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a2b4d56148715ad/Projects/Covid-19/"/>
    </mc:Choice>
  </mc:AlternateContent>
  <xr:revisionPtr revIDLastSave="60" documentId="11_CCFEBDC6EEF1AAE656170B9AEB58F44951465BD9" xr6:coauthVersionLast="47" xr6:coauthVersionMax="47" xr10:uidLastSave="{E6A92863-C4EE-384E-8E50-46597544393C}"/>
  <bookViews>
    <workbookView xWindow="240" yWindow="500" windowWidth="34640" windowHeight="19040" xr2:uid="{00000000-000D-0000-FFFF-FFFF00000000}"/>
  </bookViews>
  <sheets>
    <sheet name="Sheet4" sheetId="4" r:id="rId1"/>
    <sheet name="Sheet1" sheetId="1" r:id="rId2"/>
  </sheets>
  <calcPr calcId="191029"/>
  <pivotCaches>
    <pivotCache cacheId="1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10006" i="1"/>
  <c r="T10007" i="1"/>
  <c r="T10008" i="1"/>
  <c r="T10009" i="1"/>
  <c r="T10010" i="1"/>
  <c r="T10011" i="1"/>
  <c r="T10012" i="1"/>
  <c r="T10013" i="1"/>
  <c r="T10014" i="1"/>
  <c r="T10015" i="1"/>
  <c r="T10016" i="1"/>
  <c r="T10017" i="1"/>
  <c r="T10018" i="1"/>
  <c r="T10019" i="1"/>
  <c r="T10020" i="1"/>
  <c r="T10021" i="1"/>
  <c r="T10022" i="1"/>
  <c r="T10023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T10035" i="1"/>
  <c r="T10036" i="1"/>
  <c r="T10037" i="1"/>
  <c r="T10038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T10059" i="1"/>
  <c r="T10060" i="1"/>
  <c r="T10061" i="1"/>
  <c r="T10062" i="1"/>
  <c r="T10063" i="1"/>
  <c r="T10064" i="1"/>
  <c r="T10065" i="1"/>
  <c r="T10066" i="1"/>
  <c r="T10067" i="1"/>
  <c r="T10068" i="1"/>
  <c r="T10069" i="1"/>
  <c r="T10070" i="1"/>
  <c r="T10071" i="1"/>
  <c r="T10072" i="1"/>
  <c r="T10073" i="1"/>
  <c r="T10074" i="1"/>
  <c r="T10075" i="1"/>
  <c r="T10076" i="1"/>
  <c r="T10077" i="1"/>
  <c r="T10078" i="1"/>
  <c r="T10079" i="1"/>
  <c r="T10080" i="1"/>
  <c r="T10081" i="1"/>
  <c r="T10082" i="1"/>
  <c r="T10083" i="1"/>
  <c r="T10084" i="1"/>
  <c r="T10085" i="1"/>
  <c r="T10086" i="1"/>
  <c r="T10087" i="1"/>
  <c r="T10088" i="1"/>
  <c r="T10089" i="1"/>
  <c r="T10090" i="1"/>
  <c r="T10091" i="1"/>
  <c r="T10092" i="1"/>
  <c r="T10093" i="1"/>
  <c r="T10094" i="1"/>
  <c r="T10095" i="1"/>
  <c r="T10096" i="1"/>
  <c r="T10097" i="1"/>
  <c r="T10098" i="1"/>
  <c r="T10099" i="1"/>
  <c r="T10100" i="1"/>
  <c r="T10101" i="1"/>
  <c r="T10102" i="1"/>
  <c r="T10103" i="1"/>
  <c r="T10104" i="1"/>
  <c r="T10105" i="1"/>
  <c r="T10106" i="1"/>
  <c r="T10107" i="1"/>
  <c r="T10108" i="1"/>
  <c r="T10109" i="1"/>
  <c r="T10110" i="1"/>
  <c r="T10111" i="1"/>
  <c r="T10112" i="1"/>
  <c r="T10113" i="1"/>
  <c r="T10114" i="1"/>
  <c r="T10115" i="1"/>
  <c r="T10116" i="1"/>
  <c r="T10117" i="1"/>
  <c r="T10118" i="1"/>
  <c r="T10119" i="1"/>
  <c r="T10120" i="1"/>
  <c r="T10121" i="1"/>
  <c r="T10122" i="1"/>
  <c r="T10123" i="1"/>
  <c r="T10124" i="1"/>
  <c r="T10125" i="1"/>
  <c r="T10126" i="1"/>
  <c r="T10127" i="1"/>
  <c r="T10128" i="1"/>
  <c r="T10129" i="1"/>
  <c r="T10130" i="1"/>
  <c r="T10131" i="1"/>
  <c r="T10132" i="1"/>
  <c r="T10133" i="1"/>
  <c r="T10134" i="1"/>
  <c r="T10135" i="1"/>
  <c r="T10136" i="1"/>
  <c r="T10137" i="1"/>
  <c r="T10138" i="1"/>
  <c r="T10139" i="1"/>
  <c r="T10140" i="1"/>
  <c r="T10141" i="1"/>
  <c r="T10142" i="1"/>
  <c r="T10143" i="1"/>
  <c r="T10144" i="1"/>
  <c r="T10145" i="1"/>
  <c r="T10146" i="1"/>
  <c r="T10147" i="1"/>
  <c r="T10148" i="1"/>
  <c r="T10149" i="1"/>
  <c r="T10150" i="1"/>
  <c r="T10151" i="1"/>
  <c r="T10152" i="1"/>
  <c r="T10153" i="1"/>
  <c r="T10154" i="1"/>
  <c r="T10155" i="1"/>
  <c r="T10156" i="1"/>
  <c r="T10157" i="1"/>
  <c r="T10158" i="1"/>
  <c r="T10159" i="1"/>
  <c r="T10160" i="1"/>
  <c r="T10161" i="1"/>
  <c r="T10162" i="1"/>
  <c r="T10163" i="1"/>
  <c r="T10164" i="1"/>
  <c r="T10165" i="1"/>
  <c r="T10166" i="1"/>
  <c r="T10167" i="1"/>
  <c r="T10168" i="1"/>
  <c r="T10169" i="1"/>
  <c r="T10170" i="1"/>
  <c r="T10171" i="1"/>
  <c r="T10172" i="1"/>
  <c r="T10173" i="1"/>
  <c r="T10174" i="1"/>
  <c r="T10175" i="1"/>
  <c r="T10176" i="1"/>
  <c r="T10177" i="1"/>
  <c r="T10178" i="1"/>
  <c r="T10179" i="1"/>
  <c r="T10180" i="1"/>
  <c r="T10181" i="1"/>
  <c r="T10182" i="1"/>
  <c r="T10183" i="1"/>
  <c r="T10184" i="1"/>
  <c r="T10185" i="1"/>
  <c r="T10186" i="1"/>
  <c r="T10187" i="1"/>
  <c r="T10188" i="1"/>
  <c r="T10189" i="1"/>
  <c r="T10190" i="1"/>
  <c r="T10191" i="1"/>
  <c r="T10192" i="1"/>
  <c r="T10193" i="1"/>
  <c r="T10194" i="1"/>
  <c r="T10195" i="1"/>
  <c r="T10196" i="1"/>
  <c r="T10197" i="1"/>
  <c r="T10198" i="1"/>
  <c r="T10199" i="1"/>
  <c r="T10200" i="1"/>
  <c r="T10201" i="1"/>
  <c r="T10202" i="1"/>
  <c r="T10203" i="1"/>
  <c r="T10204" i="1"/>
  <c r="T10205" i="1"/>
  <c r="T10206" i="1"/>
  <c r="T10207" i="1"/>
  <c r="T10208" i="1"/>
  <c r="T10209" i="1"/>
  <c r="T10210" i="1"/>
  <c r="T10211" i="1"/>
  <c r="T10212" i="1"/>
  <c r="T10213" i="1"/>
  <c r="T10214" i="1"/>
  <c r="T10215" i="1"/>
  <c r="T10216" i="1"/>
  <c r="T10217" i="1"/>
  <c r="T10218" i="1"/>
  <c r="T10219" i="1"/>
  <c r="T10220" i="1"/>
  <c r="T10221" i="1"/>
  <c r="T10222" i="1"/>
  <c r="T10223" i="1"/>
  <c r="T10224" i="1"/>
  <c r="T10225" i="1"/>
  <c r="T10226" i="1"/>
  <c r="T10227" i="1"/>
  <c r="T10228" i="1"/>
  <c r="T10229" i="1"/>
  <c r="T10230" i="1"/>
  <c r="T10231" i="1"/>
  <c r="T10232" i="1"/>
  <c r="T10233" i="1"/>
  <c r="T10234" i="1"/>
  <c r="T10235" i="1"/>
  <c r="T10236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T10251" i="1"/>
  <c r="T10252" i="1"/>
  <c r="T10253" i="1"/>
  <c r="T10254" i="1"/>
  <c r="T10255" i="1"/>
  <c r="T10256" i="1"/>
  <c r="T10257" i="1"/>
  <c r="T10258" i="1"/>
  <c r="T10259" i="1"/>
  <c r="T10260" i="1"/>
  <c r="T10261" i="1"/>
  <c r="T10262" i="1"/>
  <c r="T10263" i="1"/>
  <c r="T10264" i="1"/>
  <c r="T10265" i="1"/>
  <c r="T10266" i="1"/>
  <c r="T10267" i="1"/>
  <c r="T10268" i="1"/>
  <c r="T10269" i="1"/>
  <c r="T10270" i="1"/>
  <c r="T10271" i="1"/>
  <c r="T10272" i="1"/>
  <c r="T10273" i="1"/>
  <c r="T10274" i="1"/>
  <c r="T10275" i="1"/>
  <c r="T10276" i="1"/>
  <c r="T10277" i="1"/>
  <c r="T10278" i="1"/>
  <c r="T10279" i="1"/>
  <c r="T10280" i="1"/>
  <c r="T10281" i="1"/>
  <c r="T10282" i="1"/>
  <c r="T10283" i="1"/>
  <c r="T10284" i="1"/>
  <c r="T10285" i="1"/>
  <c r="T10286" i="1"/>
  <c r="T10287" i="1"/>
  <c r="T10288" i="1"/>
  <c r="T10289" i="1"/>
  <c r="T10290" i="1"/>
  <c r="T10291" i="1"/>
  <c r="T10292" i="1"/>
  <c r="T10293" i="1"/>
  <c r="T10294" i="1"/>
  <c r="T10295" i="1"/>
  <c r="T10296" i="1"/>
  <c r="T10297" i="1"/>
  <c r="T10298" i="1"/>
  <c r="T10299" i="1"/>
  <c r="T10300" i="1"/>
  <c r="T10301" i="1"/>
  <c r="T10302" i="1"/>
  <c r="T10303" i="1"/>
  <c r="T10304" i="1"/>
  <c r="T10305" i="1"/>
  <c r="T10306" i="1"/>
  <c r="T10307" i="1"/>
  <c r="T10308" i="1"/>
  <c r="T10309" i="1"/>
  <c r="T10310" i="1"/>
  <c r="T10311" i="1"/>
  <c r="T10312" i="1"/>
  <c r="T10313" i="1"/>
  <c r="T10314" i="1"/>
  <c r="T10315" i="1"/>
  <c r="T10316" i="1"/>
  <c r="T10317" i="1"/>
  <c r="T10318" i="1"/>
  <c r="T10319" i="1"/>
  <c r="T10320" i="1"/>
  <c r="T10321" i="1"/>
  <c r="T10322" i="1"/>
  <c r="T10323" i="1"/>
  <c r="T10324" i="1"/>
  <c r="T10325" i="1"/>
  <c r="T10326" i="1"/>
  <c r="T10327" i="1"/>
  <c r="T10328" i="1"/>
  <c r="T10329" i="1"/>
  <c r="T10330" i="1"/>
  <c r="T10331" i="1"/>
  <c r="T10332" i="1"/>
  <c r="T10333" i="1"/>
  <c r="T10334" i="1"/>
  <c r="T10335" i="1"/>
  <c r="T10336" i="1"/>
  <c r="T10337" i="1"/>
  <c r="T10338" i="1"/>
  <c r="T10339" i="1"/>
  <c r="T10340" i="1"/>
  <c r="T10341" i="1"/>
  <c r="T10342" i="1"/>
  <c r="T10343" i="1"/>
  <c r="T10344" i="1"/>
  <c r="T10345" i="1"/>
  <c r="T10346" i="1"/>
  <c r="T10347" i="1"/>
  <c r="T10348" i="1"/>
  <c r="T10349" i="1"/>
  <c r="T10350" i="1"/>
  <c r="T10351" i="1"/>
  <c r="T10352" i="1"/>
  <c r="T10353" i="1"/>
  <c r="T10354" i="1"/>
  <c r="T10355" i="1"/>
  <c r="T10356" i="1"/>
  <c r="T10357" i="1"/>
  <c r="T10358" i="1"/>
  <c r="T10359" i="1"/>
  <c r="T10360" i="1"/>
  <c r="T10361" i="1"/>
  <c r="T10362" i="1"/>
  <c r="T10363" i="1"/>
  <c r="T10364" i="1"/>
  <c r="T10365" i="1"/>
  <c r="T10366" i="1"/>
  <c r="T10367" i="1"/>
  <c r="T10368" i="1"/>
  <c r="T10369" i="1"/>
  <c r="T10370" i="1"/>
  <c r="T10371" i="1"/>
  <c r="T10372" i="1"/>
  <c r="T10373" i="1"/>
  <c r="T10374" i="1"/>
  <c r="T10375" i="1"/>
  <c r="T10376" i="1"/>
  <c r="T10377" i="1"/>
  <c r="T10378" i="1"/>
  <c r="T10379" i="1"/>
  <c r="T10380" i="1"/>
  <c r="T10381" i="1"/>
  <c r="T10382" i="1"/>
  <c r="T10383" i="1"/>
  <c r="T10384" i="1"/>
  <c r="T10385" i="1"/>
  <c r="T10386" i="1"/>
  <c r="T10387" i="1"/>
  <c r="T10388" i="1"/>
  <c r="T10389" i="1"/>
  <c r="T10390" i="1"/>
  <c r="T10391" i="1"/>
  <c r="T10392" i="1"/>
  <c r="T10393" i="1"/>
  <c r="T10394" i="1"/>
  <c r="T10395" i="1"/>
  <c r="T10396" i="1"/>
  <c r="T10397" i="1"/>
  <c r="T10398" i="1"/>
  <c r="T10399" i="1"/>
  <c r="T10400" i="1"/>
  <c r="T10401" i="1"/>
  <c r="T10402" i="1"/>
  <c r="T10403" i="1"/>
  <c r="T10404" i="1"/>
  <c r="T10405" i="1"/>
  <c r="T10406" i="1"/>
  <c r="T10407" i="1"/>
  <c r="T10408" i="1"/>
  <c r="T10409" i="1"/>
  <c r="T10410" i="1"/>
  <c r="T10411" i="1"/>
  <c r="T10412" i="1"/>
  <c r="T10413" i="1"/>
  <c r="T10414" i="1"/>
  <c r="T10415" i="1"/>
  <c r="T10416" i="1"/>
  <c r="T10417" i="1"/>
  <c r="T10418" i="1"/>
  <c r="T10419" i="1"/>
  <c r="T10420" i="1"/>
  <c r="T10421" i="1"/>
  <c r="T10422" i="1"/>
  <c r="T10423" i="1"/>
  <c r="T10424" i="1"/>
  <c r="T10425" i="1"/>
  <c r="T10426" i="1"/>
  <c r="T10427" i="1"/>
  <c r="T10428" i="1"/>
  <c r="T10429" i="1"/>
  <c r="T10430" i="1"/>
  <c r="T10431" i="1"/>
  <c r="T10432" i="1"/>
  <c r="T10433" i="1"/>
  <c r="T10434" i="1"/>
  <c r="T10435" i="1"/>
  <c r="T10436" i="1"/>
  <c r="T10437" i="1"/>
  <c r="T10438" i="1"/>
  <c r="T10439" i="1"/>
  <c r="T10440" i="1"/>
  <c r="T10441" i="1"/>
  <c r="T10442" i="1"/>
  <c r="T10443" i="1"/>
  <c r="T10444" i="1"/>
  <c r="T10445" i="1"/>
  <c r="T10446" i="1"/>
  <c r="T10447" i="1"/>
  <c r="T10448" i="1"/>
  <c r="T10449" i="1"/>
  <c r="T10450" i="1"/>
  <c r="T10451" i="1"/>
  <c r="T10452" i="1"/>
  <c r="T10453" i="1"/>
  <c r="T10454" i="1"/>
  <c r="T10455" i="1"/>
  <c r="T10456" i="1"/>
  <c r="T10457" i="1"/>
  <c r="T10458" i="1"/>
  <c r="T10459" i="1"/>
  <c r="T10460" i="1"/>
  <c r="T10461" i="1"/>
  <c r="T10462" i="1"/>
  <c r="T10463" i="1"/>
  <c r="T10464" i="1"/>
  <c r="T10465" i="1"/>
  <c r="T10466" i="1"/>
  <c r="T10467" i="1"/>
  <c r="T10468" i="1"/>
  <c r="T10469" i="1"/>
  <c r="T10470" i="1"/>
  <c r="T10471" i="1"/>
  <c r="T10472" i="1"/>
  <c r="T10473" i="1"/>
  <c r="T10474" i="1"/>
  <c r="T10475" i="1"/>
  <c r="T10476" i="1"/>
  <c r="T10477" i="1"/>
  <c r="T10478" i="1"/>
  <c r="T10479" i="1"/>
  <c r="T10480" i="1"/>
  <c r="T10481" i="1"/>
  <c r="T10482" i="1"/>
  <c r="T10483" i="1"/>
  <c r="T10484" i="1"/>
  <c r="T10485" i="1"/>
  <c r="T10486" i="1"/>
  <c r="T10487" i="1"/>
  <c r="T10488" i="1"/>
  <c r="T10489" i="1"/>
  <c r="T10490" i="1"/>
  <c r="T10491" i="1"/>
  <c r="T10492" i="1"/>
  <c r="T10493" i="1"/>
  <c r="T10494" i="1"/>
  <c r="T10495" i="1"/>
  <c r="T10496" i="1"/>
  <c r="T10497" i="1"/>
  <c r="T10498" i="1"/>
  <c r="T10499" i="1"/>
  <c r="T10500" i="1"/>
  <c r="T10501" i="1"/>
  <c r="T10502" i="1"/>
  <c r="T10503" i="1"/>
  <c r="T10504" i="1"/>
  <c r="T10505" i="1"/>
  <c r="T10506" i="1"/>
  <c r="T10507" i="1"/>
  <c r="T10508" i="1"/>
  <c r="T10509" i="1"/>
  <c r="T10510" i="1"/>
  <c r="T10511" i="1"/>
  <c r="T10512" i="1"/>
  <c r="T10513" i="1"/>
  <c r="T10514" i="1"/>
  <c r="T10515" i="1"/>
  <c r="T10516" i="1"/>
  <c r="T10517" i="1"/>
  <c r="T10518" i="1"/>
  <c r="T10519" i="1"/>
  <c r="T10520" i="1"/>
  <c r="T10521" i="1"/>
  <c r="T10522" i="1"/>
  <c r="T10523" i="1"/>
  <c r="T10524" i="1"/>
  <c r="T10525" i="1"/>
  <c r="T10526" i="1"/>
  <c r="T10527" i="1"/>
  <c r="T10528" i="1"/>
  <c r="T10529" i="1"/>
  <c r="T10530" i="1"/>
  <c r="T10531" i="1"/>
  <c r="T10532" i="1"/>
  <c r="T10533" i="1"/>
  <c r="T10534" i="1"/>
  <c r="T10535" i="1"/>
  <c r="T10536" i="1"/>
  <c r="T10537" i="1"/>
  <c r="T10538" i="1"/>
  <c r="T10539" i="1"/>
  <c r="T10540" i="1"/>
  <c r="T10541" i="1"/>
  <c r="T10542" i="1"/>
  <c r="T10543" i="1"/>
  <c r="T10544" i="1"/>
  <c r="T10545" i="1"/>
  <c r="T10546" i="1"/>
  <c r="T10547" i="1"/>
  <c r="T10548" i="1"/>
  <c r="T10549" i="1"/>
  <c r="T10550" i="1"/>
  <c r="T10551" i="1"/>
  <c r="T10552" i="1"/>
  <c r="T10553" i="1"/>
  <c r="T10554" i="1"/>
  <c r="T10555" i="1"/>
  <c r="T10556" i="1"/>
  <c r="T10557" i="1"/>
  <c r="T10558" i="1"/>
  <c r="T10559" i="1"/>
  <c r="T10560" i="1"/>
  <c r="T10561" i="1"/>
  <c r="T10562" i="1"/>
  <c r="T10563" i="1"/>
  <c r="T10564" i="1"/>
  <c r="T10565" i="1"/>
  <c r="T10566" i="1"/>
  <c r="T10567" i="1"/>
  <c r="T10568" i="1"/>
  <c r="T10569" i="1"/>
  <c r="T10570" i="1"/>
  <c r="T10571" i="1"/>
  <c r="T10572" i="1"/>
  <c r="T10573" i="1"/>
  <c r="T10574" i="1"/>
  <c r="T10575" i="1"/>
  <c r="T10576" i="1"/>
  <c r="T10577" i="1"/>
  <c r="T10578" i="1"/>
  <c r="T10579" i="1"/>
  <c r="T10580" i="1"/>
  <c r="T10581" i="1"/>
  <c r="T10582" i="1"/>
  <c r="T10583" i="1"/>
  <c r="T10584" i="1"/>
  <c r="T10585" i="1"/>
  <c r="T10586" i="1"/>
  <c r="T10587" i="1"/>
  <c r="T10588" i="1"/>
  <c r="T10589" i="1"/>
  <c r="T10590" i="1"/>
  <c r="T10591" i="1"/>
  <c r="T10592" i="1"/>
  <c r="T10593" i="1"/>
  <c r="T10594" i="1"/>
  <c r="T10595" i="1"/>
  <c r="T10596" i="1"/>
  <c r="T10597" i="1"/>
  <c r="T10598" i="1"/>
  <c r="T10599" i="1"/>
  <c r="T10600" i="1"/>
  <c r="T10601" i="1"/>
  <c r="T10602" i="1"/>
  <c r="T10603" i="1"/>
  <c r="T10604" i="1"/>
  <c r="T10605" i="1"/>
  <c r="T10606" i="1"/>
  <c r="T10607" i="1"/>
  <c r="T10608" i="1"/>
  <c r="T10609" i="1"/>
  <c r="T10610" i="1"/>
  <c r="T10611" i="1"/>
  <c r="T10612" i="1"/>
  <c r="T10613" i="1"/>
  <c r="T10614" i="1"/>
  <c r="T10615" i="1"/>
  <c r="T10616" i="1"/>
  <c r="T10617" i="1"/>
  <c r="T10618" i="1"/>
  <c r="T10619" i="1"/>
  <c r="T10620" i="1"/>
  <c r="T10621" i="1"/>
  <c r="T10622" i="1"/>
  <c r="T10623" i="1"/>
  <c r="T10624" i="1"/>
  <c r="T10625" i="1"/>
  <c r="T10626" i="1"/>
  <c r="T10627" i="1"/>
  <c r="T10628" i="1"/>
  <c r="T10629" i="1"/>
  <c r="T10630" i="1"/>
  <c r="T10631" i="1"/>
  <c r="T10632" i="1"/>
  <c r="T10633" i="1"/>
  <c r="T10634" i="1"/>
  <c r="T10635" i="1"/>
  <c r="T10636" i="1"/>
  <c r="T10637" i="1"/>
  <c r="T10638" i="1"/>
  <c r="T10639" i="1"/>
  <c r="T10640" i="1"/>
  <c r="T10641" i="1"/>
  <c r="T10642" i="1"/>
  <c r="T10643" i="1"/>
  <c r="T10644" i="1"/>
  <c r="T10645" i="1"/>
  <c r="T10646" i="1"/>
  <c r="T10647" i="1"/>
  <c r="T10648" i="1"/>
  <c r="T10649" i="1"/>
  <c r="T10650" i="1"/>
  <c r="T10651" i="1"/>
  <c r="T10652" i="1"/>
  <c r="T10653" i="1"/>
  <c r="T10654" i="1"/>
  <c r="T10655" i="1"/>
  <c r="T10656" i="1"/>
  <c r="T10657" i="1"/>
  <c r="T10658" i="1"/>
  <c r="T10659" i="1"/>
  <c r="T10660" i="1"/>
  <c r="T10661" i="1"/>
  <c r="T10662" i="1"/>
  <c r="T10663" i="1"/>
  <c r="T10664" i="1"/>
  <c r="T10665" i="1"/>
  <c r="T10666" i="1"/>
  <c r="T10667" i="1"/>
  <c r="T10668" i="1"/>
  <c r="T10669" i="1"/>
  <c r="T10670" i="1"/>
  <c r="T10671" i="1"/>
  <c r="T10672" i="1"/>
  <c r="T10673" i="1"/>
  <c r="T10674" i="1"/>
  <c r="T10675" i="1"/>
  <c r="T10676" i="1"/>
  <c r="T10677" i="1"/>
  <c r="T10678" i="1"/>
  <c r="T10679" i="1"/>
  <c r="T10680" i="1"/>
  <c r="T10681" i="1"/>
  <c r="T10682" i="1"/>
  <c r="T10683" i="1"/>
  <c r="T10684" i="1"/>
  <c r="T10685" i="1"/>
  <c r="T10686" i="1"/>
  <c r="T10687" i="1"/>
  <c r="T10688" i="1"/>
  <c r="T10689" i="1"/>
  <c r="T10690" i="1"/>
  <c r="T10691" i="1"/>
  <c r="T10692" i="1"/>
  <c r="T10693" i="1"/>
  <c r="T10694" i="1"/>
  <c r="T10695" i="1"/>
  <c r="T10696" i="1"/>
  <c r="T10697" i="1"/>
  <c r="T10698" i="1"/>
  <c r="T10699" i="1"/>
  <c r="T10700" i="1"/>
  <c r="T10701" i="1"/>
  <c r="T10702" i="1"/>
  <c r="T10703" i="1"/>
  <c r="T10704" i="1"/>
  <c r="T10705" i="1"/>
  <c r="T10706" i="1"/>
  <c r="T10707" i="1"/>
  <c r="T10708" i="1"/>
  <c r="T10709" i="1"/>
  <c r="T10710" i="1"/>
  <c r="T10711" i="1"/>
  <c r="T10712" i="1"/>
  <c r="T10713" i="1"/>
  <c r="T10714" i="1"/>
  <c r="T10715" i="1"/>
  <c r="T10716" i="1"/>
  <c r="T10717" i="1"/>
  <c r="T10718" i="1"/>
  <c r="T10719" i="1"/>
  <c r="T10720" i="1"/>
  <c r="T10721" i="1"/>
  <c r="T10722" i="1"/>
  <c r="T10723" i="1"/>
  <c r="T10724" i="1"/>
  <c r="T10725" i="1"/>
  <c r="T10726" i="1"/>
  <c r="T10727" i="1"/>
  <c r="T10728" i="1"/>
  <c r="T10729" i="1"/>
  <c r="T10730" i="1"/>
  <c r="T10731" i="1"/>
  <c r="T10732" i="1"/>
  <c r="T10733" i="1"/>
  <c r="T10734" i="1"/>
  <c r="T10735" i="1"/>
  <c r="T10736" i="1"/>
  <c r="T10737" i="1"/>
  <c r="T10738" i="1"/>
  <c r="T10739" i="1"/>
  <c r="T10740" i="1"/>
  <c r="T10741" i="1"/>
  <c r="T10742" i="1"/>
  <c r="T10743" i="1"/>
  <c r="T10744" i="1"/>
  <c r="T10745" i="1"/>
  <c r="T10746" i="1"/>
  <c r="T10747" i="1"/>
  <c r="T10748" i="1"/>
  <c r="T10749" i="1"/>
  <c r="T10750" i="1"/>
  <c r="T10751" i="1"/>
  <c r="T10752" i="1"/>
  <c r="T10753" i="1"/>
  <c r="T10754" i="1"/>
  <c r="T10755" i="1"/>
  <c r="T10756" i="1"/>
  <c r="T10757" i="1"/>
  <c r="T10758" i="1"/>
  <c r="T10759" i="1"/>
  <c r="T10760" i="1"/>
  <c r="T10761" i="1"/>
  <c r="T10762" i="1"/>
  <c r="T10763" i="1"/>
  <c r="T10764" i="1"/>
  <c r="T10765" i="1"/>
  <c r="T10766" i="1"/>
  <c r="T10767" i="1"/>
  <c r="T10768" i="1"/>
  <c r="T10769" i="1"/>
  <c r="T10770" i="1"/>
  <c r="T10771" i="1"/>
  <c r="T10772" i="1"/>
  <c r="T10773" i="1"/>
  <c r="T10774" i="1"/>
  <c r="T10775" i="1"/>
  <c r="T10776" i="1"/>
  <c r="T10777" i="1"/>
  <c r="T10778" i="1"/>
  <c r="T10779" i="1"/>
  <c r="T10780" i="1"/>
  <c r="T10781" i="1"/>
  <c r="T10782" i="1"/>
  <c r="T10783" i="1"/>
  <c r="T10784" i="1"/>
  <c r="T10785" i="1"/>
  <c r="T10786" i="1"/>
  <c r="T10787" i="1"/>
  <c r="T10788" i="1"/>
  <c r="T10789" i="1"/>
  <c r="T10790" i="1"/>
  <c r="T10791" i="1"/>
  <c r="T10792" i="1"/>
  <c r="T10793" i="1"/>
  <c r="T10794" i="1"/>
  <c r="T10795" i="1"/>
  <c r="T10796" i="1"/>
  <c r="T10797" i="1"/>
  <c r="T10798" i="1"/>
  <c r="T10799" i="1"/>
  <c r="T10800" i="1"/>
  <c r="T10801" i="1"/>
  <c r="T10802" i="1"/>
  <c r="T10803" i="1"/>
  <c r="T10804" i="1"/>
  <c r="T10805" i="1"/>
  <c r="T10806" i="1"/>
  <c r="T10807" i="1"/>
  <c r="T10808" i="1"/>
  <c r="T10809" i="1"/>
  <c r="T10810" i="1"/>
  <c r="T10811" i="1"/>
  <c r="T10812" i="1"/>
  <c r="T10813" i="1"/>
  <c r="T10814" i="1"/>
  <c r="T10815" i="1"/>
  <c r="T10816" i="1"/>
  <c r="T10817" i="1"/>
  <c r="T10818" i="1"/>
  <c r="T10819" i="1"/>
  <c r="T10820" i="1"/>
  <c r="T10821" i="1"/>
  <c r="T10822" i="1"/>
  <c r="T10823" i="1"/>
  <c r="T10824" i="1"/>
  <c r="T10825" i="1"/>
  <c r="T10826" i="1"/>
  <c r="T10827" i="1"/>
  <c r="T10828" i="1"/>
  <c r="T10829" i="1"/>
  <c r="T10830" i="1"/>
  <c r="T10831" i="1"/>
  <c r="T10832" i="1"/>
  <c r="T10833" i="1"/>
  <c r="T10834" i="1"/>
  <c r="T10835" i="1"/>
  <c r="T10836" i="1"/>
  <c r="T10837" i="1"/>
  <c r="T10838" i="1"/>
  <c r="T10839" i="1"/>
  <c r="T10840" i="1"/>
  <c r="T10841" i="1"/>
  <c r="T10842" i="1"/>
  <c r="T10843" i="1"/>
  <c r="T10844" i="1"/>
  <c r="T10845" i="1"/>
  <c r="T10846" i="1"/>
  <c r="T10847" i="1"/>
  <c r="T10848" i="1"/>
  <c r="T10849" i="1"/>
  <c r="T10850" i="1"/>
  <c r="T10851" i="1"/>
  <c r="T10852" i="1"/>
  <c r="T10853" i="1"/>
  <c r="T10854" i="1"/>
  <c r="T10855" i="1"/>
  <c r="T10856" i="1"/>
  <c r="T10857" i="1"/>
  <c r="T10858" i="1"/>
  <c r="T10859" i="1"/>
  <c r="T10860" i="1"/>
  <c r="T10861" i="1"/>
  <c r="T10862" i="1"/>
  <c r="T10863" i="1"/>
  <c r="T10864" i="1"/>
  <c r="T10865" i="1"/>
  <c r="T10866" i="1"/>
  <c r="T10867" i="1"/>
  <c r="T10868" i="1"/>
  <c r="T10869" i="1"/>
  <c r="T10870" i="1"/>
  <c r="T10871" i="1"/>
  <c r="T10872" i="1"/>
  <c r="T10873" i="1"/>
  <c r="T10874" i="1"/>
  <c r="T10875" i="1"/>
  <c r="T10876" i="1"/>
  <c r="T10877" i="1"/>
  <c r="T10878" i="1"/>
  <c r="T10879" i="1"/>
  <c r="T10880" i="1"/>
  <c r="T10881" i="1"/>
  <c r="T10882" i="1"/>
  <c r="T10883" i="1"/>
  <c r="T10884" i="1"/>
  <c r="T10885" i="1"/>
  <c r="T10886" i="1"/>
  <c r="T10887" i="1"/>
  <c r="T10888" i="1"/>
  <c r="T10889" i="1"/>
  <c r="T10890" i="1"/>
  <c r="T10891" i="1"/>
  <c r="T10892" i="1"/>
  <c r="T10893" i="1"/>
  <c r="T10894" i="1"/>
  <c r="T10895" i="1"/>
  <c r="T10896" i="1"/>
  <c r="T10897" i="1"/>
  <c r="T10898" i="1"/>
  <c r="T10899" i="1"/>
  <c r="T10900" i="1"/>
  <c r="T10901" i="1"/>
  <c r="T10902" i="1"/>
  <c r="T10903" i="1"/>
  <c r="T10904" i="1"/>
  <c r="T10905" i="1"/>
  <c r="T10906" i="1"/>
  <c r="T10907" i="1"/>
  <c r="T10908" i="1"/>
  <c r="T10909" i="1"/>
  <c r="T10910" i="1"/>
  <c r="T10911" i="1"/>
  <c r="T10912" i="1"/>
  <c r="T10913" i="1"/>
  <c r="T10914" i="1"/>
  <c r="T10915" i="1"/>
  <c r="T10916" i="1"/>
  <c r="T10917" i="1"/>
  <c r="T10918" i="1"/>
  <c r="T10919" i="1"/>
  <c r="T10920" i="1"/>
  <c r="T10921" i="1"/>
  <c r="T10922" i="1"/>
  <c r="T10923" i="1"/>
  <c r="T10924" i="1"/>
  <c r="T10925" i="1"/>
  <c r="T10926" i="1"/>
  <c r="T10927" i="1"/>
  <c r="T10928" i="1"/>
  <c r="T10929" i="1"/>
  <c r="T10930" i="1"/>
  <c r="T10931" i="1"/>
  <c r="T10932" i="1"/>
  <c r="T10933" i="1"/>
  <c r="T10934" i="1"/>
  <c r="T10935" i="1"/>
  <c r="T10936" i="1"/>
  <c r="T10937" i="1"/>
  <c r="T10938" i="1"/>
  <c r="T10939" i="1"/>
  <c r="T10940" i="1"/>
  <c r="T10941" i="1"/>
  <c r="T10942" i="1"/>
  <c r="T10943" i="1"/>
  <c r="T10944" i="1"/>
  <c r="T10945" i="1"/>
  <c r="T10946" i="1"/>
  <c r="T10947" i="1"/>
  <c r="T10948" i="1"/>
  <c r="T10949" i="1"/>
  <c r="T10950" i="1"/>
  <c r="T10951" i="1"/>
  <c r="T10952" i="1"/>
  <c r="T10953" i="1"/>
  <c r="T10954" i="1"/>
  <c r="T10955" i="1"/>
  <c r="T10956" i="1"/>
  <c r="T10957" i="1"/>
  <c r="T10958" i="1"/>
  <c r="T10959" i="1"/>
  <c r="T10960" i="1"/>
  <c r="T10961" i="1"/>
  <c r="T10962" i="1"/>
  <c r="T10963" i="1"/>
  <c r="T10964" i="1"/>
  <c r="T10965" i="1"/>
  <c r="T10966" i="1"/>
  <c r="T10967" i="1"/>
  <c r="T10968" i="1"/>
  <c r="T10969" i="1"/>
  <c r="T10970" i="1"/>
  <c r="T10971" i="1"/>
  <c r="T10972" i="1"/>
  <c r="T10973" i="1"/>
  <c r="T10974" i="1"/>
  <c r="T10975" i="1"/>
  <c r="T10976" i="1"/>
  <c r="T10977" i="1"/>
  <c r="T10978" i="1"/>
  <c r="T10979" i="1"/>
  <c r="T10980" i="1"/>
  <c r="T10981" i="1"/>
  <c r="T10982" i="1"/>
  <c r="T10983" i="1"/>
  <c r="T10984" i="1"/>
  <c r="T10985" i="1"/>
  <c r="T10986" i="1"/>
  <c r="T10987" i="1"/>
  <c r="T10988" i="1"/>
  <c r="T10989" i="1"/>
  <c r="T10990" i="1"/>
  <c r="T10991" i="1"/>
  <c r="T10992" i="1"/>
  <c r="T10993" i="1"/>
  <c r="T10994" i="1"/>
  <c r="T10995" i="1"/>
  <c r="T10996" i="1"/>
  <c r="T10997" i="1"/>
  <c r="T10998" i="1"/>
  <c r="T10999" i="1"/>
  <c r="T11000" i="1"/>
  <c r="T11001" i="1"/>
  <c r="T11002" i="1"/>
  <c r="T11003" i="1"/>
  <c r="T11004" i="1"/>
  <c r="T11005" i="1"/>
  <c r="T11006" i="1"/>
  <c r="T11007" i="1"/>
  <c r="T11008" i="1"/>
  <c r="T11009" i="1"/>
  <c r="T11010" i="1"/>
  <c r="T11011" i="1"/>
  <c r="T11012" i="1"/>
  <c r="T11013" i="1"/>
  <c r="T11014" i="1"/>
  <c r="T11015" i="1"/>
  <c r="T11016" i="1"/>
  <c r="T11017" i="1"/>
  <c r="T11018" i="1"/>
  <c r="T11019" i="1"/>
  <c r="T11020" i="1"/>
  <c r="T11021" i="1"/>
  <c r="T11022" i="1"/>
  <c r="T11023" i="1"/>
  <c r="T11024" i="1"/>
  <c r="T11025" i="1"/>
  <c r="T11026" i="1"/>
  <c r="T11027" i="1"/>
  <c r="T11028" i="1"/>
  <c r="T11029" i="1"/>
  <c r="T11030" i="1"/>
  <c r="T11031" i="1"/>
  <c r="T11032" i="1"/>
  <c r="T11033" i="1"/>
  <c r="T11034" i="1"/>
  <c r="T11035" i="1"/>
  <c r="T11036" i="1"/>
  <c r="T11037" i="1"/>
  <c r="T11038" i="1"/>
  <c r="T11039" i="1"/>
  <c r="T11040" i="1"/>
  <c r="T11041" i="1"/>
  <c r="T11042" i="1"/>
  <c r="T11043" i="1"/>
  <c r="T11044" i="1"/>
  <c r="T11045" i="1"/>
  <c r="T11046" i="1"/>
  <c r="T11047" i="1"/>
  <c r="T11048" i="1"/>
  <c r="T11049" i="1"/>
  <c r="T11050" i="1"/>
  <c r="T11051" i="1"/>
  <c r="T11052" i="1"/>
  <c r="T11053" i="1"/>
  <c r="T11054" i="1"/>
  <c r="T11055" i="1"/>
  <c r="T11056" i="1"/>
  <c r="T11057" i="1"/>
  <c r="T11058" i="1"/>
  <c r="T11059" i="1"/>
  <c r="T11060" i="1"/>
  <c r="T11061" i="1"/>
  <c r="T11062" i="1"/>
  <c r="T11063" i="1"/>
  <c r="T11064" i="1"/>
  <c r="T11065" i="1"/>
  <c r="T11066" i="1"/>
  <c r="T11067" i="1"/>
  <c r="T11068" i="1"/>
  <c r="T11069" i="1"/>
  <c r="T11070" i="1"/>
  <c r="T11071" i="1"/>
  <c r="T11072" i="1"/>
  <c r="T11073" i="1"/>
  <c r="T11074" i="1"/>
  <c r="T11075" i="1"/>
  <c r="T11076" i="1"/>
  <c r="T11077" i="1"/>
  <c r="T11078" i="1"/>
  <c r="T11079" i="1"/>
  <c r="T11080" i="1"/>
  <c r="T11081" i="1"/>
  <c r="T11082" i="1"/>
  <c r="T11083" i="1"/>
  <c r="T11084" i="1"/>
  <c r="T11085" i="1"/>
  <c r="T11086" i="1"/>
  <c r="T11087" i="1"/>
  <c r="T11088" i="1"/>
  <c r="T11089" i="1"/>
  <c r="T11090" i="1"/>
  <c r="T11091" i="1"/>
  <c r="T11092" i="1"/>
  <c r="T11093" i="1"/>
  <c r="T11094" i="1"/>
  <c r="T11095" i="1"/>
  <c r="T11096" i="1"/>
  <c r="T11097" i="1"/>
  <c r="T11098" i="1"/>
  <c r="T11099" i="1"/>
  <c r="T11100" i="1"/>
  <c r="T11101" i="1"/>
  <c r="T11102" i="1"/>
  <c r="T11103" i="1"/>
  <c r="T11104" i="1"/>
  <c r="T11105" i="1"/>
  <c r="T11106" i="1"/>
  <c r="T11107" i="1"/>
  <c r="T11108" i="1"/>
  <c r="T11109" i="1"/>
  <c r="T11110" i="1"/>
  <c r="T11111" i="1"/>
  <c r="T11112" i="1"/>
  <c r="T11113" i="1"/>
  <c r="T11114" i="1"/>
  <c r="T11115" i="1"/>
  <c r="T11116" i="1"/>
  <c r="T11117" i="1"/>
  <c r="T11118" i="1"/>
  <c r="T11119" i="1"/>
  <c r="T11120" i="1"/>
  <c r="T11121" i="1"/>
  <c r="T11122" i="1"/>
  <c r="T11123" i="1"/>
  <c r="T11124" i="1"/>
  <c r="T11125" i="1"/>
  <c r="T11126" i="1"/>
  <c r="T11127" i="1"/>
  <c r="T11128" i="1"/>
  <c r="T11129" i="1"/>
  <c r="T11130" i="1"/>
  <c r="T11131" i="1"/>
  <c r="T11132" i="1"/>
  <c r="T11133" i="1"/>
  <c r="T11134" i="1"/>
  <c r="T11135" i="1"/>
  <c r="T11136" i="1"/>
  <c r="T11137" i="1"/>
  <c r="T11138" i="1"/>
  <c r="T11139" i="1"/>
  <c r="T11140" i="1"/>
  <c r="T11141" i="1"/>
  <c r="T11142" i="1"/>
  <c r="T11143" i="1"/>
  <c r="T11144" i="1"/>
  <c r="T11145" i="1"/>
  <c r="T11146" i="1"/>
  <c r="T11147" i="1"/>
  <c r="T11148" i="1"/>
  <c r="T11149" i="1"/>
  <c r="T11150" i="1"/>
  <c r="T11151" i="1"/>
  <c r="T11152" i="1"/>
  <c r="T11153" i="1"/>
  <c r="T11154" i="1"/>
  <c r="T11155" i="1"/>
  <c r="T11156" i="1"/>
  <c r="T11157" i="1"/>
  <c r="T11158" i="1"/>
  <c r="T11159" i="1"/>
  <c r="T11160" i="1"/>
  <c r="T11161" i="1"/>
  <c r="T11162" i="1"/>
  <c r="T11163" i="1"/>
  <c r="T11164" i="1"/>
  <c r="T11165" i="1"/>
  <c r="T11166" i="1"/>
  <c r="T11167" i="1"/>
  <c r="T11168" i="1"/>
  <c r="T11169" i="1"/>
  <c r="T11170" i="1"/>
  <c r="T11171" i="1"/>
  <c r="T11172" i="1"/>
  <c r="T11173" i="1"/>
  <c r="T11174" i="1"/>
  <c r="T11175" i="1"/>
  <c r="T11176" i="1"/>
  <c r="T11177" i="1"/>
  <c r="T11178" i="1"/>
  <c r="T11179" i="1"/>
  <c r="T11180" i="1"/>
  <c r="T11181" i="1"/>
  <c r="T11182" i="1"/>
  <c r="T11183" i="1"/>
  <c r="T11184" i="1"/>
  <c r="T11185" i="1"/>
  <c r="T11186" i="1"/>
  <c r="T11187" i="1"/>
  <c r="T11188" i="1"/>
  <c r="T11189" i="1"/>
  <c r="T11190" i="1"/>
  <c r="T11191" i="1"/>
  <c r="T11192" i="1"/>
  <c r="T11193" i="1"/>
  <c r="T11194" i="1"/>
  <c r="T11195" i="1"/>
  <c r="T11196" i="1"/>
  <c r="T11197" i="1"/>
  <c r="T11198" i="1"/>
  <c r="T11199" i="1"/>
  <c r="T11200" i="1"/>
  <c r="T11201" i="1"/>
  <c r="T11202" i="1"/>
  <c r="T11203" i="1"/>
  <c r="T11204" i="1"/>
  <c r="T11205" i="1"/>
  <c r="T11206" i="1"/>
  <c r="T11207" i="1"/>
  <c r="T11208" i="1"/>
  <c r="T11209" i="1"/>
  <c r="T11210" i="1"/>
  <c r="T11211" i="1"/>
  <c r="T11212" i="1"/>
  <c r="T11213" i="1"/>
  <c r="T11214" i="1"/>
  <c r="T11215" i="1"/>
  <c r="T11216" i="1"/>
  <c r="T11217" i="1"/>
  <c r="T11218" i="1"/>
  <c r="T11219" i="1"/>
  <c r="T11220" i="1"/>
  <c r="T11221" i="1"/>
  <c r="T11222" i="1"/>
  <c r="T11223" i="1"/>
  <c r="T11224" i="1"/>
  <c r="T11225" i="1"/>
  <c r="T11226" i="1"/>
  <c r="T11227" i="1"/>
  <c r="T11228" i="1"/>
  <c r="T11229" i="1"/>
  <c r="T11230" i="1"/>
  <c r="T11231" i="1"/>
  <c r="T11232" i="1"/>
  <c r="T11233" i="1"/>
  <c r="T11234" i="1"/>
  <c r="T11235" i="1"/>
  <c r="T11236" i="1"/>
  <c r="T11237" i="1"/>
  <c r="T11238" i="1"/>
  <c r="T11239" i="1"/>
  <c r="T11240" i="1"/>
  <c r="T11241" i="1"/>
  <c r="T11242" i="1"/>
  <c r="T11243" i="1"/>
  <c r="T11244" i="1"/>
  <c r="T11245" i="1"/>
  <c r="T11246" i="1"/>
  <c r="T11247" i="1"/>
  <c r="T11248" i="1"/>
  <c r="T11249" i="1"/>
  <c r="T11250" i="1"/>
  <c r="T11251" i="1"/>
  <c r="T11252" i="1"/>
  <c r="T11253" i="1"/>
  <c r="T11254" i="1"/>
  <c r="T11255" i="1"/>
  <c r="T11256" i="1"/>
  <c r="T11257" i="1"/>
  <c r="T11258" i="1"/>
  <c r="T11259" i="1"/>
  <c r="T11260" i="1"/>
  <c r="T11261" i="1"/>
  <c r="T11262" i="1"/>
  <c r="T11263" i="1"/>
  <c r="T11264" i="1"/>
  <c r="T11265" i="1"/>
  <c r="T11266" i="1"/>
  <c r="T11267" i="1"/>
  <c r="T11268" i="1"/>
  <c r="T11269" i="1"/>
  <c r="T11270" i="1"/>
  <c r="T11271" i="1"/>
  <c r="T11272" i="1"/>
  <c r="T11273" i="1"/>
  <c r="T11274" i="1"/>
  <c r="T11275" i="1"/>
  <c r="T11276" i="1"/>
  <c r="T11277" i="1"/>
  <c r="T11278" i="1"/>
  <c r="T11279" i="1"/>
  <c r="T11280" i="1"/>
  <c r="T11281" i="1"/>
  <c r="T11282" i="1"/>
  <c r="T11283" i="1"/>
  <c r="T11284" i="1"/>
  <c r="T11285" i="1"/>
  <c r="T11286" i="1"/>
  <c r="T11287" i="1"/>
  <c r="T11288" i="1"/>
  <c r="T11289" i="1"/>
  <c r="T11290" i="1"/>
  <c r="T11291" i="1"/>
  <c r="T11292" i="1"/>
  <c r="T11293" i="1"/>
  <c r="T11294" i="1"/>
  <c r="T11295" i="1"/>
  <c r="T11296" i="1"/>
  <c r="T11297" i="1"/>
  <c r="T11298" i="1"/>
  <c r="T11299" i="1"/>
  <c r="T11300" i="1"/>
  <c r="T11301" i="1"/>
  <c r="T11302" i="1"/>
  <c r="T11303" i="1"/>
  <c r="T11304" i="1"/>
  <c r="T11305" i="1"/>
  <c r="T11306" i="1"/>
  <c r="T11307" i="1"/>
  <c r="T11308" i="1"/>
  <c r="T11309" i="1"/>
  <c r="T11310" i="1"/>
  <c r="T11311" i="1"/>
  <c r="T11312" i="1"/>
  <c r="T11313" i="1"/>
  <c r="T11314" i="1"/>
  <c r="T11315" i="1"/>
  <c r="T11316" i="1"/>
  <c r="T11317" i="1"/>
  <c r="T11318" i="1"/>
  <c r="T11319" i="1"/>
  <c r="T11320" i="1"/>
  <c r="T11321" i="1"/>
  <c r="T11322" i="1"/>
  <c r="T11323" i="1"/>
  <c r="T11324" i="1"/>
  <c r="T11325" i="1"/>
  <c r="T11326" i="1"/>
  <c r="T11327" i="1"/>
  <c r="T11328" i="1"/>
  <c r="T11329" i="1"/>
  <c r="T11330" i="1"/>
  <c r="T11331" i="1"/>
  <c r="T11332" i="1"/>
  <c r="T11333" i="1"/>
  <c r="T11334" i="1"/>
  <c r="T11335" i="1"/>
  <c r="T11336" i="1"/>
  <c r="T11337" i="1"/>
  <c r="T11338" i="1"/>
  <c r="T11339" i="1"/>
  <c r="T11340" i="1"/>
  <c r="T11341" i="1"/>
  <c r="T11342" i="1"/>
  <c r="T11343" i="1"/>
  <c r="T11344" i="1"/>
  <c r="T11345" i="1"/>
  <c r="T11346" i="1"/>
  <c r="T11347" i="1"/>
  <c r="T11348" i="1"/>
  <c r="T11349" i="1"/>
  <c r="T11350" i="1"/>
  <c r="T11351" i="1"/>
  <c r="T11352" i="1"/>
  <c r="T11353" i="1"/>
  <c r="T11354" i="1"/>
  <c r="T11355" i="1"/>
  <c r="T11356" i="1"/>
  <c r="T11357" i="1"/>
  <c r="T11358" i="1"/>
  <c r="T11359" i="1"/>
  <c r="T11360" i="1"/>
  <c r="T11361" i="1"/>
  <c r="T11362" i="1"/>
  <c r="T11363" i="1"/>
  <c r="T11364" i="1"/>
  <c r="T11365" i="1"/>
  <c r="T11366" i="1"/>
  <c r="T11367" i="1"/>
  <c r="T11368" i="1"/>
  <c r="T11369" i="1"/>
  <c r="T11370" i="1"/>
  <c r="T11371" i="1"/>
  <c r="T11372" i="1"/>
  <c r="T11373" i="1"/>
  <c r="T11374" i="1"/>
  <c r="T11375" i="1"/>
  <c r="T11376" i="1"/>
  <c r="T11377" i="1"/>
  <c r="T11378" i="1"/>
  <c r="T11379" i="1"/>
  <c r="T11380" i="1"/>
  <c r="T11381" i="1"/>
  <c r="T11382" i="1"/>
  <c r="T11383" i="1"/>
  <c r="T11384" i="1"/>
  <c r="T11385" i="1"/>
  <c r="T11386" i="1"/>
  <c r="T11387" i="1"/>
  <c r="T11388" i="1"/>
  <c r="T11389" i="1"/>
  <c r="T11390" i="1"/>
  <c r="T11391" i="1"/>
  <c r="T11392" i="1"/>
  <c r="T11393" i="1"/>
  <c r="T11394" i="1"/>
  <c r="T11395" i="1"/>
  <c r="T11396" i="1"/>
  <c r="T11397" i="1"/>
  <c r="T11398" i="1"/>
  <c r="T11399" i="1"/>
  <c r="T11400" i="1"/>
  <c r="T11401" i="1"/>
  <c r="T11402" i="1"/>
  <c r="T11403" i="1"/>
  <c r="T11404" i="1"/>
  <c r="T11405" i="1"/>
  <c r="T11406" i="1"/>
  <c r="T11407" i="1"/>
  <c r="T11408" i="1"/>
  <c r="T11409" i="1"/>
  <c r="T11410" i="1"/>
  <c r="T11411" i="1"/>
  <c r="T11412" i="1"/>
  <c r="T11413" i="1"/>
  <c r="T11414" i="1"/>
  <c r="T11415" i="1"/>
  <c r="T11416" i="1"/>
  <c r="T11417" i="1"/>
  <c r="T11418" i="1"/>
  <c r="T11419" i="1"/>
  <c r="T11420" i="1"/>
  <c r="T11421" i="1"/>
  <c r="T11422" i="1"/>
  <c r="T11423" i="1"/>
  <c r="T11424" i="1"/>
  <c r="T11425" i="1"/>
  <c r="T11426" i="1"/>
  <c r="T11427" i="1"/>
  <c r="T11428" i="1"/>
  <c r="T11429" i="1"/>
  <c r="T11430" i="1"/>
  <c r="T11431" i="1"/>
  <c r="T11432" i="1"/>
  <c r="T11433" i="1"/>
  <c r="T11434" i="1"/>
  <c r="T11435" i="1"/>
  <c r="T11436" i="1"/>
  <c r="T11437" i="1"/>
  <c r="T11438" i="1"/>
  <c r="T11439" i="1"/>
  <c r="T11440" i="1"/>
  <c r="T11441" i="1"/>
  <c r="T11442" i="1"/>
  <c r="T11443" i="1"/>
  <c r="T11444" i="1"/>
  <c r="T11445" i="1"/>
  <c r="T11446" i="1"/>
  <c r="T11447" i="1"/>
  <c r="T11448" i="1"/>
  <c r="T11449" i="1"/>
  <c r="T11450" i="1"/>
  <c r="T11451" i="1"/>
  <c r="T11452" i="1"/>
  <c r="T11453" i="1"/>
  <c r="T11454" i="1"/>
  <c r="T11455" i="1"/>
  <c r="T11456" i="1"/>
  <c r="T11457" i="1"/>
  <c r="T11458" i="1"/>
  <c r="T11459" i="1"/>
  <c r="T11460" i="1"/>
  <c r="T11461" i="1"/>
  <c r="T11462" i="1"/>
  <c r="T11463" i="1"/>
  <c r="T11464" i="1"/>
  <c r="T11465" i="1"/>
  <c r="T11466" i="1"/>
  <c r="T11467" i="1"/>
  <c r="T11468" i="1"/>
  <c r="T11469" i="1"/>
  <c r="T11470" i="1"/>
  <c r="T11471" i="1"/>
  <c r="T11472" i="1"/>
  <c r="T11473" i="1"/>
  <c r="T11474" i="1"/>
  <c r="T11475" i="1"/>
  <c r="T11476" i="1"/>
  <c r="T11477" i="1"/>
  <c r="T11478" i="1"/>
  <c r="T11479" i="1"/>
  <c r="T11480" i="1"/>
  <c r="T11481" i="1"/>
  <c r="T11482" i="1"/>
  <c r="T11483" i="1"/>
  <c r="T11484" i="1"/>
  <c r="T11485" i="1"/>
  <c r="T11486" i="1"/>
  <c r="T11487" i="1"/>
  <c r="T11488" i="1"/>
  <c r="T11489" i="1"/>
  <c r="T11490" i="1"/>
  <c r="T11491" i="1"/>
  <c r="T11492" i="1"/>
  <c r="T11493" i="1"/>
  <c r="T11494" i="1"/>
  <c r="T11495" i="1"/>
  <c r="T11496" i="1"/>
  <c r="T11497" i="1"/>
  <c r="T11498" i="1"/>
  <c r="T11499" i="1"/>
  <c r="T11500" i="1"/>
  <c r="T11501" i="1"/>
  <c r="T11502" i="1"/>
  <c r="T11503" i="1"/>
  <c r="T11504" i="1"/>
  <c r="T11505" i="1"/>
  <c r="T11506" i="1"/>
  <c r="T11507" i="1"/>
  <c r="T11508" i="1"/>
  <c r="T11509" i="1"/>
  <c r="T11510" i="1"/>
  <c r="T11511" i="1"/>
  <c r="T11512" i="1"/>
  <c r="T11513" i="1"/>
  <c r="T11514" i="1"/>
  <c r="T11515" i="1"/>
  <c r="T11516" i="1"/>
  <c r="T11517" i="1"/>
  <c r="T11518" i="1"/>
  <c r="T11519" i="1"/>
  <c r="T11520" i="1"/>
  <c r="T11521" i="1"/>
  <c r="T11522" i="1"/>
  <c r="T11523" i="1"/>
  <c r="T11524" i="1"/>
  <c r="T11525" i="1"/>
  <c r="T11526" i="1"/>
  <c r="T11527" i="1"/>
  <c r="T11528" i="1"/>
  <c r="T11529" i="1"/>
  <c r="T11530" i="1"/>
  <c r="T11531" i="1"/>
  <c r="T11532" i="1"/>
  <c r="T11533" i="1"/>
  <c r="T11534" i="1"/>
  <c r="T11535" i="1"/>
  <c r="T11536" i="1"/>
  <c r="T11537" i="1"/>
  <c r="T11538" i="1"/>
  <c r="T11539" i="1"/>
  <c r="T11540" i="1"/>
  <c r="T11541" i="1"/>
  <c r="T11542" i="1"/>
  <c r="T11543" i="1"/>
  <c r="T11544" i="1"/>
  <c r="T11545" i="1"/>
  <c r="T11546" i="1"/>
  <c r="T11547" i="1"/>
  <c r="T11548" i="1"/>
  <c r="T11549" i="1"/>
  <c r="T11550" i="1"/>
  <c r="T11551" i="1"/>
  <c r="T11552" i="1"/>
  <c r="T11553" i="1"/>
  <c r="T11554" i="1"/>
  <c r="T11555" i="1"/>
  <c r="T11556" i="1"/>
  <c r="T11557" i="1"/>
  <c r="T11558" i="1"/>
  <c r="T11559" i="1"/>
  <c r="T11560" i="1"/>
  <c r="T11561" i="1"/>
  <c r="T11562" i="1"/>
  <c r="T11563" i="1"/>
  <c r="T11564" i="1"/>
  <c r="T11565" i="1"/>
  <c r="T11566" i="1"/>
  <c r="T11567" i="1"/>
  <c r="T11568" i="1"/>
  <c r="T11569" i="1"/>
  <c r="T11570" i="1"/>
  <c r="T11571" i="1"/>
  <c r="T11572" i="1"/>
  <c r="T11573" i="1"/>
  <c r="T11574" i="1"/>
  <c r="T11575" i="1"/>
  <c r="T11576" i="1"/>
  <c r="T11577" i="1"/>
  <c r="T11578" i="1"/>
  <c r="T11579" i="1"/>
  <c r="T11580" i="1"/>
  <c r="T11581" i="1"/>
  <c r="T11582" i="1"/>
  <c r="T11583" i="1"/>
  <c r="T11584" i="1"/>
  <c r="T11585" i="1"/>
  <c r="T11586" i="1"/>
  <c r="T11587" i="1"/>
  <c r="T11588" i="1"/>
  <c r="T11589" i="1"/>
  <c r="T11590" i="1"/>
  <c r="T11591" i="1"/>
  <c r="T11592" i="1"/>
  <c r="T11593" i="1"/>
  <c r="T11594" i="1"/>
  <c r="T11595" i="1"/>
  <c r="T11596" i="1"/>
  <c r="T11597" i="1"/>
  <c r="T11598" i="1"/>
  <c r="T11599" i="1"/>
  <c r="T11600" i="1"/>
  <c r="T11601" i="1"/>
  <c r="T11602" i="1"/>
  <c r="T11603" i="1"/>
  <c r="T11604" i="1"/>
  <c r="T11605" i="1"/>
  <c r="T11606" i="1"/>
  <c r="T11607" i="1"/>
  <c r="T11608" i="1"/>
  <c r="T11609" i="1"/>
  <c r="T11610" i="1"/>
  <c r="T11611" i="1"/>
  <c r="T11612" i="1"/>
  <c r="T11613" i="1"/>
  <c r="T11614" i="1"/>
  <c r="T11615" i="1"/>
  <c r="T11616" i="1"/>
  <c r="T11617" i="1"/>
  <c r="T11618" i="1"/>
  <c r="T11619" i="1"/>
  <c r="T11620" i="1"/>
  <c r="T11621" i="1"/>
  <c r="T11622" i="1"/>
  <c r="T11623" i="1"/>
  <c r="T11624" i="1"/>
  <c r="T11625" i="1"/>
  <c r="T11626" i="1"/>
  <c r="T11627" i="1"/>
  <c r="T11628" i="1"/>
  <c r="T11629" i="1"/>
  <c r="T11630" i="1"/>
  <c r="T11631" i="1"/>
  <c r="T11632" i="1"/>
  <c r="T11633" i="1"/>
  <c r="T11634" i="1"/>
  <c r="T11635" i="1"/>
  <c r="T11636" i="1"/>
  <c r="T11637" i="1"/>
  <c r="T11638" i="1"/>
  <c r="T11639" i="1"/>
  <c r="T11640" i="1"/>
  <c r="T11641" i="1"/>
  <c r="T11642" i="1"/>
  <c r="T11643" i="1"/>
  <c r="T11644" i="1"/>
  <c r="T11645" i="1"/>
  <c r="T11646" i="1"/>
  <c r="T11647" i="1"/>
  <c r="T11648" i="1"/>
  <c r="T11649" i="1"/>
  <c r="T11650" i="1"/>
  <c r="T11651" i="1"/>
  <c r="T11652" i="1"/>
  <c r="T11653" i="1"/>
  <c r="T11654" i="1"/>
  <c r="T11655" i="1"/>
  <c r="T11656" i="1"/>
  <c r="T11657" i="1"/>
  <c r="T11658" i="1"/>
  <c r="T11659" i="1"/>
  <c r="T11660" i="1"/>
  <c r="T11661" i="1"/>
  <c r="T11662" i="1"/>
  <c r="T11663" i="1"/>
  <c r="T11664" i="1"/>
  <c r="T11665" i="1"/>
  <c r="T11666" i="1"/>
  <c r="T11667" i="1"/>
  <c r="T11668" i="1"/>
  <c r="T11669" i="1"/>
  <c r="T11670" i="1"/>
  <c r="T11671" i="1"/>
  <c r="T11672" i="1"/>
  <c r="T11673" i="1"/>
  <c r="T11674" i="1"/>
  <c r="T11675" i="1"/>
  <c r="T11676" i="1"/>
  <c r="T11677" i="1"/>
  <c r="T11678" i="1"/>
  <c r="T11679" i="1"/>
  <c r="T11680" i="1"/>
  <c r="T11681" i="1"/>
  <c r="T11682" i="1"/>
  <c r="T11683" i="1"/>
  <c r="T11684" i="1"/>
  <c r="T11685" i="1"/>
  <c r="T11686" i="1"/>
  <c r="T11687" i="1"/>
  <c r="T11688" i="1"/>
  <c r="T11689" i="1"/>
  <c r="T11690" i="1"/>
  <c r="T11691" i="1"/>
  <c r="T11692" i="1"/>
  <c r="T11693" i="1"/>
  <c r="T11694" i="1"/>
  <c r="T11695" i="1"/>
  <c r="T11696" i="1"/>
  <c r="T11697" i="1"/>
  <c r="T11698" i="1"/>
  <c r="T11699" i="1"/>
  <c r="T11700" i="1"/>
  <c r="T11701" i="1"/>
  <c r="T11702" i="1"/>
  <c r="T11703" i="1"/>
  <c r="T11704" i="1"/>
  <c r="T11705" i="1"/>
  <c r="T11706" i="1"/>
  <c r="T11707" i="1"/>
  <c r="T11708" i="1"/>
  <c r="T11709" i="1"/>
  <c r="T11710" i="1"/>
  <c r="T11711" i="1"/>
  <c r="T11712" i="1"/>
  <c r="T11713" i="1"/>
  <c r="T11714" i="1"/>
  <c r="T11715" i="1"/>
  <c r="T11716" i="1"/>
  <c r="T11717" i="1"/>
  <c r="T11718" i="1"/>
  <c r="T11719" i="1"/>
  <c r="T11720" i="1"/>
  <c r="T11721" i="1"/>
  <c r="T11722" i="1"/>
  <c r="T11723" i="1"/>
  <c r="T11724" i="1"/>
  <c r="T11725" i="1"/>
  <c r="T11726" i="1"/>
  <c r="T11727" i="1"/>
  <c r="T11728" i="1"/>
  <c r="T11729" i="1"/>
  <c r="T11730" i="1"/>
  <c r="T11731" i="1"/>
  <c r="T11732" i="1"/>
  <c r="T11733" i="1"/>
  <c r="T11734" i="1"/>
  <c r="T11735" i="1"/>
  <c r="T11736" i="1"/>
  <c r="T11737" i="1"/>
  <c r="T11738" i="1"/>
  <c r="T11739" i="1"/>
  <c r="T11740" i="1"/>
  <c r="T11741" i="1"/>
  <c r="T11742" i="1"/>
  <c r="T11743" i="1"/>
  <c r="T11744" i="1"/>
  <c r="T11745" i="1"/>
  <c r="T11746" i="1"/>
  <c r="T11747" i="1"/>
  <c r="T11748" i="1"/>
  <c r="T11749" i="1"/>
  <c r="T11750" i="1"/>
  <c r="T11751" i="1"/>
  <c r="T11752" i="1"/>
  <c r="T11753" i="1"/>
  <c r="T11754" i="1"/>
  <c r="T11755" i="1"/>
  <c r="T11756" i="1"/>
  <c r="T11757" i="1"/>
  <c r="T11758" i="1"/>
  <c r="T11759" i="1"/>
  <c r="T11760" i="1"/>
  <c r="T11761" i="1"/>
  <c r="T11762" i="1"/>
  <c r="T11763" i="1"/>
  <c r="T11764" i="1"/>
  <c r="T11765" i="1"/>
  <c r="T11766" i="1"/>
  <c r="T11767" i="1"/>
  <c r="T11768" i="1"/>
  <c r="T11769" i="1"/>
  <c r="T11770" i="1"/>
  <c r="T11771" i="1"/>
  <c r="T11772" i="1"/>
  <c r="T11773" i="1"/>
  <c r="T11774" i="1"/>
  <c r="T11775" i="1"/>
  <c r="T11776" i="1"/>
  <c r="T11777" i="1"/>
  <c r="T11778" i="1"/>
  <c r="T11779" i="1"/>
  <c r="T11780" i="1"/>
  <c r="T11781" i="1"/>
  <c r="T11782" i="1"/>
  <c r="T11783" i="1"/>
  <c r="T11784" i="1"/>
  <c r="T11785" i="1"/>
  <c r="T11786" i="1"/>
  <c r="T11787" i="1"/>
  <c r="T11788" i="1"/>
  <c r="T11789" i="1"/>
  <c r="T11790" i="1"/>
  <c r="T11791" i="1"/>
  <c r="T11792" i="1"/>
  <c r="T11793" i="1"/>
  <c r="T11794" i="1"/>
  <c r="T11795" i="1"/>
  <c r="T11796" i="1"/>
  <c r="T11797" i="1"/>
  <c r="T11798" i="1"/>
  <c r="T11799" i="1"/>
  <c r="T11800" i="1"/>
  <c r="T11801" i="1"/>
  <c r="T11802" i="1"/>
  <c r="T11803" i="1"/>
  <c r="T11804" i="1"/>
  <c r="T11805" i="1"/>
  <c r="T11806" i="1"/>
  <c r="T11807" i="1"/>
  <c r="T11808" i="1"/>
  <c r="T11809" i="1"/>
  <c r="T11810" i="1"/>
  <c r="T11811" i="1"/>
  <c r="T11812" i="1"/>
  <c r="T11813" i="1"/>
  <c r="T11814" i="1"/>
  <c r="T11815" i="1"/>
  <c r="T11816" i="1"/>
  <c r="T11817" i="1"/>
  <c r="T11818" i="1"/>
  <c r="T11819" i="1"/>
  <c r="T11820" i="1"/>
  <c r="T11821" i="1"/>
  <c r="T11822" i="1"/>
  <c r="T11823" i="1"/>
  <c r="T11824" i="1"/>
  <c r="T11825" i="1"/>
  <c r="T11826" i="1"/>
  <c r="T11827" i="1"/>
  <c r="T11828" i="1"/>
  <c r="T11829" i="1"/>
  <c r="T11830" i="1"/>
  <c r="T11831" i="1"/>
  <c r="T11832" i="1"/>
  <c r="T11833" i="1"/>
  <c r="T11834" i="1"/>
  <c r="T11835" i="1"/>
  <c r="T11836" i="1"/>
  <c r="T11837" i="1"/>
  <c r="T11838" i="1"/>
  <c r="T11839" i="1"/>
  <c r="T11840" i="1"/>
  <c r="T11841" i="1"/>
  <c r="T11842" i="1"/>
  <c r="T11843" i="1"/>
  <c r="T11844" i="1"/>
  <c r="T11845" i="1"/>
  <c r="T11846" i="1"/>
  <c r="T11847" i="1"/>
  <c r="T11848" i="1"/>
  <c r="T11849" i="1"/>
  <c r="T11850" i="1"/>
  <c r="T11851" i="1"/>
  <c r="T11852" i="1"/>
  <c r="T11853" i="1"/>
  <c r="T11854" i="1"/>
  <c r="T11855" i="1"/>
  <c r="T11856" i="1"/>
  <c r="T11857" i="1"/>
  <c r="T11858" i="1"/>
  <c r="T11859" i="1"/>
  <c r="T11860" i="1"/>
  <c r="T11861" i="1"/>
  <c r="T11862" i="1"/>
  <c r="T11863" i="1"/>
  <c r="T11864" i="1"/>
  <c r="T11865" i="1"/>
  <c r="T11866" i="1"/>
  <c r="T11867" i="1"/>
  <c r="T11868" i="1"/>
  <c r="T11869" i="1"/>
  <c r="T11870" i="1"/>
  <c r="T11871" i="1"/>
  <c r="T11872" i="1"/>
  <c r="T11873" i="1"/>
  <c r="T11874" i="1"/>
  <c r="T11875" i="1"/>
  <c r="T11876" i="1"/>
  <c r="T11877" i="1"/>
  <c r="T11878" i="1"/>
  <c r="T11879" i="1"/>
  <c r="T11880" i="1"/>
  <c r="T11881" i="1"/>
  <c r="T11882" i="1"/>
  <c r="T11883" i="1"/>
  <c r="T11884" i="1"/>
  <c r="T11885" i="1"/>
  <c r="T11886" i="1"/>
  <c r="T11887" i="1"/>
  <c r="T11888" i="1"/>
  <c r="T11889" i="1"/>
  <c r="T11890" i="1"/>
  <c r="T11891" i="1"/>
  <c r="T11892" i="1"/>
  <c r="T11893" i="1"/>
  <c r="T11894" i="1"/>
  <c r="T11895" i="1"/>
  <c r="T11896" i="1"/>
  <c r="T11897" i="1"/>
  <c r="T11898" i="1"/>
  <c r="T11899" i="1"/>
  <c r="T11900" i="1"/>
  <c r="T11901" i="1"/>
  <c r="T11902" i="1"/>
  <c r="T11903" i="1"/>
  <c r="T11904" i="1"/>
  <c r="T11905" i="1"/>
  <c r="T11906" i="1"/>
  <c r="T11907" i="1"/>
  <c r="T11908" i="1"/>
  <c r="T11909" i="1"/>
  <c r="T11910" i="1"/>
  <c r="T11911" i="1"/>
  <c r="T11912" i="1"/>
  <c r="T11913" i="1"/>
  <c r="T11914" i="1"/>
  <c r="T11915" i="1"/>
  <c r="T11916" i="1"/>
  <c r="T11917" i="1"/>
  <c r="T11918" i="1"/>
  <c r="T11919" i="1"/>
  <c r="T11920" i="1"/>
  <c r="T11921" i="1"/>
  <c r="T11922" i="1"/>
  <c r="T11923" i="1"/>
  <c r="T11924" i="1"/>
  <c r="T11925" i="1"/>
  <c r="T11926" i="1"/>
  <c r="T11927" i="1"/>
  <c r="T11928" i="1"/>
  <c r="T11929" i="1"/>
  <c r="T11930" i="1"/>
  <c r="T11931" i="1"/>
  <c r="T11932" i="1"/>
  <c r="T11933" i="1"/>
  <c r="T11934" i="1"/>
  <c r="T11935" i="1"/>
  <c r="T11936" i="1"/>
  <c r="T11937" i="1"/>
  <c r="T11938" i="1"/>
  <c r="T11939" i="1"/>
  <c r="T11940" i="1"/>
  <c r="T11941" i="1"/>
  <c r="T11942" i="1"/>
  <c r="T11943" i="1"/>
  <c r="T11944" i="1"/>
  <c r="T11945" i="1"/>
  <c r="T11946" i="1"/>
  <c r="T11947" i="1"/>
  <c r="T11948" i="1"/>
  <c r="T11949" i="1"/>
  <c r="T11950" i="1"/>
  <c r="T11951" i="1"/>
  <c r="T11952" i="1"/>
  <c r="T11953" i="1"/>
  <c r="T11954" i="1"/>
  <c r="T11955" i="1"/>
  <c r="T11956" i="1"/>
  <c r="T11957" i="1"/>
  <c r="T11958" i="1"/>
  <c r="T11959" i="1"/>
  <c r="T11960" i="1"/>
  <c r="T11961" i="1"/>
  <c r="T11962" i="1"/>
  <c r="T11963" i="1"/>
  <c r="T11964" i="1"/>
  <c r="T11965" i="1"/>
  <c r="T11966" i="1"/>
  <c r="T11967" i="1"/>
  <c r="T11968" i="1"/>
  <c r="T11969" i="1"/>
  <c r="T11970" i="1"/>
  <c r="T11971" i="1"/>
  <c r="T11972" i="1"/>
  <c r="T11973" i="1"/>
  <c r="T11974" i="1"/>
  <c r="T11975" i="1"/>
  <c r="T11976" i="1"/>
  <c r="T11977" i="1"/>
  <c r="T11978" i="1"/>
  <c r="T11979" i="1"/>
  <c r="T11980" i="1"/>
  <c r="T11981" i="1"/>
  <c r="T11982" i="1"/>
  <c r="T11983" i="1"/>
  <c r="T11984" i="1"/>
  <c r="T11985" i="1"/>
  <c r="T11986" i="1"/>
  <c r="T11987" i="1"/>
  <c r="T11988" i="1"/>
  <c r="T11989" i="1"/>
  <c r="T11990" i="1"/>
  <c r="T11991" i="1"/>
  <c r="T11992" i="1"/>
  <c r="T11993" i="1"/>
  <c r="T11994" i="1"/>
  <c r="T11995" i="1"/>
  <c r="T11996" i="1"/>
  <c r="T11997" i="1"/>
  <c r="T11998" i="1"/>
  <c r="T11999" i="1"/>
  <c r="T12000" i="1"/>
  <c r="T12001" i="1"/>
  <c r="T12002" i="1"/>
  <c r="T12003" i="1"/>
  <c r="T12004" i="1"/>
  <c r="T12005" i="1"/>
  <c r="T12006" i="1"/>
  <c r="T12007" i="1"/>
  <c r="T12008" i="1"/>
  <c r="T12009" i="1"/>
  <c r="T12010" i="1"/>
  <c r="T12011" i="1"/>
  <c r="T12012" i="1"/>
  <c r="T12013" i="1"/>
  <c r="T12014" i="1"/>
  <c r="T12015" i="1"/>
  <c r="T12016" i="1"/>
  <c r="T12017" i="1"/>
  <c r="T12018" i="1"/>
  <c r="T12019" i="1"/>
  <c r="T12020" i="1"/>
  <c r="T12021" i="1"/>
  <c r="T12022" i="1"/>
  <c r="T12023" i="1"/>
  <c r="T12024" i="1"/>
  <c r="T12025" i="1"/>
  <c r="T12026" i="1"/>
  <c r="T12027" i="1"/>
  <c r="T12028" i="1"/>
  <c r="T12029" i="1"/>
  <c r="T12030" i="1"/>
  <c r="T12031" i="1"/>
  <c r="T12032" i="1"/>
  <c r="T12033" i="1"/>
  <c r="T12034" i="1"/>
  <c r="T12035" i="1"/>
  <c r="T12036" i="1"/>
  <c r="T12037" i="1"/>
  <c r="T12038" i="1"/>
  <c r="T12039" i="1"/>
  <c r="T12040" i="1"/>
  <c r="T12041" i="1"/>
  <c r="T12042" i="1"/>
  <c r="T12043" i="1"/>
  <c r="T12044" i="1"/>
  <c r="T12045" i="1"/>
  <c r="T12046" i="1"/>
  <c r="T12047" i="1"/>
  <c r="T12048" i="1"/>
  <c r="T12049" i="1"/>
  <c r="T12050" i="1"/>
  <c r="T12051" i="1"/>
  <c r="T12052" i="1"/>
  <c r="T12053" i="1"/>
  <c r="T12054" i="1"/>
  <c r="T12055" i="1"/>
  <c r="T12056" i="1"/>
  <c r="T12057" i="1"/>
  <c r="T12058" i="1"/>
  <c r="T12059" i="1"/>
  <c r="T12060" i="1"/>
  <c r="T12061" i="1"/>
  <c r="T12062" i="1"/>
  <c r="T12063" i="1"/>
  <c r="T12064" i="1"/>
  <c r="T12065" i="1"/>
  <c r="T12066" i="1"/>
  <c r="T12067" i="1"/>
  <c r="T12068" i="1"/>
  <c r="T12069" i="1"/>
  <c r="T12070" i="1"/>
  <c r="T12071" i="1"/>
  <c r="T12072" i="1"/>
  <c r="T12073" i="1"/>
  <c r="T12074" i="1"/>
  <c r="T12075" i="1"/>
  <c r="T12076" i="1"/>
  <c r="T12077" i="1"/>
  <c r="T12078" i="1"/>
  <c r="T12079" i="1"/>
  <c r="T12080" i="1"/>
  <c r="T12081" i="1"/>
  <c r="T12082" i="1"/>
  <c r="T12083" i="1"/>
  <c r="T12084" i="1"/>
  <c r="T12085" i="1"/>
  <c r="T12086" i="1"/>
  <c r="T12087" i="1"/>
  <c r="T12088" i="1"/>
  <c r="T12089" i="1"/>
  <c r="T12090" i="1"/>
  <c r="T12091" i="1"/>
  <c r="T12092" i="1"/>
  <c r="T12093" i="1"/>
  <c r="T12094" i="1"/>
  <c r="T12095" i="1"/>
  <c r="T12096" i="1"/>
  <c r="T12097" i="1"/>
  <c r="T12098" i="1"/>
  <c r="T12099" i="1"/>
  <c r="T12100" i="1"/>
  <c r="T12101" i="1"/>
  <c r="T12102" i="1"/>
  <c r="T12103" i="1"/>
  <c r="T12104" i="1"/>
  <c r="T12105" i="1"/>
  <c r="T12106" i="1"/>
  <c r="T12107" i="1"/>
  <c r="T12108" i="1"/>
  <c r="T12109" i="1"/>
  <c r="T12110" i="1"/>
  <c r="T12111" i="1"/>
  <c r="T12112" i="1"/>
  <c r="T12113" i="1"/>
  <c r="T12114" i="1"/>
  <c r="T12115" i="1"/>
  <c r="T12116" i="1"/>
  <c r="T12117" i="1"/>
  <c r="T12118" i="1"/>
  <c r="T12119" i="1"/>
  <c r="T12120" i="1"/>
  <c r="T12121" i="1"/>
  <c r="T12122" i="1"/>
  <c r="T12123" i="1"/>
  <c r="T12124" i="1"/>
  <c r="T12125" i="1"/>
  <c r="T12126" i="1"/>
  <c r="T12127" i="1"/>
  <c r="T12128" i="1"/>
  <c r="T12129" i="1"/>
  <c r="T12130" i="1"/>
  <c r="T12131" i="1"/>
  <c r="T12132" i="1"/>
  <c r="T12133" i="1"/>
  <c r="T12134" i="1"/>
  <c r="T12135" i="1"/>
  <c r="T12136" i="1"/>
  <c r="T12137" i="1"/>
  <c r="T12138" i="1"/>
  <c r="T12139" i="1"/>
  <c r="T12140" i="1"/>
  <c r="T12141" i="1"/>
  <c r="T12142" i="1"/>
  <c r="T12143" i="1"/>
  <c r="T12144" i="1"/>
  <c r="T12145" i="1"/>
  <c r="T12146" i="1"/>
  <c r="T12147" i="1"/>
  <c r="T12148" i="1"/>
  <c r="T12149" i="1"/>
  <c r="T12150" i="1"/>
  <c r="T12151" i="1"/>
  <c r="T12152" i="1"/>
  <c r="T12153" i="1"/>
  <c r="T12154" i="1"/>
  <c r="T12155" i="1"/>
  <c r="T12156" i="1"/>
  <c r="T12157" i="1"/>
  <c r="T12158" i="1"/>
  <c r="T12159" i="1"/>
  <c r="T12160" i="1"/>
  <c r="T12161" i="1"/>
  <c r="T12162" i="1"/>
  <c r="T12163" i="1"/>
  <c r="T12164" i="1"/>
  <c r="T12165" i="1"/>
  <c r="T12166" i="1"/>
  <c r="T12167" i="1"/>
  <c r="T12168" i="1"/>
  <c r="T12169" i="1"/>
  <c r="T12170" i="1"/>
  <c r="T12171" i="1"/>
  <c r="T12172" i="1"/>
  <c r="T12173" i="1"/>
  <c r="T12174" i="1"/>
  <c r="T12175" i="1"/>
  <c r="T12176" i="1"/>
  <c r="T12177" i="1"/>
  <c r="T12178" i="1"/>
  <c r="T12179" i="1"/>
  <c r="T12180" i="1"/>
  <c r="T12181" i="1"/>
  <c r="T12182" i="1"/>
  <c r="T12183" i="1"/>
  <c r="T12184" i="1"/>
  <c r="T12185" i="1"/>
  <c r="T12186" i="1"/>
  <c r="T12187" i="1"/>
  <c r="T12188" i="1"/>
  <c r="T12189" i="1"/>
  <c r="T12190" i="1"/>
  <c r="T12191" i="1"/>
  <c r="T12192" i="1"/>
  <c r="T12193" i="1"/>
  <c r="T12194" i="1"/>
  <c r="T12195" i="1"/>
  <c r="T12196" i="1"/>
  <c r="T12197" i="1"/>
  <c r="T12198" i="1"/>
  <c r="T12199" i="1"/>
  <c r="T12200" i="1"/>
  <c r="T12201" i="1"/>
  <c r="T12202" i="1"/>
  <c r="T12203" i="1"/>
  <c r="T12204" i="1"/>
  <c r="T12205" i="1"/>
  <c r="T12206" i="1"/>
  <c r="T12207" i="1"/>
  <c r="T12208" i="1"/>
  <c r="T12209" i="1"/>
  <c r="T12210" i="1"/>
  <c r="T12211" i="1"/>
  <c r="T12212" i="1"/>
  <c r="T12213" i="1"/>
  <c r="T12214" i="1"/>
  <c r="T12215" i="1"/>
  <c r="T12216" i="1"/>
  <c r="T12217" i="1"/>
  <c r="T12218" i="1"/>
  <c r="T12219" i="1"/>
  <c r="T12220" i="1"/>
  <c r="T12221" i="1"/>
  <c r="T12222" i="1"/>
  <c r="T12223" i="1"/>
  <c r="T12224" i="1"/>
  <c r="T12225" i="1"/>
  <c r="T12226" i="1"/>
  <c r="T12227" i="1"/>
  <c r="T12228" i="1"/>
  <c r="T12229" i="1"/>
  <c r="T12230" i="1"/>
  <c r="T12231" i="1"/>
  <c r="T12232" i="1"/>
  <c r="T12233" i="1"/>
  <c r="T12234" i="1"/>
  <c r="T12235" i="1"/>
  <c r="T12236" i="1"/>
  <c r="T12237" i="1"/>
  <c r="T12238" i="1"/>
  <c r="T12239" i="1"/>
  <c r="T12240" i="1"/>
  <c r="T12241" i="1"/>
  <c r="T12242" i="1"/>
  <c r="T12243" i="1"/>
  <c r="T12244" i="1"/>
  <c r="T12245" i="1"/>
  <c r="T12246" i="1"/>
  <c r="T12247" i="1"/>
  <c r="T12248" i="1"/>
  <c r="T12249" i="1"/>
  <c r="T12250" i="1"/>
  <c r="T12251" i="1"/>
  <c r="T12252" i="1"/>
  <c r="T12253" i="1"/>
  <c r="T12254" i="1"/>
  <c r="T12255" i="1"/>
  <c r="T12256" i="1"/>
  <c r="T12257" i="1"/>
  <c r="T12258" i="1"/>
  <c r="T12259" i="1"/>
  <c r="T12260" i="1"/>
  <c r="T12261" i="1"/>
  <c r="T12262" i="1"/>
  <c r="T12263" i="1"/>
  <c r="T12264" i="1"/>
  <c r="T12265" i="1"/>
  <c r="T12266" i="1"/>
  <c r="T12267" i="1"/>
  <c r="T12268" i="1"/>
  <c r="T12269" i="1"/>
  <c r="T12270" i="1"/>
  <c r="T12271" i="1"/>
  <c r="T12272" i="1"/>
  <c r="T12273" i="1"/>
  <c r="T12274" i="1"/>
  <c r="T12275" i="1"/>
  <c r="T12276" i="1"/>
  <c r="T12277" i="1"/>
  <c r="T12278" i="1"/>
  <c r="T12279" i="1"/>
  <c r="T12280" i="1"/>
  <c r="T12281" i="1"/>
  <c r="T12282" i="1"/>
  <c r="T12283" i="1"/>
  <c r="T12284" i="1"/>
  <c r="T12285" i="1"/>
  <c r="T12286" i="1"/>
  <c r="T12287" i="1"/>
  <c r="T12288" i="1"/>
  <c r="T12289" i="1"/>
  <c r="T12290" i="1"/>
  <c r="T12291" i="1"/>
  <c r="T12292" i="1"/>
  <c r="T12293" i="1"/>
  <c r="T12294" i="1"/>
  <c r="T12295" i="1"/>
  <c r="T12296" i="1"/>
  <c r="T12297" i="1"/>
  <c r="T12298" i="1"/>
  <c r="T12299" i="1"/>
  <c r="T12300" i="1"/>
  <c r="T12301" i="1"/>
  <c r="T12302" i="1"/>
  <c r="T12303" i="1"/>
  <c r="T12304" i="1"/>
  <c r="T12305" i="1"/>
  <c r="T12306" i="1"/>
  <c r="T12307" i="1"/>
  <c r="T12308" i="1"/>
  <c r="T12309" i="1"/>
  <c r="T12310" i="1"/>
  <c r="T12311" i="1"/>
  <c r="T12312" i="1"/>
  <c r="T12313" i="1"/>
  <c r="T12314" i="1"/>
  <c r="T12315" i="1"/>
  <c r="T12316" i="1"/>
  <c r="T12317" i="1"/>
  <c r="T12318" i="1"/>
  <c r="T12319" i="1"/>
  <c r="T12320" i="1"/>
  <c r="T12321" i="1"/>
  <c r="T12322" i="1"/>
  <c r="T12323" i="1"/>
  <c r="T12324" i="1"/>
  <c r="T12325" i="1"/>
  <c r="T12326" i="1"/>
  <c r="T12327" i="1"/>
  <c r="T12328" i="1"/>
  <c r="T12329" i="1"/>
  <c r="T12330" i="1"/>
  <c r="T12331" i="1"/>
  <c r="T12332" i="1"/>
  <c r="T12333" i="1"/>
  <c r="T12334" i="1"/>
  <c r="T12335" i="1"/>
  <c r="T12336" i="1"/>
  <c r="T12337" i="1"/>
  <c r="T12338" i="1"/>
  <c r="T12339" i="1"/>
  <c r="T12340" i="1"/>
  <c r="T12341" i="1"/>
  <c r="T12342" i="1"/>
  <c r="T12343" i="1"/>
  <c r="T12344" i="1"/>
  <c r="T12345" i="1"/>
  <c r="T12346" i="1"/>
  <c r="T12347" i="1"/>
  <c r="T12348" i="1"/>
  <c r="T12349" i="1"/>
  <c r="T12350" i="1"/>
  <c r="T12351" i="1"/>
  <c r="T12352" i="1"/>
  <c r="T12353" i="1"/>
  <c r="T12354" i="1"/>
  <c r="T12355" i="1"/>
  <c r="T12356" i="1"/>
  <c r="T12357" i="1"/>
  <c r="T12358" i="1"/>
  <c r="T12359" i="1"/>
  <c r="T12360" i="1"/>
  <c r="T12361" i="1"/>
  <c r="T12362" i="1"/>
  <c r="T12363" i="1"/>
  <c r="T12364" i="1"/>
  <c r="T12365" i="1"/>
  <c r="T12366" i="1"/>
  <c r="T12367" i="1"/>
  <c r="T12368" i="1"/>
  <c r="T12369" i="1"/>
  <c r="T12370" i="1"/>
  <c r="T12371" i="1"/>
  <c r="T12372" i="1"/>
  <c r="T12373" i="1"/>
  <c r="T12374" i="1"/>
  <c r="T12375" i="1"/>
  <c r="T12376" i="1"/>
  <c r="T12377" i="1"/>
  <c r="T12378" i="1"/>
  <c r="T12379" i="1"/>
  <c r="T12380" i="1"/>
  <c r="T12381" i="1"/>
  <c r="T12382" i="1"/>
  <c r="T12383" i="1"/>
  <c r="T12384" i="1"/>
  <c r="T12385" i="1"/>
  <c r="T12386" i="1"/>
  <c r="T12387" i="1"/>
  <c r="T12388" i="1"/>
  <c r="T12389" i="1"/>
  <c r="T12390" i="1"/>
  <c r="T12391" i="1"/>
  <c r="T12392" i="1"/>
  <c r="T12393" i="1"/>
  <c r="T12394" i="1"/>
  <c r="T12395" i="1"/>
  <c r="T12396" i="1"/>
  <c r="T12397" i="1"/>
  <c r="T12398" i="1"/>
  <c r="T12399" i="1"/>
  <c r="T12400" i="1"/>
  <c r="T12401" i="1"/>
  <c r="T12402" i="1"/>
  <c r="T12403" i="1"/>
  <c r="T12404" i="1"/>
  <c r="T12405" i="1"/>
  <c r="T12406" i="1"/>
  <c r="T12407" i="1"/>
  <c r="T12408" i="1"/>
  <c r="T12409" i="1"/>
  <c r="T12410" i="1"/>
  <c r="T12411" i="1"/>
  <c r="T12412" i="1"/>
  <c r="T12413" i="1"/>
  <c r="T12414" i="1"/>
  <c r="T12415" i="1"/>
  <c r="T12416" i="1"/>
  <c r="T12417" i="1"/>
  <c r="T12418" i="1"/>
  <c r="T12419" i="1"/>
  <c r="T12420" i="1"/>
  <c r="T12421" i="1"/>
  <c r="T12422" i="1"/>
  <c r="T12423" i="1"/>
  <c r="T12424" i="1"/>
  <c r="T12425" i="1"/>
  <c r="T12426" i="1"/>
  <c r="T12427" i="1"/>
  <c r="T12428" i="1"/>
  <c r="T12429" i="1"/>
  <c r="T12430" i="1"/>
  <c r="T12431" i="1"/>
  <c r="T12432" i="1"/>
  <c r="T12433" i="1"/>
  <c r="T12434" i="1"/>
  <c r="T12435" i="1"/>
  <c r="T12436" i="1"/>
  <c r="T12437" i="1"/>
  <c r="T12438" i="1"/>
  <c r="T12439" i="1"/>
  <c r="T12440" i="1"/>
  <c r="T12441" i="1"/>
  <c r="T12442" i="1"/>
  <c r="T12443" i="1"/>
  <c r="T12444" i="1"/>
  <c r="T12445" i="1"/>
  <c r="T12446" i="1"/>
  <c r="T12447" i="1"/>
  <c r="T12448" i="1"/>
  <c r="T12449" i="1"/>
  <c r="T12450" i="1"/>
  <c r="T12451" i="1"/>
  <c r="T12452" i="1"/>
  <c r="T12453" i="1"/>
  <c r="T12454" i="1"/>
  <c r="T12455" i="1"/>
  <c r="T12456" i="1"/>
  <c r="T12457" i="1"/>
  <c r="T12458" i="1"/>
  <c r="T12459" i="1"/>
  <c r="T12460" i="1"/>
  <c r="T12461" i="1"/>
  <c r="T12462" i="1"/>
  <c r="T12463" i="1"/>
  <c r="T12464" i="1"/>
  <c r="T12465" i="1"/>
  <c r="T12466" i="1"/>
  <c r="T12467" i="1"/>
  <c r="T12468" i="1"/>
  <c r="T12469" i="1"/>
  <c r="T12470" i="1"/>
  <c r="T12471" i="1"/>
  <c r="T12472" i="1"/>
  <c r="T12473" i="1"/>
  <c r="T12474" i="1"/>
  <c r="T12475" i="1"/>
  <c r="T12476" i="1"/>
  <c r="T12477" i="1"/>
  <c r="T12478" i="1"/>
  <c r="T12479" i="1"/>
  <c r="T12480" i="1"/>
  <c r="T12481" i="1"/>
  <c r="T12482" i="1"/>
  <c r="T12483" i="1"/>
  <c r="T12484" i="1"/>
  <c r="T12485" i="1"/>
  <c r="T12486" i="1"/>
  <c r="T12487" i="1"/>
  <c r="T12488" i="1"/>
  <c r="T12489" i="1"/>
  <c r="T12490" i="1"/>
  <c r="T12491" i="1"/>
  <c r="T12492" i="1"/>
  <c r="T12493" i="1"/>
  <c r="T12494" i="1"/>
  <c r="T12495" i="1"/>
  <c r="T12496" i="1"/>
  <c r="T12497" i="1"/>
  <c r="T12498" i="1"/>
  <c r="T12499" i="1"/>
  <c r="T12500" i="1"/>
  <c r="T12501" i="1"/>
  <c r="T12502" i="1"/>
  <c r="T12503" i="1"/>
  <c r="T12504" i="1"/>
  <c r="T12505" i="1"/>
  <c r="T12506" i="1"/>
  <c r="T12507" i="1"/>
  <c r="T12508" i="1"/>
  <c r="T12509" i="1"/>
  <c r="T12510" i="1"/>
  <c r="T12511" i="1"/>
  <c r="T12512" i="1"/>
  <c r="T12513" i="1"/>
  <c r="T12514" i="1"/>
  <c r="T12515" i="1"/>
  <c r="T12516" i="1"/>
  <c r="T12517" i="1"/>
  <c r="T12518" i="1"/>
  <c r="T12519" i="1"/>
  <c r="T12520" i="1"/>
  <c r="T12521" i="1"/>
  <c r="T12522" i="1"/>
  <c r="T12523" i="1"/>
  <c r="T12524" i="1"/>
  <c r="T12525" i="1"/>
  <c r="T12526" i="1"/>
  <c r="T12527" i="1"/>
  <c r="T12528" i="1"/>
  <c r="T12529" i="1"/>
  <c r="T12530" i="1"/>
  <c r="T12531" i="1"/>
  <c r="T12532" i="1"/>
  <c r="T12533" i="1"/>
  <c r="T12534" i="1"/>
  <c r="T12535" i="1"/>
  <c r="T12536" i="1"/>
  <c r="T12537" i="1"/>
  <c r="T12538" i="1"/>
  <c r="T12539" i="1"/>
  <c r="T12540" i="1"/>
  <c r="T12541" i="1"/>
  <c r="T12542" i="1"/>
  <c r="T12543" i="1"/>
  <c r="T12544" i="1"/>
  <c r="T12545" i="1"/>
  <c r="T12546" i="1"/>
  <c r="T12547" i="1"/>
  <c r="T12548" i="1"/>
  <c r="T12549" i="1"/>
  <c r="T12550" i="1"/>
  <c r="T12551" i="1"/>
  <c r="T12552" i="1"/>
  <c r="T12553" i="1"/>
  <c r="T12554" i="1"/>
  <c r="T12555" i="1"/>
  <c r="T12556" i="1"/>
  <c r="T12557" i="1"/>
  <c r="T12558" i="1"/>
  <c r="T12559" i="1"/>
  <c r="T12560" i="1"/>
  <c r="T12561" i="1"/>
  <c r="T12562" i="1"/>
  <c r="T12563" i="1"/>
  <c r="T12564" i="1"/>
  <c r="T12565" i="1"/>
  <c r="T12566" i="1"/>
  <c r="T12567" i="1"/>
  <c r="T12568" i="1"/>
  <c r="T12569" i="1"/>
  <c r="T12570" i="1"/>
  <c r="T12571" i="1"/>
  <c r="T12572" i="1"/>
  <c r="T12573" i="1"/>
  <c r="T12574" i="1"/>
  <c r="T12575" i="1"/>
  <c r="T12576" i="1"/>
  <c r="T12577" i="1"/>
  <c r="T12578" i="1"/>
  <c r="T12579" i="1"/>
  <c r="T12580" i="1"/>
  <c r="T12581" i="1"/>
  <c r="T12582" i="1"/>
  <c r="T12583" i="1"/>
  <c r="T12584" i="1"/>
  <c r="T12585" i="1"/>
  <c r="T12586" i="1"/>
  <c r="T12587" i="1"/>
  <c r="T12588" i="1"/>
  <c r="T12589" i="1"/>
  <c r="T12590" i="1"/>
  <c r="T12591" i="1"/>
  <c r="T12592" i="1"/>
  <c r="T12593" i="1"/>
  <c r="T12594" i="1"/>
  <c r="T12595" i="1"/>
  <c r="T12596" i="1"/>
  <c r="T12597" i="1"/>
  <c r="T12598" i="1"/>
  <c r="T12599" i="1"/>
  <c r="T12600" i="1"/>
  <c r="T12601" i="1"/>
  <c r="T12602" i="1"/>
  <c r="T12603" i="1"/>
  <c r="T12604" i="1"/>
  <c r="T12605" i="1"/>
  <c r="T12606" i="1"/>
  <c r="T12607" i="1"/>
  <c r="T12608" i="1"/>
  <c r="T12609" i="1"/>
  <c r="T12610" i="1"/>
  <c r="T12611" i="1"/>
  <c r="T12612" i="1"/>
  <c r="T12613" i="1"/>
  <c r="T12614" i="1"/>
  <c r="T12615" i="1"/>
  <c r="T12616" i="1"/>
  <c r="T12617" i="1"/>
  <c r="T12618" i="1"/>
  <c r="T12619" i="1"/>
  <c r="T12620" i="1"/>
  <c r="T12621" i="1"/>
  <c r="T12622" i="1"/>
  <c r="T12623" i="1"/>
  <c r="T12624" i="1"/>
  <c r="T12625" i="1"/>
  <c r="T12626" i="1"/>
  <c r="T12627" i="1"/>
  <c r="T12628" i="1"/>
  <c r="T12629" i="1"/>
  <c r="T12630" i="1"/>
  <c r="T12631" i="1"/>
  <c r="T12632" i="1"/>
  <c r="T12633" i="1"/>
  <c r="T12634" i="1"/>
  <c r="T12635" i="1"/>
  <c r="T12636" i="1"/>
  <c r="T12637" i="1"/>
  <c r="T12638" i="1"/>
  <c r="T12639" i="1"/>
  <c r="T12640" i="1"/>
  <c r="T12641" i="1"/>
  <c r="T12642" i="1"/>
  <c r="T12643" i="1"/>
  <c r="T12644" i="1"/>
  <c r="T12645" i="1"/>
  <c r="T12646" i="1"/>
  <c r="T12647" i="1"/>
  <c r="T12648" i="1"/>
  <c r="T12649" i="1"/>
  <c r="T12650" i="1"/>
  <c r="T12651" i="1"/>
  <c r="T12652" i="1"/>
  <c r="T12653" i="1"/>
  <c r="T12654" i="1"/>
  <c r="T12655" i="1"/>
  <c r="T12656" i="1"/>
  <c r="T12657" i="1"/>
  <c r="T12658" i="1"/>
  <c r="T12659" i="1"/>
  <c r="T12660" i="1"/>
  <c r="T12661" i="1"/>
  <c r="T12662" i="1"/>
  <c r="T12663" i="1"/>
  <c r="T12664" i="1"/>
  <c r="T12665" i="1"/>
  <c r="T12666" i="1"/>
  <c r="T12667" i="1"/>
  <c r="T12668" i="1"/>
  <c r="T12669" i="1"/>
  <c r="T12670" i="1"/>
  <c r="T12671" i="1"/>
  <c r="T12672" i="1"/>
  <c r="T12673" i="1"/>
  <c r="T12674" i="1"/>
  <c r="T12675" i="1"/>
  <c r="T12676" i="1"/>
  <c r="T12677" i="1"/>
  <c r="T12678" i="1"/>
  <c r="T12679" i="1"/>
  <c r="T12680" i="1"/>
  <c r="T12681" i="1"/>
  <c r="T12682" i="1"/>
  <c r="T12683" i="1"/>
  <c r="T12684" i="1"/>
  <c r="T12685" i="1"/>
  <c r="T12686" i="1"/>
  <c r="T12687" i="1"/>
  <c r="T12688" i="1"/>
  <c r="T12689" i="1"/>
  <c r="T12690" i="1"/>
  <c r="T12691" i="1"/>
  <c r="T12692" i="1"/>
  <c r="T12693" i="1"/>
  <c r="T12694" i="1"/>
  <c r="T12695" i="1"/>
  <c r="T12696" i="1"/>
  <c r="T12697" i="1"/>
  <c r="T12698" i="1"/>
  <c r="T12699" i="1"/>
  <c r="T12700" i="1"/>
  <c r="T12701" i="1"/>
  <c r="T12702" i="1"/>
  <c r="T12703" i="1"/>
  <c r="T12704" i="1"/>
  <c r="T12705" i="1"/>
  <c r="T12706" i="1"/>
  <c r="T12707" i="1"/>
  <c r="T12708" i="1"/>
  <c r="T12709" i="1"/>
  <c r="T12710" i="1"/>
  <c r="T12711" i="1"/>
  <c r="T12712" i="1"/>
  <c r="T12713" i="1"/>
  <c r="T12714" i="1"/>
  <c r="T12715" i="1"/>
  <c r="T12716" i="1"/>
  <c r="T12717" i="1"/>
  <c r="T12718" i="1"/>
  <c r="T12719" i="1"/>
  <c r="T12720" i="1"/>
  <c r="T12721" i="1"/>
  <c r="T12722" i="1"/>
  <c r="T12723" i="1"/>
  <c r="T12724" i="1"/>
  <c r="T12725" i="1"/>
  <c r="T12726" i="1"/>
  <c r="T12727" i="1"/>
  <c r="T12728" i="1"/>
  <c r="T12729" i="1"/>
  <c r="T12730" i="1"/>
  <c r="T12731" i="1"/>
  <c r="T12732" i="1"/>
  <c r="T12733" i="1"/>
  <c r="T12734" i="1"/>
  <c r="T12735" i="1"/>
  <c r="T12736" i="1"/>
  <c r="T12737" i="1"/>
  <c r="T12738" i="1"/>
  <c r="T12739" i="1"/>
  <c r="T12740" i="1"/>
  <c r="T12741" i="1"/>
  <c r="T12742" i="1"/>
  <c r="T12743" i="1"/>
  <c r="T12744" i="1"/>
  <c r="T12745" i="1"/>
  <c r="T12746" i="1"/>
  <c r="T12747" i="1"/>
  <c r="T12748" i="1"/>
  <c r="T12749" i="1"/>
  <c r="T12750" i="1"/>
  <c r="T12751" i="1"/>
  <c r="T12752" i="1"/>
  <c r="T12753" i="1"/>
  <c r="T12754" i="1"/>
  <c r="T12755" i="1"/>
  <c r="T12756" i="1"/>
  <c r="T12757" i="1"/>
  <c r="T12758" i="1"/>
  <c r="T12759" i="1"/>
  <c r="T12760" i="1"/>
  <c r="T12761" i="1"/>
  <c r="T12762" i="1"/>
  <c r="T12763" i="1"/>
  <c r="T12764" i="1"/>
  <c r="T12765" i="1"/>
  <c r="T12766" i="1"/>
  <c r="T12767" i="1"/>
  <c r="T12768" i="1"/>
  <c r="T12769" i="1"/>
  <c r="T12770" i="1"/>
  <c r="T12771" i="1"/>
  <c r="T12772" i="1"/>
  <c r="T12773" i="1"/>
  <c r="T12774" i="1"/>
  <c r="T12775" i="1"/>
  <c r="T1277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198" i="1"/>
  <c r="S11199" i="1"/>
  <c r="S11200" i="1"/>
  <c r="S11201" i="1"/>
  <c r="S11202" i="1"/>
  <c r="S11203" i="1"/>
  <c r="S11204" i="1"/>
  <c r="S11205" i="1"/>
  <c r="S11206" i="1"/>
  <c r="S11207" i="1"/>
  <c r="S11208" i="1"/>
  <c r="S11209" i="1"/>
  <c r="S11210" i="1"/>
  <c r="S11211" i="1"/>
  <c r="S11212" i="1"/>
  <c r="S11213" i="1"/>
  <c r="S11214" i="1"/>
  <c r="S11215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0" i="1"/>
  <c r="S11231" i="1"/>
  <c r="S11232" i="1"/>
  <c r="S11233" i="1"/>
  <c r="S11234" i="1"/>
  <c r="S11235" i="1"/>
  <c r="S11236" i="1"/>
  <c r="S11237" i="1"/>
  <c r="S11238" i="1"/>
  <c r="S11239" i="1"/>
  <c r="S11240" i="1"/>
  <c r="S11241" i="1"/>
  <c r="S11242" i="1"/>
  <c r="S11243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S11274" i="1"/>
  <c r="S11275" i="1"/>
  <c r="S11276" i="1"/>
  <c r="S11277" i="1"/>
  <c r="S11278" i="1"/>
  <c r="S11279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4" i="1"/>
  <c r="S11295" i="1"/>
  <c r="S11296" i="1"/>
  <c r="S11297" i="1"/>
  <c r="S11298" i="1"/>
  <c r="S11299" i="1"/>
  <c r="S11300" i="1"/>
  <c r="S11301" i="1"/>
  <c r="S11302" i="1"/>
  <c r="S11303" i="1"/>
  <c r="S11304" i="1"/>
  <c r="S11305" i="1"/>
  <c r="S11306" i="1"/>
  <c r="S11307" i="1"/>
  <c r="S11308" i="1"/>
  <c r="S11309" i="1"/>
  <c r="S11310" i="1"/>
  <c r="S11311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6" i="1"/>
  <c r="S11327" i="1"/>
  <c r="S11328" i="1"/>
  <c r="S11329" i="1"/>
  <c r="S11330" i="1"/>
  <c r="S11331" i="1"/>
  <c r="S11332" i="1"/>
  <c r="S11333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S11363" i="1"/>
  <c r="S11364" i="1"/>
  <c r="S11365" i="1"/>
  <c r="S11366" i="1"/>
  <c r="S11367" i="1"/>
  <c r="S11368" i="1"/>
  <c r="S11369" i="1"/>
  <c r="S11370" i="1"/>
  <c r="S11371" i="1"/>
  <c r="S11372" i="1"/>
  <c r="S11373" i="1"/>
  <c r="S11374" i="1"/>
  <c r="S11375" i="1"/>
  <c r="S11376" i="1"/>
  <c r="S11377" i="1"/>
  <c r="S11378" i="1"/>
  <c r="S11379" i="1"/>
  <c r="S11380" i="1"/>
  <c r="S11381" i="1"/>
  <c r="S11382" i="1"/>
  <c r="S11383" i="1"/>
  <c r="S11384" i="1"/>
  <c r="S11385" i="1"/>
  <c r="S11386" i="1"/>
  <c r="S11387" i="1"/>
  <c r="S11388" i="1"/>
  <c r="S11389" i="1"/>
  <c r="S11390" i="1"/>
  <c r="S11391" i="1"/>
  <c r="S11392" i="1"/>
  <c r="S11393" i="1"/>
  <c r="S11394" i="1"/>
  <c r="S11395" i="1"/>
  <c r="S11396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5" i="1"/>
  <c r="S11416" i="1"/>
  <c r="S11417" i="1"/>
  <c r="S11418" i="1"/>
  <c r="S11419" i="1"/>
  <c r="S11420" i="1"/>
  <c r="S11421" i="1"/>
  <c r="S11422" i="1"/>
  <c r="S11423" i="1"/>
  <c r="S11424" i="1"/>
  <c r="S11425" i="1"/>
  <c r="S11426" i="1"/>
  <c r="S11427" i="1"/>
  <c r="S11428" i="1"/>
  <c r="S11429" i="1"/>
  <c r="S11430" i="1"/>
  <c r="S11431" i="1"/>
  <c r="S11432" i="1"/>
  <c r="S11433" i="1"/>
  <c r="S11434" i="1"/>
  <c r="S11435" i="1"/>
  <c r="S11436" i="1"/>
  <c r="S11437" i="1"/>
  <c r="S11438" i="1"/>
  <c r="S11439" i="1"/>
  <c r="S11440" i="1"/>
  <c r="S11441" i="1"/>
  <c r="S11442" i="1"/>
  <c r="S11443" i="1"/>
  <c r="S11444" i="1"/>
  <c r="S11445" i="1"/>
  <c r="S11446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S11478" i="1"/>
  <c r="S11479" i="1"/>
  <c r="S11480" i="1"/>
  <c r="S11481" i="1"/>
  <c r="S11482" i="1"/>
  <c r="S11483" i="1"/>
  <c r="S11484" i="1"/>
  <c r="S11485" i="1"/>
  <c r="S11486" i="1"/>
  <c r="S11487" i="1"/>
  <c r="S11488" i="1"/>
  <c r="S11489" i="1"/>
  <c r="S11490" i="1"/>
  <c r="S11491" i="1"/>
  <c r="S11492" i="1"/>
  <c r="S11493" i="1"/>
  <c r="S11494" i="1"/>
  <c r="S11495" i="1"/>
  <c r="S11496" i="1"/>
  <c r="S11497" i="1"/>
  <c r="S11498" i="1"/>
  <c r="S11499" i="1"/>
  <c r="S11500" i="1"/>
  <c r="S11501" i="1"/>
  <c r="S11502" i="1"/>
  <c r="S11503" i="1"/>
  <c r="S11504" i="1"/>
  <c r="S11505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S11517" i="1"/>
  <c r="S11518" i="1"/>
  <c r="S11519" i="1"/>
  <c r="S11520" i="1"/>
  <c r="S11521" i="1"/>
  <c r="S11522" i="1"/>
  <c r="S11523" i="1"/>
  <c r="S11524" i="1"/>
  <c r="S11525" i="1"/>
  <c r="S11526" i="1"/>
  <c r="S11527" i="1"/>
  <c r="S11528" i="1"/>
  <c r="S11529" i="1"/>
  <c r="S11530" i="1"/>
  <c r="S11531" i="1"/>
  <c r="S11532" i="1"/>
  <c r="S11533" i="1"/>
  <c r="S11534" i="1"/>
  <c r="S11535" i="1"/>
  <c r="S11536" i="1"/>
  <c r="S11537" i="1"/>
  <c r="S11538" i="1"/>
  <c r="S11539" i="1"/>
  <c r="S11540" i="1"/>
  <c r="S11541" i="1"/>
  <c r="S11542" i="1"/>
  <c r="S11543" i="1"/>
  <c r="S11544" i="1"/>
  <c r="S11545" i="1"/>
  <c r="S11546" i="1"/>
  <c r="S11547" i="1"/>
  <c r="S11548" i="1"/>
  <c r="S11549" i="1"/>
  <c r="S11550" i="1"/>
  <c r="S11551" i="1"/>
  <c r="S11552" i="1"/>
  <c r="S11553" i="1"/>
  <c r="S11554" i="1"/>
  <c r="S11555" i="1"/>
  <c r="S11556" i="1"/>
  <c r="S11557" i="1"/>
  <c r="S11558" i="1"/>
  <c r="S11559" i="1"/>
  <c r="S11560" i="1"/>
  <c r="S11561" i="1"/>
  <c r="S11562" i="1"/>
  <c r="S11563" i="1"/>
  <c r="S11564" i="1"/>
  <c r="S11565" i="1"/>
  <c r="S11566" i="1"/>
  <c r="S11567" i="1"/>
  <c r="S11568" i="1"/>
  <c r="S11569" i="1"/>
  <c r="S11570" i="1"/>
  <c r="S11571" i="1"/>
  <c r="S11572" i="1"/>
  <c r="S11573" i="1"/>
  <c r="S11574" i="1"/>
  <c r="S11575" i="1"/>
  <c r="S11576" i="1"/>
  <c r="S11577" i="1"/>
  <c r="S11578" i="1"/>
  <c r="S11579" i="1"/>
  <c r="S11580" i="1"/>
  <c r="S11581" i="1"/>
  <c r="S11582" i="1"/>
  <c r="S11583" i="1"/>
  <c r="S11584" i="1"/>
  <c r="S11585" i="1"/>
  <c r="S11586" i="1"/>
  <c r="S11587" i="1"/>
  <c r="S11588" i="1"/>
  <c r="S11589" i="1"/>
  <c r="S11590" i="1"/>
  <c r="S11591" i="1"/>
  <c r="S11592" i="1"/>
  <c r="S11593" i="1"/>
  <c r="S11594" i="1"/>
  <c r="S11595" i="1"/>
  <c r="S11596" i="1"/>
  <c r="S11597" i="1"/>
  <c r="S11598" i="1"/>
  <c r="S11599" i="1"/>
  <c r="S11600" i="1"/>
  <c r="S11601" i="1"/>
  <c r="S11602" i="1"/>
  <c r="S11603" i="1"/>
  <c r="S11604" i="1"/>
  <c r="S11605" i="1"/>
  <c r="S11606" i="1"/>
  <c r="S11607" i="1"/>
  <c r="S11608" i="1"/>
  <c r="S11609" i="1"/>
  <c r="S11610" i="1"/>
  <c r="S11611" i="1"/>
  <c r="S11612" i="1"/>
  <c r="S11613" i="1"/>
  <c r="S11614" i="1"/>
  <c r="S11615" i="1"/>
  <c r="S11616" i="1"/>
  <c r="S11617" i="1"/>
  <c r="S11618" i="1"/>
  <c r="S11619" i="1"/>
  <c r="S11620" i="1"/>
  <c r="S11621" i="1"/>
  <c r="S11622" i="1"/>
  <c r="S11623" i="1"/>
  <c r="S11624" i="1"/>
  <c r="S11625" i="1"/>
  <c r="S11626" i="1"/>
  <c r="S11627" i="1"/>
  <c r="S11628" i="1"/>
  <c r="S11629" i="1"/>
  <c r="S11630" i="1"/>
  <c r="S11631" i="1"/>
  <c r="S11632" i="1"/>
  <c r="S11633" i="1"/>
  <c r="S11634" i="1"/>
  <c r="S11635" i="1"/>
  <c r="S11636" i="1"/>
  <c r="S11637" i="1"/>
  <c r="S11638" i="1"/>
  <c r="S11639" i="1"/>
  <c r="S11640" i="1"/>
  <c r="S11641" i="1"/>
  <c r="S11642" i="1"/>
  <c r="S11643" i="1"/>
  <c r="S11644" i="1"/>
  <c r="S11645" i="1"/>
  <c r="S11646" i="1"/>
  <c r="S11647" i="1"/>
  <c r="S11648" i="1"/>
  <c r="S11649" i="1"/>
  <c r="S11650" i="1"/>
  <c r="S11651" i="1"/>
  <c r="S11652" i="1"/>
  <c r="S11653" i="1"/>
  <c r="S11654" i="1"/>
  <c r="S11655" i="1"/>
  <c r="S11656" i="1"/>
  <c r="S11657" i="1"/>
  <c r="S11658" i="1"/>
  <c r="S11659" i="1"/>
  <c r="S11660" i="1"/>
  <c r="S11661" i="1"/>
  <c r="S11662" i="1"/>
  <c r="S11663" i="1"/>
  <c r="S11664" i="1"/>
  <c r="S11665" i="1"/>
  <c r="S11666" i="1"/>
  <c r="S11667" i="1"/>
  <c r="S11668" i="1"/>
  <c r="S11669" i="1"/>
  <c r="S11670" i="1"/>
  <c r="S11671" i="1"/>
  <c r="S11672" i="1"/>
  <c r="S11673" i="1"/>
  <c r="S11674" i="1"/>
  <c r="S11675" i="1"/>
  <c r="S11676" i="1"/>
  <c r="S11677" i="1"/>
  <c r="S11678" i="1"/>
  <c r="S11679" i="1"/>
  <c r="S11680" i="1"/>
  <c r="S11681" i="1"/>
  <c r="S11682" i="1"/>
  <c r="S11683" i="1"/>
  <c r="S11684" i="1"/>
  <c r="S11685" i="1"/>
  <c r="S11686" i="1"/>
  <c r="S11687" i="1"/>
  <c r="S11688" i="1"/>
  <c r="S11689" i="1"/>
  <c r="S11690" i="1"/>
  <c r="S11691" i="1"/>
  <c r="S11692" i="1"/>
  <c r="S11693" i="1"/>
  <c r="S11694" i="1"/>
  <c r="S11695" i="1"/>
  <c r="S11696" i="1"/>
  <c r="S11697" i="1"/>
  <c r="S11698" i="1"/>
  <c r="S11699" i="1"/>
  <c r="S11700" i="1"/>
  <c r="S11701" i="1"/>
  <c r="S11702" i="1"/>
  <c r="S11703" i="1"/>
  <c r="S11704" i="1"/>
  <c r="S11705" i="1"/>
  <c r="S11706" i="1"/>
  <c r="S11707" i="1"/>
  <c r="S11708" i="1"/>
  <c r="S11709" i="1"/>
  <c r="S11710" i="1"/>
  <c r="S11711" i="1"/>
  <c r="S11712" i="1"/>
  <c r="S11713" i="1"/>
  <c r="S11714" i="1"/>
  <c r="S11715" i="1"/>
  <c r="S11716" i="1"/>
  <c r="S11717" i="1"/>
  <c r="S11718" i="1"/>
  <c r="S11719" i="1"/>
  <c r="S11720" i="1"/>
  <c r="S11721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S11733" i="1"/>
  <c r="S11734" i="1"/>
  <c r="S11735" i="1"/>
  <c r="S11736" i="1"/>
  <c r="S11737" i="1"/>
  <c r="S11738" i="1"/>
  <c r="S11739" i="1"/>
  <c r="S11740" i="1"/>
  <c r="S11741" i="1"/>
  <c r="S11742" i="1"/>
  <c r="S11743" i="1"/>
  <c r="S11744" i="1"/>
  <c r="S11745" i="1"/>
  <c r="S11746" i="1"/>
  <c r="S11747" i="1"/>
  <c r="S11748" i="1"/>
  <c r="S11749" i="1"/>
  <c r="S11750" i="1"/>
  <c r="S11751" i="1"/>
  <c r="S11752" i="1"/>
  <c r="S11753" i="1"/>
  <c r="S11754" i="1"/>
  <c r="S11755" i="1"/>
  <c r="S11756" i="1"/>
  <c r="S11757" i="1"/>
  <c r="S11758" i="1"/>
  <c r="S11759" i="1"/>
  <c r="S11760" i="1"/>
  <c r="S11761" i="1"/>
  <c r="S11762" i="1"/>
  <c r="S11763" i="1"/>
  <c r="S11764" i="1"/>
  <c r="S11765" i="1"/>
  <c r="S11766" i="1"/>
  <c r="S11767" i="1"/>
  <c r="S11768" i="1"/>
  <c r="S11769" i="1"/>
  <c r="S11770" i="1"/>
  <c r="S11771" i="1"/>
  <c r="S11772" i="1"/>
  <c r="S11773" i="1"/>
  <c r="S11774" i="1"/>
  <c r="S11775" i="1"/>
  <c r="S11776" i="1"/>
  <c r="S11777" i="1"/>
  <c r="S11778" i="1"/>
  <c r="S11779" i="1"/>
  <c r="S11780" i="1"/>
  <c r="S11781" i="1"/>
  <c r="S11782" i="1"/>
  <c r="S11783" i="1"/>
  <c r="S11784" i="1"/>
  <c r="S11785" i="1"/>
  <c r="S11786" i="1"/>
  <c r="S11787" i="1"/>
  <c r="S11788" i="1"/>
  <c r="S11789" i="1"/>
  <c r="S11790" i="1"/>
  <c r="S11791" i="1"/>
  <c r="S11792" i="1"/>
  <c r="S11793" i="1"/>
  <c r="S11794" i="1"/>
  <c r="S11795" i="1"/>
  <c r="S11796" i="1"/>
  <c r="S11797" i="1"/>
  <c r="S11798" i="1"/>
  <c r="S11799" i="1"/>
  <c r="S11800" i="1"/>
  <c r="S11801" i="1"/>
  <c r="S11802" i="1"/>
  <c r="S11803" i="1"/>
  <c r="S11804" i="1"/>
  <c r="S11805" i="1"/>
  <c r="S11806" i="1"/>
  <c r="S11807" i="1"/>
  <c r="S11808" i="1"/>
  <c r="S11809" i="1"/>
  <c r="S11810" i="1"/>
  <c r="S11811" i="1"/>
  <c r="S11812" i="1"/>
  <c r="S11813" i="1"/>
  <c r="S11814" i="1"/>
  <c r="S11815" i="1"/>
  <c r="S11816" i="1"/>
  <c r="S11817" i="1"/>
  <c r="S11818" i="1"/>
  <c r="S11819" i="1"/>
  <c r="S11820" i="1"/>
  <c r="S11821" i="1"/>
  <c r="S11822" i="1"/>
  <c r="S11823" i="1"/>
  <c r="S11824" i="1"/>
  <c r="S11825" i="1"/>
  <c r="S11826" i="1"/>
  <c r="S11827" i="1"/>
  <c r="S11828" i="1"/>
  <c r="S11829" i="1"/>
  <c r="S11830" i="1"/>
  <c r="S11831" i="1"/>
  <c r="S11832" i="1"/>
  <c r="S11833" i="1"/>
  <c r="S11834" i="1"/>
  <c r="S11835" i="1"/>
  <c r="S11836" i="1"/>
  <c r="S11837" i="1"/>
  <c r="S11838" i="1"/>
  <c r="S11839" i="1"/>
  <c r="S11840" i="1"/>
  <c r="S11841" i="1"/>
  <c r="S11842" i="1"/>
  <c r="S11843" i="1"/>
  <c r="S11844" i="1"/>
  <c r="S11845" i="1"/>
  <c r="S11846" i="1"/>
  <c r="S11847" i="1"/>
  <c r="S11848" i="1"/>
  <c r="S11849" i="1"/>
  <c r="S11850" i="1"/>
  <c r="S11851" i="1"/>
  <c r="S11852" i="1"/>
  <c r="S11853" i="1"/>
  <c r="S11854" i="1"/>
  <c r="S11855" i="1"/>
  <c r="S11856" i="1"/>
  <c r="S11857" i="1"/>
  <c r="S11858" i="1"/>
  <c r="S11859" i="1"/>
  <c r="S11860" i="1"/>
  <c r="S11861" i="1"/>
  <c r="S11862" i="1"/>
  <c r="S11863" i="1"/>
  <c r="S11864" i="1"/>
  <c r="S11865" i="1"/>
  <c r="S11866" i="1"/>
  <c r="S11867" i="1"/>
  <c r="S11868" i="1"/>
  <c r="S11869" i="1"/>
  <c r="S11870" i="1"/>
  <c r="S11871" i="1"/>
  <c r="S11872" i="1"/>
  <c r="S11873" i="1"/>
  <c r="S11874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S11886" i="1"/>
  <c r="S11887" i="1"/>
  <c r="S11888" i="1"/>
  <c r="S11889" i="1"/>
  <c r="S11890" i="1"/>
  <c r="S11891" i="1"/>
  <c r="S11892" i="1"/>
  <c r="S11893" i="1"/>
  <c r="S11894" i="1"/>
  <c r="S11895" i="1"/>
  <c r="S11896" i="1"/>
  <c r="S11897" i="1"/>
  <c r="S11898" i="1"/>
  <c r="S11899" i="1"/>
  <c r="S11900" i="1"/>
  <c r="S11901" i="1"/>
  <c r="S11902" i="1"/>
  <c r="S11903" i="1"/>
  <c r="S11904" i="1"/>
  <c r="S11905" i="1"/>
  <c r="S11906" i="1"/>
  <c r="S11907" i="1"/>
  <c r="S11908" i="1"/>
  <c r="S11909" i="1"/>
  <c r="S11910" i="1"/>
  <c r="S11911" i="1"/>
  <c r="S11912" i="1"/>
  <c r="S11913" i="1"/>
  <c r="S11914" i="1"/>
  <c r="S11915" i="1"/>
  <c r="S11916" i="1"/>
  <c r="S11917" i="1"/>
  <c r="S11918" i="1"/>
  <c r="S11919" i="1"/>
  <c r="S11920" i="1"/>
  <c r="S11921" i="1"/>
  <c r="S11922" i="1"/>
  <c r="S11923" i="1"/>
  <c r="S11924" i="1"/>
  <c r="S11925" i="1"/>
  <c r="S11926" i="1"/>
  <c r="S11927" i="1"/>
  <c r="S11928" i="1"/>
  <c r="S11929" i="1"/>
  <c r="S11930" i="1"/>
  <c r="S11931" i="1"/>
  <c r="S11932" i="1"/>
  <c r="S11933" i="1"/>
  <c r="S11934" i="1"/>
  <c r="S11935" i="1"/>
  <c r="S11936" i="1"/>
  <c r="S11937" i="1"/>
  <c r="S11938" i="1"/>
  <c r="S11939" i="1"/>
  <c r="S11940" i="1"/>
  <c r="S11941" i="1"/>
  <c r="S11942" i="1"/>
  <c r="S11943" i="1"/>
  <c r="S11944" i="1"/>
  <c r="S11945" i="1"/>
  <c r="S11946" i="1"/>
  <c r="S11947" i="1"/>
  <c r="S11948" i="1"/>
  <c r="S11949" i="1"/>
  <c r="S11950" i="1"/>
  <c r="S11951" i="1"/>
  <c r="S11952" i="1"/>
  <c r="S11953" i="1"/>
  <c r="S11954" i="1"/>
  <c r="S11955" i="1"/>
  <c r="S11956" i="1"/>
  <c r="S11957" i="1"/>
  <c r="S11958" i="1"/>
  <c r="S11959" i="1"/>
  <c r="S11960" i="1"/>
  <c r="S11961" i="1"/>
  <c r="S11962" i="1"/>
  <c r="S11963" i="1"/>
  <c r="S11964" i="1"/>
  <c r="S11965" i="1"/>
  <c r="S11966" i="1"/>
  <c r="S11967" i="1"/>
  <c r="S11968" i="1"/>
  <c r="S11969" i="1"/>
  <c r="S11970" i="1"/>
  <c r="S11971" i="1"/>
  <c r="S11972" i="1"/>
  <c r="S11973" i="1"/>
  <c r="S11974" i="1"/>
  <c r="S11975" i="1"/>
  <c r="S11976" i="1"/>
  <c r="S11977" i="1"/>
  <c r="S11978" i="1"/>
  <c r="S11979" i="1"/>
  <c r="S11980" i="1"/>
  <c r="S11981" i="1"/>
  <c r="S11982" i="1"/>
  <c r="S11983" i="1"/>
  <c r="S11984" i="1"/>
  <c r="S11985" i="1"/>
  <c r="S11986" i="1"/>
  <c r="S11987" i="1"/>
  <c r="S11988" i="1"/>
  <c r="S11989" i="1"/>
  <c r="S11990" i="1"/>
  <c r="S11991" i="1"/>
  <c r="S11992" i="1"/>
  <c r="S11993" i="1"/>
  <c r="S11994" i="1"/>
  <c r="S11995" i="1"/>
  <c r="S11996" i="1"/>
  <c r="S11997" i="1"/>
  <c r="S11998" i="1"/>
  <c r="S11999" i="1"/>
  <c r="S12000" i="1"/>
  <c r="S12001" i="1"/>
  <c r="S12002" i="1"/>
  <c r="S12003" i="1"/>
  <c r="S12004" i="1"/>
  <c r="S12005" i="1"/>
  <c r="S12006" i="1"/>
  <c r="S12007" i="1"/>
  <c r="S12008" i="1"/>
  <c r="S12009" i="1"/>
  <c r="S12010" i="1"/>
  <c r="S12011" i="1"/>
  <c r="S12012" i="1"/>
  <c r="S12013" i="1"/>
  <c r="S12014" i="1"/>
  <c r="S12015" i="1"/>
  <c r="S12016" i="1"/>
  <c r="S12017" i="1"/>
  <c r="S12018" i="1"/>
  <c r="S12019" i="1"/>
  <c r="S12020" i="1"/>
  <c r="S12021" i="1"/>
  <c r="S12022" i="1"/>
  <c r="S12023" i="1"/>
  <c r="S12024" i="1"/>
  <c r="S12025" i="1"/>
  <c r="S12026" i="1"/>
  <c r="S12027" i="1"/>
  <c r="S12028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S12044" i="1"/>
  <c r="S12045" i="1"/>
  <c r="S12046" i="1"/>
  <c r="S12047" i="1"/>
  <c r="S12048" i="1"/>
  <c r="S12049" i="1"/>
  <c r="S12050" i="1"/>
  <c r="S12051" i="1"/>
  <c r="S12052" i="1"/>
  <c r="S12053" i="1"/>
  <c r="S12054" i="1"/>
  <c r="S12055" i="1"/>
  <c r="S12056" i="1"/>
  <c r="S12057" i="1"/>
  <c r="S12058" i="1"/>
  <c r="S12059" i="1"/>
  <c r="S12060" i="1"/>
  <c r="S12061" i="1"/>
  <c r="S12062" i="1"/>
  <c r="S12063" i="1"/>
  <c r="S12064" i="1"/>
  <c r="S12065" i="1"/>
  <c r="S12066" i="1"/>
  <c r="S12067" i="1"/>
  <c r="S12068" i="1"/>
  <c r="S12069" i="1"/>
  <c r="S12070" i="1"/>
  <c r="S12071" i="1"/>
  <c r="S12072" i="1"/>
  <c r="S12073" i="1"/>
  <c r="S12074" i="1"/>
  <c r="S12075" i="1"/>
  <c r="S12076" i="1"/>
  <c r="S12077" i="1"/>
  <c r="S12078" i="1"/>
  <c r="S12079" i="1"/>
  <c r="S12080" i="1"/>
  <c r="S12081" i="1"/>
  <c r="S12082" i="1"/>
  <c r="S12083" i="1"/>
  <c r="S12084" i="1"/>
  <c r="S12085" i="1"/>
  <c r="S12086" i="1"/>
  <c r="S12087" i="1"/>
  <c r="S12088" i="1"/>
  <c r="S12089" i="1"/>
  <c r="S12090" i="1"/>
  <c r="S12091" i="1"/>
  <c r="S12092" i="1"/>
  <c r="S12093" i="1"/>
  <c r="S12094" i="1"/>
  <c r="S12095" i="1"/>
  <c r="S12096" i="1"/>
  <c r="S12097" i="1"/>
  <c r="S12098" i="1"/>
  <c r="S12099" i="1"/>
  <c r="S12100" i="1"/>
  <c r="S12101" i="1"/>
  <c r="S12102" i="1"/>
  <c r="S12103" i="1"/>
  <c r="S12104" i="1"/>
  <c r="S12105" i="1"/>
  <c r="S12106" i="1"/>
  <c r="S12107" i="1"/>
  <c r="S12108" i="1"/>
  <c r="S12109" i="1"/>
  <c r="S12110" i="1"/>
  <c r="S12111" i="1"/>
  <c r="S12112" i="1"/>
  <c r="S12113" i="1"/>
  <c r="S12114" i="1"/>
  <c r="S12115" i="1"/>
  <c r="S12116" i="1"/>
  <c r="S12117" i="1"/>
  <c r="S12118" i="1"/>
  <c r="S12119" i="1"/>
  <c r="S12120" i="1"/>
  <c r="S12121" i="1"/>
  <c r="S12122" i="1"/>
  <c r="S12123" i="1"/>
  <c r="S12124" i="1"/>
  <c r="S12125" i="1"/>
  <c r="S12126" i="1"/>
  <c r="S12127" i="1"/>
  <c r="S12128" i="1"/>
  <c r="S12129" i="1"/>
  <c r="S12130" i="1"/>
  <c r="S12131" i="1"/>
  <c r="S12132" i="1"/>
  <c r="S12133" i="1"/>
  <c r="S12134" i="1"/>
  <c r="S12135" i="1"/>
  <c r="S12136" i="1"/>
  <c r="S12137" i="1"/>
  <c r="S12138" i="1"/>
  <c r="S12139" i="1"/>
  <c r="S12140" i="1"/>
  <c r="S12141" i="1"/>
  <c r="S12142" i="1"/>
  <c r="S12143" i="1"/>
  <c r="S12144" i="1"/>
  <c r="S12145" i="1"/>
  <c r="S12146" i="1"/>
  <c r="S12147" i="1"/>
  <c r="S12148" i="1"/>
  <c r="S12149" i="1"/>
  <c r="S12150" i="1"/>
  <c r="S12151" i="1"/>
  <c r="S12152" i="1"/>
  <c r="S12153" i="1"/>
  <c r="S12154" i="1"/>
  <c r="S12155" i="1"/>
  <c r="S12156" i="1"/>
  <c r="S12157" i="1"/>
  <c r="S12158" i="1"/>
  <c r="S12159" i="1"/>
  <c r="S12160" i="1"/>
  <c r="S12161" i="1"/>
  <c r="S12162" i="1"/>
  <c r="S12163" i="1"/>
  <c r="S12164" i="1"/>
  <c r="S12165" i="1"/>
  <c r="S12166" i="1"/>
  <c r="S12167" i="1"/>
  <c r="S12168" i="1"/>
  <c r="S12169" i="1"/>
  <c r="S12170" i="1"/>
  <c r="S12171" i="1"/>
  <c r="S12172" i="1"/>
  <c r="S12173" i="1"/>
  <c r="S12174" i="1"/>
  <c r="S12175" i="1"/>
  <c r="S12176" i="1"/>
  <c r="S12177" i="1"/>
  <c r="S12178" i="1"/>
  <c r="S12179" i="1"/>
  <c r="S12180" i="1"/>
  <c r="S12181" i="1"/>
  <c r="S12182" i="1"/>
  <c r="S12183" i="1"/>
  <c r="S12184" i="1"/>
  <c r="S12185" i="1"/>
  <c r="S12186" i="1"/>
  <c r="S12187" i="1"/>
  <c r="S12188" i="1"/>
  <c r="S12189" i="1"/>
  <c r="S12190" i="1"/>
  <c r="S12191" i="1"/>
  <c r="S12192" i="1"/>
  <c r="S12193" i="1"/>
  <c r="S12194" i="1"/>
  <c r="S12195" i="1"/>
  <c r="S12196" i="1"/>
  <c r="S12197" i="1"/>
  <c r="S12198" i="1"/>
  <c r="S12199" i="1"/>
  <c r="S12200" i="1"/>
  <c r="S12201" i="1"/>
  <c r="S12202" i="1"/>
  <c r="S12203" i="1"/>
  <c r="S12204" i="1"/>
  <c r="S12205" i="1"/>
  <c r="S12206" i="1"/>
  <c r="S12207" i="1"/>
  <c r="S12208" i="1"/>
  <c r="S12209" i="1"/>
  <c r="S12210" i="1"/>
  <c r="S12211" i="1"/>
  <c r="S12212" i="1"/>
  <c r="S12213" i="1"/>
  <c r="S12214" i="1"/>
  <c r="S12215" i="1"/>
  <c r="S12216" i="1"/>
  <c r="S12217" i="1"/>
  <c r="S12218" i="1"/>
  <c r="S12219" i="1"/>
  <c r="S12220" i="1"/>
  <c r="S12221" i="1"/>
  <c r="S12222" i="1"/>
  <c r="S12223" i="1"/>
  <c r="S12224" i="1"/>
  <c r="S12225" i="1"/>
  <c r="S12226" i="1"/>
  <c r="S12227" i="1"/>
  <c r="S12228" i="1"/>
  <c r="S12229" i="1"/>
  <c r="S12230" i="1"/>
  <c r="S12231" i="1"/>
  <c r="S12232" i="1"/>
  <c r="S12233" i="1"/>
  <c r="S12234" i="1"/>
  <c r="S12235" i="1"/>
  <c r="S12236" i="1"/>
  <c r="S12237" i="1"/>
  <c r="S12238" i="1"/>
  <c r="S12239" i="1"/>
  <c r="S12240" i="1"/>
  <c r="S12241" i="1"/>
  <c r="S12242" i="1"/>
  <c r="S12243" i="1"/>
  <c r="S12244" i="1"/>
  <c r="S12245" i="1"/>
  <c r="S12246" i="1"/>
  <c r="S12247" i="1"/>
  <c r="S12248" i="1"/>
  <c r="S12249" i="1"/>
  <c r="S12250" i="1"/>
  <c r="S12251" i="1"/>
  <c r="S12252" i="1"/>
  <c r="S12253" i="1"/>
  <c r="S12254" i="1"/>
  <c r="S12255" i="1"/>
  <c r="S12256" i="1"/>
  <c r="S12257" i="1"/>
  <c r="S12258" i="1"/>
  <c r="S12259" i="1"/>
  <c r="S12260" i="1"/>
  <c r="S12261" i="1"/>
  <c r="S12262" i="1"/>
  <c r="S12263" i="1"/>
  <c r="S12264" i="1"/>
  <c r="S12265" i="1"/>
  <c r="S12266" i="1"/>
  <c r="S12267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S12287" i="1"/>
  <c r="S12288" i="1"/>
  <c r="S12289" i="1"/>
  <c r="S12290" i="1"/>
  <c r="S12291" i="1"/>
  <c r="S12292" i="1"/>
  <c r="S12293" i="1"/>
  <c r="S12294" i="1"/>
  <c r="S12295" i="1"/>
  <c r="S12296" i="1"/>
  <c r="S12297" i="1"/>
  <c r="S12298" i="1"/>
  <c r="S12299" i="1"/>
  <c r="S12300" i="1"/>
  <c r="S12301" i="1"/>
  <c r="S12302" i="1"/>
  <c r="S12303" i="1"/>
  <c r="S12304" i="1"/>
  <c r="S12305" i="1"/>
  <c r="S12306" i="1"/>
  <c r="S12307" i="1"/>
  <c r="S12308" i="1"/>
  <c r="S12309" i="1"/>
  <c r="S12310" i="1"/>
  <c r="S12311" i="1"/>
  <c r="S12312" i="1"/>
  <c r="S12313" i="1"/>
  <c r="S12314" i="1"/>
  <c r="S12315" i="1"/>
  <c r="S12316" i="1"/>
  <c r="S12317" i="1"/>
  <c r="S12318" i="1"/>
  <c r="S12319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S12332" i="1"/>
  <c r="S12333" i="1"/>
  <c r="S12334" i="1"/>
  <c r="S12335" i="1"/>
  <c r="S12336" i="1"/>
  <c r="S12337" i="1"/>
  <c r="S12338" i="1"/>
  <c r="S12339" i="1"/>
  <c r="S12340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S12358" i="1"/>
  <c r="S12359" i="1"/>
  <c r="S12360" i="1"/>
  <c r="S12361" i="1"/>
  <c r="S12362" i="1"/>
  <c r="S12363" i="1"/>
  <c r="S12364" i="1"/>
  <c r="S12365" i="1"/>
  <c r="S12366" i="1"/>
  <c r="S12367" i="1"/>
  <c r="S12368" i="1"/>
  <c r="S12369" i="1"/>
  <c r="S12370" i="1"/>
  <c r="S12371" i="1"/>
  <c r="S12372" i="1"/>
  <c r="S12373" i="1"/>
  <c r="S12374" i="1"/>
  <c r="S12375" i="1"/>
  <c r="S12376" i="1"/>
  <c r="S12377" i="1"/>
  <c r="S12378" i="1"/>
  <c r="S12379" i="1"/>
  <c r="S12380" i="1"/>
  <c r="S12381" i="1"/>
  <c r="S12382" i="1"/>
  <c r="S12383" i="1"/>
  <c r="S12384" i="1"/>
  <c r="S12385" i="1"/>
  <c r="S12386" i="1"/>
  <c r="S12387" i="1"/>
  <c r="S12388" i="1"/>
  <c r="S12389" i="1"/>
  <c r="S12390" i="1"/>
  <c r="S12391" i="1"/>
  <c r="S12392" i="1"/>
  <c r="S12393" i="1"/>
  <c r="S12394" i="1"/>
  <c r="S12395" i="1"/>
  <c r="S12396" i="1"/>
  <c r="S12397" i="1"/>
  <c r="S12398" i="1"/>
  <c r="S12399" i="1"/>
  <c r="S12400" i="1"/>
  <c r="S12401" i="1"/>
  <c r="S12402" i="1"/>
  <c r="S12403" i="1"/>
  <c r="S12404" i="1"/>
  <c r="S12405" i="1"/>
  <c r="S12406" i="1"/>
  <c r="S12407" i="1"/>
  <c r="S12408" i="1"/>
  <c r="S12409" i="1"/>
  <c r="S12410" i="1"/>
  <c r="S12411" i="1"/>
  <c r="S12412" i="1"/>
  <c r="S12413" i="1"/>
  <c r="S12414" i="1"/>
  <c r="S12415" i="1"/>
  <c r="S12416" i="1"/>
  <c r="S12417" i="1"/>
  <c r="S12418" i="1"/>
  <c r="S12419" i="1"/>
  <c r="S12420" i="1"/>
  <c r="S12421" i="1"/>
  <c r="S12422" i="1"/>
  <c r="S12423" i="1"/>
  <c r="S12424" i="1"/>
  <c r="S12425" i="1"/>
  <c r="S12426" i="1"/>
  <c r="S12427" i="1"/>
  <c r="S12428" i="1"/>
  <c r="S12429" i="1"/>
  <c r="S12430" i="1"/>
  <c r="S12431" i="1"/>
  <c r="S12432" i="1"/>
  <c r="S12433" i="1"/>
  <c r="S12434" i="1"/>
  <c r="S12435" i="1"/>
  <c r="S12436" i="1"/>
  <c r="S12437" i="1"/>
  <c r="S12438" i="1"/>
  <c r="S12439" i="1"/>
  <c r="S12440" i="1"/>
  <c r="S12441" i="1"/>
  <c r="S12442" i="1"/>
  <c r="S12443" i="1"/>
  <c r="S12444" i="1"/>
  <c r="S12445" i="1"/>
  <c r="S12446" i="1"/>
  <c r="S12447" i="1"/>
  <c r="S12448" i="1"/>
  <c r="S12449" i="1"/>
  <c r="S12450" i="1"/>
  <c r="S12451" i="1"/>
  <c r="S12452" i="1"/>
  <c r="S12453" i="1"/>
  <c r="S12454" i="1"/>
  <c r="S12455" i="1"/>
  <c r="S12456" i="1"/>
  <c r="S12457" i="1"/>
  <c r="S12458" i="1"/>
  <c r="S12459" i="1"/>
  <c r="S12460" i="1"/>
  <c r="S12461" i="1"/>
  <c r="S12462" i="1"/>
  <c r="S12463" i="1"/>
  <c r="S12464" i="1"/>
  <c r="S12465" i="1"/>
  <c r="S12466" i="1"/>
  <c r="S12467" i="1"/>
  <c r="S12468" i="1"/>
  <c r="S12469" i="1"/>
  <c r="S12470" i="1"/>
  <c r="S12471" i="1"/>
  <c r="S12472" i="1"/>
  <c r="S12473" i="1"/>
  <c r="S12474" i="1"/>
  <c r="S12475" i="1"/>
  <c r="S12476" i="1"/>
  <c r="S12477" i="1"/>
  <c r="S12478" i="1"/>
  <c r="S12479" i="1"/>
  <c r="S12480" i="1"/>
  <c r="S12481" i="1"/>
  <c r="S12482" i="1"/>
  <c r="S12483" i="1"/>
  <c r="S12484" i="1"/>
  <c r="S12485" i="1"/>
  <c r="S12486" i="1"/>
  <c r="S12487" i="1"/>
  <c r="S12488" i="1"/>
  <c r="S12489" i="1"/>
  <c r="S12490" i="1"/>
  <c r="S12491" i="1"/>
  <c r="S12492" i="1"/>
  <c r="S12493" i="1"/>
  <c r="S12494" i="1"/>
  <c r="S12495" i="1"/>
  <c r="S12496" i="1"/>
  <c r="S12497" i="1"/>
  <c r="S12498" i="1"/>
  <c r="S12499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S12518" i="1"/>
  <c r="S12519" i="1"/>
  <c r="S12520" i="1"/>
  <c r="S12521" i="1"/>
  <c r="S12522" i="1"/>
  <c r="S12523" i="1"/>
  <c r="S12524" i="1"/>
  <c r="S12525" i="1"/>
  <c r="S12526" i="1"/>
  <c r="S12527" i="1"/>
  <c r="S12528" i="1"/>
  <c r="S12529" i="1"/>
  <c r="S12530" i="1"/>
  <c r="S12531" i="1"/>
  <c r="S12532" i="1"/>
  <c r="S12533" i="1"/>
  <c r="S12534" i="1"/>
  <c r="S12535" i="1"/>
  <c r="S12536" i="1"/>
  <c r="S12537" i="1"/>
  <c r="S12538" i="1"/>
  <c r="S12539" i="1"/>
  <c r="S12540" i="1"/>
  <c r="S12541" i="1"/>
  <c r="S12542" i="1"/>
  <c r="S12543" i="1"/>
  <c r="S12544" i="1"/>
  <c r="S12545" i="1"/>
  <c r="S12546" i="1"/>
  <c r="S12547" i="1"/>
  <c r="S12548" i="1"/>
  <c r="S12549" i="1"/>
  <c r="S12550" i="1"/>
  <c r="S12551" i="1"/>
  <c r="S12552" i="1"/>
  <c r="S12553" i="1"/>
  <c r="S12554" i="1"/>
  <c r="S12555" i="1"/>
  <c r="S12556" i="1"/>
  <c r="S12557" i="1"/>
  <c r="S12558" i="1"/>
  <c r="S12559" i="1"/>
  <c r="S12560" i="1"/>
  <c r="S12561" i="1"/>
  <c r="S12562" i="1"/>
  <c r="S12563" i="1"/>
  <c r="S12564" i="1"/>
  <c r="S12565" i="1"/>
  <c r="S12566" i="1"/>
  <c r="S12567" i="1"/>
  <c r="S12568" i="1"/>
  <c r="S12569" i="1"/>
  <c r="S12570" i="1"/>
  <c r="S12571" i="1"/>
  <c r="S12572" i="1"/>
  <c r="S12573" i="1"/>
  <c r="S12574" i="1"/>
  <c r="S12575" i="1"/>
  <c r="S12576" i="1"/>
  <c r="S12577" i="1"/>
  <c r="S12578" i="1"/>
  <c r="S12579" i="1"/>
  <c r="S12580" i="1"/>
  <c r="S12581" i="1"/>
  <c r="S12582" i="1"/>
  <c r="S12583" i="1"/>
  <c r="S12584" i="1"/>
  <c r="S12585" i="1"/>
  <c r="S12586" i="1"/>
  <c r="S12587" i="1"/>
  <c r="S12588" i="1"/>
  <c r="S12589" i="1"/>
  <c r="S12590" i="1"/>
  <c r="S12591" i="1"/>
  <c r="S12592" i="1"/>
  <c r="S12593" i="1"/>
  <c r="S12594" i="1"/>
  <c r="S12595" i="1"/>
  <c r="S12596" i="1"/>
  <c r="S12597" i="1"/>
  <c r="S12598" i="1"/>
  <c r="S12599" i="1"/>
  <c r="S12600" i="1"/>
  <c r="S12601" i="1"/>
  <c r="S12602" i="1"/>
  <c r="S12603" i="1"/>
  <c r="S12604" i="1"/>
  <c r="S12605" i="1"/>
  <c r="S12606" i="1"/>
  <c r="S12607" i="1"/>
  <c r="S12608" i="1"/>
  <c r="S12609" i="1"/>
  <c r="S12610" i="1"/>
  <c r="S12611" i="1"/>
  <c r="S12612" i="1"/>
  <c r="S12613" i="1"/>
  <c r="S12614" i="1"/>
  <c r="S12615" i="1"/>
  <c r="S12616" i="1"/>
  <c r="S12617" i="1"/>
  <c r="S12618" i="1"/>
  <c r="S12619" i="1"/>
  <c r="S12620" i="1"/>
  <c r="S12621" i="1"/>
  <c r="S12622" i="1"/>
  <c r="S12623" i="1"/>
  <c r="S12624" i="1"/>
  <c r="S12625" i="1"/>
  <c r="S12626" i="1"/>
  <c r="S12627" i="1"/>
  <c r="S12628" i="1"/>
  <c r="S12629" i="1"/>
  <c r="S12630" i="1"/>
  <c r="S12631" i="1"/>
  <c r="S12632" i="1"/>
  <c r="S12633" i="1"/>
  <c r="S12634" i="1"/>
  <c r="S12635" i="1"/>
  <c r="S12636" i="1"/>
  <c r="S12637" i="1"/>
  <c r="S12638" i="1"/>
  <c r="S12639" i="1"/>
  <c r="S12640" i="1"/>
  <c r="S12641" i="1"/>
  <c r="S12642" i="1"/>
  <c r="S12643" i="1"/>
  <c r="S12644" i="1"/>
  <c r="S12645" i="1"/>
  <c r="S12646" i="1"/>
  <c r="S12647" i="1"/>
  <c r="S12648" i="1"/>
  <c r="S12649" i="1"/>
  <c r="S12650" i="1"/>
  <c r="S12651" i="1"/>
  <c r="S12652" i="1"/>
  <c r="S12653" i="1"/>
  <c r="S12654" i="1"/>
  <c r="S12655" i="1"/>
  <c r="S12656" i="1"/>
  <c r="S12657" i="1"/>
  <c r="S12658" i="1"/>
  <c r="S12659" i="1"/>
  <c r="S12660" i="1"/>
  <c r="S12661" i="1"/>
  <c r="S12662" i="1"/>
  <c r="S12663" i="1"/>
  <c r="S12664" i="1"/>
  <c r="S12665" i="1"/>
  <c r="S12666" i="1"/>
  <c r="S12667" i="1"/>
  <c r="S12668" i="1"/>
  <c r="S12669" i="1"/>
  <c r="S12670" i="1"/>
  <c r="S12671" i="1"/>
  <c r="S12672" i="1"/>
  <c r="S12673" i="1"/>
  <c r="S12674" i="1"/>
  <c r="S12675" i="1"/>
  <c r="S12676" i="1"/>
  <c r="S12677" i="1"/>
  <c r="S12678" i="1"/>
  <c r="S12679" i="1"/>
  <c r="S12680" i="1"/>
  <c r="S12681" i="1"/>
  <c r="S12682" i="1"/>
  <c r="S12683" i="1"/>
  <c r="S12684" i="1"/>
  <c r="S12685" i="1"/>
  <c r="S12686" i="1"/>
  <c r="S12687" i="1"/>
  <c r="S12688" i="1"/>
  <c r="S12689" i="1"/>
  <c r="S12690" i="1"/>
  <c r="S12691" i="1"/>
  <c r="S12692" i="1"/>
  <c r="S12693" i="1"/>
  <c r="S12694" i="1"/>
  <c r="S12695" i="1"/>
  <c r="S12696" i="1"/>
  <c r="S12697" i="1"/>
  <c r="S12698" i="1"/>
  <c r="S12699" i="1"/>
  <c r="S12700" i="1"/>
  <c r="S12701" i="1"/>
  <c r="S12702" i="1"/>
  <c r="S12703" i="1"/>
  <c r="S12704" i="1"/>
  <c r="S12705" i="1"/>
  <c r="S12706" i="1"/>
  <c r="S12707" i="1"/>
  <c r="S12708" i="1"/>
  <c r="S12709" i="1"/>
  <c r="S12710" i="1"/>
  <c r="S12711" i="1"/>
  <c r="S12712" i="1"/>
  <c r="S12713" i="1"/>
  <c r="S12714" i="1"/>
  <c r="S12715" i="1"/>
  <c r="S12716" i="1"/>
  <c r="S12717" i="1"/>
  <c r="S12718" i="1"/>
  <c r="S12719" i="1"/>
  <c r="S12720" i="1"/>
  <c r="S12721" i="1"/>
  <c r="S12722" i="1"/>
  <c r="S12723" i="1"/>
  <c r="S12724" i="1"/>
  <c r="S12725" i="1"/>
  <c r="S12726" i="1"/>
  <c r="S12727" i="1"/>
  <c r="S12728" i="1"/>
  <c r="S12729" i="1"/>
  <c r="S12730" i="1"/>
  <c r="S12731" i="1"/>
  <c r="S12732" i="1"/>
  <c r="S12733" i="1"/>
  <c r="S12734" i="1"/>
  <c r="S12735" i="1"/>
  <c r="S12736" i="1"/>
  <c r="S12737" i="1"/>
  <c r="S12738" i="1"/>
  <c r="S12739" i="1"/>
  <c r="S12740" i="1"/>
  <c r="S12741" i="1"/>
  <c r="S12742" i="1"/>
  <c r="S12743" i="1"/>
  <c r="S12744" i="1"/>
  <c r="S12745" i="1"/>
  <c r="S12746" i="1"/>
  <c r="S12747" i="1"/>
  <c r="S12748" i="1"/>
  <c r="S12749" i="1"/>
  <c r="S12750" i="1"/>
  <c r="S12751" i="1"/>
  <c r="S12752" i="1"/>
  <c r="S12753" i="1"/>
  <c r="S12754" i="1"/>
  <c r="S12755" i="1"/>
  <c r="S12756" i="1"/>
  <c r="S12757" i="1"/>
  <c r="S12758" i="1"/>
  <c r="S12759" i="1"/>
  <c r="S12760" i="1"/>
  <c r="S12761" i="1"/>
  <c r="S12762" i="1"/>
  <c r="S12763" i="1"/>
  <c r="S12764" i="1"/>
  <c r="S12765" i="1"/>
  <c r="S12766" i="1"/>
  <c r="S12767" i="1"/>
  <c r="S12768" i="1"/>
  <c r="S12769" i="1"/>
  <c r="S12770" i="1"/>
  <c r="S12771" i="1"/>
  <c r="S12772" i="1"/>
  <c r="S12773" i="1"/>
  <c r="S12774" i="1"/>
  <c r="S12775" i="1"/>
  <c r="S12776" i="1"/>
  <c r="S12777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2" i="1"/>
</calcChain>
</file>

<file path=xl/sharedStrings.xml><?xml version="1.0" encoding="utf-8"?>
<sst xmlns="http://schemas.openxmlformats.org/spreadsheetml/2006/main" count="153426" uniqueCount="1482">
  <si>
    <t>FECHA_CORTE</t>
  </si>
  <si>
    <t>UUID</t>
  </si>
  <si>
    <t>FECHA_MUESTRA</t>
  </si>
  <si>
    <t>Edad</t>
  </si>
  <si>
    <t>Sexo</t>
  </si>
  <si>
    <t>Institucion</t>
  </si>
  <si>
    <t>UBIGEO_PACIENTE</t>
  </si>
  <si>
    <t>DEPARTAMENTO_PACIENTE</t>
  </si>
  <si>
    <t>PROVINCIA_PACIENTE</t>
  </si>
  <si>
    <t>DISTRITO_PACIENTE</t>
  </si>
  <si>
    <t>DEPARTAMENTO_MUESTRA</t>
  </si>
  <si>
    <t>PROVINCIA_MUESTRA</t>
  </si>
  <si>
    <t>DISTRITO_MUESTRA</t>
  </si>
  <si>
    <t>TIPO_MUESTRA</t>
  </si>
  <si>
    <t>RESULTADO</t>
  </si>
  <si>
    <t>20220204</t>
  </si>
  <si>
    <t>(12775 row(s) affected)</t>
  </si>
  <si>
    <t>MASCULINO</t>
  </si>
  <si>
    <t>FEMENINO</t>
  </si>
  <si>
    <t>GOBIERNO REGIONAL</t>
  </si>
  <si>
    <t>MINISTERIO DE SALUD - DIRIS</t>
  </si>
  <si>
    <t>MUNICIPALIDADES</t>
  </si>
  <si>
    <t>ESSALUD</t>
  </si>
  <si>
    <t>SANIDAD DE LA POLICIA NACIONAL DEL PERU</t>
  </si>
  <si>
    <t>PRIVADO</t>
  </si>
  <si>
    <t>INPE</t>
  </si>
  <si>
    <t>SANIDAD DEL EJERCITO DEL PERU</t>
  </si>
  <si>
    <t>SANIDAD DE LA FUERZA AEREA DEL PERU</t>
  </si>
  <si>
    <t>MINISTERIO DE SALUD - INSTITUTO NACIONAL DE SALUD</t>
  </si>
  <si>
    <t>MINISTERIO DE DEFENSA</t>
  </si>
  <si>
    <t>MINISTERIO DE SALUD</t>
  </si>
  <si>
    <t>SANIDAD DE LA MARINA DE GUERRA DEL PERU</t>
  </si>
  <si>
    <t>OTROS</t>
  </si>
  <si>
    <t xml:space="preserve">   </t>
  </si>
  <si>
    <t>LIMA</t>
  </si>
  <si>
    <t>UCAYALI</t>
  </si>
  <si>
    <t>ICA</t>
  </si>
  <si>
    <t>AYACUCHO</t>
  </si>
  <si>
    <t>TUMBES</t>
  </si>
  <si>
    <t>MADRE DE DIOS</t>
  </si>
  <si>
    <t>MOQUEGUA</t>
  </si>
  <si>
    <t>HUANUCO</t>
  </si>
  <si>
    <t>PASCO</t>
  </si>
  <si>
    <t>LAMBAYEQUE</t>
  </si>
  <si>
    <t>TACNA</t>
  </si>
  <si>
    <t>LORETO</t>
  </si>
  <si>
    <t>PIURA</t>
  </si>
  <si>
    <t>SAN MARTIN</t>
  </si>
  <si>
    <t>CAJAMARCA</t>
  </si>
  <si>
    <t>PUNO</t>
  </si>
  <si>
    <t>AMAZONAS</t>
  </si>
  <si>
    <t>AREQUIPA</t>
  </si>
  <si>
    <t>LA LIBERTAD</t>
  </si>
  <si>
    <t>SIN DATOS</t>
  </si>
  <si>
    <t>JUNIN</t>
  </si>
  <si>
    <t>ANCASH</t>
  </si>
  <si>
    <t>APURIMAC</t>
  </si>
  <si>
    <t>CUSCO</t>
  </si>
  <si>
    <t>HUANCAVELICA</t>
  </si>
  <si>
    <t>CALLAO</t>
  </si>
  <si>
    <t>CORONEL PORTILLO</t>
  </si>
  <si>
    <t>PADRE ABAD</t>
  </si>
  <si>
    <t>PALPA</t>
  </si>
  <si>
    <t>HUANTA</t>
  </si>
  <si>
    <t>ZARUMILLA</t>
  </si>
  <si>
    <t>TAMBOPATA</t>
  </si>
  <si>
    <t>MARISCAL NIETO</t>
  </si>
  <si>
    <t>PUERTO INCA</t>
  </si>
  <si>
    <t>OXAPAMPA</t>
  </si>
  <si>
    <t>CHICLAYO</t>
  </si>
  <si>
    <t>ATALAYA</t>
  </si>
  <si>
    <t>MAYNAS</t>
  </si>
  <si>
    <t>ILO</t>
  </si>
  <si>
    <t>MORROPON</t>
  </si>
  <si>
    <t>MOYOBAMBA</t>
  </si>
  <si>
    <t>MARISCAL RAMON CASTILLA</t>
  </si>
  <si>
    <t>MARISCAL CACERES</t>
  </si>
  <si>
    <t>LAMAS</t>
  </si>
  <si>
    <t>CONTRALMIRANTE VILLAR</t>
  </si>
  <si>
    <t>PAITA</t>
  </si>
  <si>
    <t>TOCACHE</t>
  </si>
  <si>
    <t>EL DORADO</t>
  </si>
  <si>
    <t>JAEN</t>
  </si>
  <si>
    <t>BONGARA</t>
  </si>
  <si>
    <t>GENERAL SANCHEZ CERRO</t>
  </si>
  <si>
    <t>EL COLLAO</t>
  </si>
  <si>
    <t>RIOJA</t>
  </si>
  <si>
    <t>AYABACA</t>
  </si>
  <si>
    <t>CANDARAVE</t>
  </si>
  <si>
    <t>JORGE BASADRE</t>
  </si>
  <si>
    <t>TRUJILLO</t>
  </si>
  <si>
    <t>VIRU</t>
  </si>
  <si>
    <t>LEONCIO PRADO</t>
  </si>
  <si>
    <t>BELLAVISTA</t>
  </si>
  <si>
    <t>SULLANA</t>
  </si>
  <si>
    <t>PICOTA</t>
  </si>
  <si>
    <t>CUTERVO</t>
  </si>
  <si>
    <t>HUANCABAMBA</t>
  </si>
  <si>
    <t>HUAMANGA</t>
  </si>
  <si>
    <t>LAMPA</t>
  </si>
  <si>
    <t>ALTO AMAZONAS</t>
  </si>
  <si>
    <t>REQUENA</t>
  </si>
  <si>
    <t>TALARA</t>
  </si>
  <si>
    <t>TARMA</t>
  </si>
  <si>
    <t>CAYLLOMA</t>
  </si>
  <si>
    <t>TAHUAMANU</t>
  </si>
  <si>
    <t>CHACHAPOYAS</t>
  </si>
  <si>
    <t>SANTA</t>
  </si>
  <si>
    <t>HUANCAYO</t>
  </si>
  <si>
    <t>CONCEPCION</t>
  </si>
  <si>
    <t>CANTA</t>
  </si>
  <si>
    <t>DANIEL ALCIDES CARRION</t>
  </si>
  <si>
    <t>AMBO</t>
  </si>
  <si>
    <t>ABANCAY</t>
  </si>
  <si>
    <t>HUARAZ</t>
  </si>
  <si>
    <t>HUAROCHIRI</t>
  </si>
  <si>
    <t>ANDAHUAYLAS</t>
  </si>
  <si>
    <t>NAZCA</t>
  </si>
  <si>
    <t>CAÑETE</t>
  </si>
  <si>
    <t>BAGUA</t>
  </si>
  <si>
    <t>HUARAL</t>
  </si>
  <si>
    <t>YAUYOS</t>
  </si>
  <si>
    <t>PISCO</t>
  </si>
  <si>
    <t>HUAURA</t>
  </si>
  <si>
    <t>CHINCHEROS</t>
  </si>
  <si>
    <t>LA MAR</t>
  </si>
  <si>
    <t>ASCOPE</t>
  </si>
  <si>
    <t>OTUZCO</t>
  </si>
  <si>
    <t>PACASMAYO</t>
  </si>
  <si>
    <t>CHANCHAMAYO</t>
  </si>
  <si>
    <t>CHEPEN</t>
  </si>
  <si>
    <t>SATIPO</t>
  </si>
  <si>
    <t>CHUPACA</t>
  </si>
  <si>
    <t>CHINCHA</t>
  </si>
  <si>
    <t>BARRANCA</t>
  </si>
  <si>
    <t>LUCANAS</t>
  </si>
  <si>
    <t>GRAU</t>
  </si>
  <si>
    <t>CHURCAMPA</t>
  </si>
  <si>
    <t>URUBAMBA</t>
  </si>
  <si>
    <t>LA CONVENCION</t>
  </si>
  <si>
    <t>ACOBAMBA</t>
  </si>
  <si>
    <t>CONTUMAZA</t>
  </si>
  <si>
    <t>SAN MIGUEL</t>
  </si>
  <si>
    <t>CELENDIN</t>
  </si>
  <si>
    <t>FERREÑAFE</t>
  </si>
  <si>
    <t>SAN IGNACIO</t>
  </si>
  <si>
    <t>TAYACAJA</t>
  </si>
  <si>
    <t>SANTA CRUZ</t>
  </si>
  <si>
    <t>YAULI</t>
  </si>
  <si>
    <t>CANGALLO</t>
  </si>
  <si>
    <t>UTCUBAMBA</t>
  </si>
  <si>
    <t>HUANCA SANCOS</t>
  </si>
  <si>
    <t>RECUAY</t>
  </si>
  <si>
    <t>YUNGAY</t>
  </si>
  <si>
    <t>RODRIGUEZ DE MENDOZA</t>
  </si>
  <si>
    <t>CASMA</t>
  </si>
  <si>
    <t>CONDORCANQUI</t>
  </si>
  <si>
    <t>PATAZ</t>
  </si>
  <si>
    <t>HUAMALIES</t>
  </si>
  <si>
    <t>LUYA</t>
  </si>
  <si>
    <t>CASTROVIRREYNA</t>
  </si>
  <si>
    <t>MANU</t>
  </si>
  <si>
    <t>PAUCARTAMBO</t>
  </si>
  <si>
    <t>CARABAYA</t>
  </si>
  <si>
    <t>COTABAMBAS</t>
  </si>
  <si>
    <t>PALLASCA</t>
  </si>
  <si>
    <t>CAJABAMBA</t>
  </si>
  <si>
    <t>JAUJA</t>
  </si>
  <si>
    <t>ANTA</t>
  </si>
  <si>
    <t>PACHITEA</t>
  </si>
  <si>
    <t>DOS DE MAYO</t>
  </si>
  <si>
    <t>CAMANA</t>
  </si>
  <si>
    <t>QUISPICANCHI</t>
  </si>
  <si>
    <t>HUAYTARA</t>
  </si>
  <si>
    <t>ANTABAMBA</t>
  </si>
  <si>
    <t>GRAN CHIMU</t>
  </si>
  <si>
    <t>SAN ANTONIO DE PUTINA</t>
  </si>
  <si>
    <t>SAN ROMAN</t>
  </si>
  <si>
    <t>JULCAN</t>
  </si>
  <si>
    <t>SANCHEZ CARRION</t>
  </si>
  <si>
    <t>OCROS</t>
  </si>
  <si>
    <t>AYMARAES</t>
  </si>
  <si>
    <t>PARURO</t>
  </si>
  <si>
    <t>HUARI</t>
  </si>
  <si>
    <t>ANGARAES</t>
  </si>
  <si>
    <t>DATEM DEL MARAÑON</t>
  </si>
  <si>
    <t>CHOTA</t>
  </si>
  <si>
    <t>CANCHIS</t>
  </si>
  <si>
    <t>YAROWILCA</t>
  </si>
  <si>
    <t>ISLAY</t>
  </si>
  <si>
    <t>HUARMEY</t>
  </si>
  <si>
    <t>VICTOR FAJARDO</t>
  </si>
  <si>
    <t>CASTILLA</t>
  </si>
  <si>
    <t>HUACAYBAMBA</t>
  </si>
  <si>
    <t>SANTIAGO DE CHUCO</t>
  </si>
  <si>
    <t>MARAÑON</t>
  </si>
  <si>
    <t>AIJA</t>
  </si>
  <si>
    <t>HUALGAYOC</t>
  </si>
  <si>
    <t>SIHUAS</t>
  </si>
  <si>
    <t>POMABAMBA</t>
  </si>
  <si>
    <t>VILCAS HUAMAN</t>
  </si>
  <si>
    <t>CALCA</t>
  </si>
  <si>
    <t>HUAYLAS</t>
  </si>
  <si>
    <t>CARHUAZ</t>
  </si>
  <si>
    <t>CARAVELI</t>
  </si>
  <si>
    <t>ESPINAR</t>
  </si>
  <si>
    <t>CHUMBIVILCAS</t>
  </si>
  <si>
    <t>CANAS</t>
  </si>
  <si>
    <t>LA UNION</t>
  </si>
  <si>
    <t>ANTONIO RAIMONDI</t>
  </si>
  <si>
    <t>SAN MARCOS</t>
  </si>
  <si>
    <t>BOLIVAR</t>
  </si>
  <si>
    <t>OYON</t>
  </si>
  <si>
    <t>PUTUMAYO</t>
  </si>
  <si>
    <t>BOLOGNESI</t>
  </si>
  <si>
    <t>SAN PABLO</t>
  </si>
  <si>
    <t>SECHURA</t>
  </si>
  <si>
    <t>PARINACOCHAS</t>
  </si>
  <si>
    <t>SAN MARTIN DE PORRES</t>
  </si>
  <si>
    <t>SAN BORJA</t>
  </si>
  <si>
    <t>EL AGUSTINO</t>
  </si>
  <si>
    <t>COMAS</t>
  </si>
  <si>
    <t>SAN JUAN DE LURIGANCHO</t>
  </si>
  <si>
    <t>LA VICTORIA</t>
  </si>
  <si>
    <t>CALLERIA</t>
  </si>
  <si>
    <t>YARINACOCHA</t>
  </si>
  <si>
    <t>SANTA ANITA</t>
  </si>
  <si>
    <t>MANANTAY</t>
  </si>
  <si>
    <t>CAMPOVERDE</t>
  </si>
  <si>
    <t>CARABAYLLO</t>
  </si>
  <si>
    <t>SAN JACINTO</t>
  </si>
  <si>
    <t>IRAZOLA</t>
  </si>
  <si>
    <t>MATAPALO</t>
  </si>
  <si>
    <t>VILLA RICA</t>
  </si>
  <si>
    <t>CORRALES</t>
  </si>
  <si>
    <t>SAN JUAN DE LA VIRGEN</t>
  </si>
  <si>
    <t>POCOLLAY</t>
  </si>
  <si>
    <t>RAIMONDI</t>
  </si>
  <si>
    <t>PUNCHANA</t>
  </si>
  <si>
    <t>CORONEL GREGORIO ALBARRACIN L.</t>
  </si>
  <si>
    <t>LA CRUZ</t>
  </si>
  <si>
    <t>CIUDAD NUEVA</t>
  </si>
  <si>
    <t>CHULUCANAS</t>
  </si>
  <si>
    <t>CALANA</t>
  </si>
  <si>
    <t>SORITOR</t>
  </si>
  <si>
    <t>PAPAYAL</t>
  </si>
  <si>
    <t>ALTO DE LA ALIANZA</t>
  </si>
  <si>
    <t>PEBAS</t>
  </si>
  <si>
    <t>INCLAN</t>
  </si>
  <si>
    <t>JUANJUI</t>
  </si>
  <si>
    <t>PAMPAS DE HOSPITAL</t>
  </si>
  <si>
    <t>AGUAS VERDES</t>
  </si>
  <si>
    <t>ZORRITOS</t>
  </si>
  <si>
    <t>RIMAC</t>
  </si>
  <si>
    <t>LA YARADA LOS PALOS</t>
  </si>
  <si>
    <t>HUICUNGO</t>
  </si>
  <si>
    <t>TARAPOTO</t>
  </si>
  <si>
    <t>SANTIAGO DE SURCO</t>
  </si>
  <si>
    <t>TABALOSOS</t>
  </si>
  <si>
    <t>BREÑA</t>
  </si>
  <si>
    <t>LA BANDA DE SHILCAYO</t>
  </si>
  <si>
    <t>POLVORA</t>
  </si>
  <si>
    <t>MORALES</t>
  </si>
  <si>
    <t>LOS OLIVOS</t>
  </si>
  <si>
    <t>SANTA ROSA</t>
  </si>
  <si>
    <t>IQUITOS</t>
  </si>
  <si>
    <t>SAMA</t>
  </si>
  <si>
    <t>JAZAN</t>
  </si>
  <si>
    <t>SAN ANTONIO</t>
  </si>
  <si>
    <t>AMARILIS</t>
  </si>
  <si>
    <t>ATUNCOLLA</t>
  </si>
  <si>
    <t>JACOBO HUNTER</t>
  </si>
  <si>
    <t>PALCA</t>
  </si>
  <si>
    <t>ICHUÑA</t>
  </si>
  <si>
    <t>PILCUYO</t>
  </si>
  <si>
    <t>SAMEGUA</t>
  </si>
  <si>
    <t>CERRO COLORADO</t>
  </si>
  <si>
    <t>YURACYACU</t>
  </si>
  <si>
    <t>LINCE</t>
  </si>
  <si>
    <t>SOCABAYA</t>
  </si>
  <si>
    <t>LAGUNAS</t>
  </si>
  <si>
    <t>SHANAO</t>
  </si>
  <si>
    <t>CAYMA</t>
  </si>
  <si>
    <t>RAMON CASTILLA</t>
  </si>
  <si>
    <t>VEINTISEIS DE OCTUBRE</t>
  </si>
  <si>
    <t>SAN JUAN BAUTISTA</t>
  </si>
  <si>
    <t>HUANUARA</t>
  </si>
  <si>
    <t>ILABAYA</t>
  </si>
  <si>
    <t>MIRAFLORES</t>
  </si>
  <si>
    <t>CAYNARACHI</t>
  </si>
  <si>
    <t>LA JOYA</t>
  </si>
  <si>
    <t>PLATERIA</t>
  </si>
  <si>
    <t>JOSE CRESPO Y CASTILLO</t>
  </si>
  <si>
    <t>BAJO BIAVO</t>
  </si>
  <si>
    <t>TINGO DE PONASA</t>
  </si>
  <si>
    <t>COLAN</t>
  </si>
  <si>
    <t>JOSE LUIS BUSTAMANTE Y RIVERO</t>
  </si>
  <si>
    <t>SAN JUAN DE CUTERVO</t>
  </si>
  <si>
    <t>LA MATANZA</t>
  </si>
  <si>
    <t>INDEPENDENCIA</t>
  </si>
  <si>
    <t>PAUCARPATA</t>
  </si>
  <si>
    <t>LA HUACA</t>
  </si>
  <si>
    <t>LA MOLINA</t>
  </si>
  <si>
    <t>CHAUPIMARCA</t>
  </si>
  <si>
    <t>MAÑAZO</t>
  </si>
  <si>
    <t>JILILI</t>
  </si>
  <si>
    <t>PUERTO BERMUDEZ</t>
  </si>
  <si>
    <t>TORATA</t>
  </si>
  <si>
    <t>SURQUILLO</t>
  </si>
  <si>
    <t>VICCO</t>
  </si>
  <si>
    <t>SANTA LUCIA</t>
  </si>
  <si>
    <t>OMATE</t>
  </si>
  <si>
    <t>CATACAOS</t>
  </si>
  <si>
    <t>SAN CRISTOBAL</t>
  </si>
  <si>
    <t>PACHACAMAC</t>
  </si>
  <si>
    <t>INDIANA</t>
  </si>
  <si>
    <t>RUPA-RUPA</t>
  </si>
  <si>
    <t>HUACHON</t>
  </si>
  <si>
    <t>BELEN</t>
  </si>
  <si>
    <t>VENTANILLA</t>
  </si>
  <si>
    <t>ATE</t>
  </si>
  <si>
    <t>YURIMAGUAS</t>
  </si>
  <si>
    <t>MI PERU</t>
  </si>
  <si>
    <t>CARUMAS</t>
  </si>
  <si>
    <t>CAYALTI</t>
  </si>
  <si>
    <t>ANCON</t>
  </si>
  <si>
    <t>JESUS MARIA</t>
  </si>
  <si>
    <t>MARCAVELICA</t>
  </si>
  <si>
    <t>YANACANCHA</t>
  </si>
  <si>
    <t>MANCORA</t>
  </si>
  <si>
    <t>LA BREA</t>
  </si>
  <si>
    <t>CONSTITUCION</t>
  </si>
  <si>
    <t>MAGDALENA DEL MAR</t>
  </si>
  <si>
    <t>PALCAZU</t>
  </si>
  <si>
    <t>SAN JUAN DE MIRAFLORES</t>
  </si>
  <si>
    <t>CHORRILLOS</t>
  </si>
  <si>
    <t>BARRANCO</t>
  </si>
  <si>
    <t>LA ESPERANZA</t>
  </si>
  <si>
    <t>CHIVAY</t>
  </si>
  <si>
    <t>LURIN</t>
  </si>
  <si>
    <t>IÑAPARI</t>
  </si>
  <si>
    <t>POZUZO</t>
  </si>
  <si>
    <t>CHIMBOTE</t>
  </si>
  <si>
    <t>MONTERO</t>
  </si>
  <si>
    <t>SIMON BOLIVAR</t>
  </si>
  <si>
    <t>CHACAPAMPA</t>
  </si>
  <si>
    <t>PUENTE PIEDRA</t>
  </si>
  <si>
    <t>PACAIPAMPA</t>
  </si>
  <si>
    <t>QUINISTAQUILLAS</t>
  </si>
  <si>
    <t>PUEBLO LIBRE</t>
  </si>
  <si>
    <t>PARIÑAS</t>
  </si>
  <si>
    <t>NINACACA</t>
  </si>
  <si>
    <t>UCHIZA</t>
  </si>
  <si>
    <t>SANTA ROSA DE QUIVES</t>
  </si>
  <si>
    <t>IGNACIO ESCUDERO</t>
  </si>
  <si>
    <t>TAMBO GRANDE</t>
  </si>
  <si>
    <t>YAMANGO</t>
  </si>
  <si>
    <t>TAPUC</t>
  </si>
  <si>
    <t>PALLANCHACRA</t>
  </si>
  <si>
    <t>TAMBURCO</t>
  </si>
  <si>
    <t>VILLA EL SALVADOR</t>
  </si>
  <si>
    <t>VILLA MARIA DEL TRIUNFO</t>
  </si>
  <si>
    <t>YORONGOS</t>
  </si>
  <si>
    <t>ANDRES AVELINO CACERES</t>
  </si>
  <si>
    <t>YANAHUARA</t>
  </si>
  <si>
    <t>SANTA EULALIA</t>
  </si>
  <si>
    <t>PUCUSANA</t>
  </si>
  <si>
    <t>YANAHUANCA</t>
  </si>
  <si>
    <t>JESUS NAZARENO</t>
  </si>
  <si>
    <t>TALAVERA</t>
  </si>
  <si>
    <t>CHACLACAYO</t>
  </si>
  <si>
    <t>SAN JERONIMO</t>
  </si>
  <si>
    <t>MATUCANA</t>
  </si>
  <si>
    <t>JOSE LEONARDO ORTIZ</t>
  </si>
  <si>
    <t>CHILCA</t>
  </si>
  <si>
    <t>LURIGANCHO</t>
  </si>
  <si>
    <t>CHANGUILLO</t>
  </si>
  <si>
    <t>NUEVO IMPERIAL</t>
  </si>
  <si>
    <t>SAN ISIDRO</t>
  </si>
  <si>
    <t>JENARO HERRERA</t>
  </si>
  <si>
    <t>MALA</t>
  </si>
  <si>
    <t>EL TAMBO</t>
  </si>
  <si>
    <t>CHANCAY</t>
  </si>
  <si>
    <t>AYAVIRI</t>
  </si>
  <si>
    <t>SAN PEDRO DE PILAS</t>
  </si>
  <si>
    <t>TUPAC AMARU INCA</t>
  </si>
  <si>
    <t>IMPERIAL</t>
  </si>
  <si>
    <t>HUACHO</t>
  </si>
  <si>
    <t>HUALMAY</t>
  </si>
  <si>
    <t>SAN MATEO</t>
  </si>
  <si>
    <t>REQUE</t>
  </si>
  <si>
    <t>SAN LUIS</t>
  </si>
  <si>
    <t>VALERA</t>
  </si>
  <si>
    <t>CHOCOPE</t>
  </si>
  <si>
    <t>MOCHE</t>
  </si>
  <si>
    <t>USQUIL</t>
  </si>
  <si>
    <t>PACOCHA</t>
  </si>
  <si>
    <t>FLORENCIA DE MORA</t>
  </si>
  <si>
    <t>VICTOR LARCO HERRERA</t>
  </si>
  <si>
    <t>HUARIACA</t>
  </si>
  <si>
    <t>PAIJAN</t>
  </si>
  <si>
    <t>PUCARA</t>
  </si>
  <si>
    <t>CASA GRANDE</t>
  </si>
  <si>
    <t>MORROPE</t>
  </si>
  <si>
    <t>SAN PEDRO DE LLOC</t>
  </si>
  <si>
    <t>LA PERLA</t>
  </si>
  <si>
    <t>RAZURI</t>
  </si>
  <si>
    <t>ULCUMAYO</t>
  </si>
  <si>
    <t>RIO NEGRO</t>
  </si>
  <si>
    <t>HUAMANCACA CHICO</t>
  </si>
  <si>
    <t>SANTA MARIA DEL VALLE</t>
  </si>
  <si>
    <t>CONTAMANA</t>
  </si>
  <si>
    <t>GROCIO PRADO</t>
  </si>
  <si>
    <t>PARCONA</t>
  </si>
  <si>
    <t>HUANCAN</t>
  </si>
  <si>
    <t>HUASICANCHA</t>
  </si>
  <si>
    <t>CHONGOS BAJO</t>
  </si>
  <si>
    <t>INAMBARI</t>
  </si>
  <si>
    <t>SAPALLANGA</t>
  </si>
  <si>
    <t>SAN RAMON</t>
  </si>
  <si>
    <t>LAREDO</t>
  </si>
  <si>
    <t>MARCONA</t>
  </si>
  <si>
    <t>IBERIA</t>
  </si>
  <si>
    <t>SAN CLEMENTE</t>
  </si>
  <si>
    <t>LOBITOS</t>
  </si>
  <si>
    <t>PILLCO MARCA</t>
  </si>
  <si>
    <t>CIENEGUILLA</t>
  </si>
  <si>
    <t>ZUÑIGA</t>
  </si>
  <si>
    <t>CHINCHA ALTA</t>
  </si>
  <si>
    <t>WANCHAQ</t>
  </si>
  <si>
    <t>MATAHUASI</t>
  </si>
  <si>
    <t>SAN JOSE</t>
  </si>
  <si>
    <t>SAN ANDRES</t>
  </si>
  <si>
    <t>PARIACOTO</t>
  </si>
  <si>
    <t>LOCROJA</t>
  </si>
  <si>
    <t>ALTO SELVA ALEGRE</t>
  </si>
  <si>
    <t>CARMEN ALTO</t>
  </si>
  <si>
    <t>NAPO</t>
  </si>
  <si>
    <t>ECHARATE</t>
  </si>
  <si>
    <t>RIO GRANDE</t>
  </si>
  <si>
    <t>CHILETE</t>
  </si>
  <si>
    <t>PUEBLO NUEVO</t>
  </si>
  <si>
    <t>LLAPA</t>
  </si>
  <si>
    <t>SAN VICENTE DE CAÑETE</t>
  </si>
  <si>
    <t>SAN JOSE DE QUERO</t>
  </si>
  <si>
    <t>SAN SEBASTIAN</t>
  </si>
  <si>
    <t>SAN JOSE DE LOURDES</t>
  </si>
  <si>
    <t>SUYO</t>
  </si>
  <si>
    <t>PAMPAS</t>
  </si>
  <si>
    <t>PATAPO</t>
  </si>
  <si>
    <t>VISTA ALEGRE</t>
  </si>
  <si>
    <t>NAUTA</t>
  </si>
  <si>
    <t>CHANCAYBAÑOS</t>
  </si>
  <si>
    <t>RICARDO PALMA</t>
  </si>
  <si>
    <t>CARMEN DE LA LEGUA-REYNOSO</t>
  </si>
  <si>
    <t>YURA</t>
  </si>
  <si>
    <t>RANRACANCHA</t>
  </si>
  <si>
    <t>ASCENSION</t>
  </si>
  <si>
    <t>SANTA ROSA DE SACCO</t>
  </si>
  <si>
    <t>LOS MOROCHUCOS</t>
  </si>
  <si>
    <t>BAGUA GRANDE</t>
  </si>
  <si>
    <t>LOS BAÑOS DEL INCA</t>
  </si>
  <si>
    <t>MIGUEL CHECA</t>
  </si>
  <si>
    <t>NUEVO CHIMBOTE</t>
  </si>
  <si>
    <t>SANCOS</t>
  </si>
  <si>
    <t>PERENE</t>
  </si>
  <si>
    <t>CHAO</t>
  </si>
  <si>
    <t>SAN JOSE DEL ALTO</t>
  </si>
  <si>
    <t>SANTIAGO</t>
  </si>
  <si>
    <t>NEPEÑA</t>
  </si>
  <si>
    <t>ONGOY</t>
  </si>
  <si>
    <t>CHUSCHI</t>
  </si>
  <si>
    <t>PILCOMAYO</t>
  </si>
  <si>
    <t>QUILLO</t>
  </si>
  <si>
    <t>OMIA</t>
  </si>
  <si>
    <t>SICAYA</t>
  </si>
  <si>
    <t>SUNAMPE</t>
  </si>
  <si>
    <t>NIEVA</t>
  </si>
  <si>
    <t>SOCOTA</t>
  </si>
  <si>
    <t>SUPE</t>
  </si>
  <si>
    <t>PARCOY</t>
  </si>
  <si>
    <t>MONSEFU</t>
  </si>
  <si>
    <t>LLATA</t>
  </si>
  <si>
    <t>PICSI</t>
  </si>
  <si>
    <t>OCALLI</t>
  </si>
  <si>
    <t>HUACHOS</t>
  </si>
  <si>
    <t>AYAPATA</t>
  </si>
  <si>
    <t>CURAHUASI</t>
  </si>
  <si>
    <t>MARIANO MELGAR</t>
  </si>
  <si>
    <t>TAMBOBAMBA</t>
  </si>
  <si>
    <t>YANQUE</t>
  </si>
  <si>
    <t>CAÑARIS</t>
  </si>
  <si>
    <t>SACHACA</t>
  </si>
  <si>
    <t>VILCABAMBA</t>
  </si>
  <si>
    <t>PISUQUIA</t>
  </si>
  <si>
    <t>MUQUIYAUYO</t>
  </si>
  <si>
    <t>SALAS</t>
  </si>
  <si>
    <t>HUANCHACO</t>
  </si>
  <si>
    <t>OLMOS</t>
  </si>
  <si>
    <t>ZURITE</t>
  </si>
  <si>
    <t>MAZAN</t>
  </si>
  <si>
    <t>MAJES</t>
  </si>
  <si>
    <t>QUICHUAY</t>
  </si>
  <si>
    <t>SUMBILCA</t>
  </si>
  <si>
    <t>QUILMANA</t>
  </si>
  <si>
    <t>LA OROYA</t>
  </si>
  <si>
    <t>EL PORVENIR</t>
  </si>
  <si>
    <t>HUACHAC</t>
  </si>
  <si>
    <t>SAN AGUSTIN</t>
  </si>
  <si>
    <t>PACARAOS</t>
  </si>
  <si>
    <t>HUAMALI</t>
  </si>
  <si>
    <t>PANAO</t>
  </si>
  <si>
    <t>RIPAN</t>
  </si>
  <si>
    <t>TAMBO</t>
  </si>
  <si>
    <t>SAN LUIS DE SHUARO</t>
  </si>
  <si>
    <t>ARMA</t>
  </si>
  <si>
    <t>NICOLAS DE PIEROLA</t>
  </si>
  <si>
    <t>PANGOA</t>
  </si>
  <si>
    <t>LA TINGUIÑA</t>
  </si>
  <si>
    <t>OROPESA</t>
  </si>
  <si>
    <t>CHUQUIBAMBILLA</t>
  </si>
  <si>
    <t>PACHACUTEC</t>
  </si>
  <si>
    <t>MARCAS</t>
  </si>
  <si>
    <t>SIVIA</t>
  </si>
  <si>
    <t>SAMANCO</t>
  </si>
  <si>
    <t>SUPE PUERTO</t>
  </si>
  <si>
    <t>OCOBAMBA</t>
  </si>
  <si>
    <t>LAS PIRIAS</t>
  </si>
  <si>
    <t>TANTAMAYO</t>
  </si>
  <si>
    <t>ASIA</t>
  </si>
  <si>
    <t>PIMENTEL</t>
  </si>
  <si>
    <t>ILLIMO</t>
  </si>
  <si>
    <t>SAÑO</t>
  </si>
  <si>
    <t>EL MANTARO</t>
  </si>
  <si>
    <t>PACANGA</t>
  </si>
  <si>
    <t>HUAYUCACHI</t>
  </si>
  <si>
    <t>TAHUANIA</t>
  </si>
  <si>
    <t>CHINCHIHUASI</t>
  </si>
  <si>
    <t>YONAN</t>
  </si>
  <si>
    <t>JAMALCA</t>
  </si>
  <si>
    <t>PACHACONAS</t>
  </si>
  <si>
    <t>SALITRAL</t>
  </si>
  <si>
    <t>LLIPATA</t>
  </si>
  <si>
    <t>MAZAMARI</t>
  </si>
  <si>
    <t>CHALLHUAHUACHO</t>
  </si>
  <si>
    <t>HUANCAS</t>
  </si>
  <si>
    <t>LA COIPA</t>
  </si>
  <si>
    <t>SAYLLA</t>
  </si>
  <si>
    <t>HUARANGO</t>
  </si>
  <si>
    <t>SAN MATEO DE OTAO</t>
  </si>
  <si>
    <t>HUAYLLAY</t>
  </si>
  <si>
    <t>UCHUMAYO</t>
  </si>
  <si>
    <t>MONZON</t>
  </si>
  <si>
    <t>PUTINZA</t>
  </si>
  <si>
    <t>YUNGA</t>
  </si>
  <si>
    <t>HUASAHUASI</t>
  </si>
  <si>
    <t>SANTA ANA</t>
  </si>
  <si>
    <t>CASCAS</t>
  </si>
  <si>
    <t>CANOAS DE PUNTA SAL</t>
  </si>
  <si>
    <t>EL ALGARROBAL</t>
  </si>
  <si>
    <t>LAMBRAMA</t>
  </si>
  <si>
    <t>HUANIPACA</t>
  </si>
  <si>
    <t>JUAN ESPINOZA MEDRANO</t>
  </si>
  <si>
    <t>LA MERCED</t>
  </si>
  <si>
    <t>QUILCAPUNCU</t>
  </si>
  <si>
    <t>COPORAQUE</t>
  </si>
  <si>
    <t>JULIACA</t>
  </si>
  <si>
    <t>NINABAMBA</t>
  </si>
  <si>
    <t>HUAMANGUILLA</t>
  </si>
  <si>
    <t>HUAMACHUCO</t>
  </si>
  <si>
    <t>LA PECA</t>
  </si>
  <si>
    <t>PARACAS</t>
  </si>
  <si>
    <t>SANTIAGO DE CAO</t>
  </si>
  <si>
    <t>CONGAS</t>
  </si>
  <si>
    <t>PAUCARA</t>
  </si>
  <si>
    <t>CAJARURO</t>
  </si>
  <si>
    <t>SANTA ANA DE TUSI</t>
  </si>
  <si>
    <t>CHONTABAMBA</t>
  </si>
  <si>
    <t>URCOS</t>
  </si>
  <si>
    <t>OYOTUN</t>
  </si>
  <si>
    <t>ORCOTUNA</t>
  </si>
  <si>
    <t>CHAPIMARCA</t>
  </si>
  <si>
    <t>TINYAHUARCO</t>
  </si>
  <si>
    <t>ACORIA</t>
  </si>
  <si>
    <t>YAURISQUE</t>
  </si>
  <si>
    <t>YAUTAN</t>
  </si>
  <si>
    <t>SAYAN</t>
  </si>
  <si>
    <t>ANDAHUAYLILLAS</t>
  </si>
  <si>
    <t>IMAZA</t>
  </si>
  <si>
    <t>DANIEL HERNANDEZ</t>
  </si>
  <si>
    <t>HUACHIS</t>
  </si>
  <si>
    <t>SAN BARTOLO</t>
  </si>
  <si>
    <t>SUBTANJALLA</t>
  </si>
  <si>
    <t>AHUAC</t>
  </si>
  <si>
    <t>EL ORO</t>
  </si>
  <si>
    <t>PUNTA HERMOSA</t>
  </si>
  <si>
    <t>SAN ANTONIO DE CUSICANCHA</t>
  </si>
  <si>
    <t>TICAPAMPA</t>
  </si>
  <si>
    <t>LOS ORGANOS</t>
  </si>
  <si>
    <t>PUQUIO</t>
  </si>
  <si>
    <t>NUEVO PROGRESO</t>
  </si>
  <si>
    <t>SALAVERRY</t>
  </si>
  <si>
    <t>LIRCAY</t>
  </si>
  <si>
    <t>CALLALLI</t>
  </si>
  <si>
    <t>QUILAHUANI</t>
  </si>
  <si>
    <t>ANCAHUASI</t>
  </si>
  <si>
    <t>SAN FELIPE</t>
  </si>
  <si>
    <t>TICLACAYAN</t>
  </si>
  <si>
    <t>SANTA CRUZ DE FLORES</t>
  </si>
  <si>
    <t>GUADALUPE</t>
  </si>
  <si>
    <t>PUCALA</t>
  </si>
  <si>
    <t>AUCALLAMA</t>
  </si>
  <si>
    <t>HUMAY</t>
  </si>
  <si>
    <t>CONCHAMARCA</t>
  </si>
  <si>
    <t>TINTA</t>
  </si>
  <si>
    <t>ACRAQUIA</t>
  </si>
  <si>
    <t>TABACONAS</t>
  </si>
  <si>
    <t>ACORA</t>
  </si>
  <si>
    <t>MOROCOCHA</t>
  </si>
  <si>
    <t>MANUEL ANTONIO MESONES MURO</t>
  </si>
  <si>
    <t>HUACCANA</t>
  </si>
  <si>
    <t>CHAVINILLO</t>
  </si>
  <si>
    <t>PICHANAQUI</t>
  </si>
  <si>
    <t>MOCHUMI</t>
  </si>
  <si>
    <t>EL CARMEN</t>
  </si>
  <si>
    <t>MASMA</t>
  </si>
  <si>
    <t>SAN PEDRO DE CACHORA</t>
  </si>
  <si>
    <t>PUNTA DE BOMBON</t>
  </si>
  <si>
    <t>PUQUINA</t>
  </si>
  <si>
    <t>SANTA MARIA DEL MAR</t>
  </si>
  <si>
    <t>CHONGOYAPE</t>
  </si>
  <si>
    <t>TIABAYA</t>
  </si>
  <si>
    <t>MARIATANA</t>
  </si>
  <si>
    <t>ARENAL</t>
  </si>
  <si>
    <t>SAN HILARION</t>
  </si>
  <si>
    <t>COYLLURQUI</t>
  </si>
  <si>
    <t>SAN FCO DE ASIS DE YARUSYACAN</t>
  </si>
  <si>
    <t>SANTO TOMAS</t>
  </si>
  <si>
    <t>SANTA CRUZ DE TOLED</t>
  </si>
  <si>
    <t>TIQUILLACA</t>
  </si>
  <si>
    <t>CHIRINOS</t>
  </si>
  <si>
    <t>AYNA</t>
  </si>
  <si>
    <t>PITIPO</t>
  </si>
  <si>
    <t>CONDEBAMBA</t>
  </si>
  <si>
    <t>MARCABAL</t>
  </si>
  <si>
    <t>ANCO HUALLO</t>
  </si>
  <si>
    <t>SANTO DOMINGO DE LA CAPILLA</t>
  </si>
  <si>
    <t>MARIANO DAMASO BERAUN</t>
  </si>
  <si>
    <t>CALETA DE CARQUIN</t>
  </si>
  <si>
    <t>HUANCARAYLLA</t>
  </si>
  <si>
    <t>SANTA ROSA DE OCOPA</t>
  </si>
  <si>
    <t>CASPIZAPA</t>
  </si>
  <si>
    <t>TUCUME</t>
  </si>
  <si>
    <t>HUANDO</t>
  </si>
  <si>
    <t>ONDORES</t>
  </si>
  <si>
    <t>QUINOCAY</t>
  </si>
  <si>
    <t>COLASAY</t>
  </si>
  <si>
    <t>CUISPES</t>
  </si>
  <si>
    <t>SICUANI</t>
  </si>
  <si>
    <t>CHINCHO</t>
  </si>
  <si>
    <t>ALTO LARAN</t>
  </si>
  <si>
    <t>PAUCAS</t>
  </si>
  <si>
    <t>OMAS</t>
  </si>
  <si>
    <t>APLAO</t>
  </si>
  <si>
    <t>LAS LOMAS</t>
  </si>
  <si>
    <t>LOS AQUIJES</t>
  </si>
  <si>
    <t>PINRA</t>
  </si>
  <si>
    <t>CHARACATO</t>
  </si>
  <si>
    <t>CHUPURO</t>
  </si>
  <si>
    <t>CULLHUAS</t>
  </si>
  <si>
    <t>COLCABAMBA</t>
  </si>
  <si>
    <t>SALLIQUE</t>
  </si>
  <si>
    <t>ACCHA</t>
  </si>
  <si>
    <t>JULCAMARCA</t>
  </si>
  <si>
    <t>CHONGOS ALTO</t>
  </si>
  <si>
    <t>COLONIA</t>
  </si>
  <si>
    <t>LAS PIEDRAS</t>
  </si>
  <si>
    <t>CONCHUCOS</t>
  </si>
  <si>
    <t>LARI</t>
  </si>
  <si>
    <t>HUAYLLO</t>
  </si>
  <si>
    <t>SANTA RITA DE SIHUAS</t>
  </si>
  <si>
    <t>UCHURACCAY</t>
  </si>
  <si>
    <t>ACOBAMBILLA</t>
  </si>
  <si>
    <t>CCOCHACCASA</t>
  </si>
  <si>
    <t>CHUNGUI</t>
  </si>
  <si>
    <t>SAN FRANCISCO DE CAYRAN</t>
  </si>
  <si>
    <t>LUNAHUANA</t>
  </si>
  <si>
    <t>PICHARI</t>
  </si>
  <si>
    <t>HUARANCHAL</t>
  </si>
  <si>
    <t>CACERES DEL PERU</t>
  </si>
  <si>
    <t>NAMBALLE</t>
  </si>
  <si>
    <t>BALSAPUERTO</t>
  </si>
  <si>
    <t>LA MORADA</t>
  </si>
  <si>
    <t>SUCCHA</t>
  </si>
  <si>
    <t>HUERTAS</t>
  </si>
  <si>
    <t>BAMBAMARCA</t>
  </si>
  <si>
    <t>TAMBO DE MORA</t>
  </si>
  <si>
    <t>QUEROCOTO</t>
  </si>
  <si>
    <t>QUIRUVILCA</t>
  </si>
  <si>
    <t>HUAYLLABAMBA</t>
  </si>
  <si>
    <t>MACHUPICCHU</t>
  </si>
  <si>
    <t>CHORAS</t>
  </si>
  <si>
    <t>LUYANDO</t>
  </si>
  <si>
    <t>JOSE GALVEZ</t>
  </si>
  <si>
    <t>PUNTA NEGRA</t>
  </si>
  <si>
    <t>PILLPINTO</t>
  </si>
  <si>
    <t>QUERECOTILLO</t>
  </si>
  <si>
    <t>MARA</t>
  </si>
  <si>
    <t>TAPAY</t>
  </si>
  <si>
    <t>YARUMAYO</t>
  </si>
  <si>
    <t>TAPAIRIHUA</t>
  </si>
  <si>
    <t>CHICAMA</t>
  </si>
  <si>
    <t>YAMBRASBAMBA</t>
  </si>
  <si>
    <t>OTOCA</t>
  </si>
  <si>
    <t>SANTA BARBARA DE CARHUACAYAN</t>
  </si>
  <si>
    <t>MACHE</t>
  </si>
  <si>
    <t>SAN SALVADOR</t>
  </si>
  <si>
    <t>VITOR</t>
  </si>
  <si>
    <t>CANARIA</t>
  </si>
  <si>
    <t>JAYANCA</t>
  </si>
  <si>
    <t>CHAVIN DE PARIARCA</t>
  </si>
  <si>
    <t>POMALCA</t>
  </si>
  <si>
    <t>COCACHACRA</t>
  </si>
  <si>
    <t>CARHUAMAYO</t>
  </si>
  <si>
    <t>CHAGLLA</t>
  </si>
  <si>
    <t>CAICAY</t>
  </si>
  <si>
    <t>PAUCARBAMBA</t>
  </si>
  <si>
    <t>CABANACONDE</t>
  </si>
  <si>
    <t>SANTA LEONOR</t>
  </si>
  <si>
    <t>ARAMANGO</t>
  </si>
  <si>
    <t>POROTO</t>
  </si>
  <si>
    <t>ALIS</t>
  </si>
  <si>
    <t>EL MILAGRO</t>
  </si>
  <si>
    <t>CARAZ</t>
  </si>
  <si>
    <t>MARGOS</t>
  </si>
  <si>
    <t>CAJA</t>
  </si>
  <si>
    <t>HUAQUIRCA</t>
  </si>
  <si>
    <t>OXAMARCA</t>
  </si>
  <si>
    <t>SAN JERONIMO DE TUNAN</t>
  </si>
  <si>
    <t>IGUAIN</t>
  </si>
  <si>
    <t>SANTILLANA</t>
  </si>
  <si>
    <t>EL INGENIO</t>
  </si>
  <si>
    <t>CAMANTI</t>
  </si>
  <si>
    <t>GUADALUPITO</t>
  </si>
  <si>
    <t>BARRANQUITA</t>
  </si>
  <si>
    <t>CHALA</t>
  </si>
  <si>
    <t>COISHCO</t>
  </si>
  <si>
    <t>HUAILLATI</t>
  </si>
  <si>
    <t>SIBAYO</t>
  </si>
  <si>
    <t>OCUCAJE</t>
  </si>
  <si>
    <t>YANATILE</t>
  </si>
  <si>
    <t>SAYAPULLO</t>
  </si>
  <si>
    <t>TOMAY-KICHWA</t>
  </si>
  <si>
    <t>SAN PEDRO DE CAJAS</t>
  </si>
  <si>
    <t>UMARI</t>
  </si>
  <si>
    <t>CUÑUMBUQUI</t>
  </si>
  <si>
    <t>OLLANTAYTAMBO</t>
  </si>
  <si>
    <t>ANDARAPA</t>
  </si>
  <si>
    <t>VELILLE</t>
  </si>
  <si>
    <t>SANTO DOMINGO DE ANDA</t>
  </si>
  <si>
    <t>HAQUIRA</t>
  </si>
  <si>
    <t>PROGRESO</t>
  </si>
  <si>
    <t>VEGUETA</t>
  </si>
  <si>
    <t>SAN PEDRO</t>
  </si>
  <si>
    <t>SUCRE</t>
  </si>
  <si>
    <t>SANTA MARIA</t>
  </si>
  <si>
    <t>LA PUNTA</t>
  </si>
  <si>
    <t>SAN ISIDRO DE MAINO</t>
  </si>
  <si>
    <t>SAN GREGORIO</t>
  </si>
  <si>
    <t>EL ALTO</t>
  </si>
  <si>
    <t>POMAHUACA</t>
  </si>
  <si>
    <t>NUEVA CAJAMARCA</t>
  </si>
  <si>
    <t>HUARO</t>
  </si>
  <si>
    <t>LANGUI</t>
  </si>
  <si>
    <t>JEQUETEPEQUE</t>
  </si>
  <si>
    <t>PARDO MIGUEL</t>
  </si>
  <si>
    <t>MAGDALENA</t>
  </si>
  <si>
    <t>MARANURA</t>
  </si>
  <si>
    <t>CHIARA</t>
  </si>
  <si>
    <t>SAMUEL PASTOR</t>
  </si>
  <si>
    <t>SAN JOSE DE SISA</t>
  </si>
  <si>
    <t>BELLA UNION</t>
  </si>
  <si>
    <t>LAMAY</t>
  </si>
  <si>
    <t>SANTA MARIA DE CHICMO</t>
  </si>
  <si>
    <t>PACOBAMBA</t>
  </si>
  <si>
    <t>MIGUEL IGLESIAS</t>
  </si>
  <si>
    <t>HUAYNACOTAS</t>
  </si>
  <si>
    <t>ACZO</t>
  </si>
  <si>
    <t>SALCABAMBA</t>
  </si>
  <si>
    <t>CUPISNIQUE</t>
  </si>
  <si>
    <t>LURICOCHA</t>
  </si>
  <si>
    <t>JESUS</t>
  </si>
  <si>
    <t>TISCO</t>
  </si>
  <si>
    <t>CURPAHUASI</t>
  </si>
  <si>
    <t>SAN MIGUEL DE MAYOCC</t>
  </si>
  <si>
    <t>LA JALCA</t>
  </si>
  <si>
    <t>YURACMARCA</t>
  </si>
  <si>
    <t>ETEN</t>
  </si>
  <si>
    <t>CALZADA</t>
  </si>
  <si>
    <t>MARISCAL GAMARRA</t>
  </si>
  <si>
    <t>SARHUA</t>
  </si>
  <si>
    <t>OBAS</t>
  </si>
  <si>
    <t>SHIPASBAMBA</t>
  </si>
  <si>
    <t>HUACAR</t>
  </si>
  <si>
    <t>MOLINOS</t>
  </si>
  <si>
    <t>AHUAYCHA</t>
  </si>
  <si>
    <t>HUACRAPUQUIO</t>
  </si>
  <si>
    <t>HUAMBO</t>
  </si>
  <si>
    <t>PACUCHA</t>
  </si>
  <si>
    <t>ENCAÑADA</t>
  </si>
  <si>
    <t>SAN GABAN</t>
  </si>
  <si>
    <t>EL PARCO</t>
  </si>
  <si>
    <t>ANDAMARCA</t>
  </si>
  <si>
    <t>CHAVIÑA</t>
  </si>
  <si>
    <t>CHINCHA BAJA</t>
  </si>
  <si>
    <t>CUENCA</t>
  </si>
  <si>
    <t>PEDRO GALVEZ</t>
  </si>
  <si>
    <t>PILPICHACA</t>
  </si>
  <si>
    <t>CONDORMARCA</t>
  </si>
  <si>
    <t>CHINCHAO</t>
  </si>
  <si>
    <t>MANZANARES</t>
  </si>
  <si>
    <t>POMACOCHA</t>
  </si>
  <si>
    <t>HUAROS</t>
  </si>
  <si>
    <t>COCHAS</t>
  </si>
  <si>
    <t>SAN PEDRO DE CHUNAN</t>
  </si>
  <si>
    <t>SAUCE</t>
  </si>
  <si>
    <t>POROY</t>
  </si>
  <si>
    <t>COVIRIALI</t>
  </si>
  <si>
    <t>CUMBA</t>
  </si>
  <si>
    <t>SANTO DOMINGO DE ACOBAMBA</t>
  </si>
  <si>
    <t>CAPACHICA</t>
  </si>
  <si>
    <t>TENIENTE MANUEL CLAVERO</t>
  </si>
  <si>
    <t>HUALLANCA</t>
  </si>
  <si>
    <t>JEPELACIO</t>
  </si>
  <si>
    <t>HUAROCONDO</t>
  </si>
  <si>
    <t>PALCAMAYO</t>
  </si>
  <si>
    <t>CHOCHOPE</t>
  </si>
  <si>
    <t>HUANCA</t>
  </si>
  <si>
    <t>AMOTAPE</t>
  </si>
  <si>
    <t>ROCCHACC</t>
  </si>
  <si>
    <t>QUINUA</t>
  </si>
  <si>
    <t>SABANDIA</t>
  </si>
  <si>
    <t>HUANCARAMA</t>
  </si>
  <si>
    <t>MORO</t>
  </si>
  <si>
    <t>LABERINTO</t>
  </si>
  <si>
    <t>QUIQUIJANA</t>
  </si>
  <si>
    <t>MOTUPE</t>
  </si>
  <si>
    <t>PARIAHUANCA</t>
  </si>
  <si>
    <t>SAN PABLO DE PILLAO</t>
  </si>
  <si>
    <t>CHICCHE</t>
  </si>
  <si>
    <t>YAVARI</t>
  </si>
  <si>
    <t>LUCMA</t>
  </si>
  <si>
    <t>CHACAYAN</t>
  </si>
  <si>
    <t>CASITAS</t>
  </si>
  <si>
    <t>SOROCHUCO</t>
  </si>
  <si>
    <t>SAÑA</t>
  </si>
  <si>
    <t>LA ARENA</t>
  </si>
  <si>
    <t>LANCONES</t>
  </si>
  <si>
    <t>SONDOR</t>
  </si>
  <si>
    <t>YANTALO</t>
  </si>
  <si>
    <t>TACABAMBA</t>
  </si>
  <si>
    <t>MARAS</t>
  </si>
  <si>
    <t>INGUILPATA</t>
  </si>
  <si>
    <t>TRITA</t>
  </si>
  <si>
    <t>AHUAYRO</t>
  </si>
  <si>
    <t>HUARICOLCA</t>
  </si>
  <si>
    <t>CHONTALI</t>
  </si>
  <si>
    <t>SAMUGARI</t>
  </si>
  <si>
    <t>CAMPORREDONDO</t>
  </si>
  <si>
    <t>PACAPAUSA</t>
  </si>
  <si>
    <t>LEIMEBAMBA</t>
  </si>
  <si>
    <t>SONDORILLO</t>
  </si>
  <si>
    <t>FERNANDO LORES</t>
  </si>
  <si>
    <t>VISCHONGO</t>
  </si>
  <si>
    <t>OCOÑA</t>
  </si>
  <si>
    <t>ANCO</t>
  </si>
  <si>
    <t>SAN BENITO</t>
  </si>
  <si>
    <t>PROV. CONST. DEL CALLAO</t>
  </si>
  <si>
    <t>MELGAR</t>
  </si>
  <si>
    <t>ACOMAYO</t>
  </si>
  <si>
    <t>PUEBLO LIBRE (MAGDALENA VIEJA)</t>
  </si>
  <si>
    <t>RAYMONDI</t>
  </si>
  <si>
    <t>CORONEL GREGORIO ALBARRACIN LANCHIPA</t>
  </si>
  <si>
    <t>ALTO BIAVO</t>
  </si>
  <si>
    <t>COATA</t>
  </si>
  <si>
    <t>CARMEN DE LA LEGUA REYNOSO</t>
  </si>
  <si>
    <t>PUTINA</t>
  </si>
  <si>
    <t>ANDRES AVELINO CACERES DORREGARAY</t>
  </si>
  <si>
    <t>KIMBIRI</t>
  </si>
  <si>
    <t>CURGOS</t>
  </si>
  <si>
    <t>ANCO-HUALLO</t>
  </si>
  <si>
    <t>HUANCAPI</t>
  </si>
  <si>
    <t>CASPISAPA</t>
  </si>
  <si>
    <t>SOCOS</t>
  </si>
  <si>
    <t>SANTA RITA DE SIGUAS</t>
  </si>
  <si>
    <t>HUANCARANI</t>
  </si>
  <si>
    <t>SINSICAP</t>
  </si>
  <si>
    <t>PAMPACHIRI</t>
  </si>
  <si>
    <t>SAN NICOLAS</t>
  </si>
  <si>
    <t>YANAOCA</t>
  </si>
  <si>
    <t>PAIMAS</t>
  </si>
  <si>
    <t>HISOPADO NASAL Y FARINGEO</t>
  </si>
  <si>
    <t>HISOPADO OROFARINGEO Y NASOFARINGEO</t>
  </si>
  <si>
    <t>LAVADO BRONCO ALVEOLAR</t>
  </si>
  <si>
    <t>HISOPADO NASOFARÍNGEO</t>
  </si>
  <si>
    <t>ASPIRADO TRAQUEAL</t>
  </si>
  <si>
    <t>HISOPADO OROFARINGEO</t>
  </si>
  <si>
    <t>AISLADOS</t>
  </si>
  <si>
    <t xml:space="preserve">Linaje C.37 </t>
  </si>
  <si>
    <t xml:space="preserve">Linaje B.1.617.2 </t>
  </si>
  <si>
    <t xml:space="preserve">Linaje AY.39 </t>
  </si>
  <si>
    <t xml:space="preserve">Linaje AY.39.2 </t>
  </si>
  <si>
    <t xml:space="preserve">Linaje BA.1 </t>
  </si>
  <si>
    <t xml:space="preserve">Linaje B.1.208 </t>
  </si>
  <si>
    <t xml:space="preserve">Linaje P.1 </t>
  </si>
  <si>
    <t xml:space="preserve">Linaje AY.122 </t>
  </si>
  <si>
    <t xml:space="preserve">P.1.12 </t>
  </si>
  <si>
    <t xml:space="preserve">Linaje AY.44 </t>
  </si>
  <si>
    <t xml:space="preserve">Linaje AY.20 </t>
  </si>
  <si>
    <t xml:space="preserve">Linaje B.1.1.1 </t>
  </si>
  <si>
    <t xml:space="preserve">Linaje AY.43 </t>
  </si>
  <si>
    <t xml:space="preserve">Linaje AY.5.4 </t>
  </si>
  <si>
    <t xml:space="preserve">Linaje AY.34 </t>
  </si>
  <si>
    <t xml:space="preserve">Linaje B.1.23 </t>
  </si>
  <si>
    <t xml:space="preserve">Linaje AY.26 </t>
  </si>
  <si>
    <t xml:space="preserve">Linaje AY.4 </t>
  </si>
  <si>
    <t xml:space="preserve">Linaje AY.119.1 </t>
  </si>
  <si>
    <t xml:space="preserve">Linaje B.1.1.7 </t>
  </si>
  <si>
    <t xml:space="preserve">Linaje AY.119 </t>
  </si>
  <si>
    <t xml:space="preserve">Linaje AY.47 </t>
  </si>
  <si>
    <t xml:space="preserve">Linaje AY.100 </t>
  </si>
  <si>
    <t xml:space="preserve">Linaje B.1.1.348 </t>
  </si>
  <si>
    <t>LINAJE B.1.1.1</t>
  </si>
  <si>
    <t xml:space="preserve">Linaje B.1.621 </t>
  </si>
  <si>
    <t xml:space="preserve">Linaje AY.46 </t>
  </si>
  <si>
    <t xml:space="preserve">Linaje AY.101 </t>
  </si>
  <si>
    <t xml:space="preserve">Linaje AY.102 </t>
  </si>
  <si>
    <t>LINAJE P.1</t>
  </si>
  <si>
    <t xml:space="preserve">Linaje P.1.7 </t>
  </si>
  <si>
    <t>LINAJE C.37</t>
  </si>
  <si>
    <t xml:space="preserve">Linaje P.1.4 </t>
  </si>
  <si>
    <t xml:space="preserve">Linaje C.11 </t>
  </si>
  <si>
    <t xml:space="preserve">Linaje AY.12 </t>
  </si>
  <si>
    <t xml:space="preserve">Linaje B.1 </t>
  </si>
  <si>
    <t xml:space="preserve">Linaje C.40 </t>
  </si>
  <si>
    <t xml:space="preserve">Linaje AY.34.1.1 </t>
  </si>
  <si>
    <t xml:space="preserve">Linaje AY.113 </t>
  </si>
  <si>
    <t>Sublinaje P.1</t>
  </si>
  <si>
    <t xml:space="preserve">Linaje AY.25 </t>
  </si>
  <si>
    <t xml:space="preserve">Linaje C.37.1 </t>
  </si>
  <si>
    <t xml:space="preserve">Sublinaje C.37 </t>
  </si>
  <si>
    <t xml:space="preserve">Linaje AY.25.1.1 </t>
  </si>
  <si>
    <t xml:space="preserve">Linaje BA.1.1 </t>
  </si>
  <si>
    <t xml:space="preserve">LINAJE B.1.526 </t>
  </si>
  <si>
    <t xml:space="preserve">Linaje AY.43.3 </t>
  </si>
  <si>
    <t xml:space="preserve">Linaje AY.5 </t>
  </si>
  <si>
    <t xml:space="preserve">Linaje P.1.1 </t>
  </si>
  <si>
    <t xml:space="preserve">Linaje AY.112 </t>
  </si>
  <si>
    <t xml:space="preserve">Linaje B.1.1 </t>
  </si>
  <si>
    <t xml:space="preserve">Linaje AY.3 </t>
  </si>
  <si>
    <t xml:space="preserve">Linaje AY.9 </t>
  </si>
  <si>
    <t xml:space="preserve">Linaje AY.126 </t>
  </si>
  <si>
    <t xml:space="preserve">Linaje  B.1.1.485 </t>
  </si>
  <si>
    <t xml:space="preserve">Linaje C.23 </t>
  </si>
  <si>
    <t xml:space="preserve">Linaje B 1.1.120 </t>
  </si>
  <si>
    <t xml:space="preserve">Linaje AY.35 </t>
  </si>
  <si>
    <t xml:space="preserve">Linaje AY.5.2 </t>
  </si>
  <si>
    <t xml:space="preserve">Linaje AY.46.6 </t>
  </si>
  <si>
    <t xml:space="preserve">Linaje C.4 </t>
  </si>
  <si>
    <t xml:space="preserve">Linaje AY.11 </t>
  </si>
  <si>
    <t xml:space="preserve">Linaje AY.103 </t>
  </si>
  <si>
    <t xml:space="preserve">Linaje AY.25.1 </t>
  </si>
  <si>
    <t xml:space="preserve">Linaje C.14 </t>
  </si>
  <si>
    <t xml:space="preserve">AY.29 </t>
  </si>
  <si>
    <t xml:space="preserve">AY.7.1 </t>
  </si>
  <si>
    <t xml:space="preserve">Linaje AY.10 </t>
  </si>
  <si>
    <t xml:space="preserve">Linaje B.1.1.529 </t>
  </si>
  <si>
    <t xml:space="preserve">AY.34.1 </t>
  </si>
  <si>
    <t xml:space="preserve">Linaje B.1.621.1 </t>
  </si>
  <si>
    <t xml:space="preserve">Linaje AY.117 </t>
  </si>
  <si>
    <t xml:space="preserve">Linaje AY.99.2 </t>
  </si>
  <si>
    <t xml:space="preserve">Linaje AY.59 </t>
  </si>
  <si>
    <t xml:space="preserve">Linaje AY.14 </t>
  </si>
  <si>
    <t xml:space="preserve">Linaje AY.34.1 </t>
  </si>
  <si>
    <t>LINAJE B.1.1.7</t>
  </si>
  <si>
    <t xml:space="preserve">Linaje AY.87 </t>
  </si>
  <si>
    <t xml:space="preserve">Linaje  AY.46.2 </t>
  </si>
  <si>
    <t xml:space="preserve">Linaje AY.23 </t>
  </si>
  <si>
    <t xml:space="preserve">Linaje AY.29.1 </t>
  </si>
  <si>
    <t xml:space="preserve">Linaje  B.1.177 </t>
  </si>
  <si>
    <t xml:space="preserve">Linaje B.1.2 </t>
  </si>
  <si>
    <t xml:space="preserve">Linaje AY.67 </t>
  </si>
  <si>
    <t xml:space="preserve">Linaje P.2 </t>
  </si>
  <si>
    <t xml:space="preserve">Linaje B.1.1.221 </t>
  </si>
  <si>
    <t xml:space="preserve">Linaje B.1.177.45 </t>
  </si>
  <si>
    <t xml:space="preserve">Linaje B.1.1.506 </t>
  </si>
  <si>
    <t xml:space="preserve">Linaje B 1.1.208 </t>
  </si>
  <si>
    <t xml:space="preserve">Linaje AY.24 </t>
  </si>
  <si>
    <t xml:space="preserve">Linaje B.1.1.89 </t>
  </si>
  <si>
    <t xml:space="preserve">AY.33 </t>
  </si>
  <si>
    <t xml:space="preserve">Linaje B.1.1.208 </t>
  </si>
  <si>
    <t xml:space="preserve">Linaje AY.93 </t>
  </si>
  <si>
    <t xml:space="preserve">Sublinaje C.11 </t>
  </si>
  <si>
    <t xml:space="preserve">Linaje AY.43.1 </t>
  </si>
  <si>
    <t xml:space="preserve">Linaje AY.64 </t>
  </si>
  <si>
    <t xml:space="preserve">Linaje B.1.1.317 </t>
  </si>
  <si>
    <t xml:space="preserve">Linaje C.33 </t>
  </si>
  <si>
    <t>Linaje C.37</t>
  </si>
  <si>
    <t xml:space="preserve">Linaje AY.58 </t>
  </si>
  <si>
    <t xml:space="preserve">Linaje AY.75 </t>
  </si>
  <si>
    <t xml:space="preserve">Linaje B.1.429 </t>
  </si>
  <si>
    <t xml:space="preserve">Linaje B.1.1.411 </t>
  </si>
  <si>
    <t xml:space="preserve">Linaje AY.77 </t>
  </si>
  <si>
    <t xml:space="preserve">Linaje B.1.605 </t>
  </si>
  <si>
    <t>LINAJE B.1.1.348</t>
  </si>
  <si>
    <t xml:space="preserve">LINAJE AY.1 </t>
  </si>
  <si>
    <t xml:space="preserve">Linaje B.1.1.372 </t>
  </si>
  <si>
    <t xml:space="preserve">Linaje B.1.575 </t>
  </si>
  <si>
    <t xml:space="preserve">Linaje AY.121 </t>
  </si>
  <si>
    <t xml:space="preserve">Linaje AY.95 </t>
  </si>
  <si>
    <t xml:space="preserve">Linaje P.1.11 </t>
  </si>
  <si>
    <t xml:space="preserve">Sublinaje C.36 </t>
  </si>
  <si>
    <t xml:space="preserve">Linaje AY.128 </t>
  </si>
  <si>
    <t xml:space="preserve">Linaje B.1.111 </t>
  </si>
  <si>
    <t xml:space="preserve">LINAJE B.1.625 </t>
  </si>
  <si>
    <t xml:space="preserve">Linaje B.1.205 </t>
  </si>
  <si>
    <t xml:space="preserve">Linaje C.32 </t>
  </si>
  <si>
    <t xml:space="preserve">Linaje B.1.1.220 </t>
  </si>
  <si>
    <t xml:space="preserve">Linaje B.1.1.166 </t>
  </si>
  <si>
    <t xml:space="preserve">Linaje AY.42 </t>
  </si>
  <si>
    <t xml:space="preserve">Linaje AY.45 </t>
  </si>
  <si>
    <t xml:space="preserve">Linaje C.36 </t>
  </si>
  <si>
    <t xml:space="preserve">Linaje A.1 </t>
  </si>
  <si>
    <t xml:space="preserve">Linaje AY.41 </t>
  </si>
  <si>
    <t xml:space="preserve">Linaje AY.9.2 </t>
  </si>
  <si>
    <t xml:space="preserve">Linaje AY.99 </t>
  </si>
  <si>
    <t xml:space="preserve">Linaje AY.84 </t>
  </si>
  <si>
    <t xml:space="preserve">Linaje AY 102.2 </t>
  </si>
  <si>
    <t xml:space="preserve">Linaje B.1.234 </t>
  </si>
  <si>
    <t xml:space="preserve">LINAJE B.1.1.337 </t>
  </si>
  <si>
    <t xml:space="preserve">Linaje AY 102.1 </t>
  </si>
  <si>
    <t xml:space="preserve">Linaje AY.3.1 </t>
  </si>
  <si>
    <t xml:space="preserve">Linaje B.1.450 </t>
  </si>
  <si>
    <t xml:space="preserve">Linaje AY.127 </t>
  </si>
  <si>
    <t xml:space="preserve">Linaje AY.5.3 </t>
  </si>
  <si>
    <t xml:space="preserve">LINAJE C.36.3 </t>
  </si>
  <si>
    <t xml:space="preserve">Linaje N.4 </t>
  </si>
  <si>
    <t xml:space="preserve">Linaje AY.39.1 </t>
  </si>
  <si>
    <t xml:space="preserve">Linaje  C.13 </t>
  </si>
  <si>
    <t xml:space="preserve">Linaje AY.48 </t>
  </si>
  <si>
    <t xml:space="preserve">Linaje B.1.1.28 </t>
  </si>
  <si>
    <t xml:space="preserve">Linaje AY.105 </t>
  </si>
  <si>
    <t xml:space="preserve">Linaje B.1.628 </t>
  </si>
  <si>
    <t xml:space="preserve">Linaje B.1.243 </t>
  </si>
  <si>
    <t xml:space="preserve">Linaje AY.114 </t>
  </si>
  <si>
    <t xml:space="preserve">Linaje AY.3.2 </t>
  </si>
  <si>
    <t xml:space="preserve">Linaje AZ.5 </t>
  </si>
  <si>
    <t xml:space="preserve">Linaje AY.88 </t>
  </si>
  <si>
    <t>Count of RESULTADO</t>
  </si>
  <si>
    <t>DAY</t>
  </si>
  <si>
    <t>MONTH</t>
  </si>
  <si>
    <t>YEAR</t>
  </si>
  <si>
    <t>DATE</t>
  </si>
  <si>
    <t>Row Labels</t>
  </si>
  <si>
    <t>01/01/2021</t>
  </si>
  <si>
    <t>01/01/2022</t>
  </si>
  <si>
    <t>01/02/2021</t>
  </si>
  <si>
    <t>01/03/2021</t>
  </si>
  <si>
    <t>01/04/2021</t>
  </si>
  <si>
    <t>01/05/2020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</si>
  <si>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</si>
  <si>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</si>
  <si>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</si>
  <si>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</si>
  <si>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</si>
  <si>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</si>
  <si>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</si>
  <si>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01/12/2020</t>
  </si>
  <si>
    <t>01/12/2021</t>
  </si>
  <si>
    <t>02/01/2021</t>
  </si>
  <si>
    <t>02/01/2022</t>
  </si>
  <si>
    <t>02/02/2021</t>
  </si>
  <si>
    <t>02/03/2021</t>
  </si>
  <si>
    <t>02/04/2021</t>
  </si>
  <si>
    <t>02/05/2021</t>
  </si>
  <si>
    <t>02/06/2021</t>
  </si>
  <si>
    <t>02/07/2021</t>
  </si>
  <si>
    <t>02/08/2020</t>
  </si>
  <si>
    <t>02/08/2021</t>
  </si>
  <si>
    <t>02/09/2021</t>
  </si>
  <si>
    <t>02/10/2021</t>
  </si>
  <si>
    <t>02/11/2021</t>
  </si>
  <si>
    <t>02/12/2021</t>
  </si>
  <si>
    <t>03/01/2021</t>
  </si>
  <si>
    <t>03/01/2022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</si>
  <si>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</si>
  <si>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</si>
  <si>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</si>
  <si>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</si>
  <si>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</si>
  <si>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</si>
  <si>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</si>
  <si>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</si>
  <si>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</si>
  <si>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</si>
  <si>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</si>
  <si>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04/01/2021</t>
  </si>
  <si>
    <t>04/01/2022</t>
  </si>
  <si>
    <t>04/02/2021</t>
  </si>
  <si>
    <t>04/03/2021</t>
  </si>
  <si>
    <t>04/04/2021</t>
  </si>
  <si>
    <t>04/05/2021</t>
  </si>
  <si>
    <t>04/06/2020</t>
  </si>
  <si>
    <t>04/06/2021</t>
  </si>
  <si>
    <t>04/07/2021</t>
  </si>
  <si>
    <t>04/08/2020</t>
  </si>
  <si>
    <t>04/08/2021</t>
  </si>
  <si>
    <t>04/09/2021</t>
  </si>
  <si>
    <t>04/10/2021</t>
  </si>
  <si>
    <t>04/11/2021</t>
  </si>
  <si>
    <t>04/12/2021</t>
  </si>
  <si>
    <t>05/01/2021</t>
  </si>
  <si>
    <t>05/01/2022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</si>
  <si>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</si>
  <si>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</si>
  <si>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</si>
  <si>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</si>
  <si>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</si>
  <si>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</si>
  <si>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</si>
  <si>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</si>
  <si>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</si>
  <si>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</si>
  <si>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</si>
  <si>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06/01/2022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</si>
  <si>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</si>
  <si>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</si>
  <si>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</si>
  <si>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</si>
  <si>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</si>
  <si>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</si>
  <si>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</si>
  <si>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</si>
  <si>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</si>
  <si>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</si>
  <si>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</si>
  <si>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07/01/2021</t>
  </si>
  <si>
    <t>07/01/2022</t>
  </si>
  <si>
    <t>07/02/2021</t>
  </si>
  <si>
    <t>07/03/2021</t>
  </si>
  <si>
    <t>07/04/2020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</si>
  <si>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</si>
  <si>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</si>
  <si>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</si>
  <si>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</si>
  <si>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</si>
  <si>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</si>
  <si>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</si>
  <si>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</si>
  <si>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</si>
  <si>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08/01/2021</t>
  </si>
  <si>
    <t>08/01/2022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</si>
  <si>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</si>
  <si>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</si>
  <si>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</si>
  <si>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</si>
  <si>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</si>
  <si>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</si>
  <si>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</si>
  <si>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</si>
  <si>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</si>
  <si>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</si>
  <si>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</si>
  <si>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09/01/2021</t>
  </si>
  <si>
    <t>09/01/2022</t>
  </si>
  <si>
    <t>09/02/2021</t>
  </si>
  <si>
    <t>09/03/2021</t>
  </si>
  <si>
    <t>09/04/2021</t>
  </si>
  <si>
    <t>09/06/2020</t>
  </si>
  <si>
    <t>09/06/2021</t>
  </si>
  <si>
    <t>09/07/2021</t>
  </si>
  <si>
    <t>09/08/2020</t>
  </si>
  <si>
    <t>09/08/2021</t>
  </si>
  <si>
    <t>09/09/2020</t>
  </si>
  <si>
    <t>09/09/2021</t>
  </si>
  <si>
    <t>09/10/2021</t>
  </si>
  <si>
    <t>09/11/2021</t>
  </si>
  <si>
    <t>09/12/2021</t>
  </si>
  <si>
    <t>10/01/2022</t>
  </si>
  <si>
    <t>10/02/2020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</si>
  <si>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</si>
  <si>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</si>
  <si>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</si>
  <si>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</si>
  <si>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</si>
  <si>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</si>
  <si>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</si>
  <si>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</si>
  <si>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</si>
  <si>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</si>
  <si>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</si>
  <si>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11/01/2021</t>
  </si>
  <si>
    <t>11/01/2022</t>
  </si>
  <si>
    <t>11/02/2021</t>
  </si>
  <si>
    <t>11/03/2021</t>
  </si>
  <si>
    <t>11/04/2021</t>
  </si>
  <si>
    <t>11/05/2021</t>
  </si>
  <si>
    <t>11/06/2020</t>
  </si>
  <si>
    <t>11/06/2021</t>
  </si>
  <si>
    <t>11/07/2020</t>
  </si>
  <si>
    <t>11/07/2021</t>
  </si>
  <si>
    <t>11/08/2021</t>
  </si>
  <si>
    <t>11/09/2020</t>
  </si>
  <si>
    <t>11/09/2021</t>
  </si>
  <si>
    <t>11/10/2021</t>
  </si>
  <si>
    <t>11/11/2021</t>
  </si>
  <si>
    <t>11/12/2021</t>
  </si>
  <si>
    <t>12/01/2021</t>
  </si>
  <si>
    <t>12/01/2022</t>
  </si>
  <si>
    <t>12/02/2021</t>
  </si>
  <si>
    <t>12/03/2021</t>
  </si>
  <si>
    <t>12/04/2021</t>
  </si>
  <si>
    <t>12/05/2021</t>
  </si>
  <si>
    <t>12/06/2020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</si>
  <si>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</si>
  <si>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</si>
  <si>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</si>
  <si>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</si>
  <si>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</si>
  <si>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</si>
  <si>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</si>
  <si>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13/01/2022</t>
  </si>
  <si>
    <t>13/02/2021</t>
  </si>
  <si>
    <t>13/03/2021</t>
  </si>
  <si>
    <t>13/04/2021</t>
  </si>
  <si>
    <t>13/05/2021</t>
  </si>
  <si>
    <t>13/06/2021</t>
  </si>
  <si>
    <t>13/07/2021</t>
  </si>
  <si>
    <t>13/08/2021</t>
  </si>
  <si>
    <t>13/09/2021</t>
  </si>
  <si>
    <t>13/10/2021</t>
  </si>
  <si>
    <t>13/11/2021</t>
  </si>
  <si>
    <t>13/12/2021</t>
  </si>
  <si>
    <t>14/01/2021</t>
  </si>
  <si>
    <t>14/01/2022</t>
  </si>
  <si>
    <t>14/02/2021</t>
  </si>
  <si>
    <t>14/03/2021</t>
  </si>
  <si>
    <t>14/04/2021</t>
  </si>
  <si>
    <t>14/05/2021</t>
  </si>
  <si>
    <t>14/06/2021</t>
  </si>
  <si>
    <t>14/07/2020</t>
  </si>
  <si>
    <t>14/07/2021</t>
  </si>
  <si>
    <t>14/08/2021</t>
  </si>
  <si>
    <t>14/09/2021</t>
  </si>
  <si>
    <t>14/10/2021</t>
  </si>
  <si>
    <t>14/11/2021</t>
  </si>
  <si>
    <t>14/12/2021</t>
  </si>
  <si>
    <t>15/01/2021</t>
  </si>
  <si>
    <t>15/01/2022</t>
  </si>
  <si>
    <t>15/02/2021</t>
  </si>
  <si>
    <t>15/03/2021</t>
  </si>
  <si>
    <t>15/04/2020</t>
  </si>
  <si>
    <t>15/04/2021</t>
  </si>
  <si>
    <t>15/05/2021</t>
  </si>
  <si>
    <t>15/06/2021</t>
  </si>
  <si>
    <t>15/07/2021</t>
  </si>
  <si>
    <t>15/08/2021</t>
  </si>
  <si>
    <t>15/09/2021</t>
  </si>
  <si>
    <t>15/10/2021</t>
  </si>
  <si>
    <t>15/11/2021</t>
  </si>
  <si>
    <t>15/12/2021</t>
  </si>
  <si>
    <t>16/01/2021</t>
  </si>
  <si>
    <t>16/01/2022</t>
  </si>
  <si>
    <t>16/02/2021</t>
  </si>
  <si>
    <t>16/03/2021</t>
  </si>
  <si>
    <t>16/04/2020</t>
  </si>
  <si>
    <t>16/04/2021</t>
  </si>
  <si>
    <t>16/05/2021</t>
  </si>
  <si>
    <t>16/06/2020</t>
  </si>
  <si>
    <t>16/06/2021</t>
  </si>
  <si>
    <t>16/07/2020</t>
  </si>
  <si>
    <t>16/07/2021</t>
  </si>
  <si>
    <t>16/08/2021</t>
  </si>
  <si>
    <t>16/09/2021</t>
  </si>
  <si>
    <t>16/10/2021</t>
  </si>
  <si>
    <t>16/11/2021</t>
  </si>
  <si>
    <t>16/12/2020</t>
  </si>
  <si>
    <t>16/12/2021</t>
  </si>
  <si>
    <t>17/01/2022</t>
  </si>
  <si>
    <t>17/02/2021</t>
  </si>
  <si>
    <t>17/03/2021</t>
  </si>
  <si>
    <t>17/04/2021</t>
  </si>
  <si>
    <t>17/05/2021</t>
  </si>
  <si>
    <t>17/06/2021</t>
  </si>
  <si>
    <t>17/07/2021</t>
  </si>
  <si>
    <t>17/08/2021</t>
  </si>
  <si>
    <t>17/09/2021</t>
  </si>
  <si>
    <t>17/10/2021</t>
  </si>
  <si>
    <t>17/11/2021</t>
  </si>
  <si>
    <t>17/12/2020</t>
  </si>
  <si>
    <t>17/12/2021</t>
  </si>
  <si>
    <t>18/01/2022</t>
  </si>
  <si>
    <t>18/02/2021</t>
  </si>
  <si>
    <t>18/03/2021</t>
  </si>
  <si>
    <t>18/04/2021</t>
  </si>
  <si>
    <t>18/05/2021</t>
  </si>
  <si>
    <t>18/06/2021</t>
  </si>
  <si>
    <t>18/07/2021</t>
  </si>
  <si>
    <t>18/08/2021</t>
  </si>
  <si>
    <t>18/09/2021</t>
  </si>
  <si>
    <t>18/10/2021</t>
  </si>
  <si>
    <t>18/11/2021</t>
  </si>
  <si>
    <t>18/12/2020</t>
  </si>
  <si>
    <t>18/12/2021</t>
  </si>
  <si>
    <t>19/01/2021</t>
  </si>
  <si>
    <t>19/01/2022</t>
  </si>
  <si>
    <t>19/02/2021</t>
  </si>
  <si>
    <t>19/03/2021</t>
  </si>
  <si>
    <t>19/04/2021</t>
  </si>
  <si>
    <t>19/05/2020</t>
  </si>
  <si>
    <t>19/05/2021</t>
  </si>
  <si>
    <t>19/06/2021</t>
  </si>
  <si>
    <t>19/07/2021</t>
  </si>
  <si>
    <t>19/08/2021</t>
  </si>
  <si>
    <t>19/09/2021</t>
  </si>
  <si>
    <t>19/10/2021</t>
  </si>
  <si>
    <t>19/11/2021</t>
  </si>
  <si>
    <t>19/12/2021</t>
  </si>
  <si>
    <t>20/01/2021</t>
  </si>
  <si>
    <t>20/01/2022</t>
  </si>
  <si>
    <t>20/02/2021</t>
  </si>
  <si>
    <t>20/03/2021</t>
  </si>
  <si>
    <t>20/04/2021</t>
  </si>
  <si>
    <t>20/05/2020</t>
  </si>
  <si>
    <t>20/05/2021</t>
  </si>
  <si>
    <t>20/06/2021</t>
  </si>
  <si>
    <t>20/07/2021</t>
  </si>
  <si>
    <t>20/08/2020</t>
  </si>
  <si>
    <t>20/08/2021</t>
  </si>
  <si>
    <t>20/09/2021</t>
  </si>
  <si>
    <t>20/10/2021</t>
  </si>
  <si>
    <t>20/11/2021</t>
  </si>
  <si>
    <t>20/12/2020</t>
  </si>
  <si>
    <t>20/12/2021</t>
  </si>
  <si>
    <t>21/01/2021</t>
  </si>
  <si>
    <t>21/03/2021</t>
  </si>
  <si>
    <t>21/04/2021</t>
  </si>
  <si>
    <t>21/05/2021</t>
  </si>
  <si>
    <t>21/06/2021</t>
  </si>
  <si>
    <t>21/07/2021</t>
  </si>
  <si>
    <t>21/08/2021</t>
  </si>
  <si>
    <t>21/09/2021</t>
  </si>
  <si>
    <t>21/10/2020</t>
  </si>
  <si>
    <t>21/10/2021</t>
  </si>
  <si>
    <t>21/11/2021</t>
  </si>
  <si>
    <t>21/12/2021</t>
  </si>
  <si>
    <t>22/01/2021</t>
  </si>
  <si>
    <t>22/02/2021</t>
  </si>
  <si>
    <t>22/03/2021</t>
  </si>
  <si>
    <t>22/04/2021</t>
  </si>
  <si>
    <t>22/05/2021</t>
  </si>
  <si>
    <t>22/06/2020</t>
  </si>
  <si>
    <t>22/06/2021</t>
  </si>
  <si>
    <t>22/07/2021</t>
  </si>
  <si>
    <t>22/08/2021</t>
  </si>
  <si>
    <t>22/09/2021</t>
  </si>
  <si>
    <t>22/10/2021</t>
  </si>
  <si>
    <t>22/11/2021</t>
  </si>
  <si>
    <t>22/12/2020</t>
  </si>
  <si>
    <t>22/12/2021</t>
  </si>
  <si>
    <t>23/01/2021</t>
  </si>
  <si>
    <t>23/02/2021</t>
  </si>
  <si>
    <t>23/03/2020</t>
  </si>
  <si>
    <t>23/03/2021</t>
  </si>
  <si>
    <t>23/04/2021</t>
  </si>
  <si>
    <t>23/05/2021</t>
  </si>
  <si>
    <t>23/06/2021</t>
  </si>
  <si>
    <t>23/07/2020</t>
  </si>
  <si>
    <t>23/07/2021</t>
  </si>
  <si>
    <t>23/08/2021</t>
  </si>
  <si>
    <t>23/09/2020</t>
  </si>
  <si>
    <t>23/09/2021</t>
  </si>
  <si>
    <t>23/10/2021</t>
  </si>
  <si>
    <t>23/11/2021</t>
  </si>
  <si>
    <t>23/12/2020</t>
  </si>
  <si>
    <t>23/12/2021</t>
  </si>
  <si>
    <t>24/01/2021</t>
  </si>
  <si>
    <t>24/01/2022</t>
  </si>
  <si>
    <t>24/02/2021</t>
  </si>
  <si>
    <t>24/03/2021</t>
  </si>
  <si>
    <t>24/04/2021</t>
  </si>
  <si>
    <t>24/05/2021</t>
  </si>
  <si>
    <t>24/06/2020</t>
  </si>
  <si>
    <t>24/06/2021</t>
  </si>
  <si>
    <t>24/07/2020</t>
  </si>
  <si>
    <t>24/07/2021</t>
  </si>
  <si>
    <t>24/08/2021</t>
  </si>
  <si>
    <t>24/09/2021</t>
  </si>
  <si>
    <t>24/10/2021</t>
  </si>
  <si>
    <t>24/11/2021</t>
  </si>
  <si>
    <t>24/12/2021</t>
  </si>
  <si>
    <t>25/01/2021</t>
  </si>
  <si>
    <t>25/02/2021</t>
  </si>
  <si>
    <t>25/03/2021</t>
  </si>
  <si>
    <t>25/04/2021</t>
  </si>
  <si>
    <t>25/05/2021</t>
  </si>
  <si>
    <t>25/06/2021</t>
  </si>
  <si>
    <t>25/07/2021</t>
  </si>
  <si>
    <t>25/08/2021</t>
  </si>
  <si>
    <t>25/09/2021</t>
  </si>
  <si>
    <t>25/10/2021</t>
  </si>
  <si>
    <t>25/11/2021</t>
  </si>
  <si>
    <t>25/12/2021</t>
  </si>
  <si>
    <t>26/01/2021</t>
  </si>
  <si>
    <t>26/02/2021</t>
  </si>
  <si>
    <t>26/03/2021</t>
  </si>
  <si>
    <t>26/04/2021</t>
  </si>
  <si>
    <t>26/05/2021</t>
  </si>
  <si>
    <t>26/06/2021</t>
  </si>
  <si>
    <t>26/07/2021</t>
  </si>
  <si>
    <t>26/08/2021</t>
  </si>
  <si>
    <t>26/09/2021</t>
  </si>
  <si>
    <t>26/10/2021</t>
  </si>
  <si>
    <t>26/11/2021</t>
  </si>
  <si>
    <t>26/12/2021</t>
  </si>
  <si>
    <t>27/01/2021</t>
  </si>
  <si>
    <t>27/02/2021</t>
  </si>
  <si>
    <t>27/04/2021</t>
  </si>
  <si>
    <t>27/05/2021</t>
  </si>
  <si>
    <t>27/06/2021</t>
  </si>
  <si>
    <t>27/07/2021</t>
  </si>
  <si>
    <t>27/08/2021</t>
  </si>
  <si>
    <t>27/09/2021</t>
  </si>
  <si>
    <t>27/10/2021</t>
  </si>
  <si>
    <t>27/11/2021</t>
  </si>
  <si>
    <t>27/12/2021</t>
  </si>
  <si>
    <t>28/01/2021</t>
  </si>
  <si>
    <t>28/02/2021</t>
  </si>
  <si>
    <t>28/04/2021</t>
  </si>
  <si>
    <t>28/05/2021</t>
  </si>
  <si>
    <t>28/06/2021</t>
  </si>
  <si>
    <t>28/07/2021</t>
  </si>
  <si>
    <t>28/08/2021</t>
  </si>
  <si>
    <t>28/09/2021</t>
  </si>
  <si>
    <t>28/10/2021</t>
  </si>
  <si>
    <t>28/11/2021</t>
  </si>
  <si>
    <t>28/12/2021</t>
  </si>
  <si>
    <t>29/01/2021</t>
  </si>
  <si>
    <t>29/03/2021</t>
  </si>
  <si>
    <t>29/04/2021</t>
  </si>
  <si>
    <t>29/05/2021</t>
  </si>
  <si>
    <t>29/06/2021</t>
  </si>
  <si>
    <t>29/07/2020</t>
  </si>
  <si>
    <t>29/07/2021</t>
  </si>
  <si>
    <t>29/08/2021</t>
  </si>
  <si>
    <t>29/09/2021</t>
  </si>
  <si>
    <t>29/10/2021</t>
  </si>
  <si>
    <t>29/11/2021</t>
  </si>
  <si>
    <t>29/12/2020</t>
  </si>
  <si>
    <t>29/12/2021</t>
  </si>
  <si>
    <t>30/01/2021</t>
  </si>
  <si>
    <t>30/03/2021</t>
  </si>
  <si>
    <t>30/04/2021</t>
  </si>
  <si>
    <t>30/05/2021</t>
  </si>
  <si>
    <t>30/06/2021</t>
  </si>
  <si>
    <t>30/07/2021</t>
  </si>
  <si>
    <t>30/08/2021</t>
  </si>
  <si>
    <t>30/09/2021</t>
  </si>
  <si>
    <t>30/10/2021</t>
  </si>
  <si>
    <t>30/11/2020</t>
  </si>
  <si>
    <t>30/11/2021</t>
  </si>
  <si>
    <t>30/12/2021</t>
  </si>
  <si>
    <t>31/01/2021</t>
  </si>
  <si>
    <t>31/03/2021</t>
  </si>
  <si>
    <t>31/05/2021</t>
  </si>
  <si>
    <t>31/07/2021</t>
  </si>
  <si>
    <t>31/08/2021</t>
  </si>
  <si>
    <t>31/10/2021</t>
  </si>
  <si>
    <t>31/12/2020</t>
  </si>
  <si>
    <t>31/12/2021</t>
  </si>
  <si>
    <t>Grand Total</t>
  </si>
  <si>
    <t>DATE_2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</si>
</sst>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  <xf numFmtId="0" fontId="1" fillId="0" borderId="2" xfId="0" applyFont="1" applyFill="1" applyBorder="1" applyAlignment="1">
      <alignment horizontal="center" vertical="top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4.043055671296" createdVersion="7" refreshedVersion="7" minRefreshableVersion="3" recordCount="12775" xr:uid="{F145B2F4-DF5F-5943-8E3E-A78C59036829}">
  <cacheSource type="worksheet">
    <worksheetSource ref="B1:U12776" sheet="Sheet1"/>
  </cacheSource>
  <cacheFields count="20">
    <cacheField name="FECHA_CORTE" numFmtId="0">
      <sharedItems/>
    </cacheField>
    <cacheField name="UUID" numFmtId="0">
      <sharedItems containsString="0" containsBlank="1" containsNumber="1" containsInteger="1" minValue="823" maxValue="38605731"/>
    </cacheField>
    <cacheField name="FECHA_MUESTRA" numFmtId="0">
      <sharedItems containsSemiMixedTypes="0" containsString="0" containsNumber="1" containsInteger="1" minValue="20200210" maxValue="20220124"/>
    </cacheField>
    <cacheField name="Edad" numFmtId="0">
      <sharedItems containsString="0" containsBlank="1" containsNumber="1" containsInteger="1" minValue="0" maxValue="100"/>
    </cacheField>
    <cacheField name="Sexo" numFmtId="0">
      <sharedItems/>
    </cacheField>
    <cacheField name="Institucion" numFmtId="0">
      <sharedItems/>
    </cacheField>
    <cacheField name="UBIGEO_PACIENTE" numFmtId="0">
      <sharedItems containsSemiMixedTypes="0" containsString="0" containsNumber="1" containsInteger="1" minValue="10000" maxValue="330000"/>
    </cacheField>
    <cacheField name="DEPARTAMENTO_PACIENTE" numFmtId="0">
      <sharedItems/>
    </cacheField>
    <cacheField name="PROVINCIA_PACIENTE" numFmtId="0">
      <sharedItems/>
    </cacheField>
    <cacheField name="DISTRITO_PACIENTE" numFmtId="0">
      <sharedItems/>
    </cacheField>
    <cacheField name="DEPARTAMENTO_MUESTRA" numFmtId="0">
      <sharedItems/>
    </cacheField>
    <cacheField name="PROVINCIA_MUESTRA" numFmtId="0">
      <sharedItems/>
    </cacheField>
    <cacheField name="DISTRITO_MUESTRA" numFmtId="0">
      <sharedItems/>
    </cacheField>
    <cacheField name="TIPO_MUESTRA" numFmtId="0">
      <sharedItems/>
    </cacheField>
    <cacheField name="RESULTADO" numFmtId="0">
      <sharedItems count="149">
        <s v="Linaje C.37 "/>
        <s v="Linaje B.1.617.2 "/>
        <s v="Linaje AY.39 "/>
        <s v="Linaje AY.39.2 "/>
        <s v="Linaje BA.1 "/>
        <s v="Linaje B.1.208 "/>
        <s v="Linaje P.1 "/>
        <s v="Linaje AY.122 "/>
        <s v="P.1.12 "/>
        <s v="Linaje AY.44 "/>
        <s v="Linaje AY.20 "/>
        <s v="Linaje B.1.1.1 "/>
        <s v="Linaje AY.43 "/>
        <s v="Linaje AY.5.4 "/>
        <s v="Linaje AY.34 "/>
        <s v="Linaje B.1.23 "/>
        <s v="Linaje AY.26 "/>
        <s v="Linaje AY.4 "/>
        <s v="Linaje AY.119.1 "/>
        <s v="Linaje B.1.1.7 "/>
        <s v="Linaje AY.119 "/>
        <s v="Linaje AY.47 "/>
        <s v="Linaje AY.100 "/>
        <s v="Linaje B.1.1.348 "/>
        <s v="LINAJE B.1.1.1"/>
        <s v="Linaje B.1.621 "/>
        <s v="Linaje AY.46 "/>
        <s v="Linaje AY.101 "/>
        <s v="Linaje AY.102 "/>
        <s v="LINAJE P.1"/>
        <s v="Linaje P.1.7 "/>
        <s v="LINAJE C.37"/>
        <s v="Linaje P.1.4 "/>
        <s v="Linaje C.11 "/>
        <s v="Linaje AY.12 "/>
        <s v="Linaje B.1 "/>
        <s v="Linaje C.40 "/>
        <s v="Linaje AY.34.1.1 "/>
        <s v="Linaje AY.113 "/>
        <s v="Sublinaje P.1"/>
        <s v="Linaje AY.25 "/>
        <s v="Linaje C.37.1 "/>
        <s v="Sublinaje C.37 "/>
        <s v="Linaje AY.25.1.1 "/>
        <s v="Linaje BA.1.1 "/>
        <s v="LINAJE B.1.526 "/>
        <s v="Linaje AY.43.3 "/>
        <s v="Linaje AY.5 "/>
        <s v="Linaje P.1.1 "/>
        <s v="Linaje AY.112 "/>
        <s v="Linaje B.1.1 "/>
        <s v="Linaje AY.3 "/>
        <s v="Linaje AY.9 "/>
        <s v="Linaje AY.126 "/>
        <s v="Linaje  B.1.1.485 "/>
        <s v="Linaje C.23 "/>
        <s v="Linaje B 1.1.120 "/>
        <s v="Linaje AY.35 "/>
        <s v="Linaje AY.5.2 "/>
        <s v="Linaje AY.46.6 "/>
        <s v="Linaje C.4 "/>
        <s v="Linaje AY.11 "/>
        <s v="Linaje AY.103 "/>
        <s v="Linaje AY.25.1 "/>
        <s v="Linaje C.14 "/>
        <s v="AY.29 "/>
        <s v="AY.7.1 "/>
        <s v="Linaje AY.10 "/>
        <s v="Linaje B.1.1.529 "/>
        <s v="AY.34.1 "/>
        <s v="Linaje B.1.621.1 "/>
        <s v="Linaje AY.117 "/>
        <s v="Linaje AY.99.2 "/>
        <s v="Linaje AY.59 "/>
        <s v="Linaje AY.14 "/>
        <s v="Linaje AY.34.1 "/>
        <s v="LINAJE B.1.1.7"/>
        <s v="Linaje AY.87 "/>
        <s v="Linaje  AY.46.2 "/>
        <s v="Linaje AY.23 "/>
        <s v="Linaje AY.29.1 "/>
        <s v="Linaje  B.1.177 "/>
        <s v="Linaje B.1.2 "/>
        <s v="Linaje AY.67 "/>
        <s v="Linaje P.2 "/>
        <s v="Linaje B.1.1.221 "/>
        <s v="Linaje B.1.177.45 "/>
        <s v="Linaje B.1.1.506 "/>
        <s v="Linaje B 1.1.208 "/>
        <s v="Linaje AY.24 "/>
        <s v="Linaje B.1.1.89 "/>
        <s v="AY.33 "/>
        <s v="Linaje B.1.1.208 "/>
        <s v="Linaje AY.93 "/>
        <s v="Sublinaje C.11 "/>
        <s v="Linaje AY.43.1 "/>
        <s v="Linaje AY.64 "/>
        <s v="Linaje B.1.1.317 "/>
        <s v="Linaje C.33 "/>
        <s v="Linaje AY.58 "/>
        <s v="Linaje AY.75 "/>
        <s v="Linaje B.1.429 "/>
        <s v="Linaje B.1.1.411 "/>
        <s v="Linaje AY.77 "/>
        <s v="Linaje B.1.605 "/>
        <s v="LINAJE B.1.1.348"/>
        <s v="LINAJE AY.1 "/>
        <s v="Linaje B.1.1.372 "/>
        <s v="Linaje B.1.575 "/>
        <s v="Linaje AY.121 "/>
        <s v="Linaje AY.95 "/>
        <s v="Linaje P.1.11 "/>
        <s v="Sublinaje C.36 "/>
        <s v="Linaje AY.128 "/>
        <s v="Linaje B.1.111 "/>
        <s v="LINAJE B.1.625 "/>
        <s v="Linaje B.1.205 "/>
        <s v="Linaje C.32 "/>
        <s v="Linaje B.1.1.220 "/>
        <s v="Linaje B.1.1.166 "/>
        <s v="Linaje AY.42 "/>
        <s v="Linaje AY.45 "/>
        <s v="Linaje C.36 "/>
        <s v="Linaje A.1 "/>
        <s v="Linaje AY.41 "/>
        <s v="Linaje AY.9.2 "/>
        <s v="Linaje AY.99 "/>
        <s v="Linaje AY.84 "/>
        <s v="Linaje AY 102.2 "/>
        <s v="Linaje B.1.234 "/>
        <s v="LINAJE B.1.1.337 "/>
        <s v="Linaje AY 102.1 "/>
        <s v="Linaje AY.3.1 "/>
        <s v="Linaje B.1.450 "/>
        <s v="Linaje AY.127 "/>
        <s v="Linaje AY.5.3 "/>
        <s v="LINAJE C.36.3 "/>
        <s v="Linaje N.4 "/>
        <s v="Linaje AY.39.1 "/>
        <s v="Linaje  C.13 "/>
        <s v="Linaje AY.48 "/>
        <s v="Linaje B.1.1.28 "/>
        <s v="Linaje AY.105 "/>
        <s v="Linaje B.1.628 "/>
        <s v="Linaje B.1.243 "/>
        <s v="Linaje AY.114 "/>
        <s v="Linaje AY.3.2 "/>
        <s v="Linaje AZ.5 "/>
        <s v="Linaje AY.88 "/>
      </sharedItems>
    </cacheField>
    <cacheField name="DAY" numFmtId="0">
      <sharedItems/>
    </cacheField>
    <cacheField name="MONTH" numFmtId="0">
      <sharedItems/>
    </cacheField>
    <cacheField name="YEAR" numFmtId="0">
      <sharedItems/>
    </cacheField>
    <cacheField name="DATE" numFmtId="164">
      <sharedItems/>
    </cacheField>
    <cacheField name="DATE_2" numFmtId="14">
      <sharedItems count="416">
        <s v="07/03/2021"/>
        <s v="16/06/2021"/>
        <s v="09/07/2021"/>
        <s v="27/07/2021"/>
        <s v="22/10/2021"/>
        <s v="27/11/2021"/>
        <s v="07/01/2022"/>
        <s v="11/01/2022"/>
        <s v="23/08/2021"/>
        <s v="12/04/2021"/>
        <s v="19/03/2021"/>
        <s v="02/03/2021"/>
        <s v="18/05/2021"/>
        <s v="10/12/2021"/>
        <s v="11/06/2021"/>
        <s v="23/12/2021"/>
        <s v="04/12/2021"/>
        <s v="22/11/2021"/>
        <s v="15/03/2021"/>
        <s v="30/07/2021"/>
        <s v="10/11/2021"/>
        <s v="03/08/2021"/>
        <s v="03/05/2021"/>
        <s v="02/06/2021"/>
        <s v="13/04/2021"/>
        <s v="27/10/2021"/>
        <s v="09/08/2021"/>
        <s v="02/05/2021"/>
        <s v="14/04/2021"/>
        <s v="03/01/2022"/>
        <s v="06/12/2021"/>
        <s v="24/03/2021"/>
        <s v="23/07/2021"/>
        <s v="06/03/2021"/>
        <s v="10/04/2021"/>
        <s v="18/08/2021"/>
        <s v="04/10/2021"/>
        <s v="18/12/2021"/>
        <s v="16/07/2021"/>
        <s v="19/04/2021"/>
        <s v="16/10/2021"/>
        <s v="12/01/2022"/>
        <s v="02/08/2021"/>
        <s v="10/06/2021"/>
        <s v="10/05/2021"/>
        <s v="06/01/2022"/>
        <s v="13/05/2021"/>
        <s v="30/04/2021"/>
        <s v="06/06/2021"/>
        <s v="10/01/2022"/>
        <s v="02/11/2021"/>
        <s v="20/11/2021"/>
        <s v="12/06/2021"/>
        <s v="24/05/2021"/>
        <s v="20/03/2021"/>
        <s v="05/07/2021"/>
        <s v="19/08/2021"/>
        <s v="31/05/2021"/>
        <s v="03/06/2021"/>
        <s v="15/09/2021"/>
        <s v="19/10/2021"/>
        <s v="10/03/2021"/>
        <s v="14/10/2021"/>
        <s v="13/03/2021"/>
        <s v="18/10/2021"/>
        <s v="06/05/2021"/>
        <s v="01/06/2021"/>
        <s v="23/04/2021"/>
        <s v="19/07/2021"/>
        <s v="07/09/2021"/>
        <s v="21/03/2021"/>
        <s v="12/05/2021"/>
        <s v="20/04/2021"/>
        <s v="13/12/2021"/>
        <s v="18/06/2021"/>
        <s v="08/04/2021"/>
        <s v="13/01/2022"/>
        <s v="06/07/2021"/>
        <s v="05/11/2021"/>
        <s v="25/08/2021"/>
        <s v="03/04/2021"/>
        <s v="21/07/2021"/>
        <s v="14/05/2021"/>
        <s v="08/07/2021"/>
        <s v="09/06/2021"/>
        <s v="11/05/2021"/>
        <s v="21/06/2021"/>
        <s v="23/11/2021"/>
        <s v="02/09/2021"/>
        <s v="05/06/2021"/>
        <s v="14/12/2021"/>
        <s v="14/11/2021"/>
        <s v="17/04/2021"/>
        <s v="24/06/2021"/>
        <s v="05/10/2021"/>
        <s v="28/09/2021"/>
        <s v="08/11/2021"/>
        <s v="17/05/2021"/>
        <s v="18/09/2021"/>
        <s v="31/10/2021"/>
        <s v="21/04/2021"/>
        <s v="15/04/2021"/>
        <s v="13/11/2021"/>
        <s v="11/11/2021"/>
        <s v="06/04/2021"/>
        <s v="27/09/2021"/>
        <s v="11/12/2021"/>
        <s v="13/08/2021"/>
        <s v="12/11/2021"/>
        <s v="28/10/2021"/>
        <s v="05/08/2021"/>
        <s v="09/01/2022"/>
        <s v="21/08/2021"/>
        <s v="14/07/2021"/>
        <s v="09/12/2021"/>
        <s v="09/11/2021"/>
        <s v="13/09/2021"/>
        <s v="26/11/2021"/>
        <s v="06/10/2021"/>
        <s v="06/09/2021"/>
        <s v="04/01/2022"/>
        <s v="14/06/2021"/>
        <s v="24/11/2021"/>
        <s v="09/10/2021"/>
        <s v="28/06/2021"/>
        <s v="25/11/2021"/>
        <s v="03/07/2021"/>
        <s v="11/10/2021"/>
        <s v="30/01/2021"/>
        <s v="25/10/2021"/>
        <s v="06/11/2021"/>
        <s v="08/06/2021"/>
        <s v="17/11/2021"/>
        <s v="01/11/2021"/>
        <s v="07/12/2021"/>
        <s v="05/04/2021"/>
        <s v="14/08/2021"/>
        <s v="07/04/2021"/>
        <s v="19/11/2021"/>
        <s v="28/08/2021"/>
        <s v="15/06/2021"/>
        <s v="01/10/2021"/>
        <s v="26/07/2021"/>
        <s v="09/04/2021"/>
        <s v="17/07/2021"/>
        <s v="24/10/2021"/>
        <s v="12/10/2021"/>
        <s v="05/01/2022"/>
        <s v="20/01/2021"/>
        <s v="17/12/2021"/>
        <s v="18/11/2021"/>
        <s v="16/11/2021"/>
        <s v="19/12/2021"/>
        <s v="04/08/2021"/>
        <s v="30/10/2021"/>
        <s v="23/10/2021"/>
        <s v="02/07/2021"/>
        <s v="15/02/2021"/>
        <s v="28/04/2021"/>
        <s v="24/04/2021"/>
        <s v="30/09/2021"/>
        <s v="04/06/2021"/>
        <s v="03/12/2021"/>
        <s v="24/12/2021"/>
        <s v="15/11/2021"/>
        <s v="21/10/2021"/>
        <s v="10/07/2021"/>
        <s v="29/01/2021"/>
        <s v="02/10/2021"/>
        <s v="17/09/2021"/>
        <s v="07/05/2021"/>
        <s v="08/12/2021"/>
        <s v="07/10/2021"/>
        <s v="20/06/2021"/>
        <s v="19/09/2021"/>
        <s v="19/06/2021"/>
        <s v="20/12/2021"/>
        <s v="11/08/2021"/>
        <s v="23/06/2021"/>
        <s v="17/06/2021"/>
        <s v="10/08/2021"/>
        <s v="29/11/2021"/>
        <s v="07/06/2021"/>
        <s v="24/09/2021"/>
        <s v="14/01/2022"/>
        <s v="11/07/2021"/>
        <s v="16/08/2021"/>
        <s v="07/07/2021"/>
        <s v="10/02/2021"/>
        <s v="01/05/2021"/>
        <s v="20/10/2021"/>
        <s v="27/12/2021"/>
        <s v="11/01/2021"/>
        <s v="02/12/2021"/>
        <s v="11/04/2021"/>
        <s v="12/07/2021"/>
        <s v="20/09/2021"/>
        <s v="21/05/2021"/>
        <s v="13/10/2021"/>
        <s v="03/02/2021"/>
        <s v="04/11/2021"/>
        <s v="21/09/2021"/>
        <s v="01/09/2021"/>
        <s v="22/09/2021"/>
        <s v="01/12/2021"/>
        <s v="27/08/2021"/>
        <s v="02/04/2021"/>
        <s v="04/09/2021"/>
        <s v="26/10/2021"/>
        <s v="08/05/2021"/>
        <s v="26/04/2021"/>
        <s v="15/05/2021"/>
        <s v="28/11/2021"/>
        <s v="17/02/2021"/>
        <s v="20/07/2021"/>
        <s v="15/07/2021"/>
        <s v="21/11/2021"/>
        <s v="24/02/2021"/>
        <s v="27/04/2021"/>
        <s v="22/05/2021"/>
        <s v="23/01/2021"/>
        <s v="01/03/2021"/>
        <s v="20/05/2021"/>
        <s v="05/05/2021"/>
        <s v="02/02/2021"/>
        <s v="29/12/2021"/>
        <s v="31/07/2021"/>
        <s v="22/02/2021"/>
        <s v="23/02/2021"/>
        <s v="18/04/2021"/>
        <s v="15/10/2021"/>
        <s v="22/07/2021"/>
        <s v="08/09/2021"/>
        <s v="30/12/2021"/>
        <s v="29/04/2021"/>
        <s v="16/12/2021"/>
        <s v="22/03/2021"/>
        <s v="05/12/2021"/>
        <s v="08/02/2021"/>
        <s v="24/08/2021"/>
        <s v="25/06/2021"/>
        <s v="29/10/2021"/>
        <s v="16/02/2021"/>
        <s v="03/09/2021"/>
        <s v="12/08/2021"/>
        <s v="01/04/2021"/>
        <s v="25/05/2021"/>
        <s v="21/12/2021"/>
        <s v="23/09/2021"/>
        <s v="03/11/2021"/>
        <s v="09/03/2021"/>
        <s v="28/12/2021"/>
        <s v="01/02/2021"/>
        <s v="25/09/2021"/>
        <s v="14/09/2021"/>
        <s v="19/02/2021"/>
        <s v="22/06/2021"/>
        <s v="04/05/2021"/>
        <s v="18/02/2021"/>
        <s v="16/04/2021"/>
        <s v="09/09/2020"/>
        <s v="30/11/2021"/>
        <s v="29/09/2021"/>
        <s v="26/09/2021"/>
        <s v="15/12/2021"/>
        <s v="16/03/2021"/>
        <s v="08/10/2021"/>
        <s v="17/01/2022"/>
        <s v="10/09/2021"/>
        <s v="16/09/2021"/>
        <s v="03/01/2021"/>
        <s v="06/08/2021"/>
        <s v="29/05/2021"/>
        <s v="08/08/2021"/>
        <s v="27/01/2021"/>
        <s v="24/07/2021"/>
        <s v="01/07/2021"/>
        <s v="26/06/2021"/>
        <s v="13/07/2021"/>
        <s v="12/12/2021"/>
        <s v="11/07/2020"/>
        <s v="27/06/2021"/>
        <s v="07/11/2021"/>
        <s v="26/05/2021"/>
        <s v="03/03/2021"/>
        <s v="02/01/2022"/>
        <s v="23/03/2021"/>
        <s v="30/03/2021"/>
        <s v="03/10/2021"/>
        <s v="12/01/2021"/>
        <s v="19/05/2021"/>
        <s v="04/03/2021"/>
        <s v="11/03/2021"/>
        <s v="26/08/2021"/>
        <s v="16/01/2021"/>
        <s v="05/03/2021"/>
        <s v="04/07/2021"/>
        <s v="18/07/2021"/>
        <s v="08/03/2021"/>
        <s v="07/08/2021"/>
        <s v="09/09/2021"/>
        <s v="11/09/2021"/>
        <s v="26/12/2021"/>
        <s v="10/10/2021"/>
        <s v="09/08/2020"/>
        <s v="30/06/2021"/>
        <s v="15/01/2022"/>
        <s v="17/03/2021"/>
        <s v="21/01/2021"/>
        <s v="01/12/2020"/>
        <s v="01/08/2021"/>
        <s v="30/05/2021"/>
        <s v="04/04/2021"/>
        <s v="18/03/2021"/>
        <s v="25/02/2021"/>
        <s v="12/03/2021"/>
        <s v="13/06/2021"/>
        <s v="27/05/2021"/>
        <s v="19/01/2022"/>
        <s v="20/02/2021"/>
        <s v="04/06/2020"/>
        <s v="20/08/2021"/>
        <s v="14/01/2021"/>
        <s v="17/08/2021"/>
        <s v="19/01/2021"/>
        <s v="24/01/2022"/>
        <s v="29/07/2021"/>
        <s v="22/04/2021"/>
        <s v="06/02/2021"/>
        <s v="12/09/2021"/>
        <s v="08/01/2022"/>
        <s v="21/10/2020"/>
        <s v="22/12/2021"/>
        <s v="18/01/2022"/>
        <s v="29/03/2021"/>
        <s v="09/02/2021"/>
        <s v="01/05/2020"/>
        <s v="11/02/2021"/>
        <s v="31/03/2021"/>
        <s v="31/08/2021"/>
        <s v="30/11/2020"/>
        <s v="22/08/2021"/>
        <s v="29/12/2020"/>
        <s v="05/09/2021"/>
        <s v="19/05/2020"/>
        <s v="30/08/2021"/>
        <s v="25/03/2021"/>
        <s v="31/12/2020"/>
        <s v="28/07/2021"/>
        <s v="15/08/2021"/>
        <s v="01/01/2021"/>
        <s v="20/12/2020"/>
        <s v="29/06/2021"/>
        <s v="04/08/2020"/>
        <s v="01/01/2022"/>
        <s v="29/08/2021"/>
        <s v="28/02/2021"/>
        <s v="14/03/2021"/>
        <s v="13/02/2021"/>
        <s v="18/12/2020"/>
        <s v="17/12/2020"/>
        <s v="25/07/2021"/>
        <s v="24/06/2020"/>
        <s v="26/02/2021"/>
        <s v="31/12/2021"/>
        <s v="23/07/2020"/>
        <s v="26/01/2021"/>
        <s v="05/02/2021"/>
        <s v="17/10/2021"/>
        <s v="23/05/2021"/>
        <s v="27/02/2021"/>
        <s v="08/01/2021"/>
        <s v="14/02/2021"/>
        <s v="25/12/2021"/>
        <s v="26/03/2021"/>
        <s v="05/01/2021"/>
        <s v="12/02/2021"/>
        <s v="04/02/2021"/>
        <s v="23/09/2020"/>
        <s v="16/01/2022"/>
        <s v="20/08/2020"/>
        <s v="24/07/2020"/>
        <s v="28/05/2021"/>
        <s v="23/03/2020"/>
        <s v="07/02/2021"/>
        <s v="23/12/2020"/>
        <s v="09/06/2020"/>
        <s v="22/01/2021"/>
        <s v="25/04/2021"/>
        <s v="09/01/2021"/>
        <s v="20/05/2020"/>
        <s v="02/01/2021"/>
        <s v="12/06/2020"/>
        <s v="29/07/2020"/>
        <s v="04/01/2021"/>
        <s v="07/04/2020"/>
        <s v="14/07/2020"/>
        <s v="11/06/2020"/>
        <s v="28/01/2021"/>
        <s v="25/01/2021"/>
        <s v="24/01/2021"/>
        <s v="11/09/2020"/>
        <s v="16/05/2021"/>
        <s v="15/01/2021"/>
        <s v="16/04/2020"/>
        <s v="20/01/2022"/>
        <s v="16/07/2020"/>
        <s v="16/12/2020"/>
        <s v="15/04/2020"/>
        <s v="22/06/2020"/>
        <s v="07/01/2021"/>
        <s v="22/12/2020"/>
        <s v="10/02/2020"/>
        <s v="02/08/2020"/>
        <s v="16/06/2020"/>
        <s v="31/01/202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775">
  <r>
    <s v="20220204"/>
    <m/>
    <n v="20210307"/>
    <n v="54"/>
    <s v="MASCULINO"/>
    <s v="GOBIERNO REGIONAL"/>
    <n v="240102"/>
    <s v="   "/>
    <s v="CALLAO"/>
    <s v="BELLAVISTA"/>
    <s v="CALLAO"/>
    <s v="PROV. CONST. DEL CALLAO"/>
    <s v="BELLAVISTA"/>
    <s v="HISOPADO NASAL Y FARINGEO"/>
    <x v="0"/>
    <s v="07"/>
    <s v="03"/>
    <s v="2021"/>
    <s v="07/03/2021"/>
    <x v="0"/>
  </r>
  <r>
    <s v="20220204"/>
    <m/>
    <n v="20210616"/>
    <n v="46"/>
    <s v="FEMENINO"/>
    <s v="MINISTERIO DE SALUD - DIRIS"/>
    <n v="140126"/>
    <s v="LIMA"/>
    <s v="LIMA"/>
    <s v="SAN MARTIN DE PORRES"/>
    <s v="LIMA"/>
    <s v="LIMA"/>
    <s v="LOS OLIVOS"/>
    <s v="HISOPADO NASAL Y FARINGEO"/>
    <x v="0"/>
    <s v="16"/>
    <s v="06"/>
    <s v="2021"/>
    <s v="16/06/2021"/>
    <x v="1"/>
  </r>
  <r>
    <s v="20220204"/>
    <m/>
    <n v="20210709"/>
    <n v="59"/>
    <s v="FEMENINO"/>
    <s v="MINISTERIO DE SALUD - DIRIS"/>
    <n v="140126"/>
    <s v="LIMA"/>
    <s v="LIMA"/>
    <s v="SAN MARTIN DE PORRES"/>
    <s v="LIMA"/>
    <s v="LIMA"/>
    <s v="INDEPENDENCIA"/>
    <s v="HISOPADO NASAL Y FARINGEO"/>
    <x v="1"/>
    <s v="09"/>
    <s v="07"/>
    <s v="2021"/>
    <s v="09/07/2021"/>
    <x v="2"/>
  </r>
  <r>
    <s v="20220204"/>
    <m/>
    <n v="20210727"/>
    <n v="33"/>
    <s v="FEMENINO"/>
    <s v="MUNICIPALIDADES"/>
    <n v="140140"/>
    <s v="LIMA"/>
    <s v="LIMA"/>
    <s v="SAN BORJA"/>
    <s v="LIMA"/>
    <s v="LIMA"/>
    <s v="SAN BORJA"/>
    <s v="HISOPADO NASAL Y FARINGEO"/>
    <x v="0"/>
    <s v="27"/>
    <s v="07"/>
    <s v="2021"/>
    <s v="27/07/2021"/>
    <x v="3"/>
  </r>
  <r>
    <s v="20220204"/>
    <m/>
    <n v="20211022"/>
    <n v="26"/>
    <s v="FEMENINO"/>
    <s v="MINISTERIO DE SALUD - DIRIS"/>
    <n v="140135"/>
    <s v="LIMA"/>
    <s v="LIMA"/>
    <s v="EL AGUSTINO"/>
    <s v="LIMA"/>
    <s v="LIMA"/>
    <s v="EL AGUSTINO"/>
    <s v="HISOPADO NASAL Y FARINGEO"/>
    <x v="2"/>
    <s v="22"/>
    <s v="10"/>
    <s v="2021"/>
    <s v="22/10/2021"/>
    <x v="4"/>
  </r>
  <r>
    <s v="20220204"/>
    <m/>
    <n v="20211127"/>
    <n v="23"/>
    <s v="MASCULINO"/>
    <s v="MINISTERIO DE SALUD - DIRIS"/>
    <n v="140106"/>
    <s v="LIMA"/>
    <s v="LIMA"/>
    <s v="COMAS"/>
    <s v="LIMA"/>
    <s v="LIMA"/>
    <s v="COMAS"/>
    <s v="HISOPADO NASAL Y FARINGEO"/>
    <x v="3"/>
    <s v="27"/>
    <s v="11"/>
    <s v="2021"/>
    <s v="27/11/2021"/>
    <x v="5"/>
  </r>
  <r>
    <s v="20220204"/>
    <m/>
    <n v="20220107"/>
    <n v="45"/>
    <s v="FEMENINO"/>
    <s v="MINISTERIO DE SALUD - DIRIS"/>
    <n v="140137"/>
    <s v="LIMA"/>
    <s v="LIMA"/>
    <s v="SAN JUAN DE LURIGANCHO"/>
    <s v="LIMA"/>
    <s v="LIMA"/>
    <s v="SAN JUAN DE LURIGANCHO"/>
    <s v="HISOPADO NASAL Y FARINGEO"/>
    <x v="4"/>
    <s v="07"/>
    <s v="01"/>
    <s v="2022"/>
    <s v="07/01/2022"/>
    <x v="6"/>
  </r>
  <r>
    <s v="20220204"/>
    <m/>
    <n v="20220111"/>
    <n v="31"/>
    <s v="MASCULINO"/>
    <s v="MINISTERIO DE SALUD - DIRIS"/>
    <n v="140109"/>
    <s v="LIMA"/>
    <s v="LIMA"/>
    <s v="LA VICTORIA"/>
    <s v="LIMA"/>
    <s v="LIMA"/>
    <s v="PUEBLO LIBRE (MAGDALENA VIEJA)"/>
    <s v="HISOPADO NASAL Y FARINGEO"/>
    <x v="4"/>
    <s v="11"/>
    <s v="01"/>
    <s v="2022"/>
    <s v="11/01/2022"/>
    <x v="7"/>
  </r>
  <r>
    <s v="20220204"/>
    <n v="823"/>
    <n v="20210823"/>
    <n v="73"/>
    <s v="FEMENINO"/>
    <s v="GOBIERNO REGIONAL"/>
    <n v="250101"/>
    <s v="UCAYALI"/>
    <s v="CORONEL PORTILLO"/>
    <s v="CALLERIA"/>
    <s v="UCAYALI"/>
    <s v="CORONEL PORTILLO"/>
    <s v="CALLERIA"/>
    <s v="HISOPADO NASAL Y FARINGEO"/>
    <x v="1"/>
    <s v="23"/>
    <s v="08"/>
    <s v="2021"/>
    <s v="23/08/2021"/>
    <x v="8"/>
  </r>
  <r>
    <s v="20220204"/>
    <n v="1665"/>
    <n v="20210412"/>
    <n v="60"/>
    <s v="FEMENINO"/>
    <s v="GOBIERNO REGIONAL"/>
    <n v="250101"/>
    <s v="UCAYALI"/>
    <s v="CORONEL PORTILLO"/>
    <s v="CALLERIA"/>
    <s v="UCAYALI"/>
    <s v="CORONEL PORTILLO"/>
    <s v="CALLERIA"/>
    <s v="HISOPADO NASAL Y FARINGEO"/>
    <x v="0"/>
    <s v="12"/>
    <s v="04"/>
    <s v="2021"/>
    <s v="12/04/2021"/>
    <x v="9"/>
  </r>
  <r>
    <s v="20220204"/>
    <n v="1960"/>
    <n v="20210319"/>
    <n v="65"/>
    <s v="FEMENINO"/>
    <s v="GOBIERNO REGIONAL"/>
    <n v="250102"/>
    <s v="UCAYALI"/>
    <s v="CORONEL PORTILLO"/>
    <s v="YARINACOCHA"/>
    <s v="UCAYALI"/>
    <s v="CORONEL PORTILLO"/>
    <s v="MANANTAY"/>
    <s v="HISOPADO NASAL Y FARINGEO"/>
    <x v="0"/>
    <s v="19"/>
    <s v="03"/>
    <s v="2021"/>
    <s v="19/03/2021"/>
    <x v="10"/>
  </r>
  <r>
    <s v="20220204"/>
    <n v="3706"/>
    <n v="20210302"/>
    <n v="58"/>
    <s v="MASCULINO"/>
    <s v="MINISTERIO DE SALUD - DIRIS"/>
    <n v="140143"/>
    <s v="LIMA"/>
    <s v="LIMA"/>
    <s v="SANTA ANITA"/>
    <s v="LIMA"/>
    <s v="LIMA"/>
    <s v="SANTA ANITA"/>
    <s v="HISOPADO NASAL Y FARINGEO"/>
    <x v="5"/>
    <s v="02"/>
    <s v="03"/>
    <s v="2021"/>
    <s v="02/03/2021"/>
    <x v="11"/>
  </r>
  <r>
    <s v="20220204"/>
    <n v="3901"/>
    <n v="20210518"/>
    <n v="72"/>
    <s v="MASCULINO"/>
    <s v="GOBIERNO REGIONAL"/>
    <n v="250107"/>
    <s v="UCAYALI"/>
    <s v="CORONEL PORTILLO"/>
    <s v="MANANTAY"/>
    <s v="UCAYALI"/>
    <s v="CORONEL PORTILLO"/>
    <s v="CALLERIA"/>
    <s v="HISOPADO NASAL Y FARINGEO"/>
    <x v="6"/>
    <s v="18"/>
    <s v="05"/>
    <s v="2021"/>
    <s v="18/05/2021"/>
    <x v="12"/>
  </r>
  <r>
    <s v="20220204"/>
    <n v="6484"/>
    <n v="20211210"/>
    <n v="68"/>
    <s v="MASCULINO"/>
    <s v="GOBIERNO REGIONAL"/>
    <n v="250102"/>
    <s v="UCAYALI"/>
    <s v="CORONEL PORTILLO"/>
    <s v="YARINACOCHA"/>
    <s v="UCAYALI"/>
    <s v="CORONEL PORTILLO"/>
    <s v="CALLERIA"/>
    <s v="HISOPADO NASAL Y FARINGEO"/>
    <x v="3"/>
    <s v="10"/>
    <s v="12"/>
    <s v="2021"/>
    <s v="10/12/2021"/>
    <x v="13"/>
  </r>
  <r>
    <s v="20220204"/>
    <n v="7532"/>
    <n v="20210611"/>
    <n v="73"/>
    <s v="FEMENINO"/>
    <s v="GOBIERNO REGIONAL"/>
    <n v="250101"/>
    <s v="UCAYALI"/>
    <s v="CORONEL PORTILLO"/>
    <s v="CALLERIA"/>
    <s v="UCAYALI"/>
    <s v="CORONEL PORTILLO"/>
    <s v="CALLERIA"/>
    <s v="HISOPADO NASAL Y FARINGEO"/>
    <x v="6"/>
    <s v="11"/>
    <s v="06"/>
    <s v="2021"/>
    <s v="11/06/2021"/>
    <x v="14"/>
  </r>
  <r>
    <s v="20220204"/>
    <n v="7653"/>
    <n v="20211223"/>
    <n v="78"/>
    <s v="MASCULINO"/>
    <s v="GOBIERNO REGIONAL"/>
    <n v="250201"/>
    <s v="UCAYALI"/>
    <s v="PADRE ABAD"/>
    <s v="PADRE ABAD"/>
    <s v="UCAYALI"/>
    <s v="CORONEL PORTILLO"/>
    <s v="YARINACOCHA"/>
    <s v="HISOPADO NASAL Y FARINGEO"/>
    <x v="3"/>
    <s v="23"/>
    <s v="12"/>
    <s v="2021"/>
    <s v="23/12/2021"/>
    <x v="15"/>
  </r>
  <r>
    <s v="20220204"/>
    <n v="12618"/>
    <n v="20210727"/>
    <n v="71"/>
    <s v="MASCULINO"/>
    <s v="GOBIERNO REGIONAL"/>
    <n v="250101"/>
    <s v="UCAYALI"/>
    <s v="CORONEL PORTILLO"/>
    <s v="CALLERIA"/>
    <s v="UCAYALI"/>
    <s v="CORONEL PORTILLO"/>
    <s v="CALLERIA"/>
    <s v="HISOPADO NASAL Y FARINGEO"/>
    <x v="0"/>
    <s v="27"/>
    <s v="07"/>
    <s v="2021"/>
    <s v="27/07/2021"/>
    <x v="3"/>
  </r>
  <r>
    <s v="20220204"/>
    <n v="13643"/>
    <n v="20211204"/>
    <n v="64"/>
    <s v="FEMENINO"/>
    <s v="GOBIERNO REGIONAL"/>
    <n v="250101"/>
    <s v="UCAYALI"/>
    <s v="CORONEL PORTILLO"/>
    <s v="CALLERIA"/>
    <s v="UCAYALI"/>
    <s v="CORONEL PORTILLO"/>
    <s v="YARINACOCHA"/>
    <s v="HISOPADO NASAL Y FARINGEO"/>
    <x v="7"/>
    <s v="04"/>
    <s v="12"/>
    <s v="2021"/>
    <s v="04/12/2021"/>
    <x v="16"/>
  </r>
  <r>
    <s v="20220204"/>
    <n v="15553"/>
    <n v="20211122"/>
    <n v="58"/>
    <s v="MASCULINO"/>
    <s v="GOBIERNO REGIONAL"/>
    <n v="250102"/>
    <s v="UCAYALI"/>
    <s v="CORONEL PORTILLO"/>
    <s v="YARINACOCHA"/>
    <s v="UCAYALI"/>
    <s v="CORONEL PORTILLO"/>
    <s v="CALLERIA"/>
    <s v="HISOPADO NASAL Y FARINGEO"/>
    <x v="3"/>
    <s v="22"/>
    <s v="11"/>
    <s v="2021"/>
    <s v="22/11/2021"/>
    <x v="17"/>
  </r>
  <r>
    <s v="20220204"/>
    <n v="18264"/>
    <n v="20210315"/>
    <n v="57"/>
    <s v="FEMENINO"/>
    <s v="ESSALUD"/>
    <n v="250102"/>
    <s v="UCAYALI"/>
    <s v="CORONEL PORTILLO"/>
    <s v="YARINACOCHA"/>
    <s v="UCAYALI"/>
    <s v="CORONEL PORTILLO"/>
    <s v="CALLERIA"/>
    <s v="HISOPADO NASAL Y FARINGEO"/>
    <x v="0"/>
    <s v="15"/>
    <s v="03"/>
    <s v="2021"/>
    <s v="15/03/2021"/>
    <x v="18"/>
  </r>
  <r>
    <s v="20220204"/>
    <n v="18378"/>
    <n v="20210730"/>
    <n v="60"/>
    <s v="MASCULINO"/>
    <s v="GOBIERNO REGIONAL"/>
    <n v="250101"/>
    <s v="UCAYALI"/>
    <s v="CORONEL PORTILLO"/>
    <s v="CALLERIA"/>
    <s v="UCAYALI"/>
    <s v="CORONEL PORTILLO"/>
    <s v="CALLERIA"/>
    <s v="HISOPADO NASAL Y FARINGEO"/>
    <x v="0"/>
    <s v="30"/>
    <s v="07"/>
    <s v="2021"/>
    <s v="30/07/2021"/>
    <x v="19"/>
  </r>
  <r>
    <s v="20220204"/>
    <n v="18386"/>
    <n v="20211110"/>
    <n v="57"/>
    <s v="MASCULINO"/>
    <s v="GOBIERNO REGIONAL"/>
    <n v="250102"/>
    <s v="UCAYALI"/>
    <s v="CORONEL PORTILLO"/>
    <s v="YARINACOCHA"/>
    <s v="UCAYALI"/>
    <s v="CORONEL PORTILLO"/>
    <s v="YARINACOCHA"/>
    <s v="HISOPADO NASAL Y FARINGEO"/>
    <x v="8"/>
    <s v="10"/>
    <s v="11"/>
    <s v="2021"/>
    <s v="10/11/2021"/>
    <x v="20"/>
  </r>
  <r>
    <s v="20220204"/>
    <n v="19445"/>
    <n v="20210803"/>
    <n v="51"/>
    <s v="MASCULINO"/>
    <s v="GOBIERNO REGIONAL"/>
    <n v="250104"/>
    <s v="UCAYALI"/>
    <s v="CORONEL PORTILLO"/>
    <s v="CAMPOVERDE"/>
    <s v="UCAYALI"/>
    <s v="CORONEL PORTILLO"/>
    <s v="CAMPOVERDE"/>
    <s v="HISOPADO NASAL Y FARINGEO"/>
    <x v="6"/>
    <s v="03"/>
    <s v="08"/>
    <s v="2021"/>
    <s v="03/08/2021"/>
    <x v="21"/>
  </r>
  <r>
    <s v="20220204"/>
    <n v="20847"/>
    <n v="20210503"/>
    <n v="63"/>
    <s v="FEMENINO"/>
    <s v="GOBIERNO REGIONAL"/>
    <n v="250101"/>
    <s v="UCAYALI"/>
    <s v="CORONEL PORTILLO"/>
    <s v="CALLERIA"/>
    <s v="UCAYALI"/>
    <s v="CORONEL PORTILLO"/>
    <s v="CALLERIA"/>
    <s v="HISOPADO NASAL Y FARINGEO"/>
    <x v="6"/>
    <s v="03"/>
    <s v="05"/>
    <s v="2021"/>
    <s v="03/05/2021"/>
    <x v="22"/>
  </r>
  <r>
    <s v="20220204"/>
    <n v="23456"/>
    <n v="20210602"/>
    <n v="65"/>
    <s v="FEMENINO"/>
    <s v="GOBIERNO REGIONAL"/>
    <n v="250101"/>
    <s v="UCAYALI"/>
    <s v="CORONEL PORTILLO"/>
    <s v="CALLERIA"/>
    <s v="UCAYALI"/>
    <s v="CORONEL PORTILLO"/>
    <s v="CALLERIA"/>
    <s v="HISOPADO NASAL Y FARINGEO"/>
    <x v="6"/>
    <s v="02"/>
    <s v="06"/>
    <s v="2021"/>
    <s v="02/06/2021"/>
    <x v="23"/>
  </r>
  <r>
    <s v="20220204"/>
    <n v="23936"/>
    <n v="20210413"/>
    <n v="62"/>
    <s v="FEMENINO"/>
    <s v="GOBIERNO REGIONAL"/>
    <n v="250102"/>
    <s v="UCAYALI"/>
    <s v="CORONEL PORTILLO"/>
    <s v="YARINACOCHA"/>
    <s v="UCAYALI"/>
    <s v="CORONEL PORTILLO"/>
    <s v="CALLERIA"/>
    <s v="HISOPADO NASAL Y FARINGEO"/>
    <x v="0"/>
    <s v="13"/>
    <s v="04"/>
    <s v="2021"/>
    <s v="13/04/2021"/>
    <x v="24"/>
  </r>
  <r>
    <s v="20220204"/>
    <n v="29037"/>
    <n v="20211027"/>
    <n v="49"/>
    <s v="MASCULINO"/>
    <s v="GOBIERNO REGIONAL"/>
    <n v="100501"/>
    <s v="ICA"/>
    <s v="PALPA"/>
    <s v="PALPA"/>
    <s v="ICA"/>
    <s v="PALPA"/>
    <s v="PALPA"/>
    <s v="HISOPADO NASAL Y FARINGEO"/>
    <x v="9"/>
    <s v="27"/>
    <s v="10"/>
    <s v="2021"/>
    <s v="27/10/2021"/>
    <x v="25"/>
  </r>
  <r>
    <s v="20220204"/>
    <n v="30121"/>
    <n v="20210809"/>
    <n v="83"/>
    <s v="FEMENINO"/>
    <s v="GOBIERNO REGIONAL"/>
    <n v="250101"/>
    <s v="UCAYALI"/>
    <s v="CORONEL PORTILLO"/>
    <s v="CALLERIA"/>
    <s v="UCAYALI"/>
    <s v="CORONEL PORTILLO"/>
    <s v="CALLERIA"/>
    <s v="HISOPADO NASAL Y FARINGEO"/>
    <x v="6"/>
    <s v="09"/>
    <s v="08"/>
    <s v="2021"/>
    <s v="09/08/2021"/>
    <x v="26"/>
  </r>
  <r>
    <s v="20220204"/>
    <n v="30650"/>
    <n v="20210502"/>
    <n v="51"/>
    <s v="FEMENINO"/>
    <s v="SANIDAD DE LA POLICIA NACIONAL DEL PERU"/>
    <n v="140105"/>
    <s v="LIMA"/>
    <s v="LIMA"/>
    <s v="CARABAYLLO"/>
    <s v="LIMA"/>
    <s v="LIMA"/>
    <s v="RIMAC"/>
    <s v="HISOPADO NASAL Y FARINGEO"/>
    <x v="0"/>
    <s v="02"/>
    <s v="05"/>
    <s v="2021"/>
    <s v="02/05/2021"/>
    <x v="27"/>
  </r>
  <r>
    <s v="20220204"/>
    <n v="31044"/>
    <n v="20210414"/>
    <n v="57"/>
    <s v="FEMENINO"/>
    <s v="GOBIERNO REGIONAL"/>
    <n v="50301"/>
    <s v="AYACUCHO"/>
    <s v="HUANTA"/>
    <s v="HUANTA"/>
    <s v="AYACUCHO"/>
    <s v="HUANTA"/>
    <s v="HUANTA"/>
    <s v="HISOPADO NASAL Y FARINGEO"/>
    <x v="0"/>
    <s v="14"/>
    <s v="04"/>
    <s v="2021"/>
    <s v="14/04/2021"/>
    <x v="28"/>
  </r>
  <r>
    <s v="20220204"/>
    <n v="32089"/>
    <n v="20220103"/>
    <n v="53"/>
    <s v="FEMENINO"/>
    <s v="GOBIERNO REGIONAL"/>
    <n v="250101"/>
    <s v="UCAYALI"/>
    <s v="CORONEL PORTILLO"/>
    <s v="CALLERIA"/>
    <s v="UCAYALI"/>
    <s v="CORONEL PORTILLO"/>
    <s v="CALLERIA"/>
    <s v="HISOPADO NASAL Y FARINGEO"/>
    <x v="3"/>
    <s v="03"/>
    <s v="01"/>
    <s v="2022"/>
    <s v="03/01/2022"/>
    <x v="29"/>
  </r>
  <r>
    <s v="20220204"/>
    <n v="33997"/>
    <n v="20211206"/>
    <n v="71"/>
    <s v="MASCULINO"/>
    <s v="MINISTERIO DE SALUD - DIRIS"/>
    <n v="140101"/>
    <s v="LIMA"/>
    <s v="LIMA"/>
    <s v="LIMA"/>
    <s v="LIMA"/>
    <s v="LIMA"/>
    <s v="LIMA"/>
    <s v="HISOPADO OROFARINGEO Y NASOFARINGEO"/>
    <x v="10"/>
    <s v="06"/>
    <s v="12"/>
    <s v="2021"/>
    <s v="06/12/2021"/>
    <x v="30"/>
  </r>
  <r>
    <s v="20220204"/>
    <n v="34691"/>
    <n v="20210324"/>
    <n v="58"/>
    <s v="MASCULINO"/>
    <s v="SANIDAD DE LA POLICIA NACIONAL DEL PERU"/>
    <n v="250102"/>
    <s v="UCAYALI"/>
    <s v="CORONEL PORTILLO"/>
    <s v="YARINACOCHA"/>
    <s v="UCAYALI"/>
    <s v="CORONEL PORTILLO"/>
    <s v="CALLERIA"/>
    <s v="HISOPADO NASAL Y FARINGEO"/>
    <x v="0"/>
    <s v="24"/>
    <s v="03"/>
    <s v="2021"/>
    <s v="24/03/2021"/>
    <x v="31"/>
  </r>
  <r>
    <s v="20220204"/>
    <n v="40461"/>
    <n v="20210723"/>
    <n v="47"/>
    <s v="MASCULINO"/>
    <s v="GOBIERNO REGIONAL"/>
    <n v="250102"/>
    <s v="UCAYALI"/>
    <s v="CORONEL PORTILLO"/>
    <s v="YARINACOCHA"/>
    <s v="UCAYALI"/>
    <s v="CORONEL PORTILLO"/>
    <s v="CALLERIA"/>
    <s v="HISOPADO NASAL Y FARINGEO"/>
    <x v="6"/>
    <s v="23"/>
    <s v="07"/>
    <s v="2021"/>
    <s v="23/07/2021"/>
    <x v="32"/>
  </r>
  <r>
    <s v="20220204"/>
    <n v="41834"/>
    <n v="20210306"/>
    <n v="48"/>
    <s v="MASCULINO"/>
    <s v="GOBIERNO REGIONAL"/>
    <n v="250101"/>
    <s v="UCAYALI"/>
    <s v="CORONEL PORTILLO"/>
    <s v="CALLERIA"/>
    <s v="UCAYALI"/>
    <s v="CORONEL PORTILLO"/>
    <s v="YARINACOCHA"/>
    <s v="HISOPADO NASAL Y FARINGEO"/>
    <x v="6"/>
    <s v="06"/>
    <s v="03"/>
    <s v="2021"/>
    <s v="06/03/2021"/>
    <x v="33"/>
  </r>
  <r>
    <s v="20220204"/>
    <n v="43638"/>
    <n v="20210410"/>
    <n v="77"/>
    <s v="FEMENINO"/>
    <s v="GOBIERNO REGIONAL"/>
    <n v="250101"/>
    <s v="UCAYALI"/>
    <s v="CORONEL PORTILLO"/>
    <s v="CALLERIA"/>
    <s v="UCAYALI"/>
    <s v="CORONEL PORTILLO"/>
    <s v="CALLERIA"/>
    <s v="HISOPADO NASAL Y FARINGEO"/>
    <x v="0"/>
    <s v="10"/>
    <s v="04"/>
    <s v="2021"/>
    <s v="10/04/2021"/>
    <x v="34"/>
  </r>
  <r>
    <s v="20220204"/>
    <n v="45925"/>
    <n v="20210818"/>
    <n v="45"/>
    <s v="MASCULINO"/>
    <s v="GOBIERNO REGIONAL"/>
    <n v="250101"/>
    <s v="UCAYALI"/>
    <s v="CORONEL PORTILLO"/>
    <s v="CALLERIA"/>
    <s v="UCAYALI"/>
    <s v="CORONEL PORTILLO"/>
    <s v="YARINACOCHA"/>
    <s v="HISOPADO NASAL Y FARINGEO"/>
    <x v="0"/>
    <s v="18"/>
    <s v="08"/>
    <s v="2021"/>
    <s v="18/08/2021"/>
    <x v="35"/>
  </r>
  <r>
    <s v="20220204"/>
    <n v="46068"/>
    <n v="20211004"/>
    <n v="57"/>
    <s v="FEMENINO"/>
    <s v="GOBIERNO REGIONAL"/>
    <n v="230101"/>
    <s v="TUMBES"/>
    <s v="TUMBES"/>
    <s v="TUMBES"/>
    <s v="TUMBES"/>
    <s v="TUMBES"/>
    <s v="TUMBES"/>
    <s v="HISOPADO NASAL Y FARINGEO"/>
    <x v="1"/>
    <s v="04"/>
    <s v="10"/>
    <s v="2021"/>
    <s v="04/10/2021"/>
    <x v="36"/>
  </r>
  <r>
    <s v="20220204"/>
    <n v="47025"/>
    <n v="20211027"/>
    <n v="73"/>
    <s v="FEMENINO"/>
    <s v="SANIDAD DE LA POLICIA NACIONAL DEL PERU"/>
    <n v="230105"/>
    <s v="TUMBES"/>
    <s v="TUMBES"/>
    <s v="SAN JACINTO"/>
    <s v="TUMBES"/>
    <s v="TUMBES"/>
    <s v="TUMBES"/>
    <s v="HISOPADO NASAL Y FARINGEO"/>
    <x v="1"/>
    <s v="27"/>
    <s v="10"/>
    <s v="2021"/>
    <s v="27/10/2021"/>
    <x v="25"/>
  </r>
  <r>
    <s v="20220204"/>
    <n v="48047"/>
    <n v="20211218"/>
    <n v="66"/>
    <s v="MASCULINO"/>
    <s v="GOBIERNO REGIONAL"/>
    <n v="250202"/>
    <s v="UCAYALI"/>
    <s v="PADRE ABAD"/>
    <s v="IRAZOLA"/>
    <s v="UCAYALI"/>
    <s v="PADRE ABAD"/>
    <s v="IRAZOLA"/>
    <s v="HISOPADO NASAL Y FARINGEO"/>
    <x v="3"/>
    <s v="18"/>
    <s v="12"/>
    <s v="2021"/>
    <s v="18/12/2021"/>
    <x v="37"/>
  </r>
  <r>
    <s v="20220204"/>
    <n v="48366"/>
    <n v="20210716"/>
    <n v="59"/>
    <s v="MASCULINO"/>
    <s v="GOBIERNO REGIONAL"/>
    <n v="230302"/>
    <s v="TUMBES"/>
    <s v="ZARUMILLA"/>
    <s v="MATAPALO"/>
    <s v="TUMBES"/>
    <s v="ZARUMILLA"/>
    <s v="MATAPALO"/>
    <s v="HISOPADO NASAL Y FARINGEO"/>
    <x v="11"/>
    <s v="16"/>
    <s v="07"/>
    <s v="2021"/>
    <s v="16/07/2021"/>
    <x v="38"/>
  </r>
  <r>
    <s v="20220204"/>
    <n v="49073"/>
    <n v="20211223"/>
    <n v="60"/>
    <s v="FEMENINO"/>
    <s v="GOBIERNO REGIONAL"/>
    <n v="250201"/>
    <s v="UCAYALI"/>
    <s v="PADRE ABAD"/>
    <s v="PADRE ABAD"/>
    <s v="UCAYALI"/>
    <s v="PADRE ABAD"/>
    <s v="PADRE ABAD"/>
    <s v="HISOPADO NASAL Y FARINGEO"/>
    <x v="3"/>
    <s v="23"/>
    <s v="12"/>
    <s v="2021"/>
    <s v="23/12/2021"/>
    <x v="15"/>
  </r>
  <r>
    <s v="20220204"/>
    <n v="49403"/>
    <n v="20210419"/>
    <n v="84"/>
    <s v="MASCULINO"/>
    <s v="GOBIERNO REGIONAL"/>
    <n v="250107"/>
    <s v="UCAYALI"/>
    <s v="CORONEL PORTILLO"/>
    <s v="MANANTAY"/>
    <s v="UCAYALI"/>
    <s v="CORONEL PORTILLO"/>
    <s v="CALLERIA"/>
    <s v="HISOPADO NASAL Y FARINGEO"/>
    <x v="0"/>
    <s v="19"/>
    <s v="04"/>
    <s v="2021"/>
    <s v="19/04/2021"/>
    <x v="39"/>
  </r>
  <r>
    <s v="20220204"/>
    <n v="49632"/>
    <n v="20211016"/>
    <n v="64"/>
    <s v="MASCULINO"/>
    <s v="GOBIERNO REGIONAL"/>
    <n v="250201"/>
    <s v="UCAYALI"/>
    <s v="PADRE ABAD"/>
    <s v="PADRE ABAD"/>
    <s v="UCAYALI"/>
    <s v="PADRE ABAD"/>
    <s v="PADRE ABAD"/>
    <s v="HISOPADO NASAL Y FARINGEO"/>
    <x v="12"/>
    <s v="16"/>
    <s v="10"/>
    <s v="2021"/>
    <s v="16/10/2021"/>
    <x v="40"/>
  </r>
  <r>
    <s v="20220204"/>
    <n v="52822"/>
    <n v="20220112"/>
    <n v="49"/>
    <s v="FEMENINO"/>
    <s v="GOBIERNO REGIONAL"/>
    <n v="250107"/>
    <s v="UCAYALI"/>
    <s v="CORONEL PORTILLO"/>
    <s v="MANANTAY"/>
    <s v="UCAYALI"/>
    <s v="CORONEL PORTILLO"/>
    <s v="MANANTAY"/>
    <s v="HISOPADO NASAL Y FARINGEO"/>
    <x v="4"/>
    <s v="12"/>
    <s v="01"/>
    <s v="2022"/>
    <s v="12/01/2022"/>
    <x v="41"/>
  </r>
  <r>
    <s v="20220204"/>
    <n v="53908"/>
    <n v="20210802"/>
    <n v="54"/>
    <s v="MASCULINO"/>
    <s v="GOBIERNO REGIONAL"/>
    <n v="250101"/>
    <s v="UCAYALI"/>
    <s v="CORONEL PORTILLO"/>
    <s v="CALLERIA"/>
    <s v="UCAYALI"/>
    <s v="CORONEL PORTILLO"/>
    <s v="CALLERIA"/>
    <s v="HISOPADO NASAL Y FARINGEO"/>
    <x v="6"/>
    <s v="02"/>
    <s v="08"/>
    <s v="2021"/>
    <s v="02/08/2021"/>
    <x v="42"/>
  </r>
  <r>
    <s v="20220204"/>
    <n v="54830"/>
    <n v="20210616"/>
    <n v="53"/>
    <s v="FEMENINO"/>
    <s v="SANIDAD DE LA POLICIA NACIONAL DEL PERU"/>
    <n v="250101"/>
    <s v="UCAYALI"/>
    <s v="CORONEL PORTILLO"/>
    <s v="CALLERIA"/>
    <s v="UCAYALI"/>
    <s v="CORONEL PORTILLO"/>
    <s v="CALLERIA"/>
    <s v="HISOPADO NASAL Y FARINGEO"/>
    <x v="6"/>
    <s v="16"/>
    <s v="06"/>
    <s v="2021"/>
    <s v="16/06/2021"/>
    <x v="1"/>
  </r>
  <r>
    <s v="20220204"/>
    <n v="57608"/>
    <n v="20210610"/>
    <n v="54"/>
    <s v="FEMENINO"/>
    <s v="GOBIERNO REGIONAL"/>
    <n v="250101"/>
    <s v="UCAYALI"/>
    <s v="CORONEL PORTILLO"/>
    <s v="CALLERIA"/>
    <s v="UCAYALI"/>
    <s v="CORONEL PORTILLO"/>
    <s v="CALLERIA"/>
    <s v="HISOPADO NASAL Y FARINGEO"/>
    <x v="0"/>
    <s v="10"/>
    <s v="06"/>
    <s v="2021"/>
    <s v="10/06/2021"/>
    <x v="43"/>
  </r>
  <r>
    <s v="20220204"/>
    <n v="57788"/>
    <n v="20210602"/>
    <n v="49"/>
    <s v="MASCULINO"/>
    <s v="GOBIERNO REGIONAL"/>
    <n v="250102"/>
    <s v="UCAYALI"/>
    <s v="CORONEL PORTILLO"/>
    <s v="YARINACOCHA"/>
    <s v="UCAYALI"/>
    <s v="CORONEL PORTILLO"/>
    <s v="CALLERIA"/>
    <s v="HISOPADO NASAL Y FARINGEO"/>
    <x v="6"/>
    <s v="02"/>
    <s v="06"/>
    <s v="2021"/>
    <s v="02/06/2021"/>
    <x v="23"/>
  </r>
  <r>
    <s v="20220204"/>
    <n v="60817"/>
    <n v="20211223"/>
    <n v="65"/>
    <s v="FEMENINO"/>
    <s v="GOBIERNO REGIONAL"/>
    <n v="230101"/>
    <s v="TUMBES"/>
    <s v="TUMBES"/>
    <s v="TUMBES"/>
    <s v="TUMBES"/>
    <s v="TUMBES"/>
    <s v="SAN JUAN DE LA VIRGEN"/>
    <s v="HISOPADO NASAL Y FARINGEO"/>
    <x v="13"/>
    <s v="23"/>
    <s v="12"/>
    <s v="2021"/>
    <s v="23/12/2021"/>
    <x v="15"/>
  </r>
  <r>
    <s v="20220204"/>
    <n v="61582"/>
    <n v="20210510"/>
    <n v="63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10"/>
    <s v="05"/>
    <s v="2021"/>
    <s v="10/05/2021"/>
    <x v="44"/>
  </r>
  <r>
    <s v="20220204"/>
    <n v="62209"/>
    <n v="20220106"/>
    <n v="62"/>
    <s v="MASCULINO"/>
    <s v="ESSALUD"/>
    <n v="230101"/>
    <s v="TUMBES"/>
    <s v="TUMBES"/>
    <s v="TUMBES"/>
    <s v="TUMBES"/>
    <s v="TUMBES"/>
    <s v="TUMBES"/>
    <s v="HISOPADO NASAL Y FARINGEO"/>
    <x v="4"/>
    <s v="06"/>
    <s v="01"/>
    <s v="2022"/>
    <s v="06/01/2022"/>
    <x v="45"/>
  </r>
  <r>
    <s v="20220204"/>
    <n v="62248"/>
    <n v="20210610"/>
    <n v="46"/>
    <s v="FEMENINO"/>
    <s v="GOBIERNO REGIONAL"/>
    <n v="230101"/>
    <s v="TUMBES"/>
    <s v="TUMBES"/>
    <s v="TUMBES"/>
    <s v="TUMBES"/>
    <s v="TUMBES"/>
    <s v="TUMBES"/>
    <s v="HISOPADO NASAL Y FARINGEO"/>
    <x v="0"/>
    <s v="10"/>
    <s v="06"/>
    <s v="2021"/>
    <s v="10/06/2021"/>
    <x v="43"/>
  </r>
  <r>
    <s v="20220204"/>
    <n v="64313"/>
    <n v="20210513"/>
    <n v="46"/>
    <s v="MASCULINO"/>
    <s v="GOBIERNO REGIONAL"/>
    <n v="170101"/>
    <s v="MOQUEGUA"/>
    <s v="MARISCAL NIETO"/>
    <s v="MOQUEGUA"/>
    <s v="MOQUEGUA"/>
    <s v="MARISCAL NIETO"/>
    <s v="MOQUEGUA"/>
    <s v="HISOPADO NASAL Y FARINGEO"/>
    <x v="0"/>
    <s v="13"/>
    <s v="05"/>
    <s v="2021"/>
    <s v="13/05/2021"/>
    <x v="46"/>
  </r>
  <r>
    <s v="20220204"/>
    <n v="65188"/>
    <n v="20210430"/>
    <n v="58"/>
    <s v="MASCULINO"/>
    <s v="GOBIERNO REGIONAL"/>
    <n v="250102"/>
    <s v="UCAYALI"/>
    <s v="CORONEL PORTILLO"/>
    <s v="YARINACOCHA"/>
    <s v="UCAYALI"/>
    <s v="CORONEL PORTILLO"/>
    <s v="CALLERIA"/>
    <s v="HISOPADO NASAL Y FARINGEO"/>
    <x v="0"/>
    <s v="30"/>
    <s v="04"/>
    <s v="2021"/>
    <s v="30/04/2021"/>
    <x v="47"/>
  </r>
  <r>
    <s v="20220204"/>
    <n v="67186"/>
    <n v="20210606"/>
    <n v="69"/>
    <s v="MASCULINO"/>
    <s v="GOBIERNO REGIONAL"/>
    <n v="90802"/>
    <s v="HUANUCO"/>
    <s v="PUERTO INCA"/>
    <s v="PUERTO INCA"/>
    <s v="HUANUCO"/>
    <s v="PUERTO INCA"/>
    <s v="PUERTO INCA"/>
    <s v="HISOPADO NASAL Y FARINGEO"/>
    <x v="6"/>
    <s v="06"/>
    <s v="06"/>
    <s v="2021"/>
    <s v="06/06/2021"/>
    <x v="48"/>
  </r>
  <r>
    <s v="20220204"/>
    <n v="68033"/>
    <n v="20220110"/>
    <n v="46"/>
    <s v="MASCULINO"/>
    <s v="GOBIERNO REGIONAL"/>
    <n v="180305"/>
    <s v="PASCO"/>
    <s v="OXAPAMPA"/>
    <s v="VILLA RICA"/>
    <s v="PASCO"/>
    <s v="OXAPAMPA"/>
    <s v="VILLA RICA"/>
    <s v="HISOPADO NASAL Y FARINGEO"/>
    <x v="4"/>
    <s v="10"/>
    <s v="01"/>
    <s v="2022"/>
    <s v="10/01/2022"/>
    <x v="49"/>
  </r>
  <r>
    <s v="20220204"/>
    <n v="70517"/>
    <n v="20211102"/>
    <n v="63"/>
    <s v="MASCULINO"/>
    <s v="GOBIERNO REGIONAL"/>
    <n v="130115"/>
    <s v="LAMBAYEQUE"/>
    <s v="CHICLAYO"/>
    <s v="LA VICTORIA"/>
    <s v="LAMBAYEQUE"/>
    <s v="CHICLAYO"/>
    <s v="LA VICTORIA"/>
    <s v="HISOPADO NASAL Y FARINGEO"/>
    <x v="12"/>
    <s v="02"/>
    <s v="11"/>
    <s v="2021"/>
    <s v="02/11/2021"/>
    <x v="50"/>
  </r>
  <r>
    <s v="20220204"/>
    <n v="71981"/>
    <n v="20211120"/>
    <n v="67"/>
    <s v="FEMENINO"/>
    <s v="GOBIERNO REGIONAL"/>
    <n v="250107"/>
    <s v="UCAYALI"/>
    <s v="CORONEL PORTILLO"/>
    <s v="MANANTAY"/>
    <s v="UCAYALI"/>
    <s v="CORONEL PORTILLO"/>
    <s v="CALLERIA"/>
    <s v="HISOPADO NASAL Y FARINGEO"/>
    <x v="3"/>
    <s v="20"/>
    <s v="11"/>
    <s v="2021"/>
    <s v="20/11/2021"/>
    <x v="51"/>
  </r>
  <r>
    <s v="20220204"/>
    <n v="73278"/>
    <n v="20210612"/>
    <n v="42"/>
    <s v="MASCULINO"/>
    <s v="GOBIERNO REGIONAL"/>
    <n v="230301"/>
    <s v="TUMBES"/>
    <s v="ZARUMILLA"/>
    <s v="ZARUMILLA"/>
    <s v="TUMBES"/>
    <s v="ZARUMILLA"/>
    <s v="ZARUMILLA"/>
    <s v="HISOPADO NASAL Y FARINGEO"/>
    <x v="0"/>
    <s v="12"/>
    <s v="06"/>
    <s v="2021"/>
    <s v="12/06/2021"/>
    <x v="52"/>
  </r>
  <r>
    <s v="20220204"/>
    <n v="75155"/>
    <n v="20210524"/>
    <n v="42"/>
    <s v="MASCULINO"/>
    <s v="GOBIERNO REGIONAL"/>
    <n v="90101"/>
    <s v="HUANUCO"/>
    <s v="HUANUCO"/>
    <s v="HUANUCO"/>
    <s v="HUANUCO"/>
    <s v="HUANUCO"/>
    <s v="HUANUCO"/>
    <s v="HISOPADO NASAL Y FARINGEO"/>
    <x v="0"/>
    <s v="24"/>
    <s v="05"/>
    <s v="2021"/>
    <s v="24/05/2021"/>
    <x v="53"/>
  </r>
  <r>
    <s v="20220204"/>
    <n v="76582"/>
    <n v="20210320"/>
    <n v="62"/>
    <s v="FEMENINO"/>
    <s v="ESSALUD"/>
    <n v="250102"/>
    <s v="UCAYALI"/>
    <s v="CORONEL PORTILLO"/>
    <s v="YARINACOCHA"/>
    <s v="UCAYALI"/>
    <s v="CORONEL PORTILLO"/>
    <s v="CALLERIA"/>
    <s v="HISOPADO NASAL Y FARINGEO"/>
    <x v="0"/>
    <s v="20"/>
    <s v="03"/>
    <s v="2021"/>
    <s v="20/03/2021"/>
    <x v="54"/>
  </r>
  <r>
    <s v="20220204"/>
    <n v="78427"/>
    <n v="20210705"/>
    <n v="49"/>
    <s v="MASCULINO"/>
    <s v="GOBIERNO REGIONAL"/>
    <n v="230101"/>
    <s v="TUMBES"/>
    <s v="TUMBES"/>
    <s v="TUMBES"/>
    <s v="TUMBES"/>
    <s v="TUMBES"/>
    <s v="TUMBES"/>
    <s v="HISOPADO NASAL Y FARINGEO"/>
    <x v="11"/>
    <s v="05"/>
    <s v="07"/>
    <s v="2021"/>
    <s v="05/07/2021"/>
    <x v="55"/>
  </r>
  <r>
    <s v="20220204"/>
    <n v="80292"/>
    <n v="20210819"/>
    <n v="49"/>
    <s v="FEMENINO"/>
    <s v="GOBIERNO REGIONAL"/>
    <n v="250101"/>
    <s v="UCAYALI"/>
    <s v="CORONEL PORTILLO"/>
    <s v="CALLERIA"/>
    <s v="UCAYALI"/>
    <s v="CORONEL PORTILLO"/>
    <s v="CALLERIA"/>
    <s v="HISOPADO NASAL Y FARINGEO"/>
    <x v="1"/>
    <s v="19"/>
    <s v="08"/>
    <s v="2021"/>
    <s v="19/08/2021"/>
    <x v="56"/>
  </r>
  <r>
    <s v="20220204"/>
    <n v="80365"/>
    <n v="20210531"/>
    <n v="47"/>
    <s v="FEMENINO"/>
    <s v="GOBIERNO REGIONAL"/>
    <n v="250101"/>
    <s v="UCAYALI"/>
    <s v="CORONEL PORTILLO"/>
    <s v="CALLERIA"/>
    <s v="UCAYALI"/>
    <s v="CORONEL PORTILLO"/>
    <s v="CALLERIA"/>
    <s v="HISOPADO NASAL Y FARINGEO"/>
    <x v="6"/>
    <s v="31"/>
    <s v="05"/>
    <s v="2021"/>
    <s v="31/05/2021"/>
    <x v="57"/>
  </r>
  <r>
    <s v="20220204"/>
    <n v="81080"/>
    <n v="20210602"/>
    <n v="64"/>
    <s v="MASCULINO"/>
    <s v="GOBIERNO REGIONAL"/>
    <n v="250102"/>
    <s v="UCAYALI"/>
    <s v="CORONEL PORTILLO"/>
    <s v="YARINACOCHA"/>
    <s v="UCAYALI"/>
    <s v="CORONEL PORTILLO"/>
    <s v="CALLERIA"/>
    <s v="HISOPADO NASAL Y FARINGEO"/>
    <x v="6"/>
    <s v="02"/>
    <s v="06"/>
    <s v="2021"/>
    <s v="02/06/2021"/>
    <x v="23"/>
  </r>
  <r>
    <s v="20220204"/>
    <n v="81624"/>
    <n v="20210603"/>
    <n v="57"/>
    <s v="FEMENINO"/>
    <s v="GOBIERNO REGIONAL"/>
    <n v="230101"/>
    <s v="TUMBES"/>
    <s v="TUMBES"/>
    <s v="TUMBES"/>
    <s v="TUMBES"/>
    <s v="TUMBES"/>
    <s v="TUMBES"/>
    <s v="HISOPADO NASAL Y FARINGEO"/>
    <x v="0"/>
    <s v="03"/>
    <s v="06"/>
    <s v="2021"/>
    <s v="03/06/2021"/>
    <x v="58"/>
  </r>
  <r>
    <s v="20220204"/>
    <n v="82965"/>
    <n v="20210915"/>
    <n v="69"/>
    <s v="MASCULINO"/>
    <s v="GOBIERNO REGIONAL"/>
    <n v="230101"/>
    <s v="TUMBES"/>
    <s v="TUMBES"/>
    <s v="TUMBES"/>
    <s v="TUMBES"/>
    <s v="TUMBES"/>
    <s v="CORRALES"/>
    <s v="HISOPADO NASAL Y FARINGEO"/>
    <x v="14"/>
    <s v="15"/>
    <s v="09"/>
    <s v="2021"/>
    <s v="15/09/2021"/>
    <x v="59"/>
  </r>
  <r>
    <s v="20220204"/>
    <n v="83803"/>
    <n v="20210518"/>
    <n v="52"/>
    <s v="MASCULINO"/>
    <s v="GOBIERNO REGIONAL"/>
    <n v="250107"/>
    <s v="UCAYALI"/>
    <s v="CORONEL PORTILLO"/>
    <s v="MANANTAY"/>
    <s v="UCAYALI"/>
    <s v="CORONEL PORTILLO"/>
    <s v="CALLERIA"/>
    <s v="HISOPADO NASAL Y FARINGEO"/>
    <x v="15"/>
    <s v="18"/>
    <s v="05"/>
    <s v="2021"/>
    <s v="18/05/2021"/>
    <x v="12"/>
  </r>
  <r>
    <s v="20220204"/>
    <n v="85169"/>
    <n v="20211019"/>
    <n v="56"/>
    <s v="FEMENINO"/>
    <s v="ESSALUD"/>
    <n v="230101"/>
    <s v="TUMBES"/>
    <s v="TUMBES"/>
    <s v="TUMBES"/>
    <s v="TUMBES"/>
    <s v="TUMBES"/>
    <s v="TUMBES"/>
    <s v="HISOPADO NASAL Y FARINGEO"/>
    <x v="12"/>
    <s v="19"/>
    <s v="10"/>
    <s v="2021"/>
    <s v="19/10/2021"/>
    <x v="60"/>
  </r>
  <r>
    <s v="20220204"/>
    <n v="85684"/>
    <n v="20210310"/>
    <n v="53"/>
    <s v="MASCULINO"/>
    <s v="GOBIERNO REGIONAL"/>
    <n v="250101"/>
    <s v="UCAYALI"/>
    <s v="CORONEL PORTILLO"/>
    <s v="CALLERIA"/>
    <s v="UCAYALI"/>
    <s v="CORONEL PORTILLO"/>
    <s v="CALLERIA"/>
    <s v="HISOPADO NASAL Y FARINGEO"/>
    <x v="0"/>
    <s v="10"/>
    <s v="03"/>
    <s v="2021"/>
    <s v="10/03/2021"/>
    <x v="61"/>
  </r>
  <r>
    <s v="20220204"/>
    <n v="86432"/>
    <n v="20211014"/>
    <n v="44"/>
    <s v="FEMENINO"/>
    <s v="GOBIERNO REGIONAL"/>
    <n v="230101"/>
    <s v="TUMBES"/>
    <s v="TUMBES"/>
    <s v="TUMBES"/>
    <s v="TUMBES"/>
    <s v="TUMBES"/>
    <s v="TUMBES"/>
    <s v="HISOPADO NASAL Y FARINGEO"/>
    <x v="12"/>
    <s v="14"/>
    <s v="10"/>
    <s v="2021"/>
    <s v="14/10/2021"/>
    <x v="62"/>
  </r>
  <r>
    <s v="20220204"/>
    <n v="86772"/>
    <n v="20211204"/>
    <n v="84"/>
    <s v="FEMENINO"/>
    <s v="GOBIERNO REGIONAL"/>
    <n v="250102"/>
    <s v="UCAYALI"/>
    <s v="CORONEL PORTILLO"/>
    <s v="YARINACOCHA"/>
    <s v="UCAYALI"/>
    <s v="CORONEL PORTILLO"/>
    <s v="CALLERIA"/>
    <s v="HISOPADO NASAL Y FARINGEO"/>
    <x v="16"/>
    <s v="04"/>
    <s v="12"/>
    <s v="2021"/>
    <s v="04/12/2021"/>
    <x v="16"/>
  </r>
  <r>
    <s v="20220204"/>
    <n v="87444"/>
    <n v="20210313"/>
    <n v="51"/>
    <s v="FEMENINO"/>
    <s v="GOBIERNO REGIONAL"/>
    <n v="250102"/>
    <s v="UCAYALI"/>
    <s v="CORONEL PORTILLO"/>
    <s v="YARINACOCHA"/>
    <s v="UCAYALI"/>
    <s v="CORONEL PORTILLO"/>
    <s v="CALLERIA"/>
    <s v="HISOPADO NASAL Y FARINGEO"/>
    <x v="0"/>
    <s v="13"/>
    <s v="03"/>
    <s v="2021"/>
    <s v="13/03/2021"/>
    <x v="63"/>
  </r>
  <r>
    <s v="20220204"/>
    <n v="87723"/>
    <n v="20211018"/>
    <n v="57"/>
    <s v="FEMENINO"/>
    <s v="GOBIERNO REGIONAL"/>
    <n v="230101"/>
    <s v="TUMBES"/>
    <s v="TUMBES"/>
    <s v="TUMBES"/>
    <s v="TUMBES"/>
    <s v="TUMBES"/>
    <s v="TUMBES"/>
    <s v="HISOPADO NASAL Y FARINGEO"/>
    <x v="6"/>
    <s v="18"/>
    <s v="10"/>
    <s v="2021"/>
    <s v="18/10/2021"/>
    <x v="64"/>
  </r>
  <r>
    <s v="20220204"/>
    <n v="88440"/>
    <n v="20210506"/>
    <n v="80"/>
    <s v="FEMENINO"/>
    <s v="GOBIERNO REGIONAL"/>
    <n v="250102"/>
    <s v="UCAYALI"/>
    <s v="CORONEL PORTILLO"/>
    <s v="YARINACOCHA"/>
    <s v="UCAYALI"/>
    <s v="CORONEL PORTILLO"/>
    <s v="CALLERIA"/>
    <s v="HISOPADO NASAL Y FARINGEO"/>
    <x v="6"/>
    <s v="06"/>
    <s v="05"/>
    <s v="2021"/>
    <s v="06/05/2021"/>
    <x v="65"/>
  </r>
  <r>
    <s v="20220204"/>
    <n v="88600"/>
    <n v="20210601"/>
    <n v="56"/>
    <s v="MASCULINO"/>
    <s v="GOBIERNO REGIONAL"/>
    <n v="250107"/>
    <s v="UCAYALI"/>
    <s v="CORONEL PORTILLO"/>
    <s v="MANANTAY"/>
    <s v="UCAYALI"/>
    <s v="CORONEL PORTILLO"/>
    <s v="MANANTAY"/>
    <s v="HISOPADO NASAL Y FARINGEO"/>
    <x v="0"/>
    <s v="01"/>
    <s v="06"/>
    <s v="2021"/>
    <s v="01/06/2021"/>
    <x v="66"/>
  </r>
  <r>
    <s v="20220204"/>
    <n v="88957"/>
    <n v="20210423"/>
    <n v="46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23"/>
    <s v="04"/>
    <s v="2021"/>
    <s v="23/04/2021"/>
    <x v="67"/>
  </r>
  <r>
    <s v="20220204"/>
    <n v="89380"/>
    <n v="20210719"/>
    <n v="61"/>
    <s v="FEMENINO"/>
    <s v="GOBIERNO REGIONAL"/>
    <n v="230102"/>
    <s v="TUMBES"/>
    <s v="TUMBES"/>
    <s v="CORRALES"/>
    <s v="TUMBES"/>
    <s v="TUMBES"/>
    <s v="CORRALES"/>
    <s v="HISOPADO NASAL Y FARINGEO"/>
    <x v="11"/>
    <s v="19"/>
    <s v="07"/>
    <s v="2021"/>
    <s v="19/07/2021"/>
    <x v="68"/>
  </r>
  <r>
    <s v="20220204"/>
    <n v="89955"/>
    <n v="20210410"/>
    <n v="55"/>
    <s v="FEMENINO"/>
    <s v="GOBIERNO REGIONAL"/>
    <n v="230101"/>
    <s v="TUMBES"/>
    <s v="TUMBES"/>
    <s v="TUMBES"/>
    <s v="TUMBES"/>
    <s v="TUMBES"/>
    <s v="TUMBES"/>
    <s v="HISOPADO NASAL Y FARINGEO"/>
    <x v="0"/>
    <s v="10"/>
    <s v="04"/>
    <s v="2021"/>
    <s v="10/04/2021"/>
    <x v="34"/>
  </r>
  <r>
    <s v="20220204"/>
    <n v="92090"/>
    <n v="20210907"/>
    <n v="45"/>
    <s v="MASCULINO"/>
    <s v="GOBIERNO REGIONAL"/>
    <n v="230301"/>
    <s v="TUMBES"/>
    <s v="ZARUMILLA"/>
    <s v="ZARUMILLA"/>
    <s v="TUMBES"/>
    <s v="ZARUMILLA"/>
    <s v="ZARUMILLA"/>
    <s v="HISOPADO NASAL Y FARINGEO"/>
    <x v="17"/>
    <s v="07"/>
    <s v="09"/>
    <s v="2021"/>
    <s v="07/09/2021"/>
    <x v="69"/>
  </r>
  <r>
    <s v="20220204"/>
    <n v="94437"/>
    <n v="20210321"/>
    <n v="73"/>
    <s v="FEMENINO"/>
    <s v="ESSALUD"/>
    <n v="250101"/>
    <s v="UCAYALI"/>
    <s v="CORONEL PORTILLO"/>
    <s v="CALLERIA"/>
    <s v="UCAYALI"/>
    <s v="CORONEL PORTILLO"/>
    <s v="CALLERIA"/>
    <s v="HISOPADO NASAL Y FARINGEO"/>
    <x v="0"/>
    <s v="21"/>
    <s v="03"/>
    <s v="2021"/>
    <s v="21/03/2021"/>
    <x v="70"/>
  </r>
  <r>
    <s v="20220204"/>
    <n v="96400"/>
    <n v="20210512"/>
    <n v="63"/>
    <s v="MASCULINO"/>
    <s v="GOBIERNO REGIONAL"/>
    <n v="230101"/>
    <s v="TUMBES"/>
    <s v="TUMBES"/>
    <s v="TUMBES"/>
    <s v="TUMBES"/>
    <s v="TUMBES"/>
    <s v="TUMBES"/>
    <s v="HISOPADO NASAL Y FARINGEO"/>
    <x v="0"/>
    <s v="12"/>
    <s v="05"/>
    <s v="2021"/>
    <s v="12/05/2021"/>
    <x v="71"/>
  </r>
  <r>
    <s v="20220204"/>
    <n v="96657"/>
    <n v="20210420"/>
    <n v="47"/>
    <s v="FEMENINO"/>
    <s v="GOBIERNO REGIONAL"/>
    <n v="250107"/>
    <s v="UCAYALI"/>
    <s v="CORONEL PORTILLO"/>
    <s v="MANANTAY"/>
    <s v="UCAYALI"/>
    <s v="CORONEL PORTILLO"/>
    <s v="CALLERIA"/>
    <s v="HISOPADO NASAL Y FARINGEO"/>
    <x v="6"/>
    <s v="20"/>
    <s v="04"/>
    <s v="2021"/>
    <s v="20/04/2021"/>
    <x v="72"/>
  </r>
  <r>
    <s v="20220204"/>
    <n v="96943"/>
    <n v="20210324"/>
    <n v="48"/>
    <s v="MASCULINO"/>
    <s v="SANIDAD DE LA POLICIA NACIONAL DEL PERU"/>
    <n v="250107"/>
    <s v="UCAYALI"/>
    <s v="CORONEL PORTILLO"/>
    <s v="MANANTAY"/>
    <s v="UCAYALI"/>
    <s v="CORONEL PORTILLO"/>
    <s v="CALLERIA"/>
    <s v="HISOPADO NASAL Y FARINGEO"/>
    <x v="0"/>
    <s v="24"/>
    <s v="03"/>
    <s v="2021"/>
    <s v="24/03/2021"/>
    <x v="31"/>
  </r>
  <r>
    <s v="20220204"/>
    <n v="97229"/>
    <n v="20211213"/>
    <n v="63"/>
    <s v="MASCULINO"/>
    <s v="GOBIERNO REGIONAL"/>
    <n v="230106"/>
    <s v="TUMBES"/>
    <s v="TUMBES"/>
    <s v="SAN JUAN DE LA VIRGEN"/>
    <s v="TUMBES"/>
    <s v="TUMBES"/>
    <s v="SAN JUAN DE LA VIRGEN"/>
    <s v="HISOPADO NASAL Y FARINGEO"/>
    <x v="18"/>
    <s v="13"/>
    <s v="12"/>
    <s v="2021"/>
    <s v="13/12/2021"/>
    <x v="73"/>
  </r>
  <r>
    <s v="20220204"/>
    <n v="97605"/>
    <n v="20210618"/>
    <n v="60"/>
    <s v="FEMENINO"/>
    <s v="GOBIERNO REGIONAL"/>
    <n v="220101"/>
    <s v="TACNA"/>
    <s v="TACNA"/>
    <s v="TACNA"/>
    <s v="TACNA"/>
    <s v="TACNA"/>
    <s v="ALTO DE LA ALIANZA"/>
    <s v="HISOPADO NASAL Y FARINGEO"/>
    <x v="0"/>
    <s v="18"/>
    <s v="06"/>
    <s v="2021"/>
    <s v="18/06/2021"/>
    <x v="74"/>
  </r>
  <r>
    <s v="20220204"/>
    <n v="99699"/>
    <n v="20210408"/>
    <n v="58"/>
    <s v="MASCULINO"/>
    <s v="GOBIERNO REGIONAL"/>
    <n v="230101"/>
    <s v="TUMBES"/>
    <s v="TUMBES"/>
    <s v="TUMBES"/>
    <s v="TUMBES"/>
    <s v="TUMBES"/>
    <s v="TUMBES"/>
    <s v="HISOPADO NASAL Y FARINGEO"/>
    <x v="0"/>
    <s v="08"/>
    <s v="04"/>
    <s v="2021"/>
    <s v="08/04/2021"/>
    <x v="75"/>
  </r>
  <r>
    <s v="20220204"/>
    <n v="100124"/>
    <n v="20220113"/>
    <n v="83"/>
    <s v="MASCULINO"/>
    <s v="GOBIERNO REGIONAL"/>
    <n v="220109"/>
    <s v="TACNA"/>
    <s v="TACNA"/>
    <s v="POCOLLAY"/>
    <s v="TACNA"/>
    <s v="TACNA"/>
    <s v="TACNA"/>
    <s v="HISOPADO OROFARINGEO Y NASOFARINGEO"/>
    <x v="4"/>
    <s v="13"/>
    <s v="01"/>
    <s v="2022"/>
    <s v="13/01/2022"/>
    <x v="76"/>
  </r>
  <r>
    <s v="20220204"/>
    <n v="100506"/>
    <n v="20210706"/>
    <n v="61"/>
    <s v="FEMENINO"/>
    <s v="GOBIERNO REGIONAL"/>
    <n v="230101"/>
    <s v="TUMBES"/>
    <s v="TUMBES"/>
    <s v="TUMBES"/>
    <s v="TUMBES"/>
    <s v="TUMBES"/>
    <s v="TUMBES"/>
    <s v="HISOPADO NASAL Y FARINGEO"/>
    <x v="0"/>
    <s v="06"/>
    <s v="07"/>
    <s v="2021"/>
    <s v="06/07/2021"/>
    <x v="77"/>
  </r>
  <r>
    <s v="20220204"/>
    <n v="104413"/>
    <n v="20211105"/>
    <n v="54"/>
    <s v="FEMENINO"/>
    <s v="GOBIERNO REGIONAL"/>
    <n v="250101"/>
    <s v="UCAYALI"/>
    <s v="CORONEL PORTILLO"/>
    <s v="CALLERIA"/>
    <s v="UCAYALI"/>
    <s v="CORONEL PORTILLO"/>
    <s v="CALLERIA"/>
    <s v="HISOPADO NASAL Y FARINGEO"/>
    <x v="3"/>
    <s v="05"/>
    <s v="11"/>
    <s v="2021"/>
    <s v="05/11/2021"/>
    <x v="78"/>
  </r>
  <r>
    <s v="20220204"/>
    <n v="105473"/>
    <n v="20210306"/>
    <n v="53"/>
    <s v="FEMENINO"/>
    <s v="GOBIERNO REGIONAL"/>
    <n v="250101"/>
    <s v="UCAYALI"/>
    <s v="CORONEL PORTILLO"/>
    <s v="CALLERIA"/>
    <s v="UCAYALI"/>
    <s v="CORONEL PORTILLO"/>
    <s v="YARINACOCHA"/>
    <s v="HISOPADO NASAL Y FARINGEO"/>
    <x v="6"/>
    <s v="06"/>
    <s v="03"/>
    <s v="2021"/>
    <s v="06/03/2021"/>
    <x v="33"/>
  </r>
  <r>
    <s v="20220204"/>
    <n v="106141"/>
    <n v="20211016"/>
    <n v="83"/>
    <s v="FEMENINO"/>
    <s v="GOBIERNO REGIONAL"/>
    <n v="220101"/>
    <s v="TACNA"/>
    <s v="TACNA"/>
    <s v="TACNA"/>
    <s v="TACNA"/>
    <s v="TACNA"/>
    <s v="TACNA"/>
    <s v="HISOPADO NASAL Y FARINGEO"/>
    <x v="1"/>
    <s v="16"/>
    <s v="10"/>
    <s v="2021"/>
    <s v="16/10/2021"/>
    <x v="40"/>
  </r>
  <r>
    <s v="20220204"/>
    <n v="107484"/>
    <n v="20210825"/>
    <n v="61"/>
    <s v="MASCULINO"/>
    <s v="SANIDAD DE LA POLICIA NACIONAL DEL PERU"/>
    <n v="220109"/>
    <s v="TACNA"/>
    <s v="TACNA"/>
    <s v="POCOLLAY"/>
    <s v="TACNA"/>
    <s v="TACNA"/>
    <s v="TACNA"/>
    <s v="HISOPADO NASAL Y FARINGEO"/>
    <x v="0"/>
    <s v="25"/>
    <s v="08"/>
    <s v="2021"/>
    <s v="25/08/2021"/>
    <x v="79"/>
  </r>
  <r>
    <s v="20220204"/>
    <n v="107674"/>
    <n v="20210611"/>
    <n v="54"/>
    <s v="FEMENINO"/>
    <s v="GOBIERNO REGIONAL"/>
    <n v="230101"/>
    <s v="TUMBES"/>
    <s v="TUMBES"/>
    <s v="TUMBES"/>
    <s v="TUMBES"/>
    <s v="TUMBES"/>
    <s v="TUMBES"/>
    <s v="HISOPADO NASAL Y FARINGEO"/>
    <x v="0"/>
    <s v="11"/>
    <s v="06"/>
    <s v="2021"/>
    <s v="11/06/2021"/>
    <x v="14"/>
  </r>
  <r>
    <s v="20220204"/>
    <n v="108165"/>
    <n v="20210403"/>
    <n v="56"/>
    <s v="FEMENINO"/>
    <s v="GOBIERNO REGIONAL"/>
    <n v="230101"/>
    <s v="TUMBES"/>
    <s v="TUMBES"/>
    <s v="TUMBES"/>
    <s v="TUMBES"/>
    <s v="TUMBES"/>
    <s v="TUMBES"/>
    <s v="HISOPADO NASAL Y FARINGEO"/>
    <x v="19"/>
    <s v="03"/>
    <s v="04"/>
    <s v="2021"/>
    <s v="03/04/2021"/>
    <x v="80"/>
  </r>
  <r>
    <s v="20220204"/>
    <n v="108617"/>
    <n v="20210721"/>
    <n v="48"/>
    <s v="FEMENINO"/>
    <s v="GOBIERNO REGIONAL"/>
    <n v="250301"/>
    <s v="UCAYALI"/>
    <s v="ATALAYA"/>
    <s v="RAIMONDI"/>
    <s v="UCAYALI"/>
    <s v="ATALAYA"/>
    <s v="RAYMONDI"/>
    <s v="HISOPADO NASAL Y FARINGEO"/>
    <x v="6"/>
    <s v="21"/>
    <s v="07"/>
    <s v="2021"/>
    <s v="21/07/2021"/>
    <x v="81"/>
  </r>
  <r>
    <s v="20220204"/>
    <n v="108682"/>
    <n v="20210514"/>
    <n v="66"/>
    <s v="FEMENINO"/>
    <s v="GOBIERNO REGIONAL"/>
    <n v="230301"/>
    <s v="TUMBES"/>
    <s v="ZARUMILLA"/>
    <s v="ZARUMILLA"/>
    <s v="TUMBES"/>
    <s v="ZARUMILLA"/>
    <s v="ZARUMILLA"/>
    <s v="HISOPADO NASAL Y FARINGEO"/>
    <x v="0"/>
    <s v="14"/>
    <s v="05"/>
    <s v="2021"/>
    <s v="14/05/2021"/>
    <x v="82"/>
  </r>
  <r>
    <s v="20220204"/>
    <n v="108891"/>
    <n v="20210708"/>
    <n v="55"/>
    <s v="FEMENINO"/>
    <s v="GOBIERNO REGIONAL"/>
    <n v="230102"/>
    <s v="TUMBES"/>
    <s v="TUMBES"/>
    <s v="CORRALES"/>
    <s v="TUMBES"/>
    <s v="TUMBES"/>
    <s v="CORRALES"/>
    <s v="HISOPADO NASAL Y FARINGEO"/>
    <x v="6"/>
    <s v="08"/>
    <s v="07"/>
    <s v="2021"/>
    <s v="08/07/2021"/>
    <x v="83"/>
  </r>
  <r>
    <s v="20220204"/>
    <n v="111402"/>
    <n v="20210609"/>
    <n v="55"/>
    <s v="MASCULINO"/>
    <s v="GOBIERNO REGIONAL"/>
    <n v="150111"/>
    <s v="LORETO"/>
    <s v="MAYNAS"/>
    <s v="PUNCHANA"/>
    <s v="LORETO"/>
    <s v="MAYNAS"/>
    <s v="PUNCHANA"/>
    <s v="HISOPADO NASAL Y FARINGEO"/>
    <x v="6"/>
    <s v="09"/>
    <s v="06"/>
    <s v="2021"/>
    <s v="09/06/2021"/>
    <x v="84"/>
  </r>
  <r>
    <s v="20220204"/>
    <n v="111421"/>
    <n v="20210511"/>
    <n v="51"/>
    <s v="FEMENINO"/>
    <s v="GOBIERNO REGIONAL"/>
    <n v="250101"/>
    <s v="UCAYALI"/>
    <s v="CORONEL PORTILLO"/>
    <s v="CALLERIA"/>
    <s v="UCAYALI"/>
    <s v="CORONEL PORTILLO"/>
    <s v="CALLERIA"/>
    <s v="HISOPADO NASAL Y FARINGEO"/>
    <x v="6"/>
    <s v="11"/>
    <s v="05"/>
    <s v="2021"/>
    <s v="11/05/2021"/>
    <x v="85"/>
  </r>
  <r>
    <s v="20220204"/>
    <n v="111919"/>
    <n v="20210621"/>
    <n v="63"/>
    <s v="MASCULINO"/>
    <s v="GOBIERNO REGIONAL"/>
    <n v="250101"/>
    <s v="UCAYALI"/>
    <s v="CORONEL PORTILLO"/>
    <s v="CALLERIA"/>
    <s v="UCAYALI"/>
    <s v="CORONEL PORTILLO"/>
    <s v="MANANTAY"/>
    <s v="HISOPADO NASAL Y FARINGEO"/>
    <x v="6"/>
    <s v="21"/>
    <s v="06"/>
    <s v="2021"/>
    <s v="21/06/2021"/>
    <x v="86"/>
  </r>
  <r>
    <s v="20220204"/>
    <n v="112940"/>
    <n v="20210602"/>
    <n v="59"/>
    <s v="FEMENINO"/>
    <s v="GOBIERNO REGIONAL"/>
    <n v="250102"/>
    <s v="UCAYALI"/>
    <s v="CORONEL PORTILLO"/>
    <s v="YARINACOCHA"/>
    <s v="UCAYALI"/>
    <s v="CORONEL PORTILLO"/>
    <s v="CALLERIA"/>
    <s v="HISOPADO NASAL Y FARINGEO"/>
    <x v="6"/>
    <s v="02"/>
    <s v="06"/>
    <s v="2021"/>
    <s v="02/06/2021"/>
    <x v="23"/>
  </r>
  <r>
    <s v="20220204"/>
    <n v="114941"/>
    <n v="20211105"/>
    <n v="60"/>
    <s v="MASCULINO"/>
    <s v="GOBIERNO REGIONAL"/>
    <n v="250101"/>
    <s v="UCAYALI"/>
    <s v="CORONEL PORTILLO"/>
    <s v="CALLERIA"/>
    <s v="UCAYALI"/>
    <s v="CORONEL PORTILLO"/>
    <s v="CALLERIA"/>
    <s v="HISOPADO NASAL Y FARINGEO"/>
    <x v="20"/>
    <s v="05"/>
    <s v="11"/>
    <s v="2021"/>
    <s v="05/11/2021"/>
    <x v="78"/>
  </r>
  <r>
    <s v="20220204"/>
    <n v="116955"/>
    <n v="20211122"/>
    <n v="47"/>
    <s v="MASCULINO"/>
    <s v="GOBIERNO REGIONAL"/>
    <n v="220101"/>
    <s v="TACNA"/>
    <s v="TACNA"/>
    <s v="TACNA"/>
    <s v="TACNA"/>
    <s v="TACNA"/>
    <s v="TACNA"/>
    <s v="HISOPADO NASAL Y FARINGEO"/>
    <x v="7"/>
    <s v="22"/>
    <s v="11"/>
    <s v="2021"/>
    <s v="22/11/2021"/>
    <x v="17"/>
  </r>
  <r>
    <s v="20220204"/>
    <n v="117391"/>
    <n v="20211122"/>
    <n v="57"/>
    <s v="FEMENINO"/>
    <s v="GOBIERNO REGIONAL"/>
    <n v="170301"/>
    <s v="MOQUEGUA"/>
    <s v="ILO"/>
    <s v="ILO"/>
    <s v="MOQUEGUA"/>
    <s v="ILO"/>
    <s v="ILO"/>
    <s v="HISOPADO OROFARINGEO Y NASOFARINGEO"/>
    <x v="21"/>
    <s v="22"/>
    <s v="11"/>
    <s v="2021"/>
    <s v="22/11/2021"/>
    <x v="17"/>
  </r>
  <r>
    <s v="20220204"/>
    <n v="118279"/>
    <n v="20210705"/>
    <n v="44"/>
    <s v="FEMENINO"/>
    <s v="GOBIERNO REGIONAL"/>
    <n v="170301"/>
    <s v="MOQUEGUA"/>
    <s v="ILO"/>
    <s v="ILO"/>
    <s v="MOQUEGUA"/>
    <s v="ILO"/>
    <s v="ILO"/>
    <s v="HISOPADO NASAL Y FARINGEO"/>
    <x v="0"/>
    <s v="05"/>
    <s v="07"/>
    <s v="2021"/>
    <s v="05/07/2021"/>
    <x v="55"/>
  </r>
  <r>
    <s v="20220204"/>
    <n v="118284"/>
    <n v="20211123"/>
    <n v="43"/>
    <s v="MASCULINO"/>
    <s v="GOBIERNO REGIONAL"/>
    <n v="220113"/>
    <s v="TACNA"/>
    <s v="TACNA"/>
    <s v="CORONEL GREGORIO ALBARRACIN L."/>
    <s v="TACNA"/>
    <s v="TACNA"/>
    <s v="CORONEL GREGORIO ALBARRACIN LANCHIPA"/>
    <s v="HISOPADO NASAL Y FARINGEO"/>
    <x v="3"/>
    <s v="23"/>
    <s v="11"/>
    <s v="2021"/>
    <s v="23/11/2021"/>
    <x v="87"/>
  </r>
  <r>
    <s v="20220204"/>
    <n v="119227"/>
    <n v="20210902"/>
    <n v="70"/>
    <s v="FEMENINO"/>
    <s v="GOBIERNO REGIONAL"/>
    <n v="230102"/>
    <s v="TUMBES"/>
    <s v="TUMBES"/>
    <s v="CORRALES"/>
    <s v="TUMBES"/>
    <s v="TUMBES"/>
    <s v="CORRALES"/>
    <s v="HISOPADO NASAL Y FARINGEO"/>
    <x v="0"/>
    <s v="02"/>
    <s v="09"/>
    <s v="2021"/>
    <s v="02/09/2021"/>
    <x v="88"/>
  </r>
  <r>
    <s v="20220204"/>
    <n v="120231"/>
    <n v="20210605"/>
    <n v="76"/>
    <s v="FEMENINO"/>
    <s v="GOBIERNO REGIONAL"/>
    <n v="230103"/>
    <s v="TUMBES"/>
    <s v="TUMBES"/>
    <s v="LA CRUZ"/>
    <s v="TUMBES"/>
    <s v="TUMBES"/>
    <s v="TUMBES"/>
    <s v="HISOPADO NASAL Y FARINGEO"/>
    <x v="0"/>
    <s v="05"/>
    <s v="06"/>
    <s v="2021"/>
    <s v="05/06/2021"/>
    <x v="89"/>
  </r>
  <r>
    <s v="20220204"/>
    <n v="120478"/>
    <n v="20210408"/>
    <n v="42"/>
    <s v="FEMENINO"/>
    <s v="GOBIERNO REGIONAL"/>
    <n v="230101"/>
    <s v="TUMBES"/>
    <s v="TUMBES"/>
    <s v="TUMBES"/>
    <s v="TUMBES"/>
    <s v="TUMBES"/>
    <s v="TUMBES"/>
    <s v="HISOPADO NASAL Y FARINGEO"/>
    <x v="19"/>
    <s v="08"/>
    <s v="04"/>
    <s v="2021"/>
    <s v="08/04/2021"/>
    <x v="75"/>
  </r>
  <r>
    <s v="20220204"/>
    <n v="123393"/>
    <n v="20210410"/>
    <n v="58"/>
    <s v="FEMENINO"/>
    <s v="GOBIERNO REGIONAL"/>
    <n v="230105"/>
    <s v="TUMBES"/>
    <s v="TUMBES"/>
    <s v="SAN JACINTO"/>
    <s v="TUMBES"/>
    <s v="TUMBES"/>
    <s v="TUMBES"/>
    <s v="HISOPADO NASAL Y FARINGEO"/>
    <x v="0"/>
    <s v="10"/>
    <s v="04"/>
    <s v="2021"/>
    <s v="10/04/2021"/>
    <x v="34"/>
  </r>
  <r>
    <s v="20220204"/>
    <n v="123457"/>
    <n v="20211004"/>
    <n v="53"/>
    <s v="FEMENINO"/>
    <s v="GOBIERNO REGIONAL"/>
    <n v="230101"/>
    <s v="TUMBES"/>
    <s v="TUMBES"/>
    <s v="TUMBES"/>
    <s v="TUMBES"/>
    <s v="TUMBES"/>
    <s v="TUMBES"/>
    <s v="HISOPADO NASAL Y FARINGEO"/>
    <x v="1"/>
    <s v="04"/>
    <s v="10"/>
    <s v="2021"/>
    <s v="04/10/2021"/>
    <x v="36"/>
  </r>
  <r>
    <s v="20220204"/>
    <n v="123763"/>
    <n v="20211123"/>
    <n v="66"/>
    <s v="FEMENINO"/>
    <s v="GOBIERNO REGIONAL"/>
    <n v="220101"/>
    <s v="TACNA"/>
    <s v="TACNA"/>
    <s v="TACNA"/>
    <s v="TACNA"/>
    <s v="TACNA"/>
    <s v="TACNA"/>
    <s v="HISOPADO NASAL Y FARINGEO"/>
    <x v="22"/>
    <s v="23"/>
    <s v="11"/>
    <s v="2021"/>
    <s v="23/11/2021"/>
    <x v="87"/>
  </r>
  <r>
    <s v="20220204"/>
    <n v="124484"/>
    <n v="20210419"/>
    <n v="48"/>
    <s v="FEMENINO"/>
    <s v="GOBIERNO REGIONAL"/>
    <n v="220101"/>
    <s v="TACNA"/>
    <s v="TACNA"/>
    <s v="TACNA"/>
    <s v="TACNA"/>
    <s v="TACNA"/>
    <s v="TACNA"/>
    <s v="HISOPADO NASAL Y FARINGEO"/>
    <x v="0"/>
    <s v="19"/>
    <s v="04"/>
    <s v="2021"/>
    <s v="19/04/2021"/>
    <x v="39"/>
  </r>
  <r>
    <s v="20220204"/>
    <n v="125067"/>
    <n v="20211214"/>
    <n v="45"/>
    <s v="FEMENINO"/>
    <s v="GOBIERNO REGIONAL"/>
    <n v="220101"/>
    <s v="TACNA"/>
    <s v="TACNA"/>
    <s v="TACNA"/>
    <s v="TACNA"/>
    <s v="TACNA"/>
    <s v="TACNA"/>
    <s v="HISOPADO OROFARINGEO Y NASOFARINGEO"/>
    <x v="7"/>
    <s v="14"/>
    <s v="12"/>
    <s v="2021"/>
    <s v="14/12/2021"/>
    <x v="90"/>
  </r>
  <r>
    <s v="20220204"/>
    <n v="125133"/>
    <n v="20211114"/>
    <n v="61"/>
    <s v="FEMENINO"/>
    <s v="GOBIERNO REGIONAL"/>
    <n v="220112"/>
    <s v="TACNA"/>
    <s v="TACNA"/>
    <s v="CIUDAD NUEVA"/>
    <s v="TACNA"/>
    <s v="TACNA"/>
    <s v="CIUDAD NUEVA"/>
    <s v="HISOPADO NASAL Y FARINGEO"/>
    <x v="7"/>
    <s v="14"/>
    <s v="11"/>
    <s v="2021"/>
    <s v="14/11/2021"/>
    <x v="91"/>
  </r>
  <r>
    <s v="20220204"/>
    <n v="127196"/>
    <n v="20211110"/>
    <n v="64"/>
    <s v="FEMENINO"/>
    <s v="GOBIERNO REGIONAL"/>
    <n v="220113"/>
    <s v="TACNA"/>
    <s v="TACNA"/>
    <s v="CORONEL GREGORIO ALBARRACIN L."/>
    <s v="TACNA"/>
    <s v="TACNA"/>
    <s v="CORONEL GREGORIO ALBARRACIN LANCHIPA"/>
    <s v="HISOPADO NASAL Y FARINGEO"/>
    <x v="7"/>
    <s v="10"/>
    <s v="11"/>
    <s v="2021"/>
    <s v="10/11/2021"/>
    <x v="20"/>
  </r>
  <r>
    <s v="20220204"/>
    <n v="127216"/>
    <n v="20210417"/>
    <n v="76"/>
    <s v="FEMENINO"/>
    <s v="GOBIERNO REGIONAL"/>
    <n v="220113"/>
    <s v="TACNA"/>
    <s v="TACNA"/>
    <s v="CORONEL GREGORIO ALBARRACIN L."/>
    <s v="TACNA"/>
    <s v="TACNA"/>
    <s v="TACNA"/>
    <s v="HISOPADO NASAL Y FARINGEO"/>
    <x v="23"/>
    <s v="17"/>
    <s v="04"/>
    <s v="2021"/>
    <s v="17/04/2021"/>
    <x v="92"/>
  </r>
  <r>
    <s v="20220204"/>
    <n v="128696"/>
    <n v="20211019"/>
    <n v="48"/>
    <s v="FEMENINO"/>
    <s v="GOBIERNO REGIONAL"/>
    <n v="230102"/>
    <s v="TUMBES"/>
    <s v="TUMBES"/>
    <s v="CORRALES"/>
    <s v="TUMBES"/>
    <s v="TUMBES"/>
    <s v="CORRALES"/>
    <s v="HISOPADO NASAL Y FARINGEO"/>
    <x v="12"/>
    <s v="19"/>
    <s v="10"/>
    <s v="2021"/>
    <s v="19/10/2021"/>
    <x v="60"/>
  </r>
  <r>
    <s v="20220204"/>
    <n v="130348"/>
    <n v="20210612"/>
    <n v="47"/>
    <s v="MASCULINO"/>
    <s v="GOBIERNO REGIONAL"/>
    <n v="230301"/>
    <s v="TUMBES"/>
    <s v="ZARUMILLA"/>
    <s v="ZARUMILLA"/>
    <s v="TUMBES"/>
    <s v="ZARUMILLA"/>
    <s v="ZARUMILLA"/>
    <s v="HISOPADO NASAL Y FARINGEO"/>
    <x v="0"/>
    <s v="12"/>
    <s v="06"/>
    <s v="2021"/>
    <s v="12/06/2021"/>
    <x v="52"/>
  </r>
  <r>
    <s v="20220204"/>
    <n v="133886"/>
    <n v="20210624"/>
    <n v="57"/>
    <s v="MASCULINO"/>
    <s v="GOBIERNO REGIONAL"/>
    <n v="230102"/>
    <s v="TUMBES"/>
    <s v="TUMBES"/>
    <s v="CORRALES"/>
    <s v="TUMBES"/>
    <s v="TUMBES"/>
    <s v="CORRALES"/>
    <s v="HISOPADO NASAL Y FARINGEO"/>
    <x v="0"/>
    <s v="24"/>
    <s v="06"/>
    <s v="2021"/>
    <s v="24/06/2021"/>
    <x v="93"/>
  </r>
  <r>
    <s v="20220204"/>
    <n v="134633"/>
    <n v="20211110"/>
    <n v="59"/>
    <s v="FEMENINO"/>
    <s v="GOBIERNO REGIONAL"/>
    <n v="230301"/>
    <s v="TUMBES"/>
    <s v="ZARUMILLA"/>
    <s v="ZARUMILLA"/>
    <s v="TUMBES"/>
    <s v="ZARUMILLA"/>
    <s v="ZARUMILLA"/>
    <s v="HISOPADO NASAL Y FARINGEO"/>
    <x v="7"/>
    <s v="10"/>
    <s v="11"/>
    <s v="2021"/>
    <s v="10/11/2021"/>
    <x v="20"/>
  </r>
  <r>
    <s v="20220204"/>
    <n v="134720"/>
    <n v="20211005"/>
    <n v="65"/>
    <s v="FEMENINO"/>
    <s v="GOBIERNO REGIONAL"/>
    <n v="190401"/>
    <s v="PIURA"/>
    <s v="MORROPON"/>
    <s v="CHULUCANAS"/>
    <s v="PIURA"/>
    <s v="MORROPON"/>
    <s v="CHULUCANAS"/>
    <s v="HISOPADO NASAL Y FARINGEO"/>
    <x v="1"/>
    <s v="05"/>
    <s v="10"/>
    <s v="2021"/>
    <s v="05/10/2021"/>
    <x v="94"/>
  </r>
  <r>
    <s v="20220204"/>
    <n v="134803"/>
    <n v="20210928"/>
    <n v="56"/>
    <s v="FEMENINO"/>
    <s v="GOBIERNO REGIONAL"/>
    <n v="220113"/>
    <s v="TACNA"/>
    <s v="TACNA"/>
    <s v="CORONEL GREGORIO ALBARRACIN L."/>
    <s v="TACNA"/>
    <s v="TACNA"/>
    <s v="TACNA"/>
    <s v="HISOPADO NASAL Y FARINGEO"/>
    <x v="1"/>
    <s v="28"/>
    <s v="09"/>
    <s v="2021"/>
    <s v="28/09/2021"/>
    <x v="95"/>
  </r>
  <r>
    <s v="20220204"/>
    <n v="134901"/>
    <n v="20211108"/>
    <n v="46"/>
    <s v="FEMENINO"/>
    <s v="GOBIERNO REGIONAL"/>
    <n v="220113"/>
    <s v="TACNA"/>
    <s v="TACNA"/>
    <s v="CORONEL GREGORIO ALBARRACIN L."/>
    <s v="TACNA"/>
    <s v="TACNA"/>
    <s v="CORONEL GREGORIO ALBARRACIN LANCHIPA"/>
    <s v="HISOPADO NASAL Y FARINGEO"/>
    <x v="12"/>
    <s v="08"/>
    <s v="11"/>
    <s v="2021"/>
    <s v="08/11/2021"/>
    <x v="96"/>
  </r>
  <r>
    <s v="20220204"/>
    <n v="135315"/>
    <n v="20210412"/>
    <n v="60"/>
    <s v="MASCULINO"/>
    <s v="GOBIERNO REGIONAL"/>
    <n v="220113"/>
    <s v="TACNA"/>
    <s v="TACNA"/>
    <s v="CORONEL GREGORIO ALBARRACIN L."/>
    <s v="TACNA"/>
    <s v="TACNA"/>
    <s v="CORONEL GREGORIO ALBARRACIN LANCHIPA"/>
    <s v="HISOPADO NASAL Y FARINGEO"/>
    <x v="24"/>
    <s v="12"/>
    <s v="04"/>
    <s v="2021"/>
    <s v="12/04/2021"/>
    <x v="9"/>
  </r>
  <r>
    <s v="20220204"/>
    <n v="137067"/>
    <n v="20210517"/>
    <n v="58"/>
    <s v="MASCULINO"/>
    <s v="GOBIERNO REGIONAL"/>
    <n v="230101"/>
    <s v="TUMBES"/>
    <s v="TUMBES"/>
    <s v="TUMBES"/>
    <s v="TUMBES"/>
    <s v="TUMBES"/>
    <s v="TUMBES"/>
    <s v="HISOPADO NASAL Y FARINGEO"/>
    <x v="0"/>
    <s v="17"/>
    <s v="05"/>
    <s v="2021"/>
    <s v="17/05/2021"/>
    <x v="97"/>
  </r>
  <r>
    <s v="20220204"/>
    <n v="137345"/>
    <n v="20210918"/>
    <n v="66"/>
    <s v="FEMENINO"/>
    <s v="ESSALUD"/>
    <n v="230101"/>
    <s v="TUMBES"/>
    <s v="TUMBES"/>
    <s v="TUMBES"/>
    <s v="TUMBES"/>
    <s v="TUMBES"/>
    <s v="TUMBES"/>
    <s v="HISOPADO NASAL Y FARINGEO"/>
    <x v="8"/>
    <s v="18"/>
    <s v="09"/>
    <s v="2021"/>
    <s v="18/09/2021"/>
    <x v="98"/>
  </r>
  <r>
    <s v="20220204"/>
    <n v="137995"/>
    <n v="20210708"/>
    <n v="57"/>
    <s v="FEMENINO"/>
    <s v="GOBIERNO REGIONAL"/>
    <n v="230105"/>
    <s v="TUMBES"/>
    <s v="TUMBES"/>
    <s v="SAN JACINTO"/>
    <s v="TUMBES"/>
    <s v="TUMBES"/>
    <s v="TUMBES"/>
    <s v="HISOPADO NASAL Y FARINGEO"/>
    <x v="25"/>
    <s v="08"/>
    <s v="07"/>
    <s v="2021"/>
    <s v="08/07/2021"/>
    <x v="83"/>
  </r>
  <r>
    <s v="20220204"/>
    <n v="138704"/>
    <n v="20211031"/>
    <n v="60"/>
    <s v="MASCULINO"/>
    <s v="GOBIERNO REGIONAL"/>
    <n v="220113"/>
    <s v="TACNA"/>
    <s v="TACNA"/>
    <s v="CORONEL GREGORIO ALBARRACIN L."/>
    <s v="TACNA"/>
    <s v="TACNA"/>
    <s v="ALTO DE LA ALIANZA"/>
    <s v="HISOPADO NASAL Y FARINGEO"/>
    <x v="12"/>
    <s v="31"/>
    <s v="10"/>
    <s v="2021"/>
    <s v="31/10/2021"/>
    <x v="99"/>
  </r>
  <r>
    <s v="20220204"/>
    <n v="138971"/>
    <n v="20211016"/>
    <n v="60"/>
    <s v="FEMENINO"/>
    <s v="GOBIERNO REGIONAL"/>
    <n v="250201"/>
    <s v="UCAYALI"/>
    <s v="PADRE ABAD"/>
    <s v="PADRE ABAD"/>
    <s v="UCAYALI"/>
    <s v="PADRE ABAD"/>
    <s v="PADRE ABAD"/>
    <s v="HISOPADO NASAL Y FARINGEO"/>
    <x v="26"/>
    <s v="16"/>
    <s v="10"/>
    <s v="2021"/>
    <s v="16/10/2021"/>
    <x v="40"/>
  </r>
  <r>
    <s v="20220204"/>
    <n v="140861"/>
    <n v="20211110"/>
    <n v="97"/>
    <s v="FEMENINO"/>
    <s v="GOBIERNO REGIONAL"/>
    <n v="230102"/>
    <s v="TUMBES"/>
    <s v="TUMBES"/>
    <s v="CORRALES"/>
    <s v="TUMBES"/>
    <s v="TUMBES"/>
    <s v="CORRALES"/>
    <s v="HISOPADO NASAL Y FARINGEO"/>
    <x v="7"/>
    <s v="10"/>
    <s v="11"/>
    <s v="2021"/>
    <s v="10/11/2021"/>
    <x v="20"/>
  </r>
  <r>
    <s v="20220204"/>
    <n v="143078"/>
    <n v="20211102"/>
    <n v="62"/>
    <s v="MASCULINO"/>
    <s v="ESSALUD"/>
    <n v="230301"/>
    <s v="TUMBES"/>
    <s v="ZARUMILLA"/>
    <s v="ZARUMILLA"/>
    <s v="TUMBES"/>
    <s v="TUMBES"/>
    <s v="TUMBES"/>
    <s v="HISOPADO NASAL Y FARINGEO"/>
    <x v="27"/>
    <s v="02"/>
    <s v="11"/>
    <s v="2021"/>
    <s v="02/11/2021"/>
    <x v="50"/>
  </r>
  <r>
    <s v="20220204"/>
    <n v="143467"/>
    <n v="20211214"/>
    <n v="50"/>
    <s v="MASCULINO"/>
    <s v="GOBIERNO REGIONAL"/>
    <n v="220101"/>
    <s v="TACNA"/>
    <s v="TACNA"/>
    <s v="TACNA"/>
    <s v="TACNA"/>
    <s v="TACNA"/>
    <s v="ALTO DE LA ALIANZA"/>
    <s v="HISOPADO OROFARINGEO Y NASOFARINGEO"/>
    <x v="28"/>
    <s v="14"/>
    <s v="12"/>
    <s v="2021"/>
    <s v="14/12/2021"/>
    <x v="90"/>
  </r>
  <r>
    <s v="20220204"/>
    <n v="144516"/>
    <n v="20210618"/>
    <n v="47"/>
    <s v="MASCULINO"/>
    <s v="GOBIERNO REGIONAL"/>
    <n v="220112"/>
    <s v="TACNA"/>
    <s v="TACNA"/>
    <s v="CIUDAD NUEVA"/>
    <s v="TACNA"/>
    <s v="TACNA"/>
    <s v="CIUDAD NUEVA"/>
    <s v="HISOPADO NASAL Y FARINGEO"/>
    <x v="0"/>
    <s v="18"/>
    <s v="06"/>
    <s v="2021"/>
    <s v="18/06/2021"/>
    <x v="74"/>
  </r>
  <r>
    <s v="20220204"/>
    <n v="144574"/>
    <n v="20210421"/>
    <n v="69"/>
    <s v="MASCULINO"/>
    <s v="GOBIERNO REGIONAL"/>
    <n v="220113"/>
    <s v="TACNA"/>
    <s v="TACNA"/>
    <s v="CORONEL GREGORIO ALBARRACIN L."/>
    <s v="TACNA"/>
    <s v="TACNA"/>
    <s v="ALTO DE LA ALIANZA"/>
    <s v="HISOPADO NASAL Y FARINGEO"/>
    <x v="0"/>
    <s v="21"/>
    <s v="04"/>
    <s v="2021"/>
    <s v="21/04/2021"/>
    <x v="100"/>
  </r>
  <r>
    <s v="20220204"/>
    <n v="146657"/>
    <n v="20210415"/>
    <n v="57"/>
    <s v="FEMENINO"/>
    <s v="GOBIERNO REGIONAL"/>
    <n v="220102"/>
    <s v="TACNA"/>
    <s v="TACNA"/>
    <s v="CALANA"/>
    <s v="TACNA"/>
    <s v="TACNA"/>
    <s v="ALTO DE LA ALIANZA"/>
    <s v="HISOPADO NASAL Y FARINGEO"/>
    <x v="6"/>
    <s v="15"/>
    <s v="04"/>
    <s v="2021"/>
    <s v="15/04/2021"/>
    <x v="101"/>
  </r>
  <r>
    <s v="20220204"/>
    <n v="148733"/>
    <n v="20211113"/>
    <n v="77"/>
    <s v="FEMENINO"/>
    <s v="GOBIERNO REGIONAL"/>
    <n v="220101"/>
    <s v="TACNA"/>
    <s v="TACNA"/>
    <s v="TACNA"/>
    <s v="TACNA"/>
    <s v="TACNA"/>
    <s v="TACNA"/>
    <s v="HISOPADO NASAL Y FARINGEO"/>
    <x v="3"/>
    <s v="13"/>
    <s v="11"/>
    <s v="2021"/>
    <s v="13/11/2021"/>
    <x v="102"/>
  </r>
  <r>
    <s v="20220204"/>
    <n v="150222"/>
    <n v="20211111"/>
    <n v="47"/>
    <s v="FEMENINO"/>
    <s v="GOBIERNO REGIONAL"/>
    <n v="230301"/>
    <s v="TUMBES"/>
    <s v="ZARUMILLA"/>
    <s v="ZARUMILLA"/>
    <s v="TUMBES"/>
    <s v="ZARUMILLA"/>
    <s v="ZARUMILLA"/>
    <s v="HISOPADO NASAL Y FARINGEO"/>
    <x v="27"/>
    <s v="11"/>
    <s v="11"/>
    <s v="2021"/>
    <s v="11/11/2021"/>
    <x v="103"/>
  </r>
  <r>
    <s v="20220204"/>
    <n v="151551"/>
    <n v="20210406"/>
    <n v="73"/>
    <s v="FEMENINO"/>
    <s v="GOBIERNO REGIONAL"/>
    <n v="220101"/>
    <s v="TACNA"/>
    <s v="TACNA"/>
    <s v="TACNA"/>
    <s v="TACNA"/>
    <s v="TACNA"/>
    <s v="TACNA"/>
    <s v="HISOPADO NASAL Y FARINGEO"/>
    <x v="29"/>
    <s v="06"/>
    <s v="04"/>
    <s v="2021"/>
    <s v="06/04/2021"/>
    <x v="104"/>
  </r>
  <r>
    <s v="20220204"/>
    <n v="152662"/>
    <n v="20210928"/>
    <n v="57"/>
    <s v="MASCULINO"/>
    <s v="GOBIERNO REGIONAL"/>
    <n v="210105"/>
    <s v="SAN MARTIN"/>
    <s v="MOYOBAMBA"/>
    <s v="SORITOR"/>
    <s v="SAN MARTIN"/>
    <s v="MOYOBAMBA"/>
    <s v="MOYOBAMBA"/>
    <s v="HISOPADO NASAL Y FARINGEO"/>
    <x v="30"/>
    <s v="28"/>
    <s v="09"/>
    <s v="2021"/>
    <s v="28/09/2021"/>
    <x v="95"/>
  </r>
  <r>
    <s v="20220204"/>
    <n v="152829"/>
    <n v="20210927"/>
    <n v="45"/>
    <s v="FEMENINO"/>
    <s v="GOBIERNO REGIONAL"/>
    <n v="230101"/>
    <s v="TUMBES"/>
    <s v="TUMBES"/>
    <s v="TUMBES"/>
    <s v="TUMBES"/>
    <s v="TUMBES"/>
    <s v="TUMBES"/>
    <s v="HISOPADO NASAL Y FARINGEO"/>
    <x v="0"/>
    <s v="27"/>
    <s v="09"/>
    <s v="2021"/>
    <s v="27/09/2021"/>
    <x v="105"/>
  </r>
  <r>
    <s v="20220204"/>
    <n v="155818"/>
    <n v="20211211"/>
    <n v="88"/>
    <s v="MASCULINO"/>
    <s v="ESSALUD"/>
    <n v="220101"/>
    <s v="TACNA"/>
    <s v="TACNA"/>
    <s v="TACNA"/>
    <s v="TACNA"/>
    <s v="TACNA"/>
    <s v="CALANA"/>
    <s v="HISOPADO OROFARINGEO Y NASOFARINGEO"/>
    <x v="7"/>
    <s v="11"/>
    <s v="12"/>
    <s v="2021"/>
    <s v="11/12/2021"/>
    <x v="106"/>
  </r>
  <r>
    <s v="20220204"/>
    <n v="156445"/>
    <n v="20210517"/>
    <n v="62"/>
    <s v="MASCULINO"/>
    <s v="GOBIERNO REGIONAL"/>
    <n v="230101"/>
    <s v="TUMBES"/>
    <s v="TUMBES"/>
    <s v="TUMBES"/>
    <s v="TUMBES"/>
    <s v="TUMBES"/>
    <s v="TUMBES"/>
    <s v="HISOPADO NASAL Y FARINGEO"/>
    <x v="0"/>
    <s v="17"/>
    <s v="05"/>
    <s v="2021"/>
    <s v="17/05/2021"/>
    <x v="97"/>
  </r>
  <r>
    <s v="20220204"/>
    <n v="156492"/>
    <n v="20210603"/>
    <n v="68"/>
    <s v="MASCULINO"/>
    <s v="GOBIERNO REGIONAL"/>
    <n v="230101"/>
    <s v="TUMBES"/>
    <s v="TUMBES"/>
    <s v="TUMBES"/>
    <s v="TUMBES"/>
    <s v="TUMBES"/>
    <s v="TUMBES"/>
    <s v="HISOPADO NASAL Y FARINGEO"/>
    <x v="0"/>
    <s v="03"/>
    <s v="06"/>
    <s v="2021"/>
    <s v="03/06/2021"/>
    <x v="58"/>
  </r>
  <r>
    <s v="20220204"/>
    <n v="157559"/>
    <n v="20210410"/>
    <n v="46"/>
    <s v="FEMENINO"/>
    <s v="GOBIERNO REGIONAL"/>
    <n v="230101"/>
    <s v="TUMBES"/>
    <s v="TUMBES"/>
    <s v="TUMBES"/>
    <s v="TUMBES"/>
    <s v="ZARUMILLA"/>
    <s v="ZARUMILLA"/>
    <s v="HISOPADO NASAL Y FARINGEO"/>
    <x v="0"/>
    <s v="10"/>
    <s v="04"/>
    <s v="2021"/>
    <s v="10/04/2021"/>
    <x v="34"/>
  </r>
  <r>
    <s v="20220204"/>
    <n v="157599"/>
    <n v="20210813"/>
    <n v="48"/>
    <s v="FEMENINO"/>
    <s v="GOBIERNO REGIONAL"/>
    <n v="230101"/>
    <s v="TUMBES"/>
    <s v="TUMBES"/>
    <s v="TUMBES"/>
    <s v="TUMBES"/>
    <s v="TUMBES"/>
    <s v="CORRALES"/>
    <s v="HISOPADO NASAL Y FARINGEO"/>
    <x v="0"/>
    <s v="13"/>
    <s v="08"/>
    <s v="2021"/>
    <s v="13/08/2021"/>
    <x v="107"/>
  </r>
  <r>
    <s v="20220204"/>
    <n v="158393"/>
    <n v="20211112"/>
    <n v="52"/>
    <s v="MASCULINO"/>
    <s v="GOBIERNO REGIONAL"/>
    <n v="230303"/>
    <s v="TUMBES"/>
    <s v="ZARUMILLA"/>
    <s v="PAPAYAL"/>
    <s v="TUMBES"/>
    <s v="ZARUMILLA"/>
    <s v="ZARUMILLA"/>
    <s v="HISOPADO NASAL Y FARINGEO"/>
    <x v="7"/>
    <s v="12"/>
    <s v="11"/>
    <s v="2021"/>
    <s v="12/11/2021"/>
    <x v="108"/>
  </r>
  <r>
    <s v="20220204"/>
    <n v="162349"/>
    <n v="20211028"/>
    <n v="61"/>
    <s v="FEMENINO"/>
    <s v="GOBIERNO REGIONAL"/>
    <n v="230301"/>
    <s v="TUMBES"/>
    <s v="ZARUMILLA"/>
    <s v="ZARUMILLA"/>
    <s v="TUMBES"/>
    <s v="ZARUMILLA"/>
    <s v="ZARUMILLA"/>
    <s v="HISOPADO NASAL Y FARINGEO"/>
    <x v="27"/>
    <s v="28"/>
    <s v="10"/>
    <s v="2021"/>
    <s v="28/10/2021"/>
    <x v="109"/>
  </r>
  <r>
    <s v="20220204"/>
    <n v="162632"/>
    <n v="20210805"/>
    <n v="47"/>
    <s v="FEMENINO"/>
    <s v="GOBIERNO REGIONAL"/>
    <n v="230301"/>
    <s v="TUMBES"/>
    <s v="ZARUMILLA"/>
    <s v="ZARUMILLA"/>
    <s v="TUMBES"/>
    <s v="ZARUMILLA"/>
    <s v="ZARUMILLA"/>
    <s v="HISOPADO NASAL Y FARINGEO"/>
    <x v="25"/>
    <s v="05"/>
    <s v="08"/>
    <s v="2021"/>
    <s v="05/08/2021"/>
    <x v="110"/>
  </r>
  <r>
    <s v="20220204"/>
    <n v="163646"/>
    <n v="20220109"/>
    <n v="56"/>
    <s v="FEMENINO"/>
    <s v="ESSALUD"/>
    <n v="230101"/>
    <s v="TUMBES"/>
    <s v="TUMBES"/>
    <s v="TUMBES"/>
    <s v="TUMBES"/>
    <s v="TUMBES"/>
    <s v="TUMBES"/>
    <s v="LAVADO BRONCO ALVEOLAR"/>
    <x v="4"/>
    <s v="09"/>
    <s v="01"/>
    <s v="2022"/>
    <s v="09/01/2022"/>
    <x v="111"/>
  </r>
  <r>
    <s v="20220204"/>
    <n v="163653"/>
    <n v="20211206"/>
    <n v="44"/>
    <s v="FEMENINO"/>
    <s v="GOBIERNO REGIONAL"/>
    <n v="230102"/>
    <s v="TUMBES"/>
    <s v="TUMBES"/>
    <s v="CORRALES"/>
    <s v="TUMBES"/>
    <s v="TUMBES"/>
    <s v="CORRALES"/>
    <s v="HISOPADO NASAL Y FARINGEO"/>
    <x v="12"/>
    <s v="06"/>
    <s v="12"/>
    <s v="2021"/>
    <s v="06/12/2021"/>
    <x v="30"/>
  </r>
  <r>
    <s v="20220204"/>
    <n v="165887"/>
    <n v="20211112"/>
    <n v="69"/>
    <s v="MASCULINO"/>
    <s v="GOBIERNO REGIONAL"/>
    <n v="250101"/>
    <s v="UCAYALI"/>
    <s v="CORONEL PORTILLO"/>
    <s v="CALLERIA"/>
    <s v="SAN MARTIN"/>
    <s v="SAN MARTIN"/>
    <s v="TARAPOTO"/>
    <s v="HISOPADO OROFARINGEO Y NASOFARINGEO"/>
    <x v="3"/>
    <s v="12"/>
    <s v="11"/>
    <s v="2021"/>
    <s v="12/11/2021"/>
    <x v="108"/>
  </r>
  <r>
    <s v="20220204"/>
    <n v="167417"/>
    <n v="20210821"/>
    <n v="45"/>
    <s v="FEMENINO"/>
    <s v="GOBIERNO REGIONAL"/>
    <n v="230101"/>
    <s v="TUMBES"/>
    <s v="TUMBES"/>
    <s v="TUMBES"/>
    <s v="TUMBES"/>
    <s v="TUMBES"/>
    <s v="TUMBES"/>
    <s v="HISOPADO NASAL Y FARINGEO"/>
    <x v="17"/>
    <s v="21"/>
    <s v="08"/>
    <s v="2021"/>
    <s v="21/08/2021"/>
    <x v="112"/>
  </r>
  <r>
    <s v="20220204"/>
    <n v="168147"/>
    <n v="20211120"/>
    <n v="53"/>
    <s v="FEMENINO"/>
    <s v="GOBIERNO REGIONAL"/>
    <n v="220101"/>
    <s v="TACNA"/>
    <s v="TACNA"/>
    <s v="TACNA"/>
    <s v="TACNA"/>
    <s v="TACNA"/>
    <s v="ALTO DE LA ALIANZA"/>
    <s v="HISOPADO NASAL Y FARINGEO"/>
    <x v="7"/>
    <s v="20"/>
    <s v="11"/>
    <s v="2021"/>
    <s v="20/11/2021"/>
    <x v="51"/>
  </r>
  <r>
    <s v="20220204"/>
    <n v="169317"/>
    <n v="20210410"/>
    <n v="47"/>
    <s v="FEMENINO"/>
    <s v="GOBIERNO REGIONAL"/>
    <n v="220111"/>
    <s v="TACNA"/>
    <s v="TACNA"/>
    <s v="ALTO DE LA ALIANZA"/>
    <s v="TACNA"/>
    <s v="TACNA"/>
    <s v="TACNA"/>
    <s v="HISOPADO NASAL Y FARINGEO"/>
    <x v="31"/>
    <s v="10"/>
    <s v="04"/>
    <s v="2021"/>
    <s v="10/04/2021"/>
    <x v="34"/>
  </r>
  <r>
    <s v="20220204"/>
    <n v="169825"/>
    <n v="20210714"/>
    <n v="57"/>
    <s v="FEMENINO"/>
    <s v="GOBIERNO REGIONAL"/>
    <n v="150602"/>
    <s v="LORETO"/>
    <s v="MARISCAL RAMON CASTILLA"/>
    <s v="PEBAS"/>
    <s v="LORETO"/>
    <s v="MARISCAL RAMON CASTILLA"/>
    <s v="PEBAS"/>
    <s v="HISOPADO NASAL Y FARINGEO"/>
    <x v="6"/>
    <s v="14"/>
    <s v="07"/>
    <s v="2021"/>
    <s v="14/07/2021"/>
    <x v="113"/>
  </r>
  <r>
    <s v="20220204"/>
    <n v="170148"/>
    <n v="20211209"/>
    <n v="43"/>
    <s v="MASCULINO"/>
    <s v="GOBIERNO REGIONAL"/>
    <n v="220101"/>
    <s v="TACNA"/>
    <s v="TACNA"/>
    <s v="TACNA"/>
    <s v="TACNA"/>
    <s v="TACNA"/>
    <s v="TACNA"/>
    <s v="HISOPADO OROFARINGEO Y NASOFARINGEO"/>
    <x v="7"/>
    <s v="09"/>
    <s v="12"/>
    <s v="2021"/>
    <s v="09/12/2021"/>
    <x v="114"/>
  </r>
  <r>
    <s v="20220204"/>
    <n v="170420"/>
    <n v="20210503"/>
    <n v="49"/>
    <s v="MASCULINO"/>
    <s v="GOBIERNO REGIONAL"/>
    <n v="170301"/>
    <s v="MOQUEGUA"/>
    <s v="ILO"/>
    <s v="ILO"/>
    <s v="MOQUEGUA"/>
    <s v="ILO"/>
    <s v="ILO"/>
    <s v="HISOPADO NASAL Y FARINGEO"/>
    <x v="0"/>
    <s v="03"/>
    <s v="05"/>
    <s v="2021"/>
    <s v="03/05/2021"/>
    <x v="22"/>
  </r>
  <r>
    <s v="20220204"/>
    <n v="171073"/>
    <n v="20211109"/>
    <n v="50"/>
    <s v="FEMENINO"/>
    <s v="GOBIERNO REGIONAL"/>
    <n v="220104"/>
    <s v="TACNA"/>
    <s v="TACNA"/>
    <s v="INCLAN"/>
    <s v="TACNA"/>
    <s v="TACNA"/>
    <s v="CIUDAD NUEVA"/>
    <s v="HISOPADO NASAL Y FARINGEO"/>
    <x v="27"/>
    <s v="09"/>
    <s v="11"/>
    <s v="2021"/>
    <s v="09/11/2021"/>
    <x v="115"/>
  </r>
  <r>
    <s v="20220204"/>
    <n v="171518"/>
    <n v="20210913"/>
    <n v="51"/>
    <s v="FEMENINO"/>
    <s v="GOBIERNO REGIONAL"/>
    <n v="210401"/>
    <s v="SAN MARTIN"/>
    <s v="MARISCAL CACERES"/>
    <s v="JUANJUI"/>
    <s v="SAN MARTIN"/>
    <s v="MARISCAL CACERES"/>
    <s v="JUANJUI"/>
    <s v="HISOPADO NASAL Y FARINGEO"/>
    <x v="30"/>
    <s v="13"/>
    <s v="09"/>
    <s v="2021"/>
    <s v="13/09/2021"/>
    <x v="116"/>
  </r>
  <r>
    <s v="20220204"/>
    <n v="171788"/>
    <n v="20210602"/>
    <n v="61"/>
    <s v="FEMENINO"/>
    <s v="GOBIERNO REGIONAL"/>
    <n v="210301"/>
    <s v="SAN MARTIN"/>
    <s v="LAMAS"/>
    <s v="LAMAS"/>
    <s v="SAN MARTIN"/>
    <s v="SAN MARTIN"/>
    <s v="MORALES"/>
    <s v="HISOPADO NASAL Y FARINGEO"/>
    <x v="6"/>
    <s v="02"/>
    <s v="06"/>
    <s v="2021"/>
    <s v="02/06/2021"/>
    <x v="23"/>
  </r>
  <r>
    <s v="20220204"/>
    <n v="171984"/>
    <n v="20210601"/>
    <n v="44"/>
    <s v="MASCULINO"/>
    <s v="GOBIERNO REGIONAL"/>
    <n v="230101"/>
    <s v="TUMBES"/>
    <s v="TUMBES"/>
    <s v="TUMBES"/>
    <s v="TUMBES"/>
    <s v="TUMBES"/>
    <s v="TUMBES"/>
    <s v="HISOPADO NASAL Y FARINGEO"/>
    <x v="0"/>
    <s v="01"/>
    <s v="06"/>
    <s v="2021"/>
    <s v="01/06/2021"/>
    <x v="66"/>
  </r>
  <r>
    <s v="20220204"/>
    <n v="172136"/>
    <n v="20211126"/>
    <n v="61"/>
    <s v="FEMENINO"/>
    <s v="GOBIERNO REGIONAL"/>
    <n v="220113"/>
    <s v="TACNA"/>
    <s v="TACNA"/>
    <s v="CORONEL GREGORIO ALBARRACIN L."/>
    <s v="TACNA"/>
    <s v="TACNA"/>
    <s v="CORONEL GREGORIO ALBARRACIN LANCHIPA"/>
    <s v="HISOPADO NASAL Y FARINGEO"/>
    <x v="7"/>
    <s v="26"/>
    <s v="11"/>
    <s v="2021"/>
    <s v="26/11/2021"/>
    <x v="117"/>
  </r>
  <r>
    <s v="20220204"/>
    <n v="172695"/>
    <n v="20211206"/>
    <n v="64"/>
    <s v="FEMENINO"/>
    <s v="GOBIERNO REGIONAL"/>
    <n v="230104"/>
    <s v="TUMBES"/>
    <s v="TUMBES"/>
    <s v="PAMPAS DE HOSPITAL"/>
    <s v="TUMBES"/>
    <s v="TUMBES"/>
    <s v="PAMPAS DE HOSPITAL"/>
    <s v="HISOPADO NASAL Y FARINGEO"/>
    <x v="7"/>
    <s v="06"/>
    <s v="12"/>
    <s v="2021"/>
    <s v="06/12/2021"/>
    <x v="30"/>
  </r>
  <r>
    <s v="20220204"/>
    <n v="174387"/>
    <n v="20210414"/>
    <n v="48"/>
    <s v="MASCULINO"/>
    <s v="GOBIERNO REGIONAL"/>
    <n v="250102"/>
    <s v="UCAYALI"/>
    <s v="CORONEL PORTILLO"/>
    <s v="YARINACOCHA"/>
    <s v="UCAYALI"/>
    <s v="CORONEL PORTILLO"/>
    <s v="MANANTAY"/>
    <s v="HISOPADO NASAL Y FARINGEO"/>
    <x v="0"/>
    <s v="14"/>
    <s v="04"/>
    <s v="2021"/>
    <s v="14/04/2021"/>
    <x v="28"/>
  </r>
  <r>
    <s v="20220204"/>
    <n v="177098"/>
    <n v="20211209"/>
    <n v="66"/>
    <s v="MASCULINO"/>
    <s v="GOBIERNO REGIONAL"/>
    <n v="220111"/>
    <s v="TACNA"/>
    <s v="TACNA"/>
    <s v="ALTO DE LA ALIANZA"/>
    <s v="TACNA"/>
    <s v="TACNA"/>
    <s v="ALTO DE LA ALIANZA"/>
    <s v="HISOPADO OROFARINGEO Y NASOFARINGEO"/>
    <x v="3"/>
    <s v="09"/>
    <s v="12"/>
    <s v="2021"/>
    <s v="09/12/2021"/>
    <x v="114"/>
  </r>
  <r>
    <s v="20220204"/>
    <n v="177287"/>
    <n v="20211110"/>
    <n v="48"/>
    <s v="FEMENINO"/>
    <s v="GOBIERNO REGIONAL"/>
    <n v="230304"/>
    <s v="TUMBES"/>
    <s v="ZARUMILLA"/>
    <s v="AGUAS VERDES"/>
    <s v="TUMBES"/>
    <s v="TUMBES"/>
    <s v="TUMBES"/>
    <s v="HISOPADO NASAL Y FARINGEO"/>
    <x v="27"/>
    <s v="10"/>
    <s v="11"/>
    <s v="2021"/>
    <s v="10/11/2021"/>
    <x v="20"/>
  </r>
  <r>
    <s v="20220204"/>
    <n v="177346"/>
    <n v="20211006"/>
    <n v="68"/>
    <s v="FEMENINO"/>
    <s v="GOBIERNO REGIONAL"/>
    <n v="220101"/>
    <s v="TACNA"/>
    <s v="TACNA"/>
    <s v="TACNA"/>
    <s v="TACNA"/>
    <s v="TACNA"/>
    <s v="TACNA"/>
    <s v="HISOPADO NASAL Y FARINGEO"/>
    <x v="1"/>
    <s v="06"/>
    <s v="10"/>
    <s v="2021"/>
    <s v="06/10/2021"/>
    <x v="118"/>
  </r>
  <r>
    <s v="20220204"/>
    <n v="179130"/>
    <n v="20211019"/>
    <n v="65"/>
    <s v="FEMENINO"/>
    <s v="GOBIERNO REGIONAL"/>
    <n v="220112"/>
    <s v="TACNA"/>
    <s v="TACNA"/>
    <s v="CIUDAD NUEVA"/>
    <s v="TACNA"/>
    <s v="TACNA"/>
    <s v="ALTO DE LA ALIANZA"/>
    <s v="HISOPADO NASAL Y FARINGEO"/>
    <x v="25"/>
    <s v="19"/>
    <s v="10"/>
    <s v="2021"/>
    <s v="19/10/2021"/>
    <x v="60"/>
  </r>
  <r>
    <s v="20220204"/>
    <n v="179871"/>
    <n v="20210906"/>
    <n v="96"/>
    <s v="MASCULINO"/>
    <s v="ESSALUD"/>
    <n v="250201"/>
    <s v="UCAYALI"/>
    <s v="PADRE ABAD"/>
    <s v="PADRE ABAD"/>
    <s v="UCAYALI"/>
    <s v="CORONEL PORTILLO"/>
    <s v="CALLERIA"/>
    <s v="HISOPADO NASAL Y FARINGEO"/>
    <x v="32"/>
    <s v="06"/>
    <s v="09"/>
    <s v="2021"/>
    <s v="06/09/2021"/>
    <x v="119"/>
  </r>
  <r>
    <s v="20220204"/>
    <n v="180320"/>
    <n v="20220104"/>
    <n v="71"/>
    <s v="FEMENINO"/>
    <s v="GOBIERNO REGIONAL"/>
    <n v="220101"/>
    <s v="TACNA"/>
    <s v="TACNA"/>
    <s v="TACNA"/>
    <s v="TACNA"/>
    <s v="TACNA"/>
    <s v="TACNA"/>
    <s v="HISOPADO OROFARINGEO Y NASOFARINGEO"/>
    <x v="4"/>
    <s v="04"/>
    <s v="01"/>
    <s v="2022"/>
    <s v="04/01/2022"/>
    <x v="120"/>
  </r>
  <r>
    <s v="20220204"/>
    <n v="182275"/>
    <n v="20211109"/>
    <n v="48"/>
    <s v="FEMENINO"/>
    <s v="GOBIERNO REGIONAL"/>
    <n v="220109"/>
    <s v="TACNA"/>
    <s v="TACNA"/>
    <s v="POCOLLAY"/>
    <s v="TACNA"/>
    <s v="TACNA"/>
    <s v="CIUDAD NUEVA"/>
    <s v="HISOPADO NASAL Y FARINGEO"/>
    <x v="27"/>
    <s v="09"/>
    <s v="11"/>
    <s v="2021"/>
    <s v="09/11/2021"/>
    <x v="115"/>
  </r>
  <r>
    <s v="20220204"/>
    <n v="182493"/>
    <n v="20210706"/>
    <n v="42"/>
    <s v="FEMENINO"/>
    <s v="GOBIERNO REGIONAL"/>
    <n v="250107"/>
    <s v="UCAYALI"/>
    <s v="CORONEL PORTILLO"/>
    <s v="MANANTAY"/>
    <s v="UCAYALI"/>
    <s v="CORONEL PORTILLO"/>
    <s v="CALLERIA"/>
    <s v="HISOPADO NASAL Y FARINGEO"/>
    <x v="6"/>
    <s v="06"/>
    <s v="07"/>
    <s v="2021"/>
    <s v="06/07/2021"/>
    <x v="77"/>
  </r>
  <r>
    <s v="20220204"/>
    <n v="182767"/>
    <n v="20210714"/>
    <n v="51"/>
    <s v="FEMENINO"/>
    <s v="GOBIERNO REGIONAL"/>
    <n v="230201"/>
    <s v="TUMBES"/>
    <s v="CONTRALMIRANTE VILLAR"/>
    <s v="ZORRITOS"/>
    <s v="TUMBES"/>
    <s v="CONTRALMIRANTE VILLAR"/>
    <s v="ZORRITOS"/>
    <s v="HISOPADO NASAL Y FARINGEO"/>
    <x v="0"/>
    <s v="14"/>
    <s v="07"/>
    <s v="2021"/>
    <s v="14/07/2021"/>
    <x v="113"/>
  </r>
  <r>
    <s v="20220204"/>
    <n v="184011"/>
    <n v="20210614"/>
    <n v="49"/>
    <s v="FEMENINO"/>
    <s v="GOBIERNO REGIONAL"/>
    <n v="230101"/>
    <s v="TUMBES"/>
    <s v="TUMBES"/>
    <s v="TUMBES"/>
    <s v="TUMBES"/>
    <s v="TUMBES"/>
    <s v="TUMBES"/>
    <s v="HISOPADO NASAL Y FARINGEO"/>
    <x v="0"/>
    <s v="14"/>
    <s v="06"/>
    <s v="2021"/>
    <s v="14/06/2021"/>
    <x v="121"/>
  </r>
  <r>
    <s v="20220204"/>
    <n v="184264"/>
    <n v="20211019"/>
    <n v="53"/>
    <s v="FEMENINO"/>
    <s v="GOBIERNO REGIONAL"/>
    <n v="220101"/>
    <s v="TACNA"/>
    <s v="TACNA"/>
    <s v="TACNA"/>
    <s v="TACNA"/>
    <s v="TACNA"/>
    <s v="CORONEL GREGORIO ALBARRACIN LANCHIPA"/>
    <s v="HISOPADO NASAL Y FARINGEO"/>
    <x v="12"/>
    <s v="19"/>
    <s v="10"/>
    <s v="2021"/>
    <s v="19/10/2021"/>
    <x v="60"/>
  </r>
  <r>
    <s v="20220204"/>
    <n v="184947"/>
    <n v="20211124"/>
    <n v="66"/>
    <s v="FEMENINO"/>
    <s v="GOBIERNO REGIONAL"/>
    <n v="220113"/>
    <s v="TACNA"/>
    <s v="TACNA"/>
    <s v="CORONEL GREGORIO ALBARRACIN L."/>
    <s v="TACNA"/>
    <s v="TACNA"/>
    <s v="CORONEL GREGORIO ALBARRACIN LANCHIPA"/>
    <s v="HISOPADO NASAL Y FARINGEO"/>
    <x v="3"/>
    <s v="24"/>
    <s v="11"/>
    <s v="2021"/>
    <s v="24/11/2021"/>
    <x v="122"/>
  </r>
  <r>
    <s v="20220204"/>
    <n v="189332"/>
    <n v="20211031"/>
    <n v="52"/>
    <s v="MASCULINO"/>
    <s v="GOBIERNO REGIONAL"/>
    <n v="220113"/>
    <s v="TACNA"/>
    <s v="TACNA"/>
    <s v="CORONEL GREGORIO ALBARRACIN L."/>
    <s v="TACNA"/>
    <s v="TACNA"/>
    <s v="CIUDAD NUEVA"/>
    <s v="HISOPADO NASAL Y FARINGEO"/>
    <x v="28"/>
    <s v="31"/>
    <s v="10"/>
    <s v="2021"/>
    <s v="31/10/2021"/>
    <x v="99"/>
  </r>
  <r>
    <s v="20220204"/>
    <n v="189352"/>
    <n v="20211009"/>
    <n v="49"/>
    <s v="FEMENINO"/>
    <s v="GOBIERNO REGIONAL"/>
    <n v="220101"/>
    <s v="TACNA"/>
    <s v="TACNA"/>
    <s v="TACNA"/>
    <s v="TACNA"/>
    <s v="TACNA"/>
    <s v="TACNA"/>
    <s v="HISOPADO NASAL Y FARINGEO"/>
    <x v="1"/>
    <s v="09"/>
    <s v="10"/>
    <s v="2021"/>
    <s v="09/10/2021"/>
    <x v="123"/>
  </r>
  <r>
    <s v="20220204"/>
    <n v="190577"/>
    <n v="20210628"/>
    <n v="49"/>
    <s v="MASCULINO"/>
    <s v="MINISTERIO DE SALUD - DIRIS"/>
    <n v="140106"/>
    <s v="LIMA"/>
    <s v="LIMA"/>
    <s v="COMAS"/>
    <s v="LIMA"/>
    <s v="LIMA"/>
    <s v="COMAS"/>
    <s v="HISOPADO NASAL Y FARINGEO"/>
    <x v="0"/>
    <s v="28"/>
    <s v="06"/>
    <s v="2021"/>
    <s v="28/06/2021"/>
    <x v="124"/>
  </r>
  <r>
    <s v="20220204"/>
    <n v="190861"/>
    <n v="20211125"/>
    <n v="52"/>
    <s v="MASCULINO"/>
    <s v="GOBIERNO REGIONAL"/>
    <n v="210101"/>
    <s v="SAN MARTIN"/>
    <s v="MOYOBAMBA"/>
    <s v="MOYOBAMBA"/>
    <s v="SAN MARTIN"/>
    <s v="MOYOBAMBA"/>
    <s v="MOYOBAMBA"/>
    <s v="HISOPADO OROFARINGEO Y NASOFARINGEO"/>
    <x v="28"/>
    <s v="25"/>
    <s v="11"/>
    <s v="2021"/>
    <s v="25/11/2021"/>
    <x v="125"/>
  </r>
  <r>
    <s v="20220204"/>
    <n v="194462"/>
    <n v="20210703"/>
    <n v="57"/>
    <s v="FEMENINO"/>
    <s v="GOBIERNO REGIONAL"/>
    <n v="230101"/>
    <s v="TUMBES"/>
    <s v="TUMBES"/>
    <s v="TUMBES"/>
    <s v="TUMBES"/>
    <s v="TUMBES"/>
    <s v="CORRALES"/>
    <s v="HISOPADO NASAL Y FARINGEO"/>
    <x v="0"/>
    <s v="03"/>
    <s v="07"/>
    <s v="2021"/>
    <s v="03/07/2021"/>
    <x v="126"/>
  </r>
  <r>
    <s v="20220204"/>
    <n v="195622"/>
    <n v="20211011"/>
    <n v="62"/>
    <s v="MASCULINO"/>
    <s v="GOBIERNO REGIONAL"/>
    <n v="220112"/>
    <s v="TACNA"/>
    <s v="TACNA"/>
    <s v="CIUDAD NUEVA"/>
    <s v="TACNA"/>
    <s v="TACNA"/>
    <s v="CIUDAD NUEVA"/>
    <s v="HISOPADO NASAL Y FARINGEO"/>
    <x v="1"/>
    <s v="11"/>
    <s v="10"/>
    <s v="2021"/>
    <s v="11/10/2021"/>
    <x v="127"/>
  </r>
  <r>
    <s v="20220204"/>
    <n v="196550"/>
    <n v="20210130"/>
    <n v="61"/>
    <s v="MASCULINO"/>
    <s v="GOBIERNO REGIONAL"/>
    <n v="190101"/>
    <s v="PIURA"/>
    <s v="PIURA"/>
    <s v="PIURA"/>
    <s v="PIURA"/>
    <s v="PIURA"/>
    <s v="CASTILLA"/>
    <s v="HISOPADO NASAL Y FARINGEO"/>
    <x v="33"/>
    <s v="30"/>
    <s v="01"/>
    <s v="2021"/>
    <s v="30/01/2021"/>
    <x v="128"/>
  </r>
  <r>
    <s v="20220204"/>
    <n v="196577"/>
    <n v="20211025"/>
    <n v="56"/>
    <s v="FEMENINO"/>
    <s v="GOBIERNO REGIONAL"/>
    <n v="230102"/>
    <s v="TUMBES"/>
    <s v="TUMBES"/>
    <s v="CORRALES"/>
    <s v="TUMBES"/>
    <s v="TUMBES"/>
    <s v="CORRALES"/>
    <s v="HISOPADO NASAL Y FARINGEO"/>
    <x v="7"/>
    <s v="25"/>
    <s v="10"/>
    <s v="2021"/>
    <s v="25/10/2021"/>
    <x v="129"/>
  </r>
  <r>
    <s v="20220204"/>
    <n v="196906"/>
    <n v="20210705"/>
    <n v="74"/>
    <s v="FEMENINO"/>
    <s v="GOBIERNO REGIONAL"/>
    <n v="220101"/>
    <s v="TACNA"/>
    <s v="TACNA"/>
    <s v="TACNA"/>
    <s v="TACNA"/>
    <s v="TACNA"/>
    <s v="TACNA"/>
    <s v="HISOPADO NASAL Y FARINGEO"/>
    <x v="11"/>
    <s v="05"/>
    <s v="07"/>
    <s v="2021"/>
    <s v="05/07/2021"/>
    <x v="55"/>
  </r>
  <r>
    <s v="20220204"/>
    <n v="198052"/>
    <n v="20211126"/>
    <n v="64"/>
    <s v="FEMENINO"/>
    <s v="MINISTERIO DE SALUD - DIRIS"/>
    <n v="140122"/>
    <s v="LIMA"/>
    <s v="LIMA"/>
    <s v="RIMAC"/>
    <s v="LIMA"/>
    <s v="LIMA"/>
    <s v="RIMAC"/>
    <s v="HISOPADO NASAL Y FARINGEO"/>
    <x v="20"/>
    <s v="26"/>
    <s v="11"/>
    <s v="2021"/>
    <s v="26/11/2021"/>
    <x v="117"/>
  </r>
  <r>
    <s v="20220204"/>
    <n v="199342"/>
    <n v="20210825"/>
    <n v="62"/>
    <s v="MASCULINO"/>
    <s v="GOBIERNO REGIONAL"/>
    <n v="230101"/>
    <s v="TUMBES"/>
    <s v="TUMBES"/>
    <s v="TUMBES"/>
    <s v="TUMBES"/>
    <s v="TUMBES"/>
    <s v="TUMBES"/>
    <s v="HISOPADO NASAL Y FARINGEO"/>
    <x v="17"/>
    <s v="25"/>
    <s v="08"/>
    <s v="2021"/>
    <s v="25/08/2021"/>
    <x v="79"/>
  </r>
  <r>
    <s v="20220204"/>
    <n v="200553"/>
    <n v="20211106"/>
    <n v="57"/>
    <s v="MASCULINO"/>
    <s v="GOBIERNO REGIONAL"/>
    <n v="220114"/>
    <s v="TACNA"/>
    <s v="TACNA"/>
    <s v="LA YARADA LOS PALOS"/>
    <s v="TACNA"/>
    <s v="TACNA"/>
    <s v="LA YARADA LOS PALOS"/>
    <s v="HISOPADO NASAL Y FARINGEO"/>
    <x v="3"/>
    <s v="06"/>
    <s v="11"/>
    <s v="2021"/>
    <s v="06/11/2021"/>
    <x v="130"/>
  </r>
  <r>
    <s v="20220204"/>
    <n v="202929"/>
    <n v="20210608"/>
    <n v="59"/>
    <s v="MASCULINO"/>
    <s v="GOBIERNO REGIONAL"/>
    <n v="170101"/>
    <s v="MOQUEGUA"/>
    <s v="MARISCAL NIETO"/>
    <s v="MOQUEGUA"/>
    <s v="MOQUEGUA"/>
    <s v="MARISCAL NIETO"/>
    <s v="MOQUEGUA"/>
    <s v="HISOPADO NASAL Y FARINGEO"/>
    <x v="0"/>
    <s v="08"/>
    <s v="06"/>
    <s v="2021"/>
    <s v="08/06/2021"/>
    <x v="131"/>
  </r>
  <r>
    <s v="20220204"/>
    <n v="203066"/>
    <n v="20211117"/>
    <n v="69"/>
    <s v="FEMENINO"/>
    <s v="GOBIERNO REGIONAL"/>
    <n v="220111"/>
    <s v="TACNA"/>
    <s v="TACNA"/>
    <s v="ALTO DE LA ALIANZA"/>
    <s v="TACNA"/>
    <s v="TACNA"/>
    <s v="TACNA"/>
    <s v="HISOPADO NASAL Y FARINGEO"/>
    <x v="7"/>
    <s v="17"/>
    <s v="11"/>
    <s v="2021"/>
    <s v="17/11/2021"/>
    <x v="132"/>
  </r>
  <r>
    <s v="20220204"/>
    <n v="203422"/>
    <n v="20211101"/>
    <n v="44"/>
    <s v="MASCULINO"/>
    <s v="GOBIERNO REGIONAL"/>
    <n v="210101"/>
    <s v="SAN MARTIN"/>
    <s v="MOYOBAMBA"/>
    <s v="MOYOBAMBA"/>
    <s v="SAN MARTIN"/>
    <s v="MOYOBAMBA"/>
    <s v="MOYOBAMBA"/>
    <s v="HISOPADO OROFARINGEO Y NASOFARINGEO"/>
    <x v="7"/>
    <s v="01"/>
    <s v="11"/>
    <s v="2021"/>
    <s v="01/11/2021"/>
    <x v="133"/>
  </r>
  <r>
    <s v="20220204"/>
    <n v="203497"/>
    <n v="20210602"/>
    <n v="46"/>
    <s v="MASCULINO"/>
    <s v="GOBIERNO REGIONAL"/>
    <n v="230101"/>
    <s v="TUMBES"/>
    <s v="TUMBES"/>
    <s v="TUMBES"/>
    <s v="TUMBES"/>
    <s v="TUMBES"/>
    <s v="TUMBES"/>
    <s v="HISOPADO NASAL Y FARINGEO"/>
    <x v="0"/>
    <s v="02"/>
    <s v="06"/>
    <s v="2021"/>
    <s v="02/06/2021"/>
    <x v="23"/>
  </r>
  <r>
    <s v="20220204"/>
    <n v="204492"/>
    <n v="20211207"/>
    <n v="64"/>
    <s v="MASCULINO"/>
    <s v="GOBIERNO REGIONAL"/>
    <n v="220113"/>
    <s v="TACNA"/>
    <s v="TACNA"/>
    <s v="CORONEL GREGORIO ALBARRACIN L."/>
    <s v="TACNA"/>
    <s v="TACNA"/>
    <s v="TACNA"/>
    <s v="HISOPADO OROFARINGEO Y NASOFARINGEO"/>
    <x v="22"/>
    <s v="07"/>
    <s v="12"/>
    <s v="2021"/>
    <s v="07/12/2021"/>
    <x v="134"/>
  </r>
  <r>
    <s v="20220204"/>
    <n v="205655"/>
    <n v="20210405"/>
    <n v="59"/>
    <s v="MASCULINO"/>
    <s v="GOBIERNO REGIONAL"/>
    <n v="210403"/>
    <s v="SAN MARTIN"/>
    <s v="MARISCAL CACERES"/>
    <s v="HUICUNGO"/>
    <s v="SAN MARTIN"/>
    <s v="MARISCAL CACERES"/>
    <s v="JUANJUI"/>
    <s v="HISOPADO NASAL Y FARINGEO"/>
    <x v="6"/>
    <s v="05"/>
    <s v="04"/>
    <s v="2021"/>
    <s v="05/04/2021"/>
    <x v="135"/>
  </r>
  <r>
    <s v="20220204"/>
    <n v="205917"/>
    <n v="20210406"/>
    <n v="71"/>
    <s v="MASCULINO"/>
    <s v="GOBIERNO REGIONAL"/>
    <n v="210101"/>
    <s v="SAN MARTIN"/>
    <s v="MOYOBAMBA"/>
    <s v="MOYOBAMBA"/>
    <s v="SAN MARTIN"/>
    <s v="MOYOBAMBA"/>
    <s v="MOYOBAMBA"/>
    <s v="HISOPADO NASAL Y FARINGEO"/>
    <x v="0"/>
    <s v="06"/>
    <s v="04"/>
    <s v="2021"/>
    <s v="06/04/2021"/>
    <x v="104"/>
  </r>
  <r>
    <s v="20220204"/>
    <n v="208505"/>
    <n v="20210814"/>
    <n v="49"/>
    <s v="FEMENINO"/>
    <s v="GOBIERNO REGIONAL"/>
    <n v="210601"/>
    <s v="SAN MARTIN"/>
    <s v="SAN MARTIN"/>
    <s v="TARAPOTO"/>
    <s v="SAN MARTIN"/>
    <s v="SAN MARTIN"/>
    <s v="TARAPOTO"/>
    <s v="HISOPADO NASAL Y FARINGEO"/>
    <x v="6"/>
    <s v="14"/>
    <s v="08"/>
    <s v="2021"/>
    <s v="14/08/2021"/>
    <x v="136"/>
  </r>
  <r>
    <s v="20220204"/>
    <n v="208914"/>
    <n v="20210616"/>
    <n v="51"/>
    <s v="MASCULINO"/>
    <s v="GOBIERNO REGIONAL"/>
    <n v="230101"/>
    <s v="TUMBES"/>
    <s v="TUMBES"/>
    <s v="TUMBES"/>
    <s v="TUMBES"/>
    <s v="TUMBES"/>
    <s v="TUMBES"/>
    <s v="HISOPADO NASAL Y FARINGEO"/>
    <x v="0"/>
    <s v="16"/>
    <s v="06"/>
    <s v="2021"/>
    <s v="16/06/2021"/>
    <x v="1"/>
  </r>
  <r>
    <s v="20220204"/>
    <n v="209275"/>
    <n v="20210410"/>
    <n v="51"/>
    <s v="FEMENINO"/>
    <s v="GOBIERNO REGIONAL"/>
    <n v="230101"/>
    <s v="TUMBES"/>
    <s v="TUMBES"/>
    <s v="TUMBES"/>
    <s v="TUMBES"/>
    <s v="TUMBES"/>
    <s v="TUMBES"/>
    <s v="HISOPADO NASAL Y FARINGEO"/>
    <x v="0"/>
    <s v="10"/>
    <s v="04"/>
    <s v="2021"/>
    <s v="10/04/2021"/>
    <x v="34"/>
  </r>
  <r>
    <s v="20220204"/>
    <n v="211034"/>
    <n v="20210407"/>
    <n v="51"/>
    <s v="FEMENINO"/>
    <s v="GOBIERNO REGIONAL"/>
    <n v="140130"/>
    <s v="LIMA"/>
    <s v="LIMA"/>
    <s v="SANTIAGO DE SURCO"/>
    <s v="SAN MARTIN"/>
    <s v="RIOJA"/>
    <s v="RIOJA"/>
    <s v="HISOPADO NASAL Y FARINGEO"/>
    <x v="6"/>
    <s v="07"/>
    <s v="04"/>
    <s v="2021"/>
    <s v="07/04/2021"/>
    <x v="137"/>
  </r>
  <r>
    <s v="20220204"/>
    <n v="211751"/>
    <n v="20211119"/>
    <n v="62"/>
    <s v="MASCULINO"/>
    <s v="GOBIERNO REGIONAL"/>
    <n v="220101"/>
    <s v="TACNA"/>
    <s v="TACNA"/>
    <s v="TACNA"/>
    <s v="TACNA"/>
    <s v="TACNA"/>
    <s v="TACNA"/>
    <s v="HISOPADO NASAL Y FARINGEO"/>
    <x v="3"/>
    <s v="19"/>
    <s v="11"/>
    <s v="2021"/>
    <s v="19/11/2021"/>
    <x v="138"/>
  </r>
  <r>
    <s v="20220204"/>
    <n v="213938"/>
    <n v="20211009"/>
    <n v="52"/>
    <s v="MASCULINO"/>
    <s v="GOBIERNO REGIONAL"/>
    <n v="210313"/>
    <s v="SAN MARTIN"/>
    <s v="LAMAS"/>
    <s v="TABALOSOS"/>
    <s v="SAN MARTIN"/>
    <s v="LAMAS"/>
    <s v="TABALOSOS"/>
    <s v="HISOPADO NASAL Y FARINGEO"/>
    <x v="6"/>
    <s v="09"/>
    <s v="10"/>
    <s v="2021"/>
    <s v="09/10/2021"/>
    <x v="123"/>
  </r>
  <r>
    <s v="20220204"/>
    <n v="215310"/>
    <n v="20210828"/>
    <n v="47"/>
    <s v="MASCULINO"/>
    <s v="GOBIERNO REGIONAL"/>
    <n v="230101"/>
    <s v="TUMBES"/>
    <s v="TUMBES"/>
    <s v="TUMBES"/>
    <s v="TUMBES"/>
    <s v="TUMBES"/>
    <s v="TUMBES"/>
    <s v="HISOPADO NASAL Y FARINGEO"/>
    <x v="34"/>
    <s v="28"/>
    <s v="08"/>
    <s v="2021"/>
    <s v="28/08/2021"/>
    <x v="139"/>
  </r>
  <r>
    <s v="20220204"/>
    <n v="216455"/>
    <n v="20210405"/>
    <n v="54"/>
    <s v="MASCULINO"/>
    <s v="GOBIERNO REGIONAL"/>
    <n v="230105"/>
    <s v="TUMBES"/>
    <s v="TUMBES"/>
    <s v="SAN JACINTO"/>
    <s v="TUMBES"/>
    <s v="TUMBES"/>
    <s v="SAN JACINTO"/>
    <s v="HISOPADO NASAL Y FARINGEO"/>
    <x v="0"/>
    <s v="05"/>
    <s v="04"/>
    <s v="2021"/>
    <s v="05/04/2021"/>
    <x v="135"/>
  </r>
  <r>
    <s v="20220204"/>
    <n v="217632"/>
    <n v="20210615"/>
    <n v="48"/>
    <s v="FEMENINO"/>
    <s v="GOBIERNO REGIONAL"/>
    <n v="220111"/>
    <s v="TACNA"/>
    <s v="TACNA"/>
    <s v="ALTO DE LA ALIANZA"/>
    <s v="TACNA"/>
    <s v="TACNA"/>
    <s v="ALTO DE LA ALIANZA"/>
    <s v="HISOPADO NASAL Y FARINGEO"/>
    <x v="0"/>
    <s v="15"/>
    <s v="06"/>
    <s v="2021"/>
    <s v="15/06/2021"/>
    <x v="140"/>
  </r>
  <r>
    <s v="20220204"/>
    <n v="218256"/>
    <n v="20211213"/>
    <n v="51"/>
    <s v="FEMENINO"/>
    <s v="MINISTERIO DE SALUD - DIRIS"/>
    <n v="140104"/>
    <s v="LIMA"/>
    <s v="LIMA"/>
    <s v="BREÑA"/>
    <s v="LIMA"/>
    <s v="LIMA"/>
    <s v="MAGDALENA DEL MAR"/>
    <s v="HISOPADO NASAL Y FARINGEO"/>
    <x v="28"/>
    <s v="13"/>
    <s v="12"/>
    <s v="2021"/>
    <s v="13/12/2021"/>
    <x v="73"/>
  </r>
  <r>
    <s v="20220204"/>
    <n v="219026"/>
    <n v="20211001"/>
    <n v="48"/>
    <s v="MASCULINO"/>
    <s v="GOBIERNO REGIONAL"/>
    <n v="190501"/>
    <s v="PIURA"/>
    <s v="PAITA"/>
    <s v="PAITA"/>
    <s v="PIURA"/>
    <s v="PAITA"/>
    <s v="PAITA"/>
    <s v="HISOPADO NASAL Y FARINGEO"/>
    <x v="1"/>
    <s v="01"/>
    <s v="10"/>
    <s v="2021"/>
    <s v="01/10/2021"/>
    <x v="141"/>
  </r>
  <r>
    <s v="20220204"/>
    <n v="220394"/>
    <n v="20210726"/>
    <n v="50"/>
    <s v="MASCULINO"/>
    <s v="GOBIERNO REGIONAL"/>
    <n v="210601"/>
    <s v="SAN MARTIN"/>
    <s v="SAN MARTIN"/>
    <s v="TARAPOTO"/>
    <s v="SAN MARTIN"/>
    <s v="SAN MARTIN"/>
    <s v="MORALES"/>
    <s v="HISOPADO NASAL Y FARINGEO"/>
    <x v="6"/>
    <s v="26"/>
    <s v="07"/>
    <s v="2021"/>
    <s v="26/07/2021"/>
    <x v="142"/>
  </r>
  <r>
    <s v="20220204"/>
    <n v="220739"/>
    <n v="20210409"/>
    <n v="62"/>
    <s v="FEMENINO"/>
    <s v="GOBIERNO REGIONAL"/>
    <n v="210621"/>
    <s v="SAN MARTIN"/>
    <s v="SAN MARTIN"/>
    <s v="LA BANDA DE SHILCAYO"/>
    <s v="SAN MARTIN"/>
    <s v="SAN MARTIN"/>
    <s v="MORALES"/>
    <s v="HISOPADO NASAL Y FARINGEO"/>
    <x v="6"/>
    <s v="09"/>
    <s v="04"/>
    <s v="2021"/>
    <s v="09/04/2021"/>
    <x v="143"/>
  </r>
  <r>
    <s v="20220204"/>
    <n v="221768"/>
    <n v="20210717"/>
    <n v="75"/>
    <s v="FEMENINO"/>
    <s v="GOBIERNO REGIONAL"/>
    <n v="210803"/>
    <s v="SAN MARTIN"/>
    <s v="TOCACHE"/>
    <s v="POLVORA"/>
    <s v="SAN MARTIN"/>
    <s v="SAN MARTIN"/>
    <s v="TARAPOTO"/>
    <s v="HISOPADO NASAL Y FARINGEO"/>
    <x v="0"/>
    <s v="17"/>
    <s v="07"/>
    <s v="2021"/>
    <s v="17/07/2021"/>
    <x v="144"/>
  </r>
  <r>
    <s v="20220204"/>
    <n v="225111"/>
    <n v="20211024"/>
    <n v="59"/>
    <s v="FEMENINO"/>
    <s v="GOBIERNO REGIONAL"/>
    <n v="230301"/>
    <s v="TUMBES"/>
    <s v="ZARUMILLA"/>
    <s v="ZARUMILLA"/>
    <s v="TUMBES"/>
    <s v="ZARUMILLA"/>
    <s v="ZARUMILLA"/>
    <s v="HISOPADO NASAL Y FARINGEO"/>
    <x v="27"/>
    <s v="24"/>
    <s v="10"/>
    <s v="2021"/>
    <s v="24/10/2021"/>
    <x v="145"/>
  </r>
  <r>
    <s v="20220204"/>
    <n v="226922"/>
    <n v="20210503"/>
    <n v="73"/>
    <s v="MASCULINO"/>
    <s v="GOBIERNO REGIONAL"/>
    <n v="210611"/>
    <s v="SAN MARTIN"/>
    <s v="SAN MARTIN"/>
    <s v="MORALES"/>
    <s v="SAN MARTIN"/>
    <s v="SAN MARTIN"/>
    <s v="TARAPOTO"/>
    <s v="HISOPADO NASAL Y FARINGEO"/>
    <x v="35"/>
    <s v="03"/>
    <s v="05"/>
    <s v="2021"/>
    <s v="03/05/2021"/>
    <x v="22"/>
  </r>
  <r>
    <s v="20220204"/>
    <n v="228379"/>
    <n v="20211012"/>
    <n v="57"/>
    <s v="FEMENINO"/>
    <s v="GOBIERNO REGIONAL"/>
    <n v="220101"/>
    <s v="TACNA"/>
    <s v="TACNA"/>
    <s v="TACNA"/>
    <s v="TACNA"/>
    <s v="TACNA"/>
    <s v="TACNA"/>
    <s v="HISOPADO NASAL Y FARINGEO"/>
    <x v="1"/>
    <s v="12"/>
    <s v="10"/>
    <s v="2021"/>
    <s v="12/10/2021"/>
    <x v="146"/>
  </r>
  <r>
    <s v="20220204"/>
    <n v="230604"/>
    <n v="20210709"/>
    <n v="61"/>
    <s v="FEMENINO"/>
    <s v="GOBIERNO REGIONAL"/>
    <n v="220111"/>
    <s v="TACNA"/>
    <s v="TACNA"/>
    <s v="ALTO DE LA ALIANZA"/>
    <s v="TACNA"/>
    <s v="TACNA"/>
    <s v="ALTO DE LA ALIANZA"/>
    <s v="HISOPADO NASAL Y FARINGEO"/>
    <x v="0"/>
    <s v="09"/>
    <s v="07"/>
    <s v="2021"/>
    <s v="09/07/2021"/>
    <x v="2"/>
  </r>
  <r>
    <s v="20220204"/>
    <n v="230608"/>
    <n v="20211213"/>
    <n v="68"/>
    <s v="FEMENINO"/>
    <s v="GOBIERNO REGIONAL"/>
    <n v="220101"/>
    <s v="TACNA"/>
    <s v="TACNA"/>
    <s v="TACNA"/>
    <s v="TACNA"/>
    <s v="TACNA"/>
    <s v="TACNA"/>
    <s v="HISOPADO OROFARINGEO Y NASOFARINGEO"/>
    <x v="7"/>
    <s v="13"/>
    <s v="12"/>
    <s v="2021"/>
    <s v="13/12/2021"/>
    <x v="73"/>
  </r>
  <r>
    <s v="20220204"/>
    <n v="232982"/>
    <n v="20211218"/>
    <n v="45"/>
    <s v="FEMENINO"/>
    <s v="ESSALUD"/>
    <n v="250101"/>
    <s v="UCAYALI"/>
    <s v="CORONEL PORTILLO"/>
    <s v="CALLERIA"/>
    <s v="UCAYALI"/>
    <s v="CORONEL PORTILLO"/>
    <s v="CALLERIA"/>
    <s v="HISOPADO NASAL Y FARINGEO"/>
    <x v="3"/>
    <s v="18"/>
    <s v="12"/>
    <s v="2021"/>
    <s v="18/12/2021"/>
    <x v="37"/>
  </r>
  <r>
    <s v="20220204"/>
    <n v="233923"/>
    <n v="20211119"/>
    <n v="55"/>
    <s v="FEMENINO"/>
    <s v="GOBIERNO REGIONAL"/>
    <n v="220101"/>
    <s v="TACNA"/>
    <s v="TACNA"/>
    <s v="TACNA"/>
    <s v="TACNA"/>
    <s v="TACNA"/>
    <s v="TACNA"/>
    <s v="HISOPADO NASAL Y FARINGEO"/>
    <x v="7"/>
    <s v="19"/>
    <s v="11"/>
    <s v="2021"/>
    <s v="19/11/2021"/>
    <x v="138"/>
  </r>
  <r>
    <s v="20220204"/>
    <n v="234256"/>
    <n v="20210524"/>
    <n v="49"/>
    <s v="MASCULINO"/>
    <s v="MINISTERIO DE SALUD - DIRIS"/>
    <n v="140142"/>
    <s v="LIMA"/>
    <s v="LIMA"/>
    <s v="LOS OLIVOS"/>
    <s v="LIMA"/>
    <s v="LIMA"/>
    <s v="SAN MARTIN DE PORRES"/>
    <s v="HISOPADO NASAL Y FARINGEO"/>
    <x v="0"/>
    <s v="24"/>
    <s v="05"/>
    <s v="2021"/>
    <s v="24/05/2021"/>
    <x v="53"/>
  </r>
  <r>
    <s v="20220204"/>
    <n v="235434"/>
    <n v="20220105"/>
    <n v="50"/>
    <s v="MASCULINO"/>
    <s v="GOBIERNO REGIONAL"/>
    <n v="220101"/>
    <s v="TACNA"/>
    <s v="TACNA"/>
    <s v="TACNA"/>
    <s v="TACNA"/>
    <s v="TACNA"/>
    <s v="TACNA"/>
    <s v="HISOPADO OROFARINGEO Y NASOFARINGEO"/>
    <x v="3"/>
    <s v="05"/>
    <s v="01"/>
    <s v="2022"/>
    <s v="05/01/2022"/>
    <x v="147"/>
  </r>
  <r>
    <s v="20220204"/>
    <n v="236275"/>
    <n v="20210709"/>
    <n v="51"/>
    <s v="MASCULINO"/>
    <s v="GOBIERNO REGIONAL"/>
    <n v="230301"/>
    <s v="TUMBES"/>
    <s v="ZARUMILLA"/>
    <s v="ZARUMILLA"/>
    <s v="TUMBES"/>
    <s v="ZARUMILLA"/>
    <s v="ZARUMILLA"/>
    <s v="HISOPADO NASAL Y FARINGEO"/>
    <x v="0"/>
    <s v="09"/>
    <s v="07"/>
    <s v="2021"/>
    <s v="09/07/2021"/>
    <x v="2"/>
  </r>
  <r>
    <s v="20220204"/>
    <n v="237705"/>
    <n v="20211108"/>
    <n v="48"/>
    <s v="FEMENINO"/>
    <s v="GOBIERNO REGIONAL"/>
    <n v="220101"/>
    <s v="TACNA"/>
    <s v="TACNA"/>
    <s v="TACNA"/>
    <s v="TACNA"/>
    <s v="TACNA"/>
    <s v="TACNA"/>
    <s v="HISOPADO NASAL Y FARINGEO"/>
    <x v="22"/>
    <s v="08"/>
    <s v="11"/>
    <s v="2021"/>
    <s v="08/11/2021"/>
    <x v="96"/>
  </r>
  <r>
    <s v="20220204"/>
    <n v="238140"/>
    <n v="20211014"/>
    <n v="62"/>
    <s v="MASCULINO"/>
    <s v="GOBIERNO REGIONAL"/>
    <n v="230301"/>
    <s v="TUMBES"/>
    <s v="ZARUMILLA"/>
    <s v="ZARUMILLA"/>
    <s v="TUMBES"/>
    <s v="ZARUMILLA"/>
    <s v="ZARUMILLA"/>
    <s v="HISOPADO NASAL Y FARINGEO"/>
    <x v="12"/>
    <s v="14"/>
    <s v="10"/>
    <s v="2021"/>
    <s v="14/10/2021"/>
    <x v="62"/>
  </r>
  <r>
    <s v="20220204"/>
    <n v="238801"/>
    <n v="20211102"/>
    <n v="53"/>
    <s v="MASCULINO"/>
    <s v="GOBIERNO REGIONAL"/>
    <n v="230101"/>
    <s v="TUMBES"/>
    <s v="TUMBES"/>
    <s v="TUMBES"/>
    <s v="TUMBES"/>
    <s v="TUMBES"/>
    <s v="TUMBES"/>
    <s v="HISOPADO NASAL Y FARINGEO"/>
    <x v="16"/>
    <s v="02"/>
    <s v="11"/>
    <s v="2021"/>
    <s v="02/11/2021"/>
    <x v="50"/>
  </r>
  <r>
    <s v="20220204"/>
    <n v="239668"/>
    <n v="20210120"/>
    <n v="87"/>
    <s v="FEMENINO"/>
    <s v="ESSALUD"/>
    <n v="210801"/>
    <s v="SAN MARTIN"/>
    <s v="TOCACHE"/>
    <s v="TOCACHE"/>
    <s v="SAN MARTIN"/>
    <s v="TOCACHE"/>
    <s v="TOCACHE"/>
    <s v="HISOPADO NASAL Y FARINGEO"/>
    <x v="11"/>
    <s v="20"/>
    <s v="01"/>
    <s v="2021"/>
    <s v="20/01/2021"/>
    <x v="148"/>
  </r>
  <r>
    <s v="20220204"/>
    <n v="239853"/>
    <n v="20211119"/>
    <n v="73"/>
    <s v="MASCULINO"/>
    <s v="GOBIERNO REGIONAL"/>
    <n v="220114"/>
    <s v="TACNA"/>
    <s v="TACNA"/>
    <s v="LA YARADA LOS PALOS"/>
    <s v="TACNA"/>
    <s v="TACNA"/>
    <s v="LA YARADA LOS PALOS"/>
    <s v="HISOPADO NASAL Y FARINGEO"/>
    <x v="28"/>
    <s v="19"/>
    <s v="11"/>
    <s v="2021"/>
    <s v="19/11/2021"/>
    <x v="138"/>
  </r>
  <r>
    <s v="20220204"/>
    <n v="241878"/>
    <n v="20211217"/>
    <n v="53"/>
    <s v="FEMENINO"/>
    <s v="GOBIERNO REGIONAL"/>
    <n v="220101"/>
    <s v="TACNA"/>
    <s v="TACNA"/>
    <s v="TACNA"/>
    <s v="TACNA"/>
    <s v="TACNA"/>
    <s v="TACNA"/>
    <s v="HISOPADO OROFARINGEO Y NASOFARINGEO"/>
    <x v="7"/>
    <s v="17"/>
    <s v="12"/>
    <s v="2021"/>
    <s v="17/12/2021"/>
    <x v="149"/>
  </r>
  <r>
    <s v="20220204"/>
    <n v="241953"/>
    <n v="20211209"/>
    <n v="54"/>
    <s v="MASCULINO"/>
    <s v="GOBIERNO REGIONAL"/>
    <n v="220113"/>
    <s v="TACNA"/>
    <s v="TACNA"/>
    <s v="CORONEL GREGORIO ALBARRACIN L."/>
    <s v="TACNA"/>
    <s v="TACNA"/>
    <s v="CORONEL GREGORIO ALBARRACIN LANCHIPA"/>
    <s v="HISOPADO OROFARINGEO Y NASOFARINGEO"/>
    <x v="22"/>
    <s v="09"/>
    <s v="12"/>
    <s v="2021"/>
    <s v="09/12/2021"/>
    <x v="114"/>
  </r>
  <r>
    <s v="20220204"/>
    <n v="242510"/>
    <n v="20210419"/>
    <n v="59"/>
    <s v="MASCULINO"/>
    <s v="GOBIERNO REGIONAL"/>
    <n v="220111"/>
    <s v="TACNA"/>
    <s v="TACNA"/>
    <s v="ALTO DE LA ALIANZA"/>
    <s v="TACNA"/>
    <s v="TACNA"/>
    <s v="CIUDAD NUEVA"/>
    <s v="HISOPADO NASAL Y FARINGEO"/>
    <x v="0"/>
    <s v="19"/>
    <s v="04"/>
    <s v="2021"/>
    <s v="19/04/2021"/>
    <x v="39"/>
  </r>
  <r>
    <s v="20220204"/>
    <n v="243287"/>
    <n v="20211113"/>
    <n v="46"/>
    <s v="MASCULINO"/>
    <s v="GOBIERNO REGIONAL"/>
    <n v="230102"/>
    <s v="TUMBES"/>
    <s v="TUMBES"/>
    <s v="CORRALES"/>
    <s v="TUMBES"/>
    <s v="TUMBES"/>
    <s v="CORRALES"/>
    <s v="HISOPADO NASAL Y FARINGEO"/>
    <x v="2"/>
    <s v="13"/>
    <s v="11"/>
    <s v="2021"/>
    <s v="13/11/2021"/>
    <x v="102"/>
  </r>
  <r>
    <s v="20220204"/>
    <n v="245815"/>
    <n v="20210405"/>
    <n v="69"/>
    <s v="FEMENINO"/>
    <s v="GOBIERNO REGIONAL"/>
    <n v="210401"/>
    <s v="SAN MARTIN"/>
    <s v="MARISCAL CACERES"/>
    <s v="JUANJUI"/>
    <s v="SAN MARTIN"/>
    <s v="MARISCAL CACERES"/>
    <s v="JUANJUI"/>
    <s v="HISOPADO NASAL Y FARINGEO"/>
    <x v="6"/>
    <s v="05"/>
    <s v="04"/>
    <s v="2021"/>
    <s v="05/04/2021"/>
    <x v="135"/>
  </r>
  <r>
    <s v="20220204"/>
    <n v="246518"/>
    <n v="20211118"/>
    <n v="47"/>
    <s v="FEMENINO"/>
    <s v="GOBIERNO REGIONAL"/>
    <n v="220114"/>
    <s v="TACNA"/>
    <s v="TACNA"/>
    <s v="LA YARADA LOS PALOS"/>
    <s v="TACNA"/>
    <s v="TACNA"/>
    <s v="LA YARADA LOS PALOS"/>
    <s v="HISOPADO NASAL Y FARINGEO"/>
    <x v="28"/>
    <s v="18"/>
    <s v="11"/>
    <s v="2021"/>
    <s v="18/11/2021"/>
    <x v="150"/>
  </r>
  <r>
    <s v="20220204"/>
    <n v="246547"/>
    <n v="20211016"/>
    <n v="48"/>
    <s v="MASCULINO"/>
    <s v="GOBIERNO REGIONAL"/>
    <n v="220111"/>
    <s v="TACNA"/>
    <s v="TACNA"/>
    <s v="ALTO DE LA ALIANZA"/>
    <s v="TACNA"/>
    <s v="TACNA"/>
    <s v="ALTO DE LA ALIANZA"/>
    <s v="HISOPADO NASAL Y FARINGEO"/>
    <x v="1"/>
    <s v="16"/>
    <s v="10"/>
    <s v="2021"/>
    <s v="16/10/2021"/>
    <x v="40"/>
  </r>
  <r>
    <s v="20220204"/>
    <n v="251099"/>
    <n v="20211005"/>
    <n v="49"/>
    <s v="FEMENINO"/>
    <s v="GOBIERNO REGIONAL"/>
    <n v="230101"/>
    <s v="TUMBES"/>
    <s v="TUMBES"/>
    <s v="TUMBES"/>
    <s v="TUMBES"/>
    <s v="TUMBES"/>
    <s v="TUMBES"/>
    <s v="HISOPADO NASAL Y FARINGEO"/>
    <x v="1"/>
    <s v="05"/>
    <s v="10"/>
    <s v="2021"/>
    <s v="05/10/2021"/>
    <x v="94"/>
  </r>
  <r>
    <s v="20220204"/>
    <n v="251537"/>
    <n v="20211116"/>
    <n v="68"/>
    <s v="MASCULINO"/>
    <s v="GOBIERNO REGIONAL"/>
    <n v="220113"/>
    <s v="TACNA"/>
    <s v="TACNA"/>
    <s v="CORONEL GREGORIO ALBARRACIN L."/>
    <s v="TACNA"/>
    <s v="TACNA"/>
    <s v="TACNA"/>
    <s v="HISOPADO NASAL Y FARINGEO"/>
    <x v="7"/>
    <s v="16"/>
    <s v="11"/>
    <s v="2021"/>
    <s v="16/11/2021"/>
    <x v="151"/>
  </r>
  <r>
    <s v="20220204"/>
    <n v="252317"/>
    <n v="20210809"/>
    <n v="57"/>
    <s v="FEMENINO"/>
    <s v="GOBIERNO REGIONAL"/>
    <n v="210601"/>
    <s v="SAN MARTIN"/>
    <s v="SAN MARTIN"/>
    <s v="TARAPOTO"/>
    <s v="SAN MARTIN"/>
    <s v="SAN MARTIN"/>
    <s v="TARAPOTO"/>
    <s v="HISOPADO NASAL Y FARINGEO"/>
    <x v="0"/>
    <s v="09"/>
    <s v="08"/>
    <s v="2021"/>
    <s v="09/08/2021"/>
    <x v="26"/>
  </r>
  <r>
    <s v="20220204"/>
    <n v="252413"/>
    <n v="20211219"/>
    <n v="64"/>
    <s v="FEMENINO"/>
    <s v="GOBIERNO REGIONAL"/>
    <n v="210101"/>
    <s v="SAN MARTIN"/>
    <s v="MOYOBAMBA"/>
    <s v="MOYOBAMBA"/>
    <s v="SAN MARTIN"/>
    <s v="MOYOBAMBA"/>
    <s v="MOYOBAMBA"/>
    <s v="HISOPADO OROFARINGEO Y NASOFARINGEO"/>
    <x v="28"/>
    <s v="19"/>
    <s v="12"/>
    <s v="2021"/>
    <s v="19/12/2021"/>
    <x v="152"/>
  </r>
  <r>
    <s v="20220204"/>
    <n v="254551"/>
    <n v="20210804"/>
    <n v="53"/>
    <s v="FEMENINO"/>
    <s v="GOBIERNO REGIONAL"/>
    <n v="230102"/>
    <s v="TUMBES"/>
    <s v="TUMBES"/>
    <s v="CORRALES"/>
    <s v="TUMBES"/>
    <s v="TUMBES"/>
    <s v="CORRALES"/>
    <s v="HISOPADO NASAL Y FARINGEO"/>
    <x v="36"/>
    <s v="04"/>
    <s v="08"/>
    <s v="2021"/>
    <s v="04/08/2021"/>
    <x v="153"/>
  </r>
  <r>
    <s v="20220204"/>
    <n v="254985"/>
    <n v="20211213"/>
    <n v="77"/>
    <s v="MASCULINO"/>
    <s v="GOBIERNO REGIONAL"/>
    <n v="220113"/>
    <s v="TACNA"/>
    <s v="TACNA"/>
    <s v="CORONEL GREGORIO ALBARRACIN L."/>
    <s v="TACNA"/>
    <s v="TACNA"/>
    <s v="CORONEL GREGORIO ALBARRACIN LANCHIPA"/>
    <s v="HISOPADO OROFARINGEO Y NASOFARINGEO"/>
    <x v="3"/>
    <s v="13"/>
    <s v="12"/>
    <s v="2021"/>
    <s v="13/12/2021"/>
    <x v="73"/>
  </r>
  <r>
    <s v="20220204"/>
    <n v="257141"/>
    <n v="20210414"/>
    <n v="63"/>
    <s v="FEMENINO"/>
    <s v="GOBIERNO REGIONAL"/>
    <n v="220101"/>
    <s v="TACNA"/>
    <s v="TACNA"/>
    <s v="TACNA"/>
    <s v="TACNA"/>
    <s v="TACNA"/>
    <s v="CIUDAD NUEVA"/>
    <s v="HISOPADO NASAL Y FARINGEO"/>
    <x v="6"/>
    <s v="14"/>
    <s v="04"/>
    <s v="2021"/>
    <s v="14/04/2021"/>
    <x v="28"/>
  </r>
  <r>
    <s v="20220204"/>
    <n v="259060"/>
    <n v="20210703"/>
    <n v="52"/>
    <s v="FEMENINO"/>
    <s v="GOBIERNO REGIONAL"/>
    <n v="230101"/>
    <s v="TUMBES"/>
    <s v="TUMBES"/>
    <s v="TUMBES"/>
    <s v="TUMBES"/>
    <s v="TUMBES"/>
    <s v="TUMBES"/>
    <s v="HISOPADO NASAL Y FARINGEO"/>
    <x v="0"/>
    <s v="03"/>
    <s v="07"/>
    <s v="2021"/>
    <s v="03/07/2021"/>
    <x v="126"/>
  </r>
  <r>
    <s v="20220204"/>
    <n v="259423"/>
    <n v="20211030"/>
    <n v="52"/>
    <s v="MASCULINO"/>
    <s v="GOBIERNO REGIONAL"/>
    <n v="230101"/>
    <s v="TUMBES"/>
    <s v="TUMBES"/>
    <s v="TUMBES"/>
    <s v="TUMBES"/>
    <s v="TUMBES"/>
    <s v="TUMBES"/>
    <s v="HISOPADO NASAL Y FARINGEO"/>
    <x v="25"/>
    <s v="30"/>
    <s v="10"/>
    <s v="2021"/>
    <s v="30/10/2021"/>
    <x v="154"/>
  </r>
  <r>
    <s v="20220204"/>
    <n v="260346"/>
    <n v="20210611"/>
    <n v="54"/>
    <s v="FEMENINO"/>
    <s v="GOBIERNO REGIONAL"/>
    <n v="230101"/>
    <s v="TUMBES"/>
    <s v="TUMBES"/>
    <s v="TUMBES"/>
    <s v="TUMBES"/>
    <s v="TUMBES"/>
    <s v="TUMBES"/>
    <s v="HISOPADO NASAL Y FARINGEO"/>
    <x v="0"/>
    <s v="11"/>
    <s v="06"/>
    <s v="2021"/>
    <s v="11/06/2021"/>
    <x v="14"/>
  </r>
  <r>
    <s v="20220204"/>
    <n v="260419"/>
    <n v="20211019"/>
    <n v="55"/>
    <s v="MASCULINO"/>
    <s v="GOBIERNO REGIONAL"/>
    <n v="220101"/>
    <s v="TACNA"/>
    <s v="TACNA"/>
    <s v="TACNA"/>
    <s v="TACNA"/>
    <s v="TACNA"/>
    <s v="CORONEL GREGORIO ALBARRACIN LANCHIPA"/>
    <s v="HISOPADO NASAL Y FARINGEO"/>
    <x v="12"/>
    <s v="19"/>
    <s v="10"/>
    <s v="2021"/>
    <s v="19/10/2021"/>
    <x v="60"/>
  </r>
  <r>
    <s v="20220204"/>
    <n v="260502"/>
    <n v="20211023"/>
    <n v="58"/>
    <s v="MASCULINO"/>
    <s v="GOBIERNO REGIONAL"/>
    <n v="220101"/>
    <s v="TACNA"/>
    <s v="TACNA"/>
    <s v="TACNA"/>
    <s v="TACNA"/>
    <s v="TACNA"/>
    <s v="TACNA"/>
    <s v="HISOPADO NASAL Y FARINGEO"/>
    <x v="1"/>
    <s v="23"/>
    <s v="10"/>
    <s v="2021"/>
    <s v="23/10/2021"/>
    <x v="155"/>
  </r>
  <r>
    <s v="20220204"/>
    <n v="261545"/>
    <n v="20211114"/>
    <n v="65"/>
    <s v="FEMENINO"/>
    <s v="GOBIERNO REGIONAL"/>
    <n v="220111"/>
    <s v="TACNA"/>
    <s v="TACNA"/>
    <s v="ALTO DE LA ALIANZA"/>
    <s v="TACNA"/>
    <s v="TACNA"/>
    <s v="TACNA"/>
    <s v="HISOPADO NASAL Y FARINGEO"/>
    <x v="28"/>
    <s v="14"/>
    <s v="11"/>
    <s v="2021"/>
    <s v="14/11/2021"/>
    <x v="91"/>
  </r>
  <r>
    <s v="20220204"/>
    <n v="261553"/>
    <n v="20211110"/>
    <n v="55"/>
    <s v="MASCULINO"/>
    <s v="GOBIERNO REGIONAL"/>
    <n v="220101"/>
    <s v="TACNA"/>
    <s v="TACNA"/>
    <s v="TACNA"/>
    <s v="TACNA"/>
    <s v="TACNA"/>
    <s v="TACNA"/>
    <s v="HISOPADO NASAL Y FARINGEO"/>
    <x v="7"/>
    <s v="10"/>
    <s v="11"/>
    <s v="2021"/>
    <s v="10/11/2021"/>
    <x v="20"/>
  </r>
  <r>
    <s v="20220204"/>
    <n v="263146"/>
    <n v="20210502"/>
    <n v="44"/>
    <s v="MASCULINO"/>
    <s v="GOBIERNO REGIONAL"/>
    <n v="210101"/>
    <s v="SAN MARTIN"/>
    <s v="MOYOBAMBA"/>
    <s v="MOYOBAMBA"/>
    <s v="SAN MARTIN"/>
    <s v="MOYOBAMBA"/>
    <s v="MOYOBAMBA"/>
    <s v="HISOPADO NASAL Y FARINGEO"/>
    <x v="0"/>
    <s v="02"/>
    <s v="05"/>
    <s v="2021"/>
    <s v="02/05/2021"/>
    <x v="27"/>
  </r>
  <r>
    <s v="20220204"/>
    <n v="264482"/>
    <n v="20210702"/>
    <n v="82"/>
    <s v="MASCULINO"/>
    <s v="GOBIERNO REGIONAL"/>
    <n v="211005"/>
    <s v="SAN MARTIN"/>
    <s v="EL DORADO"/>
    <s v="SANTA ROSA"/>
    <s v="SAN MARTIN"/>
    <s v="EL DORADO"/>
    <s v="SAN JOSE DE SISA"/>
    <s v="HISOPADO NASAL Y FARINGEO"/>
    <x v="6"/>
    <s v="02"/>
    <s v="07"/>
    <s v="2021"/>
    <s v="02/07/2021"/>
    <x v="156"/>
  </r>
  <r>
    <s v="20220204"/>
    <n v="265571"/>
    <n v="20210215"/>
    <n v="51"/>
    <s v="MASCULINO"/>
    <s v="SANIDAD DE LA POLICIA NACIONAL DEL PERU"/>
    <n v="150101"/>
    <s v="LORETO"/>
    <s v="MAYNAS"/>
    <s v="IQUITOS"/>
    <s v="LORETO"/>
    <s v="MAYNAS"/>
    <s v="SAN JUAN BAUTISTA"/>
    <s v="HISOPADO NASAL Y FARINGEO"/>
    <x v="0"/>
    <s v="15"/>
    <s v="02"/>
    <s v="2021"/>
    <s v="15/02/2021"/>
    <x v="157"/>
  </r>
  <r>
    <s v="20220204"/>
    <n v="266012"/>
    <n v="20220104"/>
    <n v="61"/>
    <s v="FEMENINO"/>
    <s v="GOBIERNO REGIONAL"/>
    <n v="220101"/>
    <s v="TACNA"/>
    <s v="TACNA"/>
    <s v="TACNA"/>
    <s v="TACNA"/>
    <s v="TACNA"/>
    <s v="TACNA"/>
    <s v="HISOPADO OROFARINGEO Y NASOFARINGEO"/>
    <x v="4"/>
    <s v="04"/>
    <s v="01"/>
    <s v="2022"/>
    <s v="04/01/2022"/>
    <x v="120"/>
  </r>
  <r>
    <s v="20220204"/>
    <n v="266357"/>
    <n v="20211028"/>
    <n v="45"/>
    <s v="MASCULINO"/>
    <s v="GOBIERNO REGIONAL"/>
    <n v="230101"/>
    <s v="TUMBES"/>
    <s v="TUMBES"/>
    <s v="TUMBES"/>
    <s v="TUMBES"/>
    <s v="TUMBES"/>
    <s v="TUMBES"/>
    <s v="HISOPADO NASAL Y FARINGEO"/>
    <x v="7"/>
    <s v="28"/>
    <s v="10"/>
    <s v="2021"/>
    <s v="28/10/2021"/>
    <x v="109"/>
  </r>
  <r>
    <s v="20220204"/>
    <n v="267411"/>
    <n v="20211125"/>
    <n v="67"/>
    <s v="FEMENINO"/>
    <s v="GOBIERNO REGIONAL"/>
    <n v="220109"/>
    <s v="TACNA"/>
    <s v="TACNA"/>
    <s v="POCOLLAY"/>
    <s v="TACNA"/>
    <s v="TACNA"/>
    <s v="TACNA"/>
    <s v="HISOPADO NASAL Y FARINGEO"/>
    <x v="7"/>
    <s v="25"/>
    <s v="11"/>
    <s v="2021"/>
    <s v="25/11/2021"/>
    <x v="125"/>
  </r>
  <r>
    <s v="20220204"/>
    <n v="268331"/>
    <n v="20210918"/>
    <n v="67"/>
    <s v="MASCULINO"/>
    <s v="ESSALUD"/>
    <n v="230101"/>
    <s v="TUMBES"/>
    <s v="TUMBES"/>
    <s v="TUMBES"/>
    <s v="TUMBES"/>
    <s v="TUMBES"/>
    <s v="TUMBES"/>
    <s v="HISOPADO NASAL Y FARINGEO"/>
    <x v="6"/>
    <s v="18"/>
    <s v="09"/>
    <s v="2021"/>
    <s v="18/09/2021"/>
    <x v="98"/>
  </r>
  <r>
    <s v="20220204"/>
    <n v="268460"/>
    <n v="20211209"/>
    <n v="74"/>
    <s v="MASCULINO"/>
    <s v="GOBIERNO REGIONAL"/>
    <n v="220113"/>
    <s v="TACNA"/>
    <s v="TACNA"/>
    <s v="CORONEL GREGORIO ALBARRACIN L."/>
    <s v="TACNA"/>
    <s v="TACNA"/>
    <s v="CORONEL GREGORIO ALBARRACIN LANCHIPA"/>
    <s v="HISOPADO OROFARINGEO Y NASOFARINGEO"/>
    <x v="7"/>
    <s v="09"/>
    <s v="12"/>
    <s v="2021"/>
    <s v="09/12/2021"/>
    <x v="114"/>
  </r>
  <r>
    <s v="20220204"/>
    <n v="268553"/>
    <n v="20210818"/>
    <n v="46"/>
    <s v="FEMENINO"/>
    <s v="GOBIERNO REGIONAL"/>
    <n v="220110"/>
    <s v="TACNA"/>
    <s v="TACNA"/>
    <s v="SAMA"/>
    <s v="TACNA"/>
    <s v="TACNA"/>
    <s v="ALTO DE LA ALIANZA"/>
    <s v="HISOPADO NASAL Y FARINGEO"/>
    <x v="34"/>
    <s v="18"/>
    <s v="08"/>
    <s v="2021"/>
    <s v="18/08/2021"/>
    <x v="35"/>
  </r>
  <r>
    <s v="20220204"/>
    <n v="268907"/>
    <n v="20210702"/>
    <n v="56"/>
    <s v="MASCULINO"/>
    <s v="GOBIERNO REGIONAL"/>
    <n v="60802"/>
    <s v="CAJAMARCA"/>
    <s v="JAEN"/>
    <s v="BELLAVISTA"/>
    <s v="CAJAMARCA"/>
    <s v="JAEN"/>
    <s v="JAEN"/>
    <s v="HISOPADO NASAL Y FARINGEO"/>
    <x v="0"/>
    <s v="02"/>
    <s v="07"/>
    <s v="2021"/>
    <s v="02/07/2021"/>
    <x v="156"/>
  </r>
  <r>
    <s v="20220204"/>
    <n v="269603"/>
    <n v="20211019"/>
    <n v="46"/>
    <s v="FEMENINO"/>
    <s v="GOBIERNO REGIONAL"/>
    <n v="220113"/>
    <s v="TACNA"/>
    <s v="TACNA"/>
    <s v="CORONEL GREGORIO ALBARRACIN L."/>
    <s v="TACNA"/>
    <s v="TACNA"/>
    <s v="CORONEL GREGORIO ALBARRACIN LANCHIPA"/>
    <s v="HISOPADO NASAL Y FARINGEO"/>
    <x v="1"/>
    <s v="19"/>
    <s v="10"/>
    <s v="2021"/>
    <s v="19/10/2021"/>
    <x v="60"/>
  </r>
  <r>
    <s v="20220204"/>
    <n v="269634"/>
    <n v="20210428"/>
    <n v="45"/>
    <s v="FEMENINO"/>
    <s v="GOBIERNO REGIONAL"/>
    <n v="170301"/>
    <s v="MOQUEGUA"/>
    <s v="ILO"/>
    <s v="ILO"/>
    <s v="MOQUEGUA"/>
    <s v="ILO"/>
    <s v="ILO"/>
    <s v="HISOPADO NASAL Y FARINGEO"/>
    <x v="0"/>
    <s v="28"/>
    <s v="04"/>
    <s v="2021"/>
    <s v="28/04/2021"/>
    <x v="158"/>
  </r>
  <r>
    <s v="20220204"/>
    <n v="270556"/>
    <n v="20210503"/>
    <n v="45"/>
    <s v="MASCULINO"/>
    <s v="ESSALUD"/>
    <n v="210601"/>
    <s v="SAN MARTIN"/>
    <s v="SAN MARTIN"/>
    <s v="TARAPOTO"/>
    <s v="SAN MARTIN"/>
    <s v="SAN MARTIN"/>
    <s v="TARAPOTO"/>
    <s v="HISOPADO NASAL Y FARINGEO"/>
    <x v="6"/>
    <s v="03"/>
    <s v="05"/>
    <s v="2021"/>
    <s v="03/05/2021"/>
    <x v="22"/>
  </r>
  <r>
    <s v="20220204"/>
    <n v="271130"/>
    <n v="20210424"/>
    <n v="43"/>
    <s v="MASCULINO"/>
    <s v="ESSALUD"/>
    <n v="200101"/>
    <s v="PUNO"/>
    <s v="PUNO"/>
    <s v="PUNO"/>
    <s v="PUNO"/>
    <s v="PUNO"/>
    <s v="PUNO"/>
    <s v="HISOPADO NASAL Y FARINGEO"/>
    <x v="0"/>
    <s v="24"/>
    <s v="04"/>
    <s v="2021"/>
    <s v="24/04/2021"/>
    <x v="159"/>
  </r>
  <r>
    <s v="20220204"/>
    <n v="271590"/>
    <n v="20210930"/>
    <n v="100"/>
    <s v="FEMENINO"/>
    <s v="GOBIERNO REGIONAL"/>
    <n v="210601"/>
    <s v="SAN MARTIN"/>
    <s v="SAN MARTIN"/>
    <s v="TARAPOTO"/>
    <s v="SAN MARTIN"/>
    <s v="SAN MARTIN"/>
    <s v="TARAPOTO"/>
    <s v="HISOPADO NASAL Y FARINGEO"/>
    <x v="1"/>
    <s v="30"/>
    <s v="09"/>
    <s v="2021"/>
    <s v="30/09/2021"/>
    <x v="160"/>
  </r>
  <r>
    <s v="20220204"/>
    <n v="274015"/>
    <n v="20211207"/>
    <n v="69"/>
    <s v="FEMENINO"/>
    <s v="GOBIERNO REGIONAL"/>
    <n v="10312"/>
    <s v="AMAZONAS"/>
    <s v="BONGARA"/>
    <s v="JAZAN"/>
    <s v="AMAZONAS"/>
    <s v="BONGARA"/>
    <s v="JAZAN"/>
    <s v="HISOPADO NASAL Y FARINGEO"/>
    <x v="37"/>
    <s v="07"/>
    <s v="12"/>
    <s v="2021"/>
    <s v="07/12/2021"/>
    <x v="134"/>
  </r>
  <r>
    <s v="20220204"/>
    <n v="274231"/>
    <n v="20211126"/>
    <n v="80"/>
    <s v="MASCULINO"/>
    <s v="GOBIERNO REGIONAL"/>
    <n v="170107"/>
    <s v="MOQUEGUA"/>
    <s v="MARISCAL NIETO"/>
    <s v="SAN ANTONIO"/>
    <s v="MOQUEGUA"/>
    <s v="MARISCAL NIETO"/>
    <s v="MOQUEGUA"/>
    <s v="HISOPADO OROFARINGEO Y NASOFARINGEO"/>
    <x v="38"/>
    <s v="26"/>
    <s v="11"/>
    <s v="2021"/>
    <s v="26/11/2021"/>
    <x v="117"/>
  </r>
  <r>
    <s v="20220204"/>
    <n v="275776"/>
    <n v="20210604"/>
    <n v="53"/>
    <s v="FEMENINO"/>
    <s v="GOBIERNO REGIONAL"/>
    <n v="90110"/>
    <s v="HUANUCO"/>
    <s v="HUANUCO"/>
    <s v="AMARILIS"/>
    <s v="HUANUCO"/>
    <s v="HUANUCO"/>
    <s v="PILLCO MARCA"/>
    <s v="HISOPADO NASAL Y FARINGEO"/>
    <x v="0"/>
    <s v="04"/>
    <s v="06"/>
    <s v="2021"/>
    <s v="04/06/2021"/>
    <x v="161"/>
  </r>
  <r>
    <s v="20220204"/>
    <n v="277840"/>
    <n v="20210628"/>
    <n v="45"/>
    <s v="FEMENINO"/>
    <s v="GOBIERNO REGIONAL"/>
    <n v="210621"/>
    <s v="SAN MARTIN"/>
    <s v="SAN MARTIN"/>
    <s v="LA BANDA DE SHILCAYO"/>
    <s v="SAN MARTIN"/>
    <s v="SAN MARTIN"/>
    <s v="MORALES"/>
    <s v="HISOPADO NASAL Y FARINGEO"/>
    <x v="6"/>
    <s v="28"/>
    <s v="06"/>
    <s v="2021"/>
    <s v="28/06/2021"/>
    <x v="124"/>
  </r>
  <r>
    <s v="20220204"/>
    <n v="278341"/>
    <n v="20211213"/>
    <n v="49"/>
    <s v="FEMENINO"/>
    <s v="GOBIERNO REGIONAL"/>
    <n v="220112"/>
    <s v="TACNA"/>
    <s v="TACNA"/>
    <s v="CIUDAD NUEVA"/>
    <s v="TACNA"/>
    <s v="TACNA"/>
    <s v="CIUDAD NUEVA"/>
    <s v="HISOPADO OROFARINGEO Y NASOFARINGEO"/>
    <x v="3"/>
    <s v="13"/>
    <s v="12"/>
    <s v="2021"/>
    <s v="13/12/2021"/>
    <x v="73"/>
  </r>
  <r>
    <s v="20220204"/>
    <n v="279727"/>
    <n v="20211203"/>
    <n v="60"/>
    <s v="MASCULINO"/>
    <s v="GOBIERNO REGIONAL"/>
    <n v="220101"/>
    <s v="TACNA"/>
    <s v="TACNA"/>
    <s v="TACNA"/>
    <s v="TACNA"/>
    <s v="TACNA"/>
    <s v="TACNA"/>
    <s v="HISOPADO OROFARINGEO Y NASOFARINGEO"/>
    <x v="22"/>
    <s v="03"/>
    <s v="12"/>
    <s v="2021"/>
    <s v="03/12/2021"/>
    <x v="162"/>
  </r>
  <r>
    <s v="20220204"/>
    <n v="280057"/>
    <n v="20210716"/>
    <n v="47"/>
    <s v="MASCULINO"/>
    <s v="GOBIERNO REGIONAL"/>
    <n v="230101"/>
    <s v="TUMBES"/>
    <s v="TUMBES"/>
    <s v="TUMBES"/>
    <s v="TUMBES"/>
    <s v="TUMBES"/>
    <s v="TUMBES"/>
    <s v="HISOPADO NASAL Y FARINGEO"/>
    <x v="0"/>
    <s v="16"/>
    <s v="07"/>
    <s v="2021"/>
    <s v="16/07/2021"/>
    <x v="38"/>
  </r>
  <r>
    <s v="20220204"/>
    <n v="280150"/>
    <n v="20211111"/>
    <n v="52"/>
    <s v="MASCULINO"/>
    <s v="GOBIERNO REGIONAL"/>
    <n v="220112"/>
    <s v="TACNA"/>
    <s v="TACNA"/>
    <s v="CIUDAD NUEVA"/>
    <s v="TACNA"/>
    <s v="TACNA"/>
    <s v="CIUDAD NUEVA"/>
    <s v="HISOPADO NASAL Y FARINGEO"/>
    <x v="27"/>
    <s v="11"/>
    <s v="11"/>
    <s v="2021"/>
    <s v="11/11/2021"/>
    <x v="103"/>
  </r>
  <r>
    <s v="20220204"/>
    <n v="281141"/>
    <n v="20210719"/>
    <n v="67"/>
    <s v="FEMENINO"/>
    <s v="GOBIERNO REGIONAL"/>
    <n v="210601"/>
    <s v="SAN MARTIN"/>
    <s v="SAN MARTIN"/>
    <s v="TARAPOTO"/>
    <s v="SAN MARTIN"/>
    <s v="SAN MARTIN"/>
    <s v="TARAPOTO"/>
    <s v="HISOPADO NASAL Y FARINGEO"/>
    <x v="6"/>
    <s v="19"/>
    <s v="07"/>
    <s v="2021"/>
    <s v="19/07/2021"/>
    <x v="68"/>
  </r>
  <r>
    <s v="20220204"/>
    <n v="281499"/>
    <n v="20211224"/>
    <n v="61"/>
    <s v="FEMENINO"/>
    <s v="SANIDAD DE LA POLICIA NACIONAL DEL PERU"/>
    <n v="140130"/>
    <s v="LIMA"/>
    <s v="LIMA"/>
    <s v="SANTIAGO DE SURCO"/>
    <s v="LIMA"/>
    <s v="LIMA"/>
    <s v="JESUS MARIA"/>
    <s v="HISOPADO NASAL Y FARINGEO"/>
    <x v="4"/>
    <s v="24"/>
    <s v="12"/>
    <s v="2021"/>
    <s v="24/12/2021"/>
    <x v="163"/>
  </r>
  <r>
    <s v="20220204"/>
    <n v="284873"/>
    <n v="20211016"/>
    <n v="43"/>
    <s v="MASCULINO"/>
    <s v="GOBIERNO REGIONAL"/>
    <n v="220114"/>
    <s v="TACNA"/>
    <s v="TACNA"/>
    <s v="LA YARADA LOS PALOS"/>
    <s v="TACNA"/>
    <s v="TACNA"/>
    <s v="TACNA"/>
    <s v="HISOPADO NASAL Y FARINGEO"/>
    <x v="12"/>
    <s v="16"/>
    <s v="10"/>
    <s v="2021"/>
    <s v="16/10/2021"/>
    <x v="40"/>
  </r>
  <r>
    <s v="20220204"/>
    <n v="285308"/>
    <n v="20210612"/>
    <n v="47"/>
    <s v="FEMENINO"/>
    <s v="GOBIERNO REGIONAL"/>
    <n v="230301"/>
    <s v="TUMBES"/>
    <s v="ZARUMILLA"/>
    <s v="ZARUMILLA"/>
    <s v="TUMBES"/>
    <s v="ZARUMILLA"/>
    <s v="ZARUMILLA"/>
    <s v="HISOPADO NASAL Y FARINGEO"/>
    <x v="0"/>
    <s v="12"/>
    <s v="06"/>
    <s v="2021"/>
    <s v="12/06/2021"/>
    <x v="52"/>
  </r>
  <r>
    <s v="20220204"/>
    <n v="287266"/>
    <n v="20210408"/>
    <n v="46"/>
    <s v="MASCULINO"/>
    <s v="GOBIERNO REGIONAL"/>
    <n v="210601"/>
    <s v="SAN MARTIN"/>
    <s v="SAN MARTIN"/>
    <s v="TARAPOTO"/>
    <s v="SAN MARTIN"/>
    <s v="SAN MARTIN"/>
    <s v="MORALES"/>
    <s v="HISOPADO NASAL Y FARINGEO"/>
    <x v="0"/>
    <s v="08"/>
    <s v="04"/>
    <s v="2021"/>
    <s v="08/04/2021"/>
    <x v="75"/>
  </r>
  <r>
    <s v="20220204"/>
    <n v="287380"/>
    <n v="20210618"/>
    <n v="66"/>
    <s v="MASCULINO"/>
    <s v="GOBIERNO REGIONAL"/>
    <n v="220101"/>
    <s v="TACNA"/>
    <s v="TACNA"/>
    <s v="TACNA"/>
    <s v="TACNA"/>
    <s v="TACNA"/>
    <s v="TACNA"/>
    <s v="HISOPADO NASAL Y FARINGEO"/>
    <x v="0"/>
    <s v="18"/>
    <s v="06"/>
    <s v="2021"/>
    <s v="18/06/2021"/>
    <x v="74"/>
  </r>
  <r>
    <s v="20220204"/>
    <n v="289449"/>
    <n v="20211203"/>
    <n v="86"/>
    <s v="MASCULINO"/>
    <s v="GOBIERNO REGIONAL"/>
    <n v="10312"/>
    <s v="AMAZONAS"/>
    <s v="BONGARA"/>
    <s v="JAZAN"/>
    <s v="AMAZONAS"/>
    <s v="BONGARA"/>
    <s v="JAZAN"/>
    <s v="HISOPADO NASAL Y FARINGEO"/>
    <x v="37"/>
    <s v="03"/>
    <s v="12"/>
    <s v="2021"/>
    <s v="03/12/2021"/>
    <x v="162"/>
  </r>
  <r>
    <s v="20220204"/>
    <n v="290119"/>
    <n v="20211118"/>
    <n v="51"/>
    <s v="FEMENINO"/>
    <s v="GOBIERNO REGIONAL"/>
    <n v="220111"/>
    <s v="TACNA"/>
    <s v="TACNA"/>
    <s v="ALTO DE LA ALIANZA"/>
    <s v="TACNA"/>
    <s v="TACNA"/>
    <s v="ALTO DE LA ALIANZA"/>
    <s v="HISOPADO NASAL Y FARINGEO"/>
    <x v="22"/>
    <s v="18"/>
    <s v="11"/>
    <s v="2021"/>
    <s v="18/11/2021"/>
    <x v="150"/>
  </r>
  <r>
    <s v="20220204"/>
    <n v="293338"/>
    <n v="20210615"/>
    <n v="54"/>
    <s v="MASCULINO"/>
    <s v="GOBIERNO REGIONAL"/>
    <n v="220101"/>
    <s v="TACNA"/>
    <s v="TACNA"/>
    <s v="TACNA"/>
    <s v="TACNA"/>
    <s v="TACNA"/>
    <s v="ALTO DE LA ALIANZA"/>
    <s v="HISOPADO NASAL Y FARINGEO"/>
    <x v="0"/>
    <s v="15"/>
    <s v="06"/>
    <s v="2021"/>
    <s v="15/06/2021"/>
    <x v="140"/>
  </r>
  <r>
    <s v="20220204"/>
    <n v="294006"/>
    <n v="20210419"/>
    <n v="48"/>
    <s v="FEMENINO"/>
    <s v="GOBIERNO REGIONAL"/>
    <n v="200103"/>
    <s v="PUNO"/>
    <s v="PUNO"/>
    <s v="ATUNCOLLA"/>
    <s v="PUNO"/>
    <s v="PUNO"/>
    <s v="ATUNCOLLA"/>
    <s v="HISOPADO NASAL Y FARINGEO"/>
    <x v="23"/>
    <s v="19"/>
    <s v="04"/>
    <s v="2021"/>
    <s v="19/04/2021"/>
    <x v="39"/>
  </r>
  <r>
    <s v="20220204"/>
    <n v="295082"/>
    <n v="20211118"/>
    <n v="58"/>
    <s v="MASCULINO"/>
    <s v="GOBIERNO REGIONAL"/>
    <n v="170301"/>
    <s v="MOQUEGUA"/>
    <s v="ILO"/>
    <s v="ILO"/>
    <s v="MOQUEGUA"/>
    <s v="ILO"/>
    <s v="ILO"/>
    <s v="HISOPADO OROFARINGEO Y NASOFARINGEO"/>
    <x v="21"/>
    <s v="18"/>
    <s v="11"/>
    <s v="2021"/>
    <s v="18/11/2021"/>
    <x v="150"/>
  </r>
  <r>
    <s v="20220204"/>
    <n v="295154"/>
    <n v="20211115"/>
    <n v="53"/>
    <s v="MASCULINO"/>
    <s v="GOBIERNO REGIONAL"/>
    <n v="220111"/>
    <s v="TACNA"/>
    <s v="TACNA"/>
    <s v="ALTO DE LA ALIANZA"/>
    <s v="TACNA"/>
    <s v="TACNA"/>
    <s v="TACNA"/>
    <s v="HISOPADO NASAL Y FARINGEO"/>
    <x v="22"/>
    <s v="15"/>
    <s v="11"/>
    <s v="2021"/>
    <s v="15/11/2021"/>
    <x v="164"/>
  </r>
  <r>
    <s v="20220204"/>
    <n v="295862"/>
    <n v="20211021"/>
    <n v="63"/>
    <s v="FEMENINO"/>
    <s v="GOBIERNO REGIONAL"/>
    <n v="210101"/>
    <s v="SAN MARTIN"/>
    <s v="MOYOBAMBA"/>
    <s v="MOYOBAMBA"/>
    <s v="SAN MARTIN"/>
    <s v="MOYOBAMBA"/>
    <s v="MOYOBAMBA"/>
    <s v="HISOPADO NASAL Y FARINGEO"/>
    <x v="12"/>
    <s v="21"/>
    <s v="10"/>
    <s v="2021"/>
    <s v="21/10/2021"/>
    <x v="165"/>
  </r>
  <r>
    <s v="20220204"/>
    <n v="296005"/>
    <n v="20210710"/>
    <n v="55"/>
    <s v="FEMENINO"/>
    <s v="GOBIERNO REGIONAL"/>
    <n v="210601"/>
    <s v="SAN MARTIN"/>
    <s v="SAN MARTIN"/>
    <s v="TARAPOTO"/>
    <s v="SAN MARTIN"/>
    <s v="SAN MARTIN"/>
    <s v="TARAPOTO"/>
    <s v="HISOPADO NASAL Y FARINGEO"/>
    <x v="6"/>
    <s v="10"/>
    <s v="07"/>
    <s v="2021"/>
    <s v="10/07/2021"/>
    <x v="166"/>
  </r>
  <r>
    <s v="20220204"/>
    <n v="296318"/>
    <n v="20210615"/>
    <n v="57"/>
    <s v="FEMENINO"/>
    <s v="GOBIERNO REGIONAL"/>
    <n v="210601"/>
    <s v="SAN MARTIN"/>
    <s v="SAN MARTIN"/>
    <s v="TARAPOTO"/>
    <s v="SAN MARTIN"/>
    <s v="SAN MARTIN"/>
    <s v="MORALES"/>
    <s v="HISOPADO NASAL Y FARINGEO"/>
    <x v="6"/>
    <s v="15"/>
    <s v="06"/>
    <s v="2021"/>
    <s v="15/06/2021"/>
    <x v="140"/>
  </r>
  <r>
    <s v="20220204"/>
    <n v="296907"/>
    <n v="20210129"/>
    <n v="44"/>
    <s v="MASCULINO"/>
    <s v="GOBIERNO REGIONAL"/>
    <n v="190401"/>
    <s v="PIURA"/>
    <s v="MORROPON"/>
    <s v="CHULUCANAS"/>
    <s v="PIURA"/>
    <s v="MORROPON"/>
    <s v="CHULUCANAS"/>
    <s v="HISOPADO NASAL Y FARINGEO"/>
    <x v="0"/>
    <s v="29"/>
    <s v="01"/>
    <s v="2021"/>
    <s v="29/01/2021"/>
    <x v="167"/>
  </r>
  <r>
    <s v="20220204"/>
    <n v="299650"/>
    <n v="20210818"/>
    <n v="44"/>
    <s v="FEMENINO"/>
    <s v="GOBIERNO REGIONAL"/>
    <n v="210621"/>
    <s v="SAN MARTIN"/>
    <s v="SAN MARTIN"/>
    <s v="LA BANDA DE SHILCAYO"/>
    <s v="SAN MARTIN"/>
    <s v="SAN MARTIN"/>
    <s v="MORALES"/>
    <s v="HISOPADO NASAL Y FARINGEO"/>
    <x v="6"/>
    <s v="18"/>
    <s v="08"/>
    <s v="2021"/>
    <s v="18/08/2021"/>
    <x v="35"/>
  </r>
  <r>
    <s v="20220204"/>
    <n v="300808"/>
    <n v="20211019"/>
    <n v="48"/>
    <s v="FEMENINO"/>
    <s v="GOBIERNO REGIONAL"/>
    <n v="220101"/>
    <s v="TACNA"/>
    <s v="TACNA"/>
    <s v="TACNA"/>
    <s v="TACNA"/>
    <s v="TACNA"/>
    <s v="TACNA"/>
    <s v="HISOPADO NASAL Y FARINGEO"/>
    <x v="1"/>
    <s v="19"/>
    <s v="10"/>
    <s v="2021"/>
    <s v="19/10/2021"/>
    <x v="60"/>
  </r>
  <r>
    <s v="20220204"/>
    <n v="302832"/>
    <n v="20211002"/>
    <n v="85"/>
    <s v="FEMENINO"/>
    <s v="GOBIERNO REGIONAL"/>
    <n v="210611"/>
    <s v="SAN MARTIN"/>
    <s v="SAN MARTIN"/>
    <s v="MORALES"/>
    <s v="SAN MARTIN"/>
    <s v="SAN MARTIN"/>
    <s v="LA BANDA DE SHILCAYO"/>
    <s v="HISOPADO NASAL Y FARINGEO"/>
    <x v="30"/>
    <s v="02"/>
    <s v="10"/>
    <s v="2021"/>
    <s v="02/10/2021"/>
    <x v="168"/>
  </r>
  <r>
    <s v="20220204"/>
    <n v="302832"/>
    <n v="20211009"/>
    <n v="85"/>
    <s v="FEMENINO"/>
    <s v="GOBIERNO REGIONAL"/>
    <n v="210611"/>
    <s v="SAN MARTIN"/>
    <s v="SAN MARTIN"/>
    <s v="MORALES"/>
    <s v="SAN MARTIN"/>
    <s v="SAN MARTIN"/>
    <s v="TARAPOTO"/>
    <s v="HISOPADO NASAL Y FARINGEO"/>
    <x v="6"/>
    <s v="09"/>
    <s v="10"/>
    <s v="2021"/>
    <s v="09/10/2021"/>
    <x v="123"/>
  </r>
  <r>
    <s v="20220204"/>
    <n v="302986"/>
    <n v="20210407"/>
    <n v="45"/>
    <s v="MASCULINO"/>
    <s v="GOBIERNO REGIONAL"/>
    <n v="210601"/>
    <s v="SAN MARTIN"/>
    <s v="SAN MARTIN"/>
    <s v="TARAPOTO"/>
    <s v="SAN MARTIN"/>
    <s v="SAN MARTIN"/>
    <s v="TARAPOTO"/>
    <s v="HISOPADO NASAL Y FARINGEO"/>
    <x v="0"/>
    <s v="07"/>
    <s v="04"/>
    <s v="2021"/>
    <s v="07/04/2021"/>
    <x v="137"/>
  </r>
  <r>
    <s v="20220204"/>
    <n v="303353"/>
    <n v="20210502"/>
    <n v="57"/>
    <s v="MASCULINO"/>
    <s v="GOBIERNO REGIONAL"/>
    <n v="210601"/>
    <s v="SAN MARTIN"/>
    <s v="SAN MARTIN"/>
    <s v="TARAPOTO"/>
    <s v="SAN MARTIN"/>
    <s v="SAN MARTIN"/>
    <s v="TARAPOTO"/>
    <s v="HISOPADO NASAL Y FARINGEO"/>
    <x v="0"/>
    <s v="02"/>
    <s v="05"/>
    <s v="2021"/>
    <s v="02/05/2021"/>
    <x v="27"/>
  </r>
  <r>
    <s v="20220204"/>
    <n v="305692"/>
    <n v="20210917"/>
    <n v="53"/>
    <s v="MASCULINO"/>
    <s v="GOBIERNO REGIONAL"/>
    <n v="220110"/>
    <s v="TACNA"/>
    <s v="TACNA"/>
    <s v="SAMA"/>
    <s v="TACNA"/>
    <s v="TACNA"/>
    <s v="CORONEL GREGORIO ALBARRACIN LANCHIPA"/>
    <s v="HISOPADO NASAL Y FARINGEO"/>
    <x v="1"/>
    <s v="17"/>
    <s v="09"/>
    <s v="2021"/>
    <s v="17/09/2021"/>
    <x v="169"/>
  </r>
  <r>
    <s v="20220204"/>
    <n v="307579"/>
    <n v="20210415"/>
    <n v="60"/>
    <s v="FEMENINO"/>
    <s v="GOBIERNO REGIONAL"/>
    <n v="40127"/>
    <s v="AREQUIPA"/>
    <s v="AREQUIPA"/>
    <s v="JACOBO HUNTER"/>
    <s v="AREQUIPA"/>
    <s v="AREQUIPA"/>
    <s v="JACOBO HUNTER"/>
    <s v="HISOPADO NASAL Y FARINGEO"/>
    <x v="35"/>
    <s v="15"/>
    <s v="04"/>
    <s v="2021"/>
    <s v="15/04/2021"/>
    <x v="101"/>
  </r>
  <r>
    <s v="20220204"/>
    <n v="308628"/>
    <n v="20211021"/>
    <n v="49"/>
    <s v="FEMENINO"/>
    <s v="ESSALUD"/>
    <n v="210101"/>
    <s v="SAN MARTIN"/>
    <s v="MOYOBAMBA"/>
    <s v="MOYOBAMBA"/>
    <s v="SAN MARTIN"/>
    <s v="MOYOBAMBA"/>
    <s v="MOYOBAMBA"/>
    <s v="HISOPADO NASAL Y FARINGEO"/>
    <x v="12"/>
    <s v="21"/>
    <s v="10"/>
    <s v="2021"/>
    <s v="21/10/2021"/>
    <x v="165"/>
  </r>
  <r>
    <s v="20220204"/>
    <n v="309502"/>
    <n v="20211206"/>
    <n v="56"/>
    <s v="FEMENINO"/>
    <s v="GOBIERNO REGIONAL"/>
    <n v="220101"/>
    <s v="TACNA"/>
    <s v="TACNA"/>
    <s v="TACNA"/>
    <s v="TACNA"/>
    <s v="TACNA"/>
    <s v="CORONEL GREGORIO ALBARRACIN LANCHIPA"/>
    <s v="HISOPADO OROFARINGEO Y NASOFARINGEO"/>
    <x v="7"/>
    <s v="06"/>
    <s v="12"/>
    <s v="2021"/>
    <s v="06/12/2021"/>
    <x v="30"/>
  </r>
  <r>
    <s v="20220204"/>
    <n v="310682"/>
    <n v="20211031"/>
    <n v="83"/>
    <s v="MASCULINO"/>
    <s v="GOBIERNO REGIONAL"/>
    <n v="220108"/>
    <s v="TACNA"/>
    <s v="TACNA"/>
    <s v="PALCA"/>
    <s v="TACNA"/>
    <s v="TACNA"/>
    <s v="TACNA"/>
    <s v="HISOPADO NASAL Y FARINGEO"/>
    <x v="12"/>
    <s v="31"/>
    <s v="10"/>
    <s v="2021"/>
    <s v="31/10/2021"/>
    <x v="99"/>
  </r>
  <r>
    <s v="20220204"/>
    <n v="312318"/>
    <n v="20210507"/>
    <n v="49"/>
    <s v="MASCULINO"/>
    <s v="GOBIERNO REGIONAL"/>
    <n v="170204"/>
    <s v="MOQUEGUA"/>
    <s v="GENERAL SANCHEZ CERRO"/>
    <s v="ICHUÑA"/>
    <s v="MOQUEGUA"/>
    <s v="GENERAL SANCHEZ CERRO"/>
    <s v="ICHUÑA"/>
    <s v="HISOPADO NASAL Y FARINGEO"/>
    <x v="0"/>
    <s v="07"/>
    <s v="05"/>
    <s v="2021"/>
    <s v="07/05/2021"/>
    <x v="170"/>
  </r>
  <r>
    <s v="20220204"/>
    <n v="314131"/>
    <n v="20210907"/>
    <n v="61"/>
    <s v="MASCULINO"/>
    <s v="GOBIERNO REGIONAL"/>
    <n v="170101"/>
    <s v="MOQUEGUA"/>
    <s v="MARISCAL NIETO"/>
    <s v="MOQUEGUA"/>
    <s v="MOQUEGUA"/>
    <s v="MARISCAL NIETO"/>
    <s v="MOQUEGUA"/>
    <s v="HISOPADO NASAL Y FARINGEO"/>
    <x v="1"/>
    <s v="07"/>
    <s v="09"/>
    <s v="2021"/>
    <s v="07/09/2021"/>
    <x v="69"/>
  </r>
  <r>
    <s v="20220204"/>
    <n v="314487"/>
    <n v="20210907"/>
    <n v="80"/>
    <s v="MASCULINO"/>
    <s v="GOBIERNO REGIONAL"/>
    <n v="201202"/>
    <s v="PUNO"/>
    <s v="EL COLLAO"/>
    <s v="PILCUYO"/>
    <s v="TACNA"/>
    <s v="TACNA"/>
    <s v="TACNA"/>
    <s v="HISOPADO NASAL Y FARINGEO"/>
    <x v="0"/>
    <s v="07"/>
    <s v="09"/>
    <s v="2021"/>
    <s v="07/09/2021"/>
    <x v="69"/>
  </r>
  <r>
    <s v="20220204"/>
    <n v="314715"/>
    <n v="20211108"/>
    <n v="55"/>
    <s v="MASCULINO"/>
    <s v="GOBIERNO REGIONAL"/>
    <n v="220113"/>
    <s v="TACNA"/>
    <s v="TACNA"/>
    <s v="CORONEL GREGORIO ALBARRACIN L."/>
    <s v="TACNA"/>
    <s v="TACNA"/>
    <s v="CORONEL GREGORIO ALBARRACIN LANCHIPA"/>
    <s v="HISOPADO NASAL Y FARINGEO"/>
    <x v="12"/>
    <s v="08"/>
    <s v="11"/>
    <s v="2021"/>
    <s v="08/11/2021"/>
    <x v="96"/>
  </r>
  <r>
    <s v="20220204"/>
    <n v="316148"/>
    <n v="20211208"/>
    <n v="53"/>
    <s v="MASCULINO"/>
    <s v="GOBIERNO REGIONAL"/>
    <n v="220101"/>
    <s v="TACNA"/>
    <s v="TACNA"/>
    <s v="TACNA"/>
    <s v="TACNA"/>
    <s v="TACNA"/>
    <s v="ALTO DE LA ALIANZA"/>
    <s v="HISOPADO OROFARINGEO Y NASOFARINGEO"/>
    <x v="3"/>
    <s v="08"/>
    <s v="12"/>
    <s v="2021"/>
    <s v="08/12/2021"/>
    <x v="171"/>
  </r>
  <r>
    <s v="20220204"/>
    <n v="318100"/>
    <n v="20211219"/>
    <n v="66"/>
    <s v="MASCULINO"/>
    <s v="GOBIERNO REGIONAL"/>
    <n v="210101"/>
    <s v="SAN MARTIN"/>
    <s v="MOYOBAMBA"/>
    <s v="MOYOBAMBA"/>
    <s v="SAN MARTIN"/>
    <s v="MOYOBAMBA"/>
    <s v="MOYOBAMBA"/>
    <s v="HISOPADO OROFARINGEO Y NASOFARINGEO"/>
    <x v="28"/>
    <s v="19"/>
    <s v="12"/>
    <s v="2021"/>
    <s v="19/12/2021"/>
    <x v="152"/>
  </r>
  <r>
    <s v="20220204"/>
    <n v="320946"/>
    <n v="20210928"/>
    <n v="54"/>
    <s v="MASCULINO"/>
    <s v="GOBIERNO REGIONAL"/>
    <n v="220111"/>
    <s v="TACNA"/>
    <s v="TACNA"/>
    <s v="ALTO DE LA ALIANZA"/>
    <s v="TACNA"/>
    <s v="TACNA"/>
    <s v="TACNA"/>
    <s v="HISOPADO NASAL Y FARINGEO"/>
    <x v="0"/>
    <s v="28"/>
    <s v="09"/>
    <s v="2021"/>
    <s v="28/09/2021"/>
    <x v="95"/>
  </r>
  <r>
    <s v="20220204"/>
    <n v="321286"/>
    <n v="20211007"/>
    <n v="44"/>
    <s v="MASCULINO"/>
    <s v="GOBIERNO REGIONAL"/>
    <n v="170106"/>
    <s v="MOQUEGUA"/>
    <s v="MARISCAL NIETO"/>
    <s v="SAMEGUA"/>
    <s v="MOQUEGUA"/>
    <s v="MARISCAL NIETO"/>
    <s v="SAMEGUA"/>
    <s v="HISOPADO NASAL Y FARINGEO"/>
    <x v="1"/>
    <s v="07"/>
    <s v="10"/>
    <s v="2021"/>
    <s v="07/10/2021"/>
    <x v="172"/>
  </r>
  <r>
    <s v="20220204"/>
    <n v="324943"/>
    <n v="20210620"/>
    <n v="48"/>
    <s v="FEMENINO"/>
    <s v="GOBIERNO REGIONAL"/>
    <n v="220111"/>
    <s v="TACNA"/>
    <s v="TACNA"/>
    <s v="ALTO DE LA ALIANZA"/>
    <s v="TACNA"/>
    <s v="TACNA"/>
    <s v="ALTO DE LA ALIANZA"/>
    <s v="HISOPADO NASAL Y FARINGEO"/>
    <x v="0"/>
    <s v="20"/>
    <s v="06"/>
    <s v="2021"/>
    <s v="20/06/2021"/>
    <x v="173"/>
  </r>
  <r>
    <s v="20220204"/>
    <n v="326426"/>
    <n v="20210919"/>
    <n v="49"/>
    <s v="MASCULINO"/>
    <s v="GOBIERNO REGIONAL"/>
    <n v="220109"/>
    <s v="TACNA"/>
    <s v="TACNA"/>
    <s v="POCOLLAY"/>
    <s v="TACNA"/>
    <s v="TACNA"/>
    <s v="CIUDAD NUEVA"/>
    <s v="HISOPADO NASAL Y FARINGEO"/>
    <x v="1"/>
    <s v="19"/>
    <s v="09"/>
    <s v="2021"/>
    <s v="19/09/2021"/>
    <x v="174"/>
  </r>
  <r>
    <s v="20220204"/>
    <n v="326431"/>
    <n v="20210619"/>
    <n v="51"/>
    <s v="FEMENINO"/>
    <s v="GOBIERNO REGIONAL"/>
    <n v="40103"/>
    <s v="AREQUIPA"/>
    <s v="AREQUIPA"/>
    <s v="CERRO COLORADO"/>
    <s v="AREQUIPA"/>
    <s v="AREQUIPA"/>
    <s v="YURA"/>
    <s v="HISOPADO NASAL Y FARINGEO"/>
    <x v="0"/>
    <s v="19"/>
    <s v="06"/>
    <s v="2021"/>
    <s v="19/06/2021"/>
    <x v="175"/>
  </r>
  <r>
    <s v="20220204"/>
    <n v="327416"/>
    <n v="20211220"/>
    <n v="45"/>
    <s v="FEMENINO"/>
    <s v="GOBIERNO REGIONAL"/>
    <n v="210504"/>
    <s v="SAN MARTIN"/>
    <s v="RIOJA"/>
    <s v="YURACYACU"/>
    <s v="SAN MARTIN"/>
    <s v="RIOJA"/>
    <s v="YURACYACU"/>
    <s v="HISOPADO OROFARINGEO Y NASOFARINGEO"/>
    <x v="28"/>
    <s v="20"/>
    <s v="12"/>
    <s v="2021"/>
    <s v="20/12/2021"/>
    <x v="176"/>
  </r>
  <r>
    <s v="20220204"/>
    <n v="327588"/>
    <n v="20210811"/>
    <n v="89"/>
    <s v="MASCULINO"/>
    <s v="ESSALUD"/>
    <n v="170101"/>
    <s v="MOQUEGUA"/>
    <s v="MARISCAL NIETO"/>
    <s v="MOQUEGUA"/>
    <s v="MOQUEGUA"/>
    <s v="MARISCAL NIETO"/>
    <s v="MOQUEGUA"/>
    <s v="HISOPADO NASAL Y FARINGEO"/>
    <x v="0"/>
    <s v="11"/>
    <s v="08"/>
    <s v="2021"/>
    <s v="11/08/2021"/>
    <x v="177"/>
  </r>
  <r>
    <s v="20220204"/>
    <n v="330282"/>
    <n v="20211214"/>
    <n v="75"/>
    <s v="MASCULINO"/>
    <s v="GOBIERNO REGIONAL"/>
    <n v="220112"/>
    <s v="TACNA"/>
    <s v="TACNA"/>
    <s v="CIUDAD NUEVA"/>
    <s v="TACNA"/>
    <s v="TACNA"/>
    <s v="CIUDAD NUEVA"/>
    <s v="HISOPADO OROFARINGEO Y NASOFARINGEO"/>
    <x v="7"/>
    <s v="14"/>
    <s v="12"/>
    <s v="2021"/>
    <s v="14/12/2021"/>
    <x v="90"/>
  </r>
  <r>
    <s v="20220204"/>
    <n v="330599"/>
    <n v="20210407"/>
    <n v="50"/>
    <s v="MASCULINO"/>
    <s v="GOBIERNO REGIONAL"/>
    <n v="210101"/>
    <s v="SAN MARTIN"/>
    <s v="MOYOBAMBA"/>
    <s v="MOYOBAMBA"/>
    <s v="SAN MARTIN"/>
    <s v="MOYOBAMBA"/>
    <s v="MOYOBAMBA"/>
    <s v="HISOPADO NASAL Y FARINGEO"/>
    <x v="0"/>
    <s v="07"/>
    <s v="04"/>
    <s v="2021"/>
    <s v="07/04/2021"/>
    <x v="137"/>
  </r>
  <r>
    <s v="20220204"/>
    <n v="331206"/>
    <n v="20210415"/>
    <n v="60"/>
    <s v="MASCULINO"/>
    <s v="GOBIERNO REGIONAL"/>
    <n v="220110"/>
    <s v="TACNA"/>
    <s v="TACNA"/>
    <s v="SAMA"/>
    <s v="TACNA"/>
    <s v="TACNA"/>
    <s v="TACNA"/>
    <s v="HISOPADO NASAL Y FARINGEO"/>
    <x v="23"/>
    <s v="15"/>
    <s v="04"/>
    <s v="2021"/>
    <s v="15/04/2021"/>
    <x v="101"/>
  </r>
  <r>
    <s v="20220204"/>
    <n v="331972"/>
    <n v="20211108"/>
    <n v="66"/>
    <s v="MASCULINO"/>
    <s v="GOBIERNO REGIONAL"/>
    <n v="220113"/>
    <s v="TACNA"/>
    <s v="TACNA"/>
    <s v="CORONEL GREGORIO ALBARRACIN L."/>
    <s v="TACNA"/>
    <s v="TACNA"/>
    <s v="CORONEL GREGORIO ALBARRACIN LANCHIPA"/>
    <s v="HISOPADO NASAL Y FARINGEO"/>
    <x v="22"/>
    <s v="08"/>
    <s v="11"/>
    <s v="2021"/>
    <s v="08/11/2021"/>
    <x v="96"/>
  </r>
  <r>
    <s v="20220204"/>
    <n v="334228"/>
    <n v="20210719"/>
    <n v="43"/>
    <s v="FEMENINO"/>
    <s v="GOBIERNO REGIONAL"/>
    <n v="220111"/>
    <s v="TACNA"/>
    <s v="TACNA"/>
    <s v="ALTO DE LA ALIANZA"/>
    <s v="TACNA"/>
    <s v="TACNA"/>
    <s v="ALTO DE LA ALIANZA"/>
    <s v="HISOPADO NASAL Y FARINGEO"/>
    <x v="0"/>
    <s v="19"/>
    <s v="07"/>
    <s v="2021"/>
    <s v="19/07/2021"/>
    <x v="68"/>
  </r>
  <r>
    <s v="20220204"/>
    <n v="334560"/>
    <n v="20210913"/>
    <n v="46"/>
    <s v="FEMENINO"/>
    <s v="ESSALUD"/>
    <n v="140126"/>
    <s v="LIMA"/>
    <s v="LIMA"/>
    <s v="SAN MARTIN DE PORRES"/>
    <s v="CALLAO"/>
    <s v="PROV. CONST. DEL CALLAO"/>
    <s v="CALLAO"/>
    <s v="HISOPADO NASAL Y FARINGEO"/>
    <x v="1"/>
    <s v="13"/>
    <s v="09"/>
    <s v="2021"/>
    <s v="13/09/2021"/>
    <x v="116"/>
  </r>
  <r>
    <s v="20220204"/>
    <n v="336678"/>
    <n v="20210623"/>
    <n v="56"/>
    <s v="FEMENINO"/>
    <s v="MINISTERIO DE SALUD - DIRIS"/>
    <n v="140101"/>
    <s v="LIMA"/>
    <s v="LIMA"/>
    <s v="LIMA"/>
    <s v="LIMA"/>
    <s v="LIMA"/>
    <s v="PACHACAMAC"/>
    <s v="HISOPADO NASAL Y FARINGEO"/>
    <x v="0"/>
    <s v="23"/>
    <s v="06"/>
    <s v="2021"/>
    <s v="23/06/2021"/>
    <x v="178"/>
  </r>
  <r>
    <s v="20220204"/>
    <n v="337710"/>
    <n v="20210617"/>
    <n v="43"/>
    <s v="MASCULINO"/>
    <s v="GOBIERNO REGIONAL"/>
    <n v="210101"/>
    <s v="SAN MARTIN"/>
    <s v="MOYOBAMBA"/>
    <s v="MOYOBAMBA"/>
    <s v="SAN MARTIN"/>
    <s v="MOYOBAMBA"/>
    <s v="MOYOBAMBA"/>
    <s v="HISOPADO NASAL Y FARINGEO"/>
    <x v="0"/>
    <s v="17"/>
    <s v="06"/>
    <s v="2021"/>
    <s v="17/06/2021"/>
    <x v="179"/>
  </r>
  <r>
    <s v="20220204"/>
    <n v="337735"/>
    <n v="20210726"/>
    <n v="61"/>
    <s v="FEMENINO"/>
    <s v="GOBIERNO REGIONAL"/>
    <n v="210621"/>
    <s v="SAN MARTIN"/>
    <s v="SAN MARTIN"/>
    <s v="LA BANDA DE SHILCAYO"/>
    <s v="SAN MARTIN"/>
    <s v="SAN MARTIN"/>
    <s v="TARAPOTO"/>
    <s v="HISOPADO NASAL Y FARINGEO"/>
    <x v="0"/>
    <s v="26"/>
    <s v="07"/>
    <s v="2021"/>
    <s v="26/07/2021"/>
    <x v="142"/>
  </r>
  <r>
    <s v="20220204"/>
    <n v="338345"/>
    <n v="20211223"/>
    <n v="49"/>
    <s v="FEMENINO"/>
    <s v="GOBIERNO REGIONAL"/>
    <n v="210101"/>
    <s v="SAN MARTIN"/>
    <s v="MOYOBAMBA"/>
    <s v="MOYOBAMBA"/>
    <s v="SAN MARTIN"/>
    <s v="MOYOBAMBA"/>
    <s v="MOYOBAMBA"/>
    <s v="HISOPADO OROFARINGEO Y NASOFARINGEO"/>
    <x v="18"/>
    <s v="23"/>
    <s v="12"/>
    <s v="2021"/>
    <s v="23/12/2021"/>
    <x v="15"/>
  </r>
  <r>
    <s v="20220204"/>
    <n v="338468"/>
    <n v="20210412"/>
    <n v="67"/>
    <s v="MASCULINO"/>
    <s v="GOBIERNO REGIONAL"/>
    <n v="140111"/>
    <s v="LIMA"/>
    <s v="LIMA"/>
    <s v="LINCE"/>
    <s v="SAN MARTIN"/>
    <s v="SAN MARTIN"/>
    <s v="MORALES"/>
    <s v="HISOPADO NASAL Y FARINGEO"/>
    <x v="39"/>
    <s v="12"/>
    <s v="04"/>
    <s v="2021"/>
    <s v="12/04/2021"/>
    <x v="9"/>
  </r>
  <r>
    <s v="20220204"/>
    <n v="341213"/>
    <n v="20210405"/>
    <n v="45"/>
    <s v="FEMENINO"/>
    <s v="GOBIERNO REGIONAL"/>
    <n v="220101"/>
    <s v="TACNA"/>
    <s v="TACNA"/>
    <s v="TACNA"/>
    <s v="TACNA"/>
    <s v="TACNA"/>
    <s v="ALTO DE LA ALIANZA"/>
    <s v="HISOPADO NASAL Y FARINGEO"/>
    <x v="0"/>
    <s v="05"/>
    <s v="04"/>
    <s v="2021"/>
    <s v="05/04/2021"/>
    <x v="135"/>
  </r>
  <r>
    <s v="20220204"/>
    <n v="342083"/>
    <n v="20210514"/>
    <n v="47"/>
    <s v="FEMENINO"/>
    <s v="GOBIERNO REGIONAL"/>
    <n v="220111"/>
    <s v="TACNA"/>
    <s v="TACNA"/>
    <s v="ALTO DE LA ALIANZA"/>
    <s v="TACNA"/>
    <s v="TACNA"/>
    <s v="ALTO DE LA ALIANZA"/>
    <s v="HISOPADO NASAL Y FARINGEO"/>
    <x v="0"/>
    <s v="14"/>
    <s v="05"/>
    <s v="2021"/>
    <s v="14/05/2021"/>
    <x v="82"/>
  </r>
  <r>
    <s v="20220204"/>
    <n v="342405"/>
    <n v="20210810"/>
    <n v="62"/>
    <s v="MASCULINO"/>
    <s v="GOBIERNO REGIONAL"/>
    <n v="210621"/>
    <s v="SAN MARTIN"/>
    <s v="SAN MARTIN"/>
    <s v="LA BANDA DE SHILCAYO"/>
    <s v="SAN MARTIN"/>
    <s v="SAN MARTIN"/>
    <s v="TARAPOTO"/>
    <s v="HISOPADO NASAL Y FARINGEO"/>
    <x v="6"/>
    <s v="10"/>
    <s v="08"/>
    <s v="2021"/>
    <s v="10/08/2021"/>
    <x v="180"/>
  </r>
  <r>
    <s v="20220204"/>
    <n v="345648"/>
    <n v="20210702"/>
    <n v="48"/>
    <s v="FEMENINO"/>
    <s v="GOBIERNO REGIONAL"/>
    <n v="200101"/>
    <s v="PUNO"/>
    <s v="PUNO"/>
    <s v="PUNO"/>
    <s v="PUNO"/>
    <s v="PUNO"/>
    <s v="PUNO"/>
    <s v="HISOPADO NASAL Y FARINGEO"/>
    <x v="0"/>
    <s v="02"/>
    <s v="07"/>
    <s v="2021"/>
    <s v="02/07/2021"/>
    <x v="156"/>
  </r>
  <r>
    <s v="20220204"/>
    <n v="346109"/>
    <n v="20211129"/>
    <n v="48"/>
    <s v="FEMENINO"/>
    <s v="GOBIERNO REGIONAL"/>
    <n v="170301"/>
    <s v="MOQUEGUA"/>
    <s v="ILO"/>
    <s v="ILO"/>
    <s v="MOQUEGUA"/>
    <s v="ILO"/>
    <s v="ILO"/>
    <s v="HISOPADO OROFARINGEO Y NASOFARINGEO"/>
    <x v="12"/>
    <s v="29"/>
    <s v="11"/>
    <s v="2021"/>
    <s v="29/11/2021"/>
    <x v="181"/>
  </r>
  <r>
    <s v="20220204"/>
    <n v="347210"/>
    <n v="20211123"/>
    <n v="43"/>
    <s v="FEMENINO"/>
    <s v="GOBIERNO REGIONAL"/>
    <n v="220101"/>
    <s v="TACNA"/>
    <s v="TACNA"/>
    <s v="TACNA"/>
    <s v="TACNA"/>
    <s v="TACNA"/>
    <s v="TACNA"/>
    <s v="HISOPADO NASAL Y FARINGEO"/>
    <x v="7"/>
    <s v="23"/>
    <s v="11"/>
    <s v="2021"/>
    <s v="23/11/2021"/>
    <x v="87"/>
  </r>
  <r>
    <s v="20220204"/>
    <n v="348570"/>
    <n v="20210610"/>
    <n v="45"/>
    <s v="MASCULINO"/>
    <s v="PRIVADO"/>
    <n v="40119"/>
    <s v="AREQUIPA"/>
    <s v="AREQUIPA"/>
    <s v="SOCABAYA"/>
    <s v="LIMA"/>
    <s v="LIMA"/>
    <s v="SANTIAGO DE SURCO"/>
    <s v="HISOPADO NASAL Y FARINGEO"/>
    <x v="0"/>
    <s v="10"/>
    <s v="06"/>
    <s v="2021"/>
    <s v="10/06/2021"/>
    <x v="43"/>
  </r>
  <r>
    <s v="20220204"/>
    <n v="348931"/>
    <n v="20211109"/>
    <n v="65"/>
    <s v="MASCULINO"/>
    <s v="GOBIERNO REGIONAL"/>
    <n v="220112"/>
    <s v="TACNA"/>
    <s v="TACNA"/>
    <s v="CIUDAD NUEVA"/>
    <s v="TACNA"/>
    <s v="TACNA"/>
    <s v="CIUDAD NUEVA"/>
    <s v="HISOPADO NASAL Y FARINGEO"/>
    <x v="7"/>
    <s v="09"/>
    <s v="11"/>
    <s v="2021"/>
    <s v="09/11/2021"/>
    <x v="115"/>
  </r>
  <r>
    <s v="20220204"/>
    <n v="355915"/>
    <n v="20210428"/>
    <n v="48"/>
    <s v="FEMENINO"/>
    <s v="GOBIERNO REGIONAL"/>
    <n v="140101"/>
    <s v="LIMA"/>
    <s v="LIMA"/>
    <s v="LIMA"/>
    <s v="CALLAO"/>
    <s v="PROV. CONST. DEL CALLAO"/>
    <s v="CALLAO"/>
    <s v="HISOPADO NASAL Y FARINGEO"/>
    <x v="0"/>
    <s v="28"/>
    <s v="04"/>
    <s v="2021"/>
    <s v="28/04/2021"/>
    <x v="158"/>
  </r>
  <r>
    <s v="20220204"/>
    <n v="355921"/>
    <n v="20210607"/>
    <n v="44"/>
    <s v="FEMENINO"/>
    <s v="GOBIERNO REGIONAL"/>
    <n v="190203"/>
    <s v="PIURA"/>
    <s v="AYABACA"/>
    <s v="LAGUNAS"/>
    <s v="PIURA"/>
    <s v="AYABACA"/>
    <s v="LAGUNAS"/>
    <s v="HISOPADO NASAL Y FARINGEO"/>
    <x v="0"/>
    <s v="07"/>
    <s v="06"/>
    <s v="2021"/>
    <s v="07/06/2021"/>
    <x v="182"/>
  </r>
  <r>
    <s v="20220204"/>
    <n v="357558"/>
    <n v="20210407"/>
    <n v="45"/>
    <s v="MASCULINO"/>
    <s v="GOBIERNO REGIONAL"/>
    <n v="210311"/>
    <s v="SAN MARTIN"/>
    <s v="LAMAS"/>
    <s v="SHANAO"/>
    <s v="SAN MARTIN"/>
    <s v="SAN MARTIN"/>
    <s v="TARAPOTO"/>
    <s v="HISOPADO NASAL Y FARINGEO"/>
    <x v="0"/>
    <s v="07"/>
    <s v="04"/>
    <s v="2021"/>
    <s v="07/04/2021"/>
    <x v="137"/>
  </r>
  <r>
    <s v="20220204"/>
    <n v="362810"/>
    <n v="20210709"/>
    <n v="56"/>
    <s v="MASCULINO"/>
    <s v="GOBIERNO REGIONAL"/>
    <n v="210601"/>
    <s v="SAN MARTIN"/>
    <s v="SAN MARTIN"/>
    <s v="TARAPOTO"/>
    <s v="SAN MARTIN"/>
    <s v="SAN MARTIN"/>
    <s v="MORALES"/>
    <s v="HISOPADO NASAL Y FARINGEO"/>
    <x v="6"/>
    <s v="09"/>
    <s v="07"/>
    <s v="2021"/>
    <s v="09/07/2021"/>
    <x v="2"/>
  </r>
  <r>
    <s v="20220204"/>
    <n v="363150"/>
    <n v="20210924"/>
    <n v="60"/>
    <s v="MASCULINO"/>
    <s v="GOBIERNO REGIONAL"/>
    <n v="220111"/>
    <s v="TACNA"/>
    <s v="TACNA"/>
    <s v="ALTO DE LA ALIANZA"/>
    <s v="TACNA"/>
    <s v="TACNA"/>
    <s v="ALTO DE LA ALIANZA"/>
    <s v="HISOPADO NASAL Y FARINGEO"/>
    <x v="17"/>
    <s v="24"/>
    <s v="09"/>
    <s v="2021"/>
    <s v="24/09/2021"/>
    <x v="183"/>
  </r>
  <r>
    <s v="20220204"/>
    <n v="368620"/>
    <n v="20210407"/>
    <n v="46"/>
    <s v="FEMENINO"/>
    <s v="GOBIERNO REGIONAL"/>
    <n v="210101"/>
    <s v="SAN MARTIN"/>
    <s v="MOYOBAMBA"/>
    <s v="MOYOBAMBA"/>
    <s v="SAN MARTIN"/>
    <s v="SAN MARTIN"/>
    <s v="TARAPOTO"/>
    <s v="HISOPADO NASAL Y FARINGEO"/>
    <x v="0"/>
    <s v="07"/>
    <s v="04"/>
    <s v="2021"/>
    <s v="07/04/2021"/>
    <x v="137"/>
  </r>
  <r>
    <s v="20220204"/>
    <n v="368813"/>
    <n v="20211025"/>
    <n v="55"/>
    <s v="MASCULINO"/>
    <s v="GOBIERNO REGIONAL"/>
    <n v="220111"/>
    <s v="TACNA"/>
    <s v="TACNA"/>
    <s v="ALTO DE LA ALIANZA"/>
    <s v="TACNA"/>
    <s v="TACNA"/>
    <s v="ALTO DE LA ALIANZA"/>
    <s v="HISOPADO NASAL Y FARINGEO"/>
    <x v="40"/>
    <s v="25"/>
    <s v="10"/>
    <s v="2021"/>
    <s v="25/10/2021"/>
    <x v="129"/>
  </r>
  <r>
    <s v="20220204"/>
    <n v="374808"/>
    <n v="20210608"/>
    <n v="44"/>
    <s v="FEMENINO"/>
    <s v="GOBIERNO REGIONAL"/>
    <n v="40102"/>
    <s v="AREQUIPA"/>
    <s v="AREQUIPA"/>
    <s v="CAYMA"/>
    <s v="AREQUIPA"/>
    <s v="AREQUIPA"/>
    <s v="AREQUIPA"/>
    <s v="HISOPADO NASAL Y FARINGEO"/>
    <x v="0"/>
    <s v="08"/>
    <s v="06"/>
    <s v="2021"/>
    <s v="08/06/2021"/>
    <x v="131"/>
  </r>
  <r>
    <s v="20220204"/>
    <n v="377561"/>
    <n v="20210623"/>
    <n v="51"/>
    <s v="FEMENINO"/>
    <s v="GOBIERNO REGIONAL"/>
    <n v="210601"/>
    <s v="SAN MARTIN"/>
    <s v="SAN MARTIN"/>
    <s v="TARAPOTO"/>
    <s v="SAN MARTIN"/>
    <s v="SAN MARTIN"/>
    <s v="MORALES"/>
    <s v="HISOPADO NASAL Y FARINGEO"/>
    <x v="6"/>
    <s v="23"/>
    <s v="06"/>
    <s v="2021"/>
    <s v="23/06/2021"/>
    <x v="178"/>
  </r>
  <r>
    <s v="20220204"/>
    <n v="380736"/>
    <n v="20210719"/>
    <n v="52"/>
    <s v="MASCULINO"/>
    <s v="GOBIERNO REGIONAL"/>
    <n v="150601"/>
    <s v="LORETO"/>
    <s v="MARISCAL RAMON CASTILLA"/>
    <s v="RAMON CASTILLA"/>
    <s v="LORETO"/>
    <s v="MARISCAL RAMON CASTILLA"/>
    <s v="RAMON CASTILLA"/>
    <s v="HISOPADO NASAL Y FARINGEO"/>
    <x v="6"/>
    <s v="19"/>
    <s v="07"/>
    <s v="2021"/>
    <s v="19/07/2021"/>
    <x v="68"/>
  </r>
  <r>
    <s v="20220204"/>
    <n v="383456"/>
    <n v="20210604"/>
    <n v="44"/>
    <s v="FEMENINO"/>
    <s v="GOBIERNO REGIONAL"/>
    <n v="210611"/>
    <s v="SAN MARTIN"/>
    <s v="SAN MARTIN"/>
    <s v="MORALES"/>
    <s v="SAN MARTIN"/>
    <s v="SAN MARTIN"/>
    <s v="MORALES"/>
    <s v="HISOPADO NASAL Y FARINGEO"/>
    <x v="0"/>
    <s v="04"/>
    <s v="06"/>
    <s v="2021"/>
    <s v="04/06/2021"/>
    <x v="161"/>
  </r>
  <r>
    <s v="20220204"/>
    <n v="393519"/>
    <n v="20220114"/>
    <n v="50"/>
    <s v="FEMENINO"/>
    <s v="GOBIERNO REGIONAL"/>
    <n v="220112"/>
    <s v="TACNA"/>
    <s v="TACNA"/>
    <s v="CIUDAD NUEVA"/>
    <s v="TACNA"/>
    <s v="TACNA"/>
    <s v="CIUDAD NUEVA"/>
    <s v="HISOPADO OROFARINGEO Y NASOFARINGEO"/>
    <x v="4"/>
    <s v="14"/>
    <s v="01"/>
    <s v="2022"/>
    <s v="14/01/2022"/>
    <x v="184"/>
  </r>
  <r>
    <s v="20220204"/>
    <n v="394238"/>
    <n v="20210710"/>
    <n v="57"/>
    <s v="FEMENINO"/>
    <s v="SANIDAD DE LA POLICIA NACIONAL DEL PERU"/>
    <n v="190115"/>
    <s v="PIURA"/>
    <s v="PIURA"/>
    <s v="VEINTISEIS DE OCTUBRE"/>
    <s v="PIURA"/>
    <s v="PIURA"/>
    <s v="CASTILLA"/>
    <s v="HISOPADO NASAL Y FARINGEO"/>
    <x v="41"/>
    <s v="10"/>
    <s v="07"/>
    <s v="2021"/>
    <s v="10/07/2021"/>
    <x v="166"/>
  </r>
  <r>
    <s v="20220204"/>
    <n v="408738"/>
    <n v="20211021"/>
    <n v="49"/>
    <s v="MASCULINO"/>
    <s v="GOBIERNO REGIONAL"/>
    <n v="220101"/>
    <s v="TACNA"/>
    <s v="TACNA"/>
    <s v="TACNA"/>
    <s v="TACNA"/>
    <s v="TACNA"/>
    <s v="TACNA"/>
    <s v="HISOPADO NASAL Y FARINGEO"/>
    <x v="25"/>
    <s v="21"/>
    <s v="10"/>
    <s v="2021"/>
    <s v="21/10/2021"/>
    <x v="165"/>
  </r>
  <r>
    <s v="20220204"/>
    <n v="408776"/>
    <n v="20210709"/>
    <n v="58"/>
    <s v="FEMENINO"/>
    <s v="GOBIERNO REGIONAL"/>
    <n v="210601"/>
    <s v="SAN MARTIN"/>
    <s v="SAN MARTIN"/>
    <s v="TARAPOTO"/>
    <s v="SAN MARTIN"/>
    <s v="SAN MARTIN"/>
    <s v="TARAPOTO"/>
    <s v="HISOPADO NASAL Y FARINGEO"/>
    <x v="6"/>
    <s v="09"/>
    <s v="07"/>
    <s v="2021"/>
    <s v="09/07/2021"/>
    <x v="2"/>
  </r>
  <r>
    <s v="20220204"/>
    <n v="412282"/>
    <n v="20210409"/>
    <n v="55"/>
    <s v="MASCULINO"/>
    <s v="GOBIERNO REGIONAL"/>
    <n v="210301"/>
    <s v="SAN MARTIN"/>
    <s v="LAMAS"/>
    <s v="LAMAS"/>
    <s v="SAN MARTIN"/>
    <s v="LAMAS"/>
    <s v="LAMAS"/>
    <s v="HISOPADO NASAL Y FARINGEO"/>
    <x v="0"/>
    <s v="09"/>
    <s v="04"/>
    <s v="2021"/>
    <s v="09/04/2021"/>
    <x v="143"/>
  </r>
  <r>
    <s v="20220204"/>
    <n v="413416"/>
    <n v="20210419"/>
    <n v="65"/>
    <s v="MASCULINO"/>
    <s v="GOBIERNO REGIONAL"/>
    <n v="220113"/>
    <s v="TACNA"/>
    <s v="TACNA"/>
    <s v="CORONEL GREGORIO ALBARRACIN L."/>
    <s v="TACNA"/>
    <s v="TACNA"/>
    <s v="TACNA"/>
    <s v="HISOPADO NASAL Y FARINGEO"/>
    <x v="0"/>
    <s v="19"/>
    <s v="04"/>
    <s v="2021"/>
    <s v="19/04/2021"/>
    <x v="39"/>
  </r>
  <r>
    <s v="20220204"/>
    <n v="414850"/>
    <n v="20210608"/>
    <n v="65"/>
    <s v="MASCULINO"/>
    <s v="GOBIERNO REGIONAL"/>
    <n v="150113"/>
    <s v="LORETO"/>
    <s v="MAYNAS"/>
    <s v="SAN JUAN BAUTISTA"/>
    <s v="LORETO"/>
    <s v="MAYNAS"/>
    <s v="PUNCHANA"/>
    <s v="HISOPADO NASAL Y FARINGEO"/>
    <x v="6"/>
    <s v="08"/>
    <s v="06"/>
    <s v="2021"/>
    <s v="08/06/2021"/>
    <x v="131"/>
  </r>
  <r>
    <s v="20220204"/>
    <n v="420190"/>
    <n v="20211214"/>
    <n v="48"/>
    <s v="MASCULINO"/>
    <s v="GOBIERNO REGIONAL"/>
    <n v="220101"/>
    <s v="TACNA"/>
    <s v="TACNA"/>
    <s v="TACNA"/>
    <s v="TACNA"/>
    <s v="TACNA"/>
    <s v="TACNA"/>
    <s v="HISOPADO OROFARINGEO Y NASOFARINGEO"/>
    <x v="3"/>
    <s v="14"/>
    <s v="12"/>
    <s v="2021"/>
    <s v="14/12/2021"/>
    <x v="90"/>
  </r>
  <r>
    <s v="20220204"/>
    <n v="420194"/>
    <n v="20210711"/>
    <n v="49"/>
    <s v="MASCULINO"/>
    <s v="GOBIERNO REGIONAL"/>
    <n v="220404"/>
    <s v="TACNA"/>
    <s v="CANDARAVE"/>
    <s v="HUANUARA"/>
    <s v="TACNA"/>
    <s v="TACNA"/>
    <s v="ALTO DE LA ALIANZA"/>
    <s v="HISOPADO NASAL Y FARINGEO"/>
    <x v="0"/>
    <s v="11"/>
    <s v="07"/>
    <s v="2021"/>
    <s v="11/07/2021"/>
    <x v="185"/>
  </r>
  <r>
    <s v="20220204"/>
    <n v="422414"/>
    <n v="20210816"/>
    <n v="45"/>
    <s v="FEMENINO"/>
    <s v="GOBIERNO REGIONAL"/>
    <n v="210611"/>
    <s v="SAN MARTIN"/>
    <s v="SAN MARTIN"/>
    <s v="MORALES"/>
    <s v="SAN MARTIN"/>
    <s v="SAN MARTIN"/>
    <s v="MORALES"/>
    <s v="HISOPADO NASAL Y FARINGEO"/>
    <x v="32"/>
    <s v="16"/>
    <s v="08"/>
    <s v="2021"/>
    <s v="16/08/2021"/>
    <x v="186"/>
  </r>
  <r>
    <s v="20220204"/>
    <n v="424727"/>
    <n v="20210707"/>
    <n v="43"/>
    <s v="FEMENINO"/>
    <s v="GOBIERNO REGIONAL"/>
    <n v="220303"/>
    <s v="TACNA"/>
    <s v="JORGE BASADRE"/>
    <s v="ILABAYA"/>
    <s v="TACNA"/>
    <s v="TACNA"/>
    <s v="TACNA"/>
    <s v="HISOPADO NASAL Y FARINGEO"/>
    <x v="0"/>
    <s v="07"/>
    <s v="07"/>
    <s v="2021"/>
    <s v="07/07/2021"/>
    <x v="187"/>
  </r>
  <r>
    <s v="20220204"/>
    <n v="426438"/>
    <n v="20210714"/>
    <n v="49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14"/>
    <s v="07"/>
    <s v="2021"/>
    <s v="14/07/2021"/>
    <x v="113"/>
  </r>
  <r>
    <s v="20220204"/>
    <n v="427473"/>
    <n v="20211022"/>
    <n v="48"/>
    <s v="MASCULINO"/>
    <s v="GOBIERNO REGIONAL"/>
    <n v="220113"/>
    <s v="TACNA"/>
    <s v="TACNA"/>
    <s v="CORONEL GREGORIO ALBARRACIN L."/>
    <s v="TACNA"/>
    <s v="TACNA"/>
    <s v="CORONEL GREGORIO ALBARRACIN LANCHIPA"/>
    <s v="HISOPADO NASAL Y FARINGEO"/>
    <x v="1"/>
    <s v="22"/>
    <s v="10"/>
    <s v="2021"/>
    <s v="22/10/2021"/>
    <x v="4"/>
  </r>
  <r>
    <s v="20220204"/>
    <n v="438343"/>
    <n v="20211129"/>
    <n v="80"/>
    <s v="FEMENINO"/>
    <s v="GOBIERNO REGIONAL"/>
    <n v="10312"/>
    <s v="AMAZONAS"/>
    <s v="BONGARA"/>
    <s v="JAZAN"/>
    <s v="AMAZONAS"/>
    <s v="BONGARA"/>
    <s v="JAZAN"/>
    <s v="HISOPADO NASAL Y FARINGEO"/>
    <x v="37"/>
    <s v="29"/>
    <s v="11"/>
    <s v="2021"/>
    <s v="29/11/2021"/>
    <x v="181"/>
  </r>
  <r>
    <s v="20220204"/>
    <n v="438820"/>
    <n v="20210702"/>
    <n v="55"/>
    <s v="FEMENINO"/>
    <s v="MINISTERIO DE SALUD - DIRIS"/>
    <n v="140106"/>
    <s v="LIMA"/>
    <s v="LIMA"/>
    <s v="COMAS"/>
    <s v="LIMA"/>
    <s v="LIMA"/>
    <s v="COMAS"/>
    <s v="HISOPADO NASAL Y FARINGEO"/>
    <x v="6"/>
    <s v="02"/>
    <s v="07"/>
    <s v="2021"/>
    <s v="02/07/2021"/>
    <x v="156"/>
  </r>
  <r>
    <s v="20220204"/>
    <n v="439568"/>
    <n v="20210210"/>
    <n v="51"/>
    <s v="MASCULINO"/>
    <s v="ESSALUD"/>
    <n v="210501"/>
    <s v="SAN MARTIN"/>
    <s v="RIOJA"/>
    <s v="RIOJA"/>
    <s v="SAN MARTIN"/>
    <s v="RIOJA"/>
    <s v="RIOJA"/>
    <s v="HISOPADO NASAL Y FARINGEO"/>
    <x v="0"/>
    <s v="10"/>
    <s v="02"/>
    <s v="2021"/>
    <s v="10/02/2021"/>
    <x v="188"/>
  </r>
  <r>
    <s v="20220204"/>
    <n v="444511"/>
    <n v="20210603"/>
    <n v="64"/>
    <s v="MASCULINO"/>
    <s v="GOBIERNO REGIONAL"/>
    <n v="210601"/>
    <s v="SAN MARTIN"/>
    <s v="SAN MARTIN"/>
    <s v="TARAPOTO"/>
    <s v="SAN MARTIN"/>
    <s v="SAN MARTIN"/>
    <s v="MORALES"/>
    <s v="HISOPADO NASAL Y FARINGEO"/>
    <x v="6"/>
    <s v="03"/>
    <s v="06"/>
    <s v="2021"/>
    <s v="03/06/2021"/>
    <x v="58"/>
  </r>
  <r>
    <s v="20220204"/>
    <n v="445635"/>
    <n v="20211120"/>
    <n v="56"/>
    <s v="MASCULINO"/>
    <s v="GOBIERNO REGIONAL"/>
    <n v="40107"/>
    <s v="AREQUIPA"/>
    <s v="AREQUIPA"/>
    <s v="MIRAFLORES"/>
    <s v="AREQUIPA"/>
    <s v="AREQUIPA"/>
    <s v="AREQUIPA"/>
    <s v="HISOPADO NASAL Y FARINGEO"/>
    <x v="28"/>
    <s v="20"/>
    <s v="11"/>
    <s v="2021"/>
    <s v="20/11/2021"/>
    <x v="51"/>
  </r>
  <r>
    <s v="20220204"/>
    <n v="447809"/>
    <n v="20210717"/>
    <n v="52"/>
    <s v="MASCULINO"/>
    <s v="GOBIERNO REGIONAL"/>
    <n v="210601"/>
    <s v="SAN MARTIN"/>
    <s v="SAN MARTIN"/>
    <s v="TARAPOTO"/>
    <s v="SAN MARTIN"/>
    <s v="SAN MARTIN"/>
    <s v="TARAPOTO"/>
    <s v="HISOPADO NASAL Y FARINGEO"/>
    <x v="6"/>
    <s v="17"/>
    <s v="07"/>
    <s v="2021"/>
    <s v="17/07/2021"/>
    <x v="144"/>
  </r>
  <r>
    <s v="20220204"/>
    <n v="448094"/>
    <n v="20210419"/>
    <n v="49"/>
    <s v="FEMENINO"/>
    <s v="GOBIERNO REGIONAL"/>
    <n v="250101"/>
    <s v="UCAYALI"/>
    <s v="CORONEL PORTILLO"/>
    <s v="CALLERIA"/>
    <s v="UCAYALI"/>
    <s v="CORONEL PORTILLO"/>
    <s v="CALLERIA"/>
    <s v="HISOPADO NASAL Y FARINGEO"/>
    <x v="6"/>
    <s v="19"/>
    <s v="04"/>
    <s v="2021"/>
    <s v="19/04/2021"/>
    <x v="39"/>
  </r>
  <r>
    <s v="20220204"/>
    <n v="449751"/>
    <n v="20210410"/>
    <n v="61"/>
    <s v="FEMENINO"/>
    <s v="GOBIERNO REGIONAL"/>
    <n v="210621"/>
    <s v="SAN MARTIN"/>
    <s v="SAN MARTIN"/>
    <s v="LA BANDA DE SHILCAYO"/>
    <s v="SAN MARTIN"/>
    <s v="SAN MARTIN"/>
    <s v="MORALES"/>
    <s v="HISOPADO NASAL Y FARINGEO"/>
    <x v="6"/>
    <s v="10"/>
    <s v="04"/>
    <s v="2021"/>
    <s v="10/04/2021"/>
    <x v="34"/>
  </r>
  <r>
    <s v="20220204"/>
    <n v="458460"/>
    <n v="20211025"/>
    <n v="51"/>
    <s v="FEMENINO"/>
    <s v="GOBIERNO REGIONAL"/>
    <n v="220110"/>
    <s v="TACNA"/>
    <s v="TACNA"/>
    <s v="SAMA"/>
    <s v="TACNA"/>
    <s v="TACNA"/>
    <s v="LA YARADA LOS PALOS"/>
    <s v="HISOPADO NASAL Y FARINGEO"/>
    <x v="8"/>
    <s v="25"/>
    <s v="10"/>
    <s v="2021"/>
    <s v="25/10/2021"/>
    <x v="129"/>
  </r>
  <r>
    <s v="20220204"/>
    <n v="459820"/>
    <n v="20210407"/>
    <n v="57"/>
    <s v="FEMENINO"/>
    <s v="ESSALUD"/>
    <n v="210601"/>
    <s v="SAN MARTIN"/>
    <s v="SAN MARTIN"/>
    <s v="TARAPOTO"/>
    <s v="SAN MARTIN"/>
    <s v="SAN MARTIN"/>
    <s v="TARAPOTO"/>
    <s v="HISOPADO NASAL Y FARINGEO"/>
    <x v="42"/>
    <s v="07"/>
    <s v="04"/>
    <s v="2021"/>
    <s v="07/04/2021"/>
    <x v="137"/>
  </r>
  <r>
    <s v="20220204"/>
    <n v="460528"/>
    <n v="20210501"/>
    <n v="60"/>
    <s v="FEMENINO"/>
    <s v="GOBIERNO REGIONAL"/>
    <n v="210601"/>
    <s v="SAN MARTIN"/>
    <s v="SAN MARTIN"/>
    <s v="TARAPOTO"/>
    <s v="SAN MARTIN"/>
    <s v="SAN MARTIN"/>
    <s v="TARAPOTO"/>
    <s v="HISOPADO NASAL Y FARINGEO"/>
    <x v="35"/>
    <s v="01"/>
    <s v="05"/>
    <s v="2021"/>
    <s v="01/05/2021"/>
    <x v="189"/>
  </r>
  <r>
    <s v="20220204"/>
    <n v="462354"/>
    <n v="20210407"/>
    <n v="49"/>
    <s v="MASCULINO"/>
    <s v="GOBIERNO REGIONAL"/>
    <n v="210304"/>
    <s v="SAN MARTIN"/>
    <s v="LAMAS"/>
    <s v="CAYNARACHI"/>
    <s v="SAN MARTIN"/>
    <s v="SAN MARTIN"/>
    <s v="TARAPOTO"/>
    <s v="HISOPADO NASAL Y FARINGEO"/>
    <x v="35"/>
    <s v="07"/>
    <s v="04"/>
    <s v="2021"/>
    <s v="07/04/2021"/>
    <x v="137"/>
  </r>
  <r>
    <s v="20220204"/>
    <n v="464112"/>
    <n v="20211112"/>
    <n v="57"/>
    <s v="MASCULINO"/>
    <s v="GOBIERNO REGIONAL"/>
    <n v="40106"/>
    <s v="AREQUIPA"/>
    <s v="AREQUIPA"/>
    <s v="LA JOYA"/>
    <s v="AREQUIPA"/>
    <s v="AREQUIPA"/>
    <s v="AREQUIPA"/>
    <s v="HISOPADO NASAL Y FARINGEO"/>
    <x v="28"/>
    <s v="12"/>
    <s v="11"/>
    <s v="2021"/>
    <s v="12/11/2021"/>
    <x v="108"/>
  </r>
  <r>
    <s v="20220204"/>
    <n v="472579"/>
    <n v="20210609"/>
    <n v="62"/>
    <s v="FEMENINO"/>
    <s v="GOBIERNO REGIONAL"/>
    <n v="200114"/>
    <s v="PUNO"/>
    <s v="PUNO"/>
    <s v="PLATERIA"/>
    <s v="MOQUEGUA"/>
    <s v="MARISCAL NIETO"/>
    <s v="MOQUEGUA"/>
    <s v="HISOPADO NASAL Y FARINGEO"/>
    <x v="0"/>
    <s v="09"/>
    <s v="06"/>
    <s v="2021"/>
    <s v="09/06/2021"/>
    <x v="84"/>
  </r>
  <r>
    <s v="20220204"/>
    <n v="474188"/>
    <n v="20211020"/>
    <n v="52"/>
    <s v="MASCULINO"/>
    <s v="GOBIERNO REGIONAL"/>
    <n v="120101"/>
    <s v="LA LIBERTAD"/>
    <s v="TRUJILLO"/>
    <s v="TRUJILLO"/>
    <s v="LA LIBERTAD"/>
    <s v="TRUJILLO"/>
    <s v="TRUJILLO"/>
    <s v="HISOPADO NASAL Y FARINGEO"/>
    <x v="2"/>
    <s v="20"/>
    <s v="10"/>
    <s v="2021"/>
    <s v="20/10/2021"/>
    <x v="190"/>
  </r>
  <r>
    <s v="20220204"/>
    <n v="474241"/>
    <n v="20211227"/>
    <n v="52"/>
    <s v="MASCULINO"/>
    <s v="GOBIERNO REGIONAL"/>
    <n v="121201"/>
    <s v="LA LIBERTAD"/>
    <s v="VIRU"/>
    <s v="VIRU"/>
    <s v="LA LIBERTAD"/>
    <s v="TRUJILLO"/>
    <s v="TRUJILLO"/>
    <s v="HISOPADO OROFARINGEO Y NASOFARINGEO"/>
    <x v="43"/>
    <s v="27"/>
    <s v="12"/>
    <s v="2021"/>
    <s v="27/12/2021"/>
    <x v="191"/>
  </r>
  <r>
    <s v="20220204"/>
    <n v="481609"/>
    <n v="20210709"/>
    <n v="50"/>
    <s v="FEMENINO"/>
    <s v="GOBIERNO REGIONAL"/>
    <n v="210601"/>
    <s v="SAN MARTIN"/>
    <s v="SAN MARTIN"/>
    <s v="TARAPOTO"/>
    <s v="SAN MARTIN"/>
    <s v="SAN MARTIN"/>
    <s v="MORALES"/>
    <s v="HISOPADO NASAL Y FARINGEO"/>
    <x v="6"/>
    <s v="09"/>
    <s v="07"/>
    <s v="2021"/>
    <s v="09/07/2021"/>
    <x v="2"/>
  </r>
  <r>
    <s v="20220204"/>
    <n v="482871"/>
    <n v="20210111"/>
    <n v="54"/>
    <s v="FEMENINO"/>
    <s v="GOBIERNO REGIONAL"/>
    <n v="330000"/>
    <s v="SIN DATOS"/>
    <s v="SIN DATOS"/>
    <s v="SIN DATOS"/>
    <s v="SAN MARTIN"/>
    <s v="RIOJA"/>
    <s v="RIOJA"/>
    <s v="HISOPADO NASAL Y FARINGEO"/>
    <x v="23"/>
    <s v="11"/>
    <s v="01"/>
    <s v="2021"/>
    <s v="11/01/2021"/>
    <x v="192"/>
  </r>
  <r>
    <s v="20220204"/>
    <n v="483244"/>
    <n v="20211217"/>
    <n v="49"/>
    <s v="MASCULINO"/>
    <s v="GOBIERNO REGIONAL"/>
    <n v="220101"/>
    <s v="TACNA"/>
    <s v="TACNA"/>
    <s v="TACNA"/>
    <s v="TACNA"/>
    <s v="TACNA"/>
    <s v="TACNA"/>
    <s v="HISOPADO OROFARINGEO Y NASOFARINGEO"/>
    <x v="7"/>
    <s v="17"/>
    <s v="12"/>
    <s v="2021"/>
    <s v="17/12/2021"/>
    <x v="149"/>
  </r>
  <r>
    <s v="20220204"/>
    <n v="483433"/>
    <n v="20211202"/>
    <n v="43"/>
    <s v="FEMENINO"/>
    <s v="GOBIERNO REGIONAL"/>
    <n v="170107"/>
    <s v="MOQUEGUA"/>
    <s v="MARISCAL NIETO"/>
    <s v="SAN ANTONIO"/>
    <s v="MOQUEGUA"/>
    <s v="MARISCAL NIETO"/>
    <s v="MOQUEGUA"/>
    <s v="HISOPADO OROFARINGEO Y NASOFARINGEO"/>
    <x v="3"/>
    <s v="02"/>
    <s v="12"/>
    <s v="2021"/>
    <s v="02/12/2021"/>
    <x v="193"/>
  </r>
  <r>
    <s v="20220204"/>
    <n v="488236"/>
    <n v="20211019"/>
    <n v="48"/>
    <s v="MASCULINO"/>
    <s v="GOBIERNO REGIONAL"/>
    <n v="220101"/>
    <s v="TACNA"/>
    <s v="TACNA"/>
    <s v="TACNA"/>
    <s v="TACNA"/>
    <s v="TACNA"/>
    <s v="TACNA"/>
    <s v="HISOPADO NASAL Y FARINGEO"/>
    <x v="1"/>
    <s v="19"/>
    <s v="10"/>
    <s v="2021"/>
    <s v="19/10/2021"/>
    <x v="60"/>
  </r>
  <r>
    <s v="20220204"/>
    <n v="488896"/>
    <n v="20210717"/>
    <n v="47"/>
    <s v="FEMENINO"/>
    <s v="GOBIERNO REGIONAL"/>
    <n v="210601"/>
    <s v="SAN MARTIN"/>
    <s v="SAN MARTIN"/>
    <s v="TARAPOTO"/>
    <s v="SAN MARTIN"/>
    <s v="SAN MARTIN"/>
    <s v="MORALES"/>
    <s v="HISOPADO NASAL Y FARINGEO"/>
    <x v="6"/>
    <s v="17"/>
    <s v="07"/>
    <s v="2021"/>
    <s v="17/07/2021"/>
    <x v="144"/>
  </r>
  <r>
    <s v="20220204"/>
    <n v="488914"/>
    <n v="20210813"/>
    <n v="46"/>
    <s v="MASCULINO"/>
    <s v="ESSALUD"/>
    <n v="210611"/>
    <s v="SAN MARTIN"/>
    <s v="SAN MARTIN"/>
    <s v="MORALES"/>
    <s v="SAN MARTIN"/>
    <s v="SAN MARTIN"/>
    <s v="TARAPOTO"/>
    <s v="HISOPADO NASAL Y FARINGEO"/>
    <x v="6"/>
    <s v="13"/>
    <s v="08"/>
    <s v="2021"/>
    <s v="13/08/2021"/>
    <x v="107"/>
  </r>
  <r>
    <s v="20220204"/>
    <n v="491288"/>
    <n v="20210628"/>
    <n v="43"/>
    <s v="MASCULINO"/>
    <s v="MINISTERIO DE SALUD - DIRIS"/>
    <n v="140106"/>
    <s v="LIMA"/>
    <s v="LIMA"/>
    <s v="COMAS"/>
    <s v="LIMA"/>
    <s v="LIMA"/>
    <s v="COMAS"/>
    <s v="HISOPADO NASAL Y FARINGEO"/>
    <x v="0"/>
    <s v="28"/>
    <s v="06"/>
    <s v="2021"/>
    <s v="28/06/2021"/>
    <x v="124"/>
  </r>
  <r>
    <s v="20220204"/>
    <n v="492066"/>
    <n v="20220111"/>
    <n v="44"/>
    <s v="MASCULINO"/>
    <s v="GOBIERNO REGIONAL"/>
    <n v="170101"/>
    <s v="MOQUEGUA"/>
    <s v="MARISCAL NIETO"/>
    <s v="MOQUEGUA"/>
    <s v="MOQUEGUA"/>
    <s v="MARISCAL NIETO"/>
    <s v="MOQUEGUA"/>
    <s v="HISOPADO OROFARINGEO Y NASOFARINGEO"/>
    <x v="44"/>
    <s v="11"/>
    <s v="01"/>
    <s v="2022"/>
    <s v="11/01/2022"/>
    <x v="7"/>
  </r>
  <r>
    <s v="20220204"/>
    <n v="492386"/>
    <n v="20210930"/>
    <n v="43"/>
    <s v="MASCULINO"/>
    <s v="GOBIERNO REGIONAL"/>
    <n v="210621"/>
    <s v="SAN MARTIN"/>
    <s v="SAN MARTIN"/>
    <s v="LA BANDA DE SHILCAYO"/>
    <s v="SAN MARTIN"/>
    <s v="MOYOBAMBA"/>
    <s v="MOYOBAMBA"/>
    <s v="HISOPADO NASAL Y FARINGEO"/>
    <x v="17"/>
    <s v="30"/>
    <s v="09"/>
    <s v="2021"/>
    <s v="30/09/2021"/>
    <x v="160"/>
  </r>
  <r>
    <s v="20220204"/>
    <n v="496254"/>
    <n v="20211214"/>
    <n v="71"/>
    <s v="FEMENINO"/>
    <s v="GOBIERNO REGIONAL"/>
    <n v="220112"/>
    <s v="TACNA"/>
    <s v="TACNA"/>
    <s v="CIUDAD NUEVA"/>
    <s v="TACNA"/>
    <s v="TACNA"/>
    <s v="CIUDAD NUEVA"/>
    <s v="HISOPADO OROFARINGEO Y NASOFARINGEO"/>
    <x v="7"/>
    <s v="14"/>
    <s v="12"/>
    <s v="2021"/>
    <s v="14/12/2021"/>
    <x v="90"/>
  </r>
  <r>
    <s v="20220204"/>
    <n v="497789"/>
    <n v="20210502"/>
    <n v="55"/>
    <s v="MASCULINO"/>
    <s v="ESSALUD"/>
    <n v="210601"/>
    <s v="SAN MARTIN"/>
    <s v="SAN MARTIN"/>
    <s v="TARAPOTO"/>
    <s v="SAN MARTIN"/>
    <s v="SAN MARTIN"/>
    <s v="TARAPOTO"/>
    <s v="HISOPADO NASAL Y FARINGEO"/>
    <x v="0"/>
    <s v="02"/>
    <s v="05"/>
    <s v="2021"/>
    <s v="02/05/2021"/>
    <x v="27"/>
  </r>
  <r>
    <s v="20220204"/>
    <n v="499257"/>
    <n v="20211214"/>
    <n v="53"/>
    <s v="FEMENINO"/>
    <s v="GOBIERNO REGIONAL"/>
    <n v="210601"/>
    <s v="SAN MARTIN"/>
    <s v="SAN MARTIN"/>
    <s v="TARAPOTO"/>
    <s v="SAN MARTIN"/>
    <s v="SAN MARTIN"/>
    <s v="TARAPOTO"/>
    <s v="HISOPADO OROFARINGEO Y NASOFARINGEO"/>
    <x v="28"/>
    <s v="14"/>
    <s v="12"/>
    <s v="2021"/>
    <s v="14/12/2021"/>
    <x v="90"/>
  </r>
  <r>
    <s v="20220204"/>
    <n v="503212"/>
    <n v="20210513"/>
    <n v="88"/>
    <s v="MASCULINO"/>
    <s v="GOBIERNO REGIONAL"/>
    <n v="170101"/>
    <s v="MOQUEGUA"/>
    <s v="MARISCAL NIETO"/>
    <s v="MOQUEGUA"/>
    <s v="MOQUEGUA"/>
    <s v="MARISCAL NIETO"/>
    <s v="MOQUEGUA"/>
    <s v="HISOPADO NASAL Y FARINGEO"/>
    <x v="0"/>
    <s v="13"/>
    <s v="05"/>
    <s v="2021"/>
    <s v="13/05/2021"/>
    <x v="46"/>
  </r>
  <r>
    <s v="20220204"/>
    <n v="506139"/>
    <n v="20210415"/>
    <n v="64"/>
    <s v="MASCULINO"/>
    <s v="GOBIERNO REGIONAL"/>
    <n v="40127"/>
    <s v="AREQUIPA"/>
    <s v="AREQUIPA"/>
    <s v="JACOBO HUNTER"/>
    <s v="AREQUIPA"/>
    <s v="AREQUIPA"/>
    <s v="JACOBO HUNTER"/>
    <s v="HISOPADO NASAL Y FARINGEO"/>
    <x v="0"/>
    <s v="15"/>
    <s v="04"/>
    <s v="2021"/>
    <s v="15/04/2021"/>
    <x v="101"/>
  </r>
  <r>
    <s v="20220204"/>
    <n v="513368"/>
    <n v="20211210"/>
    <n v="62"/>
    <s v="MASCULINO"/>
    <s v="GOBIERNO REGIONAL"/>
    <n v="160101"/>
    <s v="MADRE DE DIOS"/>
    <s v="TAMBOPATA"/>
    <s v="TAMBOPATA"/>
    <s v="MADRE DE DIOS"/>
    <s v="TAMBOPATA"/>
    <s v="TAMBOPATA"/>
    <s v="HISOPADO NASOFARÍNGEO"/>
    <x v="28"/>
    <s v="10"/>
    <s v="12"/>
    <s v="2021"/>
    <s v="10/12/2021"/>
    <x v="13"/>
  </r>
  <r>
    <s v="20220204"/>
    <n v="513672"/>
    <n v="20210816"/>
    <n v="62"/>
    <s v="MASCULINO"/>
    <s v="GOBIERNO REGIONAL"/>
    <n v="60101"/>
    <s v="CAJAMARCA"/>
    <s v="CAJAMARCA"/>
    <s v="CAJAMARCA"/>
    <s v="CAJAMARCA"/>
    <s v="CAJAMARCA"/>
    <s v="CAJAMARCA"/>
    <s v="HISOPADO NASAL Y FARINGEO"/>
    <x v="0"/>
    <s v="16"/>
    <s v="08"/>
    <s v="2021"/>
    <s v="16/08/2021"/>
    <x v="186"/>
  </r>
  <r>
    <s v="20220204"/>
    <n v="514311"/>
    <n v="20210430"/>
    <n v="65"/>
    <s v="FEMENINO"/>
    <s v="GOBIERNO REGIONAL"/>
    <n v="210301"/>
    <s v="SAN MARTIN"/>
    <s v="LAMAS"/>
    <s v="LAMAS"/>
    <s v="SAN MARTIN"/>
    <s v="LAMAS"/>
    <s v="LAMAS"/>
    <s v="HISOPADO NASAL Y FARINGEO"/>
    <x v="0"/>
    <s v="30"/>
    <s v="04"/>
    <s v="2021"/>
    <s v="30/04/2021"/>
    <x v="47"/>
  </r>
  <r>
    <s v="20220204"/>
    <n v="517055"/>
    <n v="20211213"/>
    <n v="50"/>
    <s v="FEMENINO"/>
    <s v="ESSALUD"/>
    <n v="140130"/>
    <s v="LIMA"/>
    <s v="LIMA"/>
    <s v="SANTIAGO DE SURCO"/>
    <s v="LIMA"/>
    <s v="LIMA"/>
    <s v="LIMA"/>
    <s v="HISOPADO NASAL Y FARINGEO"/>
    <x v="16"/>
    <s v="13"/>
    <s v="12"/>
    <s v="2021"/>
    <s v="13/12/2021"/>
    <x v="73"/>
  </r>
  <r>
    <s v="20220204"/>
    <n v="519486"/>
    <n v="20210411"/>
    <n v="67"/>
    <s v="MASCULINO"/>
    <s v="ESSALUD"/>
    <n v="90606"/>
    <s v="HUANUCO"/>
    <s v="LEONCIO PRADO"/>
    <s v="JOSE CRESPO Y CASTILLO"/>
    <s v="HUANUCO"/>
    <s v="LEONCIO PRADO"/>
    <s v="RUPA-RUPA"/>
    <s v="HISOPADO NASAL Y FARINGEO"/>
    <x v="0"/>
    <s v="11"/>
    <s v="04"/>
    <s v="2021"/>
    <s v="11/04/2021"/>
    <x v="194"/>
  </r>
  <r>
    <s v="20220204"/>
    <n v="520788"/>
    <n v="20210828"/>
    <n v="48"/>
    <s v="FEMENINO"/>
    <s v="GOBIERNO REGIONAL"/>
    <n v="210601"/>
    <s v="SAN MARTIN"/>
    <s v="SAN MARTIN"/>
    <s v="TARAPOTO"/>
    <s v="SAN MARTIN"/>
    <s v="SAN MARTIN"/>
    <s v="TARAPOTO"/>
    <s v="HISOPADO NASAL Y FARINGEO"/>
    <x v="10"/>
    <s v="28"/>
    <s v="08"/>
    <s v="2021"/>
    <s v="28/08/2021"/>
    <x v="139"/>
  </r>
  <r>
    <s v="20220204"/>
    <n v="522325"/>
    <n v="20210717"/>
    <n v="43"/>
    <s v="MASCULINO"/>
    <s v="MINISTERIO DE SALUD - DIRIS"/>
    <n v="200101"/>
    <s v="PUNO"/>
    <s v="PUNO"/>
    <s v="PUNO"/>
    <s v="LIMA"/>
    <s v="LIMA"/>
    <s v="SAN MARTIN DE PORRES"/>
    <s v="HISOPADO NASAL Y FARINGEO"/>
    <x v="0"/>
    <s v="17"/>
    <s v="07"/>
    <s v="2021"/>
    <s v="17/07/2021"/>
    <x v="144"/>
  </r>
  <r>
    <s v="20220204"/>
    <n v="523298"/>
    <n v="20210602"/>
    <n v="54"/>
    <s v="FEMENINO"/>
    <s v="GOBIERNO REGIONAL"/>
    <n v="150113"/>
    <s v="LORETO"/>
    <s v="MAYNAS"/>
    <s v="SAN JUAN BAUTISTA"/>
    <s v="LORETO"/>
    <s v="MAYNAS"/>
    <s v="SAN JUAN BAUTISTA"/>
    <s v="HISOPADO NASAL Y FARINGEO"/>
    <x v="6"/>
    <s v="02"/>
    <s v="06"/>
    <s v="2021"/>
    <s v="02/06/2021"/>
    <x v="23"/>
  </r>
  <r>
    <s v="20220204"/>
    <n v="523298"/>
    <n v="20210610"/>
    <n v="54"/>
    <s v="FEMENINO"/>
    <s v="GOBIERNO REGIONAL"/>
    <n v="150113"/>
    <s v="LORETO"/>
    <s v="MAYNAS"/>
    <s v="SAN JUAN BAUTISTA"/>
    <s v="LORETO"/>
    <s v="MAYNAS"/>
    <s v="PUNCHANA"/>
    <s v="HISOPADO NASAL Y FARINGEO"/>
    <x v="6"/>
    <s v="10"/>
    <s v="06"/>
    <s v="2021"/>
    <s v="10/06/2021"/>
    <x v="43"/>
  </r>
  <r>
    <s v="20220204"/>
    <n v="535174"/>
    <n v="20211223"/>
    <n v="66"/>
    <s v="FEMENINO"/>
    <s v="GOBIERNO REGIONAL"/>
    <n v="210706"/>
    <s v="SAN MARTIN"/>
    <s v="BELLAVISTA"/>
    <s v="BAJO BIAVO"/>
    <s v="SAN MARTIN"/>
    <s v="BELLAVISTA"/>
    <s v="ALTO BIAVO"/>
    <s v="HISOPADO OROFARINGEO Y NASOFARINGEO"/>
    <x v="3"/>
    <s v="23"/>
    <s v="12"/>
    <s v="2021"/>
    <s v="23/12/2021"/>
    <x v="15"/>
  </r>
  <r>
    <s v="20220204"/>
    <n v="536735"/>
    <n v="20211123"/>
    <n v="67"/>
    <s v="FEMENINO"/>
    <s v="GOBIERNO REGIONAL"/>
    <n v="190601"/>
    <s v="PIURA"/>
    <s v="SULLANA"/>
    <s v="SULLANA"/>
    <s v="PIURA"/>
    <s v="SULLANA"/>
    <s v="SULLANA"/>
    <s v="HISOPADO NASAL Y FARINGEO"/>
    <x v="13"/>
    <s v="23"/>
    <s v="11"/>
    <s v="2021"/>
    <s v="23/11/2021"/>
    <x v="87"/>
  </r>
  <r>
    <s v="20220204"/>
    <n v="542243"/>
    <n v="20210503"/>
    <n v="61"/>
    <s v="MASCULINO"/>
    <s v="GOBIERNO REGIONAL"/>
    <n v="210601"/>
    <s v="SAN MARTIN"/>
    <s v="SAN MARTIN"/>
    <s v="TARAPOTO"/>
    <s v="SAN MARTIN"/>
    <s v="SAN MARTIN"/>
    <s v="TARAPOTO"/>
    <s v="HISOPADO NASAL Y FARINGEO"/>
    <x v="0"/>
    <s v="03"/>
    <s v="05"/>
    <s v="2021"/>
    <s v="03/05/2021"/>
    <x v="22"/>
  </r>
  <r>
    <s v="20220204"/>
    <n v="543708"/>
    <n v="20210407"/>
    <n v="46"/>
    <s v="MASCULINO"/>
    <s v="ESSALUD"/>
    <n v="211005"/>
    <s v="SAN MARTIN"/>
    <s v="EL DORADO"/>
    <s v="SANTA ROSA"/>
    <s v="SAN MARTIN"/>
    <s v="SAN MARTIN"/>
    <s v="TARAPOTO"/>
    <s v="HISOPADO NASAL Y FARINGEO"/>
    <x v="6"/>
    <s v="07"/>
    <s v="04"/>
    <s v="2021"/>
    <s v="07/04/2021"/>
    <x v="137"/>
  </r>
  <r>
    <s v="20220204"/>
    <n v="544839"/>
    <n v="20211016"/>
    <n v="80"/>
    <s v="MASCULINO"/>
    <s v="GOBIERNO REGIONAL"/>
    <n v="220101"/>
    <s v="TACNA"/>
    <s v="TACNA"/>
    <s v="TACNA"/>
    <s v="TACNA"/>
    <s v="TACNA"/>
    <s v="TACNA"/>
    <s v="HISOPADO NASAL Y FARINGEO"/>
    <x v="1"/>
    <s v="16"/>
    <s v="10"/>
    <s v="2021"/>
    <s v="16/10/2021"/>
    <x v="40"/>
  </r>
  <r>
    <s v="20220204"/>
    <n v="549809"/>
    <n v="20210928"/>
    <n v="44"/>
    <s v="FEMENINO"/>
    <s v="GOBIERNO REGIONAL"/>
    <n v="210101"/>
    <s v="SAN MARTIN"/>
    <s v="MOYOBAMBA"/>
    <s v="MOYOBAMBA"/>
    <s v="SAN MARTIN"/>
    <s v="MOYOBAMBA"/>
    <s v="MOYOBAMBA"/>
    <s v="HISOPADO NASAL Y FARINGEO"/>
    <x v="17"/>
    <s v="28"/>
    <s v="09"/>
    <s v="2021"/>
    <s v="28/09/2021"/>
    <x v="95"/>
  </r>
  <r>
    <s v="20220204"/>
    <n v="553791"/>
    <n v="20210712"/>
    <n v="43"/>
    <s v="MASCULINO"/>
    <s v="GOBIERNO REGIONAL"/>
    <n v="210301"/>
    <s v="SAN MARTIN"/>
    <s v="LAMAS"/>
    <s v="LAMAS"/>
    <s v="SAN MARTIN"/>
    <s v="LAMAS"/>
    <s v="LAMAS"/>
    <s v="HISOPADO NASAL Y FARINGEO"/>
    <x v="0"/>
    <s v="12"/>
    <s v="07"/>
    <s v="2021"/>
    <s v="12/07/2021"/>
    <x v="195"/>
  </r>
  <r>
    <s v="20220204"/>
    <n v="554561"/>
    <n v="20211108"/>
    <n v="50"/>
    <s v="MASCULINO"/>
    <s v="GOBIERNO REGIONAL"/>
    <n v="210611"/>
    <s v="SAN MARTIN"/>
    <s v="SAN MARTIN"/>
    <s v="MORALES"/>
    <s v="SAN MARTIN"/>
    <s v="SAN MARTIN"/>
    <s v="TARAPOTO"/>
    <s v="HISOPADO OROFARINGEO Y NASOFARINGEO"/>
    <x v="28"/>
    <s v="08"/>
    <s v="11"/>
    <s v="2021"/>
    <s v="08/11/2021"/>
    <x v="96"/>
  </r>
  <r>
    <s v="20220204"/>
    <n v="554596"/>
    <n v="20210705"/>
    <n v="58"/>
    <s v="MASCULINO"/>
    <s v="GOBIERNO REGIONAL"/>
    <n v="170101"/>
    <s v="MOQUEGUA"/>
    <s v="MARISCAL NIETO"/>
    <s v="MOQUEGUA"/>
    <s v="MOQUEGUA"/>
    <s v="MARISCAL NIETO"/>
    <s v="MOQUEGUA"/>
    <s v="HISOPADO NASAL Y FARINGEO"/>
    <x v="0"/>
    <s v="05"/>
    <s v="07"/>
    <s v="2021"/>
    <s v="05/07/2021"/>
    <x v="55"/>
  </r>
  <r>
    <s v="20220204"/>
    <n v="572771"/>
    <n v="20210503"/>
    <n v="60"/>
    <s v="FEMENINO"/>
    <s v="GOBIERNO REGIONAL"/>
    <n v="210601"/>
    <s v="SAN MARTIN"/>
    <s v="SAN MARTIN"/>
    <s v="TARAPOTO"/>
    <s v="SAN MARTIN"/>
    <s v="SAN MARTIN"/>
    <s v="TARAPOTO"/>
    <s v="HISOPADO NASAL Y FARINGEO"/>
    <x v="0"/>
    <s v="03"/>
    <s v="05"/>
    <s v="2021"/>
    <s v="03/05/2021"/>
    <x v="22"/>
  </r>
  <r>
    <s v="20220204"/>
    <n v="578446"/>
    <n v="20210415"/>
    <n v="51"/>
    <s v="MASCULINO"/>
    <s v="GOBIERNO REGIONAL"/>
    <n v="200101"/>
    <s v="PUNO"/>
    <s v="PUNO"/>
    <s v="PUNO"/>
    <s v="PUNO"/>
    <s v="PUNO"/>
    <s v="COATA"/>
    <s v="HISOPADO NASAL Y FARINGEO"/>
    <x v="0"/>
    <s v="15"/>
    <s v="04"/>
    <s v="2021"/>
    <s v="15/04/2021"/>
    <x v="101"/>
  </r>
  <r>
    <s v="20220204"/>
    <n v="578754"/>
    <n v="20210705"/>
    <n v="56"/>
    <s v="FEMENINO"/>
    <s v="GOBIERNO REGIONAL"/>
    <n v="150101"/>
    <s v="LORETO"/>
    <s v="MAYNAS"/>
    <s v="IQUITOS"/>
    <s v="LORETO"/>
    <s v="MAYNAS"/>
    <s v="PUNCHANA"/>
    <s v="HISOPADO NASAL Y FARINGEO"/>
    <x v="6"/>
    <s v="05"/>
    <s v="07"/>
    <s v="2021"/>
    <s v="05/07/2021"/>
    <x v="55"/>
  </r>
  <r>
    <s v="20220204"/>
    <n v="586010"/>
    <n v="20210920"/>
    <n v="69"/>
    <s v="MASCULINO"/>
    <s v="GOBIERNO REGIONAL"/>
    <n v="40106"/>
    <s v="AREQUIPA"/>
    <s v="AREQUIPA"/>
    <s v="LA JOYA"/>
    <s v="AREQUIPA"/>
    <s v="AREQUIPA"/>
    <s v="LA JOYA"/>
    <s v="HISOPADO NASAL Y FARINGEO"/>
    <x v="17"/>
    <s v="20"/>
    <s v="09"/>
    <s v="2021"/>
    <s v="20/09/2021"/>
    <x v="196"/>
  </r>
  <r>
    <s v="20220204"/>
    <n v="590485"/>
    <n v="20210506"/>
    <n v="53"/>
    <s v="FEMENINO"/>
    <s v="GOBIERNO REGIONAL"/>
    <n v="170101"/>
    <s v="MOQUEGUA"/>
    <s v="MARISCAL NIETO"/>
    <s v="MOQUEGUA"/>
    <s v="MOQUEGUA"/>
    <s v="MARISCAL NIETO"/>
    <s v="MOQUEGUA"/>
    <s v="HISOPADO NASAL Y FARINGEO"/>
    <x v="0"/>
    <s v="06"/>
    <s v="05"/>
    <s v="2021"/>
    <s v="06/05/2021"/>
    <x v="65"/>
  </r>
  <r>
    <s v="20220204"/>
    <n v="597787"/>
    <n v="20210405"/>
    <n v="57"/>
    <s v="MASCULINO"/>
    <s v="GOBIERNO REGIONAL"/>
    <n v="190115"/>
    <s v="PIURA"/>
    <s v="PIURA"/>
    <s v="VEINTISEIS DE OCTUBRE"/>
    <s v="PIURA"/>
    <s v="PIURA"/>
    <s v="CASTILLA"/>
    <s v="HISOPADO NASAL Y FARINGEO"/>
    <x v="0"/>
    <s v="05"/>
    <s v="04"/>
    <s v="2021"/>
    <s v="05/04/2021"/>
    <x v="135"/>
  </r>
  <r>
    <s v="20220204"/>
    <n v="607265"/>
    <n v="20210610"/>
    <n v="55"/>
    <s v="FEMENINO"/>
    <s v="GOBIERNO REGIONAL"/>
    <n v="190115"/>
    <s v="PIURA"/>
    <s v="PIURA"/>
    <s v="VEINTISEIS DE OCTUBRE"/>
    <s v="PIURA"/>
    <s v="PIURA"/>
    <s v="PIURA"/>
    <s v="HISOPADO NASAL Y FARINGEO"/>
    <x v="0"/>
    <s v="10"/>
    <s v="06"/>
    <s v="2021"/>
    <s v="10/06/2021"/>
    <x v="43"/>
  </r>
  <r>
    <s v="20220204"/>
    <n v="612352"/>
    <n v="20211123"/>
    <n v="50"/>
    <s v="MASCULINO"/>
    <s v="GOBIERNO REGIONAL"/>
    <n v="220113"/>
    <s v="TACNA"/>
    <s v="TACNA"/>
    <s v="CORONEL GREGORIO ALBARRACIN L."/>
    <s v="TACNA"/>
    <s v="TACNA"/>
    <s v="TACNA"/>
    <s v="HISOPADO NASAL Y FARINGEO"/>
    <x v="7"/>
    <s v="23"/>
    <s v="11"/>
    <s v="2021"/>
    <s v="23/11/2021"/>
    <x v="87"/>
  </r>
  <r>
    <s v="20220204"/>
    <n v="626585"/>
    <n v="20210813"/>
    <n v="50"/>
    <s v="MASCULINO"/>
    <s v="INPE"/>
    <n v="250101"/>
    <s v="UCAYALI"/>
    <s v="CORONEL PORTILLO"/>
    <s v="CALLERIA"/>
    <s v="LIMA"/>
    <s v="LIMA"/>
    <s v="LIMA"/>
    <s v="HISOPADO NASAL Y FARINGEO"/>
    <x v="0"/>
    <s v="13"/>
    <s v="08"/>
    <s v="2021"/>
    <s v="13/08/2021"/>
    <x v="107"/>
  </r>
  <r>
    <s v="20220204"/>
    <n v="645644"/>
    <n v="20210521"/>
    <n v="67"/>
    <s v="MASCULINO"/>
    <s v="GOBIERNO REGIONAL"/>
    <n v="190103"/>
    <s v="PIURA"/>
    <s v="PIURA"/>
    <s v="CASTILLA"/>
    <s v="PIURA"/>
    <s v="PIURA"/>
    <s v="CASTILLA"/>
    <s v="HISOPADO NASAL Y FARINGEO"/>
    <x v="45"/>
    <s v="21"/>
    <s v="05"/>
    <s v="2021"/>
    <s v="21/05/2021"/>
    <x v="197"/>
  </r>
  <r>
    <s v="20220204"/>
    <n v="649639"/>
    <n v="20211013"/>
    <n v="53"/>
    <s v="FEMENINO"/>
    <s v="GOBIERNO REGIONAL"/>
    <n v="220112"/>
    <s v="TACNA"/>
    <s v="TACNA"/>
    <s v="CIUDAD NUEVA"/>
    <s v="TACNA"/>
    <s v="TACNA"/>
    <s v="CIUDAD NUEVA"/>
    <s v="HISOPADO NASAL Y FARINGEO"/>
    <x v="1"/>
    <s v="13"/>
    <s v="10"/>
    <s v="2021"/>
    <s v="13/10/2021"/>
    <x v="198"/>
  </r>
  <r>
    <s v="20220204"/>
    <n v="662216"/>
    <n v="20210708"/>
    <n v="57"/>
    <s v="MASCULINO"/>
    <s v="GOBIERNO REGIONAL"/>
    <n v="230102"/>
    <s v="TUMBES"/>
    <s v="TUMBES"/>
    <s v="CORRALES"/>
    <s v="TUMBES"/>
    <s v="TUMBES"/>
    <s v="CORRALES"/>
    <s v="HISOPADO NASAL Y FARINGEO"/>
    <x v="0"/>
    <s v="08"/>
    <s v="07"/>
    <s v="2021"/>
    <s v="08/07/2021"/>
    <x v="83"/>
  </r>
  <r>
    <s v="20220204"/>
    <n v="662216"/>
    <n v="20210709"/>
    <n v="57"/>
    <s v="MASCULINO"/>
    <s v="GOBIERNO REGIONAL"/>
    <n v="230102"/>
    <s v="TUMBES"/>
    <s v="TUMBES"/>
    <s v="CORRALES"/>
    <s v="TUMBES"/>
    <s v="TUMBES"/>
    <s v="TUMBES"/>
    <s v="HISOPADO NASAL Y FARINGEO"/>
    <x v="0"/>
    <s v="09"/>
    <s v="07"/>
    <s v="2021"/>
    <s v="09/07/2021"/>
    <x v="2"/>
  </r>
  <r>
    <s v="20220204"/>
    <n v="667916"/>
    <n v="20210203"/>
    <n v="46"/>
    <s v="FEMENINO"/>
    <s v="GOBIERNO REGIONAL"/>
    <n v="190101"/>
    <s v="PIURA"/>
    <s v="PIURA"/>
    <s v="PIURA"/>
    <s v="PIURA"/>
    <s v="PIURA"/>
    <s v="CASTILLA"/>
    <s v="HISOPADO NASAL Y FARINGEO"/>
    <x v="35"/>
    <s v="03"/>
    <s v="02"/>
    <s v="2021"/>
    <s v="03/02/2021"/>
    <x v="199"/>
  </r>
  <r>
    <s v="20220204"/>
    <n v="668820"/>
    <n v="20210712"/>
    <n v="47"/>
    <s v="FEMENINO"/>
    <s v="GOBIERNO REGIONAL"/>
    <n v="210908"/>
    <s v="SAN MARTIN"/>
    <s v="PICOTA"/>
    <s v="TINGO DE PONASA"/>
    <s v="SAN MARTIN"/>
    <s v="MOYOBAMBA"/>
    <s v="MOYOBAMBA"/>
    <s v="HISOPADO NASAL Y FARINGEO"/>
    <x v="6"/>
    <s v="12"/>
    <s v="07"/>
    <s v="2021"/>
    <s v="12/07/2021"/>
    <x v="195"/>
  </r>
  <r>
    <s v="20220204"/>
    <n v="674511"/>
    <n v="20210623"/>
    <n v="62"/>
    <s v="MASCULINO"/>
    <s v="GOBIERNO REGIONAL"/>
    <n v="190103"/>
    <s v="PIURA"/>
    <s v="PIURA"/>
    <s v="CASTILLA"/>
    <s v="PIURA"/>
    <s v="PIURA"/>
    <s v="PIURA"/>
    <s v="HISOPADO NASAL Y FARINGEO"/>
    <x v="0"/>
    <s v="23"/>
    <s v="06"/>
    <s v="2021"/>
    <s v="23/06/2021"/>
    <x v="178"/>
  </r>
  <r>
    <s v="20220204"/>
    <n v="677416"/>
    <n v="20210816"/>
    <n v="78"/>
    <s v="MASCULINO"/>
    <s v="SANIDAD DE LA POLICIA NACIONAL DEL PERU"/>
    <n v="160101"/>
    <s v="MADRE DE DIOS"/>
    <s v="TAMBOPATA"/>
    <s v="TAMBOPATA"/>
    <s v="MADRE DE DIOS"/>
    <s v="TAMBOPATA"/>
    <s v="TAMBOPATA"/>
    <s v="HISOPADO NASAL Y FARINGEO"/>
    <x v="0"/>
    <s v="16"/>
    <s v="08"/>
    <s v="2021"/>
    <s v="16/08/2021"/>
    <x v="186"/>
  </r>
  <r>
    <s v="20220204"/>
    <n v="678490"/>
    <n v="20210616"/>
    <n v="54"/>
    <s v="FEMENINO"/>
    <s v="GOBIERNO REGIONAL"/>
    <n v="130101"/>
    <s v="LAMBAYEQUE"/>
    <s v="CHICLAYO"/>
    <s v="CHICLAYO"/>
    <s v="LAMBAYEQUE"/>
    <s v="CHICLAYO"/>
    <s v="CHICLAYO"/>
    <s v="HISOPADO NASAL Y FARINGEO"/>
    <x v="0"/>
    <s v="16"/>
    <s v="06"/>
    <s v="2021"/>
    <s v="16/06/2021"/>
    <x v="1"/>
  </r>
  <r>
    <s v="20220204"/>
    <n v="679068"/>
    <n v="20211104"/>
    <n v="59"/>
    <s v="FEMENINO"/>
    <s v="GOBIERNO REGIONAL"/>
    <n v="190505"/>
    <s v="PIURA"/>
    <s v="PAITA"/>
    <s v="COLAN"/>
    <s v="PIURA"/>
    <s v="PAITA"/>
    <s v="COLAN"/>
    <s v="HISOPADO NASAL Y FARINGEO"/>
    <x v="38"/>
    <s v="04"/>
    <s v="11"/>
    <s v="2021"/>
    <s v="04/11/2021"/>
    <x v="200"/>
  </r>
  <r>
    <s v="20220204"/>
    <n v="680020"/>
    <n v="20210618"/>
    <n v="55"/>
    <s v="MASCULINO"/>
    <s v="GOBIERNO REGIONAL"/>
    <n v="210101"/>
    <s v="SAN MARTIN"/>
    <s v="MOYOBAMBA"/>
    <s v="MOYOBAMBA"/>
    <s v="SAN MARTIN"/>
    <s v="MOYOBAMBA"/>
    <s v="MOYOBAMBA"/>
    <s v="HISOPADO NASAL Y FARINGEO"/>
    <x v="0"/>
    <s v="18"/>
    <s v="06"/>
    <s v="2021"/>
    <s v="18/06/2021"/>
    <x v="74"/>
  </r>
  <r>
    <s v="20220204"/>
    <n v="682568"/>
    <n v="20210928"/>
    <n v="84"/>
    <s v="MASCULINO"/>
    <s v="GOBIERNO REGIONAL"/>
    <n v="210601"/>
    <s v="SAN MARTIN"/>
    <s v="SAN MARTIN"/>
    <s v="TARAPOTO"/>
    <s v="SAN MARTIN"/>
    <s v="SAN MARTIN"/>
    <s v="TARAPOTO"/>
    <s v="HISOPADO NASAL Y FARINGEO"/>
    <x v="30"/>
    <s v="28"/>
    <s v="09"/>
    <s v="2021"/>
    <s v="28/09/2021"/>
    <x v="95"/>
  </r>
  <r>
    <s v="20220204"/>
    <n v="682851"/>
    <n v="20210601"/>
    <n v="50"/>
    <s v="MASCULINO"/>
    <s v="GOBIERNO REGIONAL"/>
    <n v="210601"/>
    <s v="SAN MARTIN"/>
    <s v="SAN MARTIN"/>
    <s v="TARAPOTO"/>
    <s v="SAN MARTIN"/>
    <s v="SAN MARTIN"/>
    <s v="TARAPOTO"/>
    <s v="HISOPADO NASAL Y FARINGEO"/>
    <x v="0"/>
    <s v="01"/>
    <s v="06"/>
    <s v="2021"/>
    <s v="01/06/2021"/>
    <x v="66"/>
  </r>
  <r>
    <s v="20220204"/>
    <n v="683811"/>
    <n v="20211217"/>
    <n v="49"/>
    <s v="FEMENINO"/>
    <s v="GOBIERNO REGIONAL"/>
    <n v="230304"/>
    <s v="TUMBES"/>
    <s v="ZARUMILLA"/>
    <s v="AGUAS VERDES"/>
    <s v="TUMBES"/>
    <s v="ZARUMILLA"/>
    <s v="AGUAS VERDES"/>
    <s v="HISOPADO NASAL Y FARINGEO"/>
    <x v="46"/>
    <s v="17"/>
    <s v="12"/>
    <s v="2021"/>
    <s v="17/12/2021"/>
    <x v="149"/>
  </r>
  <r>
    <s v="20220204"/>
    <n v="685190"/>
    <n v="20210921"/>
    <n v="49"/>
    <s v="MASCULINO"/>
    <s v="GOBIERNO REGIONAL"/>
    <n v="220113"/>
    <s v="TACNA"/>
    <s v="TACNA"/>
    <s v="CORONEL GREGORIO ALBARRACIN L."/>
    <s v="TACNA"/>
    <s v="TACNA"/>
    <s v="CIUDAD NUEVA"/>
    <s v="HISOPADO NASAL Y FARINGEO"/>
    <x v="17"/>
    <s v="21"/>
    <s v="09"/>
    <s v="2021"/>
    <s v="21/09/2021"/>
    <x v="201"/>
  </r>
  <r>
    <s v="20220204"/>
    <n v="691217"/>
    <n v="20210503"/>
    <n v="48"/>
    <s v="FEMENINO"/>
    <s v="ESSALUD"/>
    <n v="210601"/>
    <s v="SAN MARTIN"/>
    <s v="SAN MARTIN"/>
    <s v="TARAPOTO"/>
    <s v="SAN MARTIN"/>
    <s v="SAN MARTIN"/>
    <s v="TARAPOTO"/>
    <s v="HISOPADO NASAL Y FARINGEO"/>
    <x v="6"/>
    <s v="03"/>
    <s v="05"/>
    <s v="2021"/>
    <s v="03/05/2021"/>
    <x v="22"/>
  </r>
  <r>
    <s v="20220204"/>
    <n v="694695"/>
    <n v="20210901"/>
    <n v="45"/>
    <s v="FEMENINO"/>
    <s v="GOBIERNO REGIONAL"/>
    <n v="40129"/>
    <s v="AREQUIPA"/>
    <s v="AREQUIPA"/>
    <s v="JOSE LUIS BUSTAMANTE Y RIVERO"/>
    <s v="AREQUIPA"/>
    <s v="AREQUIPA"/>
    <s v="JOSE LUIS BUSTAMANTE Y RIVERO"/>
    <s v="HISOPADO NASAL Y FARINGEO"/>
    <x v="1"/>
    <s v="01"/>
    <s v="09"/>
    <s v="2021"/>
    <s v="01/09/2021"/>
    <x v="202"/>
  </r>
  <r>
    <s v="20220204"/>
    <n v="695780"/>
    <n v="20211217"/>
    <n v="43"/>
    <s v="FEMENINO"/>
    <s v="GOBIERNO REGIONAL"/>
    <n v="220109"/>
    <s v="TACNA"/>
    <s v="TACNA"/>
    <s v="POCOLLAY"/>
    <s v="TACNA"/>
    <s v="TACNA"/>
    <s v="POCOLLAY"/>
    <s v="HISOPADO OROFARINGEO Y NASOFARINGEO"/>
    <x v="1"/>
    <s v="17"/>
    <s v="12"/>
    <s v="2021"/>
    <s v="17/12/2021"/>
    <x v="149"/>
  </r>
  <r>
    <s v="20220204"/>
    <n v="704084"/>
    <n v="20210821"/>
    <n v="65"/>
    <s v="MASCULINO"/>
    <s v="GOBIERNO REGIONAL"/>
    <n v="60509"/>
    <s v="CAJAMARCA"/>
    <s v="CUTERVO"/>
    <s v="SAN JUAN DE CUTERVO"/>
    <s v="CAJAMARCA"/>
    <s v="JAEN"/>
    <s v="JAEN"/>
    <s v="HISOPADO NASAL Y FARINGEO"/>
    <x v="0"/>
    <s v="21"/>
    <s v="08"/>
    <s v="2021"/>
    <s v="21/08/2021"/>
    <x v="112"/>
  </r>
  <r>
    <s v="20220204"/>
    <n v="708027"/>
    <n v="20210215"/>
    <n v="42"/>
    <s v="MASCULINO"/>
    <s v="GOBIERNO REGIONAL"/>
    <n v="210601"/>
    <s v="SAN MARTIN"/>
    <s v="SAN MARTIN"/>
    <s v="TARAPOTO"/>
    <s v="SAN MARTIN"/>
    <s v="SAN MARTIN"/>
    <s v="MORALES"/>
    <s v="HISOPADO NASAL Y FARINGEO"/>
    <x v="0"/>
    <s v="15"/>
    <s v="02"/>
    <s v="2021"/>
    <s v="15/02/2021"/>
    <x v="157"/>
  </r>
  <r>
    <s v="20220204"/>
    <n v="717488"/>
    <n v="20211109"/>
    <n v="51"/>
    <s v="FEMENINO"/>
    <s v="GOBIERNO REGIONAL"/>
    <n v="220113"/>
    <s v="TACNA"/>
    <s v="TACNA"/>
    <s v="CORONEL GREGORIO ALBARRACIN L."/>
    <s v="TACNA"/>
    <s v="TACNA"/>
    <s v="CORONEL GREGORIO ALBARRACIN LANCHIPA"/>
    <s v="HISOPADO NASAL Y FARINGEO"/>
    <x v="7"/>
    <s v="09"/>
    <s v="11"/>
    <s v="2021"/>
    <s v="09/11/2021"/>
    <x v="115"/>
  </r>
  <r>
    <s v="20220204"/>
    <n v="725010"/>
    <n v="20210608"/>
    <n v="56"/>
    <s v="FEMENINO"/>
    <s v="GOBIERNO REGIONAL"/>
    <n v="190408"/>
    <s v="PIURA"/>
    <s v="MORROPON"/>
    <s v="LA MATANZA"/>
    <s v="PIURA"/>
    <s v="MORROPON"/>
    <s v="CHULUCANAS"/>
    <s v="HISOPADO NASAL Y FARINGEO"/>
    <x v="0"/>
    <s v="08"/>
    <s v="06"/>
    <s v="2021"/>
    <s v="08/06/2021"/>
    <x v="131"/>
  </r>
  <r>
    <s v="20220204"/>
    <n v="726674"/>
    <n v="20210922"/>
    <n v="43"/>
    <s v="FEMENINO"/>
    <s v="GOBIERNO REGIONAL"/>
    <n v="220112"/>
    <s v="TACNA"/>
    <s v="TACNA"/>
    <s v="CIUDAD NUEVA"/>
    <s v="TACNA"/>
    <s v="TACNA"/>
    <s v="CIUDAD NUEVA"/>
    <s v="HISOPADO NASAL Y FARINGEO"/>
    <x v="1"/>
    <s v="22"/>
    <s v="09"/>
    <s v="2021"/>
    <s v="22/09/2021"/>
    <x v="203"/>
  </r>
  <r>
    <s v="20220204"/>
    <n v="729088"/>
    <n v="20211112"/>
    <n v="59"/>
    <s v="FEMENINO"/>
    <s v="MINISTERIO DE SALUD - DIRIS"/>
    <n v="140134"/>
    <s v="LIMA"/>
    <s v="LIMA"/>
    <s v="INDEPENDENCIA"/>
    <s v="LIMA"/>
    <s v="LIMA"/>
    <s v="INDEPENDENCIA"/>
    <s v="HISOPADO NASAL Y FARINGEO"/>
    <x v="20"/>
    <s v="12"/>
    <s v="11"/>
    <s v="2021"/>
    <s v="12/11/2021"/>
    <x v="108"/>
  </r>
  <r>
    <s v="20220204"/>
    <n v="730487"/>
    <n v="20211201"/>
    <n v="58"/>
    <s v="FEMENINO"/>
    <s v="GOBIERNO REGIONAL"/>
    <n v="40109"/>
    <s v="AREQUIPA"/>
    <s v="AREQUIPA"/>
    <s v="PAUCARPATA"/>
    <s v="AREQUIPA"/>
    <s v="AREQUIPA"/>
    <s v="PAUCARPATA"/>
    <s v="HISOPADO OROFARINGEO Y NASOFARINGEO"/>
    <x v="3"/>
    <s v="01"/>
    <s v="12"/>
    <s v="2021"/>
    <s v="01/12/2021"/>
    <x v="204"/>
  </r>
  <r>
    <s v="20220204"/>
    <n v="733808"/>
    <n v="20210510"/>
    <n v="56"/>
    <s v="FEMENINO"/>
    <s v="GOBIERNO REGIONAL"/>
    <n v="190504"/>
    <s v="PIURA"/>
    <s v="PAITA"/>
    <s v="LA HUACA"/>
    <s v="PIURA"/>
    <s v="PAITA"/>
    <s v="LA HUACA"/>
    <s v="HISOPADO NASAL Y FARINGEO"/>
    <x v="0"/>
    <s v="10"/>
    <s v="05"/>
    <s v="2021"/>
    <s v="10/05/2021"/>
    <x v="44"/>
  </r>
  <r>
    <s v="20220204"/>
    <n v="736090"/>
    <n v="20211201"/>
    <n v="45"/>
    <s v="FEMENINO"/>
    <s v="GOBIERNO REGIONAL"/>
    <n v="180301"/>
    <s v="PASCO"/>
    <s v="OXAPAMPA"/>
    <s v="OXAPAMPA"/>
    <s v="PASCO"/>
    <s v="OXAPAMPA"/>
    <s v="CONSTITUCION"/>
    <s v="HISOPADO NASAL Y FARINGEO"/>
    <x v="7"/>
    <s v="01"/>
    <s v="12"/>
    <s v="2021"/>
    <s v="01/12/2021"/>
    <x v="204"/>
  </r>
  <r>
    <s v="20220204"/>
    <n v="738257"/>
    <n v="20210407"/>
    <n v="46"/>
    <s v="MASCULINO"/>
    <s v="GOBIERNO REGIONAL"/>
    <n v="190103"/>
    <s v="PIURA"/>
    <s v="PIURA"/>
    <s v="CASTILLA"/>
    <s v="PIURA"/>
    <s v="PIURA"/>
    <s v="VEINTISEIS DE OCTUBRE"/>
    <s v="HISOPADO NASAL Y FARINGEO"/>
    <x v="0"/>
    <s v="07"/>
    <s v="04"/>
    <s v="2021"/>
    <s v="07/04/2021"/>
    <x v="137"/>
  </r>
  <r>
    <s v="20220204"/>
    <n v="739922"/>
    <n v="20220110"/>
    <n v="66"/>
    <s v="MASCULINO"/>
    <s v="SANIDAD DEL EJERCITO DEL PERU"/>
    <n v="140110"/>
    <s v="LIMA"/>
    <s v="LIMA"/>
    <s v="LA MOLINA"/>
    <s v="LIMA"/>
    <s v="LIMA"/>
    <s v="JESUS MARIA"/>
    <s v="HISOPADO NASAL Y FARINGEO"/>
    <x v="3"/>
    <s v="10"/>
    <s v="01"/>
    <s v="2022"/>
    <s v="10/01/2022"/>
    <x v="49"/>
  </r>
  <r>
    <s v="20220204"/>
    <n v="744572"/>
    <n v="20211125"/>
    <n v="59"/>
    <s v="MASCULINO"/>
    <s v="GOBIERNO REGIONAL"/>
    <n v="180101"/>
    <s v="PASCO"/>
    <s v="PASCO"/>
    <s v="CHAUPIMARCA"/>
    <s v="PASCO"/>
    <s v="PASCO"/>
    <s v="YANACANCHA"/>
    <s v="HISOPADO NASAL Y FARINGEO"/>
    <x v="28"/>
    <s v="25"/>
    <s v="11"/>
    <s v="2021"/>
    <s v="25/11/2021"/>
    <x v="125"/>
  </r>
  <r>
    <s v="20220204"/>
    <n v="749388"/>
    <n v="20211110"/>
    <n v="53"/>
    <s v="FEMENINO"/>
    <s v="GOBIERNO REGIONAL"/>
    <n v="100101"/>
    <s v="ICA"/>
    <s v="ICA"/>
    <s v="ICA"/>
    <s v="TACNA"/>
    <s v="TACNA"/>
    <s v="TACNA"/>
    <s v="HISOPADO NASAL Y FARINGEO"/>
    <x v="22"/>
    <s v="10"/>
    <s v="11"/>
    <s v="2021"/>
    <s v="10/11/2021"/>
    <x v="20"/>
  </r>
  <r>
    <s v="20220204"/>
    <n v="754519"/>
    <n v="20210702"/>
    <n v="44"/>
    <s v="MASCULINO"/>
    <s v="ESSALUD"/>
    <n v="190103"/>
    <s v="PIURA"/>
    <s v="PIURA"/>
    <s v="CASTILLA"/>
    <s v="PIURA"/>
    <s v="PIURA"/>
    <s v="CASTILLA"/>
    <s v="HISOPADO NASAL Y FARINGEO"/>
    <x v="0"/>
    <s v="02"/>
    <s v="07"/>
    <s v="2021"/>
    <s v="02/07/2021"/>
    <x v="156"/>
  </r>
  <r>
    <s v="20220204"/>
    <n v="755789"/>
    <n v="20210827"/>
    <n v="56"/>
    <s v="FEMENINO"/>
    <s v="GOBIERNO REGIONAL"/>
    <n v="190101"/>
    <s v="PIURA"/>
    <s v="PIURA"/>
    <s v="PIURA"/>
    <s v="LAMBAYEQUE"/>
    <s v="CHICLAYO"/>
    <s v="LA VICTORIA"/>
    <s v="HISOPADO NASAL Y FARINGEO"/>
    <x v="1"/>
    <s v="27"/>
    <s v="08"/>
    <s v="2021"/>
    <s v="27/08/2021"/>
    <x v="205"/>
  </r>
  <r>
    <s v="20220204"/>
    <n v="756846"/>
    <n v="20210402"/>
    <n v="50"/>
    <s v="MASCULINO"/>
    <s v="GOBIERNO REGIONAL"/>
    <n v="210601"/>
    <s v="SAN MARTIN"/>
    <s v="SAN MARTIN"/>
    <s v="TARAPOTO"/>
    <s v="SAN MARTIN"/>
    <s v="SAN MARTIN"/>
    <s v="TARAPOTO"/>
    <s v="HISOPADO NASAL Y FARINGEO"/>
    <x v="0"/>
    <s v="02"/>
    <s v="04"/>
    <s v="2021"/>
    <s v="02/04/2021"/>
    <x v="206"/>
  </r>
  <r>
    <s v="20220204"/>
    <n v="760148"/>
    <n v="20210915"/>
    <n v="92"/>
    <s v="MASCULINO"/>
    <s v="GOBIERNO REGIONAL"/>
    <n v="190601"/>
    <s v="PIURA"/>
    <s v="SULLANA"/>
    <s v="SULLANA"/>
    <s v="PIURA"/>
    <s v="SULLANA"/>
    <s v="SULLANA"/>
    <s v="HISOPADO NASAL Y FARINGEO"/>
    <x v="1"/>
    <s v="15"/>
    <s v="09"/>
    <s v="2021"/>
    <s v="15/09/2021"/>
    <x v="59"/>
  </r>
  <r>
    <s v="20220204"/>
    <n v="762515"/>
    <n v="20211013"/>
    <n v="45"/>
    <s v="FEMENINO"/>
    <s v="GOBIERNO REGIONAL"/>
    <n v="220114"/>
    <s v="TACNA"/>
    <s v="TACNA"/>
    <s v="LA YARADA LOS PALOS"/>
    <s v="TACNA"/>
    <s v="TACNA"/>
    <s v="LA YARADA LOS PALOS"/>
    <s v="HISOPADO NASAL Y FARINGEO"/>
    <x v="8"/>
    <s v="13"/>
    <s v="10"/>
    <s v="2021"/>
    <s v="13/10/2021"/>
    <x v="198"/>
  </r>
  <r>
    <s v="20220204"/>
    <n v="763120"/>
    <n v="20211112"/>
    <n v="52"/>
    <s v="FEMENINO"/>
    <s v="GOBIERNO REGIONAL"/>
    <n v="190601"/>
    <s v="PIURA"/>
    <s v="SULLANA"/>
    <s v="SULLANA"/>
    <s v="PIURA"/>
    <s v="SULLANA"/>
    <s v="SULLANA"/>
    <s v="HISOPADO NASAL Y FARINGEO"/>
    <x v="7"/>
    <s v="12"/>
    <s v="11"/>
    <s v="2021"/>
    <s v="12/11/2021"/>
    <x v="108"/>
  </r>
  <r>
    <s v="20220204"/>
    <n v="769778"/>
    <n v="20210902"/>
    <n v="58"/>
    <s v="MASCULINO"/>
    <s v="ESSALUD"/>
    <n v="190101"/>
    <s v="PIURA"/>
    <s v="PIURA"/>
    <s v="PIURA"/>
    <s v="PIURA"/>
    <s v="PIURA"/>
    <s v="CASTILLA"/>
    <s v="HISOPADO NASAL Y FARINGEO"/>
    <x v="40"/>
    <s v="02"/>
    <s v="09"/>
    <s v="2021"/>
    <s v="02/09/2021"/>
    <x v="88"/>
  </r>
  <r>
    <s v="20220204"/>
    <n v="772269"/>
    <n v="20210623"/>
    <n v="53"/>
    <s v="MASCULINO"/>
    <s v="GOBIERNO REGIONAL"/>
    <n v="190101"/>
    <s v="PIURA"/>
    <s v="PIURA"/>
    <s v="PIURA"/>
    <s v="PIURA"/>
    <s v="PIURA"/>
    <s v="VEINTISEIS DE OCTUBRE"/>
    <s v="HISOPADO NASAL Y FARINGEO"/>
    <x v="0"/>
    <s v="23"/>
    <s v="06"/>
    <s v="2021"/>
    <s v="23/06/2021"/>
    <x v="178"/>
  </r>
  <r>
    <s v="20220204"/>
    <n v="773174"/>
    <n v="20210503"/>
    <n v="60"/>
    <s v="MASCULINO"/>
    <s v="GOBIERNO REGIONAL"/>
    <n v="210611"/>
    <s v="SAN MARTIN"/>
    <s v="SAN MARTIN"/>
    <s v="MORALES"/>
    <s v="SAN MARTIN"/>
    <s v="SAN MARTIN"/>
    <s v="TARAPOTO"/>
    <s v="HISOPADO NASAL Y FARINGEO"/>
    <x v="35"/>
    <s v="03"/>
    <s v="05"/>
    <s v="2021"/>
    <s v="03/05/2021"/>
    <x v="22"/>
  </r>
  <r>
    <s v="20220204"/>
    <n v="775543"/>
    <n v="20210510"/>
    <n v="59"/>
    <s v="MASCULINO"/>
    <s v="GOBIERNO REGIONAL"/>
    <n v="190601"/>
    <s v="PIURA"/>
    <s v="SULLANA"/>
    <s v="SULLANA"/>
    <s v="PIURA"/>
    <s v="SULLANA"/>
    <s v="SULLANA"/>
    <s v="HISOPADO NASAL Y FARINGEO"/>
    <x v="0"/>
    <s v="10"/>
    <s v="05"/>
    <s v="2021"/>
    <s v="10/05/2021"/>
    <x v="44"/>
  </r>
  <r>
    <s v="20220204"/>
    <n v="778098"/>
    <n v="20211025"/>
    <n v="99"/>
    <s v="MASCULINO"/>
    <s v="GOBIERNO REGIONAL"/>
    <n v="190101"/>
    <s v="PIURA"/>
    <s v="PIURA"/>
    <s v="PIURA"/>
    <s v="PIURA"/>
    <s v="PIURA"/>
    <s v="VEINTISEIS DE OCTUBRE"/>
    <s v="HISOPADO NASAL Y FARINGEO"/>
    <x v="13"/>
    <s v="25"/>
    <s v="10"/>
    <s v="2021"/>
    <s v="25/10/2021"/>
    <x v="129"/>
  </r>
  <r>
    <s v="20220204"/>
    <n v="779493"/>
    <n v="20210717"/>
    <n v="53"/>
    <s v="FEMENINO"/>
    <s v="GOBIERNO REGIONAL"/>
    <n v="190115"/>
    <s v="PIURA"/>
    <s v="PIURA"/>
    <s v="VEINTISEIS DE OCTUBRE"/>
    <s v="PIURA"/>
    <s v="PIURA"/>
    <s v="PIURA"/>
    <s v="HISOPADO NASAL Y FARINGEO"/>
    <x v="0"/>
    <s v="17"/>
    <s v="07"/>
    <s v="2021"/>
    <s v="17/07/2021"/>
    <x v="144"/>
  </r>
  <r>
    <s v="20220204"/>
    <n v="782387"/>
    <n v="20210518"/>
    <n v="66"/>
    <s v="FEMENINO"/>
    <s v="GOBIERNO REGIONAL"/>
    <n v="200108"/>
    <s v="PUNO"/>
    <s v="PUNO"/>
    <s v="MAÑAZO"/>
    <s v="AREQUIPA"/>
    <s v="AREQUIPA"/>
    <s v="AREQUIPA"/>
    <s v="HISOPADO NASAL Y FARINGEO"/>
    <x v="0"/>
    <s v="18"/>
    <s v="05"/>
    <s v="2021"/>
    <s v="18/05/2021"/>
    <x v="12"/>
  </r>
  <r>
    <s v="20220204"/>
    <n v="784057"/>
    <n v="20210904"/>
    <n v="45"/>
    <s v="FEMENINO"/>
    <s v="GOBIERNO REGIONAL"/>
    <n v="190209"/>
    <s v="PIURA"/>
    <s v="AYABACA"/>
    <s v="JILILI"/>
    <s v="PIURA"/>
    <s v="AYABACA"/>
    <s v="MONTERO"/>
    <s v="HISOPADO NASAL Y FARINGEO"/>
    <x v="1"/>
    <s v="04"/>
    <s v="09"/>
    <s v="2021"/>
    <s v="04/09/2021"/>
    <x v="207"/>
  </r>
  <r>
    <s v="20220204"/>
    <n v="784663"/>
    <n v="20211210"/>
    <n v="67"/>
    <s v="MASCULINO"/>
    <s v="GOBIERNO REGIONAL"/>
    <n v="230102"/>
    <s v="TUMBES"/>
    <s v="TUMBES"/>
    <s v="CORRALES"/>
    <s v="TUMBES"/>
    <s v="TUMBES"/>
    <s v="CORRALES"/>
    <s v="HISOPADO NASAL Y FARINGEO"/>
    <x v="3"/>
    <s v="10"/>
    <s v="12"/>
    <s v="2021"/>
    <s v="10/12/2021"/>
    <x v="13"/>
  </r>
  <r>
    <s v="20220204"/>
    <n v="787406"/>
    <n v="20211126"/>
    <n v="79"/>
    <s v="FEMENINO"/>
    <s v="GOBIERNO REGIONAL"/>
    <n v="190401"/>
    <s v="PIURA"/>
    <s v="MORROPON"/>
    <s v="CHULUCANAS"/>
    <s v="PIURA"/>
    <s v="MORROPON"/>
    <s v="CHULUCANAS"/>
    <s v="HISOPADO NASAL Y FARINGEO"/>
    <x v="2"/>
    <s v="26"/>
    <s v="11"/>
    <s v="2021"/>
    <s v="26/11/2021"/>
    <x v="117"/>
  </r>
  <r>
    <s v="20220204"/>
    <n v="788397"/>
    <n v="20210717"/>
    <n v="54"/>
    <s v="FEMENINO"/>
    <s v="GOBIERNO REGIONAL"/>
    <n v="160101"/>
    <s v="MADRE DE DIOS"/>
    <s v="TAMBOPATA"/>
    <s v="TAMBOPATA"/>
    <s v="MADRE DE DIOS"/>
    <s v="TAMBOPATA"/>
    <s v="TAMBOPATA"/>
    <s v="HISOPADO NASAL Y FARINGEO"/>
    <x v="6"/>
    <s v="17"/>
    <s v="07"/>
    <s v="2021"/>
    <s v="17/07/2021"/>
    <x v="144"/>
  </r>
  <r>
    <s v="20220204"/>
    <n v="788506"/>
    <n v="20211223"/>
    <n v="53"/>
    <s v="FEMENINO"/>
    <s v="SANIDAD DE LA POLICIA NACIONAL DEL PERU"/>
    <n v="140126"/>
    <s v="LIMA"/>
    <s v="LIMA"/>
    <s v="SAN MARTIN DE PORRES"/>
    <s v="LIMA"/>
    <s v="LIMA"/>
    <s v="RIMAC"/>
    <s v="HISOPADO NASAL Y FARINGEO"/>
    <x v="4"/>
    <s v="23"/>
    <s v="12"/>
    <s v="2021"/>
    <s v="23/12/2021"/>
    <x v="15"/>
  </r>
  <r>
    <s v="20220204"/>
    <n v="790472"/>
    <n v="20210823"/>
    <n v="45"/>
    <s v="MASCULINO"/>
    <s v="GOBIERNO REGIONAL"/>
    <n v="190301"/>
    <s v="PIURA"/>
    <s v="HUANCABAMBA"/>
    <s v="HUANCABAMBA"/>
    <s v="PIURA"/>
    <s v="PIURA"/>
    <s v="VEINTISEIS DE OCTUBRE"/>
    <s v="HISOPADO NASAL Y FARINGEO"/>
    <x v="1"/>
    <s v="23"/>
    <s v="08"/>
    <s v="2021"/>
    <s v="23/08/2021"/>
    <x v="8"/>
  </r>
  <r>
    <s v="20220204"/>
    <n v="792251"/>
    <n v="20210604"/>
    <n v="44"/>
    <s v="MASCULINO"/>
    <s v="GOBIERNO REGIONAL"/>
    <n v="230101"/>
    <s v="TUMBES"/>
    <s v="TUMBES"/>
    <s v="TUMBES"/>
    <s v="TUMBES"/>
    <s v="TUMBES"/>
    <s v="TUMBES"/>
    <s v="HISOPADO NASAL Y FARINGEO"/>
    <x v="6"/>
    <s v="04"/>
    <s v="06"/>
    <s v="2021"/>
    <s v="04/06/2021"/>
    <x v="161"/>
  </r>
  <r>
    <s v="20220204"/>
    <n v="794453"/>
    <n v="20211026"/>
    <n v="84"/>
    <s v="FEMENINO"/>
    <s v="GOBIERNO REGIONAL"/>
    <n v="190101"/>
    <s v="PIURA"/>
    <s v="PIURA"/>
    <s v="PIURA"/>
    <s v="PIURA"/>
    <s v="PIURA"/>
    <s v="CASTILLA"/>
    <s v="HISOPADO NASAL Y FARINGEO"/>
    <x v="2"/>
    <s v="26"/>
    <s v="10"/>
    <s v="2021"/>
    <s v="26/10/2021"/>
    <x v="208"/>
  </r>
  <r>
    <s v="20220204"/>
    <n v="795560"/>
    <n v="20211020"/>
    <n v="56"/>
    <s v="FEMENINO"/>
    <s v="GOBIERNO REGIONAL"/>
    <n v="190601"/>
    <s v="PIURA"/>
    <s v="SULLANA"/>
    <s v="SULLANA"/>
    <s v="PIURA"/>
    <s v="SULLANA"/>
    <s v="SULLANA"/>
    <s v="HISOPADO NASAL Y FARINGEO"/>
    <x v="47"/>
    <s v="20"/>
    <s v="10"/>
    <s v="2021"/>
    <s v="20/10/2021"/>
    <x v="190"/>
  </r>
  <r>
    <s v="20220204"/>
    <n v="804912"/>
    <n v="20211118"/>
    <n v="61"/>
    <s v="MASCULINO"/>
    <s v="GOBIERNO REGIONAL"/>
    <n v="160101"/>
    <s v="MADRE DE DIOS"/>
    <s v="TAMBOPATA"/>
    <s v="TAMBOPATA"/>
    <s v="MADRE DE DIOS"/>
    <s v="TAMBOPATA"/>
    <s v="TAMBOPATA"/>
    <s v="HISOPADO OROFARINGEO Y NASOFARINGEO"/>
    <x v="12"/>
    <s v="18"/>
    <s v="11"/>
    <s v="2021"/>
    <s v="18/11/2021"/>
    <x v="150"/>
  </r>
  <r>
    <s v="20220204"/>
    <n v="804957"/>
    <n v="20210508"/>
    <n v="58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08"/>
    <s v="05"/>
    <s v="2021"/>
    <s v="08/05/2021"/>
    <x v="209"/>
  </r>
  <r>
    <s v="20220204"/>
    <n v="806161"/>
    <n v="20210512"/>
    <n v="53"/>
    <s v="MASCULINO"/>
    <s v="GOBIERNO REGIONAL"/>
    <n v="170101"/>
    <s v="MOQUEGUA"/>
    <s v="MARISCAL NIETO"/>
    <s v="MOQUEGUA"/>
    <s v="MOQUEGUA"/>
    <s v="MARISCAL NIETO"/>
    <s v="MOQUEGUA"/>
    <s v="HISOPADO NASAL Y FARINGEO"/>
    <x v="0"/>
    <s v="12"/>
    <s v="05"/>
    <s v="2021"/>
    <s v="12/05/2021"/>
    <x v="71"/>
  </r>
  <r>
    <s v="20220204"/>
    <n v="808475"/>
    <n v="20211118"/>
    <n v="50"/>
    <s v="MASCULINO"/>
    <s v="GOBIERNO REGIONAL"/>
    <n v="180304"/>
    <s v="PASCO"/>
    <s v="OXAPAMPA"/>
    <s v="PUERTO BERMUDEZ"/>
    <s v="PASCO"/>
    <s v="OXAPAMPA"/>
    <s v="PUERTO BERMUDEZ"/>
    <s v="HISOPADO NASOFARÍNGEO"/>
    <x v="7"/>
    <s v="18"/>
    <s v="11"/>
    <s v="2021"/>
    <s v="18/11/2021"/>
    <x v="150"/>
  </r>
  <r>
    <s v="20220204"/>
    <n v="809042"/>
    <n v="20210426"/>
    <n v="45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26"/>
    <s v="04"/>
    <s v="2021"/>
    <s v="26/04/2021"/>
    <x v="210"/>
  </r>
  <r>
    <s v="20220204"/>
    <n v="809551"/>
    <n v="20210607"/>
    <n v="44"/>
    <s v="MASCULINO"/>
    <s v="ESSALUD"/>
    <n v="50107"/>
    <s v="AYACUCHO"/>
    <s v="HUAMANGA"/>
    <s v="SAN JUAN BAUTISTA"/>
    <s v="AYACUCHO"/>
    <s v="HUAMANGA"/>
    <s v="SAN JUAN BAUTISTA"/>
    <s v="HISOPADO NASAL Y FARINGEO"/>
    <x v="0"/>
    <s v="07"/>
    <s v="06"/>
    <s v="2021"/>
    <s v="07/06/2021"/>
    <x v="182"/>
  </r>
  <r>
    <s v="20220204"/>
    <n v="811305"/>
    <n v="20210514"/>
    <n v="49"/>
    <s v="FEMENINO"/>
    <s v="GOBIERNO REGIONAL"/>
    <n v="140109"/>
    <s v="LIMA"/>
    <s v="LIMA"/>
    <s v="LA VICTORIA"/>
    <s v="TUMBES"/>
    <s v="TUMBES"/>
    <s v="TUMBES"/>
    <s v="HISOPADO NASAL Y FARINGEO"/>
    <x v="0"/>
    <s v="14"/>
    <s v="05"/>
    <s v="2021"/>
    <s v="14/05/2021"/>
    <x v="82"/>
  </r>
  <r>
    <s v="20220204"/>
    <n v="815361"/>
    <n v="20210705"/>
    <n v="45"/>
    <s v="MASCULINO"/>
    <s v="GOBIERNO REGIONAL"/>
    <n v="170301"/>
    <s v="MOQUEGUA"/>
    <s v="ILO"/>
    <s v="ILO"/>
    <s v="MOQUEGUA"/>
    <s v="ILO"/>
    <s v="ILO"/>
    <s v="HISOPADO NASAL Y FARINGEO"/>
    <x v="0"/>
    <s v="05"/>
    <s v="07"/>
    <s v="2021"/>
    <s v="05/07/2021"/>
    <x v="55"/>
  </r>
  <r>
    <s v="20220204"/>
    <n v="815886"/>
    <n v="20211119"/>
    <n v="50"/>
    <s v="MASCULINO"/>
    <s v="MINISTERIO DE SALUD - DIRIS"/>
    <n v="140143"/>
    <s v="LIMA"/>
    <s v="LIMA"/>
    <s v="SANTA ANITA"/>
    <s v="LIMA"/>
    <s v="LIMA"/>
    <s v="SANTA ANITA"/>
    <s v="HISOPADO NASAL Y FARINGEO"/>
    <x v="3"/>
    <s v="19"/>
    <s v="11"/>
    <s v="2021"/>
    <s v="19/11/2021"/>
    <x v="138"/>
  </r>
  <r>
    <s v="20220204"/>
    <n v="820515"/>
    <n v="20211223"/>
    <n v="53"/>
    <s v="MASCULINO"/>
    <s v="SANIDAD DE LA FUERZA AEREA DEL PERU"/>
    <n v="140130"/>
    <s v="LIMA"/>
    <s v="LIMA"/>
    <s v="SANTIAGO DE SURCO"/>
    <s v="LIMA"/>
    <s v="LIMA"/>
    <s v="MIRAFLORES"/>
    <s v="HISOPADO NASAL Y FARINGEO"/>
    <x v="4"/>
    <s v="23"/>
    <s v="12"/>
    <s v="2021"/>
    <s v="23/12/2021"/>
    <x v="15"/>
  </r>
  <r>
    <s v="20220204"/>
    <n v="823330"/>
    <n v="20210603"/>
    <n v="49"/>
    <s v="FEMENINO"/>
    <s v="GOBIERNO REGIONAL"/>
    <n v="190101"/>
    <s v="PIURA"/>
    <s v="PIURA"/>
    <s v="PIURA"/>
    <s v="PIURA"/>
    <s v="PIURA"/>
    <s v="CASTILLA"/>
    <s v="HISOPADO NASAL Y FARINGEO"/>
    <x v="6"/>
    <s v="03"/>
    <s v="06"/>
    <s v="2021"/>
    <s v="03/06/2021"/>
    <x v="58"/>
  </r>
  <r>
    <s v="20220204"/>
    <n v="824402"/>
    <n v="20210709"/>
    <n v="49"/>
    <s v="FEMENINO"/>
    <s v="GOBIERNO REGIONAL"/>
    <n v="180101"/>
    <s v="PASCO"/>
    <s v="PASCO"/>
    <s v="CHAUPIMARCA"/>
    <s v="PASCO"/>
    <s v="PASCO"/>
    <s v="CHAUPIMARCA"/>
    <s v="HISOPADO NASAL Y FARINGEO"/>
    <x v="0"/>
    <s v="09"/>
    <s v="07"/>
    <s v="2021"/>
    <s v="09/07/2021"/>
    <x v="2"/>
  </r>
  <r>
    <s v="20220204"/>
    <n v="827687"/>
    <n v="20211203"/>
    <n v="72"/>
    <s v="FEMENINO"/>
    <s v="GOBIERNO REGIONAL"/>
    <n v="240101"/>
    <s v="   "/>
    <s v="CALLAO"/>
    <s v="CALLAO"/>
    <s v="CALLAO"/>
    <s v="PROV. CONST. DEL CALLAO"/>
    <s v="CALLAO"/>
    <s v="HISOPADO OROFARINGEO Y NASOFARINGEO"/>
    <x v="48"/>
    <s v="03"/>
    <s v="12"/>
    <s v="2021"/>
    <s v="03/12/2021"/>
    <x v="162"/>
  </r>
  <r>
    <s v="20220204"/>
    <n v="833219"/>
    <n v="20210515"/>
    <n v="51"/>
    <s v="FEMENINO"/>
    <s v="GOBIERNO REGIONAL"/>
    <n v="160101"/>
    <s v="MADRE DE DIOS"/>
    <s v="TAMBOPATA"/>
    <s v="TAMBOPATA"/>
    <s v="MADRE DE DIOS"/>
    <s v="TAMBOPATA"/>
    <s v="TAMBOPATA"/>
    <s v="HISOPADO NASAL Y FARINGEO"/>
    <x v="6"/>
    <s v="15"/>
    <s v="05"/>
    <s v="2021"/>
    <s v="15/05/2021"/>
    <x v="211"/>
  </r>
  <r>
    <s v="20220204"/>
    <n v="833990"/>
    <n v="20210809"/>
    <n v="54"/>
    <s v="MASCULINO"/>
    <s v="GOBIERNO REGIONAL"/>
    <n v="170101"/>
    <s v="MOQUEGUA"/>
    <s v="MARISCAL NIETO"/>
    <s v="MOQUEGUA"/>
    <s v="MOQUEGUA"/>
    <s v="MARISCAL NIETO"/>
    <s v="MOQUEGUA"/>
    <s v="HISOPADO NASAL Y FARINGEO"/>
    <x v="25"/>
    <s v="09"/>
    <s v="08"/>
    <s v="2021"/>
    <s v="09/08/2021"/>
    <x v="26"/>
  </r>
  <r>
    <s v="20220204"/>
    <n v="836251"/>
    <n v="20210407"/>
    <n v="68"/>
    <s v="FEMENINO"/>
    <s v="GOBIERNO REGIONAL"/>
    <n v="210601"/>
    <s v="SAN MARTIN"/>
    <s v="SAN MARTIN"/>
    <s v="TARAPOTO"/>
    <s v="SAN MARTIN"/>
    <s v="SAN MARTIN"/>
    <s v="TARAPOTO"/>
    <s v="HISOPADO NASAL Y FARINGEO"/>
    <x v="0"/>
    <s v="07"/>
    <s v="04"/>
    <s v="2021"/>
    <s v="07/04/2021"/>
    <x v="137"/>
  </r>
  <r>
    <s v="20220204"/>
    <n v="838043"/>
    <n v="20210809"/>
    <n v="71"/>
    <s v="MASCULINO"/>
    <s v="GOBIERNO REGIONAL"/>
    <n v="170301"/>
    <s v="MOQUEGUA"/>
    <s v="ILO"/>
    <s v="ILO"/>
    <s v="MOQUEGUA"/>
    <s v="ILO"/>
    <s v="ILO"/>
    <s v="HISOPADO NASAL Y FARINGEO"/>
    <x v="25"/>
    <s v="09"/>
    <s v="08"/>
    <s v="2021"/>
    <s v="09/08/2021"/>
    <x v="26"/>
  </r>
  <r>
    <s v="20220204"/>
    <n v="838560"/>
    <n v="20210423"/>
    <n v="48"/>
    <s v="MASCULINO"/>
    <s v="GOBIERNO REGIONAL"/>
    <n v="200101"/>
    <s v="PUNO"/>
    <s v="PUNO"/>
    <s v="PUNO"/>
    <s v="PUNO"/>
    <s v="PUNO"/>
    <s v="PUNO"/>
    <s v="HISOPADO NASAL Y FARINGEO"/>
    <x v="0"/>
    <s v="23"/>
    <s v="04"/>
    <s v="2021"/>
    <s v="23/04/2021"/>
    <x v="67"/>
  </r>
  <r>
    <s v="20220204"/>
    <n v="841984"/>
    <n v="20210717"/>
    <n v="54"/>
    <s v="MASCULINO"/>
    <s v="MINISTERIO DE SALUD - DIRIS"/>
    <n v="140106"/>
    <s v="LIMA"/>
    <s v="LIMA"/>
    <s v="COMAS"/>
    <s v="LIMA"/>
    <s v="LIMA"/>
    <s v="SAN MARTIN DE PORRES"/>
    <s v="HISOPADO NASAL Y FARINGEO"/>
    <x v="6"/>
    <s v="17"/>
    <s v="07"/>
    <s v="2021"/>
    <s v="17/07/2021"/>
    <x v="144"/>
  </r>
  <r>
    <s v="20220204"/>
    <n v="842116"/>
    <n v="20210511"/>
    <n v="42"/>
    <s v="FEMENINO"/>
    <s v="ESSALUD"/>
    <n v="170105"/>
    <s v="MOQUEGUA"/>
    <s v="MARISCAL NIETO"/>
    <s v="TORATA"/>
    <s v="MOQUEGUA"/>
    <s v="MARISCAL NIETO"/>
    <s v="MOQUEGUA"/>
    <s v="HISOPADO NASAL Y FARINGEO"/>
    <x v="0"/>
    <s v="11"/>
    <s v="05"/>
    <s v="2021"/>
    <s v="11/05/2021"/>
    <x v="85"/>
  </r>
  <r>
    <s v="20220204"/>
    <n v="842806"/>
    <n v="20210706"/>
    <n v="44"/>
    <s v="FEMENINO"/>
    <s v="GOBIERNO REGIONAL"/>
    <n v="170101"/>
    <s v="MOQUEGUA"/>
    <s v="MARISCAL NIETO"/>
    <s v="MOQUEGUA"/>
    <s v="MOQUEGUA"/>
    <s v="MARISCAL NIETO"/>
    <s v="MOQUEGUA"/>
    <s v="HISOPADO NASAL Y FARINGEO"/>
    <x v="0"/>
    <s v="06"/>
    <s v="07"/>
    <s v="2021"/>
    <s v="06/07/2021"/>
    <x v="77"/>
  </r>
  <r>
    <s v="20220204"/>
    <n v="844228"/>
    <n v="20210603"/>
    <n v="56"/>
    <s v="MASCULINO"/>
    <s v="GOBIERNO REGIONAL"/>
    <n v="170301"/>
    <s v="MOQUEGUA"/>
    <s v="ILO"/>
    <s v="ILO"/>
    <s v="MOQUEGUA"/>
    <s v="ILO"/>
    <s v="ILO"/>
    <s v="HISOPADO NASAL Y FARINGEO"/>
    <x v="0"/>
    <s v="03"/>
    <s v="06"/>
    <s v="2021"/>
    <s v="03/06/2021"/>
    <x v="58"/>
  </r>
  <r>
    <s v="20220204"/>
    <n v="844969"/>
    <n v="20210604"/>
    <n v="55"/>
    <s v="MASCULINO"/>
    <s v="GOBIERNO REGIONAL"/>
    <n v="190115"/>
    <s v="PIURA"/>
    <s v="PIURA"/>
    <s v="VEINTISEIS DE OCTUBRE"/>
    <s v="PIURA"/>
    <s v="PIURA"/>
    <s v="CASTILLA"/>
    <s v="HISOPADO NASAL Y FARINGEO"/>
    <x v="0"/>
    <s v="04"/>
    <s v="06"/>
    <s v="2021"/>
    <s v="04/06/2021"/>
    <x v="161"/>
  </r>
  <r>
    <s v="20220204"/>
    <n v="845918"/>
    <n v="20210423"/>
    <n v="45"/>
    <s v="FEMENINO"/>
    <s v="GOBIERNO REGIONAL"/>
    <n v="200101"/>
    <s v="PUNO"/>
    <s v="PUNO"/>
    <s v="PUNO"/>
    <s v="PUNO"/>
    <s v="PUNO"/>
    <s v="PUNO"/>
    <s v="HISOPADO NASAL Y FARINGEO"/>
    <x v="0"/>
    <s v="23"/>
    <s v="04"/>
    <s v="2021"/>
    <s v="23/04/2021"/>
    <x v="67"/>
  </r>
  <r>
    <s v="20220204"/>
    <n v="846679"/>
    <n v="20211128"/>
    <n v="47"/>
    <s v="FEMENINO"/>
    <s v="MINISTERIO DE SALUD - INSTITUTO NACIONAL DE SALUD"/>
    <n v="140131"/>
    <s v="LIMA"/>
    <s v="LIMA"/>
    <s v="SURQUILLO"/>
    <s v="LIMA"/>
    <s v="LIMA"/>
    <s v="LIMA"/>
    <s v="HISOPADO NASAL Y FARINGEO"/>
    <x v="28"/>
    <s v="28"/>
    <s v="11"/>
    <s v="2021"/>
    <s v="28/11/2021"/>
    <x v="212"/>
  </r>
  <r>
    <s v="20220204"/>
    <n v="847075"/>
    <n v="20210524"/>
    <n v="54"/>
    <s v="MASCULINO"/>
    <s v="GOBIERNO REGIONAL"/>
    <n v="150101"/>
    <s v="LORETO"/>
    <s v="MAYNAS"/>
    <s v="IQUITOS"/>
    <s v="LORETO"/>
    <s v="MAYNAS"/>
    <s v="PUNCHANA"/>
    <s v="HISOPADO NASAL Y FARINGEO"/>
    <x v="6"/>
    <s v="24"/>
    <s v="05"/>
    <s v="2021"/>
    <s v="24/05/2021"/>
    <x v="53"/>
  </r>
  <r>
    <s v="20220204"/>
    <n v="847842"/>
    <n v="20211203"/>
    <n v="63"/>
    <s v="MASCULINO"/>
    <s v="GOBIERNO REGIONAL"/>
    <n v="40127"/>
    <s v="AREQUIPA"/>
    <s v="AREQUIPA"/>
    <s v="JACOBO HUNTER"/>
    <s v="AREQUIPA"/>
    <s v="AREQUIPA"/>
    <s v="JACOBO HUNTER"/>
    <s v="HISOPADO OROFARINGEO Y NASOFARINGEO"/>
    <x v="3"/>
    <s v="03"/>
    <s v="12"/>
    <s v="2021"/>
    <s v="03/12/2021"/>
    <x v="162"/>
  </r>
  <r>
    <s v="20220204"/>
    <n v="850317"/>
    <n v="20210217"/>
    <n v="44"/>
    <s v="MASCULINO"/>
    <s v="GOBIERNO REGIONAL"/>
    <n v="190115"/>
    <s v="PIURA"/>
    <s v="PIURA"/>
    <s v="VEINTISEIS DE OCTUBRE"/>
    <s v="PIURA"/>
    <s v="PIURA"/>
    <s v="VEINTISEIS DE OCTUBRE"/>
    <s v="HISOPADO NASAL Y FARINGEO"/>
    <x v="0"/>
    <s v="17"/>
    <s v="02"/>
    <s v="2021"/>
    <s v="17/02/2021"/>
    <x v="213"/>
  </r>
  <r>
    <s v="20220204"/>
    <n v="852525"/>
    <n v="20210424"/>
    <n v="65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24"/>
    <s v="04"/>
    <s v="2021"/>
    <s v="24/04/2021"/>
    <x v="159"/>
  </r>
  <r>
    <s v="20220204"/>
    <n v="856686"/>
    <n v="20210421"/>
    <n v="52"/>
    <s v="MASCULINO"/>
    <s v="GOBIERNO REGIONAL"/>
    <n v="200101"/>
    <s v="PUNO"/>
    <s v="PUNO"/>
    <s v="PUNO"/>
    <s v="PUNO"/>
    <s v="PUNO"/>
    <s v="PUNO"/>
    <s v="HISOPADO NASAL Y FARINGEO"/>
    <x v="0"/>
    <s v="21"/>
    <s v="04"/>
    <s v="2021"/>
    <s v="21/04/2021"/>
    <x v="100"/>
  </r>
  <r>
    <s v="20220204"/>
    <n v="857298"/>
    <n v="20210706"/>
    <n v="48"/>
    <s v="MASCULINO"/>
    <s v="GOBIERNO REGIONAL"/>
    <n v="180113"/>
    <s v="PASCO"/>
    <s v="PASCO"/>
    <s v="VICCO"/>
    <s v="PASCO"/>
    <s v="PASCO"/>
    <s v="CHAUPIMARCA"/>
    <s v="HISOPADO NASAL Y FARINGEO"/>
    <x v="0"/>
    <s v="06"/>
    <s v="07"/>
    <s v="2021"/>
    <s v="06/07/2021"/>
    <x v="77"/>
  </r>
  <r>
    <s v="20220204"/>
    <n v="858338"/>
    <n v="20211208"/>
    <n v="76"/>
    <s v="FEMENINO"/>
    <s v="ESSALUD"/>
    <n v="200101"/>
    <s v="PUNO"/>
    <s v="PUNO"/>
    <s v="PUNO"/>
    <s v="PUNO"/>
    <s v="PUNO"/>
    <s v="PUNO"/>
    <s v="HISOPADO NASAL Y FARINGEO"/>
    <x v="49"/>
    <s v="08"/>
    <s v="12"/>
    <s v="2021"/>
    <s v="08/12/2021"/>
    <x v="171"/>
  </r>
  <r>
    <s v="20220204"/>
    <n v="861699"/>
    <n v="20211213"/>
    <n v="57"/>
    <s v="MASCULINO"/>
    <s v="GOBIERNO REGIONAL"/>
    <n v="200609"/>
    <s v="PUNO"/>
    <s v="LAMPA"/>
    <s v="SANTA LUCIA"/>
    <s v="PUNO"/>
    <s v="LAMPA"/>
    <s v="SANTA LUCIA"/>
    <s v="HISOPADO NASAL Y FARINGEO"/>
    <x v="4"/>
    <s v="13"/>
    <s v="12"/>
    <s v="2021"/>
    <s v="13/12/2021"/>
    <x v="73"/>
  </r>
  <r>
    <s v="20220204"/>
    <n v="862820"/>
    <n v="20220111"/>
    <n v="67"/>
    <s v="FEMENINO"/>
    <s v="GOBIERNO REGIONAL"/>
    <n v="180305"/>
    <s v="PASCO"/>
    <s v="OXAPAMPA"/>
    <s v="VILLA RICA"/>
    <s v="PASCO"/>
    <s v="OXAPAMPA"/>
    <s v="VILLA RICA"/>
    <s v="HISOPADO NASAL Y FARINGEO"/>
    <x v="4"/>
    <s v="11"/>
    <s v="01"/>
    <s v="2022"/>
    <s v="11/01/2022"/>
    <x v="7"/>
  </r>
  <r>
    <s v="20220204"/>
    <n v="863815"/>
    <n v="20220112"/>
    <n v="46"/>
    <s v="MASCULINO"/>
    <s v="GOBIERNO REGIONAL"/>
    <n v="160101"/>
    <s v="MADRE DE DIOS"/>
    <s v="TAMBOPATA"/>
    <s v="TAMBOPATA"/>
    <s v="MADRE DE DIOS"/>
    <s v="TAMBOPATA"/>
    <s v="TAMBOPATA"/>
    <s v="HISOPADO NASOFARÍNGEO"/>
    <x v="44"/>
    <s v="12"/>
    <s v="01"/>
    <s v="2022"/>
    <s v="12/01/2022"/>
    <x v="41"/>
  </r>
  <r>
    <s v="20220204"/>
    <n v="864174"/>
    <n v="20210913"/>
    <n v="47"/>
    <s v="MASCULINO"/>
    <s v="GOBIERNO REGIONAL"/>
    <n v="180305"/>
    <s v="PASCO"/>
    <s v="OXAPAMPA"/>
    <s v="VILLA RICA"/>
    <s v="PASCO"/>
    <s v="OXAPAMPA"/>
    <s v="VILLA RICA"/>
    <s v="HISOPADO NASAL Y FARINGEO"/>
    <x v="17"/>
    <s v="13"/>
    <s v="09"/>
    <s v="2021"/>
    <s v="13/09/2021"/>
    <x v="116"/>
  </r>
  <r>
    <s v="20220204"/>
    <n v="864185"/>
    <n v="20220104"/>
    <n v="46"/>
    <s v="MASCULINO"/>
    <s v="GOBIERNO REGIONAL"/>
    <n v="180301"/>
    <s v="PASCO"/>
    <s v="OXAPAMPA"/>
    <s v="OXAPAMPA"/>
    <s v="PASCO"/>
    <s v="OXAPAMPA"/>
    <s v="OXAPAMPA"/>
    <s v="HISOPADO NASAL Y FARINGEO"/>
    <x v="4"/>
    <s v="04"/>
    <s v="01"/>
    <s v="2022"/>
    <s v="04/01/2022"/>
    <x v="120"/>
  </r>
  <r>
    <s v="20220204"/>
    <n v="865286"/>
    <n v="20210702"/>
    <n v="46"/>
    <s v="MASCULINO"/>
    <s v="GOBIERNO REGIONAL"/>
    <n v="170201"/>
    <s v="MOQUEGUA"/>
    <s v="GENERAL SANCHEZ CERRO"/>
    <s v="OMATE"/>
    <s v="MOQUEGUA"/>
    <s v="MARISCAL NIETO"/>
    <s v="MOQUEGUA"/>
    <s v="HISOPADO NASAL Y FARINGEO"/>
    <x v="0"/>
    <s v="02"/>
    <s v="07"/>
    <s v="2021"/>
    <s v="02/07/2021"/>
    <x v="156"/>
  </r>
  <r>
    <s v="20220204"/>
    <n v="866173"/>
    <n v="20210217"/>
    <n v="51"/>
    <s v="FEMENINO"/>
    <s v="GOBIERNO REGIONAL"/>
    <n v="190104"/>
    <s v="PIURA"/>
    <s v="PIURA"/>
    <s v="CATACAOS"/>
    <s v="PIURA"/>
    <s v="PIURA"/>
    <s v="CATACAOS"/>
    <s v="HISOPADO NASAL Y FARINGEO"/>
    <x v="50"/>
    <s v="17"/>
    <s v="02"/>
    <s v="2021"/>
    <s v="17/02/2021"/>
    <x v="213"/>
  </r>
  <r>
    <s v="20220204"/>
    <n v="866398"/>
    <n v="20211011"/>
    <n v="56"/>
    <s v="FEMENINO"/>
    <s v="GOBIERNO REGIONAL"/>
    <n v="170101"/>
    <s v="MOQUEGUA"/>
    <s v="MARISCAL NIETO"/>
    <s v="MOQUEGUA"/>
    <s v="MOQUEGUA"/>
    <s v="MARISCAL NIETO"/>
    <s v="MOQUEGUA"/>
    <s v="HISOPADO NASAL Y FARINGEO"/>
    <x v="1"/>
    <s v="11"/>
    <s v="10"/>
    <s v="2021"/>
    <s v="11/10/2021"/>
    <x v="127"/>
  </r>
  <r>
    <s v="20220204"/>
    <n v="866460"/>
    <n v="20210512"/>
    <n v="59"/>
    <s v="FEMENINO"/>
    <s v="GOBIERNO REGIONAL"/>
    <n v="170104"/>
    <s v="MOQUEGUA"/>
    <s v="MARISCAL NIETO"/>
    <s v="SAN CRISTOBAL"/>
    <s v="MOQUEGUA"/>
    <s v="MARISCAL NIETO"/>
    <s v="SAN CRISTOBAL"/>
    <s v="HISOPADO NASAL Y FARINGEO"/>
    <x v="0"/>
    <s v="12"/>
    <s v="05"/>
    <s v="2021"/>
    <s v="12/05/2021"/>
    <x v="71"/>
  </r>
  <r>
    <s v="20220204"/>
    <n v="866824"/>
    <n v="20211007"/>
    <n v="57"/>
    <s v="FEMENINO"/>
    <s v="GOBIERNO REGIONAL"/>
    <n v="190601"/>
    <s v="PIURA"/>
    <s v="SULLANA"/>
    <s v="SULLANA"/>
    <s v="PIURA"/>
    <s v="SULLANA"/>
    <s v="SULLANA"/>
    <s v="HISOPADO NASAL Y FARINGEO"/>
    <x v="2"/>
    <s v="07"/>
    <s v="10"/>
    <s v="2021"/>
    <s v="07/10/2021"/>
    <x v="172"/>
  </r>
  <r>
    <s v="20220204"/>
    <n v="867059"/>
    <n v="20210720"/>
    <n v="47"/>
    <s v="FEMENINO"/>
    <s v="ESSALUD"/>
    <n v="190101"/>
    <s v="PIURA"/>
    <s v="PIURA"/>
    <s v="PIURA"/>
    <s v="PIURA"/>
    <s v="PIURA"/>
    <s v="CASTILLA"/>
    <s v="HISOPADO NASAL Y FARINGEO"/>
    <x v="6"/>
    <s v="20"/>
    <s v="07"/>
    <s v="2021"/>
    <s v="20/07/2021"/>
    <x v="214"/>
  </r>
  <r>
    <s v="20220204"/>
    <n v="867326"/>
    <n v="20211111"/>
    <n v="45"/>
    <s v="FEMENINO"/>
    <s v="ESSALUD"/>
    <n v="170107"/>
    <s v="MOQUEGUA"/>
    <s v="MARISCAL NIETO"/>
    <s v="SAN ANTONIO"/>
    <s v="MOQUEGUA"/>
    <s v="MARISCAL NIETO"/>
    <s v="MOQUEGUA"/>
    <s v="HISOPADO NASAL Y FARINGEO"/>
    <x v="3"/>
    <s v="11"/>
    <s v="11"/>
    <s v="2021"/>
    <s v="11/11/2021"/>
    <x v="103"/>
  </r>
  <r>
    <s v="20220204"/>
    <n v="870531"/>
    <n v="20210809"/>
    <n v="48"/>
    <s v="MASCULINO"/>
    <s v="GOBIERNO REGIONAL"/>
    <n v="170301"/>
    <s v="MOQUEGUA"/>
    <s v="ILO"/>
    <s v="ILO"/>
    <s v="MOQUEGUA"/>
    <s v="ILO"/>
    <s v="ILO"/>
    <s v="HISOPADO NASAL Y FARINGEO"/>
    <x v="0"/>
    <s v="09"/>
    <s v="08"/>
    <s v="2021"/>
    <s v="09/08/2021"/>
    <x v="26"/>
  </r>
  <r>
    <s v="20220204"/>
    <n v="874657"/>
    <n v="20210906"/>
    <n v="62"/>
    <s v="MASCULINO"/>
    <s v="ESSALUD"/>
    <n v="190101"/>
    <s v="PIURA"/>
    <s v="PIURA"/>
    <s v="PIURA"/>
    <s v="PIURA"/>
    <s v="PIURA"/>
    <s v="CASTILLA"/>
    <s v="HISOPADO NASAL Y FARINGEO"/>
    <x v="0"/>
    <s v="06"/>
    <s v="09"/>
    <s v="2021"/>
    <s v="06/09/2021"/>
    <x v="119"/>
  </r>
  <r>
    <s v="20220204"/>
    <n v="875186"/>
    <n v="20211013"/>
    <n v="59"/>
    <s v="FEMENINO"/>
    <s v="GOBIERNO REGIONAL"/>
    <n v="160101"/>
    <s v="MADRE DE DIOS"/>
    <s v="TAMBOPATA"/>
    <s v="TAMBOPATA"/>
    <s v="MADRE DE DIOS"/>
    <s v="TAMBOPATA"/>
    <s v="TAMBOPATA"/>
    <s v="HISOPADO NASAL Y FARINGEO"/>
    <x v="12"/>
    <s v="13"/>
    <s v="10"/>
    <s v="2021"/>
    <s v="13/10/2021"/>
    <x v="198"/>
  </r>
  <r>
    <s v="20220204"/>
    <n v="879896"/>
    <n v="20211122"/>
    <n v="48"/>
    <s v="MASCULINO"/>
    <s v="MINISTERIO DE SALUD - DIRIS"/>
    <n v="140116"/>
    <s v="LIMA"/>
    <s v="LIMA"/>
    <s v="PACHACAMAC"/>
    <s v="LIMA"/>
    <s v="LIMA"/>
    <s v="PACHACAMAC"/>
    <s v="HISOPADO NASAL Y FARINGEO"/>
    <x v="3"/>
    <s v="22"/>
    <s v="11"/>
    <s v="2021"/>
    <s v="22/11/2021"/>
    <x v="17"/>
  </r>
  <r>
    <s v="20220204"/>
    <n v="880117"/>
    <n v="20210715"/>
    <n v="45"/>
    <s v="MASCULINO"/>
    <s v="GOBIERNO REGIONAL"/>
    <n v="150110"/>
    <s v="LORETO"/>
    <s v="MAYNAS"/>
    <s v="INDIANA"/>
    <s v="LORETO"/>
    <s v="MAYNAS"/>
    <s v="INDIANA"/>
    <s v="HISOPADO NASAL Y FARINGEO"/>
    <x v="6"/>
    <s v="15"/>
    <s v="07"/>
    <s v="2021"/>
    <s v="15/07/2021"/>
    <x v="215"/>
  </r>
  <r>
    <s v="20220204"/>
    <n v="880303"/>
    <n v="20211208"/>
    <n v="46"/>
    <s v="MASCULINO"/>
    <s v="GOBIERNO REGIONAL"/>
    <n v="160101"/>
    <s v="MADRE DE DIOS"/>
    <s v="TAMBOPATA"/>
    <s v="TAMBOPATA"/>
    <s v="MADRE DE DIOS"/>
    <s v="TAMBOPATA"/>
    <s v="TAMBOPATA"/>
    <s v="HISOPADO NASOFARÍNGEO"/>
    <x v="28"/>
    <s v="08"/>
    <s v="12"/>
    <s v="2021"/>
    <s v="08/12/2021"/>
    <x v="171"/>
  </r>
  <r>
    <s v="20220204"/>
    <n v="886584"/>
    <n v="20211006"/>
    <n v="46"/>
    <s v="MASCULINO"/>
    <s v="GOBIERNO REGIONAL"/>
    <n v="220112"/>
    <s v="TACNA"/>
    <s v="TACNA"/>
    <s v="CIUDAD NUEVA"/>
    <s v="TACNA"/>
    <s v="TACNA"/>
    <s v="CIUDAD NUEVA"/>
    <s v="HISOPADO NASAL Y FARINGEO"/>
    <x v="1"/>
    <s v="06"/>
    <s v="10"/>
    <s v="2021"/>
    <s v="06/10/2021"/>
    <x v="118"/>
  </r>
  <r>
    <s v="20220204"/>
    <n v="894483"/>
    <n v="20211127"/>
    <n v="68"/>
    <s v="MASCULINO"/>
    <s v="GOBIERNO REGIONAL"/>
    <n v="90601"/>
    <s v="HUANUCO"/>
    <s v="LEONCIO PRADO"/>
    <s v="RUPA-RUPA"/>
    <s v="HUANUCO"/>
    <s v="LEONCIO PRADO"/>
    <s v="RUPA-RUPA"/>
    <s v="HISOPADO NASAL Y FARINGEO"/>
    <x v="3"/>
    <s v="27"/>
    <s v="11"/>
    <s v="2021"/>
    <s v="27/11/2021"/>
    <x v="5"/>
  </r>
  <r>
    <s v="20220204"/>
    <n v="894544"/>
    <n v="20211121"/>
    <n v="46"/>
    <s v="FEMENINO"/>
    <s v="GOBIERNO REGIONAL"/>
    <n v="180103"/>
    <s v="PASCO"/>
    <s v="PASCO"/>
    <s v="HUACHON"/>
    <s v="PASCO"/>
    <s v="PASCO"/>
    <s v="HUACHON"/>
    <s v="HISOPADO OROFARINGEO Y NASOFARINGEO"/>
    <x v="7"/>
    <s v="21"/>
    <s v="11"/>
    <s v="2021"/>
    <s v="21/11/2021"/>
    <x v="216"/>
  </r>
  <r>
    <s v="20220204"/>
    <n v="895322"/>
    <n v="20210224"/>
    <n v="51"/>
    <s v="FEMENINO"/>
    <s v="GOBIERNO REGIONAL"/>
    <n v="150113"/>
    <s v="LORETO"/>
    <s v="MAYNAS"/>
    <s v="SAN JUAN BAUTISTA"/>
    <s v="LORETO"/>
    <s v="MAYNAS"/>
    <s v="IQUITOS"/>
    <s v="HISOPADO NASAL Y FARINGEO"/>
    <x v="6"/>
    <s v="24"/>
    <s v="02"/>
    <s v="2021"/>
    <s v="24/02/2021"/>
    <x v="217"/>
  </r>
  <r>
    <s v="20220204"/>
    <n v="895322"/>
    <n v="20210427"/>
    <n v="51"/>
    <s v="FEMENINO"/>
    <s v="GOBIERNO REGIONAL"/>
    <n v="150113"/>
    <s v="LORETO"/>
    <s v="MAYNAS"/>
    <s v="SAN JUAN BAUTISTA"/>
    <s v="LORETO"/>
    <s v="MAYNAS"/>
    <s v="IQUITOS"/>
    <s v="HISOPADO NASAL Y FARINGEO"/>
    <x v="11"/>
    <s v="27"/>
    <s v="04"/>
    <s v="2021"/>
    <s v="27/04/2021"/>
    <x v="218"/>
  </r>
  <r>
    <s v="20220204"/>
    <n v="896265"/>
    <n v="20210522"/>
    <n v="50"/>
    <s v="FEMENINO"/>
    <s v="GOBIERNO REGIONAL"/>
    <n v="150101"/>
    <s v="LORETO"/>
    <s v="MAYNAS"/>
    <s v="IQUITOS"/>
    <s v="LORETO"/>
    <s v="MAYNAS"/>
    <s v="IQUITOS"/>
    <s v="HISOPADO NASAL Y FARINGEO"/>
    <x v="6"/>
    <s v="22"/>
    <s v="05"/>
    <s v="2021"/>
    <s v="22/05/2021"/>
    <x v="219"/>
  </r>
  <r>
    <s v="20220204"/>
    <n v="899258"/>
    <n v="20210123"/>
    <n v="46"/>
    <s v="FEMENINO"/>
    <s v="GOBIERNO REGIONAL"/>
    <n v="190115"/>
    <s v="PIURA"/>
    <s v="PIURA"/>
    <s v="VEINTISEIS DE OCTUBRE"/>
    <s v="PIURA"/>
    <s v="PIURA"/>
    <s v="VEINTISEIS DE OCTUBRE"/>
    <s v="HISOPADO NASAL Y FARINGEO"/>
    <x v="35"/>
    <s v="23"/>
    <s v="01"/>
    <s v="2021"/>
    <s v="23/01/2021"/>
    <x v="220"/>
  </r>
  <r>
    <s v="20220204"/>
    <n v="902018"/>
    <n v="20210716"/>
    <n v="50"/>
    <s v="MASCULINO"/>
    <s v="GOBIERNO REGIONAL"/>
    <n v="190501"/>
    <s v="PIURA"/>
    <s v="PAITA"/>
    <s v="PAITA"/>
    <s v="PIURA"/>
    <s v="PAITA"/>
    <s v="PAITA"/>
    <s v="HISOPADO NASAL Y FARINGEO"/>
    <x v="0"/>
    <s v="16"/>
    <s v="07"/>
    <s v="2021"/>
    <s v="16/07/2021"/>
    <x v="38"/>
  </r>
  <r>
    <s v="20220204"/>
    <n v="904297"/>
    <n v="20210716"/>
    <n v="50"/>
    <s v="FEMENINO"/>
    <s v="GOBIERNO REGIONAL"/>
    <n v="150602"/>
    <s v="LORETO"/>
    <s v="MARISCAL RAMON CASTILLA"/>
    <s v="PEBAS"/>
    <s v="LORETO"/>
    <s v="MARISCAL RAMON CASTILLA"/>
    <s v="PEBAS"/>
    <s v="LAVADO BRONCO ALVEOLAR"/>
    <x v="6"/>
    <s v="16"/>
    <s v="07"/>
    <s v="2021"/>
    <s v="16/07/2021"/>
    <x v="38"/>
  </r>
  <r>
    <s v="20220204"/>
    <n v="904948"/>
    <n v="20210301"/>
    <n v="44"/>
    <s v="FEMENINO"/>
    <s v="GOBIERNO REGIONAL"/>
    <n v="150112"/>
    <s v="LORETO"/>
    <s v="MAYNAS"/>
    <s v="BELEN"/>
    <s v="LORETO"/>
    <s v="MAYNAS"/>
    <s v="IQUITOS"/>
    <s v="HISOPADO NASAL Y FARINGEO"/>
    <x v="6"/>
    <s v="01"/>
    <s v="03"/>
    <s v="2021"/>
    <s v="01/03/2021"/>
    <x v="221"/>
  </r>
  <r>
    <s v="20220204"/>
    <n v="905484"/>
    <n v="20211002"/>
    <n v="47"/>
    <s v="MASCULINO"/>
    <s v="GOBIERNO REGIONAL"/>
    <n v="190601"/>
    <s v="PIURA"/>
    <s v="SULLANA"/>
    <s v="SULLANA"/>
    <s v="PIURA"/>
    <s v="SULLANA"/>
    <s v="SULLANA"/>
    <s v="HISOPADO NASAL Y FARINGEO"/>
    <x v="1"/>
    <s v="02"/>
    <s v="10"/>
    <s v="2021"/>
    <s v="02/10/2021"/>
    <x v="168"/>
  </r>
  <r>
    <s v="20220204"/>
    <n v="907811"/>
    <n v="20211123"/>
    <n v="44"/>
    <s v="FEMENINO"/>
    <s v="GOBIERNO REGIONAL"/>
    <n v="190601"/>
    <s v="PIURA"/>
    <s v="SULLANA"/>
    <s v="SULLANA"/>
    <s v="PIURA"/>
    <s v="SULLANA"/>
    <s v="SULLANA"/>
    <s v="HISOPADO NASAL Y FARINGEO"/>
    <x v="13"/>
    <s v="23"/>
    <s v="11"/>
    <s v="2021"/>
    <s v="23/11/2021"/>
    <x v="87"/>
  </r>
  <r>
    <s v="20220204"/>
    <n v="909843"/>
    <n v="20210520"/>
    <n v="47"/>
    <s v="MASCULINO"/>
    <s v="GOBIERNO REGIONAL"/>
    <n v="150101"/>
    <s v="LORETO"/>
    <s v="MAYNAS"/>
    <s v="IQUITOS"/>
    <s v="LORETO"/>
    <s v="MAYNAS"/>
    <s v="BELEN"/>
    <s v="HISOPADO NASAL Y FARINGEO"/>
    <x v="6"/>
    <s v="20"/>
    <s v="05"/>
    <s v="2021"/>
    <s v="20/05/2021"/>
    <x v="222"/>
  </r>
  <r>
    <s v="20220204"/>
    <n v="910131"/>
    <n v="20210505"/>
    <n v="55"/>
    <s v="FEMENINO"/>
    <s v="SANIDAD DE LA FUERZA AEREA DEL PERU"/>
    <n v="140130"/>
    <s v="LIMA"/>
    <s v="LIMA"/>
    <s v="SANTIAGO DE SURCO"/>
    <s v="LIMA"/>
    <s v="LIMA"/>
    <s v="SANTIAGO DE SURCO"/>
    <s v="HISOPADO NASAL Y FARINGEO"/>
    <x v="0"/>
    <s v="05"/>
    <s v="05"/>
    <s v="2021"/>
    <s v="05/05/2021"/>
    <x v="223"/>
  </r>
  <r>
    <s v="20220204"/>
    <n v="916313"/>
    <n v="20210202"/>
    <n v="44"/>
    <s v="MASCULINO"/>
    <s v="GOBIERNO REGIONAL"/>
    <n v="150110"/>
    <s v="LORETO"/>
    <s v="MAYNAS"/>
    <s v="INDIANA"/>
    <s v="LORETO"/>
    <s v="MAYNAS"/>
    <s v="INDIANA"/>
    <s v="HISOPADO NASAL Y FARINGEO"/>
    <x v="6"/>
    <s v="02"/>
    <s v="02"/>
    <s v="2021"/>
    <s v="02/02/2021"/>
    <x v="224"/>
  </r>
  <r>
    <s v="20220204"/>
    <n v="919395"/>
    <n v="20210420"/>
    <n v="70"/>
    <s v="FEMENINO"/>
    <s v="GOBIERNO REGIONAL"/>
    <n v="250107"/>
    <s v="UCAYALI"/>
    <s v="CORONEL PORTILLO"/>
    <s v="MANANTAY"/>
    <s v="UCAYALI"/>
    <s v="CORONEL PORTILLO"/>
    <s v="CALLERIA"/>
    <s v="HISOPADO NASAL Y FARINGEO"/>
    <x v="6"/>
    <s v="20"/>
    <s v="04"/>
    <s v="2021"/>
    <s v="20/04/2021"/>
    <x v="72"/>
  </r>
  <r>
    <s v="20220204"/>
    <n v="921687"/>
    <n v="20210913"/>
    <n v="52"/>
    <s v="MASCULINO"/>
    <s v="GOBIERNO REGIONAL"/>
    <n v="240106"/>
    <s v="   "/>
    <s v="CALLAO"/>
    <s v="VENTANILLA"/>
    <s v="PASCO"/>
    <s v="OXAPAMPA"/>
    <s v="VILLA RICA"/>
    <s v="HISOPADO NASAL Y FARINGEO"/>
    <x v="17"/>
    <s v="13"/>
    <s v="09"/>
    <s v="2021"/>
    <s v="13/09/2021"/>
    <x v="116"/>
  </r>
  <r>
    <s v="20220204"/>
    <n v="924546"/>
    <n v="20211211"/>
    <n v="53"/>
    <s v="MASCULINO"/>
    <s v="MINISTERIO DE SALUD - DIRIS"/>
    <n v="140103"/>
    <s v="LIMA"/>
    <s v="LIMA"/>
    <s v="ATE"/>
    <s v="LIMA"/>
    <s v="LIMA"/>
    <s v="CHACLACAYO"/>
    <s v="HISOPADO NASAL Y FARINGEO"/>
    <x v="10"/>
    <s v="11"/>
    <s v="12"/>
    <s v="2021"/>
    <s v="11/12/2021"/>
    <x v="106"/>
  </r>
  <r>
    <s v="20220204"/>
    <n v="926385"/>
    <n v="20210215"/>
    <n v="53"/>
    <s v="FEMENINO"/>
    <s v="ESSALUD"/>
    <n v="150112"/>
    <s v="LORETO"/>
    <s v="MAYNAS"/>
    <s v="BELEN"/>
    <s v="LORETO"/>
    <s v="MAYNAS"/>
    <s v="PUNCHANA"/>
    <s v="HISOPADO NASAL Y FARINGEO"/>
    <x v="6"/>
    <s v="15"/>
    <s v="02"/>
    <s v="2021"/>
    <s v="15/02/2021"/>
    <x v="157"/>
  </r>
  <r>
    <s v="20220204"/>
    <n v="926385"/>
    <n v="20210413"/>
    <n v="53"/>
    <s v="FEMENINO"/>
    <s v="ESSALUD"/>
    <n v="150112"/>
    <s v="LORETO"/>
    <s v="MAYNAS"/>
    <s v="BELEN"/>
    <s v="LORETO"/>
    <s v="MAYNAS"/>
    <s v="PUNCHANA"/>
    <s v="HISOPADO NASAL Y FARINGEO"/>
    <x v="11"/>
    <s v="13"/>
    <s v="04"/>
    <s v="2021"/>
    <s v="13/04/2021"/>
    <x v="24"/>
  </r>
  <r>
    <s v="20220204"/>
    <n v="929108"/>
    <n v="20210407"/>
    <n v="83"/>
    <s v="MASCULINO"/>
    <s v="ESSALUD"/>
    <n v="210621"/>
    <s v="SAN MARTIN"/>
    <s v="SAN MARTIN"/>
    <s v="LA BANDA DE SHILCAYO"/>
    <s v="SAN MARTIN"/>
    <s v="SAN MARTIN"/>
    <s v="TARAPOTO"/>
    <s v="HISOPADO NASAL Y FARINGEO"/>
    <x v="0"/>
    <s v="07"/>
    <s v="04"/>
    <s v="2021"/>
    <s v="07/04/2021"/>
    <x v="137"/>
  </r>
  <r>
    <s v="20220204"/>
    <n v="931246"/>
    <n v="20211105"/>
    <n v="78"/>
    <s v="MASCULINO"/>
    <s v="MINISTERIO DE SALUD - DIRIS"/>
    <n v="140140"/>
    <s v="LIMA"/>
    <s v="LIMA"/>
    <s v="SAN BORJA"/>
    <s v="LIMA"/>
    <s v="LIMA"/>
    <s v="LIMA"/>
    <s v="HISOPADO NASAL Y FARINGEO"/>
    <x v="28"/>
    <s v="05"/>
    <s v="11"/>
    <s v="2021"/>
    <s v="05/11/2021"/>
    <x v="78"/>
  </r>
  <r>
    <s v="20220204"/>
    <n v="931467"/>
    <n v="20211203"/>
    <n v="55"/>
    <s v="FEMENINO"/>
    <s v="GOBIERNO REGIONAL"/>
    <n v="220112"/>
    <s v="TACNA"/>
    <s v="TACNA"/>
    <s v="CIUDAD NUEVA"/>
    <s v="TACNA"/>
    <s v="TACNA"/>
    <s v="TACNA"/>
    <s v="HISOPADO OROFARINGEO Y NASOFARINGEO"/>
    <x v="7"/>
    <s v="03"/>
    <s v="12"/>
    <s v="2021"/>
    <s v="03/12/2021"/>
    <x v="162"/>
  </r>
  <r>
    <s v="20220204"/>
    <n v="932310"/>
    <n v="20220104"/>
    <n v="58"/>
    <s v="FEMENINO"/>
    <s v="SANIDAD DE LA POLICIA NACIONAL DEL PERU"/>
    <n v="140134"/>
    <s v="LIMA"/>
    <s v="LIMA"/>
    <s v="INDEPENDENCIA"/>
    <s v="CALLAO"/>
    <s v="PROV. CONST. DEL CALLAO"/>
    <s v="LA PERLA"/>
    <s v="HISOPADO NASAL Y FARINGEO"/>
    <x v="4"/>
    <s v="04"/>
    <s v="01"/>
    <s v="2022"/>
    <s v="04/01/2022"/>
    <x v="120"/>
  </r>
  <r>
    <s v="20220204"/>
    <n v="935219"/>
    <n v="20210709"/>
    <n v="69"/>
    <s v="MASCULINO"/>
    <s v="ESSALUD"/>
    <n v="150101"/>
    <s v="LORETO"/>
    <s v="MAYNAS"/>
    <s v="IQUITOS"/>
    <s v="LORETO"/>
    <s v="MAYNAS"/>
    <s v="PUNCHANA"/>
    <s v="HISOPADO NASAL Y FARINGEO"/>
    <x v="6"/>
    <s v="09"/>
    <s v="07"/>
    <s v="2021"/>
    <s v="09/07/2021"/>
    <x v="2"/>
  </r>
  <r>
    <s v="20220204"/>
    <n v="939173"/>
    <n v="20210920"/>
    <n v="71"/>
    <s v="FEMENINO"/>
    <s v="GOBIERNO REGIONAL"/>
    <n v="40119"/>
    <s v="AREQUIPA"/>
    <s v="AREQUIPA"/>
    <s v="SOCABAYA"/>
    <s v="AREQUIPA"/>
    <s v="AREQUIPA"/>
    <s v="SOCABAYA"/>
    <s v="HISOPADO NASAL Y FARINGEO"/>
    <x v="0"/>
    <s v="20"/>
    <s v="09"/>
    <s v="2021"/>
    <s v="20/09/2021"/>
    <x v="196"/>
  </r>
  <r>
    <s v="20220204"/>
    <n v="941150"/>
    <n v="20211229"/>
    <n v="47"/>
    <s v="FEMENINO"/>
    <s v="ESSALUD"/>
    <n v="150113"/>
    <s v="LORETO"/>
    <s v="MAYNAS"/>
    <s v="SAN JUAN BAUTISTA"/>
    <s v="LORETO"/>
    <s v="MAYNAS"/>
    <s v="SAN JUAN BAUTISTA"/>
    <s v="HISOPADO OROFARINGEO Y NASOFARINGEO"/>
    <x v="4"/>
    <s v="29"/>
    <s v="12"/>
    <s v="2021"/>
    <s v="29/12/2021"/>
    <x v="225"/>
  </r>
  <r>
    <s v="20220204"/>
    <n v="941463"/>
    <n v="20210707"/>
    <n v="53"/>
    <s v="FEMENINO"/>
    <s v="GOBIERNO REGIONAL"/>
    <n v="150101"/>
    <s v="LORETO"/>
    <s v="MAYNAS"/>
    <s v="IQUITOS"/>
    <s v="LORETO"/>
    <s v="MAYNAS"/>
    <s v="IQUITOS"/>
    <s v="HISOPADO NASAL Y FARINGEO"/>
    <x v="6"/>
    <s v="07"/>
    <s v="07"/>
    <s v="2021"/>
    <s v="07/07/2021"/>
    <x v="187"/>
  </r>
  <r>
    <s v="20220204"/>
    <n v="945773"/>
    <n v="20211214"/>
    <n v="49"/>
    <s v="FEMENINO"/>
    <s v="GOBIERNO REGIONAL"/>
    <n v="220102"/>
    <s v="TACNA"/>
    <s v="TACNA"/>
    <s v="CALANA"/>
    <s v="TACNA"/>
    <s v="TACNA"/>
    <s v="POCOLLAY"/>
    <s v="HISOPADO OROFARINGEO Y NASOFARINGEO"/>
    <x v="18"/>
    <s v="14"/>
    <s v="12"/>
    <s v="2021"/>
    <s v="14/12/2021"/>
    <x v="90"/>
  </r>
  <r>
    <s v="20220204"/>
    <n v="946967"/>
    <n v="20210507"/>
    <n v="51"/>
    <s v="FEMENINO"/>
    <s v="ESSALUD"/>
    <n v="150201"/>
    <s v="LORETO"/>
    <s v="ALTO AMAZONAS"/>
    <s v="YURIMAGUAS"/>
    <s v="LORETO"/>
    <s v="MAYNAS"/>
    <s v="PUNCHANA"/>
    <s v="HISOPADO NASAL Y FARINGEO"/>
    <x v="6"/>
    <s v="07"/>
    <s v="05"/>
    <s v="2021"/>
    <s v="07/05/2021"/>
    <x v="170"/>
  </r>
  <r>
    <s v="20220204"/>
    <n v="947635"/>
    <n v="20210731"/>
    <n v="48"/>
    <s v="FEMENINO"/>
    <s v="GOBIERNO REGIONAL"/>
    <n v="240107"/>
    <s v="   "/>
    <s v="CALLAO"/>
    <s v="MI PERU"/>
    <s v="PASCO"/>
    <s v="OXAPAMPA"/>
    <s v="VILLA RICA"/>
    <s v="HISOPADO NASAL Y FARINGEO"/>
    <x v="34"/>
    <s v="31"/>
    <s v="07"/>
    <s v="2021"/>
    <s v="31/07/2021"/>
    <x v="226"/>
  </r>
  <r>
    <s v="20220204"/>
    <n v="955487"/>
    <n v="20210520"/>
    <n v="45"/>
    <s v="MASCULINO"/>
    <s v="GOBIERNO REGIONAL"/>
    <n v="170101"/>
    <s v="MOQUEGUA"/>
    <s v="MARISCAL NIETO"/>
    <s v="MOQUEGUA"/>
    <s v="MOQUEGUA"/>
    <s v="MARISCAL NIETO"/>
    <s v="MOQUEGUA"/>
    <s v="HISOPADO NASAL Y FARINGEO"/>
    <x v="0"/>
    <s v="20"/>
    <s v="05"/>
    <s v="2021"/>
    <s v="20/05/2021"/>
    <x v="222"/>
  </r>
  <r>
    <s v="20220204"/>
    <n v="956662"/>
    <n v="20211014"/>
    <n v="60"/>
    <s v="FEMENINO"/>
    <s v="GOBIERNO REGIONAL"/>
    <n v="190103"/>
    <s v="PIURA"/>
    <s v="PIURA"/>
    <s v="CASTILLA"/>
    <s v="PIURA"/>
    <s v="PIURA"/>
    <s v="PIURA"/>
    <s v="HISOPADO NASAL Y FARINGEO"/>
    <x v="47"/>
    <s v="14"/>
    <s v="10"/>
    <s v="2021"/>
    <s v="14/10/2021"/>
    <x v="62"/>
  </r>
  <r>
    <s v="20220204"/>
    <n v="957437"/>
    <n v="20210915"/>
    <n v="61"/>
    <s v="MASCULINO"/>
    <s v="ESSALUD"/>
    <n v="250101"/>
    <s v="UCAYALI"/>
    <s v="CORONEL PORTILLO"/>
    <s v="CALLERIA"/>
    <s v="UCAYALI"/>
    <s v="CORONEL PORTILLO"/>
    <s v="CALLERIA"/>
    <s v="HISOPADO NASAL Y FARINGEO"/>
    <x v="17"/>
    <s v="15"/>
    <s v="09"/>
    <s v="2021"/>
    <s v="15/09/2021"/>
    <x v="59"/>
  </r>
  <r>
    <s v="20220204"/>
    <n v="959371"/>
    <n v="20220104"/>
    <n v="45"/>
    <s v="MASCULINO"/>
    <s v="GOBIERNO REGIONAL"/>
    <n v="150101"/>
    <s v="LORETO"/>
    <s v="MAYNAS"/>
    <s v="IQUITOS"/>
    <s v="LORETO"/>
    <s v="MAYNAS"/>
    <s v="IQUITOS"/>
    <s v="HISOPADO NASAL Y FARINGEO"/>
    <x v="4"/>
    <s v="04"/>
    <s v="01"/>
    <s v="2022"/>
    <s v="04/01/2022"/>
    <x v="120"/>
  </r>
  <r>
    <s v="20220204"/>
    <n v="963804"/>
    <n v="20210917"/>
    <n v="59"/>
    <s v="FEMENINO"/>
    <s v="GOBIERNO REGIONAL"/>
    <n v="250101"/>
    <s v="UCAYALI"/>
    <s v="CORONEL PORTILLO"/>
    <s v="CALLERIA"/>
    <s v="UCAYALI"/>
    <s v="CORONEL PORTILLO"/>
    <s v="CALLERIA"/>
    <s v="HISOPADO NASAL Y FARINGEO"/>
    <x v="17"/>
    <s v="17"/>
    <s v="09"/>
    <s v="2021"/>
    <s v="17/09/2021"/>
    <x v="169"/>
  </r>
  <r>
    <s v="20220204"/>
    <n v="970646"/>
    <n v="20210508"/>
    <n v="43"/>
    <s v="FEMENINO"/>
    <s v="ESSALUD"/>
    <n v="150101"/>
    <s v="LORETO"/>
    <s v="MAYNAS"/>
    <s v="IQUITOS"/>
    <s v="LORETO"/>
    <s v="MAYNAS"/>
    <s v="PUNCHANA"/>
    <s v="HISOPADO NASAL Y FARINGEO"/>
    <x v="6"/>
    <s v="08"/>
    <s v="05"/>
    <s v="2021"/>
    <s v="08/05/2021"/>
    <x v="209"/>
  </r>
  <r>
    <s v="20220204"/>
    <n v="972859"/>
    <n v="20220103"/>
    <n v="50"/>
    <s v="FEMENINO"/>
    <s v="ESSALUD"/>
    <n v="170101"/>
    <s v="MOQUEGUA"/>
    <s v="MARISCAL NIETO"/>
    <s v="MOQUEGUA"/>
    <s v="MOQUEGUA"/>
    <s v="MARISCAL NIETO"/>
    <s v="MOQUEGUA"/>
    <s v="HISOPADO OROFARINGEO Y NASOFARINGEO"/>
    <x v="4"/>
    <s v="03"/>
    <s v="01"/>
    <s v="2022"/>
    <s v="03/01/2022"/>
    <x v="29"/>
  </r>
  <r>
    <s v="20220204"/>
    <n v="977693"/>
    <n v="20210607"/>
    <n v="44"/>
    <s v="FEMENINO"/>
    <s v="GOBIERNO REGIONAL"/>
    <n v="190601"/>
    <s v="PIURA"/>
    <s v="SULLANA"/>
    <s v="SULLANA"/>
    <s v="PIURA"/>
    <s v="SULLANA"/>
    <s v="SULLANA"/>
    <s v="HISOPADO NASAL Y FARINGEO"/>
    <x v="0"/>
    <s v="07"/>
    <s v="06"/>
    <s v="2021"/>
    <s v="07/06/2021"/>
    <x v="182"/>
  </r>
  <r>
    <s v="20220204"/>
    <n v="982937"/>
    <n v="20210723"/>
    <n v="56"/>
    <s v="FEMENINO"/>
    <s v="ESSALUD"/>
    <n v="140106"/>
    <s v="LIMA"/>
    <s v="LIMA"/>
    <s v="COMAS"/>
    <s v="LIMA"/>
    <s v="LIMA"/>
    <s v="JESUS MARIA"/>
    <s v="HISOPADO NASAL Y FARINGEO"/>
    <x v="0"/>
    <s v="23"/>
    <s v="07"/>
    <s v="2021"/>
    <s v="23/07/2021"/>
    <x v="32"/>
  </r>
  <r>
    <s v="20220204"/>
    <n v="986878"/>
    <n v="20210920"/>
    <n v="53"/>
    <s v="FEMENINO"/>
    <s v="GOBIERNO REGIONAL"/>
    <n v="130101"/>
    <s v="LAMBAYEQUE"/>
    <s v="CHICLAYO"/>
    <s v="CHICLAYO"/>
    <s v="LAMBAYEQUE"/>
    <s v="CHICLAYO"/>
    <s v="CHICLAYO"/>
    <s v="HISOPADO NASAL Y FARINGEO"/>
    <x v="10"/>
    <s v="20"/>
    <s v="09"/>
    <s v="2021"/>
    <s v="20/09/2021"/>
    <x v="196"/>
  </r>
  <r>
    <s v="20220204"/>
    <n v="989459"/>
    <n v="20210222"/>
    <n v="59"/>
    <s v="MASCULINO"/>
    <s v="GOBIERNO REGIONAL"/>
    <n v="190104"/>
    <s v="PIURA"/>
    <s v="PIURA"/>
    <s v="CATACAOS"/>
    <s v="PIURA"/>
    <s v="PIURA"/>
    <s v="CATACAOS"/>
    <s v="HISOPADO NASAL Y FARINGEO"/>
    <x v="0"/>
    <s v="22"/>
    <s v="02"/>
    <s v="2021"/>
    <s v="22/02/2021"/>
    <x v="227"/>
  </r>
  <r>
    <s v="20220204"/>
    <n v="990579"/>
    <n v="20210802"/>
    <n v="48"/>
    <s v="FEMENINO"/>
    <s v="GOBIERNO REGIONAL"/>
    <n v="170101"/>
    <s v="MOQUEGUA"/>
    <s v="MARISCAL NIETO"/>
    <s v="MOQUEGUA"/>
    <s v="MOQUEGUA"/>
    <s v="MARISCAL NIETO"/>
    <s v="MOQUEGUA"/>
    <s v="HISOPADO NASAL Y FARINGEO"/>
    <x v="6"/>
    <s v="02"/>
    <s v="08"/>
    <s v="2021"/>
    <s v="02/08/2021"/>
    <x v="42"/>
  </r>
  <r>
    <s v="20220204"/>
    <n v="990695"/>
    <n v="20210603"/>
    <n v="46"/>
    <s v="MASCULINO"/>
    <s v="GOBIERNO REGIONAL"/>
    <n v="170102"/>
    <s v="MOQUEGUA"/>
    <s v="MARISCAL NIETO"/>
    <s v="CARUMAS"/>
    <s v="MOQUEGUA"/>
    <s v="MARISCAL NIETO"/>
    <s v="MOQUEGUA"/>
    <s v="HISOPADO NASAL Y FARINGEO"/>
    <x v="0"/>
    <s v="03"/>
    <s v="06"/>
    <s v="2021"/>
    <s v="03/06/2021"/>
    <x v="58"/>
  </r>
  <r>
    <s v="20220204"/>
    <n v="992737"/>
    <n v="20210918"/>
    <n v="43"/>
    <s v="FEMENINO"/>
    <s v="SANIDAD DE LA POLICIA NACIONAL DEL PERU"/>
    <n v="190101"/>
    <s v="PIURA"/>
    <s v="PIURA"/>
    <s v="PIURA"/>
    <s v="PIURA"/>
    <s v="PIURA"/>
    <s v="CASTILLA"/>
    <s v="HISOPADO NASAL Y FARINGEO"/>
    <x v="47"/>
    <s v="18"/>
    <s v="09"/>
    <s v="2021"/>
    <s v="18/09/2021"/>
    <x v="98"/>
  </r>
  <r>
    <s v="20220204"/>
    <n v="994280"/>
    <n v="20210712"/>
    <n v="67"/>
    <s v="MASCULINO"/>
    <s v="GOBIERNO REGIONAL"/>
    <n v="150602"/>
    <s v="LORETO"/>
    <s v="MARISCAL RAMON CASTILLA"/>
    <s v="PEBAS"/>
    <s v="LORETO"/>
    <s v="MARISCAL RAMON CASTILLA"/>
    <s v="PEBAS"/>
    <s v="HISOPADO NASAL Y FARINGEO"/>
    <x v="6"/>
    <s v="12"/>
    <s v="07"/>
    <s v="2021"/>
    <s v="12/07/2021"/>
    <x v="195"/>
  </r>
  <r>
    <s v="20220204"/>
    <n v="995393"/>
    <n v="20210828"/>
    <n v="55"/>
    <s v="MASCULINO"/>
    <s v="SANIDAD DE LA POLICIA NACIONAL DEL PERU"/>
    <n v="230101"/>
    <s v="TUMBES"/>
    <s v="TUMBES"/>
    <s v="TUMBES"/>
    <s v="TUMBES"/>
    <s v="TUMBES"/>
    <s v="TUMBES"/>
    <s v="HISOPADO NASAL Y FARINGEO"/>
    <x v="34"/>
    <s v="28"/>
    <s v="08"/>
    <s v="2021"/>
    <s v="28/08/2021"/>
    <x v="139"/>
  </r>
  <r>
    <s v="20220204"/>
    <n v="995978"/>
    <n v="20210423"/>
    <n v="69"/>
    <s v="FEMENINO"/>
    <s v="ESSALUD"/>
    <n v="160101"/>
    <s v="MADRE DE DIOS"/>
    <s v="TAMBOPATA"/>
    <s v="TAMBOPATA"/>
    <s v="MADRE DE DIOS"/>
    <s v="TAMBOPATA"/>
    <s v="TAMBOPATA"/>
    <s v="HISOPADO NASAL Y FARINGEO"/>
    <x v="0"/>
    <s v="23"/>
    <s v="04"/>
    <s v="2021"/>
    <s v="23/04/2021"/>
    <x v="67"/>
  </r>
  <r>
    <s v="20220204"/>
    <n v="999117"/>
    <n v="20211030"/>
    <n v="60"/>
    <s v="MASCULINO"/>
    <s v="GOBIERNO REGIONAL"/>
    <n v="130116"/>
    <s v="LAMBAYEQUE"/>
    <s v="CHICLAYO"/>
    <s v="CAYALTI"/>
    <s v="LAMBAYEQUE"/>
    <s v="CHICLAYO"/>
    <s v="CAYALTI"/>
    <s v="HISOPADO NASAL Y FARINGEO"/>
    <x v="3"/>
    <s v="30"/>
    <s v="10"/>
    <s v="2021"/>
    <s v="30/10/2021"/>
    <x v="154"/>
  </r>
  <r>
    <s v="20220204"/>
    <n v="999450"/>
    <n v="20211209"/>
    <n v="83"/>
    <s v="FEMENINO"/>
    <s v="GOBIERNO REGIONAL"/>
    <n v="220113"/>
    <s v="TACNA"/>
    <s v="TACNA"/>
    <s v="CORONEL GREGORIO ALBARRACIN L."/>
    <s v="TACNA"/>
    <s v="TACNA"/>
    <s v="CORONEL GREGORIO ALBARRACIN LANCHIPA"/>
    <s v="HISOPADO OROFARINGEO Y NASOFARINGEO"/>
    <x v="28"/>
    <s v="09"/>
    <s v="12"/>
    <s v="2021"/>
    <s v="09/12/2021"/>
    <x v="114"/>
  </r>
  <r>
    <s v="20220204"/>
    <n v="1000240"/>
    <n v="20210412"/>
    <n v="68"/>
    <s v="FEMENINO"/>
    <s v="GOBIERNO REGIONAL"/>
    <n v="200101"/>
    <s v="PUNO"/>
    <s v="PUNO"/>
    <s v="PUNO"/>
    <s v="PUNO"/>
    <s v="PUNO"/>
    <s v="PUNO"/>
    <s v="HISOPADO NASAL Y FARINGEO"/>
    <x v="0"/>
    <s v="12"/>
    <s v="04"/>
    <s v="2021"/>
    <s v="12/04/2021"/>
    <x v="9"/>
  </r>
  <r>
    <s v="20220204"/>
    <n v="1001909"/>
    <n v="20210223"/>
    <n v="63"/>
    <s v="MASCULINO"/>
    <s v="SANIDAD DE LA FUERZA AEREA DEL PERU"/>
    <n v="150101"/>
    <s v="LORETO"/>
    <s v="MAYNAS"/>
    <s v="IQUITOS"/>
    <s v="LORETO"/>
    <s v="MAYNAS"/>
    <s v="IQUITOS"/>
    <s v="HISOPADO NASAL Y FARINGEO"/>
    <x v="6"/>
    <s v="23"/>
    <s v="02"/>
    <s v="2021"/>
    <s v="23/02/2021"/>
    <x v="228"/>
  </r>
  <r>
    <s v="20220204"/>
    <n v="1001909"/>
    <n v="20210427"/>
    <n v="63"/>
    <s v="MASCULINO"/>
    <s v="GOBIERNO REGIONAL"/>
    <n v="150101"/>
    <s v="LORETO"/>
    <s v="MAYNAS"/>
    <s v="IQUITOS"/>
    <s v="LORETO"/>
    <s v="MAYNAS"/>
    <s v="PUNCHANA"/>
    <s v="HISOPADO NASAL Y FARINGEO"/>
    <x v="50"/>
    <s v="27"/>
    <s v="04"/>
    <s v="2021"/>
    <s v="27/04/2021"/>
    <x v="218"/>
  </r>
  <r>
    <s v="20220204"/>
    <n v="1004109"/>
    <n v="20210418"/>
    <n v="64"/>
    <s v="FEMENINO"/>
    <s v="GOBIERNO REGIONAL"/>
    <n v="220113"/>
    <s v="TACNA"/>
    <s v="TACNA"/>
    <s v="CORONEL GREGORIO ALBARRACIN L."/>
    <s v="TACNA"/>
    <s v="TACNA"/>
    <s v="TACNA"/>
    <s v="HISOPADO NASAL Y FARINGEO"/>
    <x v="0"/>
    <s v="18"/>
    <s v="04"/>
    <s v="2021"/>
    <s v="18/04/2021"/>
    <x v="229"/>
  </r>
  <r>
    <s v="20220204"/>
    <n v="1005200"/>
    <n v="20210610"/>
    <n v="66"/>
    <s v="FEMENINO"/>
    <s v="GOBIERNO REGIONAL"/>
    <n v="150111"/>
    <s v="LORETO"/>
    <s v="MAYNAS"/>
    <s v="PUNCHANA"/>
    <s v="LORETO"/>
    <s v="MAYNAS"/>
    <s v="PUNCHANA"/>
    <s v="HISOPADO NASAL Y FARINGEO"/>
    <x v="6"/>
    <s v="10"/>
    <s v="06"/>
    <s v="2021"/>
    <s v="10/06/2021"/>
    <x v="43"/>
  </r>
  <r>
    <s v="20220204"/>
    <n v="1007751"/>
    <n v="20211014"/>
    <n v="48"/>
    <s v="FEMENINO"/>
    <s v="ESSALUD"/>
    <n v="190103"/>
    <s v="PIURA"/>
    <s v="PIURA"/>
    <s v="CASTILLA"/>
    <s v="PIURA"/>
    <s v="PIURA"/>
    <s v="CASTILLA"/>
    <s v="HISOPADO NASAL Y FARINGEO"/>
    <x v="47"/>
    <s v="14"/>
    <s v="10"/>
    <s v="2021"/>
    <s v="14/10/2021"/>
    <x v="62"/>
  </r>
  <r>
    <s v="20220204"/>
    <n v="1016141"/>
    <n v="20211015"/>
    <n v="45"/>
    <s v="MASCULINO"/>
    <s v="MINISTERIO DE SALUD - DIRIS"/>
    <n v="140102"/>
    <s v="LIMA"/>
    <s v="LIMA"/>
    <s v="ANCON"/>
    <s v="LIMA"/>
    <s v="LIMA"/>
    <s v="ANCON"/>
    <s v="HISOPADO NASAL Y FARINGEO"/>
    <x v="2"/>
    <s v="15"/>
    <s v="10"/>
    <s v="2021"/>
    <s v="15/10/2021"/>
    <x v="230"/>
  </r>
  <r>
    <s v="20220204"/>
    <n v="1019538"/>
    <n v="20210727"/>
    <n v="75"/>
    <s v="FEMENINO"/>
    <s v="ESSALUD"/>
    <n v="140133"/>
    <s v="LIMA"/>
    <s v="LIMA"/>
    <s v="JESUS MARIA"/>
    <s v="LIMA"/>
    <s v="LIMA"/>
    <s v="JESUS MARIA"/>
    <s v="HISOPADO NASAL Y FARINGEO"/>
    <x v="32"/>
    <s v="27"/>
    <s v="07"/>
    <s v="2021"/>
    <s v="27/07/2021"/>
    <x v="3"/>
  </r>
  <r>
    <s v="20220204"/>
    <n v="1024836"/>
    <n v="20210412"/>
    <n v="53"/>
    <s v="MASCULINO"/>
    <s v="GOBIERNO REGIONAL"/>
    <n v="190601"/>
    <s v="PIURA"/>
    <s v="SULLANA"/>
    <s v="SULLANA"/>
    <s v="PIURA"/>
    <s v="SULLANA"/>
    <s v="SULLANA"/>
    <s v="HISOPADO NASAL Y FARINGEO"/>
    <x v="0"/>
    <s v="12"/>
    <s v="04"/>
    <s v="2021"/>
    <s v="12/04/2021"/>
    <x v="9"/>
  </r>
  <r>
    <s v="20220204"/>
    <n v="1025561"/>
    <n v="20210722"/>
    <n v="48"/>
    <s v="MASCULINO"/>
    <s v="GOBIERNO REGIONAL"/>
    <n v="150401"/>
    <s v="LORETO"/>
    <s v="REQUENA"/>
    <s v="REQUENA"/>
    <s v="LORETO"/>
    <s v="REQUENA"/>
    <s v="REQUENA"/>
    <s v="HISOPADO NASAL Y FARINGEO"/>
    <x v="6"/>
    <s v="22"/>
    <s v="07"/>
    <s v="2021"/>
    <s v="22/07/2021"/>
    <x v="231"/>
  </r>
  <r>
    <s v="20220204"/>
    <n v="1025988"/>
    <n v="20210908"/>
    <n v="62"/>
    <s v="FEMENINO"/>
    <s v="GOBIERNO REGIONAL"/>
    <n v="190601"/>
    <s v="PIURA"/>
    <s v="SULLANA"/>
    <s v="SULLANA"/>
    <s v="PIURA"/>
    <s v="SULLANA"/>
    <s v="SULLANA"/>
    <s v="HISOPADO NASAL Y FARINGEO"/>
    <x v="6"/>
    <s v="08"/>
    <s v="09"/>
    <s v="2021"/>
    <s v="08/09/2021"/>
    <x v="232"/>
  </r>
  <r>
    <s v="20220204"/>
    <n v="1026387"/>
    <n v="20210927"/>
    <n v="51"/>
    <s v="FEMENINO"/>
    <s v="MINISTERIO DE SALUD - DIRIS"/>
    <n v="190401"/>
    <s v="PIURA"/>
    <s v="MORROPON"/>
    <s v="CHULUCANAS"/>
    <s v="LIMA"/>
    <s v="LIMA"/>
    <s v="LA VICTORIA"/>
    <s v="HISOPADO NASAL Y FARINGEO"/>
    <x v="1"/>
    <s v="27"/>
    <s v="09"/>
    <s v="2021"/>
    <s v="27/09/2021"/>
    <x v="105"/>
  </r>
  <r>
    <s v="20220204"/>
    <n v="1033519"/>
    <n v="20211113"/>
    <n v="62"/>
    <s v="MASCULINO"/>
    <s v="MINISTERIO DE SALUD - DIRIS"/>
    <n v="140135"/>
    <s v="LIMA"/>
    <s v="LIMA"/>
    <s v="EL AGUSTINO"/>
    <s v="LIMA"/>
    <s v="LIMA"/>
    <s v="EL AGUSTINO"/>
    <s v="HISOPADO NASAL Y FARINGEO"/>
    <x v="3"/>
    <s v="13"/>
    <s v="11"/>
    <s v="2021"/>
    <s v="13/11/2021"/>
    <x v="102"/>
  </r>
  <r>
    <s v="20220204"/>
    <n v="1033570"/>
    <n v="20211022"/>
    <n v="72"/>
    <s v="MASCULINO"/>
    <s v="GOBIERNO REGIONAL"/>
    <n v="160101"/>
    <s v="MADRE DE DIOS"/>
    <s v="TAMBOPATA"/>
    <s v="TAMBOPATA"/>
    <s v="MADRE DE DIOS"/>
    <s v="TAMBOPATA"/>
    <s v="TAMBOPATA"/>
    <s v="HISOPADO NASAL Y FARINGEO"/>
    <x v="28"/>
    <s v="22"/>
    <s v="10"/>
    <s v="2021"/>
    <s v="22/10/2021"/>
    <x v="4"/>
  </r>
  <r>
    <s v="20220204"/>
    <n v="1036993"/>
    <n v="20210920"/>
    <n v="60"/>
    <s v="FEMENINO"/>
    <s v="SANIDAD DE LA FUERZA AEREA DEL PERU"/>
    <n v="140130"/>
    <s v="LIMA"/>
    <s v="LIMA"/>
    <s v="SANTIAGO DE SURCO"/>
    <s v="LIMA"/>
    <s v="LIMA"/>
    <s v="MIRAFLORES"/>
    <s v="HISOPADO NASAL Y FARINGEO"/>
    <x v="1"/>
    <s v="20"/>
    <s v="09"/>
    <s v="2021"/>
    <s v="20/09/2021"/>
    <x v="196"/>
  </r>
  <r>
    <s v="20220204"/>
    <n v="1039437"/>
    <n v="20210415"/>
    <n v="54"/>
    <s v="FEMENINO"/>
    <s v="GOBIERNO REGIONAL"/>
    <n v="190604"/>
    <s v="PIURA"/>
    <s v="SULLANA"/>
    <s v="MARCAVELICA"/>
    <s v="PIURA"/>
    <s v="SULLANA"/>
    <s v="MARCAVELICA"/>
    <s v="HISOPADO NASAL Y FARINGEO"/>
    <x v="0"/>
    <s v="15"/>
    <s v="04"/>
    <s v="2021"/>
    <s v="15/04/2021"/>
    <x v="101"/>
  </r>
  <r>
    <s v="20220204"/>
    <n v="1044773"/>
    <n v="20210210"/>
    <n v="43"/>
    <s v="FEMENINO"/>
    <s v="GOBIERNO REGIONAL"/>
    <n v="190115"/>
    <s v="PIURA"/>
    <s v="PIURA"/>
    <s v="VEINTISEIS DE OCTUBRE"/>
    <s v="PIURA"/>
    <s v="PIURA"/>
    <s v="VEINTISEIS DE OCTUBRE"/>
    <s v="HISOPADO NASAL Y FARINGEO"/>
    <x v="50"/>
    <s v="10"/>
    <s v="02"/>
    <s v="2021"/>
    <s v="10/02/2021"/>
    <x v="188"/>
  </r>
  <r>
    <s v="20220204"/>
    <n v="1046398"/>
    <n v="20211122"/>
    <n v="50"/>
    <s v="FEMENINO"/>
    <s v="GOBIERNO REGIONAL"/>
    <n v="180101"/>
    <s v="PASCO"/>
    <s v="PASCO"/>
    <s v="CHAUPIMARCA"/>
    <s v="PASCO"/>
    <s v="PASCO"/>
    <s v="CHAUPIMARCA"/>
    <s v="HISOPADO OROFARINGEO Y NASOFARINGEO"/>
    <x v="28"/>
    <s v="22"/>
    <s v="11"/>
    <s v="2021"/>
    <s v="22/11/2021"/>
    <x v="17"/>
  </r>
  <r>
    <s v="20220204"/>
    <n v="1046918"/>
    <n v="20210710"/>
    <n v="57"/>
    <s v="MASCULINO"/>
    <s v="GOBIERNO REGIONAL"/>
    <n v="190101"/>
    <s v="PIURA"/>
    <s v="PIURA"/>
    <s v="PIURA"/>
    <s v="PIURA"/>
    <s v="PIURA"/>
    <s v="CASTILLA"/>
    <s v="HISOPADO NASAL Y FARINGEO"/>
    <x v="0"/>
    <s v="10"/>
    <s v="07"/>
    <s v="2021"/>
    <s v="10/07/2021"/>
    <x v="166"/>
  </r>
  <r>
    <s v="20220204"/>
    <n v="1054453"/>
    <n v="20211230"/>
    <n v="70"/>
    <s v="FEMENINO"/>
    <s v="GOBIERNO REGIONAL"/>
    <n v="140110"/>
    <s v="LIMA"/>
    <s v="LIMA"/>
    <s v="LA MOLINA"/>
    <s v="UCAYALI"/>
    <s v="CORONEL PORTILLO"/>
    <s v="CALLERIA"/>
    <s v="HISOPADO NASAL Y FARINGEO"/>
    <x v="3"/>
    <s v="30"/>
    <s v="12"/>
    <s v="2021"/>
    <s v="30/12/2021"/>
    <x v="233"/>
  </r>
  <r>
    <s v="20220204"/>
    <n v="1055670"/>
    <n v="20211207"/>
    <n v="79"/>
    <s v="FEMENINO"/>
    <s v="ESSALUD"/>
    <n v="180114"/>
    <s v="PASCO"/>
    <s v="PASCO"/>
    <s v="YANACANCHA"/>
    <s v="PASCO"/>
    <s v="PASCO"/>
    <s v="SIMON BOLIVAR"/>
    <s v="HISOPADO NASAL Y FARINGEO"/>
    <x v="22"/>
    <s v="07"/>
    <s v="12"/>
    <s v="2021"/>
    <s v="07/12/2021"/>
    <x v="134"/>
  </r>
  <r>
    <s v="20220204"/>
    <n v="1055865"/>
    <n v="20210802"/>
    <n v="69"/>
    <s v="FEMENINO"/>
    <s v="SANIDAD DE LA FUERZA AEREA DEL PERU"/>
    <n v="140110"/>
    <s v="LIMA"/>
    <s v="LIMA"/>
    <s v="LA MOLINA"/>
    <s v="LIMA"/>
    <s v="LIMA"/>
    <s v="MIRAFLORES"/>
    <s v="HISOPADO NASAL Y FARINGEO"/>
    <x v="1"/>
    <s v="02"/>
    <s v="08"/>
    <s v="2021"/>
    <s v="02/08/2021"/>
    <x v="42"/>
  </r>
  <r>
    <s v="20220204"/>
    <n v="1057736"/>
    <n v="20210506"/>
    <n v="61"/>
    <s v="MASCULINO"/>
    <s v="GOBIERNO REGIONAL"/>
    <n v="190705"/>
    <s v="PIURA"/>
    <s v="TALARA"/>
    <s v="MANCORA"/>
    <s v="PIURA"/>
    <s v="TALARA"/>
    <s v="LOS ORGANOS"/>
    <s v="HISOPADO NASAL Y FARINGEO"/>
    <x v="0"/>
    <s v="06"/>
    <s v="05"/>
    <s v="2021"/>
    <s v="06/05/2021"/>
    <x v="65"/>
  </r>
  <r>
    <s v="20220204"/>
    <n v="1059586"/>
    <n v="20211213"/>
    <n v="68"/>
    <s v="MASCULINO"/>
    <s v="ESSALUD"/>
    <n v="140103"/>
    <s v="LIMA"/>
    <s v="LIMA"/>
    <s v="ATE"/>
    <s v="LIMA"/>
    <s v="LIMA"/>
    <s v="LIMA"/>
    <s v="HISOPADO NASAL Y FARINGEO"/>
    <x v="1"/>
    <s v="13"/>
    <s v="12"/>
    <s v="2021"/>
    <s v="13/12/2021"/>
    <x v="73"/>
  </r>
  <r>
    <s v="20220204"/>
    <n v="1062823"/>
    <n v="20210918"/>
    <n v="63"/>
    <s v="FEMENINO"/>
    <s v="GOBIERNO REGIONAL"/>
    <n v="190703"/>
    <s v="PIURA"/>
    <s v="TALARA"/>
    <s v="LA BREA"/>
    <s v="PIURA"/>
    <s v="TALARA"/>
    <s v="LA BREA"/>
    <s v="HISOPADO NASAL Y FARINGEO"/>
    <x v="8"/>
    <s v="18"/>
    <s v="09"/>
    <s v="2021"/>
    <s v="18/09/2021"/>
    <x v="98"/>
  </r>
  <r>
    <s v="20220204"/>
    <n v="1063105"/>
    <n v="20210920"/>
    <n v="58"/>
    <s v="FEMENINO"/>
    <s v="GOBIERNO REGIONAL"/>
    <n v="60801"/>
    <s v="CAJAMARCA"/>
    <s v="JAEN"/>
    <s v="JAEN"/>
    <s v="CAJAMARCA"/>
    <s v="JAEN"/>
    <s v="JAEN"/>
    <s v="HISOPADO NASAL Y FARINGEO"/>
    <x v="0"/>
    <s v="20"/>
    <s v="09"/>
    <s v="2021"/>
    <s v="20/09/2021"/>
    <x v="196"/>
  </r>
  <r>
    <s v="20220204"/>
    <n v="1063370"/>
    <n v="20210920"/>
    <n v="65"/>
    <s v="MASCULINO"/>
    <s v="MINISTERIO DE SALUD - DIRIS"/>
    <n v="140130"/>
    <s v="LIMA"/>
    <s v="LIMA"/>
    <s v="SANTIAGO DE SURCO"/>
    <s v="LIMA"/>
    <s v="LIMA"/>
    <s v="LIMA"/>
    <s v="HISOPADO NASAL Y FARINGEO"/>
    <x v="8"/>
    <s v="20"/>
    <s v="09"/>
    <s v="2021"/>
    <s v="20/09/2021"/>
    <x v="196"/>
  </r>
  <r>
    <s v="20220204"/>
    <n v="1064701"/>
    <n v="20210429"/>
    <n v="56"/>
    <s v="MASCULINO"/>
    <s v="GOBIERNO REGIONAL"/>
    <n v="140126"/>
    <s v="LIMA"/>
    <s v="LIMA"/>
    <s v="SAN MARTIN DE PORRES"/>
    <s v="CALLAO"/>
    <s v="PROV. CONST. DEL CALLAO"/>
    <s v="CALLAO"/>
    <s v="HISOPADO NASAL Y FARINGEO"/>
    <x v="42"/>
    <s v="29"/>
    <s v="04"/>
    <s v="2021"/>
    <s v="29/04/2021"/>
    <x v="234"/>
  </r>
  <r>
    <s v="20220204"/>
    <n v="1070211"/>
    <n v="20210609"/>
    <n v="75"/>
    <s v="MASCULINO"/>
    <s v="SANIDAD DE LA POLICIA NACIONAL DEL PERU"/>
    <n v="40103"/>
    <s v="AREQUIPA"/>
    <s v="AREQUIPA"/>
    <s v="CERRO COLORADO"/>
    <s v="AREQUIPA"/>
    <s v="AREQUIPA"/>
    <s v="CAYMA"/>
    <s v="HISOPADO NASAL Y FARINGEO"/>
    <x v="0"/>
    <s v="09"/>
    <s v="06"/>
    <s v="2021"/>
    <s v="09/06/2021"/>
    <x v="84"/>
  </r>
  <r>
    <s v="20220204"/>
    <n v="1071349"/>
    <n v="20211123"/>
    <n v="51"/>
    <s v="FEMENINO"/>
    <s v="GOBIERNO REGIONAL"/>
    <n v="180101"/>
    <s v="PASCO"/>
    <s v="PASCO"/>
    <s v="CHAUPIMARCA"/>
    <s v="PASCO"/>
    <s v="PASCO"/>
    <s v="CHAUPIMARCA"/>
    <s v="HISOPADO OROFARINGEO Y NASOFARINGEO"/>
    <x v="28"/>
    <s v="23"/>
    <s v="11"/>
    <s v="2021"/>
    <s v="23/11/2021"/>
    <x v="87"/>
  </r>
  <r>
    <s v="20220204"/>
    <n v="1071383"/>
    <n v="20211208"/>
    <n v="51"/>
    <s v="MASCULINO"/>
    <s v="GOBIERNO REGIONAL"/>
    <n v="180308"/>
    <s v="PASCO"/>
    <s v="OXAPAMPA"/>
    <s v="CONSTITUCION"/>
    <s v="PASCO"/>
    <s v="OXAPAMPA"/>
    <s v="CONSTITUCION"/>
    <s v="HISOPADO NASAL Y FARINGEO"/>
    <x v="7"/>
    <s v="08"/>
    <s v="12"/>
    <s v="2021"/>
    <s v="08/12/2021"/>
    <x v="171"/>
  </r>
  <r>
    <s v="20220204"/>
    <n v="1075265"/>
    <n v="20211028"/>
    <n v="54"/>
    <s v="FEMENINO"/>
    <s v="ESSALUD"/>
    <n v="140101"/>
    <s v="LIMA"/>
    <s v="LIMA"/>
    <s v="LIMA"/>
    <s v="LIMA"/>
    <s v="LIMA"/>
    <s v="LIMA"/>
    <s v="HISOPADO NASAL Y FARINGEO"/>
    <x v="3"/>
    <s v="28"/>
    <s v="10"/>
    <s v="2021"/>
    <s v="28/10/2021"/>
    <x v="109"/>
  </r>
  <r>
    <s v="20220204"/>
    <n v="1080411"/>
    <n v="20211106"/>
    <n v="73"/>
    <s v="MASCULINO"/>
    <s v="MINISTERIO DE SALUD - DIRIS"/>
    <n v="140116"/>
    <s v="LIMA"/>
    <s v="LIMA"/>
    <s v="PACHACAMAC"/>
    <s v="LIMA"/>
    <s v="LIMA"/>
    <s v="PACHACAMAC"/>
    <s v="HISOPADO NASAL Y FARINGEO"/>
    <x v="3"/>
    <s v="06"/>
    <s v="11"/>
    <s v="2021"/>
    <s v="06/11/2021"/>
    <x v="130"/>
  </r>
  <r>
    <s v="20220204"/>
    <n v="1083961"/>
    <n v="20210419"/>
    <n v="53"/>
    <s v="MASCULINO"/>
    <s v="GOBIERNO REGIONAL"/>
    <n v="220101"/>
    <s v="TACNA"/>
    <s v="TACNA"/>
    <s v="TACNA"/>
    <s v="TACNA"/>
    <s v="TACNA"/>
    <s v="TACNA"/>
    <s v="HISOPADO NASAL Y FARINGEO"/>
    <x v="6"/>
    <s v="19"/>
    <s v="04"/>
    <s v="2021"/>
    <s v="19/04/2021"/>
    <x v="39"/>
  </r>
  <r>
    <s v="20220204"/>
    <n v="1094526"/>
    <n v="20210917"/>
    <n v="49"/>
    <s v="FEMENINO"/>
    <s v="GOBIERNO REGIONAL"/>
    <n v="180113"/>
    <s v="PASCO"/>
    <s v="PASCO"/>
    <s v="VICCO"/>
    <s v="PASCO"/>
    <s v="PASCO"/>
    <s v="YANACANCHA"/>
    <s v="HISOPADO NASAL Y FARINGEO"/>
    <x v="1"/>
    <s v="17"/>
    <s v="09"/>
    <s v="2021"/>
    <s v="17/09/2021"/>
    <x v="169"/>
  </r>
  <r>
    <s v="20220204"/>
    <n v="1094841"/>
    <n v="20210608"/>
    <n v="66"/>
    <s v="MASCULINO"/>
    <s v="GOBIERNO REGIONAL"/>
    <n v="170101"/>
    <s v="MOQUEGUA"/>
    <s v="MARISCAL NIETO"/>
    <s v="MOQUEGUA"/>
    <s v="MOQUEGUA"/>
    <s v="MARISCAL NIETO"/>
    <s v="MOQUEGUA"/>
    <s v="HISOPADO NASAL Y FARINGEO"/>
    <x v="0"/>
    <s v="08"/>
    <s v="06"/>
    <s v="2021"/>
    <s v="08/06/2021"/>
    <x v="131"/>
  </r>
  <r>
    <s v="20220204"/>
    <n v="1100705"/>
    <n v="20211112"/>
    <n v="57"/>
    <s v="MASCULINO"/>
    <s v="MINISTERIO DE SALUD - DIRIS"/>
    <n v="140103"/>
    <s v="LIMA"/>
    <s v="LIMA"/>
    <s v="ATE"/>
    <s v="LIMA"/>
    <s v="LIMA"/>
    <s v="COMAS"/>
    <s v="HISOPADO NASAL Y FARINGEO"/>
    <x v="22"/>
    <s v="12"/>
    <s v="11"/>
    <s v="2021"/>
    <s v="12/11/2021"/>
    <x v="108"/>
  </r>
  <r>
    <s v="20220204"/>
    <n v="1101869"/>
    <n v="20211223"/>
    <n v="57"/>
    <s v="FEMENINO"/>
    <s v="MINISTERIO DE SALUD - DIRIS"/>
    <n v="140106"/>
    <s v="LIMA"/>
    <s v="LIMA"/>
    <s v="COMAS"/>
    <s v="LIMA"/>
    <s v="LIMA"/>
    <s v="LIMA"/>
    <s v="HISOPADO NASAL Y FARINGEO"/>
    <x v="4"/>
    <s v="23"/>
    <s v="12"/>
    <s v="2021"/>
    <s v="23/12/2021"/>
    <x v="15"/>
  </r>
  <r>
    <s v="20220204"/>
    <n v="1104180"/>
    <n v="20211217"/>
    <n v="59"/>
    <s v="FEMENINO"/>
    <s v="GOBIERNO REGIONAL"/>
    <n v="180303"/>
    <s v="PASCO"/>
    <s v="OXAPAMPA"/>
    <s v="HUANCABAMBA"/>
    <s v="PASCO"/>
    <s v="OXAPAMPA"/>
    <s v="HUANCABAMBA"/>
    <s v="HISOPADO NASAL Y FARINGEO"/>
    <x v="7"/>
    <s v="17"/>
    <s v="12"/>
    <s v="2021"/>
    <s v="17/12/2021"/>
    <x v="149"/>
  </r>
  <r>
    <s v="20220204"/>
    <n v="1104336"/>
    <n v="20210415"/>
    <n v="58"/>
    <s v="FEMENINO"/>
    <s v="GOBIERNO REGIONAL"/>
    <n v="200601"/>
    <s v="PUNO"/>
    <s v="LAMPA"/>
    <s v="LAMPA"/>
    <s v="PUNO"/>
    <s v="LAMPA"/>
    <s v="LAMPA"/>
    <s v="HISOPADO NASAL Y FARINGEO"/>
    <x v="0"/>
    <s v="15"/>
    <s v="04"/>
    <s v="2021"/>
    <s v="15/04/2021"/>
    <x v="101"/>
  </r>
  <r>
    <s v="20220204"/>
    <n v="1109497"/>
    <n v="20210702"/>
    <n v="58"/>
    <s v="FEMENINO"/>
    <s v="GOBIERNO REGIONAL"/>
    <n v="170101"/>
    <s v="MOQUEGUA"/>
    <s v="MARISCAL NIETO"/>
    <s v="MOQUEGUA"/>
    <s v="MOQUEGUA"/>
    <s v="MARISCAL NIETO"/>
    <s v="MOQUEGUA"/>
    <s v="HISOPADO NASAL Y FARINGEO"/>
    <x v="6"/>
    <s v="02"/>
    <s v="07"/>
    <s v="2021"/>
    <s v="02/07/2021"/>
    <x v="156"/>
  </r>
  <r>
    <s v="20220204"/>
    <n v="1112306"/>
    <n v="20210614"/>
    <n v="87"/>
    <s v="FEMENINO"/>
    <s v="GOBIERNO REGIONAL"/>
    <n v="150101"/>
    <s v="LORETO"/>
    <s v="MAYNAS"/>
    <s v="IQUITOS"/>
    <s v="LORETO"/>
    <s v="MAYNAS"/>
    <s v="IQUITOS"/>
    <s v="HISOPADO NASAL Y FARINGEO"/>
    <x v="6"/>
    <s v="14"/>
    <s v="06"/>
    <s v="2021"/>
    <s v="14/06/2021"/>
    <x v="121"/>
  </r>
  <r>
    <s v="20220204"/>
    <n v="1113858"/>
    <n v="20211216"/>
    <n v="69"/>
    <s v="FEMENINO"/>
    <s v="ESSALUD"/>
    <n v="140114"/>
    <s v="LIMA"/>
    <s v="LIMA"/>
    <s v="MAGDALENA DEL MAR"/>
    <s v="LIMA"/>
    <s v="LIMA"/>
    <s v="LIMA"/>
    <s v="HISOPADO NASAL Y FARINGEO"/>
    <x v="4"/>
    <s v="16"/>
    <s v="12"/>
    <s v="2021"/>
    <s v="16/12/2021"/>
    <x v="235"/>
  </r>
  <r>
    <s v="20220204"/>
    <n v="1114153"/>
    <n v="20211108"/>
    <n v="55"/>
    <s v="MASCULINO"/>
    <s v="GOBIERNO REGIONAL"/>
    <n v="110501"/>
    <s v="JUNIN"/>
    <s v="TARMA"/>
    <s v="TARMA"/>
    <s v="JUNIN"/>
    <s v="TARMA"/>
    <s v="TARMA"/>
    <s v="HISOPADO NASAL Y FARINGEO"/>
    <x v="20"/>
    <s v="08"/>
    <s v="11"/>
    <s v="2021"/>
    <s v="08/11/2021"/>
    <x v="96"/>
  </r>
  <r>
    <s v="20220204"/>
    <n v="1121259"/>
    <n v="20211206"/>
    <n v="84"/>
    <s v="MASCULINO"/>
    <s v="GOBIERNO REGIONAL"/>
    <n v="180307"/>
    <s v="PASCO"/>
    <s v="OXAPAMPA"/>
    <s v="PALCAZU"/>
    <s v="PASCO"/>
    <s v="OXAPAMPA"/>
    <s v="PALCAZU"/>
    <s v="HISOPADO NASAL Y FARINGEO"/>
    <x v="7"/>
    <s v="06"/>
    <s v="12"/>
    <s v="2021"/>
    <s v="06/12/2021"/>
    <x v="30"/>
  </r>
  <r>
    <s v="20220204"/>
    <n v="1123353"/>
    <n v="20210611"/>
    <n v="56"/>
    <s v="MASCULINO"/>
    <s v="GOBIERNO REGIONAL"/>
    <n v="190115"/>
    <s v="PIURA"/>
    <s v="PIURA"/>
    <s v="VEINTISEIS DE OCTUBRE"/>
    <s v="PIURA"/>
    <s v="PIURA"/>
    <s v="PIURA"/>
    <s v="HISOPADO NASAL Y FARINGEO"/>
    <x v="0"/>
    <s v="11"/>
    <s v="06"/>
    <s v="2021"/>
    <s v="11/06/2021"/>
    <x v="14"/>
  </r>
  <r>
    <s v="20220204"/>
    <n v="1123781"/>
    <n v="20210722"/>
    <n v="55"/>
    <s v="FEMENINO"/>
    <s v="MINISTERIO DE SALUD - DIRIS"/>
    <n v="140104"/>
    <s v="LIMA"/>
    <s v="LIMA"/>
    <s v="BREÑA"/>
    <s v="LIMA"/>
    <s v="LIMA"/>
    <s v="BREÑA"/>
    <s v="HISOPADO NASAL Y FARINGEO"/>
    <x v="0"/>
    <s v="22"/>
    <s v="07"/>
    <s v="2021"/>
    <s v="22/07/2021"/>
    <x v="231"/>
  </r>
  <r>
    <s v="20220204"/>
    <n v="1125549"/>
    <n v="20211126"/>
    <n v="74"/>
    <s v="FEMENINO"/>
    <s v="GOBIERNO REGIONAL"/>
    <n v="190401"/>
    <s v="PIURA"/>
    <s v="MORROPON"/>
    <s v="CHULUCANAS"/>
    <s v="PIURA"/>
    <s v="MORROPON"/>
    <s v="CHULUCANAS"/>
    <s v="HISOPADO NASAL Y FARINGEO"/>
    <x v="22"/>
    <s v="26"/>
    <s v="11"/>
    <s v="2021"/>
    <s v="26/11/2021"/>
    <x v="117"/>
  </r>
  <r>
    <s v="20220204"/>
    <n v="1125640"/>
    <n v="20210322"/>
    <n v="48"/>
    <s v="FEMENINO"/>
    <s v="ESSALUD"/>
    <n v="150113"/>
    <s v="LORETO"/>
    <s v="MAYNAS"/>
    <s v="SAN JUAN BAUTISTA"/>
    <s v="LORETO"/>
    <s v="MAYNAS"/>
    <s v="PUNCHANA"/>
    <s v="HISOPADO NASAL Y FARINGEO"/>
    <x v="6"/>
    <s v="22"/>
    <s v="03"/>
    <s v="2021"/>
    <s v="22/03/2021"/>
    <x v="236"/>
  </r>
  <r>
    <s v="20220204"/>
    <n v="1126018"/>
    <n v="20211205"/>
    <n v="59"/>
    <s v="MASCULINO"/>
    <s v="ESSALUD"/>
    <n v="170101"/>
    <s v="MOQUEGUA"/>
    <s v="MARISCAL NIETO"/>
    <s v="MOQUEGUA"/>
    <s v="MOQUEGUA"/>
    <s v="MARISCAL NIETO"/>
    <s v="MOQUEGUA"/>
    <s v="HISOPADO OROFARINGEO Y NASOFARINGEO"/>
    <x v="7"/>
    <s v="05"/>
    <s v="12"/>
    <s v="2021"/>
    <s v="05/12/2021"/>
    <x v="237"/>
  </r>
  <r>
    <s v="20220204"/>
    <n v="1126065"/>
    <n v="20210803"/>
    <n v="78"/>
    <s v="MASCULINO"/>
    <s v="ESSALUD"/>
    <n v="170101"/>
    <s v="MOQUEGUA"/>
    <s v="MARISCAL NIETO"/>
    <s v="MOQUEGUA"/>
    <s v="MOQUEGUA"/>
    <s v="MARISCAL NIETO"/>
    <s v="MOQUEGUA"/>
    <s v="HISOPADO NASAL Y FARINGEO"/>
    <x v="6"/>
    <s v="03"/>
    <s v="08"/>
    <s v="2021"/>
    <s v="03/08/2021"/>
    <x v="21"/>
  </r>
  <r>
    <s v="20220204"/>
    <n v="1129951"/>
    <n v="20210520"/>
    <n v="66"/>
    <s v="MASCULINO"/>
    <s v="SANIDAD DE LA FUERZA AEREA DEL PERU"/>
    <n v="150101"/>
    <s v="LORETO"/>
    <s v="MAYNAS"/>
    <s v="IQUITOS"/>
    <s v="LORETO"/>
    <s v="MAYNAS"/>
    <s v="IQUITOS"/>
    <s v="HISOPADO NASAL Y FARINGEO"/>
    <x v="6"/>
    <s v="20"/>
    <s v="05"/>
    <s v="2021"/>
    <s v="20/05/2021"/>
    <x v="222"/>
  </r>
  <r>
    <s v="20220204"/>
    <n v="1132929"/>
    <n v="20211004"/>
    <n v="50"/>
    <s v="FEMENINO"/>
    <s v="MINISTERIO DE SALUD - DIRIS"/>
    <n v="140136"/>
    <s v="LIMA"/>
    <s v="LIMA"/>
    <s v="SAN JUAN DE MIRAFLORES"/>
    <s v="LIMA"/>
    <s v="LIMA"/>
    <s v="SAN JUAN DE MIRAFLORES"/>
    <s v="HISOPADO NASAL Y FARINGEO"/>
    <x v="1"/>
    <s v="04"/>
    <s v="10"/>
    <s v="2021"/>
    <s v="04/10/2021"/>
    <x v="36"/>
  </r>
  <r>
    <s v="20220204"/>
    <n v="1133472"/>
    <n v="20210607"/>
    <n v="71"/>
    <s v="FEMENINO"/>
    <s v="GOBIERNO REGIONAL"/>
    <n v="190115"/>
    <s v="PIURA"/>
    <s v="PIURA"/>
    <s v="VEINTISEIS DE OCTUBRE"/>
    <s v="PIURA"/>
    <s v="PIURA"/>
    <s v="CASTILLA"/>
    <s v="HISOPADO NASAL Y FARINGEO"/>
    <x v="0"/>
    <s v="07"/>
    <s v="06"/>
    <s v="2021"/>
    <s v="07/06/2021"/>
    <x v="182"/>
  </r>
  <r>
    <s v="20220204"/>
    <n v="1135542"/>
    <n v="20210428"/>
    <n v="60"/>
    <s v="MASCULINO"/>
    <s v="MINISTERIO DE SALUD - DIRIS"/>
    <n v="140108"/>
    <s v="LIMA"/>
    <s v="LIMA"/>
    <s v="CHORRILLOS"/>
    <s v="LIMA"/>
    <s v="LIMA"/>
    <s v="VILLA EL SALVADOR"/>
    <s v="HISOPADO NASAL Y FARINGEO"/>
    <x v="0"/>
    <s v="28"/>
    <s v="04"/>
    <s v="2021"/>
    <s v="28/04/2021"/>
    <x v="158"/>
  </r>
  <r>
    <s v="20220204"/>
    <n v="1138467"/>
    <n v="20210412"/>
    <n v="61"/>
    <s v="MASCULINO"/>
    <s v="GOBIERNO REGIONAL"/>
    <n v="190103"/>
    <s v="PIURA"/>
    <s v="PIURA"/>
    <s v="CASTILLA"/>
    <s v="PIURA"/>
    <s v="PIURA"/>
    <s v="CASTILLA"/>
    <s v="HISOPADO NASAL Y FARINGEO"/>
    <x v="0"/>
    <s v="12"/>
    <s v="04"/>
    <s v="2021"/>
    <s v="12/04/2021"/>
    <x v="9"/>
  </r>
  <r>
    <s v="20220204"/>
    <n v="1144822"/>
    <n v="20210208"/>
    <n v="45"/>
    <s v="MASCULINO"/>
    <s v="GOBIERNO REGIONAL"/>
    <n v="190104"/>
    <s v="PIURA"/>
    <s v="PIURA"/>
    <s v="CATACAOS"/>
    <s v="PIURA"/>
    <s v="PIURA"/>
    <s v="CATACAOS"/>
    <s v="HISOPADO NASAL Y FARINGEO"/>
    <x v="50"/>
    <s v="08"/>
    <s v="02"/>
    <s v="2021"/>
    <s v="08/02/2021"/>
    <x v="238"/>
  </r>
  <r>
    <s v="20220204"/>
    <n v="1144840"/>
    <n v="20210920"/>
    <n v="44"/>
    <s v="FEMENINO"/>
    <s v="ESSALUD"/>
    <n v="240106"/>
    <s v="   "/>
    <s v="CALLAO"/>
    <s v="VENTANILLA"/>
    <s v="PIURA"/>
    <s v="PIURA"/>
    <s v="CASTILLA"/>
    <s v="HISOPADO NASAL Y FARINGEO"/>
    <x v="1"/>
    <s v="20"/>
    <s v="09"/>
    <s v="2021"/>
    <s v="20/09/2021"/>
    <x v="196"/>
  </r>
  <r>
    <s v="20220204"/>
    <n v="1153417"/>
    <n v="20210922"/>
    <n v="45"/>
    <s v="MASCULINO"/>
    <s v="ESSALUD"/>
    <n v="140125"/>
    <s v="LIMA"/>
    <s v="LIMA"/>
    <s v="BARRANCO"/>
    <s v="LIMA"/>
    <s v="LIMA"/>
    <s v="CHORRILLOS"/>
    <s v="HISOPADO NASAL Y FARINGEO"/>
    <x v="1"/>
    <s v="22"/>
    <s v="09"/>
    <s v="2021"/>
    <s v="22/09/2021"/>
    <x v="203"/>
  </r>
  <r>
    <s v="20220204"/>
    <n v="1156157"/>
    <n v="20210803"/>
    <n v="44"/>
    <s v="MASCULINO"/>
    <s v="GOBIERNO REGIONAL"/>
    <n v="170301"/>
    <s v="MOQUEGUA"/>
    <s v="ILO"/>
    <s v="ILO"/>
    <s v="MOQUEGUA"/>
    <s v="ILO"/>
    <s v="ILO"/>
    <s v="HISOPADO NASAL Y FARINGEO"/>
    <x v="0"/>
    <s v="03"/>
    <s v="08"/>
    <s v="2021"/>
    <s v="03/08/2021"/>
    <x v="21"/>
  </r>
  <r>
    <s v="20220204"/>
    <n v="1157620"/>
    <n v="20210705"/>
    <n v="57"/>
    <s v="MASCULINO"/>
    <s v="GOBIERNO REGIONAL"/>
    <n v="190101"/>
    <s v="PIURA"/>
    <s v="PIURA"/>
    <s v="PIURA"/>
    <s v="PIURA"/>
    <s v="PIURA"/>
    <s v="VEINTISEIS DE OCTUBRE"/>
    <s v="HISOPADO NASAL Y FARINGEO"/>
    <x v="0"/>
    <s v="05"/>
    <s v="07"/>
    <s v="2021"/>
    <s v="05/07/2021"/>
    <x v="55"/>
  </r>
  <r>
    <s v="20220204"/>
    <n v="1157693"/>
    <n v="20210703"/>
    <n v="50"/>
    <s v="MASCULINO"/>
    <s v="GOBIERNO REGIONAL"/>
    <n v="190103"/>
    <s v="PIURA"/>
    <s v="PIURA"/>
    <s v="CASTILLA"/>
    <s v="PIURA"/>
    <s v="MORROPON"/>
    <s v="CHULUCANAS"/>
    <s v="HISOPADO NASAL Y FARINGEO"/>
    <x v="0"/>
    <s v="03"/>
    <s v="07"/>
    <s v="2021"/>
    <s v="03/07/2021"/>
    <x v="126"/>
  </r>
  <r>
    <s v="20220204"/>
    <n v="1159290"/>
    <n v="20210811"/>
    <n v="73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11"/>
    <s v="08"/>
    <s v="2021"/>
    <s v="11/08/2021"/>
    <x v="177"/>
  </r>
  <r>
    <s v="20220204"/>
    <n v="1159372"/>
    <n v="20210727"/>
    <n v="61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27"/>
    <s v="07"/>
    <s v="2021"/>
    <s v="27/07/2021"/>
    <x v="3"/>
  </r>
  <r>
    <s v="20220204"/>
    <n v="1160015"/>
    <n v="20210804"/>
    <n v="54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04"/>
    <s v="08"/>
    <s v="2021"/>
    <s v="04/08/2021"/>
    <x v="153"/>
  </r>
  <r>
    <s v="20220204"/>
    <n v="1160064"/>
    <n v="20211213"/>
    <n v="60"/>
    <s v="MASCULINO"/>
    <s v="ESSALUD"/>
    <n v="240101"/>
    <s v="   "/>
    <s v="CALLAO"/>
    <s v="CALLAO"/>
    <s v="LIMA"/>
    <s v="LIMA"/>
    <s v="LIMA"/>
    <s v="HISOPADO NASAL Y FARINGEO"/>
    <x v="1"/>
    <s v="13"/>
    <s v="12"/>
    <s v="2021"/>
    <s v="13/12/2021"/>
    <x v="73"/>
  </r>
  <r>
    <s v="20220204"/>
    <n v="1160605"/>
    <n v="20210715"/>
    <n v="47"/>
    <s v="MASCULINO"/>
    <s v="GOBIERNO REGIONAL"/>
    <n v="120111"/>
    <s v="LA LIBERTAD"/>
    <s v="TRUJILLO"/>
    <s v="LA ESPERANZA"/>
    <s v="PIURA"/>
    <s v="PIURA"/>
    <s v="CATACAOS"/>
    <s v="HISOPADO NASAL Y FARINGEO"/>
    <x v="0"/>
    <s v="15"/>
    <s v="07"/>
    <s v="2021"/>
    <s v="15/07/2021"/>
    <x v="215"/>
  </r>
  <r>
    <s v="20220204"/>
    <n v="1162720"/>
    <n v="20210410"/>
    <n v="51"/>
    <s v="MASCULINO"/>
    <s v="GOBIERNO REGIONAL"/>
    <n v="210601"/>
    <s v="SAN MARTIN"/>
    <s v="SAN MARTIN"/>
    <s v="TARAPOTO"/>
    <s v="SAN MARTIN"/>
    <s v="SAN MARTIN"/>
    <s v="TARAPOTO"/>
    <s v="HISOPADO NASAL Y FARINGEO"/>
    <x v="6"/>
    <s v="10"/>
    <s v="04"/>
    <s v="2021"/>
    <s v="10/04/2021"/>
    <x v="34"/>
  </r>
  <r>
    <s v="20220204"/>
    <n v="1165017"/>
    <n v="20210521"/>
    <n v="70"/>
    <s v="MASCULINO"/>
    <s v="GOBIERNO REGIONAL"/>
    <n v="190602"/>
    <s v="PIURA"/>
    <s v="SULLANA"/>
    <s v="BELLAVISTA"/>
    <s v="PIURA"/>
    <s v="SULLANA"/>
    <s v="SULLANA"/>
    <s v="HISOPADO NASAL Y FARINGEO"/>
    <x v="0"/>
    <s v="21"/>
    <s v="05"/>
    <s v="2021"/>
    <s v="21/05/2021"/>
    <x v="197"/>
  </r>
  <r>
    <s v="20220204"/>
    <n v="1166771"/>
    <n v="20210407"/>
    <n v="76"/>
    <s v="FEMENINO"/>
    <s v="GOBIERNO REGIONAL"/>
    <n v="210601"/>
    <s v="SAN MARTIN"/>
    <s v="SAN MARTIN"/>
    <s v="TARAPOTO"/>
    <s v="SAN MARTIN"/>
    <s v="SAN MARTIN"/>
    <s v="MORALES"/>
    <s v="HISOPADO NASAL Y FARINGEO"/>
    <x v="0"/>
    <s v="07"/>
    <s v="04"/>
    <s v="2021"/>
    <s v="07/04/2021"/>
    <x v="137"/>
  </r>
  <r>
    <s v="20220204"/>
    <n v="1167608"/>
    <n v="20211213"/>
    <n v="50"/>
    <s v="FEMENINO"/>
    <s v="GOBIERNO REGIONAL"/>
    <n v="170301"/>
    <s v="MOQUEGUA"/>
    <s v="ILO"/>
    <s v="ILO"/>
    <s v="MOQUEGUA"/>
    <s v="ILO"/>
    <s v="ILO"/>
    <s v="HISOPADO OROFARINGEO Y NASOFARINGEO"/>
    <x v="28"/>
    <s v="13"/>
    <s v="12"/>
    <s v="2021"/>
    <s v="13/12/2021"/>
    <x v="73"/>
  </r>
  <r>
    <s v="20220204"/>
    <n v="1174031"/>
    <n v="20210819"/>
    <n v="54"/>
    <s v="FEMENINO"/>
    <s v="GOBIERNO REGIONAL"/>
    <n v="220111"/>
    <s v="TACNA"/>
    <s v="TACNA"/>
    <s v="ALTO DE LA ALIANZA"/>
    <s v="TACNA"/>
    <s v="TACNA"/>
    <s v="ALTO DE LA ALIANZA"/>
    <s v="HISOPADO NASAL Y FARINGEO"/>
    <x v="0"/>
    <s v="19"/>
    <s v="08"/>
    <s v="2021"/>
    <s v="19/08/2021"/>
    <x v="56"/>
  </r>
  <r>
    <s v="20220204"/>
    <n v="1175314"/>
    <n v="20210824"/>
    <n v="46"/>
    <s v="MASCULINO"/>
    <s v="GOBIERNO REGIONAL"/>
    <n v="190101"/>
    <s v="PIURA"/>
    <s v="PIURA"/>
    <s v="PIURA"/>
    <s v="PIURA"/>
    <s v="PIURA"/>
    <s v="PIURA"/>
    <s v="HISOPADO NASAL Y FARINGEO"/>
    <x v="1"/>
    <s v="24"/>
    <s v="08"/>
    <s v="2021"/>
    <s v="24/08/2021"/>
    <x v="239"/>
  </r>
  <r>
    <s v="20220204"/>
    <n v="1177005"/>
    <n v="20210818"/>
    <n v="71"/>
    <s v="MASCULINO"/>
    <s v="GOBIERNO REGIONAL"/>
    <n v="40201"/>
    <s v="AREQUIPA"/>
    <s v="CAYLLOMA"/>
    <s v="CHIVAY"/>
    <s v="AREQUIPA"/>
    <s v="CAYLLOMA"/>
    <s v="CHIVAY"/>
    <s v="HISOPADO NASAL Y FARINGEO"/>
    <x v="0"/>
    <s v="18"/>
    <s v="08"/>
    <s v="2021"/>
    <s v="18/08/2021"/>
    <x v="35"/>
  </r>
  <r>
    <s v="20220204"/>
    <n v="1178489"/>
    <n v="20210511"/>
    <n v="43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11"/>
    <s v="05"/>
    <s v="2021"/>
    <s v="11/05/2021"/>
    <x v="85"/>
  </r>
  <r>
    <s v="20220204"/>
    <n v="1178530"/>
    <n v="20210601"/>
    <n v="46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01"/>
    <s v="06"/>
    <s v="2021"/>
    <s v="01/06/2021"/>
    <x v="66"/>
  </r>
  <r>
    <s v="20220204"/>
    <n v="1180866"/>
    <n v="20211028"/>
    <n v="64"/>
    <s v="MASCULINO"/>
    <s v="GOBIERNO REGIONAL"/>
    <n v="170101"/>
    <s v="MOQUEGUA"/>
    <s v="MARISCAL NIETO"/>
    <s v="MOQUEGUA"/>
    <s v="MOQUEGUA"/>
    <s v="MARISCAL NIETO"/>
    <s v="MOQUEGUA"/>
    <s v="HISOPADO NASAL Y FARINGEO"/>
    <x v="12"/>
    <s v="28"/>
    <s v="10"/>
    <s v="2021"/>
    <s v="28/10/2021"/>
    <x v="109"/>
  </r>
  <r>
    <s v="20220204"/>
    <n v="1184050"/>
    <n v="20210625"/>
    <n v="46"/>
    <s v="FEMENINO"/>
    <s v="GOBIERNO REGIONAL"/>
    <n v="210621"/>
    <s v="SAN MARTIN"/>
    <s v="SAN MARTIN"/>
    <s v="LA BANDA DE SHILCAYO"/>
    <s v="SAN MARTIN"/>
    <s v="SAN MARTIN"/>
    <s v="MORALES"/>
    <s v="HISOPADO NASAL Y FARINGEO"/>
    <x v="6"/>
    <s v="25"/>
    <s v="06"/>
    <s v="2021"/>
    <s v="25/06/2021"/>
    <x v="240"/>
  </r>
  <r>
    <s v="20220204"/>
    <n v="1196841"/>
    <n v="20210407"/>
    <n v="49"/>
    <s v="FEMENINO"/>
    <s v="GOBIERNO REGIONAL"/>
    <n v="210601"/>
    <s v="SAN MARTIN"/>
    <s v="SAN MARTIN"/>
    <s v="TARAPOTO"/>
    <s v="SAN MARTIN"/>
    <s v="SAN MARTIN"/>
    <s v="TARAPOTO"/>
    <s v="HISOPADO NASAL Y FARINGEO"/>
    <x v="0"/>
    <s v="07"/>
    <s v="04"/>
    <s v="2021"/>
    <s v="07/04/2021"/>
    <x v="137"/>
  </r>
  <r>
    <s v="20220204"/>
    <n v="1200748"/>
    <n v="20210301"/>
    <n v="67"/>
    <s v="MASCULINO"/>
    <s v="ESSALUD"/>
    <n v="250101"/>
    <s v="UCAYALI"/>
    <s v="CORONEL PORTILLO"/>
    <s v="CALLERIA"/>
    <s v="UCAYALI"/>
    <s v="CORONEL PORTILLO"/>
    <s v="CALLERIA"/>
    <s v="HISOPADO NASAL Y FARINGEO"/>
    <x v="35"/>
    <s v="01"/>
    <s v="03"/>
    <s v="2021"/>
    <s v="01/03/2021"/>
    <x v="221"/>
  </r>
  <r>
    <s v="20220204"/>
    <n v="1201204"/>
    <n v="20211217"/>
    <n v="55"/>
    <s v="MASCULINO"/>
    <s v="GOBIERNO REGIONAL"/>
    <n v="50101"/>
    <s v="AYACUCHO"/>
    <s v="HUAMANGA"/>
    <s v="AYACUCHO"/>
    <s v="AYACUCHO"/>
    <s v="HUAMANGA"/>
    <s v="AYACUCHO"/>
    <s v="HISOPADO NASAL Y FARINGEO"/>
    <x v="3"/>
    <s v="17"/>
    <s v="12"/>
    <s v="2021"/>
    <s v="17/12/2021"/>
    <x v="149"/>
  </r>
  <r>
    <s v="20220204"/>
    <n v="1205776"/>
    <n v="20211009"/>
    <n v="45"/>
    <s v="FEMENINO"/>
    <s v="GOBIERNO REGIONAL"/>
    <n v="180108"/>
    <s v="PASCO"/>
    <s v="PASCO"/>
    <s v="PAUCARTAMBO"/>
    <s v="PASCO"/>
    <s v="PASCO"/>
    <s v="PAUCARTAMBO"/>
    <s v="HISOPADO NASAL Y FARINGEO"/>
    <x v="2"/>
    <s v="09"/>
    <s v="10"/>
    <s v="2021"/>
    <s v="09/10/2021"/>
    <x v="123"/>
  </r>
  <r>
    <s v="20220204"/>
    <n v="1206306"/>
    <n v="20210602"/>
    <n v="50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02"/>
    <s v="06"/>
    <s v="2021"/>
    <s v="02/06/2021"/>
    <x v="23"/>
  </r>
  <r>
    <s v="20220204"/>
    <n v="1206715"/>
    <n v="20220110"/>
    <n v="54"/>
    <s v="FEMENINO"/>
    <s v="GOBIERNO REGIONAL"/>
    <n v="150101"/>
    <s v="LORETO"/>
    <s v="MAYNAS"/>
    <s v="IQUITOS"/>
    <s v="LORETO"/>
    <s v="MAYNAS"/>
    <s v="IQUITOS"/>
    <s v="HISOPADO NASAL Y FARINGEO"/>
    <x v="4"/>
    <s v="10"/>
    <s v="01"/>
    <s v="2022"/>
    <s v="10/01/2022"/>
    <x v="49"/>
  </r>
  <r>
    <s v="20220204"/>
    <n v="1210206"/>
    <n v="20210514"/>
    <n v="53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14"/>
    <s v="05"/>
    <s v="2021"/>
    <s v="14/05/2021"/>
    <x v="82"/>
  </r>
  <r>
    <s v="20220204"/>
    <n v="1212443"/>
    <n v="20211113"/>
    <n v="61"/>
    <s v="MASCULINO"/>
    <s v="GOBIERNO REGIONAL"/>
    <n v="180305"/>
    <s v="PASCO"/>
    <s v="OXAPAMPA"/>
    <s v="VILLA RICA"/>
    <s v="PASCO"/>
    <s v="OXAPAMPA"/>
    <s v="VILLA RICA"/>
    <s v="HISOPADO NASAL Y FARINGEO"/>
    <x v="28"/>
    <s v="13"/>
    <s v="11"/>
    <s v="2021"/>
    <s v="13/11/2021"/>
    <x v="102"/>
  </r>
  <r>
    <s v="20220204"/>
    <n v="1215784"/>
    <n v="20211022"/>
    <n v="99"/>
    <s v="FEMENINO"/>
    <s v="MINISTERIO DE SALUD - DIRIS"/>
    <n v="140134"/>
    <s v="LIMA"/>
    <s v="LIMA"/>
    <s v="INDEPENDENCIA"/>
    <s v="LIMA"/>
    <s v="LIMA"/>
    <s v="INDEPENDENCIA"/>
    <s v="HISOPADO NASAL Y FARINGEO"/>
    <x v="1"/>
    <s v="22"/>
    <s v="10"/>
    <s v="2021"/>
    <s v="22/10/2021"/>
    <x v="4"/>
  </r>
  <r>
    <s v="20220204"/>
    <n v="1215853"/>
    <n v="20211029"/>
    <n v="59"/>
    <s v="FEMENINO"/>
    <s v="MINISTERIO DE SALUD - DIRIS"/>
    <n v="140134"/>
    <s v="LIMA"/>
    <s v="LIMA"/>
    <s v="INDEPENDENCIA"/>
    <s v="LIMA"/>
    <s v="LIMA"/>
    <s v="LIMA"/>
    <s v="HISOPADO NASAL Y FARINGEO"/>
    <x v="12"/>
    <s v="29"/>
    <s v="10"/>
    <s v="2021"/>
    <s v="29/10/2021"/>
    <x v="241"/>
  </r>
  <r>
    <s v="20220204"/>
    <n v="1216395"/>
    <n v="20220112"/>
    <n v="61"/>
    <s v="FEMENINO"/>
    <s v="GOBIERNO REGIONAL"/>
    <n v="150113"/>
    <s v="LORETO"/>
    <s v="MAYNAS"/>
    <s v="SAN JUAN BAUTISTA"/>
    <s v="LORETO"/>
    <s v="MAYNAS"/>
    <s v="IQUITOS"/>
    <s v="HISOPADO NASAL Y FARINGEO"/>
    <x v="4"/>
    <s v="12"/>
    <s v="01"/>
    <s v="2022"/>
    <s v="12/01/2022"/>
    <x v="41"/>
  </r>
  <r>
    <s v="20220204"/>
    <n v="1220602"/>
    <n v="20211220"/>
    <n v="61"/>
    <s v="FEMENINO"/>
    <s v="MINISTERIO DE SALUD - DIRIS"/>
    <n v="140113"/>
    <s v="LIMA"/>
    <s v="LIMA"/>
    <s v="LURIN"/>
    <s v="LIMA"/>
    <s v="LIMA"/>
    <s v="VILLA EL SALVADOR"/>
    <s v="HISOPADO NASAL Y FARINGEO"/>
    <x v="4"/>
    <s v="20"/>
    <s v="12"/>
    <s v="2021"/>
    <s v="20/12/2021"/>
    <x v="176"/>
  </r>
  <r>
    <s v="20220204"/>
    <n v="1221889"/>
    <n v="20210616"/>
    <n v="62"/>
    <s v="MASCULINO"/>
    <s v="GOBIERNO REGIONAL"/>
    <n v="250101"/>
    <s v="UCAYALI"/>
    <s v="CORONEL PORTILLO"/>
    <s v="CALLERIA"/>
    <s v="UCAYALI"/>
    <s v="CORONEL PORTILLO"/>
    <s v="CALLERIA"/>
    <s v="HISOPADO NASAL Y FARINGEO"/>
    <x v="0"/>
    <s v="16"/>
    <s v="06"/>
    <s v="2021"/>
    <s v="16/06/2021"/>
    <x v="1"/>
  </r>
  <r>
    <s v="20220204"/>
    <n v="1224436"/>
    <n v="20210216"/>
    <n v="80"/>
    <s v="FEMENINO"/>
    <s v="GOBIERNO REGIONAL"/>
    <n v="150101"/>
    <s v="LORETO"/>
    <s v="MAYNAS"/>
    <s v="IQUITOS"/>
    <s v="LORETO"/>
    <s v="MAYNAS"/>
    <s v="PUNCHANA"/>
    <s v="HISOPADO NASAL Y FARINGEO"/>
    <x v="6"/>
    <s v="16"/>
    <s v="02"/>
    <s v="2021"/>
    <s v="16/02/2021"/>
    <x v="242"/>
  </r>
  <r>
    <s v="20220204"/>
    <n v="1238509"/>
    <n v="20210621"/>
    <n v="63"/>
    <s v="FEMENINO"/>
    <s v="GOBIERNO REGIONAL"/>
    <n v="230101"/>
    <s v="TUMBES"/>
    <s v="TUMBES"/>
    <s v="TUMBES"/>
    <s v="TUMBES"/>
    <s v="TUMBES"/>
    <s v="TUMBES"/>
    <s v="HISOPADO NASAL Y FARINGEO"/>
    <x v="0"/>
    <s v="21"/>
    <s v="06"/>
    <s v="2021"/>
    <s v="21/06/2021"/>
    <x v="86"/>
  </r>
  <r>
    <s v="20220204"/>
    <n v="1241608"/>
    <n v="20210609"/>
    <n v="67"/>
    <s v="FEMENINO"/>
    <s v="ESSALUD"/>
    <n v="150113"/>
    <s v="LORETO"/>
    <s v="MAYNAS"/>
    <s v="SAN JUAN BAUTISTA"/>
    <s v="LORETO"/>
    <s v="MAYNAS"/>
    <s v="SAN JUAN BAUTISTA"/>
    <s v="HISOPADO NASAL Y FARINGEO"/>
    <x v="6"/>
    <s v="09"/>
    <s v="06"/>
    <s v="2021"/>
    <s v="09/06/2021"/>
    <x v="84"/>
  </r>
  <r>
    <s v="20220204"/>
    <n v="1243600"/>
    <n v="20210723"/>
    <n v="63"/>
    <s v="MASCULINO"/>
    <s v="GOBIERNO REGIONAL"/>
    <n v="160101"/>
    <s v="MADRE DE DIOS"/>
    <s v="TAMBOPATA"/>
    <s v="TAMBOPATA"/>
    <s v="MADRE DE DIOS"/>
    <s v="TAMBOPATA"/>
    <s v="TAMBOPATA"/>
    <s v="HISOPADO NASAL Y FARINGEO"/>
    <x v="25"/>
    <s v="23"/>
    <s v="07"/>
    <s v="2021"/>
    <s v="23/07/2021"/>
    <x v="32"/>
  </r>
  <r>
    <s v="20220204"/>
    <n v="1243622"/>
    <n v="20210708"/>
    <n v="60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08"/>
    <s v="07"/>
    <s v="2021"/>
    <s v="08/07/2021"/>
    <x v="83"/>
  </r>
  <r>
    <s v="20220204"/>
    <n v="1244687"/>
    <n v="20210604"/>
    <n v="55"/>
    <s v="MASCULINO"/>
    <s v="GOBIERNO REGIONAL"/>
    <n v="190103"/>
    <s v="PIURA"/>
    <s v="PIURA"/>
    <s v="CASTILLA"/>
    <s v="PIURA"/>
    <s v="PIURA"/>
    <s v="CASTILLA"/>
    <s v="HISOPADO NASAL Y FARINGEO"/>
    <x v="0"/>
    <s v="04"/>
    <s v="06"/>
    <s v="2021"/>
    <s v="04/06/2021"/>
    <x v="161"/>
  </r>
  <r>
    <s v="20220204"/>
    <n v="1249877"/>
    <n v="20211115"/>
    <n v="52"/>
    <s v="FEMENINO"/>
    <s v="GOBIERNO REGIONAL"/>
    <n v="170301"/>
    <s v="MOQUEGUA"/>
    <s v="ILO"/>
    <s v="ILO"/>
    <s v="MOQUEGUA"/>
    <s v="ILO"/>
    <s v="ILO"/>
    <s v="HISOPADO NASAL Y FARINGEO"/>
    <x v="21"/>
    <s v="15"/>
    <s v="11"/>
    <s v="2021"/>
    <s v="15/11/2021"/>
    <x v="164"/>
  </r>
  <r>
    <s v="20220204"/>
    <n v="1249975"/>
    <n v="20210903"/>
    <n v="53"/>
    <s v="MASCULINO"/>
    <s v="SANIDAD DE LA POLICIA NACIONAL DEL PERU"/>
    <n v="140130"/>
    <s v="LIMA"/>
    <s v="LIMA"/>
    <s v="SANTIAGO DE SURCO"/>
    <s v="LIMA"/>
    <s v="LIMA"/>
    <s v="CHORRILLOS"/>
    <s v="HISOPADO NASAL Y FARINGEO"/>
    <x v="32"/>
    <s v="03"/>
    <s v="09"/>
    <s v="2021"/>
    <s v="03/09/2021"/>
    <x v="243"/>
  </r>
  <r>
    <s v="20220204"/>
    <n v="1251805"/>
    <n v="20210813"/>
    <n v="81"/>
    <s v="FEMENINO"/>
    <s v="SANIDAD DE LA POLICIA NACIONAL DEL PERU"/>
    <n v="220101"/>
    <s v="TACNA"/>
    <s v="TACNA"/>
    <s v="TACNA"/>
    <s v="TACNA"/>
    <s v="TACNA"/>
    <s v="TACNA"/>
    <s v="HISOPADO NASAL Y FARINGEO"/>
    <x v="0"/>
    <s v="13"/>
    <s v="08"/>
    <s v="2021"/>
    <s v="13/08/2021"/>
    <x v="107"/>
  </r>
  <r>
    <s v="20220204"/>
    <n v="1252312"/>
    <n v="20210430"/>
    <n v="70"/>
    <s v="MASCULINO"/>
    <s v="MINISTERIO DE SALUD - DIRIS"/>
    <n v="140108"/>
    <s v="LIMA"/>
    <s v="LIMA"/>
    <s v="CHORRILLOS"/>
    <s v="LIMA"/>
    <s v="LIMA"/>
    <s v="VILLA EL SALVADOR"/>
    <s v="HISOPADO NASAL Y FARINGEO"/>
    <x v="0"/>
    <s v="30"/>
    <s v="04"/>
    <s v="2021"/>
    <s v="30/04/2021"/>
    <x v="47"/>
  </r>
  <r>
    <s v="20220204"/>
    <n v="1255099"/>
    <n v="20210310"/>
    <n v="55"/>
    <s v="MASCULINO"/>
    <s v="MINISTERIO DE SALUD - DIRIS"/>
    <n v="140122"/>
    <s v="LIMA"/>
    <s v="LIMA"/>
    <s v="RIMAC"/>
    <s v="LIMA"/>
    <s v="LIMA"/>
    <s v="LIMA"/>
    <s v="HISOPADO NASAL Y FARINGEO"/>
    <x v="0"/>
    <s v="10"/>
    <s v="03"/>
    <s v="2021"/>
    <s v="10/03/2021"/>
    <x v="61"/>
  </r>
  <r>
    <s v="20220204"/>
    <n v="1255221"/>
    <n v="20211203"/>
    <n v="67"/>
    <s v="MASCULINO"/>
    <s v="MINISTERIO DE SALUD - DIRIS"/>
    <n v="140106"/>
    <s v="LIMA"/>
    <s v="LIMA"/>
    <s v="COMAS"/>
    <s v="LIMA"/>
    <s v="LIMA"/>
    <s v="CHORRILLOS"/>
    <s v="HISOPADO OROFARINGEO Y NASOFARINGEO"/>
    <x v="10"/>
    <s v="03"/>
    <s v="12"/>
    <s v="2021"/>
    <s v="03/12/2021"/>
    <x v="162"/>
  </r>
  <r>
    <s v="20220204"/>
    <n v="1257637"/>
    <n v="20210812"/>
    <n v="64"/>
    <s v="MASCULINO"/>
    <s v="GOBIERNO REGIONAL"/>
    <n v="160301"/>
    <s v="MADRE DE DIOS"/>
    <s v="TAHUAMANU"/>
    <s v="IÑAPARI"/>
    <s v="MADRE DE DIOS"/>
    <s v="TAHUAMANU"/>
    <s v="IÑAPARI"/>
    <s v="HISOPADO NASAL Y FARINGEO"/>
    <x v="32"/>
    <s v="12"/>
    <s v="08"/>
    <s v="2021"/>
    <s v="12/08/2021"/>
    <x v="244"/>
  </r>
  <r>
    <s v="20220204"/>
    <n v="1261455"/>
    <n v="20211220"/>
    <n v="81"/>
    <s v="FEMENINO"/>
    <s v="MUNICIPALIDADES"/>
    <n v="140140"/>
    <s v="LIMA"/>
    <s v="LIMA"/>
    <s v="SAN BORJA"/>
    <s v="LIMA"/>
    <s v="LIMA"/>
    <s v="SAN BORJA"/>
    <s v="HISOPADO NASAL Y FARINGEO"/>
    <x v="4"/>
    <s v="20"/>
    <s v="12"/>
    <s v="2021"/>
    <s v="20/12/2021"/>
    <x v="176"/>
  </r>
  <r>
    <s v="20220204"/>
    <n v="1263025"/>
    <n v="20210401"/>
    <n v="87"/>
    <s v="FEMENINO"/>
    <s v="GOBIERNO REGIONAL"/>
    <n v="190101"/>
    <s v="PIURA"/>
    <s v="PIURA"/>
    <s v="PIURA"/>
    <s v="PIURA"/>
    <s v="PIURA"/>
    <s v="CASTILLA"/>
    <s v="HISOPADO NASAL Y FARINGEO"/>
    <x v="11"/>
    <s v="01"/>
    <s v="04"/>
    <s v="2021"/>
    <s v="01/04/2021"/>
    <x v="245"/>
  </r>
  <r>
    <s v="20220204"/>
    <n v="1263159"/>
    <n v="20210428"/>
    <n v="54"/>
    <s v="FEMENINO"/>
    <s v="GOBIERNO REGIONAL"/>
    <n v="240101"/>
    <s v="   "/>
    <s v="CALLAO"/>
    <s v="CALLAO"/>
    <s v="CALLAO"/>
    <s v="PROV. CONST. DEL CALLAO"/>
    <s v="CALLAO"/>
    <s v="HISOPADO NASAL Y FARINGEO"/>
    <x v="0"/>
    <s v="28"/>
    <s v="04"/>
    <s v="2021"/>
    <s v="28/04/2021"/>
    <x v="158"/>
  </r>
  <r>
    <s v="20220204"/>
    <n v="1269575"/>
    <n v="20210624"/>
    <n v="62"/>
    <s v="MASCULINO"/>
    <s v="GOBIERNO REGIONAL"/>
    <n v="190101"/>
    <s v="PIURA"/>
    <s v="PIURA"/>
    <s v="PIURA"/>
    <s v="PIURA"/>
    <s v="PIURA"/>
    <s v="PIURA"/>
    <s v="HISOPADO NASAL Y FARINGEO"/>
    <x v="0"/>
    <s v="24"/>
    <s v="06"/>
    <s v="2021"/>
    <s v="24/06/2021"/>
    <x v="93"/>
  </r>
  <r>
    <s v="20220204"/>
    <n v="1270805"/>
    <n v="20210727"/>
    <n v="78"/>
    <s v="MASCULINO"/>
    <s v="ESSALUD"/>
    <n v="140133"/>
    <s v="LIMA"/>
    <s v="LIMA"/>
    <s v="JESUS MARIA"/>
    <s v="LIMA"/>
    <s v="LIMA"/>
    <s v="JESUS MARIA"/>
    <s v="HISOPADO NASAL Y FARINGEO"/>
    <x v="32"/>
    <s v="27"/>
    <s v="07"/>
    <s v="2021"/>
    <s v="27/07/2021"/>
    <x v="3"/>
  </r>
  <r>
    <s v="20220204"/>
    <n v="1280127"/>
    <n v="20210609"/>
    <n v="56"/>
    <s v="FEMENINO"/>
    <s v="GOBIERNO REGIONAL"/>
    <n v="10101"/>
    <s v="AMAZONAS"/>
    <s v="CHACHAPOYAS"/>
    <s v="CHACHAPOYAS"/>
    <s v="AMAZONAS"/>
    <s v="CHACHAPOYAS"/>
    <s v="CHACHAPOYAS"/>
    <s v="HISOPADO NASAL Y FARINGEO"/>
    <x v="0"/>
    <s v="09"/>
    <s v="06"/>
    <s v="2021"/>
    <s v="09/06/2021"/>
    <x v="84"/>
  </r>
  <r>
    <s v="20220204"/>
    <n v="1280245"/>
    <n v="20211203"/>
    <n v="78"/>
    <s v="FEMENINO"/>
    <s v="GOBIERNO REGIONAL"/>
    <n v="130101"/>
    <s v="LAMBAYEQUE"/>
    <s v="CHICLAYO"/>
    <s v="CHICLAYO"/>
    <s v="LAMBAYEQUE"/>
    <s v="CHICLAYO"/>
    <s v="LA VICTORIA"/>
    <s v="HISOPADO NASAL Y FARINGEO"/>
    <x v="7"/>
    <s v="03"/>
    <s v="12"/>
    <s v="2021"/>
    <s v="03/12/2021"/>
    <x v="162"/>
  </r>
  <r>
    <s v="20220204"/>
    <n v="1287560"/>
    <n v="20210616"/>
    <n v="56"/>
    <s v="MASCULINO"/>
    <s v="GOBIERNO REGIONAL"/>
    <n v="150101"/>
    <s v="LORETO"/>
    <s v="MAYNAS"/>
    <s v="IQUITOS"/>
    <s v="LORETO"/>
    <s v="MAYNAS"/>
    <s v="IQUITOS"/>
    <s v="HISOPADO NASAL Y FARINGEO"/>
    <x v="6"/>
    <s v="16"/>
    <s v="06"/>
    <s v="2021"/>
    <s v="16/06/2021"/>
    <x v="1"/>
  </r>
  <r>
    <s v="20220204"/>
    <n v="1292146"/>
    <n v="20210918"/>
    <n v="74"/>
    <s v="MASCULINO"/>
    <s v="GOBIERNO REGIONAL"/>
    <n v="180101"/>
    <s v="PASCO"/>
    <s v="PASCO"/>
    <s v="CHAUPIMARCA"/>
    <s v="HUANUCO"/>
    <s v="HUANUCO"/>
    <s v="PILLCO MARCA"/>
    <s v="HISOPADO NASAL Y FARINGEO"/>
    <x v="51"/>
    <s v="18"/>
    <s v="09"/>
    <s v="2021"/>
    <s v="18/09/2021"/>
    <x v="98"/>
  </r>
  <r>
    <s v="20220204"/>
    <n v="1294278"/>
    <n v="20211018"/>
    <n v="61"/>
    <s v="MASCULINO"/>
    <s v="GOBIERNO REGIONAL"/>
    <n v="190106"/>
    <s v="PIURA"/>
    <s v="PIURA"/>
    <s v="LA UNION"/>
    <s v="PIURA"/>
    <s v="PIURA"/>
    <s v="LA UNION"/>
    <s v="HISOPADO NASAL Y FARINGEO"/>
    <x v="1"/>
    <s v="18"/>
    <s v="10"/>
    <s v="2021"/>
    <s v="18/10/2021"/>
    <x v="64"/>
  </r>
  <r>
    <s v="20220204"/>
    <n v="1294935"/>
    <n v="20220112"/>
    <n v="56"/>
    <s v="FEMENINO"/>
    <s v="ESSALUD"/>
    <n v="140127"/>
    <s v="LIMA"/>
    <s v="LIMA"/>
    <s v="SAN MIGUEL"/>
    <s v="LIMA"/>
    <s v="LIMA"/>
    <s v="LIMA"/>
    <s v="HISOPADO NASAL Y FARINGEO"/>
    <x v="4"/>
    <s v="12"/>
    <s v="01"/>
    <s v="2022"/>
    <s v="12/01/2022"/>
    <x v="41"/>
  </r>
  <r>
    <s v="20220204"/>
    <n v="1298977"/>
    <n v="20210525"/>
    <n v="46"/>
    <s v="FEMENINO"/>
    <s v="GOBIERNO REGIONAL"/>
    <n v="170101"/>
    <s v="MOQUEGUA"/>
    <s v="MARISCAL NIETO"/>
    <s v="MOQUEGUA"/>
    <s v="MOQUEGUA"/>
    <s v="MARISCAL NIETO"/>
    <s v="MOQUEGUA"/>
    <s v="HISOPADO NASAL Y FARINGEO"/>
    <x v="0"/>
    <s v="25"/>
    <s v="05"/>
    <s v="2021"/>
    <s v="25/05/2021"/>
    <x v="246"/>
  </r>
  <r>
    <s v="20220204"/>
    <n v="1298986"/>
    <n v="20210414"/>
    <n v="52"/>
    <s v="MASCULINO"/>
    <s v="GOBIERNO REGIONAL"/>
    <n v="170106"/>
    <s v="MOQUEGUA"/>
    <s v="MARISCAL NIETO"/>
    <s v="SAMEGUA"/>
    <s v="MOQUEGUA"/>
    <s v="MARISCAL NIETO"/>
    <s v="SAMEGUA"/>
    <s v="HISOPADO NASAL Y FARINGEO"/>
    <x v="0"/>
    <s v="14"/>
    <s v="04"/>
    <s v="2021"/>
    <s v="14/04/2021"/>
    <x v="28"/>
  </r>
  <r>
    <s v="20220204"/>
    <n v="1299333"/>
    <n v="20211123"/>
    <n v="50"/>
    <s v="MASCULINO"/>
    <s v="GOBIERNO REGIONAL"/>
    <n v="190601"/>
    <s v="PIURA"/>
    <s v="SULLANA"/>
    <s v="SULLANA"/>
    <s v="PIURA"/>
    <s v="SULLANA"/>
    <s v="SULLANA"/>
    <s v="HISOPADO NASAL Y FARINGEO"/>
    <x v="7"/>
    <s v="23"/>
    <s v="11"/>
    <s v="2021"/>
    <s v="23/11/2021"/>
    <x v="87"/>
  </r>
  <r>
    <s v="20220204"/>
    <n v="1306303"/>
    <n v="20210503"/>
    <n v="64"/>
    <s v="MASCULINO"/>
    <s v="MINISTERIO DE SALUD - DIRIS"/>
    <n v="140127"/>
    <s v="LIMA"/>
    <s v="LIMA"/>
    <s v="SAN MIGUEL"/>
    <s v="LIMA"/>
    <s v="LIMA"/>
    <s v="PUEBLO LIBRE (MAGDALENA VIEJA)"/>
    <s v="HISOPADO NASAL Y FARINGEO"/>
    <x v="0"/>
    <s v="03"/>
    <s v="05"/>
    <s v="2021"/>
    <s v="03/05/2021"/>
    <x v="22"/>
  </r>
  <r>
    <s v="20220204"/>
    <n v="1310471"/>
    <n v="20211227"/>
    <n v="66"/>
    <s v="MASCULINO"/>
    <s v="ESSALUD"/>
    <n v="140109"/>
    <s v="LIMA"/>
    <s v="LIMA"/>
    <s v="LA VICTORIA"/>
    <s v="LIMA"/>
    <s v="LIMA"/>
    <s v="LIMA"/>
    <s v="HISOPADO NASAL Y FARINGEO"/>
    <x v="4"/>
    <s v="27"/>
    <s v="12"/>
    <s v="2021"/>
    <s v="27/12/2021"/>
    <x v="191"/>
  </r>
  <r>
    <s v="20220204"/>
    <n v="1311807"/>
    <n v="20210924"/>
    <n v="51"/>
    <s v="FEMENINO"/>
    <s v="ESSALUD"/>
    <n v="140140"/>
    <s v="LIMA"/>
    <s v="LIMA"/>
    <s v="SAN BORJA"/>
    <s v="LIMA"/>
    <s v="LIMA"/>
    <s v="JESUS MARIA"/>
    <s v="HISOPADO NASAL Y FARINGEO"/>
    <x v="1"/>
    <s v="24"/>
    <s v="09"/>
    <s v="2021"/>
    <s v="24/09/2021"/>
    <x v="183"/>
  </r>
  <r>
    <s v="20220204"/>
    <n v="1312776"/>
    <n v="20210705"/>
    <n v="65"/>
    <s v="FEMENINO"/>
    <s v="MINISTERIO DE SALUD - DIRIS"/>
    <n v="140109"/>
    <s v="LIMA"/>
    <s v="LIMA"/>
    <s v="LA VICTORIA"/>
    <s v="LIMA"/>
    <s v="LIMA"/>
    <s v="LINCE"/>
    <s v="HISOPADO NASAL Y FARINGEO"/>
    <x v="6"/>
    <s v="05"/>
    <s v="07"/>
    <s v="2021"/>
    <s v="05/07/2021"/>
    <x v="55"/>
  </r>
  <r>
    <s v="20220204"/>
    <n v="1315224"/>
    <n v="20210603"/>
    <n v="57"/>
    <s v="FEMENINO"/>
    <s v="GOBIERNO REGIONAL"/>
    <n v="150113"/>
    <s v="LORETO"/>
    <s v="MAYNAS"/>
    <s v="SAN JUAN BAUTISTA"/>
    <s v="LORETO"/>
    <s v="MAYNAS"/>
    <s v="SAN JUAN BAUTISTA"/>
    <s v="HISOPADO NASAL Y FARINGEO"/>
    <x v="6"/>
    <s v="03"/>
    <s v="06"/>
    <s v="2021"/>
    <s v="03/06/2021"/>
    <x v="58"/>
  </r>
  <r>
    <s v="20220204"/>
    <n v="1322604"/>
    <n v="20211009"/>
    <n v="57"/>
    <s v="FEMENINO"/>
    <s v="ESSALUD"/>
    <n v="140133"/>
    <s v="LIMA"/>
    <s v="LIMA"/>
    <s v="JESUS MARIA"/>
    <s v="LIMA"/>
    <s v="LIMA"/>
    <s v="LIMA"/>
    <s v="HISOPADO NASAL Y FARINGEO"/>
    <x v="17"/>
    <s v="09"/>
    <s v="10"/>
    <s v="2021"/>
    <s v="09/10/2021"/>
    <x v="123"/>
  </r>
  <r>
    <s v="20220204"/>
    <n v="1339386"/>
    <n v="20211117"/>
    <n v="47"/>
    <s v="FEMENINO"/>
    <s v="MINISTERIO DE SALUD - DIRIS"/>
    <n v="140106"/>
    <s v="LIMA"/>
    <s v="LIMA"/>
    <s v="COMAS"/>
    <s v="LIMA"/>
    <s v="LIMA"/>
    <s v="COMAS"/>
    <s v="HISOPADO NASAL Y FARINGEO"/>
    <x v="22"/>
    <s v="17"/>
    <s v="11"/>
    <s v="2021"/>
    <s v="17/11/2021"/>
    <x v="132"/>
  </r>
  <r>
    <s v="20220204"/>
    <n v="1343168"/>
    <n v="20211119"/>
    <n v="87"/>
    <s v="MASCULINO"/>
    <s v="GOBIERNO REGIONAL"/>
    <n v="190401"/>
    <s v="PIURA"/>
    <s v="MORROPON"/>
    <s v="CHULUCANAS"/>
    <s v="PIURA"/>
    <s v="MORROPON"/>
    <s v="CHULUCANAS"/>
    <s v="HISOPADO NASAL Y FARINGEO"/>
    <x v="28"/>
    <s v="19"/>
    <s v="11"/>
    <s v="2021"/>
    <s v="19/11/2021"/>
    <x v="138"/>
  </r>
  <r>
    <s v="20220204"/>
    <n v="1343391"/>
    <n v="20211023"/>
    <n v="64"/>
    <s v="FEMENINO"/>
    <s v="GOBIERNO REGIONAL"/>
    <n v="180306"/>
    <s v="PASCO"/>
    <s v="OXAPAMPA"/>
    <s v="POZUZO"/>
    <s v="PASCO"/>
    <s v="OXAPAMPA"/>
    <s v="POZUZO"/>
    <s v="HISOPADO NASAL Y FARINGEO"/>
    <x v="1"/>
    <s v="23"/>
    <s v="10"/>
    <s v="2021"/>
    <s v="23/10/2021"/>
    <x v="155"/>
  </r>
  <r>
    <s v="20220204"/>
    <n v="1346869"/>
    <n v="20220110"/>
    <n v="49"/>
    <s v="FEMENINO"/>
    <s v="GOBIERNO REGIONAL"/>
    <n v="150101"/>
    <s v="LORETO"/>
    <s v="MAYNAS"/>
    <s v="IQUITOS"/>
    <s v="LORETO"/>
    <s v="MAYNAS"/>
    <s v="IQUITOS"/>
    <s v="HISOPADO NASAL Y FARINGEO"/>
    <x v="4"/>
    <s v="10"/>
    <s v="01"/>
    <s v="2022"/>
    <s v="10/01/2022"/>
    <x v="49"/>
  </r>
  <r>
    <s v="20220204"/>
    <n v="1347536"/>
    <n v="20211229"/>
    <n v="63"/>
    <s v="FEMENINO"/>
    <s v="GOBIERNO REGIONAL"/>
    <n v="21301"/>
    <s v="ANCASH"/>
    <s v="SANTA"/>
    <s v="CHIMBOTE"/>
    <s v="ANCASH"/>
    <s v="SANTA"/>
    <s v="CHIMBOTE"/>
    <s v="HISOPADO OROFARINGEO Y NASOFARINGEO"/>
    <x v="4"/>
    <s v="29"/>
    <s v="12"/>
    <s v="2021"/>
    <s v="29/12/2021"/>
    <x v="225"/>
  </r>
  <r>
    <s v="20220204"/>
    <n v="1350575"/>
    <n v="20210405"/>
    <n v="61"/>
    <s v="FEMENINO"/>
    <s v="GOBIERNO REGIONAL"/>
    <n v="190601"/>
    <s v="PIURA"/>
    <s v="SULLANA"/>
    <s v="SULLANA"/>
    <s v="PIURA"/>
    <s v="SULLANA"/>
    <s v="BELLAVISTA"/>
    <s v="HISOPADO NASAL Y FARINGEO"/>
    <x v="0"/>
    <s v="05"/>
    <s v="04"/>
    <s v="2021"/>
    <s v="05/04/2021"/>
    <x v="135"/>
  </r>
  <r>
    <s v="20220204"/>
    <n v="1351419"/>
    <n v="20211002"/>
    <n v="66"/>
    <s v="MASCULINO"/>
    <s v="GOBIERNO REGIONAL"/>
    <n v="190204"/>
    <s v="PIURA"/>
    <s v="AYABACA"/>
    <s v="MONTERO"/>
    <s v="PIURA"/>
    <s v="AYABACA"/>
    <s v="MONTERO"/>
    <s v="HISOPADO NASAL Y FARINGEO"/>
    <x v="1"/>
    <s v="02"/>
    <s v="10"/>
    <s v="2021"/>
    <s v="02/10/2021"/>
    <x v="168"/>
  </r>
  <r>
    <s v="20220204"/>
    <n v="1351799"/>
    <n v="20210501"/>
    <n v="56"/>
    <s v="FEMENINO"/>
    <s v="MINISTERIO DE SALUD - DIRIS"/>
    <n v="140103"/>
    <s v="LIMA"/>
    <s v="LIMA"/>
    <s v="ATE"/>
    <s v="LIMA"/>
    <s v="LIMA"/>
    <s v="LURIGANCHO"/>
    <s v="HISOPADO NASAL Y FARINGEO"/>
    <x v="0"/>
    <s v="01"/>
    <s v="05"/>
    <s v="2021"/>
    <s v="01/05/2021"/>
    <x v="189"/>
  </r>
  <r>
    <s v="20220204"/>
    <n v="1352414"/>
    <n v="20211221"/>
    <n v="60"/>
    <s v="FEMENINO"/>
    <s v="GOBIERNO REGIONAL"/>
    <n v="180110"/>
    <s v="PASCO"/>
    <s v="PASCO"/>
    <s v="SIMON BOLIVAR"/>
    <s v="PASCO"/>
    <s v="PASCO"/>
    <s v="YANACANCHA"/>
    <s v="HISOPADO NASAL Y FARINGEO"/>
    <x v="18"/>
    <s v="21"/>
    <s v="12"/>
    <s v="2021"/>
    <s v="21/12/2021"/>
    <x v="247"/>
  </r>
  <r>
    <s v="20220204"/>
    <n v="1355770"/>
    <n v="20211203"/>
    <n v="71"/>
    <s v="FEMENINO"/>
    <s v="ESSALUD"/>
    <n v="140142"/>
    <s v="LIMA"/>
    <s v="LIMA"/>
    <s v="LOS OLIVOS"/>
    <s v="LIMA"/>
    <s v="LIMA"/>
    <s v="LIMA"/>
    <s v="HISOPADO OROFARINGEO Y NASOFARINGEO"/>
    <x v="7"/>
    <s v="03"/>
    <s v="12"/>
    <s v="2021"/>
    <s v="03/12/2021"/>
    <x v="162"/>
  </r>
  <r>
    <s v="20220204"/>
    <n v="1361511"/>
    <n v="20210406"/>
    <n v="50"/>
    <s v="MASCULINO"/>
    <s v="GOBIERNO REGIONAL"/>
    <n v="110106"/>
    <s v="JUNIN"/>
    <s v="HUANCAYO"/>
    <s v="CHACAPAMPA"/>
    <s v="JUNIN"/>
    <s v="HUANCAYO"/>
    <s v="EL TAMBO"/>
    <s v="HISOPADO NASAL Y FARINGEO"/>
    <x v="0"/>
    <s v="06"/>
    <s v="04"/>
    <s v="2021"/>
    <s v="06/04/2021"/>
    <x v="104"/>
  </r>
  <r>
    <s v="20220204"/>
    <n v="1364541"/>
    <n v="20210617"/>
    <n v="59"/>
    <s v="MASCULINO"/>
    <s v="MINISTERIO DE SALUD - DIRIS"/>
    <n v="140119"/>
    <s v="LIMA"/>
    <s v="LIMA"/>
    <s v="PUENTE PIEDRA"/>
    <s v="LIMA"/>
    <s v="LIMA"/>
    <s v="PUENTE PIEDRA"/>
    <s v="HISOPADO NASAL Y FARINGEO"/>
    <x v="0"/>
    <s v="17"/>
    <s v="06"/>
    <s v="2021"/>
    <s v="17/06/2021"/>
    <x v="179"/>
  </r>
  <r>
    <s v="20220204"/>
    <n v="1367692"/>
    <n v="20210608"/>
    <n v="55"/>
    <s v="FEMENINO"/>
    <s v="GOBIERNO REGIONAL"/>
    <n v="40103"/>
    <s v="AREQUIPA"/>
    <s v="AREQUIPA"/>
    <s v="CERRO COLORADO"/>
    <s v="AREQUIPA"/>
    <s v="AREQUIPA"/>
    <s v="CERRO COLORADO"/>
    <s v="HISOPADO NASAL Y FARINGEO"/>
    <x v="6"/>
    <s v="08"/>
    <s v="06"/>
    <s v="2021"/>
    <s v="08/06/2021"/>
    <x v="131"/>
  </r>
  <r>
    <s v="20220204"/>
    <n v="1368792"/>
    <n v="20210413"/>
    <n v="56"/>
    <s v="MASCULINO"/>
    <s v="GOBIERNO REGIONAL"/>
    <n v="250102"/>
    <s v="UCAYALI"/>
    <s v="CORONEL PORTILLO"/>
    <s v="YARINACOCHA"/>
    <s v="UCAYALI"/>
    <s v="CORONEL PORTILLO"/>
    <s v="CALLERIA"/>
    <s v="HISOPADO NASAL Y FARINGEO"/>
    <x v="6"/>
    <s v="13"/>
    <s v="04"/>
    <s v="2021"/>
    <s v="13/04/2021"/>
    <x v="24"/>
  </r>
  <r>
    <s v="20220204"/>
    <n v="1372801"/>
    <n v="20211211"/>
    <n v="69"/>
    <s v="MASCULINO"/>
    <s v="MINISTERIO DE SALUD - DIRIS"/>
    <n v="140106"/>
    <s v="LIMA"/>
    <s v="LIMA"/>
    <s v="COMAS"/>
    <s v="LIMA"/>
    <s v="LIMA"/>
    <s v="LIMA"/>
    <s v="HISOPADO NASAL Y FARINGEO"/>
    <x v="18"/>
    <s v="11"/>
    <s v="12"/>
    <s v="2021"/>
    <s v="11/12/2021"/>
    <x v="106"/>
  </r>
  <r>
    <s v="20220204"/>
    <n v="1373879"/>
    <n v="20211011"/>
    <n v="58"/>
    <s v="FEMENINO"/>
    <s v="ESSALUD"/>
    <n v="150101"/>
    <s v="LORETO"/>
    <s v="MAYNAS"/>
    <s v="IQUITOS"/>
    <s v="LORETO"/>
    <s v="MAYNAS"/>
    <s v="PUNCHANA"/>
    <s v="HISOPADO NASAL Y FARINGEO"/>
    <x v="52"/>
    <s v="11"/>
    <s v="10"/>
    <s v="2021"/>
    <s v="11/10/2021"/>
    <x v="127"/>
  </r>
  <r>
    <s v="20220204"/>
    <n v="1374317"/>
    <n v="20210825"/>
    <n v="77"/>
    <s v="FEMENINO"/>
    <s v="ESSALUD"/>
    <n v="170101"/>
    <s v="MOQUEGUA"/>
    <s v="MARISCAL NIETO"/>
    <s v="MOQUEGUA"/>
    <s v="MOQUEGUA"/>
    <s v="MARISCAL NIETO"/>
    <s v="MOQUEGUA"/>
    <s v="HISOPADO NASAL Y FARINGEO"/>
    <x v="0"/>
    <s v="25"/>
    <s v="08"/>
    <s v="2021"/>
    <s v="25/08/2021"/>
    <x v="79"/>
  </r>
  <r>
    <s v="20220204"/>
    <n v="1378225"/>
    <n v="20210923"/>
    <n v="43"/>
    <s v="FEMENINO"/>
    <s v="GOBIERNO REGIONAL"/>
    <n v="190101"/>
    <s v="PIURA"/>
    <s v="PIURA"/>
    <s v="PIURA"/>
    <s v="PIURA"/>
    <s v="PIURA"/>
    <s v="CASTILLA"/>
    <s v="HISOPADO NASAL Y FARINGEO"/>
    <x v="47"/>
    <s v="23"/>
    <s v="09"/>
    <s v="2021"/>
    <s v="23/09/2021"/>
    <x v="248"/>
  </r>
  <r>
    <s v="20220204"/>
    <n v="1382520"/>
    <n v="20211103"/>
    <n v="77"/>
    <s v="FEMENINO"/>
    <s v="GOBIERNO REGIONAL"/>
    <n v="180301"/>
    <s v="PASCO"/>
    <s v="OXAPAMPA"/>
    <s v="OXAPAMPA"/>
    <s v="PASCO"/>
    <s v="OXAPAMPA"/>
    <s v="OXAPAMPA"/>
    <s v="HISOPADO NASAL Y FARINGEO"/>
    <x v="28"/>
    <s v="03"/>
    <s v="11"/>
    <s v="2021"/>
    <s v="03/11/2021"/>
    <x v="249"/>
  </r>
  <r>
    <s v="20220204"/>
    <n v="1385228"/>
    <n v="20210309"/>
    <n v="46"/>
    <s v="FEMENINO"/>
    <s v="GOBIERNO REGIONAL"/>
    <n v="160101"/>
    <s v="MADRE DE DIOS"/>
    <s v="TAMBOPATA"/>
    <s v="TAMBOPATA"/>
    <s v="MADRE DE DIOS"/>
    <s v="TAMBOPATA"/>
    <s v="TAMBOPATA"/>
    <s v="HISOPADO NASAL Y FARINGEO"/>
    <x v="6"/>
    <s v="09"/>
    <s v="03"/>
    <s v="2021"/>
    <s v="09/03/2021"/>
    <x v="250"/>
  </r>
  <r>
    <s v="20220204"/>
    <n v="1385740"/>
    <n v="20210721"/>
    <n v="76"/>
    <s v="MASCULINO"/>
    <s v="MINISTERIO DE DEFENSA"/>
    <n v="150111"/>
    <s v="LORETO"/>
    <s v="MAYNAS"/>
    <s v="PUNCHANA"/>
    <s v="LORETO"/>
    <s v="MAYNAS"/>
    <s v="PUNCHANA"/>
    <s v="HISOPADO NASAL Y FARINGEO"/>
    <x v="6"/>
    <s v="21"/>
    <s v="07"/>
    <s v="2021"/>
    <s v="21/07/2021"/>
    <x v="81"/>
  </r>
  <r>
    <s v="20220204"/>
    <n v="1386679"/>
    <n v="20210706"/>
    <n v="54"/>
    <s v="MASCULINO"/>
    <s v="GOBIERNO REGIONAL"/>
    <n v="10101"/>
    <s v="AMAZONAS"/>
    <s v="CHACHAPOYAS"/>
    <s v="CHACHAPOYAS"/>
    <s v="AMAZONAS"/>
    <s v="CHACHAPOYAS"/>
    <s v="CHACHAPOYAS"/>
    <s v="HISOPADO NASAL Y FARINGEO"/>
    <x v="0"/>
    <s v="06"/>
    <s v="07"/>
    <s v="2021"/>
    <s v="06/07/2021"/>
    <x v="77"/>
  </r>
  <r>
    <s v="20220204"/>
    <n v="1388746"/>
    <n v="20211115"/>
    <n v="73"/>
    <s v="MASCULINO"/>
    <s v="ESSALUD"/>
    <n v="140122"/>
    <s v="LIMA"/>
    <s v="LIMA"/>
    <s v="RIMAC"/>
    <s v="LIMA"/>
    <s v="LIMA"/>
    <s v="LIMA"/>
    <s v="HISOPADO NASAL Y FARINGEO"/>
    <x v="8"/>
    <s v="15"/>
    <s v="11"/>
    <s v="2021"/>
    <s v="15/11/2021"/>
    <x v="164"/>
  </r>
  <r>
    <s v="20220204"/>
    <n v="1390576"/>
    <n v="20210602"/>
    <n v="54"/>
    <s v="FEMENINO"/>
    <s v="GOBIERNO REGIONAL"/>
    <n v="170204"/>
    <s v="MOQUEGUA"/>
    <s v="GENERAL SANCHEZ CERRO"/>
    <s v="ICHUÑA"/>
    <s v="MOQUEGUA"/>
    <s v="GENERAL SANCHEZ CERRO"/>
    <s v="ICHUÑA"/>
    <s v="HISOPADO NASAL Y FARINGEO"/>
    <x v="11"/>
    <s v="02"/>
    <s v="06"/>
    <s v="2021"/>
    <s v="02/06/2021"/>
    <x v="23"/>
  </r>
  <r>
    <s v="20220204"/>
    <n v="1392660"/>
    <n v="20210503"/>
    <n v="45"/>
    <s v="FEMENINO"/>
    <s v="GOBIERNO REGIONAL"/>
    <n v="170101"/>
    <s v="MOQUEGUA"/>
    <s v="MARISCAL NIETO"/>
    <s v="MOQUEGUA"/>
    <s v="MOQUEGUA"/>
    <s v="MARISCAL NIETO"/>
    <s v="MOQUEGUA"/>
    <s v="HISOPADO NASAL Y FARINGEO"/>
    <x v="6"/>
    <s v="03"/>
    <s v="05"/>
    <s v="2021"/>
    <s v="03/05/2021"/>
    <x v="22"/>
  </r>
  <r>
    <s v="20220204"/>
    <n v="1394018"/>
    <n v="20210615"/>
    <n v="61"/>
    <s v="FEMENINO"/>
    <s v="MINISTERIO DE SALUD - DIRIS"/>
    <n v="140126"/>
    <s v="LIMA"/>
    <s v="LIMA"/>
    <s v="SAN MARTIN DE PORRES"/>
    <s v="LIMA"/>
    <s v="LIMA"/>
    <s v="LOS OLIVOS"/>
    <s v="HISOPADO NASAL Y FARINGEO"/>
    <x v="0"/>
    <s v="15"/>
    <s v="06"/>
    <s v="2021"/>
    <s v="15/06/2021"/>
    <x v="140"/>
  </r>
  <r>
    <s v="20220204"/>
    <n v="1395498"/>
    <n v="20220112"/>
    <n v="57"/>
    <s v="FEMENINO"/>
    <s v="GOBIERNO REGIONAL"/>
    <n v="150101"/>
    <s v="LORETO"/>
    <s v="MAYNAS"/>
    <s v="IQUITOS"/>
    <s v="LORETO"/>
    <s v="MAYNAS"/>
    <s v="IQUITOS"/>
    <s v="HISOPADO NASAL Y FARINGEO"/>
    <x v="4"/>
    <s v="12"/>
    <s v="01"/>
    <s v="2022"/>
    <s v="12/01/2022"/>
    <x v="41"/>
  </r>
  <r>
    <s v="20220204"/>
    <n v="1401955"/>
    <n v="20210614"/>
    <n v="58"/>
    <s v="MASCULINO"/>
    <s v="GOBIERNO REGIONAL"/>
    <n v="150101"/>
    <s v="LORETO"/>
    <s v="MAYNAS"/>
    <s v="IQUITOS"/>
    <s v="LORETO"/>
    <s v="MAYNAS"/>
    <s v="PUNCHANA"/>
    <s v="HISOPADO NASAL Y FARINGEO"/>
    <x v="6"/>
    <s v="14"/>
    <s v="06"/>
    <s v="2021"/>
    <s v="14/06/2021"/>
    <x v="121"/>
  </r>
  <r>
    <s v="20220204"/>
    <n v="1404694"/>
    <n v="20210901"/>
    <n v="50"/>
    <s v="FEMENINO"/>
    <s v="GOBIERNO REGIONAL"/>
    <n v="60101"/>
    <s v="CAJAMARCA"/>
    <s v="CAJAMARCA"/>
    <s v="CAJAMARCA"/>
    <s v="CAJAMARCA"/>
    <s v="CAJAMARCA"/>
    <s v="CAJAMARCA"/>
    <s v="HISOPADO NASAL Y FARINGEO"/>
    <x v="6"/>
    <s v="01"/>
    <s v="09"/>
    <s v="2021"/>
    <s v="01/09/2021"/>
    <x v="202"/>
  </r>
  <r>
    <s v="20220204"/>
    <n v="1406165"/>
    <n v="20211103"/>
    <n v="47"/>
    <s v="MASCULINO"/>
    <s v="GOBIERNO REGIONAL"/>
    <n v="210601"/>
    <s v="SAN MARTIN"/>
    <s v="SAN MARTIN"/>
    <s v="TARAPOTO"/>
    <s v="SAN MARTIN"/>
    <s v="SAN MARTIN"/>
    <s v="MORALES"/>
    <s v="HISOPADO OROFARINGEO Y NASOFARINGEO"/>
    <x v="20"/>
    <s v="03"/>
    <s v="11"/>
    <s v="2021"/>
    <s v="03/11/2021"/>
    <x v="249"/>
  </r>
  <r>
    <s v="20220204"/>
    <n v="1406816"/>
    <n v="20211019"/>
    <n v="77"/>
    <s v="FEMENINO"/>
    <s v="GOBIERNO REGIONAL"/>
    <n v="170301"/>
    <s v="MOQUEGUA"/>
    <s v="ILO"/>
    <s v="ILO"/>
    <s v="MOQUEGUA"/>
    <s v="ILO"/>
    <s v="ILO"/>
    <s v="HISOPADO NASAL Y FARINGEO"/>
    <x v="2"/>
    <s v="19"/>
    <s v="10"/>
    <s v="2021"/>
    <s v="19/10/2021"/>
    <x v="60"/>
  </r>
  <r>
    <s v="20220204"/>
    <n v="1408973"/>
    <n v="20210705"/>
    <n v="49"/>
    <s v="FEMENINO"/>
    <s v="GOBIERNO REGIONAL"/>
    <n v="190101"/>
    <s v="PIURA"/>
    <s v="PIURA"/>
    <s v="PIURA"/>
    <s v="PIURA"/>
    <s v="PIURA"/>
    <s v="VEINTISEIS DE OCTUBRE"/>
    <s v="HISOPADO NASAL Y FARINGEO"/>
    <x v="0"/>
    <s v="05"/>
    <s v="07"/>
    <s v="2021"/>
    <s v="05/07/2021"/>
    <x v="55"/>
  </r>
  <r>
    <s v="20220204"/>
    <n v="1412736"/>
    <n v="20210717"/>
    <n v="58"/>
    <s v="MASCULINO"/>
    <s v="SANIDAD DE LA POLICIA NACIONAL DEL PERU"/>
    <n v="140105"/>
    <s v="LIMA"/>
    <s v="LIMA"/>
    <s v="CARABAYLLO"/>
    <s v="LIMA"/>
    <s v="LIMA"/>
    <s v="JESUS MARIA"/>
    <s v="HISOPADO NASAL Y FARINGEO"/>
    <x v="6"/>
    <s v="17"/>
    <s v="07"/>
    <s v="2021"/>
    <s v="17/07/2021"/>
    <x v="144"/>
  </r>
  <r>
    <s v="20220204"/>
    <n v="1414250"/>
    <n v="20211015"/>
    <n v="51"/>
    <s v="FEMENINO"/>
    <s v="GOBIERNO REGIONAL"/>
    <n v="190106"/>
    <s v="PIURA"/>
    <s v="PIURA"/>
    <s v="LA UNION"/>
    <s v="PIURA"/>
    <s v="PIURA"/>
    <s v="LA UNION"/>
    <s v="HISOPADO NASAL Y FARINGEO"/>
    <x v="1"/>
    <s v="15"/>
    <s v="10"/>
    <s v="2021"/>
    <s v="15/10/2021"/>
    <x v="230"/>
  </r>
  <r>
    <s v="20220204"/>
    <n v="1420144"/>
    <n v="20211211"/>
    <n v="73"/>
    <s v="MASCULINO"/>
    <s v="ESSALUD"/>
    <n v="140130"/>
    <s v="LIMA"/>
    <s v="LIMA"/>
    <s v="SANTIAGO DE SURCO"/>
    <s v="LIMA"/>
    <s v="LIMA"/>
    <s v="LIMA"/>
    <s v="HISOPADO NASAL Y FARINGEO"/>
    <x v="1"/>
    <s v="11"/>
    <s v="12"/>
    <s v="2021"/>
    <s v="11/12/2021"/>
    <x v="106"/>
  </r>
  <r>
    <s v="20220204"/>
    <n v="1422464"/>
    <n v="20210521"/>
    <n v="57"/>
    <s v="FEMENINO"/>
    <s v="GOBIERNO REGIONAL"/>
    <n v="190203"/>
    <s v="PIURA"/>
    <s v="AYABACA"/>
    <s v="LAGUNAS"/>
    <s v="PIURA"/>
    <s v="AYABACA"/>
    <s v="LAGUNAS"/>
    <s v="HISOPADO NASAL Y FARINGEO"/>
    <x v="0"/>
    <s v="21"/>
    <s v="05"/>
    <s v="2021"/>
    <s v="21/05/2021"/>
    <x v="197"/>
  </r>
  <r>
    <s v="20220204"/>
    <n v="1429965"/>
    <n v="20210605"/>
    <n v="48"/>
    <s v="MASCULINO"/>
    <s v="GOBIERNO REGIONAL"/>
    <n v="190115"/>
    <s v="PIURA"/>
    <s v="PIURA"/>
    <s v="VEINTISEIS DE OCTUBRE"/>
    <s v="PIURA"/>
    <s v="PIURA"/>
    <s v="PIURA"/>
    <s v="HISOPADO NASAL Y FARINGEO"/>
    <x v="0"/>
    <s v="05"/>
    <s v="06"/>
    <s v="2021"/>
    <s v="05/06/2021"/>
    <x v="89"/>
  </r>
  <r>
    <s v="20220204"/>
    <n v="1433077"/>
    <n v="20210813"/>
    <n v="47"/>
    <s v="FEMENINO"/>
    <s v="GOBIERNO REGIONAL"/>
    <n v="210621"/>
    <s v="SAN MARTIN"/>
    <s v="SAN MARTIN"/>
    <s v="LA BANDA DE SHILCAYO"/>
    <s v="SAN MARTIN"/>
    <s v="SAN MARTIN"/>
    <s v="TARAPOTO"/>
    <s v="HISOPADO NASAL Y FARINGEO"/>
    <x v="32"/>
    <s v="13"/>
    <s v="08"/>
    <s v="2021"/>
    <s v="13/08/2021"/>
    <x v="107"/>
  </r>
  <r>
    <s v="20220204"/>
    <n v="1433743"/>
    <n v="20211221"/>
    <n v="71"/>
    <s v="FEMENINO"/>
    <s v="ESSALUD"/>
    <n v="50101"/>
    <s v="AYACUCHO"/>
    <s v="HUAMANGA"/>
    <s v="AYACUCHO"/>
    <s v="AYACUCHO"/>
    <s v="HUAMANGA"/>
    <s v="SAN JUAN BAUTISTA"/>
    <s v="HISOPADO NASAL Y FARINGEO"/>
    <x v="53"/>
    <s v="21"/>
    <s v="12"/>
    <s v="2021"/>
    <s v="21/12/2021"/>
    <x v="247"/>
  </r>
  <r>
    <s v="20220204"/>
    <n v="1433809"/>
    <n v="20211228"/>
    <n v="52"/>
    <s v="MASCULINO"/>
    <s v="PRIVADO"/>
    <n v="140101"/>
    <s v="LIMA"/>
    <s v="LIMA"/>
    <s v="LIMA"/>
    <s v="LIMA"/>
    <s v="LIMA"/>
    <s v="SAN ISIDRO"/>
    <s v="HISOPADO NASAL Y FARINGEO"/>
    <x v="4"/>
    <s v="28"/>
    <s v="12"/>
    <s v="2021"/>
    <s v="28/12/2021"/>
    <x v="251"/>
  </r>
  <r>
    <s v="20220204"/>
    <n v="1434521"/>
    <n v="20211004"/>
    <n v="47"/>
    <s v="MASCULINO"/>
    <s v="ESSALUD"/>
    <n v="190205"/>
    <s v="PIURA"/>
    <s v="AYABACA"/>
    <s v="PACAIPAMPA"/>
    <s v="PIURA"/>
    <s v="PIURA"/>
    <s v="CASTILLA"/>
    <s v="HISOPADO NASAL Y FARINGEO"/>
    <x v="47"/>
    <s v="04"/>
    <s v="10"/>
    <s v="2021"/>
    <s v="04/10/2021"/>
    <x v="36"/>
  </r>
  <r>
    <s v="20220204"/>
    <n v="1441810"/>
    <n v="20211214"/>
    <n v="59"/>
    <s v="MASCULINO"/>
    <s v="ESSALUD"/>
    <n v="140133"/>
    <s v="LIMA"/>
    <s v="LIMA"/>
    <s v="JESUS MARIA"/>
    <s v="LIMA"/>
    <s v="LIMA"/>
    <s v="LIMA"/>
    <s v="HISOPADO NASAL Y FARINGEO"/>
    <x v="18"/>
    <s v="14"/>
    <s v="12"/>
    <s v="2021"/>
    <s v="14/12/2021"/>
    <x v="90"/>
  </r>
  <r>
    <s v="20220204"/>
    <n v="1445642"/>
    <n v="20210201"/>
    <n v="53"/>
    <s v="FEMENINO"/>
    <s v="SANIDAD DE LA POLICIA NACIONAL DEL PERU"/>
    <n v="190101"/>
    <s v="PIURA"/>
    <s v="PIURA"/>
    <s v="PIURA"/>
    <s v="PIURA"/>
    <s v="PIURA"/>
    <s v="CASTILLA"/>
    <s v="HISOPADO NASAL Y FARINGEO"/>
    <x v="50"/>
    <s v="01"/>
    <s v="02"/>
    <s v="2021"/>
    <s v="01/02/2021"/>
    <x v="252"/>
  </r>
  <r>
    <s v="20220204"/>
    <n v="1446348"/>
    <n v="20210511"/>
    <n v="68"/>
    <s v="MASCULINO"/>
    <s v="GOBIERNO REGIONAL"/>
    <n v="170209"/>
    <s v="MOQUEGUA"/>
    <s v="GENERAL SANCHEZ CERRO"/>
    <s v="QUINISTAQUILLAS"/>
    <s v="MOQUEGUA"/>
    <s v="GENERAL SANCHEZ CERRO"/>
    <s v="QUINISTAQUILLAS"/>
    <s v="HISOPADO NASAL Y FARINGEO"/>
    <x v="0"/>
    <s v="11"/>
    <s v="05"/>
    <s v="2021"/>
    <s v="11/05/2021"/>
    <x v="85"/>
  </r>
  <r>
    <s v="20220204"/>
    <n v="1452850"/>
    <n v="20210621"/>
    <n v="58"/>
    <s v="FEMENINO"/>
    <s v="GOBIERNO REGIONAL"/>
    <n v="190101"/>
    <s v="PIURA"/>
    <s v="PIURA"/>
    <s v="PIURA"/>
    <s v="PIURA"/>
    <s v="PIURA"/>
    <s v="VEINTISEIS DE OCTUBRE"/>
    <s v="HISOPADO NASAL Y FARINGEO"/>
    <x v="6"/>
    <s v="21"/>
    <s v="06"/>
    <s v="2021"/>
    <s v="21/06/2021"/>
    <x v="86"/>
  </r>
  <r>
    <s v="20220204"/>
    <n v="1457334"/>
    <n v="20210925"/>
    <n v="60"/>
    <s v="FEMENINO"/>
    <s v="MINISTERIO DE SALUD - DIRIS"/>
    <n v="140105"/>
    <s v="LIMA"/>
    <s v="LIMA"/>
    <s v="CARABAYLLO"/>
    <s v="LIMA"/>
    <s v="LIMA"/>
    <s v="SAN MARTIN DE PORRES"/>
    <s v="HISOPADO NASAL Y FARINGEO"/>
    <x v="0"/>
    <s v="25"/>
    <s v="09"/>
    <s v="2021"/>
    <s v="25/09/2021"/>
    <x v="253"/>
  </r>
  <r>
    <s v="20220204"/>
    <n v="1459229"/>
    <n v="20211020"/>
    <n v="58"/>
    <s v="MASCULINO"/>
    <s v="GOBIERNO REGIONAL"/>
    <n v="100501"/>
    <s v="ICA"/>
    <s v="PALPA"/>
    <s v="PALPA"/>
    <s v="ICA"/>
    <s v="PALPA"/>
    <s v="PALPA"/>
    <s v="HISOPADO NASAL Y FARINGEO"/>
    <x v="8"/>
    <s v="20"/>
    <s v="10"/>
    <s v="2021"/>
    <s v="20/10/2021"/>
    <x v="190"/>
  </r>
  <r>
    <s v="20220204"/>
    <n v="1461878"/>
    <n v="20210210"/>
    <n v="49"/>
    <s v="FEMENINO"/>
    <s v="ESSALUD"/>
    <n v="190103"/>
    <s v="PIURA"/>
    <s v="PIURA"/>
    <s v="CASTILLA"/>
    <s v="PIURA"/>
    <s v="PIURA"/>
    <s v="CASTILLA"/>
    <s v="HISOPADO NASAL Y FARINGEO"/>
    <x v="35"/>
    <s v="10"/>
    <s v="02"/>
    <s v="2021"/>
    <s v="10/02/2021"/>
    <x v="188"/>
  </r>
  <r>
    <s v="20220204"/>
    <n v="1466038"/>
    <n v="20210418"/>
    <n v="67"/>
    <s v="FEMENINO"/>
    <s v="GOBIERNO REGIONAL"/>
    <n v="180103"/>
    <s v="PASCO"/>
    <s v="PASCO"/>
    <s v="HUACHON"/>
    <s v="PASCO"/>
    <s v="PASCO"/>
    <s v="HUACHON"/>
    <s v="HISOPADO NASAL Y FARINGEO"/>
    <x v="0"/>
    <s v="18"/>
    <s v="04"/>
    <s v="2021"/>
    <s v="18/04/2021"/>
    <x v="229"/>
  </r>
  <r>
    <s v="20220204"/>
    <n v="1469642"/>
    <n v="20210914"/>
    <n v="57"/>
    <s v="FEMENINO"/>
    <s v="GOBIERNO REGIONAL"/>
    <n v="190115"/>
    <s v="PIURA"/>
    <s v="PIURA"/>
    <s v="VEINTISEIS DE OCTUBRE"/>
    <s v="PIURA"/>
    <s v="PIURA"/>
    <s v="VEINTISEIS DE OCTUBRE"/>
    <s v="HISOPADO NASAL Y FARINGEO"/>
    <x v="17"/>
    <s v="14"/>
    <s v="09"/>
    <s v="2021"/>
    <s v="14/09/2021"/>
    <x v="254"/>
  </r>
  <r>
    <s v="20220204"/>
    <n v="1469647"/>
    <n v="20210914"/>
    <n v="79"/>
    <s v="FEMENINO"/>
    <s v="GOBIERNO REGIONAL"/>
    <n v="190101"/>
    <s v="PIURA"/>
    <s v="PIURA"/>
    <s v="PIURA"/>
    <s v="PIURA"/>
    <s v="PIURA"/>
    <s v="CASTILLA"/>
    <s v="HISOPADO NASAL Y FARINGEO"/>
    <x v="17"/>
    <s v="14"/>
    <s v="09"/>
    <s v="2021"/>
    <s v="14/09/2021"/>
    <x v="254"/>
  </r>
  <r>
    <s v="20220204"/>
    <n v="1471660"/>
    <n v="20210219"/>
    <n v="50"/>
    <s v="MASCULINO"/>
    <s v="GOBIERNO REGIONAL"/>
    <n v="190104"/>
    <s v="PIURA"/>
    <s v="PIURA"/>
    <s v="CATACAOS"/>
    <s v="PIURA"/>
    <s v="PIURA"/>
    <s v="VEINTISEIS DE OCTUBRE"/>
    <s v="HISOPADO NASAL Y FARINGEO"/>
    <x v="54"/>
    <s v="19"/>
    <s v="02"/>
    <s v="2021"/>
    <s v="19/02/2021"/>
    <x v="255"/>
  </r>
  <r>
    <s v="20220204"/>
    <n v="1477634"/>
    <n v="20210608"/>
    <n v="64"/>
    <s v="FEMENINO"/>
    <s v="MINISTERIO DE SALUD - DIRIS"/>
    <n v="140117"/>
    <s v="LIMA"/>
    <s v="LIMA"/>
    <s v="PUEBLO LIBRE"/>
    <s v="LIMA"/>
    <s v="LIMA"/>
    <s v="LOS OLIVOS"/>
    <s v="HISOPADO NASAL Y FARINGEO"/>
    <x v="0"/>
    <s v="08"/>
    <s v="06"/>
    <s v="2021"/>
    <s v="08/06/2021"/>
    <x v="131"/>
  </r>
  <r>
    <s v="20220204"/>
    <n v="1477636"/>
    <n v="20210622"/>
    <n v="59"/>
    <s v="FEMENINO"/>
    <s v="MINISTERIO DE SALUD - DIRIS"/>
    <n v="140137"/>
    <s v="LIMA"/>
    <s v="LIMA"/>
    <s v="SAN JUAN DE LURIGANCHO"/>
    <s v="LIMA"/>
    <s v="LIMA"/>
    <s v="SAN JUAN DE LURIGANCHO"/>
    <s v="HISOPADO NASAL Y FARINGEO"/>
    <x v="0"/>
    <s v="22"/>
    <s v="06"/>
    <s v="2021"/>
    <s v="22/06/2021"/>
    <x v="256"/>
  </r>
  <r>
    <s v="20220204"/>
    <n v="1482041"/>
    <n v="20210504"/>
    <n v="69"/>
    <s v="FEMENINO"/>
    <s v="SANIDAD DE LA FUERZA AEREA DEL PERU"/>
    <n v="140101"/>
    <s v="LIMA"/>
    <s v="LIMA"/>
    <s v="LIMA"/>
    <s v="LIMA"/>
    <s v="LIMA"/>
    <s v="MIRAFLORES"/>
    <s v="HISOPADO NASAL Y FARINGEO"/>
    <x v="0"/>
    <s v="04"/>
    <s v="05"/>
    <s v="2021"/>
    <s v="04/05/2021"/>
    <x v="257"/>
  </r>
  <r>
    <s v="20220204"/>
    <n v="1486288"/>
    <n v="20211110"/>
    <n v="50"/>
    <s v="MASCULINO"/>
    <s v="MINISTERIO DE SALUD - DIRIS"/>
    <n v="140104"/>
    <s v="LIMA"/>
    <s v="LIMA"/>
    <s v="BREÑA"/>
    <s v="LIMA"/>
    <s v="LIMA"/>
    <s v="MAGDALENA DEL MAR"/>
    <s v="HISOPADO NASAL Y FARINGEO"/>
    <x v="22"/>
    <s v="10"/>
    <s v="11"/>
    <s v="2021"/>
    <s v="10/11/2021"/>
    <x v="20"/>
  </r>
  <r>
    <s v="20220204"/>
    <n v="1487371"/>
    <n v="20210218"/>
    <n v="46"/>
    <s v="FEMENINO"/>
    <s v="GOBIERNO REGIONAL"/>
    <n v="190104"/>
    <s v="PIURA"/>
    <s v="PIURA"/>
    <s v="CATACAOS"/>
    <s v="PIURA"/>
    <s v="PIURA"/>
    <s v="CATACAOS"/>
    <s v="HISOPADO NASAL Y FARINGEO"/>
    <x v="50"/>
    <s v="18"/>
    <s v="02"/>
    <s v="2021"/>
    <s v="18/02/2021"/>
    <x v="258"/>
  </r>
  <r>
    <s v="20220204"/>
    <n v="1488577"/>
    <n v="20210921"/>
    <n v="46"/>
    <s v="MASCULINO"/>
    <s v="GOBIERNO REGIONAL"/>
    <n v="190701"/>
    <s v="PIURA"/>
    <s v="TALARA"/>
    <s v="PARIÑAS"/>
    <s v="PIURA"/>
    <s v="TALARA"/>
    <s v="PARIÑAS"/>
    <s v="HISOPADO NASAL Y FARINGEO"/>
    <x v="17"/>
    <s v="21"/>
    <s v="09"/>
    <s v="2021"/>
    <s v="21/09/2021"/>
    <x v="201"/>
  </r>
  <r>
    <s v="20220204"/>
    <n v="1491072"/>
    <n v="20210418"/>
    <n v="58"/>
    <s v="FEMENINO"/>
    <s v="GOBIERNO REGIONAL"/>
    <n v="180106"/>
    <s v="PASCO"/>
    <s v="PASCO"/>
    <s v="NINACACA"/>
    <s v="PASCO"/>
    <s v="PASCO"/>
    <s v="NINACACA"/>
    <s v="HISOPADO NASAL Y FARINGEO"/>
    <x v="6"/>
    <s v="18"/>
    <s v="04"/>
    <s v="2021"/>
    <s v="18/04/2021"/>
    <x v="229"/>
  </r>
  <r>
    <s v="20220204"/>
    <n v="1493138"/>
    <n v="20211105"/>
    <n v="57"/>
    <s v="MASCULINO"/>
    <s v="MINISTERIO DE SALUD - DIRIS"/>
    <n v="140109"/>
    <s v="LIMA"/>
    <s v="LIMA"/>
    <s v="LA VICTORIA"/>
    <s v="LIMA"/>
    <s v="LIMA"/>
    <s v="LA VICTORIA"/>
    <s v="HISOPADO NASAL Y FARINGEO"/>
    <x v="28"/>
    <s v="05"/>
    <s v="11"/>
    <s v="2021"/>
    <s v="05/11/2021"/>
    <x v="78"/>
  </r>
  <r>
    <s v="20220204"/>
    <n v="1494617"/>
    <n v="20220103"/>
    <n v="65"/>
    <s v="MASCULINO"/>
    <s v="ESSALUD"/>
    <n v="210805"/>
    <s v="SAN MARTIN"/>
    <s v="TOCACHE"/>
    <s v="UCHIZA"/>
    <s v="HUANUCO"/>
    <s v="HUANUCO"/>
    <s v="AMARILIS"/>
    <s v="HISOPADO NASAL Y FARINGEO"/>
    <x v="4"/>
    <s v="03"/>
    <s v="01"/>
    <s v="2022"/>
    <s v="03/01/2022"/>
    <x v="29"/>
  </r>
  <r>
    <s v="20220204"/>
    <n v="1503167"/>
    <n v="20211213"/>
    <n v="50"/>
    <s v="FEMENINO"/>
    <s v="GOBIERNO REGIONAL"/>
    <n v="110201"/>
    <s v="JUNIN"/>
    <s v="CONCEPCION"/>
    <s v="CONCEPCION"/>
    <s v="JUNIN"/>
    <s v="HUANCAYO"/>
    <s v="HUANCAYO"/>
    <s v="HISOPADO OROFARINGEO Y NASOFARINGEO"/>
    <x v="18"/>
    <s v="13"/>
    <s v="12"/>
    <s v="2021"/>
    <s v="13/12/2021"/>
    <x v="73"/>
  </r>
  <r>
    <s v="20220204"/>
    <n v="1503476"/>
    <n v="20211115"/>
    <n v="49"/>
    <s v="FEMENINO"/>
    <s v="GOBIERNO REGIONAL"/>
    <n v="190601"/>
    <s v="PIURA"/>
    <s v="SULLANA"/>
    <s v="SULLANA"/>
    <s v="PIURA"/>
    <s v="SULLANA"/>
    <s v="SULLANA"/>
    <s v="HISOPADO OROFARINGEO Y NASOFARINGEO"/>
    <x v="13"/>
    <s v="15"/>
    <s v="11"/>
    <s v="2021"/>
    <s v="15/11/2021"/>
    <x v="164"/>
  </r>
  <r>
    <s v="20220204"/>
    <n v="1510647"/>
    <n v="20210420"/>
    <n v="51"/>
    <s v="MASCULINO"/>
    <s v="GOBIERNO REGIONAL"/>
    <n v="200101"/>
    <s v="PUNO"/>
    <s v="PUNO"/>
    <s v="PUNO"/>
    <s v="PUNO"/>
    <s v="MELGAR"/>
    <s v="AYAVIRI"/>
    <s v="HISOPADO NASAL Y FARINGEO"/>
    <x v="0"/>
    <s v="20"/>
    <s v="04"/>
    <s v="2021"/>
    <s v="20/04/2021"/>
    <x v="72"/>
  </r>
  <r>
    <s v="20220204"/>
    <n v="1512218"/>
    <n v="20210217"/>
    <n v="43"/>
    <s v="MASCULINO"/>
    <s v="GOBIERNO REGIONAL"/>
    <n v="190101"/>
    <s v="PIURA"/>
    <s v="PIURA"/>
    <s v="PIURA"/>
    <s v="PIURA"/>
    <s v="PIURA"/>
    <s v="CASTILLA"/>
    <s v="HISOPADO NASAL Y FARINGEO"/>
    <x v="55"/>
    <s v="17"/>
    <s v="02"/>
    <s v="2021"/>
    <s v="17/02/2021"/>
    <x v="213"/>
  </r>
  <r>
    <s v="20220204"/>
    <n v="1515968"/>
    <n v="20211120"/>
    <n v="64"/>
    <s v="FEMENINO"/>
    <s v="MINISTERIO DE SALUD - DIRIS"/>
    <n v="140135"/>
    <s v="LIMA"/>
    <s v="LIMA"/>
    <s v="EL AGUSTINO"/>
    <s v="LIMA"/>
    <s v="LIMA"/>
    <s v="EL AGUSTINO"/>
    <s v="HISOPADO NASAL Y FARINGEO"/>
    <x v="3"/>
    <s v="20"/>
    <s v="11"/>
    <s v="2021"/>
    <s v="20/11/2021"/>
    <x v="51"/>
  </r>
  <r>
    <s v="20220204"/>
    <n v="1516320"/>
    <n v="20220114"/>
    <n v="56"/>
    <s v="MASCULINO"/>
    <s v="MINISTERIO DE SALUD - DIRIS"/>
    <n v="140140"/>
    <s v="LIMA"/>
    <s v="LIMA"/>
    <s v="SAN BORJA"/>
    <s v="LIMA"/>
    <s v="LIMA"/>
    <s v="LIMA"/>
    <s v="HISOPADO NASAL Y FARINGEO"/>
    <x v="4"/>
    <s v="14"/>
    <s v="01"/>
    <s v="2022"/>
    <s v="14/01/2022"/>
    <x v="184"/>
  </r>
  <r>
    <s v="20220204"/>
    <n v="1517456"/>
    <n v="20210819"/>
    <n v="57"/>
    <s v="FEMENINO"/>
    <s v="GOBIERNO REGIONAL"/>
    <n v="170101"/>
    <s v="MOQUEGUA"/>
    <s v="MARISCAL NIETO"/>
    <s v="MOQUEGUA"/>
    <s v="MOQUEGUA"/>
    <s v="MARISCAL NIETO"/>
    <s v="MOQUEGUA"/>
    <s v="HISOPADO NASAL Y FARINGEO"/>
    <x v="0"/>
    <s v="19"/>
    <s v="08"/>
    <s v="2021"/>
    <s v="19/08/2021"/>
    <x v="56"/>
  </r>
  <r>
    <s v="20220204"/>
    <n v="1520263"/>
    <n v="20210913"/>
    <n v="49"/>
    <s v="FEMENINO"/>
    <s v="GOBIERNO REGIONAL"/>
    <n v="140307"/>
    <s v="LIMA"/>
    <s v="CANTA"/>
    <s v="SANTA ROSA DE QUIVES"/>
    <s v="LIMA"/>
    <s v="CANTA"/>
    <s v="SANTA ROSA DE QUIVES"/>
    <s v="HISOPADO NASAL Y FARINGEO"/>
    <x v="0"/>
    <s v="13"/>
    <s v="09"/>
    <s v="2021"/>
    <s v="13/09/2021"/>
    <x v="116"/>
  </r>
  <r>
    <s v="20220204"/>
    <n v="1523981"/>
    <n v="20210726"/>
    <n v="53"/>
    <s v="FEMENINO"/>
    <s v="MINISTERIO DE SALUD - DIRIS"/>
    <n v="180110"/>
    <s v="PASCO"/>
    <s v="PASCO"/>
    <s v="SIMON BOLIVAR"/>
    <s v="LIMA"/>
    <s v="LIMA"/>
    <s v="ATE"/>
    <s v="HISOPADO NASAL Y FARINGEO"/>
    <x v="0"/>
    <s v="26"/>
    <s v="07"/>
    <s v="2021"/>
    <s v="26/07/2021"/>
    <x v="142"/>
  </r>
  <r>
    <s v="20220204"/>
    <n v="1527011"/>
    <n v="20210309"/>
    <n v="49"/>
    <s v="MASCULINO"/>
    <s v="GOBIERNO REGIONAL"/>
    <n v="160101"/>
    <s v="MADRE DE DIOS"/>
    <s v="TAMBOPATA"/>
    <s v="TAMBOPATA"/>
    <s v="MADRE DE DIOS"/>
    <s v="TAMBOPATA"/>
    <s v="TAMBOPATA"/>
    <s v="HISOPADO NASAL Y FARINGEO"/>
    <x v="19"/>
    <s v="09"/>
    <s v="03"/>
    <s v="2021"/>
    <s v="09/03/2021"/>
    <x v="250"/>
  </r>
  <r>
    <s v="20220204"/>
    <n v="1528943"/>
    <n v="20211209"/>
    <n v="56"/>
    <s v="FEMENINO"/>
    <s v="ESSALUD"/>
    <n v="140130"/>
    <s v="LIMA"/>
    <s v="LIMA"/>
    <s v="SANTIAGO DE SURCO"/>
    <s v="LIMA"/>
    <s v="LIMA"/>
    <s v="SANTIAGO DE SURCO"/>
    <s v="HISOPADO NASAL Y FARINGEO"/>
    <x v="1"/>
    <s v="09"/>
    <s v="12"/>
    <s v="2021"/>
    <s v="09/12/2021"/>
    <x v="114"/>
  </r>
  <r>
    <s v="20220204"/>
    <n v="1529472"/>
    <n v="20210716"/>
    <n v="50"/>
    <s v="FEMENINO"/>
    <s v="MINISTERIO DE SALUD - DIRIS"/>
    <n v="140137"/>
    <s v="LIMA"/>
    <s v="LIMA"/>
    <s v="SAN JUAN DE LURIGANCHO"/>
    <s v="LIMA"/>
    <s v="LIMA"/>
    <s v="EL AGUSTINO"/>
    <s v="HISOPADO NASAL Y FARINGEO"/>
    <x v="25"/>
    <s v="16"/>
    <s v="07"/>
    <s v="2021"/>
    <s v="16/07/2021"/>
    <x v="38"/>
  </r>
  <r>
    <s v="20220204"/>
    <n v="1530182"/>
    <n v="20211209"/>
    <n v="50"/>
    <s v="MASCULINO"/>
    <s v="ESSALUD"/>
    <n v="180114"/>
    <s v="PASCO"/>
    <s v="PASCO"/>
    <s v="YANACANCHA"/>
    <s v="PASCO"/>
    <s v="PASCO"/>
    <s v="SIMON BOLIVAR"/>
    <s v="HISOPADO NASAL Y FARINGEO"/>
    <x v="7"/>
    <s v="09"/>
    <s v="12"/>
    <s v="2021"/>
    <s v="09/12/2021"/>
    <x v="114"/>
  </r>
  <r>
    <s v="20220204"/>
    <n v="1530294"/>
    <n v="20210622"/>
    <n v="51"/>
    <s v="FEMENINO"/>
    <s v="GOBIERNO REGIONAL"/>
    <n v="140110"/>
    <s v="LIMA"/>
    <s v="LIMA"/>
    <s v="LA MOLINA"/>
    <s v="SAN MARTIN"/>
    <s v="SAN MARTIN"/>
    <s v="MORALES"/>
    <s v="HISOPADO NASAL Y FARINGEO"/>
    <x v="6"/>
    <s v="22"/>
    <s v="06"/>
    <s v="2021"/>
    <s v="22/06/2021"/>
    <x v="256"/>
  </r>
  <r>
    <s v="20220204"/>
    <n v="1539037"/>
    <n v="20220105"/>
    <n v="54"/>
    <s v="FEMENINO"/>
    <s v="GOBIERNO REGIONAL"/>
    <n v="150113"/>
    <s v="LORETO"/>
    <s v="MAYNAS"/>
    <s v="SAN JUAN BAUTISTA"/>
    <s v="LORETO"/>
    <s v="MAYNAS"/>
    <s v="BELEN"/>
    <s v="HISOPADO NASAL Y FARINGEO"/>
    <x v="4"/>
    <s v="05"/>
    <s v="01"/>
    <s v="2022"/>
    <s v="05/01/2022"/>
    <x v="147"/>
  </r>
  <r>
    <s v="20220204"/>
    <n v="1539743"/>
    <n v="20210610"/>
    <n v="63"/>
    <s v="FEMENINO"/>
    <s v="GOBIERNO REGIONAL"/>
    <n v="170101"/>
    <s v="MOQUEGUA"/>
    <s v="MARISCAL NIETO"/>
    <s v="MOQUEGUA"/>
    <s v="MOQUEGUA"/>
    <s v="MARISCAL NIETO"/>
    <s v="MOQUEGUA"/>
    <s v="HISOPADO NASAL Y FARINGEO"/>
    <x v="0"/>
    <s v="10"/>
    <s v="06"/>
    <s v="2021"/>
    <s v="10/06/2021"/>
    <x v="43"/>
  </r>
  <r>
    <s v="20220204"/>
    <n v="1541680"/>
    <n v="20211115"/>
    <n v="43"/>
    <s v="FEMENINO"/>
    <s v="GOBIERNO REGIONAL"/>
    <n v="220113"/>
    <s v="TACNA"/>
    <s v="TACNA"/>
    <s v="CORONEL GREGORIO ALBARRACIN L."/>
    <s v="TACNA"/>
    <s v="TACNA"/>
    <s v="CORONEL GREGORIO ALBARRACIN LANCHIPA"/>
    <s v="HISOPADO NASAL Y FARINGEO"/>
    <x v="28"/>
    <s v="15"/>
    <s v="11"/>
    <s v="2021"/>
    <s v="15/11/2021"/>
    <x v="164"/>
  </r>
  <r>
    <s v="20220204"/>
    <n v="1544920"/>
    <n v="20210514"/>
    <n v="49"/>
    <s v="FEMENINO"/>
    <s v="GOBIERNO REGIONAL"/>
    <n v="230101"/>
    <s v="TUMBES"/>
    <s v="TUMBES"/>
    <s v="TUMBES"/>
    <s v="TUMBES"/>
    <s v="TUMBES"/>
    <s v="TUMBES"/>
    <s v="HISOPADO NASAL Y FARINGEO"/>
    <x v="0"/>
    <s v="14"/>
    <s v="05"/>
    <s v="2021"/>
    <s v="14/05/2021"/>
    <x v="82"/>
  </r>
  <r>
    <s v="20220204"/>
    <n v="1545102"/>
    <n v="20210609"/>
    <n v="50"/>
    <s v="FEMENINO"/>
    <s v="MINISTERIO DE SALUD - DIRIS"/>
    <n v="60000"/>
    <s v="CAJAMARCA"/>
    <s v="CAJAMARCA"/>
    <s v="CAJAMARCA"/>
    <s v="LIMA"/>
    <s v="LIMA"/>
    <s v="PUENTE PIEDRA"/>
    <s v="HISOPADO NASAL Y FARINGEO"/>
    <x v="0"/>
    <s v="09"/>
    <s v="06"/>
    <s v="2021"/>
    <s v="09/06/2021"/>
    <x v="84"/>
  </r>
  <r>
    <s v="20220204"/>
    <n v="1545614"/>
    <n v="20210719"/>
    <n v="57"/>
    <s v="MASCULINO"/>
    <s v="GOBIERNO REGIONAL"/>
    <n v="190601"/>
    <s v="PIURA"/>
    <s v="SULLANA"/>
    <s v="SULLANA"/>
    <s v="PIURA"/>
    <s v="SULLANA"/>
    <s v="SULLANA"/>
    <s v="HISOPADO NASAL Y FARINGEO"/>
    <x v="0"/>
    <s v="19"/>
    <s v="07"/>
    <s v="2021"/>
    <s v="19/07/2021"/>
    <x v="68"/>
  </r>
  <r>
    <s v="20220204"/>
    <n v="1549279"/>
    <n v="20210920"/>
    <n v="44"/>
    <s v="MASCULINO"/>
    <s v="GOBIERNO REGIONAL"/>
    <n v="190601"/>
    <s v="PIURA"/>
    <s v="SULLANA"/>
    <s v="SULLANA"/>
    <s v="PIURA"/>
    <s v="SULLANA"/>
    <s v="SULLANA"/>
    <s v="HISOPADO NASAL Y FARINGEO"/>
    <x v="0"/>
    <s v="20"/>
    <s v="09"/>
    <s v="2021"/>
    <s v="20/09/2021"/>
    <x v="196"/>
  </r>
  <r>
    <s v="20220204"/>
    <n v="1552413"/>
    <n v="20210416"/>
    <n v="50"/>
    <s v="FEMENINO"/>
    <s v="GOBIERNO REGIONAL"/>
    <n v="170301"/>
    <s v="MOQUEGUA"/>
    <s v="ILO"/>
    <s v="ILO"/>
    <s v="MOQUEGUA"/>
    <s v="ILO"/>
    <s v="ILO"/>
    <s v="HISOPADO NASAL Y FARINGEO"/>
    <x v="0"/>
    <s v="16"/>
    <s v="04"/>
    <s v="2021"/>
    <s v="16/04/2021"/>
    <x v="259"/>
  </r>
  <r>
    <s v="20220204"/>
    <n v="1556955"/>
    <n v="20211224"/>
    <n v="63"/>
    <s v="MASCULINO"/>
    <s v="MINISTERIO DE SALUD - DIRIS"/>
    <n v="140143"/>
    <s v="LIMA"/>
    <s v="LIMA"/>
    <s v="SANTA ANITA"/>
    <s v="LIMA"/>
    <s v="LIMA"/>
    <s v="SANTA ANITA"/>
    <s v="HISOPADO NASAL Y FARINGEO"/>
    <x v="13"/>
    <s v="24"/>
    <s v="12"/>
    <s v="2021"/>
    <s v="24/12/2021"/>
    <x v="163"/>
  </r>
  <r>
    <s v="20220204"/>
    <n v="1557702"/>
    <n v="20210412"/>
    <n v="91"/>
    <s v="MASCULINO"/>
    <s v="GOBIERNO REGIONAL"/>
    <n v="190601"/>
    <s v="PIURA"/>
    <s v="SULLANA"/>
    <s v="SULLANA"/>
    <s v="PIURA"/>
    <s v="SULLANA"/>
    <s v="SULLANA"/>
    <s v="HISOPADO NASAL Y FARINGEO"/>
    <x v="0"/>
    <s v="12"/>
    <s v="04"/>
    <s v="2021"/>
    <s v="12/04/2021"/>
    <x v="9"/>
  </r>
  <r>
    <s v="20220204"/>
    <n v="1564703"/>
    <n v="20211120"/>
    <n v="72"/>
    <s v="FEMENINO"/>
    <s v="GOBIERNO REGIONAL"/>
    <n v="230104"/>
    <s v="TUMBES"/>
    <s v="TUMBES"/>
    <s v="PAMPAS DE HOSPITAL"/>
    <s v="TUMBES"/>
    <s v="TUMBES"/>
    <s v="PAMPAS DE HOSPITAL"/>
    <s v="HISOPADO NASAL Y FARINGEO"/>
    <x v="12"/>
    <s v="20"/>
    <s v="11"/>
    <s v="2021"/>
    <s v="20/11/2021"/>
    <x v="51"/>
  </r>
  <r>
    <s v="20220204"/>
    <n v="1566557"/>
    <n v="20210919"/>
    <n v="44"/>
    <s v="FEMENINO"/>
    <s v="MINISTERIO DE SALUD - DIRIS"/>
    <n v="140135"/>
    <s v="LIMA"/>
    <s v="LIMA"/>
    <s v="EL AGUSTINO"/>
    <s v="LIMA"/>
    <s v="LIMA"/>
    <s v="EL AGUSTINO"/>
    <s v="HISOPADO NASAL Y FARINGEO"/>
    <x v="8"/>
    <s v="19"/>
    <s v="09"/>
    <s v="2021"/>
    <s v="19/09/2021"/>
    <x v="174"/>
  </r>
  <r>
    <s v="20220204"/>
    <n v="1567294"/>
    <n v="20211104"/>
    <n v="69"/>
    <s v="MASCULINO"/>
    <s v="GOBIERNO REGIONAL"/>
    <n v="180114"/>
    <s v="PASCO"/>
    <s v="PASCO"/>
    <s v="YANACANCHA"/>
    <s v="PASCO"/>
    <s v="PASCO"/>
    <s v="YANACANCHA"/>
    <s v="HISOPADO NASAL Y FARINGEO"/>
    <x v="12"/>
    <s v="04"/>
    <s v="11"/>
    <s v="2021"/>
    <s v="04/11/2021"/>
    <x v="200"/>
  </r>
  <r>
    <s v="20220204"/>
    <n v="1571466"/>
    <n v="20210405"/>
    <n v="87"/>
    <s v="MASCULINO"/>
    <s v="GOBIERNO REGIONAL"/>
    <n v="190601"/>
    <s v="PIURA"/>
    <s v="SULLANA"/>
    <s v="SULLANA"/>
    <s v="PIURA"/>
    <s v="SULLANA"/>
    <s v="MARCAVELICA"/>
    <s v="HISOPADO NASAL Y FARINGEO"/>
    <x v="0"/>
    <s v="05"/>
    <s v="04"/>
    <s v="2021"/>
    <s v="05/04/2021"/>
    <x v="135"/>
  </r>
  <r>
    <s v="20220204"/>
    <n v="1571639"/>
    <n v="20210803"/>
    <n v="63"/>
    <s v="MASCULINO"/>
    <s v="ESSALUD"/>
    <n v="190103"/>
    <s v="PIURA"/>
    <s v="PIURA"/>
    <s v="CASTILLA"/>
    <s v="PIURA"/>
    <s v="PIURA"/>
    <s v="CASTILLA"/>
    <s v="HISOPADO NASAL Y FARINGEO"/>
    <x v="1"/>
    <s v="03"/>
    <s v="08"/>
    <s v="2021"/>
    <s v="03/08/2021"/>
    <x v="21"/>
  </r>
  <r>
    <s v="20220204"/>
    <n v="1572380"/>
    <n v="20210520"/>
    <n v="95"/>
    <s v="MASCULINO"/>
    <s v="ESSALUD"/>
    <n v="150112"/>
    <s v="LORETO"/>
    <s v="MAYNAS"/>
    <s v="BELEN"/>
    <s v="LORETO"/>
    <s v="MAYNAS"/>
    <s v="SAN JUAN BAUTISTA"/>
    <s v="HISOPADO NASAL Y FARINGEO"/>
    <x v="6"/>
    <s v="20"/>
    <s v="05"/>
    <s v="2021"/>
    <s v="20/05/2021"/>
    <x v="222"/>
  </r>
  <r>
    <s v="20220204"/>
    <n v="1575109"/>
    <n v="20200909"/>
    <n v="63"/>
    <s v="FEMENINO"/>
    <s v="MINISTERIO DE SALUD - DIRIS"/>
    <n v="140106"/>
    <s v="LIMA"/>
    <s v="LIMA"/>
    <s v="COMAS"/>
    <s v="LIMA"/>
    <s v="LIMA"/>
    <s v="LOS OLIVOS"/>
    <s v="HISOPADO NASAL Y FARINGEO"/>
    <x v="56"/>
    <s v="09"/>
    <s v="09"/>
    <s v="2020"/>
    <s v="09/09/2020"/>
    <x v="260"/>
  </r>
  <r>
    <s v="20220204"/>
    <n v="1579056"/>
    <n v="20211103"/>
    <n v="76"/>
    <s v="FEMENINO"/>
    <s v="ESSALUD"/>
    <n v="180114"/>
    <s v="PASCO"/>
    <s v="PASCO"/>
    <s v="YANACANCHA"/>
    <s v="PASCO"/>
    <s v="PASCO"/>
    <s v="SIMON BOLIVAR"/>
    <s v="HISOPADO NASAL Y FARINGEO"/>
    <x v="28"/>
    <s v="03"/>
    <s v="11"/>
    <s v="2021"/>
    <s v="03/11/2021"/>
    <x v="249"/>
  </r>
  <r>
    <s v="20220204"/>
    <n v="1579768"/>
    <n v="20210601"/>
    <n v="48"/>
    <s v="FEMENINO"/>
    <s v="GOBIERNO REGIONAL"/>
    <n v="180301"/>
    <s v="PASCO"/>
    <s v="OXAPAMPA"/>
    <s v="OXAPAMPA"/>
    <s v="PASCO"/>
    <s v="OXAPAMPA"/>
    <s v="OXAPAMPA"/>
    <s v="HISOPADO NASAL Y FARINGEO"/>
    <x v="0"/>
    <s v="01"/>
    <s v="06"/>
    <s v="2021"/>
    <s v="01/06/2021"/>
    <x v="66"/>
  </r>
  <r>
    <s v="20220204"/>
    <n v="1583997"/>
    <n v="20211114"/>
    <n v="64"/>
    <s v="MASCULINO"/>
    <s v="GOBIERNO REGIONAL"/>
    <n v="190608"/>
    <s v="PIURA"/>
    <s v="SULLANA"/>
    <s v="IGNACIO ESCUDERO"/>
    <s v="PIURA"/>
    <s v="SULLANA"/>
    <s v="IGNACIO ESCUDERO"/>
    <s v="HISOPADO OROFARINGEO Y NASOFARINGEO"/>
    <x v="7"/>
    <s v="14"/>
    <s v="11"/>
    <s v="2021"/>
    <s v="14/11/2021"/>
    <x v="91"/>
  </r>
  <r>
    <s v="20220204"/>
    <n v="1589579"/>
    <n v="20211119"/>
    <n v="63"/>
    <s v="FEMENINO"/>
    <s v="GOBIERNO REGIONAL"/>
    <n v="190601"/>
    <s v="PIURA"/>
    <s v="SULLANA"/>
    <s v="SULLANA"/>
    <s v="PIURA"/>
    <s v="SULLANA"/>
    <s v="SULLANA"/>
    <s v="HISOPADO NASAL Y FARINGEO"/>
    <x v="3"/>
    <s v="19"/>
    <s v="11"/>
    <s v="2021"/>
    <s v="19/11/2021"/>
    <x v="138"/>
  </r>
  <r>
    <s v="20220204"/>
    <n v="1592736"/>
    <n v="20210604"/>
    <n v="61"/>
    <s v="FEMENINO"/>
    <s v="GOBIERNO REGIONAL"/>
    <n v="170301"/>
    <s v="MOQUEGUA"/>
    <s v="ILO"/>
    <s v="ILO"/>
    <s v="MOQUEGUA"/>
    <s v="ILO"/>
    <s v="ILO"/>
    <s v="HISOPADO NASAL Y FARINGEO"/>
    <x v="6"/>
    <s v="04"/>
    <s v="06"/>
    <s v="2021"/>
    <s v="04/06/2021"/>
    <x v="161"/>
  </r>
  <r>
    <s v="20220204"/>
    <n v="1597252"/>
    <n v="20211118"/>
    <n v="62"/>
    <s v="MASCULINO"/>
    <s v="GOBIERNO REGIONAL"/>
    <n v="160101"/>
    <s v="MADRE DE DIOS"/>
    <s v="TAMBOPATA"/>
    <s v="TAMBOPATA"/>
    <s v="MADRE DE DIOS"/>
    <s v="TAMBOPATA"/>
    <s v="TAMBOPATA"/>
    <s v="HISOPADO NASOFARÍNGEO"/>
    <x v="12"/>
    <s v="18"/>
    <s v="11"/>
    <s v="2021"/>
    <s v="18/11/2021"/>
    <x v="150"/>
  </r>
  <r>
    <s v="20220204"/>
    <n v="1597813"/>
    <n v="20210301"/>
    <n v="54"/>
    <s v="MASCULINO"/>
    <s v="SANIDAD DE LA POLICIA NACIONAL DEL PERU"/>
    <n v="140135"/>
    <s v="LIMA"/>
    <s v="LIMA"/>
    <s v="EL AGUSTINO"/>
    <s v="LIMA"/>
    <s v="LIMA"/>
    <s v="CHORRILLOS"/>
    <s v="HISOPADO NASAL Y FARINGEO"/>
    <x v="0"/>
    <s v="01"/>
    <s v="03"/>
    <s v="2021"/>
    <s v="01/03/2021"/>
    <x v="221"/>
  </r>
  <r>
    <s v="20220204"/>
    <n v="1597813"/>
    <n v="20210408"/>
    <n v="54"/>
    <s v="MASCULINO"/>
    <s v="SANIDAD DE LA POLICIA NACIONAL DEL PERU"/>
    <n v="140135"/>
    <s v="LIMA"/>
    <s v="LIMA"/>
    <s v="EL AGUSTINO"/>
    <s v="LIMA"/>
    <s v="LIMA"/>
    <s v="JESUS MARIA"/>
    <s v="HISOPADO NASAL Y FARINGEO"/>
    <x v="11"/>
    <s v="08"/>
    <s v="04"/>
    <s v="2021"/>
    <s v="08/04/2021"/>
    <x v="75"/>
  </r>
  <r>
    <s v="20220204"/>
    <n v="1598288"/>
    <n v="20211108"/>
    <n v="61"/>
    <s v="FEMENINO"/>
    <s v="MINISTERIO DE SALUD - DIRIS"/>
    <n v="140114"/>
    <s v="LIMA"/>
    <s v="LIMA"/>
    <s v="MAGDALENA DEL MAR"/>
    <s v="LIMA"/>
    <s v="LIMA"/>
    <s v="LIMA"/>
    <s v="HISOPADO NASAL Y FARINGEO"/>
    <x v="57"/>
    <s v="08"/>
    <s v="11"/>
    <s v="2021"/>
    <s v="08/11/2021"/>
    <x v="96"/>
  </r>
  <r>
    <s v="20220204"/>
    <n v="1601426"/>
    <n v="20210925"/>
    <n v="50"/>
    <s v="FEMENINO"/>
    <s v="MINISTERIO DE SALUD - DIRIS"/>
    <n v="140122"/>
    <s v="LIMA"/>
    <s v="LIMA"/>
    <s v="RIMAC"/>
    <s v="LIMA"/>
    <s v="LIMA"/>
    <s v="RIMAC"/>
    <s v="HISOPADO NASAL Y FARINGEO"/>
    <x v="17"/>
    <s v="25"/>
    <s v="09"/>
    <s v="2021"/>
    <s v="25/09/2021"/>
    <x v="253"/>
  </r>
  <r>
    <s v="20220204"/>
    <n v="1603039"/>
    <n v="20210730"/>
    <n v="47"/>
    <s v="MASCULINO"/>
    <s v="MINISTERIO DE SALUD - DIRIS"/>
    <n v="140134"/>
    <s v="LIMA"/>
    <s v="LIMA"/>
    <s v="INDEPENDENCIA"/>
    <s v="LIMA"/>
    <s v="LIMA"/>
    <s v="INDEPENDENCIA"/>
    <s v="HISOPADO NASAL Y FARINGEO"/>
    <x v="1"/>
    <s v="30"/>
    <s v="07"/>
    <s v="2021"/>
    <s v="30/07/2021"/>
    <x v="19"/>
  </r>
  <r>
    <s v="20220204"/>
    <n v="1604945"/>
    <n v="20211115"/>
    <n v="48"/>
    <s v="MASCULINO"/>
    <s v="GOBIERNO REGIONAL"/>
    <n v="160101"/>
    <s v="MADRE DE DIOS"/>
    <s v="TAMBOPATA"/>
    <s v="TAMBOPATA"/>
    <s v="MADRE DE DIOS"/>
    <s v="TAMBOPATA"/>
    <s v="TAMBOPATA"/>
    <s v="HISOPADO NASOFARÍNGEO"/>
    <x v="28"/>
    <s v="15"/>
    <s v="11"/>
    <s v="2021"/>
    <s v="15/11/2021"/>
    <x v="164"/>
  </r>
  <r>
    <s v="20220204"/>
    <n v="1609359"/>
    <n v="20210708"/>
    <n v="55"/>
    <s v="FEMENINO"/>
    <s v="MINISTERIO DE SALUD - DIRIS"/>
    <n v="140103"/>
    <s v="LIMA"/>
    <s v="LIMA"/>
    <s v="ATE"/>
    <s v="LIMA"/>
    <s v="LIMA"/>
    <s v="LIMA"/>
    <s v="HISOPADO NASAL Y FARINGEO"/>
    <x v="0"/>
    <s v="08"/>
    <s v="07"/>
    <s v="2021"/>
    <s v="08/07/2021"/>
    <x v="83"/>
  </r>
  <r>
    <s v="20220204"/>
    <n v="1610163"/>
    <n v="20211116"/>
    <n v="74"/>
    <s v="MASCULINO"/>
    <s v="MINISTERIO DE SALUD - DIRIS"/>
    <n v="140115"/>
    <s v="LIMA"/>
    <s v="LIMA"/>
    <s v="MIRAFLORES"/>
    <s v="LIMA"/>
    <s v="LIMA"/>
    <s v="MIRAFLORES"/>
    <s v="HISOPADO NASAL Y FARINGEO"/>
    <x v="1"/>
    <s v="16"/>
    <s v="11"/>
    <s v="2021"/>
    <s v="16/11/2021"/>
    <x v="151"/>
  </r>
  <r>
    <s v="20220204"/>
    <n v="1617668"/>
    <n v="20210512"/>
    <n v="61"/>
    <s v="FEMENINO"/>
    <s v="GOBIERNO REGIONAL"/>
    <n v="170201"/>
    <s v="MOQUEGUA"/>
    <s v="GENERAL SANCHEZ CERRO"/>
    <s v="OMATE"/>
    <s v="MOQUEGUA"/>
    <s v="GENERAL SANCHEZ CERRO"/>
    <s v="OMATE"/>
    <s v="HISOPADO NASAL Y FARINGEO"/>
    <x v="0"/>
    <s v="12"/>
    <s v="05"/>
    <s v="2021"/>
    <s v="12/05/2021"/>
    <x v="71"/>
  </r>
  <r>
    <s v="20220204"/>
    <n v="1619033"/>
    <n v="20211110"/>
    <n v="46"/>
    <s v="MASCULINO"/>
    <s v="MINISTERIO DE SALUD - DIRIS"/>
    <n v="140117"/>
    <s v="LIMA"/>
    <s v="LIMA"/>
    <s v="PUEBLO LIBRE"/>
    <s v="LIMA"/>
    <s v="LIMA"/>
    <s v="JESUS MARIA"/>
    <s v="HISOPADO NASAL Y FARINGEO"/>
    <x v="28"/>
    <s v="10"/>
    <s v="11"/>
    <s v="2021"/>
    <s v="10/11/2021"/>
    <x v="20"/>
  </r>
  <r>
    <s v="20220204"/>
    <n v="1622379"/>
    <n v="20210720"/>
    <n v="57"/>
    <s v="FEMENINO"/>
    <s v="SANIDAD DE LA POLICIA NACIONAL DEL PERU"/>
    <n v="140101"/>
    <s v="LIMA"/>
    <s v="LIMA"/>
    <s v="LIMA"/>
    <s v="LIMA"/>
    <s v="LIMA"/>
    <s v="RIMAC"/>
    <s v="HISOPADO NASAL Y FARINGEO"/>
    <x v="6"/>
    <s v="20"/>
    <s v="07"/>
    <s v="2021"/>
    <s v="20/07/2021"/>
    <x v="214"/>
  </r>
  <r>
    <s v="20220204"/>
    <n v="1625992"/>
    <n v="20210505"/>
    <n v="61"/>
    <s v="FEMENINO"/>
    <s v="ESSALUD"/>
    <n v="140136"/>
    <s v="LIMA"/>
    <s v="LIMA"/>
    <s v="SAN JUAN DE MIRAFLORES"/>
    <s v="LIMA"/>
    <s v="LIMA"/>
    <s v="JESUS MARIA"/>
    <s v="HISOPADO NASAL Y FARINGEO"/>
    <x v="0"/>
    <s v="05"/>
    <s v="05"/>
    <s v="2021"/>
    <s v="05/05/2021"/>
    <x v="223"/>
  </r>
  <r>
    <s v="20220204"/>
    <n v="1627050"/>
    <n v="20210607"/>
    <n v="57"/>
    <s v="MASCULINO"/>
    <s v="GOBIERNO REGIONAL"/>
    <n v="190109"/>
    <s v="PIURA"/>
    <s v="PIURA"/>
    <s v="TAMBO GRANDE"/>
    <s v="PIURA"/>
    <s v="PIURA"/>
    <s v="TAMBO GRANDE"/>
    <s v="HISOPADO NASAL Y FARINGEO"/>
    <x v="0"/>
    <s v="07"/>
    <s v="06"/>
    <s v="2021"/>
    <s v="07/06/2021"/>
    <x v="182"/>
  </r>
  <r>
    <s v="20220204"/>
    <n v="1628625"/>
    <n v="20210913"/>
    <n v="48"/>
    <s v="MASCULINO"/>
    <s v="ESSALUD"/>
    <n v="190409"/>
    <s v="PIURA"/>
    <s v="MORROPON"/>
    <s v="YAMANGO"/>
    <s v="PIURA"/>
    <s v="PIURA"/>
    <s v="CASTILLA"/>
    <s v="HISOPADO NASAL Y FARINGEO"/>
    <x v="0"/>
    <s v="13"/>
    <s v="09"/>
    <s v="2021"/>
    <s v="13/09/2021"/>
    <x v="116"/>
  </r>
  <r>
    <s v="20220204"/>
    <n v="1629010"/>
    <n v="20210726"/>
    <n v="46"/>
    <s v="FEMENINO"/>
    <s v="GOBIERNO REGIONAL"/>
    <n v="180207"/>
    <s v="PASCO"/>
    <s v="DANIEL ALCIDES CARRION"/>
    <s v="TAPUC"/>
    <s v="PASCO"/>
    <s v="DANIEL ALCIDES CARRION"/>
    <s v="TAPUC"/>
    <s v="HISOPADO NASAL Y FARINGEO"/>
    <x v="0"/>
    <s v="26"/>
    <s v="07"/>
    <s v="2021"/>
    <s v="26/07/2021"/>
    <x v="142"/>
  </r>
  <r>
    <s v="20220204"/>
    <n v="1634226"/>
    <n v="20211109"/>
    <n v="70"/>
    <s v="FEMENINO"/>
    <s v="ESSALUD"/>
    <n v="190103"/>
    <s v="PIURA"/>
    <s v="PIURA"/>
    <s v="CASTILLA"/>
    <s v="PIURA"/>
    <s v="PIURA"/>
    <s v="CASTILLA"/>
    <s v="HISOPADO NASAL Y FARINGEO"/>
    <x v="38"/>
    <s v="09"/>
    <s v="11"/>
    <s v="2021"/>
    <s v="09/11/2021"/>
    <x v="115"/>
  </r>
  <r>
    <s v="20220204"/>
    <n v="1636185"/>
    <n v="20210407"/>
    <n v="58"/>
    <s v="MASCULINO"/>
    <s v="GOBIERNO REGIONAL"/>
    <n v="210501"/>
    <s v="SAN MARTIN"/>
    <s v="RIOJA"/>
    <s v="RIOJA"/>
    <s v="SAN MARTIN"/>
    <s v="SAN MARTIN"/>
    <s v="TARAPOTO"/>
    <s v="HISOPADO NASAL Y FARINGEO"/>
    <x v="0"/>
    <s v="07"/>
    <s v="04"/>
    <s v="2021"/>
    <s v="07/04/2021"/>
    <x v="137"/>
  </r>
  <r>
    <s v="20220204"/>
    <n v="1640732"/>
    <n v="20211108"/>
    <n v="64"/>
    <s v="MASCULINO"/>
    <s v="MINISTERIO DE SALUD - DIRIS"/>
    <n v="140126"/>
    <s v="LIMA"/>
    <s v="LIMA"/>
    <s v="SAN MARTIN DE PORRES"/>
    <s v="LIMA"/>
    <s v="LIMA"/>
    <s v="LIMA"/>
    <s v="HISOPADO NASAL Y FARINGEO"/>
    <x v="3"/>
    <s v="08"/>
    <s v="11"/>
    <s v="2021"/>
    <s v="08/11/2021"/>
    <x v="96"/>
  </r>
  <r>
    <s v="20220204"/>
    <n v="1644513"/>
    <n v="20211104"/>
    <n v="66"/>
    <s v="MASCULINO"/>
    <s v="GOBIERNO REGIONAL"/>
    <n v="190601"/>
    <s v="PIURA"/>
    <s v="SULLANA"/>
    <s v="SULLANA"/>
    <s v="PIURA"/>
    <s v="SULLANA"/>
    <s v="SULLANA"/>
    <s v="HISOPADO NASAL Y FARINGEO"/>
    <x v="28"/>
    <s v="04"/>
    <s v="11"/>
    <s v="2021"/>
    <s v="04/11/2021"/>
    <x v="200"/>
  </r>
  <r>
    <s v="20220204"/>
    <n v="1649803"/>
    <n v="20211123"/>
    <n v="52"/>
    <s v="FEMENINO"/>
    <s v="GOBIERNO REGIONAL"/>
    <n v="190601"/>
    <s v="PIURA"/>
    <s v="SULLANA"/>
    <s v="SULLANA"/>
    <s v="PIURA"/>
    <s v="SULLANA"/>
    <s v="SULLANA"/>
    <s v="HISOPADO NASAL Y FARINGEO"/>
    <x v="13"/>
    <s v="23"/>
    <s v="11"/>
    <s v="2021"/>
    <s v="23/11/2021"/>
    <x v="87"/>
  </r>
  <r>
    <s v="20220204"/>
    <n v="1654825"/>
    <n v="20211124"/>
    <n v="53"/>
    <s v="MASCULINO"/>
    <s v="GOBIERNO REGIONAL"/>
    <n v="180107"/>
    <s v="PASCO"/>
    <s v="PASCO"/>
    <s v="PALLANCHACRA"/>
    <s v="PASCO"/>
    <s v="PASCO"/>
    <s v="PALLANCHACRA"/>
    <s v="HISOPADO NASAL Y FARINGEO"/>
    <x v="28"/>
    <s v="24"/>
    <s v="11"/>
    <s v="2021"/>
    <s v="24/11/2021"/>
    <x v="122"/>
  </r>
  <r>
    <s v="20220204"/>
    <n v="1655124"/>
    <n v="20210201"/>
    <n v="49"/>
    <s v="FEMENINO"/>
    <s v="ESSALUD"/>
    <n v="150101"/>
    <s v="LORETO"/>
    <s v="MAYNAS"/>
    <s v="IQUITOS"/>
    <s v="LORETO"/>
    <s v="MAYNAS"/>
    <s v="PUNCHANA"/>
    <s v="HISOPADO NASAL Y FARINGEO"/>
    <x v="6"/>
    <s v="01"/>
    <s v="02"/>
    <s v="2021"/>
    <s v="01/02/2021"/>
    <x v="252"/>
  </r>
  <r>
    <s v="20220204"/>
    <n v="1665185"/>
    <n v="20211005"/>
    <n v="72"/>
    <s v="MASCULINO"/>
    <s v="ESSALUD"/>
    <n v="170101"/>
    <s v="MOQUEGUA"/>
    <s v="MARISCAL NIETO"/>
    <s v="MOQUEGUA"/>
    <s v="MOQUEGUA"/>
    <s v="MARISCAL NIETO"/>
    <s v="MOQUEGUA"/>
    <s v="HISOPADO NASAL Y FARINGEO"/>
    <x v="1"/>
    <s v="05"/>
    <s v="10"/>
    <s v="2021"/>
    <s v="05/10/2021"/>
    <x v="94"/>
  </r>
  <r>
    <s v="20220204"/>
    <n v="1666786"/>
    <n v="20210614"/>
    <n v="47"/>
    <s v="MASCULINO"/>
    <s v="GOBIERNO REGIONAL"/>
    <n v="230304"/>
    <s v="TUMBES"/>
    <s v="ZARUMILLA"/>
    <s v="AGUAS VERDES"/>
    <s v="TUMBES"/>
    <s v="TUMBES"/>
    <s v="TUMBES"/>
    <s v="HISOPADO NASAL Y FARINGEO"/>
    <x v="6"/>
    <s v="14"/>
    <s v="06"/>
    <s v="2021"/>
    <s v="14/06/2021"/>
    <x v="121"/>
  </r>
  <r>
    <s v="20220204"/>
    <n v="1672846"/>
    <n v="20211209"/>
    <n v="64"/>
    <s v="FEMENINO"/>
    <s v="GOBIERNO REGIONAL"/>
    <n v="170301"/>
    <s v="MOQUEGUA"/>
    <s v="ILO"/>
    <s v="ILO"/>
    <s v="MOQUEGUA"/>
    <s v="ILO"/>
    <s v="ILO"/>
    <s v="HISOPADO OROFARINGEO Y NASOFARINGEO"/>
    <x v="3"/>
    <s v="09"/>
    <s v="12"/>
    <s v="2021"/>
    <s v="09/12/2021"/>
    <x v="114"/>
  </r>
  <r>
    <s v="20220204"/>
    <n v="1673820"/>
    <n v="20210902"/>
    <n v="43"/>
    <s v="MASCULINO"/>
    <s v="GOBIERNO REGIONAL"/>
    <n v="90201"/>
    <s v="HUANUCO"/>
    <s v="AMBO"/>
    <s v="AMBO"/>
    <s v="HUANUCO"/>
    <s v="AMBO"/>
    <s v="AMBO"/>
    <s v="HISOPADO NASAL Y FARINGEO"/>
    <x v="32"/>
    <s v="02"/>
    <s v="09"/>
    <s v="2021"/>
    <s v="02/09/2021"/>
    <x v="88"/>
  </r>
  <r>
    <s v="20220204"/>
    <n v="1677047"/>
    <n v="20210703"/>
    <n v="54"/>
    <s v="FEMENINO"/>
    <s v="MINISTERIO DE SALUD - DIRIS"/>
    <n v="140142"/>
    <s v="LIMA"/>
    <s v="LIMA"/>
    <s v="LOS OLIVOS"/>
    <s v="LIMA"/>
    <s v="LIMA"/>
    <s v="INDEPENDENCIA"/>
    <s v="HISOPADO NASAL Y FARINGEO"/>
    <x v="0"/>
    <s v="03"/>
    <s v="07"/>
    <s v="2021"/>
    <s v="03/07/2021"/>
    <x v="126"/>
  </r>
  <r>
    <s v="20220204"/>
    <n v="1678315"/>
    <n v="20211011"/>
    <n v="67"/>
    <s v="FEMENINO"/>
    <s v="MINISTERIO DE SALUD - DIRIS"/>
    <n v="140117"/>
    <s v="LIMA"/>
    <s v="LIMA"/>
    <s v="PUEBLO LIBRE"/>
    <s v="LIMA"/>
    <s v="LIMA"/>
    <s v="SANTA ANITA"/>
    <s v="HISOPADO NASAL Y FARINGEO"/>
    <x v="1"/>
    <s v="11"/>
    <s v="10"/>
    <s v="2021"/>
    <s v="11/10/2021"/>
    <x v="127"/>
  </r>
  <r>
    <s v="20220204"/>
    <n v="1681839"/>
    <n v="20210609"/>
    <n v="73"/>
    <s v="FEMENINO"/>
    <s v="MINISTERIO DE SALUD - DIRIS"/>
    <n v="140142"/>
    <s v="LIMA"/>
    <s v="LIMA"/>
    <s v="LOS OLIVOS"/>
    <s v="LIMA"/>
    <s v="LIMA"/>
    <s v="INDEPENDENCIA"/>
    <s v="HISOPADO NASAL Y FARINGEO"/>
    <x v="0"/>
    <s v="09"/>
    <s v="06"/>
    <s v="2021"/>
    <s v="09/06/2021"/>
    <x v="84"/>
  </r>
  <r>
    <s v="20220204"/>
    <n v="1689869"/>
    <n v="20210906"/>
    <n v="59"/>
    <s v="FEMENINO"/>
    <s v="ESSALUD"/>
    <n v="140133"/>
    <s v="LIMA"/>
    <s v="LIMA"/>
    <s v="JESUS MARIA"/>
    <s v="LIMA"/>
    <s v="LIMA"/>
    <s v="JESUS MARIA"/>
    <s v="HISOPADO NASAL Y FARINGEO"/>
    <x v="1"/>
    <s v="06"/>
    <s v="09"/>
    <s v="2021"/>
    <s v="06/09/2021"/>
    <x v="119"/>
  </r>
  <r>
    <s v="20220204"/>
    <n v="1696063"/>
    <n v="20210410"/>
    <n v="51"/>
    <s v="FEMENINO"/>
    <s v="GOBIERNO REGIONAL"/>
    <n v="150113"/>
    <s v="LORETO"/>
    <s v="MAYNAS"/>
    <s v="SAN JUAN BAUTISTA"/>
    <s v="LORETO"/>
    <s v="MAYNAS"/>
    <s v="IQUITOS"/>
    <s v="HISOPADO NASAL Y FARINGEO"/>
    <x v="6"/>
    <s v="10"/>
    <s v="04"/>
    <s v="2021"/>
    <s v="10/04/2021"/>
    <x v="34"/>
  </r>
  <r>
    <s v="20220204"/>
    <n v="1697301"/>
    <n v="20210913"/>
    <n v="47"/>
    <s v="FEMENINO"/>
    <s v="GOBIERNO REGIONAL"/>
    <n v="180305"/>
    <s v="PASCO"/>
    <s v="OXAPAMPA"/>
    <s v="VILLA RICA"/>
    <s v="PASCO"/>
    <s v="OXAPAMPA"/>
    <s v="VILLA RICA"/>
    <s v="HISOPADO NASAL Y FARINGEO"/>
    <x v="17"/>
    <s v="13"/>
    <s v="09"/>
    <s v="2021"/>
    <s v="13/09/2021"/>
    <x v="116"/>
  </r>
  <r>
    <s v="20220204"/>
    <n v="1702762"/>
    <n v="20210623"/>
    <n v="69"/>
    <s v="MASCULINO"/>
    <s v="ESSALUD"/>
    <n v="140122"/>
    <s v="LIMA"/>
    <s v="LIMA"/>
    <s v="RIMAC"/>
    <s v="LIMA"/>
    <s v="LIMA"/>
    <s v="JESUS MARIA"/>
    <s v="HISOPADO NASAL Y FARINGEO"/>
    <x v="0"/>
    <s v="23"/>
    <s v="06"/>
    <s v="2021"/>
    <s v="23/06/2021"/>
    <x v="178"/>
  </r>
  <r>
    <s v="20220204"/>
    <n v="1705794"/>
    <n v="20210810"/>
    <n v="62"/>
    <s v="MASCULINO"/>
    <s v="MINISTERIO DE SALUD - DIRIS"/>
    <n v="140126"/>
    <s v="LIMA"/>
    <s v="LIMA"/>
    <s v="SAN MARTIN DE PORRES"/>
    <s v="LIMA"/>
    <s v="LIMA"/>
    <s v="SAN MARTIN DE PORRES"/>
    <s v="HISOPADO NASAL Y FARINGEO"/>
    <x v="32"/>
    <s v="10"/>
    <s v="08"/>
    <s v="2021"/>
    <s v="10/08/2021"/>
    <x v="180"/>
  </r>
  <r>
    <s v="20220204"/>
    <n v="1705892"/>
    <n v="20211217"/>
    <n v="52"/>
    <s v="MASCULINO"/>
    <s v="MINISTERIO DE SALUD - DIRIS"/>
    <n v="140127"/>
    <s v="LIMA"/>
    <s v="LIMA"/>
    <s v="SAN MIGUEL"/>
    <s v="LIMA"/>
    <s v="LIMA"/>
    <s v="SAN MIGUEL"/>
    <s v="HISOPADO NASAL Y FARINGEO"/>
    <x v="4"/>
    <s v="17"/>
    <s v="12"/>
    <s v="2021"/>
    <s v="17/12/2021"/>
    <x v="149"/>
  </r>
  <r>
    <s v="20220204"/>
    <n v="1707195"/>
    <n v="20220107"/>
    <n v="47"/>
    <s v="MASCULINO"/>
    <s v="GOBIERNO REGIONAL"/>
    <n v="170101"/>
    <s v="MOQUEGUA"/>
    <s v="MARISCAL NIETO"/>
    <s v="MOQUEGUA"/>
    <s v="MOQUEGUA"/>
    <s v="MARISCAL NIETO"/>
    <s v="SAMEGUA"/>
    <s v="HISOPADO OROFARINGEO Y NASOFARINGEO"/>
    <x v="4"/>
    <s v="07"/>
    <s v="01"/>
    <s v="2022"/>
    <s v="07/01/2022"/>
    <x v="6"/>
  </r>
  <r>
    <s v="20220204"/>
    <n v="1707271"/>
    <n v="20211213"/>
    <n v="55"/>
    <s v="FEMENINO"/>
    <s v="MINISTERIO DE SALUD - DIRIS"/>
    <n v="140126"/>
    <s v="LIMA"/>
    <s v="LIMA"/>
    <s v="SAN MARTIN DE PORRES"/>
    <s v="LIMA"/>
    <s v="LIMA"/>
    <s v="SAN MARTIN DE PORRES"/>
    <s v="HISOPADO NASAL Y FARINGEO"/>
    <x v="22"/>
    <s v="13"/>
    <s v="12"/>
    <s v="2021"/>
    <s v="13/12/2021"/>
    <x v="73"/>
  </r>
  <r>
    <s v="20220204"/>
    <n v="1709014"/>
    <n v="20210709"/>
    <n v="59"/>
    <s v="MASCULINO"/>
    <s v="ESSALUD"/>
    <n v="30109"/>
    <s v="APURIMAC"/>
    <s v="ABANCAY"/>
    <s v="TAMBURCO"/>
    <s v="APURIMAC"/>
    <s v="ABANCAY"/>
    <s v="ABANCAY"/>
    <s v="HISOPADO NASAL Y FARINGEO"/>
    <x v="0"/>
    <s v="09"/>
    <s v="07"/>
    <s v="2021"/>
    <s v="09/07/2021"/>
    <x v="2"/>
  </r>
  <r>
    <s v="20220204"/>
    <n v="1711942"/>
    <n v="20210927"/>
    <n v="72"/>
    <s v="FEMENINO"/>
    <s v="ESSALUD"/>
    <n v="140101"/>
    <s v="LIMA"/>
    <s v="LIMA"/>
    <s v="LIMA"/>
    <s v="LIMA"/>
    <s v="LIMA"/>
    <s v="LIMA"/>
    <s v="HISOPADO NASAL Y FARINGEO"/>
    <x v="1"/>
    <s v="27"/>
    <s v="09"/>
    <s v="2021"/>
    <s v="27/09/2021"/>
    <x v="105"/>
  </r>
  <r>
    <s v="20220204"/>
    <n v="1712990"/>
    <n v="20210731"/>
    <n v="49"/>
    <s v="MASCULINO"/>
    <s v="ESSALUD"/>
    <n v="140109"/>
    <s v="LIMA"/>
    <s v="LIMA"/>
    <s v="LA VICTORIA"/>
    <s v="LIMA"/>
    <s v="LIMA"/>
    <s v="JESUS MARIA"/>
    <s v="HISOPADO NASAL Y FARINGEO"/>
    <x v="0"/>
    <s v="31"/>
    <s v="07"/>
    <s v="2021"/>
    <s v="31/07/2021"/>
    <x v="226"/>
  </r>
  <r>
    <s v="20220204"/>
    <n v="1713762"/>
    <n v="20210607"/>
    <n v="45"/>
    <s v="MASCULINO"/>
    <s v="GOBIERNO REGIONAL"/>
    <n v="210301"/>
    <s v="SAN MARTIN"/>
    <s v="LAMAS"/>
    <s v="LAMAS"/>
    <s v="SAN MARTIN"/>
    <s v="LAMAS"/>
    <s v="LAMAS"/>
    <s v="HISOPADO NASAL Y FARINGEO"/>
    <x v="0"/>
    <s v="07"/>
    <s v="06"/>
    <s v="2021"/>
    <s v="07/06/2021"/>
    <x v="182"/>
  </r>
  <r>
    <s v="20220204"/>
    <n v="1720437"/>
    <n v="20211018"/>
    <n v="74"/>
    <s v="MASCULINO"/>
    <s v="MINISTERIO DE SALUD - DIRIS"/>
    <n v="140141"/>
    <s v="LIMA"/>
    <s v="LIMA"/>
    <s v="VILLA EL SALVADOR"/>
    <s v="LIMA"/>
    <s v="LIMA"/>
    <s v="VILLA EL SALVADOR"/>
    <s v="HISOPADO NASAL Y FARINGEO"/>
    <x v="0"/>
    <s v="18"/>
    <s v="10"/>
    <s v="2021"/>
    <s v="18/10/2021"/>
    <x v="64"/>
  </r>
  <r>
    <s v="20220204"/>
    <n v="1725086"/>
    <n v="20210408"/>
    <n v="45"/>
    <s v="MASCULINO"/>
    <s v="ESSALUD"/>
    <n v="90601"/>
    <s v="HUANUCO"/>
    <s v="LEONCIO PRADO"/>
    <s v="RUPA-RUPA"/>
    <s v="HUANUCO"/>
    <s v="LEONCIO PRADO"/>
    <s v="RUPA-RUPA"/>
    <s v="HISOPADO NASAL Y FARINGEO"/>
    <x v="6"/>
    <s v="08"/>
    <s v="04"/>
    <s v="2021"/>
    <s v="08/04/2021"/>
    <x v="75"/>
  </r>
  <r>
    <s v="20220204"/>
    <n v="1725744"/>
    <n v="20210406"/>
    <n v="43"/>
    <s v="MASCULINO"/>
    <s v="GOBIERNO REGIONAL"/>
    <n v="170101"/>
    <s v="MOQUEGUA"/>
    <s v="MARISCAL NIETO"/>
    <s v="MOQUEGUA"/>
    <s v="MOQUEGUA"/>
    <s v="MARISCAL NIETO"/>
    <s v="MOQUEGUA"/>
    <s v="HISOPADO NASAL Y FARINGEO"/>
    <x v="0"/>
    <s v="06"/>
    <s v="04"/>
    <s v="2021"/>
    <s v="06/04/2021"/>
    <x v="104"/>
  </r>
  <r>
    <s v="20220204"/>
    <n v="1744788"/>
    <n v="20211210"/>
    <n v="67"/>
    <s v="MASCULINO"/>
    <s v="ESSALUD"/>
    <n v="140127"/>
    <s v="LIMA"/>
    <s v="LIMA"/>
    <s v="SAN MIGUEL"/>
    <s v="LIMA"/>
    <s v="LIMA"/>
    <s v="LIMA"/>
    <s v="HISOPADO OROFARINGEO Y NASOFARINGEO"/>
    <x v="3"/>
    <s v="10"/>
    <s v="12"/>
    <s v="2021"/>
    <s v="10/12/2021"/>
    <x v="13"/>
  </r>
  <r>
    <s v="20220204"/>
    <n v="1745579"/>
    <n v="20211130"/>
    <n v="51"/>
    <s v="MASCULINO"/>
    <s v="GOBIERNO REGIONAL"/>
    <n v="190115"/>
    <s v="PIURA"/>
    <s v="PIURA"/>
    <s v="VEINTISEIS DE OCTUBRE"/>
    <s v="PIURA"/>
    <s v="PIURA"/>
    <s v="PIURA"/>
    <s v="HISOPADO NASAL Y FARINGEO"/>
    <x v="7"/>
    <s v="30"/>
    <s v="11"/>
    <s v="2021"/>
    <s v="30/11/2021"/>
    <x v="261"/>
  </r>
  <r>
    <s v="20220204"/>
    <n v="1746125"/>
    <n v="20210929"/>
    <n v="65"/>
    <s v="FEMENINO"/>
    <s v="GOBIERNO REGIONAL"/>
    <n v="150101"/>
    <s v="LORETO"/>
    <s v="MAYNAS"/>
    <s v="IQUITOS"/>
    <s v="LORETO"/>
    <s v="MAYNAS"/>
    <s v="IQUITOS"/>
    <s v="HISOPADO NASAL Y FARINGEO"/>
    <x v="8"/>
    <s v="29"/>
    <s v="09"/>
    <s v="2021"/>
    <s v="29/09/2021"/>
    <x v="262"/>
  </r>
  <r>
    <s v="20220204"/>
    <n v="1746785"/>
    <n v="20210926"/>
    <n v="55"/>
    <s v="MASCULINO"/>
    <s v="MINISTERIO DE SALUD - DIRIS"/>
    <n v="140136"/>
    <s v="LIMA"/>
    <s v="LIMA"/>
    <s v="SAN JUAN DE MIRAFLORES"/>
    <s v="LIMA"/>
    <s v="LIMA"/>
    <s v="SAN JUAN DE LURIGANCHO"/>
    <s v="HISOPADO NASAL Y FARINGEO"/>
    <x v="51"/>
    <s v="26"/>
    <s v="09"/>
    <s v="2021"/>
    <s v="26/09/2021"/>
    <x v="263"/>
  </r>
  <r>
    <s v="20220204"/>
    <n v="1747808"/>
    <n v="20211210"/>
    <n v="76"/>
    <s v="MASCULINO"/>
    <s v="ESSALUD"/>
    <n v="140126"/>
    <s v="LIMA"/>
    <s v="LIMA"/>
    <s v="SAN MARTIN DE PORRES"/>
    <s v="LIMA"/>
    <s v="LIMA"/>
    <s v="LIMA"/>
    <s v="HISOPADO NASAL Y FARINGEO"/>
    <x v="18"/>
    <s v="10"/>
    <s v="12"/>
    <s v="2021"/>
    <s v="10/12/2021"/>
    <x v="13"/>
  </r>
  <r>
    <s v="20220204"/>
    <n v="1752270"/>
    <n v="20210609"/>
    <n v="66"/>
    <s v="MASCULINO"/>
    <s v="MINISTERIO DE SALUD - DIRIS"/>
    <n v="140126"/>
    <s v="LIMA"/>
    <s v="LIMA"/>
    <s v="SAN MARTIN DE PORRES"/>
    <s v="LIMA"/>
    <s v="LIMA"/>
    <s v="SAN MARTIN DE PORRES"/>
    <s v="HISOPADO NASAL Y FARINGEO"/>
    <x v="0"/>
    <s v="09"/>
    <s v="06"/>
    <s v="2021"/>
    <s v="09/06/2021"/>
    <x v="84"/>
  </r>
  <r>
    <s v="20220204"/>
    <n v="1752547"/>
    <n v="20211014"/>
    <n v="52"/>
    <s v="FEMENINO"/>
    <s v="SANIDAD DE LA POLICIA NACIONAL DEL PERU"/>
    <n v="20102"/>
    <s v="ANCASH"/>
    <s v="HUARAZ"/>
    <s v="INDEPENDENCIA"/>
    <s v="ANCASH"/>
    <s v="HUARAZ"/>
    <s v="HUARAZ"/>
    <s v="HISOPADO NASAL Y FARINGEO"/>
    <x v="2"/>
    <s v="14"/>
    <s v="10"/>
    <s v="2021"/>
    <s v="14/10/2021"/>
    <x v="62"/>
  </r>
  <r>
    <s v="20220204"/>
    <n v="1757331"/>
    <n v="20210819"/>
    <n v="64"/>
    <s v="FEMENINO"/>
    <s v="GOBIERNO REGIONAL"/>
    <n v="140132"/>
    <s v="LIMA"/>
    <s v="LIMA"/>
    <s v="VILLA MARIA DEL TRIUNFO"/>
    <s v="CAJAMARCA"/>
    <s v="JAEN"/>
    <s v="JAEN"/>
    <s v="HISOPADO NASAL Y FARINGEO"/>
    <x v="6"/>
    <s v="19"/>
    <s v="08"/>
    <s v="2021"/>
    <s v="19/08/2021"/>
    <x v="56"/>
  </r>
  <r>
    <s v="20220204"/>
    <n v="1758300"/>
    <n v="20211215"/>
    <n v="45"/>
    <s v="MASCULINO"/>
    <s v="GOBIERNO REGIONAL"/>
    <n v="180306"/>
    <s v="PASCO"/>
    <s v="OXAPAMPA"/>
    <s v="POZUZO"/>
    <s v="PASCO"/>
    <s v="OXAPAMPA"/>
    <s v="POZUZO"/>
    <s v="HISOPADO NASAL Y FARINGEO"/>
    <x v="2"/>
    <s v="15"/>
    <s v="12"/>
    <s v="2021"/>
    <s v="15/12/2021"/>
    <x v="264"/>
  </r>
  <r>
    <s v="20220204"/>
    <n v="1761560"/>
    <n v="20211213"/>
    <n v="62"/>
    <s v="MASCULINO"/>
    <s v="GOBIERNO REGIONAL"/>
    <n v="120101"/>
    <s v="LA LIBERTAD"/>
    <s v="TRUJILLO"/>
    <s v="TRUJILLO"/>
    <s v="UCAYALI"/>
    <s v="CORONEL PORTILLO"/>
    <s v="CALLERIA"/>
    <s v="HISOPADO NASAL Y FARINGEO"/>
    <x v="14"/>
    <s v="13"/>
    <s v="12"/>
    <s v="2021"/>
    <s v="13/12/2021"/>
    <x v="73"/>
  </r>
  <r>
    <s v="20220204"/>
    <n v="1762058"/>
    <n v="20210709"/>
    <n v="55"/>
    <s v="FEMENINO"/>
    <s v="SANIDAD DE LA POLICIA NACIONAL DEL PERU"/>
    <n v="140126"/>
    <s v="LIMA"/>
    <s v="LIMA"/>
    <s v="SAN MARTIN DE PORRES"/>
    <s v="LIMA"/>
    <s v="LIMA"/>
    <s v="SAN MARTIN DE PORRES"/>
    <s v="HISOPADO NASAL Y FARINGEO"/>
    <x v="0"/>
    <s v="09"/>
    <s v="07"/>
    <s v="2021"/>
    <s v="09/07/2021"/>
    <x v="2"/>
  </r>
  <r>
    <s v="20220204"/>
    <n v="1763471"/>
    <n v="20211220"/>
    <n v="50"/>
    <s v="FEMENINO"/>
    <s v="PRIVADO"/>
    <n v="140140"/>
    <s v="LIMA"/>
    <s v="LIMA"/>
    <s v="SAN BORJA"/>
    <s v="LIMA"/>
    <s v="LIMA"/>
    <s v="MIRAFLORES"/>
    <s v="HISOPADO NASAL Y FARINGEO"/>
    <x v="4"/>
    <s v="20"/>
    <s v="12"/>
    <s v="2021"/>
    <s v="20/12/2021"/>
    <x v="176"/>
  </r>
  <r>
    <s v="20220204"/>
    <n v="1763776"/>
    <n v="20210605"/>
    <n v="64"/>
    <s v="MASCULINO"/>
    <s v="GOBIERNO REGIONAL"/>
    <n v="190101"/>
    <s v="PIURA"/>
    <s v="PIURA"/>
    <s v="PIURA"/>
    <s v="PIURA"/>
    <s v="PIURA"/>
    <s v="CASTILLA"/>
    <s v="HISOPADO NASAL Y FARINGEO"/>
    <x v="0"/>
    <s v="05"/>
    <s v="06"/>
    <s v="2021"/>
    <s v="05/06/2021"/>
    <x v="89"/>
  </r>
  <r>
    <s v="20220204"/>
    <n v="1764658"/>
    <n v="20211115"/>
    <n v="68"/>
    <s v="FEMENINO"/>
    <s v="GOBIERNO REGIONAL"/>
    <n v="190601"/>
    <s v="PIURA"/>
    <s v="SULLANA"/>
    <s v="SULLANA"/>
    <s v="PIURA"/>
    <s v="SULLANA"/>
    <s v="SULLANA"/>
    <s v="HISOPADO OROFARINGEO Y NASOFARINGEO"/>
    <x v="13"/>
    <s v="15"/>
    <s v="11"/>
    <s v="2021"/>
    <s v="15/11/2021"/>
    <x v="164"/>
  </r>
  <r>
    <s v="20220204"/>
    <n v="1765122"/>
    <n v="20210816"/>
    <n v="51"/>
    <s v="MASCULINO"/>
    <s v="GOBIERNO REGIONAL"/>
    <n v="180114"/>
    <s v="PASCO"/>
    <s v="PASCO"/>
    <s v="YANACANCHA"/>
    <s v="PASCO"/>
    <s v="PASCO"/>
    <s v="YANACANCHA"/>
    <s v="HISOPADO NASAL Y FARINGEO"/>
    <x v="6"/>
    <s v="16"/>
    <s v="08"/>
    <s v="2021"/>
    <s v="16/08/2021"/>
    <x v="186"/>
  </r>
  <r>
    <s v="20220204"/>
    <n v="1765402"/>
    <n v="20211129"/>
    <n v="67"/>
    <s v="MASCULINO"/>
    <s v="GOBIERNO REGIONAL"/>
    <n v="170301"/>
    <s v="MOQUEGUA"/>
    <s v="ILO"/>
    <s v="ILO"/>
    <s v="MOQUEGUA"/>
    <s v="ILO"/>
    <s v="ILO"/>
    <s v="HISOPADO OROFARINGEO Y NASOFARINGEO"/>
    <x v="3"/>
    <s v="29"/>
    <s v="11"/>
    <s v="2021"/>
    <s v="29/11/2021"/>
    <x v="181"/>
  </r>
  <r>
    <s v="20220204"/>
    <n v="1768699"/>
    <n v="20210625"/>
    <n v="60"/>
    <s v="MASCULINO"/>
    <s v="ESSALUD"/>
    <n v="140141"/>
    <s v="LIMA"/>
    <s v="LIMA"/>
    <s v="VILLA EL SALVADOR"/>
    <s v="LIMA"/>
    <s v="LIMA"/>
    <s v="LIMA"/>
    <s v="HISOPADO NASAL Y FARINGEO"/>
    <x v="6"/>
    <s v="25"/>
    <s v="06"/>
    <s v="2021"/>
    <s v="25/06/2021"/>
    <x v="240"/>
  </r>
  <r>
    <s v="20220204"/>
    <n v="1774978"/>
    <n v="20211022"/>
    <n v="54"/>
    <s v="MASCULINO"/>
    <s v="MINISTERIO DE SALUD - DIRIS"/>
    <n v="140134"/>
    <s v="LIMA"/>
    <s v="LIMA"/>
    <s v="INDEPENDENCIA"/>
    <s v="LIMA"/>
    <s v="LIMA"/>
    <s v="LIMA"/>
    <s v="HISOPADO NASAL Y FARINGEO"/>
    <x v="58"/>
    <s v="22"/>
    <s v="10"/>
    <s v="2021"/>
    <s v="22/10/2021"/>
    <x v="4"/>
  </r>
  <r>
    <s v="20220204"/>
    <n v="1775116"/>
    <n v="20210715"/>
    <n v="78"/>
    <s v="FEMENINO"/>
    <s v="ESSALUD"/>
    <n v="140130"/>
    <s v="LIMA"/>
    <s v="LIMA"/>
    <s v="SANTIAGO DE SURCO"/>
    <s v="LIMA"/>
    <s v="LIMA"/>
    <s v="JESUS MARIA"/>
    <s v="HISOPADO NASAL Y FARINGEO"/>
    <x v="6"/>
    <s v="15"/>
    <s v="07"/>
    <s v="2021"/>
    <s v="15/07/2021"/>
    <x v="215"/>
  </r>
  <r>
    <s v="20220204"/>
    <n v="1775367"/>
    <n v="20210316"/>
    <n v="42"/>
    <s v="MASCULINO"/>
    <s v="ESSALUD"/>
    <n v="150111"/>
    <s v="LORETO"/>
    <s v="MAYNAS"/>
    <s v="PUNCHANA"/>
    <s v="LORETO"/>
    <s v="MAYNAS"/>
    <s v="PUNCHANA"/>
    <s v="HISOPADO NASAL Y FARINGEO"/>
    <x v="0"/>
    <s v="16"/>
    <s v="03"/>
    <s v="2021"/>
    <s v="16/03/2021"/>
    <x v="265"/>
  </r>
  <r>
    <s v="20220204"/>
    <n v="1775417"/>
    <n v="20210614"/>
    <n v="44"/>
    <s v="FEMENINO"/>
    <s v="GOBIERNO REGIONAL"/>
    <n v="150101"/>
    <s v="LORETO"/>
    <s v="MAYNAS"/>
    <s v="IQUITOS"/>
    <s v="LORETO"/>
    <s v="MAYNAS"/>
    <s v="IQUITOS"/>
    <s v="HISOPADO NASAL Y FARINGEO"/>
    <x v="6"/>
    <s v="14"/>
    <s v="06"/>
    <s v="2021"/>
    <s v="14/06/2021"/>
    <x v="121"/>
  </r>
  <r>
    <s v="20220204"/>
    <n v="1783258"/>
    <n v="20211027"/>
    <n v="56"/>
    <s v="MASCULINO"/>
    <s v="GOBIERNO REGIONAL"/>
    <n v="190601"/>
    <s v="PIURA"/>
    <s v="SULLANA"/>
    <s v="SULLANA"/>
    <s v="PIURA"/>
    <s v="SULLANA"/>
    <s v="SULLANA"/>
    <s v="HISOPADO NASAL Y FARINGEO"/>
    <x v="13"/>
    <s v="27"/>
    <s v="10"/>
    <s v="2021"/>
    <s v="27/10/2021"/>
    <x v="25"/>
  </r>
  <r>
    <s v="20220204"/>
    <n v="1786921"/>
    <n v="20211223"/>
    <n v="74"/>
    <s v="FEMENINO"/>
    <s v="ESSALUD"/>
    <n v="140130"/>
    <s v="LIMA"/>
    <s v="LIMA"/>
    <s v="SANTIAGO DE SURCO"/>
    <s v="LIMA"/>
    <s v="LIMA"/>
    <s v="LIMA"/>
    <s v="HISOPADO NASAL Y FARINGEO"/>
    <x v="4"/>
    <s v="23"/>
    <s v="12"/>
    <s v="2021"/>
    <s v="23/12/2021"/>
    <x v="15"/>
  </r>
  <r>
    <s v="20220204"/>
    <n v="1787250"/>
    <n v="20210918"/>
    <n v="67"/>
    <s v="MASCULINO"/>
    <s v="GOBIERNO REGIONAL"/>
    <n v="190703"/>
    <s v="PIURA"/>
    <s v="TALARA"/>
    <s v="LA BREA"/>
    <s v="PIURA"/>
    <s v="TALARA"/>
    <s v="LA BREA"/>
    <s v="HISOPADO NASAL Y FARINGEO"/>
    <x v="8"/>
    <s v="18"/>
    <s v="09"/>
    <s v="2021"/>
    <s v="18/09/2021"/>
    <x v="98"/>
  </r>
  <r>
    <s v="20220204"/>
    <n v="1787846"/>
    <n v="20210607"/>
    <n v="54"/>
    <s v="MASCULINO"/>
    <s v="GOBIERNO REGIONAL"/>
    <n v="190101"/>
    <s v="PIURA"/>
    <s v="PIURA"/>
    <s v="PIURA"/>
    <s v="PIURA"/>
    <s v="PIURA"/>
    <s v="CASTILLA"/>
    <s v="HISOPADO NASAL Y FARINGEO"/>
    <x v="0"/>
    <s v="07"/>
    <s v="06"/>
    <s v="2021"/>
    <s v="07/06/2021"/>
    <x v="182"/>
  </r>
  <r>
    <s v="20220204"/>
    <n v="1791494"/>
    <n v="20210920"/>
    <n v="64"/>
    <s v="FEMENINO"/>
    <s v="MINISTERIO DE SALUD - DIRIS"/>
    <n v="140101"/>
    <s v="LIMA"/>
    <s v="LIMA"/>
    <s v="LIMA"/>
    <s v="LIMA"/>
    <s v="LIMA"/>
    <s v="SAN MIGUEL"/>
    <s v="HISOPADO NASAL Y FARINGEO"/>
    <x v="17"/>
    <s v="20"/>
    <s v="09"/>
    <s v="2021"/>
    <s v="20/09/2021"/>
    <x v="196"/>
  </r>
  <r>
    <s v="20220204"/>
    <n v="1791867"/>
    <n v="20210823"/>
    <n v="50"/>
    <s v="MASCULINO"/>
    <s v="MINISTERIO DE SALUD"/>
    <n v="140117"/>
    <s v="LIMA"/>
    <s v="LIMA"/>
    <s v="PUEBLO LIBRE"/>
    <s v="LIMA"/>
    <s v="LIMA"/>
    <s v="JESUS MARIA"/>
    <s v="HISOPADO NASAL Y FARINGEO"/>
    <x v="0"/>
    <s v="23"/>
    <s v="08"/>
    <s v="2021"/>
    <s v="23/08/2021"/>
    <x v="8"/>
  </r>
  <r>
    <s v="20220204"/>
    <n v="1793568"/>
    <n v="20211223"/>
    <n v="55"/>
    <s v="FEMENINO"/>
    <s v="MINISTERIO DE SALUD - DIRIS"/>
    <n v="140109"/>
    <s v="LIMA"/>
    <s v="LIMA"/>
    <s v="LA VICTORIA"/>
    <s v="LIMA"/>
    <s v="LIMA"/>
    <s v="LA VICTORIA"/>
    <s v="HISOPADO NASAL Y FARINGEO"/>
    <x v="4"/>
    <s v="23"/>
    <s v="12"/>
    <s v="2021"/>
    <s v="23/12/2021"/>
    <x v="15"/>
  </r>
  <r>
    <s v="20220204"/>
    <n v="1793652"/>
    <n v="20211008"/>
    <n v="58"/>
    <s v="MASCULINO"/>
    <s v="MINISTERIO DE SALUD - DIRIS"/>
    <n v="140103"/>
    <s v="LIMA"/>
    <s v="LIMA"/>
    <s v="ATE"/>
    <s v="LIMA"/>
    <s v="LIMA"/>
    <s v="ATE"/>
    <s v="HISOPADO NASAL Y FARINGEO"/>
    <x v="51"/>
    <s v="08"/>
    <s v="10"/>
    <s v="2021"/>
    <s v="08/10/2021"/>
    <x v="266"/>
  </r>
  <r>
    <s v="20220204"/>
    <n v="1799267"/>
    <n v="20211014"/>
    <n v="48"/>
    <s v="FEMENINO"/>
    <s v="GOBIERNO REGIONAL"/>
    <n v="190602"/>
    <s v="PIURA"/>
    <s v="SULLANA"/>
    <s v="BELLAVISTA"/>
    <s v="PIURA"/>
    <s v="SULLANA"/>
    <s v="BELLAVISTA"/>
    <s v="HISOPADO NASAL Y FARINGEO"/>
    <x v="47"/>
    <s v="14"/>
    <s v="10"/>
    <s v="2021"/>
    <s v="14/10/2021"/>
    <x v="62"/>
  </r>
  <r>
    <s v="20220204"/>
    <n v="1801293"/>
    <n v="20210611"/>
    <n v="58"/>
    <s v="MASCULINO"/>
    <s v="GOBIERNO REGIONAL"/>
    <n v="150101"/>
    <s v="LORETO"/>
    <s v="MAYNAS"/>
    <s v="IQUITOS"/>
    <s v="LORETO"/>
    <s v="MAYNAS"/>
    <s v="IQUITOS"/>
    <s v="HISOPADO NASAL Y FARINGEO"/>
    <x v="6"/>
    <s v="11"/>
    <s v="06"/>
    <s v="2021"/>
    <s v="11/06/2021"/>
    <x v="14"/>
  </r>
  <r>
    <s v="20220204"/>
    <n v="1805483"/>
    <n v="20211211"/>
    <n v="72"/>
    <s v="FEMENINO"/>
    <s v="ESSALUD"/>
    <n v="140141"/>
    <s v="LIMA"/>
    <s v="LIMA"/>
    <s v="VILLA EL SALVADOR"/>
    <s v="LIMA"/>
    <s v="LIMA"/>
    <s v="VILLA EL SALVADOR"/>
    <s v="HISOPADO NASAL Y FARINGEO"/>
    <x v="7"/>
    <s v="11"/>
    <s v="12"/>
    <s v="2021"/>
    <s v="11/12/2021"/>
    <x v="106"/>
  </r>
  <r>
    <s v="20220204"/>
    <n v="1813979"/>
    <n v="20211216"/>
    <n v="56"/>
    <s v="FEMENINO"/>
    <s v="GOBIERNO REGIONAL"/>
    <n v="180305"/>
    <s v="PASCO"/>
    <s v="OXAPAMPA"/>
    <s v="VILLA RICA"/>
    <s v="PASCO"/>
    <s v="OXAPAMPA"/>
    <s v="VILLA RICA"/>
    <s v="HISOPADO NASAL Y FARINGEO"/>
    <x v="7"/>
    <s v="16"/>
    <s v="12"/>
    <s v="2021"/>
    <s v="16/12/2021"/>
    <x v="235"/>
  </r>
  <r>
    <s v="20220204"/>
    <n v="1814026"/>
    <n v="20210522"/>
    <n v="71"/>
    <s v="MASCULINO"/>
    <s v="ESSALUD"/>
    <n v="170101"/>
    <s v="MOQUEGUA"/>
    <s v="MARISCAL NIETO"/>
    <s v="MOQUEGUA"/>
    <s v="MOQUEGUA"/>
    <s v="MARISCAL NIETO"/>
    <s v="MOQUEGUA"/>
    <s v="HISOPADO NASAL Y FARINGEO"/>
    <x v="0"/>
    <s v="22"/>
    <s v="05"/>
    <s v="2021"/>
    <s v="22/05/2021"/>
    <x v="219"/>
  </r>
  <r>
    <s v="20220204"/>
    <n v="1815414"/>
    <n v="20220117"/>
    <n v="57"/>
    <s v="FEMENINO"/>
    <s v="MINISTERIO DE DEFENSA"/>
    <n v="220101"/>
    <s v="TACNA"/>
    <s v="TACNA"/>
    <s v="TACNA"/>
    <s v="TACNA"/>
    <s v="TACNA"/>
    <s v="TACNA"/>
    <s v="HISOPADO OROFARINGEO Y NASOFARINGEO"/>
    <x v="4"/>
    <s v="17"/>
    <s v="01"/>
    <s v="2022"/>
    <s v="17/01/2022"/>
    <x v="267"/>
  </r>
  <r>
    <s v="20220204"/>
    <n v="1817539"/>
    <n v="20211112"/>
    <n v="64"/>
    <s v="MASCULINO"/>
    <s v="MINISTERIO DE SALUD - DIRIS"/>
    <n v="240101"/>
    <s v="   "/>
    <s v="CALLAO"/>
    <s v="CALLAO"/>
    <s v="LIMA"/>
    <s v="LIMA"/>
    <s v="SAN MARTIN DE PORRES"/>
    <s v="HISOPADO NASAL Y FARINGEO"/>
    <x v="25"/>
    <s v="12"/>
    <s v="11"/>
    <s v="2021"/>
    <s v="12/11/2021"/>
    <x v="108"/>
  </r>
  <r>
    <s v="20220204"/>
    <n v="1819565"/>
    <n v="20211115"/>
    <n v="55"/>
    <s v="MASCULINO"/>
    <s v="ESSALUD"/>
    <n v="180304"/>
    <s v="PASCO"/>
    <s v="OXAPAMPA"/>
    <s v="PUERTO BERMUDEZ"/>
    <s v="UCAYALI"/>
    <s v="CORONEL PORTILLO"/>
    <s v="CALLERIA"/>
    <s v="HISOPADO NASAL Y FARINGEO"/>
    <x v="7"/>
    <s v="15"/>
    <s v="11"/>
    <s v="2021"/>
    <s v="15/11/2021"/>
    <x v="164"/>
  </r>
  <r>
    <s v="20220204"/>
    <n v="1819860"/>
    <n v="20211024"/>
    <n v="69"/>
    <s v="FEMENINO"/>
    <s v="MINISTERIO DE SALUD - DIRIS"/>
    <n v="140137"/>
    <s v="LIMA"/>
    <s v="LIMA"/>
    <s v="SAN JUAN DE LURIGANCHO"/>
    <s v="LIMA"/>
    <s v="LIMA"/>
    <s v="SAN JUAN DE LURIGANCHO"/>
    <s v="HISOPADO NASAL Y FARINGEO"/>
    <x v="59"/>
    <s v="24"/>
    <s v="10"/>
    <s v="2021"/>
    <s v="24/10/2021"/>
    <x v="145"/>
  </r>
  <r>
    <s v="20220204"/>
    <n v="1821073"/>
    <n v="20211106"/>
    <n v="60"/>
    <s v="FEMENINO"/>
    <s v="MINISTERIO DE SALUD - DIRIS"/>
    <n v="140126"/>
    <s v="LIMA"/>
    <s v="LIMA"/>
    <s v="SAN MARTIN DE PORRES"/>
    <s v="LIMA"/>
    <s v="LIMA"/>
    <s v="MAGDALENA DEL MAR"/>
    <s v="HISOPADO NASAL Y FARINGEO"/>
    <x v="28"/>
    <s v="06"/>
    <s v="11"/>
    <s v="2021"/>
    <s v="06/11/2021"/>
    <x v="130"/>
  </r>
  <r>
    <s v="20220204"/>
    <n v="1822622"/>
    <n v="20210707"/>
    <n v="46"/>
    <s v="MASCULINO"/>
    <s v="GOBIERNO REGIONAL"/>
    <n v="210503"/>
    <s v="SAN MARTIN"/>
    <s v="RIOJA"/>
    <s v="YORONGOS"/>
    <s v="SAN MARTIN"/>
    <s v="RIOJA"/>
    <s v="RIOJA"/>
    <s v="HISOPADO NASAL Y FARINGEO"/>
    <x v="0"/>
    <s v="07"/>
    <s v="07"/>
    <s v="2021"/>
    <s v="07/07/2021"/>
    <x v="187"/>
  </r>
  <r>
    <s v="20220204"/>
    <n v="1824448"/>
    <n v="20210910"/>
    <n v="63"/>
    <s v="FEMENINO"/>
    <s v="MINISTERIO DE SALUD - DIRIS"/>
    <n v="140137"/>
    <s v="LIMA"/>
    <s v="LIMA"/>
    <s v="SAN JUAN DE LURIGANCHO"/>
    <s v="LIMA"/>
    <s v="LIMA"/>
    <s v="EL AGUSTINO"/>
    <s v="HISOPADO NASAL Y FARINGEO"/>
    <x v="32"/>
    <s v="10"/>
    <s v="09"/>
    <s v="2021"/>
    <s v="10/09/2021"/>
    <x v="268"/>
  </r>
  <r>
    <s v="20220204"/>
    <n v="1824924"/>
    <n v="20211005"/>
    <n v="72"/>
    <s v="FEMENINO"/>
    <s v="ESSALUD"/>
    <n v="170101"/>
    <s v="MOQUEGUA"/>
    <s v="MARISCAL NIETO"/>
    <s v="MOQUEGUA"/>
    <s v="MOQUEGUA"/>
    <s v="MARISCAL NIETO"/>
    <s v="MOQUEGUA"/>
    <s v="HISOPADO NASAL Y FARINGEO"/>
    <x v="1"/>
    <s v="05"/>
    <s v="10"/>
    <s v="2021"/>
    <s v="05/10/2021"/>
    <x v="94"/>
  </r>
  <r>
    <s v="20220204"/>
    <n v="1829028"/>
    <n v="20210518"/>
    <n v="56"/>
    <s v="MASCULINO"/>
    <s v="SANIDAD DE LA POLICIA NACIONAL DEL PERU"/>
    <n v="170101"/>
    <s v="MOQUEGUA"/>
    <s v="MARISCAL NIETO"/>
    <s v="MOQUEGUA"/>
    <s v="MOQUEGUA"/>
    <s v="MARISCAL NIETO"/>
    <s v="SAMEGUA"/>
    <s v="HISOPADO NASAL Y FARINGEO"/>
    <x v="45"/>
    <s v="18"/>
    <s v="05"/>
    <s v="2021"/>
    <s v="18/05/2021"/>
    <x v="12"/>
  </r>
  <r>
    <s v="20220204"/>
    <n v="1830419"/>
    <n v="20210916"/>
    <n v="68"/>
    <s v="MASCULINO"/>
    <s v="GOBIERNO REGIONAL"/>
    <n v="50116"/>
    <s v="AYACUCHO"/>
    <s v="HUAMANGA"/>
    <s v="ANDRES AVELINO CACERES"/>
    <s v="AYACUCHO"/>
    <s v="HUAMANGA"/>
    <s v="AYACUCHO"/>
    <s v="HISOPADO NASAL Y FARINGEO"/>
    <x v="17"/>
    <s v="16"/>
    <s v="09"/>
    <s v="2021"/>
    <s v="16/09/2021"/>
    <x v="269"/>
  </r>
  <r>
    <s v="20220204"/>
    <n v="1831042"/>
    <n v="20210929"/>
    <n v="85"/>
    <s v="MASCULINO"/>
    <s v="GOBIERNO REGIONAL"/>
    <n v="190705"/>
    <s v="PIURA"/>
    <s v="TALARA"/>
    <s v="MANCORA"/>
    <s v="PIURA"/>
    <s v="SULLANA"/>
    <s v="SULLANA"/>
    <s v="HISOPADO NASAL Y FARINGEO"/>
    <x v="1"/>
    <s v="29"/>
    <s v="09"/>
    <s v="2021"/>
    <s v="29/09/2021"/>
    <x v="262"/>
  </r>
  <r>
    <s v="20220204"/>
    <n v="1833101"/>
    <n v="20211213"/>
    <n v="50"/>
    <s v="FEMENINO"/>
    <s v="ESSALUD"/>
    <n v="140141"/>
    <s v="LIMA"/>
    <s v="LIMA"/>
    <s v="VILLA EL SALVADOR"/>
    <s v="LIMA"/>
    <s v="LIMA"/>
    <s v="LIMA"/>
    <s v="HISOPADO NASAL Y FARINGEO"/>
    <x v="7"/>
    <s v="13"/>
    <s v="12"/>
    <s v="2021"/>
    <s v="13/12/2021"/>
    <x v="73"/>
  </r>
  <r>
    <s v="20220204"/>
    <n v="1834773"/>
    <n v="20210504"/>
    <n v="52"/>
    <s v="MASCULINO"/>
    <s v="GOBIERNO REGIONAL"/>
    <n v="40123"/>
    <s v="AREQUIPA"/>
    <s v="AREQUIPA"/>
    <s v="YANAHUARA"/>
    <s v="AREQUIPA"/>
    <s v="AREQUIPA"/>
    <s v="AREQUIPA"/>
    <s v="HISOPADO NASAL Y FARINGEO"/>
    <x v="0"/>
    <s v="04"/>
    <s v="05"/>
    <s v="2021"/>
    <s v="04/05/2021"/>
    <x v="257"/>
  </r>
  <r>
    <s v="20220204"/>
    <n v="1835899"/>
    <n v="20210809"/>
    <n v="43"/>
    <s v="FEMENINO"/>
    <s v="GOBIERNO REGIONAL"/>
    <n v="110101"/>
    <s v="JUNIN"/>
    <s v="HUANCAYO"/>
    <s v="HUANCAYO"/>
    <s v="JUNIN"/>
    <s v="HUANCAYO"/>
    <s v="HUANCAYO"/>
    <s v="HISOPADO NASAL Y FARINGEO"/>
    <x v="34"/>
    <s v="09"/>
    <s v="08"/>
    <s v="2021"/>
    <s v="09/08/2021"/>
    <x v="26"/>
  </r>
  <r>
    <s v="20220204"/>
    <n v="1837074"/>
    <n v="20210828"/>
    <n v="68"/>
    <s v="FEMENINO"/>
    <s v="ESSALUD"/>
    <n v="140117"/>
    <s v="LIMA"/>
    <s v="LIMA"/>
    <s v="PUEBLO LIBRE"/>
    <s v="LIMA"/>
    <s v="LIMA"/>
    <s v="JESUS MARIA"/>
    <s v="HISOPADO NASAL Y FARINGEO"/>
    <x v="1"/>
    <s v="28"/>
    <s v="08"/>
    <s v="2021"/>
    <s v="28/08/2021"/>
    <x v="139"/>
  </r>
  <r>
    <s v="20220204"/>
    <n v="1838710"/>
    <n v="20210702"/>
    <n v="56"/>
    <s v="MASCULINO"/>
    <s v="MINISTERIO DE SALUD - DIRIS"/>
    <n v="140625"/>
    <s v="LIMA"/>
    <s v="HUAROCHIRI"/>
    <s v="SANTA EULALIA"/>
    <s v="LIMA"/>
    <s v="LIMA"/>
    <s v="LURIGANCHO"/>
    <s v="HISOPADO NASAL Y FARINGEO"/>
    <x v="0"/>
    <s v="02"/>
    <s v="07"/>
    <s v="2021"/>
    <s v="02/07/2021"/>
    <x v="156"/>
  </r>
  <r>
    <s v="20220204"/>
    <n v="1842179"/>
    <n v="20211015"/>
    <n v="70"/>
    <s v="MASCULINO"/>
    <s v="MINISTERIO DE SALUD - DIRIS"/>
    <n v="140102"/>
    <s v="LIMA"/>
    <s v="LIMA"/>
    <s v="ANCON"/>
    <s v="LIMA"/>
    <s v="LIMA"/>
    <s v="LIMA"/>
    <s v="HISOPADO NASAL Y FARINGEO"/>
    <x v="2"/>
    <s v="15"/>
    <s v="10"/>
    <s v="2021"/>
    <s v="15/10/2021"/>
    <x v="230"/>
  </r>
  <r>
    <s v="20220204"/>
    <n v="1842681"/>
    <n v="20211015"/>
    <n v="54"/>
    <s v="FEMENINO"/>
    <s v="GOBIERNO REGIONAL"/>
    <n v="190601"/>
    <s v="PIURA"/>
    <s v="SULLANA"/>
    <s v="SULLANA"/>
    <s v="PIURA"/>
    <s v="SULLANA"/>
    <s v="SULLANA"/>
    <s v="HISOPADO NASAL Y FARINGEO"/>
    <x v="47"/>
    <s v="15"/>
    <s v="10"/>
    <s v="2021"/>
    <s v="15/10/2021"/>
    <x v="230"/>
  </r>
  <r>
    <s v="20220204"/>
    <n v="1844100"/>
    <n v="20211018"/>
    <n v="63"/>
    <s v="FEMENINO"/>
    <s v="MINISTERIO DE SALUD - DIRIS"/>
    <n v="140126"/>
    <s v="LIMA"/>
    <s v="LIMA"/>
    <s v="SAN MARTIN DE PORRES"/>
    <s v="LIMA"/>
    <s v="LIMA"/>
    <s v="LIMA"/>
    <s v="HISOPADO NASAL Y FARINGEO"/>
    <x v="14"/>
    <s v="18"/>
    <s v="10"/>
    <s v="2021"/>
    <s v="18/10/2021"/>
    <x v="64"/>
  </r>
  <r>
    <s v="20220204"/>
    <n v="1862562"/>
    <n v="20210417"/>
    <n v="84"/>
    <s v="MASCULINO"/>
    <s v="GOBIERNO REGIONAL"/>
    <n v="180304"/>
    <s v="PASCO"/>
    <s v="OXAPAMPA"/>
    <s v="PUERTO BERMUDEZ"/>
    <s v="PASCO"/>
    <s v="OXAPAMPA"/>
    <s v="VILLA RICA"/>
    <s v="HISOPADO NASAL Y FARINGEO"/>
    <x v="0"/>
    <s v="17"/>
    <s v="04"/>
    <s v="2021"/>
    <s v="17/04/2021"/>
    <x v="92"/>
  </r>
  <r>
    <s v="20220204"/>
    <n v="1862633"/>
    <n v="20211123"/>
    <n v="52"/>
    <s v="MASCULINO"/>
    <s v="GOBIERNO REGIONAL"/>
    <n v="180301"/>
    <s v="PASCO"/>
    <s v="OXAPAMPA"/>
    <s v="OXAPAMPA"/>
    <s v="PASCO"/>
    <s v="OXAPAMPA"/>
    <s v="OXAPAMPA"/>
    <s v="HISOPADO NASOFARÍNGEO"/>
    <x v="3"/>
    <s v="23"/>
    <s v="11"/>
    <s v="2021"/>
    <s v="23/11/2021"/>
    <x v="87"/>
  </r>
  <r>
    <s v="20220204"/>
    <n v="1862894"/>
    <n v="20210421"/>
    <n v="47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21"/>
    <s v="04"/>
    <s v="2021"/>
    <s v="21/04/2021"/>
    <x v="100"/>
  </r>
  <r>
    <s v="20220204"/>
    <n v="1864281"/>
    <n v="20220105"/>
    <n v="50"/>
    <s v="FEMENINO"/>
    <s v="GOBIERNO REGIONAL"/>
    <n v="170101"/>
    <s v="MOQUEGUA"/>
    <s v="MARISCAL NIETO"/>
    <s v="MOQUEGUA"/>
    <s v="MOQUEGUA"/>
    <s v="MARISCAL NIETO"/>
    <s v="MOQUEGUA"/>
    <s v="HISOPADO OROFARINGEO Y NASOFARINGEO"/>
    <x v="4"/>
    <s v="05"/>
    <s v="01"/>
    <s v="2022"/>
    <s v="05/01/2022"/>
    <x v="147"/>
  </r>
  <r>
    <s v="20220204"/>
    <n v="1867783"/>
    <n v="20211214"/>
    <n v="51"/>
    <s v="MASCULINO"/>
    <s v="MINISTERIO DE SALUD - DIRIS"/>
    <n v="140131"/>
    <s v="LIMA"/>
    <s v="LIMA"/>
    <s v="SURQUILLO"/>
    <s v="LIMA"/>
    <s v="LIMA"/>
    <s v="MAGDALENA DEL MAR"/>
    <s v="HISOPADO NASAL Y FARINGEO"/>
    <x v="4"/>
    <s v="14"/>
    <s v="12"/>
    <s v="2021"/>
    <s v="14/12/2021"/>
    <x v="90"/>
  </r>
  <r>
    <s v="20220204"/>
    <n v="1868388"/>
    <n v="20220110"/>
    <n v="56"/>
    <s v="FEMENINO"/>
    <s v="GOBIERNO REGIONAL"/>
    <n v="150113"/>
    <s v="LORETO"/>
    <s v="MAYNAS"/>
    <s v="SAN JUAN BAUTISTA"/>
    <s v="LORETO"/>
    <s v="MAYNAS"/>
    <s v="IQUITOS"/>
    <s v="HISOPADO NASAL Y FARINGEO"/>
    <x v="4"/>
    <s v="10"/>
    <s v="01"/>
    <s v="2022"/>
    <s v="10/01/2022"/>
    <x v="49"/>
  </r>
  <r>
    <s v="20220204"/>
    <n v="1868948"/>
    <n v="20211006"/>
    <n v="52"/>
    <s v="MASCULINO"/>
    <s v="GOBIERNO REGIONAL"/>
    <n v="60101"/>
    <s v="CAJAMARCA"/>
    <s v="CAJAMARCA"/>
    <s v="CAJAMARCA"/>
    <s v="CAJAMARCA"/>
    <s v="CAJAMARCA"/>
    <s v="CAJAMARCA"/>
    <s v="HISOPADO NASAL Y FARINGEO"/>
    <x v="17"/>
    <s v="06"/>
    <s v="10"/>
    <s v="2021"/>
    <s v="06/10/2021"/>
    <x v="118"/>
  </r>
  <r>
    <s v="20220204"/>
    <n v="1870410"/>
    <n v="20211118"/>
    <n v="65"/>
    <s v="FEMENINO"/>
    <s v="MINISTERIO DE SALUD - DIRIS"/>
    <n v="140137"/>
    <s v="LIMA"/>
    <s v="LIMA"/>
    <s v="SAN JUAN DE LURIGANCHO"/>
    <s v="LIMA"/>
    <s v="LIMA"/>
    <s v="SAN JUAN DE LURIGANCHO"/>
    <s v="HISOPADO NASAL Y FARINGEO"/>
    <x v="7"/>
    <s v="18"/>
    <s v="11"/>
    <s v="2021"/>
    <s v="18/11/2021"/>
    <x v="150"/>
  </r>
  <r>
    <s v="20220204"/>
    <n v="1874381"/>
    <n v="20210428"/>
    <n v="61"/>
    <s v="MASCULINO"/>
    <s v="MINISTERIO DE SALUD - DIRIS"/>
    <n v="140142"/>
    <s v="LIMA"/>
    <s v="LIMA"/>
    <s v="LOS OLIVOS"/>
    <s v="LIMA"/>
    <s v="LIMA"/>
    <s v="LOS OLIVOS"/>
    <s v="HISOPADO NASAL Y FARINGEO"/>
    <x v="0"/>
    <s v="28"/>
    <s v="04"/>
    <s v="2021"/>
    <s v="28/04/2021"/>
    <x v="158"/>
  </r>
  <r>
    <s v="20220204"/>
    <n v="1875248"/>
    <n v="20210103"/>
    <n v="53"/>
    <s v="FEMENINO"/>
    <s v="GOBIERNO REGIONAL"/>
    <n v="140141"/>
    <s v="LIMA"/>
    <s v="LIMA"/>
    <s v="VILLA EL SALVADOR"/>
    <s v="CALLAO"/>
    <s v="PROV. CONST. DEL CALLAO"/>
    <s v="CALLAO"/>
    <s v="HISOPADO NASAL Y FARINGEO"/>
    <x v="60"/>
    <s v="03"/>
    <s v="01"/>
    <s v="2021"/>
    <s v="03/01/2021"/>
    <x v="270"/>
  </r>
  <r>
    <s v="20220204"/>
    <n v="1879562"/>
    <n v="20210603"/>
    <n v="68"/>
    <s v="FEMENINO"/>
    <s v="GOBIERNO REGIONAL"/>
    <n v="170101"/>
    <s v="MOQUEGUA"/>
    <s v="MARISCAL NIETO"/>
    <s v="MOQUEGUA"/>
    <s v="MOQUEGUA"/>
    <s v="MARISCAL NIETO"/>
    <s v="MOQUEGUA"/>
    <s v="HISOPADO NASAL Y FARINGEO"/>
    <x v="0"/>
    <s v="03"/>
    <s v="06"/>
    <s v="2021"/>
    <s v="03/06/2021"/>
    <x v="58"/>
  </r>
  <r>
    <s v="20220204"/>
    <n v="1880404"/>
    <n v="20211018"/>
    <n v="59"/>
    <s v="FEMENINO"/>
    <s v="ESSALUD"/>
    <n v="140104"/>
    <s v="LIMA"/>
    <s v="LIMA"/>
    <s v="BREÑA"/>
    <s v="LIMA"/>
    <s v="LIMA"/>
    <s v="LIMA"/>
    <s v="HISOPADO NASAL Y FARINGEO"/>
    <x v="2"/>
    <s v="18"/>
    <s v="10"/>
    <s v="2021"/>
    <s v="18/10/2021"/>
    <x v="64"/>
  </r>
  <r>
    <s v="20220204"/>
    <n v="1881137"/>
    <n v="20211211"/>
    <n v="61"/>
    <s v="FEMENINO"/>
    <s v="ESSALUD"/>
    <n v="170101"/>
    <s v="MOQUEGUA"/>
    <s v="MARISCAL NIETO"/>
    <s v="MOQUEGUA"/>
    <s v="MOQUEGUA"/>
    <s v="MARISCAL NIETO"/>
    <s v="MOQUEGUA"/>
    <s v="HISOPADO OROFARINGEO Y NASOFARINGEO"/>
    <x v="7"/>
    <s v="11"/>
    <s v="12"/>
    <s v="2021"/>
    <s v="11/12/2021"/>
    <x v="106"/>
  </r>
  <r>
    <s v="20220204"/>
    <n v="1886477"/>
    <n v="20211106"/>
    <n v="73"/>
    <s v="FEMENINO"/>
    <s v="MINISTERIO DE SALUD - DIRIS"/>
    <n v="140137"/>
    <s v="LIMA"/>
    <s v="LIMA"/>
    <s v="SAN JUAN DE LURIGANCHO"/>
    <s v="LIMA"/>
    <s v="LIMA"/>
    <s v="LA MOLINA"/>
    <s v="HISOPADO NASAL Y FARINGEO"/>
    <x v="3"/>
    <s v="06"/>
    <s v="11"/>
    <s v="2021"/>
    <s v="06/11/2021"/>
    <x v="130"/>
  </r>
  <r>
    <s v="20220204"/>
    <n v="1892617"/>
    <n v="20210810"/>
    <n v="76"/>
    <s v="FEMENINO"/>
    <s v="MINISTERIO DE SALUD - DIRIS"/>
    <n v="140106"/>
    <s v="LIMA"/>
    <s v="LIMA"/>
    <s v="COMAS"/>
    <s v="LIMA"/>
    <s v="LIMA"/>
    <s v="LIMA"/>
    <s v="HISOPADO NASAL Y FARINGEO"/>
    <x v="6"/>
    <s v="10"/>
    <s v="08"/>
    <s v="2021"/>
    <s v="10/08/2021"/>
    <x v="180"/>
  </r>
  <r>
    <s v="20220204"/>
    <n v="1898292"/>
    <n v="20211023"/>
    <n v="70"/>
    <s v="FEMENINO"/>
    <s v="MINISTERIO DE SALUD - DIRIS"/>
    <n v="140103"/>
    <s v="LIMA"/>
    <s v="LIMA"/>
    <s v="ATE"/>
    <s v="LIMA"/>
    <s v="LIMA"/>
    <s v="ATE"/>
    <s v="HISOPADO NASAL Y FARINGEO"/>
    <x v="59"/>
    <s v="23"/>
    <s v="10"/>
    <s v="2021"/>
    <s v="23/10/2021"/>
    <x v="155"/>
  </r>
  <r>
    <s v="20220204"/>
    <n v="1899157"/>
    <n v="20211215"/>
    <n v="75"/>
    <s v="MASCULINO"/>
    <s v="GOBIERNO REGIONAL"/>
    <n v="180306"/>
    <s v="PASCO"/>
    <s v="OXAPAMPA"/>
    <s v="POZUZO"/>
    <s v="PASCO"/>
    <s v="OXAPAMPA"/>
    <s v="POZUZO"/>
    <s v="HISOPADO NASAL Y FARINGEO"/>
    <x v="28"/>
    <s v="15"/>
    <s v="12"/>
    <s v="2021"/>
    <s v="15/12/2021"/>
    <x v="264"/>
  </r>
  <r>
    <s v="20220204"/>
    <n v="1899481"/>
    <n v="20210611"/>
    <n v="48"/>
    <s v="FEMENINO"/>
    <s v="MINISTERIO DE SALUD - DIRIS"/>
    <n v="140103"/>
    <s v="LIMA"/>
    <s v="LIMA"/>
    <s v="ATE"/>
    <s v="LIMA"/>
    <s v="LIMA"/>
    <s v="ATE"/>
    <s v="HISOPADO NASAL Y FARINGEO"/>
    <x v="6"/>
    <s v="11"/>
    <s v="06"/>
    <s v="2021"/>
    <s v="11/06/2021"/>
    <x v="14"/>
  </r>
  <r>
    <s v="20220204"/>
    <n v="1899979"/>
    <n v="20210714"/>
    <n v="50"/>
    <s v="MASCULINO"/>
    <s v="PRIVADO"/>
    <n v="140140"/>
    <s v="LIMA"/>
    <s v="LIMA"/>
    <s v="SAN BORJA"/>
    <s v="LIMA"/>
    <s v="LIMA"/>
    <s v="LA MOLINA"/>
    <s v="HISOPADO NASAL Y FARINGEO"/>
    <x v="32"/>
    <s v="14"/>
    <s v="07"/>
    <s v="2021"/>
    <s v="14/07/2021"/>
    <x v="113"/>
  </r>
  <r>
    <s v="20220204"/>
    <n v="1900085"/>
    <n v="20211106"/>
    <n v="52"/>
    <s v="MASCULINO"/>
    <s v="PRIVADO"/>
    <n v="140114"/>
    <s v="LIMA"/>
    <s v="LIMA"/>
    <s v="MAGDALENA DEL MAR"/>
    <s v="LIMA"/>
    <s v="LIMA"/>
    <s v="SAN MIGUEL"/>
    <s v="HISOPADO NASAL Y FARINGEO"/>
    <x v="3"/>
    <s v="06"/>
    <s v="11"/>
    <s v="2021"/>
    <s v="06/11/2021"/>
    <x v="130"/>
  </r>
  <r>
    <s v="20220204"/>
    <n v="1902158"/>
    <n v="20211211"/>
    <n v="66"/>
    <s v="FEMENINO"/>
    <s v="ESSALUD"/>
    <n v="140105"/>
    <s v="LIMA"/>
    <s v="LIMA"/>
    <s v="CARABAYLLO"/>
    <s v="LIMA"/>
    <s v="LIMA"/>
    <s v="LIMA"/>
    <s v="HISOPADO NASAL Y FARINGEO"/>
    <x v="3"/>
    <s v="11"/>
    <s v="12"/>
    <s v="2021"/>
    <s v="11/12/2021"/>
    <x v="106"/>
  </r>
  <r>
    <s v="20220204"/>
    <n v="1905465"/>
    <n v="20210805"/>
    <n v="52"/>
    <s v="MASCULINO"/>
    <s v="GOBIERNO REGIONAL"/>
    <n v="220112"/>
    <s v="TACNA"/>
    <s v="TACNA"/>
    <s v="CIUDAD NUEVA"/>
    <s v="TACNA"/>
    <s v="TACNA"/>
    <s v="CIUDAD NUEVA"/>
    <s v="HISOPADO NASAL Y FARINGEO"/>
    <x v="0"/>
    <s v="05"/>
    <s v="08"/>
    <s v="2021"/>
    <s v="05/08/2021"/>
    <x v="110"/>
  </r>
  <r>
    <s v="20220204"/>
    <n v="1906293"/>
    <n v="20210501"/>
    <n v="60"/>
    <s v="FEMENINO"/>
    <s v="ESSALUD"/>
    <n v="140115"/>
    <s v="LIMA"/>
    <s v="LIMA"/>
    <s v="MIRAFLORES"/>
    <s v="LIMA"/>
    <s v="LIMA"/>
    <s v="JESUS MARIA"/>
    <s v="HISOPADO NASAL Y FARINGEO"/>
    <x v="0"/>
    <s v="01"/>
    <s v="05"/>
    <s v="2021"/>
    <s v="01/05/2021"/>
    <x v="189"/>
  </r>
  <r>
    <s v="20220204"/>
    <n v="1907262"/>
    <n v="20211123"/>
    <n v="60"/>
    <s v="FEMENINO"/>
    <s v="MINISTERIO DE SALUD - DIRIS"/>
    <n v="140132"/>
    <s v="LIMA"/>
    <s v="LIMA"/>
    <s v="VILLA MARIA DEL TRIUNFO"/>
    <s v="LIMA"/>
    <s v="LIMA"/>
    <s v="SAN JUAN DE MIRAFLORES"/>
    <s v="HISOPADO NASAL Y FARINGEO"/>
    <x v="28"/>
    <s v="23"/>
    <s v="11"/>
    <s v="2021"/>
    <s v="23/11/2021"/>
    <x v="87"/>
  </r>
  <r>
    <s v="20220204"/>
    <n v="1909119"/>
    <n v="20211210"/>
    <n v="50"/>
    <s v="FEMENINO"/>
    <s v="ESSALUD"/>
    <n v="140126"/>
    <s v="LIMA"/>
    <s v="LIMA"/>
    <s v="SAN MARTIN DE PORRES"/>
    <s v="LIMA"/>
    <s v="LIMA"/>
    <s v="LIMA"/>
    <s v="HISOPADO NASAL Y FARINGEO"/>
    <x v="3"/>
    <s v="10"/>
    <s v="12"/>
    <s v="2021"/>
    <s v="10/12/2021"/>
    <x v="13"/>
  </r>
  <r>
    <s v="20220204"/>
    <n v="1912302"/>
    <n v="20210727"/>
    <n v="55"/>
    <s v="MASCULINO"/>
    <s v="SANIDAD DE LA FUERZA AEREA DEL PERU"/>
    <n v="140127"/>
    <s v="LIMA"/>
    <s v="LIMA"/>
    <s v="SAN MIGUEL"/>
    <s v="LIMA"/>
    <s v="LIMA"/>
    <s v="SANTIAGO DE SURCO"/>
    <s v="HISOPADO NASAL Y FARINGEO"/>
    <x v="6"/>
    <s v="27"/>
    <s v="07"/>
    <s v="2021"/>
    <s v="27/07/2021"/>
    <x v="3"/>
  </r>
  <r>
    <s v="20220204"/>
    <n v="1918266"/>
    <n v="20211117"/>
    <n v="53"/>
    <s v="FEMENINO"/>
    <s v="GOBIERNO REGIONAL"/>
    <n v="220101"/>
    <s v="TACNA"/>
    <s v="TACNA"/>
    <s v="TACNA"/>
    <s v="TACNA"/>
    <s v="TACNA"/>
    <s v="TACNA"/>
    <s v="HISOPADO NASAL Y FARINGEO"/>
    <x v="40"/>
    <s v="17"/>
    <s v="11"/>
    <s v="2021"/>
    <s v="17/11/2021"/>
    <x v="132"/>
  </r>
  <r>
    <s v="20220204"/>
    <n v="1919722"/>
    <n v="20211124"/>
    <n v="48"/>
    <s v="MASCULINO"/>
    <s v="MINISTERIO DE SALUD - DIRIS"/>
    <n v="140118"/>
    <s v="LIMA"/>
    <s v="LIMA"/>
    <s v="PUCUSANA"/>
    <s v="LIMA"/>
    <s v="LIMA"/>
    <s v="PUCUSANA"/>
    <s v="HISOPADO NASAL Y FARINGEO"/>
    <x v="16"/>
    <s v="24"/>
    <s v="11"/>
    <s v="2021"/>
    <s v="24/11/2021"/>
    <x v="122"/>
  </r>
  <r>
    <s v="20220204"/>
    <n v="1922778"/>
    <n v="20210416"/>
    <n v="66"/>
    <s v="MASCULINO"/>
    <s v="ESSALUD"/>
    <n v="180201"/>
    <s v="PASCO"/>
    <s v="DANIEL ALCIDES CARRION"/>
    <s v="YANAHUANCA"/>
    <s v="PASCO"/>
    <s v="DANIEL ALCIDES CARRION"/>
    <s v="YANAHUANCA"/>
    <s v="HISOPADO NASAL Y FARINGEO"/>
    <x v="0"/>
    <s v="16"/>
    <s v="04"/>
    <s v="2021"/>
    <s v="16/04/2021"/>
    <x v="259"/>
  </r>
  <r>
    <s v="20220204"/>
    <n v="1926953"/>
    <n v="20210603"/>
    <n v="48"/>
    <s v="FEMENINO"/>
    <s v="MINISTERIO DE SALUD - DIRIS"/>
    <n v="50115"/>
    <s v="AYACUCHO"/>
    <s v="HUAMANGA"/>
    <s v="JESUS NAZARENO"/>
    <s v="LIMA"/>
    <s v="LIMA"/>
    <s v="EL AGUSTINO"/>
    <s v="HISOPADO NASAL Y FARINGEO"/>
    <x v="0"/>
    <s v="03"/>
    <s v="06"/>
    <s v="2021"/>
    <s v="03/06/2021"/>
    <x v="58"/>
  </r>
  <r>
    <s v="20220204"/>
    <n v="1932739"/>
    <n v="20211213"/>
    <n v="50"/>
    <s v="MASCULINO"/>
    <s v="PRIVADO"/>
    <n v="140126"/>
    <s v="LIMA"/>
    <s v="LIMA"/>
    <s v="SAN MARTIN DE PORRES"/>
    <s v="LIMA"/>
    <s v="LIMA"/>
    <s v="MAGDALENA DEL MAR"/>
    <s v="HISOPADO NASAL Y FARINGEO"/>
    <x v="3"/>
    <s v="13"/>
    <s v="12"/>
    <s v="2021"/>
    <s v="13/12/2021"/>
    <x v="73"/>
  </r>
  <r>
    <s v="20220204"/>
    <n v="1933053"/>
    <n v="20211122"/>
    <n v="51"/>
    <s v="FEMENINO"/>
    <s v="GOBIERNO REGIONAL"/>
    <n v="180301"/>
    <s v="PASCO"/>
    <s v="OXAPAMPA"/>
    <s v="OXAPAMPA"/>
    <s v="PASCO"/>
    <s v="OXAPAMPA"/>
    <s v="OXAPAMPA"/>
    <s v="HISOPADO NASOFARÍNGEO"/>
    <x v="28"/>
    <s v="22"/>
    <s v="11"/>
    <s v="2021"/>
    <s v="22/11/2021"/>
    <x v="17"/>
  </r>
  <r>
    <s v="20220204"/>
    <n v="1933467"/>
    <n v="20210514"/>
    <n v="53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14"/>
    <s v="05"/>
    <s v="2021"/>
    <s v="14/05/2021"/>
    <x v="82"/>
  </r>
  <r>
    <s v="20220204"/>
    <n v="1934911"/>
    <n v="20210806"/>
    <n v="50"/>
    <s v="MASCULINO"/>
    <s v="GOBIERNO REGIONAL"/>
    <n v="180301"/>
    <s v="PASCO"/>
    <s v="OXAPAMPA"/>
    <s v="OXAPAMPA"/>
    <s v="PASCO"/>
    <s v="OXAPAMPA"/>
    <s v="OXAPAMPA"/>
    <s v="HISOPADO NASAL Y FARINGEO"/>
    <x v="6"/>
    <s v="06"/>
    <s v="08"/>
    <s v="2021"/>
    <s v="06/08/2021"/>
    <x v="271"/>
  </r>
  <r>
    <s v="20220204"/>
    <n v="1935887"/>
    <n v="20211012"/>
    <n v="60"/>
    <s v="FEMENINO"/>
    <s v="GOBIERNO REGIONAL"/>
    <n v="170101"/>
    <s v="MOQUEGUA"/>
    <s v="MARISCAL NIETO"/>
    <s v="MOQUEGUA"/>
    <s v="MOQUEGUA"/>
    <s v="MARISCAL NIETO"/>
    <s v="MOQUEGUA"/>
    <s v="HISOPADO NASAL Y FARINGEO"/>
    <x v="1"/>
    <s v="12"/>
    <s v="10"/>
    <s v="2021"/>
    <s v="12/10/2021"/>
    <x v="146"/>
  </r>
  <r>
    <s v="20220204"/>
    <n v="1939279"/>
    <n v="20211201"/>
    <n v="74"/>
    <s v="MASCULINO"/>
    <s v="GOBIERNO REGIONAL"/>
    <n v="170106"/>
    <s v="MOQUEGUA"/>
    <s v="MARISCAL NIETO"/>
    <s v="SAMEGUA"/>
    <s v="MOQUEGUA"/>
    <s v="MARISCAL NIETO"/>
    <s v="SAMEGUA"/>
    <s v="HISOPADO OROFARINGEO Y NASOFARINGEO"/>
    <x v="9"/>
    <s v="01"/>
    <s v="12"/>
    <s v="2021"/>
    <s v="01/12/2021"/>
    <x v="204"/>
  </r>
  <r>
    <s v="20220204"/>
    <n v="1943527"/>
    <n v="20210524"/>
    <n v="49"/>
    <s v="MASCULINO"/>
    <s v="MINISTERIO DE SALUD - DIRIS"/>
    <n v="140133"/>
    <s v="LIMA"/>
    <s v="LIMA"/>
    <s v="JESUS MARIA"/>
    <s v="LIMA"/>
    <s v="LIMA"/>
    <s v="SAN MARTIN DE PORRES"/>
    <s v="HISOPADO NASAL Y FARINGEO"/>
    <x v="0"/>
    <s v="24"/>
    <s v="05"/>
    <s v="2021"/>
    <s v="24/05/2021"/>
    <x v="53"/>
  </r>
  <r>
    <s v="20220204"/>
    <n v="1943638"/>
    <n v="20210623"/>
    <n v="62"/>
    <s v="MASCULINO"/>
    <s v="MINISTERIO DE SALUD - DIRIS"/>
    <n v="140126"/>
    <s v="LIMA"/>
    <s v="LIMA"/>
    <s v="SAN MARTIN DE PORRES"/>
    <s v="LIMA"/>
    <s v="LIMA"/>
    <s v="INDEPENDENCIA"/>
    <s v="HISOPADO NASAL Y FARINGEO"/>
    <x v="6"/>
    <s v="23"/>
    <s v="06"/>
    <s v="2021"/>
    <s v="23/06/2021"/>
    <x v="178"/>
  </r>
  <r>
    <s v="20220204"/>
    <n v="1944705"/>
    <n v="20211210"/>
    <n v="48"/>
    <s v="FEMENINO"/>
    <s v="ESSALUD"/>
    <n v="140130"/>
    <s v="LIMA"/>
    <s v="LIMA"/>
    <s v="SANTIAGO DE SURCO"/>
    <s v="LIMA"/>
    <s v="LIMA"/>
    <s v="LIMA"/>
    <s v="HISOPADO OROFARINGEO Y NASOFARINGEO"/>
    <x v="7"/>
    <s v="10"/>
    <s v="12"/>
    <s v="2021"/>
    <s v="10/12/2021"/>
    <x v="13"/>
  </r>
  <r>
    <s v="20220204"/>
    <n v="1948905"/>
    <n v="20210812"/>
    <n v="51"/>
    <s v="MASCULINO"/>
    <s v="SANIDAD DE LA POLICIA NACIONAL DEL PERU"/>
    <n v="130101"/>
    <s v="LAMBAYEQUE"/>
    <s v="CHICLAYO"/>
    <s v="CHICLAYO"/>
    <s v="LAMBAYEQUE"/>
    <s v="CHICLAYO"/>
    <s v="CHICLAYO"/>
    <s v="HISOPADO NASAL Y FARINGEO"/>
    <x v="0"/>
    <s v="12"/>
    <s v="08"/>
    <s v="2021"/>
    <s v="12/08/2021"/>
    <x v="244"/>
  </r>
  <r>
    <s v="20220204"/>
    <n v="1950152"/>
    <n v="20210707"/>
    <n v="47"/>
    <s v="MASCULINO"/>
    <s v="GOBIERNO REGIONAL"/>
    <n v="150113"/>
    <s v="LORETO"/>
    <s v="MAYNAS"/>
    <s v="SAN JUAN BAUTISTA"/>
    <s v="LORETO"/>
    <s v="MAYNAS"/>
    <s v="PUNCHANA"/>
    <s v="HISOPADO NASAL Y FARINGEO"/>
    <x v="6"/>
    <s v="07"/>
    <s v="07"/>
    <s v="2021"/>
    <s v="07/07/2021"/>
    <x v="187"/>
  </r>
  <r>
    <s v="20220204"/>
    <n v="1950491"/>
    <n v="20211223"/>
    <n v="72"/>
    <s v="MASCULINO"/>
    <s v="MINISTERIO DE SALUD - INSTITUTO NACIONAL DE SALUD"/>
    <n v="140114"/>
    <s v="LIMA"/>
    <s v="LIMA"/>
    <s v="MAGDALENA DEL MAR"/>
    <s v="LIMA"/>
    <s v="LIMA"/>
    <s v="LIMA"/>
    <s v="HISOPADO NASAL Y FARINGEO"/>
    <x v="4"/>
    <s v="23"/>
    <s v="12"/>
    <s v="2021"/>
    <s v="23/12/2021"/>
    <x v="15"/>
  </r>
  <r>
    <s v="20220204"/>
    <n v="1953619"/>
    <n v="20211118"/>
    <n v="61"/>
    <s v="FEMENINO"/>
    <s v="GOBIERNO REGIONAL"/>
    <n v="160101"/>
    <s v="MADRE DE DIOS"/>
    <s v="TAMBOPATA"/>
    <s v="TAMBOPATA"/>
    <s v="MADRE DE DIOS"/>
    <s v="TAMBOPATA"/>
    <s v="TAMBOPATA"/>
    <s v="HISOPADO NASOFARÍNGEO"/>
    <x v="12"/>
    <s v="18"/>
    <s v="11"/>
    <s v="2021"/>
    <s v="18/11/2021"/>
    <x v="150"/>
  </r>
  <r>
    <s v="20220204"/>
    <n v="1955256"/>
    <n v="20210823"/>
    <n v="57"/>
    <s v="FEMENINO"/>
    <s v="MINISTERIO DE SALUD - DIRIS"/>
    <n v="140135"/>
    <s v="LIMA"/>
    <s v="LIMA"/>
    <s v="EL AGUSTINO"/>
    <s v="LIMA"/>
    <s v="LIMA"/>
    <s v="LIMA"/>
    <s v="HISOPADO NASAL Y FARINGEO"/>
    <x v="6"/>
    <s v="23"/>
    <s v="08"/>
    <s v="2021"/>
    <s v="23/08/2021"/>
    <x v="8"/>
  </r>
  <r>
    <s v="20220204"/>
    <n v="1955583"/>
    <n v="20211223"/>
    <n v="48"/>
    <s v="MASCULINO"/>
    <s v="ESSALUD"/>
    <n v="140117"/>
    <s v="LIMA"/>
    <s v="LIMA"/>
    <s v="PUEBLO LIBRE"/>
    <s v="LIMA"/>
    <s v="LIMA"/>
    <s v="LIMA"/>
    <s v="HISOPADO NASAL Y FARINGEO"/>
    <x v="4"/>
    <s v="23"/>
    <s v="12"/>
    <s v="2021"/>
    <s v="23/12/2021"/>
    <x v="15"/>
  </r>
  <r>
    <s v="20220204"/>
    <n v="1957636"/>
    <n v="20210730"/>
    <n v="55"/>
    <s v="FEMENINO"/>
    <s v="MINISTERIO DE SALUD - DIRIS"/>
    <n v="140130"/>
    <s v="LIMA"/>
    <s v="LIMA"/>
    <s v="SANTIAGO DE SURCO"/>
    <s v="LIMA"/>
    <s v="LIMA"/>
    <s v="COMAS"/>
    <s v="HISOPADO NASAL Y FARINGEO"/>
    <x v="6"/>
    <s v="30"/>
    <s v="07"/>
    <s v="2021"/>
    <s v="30/07/2021"/>
    <x v="19"/>
  </r>
  <r>
    <s v="20220204"/>
    <n v="1959471"/>
    <n v="20211210"/>
    <n v="48"/>
    <s v="FEMENINO"/>
    <s v="ESSALUD"/>
    <n v="140126"/>
    <s v="LIMA"/>
    <s v="LIMA"/>
    <s v="SAN MARTIN DE PORRES"/>
    <s v="LIMA"/>
    <s v="LIMA"/>
    <s v="LIMA"/>
    <s v="HISOPADO NASAL Y FARINGEO"/>
    <x v="3"/>
    <s v="10"/>
    <s v="12"/>
    <s v="2021"/>
    <s v="10/12/2021"/>
    <x v="13"/>
  </r>
  <r>
    <s v="20220204"/>
    <n v="1959852"/>
    <n v="20210717"/>
    <n v="48"/>
    <s v="FEMENINO"/>
    <s v="ESSALUD"/>
    <n v="140141"/>
    <s v="LIMA"/>
    <s v="LIMA"/>
    <s v="VILLA EL SALVADOR"/>
    <s v="LIMA"/>
    <s v="LIMA"/>
    <s v="VILLA EL SALVADOR"/>
    <s v="HISOPADO NASAL Y FARINGEO"/>
    <x v="0"/>
    <s v="17"/>
    <s v="07"/>
    <s v="2021"/>
    <s v="17/07/2021"/>
    <x v="144"/>
  </r>
  <r>
    <s v="20220204"/>
    <n v="1960247"/>
    <n v="20210611"/>
    <n v="56"/>
    <s v="MASCULINO"/>
    <s v="GOBIERNO REGIONAL"/>
    <n v="230101"/>
    <s v="TUMBES"/>
    <s v="TUMBES"/>
    <s v="TUMBES"/>
    <s v="TUMBES"/>
    <s v="TUMBES"/>
    <s v="TUMBES"/>
    <s v="HISOPADO NASAL Y FARINGEO"/>
    <x v="0"/>
    <s v="11"/>
    <s v="06"/>
    <s v="2021"/>
    <s v="11/06/2021"/>
    <x v="14"/>
  </r>
  <r>
    <s v="20220204"/>
    <n v="1960994"/>
    <n v="20210529"/>
    <n v="61"/>
    <s v="FEMENINO"/>
    <s v="GOBIERNO REGIONAL"/>
    <n v="150101"/>
    <s v="LORETO"/>
    <s v="MAYNAS"/>
    <s v="IQUITOS"/>
    <s v="LORETO"/>
    <s v="MAYNAS"/>
    <s v="IQUITOS"/>
    <s v="HISOPADO NASAL Y FARINGEO"/>
    <x v="6"/>
    <s v="29"/>
    <s v="05"/>
    <s v="2021"/>
    <s v="29/05/2021"/>
    <x v="272"/>
  </r>
  <r>
    <s v="20220204"/>
    <n v="1962217"/>
    <n v="20210903"/>
    <n v="47"/>
    <s v="FEMENINO"/>
    <s v="GOBIERNO REGIONAL"/>
    <n v="20101"/>
    <s v="ANCASH"/>
    <s v="HUARAZ"/>
    <s v="HUARAZ"/>
    <s v="ANCASH"/>
    <s v="HUARAZ"/>
    <s v="INDEPENDENCIA"/>
    <s v="HISOPADO NASAL Y FARINGEO"/>
    <x v="32"/>
    <s v="03"/>
    <s v="09"/>
    <s v="2021"/>
    <s v="03/09/2021"/>
    <x v="243"/>
  </r>
  <r>
    <s v="20220204"/>
    <n v="1962663"/>
    <n v="20210723"/>
    <n v="53"/>
    <s v="MASCULINO"/>
    <s v="SANIDAD DE LA POLICIA NACIONAL DEL PERU"/>
    <n v="140106"/>
    <s v="LIMA"/>
    <s v="LIMA"/>
    <s v="COMAS"/>
    <s v="LIMA"/>
    <s v="LIMA"/>
    <s v="RIMAC"/>
    <s v="HISOPADO NASAL Y FARINGEO"/>
    <x v="32"/>
    <s v="23"/>
    <s v="07"/>
    <s v="2021"/>
    <s v="23/07/2021"/>
    <x v="32"/>
  </r>
  <r>
    <s v="20220204"/>
    <n v="1964604"/>
    <n v="20211219"/>
    <n v="67"/>
    <s v="FEMENINO"/>
    <s v="MINISTERIO DE SALUD - DIRIS"/>
    <n v="140137"/>
    <s v="LIMA"/>
    <s v="LIMA"/>
    <s v="SAN JUAN DE LURIGANCHO"/>
    <s v="LIMA"/>
    <s v="LIMA"/>
    <s v="SAN JUAN DE LURIGANCHO"/>
    <s v="HISOPADO NASAL Y FARINGEO"/>
    <x v="1"/>
    <s v="19"/>
    <s v="12"/>
    <s v="2021"/>
    <s v="19/12/2021"/>
    <x v="152"/>
  </r>
  <r>
    <s v="20220204"/>
    <n v="1966754"/>
    <n v="20210607"/>
    <n v="57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07"/>
    <s v="06"/>
    <s v="2021"/>
    <s v="07/06/2021"/>
    <x v="182"/>
  </r>
  <r>
    <s v="20220204"/>
    <n v="1969129"/>
    <n v="20210621"/>
    <n v="51"/>
    <s v="FEMENINO"/>
    <s v="GOBIERNO REGIONAL"/>
    <n v="190601"/>
    <s v="PIURA"/>
    <s v="SULLANA"/>
    <s v="SULLANA"/>
    <s v="PIURA"/>
    <s v="SULLANA"/>
    <s v="SULLANA"/>
    <s v="HISOPADO NASAL Y FARINGEO"/>
    <x v="0"/>
    <s v="21"/>
    <s v="06"/>
    <s v="2021"/>
    <s v="21/06/2021"/>
    <x v="86"/>
  </r>
  <r>
    <s v="20220204"/>
    <n v="1969952"/>
    <n v="20211004"/>
    <n v="48"/>
    <s v="MASCULINO"/>
    <s v="MINISTERIO DE SALUD - DIRIS"/>
    <n v="140119"/>
    <s v="LIMA"/>
    <s v="LIMA"/>
    <s v="PUENTE PIEDRA"/>
    <s v="LIMA"/>
    <s v="LIMA"/>
    <s v="COMAS"/>
    <s v="HISOPADO NASAL Y FARINGEO"/>
    <x v="17"/>
    <s v="04"/>
    <s v="10"/>
    <s v="2021"/>
    <s v="04/10/2021"/>
    <x v="36"/>
  </r>
  <r>
    <s v="20220204"/>
    <n v="1971722"/>
    <n v="20210727"/>
    <n v="49"/>
    <s v="MASCULINO"/>
    <s v="MINISTERIO DE SALUD - DIRIS"/>
    <n v="140135"/>
    <s v="LIMA"/>
    <s v="LIMA"/>
    <s v="EL AGUSTINO"/>
    <s v="LIMA"/>
    <s v="LIMA"/>
    <s v="PUEBLO LIBRE (MAGDALENA VIEJA)"/>
    <s v="HISOPADO NASAL Y FARINGEO"/>
    <x v="0"/>
    <s v="27"/>
    <s v="07"/>
    <s v="2021"/>
    <s v="27/07/2021"/>
    <x v="3"/>
  </r>
  <r>
    <s v="20220204"/>
    <n v="1972656"/>
    <n v="20210928"/>
    <n v="51"/>
    <s v="MASCULINO"/>
    <s v="ESSALUD"/>
    <n v="140101"/>
    <s v="LIMA"/>
    <s v="LIMA"/>
    <s v="LIMA"/>
    <s v="LIMA"/>
    <s v="LIMA"/>
    <s v="LIMA"/>
    <s v="HISOPADO NASAL Y FARINGEO"/>
    <x v="30"/>
    <s v="28"/>
    <s v="09"/>
    <s v="2021"/>
    <s v="28/09/2021"/>
    <x v="95"/>
  </r>
  <r>
    <s v="20220204"/>
    <n v="1972675"/>
    <n v="20211213"/>
    <n v="51"/>
    <s v="MASCULINO"/>
    <s v="ESSALUD"/>
    <n v="240101"/>
    <s v="   "/>
    <s v="CALLAO"/>
    <s v="CALLAO"/>
    <s v="LIMA"/>
    <s v="LIMA"/>
    <s v="LIMA"/>
    <s v="HISOPADO NASAL Y FARINGEO"/>
    <x v="3"/>
    <s v="13"/>
    <s v="12"/>
    <s v="2021"/>
    <s v="13/12/2021"/>
    <x v="73"/>
  </r>
  <r>
    <s v="20220204"/>
    <n v="1976836"/>
    <n v="20211103"/>
    <n v="48"/>
    <s v="MASCULINO"/>
    <s v="GOBIERNO REGIONAL"/>
    <n v="30311"/>
    <s v="APURIMAC"/>
    <s v="ANDAHUAYLAS"/>
    <s v="TALAVERA"/>
    <s v="APURIMAC"/>
    <s v="ANDAHUAYLAS"/>
    <s v="ANDAHUAYLAS"/>
    <s v="HISOPADO NASAL Y FARINGEO"/>
    <x v="2"/>
    <s v="03"/>
    <s v="11"/>
    <s v="2021"/>
    <s v="03/11/2021"/>
    <x v="249"/>
  </r>
  <r>
    <s v="20220204"/>
    <n v="1983949"/>
    <n v="20220110"/>
    <n v="52"/>
    <s v="FEMENINO"/>
    <s v="MINISTERIO DE SALUD - DIRIS"/>
    <n v="140107"/>
    <s v="LIMA"/>
    <s v="LIMA"/>
    <s v="CHACLACAYO"/>
    <s v="LIMA"/>
    <s v="LIMA"/>
    <s v="EL AGUSTINO"/>
    <s v="HISOPADO NASAL Y FARINGEO"/>
    <x v="4"/>
    <s v="10"/>
    <s v="01"/>
    <s v="2022"/>
    <s v="10/01/2022"/>
    <x v="49"/>
  </r>
  <r>
    <s v="20220204"/>
    <n v="1985983"/>
    <n v="20210914"/>
    <n v="67"/>
    <s v="FEMENINO"/>
    <s v="MINISTERIO DE SALUD - DIRIS"/>
    <n v="140109"/>
    <s v="LIMA"/>
    <s v="LIMA"/>
    <s v="LA VICTORIA"/>
    <s v="LIMA"/>
    <s v="LIMA"/>
    <s v="MAGDALENA DEL MAR"/>
    <s v="HISOPADO NASAL Y FARINGEO"/>
    <x v="17"/>
    <s v="14"/>
    <s v="09"/>
    <s v="2021"/>
    <s v="14/09/2021"/>
    <x v="254"/>
  </r>
  <r>
    <s v="20220204"/>
    <n v="1987289"/>
    <n v="20210703"/>
    <n v="57"/>
    <s v="MASCULINO"/>
    <s v="MINISTERIO DE SALUD - DIRIS"/>
    <n v="140106"/>
    <s v="LIMA"/>
    <s v="LIMA"/>
    <s v="COMAS"/>
    <s v="LIMA"/>
    <s v="LIMA"/>
    <s v="COMAS"/>
    <s v="HISOPADO NASAL Y FARINGEO"/>
    <x v="1"/>
    <s v="03"/>
    <s v="07"/>
    <s v="2021"/>
    <s v="03/07/2021"/>
    <x v="126"/>
  </r>
  <r>
    <s v="20220204"/>
    <n v="1987357"/>
    <n v="20220105"/>
    <n v="47"/>
    <s v="FEMENINO"/>
    <s v="MINISTERIO DE SALUD - DIRIS"/>
    <n v="140122"/>
    <s v="LIMA"/>
    <s v="LIMA"/>
    <s v="RIMAC"/>
    <s v="LIMA"/>
    <s v="LIMA"/>
    <s v="LIMA"/>
    <s v="HISOPADO NASAL Y FARINGEO"/>
    <x v="4"/>
    <s v="05"/>
    <s v="01"/>
    <s v="2022"/>
    <s v="05/01/2022"/>
    <x v="147"/>
  </r>
  <r>
    <s v="20220204"/>
    <n v="1987415"/>
    <n v="20211122"/>
    <n v="70"/>
    <s v="FEMENINO"/>
    <s v="MINISTERIO DE SALUD - DIRIS"/>
    <n v="140132"/>
    <s v="LIMA"/>
    <s v="LIMA"/>
    <s v="VILLA MARIA DEL TRIUNFO"/>
    <s v="LIMA"/>
    <s v="LIMA"/>
    <s v="VILLA MARIA DEL TRIUNFO"/>
    <s v="HISOPADO NASAL Y FARINGEO"/>
    <x v="51"/>
    <s v="22"/>
    <s v="11"/>
    <s v="2021"/>
    <s v="22/11/2021"/>
    <x v="17"/>
  </r>
  <r>
    <s v="20220204"/>
    <n v="1992972"/>
    <n v="20210903"/>
    <n v="56"/>
    <s v="MASCULINO"/>
    <s v="ESSALUD"/>
    <n v="140140"/>
    <s v="LIMA"/>
    <s v="LIMA"/>
    <s v="SAN BORJA"/>
    <s v="LIMA"/>
    <s v="LIMA"/>
    <s v="VILLA EL SALVADOR"/>
    <s v="HISOPADO NASAL Y FARINGEO"/>
    <x v="32"/>
    <s v="03"/>
    <s v="09"/>
    <s v="2021"/>
    <s v="03/09/2021"/>
    <x v="243"/>
  </r>
  <r>
    <s v="20220204"/>
    <n v="1993156"/>
    <n v="20210706"/>
    <n v="44"/>
    <s v="FEMENINO"/>
    <s v="ESSALUD"/>
    <n v="150101"/>
    <s v="LORETO"/>
    <s v="MAYNAS"/>
    <s v="IQUITOS"/>
    <s v="LORETO"/>
    <s v="MAYNAS"/>
    <s v="PUNCHANA"/>
    <s v="HISOPADO NASAL Y FARINGEO"/>
    <x v="6"/>
    <s v="06"/>
    <s v="07"/>
    <s v="2021"/>
    <s v="06/07/2021"/>
    <x v="77"/>
  </r>
  <r>
    <s v="20220204"/>
    <n v="1993266"/>
    <n v="20211025"/>
    <n v="53"/>
    <s v="MASCULINO"/>
    <s v="ESSALUD"/>
    <n v="30101"/>
    <s v="APURIMAC"/>
    <s v="ABANCAY"/>
    <s v="ABANCAY"/>
    <s v="APURIMAC"/>
    <s v="ABANCAY"/>
    <s v="ABANCAY"/>
    <s v="HISOPADO NASAL Y FARINGEO"/>
    <x v="28"/>
    <s v="25"/>
    <s v="10"/>
    <s v="2021"/>
    <s v="25/10/2021"/>
    <x v="129"/>
  </r>
  <r>
    <s v="20220204"/>
    <n v="1998925"/>
    <n v="20211022"/>
    <n v="47"/>
    <s v="MASCULINO"/>
    <s v="MINISTERIO DE SALUD - DIRIS"/>
    <n v="140143"/>
    <s v="LIMA"/>
    <s v="LIMA"/>
    <s v="SANTA ANITA"/>
    <s v="LIMA"/>
    <s v="LIMA"/>
    <s v="SANTA ANITA"/>
    <s v="HISOPADO NASAL Y FARINGEO"/>
    <x v="1"/>
    <s v="22"/>
    <s v="10"/>
    <s v="2021"/>
    <s v="22/10/2021"/>
    <x v="4"/>
  </r>
  <r>
    <s v="20220204"/>
    <n v="1999098"/>
    <n v="20210429"/>
    <n v="73"/>
    <s v="MASCULINO"/>
    <s v="MUNICIPALIDADES"/>
    <n v="140109"/>
    <s v="LIMA"/>
    <s v="LIMA"/>
    <s v="LA VICTORIA"/>
    <s v="LIMA"/>
    <s v="LIMA"/>
    <s v="LIMA"/>
    <s v="HISOPADO NASAL Y FARINGEO"/>
    <x v="0"/>
    <s v="29"/>
    <s v="04"/>
    <s v="2021"/>
    <s v="29/04/2021"/>
    <x v="234"/>
  </r>
  <r>
    <s v="20220204"/>
    <n v="1999565"/>
    <n v="20210808"/>
    <n v="49"/>
    <s v="MASCULINO"/>
    <s v="ESSALUD"/>
    <n v="140115"/>
    <s v="LIMA"/>
    <s v="LIMA"/>
    <s v="MIRAFLORES"/>
    <s v="LIMA"/>
    <s v="LIMA"/>
    <s v="VILLA EL SALVADOR"/>
    <s v="HISOPADO NASAL Y FARINGEO"/>
    <x v="61"/>
    <s v="08"/>
    <s v="08"/>
    <s v="2021"/>
    <s v="08/08/2021"/>
    <x v="273"/>
  </r>
  <r>
    <s v="20220204"/>
    <n v="1999652"/>
    <n v="20211123"/>
    <n v="50"/>
    <s v="FEMENINO"/>
    <s v="GOBIERNO REGIONAL"/>
    <n v="190601"/>
    <s v="PIURA"/>
    <s v="SULLANA"/>
    <s v="SULLANA"/>
    <s v="PIURA"/>
    <s v="SULLANA"/>
    <s v="SULLANA"/>
    <s v="HISOPADO NASAL Y FARINGEO"/>
    <x v="13"/>
    <s v="23"/>
    <s v="11"/>
    <s v="2021"/>
    <s v="23/11/2021"/>
    <x v="87"/>
  </r>
  <r>
    <s v="20220204"/>
    <n v="2009232"/>
    <n v="20211223"/>
    <n v="53"/>
    <s v="FEMENINO"/>
    <s v="MINISTERIO DE SALUD - DIRIS"/>
    <n v="140105"/>
    <s v="LIMA"/>
    <s v="LIMA"/>
    <s v="CARABAYLLO"/>
    <s v="LIMA"/>
    <s v="LIMA"/>
    <s v="LIMA"/>
    <s v="HISOPADO NASAL Y FARINGEO"/>
    <x v="3"/>
    <s v="23"/>
    <s v="12"/>
    <s v="2021"/>
    <s v="23/12/2021"/>
    <x v="15"/>
  </r>
  <r>
    <s v="20220204"/>
    <n v="2011653"/>
    <n v="20210827"/>
    <n v="76"/>
    <s v="MASCULINO"/>
    <s v="ESSALUD"/>
    <n v="10101"/>
    <s v="AMAZONAS"/>
    <s v="CHACHAPOYAS"/>
    <s v="CHACHAPOYAS"/>
    <s v="AMAZONAS"/>
    <s v="CHACHAPOYAS"/>
    <s v="CHACHAPOYAS"/>
    <s v="HISOPADO NASAL Y FARINGEO"/>
    <x v="6"/>
    <s v="27"/>
    <s v="08"/>
    <s v="2021"/>
    <s v="27/08/2021"/>
    <x v="205"/>
  </r>
  <r>
    <s v="20220204"/>
    <n v="2013636"/>
    <n v="20211207"/>
    <n v="43"/>
    <s v="FEMENINO"/>
    <s v="MINISTERIO DE SALUD - DIRIS"/>
    <n v="140131"/>
    <s v="LIMA"/>
    <s v="LIMA"/>
    <s v="SURQUILLO"/>
    <s v="LIMA"/>
    <s v="LIMA"/>
    <s v="MAGDALENA DEL MAR"/>
    <s v="HISOPADO OROFARINGEO Y NASOFARINGEO"/>
    <x v="28"/>
    <s v="07"/>
    <s v="12"/>
    <s v="2021"/>
    <s v="07/12/2021"/>
    <x v="134"/>
  </r>
  <r>
    <s v="20220204"/>
    <n v="2018300"/>
    <n v="20210418"/>
    <n v="59"/>
    <s v="FEMENINO"/>
    <s v="GOBIERNO REGIONAL"/>
    <n v="180201"/>
    <s v="PASCO"/>
    <s v="DANIEL ALCIDES CARRION"/>
    <s v="YANAHUANCA"/>
    <s v="PASCO"/>
    <s v="DANIEL ALCIDES CARRION"/>
    <s v="YANAHUANCA"/>
    <s v="HISOPADO NASAL Y FARINGEO"/>
    <x v="0"/>
    <s v="18"/>
    <s v="04"/>
    <s v="2021"/>
    <s v="18/04/2021"/>
    <x v="229"/>
  </r>
  <r>
    <s v="20220204"/>
    <n v="2018761"/>
    <n v="20210922"/>
    <n v="49"/>
    <s v="MASCULINO"/>
    <s v="GOBIERNO REGIONAL"/>
    <n v="110501"/>
    <s v="JUNIN"/>
    <s v="TARMA"/>
    <s v="TARMA"/>
    <s v="JUNIN"/>
    <s v="TARMA"/>
    <s v="TARMA"/>
    <s v="HISOPADO NASAL Y FARINGEO"/>
    <x v="51"/>
    <s v="22"/>
    <s v="09"/>
    <s v="2021"/>
    <s v="22/09/2021"/>
    <x v="203"/>
  </r>
  <r>
    <s v="20220204"/>
    <n v="2025863"/>
    <n v="20211220"/>
    <n v="58"/>
    <s v="MASCULINO"/>
    <s v="SANIDAD DE LA POLICIA NACIONAL DEL PERU"/>
    <n v="70104"/>
    <s v="CUSCO"/>
    <s v="CUSCO"/>
    <s v="SAN JERONIMO"/>
    <s v="CUSCO"/>
    <s v="CUSCO"/>
    <s v="SAN SEBASTIAN"/>
    <s v="HISOPADO OROFARINGEO Y NASOFARINGEO"/>
    <x v="0"/>
    <s v="20"/>
    <s v="12"/>
    <s v="2021"/>
    <s v="20/12/2021"/>
    <x v="176"/>
  </r>
  <r>
    <s v="20220204"/>
    <n v="2026686"/>
    <n v="20210618"/>
    <n v="60"/>
    <s v="MASCULINO"/>
    <s v="SANIDAD DE LA POLICIA NACIONAL DEL PERU"/>
    <n v="140103"/>
    <s v="LIMA"/>
    <s v="LIMA"/>
    <s v="ATE"/>
    <s v="LIMA"/>
    <s v="LIMA"/>
    <s v="JESUS MARIA"/>
    <s v="HISOPADO NASAL Y FARINGEO"/>
    <x v="0"/>
    <s v="18"/>
    <s v="06"/>
    <s v="2021"/>
    <s v="18/06/2021"/>
    <x v="74"/>
  </r>
  <r>
    <s v="20220204"/>
    <n v="2027588"/>
    <n v="20210501"/>
    <n v="62"/>
    <s v="FEMENINO"/>
    <s v="ESSALUD"/>
    <n v="140110"/>
    <s v="LIMA"/>
    <s v="LIMA"/>
    <s v="LA MOLINA"/>
    <s v="LIMA"/>
    <s v="LIMA"/>
    <s v="JESUS MARIA"/>
    <s v="HISOPADO NASAL Y FARINGEO"/>
    <x v="0"/>
    <s v="01"/>
    <s v="05"/>
    <s v="2021"/>
    <s v="01/05/2021"/>
    <x v="189"/>
  </r>
  <r>
    <s v="20220204"/>
    <n v="2027598"/>
    <n v="20210712"/>
    <n v="45"/>
    <s v="MASCULINO"/>
    <s v="ESSALUD"/>
    <n v="140601"/>
    <s v="LIMA"/>
    <s v="HUAROCHIRI"/>
    <s v="MATUCANA"/>
    <s v="LIMA"/>
    <s v="LIMA"/>
    <s v="JESUS MARIA"/>
    <s v="HISOPADO NASAL Y FARINGEO"/>
    <x v="6"/>
    <s v="12"/>
    <s v="07"/>
    <s v="2021"/>
    <s v="12/07/2021"/>
    <x v="195"/>
  </r>
  <r>
    <s v="20220204"/>
    <n v="2037697"/>
    <n v="20211030"/>
    <n v="58"/>
    <s v="FEMENINO"/>
    <s v="ESSALUD"/>
    <n v="140122"/>
    <s v="LIMA"/>
    <s v="LIMA"/>
    <s v="RIMAC"/>
    <s v="LIMA"/>
    <s v="LIMA"/>
    <s v="JESUS MARIA"/>
    <s v="HISOPADO NASAL Y FARINGEO"/>
    <x v="62"/>
    <s v="30"/>
    <s v="10"/>
    <s v="2021"/>
    <s v="30/10/2021"/>
    <x v="154"/>
  </r>
  <r>
    <s v="20220204"/>
    <n v="2039031"/>
    <n v="20210920"/>
    <n v="51"/>
    <s v="MASCULINO"/>
    <s v="MINISTERIO DE SALUD - DIRIS"/>
    <n v="140137"/>
    <s v="LIMA"/>
    <s v="LIMA"/>
    <s v="SAN JUAN DE LURIGANCHO"/>
    <s v="LIMA"/>
    <s v="LIMA"/>
    <s v="SAN MARTIN DE PORRES"/>
    <s v="HISOPADO NASAL Y FARINGEO"/>
    <x v="17"/>
    <s v="20"/>
    <s v="09"/>
    <s v="2021"/>
    <s v="20/09/2021"/>
    <x v="196"/>
  </r>
  <r>
    <s v="20220204"/>
    <n v="2042181"/>
    <n v="20210127"/>
    <n v="48"/>
    <s v="MASCULINO"/>
    <s v="SANIDAD DE LA POLICIA NACIONAL DEL PERU"/>
    <n v="190401"/>
    <s v="PIURA"/>
    <s v="MORROPON"/>
    <s v="CHULUCANAS"/>
    <s v="PIURA"/>
    <s v="PIURA"/>
    <s v="CASTILLA"/>
    <s v="HISOPADO NASAL Y FARINGEO"/>
    <x v="0"/>
    <s v="27"/>
    <s v="01"/>
    <s v="2021"/>
    <s v="27/01/2021"/>
    <x v="274"/>
  </r>
  <r>
    <s v="20220204"/>
    <n v="2042903"/>
    <n v="20210703"/>
    <n v="50"/>
    <s v="MASCULINO"/>
    <s v="GOBIERNO REGIONAL"/>
    <n v="210621"/>
    <s v="SAN MARTIN"/>
    <s v="SAN MARTIN"/>
    <s v="LA BANDA DE SHILCAYO"/>
    <s v="SAN MARTIN"/>
    <s v="SAN MARTIN"/>
    <s v="TARAPOTO"/>
    <s v="HISOPADO NASAL Y FARINGEO"/>
    <x v="0"/>
    <s v="03"/>
    <s v="07"/>
    <s v="2021"/>
    <s v="03/07/2021"/>
    <x v="126"/>
  </r>
  <r>
    <s v="20220204"/>
    <n v="2054100"/>
    <n v="20210520"/>
    <n v="49"/>
    <s v="FEMENINO"/>
    <s v="GOBIERNO REGIONAL"/>
    <n v="150101"/>
    <s v="LORETO"/>
    <s v="MAYNAS"/>
    <s v="IQUITOS"/>
    <s v="LORETO"/>
    <s v="MAYNAS"/>
    <s v="SAN JUAN BAUTISTA"/>
    <s v="HISOPADO NASAL Y FARINGEO"/>
    <x v="6"/>
    <s v="20"/>
    <s v="05"/>
    <s v="2021"/>
    <s v="20/05/2021"/>
    <x v="222"/>
  </r>
  <r>
    <s v="20220204"/>
    <n v="2055406"/>
    <n v="20210506"/>
    <n v="63"/>
    <s v="FEMENINO"/>
    <s v="ESSALUD"/>
    <n v="140111"/>
    <s v="LIMA"/>
    <s v="LIMA"/>
    <s v="LINCE"/>
    <s v="LIMA"/>
    <s v="LIMA"/>
    <s v="JESUS MARIA"/>
    <s v="HISOPADO NASAL Y FARINGEO"/>
    <x v="0"/>
    <s v="06"/>
    <s v="05"/>
    <s v="2021"/>
    <s v="06/05/2021"/>
    <x v="65"/>
  </r>
  <r>
    <s v="20220204"/>
    <n v="2057358"/>
    <n v="20220107"/>
    <n v="55"/>
    <s v="FEMENINO"/>
    <s v="MINISTERIO DE SALUD - DIRIS"/>
    <n v="140126"/>
    <s v="LIMA"/>
    <s v="LIMA"/>
    <s v="SAN MARTIN DE PORRES"/>
    <s v="LIMA"/>
    <s v="LIMA"/>
    <s v="SAN MARTIN DE PORRES"/>
    <s v="HISOPADO NASAL Y FARINGEO"/>
    <x v="4"/>
    <s v="07"/>
    <s v="01"/>
    <s v="2022"/>
    <s v="07/01/2022"/>
    <x v="6"/>
  </r>
  <r>
    <s v="20220204"/>
    <n v="2057926"/>
    <n v="20210504"/>
    <n v="48"/>
    <s v="FEMENINO"/>
    <s v="GOBIERNO REGIONAL"/>
    <n v="150101"/>
    <s v="LORETO"/>
    <s v="MAYNAS"/>
    <s v="IQUITOS"/>
    <s v="LORETO"/>
    <s v="MAYNAS"/>
    <s v="IQUITOS"/>
    <s v="HISOPADO NASAL Y FARINGEO"/>
    <x v="50"/>
    <s v="04"/>
    <s v="05"/>
    <s v="2021"/>
    <s v="04/05/2021"/>
    <x v="257"/>
  </r>
  <r>
    <s v="20220204"/>
    <n v="2059345"/>
    <n v="20210219"/>
    <n v="56"/>
    <s v="MASCULINO"/>
    <s v="SANIDAD DE LA POLICIA NACIONAL DEL PERU"/>
    <n v="140101"/>
    <s v="LIMA"/>
    <s v="LIMA"/>
    <s v="LIMA"/>
    <s v="LIMA"/>
    <s v="LIMA"/>
    <s v="LIMA"/>
    <s v="HISOPADO NASAL Y FARINGEO"/>
    <x v="0"/>
    <s v="19"/>
    <s v="02"/>
    <s v="2021"/>
    <s v="19/02/2021"/>
    <x v="255"/>
  </r>
  <r>
    <s v="20220204"/>
    <n v="2062746"/>
    <n v="20210823"/>
    <n v="46"/>
    <s v="FEMENINO"/>
    <s v="GOBIERNO REGIONAL"/>
    <n v="130112"/>
    <s v="LAMBAYEQUE"/>
    <s v="CHICLAYO"/>
    <s v="JOSE LEONARDO ORTIZ"/>
    <s v="LAMBAYEQUE"/>
    <s v="CHICLAYO"/>
    <s v="JOSE LEONARDO ORTIZ"/>
    <s v="HISOPADO NASAL Y FARINGEO"/>
    <x v="32"/>
    <s v="23"/>
    <s v="08"/>
    <s v="2021"/>
    <s v="23/08/2021"/>
    <x v="8"/>
  </r>
  <r>
    <s v="20220204"/>
    <n v="2064360"/>
    <n v="20211207"/>
    <n v="44"/>
    <s v="MASCULINO"/>
    <s v="ESSALUD"/>
    <n v="170101"/>
    <s v="MOQUEGUA"/>
    <s v="MARISCAL NIETO"/>
    <s v="MOQUEGUA"/>
    <s v="MOQUEGUA"/>
    <s v="MARISCAL NIETO"/>
    <s v="MOQUEGUA"/>
    <s v="HISOPADO OROFARINGEO Y NASOFARINGEO"/>
    <x v="3"/>
    <s v="07"/>
    <s v="12"/>
    <s v="2021"/>
    <s v="07/12/2021"/>
    <x v="134"/>
  </r>
  <r>
    <s v="20220204"/>
    <n v="2064887"/>
    <n v="20211018"/>
    <n v="58"/>
    <s v="MASCULINO"/>
    <s v="GOBIERNO REGIONAL"/>
    <n v="60101"/>
    <s v="CAJAMARCA"/>
    <s v="CAJAMARCA"/>
    <s v="CAJAMARCA"/>
    <s v="CAJAMARCA"/>
    <s v="CAJAMARCA"/>
    <s v="CAJAMARCA"/>
    <s v="HISOPADO NASAL Y FARINGEO"/>
    <x v="1"/>
    <s v="18"/>
    <s v="10"/>
    <s v="2021"/>
    <s v="18/10/2021"/>
    <x v="64"/>
  </r>
  <r>
    <s v="20220204"/>
    <n v="2075421"/>
    <n v="20210601"/>
    <n v="49"/>
    <s v="MASCULINO"/>
    <s v="GOBIERNO REGIONAL"/>
    <n v="140130"/>
    <s v="LIMA"/>
    <s v="LIMA"/>
    <s v="SANTIAGO DE SURCO"/>
    <s v="CALLAO"/>
    <s v="PROV. CONST. DEL CALLAO"/>
    <s v="BELLAVISTA"/>
    <s v="HISOPADO NASAL Y FARINGEO"/>
    <x v="6"/>
    <s v="01"/>
    <s v="06"/>
    <s v="2021"/>
    <s v="01/06/2021"/>
    <x v="66"/>
  </r>
  <r>
    <s v="20220204"/>
    <n v="2075464"/>
    <n v="20211015"/>
    <n v="47"/>
    <s v="MASCULINO"/>
    <s v="MINISTERIO DE SALUD - DIRIS"/>
    <n v="140130"/>
    <s v="LIMA"/>
    <s v="LIMA"/>
    <s v="SANTIAGO DE SURCO"/>
    <s v="LIMA"/>
    <s v="LIMA"/>
    <s v="EL AGUSTINO"/>
    <s v="HISOPADO NASAL Y FARINGEO"/>
    <x v="2"/>
    <s v="15"/>
    <s v="10"/>
    <s v="2021"/>
    <s v="15/10/2021"/>
    <x v="230"/>
  </r>
  <r>
    <s v="20220204"/>
    <n v="2076461"/>
    <n v="20211029"/>
    <n v="49"/>
    <s v="MASCULINO"/>
    <s v="ESSALUD"/>
    <n v="60801"/>
    <s v="CAJAMARCA"/>
    <s v="JAEN"/>
    <s v="JAEN"/>
    <s v="CAJAMARCA"/>
    <s v="JAEN"/>
    <s v="JAEN"/>
    <s v="HISOPADO NASAL Y FARINGEO"/>
    <x v="8"/>
    <s v="29"/>
    <s v="10"/>
    <s v="2021"/>
    <s v="29/10/2021"/>
    <x v="241"/>
  </r>
  <r>
    <s v="20220204"/>
    <n v="2077607"/>
    <n v="20211122"/>
    <n v="45"/>
    <s v="MASCULINO"/>
    <s v="ESSALUD"/>
    <n v="140108"/>
    <s v="LIMA"/>
    <s v="LIMA"/>
    <s v="CHORRILLOS"/>
    <s v="LIMA"/>
    <s v="LIMA"/>
    <s v="LIMA"/>
    <s v="HISOPADO NASAL Y FARINGEO"/>
    <x v="28"/>
    <s v="22"/>
    <s v="11"/>
    <s v="2021"/>
    <s v="22/11/2021"/>
    <x v="17"/>
  </r>
  <r>
    <s v="20220204"/>
    <n v="2077735"/>
    <n v="20211209"/>
    <n v="75"/>
    <s v="MASCULINO"/>
    <s v="GOBIERNO REGIONAL"/>
    <n v="170301"/>
    <s v="MOQUEGUA"/>
    <s v="ILO"/>
    <s v="ILO"/>
    <s v="MOQUEGUA"/>
    <s v="ILO"/>
    <s v="ILO"/>
    <s v="HISOPADO OROFARINGEO Y NASOFARINGEO"/>
    <x v="3"/>
    <s v="09"/>
    <s v="12"/>
    <s v="2021"/>
    <s v="09/12/2021"/>
    <x v="114"/>
  </r>
  <r>
    <s v="20220204"/>
    <n v="2082264"/>
    <n v="20211004"/>
    <n v="58"/>
    <s v="FEMENINO"/>
    <s v="MINISTERIO DE SALUD - DIRIS"/>
    <n v="140136"/>
    <s v="LIMA"/>
    <s v="LIMA"/>
    <s v="SAN JUAN DE MIRAFLORES"/>
    <s v="LIMA"/>
    <s v="LIMA"/>
    <s v="SAN JUAN DE MIRAFLORES"/>
    <s v="HISOPADO NASAL Y FARINGEO"/>
    <x v="1"/>
    <s v="04"/>
    <s v="10"/>
    <s v="2021"/>
    <s v="04/10/2021"/>
    <x v="36"/>
  </r>
  <r>
    <s v="20220204"/>
    <n v="2085477"/>
    <n v="20211108"/>
    <n v="74"/>
    <s v="MASCULINO"/>
    <s v="MINISTERIO DE SALUD - DIRIS"/>
    <n v="140114"/>
    <s v="LIMA"/>
    <s v="LIMA"/>
    <s v="MAGDALENA DEL MAR"/>
    <s v="LIMA"/>
    <s v="LIMA"/>
    <s v="MAGDALENA DEL MAR"/>
    <s v="HISOPADO NASAL Y FARINGEO"/>
    <x v="2"/>
    <s v="08"/>
    <s v="11"/>
    <s v="2021"/>
    <s v="08/11/2021"/>
    <x v="96"/>
  </r>
  <r>
    <s v="20220204"/>
    <n v="2088650"/>
    <n v="20210531"/>
    <n v="57"/>
    <s v="MASCULINO"/>
    <s v="MINISTERIO DE SALUD - DIRIS"/>
    <n v="140101"/>
    <s v="LIMA"/>
    <s v="LIMA"/>
    <s v="LIMA"/>
    <s v="LIMA"/>
    <s v="LIMA"/>
    <s v="CHORRILLOS"/>
    <s v="HISOPADO NASAL Y FARINGEO"/>
    <x v="0"/>
    <s v="31"/>
    <s v="05"/>
    <s v="2021"/>
    <s v="31/05/2021"/>
    <x v="57"/>
  </r>
  <r>
    <s v="20220204"/>
    <n v="2092766"/>
    <n v="20210913"/>
    <n v="67"/>
    <s v="FEMENINO"/>
    <s v="GOBIERNO REGIONAL"/>
    <n v="180305"/>
    <s v="PASCO"/>
    <s v="OXAPAMPA"/>
    <s v="VILLA RICA"/>
    <s v="PASCO"/>
    <s v="OXAPAMPA"/>
    <s v="VILLA RICA"/>
    <s v="HISOPADO NASAL Y FARINGEO"/>
    <x v="17"/>
    <s v="13"/>
    <s v="09"/>
    <s v="2021"/>
    <s v="13/09/2021"/>
    <x v="116"/>
  </r>
  <r>
    <s v="20220204"/>
    <n v="2092832"/>
    <n v="20210915"/>
    <n v="49"/>
    <s v="FEMENINO"/>
    <s v="GOBIERNO REGIONAL"/>
    <n v="110101"/>
    <s v="JUNIN"/>
    <s v="HUANCAYO"/>
    <s v="HUANCAYO"/>
    <s v="JUNIN"/>
    <s v="HUANCAYO"/>
    <s v="HUANCAYO"/>
    <s v="HISOPADO NASAL Y FARINGEO"/>
    <x v="0"/>
    <s v="15"/>
    <s v="09"/>
    <s v="2021"/>
    <s v="15/09/2021"/>
    <x v="59"/>
  </r>
  <r>
    <s v="20220204"/>
    <n v="2093502"/>
    <n v="20210415"/>
    <n v="46"/>
    <s v="FEMENINO"/>
    <s v="GOBIERNO REGIONAL"/>
    <n v="250107"/>
    <s v="UCAYALI"/>
    <s v="CORONEL PORTILLO"/>
    <s v="MANANTAY"/>
    <s v="UCAYALI"/>
    <s v="CORONEL PORTILLO"/>
    <s v="CALLERIA"/>
    <s v="HISOPADO NASAL Y FARINGEO"/>
    <x v="6"/>
    <s v="15"/>
    <s v="04"/>
    <s v="2021"/>
    <s v="15/04/2021"/>
    <x v="101"/>
  </r>
  <r>
    <s v="20220204"/>
    <n v="2093526"/>
    <n v="20211210"/>
    <n v="54"/>
    <s v="MASCULINO"/>
    <s v="MINISTERIO DE SALUD - DIRIS"/>
    <n v="140132"/>
    <s v="LIMA"/>
    <s v="LIMA"/>
    <s v="VILLA MARIA DEL TRIUNFO"/>
    <s v="LIMA"/>
    <s v="LIMA"/>
    <s v="SAN JUAN DE MIRAFLORES"/>
    <s v="HISOPADO NASAL Y FARINGEO"/>
    <x v="1"/>
    <s v="10"/>
    <s v="12"/>
    <s v="2021"/>
    <s v="10/12/2021"/>
    <x v="13"/>
  </r>
  <r>
    <s v="20220204"/>
    <n v="2095193"/>
    <n v="20211217"/>
    <n v="51"/>
    <s v="MASCULINO"/>
    <s v="GOBIERNO REGIONAL"/>
    <n v="70104"/>
    <s v="CUSCO"/>
    <s v="CUSCO"/>
    <s v="SAN JERONIMO"/>
    <s v="CUSCO"/>
    <s v="CUSCO"/>
    <s v="SAN JERONIMO"/>
    <s v="HISOPADO NASAL Y FARINGEO"/>
    <x v="28"/>
    <s v="17"/>
    <s v="12"/>
    <s v="2021"/>
    <s v="17/12/2021"/>
    <x v="149"/>
  </r>
  <r>
    <s v="20220204"/>
    <n v="2109013"/>
    <n v="20210520"/>
    <n v="47"/>
    <s v="MASCULINO"/>
    <s v="MINISTERIO DE SALUD - DIRIS"/>
    <n v="140137"/>
    <s v="LIMA"/>
    <s v="LIMA"/>
    <s v="SAN JUAN DE LURIGANCHO"/>
    <s v="LIMA"/>
    <s v="LIMA"/>
    <s v="SAN MARTIN DE PORRES"/>
    <s v="HISOPADO NASAL Y FARINGEO"/>
    <x v="0"/>
    <s v="20"/>
    <s v="05"/>
    <s v="2021"/>
    <s v="20/05/2021"/>
    <x v="222"/>
  </r>
  <r>
    <s v="20220204"/>
    <n v="2111805"/>
    <n v="20210724"/>
    <n v="56"/>
    <s v="MASCULINO"/>
    <s v="MINISTERIO DE SALUD - DIRIS"/>
    <n v="140142"/>
    <s v="LIMA"/>
    <s v="LIMA"/>
    <s v="LOS OLIVOS"/>
    <s v="LIMA"/>
    <s v="LIMA"/>
    <s v="COMAS"/>
    <s v="HISOPADO NASAL Y FARINGEO"/>
    <x v="30"/>
    <s v="24"/>
    <s v="07"/>
    <s v="2021"/>
    <s v="24/07/2021"/>
    <x v="275"/>
  </r>
  <r>
    <s v="20220204"/>
    <n v="2112469"/>
    <n v="20211101"/>
    <n v="59"/>
    <s v="FEMENINO"/>
    <s v="GOBIERNO REGIONAL"/>
    <n v="110108"/>
    <s v="JUNIN"/>
    <s v="HUANCAYO"/>
    <s v="CHILCA"/>
    <s v="JUNIN"/>
    <s v="HUANCAYO"/>
    <s v="CHILCA"/>
    <s v="HISOPADO NASAL Y FARINGEO"/>
    <x v="28"/>
    <s v="01"/>
    <s v="11"/>
    <s v="2021"/>
    <s v="01/11/2021"/>
    <x v="133"/>
  </r>
  <r>
    <s v="20220204"/>
    <n v="2113026"/>
    <n v="20210701"/>
    <n v="45"/>
    <s v="FEMENINO"/>
    <s v="PRIVADO"/>
    <n v="140133"/>
    <s v="LIMA"/>
    <s v="LIMA"/>
    <s v="JESUS MARIA"/>
    <s v="LIMA"/>
    <s v="LIMA"/>
    <s v="PUEBLO LIBRE (MAGDALENA VIEJA)"/>
    <s v="HISOPADO NASAL Y FARINGEO"/>
    <x v="6"/>
    <s v="01"/>
    <s v="07"/>
    <s v="2021"/>
    <s v="01/07/2021"/>
    <x v="276"/>
  </r>
  <r>
    <s v="20220204"/>
    <n v="2114331"/>
    <n v="20211009"/>
    <n v="46"/>
    <s v="FEMENINO"/>
    <s v="MINISTERIO DE SALUD - DIRIS"/>
    <n v="140107"/>
    <s v="LIMA"/>
    <s v="LIMA"/>
    <s v="CHACLACAYO"/>
    <s v="LIMA"/>
    <s v="LIMA"/>
    <s v="ATE"/>
    <s v="HISOPADO NASAL Y FARINGEO"/>
    <x v="2"/>
    <s v="09"/>
    <s v="10"/>
    <s v="2021"/>
    <s v="09/10/2021"/>
    <x v="123"/>
  </r>
  <r>
    <s v="20220204"/>
    <n v="2114505"/>
    <n v="20211116"/>
    <n v="47"/>
    <s v="FEMENINO"/>
    <s v="MINISTERIO DE SALUD - DIRIS"/>
    <n v="140107"/>
    <s v="LIMA"/>
    <s v="LIMA"/>
    <s v="CHACLACAYO"/>
    <s v="LIMA"/>
    <s v="LIMA"/>
    <s v="CHACLACAYO"/>
    <s v="HISOPADO NASAL Y FARINGEO"/>
    <x v="3"/>
    <s v="16"/>
    <s v="11"/>
    <s v="2021"/>
    <s v="16/11/2021"/>
    <x v="151"/>
  </r>
  <r>
    <s v="20220204"/>
    <n v="2116533"/>
    <n v="20210626"/>
    <n v="56"/>
    <s v="MASCULINO"/>
    <s v="MINISTERIO DE SALUD - INSTITUTO NACIONAL DE SALUD"/>
    <n v="140106"/>
    <s v="LIMA"/>
    <s v="LIMA"/>
    <s v="COMAS"/>
    <s v="LIMA"/>
    <s v="LIMA"/>
    <s v="LIMA"/>
    <s v="HISOPADO NASAL Y FARINGEO"/>
    <x v="1"/>
    <s v="26"/>
    <s v="06"/>
    <s v="2021"/>
    <s v="26/06/2021"/>
    <x v="277"/>
  </r>
  <r>
    <s v="20220204"/>
    <n v="2118490"/>
    <n v="20211008"/>
    <n v="46"/>
    <s v="MASCULINO"/>
    <s v="MINISTERIO DE SALUD - DIRIS"/>
    <n v="140103"/>
    <s v="LIMA"/>
    <s v="LIMA"/>
    <s v="ATE"/>
    <s v="LIMA"/>
    <s v="LIMA"/>
    <s v="ATE"/>
    <s v="HISOPADO NASAL Y FARINGEO"/>
    <x v="1"/>
    <s v="08"/>
    <s v="10"/>
    <s v="2021"/>
    <s v="08/10/2021"/>
    <x v="266"/>
  </r>
  <r>
    <s v="20220204"/>
    <n v="2120186"/>
    <n v="20211220"/>
    <n v="45"/>
    <s v="MASCULINO"/>
    <s v="MINISTERIO DE SALUD - DIRIS"/>
    <n v="140112"/>
    <s v="LIMA"/>
    <s v="LIMA"/>
    <s v="LURIGANCHO"/>
    <s v="LIMA"/>
    <s v="LIMA"/>
    <s v="LURIGANCHO"/>
    <s v="HISOPADO NASAL Y FARINGEO"/>
    <x v="40"/>
    <s v="20"/>
    <s v="12"/>
    <s v="2021"/>
    <s v="20/12/2021"/>
    <x v="176"/>
  </r>
  <r>
    <s v="20220204"/>
    <n v="2120997"/>
    <n v="20211125"/>
    <n v="56"/>
    <s v="MASCULINO"/>
    <s v="MINISTERIO DE SALUD - DIRIS"/>
    <n v="140103"/>
    <s v="LIMA"/>
    <s v="LIMA"/>
    <s v="ATE"/>
    <s v="LIMA"/>
    <s v="LIMA"/>
    <s v="ATE"/>
    <s v="HISOPADO NASAL Y FARINGEO"/>
    <x v="22"/>
    <s v="25"/>
    <s v="11"/>
    <s v="2021"/>
    <s v="25/11/2021"/>
    <x v="125"/>
  </r>
  <r>
    <s v="20220204"/>
    <n v="2123059"/>
    <n v="20210702"/>
    <n v="82"/>
    <s v="FEMENINO"/>
    <s v="MINISTERIO DE SALUD - DIRIS"/>
    <n v="140142"/>
    <s v="LIMA"/>
    <s v="LIMA"/>
    <s v="LOS OLIVOS"/>
    <s v="LIMA"/>
    <s v="LIMA"/>
    <s v="LOS OLIVOS"/>
    <s v="HISOPADO NASAL Y FARINGEO"/>
    <x v="0"/>
    <s v="02"/>
    <s v="07"/>
    <s v="2021"/>
    <s v="02/07/2021"/>
    <x v="156"/>
  </r>
  <r>
    <s v="20220204"/>
    <n v="2125254"/>
    <n v="20210713"/>
    <n v="50"/>
    <s v="MASCULINO"/>
    <s v="GOBIERNO REGIONAL"/>
    <n v="100302"/>
    <s v="ICA"/>
    <s v="NAZCA"/>
    <s v="CHANGUILLO"/>
    <s v="ICA"/>
    <s v="NAZCA"/>
    <s v="NAZCA"/>
    <s v="HISOPADO NASAL Y FARINGEO"/>
    <x v="1"/>
    <s v="13"/>
    <s v="07"/>
    <s v="2021"/>
    <s v="13/07/2021"/>
    <x v="278"/>
  </r>
  <r>
    <s v="20220204"/>
    <n v="2125467"/>
    <n v="20211223"/>
    <n v="57"/>
    <s v="FEMENINO"/>
    <s v="MINISTERIO DE SALUD - DIRIS"/>
    <n v="140143"/>
    <s v="LIMA"/>
    <s v="LIMA"/>
    <s v="SANTA ANITA"/>
    <s v="LIMA"/>
    <s v="LIMA"/>
    <s v="SANTA ANITA"/>
    <s v="HISOPADO NASAL Y FARINGEO"/>
    <x v="3"/>
    <s v="23"/>
    <s v="12"/>
    <s v="2021"/>
    <s v="23/12/2021"/>
    <x v="15"/>
  </r>
  <r>
    <s v="20220204"/>
    <n v="2125534"/>
    <n v="20211212"/>
    <n v="86"/>
    <s v="MASCULINO"/>
    <s v="MINISTERIO DE SALUD - DIRIS"/>
    <n v="140134"/>
    <s v="LIMA"/>
    <s v="LIMA"/>
    <s v="INDEPENDENCIA"/>
    <s v="LIMA"/>
    <s v="LIMA"/>
    <s v="LIMA"/>
    <s v="HISOPADO NASAL Y FARINGEO"/>
    <x v="18"/>
    <s v="12"/>
    <s v="12"/>
    <s v="2021"/>
    <s v="12/12/2021"/>
    <x v="279"/>
  </r>
  <r>
    <s v="20220204"/>
    <n v="2130297"/>
    <n v="20210224"/>
    <n v="60"/>
    <s v="MASCULINO"/>
    <s v="SANIDAD DE LA POLICIA NACIONAL DEL PERU"/>
    <n v="140409"/>
    <s v="LIMA"/>
    <s v="CAÑETE"/>
    <s v="NUEVO IMPERIAL"/>
    <s v="LIMA"/>
    <s v="CAÑETE"/>
    <s v="NUEVO IMPERIAL"/>
    <s v="HISOPADO NASAL Y FARINGEO"/>
    <x v="0"/>
    <s v="24"/>
    <s v="02"/>
    <s v="2021"/>
    <s v="24/02/2021"/>
    <x v="217"/>
  </r>
  <r>
    <s v="20220204"/>
    <n v="2131029"/>
    <n v="20200711"/>
    <n v="53"/>
    <s v="MASCULINO"/>
    <s v="SANIDAD DE LA POLICIA NACIONAL DEL PERU"/>
    <n v="140122"/>
    <s v="LIMA"/>
    <s v="LIMA"/>
    <s v="RIMAC"/>
    <s v="LIMA"/>
    <s v="LIMA"/>
    <s v="RIMAC"/>
    <s v="HISOPADO NASAL Y FARINGEO"/>
    <x v="33"/>
    <s v="11"/>
    <s v="07"/>
    <s v="2020"/>
    <s v="11/07/2020"/>
    <x v="280"/>
  </r>
  <r>
    <s v="20220204"/>
    <n v="2131029"/>
    <n v="20210223"/>
    <n v="54"/>
    <s v="MASCULINO"/>
    <s v="SANIDAD DE LA POLICIA NACIONAL DEL PERU"/>
    <n v="140122"/>
    <s v="LIMA"/>
    <s v="LIMA"/>
    <s v="RIMAC"/>
    <s v="LIMA"/>
    <s v="LIMA"/>
    <s v="RIMAC"/>
    <s v="HISOPADO NASAL Y FARINGEO"/>
    <x v="0"/>
    <s v="23"/>
    <s v="02"/>
    <s v="2021"/>
    <s v="23/02/2021"/>
    <x v="228"/>
  </r>
  <r>
    <s v="20220204"/>
    <n v="2131993"/>
    <n v="20211022"/>
    <n v="46"/>
    <s v="FEMENINO"/>
    <s v="MINISTERIO DE SALUD - DIRIS"/>
    <n v="140141"/>
    <s v="LIMA"/>
    <s v="LIMA"/>
    <s v="VILLA EL SALVADOR"/>
    <s v="LIMA"/>
    <s v="LIMA"/>
    <s v="VILLA EL SALVADOR"/>
    <s v="HISOPADO NASAL Y FARINGEO"/>
    <x v="16"/>
    <s v="22"/>
    <s v="10"/>
    <s v="2021"/>
    <s v="22/10/2021"/>
    <x v="4"/>
  </r>
  <r>
    <s v="20220204"/>
    <n v="2132079"/>
    <n v="20220113"/>
    <n v="47"/>
    <s v="MASCULINO"/>
    <s v="ESSALUD"/>
    <n v="50107"/>
    <s v="AYACUCHO"/>
    <s v="HUAMANGA"/>
    <s v="SAN JUAN BAUTISTA"/>
    <s v="AYACUCHO"/>
    <s v="HUAMANGA"/>
    <s v="SAN JUAN BAUTISTA"/>
    <s v="HISOPADO NASAL Y FARINGEO"/>
    <x v="44"/>
    <s v="13"/>
    <s v="01"/>
    <s v="2022"/>
    <s v="13/01/2022"/>
    <x v="76"/>
  </r>
  <r>
    <s v="20220204"/>
    <n v="2133270"/>
    <n v="20210716"/>
    <n v="53"/>
    <s v="FEMENINO"/>
    <s v="ESSALUD"/>
    <n v="140124"/>
    <s v="LIMA"/>
    <s v="LIMA"/>
    <s v="SAN ISIDRO"/>
    <s v="LIMA"/>
    <s v="LIMA"/>
    <s v="JESUS MARIA"/>
    <s v="HISOPADO NASAL Y FARINGEO"/>
    <x v="0"/>
    <s v="16"/>
    <s v="07"/>
    <s v="2021"/>
    <s v="16/07/2021"/>
    <x v="38"/>
  </r>
  <r>
    <s v="20220204"/>
    <n v="2134695"/>
    <n v="20210515"/>
    <n v="47"/>
    <s v="FEMENINO"/>
    <s v="MINISTERIO DE SALUD - DIRIS"/>
    <n v="140108"/>
    <s v="LIMA"/>
    <s v="LIMA"/>
    <s v="CHORRILLOS"/>
    <s v="LIMA"/>
    <s v="LIMA"/>
    <s v="CHORRILLOS"/>
    <s v="HISOPADO NASAL Y FARINGEO"/>
    <x v="0"/>
    <s v="15"/>
    <s v="05"/>
    <s v="2021"/>
    <s v="15/05/2021"/>
    <x v="211"/>
  </r>
  <r>
    <s v="20220204"/>
    <n v="2135383"/>
    <n v="20210902"/>
    <n v="78"/>
    <s v="FEMENINO"/>
    <s v="MINISTERIO DE SALUD - DIRIS"/>
    <n v="140137"/>
    <s v="LIMA"/>
    <s v="LIMA"/>
    <s v="SAN JUAN DE LURIGANCHO"/>
    <s v="LIMA"/>
    <s v="LIMA"/>
    <s v="EL AGUSTINO"/>
    <s v="HISOPADO NASAL Y FARINGEO"/>
    <x v="32"/>
    <s v="02"/>
    <s v="09"/>
    <s v="2021"/>
    <s v="02/09/2021"/>
    <x v="88"/>
  </r>
  <r>
    <s v="20220204"/>
    <n v="2137886"/>
    <n v="20210712"/>
    <n v="46"/>
    <s v="MASCULINO"/>
    <s v="ESSALUD"/>
    <n v="140119"/>
    <s v="LIMA"/>
    <s v="LIMA"/>
    <s v="PUENTE PIEDRA"/>
    <s v="LIMA"/>
    <s v="LIMA"/>
    <s v="VILLA EL SALVADOR"/>
    <s v="HISOPADO NASAL Y FARINGEO"/>
    <x v="6"/>
    <s v="12"/>
    <s v="07"/>
    <s v="2021"/>
    <s v="12/07/2021"/>
    <x v="195"/>
  </r>
  <r>
    <s v="20220204"/>
    <n v="2137924"/>
    <n v="20211210"/>
    <n v="47"/>
    <s v="FEMENINO"/>
    <s v="ESSALUD"/>
    <n v="140130"/>
    <s v="LIMA"/>
    <s v="LIMA"/>
    <s v="SANTIAGO DE SURCO"/>
    <s v="LIMA"/>
    <s v="LIMA"/>
    <s v="LIMA"/>
    <s v="HISOPADO NASAL Y FARINGEO"/>
    <x v="18"/>
    <s v="10"/>
    <s v="12"/>
    <s v="2021"/>
    <s v="10/12/2021"/>
    <x v="13"/>
  </r>
  <r>
    <s v="20220204"/>
    <n v="2140070"/>
    <n v="20211124"/>
    <n v="67"/>
    <s v="FEMENINO"/>
    <s v="MINISTERIO DE SALUD - DIRIS"/>
    <n v="140126"/>
    <s v="LIMA"/>
    <s v="LIMA"/>
    <s v="SAN MARTIN DE PORRES"/>
    <s v="LIMA"/>
    <s v="LIMA"/>
    <s v="LIMA"/>
    <s v="HISOPADO NASAL Y FARINGEO"/>
    <x v="16"/>
    <s v="24"/>
    <s v="11"/>
    <s v="2021"/>
    <s v="24/11/2021"/>
    <x v="122"/>
  </r>
  <r>
    <s v="20220204"/>
    <n v="2141501"/>
    <n v="20210608"/>
    <n v="86"/>
    <s v="FEMENINO"/>
    <s v="MINISTERIO DE SALUD - DIRIS"/>
    <n v="140126"/>
    <s v="LIMA"/>
    <s v="LIMA"/>
    <s v="SAN MARTIN DE PORRES"/>
    <s v="LIMA"/>
    <s v="LIMA"/>
    <s v="SAN MARTIN DE PORRES"/>
    <s v="HISOPADO NASAL Y FARINGEO"/>
    <x v="0"/>
    <s v="08"/>
    <s v="06"/>
    <s v="2021"/>
    <s v="08/06/2021"/>
    <x v="131"/>
  </r>
  <r>
    <s v="20220204"/>
    <n v="2142219"/>
    <n v="20210811"/>
    <n v="49"/>
    <s v="MASCULINO"/>
    <s v="GOBIERNO REGIONAL"/>
    <n v="100501"/>
    <s v="ICA"/>
    <s v="PALPA"/>
    <s v="PALPA"/>
    <s v="ICA"/>
    <s v="NAZCA"/>
    <s v="NAZCA"/>
    <s v="HISOPADO NASAL Y FARINGEO"/>
    <x v="0"/>
    <s v="11"/>
    <s v="08"/>
    <s v="2021"/>
    <s v="11/08/2021"/>
    <x v="177"/>
  </r>
  <r>
    <s v="20220204"/>
    <n v="2143275"/>
    <n v="20210506"/>
    <n v="72"/>
    <s v="MASCULINO"/>
    <s v="GOBIERNO REGIONAL"/>
    <n v="150410"/>
    <s v="LORETO"/>
    <s v="REQUENA"/>
    <s v="JENARO HERRERA"/>
    <s v="LORETO"/>
    <s v="REQUENA"/>
    <s v="JENARO HERRERA"/>
    <s v="HISOPADO NASAL Y FARINGEO"/>
    <x v="6"/>
    <s v="06"/>
    <s v="05"/>
    <s v="2021"/>
    <s v="06/05/2021"/>
    <x v="65"/>
  </r>
  <r>
    <s v="20220204"/>
    <n v="2146990"/>
    <n v="20210904"/>
    <n v="61"/>
    <s v="MASCULINO"/>
    <s v="GOBIERNO REGIONAL"/>
    <n v="70101"/>
    <s v="CUSCO"/>
    <s v="CUSCO"/>
    <s v="CUSCO"/>
    <s v="CUSCO"/>
    <s v="CUSCO"/>
    <s v="CUSCO"/>
    <s v="HISOPADO NASAL Y FARINGEO"/>
    <x v="1"/>
    <s v="04"/>
    <s v="09"/>
    <s v="2021"/>
    <s v="04/09/2021"/>
    <x v="207"/>
  </r>
  <r>
    <s v="20220204"/>
    <n v="2148254"/>
    <n v="20211120"/>
    <n v="49"/>
    <s v="MASCULINO"/>
    <s v="MINISTERIO DE SALUD - DIRIS"/>
    <n v="140122"/>
    <s v="LIMA"/>
    <s v="LIMA"/>
    <s v="RIMAC"/>
    <s v="LIMA"/>
    <s v="LIMA"/>
    <s v="RIMAC"/>
    <s v="HISOPADO NASAL Y FARINGEO"/>
    <x v="3"/>
    <s v="20"/>
    <s v="11"/>
    <s v="2021"/>
    <s v="20/11/2021"/>
    <x v="51"/>
  </r>
  <r>
    <s v="20220204"/>
    <n v="2150619"/>
    <n v="20211007"/>
    <n v="46"/>
    <s v="FEMENINO"/>
    <s v="GOBIERNO REGIONAL"/>
    <n v="50101"/>
    <s v="AYACUCHO"/>
    <s v="HUAMANGA"/>
    <s v="AYACUCHO"/>
    <s v="AYACUCHO"/>
    <s v="HUAMANGA"/>
    <s v="JESUS NAZARENO"/>
    <s v="HISOPADO NASAL Y FARINGEO"/>
    <x v="1"/>
    <s v="07"/>
    <s v="10"/>
    <s v="2021"/>
    <s v="07/10/2021"/>
    <x v="172"/>
  </r>
  <r>
    <s v="20220204"/>
    <n v="2153998"/>
    <n v="20210627"/>
    <n v="54"/>
    <s v="FEMENINO"/>
    <s v="MINISTERIO DE SALUD - DIRIS"/>
    <n v="140126"/>
    <s v="LIMA"/>
    <s v="LIMA"/>
    <s v="SAN MARTIN DE PORRES"/>
    <s v="LIMA"/>
    <s v="LIMA"/>
    <s v="INDEPENDENCIA"/>
    <s v="HISOPADO NASAL Y FARINGEO"/>
    <x v="6"/>
    <s v="27"/>
    <s v="06"/>
    <s v="2021"/>
    <s v="27/06/2021"/>
    <x v="281"/>
  </r>
  <r>
    <s v="20220204"/>
    <n v="2157380"/>
    <n v="20211106"/>
    <n v="58"/>
    <s v="FEMENINO"/>
    <s v="MINISTERIO DE SALUD - DIRIS"/>
    <n v="140140"/>
    <s v="LIMA"/>
    <s v="LIMA"/>
    <s v="SAN BORJA"/>
    <s v="LIMA"/>
    <s v="LIMA"/>
    <s v="MAGDALENA DEL MAR"/>
    <s v="HISOPADO NASAL Y FARINGEO"/>
    <x v="3"/>
    <s v="06"/>
    <s v="11"/>
    <s v="2021"/>
    <s v="06/11/2021"/>
    <x v="130"/>
  </r>
  <r>
    <s v="20220204"/>
    <n v="2160347"/>
    <n v="20210724"/>
    <n v="52"/>
    <s v="FEMENINO"/>
    <s v="MINISTERIO DE SALUD - DIRIS"/>
    <n v="140126"/>
    <s v="LIMA"/>
    <s v="LIMA"/>
    <s v="SAN MARTIN DE PORRES"/>
    <s v="LIMA"/>
    <s v="LIMA"/>
    <s v="SAN MARTIN DE PORRES"/>
    <s v="HISOPADO NASAL Y FARINGEO"/>
    <x v="30"/>
    <s v="24"/>
    <s v="07"/>
    <s v="2021"/>
    <s v="24/07/2021"/>
    <x v="275"/>
  </r>
  <r>
    <s v="20220204"/>
    <n v="2163640"/>
    <n v="20211224"/>
    <n v="46"/>
    <s v="FEMENINO"/>
    <s v="MINISTERIO DE SALUD - DIRIS"/>
    <n v="140108"/>
    <s v="LIMA"/>
    <s v="LIMA"/>
    <s v="CHORRILLOS"/>
    <s v="LIMA"/>
    <s v="LIMA"/>
    <s v="VILLA MARIA DEL TRIUNFO"/>
    <s v="HISOPADO NASAL Y FARINGEO"/>
    <x v="4"/>
    <s v="24"/>
    <s v="12"/>
    <s v="2021"/>
    <s v="24/12/2021"/>
    <x v="163"/>
  </r>
  <r>
    <s v="20220204"/>
    <n v="2164059"/>
    <n v="20211214"/>
    <n v="59"/>
    <s v="FEMENINO"/>
    <s v="MINISTERIO DE SALUD - DIRIS"/>
    <n v="140124"/>
    <s v="LIMA"/>
    <s v="LIMA"/>
    <s v="SAN ISIDRO"/>
    <s v="LIMA"/>
    <s v="LIMA"/>
    <s v="SURQUILLO"/>
    <s v="HISOPADO NASAL Y FARINGEO"/>
    <x v="4"/>
    <s v="14"/>
    <s v="12"/>
    <s v="2021"/>
    <s v="14/12/2021"/>
    <x v="90"/>
  </r>
  <r>
    <s v="20220204"/>
    <n v="2164883"/>
    <n v="20210922"/>
    <n v="53"/>
    <s v="FEMENINO"/>
    <s v="GOBIERNO REGIONAL"/>
    <n v="10205"/>
    <s v="AMAZONAS"/>
    <s v="BAGUA"/>
    <s v="BAGUA"/>
    <s v="AMAZONAS"/>
    <s v="BAGUA"/>
    <s v="BAGUA"/>
    <s v="HISOPADO NASAL Y FARINGEO"/>
    <x v="8"/>
    <s v="22"/>
    <s v="09"/>
    <s v="2021"/>
    <s v="22/09/2021"/>
    <x v="203"/>
  </r>
  <r>
    <s v="20220204"/>
    <n v="2170789"/>
    <n v="20210915"/>
    <n v="72"/>
    <s v="MASCULINO"/>
    <s v="ESSALUD"/>
    <n v="140141"/>
    <s v="LIMA"/>
    <s v="LIMA"/>
    <s v="VILLA EL SALVADOR"/>
    <s v="JUNIN"/>
    <s v="HUANCAYO"/>
    <s v="EL TAMBO"/>
    <s v="HISOPADO NASAL Y FARINGEO"/>
    <x v="6"/>
    <s v="15"/>
    <s v="09"/>
    <s v="2021"/>
    <s v="15/09/2021"/>
    <x v="59"/>
  </r>
  <r>
    <s v="20220204"/>
    <n v="2177616"/>
    <n v="20210925"/>
    <n v="56"/>
    <s v="FEMENINO"/>
    <s v="MINISTERIO DE SALUD - DIRIS"/>
    <n v="140135"/>
    <s v="LIMA"/>
    <s v="LIMA"/>
    <s v="EL AGUSTINO"/>
    <s v="LIMA"/>
    <s v="LIMA"/>
    <s v="EL AGUSTINO"/>
    <s v="HISOPADO NASAL Y FARINGEO"/>
    <x v="16"/>
    <s v="25"/>
    <s v="09"/>
    <s v="2021"/>
    <s v="25/09/2021"/>
    <x v="253"/>
  </r>
  <r>
    <s v="20220204"/>
    <n v="2181406"/>
    <n v="20211224"/>
    <n v="45"/>
    <s v="FEMENINO"/>
    <s v="SANIDAD DE LA POLICIA NACIONAL DEL PERU"/>
    <n v="140132"/>
    <s v="LIMA"/>
    <s v="LIMA"/>
    <s v="VILLA MARIA DEL TRIUNFO"/>
    <s v="LIMA"/>
    <s v="LIMA"/>
    <s v="RIMAC"/>
    <s v="HISOPADO NASAL Y FARINGEO"/>
    <x v="4"/>
    <s v="24"/>
    <s v="12"/>
    <s v="2021"/>
    <s v="24/12/2021"/>
    <x v="163"/>
  </r>
  <r>
    <s v="20220204"/>
    <n v="2183683"/>
    <n v="20210514"/>
    <n v="43"/>
    <s v="FEMENINO"/>
    <s v="GOBIERNO REGIONAL"/>
    <n v="230101"/>
    <s v="TUMBES"/>
    <s v="TUMBES"/>
    <s v="TUMBES"/>
    <s v="TUMBES"/>
    <s v="TUMBES"/>
    <s v="TUMBES"/>
    <s v="HISOPADO NASAL Y FARINGEO"/>
    <x v="0"/>
    <s v="14"/>
    <s v="05"/>
    <s v="2021"/>
    <s v="14/05/2021"/>
    <x v="82"/>
  </r>
  <r>
    <s v="20220204"/>
    <n v="2187203"/>
    <n v="20210512"/>
    <n v="62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12"/>
    <s v="05"/>
    <s v="2021"/>
    <s v="12/05/2021"/>
    <x v="71"/>
  </r>
  <r>
    <s v="20220204"/>
    <n v="2188586"/>
    <n v="20210707"/>
    <n v="55"/>
    <s v="MASCULINO"/>
    <s v="ESSALUD"/>
    <n v="190601"/>
    <s v="PIURA"/>
    <s v="SULLANA"/>
    <s v="SULLANA"/>
    <s v="PIURA"/>
    <s v="SULLANA"/>
    <s v="SULLANA"/>
    <s v="HISOPADO NASAL Y FARINGEO"/>
    <x v="25"/>
    <s v="07"/>
    <s v="07"/>
    <s v="2021"/>
    <s v="07/07/2021"/>
    <x v="187"/>
  </r>
  <r>
    <s v="20220204"/>
    <n v="2192100"/>
    <n v="20211106"/>
    <n v="66"/>
    <s v="FEMENINO"/>
    <s v="MINISTERIO DE SALUD - DIRIS"/>
    <n v="140142"/>
    <s v="LIMA"/>
    <s v="LIMA"/>
    <s v="LOS OLIVOS"/>
    <s v="LIMA"/>
    <s v="LIMA"/>
    <s v="LIMA"/>
    <s v="HISOPADO NASAL Y FARINGEO"/>
    <x v="3"/>
    <s v="06"/>
    <s v="11"/>
    <s v="2021"/>
    <s v="06/11/2021"/>
    <x v="130"/>
  </r>
  <r>
    <s v="20220204"/>
    <n v="2193444"/>
    <n v="20210316"/>
    <n v="67"/>
    <s v="FEMENINO"/>
    <s v="ESSALUD"/>
    <n v="150113"/>
    <s v="LORETO"/>
    <s v="MAYNAS"/>
    <s v="SAN JUAN BAUTISTA"/>
    <s v="LORETO"/>
    <s v="MAYNAS"/>
    <s v="SAN JUAN BAUTISTA"/>
    <s v="HISOPADO NASAL Y FARINGEO"/>
    <x v="6"/>
    <s v="16"/>
    <s v="03"/>
    <s v="2021"/>
    <s v="16/03/2021"/>
    <x v="265"/>
  </r>
  <r>
    <s v="20220204"/>
    <n v="2195867"/>
    <n v="20211016"/>
    <n v="73"/>
    <s v="MASCULINO"/>
    <s v="GOBIERNO REGIONAL"/>
    <n v="190109"/>
    <s v="PIURA"/>
    <s v="PIURA"/>
    <s v="TAMBO GRANDE"/>
    <s v="PIURA"/>
    <s v="PIURA"/>
    <s v="TAMBO GRANDE"/>
    <s v="HISOPADO NASAL Y FARINGEO"/>
    <x v="59"/>
    <s v="16"/>
    <s v="10"/>
    <s v="2021"/>
    <s v="16/10/2021"/>
    <x v="40"/>
  </r>
  <r>
    <s v="20220204"/>
    <n v="2198550"/>
    <n v="20210721"/>
    <n v="59"/>
    <s v="MASCULINO"/>
    <s v="ESSALUD"/>
    <n v="140101"/>
    <s v="LIMA"/>
    <s v="LIMA"/>
    <s v="LIMA"/>
    <s v="CALLAO"/>
    <s v="PROV. CONST. DEL CALLAO"/>
    <s v="CALLAO"/>
    <s v="HISOPADO NASAL Y FARINGEO"/>
    <x v="32"/>
    <s v="21"/>
    <s v="07"/>
    <s v="2021"/>
    <s v="21/07/2021"/>
    <x v="81"/>
  </r>
  <r>
    <s v="20220204"/>
    <n v="2198686"/>
    <n v="20211210"/>
    <n v="48"/>
    <s v="MASCULINO"/>
    <s v="GOBIERNO REGIONAL"/>
    <n v="170101"/>
    <s v="MOQUEGUA"/>
    <s v="MARISCAL NIETO"/>
    <s v="MOQUEGUA"/>
    <s v="MOQUEGUA"/>
    <s v="MARISCAL NIETO"/>
    <s v="MOQUEGUA"/>
    <s v="HISOPADO OROFARINGEO Y NASOFARINGEO"/>
    <x v="3"/>
    <s v="10"/>
    <s v="12"/>
    <s v="2021"/>
    <s v="10/12/2021"/>
    <x v="13"/>
  </r>
  <r>
    <s v="20220204"/>
    <n v="2199497"/>
    <n v="20211029"/>
    <n v="64"/>
    <s v="MASCULINO"/>
    <s v="GOBIERNO REGIONAL"/>
    <n v="140408"/>
    <s v="LIMA"/>
    <s v="CAÑETE"/>
    <s v="MALA"/>
    <s v="LIMA"/>
    <s v="CAÑETE"/>
    <s v="MALA"/>
    <s v="HISOPADO NASAL Y FARINGEO"/>
    <x v="2"/>
    <s v="29"/>
    <s v="10"/>
    <s v="2021"/>
    <s v="29/10/2021"/>
    <x v="241"/>
  </r>
  <r>
    <s v="20220204"/>
    <n v="2200445"/>
    <n v="20211107"/>
    <n v="70"/>
    <s v="FEMENINO"/>
    <s v="MINISTERIO DE SALUD - DIRIS"/>
    <n v="140101"/>
    <s v="LIMA"/>
    <s v="LIMA"/>
    <s v="LIMA"/>
    <s v="LIMA"/>
    <s v="LIMA"/>
    <s v="MAGDALENA DEL MAR"/>
    <s v="HISOPADO NASAL Y FARINGEO"/>
    <x v="3"/>
    <s v="07"/>
    <s v="11"/>
    <s v="2021"/>
    <s v="07/11/2021"/>
    <x v="282"/>
  </r>
  <r>
    <s v="20220204"/>
    <n v="2200943"/>
    <n v="20210802"/>
    <n v="75"/>
    <s v="MASCULINO"/>
    <s v="SANIDAD DE LA FUERZA AEREA DEL PERU"/>
    <n v="140110"/>
    <s v="LIMA"/>
    <s v="LIMA"/>
    <s v="LA MOLINA"/>
    <s v="LIMA"/>
    <s v="LIMA"/>
    <s v="MIRAFLORES"/>
    <s v="HISOPADO NASAL Y FARINGEO"/>
    <x v="34"/>
    <s v="02"/>
    <s v="08"/>
    <s v="2021"/>
    <s v="02/08/2021"/>
    <x v="42"/>
  </r>
  <r>
    <s v="20220204"/>
    <n v="2204830"/>
    <n v="20210402"/>
    <n v="61"/>
    <s v="MASCULINO"/>
    <s v="GOBIERNO REGIONAL"/>
    <n v="190101"/>
    <s v="PIURA"/>
    <s v="PIURA"/>
    <s v="PIURA"/>
    <s v="PIURA"/>
    <s v="PIURA"/>
    <s v="CASTILLA"/>
    <s v="HISOPADO NASAL Y FARINGEO"/>
    <x v="0"/>
    <s v="02"/>
    <s v="04"/>
    <s v="2021"/>
    <s v="02/04/2021"/>
    <x v="206"/>
  </r>
  <r>
    <s v="20220204"/>
    <n v="2204953"/>
    <n v="20211210"/>
    <n v="58"/>
    <s v="FEMENINO"/>
    <s v="ESSALUD"/>
    <n v="140136"/>
    <s v="LIMA"/>
    <s v="LIMA"/>
    <s v="SAN JUAN DE MIRAFLORES"/>
    <s v="LIMA"/>
    <s v="LIMA"/>
    <s v="LIMA"/>
    <s v="HISOPADO NASAL Y FARINGEO"/>
    <x v="10"/>
    <s v="10"/>
    <s v="12"/>
    <s v="2021"/>
    <s v="10/12/2021"/>
    <x v="13"/>
  </r>
  <r>
    <s v="20220204"/>
    <n v="2205342"/>
    <n v="20211224"/>
    <n v="49"/>
    <s v="MASCULINO"/>
    <s v="MINISTERIO DE SALUD - DIRIS"/>
    <n v="140122"/>
    <s v="LIMA"/>
    <s v="LIMA"/>
    <s v="RIMAC"/>
    <s v="LIMA"/>
    <s v="LIMA"/>
    <s v="RIMAC"/>
    <s v="HISOPADO NASAL Y FARINGEO"/>
    <x v="4"/>
    <s v="24"/>
    <s v="12"/>
    <s v="2021"/>
    <s v="24/12/2021"/>
    <x v="163"/>
  </r>
  <r>
    <s v="20220204"/>
    <n v="2208596"/>
    <n v="20210708"/>
    <n v="57"/>
    <s v="MASCULINO"/>
    <s v="MINISTERIO DE SALUD - DIRIS"/>
    <n v="140142"/>
    <s v="LIMA"/>
    <s v="LIMA"/>
    <s v="LOS OLIVOS"/>
    <s v="LIMA"/>
    <s v="LIMA"/>
    <s v="LOS OLIVOS"/>
    <s v="HISOPADO NASAL Y FARINGEO"/>
    <x v="0"/>
    <s v="08"/>
    <s v="07"/>
    <s v="2021"/>
    <s v="08/07/2021"/>
    <x v="83"/>
  </r>
  <r>
    <s v="20220204"/>
    <n v="2209605"/>
    <n v="20210526"/>
    <n v="73"/>
    <s v="MASCULINO"/>
    <s v="PRIVADO"/>
    <n v="140126"/>
    <s v="LIMA"/>
    <s v="LIMA"/>
    <s v="SAN MARTIN DE PORRES"/>
    <s v="LIMA"/>
    <s v="LIMA"/>
    <s v="SAN BORJA"/>
    <s v="HISOPADO NASAL Y FARINGEO"/>
    <x v="33"/>
    <s v="26"/>
    <s v="05"/>
    <s v="2021"/>
    <s v="26/05/2021"/>
    <x v="283"/>
  </r>
  <r>
    <s v="20220204"/>
    <n v="2210699"/>
    <n v="20211220"/>
    <n v="54"/>
    <s v="FEMENINO"/>
    <s v="MINISTERIO DE SALUD - DIRIS"/>
    <n v="140142"/>
    <s v="LIMA"/>
    <s v="LIMA"/>
    <s v="LOS OLIVOS"/>
    <s v="LIMA"/>
    <s v="LIMA"/>
    <s v="LIMA"/>
    <s v="HISOPADO NASAL Y FARINGEO"/>
    <x v="4"/>
    <s v="20"/>
    <s v="12"/>
    <s v="2021"/>
    <s v="20/12/2021"/>
    <x v="176"/>
  </r>
  <r>
    <s v="20220204"/>
    <n v="2212727"/>
    <n v="20211206"/>
    <n v="45"/>
    <s v="FEMENINO"/>
    <s v="GOBIERNO REGIONAL"/>
    <n v="110113"/>
    <s v="JUNIN"/>
    <s v="HUANCAYO"/>
    <s v="EL TAMBO"/>
    <s v="JUNIN"/>
    <s v="HUANCAYO"/>
    <s v="EL TAMBO"/>
    <s v="HISOPADO OROFARINGEO Y NASOFARINGEO"/>
    <x v="28"/>
    <s v="06"/>
    <s v="12"/>
    <s v="2021"/>
    <s v="06/12/2021"/>
    <x v="30"/>
  </r>
  <r>
    <s v="20220204"/>
    <n v="2214682"/>
    <n v="20210604"/>
    <n v="44"/>
    <s v="MASCULINO"/>
    <s v="GOBIERNO REGIONAL"/>
    <n v="40127"/>
    <s v="AREQUIPA"/>
    <s v="AREQUIPA"/>
    <s v="JACOBO HUNTER"/>
    <s v="AREQUIPA"/>
    <s v="AREQUIPA"/>
    <s v="JACOBO HUNTER"/>
    <s v="HISOPADO NASAL Y FARINGEO"/>
    <x v="0"/>
    <s v="04"/>
    <s v="06"/>
    <s v="2021"/>
    <s v="04/06/2021"/>
    <x v="161"/>
  </r>
  <r>
    <s v="20220204"/>
    <n v="2221277"/>
    <n v="20211120"/>
    <n v="78"/>
    <s v="MASCULINO"/>
    <s v="GOBIERNO REGIONAL"/>
    <n v="180301"/>
    <s v="PASCO"/>
    <s v="OXAPAMPA"/>
    <s v="OXAPAMPA"/>
    <s v="PASCO"/>
    <s v="OXAPAMPA"/>
    <s v="OXAPAMPA"/>
    <s v="HISOPADO NASOFARÍNGEO"/>
    <x v="3"/>
    <s v="20"/>
    <s v="11"/>
    <s v="2021"/>
    <s v="20/11/2021"/>
    <x v="51"/>
  </r>
  <r>
    <s v="20220204"/>
    <n v="2222415"/>
    <n v="20211210"/>
    <n v="62"/>
    <s v="MASCULINO"/>
    <s v="ESSALUD"/>
    <n v="140126"/>
    <s v="LIMA"/>
    <s v="LIMA"/>
    <s v="SAN MARTIN DE PORRES"/>
    <s v="LIMA"/>
    <s v="LIMA"/>
    <s v="LIMA"/>
    <s v="HISOPADO NASAL Y FARINGEO"/>
    <x v="7"/>
    <s v="10"/>
    <s v="12"/>
    <s v="2021"/>
    <s v="10/12/2021"/>
    <x v="13"/>
  </r>
  <r>
    <s v="20220204"/>
    <n v="2230252"/>
    <n v="20211016"/>
    <n v="94"/>
    <s v="MASCULINO"/>
    <s v="GOBIERNO REGIONAL"/>
    <n v="140801"/>
    <s v="LIMA"/>
    <s v="HUARAL"/>
    <s v="HUARAL"/>
    <s v="LIMA"/>
    <s v="HUARAL"/>
    <s v="HUARAL"/>
    <s v="HISOPADO NASAL Y FARINGEO"/>
    <x v="2"/>
    <s v="16"/>
    <s v="10"/>
    <s v="2021"/>
    <s v="16/10/2021"/>
    <x v="40"/>
  </r>
  <r>
    <s v="20220204"/>
    <n v="2233822"/>
    <n v="20211211"/>
    <n v="53"/>
    <s v="FEMENINO"/>
    <s v="ESSALUD"/>
    <n v="140136"/>
    <s v="LIMA"/>
    <s v="LIMA"/>
    <s v="SAN JUAN DE MIRAFLORES"/>
    <s v="LIMA"/>
    <s v="LIMA"/>
    <s v="VILLA EL SALVADOR"/>
    <s v="HISOPADO NASAL Y FARINGEO"/>
    <x v="1"/>
    <s v="11"/>
    <s v="12"/>
    <s v="2021"/>
    <s v="11/12/2021"/>
    <x v="106"/>
  </r>
  <r>
    <s v="20220204"/>
    <n v="2233890"/>
    <n v="20211214"/>
    <n v="58"/>
    <s v="FEMENINO"/>
    <s v="MINISTERIO DE SALUD - DIRIS"/>
    <n v="140136"/>
    <s v="LIMA"/>
    <s v="LIMA"/>
    <s v="SAN JUAN DE MIRAFLORES"/>
    <s v="LIMA"/>
    <s v="LIMA"/>
    <s v="MAGDALENA DEL MAR"/>
    <s v="HISOPADO NASAL Y FARINGEO"/>
    <x v="7"/>
    <s v="14"/>
    <s v="12"/>
    <s v="2021"/>
    <s v="14/12/2021"/>
    <x v="90"/>
  </r>
  <r>
    <s v="20220204"/>
    <n v="2234200"/>
    <n v="20210505"/>
    <n v="59"/>
    <s v="FEMENINO"/>
    <s v="MINISTERIO DE SALUD - DIRIS"/>
    <n v="140136"/>
    <s v="LIMA"/>
    <s v="LIMA"/>
    <s v="SAN JUAN DE MIRAFLORES"/>
    <s v="LIMA"/>
    <s v="LIMA"/>
    <s v="CHORRILLOS"/>
    <s v="HISOPADO NASAL Y FARINGEO"/>
    <x v="0"/>
    <s v="05"/>
    <s v="05"/>
    <s v="2021"/>
    <s v="05/05/2021"/>
    <x v="223"/>
  </r>
  <r>
    <s v="20220204"/>
    <n v="2236587"/>
    <n v="20211214"/>
    <n v="56"/>
    <s v="FEMENINO"/>
    <s v="ESSALUD"/>
    <n v="140133"/>
    <s v="LIMA"/>
    <s v="LIMA"/>
    <s v="JESUS MARIA"/>
    <s v="LIMA"/>
    <s v="LIMA"/>
    <s v="LIMA"/>
    <s v="HISOPADO NASAL Y FARINGEO"/>
    <x v="18"/>
    <s v="14"/>
    <s v="12"/>
    <s v="2021"/>
    <s v="14/12/2021"/>
    <x v="90"/>
  </r>
  <r>
    <s v="20220204"/>
    <n v="2238076"/>
    <n v="20210906"/>
    <n v="77"/>
    <s v="MASCULINO"/>
    <s v="ESSALUD"/>
    <n v="140127"/>
    <s v="LIMA"/>
    <s v="LIMA"/>
    <s v="SAN MIGUEL"/>
    <s v="LIMA"/>
    <s v="LIMA"/>
    <s v="SAN MIGUEL"/>
    <s v="HISOPADO NASAL Y FARINGEO"/>
    <x v="1"/>
    <s v="06"/>
    <s v="09"/>
    <s v="2021"/>
    <s v="06/09/2021"/>
    <x v="119"/>
  </r>
  <r>
    <s v="20220204"/>
    <n v="2240984"/>
    <n v="20211228"/>
    <n v="52"/>
    <s v="MASCULINO"/>
    <s v="PRIVADO"/>
    <n v="140140"/>
    <s v="LIMA"/>
    <s v="LIMA"/>
    <s v="SAN BORJA"/>
    <s v="LIMA"/>
    <s v="LIMA"/>
    <s v="SAN BORJA"/>
    <s v="HISOPADO NASAL Y FARINGEO"/>
    <x v="4"/>
    <s v="28"/>
    <s v="12"/>
    <s v="2021"/>
    <s v="28/12/2021"/>
    <x v="251"/>
  </r>
  <r>
    <s v="20220204"/>
    <n v="2245143"/>
    <n v="20211119"/>
    <n v="52"/>
    <s v="FEMENINO"/>
    <s v="GOBIERNO REGIONAL"/>
    <n v="140409"/>
    <s v="LIMA"/>
    <s v="CAÑETE"/>
    <s v="NUEVO IMPERIAL"/>
    <s v="LIMA"/>
    <s v="CAÑETE"/>
    <s v="NUEVO IMPERIAL"/>
    <s v="HISOPADO NASAL Y FARINGEO"/>
    <x v="7"/>
    <s v="19"/>
    <s v="11"/>
    <s v="2021"/>
    <s v="19/11/2021"/>
    <x v="138"/>
  </r>
  <r>
    <s v="20220204"/>
    <n v="2245217"/>
    <n v="20211008"/>
    <n v="43"/>
    <s v="FEMENINO"/>
    <s v="GOBIERNO REGIONAL"/>
    <n v="140805"/>
    <s v="LIMA"/>
    <s v="HUARAL"/>
    <s v="CHANCAY"/>
    <s v="LIMA"/>
    <s v="HUARAL"/>
    <s v="CHANCAY"/>
    <s v="HISOPADO NASAL Y FARINGEO"/>
    <x v="25"/>
    <s v="08"/>
    <s v="10"/>
    <s v="2021"/>
    <s v="08/10/2021"/>
    <x v="266"/>
  </r>
  <r>
    <s v="20220204"/>
    <n v="2247687"/>
    <n v="20210608"/>
    <n v="55"/>
    <s v="MASCULINO"/>
    <s v="MINISTERIO DE SALUD - DIRIS"/>
    <n v="140141"/>
    <s v="LIMA"/>
    <s v="LIMA"/>
    <s v="VILLA EL SALVADOR"/>
    <s v="LIMA"/>
    <s v="LIMA"/>
    <s v="VILLA EL SALVADOR"/>
    <s v="HISOPADO NASAL Y FARINGEO"/>
    <x v="0"/>
    <s v="08"/>
    <s v="06"/>
    <s v="2021"/>
    <s v="08/06/2021"/>
    <x v="131"/>
  </r>
  <r>
    <s v="20220204"/>
    <n v="2251127"/>
    <n v="20210913"/>
    <n v="82"/>
    <s v="MASCULINO"/>
    <s v="MINISTERIO DE SALUD - DIRIS"/>
    <n v="140134"/>
    <s v="LIMA"/>
    <s v="LIMA"/>
    <s v="INDEPENDENCIA"/>
    <s v="LIMA"/>
    <s v="LIMA"/>
    <s v="SAN MARTIN DE PORRES"/>
    <s v="HISOPADO NASAL Y FARINGEO"/>
    <x v="1"/>
    <s v="13"/>
    <s v="09"/>
    <s v="2021"/>
    <s v="13/09/2021"/>
    <x v="116"/>
  </r>
  <r>
    <s v="20220204"/>
    <n v="2253336"/>
    <n v="20210626"/>
    <n v="52"/>
    <s v="FEMENINO"/>
    <s v="MINISTERIO DE SALUD - INSTITUTO NACIONAL DE SALUD"/>
    <n v="140106"/>
    <s v="LIMA"/>
    <s v="LIMA"/>
    <s v="COMAS"/>
    <s v="LIMA"/>
    <s v="LIMA"/>
    <s v="LIMA"/>
    <s v="HISOPADO NASAL Y FARINGEO"/>
    <x v="0"/>
    <s v="26"/>
    <s v="06"/>
    <s v="2021"/>
    <s v="26/06/2021"/>
    <x v="277"/>
  </r>
  <r>
    <s v="20220204"/>
    <n v="2253582"/>
    <n v="20210303"/>
    <n v="70"/>
    <s v="FEMENINO"/>
    <s v="GOBIERNO REGIONAL"/>
    <n v="190115"/>
    <s v="PIURA"/>
    <s v="PIURA"/>
    <s v="VEINTISEIS DE OCTUBRE"/>
    <s v="PIURA"/>
    <s v="PIURA"/>
    <s v="VEINTISEIS DE OCTUBRE"/>
    <s v="HISOPADO NASAL Y FARINGEO"/>
    <x v="19"/>
    <s v="03"/>
    <s v="03"/>
    <s v="2021"/>
    <s v="03/03/2021"/>
    <x v="284"/>
  </r>
  <r>
    <s v="20220204"/>
    <n v="2259039"/>
    <n v="20211224"/>
    <n v="44"/>
    <s v="FEMENINO"/>
    <s v="MUNICIPALIDADES"/>
    <n v="140140"/>
    <s v="LIMA"/>
    <s v="LIMA"/>
    <s v="SAN BORJA"/>
    <s v="LIMA"/>
    <s v="LIMA"/>
    <s v="SAN BORJA"/>
    <s v="HISOPADO NASAL Y FARINGEO"/>
    <x v="4"/>
    <s v="24"/>
    <s v="12"/>
    <s v="2021"/>
    <s v="24/12/2021"/>
    <x v="163"/>
  </r>
  <r>
    <s v="20220204"/>
    <n v="2262010"/>
    <n v="20210811"/>
    <n v="64"/>
    <s v="MASCULINO"/>
    <s v="MINISTERIO DE SALUD - DIRIS"/>
    <n v="240106"/>
    <s v="   "/>
    <s v="CALLAO"/>
    <s v="VENTANILLA"/>
    <s v="LIMA"/>
    <s v="LIMA"/>
    <s v="LIMA"/>
    <s v="HISOPADO NASAL Y FARINGEO"/>
    <x v="6"/>
    <s v="11"/>
    <s v="08"/>
    <s v="2021"/>
    <s v="11/08/2021"/>
    <x v="177"/>
  </r>
  <r>
    <s v="20220204"/>
    <n v="2262975"/>
    <n v="20211212"/>
    <n v="61"/>
    <s v="MASCULINO"/>
    <s v="GOBIERNO REGIONAL"/>
    <n v="140704"/>
    <s v="LIMA"/>
    <s v="YAUYOS"/>
    <s v="AYAVIRI"/>
    <s v="LIMA"/>
    <s v="YAUYOS"/>
    <s v="AYAVIRI"/>
    <s v="HISOPADO NASAL Y FARINGEO"/>
    <x v="7"/>
    <s v="12"/>
    <s v="12"/>
    <s v="2021"/>
    <s v="12/12/2021"/>
    <x v="279"/>
  </r>
  <r>
    <s v="20220204"/>
    <n v="2263053"/>
    <n v="20211008"/>
    <n v="79"/>
    <s v="MASCULINO"/>
    <s v="GOBIERNO REGIONAL"/>
    <n v="140723"/>
    <s v="LIMA"/>
    <s v="YAUYOS"/>
    <s v="SAN PEDRO DE PILAS"/>
    <s v="LIMA"/>
    <s v="YAUYOS"/>
    <s v="SAN PEDRO DE PILAS"/>
    <s v="HISOPADO NASAL Y FARINGEO"/>
    <x v="1"/>
    <s v="08"/>
    <s v="10"/>
    <s v="2021"/>
    <s v="08/10/2021"/>
    <x v="266"/>
  </r>
  <r>
    <s v="20220204"/>
    <n v="2264229"/>
    <n v="20210610"/>
    <n v="67"/>
    <s v="MASCULINO"/>
    <s v="GOBIERNO REGIONAL"/>
    <n v="250101"/>
    <s v="UCAYALI"/>
    <s v="CORONEL PORTILLO"/>
    <s v="CALLERIA"/>
    <s v="UCAYALI"/>
    <s v="CORONEL PORTILLO"/>
    <s v="CALLERIA"/>
    <s v="HISOPADO NASAL Y FARINGEO"/>
    <x v="6"/>
    <s v="10"/>
    <s v="06"/>
    <s v="2021"/>
    <s v="10/06/2021"/>
    <x v="43"/>
  </r>
  <r>
    <s v="20220204"/>
    <n v="2265371"/>
    <n v="20220102"/>
    <n v="65"/>
    <s v="FEMENINO"/>
    <s v="ESSALUD"/>
    <n v="140104"/>
    <s v="LIMA"/>
    <s v="LIMA"/>
    <s v="BREÑA"/>
    <s v="ANCASH"/>
    <s v="SANTA"/>
    <s v="CHIMBOTE"/>
    <s v="HISOPADO OROFARINGEO Y NASOFARINGEO"/>
    <x v="4"/>
    <s v="02"/>
    <s v="01"/>
    <s v="2022"/>
    <s v="02/01/2022"/>
    <x v="285"/>
  </r>
  <r>
    <s v="20220204"/>
    <n v="2269271"/>
    <n v="20211214"/>
    <n v="44"/>
    <s v="FEMENINO"/>
    <s v="GOBIERNO REGIONAL"/>
    <n v="100408"/>
    <s v="ICA"/>
    <s v="PISCO"/>
    <s v="TUPAC AMARU INCA"/>
    <s v="ICA"/>
    <s v="PISCO"/>
    <s v="PISCO"/>
    <s v="HISOPADO OROFARINGEO Y NASOFARINGEO"/>
    <x v="22"/>
    <s v="14"/>
    <s v="12"/>
    <s v="2021"/>
    <s v="14/12/2021"/>
    <x v="90"/>
  </r>
  <r>
    <s v="20220204"/>
    <n v="2270063"/>
    <n v="20211204"/>
    <n v="58"/>
    <s v="FEMENINO"/>
    <s v="GOBIERNO REGIONAL"/>
    <n v="140406"/>
    <s v="LIMA"/>
    <s v="CAÑETE"/>
    <s v="IMPERIAL"/>
    <s v="LIMA"/>
    <s v="CAÑETE"/>
    <s v="IMPERIAL"/>
    <s v="HISOPADO NASAL Y FARINGEO"/>
    <x v="18"/>
    <s v="04"/>
    <s v="12"/>
    <s v="2021"/>
    <s v="04/12/2021"/>
    <x v="16"/>
  </r>
  <r>
    <s v="20220204"/>
    <n v="2273585"/>
    <n v="20211116"/>
    <n v="51"/>
    <s v="FEMENINO"/>
    <s v="GOBIERNO REGIONAL"/>
    <n v="140501"/>
    <s v="LIMA"/>
    <s v="HUAURA"/>
    <s v="HUACHO"/>
    <s v="LIMA"/>
    <s v="HUAURA"/>
    <s v="HUACHO"/>
    <s v="HISOPADO NASAL Y FARINGEO"/>
    <x v="3"/>
    <s v="16"/>
    <s v="11"/>
    <s v="2021"/>
    <s v="16/11/2021"/>
    <x v="151"/>
  </r>
  <r>
    <s v="20220204"/>
    <n v="2274281"/>
    <n v="20210501"/>
    <n v="59"/>
    <s v="MASCULINO"/>
    <s v="ESSALUD"/>
    <n v="140137"/>
    <s v="LIMA"/>
    <s v="LIMA"/>
    <s v="SAN JUAN DE LURIGANCHO"/>
    <s v="LIMA"/>
    <s v="LIMA"/>
    <s v="LIMA"/>
    <s v="HISOPADO NASAL Y FARINGEO"/>
    <x v="0"/>
    <s v="01"/>
    <s v="05"/>
    <s v="2021"/>
    <s v="01/05/2021"/>
    <x v="189"/>
  </r>
  <r>
    <s v="20220204"/>
    <n v="2275918"/>
    <n v="20210323"/>
    <n v="56"/>
    <s v="FEMENINO"/>
    <s v="ESSALUD"/>
    <n v="150101"/>
    <s v="LORETO"/>
    <s v="MAYNAS"/>
    <s v="IQUITOS"/>
    <s v="LORETO"/>
    <s v="MAYNAS"/>
    <s v="PUNCHANA"/>
    <s v="HISOPADO NASAL Y FARINGEO"/>
    <x v="6"/>
    <s v="23"/>
    <s v="03"/>
    <s v="2021"/>
    <s v="23/03/2021"/>
    <x v="286"/>
  </r>
  <r>
    <s v="20220204"/>
    <n v="2279706"/>
    <n v="20210917"/>
    <n v="44"/>
    <s v="MASCULINO"/>
    <s v="ESSALUD"/>
    <n v="60801"/>
    <s v="CAJAMARCA"/>
    <s v="JAEN"/>
    <s v="JAEN"/>
    <s v="CAJAMARCA"/>
    <s v="JAEN"/>
    <s v="JAEN"/>
    <s v="HISOPADO NASAL Y FARINGEO"/>
    <x v="0"/>
    <s v="17"/>
    <s v="09"/>
    <s v="2021"/>
    <s v="17/09/2021"/>
    <x v="169"/>
  </r>
  <r>
    <s v="20220204"/>
    <n v="2285117"/>
    <n v="20211015"/>
    <n v="59"/>
    <s v="MASCULINO"/>
    <s v="GOBIERNO REGIONAL"/>
    <n v="240101"/>
    <s v="   "/>
    <s v="CALLAO"/>
    <s v="CALLAO"/>
    <s v="CALLAO"/>
    <s v="PROV. CONST. DEL CALLAO"/>
    <s v="CALLAO"/>
    <s v="HISOPADO NASAL Y FARINGEO"/>
    <x v="1"/>
    <s v="15"/>
    <s v="10"/>
    <s v="2021"/>
    <s v="15/10/2021"/>
    <x v="230"/>
  </r>
  <r>
    <s v="20220204"/>
    <n v="2285764"/>
    <n v="20210501"/>
    <n v="79"/>
    <s v="FEMENINO"/>
    <s v="ESSALUD"/>
    <n v="140132"/>
    <s v="LIMA"/>
    <s v="LIMA"/>
    <s v="VILLA MARIA DEL TRIUNFO"/>
    <s v="LIMA"/>
    <s v="LIMA"/>
    <s v="JESUS MARIA"/>
    <s v="HISOPADO NASAL Y FARINGEO"/>
    <x v="0"/>
    <s v="01"/>
    <s v="05"/>
    <s v="2021"/>
    <s v="01/05/2021"/>
    <x v="189"/>
  </r>
  <r>
    <s v="20220204"/>
    <n v="2290742"/>
    <n v="20211122"/>
    <n v="53"/>
    <s v="MASCULINO"/>
    <s v="GOBIERNO REGIONAL"/>
    <n v="130101"/>
    <s v="LAMBAYEQUE"/>
    <s v="CHICLAYO"/>
    <s v="CHICLAYO"/>
    <s v="LAMBAYEQUE"/>
    <s v="CHICLAYO"/>
    <s v="CHICLAYO"/>
    <s v="HISOPADO NASAL Y FARINGEO"/>
    <x v="8"/>
    <s v="22"/>
    <s v="11"/>
    <s v="2021"/>
    <s v="22/11/2021"/>
    <x v="17"/>
  </r>
  <r>
    <s v="20220204"/>
    <n v="2291098"/>
    <n v="20211025"/>
    <n v="69"/>
    <s v="FEMENINO"/>
    <s v="GOBIERNO REGIONAL"/>
    <n v="190101"/>
    <s v="PIURA"/>
    <s v="PIURA"/>
    <s v="PIURA"/>
    <s v="PIURA"/>
    <s v="PIURA"/>
    <s v="VEINTISEIS DE OCTUBRE"/>
    <s v="HISOPADO NASAL Y FARINGEO"/>
    <x v="13"/>
    <s v="25"/>
    <s v="10"/>
    <s v="2021"/>
    <s v="25/10/2021"/>
    <x v="129"/>
  </r>
  <r>
    <s v="20220204"/>
    <n v="2291185"/>
    <n v="20210707"/>
    <n v="55"/>
    <s v="MASCULINO"/>
    <s v="GOBIERNO REGIONAL"/>
    <n v="140126"/>
    <s v="LIMA"/>
    <s v="LIMA"/>
    <s v="SAN MARTIN DE PORRES"/>
    <s v="LAMBAYEQUE"/>
    <s v="CHICLAYO"/>
    <s v="CHICLAYO"/>
    <s v="HISOPADO NASAL Y FARINGEO"/>
    <x v="6"/>
    <s v="07"/>
    <s v="07"/>
    <s v="2021"/>
    <s v="07/07/2021"/>
    <x v="187"/>
  </r>
  <r>
    <s v="20220204"/>
    <n v="2295899"/>
    <n v="20210330"/>
    <n v="50"/>
    <s v="MASCULINO"/>
    <s v="GOBIERNO REGIONAL"/>
    <n v="140506"/>
    <s v="LIMA"/>
    <s v="HUAURA"/>
    <s v="HUALMAY"/>
    <s v="LIMA"/>
    <s v="HUAURA"/>
    <s v="HUALMAY"/>
    <s v="HISOPADO NASAL Y FARINGEO"/>
    <x v="0"/>
    <s v="30"/>
    <s v="03"/>
    <s v="2021"/>
    <s v="30/03/2021"/>
    <x v="287"/>
  </r>
  <r>
    <s v="20220204"/>
    <n v="2300473"/>
    <n v="20210717"/>
    <n v="50"/>
    <s v="MASCULINO"/>
    <s v="MINISTERIO DE SALUD - DIRIS"/>
    <n v="140621"/>
    <s v="LIMA"/>
    <s v="HUAROCHIRI"/>
    <s v="SAN MATEO"/>
    <s v="LIMA"/>
    <s v="LIMA"/>
    <s v="LURIGANCHO"/>
    <s v="HISOPADO NASAL Y FARINGEO"/>
    <x v="6"/>
    <s v="17"/>
    <s v="07"/>
    <s v="2021"/>
    <s v="17/07/2021"/>
    <x v="144"/>
  </r>
  <r>
    <s v="20220204"/>
    <n v="2307541"/>
    <n v="20210818"/>
    <n v="49"/>
    <s v="FEMENINO"/>
    <s v="GOBIERNO REGIONAL"/>
    <n v="30701"/>
    <s v="APURIMAC"/>
    <s v="CHINCHEROS"/>
    <s v="CHINCHEROS"/>
    <s v="APURIMAC"/>
    <s v="CHINCHEROS"/>
    <s v="CHINCHEROS"/>
    <s v="HISOPADO NASAL Y FARINGEO"/>
    <x v="0"/>
    <s v="18"/>
    <s v="08"/>
    <s v="2021"/>
    <s v="18/08/2021"/>
    <x v="35"/>
  </r>
  <r>
    <s v="20220204"/>
    <n v="2310464"/>
    <n v="20210621"/>
    <n v="46"/>
    <s v="MASCULINO"/>
    <s v="GOBIERNO REGIONAL"/>
    <n v="250102"/>
    <s v="UCAYALI"/>
    <s v="CORONEL PORTILLO"/>
    <s v="YARINACOCHA"/>
    <s v="UCAYALI"/>
    <s v="CORONEL PORTILLO"/>
    <s v="CALLERIA"/>
    <s v="HISOPADO NASAL Y FARINGEO"/>
    <x v="6"/>
    <s v="21"/>
    <s v="06"/>
    <s v="2021"/>
    <s v="21/06/2021"/>
    <x v="86"/>
  </r>
  <r>
    <s v="20220204"/>
    <n v="2315569"/>
    <n v="20210430"/>
    <n v="69"/>
    <s v="FEMENINO"/>
    <s v="PRIVADO"/>
    <n v="140101"/>
    <s v="LIMA"/>
    <s v="LIMA"/>
    <s v="LIMA"/>
    <s v="LIMA"/>
    <s v="LIMA"/>
    <s v="PUEBLO LIBRE (MAGDALENA VIEJA)"/>
    <s v="HISOPADO NASAL Y FARINGEO"/>
    <x v="0"/>
    <s v="30"/>
    <s v="04"/>
    <s v="2021"/>
    <s v="30/04/2021"/>
    <x v="47"/>
  </r>
  <r>
    <s v="20220204"/>
    <n v="2320362"/>
    <n v="20210818"/>
    <n v="54"/>
    <s v="MASCULINO"/>
    <s v="GOBIERNO REGIONAL"/>
    <n v="50401"/>
    <s v="AYACUCHO"/>
    <s v="LA MAR"/>
    <s v="SAN MIGUEL"/>
    <s v="AYACUCHO"/>
    <s v="LA MAR"/>
    <s v="SAN MIGUEL"/>
    <s v="HISOPADO NASAL Y FARINGEO"/>
    <x v="1"/>
    <s v="18"/>
    <s v="08"/>
    <s v="2021"/>
    <s v="18/08/2021"/>
    <x v="35"/>
  </r>
  <r>
    <s v="20220204"/>
    <n v="2320767"/>
    <n v="20211206"/>
    <n v="55"/>
    <s v="FEMENINO"/>
    <s v="MINISTERIO DE SALUD - DIRIS"/>
    <n v="140105"/>
    <s v="LIMA"/>
    <s v="LIMA"/>
    <s v="CARABAYLLO"/>
    <s v="LIMA"/>
    <s v="LIMA"/>
    <s v="LIMA"/>
    <s v="HISOPADO NASAL Y FARINGEO"/>
    <x v="3"/>
    <s v="06"/>
    <s v="12"/>
    <s v="2021"/>
    <s v="06/12/2021"/>
    <x v="30"/>
  </r>
  <r>
    <s v="20220204"/>
    <n v="2325831"/>
    <n v="20211124"/>
    <n v="56"/>
    <s v="MASCULINO"/>
    <s v="GOBIERNO REGIONAL"/>
    <n v="180101"/>
    <s v="PASCO"/>
    <s v="PASCO"/>
    <s v="CHAUPIMARCA"/>
    <s v="PASCO"/>
    <s v="PASCO"/>
    <s v="CHAUPIMARCA"/>
    <s v="HISOPADO OROFARINGEO Y NASOFARINGEO"/>
    <x v="28"/>
    <s v="24"/>
    <s v="11"/>
    <s v="2021"/>
    <s v="24/11/2021"/>
    <x v="122"/>
  </r>
  <r>
    <s v="20220204"/>
    <n v="2330737"/>
    <n v="20210927"/>
    <n v="54"/>
    <s v="MASCULINO"/>
    <s v="MINISTERIO DE SALUD - DIRIS"/>
    <n v="140101"/>
    <s v="LIMA"/>
    <s v="LIMA"/>
    <s v="LIMA"/>
    <s v="LIMA"/>
    <s v="LIMA"/>
    <s v="SANTA ANITA"/>
    <s v="HISOPADO NASAL Y FARINGEO"/>
    <x v="1"/>
    <s v="27"/>
    <s v="09"/>
    <s v="2021"/>
    <s v="27/09/2021"/>
    <x v="105"/>
  </r>
  <r>
    <s v="20220204"/>
    <n v="2333304"/>
    <n v="20210924"/>
    <n v="72"/>
    <s v="FEMENINO"/>
    <s v="ESSALUD"/>
    <n v="140107"/>
    <s v="LIMA"/>
    <s v="LIMA"/>
    <s v="CHACLACAYO"/>
    <s v="LIMA"/>
    <s v="LIMA"/>
    <s v="JESUS MARIA"/>
    <s v="HISOPADO NASAL Y FARINGEO"/>
    <x v="17"/>
    <s v="24"/>
    <s v="09"/>
    <s v="2021"/>
    <s v="24/09/2021"/>
    <x v="183"/>
  </r>
  <r>
    <s v="20220204"/>
    <n v="2333655"/>
    <n v="20211201"/>
    <n v="43"/>
    <s v="FEMENINO"/>
    <s v="GOBIERNO REGIONAL"/>
    <n v="130111"/>
    <s v="LAMBAYEQUE"/>
    <s v="CHICLAYO"/>
    <s v="REQUE"/>
    <s v="LAMBAYEQUE"/>
    <s v="CHICLAYO"/>
    <s v="REQUE"/>
    <s v="HISOPADO NASAL Y FARINGEO"/>
    <x v="10"/>
    <s v="01"/>
    <s v="12"/>
    <s v="2021"/>
    <s v="01/12/2021"/>
    <x v="204"/>
  </r>
  <r>
    <s v="20220204"/>
    <n v="2335597"/>
    <n v="20211015"/>
    <n v="43"/>
    <s v="FEMENINO"/>
    <s v="GOBIERNO REGIONAL"/>
    <n v="130101"/>
    <s v="LAMBAYEQUE"/>
    <s v="CHICLAYO"/>
    <s v="CHICLAYO"/>
    <s v="LAMBAYEQUE"/>
    <s v="CHICLAYO"/>
    <s v="CHICLAYO"/>
    <s v="HISOPADO NASAL Y FARINGEO"/>
    <x v="2"/>
    <s v="15"/>
    <s v="10"/>
    <s v="2021"/>
    <s v="15/10/2021"/>
    <x v="230"/>
  </r>
  <r>
    <s v="20220204"/>
    <n v="2336880"/>
    <n v="20210603"/>
    <n v="57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03"/>
    <s v="06"/>
    <s v="2021"/>
    <s v="03/06/2021"/>
    <x v="58"/>
  </r>
  <r>
    <s v="20220204"/>
    <n v="2338161"/>
    <n v="20211004"/>
    <n v="70"/>
    <s v="MASCULINO"/>
    <s v="GOBIERNO REGIONAL"/>
    <n v="140723"/>
    <s v="LIMA"/>
    <s v="YAUYOS"/>
    <s v="SAN PEDRO DE PILAS"/>
    <s v="LIMA"/>
    <s v="YAUYOS"/>
    <s v="SAN PEDRO DE PILAS"/>
    <s v="HISOPADO NASAL Y FARINGEO"/>
    <x v="1"/>
    <s v="04"/>
    <s v="10"/>
    <s v="2021"/>
    <s v="04/10/2021"/>
    <x v="36"/>
  </r>
  <r>
    <s v="20220204"/>
    <n v="2339028"/>
    <n v="20211002"/>
    <n v="54"/>
    <s v="MASCULINO"/>
    <s v="MINISTERIO DE SALUD - DIRIS"/>
    <n v="140133"/>
    <s v="LIMA"/>
    <s v="LIMA"/>
    <s v="JESUS MARIA"/>
    <s v="LIMA"/>
    <s v="LIMA"/>
    <s v="MAGDALENA DEL MAR"/>
    <s v="HISOPADO NASAL Y FARINGEO"/>
    <x v="17"/>
    <s v="02"/>
    <s v="10"/>
    <s v="2021"/>
    <s v="02/10/2021"/>
    <x v="168"/>
  </r>
  <r>
    <s v="20220204"/>
    <n v="2340070"/>
    <n v="20210913"/>
    <n v="61"/>
    <s v="MASCULINO"/>
    <s v="MINISTERIO DE SALUD - DIRIS"/>
    <n v="140122"/>
    <s v="LIMA"/>
    <s v="LIMA"/>
    <s v="RIMAC"/>
    <s v="LIMA"/>
    <s v="LIMA"/>
    <s v="RIMAC"/>
    <s v="HISOPADO NASAL Y FARINGEO"/>
    <x v="16"/>
    <s v="13"/>
    <s v="09"/>
    <s v="2021"/>
    <s v="13/09/2021"/>
    <x v="116"/>
  </r>
  <r>
    <s v="20220204"/>
    <n v="2358991"/>
    <n v="20211210"/>
    <n v="55"/>
    <s v="MASCULINO"/>
    <s v="ESSALUD"/>
    <n v="140142"/>
    <s v="LIMA"/>
    <s v="LIMA"/>
    <s v="LOS OLIVOS"/>
    <s v="LIMA"/>
    <s v="LIMA"/>
    <s v="LIMA"/>
    <s v="HISOPADO NASAL Y FARINGEO"/>
    <x v="28"/>
    <s v="10"/>
    <s v="12"/>
    <s v="2021"/>
    <s v="10/12/2021"/>
    <x v="13"/>
  </r>
  <r>
    <s v="20220204"/>
    <n v="2359314"/>
    <n v="20210620"/>
    <n v="69"/>
    <s v="MASCULINO"/>
    <s v="SANIDAD DE LA POLICIA NACIONAL DEL PERU"/>
    <n v="140134"/>
    <s v="LIMA"/>
    <s v="LIMA"/>
    <s v="INDEPENDENCIA"/>
    <s v="LIMA"/>
    <s v="LIMA"/>
    <s v="RIMAC"/>
    <s v="HISOPADO NASAL Y FARINGEO"/>
    <x v="11"/>
    <s v="20"/>
    <s v="06"/>
    <s v="2021"/>
    <s v="20/06/2021"/>
    <x v="173"/>
  </r>
  <r>
    <s v="20220204"/>
    <n v="2359502"/>
    <n v="20211123"/>
    <n v="55"/>
    <s v="MASCULINO"/>
    <s v="GOBIERNO REGIONAL"/>
    <n v="180207"/>
    <s v="PASCO"/>
    <s v="DANIEL ALCIDES CARRION"/>
    <s v="TAPUC"/>
    <s v="PASCO"/>
    <s v="DANIEL ALCIDES CARRION"/>
    <s v="YANAHUANCA"/>
    <s v="HISOPADO OROFARINGEO Y NASOFARINGEO"/>
    <x v="20"/>
    <s v="23"/>
    <s v="11"/>
    <s v="2021"/>
    <s v="23/11/2021"/>
    <x v="87"/>
  </r>
  <r>
    <s v="20220204"/>
    <n v="2360419"/>
    <n v="20211102"/>
    <n v="54"/>
    <s v="FEMENINO"/>
    <s v="GOBIERNO REGIONAL"/>
    <n v="130112"/>
    <s v="LAMBAYEQUE"/>
    <s v="CHICLAYO"/>
    <s v="JOSE LEONARDO ORTIZ"/>
    <s v="LAMBAYEQUE"/>
    <s v="CHICLAYO"/>
    <s v="JOSE LEONARDO ORTIZ"/>
    <s v="HISOPADO NASAL Y FARINGEO"/>
    <x v="2"/>
    <s v="02"/>
    <s v="11"/>
    <s v="2021"/>
    <s v="02/11/2021"/>
    <x v="50"/>
  </r>
  <r>
    <s v="20220204"/>
    <n v="2368025"/>
    <n v="20210713"/>
    <n v="52"/>
    <s v="MASCULINO"/>
    <s v="GOBIERNO REGIONAL"/>
    <n v="130112"/>
    <s v="LAMBAYEQUE"/>
    <s v="CHICLAYO"/>
    <s v="JOSE LEONARDO ORTIZ"/>
    <s v="LAMBAYEQUE"/>
    <s v="CHICLAYO"/>
    <s v="JOSE LEONARDO ORTIZ"/>
    <s v="HISOPADO NASAL Y FARINGEO"/>
    <x v="0"/>
    <s v="13"/>
    <s v="07"/>
    <s v="2021"/>
    <s v="13/07/2021"/>
    <x v="278"/>
  </r>
  <r>
    <s v="20220204"/>
    <n v="2370816"/>
    <n v="20210812"/>
    <n v="46"/>
    <s v="FEMENINO"/>
    <s v="ESSALUD"/>
    <n v="150111"/>
    <s v="LORETO"/>
    <s v="MAYNAS"/>
    <s v="PUNCHANA"/>
    <s v="LORETO"/>
    <s v="MAYNAS"/>
    <s v="PUNCHANA"/>
    <s v="HISOPADO NASAL Y FARINGEO"/>
    <x v="6"/>
    <s v="12"/>
    <s v="08"/>
    <s v="2021"/>
    <s v="12/08/2021"/>
    <x v="244"/>
  </r>
  <r>
    <s v="20220204"/>
    <n v="2371530"/>
    <n v="20211003"/>
    <n v="66"/>
    <s v="FEMENINO"/>
    <s v="MINISTERIO DE SALUD - DIRIS"/>
    <n v="140138"/>
    <s v="LIMA"/>
    <s v="LIMA"/>
    <s v="SAN LUIS"/>
    <s v="LIMA"/>
    <s v="LIMA"/>
    <s v="MAGDALENA DEL MAR"/>
    <s v="HISOPADO NASAL Y FARINGEO"/>
    <x v="1"/>
    <s v="03"/>
    <s v="10"/>
    <s v="2021"/>
    <s v="03/10/2021"/>
    <x v="288"/>
  </r>
  <r>
    <s v="20220204"/>
    <n v="2379304"/>
    <n v="20220112"/>
    <n v="73"/>
    <s v="MASCULINO"/>
    <s v="GOBIERNO REGIONAL"/>
    <n v="150112"/>
    <s v="LORETO"/>
    <s v="MAYNAS"/>
    <s v="BELEN"/>
    <s v="LORETO"/>
    <s v="MAYNAS"/>
    <s v="BELEN"/>
    <s v="HISOPADO NASAL Y FARINGEO"/>
    <x v="4"/>
    <s v="12"/>
    <s v="01"/>
    <s v="2022"/>
    <s v="12/01/2022"/>
    <x v="41"/>
  </r>
  <r>
    <s v="20220204"/>
    <n v="2381473"/>
    <n v="20211213"/>
    <n v="53"/>
    <s v="FEMENINO"/>
    <s v="ESSALUD"/>
    <n v="140130"/>
    <s v="LIMA"/>
    <s v="LIMA"/>
    <s v="SANTIAGO DE SURCO"/>
    <s v="LIMA"/>
    <s v="LIMA"/>
    <s v="LIMA"/>
    <s v="HISOPADO NASAL Y FARINGEO"/>
    <x v="1"/>
    <s v="13"/>
    <s v="12"/>
    <s v="2021"/>
    <s v="13/12/2021"/>
    <x v="73"/>
  </r>
  <r>
    <s v="20220204"/>
    <n v="2382185"/>
    <n v="20210501"/>
    <n v="50"/>
    <s v="FEMENINO"/>
    <s v="MINISTERIO DE SALUD - DIRIS"/>
    <n v="140106"/>
    <s v="LIMA"/>
    <s v="LIMA"/>
    <s v="COMAS"/>
    <s v="LIMA"/>
    <s v="LIMA"/>
    <s v="INDEPENDENCIA"/>
    <s v="HISOPADO NASAL Y FARINGEO"/>
    <x v="0"/>
    <s v="01"/>
    <s v="05"/>
    <s v="2021"/>
    <s v="01/05/2021"/>
    <x v="189"/>
  </r>
  <r>
    <s v="20220204"/>
    <n v="2388056"/>
    <n v="20210112"/>
    <n v="52"/>
    <s v="MASCULINO"/>
    <s v="MINISTERIO DE SALUD - DIRIS"/>
    <n v="140106"/>
    <s v="LIMA"/>
    <s v="LIMA"/>
    <s v="COMAS"/>
    <s v="LIMA"/>
    <s v="LIMA"/>
    <s v="LIMA"/>
    <s v="HISOPADO NASAL Y FARINGEO"/>
    <x v="23"/>
    <s v="12"/>
    <s v="01"/>
    <s v="2021"/>
    <s v="12/01/2021"/>
    <x v="289"/>
  </r>
  <r>
    <s v="20220204"/>
    <n v="2390786"/>
    <n v="20210925"/>
    <n v="68"/>
    <s v="FEMENINO"/>
    <s v="ESSALUD"/>
    <n v="140106"/>
    <s v="LIMA"/>
    <s v="LIMA"/>
    <s v="COMAS"/>
    <s v="LIMA"/>
    <s v="LIMA"/>
    <s v="LIMA"/>
    <s v="HISOPADO NASAL Y FARINGEO"/>
    <x v="25"/>
    <s v="25"/>
    <s v="09"/>
    <s v="2021"/>
    <s v="25/09/2021"/>
    <x v="253"/>
  </r>
  <r>
    <s v="20220204"/>
    <n v="2391114"/>
    <n v="20210609"/>
    <n v="48"/>
    <s v="MASCULINO"/>
    <s v="GOBIERNO REGIONAL"/>
    <n v="190601"/>
    <s v="PIURA"/>
    <s v="SULLANA"/>
    <s v="SULLANA"/>
    <s v="PIURA"/>
    <s v="SULLANA"/>
    <s v="SULLANA"/>
    <s v="HISOPADO NASAL Y FARINGEO"/>
    <x v="0"/>
    <s v="09"/>
    <s v="06"/>
    <s v="2021"/>
    <s v="09/06/2021"/>
    <x v="84"/>
  </r>
  <r>
    <s v="20220204"/>
    <n v="2392412"/>
    <n v="20220105"/>
    <n v="53"/>
    <s v="FEMENINO"/>
    <s v="MINISTERIO DE SALUD - DIRIS"/>
    <n v="140136"/>
    <s v="LIMA"/>
    <s v="LIMA"/>
    <s v="SAN JUAN DE MIRAFLORES"/>
    <s v="LIMA"/>
    <s v="LIMA"/>
    <s v="SAN JUAN DE MIRAFLORES"/>
    <s v="HISOPADO NASAL Y FARINGEO"/>
    <x v="4"/>
    <s v="05"/>
    <s v="01"/>
    <s v="2022"/>
    <s v="05/01/2022"/>
    <x v="147"/>
  </r>
  <r>
    <s v="20220204"/>
    <n v="2394066"/>
    <n v="20211001"/>
    <n v="50"/>
    <s v="FEMENINO"/>
    <s v="GOBIERNO REGIONAL"/>
    <n v="140115"/>
    <s v="LIMA"/>
    <s v="LIMA"/>
    <s v="MIRAFLORES"/>
    <s v="HUANUCO"/>
    <s v="HUANUCO"/>
    <s v="HUANUCO"/>
    <s v="HISOPADO NASAL Y FARINGEO"/>
    <x v="17"/>
    <s v="01"/>
    <s v="10"/>
    <s v="2021"/>
    <s v="01/10/2021"/>
    <x v="141"/>
  </r>
  <r>
    <s v="20220204"/>
    <n v="2395392"/>
    <n v="20210610"/>
    <n v="89"/>
    <s v="MASCULINO"/>
    <s v="GOBIERNO REGIONAL"/>
    <n v="120101"/>
    <s v="LA LIBERTAD"/>
    <s v="TRUJILLO"/>
    <s v="TRUJILLO"/>
    <s v="LA LIBERTAD"/>
    <s v="TRUJILLO"/>
    <s v="TRUJILLO"/>
    <s v="HISOPADO NASAL Y FARINGEO"/>
    <x v="0"/>
    <s v="10"/>
    <s v="06"/>
    <s v="2021"/>
    <s v="10/06/2021"/>
    <x v="43"/>
  </r>
  <r>
    <s v="20220204"/>
    <n v="2395677"/>
    <n v="20211208"/>
    <n v="47"/>
    <s v="MASCULINO"/>
    <s v="GOBIERNO REGIONAL"/>
    <n v="180305"/>
    <s v="PASCO"/>
    <s v="OXAPAMPA"/>
    <s v="VILLA RICA"/>
    <s v="PASCO"/>
    <s v="OXAPAMPA"/>
    <s v="VILLA RICA"/>
    <s v="HISOPADO NASAL Y FARINGEO"/>
    <x v="18"/>
    <s v="08"/>
    <s v="12"/>
    <s v="2021"/>
    <s v="08/12/2021"/>
    <x v="171"/>
  </r>
  <r>
    <s v="20220204"/>
    <n v="2399458"/>
    <n v="20210714"/>
    <n v="47"/>
    <s v="MASCULINO"/>
    <s v="GOBIERNO REGIONAL"/>
    <n v="140126"/>
    <s v="LIMA"/>
    <s v="LIMA"/>
    <s v="SAN MARTIN DE PORRES"/>
    <s v="CALLAO"/>
    <s v="PROV. CONST. DEL CALLAO"/>
    <s v="CALLAO"/>
    <s v="HISOPADO NASAL Y FARINGEO"/>
    <x v="0"/>
    <s v="14"/>
    <s v="07"/>
    <s v="2021"/>
    <s v="14/07/2021"/>
    <x v="113"/>
  </r>
  <r>
    <s v="20220204"/>
    <n v="2400499"/>
    <n v="20211213"/>
    <n v="70"/>
    <s v="FEMENINO"/>
    <s v="MINISTERIO DE SALUD - DIRIS"/>
    <n v="140112"/>
    <s v="LIMA"/>
    <s v="LIMA"/>
    <s v="LURIGANCHO"/>
    <s v="LIMA"/>
    <s v="LIMA"/>
    <s v="CHACLACAYO"/>
    <s v="HISOPADO NASAL Y FARINGEO"/>
    <x v="28"/>
    <s v="13"/>
    <s v="12"/>
    <s v="2021"/>
    <s v="13/12/2021"/>
    <x v="73"/>
  </r>
  <r>
    <s v="20220204"/>
    <n v="2403462"/>
    <n v="20211029"/>
    <n v="90"/>
    <s v="FEMENINO"/>
    <s v="MINISTERIO DE SALUD - DIRIS"/>
    <n v="140126"/>
    <s v="LIMA"/>
    <s v="LIMA"/>
    <s v="SAN MARTIN DE PORRES"/>
    <s v="LIMA"/>
    <s v="LIMA"/>
    <s v="LIMA"/>
    <s v="HISOPADO NASAL Y FARINGEO"/>
    <x v="51"/>
    <s v="29"/>
    <s v="10"/>
    <s v="2021"/>
    <s v="29/10/2021"/>
    <x v="241"/>
  </r>
  <r>
    <s v="20220204"/>
    <n v="2404723"/>
    <n v="20211211"/>
    <n v="77"/>
    <s v="MASCULINO"/>
    <s v="ESSALUD"/>
    <n v="170101"/>
    <s v="MOQUEGUA"/>
    <s v="MARISCAL NIETO"/>
    <s v="MOQUEGUA"/>
    <s v="MOQUEGUA"/>
    <s v="MARISCAL NIETO"/>
    <s v="MOQUEGUA"/>
    <s v="HISOPADO OROFARINGEO Y NASOFARINGEO"/>
    <x v="3"/>
    <s v="11"/>
    <s v="12"/>
    <s v="2021"/>
    <s v="11/12/2021"/>
    <x v="106"/>
  </r>
  <r>
    <s v="20220204"/>
    <n v="2408421"/>
    <n v="20211122"/>
    <n v="56"/>
    <s v="FEMENINO"/>
    <s v="GOBIERNO REGIONAL"/>
    <n v="10310"/>
    <s v="AMAZONAS"/>
    <s v="BONGARA"/>
    <s v="VALERA"/>
    <s v="AMAZONAS"/>
    <s v="BONGARA"/>
    <s v="JAZAN"/>
    <s v="HISOPADO NASAL Y FARINGEO"/>
    <x v="14"/>
    <s v="22"/>
    <s v="11"/>
    <s v="2021"/>
    <s v="22/11/2021"/>
    <x v="17"/>
  </r>
  <r>
    <s v="20220204"/>
    <n v="2409339"/>
    <n v="20211215"/>
    <n v="50"/>
    <s v="MASCULINO"/>
    <s v="GOBIERNO REGIONAL"/>
    <n v="180306"/>
    <s v="PASCO"/>
    <s v="OXAPAMPA"/>
    <s v="POZUZO"/>
    <s v="PASCO"/>
    <s v="OXAPAMPA"/>
    <s v="POZUZO"/>
    <s v="HISOPADO NASAL Y FARINGEO"/>
    <x v="28"/>
    <s v="15"/>
    <s v="12"/>
    <s v="2021"/>
    <s v="15/12/2021"/>
    <x v="264"/>
  </r>
  <r>
    <s v="20220204"/>
    <n v="2409955"/>
    <n v="20210808"/>
    <n v="49"/>
    <s v="MASCULINO"/>
    <s v="GOBIERNO REGIONAL"/>
    <n v="180305"/>
    <s v="PASCO"/>
    <s v="OXAPAMPA"/>
    <s v="VILLA RICA"/>
    <s v="PASCO"/>
    <s v="OXAPAMPA"/>
    <s v="VILLA RICA"/>
    <s v="HISOPADO NASAL Y FARINGEO"/>
    <x v="6"/>
    <s v="08"/>
    <s v="08"/>
    <s v="2021"/>
    <s v="08/08/2021"/>
    <x v="273"/>
  </r>
  <r>
    <s v="20220204"/>
    <n v="2413026"/>
    <n v="20210710"/>
    <n v="69"/>
    <s v="FEMENINO"/>
    <s v="MINISTERIO DE SALUD - DIRIS"/>
    <n v="140106"/>
    <s v="LIMA"/>
    <s v="LIMA"/>
    <s v="COMAS"/>
    <s v="LIMA"/>
    <s v="LIMA"/>
    <s v="COMAS"/>
    <s v="HISOPADO NASAL Y FARINGEO"/>
    <x v="0"/>
    <s v="10"/>
    <s v="07"/>
    <s v="2021"/>
    <s v="10/07/2021"/>
    <x v="166"/>
  </r>
  <r>
    <s v="20220204"/>
    <n v="2414946"/>
    <n v="20211209"/>
    <n v="59"/>
    <s v="MASCULINO"/>
    <s v="GOBIERNO REGIONAL"/>
    <n v="121201"/>
    <s v="LA LIBERTAD"/>
    <s v="VIRU"/>
    <s v="VIRU"/>
    <s v="LA LIBERTAD"/>
    <s v="VIRU"/>
    <s v="VIRU"/>
    <s v="HISOPADO OROFARINGEO Y NASOFARINGEO"/>
    <x v="7"/>
    <s v="09"/>
    <s v="12"/>
    <s v="2021"/>
    <s v="09/12/2021"/>
    <x v="114"/>
  </r>
  <r>
    <s v="20220204"/>
    <n v="2416353"/>
    <n v="20211201"/>
    <n v="74"/>
    <s v="FEMENINO"/>
    <s v="ESSALUD"/>
    <n v="130101"/>
    <s v="LAMBAYEQUE"/>
    <s v="CHICLAYO"/>
    <s v="CHICLAYO"/>
    <s v="LAMBAYEQUE"/>
    <s v="CHICLAYO"/>
    <s v="CHICLAYO"/>
    <s v="HISOPADO NASOFARÍNGEO"/>
    <x v="63"/>
    <s v="01"/>
    <s v="12"/>
    <s v="2021"/>
    <s v="01/12/2021"/>
    <x v="204"/>
  </r>
  <r>
    <s v="20220204"/>
    <n v="2424368"/>
    <n v="20211014"/>
    <n v="55"/>
    <s v="FEMENINO"/>
    <s v="GOBIERNO REGIONAL"/>
    <n v="220113"/>
    <s v="TACNA"/>
    <s v="TACNA"/>
    <s v="CORONEL GREGORIO ALBARRACIN L."/>
    <s v="TACNA"/>
    <s v="TACNA"/>
    <s v="ALTO DE LA ALIANZA"/>
    <s v="HISOPADO NASAL Y FARINGEO"/>
    <x v="1"/>
    <s v="14"/>
    <s v="10"/>
    <s v="2021"/>
    <s v="14/10/2021"/>
    <x v="62"/>
  </r>
  <r>
    <s v="20220204"/>
    <n v="2424803"/>
    <n v="20210405"/>
    <n v="60"/>
    <s v="FEMENINO"/>
    <s v="ESSALUD"/>
    <n v="120803"/>
    <s v="LA LIBERTAD"/>
    <s v="ASCOPE"/>
    <s v="CHOCOPE"/>
    <s v="LA LIBERTAD"/>
    <s v="ASCOPE"/>
    <s v="CHOCOPE"/>
    <s v="HISOPADO NASAL Y FARINGEO"/>
    <x v="0"/>
    <s v="05"/>
    <s v="04"/>
    <s v="2021"/>
    <s v="05/04/2021"/>
    <x v="135"/>
  </r>
  <r>
    <s v="20220204"/>
    <n v="2427547"/>
    <n v="20220105"/>
    <n v="55"/>
    <s v="FEMENINO"/>
    <s v="GOBIERNO REGIONAL"/>
    <n v="120104"/>
    <s v="LA LIBERTAD"/>
    <s v="TRUJILLO"/>
    <s v="MOCHE"/>
    <s v="LA LIBERTAD"/>
    <s v="TRUJILLO"/>
    <s v="MOCHE"/>
    <s v="HISOPADO OROFARINGEO Y NASOFARINGEO"/>
    <x v="4"/>
    <s v="05"/>
    <s v="01"/>
    <s v="2022"/>
    <s v="05/01/2022"/>
    <x v="147"/>
  </r>
  <r>
    <s v="20220204"/>
    <n v="2436618"/>
    <n v="20211122"/>
    <n v="53"/>
    <s v="MASCULINO"/>
    <s v="GOBIERNO REGIONAL"/>
    <n v="250101"/>
    <s v="UCAYALI"/>
    <s v="CORONEL PORTILLO"/>
    <s v="CALLERIA"/>
    <s v="UCAYALI"/>
    <s v="CORONEL PORTILLO"/>
    <s v="CALLERIA"/>
    <s v="HISOPADO NASAL Y FARINGEO"/>
    <x v="7"/>
    <s v="22"/>
    <s v="11"/>
    <s v="2021"/>
    <s v="22/11/2021"/>
    <x v="17"/>
  </r>
  <r>
    <s v="20220204"/>
    <n v="2437317"/>
    <n v="20210802"/>
    <n v="71"/>
    <s v="MASCULINO"/>
    <s v="GOBIERNO REGIONAL"/>
    <n v="180303"/>
    <s v="PASCO"/>
    <s v="OXAPAMPA"/>
    <s v="HUANCABAMBA"/>
    <s v="PASCO"/>
    <s v="OXAPAMPA"/>
    <s v="HUANCABAMBA"/>
    <s v="HISOPADO NASAL Y FARINGEO"/>
    <x v="0"/>
    <s v="02"/>
    <s v="08"/>
    <s v="2021"/>
    <s v="02/08/2021"/>
    <x v="42"/>
  </r>
  <r>
    <s v="20220204"/>
    <n v="2437598"/>
    <n v="20210715"/>
    <n v="77"/>
    <s v="MASCULINO"/>
    <s v="MINISTERIO DE SALUD - DIRIS"/>
    <n v="140109"/>
    <s v="LIMA"/>
    <s v="LIMA"/>
    <s v="LA VICTORIA"/>
    <s v="LIMA"/>
    <s v="LIMA"/>
    <s v="PUENTE PIEDRA"/>
    <s v="HISOPADO NASAL Y FARINGEO"/>
    <x v="32"/>
    <s v="15"/>
    <s v="07"/>
    <s v="2021"/>
    <s v="15/07/2021"/>
    <x v="215"/>
  </r>
  <r>
    <s v="20220204"/>
    <n v="2441169"/>
    <n v="20211209"/>
    <n v="50"/>
    <s v="FEMENINO"/>
    <s v="ESSALUD"/>
    <n v="140142"/>
    <s v="LIMA"/>
    <s v="LIMA"/>
    <s v="LOS OLIVOS"/>
    <s v="LIMA"/>
    <s v="LIMA"/>
    <s v="LIMA"/>
    <s v="HISOPADO OROFARINGEO Y NASOFARINGEO"/>
    <x v="1"/>
    <s v="09"/>
    <s v="12"/>
    <s v="2021"/>
    <s v="09/12/2021"/>
    <x v="114"/>
  </r>
  <r>
    <s v="20220204"/>
    <n v="2442949"/>
    <n v="20220111"/>
    <n v="49"/>
    <s v="FEMENINO"/>
    <s v="ESSALUD"/>
    <n v="150113"/>
    <s v="LORETO"/>
    <s v="MAYNAS"/>
    <s v="SAN JUAN BAUTISTA"/>
    <s v="LORETO"/>
    <s v="MAYNAS"/>
    <s v="SAN JUAN BAUTISTA"/>
    <s v="HISOPADO OROFARINGEO Y NASOFARINGEO"/>
    <x v="4"/>
    <s v="11"/>
    <s v="01"/>
    <s v="2022"/>
    <s v="11/01/2022"/>
    <x v="7"/>
  </r>
  <r>
    <s v="20220204"/>
    <n v="2449806"/>
    <n v="20210716"/>
    <n v="54"/>
    <s v="FEMENINO"/>
    <s v="SANIDAD DE LA POLICIA NACIONAL DEL PERU"/>
    <n v="140119"/>
    <s v="LIMA"/>
    <s v="LIMA"/>
    <s v="PUENTE PIEDRA"/>
    <s v="LIMA"/>
    <s v="LIMA"/>
    <s v="SAN MARTIN DE PORRES"/>
    <s v="HISOPADO NASAL Y FARINGEO"/>
    <x v="6"/>
    <s v="16"/>
    <s v="07"/>
    <s v="2021"/>
    <s v="16/07/2021"/>
    <x v="38"/>
  </r>
  <r>
    <s v="20220204"/>
    <n v="2452588"/>
    <n v="20220103"/>
    <n v="49"/>
    <s v="FEMENINO"/>
    <s v="PRIVADO"/>
    <n v="140114"/>
    <s v="LIMA"/>
    <s v="LIMA"/>
    <s v="MAGDALENA DEL MAR"/>
    <s v="LIMA"/>
    <s v="LIMA"/>
    <s v="SAN ISIDRO"/>
    <s v="HISOPADO NASAL Y FARINGEO"/>
    <x v="4"/>
    <s v="03"/>
    <s v="01"/>
    <s v="2022"/>
    <s v="03/01/2022"/>
    <x v="29"/>
  </r>
  <r>
    <s v="20220204"/>
    <n v="2453222"/>
    <n v="20211021"/>
    <n v="66"/>
    <s v="MASCULINO"/>
    <s v="GOBIERNO REGIONAL"/>
    <n v="170104"/>
    <s v="MOQUEGUA"/>
    <s v="MARISCAL NIETO"/>
    <s v="SAN CRISTOBAL"/>
    <s v="MOQUEGUA"/>
    <s v="MARISCAL NIETO"/>
    <s v="MOQUEGUA"/>
    <s v="HISOPADO NASAL Y FARINGEO"/>
    <x v="1"/>
    <s v="21"/>
    <s v="10"/>
    <s v="2021"/>
    <s v="21/10/2021"/>
    <x v="165"/>
  </r>
  <r>
    <s v="20220204"/>
    <n v="2454244"/>
    <n v="20211223"/>
    <n v="55"/>
    <s v="FEMENINO"/>
    <s v="MINISTERIO DE SALUD - DIRIS"/>
    <n v="140119"/>
    <s v="LIMA"/>
    <s v="LIMA"/>
    <s v="PUENTE PIEDRA"/>
    <s v="LIMA"/>
    <s v="LIMA"/>
    <s v="LIMA"/>
    <s v="HISOPADO NASAL Y FARINGEO"/>
    <x v="4"/>
    <s v="23"/>
    <s v="12"/>
    <s v="2021"/>
    <s v="23/12/2021"/>
    <x v="15"/>
  </r>
  <r>
    <s v="20220204"/>
    <n v="2454415"/>
    <n v="20210706"/>
    <n v="47"/>
    <s v="FEMENINO"/>
    <s v="ESSALUD"/>
    <n v="150113"/>
    <s v="LORETO"/>
    <s v="MAYNAS"/>
    <s v="SAN JUAN BAUTISTA"/>
    <s v="LORETO"/>
    <s v="MAYNAS"/>
    <s v="PUNCHANA"/>
    <s v="HISOPADO NASAL Y FARINGEO"/>
    <x v="6"/>
    <s v="06"/>
    <s v="07"/>
    <s v="2021"/>
    <s v="06/07/2021"/>
    <x v="77"/>
  </r>
  <r>
    <s v="20220204"/>
    <n v="2457855"/>
    <n v="20211210"/>
    <n v="54"/>
    <s v="FEMENINO"/>
    <s v="GOBIERNO REGIONAL"/>
    <n v="240101"/>
    <s v="   "/>
    <s v="CALLAO"/>
    <s v="CALLAO"/>
    <s v="CALLAO"/>
    <s v="PROV. CONST. DEL CALLAO"/>
    <s v="CALLAO"/>
    <s v="HISOPADO NASAL Y FARINGEO"/>
    <x v="7"/>
    <s v="10"/>
    <s v="12"/>
    <s v="2021"/>
    <s v="10/12/2021"/>
    <x v="13"/>
  </r>
  <r>
    <s v="20220204"/>
    <n v="2468685"/>
    <n v="20210731"/>
    <n v="67"/>
    <s v="MASCULINO"/>
    <s v="ESSALUD"/>
    <n v="140140"/>
    <s v="LIMA"/>
    <s v="LIMA"/>
    <s v="SAN BORJA"/>
    <s v="LIMA"/>
    <s v="LIMA"/>
    <s v="JESUS MARIA"/>
    <s v="HISOPADO NASAL Y FARINGEO"/>
    <x v="6"/>
    <s v="31"/>
    <s v="07"/>
    <s v="2021"/>
    <s v="31/07/2021"/>
    <x v="226"/>
  </r>
  <r>
    <s v="20220204"/>
    <n v="2471926"/>
    <n v="20210210"/>
    <n v="51"/>
    <s v="MASCULINO"/>
    <s v="GOBIERNO REGIONAL"/>
    <n v="120101"/>
    <s v="LA LIBERTAD"/>
    <s v="TRUJILLO"/>
    <s v="TRUJILLO"/>
    <s v="LA LIBERTAD"/>
    <s v="TRUJILLO"/>
    <s v="TRUJILLO"/>
    <s v="HISOPADO NASAL Y FARINGEO"/>
    <x v="11"/>
    <s v="10"/>
    <s v="02"/>
    <s v="2021"/>
    <s v="10/02/2021"/>
    <x v="188"/>
  </r>
  <r>
    <s v="20220204"/>
    <n v="2472654"/>
    <n v="20210310"/>
    <n v="77"/>
    <s v="MASCULINO"/>
    <s v="GOBIERNO REGIONAL"/>
    <n v="120411"/>
    <s v="LA LIBERTAD"/>
    <s v="OTUZCO"/>
    <s v="USQUIL"/>
    <s v="LA LIBERTAD"/>
    <s v="TRUJILLO"/>
    <s v="TRUJILLO"/>
    <s v="HISOPADO NASAL Y FARINGEO"/>
    <x v="0"/>
    <s v="10"/>
    <s v="03"/>
    <s v="2021"/>
    <s v="10/03/2021"/>
    <x v="61"/>
  </r>
  <r>
    <s v="20220204"/>
    <n v="2476108"/>
    <n v="20211220"/>
    <n v="54"/>
    <s v="MASCULINO"/>
    <s v="MINISTERIO DE SALUD - DIRIS"/>
    <n v="140132"/>
    <s v="LIMA"/>
    <s v="LIMA"/>
    <s v="VILLA MARIA DEL TRIUNFO"/>
    <s v="LIMA"/>
    <s v="LIMA"/>
    <s v="VILLA MARIA DEL TRIUNFO"/>
    <s v="HISOPADO NASAL Y FARINGEO"/>
    <x v="18"/>
    <s v="20"/>
    <s v="12"/>
    <s v="2021"/>
    <s v="20/12/2021"/>
    <x v="176"/>
  </r>
  <r>
    <s v="20220204"/>
    <n v="2477590"/>
    <n v="20210702"/>
    <n v="51"/>
    <s v="MASCULINO"/>
    <s v="MINISTERIO DE SALUD - DIRIS"/>
    <n v="140107"/>
    <s v="LIMA"/>
    <s v="LIMA"/>
    <s v="CHACLACAYO"/>
    <s v="LIMA"/>
    <s v="LIMA"/>
    <s v="VILLA EL SALVADOR"/>
    <s v="HISOPADO NASAL Y FARINGEO"/>
    <x v="0"/>
    <s v="02"/>
    <s v="07"/>
    <s v="2021"/>
    <s v="02/07/2021"/>
    <x v="156"/>
  </r>
  <r>
    <s v="20220204"/>
    <n v="2481058"/>
    <n v="20211115"/>
    <n v="55"/>
    <s v="MASCULINO"/>
    <s v="GOBIERNO REGIONAL"/>
    <n v="130101"/>
    <s v="LAMBAYEQUE"/>
    <s v="CHICLAYO"/>
    <s v="CHICLAYO"/>
    <s v="LAMBAYEQUE"/>
    <s v="CHICLAYO"/>
    <s v="CHICLAYO"/>
    <s v="HISOPADO NASAL Y FARINGEO"/>
    <x v="7"/>
    <s v="15"/>
    <s v="11"/>
    <s v="2021"/>
    <s v="15/11/2021"/>
    <x v="164"/>
  </r>
  <r>
    <s v="20220204"/>
    <n v="2486519"/>
    <n v="20210918"/>
    <n v="68"/>
    <s v="MASCULINO"/>
    <s v="MINISTERIO DE SALUD - DIRIS"/>
    <n v="140105"/>
    <s v="LIMA"/>
    <s v="LIMA"/>
    <s v="CARABAYLLO"/>
    <s v="LIMA"/>
    <s v="LIMA"/>
    <s v="LIMA"/>
    <s v="HISOPADO NASAL Y FARINGEO"/>
    <x v="8"/>
    <s v="18"/>
    <s v="09"/>
    <s v="2021"/>
    <s v="18/09/2021"/>
    <x v="98"/>
  </r>
  <r>
    <s v="20220204"/>
    <n v="2488870"/>
    <n v="20210615"/>
    <n v="44"/>
    <s v="MASCULINO"/>
    <s v="GOBIERNO REGIONAL"/>
    <n v="150101"/>
    <s v="LORETO"/>
    <s v="MAYNAS"/>
    <s v="IQUITOS"/>
    <s v="LORETO"/>
    <s v="MAYNAS"/>
    <s v="SAN JUAN BAUTISTA"/>
    <s v="HISOPADO NASAL Y FARINGEO"/>
    <x v="6"/>
    <s v="15"/>
    <s v="06"/>
    <s v="2021"/>
    <s v="15/06/2021"/>
    <x v="140"/>
  </r>
  <r>
    <s v="20220204"/>
    <n v="2490188"/>
    <n v="20211229"/>
    <n v="49"/>
    <s v="MASCULINO"/>
    <s v="GOBIERNO REGIONAL"/>
    <n v="150113"/>
    <s v="LORETO"/>
    <s v="MAYNAS"/>
    <s v="SAN JUAN BAUTISTA"/>
    <s v="LORETO"/>
    <s v="MAYNAS"/>
    <s v="IQUITOS"/>
    <s v="HISOPADO NASAL Y FARINGEO"/>
    <x v="4"/>
    <s v="29"/>
    <s v="12"/>
    <s v="2021"/>
    <s v="29/12/2021"/>
    <x v="225"/>
  </r>
  <r>
    <s v="20220204"/>
    <n v="2493327"/>
    <n v="20211030"/>
    <n v="68"/>
    <s v="MASCULINO"/>
    <s v="GOBIERNO REGIONAL"/>
    <n v="130101"/>
    <s v="LAMBAYEQUE"/>
    <s v="CHICLAYO"/>
    <s v="CHICLAYO"/>
    <s v="LAMBAYEQUE"/>
    <s v="CHICLAYO"/>
    <s v="CHICLAYO"/>
    <s v="HISOPADO NASAL Y FARINGEO"/>
    <x v="28"/>
    <s v="30"/>
    <s v="10"/>
    <s v="2021"/>
    <s v="30/10/2021"/>
    <x v="154"/>
  </r>
  <r>
    <s v="20220204"/>
    <n v="2494513"/>
    <n v="20211022"/>
    <n v="50"/>
    <s v="FEMENINO"/>
    <s v="SANIDAD DE LA MARINA DE GUERRA DEL PERU"/>
    <n v="140140"/>
    <s v="LIMA"/>
    <s v="LIMA"/>
    <s v="SAN BORJA"/>
    <s v="CALLAO"/>
    <s v="PROV. CONST. DEL CALLAO"/>
    <s v="BELLAVISTA"/>
    <s v="HISOPADO NASAL Y FARINGEO"/>
    <x v="8"/>
    <s v="22"/>
    <s v="10"/>
    <s v="2021"/>
    <s v="22/10/2021"/>
    <x v="4"/>
  </r>
  <r>
    <s v="20220204"/>
    <n v="2497760"/>
    <n v="20211206"/>
    <n v="77"/>
    <s v="FEMENINO"/>
    <s v="GOBIERNO REGIONAL"/>
    <n v="170303"/>
    <s v="MOQUEGUA"/>
    <s v="ILO"/>
    <s v="PACOCHA"/>
    <s v="MOQUEGUA"/>
    <s v="ILO"/>
    <s v="ILO"/>
    <s v="HISOPADO OROFARINGEO Y NASOFARINGEO"/>
    <x v="28"/>
    <s v="06"/>
    <s v="12"/>
    <s v="2021"/>
    <s v="06/12/2021"/>
    <x v="30"/>
  </r>
  <r>
    <s v="20220204"/>
    <n v="2498101"/>
    <n v="20210414"/>
    <n v="82"/>
    <s v="MASCULINO"/>
    <s v="GOBIERNO REGIONAL"/>
    <n v="170201"/>
    <s v="MOQUEGUA"/>
    <s v="GENERAL SANCHEZ CERRO"/>
    <s v="OMATE"/>
    <s v="MOQUEGUA"/>
    <s v="MARISCAL NIETO"/>
    <s v="MOQUEGUA"/>
    <s v="HISOPADO NASAL Y FARINGEO"/>
    <x v="0"/>
    <s v="14"/>
    <s v="04"/>
    <s v="2021"/>
    <s v="14/04/2021"/>
    <x v="28"/>
  </r>
  <r>
    <s v="20220204"/>
    <n v="2499479"/>
    <n v="20210519"/>
    <n v="53"/>
    <s v="MASCULINO"/>
    <s v="GOBIERNO REGIONAL"/>
    <n v="120112"/>
    <s v="LA LIBERTAD"/>
    <s v="TRUJILLO"/>
    <s v="FLORENCIA DE MORA"/>
    <s v="LA LIBERTAD"/>
    <s v="TRUJILLO"/>
    <s v="TRUJILLO"/>
    <s v="HISOPADO NASAL Y FARINGEO"/>
    <x v="6"/>
    <s v="19"/>
    <s v="05"/>
    <s v="2021"/>
    <s v="19/05/2021"/>
    <x v="290"/>
  </r>
  <r>
    <s v="20220204"/>
    <n v="2499674"/>
    <n v="20210515"/>
    <n v="52"/>
    <s v="MASCULINO"/>
    <s v="GOBIERNO REGIONAL"/>
    <n v="120104"/>
    <s v="LA LIBERTAD"/>
    <s v="TRUJILLO"/>
    <s v="MOCHE"/>
    <s v="LA LIBERTAD"/>
    <s v="TRUJILLO"/>
    <s v="TRUJILLO"/>
    <s v="HISOPADO NASAL Y FARINGEO"/>
    <x v="0"/>
    <s v="15"/>
    <s v="05"/>
    <s v="2021"/>
    <s v="15/05/2021"/>
    <x v="211"/>
  </r>
  <r>
    <s v="20220204"/>
    <n v="2503241"/>
    <n v="20211223"/>
    <n v="59"/>
    <s v="FEMENINO"/>
    <s v="PRIVADO"/>
    <n v="140117"/>
    <s v="LIMA"/>
    <s v="LIMA"/>
    <s v="PUEBLO LIBRE"/>
    <s v="LIMA"/>
    <s v="LIMA"/>
    <s v="PUEBLO LIBRE (MAGDALENA VIEJA)"/>
    <s v="HISOPADO NASAL Y FARINGEO"/>
    <x v="4"/>
    <s v="23"/>
    <s v="12"/>
    <s v="2021"/>
    <s v="23/12/2021"/>
    <x v="15"/>
  </r>
  <r>
    <s v="20220204"/>
    <n v="2504743"/>
    <n v="20210827"/>
    <n v="59"/>
    <s v="FEMENINO"/>
    <s v="ESSALUD"/>
    <n v="120107"/>
    <s v="LA LIBERTAD"/>
    <s v="TRUJILLO"/>
    <s v="VICTOR LARCO HERRERA"/>
    <s v="LA LIBERTAD"/>
    <s v="TRUJILLO"/>
    <s v="TRUJILLO"/>
    <s v="HISOPADO NASAL Y FARINGEO"/>
    <x v="0"/>
    <s v="27"/>
    <s v="08"/>
    <s v="2021"/>
    <s v="27/08/2021"/>
    <x v="205"/>
  </r>
  <r>
    <s v="20220204"/>
    <n v="2509103"/>
    <n v="20210505"/>
    <n v="73"/>
    <s v="FEMENINO"/>
    <s v="ESSALUD"/>
    <n v="140136"/>
    <s v="LIMA"/>
    <s v="LIMA"/>
    <s v="SAN JUAN DE MIRAFLORES"/>
    <s v="LIMA"/>
    <s v="LIMA"/>
    <s v="VILLA EL SALVADOR"/>
    <s v="HISOPADO NASAL Y FARINGEO"/>
    <x v="0"/>
    <s v="05"/>
    <s v="05"/>
    <s v="2021"/>
    <s v="05/05/2021"/>
    <x v="223"/>
  </r>
  <r>
    <s v="20220204"/>
    <n v="2512363"/>
    <n v="20211110"/>
    <n v="71"/>
    <s v="MASCULINO"/>
    <s v="ESSALUD"/>
    <n v="180104"/>
    <s v="PASCO"/>
    <s v="PASCO"/>
    <s v="HUARIACA"/>
    <s v="PASCO"/>
    <s v="PASCO"/>
    <s v="HUARIACA"/>
    <s v="HISOPADO NASAL Y FARINGEO"/>
    <x v="3"/>
    <s v="10"/>
    <s v="11"/>
    <s v="2021"/>
    <s v="10/11/2021"/>
    <x v="20"/>
  </r>
  <r>
    <s v="20220204"/>
    <n v="2512760"/>
    <n v="20211220"/>
    <n v="62"/>
    <s v="MASCULINO"/>
    <s v="GOBIERNO REGIONAL"/>
    <n v="60101"/>
    <s v="CAJAMARCA"/>
    <s v="CAJAMARCA"/>
    <s v="CAJAMARCA"/>
    <s v="CAJAMARCA"/>
    <s v="CAJAMARCA"/>
    <s v="CAJAMARCA"/>
    <s v="HISOPADO NASAL Y FARINGEO"/>
    <x v="7"/>
    <s v="20"/>
    <s v="12"/>
    <s v="2021"/>
    <s v="20/12/2021"/>
    <x v="176"/>
  </r>
  <r>
    <s v="20220204"/>
    <n v="2512924"/>
    <n v="20210304"/>
    <n v="58"/>
    <s v="MASCULINO"/>
    <s v="GOBIERNO REGIONAL"/>
    <n v="120101"/>
    <s v="LA LIBERTAD"/>
    <s v="TRUJILLO"/>
    <s v="TRUJILLO"/>
    <s v="ANCASH"/>
    <s v="SANTA"/>
    <s v="NUEVO CHIMBOTE"/>
    <s v="HISOPADO NASAL Y FARINGEO"/>
    <x v="23"/>
    <s v="04"/>
    <s v="03"/>
    <s v="2021"/>
    <s v="04/03/2021"/>
    <x v="291"/>
  </r>
  <r>
    <s v="20220204"/>
    <n v="2518585"/>
    <n v="20210928"/>
    <n v="64"/>
    <s v="MASCULINO"/>
    <s v="MINISTERIO DE SALUD - DIRIS"/>
    <n v="140136"/>
    <s v="LIMA"/>
    <s v="LIMA"/>
    <s v="SAN JUAN DE MIRAFLORES"/>
    <s v="LIMA"/>
    <s v="LIMA"/>
    <s v="SAN JUAN DE MIRAFLORES"/>
    <s v="HISOPADO NASAL Y FARINGEO"/>
    <x v="17"/>
    <s v="28"/>
    <s v="09"/>
    <s v="2021"/>
    <s v="28/09/2021"/>
    <x v="95"/>
  </r>
  <r>
    <s v="20220204"/>
    <n v="2522004"/>
    <n v="20210511"/>
    <n v="43"/>
    <s v="FEMENINO"/>
    <s v="ESSALUD"/>
    <n v="120806"/>
    <s v="LA LIBERTAD"/>
    <s v="ASCOPE"/>
    <s v="PAIJAN"/>
    <s v="LA LIBERTAD"/>
    <s v="ASCOPE"/>
    <s v="CHOCOPE"/>
    <s v="HISOPADO NASAL Y FARINGEO"/>
    <x v="0"/>
    <s v="11"/>
    <s v="05"/>
    <s v="2021"/>
    <s v="11/05/2021"/>
    <x v="85"/>
  </r>
  <r>
    <s v="20220204"/>
    <n v="2523319"/>
    <n v="20211217"/>
    <n v="45"/>
    <s v="FEMENINO"/>
    <s v="ESSALUD"/>
    <n v="140143"/>
    <s v="LIMA"/>
    <s v="LIMA"/>
    <s v="SANTA ANITA"/>
    <s v="LIMA"/>
    <s v="LIMA"/>
    <s v="SANTA ANITA"/>
    <s v="HISOPADO NASAL Y FARINGEO"/>
    <x v="3"/>
    <s v="17"/>
    <s v="12"/>
    <s v="2021"/>
    <s v="17/12/2021"/>
    <x v="149"/>
  </r>
  <r>
    <s v="20220204"/>
    <n v="2525260"/>
    <n v="20210411"/>
    <n v="66"/>
    <s v="FEMENINO"/>
    <s v="GOBIERNO REGIONAL"/>
    <n v="210601"/>
    <s v="SAN MARTIN"/>
    <s v="SAN MARTIN"/>
    <s v="TARAPOTO"/>
    <s v="SAN MARTIN"/>
    <s v="SAN MARTIN"/>
    <s v="TARAPOTO"/>
    <s v="HISOPADO NASAL Y FARINGEO"/>
    <x v="0"/>
    <s v="11"/>
    <s v="04"/>
    <s v="2021"/>
    <s v="11/04/2021"/>
    <x v="194"/>
  </r>
  <r>
    <s v="20220204"/>
    <n v="2525288"/>
    <n v="20210402"/>
    <n v="65"/>
    <s v="FEMENINO"/>
    <s v="GOBIERNO REGIONAL"/>
    <n v="210601"/>
    <s v="SAN MARTIN"/>
    <s v="SAN MARTIN"/>
    <s v="TARAPOTO"/>
    <s v="SAN MARTIN"/>
    <s v="SAN MARTIN"/>
    <s v="TARAPOTO"/>
    <s v="HISOPADO NASAL Y FARINGEO"/>
    <x v="0"/>
    <s v="02"/>
    <s v="04"/>
    <s v="2021"/>
    <s v="02/04/2021"/>
    <x v="206"/>
  </r>
  <r>
    <s v="20220204"/>
    <n v="2526817"/>
    <n v="20210716"/>
    <n v="44"/>
    <s v="FEMENINO"/>
    <s v="ESSALUD"/>
    <n v="180101"/>
    <s v="PASCO"/>
    <s v="PASCO"/>
    <s v="CHAUPIMARCA"/>
    <s v="PASCO"/>
    <s v="PASCO"/>
    <s v="SIMON BOLIVAR"/>
    <s v="HISOPADO NASAL Y FARINGEO"/>
    <x v="0"/>
    <s v="16"/>
    <s v="07"/>
    <s v="2021"/>
    <s v="16/07/2021"/>
    <x v="38"/>
  </r>
  <r>
    <s v="20220204"/>
    <n v="2530706"/>
    <n v="20211217"/>
    <n v="48"/>
    <s v="MASCULINO"/>
    <s v="ESSALUD"/>
    <n v="140126"/>
    <s v="LIMA"/>
    <s v="LIMA"/>
    <s v="SAN MARTIN DE PORRES"/>
    <s v="LIMA"/>
    <s v="LIMA"/>
    <s v="LIMA"/>
    <s v="HISOPADO NASAL Y FARINGEO"/>
    <x v="12"/>
    <s v="17"/>
    <s v="12"/>
    <s v="2021"/>
    <s v="17/12/2021"/>
    <x v="149"/>
  </r>
  <r>
    <s v="20220204"/>
    <n v="2531591"/>
    <n v="20211020"/>
    <n v="61"/>
    <s v="FEMENINO"/>
    <s v="ESSALUD"/>
    <n v="60801"/>
    <s v="CAJAMARCA"/>
    <s v="JAEN"/>
    <s v="JAEN"/>
    <s v="CAJAMARCA"/>
    <s v="JAEN"/>
    <s v="JAEN"/>
    <s v="HISOPADO NASAL Y FARINGEO"/>
    <x v="8"/>
    <s v="20"/>
    <s v="10"/>
    <s v="2021"/>
    <s v="20/10/2021"/>
    <x v="190"/>
  </r>
  <r>
    <s v="20220204"/>
    <n v="2532045"/>
    <n v="20210311"/>
    <n v="45"/>
    <s v="MASCULINO"/>
    <s v="ESSALUD"/>
    <n v="60806"/>
    <s v="CAJAMARCA"/>
    <s v="JAEN"/>
    <s v="PUCARA"/>
    <s v="CAJAMARCA"/>
    <s v="CAJAMARCA"/>
    <s v="CAJAMARCA"/>
    <s v="HISOPADO NASAL Y FARINGEO"/>
    <x v="0"/>
    <s v="11"/>
    <s v="03"/>
    <s v="2021"/>
    <s v="11/03/2021"/>
    <x v="292"/>
  </r>
  <r>
    <s v="20220204"/>
    <n v="2534546"/>
    <n v="20210625"/>
    <n v="47"/>
    <s v="FEMENINO"/>
    <s v="MINISTERIO DE SALUD - DIRIS"/>
    <n v="140106"/>
    <s v="LIMA"/>
    <s v="LIMA"/>
    <s v="COMAS"/>
    <s v="LIMA"/>
    <s v="LIMA"/>
    <s v="INDEPENDENCIA"/>
    <s v="HISOPADO NASAL Y FARINGEO"/>
    <x v="0"/>
    <s v="25"/>
    <s v="06"/>
    <s v="2021"/>
    <s v="25/06/2021"/>
    <x v="240"/>
  </r>
  <r>
    <s v="20220204"/>
    <n v="2536772"/>
    <n v="20210501"/>
    <n v="45"/>
    <s v="MASCULINO"/>
    <s v="MINISTERIO DE SALUD - DIRIS"/>
    <n v="140126"/>
    <s v="LIMA"/>
    <s v="LIMA"/>
    <s v="SAN MARTIN DE PORRES"/>
    <s v="LIMA"/>
    <s v="LIMA"/>
    <s v="INDEPENDENCIA"/>
    <s v="HISOPADO NASAL Y FARINGEO"/>
    <x v="0"/>
    <s v="01"/>
    <s v="05"/>
    <s v="2021"/>
    <s v="01/05/2021"/>
    <x v="189"/>
  </r>
  <r>
    <s v="20220204"/>
    <n v="2550820"/>
    <n v="20210826"/>
    <n v="84"/>
    <s v="FEMENINO"/>
    <s v="GOBIERNO REGIONAL"/>
    <n v="110113"/>
    <s v="JUNIN"/>
    <s v="HUANCAYO"/>
    <s v="EL TAMBO"/>
    <s v="JUNIN"/>
    <s v="HUANCAYO"/>
    <s v="HUANCAYO"/>
    <s v="HISOPADO NASAL Y FARINGEO"/>
    <x v="32"/>
    <s v="26"/>
    <s v="08"/>
    <s v="2021"/>
    <s v="26/08/2021"/>
    <x v="293"/>
  </r>
  <r>
    <s v="20220204"/>
    <n v="2552907"/>
    <n v="20211125"/>
    <n v="55"/>
    <s v="MASCULINO"/>
    <s v="MINISTERIO DE SALUD - DIRIS"/>
    <n v="140126"/>
    <s v="LIMA"/>
    <s v="LIMA"/>
    <s v="SAN MARTIN DE PORRES"/>
    <s v="LIMA"/>
    <s v="LIMA"/>
    <s v="RIMAC"/>
    <s v="HISOPADO NASAL Y FARINGEO"/>
    <x v="3"/>
    <s v="25"/>
    <s v="11"/>
    <s v="2021"/>
    <s v="25/11/2021"/>
    <x v="125"/>
  </r>
  <r>
    <s v="20220204"/>
    <n v="2560265"/>
    <n v="20210517"/>
    <n v="70"/>
    <s v="MASCULINO"/>
    <s v="GOBIERNO REGIONAL"/>
    <n v="150410"/>
    <s v="LORETO"/>
    <s v="REQUENA"/>
    <s v="JENARO HERRERA"/>
    <s v="LORETO"/>
    <s v="REQUENA"/>
    <s v="JENARO HERRERA"/>
    <s v="HISOPADO NASAL Y FARINGEO"/>
    <x v="6"/>
    <s v="17"/>
    <s v="05"/>
    <s v="2021"/>
    <s v="17/05/2021"/>
    <x v="97"/>
  </r>
  <r>
    <s v="20220204"/>
    <n v="2560440"/>
    <n v="20220104"/>
    <n v="57"/>
    <s v="MASCULINO"/>
    <s v="GOBIERNO REGIONAL"/>
    <n v="120112"/>
    <s v="LA LIBERTAD"/>
    <s v="TRUJILLO"/>
    <s v="FLORENCIA DE MORA"/>
    <s v="LA LIBERTAD"/>
    <s v="TRUJILLO"/>
    <s v="FLORENCIA DE MORA"/>
    <s v="HISOPADO OROFARINGEO Y NASOFARINGEO"/>
    <x v="4"/>
    <s v="04"/>
    <s v="01"/>
    <s v="2022"/>
    <s v="04/01/2022"/>
    <x v="120"/>
  </r>
  <r>
    <s v="20220204"/>
    <n v="2561430"/>
    <n v="20210724"/>
    <n v="51"/>
    <s v="MASCULINO"/>
    <s v="ESSALUD"/>
    <n v="120808"/>
    <s v="LA LIBERTAD"/>
    <s v="ASCOPE"/>
    <s v="CASA GRANDE"/>
    <s v="LA LIBERTAD"/>
    <s v="TRUJILLO"/>
    <s v="TRUJILLO"/>
    <s v="HISOPADO NASAL Y FARINGEO"/>
    <x v="0"/>
    <s v="24"/>
    <s v="07"/>
    <s v="2021"/>
    <s v="24/07/2021"/>
    <x v="275"/>
  </r>
  <r>
    <s v="20220204"/>
    <n v="2564126"/>
    <n v="20211120"/>
    <n v="47"/>
    <s v="FEMENINO"/>
    <s v="GOBIERNO REGIONAL"/>
    <n v="130306"/>
    <s v="LAMBAYEQUE"/>
    <s v="LAMBAYEQUE"/>
    <s v="MORROPE"/>
    <s v="LAMBAYEQUE"/>
    <s v="LAMBAYEQUE"/>
    <s v="MORROPE"/>
    <s v="HISOPADO NASAL Y FARINGEO"/>
    <x v="3"/>
    <s v="20"/>
    <s v="11"/>
    <s v="2021"/>
    <s v="20/11/2021"/>
    <x v="51"/>
  </r>
  <r>
    <s v="20220204"/>
    <n v="2572188"/>
    <n v="20210216"/>
    <n v="62"/>
    <s v="FEMENINO"/>
    <s v="GOBIERNO REGIONAL"/>
    <n v="120111"/>
    <s v="LA LIBERTAD"/>
    <s v="TRUJILLO"/>
    <s v="LA ESPERANZA"/>
    <s v="LA LIBERTAD"/>
    <s v="TRUJILLO"/>
    <s v="LA ESPERANZA"/>
    <s v="HISOPADO NASAL Y FARINGEO"/>
    <x v="50"/>
    <s v="16"/>
    <s v="02"/>
    <s v="2021"/>
    <s v="16/02/2021"/>
    <x v="242"/>
  </r>
  <r>
    <s v="20220204"/>
    <n v="2576932"/>
    <n v="20210806"/>
    <n v="54"/>
    <s v="FEMENINO"/>
    <s v="GOBIERNO REGIONAL"/>
    <n v="180303"/>
    <s v="PASCO"/>
    <s v="OXAPAMPA"/>
    <s v="HUANCABAMBA"/>
    <s v="PASCO"/>
    <s v="OXAPAMPA"/>
    <s v="OXAPAMPA"/>
    <s v="HISOPADO NASAL Y FARINGEO"/>
    <x v="6"/>
    <s v="06"/>
    <s v="08"/>
    <s v="2021"/>
    <s v="06/08/2021"/>
    <x v="271"/>
  </r>
  <r>
    <s v="20220204"/>
    <n v="2582156"/>
    <n v="20210809"/>
    <n v="54"/>
    <s v="MASCULINO"/>
    <s v="INPE"/>
    <n v="140117"/>
    <s v="LIMA"/>
    <s v="LIMA"/>
    <s v="PUEBLO LIBRE"/>
    <s v="LIMA"/>
    <s v="LIMA"/>
    <s v="ANCON"/>
    <s v="HISOPADO NASAL Y FARINGEO"/>
    <x v="6"/>
    <s v="09"/>
    <s v="08"/>
    <s v="2021"/>
    <s v="09/08/2021"/>
    <x v="26"/>
  </r>
  <r>
    <s v="20220204"/>
    <n v="2586492"/>
    <n v="20211106"/>
    <n v="71"/>
    <s v="MASCULINO"/>
    <s v="MINISTERIO DE SALUD - DIRIS"/>
    <n v="140110"/>
    <s v="LIMA"/>
    <s v="LIMA"/>
    <s v="LA MOLINA"/>
    <s v="LIMA"/>
    <s v="LIMA"/>
    <s v="LA MOLINA"/>
    <s v="HISOPADO NASAL Y FARINGEO"/>
    <x v="3"/>
    <s v="06"/>
    <s v="11"/>
    <s v="2021"/>
    <s v="06/11/2021"/>
    <x v="130"/>
  </r>
  <r>
    <s v="20220204"/>
    <n v="2587870"/>
    <n v="20220107"/>
    <n v="52"/>
    <s v="MASCULINO"/>
    <s v="MINISTERIO DE SALUD - INSTITUTO NACIONAL DE SALUD"/>
    <n v="140127"/>
    <s v="LIMA"/>
    <s v="LIMA"/>
    <s v="SAN MIGUEL"/>
    <s v="LIMA"/>
    <s v="LIMA"/>
    <s v="LIMA"/>
    <s v="HISOPADO NASAL Y FARINGEO"/>
    <x v="4"/>
    <s v="07"/>
    <s v="01"/>
    <s v="2022"/>
    <s v="07/01/2022"/>
    <x v="6"/>
  </r>
  <r>
    <s v="20220204"/>
    <n v="2588864"/>
    <n v="20210529"/>
    <n v="62"/>
    <s v="FEMENINO"/>
    <s v="GOBIERNO REGIONAL"/>
    <n v="150113"/>
    <s v="LORETO"/>
    <s v="MAYNAS"/>
    <s v="SAN JUAN BAUTISTA"/>
    <s v="LORETO"/>
    <s v="MAYNAS"/>
    <s v="SAN JUAN BAUTISTA"/>
    <s v="HISOPADO NASAL Y FARINGEO"/>
    <x v="6"/>
    <s v="29"/>
    <s v="05"/>
    <s v="2021"/>
    <s v="29/05/2021"/>
    <x v="272"/>
  </r>
  <r>
    <s v="20220204"/>
    <n v="2591736"/>
    <n v="20210720"/>
    <n v="79"/>
    <s v="MASCULINO"/>
    <s v="MINISTERIO DE SALUD - DIRIS"/>
    <n v="140137"/>
    <s v="LIMA"/>
    <s v="LIMA"/>
    <s v="SAN JUAN DE LURIGANCHO"/>
    <s v="LIMA"/>
    <s v="LIMA"/>
    <s v="EL AGUSTINO"/>
    <s v="HISOPADO NASAL Y FARINGEO"/>
    <x v="0"/>
    <s v="20"/>
    <s v="07"/>
    <s v="2021"/>
    <s v="20/07/2021"/>
    <x v="214"/>
  </r>
  <r>
    <s v="20220204"/>
    <n v="2592493"/>
    <n v="20220117"/>
    <n v="86"/>
    <s v="FEMENINO"/>
    <s v="GOBIERNO REGIONAL"/>
    <n v="120501"/>
    <s v="LA LIBERTAD"/>
    <s v="PACASMAYO"/>
    <s v="SAN PEDRO DE LLOC"/>
    <s v="LA LIBERTAD"/>
    <s v="TRUJILLO"/>
    <s v="TRUJILLO"/>
    <s v="HISOPADO OROFARINGEO Y NASOFARINGEO"/>
    <x v="4"/>
    <s v="17"/>
    <s v="01"/>
    <s v="2022"/>
    <s v="17/01/2022"/>
    <x v="267"/>
  </r>
  <r>
    <s v="20220204"/>
    <n v="2592848"/>
    <n v="20211220"/>
    <n v="55"/>
    <s v="FEMENINO"/>
    <s v="SANIDAD DE LA POLICIA NACIONAL DEL PERU"/>
    <n v="140122"/>
    <s v="LIMA"/>
    <s v="LIMA"/>
    <s v="RIMAC"/>
    <s v="LIMA"/>
    <s v="LIMA"/>
    <s v="LIMA"/>
    <s v="HISOPADO NASAL Y FARINGEO"/>
    <x v="4"/>
    <s v="20"/>
    <s v="12"/>
    <s v="2021"/>
    <s v="20/12/2021"/>
    <x v="176"/>
  </r>
  <r>
    <s v="20220204"/>
    <n v="2595080"/>
    <n v="20210116"/>
    <n v="62"/>
    <s v="FEMENINO"/>
    <s v="GOBIERNO REGIONAL"/>
    <n v="240105"/>
    <s v="   "/>
    <s v="CALLAO"/>
    <s v="LA PERLA"/>
    <s v="CALLAO"/>
    <s v="PROV. CONST. DEL CALLAO"/>
    <s v="VENTANILLA"/>
    <s v="HISOPADO NASAL Y FARINGEO"/>
    <x v="64"/>
    <s v="16"/>
    <s v="01"/>
    <s v="2021"/>
    <s v="16/01/2021"/>
    <x v="294"/>
  </r>
  <r>
    <s v="20220204"/>
    <n v="2596857"/>
    <n v="20210526"/>
    <n v="55"/>
    <s v="FEMENINO"/>
    <s v="ESSALUD"/>
    <n v="120807"/>
    <s v="LA LIBERTAD"/>
    <s v="ASCOPE"/>
    <s v="RAZURI"/>
    <s v="LA LIBERTAD"/>
    <s v="ASCOPE"/>
    <s v="CHOCOPE"/>
    <s v="HISOPADO NASAL Y FARINGEO"/>
    <x v="0"/>
    <s v="26"/>
    <s v="05"/>
    <s v="2021"/>
    <s v="26/05/2021"/>
    <x v="283"/>
  </r>
  <r>
    <s v="20220204"/>
    <n v="2601279"/>
    <n v="20211214"/>
    <n v="51"/>
    <s v="MASCULINO"/>
    <s v="MINISTERIO DE SALUD - DIRIS"/>
    <n v="140137"/>
    <s v="LIMA"/>
    <s v="LIMA"/>
    <s v="SAN JUAN DE LURIGANCHO"/>
    <s v="LIMA"/>
    <s v="LIMA"/>
    <s v="MAGDALENA DEL MAR"/>
    <s v="HISOPADO NASAL Y FARINGEO"/>
    <x v="12"/>
    <s v="14"/>
    <s v="12"/>
    <s v="2021"/>
    <s v="14/12/2021"/>
    <x v="90"/>
  </r>
  <r>
    <s v="20220204"/>
    <n v="2604807"/>
    <n v="20210710"/>
    <n v="53"/>
    <s v="MASCULINO"/>
    <s v="GOBIERNO REGIONAL"/>
    <n v="110801"/>
    <s v="JUNIN"/>
    <s v="CHANCHAMAYO"/>
    <s v="CHANCHAMAYO"/>
    <s v="JUNIN"/>
    <s v="CHANCHAMAYO"/>
    <s v="CHANCHAMAYO"/>
    <s v="HISOPADO NASAL Y FARINGEO"/>
    <x v="1"/>
    <s v="10"/>
    <s v="07"/>
    <s v="2021"/>
    <s v="10/07/2021"/>
    <x v="166"/>
  </r>
  <r>
    <s v="20220204"/>
    <n v="2606488"/>
    <n v="20210706"/>
    <n v="45"/>
    <s v="MASCULINO"/>
    <s v="GOBIERNO REGIONAL"/>
    <n v="170105"/>
    <s v="MOQUEGUA"/>
    <s v="MARISCAL NIETO"/>
    <s v="TORATA"/>
    <s v="MOQUEGUA"/>
    <s v="MARISCAL NIETO"/>
    <s v="MOQUEGUA"/>
    <s v="HISOPADO NASAL Y FARINGEO"/>
    <x v="6"/>
    <s v="06"/>
    <s v="07"/>
    <s v="2021"/>
    <s v="06/07/2021"/>
    <x v="77"/>
  </r>
  <r>
    <s v="20220204"/>
    <n v="2610554"/>
    <n v="20211223"/>
    <n v="46"/>
    <s v="MASCULINO"/>
    <s v="ESSALUD"/>
    <n v="110113"/>
    <s v="JUNIN"/>
    <s v="HUANCAYO"/>
    <s v="EL TAMBO"/>
    <s v="JUNIN"/>
    <s v="HUANCAYO"/>
    <s v="EL TAMBO"/>
    <s v="HISOPADO OROFARINGEO Y NASOFARINGEO"/>
    <x v="28"/>
    <s v="23"/>
    <s v="12"/>
    <s v="2021"/>
    <s v="23/12/2021"/>
    <x v="15"/>
  </r>
  <r>
    <s v="20220204"/>
    <n v="2618435"/>
    <n v="20210407"/>
    <n v="68"/>
    <s v="FEMENINO"/>
    <s v="GOBIERNO REGIONAL"/>
    <n v="120111"/>
    <s v="LA LIBERTAD"/>
    <s v="TRUJILLO"/>
    <s v="LA ESPERANZA"/>
    <s v="LA LIBERTAD"/>
    <s v="TRUJILLO"/>
    <s v="TRUJILLO"/>
    <s v="HISOPADO NASAL Y FARINGEO"/>
    <x v="0"/>
    <s v="07"/>
    <s v="04"/>
    <s v="2021"/>
    <s v="07/04/2021"/>
    <x v="137"/>
  </r>
  <r>
    <s v="20220204"/>
    <n v="2618808"/>
    <n v="20210505"/>
    <n v="75"/>
    <s v="FEMENINO"/>
    <s v="SANIDAD DE LA FUERZA AEREA DEL PERU"/>
    <n v="140132"/>
    <s v="LIMA"/>
    <s v="LIMA"/>
    <s v="VILLA MARIA DEL TRIUNFO"/>
    <s v="LIMA"/>
    <s v="LIMA"/>
    <s v="MIRAFLORES"/>
    <s v="HISOPADO NASAL Y FARINGEO"/>
    <x v="6"/>
    <s v="05"/>
    <s v="05"/>
    <s v="2021"/>
    <s v="05/05/2021"/>
    <x v="223"/>
  </r>
  <r>
    <s v="20220204"/>
    <n v="2621114"/>
    <n v="20211227"/>
    <n v="52"/>
    <s v="MASCULINO"/>
    <s v="MINISTERIO DE SALUD - DIRIS"/>
    <n v="140101"/>
    <s v="LIMA"/>
    <s v="LIMA"/>
    <s v="LIMA"/>
    <s v="LIMA"/>
    <s v="LIMA"/>
    <s v="LIMA"/>
    <s v="HISOPADO NASAL Y FARINGEO"/>
    <x v="4"/>
    <s v="27"/>
    <s v="12"/>
    <s v="2021"/>
    <s v="27/12/2021"/>
    <x v="191"/>
  </r>
  <r>
    <s v="20220204"/>
    <n v="2622176"/>
    <n v="20211112"/>
    <n v="53"/>
    <s v="MASCULINO"/>
    <s v="MINISTERIO DE SALUD - DIRIS"/>
    <n v="140116"/>
    <s v="LIMA"/>
    <s v="LIMA"/>
    <s v="PACHACAMAC"/>
    <s v="LIMA"/>
    <s v="LIMA"/>
    <s v="PACHACAMAC"/>
    <s v="HISOPADO NASAL Y FARINGEO"/>
    <x v="12"/>
    <s v="12"/>
    <s v="11"/>
    <s v="2021"/>
    <s v="12/11/2021"/>
    <x v="108"/>
  </r>
  <r>
    <s v="20220204"/>
    <n v="2623714"/>
    <n v="20210722"/>
    <n v="45"/>
    <s v="FEMENINO"/>
    <s v="GOBIERNO REGIONAL"/>
    <n v="110108"/>
    <s v="JUNIN"/>
    <s v="HUANCAYO"/>
    <s v="CHILCA"/>
    <s v="JUNIN"/>
    <s v="HUANCAYO"/>
    <s v="CHILCA"/>
    <s v="HISOPADO NASAL Y FARINGEO"/>
    <x v="0"/>
    <s v="22"/>
    <s v="07"/>
    <s v="2021"/>
    <s v="22/07/2021"/>
    <x v="231"/>
  </r>
  <r>
    <s v="20220204"/>
    <n v="2624021"/>
    <n v="20211018"/>
    <n v="58"/>
    <s v="MASCULINO"/>
    <s v="MINISTERIO DE SALUD - DIRIS"/>
    <n v="140136"/>
    <s v="LIMA"/>
    <s v="LIMA"/>
    <s v="SAN JUAN DE MIRAFLORES"/>
    <s v="LIMA"/>
    <s v="LIMA"/>
    <s v="SAN JUAN DE MIRAFLORES"/>
    <s v="HISOPADO NASAL Y FARINGEO"/>
    <x v="2"/>
    <s v="18"/>
    <s v="10"/>
    <s v="2021"/>
    <s v="18/10/2021"/>
    <x v="64"/>
  </r>
  <r>
    <s v="20220204"/>
    <n v="2624619"/>
    <n v="20210305"/>
    <n v="60"/>
    <s v="FEMENINO"/>
    <s v="MINISTERIO DE SALUD - DIRIS"/>
    <n v="140103"/>
    <s v="LIMA"/>
    <s v="LIMA"/>
    <s v="ATE"/>
    <s v="LIMA"/>
    <s v="LIMA"/>
    <s v="ATE"/>
    <s v="HISOPADO NASAL Y FARINGEO"/>
    <x v="0"/>
    <s v="05"/>
    <s v="03"/>
    <s v="2021"/>
    <s v="05/03/2021"/>
    <x v="295"/>
  </r>
  <r>
    <s v="20220204"/>
    <n v="2625061"/>
    <n v="20210710"/>
    <n v="54"/>
    <s v="MASCULINO"/>
    <s v="GOBIERNO REGIONAL"/>
    <n v="120901"/>
    <s v="LA LIBERTAD"/>
    <s v="CHEPEN"/>
    <s v="CHEPEN"/>
    <s v="LA LIBERTAD"/>
    <s v="TRUJILLO"/>
    <s v="TRUJILLO"/>
    <s v="HISOPADO NASAL Y FARINGEO"/>
    <x v="0"/>
    <s v="10"/>
    <s v="07"/>
    <s v="2021"/>
    <s v="10/07/2021"/>
    <x v="166"/>
  </r>
  <r>
    <s v="20220204"/>
    <n v="2625601"/>
    <n v="20211223"/>
    <n v="49"/>
    <s v="FEMENINO"/>
    <s v="MINISTERIO DE SALUD - DIRIS"/>
    <n v="140138"/>
    <s v="LIMA"/>
    <s v="LIMA"/>
    <s v="SAN LUIS"/>
    <s v="LIMA"/>
    <s v="LIMA"/>
    <s v="LIMA"/>
    <s v="HISOPADO NASAL Y FARINGEO"/>
    <x v="4"/>
    <s v="23"/>
    <s v="12"/>
    <s v="2021"/>
    <s v="23/12/2021"/>
    <x v="15"/>
  </r>
  <r>
    <s v="20220204"/>
    <n v="2626380"/>
    <n v="20210717"/>
    <n v="56"/>
    <s v="FEMENINO"/>
    <s v="MINISTERIO DE SALUD - DIRIS"/>
    <n v="140130"/>
    <s v="LIMA"/>
    <s v="LIMA"/>
    <s v="SANTIAGO DE SURCO"/>
    <s v="LIMA"/>
    <s v="LIMA"/>
    <s v="SAN MARTIN DE PORRES"/>
    <s v="HISOPADO NASAL Y FARINGEO"/>
    <x v="32"/>
    <s v="17"/>
    <s v="07"/>
    <s v="2021"/>
    <s v="17/07/2021"/>
    <x v="144"/>
  </r>
  <r>
    <s v="20220204"/>
    <n v="2626861"/>
    <n v="20211108"/>
    <n v="47"/>
    <s v="MASCULINO"/>
    <s v="GOBIERNO REGIONAL"/>
    <n v="120506"/>
    <s v="LA LIBERTAD"/>
    <s v="PACASMAYO"/>
    <s v="PACASMAYO"/>
    <s v="LA LIBERTAD"/>
    <s v="PACASMAYO"/>
    <s v="PACASMAYO"/>
    <s v="HISOPADO NASAL Y FARINGEO"/>
    <x v="22"/>
    <s v="08"/>
    <s v="11"/>
    <s v="2021"/>
    <s v="08/11/2021"/>
    <x v="96"/>
  </r>
  <r>
    <s v="20220204"/>
    <n v="2629628"/>
    <n v="20211013"/>
    <n v="45"/>
    <s v="MASCULINO"/>
    <s v="GOBIERNO REGIONAL"/>
    <n v="110404"/>
    <s v="JUNIN"/>
    <s v="JUNIN"/>
    <s v="ULCUMAYO"/>
    <s v="JUNIN"/>
    <s v="JUNIN"/>
    <s v="JUNIN"/>
    <s v="HISOPADO NASAL Y FARINGEO"/>
    <x v="1"/>
    <s v="13"/>
    <s v="10"/>
    <s v="2021"/>
    <s v="13/10/2021"/>
    <x v="198"/>
  </r>
  <r>
    <s v="20220204"/>
    <n v="2631061"/>
    <n v="20211124"/>
    <n v="51"/>
    <s v="FEMENINO"/>
    <s v="GOBIERNO REGIONAL"/>
    <n v="190601"/>
    <s v="PIURA"/>
    <s v="SULLANA"/>
    <s v="SULLANA"/>
    <s v="PIURA"/>
    <s v="SULLANA"/>
    <s v="SULLANA"/>
    <s v="HISOPADO NASAL Y FARINGEO"/>
    <x v="7"/>
    <s v="24"/>
    <s v="11"/>
    <s v="2021"/>
    <s v="24/11/2021"/>
    <x v="122"/>
  </r>
  <r>
    <s v="20220204"/>
    <n v="2632199"/>
    <n v="20211117"/>
    <n v="70"/>
    <s v="MASCULINO"/>
    <s v="GOBIERNO REGIONAL"/>
    <n v="110707"/>
    <s v="JUNIN"/>
    <s v="SATIPO"/>
    <s v="RIO NEGRO"/>
    <s v="JUNIN"/>
    <s v="SATIPO"/>
    <s v="RIO NEGRO"/>
    <s v="HISOPADO NASAL Y FARINGEO"/>
    <x v="28"/>
    <s v="17"/>
    <s v="11"/>
    <s v="2021"/>
    <s v="17/11/2021"/>
    <x v="132"/>
  </r>
  <r>
    <s v="20220204"/>
    <n v="2632704"/>
    <n v="20220111"/>
    <n v="63"/>
    <s v="MASCULINO"/>
    <s v="GOBIERNO REGIONAL"/>
    <n v="110108"/>
    <s v="JUNIN"/>
    <s v="HUANCAYO"/>
    <s v="CHILCA"/>
    <s v="JUNIN"/>
    <s v="CONCEPCION"/>
    <s v="CONCEPCION"/>
    <s v="HISOPADO OROFARINGEO Y NASOFARINGEO"/>
    <x v="4"/>
    <s v="11"/>
    <s v="01"/>
    <s v="2022"/>
    <s v="11/01/2022"/>
    <x v="7"/>
  </r>
  <r>
    <s v="20220204"/>
    <n v="2634008"/>
    <n v="20210705"/>
    <n v="58"/>
    <s v="MASCULINO"/>
    <s v="GOBIERNO REGIONAL"/>
    <n v="150113"/>
    <s v="LORETO"/>
    <s v="MAYNAS"/>
    <s v="SAN JUAN BAUTISTA"/>
    <s v="LORETO"/>
    <s v="MAYNAS"/>
    <s v="IQUITOS"/>
    <s v="HISOPADO NASAL Y FARINGEO"/>
    <x v="6"/>
    <s v="05"/>
    <s v="07"/>
    <s v="2021"/>
    <s v="05/07/2021"/>
    <x v="55"/>
  </r>
  <r>
    <s v="20220204"/>
    <n v="2640456"/>
    <n v="20210319"/>
    <n v="67"/>
    <s v="MASCULINO"/>
    <s v="GOBIERNO REGIONAL"/>
    <n v="120101"/>
    <s v="LA LIBERTAD"/>
    <s v="TRUJILLO"/>
    <s v="TRUJILLO"/>
    <s v="LA LIBERTAD"/>
    <s v="TRUJILLO"/>
    <s v="TRUJILLO"/>
    <s v="HISOPADO NASAL Y FARINGEO"/>
    <x v="23"/>
    <s v="19"/>
    <s v="03"/>
    <s v="2021"/>
    <s v="19/03/2021"/>
    <x v="10"/>
  </r>
  <r>
    <s v="20220204"/>
    <n v="2642346"/>
    <n v="20210803"/>
    <n v="67"/>
    <s v="FEMENINO"/>
    <s v="GOBIERNO REGIONAL"/>
    <n v="170101"/>
    <s v="MOQUEGUA"/>
    <s v="MARISCAL NIETO"/>
    <s v="MOQUEGUA"/>
    <s v="MOQUEGUA"/>
    <s v="MARISCAL NIETO"/>
    <s v="MOQUEGUA"/>
    <s v="HISOPADO NASAL Y FARINGEO"/>
    <x v="6"/>
    <s v="03"/>
    <s v="08"/>
    <s v="2021"/>
    <s v="03/08/2021"/>
    <x v="21"/>
  </r>
  <r>
    <s v="20220204"/>
    <n v="2643368"/>
    <n v="20220111"/>
    <n v="59"/>
    <s v="FEMENINO"/>
    <s v="GOBIERNO REGIONAL"/>
    <n v="110501"/>
    <s v="JUNIN"/>
    <s v="TARMA"/>
    <s v="TARMA"/>
    <s v="JUNIN"/>
    <s v="TARMA"/>
    <s v="TARMA"/>
    <s v="HISOPADO OROFARINGEO Y NASOFARINGEO"/>
    <x v="4"/>
    <s v="11"/>
    <s v="01"/>
    <s v="2022"/>
    <s v="11/01/2022"/>
    <x v="7"/>
  </r>
  <r>
    <s v="20220204"/>
    <n v="2654291"/>
    <n v="20211110"/>
    <n v="78"/>
    <s v="FEMENINO"/>
    <s v="MINISTERIO DE SALUD - DIRIS"/>
    <n v="140101"/>
    <s v="LIMA"/>
    <s v="LIMA"/>
    <s v="LIMA"/>
    <s v="LIMA"/>
    <s v="LIMA"/>
    <s v="JESUS MARIA"/>
    <s v="HISOPADO NASAL Y FARINGEO"/>
    <x v="7"/>
    <s v="10"/>
    <s v="11"/>
    <s v="2021"/>
    <s v="10/11/2021"/>
    <x v="20"/>
  </r>
  <r>
    <s v="20220204"/>
    <n v="2655545"/>
    <n v="20211013"/>
    <n v="49"/>
    <s v="MASCULINO"/>
    <s v="GOBIERNO REGIONAL"/>
    <n v="110404"/>
    <s v="JUNIN"/>
    <s v="JUNIN"/>
    <s v="ULCUMAYO"/>
    <s v="JUNIN"/>
    <s v="JUNIN"/>
    <s v="JUNIN"/>
    <s v="HISOPADO NASAL Y FARINGEO"/>
    <x v="1"/>
    <s v="13"/>
    <s v="10"/>
    <s v="2021"/>
    <s v="13/10/2021"/>
    <x v="198"/>
  </r>
  <r>
    <s v="20220204"/>
    <n v="2655809"/>
    <n v="20211229"/>
    <n v="78"/>
    <s v="MASCULINO"/>
    <s v="MINISTERIO DE SALUD - DIRIS"/>
    <n v="140135"/>
    <s v="LIMA"/>
    <s v="LIMA"/>
    <s v="EL AGUSTINO"/>
    <s v="LIMA"/>
    <s v="LIMA"/>
    <s v="EL AGUSTINO"/>
    <s v="HISOPADO NASAL Y FARINGEO"/>
    <x v="4"/>
    <s v="29"/>
    <s v="12"/>
    <s v="2021"/>
    <s v="29/12/2021"/>
    <x v="225"/>
  </r>
  <r>
    <s v="20220204"/>
    <n v="2657595"/>
    <n v="20210704"/>
    <n v="55"/>
    <s v="MASCULINO"/>
    <s v="MINISTERIO DE SALUD - DIRIS"/>
    <n v="140101"/>
    <s v="LIMA"/>
    <s v="LIMA"/>
    <s v="LIMA"/>
    <s v="LIMA"/>
    <s v="LIMA"/>
    <s v="EL AGUSTINO"/>
    <s v="HISOPADO NASAL Y FARINGEO"/>
    <x v="0"/>
    <s v="04"/>
    <s v="07"/>
    <s v="2021"/>
    <s v="04/07/2021"/>
    <x v="296"/>
  </r>
  <r>
    <s v="20220204"/>
    <n v="2660042"/>
    <n v="20210928"/>
    <n v="45"/>
    <s v="MASCULINO"/>
    <s v="GOBIERNO REGIONAL"/>
    <n v="110113"/>
    <s v="JUNIN"/>
    <s v="HUANCAYO"/>
    <s v="EL TAMBO"/>
    <s v="JUNIN"/>
    <s v="HUANCAYO"/>
    <s v="HUANCAYO"/>
    <s v="HISOPADO NASAL Y FARINGEO"/>
    <x v="1"/>
    <s v="28"/>
    <s v="09"/>
    <s v="2021"/>
    <s v="28/09/2021"/>
    <x v="95"/>
  </r>
  <r>
    <s v="20220204"/>
    <n v="2663135"/>
    <n v="20210709"/>
    <n v="51"/>
    <s v="MASCULINO"/>
    <s v="GOBIERNO REGIONAL"/>
    <n v="110905"/>
    <s v="JUNIN"/>
    <s v="CHUPACA"/>
    <s v="HUAMANCACA CHICO"/>
    <s v="JUNIN"/>
    <s v="CHUPACA"/>
    <s v="HUAMANCACA CHICO"/>
    <s v="HISOPADO NASAL Y FARINGEO"/>
    <x v="30"/>
    <s v="09"/>
    <s v="07"/>
    <s v="2021"/>
    <s v="09/07/2021"/>
    <x v="2"/>
  </r>
  <r>
    <s v="20220204"/>
    <n v="2664070"/>
    <n v="20210420"/>
    <n v="44"/>
    <s v="FEMENINO"/>
    <s v="GOBIERNO REGIONAL"/>
    <n v="110113"/>
    <s v="JUNIN"/>
    <s v="HUANCAYO"/>
    <s v="EL TAMBO"/>
    <s v="JUNIN"/>
    <s v="HUANCAYO"/>
    <s v="HUANCAYO"/>
    <s v="HISOPADO NASAL Y FARINGEO"/>
    <x v="0"/>
    <s v="20"/>
    <s v="04"/>
    <s v="2021"/>
    <s v="20/04/2021"/>
    <x v="72"/>
  </r>
  <r>
    <s v="20220204"/>
    <n v="2668302"/>
    <n v="20220103"/>
    <n v="50"/>
    <s v="FEMENINO"/>
    <s v="ESSALUD"/>
    <n v="170101"/>
    <s v="MOQUEGUA"/>
    <s v="MARISCAL NIETO"/>
    <s v="MOQUEGUA"/>
    <s v="MOQUEGUA"/>
    <s v="MARISCAL NIETO"/>
    <s v="MOQUEGUA"/>
    <s v="HISOPADO OROFARINGEO Y NASOFARINGEO"/>
    <x v="2"/>
    <s v="03"/>
    <s v="01"/>
    <s v="2022"/>
    <s v="03/01/2022"/>
    <x v="29"/>
  </r>
  <r>
    <s v="20220204"/>
    <n v="2669500"/>
    <n v="20210707"/>
    <n v="49"/>
    <s v="FEMENINO"/>
    <s v="GOBIERNO REGIONAL"/>
    <n v="180110"/>
    <s v="PASCO"/>
    <s v="PASCO"/>
    <s v="SIMON BOLIVAR"/>
    <s v="PASCO"/>
    <s v="PASCO"/>
    <s v="SIMON BOLIVAR"/>
    <s v="HISOPADO NASAL Y FARINGEO"/>
    <x v="0"/>
    <s v="07"/>
    <s v="07"/>
    <s v="2021"/>
    <s v="07/07/2021"/>
    <x v="187"/>
  </r>
  <r>
    <s v="20220204"/>
    <n v="2669610"/>
    <n v="20210706"/>
    <n v="56"/>
    <s v="MASCULINO"/>
    <s v="GOBIERNO REGIONAL"/>
    <n v="150113"/>
    <s v="LORETO"/>
    <s v="MAYNAS"/>
    <s v="SAN JUAN BAUTISTA"/>
    <s v="LORETO"/>
    <s v="MAYNAS"/>
    <s v="SAN JUAN BAUTISTA"/>
    <s v="HISOPADO NASAL Y FARINGEO"/>
    <x v="6"/>
    <s v="06"/>
    <s v="07"/>
    <s v="2021"/>
    <s v="06/07/2021"/>
    <x v="77"/>
  </r>
  <r>
    <s v="20220204"/>
    <n v="2669684"/>
    <n v="20211120"/>
    <n v="71"/>
    <s v="MASCULINO"/>
    <s v="GOBIERNO REGIONAL"/>
    <n v="100101"/>
    <s v="ICA"/>
    <s v="ICA"/>
    <s v="ICA"/>
    <s v="ICA"/>
    <s v="ICA"/>
    <s v="ICA"/>
    <s v="HISOPADO OROFARINGEO Y NASOFARINGEO"/>
    <x v="51"/>
    <s v="20"/>
    <s v="11"/>
    <s v="2021"/>
    <s v="20/11/2021"/>
    <x v="51"/>
  </r>
  <r>
    <s v="20220204"/>
    <n v="2669823"/>
    <n v="20210305"/>
    <n v="46"/>
    <s v="MASCULINO"/>
    <s v="MUNICIPALIDADES"/>
    <n v="140101"/>
    <s v="LIMA"/>
    <s v="LIMA"/>
    <s v="LIMA"/>
    <s v="LIMA"/>
    <s v="LIMA"/>
    <s v="LIMA"/>
    <s v="HISOPADO NASAL Y FARINGEO"/>
    <x v="0"/>
    <s v="05"/>
    <s v="03"/>
    <s v="2021"/>
    <s v="05/03/2021"/>
    <x v="295"/>
  </r>
  <r>
    <s v="20220204"/>
    <n v="2673831"/>
    <n v="20210718"/>
    <n v="69"/>
    <s v="MASCULINO"/>
    <s v="MINISTERIO DE SALUD - DIRIS"/>
    <n v="140134"/>
    <s v="LIMA"/>
    <s v="LIMA"/>
    <s v="INDEPENDENCIA"/>
    <s v="LIMA"/>
    <s v="LIMA"/>
    <s v="INDEPENDENCIA"/>
    <s v="HISOPADO NASAL Y FARINGEO"/>
    <x v="6"/>
    <s v="18"/>
    <s v="07"/>
    <s v="2021"/>
    <s v="18/07/2021"/>
    <x v="297"/>
  </r>
  <r>
    <s v="20220204"/>
    <n v="2676691"/>
    <n v="20210413"/>
    <n v="51"/>
    <s v="MASCULINO"/>
    <s v="GOBIERNO REGIONAL"/>
    <n v="110101"/>
    <s v="JUNIN"/>
    <s v="HUANCAYO"/>
    <s v="HUANCAYO"/>
    <s v="JUNIN"/>
    <s v="HUANCAYO"/>
    <s v="HUANCAYO"/>
    <s v="HISOPADO NASAL Y FARINGEO"/>
    <x v="0"/>
    <s v="13"/>
    <s v="04"/>
    <s v="2021"/>
    <s v="13/04/2021"/>
    <x v="24"/>
  </r>
  <r>
    <s v="20220204"/>
    <n v="2680271"/>
    <n v="20210604"/>
    <n v="59"/>
    <s v="FEMENINO"/>
    <s v="SANIDAD DE LA FUERZA AEREA DEL PERU"/>
    <n v="150111"/>
    <s v="LORETO"/>
    <s v="MAYNAS"/>
    <s v="PUNCHANA"/>
    <s v="LORETO"/>
    <s v="MAYNAS"/>
    <s v="IQUITOS"/>
    <s v="HISOPADO NASAL Y FARINGEO"/>
    <x v="6"/>
    <s v="04"/>
    <s v="06"/>
    <s v="2021"/>
    <s v="04/06/2021"/>
    <x v="161"/>
  </r>
  <r>
    <s v="20220204"/>
    <n v="2680325"/>
    <n v="20210603"/>
    <n v="60"/>
    <s v="FEMENINO"/>
    <s v="GOBIERNO REGIONAL"/>
    <n v="150101"/>
    <s v="LORETO"/>
    <s v="MAYNAS"/>
    <s v="IQUITOS"/>
    <s v="LORETO"/>
    <s v="MAYNAS"/>
    <s v="IQUITOS"/>
    <s v="HISOPADO NASAL Y FARINGEO"/>
    <x v="6"/>
    <s v="03"/>
    <s v="06"/>
    <s v="2021"/>
    <s v="03/06/2021"/>
    <x v="58"/>
  </r>
  <r>
    <s v="20220204"/>
    <n v="2680729"/>
    <n v="20210805"/>
    <n v="65"/>
    <s v="MASCULINO"/>
    <s v="GOBIERNO REGIONAL"/>
    <n v="100101"/>
    <s v="ICA"/>
    <s v="ICA"/>
    <s v="ICA"/>
    <s v="ICA"/>
    <s v="ICA"/>
    <s v="ICA"/>
    <s v="HISOPADO NASAL Y FARINGEO"/>
    <x v="6"/>
    <s v="05"/>
    <s v="08"/>
    <s v="2021"/>
    <s v="05/08/2021"/>
    <x v="110"/>
  </r>
  <r>
    <s v="20220204"/>
    <n v="2682823"/>
    <n v="20210409"/>
    <n v="53"/>
    <s v="MASCULINO"/>
    <s v="SANIDAD DE LA POLICIA NACIONAL DEL PERU"/>
    <n v="110113"/>
    <s v="JUNIN"/>
    <s v="HUANCAYO"/>
    <s v="EL TAMBO"/>
    <s v="JUNIN"/>
    <s v="HUANCAYO"/>
    <s v="HUANCAYO"/>
    <s v="HISOPADO NASAL Y FARINGEO"/>
    <x v="0"/>
    <s v="09"/>
    <s v="04"/>
    <s v="2021"/>
    <s v="09/04/2021"/>
    <x v="143"/>
  </r>
  <r>
    <s v="20220204"/>
    <n v="2683274"/>
    <n v="20210308"/>
    <n v="77"/>
    <s v="MASCULINO"/>
    <s v="MINISTERIO DE SALUD - DIRIS"/>
    <n v="140142"/>
    <s v="LIMA"/>
    <s v="LIMA"/>
    <s v="LOS OLIVOS"/>
    <s v="LIMA"/>
    <s v="LIMA"/>
    <s v="LIMA"/>
    <s v="HISOPADO NASAL Y FARINGEO"/>
    <x v="0"/>
    <s v="08"/>
    <s v="03"/>
    <s v="2021"/>
    <s v="08/03/2021"/>
    <x v="298"/>
  </r>
  <r>
    <s v="20220204"/>
    <n v="2684584"/>
    <n v="20211111"/>
    <n v="67"/>
    <s v="MASCULINO"/>
    <s v="MINISTERIO DE SALUD - DIRIS"/>
    <n v="140135"/>
    <s v="LIMA"/>
    <s v="LIMA"/>
    <s v="EL AGUSTINO"/>
    <s v="LIMA"/>
    <s v="LIMA"/>
    <s v="EL AGUSTINO"/>
    <s v="HISOPADO NASAL Y FARINGEO"/>
    <x v="3"/>
    <s v="11"/>
    <s v="11"/>
    <s v="2021"/>
    <s v="11/11/2021"/>
    <x v="103"/>
  </r>
  <r>
    <s v="20220204"/>
    <n v="2685219"/>
    <n v="20210717"/>
    <n v="55"/>
    <s v="FEMENINO"/>
    <s v="SANIDAD DE LA POLICIA NACIONAL DEL PERU"/>
    <n v="140105"/>
    <s v="LIMA"/>
    <s v="LIMA"/>
    <s v="CARABAYLLO"/>
    <s v="LIMA"/>
    <s v="LIMA"/>
    <s v="JESUS MARIA"/>
    <s v="HISOPADO NASAL Y FARINGEO"/>
    <x v="6"/>
    <s v="17"/>
    <s v="07"/>
    <s v="2021"/>
    <s v="17/07/2021"/>
    <x v="144"/>
  </r>
  <r>
    <s v="20220204"/>
    <n v="2686359"/>
    <n v="20211125"/>
    <n v="46"/>
    <s v="MASCULINO"/>
    <s v="GOBIERNO REGIONAL"/>
    <n v="110101"/>
    <s v="JUNIN"/>
    <s v="HUANCAYO"/>
    <s v="HUANCAYO"/>
    <s v="JUNIN"/>
    <s v="HUANCAYO"/>
    <s v="HUANCAYO"/>
    <s v="HISOPADO OROFARINGEO Y NASOFARINGEO"/>
    <x v="22"/>
    <s v="25"/>
    <s v="11"/>
    <s v="2021"/>
    <s v="25/11/2021"/>
    <x v="125"/>
  </r>
  <r>
    <s v="20220204"/>
    <n v="2687782"/>
    <n v="20211123"/>
    <n v="48"/>
    <s v="FEMENINO"/>
    <s v="GOBIERNO REGIONAL"/>
    <n v="90108"/>
    <s v="HUANUCO"/>
    <s v="HUANUCO"/>
    <s v="SANTA MARIA DEL VALLE"/>
    <s v="HUANUCO"/>
    <s v="HUANUCO"/>
    <s v="SANTA MARIA DEL VALLE"/>
    <s v="HISOPADO NASAL Y FARINGEO"/>
    <x v="18"/>
    <s v="23"/>
    <s v="11"/>
    <s v="2021"/>
    <s v="23/11/2021"/>
    <x v="87"/>
  </r>
  <r>
    <s v="20220204"/>
    <n v="2689778"/>
    <n v="20210807"/>
    <n v="53"/>
    <s v="FEMENINO"/>
    <s v="MINISTERIO DE SALUD - DIRIS"/>
    <n v="140142"/>
    <s v="LIMA"/>
    <s v="LIMA"/>
    <s v="LOS OLIVOS"/>
    <s v="LIMA"/>
    <s v="LIMA"/>
    <s v="SAN MARTIN DE PORRES"/>
    <s v="HISOPADO NASAL Y FARINGEO"/>
    <x v="6"/>
    <s v="07"/>
    <s v="08"/>
    <s v="2021"/>
    <s v="07/08/2021"/>
    <x v="299"/>
  </r>
  <r>
    <s v="20220204"/>
    <n v="2692140"/>
    <n v="20210909"/>
    <n v="56"/>
    <s v="MASCULINO"/>
    <s v="GOBIERNO REGIONAL"/>
    <n v="40107"/>
    <s v="AREQUIPA"/>
    <s v="AREQUIPA"/>
    <s v="MIRAFLORES"/>
    <s v="AREQUIPA"/>
    <s v="AREQUIPA"/>
    <s v="ALTO SELVA ALEGRE"/>
    <s v="HISOPADO NASAL Y FARINGEO"/>
    <x v="65"/>
    <s v="09"/>
    <s v="09"/>
    <s v="2021"/>
    <s v="09/09/2021"/>
    <x v="300"/>
  </r>
  <r>
    <s v="20220204"/>
    <n v="2696312"/>
    <n v="20211027"/>
    <n v="79"/>
    <s v="MASCULINO"/>
    <s v="ESSALUD"/>
    <n v="150501"/>
    <s v="LORETO"/>
    <s v="UCAYALI"/>
    <s v="CONTAMANA"/>
    <s v="UCAYALI"/>
    <s v="CORONEL PORTILLO"/>
    <s v="CALLERIA"/>
    <s v="HISOPADO NASAL Y FARINGEO"/>
    <x v="2"/>
    <s v="27"/>
    <s v="10"/>
    <s v="2021"/>
    <s v="27/10/2021"/>
    <x v="25"/>
  </r>
  <r>
    <s v="20220204"/>
    <n v="2698915"/>
    <n v="20210827"/>
    <n v="43"/>
    <s v="MASCULINO"/>
    <s v="GOBIERNO REGIONAL"/>
    <n v="120111"/>
    <s v="LA LIBERTAD"/>
    <s v="TRUJILLO"/>
    <s v="LA ESPERANZA"/>
    <s v="LA LIBERTAD"/>
    <s v="TRUJILLO"/>
    <s v="LA ESPERANZA"/>
    <s v="HISOPADO NASAL Y FARINGEO"/>
    <x v="40"/>
    <s v="27"/>
    <s v="08"/>
    <s v="2021"/>
    <s v="27/08/2021"/>
    <x v="205"/>
  </r>
  <r>
    <s v="20220204"/>
    <n v="2703309"/>
    <n v="20211118"/>
    <n v="79"/>
    <s v="MASCULINO"/>
    <s v="GOBIERNO REGIONAL"/>
    <n v="100205"/>
    <s v="ICA"/>
    <s v="CHINCHA"/>
    <s v="GROCIO PRADO"/>
    <s v="ICA"/>
    <s v="CHINCHA"/>
    <s v="CHINCHA ALTA"/>
    <s v="HISOPADO OROFARINGEO Y NASOFARINGEO"/>
    <x v="40"/>
    <s v="18"/>
    <s v="11"/>
    <s v="2021"/>
    <s v="18/11/2021"/>
    <x v="150"/>
  </r>
  <r>
    <s v="20220204"/>
    <n v="2703599"/>
    <n v="20211224"/>
    <n v="58"/>
    <s v="FEMENINO"/>
    <s v="MINISTERIO DE SALUD - DIRIS"/>
    <n v="140143"/>
    <s v="LIMA"/>
    <s v="LIMA"/>
    <s v="SANTA ANITA"/>
    <s v="LIMA"/>
    <s v="LIMA"/>
    <s v="SANTA ANITA"/>
    <s v="HISOPADO NASOFARÍNGEO"/>
    <x v="4"/>
    <s v="24"/>
    <s v="12"/>
    <s v="2021"/>
    <s v="24/12/2021"/>
    <x v="163"/>
  </r>
  <r>
    <s v="20220204"/>
    <n v="2704112"/>
    <n v="20210908"/>
    <n v="45"/>
    <s v="MASCULINO"/>
    <s v="ESSALUD"/>
    <n v="100104"/>
    <s v="ICA"/>
    <s v="ICA"/>
    <s v="PARCONA"/>
    <s v="MOQUEGUA"/>
    <s v="ILO"/>
    <s v="ILO"/>
    <s v="HISOPADO NASAL Y FARINGEO"/>
    <x v="32"/>
    <s v="08"/>
    <s v="09"/>
    <s v="2021"/>
    <s v="08/09/2021"/>
    <x v="232"/>
  </r>
  <r>
    <s v="20220204"/>
    <n v="2704286"/>
    <n v="20210609"/>
    <n v="57"/>
    <s v="MASCULINO"/>
    <s v="ESSALUD"/>
    <n v="170101"/>
    <s v="MOQUEGUA"/>
    <s v="MARISCAL NIETO"/>
    <s v="MOQUEGUA"/>
    <s v="MOQUEGUA"/>
    <s v="MARISCAL NIETO"/>
    <s v="MOQUEGUA"/>
    <s v="HISOPADO NASAL Y FARINGEO"/>
    <x v="0"/>
    <s v="09"/>
    <s v="06"/>
    <s v="2021"/>
    <s v="09/06/2021"/>
    <x v="84"/>
  </r>
  <r>
    <s v="20220204"/>
    <n v="2709053"/>
    <n v="20211110"/>
    <n v="85"/>
    <s v="FEMENINO"/>
    <s v="GOBIERNO REGIONAL"/>
    <n v="110118"/>
    <s v="JUNIN"/>
    <s v="HUANCAYO"/>
    <s v="HUANCAN"/>
    <s v="JUNIN"/>
    <s v="HUANCAYO"/>
    <s v="HUANCAN"/>
    <s v="HISOPADO NASAL Y FARINGEO"/>
    <x v="3"/>
    <s v="10"/>
    <s v="11"/>
    <s v="2021"/>
    <s v="10/11/2021"/>
    <x v="20"/>
  </r>
  <r>
    <s v="20220204"/>
    <n v="2717432"/>
    <n v="20210615"/>
    <n v="48"/>
    <s v="FEMENINO"/>
    <s v="PRIVADO"/>
    <n v="140143"/>
    <s v="LIMA"/>
    <s v="LIMA"/>
    <s v="SANTA ANITA"/>
    <s v="LIMA"/>
    <s v="LIMA"/>
    <s v="CARABAYLLO"/>
    <s v="HISOPADO NASAL Y FARINGEO"/>
    <x v="0"/>
    <s v="15"/>
    <s v="06"/>
    <s v="2021"/>
    <s v="15/06/2021"/>
    <x v="140"/>
  </r>
  <r>
    <s v="20220204"/>
    <n v="2718026"/>
    <n v="20211122"/>
    <n v="86"/>
    <s v="FEMENINO"/>
    <s v="GOBIERNO REGIONAL"/>
    <n v="110119"/>
    <s v="JUNIN"/>
    <s v="HUANCAYO"/>
    <s v="HUASICANCHA"/>
    <s v="JUNIN"/>
    <s v="HUANCAYO"/>
    <s v="HUANCAYO"/>
    <s v="HISOPADO NASAL Y FARINGEO"/>
    <x v="28"/>
    <s v="22"/>
    <s v="11"/>
    <s v="2021"/>
    <s v="22/11/2021"/>
    <x v="17"/>
  </r>
  <r>
    <s v="20220204"/>
    <n v="2720124"/>
    <n v="20210709"/>
    <n v="55"/>
    <s v="FEMENINO"/>
    <s v="ESSALUD"/>
    <n v="150101"/>
    <s v="LORETO"/>
    <s v="MAYNAS"/>
    <s v="IQUITOS"/>
    <s v="LORETO"/>
    <s v="MAYNAS"/>
    <s v="PUNCHANA"/>
    <s v="HISOPADO NASAL Y FARINGEO"/>
    <x v="6"/>
    <s v="09"/>
    <s v="07"/>
    <s v="2021"/>
    <s v="09/07/2021"/>
    <x v="2"/>
  </r>
  <r>
    <s v="20220204"/>
    <n v="2721372"/>
    <n v="20210809"/>
    <n v="44"/>
    <s v="MASCULINO"/>
    <s v="GOBIERNO REGIONAL"/>
    <n v="110903"/>
    <s v="JUNIN"/>
    <s v="CHUPACA"/>
    <s v="CHONGOS BAJO"/>
    <s v="JUNIN"/>
    <s v="CHUPACA"/>
    <s v="CHONGOS BAJO"/>
    <s v="HISOPADO NASAL Y FARINGEO"/>
    <x v="0"/>
    <s v="09"/>
    <s v="08"/>
    <s v="2021"/>
    <s v="09/08/2021"/>
    <x v="26"/>
  </r>
  <r>
    <s v="20220204"/>
    <n v="2721475"/>
    <n v="20210824"/>
    <n v="50"/>
    <s v="FEMENINO"/>
    <s v="GOBIERNO REGIONAL"/>
    <n v="160102"/>
    <s v="MADRE DE DIOS"/>
    <s v="TAMBOPATA"/>
    <s v="INAMBARI"/>
    <s v="MADRE DE DIOS"/>
    <s v="TAMBOPATA"/>
    <s v="INAMBARI"/>
    <s v="HISOPADO NASAL Y FARINGEO"/>
    <x v="0"/>
    <s v="24"/>
    <s v="08"/>
    <s v="2021"/>
    <s v="24/08/2021"/>
    <x v="239"/>
  </r>
  <r>
    <s v="20220204"/>
    <n v="2723993"/>
    <n v="20211115"/>
    <n v="53"/>
    <s v="FEMENINO"/>
    <s v="GOBIERNO REGIONAL"/>
    <n v="180114"/>
    <s v="PASCO"/>
    <s v="PASCO"/>
    <s v="YANACANCHA"/>
    <s v="PASCO"/>
    <s v="PASCO"/>
    <s v="YANACANCHA"/>
    <s v="HISOPADO NASAL Y FARINGEO"/>
    <x v="7"/>
    <s v="15"/>
    <s v="11"/>
    <s v="2021"/>
    <s v="15/11/2021"/>
    <x v="164"/>
  </r>
  <r>
    <s v="20220204"/>
    <n v="2724007"/>
    <n v="20210911"/>
    <n v="59"/>
    <s v="FEMENINO"/>
    <s v="GOBIERNO REGIONAL"/>
    <n v="110133"/>
    <s v="JUNIN"/>
    <s v="HUANCAYO"/>
    <s v="SAPALLANGA"/>
    <s v="JUNIN"/>
    <s v="HUANCAYO"/>
    <s v="HUANCAYO"/>
    <s v="HISOPADO NASAL Y FARINGEO"/>
    <x v="1"/>
    <s v="11"/>
    <s v="09"/>
    <s v="2021"/>
    <s v="11/09/2021"/>
    <x v="301"/>
  </r>
  <r>
    <s v="20220204"/>
    <n v="2724664"/>
    <n v="20211226"/>
    <n v="52"/>
    <s v="FEMENINO"/>
    <s v="ESSALUD"/>
    <n v="230101"/>
    <s v="TUMBES"/>
    <s v="TUMBES"/>
    <s v="TUMBES"/>
    <s v="TUMBES"/>
    <s v="TUMBES"/>
    <s v="TUMBES"/>
    <s v="HISOPADO NASAL Y FARINGEO"/>
    <x v="7"/>
    <s v="26"/>
    <s v="12"/>
    <s v="2021"/>
    <s v="26/12/2021"/>
    <x v="302"/>
  </r>
  <r>
    <s v="20220204"/>
    <n v="2730670"/>
    <n v="20211026"/>
    <n v="51"/>
    <s v="FEMENINO"/>
    <s v="GOBIERNO REGIONAL"/>
    <n v="190601"/>
    <s v="PIURA"/>
    <s v="SULLANA"/>
    <s v="SULLANA"/>
    <s v="PIURA"/>
    <s v="SULLANA"/>
    <s v="SULLANA"/>
    <s v="HISOPADO NASAL Y FARINGEO"/>
    <x v="13"/>
    <s v="26"/>
    <s v="10"/>
    <s v="2021"/>
    <s v="26/10/2021"/>
    <x v="208"/>
  </r>
  <r>
    <s v="20220204"/>
    <n v="2732585"/>
    <n v="20210915"/>
    <n v="49"/>
    <s v="FEMENINO"/>
    <s v="SANIDAD DE LA POLICIA NACIONAL DEL PERU"/>
    <n v="140122"/>
    <s v="LIMA"/>
    <s v="LIMA"/>
    <s v="RIMAC"/>
    <s v="LIMA"/>
    <s v="LIMA"/>
    <s v="LIMA"/>
    <s v="HISOPADO NASAL Y FARINGEO"/>
    <x v="17"/>
    <s v="15"/>
    <s v="09"/>
    <s v="2021"/>
    <s v="15/09/2021"/>
    <x v="59"/>
  </r>
  <r>
    <s v="20220204"/>
    <n v="2732963"/>
    <n v="20210917"/>
    <n v="65"/>
    <s v="MASCULINO"/>
    <s v="GOBIERNO REGIONAL"/>
    <n v="110802"/>
    <s v="JUNIN"/>
    <s v="CHANCHAMAYO"/>
    <s v="SAN RAMON"/>
    <s v="JUNIN"/>
    <s v="CHANCHAMAYO"/>
    <s v="CHANCHAMAYO"/>
    <s v="HISOPADO NASAL Y FARINGEO"/>
    <x v="1"/>
    <s v="17"/>
    <s v="09"/>
    <s v="2021"/>
    <s v="17/09/2021"/>
    <x v="169"/>
  </r>
  <r>
    <s v="20220204"/>
    <n v="2738613"/>
    <n v="20210914"/>
    <n v="44"/>
    <s v="FEMENINO"/>
    <s v="GOBIERNO REGIONAL"/>
    <n v="120103"/>
    <s v="LA LIBERTAD"/>
    <s v="TRUJILLO"/>
    <s v="LAREDO"/>
    <s v="LA LIBERTAD"/>
    <s v="TRUJILLO"/>
    <s v="TRUJILLO"/>
    <s v="HISOPADO NASAL Y FARINGEO"/>
    <x v="1"/>
    <s v="14"/>
    <s v="09"/>
    <s v="2021"/>
    <s v="14/09/2021"/>
    <x v="254"/>
  </r>
  <r>
    <s v="20220204"/>
    <n v="2739873"/>
    <n v="20210804"/>
    <n v="48"/>
    <s v="MASCULINO"/>
    <s v="MINISTERIO DE SALUD - DIRIS"/>
    <n v="140110"/>
    <s v="LIMA"/>
    <s v="LIMA"/>
    <s v="LA MOLINA"/>
    <s v="LIMA"/>
    <s v="LIMA"/>
    <s v="EL AGUSTINO"/>
    <s v="HISOPADO NASAL Y FARINGEO"/>
    <x v="0"/>
    <s v="04"/>
    <s v="08"/>
    <s v="2021"/>
    <s v="04/08/2021"/>
    <x v="153"/>
  </r>
  <r>
    <s v="20220204"/>
    <n v="2740509"/>
    <n v="20211104"/>
    <n v="47"/>
    <s v="FEMENINO"/>
    <s v="GOBIERNO REGIONAL"/>
    <n v="100304"/>
    <s v="ICA"/>
    <s v="NAZCA"/>
    <s v="MARCONA"/>
    <s v="ICA"/>
    <s v="NAZCA"/>
    <s v="NAZCA"/>
    <s v="HISOPADO NASAL Y FARINGEO"/>
    <x v="12"/>
    <s v="04"/>
    <s v="11"/>
    <s v="2021"/>
    <s v="04/11/2021"/>
    <x v="200"/>
  </r>
  <r>
    <s v="20220204"/>
    <n v="2743831"/>
    <n v="20211019"/>
    <n v="68"/>
    <s v="FEMENINO"/>
    <s v="GOBIERNO REGIONAL"/>
    <n v="90101"/>
    <s v="HUANUCO"/>
    <s v="HUANUCO"/>
    <s v="HUANUCO"/>
    <s v="HUANUCO"/>
    <s v="HUANUCO"/>
    <s v="HUANUCO"/>
    <s v="HISOPADO NASAL Y FARINGEO"/>
    <x v="1"/>
    <s v="19"/>
    <s v="10"/>
    <s v="2021"/>
    <s v="19/10/2021"/>
    <x v="60"/>
  </r>
  <r>
    <s v="20220204"/>
    <n v="2743831"/>
    <n v="20211020"/>
    <n v="68"/>
    <s v="FEMENINO"/>
    <s v="GOBIERNO REGIONAL"/>
    <n v="90101"/>
    <s v="HUANUCO"/>
    <s v="HUANUCO"/>
    <s v="HUANUCO"/>
    <s v="HUANUCO"/>
    <s v="HUANUCO"/>
    <s v="HUANUCO"/>
    <s v="HISOPADO NASAL Y FARINGEO"/>
    <x v="1"/>
    <s v="20"/>
    <s v="10"/>
    <s v="2021"/>
    <s v="20/10/2021"/>
    <x v="190"/>
  </r>
  <r>
    <s v="20220204"/>
    <n v="2744407"/>
    <n v="20211115"/>
    <n v="73"/>
    <s v="FEMENINO"/>
    <s v="GOBIERNO REGIONAL"/>
    <n v="210101"/>
    <s v="SAN MARTIN"/>
    <s v="MOYOBAMBA"/>
    <s v="MOYOBAMBA"/>
    <s v="SAN MARTIN"/>
    <s v="MOYOBAMBA"/>
    <s v="MOYOBAMBA"/>
    <s v="HISOPADO OROFARINGEO Y NASOFARINGEO"/>
    <x v="7"/>
    <s v="15"/>
    <s v="11"/>
    <s v="2021"/>
    <s v="15/11/2021"/>
    <x v="164"/>
  </r>
  <r>
    <s v="20220204"/>
    <n v="2751212"/>
    <n v="20211230"/>
    <n v="55"/>
    <s v="FEMENINO"/>
    <s v="ESSALUD"/>
    <n v="140101"/>
    <s v="LIMA"/>
    <s v="LIMA"/>
    <s v="LIMA"/>
    <s v="LIMA"/>
    <s v="LIMA"/>
    <s v="LIMA"/>
    <s v="HISOPADO NASAL Y FARINGEO"/>
    <x v="4"/>
    <s v="30"/>
    <s v="12"/>
    <s v="2021"/>
    <s v="30/12/2021"/>
    <x v="233"/>
  </r>
  <r>
    <s v="20220204"/>
    <n v="2751504"/>
    <n v="20210706"/>
    <n v="50"/>
    <s v="FEMENINO"/>
    <s v="GOBIERNO REGIONAL"/>
    <n v="160302"/>
    <s v="MADRE DE DIOS"/>
    <s v="TAHUAMANU"/>
    <s v="IBERIA"/>
    <s v="MADRE DE DIOS"/>
    <s v="TAHUAMANU"/>
    <s v="IBERIA"/>
    <s v="HISOPADO NASAL Y FARINGEO"/>
    <x v="0"/>
    <s v="06"/>
    <s v="07"/>
    <s v="2021"/>
    <s v="06/07/2021"/>
    <x v="77"/>
  </r>
  <r>
    <s v="20220204"/>
    <n v="2751504"/>
    <n v="20210707"/>
    <n v="50"/>
    <s v="FEMENINO"/>
    <s v="GOBIERNO REGIONAL"/>
    <n v="160302"/>
    <s v="MADRE DE DIOS"/>
    <s v="TAHUAMANU"/>
    <s v="IBERIA"/>
    <s v="MADRE DE DIOS"/>
    <s v="TAMBOPATA"/>
    <s v="TAMBOPATA"/>
    <s v="HISOPADO NASAL Y FARINGEO"/>
    <x v="0"/>
    <s v="07"/>
    <s v="07"/>
    <s v="2021"/>
    <s v="07/07/2021"/>
    <x v="187"/>
  </r>
  <r>
    <s v="20220204"/>
    <n v="2753368"/>
    <n v="20211224"/>
    <n v="68"/>
    <s v="MASCULINO"/>
    <s v="ESSALUD"/>
    <n v="140101"/>
    <s v="LIMA"/>
    <s v="LIMA"/>
    <s v="LIMA"/>
    <s v="LIMA"/>
    <s v="LIMA"/>
    <s v="LIMA"/>
    <s v="HISOPADO NASAL Y FARINGEO"/>
    <x v="4"/>
    <s v="24"/>
    <s v="12"/>
    <s v="2021"/>
    <s v="24/12/2021"/>
    <x v="163"/>
  </r>
  <r>
    <s v="20220204"/>
    <n v="2753973"/>
    <n v="20210610"/>
    <n v="45"/>
    <s v="MASCULINO"/>
    <s v="GOBIERNO REGIONAL"/>
    <n v="100401"/>
    <s v="ICA"/>
    <s v="PISCO"/>
    <s v="PISCO"/>
    <s v="ICA"/>
    <s v="PISCO"/>
    <s v="PISCO"/>
    <s v="HISOPADO NASAL Y FARINGEO"/>
    <x v="0"/>
    <s v="10"/>
    <s v="06"/>
    <s v="2021"/>
    <s v="10/06/2021"/>
    <x v="43"/>
  </r>
  <r>
    <s v="20220204"/>
    <n v="2754218"/>
    <n v="20210309"/>
    <n v="54"/>
    <s v="MASCULINO"/>
    <s v="GOBIERNO REGIONAL"/>
    <n v="250102"/>
    <s v="UCAYALI"/>
    <s v="CORONEL PORTILLO"/>
    <s v="YARINACOCHA"/>
    <s v="UCAYALI"/>
    <s v="CORONEL PORTILLO"/>
    <s v="YARINACOCHA"/>
    <s v="HISOPADO NASAL Y FARINGEO"/>
    <x v="0"/>
    <s v="09"/>
    <s v="03"/>
    <s v="2021"/>
    <s v="09/03/2021"/>
    <x v="250"/>
  </r>
  <r>
    <s v="20220204"/>
    <n v="2754729"/>
    <n v="20211010"/>
    <n v="49"/>
    <s v="MASCULINO"/>
    <s v="MINISTERIO DE SALUD - DIRIS"/>
    <n v="90101"/>
    <s v="HUANUCO"/>
    <s v="HUANUCO"/>
    <s v="HUANUCO"/>
    <s v="LIMA"/>
    <s v="LIMA"/>
    <s v="LIMA"/>
    <s v="HISOPADO NASAL Y FARINGEO"/>
    <x v="1"/>
    <s v="10"/>
    <s v="10"/>
    <s v="2021"/>
    <s v="10/10/2021"/>
    <x v="303"/>
  </r>
  <r>
    <s v="20220204"/>
    <n v="2757474"/>
    <n v="20210507"/>
    <n v="67"/>
    <s v="MASCULINO"/>
    <s v="ESSALUD"/>
    <n v="150113"/>
    <s v="LORETO"/>
    <s v="MAYNAS"/>
    <s v="SAN JUAN BAUTISTA"/>
    <s v="LORETO"/>
    <s v="MAYNAS"/>
    <s v="SAN JUAN BAUTISTA"/>
    <s v="HISOPADO NASAL Y FARINGEO"/>
    <x v="6"/>
    <s v="07"/>
    <s v="05"/>
    <s v="2021"/>
    <s v="07/05/2021"/>
    <x v="170"/>
  </r>
  <r>
    <s v="20220204"/>
    <n v="2757909"/>
    <n v="20210614"/>
    <n v="43"/>
    <s v="FEMENINO"/>
    <s v="GOBIERNO REGIONAL"/>
    <n v="100407"/>
    <s v="ICA"/>
    <s v="PISCO"/>
    <s v="SAN CLEMENTE"/>
    <s v="ICA"/>
    <s v="PISCO"/>
    <s v="PISCO"/>
    <s v="HISOPADO NASAL Y FARINGEO"/>
    <x v="0"/>
    <s v="14"/>
    <s v="06"/>
    <s v="2021"/>
    <s v="14/06/2021"/>
    <x v="121"/>
  </r>
  <r>
    <s v="20220204"/>
    <n v="2763622"/>
    <n v="20211213"/>
    <n v="47"/>
    <s v="MASCULINO"/>
    <s v="GOBIERNO REGIONAL"/>
    <n v="100501"/>
    <s v="ICA"/>
    <s v="PALPA"/>
    <s v="PALPA"/>
    <s v="ICA"/>
    <s v="PALPA"/>
    <s v="PALPA"/>
    <s v="HISOPADO OROFARINGEO Y NASOFARINGEO"/>
    <x v="51"/>
    <s v="13"/>
    <s v="12"/>
    <s v="2021"/>
    <s v="13/12/2021"/>
    <x v="73"/>
  </r>
  <r>
    <s v="20220204"/>
    <n v="2764609"/>
    <n v="20210711"/>
    <n v="51"/>
    <s v="FEMENINO"/>
    <s v="MINISTERIO DE SALUD - DIRIS"/>
    <n v="140142"/>
    <s v="LIMA"/>
    <s v="LIMA"/>
    <s v="LOS OLIVOS"/>
    <s v="LIMA"/>
    <s v="LIMA"/>
    <s v="INDEPENDENCIA"/>
    <s v="HISOPADO NASAL Y FARINGEO"/>
    <x v="6"/>
    <s v="11"/>
    <s v="07"/>
    <s v="2021"/>
    <s v="11/07/2021"/>
    <x v="185"/>
  </r>
  <r>
    <s v="20220204"/>
    <n v="2766129"/>
    <n v="20210607"/>
    <n v="55"/>
    <s v="FEMENINO"/>
    <s v="MINISTERIO DE SALUD - DIRIS"/>
    <n v="140103"/>
    <s v="LIMA"/>
    <s v="LIMA"/>
    <s v="ATE"/>
    <s v="LIMA"/>
    <s v="LIMA"/>
    <s v="ATE"/>
    <s v="HISOPADO NASAL Y FARINGEO"/>
    <x v="0"/>
    <s v="07"/>
    <s v="06"/>
    <s v="2021"/>
    <s v="07/06/2021"/>
    <x v="182"/>
  </r>
  <r>
    <s v="20220204"/>
    <n v="2768194"/>
    <n v="20220103"/>
    <n v="50"/>
    <s v="MASCULINO"/>
    <s v="PRIVADO"/>
    <n v="140101"/>
    <s v="LIMA"/>
    <s v="LIMA"/>
    <s v="LIMA"/>
    <s v="LIMA"/>
    <s v="LIMA"/>
    <s v="PUEBLO LIBRE (MAGDALENA VIEJA)"/>
    <s v="HISOPADO NASAL Y FARINGEO"/>
    <x v="4"/>
    <s v="03"/>
    <s v="01"/>
    <s v="2022"/>
    <s v="03/01/2022"/>
    <x v="29"/>
  </r>
  <r>
    <s v="20220204"/>
    <n v="2768448"/>
    <n v="20200809"/>
    <n v="44"/>
    <s v="MASCULINO"/>
    <s v="MINISTERIO DE SALUD - DIRIS"/>
    <n v="140119"/>
    <s v="LIMA"/>
    <s v="LIMA"/>
    <s v="PUENTE PIEDRA"/>
    <s v="LIMA"/>
    <s v="LIMA"/>
    <s v="PUENTE PIEDRA"/>
    <s v="HISOPADO NASAL Y FARINGEO"/>
    <x v="33"/>
    <s v="09"/>
    <s v="08"/>
    <s v="2020"/>
    <s v="09/08/2020"/>
    <x v="304"/>
  </r>
  <r>
    <s v="20220204"/>
    <n v="2771124"/>
    <n v="20211029"/>
    <n v="51"/>
    <s v="FEMENINO"/>
    <s v="GOBIERNO REGIONAL"/>
    <n v="90101"/>
    <s v="HUANUCO"/>
    <s v="HUANUCO"/>
    <s v="HUANUCO"/>
    <s v="HUANUCO"/>
    <s v="HUANUCO"/>
    <s v="HUANUCO"/>
    <s v="HISOPADO NASAL Y FARINGEO"/>
    <x v="20"/>
    <s v="29"/>
    <s v="10"/>
    <s v="2021"/>
    <s v="29/10/2021"/>
    <x v="241"/>
  </r>
  <r>
    <s v="20220204"/>
    <n v="2772374"/>
    <n v="20210630"/>
    <n v="45"/>
    <s v="FEMENINO"/>
    <s v="MINISTERIO DE SALUD - DIRIS"/>
    <n v="140141"/>
    <s v="LIMA"/>
    <s v="LIMA"/>
    <s v="VILLA EL SALVADOR"/>
    <s v="LIMA"/>
    <s v="LIMA"/>
    <s v="VILLA EL SALVADOR"/>
    <s v="HISOPADO NASAL Y FARINGEO"/>
    <x v="0"/>
    <s v="30"/>
    <s v="06"/>
    <s v="2021"/>
    <s v="30/06/2021"/>
    <x v="305"/>
  </r>
  <r>
    <s v="20220204"/>
    <n v="2772695"/>
    <n v="20210409"/>
    <n v="54"/>
    <s v="FEMENINO"/>
    <s v="GOBIERNO REGIONAL"/>
    <n v="250201"/>
    <s v="UCAYALI"/>
    <s v="PADRE ABAD"/>
    <s v="PADRE ABAD"/>
    <s v="HUANUCO"/>
    <s v="HUANUCO"/>
    <s v="AMARILIS"/>
    <s v="HISOPADO NASAL Y FARINGEO"/>
    <x v="42"/>
    <s v="09"/>
    <s v="04"/>
    <s v="2021"/>
    <s v="09/04/2021"/>
    <x v="143"/>
  </r>
  <r>
    <s v="20220204"/>
    <n v="2776898"/>
    <n v="20210811"/>
    <n v="47"/>
    <s v="FEMENINO"/>
    <s v="ESSALUD"/>
    <n v="150113"/>
    <s v="LORETO"/>
    <s v="MAYNAS"/>
    <s v="SAN JUAN BAUTISTA"/>
    <s v="LORETO"/>
    <s v="MAYNAS"/>
    <s v="PUNCHANA"/>
    <s v="HISOPADO NASAL Y FARINGEO"/>
    <x v="6"/>
    <s v="11"/>
    <s v="08"/>
    <s v="2021"/>
    <s v="11/08/2021"/>
    <x v="177"/>
  </r>
  <r>
    <s v="20220204"/>
    <n v="2791082"/>
    <n v="20210628"/>
    <n v="43"/>
    <s v="FEMENINO"/>
    <s v="ESSALUD"/>
    <n v="90601"/>
    <s v="HUANUCO"/>
    <s v="LEONCIO PRADO"/>
    <s v="RUPA-RUPA"/>
    <s v="HUANUCO"/>
    <s v="LEONCIO PRADO"/>
    <s v="RUPA-RUPA"/>
    <s v="HISOPADO NASAL Y FARINGEO"/>
    <x v="0"/>
    <s v="28"/>
    <s v="06"/>
    <s v="2021"/>
    <s v="28/06/2021"/>
    <x v="124"/>
  </r>
  <r>
    <s v="20220204"/>
    <n v="2792019"/>
    <n v="20210424"/>
    <n v="44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24"/>
    <s v="04"/>
    <s v="2021"/>
    <s v="24/04/2021"/>
    <x v="159"/>
  </r>
  <r>
    <s v="20220204"/>
    <n v="2793915"/>
    <n v="20210802"/>
    <n v="46"/>
    <s v="MASCULINO"/>
    <s v="ESSALUD"/>
    <n v="190704"/>
    <s v="PIURA"/>
    <s v="TALARA"/>
    <s v="LOBITOS"/>
    <s v="MOQUEGUA"/>
    <s v="MARISCAL NIETO"/>
    <s v="MOQUEGUA"/>
    <s v="HISOPADO NASAL Y FARINGEO"/>
    <x v="0"/>
    <s v="02"/>
    <s v="08"/>
    <s v="2021"/>
    <s v="02/08/2021"/>
    <x v="42"/>
  </r>
  <r>
    <s v="20220204"/>
    <n v="2795651"/>
    <n v="20210722"/>
    <n v="45"/>
    <s v="FEMENINO"/>
    <s v="GOBIERNO REGIONAL"/>
    <n v="140142"/>
    <s v="LIMA"/>
    <s v="LIMA"/>
    <s v="LOS OLIVOS"/>
    <s v="CALLAO"/>
    <s v="PROV. CONST. DEL CALLAO"/>
    <s v="CALLAO"/>
    <s v="HISOPADO NASAL Y FARINGEO"/>
    <x v="0"/>
    <s v="22"/>
    <s v="07"/>
    <s v="2021"/>
    <s v="22/07/2021"/>
    <x v="231"/>
  </r>
  <r>
    <s v="20220204"/>
    <n v="2796903"/>
    <n v="20211109"/>
    <n v="58"/>
    <s v="FEMENINO"/>
    <s v="GOBIERNO REGIONAL"/>
    <n v="90110"/>
    <s v="HUANUCO"/>
    <s v="HUANUCO"/>
    <s v="AMARILIS"/>
    <s v="HUANUCO"/>
    <s v="HUANUCO"/>
    <s v="AMARILIS"/>
    <s v="HISOPADO NASAL Y FARINGEO"/>
    <x v="3"/>
    <s v="09"/>
    <s v="11"/>
    <s v="2021"/>
    <s v="09/11/2021"/>
    <x v="115"/>
  </r>
  <r>
    <s v="20220204"/>
    <n v="2797175"/>
    <n v="20211226"/>
    <n v="55"/>
    <s v="FEMENINO"/>
    <s v="GOBIERNO REGIONAL"/>
    <n v="140901"/>
    <s v="LIMA"/>
    <s v="BARRANCA"/>
    <s v="BARRANCA"/>
    <s v="LIMA"/>
    <s v="BARRANCA"/>
    <s v="BARRANCA"/>
    <s v="HISOPADO NASAL Y FARINGEO"/>
    <x v="4"/>
    <s v="26"/>
    <s v="12"/>
    <s v="2021"/>
    <s v="26/12/2021"/>
    <x v="302"/>
  </r>
  <r>
    <s v="20220204"/>
    <n v="2798764"/>
    <n v="20211117"/>
    <n v="47"/>
    <s v="FEMENINO"/>
    <s v="GOBIERNO REGIONAL"/>
    <n v="90111"/>
    <s v="HUANUCO"/>
    <s v="HUANUCO"/>
    <s v="PILLCO MARCA"/>
    <s v="HUANUCO"/>
    <s v="HUANUCO"/>
    <s v="PILLCO MARCA"/>
    <s v="HISOPADO NASAL Y FARINGEO"/>
    <x v="20"/>
    <s v="17"/>
    <s v="11"/>
    <s v="2021"/>
    <s v="17/11/2021"/>
    <x v="132"/>
  </r>
  <r>
    <s v="20220204"/>
    <n v="2798894"/>
    <n v="20210724"/>
    <n v="88"/>
    <s v="FEMENINO"/>
    <s v="ESSALUD"/>
    <n v="50525"/>
    <s v="AYACUCHO"/>
    <s v="LUCANAS"/>
    <s v="SANTA LUCIA"/>
    <s v="ICA"/>
    <s v="ICA"/>
    <s v="ICA"/>
    <s v="HISOPADO NASAL Y FARINGEO"/>
    <x v="1"/>
    <s v="24"/>
    <s v="07"/>
    <s v="2021"/>
    <s v="24/07/2021"/>
    <x v="275"/>
  </r>
  <r>
    <s v="20220204"/>
    <n v="2802092"/>
    <n v="20211004"/>
    <n v="52"/>
    <s v="MASCULINO"/>
    <s v="MINISTERIO DE SALUD - DIRIS"/>
    <n v="140136"/>
    <s v="LIMA"/>
    <s v="LIMA"/>
    <s v="SAN JUAN DE MIRAFLORES"/>
    <s v="LIMA"/>
    <s v="LIMA"/>
    <s v="SAN JUAN DE MIRAFLORES"/>
    <s v="HISOPADO NASAL Y FARINGEO"/>
    <x v="66"/>
    <s v="04"/>
    <s v="10"/>
    <s v="2021"/>
    <s v="04/10/2021"/>
    <x v="36"/>
  </r>
  <r>
    <s v="20220204"/>
    <n v="2803855"/>
    <n v="20211105"/>
    <n v="47"/>
    <s v="FEMENINO"/>
    <s v="MINISTERIO DE SALUD - DIRIS"/>
    <n v="140139"/>
    <s v="LIMA"/>
    <s v="LIMA"/>
    <s v="CIENEGUILLA"/>
    <s v="LIMA"/>
    <s v="LIMA"/>
    <s v="LA MOLINA"/>
    <s v="HISOPADO NASAL Y FARINGEO"/>
    <x v="28"/>
    <s v="05"/>
    <s v="11"/>
    <s v="2021"/>
    <s v="05/11/2021"/>
    <x v="78"/>
  </r>
  <r>
    <s v="20220204"/>
    <n v="2812544"/>
    <n v="20211211"/>
    <n v="54"/>
    <s v="MASCULINO"/>
    <s v="ESSALUD"/>
    <n v="140117"/>
    <s v="LIMA"/>
    <s v="LIMA"/>
    <s v="PUEBLO LIBRE"/>
    <s v="LIMA"/>
    <s v="LIMA"/>
    <s v="LIMA"/>
    <s v="HISOPADO OROFARINGEO Y NASOFARINGEO"/>
    <x v="3"/>
    <s v="11"/>
    <s v="12"/>
    <s v="2021"/>
    <s v="11/12/2021"/>
    <x v="106"/>
  </r>
  <r>
    <s v="20220204"/>
    <n v="2820868"/>
    <n v="20211010"/>
    <n v="70"/>
    <s v="MASCULINO"/>
    <s v="GOBIERNO REGIONAL"/>
    <n v="140805"/>
    <s v="LIMA"/>
    <s v="HUARAL"/>
    <s v="CHANCAY"/>
    <s v="LIMA"/>
    <s v="HUARAL"/>
    <s v="CHANCAY"/>
    <s v="HISOPADO NASAL Y FARINGEO"/>
    <x v="10"/>
    <s v="10"/>
    <s v="10"/>
    <s v="2021"/>
    <s v="10/10/2021"/>
    <x v="303"/>
  </r>
  <r>
    <s v="20220204"/>
    <n v="2822698"/>
    <n v="20210702"/>
    <n v="45"/>
    <s v="MASCULINO"/>
    <s v="MINISTERIO DE SALUD - DIRIS"/>
    <n v="140130"/>
    <s v="LIMA"/>
    <s v="LIMA"/>
    <s v="SANTIAGO DE SURCO"/>
    <s v="LIMA"/>
    <s v="LIMA"/>
    <s v="SANTIAGO DE SURCO"/>
    <s v="HISOPADO NASAL Y FARINGEO"/>
    <x v="0"/>
    <s v="02"/>
    <s v="07"/>
    <s v="2021"/>
    <s v="02/07/2021"/>
    <x v="156"/>
  </r>
  <r>
    <s v="20220204"/>
    <n v="2825144"/>
    <n v="20211030"/>
    <n v="53"/>
    <s v="FEMENINO"/>
    <s v="ESSALUD"/>
    <n v="240101"/>
    <s v="   "/>
    <s v="CALLAO"/>
    <s v="CALLAO"/>
    <s v="CALLAO"/>
    <s v="PROV. CONST. DEL CALLAO"/>
    <s v="CALLAO"/>
    <s v="HISOPADO NASAL Y FARINGEO"/>
    <x v="28"/>
    <s v="30"/>
    <s v="10"/>
    <s v="2021"/>
    <s v="30/10/2021"/>
    <x v="154"/>
  </r>
  <r>
    <s v="20220204"/>
    <n v="2826538"/>
    <n v="20211223"/>
    <n v="61"/>
    <s v="MASCULINO"/>
    <s v="GOBIERNO REGIONAL"/>
    <n v="30613"/>
    <s v="APURIMAC"/>
    <s v="GRAU"/>
    <s v="SANTA ROSA"/>
    <s v="APURIMAC"/>
    <s v="GRAU"/>
    <s v="SANTA ROSA"/>
    <s v="HISOPADO OROFARINGEO Y NASOFARINGEO"/>
    <x v="18"/>
    <s v="23"/>
    <s v="12"/>
    <s v="2021"/>
    <s v="23/12/2021"/>
    <x v="15"/>
  </r>
  <r>
    <s v="20220204"/>
    <n v="2827613"/>
    <n v="20210715"/>
    <n v="50"/>
    <s v="FEMENINO"/>
    <s v="GOBIERNO REGIONAL"/>
    <n v="110101"/>
    <s v="JUNIN"/>
    <s v="HUANCAYO"/>
    <s v="HUANCAYO"/>
    <s v="JUNIN"/>
    <s v="HUANCAYO"/>
    <s v="EL TAMBO"/>
    <s v="HISOPADO NASAL Y FARINGEO"/>
    <x v="1"/>
    <s v="15"/>
    <s v="07"/>
    <s v="2021"/>
    <s v="15/07/2021"/>
    <x v="215"/>
  </r>
  <r>
    <s v="20220204"/>
    <n v="2828774"/>
    <n v="20210510"/>
    <n v="50"/>
    <s v="FEMENINO"/>
    <s v="GOBIERNO REGIONAL"/>
    <n v="190701"/>
    <s v="PIURA"/>
    <s v="TALARA"/>
    <s v="PARIÑAS"/>
    <s v="PIURA"/>
    <s v="TALARA"/>
    <s v="PARIÑAS"/>
    <s v="HISOPADO NASAL Y FARINGEO"/>
    <x v="0"/>
    <s v="10"/>
    <s v="05"/>
    <s v="2021"/>
    <s v="10/05/2021"/>
    <x v="44"/>
  </r>
  <r>
    <s v="20220204"/>
    <n v="2830868"/>
    <n v="20210906"/>
    <n v="48"/>
    <s v="FEMENINO"/>
    <s v="GOBIERNO REGIONAL"/>
    <n v="100101"/>
    <s v="ICA"/>
    <s v="ICA"/>
    <s v="ICA"/>
    <s v="ICA"/>
    <s v="ICA"/>
    <s v="ICA"/>
    <s v="HISOPADO NASAL Y FARINGEO"/>
    <x v="1"/>
    <s v="06"/>
    <s v="09"/>
    <s v="2021"/>
    <s v="06/09/2021"/>
    <x v="119"/>
  </r>
  <r>
    <s v="20220204"/>
    <n v="2831214"/>
    <n v="20210913"/>
    <n v="65"/>
    <s v="MASCULINO"/>
    <s v="MINISTERIO DE SALUD - DIRIS"/>
    <n v="140415"/>
    <s v="LIMA"/>
    <s v="CAÑETE"/>
    <s v="ZUÑIGA"/>
    <s v="LIMA"/>
    <s v="LIMA"/>
    <s v="EL AGUSTINO"/>
    <s v="HISOPADO NASAL Y FARINGEO"/>
    <x v="51"/>
    <s v="13"/>
    <s v="09"/>
    <s v="2021"/>
    <s v="13/09/2021"/>
    <x v="116"/>
  </r>
  <r>
    <s v="20220204"/>
    <n v="2834912"/>
    <n v="20220115"/>
    <n v="47"/>
    <s v="FEMENINO"/>
    <s v="GOBIERNO REGIONAL"/>
    <n v="100101"/>
    <s v="ICA"/>
    <s v="ICA"/>
    <s v="ICA"/>
    <s v="ICA"/>
    <s v="ICA"/>
    <s v="ICA"/>
    <s v="HISOPADO OROFARINGEO Y NASOFARINGEO"/>
    <x v="4"/>
    <s v="15"/>
    <s v="01"/>
    <s v="2022"/>
    <s v="15/01/2022"/>
    <x v="306"/>
  </r>
  <r>
    <s v="20220204"/>
    <n v="2835344"/>
    <n v="20210316"/>
    <n v="62"/>
    <s v="FEMENINO"/>
    <s v="GOBIERNO REGIONAL"/>
    <n v="70101"/>
    <s v="CUSCO"/>
    <s v="CUSCO"/>
    <s v="CUSCO"/>
    <s v="CUSCO"/>
    <s v="CUSCO"/>
    <s v="CUSCO"/>
    <s v="HISOPADO NASAL Y FARINGEO"/>
    <x v="0"/>
    <s v="16"/>
    <s v="03"/>
    <s v="2021"/>
    <s v="16/03/2021"/>
    <x v="265"/>
  </r>
  <r>
    <s v="20220204"/>
    <n v="2842479"/>
    <n v="20220103"/>
    <n v="79"/>
    <s v="FEMENINO"/>
    <s v="ESSALUD"/>
    <n v="100201"/>
    <s v="ICA"/>
    <s v="CHINCHA"/>
    <s v="CHINCHA ALTA"/>
    <s v="ICA"/>
    <s v="ICA"/>
    <s v="ICA"/>
    <s v="HISOPADO NASAL Y FARINGEO"/>
    <x v="4"/>
    <s v="03"/>
    <s v="01"/>
    <s v="2022"/>
    <s v="03/01/2022"/>
    <x v="29"/>
  </r>
  <r>
    <s v="20220204"/>
    <n v="2846023"/>
    <n v="20210503"/>
    <n v="64"/>
    <s v="FEMENINO"/>
    <s v="GOBIERNO REGIONAL"/>
    <n v="170101"/>
    <s v="MOQUEGUA"/>
    <s v="MARISCAL NIETO"/>
    <s v="MOQUEGUA"/>
    <s v="MOQUEGUA"/>
    <s v="MARISCAL NIETO"/>
    <s v="MOQUEGUA"/>
    <s v="HISOPADO NASAL Y FARINGEO"/>
    <x v="0"/>
    <s v="03"/>
    <s v="05"/>
    <s v="2021"/>
    <s v="03/05/2021"/>
    <x v="22"/>
  </r>
  <r>
    <s v="20220204"/>
    <n v="2846063"/>
    <n v="20211025"/>
    <n v="53"/>
    <s v="FEMENINO"/>
    <s v="GOBIERNO REGIONAL"/>
    <n v="220101"/>
    <s v="TACNA"/>
    <s v="TACNA"/>
    <s v="TACNA"/>
    <s v="TACNA"/>
    <s v="TACNA"/>
    <s v="TACNA"/>
    <s v="HISOPADO NASAL Y FARINGEO"/>
    <x v="1"/>
    <s v="25"/>
    <s v="10"/>
    <s v="2021"/>
    <s v="25/10/2021"/>
    <x v="129"/>
  </r>
  <r>
    <s v="20220204"/>
    <n v="2846111"/>
    <n v="20220111"/>
    <n v="80"/>
    <s v="MASCULINO"/>
    <s v="ESSALUD"/>
    <n v="130101"/>
    <s v="LAMBAYEQUE"/>
    <s v="CHICLAYO"/>
    <s v="CHICLAYO"/>
    <s v="LAMBAYEQUE"/>
    <s v="CHICLAYO"/>
    <s v="CHICLAYO"/>
    <s v="HISOPADO NASOFARÍNGEO"/>
    <x v="44"/>
    <s v="11"/>
    <s v="01"/>
    <s v="2022"/>
    <s v="11/01/2022"/>
    <x v="7"/>
  </r>
  <r>
    <s v="20220204"/>
    <n v="2853009"/>
    <n v="20220109"/>
    <n v="52"/>
    <s v="MASCULINO"/>
    <s v="GOBIERNO REGIONAL"/>
    <n v="150113"/>
    <s v="LORETO"/>
    <s v="MAYNAS"/>
    <s v="SAN JUAN BAUTISTA"/>
    <s v="LORETO"/>
    <s v="MAYNAS"/>
    <s v="IQUITOS"/>
    <s v="HISOPADO NASAL Y FARINGEO"/>
    <x v="4"/>
    <s v="09"/>
    <s v="01"/>
    <s v="2022"/>
    <s v="09/01/2022"/>
    <x v="111"/>
  </r>
  <r>
    <s v="20220204"/>
    <n v="2856550"/>
    <n v="20210911"/>
    <n v="74"/>
    <s v="MASCULINO"/>
    <s v="GOBIERNO REGIONAL"/>
    <n v="140307"/>
    <s v="LIMA"/>
    <s v="CANTA"/>
    <s v="SANTA ROSA DE QUIVES"/>
    <s v="LIMA"/>
    <s v="CANTA"/>
    <s v="SANTA ROSA DE QUIVES"/>
    <s v="HISOPADO NASAL Y FARINGEO"/>
    <x v="6"/>
    <s v="11"/>
    <s v="09"/>
    <s v="2021"/>
    <s v="11/09/2021"/>
    <x v="301"/>
  </r>
  <r>
    <s v="20220204"/>
    <n v="2857034"/>
    <n v="20220103"/>
    <n v="44"/>
    <s v="MASCULINO"/>
    <s v="ESSALUD"/>
    <n v="180114"/>
    <s v="PASCO"/>
    <s v="PASCO"/>
    <s v="YANACANCHA"/>
    <s v="PASCO"/>
    <s v="PASCO"/>
    <s v="SIMON BOLIVAR"/>
    <s v="HISOPADO NASAL Y FARINGEO"/>
    <x v="4"/>
    <s v="03"/>
    <s v="01"/>
    <s v="2022"/>
    <s v="03/01/2022"/>
    <x v="29"/>
  </r>
  <r>
    <s v="20220204"/>
    <n v="2857193"/>
    <n v="20211105"/>
    <n v="56"/>
    <s v="MASCULINO"/>
    <s v="MINISTERIO DE SALUD - DIRIS"/>
    <n v="140116"/>
    <s v="LIMA"/>
    <s v="LIMA"/>
    <s v="PACHACAMAC"/>
    <s v="LIMA"/>
    <s v="LIMA"/>
    <s v="EL AGUSTINO"/>
    <s v="HISOPADO NASAL Y FARINGEO"/>
    <x v="22"/>
    <s v="05"/>
    <s v="11"/>
    <s v="2021"/>
    <s v="05/11/2021"/>
    <x v="78"/>
  </r>
  <r>
    <s v="20220204"/>
    <n v="2859184"/>
    <n v="20210929"/>
    <n v="61"/>
    <s v="MASCULINO"/>
    <s v="MINISTERIO DE SALUD - DIRIS"/>
    <n v="140115"/>
    <s v="LIMA"/>
    <s v="LIMA"/>
    <s v="MIRAFLORES"/>
    <s v="LIMA"/>
    <s v="LIMA"/>
    <s v="SAN MARTIN DE PORRES"/>
    <s v="HISOPADO NASAL Y FARINGEO"/>
    <x v="17"/>
    <s v="29"/>
    <s v="09"/>
    <s v="2021"/>
    <s v="29/09/2021"/>
    <x v="262"/>
  </r>
  <r>
    <s v="20220204"/>
    <n v="2859835"/>
    <n v="20210705"/>
    <n v="58"/>
    <s v="MASCULINO"/>
    <s v="GOBIERNO REGIONAL"/>
    <n v="70108"/>
    <s v="CUSCO"/>
    <s v="CUSCO"/>
    <s v="WANCHAQ"/>
    <s v="CUSCO"/>
    <s v="CUSCO"/>
    <s v="WANCHAQ"/>
    <s v="HISOPADO NASAL Y FARINGEO"/>
    <x v="0"/>
    <s v="05"/>
    <s v="07"/>
    <s v="2021"/>
    <s v="05/07/2021"/>
    <x v="55"/>
  </r>
  <r>
    <s v="20220204"/>
    <n v="2861980"/>
    <n v="20210418"/>
    <n v="59"/>
    <s v="MASCULINO"/>
    <s v="GOBIERNO REGIONAL"/>
    <n v="180201"/>
    <s v="PASCO"/>
    <s v="DANIEL ALCIDES CARRION"/>
    <s v="YANAHUANCA"/>
    <s v="PASCO"/>
    <s v="DANIEL ALCIDES CARRION"/>
    <s v="YANAHUANCA"/>
    <s v="HISOPADO NASAL Y FARINGEO"/>
    <x v="0"/>
    <s v="18"/>
    <s v="04"/>
    <s v="2021"/>
    <s v="18/04/2021"/>
    <x v="229"/>
  </r>
  <r>
    <s v="20220204"/>
    <n v="2863261"/>
    <n v="20210910"/>
    <n v="54"/>
    <s v="FEMENINO"/>
    <s v="MINISTERIO DE SALUD - DIRIS"/>
    <n v="140140"/>
    <s v="LIMA"/>
    <s v="LIMA"/>
    <s v="SAN BORJA"/>
    <s v="LIMA"/>
    <s v="LIMA"/>
    <s v="MAGDALENA DEL MAR"/>
    <s v="HISOPADO NASAL Y FARINGEO"/>
    <x v="17"/>
    <s v="10"/>
    <s v="09"/>
    <s v="2021"/>
    <s v="10/09/2021"/>
    <x v="268"/>
  </r>
  <r>
    <s v="20220204"/>
    <n v="2863430"/>
    <n v="20211125"/>
    <n v="95"/>
    <s v="FEMENINO"/>
    <s v="GOBIERNO REGIONAL"/>
    <n v="110210"/>
    <s v="JUNIN"/>
    <s v="CONCEPCION"/>
    <s v="MATAHUASI"/>
    <s v="JUNIN"/>
    <s v="HUANCAYO"/>
    <s v="HUANCAYO"/>
    <s v="HISOPADO OROFARINGEO Y NASOFARINGEO"/>
    <x v="7"/>
    <s v="25"/>
    <s v="11"/>
    <s v="2021"/>
    <s v="25/11/2021"/>
    <x v="125"/>
  </r>
  <r>
    <s v="20220204"/>
    <n v="2868283"/>
    <n v="20210413"/>
    <n v="60"/>
    <s v="FEMENINO"/>
    <s v="GOBIERNO REGIONAL"/>
    <n v="130112"/>
    <s v="LAMBAYEQUE"/>
    <s v="CHICLAYO"/>
    <s v="JOSE LEONARDO ORTIZ"/>
    <s v="LAMBAYEQUE"/>
    <s v="CHICLAYO"/>
    <s v="JOSE LEONARDO ORTIZ"/>
    <s v="HISOPADO NASAL Y FARINGEO"/>
    <x v="0"/>
    <s v="13"/>
    <s v="04"/>
    <s v="2021"/>
    <s v="13/04/2021"/>
    <x v="24"/>
  </r>
  <r>
    <s v="20220204"/>
    <n v="2868992"/>
    <n v="20211228"/>
    <n v="47"/>
    <s v="MASCULINO"/>
    <s v="MINISTERIO DE SALUD - DIRIS"/>
    <n v="140122"/>
    <s v="LIMA"/>
    <s v="LIMA"/>
    <s v="RIMAC"/>
    <s v="LIMA"/>
    <s v="LIMA"/>
    <s v="RIMAC"/>
    <s v="HISOPADO NASAL Y FARINGEO"/>
    <x v="4"/>
    <s v="28"/>
    <s v="12"/>
    <s v="2021"/>
    <s v="28/12/2021"/>
    <x v="251"/>
  </r>
  <r>
    <s v="20220204"/>
    <n v="2872320"/>
    <n v="20211118"/>
    <n v="49"/>
    <s v="FEMENINO"/>
    <s v="GOBIERNO REGIONAL"/>
    <n v="130115"/>
    <s v="LAMBAYEQUE"/>
    <s v="CHICLAYO"/>
    <s v="LA VICTORIA"/>
    <s v="LAMBAYEQUE"/>
    <s v="CHICLAYO"/>
    <s v="CHICLAYO"/>
    <s v="HISOPADO NASAL Y FARINGEO"/>
    <x v="28"/>
    <s v="18"/>
    <s v="11"/>
    <s v="2021"/>
    <s v="18/11/2021"/>
    <x v="150"/>
  </r>
  <r>
    <s v="20220204"/>
    <n v="2872323"/>
    <n v="20210417"/>
    <n v="80"/>
    <s v="FEMENINO"/>
    <s v="GOBIERNO REGIONAL"/>
    <n v="180305"/>
    <s v="PASCO"/>
    <s v="OXAPAMPA"/>
    <s v="VILLA RICA"/>
    <s v="PASCO"/>
    <s v="OXAPAMPA"/>
    <s v="VILLA RICA"/>
    <s v="HISOPADO NASAL Y FARINGEO"/>
    <x v="35"/>
    <s v="17"/>
    <s v="04"/>
    <s v="2021"/>
    <s v="17/04/2021"/>
    <x v="92"/>
  </r>
  <r>
    <s v="20220204"/>
    <n v="2872601"/>
    <n v="20210611"/>
    <n v="52"/>
    <s v="FEMENINO"/>
    <s v="GOBIERNO REGIONAL"/>
    <n v="250107"/>
    <s v="UCAYALI"/>
    <s v="CORONEL PORTILLO"/>
    <s v="MANANTAY"/>
    <s v="UCAYALI"/>
    <s v="CORONEL PORTILLO"/>
    <s v="MANANTAY"/>
    <s v="HISOPADO NASAL Y FARINGEO"/>
    <x v="6"/>
    <s v="11"/>
    <s v="06"/>
    <s v="2021"/>
    <s v="11/06/2021"/>
    <x v="14"/>
  </r>
  <r>
    <s v="20220204"/>
    <n v="2874571"/>
    <n v="20211224"/>
    <n v="47"/>
    <s v="MASCULINO"/>
    <s v="ESSALUD"/>
    <n v="140143"/>
    <s v="LIMA"/>
    <s v="LIMA"/>
    <s v="SANTA ANITA"/>
    <s v="LIMA"/>
    <s v="LIMA"/>
    <s v="LIMA"/>
    <s v="HISOPADO NASAL Y FARINGEO"/>
    <x v="4"/>
    <s v="24"/>
    <s v="12"/>
    <s v="2021"/>
    <s v="24/12/2021"/>
    <x v="163"/>
  </r>
  <r>
    <s v="20220204"/>
    <n v="2877985"/>
    <n v="20210808"/>
    <n v="52"/>
    <s v="MASCULINO"/>
    <s v="SANIDAD DE LA POLICIA NACIONAL DEL PERU"/>
    <n v="140105"/>
    <s v="LIMA"/>
    <s v="LIMA"/>
    <s v="CARABAYLLO"/>
    <s v="LIMA"/>
    <s v="LIMA"/>
    <s v="RIMAC"/>
    <s v="HISOPADO NASAL Y FARINGEO"/>
    <x v="17"/>
    <s v="08"/>
    <s v="08"/>
    <s v="2021"/>
    <s v="08/08/2021"/>
    <x v="273"/>
  </r>
  <r>
    <s v="20220204"/>
    <n v="2878059"/>
    <n v="20220105"/>
    <n v="44"/>
    <s v="MASCULINO"/>
    <s v="ESSALUD"/>
    <n v="90110"/>
    <s v="HUANUCO"/>
    <s v="HUANUCO"/>
    <s v="AMARILIS"/>
    <s v="HUANUCO"/>
    <s v="HUANUCO"/>
    <s v="AMARILIS"/>
    <s v="HISOPADO OROFARINGEO Y NASOFARINGEO"/>
    <x v="4"/>
    <s v="05"/>
    <s v="01"/>
    <s v="2022"/>
    <s v="05/01/2022"/>
    <x v="147"/>
  </r>
  <r>
    <s v="20220204"/>
    <n v="2879163"/>
    <n v="20210521"/>
    <n v="42"/>
    <s v="FEMENINO"/>
    <s v="GOBIERNO REGIONAL"/>
    <n v="250101"/>
    <s v="UCAYALI"/>
    <s v="CORONEL PORTILLO"/>
    <s v="CALLERIA"/>
    <s v="UCAYALI"/>
    <s v="CORONEL PORTILLO"/>
    <s v="CALLERIA"/>
    <s v="HISOPADO NASAL Y FARINGEO"/>
    <x v="0"/>
    <s v="21"/>
    <s v="05"/>
    <s v="2021"/>
    <s v="21/05/2021"/>
    <x v="197"/>
  </r>
  <r>
    <s v="20220204"/>
    <n v="2879806"/>
    <n v="20211023"/>
    <n v="60"/>
    <s v="FEMENINO"/>
    <s v="MINISTERIO DE SALUD - DIRIS"/>
    <n v="140103"/>
    <s v="LIMA"/>
    <s v="LIMA"/>
    <s v="ATE"/>
    <s v="LIMA"/>
    <s v="LIMA"/>
    <s v="ATE"/>
    <s v="HISOPADO NASAL Y FARINGEO"/>
    <x v="58"/>
    <s v="23"/>
    <s v="10"/>
    <s v="2021"/>
    <s v="23/10/2021"/>
    <x v="155"/>
  </r>
  <r>
    <s v="20220204"/>
    <n v="2881675"/>
    <n v="20211115"/>
    <n v="72"/>
    <s v="MASCULINO"/>
    <s v="GOBIERNO REGIONAL"/>
    <n v="130311"/>
    <s v="LAMBAYEQUE"/>
    <s v="LAMBAYEQUE"/>
    <s v="SAN JOSE"/>
    <s v="LAMBAYEQUE"/>
    <s v="CHICLAYO"/>
    <s v="CHICLAYO"/>
    <s v="HISOPADO NASAL Y FARINGEO"/>
    <x v="3"/>
    <s v="15"/>
    <s v="11"/>
    <s v="2021"/>
    <s v="15/11/2021"/>
    <x v="164"/>
  </r>
  <r>
    <s v="20220204"/>
    <n v="2883192"/>
    <n v="20210920"/>
    <n v="52"/>
    <s v="MASCULINO"/>
    <s v="GOBIERNO REGIONAL"/>
    <n v="100406"/>
    <s v="ICA"/>
    <s v="PISCO"/>
    <s v="SAN ANDRES"/>
    <s v="ICA"/>
    <s v="PISCO"/>
    <s v="PISCO"/>
    <s v="HISOPADO NASAL Y FARINGEO"/>
    <x v="25"/>
    <s v="20"/>
    <s v="09"/>
    <s v="2021"/>
    <s v="20/09/2021"/>
    <x v="196"/>
  </r>
  <r>
    <s v="20220204"/>
    <n v="2885520"/>
    <n v="20220103"/>
    <n v="69"/>
    <s v="MASCULINO"/>
    <s v="GOBIERNO REGIONAL"/>
    <n v="90601"/>
    <s v="HUANUCO"/>
    <s v="LEONCIO PRADO"/>
    <s v="RUPA-RUPA"/>
    <s v="HUANUCO"/>
    <s v="LEONCIO PRADO"/>
    <s v="LUYANDO"/>
    <s v="HISOPADO OROFARINGEO Y NASOFARINGEO"/>
    <x v="3"/>
    <s v="03"/>
    <s v="01"/>
    <s v="2022"/>
    <s v="03/01/2022"/>
    <x v="29"/>
  </r>
  <r>
    <s v="20220204"/>
    <n v="2887252"/>
    <n v="20210903"/>
    <n v="53"/>
    <s v="MASCULINO"/>
    <s v="GOBIERNO REGIONAL"/>
    <n v="140805"/>
    <s v="LIMA"/>
    <s v="HUARAL"/>
    <s v="CHANCAY"/>
    <s v="LIMA"/>
    <s v="HUARAL"/>
    <s v="CHANCAY"/>
    <s v="HISOPADO NASAL Y FARINGEO"/>
    <x v="32"/>
    <s v="03"/>
    <s v="09"/>
    <s v="2021"/>
    <s v="03/09/2021"/>
    <x v="243"/>
  </r>
  <r>
    <s v="20220204"/>
    <n v="2889257"/>
    <n v="20210927"/>
    <n v="64"/>
    <s v="FEMENINO"/>
    <s v="PRIVADO"/>
    <n v="140101"/>
    <s v="LIMA"/>
    <s v="LIMA"/>
    <s v="LIMA"/>
    <s v="LIMA"/>
    <s v="LIMA"/>
    <s v="LOS OLIVOS"/>
    <s v="HISOPADO NASAL Y FARINGEO"/>
    <x v="17"/>
    <s v="27"/>
    <s v="09"/>
    <s v="2021"/>
    <s v="27/09/2021"/>
    <x v="105"/>
  </r>
  <r>
    <s v="20220204"/>
    <n v="2893361"/>
    <n v="20210803"/>
    <n v="43"/>
    <s v="FEMENINO"/>
    <s v="SANIDAD DE LA FUERZA AEREA DEL PERU"/>
    <n v="140130"/>
    <s v="LIMA"/>
    <s v="LIMA"/>
    <s v="SANTIAGO DE SURCO"/>
    <s v="LIMA"/>
    <s v="LIMA"/>
    <s v="SANTIAGO DE SURCO"/>
    <s v="HISOPADO NASAL Y FARINGEO"/>
    <x v="6"/>
    <s v="03"/>
    <s v="08"/>
    <s v="2021"/>
    <s v="03/08/2021"/>
    <x v="21"/>
  </r>
  <r>
    <s v="20220204"/>
    <n v="2893758"/>
    <n v="20210408"/>
    <n v="46"/>
    <s v="MASCULINO"/>
    <s v="GOBIERNO REGIONAL"/>
    <n v="40103"/>
    <s v="AREQUIPA"/>
    <s v="AREQUIPA"/>
    <s v="CERRO COLORADO"/>
    <s v="AREQUIPA"/>
    <s v="AREQUIPA"/>
    <s v="AREQUIPA"/>
    <s v="HISOPADO NASAL Y FARINGEO"/>
    <x v="23"/>
    <s v="08"/>
    <s v="04"/>
    <s v="2021"/>
    <s v="08/04/2021"/>
    <x v="75"/>
  </r>
  <r>
    <s v="20220204"/>
    <n v="2895644"/>
    <n v="20211010"/>
    <n v="43"/>
    <s v="MASCULINO"/>
    <s v="MINISTERIO DE SALUD - DIRIS"/>
    <n v="140112"/>
    <s v="LIMA"/>
    <s v="LIMA"/>
    <s v="LURIGANCHO"/>
    <s v="LIMA"/>
    <s v="LIMA"/>
    <s v="LURIGANCHO"/>
    <s v="HISOPADO NASAL Y FARINGEO"/>
    <x v="2"/>
    <s v="10"/>
    <s v="10"/>
    <s v="2021"/>
    <s v="10/10/2021"/>
    <x v="303"/>
  </r>
  <r>
    <s v="20220204"/>
    <n v="2898238"/>
    <n v="20210909"/>
    <n v="49"/>
    <s v="MASCULINO"/>
    <s v="GOBIERNO REGIONAL"/>
    <n v="30109"/>
    <s v="APURIMAC"/>
    <s v="ABANCAY"/>
    <s v="TAMBURCO"/>
    <s v="APURIMAC"/>
    <s v="ABANCAY"/>
    <s v="TAMBURCO"/>
    <s v="HISOPADO NASAL Y FARINGEO"/>
    <x v="17"/>
    <s v="09"/>
    <s v="09"/>
    <s v="2021"/>
    <s v="09/09/2021"/>
    <x v="300"/>
  </r>
  <r>
    <s v="20220204"/>
    <n v="2906121"/>
    <n v="20211018"/>
    <n v="76"/>
    <s v="FEMENINO"/>
    <s v="GOBIERNO REGIONAL"/>
    <n v="110501"/>
    <s v="JUNIN"/>
    <s v="TARMA"/>
    <s v="TARMA"/>
    <s v="JUNIN"/>
    <s v="TARMA"/>
    <s v="TARMA"/>
    <s v="HISOPADO NASAL Y FARINGEO"/>
    <x v="47"/>
    <s v="18"/>
    <s v="10"/>
    <s v="2021"/>
    <s v="18/10/2021"/>
    <x v="64"/>
  </r>
  <r>
    <s v="20220204"/>
    <n v="2906596"/>
    <n v="20211015"/>
    <n v="51"/>
    <s v="MASCULINO"/>
    <s v="MINISTERIO DE SALUD - DIRIS"/>
    <n v="140105"/>
    <s v="LIMA"/>
    <s v="LIMA"/>
    <s v="CARABAYLLO"/>
    <s v="LIMA"/>
    <s v="LIMA"/>
    <s v="CARABAYLLO"/>
    <s v="HISOPADO NASAL Y FARINGEO"/>
    <x v="25"/>
    <s v="15"/>
    <s v="10"/>
    <s v="2021"/>
    <s v="15/10/2021"/>
    <x v="230"/>
  </r>
  <r>
    <s v="20220204"/>
    <n v="2907566"/>
    <n v="20211107"/>
    <n v="63"/>
    <s v="MASCULINO"/>
    <s v="GOBIERNO REGIONAL"/>
    <n v="80101"/>
    <s v="HUANCAVELICA"/>
    <s v="HUANCAVELICA"/>
    <s v="HUANCAVELICA"/>
    <s v="HUANCAVELICA"/>
    <s v="HUANCAVELICA"/>
    <s v="HUANCAVELICA"/>
    <s v="HISOPADO NASAL Y FARINGEO"/>
    <x v="7"/>
    <s v="07"/>
    <s v="11"/>
    <s v="2021"/>
    <s v="07/11/2021"/>
    <x v="282"/>
  </r>
  <r>
    <s v="20220204"/>
    <n v="2910319"/>
    <n v="20211117"/>
    <n v="59"/>
    <s v="MASCULINO"/>
    <s v="GOBIERNO REGIONAL"/>
    <n v="80101"/>
    <s v="HUANCAVELICA"/>
    <s v="HUANCAVELICA"/>
    <s v="HUANCAVELICA"/>
    <s v="HUANCAVELICA"/>
    <s v="HUANCAVELICA"/>
    <s v="HUANCAVELICA"/>
    <s v="HISOPADO NASAL Y FARINGEO"/>
    <x v="40"/>
    <s v="17"/>
    <s v="11"/>
    <s v="2021"/>
    <s v="17/11/2021"/>
    <x v="132"/>
  </r>
  <r>
    <s v="20220204"/>
    <n v="2910679"/>
    <n v="20210409"/>
    <n v="59"/>
    <s v="MASCULINO"/>
    <s v="SANIDAD DE LA POLICIA NACIONAL DEL PERU"/>
    <n v="110501"/>
    <s v="JUNIN"/>
    <s v="TARMA"/>
    <s v="TARMA"/>
    <s v="JUNIN"/>
    <s v="HUANCAYO"/>
    <s v="HUANCAYO"/>
    <s v="HISOPADO NASAL Y FARINGEO"/>
    <x v="6"/>
    <s v="09"/>
    <s v="04"/>
    <s v="2021"/>
    <s v="09/04/2021"/>
    <x v="143"/>
  </r>
  <r>
    <s v="20220204"/>
    <n v="2911513"/>
    <n v="20210317"/>
    <n v="61"/>
    <s v="MASCULINO"/>
    <s v="ESSALUD"/>
    <n v="150101"/>
    <s v="LORETO"/>
    <s v="MAYNAS"/>
    <s v="IQUITOS"/>
    <s v="LORETO"/>
    <s v="MAYNAS"/>
    <s v="IQUITOS"/>
    <s v="HISOPADO NASAL Y FARINGEO"/>
    <x v="6"/>
    <s v="17"/>
    <s v="03"/>
    <s v="2021"/>
    <s v="17/03/2021"/>
    <x v="307"/>
  </r>
  <r>
    <s v="20220204"/>
    <n v="2914204"/>
    <n v="20210711"/>
    <n v="84"/>
    <s v="MASCULINO"/>
    <s v="MINISTERIO DE SALUD - DIRIS"/>
    <n v="140106"/>
    <s v="LIMA"/>
    <s v="LIMA"/>
    <s v="COMAS"/>
    <s v="LIMA"/>
    <s v="LIMA"/>
    <s v="INDEPENDENCIA"/>
    <s v="HISOPADO NASAL Y FARINGEO"/>
    <x v="0"/>
    <s v="11"/>
    <s v="07"/>
    <s v="2021"/>
    <s v="11/07/2021"/>
    <x v="185"/>
  </r>
  <r>
    <s v="20220204"/>
    <n v="2919451"/>
    <n v="20211110"/>
    <n v="50"/>
    <s v="FEMENINO"/>
    <s v="MINISTERIO DE SALUD - DIRIS"/>
    <n v="140104"/>
    <s v="LIMA"/>
    <s v="LIMA"/>
    <s v="BREÑA"/>
    <s v="LIMA"/>
    <s v="LIMA"/>
    <s v="LIMA"/>
    <s v="HISOPADO NASAL Y FARINGEO"/>
    <x v="28"/>
    <s v="10"/>
    <s v="11"/>
    <s v="2021"/>
    <s v="10/11/2021"/>
    <x v="20"/>
  </r>
  <r>
    <s v="20220204"/>
    <n v="2920249"/>
    <n v="20210618"/>
    <n v="50"/>
    <s v="MASCULINO"/>
    <s v="MINISTERIO DE SALUD - DIRIS"/>
    <n v="140137"/>
    <s v="LIMA"/>
    <s v="LIMA"/>
    <s v="SAN JUAN DE LURIGANCHO"/>
    <s v="LIMA"/>
    <s v="LIMA"/>
    <s v="SAN MARTIN DE PORRES"/>
    <s v="HISOPADO NASAL Y FARINGEO"/>
    <x v="0"/>
    <s v="18"/>
    <s v="06"/>
    <s v="2021"/>
    <s v="18/06/2021"/>
    <x v="74"/>
  </r>
  <r>
    <s v="20220204"/>
    <n v="2923010"/>
    <n v="20210902"/>
    <n v="57"/>
    <s v="MASCULINO"/>
    <s v="SANIDAD DE LA POLICIA NACIONAL DEL PERU"/>
    <n v="240101"/>
    <s v="   "/>
    <s v="CALLAO"/>
    <s v="CALLAO"/>
    <s v="CALLAO"/>
    <s v="PROV. CONST. DEL CALLAO"/>
    <s v="LA PERLA"/>
    <s v="HISOPADO NASAL Y FARINGEO"/>
    <x v="67"/>
    <s v="02"/>
    <s v="09"/>
    <s v="2021"/>
    <s v="02/09/2021"/>
    <x v="88"/>
  </r>
  <r>
    <s v="20220204"/>
    <n v="2923194"/>
    <n v="20210417"/>
    <n v="47"/>
    <s v="FEMENINO"/>
    <s v="ESSALUD"/>
    <n v="140137"/>
    <s v="LIMA"/>
    <s v="LIMA"/>
    <s v="SAN JUAN DE LURIGANCHO"/>
    <s v="CAJAMARCA"/>
    <s v="CELENDIN"/>
    <s v="CELENDIN"/>
    <s v="HISOPADO NASAL Y FARINGEO"/>
    <x v="0"/>
    <s v="17"/>
    <s v="04"/>
    <s v="2021"/>
    <s v="17/04/2021"/>
    <x v="92"/>
  </r>
  <r>
    <s v="20220204"/>
    <n v="2925372"/>
    <n v="20211006"/>
    <n v="44"/>
    <s v="FEMENINO"/>
    <s v="ESSALUD"/>
    <n v="160101"/>
    <s v="MADRE DE DIOS"/>
    <s v="TAMBOPATA"/>
    <s v="TAMBOPATA"/>
    <s v="MADRE DE DIOS"/>
    <s v="TAMBOPATA"/>
    <s v="TAMBOPATA"/>
    <s v="HISOPADO NASAL Y FARINGEO"/>
    <x v="12"/>
    <s v="06"/>
    <s v="10"/>
    <s v="2021"/>
    <s v="06/10/2021"/>
    <x v="118"/>
  </r>
  <r>
    <s v="20220204"/>
    <n v="2927881"/>
    <n v="20210522"/>
    <n v="52"/>
    <s v="FEMENINO"/>
    <s v="GOBIERNO REGIONAL"/>
    <n v="150113"/>
    <s v="LORETO"/>
    <s v="MAYNAS"/>
    <s v="SAN JUAN BAUTISTA"/>
    <s v="LORETO"/>
    <s v="MAYNAS"/>
    <s v="SAN JUAN BAUTISTA"/>
    <s v="HISOPADO NASAL Y FARINGEO"/>
    <x v="6"/>
    <s v="22"/>
    <s v="05"/>
    <s v="2021"/>
    <s v="22/05/2021"/>
    <x v="219"/>
  </r>
  <r>
    <s v="20220204"/>
    <n v="2929600"/>
    <n v="20211016"/>
    <n v="44"/>
    <s v="FEMENINO"/>
    <s v="GOBIERNO REGIONAL"/>
    <n v="20110"/>
    <s v="ANCASH"/>
    <s v="HUARAZ"/>
    <s v="PARIACOTO"/>
    <s v="ANCASH"/>
    <s v="HUARAZ"/>
    <s v="PARIACOTO"/>
    <s v="HISOPADO NASAL Y FARINGEO"/>
    <x v="2"/>
    <s v="16"/>
    <s v="10"/>
    <s v="2021"/>
    <s v="16/10/2021"/>
    <x v="40"/>
  </r>
  <r>
    <s v="20220204"/>
    <n v="2930998"/>
    <n v="20210408"/>
    <n v="63"/>
    <s v="MASCULINO"/>
    <s v="GOBIERNO REGIONAL"/>
    <n v="80706"/>
    <s v="HUANCAVELICA"/>
    <s v="CHURCAMPA"/>
    <s v="LOCROJA"/>
    <s v="HUANCAVELICA"/>
    <s v="CHURCAMPA"/>
    <s v="CHURCAMPA"/>
    <s v="HISOPADO NASAL Y FARINGEO"/>
    <x v="6"/>
    <s v="08"/>
    <s v="04"/>
    <s v="2021"/>
    <s v="08/04/2021"/>
    <x v="75"/>
  </r>
  <r>
    <s v="20220204"/>
    <n v="2931736"/>
    <n v="20210603"/>
    <n v="43"/>
    <s v="MASCULINO"/>
    <s v="GOBIERNO REGIONAL"/>
    <n v="40128"/>
    <s v="AREQUIPA"/>
    <s v="AREQUIPA"/>
    <s v="ALTO SELVA ALEGRE"/>
    <s v="LA LIBERTAD"/>
    <s v="TRUJILLO"/>
    <s v="TRUJILLO"/>
    <s v="HISOPADO NASAL Y FARINGEO"/>
    <x v="0"/>
    <s v="03"/>
    <s v="06"/>
    <s v="2021"/>
    <s v="03/06/2021"/>
    <x v="58"/>
  </r>
  <r>
    <s v="20220204"/>
    <n v="2931876"/>
    <n v="20210319"/>
    <n v="49"/>
    <s v="MASCULINO"/>
    <s v="ESSALUD"/>
    <n v="150113"/>
    <s v="LORETO"/>
    <s v="MAYNAS"/>
    <s v="SAN JUAN BAUTISTA"/>
    <s v="LORETO"/>
    <s v="MAYNAS"/>
    <s v="PUNCHANA"/>
    <s v="HISOPADO NASAL Y FARINGEO"/>
    <x v="6"/>
    <s v="19"/>
    <s v="03"/>
    <s v="2021"/>
    <s v="19/03/2021"/>
    <x v="10"/>
  </r>
  <r>
    <s v="20220204"/>
    <n v="2933053"/>
    <n v="20210809"/>
    <n v="43"/>
    <s v="FEMENINO"/>
    <s v="GOBIERNO REGIONAL"/>
    <n v="140103"/>
    <s v="LIMA"/>
    <s v="LIMA"/>
    <s v="ATE"/>
    <s v="JUNIN"/>
    <s v="CHUPACA"/>
    <s v="AHUAC"/>
    <s v="HISOPADO NASAL Y FARINGEO"/>
    <x v="6"/>
    <s v="09"/>
    <s v="08"/>
    <s v="2021"/>
    <s v="09/08/2021"/>
    <x v="26"/>
  </r>
  <r>
    <s v="20220204"/>
    <n v="2933867"/>
    <n v="20210414"/>
    <n v="52"/>
    <s v="MASCULINO"/>
    <s v="GOBIERNO REGIONAL"/>
    <n v="50301"/>
    <s v="AYACUCHO"/>
    <s v="HUANTA"/>
    <s v="HUANTA"/>
    <s v="AYACUCHO"/>
    <s v="HUANTA"/>
    <s v="HUANTA"/>
    <s v="HISOPADO NASAL Y FARINGEO"/>
    <x v="0"/>
    <s v="14"/>
    <s v="04"/>
    <s v="2021"/>
    <s v="14/04/2021"/>
    <x v="28"/>
  </r>
  <r>
    <s v="20220204"/>
    <n v="2934332"/>
    <n v="20210121"/>
    <n v="51"/>
    <s v="MASCULINO"/>
    <s v="SANIDAD DE LA POLICIA NACIONAL DEL PERU"/>
    <n v="50103"/>
    <s v="AYACUCHO"/>
    <s v="HUAMANGA"/>
    <s v="CARMEN ALTO"/>
    <s v="AYACUCHO"/>
    <s v="HUAMANGA"/>
    <s v="AYACUCHO"/>
    <s v="HISOPADO NASAL Y FARINGEO"/>
    <x v="50"/>
    <s v="21"/>
    <s v="01"/>
    <s v="2021"/>
    <s v="21/01/2021"/>
    <x v="308"/>
  </r>
  <r>
    <s v="20220204"/>
    <n v="2938905"/>
    <n v="20210916"/>
    <n v="67"/>
    <s v="FEMENINO"/>
    <s v="GOBIERNO REGIONAL"/>
    <n v="71301"/>
    <s v="CUSCO"/>
    <s v="URUBAMBA"/>
    <s v="URUBAMBA"/>
    <s v="CUSCO"/>
    <s v="URUBAMBA"/>
    <s v="URUBAMBA"/>
    <s v="HISOPADO NASAL Y FARINGEO"/>
    <x v="0"/>
    <s v="16"/>
    <s v="09"/>
    <s v="2021"/>
    <s v="16/09/2021"/>
    <x v="269"/>
  </r>
  <r>
    <s v="20220204"/>
    <n v="2941277"/>
    <n v="20220103"/>
    <n v="70"/>
    <s v="MASCULINO"/>
    <s v="MINISTERIO DE SALUD - DIRIS"/>
    <n v="140124"/>
    <s v="LIMA"/>
    <s v="LIMA"/>
    <s v="SAN ISIDRO"/>
    <s v="LIMA"/>
    <s v="LIMA"/>
    <s v="MAGDALENA DEL MAR"/>
    <s v="HISOPADO NASAL Y FARINGEO"/>
    <x v="7"/>
    <s v="03"/>
    <s v="01"/>
    <s v="2022"/>
    <s v="03/01/2022"/>
    <x v="29"/>
  </r>
  <r>
    <s v="20220204"/>
    <n v="2945904"/>
    <n v="20211011"/>
    <n v="62"/>
    <s v="MASCULINO"/>
    <s v="GOBIERNO REGIONAL"/>
    <n v="70108"/>
    <s v="CUSCO"/>
    <s v="CUSCO"/>
    <s v="WANCHAQ"/>
    <s v="CUSCO"/>
    <s v="CUSCO"/>
    <s v="WANCHAQ"/>
    <s v="HISOPADO NASAL Y FARINGEO"/>
    <x v="1"/>
    <s v="11"/>
    <s v="10"/>
    <s v="2021"/>
    <s v="11/10/2021"/>
    <x v="127"/>
  </r>
  <r>
    <s v="20220204"/>
    <n v="2946862"/>
    <n v="20211207"/>
    <n v="68"/>
    <s v="FEMENINO"/>
    <s v="ESSALUD"/>
    <n v="140126"/>
    <s v="LIMA"/>
    <s v="LIMA"/>
    <s v="SAN MARTIN DE PORRES"/>
    <s v="CALLAO"/>
    <s v="PROV. CONST. DEL CALLAO"/>
    <s v="CALLAO"/>
    <s v="HISOPADO NASAL Y FARINGEO"/>
    <x v="7"/>
    <s v="07"/>
    <s v="12"/>
    <s v="2021"/>
    <s v="07/12/2021"/>
    <x v="134"/>
  </r>
  <r>
    <s v="20220204"/>
    <n v="2947027"/>
    <n v="20210303"/>
    <n v="58"/>
    <s v="MASCULINO"/>
    <s v="ESSALUD"/>
    <n v="150106"/>
    <s v="LORETO"/>
    <s v="MAYNAS"/>
    <s v="NAPO"/>
    <s v="LORETO"/>
    <s v="MAYNAS"/>
    <s v="PUNCHANA"/>
    <s v="HISOPADO NASAL Y FARINGEO"/>
    <x v="6"/>
    <s v="03"/>
    <s v="03"/>
    <s v="2021"/>
    <s v="03/03/2021"/>
    <x v="284"/>
  </r>
  <r>
    <s v="20220204"/>
    <n v="2951211"/>
    <n v="20210323"/>
    <n v="69"/>
    <s v="FEMENINO"/>
    <s v="GOBIERNO REGIONAL"/>
    <n v="250107"/>
    <s v="UCAYALI"/>
    <s v="CORONEL PORTILLO"/>
    <s v="MANANTAY"/>
    <s v="UCAYALI"/>
    <s v="CORONEL PORTILLO"/>
    <s v="MANANTAY"/>
    <s v="HISOPADO NASAL Y FARINGEO"/>
    <x v="0"/>
    <s v="23"/>
    <s v="03"/>
    <s v="2021"/>
    <s v="23/03/2021"/>
    <x v="286"/>
  </r>
  <r>
    <s v="20220204"/>
    <n v="2953657"/>
    <n v="20201201"/>
    <n v="47"/>
    <s v="FEMENINO"/>
    <s v="GOBIERNO REGIONAL"/>
    <n v="70108"/>
    <s v="CUSCO"/>
    <s v="CUSCO"/>
    <s v="WANCHAQ"/>
    <s v="CUSCO"/>
    <s v="CUSCO"/>
    <s v="SAN JERONIMO"/>
    <s v="HISOPADO NASAL Y FARINGEO"/>
    <x v="35"/>
    <s v="01"/>
    <s v="12"/>
    <s v="2020"/>
    <s v="01/12/2020"/>
    <x v="309"/>
  </r>
  <r>
    <s v="20220204"/>
    <n v="2953803"/>
    <n v="20210704"/>
    <n v="47"/>
    <s v="FEMENINO"/>
    <s v="GOBIERNO REGIONAL"/>
    <n v="170105"/>
    <s v="MOQUEGUA"/>
    <s v="MARISCAL NIETO"/>
    <s v="TORATA"/>
    <s v="MOQUEGUA"/>
    <s v="MARISCAL NIETO"/>
    <s v="TORATA"/>
    <s v="HISOPADO NASAL Y FARINGEO"/>
    <x v="0"/>
    <s v="04"/>
    <s v="07"/>
    <s v="2021"/>
    <s v="04/07/2021"/>
    <x v="296"/>
  </r>
  <r>
    <s v="20220204"/>
    <n v="2953838"/>
    <n v="20210801"/>
    <n v="49"/>
    <s v="FEMENINO"/>
    <s v="GOBIERNO REGIONAL"/>
    <n v="170101"/>
    <s v="MOQUEGUA"/>
    <s v="MARISCAL NIETO"/>
    <s v="MOQUEGUA"/>
    <s v="MOQUEGUA"/>
    <s v="MARISCAL NIETO"/>
    <s v="MOQUEGUA"/>
    <s v="HISOPADO NASAL Y FARINGEO"/>
    <x v="6"/>
    <s v="01"/>
    <s v="08"/>
    <s v="2021"/>
    <s v="01/08/2021"/>
    <x v="310"/>
  </r>
  <r>
    <s v="20220204"/>
    <n v="2955144"/>
    <n v="20211029"/>
    <n v="48"/>
    <s v="MASCULINO"/>
    <s v="MINISTERIO DE SALUD - DIRIS"/>
    <n v="140134"/>
    <s v="LIMA"/>
    <s v="LIMA"/>
    <s v="INDEPENDENCIA"/>
    <s v="LIMA"/>
    <s v="LIMA"/>
    <s v="LIMA"/>
    <s v="HISOPADO NASAL Y FARINGEO"/>
    <x v="3"/>
    <s v="29"/>
    <s v="10"/>
    <s v="2021"/>
    <s v="29/10/2021"/>
    <x v="241"/>
  </r>
  <r>
    <s v="20220204"/>
    <n v="2957858"/>
    <n v="20211111"/>
    <n v="43"/>
    <s v="MASCULINO"/>
    <s v="MINISTERIO DE SALUD - DIRIS"/>
    <n v="140110"/>
    <s v="LIMA"/>
    <s v="LIMA"/>
    <s v="LA MOLINA"/>
    <s v="LIMA"/>
    <s v="LIMA"/>
    <s v="LA MOLINA"/>
    <s v="HISOPADO NASAL Y FARINGEO"/>
    <x v="3"/>
    <s v="11"/>
    <s v="11"/>
    <s v="2021"/>
    <s v="11/11/2021"/>
    <x v="103"/>
  </r>
  <r>
    <s v="20220204"/>
    <n v="2959683"/>
    <n v="20210315"/>
    <n v="53"/>
    <s v="MASCULINO"/>
    <s v="GOBIERNO REGIONAL"/>
    <n v="70902"/>
    <s v="CUSCO"/>
    <s v="LA CONVENCION"/>
    <s v="ECHARATE"/>
    <s v="CUSCO"/>
    <s v="LA CONVENCION"/>
    <s v="ECHARATE"/>
    <s v="HISOPADO NASAL Y FARINGEO"/>
    <x v="0"/>
    <s v="15"/>
    <s v="03"/>
    <s v="2021"/>
    <s v="15/03/2021"/>
    <x v="18"/>
  </r>
  <r>
    <s v="20220204"/>
    <n v="2968260"/>
    <n v="20210530"/>
    <n v="49"/>
    <s v="MASCULINO"/>
    <s v="GOBIERNO REGIONAL"/>
    <n v="240106"/>
    <s v="   "/>
    <s v="CALLAO"/>
    <s v="VENTANILLA"/>
    <s v="CALLAO"/>
    <s v="PROV. CONST. DEL CALLAO"/>
    <s v="VENTANILLA"/>
    <s v="HISOPADO NASAL Y FARINGEO"/>
    <x v="0"/>
    <s v="30"/>
    <s v="05"/>
    <s v="2021"/>
    <s v="30/05/2021"/>
    <x v="311"/>
  </r>
  <r>
    <s v="20220204"/>
    <n v="2968921"/>
    <n v="20211104"/>
    <n v="46"/>
    <s v="FEMENINO"/>
    <s v="GOBIERNO REGIONAL"/>
    <n v="100101"/>
    <s v="ICA"/>
    <s v="ICA"/>
    <s v="ICA"/>
    <s v="ICA"/>
    <s v="ICA"/>
    <s v="ICA"/>
    <s v="HISOPADO NASAL Y FARINGEO"/>
    <x v="22"/>
    <s v="04"/>
    <s v="11"/>
    <s v="2021"/>
    <s v="04/11/2021"/>
    <x v="200"/>
  </r>
  <r>
    <s v="20220204"/>
    <n v="2973006"/>
    <n v="20210511"/>
    <n v="47"/>
    <s v="FEMENINO"/>
    <s v="ESSALUD"/>
    <n v="140114"/>
    <s v="LIMA"/>
    <s v="LIMA"/>
    <s v="MAGDALENA DEL MAR"/>
    <s v="LIMA"/>
    <s v="LIMA"/>
    <s v="JESUS MARIA"/>
    <s v="HISOPADO NASAL Y FARINGEO"/>
    <x v="0"/>
    <s v="11"/>
    <s v="05"/>
    <s v="2021"/>
    <s v="11/05/2021"/>
    <x v="85"/>
  </r>
  <r>
    <s v="20220204"/>
    <n v="2976713"/>
    <n v="20210707"/>
    <n v="56"/>
    <s v="FEMENINO"/>
    <s v="GOBIERNO REGIONAL"/>
    <n v="150113"/>
    <s v="LORETO"/>
    <s v="MAYNAS"/>
    <s v="SAN JUAN BAUTISTA"/>
    <s v="LORETO"/>
    <s v="MAYNAS"/>
    <s v="SAN JUAN BAUTISTA"/>
    <s v="HISOPADO NASAL Y FARINGEO"/>
    <x v="6"/>
    <s v="07"/>
    <s v="07"/>
    <s v="2021"/>
    <s v="07/07/2021"/>
    <x v="187"/>
  </r>
  <r>
    <s v="20220204"/>
    <n v="2979316"/>
    <n v="20210924"/>
    <n v="45"/>
    <s v="MASCULINO"/>
    <s v="ESSALUD"/>
    <n v="140119"/>
    <s v="LIMA"/>
    <s v="LIMA"/>
    <s v="PUENTE PIEDRA"/>
    <s v="LIMA"/>
    <s v="LIMA"/>
    <s v="JESUS MARIA"/>
    <s v="HISOPADO NASAL Y FARINGEO"/>
    <x v="1"/>
    <s v="24"/>
    <s v="09"/>
    <s v="2021"/>
    <s v="24/09/2021"/>
    <x v="183"/>
  </r>
  <r>
    <s v="20220204"/>
    <n v="2981996"/>
    <n v="20211104"/>
    <n v="71"/>
    <s v="MASCULINO"/>
    <s v="GOBIERNO REGIONAL"/>
    <n v="50301"/>
    <s v="AYACUCHO"/>
    <s v="HUANTA"/>
    <s v="HUANTA"/>
    <s v="AYACUCHO"/>
    <s v="HUANTA"/>
    <s v="HUANTA"/>
    <s v="HISOPADO NASAL Y FARINGEO"/>
    <x v="38"/>
    <s v="04"/>
    <s v="11"/>
    <s v="2021"/>
    <s v="04/11/2021"/>
    <x v="200"/>
  </r>
  <r>
    <s v="20220204"/>
    <n v="2982022"/>
    <n v="20211105"/>
    <n v="57"/>
    <s v="FEMENINO"/>
    <s v="GOBIERNO REGIONAL"/>
    <n v="80202"/>
    <s v="HUANCAVELICA"/>
    <s v="ACOBAMBA"/>
    <s v="ANTA"/>
    <s v="HUANCAVELICA"/>
    <s v="ACOBAMBA"/>
    <s v="ANTA"/>
    <s v="HISOPADO NASAL Y FARINGEO"/>
    <x v="28"/>
    <s v="05"/>
    <s v="11"/>
    <s v="2021"/>
    <s v="05/11/2021"/>
    <x v="78"/>
  </r>
  <r>
    <s v="20220204"/>
    <n v="2985718"/>
    <n v="20210404"/>
    <n v="50"/>
    <s v="FEMENINO"/>
    <s v="GOBIERNO REGIONAL"/>
    <n v="121201"/>
    <s v="LA LIBERTAD"/>
    <s v="VIRU"/>
    <s v="VIRU"/>
    <s v="LA LIBERTAD"/>
    <s v="TRUJILLO"/>
    <s v="TRUJILLO"/>
    <s v="HISOPADO NASAL Y FARINGEO"/>
    <x v="0"/>
    <s v="04"/>
    <s v="04"/>
    <s v="2021"/>
    <s v="04/04/2021"/>
    <x v="312"/>
  </r>
  <r>
    <s v="20220204"/>
    <n v="2987502"/>
    <n v="20210927"/>
    <n v="53"/>
    <s v="MASCULINO"/>
    <s v="GOBIERNO REGIONAL"/>
    <n v="120101"/>
    <s v="LA LIBERTAD"/>
    <s v="TRUJILLO"/>
    <s v="TRUJILLO"/>
    <s v="LA LIBERTAD"/>
    <s v="TRUJILLO"/>
    <s v="TRUJILLO"/>
    <s v="HISOPADO NASAL Y FARINGEO"/>
    <x v="40"/>
    <s v="27"/>
    <s v="09"/>
    <s v="2021"/>
    <s v="27/09/2021"/>
    <x v="105"/>
  </r>
  <r>
    <s v="20220204"/>
    <n v="2987884"/>
    <n v="20210920"/>
    <n v="53"/>
    <s v="FEMENINO"/>
    <s v="MINISTERIO DE SALUD - DIRIS"/>
    <n v="140112"/>
    <s v="LIMA"/>
    <s v="LIMA"/>
    <s v="LURIGANCHO"/>
    <s v="LIMA"/>
    <s v="LIMA"/>
    <s v="ATE"/>
    <s v="HISOPADO NASAL Y FARINGEO"/>
    <x v="8"/>
    <s v="20"/>
    <s v="09"/>
    <s v="2021"/>
    <s v="20/09/2021"/>
    <x v="196"/>
  </r>
  <r>
    <s v="20220204"/>
    <n v="2993326"/>
    <n v="20210302"/>
    <n v="55"/>
    <s v="MASCULINO"/>
    <s v="MINISTERIO DE SALUD - DIRIS"/>
    <n v="140143"/>
    <s v="LIMA"/>
    <s v="LIMA"/>
    <s v="SANTA ANITA"/>
    <s v="LIMA"/>
    <s v="LIMA"/>
    <s v="SANTA ANITA"/>
    <s v="HISOPADO NASAL Y FARINGEO"/>
    <x v="0"/>
    <s v="02"/>
    <s v="03"/>
    <s v="2021"/>
    <s v="02/03/2021"/>
    <x v="11"/>
  </r>
  <r>
    <s v="20220204"/>
    <n v="2993373"/>
    <n v="20210901"/>
    <n v="59"/>
    <s v="FEMENINO"/>
    <s v="ESSALUD"/>
    <n v="60101"/>
    <s v="CAJAMARCA"/>
    <s v="CAJAMARCA"/>
    <s v="CAJAMARCA"/>
    <s v="CAJAMARCA"/>
    <s v="CAJAMARCA"/>
    <s v="CAJAMARCA"/>
    <s v="HISOPADO NASAL Y FARINGEO"/>
    <x v="40"/>
    <s v="01"/>
    <s v="09"/>
    <s v="2021"/>
    <s v="01/09/2021"/>
    <x v="202"/>
  </r>
  <r>
    <s v="20220204"/>
    <n v="2993431"/>
    <n v="20211221"/>
    <n v="56"/>
    <s v="MASCULINO"/>
    <s v="GOBIERNO REGIONAL"/>
    <n v="120111"/>
    <s v="LA LIBERTAD"/>
    <s v="TRUJILLO"/>
    <s v="LA ESPERANZA"/>
    <s v="LA LIBERTAD"/>
    <s v="TRUJILLO"/>
    <s v="POROTO"/>
    <s v="HISOPADO OROFARINGEO Y NASOFARINGEO"/>
    <x v="3"/>
    <s v="21"/>
    <s v="12"/>
    <s v="2021"/>
    <s v="21/12/2021"/>
    <x v="247"/>
  </r>
  <r>
    <s v="20220204"/>
    <n v="2995573"/>
    <n v="20211119"/>
    <n v="59"/>
    <s v="FEMENINO"/>
    <s v="MINISTERIO DE SALUD - DIRIS"/>
    <n v="140108"/>
    <s v="LIMA"/>
    <s v="LIMA"/>
    <s v="CHORRILLOS"/>
    <s v="LIMA"/>
    <s v="LIMA"/>
    <s v="CHORRILLOS"/>
    <s v="HISOPADO NASAL Y FARINGEO"/>
    <x v="3"/>
    <s v="19"/>
    <s v="11"/>
    <s v="2021"/>
    <s v="19/11/2021"/>
    <x v="138"/>
  </r>
  <r>
    <s v="20220204"/>
    <n v="2996839"/>
    <n v="20211109"/>
    <n v="70"/>
    <s v="MASCULINO"/>
    <s v="GOBIERNO REGIONAL"/>
    <n v="130112"/>
    <s v="LAMBAYEQUE"/>
    <s v="CHICLAYO"/>
    <s v="JOSE LEONARDO ORTIZ"/>
    <s v="LAMBAYEQUE"/>
    <s v="CHICLAYO"/>
    <s v="CHICLAYO"/>
    <s v="HISOPADO NASAL Y FARINGEO"/>
    <x v="12"/>
    <s v="09"/>
    <s v="11"/>
    <s v="2021"/>
    <s v="09/11/2021"/>
    <x v="115"/>
  </r>
  <r>
    <s v="20220204"/>
    <n v="2997583"/>
    <n v="20211203"/>
    <n v="71"/>
    <s v="MASCULINO"/>
    <s v="GOBIERNO REGIONAL"/>
    <n v="60101"/>
    <s v="CAJAMARCA"/>
    <s v="CAJAMARCA"/>
    <s v="CAJAMARCA"/>
    <s v="CAJAMARCA"/>
    <s v="CAJAMARCA"/>
    <s v="CAJAMARCA"/>
    <s v="HISOPADO NASAL Y FARINGEO"/>
    <x v="3"/>
    <s v="03"/>
    <s v="12"/>
    <s v="2021"/>
    <s v="03/12/2021"/>
    <x v="162"/>
  </r>
  <r>
    <s v="20220204"/>
    <n v="2999987"/>
    <n v="20210318"/>
    <n v="48"/>
    <s v="MASCULINO"/>
    <s v="ESSALUD"/>
    <n v="150111"/>
    <s v="LORETO"/>
    <s v="MAYNAS"/>
    <s v="PUNCHANA"/>
    <s v="LORETO"/>
    <s v="MAYNAS"/>
    <s v="PUNCHANA"/>
    <s v="HISOPADO NASAL Y FARINGEO"/>
    <x v="6"/>
    <s v="18"/>
    <s v="03"/>
    <s v="2021"/>
    <s v="18/03/2021"/>
    <x v="313"/>
  </r>
  <r>
    <s v="20220204"/>
    <n v="3004647"/>
    <n v="20220110"/>
    <n v="46"/>
    <s v="FEMENINO"/>
    <s v="GOBIERNO REGIONAL"/>
    <n v="150101"/>
    <s v="LORETO"/>
    <s v="MAYNAS"/>
    <s v="IQUITOS"/>
    <s v="LORETO"/>
    <s v="MAYNAS"/>
    <s v="IQUITOS"/>
    <s v="HISOPADO NASAL Y FARINGEO"/>
    <x v="68"/>
    <s v="10"/>
    <s v="01"/>
    <s v="2022"/>
    <s v="10/01/2022"/>
    <x v="49"/>
  </r>
  <r>
    <s v="20220204"/>
    <n v="3009910"/>
    <n v="20211213"/>
    <n v="55"/>
    <s v="MASCULINO"/>
    <s v="GOBIERNO REGIONAL"/>
    <n v="100503"/>
    <s v="ICA"/>
    <s v="PALPA"/>
    <s v="RIO GRANDE"/>
    <s v="ICA"/>
    <s v="PALPA"/>
    <s v="RIO GRANDE"/>
    <s v="HISOPADO OROFARINGEO Y NASOFARINGEO"/>
    <x v="51"/>
    <s v="13"/>
    <s v="12"/>
    <s v="2021"/>
    <s v="13/12/2021"/>
    <x v="73"/>
  </r>
  <r>
    <s v="20220204"/>
    <n v="3011387"/>
    <n v="20211215"/>
    <n v="76"/>
    <s v="MASCULINO"/>
    <s v="GOBIERNO REGIONAL"/>
    <n v="180306"/>
    <s v="PASCO"/>
    <s v="OXAPAMPA"/>
    <s v="POZUZO"/>
    <s v="PASCO"/>
    <s v="OXAPAMPA"/>
    <s v="POZUZO"/>
    <s v="HISOPADO NASAL Y FARINGEO"/>
    <x v="28"/>
    <s v="15"/>
    <s v="12"/>
    <s v="2021"/>
    <s v="15/12/2021"/>
    <x v="264"/>
  </r>
  <r>
    <s v="20220204"/>
    <n v="3012699"/>
    <n v="20211228"/>
    <n v="52"/>
    <s v="MASCULINO"/>
    <s v="PRIVADO"/>
    <n v="140131"/>
    <s v="LIMA"/>
    <s v="LIMA"/>
    <s v="SURQUILLO"/>
    <s v="LIMA"/>
    <s v="LIMA"/>
    <s v="SAN ISIDRO"/>
    <s v="HISOPADO NASAL Y FARINGEO"/>
    <x v="4"/>
    <s v="28"/>
    <s v="12"/>
    <s v="2021"/>
    <s v="28/12/2021"/>
    <x v="251"/>
  </r>
  <r>
    <s v="20220204"/>
    <n v="3017195"/>
    <n v="20210416"/>
    <n v="50"/>
    <s v="MASCULINO"/>
    <s v="GOBIERNO REGIONAL"/>
    <n v="100401"/>
    <s v="ICA"/>
    <s v="PISCO"/>
    <s v="PISCO"/>
    <s v="ICA"/>
    <s v="PISCO"/>
    <s v="PISCO"/>
    <s v="HISOPADO NASAL Y FARINGEO"/>
    <x v="0"/>
    <s v="16"/>
    <s v="04"/>
    <s v="2021"/>
    <s v="16/04/2021"/>
    <x v="259"/>
  </r>
  <r>
    <s v="20220204"/>
    <n v="3025193"/>
    <n v="20210813"/>
    <n v="48"/>
    <s v="MASCULINO"/>
    <s v="ESSALUD"/>
    <n v="110113"/>
    <s v="JUNIN"/>
    <s v="HUANCAYO"/>
    <s v="EL TAMBO"/>
    <s v="AMAZONAS"/>
    <s v="CHACHAPOYAS"/>
    <s v="CHACHAPOYAS"/>
    <s v="HISOPADO NASAL Y FARINGEO"/>
    <x v="6"/>
    <s v="13"/>
    <s v="08"/>
    <s v="2021"/>
    <s v="13/08/2021"/>
    <x v="107"/>
  </r>
  <r>
    <s v="20220204"/>
    <n v="3026476"/>
    <n v="20211111"/>
    <n v="52"/>
    <s v="MASCULINO"/>
    <s v="GOBIERNO REGIONAL"/>
    <n v="190601"/>
    <s v="PIURA"/>
    <s v="SULLANA"/>
    <s v="SULLANA"/>
    <s v="PIURA"/>
    <s v="SULLANA"/>
    <s v="SULLANA"/>
    <s v="HISOPADO NASAL Y FARINGEO"/>
    <x v="7"/>
    <s v="11"/>
    <s v="11"/>
    <s v="2021"/>
    <s v="11/11/2021"/>
    <x v="103"/>
  </r>
  <r>
    <s v="20220204"/>
    <n v="3027688"/>
    <n v="20220104"/>
    <n v="56"/>
    <s v="MASCULINO"/>
    <s v="GOBIERNO REGIONAL"/>
    <n v="100101"/>
    <s v="ICA"/>
    <s v="ICA"/>
    <s v="ICA"/>
    <s v="ICA"/>
    <s v="ICA"/>
    <s v="ICA"/>
    <s v="HISOPADO OROFARINGEO Y NASOFARINGEO"/>
    <x v="18"/>
    <s v="04"/>
    <s v="01"/>
    <s v="2022"/>
    <s v="04/01/2022"/>
    <x v="120"/>
  </r>
  <r>
    <s v="20220204"/>
    <n v="3027933"/>
    <n v="20211129"/>
    <n v="52"/>
    <s v="MASCULINO"/>
    <s v="MINISTERIO DE SALUD - DIRIS"/>
    <n v="140132"/>
    <s v="LIMA"/>
    <s v="LIMA"/>
    <s v="VILLA MARIA DEL TRIUNFO"/>
    <s v="LIMA"/>
    <s v="LIMA"/>
    <s v="VILLA MARIA DEL TRIUNFO"/>
    <s v="HISOPADO NASAL Y FARINGEO"/>
    <x v="8"/>
    <s v="29"/>
    <s v="11"/>
    <s v="2021"/>
    <s v="29/11/2021"/>
    <x v="181"/>
  </r>
  <r>
    <s v="20220204"/>
    <n v="3031284"/>
    <n v="20210424"/>
    <n v="42"/>
    <s v="FEMENINO"/>
    <s v="GOBIERNO REGIONAL"/>
    <n v="150101"/>
    <s v="LORETO"/>
    <s v="MAYNAS"/>
    <s v="IQUITOS"/>
    <s v="LORETO"/>
    <s v="MAYNAS"/>
    <s v="IQUITOS"/>
    <s v="HISOPADO NASAL Y FARINGEO"/>
    <x v="50"/>
    <s v="24"/>
    <s v="04"/>
    <s v="2021"/>
    <s v="24/04/2021"/>
    <x v="159"/>
  </r>
  <r>
    <s v="20220204"/>
    <n v="3031824"/>
    <n v="20211221"/>
    <n v="76"/>
    <s v="FEMENINO"/>
    <s v="GOBIERNO REGIONAL"/>
    <n v="130115"/>
    <s v="LAMBAYEQUE"/>
    <s v="CHICLAYO"/>
    <s v="LA VICTORIA"/>
    <s v="LAMBAYEQUE"/>
    <s v="CHICLAYO"/>
    <s v="LA VICTORIA"/>
    <s v="HISOPADO NASAL Y FARINGEO"/>
    <x v="69"/>
    <s v="21"/>
    <s v="12"/>
    <s v="2021"/>
    <s v="21/12/2021"/>
    <x v="247"/>
  </r>
  <r>
    <s v="20220204"/>
    <n v="3033240"/>
    <n v="20211118"/>
    <n v="57"/>
    <s v="FEMENINO"/>
    <s v="GOBIERNO REGIONAL"/>
    <n v="240101"/>
    <s v="   "/>
    <s v="CALLAO"/>
    <s v="CALLAO"/>
    <s v="CALLAO"/>
    <s v="PROV. CONST. DEL CALLAO"/>
    <s v="CALLAO"/>
    <s v="HISOPADO NASAL Y FARINGEO"/>
    <x v="20"/>
    <s v="18"/>
    <s v="11"/>
    <s v="2021"/>
    <s v="18/11/2021"/>
    <x v="150"/>
  </r>
  <r>
    <s v="20220204"/>
    <n v="3038952"/>
    <n v="20211211"/>
    <n v="62"/>
    <s v="MASCULINO"/>
    <s v="GOBIERNO REGIONAL"/>
    <n v="60403"/>
    <s v="CAJAMARCA"/>
    <s v="CONTUMAZA"/>
    <s v="CHILETE"/>
    <s v="CAJAMARCA"/>
    <s v="CAJAMARCA"/>
    <s v="CAJAMARCA"/>
    <s v="HISOPADO NASAL Y FARINGEO"/>
    <x v="3"/>
    <s v="11"/>
    <s v="12"/>
    <s v="2021"/>
    <s v="11/12/2021"/>
    <x v="106"/>
  </r>
  <r>
    <s v="20220204"/>
    <n v="3042634"/>
    <n v="20210914"/>
    <n v="58"/>
    <s v="FEMENINO"/>
    <s v="MINISTERIO DE SALUD - DIRIS"/>
    <n v="140107"/>
    <s v="LIMA"/>
    <s v="LIMA"/>
    <s v="CHACLACAYO"/>
    <s v="LIMA"/>
    <s v="LIMA"/>
    <s v="CHACLACAYO"/>
    <s v="HISOPADO NASAL Y FARINGEO"/>
    <x v="1"/>
    <s v="14"/>
    <s v="09"/>
    <s v="2021"/>
    <s v="14/09/2021"/>
    <x v="254"/>
  </r>
  <r>
    <s v="20220204"/>
    <n v="3044522"/>
    <n v="20210513"/>
    <n v="53"/>
    <s v="FEMENINO"/>
    <s v="GOBIERNO REGIONAL"/>
    <n v="170101"/>
    <s v="MOQUEGUA"/>
    <s v="MARISCAL NIETO"/>
    <s v="MOQUEGUA"/>
    <s v="MOQUEGUA"/>
    <s v="MARISCAL NIETO"/>
    <s v="MOQUEGUA"/>
    <s v="HISOPADO NASAL Y FARINGEO"/>
    <x v="0"/>
    <s v="13"/>
    <s v="05"/>
    <s v="2021"/>
    <s v="13/05/2021"/>
    <x v="46"/>
  </r>
  <r>
    <s v="20220204"/>
    <n v="3046635"/>
    <n v="20211122"/>
    <n v="52"/>
    <s v="FEMENINO"/>
    <s v="GOBIERNO REGIONAL"/>
    <n v="60501"/>
    <s v="CAJAMARCA"/>
    <s v="CUTERVO"/>
    <s v="CUTERVO"/>
    <s v="CAJAMARCA"/>
    <s v="CUTERVO"/>
    <s v="CUTERVO"/>
    <s v="HISOPADO NASOFARÍNGEO"/>
    <x v="40"/>
    <s v="22"/>
    <s v="11"/>
    <s v="2021"/>
    <s v="22/11/2021"/>
    <x v="17"/>
  </r>
  <r>
    <s v="20220204"/>
    <n v="3048380"/>
    <n v="20210506"/>
    <n v="73"/>
    <s v="FEMENINO"/>
    <s v="MINISTERIO DE SALUD - DIRIS"/>
    <n v="140111"/>
    <s v="LIMA"/>
    <s v="LIMA"/>
    <s v="LINCE"/>
    <s v="LIMA"/>
    <s v="LIMA"/>
    <s v="PUEBLO LIBRE (MAGDALENA VIEJA)"/>
    <s v="HISOPADO NASAL Y FARINGEO"/>
    <x v="0"/>
    <s v="06"/>
    <s v="05"/>
    <s v="2021"/>
    <s v="06/05/2021"/>
    <x v="65"/>
  </r>
  <r>
    <s v="20220204"/>
    <n v="3049202"/>
    <n v="20211026"/>
    <n v="67"/>
    <s v="MASCULINO"/>
    <s v="ESSALUD"/>
    <n v="240101"/>
    <s v="   "/>
    <s v="CALLAO"/>
    <s v="CALLAO"/>
    <s v="LIMA"/>
    <s v="LIMA"/>
    <s v="LIMA"/>
    <s v="HISOPADO NASAL Y FARINGEO"/>
    <x v="2"/>
    <s v="26"/>
    <s v="10"/>
    <s v="2021"/>
    <s v="26/10/2021"/>
    <x v="208"/>
  </r>
  <r>
    <s v="20220204"/>
    <n v="3055072"/>
    <n v="20210914"/>
    <n v="48"/>
    <s v="FEMENINO"/>
    <s v="MINISTERIO DE SALUD - DIRIS"/>
    <n v="140116"/>
    <s v="LIMA"/>
    <s v="LIMA"/>
    <s v="PACHACAMAC"/>
    <s v="LIMA"/>
    <s v="LIMA"/>
    <s v="PACHACAMAC"/>
    <s v="HISOPADO NASAL Y FARINGEO"/>
    <x v="16"/>
    <s v="14"/>
    <s v="09"/>
    <s v="2021"/>
    <s v="14/09/2021"/>
    <x v="254"/>
  </r>
  <r>
    <s v="20220204"/>
    <n v="3065234"/>
    <n v="20210918"/>
    <n v="50"/>
    <s v="MASCULINO"/>
    <s v="ESSALUD"/>
    <n v="140101"/>
    <s v="LIMA"/>
    <s v="LIMA"/>
    <s v="LIMA"/>
    <s v="LIMA"/>
    <s v="LIMA"/>
    <s v="LIMA"/>
    <s v="HISOPADO NASAL Y FARINGEO"/>
    <x v="17"/>
    <s v="18"/>
    <s v="09"/>
    <s v="2021"/>
    <s v="18/09/2021"/>
    <x v="98"/>
  </r>
  <r>
    <s v="20220204"/>
    <n v="3066800"/>
    <n v="20211120"/>
    <n v="43"/>
    <s v="FEMENINO"/>
    <s v="ESSALUD"/>
    <n v="60101"/>
    <s v="CAJAMARCA"/>
    <s v="CAJAMARCA"/>
    <s v="CAJAMARCA"/>
    <s v="CAJAMARCA"/>
    <s v="CAJAMARCA"/>
    <s v="CAJAMARCA"/>
    <s v="HISOPADO NASAL Y FARINGEO"/>
    <x v="40"/>
    <s v="20"/>
    <s v="11"/>
    <s v="2021"/>
    <s v="20/11/2021"/>
    <x v="51"/>
  </r>
  <r>
    <s v="20220204"/>
    <n v="3084243"/>
    <n v="20211108"/>
    <n v="70"/>
    <s v="MASCULINO"/>
    <s v="GOBIERNO REGIONAL"/>
    <n v="240105"/>
    <s v="   "/>
    <s v="CALLAO"/>
    <s v="LA PERLA"/>
    <s v="CALLAO"/>
    <s v="PROV. CONST. DEL CALLAO"/>
    <s v="BELLAVISTA"/>
    <s v="HISOPADO NASAL Y FARINGEO"/>
    <x v="20"/>
    <s v="08"/>
    <s v="11"/>
    <s v="2021"/>
    <s v="08/11/2021"/>
    <x v="96"/>
  </r>
  <r>
    <s v="20220204"/>
    <n v="3086330"/>
    <n v="20211029"/>
    <n v="71"/>
    <s v="FEMENINO"/>
    <s v="MINISTERIO DE SALUD - DIRIS"/>
    <n v="140126"/>
    <s v="LIMA"/>
    <s v="LIMA"/>
    <s v="SAN MARTIN DE PORRES"/>
    <s v="LIMA"/>
    <s v="LIMA"/>
    <s v="SAN MARTIN DE PORRES"/>
    <s v="HISOPADO NASAL Y FARINGEO"/>
    <x v="1"/>
    <s v="29"/>
    <s v="10"/>
    <s v="2021"/>
    <s v="29/10/2021"/>
    <x v="241"/>
  </r>
  <r>
    <s v="20220204"/>
    <n v="3086948"/>
    <n v="20210225"/>
    <n v="76"/>
    <s v="MASCULINO"/>
    <s v="GOBIERNO REGIONAL"/>
    <n v="150113"/>
    <s v="LORETO"/>
    <s v="MAYNAS"/>
    <s v="SAN JUAN BAUTISTA"/>
    <s v="LORETO"/>
    <s v="MAYNAS"/>
    <s v="SAN JUAN BAUTISTA"/>
    <s v="HISOPADO NASAL Y FARINGEO"/>
    <x v="6"/>
    <s v="25"/>
    <s v="02"/>
    <s v="2021"/>
    <s v="25/02/2021"/>
    <x v="314"/>
  </r>
  <r>
    <s v="20220204"/>
    <n v="3088922"/>
    <n v="20220106"/>
    <n v="56"/>
    <s v="FEMENINO"/>
    <s v="ESSALUD"/>
    <n v="140103"/>
    <s v="LIMA"/>
    <s v="LIMA"/>
    <s v="ATE"/>
    <s v="LIMA"/>
    <s v="LIMA"/>
    <s v="SANTA ANITA"/>
    <s v="HISOPADO NASAL Y FARINGEO"/>
    <x v="4"/>
    <s v="06"/>
    <s v="01"/>
    <s v="2022"/>
    <s v="06/01/2022"/>
    <x v="45"/>
  </r>
  <r>
    <s v="20220204"/>
    <n v="3090920"/>
    <n v="20210826"/>
    <n v="54"/>
    <s v="FEMENINO"/>
    <s v="ESSALUD"/>
    <n v="100210"/>
    <s v="ICA"/>
    <s v="CHINCHA"/>
    <s v="PUEBLO NUEVO"/>
    <s v="ICA"/>
    <s v="CHINCHA"/>
    <s v="CHINCHA ALTA"/>
    <s v="HISOPADO NASAL Y FARINGEO"/>
    <x v="32"/>
    <s v="26"/>
    <s v="08"/>
    <s v="2021"/>
    <s v="26/08/2021"/>
    <x v="293"/>
  </r>
  <r>
    <s v="20220204"/>
    <n v="3094109"/>
    <n v="20210618"/>
    <n v="48"/>
    <s v="FEMENINO"/>
    <s v="ESSALUD"/>
    <n v="50107"/>
    <s v="AYACUCHO"/>
    <s v="HUAMANGA"/>
    <s v="SAN JUAN BAUTISTA"/>
    <s v="AYACUCHO"/>
    <s v="HUAMANGA"/>
    <s v="SAN JUAN BAUTISTA"/>
    <s v="HISOPADO NASAL Y FARINGEO"/>
    <x v="0"/>
    <s v="18"/>
    <s v="06"/>
    <s v="2021"/>
    <s v="18/06/2021"/>
    <x v="74"/>
  </r>
  <r>
    <s v="20220204"/>
    <n v="3095387"/>
    <n v="20211125"/>
    <n v="50"/>
    <s v="FEMENINO"/>
    <s v="MINISTERIO DE SALUD - DIRIS"/>
    <n v="140134"/>
    <s v="LIMA"/>
    <s v="LIMA"/>
    <s v="INDEPENDENCIA"/>
    <s v="LIMA"/>
    <s v="LIMA"/>
    <s v="INDEPENDENCIA"/>
    <s v="HISOPADO NASAL Y FARINGEO"/>
    <x v="3"/>
    <s v="25"/>
    <s v="11"/>
    <s v="2021"/>
    <s v="25/11/2021"/>
    <x v="125"/>
  </r>
  <r>
    <s v="20220204"/>
    <n v="3096615"/>
    <n v="20210708"/>
    <n v="49"/>
    <s v="FEMENINO"/>
    <s v="MINISTERIO DE SALUD - DIRIS"/>
    <n v="140142"/>
    <s v="LIMA"/>
    <s v="LIMA"/>
    <s v="LOS OLIVOS"/>
    <s v="LIMA"/>
    <s v="LIMA"/>
    <s v="LOS OLIVOS"/>
    <s v="HISOPADO NASAL Y FARINGEO"/>
    <x v="0"/>
    <s v="08"/>
    <s v="07"/>
    <s v="2021"/>
    <s v="08/07/2021"/>
    <x v="83"/>
  </r>
  <r>
    <s v="20220204"/>
    <n v="3096877"/>
    <n v="20210531"/>
    <n v="61"/>
    <s v="FEMENINO"/>
    <s v="GOBIERNO REGIONAL"/>
    <n v="240101"/>
    <s v="   "/>
    <s v="CALLAO"/>
    <s v="CALLAO"/>
    <s v="CALLAO"/>
    <s v="PROV. CONST. DEL CALLAO"/>
    <s v="CALLAO"/>
    <s v="HISOPADO NASAL Y FARINGEO"/>
    <x v="0"/>
    <s v="31"/>
    <s v="05"/>
    <s v="2021"/>
    <s v="31/05/2021"/>
    <x v="57"/>
  </r>
  <r>
    <s v="20220204"/>
    <n v="3097289"/>
    <n v="20211028"/>
    <n v="52"/>
    <s v="MASCULINO"/>
    <s v="ESSALUD"/>
    <n v="140126"/>
    <s v="LIMA"/>
    <s v="LIMA"/>
    <s v="SAN MARTIN DE PORRES"/>
    <s v="LIMA"/>
    <s v="LIMA"/>
    <s v="LIMA"/>
    <s v="HISOPADO NASAL Y FARINGEO"/>
    <x v="3"/>
    <s v="28"/>
    <s v="10"/>
    <s v="2021"/>
    <s v="28/10/2021"/>
    <x v="109"/>
  </r>
  <r>
    <s v="20220204"/>
    <n v="3100603"/>
    <n v="20210925"/>
    <n v="73"/>
    <s v="FEMENINO"/>
    <s v="MINISTERIO DE SALUD - DIRIS"/>
    <n v="140105"/>
    <s v="LIMA"/>
    <s v="LIMA"/>
    <s v="CARABAYLLO"/>
    <s v="LIMA"/>
    <s v="LIMA"/>
    <s v="SAN MARTIN DE PORRES"/>
    <s v="HISOPADO NASAL Y FARINGEO"/>
    <x v="65"/>
    <s v="25"/>
    <s v="09"/>
    <s v="2021"/>
    <s v="25/09/2021"/>
    <x v="253"/>
  </r>
  <r>
    <s v="20220204"/>
    <n v="3105260"/>
    <n v="20211105"/>
    <n v="60"/>
    <s v="MASCULINO"/>
    <s v="MINISTERIO DE SALUD - DIRIS"/>
    <n v="140141"/>
    <s v="LIMA"/>
    <s v="LIMA"/>
    <s v="VILLA EL SALVADOR"/>
    <s v="LIMA"/>
    <s v="LIMA"/>
    <s v="VILLA EL SALVADOR"/>
    <s v="HISOPADO NASAL Y FARINGEO"/>
    <x v="3"/>
    <s v="05"/>
    <s v="11"/>
    <s v="2021"/>
    <s v="05/11/2021"/>
    <x v="78"/>
  </r>
  <r>
    <s v="20220204"/>
    <n v="3112287"/>
    <n v="20210623"/>
    <n v="48"/>
    <s v="FEMENINO"/>
    <s v="SANIDAD DE LA POLICIA NACIONAL DEL PERU"/>
    <n v="130101"/>
    <s v="LAMBAYEQUE"/>
    <s v="CHICLAYO"/>
    <s v="CHICLAYO"/>
    <s v="LAMBAYEQUE"/>
    <s v="CHICLAYO"/>
    <s v="CHICLAYO"/>
    <s v="HISOPADO NASAL Y FARINGEO"/>
    <x v="0"/>
    <s v="23"/>
    <s v="06"/>
    <s v="2021"/>
    <s v="23/06/2021"/>
    <x v="178"/>
  </r>
  <r>
    <s v="20220204"/>
    <n v="3112309"/>
    <n v="20211208"/>
    <n v="63"/>
    <s v="FEMENINO"/>
    <s v="ESSALUD"/>
    <n v="130101"/>
    <s v="LAMBAYEQUE"/>
    <s v="CHICLAYO"/>
    <s v="CHICLAYO"/>
    <s v="LAMBAYEQUE"/>
    <s v="CHICLAYO"/>
    <s v="CHICLAYO"/>
    <s v="HISOPADO OROFARINGEO Y NASOFARINGEO"/>
    <x v="7"/>
    <s v="08"/>
    <s v="12"/>
    <s v="2021"/>
    <s v="08/12/2021"/>
    <x v="171"/>
  </r>
  <r>
    <s v="20220204"/>
    <n v="3113575"/>
    <n v="20211029"/>
    <n v="54"/>
    <s v="FEMENINO"/>
    <s v="GOBIERNO REGIONAL"/>
    <n v="140408"/>
    <s v="LIMA"/>
    <s v="CAÑETE"/>
    <s v="MALA"/>
    <s v="LIMA"/>
    <s v="CAÑETE"/>
    <s v="MALA"/>
    <s v="HISOPADO NASAL Y FARINGEO"/>
    <x v="3"/>
    <s v="29"/>
    <s v="10"/>
    <s v="2021"/>
    <s v="29/10/2021"/>
    <x v="241"/>
  </r>
  <r>
    <s v="20220204"/>
    <n v="3116223"/>
    <n v="20210310"/>
    <n v="63"/>
    <s v="MASCULINO"/>
    <s v="GOBIERNO REGIONAL"/>
    <n v="61004"/>
    <s v="CAJAMARCA"/>
    <s v="SAN MIGUEL"/>
    <s v="LLAPA"/>
    <s v="CAJAMARCA"/>
    <s v="CAJAMARCA"/>
    <s v="CAJAMARCA"/>
    <s v="HISOPADO NASAL Y FARINGEO"/>
    <x v="0"/>
    <s v="10"/>
    <s v="03"/>
    <s v="2021"/>
    <s v="10/03/2021"/>
    <x v="61"/>
  </r>
  <r>
    <s v="20220204"/>
    <n v="3117733"/>
    <n v="20210406"/>
    <n v="60"/>
    <s v="MASCULINO"/>
    <s v="SANIDAD DE LA POLICIA NACIONAL DEL PERU"/>
    <n v="110101"/>
    <s v="JUNIN"/>
    <s v="HUANCAYO"/>
    <s v="HUANCAYO"/>
    <s v="JUNIN"/>
    <s v="HUANCAYO"/>
    <s v="HUANCAYO"/>
    <s v="HISOPADO NASAL Y FARINGEO"/>
    <x v="0"/>
    <s v="06"/>
    <s v="04"/>
    <s v="2021"/>
    <s v="06/04/2021"/>
    <x v="104"/>
  </r>
  <r>
    <s v="20220204"/>
    <n v="3126727"/>
    <n v="20211005"/>
    <n v="58"/>
    <s v="FEMENINO"/>
    <s v="GOBIERNO REGIONAL"/>
    <n v="60301"/>
    <s v="CAJAMARCA"/>
    <s v="CELENDIN"/>
    <s v="CELENDIN"/>
    <s v="CAJAMARCA"/>
    <s v="CELENDIN"/>
    <s v="CELENDIN"/>
    <s v="HISOPADO NASAL Y FARINGEO"/>
    <x v="17"/>
    <s v="05"/>
    <s v="10"/>
    <s v="2021"/>
    <s v="05/10/2021"/>
    <x v="94"/>
  </r>
  <r>
    <s v="20220204"/>
    <n v="3132002"/>
    <n v="20210719"/>
    <n v="52"/>
    <s v="MASCULINO"/>
    <s v="GOBIERNO REGIONAL"/>
    <n v="230101"/>
    <s v="TUMBES"/>
    <s v="TUMBES"/>
    <s v="TUMBES"/>
    <s v="TUMBES"/>
    <s v="TUMBES"/>
    <s v="TUMBES"/>
    <s v="HISOPADO NASAL Y FARINGEO"/>
    <x v="6"/>
    <s v="19"/>
    <s v="07"/>
    <s v="2021"/>
    <s v="19/07/2021"/>
    <x v="68"/>
  </r>
  <r>
    <s v="20220204"/>
    <n v="3142341"/>
    <n v="20210824"/>
    <n v="59"/>
    <s v="MASCULINO"/>
    <s v="GOBIERNO REGIONAL"/>
    <n v="90110"/>
    <s v="HUANUCO"/>
    <s v="HUANUCO"/>
    <s v="AMARILIS"/>
    <s v="HUANUCO"/>
    <s v="HUANUCO"/>
    <s v="AMARILIS"/>
    <s v="HISOPADO NASAL Y FARINGEO"/>
    <x v="0"/>
    <s v="24"/>
    <s v="08"/>
    <s v="2021"/>
    <s v="24/08/2021"/>
    <x v="239"/>
  </r>
  <r>
    <s v="20220204"/>
    <n v="3144349"/>
    <n v="20211102"/>
    <n v="56"/>
    <s v="FEMENINO"/>
    <s v="ESSALUD"/>
    <n v="50101"/>
    <s v="AYACUCHO"/>
    <s v="HUAMANGA"/>
    <s v="AYACUCHO"/>
    <s v="AYACUCHO"/>
    <s v="HUAMANGA"/>
    <s v="SAN JUAN BAUTISTA"/>
    <s v="HISOPADO NASAL Y FARINGEO"/>
    <x v="3"/>
    <s v="02"/>
    <s v="11"/>
    <s v="2021"/>
    <s v="02/11/2021"/>
    <x v="50"/>
  </r>
  <r>
    <s v="20220204"/>
    <n v="3145290"/>
    <n v="20211215"/>
    <n v="82"/>
    <s v="FEMENINO"/>
    <s v="GOBIERNO REGIONAL"/>
    <n v="110113"/>
    <s v="JUNIN"/>
    <s v="HUANCAYO"/>
    <s v="EL TAMBO"/>
    <s v="JUNIN"/>
    <s v="HUANCAYO"/>
    <s v="HUANCAYO"/>
    <s v="HISOPADO OROFARINGEO Y NASOFARINGEO"/>
    <x v="7"/>
    <s v="15"/>
    <s v="12"/>
    <s v="2021"/>
    <s v="15/12/2021"/>
    <x v="264"/>
  </r>
  <r>
    <s v="20220204"/>
    <n v="3147019"/>
    <n v="20211103"/>
    <n v="66"/>
    <s v="FEMENINO"/>
    <s v="SANIDAD DE LA POLICIA NACIONAL DEL PERU"/>
    <n v="140401"/>
    <s v="LIMA"/>
    <s v="CAÑETE"/>
    <s v="SAN VICENTE DE CAÑETE"/>
    <s v="LIMA"/>
    <s v="CAÑETE"/>
    <s v="NUEVO IMPERIAL"/>
    <s v="HISOPADO NASAL Y FARINGEO"/>
    <x v="3"/>
    <s v="03"/>
    <s v="11"/>
    <s v="2021"/>
    <s v="03/11/2021"/>
    <x v="249"/>
  </r>
  <r>
    <s v="20220204"/>
    <n v="3148711"/>
    <n v="20220111"/>
    <n v="48"/>
    <s v="FEMENINO"/>
    <s v="GOBIERNO REGIONAL"/>
    <n v="60801"/>
    <s v="CAJAMARCA"/>
    <s v="JAEN"/>
    <s v="JAEN"/>
    <s v="CAJAMARCA"/>
    <s v="JAEN"/>
    <s v="JAEN"/>
    <s v="HISOPADO NASAL Y FARINGEO"/>
    <x v="4"/>
    <s v="11"/>
    <s v="01"/>
    <s v="2022"/>
    <s v="11/01/2022"/>
    <x v="7"/>
  </r>
  <r>
    <s v="20220204"/>
    <n v="3149587"/>
    <n v="20210913"/>
    <n v="46"/>
    <s v="FEMENINO"/>
    <s v="MINISTERIO DE SALUD - DIRIS"/>
    <n v="140137"/>
    <s v="LIMA"/>
    <s v="LIMA"/>
    <s v="SAN JUAN DE LURIGANCHO"/>
    <s v="LIMA"/>
    <s v="LIMA"/>
    <s v="EL AGUSTINO"/>
    <s v="HISOPADO NASAL Y FARINGEO"/>
    <x v="1"/>
    <s v="13"/>
    <s v="09"/>
    <s v="2021"/>
    <s v="13/09/2021"/>
    <x v="116"/>
  </r>
  <r>
    <s v="20220204"/>
    <n v="3151711"/>
    <n v="20211011"/>
    <n v="46"/>
    <s v="FEMENINO"/>
    <s v="MINISTERIO DE SALUD - DIRIS"/>
    <n v="140125"/>
    <s v="LIMA"/>
    <s v="LIMA"/>
    <s v="BARRANCO"/>
    <s v="LIMA"/>
    <s v="LIMA"/>
    <s v="CHORRILLOS"/>
    <s v="HISOPADO NASAL Y FARINGEO"/>
    <x v="2"/>
    <s v="11"/>
    <s v="10"/>
    <s v="2021"/>
    <s v="11/10/2021"/>
    <x v="127"/>
  </r>
  <r>
    <s v="20220204"/>
    <n v="3152504"/>
    <n v="20210910"/>
    <n v="57"/>
    <s v="FEMENINO"/>
    <s v="SANIDAD DE LA POLICIA NACIONAL DEL PERU"/>
    <n v="120101"/>
    <s v="LA LIBERTAD"/>
    <s v="TRUJILLO"/>
    <s v="TRUJILLO"/>
    <s v="LA LIBERTAD"/>
    <s v="TRUJILLO"/>
    <s v="TRUJILLO"/>
    <s v="HISOPADO NASAL Y FARINGEO"/>
    <x v="6"/>
    <s v="10"/>
    <s v="09"/>
    <s v="2021"/>
    <s v="10/09/2021"/>
    <x v="268"/>
  </r>
  <r>
    <s v="20220204"/>
    <n v="3152936"/>
    <n v="20210921"/>
    <n v="79"/>
    <s v="MASCULINO"/>
    <s v="GOBIERNO REGIONAL"/>
    <n v="110215"/>
    <s v="JUNIN"/>
    <s v="CONCEPCION"/>
    <s v="SAN JOSE DE QUERO"/>
    <s v="JUNIN"/>
    <s v="HUANCAYO"/>
    <s v="HUANCAYO"/>
    <s v="HISOPADO NASAL Y FARINGEO"/>
    <x v="8"/>
    <s v="21"/>
    <s v="09"/>
    <s v="2021"/>
    <s v="21/09/2021"/>
    <x v="201"/>
  </r>
  <r>
    <s v="20220204"/>
    <n v="3154773"/>
    <n v="20210812"/>
    <n v="65"/>
    <s v="FEMENINO"/>
    <s v="GOBIERNO REGIONAL"/>
    <n v="140104"/>
    <s v="LIMA"/>
    <s v="LIMA"/>
    <s v="BREÑA"/>
    <s v="SAN MARTIN"/>
    <s v="MOYOBAMBA"/>
    <s v="MOYOBAMBA"/>
    <s v="HISOPADO NASAL Y FARINGEO"/>
    <x v="32"/>
    <s v="12"/>
    <s v="08"/>
    <s v="2021"/>
    <s v="12/08/2021"/>
    <x v="244"/>
  </r>
  <r>
    <s v="20220204"/>
    <n v="3158460"/>
    <n v="20211208"/>
    <n v="58"/>
    <s v="MASCULINO"/>
    <s v="ESSALUD"/>
    <n v="140126"/>
    <s v="LIMA"/>
    <s v="LIMA"/>
    <s v="SAN MARTIN DE PORRES"/>
    <s v="CALLAO"/>
    <s v="PROV. CONST. DEL CALLAO"/>
    <s v="CALLAO"/>
    <s v="HISOPADO NASAL Y FARINGEO"/>
    <x v="3"/>
    <s v="08"/>
    <s v="12"/>
    <s v="2021"/>
    <s v="08/12/2021"/>
    <x v="171"/>
  </r>
  <r>
    <s v="20220204"/>
    <n v="3164922"/>
    <n v="20210617"/>
    <n v="49"/>
    <s v="MASCULINO"/>
    <s v="MINISTERIO DE SALUD - DIRIS"/>
    <n v="140132"/>
    <s v="LIMA"/>
    <s v="LIMA"/>
    <s v="VILLA MARIA DEL TRIUNFO"/>
    <s v="LIMA"/>
    <s v="LIMA"/>
    <s v="VILLA MARIA DEL TRIUNFO"/>
    <s v="HISOPADO NASAL Y FARINGEO"/>
    <x v="6"/>
    <s v="17"/>
    <s v="06"/>
    <s v="2021"/>
    <s v="17/06/2021"/>
    <x v="179"/>
  </r>
  <r>
    <s v="20220204"/>
    <n v="3169668"/>
    <n v="20210712"/>
    <n v="47"/>
    <s v="MASCULINO"/>
    <s v="MINISTERIO DE SALUD - DIRIS"/>
    <n v="140142"/>
    <s v="LIMA"/>
    <s v="LIMA"/>
    <s v="LOS OLIVOS"/>
    <s v="LIMA"/>
    <s v="LIMA"/>
    <s v="INDEPENDENCIA"/>
    <s v="HISOPADO NASAL Y FARINGEO"/>
    <x v="0"/>
    <s v="12"/>
    <s v="07"/>
    <s v="2021"/>
    <s v="12/07/2021"/>
    <x v="195"/>
  </r>
  <r>
    <s v="20220204"/>
    <n v="3173797"/>
    <n v="20211115"/>
    <n v="43"/>
    <s v="MASCULINO"/>
    <s v="GOBIERNO REGIONAL"/>
    <n v="130201"/>
    <s v="LAMBAYEQUE"/>
    <s v="FERREÑAFE"/>
    <s v="FERREÑAFE"/>
    <s v="LAMBAYEQUE"/>
    <s v="FERREÑAFE"/>
    <s v="FERREÑAFE"/>
    <s v="HISOPADO NASAL Y FARINGEO"/>
    <x v="21"/>
    <s v="15"/>
    <s v="11"/>
    <s v="2021"/>
    <s v="15/11/2021"/>
    <x v="164"/>
  </r>
  <r>
    <s v="20220204"/>
    <n v="3175030"/>
    <n v="20210709"/>
    <n v="47"/>
    <s v="FEMENINO"/>
    <s v="MINISTERIO DE SALUD - DIRIS"/>
    <n v="140134"/>
    <s v="LIMA"/>
    <s v="LIMA"/>
    <s v="INDEPENDENCIA"/>
    <s v="LIMA"/>
    <s v="LIMA"/>
    <s v="INDEPENDENCIA"/>
    <s v="HISOPADO NASAL Y FARINGEO"/>
    <x v="0"/>
    <s v="09"/>
    <s v="07"/>
    <s v="2021"/>
    <s v="09/07/2021"/>
    <x v="2"/>
  </r>
  <r>
    <s v="20220204"/>
    <n v="3175692"/>
    <n v="20210408"/>
    <n v="52"/>
    <s v="FEMENINO"/>
    <s v="SANIDAD DE LA POLICIA NACIONAL DEL PERU"/>
    <n v="90601"/>
    <s v="HUANUCO"/>
    <s v="LEONCIO PRADO"/>
    <s v="RUPA-RUPA"/>
    <s v="HUANUCO"/>
    <s v="LEONCIO PRADO"/>
    <s v="RUPA-RUPA"/>
    <s v="HISOPADO NASAL Y FARINGEO"/>
    <x v="0"/>
    <s v="08"/>
    <s v="04"/>
    <s v="2021"/>
    <s v="08/04/2021"/>
    <x v="75"/>
  </r>
  <r>
    <s v="20220204"/>
    <n v="3175822"/>
    <n v="20211206"/>
    <n v="62"/>
    <s v="FEMENINO"/>
    <s v="SANIDAD DE LA POLICIA NACIONAL DEL PERU"/>
    <n v="70105"/>
    <s v="CUSCO"/>
    <s v="CUSCO"/>
    <s v="SAN SEBASTIAN"/>
    <s v="CUSCO"/>
    <s v="CUSCO"/>
    <s v="SAN SEBASTIAN"/>
    <s v="HISOPADO NASAL Y FARINGEO"/>
    <x v="3"/>
    <s v="06"/>
    <s v="12"/>
    <s v="2021"/>
    <s v="06/12/2021"/>
    <x v="30"/>
  </r>
  <r>
    <s v="20220204"/>
    <n v="3176499"/>
    <n v="20211027"/>
    <n v="53"/>
    <s v="FEMENINO"/>
    <s v="GOBIERNO REGIONAL"/>
    <n v="40103"/>
    <s v="AREQUIPA"/>
    <s v="AREQUIPA"/>
    <s v="CERRO COLORADO"/>
    <s v="AREQUIPA"/>
    <s v="AREQUIPA"/>
    <s v="CERRO COLORADO"/>
    <s v="HISOPADO NASAL Y FARINGEO"/>
    <x v="70"/>
    <s v="27"/>
    <s v="10"/>
    <s v="2021"/>
    <s v="27/10/2021"/>
    <x v="25"/>
  </r>
  <r>
    <s v="20220204"/>
    <n v="3177129"/>
    <n v="20210604"/>
    <n v="58"/>
    <s v="MASCULINO"/>
    <s v="GOBIERNO REGIONAL"/>
    <n v="160302"/>
    <s v="MADRE DE DIOS"/>
    <s v="TAHUAMANU"/>
    <s v="IBERIA"/>
    <s v="MADRE DE DIOS"/>
    <s v="TAHUAMANU"/>
    <s v="IBERIA"/>
    <s v="HISOPADO NASAL Y FARINGEO"/>
    <x v="0"/>
    <s v="04"/>
    <s v="06"/>
    <s v="2021"/>
    <s v="04/06/2021"/>
    <x v="161"/>
  </r>
  <r>
    <s v="20220204"/>
    <n v="3177819"/>
    <n v="20210910"/>
    <n v="80"/>
    <s v="FEMENINO"/>
    <s v="GOBIERNO REGIONAL"/>
    <n v="240105"/>
    <s v="   "/>
    <s v="CALLAO"/>
    <s v="LA PERLA"/>
    <s v="CALLAO"/>
    <s v="PROV. CONST. DEL CALLAO"/>
    <s v="LA PERLA"/>
    <s v="HISOPADO NASAL Y FARINGEO"/>
    <x v="32"/>
    <s v="10"/>
    <s v="09"/>
    <s v="2021"/>
    <s v="10/09/2021"/>
    <x v="268"/>
  </r>
  <r>
    <s v="20220204"/>
    <n v="3185616"/>
    <n v="20211109"/>
    <n v="70"/>
    <s v="MASCULINO"/>
    <s v="ESSALUD"/>
    <n v="80101"/>
    <s v="HUANCAVELICA"/>
    <s v="HUANCAVELICA"/>
    <s v="HUANCAVELICA"/>
    <s v="HUANCAVELICA"/>
    <s v="HUANCAVELICA"/>
    <s v="ASCENSION"/>
    <s v="HISOPADO NASAL Y FARINGEO"/>
    <x v="28"/>
    <s v="09"/>
    <s v="11"/>
    <s v="2021"/>
    <s v="09/11/2021"/>
    <x v="115"/>
  </r>
  <r>
    <s v="20220204"/>
    <n v="3188691"/>
    <n v="20211212"/>
    <n v="83"/>
    <s v="MASCULINO"/>
    <s v="GOBIERNO REGIONAL"/>
    <n v="61106"/>
    <s v="CAJAMARCA"/>
    <s v="SAN IGNACIO"/>
    <s v="SAN JOSE DE LOURDES"/>
    <s v="CAJAMARCA"/>
    <s v="JAEN"/>
    <s v="JAEN"/>
    <s v="HISOPADO NASAL Y FARINGEO"/>
    <x v="22"/>
    <s v="12"/>
    <s v="12"/>
    <s v="2021"/>
    <s v="12/12/2021"/>
    <x v="279"/>
  </r>
  <r>
    <s v="20220204"/>
    <n v="3190484"/>
    <n v="20210712"/>
    <n v="65"/>
    <s v="MASCULINO"/>
    <s v="GOBIERNO REGIONAL"/>
    <n v="150602"/>
    <s v="LORETO"/>
    <s v="MARISCAL RAMON CASTILLA"/>
    <s v="PEBAS"/>
    <s v="LORETO"/>
    <s v="MARISCAL RAMON CASTILLA"/>
    <s v="PEBAS"/>
    <s v="HISOPADO NASAL Y FARINGEO"/>
    <x v="6"/>
    <s v="12"/>
    <s v="07"/>
    <s v="2021"/>
    <s v="12/07/2021"/>
    <x v="195"/>
  </r>
  <r>
    <s v="20220204"/>
    <n v="3194329"/>
    <n v="20210304"/>
    <n v="47"/>
    <s v="MASCULINO"/>
    <s v="MINISTERIO DE SALUD - DIRIS"/>
    <n v="140103"/>
    <s v="LIMA"/>
    <s v="LIMA"/>
    <s v="ATE"/>
    <s v="LIMA"/>
    <s v="LIMA"/>
    <s v="ATE"/>
    <s v="HISOPADO NASAL Y FARINGEO"/>
    <x v="23"/>
    <s v="04"/>
    <s v="03"/>
    <s v="2021"/>
    <s v="04/03/2021"/>
    <x v="291"/>
  </r>
  <r>
    <s v="20220204"/>
    <n v="3200888"/>
    <n v="20210601"/>
    <n v="54"/>
    <s v="MASCULINO"/>
    <s v="GOBIERNO REGIONAL"/>
    <n v="180207"/>
    <s v="PASCO"/>
    <s v="DANIEL ALCIDES CARRION"/>
    <s v="TAPUC"/>
    <s v="CALLAO"/>
    <s v="PROV. CONST. DEL CALLAO"/>
    <s v="VENTANILLA"/>
    <s v="HISOPADO NASAL Y FARINGEO"/>
    <x v="0"/>
    <s v="01"/>
    <s v="06"/>
    <s v="2021"/>
    <s v="01/06/2021"/>
    <x v="66"/>
  </r>
  <r>
    <s v="20220204"/>
    <n v="3201206"/>
    <n v="20211028"/>
    <n v="54"/>
    <s v="FEMENINO"/>
    <s v="ESSALUD"/>
    <n v="210601"/>
    <s v="SAN MARTIN"/>
    <s v="SAN MARTIN"/>
    <s v="TARAPOTO"/>
    <s v="SAN MARTIN"/>
    <s v="SAN MARTIN"/>
    <s v="TARAPOTO"/>
    <s v="HISOPADO OROFARINGEO Y NASOFARINGEO"/>
    <x v="28"/>
    <s v="28"/>
    <s v="10"/>
    <s v="2021"/>
    <s v="28/10/2021"/>
    <x v="109"/>
  </r>
  <r>
    <s v="20220204"/>
    <n v="3212199"/>
    <n v="20210411"/>
    <n v="52"/>
    <s v="MASCULINO"/>
    <s v="ESSALUD"/>
    <n v="50101"/>
    <s v="AYACUCHO"/>
    <s v="HUAMANGA"/>
    <s v="AYACUCHO"/>
    <s v="AYACUCHO"/>
    <s v="HUAMANGA"/>
    <s v="SAN JUAN BAUTISTA"/>
    <s v="HISOPADO NASAL Y FARINGEO"/>
    <x v="0"/>
    <s v="11"/>
    <s v="04"/>
    <s v="2021"/>
    <s v="11/04/2021"/>
    <x v="194"/>
  </r>
  <r>
    <s v="20220204"/>
    <n v="3213583"/>
    <n v="20210917"/>
    <n v="59"/>
    <s v="MASCULINO"/>
    <s v="GOBIERNO REGIONAL"/>
    <n v="50101"/>
    <s v="AYACUCHO"/>
    <s v="HUAMANGA"/>
    <s v="AYACUCHO"/>
    <s v="AYACUCHO"/>
    <s v="HUAMANGA"/>
    <s v="AYACUCHO"/>
    <s v="HISOPADO NASAL Y FARINGEO"/>
    <x v="30"/>
    <s v="17"/>
    <s v="09"/>
    <s v="2021"/>
    <s v="17/09/2021"/>
    <x v="169"/>
  </r>
  <r>
    <s v="20220204"/>
    <n v="3214180"/>
    <n v="20210921"/>
    <n v="62"/>
    <s v="MASCULINO"/>
    <s v="GOBIERNO REGIONAL"/>
    <n v="110501"/>
    <s v="JUNIN"/>
    <s v="TARMA"/>
    <s v="TARMA"/>
    <s v="JUNIN"/>
    <s v="TARMA"/>
    <s v="TARMA"/>
    <s v="HISOPADO NASAL Y FARINGEO"/>
    <x v="51"/>
    <s v="21"/>
    <s v="09"/>
    <s v="2021"/>
    <s v="21/09/2021"/>
    <x v="201"/>
  </r>
  <r>
    <s v="20220204"/>
    <n v="3216936"/>
    <n v="20210608"/>
    <n v="54"/>
    <s v="FEMENINO"/>
    <s v="MINISTERIO DE SALUD - DIRIS"/>
    <n v="140119"/>
    <s v="LIMA"/>
    <s v="LIMA"/>
    <s v="PUENTE PIEDRA"/>
    <s v="LIMA"/>
    <s v="LIMA"/>
    <s v="PUENTE PIEDRA"/>
    <s v="HISOPADO NASAL Y FARINGEO"/>
    <x v="0"/>
    <s v="08"/>
    <s v="06"/>
    <s v="2021"/>
    <s v="08/06/2021"/>
    <x v="131"/>
  </r>
  <r>
    <s v="20220204"/>
    <n v="3217463"/>
    <n v="20211230"/>
    <n v="55"/>
    <s v="MASCULINO"/>
    <s v="PRIVADO"/>
    <n v="140101"/>
    <s v="LIMA"/>
    <s v="LIMA"/>
    <s v="LIMA"/>
    <s v="LIMA"/>
    <s v="LIMA"/>
    <s v="PUEBLO LIBRE (MAGDALENA VIEJA)"/>
    <s v="HISOPADO NASAL Y FARINGEO"/>
    <x v="4"/>
    <s v="30"/>
    <s v="12"/>
    <s v="2021"/>
    <s v="30/12/2021"/>
    <x v="233"/>
  </r>
  <r>
    <s v="20220204"/>
    <n v="3218262"/>
    <n v="20210511"/>
    <n v="59"/>
    <s v="FEMENINO"/>
    <s v="SANIDAD DE LA POLICIA NACIONAL DEL PERU"/>
    <n v="120101"/>
    <s v="LA LIBERTAD"/>
    <s v="TRUJILLO"/>
    <s v="TRUJILLO"/>
    <s v="LA LIBERTAD"/>
    <s v="TRUJILLO"/>
    <s v="TRUJILLO"/>
    <s v="HISOPADO NASAL Y FARINGEO"/>
    <x v="0"/>
    <s v="11"/>
    <s v="05"/>
    <s v="2021"/>
    <s v="11/05/2021"/>
    <x v="85"/>
  </r>
  <r>
    <s v="20220204"/>
    <n v="3219327"/>
    <n v="20210826"/>
    <n v="52"/>
    <s v="MASCULINO"/>
    <s v="MINISTERIO DE SALUD - DIRIS"/>
    <n v="140131"/>
    <s v="LIMA"/>
    <s v="LIMA"/>
    <s v="SURQUILLO"/>
    <s v="LIMA"/>
    <s v="LIMA"/>
    <s v="MAGDALENA DEL MAR"/>
    <s v="HISOPADO NASAL Y FARINGEO"/>
    <x v="1"/>
    <s v="26"/>
    <s v="08"/>
    <s v="2021"/>
    <s v="26/08/2021"/>
    <x v="293"/>
  </r>
  <r>
    <s v="20220204"/>
    <n v="3221864"/>
    <n v="20211027"/>
    <n v="59"/>
    <s v="FEMENINO"/>
    <s v="ESSALUD"/>
    <n v="250102"/>
    <s v="UCAYALI"/>
    <s v="CORONEL PORTILLO"/>
    <s v="YARINACOCHA"/>
    <s v="UCAYALI"/>
    <s v="CORONEL PORTILLO"/>
    <s v="CALLERIA"/>
    <s v="HISOPADO NASAL Y FARINGEO"/>
    <x v="8"/>
    <s v="27"/>
    <s v="10"/>
    <s v="2021"/>
    <s v="27/10/2021"/>
    <x v="25"/>
  </r>
  <r>
    <s v="20220204"/>
    <n v="3229997"/>
    <n v="20210929"/>
    <n v="64"/>
    <s v="MASCULINO"/>
    <s v="GOBIERNO REGIONAL"/>
    <n v="190208"/>
    <s v="PIURA"/>
    <s v="AYABACA"/>
    <s v="SUYO"/>
    <s v="PIURA"/>
    <s v="SULLANA"/>
    <s v="SULLANA"/>
    <s v="HISOPADO NASAL Y FARINGEO"/>
    <x v="1"/>
    <s v="29"/>
    <s v="09"/>
    <s v="2021"/>
    <s v="29/09/2021"/>
    <x v="262"/>
  </r>
  <r>
    <s v="20220204"/>
    <n v="3234750"/>
    <n v="20211124"/>
    <n v="45"/>
    <s v="MASCULINO"/>
    <s v="GOBIERNO REGIONAL"/>
    <n v="61101"/>
    <s v="CAJAMARCA"/>
    <s v="SAN IGNACIO"/>
    <s v="SAN IGNACIO"/>
    <s v="CAJAMARCA"/>
    <s v="SAN IGNACIO"/>
    <s v="SAN IGNACIO"/>
    <s v="HISOPADO OROFARINGEO Y NASOFARINGEO"/>
    <x v="40"/>
    <s v="24"/>
    <s v="11"/>
    <s v="2021"/>
    <s v="24/11/2021"/>
    <x v="122"/>
  </r>
  <r>
    <s v="20220204"/>
    <n v="3237819"/>
    <n v="20211123"/>
    <n v="54"/>
    <s v="MASCULINO"/>
    <s v="GOBIERNO REGIONAL"/>
    <n v="110701"/>
    <s v="JUNIN"/>
    <s v="SATIPO"/>
    <s v="SATIPO"/>
    <s v="JUNIN"/>
    <s v="SATIPO"/>
    <s v="SATIPO"/>
    <s v="HISOPADO OROFARINGEO Y NASOFARINGEO"/>
    <x v="28"/>
    <s v="23"/>
    <s v="11"/>
    <s v="2021"/>
    <s v="23/11/2021"/>
    <x v="87"/>
  </r>
  <r>
    <s v="20220204"/>
    <n v="3238001"/>
    <n v="20211107"/>
    <n v="60"/>
    <s v="FEMENINO"/>
    <s v="GOBIERNO REGIONAL"/>
    <n v="240105"/>
    <s v="   "/>
    <s v="CALLAO"/>
    <s v="LA PERLA"/>
    <s v="CALLAO"/>
    <s v="PROV. CONST. DEL CALLAO"/>
    <s v="BELLAVISTA"/>
    <s v="HISOPADO NASAL Y FARINGEO"/>
    <x v="20"/>
    <s v="07"/>
    <s v="11"/>
    <s v="2021"/>
    <s v="07/11/2021"/>
    <x v="282"/>
  </r>
  <r>
    <s v="20220204"/>
    <n v="3239568"/>
    <n v="20210715"/>
    <n v="55"/>
    <s v="MASCULINO"/>
    <s v="GOBIERNO REGIONAL"/>
    <n v="150601"/>
    <s v="LORETO"/>
    <s v="MARISCAL RAMON CASTILLA"/>
    <s v="RAMON CASTILLA"/>
    <s v="LORETO"/>
    <s v="MARISCAL RAMON CASTILLA"/>
    <s v="RAMON CASTILLA"/>
    <s v="HISOPADO NASAL Y FARINGEO"/>
    <x v="6"/>
    <s v="15"/>
    <s v="07"/>
    <s v="2021"/>
    <s v="15/07/2021"/>
    <x v="215"/>
  </r>
  <r>
    <s v="20220204"/>
    <n v="3242126"/>
    <n v="20210930"/>
    <n v="57"/>
    <s v="MASCULINO"/>
    <s v="ESSALUD"/>
    <n v="140137"/>
    <s v="LIMA"/>
    <s v="LIMA"/>
    <s v="SAN JUAN DE LURIGANCHO"/>
    <s v="LIMA"/>
    <s v="LIMA"/>
    <s v="SANTA ANITA"/>
    <s v="HISOPADO NASAL Y FARINGEO"/>
    <x v="1"/>
    <s v="30"/>
    <s v="09"/>
    <s v="2021"/>
    <s v="30/09/2021"/>
    <x v="160"/>
  </r>
  <r>
    <s v="20220204"/>
    <n v="3246978"/>
    <n v="20210208"/>
    <n v="57"/>
    <s v="FEMENINO"/>
    <s v="GOBIERNO REGIONAL"/>
    <n v="130111"/>
    <s v="LAMBAYEQUE"/>
    <s v="CHICLAYO"/>
    <s v="REQUE"/>
    <s v="LA LIBERTAD"/>
    <s v="TRUJILLO"/>
    <s v="LA ESPERANZA"/>
    <s v="HISOPADO NASAL Y FARINGEO"/>
    <x v="64"/>
    <s v="08"/>
    <s v="02"/>
    <s v="2021"/>
    <s v="08/02/2021"/>
    <x v="238"/>
  </r>
  <r>
    <s v="20220204"/>
    <n v="3252649"/>
    <n v="20211114"/>
    <n v="62"/>
    <s v="FEMENINO"/>
    <s v="GOBIERNO REGIONAL"/>
    <n v="80501"/>
    <s v="HUANCAVELICA"/>
    <s v="TAYACAJA"/>
    <s v="PAMPAS"/>
    <s v="HUANCAVELICA"/>
    <s v="TAYACAJA"/>
    <s v="PAMPAS"/>
    <s v="HISOPADO NASAL Y FARINGEO"/>
    <x v="28"/>
    <s v="14"/>
    <s v="11"/>
    <s v="2021"/>
    <s v="14/11/2021"/>
    <x v="91"/>
  </r>
  <r>
    <s v="20220204"/>
    <n v="3254441"/>
    <n v="20210409"/>
    <n v="49"/>
    <s v="MASCULINO"/>
    <s v="GOBIERNO REGIONAL"/>
    <n v="40103"/>
    <s v="AREQUIPA"/>
    <s v="AREQUIPA"/>
    <s v="CERRO COLORADO"/>
    <s v="AREQUIPA"/>
    <s v="AREQUIPA"/>
    <s v="CERRO COLORADO"/>
    <s v="HISOPADO NASAL Y FARINGEO"/>
    <x v="23"/>
    <s v="09"/>
    <s v="04"/>
    <s v="2021"/>
    <s v="09/04/2021"/>
    <x v="143"/>
  </r>
  <r>
    <s v="20220204"/>
    <n v="3256793"/>
    <n v="20210607"/>
    <n v="51"/>
    <s v="FEMENINO"/>
    <s v="ESSALUD"/>
    <n v="61101"/>
    <s v="CAJAMARCA"/>
    <s v="SAN IGNACIO"/>
    <s v="SAN IGNACIO"/>
    <s v="CAJAMARCA"/>
    <s v="SAN IGNACIO"/>
    <s v="SAN IGNACIO"/>
    <s v="HISOPADO NASAL Y FARINGEO"/>
    <x v="6"/>
    <s v="07"/>
    <s v="06"/>
    <s v="2021"/>
    <s v="07/06/2021"/>
    <x v="182"/>
  </r>
  <r>
    <s v="20220204"/>
    <n v="3268403"/>
    <n v="20210626"/>
    <n v="73"/>
    <s v="MASCULINO"/>
    <s v="GOBIERNO REGIONAL"/>
    <n v="130117"/>
    <s v="LAMBAYEQUE"/>
    <s v="CHICLAYO"/>
    <s v="PATAPO"/>
    <s v="LAMBAYEQUE"/>
    <s v="CHICLAYO"/>
    <s v="PATAPO"/>
    <s v="HISOPADO NASAL Y FARINGEO"/>
    <x v="0"/>
    <s v="26"/>
    <s v="06"/>
    <s v="2021"/>
    <s v="26/06/2021"/>
    <x v="277"/>
  </r>
  <r>
    <s v="20220204"/>
    <n v="3270777"/>
    <n v="20210313"/>
    <n v="49"/>
    <s v="MASCULINO"/>
    <s v="GOBIERNO REGIONAL"/>
    <n v="70104"/>
    <s v="CUSCO"/>
    <s v="CUSCO"/>
    <s v="SAN JERONIMO"/>
    <s v="CUSCO"/>
    <s v="CUSCO"/>
    <s v="SAN JERONIMO"/>
    <s v="HISOPADO NASAL Y FARINGEO"/>
    <x v="0"/>
    <s v="13"/>
    <s v="03"/>
    <s v="2021"/>
    <s v="13/03/2021"/>
    <x v="63"/>
  </r>
  <r>
    <s v="20220204"/>
    <n v="3278376"/>
    <n v="20210511"/>
    <n v="76"/>
    <s v="FEMENINO"/>
    <s v="GOBIERNO REGIONAL"/>
    <n v="70104"/>
    <s v="CUSCO"/>
    <s v="CUSCO"/>
    <s v="SAN JERONIMO"/>
    <s v="CUSCO"/>
    <s v="CUSCO"/>
    <s v="SAN JERONIMO"/>
    <s v="HISOPADO NASAL Y FARINGEO"/>
    <x v="0"/>
    <s v="11"/>
    <s v="05"/>
    <s v="2021"/>
    <s v="11/05/2021"/>
    <x v="85"/>
  </r>
  <r>
    <s v="20220204"/>
    <n v="3285339"/>
    <n v="20210823"/>
    <n v="59"/>
    <s v="MASCULINO"/>
    <s v="GOBIERNO REGIONAL"/>
    <n v="60801"/>
    <s v="CAJAMARCA"/>
    <s v="JAEN"/>
    <s v="JAEN"/>
    <s v="CAJAMARCA"/>
    <s v="JAEN"/>
    <s v="JAEN"/>
    <s v="HISOPADO NASAL Y FARINGEO"/>
    <x v="0"/>
    <s v="23"/>
    <s v="08"/>
    <s v="2021"/>
    <s v="23/08/2021"/>
    <x v="8"/>
  </r>
  <r>
    <s v="20220204"/>
    <n v="3285623"/>
    <n v="20211013"/>
    <n v="72"/>
    <s v="MASCULINO"/>
    <s v="GOBIERNO REGIONAL"/>
    <n v="100504"/>
    <s v="ICA"/>
    <s v="PALPA"/>
    <s v="SANTA CRUZ"/>
    <s v="ICA"/>
    <s v="PALPA"/>
    <s v="PALPA"/>
    <s v="HISOPADO NASAL Y FARINGEO"/>
    <x v="2"/>
    <s v="13"/>
    <s v="10"/>
    <s v="2021"/>
    <s v="13/10/2021"/>
    <x v="198"/>
  </r>
  <r>
    <s v="20220204"/>
    <n v="3286795"/>
    <n v="20210925"/>
    <n v="69"/>
    <s v="MASCULINO"/>
    <s v="ESSALUD"/>
    <n v="140106"/>
    <s v="LIMA"/>
    <s v="LIMA"/>
    <s v="COMAS"/>
    <s v="LIMA"/>
    <s v="LIMA"/>
    <s v="LIMA"/>
    <s v="HISOPADO NASAL Y FARINGEO"/>
    <x v="1"/>
    <s v="25"/>
    <s v="09"/>
    <s v="2021"/>
    <s v="25/09/2021"/>
    <x v="253"/>
  </r>
  <r>
    <s v="20220204"/>
    <n v="3289325"/>
    <n v="20220113"/>
    <n v="60"/>
    <s v="FEMENINO"/>
    <s v="GOBIERNO REGIONAL"/>
    <n v="100305"/>
    <s v="ICA"/>
    <s v="NAZCA"/>
    <s v="VISTA ALEGRE"/>
    <s v="ICA"/>
    <s v="NAZCA"/>
    <s v="NAZCA"/>
    <s v="HISOPADO OROFARINGEO Y NASOFARINGEO"/>
    <x v="44"/>
    <s v="13"/>
    <s v="01"/>
    <s v="2022"/>
    <s v="13/01/2022"/>
    <x v="76"/>
  </r>
  <r>
    <s v="20220204"/>
    <n v="3291487"/>
    <n v="20211213"/>
    <n v="52"/>
    <s v="FEMENINO"/>
    <s v="GOBIERNO REGIONAL"/>
    <n v="100503"/>
    <s v="ICA"/>
    <s v="PALPA"/>
    <s v="RIO GRANDE"/>
    <s v="ICA"/>
    <s v="PALPA"/>
    <s v="RIO GRANDE"/>
    <s v="HISOPADO OROFARINGEO Y NASOFARINGEO"/>
    <x v="51"/>
    <s v="13"/>
    <s v="12"/>
    <s v="2021"/>
    <s v="13/12/2021"/>
    <x v="73"/>
  </r>
  <r>
    <s v="20220204"/>
    <n v="3294329"/>
    <n v="20210401"/>
    <n v="47"/>
    <s v="MASCULINO"/>
    <s v="GOBIERNO REGIONAL"/>
    <n v="60801"/>
    <s v="CAJAMARCA"/>
    <s v="JAEN"/>
    <s v="JAEN"/>
    <s v="CAJAMARCA"/>
    <s v="JAEN"/>
    <s v="JAEN"/>
    <s v="HISOPADO NASAL Y FARINGEO"/>
    <x v="6"/>
    <s v="01"/>
    <s v="04"/>
    <s v="2021"/>
    <s v="01/04/2021"/>
    <x v="245"/>
  </r>
  <r>
    <s v="20220204"/>
    <n v="3297968"/>
    <n v="20210317"/>
    <n v="79"/>
    <s v="FEMENINO"/>
    <s v="GOBIERNO REGIONAL"/>
    <n v="150301"/>
    <s v="LORETO"/>
    <s v="LORETO"/>
    <s v="NAUTA"/>
    <s v="LORETO"/>
    <s v="LORETO"/>
    <s v="NAUTA"/>
    <s v="HISOPADO NASAL Y FARINGEO"/>
    <x v="6"/>
    <s v="17"/>
    <s v="03"/>
    <s v="2021"/>
    <s v="17/03/2021"/>
    <x v="307"/>
  </r>
  <r>
    <s v="20220204"/>
    <n v="3299494"/>
    <n v="20210312"/>
    <n v="47"/>
    <s v="MASCULINO"/>
    <s v="SANIDAD DE LA POLICIA NACIONAL DEL PERU"/>
    <n v="70108"/>
    <s v="CUSCO"/>
    <s v="CUSCO"/>
    <s v="WANCHAQ"/>
    <s v="CUSCO"/>
    <s v="CUSCO"/>
    <s v="SAN SEBASTIAN"/>
    <s v="HISOPADO NASAL Y FARINGEO"/>
    <x v="23"/>
    <s v="12"/>
    <s v="03"/>
    <s v="2021"/>
    <s v="12/03/2021"/>
    <x v="315"/>
  </r>
  <r>
    <s v="20220204"/>
    <n v="3300887"/>
    <n v="20210315"/>
    <n v="50"/>
    <s v="MASCULINO"/>
    <s v="SANIDAD DE LA POLICIA NACIONAL DEL PERU"/>
    <n v="70105"/>
    <s v="CUSCO"/>
    <s v="CUSCO"/>
    <s v="SAN SEBASTIAN"/>
    <s v="CUSCO"/>
    <s v="CUSCO"/>
    <s v="SAN SEBASTIAN"/>
    <s v="HISOPADO NASAL Y FARINGEO"/>
    <x v="0"/>
    <s v="15"/>
    <s v="03"/>
    <s v="2021"/>
    <s v="15/03/2021"/>
    <x v="18"/>
  </r>
  <r>
    <s v="20220204"/>
    <n v="3304573"/>
    <n v="20210907"/>
    <n v="60"/>
    <s v="FEMENINO"/>
    <s v="GOBIERNO REGIONAL"/>
    <n v="130101"/>
    <s v="LAMBAYEQUE"/>
    <s v="CHICLAYO"/>
    <s v="CHICLAYO"/>
    <s v="LAMBAYEQUE"/>
    <s v="CHICLAYO"/>
    <s v="CHICLAYO"/>
    <s v="HISOPADO NASAL Y FARINGEO"/>
    <x v="0"/>
    <s v="07"/>
    <s v="09"/>
    <s v="2021"/>
    <s v="07/09/2021"/>
    <x v="69"/>
  </r>
  <r>
    <s v="20220204"/>
    <n v="3304841"/>
    <n v="20211204"/>
    <n v="59"/>
    <s v="MASCULINO"/>
    <s v="GOBIERNO REGIONAL"/>
    <n v="100401"/>
    <s v="ICA"/>
    <s v="PISCO"/>
    <s v="PISCO"/>
    <s v="ICA"/>
    <s v="PISCO"/>
    <s v="PISCO"/>
    <s v="HISOPADO OROFARINGEO Y NASOFARINGEO"/>
    <x v="40"/>
    <s v="04"/>
    <s v="12"/>
    <s v="2021"/>
    <s v="04/12/2021"/>
    <x v="16"/>
  </r>
  <r>
    <s v="20220204"/>
    <n v="3305261"/>
    <n v="20211014"/>
    <n v="48"/>
    <s v="FEMENINO"/>
    <s v="MINISTERIO DE SALUD - INSTITUTO NACIONAL DE SALUD"/>
    <n v="140124"/>
    <s v="LIMA"/>
    <s v="LIMA"/>
    <s v="SAN ISIDRO"/>
    <s v="LIMA"/>
    <s v="LIMA"/>
    <s v="LIMA"/>
    <s v="HISOPADO NASAL Y FARINGEO"/>
    <x v="2"/>
    <s v="14"/>
    <s v="10"/>
    <s v="2021"/>
    <s v="14/10/2021"/>
    <x v="62"/>
  </r>
  <r>
    <s v="20220204"/>
    <n v="3306241"/>
    <n v="20220103"/>
    <n v="52"/>
    <s v="FEMENINO"/>
    <s v="GOBIERNO REGIONAL"/>
    <n v="100401"/>
    <s v="ICA"/>
    <s v="PISCO"/>
    <s v="PISCO"/>
    <s v="ICA"/>
    <s v="PISCO"/>
    <s v="PISCO"/>
    <s v="HISOPADO OROFARINGEO Y NASOFARINGEO"/>
    <x v="18"/>
    <s v="03"/>
    <s v="01"/>
    <s v="2022"/>
    <s v="03/01/2022"/>
    <x v="29"/>
  </r>
  <r>
    <s v="20220204"/>
    <n v="3309803"/>
    <n v="20210613"/>
    <n v="56"/>
    <s v="FEMENINO"/>
    <s v="ESSALUD"/>
    <n v="40129"/>
    <s v="AREQUIPA"/>
    <s v="AREQUIPA"/>
    <s v="JOSE LUIS BUSTAMANTE Y RIVERO"/>
    <s v="LIMA"/>
    <s v="LIMA"/>
    <s v="LIMA"/>
    <s v="HISOPADO NASAL Y FARINGEO"/>
    <x v="0"/>
    <s v="13"/>
    <s v="06"/>
    <s v="2021"/>
    <s v="13/06/2021"/>
    <x v="316"/>
  </r>
  <r>
    <s v="20220204"/>
    <n v="3311402"/>
    <n v="20210322"/>
    <n v="60"/>
    <s v="FEMENINO"/>
    <s v="SANIDAD DE LA POLICIA NACIONAL DEL PERU"/>
    <n v="120101"/>
    <s v="LA LIBERTAD"/>
    <s v="TRUJILLO"/>
    <s v="TRUJILLO"/>
    <s v="LA LIBERTAD"/>
    <s v="TRUJILLO"/>
    <s v="TRUJILLO"/>
    <s v="HISOPADO NASAL Y FARINGEO"/>
    <x v="6"/>
    <s v="22"/>
    <s v="03"/>
    <s v="2021"/>
    <s v="22/03/2021"/>
    <x v="236"/>
  </r>
  <r>
    <s v="20220204"/>
    <n v="3312751"/>
    <n v="20210419"/>
    <n v="52"/>
    <s v="MASCULINO"/>
    <s v="GOBIERNO REGIONAL"/>
    <n v="220112"/>
    <s v="TACNA"/>
    <s v="TACNA"/>
    <s v="CIUDAD NUEVA"/>
    <s v="TACNA"/>
    <s v="TACNA"/>
    <s v="CIUDAD NUEVA"/>
    <s v="HISOPADO NASAL Y FARINGEO"/>
    <x v="0"/>
    <s v="19"/>
    <s v="04"/>
    <s v="2021"/>
    <s v="19/04/2021"/>
    <x v="39"/>
  </r>
  <r>
    <s v="20220204"/>
    <n v="3315263"/>
    <n v="20210906"/>
    <n v="43"/>
    <s v="FEMENINO"/>
    <s v="GOBIERNO REGIONAL"/>
    <n v="140130"/>
    <s v="LIMA"/>
    <s v="LIMA"/>
    <s v="SANTIAGO DE SURCO"/>
    <s v="LIMA"/>
    <s v="CAÑETE"/>
    <s v="SAN LUIS"/>
    <s v="HISOPADO NASAL Y FARINGEO"/>
    <x v="0"/>
    <s v="06"/>
    <s v="09"/>
    <s v="2021"/>
    <s v="06/09/2021"/>
    <x v="119"/>
  </r>
  <r>
    <s v="20220204"/>
    <n v="3319897"/>
    <n v="20211216"/>
    <n v="69"/>
    <s v="MASCULINO"/>
    <s v="GOBIERNO REGIONAL"/>
    <n v="60903"/>
    <s v="CAJAMARCA"/>
    <s v="SANTA CRUZ"/>
    <s v="CHANCAYBAÑOS"/>
    <s v="CAJAMARCA"/>
    <s v="SANTA CRUZ"/>
    <s v="SANTA CRUZ"/>
    <s v="HISOPADO NASAL Y FARINGEO"/>
    <x v="37"/>
    <s v="16"/>
    <s v="12"/>
    <s v="2021"/>
    <s v="16/12/2021"/>
    <x v="235"/>
  </r>
  <r>
    <s v="20220204"/>
    <n v="3322574"/>
    <n v="20210921"/>
    <n v="56"/>
    <s v="FEMENINO"/>
    <s v="GOBIERNO REGIONAL"/>
    <n v="130301"/>
    <s v="LAMBAYEQUE"/>
    <s v="LAMBAYEQUE"/>
    <s v="LAMBAYEQUE"/>
    <s v="LAMBAYEQUE"/>
    <s v="LAMBAYEQUE"/>
    <s v="LAMBAYEQUE"/>
    <s v="HISOPADO NASAL Y FARINGEO"/>
    <x v="17"/>
    <s v="21"/>
    <s v="09"/>
    <s v="2021"/>
    <s v="21/09/2021"/>
    <x v="201"/>
  </r>
  <r>
    <s v="20220204"/>
    <n v="3325059"/>
    <n v="20210813"/>
    <n v="59"/>
    <s v="MASCULINO"/>
    <s v="SANIDAD DE LA POLICIA NACIONAL DEL PERU"/>
    <n v="140106"/>
    <s v="LIMA"/>
    <s v="LIMA"/>
    <s v="COMAS"/>
    <s v="TACNA"/>
    <s v="TACNA"/>
    <s v="TACNA"/>
    <s v="HISOPADO NASAL Y FARINGEO"/>
    <x v="0"/>
    <s v="13"/>
    <s v="08"/>
    <s v="2021"/>
    <s v="13/08/2021"/>
    <x v="107"/>
  </r>
  <r>
    <s v="20220204"/>
    <n v="3325633"/>
    <n v="20210606"/>
    <n v="61"/>
    <s v="MASCULINO"/>
    <s v="MINISTERIO DE SALUD - DIRIS"/>
    <n v="140613"/>
    <s v="LIMA"/>
    <s v="HUAROCHIRI"/>
    <s v="RICARDO PALMA"/>
    <s v="LIMA"/>
    <s v="LIMA"/>
    <s v="LURIGANCHO"/>
    <s v="HISOPADO NASAL Y FARINGEO"/>
    <x v="0"/>
    <s v="06"/>
    <s v="06"/>
    <s v="2021"/>
    <s v="06/06/2021"/>
    <x v="48"/>
  </r>
  <r>
    <s v="20220204"/>
    <n v="3334541"/>
    <n v="20211014"/>
    <n v="57"/>
    <s v="FEMENINO"/>
    <s v="GOBIERNO REGIONAL"/>
    <n v="60101"/>
    <s v="CAJAMARCA"/>
    <s v="CAJAMARCA"/>
    <s v="CAJAMARCA"/>
    <s v="CAJAMARCA"/>
    <s v="CAJAMARCA"/>
    <s v="CAJAMARCA"/>
    <s v="HISOPADO NASAL Y FARINGEO"/>
    <x v="2"/>
    <s v="14"/>
    <s v="10"/>
    <s v="2021"/>
    <s v="14/10/2021"/>
    <x v="62"/>
  </r>
  <r>
    <s v="20220204"/>
    <n v="3334793"/>
    <n v="20211001"/>
    <n v="67"/>
    <s v="MASCULINO"/>
    <s v="GOBIERNO REGIONAL"/>
    <n v="50107"/>
    <s v="AYACUCHO"/>
    <s v="HUAMANGA"/>
    <s v="SAN JUAN BAUTISTA"/>
    <s v="AYACUCHO"/>
    <s v="HUAMANGA"/>
    <s v="AYACUCHO"/>
    <s v="HISOPADO NASAL Y FARINGEO"/>
    <x v="1"/>
    <s v="01"/>
    <s v="10"/>
    <s v="2021"/>
    <s v="01/10/2021"/>
    <x v="141"/>
  </r>
  <r>
    <s v="20220204"/>
    <n v="3339842"/>
    <n v="20211130"/>
    <n v="45"/>
    <s v="FEMENINO"/>
    <s v="GOBIERNO REGIONAL"/>
    <n v="50101"/>
    <s v="AYACUCHO"/>
    <s v="HUAMANGA"/>
    <s v="AYACUCHO"/>
    <s v="AYACUCHO"/>
    <s v="HUAMANGA"/>
    <s v="AYACUCHO"/>
    <s v="HISOPADO NASAL Y FARINGEO"/>
    <x v="28"/>
    <s v="30"/>
    <s v="11"/>
    <s v="2021"/>
    <s v="30/11/2021"/>
    <x v="261"/>
  </r>
  <r>
    <s v="20220204"/>
    <n v="3340389"/>
    <n v="20210821"/>
    <n v="60"/>
    <s v="MASCULINO"/>
    <s v="GOBIERNO REGIONAL"/>
    <n v="210621"/>
    <s v="SAN MARTIN"/>
    <s v="SAN MARTIN"/>
    <s v="LA BANDA DE SHILCAYO"/>
    <s v="SAN MARTIN"/>
    <s v="SAN MARTIN"/>
    <s v="TARAPOTO"/>
    <s v="HISOPADO NASAL Y FARINGEO"/>
    <x v="30"/>
    <s v="21"/>
    <s v="08"/>
    <s v="2021"/>
    <s v="21/08/2021"/>
    <x v="112"/>
  </r>
  <r>
    <s v="20220204"/>
    <n v="3343122"/>
    <n v="20210505"/>
    <n v="58"/>
    <s v="MASCULINO"/>
    <s v="MINISTERIO DE SALUD - DIRIS"/>
    <n v="140609"/>
    <s v="LIMA"/>
    <s v="HUAROCHIRI"/>
    <s v="HUAROCHIRI"/>
    <s v="LIMA"/>
    <s v="LIMA"/>
    <s v="SANTA ANITA"/>
    <s v="HISOPADO NASAL Y FARINGEO"/>
    <x v="0"/>
    <s v="05"/>
    <s v="05"/>
    <s v="2021"/>
    <s v="05/05/2021"/>
    <x v="223"/>
  </r>
  <r>
    <s v="20220204"/>
    <n v="3344003"/>
    <n v="20220113"/>
    <n v="62"/>
    <s v="MASCULINO"/>
    <s v="MINISTERIO DE SALUD - DIRIS"/>
    <n v="140115"/>
    <s v="LIMA"/>
    <s v="LIMA"/>
    <s v="MIRAFLORES"/>
    <s v="LIMA"/>
    <s v="LIMA"/>
    <s v="INDEPENDENCIA"/>
    <s v="HISOPADO NASAL Y FARINGEO"/>
    <x v="4"/>
    <s v="13"/>
    <s v="01"/>
    <s v="2022"/>
    <s v="13/01/2022"/>
    <x v="76"/>
  </r>
  <r>
    <s v="20220204"/>
    <n v="3354194"/>
    <n v="20210827"/>
    <n v="51"/>
    <s v="FEMENINO"/>
    <s v="GOBIERNO REGIONAL"/>
    <n v="210101"/>
    <s v="SAN MARTIN"/>
    <s v="MOYOBAMBA"/>
    <s v="MOYOBAMBA"/>
    <s v="SAN MARTIN"/>
    <s v="MOYOBAMBA"/>
    <s v="MOYOBAMBA"/>
    <s v="HISOPADO NASAL Y FARINGEO"/>
    <x v="30"/>
    <s v="27"/>
    <s v="08"/>
    <s v="2021"/>
    <s v="27/08/2021"/>
    <x v="205"/>
  </r>
  <r>
    <s v="20220204"/>
    <n v="3359090"/>
    <n v="20211125"/>
    <n v="84"/>
    <s v="FEMENINO"/>
    <s v="GOBIERNO REGIONAL"/>
    <n v="240102"/>
    <s v="   "/>
    <s v="CALLAO"/>
    <s v="BELLAVISTA"/>
    <s v="CALLAO"/>
    <s v="PROV. CONST. DEL CALLAO"/>
    <s v="BELLAVISTA"/>
    <s v="HISOPADO NASAL Y FARINGEO"/>
    <x v="1"/>
    <s v="25"/>
    <s v="11"/>
    <s v="2021"/>
    <s v="25/11/2021"/>
    <x v="125"/>
  </r>
  <r>
    <s v="20220204"/>
    <n v="3359953"/>
    <n v="20211002"/>
    <n v="85"/>
    <s v="FEMENINO"/>
    <s v="MINISTERIO DE SALUD - DIRIS"/>
    <n v="140135"/>
    <s v="LIMA"/>
    <s v="LIMA"/>
    <s v="EL AGUSTINO"/>
    <s v="LIMA"/>
    <s v="LIMA"/>
    <s v="SANTA ANITA"/>
    <s v="HISOPADO NASAL Y FARINGEO"/>
    <x v="1"/>
    <s v="02"/>
    <s v="10"/>
    <s v="2021"/>
    <s v="02/10/2021"/>
    <x v="168"/>
  </r>
  <r>
    <s v="20220204"/>
    <n v="3360671"/>
    <n v="20210308"/>
    <n v="57"/>
    <s v="MASCULINO"/>
    <s v="GOBIERNO REGIONAL"/>
    <n v="240102"/>
    <s v="   "/>
    <s v="CALLAO"/>
    <s v="BELLAVISTA"/>
    <s v="CALLAO"/>
    <s v="PROV. CONST. DEL CALLAO"/>
    <s v="BELLAVISTA"/>
    <s v="HISOPADO NASAL Y FARINGEO"/>
    <x v="33"/>
    <s v="08"/>
    <s v="03"/>
    <s v="2021"/>
    <s v="08/03/2021"/>
    <x v="298"/>
  </r>
  <r>
    <s v="20220204"/>
    <n v="3362027"/>
    <n v="20210501"/>
    <n v="71"/>
    <s v="FEMENINO"/>
    <s v="ESSALUD"/>
    <n v="240104"/>
    <s v="   "/>
    <s v="CALLAO"/>
    <s v="CARMEN DE LA LEGUA-REYNOSO"/>
    <s v="LIMA"/>
    <s v="LIMA"/>
    <s v="LIMA"/>
    <s v="HISOPADO NASAL Y FARINGEO"/>
    <x v="0"/>
    <s v="01"/>
    <s v="05"/>
    <s v="2021"/>
    <s v="01/05/2021"/>
    <x v="189"/>
  </r>
  <r>
    <s v="20220204"/>
    <n v="3363425"/>
    <n v="20210602"/>
    <n v="54"/>
    <s v="FEMENINO"/>
    <s v="GOBIERNO REGIONAL"/>
    <n v="40125"/>
    <s v="AREQUIPA"/>
    <s v="AREQUIPA"/>
    <s v="YURA"/>
    <s v="AREQUIPA"/>
    <s v="AREQUIPA"/>
    <s v="CERRO COLORADO"/>
    <s v="HISOPADO NASAL Y FARINGEO"/>
    <x v="0"/>
    <s v="02"/>
    <s v="06"/>
    <s v="2021"/>
    <s v="02/06/2021"/>
    <x v="23"/>
  </r>
  <r>
    <s v="20220204"/>
    <n v="3367663"/>
    <n v="20210527"/>
    <n v="57"/>
    <s v="FEMENINO"/>
    <s v="GOBIERNO REGIONAL"/>
    <n v="40127"/>
    <s v="AREQUIPA"/>
    <s v="AREQUIPA"/>
    <s v="JACOBO HUNTER"/>
    <s v="AREQUIPA"/>
    <s v="AREQUIPA"/>
    <s v="JACOBO HUNTER"/>
    <s v="HISOPADO NASAL Y FARINGEO"/>
    <x v="0"/>
    <s v="27"/>
    <s v="05"/>
    <s v="2021"/>
    <s v="27/05/2021"/>
    <x v="317"/>
  </r>
  <r>
    <s v="20220204"/>
    <n v="3369955"/>
    <n v="20210414"/>
    <n v="57"/>
    <s v="FEMENINO"/>
    <s v="SANIDAD DE LA POLICIA NACIONAL DEL PERU"/>
    <n v="30101"/>
    <s v="APURIMAC"/>
    <s v="ABANCAY"/>
    <s v="ABANCAY"/>
    <s v="APURIMAC"/>
    <s v="ABANCAY"/>
    <s v="ABANCAY"/>
    <s v="HISOPADO NASAL Y FARINGEO"/>
    <x v="6"/>
    <s v="14"/>
    <s v="04"/>
    <s v="2021"/>
    <s v="14/04/2021"/>
    <x v="28"/>
  </r>
  <r>
    <s v="20220204"/>
    <n v="3379191"/>
    <n v="20211102"/>
    <n v="43"/>
    <s v="FEMENINO"/>
    <s v="ESSALUD"/>
    <n v="30101"/>
    <s v="APURIMAC"/>
    <s v="ABANCAY"/>
    <s v="ABANCAY"/>
    <s v="APURIMAC"/>
    <s v="ABANCAY"/>
    <s v="ABANCAY"/>
    <s v="HISOPADO NASAL Y FARINGEO"/>
    <x v="28"/>
    <s v="02"/>
    <s v="11"/>
    <s v="2021"/>
    <s v="02/11/2021"/>
    <x v="50"/>
  </r>
  <r>
    <s v="20220204"/>
    <n v="3379269"/>
    <n v="20210618"/>
    <n v="48"/>
    <s v="MASCULINO"/>
    <s v="MINISTERIO DE SALUD - DIRIS"/>
    <n v="140136"/>
    <s v="LIMA"/>
    <s v="LIMA"/>
    <s v="SAN JUAN DE MIRAFLORES"/>
    <s v="LIMA"/>
    <s v="LIMA"/>
    <s v="VILLA EL SALVADOR"/>
    <s v="HISOPADO NASAL Y FARINGEO"/>
    <x v="6"/>
    <s v="18"/>
    <s v="06"/>
    <s v="2021"/>
    <s v="18/06/2021"/>
    <x v="74"/>
  </r>
  <r>
    <s v="20220204"/>
    <n v="3379950"/>
    <n v="20210712"/>
    <n v="58"/>
    <s v="FEMENINO"/>
    <s v="GOBIERNO REGIONAL"/>
    <n v="210621"/>
    <s v="SAN MARTIN"/>
    <s v="SAN MARTIN"/>
    <s v="LA BANDA DE SHILCAYO"/>
    <s v="SAN MARTIN"/>
    <s v="SAN MARTIN"/>
    <s v="TARAPOTO"/>
    <s v="HISOPADO NASAL Y FARINGEO"/>
    <x v="6"/>
    <s v="12"/>
    <s v="07"/>
    <s v="2021"/>
    <s v="12/07/2021"/>
    <x v="195"/>
  </r>
  <r>
    <s v="20220204"/>
    <n v="3381125"/>
    <n v="20210922"/>
    <n v="50"/>
    <s v="FEMENINO"/>
    <s v="SANIDAD DE LA POLICIA NACIONAL DEL PERU"/>
    <n v="130112"/>
    <s v="LAMBAYEQUE"/>
    <s v="CHICLAYO"/>
    <s v="JOSE LEONARDO ORTIZ"/>
    <s v="LAMBAYEQUE"/>
    <s v="CHICLAYO"/>
    <s v="CHICLAYO"/>
    <s v="HISOPADO NASAL Y FARINGEO"/>
    <x v="17"/>
    <s v="22"/>
    <s v="09"/>
    <s v="2021"/>
    <s v="22/09/2021"/>
    <x v="203"/>
  </r>
  <r>
    <s v="20220204"/>
    <n v="3383333"/>
    <n v="20211223"/>
    <n v="60"/>
    <s v="MASCULINO"/>
    <s v="MINISTERIO DE SALUD - DIRIS"/>
    <n v="140131"/>
    <s v="LIMA"/>
    <s v="LIMA"/>
    <s v="SURQUILLO"/>
    <s v="LIMA"/>
    <s v="LIMA"/>
    <s v="MAGDALENA DEL MAR"/>
    <s v="HISOPADO NASAL Y FARINGEO"/>
    <x v="4"/>
    <s v="23"/>
    <s v="12"/>
    <s v="2021"/>
    <s v="23/12/2021"/>
    <x v="15"/>
  </r>
  <r>
    <s v="20220204"/>
    <n v="3385770"/>
    <n v="20210716"/>
    <n v="56"/>
    <s v="FEMENINO"/>
    <s v="MINISTERIO DE SALUD - DIRIS"/>
    <n v="140106"/>
    <s v="LIMA"/>
    <s v="LIMA"/>
    <s v="COMAS"/>
    <s v="LIMA"/>
    <s v="LIMA"/>
    <s v="COMAS"/>
    <s v="HISOPADO NASAL Y FARINGEO"/>
    <x v="0"/>
    <s v="16"/>
    <s v="07"/>
    <s v="2021"/>
    <s v="16/07/2021"/>
    <x v="38"/>
  </r>
  <r>
    <s v="20220204"/>
    <n v="3385819"/>
    <n v="20210625"/>
    <n v="64"/>
    <s v="MASCULINO"/>
    <s v="MINISTERIO DE SALUD - DIRIS"/>
    <n v="140136"/>
    <s v="LIMA"/>
    <s v="LIMA"/>
    <s v="SAN JUAN DE MIRAFLORES"/>
    <s v="LIMA"/>
    <s v="LIMA"/>
    <s v="VILLA MARIA DEL TRIUNFO"/>
    <s v="HISOPADO NASAL Y FARINGEO"/>
    <x v="0"/>
    <s v="25"/>
    <s v="06"/>
    <s v="2021"/>
    <s v="25/06/2021"/>
    <x v="240"/>
  </r>
  <r>
    <s v="20220204"/>
    <n v="3389079"/>
    <n v="20211004"/>
    <n v="47"/>
    <s v="MASCULINO"/>
    <s v="GOBIERNO REGIONAL"/>
    <n v="30310"/>
    <s v="APURIMAC"/>
    <s v="ANDAHUAYLAS"/>
    <s v="SAN JERONIMO"/>
    <s v="APURIMAC"/>
    <s v="ANDAHUAYLAS"/>
    <s v="ANDAHUAYLAS"/>
    <s v="HISOPADO NASAL Y FARINGEO"/>
    <x v="2"/>
    <s v="04"/>
    <s v="10"/>
    <s v="2021"/>
    <s v="04/10/2021"/>
    <x v="36"/>
  </r>
  <r>
    <s v="20220204"/>
    <n v="3393422"/>
    <n v="20210811"/>
    <n v="49"/>
    <s v="MASCULINO"/>
    <s v="GOBIERNO REGIONAL"/>
    <n v="60801"/>
    <s v="CAJAMARCA"/>
    <s v="JAEN"/>
    <s v="JAEN"/>
    <s v="CAJAMARCA"/>
    <s v="JAEN"/>
    <s v="JAEN"/>
    <s v="HISOPADO NASAL Y FARINGEO"/>
    <x v="0"/>
    <s v="11"/>
    <s v="08"/>
    <s v="2021"/>
    <s v="11/08/2021"/>
    <x v="177"/>
  </r>
  <r>
    <s v="20220204"/>
    <n v="3394553"/>
    <n v="20210621"/>
    <n v="57"/>
    <s v="MASCULINO"/>
    <s v="MINISTERIO DE SALUD - DIRIS"/>
    <n v="240106"/>
    <s v="   "/>
    <s v="CALLAO"/>
    <s v="VENTANILLA"/>
    <s v="LIMA"/>
    <s v="LIMA"/>
    <s v="PACHACAMAC"/>
    <s v="HISOPADO NASAL Y FARINGEO"/>
    <x v="0"/>
    <s v="21"/>
    <s v="06"/>
    <s v="2021"/>
    <s v="21/06/2021"/>
    <x v="86"/>
  </r>
  <r>
    <s v="20220204"/>
    <n v="3395296"/>
    <n v="20211029"/>
    <n v="58"/>
    <s v="FEMENINO"/>
    <s v="GOBIERNO REGIONAL"/>
    <n v="30708"/>
    <s v="APURIMAC"/>
    <s v="CHINCHEROS"/>
    <s v="RANRACANCHA"/>
    <s v="APURIMAC"/>
    <s v="ANDAHUAYLAS"/>
    <s v="ANDAHUAYLAS"/>
    <s v="HISOPADO NASAL Y FARINGEO"/>
    <x v="12"/>
    <s v="29"/>
    <s v="10"/>
    <s v="2021"/>
    <s v="29/10/2021"/>
    <x v="241"/>
  </r>
  <r>
    <s v="20220204"/>
    <n v="3395442"/>
    <n v="20210712"/>
    <n v="73"/>
    <s v="MASCULINO"/>
    <s v="GOBIERNO REGIONAL"/>
    <n v="60801"/>
    <s v="CAJAMARCA"/>
    <s v="JAEN"/>
    <s v="JAEN"/>
    <s v="CAJAMARCA"/>
    <s v="JAEN"/>
    <s v="JAEN"/>
    <s v="HISOPADO NASAL Y FARINGEO"/>
    <x v="0"/>
    <s v="12"/>
    <s v="07"/>
    <s v="2021"/>
    <s v="12/07/2021"/>
    <x v="195"/>
  </r>
  <r>
    <s v="20220204"/>
    <n v="3399131"/>
    <n v="20210601"/>
    <n v="51"/>
    <s v="FEMENINO"/>
    <s v="ESSALUD"/>
    <n v="60801"/>
    <s v="CAJAMARCA"/>
    <s v="JAEN"/>
    <s v="JAEN"/>
    <s v="CAJAMARCA"/>
    <s v="JAEN"/>
    <s v="JAEN"/>
    <s v="HISOPADO NASAL Y FARINGEO"/>
    <x v="0"/>
    <s v="01"/>
    <s v="06"/>
    <s v="2021"/>
    <s v="01/06/2021"/>
    <x v="66"/>
  </r>
  <r>
    <s v="20220204"/>
    <n v="3403986"/>
    <n v="20210408"/>
    <n v="55"/>
    <s v="FEMENINO"/>
    <s v="SANIDAD DE LA POLICIA NACIONAL DEL PERU"/>
    <n v="120111"/>
    <s v="LA LIBERTAD"/>
    <s v="TRUJILLO"/>
    <s v="LA ESPERANZA"/>
    <s v="LA LIBERTAD"/>
    <s v="TRUJILLO"/>
    <s v="TRUJILLO"/>
    <s v="HISOPADO NASAL Y FARINGEO"/>
    <x v="0"/>
    <s v="08"/>
    <s v="04"/>
    <s v="2021"/>
    <s v="08/04/2021"/>
    <x v="75"/>
  </r>
  <r>
    <s v="20220204"/>
    <n v="3405986"/>
    <n v="20210527"/>
    <n v="52"/>
    <s v="MASCULINO"/>
    <s v="GOBIERNO REGIONAL"/>
    <n v="40127"/>
    <s v="AREQUIPA"/>
    <s v="AREQUIPA"/>
    <s v="JACOBO HUNTER"/>
    <s v="AREQUIPA"/>
    <s v="AREQUIPA"/>
    <s v="JACOBO HUNTER"/>
    <s v="HISOPADO NASAL Y FARINGEO"/>
    <x v="0"/>
    <s v="27"/>
    <s v="05"/>
    <s v="2021"/>
    <s v="27/05/2021"/>
    <x v="317"/>
  </r>
  <r>
    <s v="20220204"/>
    <n v="3410103"/>
    <n v="20211029"/>
    <n v="83"/>
    <s v="MASCULINO"/>
    <s v="MINISTERIO DE SALUD - DIRIS"/>
    <n v="140132"/>
    <s v="LIMA"/>
    <s v="LIMA"/>
    <s v="VILLA MARIA DEL TRIUNFO"/>
    <s v="LIMA"/>
    <s v="LIMA"/>
    <s v="VILLA MARIA DEL TRIUNFO"/>
    <s v="HISOPADO NASAL Y FARINGEO"/>
    <x v="22"/>
    <s v="29"/>
    <s v="10"/>
    <s v="2021"/>
    <s v="29/10/2021"/>
    <x v="241"/>
  </r>
  <r>
    <s v="20220204"/>
    <n v="3415483"/>
    <n v="20211013"/>
    <n v="56"/>
    <s v="MASCULINO"/>
    <s v="GOBIERNO REGIONAL"/>
    <n v="220101"/>
    <s v="TACNA"/>
    <s v="TACNA"/>
    <s v="TACNA"/>
    <s v="TACNA"/>
    <s v="TACNA"/>
    <s v="TACNA"/>
    <s v="HISOPADO NASAL Y FARINGEO"/>
    <x v="1"/>
    <s v="13"/>
    <s v="10"/>
    <s v="2021"/>
    <s v="13/10/2021"/>
    <x v="198"/>
  </r>
  <r>
    <s v="20220204"/>
    <n v="3416459"/>
    <n v="20211209"/>
    <n v="49"/>
    <s v="FEMENINO"/>
    <s v="GOBIERNO REGIONAL"/>
    <n v="80119"/>
    <s v="HUANCAVELICA"/>
    <s v="HUANCAVELICA"/>
    <s v="ASCENSION"/>
    <s v="HUANCAVELICA"/>
    <s v="HUANCAVELICA"/>
    <s v="HUANCAVELICA"/>
    <s v="HISOPADO NASAL Y FARINGEO"/>
    <x v="18"/>
    <s v="09"/>
    <s v="12"/>
    <s v="2021"/>
    <s v="09/12/2021"/>
    <x v="114"/>
  </r>
  <r>
    <s v="20220204"/>
    <n v="3416985"/>
    <n v="20210610"/>
    <n v="48"/>
    <s v="MASCULINO"/>
    <s v="PRIVADO"/>
    <n v="40123"/>
    <s v="AREQUIPA"/>
    <s v="AREQUIPA"/>
    <s v="YANAHUARA"/>
    <s v="AREQUIPA"/>
    <s v="AREQUIPA"/>
    <s v="YANAHUARA"/>
    <s v="HISOPADO NASAL Y FARINGEO"/>
    <x v="0"/>
    <s v="10"/>
    <s v="06"/>
    <s v="2021"/>
    <s v="10/06/2021"/>
    <x v="43"/>
  </r>
  <r>
    <s v="20220204"/>
    <n v="3418103"/>
    <n v="20211112"/>
    <n v="63"/>
    <s v="FEMENINO"/>
    <s v="MINISTERIO DE SALUD - DIRIS"/>
    <n v="140108"/>
    <s v="LIMA"/>
    <s v="LIMA"/>
    <s v="CHORRILLOS"/>
    <s v="LIMA"/>
    <s v="LIMA"/>
    <s v="CHORRILLOS"/>
    <s v="HISOPADO NASAL Y FARINGEO"/>
    <x v="3"/>
    <s v="12"/>
    <s v="11"/>
    <s v="2021"/>
    <s v="12/11/2021"/>
    <x v="108"/>
  </r>
  <r>
    <s v="20220204"/>
    <n v="3421245"/>
    <n v="20210903"/>
    <n v="72"/>
    <s v="MASCULINO"/>
    <s v="GOBIERNO REGIONAL"/>
    <n v="110610"/>
    <s v="JUNIN"/>
    <s v="YAULI"/>
    <s v="SANTA ROSA DE SACCO"/>
    <s v="JUNIN"/>
    <s v="HUANCAYO"/>
    <s v="HUANCAYO"/>
    <s v="HISOPADO NASAL Y FARINGEO"/>
    <x v="1"/>
    <s v="03"/>
    <s v="09"/>
    <s v="2021"/>
    <s v="03/09/2021"/>
    <x v="243"/>
  </r>
  <r>
    <s v="20220204"/>
    <n v="3427465"/>
    <n v="20211203"/>
    <n v="66"/>
    <s v="MASCULINO"/>
    <s v="GOBIERNO REGIONAL"/>
    <n v="240106"/>
    <s v="   "/>
    <s v="CALLAO"/>
    <s v="VENTANILLA"/>
    <s v="CALLAO"/>
    <s v="PROV. CONST. DEL CALLAO"/>
    <s v="VENTANILLA"/>
    <s v="HISOPADO OROFARINGEO Y NASOFARINGEO"/>
    <x v="7"/>
    <s v="03"/>
    <s v="12"/>
    <s v="2021"/>
    <s v="03/12/2021"/>
    <x v="162"/>
  </r>
  <r>
    <s v="20220204"/>
    <n v="3434341"/>
    <n v="20210610"/>
    <n v="45"/>
    <s v="FEMENINO"/>
    <s v="GOBIERNO REGIONAL"/>
    <n v="40127"/>
    <s v="AREQUIPA"/>
    <s v="AREQUIPA"/>
    <s v="JACOBO HUNTER"/>
    <s v="AREQUIPA"/>
    <s v="AREQUIPA"/>
    <s v="JACOBO HUNTER"/>
    <s v="HISOPADO NASAL Y FARINGEO"/>
    <x v="0"/>
    <s v="10"/>
    <s v="06"/>
    <s v="2021"/>
    <s v="10/06/2021"/>
    <x v="43"/>
  </r>
  <r>
    <s v="20220204"/>
    <n v="3434955"/>
    <n v="20210609"/>
    <n v="72"/>
    <s v="MASCULINO"/>
    <s v="GOBIERNO REGIONAL"/>
    <n v="40127"/>
    <s v="AREQUIPA"/>
    <s v="AREQUIPA"/>
    <s v="JACOBO HUNTER"/>
    <s v="AREQUIPA"/>
    <s v="AREQUIPA"/>
    <s v="JACOBO HUNTER"/>
    <s v="HISOPADO NASAL Y FARINGEO"/>
    <x v="0"/>
    <s v="09"/>
    <s v="06"/>
    <s v="2021"/>
    <s v="09/06/2021"/>
    <x v="84"/>
  </r>
  <r>
    <s v="20220204"/>
    <n v="3437947"/>
    <n v="20211010"/>
    <n v="78"/>
    <s v="FEMENINO"/>
    <s v="GOBIERNO REGIONAL"/>
    <n v="190601"/>
    <s v="PIURA"/>
    <s v="SULLANA"/>
    <s v="SULLANA"/>
    <s v="PIURA"/>
    <s v="SULLANA"/>
    <s v="SULLANA"/>
    <s v="HISOPADO NASAL Y FARINGEO"/>
    <x v="47"/>
    <s v="10"/>
    <s v="10"/>
    <s v="2021"/>
    <s v="10/10/2021"/>
    <x v="303"/>
  </r>
  <r>
    <s v="20220204"/>
    <n v="3440842"/>
    <n v="20210218"/>
    <n v="54"/>
    <s v="FEMENINO"/>
    <s v="GOBIERNO REGIONAL"/>
    <n v="50101"/>
    <s v="AYACUCHO"/>
    <s v="HUAMANGA"/>
    <s v="AYACUCHO"/>
    <s v="AYACUCHO"/>
    <s v="HUAMANGA"/>
    <s v="AYACUCHO"/>
    <s v="HISOPADO NASAL Y FARINGEO"/>
    <x v="0"/>
    <s v="18"/>
    <s v="02"/>
    <s v="2021"/>
    <s v="18/02/2021"/>
    <x v="258"/>
  </r>
  <r>
    <s v="20220204"/>
    <n v="3441441"/>
    <n v="20210609"/>
    <n v="48"/>
    <s v="FEMENINO"/>
    <s v="GOBIERNO REGIONAL"/>
    <n v="40107"/>
    <s v="AREQUIPA"/>
    <s v="AREQUIPA"/>
    <s v="MIRAFLORES"/>
    <s v="AREQUIPA"/>
    <s v="AREQUIPA"/>
    <s v="MIRAFLORES"/>
    <s v="HISOPADO NASAL Y FARINGEO"/>
    <x v="0"/>
    <s v="09"/>
    <s v="06"/>
    <s v="2021"/>
    <s v="09/06/2021"/>
    <x v="84"/>
  </r>
  <r>
    <s v="20220204"/>
    <n v="3442667"/>
    <n v="20210617"/>
    <n v="56"/>
    <s v="MASCULINO"/>
    <s v="ESSALUD"/>
    <n v="50101"/>
    <s v="AYACUCHO"/>
    <s v="HUAMANGA"/>
    <s v="AYACUCHO"/>
    <s v="AYACUCHO"/>
    <s v="HUAMANGA"/>
    <s v="SAN JUAN BAUTISTA"/>
    <s v="HISOPADO NASAL Y FARINGEO"/>
    <x v="0"/>
    <s v="17"/>
    <s v="06"/>
    <s v="2021"/>
    <s v="17/06/2021"/>
    <x v="179"/>
  </r>
  <r>
    <s v="20220204"/>
    <n v="3446027"/>
    <n v="20220119"/>
    <n v="49"/>
    <s v="FEMENINO"/>
    <s v="MINISTERIO DE SALUD - DIRIS"/>
    <n v="140132"/>
    <s v="LIMA"/>
    <s v="LIMA"/>
    <s v="VILLA MARIA DEL TRIUNFO"/>
    <s v="LIMA"/>
    <s v="LIMA"/>
    <s v="BARRANCO"/>
    <s v="HISOPADO NASAL Y FARINGEO"/>
    <x v="4"/>
    <s v="19"/>
    <s v="01"/>
    <s v="2022"/>
    <s v="19/01/2022"/>
    <x v="318"/>
  </r>
  <r>
    <s v="20220204"/>
    <n v="3449989"/>
    <n v="20210428"/>
    <n v="58"/>
    <s v="FEMENINO"/>
    <s v="GOBIERNO REGIONAL"/>
    <n v="240106"/>
    <s v="   "/>
    <s v="CALLAO"/>
    <s v="VENTANILLA"/>
    <s v="CALLAO"/>
    <s v="PROV. CONST. DEL CALLAO"/>
    <s v="VENTANILLA"/>
    <s v="HISOPADO NASAL Y FARINGEO"/>
    <x v="42"/>
    <s v="28"/>
    <s v="04"/>
    <s v="2021"/>
    <s v="28/04/2021"/>
    <x v="158"/>
  </r>
  <r>
    <s v="20220204"/>
    <n v="3452472"/>
    <n v="20210302"/>
    <n v="48"/>
    <s v="FEMENINO"/>
    <s v="GOBIERNO REGIONAL"/>
    <n v="21301"/>
    <s v="ANCASH"/>
    <s v="SANTA"/>
    <s v="CHIMBOTE"/>
    <s v="ANCASH"/>
    <s v="SANTA"/>
    <s v="NUEVO CHIMBOTE"/>
    <s v="HISOPADO NASAL Y FARINGEO"/>
    <x v="0"/>
    <s v="02"/>
    <s v="03"/>
    <s v="2021"/>
    <s v="02/03/2021"/>
    <x v="11"/>
  </r>
  <r>
    <s v="20220204"/>
    <n v="3452580"/>
    <n v="20210605"/>
    <n v="67"/>
    <s v="MASCULINO"/>
    <s v="GOBIERNO REGIONAL"/>
    <n v="40127"/>
    <s v="AREQUIPA"/>
    <s v="AREQUIPA"/>
    <s v="JACOBO HUNTER"/>
    <s v="AREQUIPA"/>
    <s v="AREQUIPA"/>
    <s v="JACOBO HUNTER"/>
    <s v="HISOPADO NASAL Y FARINGEO"/>
    <x v="0"/>
    <s v="05"/>
    <s v="06"/>
    <s v="2021"/>
    <s v="05/06/2021"/>
    <x v="89"/>
  </r>
  <r>
    <s v="20220204"/>
    <n v="3456689"/>
    <n v="20210705"/>
    <n v="43"/>
    <s v="MASCULINO"/>
    <s v="GOBIERNO REGIONAL"/>
    <n v="40107"/>
    <s v="AREQUIPA"/>
    <s v="AREQUIPA"/>
    <s v="MIRAFLORES"/>
    <s v="AREQUIPA"/>
    <s v="AREQUIPA"/>
    <s v="MIRAFLORES"/>
    <s v="HISOPADO NASAL Y FARINGEO"/>
    <x v="6"/>
    <s v="05"/>
    <s v="07"/>
    <s v="2021"/>
    <s v="05/07/2021"/>
    <x v="55"/>
  </r>
  <r>
    <s v="20220204"/>
    <n v="3461229"/>
    <n v="20210504"/>
    <n v="59"/>
    <s v="MASCULINO"/>
    <s v="GOBIERNO REGIONAL"/>
    <n v="70104"/>
    <s v="CUSCO"/>
    <s v="CUSCO"/>
    <s v="SAN JERONIMO"/>
    <s v="CUSCO"/>
    <s v="CUSCO"/>
    <s v="SAN JERONIMO"/>
    <s v="HISOPADO NASAL Y FARINGEO"/>
    <x v="0"/>
    <s v="04"/>
    <s v="05"/>
    <s v="2021"/>
    <s v="04/05/2021"/>
    <x v="257"/>
  </r>
  <r>
    <s v="20220204"/>
    <n v="3461315"/>
    <n v="20211106"/>
    <n v="47"/>
    <s v="MASCULINO"/>
    <s v="GOBIERNO REGIONAL"/>
    <n v="21301"/>
    <s v="ANCASH"/>
    <s v="SANTA"/>
    <s v="CHIMBOTE"/>
    <s v="ANCASH"/>
    <s v="SANTA"/>
    <s v="NUEVO CHIMBOTE"/>
    <s v="HISOPADO NASAL Y FARINGEO"/>
    <x v="51"/>
    <s v="06"/>
    <s v="11"/>
    <s v="2021"/>
    <s v="06/11/2021"/>
    <x v="130"/>
  </r>
  <r>
    <s v="20220204"/>
    <n v="3461647"/>
    <n v="20211025"/>
    <n v="58"/>
    <s v="MASCULINO"/>
    <s v="GOBIERNO REGIONAL"/>
    <n v="90101"/>
    <s v="HUANUCO"/>
    <s v="HUANUCO"/>
    <s v="HUANUCO"/>
    <s v="HUANUCO"/>
    <s v="HUANUCO"/>
    <s v="HUANUCO"/>
    <s v="HISOPADO NASAL Y FARINGEO"/>
    <x v="1"/>
    <s v="25"/>
    <s v="10"/>
    <s v="2021"/>
    <s v="25/10/2021"/>
    <x v="129"/>
  </r>
  <r>
    <s v="20220204"/>
    <n v="3461859"/>
    <n v="20211201"/>
    <n v="50"/>
    <s v="FEMENINO"/>
    <s v="ESSALUD"/>
    <n v="60101"/>
    <s v="CAJAMARCA"/>
    <s v="CAJAMARCA"/>
    <s v="CAJAMARCA"/>
    <s v="CAJAMARCA"/>
    <s v="CAJAMARCA"/>
    <s v="CAJAMARCA"/>
    <s v="HISOPADO NASAL Y FARINGEO"/>
    <x v="63"/>
    <s v="01"/>
    <s v="12"/>
    <s v="2021"/>
    <s v="01/12/2021"/>
    <x v="204"/>
  </r>
  <r>
    <s v="20220204"/>
    <n v="3463171"/>
    <n v="20210615"/>
    <n v="45"/>
    <s v="MASCULINO"/>
    <s v="MINISTERIO DE SALUD - DIRIS"/>
    <n v="140126"/>
    <s v="LIMA"/>
    <s v="LIMA"/>
    <s v="SAN MARTIN DE PORRES"/>
    <s v="LIMA"/>
    <s v="LIMA"/>
    <s v="PUENTE PIEDRA"/>
    <s v="HISOPADO NASAL Y FARINGEO"/>
    <x v="0"/>
    <s v="15"/>
    <s v="06"/>
    <s v="2021"/>
    <s v="15/06/2021"/>
    <x v="140"/>
  </r>
  <r>
    <s v="20220204"/>
    <n v="3467990"/>
    <n v="20210429"/>
    <n v="52"/>
    <s v="FEMENINO"/>
    <s v="MINISTERIO DE SALUD - DIRIS"/>
    <n v="140142"/>
    <s v="LIMA"/>
    <s v="LIMA"/>
    <s v="LOS OLIVOS"/>
    <s v="LIMA"/>
    <s v="LIMA"/>
    <s v="SAN MARTIN DE PORRES"/>
    <s v="HISOPADO NASAL Y FARINGEO"/>
    <x v="0"/>
    <s v="29"/>
    <s v="04"/>
    <s v="2021"/>
    <s v="29/04/2021"/>
    <x v="234"/>
  </r>
  <r>
    <s v="20220204"/>
    <n v="3469642"/>
    <n v="20211227"/>
    <n v="46"/>
    <s v="MASCULINO"/>
    <s v="MUNICIPALIDADES"/>
    <n v="140140"/>
    <s v="LIMA"/>
    <s v="LIMA"/>
    <s v="SAN BORJA"/>
    <s v="LIMA"/>
    <s v="LIMA"/>
    <s v="SAN BORJA"/>
    <s v="HISOPADO NASAL Y FARINGEO"/>
    <x v="4"/>
    <s v="27"/>
    <s v="12"/>
    <s v="2021"/>
    <s v="27/12/2021"/>
    <x v="191"/>
  </r>
  <r>
    <s v="20220204"/>
    <n v="3472310"/>
    <n v="20211005"/>
    <n v="56"/>
    <s v="MASCULINO"/>
    <s v="GOBIERNO REGIONAL"/>
    <n v="50206"/>
    <s v="AYACUCHO"/>
    <s v="CANGALLO"/>
    <s v="LOS MOROCHUCOS"/>
    <s v="AYACUCHO"/>
    <s v="HUAMANGA"/>
    <s v="AYACUCHO"/>
    <s v="HISOPADO NASAL Y FARINGEO"/>
    <x v="51"/>
    <s v="05"/>
    <s v="10"/>
    <s v="2021"/>
    <s v="05/10/2021"/>
    <x v="94"/>
  </r>
  <r>
    <s v="20220204"/>
    <n v="3472515"/>
    <n v="20210614"/>
    <n v="68"/>
    <s v="FEMENINO"/>
    <s v="GOBIERNO REGIONAL"/>
    <n v="70108"/>
    <s v="CUSCO"/>
    <s v="CUSCO"/>
    <s v="WANCHAQ"/>
    <s v="CUSCO"/>
    <s v="CUSCO"/>
    <s v="WANCHAQ"/>
    <s v="HISOPADO NASAL Y FARINGEO"/>
    <x v="0"/>
    <s v="14"/>
    <s v="06"/>
    <s v="2021"/>
    <s v="14/06/2021"/>
    <x v="121"/>
  </r>
  <r>
    <s v="20220204"/>
    <n v="3472787"/>
    <n v="20210521"/>
    <n v="44"/>
    <s v="MASCULINO"/>
    <s v="GOBIERNO REGIONAL"/>
    <n v="40129"/>
    <s v="AREQUIPA"/>
    <s v="AREQUIPA"/>
    <s v="JOSE LUIS BUSTAMANTE Y RIVERO"/>
    <s v="AREQUIPA"/>
    <s v="AREQUIPA"/>
    <s v="AREQUIPA"/>
    <s v="HISOPADO NASAL Y FARINGEO"/>
    <x v="0"/>
    <s v="21"/>
    <s v="05"/>
    <s v="2021"/>
    <s v="21/05/2021"/>
    <x v="197"/>
  </r>
  <r>
    <s v="20220204"/>
    <n v="3475460"/>
    <n v="20211016"/>
    <n v="69"/>
    <s v="FEMENINO"/>
    <s v="GOBIERNO REGIONAL"/>
    <n v="30109"/>
    <s v="APURIMAC"/>
    <s v="ABANCAY"/>
    <s v="TAMBURCO"/>
    <s v="APURIMAC"/>
    <s v="ABANCAY"/>
    <s v="TAMBURCO"/>
    <s v="HISOPADO NASAL Y FARINGEO"/>
    <x v="8"/>
    <s v="16"/>
    <s v="10"/>
    <s v="2021"/>
    <s v="16/10/2021"/>
    <x v="40"/>
  </r>
  <r>
    <s v="20220204"/>
    <n v="3475535"/>
    <n v="20210614"/>
    <n v="49"/>
    <s v="MASCULINO"/>
    <s v="GOBIERNO REGIONAL"/>
    <n v="10701"/>
    <s v="AMAZONAS"/>
    <s v="UTCUBAMBA"/>
    <s v="BAGUA GRANDE"/>
    <s v="AMAZONAS"/>
    <s v="UTCUBAMBA"/>
    <s v="BAGUA GRANDE"/>
    <s v="HISOPADO NASAL Y FARINGEO"/>
    <x v="0"/>
    <s v="14"/>
    <s v="06"/>
    <s v="2021"/>
    <s v="14/06/2021"/>
    <x v="121"/>
  </r>
  <r>
    <s v="20220204"/>
    <n v="3475914"/>
    <n v="20211104"/>
    <n v="79"/>
    <s v="MASCULINO"/>
    <s v="GOBIERNO REGIONAL"/>
    <n v="60101"/>
    <s v="CAJAMARCA"/>
    <s v="CAJAMARCA"/>
    <s v="CAJAMARCA"/>
    <s v="CAJAMARCA"/>
    <s v="CAJAMARCA"/>
    <s v="CAJAMARCA"/>
    <s v="HISOPADO NASAL Y FARINGEO"/>
    <x v="71"/>
    <s v="04"/>
    <s v="11"/>
    <s v="2021"/>
    <s v="04/11/2021"/>
    <x v="200"/>
  </r>
  <r>
    <s v="20220204"/>
    <n v="3478385"/>
    <n v="20211127"/>
    <n v="76"/>
    <s v="FEMENINO"/>
    <s v="GOBIERNO REGIONAL"/>
    <n v="60107"/>
    <s v="CAJAMARCA"/>
    <s v="CAJAMARCA"/>
    <s v="LOS BAÑOS DEL INCA"/>
    <s v="CAJAMARCA"/>
    <s v="CAJAMARCA"/>
    <s v="CAJAMARCA"/>
    <s v="HISOPADO NASAL Y FARINGEO"/>
    <x v="63"/>
    <s v="27"/>
    <s v="11"/>
    <s v="2021"/>
    <s v="27/11/2021"/>
    <x v="5"/>
  </r>
  <r>
    <s v="20220204"/>
    <n v="3479233"/>
    <n v="20211011"/>
    <n v="76"/>
    <s v="FEMENINO"/>
    <s v="GOBIERNO REGIONAL"/>
    <n v="30101"/>
    <s v="APURIMAC"/>
    <s v="ABANCAY"/>
    <s v="ABANCAY"/>
    <s v="APURIMAC"/>
    <s v="ABANCAY"/>
    <s v="ABANCAY"/>
    <s v="HISOPADO NASAL Y FARINGEO"/>
    <x v="1"/>
    <s v="11"/>
    <s v="10"/>
    <s v="2021"/>
    <s v="11/10/2021"/>
    <x v="127"/>
  </r>
  <r>
    <s v="20220204"/>
    <n v="3480605"/>
    <n v="20211026"/>
    <n v="60"/>
    <s v="FEMENINO"/>
    <s v="GOBIERNO REGIONAL"/>
    <n v="190605"/>
    <s v="PIURA"/>
    <s v="SULLANA"/>
    <s v="MIGUEL CHECA"/>
    <s v="PIURA"/>
    <s v="SULLANA"/>
    <s v="MIGUEL CHECA"/>
    <s v="HISOPADO NASAL Y FARINGEO"/>
    <x v="28"/>
    <s v="26"/>
    <s v="10"/>
    <s v="2021"/>
    <s v="26/10/2021"/>
    <x v="208"/>
  </r>
  <r>
    <s v="20220204"/>
    <n v="3482558"/>
    <n v="20210413"/>
    <n v="48"/>
    <s v="MASCULINO"/>
    <s v="GOBIERNO REGIONAL"/>
    <n v="30101"/>
    <s v="APURIMAC"/>
    <s v="ABANCAY"/>
    <s v="ABANCAY"/>
    <s v="APURIMAC"/>
    <s v="ABANCAY"/>
    <s v="ABANCAY"/>
    <s v="HISOPADO NASAL Y FARINGEO"/>
    <x v="6"/>
    <s v="13"/>
    <s v="04"/>
    <s v="2021"/>
    <s v="13/04/2021"/>
    <x v="24"/>
  </r>
  <r>
    <s v="20220204"/>
    <n v="3483150"/>
    <n v="20211120"/>
    <n v="50"/>
    <s v="MASCULINO"/>
    <s v="GOBIERNO REGIONAL"/>
    <n v="210611"/>
    <s v="SAN MARTIN"/>
    <s v="SAN MARTIN"/>
    <s v="MORALES"/>
    <s v="SAN MARTIN"/>
    <s v="SAN MARTIN"/>
    <s v="TARAPOTO"/>
    <s v="HISOPADO OROFARINGEO Y NASOFARINGEO"/>
    <x v="7"/>
    <s v="20"/>
    <s v="11"/>
    <s v="2021"/>
    <s v="20/11/2021"/>
    <x v="51"/>
  </r>
  <r>
    <s v="20220204"/>
    <n v="3483826"/>
    <n v="20211119"/>
    <n v="67"/>
    <s v="MASCULINO"/>
    <s v="MINISTERIO DE SALUD - DIRIS"/>
    <n v="140110"/>
    <s v="LIMA"/>
    <s v="LIMA"/>
    <s v="LA MOLINA"/>
    <s v="LIMA"/>
    <s v="LIMA"/>
    <s v="LA MOLINA"/>
    <s v="HISOPADO NASAL Y FARINGEO"/>
    <x v="9"/>
    <s v="19"/>
    <s v="11"/>
    <s v="2021"/>
    <s v="19/11/2021"/>
    <x v="138"/>
  </r>
  <r>
    <s v="20220204"/>
    <n v="3485696"/>
    <n v="20210608"/>
    <n v="64"/>
    <s v="MASCULINO"/>
    <s v="MINISTERIO DE SALUD - DIRIS"/>
    <n v="140137"/>
    <s v="LIMA"/>
    <s v="LIMA"/>
    <s v="SAN JUAN DE LURIGANCHO"/>
    <s v="LIMA"/>
    <s v="LIMA"/>
    <s v="EL AGUSTINO"/>
    <s v="HISOPADO NASAL Y FARINGEO"/>
    <x v="0"/>
    <s v="08"/>
    <s v="06"/>
    <s v="2021"/>
    <s v="08/06/2021"/>
    <x v="131"/>
  </r>
  <r>
    <s v="20220204"/>
    <n v="3485696"/>
    <n v="20210724"/>
    <n v="64"/>
    <s v="MASCULINO"/>
    <s v="MINISTERIO DE SALUD - DIRIS"/>
    <n v="140137"/>
    <s v="LIMA"/>
    <s v="LIMA"/>
    <s v="SAN JUAN DE LURIGANCHO"/>
    <s v="LIMA"/>
    <s v="LIMA"/>
    <s v="EL AGUSTINO"/>
    <s v="HISOPADO NASAL Y FARINGEO"/>
    <x v="0"/>
    <s v="24"/>
    <s v="07"/>
    <s v="2021"/>
    <s v="24/07/2021"/>
    <x v="275"/>
  </r>
  <r>
    <s v="20220204"/>
    <n v="3487436"/>
    <n v="20211215"/>
    <n v="55"/>
    <s v="MASCULINO"/>
    <s v="ESSALUD"/>
    <n v="140114"/>
    <s v="LIMA"/>
    <s v="LIMA"/>
    <s v="MAGDALENA DEL MAR"/>
    <s v="LIMA"/>
    <s v="LIMA"/>
    <s v="LIMA"/>
    <s v="HISOPADO NASAL Y FARINGEO"/>
    <x v="3"/>
    <s v="15"/>
    <s v="12"/>
    <s v="2021"/>
    <s v="15/12/2021"/>
    <x v="264"/>
  </r>
  <r>
    <s v="20220204"/>
    <n v="3491578"/>
    <n v="20211219"/>
    <n v="44"/>
    <s v="MASCULINO"/>
    <s v="PRIVADO"/>
    <n v="140111"/>
    <s v="LIMA"/>
    <s v="LIMA"/>
    <s v="LINCE"/>
    <s v="LIMA"/>
    <s v="LIMA"/>
    <s v="PUEBLO LIBRE (MAGDALENA VIEJA)"/>
    <s v="HISOPADO NASAL Y FARINGEO"/>
    <x v="1"/>
    <s v="19"/>
    <s v="12"/>
    <s v="2021"/>
    <s v="19/12/2021"/>
    <x v="152"/>
  </r>
  <r>
    <s v="20220204"/>
    <n v="3494057"/>
    <n v="20210319"/>
    <n v="44"/>
    <s v="FEMENINO"/>
    <s v="GOBIERNO REGIONAL"/>
    <n v="250101"/>
    <s v="UCAYALI"/>
    <s v="CORONEL PORTILLO"/>
    <s v="CALLERIA"/>
    <s v="UCAYALI"/>
    <s v="CORONEL PORTILLO"/>
    <s v="CALLERIA"/>
    <s v="HISOPADO NASAL Y FARINGEO"/>
    <x v="0"/>
    <s v="19"/>
    <s v="03"/>
    <s v="2021"/>
    <s v="19/03/2021"/>
    <x v="10"/>
  </r>
  <r>
    <s v="20220204"/>
    <n v="3494407"/>
    <n v="20211113"/>
    <n v="57"/>
    <s v="FEMENINO"/>
    <s v="MINISTERIO DE SALUD - DIRIS"/>
    <n v="140134"/>
    <s v="LIMA"/>
    <s v="LIMA"/>
    <s v="INDEPENDENCIA"/>
    <s v="LIMA"/>
    <s v="LIMA"/>
    <s v="INDEPENDENCIA"/>
    <s v="HISOPADO NASAL Y FARINGEO"/>
    <x v="3"/>
    <s v="13"/>
    <s v="11"/>
    <s v="2021"/>
    <s v="13/11/2021"/>
    <x v="102"/>
  </r>
  <r>
    <s v="20220204"/>
    <n v="3496229"/>
    <n v="20210508"/>
    <n v="57"/>
    <s v="MASCULINO"/>
    <s v="SANIDAD DE LA POLICIA NACIONAL DEL PERU"/>
    <n v="190101"/>
    <s v="PIURA"/>
    <s v="PIURA"/>
    <s v="PIURA"/>
    <s v="PIURA"/>
    <s v="PIURA"/>
    <s v="CASTILLA"/>
    <s v="HISOPADO NASAL Y FARINGEO"/>
    <x v="45"/>
    <s v="08"/>
    <s v="05"/>
    <s v="2021"/>
    <s v="08/05/2021"/>
    <x v="209"/>
  </r>
  <r>
    <s v="20220204"/>
    <n v="3497330"/>
    <n v="20211030"/>
    <n v="43"/>
    <s v="FEMENINO"/>
    <s v="GOBIERNO REGIONAL"/>
    <n v="130101"/>
    <s v="LAMBAYEQUE"/>
    <s v="CHICLAYO"/>
    <s v="CHICLAYO"/>
    <s v="LAMBAYEQUE"/>
    <s v="CHICLAYO"/>
    <s v="CHICLAYO"/>
    <s v="HISOPADO NASAL Y FARINGEO"/>
    <x v="2"/>
    <s v="30"/>
    <s v="10"/>
    <s v="2021"/>
    <s v="30/10/2021"/>
    <x v="154"/>
  </r>
  <r>
    <s v="20220204"/>
    <n v="3498090"/>
    <n v="20211014"/>
    <n v="50"/>
    <s v="MASCULINO"/>
    <s v="GOBIERNO REGIONAL"/>
    <n v="190602"/>
    <s v="PIURA"/>
    <s v="SULLANA"/>
    <s v="BELLAVISTA"/>
    <s v="PIURA"/>
    <s v="SULLANA"/>
    <s v="BELLAVISTA"/>
    <s v="HISOPADO NASAL Y FARINGEO"/>
    <x v="47"/>
    <s v="14"/>
    <s v="10"/>
    <s v="2021"/>
    <s v="14/10/2021"/>
    <x v="62"/>
  </r>
  <r>
    <s v="20220204"/>
    <n v="3500263"/>
    <n v="20211120"/>
    <n v="61"/>
    <s v="FEMENINO"/>
    <s v="GOBIERNO REGIONAL"/>
    <n v="21309"/>
    <s v="ANCASH"/>
    <s v="SANTA"/>
    <s v="NUEVO CHIMBOTE"/>
    <s v="ANCASH"/>
    <s v="SANTA"/>
    <s v="NUEVO CHIMBOTE"/>
    <s v="HISOPADO OROFARINGEO Y NASOFARINGEO"/>
    <x v="12"/>
    <s v="20"/>
    <s v="11"/>
    <s v="2021"/>
    <s v="20/11/2021"/>
    <x v="51"/>
  </r>
  <r>
    <s v="20220204"/>
    <n v="3501915"/>
    <n v="20211014"/>
    <n v="48"/>
    <s v="FEMENINO"/>
    <s v="GOBIERNO REGIONAL"/>
    <n v="120107"/>
    <s v="LA LIBERTAD"/>
    <s v="TRUJILLO"/>
    <s v="VICTOR LARCO HERRERA"/>
    <s v="LA LIBERTAD"/>
    <s v="TRUJILLO"/>
    <s v="VICTOR LARCO HERRERA"/>
    <s v="HISOPADO NASAL Y FARINGEO"/>
    <x v="47"/>
    <s v="14"/>
    <s v="10"/>
    <s v="2021"/>
    <s v="14/10/2021"/>
    <x v="62"/>
  </r>
  <r>
    <s v="20220204"/>
    <n v="3501975"/>
    <n v="20211214"/>
    <n v="48"/>
    <s v="FEMENINO"/>
    <s v="GOBIERNO REGIONAL"/>
    <n v="120101"/>
    <s v="LA LIBERTAD"/>
    <s v="TRUJILLO"/>
    <s v="TRUJILLO"/>
    <s v="LA LIBERTAD"/>
    <s v="TRUJILLO"/>
    <s v="FLORENCIA DE MORA"/>
    <s v="HISOPADO OROFARINGEO Y NASOFARINGEO"/>
    <x v="3"/>
    <s v="14"/>
    <s v="12"/>
    <s v="2021"/>
    <s v="14/12/2021"/>
    <x v="90"/>
  </r>
  <r>
    <s v="20220204"/>
    <n v="3502694"/>
    <n v="20210723"/>
    <n v="51"/>
    <s v="MASCULINO"/>
    <s v="MINISTERIO DE SALUD - DIRIS"/>
    <n v="140112"/>
    <s v="LIMA"/>
    <s v="LIMA"/>
    <s v="LURIGANCHO"/>
    <s v="LIMA"/>
    <s v="LIMA"/>
    <s v="CHACLACAYO"/>
    <s v="HISOPADO NASAL Y FARINGEO"/>
    <x v="0"/>
    <s v="23"/>
    <s v="07"/>
    <s v="2021"/>
    <s v="23/07/2021"/>
    <x v="32"/>
  </r>
  <r>
    <s v="20220204"/>
    <n v="3509952"/>
    <n v="20211012"/>
    <n v="43"/>
    <s v="FEMENINO"/>
    <s v="GOBIERNO REGIONAL"/>
    <n v="90110"/>
    <s v="HUANUCO"/>
    <s v="HUANUCO"/>
    <s v="AMARILIS"/>
    <s v="HUANUCO"/>
    <s v="HUANUCO"/>
    <s v="AMARILIS"/>
    <s v="HISOPADO NASAL Y FARINGEO"/>
    <x v="2"/>
    <s v="12"/>
    <s v="10"/>
    <s v="2021"/>
    <s v="12/10/2021"/>
    <x v="146"/>
  </r>
  <r>
    <s v="20220204"/>
    <n v="3510586"/>
    <n v="20210925"/>
    <n v="82"/>
    <s v="FEMENINO"/>
    <s v="GOBIERNO REGIONAL"/>
    <n v="60802"/>
    <s v="CAJAMARCA"/>
    <s v="JAEN"/>
    <s v="BELLAVISTA"/>
    <s v="CAJAMARCA"/>
    <s v="JAEN"/>
    <s v="JAEN"/>
    <s v="HISOPADO NASAL Y FARINGEO"/>
    <x v="8"/>
    <s v="25"/>
    <s v="09"/>
    <s v="2021"/>
    <s v="25/09/2021"/>
    <x v="253"/>
  </r>
  <r>
    <s v="20220204"/>
    <n v="3511988"/>
    <n v="20211018"/>
    <n v="62"/>
    <s v="MASCULINO"/>
    <s v="GOBIERNO REGIONAL"/>
    <n v="50801"/>
    <s v="AYACUCHO"/>
    <s v="HUANCA SANCOS"/>
    <s v="SANCOS"/>
    <s v="AYACUCHO"/>
    <s v="CANGALLO"/>
    <s v="CANGALLO"/>
    <s v="HISOPADO NASAL Y FARINGEO"/>
    <x v="51"/>
    <s v="18"/>
    <s v="10"/>
    <s v="2021"/>
    <s v="18/10/2021"/>
    <x v="64"/>
  </r>
  <r>
    <s v="20220204"/>
    <n v="3512269"/>
    <n v="20211210"/>
    <n v="51"/>
    <s v="FEMENINO"/>
    <s v="GOBIERNO REGIONAL"/>
    <n v="60901"/>
    <s v="CAJAMARCA"/>
    <s v="SANTA CRUZ"/>
    <s v="SANTA CRUZ"/>
    <s v="CAJAMARCA"/>
    <s v="SANTA CRUZ"/>
    <s v="SANTA CRUZ"/>
    <s v="HISOPADO NASAL Y FARINGEO"/>
    <x v="37"/>
    <s v="10"/>
    <s v="12"/>
    <s v="2021"/>
    <s v="10/12/2021"/>
    <x v="13"/>
  </r>
  <r>
    <s v="20220204"/>
    <n v="3512353"/>
    <n v="20210818"/>
    <n v="64"/>
    <s v="MASCULINO"/>
    <s v="MINISTERIO DE SALUD - DIRIS"/>
    <n v="140125"/>
    <s v="LIMA"/>
    <s v="LIMA"/>
    <s v="BARRANCO"/>
    <s v="LIMA"/>
    <s v="LIMA"/>
    <s v="CHORRILLOS"/>
    <s v="HISOPADO NASAL Y FARINGEO"/>
    <x v="32"/>
    <s v="18"/>
    <s v="08"/>
    <s v="2021"/>
    <s v="18/08/2021"/>
    <x v="35"/>
  </r>
  <r>
    <s v="20220204"/>
    <n v="3512964"/>
    <n v="20211227"/>
    <n v="58"/>
    <s v="FEMENINO"/>
    <s v="GOBIERNO REGIONAL"/>
    <n v="110806"/>
    <s v="JUNIN"/>
    <s v="CHANCHAMAYO"/>
    <s v="PERENE"/>
    <s v="JUNIN"/>
    <s v="CHANCHAMAYO"/>
    <s v="PERENE"/>
    <s v="HISOPADO OROFARINGEO Y NASOFARINGEO"/>
    <x v="28"/>
    <s v="27"/>
    <s v="12"/>
    <s v="2021"/>
    <s v="27/12/2021"/>
    <x v="191"/>
  </r>
  <r>
    <s v="20220204"/>
    <n v="3513168"/>
    <n v="20210715"/>
    <n v="50"/>
    <s v="MASCULINO"/>
    <s v="GOBIERNO REGIONAL"/>
    <n v="21301"/>
    <s v="ANCASH"/>
    <s v="SANTA"/>
    <s v="CHIMBOTE"/>
    <s v="ANCASH"/>
    <s v="SANTA"/>
    <s v="CHIMBOTE"/>
    <s v="HISOPADO NASAL Y FARINGEO"/>
    <x v="0"/>
    <s v="15"/>
    <s v="07"/>
    <s v="2021"/>
    <s v="15/07/2021"/>
    <x v="215"/>
  </r>
  <r>
    <s v="20220204"/>
    <n v="3515475"/>
    <n v="20210411"/>
    <n v="73"/>
    <s v="FEMENINO"/>
    <s v="GOBIERNO REGIONAL"/>
    <n v="60801"/>
    <s v="CAJAMARCA"/>
    <s v="JAEN"/>
    <s v="JAEN"/>
    <s v="CAJAMARCA"/>
    <s v="JAEN"/>
    <s v="JAEN"/>
    <s v="HISOPADO NASAL Y FARINGEO"/>
    <x v="0"/>
    <s v="11"/>
    <s v="04"/>
    <s v="2021"/>
    <s v="11/04/2021"/>
    <x v="194"/>
  </r>
  <r>
    <s v="20220204"/>
    <n v="3516582"/>
    <n v="20211229"/>
    <n v="60"/>
    <s v="FEMENINO"/>
    <s v="MINISTERIO DE SALUD - DIRIS"/>
    <n v="140126"/>
    <s v="LIMA"/>
    <s v="LIMA"/>
    <s v="SAN MARTIN DE PORRES"/>
    <s v="LIMA"/>
    <s v="LIMA"/>
    <s v="LIMA"/>
    <s v="HISOPADO NASAL Y FARINGEO"/>
    <x v="4"/>
    <s v="29"/>
    <s v="12"/>
    <s v="2021"/>
    <s v="29/12/2021"/>
    <x v="225"/>
  </r>
  <r>
    <s v="20220204"/>
    <n v="3516840"/>
    <n v="20220104"/>
    <n v="48"/>
    <s v="MASCULINO"/>
    <s v="MINISTERIO DE SALUD - INSTITUTO NACIONAL DE SALUD"/>
    <n v="140101"/>
    <s v="LIMA"/>
    <s v="LIMA"/>
    <s v="LIMA"/>
    <s v="LIMA"/>
    <s v="LIMA"/>
    <s v="LIMA"/>
    <s v="HISOPADO NASAL Y FARINGEO"/>
    <x v="4"/>
    <s v="04"/>
    <s v="01"/>
    <s v="2022"/>
    <s v="04/01/2022"/>
    <x v="120"/>
  </r>
  <r>
    <s v="20220204"/>
    <n v="3524089"/>
    <n v="20210605"/>
    <n v="63"/>
    <s v="MASCULINO"/>
    <s v="MINISTERIO DE SALUD - DIRIS"/>
    <n v="140103"/>
    <s v="LIMA"/>
    <s v="LIMA"/>
    <s v="ATE"/>
    <s v="LIMA"/>
    <s v="LIMA"/>
    <s v="ATE"/>
    <s v="HISOPADO NASAL Y FARINGEO"/>
    <x v="0"/>
    <s v="05"/>
    <s v="06"/>
    <s v="2021"/>
    <s v="05/06/2021"/>
    <x v="89"/>
  </r>
  <r>
    <s v="20220204"/>
    <n v="3527162"/>
    <n v="20211104"/>
    <n v="65"/>
    <s v="FEMENINO"/>
    <s v="GOBIERNO REGIONAL"/>
    <n v="121202"/>
    <s v="LA LIBERTAD"/>
    <s v="VIRU"/>
    <s v="CHAO"/>
    <s v="LA LIBERTAD"/>
    <s v="VIRU"/>
    <s v="CHAO"/>
    <s v="HISOPADO NASAL Y FARINGEO"/>
    <x v="40"/>
    <s v="04"/>
    <s v="11"/>
    <s v="2021"/>
    <s v="04/11/2021"/>
    <x v="200"/>
  </r>
  <r>
    <s v="20220204"/>
    <n v="3528483"/>
    <n v="20210602"/>
    <n v="62"/>
    <s v="FEMENINO"/>
    <s v="MINISTERIO DE SALUD - DIRIS"/>
    <n v="140143"/>
    <s v="LIMA"/>
    <s v="LIMA"/>
    <s v="SANTA ANITA"/>
    <s v="LIMA"/>
    <s v="LIMA"/>
    <s v="EL AGUSTINO"/>
    <s v="HISOPADO NASAL Y FARINGEO"/>
    <x v="0"/>
    <s v="02"/>
    <s v="06"/>
    <s v="2021"/>
    <s v="02/06/2021"/>
    <x v="23"/>
  </r>
  <r>
    <s v="20220204"/>
    <n v="3531352"/>
    <n v="20210610"/>
    <n v="49"/>
    <s v="MASCULINO"/>
    <s v="GOBIERNO REGIONAL"/>
    <n v="10101"/>
    <s v="AMAZONAS"/>
    <s v="CHACHAPOYAS"/>
    <s v="CHACHAPOYAS"/>
    <s v="AMAZONAS"/>
    <s v="CHACHAPOYAS"/>
    <s v="CHACHAPOYAS"/>
    <s v="HISOPADO NASAL Y FARINGEO"/>
    <x v="0"/>
    <s v="10"/>
    <s v="06"/>
    <s v="2021"/>
    <s v="10/06/2021"/>
    <x v="43"/>
  </r>
  <r>
    <s v="20220204"/>
    <n v="3532116"/>
    <n v="20211211"/>
    <n v="67"/>
    <s v="FEMENINO"/>
    <s v="ESSALUD"/>
    <n v="140122"/>
    <s v="LIMA"/>
    <s v="LIMA"/>
    <s v="RIMAC"/>
    <s v="LIMA"/>
    <s v="LIMA"/>
    <s v="LIMA"/>
    <s v="HISOPADO NASAL Y FARINGEO"/>
    <x v="3"/>
    <s v="11"/>
    <s v="12"/>
    <s v="2021"/>
    <s v="11/12/2021"/>
    <x v="106"/>
  </r>
  <r>
    <s v="20220204"/>
    <n v="3533606"/>
    <n v="20210601"/>
    <n v="48"/>
    <s v="MASCULINO"/>
    <s v="GOBIERNO REGIONAL"/>
    <n v="40127"/>
    <s v="AREQUIPA"/>
    <s v="AREQUIPA"/>
    <s v="JACOBO HUNTER"/>
    <s v="AREQUIPA"/>
    <s v="AREQUIPA"/>
    <s v="JACOBO HUNTER"/>
    <s v="HISOPADO NASAL Y FARINGEO"/>
    <x v="0"/>
    <s v="01"/>
    <s v="06"/>
    <s v="2021"/>
    <s v="01/06/2021"/>
    <x v="66"/>
  </r>
  <r>
    <s v="20220204"/>
    <n v="3533886"/>
    <n v="20211025"/>
    <n v="54"/>
    <s v="MASCULINO"/>
    <s v="GOBIERNO REGIONAL"/>
    <n v="60809"/>
    <s v="CAJAMARCA"/>
    <s v="JAEN"/>
    <s v="SAN JOSE DEL ALTO"/>
    <s v="CAJAMARCA"/>
    <s v="JAEN"/>
    <s v="SAN JOSE DEL ALTO"/>
    <s v="HISOPADO NASAL Y FARINGEO"/>
    <x v="28"/>
    <s v="25"/>
    <s v="10"/>
    <s v="2021"/>
    <s v="25/10/2021"/>
    <x v="129"/>
  </r>
  <r>
    <s v="20220204"/>
    <n v="3533905"/>
    <n v="20211018"/>
    <n v="54"/>
    <s v="FEMENINO"/>
    <s v="ESSALUD"/>
    <n v="60801"/>
    <s v="CAJAMARCA"/>
    <s v="JAEN"/>
    <s v="JAEN"/>
    <s v="CAJAMARCA"/>
    <s v="JAEN"/>
    <s v="JAEN"/>
    <s v="HISOPADO NASAL Y FARINGEO"/>
    <x v="2"/>
    <s v="18"/>
    <s v="10"/>
    <s v="2021"/>
    <s v="18/10/2021"/>
    <x v="64"/>
  </r>
  <r>
    <s v="20220204"/>
    <n v="3537728"/>
    <n v="20210609"/>
    <n v="48"/>
    <s v="FEMENINO"/>
    <s v="GOBIERNO REGIONAL"/>
    <n v="40127"/>
    <s v="AREQUIPA"/>
    <s v="AREQUIPA"/>
    <s v="JACOBO HUNTER"/>
    <s v="AREQUIPA"/>
    <s v="AREQUIPA"/>
    <s v="JACOBO HUNTER"/>
    <s v="HISOPADO NASAL Y FARINGEO"/>
    <x v="0"/>
    <s v="09"/>
    <s v="06"/>
    <s v="2021"/>
    <s v="09/06/2021"/>
    <x v="84"/>
  </r>
  <r>
    <s v="20220204"/>
    <n v="3538583"/>
    <n v="20210926"/>
    <n v="56"/>
    <s v="MASCULINO"/>
    <s v="MINISTERIO DE SALUD - DIRIS"/>
    <n v="140112"/>
    <s v="LIMA"/>
    <s v="LIMA"/>
    <s v="LURIGANCHO"/>
    <s v="LIMA"/>
    <s v="LIMA"/>
    <s v="ATE"/>
    <s v="HISOPADO NASAL Y FARINGEO"/>
    <x v="70"/>
    <s v="26"/>
    <s v="09"/>
    <s v="2021"/>
    <s v="26/09/2021"/>
    <x v="263"/>
  </r>
  <r>
    <s v="20220204"/>
    <n v="3540065"/>
    <n v="20210719"/>
    <n v="45"/>
    <s v="FEMENINO"/>
    <s v="GOBIERNO REGIONAL"/>
    <n v="70106"/>
    <s v="CUSCO"/>
    <s v="CUSCO"/>
    <s v="SANTIAGO"/>
    <s v="CUSCO"/>
    <s v="CUSCO"/>
    <s v="SANTIAGO"/>
    <s v="HISOPADO NASAL Y FARINGEO"/>
    <x v="0"/>
    <s v="19"/>
    <s v="07"/>
    <s v="2021"/>
    <s v="19/07/2021"/>
    <x v="68"/>
  </r>
  <r>
    <s v="20220204"/>
    <n v="3540588"/>
    <n v="20220113"/>
    <n v="57"/>
    <s v="MASCULINO"/>
    <s v="GOBIERNO REGIONAL"/>
    <n v="150113"/>
    <s v="LORETO"/>
    <s v="MAYNAS"/>
    <s v="SAN JUAN BAUTISTA"/>
    <s v="LORETO"/>
    <s v="MAYNAS"/>
    <s v="IQUITOS"/>
    <s v="HISOPADO NASAL Y FARINGEO"/>
    <x v="4"/>
    <s v="13"/>
    <s v="01"/>
    <s v="2022"/>
    <s v="13/01/2022"/>
    <x v="76"/>
  </r>
  <r>
    <s v="20220204"/>
    <n v="3544945"/>
    <n v="20210622"/>
    <n v="42"/>
    <s v="FEMENINO"/>
    <s v="PRIVADO"/>
    <n v="140119"/>
    <s v="LIMA"/>
    <s v="LIMA"/>
    <s v="PUENTE PIEDRA"/>
    <s v="LIMA"/>
    <s v="LIMA"/>
    <s v="CARABAYLLO"/>
    <s v="HISOPADO NASAL Y FARINGEO"/>
    <x v="0"/>
    <s v="22"/>
    <s v="06"/>
    <s v="2021"/>
    <s v="22/06/2021"/>
    <x v="256"/>
  </r>
  <r>
    <s v="20220204"/>
    <n v="3545070"/>
    <n v="20210727"/>
    <n v="54"/>
    <s v="MASCULINO"/>
    <s v="PRIVADO"/>
    <n v="140130"/>
    <s v="LIMA"/>
    <s v="LIMA"/>
    <s v="SANTIAGO DE SURCO"/>
    <s v="LIMA"/>
    <s v="LIMA"/>
    <s v="SANTIAGO DE SURCO"/>
    <s v="HISOPADO NASAL Y FARINGEO"/>
    <x v="25"/>
    <s v="27"/>
    <s v="07"/>
    <s v="2021"/>
    <s v="27/07/2021"/>
    <x v="3"/>
  </r>
  <r>
    <s v="20220204"/>
    <n v="3546419"/>
    <n v="20210625"/>
    <n v="51"/>
    <s v="FEMENINO"/>
    <s v="GOBIERNO REGIONAL"/>
    <n v="50101"/>
    <s v="AYACUCHO"/>
    <s v="HUAMANGA"/>
    <s v="AYACUCHO"/>
    <s v="AYACUCHO"/>
    <s v="HUAMANGA"/>
    <s v="AYACUCHO"/>
    <s v="HISOPADO NASAL Y FARINGEO"/>
    <x v="0"/>
    <s v="25"/>
    <s v="06"/>
    <s v="2021"/>
    <s v="25/06/2021"/>
    <x v="240"/>
  </r>
  <r>
    <s v="20220204"/>
    <n v="3547348"/>
    <n v="20210617"/>
    <n v="53"/>
    <s v="MASCULINO"/>
    <s v="MINISTERIO DE SALUD - DIRIS"/>
    <n v="140119"/>
    <s v="LIMA"/>
    <s v="LIMA"/>
    <s v="PUENTE PIEDRA"/>
    <s v="LIMA"/>
    <s v="LIMA"/>
    <s v="PUENTE PIEDRA"/>
    <s v="HISOPADO NASAL Y FARINGEO"/>
    <x v="0"/>
    <s v="17"/>
    <s v="06"/>
    <s v="2021"/>
    <s v="17/06/2021"/>
    <x v="179"/>
  </r>
  <r>
    <s v="20220204"/>
    <n v="3547865"/>
    <n v="20211022"/>
    <n v="81"/>
    <s v="MASCULINO"/>
    <s v="MINISTERIO DE SALUD - DIRIS"/>
    <n v="140106"/>
    <s v="LIMA"/>
    <s v="LIMA"/>
    <s v="COMAS"/>
    <s v="LIMA"/>
    <s v="LIMA"/>
    <s v="COMAS"/>
    <s v="HISOPADO NASAL Y FARINGEO"/>
    <x v="2"/>
    <s v="22"/>
    <s v="10"/>
    <s v="2021"/>
    <s v="22/10/2021"/>
    <x v="4"/>
  </r>
  <r>
    <s v="20220204"/>
    <n v="3549167"/>
    <n v="20211020"/>
    <n v="61"/>
    <s v="FEMENINO"/>
    <s v="GOBIERNO REGIONAL"/>
    <n v="90111"/>
    <s v="HUANUCO"/>
    <s v="HUANUCO"/>
    <s v="PILLCO MARCA"/>
    <s v="HUANUCO"/>
    <s v="HUANUCO"/>
    <s v="PILLCO MARCA"/>
    <s v="HISOPADO NASAL Y FARINGEO"/>
    <x v="2"/>
    <s v="20"/>
    <s v="10"/>
    <s v="2021"/>
    <s v="20/10/2021"/>
    <x v="190"/>
  </r>
  <r>
    <s v="20220204"/>
    <n v="3553435"/>
    <n v="20210223"/>
    <n v="43"/>
    <s v="FEMENINO"/>
    <s v="GOBIERNO REGIONAL"/>
    <n v="50401"/>
    <s v="AYACUCHO"/>
    <s v="LA MAR"/>
    <s v="SAN MIGUEL"/>
    <s v="AYACUCHO"/>
    <s v="LA MAR"/>
    <s v="SAN MIGUEL"/>
    <s v="HISOPADO NASAL Y FARINGEO"/>
    <x v="23"/>
    <s v="23"/>
    <s v="02"/>
    <s v="2021"/>
    <s v="23/02/2021"/>
    <x v="228"/>
  </r>
  <r>
    <s v="20220204"/>
    <n v="3554874"/>
    <n v="20210427"/>
    <n v="43"/>
    <s v="FEMENINO"/>
    <s v="ESSALUD"/>
    <n v="21305"/>
    <s v="ANCASH"/>
    <s v="SANTA"/>
    <s v="NEPEÑA"/>
    <s v="ANCASH"/>
    <s v="SANTA"/>
    <s v="NEPEÑA"/>
    <s v="HISOPADO NASAL Y FARINGEO"/>
    <x v="0"/>
    <s v="27"/>
    <s v="04"/>
    <s v="2021"/>
    <s v="27/04/2021"/>
    <x v="218"/>
  </r>
  <r>
    <s v="20220204"/>
    <n v="3554928"/>
    <n v="20211030"/>
    <n v="50"/>
    <s v="FEMENINO"/>
    <s v="GOBIERNO REGIONAL"/>
    <n v="140801"/>
    <s v="LIMA"/>
    <s v="HUARAL"/>
    <s v="HUARAL"/>
    <s v="ANCASH"/>
    <s v="RECUAY"/>
    <s v="RECUAY"/>
    <s v="HISOPADO NASAL Y FARINGEO"/>
    <x v="72"/>
    <s v="30"/>
    <s v="10"/>
    <s v="2021"/>
    <s v="30/10/2021"/>
    <x v="154"/>
  </r>
  <r>
    <s v="20220204"/>
    <n v="3556973"/>
    <n v="20210626"/>
    <n v="48"/>
    <s v="FEMENINO"/>
    <s v="GOBIERNO REGIONAL"/>
    <n v="40103"/>
    <s v="AREQUIPA"/>
    <s v="AREQUIPA"/>
    <s v="CERRO COLORADO"/>
    <s v="AREQUIPA"/>
    <s v="AREQUIPA"/>
    <s v="CERRO COLORADO"/>
    <s v="HISOPADO NASAL Y FARINGEO"/>
    <x v="11"/>
    <s v="26"/>
    <s v="06"/>
    <s v="2021"/>
    <s v="26/06/2021"/>
    <x v="277"/>
  </r>
  <r>
    <s v="20220204"/>
    <n v="3557298"/>
    <n v="20211111"/>
    <n v="54"/>
    <s v="MASCULINO"/>
    <s v="GOBIERNO REGIONAL"/>
    <n v="50101"/>
    <s v="AYACUCHO"/>
    <s v="HUAMANGA"/>
    <s v="AYACUCHO"/>
    <s v="AYACUCHO"/>
    <s v="HUAMANGA"/>
    <s v="AYACUCHO"/>
    <s v="HISOPADO NASAL Y FARINGEO"/>
    <x v="28"/>
    <s v="11"/>
    <s v="11"/>
    <s v="2021"/>
    <s v="11/11/2021"/>
    <x v="103"/>
  </r>
  <r>
    <s v="20220204"/>
    <n v="3562047"/>
    <n v="20210619"/>
    <n v="59"/>
    <s v="FEMENINO"/>
    <s v="ESSALUD"/>
    <n v="50116"/>
    <s v="AYACUCHO"/>
    <s v="HUAMANGA"/>
    <s v="ANDRES AVELINO CACERES"/>
    <s v="AYACUCHO"/>
    <s v="HUAMANGA"/>
    <s v="SAN JUAN BAUTISTA"/>
    <s v="HISOPADO NASAL Y FARINGEO"/>
    <x v="0"/>
    <s v="19"/>
    <s v="06"/>
    <s v="2021"/>
    <s v="19/06/2021"/>
    <x v="175"/>
  </r>
  <r>
    <s v="20220204"/>
    <n v="3562767"/>
    <n v="20210916"/>
    <n v="42"/>
    <s v="MASCULINO"/>
    <s v="GOBIERNO REGIONAL"/>
    <n v="10101"/>
    <s v="AMAZONAS"/>
    <s v="CHACHAPOYAS"/>
    <s v="CHACHAPOYAS"/>
    <s v="AMAZONAS"/>
    <s v="UTCUBAMBA"/>
    <s v="BAGUA GRANDE"/>
    <s v="HISOPADO NASAL Y FARINGEO"/>
    <x v="8"/>
    <s v="16"/>
    <s v="09"/>
    <s v="2021"/>
    <s v="16/09/2021"/>
    <x v="269"/>
  </r>
  <r>
    <s v="20220204"/>
    <n v="3563852"/>
    <n v="20211105"/>
    <n v="59"/>
    <s v="MASCULINO"/>
    <s v="GOBIERNO REGIONAL"/>
    <n v="50101"/>
    <s v="AYACUCHO"/>
    <s v="HUAMANGA"/>
    <s v="AYACUCHO"/>
    <s v="AYACUCHO"/>
    <s v="HUAMANGA"/>
    <s v="AYACUCHO"/>
    <s v="HISOPADO NASAL Y FARINGEO"/>
    <x v="3"/>
    <s v="05"/>
    <s v="11"/>
    <s v="2021"/>
    <s v="05/11/2021"/>
    <x v="78"/>
  </r>
  <r>
    <s v="20220204"/>
    <n v="3566699"/>
    <n v="20211025"/>
    <n v="43"/>
    <s v="MASCULINO"/>
    <s v="MINISTERIO DE SALUD - DIRIS"/>
    <n v="140104"/>
    <s v="LIMA"/>
    <s v="LIMA"/>
    <s v="BREÑA"/>
    <s v="LIMA"/>
    <s v="LIMA"/>
    <s v="MAGDALENA DEL MAR"/>
    <s v="HISOPADO NASAL Y FARINGEO"/>
    <x v="51"/>
    <s v="25"/>
    <s v="10"/>
    <s v="2021"/>
    <s v="25/10/2021"/>
    <x v="129"/>
  </r>
  <r>
    <s v="20220204"/>
    <n v="3572024"/>
    <n v="20210925"/>
    <n v="57"/>
    <s v="FEMENINO"/>
    <s v="ESSALUD"/>
    <n v="140135"/>
    <s v="LIMA"/>
    <s v="LIMA"/>
    <s v="EL AGUSTINO"/>
    <s v="LIMA"/>
    <s v="LIMA"/>
    <s v="EL AGUSTINO"/>
    <s v="HISOPADO NASAL Y FARINGEO"/>
    <x v="1"/>
    <s v="25"/>
    <s v="09"/>
    <s v="2021"/>
    <s v="25/09/2021"/>
    <x v="253"/>
  </r>
  <r>
    <s v="20220204"/>
    <n v="3572094"/>
    <n v="20220112"/>
    <n v="76"/>
    <s v="MASCULINO"/>
    <s v="MINISTERIO DE SALUD - DIRIS"/>
    <n v="140135"/>
    <s v="LIMA"/>
    <s v="LIMA"/>
    <s v="EL AGUSTINO"/>
    <s v="LIMA"/>
    <s v="LIMA"/>
    <s v="LIMA"/>
    <s v="HISOPADO NASAL Y FARINGEO"/>
    <x v="18"/>
    <s v="12"/>
    <s v="01"/>
    <s v="2022"/>
    <s v="12/01/2022"/>
    <x v="41"/>
  </r>
  <r>
    <s v="20220204"/>
    <n v="3572480"/>
    <n v="20211008"/>
    <n v="80"/>
    <s v="MASCULINO"/>
    <s v="GOBIERNO REGIONAL"/>
    <n v="140723"/>
    <s v="LIMA"/>
    <s v="YAUYOS"/>
    <s v="SAN PEDRO DE PILAS"/>
    <s v="LIMA"/>
    <s v="YAUYOS"/>
    <s v="SAN PEDRO DE PILAS"/>
    <s v="HISOPADO NASAL Y FARINGEO"/>
    <x v="1"/>
    <s v="08"/>
    <s v="10"/>
    <s v="2021"/>
    <s v="08/10/2021"/>
    <x v="266"/>
  </r>
  <r>
    <s v="20220204"/>
    <n v="3572648"/>
    <n v="20211203"/>
    <n v="82"/>
    <s v="MASCULINO"/>
    <s v="GOBIERNO REGIONAL"/>
    <n v="240101"/>
    <s v="   "/>
    <s v="CALLAO"/>
    <s v="CALLAO"/>
    <s v="CALLAO"/>
    <s v="PROV. CONST. DEL CALLAO"/>
    <s v="CALLAO"/>
    <s v="HISOPADO NASAL Y FARINGEO"/>
    <x v="40"/>
    <s v="03"/>
    <s v="12"/>
    <s v="2021"/>
    <s v="03/12/2021"/>
    <x v="162"/>
  </r>
  <r>
    <s v="20220204"/>
    <n v="3573242"/>
    <n v="20210610"/>
    <n v="50"/>
    <s v="MASCULINO"/>
    <s v="GOBIERNO REGIONAL"/>
    <n v="30702"/>
    <s v="APURIMAC"/>
    <s v="CHINCHEROS"/>
    <s v="ONGOY"/>
    <s v="APURIMAC"/>
    <s v="CHINCHEROS"/>
    <s v="ONGOY"/>
    <s v="HISOPADO NASAL Y FARINGEO"/>
    <x v="0"/>
    <s v="10"/>
    <s v="06"/>
    <s v="2021"/>
    <s v="10/06/2021"/>
    <x v="43"/>
  </r>
  <r>
    <s v="20220204"/>
    <n v="3574387"/>
    <n v="20210902"/>
    <n v="60"/>
    <s v="FEMENINO"/>
    <s v="SANIDAD DE LA POLICIA NACIONAL DEL PERU"/>
    <n v="240101"/>
    <s v="   "/>
    <s v="CALLAO"/>
    <s v="CALLAO"/>
    <s v="CALLAO"/>
    <s v="PROV. CONST. DEL CALLAO"/>
    <s v="LA PERLA"/>
    <s v="HISOPADO NASAL Y FARINGEO"/>
    <x v="1"/>
    <s v="02"/>
    <s v="09"/>
    <s v="2021"/>
    <s v="02/09/2021"/>
    <x v="88"/>
  </r>
  <r>
    <s v="20220204"/>
    <n v="3575328"/>
    <n v="20210614"/>
    <n v="67"/>
    <s v="MASCULINO"/>
    <s v="GOBIERNO REGIONAL"/>
    <n v="40101"/>
    <s v="AREQUIPA"/>
    <s v="AREQUIPA"/>
    <s v="AREQUIPA"/>
    <s v="AREQUIPA"/>
    <s v="AREQUIPA"/>
    <s v="AREQUIPA"/>
    <s v="HISOPADO NASAL Y FARINGEO"/>
    <x v="0"/>
    <s v="14"/>
    <s v="06"/>
    <s v="2021"/>
    <s v="14/06/2021"/>
    <x v="121"/>
  </r>
  <r>
    <s v="20220204"/>
    <n v="3578385"/>
    <n v="20210925"/>
    <n v="68"/>
    <s v="FEMENINO"/>
    <s v="GOBIERNO REGIONAL"/>
    <n v="50101"/>
    <s v="AYACUCHO"/>
    <s v="HUAMANGA"/>
    <s v="AYACUCHO"/>
    <s v="AYACUCHO"/>
    <s v="HUAMANGA"/>
    <s v="JESUS NAZARENO"/>
    <s v="HISOPADO NASAL Y FARINGEO"/>
    <x v="1"/>
    <s v="25"/>
    <s v="09"/>
    <s v="2021"/>
    <s v="25/09/2021"/>
    <x v="253"/>
  </r>
  <r>
    <s v="20220204"/>
    <n v="3578763"/>
    <n v="20211015"/>
    <n v="42"/>
    <s v="FEMENINO"/>
    <s v="MINISTERIO DE SALUD - DIRIS"/>
    <n v="140109"/>
    <s v="LIMA"/>
    <s v="LIMA"/>
    <s v="LA VICTORIA"/>
    <s v="LIMA"/>
    <s v="LIMA"/>
    <s v="LIMA"/>
    <s v="HISOPADO NASAL Y FARINGEO"/>
    <x v="12"/>
    <s v="15"/>
    <s v="10"/>
    <s v="2021"/>
    <s v="15/10/2021"/>
    <x v="230"/>
  </r>
  <r>
    <s v="20220204"/>
    <n v="3579208"/>
    <n v="20210819"/>
    <n v="68"/>
    <s v="FEMENINO"/>
    <s v="GOBIERNO REGIONAL"/>
    <n v="140101"/>
    <s v="LIMA"/>
    <s v="LIMA"/>
    <s v="LIMA"/>
    <s v="LA LIBERTAD"/>
    <s v="TRUJILLO"/>
    <s v="TRUJILLO"/>
    <s v="HISOPADO NASAL Y FARINGEO"/>
    <x v="32"/>
    <s v="19"/>
    <s v="08"/>
    <s v="2021"/>
    <s v="19/08/2021"/>
    <x v="56"/>
  </r>
  <r>
    <s v="20220204"/>
    <n v="3580928"/>
    <n v="20211210"/>
    <n v="56"/>
    <s v="MASCULINO"/>
    <s v="ESSALUD"/>
    <n v="140103"/>
    <s v="LIMA"/>
    <s v="LIMA"/>
    <s v="ATE"/>
    <s v="LIMA"/>
    <s v="LIMA"/>
    <s v="LIMA"/>
    <s v="HISOPADO OROFARINGEO Y NASOFARINGEO"/>
    <x v="28"/>
    <s v="10"/>
    <s v="12"/>
    <s v="2021"/>
    <s v="10/12/2021"/>
    <x v="13"/>
  </r>
  <r>
    <s v="20220204"/>
    <n v="3581246"/>
    <n v="20220113"/>
    <n v="41"/>
    <s v="MASCULINO"/>
    <s v="MINISTERIO DE SALUD - INSTITUTO NACIONAL DE SALUD"/>
    <n v="150111"/>
    <s v="LORETO"/>
    <s v="MAYNAS"/>
    <s v="PUNCHANA"/>
    <s v="LORETO"/>
    <s v="MAYNAS"/>
    <s v="SAN JUAN BAUTISTA"/>
    <s v="HISOPADO NASAL Y FARINGEO"/>
    <x v="4"/>
    <s v="13"/>
    <s v="01"/>
    <s v="2022"/>
    <s v="13/01/2022"/>
    <x v="76"/>
  </r>
  <r>
    <s v="20220204"/>
    <n v="3587443"/>
    <n v="20210823"/>
    <n v="51"/>
    <s v="MASCULINO"/>
    <s v="GOBIERNO REGIONAL"/>
    <n v="150101"/>
    <s v="LORETO"/>
    <s v="MAYNAS"/>
    <s v="IQUITOS"/>
    <s v="LORETO"/>
    <s v="MAYNAS"/>
    <s v="IQUITOS"/>
    <s v="HISOPADO NASAL Y FARINGEO"/>
    <x v="32"/>
    <s v="23"/>
    <s v="08"/>
    <s v="2021"/>
    <s v="23/08/2021"/>
    <x v="8"/>
  </r>
  <r>
    <s v="20220204"/>
    <n v="3587826"/>
    <n v="20210220"/>
    <n v="51"/>
    <s v="MASCULINO"/>
    <s v="GOBIERNO REGIONAL"/>
    <n v="190115"/>
    <s v="PIURA"/>
    <s v="PIURA"/>
    <s v="VEINTISEIS DE OCTUBRE"/>
    <s v="PIURA"/>
    <s v="PIURA"/>
    <s v="CASTILLA"/>
    <s v="HISOPADO NASAL Y FARINGEO"/>
    <x v="0"/>
    <s v="20"/>
    <s v="02"/>
    <s v="2021"/>
    <s v="20/02/2021"/>
    <x v="319"/>
  </r>
  <r>
    <s v="20220204"/>
    <n v="3588823"/>
    <n v="20211116"/>
    <n v="68"/>
    <s v="MASCULINO"/>
    <s v="GOBIERNO REGIONAL"/>
    <n v="30301"/>
    <s v="APURIMAC"/>
    <s v="ANDAHUAYLAS"/>
    <s v="ANDAHUAYLAS"/>
    <s v="APURIMAC"/>
    <s v="ANDAHUAYLAS"/>
    <s v="ANDAHUAYLAS"/>
    <s v="HISOPADO NASAL Y FARINGEO"/>
    <x v="2"/>
    <s v="16"/>
    <s v="11"/>
    <s v="2021"/>
    <s v="16/11/2021"/>
    <x v="151"/>
  </r>
  <r>
    <s v="20220204"/>
    <n v="3591795"/>
    <n v="20210412"/>
    <n v="43"/>
    <s v="FEMENINO"/>
    <s v="ESSALUD"/>
    <n v="50204"/>
    <s v="AYACUCHO"/>
    <s v="CANGALLO"/>
    <s v="CHUSCHI"/>
    <s v="AYACUCHO"/>
    <s v="HUAMANGA"/>
    <s v="SAN JUAN BAUTISTA"/>
    <s v="HISOPADO NASAL Y FARINGEO"/>
    <x v="0"/>
    <s v="12"/>
    <s v="04"/>
    <s v="2021"/>
    <s v="12/04/2021"/>
    <x v="9"/>
  </r>
  <r>
    <s v="20220204"/>
    <n v="3594884"/>
    <n v="20211011"/>
    <n v="44"/>
    <s v="FEMENINO"/>
    <s v="GOBIERNO REGIONAL"/>
    <n v="140103"/>
    <s v="LIMA"/>
    <s v="LIMA"/>
    <s v="ATE"/>
    <s v="CALLAO"/>
    <s v="PROV. CONST. DEL CALLAO"/>
    <s v="CALLAO"/>
    <s v="HISOPADO NASAL Y FARINGEO"/>
    <x v="2"/>
    <s v="11"/>
    <s v="10"/>
    <s v="2021"/>
    <s v="11/10/2021"/>
    <x v="127"/>
  </r>
  <r>
    <s v="20220204"/>
    <n v="3595147"/>
    <n v="20210518"/>
    <n v="62"/>
    <s v="FEMENINO"/>
    <s v="GOBIERNO REGIONAL"/>
    <n v="40103"/>
    <s v="AREQUIPA"/>
    <s v="AREQUIPA"/>
    <s v="CERRO COLORADO"/>
    <s v="AREQUIPA"/>
    <s v="AREQUIPA"/>
    <s v="CERRO COLORADO"/>
    <s v="HISOPADO NASAL Y FARINGEO"/>
    <x v="0"/>
    <s v="18"/>
    <s v="05"/>
    <s v="2021"/>
    <s v="18/05/2021"/>
    <x v="12"/>
  </r>
  <r>
    <s v="20220204"/>
    <n v="3598104"/>
    <n v="20210504"/>
    <n v="50"/>
    <s v="MASCULINO"/>
    <s v="GOBIERNO REGIONAL"/>
    <n v="30310"/>
    <s v="APURIMAC"/>
    <s v="ANDAHUAYLAS"/>
    <s v="SAN JERONIMO"/>
    <s v="APURIMAC"/>
    <s v="ANDAHUAYLAS"/>
    <s v="SAN JERONIMO"/>
    <s v="HISOPADO NASAL Y FARINGEO"/>
    <x v="0"/>
    <s v="04"/>
    <s v="05"/>
    <s v="2021"/>
    <s v="04/05/2021"/>
    <x v="257"/>
  </r>
  <r>
    <s v="20220204"/>
    <n v="3604871"/>
    <n v="20211203"/>
    <n v="71"/>
    <s v="MASCULINO"/>
    <s v="GOBIERNO REGIONAL"/>
    <n v="110901"/>
    <s v="JUNIN"/>
    <s v="CHUPACA"/>
    <s v="CHUPACA"/>
    <s v="JUNIN"/>
    <s v="HUANCAYO"/>
    <s v="HUANCAYO"/>
    <s v="HISOPADO OROFARINGEO Y NASOFARINGEO"/>
    <x v="51"/>
    <s v="03"/>
    <s v="12"/>
    <s v="2021"/>
    <s v="03/12/2021"/>
    <x v="162"/>
  </r>
  <r>
    <s v="20220204"/>
    <n v="3605305"/>
    <n v="20210501"/>
    <n v="58"/>
    <s v="FEMENINO"/>
    <s v="MINISTERIO DE SALUD - DIRIS"/>
    <n v="140106"/>
    <s v="LIMA"/>
    <s v="LIMA"/>
    <s v="COMAS"/>
    <s v="LIMA"/>
    <s v="LIMA"/>
    <s v="INDEPENDENCIA"/>
    <s v="HISOPADO NASAL Y FARINGEO"/>
    <x v="0"/>
    <s v="01"/>
    <s v="05"/>
    <s v="2021"/>
    <s v="01/05/2021"/>
    <x v="189"/>
  </r>
  <r>
    <s v="20220204"/>
    <n v="3608646"/>
    <n v="20211209"/>
    <n v="57"/>
    <s v="FEMENINO"/>
    <s v="GOBIERNO REGIONAL"/>
    <n v="230101"/>
    <s v="TUMBES"/>
    <s v="TUMBES"/>
    <s v="TUMBES"/>
    <s v="TUMBES"/>
    <s v="TUMBES"/>
    <s v="TUMBES"/>
    <s v="HISOPADO NASAL Y FARINGEO"/>
    <x v="7"/>
    <s v="09"/>
    <s v="12"/>
    <s v="2021"/>
    <s v="09/12/2021"/>
    <x v="114"/>
  </r>
  <r>
    <s v="20220204"/>
    <n v="3614964"/>
    <n v="20211103"/>
    <n v="53"/>
    <s v="FEMENINO"/>
    <s v="GOBIERNO REGIONAL"/>
    <n v="21309"/>
    <s v="ANCASH"/>
    <s v="SANTA"/>
    <s v="NUEVO CHIMBOTE"/>
    <s v="ANCASH"/>
    <s v="SANTA"/>
    <s v="NUEVO CHIMBOTE"/>
    <s v="HISOPADO NASAL Y FARINGEO"/>
    <x v="73"/>
    <s v="03"/>
    <s v="11"/>
    <s v="2021"/>
    <s v="03/11/2021"/>
    <x v="249"/>
  </r>
  <r>
    <s v="20220204"/>
    <n v="3615227"/>
    <n v="20210602"/>
    <n v="72"/>
    <s v="FEMENINO"/>
    <s v="GOBIERNO REGIONAL"/>
    <n v="40107"/>
    <s v="AREQUIPA"/>
    <s v="AREQUIPA"/>
    <s v="MIRAFLORES"/>
    <s v="AREQUIPA"/>
    <s v="AREQUIPA"/>
    <s v="MIRAFLORES"/>
    <s v="HISOPADO NASAL Y FARINGEO"/>
    <x v="0"/>
    <s v="02"/>
    <s v="06"/>
    <s v="2021"/>
    <s v="02/06/2021"/>
    <x v="23"/>
  </r>
  <r>
    <s v="20220204"/>
    <n v="3615677"/>
    <n v="20210921"/>
    <n v="55"/>
    <s v="FEMENINO"/>
    <s v="GOBIERNO REGIONAL"/>
    <n v="130101"/>
    <s v="LAMBAYEQUE"/>
    <s v="CHICLAYO"/>
    <s v="CHICLAYO"/>
    <s v="LAMBAYEQUE"/>
    <s v="CHICLAYO"/>
    <s v="CHICLAYO"/>
    <s v="HISOPADO NASAL Y FARINGEO"/>
    <x v="8"/>
    <s v="21"/>
    <s v="09"/>
    <s v="2021"/>
    <s v="21/09/2021"/>
    <x v="201"/>
  </r>
  <r>
    <s v="20220204"/>
    <n v="3617150"/>
    <n v="20211104"/>
    <n v="77"/>
    <s v="MASCULINO"/>
    <s v="GOBIERNO REGIONAL"/>
    <n v="110215"/>
    <s v="JUNIN"/>
    <s v="CONCEPCION"/>
    <s v="SAN JOSE DE QUERO"/>
    <s v="JUNIN"/>
    <s v="CONCEPCION"/>
    <s v="SAN JOSE DE QUERO"/>
    <s v="HISOPADO NASAL Y FARINGEO"/>
    <x v="28"/>
    <s v="04"/>
    <s v="11"/>
    <s v="2021"/>
    <s v="04/11/2021"/>
    <x v="200"/>
  </r>
  <r>
    <s v="20220204"/>
    <n v="3619573"/>
    <n v="20211122"/>
    <n v="43"/>
    <s v="FEMENINO"/>
    <s v="GOBIERNO REGIONAL"/>
    <n v="21309"/>
    <s v="ANCASH"/>
    <s v="SANTA"/>
    <s v="NUEVO CHIMBOTE"/>
    <s v="ANCASH"/>
    <s v="SANTA"/>
    <s v="NUEVO CHIMBOTE"/>
    <s v="HISOPADO OROFARINGEO Y NASOFARINGEO"/>
    <x v="40"/>
    <s v="22"/>
    <s v="11"/>
    <s v="2021"/>
    <s v="22/11/2021"/>
    <x v="17"/>
  </r>
  <r>
    <s v="20220204"/>
    <n v="3622092"/>
    <n v="20210612"/>
    <n v="69"/>
    <s v="MASCULINO"/>
    <s v="PRIVADO"/>
    <n v="140130"/>
    <s v="LIMA"/>
    <s v="LIMA"/>
    <s v="SANTIAGO DE SURCO"/>
    <s v="LIMA"/>
    <s v="LIMA"/>
    <s v="SANTIAGO DE SURCO"/>
    <s v="HISOPADO NASAL Y FARINGEO"/>
    <x v="6"/>
    <s v="12"/>
    <s v="06"/>
    <s v="2021"/>
    <s v="12/06/2021"/>
    <x v="52"/>
  </r>
  <r>
    <s v="20220204"/>
    <n v="3622901"/>
    <n v="20211228"/>
    <n v="54"/>
    <s v="FEMENINO"/>
    <s v="GOBIERNO REGIONAL"/>
    <n v="150101"/>
    <s v="LORETO"/>
    <s v="MAYNAS"/>
    <s v="IQUITOS"/>
    <s v="LORETO"/>
    <s v="MAYNAS"/>
    <s v="SAN JUAN BAUTISTA"/>
    <s v="HISOPADO NASAL Y FARINGEO"/>
    <x v="4"/>
    <s v="28"/>
    <s v="12"/>
    <s v="2021"/>
    <s v="28/12/2021"/>
    <x v="251"/>
  </r>
  <r>
    <s v="20220204"/>
    <n v="3623503"/>
    <n v="20200604"/>
    <n v="43"/>
    <s v="FEMENINO"/>
    <s v="ESSALUD"/>
    <n v="140132"/>
    <s v="LIMA"/>
    <s v="LIMA"/>
    <s v="VILLA MARIA DEL TRIUNFO"/>
    <s v="LIMA"/>
    <s v="LIMA"/>
    <s v="JESUS MARIA"/>
    <s v="HISOPADO NASAL Y FARINGEO"/>
    <x v="64"/>
    <s v="04"/>
    <s v="06"/>
    <s v="2020"/>
    <s v="04/06/2020"/>
    <x v="320"/>
  </r>
  <r>
    <s v="20220204"/>
    <n v="3623503"/>
    <n v="20210222"/>
    <n v="44"/>
    <s v="FEMENINO"/>
    <s v="ESSALUD"/>
    <n v="140132"/>
    <s v="LIMA"/>
    <s v="LIMA"/>
    <s v="VILLA MARIA DEL TRIUNFO"/>
    <s v="LIMA"/>
    <s v="LIMA"/>
    <s v="JESUS MARIA"/>
    <s v="HISOPADO NASAL Y FARINGEO"/>
    <x v="0"/>
    <s v="22"/>
    <s v="02"/>
    <s v="2021"/>
    <s v="22/02/2021"/>
    <x v="227"/>
  </r>
  <r>
    <s v="20220204"/>
    <n v="3625559"/>
    <n v="20210609"/>
    <n v="58"/>
    <s v="FEMENINO"/>
    <s v="GOBIERNO REGIONAL"/>
    <n v="21201"/>
    <s v="ANCASH"/>
    <s v="RECUAY"/>
    <s v="RECUAY"/>
    <s v="ANCASH"/>
    <s v="RECUAY"/>
    <s v="RECUAY"/>
    <s v="HISOPADO NASAL Y FARINGEO"/>
    <x v="0"/>
    <s v="09"/>
    <s v="06"/>
    <s v="2021"/>
    <s v="09/06/2021"/>
    <x v="84"/>
  </r>
  <r>
    <s v="20220204"/>
    <n v="3627104"/>
    <n v="20211029"/>
    <n v="49"/>
    <s v="MASCULINO"/>
    <s v="MINISTERIO DE SALUD - DIRIS"/>
    <n v="140122"/>
    <s v="LIMA"/>
    <s v="LIMA"/>
    <s v="RIMAC"/>
    <s v="LIMA"/>
    <s v="LIMA"/>
    <s v="SAN MARTIN DE PORRES"/>
    <s v="HISOPADO NASAL Y FARINGEO"/>
    <x v="16"/>
    <s v="29"/>
    <s v="10"/>
    <s v="2021"/>
    <s v="29/10/2021"/>
    <x v="241"/>
  </r>
  <r>
    <s v="20220204"/>
    <n v="3627372"/>
    <n v="20210927"/>
    <n v="44"/>
    <s v="FEMENINO"/>
    <s v="GOBIERNO REGIONAL"/>
    <n v="30301"/>
    <s v="APURIMAC"/>
    <s v="ANDAHUAYLAS"/>
    <s v="ANDAHUAYLAS"/>
    <s v="LIMA"/>
    <s v="CAÑETE"/>
    <s v="IMPERIAL"/>
    <s v="HISOPADO NASAL Y FARINGEO"/>
    <x v="17"/>
    <s v="27"/>
    <s v="09"/>
    <s v="2021"/>
    <s v="27/09/2021"/>
    <x v="105"/>
  </r>
  <r>
    <s v="20220204"/>
    <n v="3631612"/>
    <n v="20210408"/>
    <n v="56"/>
    <s v="FEMENINO"/>
    <s v="GOBIERNO REGIONAL"/>
    <n v="110123"/>
    <s v="JUNIN"/>
    <s v="HUANCAYO"/>
    <s v="PILCOMAYO"/>
    <s v="JUNIN"/>
    <s v="HUANCAYO"/>
    <s v="PILCOMAYO"/>
    <s v="HISOPADO NASAL Y FARINGEO"/>
    <x v="0"/>
    <s v="08"/>
    <s v="04"/>
    <s v="2021"/>
    <s v="08/04/2021"/>
    <x v="75"/>
  </r>
  <r>
    <s v="20220204"/>
    <n v="3636192"/>
    <n v="20211120"/>
    <n v="63"/>
    <s v="MASCULINO"/>
    <s v="GOBIERNO REGIONAL"/>
    <n v="21505"/>
    <s v="ANCASH"/>
    <s v="YUNGAY"/>
    <s v="QUILLO"/>
    <s v="ANCASH"/>
    <s v="YUNGAY"/>
    <s v="QUILLO"/>
    <s v="HISOPADO OROFARINGEO Y NASOFARINGEO"/>
    <x v="28"/>
    <s v="20"/>
    <s v="11"/>
    <s v="2021"/>
    <s v="20/11/2021"/>
    <x v="51"/>
  </r>
  <r>
    <s v="20220204"/>
    <n v="3641865"/>
    <n v="20211120"/>
    <n v="70"/>
    <s v="FEMENINO"/>
    <s v="GOBIERNO REGIONAL"/>
    <n v="100101"/>
    <s v="ICA"/>
    <s v="ICA"/>
    <s v="ICA"/>
    <s v="ICA"/>
    <s v="ICA"/>
    <s v="ICA"/>
    <s v="HISOPADO OROFARINGEO Y NASOFARINGEO"/>
    <x v="51"/>
    <s v="20"/>
    <s v="11"/>
    <s v="2021"/>
    <s v="20/11/2021"/>
    <x v="51"/>
  </r>
  <r>
    <s v="20220204"/>
    <n v="3643100"/>
    <n v="20211108"/>
    <n v="40"/>
    <s v="FEMENINO"/>
    <s v="GOBIERNO REGIONAL"/>
    <n v="21301"/>
    <s v="ANCASH"/>
    <s v="SANTA"/>
    <s v="CHIMBOTE"/>
    <s v="ANCASH"/>
    <s v="SANTA"/>
    <s v="CHIMBOTE"/>
    <s v="HISOPADO NASAL Y FARINGEO"/>
    <x v="40"/>
    <s v="08"/>
    <s v="11"/>
    <s v="2021"/>
    <s v="08/11/2021"/>
    <x v="96"/>
  </r>
  <r>
    <s v="20220204"/>
    <n v="3643501"/>
    <n v="20210925"/>
    <n v="54"/>
    <s v="MASCULINO"/>
    <s v="GOBIERNO REGIONAL"/>
    <n v="140501"/>
    <s v="LIMA"/>
    <s v="HUAURA"/>
    <s v="HUACHO"/>
    <s v="LIMA"/>
    <s v="HUAURA"/>
    <s v="HUACHO"/>
    <s v="HISOPADO NASAL Y FARINGEO"/>
    <x v="17"/>
    <s v="25"/>
    <s v="09"/>
    <s v="2021"/>
    <s v="25/09/2021"/>
    <x v="253"/>
  </r>
  <r>
    <s v="20220204"/>
    <n v="3643586"/>
    <n v="20220105"/>
    <n v="54"/>
    <s v="FEMENINO"/>
    <s v="GOBIERNO REGIONAL"/>
    <n v="10509"/>
    <s v="AMAZONAS"/>
    <s v="RODRIGUEZ DE MENDOZA"/>
    <s v="OMIA"/>
    <s v="AMAZONAS"/>
    <s v="RODRIGUEZ DE MENDOZA"/>
    <s v="OMIA"/>
    <s v="HISOPADO NASAL Y FARINGEO"/>
    <x v="12"/>
    <s v="05"/>
    <s v="01"/>
    <s v="2022"/>
    <s v="05/01/2022"/>
    <x v="147"/>
  </r>
  <r>
    <s v="20220204"/>
    <n v="3644568"/>
    <n v="20210906"/>
    <n v="69"/>
    <s v="MASCULINO"/>
    <s v="MINISTERIO DE SALUD - DIRIS"/>
    <n v="140134"/>
    <s v="LIMA"/>
    <s v="LIMA"/>
    <s v="INDEPENDENCIA"/>
    <s v="LIMA"/>
    <s v="LIMA"/>
    <s v="SAN MARTIN DE PORRES"/>
    <s v="HISOPADO NASAL Y FARINGEO"/>
    <x v="40"/>
    <s v="06"/>
    <s v="09"/>
    <s v="2021"/>
    <s v="06/09/2021"/>
    <x v="119"/>
  </r>
  <r>
    <s v="20220204"/>
    <n v="3645967"/>
    <n v="20210603"/>
    <n v="64"/>
    <s v="FEMENINO"/>
    <s v="SANIDAD DE LA FUERZA AEREA DEL PERU"/>
    <n v="40119"/>
    <s v="AREQUIPA"/>
    <s v="AREQUIPA"/>
    <s v="SOCABAYA"/>
    <s v="AREQUIPA"/>
    <s v="AREQUIPA"/>
    <s v="CERRO COLORADO"/>
    <s v="HISOPADO NASAL Y FARINGEO"/>
    <x v="0"/>
    <s v="03"/>
    <s v="06"/>
    <s v="2021"/>
    <s v="03/06/2021"/>
    <x v="58"/>
  </r>
  <r>
    <s v="20220204"/>
    <n v="3649046"/>
    <n v="20210414"/>
    <n v="47"/>
    <s v="FEMENINO"/>
    <s v="GOBIERNO REGIONAL"/>
    <n v="110134"/>
    <s v="JUNIN"/>
    <s v="HUANCAYO"/>
    <s v="SICAYA"/>
    <s v="JUNIN"/>
    <s v="HUANCAYO"/>
    <s v="SICAYA"/>
    <s v="HISOPADO NASAL Y FARINGEO"/>
    <x v="0"/>
    <s v="14"/>
    <s v="04"/>
    <s v="2021"/>
    <s v="14/04/2021"/>
    <x v="28"/>
  </r>
  <r>
    <s v="20220204"/>
    <n v="3649272"/>
    <n v="20210626"/>
    <n v="50"/>
    <s v="FEMENINO"/>
    <s v="GOBIERNO REGIONAL"/>
    <n v="40103"/>
    <s v="AREQUIPA"/>
    <s v="AREQUIPA"/>
    <s v="CERRO COLORADO"/>
    <s v="AREQUIPA"/>
    <s v="AREQUIPA"/>
    <s v="CERRO COLORADO"/>
    <s v="HISOPADO NASAL Y FARINGEO"/>
    <x v="11"/>
    <s v="26"/>
    <s v="06"/>
    <s v="2021"/>
    <s v="26/06/2021"/>
    <x v="277"/>
  </r>
  <r>
    <s v="20220204"/>
    <n v="3651983"/>
    <n v="20211125"/>
    <n v="92"/>
    <s v="MASCULINO"/>
    <s v="GOBIERNO REGIONAL"/>
    <n v="20501"/>
    <s v="ANCASH"/>
    <s v="CASMA"/>
    <s v="CASMA"/>
    <s v="ANCASH"/>
    <s v="CASMA"/>
    <s v="CASMA"/>
    <s v="HISOPADO NASAL Y FARINGEO"/>
    <x v="22"/>
    <s v="25"/>
    <s v="11"/>
    <s v="2021"/>
    <s v="25/11/2021"/>
    <x v="125"/>
  </r>
  <r>
    <s v="20220204"/>
    <n v="3652804"/>
    <n v="20210224"/>
    <n v="42"/>
    <s v="MASCULINO"/>
    <s v="GOBIERNO REGIONAL"/>
    <n v="50301"/>
    <s v="AYACUCHO"/>
    <s v="HUANTA"/>
    <s v="HUANTA"/>
    <s v="AYACUCHO"/>
    <s v="HUANTA"/>
    <s v="HUANTA"/>
    <s v="HISOPADO NASAL Y FARINGEO"/>
    <x v="0"/>
    <s v="24"/>
    <s v="02"/>
    <s v="2021"/>
    <s v="24/02/2021"/>
    <x v="217"/>
  </r>
  <r>
    <s v="20220204"/>
    <n v="3653960"/>
    <n v="20210917"/>
    <n v="52"/>
    <s v="MASCULINO"/>
    <s v="GOBIERNO REGIONAL"/>
    <n v="100406"/>
    <s v="ICA"/>
    <s v="PISCO"/>
    <s v="SAN ANDRES"/>
    <s v="JUNIN"/>
    <s v="CHANCHAMAYO"/>
    <s v="CHANCHAMAYO"/>
    <s v="HISOPADO NASAL Y FARINGEO"/>
    <x v="1"/>
    <s v="17"/>
    <s v="09"/>
    <s v="2021"/>
    <s v="17/09/2021"/>
    <x v="169"/>
  </r>
  <r>
    <s v="20220204"/>
    <n v="3659790"/>
    <n v="20210604"/>
    <n v="64"/>
    <s v="MASCULINO"/>
    <s v="GOBIERNO REGIONAL"/>
    <n v="100101"/>
    <s v="ICA"/>
    <s v="ICA"/>
    <s v="ICA"/>
    <s v="ICA"/>
    <s v="ICA"/>
    <s v="ICA"/>
    <s v="HISOPADO NASAL Y FARINGEO"/>
    <x v="0"/>
    <s v="04"/>
    <s v="06"/>
    <s v="2021"/>
    <s v="04/06/2021"/>
    <x v="161"/>
  </r>
  <r>
    <s v="20220204"/>
    <n v="3659837"/>
    <n v="20211214"/>
    <n v="59"/>
    <s v="FEMENINO"/>
    <s v="GOBIERNO REGIONAL"/>
    <n v="100101"/>
    <s v="ICA"/>
    <s v="ICA"/>
    <s v="ICA"/>
    <s v="ICA"/>
    <s v="ICA"/>
    <s v="ICA"/>
    <s v="HISOPADO OROFARINGEO Y NASOFARINGEO"/>
    <x v="51"/>
    <s v="14"/>
    <s v="12"/>
    <s v="2021"/>
    <s v="14/12/2021"/>
    <x v="90"/>
  </r>
  <r>
    <s v="20220204"/>
    <n v="3664017"/>
    <n v="20210429"/>
    <n v="57"/>
    <s v="MASCULINO"/>
    <s v="MUNICIPALIDADES"/>
    <n v="140136"/>
    <s v="LIMA"/>
    <s v="LIMA"/>
    <s v="SAN JUAN DE MIRAFLORES"/>
    <s v="LIMA"/>
    <s v="LIMA"/>
    <s v="LIMA"/>
    <s v="HISOPADO NASAL Y FARINGEO"/>
    <x v="0"/>
    <s v="29"/>
    <s v="04"/>
    <s v="2021"/>
    <s v="29/04/2021"/>
    <x v="234"/>
  </r>
  <r>
    <s v="20220204"/>
    <n v="3665642"/>
    <n v="20211202"/>
    <n v="60"/>
    <s v="MASCULINO"/>
    <s v="GOBIERNO REGIONAL"/>
    <n v="100305"/>
    <s v="ICA"/>
    <s v="NAZCA"/>
    <s v="VISTA ALEGRE"/>
    <s v="ICA"/>
    <s v="NAZCA"/>
    <s v="NAZCA"/>
    <s v="HISOPADO OROFARINGEO Y NASOFARINGEO"/>
    <x v="28"/>
    <s v="02"/>
    <s v="12"/>
    <s v="2021"/>
    <s v="02/12/2021"/>
    <x v="193"/>
  </r>
  <r>
    <s v="20220204"/>
    <n v="3671441"/>
    <n v="20210615"/>
    <n v="51"/>
    <s v="FEMENINO"/>
    <s v="GOBIERNO REGIONAL"/>
    <n v="40119"/>
    <s v="AREQUIPA"/>
    <s v="AREQUIPA"/>
    <s v="SOCABAYA"/>
    <s v="AREQUIPA"/>
    <s v="AREQUIPA"/>
    <s v="JACOBO HUNTER"/>
    <s v="HISOPADO NASAL Y FARINGEO"/>
    <x v="0"/>
    <s v="15"/>
    <s v="06"/>
    <s v="2021"/>
    <s v="15/06/2021"/>
    <x v="140"/>
  </r>
  <r>
    <s v="20220204"/>
    <n v="3674348"/>
    <n v="20211112"/>
    <n v="45"/>
    <s v="FEMENINO"/>
    <s v="GOBIERNO REGIONAL"/>
    <n v="240101"/>
    <s v="   "/>
    <s v="CALLAO"/>
    <s v="CALLAO"/>
    <s v="CALLAO"/>
    <s v="PROV. CONST. DEL CALLAO"/>
    <s v="CALLAO"/>
    <s v="HISOPADO NASAL Y FARINGEO"/>
    <x v="3"/>
    <s v="12"/>
    <s v="11"/>
    <s v="2021"/>
    <s v="12/11/2021"/>
    <x v="108"/>
  </r>
  <r>
    <s v="20220204"/>
    <n v="3674999"/>
    <n v="20211112"/>
    <n v="50"/>
    <s v="MASCULINO"/>
    <s v="GOBIERNO REGIONAL"/>
    <n v="100207"/>
    <s v="ICA"/>
    <s v="CHINCHA"/>
    <s v="SUNAMPE"/>
    <s v="ICA"/>
    <s v="CHINCHA"/>
    <s v="CHINCHA ALTA"/>
    <s v="HISOPADO NASAL Y FARINGEO"/>
    <x v="3"/>
    <s v="12"/>
    <s v="11"/>
    <s v="2021"/>
    <s v="12/11/2021"/>
    <x v="108"/>
  </r>
  <r>
    <s v="20220204"/>
    <n v="3675747"/>
    <n v="20210902"/>
    <n v="47"/>
    <s v="MASCULINO"/>
    <s v="PRIVADO"/>
    <n v="170105"/>
    <s v="MOQUEGUA"/>
    <s v="MARISCAL NIETO"/>
    <s v="TORATA"/>
    <s v="MOQUEGUA"/>
    <s v="MARISCAL NIETO"/>
    <s v="TORATA"/>
    <s v="HISOPADO NASAL Y FARINGEO"/>
    <x v="6"/>
    <s v="02"/>
    <s v="09"/>
    <s v="2021"/>
    <s v="02/09/2021"/>
    <x v="88"/>
  </r>
  <r>
    <s v="20220204"/>
    <n v="3677721"/>
    <n v="20210223"/>
    <n v="42"/>
    <s v="FEMENINO"/>
    <s v="GOBIERNO REGIONAL"/>
    <n v="140105"/>
    <s v="LIMA"/>
    <s v="LIMA"/>
    <s v="CARABAYLLO"/>
    <s v="LA LIBERTAD"/>
    <s v="TRUJILLO"/>
    <s v="TRUJILLO"/>
    <s v="HISOPADO NASAL Y FARINGEO"/>
    <x v="23"/>
    <s v="23"/>
    <s v="02"/>
    <s v="2021"/>
    <s v="23/02/2021"/>
    <x v="228"/>
  </r>
  <r>
    <s v="20220204"/>
    <n v="3678442"/>
    <n v="20210820"/>
    <n v="56"/>
    <s v="FEMENINO"/>
    <s v="GOBIERNO REGIONAL"/>
    <n v="10601"/>
    <s v="AMAZONAS"/>
    <s v="CONDORCANQUI"/>
    <s v="NIEVA"/>
    <s v="AMAZONAS"/>
    <s v="CONDORCANQUI"/>
    <s v="NIEVA"/>
    <s v="HISOPADO NASAL Y FARINGEO"/>
    <x v="48"/>
    <s v="20"/>
    <s v="08"/>
    <s v="2021"/>
    <s v="20/08/2021"/>
    <x v="321"/>
  </r>
  <r>
    <s v="20220204"/>
    <n v="3680969"/>
    <n v="20211129"/>
    <n v="67"/>
    <s v="FEMENINO"/>
    <s v="GOBIERNO REGIONAL"/>
    <n v="60514"/>
    <s v="CAJAMARCA"/>
    <s v="CUTERVO"/>
    <s v="SOCOTA"/>
    <s v="CAJAMARCA"/>
    <s v="CUTERVO"/>
    <s v="SOCOTA"/>
    <s v="HISOPADO NASOFARÍNGEO"/>
    <x v="3"/>
    <s v="29"/>
    <s v="11"/>
    <s v="2021"/>
    <s v="29/11/2021"/>
    <x v="181"/>
  </r>
  <r>
    <s v="20220204"/>
    <n v="3687976"/>
    <n v="20211219"/>
    <n v="44"/>
    <s v="FEMENINO"/>
    <s v="PRIVADO"/>
    <n v="140117"/>
    <s v="LIMA"/>
    <s v="LIMA"/>
    <s v="PUEBLO LIBRE"/>
    <s v="LIMA"/>
    <s v="LIMA"/>
    <s v="SAN ISIDRO"/>
    <s v="HISOPADO NASAL Y FARINGEO"/>
    <x v="4"/>
    <s v="19"/>
    <s v="12"/>
    <s v="2021"/>
    <s v="19/12/2021"/>
    <x v="152"/>
  </r>
  <r>
    <s v="20220204"/>
    <n v="3692150"/>
    <n v="20211128"/>
    <n v="41"/>
    <s v="FEMENINO"/>
    <s v="GOBIERNO REGIONAL"/>
    <n v="40201"/>
    <s v="AREQUIPA"/>
    <s v="CAYLLOMA"/>
    <s v="CHIVAY"/>
    <s v="AREQUIPA"/>
    <s v="CAYLLOMA"/>
    <s v="CHIVAY"/>
    <s v="HISOPADO OROFARINGEO Y NASOFARINGEO"/>
    <x v="28"/>
    <s v="28"/>
    <s v="11"/>
    <s v="2021"/>
    <s v="28/11/2021"/>
    <x v="212"/>
  </r>
  <r>
    <s v="20220204"/>
    <n v="3692601"/>
    <n v="20210616"/>
    <n v="85"/>
    <s v="MASCULINO"/>
    <s v="GOBIERNO REGIONAL"/>
    <n v="120101"/>
    <s v="LA LIBERTAD"/>
    <s v="TRUJILLO"/>
    <s v="TRUJILLO"/>
    <s v="LA LIBERTAD"/>
    <s v="TRUJILLO"/>
    <s v="TRUJILLO"/>
    <s v="HISOPADO NASAL Y FARINGEO"/>
    <x v="6"/>
    <s v="16"/>
    <s v="06"/>
    <s v="2021"/>
    <s v="16/06/2021"/>
    <x v="1"/>
  </r>
  <r>
    <s v="20220204"/>
    <n v="3694475"/>
    <n v="20211018"/>
    <n v="45"/>
    <s v="FEMENINO"/>
    <s v="ESSALUD"/>
    <n v="100201"/>
    <s v="ICA"/>
    <s v="CHINCHA"/>
    <s v="CHINCHA ALTA"/>
    <s v="ICA"/>
    <s v="CHINCHA"/>
    <s v="CHINCHA ALTA"/>
    <s v="HISOPADO NASAL Y FARINGEO"/>
    <x v="40"/>
    <s v="18"/>
    <s v="10"/>
    <s v="2021"/>
    <s v="18/10/2021"/>
    <x v="64"/>
  </r>
  <r>
    <s v="20220204"/>
    <n v="3701367"/>
    <n v="20211021"/>
    <n v="57"/>
    <s v="MASCULINO"/>
    <s v="GOBIERNO REGIONAL"/>
    <n v="21309"/>
    <s v="ANCASH"/>
    <s v="SANTA"/>
    <s v="NUEVO CHIMBOTE"/>
    <s v="ANCASH"/>
    <s v="SANTA"/>
    <s v="NUEVO CHIMBOTE"/>
    <s v="HISOPADO NASAL Y FARINGEO"/>
    <x v="1"/>
    <s v="21"/>
    <s v="10"/>
    <s v="2021"/>
    <s v="21/10/2021"/>
    <x v="165"/>
  </r>
  <r>
    <s v="20220204"/>
    <n v="3702784"/>
    <n v="20210703"/>
    <n v="55"/>
    <s v="FEMENINO"/>
    <s v="PRIVADO"/>
    <n v="140142"/>
    <s v="LIMA"/>
    <s v="LIMA"/>
    <s v="LOS OLIVOS"/>
    <s v="LIMA"/>
    <s v="LIMA"/>
    <s v="LOS OLIVOS"/>
    <s v="HISOPADO NASAL Y FARINGEO"/>
    <x v="0"/>
    <s v="03"/>
    <s v="07"/>
    <s v="2021"/>
    <s v="03/07/2021"/>
    <x v="126"/>
  </r>
  <r>
    <s v="20220204"/>
    <n v="3705933"/>
    <n v="20211209"/>
    <n v="68"/>
    <s v="FEMENINO"/>
    <s v="GOBIERNO REGIONAL"/>
    <n v="140801"/>
    <s v="LIMA"/>
    <s v="HUARAL"/>
    <s v="HUARAL"/>
    <s v="LIMA"/>
    <s v="HUARAL"/>
    <s v="HUARAL"/>
    <s v="HISOPADO NASAL Y FARINGEO"/>
    <x v="3"/>
    <s v="09"/>
    <s v="12"/>
    <s v="2021"/>
    <s v="09/12/2021"/>
    <x v="114"/>
  </r>
  <r>
    <s v="20220204"/>
    <n v="3707531"/>
    <n v="20210407"/>
    <n v="62"/>
    <s v="FEMENINO"/>
    <s v="GOBIERNO REGIONAL"/>
    <n v="10701"/>
    <s v="AMAZONAS"/>
    <s v="UTCUBAMBA"/>
    <s v="BAGUA GRANDE"/>
    <s v="AMAZONAS"/>
    <s v="UTCUBAMBA"/>
    <s v="BAGUA GRANDE"/>
    <s v="HISOPADO NASAL Y FARINGEO"/>
    <x v="0"/>
    <s v="07"/>
    <s v="04"/>
    <s v="2021"/>
    <s v="07/04/2021"/>
    <x v="137"/>
  </r>
  <r>
    <s v="20220204"/>
    <n v="3708118"/>
    <n v="20210406"/>
    <n v="56"/>
    <s v="MASCULINO"/>
    <s v="GOBIERNO REGIONAL"/>
    <n v="100401"/>
    <s v="ICA"/>
    <s v="PISCO"/>
    <s v="PISCO"/>
    <s v="ICA"/>
    <s v="PISCO"/>
    <s v="PISCO"/>
    <s v="HISOPADO NASAL Y FARINGEO"/>
    <x v="0"/>
    <s v="06"/>
    <s v="04"/>
    <s v="2021"/>
    <s v="06/04/2021"/>
    <x v="104"/>
  </r>
  <r>
    <s v="20220204"/>
    <n v="3708440"/>
    <n v="20210913"/>
    <n v="68"/>
    <s v="MASCULINO"/>
    <s v="MINISTERIO DE SALUD - DIRIS"/>
    <n v="140904"/>
    <s v="LIMA"/>
    <s v="BARRANCA"/>
    <s v="SUPE"/>
    <s v="LIMA"/>
    <s v="LIMA"/>
    <s v="LIMA"/>
    <s v="HISOPADO NASAL Y FARINGEO"/>
    <x v="25"/>
    <s v="13"/>
    <s v="09"/>
    <s v="2021"/>
    <s v="13/09/2021"/>
    <x v="116"/>
  </r>
  <r>
    <s v="20220204"/>
    <n v="3708818"/>
    <n v="20211119"/>
    <n v="51"/>
    <s v="MASCULINO"/>
    <s v="GOBIERNO REGIONAL"/>
    <n v="130101"/>
    <s v="LAMBAYEQUE"/>
    <s v="CHICLAYO"/>
    <s v="CHICLAYO"/>
    <s v="LAMBAYEQUE"/>
    <s v="CHICLAYO"/>
    <s v="CHICLAYO"/>
    <s v="HISOPADO NASAL Y FARINGEO"/>
    <x v="3"/>
    <s v="19"/>
    <s v="11"/>
    <s v="2021"/>
    <s v="19/11/2021"/>
    <x v="138"/>
  </r>
  <r>
    <s v="20220204"/>
    <n v="3710532"/>
    <n v="20211022"/>
    <n v="40"/>
    <s v="MASCULINO"/>
    <s v="GOBIERNO REGIONAL"/>
    <n v="120608"/>
    <s v="LA LIBERTAD"/>
    <s v="PATAZ"/>
    <s v="PARCOY"/>
    <s v="LA LIBERTAD"/>
    <s v="TRUJILLO"/>
    <s v="TRUJILLO"/>
    <s v="HISOPADO NASAL Y FARINGEO"/>
    <x v="8"/>
    <s v="22"/>
    <s v="10"/>
    <s v="2021"/>
    <s v="22/10/2021"/>
    <x v="4"/>
  </r>
  <r>
    <s v="20220204"/>
    <n v="3714420"/>
    <n v="20210910"/>
    <n v="55"/>
    <s v="FEMENINO"/>
    <s v="PRIVADO"/>
    <n v="140117"/>
    <s v="LIMA"/>
    <s v="LIMA"/>
    <s v="PUEBLO LIBRE"/>
    <s v="LIMA"/>
    <s v="LIMA"/>
    <s v="PUEBLO LIBRE (MAGDALENA VIEJA)"/>
    <s v="HISOPADO NASAL Y FARINGEO"/>
    <x v="1"/>
    <s v="10"/>
    <s v="09"/>
    <s v="2021"/>
    <s v="10/09/2021"/>
    <x v="268"/>
  </r>
  <r>
    <s v="20220204"/>
    <n v="3715804"/>
    <n v="20211207"/>
    <n v="42"/>
    <s v="FEMENINO"/>
    <s v="ESSALUD"/>
    <n v="130101"/>
    <s v="LAMBAYEQUE"/>
    <s v="CHICLAYO"/>
    <s v="CHICLAYO"/>
    <s v="LAMBAYEQUE"/>
    <s v="CHICLAYO"/>
    <s v="CHICLAYO"/>
    <s v="HISOPADO OROFARINGEO Y NASOFARINGEO"/>
    <x v="3"/>
    <s v="07"/>
    <s v="12"/>
    <s v="2021"/>
    <s v="07/12/2021"/>
    <x v="134"/>
  </r>
  <r>
    <s v="20220204"/>
    <n v="3716819"/>
    <n v="20210911"/>
    <n v="44"/>
    <s v="MASCULINO"/>
    <s v="GOBIERNO REGIONAL"/>
    <n v="100406"/>
    <s v="ICA"/>
    <s v="PISCO"/>
    <s v="SAN ANDRES"/>
    <s v="ICA"/>
    <s v="PISCO"/>
    <s v="PISCO"/>
    <s v="HISOPADO NASAL Y FARINGEO"/>
    <x v="8"/>
    <s v="11"/>
    <s v="09"/>
    <s v="2021"/>
    <s v="11/09/2021"/>
    <x v="301"/>
  </r>
  <r>
    <s v="20220204"/>
    <n v="3718709"/>
    <n v="20211122"/>
    <n v="53"/>
    <s v="MASCULINO"/>
    <s v="MINISTERIO DE SALUD - DIRIS"/>
    <n v="140108"/>
    <s v="LIMA"/>
    <s v="LIMA"/>
    <s v="CHORRILLOS"/>
    <s v="LIMA"/>
    <s v="LIMA"/>
    <s v="CHORRILLOS"/>
    <s v="HISOPADO NASAL Y FARINGEO"/>
    <x v="3"/>
    <s v="22"/>
    <s v="11"/>
    <s v="2021"/>
    <s v="22/11/2021"/>
    <x v="17"/>
  </r>
  <r>
    <s v="20220204"/>
    <n v="3722593"/>
    <n v="20211002"/>
    <n v="47"/>
    <s v="FEMENINO"/>
    <s v="GOBIERNO REGIONAL"/>
    <n v="21301"/>
    <s v="ANCASH"/>
    <s v="SANTA"/>
    <s v="CHIMBOTE"/>
    <s v="ANCASH"/>
    <s v="SANTA"/>
    <s v="CHIMBOTE"/>
    <s v="HISOPADO NASAL Y FARINGEO"/>
    <x v="1"/>
    <s v="02"/>
    <s v="10"/>
    <s v="2021"/>
    <s v="02/10/2021"/>
    <x v="168"/>
  </r>
  <r>
    <s v="20220204"/>
    <n v="3725480"/>
    <n v="20210827"/>
    <n v="63"/>
    <s v="FEMENINO"/>
    <s v="GOBIERNO REGIONAL"/>
    <n v="130106"/>
    <s v="LAMBAYEQUE"/>
    <s v="CHICLAYO"/>
    <s v="MONSEFU"/>
    <s v="LAMBAYEQUE"/>
    <s v="CHICLAYO"/>
    <s v="MONSEFU"/>
    <s v="HISOPADO NASAL Y FARINGEO"/>
    <x v="34"/>
    <s v="27"/>
    <s v="08"/>
    <s v="2021"/>
    <s v="27/08/2021"/>
    <x v="205"/>
  </r>
  <r>
    <s v="20220204"/>
    <n v="3726315"/>
    <n v="20210920"/>
    <n v="48"/>
    <s v="MASCULINO"/>
    <s v="GOBIERNO REGIONAL"/>
    <n v="100101"/>
    <s v="ICA"/>
    <s v="ICA"/>
    <s v="ICA"/>
    <s v="AYACUCHO"/>
    <s v="HUAMANGA"/>
    <s v="AYACUCHO"/>
    <s v="HISOPADO NASAL Y FARINGEO"/>
    <x v="17"/>
    <s v="20"/>
    <s v="09"/>
    <s v="2021"/>
    <s v="20/09/2021"/>
    <x v="196"/>
  </r>
  <r>
    <s v="20220204"/>
    <n v="3728137"/>
    <n v="20210607"/>
    <n v="55"/>
    <s v="FEMENINO"/>
    <s v="GOBIERNO REGIONAL"/>
    <n v="90101"/>
    <s v="HUANUCO"/>
    <s v="HUANUCO"/>
    <s v="HUANUCO"/>
    <s v="HUANUCO"/>
    <s v="HUANUCO"/>
    <s v="HUANUCO"/>
    <s v="HISOPADO NASAL Y FARINGEO"/>
    <x v="6"/>
    <s v="07"/>
    <s v="06"/>
    <s v="2021"/>
    <s v="07/06/2021"/>
    <x v="182"/>
  </r>
  <r>
    <s v="20220204"/>
    <n v="3728216"/>
    <n v="20210405"/>
    <n v="68"/>
    <s v="FEMENINO"/>
    <s v="ESSALUD"/>
    <n v="90401"/>
    <s v="HUANUCO"/>
    <s v="HUAMALIES"/>
    <s v="LLATA"/>
    <s v="HUANUCO"/>
    <s v="HUANUCO"/>
    <s v="AMARILIS"/>
    <s v="HISOPADO NASAL Y FARINGEO"/>
    <x v="33"/>
    <s v="05"/>
    <s v="04"/>
    <s v="2021"/>
    <s v="05/04/2021"/>
    <x v="135"/>
  </r>
  <r>
    <s v="20220204"/>
    <n v="3735521"/>
    <n v="20210114"/>
    <n v="43"/>
    <s v="MASCULINO"/>
    <s v="GOBIERNO REGIONAL"/>
    <n v="50101"/>
    <s v="AYACUCHO"/>
    <s v="HUAMANGA"/>
    <s v="AYACUCHO"/>
    <s v="AYACUCHO"/>
    <s v="HUAMANGA"/>
    <s v="AYACUCHO"/>
    <s v="HISOPADO NASAL Y FARINGEO"/>
    <x v="23"/>
    <s v="14"/>
    <s v="01"/>
    <s v="2021"/>
    <s v="14/01/2021"/>
    <x v="322"/>
  </r>
  <r>
    <s v="20220204"/>
    <n v="3736591"/>
    <n v="20210614"/>
    <n v="42"/>
    <s v="MASCULINO"/>
    <s v="GOBIERNO REGIONAL"/>
    <n v="150101"/>
    <s v="LORETO"/>
    <s v="MAYNAS"/>
    <s v="IQUITOS"/>
    <s v="LORETO"/>
    <s v="MAYNAS"/>
    <s v="SAN JUAN BAUTISTA"/>
    <s v="HISOPADO NASAL Y FARINGEO"/>
    <x v="6"/>
    <s v="14"/>
    <s v="06"/>
    <s v="2021"/>
    <s v="14/06/2021"/>
    <x v="121"/>
  </r>
  <r>
    <s v="20220204"/>
    <n v="3738567"/>
    <n v="20211026"/>
    <n v="56"/>
    <s v="FEMENINO"/>
    <s v="ESSALUD"/>
    <n v="140106"/>
    <s v="LIMA"/>
    <s v="LIMA"/>
    <s v="COMAS"/>
    <s v="LIMA"/>
    <s v="LIMA"/>
    <s v="LIMA"/>
    <s v="HISOPADO NASAL Y FARINGEO"/>
    <x v="3"/>
    <s v="26"/>
    <s v="10"/>
    <s v="2021"/>
    <s v="26/10/2021"/>
    <x v="208"/>
  </r>
  <r>
    <s v="20220204"/>
    <n v="3740071"/>
    <n v="20211210"/>
    <n v="41"/>
    <s v="FEMENINO"/>
    <s v="GOBIERNO REGIONAL"/>
    <n v="250104"/>
    <s v="UCAYALI"/>
    <s v="CORONEL PORTILLO"/>
    <s v="CAMPOVERDE"/>
    <s v="UCAYALI"/>
    <s v="CORONEL PORTILLO"/>
    <s v="CAMPOVERDE"/>
    <s v="HISOPADO NASAL Y FARINGEO"/>
    <x v="18"/>
    <s v="10"/>
    <s v="12"/>
    <s v="2021"/>
    <s v="10/12/2021"/>
    <x v="13"/>
  </r>
  <r>
    <s v="20220204"/>
    <n v="3740168"/>
    <n v="20211120"/>
    <n v="41"/>
    <s v="FEMENINO"/>
    <s v="GOBIERNO REGIONAL"/>
    <n v="130109"/>
    <s v="LAMBAYEQUE"/>
    <s v="CHICLAYO"/>
    <s v="PICSI"/>
    <s v="LAMBAYEQUE"/>
    <s v="CHICLAYO"/>
    <s v="PICSI"/>
    <s v="HISOPADO NASAL Y FARINGEO"/>
    <x v="3"/>
    <s v="20"/>
    <s v="11"/>
    <s v="2021"/>
    <s v="20/11/2021"/>
    <x v="51"/>
  </r>
  <r>
    <s v="20220204"/>
    <n v="3743445"/>
    <n v="20210628"/>
    <n v="54"/>
    <s v="FEMENINO"/>
    <s v="GOBIERNO REGIONAL"/>
    <n v="40103"/>
    <s v="AREQUIPA"/>
    <s v="AREQUIPA"/>
    <s v="CERRO COLORADO"/>
    <s v="AREQUIPA"/>
    <s v="AREQUIPA"/>
    <s v="CERRO COLORADO"/>
    <s v="HISOPADO NASAL Y FARINGEO"/>
    <x v="0"/>
    <s v="28"/>
    <s v="06"/>
    <s v="2021"/>
    <s v="28/06/2021"/>
    <x v="124"/>
  </r>
  <r>
    <s v="20220204"/>
    <n v="3746527"/>
    <n v="20211206"/>
    <n v="44"/>
    <s v="FEMENINO"/>
    <s v="GOBIERNO REGIONAL"/>
    <n v="21301"/>
    <s v="ANCASH"/>
    <s v="SANTA"/>
    <s v="CHIMBOTE"/>
    <s v="ANCASH"/>
    <s v="SANTA"/>
    <s v="CHIMBOTE"/>
    <s v="HISOPADO OROFARINGEO Y NASOFARINGEO"/>
    <x v="3"/>
    <s v="06"/>
    <s v="12"/>
    <s v="2021"/>
    <s v="06/12/2021"/>
    <x v="30"/>
  </r>
  <r>
    <s v="20220204"/>
    <n v="3747599"/>
    <n v="20220112"/>
    <n v="41"/>
    <s v="FEMENINO"/>
    <s v="SANIDAD DE LA POLICIA NACIONAL DEL PERU"/>
    <n v="140143"/>
    <s v="LIMA"/>
    <s v="LIMA"/>
    <s v="SANTA ANITA"/>
    <s v="LIMA"/>
    <s v="LIMA"/>
    <s v="PUENTE PIEDRA"/>
    <s v="HISOPADO NASAL Y FARINGEO"/>
    <x v="4"/>
    <s v="12"/>
    <s v="01"/>
    <s v="2022"/>
    <s v="12/01/2022"/>
    <x v="41"/>
  </r>
  <r>
    <s v="20220204"/>
    <n v="3750777"/>
    <n v="20211002"/>
    <n v="42"/>
    <s v="MASCULINO"/>
    <s v="GOBIERNO REGIONAL"/>
    <n v="21309"/>
    <s v="ANCASH"/>
    <s v="SANTA"/>
    <s v="NUEVO CHIMBOTE"/>
    <s v="ANCASH"/>
    <s v="SANTA"/>
    <s v="NUEVO CHIMBOTE"/>
    <s v="HISOPADO NASAL Y FARINGEO"/>
    <x v="0"/>
    <s v="02"/>
    <s v="10"/>
    <s v="2021"/>
    <s v="02/10/2021"/>
    <x v="168"/>
  </r>
  <r>
    <s v="20220204"/>
    <n v="3751815"/>
    <n v="20211013"/>
    <n v="41"/>
    <s v="FEMENINO"/>
    <s v="GOBIERNO REGIONAL"/>
    <n v="220113"/>
    <s v="TACNA"/>
    <s v="TACNA"/>
    <s v="CORONEL GREGORIO ALBARRACIN L."/>
    <s v="TACNA"/>
    <s v="TACNA"/>
    <s v="CORONEL GREGORIO ALBARRACIN LANCHIPA"/>
    <s v="HISOPADO NASAL Y FARINGEO"/>
    <x v="1"/>
    <s v="13"/>
    <s v="10"/>
    <s v="2021"/>
    <s v="13/10/2021"/>
    <x v="198"/>
  </r>
  <r>
    <s v="20220204"/>
    <n v="3753448"/>
    <n v="20211202"/>
    <n v="51"/>
    <s v="FEMENINO"/>
    <s v="SANIDAD DE LA POLICIA NACIONAL DEL PERU"/>
    <n v="40119"/>
    <s v="AREQUIPA"/>
    <s v="AREQUIPA"/>
    <s v="SOCABAYA"/>
    <s v="AREQUIPA"/>
    <s v="AREQUIPA"/>
    <s v="CAYMA"/>
    <s v="HISOPADO OROFARINGEO Y NASOFARINGEO"/>
    <x v="3"/>
    <s v="02"/>
    <s v="12"/>
    <s v="2021"/>
    <s v="02/12/2021"/>
    <x v="193"/>
  </r>
  <r>
    <s v="20220204"/>
    <n v="3754146"/>
    <n v="20211022"/>
    <n v="56"/>
    <s v="FEMENINO"/>
    <s v="GOBIERNO REGIONAL"/>
    <n v="10701"/>
    <s v="AMAZONAS"/>
    <s v="UTCUBAMBA"/>
    <s v="BAGUA GRANDE"/>
    <s v="AMAZONAS"/>
    <s v="UTCUBAMBA"/>
    <s v="BAGUA GRANDE"/>
    <s v="HISOPADO NASAL Y FARINGEO"/>
    <x v="28"/>
    <s v="22"/>
    <s v="10"/>
    <s v="2021"/>
    <s v="22/10/2021"/>
    <x v="4"/>
  </r>
  <r>
    <s v="20220204"/>
    <n v="3755275"/>
    <n v="20210319"/>
    <n v="40"/>
    <s v="FEMENINO"/>
    <s v="SANIDAD DE LA POLICIA NACIONAL DEL PERU"/>
    <n v="140130"/>
    <s v="LIMA"/>
    <s v="LIMA"/>
    <s v="SANTIAGO DE SURCO"/>
    <s v="LIMA"/>
    <s v="LIMA"/>
    <s v="RIMAC"/>
    <s v="HISOPADO NASAL Y FARINGEO"/>
    <x v="0"/>
    <s v="19"/>
    <s v="03"/>
    <s v="2021"/>
    <s v="19/03/2021"/>
    <x v="10"/>
  </r>
  <r>
    <s v="20220204"/>
    <n v="3760472"/>
    <n v="20211102"/>
    <n v="51"/>
    <s v="MASCULINO"/>
    <s v="GOBIERNO REGIONAL"/>
    <n v="10412"/>
    <s v="AMAZONAS"/>
    <s v="LUYA"/>
    <s v="OCALLI"/>
    <s v="AMAZONAS"/>
    <s v="LUYA"/>
    <s v="OCALLI"/>
    <s v="HISOPADO NASAL Y FARINGEO"/>
    <x v="22"/>
    <s v="02"/>
    <s v="11"/>
    <s v="2021"/>
    <s v="02/11/2021"/>
    <x v="50"/>
  </r>
  <r>
    <s v="20220204"/>
    <n v="3764870"/>
    <n v="20210308"/>
    <n v="40"/>
    <s v="FEMENINO"/>
    <s v="GOBIERNO REGIONAL"/>
    <n v="240102"/>
    <s v="   "/>
    <s v="CALLAO"/>
    <s v="BELLAVISTA"/>
    <s v="CALLAO"/>
    <s v="PROV. CONST. DEL CALLAO"/>
    <s v="BELLAVISTA"/>
    <s v="HISOPADO NASAL Y FARINGEO"/>
    <x v="0"/>
    <s v="08"/>
    <s v="03"/>
    <s v="2021"/>
    <s v="08/03/2021"/>
    <x v="298"/>
  </r>
  <r>
    <s v="20220204"/>
    <n v="3765289"/>
    <n v="20210901"/>
    <n v="38"/>
    <s v="FEMENINO"/>
    <s v="ESSALUD"/>
    <n v="230101"/>
    <s v="TUMBES"/>
    <s v="TUMBES"/>
    <s v="TUMBES"/>
    <s v="TUMBES"/>
    <s v="TUMBES"/>
    <s v="TUMBES"/>
    <s v="HISOPADO NASAL Y FARINGEO"/>
    <x v="17"/>
    <s v="01"/>
    <s v="09"/>
    <s v="2021"/>
    <s v="01/09/2021"/>
    <x v="202"/>
  </r>
  <r>
    <s v="20220204"/>
    <n v="3765649"/>
    <n v="20210911"/>
    <n v="63"/>
    <s v="FEMENINO"/>
    <s v="ESSALUD"/>
    <n v="80409"/>
    <s v="HUANCAVELICA"/>
    <s v="CASTROVIRREYNA"/>
    <s v="HUACHOS"/>
    <s v="LIMA"/>
    <s v="LIMA"/>
    <s v="SAN JUAN DE MIRAFLORES"/>
    <s v="HISOPADO NASAL Y FARINGEO"/>
    <x v="1"/>
    <s v="11"/>
    <s v="09"/>
    <s v="2021"/>
    <s v="11/09/2021"/>
    <x v="301"/>
  </r>
  <r>
    <s v="20220204"/>
    <n v="3769511"/>
    <n v="20210616"/>
    <n v="49"/>
    <s v="FEMENINO"/>
    <s v="GOBIERNO REGIONAL"/>
    <n v="130112"/>
    <s v="LAMBAYEQUE"/>
    <s v="CHICLAYO"/>
    <s v="JOSE LEONARDO ORTIZ"/>
    <s v="LAMBAYEQUE"/>
    <s v="CHICLAYO"/>
    <s v="JOSE LEONARDO ORTIZ"/>
    <s v="HISOPADO NASAL Y FARINGEO"/>
    <x v="0"/>
    <s v="16"/>
    <s v="06"/>
    <s v="2021"/>
    <s v="16/06/2021"/>
    <x v="1"/>
  </r>
  <r>
    <s v="20220204"/>
    <n v="3770118"/>
    <n v="20211004"/>
    <n v="64"/>
    <s v="FEMENINO"/>
    <s v="MINISTERIO DE SALUD - DIRIS"/>
    <n v="140136"/>
    <s v="LIMA"/>
    <s v="LIMA"/>
    <s v="SAN JUAN DE MIRAFLORES"/>
    <s v="LIMA"/>
    <s v="LIMA"/>
    <s v="SURQUILLO"/>
    <s v="HISOPADO NASAL Y FARINGEO"/>
    <x v="17"/>
    <s v="04"/>
    <s v="10"/>
    <s v="2021"/>
    <s v="04/10/2021"/>
    <x v="36"/>
  </r>
  <r>
    <s v="20220204"/>
    <n v="3773991"/>
    <n v="20210817"/>
    <n v="43"/>
    <s v="MASCULINO"/>
    <s v="GOBIERNO REGIONAL"/>
    <n v="220113"/>
    <s v="TACNA"/>
    <s v="TACNA"/>
    <s v="CORONEL GREGORIO ALBARRACIN L."/>
    <s v="TACNA"/>
    <s v="TACNA"/>
    <s v="CIUDAD NUEVA"/>
    <s v="HISOPADO NASAL Y FARINGEO"/>
    <x v="0"/>
    <s v="17"/>
    <s v="08"/>
    <s v="2021"/>
    <s v="17/08/2021"/>
    <x v="323"/>
  </r>
  <r>
    <s v="20220204"/>
    <n v="3775003"/>
    <n v="20211123"/>
    <n v="44"/>
    <s v="MASCULINO"/>
    <s v="GOBIERNO REGIONAL"/>
    <n v="140406"/>
    <s v="LIMA"/>
    <s v="CAÑETE"/>
    <s v="IMPERIAL"/>
    <s v="LIMA"/>
    <s v="CAÑETE"/>
    <s v="IMPERIAL"/>
    <s v="HISOPADO NASAL Y FARINGEO"/>
    <x v="28"/>
    <s v="23"/>
    <s v="11"/>
    <s v="2021"/>
    <s v="23/11/2021"/>
    <x v="87"/>
  </r>
  <r>
    <s v="20220204"/>
    <n v="3775684"/>
    <n v="20210807"/>
    <n v="55"/>
    <s v="MASCULINO"/>
    <s v="PRIVADO"/>
    <n v="140115"/>
    <s v="LIMA"/>
    <s v="LIMA"/>
    <s v="MIRAFLORES"/>
    <s v="LIMA"/>
    <s v="LIMA"/>
    <s v="LA MOLINA"/>
    <s v="HISOPADO NASAL Y FARINGEO"/>
    <x v="6"/>
    <s v="07"/>
    <s v="08"/>
    <s v="2021"/>
    <s v="07/08/2021"/>
    <x v="299"/>
  </r>
  <r>
    <s v="20220204"/>
    <n v="3779167"/>
    <n v="20211122"/>
    <n v="43"/>
    <s v="FEMENINO"/>
    <s v="GOBIERNO REGIONAL"/>
    <n v="61101"/>
    <s v="CAJAMARCA"/>
    <s v="SAN IGNACIO"/>
    <s v="SAN IGNACIO"/>
    <s v="CAJAMARCA"/>
    <s v="SAN IGNACIO"/>
    <s v="SAN IGNACIO"/>
    <s v="HISOPADO NASOFARÍNGEO"/>
    <x v="12"/>
    <s v="22"/>
    <s v="11"/>
    <s v="2021"/>
    <s v="22/11/2021"/>
    <x v="17"/>
  </r>
  <r>
    <s v="20220204"/>
    <n v="3780310"/>
    <n v="20210311"/>
    <n v="44"/>
    <s v="FEMENINO"/>
    <s v="GOBIERNO REGIONAL"/>
    <n v="160203"/>
    <s v="MADRE DE DIOS"/>
    <s v="MANU"/>
    <s v="MADRE DE DIOS"/>
    <s v="MADRE DE DIOS"/>
    <s v="TAMBOPATA"/>
    <s v="TAMBOPATA"/>
    <s v="HISOPADO NASAL Y FARINGEO"/>
    <x v="0"/>
    <s v="11"/>
    <s v="03"/>
    <s v="2021"/>
    <s v="11/03/2021"/>
    <x v="292"/>
  </r>
  <r>
    <s v="20220204"/>
    <n v="3780728"/>
    <n v="20211012"/>
    <n v="42"/>
    <s v="MASCULINO"/>
    <s v="ESSALUD"/>
    <n v="60101"/>
    <s v="CAJAMARCA"/>
    <s v="CAJAMARCA"/>
    <s v="CAJAMARCA"/>
    <s v="CAJAMARCA"/>
    <s v="CAJAMARCA"/>
    <s v="CAJAMARCA"/>
    <s v="HISOPADO NASAL Y FARINGEO"/>
    <x v="1"/>
    <s v="12"/>
    <s v="10"/>
    <s v="2021"/>
    <s v="12/10/2021"/>
    <x v="146"/>
  </r>
  <r>
    <s v="20220204"/>
    <n v="3781445"/>
    <n v="20210119"/>
    <n v="41"/>
    <s v="FEMENINO"/>
    <s v="GOBIERNO REGIONAL"/>
    <n v="50107"/>
    <s v="AYACUCHO"/>
    <s v="HUAMANGA"/>
    <s v="SAN JUAN BAUTISTA"/>
    <s v="AYACUCHO"/>
    <s v="HUAMANGA"/>
    <s v="SAN JUAN BAUTISTA"/>
    <s v="HISOPADO NASAL Y FARINGEO"/>
    <x v="35"/>
    <s v="19"/>
    <s v="01"/>
    <s v="2021"/>
    <s v="19/01/2021"/>
    <x v="324"/>
  </r>
  <r>
    <s v="20220204"/>
    <n v="3785884"/>
    <n v="20211119"/>
    <n v="42"/>
    <s v="FEMENINO"/>
    <s v="GOBIERNO REGIONAL"/>
    <n v="71101"/>
    <s v="CUSCO"/>
    <s v="PAUCARTAMBO"/>
    <s v="PAUCARTAMBO"/>
    <s v="CUSCO"/>
    <s v="PAUCARTAMBO"/>
    <s v="PAUCARTAMBO"/>
    <s v="HISOPADO NASAL Y FARINGEO"/>
    <x v="10"/>
    <s v="19"/>
    <s v="11"/>
    <s v="2021"/>
    <s v="19/11/2021"/>
    <x v="138"/>
  </r>
  <r>
    <s v="20220204"/>
    <n v="3787347"/>
    <n v="20210825"/>
    <n v="42"/>
    <s v="MASCULINO"/>
    <s v="GOBIERNO REGIONAL"/>
    <n v="50401"/>
    <s v="AYACUCHO"/>
    <s v="LA MAR"/>
    <s v="SAN MIGUEL"/>
    <s v="AYACUCHO"/>
    <s v="LA MAR"/>
    <s v="SAN MIGUEL"/>
    <s v="HISOPADO NASAL Y FARINGEO"/>
    <x v="1"/>
    <s v="25"/>
    <s v="08"/>
    <s v="2021"/>
    <s v="25/08/2021"/>
    <x v="79"/>
  </r>
  <r>
    <s v="20220204"/>
    <n v="3787751"/>
    <n v="20210222"/>
    <n v="40"/>
    <s v="FEMENINO"/>
    <s v="SANIDAD DE LA POLICIA NACIONAL DEL PERU"/>
    <n v="140132"/>
    <s v="LIMA"/>
    <s v="LIMA"/>
    <s v="VILLA MARIA DEL TRIUNFO"/>
    <s v="LIMA"/>
    <s v="LIMA"/>
    <s v="SURQUILLO"/>
    <s v="HISOPADO NASAL Y FARINGEO"/>
    <x v="0"/>
    <s v="22"/>
    <s v="02"/>
    <s v="2021"/>
    <s v="22/02/2021"/>
    <x v="227"/>
  </r>
  <r>
    <s v="20220204"/>
    <n v="3789968"/>
    <n v="20210721"/>
    <n v="43"/>
    <s v="FEMENINO"/>
    <s v="ESSALUD"/>
    <n v="150601"/>
    <s v="LORETO"/>
    <s v="MARISCAL RAMON CASTILLA"/>
    <s v="RAMON CASTILLA"/>
    <s v="LORETO"/>
    <s v="MARISCAL RAMON CASTILLA"/>
    <s v="RAMON CASTILLA"/>
    <s v="HISOPADO NASAL Y FARINGEO"/>
    <x v="6"/>
    <s v="21"/>
    <s v="07"/>
    <s v="2021"/>
    <s v="21/07/2021"/>
    <x v="81"/>
  </r>
  <r>
    <s v="20220204"/>
    <n v="3791392"/>
    <n v="20210710"/>
    <n v="44"/>
    <s v="MASCULINO"/>
    <s v="ESSALUD"/>
    <n v="40128"/>
    <s v="AREQUIPA"/>
    <s v="AREQUIPA"/>
    <s v="ALTO SELVA ALEGRE"/>
    <s v="AREQUIPA"/>
    <s v="AREQUIPA"/>
    <s v="YANAHUARA"/>
    <s v="HISOPADO NASAL Y FARINGEO"/>
    <x v="41"/>
    <s v="10"/>
    <s v="07"/>
    <s v="2021"/>
    <s v="10/07/2021"/>
    <x v="166"/>
  </r>
  <r>
    <s v="20220204"/>
    <n v="3791610"/>
    <n v="20210505"/>
    <n v="53"/>
    <s v="MASCULINO"/>
    <s v="SANIDAD DE LA FUERZA AEREA DEL PERU"/>
    <n v="140125"/>
    <s v="LIMA"/>
    <s v="LIMA"/>
    <s v="BARRANCO"/>
    <s v="LIMA"/>
    <s v="LIMA"/>
    <s v="SANTIAGO DE SURCO"/>
    <s v="HISOPADO NASAL Y FARINGEO"/>
    <x v="0"/>
    <s v="05"/>
    <s v="05"/>
    <s v="2021"/>
    <s v="05/05/2021"/>
    <x v="223"/>
  </r>
  <r>
    <s v="20220204"/>
    <n v="3794276"/>
    <n v="20211107"/>
    <n v="39"/>
    <s v="FEMENINO"/>
    <s v="GOBIERNO REGIONAL"/>
    <n v="240102"/>
    <s v="   "/>
    <s v="CALLAO"/>
    <s v="BELLAVISTA"/>
    <s v="CALLAO"/>
    <s v="PROV. CONST. DEL CALLAO"/>
    <s v="BELLAVISTA"/>
    <s v="HISOPADO NASAL Y FARINGEO"/>
    <x v="3"/>
    <s v="07"/>
    <s v="11"/>
    <s v="2021"/>
    <s v="07/11/2021"/>
    <x v="282"/>
  </r>
  <r>
    <s v="20220204"/>
    <n v="3796232"/>
    <n v="20210602"/>
    <n v="78"/>
    <s v="MASCULINO"/>
    <s v="SANIDAD DE LA POLICIA NACIONAL DEL PERU"/>
    <n v="90601"/>
    <s v="HUANUCO"/>
    <s v="LEONCIO PRADO"/>
    <s v="RUPA-RUPA"/>
    <s v="HUANUCO"/>
    <s v="LEONCIO PRADO"/>
    <s v="RUPA-RUPA"/>
    <s v="HISOPADO NASAL Y FARINGEO"/>
    <x v="0"/>
    <s v="02"/>
    <s v="06"/>
    <s v="2021"/>
    <s v="02/06/2021"/>
    <x v="23"/>
  </r>
  <r>
    <s v="20220204"/>
    <n v="3796333"/>
    <n v="20210811"/>
    <n v="74"/>
    <s v="FEMENINO"/>
    <s v="MINISTERIO DE SALUD - DIRIS"/>
    <n v="140122"/>
    <s v="LIMA"/>
    <s v="LIMA"/>
    <s v="RIMAC"/>
    <s v="LIMA"/>
    <s v="LIMA"/>
    <s v="RIMAC"/>
    <s v="HISOPADO NASAL Y FARINGEO"/>
    <x v="6"/>
    <s v="11"/>
    <s v="08"/>
    <s v="2021"/>
    <s v="11/08/2021"/>
    <x v="177"/>
  </r>
  <r>
    <s v="20220204"/>
    <n v="3796586"/>
    <n v="20210308"/>
    <n v="92"/>
    <s v="FEMENINO"/>
    <s v="MINISTERIO DE SALUD - DIRIS"/>
    <n v="140107"/>
    <s v="LIMA"/>
    <s v="LIMA"/>
    <s v="CHACLACAYO"/>
    <s v="LIMA"/>
    <s v="LIMA"/>
    <s v="ATE"/>
    <s v="HISOPADO NASAL Y FARINGEO"/>
    <x v="0"/>
    <s v="08"/>
    <s v="03"/>
    <s v="2021"/>
    <s v="08/03/2021"/>
    <x v="298"/>
  </r>
  <r>
    <s v="20220204"/>
    <n v="3799592"/>
    <n v="20220124"/>
    <n v="45"/>
    <s v="MASCULINO"/>
    <s v="MINISTERIO DE SALUD - INSTITUTO NACIONAL DE SALUD"/>
    <n v="140101"/>
    <s v="LIMA"/>
    <s v="LIMA"/>
    <s v="LIMA"/>
    <s v="LIMA"/>
    <s v="LIMA"/>
    <s v="LIMA"/>
    <s v="HISOPADO NASAL Y FARINGEO"/>
    <x v="44"/>
    <s v="24"/>
    <s v="01"/>
    <s v="2022"/>
    <s v="24/01/2022"/>
    <x v="325"/>
  </r>
  <r>
    <s v="20220204"/>
    <n v="3800156"/>
    <n v="20210724"/>
    <n v="48"/>
    <s v="FEMENINO"/>
    <s v="GOBIERNO REGIONAL"/>
    <n v="130115"/>
    <s v="LAMBAYEQUE"/>
    <s v="CHICLAYO"/>
    <s v="LA VICTORIA"/>
    <s v="LAMBAYEQUE"/>
    <s v="CHICLAYO"/>
    <s v="LA VICTORIA"/>
    <s v="HISOPADO NASAL Y FARINGEO"/>
    <x v="0"/>
    <s v="24"/>
    <s v="07"/>
    <s v="2021"/>
    <s v="24/07/2021"/>
    <x v="275"/>
  </r>
  <r>
    <s v="20220204"/>
    <n v="3802166"/>
    <n v="20220115"/>
    <n v="51"/>
    <s v="MASCULINO"/>
    <s v="GOBIERNO REGIONAL"/>
    <n v="60101"/>
    <s v="CAJAMARCA"/>
    <s v="CAJAMARCA"/>
    <s v="CAJAMARCA"/>
    <s v="CAJAMARCA"/>
    <s v="CAJAMARCA"/>
    <s v="CAJAMARCA"/>
    <s v="HISOPADO NASAL Y FARINGEO"/>
    <x v="44"/>
    <s v="15"/>
    <s v="01"/>
    <s v="2022"/>
    <s v="15/01/2022"/>
    <x v="306"/>
  </r>
  <r>
    <s v="20220204"/>
    <n v="3804476"/>
    <n v="20210705"/>
    <n v="54"/>
    <s v="FEMENINO"/>
    <s v="SANIDAD DE LA POLICIA NACIONAL DEL PERU"/>
    <n v="50101"/>
    <s v="AYACUCHO"/>
    <s v="HUAMANGA"/>
    <s v="AYACUCHO"/>
    <s v="AYACUCHO"/>
    <s v="HUAMANGA"/>
    <s v="AYACUCHO"/>
    <s v="HISOPADO NASAL Y FARINGEO"/>
    <x v="0"/>
    <s v="05"/>
    <s v="07"/>
    <s v="2021"/>
    <s v="05/07/2021"/>
    <x v="55"/>
  </r>
  <r>
    <s v="20220204"/>
    <n v="3804524"/>
    <n v="20210619"/>
    <n v="58"/>
    <s v="MASCULINO"/>
    <s v="PRIVADO"/>
    <n v="140126"/>
    <s v="LIMA"/>
    <s v="LIMA"/>
    <s v="SAN MARTIN DE PORRES"/>
    <s v="LIMA"/>
    <s v="LIMA"/>
    <s v="CARABAYLLO"/>
    <s v="HISOPADO NASAL Y FARINGEO"/>
    <x v="0"/>
    <s v="19"/>
    <s v="06"/>
    <s v="2021"/>
    <s v="19/06/2021"/>
    <x v="175"/>
  </r>
  <r>
    <s v="20220204"/>
    <n v="3805820"/>
    <n v="20211117"/>
    <n v="42"/>
    <s v="FEMENINO"/>
    <s v="GOBIERNO REGIONAL"/>
    <n v="200303"/>
    <s v="PUNO"/>
    <s v="CARABAYA"/>
    <s v="AYAPATA"/>
    <s v="MADRE DE DIOS"/>
    <s v="TAMBOPATA"/>
    <s v="INAMBARI"/>
    <s v="HISOPADO NASOFARÍNGEO"/>
    <x v="28"/>
    <s v="17"/>
    <s v="11"/>
    <s v="2021"/>
    <s v="17/11/2021"/>
    <x v="132"/>
  </r>
  <r>
    <s v="20220204"/>
    <n v="3814590"/>
    <n v="20211122"/>
    <n v="50"/>
    <s v="FEMENINO"/>
    <s v="MINISTERIO DE SALUD - DIRIS"/>
    <n v="140116"/>
    <s v="LIMA"/>
    <s v="LIMA"/>
    <s v="PACHACAMAC"/>
    <s v="LIMA"/>
    <s v="LIMA"/>
    <s v="PACHACAMAC"/>
    <s v="HISOPADO NASAL Y FARINGEO"/>
    <x v="3"/>
    <s v="22"/>
    <s v="11"/>
    <s v="2021"/>
    <s v="22/11/2021"/>
    <x v="17"/>
  </r>
  <r>
    <s v="20220204"/>
    <n v="3814613"/>
    <n v="20211112"/>
    <n v="49"/>
    <s v="FEMENINO"/>
    <s v="GOBIERNO REGIONAL"/>
    <n v="80101"/>
    <s v="HUANCAVELICA"/>
    <s v="HUANCAVELICA"/>
    <s v="HUANCAVELICA"/>
    <s v="HUANCAVELICA"/>
    <s v="HUANCAVELICA"/>
    <s v="HUANCAVELICA"/>
    <s v="HISOPADO NASAL Y FARINGEO"/>
    <x v="3"/>
    <s v="12"/>
    <s v="11"/>
    <s v="2021"/>
    <s v="12/11/2021"/>
    <x v="108"/>
  </r>
  <r>
    <s v="20220204"/>
    <n v="3815515"/>
    <n v="20220110"/>
    <n v="60"/>
    <s v="FEMENINO"/>
    <s v="GOBIERNO REGIONAL"/>
    <n v="40101"/>
    <s v="AREQUIPA"/>
    <s v="AREQUIPA"/>
    <s v="AREQUIPA"/>
    <s v="AREQUIPA"/>
    <s v="AREQUIPA"/>
    <s v="AREQUIPA"/>
    <s v="HISOPADO OROFARINGEO Y NASOFARINGEO"/>
    <x v="4"/>
    <s v="10"/>
    <s v="01"/>
    <s v="2022"/>
    <s v="10/01/2022"/>
    <x v="49"/>
  </r>
  <r>
    <s v="20220204"/>
    <n v="3817472"/>
    <n v="20211210"/>
    <n v="61"/>
    <s v="FEMENINO"/>
    <s v="ESSALUD"/>
    <n v="130101"/>
    <s v="LAMBAYEQUE"/>
    <s v="CHICLAYO"/>
    <s v="CHICLAYO"/>
    <s v="LIMA"/>
    <s v="LIMA"/>
    <s v="LIMA"/>
    <s v="HISOPADO NASAL Y FARINGEO"/>
    <x v="7"/>
    <s v="10"/>
    <s v="12"/>
    <s v="2021"/>
    <s v="10/12/2021"/>
    <x v="13"/>
  </r>
  <r>
    <s v="20220204"/>
    <n v="3821312"/>
    <n v="20210714"/>
    <n v="41"/>
    <s v="FEMENINO"/>
    <s v="ESSALUD"/>
    <n v="100201"/>
    <s v="ICA"/>
    <s v="CHINCHA"/>
    <s v="CHINCHA ALTA"/>
    <s v="ICA"/>
    <s v="CHINCHA"/>
    <s v="CHINCHA ALTA"/>
    <s v="HISOPADO NASAL Y FARINGEO"/>
    <x v="1"/>
    <s v="14"/>
    <s v="07"/>
    <s v="2021"/>
    <s v="14/07/2021"/>
    <x v="113"/>
  </r>
  <r>
    <s v="20220204"/>
    <n v="3822263"/>
    <n v="20211004"/>
    <n v="44"/>
    <s v="MASCULINO"/>
    <s v="SANIDAD DE LA POLICIA NACIONAL DEL PERU"/>
    <n v="140106"/>
    <s v="LIMA"/>
    <s v="LIMA"/>
    <s v="COMAS"/>
    <s v="CALLAO"/>
    <s v="PROV. CONST. DEL CALLAO"/>
    <s v="LA PERLA"/>
    <s v="HISOPADO NASAL Y FARINGEO"/>
    <x v="1"/>
    <s v="04"/>
    <s v="10"/>
    <s v="2021"/>
    <s v="04/10/2021"/>
    <x v="36"/>
  </r>
  <r>
    <s v="20220204"/>
    <n v="3822596"/>
    <n v="20210414"/>
    <n v="41"/>
    <s v="FEMENINO"/>
    <s v="SANIDAD DE LA POLICIA NACIONAL DEL PERU"/>
    <n v="170106"/>
    <s v="MOQUEGUA"/>
    <s v="MARISCAL NIETO"/>
    <s v="SAMEGUA"/>
    <s v="MOQUEGUA"/>
    <s v="MARISCAL NIETO"/>
    <s v="SAMEGUA"/>
    <s v="HISOPADO NASAL Y FARINGEO"/>
    <x v="42"/>
    <s v="14"/>
    <s v="04"/>
    <s v="2021"/>
    <s v="14/04/2021"/>
    <x v="28"/>
  </r>
  <r>
    <s v="20220204"/>
    <n v="3823119"/>
    <n v="20210717"/>
    <n v="57"/>
    <s v="MASCULINO"/>
    <s v="MINISTERIO DE SALUD - DIRIS"/>
    <n v="140110"/>
    <s v="LIMA"/>
    <s v="LIMA"/>
    <s v="LA MOLINA"/>
    <s v="LIMA"/>
    <s v="LIMA"/>
    <s v="SAN MARTIN DE PORRES"/>
    <s v="HISOPADO NASAL Y FARINGEO"/>
    <x v="6"/>
    <s v="17"/>
    <s v="07"/>
    <s v="2021"/>
    <s v="17/07/2021"/>
    <x v="144"/>
  </r>
  <r>
    <s v="20220204"/>
    <n v="3823213"/>
    <n v="20211015"/>
    <n v="41"/>
    <s v="FEMENINO"/>
    <s v="GOBIERNO REGIONAL"/>
    <n v="240101"/>
    <s v="   "/>
    <s v="CALLAO"/>
    <s v="CALLAO"/>
    <s v="CALLAO"/>
    <s v="PROV. CONST. DEL CALLAO"/>
    <s v="CARMEN DE LA LEGUA REYNOSO"/>
    <s v="HISOPADO NASAL Y FARINGEO"/>
    <x v="1"/>
    <s v="15"/>
    <s v="10"/>
    <s v="2021"/>
    <s v="15/10/2021"/>
    <x v="230"/>
  </r>
  <r>
    <s v="20220204"/>
    <n v="3823753"/>
    <n v="20210511"/>
    <n v="40"/>
    <s v="FEMENINO"/>
    <s v="GOBIERNO REGIONAL"/>
    <n v="70104"/>
    <s v="CUSCO"/>
    <s v="CUSCO"/>
    <s v="SAN JERONIMO"/>
    <s v="CUSCO"/>
    <s v="CUSCO"/>
    <s v="SAN JERONIMO"/>
    <s v="HISOPADO NASAL Y FARINGEO"/>
    <x v="0"/>
    <s v="11"/>
    <s v="05"/>
    <s v="2021"/>
    <s v="11/05/2021"/>
    <x v="85"/>
  </r>
  <r>
    <s v="20220204"/>
    <n v="3826290"/>
    <n v="20210601"/>
    <n v="63"/>
    <s v="FEMENINO"/>
    <s v="GOBIERNO REGIONAL"/>
    <n v="40103"/>
    <s v="AREQUIPA"/>
    <s v="AREQUIPA"/>
    <s v="CERRO COLORADO"/>
    <s v="AREQUIPA"/>
    <s v="AREQUIPA"/>
    <s v="AREQUIPA"/>
    <s v="HISOPADO NASAL Y FARINGEO"/>
    <x v="6"/>
    <s v="01"/>
    <s v="06"/>
    <s v="2021"/>
    <s v="01/06/2021"/>
    <x v="66"/>
  </r>
  <r>
    <s v="20220204"/>
    <n v="3827600"/>
    <n v="20211030"/>
    <n v="65"/>
    <s v="MASCULINO"/>
    <s v="ESSALUD"/>
    <n v="140130"/>
    <s v="LIMA"/>
    <s v="LIMA"/>
    <s v="SANTIAGO DE SURCO"/>
    <s v="LIMA"/>
    <s v="LIMA"/>
    <s v="LIMA"/>
    <s v="HISOPADO NASAL Y FARINGEO"/>
    <x v="28"/>
    <s v="30"/>
    <s v="10"/>
    <s v="2021"/>
    <s v="30/10/2021"/>
    <x v="154"/>
  </r>
  <r>
    <s v="20220204"/>
    <n v="3830890"/>
    <n v="20210701"/>
    <n v="44"/>
    <s v="FEMENINO"/>
    <s v="GOBIERNO REGIONAL"/>
    <n v="30103"/>
    <s v="APURIMAC"/>
    <s v="ABANCAY"/>
    <s v="CURAHUASI"/>
    <s v="APURIMAC"/>
    <s v="ABANCAY"/>
    <s v="CURAHUASI"/>
    <s v="HISOPADO NASAL Y FARINGEO"/>
    <x v="0"/>
    <s v="01"/>
    <s v="07"/>
    <s v="2021"/>
    <s v="01/07/2021"/>
    <x v="276"/>
  </r>
  <r>
    <s v="20220204"/>
    <n v="3836416"/>
    <n v="20210413"/>
    <n v="65"/>
    <s v="FEMENINO"/>
    <s v="GOBIERNO REGIONAL"/>
    <n v="130111"/>
    <s v="LAMBAYEQUE"/>
    <s v="CHICLAYO"/>
    <s v="REQUE"/>
    <s v="LAMBAYEQUE"/>
    <s v="CHICLAYO"/>
    <s v="REQUE"/>
    <s v="HISOPADO NASAL Y FARINGEO"/>
    <x v="0"/>
    <s v="13"/>
    <s v="04"/>
    <s v="2021"/>
    <s v="13/04/2021"/>
    <x v="24"/>
  </r>
  <r>
    <s v="20220204"/>
    <n v="3837738"/>
    <n v="20210727"/>
    <n v="54"/>
    <s v="FEMENINO"/>
    <s v="GOBIERNO REGIONAL"/>
    <n v="100401"/>
    <s v="ICA"/>
    <s v="PISCO"/>
    <s v="PISCO"/>
    <s v="PASCO"/>
    <s v="OXAPAMPA"/>
    <s v="OXAPAMPA"/>
    <s v="HISOPADO NASAL Y FARINGEO"/>
    <x v="1"/>
    <s v="27"/>
    <s v="07"/>
    <s v="2021"/>
    <s v="27/07/2021"/>
    <x v="3"/>
  </r>
  <r>
    <s v="20220204"/>
    <n v="3840949"/>
    <n v="20210302"/>
    <n v="43"/>
    <s v="FEMENINO"/>
    <s v="SANIDAD DE LA POLICIA NACIONAL DEL PERU"/>
    <n v="120111"/>
    <s v="LA LIBERTAD"/>
    <s v="TRUJILLO"/>
    <s v="LA ESPERANZA"/>
    <s v="LA LIBERTAD"/>
    <s v="TRUJILLO"/>
    <s v="TRUJILLO"/>
    <s v="HISOPADO NASAL Y FARINGEO"/>
    <x v="35"/>
    <s v="02"/>
    <s v="03"/>
    <s v="2021"/>
    <s v="02/03/2021"/>
    <x v="11"/>
  </r>
  <r>
    <s v="20220204"/>
    <n v="3843025"/>
    <n v="20210915"/>
    <n v="76"/>
    <s v="MASCULINO"/>
    <s v="GOBIERNO REGIONAL"/>
    <n v="50301"/>
    <s v="AYACUCHO"/>
    <s v="HUANTA"/>
    <s v="HUANTA"/>
    <s v="AYACUCHO"/>
    <s v="HUANTA"/>
    <s v="HUANTA"/>
    <s v="HISOPADO NASAL Y FARINGEO"/>
    <x v="1"/>
    <s v="15"/>
    <s v="09"/>
    <s v="2021"/>
    <s v="15/09/2021"/>
    <x v="59"/>
  </r>
  <r>
    <s v="20220204"/>
    <n v="3843321"/>
    <n v="20210503"/>
    <n v="53"/>
    <s v="FEMENINO"/>
    <s v="MINISTERIO DE SALUD - DIRIS"/>
    <n v="240101"/>
    <s v="   "/>
    <s v="CALLAO"/>
    <s v="CALLAO"/>
    <s v="LIMA"/>
    <s v="LIMA"/>
    <s v="LIMA"/>
    <s v="HISOPADO NASAL Y FARINGEO"/>
    <x v="0"/>
    <s v="03"/>
    <s v="05"/>
    <s v="2021"/>
    <s v="03/05/2021"/>
    <x v="22"/>
  </r>
  <r>
    <s v="20220204"/>
    <n v="3849393"/>
    <n v="20210614"/>
    <n v="40"/>
    <s v="FEMENINO"/>
    <s v="GOBIERNO REGIONAL"/>
    <n v="40103"/>
    <s v="AREQUIPA"/>
    <s v="AREQUIPA"/>
    <s v="CERRO COLORADO"/>
    <s v="AREQUIPA"/>
    <s v="AREQUIPA"/>
    <s v="CERRO COLORADO"/>
    <s v="HISOPADO NASAL Y FARINGEO"/>
    <x v="0"/>
    <s v="14"/>
    <s v="06"/>
    <s v="2021"/>
    <s v="14/06/2021"/>
    <x v="121"/>
  </r>
  <r>
    <s v="20220204"/>
    <n v="3850848"/>
    <n v="20210510"/>
    <n v="46"/>
    <s v="FEMENINO"/>
    <s v="GOBIERNO REGIONAL"/>
    <n v="190601"/>
    <s v="PIURA"/>
    <s v="SULLANA"/>
    <s v="SULLANA"/>
    <s v="PIURA"/>
    <s v="SULLANA"/>
    <s v="SULLANA"/>
    <s v="HISOPADO NASAL Y FARINGEO"/>
    <x v="0"/>
    <s v="10"/>
    <s v="05"/>
    <s v="2021"/>
    <s v="10/05/2021"/>
    <x v="44"/>
  </r>
  <r>
    <s v="20220204"/>
    <n v="3852373"/>
    <n v="20210610"/>
    <n v="57"/>
    <s v="FEMENINO"/>
    <s v="MINISTERIO DE SALUD - DIRIS"/>
    <n v="140126"/>
    <s v="LIMA"/>
    <s v="LIMA"/>
    <s v="SAN MARTIN DE PORRES"/>
    <s v="LIMA"/>
    <s v="LIMA"/>
    <s v="LIMA"/>
    <s v="HISOPADO NASAL Y FARINGEO"/>
    <x v="25"/>
    <s v="10"/>
    <s v="06"/>
    <s v="2021"/>
    <s v="10/06/2021"/>
    <x v="43"/>
  </r>
  <r>
    <s v="20220204"/>
    <n v="3857326"/>
    <n v="20211209"/>
    <n v="44"/>
    <s v="MASCULINO"/>
    <s v="ESSALUD"/>
    <n v="140104"/>
    <s v="LIMA"/>
    <s v="LIMA"/>
    <s v="BREÑA"/>
    <s v="LIMA"/>
    <s v="LIMA"/>
    <s v="LIMA"/>
    <s v="HISOPADO NASAL Y FARINGEO"/>
    <x v="3"/>
    <s v="09"/>
    <s v="12"/>
    <s v="2021"/>
    <s v="09/12/2021"/>
    <x v="114"/>
  </r>
  <r>
    <s v="20220204"/>
    <n v="3869710"/>
    <n v="20211030"/>
    <n v="41"/>
    <s v="MASCULINO"/>
    <s v="ESSALUD"/>
    <n v="140114"/>
    <s v="LIMA"/>
    <s v="LIMA"/>
    <s v="MAGDALENA DEL MAR"/>
    <s v="LIMA"/>
    <s v="LIMA"/>
    <s v="LIMA"/>
    <s v="HISOPADO NASAL Y FARINGEO"/>
    <x v="12"/>
    <s v="30"/>
    <s v="10"/>
    <s v="2021"/>
    <s v="30/10/2021"/>
    <x v="154"/>
  </r>
  <r>
    <s v="20220204"/>
    <n v="3873063"/>
    <n v="20210604"/>
    <n v="41"/>
    <s v="FEMENINO"/>
    <s v="GOBIERNO REGIONAL"/>
    <n v="230102"/>
    <s v="TUMBES"/>
    <s v="TUMBES"/>
    <s v="CORRALES"/>
    <s v="TUMBES"/>
    <s v="TUMBES"/>
    <s v="CORRALES"/>
    <s v="HISOPADO NASAL Y FARINGEO"/>
    <x v="0"/>
    <s v="04"/>
    <s v="06"/>
    <s v="2021"/>
    <s v="04/06/2021"/>
    <x v="161"/>
  </r>
  <r>
    <s v="20220204"/>
    <n v="3874255"/>
    <n v="20210716"/>
    <n v="49"/>
    <s v="MASCULINO"/>
    <s v="GOBIERNO REGIONAL"/>
    <n v="40126"/>
    <s v="AREQUIPA"/>
    <s v="AREQUIPA"/>
    <s v="MARIANO MELGAR"/>
    <s v="AREQUIPA"/>
    <s v="AREQUIPA"/>
    <s v="MARIANO MELGAR"/>
    <s v="HISOPADO NASAL Y FARINGEO"/>
    <x v="6"/>
    <s v="16"/>
    <s v="07"/>
    <s v="2021"/>
    <s v="16/07/2021"/>
    <x v="38"/>
  </r>
  <r>
    <s v="20220204"/>
    <n v="3876145"/>
    <n v="20210719"/>
    <n v="42"/>
    <s v="FEMENINO"/>
    <s v="GOBIERNO REGIONAL"/>
    <n v="70108"/>
    <s v="CUSCO"/>
    <s v="CUSCO"/>
    <s v="WANCHAQ"/>
    <s v="CUSCO"/>
    <s v="CUSCO"/>
    <s v="WANCHAQ"/>
    <s v="HISOPADO NASAL Y FARINGEO"/>
    <x v="0"/>
    <s v="19"/>
    <s v="07"/>
    <s v="2021"/>
    <s v="19/07/2021"/>
    <x v="68"/>
  </r>
  <r>
    <s v="20220204"/>
    <n v="3877351"/>
    <n v="20211013"/>
    <n v="60"/>
    <s v="MASCULINO"/>
    <s v="GOBIERNO REGIONAL"/>
    <n v="230201"/>
    <s v="TUMBES"/>
    <s v="CONTRALMIRANTE VILLAR"/>
    <s v="ZORRITOS"/>
    <s v="TUMBES"/>
    <s v="CONTRALMIRANTE VILLAR"/>
    <s v="ZORRITOS"/>
    <s v="HISOPADO NASAL Y FARINGEO"/>
    <x v="1"/>
    <s v="13"/>
    <s v="10"/>
    <s v="2021"/>
    <s v="13/10/2021"/>
    <x v="198"/>
  </r>
  <r>
    <s v="20220204"/>
    <n v="3882216"/>
    <n v="20211008"/>
    <n v="42"/>
    <s v="MASCULINO"/>
    <s v="GOBIERNO REGIONAL"/>
    <n v="100407"/>
    <s v="ICA"/>
    <s v="PISCO"/>
    <s v="SAN CLEMENTE"/>
    <s v="ICA"/>
    <s v="PISCO"/>
    <s v="PISCO"/>
    <s v="HISOPADO NASAL Y FARINGEO"/>
    <x v="74"/>
    <s v="08"/>
    <s v="10"/>
    <s v="2021"/>
    <s v="08/10/2021"/>
    <x v="266"/>
  </r>
  <r>
    <s v="20220204"/>
    <n v="3882413"/>
    <n v="20210413"/>
    <n v="59"/>
    <s v="MASCULINO"/>
    <s v="ESSALUD"/>
    <n v="90101"/>
    <s v="HUANUCO"/>
    <s v="HUANUCO"/>
    <s v="HUANUCO"/>
    <s v="HUANUCO"/>
    <s v="HUANUCO"/>
    <s v="AMARILIS"/>
    <s v="HISOPADO NASAL Y FARINGEO"/>
    <x v="0"/>
    <s v="13"/>
    <s v="04"/>
    <s v="2021"/>
    <s v="13/04/2021"/>
    <x v="24"/>
  </r>
  <r>
    <s v="20220204"/>
    <n v="3883188"/>
    <n v="20211223"/>
    <n v="44"/>
    <s v="FEMENINO"/>
    <s v="ESSALUD"/>
    <n v="140106"/>
    <s v="LIMA"/>
    <s v="LIMA"/>
    <s v="COMAS"/>
    <s v="LIMA"/>
    <s v="LIMA"/>
    <s v="LIMA"/>
    <s v="HISOPADO NASAL Y FARINGEO"/>
    <x v="7"/>
    <s v="23"/>
    <s v="12"/>
    <s v="2021"/>
    <s v="23/12/2021"/>
    <x v="15"/>
  </r>
  <r>
    <s v="20220204"/>
    <n v="3886837"/>
    <n v="20210911"/>
    <n v="42"/>
    <s v="FEMENINO"/>
    <s v="MINISTERIO DE SALUD - DIRIS"/>
    <n v="140103"/>
    <s v="LIMA"/>
    <s v="LIMA"/>
    <s v="ATE"/>
    <s v="LIMA"/>
    <s v="LIMA"/>
    <s v="ATE"/>
    <s v="HISOPADO NASAL Y FARINGEO"/>
    <x v="10"/>
    <s v="11"/>
    <s v="09"/>
    <s v="2021"/>
    <s v="11/09/2021"/>
    <x v="301"/>
  </r>
  <r>
    <s v="20220204"/>
    <n v="3887724"/>
    <n v="20210620"/>
    <n v="61"/>
    <s v="MASCULINO"/>
    <s v="GOBIERNO REGIONAL"/>
    <n v="40107"/>
    <s v="AREQUIPA"/>
    <s v="AREQUIPA"/>
    <s v="MIRAFLORES"/>
    <s v="AREQUIPA"/>
    <s v="AREQUIPA"/>
    <s v="MIRAFLORES"/>
    <s v="HISOPADO NASAL Y FARINGEO"/>
    <x v="6"/>
    <s v="20"/>
    <s v="06"/>
    <s v="2021"/>
    <s v="20/06/2021"/>
    <x v="173"/>
  </r>
  <r>
    <s v="20220204"/>
    <n v="3895823"/>
    <n v="20210719"/>
    <n v="48"/>
    <s v="FEMENINO"/>
    <s v="ESSALUD"/>
    <n v="50107"/>
    <s v="AYACUCHO"/>
    <s v="HUAMANGA"/>
    <s v="SAN JUAN BAUTISTA"/>
    <s v="AYACUCHO"/>
    <s v="HUAMANGA"/>
    <s v="SAN JUAN BAUTISTA"/>
    <s v="HISOPADO NASAL Y FARINGEO"/>
    <x v="0"/>
    <s v="19"/>
    <s v="07"/>
    <s v="2021"/>
    <s v="19/07/2021"/>
    <x v="68"/>
  </r>
  <r>
    <s v="20220204"/>
    <n v="3897102"/>
    <n v="20210417"/>
    <n v="52"/>
    <s v="MASCULINO"/>
    <s v="ESSALUD"/>
    <n v="180201"/>
    <s v="PASCO"/>
    <s v="DANIEL ALCIDES CARRION"/>
    <s v="YANAHUANCA"/>
    <s v="PASCO"/>
    <s v="DANIEL ALCIDES CARRION"/>
    <s v="YANAHUANCA"/>
    <s v="HISOPADO NASAL Y FARINGEO"/>
    <x v="0"/>
    <s v="17"/>
    <s v="04"/>
    <s v="2021"/>
    <s v="17/04/2021"/>
    <x v="92"/>
  </r>
  <r>
    <s v="20220204"/>
    <n v="3898232"/>
    <n v="20210920"/>
    <n v="59"/>
    <s v="MASCULINO"/>
    <s v="MINISTERIO DE SALUD - DIRIS"/>
    <n v="140105"/>
    <s v="LIMA"/>
    <s v="LIMA"/>
    <s v="CARABAYLLO"/>
    <s v="LIMA"/>
    <s v="LIMA"/>
    <s v="ATE"/>
    <s v="HISOPADO NASAL Y FARINGEO"/>
    <x v="8"/>
    <s v="20"/>
    <s v="09"/>
    <s v="2021"/>
    <s v="20/09/2021"/>
    <x v="196"/>
  </r>
  <r>
    <s v="20220204"/>
    <n v="3898829"/>
    <n v="20211208"/>
    <n v="39"/>
    <s v="FEMENINO"/>
    <s v="GOBIERNO REGIONAL"/>
    <n v="50103"/>
    <s v="AYACUCHO"/>
    <s v="HUAMANGA"/>
    <s v="CARMEN ALTO"/>
    <s v="AYACUCHO"/>
    <s v="HUAMANGA"/>
    <s v="AYACUCHO"/>
    <s v="HISOPADO NASAL Y FARINGEO"/>
    <x v="7"/>
    <s v="08"/>
    <s v="12"/>
    <s v="2021"/>
    <s v="08/12/2021"/>
    <x v="171"/>
  </r>
  <r>
    <s v="20220204"/>
    <n v="3899940"/>
    <n v="20211207"/>
    <n v="50"/>
    <s v="MASCULINO"/>
    <s v="GOBIERNO REGIONAL"/>
    <n v="30501"/>
    <s v="APURIMAC"/>
    <s v="COTABAMBAS"/>
    <s v="TAMBOBAMBA"/>
    <s v="APURIMAC"/>
    <s v="COTABAMBAS"/>
    <s v="TAMBOBAMBA"/>
    <s v="HISOPADO OROFARINGEO Y NASOFARINGEO"/>
    <x v="10"/>
    <s v="07"/>
    <s v="12"/>
    <s v="2021"/>
    <s v="07/12/2021"/>
    <x v="134"/>
  </r>
  <r>
    <s v="20220204"/>
    <n v="3903829"/>
    <n v="20210322"/>
    <n v="41"/>
    <s v="FEMENINO"/>
    <s v="GOBIERNO REGIONAL"/>
    <n v="250101"/>
    <s v="UCAYALI"/>
    <s v="CORONEL PORTILLO"/>
    <s v="CALLERIA"/>
    <s v="UCAYALI"/>
    <s v="CORONEL PORTILLO"/>
    <s v="CALLERIA"/>
    <s v="HISOPADO NASAL Y FARINGEO"/>
    <x v="0"/>
    <s v="22"/>
    <s v="03"/>
    <s v="2021"/>
    <s v="22/03/2021"/>
    <x v="236"/>
  </r>
  <r>
    <s v="20220204"/>
    <n v="3904109"/>
    <n v="20210409"/>
    <n v="61"/>
    <s v="MASCULINO"/>
    <s v="GOBIERNO REGIONAL"/>
    <n v="90111"/>
    <s v="HUANUCO"/>
    <s v="HUANUCO"/>
    <s v="PILLCO MARCA"/>
    <s v="HUANUCO"/>
    <s v="HUANUCO"/>
    <s v="AMARILIS"/>
    <s v="HISOPADO NASAL Y FARINGEO"/>
    <x v="0"/>
    <s v="09"/>
    <s v="04"/>
    <s v="2021"/>
    <s v="09/04/2021"/>
    <x v="143"/>
  </r>
  <r>
    <s v="20220204"/>
    <n v="3908774"/>
    <n v="20211119"/>
    <n v="66"/>
    <s v="FEMENINO"/>
    <s v="GOBIERNO REGIONAL"/>
    <n v="180113"/>
    <s v="PASCO"/>
    <s v="PASCO"/>
    <s v="VICCO"/>
    <s v="PASCO"/>
    <s v="PASCO"/>
    <s v="VICCO"/>
    <s v="HISOPADO NASAL Y FARINGEO"/>
    <x v="3"/>
    <s v="19"/>
    <s v="11"/>
    <s v="2021"/>
    <s v="19/11/2021"/>
    <x v="138"/>
  </r>
  <r>
    <s v="20220204"/>
    <n v="3910033"/>
    <n v="20210712"/>
    <n v="44"/>
    <s v="FEMENINO"/>
    <s v="GOBIERNO REGIONAL"/>
    <n v="110801"/>
    <s v="JUNIN"/>
    <s v="CHANCHAMAYO"/>
    <s v="CHANCHAMAYO"/>
    <s v="JUNIN"/>
    <s v="CHANCHAMAYO"/>
    <s v="CHANCHAMAYO"/>
    <s v="HISOPADO NASAL Y FARINGEO"/>
    <x v="0"/>
    <s v="12"/>
    <s v="07"/>
    <s v="2021"/>
    <s v="12/07/2021"/>
    <x v="195"/>
  </r>
  <r>
    <s v="20220204"/>
    <n v="3910054"/>
    <n v="20211002"/>
    <n v="40"/>
    <s v="FEMENINO"/>
    <s v="MINISTERIO DE SALUD - DIRIS"/>
    <n v="140109"/>
    <s v="LIMA"/>
    <s v="LIMA"/>
    <s v="LA VICTORIA"/>
    <s v="LIMA"/>
    <s v="LIMA"/>
    <s v="EL AGUSTINO"/>
    <s v="HISOPADO NASAL Y FARINGEO"/>
    <x v="8"/>
    <s v="02"/>
    <s v="10"/>
    <s v="2021"/>
    <s v="02/10/2021"/>
    <x v="168"/>
  </r>
  <r>
    <s v="20220204"/>
    <n v="3911291"/>
    <n v="20210717"/>
    <n v="53"/>
    <s v="FEMENINO"/>
    <s v="GOBIERNO REGIONAL"/>
    <n v="40219"/>
    <s v="AREQUIPA"/>
    <s v="CAYLLOMA"/>
    <s v="YANQUE"/>
    <s v="AREQUIPA"/>
    <s v="CAYLLOMA"/>
    <s v="CHIVAY"/>
    <s v="HISOPADO NASAL Y FARINGEO"/>
    <x v="0"/>
    <s v="17"/>
    <s v="07"/>
    <s v="2021"/>
    <s v="17/07/2021"/>
    <x v="144"/>
  </r>
  <r>
    <s v="20220204"/>
    <n v="3912773"/>
    <n v="20211209"/>
    <n v="39"/>
    <s v="FEMENINO"/>
    <s v="GOBIERNO REGIONAL"/>
    <n v="50116"/>
    <s v="AYACUCHO"/>
    <s v="HUAMANGA"/>
    <s v="ANDRES AVELINO CACERES"/>
    <s v="AYACUCHO"/>
    <s v="HUAMANGA"/>
    <s v="AYACUCHO"/>
    <s v="HISOPADO NASAL Y FARINGEO"/>
    <x v="28"/>
    <s v="09"/>
    <s v="12"/>
    <s v="2021"/>
    <s v="09/12/2021"/>
    <x v="114"/>
  </r>
  <r>
    <s v="20220204"/>
    <n v="3913716"/>
    <n v="20210925"/>
    <n v="60"/>
    <s v="FEMENINO"/>
    <s v="ESSALUD"/>
    <n v="140126"/>
    <s v="LIMA"/>
    <s v="LIMA"/>
    <s v="SAN MARTIN DE PORRES"/>
    <s v="LIMA"/>
    <s v="LIMA"/>
    <s v="LIMA"/>
    <s v="HISOPADO NASAL Y FARINGEO"/>
    <x v="8"/>
    <s v="25"/>
    <s v="09"/>
    <s v="2021"/>
    <s v="25/09/2021"/>
    <x v="253"/>
  </r>
  <r>
    <s v="20220204"/>
    <n v="3913827"/>
    <n v="20210521"/>
    <n v="42"/>
    <s v="FEMENINO"/>
    <s v="GOBIERNO REGIONAL"/>
    <n v="90101"/>
    <s v="HUANUCO"/>
    <s v="HUANUCO"/>
    <s v="HUANUCO"/>
    <s v="HUANUCO"/>
    <s v="HUANUCO"/>
    <s v="HUANUCO"/>
    <s v="HISOPADO NASAL Y FARINGEO"/>
    <x v="0"/>
    <s v="21"/>
    <s v="05"/>
    <s v="2021"/>
    <s v="21/05/2021"/>
    <x v="197"/>
  </r>
  <r>
    <s v="20220204"/>
    <n v="3914450"/>
    <n v="20210714"/>
    <n v="54"/>
    <s v="FEMENINO"/>
    <s v="SANIDAD DE LA FUERZA AEREA DEL PERU"/>
    <n v="190103"/>
    <s v="PIURA"/>
    <s v="PIURA"/>
    <s v="CASTILLA"/>
    <s v="PIURA"/>
    <s v="PIURA"/>
    <s v="CASTILLA"/>
    <s v="HISOPADO NASAL Y FARINGEO"/>
    <x v="0"/>
    <s v="14"/>
    <s v="07"/>
    <s v="2021"/>
    <s v="14/07/2021"/>
    <x v="113"/>
  </r>
  <r>
    <s v="20220204"/>
    <n v="3914535"/>
    <n v="20210507"/>
    <n v="49"/>
    <s v="FEMENINO"/>
    <s v="ESSALUD"/>
    <n v="140130"/>
    <s v="LIMA"/>
    <s v="LIMA"/>
    <s v="SANTIAGO DE SURCO"/>
    <s v="LIMA"/>
    <s v="LIMA"/>
    <s v="VILLA EL SALVADOR"/>
    <s v="HISOPADO NASAL Y FARINGEO"/>
    <x v="6"/>
    <s v="07"/>
    <s v="05"/>
    <s v="2021"/>
    <s v="07/05/2021"/>
    <x v="170"/>
  </r>
  <r>
    <s v="20220204"/>
    <n v="3914982"/>
    <n v="20211212"/>
    <n v="41"/>
    <s v="FEMENINO"/>
    <s v="GOBIERNO REGIONAL"/>
    <n v="140801"/>
    <s v="LIMA"/>
    <s v="HUARAL"/>
    <s v="HUARAL"/>
    <s v="LIMA"/>
    <s v="HUARAL"/>
    <s v="HUARAL"/>
    <s v="HISOPADO NASAL Y FARINGEO"/>
    <x v="18"/>
    <s v="12"/>
    <s v="12"/>
    <s v="2021"/>
    <s v="12/12/2021"/>
    <x v="279"/>
  </r>
  <r>
    <s v="20220204"/>
    <n v="3915552"/>
    <n v="20210313"/>
    <n v="40"/>
    <s v="FEMENINO"/>
    <s v="GOBIERNO REGIONAL"/>
    <n v="70106"/>
    <s v="CUSCO"/>
    <s v="CUSCO"/>
    <s v="SANTIAGO"/>
    <s v="CUSCO"/>
    <s v="CUSCO"/>
    <s v="SANTIAGO"/>
    <s v="HISOPADO NASAL Y FARINGEO"/>
    <x v="0"/>
    <s v="13"/>
    <s v="03"/>
    <s v="2021"/>
    <s v="13/03/2021"/>
    <x v="63"/>
  </r>
  <r>
    <s v="20220204"/>
    <n v="3918942"/>
    <n v="20211126"/>
    <n v="37"/>
    <s v="MASCULINO"/>
    <s v="GOBIERNO REGIONAL"/>
    <n v="240101"/>
    <s v="   "/>
    <s v="CALLAO"/>
    <s v="CALLAO"/>
    <s v="CALLAO"/>
    <s v="PROV. CONST. DEL CALLAO"/>
    <s v="CARMEN DE LA LEGUA REYNOSO"/>
    <s v="HISOPADO NASAL Y FARINGEO"/>
    <x v="7"/>
    <s v="26"/>
    <s v="11"/>
    <s v="2021"/>
    <s v="26/11/2021"/>
    <x v="117"/>
  </r>
  <r>
    <s v="20220204"/>
    <n v="3919296"/>
    <n v="20210922"/>
    <n v="65"/>
    <s v="MASCULINO"/>
    <s v="GOBIERNO REGIONAL"/>
    <n v="130205"/>
    <s v="LAMBAYEQUE"/>
    <s v="FERREÑAFE"/>
    <s v="PUEBLO NUEVO"/>
    <s v="LAMBAYEQUE"/>
    <s v="FERREÑAFE"/>
    <s v="FERREÑAFE"/>
    <s v="HISOPADO NASAL Y FARINGEO"/>
    <x v="0"/>
    <s v="22"/>
    <s v="09"/>
    <s v="2021"/>
    <s v="22/09/2021"/>
    <x v="203"/>
  </r>
  <r>
    <s v="20220204"/>
    <n v="3920253"/>
    <n v="20211101"/>
    <n v="47"/>
    <s v="MASCULINO"/>
    <s v="GOBIERNO REGIONAL"/>
    <n v="140901"/>
    <s v="LIMA"/>
    <s v="BARRANCA"/>
    <s v="BARRANCA"/>
    <s v="LIMA"/>
    <s v="BARRANCA"/>
    <s v="BARRANCA"/>
    <s v="HISOPADO NASAL Y FARINGEO"/>
    <x v="28"/>
    <s v="01"/>
    <s v="11"/>
    <s v="2021"/>
    <s v="01/11/2021"/>
    <x v="133"/>
  </r>
  <r>
    <s v="20220204"/>
    <n v="3923475"/>
    <n v="20211211"/>
    <n v="54"/>
    <s v="MASCULINO"/>
    <s v="ESSALUD"/>
    <n v="21301"/>
    <s v="ANCASH"/>
    <s v="SANTA"/>
    <s v="CHIMBOTE"/>
    <s v="ANCASH"/>
    <s v="SANTA"/>
    <s v="NUEVO CHIMBOTE"/>
    <s v="HISOPADO NASAL Y FARINGEO"/>
    <x v="3"/>
    <s v="11"/>
    <s v="12"/>
    <s v="2021"/>
    <s v="11/12/2021"/>
    <x v="106"/>
  </r>
  <r>
    <s v="20220204"/>
    <n v="3929196"/>
    <n v="20211028"/>
    <n v="39"/>
    <s v="FEMENINO"/>
    <s v="ESSALUD"/>
    <n v="140111"/>
    <s v="LIMA"/>
    <s v="LIMA"/>
    <s v="LINCE"/>
    <s v="LIMA"/>
    <s v="LIMA"/>
    <s v="LIMA"/>
    <s v="HISOPADO NASAL Y FARINGEO"/>
    <x v="28"/>
    <s v="28"/>
    <s v="10"/>
    <s v="2021"/>
    <s v="28/10/2021"/>
    <x v="109"/>
  </r>
  <r>
    <s v="20220204"/>
    <n v="3929498"/>
    <n v="20211115"/>
    <n v="42"/>
    <s v="MASCULINO"/>
    <s v="ESSALUD"/>
    <n v="21008"/>
    <s v="ANCASH"/>
    <s v="PALLASCA"/>
    <s v="PALLASCA"/>
    <s v="ANCASH"/>
    <s v="SANTA"/>
    <s v="CHIMBOTE"/>
    <s v="HISOPADO NASAL Y FARINGEO"/>
    <x v="0"/>
    <s v="15"/>
    <s v="11"/>
    <s v="2021"/>
    <s v="15/11/2021"/>
    <x v="164"/>
  </r>
  <r>
    <s v="20220204"/>
    <n v="3933213"/>
    <n v="20211224"/>
    <n v="54"/>
    <s v="FEMENINO"/>
    <s v="MINISTERIO DE SALUD - DIRIS"/>
    <n v="140126"/>
    <s v="LIMA"/>
    <s v="LIMA"/>
    <s v="SAN MARTIN DE PORRES"/>
    <s v="LIMA"/>
    <s v="LIMA"/>
    <s v="LIMA"/>
    <s v="HISOPADO NASAL Y FARINGEO"/>
    <x v="1"/>
    <s v="24"/>
    <s v="12"/>
    <s v="2021"/>
    <s v="24/12/2021"/>
    <x v="163"/>
  </r>
  <r>
    <s v="20220204"/>
    <n v="3936030"/>
    <n v="20211129"/>
    <n v="39"/>
    <s v="MASCULINO"/>
    <s v="GOBIERNO REGIONAL"/>
    <n v="130203"/>
    <s v="LAMBAYEQUE"/>
    <s v="FERREÑAFE"/>
    <s v="CAÑARIS"/>
    <s v="CAJAMARCA"/>
    <s v="JAEN"/>
    <s v="PUCARA"/>
    <s v="HISOPADO NASOFARÍNGEO"/>
    <x v="13"/>
    <s v="29"/>
    <s v="11"/>
    <s v="2021"/>
    <s v="29/11/2021"/>
    <x v="181"/>
  </r>
  <r>
    <s v="20220204"/>
    <n v="3936167"/>
    <n v="20210510"/>
    <n v="49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10"/>
    <s v="05"/>
    <s v="2021"/>
    <s v="10/05/2021"/>
    <x v="44"/>
  </r>
  <r>
    <s v="20220204"/>
    <n v="3936674"/>
    <n v="20211121"/>
    <n v="64"/>
    <s v="MASCULINO"/>
    <s v="SANIDAD DE LA POLICIA NACIONAL DEL PERU"/>
    <n v="140126"/>
    <s v="LIMA"/>
    <s v="LIMA"/>
    <s v="SAN MARTIN DE PORRES"/>
    <s v="LIMA"/>
    <s v="LIMA"/>
    <s v="RIMAC"/>
    <s v="HISOPADO OROFARINGEO Y NASOFARINGEO"/>
    <x v="8"/>
    <s v="21"/>
    <s v="11"/>
    <s v="2021"/>
    <s v="21/11/2021"/>
    <x v="216"/>
  </r>
  <r>
    <s v="20220204"/>
    <n v="3936971"/>
    <n v="20210908"/>
    <n v="37"/>
    <s v="FEMENINO"/>
    <s v="GOBIERNO REGIONAL"/>
    <n v="230304"/>
    <s v="TUMBES"/>
    <s v="ZARUMILLA"/>
    <s v="AGUAS VERDES"/>
    <s v="TUMBES"/>
    <s v="ZARUMILLA"/>
    <s v="AGUAS VERDES"/>
    <s v="HISOPADO NASAL Y FARINGEO"/>
    <x v="17"/>
    <s v="08"/>
    <s v="09"/>
    <s v="2021"/>
    <s v="08/09/2021"/>
    <x v="232"/>
  </r>
  <r>
    <s v="20220204"/>
    <n v="3938864"/>
    <n v="20210709"/>
    <n v="61"/>
    <s v="FEMENINO"/>
    <s v="GOBIERNO REGIONAL"/>
    <n v="180101"/>
    <s v="PASCO"/>
    <s v="PASCO"/>
    <s v="CHAUPIMARCA"/>
    <s v="PASCO"/>
    <s v="PASCO"/>
    <s v="HUARIACA"/>
    <s v="HISOPADO NASAL Y FARINGEO"/>
    <x v="0"/>
    <s v="09"/>
    <s v="07"/>
    <s v="2021"/>
    <s v="09/07/2021"/>
    <x v="2"/>
  </r>
  <r>
    <s v="20220204"/>
    <n v="3941650"/>
    <n v="20220107"/>
    <n v="40"/>
    <s v="FEMENINO"/>
    <s v="GOBIERNO REGIONAL"/>
    <n v="40114"/>
    <s v="AREQUIPA"/>
    <s v="AREQUIPA"/>
    <s v="SACHACA"/>
    <s v="AREQUIPA"/>
    <s v="AREQUIPA"/>
    <s v="AREQUIPA"/>
    <s v="HISOPADO OROFARINGEO Y NASOFARINGEO"/>
    <x v="4"/>
    <s v="07"/>
    <s v="01"/>
    <s v="2022"/>
    <s v="07/01/2022"/>
    <x v="6"/>
  </r>
  <r>
    <s v="20220204"/>
    <n v="3943228"/>
    <n v="20210615"/>
    <n v="58"/>
    <s v="MASCULINO"/>
    <s v="MINISTERIO DE SALUD - DIRIS"/>
    <n v="140127"/>
    <s v="LIMA"/>
    <s v="LIMA"/>
    <s v="SAN MIGUEL"/>
    <s v="LIMA"/>
    <s v="LIMA"/>
    <s v="MAGDALENA DEL MAR"/>
    <s v="HISOPADO NASAL Y FARINGEO"/>
    <x v="0"/>
    <s v="15"/>
    <s v="06"/>
    <s v="2021"/>
    <s v="15/06/2021"/>
    <x v="140"/>
  </r>
  <r>
    <s v="20220204"/>
    <n v="3943365"/>
    <n v="20210622"/>
    <n v="38"/>
    <s v="MASCULINO"/>
    <s v="GOBIERNO REGIONAL"/>
    <n v="90110"/>
    <s v="HUANUCO"/>
    <s v="HUANUCO"/>
    <s v="AMARILIS"/>
    <s v="HUANUCO"/>
    <s v="HUANUCO"/>
    <s v="SANTA MARIA DEL VALLE"/>
    <s v="HISOPADO NASAL Y FARINGEO"/>
    <x v="0"/>
    <s v="22"/>
    <s v="06"/>
    <s v="2021"/>
    <s v="22/06/2021"/>
    <x v="256"/>
  </r>
  <r>
    <s v="20220204"/>
    <n v="3944871"/>
    <n v="20210607"/>
    <n v="40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07"/>
    <s v="06"/>
    <s v="2021"/>
    <s v="07/06/2021"/>
    <x v="182"/>
  </r>
  <r>
    <s v="20220204"/>
    <n v="3947613"/>
    <n v="20210612"/>
    <n v="64"/>
    <s v="MASCULINO"/>
    <s v="GOBIERNO REGIONAL"/>
    <n v="80101"/>
    <s v="HUANCAVELICA"/>
    <s v="HUANCAVELICA"/>
    <s v="HUANCAVELICA"/>
    <s v="HUANCAVELICA"/>
    <s v="HUANCAVELICA"/>
    <s v="HUANCAVELICA"/>
    <s v="HISOPADO NASAL Y FARINGEO"/>
    <x v="0"/>
    <s v="12"/>
    <s v="06"/>
    <s v="2021"/>
    <s v="12/06/2021"/>
    <x v="52"/>
  </r>
  <r>
    <s v="20220204"/>
    <n v="3947689"/>
    <n v="20210510"/>
    <n v="38"/>
    <s v="FEMENINO"/>
    <s v="GOBIERNO REGIONAL"/>
    <n v="170101"/>
    <s v="MOQUEGUA"/>
    <s v="MARISCAL NIETO"/>
    <s v="MOQUEGUA"/>
    <s v="MOQUEGUA"/>
    <s v="MARISCAL NIETO"/>
    <s v="MOQUEGUA"/>
    <s v="HISOPADO NASAL Y FARINGEO"/>
    <x v="0"/>
    <s v="10"/>
    <s v="05"/>
    <s v="2021"/>
    <s v="10/05/2021"/>
    <x v="44"/>
  </r>
  <r>
    <s v="20220204"/>
    <n v="3947731"/>
    <n v="20210819"/>
    <n v="39"/>
    <s v="MASCULINO"/>
    <s v="GOBIERNO REGIONAL"/>
    <n v="120111"/>
    <s v="LA LIBERTAD"/>
    <s v="TRUJILLO"/>
    <s v="LA ESPERANZA"/>
    <s v="LA LIBERTAD"/>
    <s v="TRUJILLO"/>
    <s v="LA ESPERANZA"/>
    <s v="HISOPADO NASAL Y FARINGEO"/>
    <x v="40"/>
    <s v="19"/>
    <s v="08"/>
    <s v="2021"/>
    <s v="19/08/2021"/>
    <x v="56"/>
  </r>
  <r>
    <s v="20220204"/>
    <n v="3954886"/>
    <n v="20210626"/>
    <n v="81"/>
    <s v="FEMENINO"/>
    <s v="MINISTERIO DE SALUD - DIRIS"/>
    <n v="140106"/>
    <s v="LIMA"/>
    <s v="LIMA"/>
    <s v="COMAS"/>
    <s v="LIMA"/>
    <s v="LIMA"/>
    <s v="INDEPENDENCIA"/>
    <s v="HISOPADO NASAL Y FARINGEO"/>
    <x v="1"/>
    <s v="26"/>
    <s v="06"/>
    <s v="2021"/>
    <s v="26/06/2021"/>
    <x v="277"/>
  </r>
  <r>
    <s v="20220204"/>
    <n v="3955794"/>
    <n v="20211011"/>
    <n v="39"/>
    <s v="FEMENINO"/>
    <s v="GOBIERNO REGIONAL"/>
    <n v="140406"/>
    <s v="LIMA"/>
    <s v="CAÑETE"/>
    <s v="IMPERIAL"/>
    <s v="LIMA"/>
    <s v="CAÑETE"/>
    <s v="IMPERIAL"/>
    <s v="HISOPADO NASAL Y FARINGEO"/>
    <x v="16"/>
    <s v="11"/>
    <s v="10"/>
    <s v="2021"/>
    <s v="11/10/2021"/>
    <x v="127"/>
  </r>
  <r>
    <s v="20220204"/>
    <n v="3956657"/>
    <n v="20210514"/>
    <n v="41"/>
    <s v="FEMENINO"/>
    <s v="MINISTERIO DE SALUD - DIRIS"/>
    <n v="140143"/>
    <s v="LIMA"/>
    <s v="LIMA"/>
    <s v="SANTA ANITA"/>
    <s v="LIMA"/>
    <s v="LIMA"/>
    <s v="CHORRILLOS"/>
    <s v="HISOPADO NASAL Y FARINGEO"/>
    <x v="0"/>
    <s v="14"/>
    <s v="05"/>
    <s v="2021"/>
    <s v="14/05/2021"/>
    <x v="82"/>
  </r>
  <r>
    <s v="20220204"/>
    <n v="3957409"/>
    <n v="20210807"/>
    <n v="55"/>
    <s v="MASCULINO"/>
    <s v="GOBIERNO REGIONAL"/>
    <n v="140506"/>
    <s v="LIMA"/>
    <s v="HUAURA"/>
    <s v="HUALMAY"/>
    <s v="LIMA"/>
    <s v="HUAURA"/>
    <s v="HUACHO"/>
    <s v="HISOPADO NASAL Y FARINGEO"/>
    <x v="6"/>
    <s v="07"/>
    <s v="08"/>
    <s v="2021"/>
    <s v="07/08/2021"/>
    <x v="299"/>
  </r>
  <r>
    <s v="20220204"/>
    <n v="3962218"/>
    <n v="20210806"/>
    <n v="37"/>
    <s v="FEMENINO"/>
    <s v="GOBIERNO REGIONAL"/>
    <n v="110101"/>
    <s v="JUNIN"/>
    <s v="HUANCAYO"/>
    <s v="HUANCAYO"/>
    <s v="JUNIN"/>
    <s v="HUANCAYO"/>
    <s v="CHILCA"/>
    <s v="HISOPADO NASAL Y FARINGEO"/>
    <x v="6"/>
    <s v="06"/>
    <s v="08"/>
    <s v="2021"/>
    <s v="06/08/2021"/>
    <x v="271"/>
  </r>
  <r>
    <s v="20220204"/>
    <n v="3968059"/>
    <n v="20210729"/>
    <n v="37"/>
    <s v="MASCULINO"/>
    <s v="ESSALUD"/>
    <n v="210801"/>
    <s v="SAN MARTIN"/>
    <s v="TOCACHE"/>
    <s v="TOCACHE"/>
    <s v="HUANUCO"/>
    <s v="LEONCIO PRADO"/>
    <s v="RUPA-RUPA"/>
    <s v="HISOPADO NASAL Y FARINGEO"/>
    <x v="0"/>
    <s v="29"/>
    <s v="07"/>
    <s v="2021"/>
    <s v="29/07/2021"/>
    <x v="326"/>
  </r>
  <r>
    <s v="20220204"/>
    <n v="3969810"/>
    <n v="20210401"/>
    <n v="54"/>
    <s v="MASCULINO"/>
    <s v="ESSALUD"/>
    <n v="10101"/>
    <s v="AMAZONAS"/>
    <s v="CHACHAPOYAS"/>
    <s v="CHACHAPOYAS"/>
    <s v="AMAZONAS"/>
    <s v="CHACHAPOYAS"/>
    <s v="CHACHAPOYAS"/>
    <s v="HISOPADO NASAL Y FARINGEO"/>
    <x v="0"/>
    <s v="01"/>
    <s v="04"/>
    <s v="2021"/>
    <s v="01/04/2021"/>
    <x v="245"/>
  </r>
  <r>
    <s v="20220204"/>
    <n v="3969839"/>
    <n v="20211103"/>
    <n v="55"/>
    <s v="FEMENINO"/>
    <s v="GOBIERNO REGIONAL"/>
    <n v="10101"/>
    <s v="AMAZONAS"/>
    <s v="CHACHAPOYAS"/>
    <s v="CHACHAPOYAS"/>
    <s v="AMAZONAS"/>
    <s v="CHACHAPOYAS"/>
    <s v="CHACHAPOYAS"/>
    <s v="HISOPADO NASAL Y FARINGEO"/>
    <x v="75"/>
    <s v="03"/>
    <s v="11"/>
    <s v="2021"/>
    <s v="03/11/2021"/>
    <x v="249"/>
  </r>
  <r>
    <s v="20220204"/>
    <n v="3970379"/>
    <n v="20210823"/>
    <n v="40"/>
    <s v="MASCULINO"/>
    <s v="ESSALUD"/>
    <n v="60801"/>
    <s v="CAJAMARCA"/>
    <s v="JAEN"/>
    <s v="JAEN"/>
    <s v="CAJAMARCA"/>
    <s v="JAEN"/>
    <s v="JAEN"/>
    <s v="HISOPADO NASAL Y FARINGEO"/>
    <x v="0"/>
    <s v="23"/>
    <s v="08"/>
    <s v="2021"/>
    <s v="23/08/2021"/>
    <x v="8"/>
  </r>
  <r>
    <s v="20220204"/>
    <n v="3971461"/>
    <n v="20211202"/>
    <n v="49"/>
    <s v="FEMENINO"/>
    <s v="MINISTERIO DE SALUD - DIRIS"/>
    <n v="140106"/>
    <s v="LIMA"/>
    <s v="LIMA"/>
    <s v="COMAS"/>
    <s v="LIMA"/>
    <s v="LIMA"/>
    <s v="COMAS"/>
    <s v="HISOPADO OROFARINGEO Y NASOFARINGEO"/>
    <x v="8"/>
    <s v="02"/>
    <s v="12"/>
    <s v="2021"/>
    <s v="02/12/2021"/>
    <x v="193"/>
  </r>
  <r>
    <s v="20220204"/>
    <n v="3971482"/>
    <n v="20210609"/>
    <n v="48"/>
    <s v="MASCULINO"/>
    <s v="MINISTERIO DE SALUD - DIRIS"/>
    <n v="140106"/>
    <s v="LIMA"/>
    <s v="LIMA"/>
    <s v="COMAS"/>
    <s v="LIMA"/>
    <s v="LIMA"/>
    <s v="SAN MARTIN DE PORRES"/>
    <s v="HISOPADO NASAL Y FARINGEO"/>
    <x v="0"/>
    <s v="09"/>
    <s v="06"/>
    <s v="2021"/>
    <s v="09/06/2021"/>
    <x v="84"/>
  </r>
  <r>
    <s v="20220204"/>
    <n v="3985247"/>
    <n v="20210511"/>
    <n v="38"/>
    <s v="MASCULINO"/>
    <s v="GOBIERNO REGIONAL"/>
    <n v="70105"/>
    <s v="CUSCO"/>
    <s v="CUSCO"/>
    <s v="SAN SEBASTIAN"/>
    <s v="CUSCO"/>
    <s v="CUSCO"/>
    <s v="SAN SEBASTIAN"/>
    <s v="HISOPADO NASAL Y FARINGEO"/>
    <x v="0"/>
    <s v="11"/>
    <s v="05"/>
    <s v="2021"/>
    <s v="11/05/2021"/>
    <x v="85"/>
  </r>
  <r>
    <s v="20220204"/>
    <n v="3985965"/>
    <n v="20210608"/>
    <n v="47"/>
    <s v="FEMENINO"/>
    <s v="GOBIERNO REGIONAL"/>
    <n v="120101"/>
    <s v="LA LIBERTAD"/>
    <s v="TRUJILLO"/>
    <s v="TRUJILLO"/>
    <s v="LA LIBERTAD"/>
    <s v="TRUJILLO"/>
    <s v="VICTOR LARCO HERRERA"/>
    <s v="HISOPADO NASAL Y FARINGEO"/>
    <x v="6"/>
    <s v="08"/>
    <s v="06"/>
    <s v="2021"/>
    <s v="08/06/2021"/>
    <x v="131"/>
  </r>
  <r>
    <s v="20220204"/>
    <n v="3991852"/>
    <n v="20210422"/>
    <n v="46"/>
    <s v="MASCULINO"/>
    <s v="GOBIERNO REGIONAL"/>
    <n v="170101"/>
    <s v="MOQUEGUA"/>
    <s v="MARISCAL NIETO"/>
    <s v="MOQUEGUA"/>
    <s v="MOQUEGUA"/>
    <s v="MARISCAL NIETO"/>
    <s v="MOQUEGUA"/>
    <s v="HISOPADO NASAL Y FARINGEO"/>
    <x v="6"/>
    <s v="22"/>
    <s v="04"/>
    <s v="2021"/>
    <s v="22/04/2021"/>
    <x v="327"/>
  </r>
  <r>
    <s v="20220204"/>
    <n v="3994249"/>
    <n v="20210315"/>
    <n v="57"/>
    <s v="FEMENINO"/>
    <s v="GOBIERNO REGIONAL"/>
    <n v="70105"/>
    <s v="CUSCO"/>
    <s v="CUSCO"/>
    <s v="SAN SEBASTIAN"/>
    <s v="CUSCO"/>
    <s v="CUSCO"/>
    <s v="SAN SEBASTIAN"/>
    <s v="HISOPADO NASAL Y FARINGEO"/>
    <x v="23"/>
    <s v="15"/>
    <s v="03"/>
    <s v="2021"/>
    <s v="15/03/2021"/>
    <x v="18"/>
  </r>
  <r>
    <s v="20220204"/>
    <n v="3997731"/>
    <n v="20211114"/>
    <n v="37"/>
    <s v="FEMENINO"/>
    <s v="GOBIERNO REGIONAL"/>
    <n v="30611"/>
    <s v="APURIMAC"/>
    <s v="GRAU"/>
    <s v="VILCABAMBA"/>
    <s v="APURIMAC"/>
    <s v="GRAU"/>
    <s v="VILCABAMBA"/>
    <s v="HISOPADO NASAL Y FARINGEO"/>
    <x v="7"/>
    <s v="14"/>
    <s v="11"/>
    <s v="2021"/>
    <s v="14/11/2021"/>
    <x v="91"/>
  </r>
  <r>
    <s v="20220204"/>
    <n v="4004056"/>
    <n v="20211018"/>
    <n v="56"/>
    <s v="MASCULINO"/>
    <s v="MINISTERIO DE SALUD - DIRIS"/>
    <n v="140143"/>
    <s v="LIMA"/>
    <s v="LIMA"/>
    <s v="SANTA ANITA"/>
    <s v="LIMA"/>
    <s v="LIMA"/>
    <s v="SANTA ANITA"/>
    <s v="HISOPADO NASAL Y FARINGEO"/>
    <x v="1"/>
    <s v="18"/>
    <s v="10"/>
    <s v="2021"/>
    <s v="18/10/2021"/>
    <x v="64"/>
  </r>
  <r>
    <s v="20220204"/>
    <n v="4010160"/>
    <n v="20211102"/>
    <n v="39"/>
    <s v="MASCULINO"/>
    <s v="PRIVADO"/>
    <n v="140131"/>
    <s v="LIMA"/>
    <s v="LIMA"/>
    <s v="SURQUILLO"/>
    <s v="LIMA"/>
    <s v="LIMA"/>
    <s v="SAN BORJA"/>
    <s v="HISOPADO NASAL Y FARINGEO"/>
    <x v="3"/>
    <s v="02"/>
    <s v="11"/>
    <s v="2021"/>
    <s v="02/11/2021"/>
    <x v="50"/>
  </r>
  <r>
    <s v="20220204"/>
    <n v="4013145"/>
    <n v="20210825"/>
    <n v="43"/>
    <s v="MASCULINO"/>
    <s v="GOBIERNO REGIONAL"/>
    <n v="120111"/>
    <s v="LA LIBERTAD"/>
    <s v="TRUJILLO"/>
    <s v="LA ESPERANZA"/>
    <s v="LA LIBERTAD"/>
    <s v="TRUJILLO"/>
    <s v="LA ESPERANZA"/>
    <s v="HISOPADO NASAL Y FARINGEO"/>
    <x v="1"/>
    <s v="25"/>
    <s v="08"/>
    <s v="2021"/>
    <s v="25/08/2021"/>
    <x v="79"/>
  </r>
  <r>
    <s v="20220204"/>
    <n v="4017405"/>
    <n v="20210906"/>
    <n v="40"/>
    <s v="FEMENINO"/>
    <s v="ESSALUD"/>
    <n v="240101"/>
    <s v="   "/>
    <s v="CALLAO"/>
    <s v="CALLAO"/>
    <s v="LIMA"/>
    <s v="LIMA"/>
    <s v="SAN MIGUEL"/>
    <s v="HISOPADO NASAL Y FARINGEO"/>
    <x v="1"/>
    <s v="06"/>
    <s v="09"/>
    <s v="2021"/>
    <s v="06/09/2021"/>
    <x v="119"/>
  </r>
  <r>
    <s v="20220204"/>
    <n v="4017993"/>
    <n v="20210206"/>
    <n v="44"/>
    <s v="FEMENINO"/>
    <s v="GOBIERNO REGIONAL"/>
    <n v="140137"/>
    <s v="LIMA"/>
    <s v="LIMA"/>
    <s v="SAN JUAN DE LURIGANCHO"/>
    <s v="LA LIBERTAD"/>
    <s v="TRUJILLO"/>
    <s v="LA ESPERANZA"/>
    <s v="HISOPADO NASAL Y FARINGEO"/>
    <x v="64"/>
    <s v="06"/>
    <s v="02"/>
    <s v="2021"/>
    <s v="06/02/2021"/>
    <x v="328"/>
  </r>
  <r>
    <s v="20220204"/>
    <n v="4018546"/>
    <n v="20210706"/>
    <n v="45"/>
    <s v="MASCULINO"/>
    <s v="GOBIERNO REGIONAL"/>
    <n v="160301"/>
    <s v="MADRE DE DIOS"/>
    <s v="TAHUAMANU"/>
    <s v="IÑAPARI"/>
    <s v="MADRE DE DIOS"/>
    <s v="TAHUAMANU"/>
    <s v="IÑAPARI"/>
    <s v="HISOPADO NASAL Y FARINGEO"/>
    <x v="6"/>
    <s v="06"/>
    <s v="07"/>
    <s v="2021"/>
    <s v="06/07/2021"/>
    <x v="77"/>
  </r>
  <r>
    <s v="20220204"/>
    <n v="4028796"/>
    <n v="20210406"/>
    <n v="38"/>
    <s v="FEMENINO"/>
    <s v="GOBIERNO REGIONAL"/>
    <n v="210601"/>
    <s v="SAN MARTIN"/>
    <s v="SAN MARTIN"/>
    <s v="TARAPOTO"/>
    <s v="SAN MARTIN"/>
    <s v="SAN MARTIN"/>
    <s v="MORALES"/>
    <s v="HISOPADO NASAL Y FARINGEO"/>
    <x v="6"/>
    <s v="06"/>
    <s v="04"/>
    <s v="2021"/>
    <s v="06/04/2021"/>
    <x v="104"/>
  </r>
  <r>
    <s v="20220204"/>
    <n v="4031444"/>
    <n v="20211203"/>
    <n v="41"/>
    <s v="FEMENINO"/>
    <s v="GOBIERNO REGIONAL"/>
    <n v="230101"/>
    <s v="TUMBES"/>
    <s v="TUMBES"/>
    <s v="TUMBES"/>
    <s v="TUMBES"/>
    <s v="TUMBES"/>
    <s v="TUMBES"/>
    <s v="HISOPADO NASAL Y FARINGEO"/>
    <x v="12"/>
    <s v="03"/>
    <s v="12"/>
    <s v="2021"/>
    <s v="03/12/2021"/>
    <x v="162"/>
  </r>
  <r>
    <s v="20220204"/>
    <n v="4032018"/>
    <n v="20210210"/>
    <n v="36"/>
    <s v="FEMENINO"/>
    <s v="GOBIERNO REGIONAL"/>
    <n v="120101"/>
    <s v="LA LIBERTAD"/>
    <s v="TRUJILLO"/>
    <s v="TRUJILLO"/>
    <s v="LA LIBERTAD"/>
    <s v="TRUJILLO"/>
    <s v="LA ESPERANZA"/>
    <s v="HISOPADO NASAL Y FARINGEO"/>
    <x v="50"/>
    <s v="10"/>
    <s v="02"/>
    <s v="2021"/>
    <s v="10/02/2021"/>
    <x v="188"/>
  </r>
  <r>
    <s v="20220204"/>
    <n v="4033364"/>
    <n v="20210407"/>
    <n v="42"/>
    <s v="FEMENINO"/>
    <s v="GOBIERNO REGIONAL"/>
    <n v="140401"/>
    <s v="LIMA"/>
    <s v="CAÑETE"/>
    <s v="SAN VICENTE DE CAÑETE"/>
    <s v="LIMA"/>
    <s v="CAÑETE"/>
    <s v="SAN VICENTE DE CAÑETE"/>
    <s v="HISOPADO NASAL Y FARINGEO"/>
    <x v="0"/>
    <s v="07"/>
    <s v="04"/>
    <s v="2021"/>
    <s v="07/04/2021"/>
    <x v="137"/>
  </r>
  <r>
    <s v="20220204"/>
    <n v="4033673"/>
    <n v="20210611"/>
    <n v="38"/>
    <s v="FEMENINO"/>
    <s v="GOBIERNO REGIONAL"/>
    <n v="50101"/>
    <s v="AYACUCHO"/>
    <s v="HUAMANGA"/>
    <s v="AYACUCHO"/>
    <s v="AYACUCHO"/>
    <s v="HUAMANGA"/>
    <s v="AYACUCHO"/>
    <s v="HISOPADO NASAL Y FARINGEO"/>
    <x v="0"/>
    <s v="11"/>
    <s v="06"/>
    <s v="2021"/>
    <s v="11/06/2021"/>
    <x v="14"/>
  </r>
  <r>
    <s v="20220204"/>
    <n v="4033685"/>
    <n v="20211002"/>
    <n v="38"/>
    <s v="MASCULINO"/>
    <s v="SANIDAD DE LA MARINA DE GUERRA DEL PERU"/>
    <n v="140105"/>
    <s v="LIMA"/>
    <s v="LIMA"/>
    <s v="CARABAYLLO"/>
    <s v="CALLAO"/>
    <s v="PROV. CONST. DEL CALLAO"/>
    <s v="BELLAVISTA"/>
    <s v="HISOPADO NASAL Y FARINGEO"/>
    <x v="17"/>
    <s v="02"/>
    <s v="10"/>
    <s v="2021"/>
    <s v="02/10/2021"/>
    <x v="168"/>
  </r>
  <r>
    <s v="20220204"/>
    <n v="4039225"/>
    <n v="20210919"/>
    <n v="61"/>
    <s v="FEMENINO"/>
    <s v="MINISTERIO DE SALUD - DIRIS"/>
    <n v="140141"/>
    <s v="LIMA"/>
    <s v="LIMA"/>
    <s v="VILLA EL SALVADOR"/>
    <s v="LIMA"/>
    <s v="LIMA"/>
    <s v="VILLA EL SALVADOR"/>
    <s v="HISOPADO NASAL Y FARINGEO"/>
    <x v="30"/>
    <s v="19"/>
    <s v="09"/>
    <s v="2021"/>
    <s v="19/09/2021"/>
    <x v="174"/>
  </r>
  <r>
    <s v="20220204"/>
    <n v="4043207"/>
    <n v="20211018"/>
    <n v="48"/>
    <s v="FEMENINO"/>
    <s v="ESSALUD"/>
    <n v="140106"/>
    <s v="LIMA"/>
    <s v="LIMA"/>
    <s v="COMAS"/>
    <s v="LIMA"/>
    <s v="LIMA"/>
    <s v="LIMA"/>
    <s v="HISOPADO NASAL Y FARINGEO"/>
    <x v="1"/>
    <s v="18"/>
    <s v="10"/>
    <s v="2021"/>
    <s v="18/10/2021"/>
    <x v="64"/>
  </r>
  <r>
    <s v="20220204"/>
    <n v="4044277"/>
    <n v="20211014"/>
    <n v="45"/>
    <s v="MASCULINO"/>
    <s v="GOBIERNO REGIONAL"/>
    <n v="180305"/>
    <s v="PASCO"/>
    <s v="OXAPAMPA"/>
    <s v="VILLA RICA"/>
    <s v="PASCO"/>
    <s v="OXAPAMPA"/>
    <s v="VILLA RICA"/>
    <s v="HISOPADO NASAL Y FARINGEO"/>
    <x v="12"/>
    <s v="14"/>
    <s v="10"/>
    <s v="2021"/>
    <s v="14/10/2021"/>
    <x v="62"/>
  </r>
  <r>
    <s v="20220204"/>
    <n v="4045236"/>
    <n v="20211016"/>
    <n v="73"/>
    <s v="FEMENINO"/>
    <s v="GOBIERNO REGIONAL"/>
    <n v="140904"/>
    <s v="LIMA"/>
    <s v="BARRANCA"/>
    <s v="SUPE"/>
    <s v="LIMA"/>
    <s v="BARRANCA"/>
    <s v="SUPE"/>
    <s v="HISOPADO NASAL Y FARINGEO"/>
    <x v="1"/>
    <s v="16"/>
    <s v="10"/>
    <s v="2021"/>
    <s v="16/10/2021"/>
    <x v="40"/>
  </r>
  <r>
    <s v="20220204"/>
    <n v="4049438"/>
    <n v="20210405"/>
    <n v="59"/>
    <s v="MASCULINO"/>
    <s v="GOBIERNO REGIONAL"/>
    <n v="110134"/>
    <s v="JUNIN"/>
    <s v="HUANCAYO"/>
    <s v="SICAYA"/>
    <s v="JUNIN"/>
    <s v="HUANCAYO"/>
    <s v="SICAYA"/>
    <s v="HISOPADO NASAL Y FARINGEO"/>
    <x v="76"/>
    <s v="05"/>
    <s v="04"/>
    <s v="2021"/>
    <s v="05/04/2021"/>
    <x v="135"/>
  </r>
  <r>
    <s v="20220204"/>
    <n v="4051527"/>
    <n v="20211210"/>
    <n v="53"/>
    <s v="FEMENINO"/>
    <s v="GOBIERNO REGIONAL"/>
    <n v="140501"/>
    <s v="LIMA"/>
    <s v="HUAURA"/>
    <s v="HUACHO"/>
    <s v="LIMA"/>
    <s v="HUAURA"/>
    <s v="HUACHO"/>
    <s v="HISOPADO NASAL Y FARINGEO"/>
    <x v="3"/>
    <s v="10"/>
    <s v="12"/>
    <s v="2021"/>
    <s v="10/12/2021"/>
    <x v="13"/>
  </r>
  <r>
    <s v="20220204"/>
    <n v="4056615"/>
    <n v="20210811"/>
    <n v="70"/>
    <s v="FEMENINO"/>
    <s v="ESSALUD"/>
    <n v="140110"/>
    <s v="LIMA"/>
    <s v="LIMA"/>
    <s v="LA MOLINA"/>
    <s v="LIMA"/>
    <s v="LIMA"/>
    <s v="JESUS MARIA"/>
    <s v="HISOPADO NASAL Y FARINGEO"/>
    <x v="6"/>
    <s v="11"/>
    <s v="08"/>
    <s v="2021"/>
    <s v="11/08/2021"/>
    <x v="177"/>
  </r>
  <r>
    <s v="20220204"/>
    <n v="4058801"/>
    <n v="20210708"/>
    <n v="59"/>
    <s v="FEMENINO"/>
    <s v="ESSALUD"/>
    <n v="140115"/>
    <s v="LIMA"/>
    <s v="LIMA"/>
    <s v="MIRAFLORES"/>
    <s v="LIMA"/>
    <s v="LIMA"/>
    <s v="SANTIAGO DE SURCO"/>
    <s v="HISOPADO NASAL Y FARINGEO"/>
    <x v="1"/>
    <s v="08"/>
    <s v="07"/>
    <s v="2021"/>
    <s v="08/07/2021"/>
    <x v="83"/>
  </r>
  <r>
    <s v="20220204"/>
    <n v="4059879"/>
    <n v="20210719"/>
    <n v="38"/>
    <s v="FEMENINO"/>
    <s v="GOBIERNO REGIONAL"/>
    <n v="40126"/>
    <s v="AREQUIPA"/>
    <s v="AREQUIPA"/>
    <s v="MARIANO MELGAR"/>
    <s v="AREQUIPA"/>
    <s v="AREQUIPA"/>
    <s v="AREQUIPA"/>
    <s v="HISOPADO NASAL Y FARINGEO"/>
    <x v="0"/>
    <s v="19"/>
    <s v="07"/>
    <s v="2021"/>
    <s v="19/07/2021"/>
    <x v="68"/>
  </r>
  <r>
    <s v="20220204"/>
    <n v="4060643"/>
    <n v="20210602"/>
    <n v="38"/>
    <s v="MASCULINO"/>
    <s v="MINISTERIO DE SALUD - DIRIS"/>
    <n v="140103"/>
    <s v="LIMA"/>
    <s v="LIMA"/>
    <s v="ATE"/>
    <s v="LIMA"/>
    <s v="LIMA"/>
    <s v="ATE"/>
    <s v="HISOPADO NASAL Y FARINGEO"/>
    <x v="6"/>
    <s v="02"/>
    <s v="06"/>
    <s v="2021"/>
    <s v="02/06/2021"/>
    <x v="23"/>
  </r>
  <r>
    <s v="20220204"/>
    <n v="4067120"/>
    <n v="20211117"/>
    <n v="68"/>
    <s v="MASCULINO"/>
    <s v="GOBIERNO REGIONAL"/>
    <n v="50101"/>
    <s v="AYACUCHO"/>
    <s v="HUAMANGA"/>
    <s v="AYACUCHO"/>
    <s v="AYACUCHO"/>
    <s v="HUAMANGA"/>
    <s v="AYACUCHO"/>
    <s v="HISOPADO NASAL Y FARINGEO"/>
    <x v="71"/>
    <s v="17"/>
    <s v="11"/>
    <s v="2021"/>
    <s v="17/11/2021"/>
    <x v="132"/>
  </r>
  <r>
    <s v="20220204"/>
    <n v="4067645"/>
    <n v="20210731"/>
    <n v="42"/>
    <s v="FEMENINO"/>
    <s v="MINISTERIO DE SALUD - DIRIS"/>
    <n v="140142"/>
    <s v="LIMA"/>
    <s v="LIMA"/>
    <s v="LOS OLIVOS"/>
    <s v="LIMA"/>
    <s v="LIMA"/>
    <s v="LOS OLIVOS"/>
    <s v="HISOPADO NASAL Y FARINGEO"/>
    <x v="0"/>
    <s v="31"/>
    <s v="07"/>
    <s v="2021"/>
    <s v="31/07/2021"/>
    <x v="226"/>
  </r>
  <r>
    <s v="20220204"/>
    <n v="4073991"/>
    <n v="20210615"/>
    <n v="41"/>
    <s v="MASCULINO"/>
    <s v="ESSALUD"/>
    <n v="10414"/>
    <s v="AMAZONAS"/>
    <s v="LUYA"/>
    <s v="PISUQUIA"/>
    <s v="AMAZONAS"/>
    <s v="CHACHAPOYAS"/>
    <s v="CHACHAPOYAS"/>
    <s v="HISOPADO NASAL Y FARINGEO"/>
    <x v="0"/>
    <s v="15"/>
    <s v="06"/>
    <s v="2021"/>
    <s v="15/06/2021"/>
    <x v="140"/>
  </r>
  <r>
    <s v="20220204"/>
    <n v="4076143"/>
    <n v="20211217"/>
    <n v="55"/>
    <s v="FEMENINO"/>
    <s v="GOBIERNO REGIONAL"/>
    <n v="140805"/>
    <s v="LIMA"/>
    <s v="HUARAL"/>
    <s v="CHANCAY"/>
    <s v="LIMA"/>
    <s v="HUARAL"/>
    <s v="CHANCAY"/>
    <s v="HISOPADO NASAL Y FARINGEO"/>
    <x v="51"/>
    <s v="17"/>
    <s v="12"/>
    <s v="2021"/>
    <s v="17/12/2021"/>
    <x v="149"/>
  </r>
  <r>
    <s v="20220204"/>
    <n v="4076795"/>
    <n v="20210501"/>
    <n v="37"/>
    <s v="FEMENINO"/>
    <s v="ESSALUD"/>
    <n v="210601"/>
    <s v="SAN MARTIN"/>
    <s v="SAN MARTIN"/>
    <s v="TARAPOTO"/>
    <s v="SAN MARTIN"/>
    <s v="SAN MARTIN"/>
    <s v="TARAPOTO"/>
    <s v="HISOPADO NASAL Y FARINGEO"/>
    <x v="6"/>
    <s v="01"/>
    <s v="05"/>
    <s v="2021"/>
    <s v="01/05/2021"/>
    <x v="189"/>
  </r>
  <r>
    <s v="20220204"/>
    <n v="4077070"/>
    <n v="20211210"/>
    <n v="51"/>
    <s v="MASCULINO"/>
    <s v="GOBIERNO REGIONAL"/>
    <n v="120411"/>
    <s v="LA LIBERTAD"/>
    <s v="OTUZCO"/>
    <s v="USQUIL"/>
    <s v="LA LIBERTAD"/>
    <s v="OTUZCO"/>
    <s v="USQUIL"/>
    <s v="HISOPADO OROFARINGEO Y NASOFARINGEO"/>
    <x v="3"/>
    <s v="10"/>
    <s v="12"/>
    <s v="2021"/>
    <s v="10/12/2021"/>
    <x v="13"/>
  </r>
  <r>
    <s v="20220204"/>
    <n v="4080670"/>
    <n v="20210729"/>
    <n v="53"/>
    <s v="MASCULINO"/>
    <s v="MINISTERIO DE SALUD - DIRIS"/>
    <n v="140141"/>
    <s v="LIMA"/>
    <s v="LIMA"/>
    <s v="VILLA EL SALVADOR"/>
    <s v="LIMA"/>
    <s v="LIMA"/>
    <s v="VILLA EL SALVADOR"/>
    <s v="HISOPADO NASAL Y FARINGEO"/>
    <x v="0"/>
    <s v="29"/>
    <s v="07"/>
    <s v="2021"/>
    <s v="29/07/2021"/>
    <x v="326"/>
  </r>
  <r>
    <s v="20220204"/>
    <n v="4082010"/>
    <n v="20211022"/>
    <n v="42"/>
    <s v="MASCULINO"/>
    <s v="GOBIERNO REGIONAL"/>
    <n v="21309"/>
    <s v="ANCASH"/>
    <s v="SANTA"/>
    <s v="NUEVO CHIMBOTE"/>
    <s v="ANCASH"/>
    <s v="SANTA"/>
    <s v="NUEVO CHIMBOTE"/>
    <s v="HISOPADO NASAL Y FARINGEO"/>
    <x v="1"/>
    <s v="22"/>
    <s v="10"/>
    <s v="2021"/>
    <s v="22/10/2021"/>
    <x v="4"/>
  </r>
  <r>
    <s v="20220204"/>
    <n v="4083671"/>
    <n v="20211013"/>
    <n v="57"/>
    <s v="MASCULINO"/>
    <s v="GOBIERNO REGIONAL"/>
    <n v="120506"/>
    <s v="LA LIBERTAD"/>
    <s v="PACASMAYO"/>
    <s v="PACASMAYO"/>
    <s v="LA LIBERTAD"/>
    <s v="PACASMAYO"/>
    <s v="PACASMAYO"/>
    <s v="HISOPADO NASAL Y FARINGEO"/>
    <x v="16"/>
    <s v="13"/>
    <s v="10"/>
    <s v="2021"/>
    <s v="13/10/2021"/>
    <x v="198"/>
  </r>
  <r>
    <s v="20220204"/>
    <n v="4089456"/>
    <n v="20210407"/>
    <n v="59"/>
    <s v="MASCULINO"/>
    <s v="GOBIERNO REGIONAL"/>
    <n v="130101"/>
    <s v="LAMBAYEQUE"/>
    <s v="CHICLAYO"/>
    <s v="CHICLAYO"/>
    <s v="LAMBAYEQUE"/>
    <s v="CHICLAYO"/>
    <s v="CHICLAYO"/>
    <s v="HISOPADO NASAL Y FARINGEO"/>
    <x v="0"/>
    <s v="07"/>
    <s v="04"/>
    <s v="2021"/>
    <s v="07/04/2021"/>
    <x v="137"/>
  </r>
  <r>
    <s v="20220204"/>
    <n v="4095493"/>
    <n v="20211213"/>
    <n v="38"/>
    <s v="MASCULINO"/>
    <s v="ESSALUD"/>
    <n v="60101"/>
    <s v="CAJAMARCA"/>
    <s v="CAJAMARCA"/>
    <s v="CAJAMARCA"/>
    <s v="CAJAMARCA"/>
    <s v="CAJAMARCA"/>
    <s v="CAJAMARCA"/>
    <s v="HISOPADO NASAL Y FARINGEO"/>
    <x v="22"/>
    <s v="13"/>
    <s v="12"/>
    <s v="2021"/>
    <s v="13/12/2021"/>
    <x v="73"/>
  </r>
  <r>
    <s v="20220204"/>
    <n v="4095711"/>
    <n v="20211016"/>
    <n v="64"/>
    <s v="MASCULINO"/>
    <s v="MINISTERIO DE SALUD - DIRIS"/>
    <n v="140137"/>
    <s v="LIMA"/>
    <s v="LIMA"/>
    <s v="SAN JUAN DE LURIGANCHO"/>
    <s v="LIMA"/>
    <s v="LIMA"/>
    <s v="SAN JUAN DE LURIGANCHO"/>
    <s v="HISOPADO NASAL Y FARINGEO"/>
    <x v="2"/>
    <s v="16"/>
    <s v="10"/>
    <s v="2021"/>
    <s v="16/10/2021"/>
    <x v="40"/>
  </r>
  <r>
    <s v="20220204"/>
    <n v="4096973"/>
    <n v="20210923"/>
    <n v="50"/>
    <s v="FEMENINO"/>
    <s v="GOBIERNO REGIONAL"/>
    <n v="100408"/>
    <s v="ICA"/>
    <s v="PISCO"/>
    <s v="TUPAC AMARU INCA"/>
    <s v="ICA"/>
    <s v="PISCO"/>
    <s v="PISCO"/>
    <s v="HISOPADO NASAL Y FARINGEO"/>
    <x v="1"/>
    <s v="23"/>
    <s v="09"/>
    <s v="2021"/>
    <s v="23/09/2021"/>
    <x v="248"/>
  </r>
  <r>
    <s v="20220204"/>
    <n v="4099361"/>
    <n v="20211111"/>
    <n v="78"/>
    <s v="FEMENINO"/>
    <s v="GOBIERNO REGIONAL"/>
    <n v="21301"/>
    <s v="ANCASH"/>
    <s v="SANTA"/>
    <s v="CHIMBOTE"/>
    <s v="ANCASH"/>
    <s v="SANTA"/>
    <s v="CHIMBOTE"/>
    <s v="HISOPADO NASAL Y FARINGEO"/>
    <x v="0"/>
    <s v="11"/>
    <s v="11"/>
    <s v="2021"/>
    <s v="11/11/2021"/>
    <x v="103"/>
  </r>
  <r>
    <s v="20220204"/>
    <n v="4102523"/>
    <n v="20210506"/>
    <n v="37"/>
    <s v="MASCULINO"/>
    <s v="ESSALUD"/>
    <n v="140111"/>
    <s v="LIMA"/>
    <s v="LIMA"/>
    <s v="LINCE"/>
    <s v="LIMA"/>
    <s v="LIMA"/>
    <s v="JESUS MARIA"/>
    <s v="HISOPADO NASAL Y FARINGEO"/>
    <x v="0"/>
    <s v="06"/>
    <s v="05"/>
    <s v="2021"/>
    <s v="06/05/2021"/>
    <x v="65"/>
  </r>
  <r>
    <s v="20220204"/>
    <n v="4103218"/>
    <n v="20211014"/>
    <n v="41"/>
    <s v="FEMENINO"/>
    <s v="GOBIERNO REGIONAL"/>
    <n v="80119"/>
    <s v="HUANCAVELICA"/>
    <s v="HUANCAVELICA"/>
    <s v="ASCENSION"/>
    <s v="HUANCAVELICA"/>
    <s v="HUANCAVELICA"/>
    <s v="HUANCAVELICA"/>
    <s v="HISOPADO NASAL Y FARINGEO"/>
    <x v="59"/>
    <s v="14"/>
    <s v="10"/>
    <s v="2021"/>
    <s v="14/10/2021"/>
    <x v="62"/>
  </r>
  <r>
    <s v="20220204"/>
    <n v="4103429"/>
    <n v="20211004"/>
    <n v="47"/>
    <s v="FEMENINO"/>
    <s v="GOBIERNO REGIONAL"/>
    <n v="60201"/>
    <s v="CAJAMARCA"/>
    <s v="CAJABAMBA"/>
    <s v="CAJABAMBA"/>
    <s v="CAJAMARCA"/>
    <s v="CAJAMARCA"/>
    <s v="CAJAMARCA"/>
    <s v="HISOPADO NASAL Y FARINGEO"/>
    <x v="8"/>
    <s v="04"/>
    <s v="10"/>
    <s v="2021"/>
    <s v="04/10/2021"/>
    <x v="36"/>
  </r>
  <r>
    <s v="20220204"/>
    <n v="4108331"/>
    <n v="20211211"/>
    <n v="69"/>
    <s v="FEMENINO"/>
    <s v="GOBIERNO REGIONAL"/>
    <n v="140501"/>
    <s v="LIMA"/>
    <s v="HUAURA"/>
    <s v="HUACHO"/>
    <s v="LIMA"/>
    <s v="HUAURA"/>
    <s v="HUACHO"/>
    <s v="HISOPADO NASOFARÍNGEO"/>
    <x v="3"/>
    <s v="11"/>
    <s v="12"/>
    <s v="2021"/>
    <s v="11/12/2021"/>
    <x v="106"/>
  </r>
  <r>
    <s v="20220204"/>
    <n v="4108411"/>
    <n v="20210622"/>
    <n v="51"/>
    <s v="MASCULINO"/>
    <s v="PRIVADO"/>
    <n v="140119"/>
    <s v="LIMA"/>
    <s v="LIMA"/>
    <s v="PUENTE PIEDRA"/>
    <s v="LIMA"/>
    <s v="LIMA"/>
    <s v="CARABAYLLO"/>
    <s v="HISOPADO NASAL Y FARINGEO"/>
    <x v="0"/>
    <s v="22"/>
    <s v="06"/>
    <s v="2021"/>
    <s v="22/06/2021"/>
    <x v="256"/>
  </r>
  <r>
    <s v="20220204"/>
    <n v="4110294"/>
    <n v="20210408"/>
    <n v="38"/>
    <s v="MASCULINO"/>
    <s v="GOBIERNO REGIONAL"/>
    <n v="100401"/>
    <s v="ICA"/>
    <s v="PISCO"/>
    <s v="PISCO"/>
    <s v="ICA"/>
    <s v="PISCO"/>
    <s v="PISCO"/>
    <s v="HISOPADO NASAL Y FARINGEO"/>
    <x v="0"/>
    <s v="08"/>
    <s v="04"/>
    <s v="2021"/>
    <s v="08/04/2021"/>
    <x v="75"/>
  </r>
  <r>
    <s v="20220204"/>
    <n v="4110406"/>
    <n v="20211117"/>
    <n v="40"/>
    <s v="MASCULINO"/>
    <s v="GOBIERNO REGIONAL"/>
    <n v="10205"/>
    <s v="AMAZONAS"/>
    <s v="BAGUA"/>
    <s v="BAGUA"/>
    <s v="AMAZONAS"/>
    <s v="BAGUA"/>
    <s v="BAGUA"/>
    <s v="HISOPADO NASAL Y FARINGEO"/>
    <x v="14"/>
    <s v="17"/>
    <s v="11"/>
    <s v="2021"/>
    <s v="17/11/2021"/>
    <x v="132"/>
  </r>
  <r>
    <s v="20220204"/>
    <n v="4113038"/>
    <n v="20211103"/>
    <n v="50"/>
    <s v="FEMENINO"/>
    <s v="GOBIERNO REGIONAL"/>
    <n v="170301"/>
    <s v="MOQUEGUA"/>
    <s v="ILO"/>
    <s v="ILO"/>
    <s v="MOQUEGUA"/>
    <s v="ILO"/>
    <s v="ILO"/>
    <s v="HISOPADO NASAL Y FARINGEO"/>
    <x v="3"/>
    <s v="03"/>
    <s v="11"/>
    <s v="2021"/>
    <s v="03/11/2021"/>
    <x v="249"/>
  </r>
  <r>
    <s v="20220204"/>
    <n v="4113492"/>
    <n v="20211105"/>
    <n v="40"/>
    <s v="MASCULINO"/>
    <s v="GOBIERNO REGIONAL"/>
    <n v="140406"/>
    <s v="LIMA"/>
    <s v="CAÑETE"/>
    <s v="IMPERIAL"/>
    <s v="LIMA"/>
    <s v="CAÑETE"/>
    <s v="IMPERIAL"/>
    <s v="HISOPADO NASAL Y FARINGEO"/>
    <x v="47"/>
    <s v="05"/>
    <s v="11"/>
    <s v="2021"/>
    <s v="05/11/2021"/>
    <x v="78"/>
  </r>
  <r>
    <s v="20220204"/>
    <n v="4115238"/>
    <n v="20210423"/>
    <n v="38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23"/>
    <s v="04"/>
    <s v="2021"/>
    <s v="23/04/2021"/>
    <x v="67"/>
  </r>
  <r>
    <s v="20220204"/>
    <n v="4116783"/>
    <n v="20211208"/>
    <n v="44"/>
    <s v="FEMENINO"/>
    <s v="GOBIERNO REGIONAL"/>
    <n v="180305"/>
    <s v="PASCO"/>
    <s v="OXAPAMPA"/>
    <s v="VILLA RICA"/>
    <s v="PASCO"/>
    <s v="OXAPAMPA"/>
    <s v="VILLA RICA"/>
    <s v="HISOPADO NASAL Y FARINGEO"/>
    <x v="3"/>
    <s v="08"/>
    <s v="12"/>
    <s v="2021"/>
    <s v="08/12/2021"/>
    <x v="171"/>
  </r>
  <r>
    <s v="20220204"/>
    <n v="4118403"/>
    <n v="20210921"/>
    <n v="82"/>
    <s v="FEMENINO"/>
    <s v="ESSALUD"/>
    <n v="140130"/>
    <s v="LIMA"/>
    <s v="LIMA"/>
    <s v="SANTIAGO DE SURCO"/>
    <s v="LIMA"/>
    <s v="LIMA"/>
    <s v="SANTIAGO DE SURCO"/>
    <s v="HISOPADO NASAL Y FARINGEO"/>
    <x v="17"/>
    <s v="21"/>
    <s v="09"/>
    <s v="2021"/>
    <s v="21/09/2021"/>
    <x v="201"/>
  </r>
  <r>
    <s v="20220204"/>
    <n v="4119873"/>
    <n v="20210919"/>
    <n v="65"/>
    <s v="MASCULINO"/>
    <s v="GOBIERNO REGIONAL"/>
    <n v="70105"/>
    <s v="CUSCO"/>
    <s v="CUSCO"/>
    <s v="SAN SEBASTIAN"/>
    <s v="CUSCO"/>
    <s v="CUSCO"/>
    <s v="CUSCO"/>
    <s v="HISOPADO NASAL Y FARINGEO"/>
    <x v="0"/>
    <s v="19"/>
    <s v="09"/>
    <s v="2021"/>
    <s v="19/09/2021"/>
    <x v="174"/>
  </r>
  <r>
    <s v="20220204"/>
    <n v="4123772"/>
    <n v="20210419"/>
    <n v="39"/>
    <s v="MASCULINO"/>
    <s v="GOBIERNO REGIONAL"/>
    <n v="110319"/>
    <s v="JUNIN"/>
    <s v="JAUJA"/>
    <s v="MUQUIYAUYO"/>
    <s v="JUNIN"/>
    <s v="HUANCAYO"/>
    <s v="HUANCAYO"/>
    <s v="HISOPADO NASAL Y FARINGEO"/>
    <x v="0"/>
    <s v="19"/>
    <s v="04"/>
    <s v="2021"/>
    <s v="19/04/2021"/>
    <x v="39"/>
  </r>
  <r>
    <s v="20220204"/>
    <n v="4124556"/>
    <n v="20211108"/>
    <n v="51"/>
    <s v="FEMENINO"/>
    <s v="GOBIERNO REGIONAL"/>
    <n v="220101"/>
    <s v="TACNA"/>
    <s v="TACNA"/>
    <s v="TACNA"/>
    <s v="TACNA"/>
    <s v="TACNA"/>
    <s v="TACNA"/>
    <s v="HISOPADO NASAL Y FARINGEO"/>
    <x v="3"/>
    <s v="08"/>
    <s v="11"/>
    <s v="2021"/>
    <s v="08/11/2021"/>
    <x v="96"/>
  </r>
  <r>
    <s v="20220204"/>
    <n v="4126767"/>
    <n v="20211112"/>
    <n v="37"/>
    <s v="MASCULINO"/>
    <s v="GOBIERNO REGIONAL"/>
    <n v="60801"/>
    <s v="CAJAMARCA"/>
    <s v="JAEN"/>
    <s v="JAEN"/>
    <s v="CAJAMARCA"/>
    <s v="JAEN"/>
    <s v="JAEN"/>
    <s v="HISOPADO NASAL Y FARINGEO"/>
    <x v="75"/>
    <s v="12"/>
    <s v="11"/>
    <s v="2021"/>
    <s v="12/11/2021"/>
    <x v="108"/>
  </r>
  <r>
    <s v="20220204"/>
    <n v="4128796"/>
    <n v="20210601"/>
    <n v="62"/>
    <s v="MASCULINO"/>
    <s v="GOBIERNO REGIONAL"/>
    <n v="60801"/>
    <s v="CAJAMARCA"/>
    <s v="JAEN"/>
    <s v="JAEN"/>
    <s v="CAJAMARCA"/>
    <s v="JAEN"/>
    <s v="JAEN"/>
    <s v="HISOPADO NASAL Y FARINGEO"/>
    <x v="0"/>
    <s v="01"/>
    <s v="06"/>
    <s v="2021"/>
    <s v="01/06/2021"/>
    <x v="66"/>
  </r>
  <r>
    <s v="20220204"/>
    <n v="4133503"/>
    <n v="20211022"/>
    <n v="90"/>
    <s v="FEMENINO"/>
    <s v="GOBIERNO REGIONAL"/>
    <n v="140805"/>
    <s v="LIMA"/>
    <s v="HUARAL"/>
    <s v="CHANCAY"/>
    <s v="LIMA"/>
    <s v="HUARAL"/>
    <s v="CHANCAY"/>
    <s v="HISOPADO NASAL Y FARINGEO"/>
    <x v="59"/>
    <s v="22"/>
    <s v="10"/>
    <s v="2021"/>
    <s v="22/10/2021"/>
    <x v="4"/>
  </r>
  <r>
    <s v="20220204"/>
    <n v="4134183"/>
    <n v="20211206"/>
    <n v="55"/>
    <s v="FEMENINO"/>
    <s v="GOBIERNO REGIONAL"/>
    <n v="170301"/>
    <s v="MOQUEGUA"/>
    <s v="ILO"/>
    <s v="ILO"/>
    <s v="MOQUEGUA"/>
    <s v="ILO"/>
    <s v="ILO"/>
    <s v="HISOPADO OROFARINGEO Y NASOFARINGEO"/>
    <x v="3"/>
    <s v="06"/>
    <s v="12"/>
    <s v="2021"/>
    <s v="06/12/2021"/>
    <x v="30"/>
  </r>
  <r>
    <s v="20220204"/>
    <n v="4135849"/>
    <n v="20211209"/>
    <n v="55"/>
    <s v="FEMENINO"/>
    <s v="GOBIERNO REGIONAL"/>
    <n v="140805"/>
    <s v="LIMA"/>
    <s v="HUARAL"/>
    <s v="CHANCAY"/>
    <s v="LIMA"/>
    <s v="HUARAL"/>
    <s v="CHANCAY"/>
    <s v="HISOPADO NASAL Y FARINGEO"/>
    <x v="3"/>
    <s v="09"/>
    <s v="12"/>
    <s v="2021"/>
    <s v="09/12/2021"/>
    <x v="114"/>
  </r>
  <r>
    <s v="20220204"/>
    <n v="4139033"/>
    <n v="20211210"/>
    <n v="53"/>
    <s v="FEMENINO"/>
    <s v="MINISTERIO DE SALUD - DIRIS"/>
    <n v="140136"/>
    <s v="LIMA"/>
    <s v="LIMA"/>
    <s v="SAN JUAN DE MIRAFLORES"/>
    <s v="LIMA"/>
    <s v="LIMA"/>
    <s v="SAN JUAN DE MIRAFLORES"/>
    <s v="HISOPADO NASAL Y FARINGEO"/>
    <x v="3"/>
    <s v="10"/>
    <s v="12"/>
    <s v="2021"/>
    <s v="10/12/2021"/>
    <x v="13"/>
  </r>
  <r>
    <s v="20220204"/>
    <n v="4143226"/>
    <n v="20210912"/>
    <n v="38"/>
    <s v="FEMENINO"/>
    <s v="GOBIERNO REGIONAL"/>
    <n v="170101"/>
    <s v="MOQUEGUA"/>
    <s v="MARISCAL NIETO"/>
    <s v="MOQUEGUA"/>
    <s v="MOQUEGUA"/>
    <s v="MARISCAL NIETO"/>
    <s v="MOQUEGUA"/>
    <s v="HISOPADO NASAL Y FARINGEO"/>
    <x v="25"/>
    <s v="12"/>
    <s v="09"/>
    <s v="2021"/>
    <s v="12/09/2021"/>
    <x v="329"/>
  </r>
  <r>
    <s v="20220204"/>
    <n v="4144460"/>
    <n v="20210908"/>
    <n v="39"/>
    <s v="MASCULINO"/>
    <s v="GOBIERNO REGIONAL"/>
    <n v="21301"/>
    <s v="ANCASH"/>
    <s v="SANTA"/>
    <s v="CHIMBOTE"/>
    <s v="ANCASH"/>
    <s v="SANTA"/>
    <s v="CHIMBOTE"/>
    <s v="HISOPADO NASAL Y FARINGEO"/>
    <x v="10"/>
    <s v="08"/>
    <s v="09"/>
    <s v="2021"/>
    <s v="08/09/2021"/>
    <x v="232"/>
  </r>
  <r>
    <s v="20220204"/>
    <n v="4146289"/>
    <n v="20211210"/>
    <n v="41"/>
    <s v="MASCULINO"/>
    <s v="MINISTERIO DE SALUD - DIRIS"/>
    <n v="140116"/>
    <s v="LIMA"/>
    <s v="LIMA"/>
    <s v="PACHACAMAC"/>
    <s v="LIMA"/>
    <s v="LIMA"/>
    <s v="PACHACAMAC"/>
    <s v="HISOPADO NASAL Y FARINGEO"/>
    <x v="22"/>
    <s v="10"/>
    <s v="12"/>
    <s v="2021"/>
    <s v="10/12/2021"/>
    <x v="13"/>
  </r>
  <r>
    <s v="20220204"/>
    <n v="4154181"/>
    <n v="20210808"/>
    <n v="41"/>
    <s v="MASCULINO"/>
    <s v="GOBIERNO REGIONAL"/>
    <n v="240106"/>
    <s v="   "/>
    <s v="CALLAO"/>
    <s v="VENTANILLA"/>
    <s v="CALLAO"/>
    <s v="PROV. CONST. DEL CALLAO"/>
    <s v="VENTANILLA"/>
    <s v="HISOPADO NASAL Y FARINGEO"/>
    <x v="6"/>
    <s v="08"/>
    <s v="08"/>
    <s v="2021"/>
    <s v="08/08/2021"/>
    <x v="273"/>
  </r>
  <r>
    <s v="20220204"/>
    <n v="4154840"/>
    <n v="20211112"/>
    <n v="70"/>
    <s v="MASCULINO"/>
    <s v="GOBIERNO REGIONAL"/>
    <n v="60101"/>
    <s v="CAJAMARCA"/>
    <s v="CAJAMARCA"/>
    <s v="CAJAMARCA"/>
    <s v="CAJAMARCA"/>
    <s v="CAJAMARCA"/>
    <s v="CAJAMARCA"/>
    <s v="HISOPADO NASAL Y FARINGEO"/>
    <x v="1"/>
    <s v="12"/>
    <s v="11"/>
    <s v="2021"/>
    <s v="12/11/2021"/>
    <x v="108"/>
  </r>
  <r>
    <s v="20220204"/>
    <n v="4157231"/>
    <n v="20211004"/>
    <n v="60"/>
    <s v="MASCULINO"/>
    <s v="GOBIERNO REGIONAL"/>
    <n v="140723"/>
    <s v="LIMA"/>
    <s v="YAUYOS"/>
    <s v="SAN PEDRO DE PILAS"/>
    <s v="LIMA"/>
    <s v="YAUYOS"/>
    <s v="SAN PEDRO DE PILAS"/>
    <s v="HISOPADO NASAL Y FARINGEO"/>
    <x v="1"/>
    <s v="04"/>
    <s v="10"/>
    <s v="2021"/>
    <s v="04/10/2021"/>
    <x v="36"/>
  </r>
  <r>
    <s v="20220204"/>
    <n v="4159811"/>
    <n v="20210429"/>
    <n v="59"/>
    <s v="MASCULINO"/>
    <s v="GOBIERNO REGIONAL"/>
    <n v="140613"/>
    <s v="LIMA"/>
    <s v="HUAROCHIRI"/>
    <s v="RICARDO PALMA"/>
    <s v="LIMA"/>
    <s v="HUAROCHIRI"/>
    <s v="RICARDO PALMA"/>
    <s v="HISOPADO NASAL Y FARINGEO"/>
    <x v="0"/>
    <s v="29"/>
    <s v="04"/>
    <s v="2021"/>
    <s v="29/04/2021"/>
    <x v="234"/>
  </r>
  <r>
    <s v="20220204"/>
    <n v="4162385"/>
    <n v="20210825"/>
    <n v="38"/>
    <s v="MASCULINO"/>
    <s v="MINISTERIO DE SALUD - DIRIS"/>
    <n v="140106"/>
    <s v="LIMA"/>
    <s v="LIMA"/>
    <s v="COMAS"/>
    <s v="LIMA"/>
    <s v="LIMA"/>
    <s v="COMAS"/>
    <s v="HISOPADO NASAL Y FARINGEO"/>
    <x v="1"/>
    <s v="25"/>
    <s v="08"/>
    <s v="2021"/>
    <s v="25/08/2021"/>
    <x v="79"/>
  </r>
  <r>
    <s v="20220204"/>
    <n v="4162522"/>
    <n v="20211025"/>
    <n v="60"/>
    <s v="FEMENINO"/>
    <s v="GOBIERNO REGIONAL"/>
    <n v="130115"/>
    <s v="LAMBAYEQUE"/>
    <s v="CHICLAYO"/>
    <s v="LA VICTORIA"/>
    <s v="LAMBAYEQUE"/>
    <s v="CHICLAYO"/>
    <s v="LA VICTORIA"/>
    <s v="HISOPADO NASAL Y FARINGEO"/>
    <x v="3"/>
    <s v="25"/>
    <s v="10"/>
    <s v="2021"/>
    <s v="25/10/2021"/>
    <x v="129"/>
  </r>
  <r>
    <s v="20220204"/>
    <n v="4164302"/>
    <n v="20210811"/>
    <n v="64"/>
    <s v="FEMENINO"/>
    <s v="MINISTERIO DE SALUD - DIRIS"/>
    <n v="140106"/>
    <s v="LIMA"/>
    <s v="LIMA"/>
    <s v="COMAS"/>
    <s v="LIMA"/>
    <s v="LIMA"/>
    <s v="LIMA"/>
    <s v="HISOPADO NASAL Y FARINGEO"/>
    <x v="25"/>
    <s v="11"/>
    <s v="08"/>
    <s v="2021"/>
    <s v="11/08/2021"/>
    <x v="177"/>
  </r>
  <r>
    <s v="20220204"/>
    <n v="4165044"/>
    <n v="20210929"/>
    <n v="41"/>
    <s v="FEMENINO"/>
    <s v="ESSALUD"/>
    <n v="60801"/>
    <s v="CAJAMARCA"/>
    <s v="JAEN"/>
    <s v="JAEN"/>
    <s v="CAJAMARCA"/>
    <s v="JAEN"/>
    <s v="JAEN"/>
    <s v="HISOPADO NASAL Y FARINGEO"/>
    <x v="8"/>
    <s v="29"/>
    <s v="09"/>
    <s v="2021"/>
    <s v="29/09/2021"/>
    <x v="262"/>
  </r>
  <r>
    <s v="20220204"/>
    <n v="4165290"/>
    <n v="20211002"/>
    <n v="40"/>
    <s v="MASCULINO"/>
    <s v="MINISTERIO DE SALUD - DIRIS"/>
    <n v="140101"/>
    <s v="LIMA"/>
    <s v="LIMA"/>
    <s v="LIMA"/>
    <s v="LIMA"/>
    <s v="LIMA"/>
    <s v="EL AGUSTINO"/>
    <s v="HISOPADO NASAL Y FARINGEO"/>
    <x v="17"/>
    <s v="02"/>
    <s v="10"/>
    <s v="2021"/>
    <s v="02/10/2021"/>
    <x v="168"/>
  </r>
  <r>
    <s v="20220204"/>
    <n v="4173121"/>
    <n v="20211115"/>
    <n v="75"/>
    <s v="FEMENINO"/>
    <s v="GOBIERNO REGIONAL"/>
    <n v="130310"/>
    <s v="LAMBAYEQUE"/>
    <s v="LAMBAYEQUE"/>
    <s v="SALAS"/>
    <s v="LAMBAYEQUE"/>
    <s v="LAMBAYEQUE"/>
    <s v="SALAS"/>
    <s v="HISOPADO NASAL Y FARINGEO"/>
    <x v="51"/>
    <s v="15"/>
    <s v="11"/>
    <s v="2021"/>
    <s v="15/11/2021"/>
    <x v="164"/>
  </r>
  <r>
    <s v="20220204"/>
    <n v="4173629"/>
    <n v="20211004"/>
    <n v="65"/>
    <s v="MASCULINO"/>
    <s v="GOBIERNO REGIONAL"/>
    <n v="130101"/>
    <s v="LAMBAYEQUE"/>
    <s v="CHICLAYO"/>
    <s v="CHICLAYO"/>
    <s v="LAMBAYEQUE"/>
    <s v="CHICLAYO"/>
    <s v="CHICLAYO"/>
    <s v="HISOPADO NASAL Y FARINGEO"/>
    <x v="1"/>
    <s v="04"/>
    <s v="10"/>
    <s v="2021"/>
    <s v="04/10/2021"/>
    <x v="36"/>
  </r>
  <r>
    <s v="20220204"/>
    <n v="4174391"/>
    <n v="20211227"/>
    <n v="41"/>
    <s v="MASCULINO"/>
    <s v="GOBIERNO REGIONAL"/>
    <n v="170301"/>
    <s v="MOQUEGUA"/>
    <s v="ILO"/>
    <s v="ILO"/>
    <s v="MOQUEGUA"/>
    <s v="ILO"/>
    <s v="ILO"/>
    <s v="HISOPADO OROFARINGEO Y NASOFARINGEO"/>
    <x v="28"/>
    <s v="27"/>
    <s v="12"/>
    <s v="2021"/>
    <s v="27/12/2021"/>
    <x v="191"/>
  </r>
  <r>
    <s v="20220204"/>
    <n v="4174404"/>
    <n v="20210810"/>
    <n v="40"/>
    <s v="FEMENINO"/>
    <s v="MINISTERIO DE SALUD - DIRIS"/>
    <n v="140126"/>
    <s v="LIMA"/>
    <s v="LIMA"/>
    <s v="SAN MARTIN DE PORRES"/>
    <s v="LIMA"/>
    <s v="LIMA"/>
    <s v="LIMA"/>
    <s v="HISOPADO NASAL Y FARINGEO"/>
    <x v="32"/>
    <s v="10"/>
    <s v="08"/>
    <s v="2021"/>
    <s v="10/08/2021"/>
    <x v="180"/>
  </r>
  <r>
    <s v="20220204"/>
    <n v="4177491"/>
    <n v="20210412"/>
    <n v="42"/>
    <s v="FEMENINO"/>
    <s v="GOBIERNO REGIONAL"/>
    <n v="170301"/>
    <s v="MOQUEGUA"/>
    <s v="ILO"/>
    <s v="ILO"/>
    <s v="MOQUEGUA"/>
    <s v="ILO"/>
    <s v="ILO"/>
    <s v="HISOPADO NASAL Y FARINGEO"/>
    <x v="6"/>
    <s v="12"/>
    <s v="04"/>
    <s v="2021"/>
    <s v="12/04/2021"/>
    <x v="9"/>
  </r>
  <r>
    <s v="20220204"/>
    <n v="4182536"/>
    <n v="20211220"/>
    <n v="39"/>
    <s v="MASCULINO"/>
    <s v="GOBIERNO REGIONAL"/>
    <n v="100401"/>
    <s v="ICA"/>
    <s v="PISCO"/>
    <s v="PISCO"/>
    <s v="ICA"/>
    <s v="PISCO"/>
    <s v="PISCO"/>
    <s v="HISOPADO OROFARINGEO Y NASOFARINGEO"/>
    <x v="7"/>
    <s v="20"/>
    <s v="12"/>
    <s v="2021"/>
    <s v="20/12/2021"/>
    <x v="176"/>
  </r>
  <r>
    <s v="20220204"/>
    <n v="4182945"/>
    <n v="20210923"/>
    <n v="66"/>
    <s v="FEMENINO"/>
    <s v="GOBIERNO REGIONAL"/>
    <n v="130101"/>
    <s v="LAMBAYEQUE"/>
    <s v="CHICLAYO"/>
    <s v="CHICLAYO"/>
    <s v="LAMBAYEQUE"/>
    <s v="CHICLAYO"/>
    <s v="CHICLAYO"/>
    <s v="HISOPADO NASAL Y FARINGEO"/>
    <x v="8"/>
    <s v="23"/>
    <s v="09"/>
    <s v="2021"/>
    <s v="23/09/2021"/>
    <x v="248"/>
  </r>
  <r>
    <s v="20220204"/>
    <n v="4183321"/>
    <n v="20210928"/>
    <n v="42"/>
    <s v="FEMENINO"/>
    <s v="GOBIERNO REGIONAL"/>
    <n v="220101"/>
    <s v="TACNA"/>
    <s v="TACNA"/>
    <s v="TACNA"/>
    <s v="TACNA"/>
    <s v="TACNA"/>
    <s v="TACNA"/>
    <s v="HISOPADO NASAL Y FARINGEO"/>
    <x v="1"/>
    <s v="28"/>
    <s v="09"/>
    <s v="2021"/>
    <s v="28/09/2021"/>
    <x v="95"/>
  </r>
  <r>
    <s v="20220204"/>
    <n v="4186487"/>
    <n v="20210902"/>
    <n v="55"/>
    <s v="FEMENINO"/>
    <s v="GOBIERNO REGIONAL"/>
    <n v="120101"/>
    <s v="LA LIBERTAD"/>
    <s v="TRUJILLO"/>
    <s v="TRUJILLO"/>
    <s v="LA LIBERTAD"/>
    <s v="TRUJILLO"/>
    <s v="TRUJILLO"/>
    <s v="HISOPADO NASAL Y FARINGEO"/>
    <x v="40"/>
    <s v="02"/>
    <s v="09"/>
    <s v="2021"/>
    <s v="02/09/2021"/>
    <x v="88"/>
  </r>
  <r>
    <s v="20220204"/>
    <n v="4187760"/>
    <n v="20210730"/>
    <n v="41"/>
    <s v="FEMENINO"/>
    <s v="MINISTERIO DE SALUD - DIRIS"/>
    <n v="140142"/>
    <s v="LIMA"/>
    <s v="LIMA"/>
    <s v="LOS OLIVOS"/>
    <s v="LIMA"/>
    <s v="LIMA"/>
    <s v="VILLA EL SALVADOR"/>
    <s v="HISOPADO NASAL Y FARINGEO"/>
    <x v="6"/>
    <s v="30"/>
    <s v="07"/>
    <s v="2021"/>
    <s v="30/07/2021"/>
    <x v="19"/>
  </r>
  <r>
    <s v="20220204"/>
    <n v="4189712"/>
    <n v="20210406"/>
    <n v="40"/>
    <s v="FEMENINO"/>
    <s v="ESSALUD"/>
    <n v="10101"/>
    <s v="AMAZONAS"/>
    <s v="CHACHAPOYAS"/>
    <s v="CHACHAPOYAS"/>
    <s v="AMAZONAS"/>
    <s v="CHACHAPOYAS"/>
    <s v="CHACHAPOYAS"/>
    <s v="HISOPADO NASAL Y FARINGEO"/>
    <x v="0"/>
    <s v="06"/>
    <s v="04"/>
    <s v="2021"/>
    <s v="06/04/2021"/>
    <x v="104"/>
  </r>
  <r>
    <s v="20220204"/>
    <n v="4192010"/>
    <n v="20211109"/>
    <n v="41"/>
    <s v="MASCULINO"/>
    <s v="ESSALUD"/>
    <n v="50101"/>
    <s v="AYACUCHO"/>
    <s v="HUAMANGA"/>
    <s v="AYACUCHO"/>
    <s v="AYACUCHO"/>
    <s v="HUAMANGA"/>
    <s v="SAN JUAN BAUTISTA"/>
    <s v="HISOPADO NASAL Y FARINGEO"/>
    <x v="3"/>
    <s v="09"/>
    <s v="11"/>
    <s v="2021"/>
    <s v="09/11/2021"/>
    <x v="115"/>
  </r>
  <r>
    <s v="20220204"/>
    <n v="4193057"/>
    <n v="20211010"/>
    <n v="39"/>
    <s v="MASCULINO"/>
    <s v="MINISTERIO DE SALUD - DIRIS"/>
    <n v="140119"/>
    <s v="LIMA"/>
    <s v="LIMA"/>
    <s v="PUENTE PIEDRA"/>
    <s v="LIMA"/>
    <s v="LIMA"/>
    <s v="MAGDALENA DEL MAR"/>
    <s v="HISOPADO NASAL Y FARINGEO"/>
    <x v="1"/>
    <s v="10"/>
    <s v="10"/>
    <s v="2021"/>
    <s v="10/10/2021"/>
    <x v="303"/>
  </r>
  <r>
    <s v="20220204"/>
    <n v="4194051"/>
    <n v="20211219"/>
    <n v="40"/>
    <s v="MASCULINO"/>
    <s v="MINISTERIO DE SALUD - DIRIS"/>
    <n v="140115"/>
    <s v="LIMA"/>
    <s v="LIMA"/>
    <s v="MIRAFLORES"/>
    <s v="LIMA"/>
    <s v="LIMA"/>
    <s v="LIMA"/>
    <s v="HISOPADO NASAL Y FARINGEO"/>
    <x v="4"/>
    <s v="19"/>
    <s v="12"/>
    <s v="2021"/>
    <s v="19/12/2021"/>
    <x v="152"/>
  </r>
  <r>
    <s v="20220204"/>
    <n v="4194552"/>
    <n v="20210410"/>
    <n v="45"/>
    <s v="MASCULINO"/>
    <s v="GOBIERNO REGIONAL"/>
    <n v="60501"/>
    <s v="CAJAMARCA"/>
    <s v="CUTERVO"/>
    <s v="CUTERVO"/>
    <s v="CAJAMARCA"/>
    <s v="CUTERVO"/>
    <s v="CUTERVO"/>
    <s v="HISOPADO NASAL Y FARINGEO"/>
    <x v="0"/>
    <s v="10"/>
    <s v="04"/>
    <s v="2021"/>
    <s v="10/04/2021"/>
    <x v="34"/>
  </r>
  <r>
    <s v="20220204"/>
    <n v="4197126"/>
    <n v="20211015"/>
    <n v="35"/>
    <s v="MASCULINO"/>
    <s v="GOBIERNO REGIONAL"/>
    <n v="240106"/>
    <s v="   "/>
    <s v="CALLAO"/>
    <s v="VENTANILLA"/>
    <s v="CALLAO"/>
    <s v="PROV. CONST. DEL CALLAO"/>
    <s v="MI PERU"/>
    <s v="HISOPADO NASAL Y FARINGEO"/>
    <x v="2"/>
    <s v="15"/>
    <s v="10"/>
    <s v="2021"/>
    <s v="15/10/2021"/>
    <x v="230"/>
  </r>
  <r>
    <s v="20220204"/>
    <n v="4199146"/>
    <n v="20211004"/>
    <n v="38"/>
    <s v="MASCULINO"/>
    <s v="ESSALUD"/>
    <n v="30301"/>
    <s v="APURIMAC"/>
    <s v="ANDAHUAYLAS"/>
    <s v="ANDAHUAYLAS"/>
    <s v="APURIMAC"/>
    <s v="ANDAHUAYLAS"/>
    <s v="ANDAHUAYLAS"/>
    <s v="HISOPADO NASAL Y FARINGEO"/>
    <x v="2"/>
    <s v="04"/>
    <s v="10"/>
    <s v="2021"/>
    <s v="04/10/2021"/>
    <x v="36"/>
  </r>
  <r>
    <s v="20220204"/>
    <n v="4201537"/>
    <n v="20211005"/>
    <n v="38"/>
    <s v="MASCULINO"/>
    <s v="SANIDAD DE LA POLICIA NACIONAL DEL PERU"/>
    <n v="50101"/>
    <s v="AYACUCHO"/>
    <s v="HUAMANGA"/>
    <s v="AYACUCHO"/>
    <s v="AYACUCHO"/>
    <s v="HUAMANGA"/>
    <s v="AYACUCHO"/>
    <s v="HISOPADO NASAL Y FARINGEO"/>
    <x v="1"/>
    <s v="05"/>
    <s v="10"/>
    <s v="2021"/>
    <s v="05/10/2021"/>
    <x v="94"/>
  </r>
  <r>
    <s v="20220204"/>
    <n v="4201755"/>
    <n v="20211122"/>
    <n v="44"/>
    <s v="MASCULINO"/>
    <s v="GOBIERNO REGIONAL"/>
    <n v="130112"/>
    <s v="LAMBAYEQUE"/>
    <s v="CHICLAYO"/>
    <s v="JOSE LEONARDO ORTIZ"/>
    <s v="LAMBAYEQUE"/>
    <s v="CHICLAYO"/>
    <s v="CHICLAYO"/>
    <s v="HISOPADO NASAL Y FARINGEO"/>
    <x v="7"/>
    <s v="22"/>
    <s v="11"/>
    <s v="2021"/>
    <s v="22/11/2021"/>
    <x v="17"/>
  </r>
  <r>
    <s v="20220204"/>
    <n v="4204914"/>
    <n v="20211115"/>
    <n v="41"/>
    <s v="MASCULINO"/>
    <s v="GOBIERNO REGIONAL"/>
    <n v="140704"/>
    <s v="LIMA"/>
    <s v="YAUYOS"/>
    <s v="AYAVIRI"/>
    <s v="LIMA"/>
    <s v="YAUYOS"/>
    <s v="AYAVIRI"/>
    <s v="HISOPADO NASAL Y FARINGEO"/>
    <x v="7"/>
    <s v="15"/>
    <s v="11"/>
    <s v="2021"/>
    <s v="15/11/2021"/>
    <x v="164"/>
  </r>
  <r>
    <s v="20220204"/>
    <n v="4207140"/>
    <n v="20211022"/>
    <n v="54"/>
    <s v="FEMENINO"/>
    <s v="GOBIERNO REGIONAL"/>
    <n v="110101"/>
    <s v="JUNIN"/>
    <s v="HUANCAYO"/>
    <s v="HUANCAYO"/>
    <s v="JUNIN"/>
    <s v="HUANCAYO"/>
    <s v="HUANCAYO"/>
    <s v="HISOPADO NASAL Y FARINGEO"/>
    <x v="2"/>
    <s v="22"/>
    <s v="10"/>
    <s v="2021"/>
    <s v="22/10/2021"/>
    <x v="4"/>
  </r>
  <r>
    <s v="20220204"/>
    <n v="4209967"/>
    <n v="20210701"/>
    <n v="61"/>
    <s v="MASCULINO"/>
    <s v="GOBIERNO REGIONAL"/>
    <n v="120101"/>
    <s v="LA LIBERTAD"/>
    <s v="TRUJILLO"/>
    <s v="TRUJILLO"/>
    <s v="LA LIBERTAD"/>
    <s v="TRUJILLO"/>
    <s v="TRUJILLO"/>
    <s v="HISOPADO NASAL Y FARINGEO"/>
    <x v="0"/>
    <s v="01"/>
    <s v="07"/>
    <s v="2021"/>
    <s v="01/07/2021"/>
    <x v="276"/>
  </r>
  <r>
    <s v="20220204"/>
    <n v="4210153"/>
    <n v="20210819"/>
    <n v="53"/>
    <s v="FEMENINO"/>
    <s v="MINISTERIO DE SALUD - DIRIS"/>
    <n v="140137"/>
    <s v="LIMA"/>
    <s v="LIMA"/>
    <s v="SAN JUAN DE LURIGANCHO"/>
    <s v="LIMA"/>
    <s v="LIMA"/>
    <s v="LIMA"/>
    <s v="HISOPADO NASAL Y FARINGEO"/>
    <x v="1"/>
    <s v="19"/>
    <s v="08"/>
    <s v="2021"/>
    <s v="19/08/2021"/>
    <x v="56"/>
  </r>
  <r>
    <s v="20220204"/>
    <n v="4212344"/>
    <n v="20210731"/>
    <n v="67"/>
    <s v="FEMENINO"/>
    <s v="ESSALUD"/>
    <n v="140140"/>
    <s v="LIMA"/>
    <s v="LIMA"/>
    <s v="SAN BORJA"/>
    <s v="LIMA"/>
    <s v="LIMA"/>
    <s v="JESUS MARIA"/>
    <s v="HISOPADO NASAL Y FARINGEO"/>
    <x v="6"/>
    <s v="31"/>
    <s v="07"/>
    <s v="2021"/>
    <s v="31/07/2021"/>
    <x v="226"/>
  </r>
  <r>
    <s v="20220204"/>
    <n v="4215311"/>
    <n v="20211211"/>
    <n v="41"/>
    <s v="FEMENINO"/>
    <s v="GOBIERNO REGIONAL"/>
    <n v="30101"/>
    <s v="APURIMAC"/>
    <s v="ABANCAY"/>
    <s v="ABANCAY"/>
    <s v="APURIMAC"/>
    <s v="ABANCAY"/>
    <s v="TAMBURCO"/>
    <s v="HISOPADO OROFARINGEO Y NASOFARINGEO"/>
    <x v="28"/>
    <s v="11"/>
    <s v="12"/>
    <s v="2021"/>
    <s v="11/12/2021"/>
    <x v="106"/>
  </r>
  <r>
    <s v="20220204"/>
    <n v="4216894"/>
    <n v="20220102"/>
    <n v="48"/>
    <s v="FEMENINO"/>
    <s v="GOBIERNO REGIONAL"/>
    <n v="160101"/>
    <s v="MADRE DE DIOS"/>
    <s v="TAMBOPATA"/>
    <s v="TAMBOPATA"/>
    <s v="MADRE DE DIOS"/>
    <s v="TAMBOPATA"/>
    <s v="TAMBOPATA"/>
    <s v="HISOPADO NASOFARÍNGEO"/>
    <x v="4"/>
    <s v="02"/>
    <s v="01"/>
    <s v="2022"/>
    <s v="02/01/2022"/>
    <x v="285"/>
  </r>
  <r>
    <s v="20220204"/>
    <n v="4224276"/>
    <n v="20211025"/>
    <n v="58"/>
    <s v="FEMENINO"/>
    <s v="GOBIERNO REGIONAL"/>
    <n v="90101"/>
    <s v="HUANUCO"/>
    <s v="HUANUCO"/>
    <s v="HUANUCO"/>
    <s v="HUANUCO"/>
    <s v="HUANUCO"/>
    <s v="HUANUCO"/>
    <s v="HISOPADO NASAL Y FARINGEO"/>
    <x v="3"/>
    <s v="25"/>
    <s v="10"/>
    <s v="2021"/>
    <s v="25/10/2021"/>
    <x v="129"/>
  </r>
  <r>
    <s v="20220204"/>
    <n v="4224693"/>
    <n v="20210511"/>
    <n v="77"/>
    <s v="MASCULINO"/>
    <s v="GOBIERNO REGIONAL"/>
    <n v="120102"/>
    <s v="LA LIBERTAD"/>
    <s v="TRUJILLO"/>
    <s v="HUANCHACO"/>
    <s v="LA LIBERTAD"/>
    <s v="TRUJILLO"/>
    <s v="TRUJILLO"/>
    <s v="HISOPADO NASAL Y FARINGEO"/>
    <x v="6"/>
    <s v="11"/>
    <s v="05"/>
    <s v="2021"/>
    <s v="11/05/2021"/>
    <x v="85"/>
  </r>
  <r>
    <s v="20220204"/>
    <n v="4225487"/>
    <n v="20211221"/>
    <n v="37"/>
    <s v="MASCULINO"/>
    <s v="GOBIERNO REGIONAL"/>
    <n v="150604"/>
    <s v="LORETO"/>
    <s v="MARISCAL RAMON CASTILLA"/>
    <s v="SAN PABLO"/>
    <s v="LORETO"/>
    <s v="MARISCAL RAMON CASTILLA"/>
    <s v="SAN PABLO"/>
    <s v="HISOPADO NASAL Y FARINGEO"/>
    <x v="18"/>
    <s v="21"/>
    <s v="12"/>
    <s v="2021"/>
    <s v="21/12/2021"/>
    <x v="247"/>
  </r>
  <r>
    <s v="20220204"/>
    <n v="4226920"/>
    <n v="20211224"/>
    <n v="38"/>
    <s v="MASCULINO"/>
    <s v="PRIVADO"/>
    <n v="140115"/>
    <s v="LIMA"/>
    <s v="LIMA"/>
    <s v="MIRAFLORES"/>
    <s v="LIMA"/>
    <s v="LIMA"/>
    <s v="SAN ISIDRO"/>
    <s v="HISOPADO NASAL Y FARINGEO"/>
    <x v="18"/>
    <s v="24"/>
    <s v="12"/>
    <s v="2021"/>
    <s v="24/12/2021"/>
    <x v="163"/>
  </r>
  <r>
    <s v="20220204"/>
    <n v="4230393"/>
    <n v="20211129"/>
    <n v="46"/>
    <s v="MASCULINO"/>
    <s v="GOBIERNO REGIONAL"/>
    <n v="10312"/>
    <s v="AMAZONAS"/>
    <s v="BONGARA"/>
    <s v="JAZAN"/>
    <s v="AMAZONAS"/>
    <s v="BONGARA"/>
    <s v="JAZAN"/>
    <s v="HISOPADO NASAL Y FARINGEO"/>
    <x v="3"/>
    <s v="29"/>
    <s v="11"/>
    <s v="2021"/>
    <s v="29/11/2021"/>
    <x v="181"/>
  </r>
  <r>
    <s v="20220204"/>
    <n v="4232074"/>
    <n v="20211119"/>
    <n v="49"/>
    <s v="MASCULINO"/>
    <s v="INPE"/>
    <n v="140137"/>
    <s v="LIMA"/>
    <s v="LIMA"/>
    <s v="SAN JUAN DE LURIGANCHO"/>
    <s v="LIMA"/>
    <s v="LIMA"/>
    <s v="SAN JUAN DE LURIGANCHO"/>
    <s v="HISOPADO NASAL Y FARINGEO"/>
    <x v="28"/>
    <s v="19"/>
    <s v="11"/>
    <s v="2021"/>
    <s v="19/11/2021"/>
    <x v="138"/>
  </r>
  <r>
    <s v="20220204"/>
    <n v="4232295"/>
    <n v="20210305"/>
    <n v="39"/>
    <s v="FEMENINO"/>
    <s v="MINISTERIO DE SALUD - DIRIS"/>
    <n v="140143"/>
    <s v="LIMA"/>
    <s v="LIMA"/>
    <s v="SANTA ANITA"/>
    <s v="LIMA"/>
    <s v="LIMA"/>
    <s v="SANTA ANITA"/>
    <s v="HISOPADO NASAL Y FARINGEO"/>
    <x v="23"/>
    <s v="05"/>
    <s v="03"/>
    <s v="2021"/>
    <s v="05/03/2021"/>
    <x v="295"/>
  </r>
  <r>
    <s v="20220204"/>
    <n v="4234194"/>
    <n v="20210410"/>
    <n v="73"/>
    <s v="MASCULINO"/>
    <s v="GOBIERNO REGIONAL"/>
    <n v="120104"/>
    <s v="LA LIBERTAD"/>
    <s v="TRUJILLO"/>
    <s v="MOCHE"/>
    <s v="LA LIBERTAD"/>
    <s v="TRUJILLO"/>
    <s v="TRUJILLO"/>
    <s v="HISOPADO NASAL Y FARINGEO"/>
    <x v="6"/>
    <s v="10"/>
    <s v="04"/>
    <s v="2021"/>
    <s v="10/04/2021"/>
    <x v="34"/>
  </r>
  <r>
    <s v="20220204"/>
    <n v="4234410"/>
    <n v="20220106"/>
    <n v="50"/>
    <s v="MASCULINO"/>
    <s v="ESSALUD"/>
    <n v="10101"/>
    <s v="AMAZONAS"/>
    <s v="CHACHAPOYAS"/>
    <s v="CHACHAPOYAS"/>
    <s v="AMAZONAS"/>
    <s v="CHACHAPOYAS"/>
    <s v="CHACHAPOYAS"/>
    <s v="HISOPADO OROFARINGEO Y NASOFARINGEO"/>
    <x v="4"/>
    <s v="06"/>
    <s v="01"/>
    <s v="2022"/>
    <s v="06/01/2022"/>
    <x v="45"/>
  </r>
  <r>
    <s v="20220204"/>
    <n v="4238425"/>
    <n v="20210722"/>
    <n v="49"/>
    <s v="FEMENINO"/>
    <s v="MINISTERIO DE SALUD - DIRIS"/>
    <n v="140137"/>
    <s v="LIMA"/>
    <s v="LIMA"/>
    <s v="SAN JUAN DE LURIGANCHO"/>
    <s v="LIMA"/>
    <s v="LIMA"/>
    <s v="EL AGUSTINO"/>
    <s v="HISOPADO NASAL Y FARINGEO"/>
    <x v="25"/>
    <s v="22"/>
    <s v="07"/>
    <s v="2021"/>
    <s v="22/07/2021"/>
    <x v="231"/>
  </r>
  <r>
    <s v="20220204"/>
    <n v="4239030"/>
    <n v="20210423"/>
    <n v="61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23"/>
    <s v="04"/>
    <s v="2021"/>
    <s v="23/04/2021"/>
    <x v="67"/>
  </r>
  <r>
    <s v="20220204"/>
    <n v="4239569"/>
    <n v="20211102"/>
    <n v="52"/>
    <s v="MASCULINO"/>
    <s v="GOBIERNO REGIONAL"/>
    <n v="130112"/>
    <s v="LAMBAYEQUE"/>
    <s v="CHICLAYO"/>
    <s v="JOSE LEONARDO ORTIZ"/>
    <s v="LAMBAYEQUE"/>
    <s v="CHICLAYO"/>
    <s v="JOSE LEONARDO ORTIZ"/>
    <s v="HISOPADO NASAL Y FARINGEO"/>
    <x v="2"/>
    <s v="02"/>
    <s v="11"/>
    <s v="2021"/>
    <s v="02/11/2021"/>
    <x v="50"/>
  </r>
  <r>
    <s v="20220204"/>
    <n v="4241657"/>
    <n v="20210827"/>
    <n v="41"/>
    <s v="FEMENINO"/>
    <s v="GOBIERNO REGIONAL"/>
    <n v="230303"/>
    <s v="TUMBES"/>
    <s v="ZARUMILLA"/>
    <s v="PAPAYAL"/>
    <s v="TUMBES"/>
    <s v="ZARUMILLA"/>
    <s v="PAPAYAL"/>
    <s v="HISOPADO NASAL Y FARINGEO"/>
    <x v="6"/>
    <s v="27"/>
    <s v="08"/>
    <s v="2021"/>
    <s v="27/08/2021"/>
    <x v="205"/>
  </r>
  <r>
    <s v="20220204"/>
    <n v="4242799"/>
    <n v="20211111"/>
    <n v="38"/>
    <s v="MASCULINO"/>
    <s v="MINISTERIO DE SALUD - DIRIS"/>
    <n v="140110"/>
    <s v="LIMA"/>
    <s v="LIMA"/>
    <s v="LA MOLINA"/>
    <s v="LIMA"/>
    <s v="LIMA"/>
    <s v="ATE"/>
    <s v="HISOPADO NASAL Y FARINGEO"/>
    <x v="22"/>
    <s v="11"/>
    <s v="11"/>
    <s v="2021"/>
    <s v="11/11/2021"/>
    <x v="103"/>
  </r>
  <r>
    <s v="20220204"/>
    <n v="4246413"/>
    <n v="20211003"/>
    <n v="38"/>
    <s v="MASCULINO"/>
    <s v="GOBIERNO REGIONAL"/>
    <n v="130101"/>
    <s v="LAMBAYEQUE"/>
    <s v="CHICLAYO"/>
    <s v="CHICLAYO"/>
    <s v="LAMBAYEQUE"/>
    <s v="CHICLAYO"/>
    <s v="CHICLAYO"/>
    <s v="HISOPADO NASAL Y FARINGEO"/>
    <x v="1"/>
    <s v="03"/>
    <s v="10"/>
    <s v="2021"/>
    <s v="03/10/2021"/>
    <x v="288"/>
  </r>
  <r>
    <s v="20220204"/>
    <n v="4255011"/>
    <n v="20210709"/>
    <n v="58"/>
    <s v="FEMENINO"/>
    <s v="ESSALUD"/>
    <n v="140130"/>
    <s v="LIMA"/>
    <s v="LIMA"/>
    <s v="SANTIAGO DE SURCO"/>
    <s v="LIMA"/>
    <s v="LIMA"/>
    <s v="SANTIAGO DE SURCO"/>
    <s v="HISOPADO NASAL Y FARINGEO"/>
    <x v="0"/>
    <s v="09"/>
    <s v="07"/>
    <s v="2021"/>
    <s v="09/07/2021"/>
    <x v="2"/>
  </r>
  <r>
    <s v="20220204"/>
    <n v="4256931"/>
    <n v="20210813"/>
    <n v="40"/>
    <s v="MASCULINO"/>
    <s v="GOBIERNO REGIONAL"/>
    <n v="220101"/>
    <s v="TACNA"/>
    <s v="TACNA"/>
    <s v="TACNA"/>
    <s v="TACNA"/>
    <s v="TACNA"/>
    <s v="TACNA"/>
    <s v="HISOPADO NASAL Y FARINGEO"/>
    <x v="6"/>
    <s v="13"/>
    <s v="08"/>
    <s v="2021"/>
    <s v="13/08/2021"/>
    <x v="107"/>
  </r>
  <r>
    <s v="20220204"/>
    <n v="4258033"/>
    <n v="20211015"/>
    <n v="45"/>
    <s v="FEMENINO"/>
    <s v="GOBIERNO REGIONAL"/>
    <n v="130308"/>
    <s v="LAMBAYEQUE"/>
    <s v="LAMBAYEQUE"/>
    <s v="OLMOS"/>
    <s v="LAMBAYEQUE"/>
    <s v="CHICLAYO"/>
    <s v="CHICLAYO"/>
    <s v="HISOPADO NASAL Y FARINGEO"/>
    <x v="8"/>
    <s v="15"/>
    <s v="10"/>
    <s v="2021"/>
    <s v="15/10/2021"/>
    <x v="230"/>
  </r>
  <r>
    <s v="20220204"/>
    <n v="4258225"/>
    <n v="20210713"/>
    <n v="62"/>
    <s v="FEMENINO"/>
    <s v="GOBIERNO REGIONAL"/>
    <n v="150111"/>
    <s v="LORETO"/>
    <s v="MAYNAS"/>
    <s v="PUNCHANA"/>
    <s v="LORETO"/>
    <s v="MAYNAS"/>
    <s v="IQUITOS"/>
    <s v="HISOPADO NASAL Y FARINGEO"/>
    <x v="6"/>
    <s v="13"/>
    <s v="07"/>
    <s v="2021"/>
    <s v="13/07/2021"/>
    <x v="278"/>
  </r>
  <r>
    <s v="20220204"/>
    <n v="4258553"/>
    <n v="20210810"/>
    <n v="39"/>
    <s v="FEMENINO"/>
    <s v="GOBIERNO REGIONAL"/>
    <n v="190115"/>
    <s v="PIURA"/>
    <s v="PIURA"/>
    <s v="VEINTISEIS DE OCTUBRE"/>
    <s v="PIURA"/>
    <s v="PIURA"/>
    <s v="CASTILLA"/>
    <s v="HISOPADO NASAL Y FARINGEO"/>
    <x v="0"/>
    <s v="10"/>
    <s v="08"/>
    <s v="2021"/>
    <s v="10/08/2021"/>
    <x v="180"/>
  </r>
  <r>
    <s v="20220204"/>
    <n v="4259116"/>
    <n v="20210627"/>
    <n v="58"/>
    <s v="MASCULINO"/>
    <s v="MINISTERIO DE SALUD - DIRIS"/>
    <n v="140126"/>
    <s v="LIMA"/>
    <s v="LIMA"/>
    <s v="SAN MARTIN DE PORRES"/>
    <s v="LIMA"/>
    <s v="LIMA"/>
    <s v="INDEPENDENCIA"/>
    <s v="HISOPADO NASAL Y FARINGEO"/>
    <x v="0"/>
    <s v="27"/>
    <s v="06"/>
    <s v="2021"/>
    <s v="27/06/2021"/>
    <x v="281"/>
  </r>
  <r>
    <s v="20220204"/>
    <n v="4261220"/>
    <n v="20211008"/>
    <n v="42"/>
    <s v="MASCULINO"/>
    <s v="SANIDAD DE LA POLICIA NACIONAL DEL PERU"/>
    <n v="120101"/>
    <s v="LA LIBERTAD"/>
    <s v="TRUJILLO"/>
    <s v="TRUJILLO"/>
    <s v="LA LIBERTAD"/>
    <s v="TRUJILLO"/>
    <s v="TRUJILLO"/>
    <s v="HISOPADO NASAL Y FARINGEO"/>
    <x v="16"/>
    <s v="08"/>
    <s v="10"/>
    <s v="2021"/>
    <s v="08/10/2021"/>
    <x v="266"/>
  </r>
  <r>
    <s v="20220204"/>
    <n v="4262489"/>
    <n v="20210616"/>
    <n v="46"/>
    <s v="FEMENINO"/>
    <s v="GOBIERNO REGIONAL"/>
    <n v="130301"/>
    <s v="LAMBAYEQUE"/>
    <s v="LAMBAYEQUE"/>
    <s v="LAMBAYEQUE"/>
    <s v="LAMBAYEQUE"/>
    <s v="LAMBAYEQUE"/>
    <s v="LAMBAYEQUE"/>
    <s v="HISOPADO NASAL Y FARINGEO"/>
    <x v="0"/>
    <s v="16"/>
    <s v="06"/>
    <s v="2021"/>
    <s v="16/06/2021"/>
    <x v="1"/>
  </r>
  <r>
    <s v="20220204"/>
    <n v="4263830"/>
    <n v="20210601"/>
    <n v="59"/>
    <s v="FEMENINO"/>
    <s v="GOBIERNO REGIONAL"/>
    <n v="40103"/>
    <s v="AREQUIPA"/>
    <s v="AREQUIPA"/>
    <s v="CERRO COLORADO"/>
    <s v="AREQUIPA"/>
    <s v="AREQUIPA"/>
    <s v="AREQUIPA"/>
    <s v="HISOPADO NASAL Y FARINGEO"/>
    <x v="0"/>
    <s v="01"/>
    <s v="06"/>
    <s v="2021"/>
    <s v="01/06/2021"/>
    <x v="66"/>
  </r>
  <r>
    <s v="20220204"/>
    <n v="4265837"/>
    <n v="20211030"/>
    <n v="37"/>
    <s v="MASCULINO"/>
    <s v="MINISTERIO DE SALUD - DIRIS"/>
    <n v="140106"/>
    <s v="LIMA"/>
    <s v="LIMA"/>
    <s v="COMAS"/>
    <s v="LIMA"/>
    <s v="LIMA"/>
    <s v="COMAS"/>
    <s v="HISOPADO NASAL Y FARINGEO"/>
    <x v="3"/>
    <s v="30"/>
    <s v="10"/>
    <s v="2021"/>
    <s v="30/10/2021"/>
    <x v="154"/>
  </r>
  <r>
    <s v="20220204"/>
    <n v="4266340"/>
    <n v="20220111"/>
    <n v="46"/>
    <s v="FEMENINO"/>
    <s v="GOBIERNO REGIONAL"/>
    <n v="150101"/>
    <s v="LORETO"/>
    <s v="MAYNAS"/>
    <s v="IQUITOS"/>
    <s v="LORETO"/>
    <s v="MAYNAS"/>
    <s v="IQUITOS"/>
    <s v="HISOPADO NASAL Y FARINGEO"/>
    <x v="4"/>
    <s v="11"/>
    <s v="01"/>
    <s v="2022"/>
    <s v="11/01/2022"/>
    <x v="7"/>
  </r>
  <r>
    <s v="20220204"/>
    <n v="4272822"/>
    <n v="20211212"/>
    <n v="53"/>
    <s v="MASCULINO"/>
    <s v="PRIVADO"/>
    <n v="140110"/>
    <s v="LIMA"/>
    <s v="LIMA"/>
    <s v="LA MOLINA"/>
    <s v="LIMA"/>
    <s v="LIMA"/>
    <s v="SAN ISIDRO"/>
    <s v="HISOPADO NASAL Y FARINGEO"/>
    <x v="4"/>
    <s v="12"/>
    <s v="12"/>
    <s v="2021"/>
    <s v="12/12/2021"/>
    <x v="279"/>
  </r>
  <r>
    <s v="20220204"/>
    <n v="4273264"/>
    <n v="20210722"/>
    <n v="43"/>
    <s v="MASCULINO"/>
    <s v="MINISTERIO DE SALUD - DIRIS"/>
    <n v="140112"/>
    <s v="LIMA"/>
    <s v="LIMA"/>
    <s v="LURIGANCHO"/>
    <s v="LIMA"/>
    <s v="LIMA"/>
    <s v="LURIGANCHO"/>
    <s v="HISOPADO NASAL Y FARINGEO"/>
    <x v="32"/>
    <s v="22"/>
    <s v="07"/>
    <s v="2021"/>
    <s v="22/07/2021"/>
    <x v="231"/>
  </r>
  <r>
    <s v="20220204"/>
    <n v="4276771"/>
    <n v="20210702"/>
    <n v="36"/>
    <s v="MASCULINO"/>
    <s v="MINISTERIO DE SALUD - DIRIS"/>
    <n v="140126"/>
    <s v="LIMA"/>
    <s v="LIMA"/>
    <s v="SAN MARTIN DE PORRES"/>
    <s v="LIMA"/>
    <s v="LIMA"/>
    <s v="INDEPENDENCIA"/>
    <s v="HISOPADO NASAL Y FARINGEO"/>
    <x v="6"/>
    <s v="02"/>
    <s v="07"/>
    <s v="2021"/>
    <s v="02/07/2021"/>
    <x v="156"/>
  </r>
  <r>
    <s v="20220204"/>
    <n v="4279362"/>
    <n v="20211213"/>
    <n v="40"/>
    <s v="FEMENINO"/>
    <s v="ESSALUD"/>
    <n v="140126"/>
    <s v="LIMA"/>
    <s v="LIMA"/>
    <s v="SAN MARTIN DE PORRES"/>
    <s v="LIMA"/>
    <s v="LIMA"/>
    <s v="LIMA"/>
    <s v="HISOPADO NASAL Y FARINGEO"/>
    <x v="7"/>
    <s v="13"/>
    <s v="12"/>
    <s v="2021"/>
    <s v="13/12/2021"/>
    <x v="73"/>
  </r>
  <r>
    <s v="20220204"/>
    <n v="4279920"/>
    <n v="20210602"/>
    <n v="38"/>
    <s v="MASCULINO"/>
    <s v="GOBIERNO REGIONAL"/>
    <n v="220112"/>
    <s v="TACNA"/>
    <s v="TACNA"/>
    <s v="CIUDAD NUEVA"/>
    <s v="TACNA"/>
    <s v="TACNA"/>
    <s v="CIUDAD NUEVA"/>
    <s v="HISOPADO NASAL Y FARINGEO"/>
    <x v="0"/>
    <s v="02"/>
    <s v="06"/>
    <s v="2021"/>
    <s v="02/06/2021"/>
    <x v="23"/>
  </r>
  <r>
    <s v="20220204"/>
    <n v="4281778"/>
    <n v="20210602"/>
    <n v="41"/>
    <s v="FEMENINO"/>
    <s v="GOBIERNO REGIONAL"/>
    <n v="230101"/>
    <s v="TUMBES"/>
    <s v="TUMBES"/>
    <s v="TUMBES"/>
    <s v="TUMBES"/>
    <s v="TUMBES"/>
    <s v="TUMBES"/>
    <s v="HISOPADO NASAL Y FARINGEO"/>
    <x v="0"/>
    <s v="02"/>
    <s v="06"/>
    <s v="2021"/>
    <s v="02/06/2021"/>
    <x v="23"/>
  </r>
  <r>
    <s v="20220204"/>
    <n v="4287540"/>
    <n v="20210610"/>
    <n v="57"/>
    <s v="FEMENINO"/>
    <s v="GOBIERNO REGIONAL"/>
    <n v="150101"/>
    <s v="LORETO"/>
    <s v="MAYNAS"/>
    <s v="IQUITOS"/>
    <s v="LORETO"/>
    <s v="MAYNAS"/>
    <s v="PUNCHANA"/>
    <s v="HISOPADO NASAL Y FARINGEO"/>
    <x v="6"/>
    <s v="10"/>
    <s v="06"/>
    <s v="2021"/>
    <s v="10/06/2021"/>
    <x v="43"/>
  </r>
  <r>
    <s v="20220204"/>
    <n v="4287958"/>
    <n v="20211207"/>
    <n v="61"/>
    <s v="MASCULINO"/>
    <s v="GOBIERNO REGIONAL"/>
    <n v="120101"/>
    <s v="LA LIBERTAD"/>
    <s v="TRUJILLO"/>
    <s v="TRUJILLO"/>
    <s v="LA LIBERTAD"/>
    <s v="TRUJILLO"/>
    <s v="TRUJILLO"/>
    <s v="HISOPADO OROFARINGEO Y NASOFARINGEO"/>
    <x v="62"/>
    <s v="07"/>
    <s v="12"/>
    <s v="2021"/>
    <s v="07/12/2021"/>
    <x v="134"/>
  </r>
  <r>
    <s v="20220204"/>
    <n v="4291187"/>
    <n v="20210521"/>
    <n v="39"/>
    <s v="FEMENINO"/>
    <s v="GOBIERNO REGIONAL"/>
    <n v="170101"/>
    <s v="MOQUEGUA"/>
    <s v="MARISCAL NIETO"/>
    <s v="MOQUEGUA"/>
    <s v="MOQUEGUA"/>
    <s v="MARISCAL NIETO"/>
    <s v="MOQUEGUA"/>
    <s v="HISOPADO NASAL Y FARINGEO"/>
    <x v="25"/>
    <s v="21"/>
    <s v="05"/>
    <s v="2021"/>
    <s v="21/05/2021"/>
    <x v="197"/>
  </r>
  <r>
    <s v="20220204"/>
    <n v="4295445"/>
    <n v="20220108"/>
    <n v="50"/>
    <s v="FEMENINO"/>
    <s v="GOBIERNO REGIONAL"/>
    <n v="70105"/>
    <s v="CUSCO"/>
    <s v="CUSCO"/>
    <s v="SAN SEBASTIAN"/>
    <s v="CUSCO"/>
    <s v="CUSCO"/>
    <s v="WANCHAQ"/>
    <s v="HISOPADO NASAL Y FARINGEO"/>
    <x v="4"/>
    <s v="08"/>
    <s v="01"/>
    <s v="2022"/>
    <s v="08/01/2022"/>
    <x v="330"/>
  </r>
  <r>
    <s v="20220204"/>
    <n v="4295582"/>
    <n v="20210510"/>
    <n v="39"/>
    <s v="FEMENINO"/>
    <s v="MINISTERIO DE SALUD - DIRIS"/>
    <n v="140142"/>
    <s v="LIMA"/>
    <s v="LIMA"/>
    <s v="LOS OLIVOS"/>
    <s v="LIMA"/>
    <s v="LIMA"/>
    <s v="SAN MARTIN DE PORRES"/>
    <s v="HISOPADO NASAL Y FARINGEO"/>
    <x v="0"/>
    <s v="10"/>
    <s v="05"/>
    <s v="2021"/>
    <s v="10/05/2021"/>
    <x v="44"/>
  </r>
  <r>
    <s v="20220204"/>
    <n v="4297392"/>
    <n v="20210808"/>
    <n v="37"/>
    <s v="FEMENINO"/>
    <s v="GOBIERNO REGIONAL"/>
    <n v="140101"/>
    <s v="LIMA"/>
    <s v="LIMA"/>
    <s v="LIMA"/>
    <s v="CALLAO"/>
    <s v="PROV. CONST. DEL CALLAO"/>
    <s v="CARMEN DE LA LEGUA REYNOSO"/>
    <s v="HISOPADO NASAL Y FARINGEO"/>
    <x v="32"/>
    <s v="08"/>
    <s v="08"/>
    <s v="2021"/>
    <s v="08/08/2021"/>
    <x v="273"/>
  </r>
  <r>
    <s v="20220204"/>
    <n v="4312627"/>
    <n v="20211230"/>
    <n v="39"/>
    <s v="MASCULINO"/>
    <s v="MINISTERIO DE SALUD - INSTITUTO NACIONAL DE SALUD"/>
    <n v="140143"/>
    <s v="LIMA"/>
    <s v="LIMA"/>
    <s v="SANTA ANITA"/>
    <s v="LIMA"/>
    <s v="LIMA"/>
    <s v="LIMA"/>
    <s v="HISOPADO NASAL Y FARINGEO"/>
    <x v="4"/>
    <s v="30"/>
    <s v="12"/>
    <s v="2021"/>
    <s v="30/12/2021"/>
    <x v="233"/>
  </r>
  <r>
    <s v="20220204"/>
    <n v="4318999"/>
    <n v="20211217"/>
    <n v="39"/>
    <s v="MASCULINO"/>
    <s v="ESSALUD"/>
    <n v="140142"/>
    <s v="LIMA"/>
    <s v="LIMA"/>
    <s v="LOS OLIVOS"/>
    <s v="LIMA"/>
    <s v="LIMA"/>
    <s v="LIMA"/>
    <s v="HISOPADO NASAL Y FARINGEO"/>
    <x v="18"/>
    <s v="17"/>
    <s v="12"/>
    <s v="2021"/>
    <s v="17/12/2021"/>
    <x v="149"/>
  </r>
  <r>
    <s v="20220204"/>
    <n v="4323030"/>
    <n v="20210505"/>
    <n v="67"/>
    <s v="FEMENINO"/>
    <s v="PRIVADO"/>
    <n v="140126"/>
    <s v="LIMA"/>
    <s v="LIMA"/>
    <s v="SAN MARTIN DE PORRES"/>
    <s v="LIMA"/>
    <s v="LIMA"/>
    <s v="LA MOLINA"/>
    <s v="HISOPADO NASAL Y FARINGEO"/>
    <x v="0"/>
    <s v="05"/>
    <s v="05"/>
    <s v="2021"/>
    <s v="05/05/2021"/>
    <x v="223"/>
  </r>
  <r>
    <s v="20220204"/>
    <n v="4323437"/>
    <n v="20211009"/>
    <n v="53"/>
    <s v="FEMENINO"/>
    <s v="MINISTERIO DE SALUD - DIRIS"/>
    <n v="140134"/>
    <s v="LIMA"/>
    <s v="LIMA"/>
    <s v="INDEPENDENCIA"/>
    <s v="LIMA"/>
    <s v="LIMA"/>
    <s v="INDEPENDENCIA"/>
    <s v="HISOPADO NASAL Y FARINGEO"/>
    <x v="6"/>
    <s v="09"/>
    <s v="10"/>
    <s v="2021"/>
    <s v="09/10/2021"/>
    <x v="123"/>
  </r>
  <r>
    <s v="20220204"/>
    <n v="4323727"/>
    <n v="20211224"/>
    <n v="36"/>
    <s v="MASCULINO"/>
    <s v="PRIVADO"/>
    <n v="140125"/>
    <s v="LIMA"/>
    <s v="LIMA"/>
    <s v="BARRANCO"/>
    <s v="LIMA"/>
    <s v="LIMA"/>
    <s v="SAN ISIDRO"/>
    <s v="HISOPADO NASAL Y FARINGEO"/>
    <x v="4"/>
    <s v="24"/>
    <s v="12"/>
    <s v="2021"/>
    <s v="24/12/2021"/>
    <x v="163"/>
  </r>
  <r>
    <s v="20220204"/>
    <n v="4330602"/>
    <n v="20210621"/>
    <n v="47"/>
    <s v="MASCULINO"/>
    <s v="GOBIERNO REGIONAL"/>
    <n v="180305"/>
    <s v="PASCO"/>
    <s v="OXAPAMPA"/>
    <s v="VILLA RICA"/>
    <s v="PASCO"/>
    <s v="OXAPAMPA"/>
    <s v="VILLA RICA"/>
    <s v="HISOPADO NASAL Y FARINGEO"/>
    <x v="0"/>
    <s v="21"/>
    <s v="06"/>
    <s v="2021"/>
    <s v="21/06/2021"/>
    <x v="86"/>
  </r>
  <r>
    <s v="20220204"/>
    <n v="4330824"/>
    <n v="20210617"/>
    <n v="64"/>
    <s v="MASCULINO"/>
    <s v="GOBIERNO REGIONAL"/>
    <n v="70307"/>
    <s v="CUSCO"/>
    <s v="ANTA"/>
    <s v="ZURITE"/>
    <s v="CUSCO"/>
    <s v="ANTA"/>
    <s v="ANTA"/>
    <s v="HISOPADO NASAL Y FARINGEO"/>
    <x v="0"/>
    <s v="17"/>
    <s v="06"/>
    <s v="2021"/>
    <s v="17/06/2021"/>
    <x v="179"/>
  </r>
  <r>
    <s v="20220204"/>
    <n v="4336357"/>
    <n v="20210706"/>
    <n v="50"/>
    <s v="FEMENINO"/>
    <s v="GOBIERNO REGIONAL"/>
    <n v="150105"/>
    <s v="LORETO"/>
    <s v="MAYNAS"/>
    <s v="MAZAN"/>
    <s v="LORETO"/>
    <s v="MAYNAS"/>
    <s v="MAZAN"/>
    <s v="HISOPADO NASAL Y FARINGEO"/>
    <x v="6"/>
    <s v="06"/>
    <s v="07"/>
    <s v="2021"/>
    <s v="06/07/2021"/>
    <x v="77"/>
  </r>
  <r>
    <s v="20220204"/>
    <n v="4337952"/>
    <n v="20211203"/>
    <n v="37"/>
    <s v="MASCULINO"/>
    <s v="GOBIERNO REGIONAL"/>
    <n v="240105"/>
    <s v="   "/>
    <s v="CALLAO"/>
    <s v="LA PERLA"/>
    <s v="CALLAO"/>
    <s v="PROV. CONST. DEL CALLAO"/>
    <s v="LA PERLA"/>
    <s v="HISOPADO OROFARINGEO Y NASOFARINGEO"/>
    <x v="18"/>
    <s v="03"/>
    <s v="12"/>
    <s v="2021"/>
    <s v="03/12/2021"/>
    <x v="162"/>
  </r>
  <r>
    <s v="20220204"/>
    <n v="4339711"/>
    <n v="20211127"/>
    <n v="41"/>
    <s v="MASCULINO"/>
    <s v="GOBIERNO REGIONAL"/>
    <n v="170101"/>
    <s v="MOQUEGUA"/>
    <s v="MARISCAL NIETO"/>
    <s v="MOQUEGUA"/>
    <s v="MOQUEGUA"/>
    <s v="MARISCAL NIETO"/>
    <s v="MOQUEGUA"/>
    <s v="HISOPADO OROFARINGEO Y NASOFARINGEO"/>
    <x v="7"/>
    <s v="27"/>
    <s v="11"/>
    <s v="2021"/>
    <s v="27/11/2021"/>
    <x v="5"/>
  </r>
  <r>
    <s v="20220204"/>
    <n v="4341920"/>
    <n v="20210810"/>
    <n v="44"/>
    <s v="MASCULINO"/>
    <s v="MINISTERIO DE SALUD - DIRIS"/>
    <n v="140111"/>
    <s v="LIMA"/>
    <s v="LIMA"/>
    <s v="LINCE"/>
    <s v="LIMA"/>
    <s v="LIMA"/>
    <s v="SAN MARTIN DE PORRES"/>
    <s v="HISOPADO NASAL Y FARINGEO"/>
    <x v="6"/>
    <s v="10"/>
    <s v="08"/>
    <s v="2021"/>
    <s v="10/08/2021"/>
    <x v="180"/>
  </r>
  <r>
    <s v="20220204"/>
    <n v="4345190"/>
    <n v="20210630"/>
    <n v="41"/>
    <s v="MASCULINO"/>
    <s v="MINISTERIO DE SALUD - DIRIS"/>
    <n v="140116"/>
    <s v="LIMA"/>
    <s v="LIMA"/>
    <s v="PACHACAMAC"/>
    <s v="LIMA"/>
    <s v="LIMA"/>
    <s v="PACHACAMAC"/>
    <s v="HISOPADO NASAL Y FARINGEO"/>
    <x v="6"/>
    <s v="30"/>
    <s v="06"/>
    <s v="2021"/>
    <s v="30/06/2021"/>
    <x v="305"/>
  </r>
  <r>
    <s v="20220204"/>
    <n v="4345807"/>
    <n v="20210902"/>
    <n v="53"/>
    <s v="FEMENINO"/>
    <s v="GOBIERNO REGIONAL"/>
    <n v="130101"/>
    <s v="LAMBAYEQUE"/>
    <s v="CHICLAYO"/>
    <s v="CHICLAYO"/>
    <s v="LAMBAYEQUE"/>
    <s v="CHICLAYO"/>
    <s v="CHICLAYO"/>
    <s v="HISOPADO NASAL Y FARINGEO"/>
    <x v="10"/>
    <s v="02"/>
    <s v="09"/>
    <s v="2021"/>
    <s v="02/09/2021"/>
    <x v="88"/>
  </r>
  <r>
    <s v="20220204"/>
    <n v="4346692"/>
    <n v="20211102"/>
    <n v="64"/>
    <s v="FEMENINO"/>
    <s v="ESSALUD"/>
    <n v="140115"/>
    <s v="LIMA"/>
    <s v="LIMA"/>
    <s v="MIRAFLORES"/>
    <s v="LIMA"/>
    <s v="LIMA"/>
    <s v="JESUS MARIA"/>
    <s v="HISOPADO NASAL Y FARINGEO"/>
    <x v="22"/>
    <s v="02"/>
    <s v="11"/>
    <s v="2021"/>
    <s v="02/11/2021"/>
    <x v="50"/>
  </r>
  <r>
    <s v="20220204"/>
    <n v="4351273"/>
    <n v="20201021"/>
    <n v="46"/>
    <s v="MASCULINO"/>
    <s v="MINISTERIO DE SALUD - DIRIS"/>
    <n v="140106"/>
    <s v="LIMA"/>
    <s v="LIMA"/>
    <s v="COMAS"/>
    <s v="LIMA"/>
    <s v="LIMA"/>
    <s v="LIMA"/>
    <s v="HISOPADO NASAL Y FARINGEO"/>
    <x v="50"/>
    <s v="21"/>
    <s v="10"/>
    <s v="2020"/>
    <s v="21/10/2020"/>
    <x v="331"/>
  </r>
  <r>
    <s v="20220204"/>
    <n v="4351673"/>
    <n v="20210512"/>
    <n v="85"/>
    <s v="MASCULINO"/>
    <s v="GOBIERNO REGIONAL"/>
    <n v="170201"/>
    <s v="MOQUEGUA"/>
    <s v="GENERAL SANCHEZ CERRO"/>
    <s v="OMATE"/>
    <s v="MOQUEGUA"/>
    <s v="GENERAL SANCHEZ CERRO"/>
    <s v="OMATE"/>
    <s v="HISOPADO NASAL Y FARINGEO"/>
    <x v="0"/>
    <s v="12"/>
    <s v="05"/>
    <s v="2021"/>
    <s v="12/05/2021"/>
    <x v="71"/>
  </r>
  <r>
    <s v="20220204"/>
    <n v="4357323"/>
    <n v="20210910"/>
    <n v="73"/>
    <s v="MASCULINO"/>
    <s v="SANIDAD DE LA POLICIA NACIONAL DEL PERU"/>
    <n v="140108"/>
    <s v="LIMA"/>
    <s v="LIMA"/>
    <s v="CHORRILLOS"/>
    <s v="LIMA"/>
    <s v="LIMA"/>
    <s v="CHORRILLOS"/>
    <s v="HISOPADO NASAL Y FARINGEO"/>
    <x v="51"/>
    <s v="10"/>
    <s v="09"/>
    <s v="2021"/>
    <s v="10/09/2021"/>
    <x v="268"/>
  </r>
  <r>
    <s v="20220204"/>
    <n v="4358179"/>
    <n v="20211129"/>
    <n v="36"/>
    <s v="FEMENINO"/>
    <s v="GOBIERNO REGIONAL"/>
    <n v="170301"/>
    <s v="MOQUEGUA"/>
    <s v="ILO"/>
    <s v="ILO"/>
    <s v="MOQUEGUA"/>
    <s v="ILO"/>
    <s v="ILO"/>
    <s v="HISOPADO OROFARINGEO Y NASOFARINGEO"/>
    <x v="7"/>
    <s v="29"/>
    <s v="11"/>
    <s v="2021"/>
    <s v="29/11/2021"/>
    <x v="181"/>
  </r>
  <r>
    <s v="20220204"/>
    <n v="4359027"/>
    <n v="20211224"/>
    <n v="44"/>
    <s v="MASCULINO"/>
    <s v="PRIVADO"/>
    <n v="140115"/>
    <s v="LIMA"/>
    <s v="LIMA"/>
    <s v="MIRAFLORES"/>
    <s v="LIMA"/>
    <s v="LIMA"/>
    <s v="SAN ISIDRO"/>
    <s v="HISOPADO NASAL Y FARINGEO"/>
    <x v="7"/>
    <s v="24"/>
    <s v="12"/>
    <s v="2021"/>
    <s v="24/12/2021"/>
    <x v="163"/>
  </r>
  <r>
    <s v="20220204"/>
    <n v="4361059"/>
    <n v="20211206"/>
    <n v="61"/>
    <s v="MASCULINO"/>
    <s v="MINISTERIO DE SALUD - DIRIS"/>
    <n v="140109"/>
    <s v="LIMA"/>
    <s v="LIMA"/>
    <s v="LA VICTORIA"/>
    <s v="LIMA"/>
    <s v="LIMA"/>
    <s v="SANTA ANITA"/>
    <s v="HISOPADO OROFARINGEO Y NASOFARINGEO"/>
    <x v="28"/>
    <s v="06"/>
    <s v="12"/>
    <s v="2021"/>
    <s v="06/12/2021"/>
    <x v="30"/>
  </r>
  <r>
    <s v="20220204"/>
    <n v="4361414"/>
    <n v="20210424"/>
    <n v="46"/>
    <s v="FEMENINO"/>
    <s v="GOBIERNO REGIONAL"/>
    <n v="120111"/>
    <s v="LA LIBERTAD"/>
    <s v="TRUJILLO"/>
    <s v="LA ESPERANZA"/>
    <s v="LA LIBERTAD"/>
    <s v="TRUJILLO"/>
    <s v="LA ESPERANZA"/>
    <s v="HISOPADO NASAL Y FARINGEO"/>
    <x v="50"/>
    <s v="24"/>
    <s v="04"/>
    <s v="2021"/>
    <s v="24/04/2021"/>
    <x v="159"/>
  </r>
  <r>
    <s v="20220204"/>
    <n v="4363582"/>
    <n v="20211022"/>
    <n v="64"/>
    <s v="MASCULINO"/>
    <s v="MINISTERIO DE SALUD - DIRIS"/>
    <n v="140127"/>
    <s v="LIMA"/>
    <s v="LIMA"/>
    <s v="SAN MIGUEL"/>
    <s v="LIMA"/>
    <s v="LIMA"/>
    <s v="MAGDALENA DEL MAR"/>
    <s v="HISOPADO NASAL Y FARINGEO"/>
    <x v="2"/>
    <s v="22"/>
    <s v="10"/>
    <s v="2021"/>
    <s v="22/10/2021"/>
    <x v="4"/>
  </r>
  <r>
    <s v="20220204"/>
    <n v="4366042"/>
    <n v="20210531"/>
    <n v="51"/>
    <s v="MASCULINO"/>
    <s v="MINISTERIO DE SALUD - DIRIS"/>
    <n v="140139"/>
    <s v="LIMA"/>
    <s v="LIMA"/>
    <s v="CIENEGUILLA"/>
    <s v="LIMA"/>
    <s v="LIMA"/>
    <s v="PACHACAMAC"/>
    <s v="HISOPADO NASAL Y FARINGEO"/>
    <x v="0"/>
    <s v="31"/>
    <s v="05"/>
    <s v="2021"/>
    <s v="31/05/2021"/>
    <x v="57"/>
  </r>
  <r>
    <s v="20220204"/>
    <n v="4371380"/>
    <n v="20211119"/>
    <n v="52"/>
    <s v="FEMENINO"/>
    <s v="MINISTERIO DE SALUD - DIRIS"/>
    <n v="140119"/>
    <s v="LIMA"/>
    <s v="LIMA"/>
    <s v="PUENTE PIEDRA"/>
    <s v="LIMA"/>
    <s v="LIMA"/>
    <s v="PUENTE PIEDRA"/>
    <s v="HISOPADO NASAL Y FARINGEO"/>
    <x v="20"/>
    <s v="19"/>
    <s v="11"/>
    <s v="2021"/>
    <s v="19/11/2021"/>
    <x v="138"/>
  </r>
  <r>
    <s v="20220204"/>
    <n v="4372514"/>
    <n v="20211223"/>
    <n v="58"/>
    <s v="FEMENINO"/>
    <s v="MINISTERIO DE SALUD - DIRIS"/>
    <n v="140140"/>
    <s v="LIMA"/>
    <s v="LIMA"/>
    <s v="SAN BORJA"/>
    <s v="LIMA"/>
    <s v="LIMA"/>
    <s v="LIMA"/>
    <s v="HISOPADO NASAL Y FARINGEO"/>
    <x v="4"/>
    <s v="23"/>
    <s v="12"/>
    <s v="2021"/>
    <s v="23/12/2021"/>
    <x v="15"/>
  </r>
  <r>
    <s v="20220204"/>
    <n v="4374815"/>
    <n v="20210318"/>
    <n v="58"/>
    <s v="MASCULINO"/>
    <s v="ESSALUD"/>
    <n v="250102"/>
    <s v="UCAYALI"/>
    <s v="CORONEL PORTILLO"/>
    <s v="YARINACOCHA"/>
    <s v="UCAYALI"/>
    <s v="CORONEL PORTILLO"/>
    <s v="CALLERIA"/>
    <s v="HISOPADO NASAL Y FARINGEO"/>
    <x v="0"/>
    <s v="18"/>
    <s v="03"/>
    <s v="2021"/>
    <s v="18/03/2021"/>
    <x v="313"/>
  </r>
  <r>
    <s v="20220204"/>
    <n v="4378957"/>
    <n v="20211025"/>
    <n v="34"/>
    <s v="MASCULINO"/>
    <s v="MINISTERIO DE SALUD - DIRIS"/>
    <n v="140130"/>
    <s v="LIMA"/>
    <s v="LIMA"/>
    <s v="SANTIAGO DE SURCO"/>
    <s v="LIMA"/>
    <s v="LIMA"/>
    <s v="SURQUILLO"/>
    <s v="HISOPADO NASAL Y FARINGEO"/>
    <x v="2"/>
    <s v="25"/>
    <s v="10"/>
    <s v="2021"/>
    <s v="25/10/2021"/>
    <x v="129"/>
  </r>
  <r>
    <s v="20220204"/>
    <n v="4380110"/>
    <n v="20210922"/>
    <n v="38"/>
    <s v="FEMENINO"/>
    <s v="MINISTERIO DE SALUD - DIRIS"/>
    <n v="140104"/>
    <s v="LIMA"/>
    <s v="LIMA"/>
    <s v="BREÑA"/>
    <s v="LIMA"/>
    <s v="LIMA"/>
    <s v="SAN ISIDRO"/>
    <s v="HISOPADO NASAL Y FARINGEO"/>
    <x v="17"/>
    <s v="22"/>
    <s v="09"/>
    <s v="2021"/>
    <s v="22/09/2021"/>
    <x v="203"/>
  </r>
  <r>
    <s v="20220204"/>
    <n v="4384161"/>
    <n v="20210518"/>
    <n v="39"/>
    <s v="FEMENINO"/>
    <s v="GOBIERNO REGIONAL"/>
    <n v="40127"/>
    <s v="AREQUIPA"/>
    <s v="AREQUIPA"/>
    <s v="JACOBO HUNTER"/>
    <s v="AREQUIPA"/>
    <s v="AREQUIPA"/>
    <s v="AREQUIPA"/>
    <s v="HISOPADO NASAL Y FARINGEO"/>
    <x v="0"/>
    <s v="18"/>
    <s v="05"/>
    <s v="2021"/>
    <s v="18/05/2021"/>
    <x v="12"/>
  </r>
  <r>
    <s v="20220204"/>
    <n v="4388657"/>
    <n v="20211222"/>
    <n v="57"/>
    <s v="MASCULINO"/>
    <s v="GOBIERNO REGIONAL"/>
    <n v="40220"/>
    <s v="AREQUIPA"/>
    <s v="CAYLLOMA"/>
    <s v="MAJES"/>
    <s v="AREQUIPA"/>
    <s v="CAYLLOMA"/>
    <s v="MAJES"/>
    <s v="HISOPADO OROFARINGEO Y NASOFARINGEO"/>
    <x v="21"/>
    <s v="22"/>
    <s v="12"/>
    <s v="2021"/>
    <s v="22/12/2021"/>
    <x v="332"/>
  </r>
  <r>
    <s v="20220204"/>
    <n v="4389373"/>
    <n v="20210906"/>
    <n v="71"/>
    <s v="FEMENINO"/>
    <s v="ESSALUD"/>
    <n v="250101"/>
    <s v="UCAYALI"/>
    <s v="CORONEL PORTILLO"/>
    <s v="CALLERIA"/>
    <s v="UCAYALI"/>
    <s v="CORONEL PORTILLO"/>
    <s v="CALLERIA"/>
    <s v="HISOPADO NASAL Y FARINGEO"/>
    <x v="67"/>
    <s v="06"/>
    <s v="09"/>
    <s v="2021"/>
    <s v="06/09/2021"/>
    <x v="119"/>
  </r>
  <r>
    <s v="20220204"/>
    <n v="4390014"/>
    <n v="20210407"/>
    <n v="51"/>
    <s v="FEMENINO"/>
    <s v="GOBIERNO REGIONAL"/>
    <n v="120101"/>
    <s v="LA LIBERTAD"/>
    <s v="TRUJILLO"/>
    <s v="TRUJILLO"/>
    <s v="LA LIBERTAD"/>
    <s v="TRUJILLO"/>
    <s v="TRUJILLO"/>
    <s v="HISOPADO NASAL Y FARINGEO"/>
    <x v="0"/>
    <s v="07"/>
    <s v="04"/>
    <s v="2021"/>
    <s v="07/04/2021"/>
    <x v="137"/>
  </r>
  <r>
    <s v="20220204"/>
    <n v="4392592"/>
    <n v="20210603"/>
    <n v="49"/>
    <s v="FEMENINO"/>
    <s v="MINISTERIO DE SALUD - DIRIS"/>
    <n v="140116"/>
    <s v="LIMA"/>
    <s v="LIMA"/>
    <s v="PACHACAMAC"/>
    <s v="LIMA"/>
    <s v="LIMA"/>
    <s v="PACHACAMAC"/>
    <s v="HISOPADO NASAL Y FARINGEO"/>
    <x v="0"/>
    <s v="03"/>
    <s v="06"/>
    <s v="2021"/>
    <s v="03/06/2021"/>
    <x v="58"/>
  </r>
  <r>
    <s v="20220204"/>
    <n v="4394570"/>
    <n v="20210913"/>
    <n v="37"/>
    <s v="MASCULINO"/>
    <s v="MINISTERIO DE SALUD - DIRIS"/>
    <n v="140135"/>
    <s v="LIMA"/>
    <s v="LIMA"/>
    <s v="EL AGUSTINO"/>
    <s v="LIMA"/>
    <s v="LIMA"/>
    <s v="EL AGUSTINO"/>
    <s v="HISOPADO NASAL Y FARINGEO"/>
    <x v="51"/>
    <s v="13"/>
    <s v="09"/>
    <s v="2021"/>
    <s v="13/09/2021"/>
    <x v="116"/>
  </r>
  <r>
    <s v="20220204"/>
    <n v="4396019"/>
    <n v="20210716"/>
    <n v="51"/>
    <s v="MASCULINO"/>
    <s v="GOBIERNO REGIONAL"/>
    <n v="130101"/>
    <s v="LAMBAYEQUE"/>
    <s v="CHICLAYO"/>
    <s v="CHICLAYO"/>
    <s v="LAMBAYEQUE"/>
    <s v="CHICLAYO"/>
    <s v="CHICLAYO"/>
    <s v="HISOPADO NASAL Y FARINGEO"/>
    <x v="0"/>
    <s v="16"/>
    <s v="07"/>
    <s v="2021"/>
    <s v="16/07/2021"/>
    <x v="38"/>
  </r>
  <r>
    <s v="20220204"/>
    <n v="4396748"/>
    <n v="20210616"/>
    <n v="37"/>
    <s v="FEMENINO"/>
    <s v="ESSALUD"/>
    <n v="10414"/>
    <s v="AMAZONAS"/>
    <s v="LUYA"/>
    <s v="PISUQUIA"/>
    <s v="AMAZONAS"/>
    <s v="CHACHAPOYAS"/>
    <s v="CHACHAPOYAS"/>
    <s v="HISOPADO NASAL Y FARINGEO"/>
    <x v="0"/>
    <s v="16"/>
    <s v="06"/>
    <s v="2021"/>
    <s v="16/06/2021"/>
    <x v="1"/>
  </r>
  <r>
    <s v="20220204"/>
    <n v="4398474"/>
    <n v="20210924"/>
    <n v="45"/>
    <s v="FEMENINO"/>
    <s v="ESSALUD"/>
    <n v="140140"/>
    <s v="LIMA"/>
    <s v="LIMA"/>
    <s v="SAN BORJA"/>
    <s v="LIMA"/>
    <s v="LIMA"/>
    <s v="JESUS MARIA"/>
    <s v="HISOPADO NASAL Y FARINGEO"/>
    <x v="16"/>
    <s v="24"/>
    <s v="09"/>
    <s v="2021"/>
    <s v="24/09/2021"/>
    <x v="183"/>
  </r>
  <r>
    <s v="20220204"/>
    <n v="4399286"/>
    <n v="20210621"/>
    <n v="42"/>
    <s v="FEMENINO"/>
    <s v="GOBIERNO REGIONAL"/>
    <n v="10101"/>
    <s v="AMAZONAS"/>
    <s v="CHACHAPOYAS"/>
    <s v="CHACHAPOYAS"/>
    <s v="AMAZONAS"/>
    <s v="CHACHAPOYAS"/>
    <s v="CHACHAPOYAS"/>
    <s v="HISOPADO NASAL Y FARINGEO"/>
    <x v="0"/>
    <s v="21"/>
    <s v="06"/>
    <s v="2021"/>
    <s v="21/06/2021"/>
    <x v="86"/>
  </r>
  <r>
    <s v="20220204"/>
    <n v="4403340"/>
    <n v="20210309"/>
    <n v="41"/>
    <s v="MASCULINO"/>
    <s v="SANIDAD DE LA FUERZA AEREA DEL PERU"/>
    <n v="140133"/>
    <s v="LIMA"/>
    <s v="LIMA"/>
    <s v="JESUS MARIA"/>
    <s v="LIMA"/>
    <s v="LIMA"/>
    <s v="LIMA"/>
    <s v="HISOPADO NASAL Y FARINGEO"/>
    <x v="0"/>
    <s v="09"/>
    <s v="03"/>
    <s v="2021"/>
    <s v="09/03/2021"/>
    <x v="250"/>
  </r>
  <r>
    <s v="20220204"/>
    <n v="4406658"/>
    <n v="20211203"/>
    <n v="61"/>
    <s v="MASCULINO"/>
    <s v="SANIDAD DE LA POLICIA NACIONAL DEL PERU"/>
    <n v="70104"/>
    <s v="CUSCO"/>
    <s v="CUSCO"/>
    <s v="SAN JERONIMO"/>
    <s v="CUSCO"/>
    <s v="CUSCO"/>
    <s v="SAN SEBASTIAN"/>
    <s v="HISOPADO NASAL Y FARINGEO"/>
    <x v="28"/>
    <s v="03"/>
    <s v="12"/>
    <s v="2021"/>
    <s v="03/12/2021"/>
    <x v="162"/>
  </r>
  <r>
    <s v="20220204"/>
    <n v="4408788"/>
    <n v="20210811"/>
    <n v="55"/>
    <s v="FEMENINO"/>
    <s v="ESSALUD"/>
    <n v="140136"/>
    <s v="LIMA"/>
    <s v="LIMA"/>
    <s v="SAN JUAN DE MIRAFLORES"/>
    <s v="LIMA"/>
    <s v="LIMA"/>
    <s v="SAN JUAN DE MIRAFLORES"/>
    <s v="HISOPADO NASAL Y FARINGEO"/>
    <x v="6"/>
    <s v="11"/>
    <s v="08"/>
    <s v="2021"/>
    <s v="11/08/2021"/>
    <x v="177"/>
  </r>
  <r>
    <s v="20220204"/>
    <n v="4411197"/>
    <n v="20210719"/>
    <n v="38"/>
    <s v="FEMENINO"/>
    <s v="GOBIERNO REGIONAL"/>
    <n v="140109"/>
    <s v="LIMA"/>
    <s v="LIMA"/>
    <s v="LA VICTORIA"/>
    <s v="CALLAO"/>
    <s v="PROV. CONST. DEL CALLAO"/>
    <s v="CALLAO"/>
    <s v="HISOPADO NASAL Y FARINGEO"/>
    <x v="30"/>
    <s v="19"/>
    <s v="07"/>
    <s v="2021"/>
    <s v="19/07/2021"/>
    <x v="68"/>
  </r>
  <r>
    <s v="20220204"/>
    <n v="4414766"/>
    <n v="20211222"/>
    <n v="45"/>
    <s v="MASCULINO"/>
    <s v="SANIDAD DEL EJERCITO DEL PERU"/>
    <n v="140108"/>
    <s v="LIMA"/>
    <s v="LIMA"/>
    <s v="CHORRILLOS"/>
    <s v="LIMA"/>
    <s v="LIMA"/>
    <s v="JESUS MARIA"/>
    <s v="HISOPADO NASAL Y FARINGEO"/>
    <x v="4"/>
    <s v="22"/>
    <s v="12"/>
    <s v="2021"/>
    <s v="22/12/2021"/>
    <x v="332"/>
  </r>
  <r>
    <s v="20220204"/>
    <n v="4417432"/>
    <n v="20211211"/>
    <n v="36"/>
    <s v="FEMENINO"/>
    <s v="ESSALUD"/>
    <n v="140104"/>
    <s v="LIMA"/>
    <s v="LIMA"/>
    <s v="BREÑA"/>
    <s v="LIMA"/>
    <s v="LIMA"/>
    <s v="LIMA"/>
    <s v="HISOPADO OROFARINGEO Y NASOFARINGEO"/>
    <x v="3"/>
    <s v="11"/>
    <s v="12"/>
    <s v="2021"/>
    <s v="11/12/2021"/>
    <x v="106"/>
  </r>
  <r>
    <s v="20220204"/>
    <n v="4417648"/>
    <n v="20211208"/>
    <n v="53"/>
    <s v="FEMENINO"/>
    <s v="ESSALUD"/>
    <n v="140142"/>
    <s v="LIMA"/>
    <s v="LIMA"/>
    <s v="LOS OLIVOS"/>
    <s v="CALLAO"/>
    <s v="PROV. CONST. DEL CALLAO"/>
    <s v="CALLAO"/>
    <s v="HISOPADO NASAL Y FARINGEO"/>
    <x v="28"/>
    <s v="08"/>
    <s v="12"/>
    <s v="2021"/>
    <s v="08/12/2021"/>
    <x v="171"/>
  </r>
  <r>
    <s v="20220204"/>
    <n v="4419429"/>
    <n v="20210925"/>
    <n v="34"/>
    <s v="FEMENINO"/>
    <s v="GOBIERNO REGIONAL"/>
    <n v="250101"/>
    <s v="UCAYALI"/>
    <s v="CORONEL PORTILLO"/>
    <s v="CALLERIA"/>
    <s v="UCAYALI"/>
    <s v="CORONEL PORTILLO"/>
    <s v="CALLERIA"/>
    <s v="HISOPADO NASAL Y FARINGEO"/>
    <x v="17"/>
    <s v="25"/>
    <s v="09"/>
    <s v="2021"/>
    <s v="25/09/2021"/>
    <x v="253"/>
  </r>
  <r>
    <s v="20220204"/>
    <n v="4420503"/>
    <n v="20210810"/>
    <n v="44"/>
    <s v="FEMENINO"/>
    <s v="MINISTERIO DE SALUD - DIRIS"/>
    <n v="140126"/>
    <s v="LIMA"/>
    <s v="LIMA"/>
    <s v="SAN MARTIN DE PORRES"/>
    <s v="LIMA"/>
    <s v="LIMA"/>
    <s v="SAN MARTIN DE PORRES"/>
    <s v="HISOPADO NASAL Y FARINGEO"/>
    <x v="6"/>
    <s v="10"/>
    <s v="08"/>
    <s v="2021"/>
    <s v="10/08/2021"/>
    <x v="180"/>
  </r>
  <r>
    <s v="20220204"/>
    <n v="4422455"/>
    <n v="20210616"/>
    <n v="37"/>
    <s v="MASCULINO"/>
    <s v="GOBIERNO REGIONAL"/>
    <n v="150101"/>
    <s v="LORETO"/>
    <s v="MAYNAS"/>
    <s v="IQUITOS"/>
    <s v="LORETO"/>
    <s v="MAYNAS"/>
    <s v="PUNCHANA"/>
    <s v="HISOPADO NASAL Y FARINGEO"/>
    <x v="6"/>
    <s v="16"/>
    <s v="06"/>
    <s v="2021"/>
    <s v="16/06/2021"/>
    <x v="1"/>
  </r>
  <r>
    <s v="20220204"/>
    <n v="4422987"/>
    <n v="20210705"/>
    <n v="45"/>
    <s v="FEMENINO"/>
    <s v="GOBIERNO REGIONAL"/>
    <n v="170106"/>
    <s v="MOQUEGUA"/>
    <s v="MARISCAL NIETO"/>
    <s v="SAMEGUA"/>
    <s v="MOQUEGUA"/>
    <s v="MARISCAL NIETO"/>
    <s v="MOQUEGUA"/>
    <s v="HISOPADO NASAL Y FARINGEO"/>
    <x v="0"/>
    <s v="05"/>
    <s v="07"/>
    <s v="2021"/>
    <s v="05/07/2021"/>
    <x v="55"/>
  </r>
  <r>
    <s v="20220204"/>
    <n v="4426017"/>
    <n v="20211126"/>
    <n v="37"/>
    <s v="MASCULINO"/>
    <s v="MINISTERIO DE SALUD - DIRIS"/>
    <n v="140135"/>
    <s v="LIMA"/>
    <s v="LIMA"/>
    <s v="EL AGUSTINO"/>
    <s v="LIMA"/>
    <s v="LIMA"/>
    <s v="SANTA ANITA"/>
    <s v="HISOPADO NASAL Y FARINGEO"/>
    <x v="20"/>
    <s v="26"/>
    <s v="11"/>
    <s v="2021"/>
    <s v="26/11/2021"/>
    <x v="117"/>
  </r>
  <r>
    <s v="20220204"/>
    <n v="4427152"/>
    <n v="20211212"/>
    <n v="75"/>
    <s v="FEMENINO"/>
    <s v="MINISTERIO DE SALUD - DIRIS"/>
    <n v="140142"/>
    <s v="LIMA"/>
    <s v="LIMA"/>
    <s v="LOS OLIVOS"/>
    <s v="LIMA"/>
    <s v="LIMA"/>
    <s v="LIMA"/>
    <s v="HISOPADO NASAL Y FARINGEO"/>
    <x v="3"/>
    <s v="12"/>
    <s v="12"/>
    <s v="2021"/>
    <s v="12/12/2021"/>
    <x v="279"/>
  </r>
  <r>
    <s v="20220204"/>
    <n v="4434513"/>
    <n v="20210714"/>
    <n v="46"/>
    <s v="MASCULINO"/>
    <s v="GOBIERNO REGIONAL"/>
    <n v="130301"/>
    <s v="LAMBAYEQUE"/>
    <s v="LAMBAYEQUE"/>
    <s v="LAMBAYEQUE"/>
    <s v="LAMBAYEQUE"/>
    <s v="LAMBAYEQUE"/>
    <s v="LAMBAYEQUE"/>
    <s v="HISOPADO NASAL Y FARINGEO"/>
    <x v="0"/>
    <s v="14"/>
    <s v="07"/>
    <s v="2021"/>
    <s v="14/07/2021"/>
    <x v="113"/>
  </r>
  <r>
    <s v="20220204"/>
    <n v="4435105"/>
    <n v="20211124"/>
    <n v="61"/>
    <s v="FEMENINO"/>
    <s v="MINISTERIO DE SALUD - DIRIS"/>
    <n v="140134"/>
    <s v="LIMA"/>
    <s v="LIMA"/>
    <s v="INDEPENDENCIA"/>
    <s v="LIMA"/>
    <s v="LIMA"/>
    <s v="INDEPENDENCIA"/>
    <s v="HISOPADO NASAL Y FARINGEO"/>
    <x v="20"/>
    <s v="24"/>
    <s v="11"/>
    <s v="2021"/>
    <s v="24/11/2021"/>
    <x v="122"/>
  </r>
  <r>
    <s v="20220204"/>
    <n v="4439828"/>
    <n v="20210619"/>
    <n v="40"/>
    <s v="FEMENINO"/>
    <s v="GOBIERNO REGIONAL"/>
    <n v="120101"/>
    <s v="LA LIBERTAD"/>
    <s v="TRUJILLO"/>
    <s v="TRUJILLO"/>
    <s v="LA LIBERTAD"/>
    <s v="TRUJILLO"/>
    <s v="TRUJILLO"/>
    <s v="HISOPADO NASAL Y FARINGEO"/>
    <x v="0"/>
    <s v="19"/>
    <s v="06"/>
    <s v="2021"/>
    <s v="19/06/2021"/>
    <x v="175"/>
  </r>
  <r>
    <s v="20220204"/>
    <n v="4441088"/>
    <n v="20210618"/>
    <n v="36"/>
    <s v="FEMENINO"/>
    <s v="ESSALUD"/>
    <n v="61101"/>
    <s v="CAJAMARCA"/>
    <s v="SAN IGNACIO"/>
    <s v="SAN IGNACIO"/>
    <s v="CAJAMARCA"/>
    <s v="SAN IGNACIO"/>
    <s v="SAN IGNACIO"/>
    <s v="HISOPADO NASAL Y FARINGEO"/>
    <x v="6"/>
    <s v="18"/>
    <s v="06"/>
    <s v="2021"/>
    <s v="18/06/2021"/>
    <x v="74"/>
  </r>
  <r>
    <s v="20220204"/>
    <n v="4443725"/>
    <n v="20211022"/>
    <n v="71"/>
    <s v="MASCULINO"/>
    <s v="GOBIERNO REGIONAL"/>
    <n v="240105"/>
    <s v="   "/>
    <s v="CALLAO"/>
    <s v="LA PERLA"/>
    <s v="CALLAO"/>
    <s v="PROV. CONST. DEL CALLAO"/>
    <s v="LA PERLA"/>
    <s v="HISOPADO NASAL Y FARINGEO"/>
    <x v="2"/>
    <s v="22"/>
    <s v="10"/>
    <s v="2021"/>
    <s v="22/10/2021"/>
    <x v="4"/>
  </r>
  <r>
    <s v="20220204"/>
    <n v="4448167"/>
    <n v="20220118"/>
    <n v="61"/>
    <s v="FEMENINO"/>
    <s v="MINISTERIO DE SALUD - DIRIS"/>
    <n v="140143"/>
    <s v="LIMA"/>
    <s v="LIMA"/>
    <s v="SANTA ANITA"/>
    <s v="LIMA"/>
    <s v="LIMA"/>
    <s v="EL AGUSTINO"/>
    <s v="HISOPADO NASAL Y FARINGEO"/>
    <x v="44"/>
    <s v="18"/>
    <s v="01"/>
    <s v="2022"/>
    <s v="18/01/2022"/>
    <x v="333"/>
  </r>
  <r>
    <s v="20220204"/>
    <n v="4448387"/>
    <n v="20210111"/>
    <n v="40"/>
    <s v="FEMENINO"/>
    <s v="GOBIERNO REGIONAL"/>
    <n v="140115"/>
    <s v="LIMA"/>
    <s v="LIMA"/>
    <s v="MIRAFLORES"/>
    <s v="SAN MARTIN"/>
    <s v="SAN MARTIN"/>
    <s v="TARAPOTO"/>
    <s v="HISOPADO NASAL Y FARINGEO"/>
    <x v="0"/>
    <s v="11"/>
    <s v="01"/>
    <s v="2021"/>
    <s v="11/01/2021"/>
    <x v="192"/>
  </r>
  <r>
    <s v="20220204"/>
    <n v="4449254"/>
    <n v="20211019"/>
    <n v="58"/>
    <s v="FEMENINO"/>
    <s v="MINISTERIO DE SALUD - DIRIS"/>
    <n v="140103"/>
    <s v="LIMA"/>
    <s v="LIMA"/>
    <s v="ATE"/>
    <s v="LIMA"/>
    <s v="LIMA"/>
    <s v="ATE"/>
    <s v="HISOPADO NASAL Y FARINGEO"/>
    <x v="16"/>
    <s v="19"/>
    <s v="10"/>
    <s v="2021"/>
    <s v="19/10/2021"/>
    <x v="60"/>
  </r>
  <r>
    <s v="20220204"/>
    <n v="4451361"/>
    <n v="20210907"/>
    <n v="43"/>
    <s v="MASCULINO"/>
    <s v="GOBIERNO REGIONAL"/>
    <n v="130101"/>
    <s v="LAMBAYEQUE"/>
    <s v="CHICLAYO"/>
    <s v="CHICLAYO"/>
    <s v="LAMBAYEQUE"/>
    <s v="CHICLAYO"/>
    <s v="CHICLAYO"/>
    <s v="HISOPADO NASAL Y FARINGEO"/>
    <x v="1"/>
    <s v="07"/>
    <s v="09"/>
    <s v="2021"/>
    <s v="07/09/2021"/>
    <x v="69"/>
  </r>
  <r>
    <s v="20220204"/>
    <n v="4452983"/>
    <n v="20210719"/>
    <n v="49"/>
    <s v="FEMENINO"/>
    <s v="GOBIERNO REGIONAL"/>
    <n v="110125"/>
    <s v="JUNIN"/>
    <s v="HUANCAYO"/>
    <s v="QUICHUAY"/>
    <s v="JUNIN"/>
    <s v="CONCEPCION"/>
    <s v="CONCEPCION"/>
    <s v="HISOPADO NASAL Y FARINGEO"/>
    <x v="0"/>
    <s v="19"/>
    <s v="07"/>
    <s v="2021"/>
    <s v="19/07/2021"/>
    <x v="68"/>
  </r>
  <r>
    <s v="20220204"/>
    <n v="4453138"/>
    <n v="20211105"/>
    <n v="53"/>
    <s v="FEMENINO"/>
    <s v="GOBIERNO REGIONAL"/>
    <n v="120101"/>
    <s v="LA LIBERTAD"/>
    <s v="TRUJILLO"/>
    <s v="TRUJILLO"/>
    <s v="LA LIBERTAD"/>
    <s v="TRUJILLO"/>
    <s v="TRUJILLO"/>
    <s v="HISOPADO NASAL Y FARINGEO"/>
    <x v="40"/>
    <s v="05"/>
    <s v="11"/>
    <s v="2021"/>
    <s v="05/11/2021"/>
    <x v="78"/>
  </r>
  <r>
    <s v="20220204"/>
    <n v="4454919"/>
    <n v="20211204"/>
    <n v="34"/>
    <s v="FEMENINO"/>
    <s v="GOBIERNO REGIONAL"/>
    <n v="230101"/>
    <s v="TUMBES"/>
    <s v="TUMBES"/>
    <s v="TUMBES"/>
    <s v="TUMBES"/>
    <s v="TUMBES"/>
    <s v="TUMBES"/>
    <s v="HISOPADO NASAL Y FARINGEO"/>
    <x v="7"/>
    <s v="04"/>
    <s v="12"/>
    <s v="2021"/>
    <s v="04/12/2021"/>
    <x v="16"/>
  </r>
  <r>
    <s v="20220204"/>
    <n v="4454936"/>
    <n v="20210708"/>
    <n v="44"/>
    <s v="MASCULINO"/>
    <s v="GOBIERNO REGIONAL"/>
    <n v="130112"/>
    <s v="LAMBAYEQUE"/>
    <s v="CHICLAYO"/>
    <s v="JOSE LEONARDO ORTIZ"/>
    <s v="LAMBAYEQUE"/>
    <s v="LAMBAYEQUE"/>
    <s v="OLMOS"/>
    <s v="HISOPADO NASAL Y FARINGEO"/>
    <x v="0"/>
    <s v="08"/>
    <s v="07"/>
    <s v="2021"/>
    <s v="08/07/2021"/>
    <x v="83"/>
  </r>
  <r>
    <s v="20220204"/>
    <n v="4455474"/>
    <n v="20211104"/>
    <n v="35"/>
    <s v="MASCULINO"/>
    <s v="GOBIERNO REGIONAL"/>
    <n v="60501"/>
    <s v="CAJAMARCA"/>
    <s v="CUTERVO"/>
    <s v="CUTERVO"/>
    <s v="CAJAMARCA"/>
    <s v="CUTERVO"/>
    <s v="CUTERVO"/>
    <s v="HISOPADO NASAL Y FARINGEO"/>
    <x v="13"/>
    <s v="04"/>
    <s v="11"/>
    <s v="2021"/>
    <s v="04/11/2021"/>
    <x v="200"/>
  </r>
  <r>
    <s v="20220204"/>
    <n v="4458929"/>
    <n v="20210915"/>
    <n v="36"/>
    <s v="FEMENINO"/>
    <s v="GOBIERNO REGIONAL"/>
    <n v="50101"/>
    <s v="AYACUCHO"/>
    <s v="HUAMANGA"/>
    <s v="AYACUCHO"/>
    <s v="AYACUCHO"/>
    <s v="HUAMANGA"/>
    <s v="CARMEN ALTO"/>
    <s v="HISOPADO NASAL Y FARINGEO"/>
    <x v="30"/>
    <s v="15"/>
    <s v="09"/>
    <s v="2021"/>
    <s v="15/09/2021"/>
    <x v="59"/>
  </r>
  <r>
    <s v="20220204"/>
    <n v="4459496"/>
    <n v="20220119"/>
    <n v="64"/>
    <s v="FEMENINO"/>
    <s v="MINISTERIO DE SALUD - DIRIS"/>
    <n v="140142"/>
    <s v="LIMA"/>
    <s v="LIMA"/>
    <s v="LOS OLIVOS"/>
    <s v="LIMA"/>
    <s v="LIMA"/>
    <s v="LIMA"/>
    <s v="HISOPADO NASAL Y FARINGEO"/>
    <x v="44"/>
    <s v="19"/>
    <s v="01"/>
    <s v="2022"/>
    <s v="19/01/2022"/>
    <x v="318"/>
  </r>
  <r>
    <s v="20220204"/>
    <n v="4460655"/>
    <n v="20211015"/>
    <n v="36"/>
    <s v="FEMENINO"/>
    <s v="ESSALUD"/>
    <n v="90110"/>
    <s v="HUANUCO"/>
    <s v="HUANUCO"/>
    <s v="AMARILIS"/>
    <s v="HUANUCO"/>
    <s v="HUANUCO"/>
    <s v="AMARILIS"/>
    <s v="HISOPADO NASAL Y FARINGEO"/>
    <x v="1"/>
    <s v="15"/>
    <s v="10"/>
    <s v="2021"/>
    <s v="15/10/2021"/>
    <x v="230"/>
  </r>
  <r>
    <s v="20220204"/>
    <n v="4464052"/>
    <n v="20210823"/>
    <n v="52"/>
    <s v="MASCULINO"/>
    <s v="MINISTERIO DE SALUD - DIRIS"/>
    <n v="140812"/>
    <s v="LIMA"/>
    <s v="HUARAL"/>
    <s v="SUMBILCA"/>
    <s v="LIMA"/>
    <s v="LIMA"/>
    <s v="LIMA"/>
    <s v="HISOPADO NASAL Y FARINGEO"/>
    <x v="6"/>
    <s v="23"/>
    <s v="08"/>
    <s v="2021"/>
    <s v="23/08/2021"/>
    <x v="8"/>
  </r>
  <r>
    <s v="20220204"/>
    <n v="4465189"/>
    <n v="20210716"/>
    <n v="53"/>
    <s v="MASCULINO"/>
    <s v="GOBIERNO REGIONAL"/>
    <n v="210101"/>
    <s v="SAN MARTIN"/>
    <s v="MOYOBAMBA"/>
    <s v="MOYOBAMBA"/>
    <s v="SAN MARTIN"/>
    <s v="MOYOBAMBA"/>
    <s v="MOYOBAMBA"/>
    <s v="HISOPADO NASAL Y FARINGEO"/>
    <x v="32"/>
    <s v="16"/>
    <s v="07"/>
    <s v="2021"/>
    <s v="16/07/2021"/>
    <x v="38"/>
  </r>
  <r>
    <s v="20220204"/>
    <n v="4466119"/>
    <n v="20211011"/>
    <n v="36"/>
    <s v="MASCULINO"/>
    <s v="MINISTERIO DE SALUD - DIRIS"/>
    <n v="140106"/>
    <s v="LIMA"/>
    <s v="LIMA"/>
    <s v="COMAS"/>
    <s v="LIMA"/>
    <s v="LIMA"/>
    <s v="CHORRILLOS"/>
    <s v="HISOPADO NASAL Y FARINGEO"/>
    <x v="1"/>
    <s v="11"/>
    <s v="10"/>
    <s v="2021"/>
    <s v="11/10/2021"/>
    <x v="127"/>
  </r>
  <r>
    <s v="20220204"/>
    <n v="4469588"/>
    <n v="20210807"/>
    <n v="49"/>
    <s v="FEMENINO"/>
    <s v="ESSALUD"/>
    <n v="140108"/>
    <s v="LIMA"/>
    <s v="LIMA"/>
    <s v="CHORRILLOS"/>
    <s v="LIMA"/>
    <s v="LIMA"/>
    <s v="VILLA EL SALVADOR"/>
    <s v="HISOPADO NASAL Y FARINGEO"/>
    <x v="30"/>
    <s v="07"/>
    <s v="08"/>
    <s v="2021"/>
    <s v="07/08/2021"/>
    <x v="299"/>
  </r>
  <r>
    <s v="20220204"/>
    <n v="4469747"/>
    <n v="20211103"/>
    <n v="36"/>
    <s v="MASCULINO"/>
    <s v="ESSALUD"/>
    <n v="180101"/>
    <s v="PASCO"/>
    <s v="PASCO"/>
    <s v="CHAUPIMARCA"/>
    <s v="PASCO"/>
    <s v="PASCO"/>
    <s v="SIMON BOLIVAR"/>
    <s v="HISOPADO NASAL Y FARINGEO"/>
    <x v="28"/>
    <s v="03"/>
    <s v="11"/>
    <s v="2021"/>
    <s v="03/11/2021"/>
    <x v="249"/>
  </r>
  <r>
    <s v="20220204"/>
    <n v="4470186"/>
    <n v="20210613"/>
    <n v="40"/>
    <s v="MASCULINO"/>
    <s v="MINISTERIO DE SALUD - DIRIS"/>
    <n v="140126"/>
    <s v="LIMA"/>
    <s v="LIMA"/>
    <s v="SAN MARTIN DE PORRES"/>
    <s v="LIMA"/>
    <s v="LIMA"/>
    <s v="SAN MARTIN DE PORRES"/>
    <s v="HISOPADO NASAL Y FARINGEO"/>
    <x v="6"/>
    <s v="13"/>
    <s v="06"/>
    <s v="2021"/>
    <s v="13/06/2021"/>
    <x v="316"/>
  </r>
  <r>
    <s v="20220204"/>
    <n v="4479080"/>
    <n v="20211215"/>
    <n v="69"/>
    <s v="FEMENINO"/>
    <s v="ESSALUD"/>
    <n v="140130"/>
    <s v="LIMA"/>
    <s v="LIMA"/>
    <s v="SANTIAGO DE SURCO"/>
    <s v="LIMA"/>
    <s v="LIMA"/>
    <s v="LIMA"/>
    <s v="HISOPADO NASAL Y FARINGEO"/>
    <x v="63"/>
    <s v="15"/>
    <s v="12"/>
    <s v="2021"/>
    <s v="15/12/2021"/>
    <x v="264"/>
  </r>
  <r>
    <s v="20220204"/>
    <n v="4479865"/>
    <n v="20211008"/>
    <n v="66"/>
    <s v="MASCULINO"/>
    <s v="MINISTERIO DE SALUD - DIRIS"/>
    <n v="140122"/>
    <s v="LIMA"/>
    <s v="LIMA"/>
    <s v="RIMAC"/>
    <s v="LIMA"/>
    <s v="LIMA"/>
    <s v="LIMA"/>
    <s v="HISOPADO NASAL Y FARINGEO"/>
    <x v="2"/>
    <s v="08"/>
    <s v="10"/>
    <s v="2021"/>
    <s v="08/10/2021"/>
    <x v="266"/>
  </r>
  <r>
    <s v="20220204"/>
    <n v="4483308"/>
    <n v="20211124"/>
    <n v="49"/>
    <s v="MASCULINO"/>
    <s v="GOBIERNO REGIONAL"/>
    <n v="140411"/>
    <s v="LIMA"/>
    <s v="CAÑETE"/>
    <s v="QUILMANA"/>
    <s v="LIMA"/>
    <s v="CAÑETE"/>
    <s v="QUILMANA"/>
    <s v="HISOPADO NASAL Y FARINGEO"/>
    <x v="20"/>
    <s v="24"/>
    <s v="11"/>
    <s v="2021"/>
    <s v="24/11/2021"/>
    <x v="122"/>
  </r>
  <r>
    <s v="20220204"/>
    <n v="4486127"/>
    <n v="20210630"/>
    <n v="67"/>
    <s v="MASCULINO"/>
    <s v="MINISTERIO DE SALUD - DIRIS"/>
    <n v="140131"/>
    <s v="LIMA"/>
    <s v="LIMA"/>
    <s v="SURQUILLO"/>
    <s v="LIMA"/>
    <s v="LIMA"/>
    <s v="MIRAFLORES"/>
    <s v="HISOPADO NASAL Y FARINGEO"/>
    <x v="0"/>
    <s v="30"/>
    <s v="06"/>
    <s v="2021"/>
    <s v="30/06/2021"/>
    <x v="305"/>
  </r>
  <r>
    <s v="20220204"/>
    <n v="4486839"/>
    <n v="20210720"/>
    <n v="41"/>
    <s v="FEMENINO"/>
    <s v="GOBIERNO REGIONAL"/>
    <n v="110101"/>
    <s v="JUNIN"/>
    <s v="HUANCAYO"/>
    <s v="HUANCAYO"/>
    <s v="JUNIN"/>
    <s v="HUANCAYO"/>
    <s v="HUANCAYO"/>
    <s v="HISOPADO NASAL Y FARINGEO"/>
    <x v="6"/>
    <s v="20"/>
    <s v="07"/>
    <s v="2021"/>
    <s v="20/07/2021"/>
    <x v="214"/>
  </r>
  <r>
    <s v="20220204"/>
    <n v="4488127"/>
    <n v="20210329"/>
    <n v="34"/>
    <s v="FEMENINO"/>
    <s v="GOBIERNO REGIONAL"/>
    <n v="130301"/>
    <s v="LAMBAYEQUE"/>
    <s v="LAMBAYEQUE"/>
    <s v="LAMBAYEQUE"/>
    <s v="LAMBAYEQUE"/>
    <s v="CHICLAYO"/>
    <s v="CHICLAYO"/>
    <s v="HISOPADO NASAL Y FARINGEO"/>
    <x v="0"/>
    <s v="29"/>
    <s v="03"/>
    <s v="2021"/>
    <s v="29/03/2021"/>
    <x v="334"/>
  </r>
  <r>
    <s v="20220204"/>
    <n v="4489026"/>
    <n v="20210603"/>
    <n v="66"/>
    <s v="MASCULINO"/>
    <s v="GOBIERNO REGIONAL"/>
    <n v="110601"/>
    <s v="JUNIN"/>
    <s v="YAULI"/>
    <s v="LA OROYA"/>
    <s v="JUNIN"/>
    <s v="YAULI"/>
    <s v="LA OROYA"/>
    <s v="HISOPADO NASAL Y FARINGEO"/>
    <x v="0"/>
    <s v="03"/>
    <s v="06"/>
    <s v="2021"/>
    <s v="03/06/2021"/>
    <x v="58"/>
  </r>
  <r>
    <s v="20220204"/>
    <n v="4490655"/>
    <n v="20210907"/>
    <n v="81"/>
    <s v="FEMENINO"/>
    <s v="GOBIERNO REGIONAL"/>
    <n v="190501"/>
    <s v="PIURA"/>
    <s v="PAITA"/>
    <s v="PAITA"/>
    <s v="PIURA"/>
    <s v="PAITA"/>
    <s v="PAITA"/>
    <s v="HISOPADO NASAL Y FARINGEO"/>
    <x v="1"/>
    <s v="07"/>
    <s v="09"/>
    <s v="2021"/>
    <s v="07/09/2021"/>
    <x v="69"/>
  </r>
  <r>
    <s v="20220204"/>
    <n v="4490877"/>
    <n v="20210824"/>
    <n v="36"/>
    <s v="FEMENINO"/>
    <s v="MINISTERIO DE SALUD - INSTITUTO NACIONAL DE SALUD"/>
    <n v="140104"/>
    <s v="LIMA"/>
    <s v="LIMA"/>
    <s v="BREÑA"/>
    <s v="LIMA"/>
    <s v="LIMA"/>
    <s v="LIMA"/>
    <s v="HISOPADO NASAL Y FARINGEO"/>
    <x v="8"/>
    <s v="24"/>
    <s v="08"/>
    <s v="2021"/>
    <s v="24/08/2021"/>
    <x v="239"/>
  </r>
  <r>
    <s v="20220204"/>
    <n v="4494159"/>
    <n v="20210816"/>
    <n v="35"/>
    <s v="MASCULINO"/>
    <s v="INPE"/>
    <n v="160101"/>
    <s v="MADRE DE DIOS"/>
    <s v="TAMBOPATA"/>
    <s v="TAMBOPATA"/>
    <s v="LIMA"/>
    <s v="LIMA"/>
    <s v="ANCON"/>
    <s v="HISOPADO NASAL Y FARINGEO"/>
    <x v="6"/>
    <s v="16"/>
    <s v="08"/>
    <s v="2021"/>
    <s v="16/08/2021"/>
    <x v="186"/>
  </r>
  <r>
    <s v="20220204"/>
    <n v="4494209"/>
    <n v="20210407"/>
    <n v="52"/>
    <s v="FEMENINO"/>
    <s v="GOBIERNO REGIONAL"/>
    <n v="110113"/>
    <s v="JUNIN"/>
    <s v="HUANCAYO"/>
    <s v="EL TAMBO"/>
    <s v="JUNIN"/>
    <s v="HUANCAYO"/>
    <s v="EL TAMBO"/>
    <s v="HISOPADO NASAL Y FARINGEO"/>
    <x v="0"/>
    <s v="07"/>
    <s v="04"/>
    <s v="2021"/>
    <s v="07/04/2021"/>
    <x v="137"/>
  </r>
  <r>
    <s v="20220204"/>
    <n v="4500847"/>
    <n v="20210731"/>
    <n v="42"/>
    <s v="FEMENINO"/>
    <s v="GOBIERNO REGIONAL"/>
    <n v="120110"/>
    <s v="LA LIBERTAD"/>
    <s v="TRUJILLO"/>
    <s v="EL PORVENIR"/>
    <s v="LA LIBERTAD"/>
    <s v="TRUJILLO"/>
    <s v="TRUJILLO"/>
    <s v="HISOPADO NASAL Y FARINGEO"/>
    <x v="6"/>
    <s v="31"/>
    <s v="07"/>
    <s v="2021"/>
    <s v="31/07/2021"/>
    <x v="226"/>
  </r>
  <r>
    <s v="20220204"/>
    <n v="4502539"/>
    <n v="20211014"/>
    <n v="49"/>
    <s v="MASCULINO"/>
    <s v="ESSALUD"/>
    <n v="110701"/>
    <s v="JUNIN"/>
    <s v="SATIPO"/>
    <s v="SATIPO"/>
    <s v="JUNIN"/>
    <s v="SATIPO"/>
    <s v="RIO NEGRO"/>
    <s v="HISOPADO NASAL Y FARINGEO"/>
    <x v="12"/>
    <s v="14"/>
    <s v="10"/>
    <s v="2021"/>
    <s v="14/10/2021"/>
    <x v="62"/>
  </r>
  <r>
    <s v="20220204"/>
    <n v="4503249"/>
    <n v="20210915"/>
    <n v="37"/>
    <s v="FEMENINO"/>
    <s v="ESSALUD"/>
    <n v="140103"/>
    <s v="LIMA"/>
    <s v="LIMA"/>
    <s v="ATE"/>
    <s v="LIMA"/>
    <s v="LIMA"/>
    <s v="JESUS MARIA"/>
    <s v="HISOPADO NASAL Y FARINGEO"/>
    <x v="16"/>
    <s v="15"/>
    <s v="09"/>
    <s v="2021"/>
    <s v="15/09/2021"/>
    <x v="59"/>
  </r>
  <r>
    <s v="20220204"/>
    <n v="4505429"/>
    <n v="20211201"/>
    <n v="36"/>
    <s v="MASCULINO"/>
    <s v="GOBIERNO REGIONAL"/>
    <n v="190103"/>
    <s v="PIURA"/>
    <s v="PIURA"/>
    <s v="CASTILLA"/>
    <s v="PIURA"/>
    <s v="PIURA"/>
    <s v="PIURA"/>
    <s v="HISOPADO NASAL Y FARINGEO"/>
    <x v="3"/>
    <s v="01"/>
    <s v="12"/>
    <s v="2021"/>
    <s v="01/12/2021"/>
    <x v="204"/>
  </r>
  <r>
    <s v="20220204"/>
    <n v="4506461"/>
    <n v="20210904"/>
    <n v="34"/>
    <s v="MASCULINO"/>
    <s v="GOBIERNO REGIONAL"/>
    <n v="130112"/>
    <s v="LAMBAYEQUE"/>
    <s v="CHICLAYO"/>
    <s v="JOSE LEONARDO ORTIZ"/>
    <s v="LAMBAYEQUE"/>
    <s v="CHICLAYO"/>
    <s v="JOSE LEONARDO ORTIZ"/>
    <s v="HISOPADO NASAL Y FARINGEO"/>
    <x v="0"/>
    <s v="04"/>
    <s v="09"/>
    <s v="2021"/>
    <s v="04/09/2021"/>
    <x v="207"/>
  </r>
  <r>
    <s v="20220204"/>
    <n v="4510686"/>
    <n v="20211210"/>
    <n v="36"/>
    <s v="FEMENINO"/>
    <s v="GOBIERNO REGIONAL"/>
    <n v="50116"/>
    <s v="AYACUCHO"/>
    <s v="HUAMANGA"/>
    <s v="ANDRES AVELINO CACERES"/>
    <s v="AYACUCHO"/>
    <s v="HUAMANGA"/>
    <s v="AYACUCHO"/>
    <s v="HISOPADO NASAL Y FARINGEO"/>
    <x v="7"/>
    <s v="10"/>
    <s v="12"/>
    <s v="2021"/>
    <s v="10/12/2021"/>
    <x v="13"/>
  </r>
  <r>
    <s v="20220204"/>
    <n v="4511887"/>
    <n v="20210917"/>
    <n v="56"/>
    <s v="MASCULINO"/>
    <s v="GOBIERNO REGIONAL"/>
    <n v="140130"/>
    <s v="LIMA"/>
    <s v="LIMA"/>
    <s v="SANTIAGO DE SURCO"/>
    <s v="JUNIN"/>
    <s v="CHANCHAMAYO"/>
    <s v="CHANCHAMAYO"/>
    <s v="HISOPADO NASAL Y FARINGEO"/>
    <x v="1"/>
    <s v="17"/>
    <s v="09"/>
    <s v="2021"/>
    <s v="17/09/2021"/>
    <x v="169"/>
  </r>
  <r>
    <s v="20220204"/>
    <n v="4512306"/>
    <n v="20211125"/>
    <n v="39"/>
    <s v="FEMENINO"/>
    <s v="GOBIERNO REGIONAL"/>
    <n v="110904"/>
    <s v="JUNIN"/>
    <s v="CHUPACA"/>
    <s v="HUACHAC"/>
    <s v="JUNIN"/>
    <s v="CHUPACA"/>
    <s v="HUACHAC"/>
    <s v="HISOPADO OROFARINGEO Y NASOFARINGEO"/>
    <x v="40"/>
    <s v="25"/>
    <s v="11"/>
    <s v="2021"/>
    <s v="25/11/2021"/>
    <x v="125"/>
  </r>
  <r>
    <s v="20220204"/>
    <n v="4519757"/>
    <n v="20211113"/>
    <n v="43"/>
    <s v="MASCULINO"/>
    <s v="GOBIERNO REGIONAL"/>
    <n v="110127"/>
    <s v="JUNIN"/>
    <s v="HUANCAYO"/>
    <s v="SAN AGUSTIN"/>
    <s v="JUNIN"/>
    <s v="HUANCAYO"/>
    <s v="HUANCAYO"/>
    <s v="HISOPADO NASAL Y FARINGEO"/>
    <x v="77"/>
    <s v="13"/>
    <s v="11"/>
    <s v="2021"/>
    <s v="13/11/2021"/>
    <x v="102"/>
  </r>
  <r>
    <s v="20220204"/>
    <n v="4522519"/>
    <n v="20210904"/>
    <n v="58"/>
    <s v="MASCULINO"/>
    <s v="MINISTERIO DE SALUD - DIRIS"/>
    <n v="140132"/>
    <s v="LIMA"/>
    <s v="LIMA"/>
    <s v="VILLA MARIA DEL TRIUNFO"/>
    <s v="LIMA"/>
    <s v="LIMA"/>
    <s v="VILLA EL SALVADOR"/>
    <s v="HISOPADO NASAL Y FARINGEO"/>
    <x v="51"/>
    <s v="04"/>
    <s v="09"/>
    <s v="2021"/>
    <s v="04/09/2021"/>
    <x v="207"/>
  </r>
  <r>
    <s v="20220204"/>
    <n v="4523164"/>
    <n v="20211024"/>
    <n v="36"/>
    <s v="FEMENINO"/>
    <s v="MINISTERIO DE SALUD - DIRIS"/>
    <n v="140136"/>
    <s v="LIMA"/>
    <s v="LIMA"/>
    <s v="SAN JUAN DE MIRAFLORES"/>
    <s v="LIMA"/>
    <s v="LIMA"/>
    <s v="SAN JUAN DE MIRAFLORES"/>
    <s v="HISOPADO NASAL Y FARINGEO"/>
    <x v="2"/>
    <s v="24"/>
    <s v="10"/>
    <s v="2021"/>
    <s v="24/10/2021"/>
    <x v="145"/>
  </r>
  <r>
    <s v="20220204"/>
    <n v="4525623"/>
    <n v="20211212"/>
    <n v="34"/>
    <s v="MASCULINO"/>
    <s v="ESSALUD"/>
    <n v="21309"/>
    <s v="ANCASH"/>
    <s v="SANTA"/>
    <s v="NUEVO CHIMBOTE"/>
    <s v="ANCASH"/>
    <s v="SANTA"/>
    <s v="NUEVO CHIMBOTE"/>
    <s v="HISOPADO NASAL Y FARINGEO"/>
    <x v="3"/>
    <s v="12"/>
    <s v="12"/>
    <s v="2021"/>
    <s v="12/12/2021"/>
    <x v="279"/>
  </r>
  <r>
    <s v="20220204"/>
    <n v="4525935"/>
    <n v="20210414"/>
    <n v="34"/>
    <s v="MASCULINO"/>
    <s v="SANIDAD DE LA POLICIA NACIONAL DEL PERU"/>
    <n v="140103"/>
    <s v="LIMA"/>
    <s v="LIMA"/>
    <s v="ATE"/>
    <s v="HUANUCO"/>
    <s v="HUANUCO"/>
    <s v="HUANUCO"/>
    <s v="HISOPADO NASAL Y FARINGEO"/>
    <x v="0"/>
    <s v="14"/>
    <s v="04"/>
    <s v="2021"/>
    <s v="14/04/2021"/>
    <x v="28"/>
  </r>
  <r>
    <s v="20220204"/>
    <n v="4526058"/>
    <n v="20211203"/>
    <n v="65"/>
    <s v="FEMENINO"/>
    <s v="ESSALUD"/>
    <n v="150101"/>
    <s v="LORETO"/>
    <s v="MAYNAS"/>
    <s v="IQUITOS"/>
    <s v="LORETO"/>
    <s v="MAYNAS"/>
    <s v="PUNCHANA"/>
    <s v="HISOPADO NASOFARÍNGEO"/>
    <x v="28"/>
    <s v="03"/>
    <s v="12"/>
    <s v="2021"/>
    <s v="03/12/2021"/>
    <x v="162"/>
  </r>
  <r>
    <s v="20220204"/>
    <n v="4528278"/>
    <n v="20210903"/>
    <n v="40"/>
    <s v="MASCULINO"/>
    <s v="ESSALUD"/>
    <n v="60101"/>
    <s v="CAJAMARCA"/>
    <s v="CAJAMARCA"/>
    <s v="CAJAMARCA"/>
    <s v="CAJAMARCA"/>
    <s v="CAJAMARCA"/>
    <s v="CAJAMARCA"/>
    <s v="HISOPADO NASAL Y FARINGEO"/>
    <x v="40"/>
    <s v="03"/>
    <s v="09"/>
    <s v="2021"/>
    <s v="03/09/2021"/>
    <x v="243"/>
  </r>
  <r>
    <s v="20220204"/>
    <n v="4529233"/>
    <n v="20210618"/>
    <n v="36"/>
    <s v="MASCULINO"/>
    <s v="MINISTERIO DE SALUD - DIRIS"/>
    <n v="140106"/>
    <s v="LIMA"/>
    <s v="LIMA"/>
    <s v="COMAS"/>
    <s v="LIMA"/>
    <s v="LIMA"/>
    <s v="INDEPENDENCIA"/>
    <s v="HISOPADO NASAL Y FARINGEO"/>
    <x v="0"/>
    <s v="18"/>
    <s v="06"/>
    <s v="2021"/>
    <s v="18/06/2021"/>
    <x v="74"/>
  </r>
  <r>
    <s v="20220204"/>
    <n v="4529260"/>
    <n v="20211030"/>
    <n v="36"/>
    <s v="MASCULINO"/>
    <s v="GOBIERNO REGIONAL"/>
    <n v="220113"/>
    <s v="TACNA"/>
    <s v="TACNA"/>
    <s v="CORONEL GREGORIO ALBARRACIN L."/>
    <s v="TACNA"/>
    <s v="TACNA"/>
    <s v="CORONEL GREGORIO ALBARRACIN LANCHIPA"/>
    <s v="HISOPADO NASAL Y FARINGEO"/>
    <x v="78"/>
    <s v="30"/>
    <s v="10"/>
    <s v="2021"/>
    <s v="30/10/2021"/>
    <x v="154"/>
  </r>
  <r>
    <s v="20220204"/>
    <n v="4529307"/>
    <n v="20211023"/>
    <n v="36"/>
    <s v="MASCULINO"/>
    <s v="MINISTERIO DE SALUD - DIRIS"/>
    <n v="140103"/>
    <s v="LIMA"/>
    <s v="LIMA"/>
    <s v="ATE"/>
    <s v="LIMA"/>
    <s v="LIMA"/>
    <s v="ATE"/>
    <s v="HISOPADO NASAL Y FARINGEO"/>
    <x v="1"/>
    <s v="23"/>
    <s v="10"/>
    <s v="2021"/>
    <s v="23/10/2021"/>
    <x v="155"/>
  </r>
  <r>
    <s v="20220204"/>
    <n v="4534386"/>
    <n v="20210614"/>
    <n v="36"/>
    <s v="MASCULINO"/>
    <s v="GOBIERNO REGIONAL"/>
    <n v="70104"/>
    <s v="CUSCO"/>
    <s v="CUSCO"/>
    <s v="SAN JERONIMO"/>
    <s v="CUSCO"/>
    <s v="CUSCO"/>
    <s v="SAN JERONIMO"/>
    <s v="HISOPADO NASAL Y FARINGEO"/>
    <x v="0"/>
    <s v="14"/>
    <s v="06"/>
    <s v="2021"/>
    <s v="14/06/2021"/>
    <x v="121"/>
  </r>
  <r>
    <s v="20220204"/>
    <n v="4535795"/>
    <n v="20220109"/>
    <n v="36"/>
    <s v="MASCULINO"/>
    <s v="GOBIERNO REGIONAL"/>
    <n v="80101"/>
    <s v="HUANCAVELICA"/>
    <s v="HUANCAVELICA"/>
    <s v="HUANCAVELICA"/>
    <s v="HUANCAVELICA"/>
    <s v="HUANCAVELICA"/>
    <s v="HUANCAVELICA"/>
    <s v="HISOPADO OROFARINGEO Y NASOFARINGEO"/>
    <x v="4"/>
    <s v="09"/>
    <s v="01"/>
    <s v="2022"/>
    <s v="09/01/2022"/>
    <x v="111"/>
  </r>
  <r>
    <s v="20220204"/>
    <n v="4536694"/>
    <n v="20210712"/>
    <n v="36"/>
    <s v="FEMENINO"/>
    <s v="GOBIERNO REGIONAL"/>
    <n v="80101"/>
    <s v="HUANCAVELICA"/>
    <s v="HUANCAVELICA"/>
    <s v="HUANCAVELICA"/>
    <s v="HUANCAVELICA"/>
    <s v="HUANCAVELICA"/>
    <s v="HUANCAVELICA"/>
    <s v="HISOPADO NASAL Y FARINGEO"/>
    <x v="0"/>
    <s v="12"/>
    <s v="07"/>
    <s v="2021"/>
    <s v="12/07/2021"/>
    <x v="195"/>
  </r>
  <r>
    <s v="20220204"/>
    <n v="4539194"/>
    <n v="20210911"/>
    <n v="58"/>
    <s v="FEMENINO"/>
    <s v="GOBIERNO REGIONAL"/>
    <n v="70105"/>
    <s v="CUSCO"/>
    <s v="CUSCO"/>
    <s v="SAN SEBASTIAN"/>
    <s v="CUSCO"/>
    <s v="CUSCO"/>
    <s v="SAN SEBASTIAN"/>
    <s v="HISOPADO NASAL Y FARINGEO"/>
    <x v="10"/>
    <s v="11"/>
    <s v="09"/>
    <s v="2021"/>
    <s v="11/09/2021"/>
    <x v="301"/>
  </r>
  <r>
    <s v="20220204"/>
    <n v="4540354"/>
    <n v="20211105"/>
    <n v="54"/>
    <s v="FEMENINO"/>
    <s v="MINISTERIO DE SALUD - DIRIS"/>
    <n v="140138"/>
    <s v="LIMA"/>
    <s v="LIMA"/>
    <s v="SAN LUIS"/>
    <s v="LIMA"/>
    <s v="LIMA"/>
    <s v="MAGDALENA DEL MAR"/>
    <s v="HISOPADO NASAL Y FARINGEO"/>
    <x v="40"/>
    <s v="05"/>
    <s v="11"/>
    <s v="2021"/>
    <s v="05/11/2021"/>
    <x v="78"/>
  </r>
  <r>
    <s v="20220204"/>
    <n v="4542501"/>
    <n v="20211217"/>
    <n v="46"/>
    <s v="MASCULINO"/>
    <s v="GOBIERNO REGIONAL"/>
    <n v="61001"/>
    <s v="CAJAMARCA"/>
    <s v="SAN MIGUEL"/>
    <s v="SAN MIGUEL"/>
    <s v="CAJAMARCA"/>
    <s v="SAN MIGUEL"/>
    <s v="SAN MIGUEL"/>
    <s v="HISOPADO NASAL Y FARINGEO"/>
    <x v="18"/>
    <s v="17"/>
    <s v="12"/>
    <s v="2021"/>
    <s v="17/12/2021"/>
    <x v="149"/>
  </r>
  <r>
    <s v="20220204"/>
    <n v="4544420"/>
    <n v="20210309"/>
    <n v="44"/>
    <s v="MASCULINO"/>
    <s v="ESSALUD"/>
    <n v="60101"/>
    <s v="CAJAMARCA"/>
    <s v="CAJAMARCA"/>
    <s v="CAJAMARCA"/>
    <s v="CAJAMARCA"/>
    <s v="CAJAMARCA"/>
    <s v="CAJAMARCA"/>
    <s v="HISOPADO NASAL Y FARINGEO"/>
    <x v="0"/>
    <s v="09"/>
    <s v="03"/>
    <s v="2021"/>
    <s v="09/03/2021"/>
    <x v="250"/>
  </r>
  <r>
    <s v="20220204"/>
    <n v="4544599"/>
    <n v="20211213"/>
    <n v="41"/>
    <s v="MASCULINO"/>
    <s v="GOBIERNO REGIONAL"/>
    <n v="210805"/>
    <s v="SAN MARTIN"/>
    <s v="TOCACHE"/>
    <s v="UCHIZA"/>
    <s v="SAN MARTIN"/>
    <s v="TOCACHE"/>
    <s v="UCHIZA"/>
    <s v="HISOPADO OROFARINGEO Y NASOFARINGEO"/>
    <x v="18"/>
    <s v="13"/>
    <s v="12"/>
    <s v="2021"/>
    <s v="13/12/2021"/>
    <x v="73"/>
  </r>
  <r>
    <s v="20220204"/>
    <n v="4545124"/>
    <n v="20211108"/>
    <n v="46"/>
    <s v="FEMENINO"/>
    <s v="GOBIERNO REGIONAL"/>
    <n v="100101"/>
    <s v="ICA"/>
    <s v="ICA"/>
    <s v="ICA"/>
    <s v="ICA"/>
    <s v="ICA"/>
    <s v="PARCONA"/>
    <s v="HISOPADO NASAL Y FARINGEO"/>
    <x v="3"/>
    <s v="08"/>
    <s v="11"/>
    <s v="2021"/>
    <s v="08/11/2021"/>
    <x v="96"/>
  </r>
  <r>
    <s v="20220204"/>
    <n v="4548311"/>
    <n v="20211103"/>
    <n v="36"/>
    <s v="FEMENINO"/>
    <s v="MINISTERIO DE SALUD - DIRIS"/>
    <n v="140130"/>
    <s v="LIMA"/>
    <s v="LIMA"/>
    <s v="SANTIAGO DE SURCO"/>
    <s v="LIMA"/>
    <s v="LIMA"/>
    <s v="CHORRILLOS"/>
    <s v="HISOPADO NASAL Y FARINGEO"/>
    <x v="3"/>
    <s v="03"/>
    <s v="11"/>
    <s v="2021"/>
    <s v="03/11/2021"/>
    <x v="249"/>
  </r>
  <r>
    <s v="20220204"/>
    <n v="4548634"/>
    <n v="20211105"/>
    <n v="67"/>
    <s v="MASCULINO"/>
    <s v="GOBIERNO REGIONAL"/>
    <n v="210101"/>
    <s v="SAN MARTIN"/>
    <s v="MOYOBAMBA"/>
    <s v="MOYOBAMBA"/>
    <s v="SAN MARTIN"/>
    <s v="MOYOBAMBA"/>
    <s v="MOYOBAMBA"/>
    <s v="HISOPADO OROFARINGEO Y NASOFARINGEO"/>
    <x v="28"/>
    <s v="05"/>
    <s v="11"/>
    <s v="2021"/>
    <s v="05/11/2021"/>
    <x v="78"/>
  </r>
  <r>
    <s v="20220204"/>
    <n v="4551276"/>
    <n v="20210408"/>
    <n v="35"/>
    <s v="MASCULINO"/>
    <s v="GOBIERNO REGIONAL"/>
    <n v="210501"/>
    <s v="SAN MARTIN"/>
    <s v="RIOJA"/>
    <s v="RIOJA"/>
    <s v="SAN MARTIN"/>
    <s v="RIOJA"/>
    <s v="RIOJA"/>
    <s v="HISOPADO NASAL Y FARINGEO"/>
    <x v="0"/>
    <s v="08"/>
    <s v="04"/>
    <s v="2021"/>
    <s v="08/04/2021"/>
    <x v="75"/>
  </r>
  <r>
    <s v="20220204"/>
    <n v="4552019"/>
    <n v="20210627"/>
    <n v="42"/>
    <s v="FEMENINO"/>
    <s v="MINISTERIO DE SALUD - DIRIS"/>
    <n v="140808"/>
    <s v="LIMA"/>
    <s v="HUARAL"/>
    <s v="PACARAOS"/>
    <s v="LIMA"/>
    <s v="LIMA"/>
    <s v="INDEPENDENCIA"/>
    <s v="HISOPADO NASAL Y FARINGEO"/>
    <x v="0"/>
    <s v="27"/>
    <s v="06"/>
    <s v="2021"/>
    <s v="27/06/2021"/>
    <x v="281"/>
  </r>
  <r>
    <s v="20220204"/>
    <n v="4552594"/>
    <n v="20210807"/>
    <n v="34"/>
    <s v="MASCULINO"/>
    <s v="MINISTERIO DE SALUD - DIRIS"/>
    <n v="140135"/>
    <s v="LIMA"/>
    <s v="LIMA"/>
    <s v="EL AGUSTINO"/>
    <s v="LIMA"/>
    <s v="LIMA"/>
    <s v="EL AGUSTINO"/>
    <s v="HISOPADO NASAL Y FARINGEO"/>
    <x v="6"/>
    <s v="07"/>
    <s v="08"/>
    <s v="2021"/>
    <s v="07/08/2021"/>
    <x v="299"/>
  </r>
  <r>
    <s v="20220204"/>
    <n v="4554081"/>
    <n v="20211213"/>
    <n v="34"/>
    <s v="FEMENINO"/>
    <s v="ESSALUD"/>
    <n v="140142"/>
    <s v="LIMA"/>
    <s v="LIMA"/>
    <s v="LOS OLIVOS"/>
    <s v="LIMA"/>
    <s v="LIMA"/>
    <s v="LIMA"/>
    <s v="HISOPADO NASAL Y FARINGEO"/>
    <x v="18"/>
    <s v="13"/>
    <s v="12"/>
    <s v="2021"/>
    <s v="13/12/2021"/>
    <x v="73"/>
  </r>
  <r>
    <s v="20220204"/>
    <n v="4554862"/>
    <n v="20211122"/>
    <n v="41"/>
    <s v="MASCULINO"/>
    <s v="GOBIERNO REGIONAL"/>
    <n v="21309"/>
    <s v="ANCASH"/>
    <s v="SANTA"/>
    <s v="NUEVO CHIMBOTE"/>
    <s v="ANCASH"/>
    <s v="SANTA"/>
    <s v="CHIMBOTE"/>
    <s v="HISOPADO OROFARINGEO Y NASOFARINGEO"/>
    <x v="7"/>
    <s v="22"/>
    <s v="11"/>
    <s v="2021"/>
    <s v="22/11/2021"/>
    <x v="17"/>
  </r>
  <r>
    <s v="20220204"/>
    <n v="4556298"/>
    <n v="20211213"/>
    <n v="53"/>
    <s v="MASCULINO"/>
    <s v="GOBIERNO REGIONAL"/>
    <n v="220101"/>
    <s v="TACNA"/>
    <s v="TACNA"/>
    <s v="TACNA"/>
    <s v="TACNA"/>
    <s v="TACNA"/>
    <s v="TACNA"/>
    <s v="HISOPADO OROFARINGEO Y NASOFARINGEO"/>
    <x v="7"/>
    <s v="13"/>
    <s v="12"/>
    <s v="2021"/>
    <s v="13/12/2021"/>
    <x v="73"/>
  </r>
  <r>
    <s v="20220204"/>
    <n v="4557178"/>
    <n v="20210928"/>
    <n v="63"/>
    <s v="FEMENINO"/>
    <s v="GOBIERNO REGIONAL"/>
    <n v="120101"/>
    <s v="LA LIBERTAD"/>
    <s v="TRUJILLO"/>
    <s v="TRUJILLO"/>
    <s v="LA LIBERTAD"/>
    <s v="TRUJILLO"/>
    <s v="FLORENCIA DE MORA"/>
    <s v="HISOPADO NASAL Y FARINGEO"/>
    <x v="17"/>
    <s v="28"/>
    <s v="09"/>
    <s v="2021"/>
    <s v="28/09/2021"/>
    <x v="95"/>
  </r>
  <r>
    <s v="20220204"/>
    <n v="4559180"/>
    <n v="20210920"/>
    <n v="34"/>
    <s v="FEMENINO"/>
    <s v="ESSALUD"/>
    <n v="140101"/>
    <s v="LIMA"/>
    <s v="LIMA"/>
    <s v="LIMA"/>
    <s v="LIMA"/>
    <s v="LIMA"/>
    <s v="VILLA EL SALVADOR"/>
    <s v="HISOPADO NASAL Y FARINGEO"/>
    <x v="51"/>
    <s v="20"/>
    <s v="09"/>
    <s v="2021"/>
    <s v="20/09/2021"/>
    <x v="196"/>
  </r>
  <r>
    <s v="20220204"/>
    <n v="4559937"/>
    <n v="20211213"/>
    <n v="36"/>
    <s v="FEMENINO"/>
    <s v="GOBIERNO REGIONAL"/>
    <n v="220113"/>
    <s v="TACNA"/>
    <s v="TACNA"/>
    <s v="CORONEL GREGORIO ALBARRACIN L."/>
    <s v="TACNA"/>
    <s v="TACNA"/>
    <s v="CORONEL GREGORIO ALBARRACIN LANCHIPA"/>
    <s v="HISOPADO OROFARINGEO Y NASOFARINGEO"/>
    <x v="28"/>
    <s v="13"/>
    <s v="12"/>
    <s v="2021"/>
    <s v="13/12/2021"/>
    <x v="73"/>
  </r>
  <r>
    <s v="20220204"/>
    <n v="4562992"/>
    <n v="20210921"/>
    <n v="34"/>
    <s v="FEMENINO"/>
    <s v="ESSALUD"/>
    <n v="60101"/>
    <s v="CAJAMARCA"/>
    <s v="CAJAMARCA"/>
    <s v="CAJAMARCA"/>
    <s v="CAJAMARCA"/>
    <s v="CAJAMARCA"/>
    <s v="CAJAMARCA"/>
    <s v="HISOPADO NASAL Y FARINGEO"/>
    <x v="1"/>
    <s v="21"/>
    <s v="09"/>
    <s v="2021"/>
    <s v="21/09/2021"/>
    <x v="201"/>
  </r>
  <r>
    <s v="20220204"/>
    <n v="4563242"/>
    <n v="20210502"/>
    <n v="61"/>
    <s v="MASCULINO"/>
    <s v="SANIDAD DE LA POLICIA NACIONAL DEL PERU"/>
    <n v="140105"/>
    <s v="LIMA"/>
    <s v="LIMA"/>
    <s v="CARABAYLLO"/>
    <s v="LIMA"/>
    <s v="LIMA"/>
    <s v="RIMAC"/>
    <s v="HISOPADO NASAL Y FARINGEO"/>
    <x v="0"/>
    <s v="02"/>
    <s v="05"/>
    <s v="2021"/>
    <s v="02/05/2021"/>
    <x v="27"/>
  </r>
  <r>
    <s v="20220204"/>
    <n v="4565477"/>
    <n v="20211109"/>
    <n v="51"/>
    <s v="FEMENINO"/>
    <s v="GOBIERNO REGIONAL"/>
    <n v="60101"/>
    <s v="CAJAMARCA"/>
    <s v="CAJAMARCA"/>
    <s v="CAJAMARCA"/>
    <s v="CAJAMARCA"/>
    <s v="CAJAMARCA"/>
    <s v="CAJAMARCA"/>
    <s v="HISOPADO NASAL Y FARINGEO"/>
    <x v="40"/>
    <s v="09"/>
    <s v="11"/>
    <s v="2021"/>
    <s v="09/11/2021"/>
    <x v="115"/>
  </r>
  <r>
    <s v="20220204"/>
    <n v="4566126"/>
    <n v="20210916"/>
    <n v="40"/>
    <s v="FEMENINO"/>
    <s v="GOBIERNO REGIONAL"/>
    <n v="190103"/>
    <s v="PIURA"/>
    <s v="PIURA"/>
    <s v="CASTILLA"/>
    <s v="PIURA"/>
    <s v="PIURA"/>
    <s v="CASTILLA"/>
    <s v="HISOPADO NASAL Y FARINGEO"/>
    <x v="47"/>
    <s v="16"/>
    <s v="09"/>
    <s v="2021"/>
    <s v="16/09/2021"/>
    <x v="269"/>
  </r>
  <r>
    <s v="20220204"/>
    <n v="4566676"/>
    <n v="20210906"/>
    <n v="36"/>
    <s v="MASCULINO"/>
    <s v="MINISTERIO DE SALUD - DIRIS"/>
    <n v="140137"/>
    <s v="LIMA"/>
    <s v="LIMA"/>
    <s v="SAN JUAN DE LURIGANCHO"/>
    <s v="LIMA"/>
    <s v="LIMA"/>
    <s v="SAN MARTIN DE PORRES"/>
    <s v="HISOPADO NASAL Y FARINGEO"/>
    <x v="32"/>
    <s v="06"/>
    <s v="09"/>
    <s v="2021"/>
    <s v="06/09/2021"/>
    <x v="119"/>
  </r>
  <r>
    <s v="20220204"/>
    <n v="4568587"/>
    <n v="20210430"/>
    <n v="34"/>
    <s v="MASCULINO"/>
    <s v="GOBIERNO REGIONAL"/>
    <n v="21301"/>
    <s v="ANCASH"/>
    <s v="SANTA"/>
    <s v="CHIMBOTE"/>
    <s v="ANCASH"/>
    <s v="SANTA"/>
    <s v="CHIMBOTE"/>
    <s v="HISOPADO NASAL Y FARINGEO"/>
    <x v="0"/>
    <s v="30"/>
    <s v="04"/>
    <s v="2021"/>
    <s v="30/04/2021"/>
    <x v="47"/>
  </r>
  <r>
    <s v="20220204"/>
    <n v="4572087"/>
    <n v="20210621"/>
    <n v="34"/>
    <s v="FEMENINO"/>
    <s v="GOBIERNO REGIONAL"/>
    <n v="30311"/>
    <s v="APURIMAC"/>
    <s v="ANDAHUAYLAS"/>
    <s v="TALAVERA"/>
    <s v="APURIMAC"/>
    <s v="ANDAHUAYLAS"/>
    <s v="TALAVERA"/>
    <s v="HISOPADO NASAL Y FARINGEO"/>
    <x v="6"/>
    <s v="21"/>
    <s v="06"/>
    <s v="2021"/>
    <s v="21/06/2021"/>
    <x v="86"/>
  </r>
  <r>
    <s v="20220204"/>
    <n v="4572375"/>
    <n v="20210913"/>
    <n v="36"/>
    <s v="FEMENINO"/>
    <s v="MINISTERIO DE SALUD - DIRIS"/>
    <n v="140117"/>
    <s v="LIMA"/>
    <s v="LIMA"/>
    <s v="PUEBLO LIBRE"/>
    <s v="LIMA"/>
    <s v="LIMA"/>
    <s v="SAN JUAN DE MIRAFLORES"/>
    <s v="HISOPADO NASAL Y FARINGEO"/>
    <x v="17"/>
    <s v="13"/>
    <s v="09"/>
    <s v="2021"/>
    <s v="13/09/2021"/>
    <x v="116"/>
  </r>
  <r>
    <s v="20220204"/>
    <n v="4575721"/>
    <n v="20210402"/>
    <n v="55"/>
    <s v="FEMENINO"/>
    <s v="GOBIERNO REGIONAL"/>
    <n v="110307"/>
    <s v="JUNIN"/>
    <s v="JAUJA"/>
    <s v="HUAMALI"/>
    <s v="JUNIN"/>
    <s v="HUANCAYO"/>
    <s v="SAN AGUSTIN"/>
    <s v="HISOPADO NASAL Y FARINGEO"/>
    <x v="0"/>
    <s v="02"/>
    <s v="04"/>
    <s v="2021"/>
    <s v="02/04/2021"/>
    <x v="206"/>
  </r>
  <r>
    <s v="20220204"/>
    <n v="4576087"/>
    <n v="20211215"/>
    <n v="62"/>
    <s v="MASCULINO"/>
    <s v="ESSALUD"/>
    <n v="60101"/>
    <s v="CAJAMARCA"/>
    <s v="CAJAMARCA"/>
    <s v="CAJAMARCA"/>
    <s v="CAJAMARCA"/>
    <s v="CAJAMARCA"/>
    <s v="CAJAMARCA"/>
    <s v="HISOPADO NASAL Y FARINGEO"/>
    <x v="3"/>
    <s v="15"/>
    <s v="12"/>
    <s v="2021"/>
    <s v="15/12/2021"/>
    <x v="264"/>
  </r>
  <r>
    <s v="20220204"/>
    <n v="4577732"/>
    <n v="20210601"/>
    <n v="67"/>
    <s v="MASCULINO"/>
    <s v="GOBIERNO REGIONAL"/>
    <n v="90701"/>
    <s v="HUANUCO"/>
    <s v="PACHITEA"/>
    <s v="PANAO"/>
    <s v="HUANUCO"/>
    <s v="PACHITEA"/>
    <s v="PANAO"/>
    <s v="HISOPADO NASAL Y FARINGEO"/>
    <x v="0"/>
    <s v="01"/>
    <s v="06"/>
    <s v="2021"/>
    <s v="01/06/2021"/>
    <x v="66"/>
  </r>
  <r>
    <s v="20220204"/>
    <n v="4578025"/>
    <n v="20210810"/>
    <n v="35"/>
    <s v="FEMENINO"/>
    <s v="MINISTERIO DE SALUD - DIRIS"/>
    <n v="140101"/>
    <s v="LIMA"/>
    <s v="LIMA"/>
    <s v="LIMA"/>
    <s v="LIMA"/>
    <s v="LIMA"/>
    <s v="PUENTE PIEDRA"/>
    <s v="HISOPADO NASAL Y FARINGEO"/>
    <x v="1"/>
    <s v="10"/>
    <s v="08"/>
    <s v="2021"/>
    <s v="10/08/2021"/>
    <x v="180"/>
  </r>
  <r>
    <s v="20220204"/>
    <n v="4580493"/>
    <n v="20210623"/>
    <n v="35"/>
    <s v="FEMENINO"/>
    <s v="GOBIERNO REGIONAL"/>
    <n v="140000"/>
    <s v="LIMA"/>
    <s v="LIMA"/>
    <s v="LIMA"/>
    <s v="CUSCO"/>
    <s v="CUSCO"/>
    <s v="WANCHAQ"/>
    <s v="HISOPADO NASAL Y FARINGEO"/>
    <x v="0"/>
    <s v="23"/>
    <s v="06"/>
    <s v="2021"/>
    <s v="23/06/2021"/>
    <x v="178"/>
  </r>
  <r>
    <s v="20220204"/>
    <n v="4586602"/>
    <n v="20220117"/>
    <n v="52"/>
    <s v="MASCULINO"/>
    <s v="GOBIERNO REGIONAL"/>
    <n v="110806"/>
    <s v="JUNIN"/>
    <s v="CHANCHAMAYO"/>
    <s v="PERENE"/>
    <s v="JUNIN"/>
    <s v="CHANCHAMAYO"/>
    <s v="PERENE"/>
    <s v="HISOPADO OROFARINGEO Y NASOFARINGEO"/>
    <x v="4"/>
    <s v="17"/>
    <s v="01"/>
    <s v="2022"/>
    <s v="17/01/2022"/>
    <x v="267"/>
  </r>
  <r>
    <s v="20220204"/>
    <n v="4586744"/>
    <n v="20211001"/>
    <n v="35"/>
    <s v="MASCULINO"/>
    <s v="MINISTERIO DE SALUD - DIRIS"/>
    <n v="140143"/>
    <s v="LIMA"/>
    <s v="LIMA"/>
    <s v="SANTA ANITA"/>
    <s v="LIMA"/>
    <s v="LIMA"/>
    <s v="LIMA"/>
    <s v="HISOPADO NASAL Y FARINGEO"/>
    <x v="1"/>
    <s v="01"/>
    <s v="10"/>
    <s v="2021"/>
    <s v="01/10/2021"/>
    <x v="141"/>
  </r>
  <r>
    <s v="20220204"/>
    <n v="4586845"/>
    <n v="20210403"/>
    <n v="35"/>
    <s v="FEMENINO"/>
    <s v="GOBIERNO REGIONAL"/>
    <n v="190101"/>
    <s v="PIURA"/>
    <s v="PIURA"/>
    <s v="PIURA"/>
    <s v="PIURA"/>
    <s v="PIURA"/>
    <s v="CASTILLA"/>
    <s v="HISOPADO NASAL Y FARINGEO"/>
    <x v="0"/>
    <s v="03"/>
    <s v="04"/>
    <s v="2021"/>
    <s v="03/04/2021"/>
    <x v="80"/>
  </r>
  <r>
    <s v="20220204"/>
    <n v="4588829"/>
    <n v="20210502"/>
    <n v="62"/>
    <s v="MASCULINO"/>
    <s v="GOBIERNO REGIONAL"/>
    <n v="140134"/>
    <s v="LIMA"/>
    <s v="LIMA"/>
    <s v="INDEPENDENCIA"/>
    <s v="SAN MARTIN"/>
    <s v="SAN MARTIN"/>
    <s v="TARAPOTO"/>
    <s v="HISOPADO NASAL Y FARINGEO"/>
    <x v="0"/>
    <s v="02"/>
    <s v="05"/>
    <s v="2021"/>
    <s v="02/05/2021"/>
    <x v="27"/>
  </r>
  <r>
    <s v="20220204"/>
    <n v="4593247"/>
    <n v="20210605"/>
    <n v="35"/>
    <s v="MASCULINO"/>
    <s v="GOBIERNO REGIONAL"/>
    <n v="40127"/>
    <s v="AREQUIPA"/>
    <s v="AREQUIPA"/>
    <s v="JACOBO HUNTER"/>
    <s v="AREQUIPA"/>
    <s v="AREQUIPA"/>
    <s v="JACOBO HUNTER"/>
    <s v="HISOPADO NASAL Y FARINGEO"/>
    <x v="0"/>
    <s v="05"/>
    <s v="06"/>
    <s v="2021"/>
    <s v="05/06/2021"/>
    <x v="89"/>
  </r>
  <r>
    <s v="20220204"/>
    <n v="4595671"/>
    <n v="20211004"/>
    <n v="39"/>
    <s v="MASCULINO"/>
    <s v="GOBIERNO REGIONAL"/>
    <n v="220101"/>
    <s v="TACNA"/>
    <s v="TACNA"/>
    <s v="TACNA"/>
    <s v="TACNA"/>
    <s v="TACNA"/>
    <s v="TACNA"/>
    <s v="HISOPADO NASAL Y FARINGEO"/>
    <x v="79"/>
    <s v="04"/>
    <s v="10"/>
    <s v="2021"/>
    <s v="04/10/2021"/>
    <x v="36"/>
  </r>
  <r>
    <s v="20220204"/>
    <n v="4597021"/>
    <n v="20211009"/>
    <n v="39"/>
    <s v="MASCULINO"/>
    <s v="ESSALUD"/>
    <n v="100207"/>
    <s v="ICA"/>
    <s v="CHINCHA"/>
    <s v="SUNAMPE"/>
    <s v="ICA"/>
    <s v="CHINCHA"/>
    <s v="CHINCHA ALTA"/>
    <s v="HISOPADO NASAL Y FARINGEO"/>
    <x v="12"/>
    <s v="09"/>
    <s v="10"/>
    <s v="2021"/>
    <s v="09/10/2021"/>
    <x v="123"/>
  </r>
  <r>
    <s v="20220204"/>
    <n v="4601625"/>
    <n v="20210408"/>
    <n v="65"/>
    <s v="FEMENINO"/>
    <s v="GOBIERNO REGIONAL"/>
    <n v="110701"/>
    <s v="JUNIN"/>
    <s v="SATIPO"/>
    <s v="SATIPO"/>
    <s v="JUNIN"/>
    <s v="HUANCAYO"/>
    <s v="EL TAMBO"/>
    <s v="HISOPADO NASAL Y FARINGEO"/>
    <x v="0"/>
    <s v="08"/>
    <s v="04"/>
    <s v="2021"/>
    <s v="08/04/2021"/>
    <x v="75"/>
  </r>
  <r>
    <s v="20220204"/>
    <n v="4605467"/>
    <n v="20211120"/>
    <n v="57"/>
    <s v="MASCULINO"/>
    <s v="SANIDAD DE LA POLICIA NACIONAL DEL PERU"/>
    <n v="130112"/>
    <s v="LAMBAYEQUE"/>
    <s v="CHICLAYO"/>
    <s v="JOSE LEONARDO ORTIZ"/>
    <s v="LAMBAYEQUE"/>
    <s v="CHICLAYO"/>
    <s v="CHICLAYO"/>
    <s v="HISOPADO NASAL Y FARINGEO"/>
    <x v="20"/>
    <s v="20"/>
    <s v="11"/>
    <s v="2021"/>
    <s v="20/11/2021"/>
    <x v="51"/>
  </r>
  <r>
    <s v="20220204"/>
    <n v="4605698"/>
    <n v="20211217"/>
    <n v="77"/>
    <s v="FEMENINO"/>
    <s v="MUNICIPALIDADES"/>
    <n v="140140"/>
    <s v="LIMA"/>
    <s v="LIMA"/>
    <s v="SAN BORJA"/>
    <s v="LIMA"/>
    <s v="LIMA"/>
    <s v="SAN BORJA"/>
    <s v="HISOPADO NASAL Y FARINGEO"/>
    <x v="4"/>
    <s v="17"/>
    <s v="12"/>
    <s v="2021"/>
    <s v="17/12/2021"/>
    <x v="149"/>
  </r>
  <r>
    <s v="20220204"/>
    <n v="4611651"/>
    <n v="20210524"/>
    <n v="33"/>
    <s v="FEMENINO"/>
    <s v="ESSALUD"/>
    <n v="120111"/>
    <s v="LA LIBERTAD"/>
    <s v="TRUJILLO"/>
    <s v="LA ESPERANZA"/>
    <s v="LA LIBERTAD"/>
    <s v="TRUJILLO"/>
    <s v="TRUJILLO"/>
    <s v="HISOPADO NASAL Y FARINGEO"/>
    <x v="0"/>
    <s v="24"/>
    <s v="05"/>
    <s v="2021"/>
    <s v="24/05/2021"/>
    <x v="53"/>
  </r>
  <r>
    <s v="20220204"/>
    <n v="4613340"/>
    <n v="20211210"/>
    <n v="79"/>
    <s v="FEMENINO"/>
    <s v="GOBIERNO REGIONAL"/>
    <n v="50301"/>
    <s v="AYACUCHO"/>
    <s v="HUANTA"/>
    <s v="HUANTA"/>
    <s v="AYACUCHO"/>
    <s v="HUANTA"/>
    <s v="HUANTA"/>
    <s v="HISOPADO NASAL Y FARINGEO"/>
    <x v="28"/>
    <s v="10"/>
    <s v="12"/>
    <s v="2021"/>
    <s v="10/12/2021"/>
    <x v="13"/>
  </r>
  <r>
    <s v="20220204"/>
    <n v="4613724"/>
    <n v="20210605"/>
    <n v="34"/>
    <s v="MASCULINO"/>
    <s v="GOBIERNO REGIONAL"/>
    <n v="190115"/>
    <s v="PIURA"/>
    <s v="PIURA"/>
    <s v="VEINTISEIS DE OCTUBRE"/>
    <s v="PIURA"/>
    <s v="PIURA"/>
    <s v="PIURA"/>
    <s v="HISOPADO NASAL Y FARINGEO"/>
    <x v="0"/>
    <s v="05"/>
    <s v="06"/>
    <s v="2021"/>
    <s v="05/06/2021"/>
    <x v="89"/>
  </r>
  <r>
    <s v="20220204"/>
    <n v="4617410"/>
    <n v="20210501"/>
    <n v="40"/>
    <s v="MASCULINO"/>
    <s v="MINISTERIO DE SALUD - DIRIS"/>
    <n v="140134"/>
    <s v="LIMA"/>
    <s v="LIMA"/>
    <s v="INDEPENDENCIA"/>
    <s v="LIMA"/>
    <s v="LIMA"/>
    <s v="INDEPENDENCIA"/>
    <s v="HISOPADO NASAL Y FARINGEO"/>
    <x v="0"/>
    <s v="01"/>
    <s v="05"/>
    <s v="2021"/>
    <s v="01/05/2021"/>
    <x v="189"/>
  </r>
  <r>
    <s v="20220204"/>
    <n v="4619097"/>
    <n v="20210609"/>
    <n v="36"/>
    <s v="MASCULINO"/>
    <s v="ESSALUD"/>
    <n v="60301"/>
    <s v="CAJAMARCA"/>
    <s v="CELENDIN"/>
    <s v="CELENDIN"/>
    <s v="AMAZONAS"/>
    <s v="CHACHAPOYAS"/>
    <s v="CHACHAPOYAS"/>
    <s v="HISOPADO NASAL Y FARINGEO"/>
    <x v="0"/>
    <s v="09"/>
    <s v="06"/>
    <s v="2021"/>
    <s v="09/06/2021"/>
    <x v="84"/>
  </r>
  <r>
    <s v="20220204"/>
    <n v="4621769"/>
    <n v="20211130"/>
    <n v="48"/>
    <s v="FEMENINO"/>
    <s v="GOBIERNO REGIONAL"/>
    <n v="90317"/>
    <s v="HUANUCO"/>
    <s v="DOS DE MAYO"/>
    <s v="RIPAN"/>
    <s v="HUANUCO"/>
    <s v="DOS DE MAYO"/>
    <s v="LA UNION"/>
    <s v="HISOPADO NASAL Y FARINGEO"/>
    <x v="18"/>
    <s v="30"/>
    <s v="11"/>
    <s v="2021"/>
    <s v="30/11/2021"/>
    <x v="261"/>
  </r>
  <r>
    <s v="20220204"/>
    <n v="4624885"/>
    <n v="20211110"/>
    <n v="70"/>
    <s v="FEMENINO"/>
    <s v="GOBIERNO REGIONAL"/>
    <n v="240106"/>
    <s v="   "/>
    <s v="CALLAO"/>
    <s v="VENTANILLA"/>
    <s v="CALLAO"/>
    <s v="PROV. CONST. DEL CALLAO"/>
    <s v="CALLAO"/>
    <s v="HISOPADO NASAL Y FARINGEO"/>
    <x v="28"/>
    <s v="10"/>
    <s v="11"/>
    <s v="2021"/>
    <s v="10/11/2021"/>
    <x v="20"/>
  </r>
  <r>
    <s v="20220204"/>
    <n v="4625229"/>
    <n v="20211209"/>
    <n v="72"/>
    <s v="MASCULINO"/>
    <s v="ESSALUD"/>
    <n v="140104"/>
    <s v="LIMA"/>
    <s v="LIMA"/>
    <s v="BREÑA"/>
    <s v="LIMA"/>
    <s v="LIMA"/>
    <s v="LIMA"/>
    <s v="HISOPADO NASAL Y FARINGEO"/>
    <x v="8"/>
    <s v="09"/>
    <s v="12"/>
    <s v="2021"/>
    <s v="09/12/2021"/>
    <x v="114"/>
  </r>
  <r>
    <s v="20220204"/>
    <n v="4634581"/>
    <n v="20210827"/>
    <n v="49"/>
    <s v="FEMENINO"/>
    <s v="MINISTERIO DE SALUD - DIRIS"/>
    <n v="140119"/>
    <s v="LIMA"/>
    <s v="LIMA"/>
    <s v="PUENTE PIEDRA"/>
    <s v="LIMA"/>
    <s v="LIMA"/>
    <s v="LIMA"/>
    <s v="HISOPADO NASAL Y FARINGEO"/>
    <x v="32"/>
    <s v="27"/>
    <s v="08"/>
    <s v="2021"/>
    <s v="27/08/2021"/>
    <x v="205"/>
  </r>
  <r>
    <s v="20220204"/>
    <n v="4636157"/>
    <n v="20210404"/>
    <n v="55"/>
    <s v="FEMENINO"/>
    <s v="GOBIERNO REGIONAL"/>
    <n v="60501"/>
    <s v="CAJAMARCA"/>
    <s v="CUTERVO"/>
    <s v="CUTERVO"/>
    <s v="CAJAMARCA"/>
    <s v="CUTERVO"/>
    <s v="CUTERVO"/>
    <s v="HISOPADO NASAL Y FARINGEO"/>
    <x v="0"/>
    <s v="04"/>
    <s v="04"/>
    <s v="2021"/>
    <s v="04/04/2021"/>
    <x v="312"/>
  </r>
  <r>
    <s v="20220204"/>
    <n v="4636167"/>
    <n v="20211129"/>
    <n v="74"/>
    <s v="MASCULINO"/>
    <s v="GOBIERNO REGIONAL"/>
    <n v="60501"/>
    <s v="CAJAMARCA"/>
    <s v="CUTERVO"/>
    <s v="CUTERVO"/>
    <s v="CAJAMARCA"/>
    <s v="CUTERVO"/>
    <s v="CUTERVO"/>
    <s v="HISOPADO NASOFARÍNGEO"/>
    <x v="7"/>
    <s v="29"/>
    <s v="11"/>
    <s v="2021"/>
    <s v="29/11/2021"/>
    <x v="181"/>
  </r>
  <r>
    <s v="20220204"/>
    <n v="4638575"/>
    <n v="20210406"/>
    <n v="33"/>
    <s v="FEMENINO"/>
    <s v="GOBIERNO REGIONAL"/>
    <n v="50406"/>
    <s v="AYACUCHO"/>
    <s v="LA MAR"/>
    <s v="TAMBO"/>
    <s v="AYACUCHO"/>
    <s v="LA MAR"/>
    <s v="SAN MIGUEL"/>
    <s v="HISOPADO NASAL Y FARINGEO"/>
    <x v="0"/>
    <s v="06"/>
    <s v="04"/>
    <s v="2021"/>
    <s v="06/04/2021"/>
    <x v="104"/>
  </r>
  <r>
    <s v="20220204"/>
    <n v="4638594"/>
    <n v="20210813"/>
    <n v="35"/>
    <s v="MASCULINO"/>
    <s v="ESSALUD"/>
    <n v="170101"/>
    <s v="MOQUEGUA"/>
    <s v="MARISCAL NIETO"/>
    <s v="MOQUEGUA"/>
    <s v="MOQUEGUA"/>
    <s v="MARISCAL NIETO"/>
    <s v="MOQUEGUA"/>
    <s v="HISOPADO NASAL Y FARINGEO"/>
    <x v="25"/>
    <s v="13"/>
    <s v="08"/>
    <s v="2021"/>
    <s v="13/08/2021"/>
    <x v="107"/>
  </r>
  <r>
    <s v="20220204"/>
    <n v="4641178"/>
    <n v="20210218"/>
    <n v="34"/>
    <s v="MASCULINO"/>
    <s v="SANIDAD DE LA FUERZA AEREA DEL PERU"/>
    <n v="190103"/>
    <s v="PIURA"/>
    <s v="PIURA"/>
    <s v="CASTILLA"/>
    <s v="PIURA"/>
    <s v="PIURA"/>
    <s v="CASTILLA"/>
    <s v="HISOPADO NASAL Y FARINGEO"/>
    <x v="35"/>
    <s v="18"/>
    <s v="02"/>
    <s v="2021"/>
    <s v="18/02/2021"/>
    <x v="258"/>
  </r>
  <r>
    <s v="20220204"/>
    <n v="4644509"/>
    <n v="20211207"/>
    <n v="72"/>
    <s v="MASCULINO"/>
    <s v="GOBIERNO REGIONAL"/>
    <n v="170101"/>
    <s v="MOQUEGUA"/>
    <s v="MARISCAL NIETO"/>
    <s v="MOQUEGUA"/>
    <s v="MOQUEGUA"/>
    <s v="MARISCAL NIETO"/>
    <s v="MOQUEGUA"/>
    <s v="HISOPADO OROFARINGEO Y NASOFARINGEO"/>
    <x v="3"/>
    <s v="07"/>
    <s v="12"/>
    <s v="2021"/>
    <s v="07/12/2021"/>
    <x v="134"/>
  </r>
  <r>
    <s v="20220204"/>
    <n v="4645032"/>
    <n v="20210519"/>
    <n v="52"/>
    <s v="FEMENINO"/>
    <s v="GOBIERNO REGIONAL"/>
    <n v="150101"/>
    <s v="LORETO"/>
    <s v="MAYNAS"/>
    <s v="IQUITOS"/>
    <s v="LORETO"/>
    <s v="MAYNAS"/>
    <s v="IQUITOS"/>
    <s v="HISOPADO NASAL Y FARINGEO"/>
    <x v="6"/>
    <s v="19"/>
    <s v="05"/>
    <s v="2021"/>
    <s v="19/05/2021"/>
    <x v="290"/>
  </r>
  <r>
    <s v="20220204"/>
    <n v="4647468"/>
    <n v="20210506"/>
    <n v="64"/>
    <s v="FEMENINO"/>
    <s v="GOBIERNO REGIONAL"/>
    <n v="250102"/>
    <s v="UCAYALI"/>
    <s v="CORONEL PORTILLO"/>
    <s v="YARINACOCHA"/>
    <s v="UCAYALI"/>
    <s v="CORONEL PORTILLO"/>
    <s v="CALLERIA"/>
    <s v="HISOPADO NASAL Y FARINGEO"/>
    <x v="6"/>
    <s v="06"/>
    <s v="05"/>
    <s v="2021"/>
    <s v="06/05/2021"/>
    <x v="65"/>
  </r>
  <r>
    <s v="20220204"/>
    <n v="4649553"/>
    <n v="20211109"/>
    <n v="64"/>
    <s v="MASCULINO"/>
    <s v="GOBIERNO REGIONAL"/>
    <n v="120101"/>
    <s v="LA LIBERTAD"/>
    <s v="TRUJILLO"/>
    <s v="TRUJILLO"/>
    <s v="LA LIBERTAD"/>
    <s v="TRUJILLO"/>
    <s v="TRUJILLO"/>
    <s v="HISOPADO NASAL Y FARINGEO"/>
    <x v="12"/>
    <s v="09"/>
    <s v="11"/>
    <s v="2021"/>
    <s v="09/11/2021"/>
    <x v="115"/>
  </r>
  <r>
    <s v="20220204"/>
    <n v="4650026"/>
    <n v="20210518"/>
    <n v="35"/>
    <s v="MASCULINO"/>
    <s v="GOBIERNO REGIONAL"/>
    <n v="150210"/>
    <s v="LORETO"/>
    <s v="ALTO AMAZONAS"/>
    <s v="SANTA CRUZ"/>
    <s v="LORETO"/>
    <s v="DATEM DEL MARAÑON"/>
    <s v="BARRANCA"/>
    <s v="HISOPADO NASAL Y FARINGEO"/>
    <x v="6"/>
    <s v="18"/>
    <s v="05"/>
    <s v="2021"/>
    <s v="18/05/2021"/>
    <x v="12"/>
  </r>
  <r>
    <s v="20220204"/>
    <n v="4655435"/>
    <n v="20210406"/>
    <n v="48"/>
    <s v="MASCULINO"/>
    <s v="GOBIERNO REGIONAL"/>
    <n v="140141"/>
    <s v="LIMA"/>
    <s v="LIMA"/>
    <s v="VILLA EL SALVADOR"/>
    <s v="AMAZONAS"/>
    <s v="CHACHAPOYAS"/>
    <s v="CHACHAPOYAS"/>
    <s v="HISOPADO NASAL Y FARINGEO"/>
    <x v="0"/>
    <s v="06"/>
    <s v="04"/>
    <s v="2021"/>
    <s v="06/04/2021"/>
    <x v="104"/>
  </r>
  <r>
    <s v="20220204"/>
    <n v="4656998"/>
    <n v="20210703"/>
    <n v="34"/>
    <s v="MASCULINO"/>
    <s v="ESSALUD"/>
    <n v="140109"/>
    <s v="LIMA"/>
    <s v="LIMA"/>
    <s v="LA VICTORIA"/>
    <s v="LIMA"/>
    <s v="LIMA"/>
    <s v="LA VICTORIA"/>
    <s v="HISOPADO NASAL Y FARINGEO"/>
    <x v="0"/>
    <s v="03"/>
    <s v="07"/>
    <s v="2021"/>
    <s v="03/07/2021"/>
    <x v="126"/>
  </r>
  <r>
    <s v="20220204"/>
    <n v="4658799"/>
    <n v="20210617"/>
    <n v="35"/>
    <s v="FEMENINO"/>
    <s v="MINISTERIO DE SALUD - DIRIS"/>
    <n v="140130"/>
    <s v="LIMA"/>
    <s v="LIMA"/>
    <s v="SANTIAGO DE SURCO"/>
    <s v="LIMA"/>
    <s v="LIMA"/>
    <s v="VILLA EL SALVADOR"/>
    <s v="HISOPADO NASAL Y FARINGEO"/>
    <x v="0"/>
    <s v="17"/>
    <s v="06"/>
    <s v="2021"/>
    <s v="17/06/2021"/>
    <x v="179"/>
  </r>
  <r>
    <s v="20220204"/>
    <n v="4658799"/>
    <n v="20210618"/>
    <n v="35"/>
    <s v="FEMENINO"/>
    <s v="MINISTERIO DE SALUD - DIRIS"/>
    <n v="140130"/>
    <s v="LIMA"/>
    <s v="LIMA"/>
    <s v="SANTIAGO DE SURCO"/>
    <s v="LIMA"/>
    <s v="LIMA"/>
    <s v="VILLA EL SALVADOR"/>
    <s v="HISOPADO NASAL Y FARINGEO"/>
    <x v="0"/>
    <s v="18"/>
    <s v="06"/>
    <s v="2021"/>
    <s v="18/06/2021"/>
    <x v="74"/>
  </r>
  <r>
    <s v="20220204"/>
    <n v="4660350"/>
    <n v="20210716"/>
    <n v="58"/>
    <s v="MASCULINO"/>
    <s v="ESSALUD"/>
    <n v="140130"/>
    <s v="LIMA"/>
    <s v="LIMA"/>
    <s v="SANTIAGO DE SURCO"/>
    <s v="LIMA"/>
    <s v="LIMA"/>
    <s v="SANTIAGO DE SURCO"/>
    <s v="HISOPADO NASAL Y FARINGEO"/>
    <x v="32"/>
    <s v="16"/>
    <s v="07"/>
    <s v="2021"/>
    <s v="16/07/2021"/>
    <x v="38"/>
  </r>
  <r>
    <s v="20220204"/>
    <n v="4663384"/>
    <n v="20210514"/>
    <n v="38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14"/>
    <s v="05"/>
    <s v="2021"/>
    <s v="14/05/2021"/>
    <x v="82"/>
  </r>
  <r>
    <s v="20220204"/>
    <n v="4666056"/>
    <n v="20210805"/>
    <n v="34"/>
    <s v="MASCULINO"/>
    <s v="GOBIERNO REGIONAL"/>
    <n v="220111"/>
    <s v="TACNA"/>
    <s v="TACNA"/>
    <s v="ALTO DE LA ALIANZA"/>
    <s v="TACNA"/>
    <s v="TACNA"/>
    <s v="ALTO DE LA ALIANZA"/>
    <s v="HISOPADO NASAL Y FARINGEO"/>
    <x v="0"/>
    <s v="05"/>
    <s v="08"/>
    <s v="2021"/>
    <s v="05/08/2021"/>
    <x v="110"/>
  </r>
  <r>
    <s v="20220204"/>
    <n v="4667216"/>
    <n v="20210927"/>
    <n v="38"/>
    <s v="FEMENINO"/>
    <s v="MINISTERIO DE SALUD - DIRIS"/>
    <n v="140142"/>
    <s v="LIMA"/>
    <s v="LIMA"/>
    <s v="LOS OLIVOS"/>
    <s v="LIMA"/>
    <s v="LIMA"/>
    <s v="MIRAFLORES"/>
    <s v="HISOPADO NASAL Y FARINGEO"/>
    <x v="1"/>
    <s v="27"/>
    <s v="09"/>
    <s v="2021"/>
    <s v="27/09/2021"/>
    <x v="105"/>
  </r>
  <r>
    <s v="20220204"/>
    <n v="4668111"/>
    <n v="20210802"/>
    <n v="36"/>
    <s v="FEMENINO"/>
    <s v="PRIVADO"/>
    <n v="140140"/>
    <s v="LIMA"/>
    <s v="LIMA"/>
    <s v="SAN BORJA"/>
    <s v="LIMA"/>
    <s v="LIMA"/>
    <s v="SAN BORJA"/>
    <s v="HISOPADO NASAL Y FARINGEO"/>
    <x v="17"/>
    <s v="02"/>
    <s v="08"/>
    <s v="2021"/>
    <s v="02/08/2021"/>
    <x v="42"/>
  </r>
  <r>
    <s v="20220204"/>
    <n v="4670144"/>
    <n v="20210617"/>
    <n v="35"/>
    <s v="MASCULINO"/>
    <s v="GOBIERNO REGIONAL"/>
    <n v="100401"/>
    <s v="ICA"/>
    <s v="PISCO"/>
    <s v="PISCO"/>
    <s v="ICA"/>
    <s v="PISCO"/>
    <s v="PISCO"/>
    <s v="HISOPADO NASAL Y FARINGEO"/>
    <x v="0"/>
    <s v="17"/>
    <s v="06"/>
    <s v="2021"/>
    <s v="17/06/2021"/>
    <x v="179"/>
  </r>
  <r>
    <s v="20220204"/>
    <n v="4672043"/>
    <n v="20210209"/>
    <n v="60"/>
    <s v="MASCULINO"/>
    <s v="SANIDAD DE LA POLICIA NACIONAL DEL PERU"/>
    <n v="140132"/>
    <s v="LIMA"/>
    <s v="LIMA"/>
    <s v="VILLA MARIA DEL TRIUNFO"/>
    <s v="LIMA"/>
    <s v="LIMA"/>
    <s v="JESUS MARIA"/>
    <s v="HISOPADO NASAL Y FARINGEO"/>
    <x v="0"/>
    <s v="09"/>
    <s v="02"/>
    <s v="2021"/>
    <s v="09/02/2021"/>
    <x v="335"/>
  </r>
  <r>
    <s v="20220204"/>
    <n v="4676571"/>
    <n v="20210621"/>
    <n v="33"/>
    <s v="MASCULINO"/>
    <s v="GOBIERNO REGIONAL"/>
    <n v="60801"/>
    <s v="CAJAMARCA"/>
    <s v="JAEN"/>
    <s v="JAEN"/>
    <s v="CAJAMARCA"/>
    <s v="JAEN"/>
    <s v="JAEN"/>
    <s v="HISOPADO NASAL Y FARINGEO"/>
    <x v="0"/>
    <s v="21"/>
    <s v="06"/>
    <s v="2021"/>
    <s v="21/06/2021"/>
    <x v="86"/>
  </r>
  <r>
    <s v="20220204"/>
    <n v="4678628"/>
    <n v="20210417"/>
    <n v="47"/>
    <s v="FEMENINO"/>
    <s v="GOBIERNO REGIONAL"/>
    <n v="110804"/>
    <s v="JUNIN"/>
    <s v="CHANCHAMAYO"/>
    <s v="SAN LUIS DE SHUARO"/>
    <s v="PASCO"/>
    <s v="OXAPAMPA"/>
    <s v="VILLA RICA"/>
    <s v="HISOPADO NASAL Y FARINGEO"/>
    <x v="0"/>
    <s v="17"/>
    <s v="04"/>
    <s v="2021"/>
    <s v="17/04/2021"/>
    <x v="92"/>
  </r>
  <r>
    <s v="20220204"/>
    <n v="4679209"/>
    <n v="20210730"/>
    <n v="87"/>
    <s v="FEMENINO"/>
    <s v="PRIVADO"/>
    <n v="140117"/>
    <s v="LIMA"/>
    <s v="LIMA"/>
    <s v="PUEBLO LIBRE"/>
    <s v="LIMA"/>
    <s v="LIMA"/>
    <s v="SANTIAGO DE SURCO"/>
    <s v="HISOPADO NASAL Y FARINGEO"/>
    <x v="6"/>
    <s v="30"/>
    <s v="07"/>
    <s v="2021"/>
    <s v="30/07/2021"/>
    <x v="19"/>
  </r>
  <r>
    <s v="20220204"/>
    <n v="4681508"/>
    <n v="20200501"/>
    <n v="33"/>
    <s v="MASCULINO"/>
    <s v="PRIVADO"/>
    <n v="180201"/>
    <s v="PASCO"/>
    <s v="DANIEL ALCIDES CARRION"/>
    <s v="YANAHUANCA"/>
    <s v="LIMA"/>
    <s v="LIMA"/>
    <s v="SANTIAGO DE SURCO"/>
    <s v="HISOPADO NASAL Y FARINGEO"/>
    <x v="50"/>
    <s v="01"/>
    <s v="05"/>
    <s v="2020"/>
    <s v="01/05/2020"/>
    <x v="336"/>
  </r>
  <r>
    <s v="20220204"/>
    <n v="4681508"/>
    <n v="20210211"/>
    <n v="34"/>
    <s v="MASCULINO"/>
    <s v="SANIDAD DE LA POLICIA NACIONAL DEL PERU"/>
    <n v="180201"/>
    <s v="PASCO"/>
    <s v="DANIEL ALCIDES CARRION"/>
    <s v="YANAHUANCA"/>
    <s v="LIMA"/>
    <s v="LIMA"/>
    <s v="RIMAC"/>
    <s v="HISOPADO NASAL Y FARINGEO"/>
    <x v="0"/>
    <s v="11"/>
    <s v="02"/>
    <s v="2021"/>
    <s v="11/02/2021"/>
    <x v="337"/>
  </r>
  <r>
    <s v="20220204"/>
    <n v="4682276"/>
    <n v="20210705"/>
    <n v="35"/>
    <s v="MASCULINO"/>
    <s v="GOBIERNO REGIONAL"/>
    <n v="30101"/>
    <s v="APURIMAC"/>
    <s v="ABANCAY"/>
    <s v="ABANCAY"/>
    <s v="APURIMAC"/>
    <s v="ABANCAY"/>
    <s v="ABANCAY"/>
    <s v="HISOPADO NASAL Y FARINGEO"/>
    <x v="6"/>
    <s v="05"/>
    <s v="07"/>
    <s v="2021"/>
    <s v="05/07/2021"/>
    <x v="55"/>
  </r>
  <r>
    <s v="20220204"/>
    <n v="4685710"/>
    <n v="20211123"/>
    <n v="34"/>
    <s v="MASCULINO"/>
    <s v="ESSALUD"/>
    <n v="60801"/>
    <s v="CAJAMARCA"/>
    <s v="JAEN"/>
    <s v="JAEN"/>
    <s v="CAJAMARCA"/>
    <s v="JAEN"/>
    <s v="JAEN"/>
    <s v="HISOPADO NASAL Y FARINGEO"/>
    <x v="75"/>
    <s v="23"/>
    <s v="11"/>
    <s v="2021"/>
    <s v="23/11/2021"/>
    <x v="87"/>
  </r>
  <r>
    <s v="20220204"/>
    <n v="4686841"/>
    <n v="20210922"/>
    <n v="48"/>
    <s v="FEMENINO"/>
    <s v="ESSALUD"/>
    <n v="70000"/>
    <s v="CUSCO"/>
    <s v="CUSCO"/>
    <s v="CUSCO"/>
    <s v="LIMA"/>
    <s v="LIMA"/>
    <s v="JESUS MARIA"/>
    <s v="HISOPADO NASAL Y FARINGEO"/>
    <x v="70"/>
    <s v="22"/>
    <s v="09"/>
    <s v="2021"/>
    <s v="22/09/2021"/>
    <x v="203"/>
  </r>
  <r>
    <s v="20220204"/>
    <n v="4687519"/>
    <n v="20210927"/>
    <n v="35"/>
    <s v="FEMENINO"/>
    <s v="ESSALUD"/>
    <n v="240101"/>
    <s v="   "/>
    <s v="CALLAO"/>
    <s v="CALLAO"/>
    <s v="CALLAO"/>
    <s v="PROV. CONST. DEL CALLAO"/>
    <s v="CALLAO"/>
    <s v="HISOPADO NASAL Y FARINGEO"/>
    <x v="1"/>
    <s v="27"/>
    <s v="09"/>
    <s v="2021"/>
    <s v="27/09/2021"/>
    <x v="105"/>
  </r>
  <r>
    <s v="20220204"/>
    <n v="4688706"/>
    <n v="20210304"/>
    <n v="39"/>
    <s v="MASCULINO"/>
    <s v="MINISTERIO DE SALUD - DIRIS"/>
    <n v="140143"/>
    <s v="LIMA"/>
    <s v="LIMA"/>
    <s v="SANTA ANITA"/>
    <s v="LIMA"/>
    <s v="LIMA"/>
    <s v="EL AGUSTINO"/>
    <s v="HISOPADO NASAL Y FARINGEO"/>
    <x v="0"/>
    <s v="04"/>
    <s v="03"/>
    <s v="2021"/>
    <s v="04/03/2021"/>
    <x v="291"/>
  </r>
  <r>
    <s v="20220204"/>
    <n v="4689954"/>
    <n v="20210711"/>
    <n v="54"/>
    <s v="MASCULINO"/>
    <s v="MINISTERIO DE SALUD - DIRIS"/>
    <n v="140126"/>
    <s v="LIMA"/>
    <s v="LIMA"/>
    <s v="SAN MARTIN DE PORRES"/>
    <s v="LIMA"/>
    <s v="LIMA"/>
    <s v="INDEPENDENCIA"/>
    <s v="HISOPADO NASAL Y FARINGEO"/>
    <x v="0"/>
    <s v="11"/>
    <s v="07"/>
    <s v="2021"/>
    <s v="11/07/2021"/>
    <x v="185"/>
  </r>
  <r>
    <s v="20220204"/>
    <n v="4693719"/>
    <n v="20211012"/>
    <n v="46"/>
    <s v="FEMENINO"/>
    <s v="GOBIERNO REGIONAL"/>
    <n v="60101"/>
    <s v="CAJAMARCA"/>
    <s v="CAJAMARCA"/>
    <s v="CAJAMARCA"/>
    <s v="CAJAMARCA"/>
    <s v="CAJAMARCA"/>
    <s v="CAJAMARCA"/>
    <s v="HISOPADO NASAL Y FARINGEO"/>
    <x v="40"/>
    <s v="12"/>
    <s v="10"/>
    <s v="2021"/>
    <s v="12/10/2021"/>
    <x v="146"/>
  </r>
  <r>
    <s v="20220204"/>
    <n v="4699735"/>
    <n v="20210714"/>
    <n v="34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14"/>
    <s v="07"/>
    <s v="2021"/>
    <s v="14/07/2021"/>
    <x v="113"/>
  </r>
  <r>
    <s v="20220204"/>
    <n v="4701400"/>
    <n v="20210605"/>
    <n v="32"/>
    <s v="FEMENINO"/>
    <s v="MINISTERIO DE SALUD - DIRIS"/>
    <n v="140126"/>
    <s v="LIMA"/>
    <s v="LIMA"/>
    <s v="SAN MARTIN DE PORRES"/>
    <s v="LIMA"/>
    <s v="LIMA"/>
    <s v="SAN MARTIN DE PORRES"/>
    <s v="HISOPADO NASAL Y FARINGEO"/>
    <x v="6"/>
    <s v="05"/>
    <s v="06"/>
    <s v="2021"/>
    <s v="05/06/2021"/>
    <x v="89"/>
  </r>
  <r>
    <s v="20220204"/>
    <n v="4703556"/>
    <n v="20210812"/>
    <n v="33"/>
    <s v="MASCULINO"/>
    <s v="GOBIERNO REGIONAL"/>
    <n v="230301"/>
    <s v="TUMBES"/>
    <s v="ZARUMILLA"/>
    <s v="ZARUMILLA"/>
    <s v="TUMBES"/>
    <s v="ZARUMILLA"/>
    <s v="ZARUMILLA"/>
    <s v="HISOPADO NASAL Y FARINGEO"/>
    <x v="17"/>
    <s v="12"/>
    <s v="08"/>
    <s v="2021"/>
    <s v="12/08/2021"/>
    <x v="244"/>
  </r>
  <r>
    <s v="20220204"/>
    <n v="4705092"/>
    <n v="20210503"/>
    <n v="40"/>
    <s v="MASCULINO"/>
    <s v="GOBIERNO REGIONAL"/>
    <n v="30310"/>
    <s v="APURIMAC"/>
    <s v="ANDAHUAYLAS"/>
    <s v="SAN JERONIMO"/>
    <s v="APURIMAC"/>
    <s v="ANDAHUAYLAS"/>
    <s v="SAN JERONIMO"/>
    <s v="HISOPADO NASAL Y FARINGEO"/>
    <x v="0"/>
    <s v="03"/>
    <s v="05"/>
    <s v="2021"/>
    <s v="03/05/2021"/>
    <x v="22"/>
  </r>
  <r>
    <s v="20220204"/>
    <n v="4705450"/>
    <n v="20210722"/>
    <n v="38"/>
    <s v="FEMENINO"/>
    <s v="SANIDAD DE LA POLICIA NACIONAL DEL PERU"/>
    <n v="70104"/>
    <s v="CUSCO"/>
    <s v="CUSCO"/>
    <s v="SAN JERONIMO"/>
    <s v="CUSCO"/>
    <s v="CUSCO"/>
    <s v="SAN SEBASTIAN"/>
    <s v="HISOPADO NASAL Y FARINGEO"/>
    <x v="0"/>
    <s v="22"/>
    <s v="07"/>
    <s v="2021"/>
    <s v="22/07/2021"/>
    <x v="231"/>
  </r>
  <r>
    <s v="20220204"/>
    <n v="4705933"/>
    <n v="20210419"/>
    <n v="65"/>
    <s v="FEMENINO"/>
    <s v="GOBIERNO REGIONAL"/>
    <n v="80402"/>
    <s v="HUANCAVELICA"/>
    <s v="CASTROVIRREYNA"/>
    <s v="ARMA"/>
    <s v="HUANCAVELICA"/>
    <s v="CASTROVIRREYNA"/>
    <s v="ARMA"/>
    <s v="HISOPADO NASAL Y FARINGEO"/>
    <x v="0"/>
    <s v="19"/>
    <s v="04"/>
    <s v="2021"/>
    <s v="19/04/2021"/>
    <x v="39"/>
  </r>
  <r>
    <s v="20220204"/>
    <n v="4707535"/>
    <n v="20211004"/>
    <n v="32"/>
    <s v="MASCULINO"/>
    <s v="GOBIERNO REGIONAL"/>
    <n v="100501"/>
    <s v="ICA"/>
    <s v="PALPA"/>
    <s v="PALPA"/>
    <s v="ICA"/>
    <s v="PALPA"/>
    <s v="PALPA"/>
    <s v="HISOPADO NASAL Y FARINGEO"/>
    <x v="17"/>
    <s v="04"/>
    <s v="10"/>
    <s v="2021"/>
    <s v="04/10/2021"/>
    <x v="36"/>
  </r>
  <r>
    <s v="20220204"/>
    <n v="4709637"/>
    <n v="20211221"/>
    <n v="38"/>
    <s v="FEMENINO"/>
    <s v="OTROS"/>
    <n v="140142"/>
    <s v="LIMA"/>
    <s v="LIMA"/>
    <s v="LOS OLIVOS"/>
    <s v="LIMA"/>
    <s v="LIMA"/>
    <s v="LOS OLIVOS"/>
    <s v="HISOPADO NASAL Y FARINGEO"/>
    <x v="4"/>
    <s v="21"/>
    <s v="12"/>
    <s v="2021"/>
    <s v="21/12/2021"/>
    <x v="247"/>
  </r>
  <r>
    <s v="20220204"/>
    <n v="4712137"/>
    <n v="20210907"/>
    <n v="38"/>
    <s v="MASCULINO"/>
    <s v="SANIDAD DE LA POLICIA NACIONAL DEL PERU"/>
    <n v="70108"/>
    <s v="CUSCO"/>
    <s v="CUSCO"/>
    <s v="WANCHAQ"/>
    <s v="CUSCO"/>
    <s v="CUSCO"/>
    <s v="SAN SEBASTIAN"/>
    <s v="HISOPADO NASAL Y FARINGEO"/>
    <x v="1"/>
    <s v="07"/>
    <s v="09"/>
    <s v="2021"/>
    <s v="07/09/2021"/>
    <x v="69"/>
  </r>
  <r>
    <s v="20220204"/>
    <n v="4712305"/>
    <n v="20211215"/>
    <n v="38"/>
    <s v="MASCULINO"/>
    <s v="ESSALUD"/>
    <n v="140117"/>
    <s v="LIMA"/>
    <s v="LIMA"/>
    <s v="PUEBLO LIBRE"/>
    <s v="LIMA"/>
    <s v="LIMA"/>
    <s v="VILLA EL SALVADOR"/>
    <s v="HISOPADO NASAL Y FARINGEO"/>
    <x v="3"/>
    <s v="15"/>
    <s v="12"/>
    <s v="2021"/>
    <s v="15/12/2021"/>
    <x v="264"/>
  </r>
  <r>
    <s v="20220204"/>
    <n v="4712787"/>
    <n v="20210821"/>
    <n v="32"/>
    <s v="MASCULINO"/>
    <s v="MINISTERIO DE SALUD - DIRIS"/>
    <n v="140113"/>
    <s v="LIMA"/>
    <s v="LIMA"/>
    <s v="LURIN"/>
    <s v="LIMA"/>
    <s v="LIMA"/>
    <s v="VILLA EL SALVADOR"/>
    <s v="HISOPADO NASAL Y FARINGEO"/>
    <x v="25"/>
    <s v="21"/>
    <s v="08"/>
    <s v="2021"/>
    <s v="21/08/2021"/>
    <x v="112"/>
  </r>
  <r>
    <s v="20220204"/>
    <n v="4716967"/>
    <n v="20210902"/>
    <n v="33"/>
    <s v="FEMENINO"/>
    <s v="GOBIERNO REGIONAL"/>
    <n v="30101"/>
    <s v="APURIMAC"/>
    <s v="ABANCAY"/>
    <s v="ABANCAY"/>
    <s v="APURIMAC"/>
    <s v="ABANCAY"/>
    <s v="ABANCAY"/>
    <s v="HISOPADO NASAL Y FARINGEO"/>
    <x v="0"/>
    <s v="02"/>
    <s v="09"/>
    <s v="2021"/>
    <s v="02/09/2021"/>
    <x v="88"/>
  </r>
  <r>
    <s v="20220204"/>
    <n v="4717972"/>
    <n v="20211223"/>
    <n v="38"/>
    <s v="MASCULINO"/>
    <s v="PRIVADO"/>
    <n v="140111"/>
    <s v="LIMA"/>
    <s v="LIMA"/>
    <s v="LINCE"/>
    <s v="LIMA"/>
    <s v="LIMA"/>
    <s v="SAN ISIDRO"/>
    <s v="HISOPADO NASAL Y FARINGEO"/>
    <x v="4"/>
    <s v="23"/>
    <s v="12"/>
    <s v="2021"/>
    <s v="23/12/2021"/>
    <x v="15"/>
  </r>
  <r>
    <s v="20220204"/>
    <n v="4720182"/>
    <n v="20210723"/>
    <n v="35"/>
    <s v="MASCULINO"/>
    <s v="MINISTERIO DE SALUD - DIRIS"/>
    <n v="140126"/>
    <s v="LIMA"/>
    <s v="LIMA"/>
    <s v="SAN MARTIN DE PORRES"/>
    <s v="LIMA"/>
    <s v="LIMA"/>
    <s v="INDEPENDENCIA"/>
    <s v="HISOPADO NASAL Y FARINGEO"/>
    <x v="0"/>
    <s v="23"/>
    <s v="07"/>
    <s v="2021"/>
    <s v="23/07/2021"/>
    <x v="32"/>
  </r>
  <r>
    <s v="20220204"/>
    <n v="4721714"/>
    <n v="20211222"/>
    <n v="73"/>
    <s v="MASCULINO"/>
    <s v="SANIDAD DE LA POLICIA NACIONAL DEL PERU"/>
    <n v="140130"/>
    <s v="LIMA"/>
    <s v="LIMA"/>
    <s v="SANTIAGO DE SURCO"/>
    <s v="LIMA"/>
    <s v="LIMA"/>
    <s v="JESUS MARIA"/>
    <s v="HISOPADO NASAL Y FARINGEO"/>
    <x v="4"/>
    <s v="22"/>
    <s v="12"/>
    <s v="2021"/>
    <s v="22/12/2021"/>
    <x v="332"/>
  </r>
  <r>
    <s v="20220204"/>
    <n v="4723025"/>
    <n v="20210531"/>
    <n v="35"/>
    <s v="FEMENINO"/>
    <s v="GOBIERNO REGIONAL"/>
    <n v="40127"/>
    <s v="AREQUIPA"/>
    <s v="AREQUIPA"/>
    <s v="JACOBO HUNTER"/>
    <s v="AREQUIPA"/>
    <s v="AREQUIPA"/>
    <s v="JACOBO HUNTER"/>
    <s v="HISOPADO NASAL Y FARINGEO"/>
    <x v="6"/>
    <s v="31"/>
    <s v="05"/>
    <s v="2021"/>
    <s v="31/05/2021"/>
    <x v="57"/>
  </r>
  <r>
    <s v="20220204"/>
    <n v="4726220"/>
    <n v="20211020"/>
    <n v="46"/>
    <s v="MASCULINO"/>
    <s v="GOBIERNO REGIONAL"/>
    <n v="40305"/>
    <s v="AREQUIPA"/>
    <s v="CAMANA"/>
    <s v="NICOLAS DE PIEROLA"/>
    <s v="AREQUIPA"/>
    <s v="CAMANA"/>
    <s v="CAMANA"/>
    <s v="HISOPADO NASAL Y FARINGEO"/>
    <x v="12"/>
    <s v="20"/>
    <s v="10"/>
    <s v="2021"/>
    <s v="20/10/2021"/>
    <x v="190"/>
  </r>
  <r>
    <s v="20220204"/>
    <n v="4729143"/>
    <n v="20211110"/>
    <n v="33"/>
    <s v="MASCULINO"/>
    <s v="GOBIERNO REGIONAL"/>
    <n v="170301"/>
    <s v="MOQUEGUA"/>
    <s v="ILO"/>
    <s v="ILO"/>
    <s v="MOQUEGUA"/>
    <s v="ILO"/>
    <s v="ILO"/>
    <s v="HISOPADO NASAL Y FARINGEO"/>
    <x v="21"/>
    <s v="10"/>
    <s v="11"/>
    <s v="2021"/>
    <s v="10/11/2021"/>
    <x v="20"/>
  </r>
  <r>
    <s v="20220204"/>
    <n v="4729748"/>
    <n v="20211006"/>
    <n v="40"/>
    <s v="MASCULINO"/>
    <s v="GOBIERNO REGIONAL"/>
    <n v="50101"/>
    <s v="AYACUCHO"/>
    <s v="HUAMANGA"/>
    <s v="AYACUCHO"/>
    <s v="AYACUCHO"/>
    <s v="HUAMANGA"/>
    <s v="AYACUCHO"/>
    <s v="HISOPADO NASAL Y FARINGEO"/>
    <x v="80"/>
    <s v="06"/>
    <s v="10"/>
    <s v="2021"/>
    <s v="06/10/2021"/>
    <x v="118"/>
  </r>
  <r>
    <s v="20220204"/>
    <n v="4733827"/>
    <n v="20211218"/>
    <n v="66"/>
    <s v="MASCULINO"/>
    <s v="MINISTERIO DE SALUD - INSTITUTO NACIONAL DE SALUD"/>
    <n v="140110"/>
    <s v="LIMA"/>
    <s v="LIMA"/>
    <s v="LA MOLINA"/>
    <s v="LIMA"/>
    <s v="LIMA"/>
    <s v="LIMA"/>
    <s v="HISOPADO NASAL Y FARINGEO"/>
    <x v="4"/>
    <s v="18"/>
    <s v="12"/>
    <s v="2021"/>
    <s v="18/12/2021"/>
    <x v="37"/>
  </r>
  <r>
    <s v="20220204"/>
    <n v="4734929"/>
    <n v="20211227"/>
    <n v="34"/>
    <s v="MASCULINO"/>
    <s v="GOBIERNO REGIONAL"/>
    <n v="120508"/>
    <s v="LA LIBERTAD"/>
    <s v="PACASMAYO"/>
    <s v="SAN JOSE"/>
    <s v="LA LIBERTAD"/>
    <s v="PACASMAYO"/>
    <s v="GUADALUPE"/>
    <s v="HISOPADO OROFARINGEO Y NASOFARINGEO"/>
    <x v="3"/>
    <s v="27"/>
    <s v="12"/>
    <s v="2021"/>
    <s v="27/12/2021"/>
    <x v="191"/>
  </r>
  <r>
    <s v="20220204"/>
    <n v="4735143"/>
    <n v="20210514"/>
    <n v="34"/>
    <s v="MASCULINO"/>
    <s v="GOBIERNO REGIONAL"/>
    <n v="230101"/>
    <s v="TUMBES"/>
    <s v="TUMBES"/>
    <s v="TUMBES"/>
    <s v="TUMBES"/>
    <s v="TUMBES"/>
    <s v="TUMBES"/>
    <s v="HISOPADO NASAL Y FARINGEO"/>
    <x v="0"/>
    <s v="14"/>
    <s v="05"/>
    <s v="2021"/>
    <s v="14/05/2021"/>
    <x v="82"/>
  </r>
  <r>
    <s v="20220204"/>
    <n v="4738655"/>
    <n v="20211030"/>
    <n v="47"/>
    <s v="MASCULINO"/>
    <s v="GOBIERNO REGIONAL"/>
    <n v="70101"/>
    <s v="CUSCO"/>
    <s v="CUSCO"/>
    <s v="CUSCO"/>
    <s v="CUSCO"/>
    <s v="CUSCO"/>
    <s v="CUSCO"/>
    <s v="HISOPADO NASAL Y FARINGEO"/>
    <x v="28"/>
    <s v="30"/>
    <s v="10"/>
    <s v="2021"/>
    <s v="30/10/2021"/>
    <x v="154"/>
  </r>
  <r>
    <s v="20220204"/>
    <n v="4741307"/>
    <n v="20210922"/>
    <n v="34"/>
    <s v="FEMENINO"/>
    <s v="GOBIERNO REGIONAL"/>
    <n v="100504"/>
    <s v="ICA"/>
    <s v="PALPA"/>
    <s v="SANTA CRUZ"/>
    <s v="ICA"/>
    <s v="PALPA"/>
    <s v="PALPA"/>
    <s v="HISOPADO NASAL Y FARINGEO"/>
    <x v="51"/>
    <s v="22"/>
    <s v="09"/>
    <s v="2021"/>
    <s v="22/09/2021"/>
    <x v="203"/>
  </r>
  <r>
    <s v="20220204"/>
    <n v="4745156"/>
    <n v="20211221"/>
    <n v="38"/>
    <s v="FEMENINO"/>
    <s v="GOBIERNO REGIONAL"/>
    <n v="110706"/>
    <s v="JUNIN"/>
    <s v="SATIPO"/>
    <s v="PANGOA"/>
    <s v="JUNIN"/>
    <s v="SATIPO"/>
    <s v="PANGOA"/>
    <s v="HISOPADO OROFARINGEO Y NASOFARINGEO"/>
    <x v="28"/>
    <s v="21"/>
    <s v="12"/>
    <s v="2021"/>
    <s v="21/12/2021"/>
    <x v="247"/>
  </r>
  <r>
    <s v="20220204"/>
    <n v="4745756"/>
    <n v="20210621"/>
    <n v="43"/>
    <s v="MASCULINO"/>
    <s v="PRIVADO"/>
    <n v="140126"/>
    <s v="LIMA"/>
    <s v="LIMA"/>
    <s v="SAN MARTIN DE PORRES"/>
    <s v="LIMA"/>
    <s v="LIMA"/>
    <s v="CARABAYLLO"/>
    <s v="HISOPADO NASAL Y FARINGEO"/>
    <x v="0"/>
    <s v="21"/>
    <s v="06"/>
    <s v="2021"/>
    <s v="21/06/2021"/>
    <x v="86"/>
  </r>
  <r>
    <s v="20220204"/>
    <n v="4749231"/>
    <n v="20210929"/>
    <n v="73"/>
    <s v="FEMENINO"/>
    <s v="GOBIERNO REGIONAL"/>
    <n v="140124"/>
    <s v="LIMA"/>
    <s v="LIMA"/>
    <s v="SAN ISIDRO"/>
    <s v="SAN MARTIN"/>
    <s v="SAN MARTIN"/>
    <s v="TARAPOTO"/>
    <s v="HISOPADO NASAL Y FARINGEO"/>
    <x v="1"/>
    <s v="29"/>
    <s v="09"/>
    <s v="2021"/>
    <s v="29/09/2021"/>
    <x v="262"/>
  </r>
  <r>
    <s v="20220204"/>
    <n v="4761217"/>
    <n v="20211211"/>
    <n v="35"/>
    <s v="FEMENINO"/>
    <s v="MINISTERIO DE SALUD - DIRIS"/>
    <n v="140141"/>
    <s v="LIMA"/>
    <s v="LIMA"/>
    <s v="VILLA EL SALVADOR"/>
    <s v="LIMA"/>
    <s v="LIMA"/>
    <s v="SAN JUAN DE MIRAFLORES"/>
    <s v="HISOPADO NASAL Y FARINGEO"/>
    <x v="16"/>
    <s v="11"/>
    <s v="12"/>
    <s v="2021"/>
    <s v="11/12/2021"/>
    <x v="106"/>
  </r>
  <r>
    <s v="20220204"/>
    <n v="4767960"/>
    <n v="20210706"/>
    <n v="52"/>
    <s v="FEMENINO"/>
    <s v="ESSALUD"/>
    <n v="150101"/>
    <s v="LORETO"/>
    <s v="MAYNAS"/>
    <s v="IQUITOS"/>
    <s v="LORETO"/>
    <s v="MAYNAS"/>
    <s v="PUNCHANA"/>
    <s v="HISOPADO NASAL Y FARINGEO"/>
    <x v="6"/>
    <s v="06"/>
    <s v="07"/>
    <s v="2021"/>
    <s v="06/07/2021"/>
    <x v="77"/>
  </r>
  <r>
    <s v="20220204"/>
    <n v="4769259"/>
    <n v="20210605"/>
    <n v="40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05"/>
    <s v="06"/>
    <s v="2021"/>
    <s v="05/06/2021"/>
    <x v="89"/>
  </r>
  <r>
    <s v="20220204"/>
    <n v="4769379"/>
    <n v="20211004"/>
    <n v="33"/>
    <s v="MASCULINO"/>
    <s v="GOBIERNO REGIONAL"/>
    <n v="100401"/>
    <s v="ICA"/>
    <s v="PISCO"/>
    <s v="PISCO"/>
    <s v="ICA"/>
    <s v="PISCO"/>
    <s v="PISCO"/>
    <s v="HISOPADO NASAL Y FARINGEO"/>
    <x v="1"/>
    <s v="04"/>
    <s v="10"/>
    <s v="2021"/>
    <s v="04/10/2021"/>
    <x v="36"/>
  </r>
  <r>
    <s v="20220204"/>
    <n v="4771587"/>
    <n v="20211215"/>
    <n v="54"/>
    <s v="MASCULINO"/>
    <s v="GOBIERNO REGIONAL"/>
    <n v="100102"/>
    <s v="ICA"/>
    <s v="ICA"/>
    <s v="LA TINGUIÑA"/>
    <s v="ICA"/>
    <s v="ICA"/>
    <s v="LA TINGUIÑA"/>
    <s v="HISOPADO OROFARINGEO Y NASOFARINGEO"/>
    <x v="51"/>
    <s v="15"/>
    <s v="12"/>
    <s v="2021"/>
    <s v="15/12/2021"/>
    <x v="264"/>
  </r>
  <r>
    <s v="20220204"/>
    <n v="4773663"/>
    <n v="20211007"/>
    <n v="39"/>
    <s v="FEMENINO"/>
    <s v="ESSALUD"/>
    <n v="250101"/>
    <s v="UCAYALI"/>
    <s v="CORONEL PORTILLO"/>
    <s v="CALLERIA"/>
    <s v="UCAYALI"/>
    <s v="CORONEL PORTILLO"/>
    <s v="CALLERIA"/>
    <s v="HISOPADO NASAL Y FARINGEO"/>
    <x v="2"/>
    <s v="07"/>
    <s v="10"/>
    <s v="2021"/>
    <s v="07/10/2021"/>
    <x v="172"/>
  </r>
  <r>
    <s v="20220204"/>
    <n v="4774130"/>
    <n v="20211224"/>
    <n v="45"/>
    <s v="FEMENINO"/>
    <s v="MINISTERIO DE SALUD - DIRIS"/>
    <n v="140101"/>
    <s v="LIMA"/>
    <s v="LIMA"/>
    <s v="LIMA"/>
    <s v="LIMA"/>
    <s v="LIMA"/>
    <s v="LIMA"/>
    <s v="HISOPADO NASAL Y FARINGEO"/>
    <x v="4"/>
    <s v="24"/>
    <s v="12"/>
    <s v="2021"/>
    <s v="24/12/2021"/>
    <x v="163"/>
  </r>
  <r>
    <s v="20220204"/>
    <n v="4775120"/>
    <n v="20210908"/>
    <n v="38"/>
    <s v="MASCULINO"/>
    <s v="GOBIERNO REGIONAL"/>
    <n v="60101"/>
    <s v="CAJAMARCA"/>
    <s v="CAJAMARCA"/>
    <s v="CAJAMARCA"/>
    <s v="CAJAMARCA"/>
    <s v="CAJAMARCA"/>
    <s v="CAJAMARCA"/>
    <s v="HISOPADO NASAL Y FARINGEO"/>
    <x v="40"/>
    <s v="08"/>
    <s v="09"/>
    <s v="2021"/>
    <s v="08/09/2021"/>
    <x v="232"/>
  </r>
  <r>
    <s v="20220204"/>
    <n v="4779648"/>
    <n v="20211220"/>
    <n v="63"/>
    <s v="FEMENINO"/>
    <s v="GOBIERNO REGIONAL"/>
    <n v="100101"/>
    <s v="ICA"/>
    <s v="ICA"/>
    <s v="ICA"/>
    <s v="ICA"/>
    <s v="ICA"/>
    <s v="ICA"/>
    <s v="HISOPADO OROFARINGEO Y NASOFARINGEO"/>
    <x v="16"/>
    <s v="20"/>
    <s v="12"/>
    <s v="2021"/>
    <s v="20/12/2021"/>
    <x v="176"/>
  </r>
  <r>
    <s v="20220204"/>
    <n v="4782180"/>
    <n v="20210614"/>
    <n v="37"/>
    <s v="FEMENINO"/>
    <s v="GOBIERNO REGIONAL"/>
    <n v="71211"/>
    <s v="CUSCO"/>
    <s v="QUISPICANCHI"/>
    <s v="OROPESA"/>
    <s v="CUSCO"/>
    <s v="QUISPICANCHI"/>
    <s v="OROPESA"/>
    <s v="HISOPADO NASAL Y FARINGEO"/>
    <x v="0"/>
    <s v="14"/>
    <s v="06"/>
    <s v="2021"/>
    <s v="14/06/2021"/>
    <x v="121"/>
  </r>
  <r>
    <s v="20220204"/>
    <n v="4784481"/>
    <n v="20210812"/>
    <n v="37"/>
    <s v="FEMENINO"/>
    <s v="GOBIERNO REGIONAL"/>
    <n v="80604"/>
    <s v="HUANCAVELICA"/>
    <s v="HUAYTARA"/>
    <s v="HUAYTARA"/>
    <s v="HUANCAVELICA"/>
    <s v="HUAYTARA"/>
    <s v="HUAYTARA"/>
    <s v="HISOPADO NASAL Y FARINGEO"/>
    <x v="0"/>
    <s v="12"/>
    <s v="08"/>
    <s v="2021"/>
    <s v="12/08/2021"/>
    <x v="244"/>
  </r>
  <r>
    <s v="20220204"/>
    <n v="4784946"/>
    <n v="20211005"/>
    <n v="32"/>
    <s v="FEMENINO"/>
    <s v="MINISTERIO DE SALUD - DIRIS"/>
    <n v="140127"/>
    <s v="LIMA"/>
    <s v="LIMA"/>
    <s v="SAN MIGUEL"/>
    <s v="LIMA"/>
    <s v="LIMA"/>
    <s v="PUEBLO LIBRE (MAGDALENA VIEJA)"/>
    <s v="HISOPADO NASAL Y FARINGEO"/>
    <x v="40"/>
    <s v="05"/>
    <s v="10"/>
    <s v="2021"/>
    <s v="05/10/2021"/>
    <x v="94"/>
  </r>
  <r>
    <s v="20220204"/>
    <n v="4786110"/>
    <n v="20210811"/>
    <n v="74"/>
    <s v="MASCULINO"/>
    <s v="ESSALUD"/>
    <n v="140132"/>
    <s v="LIMA"/>
    <s v="LIMA"/>
    <s v="VILLA MARIA DEL TRIUNFO"/>
    <s v="LIMA"/>
    <s v="LIMA"/>
    <s v="SAN JUAN DE MIRAFLORES"/>
    <s v="HISOPADO NASAL Y FARINGEO"/>
    <x v="25"/>
    <s v="11"/>
    <s v="08"/>
    <s v="2021"/>
    <s v="11/08/2021"/>
    <x v="177"/>
  </r>
  <r>
    <s v="20220204"/>
    <n v="4788659"/>
    <n v="20211126"/>
    <n v="47"/>
    <s v="MASCULINO"/>
    <s v="MINISTERIO DE SALUD - DIRIS"/>
    <n v="140132"/>
    <s v="LIMA"/>
    <s v="LIMA"/>
    <s v="VILLA MARIA DEL TRIUNFO"/>
    <s v="LIMA"/>
    <s v="LIMA"/>
    <s v="VILLA MARIA DEL TRIUNFO"/>
    <s v="HISOPADO NASAL Y FARINGEO"/>
    <x v="16"/>
    <s v="26"/>
    <s v="11"/>
    <s v="2021"/>
    <s v="26/11/2021"/>
    <x v="117"/>
  </r>
  <r>
    <s v="20220204"/>
    <n v="4790289"/>
    <n v="20211109"/>
    <n v="38"/>
    <s v="MASCULINO"/>
    <s v="GOBIERNO REGIONAL"/>
    <n v="60101"/>
    <s v="CAJAMARCA"/>
    <s v="CAJAMARCA"/>
    <s v="CAJAMARCA"/>
    <s v="CAJAMARCA"/>
    <s v="CAJAMARCA"/>
    <s v="CAJAMARCA"/>
    <s v="HISOPADO NASAL Y FARINGEO"/>
    <x v="40"/>
    <s v="09"/>
    <s v="11"/>
    <s v="2021"/>
    <s v="09/11/2021"/>
    <x v="115"/>
  </r>
  <r>
    <s v="20220204"/>
    <n v="4791115"/>
    <n v="20211208"/>
    <n v="76"/>
    <s v="FEMENINO"/>
    <s v="GOBIERNO REGIONAL"/>
    <n v="110101"/>
    <s v="JUNIN"/>
    <s v="HUANCAYO"/>
    <s v="HUANCAYO"/>
    <s v="JUNIN"/>
    <s v="HUANCAYO"/>
    <s v="HUANCAYO"/>
    <s v="HISOPADO OROFARINGEO Y NASOFARINGEO"/>
    <x v="28"/>
    <s v="08"/>
    <s v="12"/>
    <s v="2021"/>
    <s v="08/12/2021"/>
    <x v="171"/>
  </r>
  <r>
    <s v="20220204"/>
    <n v="4793225"/>
    <n v="20210419"/>
    <n v="52"/>
    <s v="MASCULINO"/>
    <s v="GOBIERNO REGIONAL"/>
    <n v="100102"/>
    <s v="ICA"/>
    <s v="ICA"/>
    <s v="LA TINGUIÑA"/>
    <s v="ICA"/>
    <s v="ICA"/>
    <s v="ICA"/>
    <s v="HISOPADO NASAL Y FARINGEO"/>
    <x v="0"/>
    <s v="19"/>
    <s v="04"/>
    <s v="2021"/>
    <s v="19/04/2021"/>
    <x v="39"/>
  </r>
  <r>
    <s v="20220204"/>
    <n v="4796017"/>
    <n v="20210710"/>
    <n v="38"/>
    <s v="MASCULINO"/>
    <s v="MINISTERIO DE SALUD - DIRIS"/>
    <n v="140134"/>
    <s v="LIMA"/>
    <s v="LIMA"/>
    <s v="INDEPENDENCIA"/>
    <s v="LIMA"/>
    <s v="LIMA"/>
    <s v="SAN MARTIN DE PORRES"/>
    <s v="HISOPADO NASAL Y FARINGEO"/>
    <x v="0"/>
    <s v="10"/>
    <s v="07"/>
    <s v="2021"/>
    <s v="10/07/2021"/>
    <x v="166"/>
  </r>
  <r>
    <s v="20220204"/>
    <n v="4797664"/>
    <n v="20210407"/>
    <n v="62"/>
    <s v="MASCULINO"/>
    <s v="GOBIERNO REGIONAL"/>
    <n v="110108"/>
    <s v="JUNIN"/>
    <s v="HUANCAYO"/>
    <s v="CHILCA"/>
    <s v="JUNIN"/>
    <s v="HUANCAYO"/>
    <s v="CHILCA"/>
    <s v="HISOPADO NASAL Y FARINGEO"/>
    <x v="23"/>
    <s v="07"/>
    <s v="04"/>
    <s v="2021"/>
    <s v="07/04/2021"/>
    <x v="137"/>
  </r>
  <r>
    <s v="20220204"/>
    <n v="4798205"/>
    <n v="20211115"/>
    <n v="35"/>
    <s v="MASCULINO"/>
    <s v="GOBIERNO REGIONAL"/>
    <n v="40201"/>
    <s v="AREQUIPA"/>
    <s v="CAYLLOMA"/>
    <s v="CHIVAY"/>
    <s v="AREQUIPA"/>
    <s v="CAYLLOMA"/>
    <s v="CHIVAY"/>
    <s v="HISOPADO NASAL Y FARINGEO"/>
    <x v="28"/>
    <s v="15"/>
    <s v="11"/>
    <s v="2021"/>
    <s v="15/11/2021"/>
    <x v="164"/>
  </r>
  <r>
    <s v="20220204"/>
    <n v="4799566"/>
    <n v="20210331"/>
    <n v="38"/>
    <s v="MASCULINO"/>
    <s v="GOBIERNO REGIONAL"/>
    <n v="21309"/>
    <s v="ANCASH"/>
    <s v="SANTA"/>
    <s v="NUEVO CHIMBOTE"/>
    <s v="ANCASH"/>
    <s v="HUARMEY"/>
    <s v="HUARMEY"/>
    <s v="HISOPADO NASAL Y FARINGEO"/>
    <x v="0"/>
    <s v="31"/>
    <s v="03"/>
    <s v="2021"/>
    <s v="31/03/2021"/>
    <x v="338"/>
  </r>
  <r>
    <s v="20220204"/>
    <n v="4800597"/>
    <n v="20211118"/>
    <n v="77"/>
    <s v="MASCULINO"/>
    <s v="MINISTERIO DE SALUD - DIRIS"/>
    <n v="140131"/>
    <s v="LIMA"/>
    <s v="LIMA"/>
    <s v="SURQUILLO"/>
    <s v="LIMA"/>
    <s v="LIMA"/>
    <s v="LIMA"/>
    <s v="HISOPADO NASAL Y FARINGEO"/>
    <x v="3"/>
    <s v="18"/>
    <s v="11"/>
    <s v="2021"/>
    <s v="18/11/2021"/>
    <x v="150"/>
  </r>
  <r>
    <s v="20220204"/>
    <n v="4802619"/>
    <n v="20210413"/>
    <n v="32"/>
    <s v="FEMENINO"/>
    <s v="GOBIERNO REGIONAL"/>
    <n v="30601"/>
    <s v="APURIMAC"/>
    <s v="GRAU"/>
    <s v="CHUQUIBAMBILLA"/>
    <s v="APURIMAC"/>
    <s v="GRAU"/>
    <s v="CHUQUIBAMBILLA"/>
    <s v="HISOPADO NASAL Y FARINGEO"/>
    <x v="0"/>
    <s v="13"/>
    <s v="04"/>
    <s v="2021"/>
    <s v="13/04/2021"/>
    <x v="24"/>
  </r>
  <r>
    <s v="20220204"/>
    <n v="4804416"/>
    <n v="20211109"/>
    <n v="44"/>
    <s v="FEMENINO"/>
    <s v="GOBIERNO REGIONAL"/>
    <n v="100113"/>
    <s v="ICA"/>
    <s v="ICA"/>
    <s v="PACHACUTEC"/>
    <s v="ICA"/>
    <s v="ICA"/>
    <s v="ICA"/>
    <s v="HISOPADO NASAL Y FARINGEO"/>
    <x v="28"/>
    <s v="09"/>
    <s v="11"/>
    <s v="2021"/>
    <s v="09/11/2021"/>
    <x v="115"/>
  </r>
  <r>
    <s v="20220204"/>
    <n v="4808845"/>
    <n v="20210825"/>
    <n v="33"/>
    <s v="MASCULINO"/>
    <s v="ESSALUD"/>
    <n v="60801"/>
    <s v="CAJAMARCA"/>
    <s v="JAEN"/>
    <s v="JAEN"/>
    <s v="CAJAMARCA"/>
    <s v="JAEN"/>
    <s v="JAEN"/>
    <s v="HISOPADO NASAL Y FARINGEO"/>
    <x v="0"/>
    <s v="25"/>
    <s v="08"/>
    <s v="2021"/>
    <s v="25/08/2021"/>
    <x v="79"/>
  </r>
  <r>
    <s v="20220204"/>
    <n v="4810623"/>
    <n v="20210719"/>
    <n v="37"/>
    <s v="FEMENINO"/>
    <s v="GOBIERNO REGIONAL"/>
    <n v="230101"/>
    <s v="TUMBES"/>
    <s v="TUMBES"/>
    <s v="TUMBES"/>
    <s v="TUMBES"/>
    <s v="TUMBES"/>
    <s v="TUMBES"/>
    <s v="HISOPADO NASAL Y FARINGEO"/>
    <x v="6"/>
    <s v="19"/>
    <s v="07"/>
    <s v="2021"/>
    <s v="19/07/2021"/>
    <x v="68"/>
  </r>
  <r>
    <s v="20220204"/>
    <n v="4811200"/>
    <n v="20210420"/>
    <n v="49"/>
    <s v="FEMENINO"/>
    <s v="GOBIERNO REGIONAL"/>
    <n v="80205"/>
    <s v="HUANCAVELICA"/>
    <s v="ACOBAMBA"/>
    <s v="MARCAS"/>
    <s v="HUANCAVELICA"/>
    <s v="ACOBAMBA"/>
    <s v="MARCAS"/>
    <s v="HISOPADO NASAL Y FARINGEO"/>
    <x v="6"/>
    <s v="20"/>
    <s v="04"/>
    <s v="2021"/>
    <s v="20/04/2021"/>
    <x v="72"/>
  </r>
  <r>
    <s v="20220204"/>
    <n v="4815809"/>
    <n v="20210504"/>
    <n v="35"/>
    <s v="MASCULINO"/>
    <s v="SANIDAD DE LA FUERZA AEREA DEL PERU"/>
    <n v="140130"/>
    <s v="LIMA"/>
    <s v="LIMA"/>
    <s v="SANTIAGO DE SURCO"/>
    <s v="LIMA"/>
    <s v="LIMA"/>
    <s v="MIRAFLORES"/>
    <s v="HISOPADO NASAL Y FARINGEO"/>
    <x v="0"/>
    <s v="04"/>
    <s v="05"/>
    <s v="2021"/>
    <s v="04/05/2021"/>
    <x v="257"/>
  </r>
  <r>
    <s v="20220204"/>
    <n v="4816078"/>
    <n v="20211013"/>
    <n v="34"/>
    <s v="FEMENINO"/>
    <s v="GOBIERNO REGIONAL"/>
    <n v="40129"/>
    <s v="AREQUIPA"/>
    <s v="AREQUIPA"/>
    <s v="JOSE LUIS BUSTAMANTE Y RIVERO"/>
    <s v="AREQUIPA"/>
    <s v="AREQUIPA"/>
    <s v="JOSE LUIS BUSTAMANTE Y RIVERO"/>
    <s v="HISOPADO NASAL Y FARINGEO"/>
    <x v="1"/>
    <s v="13"/>
    <s v="10"/>
    <s v="2021"/>
    <s v="13/10/2021"/>
    <x v="198"/>
  </r>
  <r>
    <s v="20220204"/>
    <n v="4820765"/>
    <n v="20210814"/>
    <n v="38"/>
    <s v="MASCULINO"/>
    <s v="GOBIERNO REGIONAL"/>
    <n v="100101"/>
    <s v="ICA"/>
    <s v="ICA"/>
    <s v="ICA"/>
    <s v="ICA"/>
    <s v="ICA"/>
    <s v="ICA"/>
    <s v="HISOPADO NASAL Y FARINGEO"/>
    <x v="6"/>
    <s v="14"/>
    <s v="08"/>
    <s v="2021"/>
    <s v="14/08/2021"/>
    <x v="136"/>
  </r>
  <r>
    <s v="20220204"/>
    <n v="4821100"/>
    <n v="20211212"/>
    <n v="45"/>
    <s v="MASCULINO"/>
    <s v="GOBIERNO REGIONAL"/>
    <n v="21309"/>
    <s v="ANCASH"/>
    <s v="SANTA"/>
    <s v="NUEVO CHIMBOTE"/>
    <s v="ANCASH"/>
    <s v="SANTA"/>
    <s v="NUEVO CHIMBOTE"/>
    <s v="HISOPADO NASAL Y FARINGEO"/>
    <x v="7"/>
    <s v="12"/>
    <s v="12"/>
    <s v="2021"/>
    <s v="12/12/2021"/>
    <x v="279"/>
  </r>
  <r>
    <s v="20220204"/>
    <n v="4822554"/>
    <n v="20210709"/>
    <n v="54"/>
    <s v="MASCULINO"/>
    <s v="ESSALUD"/>
    <n v="140142"/>
    <s v="LIMA"/>
    <s v="LIMA"/>
    <s v="LOS OLIVOS"/>
    <s v="LIMA"/>
    <s v="LIMA"/>
    <s v="VILLA EL SALVADOR"/>
    <s v="HISOPADO NASAL Y FARINGEO"/>
    <x v="6"/>
    <s v="09"/>
    <s v="07"/>
    <s v="2021"/>
    <s v="09/07/2021"/>
    <x v="2"/>
  </r>
  <r>
    <s v="20220204"/>
    <n v="4823123"/>
    <n v="20211215"/>
    <n v="40"/>
    <s v="MASCULINO"/>
    <s v="GOBIERNO REGIONAL"/>
    <n v="40103"/>
    <s v="AREQUIPA"/>
    <s v="AREQUIPA"/>
    <s v="CERRO COLORADO"/>
    <s v="AREQUIPA"/>
    <s v="AREQUIPA"/>
    <s v="CERRO COLORADO"/>
    <s v="HISOPADO NASAL Y FARINGEO"/>
    <x v="3"/>
    <s v="15"/>
    <s v="12"/>
    <s v="2021"/>
    <s v="15/12/2021"/>
    <x v="264"/>
  </r>
  <r>
    <s v="20220204"/>
    <n v="4823787"/>
    <n v="20210607"/>
    <n v="53"/>
    <s v="MASCULINO"/>
    <s v="MINISTERIO DE SALUD - DIRIS"/>
    <n v="140126"/>
    <s v="LIMA"/>
    <s v="LIMA"/>
    <s v="SAN MARTIN DE PORRES"/>
    <s v="LIMA"/>
    <s v="LIMA"/>
    <s v="LIMA"/>
    <s v="HISOPADO NASAL Y FARINGEO"/>
    <x v="0"/>
    <s v="07"/>
    <s v="06"/>
    <s v="2021"/>
    <s v="07/06/2021"/>
    <x v="182"/>
  </r>
  <r>
    <s v="20220204"/>
    <n v="4828599"/>
    <n v="20210930"/>
    <n v="31"/>
    <s v="FEMENINO"/>
    <s v="GOBIERNO REGIONAL"/>
    <n v="40128"/>
    <s v="AREQUIPA"/>
    <s v="AREQUIPA"/>
    <s v="ALTO SELVA ALEGRE"/>
    <s v="AREQUIPA"/>
    <s v="AREQUIPA"/>
    <s v="ALTO SELVA ALEGRE"/>
    <s v="HISOPADO NASAL Y FARINGEO"/>
    <x v="8"/>
    <s v="30"/>
    <s v="09"/>
    <s v="2021"/>
    <s v="30/09/2021"/>
    <x v="160"/>
  </r>
  <r>
    <s v="20220204"/>
    <n v="4830635"/>
    <n v="20210706"/>
    <n v="49"/>
    <s v="MASCULINO"/>
    <s v="GOBIERNO REGIONAL"/>
    <n v="150113"/>
    <s v="LORETO"/>
    <s v="MAYNAS"/>
    <s v="SAN JUAN BAUTISTA"/>
    <s v="LORETO"/>
    <s v="MAYNAS"/>
    <s v="SAN JUAN BAUTISTA"/>
    <s v="HISOPADO NASAL Y FARINGEO"/>
    <x v="6"/>
    <s v="06"/>
    <s v="07"/>
    <s v="2021"/>
    <s v="06/07/2021"/>
    <x v="77"/>
  </r>
  <r>
    <s v="20220204"/>
    <n v="4833997"/>
    <n v="20211016"/>
    <n v="54"/>
    <s v="FEMENINO"/>
    <s v="MINISTERIO DE SALUD - DIRIS"/>
    <n v="140140"/>
    <s v="LIMA"/>
    <s v="LIMA"/>
    <s v="SAN BORJA"/>
    <s v="LIMA"/>
    <s v="LIMA"/>
    <s v="MAGDALENA DEL MAR"/>
    <s v="HISOPADO NASAL Y FARINGEO"/>
    <x v="1"/>
    <s v="16"/>
    <s v="10"/>
    <s v="2021"/>
    <s v="16/10/2021"/>
    <x v="40"/>
  </r>
  <r>
    <s v="20220204"/>
    <n v="4834244"/>
    <n v="20210609"/>
    <n v="49"/>
    <s v="FEMENINO"/>
    <s v="GOBIERNO REGIONAL"/>
    <n v="110701"/>
    <s v="JUNIN"/>
    <s v="SATIPO"/>
    <s v="SATIPO"/>
    <s v="JUNIN"/>
    <s v="SATIPO"/>
    <s v="SATIPO"/>
    <s v="HISOPADO NASAL Y FARINGEO"/>
    <x v="0"/>
    <s v="09"/>
    <s v="06"/>
    <s v="2021"/>
    <s v="09/06/2021"/>
    <x v="84"/>
  </r>
  <r>
    <s v="20220204"/>
    <n v="4836420"/>
    <n v="20210616"/>
    <n v="37"/>
    <s v="MASCULINO"/>
    <s v="GOBIERNO REGIONAL"/>
    <n v="220101"/>
    <s v="TACNA"/>
    <s v="TACNA"/>
    <s v="TACNA"/>
    <s v="TACNA"/>
    <s v="TACNA"/>
    <s v="ALTO DE LA ALIANZA"/>
    <s v="HISOPADO NASAL Y FARINGEO"/>
    <x v="0"/>
    <s v="16"/>
    <s v="06"/>
    <s v="2021"/>
    <s v="16/06/2021"/>
    <x v="1"/>
  </r>
  <r>
    <s v="20220204"/>
    <n v="4838075"/>
    <n v="20210924"/>
    <n v="34"/>
    <s v="MASCULINO"/>
    <s v="ESSALUD"/>
    <n v="140109"/>
    <s v="LIMA"/>
    <s v="LIMA"/>
    <s v="LA VICTORIA"/>
    <s v="LIMA"/>
    <s v="LIMA"/>
    <s v="JESUS MARIA"/>
    <s v="HISOPADO NASAL Y FARINGEO"/>
    <x v="17"/>
    <s v="24"/>
    <s v="09"/>
    <s v="2021"/>
    <s v="24/09/2021"/>
    <x v="183"/>
  </r>
  <r>
    <s v="20220204"/>
    <n v="4838887"/>
    <n v="20210823"/>
    <n v="50"/>
    <s v="FEMENINO"/>
    <s v="ESSALUD"/>
    <n v="140138"/>
    <s v="LIMA"/>
    <s v="LIMA"/>
    <s v="SAN LUIS"/>
    <s v="LIMA"/>
    <s v="LIMA"/>
    <s v="JESUS MARIA"/>
    <s v="HISOPADO NASAL Y FARINGEO"/>
    <x v="1"/>
    <s v="23"/>
    <s v="08"/>
    <s v="2021"/>
    <s v="23/08/2021"/>
    <x v="8"/>
  </r>
  <r>
    <s v="20220204"/>
    <n v="4839579"/>
    <n v="20211022"/>
    <n v="33"/>
    <s v="MASCULINO"/>
    <s v="GOBIERNO REGIONAL"/>
    <n v="40129"/>
    <s v="AREQUIPA"/>
    <s v="AREQUIPA"/>
    <s v="JOSE LUIS BUSTAMANTE Y RIVERO"/>
    <s v="AREQUIPA"/>
    <s v="AREQUIPA"/>
    <s v="JACOBO HUNTER"/>
    <s v="HISOPADO NASAL Y FARINGEO"/>
    <x v="0"/>
    <s v="22"/>
    <s v="10"/>
    <s v="2021"/>
    <s v="22/10/2021"/>
    <x v="4"/>
  </r>
  <r>
    <s v="20220204"/>
    <n v="4842725"/>
    <n v="20211224"/>
    <n v="44"/>
    <s v="MASCULINO"/>
    <s v="PRIVADO"/>
    <n v="140140"/>
    <s v="LIMA"/>
    <s v="LIMA"/>
    <s v="SAN BORJA"/>
    <s v="LIMA"/>
    <s v="LIMA"/>
    <s v="MIRAFLORES"/>
    <s v="HISOPADO NASAL Y FARINGEO"/>
    <x v="4"/>
    <s v="24"/>
    <s v="12"/>
    <s v="2021"/>
    <s v="24/12/2021"/>
    <x v="163"/>
  </r>
  <r>
    <s v="20220204"/>
    <n v="4844281"/>
    <n v="20211107"/>
    <n v="34"/>
    <s v="MASCULINO"/>
    <s v="GOBIERNO REGIONAL"/>
    <n v="21309"/>
    <s v="ANCASH"/>
    <s v="SANTA"/>
    <s v="NUEVO CHIMBOTE"/>
    <s v="ANCASH"/>
    <s v="SANTA"/>
    <s v="NUEVO CHIMBOTE"/>
    <s v="HISOPADO NASAL Y FARINGEO"/>
    <x v="3"/>
    <s v="07"/>
    <s v="11"/>
    <s v="2021"/>
    <s v="07/11/2021"/>
    <x v="282"/>
  </r>
  <r>
    <s v="20220204"/>
    <n v="4845442"/>
    <n v="20210901"/>
    <n v="46"/>
    <s v="MASCULINO"/>
    <s v="GOBIERNO REGIONAL"/>
    <n v="50107"/>
    <s v="AYACUCHO"/>
    <s v="HUAMANGA"/>
    <s v="SAN JUAN BAUTISTA"/>
    <s v="LIMA"/>
    <s v="HUARAL"/>
    <s v="HUARAL"/>
    <s v="HISOPADO NASAL Y FARINGEO"/>
    <x v="17"/>
    <s v="01"/>
    <s v="09"/>
    <s v="2021"/>
    <s v="01/09/2021"/>
    <x v="202"/>
  </r>
  <r>
    <s v="20220204"/>
    <n v="4847317"/>
    <n v="20210605"/>
    <n v="35"/>
    <s v="MASCULINO"/>
    <s v="SANIDAD DE LA POLICIA NACIONAL DEL PERU"/>
    <n v="110113"/>
    <s v="JUNIN"/>
    <s v="HUANCAYO"/>
    <s v="EL TAMBO"/>
    <s v="JUNIN"/>
    <s v="HUANCAYO"/>
    <s v="HUANCAYO"/>
    <s v="HISOPADO NASAL Y FARINGEO"/>
    <x v="0"/>
    <s v="05"/>
    <s v="06"/>
    <s v="2021"/>
    <s v="05/06/2021"/>
    <x v="89"/>
  </r>
  <r>
    <s v="20220204"/>
    <n v="4848146"/>
    <n v="20211204"/>
    <n v="37"/>
    <s v="MASCULINO"/>
    <s v="GOBIERNO REGIONAL"/>
    <n v="140805"/>
    <s v="LIMA"/>
    <s v="HUARAL"/>
    <s v="CHANCAY"/>
    <s v="LIMA"/>
    <s v="HUARAL"/>
    <s v="CHANCAY"/>
    <s v="HISOPADO NASAL Y FARINGEO"/>
    <x v="18"/>
    <s v="04"/>
    <s v="12"/>
    <s v="2021"/>
    <s v="04/12/2021"/>
    <x v="16"/>
  </r>
  <r>
    <s v="20220204"/>
    <n v="4850124"/>
    <n v="20211115"/>
    <n v="37"/>
    <s v="FEMENINO"/>
    <s v="GOBIERNO REGIONAL"/>
    <n v="170301"/>
    <s v="MOQUEGUA"/>
    <s v="ILO"/>
    <s v="ILO"/>
    <s v="MOQUEGUA"/>
    <s v="ILO"/>
    <s v="ILO"/>
    <s v="HISOPADO NASAL Y FARINGEO"/>
    <x v="21"/>
    <s v="15"/>
    <s v="11"/>
    <s v="2021"/>
    <s v="15/11/2021"/>
    <x v="164"/>
  </r>
  <r>
    <s v="20220204"/>
    <n v="4850540"/>
    <n v="20210926"/>
    <n v="33"/>
    <s v="MASCULINO"/>
    <s v="GOBIERNO REGIONAL"/>
    <n v="190601"/>
    <s v="PIURA"/>
    <s v="SULLANA"/>
    <s v="SULLANA"/>
    <s v="PIURA"/>
    <s v="SULLANA"/>
    <s v="SULLANA"/>
    <s v="HISOPADO NASAL Y FARINGEO"/>
    <x v="51"/>
    <s v="26"/>
    <s v="09"/>
    <s v="2021"/>
    <s v="26/09/2021"/>
    <x v="263"/>
  </r>
  <r>
    <s v="20220204"/>
    <n v="4854886"/>
    <n v="20211213"/>
    <n v="42"/>
    <s v="FEMENINO"/>
    <s v="GOBIERNO REGIONAL"/>
    <n v="60101"/>
    <s v="CAJAMARCA"/>
    <s v="CAJAMARCA"/>
    <s v="CAJAMARCA"/>
    <s v="CAJAMARCA"/>
    <s v="CAJAMARCA"/>
    <s v="CAJAMARCA"/>
    <s v="HISOPADO NASAL Y FARINGEO"/>
    <x v="3"/>
    <s v="13"/>
    <s v="12"/>
    <s v="2021"/>
    <s v="13/12/2021"/>
    <x v="73"/>
  </r>
  <r>
    <s v="20220204"/>
    <n v="4856109"/>
    <n v="20210805"/>
    <n v="59"/>
    <s v="FEMENINO"/>
    <s v="GOBIERNO REGIONAL"/>
    <n v="100301"/>
    <s v="ICA"/>
    <s v="NAZCA"/>
    <s v="NAZCA"/>
    <s v="ICA"/>
    <s v="CHINCHA"/>
    <s v="CHINCHA ALTA"/>
    <s v="HISOPADO NASAL Y FARINGEO"/>
    <x v="0"/>
    <s v="05"/>
    <s v="08"/>
    <s v="2021"/>
    <s v="05/08/2021"/>
    <x v="110"/>
  </r>
  <r>
    <s v="20220204"/>
    <n v="4856546"/>
    <n v="20211102"/>
    <n v="33"/>
    <s v="MASCULINO"/>
    <s v="GOBIERNO REGIONAL"/>
    <n v="90101"/>
    <s v="HUANUCO"/>
    <s v="HUANUCO"/>
    <s v="HUANUCO"/>
    <s v="HUANUCO"/>
    <s v="HUANUCO"/>
    <s v="HUANUCO"/>
    <s v="HISOPADO NASAL Y FARINGEO"/>
    <x v="20"/>
    <s v="02"/>
    <s v="11"/>
    <s v="2021"/>
    <s v="02/11/2021"/>
    <x v="50"/>
  </r>
  <r>
    <s v="20220204"/>
    <n v="4856699"/>
    <n v="20210622"/>
    <n v="46"/>
    <s v="FEMENINO"/>
    <s v="GOBIERNO REGIONAL"/>
    <n v="50101"/>
    <s v="AYACUCHO"/>
    <s v="HUAMANGA"/>
    <s v="AYACUCHO"/>
    <s v="AYACUCHO"/>
    <s v="HUAMANGA"/>
    <s v="AYACUCHO"/>
    <s v="HISOPADO NASAL Y FARINGEO"/>
    <x v="0"/>
    <s v="22"/>
    <s v="06"/>
    <s v="2021"/>
    <s v="22/06/2021"/>
    <x v="256"/>
  </r>
  <r>
    <s v="20220204"/>
    <n v="4859497"/>
    <n v="20210804"/>
    <n v="61"/>
    <s v="FEMENINO"/>
    <s v="MINISTERIO DE SALUD - DIRIS"/>
    <n v="140101"/>
    <s v="LIMA"/>
    <s v="LIMA"/>
    <s v="LIMA"/>
    <s v="LIMA"/>
    <s v="LIMA"/>
    <s v="LIMA"/>
    <s v="HISOPADO NASAL Y FARINGEO"/>
    <x v="32"/>
    <s v="04"/>
    <s v="08"/>
    <s v="2021"/>
    <s v="04/08/2021"/>
    <x v="153"/>
  </r>
  <r>
    <s v="20220204"/>
    <n v="4860168"/>
    <n v="20211004"/>
    <n v="33"/>
    <s v="MASCULINO"/>
    <s v="GOBIERNO REGIONAL"/>
    <n v="140307"/>
    <s v="LIMA"/>
    <s v="CANTA"/>
    <s v="SANTA ROSA DE QUIVES"/>
    <s v="LIMA"/>
    <s v="CANTA"/>
    <s v="SANTA ROSA DE QUIVES"/>
    <s v="HISOPADO NASAL Y FARINGEO"/>
    <x v="25"/>
    <s v="04"/>
    <s v="10"/>
    <s v="2021"/>
    <s v="04/10/2021"/>
    <x v="36"/>
  </r>
  <r>
    <s v="20220204"/>
    <n v="4864010"/>
    <n v="20220103"/>
    <n v="55"/>
    <s v="MASCULINO"/>
    <s v="GOBIERNO REGIONAL"/>
    <n v="100301"/>
    <s v="ICA"/>
    <s v="NAZCA"/>
    <s v="NAZCA"/>
    <s v="ICA"/>
    <s v="NAZCA"/>
    <s v="NAZCA"/>
    <s v="HISOPADO OROFARINGEO Y NASOFARINGEO"/>
    <x v="12"/>
    <s v="03"/>
    <s v="01"/>
    <s v="2022"/>
    <s v="03/01/2022"/>
    <x v="29"/>
  </r>
  <r>
    <s v="20220204"/>
    <n v="4867841"/>
    <n v="20210923"/>
    <n v="34"/>
    <s v="FEMENINO"/>
    <s v="GOBIERNO REGIONAL"/>
    <n v="70101"/>
    <s v="CUSCO"/>
    <s v="CUSCO"/>
    <s v="CUSCO"/>
    <s v="CUSCO"/>
    <s v="CUSCO"/>
    <s v="WANCHAQ"/>
    <s v="HISOPADO NASAL Y FARINGEO"/>
    <x v="1"/>
    <s v="23"/>
    <s v="09"/>
    <s v="2021"/>
    <s v="23/09/2021"/>
    <x v="248"/>
  </r>
  <r>
    <s v="20220204"/>
    <n v="4868028"/>
    <n v="20211110"/>
    <n v="46"/>
    <s v="FEMENINO"/>
    <s v="ESSALUD"/>
    <n v="60801"/>
    <s v="CAJAMARCA"/>
    <s v="JAEN"/>
    <s v="JAEN"/>
    <s v="CAJAMARCA"/>
    <s v="JAEN"/>
    <s v="JAEN"/>
    <s v="HISOPADO NASAL Y FARINGEO"/>
    <x v="22"/>
    <s v="10"/>
    <s v="11"/>
    <s v="2021"/>
    <s v="10/11/2021"/>
    <x v="20"/>
  </r>
  <r>
    <s v="20220204"/>
    <n v="4868696"/>
    <n v="20210408"/>
    <n v="63"/>
    <s v="FEMENINO"/>
    <s v="GOBIERNO REGIONAL"/>
    <n v="140501"/>
    <s v="LIMA"/>
    <s v="HUAURA"/>
    <s v="HUACHO"/>
    <s v="LIMA"/>
    <s v="HUAURA"/>
    <s v="HUACHO"/>
    <s v="HISOPADO NASAL Y FARINGEO"/>
    <x v="42"/>
    <s v="08"/>
    <s v="04"/>
    <s v="2021"/>
    <s v="08/04/2021"/>
    <x v="75"/>
  </r>
  <r>
    <s v="20220204"/>
    <n v="4870789"/>
    <n v="20210907"/>
    <n v="34"/>
    <s v="FEMENINO"/>
    <s v="GOBIERNO REGIONAL"/>
    <n v="50308"/>
    <s v="AYACUCHO"/>
    <s v="HUANTA"/>
    <s v="SIVIA"/>
    <s v="AYACUCHO"/>
    <s v="HUAMANGA"/>
    <s v="SAN JUAN BAUTISTA"/>
    <s v="HISOPADO NASAL Y FARINGEO"/>
    <x v="6"/>
    <s v="07"/>
    <s v="09"/>
    <s v="2021"/>
    <s v="07/09/2021"/>
    <x v="69"/>
  </r>
  <r>
    <s v="20220204"/>
    <n v="4872205"/>
    <n v="20220103"/>
    <n v="53"/>
    <s v="MASCULINO"/>
    <s v="PRIVADO"/>
    <n v="140117"/>
    <s v="LIMA"/>
    <s v="LIMA"/>
    <s v="PUEBLO LIBRE"/>
    <s v="LIMA"/>
    <s v="LIMA"/>
    <s v="PUEBLO LIBRE (MAGDALENA VIEJA)"/>
    <s v="HISOPADO NASAL Y FARINGEO"/>
    <x v="4"/>
    <s v="03"/>
    <s v="01"/>
    <s v="2022"/>
    <s v="03/01/2022"/>
    <x v="29"/>
  </r>
  <r>
    <s v="20220204"/>
    <n v="4875596"/>
    <n v="20211026"/>
    <n v="34"/>
    <s v="MASCULINO"/>
    <s v="ESSALUD"/>
    <n v="50101"/>
    <s v="AYACUCHO"/>
    <s v="HUAMANGA"/>
    <s v="AYACUCHO"/>
    <s v="AYACUCHO"/>
    <s v="HUAMANGA"/>
    <s v="SAN JUAN BAUTISTA"/>
    <s v="HISOPADO NASAL Y FARINGEO"/>
    <x v="28"/>
    <s v="26"/>
    <s v="10"/>
    <s v="2021"/>
    <s v="26/10/2021"/>
    <x v="208"/>
  </r>
  <r>
    <s v="20220204"/>
    <n v="4876826"/>
    <n v="20210901"/>
    <n v="34"/>
    <s v="FEMENINO"/>
    <s v="GOBIERNO REGIONAL"/>
    <n v="21306"/>
    <s v="ANCASH"/>
    <s v="SANTA"/>
    <s v="SAMANCO"/>
    <s v="ANCASH"/>
    <s v="SANTA"/>
    <s v="NUEVO CHIMBOTE"/>
    <s v="HISOPADO NASAL Y FARINGEO"/>
    <x v="0"/>
    <s v="01"/>
    <s v="09"/>
    <s v="2021"/>
    <s v="01/09/2021"/>
    <x v="202"/>
  </r>
  <r>
    <s v="20220204"/>
    <n v="4876876"/>
    <n v="20210705"/>
    <n v="55"/>
    <s v="FEMENINO"/>
    <s v="GOBIERNO REGIONAL"/>
    <n v="61101"/>
    <s v="CAJAMARCA"/>
    <s v="SAN IGNACIO"/>
    <s v="SAN IGNACIO"/>
    <s v="CAJAMARCA"/>
    <s v="JAEN"/>
    <s v="JAEN"/>
    <s v="HISOPADO NASAL Y FARINGEO"/>
    <x v="0"/>
    <s v="05"/>
    <s v="07"/>
    <s v="2021"/>
    <s v="05/07/2021"/>
    <x v="55"/>
  </r>
  <r>
    <s v="20220204"/>
    <n v="4881808"/>
    <n v="20210712"/>
    <n v="31"/>
    <s v="FEMENINO"/>
    <s v="GOBIERNO REGIONAL"/>
    <n v="30101"/>
    <s v="APURIMAC"/>
    <s v="ABANCAY"/>
    <s v="ABANCAY"/>
    <s v="APURIMAC"/>
    <s v="ABANCAY"/>
    <s v="ABANCAY"/>
    <s v="HISOPADO NASAL Y FARINGEO"/>
    <x v="0"/>
    <s v="12"/>
    <s v="07"/>
    <s v="2021"/>
    <s v="12/07/2021"/>
    <x v="195"/>
  </r>
  <r>
    <s v="20220204"/>
    <n v="4884898"/>
    <n v="20210824"/>
    <n v="42"/>
    <s v="MASCULINO"/>
    <s v="GOBIERNO REGIONAL"/>
    <n v="90110"/>
    <s v="HUANUCO"/>
    <s v="HUANUCO"/>
    <s v="AMARILIS"/>
    <s v="HUANUCO"/>
    <s v="HUANUCO"/>
    <s v="PILLCO MARCA"/>
    <s v="HISOPADO NASAL Y FARINGEO"/>
    <x v="0"/>
    <s v="24"/>
    <s v="08"/>
    <s v="2021"/>
    <s v="24/08/2021"/>
    <x v="239"/>
  </r>
  <r>
    <s v="20220204"/>
    <n v="4885830"/>
    <n v="20210501"/>
    <n v="33"/>
    <s v="FEMENINO"/>
    <s v="GOBIERNO REGIONAL"/>
    <n v="210601"/>
    <s v="SAN MARTIN"/>
    <s v="SAN MARTIN"/>
    <s v="TARAPOTO"/>
    <s v="SAN MARTIN"/>
    <s v="SAN MARTIN"/>
    <s v="TARAPOTO"/>
    <s v="HISOPADO NASAL Y FARINGEO"/>
    <x v="0"/>
    <s v="01"/>
    <s v="05"/>
    <s v="2021"/>
    <s v="01/05/2021"/>
    <x v="189"/>
  </r>
  <r>
    <s v="20220204"/>
    <n v="4887819"/>
    <n v="20210621"/>
    <n v="33"/>
    <s v="FEMENINO"/>
    <s v="GOBIERNO REGIONAL"/>
    <n v="120101"/>
    <s v="LA LIBERTAD"/>
    <s v="TRUJILLO"/>
    <s v="TRUJILLO"/>
    <s v="PIURA"/>
    <s v="SULLANA"/>
    <s v="SULLANA"/>
    <s v="HISOPADO NASAL Y FARINGEO"/>
    <x v="0"/>
    <s v="21"/>
    <s v="06"/>
    <s v="2021"/>
    <s v="21/06/2021"/>
    <x v="86"/>
  </r>
  <r>
    <s v="20220204"/>
    <n v="4891111"/>
    <n v="20211223"/>
    <n v="34"/>
    <s v="FEMENINO"/>
    <s v="PRIVADO"/>
    <n v="140115"/>
    <s v="LIMA"/>
    <s v="LIMA"/>
    <s v="MIRAFLORES"/>
    <s v="LIMA"/>
    <s v="LIMA"/>
    <s v="MIRAFLORES"/>
    <s v="HISOPADO NASAL Y FARINGEO"/>
    <x v="7"/>
    <s v="23"/>
    <s v="12"/>
    <s v="2021"/>
    <s v="23/12/2021"/>
    <x v="15"/>
  </r>
  <r>
    <s v="20220204"/>
    <n v="4891467"/>
    <n v="20210708"/>
    <n v="78"/>
    <s v="FEMENINO"/>
    <s v="MINISTERIO DE SALUD - DIRIS"/>
    <n v="140134"/>
    <s v="LIMA"/>
    <s v="LIMA"/>
    <s v="INDEPENDENCIA"/>
    <s v="LIMA"/>
    <s v="LIMA"/>
    <s v="SAN MARTIN DE PORRES"/>
    <s v="HISOPADO NASAL Y FARINGEO"/>
    <x v="0"/>
    <s v="08"/>
    <s v="07"/>
    <s v="2021"/>
    <s v="08/07/2021"/>
    <x v="83"/>
  </r>
  <r>
    <s v="20220204"/>
    <n v="4892800"/>
    <n v="20210723"/>
    <n v="37"/>
    <s v="MASCULINO"/>
    <s v="GOBIERNO REGIONAL"/>
    <n v="150112"/>
    <s v="LORETO"/>
    <s v="MAYNAS"/>
    <s v="BELEN"/>
    <s v="LORETO"/>
    <s v="MAYNAS"/>
    <s v="IQUITOS"/>
    <s v="HISOPADO NASAL Y FARINGEO"/>
    <x v="6"/>
    <s v="23"/>
    <s v="07"/>
    <s v="2021"/>
    <s v="23/07/2021"/>
    <x v="32"/>
  </r>
  <r>
    <s v="20220204"/>
    <n v="4898362"/>
    <n v="20211211"/>
    <n v="69"/>
    <s v="MASCULINO"/>
    <s v="GOBIERNO REGIONAL"/>
    <n v="100401"/>
    <s v="ICA"/>
    <s v="PISCO"/>
    <s v="PISCO"/>
    <s v="ICA"/>
    <s v="PISCO"/>
    <s v="PISCO"/>
    <s v="HISOPADO OROFARINGEO Y NASOFARINGEO"/>
    <x v="22"/>
    <s v="11"/>
    <s v="12"/>
    <s v="2021"/>
    <s v="11/12/2021"/>
    <x v="106"/>
  </r>
  <r>
    <s v="20220204"/>
    <n v="4899215"/>
    <n v="20210902"/>
    <n v="70"/>
    <s v="MASCULINO"/>
    <s v="GOBIERNO REGIONAL"/>
    <n v="50101"/>
    <s v="AYACUCHO"/>
    <s v="HUAMANGA"/>
    <s v="AYACUCHO"/>
    <s v="AYACUCHO"/>
    <s v="HUAMANGA"/>
    <s v="AYACUCHO"/>
    <s v="HISOPADO NASAL Y FARINGEO"/>
    <x v="6"/>
    <s v="02"/>
    <s v="09"/>
    <s v="2021"/>
    <s v="02/09/2021"/>
    <x v="88"/>
  </r>
  <r>
    <s v="20220204"/>
    <n v="4902283"/>
    <n v="20210915"/>
    <n v="68"/>
    <s v="MASCULINO"/>
    <s v="GOBIERNO REGIONAL"/>
    <n v="40103"/>
    <s v="AREQUIPA"/>
    <s v="AREQUIPA"/>
    <s v="CERRO COLORADO"/>
    <s v="AREQUIPA"/>
    <s v="AREQUIPA"/>
    <s v="AREQUIPA"/>
    <s v="HISOPADO NASAL Y FARINGEO"/>
    <x v="0"/>
    <s v="15"/>
    <s v="09"/>
    <s v="2021"/>
    <s v="15/09/2021"/>
    <x v="59"/>
  </r>
  <r>
    <s v="20220204"/>
    <n v="4902945"/>
    <n v="20211001"/>
    <n v="48"/>
    <s v="MASCULINO"/>
    <s v="GOBIERNO REGIONAL"/>
    <n v="140905"/>
    <s v="LIMA"/>
    <s v="BARRANCA"/>
    <s v="SUPE PUERTO"/>
    <s v="LIMA"/>
    <s v="BARRANCA"/>
    <s v="BARRANCA"/>
    <s v="HISOPADO NASAL Y FARINGEO"/>
    <x v="17"/>
    <s v="01"/>
    <s v="10"/>
    <s v="2021"/>
    <s v="01/10/2021"/>
    <x v="141"/>
  </r>
  <r>
    <s v="20220204"/>
    <n v="4905767"/>
    <n v="20210430"/>
    <n v="48"/>
    <s v="MASCULINO"/>
    <s v="MINISTERIO DE SALUD - DIRIS"/>
    <n v="140103"/>
    <s v="LIMA"/>
    <s v="LIMA"/>
    <s v="ATE"/>
    <s v="LIMA"/>
    <s v="LIMA"/>
    <s v="LURIGANCHO"/>
    <s v="HISOPADO NASAL Y FARINGEO"/>
    <x v="0"/>
    <s v="30"/>
    <s v="04"/>
    <s v="2021"/>
    <s v="30/04/2021"/>
    <x v="47"/>
  </r>
  <r>
    <s v="20220204"/>
    <n v="4908943"/>
    <n v="20210824"/>
    <n v="34"/>
    <s v="FEMENINO"/>
    <s v="ESSALUD"/>
    <n v="100101"/>
    <s v="ICA"/>
    <s v="ICA"/>
    <s v="ICA"/>
    <s v="ICA"/>
    <s v="ICA"/>
    <s v="ICA"/>
    <s v="HISOPADO NASAL Y FARINGEO"/>
    <x v="1"/>
    <s v="24"/>
    <s v="08"/>
    <s v="2021"/>
    <s v="24/08/2021"/>
    <x v="239"/>
  </r>
  <r>
    <s v="20220204"/>
    <n v="4909041"/>
    <n v="20210816"/>
    <n v="57"/>
    <s v="MASCULINO"/>
    <s v="INPE"/>
    <n v="140106"/>
    <s v="LIMA"/>
    <s v="LIMA"/>
    <s v="COMAS"/>
    <s v="LIMA"/>
    <s v="LIMA"/>
    <s v="ANCON"/>
    <s v="HISOPADO NASAL Y FARINGEO"/>
    <x v="6"/>
    <s v="16"/>
    <s v="08"/>
    <s v="2021"/>
    <s v="16/08/2021"/>
    <x v="186"/>
  </r>
  <r>
    <s v="20220204"/>
    <n v="4916548"/>
    <n v="20211102"/>
    <n v="59"/>
    <s v="MASCULINO"/>
    <s v="GOBIERNO REGIONAL"/>
    <n v="60501"/>
    <s v="CAJAMARCA"/>
    <s v="CUTERVO"/>
    <s v="CUTERVO"/>
    <s v="CAJAMARCA"/>
    <s v="CUTERVO"/>
    <s v="CUTERVO"/>
    <s v="HISOPADO NASAL Y FARINGEO"/>
    <x v="3"/>
    <s v="02"/>
    <s v="11"/>
    <s v="2021"/>
    <s v="02/11/2021"/>
    <x v="50"/>
  </r>
  <r>
    <s v="20220204"/>
    <n v="4916559"/>
    <n v="20210819"/>
    <n v="33"/>
    <s v="MASCULINO"/>
    <s v="GOBIERNO REGIONAL"/>
    <n v="120103"/>
    <s v="LA LIBERTAD"/>
    <s v="TRUJILLO"/>
    <s v="LAREDO"/>
    <s v="LA LIBERTAD"/>
    <s v="TRUJILLO"/>
    <s v="LAREDO"/>
    <s v="HISOPADO NASAL Y FARINGEO"/>
    <x v="0"/>
    <s v="19"/>
    <s v="08"/>
    <s v="2021"/>
    <s v="19/08/2021"/>
    <x v="56"/>
  </r>
  <r>
    <s v="20220204"/>
    <n v="4916643"/>
    <n v="20211122"/>
    <n v="35"/>
    <s v="FEMENINO"/>
    <s v="GOBIERNO REGIONAL"/>
    <n v="180301"/>
    <s v="PASCO"/>
    <s v="OXAPAMPA"/>
    <s v="OXAPAMPA"/>
    <s v="PASCO"/>
    <s v="OXAPAMPA"/>
    <s v="OXAPAMPA"/>
    <s v="HISOPADO NASOFARÍNGEO"/>
    <x v="3"/>
    <s v="22"/>
    <s v="11"/>
    <s v="2021"/>
    <s v="22/11/2021"/>
    <x v="17"/>
  </r>
  <r>
    <s v="20220204"/>
    <n v="4918451"/>
    <n v="20210831"/>
    <n v="43"/>
    <s v="FEMENINO"/>
    <s v="ESSALUD"/>
    <n v="60101"/>
    <s v="CAJAMARCA"/>
    <s v="CAJAMARCA"/>
    <s v="CAJAMARCA"/>
    <s v="CAJAMARCA"/>
    <s v="CAJAMARCA"/>
    <s v="CAJAMARCA"/>
    <s v="HISOPADO NASAL Y FARINGEO"/>
    <x v="1"/>
    <s v="31"/>
    <s v="08"/>
    <s v="2021"/>
    <s v="31/08/2021"/>
    <x v="339"/>
  </r>
  <r>
    <s v="20220204"/>
    <n v="4918846"/>
    <n v="20211206"/>
    <n v="62"/>
    <s v="FEMENINO"/>
    <s v="GOBIERNO REGIONAL"/>
    <n v="120112"/>
    <s v="LA LIBERTAD"/>
    <s v="TRUJILLO"/>
    <s v="FLORENCIA DE MORA"/>
    <s v="LA LIBERTAD"/>
    <s v="TRUJILLO"/>
    <s v="FLORENCIA DE MORA"/>
    <s v="HISOPADO OROFARINGEO Y NASOFARINGEO"/>
    <x v="3"/>
    <s v="06"/>
    <s v="12"/>
    <s v="2021"/>
    <s v="06/12/2021"/>
    <x v="30"/>
  </r>
  <r>
    <s v="20220204"/>
    <n v="4923259"/>
    <n v="20210504"/>
    <n v="33"/>
    <s v="MASCULINO"/>
    <s v="GOBIERNO REGIONAL"/>
    <n v="70905"/>
    <s v="CUSCO"/>
    <s v="LA CONVENCION"/>
    <s v="OCOBAMBA"/>
    <s v="CUSCO"/>
    <s v="LA CONVENCION"/>
    <s v="SANTA ANA"/>
    <s v="HISOPADO NASAL Y FARINGEO"/>
    <x v="0"/>
    <s v="04"/>
    <s v="05"/>
    <s v="2021"/>
    <s v="04/05/2021"/>
    <x v="257"/>
  </r>
  <r>
    <s v="20220204"/>
    <n v="4931188"/>
    <n v="20210608"/>
    <n v="55"/>
    <s v="FEMENINO"/>
    <s v="GOBIERNO REGIONAL"/>
    <n v="40129"/>
    <s v="AREQUIPA"/>
    <s v="AREQUIPA"/>
    <s v="JOSE LUIS BUSTAMANTE Y RIVERO"/>
    <s v="AREQUIPA"/>
    <s v="AREQUIPA"/>
    <s v="AREQUIPA"/>
    <s v="HISOPADO NASAL Y FARINGEO"/>
    <x v="0"/>
    <s v="08"/>
    <s v="06"/>
    <s v="2021"/>
    <s v="08/06/2021"/>
    <x v="131"/>
  </r>
  <r>
    <s v="20220204"/>
    <n v="4932799"/>
    <n v="20210911"/>
    <n v="38"/>
    <s v="MASCULINO"/>
    <s v="GOBIERNO REGIONAL"/>
    <n v="100101"/>
    <s v="ICA"/>
    <s v="ICA"/>
    <s v="ICA"/>
    <s v="ICA"/>
    <s v="ICA"/>
    <s v="ICA"/>
    <s v="HISOPADO NASAL Y FARINGEO"/>
    <x v="0"/>
    <s v="11"/>
    <s v="09"/>
    <s v="2021"/>
    <s v="11/09/2021"/>
    <x v="301"/>
  </r>
  <r>
    <s v="20220204"/>
    <n v="4933575"/>
    <n v="20210603"/>
    <n v="33"/>
    <s v="MASCULINO"/>
    <s v="GOBIERNO REGIONAL"/>
    <n v="40102"/>
    <s v="AREQUIPA"/>
    <s v="AREQUIPA"/>
    <s v="CAYMA"/>
    <s v="AREQUIPA"/>
    <s v="AREQUIPA"/>
    <s v="ALTO SELVA ALEGRE"/>
    <s v="HISOPADO NASAL Y FARINGEO"/>
    <x v="0"/>
    <s v="03"/>
    <s v="06"/>
    <s v="2021"/>
    <s v="03/06/2021"/>
    <x v="58"/>
  </r>
  <r>
    <s v="20220204"/>
    <n v="4935375"/>
    <n v="20211026"/>
    <n v="34"/>
    <s v="FEMENINO"/>
    <s v="GOBIERNO REGIONAL"/>
    <n v="20102"/>
    <s v="ANCASH"/>
    <s v="HUARAZ"/>
    <s v="INDEPENDENCIA"/>
    <s v="ANCASH"/>
    <s v="HUARAZ"/>
    <s v="INDEPENDENCIA"/>
    <s v="HISOPADO NASAL Y FARINGEO"/>
    <x v="2"/>
    <s v="26"/>
    <s v="10"/>
    <s v="2021"/>
    <s v="26/10/2021"/>
    <x v="208"/>
  </r>
  <r>
    <s v="20220204"/>
    <n v="4939578"/>
    <n v="20201130"/>
    <n v="32"/>
    <s v="MASCULINO"/>
    <s v="ESSALUD"/>
    <n v="21301"/>
    <s v="ANCASH"/>
    <s v="SANTA"/>
    <s v="CHIMBOTE"/>
    <s v="ANCASH"/>
    <s v="SANTA"/>
    <s v="CHIMBOTE"/>
    <s v="HISOPADO NASAL Y FARINGEO"/>
    <x v="81"/>
    <s v="30"/>
    <s v="11"/>
    <s v="2020"/>
    <s v="30/11/2020"/>
    <x v="340"/>
  </r>
  <r>
    <s v="20220204"/>
    <n v="4942885"/>
    <n v="20211029"/>
    <n v="68"/>
    <s v="FEMENINO"/>
    <s v="GOBIERNO REGIONAL"/>
    <n v="90101"/>
    <s v="HUANUCO"/>
    <s v="HUANUCO"/>
    <s v="HUANUCO"/>
    <s v="HUANUCO"/>
    <s v="HUANUCO"/>
    <s v="HUANUCO"/>
    <s v="HISOPADO NASAL Y FARINGEO"/>
    <x v="28"/>
    <s v="29"/>
    <s v="10"/>
    <s v="2021"/>
    <s v="29/10/2021"/>
    <x v="241"/>
  </r>
  <r>
    <s v="20220204"/>
    <n v="4946246"/>
    <n v="20220114"/>
    <n v="34"/>
    <s v="MASCULINO"/>
    <s v="GOBIERNO REGIONAL"/>
    <n v="250202"/>
    <s v="UCAYALI"/>
    <s v="PADRE ABAD"/>
    <s v="IRAZOLA"/>
    <s v="UCAYALI"/>
    <s v="PADRE ABAD"/>
    <s v="IRAZOLA"/>
    <s v="HISOPADO NASAL Y FARINGEO"/>
    <x v="44"/>
    <s v="14"/>
    <s v="01"/>
    <s v="2022"/>
    <s v="14/01/2022"/>
    <x v="184"/>
  </r>
  <r>
    <s v="20220204"/>
    <n v="4946897"/>
    <n v="20220104"/>
    <n v="37"/>
    <s v="FEMENINO"/>
    <s v="MINISTERIO DE SALUD - INSTITUTO NACIONAL DE SALUD"/>
    <n v="140133"/>
    <s v="LIMA"/>
    <s v="LIMA"/>
    <s v="JESUS MARIA"/>
    <s v="LIMA"/>
    <s v="LIMA"/>
    <s v="LIMA"/>
    <s v="HISOPADO NASAL Y FARINGEO"/>
    <x v="4"/>
    <s v="04"/>
    <s v="01"/>
    <s v="2022"/>
    <s v="04/01/2022"/>
    <x v="120"/>
  </r>
  <r>
    <s v="20220204"/>
    <n v="4951406"/>
    <n v="20210803"/>
    <n v="50"/>
    <s v="FEMENINO"/>
    <s v="GOBIERNO REGIONAL"/>
    <n v="220113"/>
    <s v="TACNA"/>
    <s v="TACNA"/>
    <s v="CORONEL GREGORIO ALBARRACIN L."/>
    <s v="TACNA"/>
    <s v="TACNA"/>
    <s v="CIUDAD NUEVA"/>
    <s v="HISOPADO NASAL Y FARINGEO"/>
    <x v="0"/>
    <s v="03"/>
    <s v="08"/>
    <s v="2021"/>
    <s v="03/08/2021"/>
    <x v="21"/>
  </r>
  <r>
    <s v="20220204"/>
    <n v="4951500"/>
    <n v="20210714"/>
    <n v="33"/>
    <s v="FEMENINO"/>
    <s v="GOBIERNO REGIONAL"/>
    <n v="140126"/>
    <s v="LIMA"/>
    <s v="LIMA"/>
    <s v="SAN MARTIN DE PORRES"/>
    <s v="CALLAO"/>
    <s v="PROV. CONST. DEL CALLAO"/>
    <s v="CARMEN DE LA LEGUA REYNOSO"/>
    <s v="HISOPADO NASAL Y FARINGEO"/>
    <x v="0"/>
    <s v="14"/>
    <s v="07"/>
    <s v="2021"/>
    <s v="14/07/2021"/>
    <x v="113"/>
  </r>
  <r>
    <s v="20220204"/>
    <n v="4955545"/>
    <n v="20211029"/>
    <n v="35"/>
    <s v="FEMENINO"/>
    <s v="GOBIERNO REGIONAL"/>
    <n v="10205"/>
    <s v="AMAZONAS"/>
    <s v="BAGUA"/>
    <s v="BAGUA"/>
    <s v="AMAZONAS"/>
    <s v="BAGUA"/>
    <s v="BAGUA"/>
    <s v="HISOPADO NASAL Y FARINGEO"/>
    <x v="12"/>
    <s v="29"/>
    <s v="10"/>
    <s v="2021"/>
    <s v="29/10/2021"/>
    <x v="241"/>
  </r>
  <r>
    <s v="20220204"/>
    <n v="4956831"/>
    <n v="20211201"/>
    <n v="34"/>
    <s v="MASCULINO"/>
    <s v="GOBIERNO REGIONAL"/>
    <n v="21301"/>
    <s v="ANCASH"/>
    <s v="SANTA"/>
    <s v="CHIMBOTE"/>
    <s v="ANCASH"/>
    <s v="SANTA"/>
    <s v="NUEVO CHIMBOTE"/>
    <s v="HISOPADO OROFARINGEO Y NASOFARINGEO"/>
    <x v="7"/>
    <s v="01"/>
    <s v="12"/>
    <s v="2021"/>
    <s v="01/12/2021"/>
    <x v="204"/>
  </r>
  <r>
    <s v="20220204"/>
    <n v="4958346"/>
    <n v="20210822"/>
    <n v="33"/>
    <s v="FEMENINO"/>
    <s v="GOBIERNO REGIONAL"/>
    <n v="140501"/>
    <s v="LIMA"/>
    <s v="HUAURA"/>
    <s v="HUACHO"/>
    <s v="LIMA"/>
    <s v="HUAURA"/>
    <s v="HUACHO"/>
    <s v="HISOPADO NASAL Y FARINGEO"/>
    <x v="32"/>
    <s v="22"/>
    <s v="08"/>
    <s v="2021"/>
    <s v="22/08/2021"/>
    <x v="341"/>
  </r>
  <r>
    <s v="20220204"/>
    <n v="4958782"/>
    <n v="20210605"/>
    <n v="48"/>
    <s v="FEMENINO"/>
    <s v="GOBIERNO REGIONAL"/>
    <n v="40127"/>
    <s v="AREQUIPA"/>
    <s v="AREQUIPA"/>
    <s v="JACOBO HUNTER"/>
    <s v="AREQUIPA"/>
    <s v="AREQUIPA"/>
    <s v="JACOBO HUNTER"/>
    <s v="HISOPADO NASAL Y FARINGEO"/>
    <x v="0"/>
    <s v="05"/>
    <s v="06"/>
    <s v="2021"/>
    <s v="05/06/2021"/>
    <x v="89"/>
  </r>
  <r>
    <s v="20220204"/>
    <n v="4958895"/>
    <n v="20211002"/>
    <n v="36"/>
    <s v="FEMENINO"/>
    <s v="MINISTERIO DE SALUD - DIRIS"/>
    <n v="140135"/>
    <s v="LIMA"/>
    <s v="LIMA"/>
    <s v="EL AGUSTINO"/>
    <s v="LIMA"/>
    <s v="LIMA"/>
    <s v="EL AGUSTINO"/>
    <s v="HISOPADO NASAL Y FARINGEO"/>
    <x v="1"/>
    <s v="02"/>
    <s v="10"/>
    <s v="2021"/>
    <s v="02/10/2021"/>
    <x v="168"/>
  </r>
  <r>
    <s v="20220204"/>
    <n v="4962843"/>
    <n v="20211005"/>
    <n v="34"/>
    <s v="FEMENINO"/>
    <s v="GOBIERNO REGIONAL"/>
    <n v="30310"/>
    <s v="APURIMAC"/>
    <s v="ANDAHUAYLAS"/>
    <s v="SAN JERONIMO"/>
    <s v="APURIMAC"/>
    <s v="ANDAHUAYLAS"/>
    <s v="ANDAHUAYLAS"/>
    <s v="HISOPADO NASAL Y FARINGEO"/>
    <x v="2"/>
    <s v="05"/>
    <s v="10"/>
    <s v="2021"/>
    <s v="05/10/2021"/>
    <x v="94"/>
  </r>
  <r>
    <s v="20220204"/>
    <n v="4965962"/>
    <n v="20210724"/>
    <n v="35"/>
    <s v="FEMENINO"/>
    <s v="ESSALUD"/>
    <n v="100101"/>
    <s v="ICA"/>
    <s v="ICA"/>
    <s v="ICA"/>
    <s v="ICA"/>
    <s v="ICA"/>
    <s v="ICA"/>
    <s v="HISOPADO NASAL Y FARINGEO"/>
    <x v="1"/>
    <s v="24"/>
    <s v="07"/>
    <s v="2021"/>
    <s v="24/07/2021"/>
    <x v="275"/>
  </r>
  <r>
    <s v="20220204"/>
    <n v="4966364"/>
    <n v="20210514"/>
    <n v="56"/>
    <s v="FEMENINO"/>
    <s v="SANIDAD DE LA POLICIA NACIONAL DEL PERU"/>
    <n v="120111"/>
    <s v="LA LIBERTAD"/>
    <s v="TRUJILLO"/>
    <s v="LA ESPERANZA"/>
    <s v="LA LIBERTAD"/>
    <s v="TRUJILLO"/>
    <s v="TRUJILLO"/>
    <s v="HISOPADO NASAL Y FARINGEO"/>
    <x v="0"/>
    <s v="14"/>
    <s v="05"/>
    <s v="2021"/>
    <s v="14/05/2021"/>
    <x v="82"/>
  </r>
  <r>
    <s v="20220204"/>
    <n v="4966832"/>
    <n v="20211015"/>
    <n v="44"/>
    <s v="MASCULINO"/>
    <s v="MUNICIPALIDADES"/>
    <n v="140140"/>
    <s v="LIMA"/>
    <s v="LIMA"/>
    <s v="SAN BORJA"/>
    <s v="LIMA"/>
    <s v="LIMA"/>
    <s v="SAN BORJA"/>
    <s v="HISOPADO NASAL Y FARINGEO"/>
    <x v="2"/>
    <s v="15"/>
    <s v="10"/>
    <s v="2021"/>
    <s v="15/10/2021"/>
    <x v="230"/>
  </r>
  <r>
    <s v="20220204"/>
    <n v="4971184"/>
    <n v="20210604"/>
    <n v="61"/>
    <s v="MASCULINO"/>
    <s v="GOBIERNO REGIONAL"/>
    <n v="160101"/>
    <s v="MADRE DE DIOS"/>
    <s v="TAMBOPATA"/>
    <s v="TAMBOPATA"/>
    <s v="MADRE DE DIOS"/>
    <s v="TAMBOPATA"/>
    <s v="INAMBARI"/>
    <s v="HISOPADO NASAL Y FARINGEO"/>
    <x v="0"/>
    <s v="04"/>
    <s v="06"/>
    <s v="2021"/>
    <s v="04/06/2021"/>
    <x v="161"/>
  </r>
  <r>
    <s v="20220204"/>
    <n v="4976638"/>
    <n v="20210929"/>
    <n v="55"/>
    <s v="MASCULINO"/>
    <s v="SANIDAD DE LA POLICIA NACIONAL DEL PERU"/>
    <n v="180114"/>
    <s v="PASCO"/>
    <s v="PASCO"/>
    <s v="YANACANCHA"/>
    <s v="JUNIN"/>
    <s v="HUANCAYO"/>
    <s v="HUANCAYO"/>
    <s v="HISOPADO NASAL Y FARINGEO"/>
    <x v="1"/>
    <s v="29"/>
    <s v="09"/>
    <s v="2021"/>
    <s v="29/09/2021"/>
    <x v="262"/>
  </r>
  <r>
    <s v="20220204"/>
    <n v="4977634"/>
    <n v="20211217"/>
    <n v="37"/>
    <s v="MASCULINO"/>
    <s v="PRIVADO"/>
    <n v="140105"/>
    <s v="LIMA"/>
    <s v="LIMA"/>
    <s v="CARABAYLLO"/>
    <s v="LIMA"/>
    <s v="LIMA"/>
    <s v="MAGDALENA DEL MAR"/>
    <s v="HISOPADO NASAL Y FARINGEO"/>
    <x v="0"/>
    <s v="17"/>
    <s v="12"/>
    <s v="2021"/>
    <s v="17/12/2021"/>
    <x v="149"/>
  </r>
  <r>
    <s v="20220204"/>
    <n v="4978523"/>
    <n v="20210825"/>
    <n v="90"/>
    <s v="FEMENINO"/>
    <s v="GOBIERNO REGIONAL"/>
    <n v="110903"/>
    <s v="JUNIN"/>
    <s v="CHUPACA"/>
    <s v="CHONGOS BAJO"/>
    <s v="JUNIN"/>
    <s v="HUANCAYO"/>
    <s v="HUANCAYO"/>
    <s v="HISOPADO NASAL Y FARINGEO"/>
    <x v="0"/>
    <s v="25"/>
    <s v="08"/>
    <s v="2021"/>
    <s v="25/08/2021"/>
    <x v="79"/>
  </r>
  <r>
    <s v="20220204"/>
    <n v="4980043"/>
    <n v="20211021"/>
    <n v="30"/>
    <s v="FEMENINO"/>
    <s v="GOBIERNO REGIONAL"/>
    <n v="60811"/>
    <s v="CAJAMARCA"/>
    <s v="JAEN"/>
    <s v="LAS PIRIAS"/>
    <s v="CAJAMARCA"/>
    <s v="JAEN"/>
    <s v="LAS PIRIAS"/>
    <s v="HISOPADO NASAL Y FARINGEO"/>
    <x v="12"/>
    <s v="21"/>
    <s v="10"/>
    <s v="2021"/>
    <s v="21/10/2021"/>
    <x v="165"/>
  </r>
  <r>
    <s v="20220204"/>
    <n v="4980400"/>
    <n v="20210626"/>
    <n v="33"/>
    <s v="FEMENINO"/>
    <s v="PRIVADO"/>
    <n v="140119"/>
    <s v="LIMA"/>
    <s v="LIMA"/>
    <s v="PUENTE PIEDRA"/>
    <s v="LIMA"/>
    <s v="LIMA"/>
    <s v="CARABAYLLO"/>
    <s v="HISOPADO NASAL Y FARINGEO"/>
    <x v="0"/>
    <s v="26"/>
    <s v="06"/>
    <s v="2021"/>
    <s v="26/06/2021"/>
    <x v="277"/>
  </r>
  <r>
    <s v="20220204"/>
    <n v="4981336"/>
    <n v="20210602"/>
    <n v="31"/>
    <s v="MASCULINO"/>
    <s v="GOBIERNO REGIONAL"/>
    <n v="210601"/>
    <s v="SAN MARTIN"/>
    <s v="SAN MARTIN"/>
    <s v="TARAPOTO"/>
    <s v="SAN MARTIN"/>
    <s v="MOYOBAMBA"/>
    <s v="MOYOBAMBA"/>
    <s v="HISOPADO NASAL Y FARINGEO"/>
    <x v="0"/>
    <s v="02"/>
    <s v="06"/>
    <s v="2021"/>
    <s v="02/06/2021"/>
    <x v="23"/>
  </r>
  <r>
    <s v="20220204"/>
    <n v="4982420"/>
    <n v="20210708"/>
    <n v="30"/>
    <s v="MASCULINO"/>
    <s v="GOBIERNO REGIONAL"/>
    <n v="90110"/>
    <s v="HUANUCO"/>
    <s v="HUANUCO"/>
    <s v="AMARILIS"/>
    <s v="HUANUCO"/>
    <s v="HUANUCO"/>
    <s v="AMARILIS"/>
    <s v="HISOPADO NASAL Y FARINGEO"/>
    <x v="0"/>
    <s v="08"/>
    <s v="07"/>
    <s v="2021"/>
    <s v="08/07/2021"/>
    <x v="83"/>
  </r>
  <r>
    <s v="20220204"/>
    <n v="4985403"/>
    <n v="20211230"/>
    <n v="44"/>
    <s v="FEMENINO"/>
    <s v="GOBIERNO REGIONAL"/>
    <n v="160101"/>
    <s v="MADRE DE DIOS"/>
    <s v="TAMBOPATA"/>
    <s v="TAMBOPATA"/>
    <s v="MADRE DE DIOS"/>
    <s v="TAMBOPATA"/>
    <s v="TAMBOPATA"/>
    <s v="HISOPADO NASOFARÍNGEO"/>
    <x v="4"/>
    <s v="30"/>
    <s v="12"/>
    <s v="2021"/>
    <s v="30/12/2021"/>
    <x v="233"/>
  </r>
  <r>
    <s v="20220204"/>
    <n v="4986280"/>
    <n v="20210716"/>
    <n v="53"/>
    <s v="MASCULINO"/>
    <s v="GOBIERNO REGIONAL"/>
    <n v="140106"/>
    <s v="LIMA"/>
    <s v="LIMA"/>
    <s v="COMAS"/>
    <s v="CALLAO"/>
    <s v="PROV. CONST. DEL CALLAO"/>
    <s v="VENTANILLA"/>
    <s v="HISOPADO NASAL Y FARINGEO"/>
    <x v="25"/>
    <s v="16"/>
    <s v="07"/>
    <s v="2021"/>
    <s v="16/07/2021"/>
    <x v="38"/>
  </r>
  <r>
    <s v="20220204"/>
    <n v="4986826"/>
    <n v="20210308"/>
    <n v="62"/>
    <s v="MASCULINO"/>
    <s v="MINISTERIO DE SALUD - DIRIS"/>
    <n v="140142"/>
    <s v="LIMA"/>
    <s v="LIMA"/>
    <s v="LOS OLIVOS"/>
    <s v="LIMA"/>
    <s v="LIMA"/>
    <s v="LIMA"/>
    <s v="HISOPADO NASAL Y FARINGEO"/>
    <x v="64"/>
    <s v="08"/>
    <s v="03"/>
    <s v="2021"/>
    <s v="08/03/2021"/>
    <x v="298"/>
  </r>
  <r>
    <s v="20220204"/>
    <n v="4988494"/>
    <n v="20211126"/>
    <n v="68"/>
    <s v="FEMENINO"/>
    <s v="MINISTERIO DE SALUD - DIRIS"/>
    <n v="140104"/>
    <s v="LIMA"/>
    <s v="LIMA"/>
    <s v="BREÑA"/>
    <s v="LIMA"/>
    <s v="LIMA"/>
    <s v="BREÑA"/>
    <s v="HISOPADO NASAL Y FARINGEO"/>
    <x v="20"/>
    <s v="26"/>
    <s v="11"/>
    <s v="2021"/>
    <s v="26/11/2021"/>
    <x v="117"/>
  </r>
  <r>
    <s v="20220204"/>
    <n v="4989004"/>
    <n v="20210816"/>
    <n v="30"/>
    <s v="MASCULINO"/>
    <s v="INPE"/>
    <n v="140137"/>
    <s v="LIMA"/>
    <s v="LIMA"/>
    <s v="SAN JUAN DE LURIGANCHO"/>
    <s v="LIMA"/>
    <s v="LIMA"/>
    <s v="ANCON"/>
    <s v="HISOPADO NASAL Y FARINGEO"/>
    <x v="6"/>
    <s v="16"/>
    <s v="08"/>
    <s v="2021"/>
    <s v="16/08/2021"/>
    <x v="186"/>
  </r>
  <r>
    <s v="20220204"/>
    <n v="4993444"/>
    <n v="20210309"/>
    <n v="50"/>
    <s v="MASCULINO"/>
    <s v="ESSALUD"/>
    <n v="60101"/>
    <s v="CAJAMARCA"/>
    <s v="CAJAMARCA"/>
    <s v="CAJAMARCA"/>
    <s v="CAJAMARCA"/>
    <s v="CAJAMARCA"/>
    <s v="CAJAMARCA"/>
    <s v="HISOPADO NASAL Y FARINGEO"/>
    <x v="6"/>
    <s v="09"/>
    <s v="03"/>
    <s v="2021"/>
    <s v="09/03/2021"/>
    <x v="250"/>
  </r>
  <r>
    <s v="20220204"/>
    <n v="4995282"/>
    <n v="20210712"/>
    <n v="71"/>
    <s v="FEMENINO"/>
    <s v="GOBIERNO REGIONAL"/>
    <n v="90411"/>
    <s v="HUANUCO"/>
    <s v="HUAMALIES"/>
    <s v="TANTAMAYO"/>
    <s v="HUANUCO"/>
    <s v="HUANUCO"/>
    <s v="HUANUCO"/>
    <s v="HISOPADO NASAL Y FARINGEO"/>
    <x v="0"/>
    <s v="12"/>
    <s v="07"/>
    <s v="2021"/>
    <s v="12/07/2021"/>
    <x v="195"/>
  </r>
  <r>
    <s v="20220204"/>
    <n v="4996002"/>
    <n v="20210929"/>
    <n v="44"/>
    <s v="MASCULINO"/>
    <s v="GOBIERNO REGIONAL"/>
    <n v="100101"/>
    <s v="ICA"/>
    <s v="ICA"/>
    <s v="ICA"/>
    <s v="ICA"/>
    <s v="ICA"/>
    <s v="ICA"/>
    <s v="HISOPADO NASAL Y FARINGEO"/>
    <x v="1"/>
    <s v="29"/>
    <s v="09"/>
    <s v="2021"/>
    <s v="29/09/2021"/>
    <x v="262"/>
  </r>
  <r>
    <s v="20220204"/>
    <n v="4997308"/>
    <n v="20211210"/>
    <n v="65"/>
    <s v="MASCULINO"/>
    <s v="GOBIERNO REGIONAL"/>
    <n v="250104"/>
    <s v="UCAYALI"/>
    <s v="CORONEL PORTILLO"/>
    <s v="CAMPOVERDE"/>
    <s v="UCAYALI"/>
    <s v="CORONEL PORTILLO"/>
    <s v="CAMPOVERDE"/>
    <s v="HISOPADO NASAL Y FARINGEO"/>
    <x v="18"/>
    <s v="10"/>
    <s v="12"/>
    <s v="2021"/>
    <s v="10/12/2021"/>
    <x v="13"/>
  </r>
  <r>
    <s v="20220204"/>
    <n v="4998506"/>
    <n v="20211209"/>
    <n v="50"/>
    <s v="MASCULINO"/>
    <s v="GOBIERNO REGIONAL"/>
    <n v="110804"/>
    <s v="JUNIN"/>
    <s v="CHANCHAMAYO"/>
    <s v="SAN LUIS DE SHUARO"/>
    <s v="JUNIN"/>
    <s v="CHANCHAMAYO"/>
    <s v="SAN LUIS DE SHUARO"/>
    <s v="HISOPADO OROFARINGEO Y NASOFARINGEO"/>
    <x v="28"/>
    <s v="09"/>
    <s v="12"/>
    <s v="2021"/>
    <s v="09/12/2021"/>
    <x v="114"/>
  </r>
  <r>
    <s v="20220204"/>
    <n v="4999021"/>
    <n v="20211020"/>
    <n v="33"/>
    <s v="FEMENINO"/>
    <s v="GOBIERNO REGIONAL"/>
    <n v="90101"/>
    <s v="HUANUCO"/>
    <s v="HUANUCO"/>
    <s v="HUANUCO"/>
    <s v="HUANUCO"/>
    <s v="HUANUCO"/>
    <s v="HUANUCO"/>
    <s v="HISOPADO NASAL Y FARINGEO"/>
    <x v="1"/>
    <s v="20"/>
    <s v="10"/>
    <s v="2021"/>
    <s v="20/10/2021"/>
    <x v="190"/>
  </r>
  <r>
    <s v="20220204"/>
    <n v="4999729"/>
    <n v="20211117"/>
    <n v="34"/>
    <s v="FEMENINO"/>
    <s v="GOBIERNO REGIONAL"/>
    <n v="100210"/>
    <s v="ICA"/>
    <s v="CHINCHA"/>
    <s v="PUEBLO NUEVO"/>
    <s v="ICA"/>
    <s v="CHINCHA"/>
    <s v="CHINCHA ALTA"/>
    <s v="HISOPADO OROFARINGEO Y NASOFARINGEO"/>
    <x v="2"/>
    <s v="17"/>
    <s v="11"/>
    <s v="2021"/>
    <s v="17/11/2021"/>
    <x v="132"/>
  </r>
  <r>
    <s v="20220204"/>
    <n v="5000133"/>
    <n v="20210807"/>
    <n v="34"/>
    <s v="FEMENINO"/>
    <s v="MINISTERIO DE SALUD - DIRIS"/>
    <n v="140119"/>
    <s v="LIMA"/>
    <s v="LIMA"/>
    <s v="PUENTE PIEDRA"/>
    <s v="LIMA"/>
    <s v="LIMA"/>
    <s v="COMAS"/>
    <s v="HISOPADO NASAL Y FARINGEO"/>
    <x v="0"/>
    <s v="07"/>
    <s v="08"/>
    <s v="2021"/>
    <s v="07/08/2021"/>
    <x v="299"/>
  </r>
  <r>
    <s v="20220204"/>
    <n v="5001391"/>
    <n v="20210714"/>
    <n v="35"/>
    <s v="MASCULINO"/>
    <s v="GOBIERNO REGIONAL"/>
    <n v="150401"/>
    <s v="LORETO"/>
    <s v="REQUENA"/>
    <s v="REQUENA"/>
    <s v="LORETO"/>
    <s v="MAYNAS"/>
    <s v="PUNCHANA"/>
    <s v="HISOPADO NASAL Y FARINGEO"/>
    <x v="6"/>
    <s v="14"/>
    <s v="07"/>
    <s v="2021"/>
    <s v="14/07/2021"/>
    <x v="113"/>
  </r>
  <r>
    <s v="20220204"/>
    <n v="5004571"/>
    <n v="20201229"/>
    <n v="50"/>
    <s v="FEMENINO"/>
    <s v="MUNICIPALIDADES"/>
    <n v="140133"/>
    <s v="LIMA"/>
    <s v="LIMA"/>
    <s v="JESUS MARIA"/>
    <s v="LIMA"/>
    <s v="LIMA"/>
    <s v="SAN BORJA"/>
    <s v="HISOPADO NASAL Y FARINGEO"/>
    <x v="82"/>
    <s v="29"/>
    <s v="12"/>
    <s v="2020"/>
    <s v="29/12/2020"/>
    <x v="342"/>
  </r>
  <r>
    <s v="20220204"/>
    <n v="5006065"/>
    <n v="20210408"/>
    <n v="57"/>
    <s v="MASCULINO"/>
    <s v="SANIDAD DE LA POLICIA NACIONAL DEL PERU"/>
    <n v="110127"/>
    <s v="JUNIN"/>
    <s v="HUANCAYO"/>
    <s v="SAN AGUSTIN"/>
    <s v="JUNIN"/>
    <s v="HUANCAYO"/>
    <s v="HUANCAYO"/>
    <s v="HISOPADO NASAL Y FARINGEO"/>
    <x v="0"/>
    <s v="08"/>
    <s v="04"/>
    <s v="2021"/>
    <s v="08/04/2021"/>
    <x v="75"/>
  </r>
  <r>
    <s v="20220204"/>
    <n v="5007527"/>
    <n v="20211009"/>
    <n v="61"/>
    <s v="FEMENINO"/>
    <s v="MINISTERIO DE SALUD - DIRIS"/>
    <n v="140106"/>
    <s v="LIMA"/>
    <s v="LIMA"/>
    <s v="COMAS"/>
    <s v="LIMA"/>
    <s v="LIMA"/>
    <s v="COMAS"/>
    <s v="HISOPADO NASAL Y FARINGEO"/>
    <x v="2"/>
    <s v="09"/>
    <s v="10"/>
    <s v="2021"/>
    <s v="09/10/2021"/>
    <x v="123"/>
  </r>
  <r>
    <s v="20220204"/>
    <n v="5009438"/>
    <n v="20210625"/>
    <n v="55"/>
    <s v="MASCULINO"/>
    <s v="ESSALUD"/>
    <n v="140110"/>
    <s v="LIMA"/>
    <s v="LIMA"/>
    <s v="LA MOLINA"/>
    <s v="JUNIN"/>
    <s v="HUANCAYO"/>
    <s v="EL TAMBO"/>
    <s v="HISOPADO NASAL Y FARINGEO"/>
    <x v="0"/>
    <s v="25"/>
    <s v="06"/>
    <s v="2021"/>
    <s v="25/06/2021"/>
    <x v="240"/>
  </r>
  <r>
    <s v="20220204"/>
    <n v="5011613"/>
    <n v="20211029"/>
    <n v="44"/>
    <s v="FEMENINO"/>
    <s v="GOBIERNO REGIONAL"/>
    <n v="140416"/>
    <s v="LIMA"/>
    <s v="CAÑETE"/>
    <s v="ASIA"/>
    <s v="LIMA"/>
    <s v="CAÑETE"/>
    <s v="ASIA"/>
    <s v="HISOPADO NASAL Y FARINGEO"/>
    <x v="3"/>
    <s v="29"/>
    <s v="10"/>
    <s v="2021"/>
    <s v="29/10/2021"/>
    <x v="241"/>
  </r>
  <r>
    <s v="20220204"/>
    <n v="5012479"/>
    <n v="20211203"/>
    <n v="45"/>
    <s v="MASCULINO"/>
    <s v="ESSALUD"/>
    <n v="130101"/>
    <s v="LAMBAYEQUE"/>
    <s v="CHICLAYO"/>
    <s v="CHICLAYO"/>
    <s v="LAMBAYEQUE"/>
    <s v="CHICLAYO"/>
    <s v="CHICLAYO"/>
    <s v="HISOPADO NASOFARÍNGEO"/>
    <x v="7"/>
    <s v="03"/>
    <s v="12"/>
    <s v="2021"/>
    <s v="03/12/2021"/>
    <x v="162"/>
  </r>
  <r>
    <s v="20220204"/>
    <n v="5013817"/>
    <n v="20210615"/>
    <n v="38"/>
    <s v="FEMENINO"/>
    <s v="GOBIERNO REGIONAL"/>
    <n v="40127"/>
    <s v="AREQUIPA"/>
    <s v="AREQUIPA"/>
    <s v="JACOBO HUNTER"/>
    <s v="AREQUIPA"/>
    <s v="AREQUIPA"/>
    <s v="JACOBO HUNTER"/>
    <s v="HISOPADO NASAL Y FARINGEO"/>
    <x v="0"/>
    <s v="15"/>
    <s v="06"/>
    <s v="2021"/>
    <s v="15/06/2021"/>
    <x v="140"/>
  </r>
  <r>
    <s v="20220204"/>
    <n v="5015082"/>
    <n v="20211022"/>
    <n v="41"/>
    <s v="FEMENINO"/>
    <s v="MINISTERIO DE SALUD - DIRIS"/>
    <n v="140141"/>
    <s v="LIMA"/>
    <s v="LIMA"/>
    <s v="VILLA EL SALVADOR"/>
    <s v="LIMA"/>
    <s v="LIMA"/>
    <s v="VILLA EL SALVADOR"/>
    <s v="HISOPADO NASAL Y FARINGEO"/>
    <x v="2"/>
    <s v="22"/>
    <s v="10"/>
    <s v="2021"/>
    <s v="22/10/2021"/>
    <x v="4"/>
  </r>
  <r>
    <s v="20220204"/>
    <n v="5019102"/>
    <n v="20210719"/>
    <n v="59"/>
    <s v="FEMENINO"/>
    <s v="MINISTERIO DE SALUD - DIRIS"/>
    <n v="140105"/>
    <s v="LIMA"/>
    <s v="LIMA"/>
    <s v="CARABAYLLO"/>
    <s v="LIMA"/>
    <s v="LIMA"/>
    <s v="SAN MARTIN DE PORRES"/>
    <s v="HISOPADO NASAL Y FARINGEO"/>
    <x v="0"/>
    <s v="19"/>
    <s v="07"/>
    <s v="2021"/>
    <s v="19/07/2021"/>
    <x v="68"/>
  </r>
  <r>
    <s v="20220204"/>
    <n v="5019425"/>
    <n v="20210601"/>
    <n v="52"/>
    <s v="FEMENINO"/>
    <s v="GOBIERNO REGIONAL"/>
    <n v="220111"/>
    <s v="TACNA"/>
    <s v="TACNA"/>
    <s v="ALTO DE LA ALIANZA"/>
    <s v="TACNA"/>
    <s v="TACNA"/>
    <s v="ALTO DE LA ALIANZA"/>
    <s v="HISOPADO NASAL Y FARINGEO"/>
    <x v="0"/>
    <s v="01"/>
    <s v="06"/>
    <s v="2021"/>
    <s v="01/06/2021"/>
    <x v="66"/>
  </r>
  <r>
    <s v="20220204"/>
    <n v="5020402"/>
    <n v="20210618"/>
    <n v="43"/>
    <s v="FEMENINO"/>
    <s v="GOBIERNO REGIONAL"/>
    <n v="130110"/>
    <s v="LAMBAYEQUE"/>
    <s v="CHICLAYO"/>
    <s v="PIMENTEL"/>
    <s v="LAMBAYEQUE"/>
    <s v="CHICLAYO"/>
    <s v="PIMENTEL"/>
    <s v="HISOPADO NASAL Y FARINGEO"/>
    <x v="0"/>
    <s v="18"/>
    <s v="06"/>
    <s v="2021"/>
    <s v="18/06/2021"/>
    <x v="74"/>
  </r>
  <r>
    <s v="20220204"/>
    <n v="5024754"/>
    <n v="20211210"/>
    <n v="57"/>
    <s v="FEMENINO"/>
    <s v="GOBIERNO REGIONAL"/>
    <n v="50101"/>
    <s v="AYACUCHO"/>
    <s v="HUAMANGA"/>
    <s v="AYACUCHO"/>
    <s v="AYACUCHO"/>
    <s v="HUAMANGA"/>
    <s v="JESUS NAZARENO"/>
    <s v="HISOPADO NASAL Y FARINGEO"/>
    <x v="28"/>
    <s v="10"/>
    <s v="12"/>
    <s v="2021"/>
    <s v="10/12/2021"/>
    <x v="13"/>
  </r>
  <r>
    <s v="20220204"/>
    <n v="5026892"/>
    <n v="20210827"/>
    <n v="58"/>
    <s v="MASCULINO"/>
    <s v="SANIDAD DE LA POLICIA NACIONAL DEL PERU"/>
    <n v="140106"/>
    <s v="LIMA"/>
    <s v="LIMA"/>
    <s v="COMAS"/>
    <s v="LIMA"/>
    <s v="LIMA"/>
    <s v="RIMAC"/>
    <s v="HISOPADO NASAL Y FARINGEO"/>
    <x v="32"/>
    <s v="27"/>
    <s v="08"/>
    <s v="2021"/>
    <s v="27/08/2021"/>
    <x v="205"/>
  </r>
  <r>
    <s v="20220204"/>
    <n v="5029462"/>
    <n v="20210810"/>
    <n v="36"/>
    <s v="FEMENINO"/>
    <s v="GOBIERNO REGIONAL"/>
    <n v="110113"/>
    <s v="JUNIN"/>
    <s v="HUANCAYO"/>
    <s v="EL TAMBO"/>
    <s v="JUNIN"/>
    <s v="HUANCAYO"/>
    <s v="HUANCAYO"/>
    <s v="HISOPADO NASAL Y FARINGEO"/>
    <x v="6"/>
    <s v="10"/>
    <s v="08"/>
    <s v="2021"/>
    <s v="10/08/2021"/>
    <x v="180"/>
  </r>
  <r>
    <s v="20220204"/>
    <n v="5030365"/>
    <n v="20211019"/>
    <n v="30"/>
    <s v="FEMENINO"/>
    <s v="ESSALUD"/>
    <n v="140106"/>
    <s v="LIMA"/>
    <s v="LIMA"/>
    <s v="COMAS"/>
    <s v="LIMA"/>
    <s v="LIMA"/>
    <s v="LIMA"/>
    <s v="HISOPADO NASAL Y FARINGEO"/>
    <x v="2"/>
    <s v="19"/>
    <s v="10"/>
    <s v="2021"/>
    <s v="19/10/2021"/>
    <x v="60"/>
  </r>
  <r>
    <s v="20220204"/>
    <n v="5032184"/>
    <n v="20210429"/>
    <n v="64"/>
    <s v="FEMENINO"/>
    <s v="MINISTERIO DE SALUD - DIRIS"/>
    <n v="140106"/>
    <s v="LIMA"/>
    <s v="LIMA"/>
    <s v="COMAS"/>
    <s v="LIMA"/>
    <s v="LIMA"/>
    <s v="COMAS"/>
    <s v="HISOPADO NASAL Y FARINGEO"/>
    <x v="0"/>
    <s v="29"/>
    <s v="04"/>
    <s v="2021"/>
    <s v="29/04/2021"/>
    <x v="234"/>
  </r>
  <r>
    <s v="20220204"/>
    <n v="5041034"/>
    <n v="20211004"/>
    <n v="35"/>
    <s v="MASCULINO"/>
    <s v="GOBIERNO REGIONAL"/>
    <n v="100401"/>
    <s v="ICA"/>
    <s v="PISCO"/>
    <s v="PISCO"/>
    <s v="ICA"/>
    <s v="PISCO"/>
    <s v="PISCO"/>
    <s v="HISOPADO NASAL Y FARINGEO"/>
    <x v="66"/>
    <s v="04"/>
    <s v="10"/>
    <s v="2021"/>
    <s v="04/10/2021"/>
    <x v="36"/>
  </r>
  <r>
    <s v="20220204"/>
    <n v="5042098"/>
    <n v="20210607"/>
    <n v="47"/>
    <s v="MASCULINO"/>
    <s v="GOBIERNO REGIONAL"/>
    <n v="170101"/>
    <s v="MOQUEGUA"/>
    <s v="MARISCAL NIETO"/>
    <s v="MOQUEGUA"/>
    <s v="MOQUEGUA"/>
    <s v="MARISCAL NIETO"/>
    <s v="MOQUEGUA"/>
    <s v="HISOPADO NASAL Y FARINGEO"/>
    <x v="0"/>
    <s v="07"/>
    <s v="06"/>
    <s v="2021"/>
    <s v="07/06/2021"/>
    <x v="182"/>
  </r>
  <r>
    <s v="20220204"/>
    <n v="5043099"/>
    <n v="20210905"/>
    <n v="38"/>
    <s v="FEMENINO"/>
    <s v="MINISTERIO DE SALUD - DIRIS"/>
    <n v="240101"/>
    <s v="   "/>
    <s v="CALLAO"/>
    <s v="CALLAO"/>
    <s v="LIMA"/>
    <s v="LIMA"/>
    <s v="LIMA"/>
    <s v="HISOPADO NASAL Y FARINGEO"/>
    <x v="1"/>
    <s v="05"/>
    <s v="09"/>
    <s v="2021"/>
    <s v="05/09/2021"/>
    <x v="343"/>
  </r>
  <r>
    <s v="20220204"/>
    <n v="5046971"/>
    <n v="20210604"/>
    <n v="45"/>
    <s v="FEMENINO"/>
    <s v="MINISTERIO DE SALUD - DIRIS"/>
    <n v="140137"/>
    <s v="LIMA"/>
    <s v="LIMA"/>
    <s v="SAN JUAN DE LURIGANCHO"/>
    <s v="LIMA"/>
    <s v="LIMA"/>
    <s v="SAN MARTIN DE PORRES"/>
    <s v="HISOPADO NASAL Y FARINGEO"/>
    <x v="25"/>
    <s v="04"/>
    <s v="06"/>
    <s v="2021"/>
    <s v="04/06/2021"/>
    <x v="161"/>
  </r>
  <r>
    <s v="20220204"/>
    <n v="5049593"/>
    <n v="20211126"/>
    <n v="32"/>
    <s v="FEMENINO"/>
    <s v="MINISTERIO DE SALUD - DIRIS"/>
    <n v="140141"/>
    <s v="LIMA"/>
    <s v="LIMA"/>
    <s v="VILLA EL SALVADOR"/>
    <s v="LIMA"/>
    <s v="LIMA"/>
    <s v="VILLA EL SALVADOR"/>
    <s v="HISOPADO NASAL Y FARINGEO"/>
    <x v="7"/>
    <s v="26"/>
    <s v="11"/>
    <s v="2021"/>
    <s v="26/11/2021"/>
    <x v="117"/>
  </r>
  <r>
    <s v="20220204"/>
    <n v="5050654"/>
    <n v="20210610"/>
    <n v="46"/>
    <s v="FEMENINO"/>
    <s v="GOBIERNO REGIONAL"/>
    <n v="40103"/>
    <s v="AREQUIPA"/>
    <s v="AREQUIPA"/>
    <s v="CERRO COLORADO"/>
    <s v="AREQUIPA"/>
    <s v="AREQUIPA"/>
    <s v="CERRO COLORADO"/>
    <s v="HISOPADO NASAL Y FARINGEO"/>
    <x v="1"/>
    <s v="10"/>
    <s v="06"/>
    <s v="2021"/>
    <s v="10/06/2021"/>
    <x v="43"/>
  </r>
  <r>
    <s v="20220204"/>
    <n v="5054655"/>
    <n v="20220113"/>
    <n v="48"/>
    <s v="MASCULINO"/>
    <s v="GOBIERNO REGIONAL"/>
    <n v="130303"/>
    <s v="LAMBAYEQUE"/>
    <s v="LAMBAYEQUE"/>
    <s v="ILLIMO"/>
    <s v="LAMBAYEQUE"/>
    <s v="LAMBAYEQUE"/>
    <s v="OLMOS"/>
    <s v="HISOPADO NASAL Y FARINGEO"/>
    <x v="4"/>
    <s v="13"/>
    <s v="01"/>
    <s v="2022"/>
    <s v="13/01/2022"/>
    <x v="76"/>
  </r>
  <r>
    <s v="20220204"/>
    <n v="5055614"/>
    <n v="20210624"/>
    <n v="45"/>
    <s v="MASCULINO"/>
    <s v="MINISTERIO DE SALUD - DIRIS"/>
    <n v="140132"/>
    <s v="LIMA"/>
    <s v="LIMA"/>
    <s v="VILLA MARIA DEL TRIUNFO"/>
    <s v="LIMA"/>
    <s v="LIMA"/>
    <s v="VILLA MARIA DEL TRIUNFO"/>
    <s v="HISOPADO NASAL Y FARINGEO"/>
    <x v="11"/>
    <s v="24"/>
    <s v="06"/>
    <s v="2021"/>
    <s v="24/06/2021"/>
    <x v="93"/>
  </r>
  <r>
    <s v="20220204"/>
    <n v="5056425"/>
    <n v="20210618"/>
    <n v="51"/>
    <s v="MASCULINO"/>
    <s v="MINISTERIO DE SALUD - DIRIS"/>
    <n v="140136"/>
    <s v="LIMA"/>
    <s v="LIMA"/>
    <s v="SAN JUAN DE MIRAFLORES"/>
    <s v="LIMA"/>
    <s v="LIMA"/>
    <s v="VILLA EL SALVADOR"/>
    <s v="HISOPADO NASAL Y FARINGEO"/>
    <x v="0"/>
    <s v="18"/>
    <s v="06"/>
    <s v="2021"/>
    <s v="18/06/2021"/>
    <x v="74"/>
  </r>
  <r>
    <s v="20220204"/>
    <n v="5057916"/>
    <n v="20210504"/>
    <n v="32"/>
    <s v="MASCULINO"/>
    <s v="MINISTERIO DE SALUD - DIRIS"/>
    <n v="140112"/>
    <s v="LIMA"/>
    <s v="LIMA"/>
    <s v="LURIGANCHO"/>
    <s v="LIMA"/>
    <s v="LIMA"/>
    <s v="LURIGANCHO"/>
    <s v="HISOPADO NASAL Y FARINGEO"/>
    <x v="0"/>
    <s v="04"/>
    <s v="05"/>
    <s v="2021"/>
    <s v="04/05/2021"/>
    <x v="257"/>
  </r>
  <r>
    <s v="20220204"/>
    <n v="5062323"/>
    <n v="20211028"/>
    <n v="35"/>
    <s v="FEMENINO"/>
    <s v="GOBIERNO REGIONAL"/>
    <n v="40114"/>
    <s v="AREQUIPA"/>
    <s v="AREQUIPA"/>
    <s v="SACHACA"/>
    <s v="AREQUIPA"/>
    <s v="AREQUIPA"/>
    <s v="AREQUIPA"/>
    <s v="HISOPADO NASAL Y FARINGEO"/>
    <x v="28"/>
    <s v="28"/>
    <s v="10"/>
    <s v="2021"/>
    <s v="28/10/2021"/>
    <x v="109"/>
  </r>
  <r>
    <s v="20220204"/>
    <n v="5067943"/>
    <n v="20210210"/>
    <n v="65"/>
    <s v="FEMENINO"/>
    <s v="ESSALUD"/>
    <n v="120101"/>
    <s v="LA LIBERTAD"/>
    <s v="TRUJILLO"/>
    <s v="TRUJILLO"/>
    <s v="LA LIBERTAD"/>
    <s v="TRUJILLO"/>
    <s v="LA ESPERANZA"/>
    <s v="HISOPADO NASAL Y FARINGEO"/>
    <x v="23"/>
    <s v="10"/>
    <s v="02"/>
    <s v="2021"/>
    <s v="10/02/2021"/>
    <x v="188"/>
  </r>
  <r>
    <s v="20220204"/>
    <n v="5068069"/>
    <n v="20211122"/>
    <n v="32"/>
    <s v="MASCULINO"/>
    <s v="GOBIERNO REGIONAL"/>
    <n v="21309"/>
    <s v="ANCASH"/>
    <s v="SANTA"/>
    <s v="NUEVO CHIMBOTE"/>
    <s v="ANCASH"/>
    <s v="SANTA"/>
    <s v="NUEVO CHIMBOTE"/>
    <s v="HISOPADO OROFARINGEO Y NASOFARINGEO"/>
    <x v="7"/>
    <s v="22"/>
    <s v="11"/>
    <s v="2021"/>
    <s v="22/11/2021"/>
    <x v="17"/>
  </r>
  <r>
    <s v="20220204"/>
    <n v="5068807"/>
    <n v="20211111"/>
    <n v="52"/>
    <s v="FEMENINO"/>
    <s v="MINISTERIO DE SALUD - DIRIS"/>
    <n v="140131"/>
    <s v="LIMA"/>
    <s v="LIMA"/>
    <s v="SURQUILLO"/>
    <s v="LIMA"/>
    <s v="LIMA"/>
    <s v="MAGDALENA DEL MAR"/>
    <s v="HISOPADO NASAL Y FARINGEO"/>
    <x v="3"/>
    <s v="11"/>
    <s v="11"/>
    <s v="2021"/>
    <s v="11/11/2021"/>
    <x v="103"/>
  </r>
  <r>
    <s v="20220204"/>
    <n v="5073074"/>
    <n v="20210720"/>
    <n v="51"/>
    <s v="FEMENINO"/>
    <s v="MINISTERIO DE SALUD - DIRIS"/>
    <n v="140127"/>
    <s v="LIMA"/>
    <s v="LIMA"/>
    <s v="SAN MIGUEL"/>
    <s v="LIMA"/>
    <s v="LIMA"/>
    <s v="INDEPENDENCIA"/>
    <s v="HISOPADO NASAL Y FARINGEO"/>
    <x v="6"/>
    <s v="20"/>
    <s v="07"/>
    <s v="2021"/>
    <s v="20/07/2021"/>
    <x v="214"/>
  </r>
  <r>
    <s v="20220204"/>
    <n v="5077198"/>
    <n v="20210601"/>
    <n v="60"/>
    <s v="MASCULINO"/>
    <s v="GOBIERNO REGIONAL"/>
    <n v="40126"/>
    <s v="AREQUIPA"/>
    <s v="AREQUIPA"/>
    <s v="MARIANO MELGAR"/>
    <s v="AREQUIPA"/>
    <s v="AREQUIPA"/>
    <s v="MARIANO MELGAR"/>
    <s v="HISOPADO NASAL Y FARINGEO"/>
    <x v="11"/>
    <s v="01"/>
    <s v="06"/>
    <s v="2021"/>
    <s v="01/06/2021"/>
    <x v="66"/>
  </r>
  <r>
    <s v="20220204"/>
    <n v="5087850"/>
    <n v="20211220"/>
    <n v="30"/>
    <s v="FEMENINO"/>
    <s v="MINISTERIO DE SALUD - DIRIS"/>
    <n v="140108"/>
    <s v="LIMA"/>
    <s v="LIMA"/>
    <s v="CHORRILLOS"/>
    <s v="LIMA"/>
    <s v="LIMA"/>
    <s v="CHORRILLOS"/>
    <s v="HISOPADO NASAL Y FARINGEO"/>
    <x v="4"/>
    <s v="20"/>
    <s v="12"/>
    <s v="2021"/>
    <s v="20/12/2021"/>
    <x v="176"/>
  </r>
  <r>
    <s v="20220204"/>
    <n v="5092472"/>
    <n v="20210904"/>
    <n v="33"/>
    <s v="FEMENINO"/>
    <s v="GOBIERNO REGIONAL"/>
    <n v="240101"/>
    <s v="   "/>
    <s v="CALLAO"/>
    <s v="CALLAO"/>
    <s v="CALLAO"/>
    <s v="PROV. CONST. DEL CALLAO"/>
    <s v="CALLAO"/>
    <s v="HISOPADO NASAL Y FARINGEO"/>
    <x v="1"/>
    <s v="04"/>
    <s v="09"/>
    <s v="2021"/>
    <s v="04/09/2021"/>
    <x v="207"/>
  </r>
  <r>
    <s v="20220204"/>
    <n v="5093149"/>
    <n v="20210430"/>
    <n v="80"/>
    <s v="MASCULINO"/>
    <s v="MINISTERIO DE SALUD - DIRIS"/>
    <n v="140136"/>
    <s v="LIMA"/>
    <s v="LIMA"/>
    <s v="SAN JUAN DE MIRAFLORES"/>
    <s v="LIMA"/>
    <s v="LIMA"/>
    <s v="VILLA EL SALVADOR"/>
    <s v="HISOPADO NASAL Y FARINGEO"/>
    <x v="0"/>
    <s v="30"/>
    <s v="04"/>
    <s v="2021"/>
    <s v="30/04/2021"/>
    <x v="47"/>
  </r>
  <r>
    <s v="20220204"/>
    <n v="5093706"/>
    <n v="20210730"/>
    <n v="33"/>
    <s v="FEMENINO"/>
    <s v="MINISTERIO DE SALUD - DIRIS"/>
    <n v="140142"/>
    <s v="LIMA"/>
    <s v="LIMA"/>
    <s v="LOS OLIVOS"/>
    <s v="LIMA"/>
    <s v="LIMA"/>
    <s v="SAN MARTIN DE PORRES"/>
    <s v="HISOPADO NASAL Y FARINGEO"/>
    <x v="64"/>
    <s v="30"/>
    <s v="07"/>
    <s v="2021"/>
    <s v="30/07/2021"/>
    <x v="19"/>
  </r>
  <r>
    <s v="20220204"/>
    <n v="5094142"/>
    <n v="20211118"/>
    <n v="36"/>
    <s v="MASCULINO"/>
    <s v="GOBIERNO REGIONAL"/>
    <n v="220113"/>
    <s v="TACNA"/>
    <s v="TACNA"/>
    <s v="CORONEL GREGORIO ALBARRACIN L."/>
    <s v="TACNA"/>
    <s v="TACNA"/>
    <s v="CORONEL GREGORIO ALBARRACIN LANCHIPA"/>
    <s v="HISOPADO NASAL Y FARINGEO"/>
    <x v="7"/>
    <s v="18"/>
    <s v="11"/>
    <s v="2021"/>
    <s v="18/11/2021"/>
    <x v="150"/>
  </r>
  <r>
    <s v="20220204"/>
    <n v="5095908"/>
    <n v="20220103"/>
    <n v="33"/>
    <s v="FEMENINO"/>
    <s v="GOBIERNO REGIONAL"/>
    <n v="110101"/>
    <s v="JUNIN"/>
    <s v="HUANCAYO"/>
    <s v="HUANCAYO"/>
    <s v="JUNIN"/>
    <s v="HUANCAYO"/>
    <s v="HUANCAYO"/>
    <s v="HISOPADO OROFARINGEO Y NASOFARINGEO"/>
    <x v="4"/>
    <s v="03"/>
    <s v="01"/>
    <s v="2022"/>
    <s v="03/01/2022"/>
    <x v="29"/>
  </r>
  <r>
    <s v="20220204"/>
    <n v="5096366"/>
    <n v="20220115"/>
    <n v="33"/>
    <s v="MASCULINO"/>
    <s v="GOBIERNO REGIONAL"/>
    <n v="220113"/>
    <s v="TACNA"/>
    <s v="TACNA"/>
    <s v="CORONEL GREGORIO ALBARRACIN L."/>
    <s v="TACNA"/>
    <s v="TACNA"/>
    <s v="CIUDAD NUEVA"/>
    <s v="HISOPADO OROFARINGEO Y NASOFARINGEO"/>
    <x v="44"/>
    <s v="15"/>
    <s v="01"/>
    <s v="2022"/>
    <s v="15/01/2022"/>
    <x v="306"/>
  </r>
  <r>
    <s v="20220204"/>
    <n v="5101294"/>
    <n v="20210625"/>
    <n v="44"/>
    <s v="FEMENINO"/>
    <s v="GOBIERNO REGIONAL"/>
    <n v="30401"/>
    <s v="APURIMAC"/>
    <s v="ANTABAMBA"/>
    <s v="ANTABAMBA"/>
    <s v="APURIMAC"/>
    <s v="ANTABAMBA"/>
    <s v="ANTABAMBA"/>
    <s v="HISOPADO NASAL Y FARINGEO"/>
    <x v="0"/>
    <s v="25"/>
    <s v="06"/>
    <s v="2021"/>
    <s v="25/06/2021"/>
    <x v="240"/>
  </r>
  <r>
    <s v="20220204"/>
    <n v="5104058"/>
    <n v="20210823"/>
    <n v="53"/>
    <s v="MASCULINO"/>
    <s v="GOBIERNO REGIONAL"/>
    <n v="230101"/>
    <s v="TUMBES"/>
    <s v="TUMBES"/>
    <s v="TUMBES"/>
    <s v="TUMBES"/>
    <s v="TUMBES"/>
    <s v="TUMBES"/>
    <s v="HISOPADO NASAL Y FARINGEO"/>
    <x v="17"/>
    <s v="23"/>
    <s v="08"/>
    <s v="2021"/>
    <s v="23/08/2021"/>
    <x v="8"/>
  </r>
  <r>
    <s v="20220204"/>
    <n v="5104789"/>
    <n v="20211112"/>
    <n v="71"/>
    <s v="FEMENINO"/>
    <s v="GOBIERNO REGIONAL"/>
    <n v="240105"/>
    <s v="   "/>
    <s v="CALLAO"/>
    <s v="LA PERLA"/>
    <s v="CALLAO"/>
    <s v="PROV. CONST. DEL CALLAO"/>
    <s v="LA PERLA"/>
    <s v="HISOPADO NASAL Y FARINGEO"/>
    <x v="20"/>
    <s v="12"/>
    <s v="11"/>
    <s v="2021"/>
    <s v="12/11/2021"/>
    <x v="108"/>
  </r>
  <r>
    <s v="20220204"/>
    <n v="5104960"/>
    <n v="20211119"/>
    <n v="43"/>
    <s v="FEMENINO"/>
    <s v="GOBIERNO REGIONAL"/>
    <n v="110132"/>
    <s v="JUNIN"/>
    <s v="HUANCAYO"/>
    <s v="SAÑO"/>
    <s v="JUNIN"/>
    <s v="HUANCAYO"/>
    <s v="SAÑO"/>
    <s v="HISOPADO NASAL Y FARINGEO"/>
    <x v="3"/>
    <s v="19"/>
    <s v="11"/>
    <s v="2021"/>
    <s v="19/11/2021"/>
    <x v="138"/>
  </r>
  <r>
    <s v="20220204"/>
    <n v="5106186"/>
    <n v="20211203"/>
    <n v="72"/>
    <s v="FEMENINO"/>
    <s v="ESSALUD"/>
    <n v="240101"/>
    <s v="   "/>
    <s v="CALLAO"/>
    <s v="CALLAO"/>
    <s v="LIMA"/>
    <s v="LIMA"/>
    <s v="LIMA"/>
    <s v="HISOPADO OROFARINGEO Y NASOFARINGEO"/>
    <x v="7"/>
    <s v="03"/>
    <s v="12"/>
    <s v="2021"/>
    <s v="03/12/2021"/>
    <x v="162"/>
  </r>
  <r>
    <s v="20220204"/>
    <n v="5113065"/>
    <n v="20211004"/>
    <n v="64"/>
    <s v="FEMENINO"/>
    <s v="GOBIERNO REGIONAL"/>
    <n v="20101"/>
    <s v="ANCASH"/>
    <s v="HUARAZ"/>
    <s v="HUARAZ"/>
    <s v="ANCASH"/>
    <s v="HUARAZ"/>
    <s v="HUARAZ"/>
    <s v="HISOPADO NASAL Y FARINGEO"/>
    <x v="2"/>
    <s v="04"/>
    <s v="10"/>
    <s v="2021"/>
    <s v="04/10/2021"/>
    <x v="36"/>
  </r>
  <r>
    <s v="20220204"/>
    <n v="5114121"/>
    <n v="20210421"/>
    <n v="32"/>
    <s v="MASCULINO"/>
    <s v="GOBIERNO REGIONAL"/>
    <n v="110108"/>
    <s v="JUNIN"/>
    <s v="HUANCAYO"/>
    <s v="CHILCA"/>
    <s v="JUNIN"/>
    <s v="HUANCAYO"/>
    <s v="SAN JERONIMO DE TUNAN"/>
    <s v="HISOPADO NASAL Y FARINGEO"/>
    <x v="0"/>
    <s v="21"/>
    <s v="04"/>
    <s v="2021"/>
    <s v="21/04/2021"/>
    <x v="100"/>
  </r>
  <r>
    <s v="20220204"/>
    <n v="5116276"/>
    <n v="20220107"/>
    <n v="31"/>
    <s v="FEMENINO"/>
    <s v="SANIDAD DE LA POLICIA NACIONAL DEL PERU"/>
    <n v="80101"/>
    <s v="HUANCAVELICA"/>
    <s v="HUANCAVELICA"/>
    <s v="HUANCAVELICA"/>
    <s v="HUANCAVELICA"/>
    <s v="HUANCAVELICA"/>
    <s v="HUANCAVELICA"/>
    <s v="HISOPADO NASAL Y FARINGEO"/>
    <x v="4"/>
    <s v="07"/>
    <s v="01"/>
    <s v="2022"/>
    <s v="07/01/2022"/>
    <x v="6"/>
  </r>
  <r>
    <s v="20220204"/>
    <n v="5120886"/>
    <n v="20210625"/>
    <n v="44"/>
    <s v="FEMENINO"/>
    <s v="MINISTERIO DE SALUD - DIRIS"/>
    <n v="140116"/>
    <s v="LIMA"/>
    <s v="LIMA"/>
    <s v="PACHACAMAC"/>
    <s v="LIMA"/>
    <s v="LIMA"/>
    <s v="PACHACAMAC"/>
    <s v="HISOPADO NASAL Y FARINGEO"/>
    <x v="6"/>
    <s v="25"/>
    <s v="06"/>
    <s v="2021"/>
    <s v="25/06/2021"/>
    <x v="240"/>
  </r>
  <r>
    <s v="20220204"/>
    <n v="5122341"/>
    <n v="20210823"/>
    <n v="32"/>
    <s v="MASCULINO"/>
    <s v="SANIDAD DE LA POLICIA NACIONAL DEL PERU"/>
    <n v="140132"/>
    <s v="LIMA"/>
    <s v="LIMA"/>
    <s v="VILLA MARIA DEL TRIUNFO"/>
    <s v="LIMA"/>
    <s v="LIMA"/>
    <s v="JESUS MARIA"/>
    <s v="HISOPADO NASAL Y FARINGEO"/>
    <x v="1"/>
    <s v="23"/>
    <s v="08"/>
    <s v="2021"/>
    <s v="23/08/2021"/>
    <x v="8"/>
  </r>
  <r>
    <s v="20220204"/>
    <n v="5123341"/>
    <n v="20211125"/>
    <n v="35"/>
    <s v="MASCULINO"/>
    <s v="GOBIERNO REGIONAL"/>
    <n v="60811"/>
    <s v="CAJAMARCA"/>
    <s v="JAEN"/>
    <s v="LAS PIRIAS"/>
    <s v="CAJAMARCA"/>
    <s v="JAEN"/>
    <s v="LAS PIRIAS"/>
    <s v="HISOPADO NASOFARÍNGEO"/>
    <x v="13"/>
    <s v="25"/>
    <s v="11"/>
    <s v="2021"/>
    <s v="25/11/2021"/>
    <x v="125"/>
  </r>
  <r>
    <s v="20220204"/>
    <n v="5123639"/>
    <n v="20220115"/>
    <n v="76"/>
    <s v="FEMENINO"/>
    <s v="GOBIERNO REGIONAL"/>
    <n v="110306"/>
    <s v="JUNIN"/>
    <s v="JAUJA"/>
    <s v="EL MANTARO"/>
    <s v="JUNIN"/>
    <s v="JAUJA"/>
    <s v="JAUJA"/>
    <s v="HISOPADO OROFARINGEO Y NASOFARINGEO"/>
    <x v="4"/>
    <s v="15"/>
    <s v="01"/>
    <s v="2022"/>
    <s v="15/01/2022"/>
    <x v="306"/>
  </r>
  <r>
    <s v="20220204"/>
    <n v="5129940"/>
    <n v="20220104"/>
    <n v="36"/>
    <s v="MASCULINO"/>
    <s v="PRIVADO"/>
    <n v="170105"/>
    <s v="MOQUEGUA"/>
    <s v="MARISCAL NIETO"/>
    <s v="TORATA"/>
    <s v="MOQUEGUA"/>
    <s v="MARISCAL NIETO"/>
    <s v="TORATA"/>
    <s v="HISOPADO OROFARINGEO Y NASOFARINGEO"/>
    <x v="4"/>
    <s v="04"/>
    <s v="01"/>
    <s v="2022"/>
    <s v="04/01/2022"/>
    <x v="120"/>
  </r>
  <r>
    <s v="20220204"/>
    <n v="5133827"/>
    <n v="20210302"/>
    <n v="32"/>
    <s v="FEMENINO"/>
    <s v="GOBIERNO REGIONAL"/>
    <n v="150111"/>
    <s v="LORETO"/>
    <s v="MAYNAS"/>
    <s v="PUNCHANA"/>
    <s v="LORETO"/>
    <s v="MAYNAS"/>
    <s v="PUNCHANA"/>
    <s v="HISOPADO NASAL Y FARINGEO"/>
    <x v="6"/>
    <s v="02"/>
    <s v="03"/>
    <s v="2021"/>
    <s v="02/03/2021"/>
    <x v="11"/>
  </r>
  <r>
    <s v="20220204"/>
    <n v="5136441"/>
    <n v="20211022"/>
    <n v="33"/>
    <s v="MASCULINO"/>
    <s v="GOBIERNO REGIONAL"/>
    <n v="140126"/>
    <s v="LIMA"/>
    <s v="LIMA"/>
    <s v="SAN MARTIN DE PORRES"/>
    <s v="CALLAO"/>
    <s v="PROV. CONST. DEL CALLAO"/>
    <s v="CARMEN DE LA LEGUA REYNOSO"/>
    <s v="HISOPADO NASAL Y FARINGEO"/>
    <x v="2"/>
    <s v="22"/>
    <s v="10"/>
    <s v="2021"/>
    <s v="22/10/2021"/>
    <x v="4"/>
  </r>
  <r>
    <s v="20220204"/>
    <n v="5138349"/>
    <n v="20210320"/>
    <n v="63"/>
    <s v="FEMENINO"/>
    <s v="ESSALUD"/>
    <n v="21307"/>
    <s v="ANCASH"/>
    <s v="SANTA"/>
    <s v="SANTA"/>
    <s v="ANCASH"/>
    <s v="SANTA"/>
    <s v="COISHCO"/>
    <s v="HISOPADO NASAL Y FARINGEO"/>
    <x v="0"/>
    <s v="20"/>
    <s v="03"/>
    <s v="2021"/>
    <s v="20/03/2021"/>
    <x v="54"/>
  </r>
  <r>
    <s v="20220204"/>
    <n v="5140798"/>
    <n v="20211124"/>
    <n v="33"/>
    <s v="FEMENINO"/>
    <s v="MINISTERIO DE SALUD - DIRIS"/>
    <n v="140103"/>
    <s v="LIMA"/>
    <s v="LIMA"/>
    <s v="ATE"/>
    <s v="LIMA"/>
    <s v="LIMA"/>
    <s v="ATE"/>
    <s v="HISOPADO NASAL Y FARINGEO"/>
    <x v="13"/>
    <s v="24"/>
    <s v="11"/>
    <s v="2021"/>
    <s v="24/11/2021"/>
    <x v="122"/>
  </r>
  <r>
    <s v="20220204"/>
    <n v="5141116"/>
    <n v="20210512"/>
    <n v="47"/>
    <s v="MASCULINO"/>
    <s v="GOBIERNO REGIONAL"/>
    <n v="120111"/>
    <s v="LA LIBERTAD"/>
    <s v="TRUJILLO"/>
    <s v="LA ESPERANZA"/>
    <s v="LA LIBERTAD"/>
    <s v="TRUJILLO"/>
    <s v="TRUJILLO"/>
    <s v="HISOPADO NASAL Y FARINGEO"/>
    <x v="0"/>
    <s v="12"/>
    <s v="05"/>
    <s v="2021"/>
    <s v="12/05/2021"/>
    <x v="71"/>
  </r>
  <r>
    <s v="20220204"/>
    <n v="5144435"/>
    <n v="20211020"/>
    <n v="35"/>
    <s v="FEMENINO"/>
    <s v="ESSALUD"/>
    <n v="100101"/>
    <s v="ICA"/>
    <s v="ICA"/>
    <s v="ICA"/>
    <s v="ICA"/>
    <s v="ICA"/>
    <s v="ICA"/>
    <s v="HISOPADO NASAL Y FARINGEO"/>
    <x v="59"/>
    <s v="20"/>
    <s v="10"/>
    <s v="2021"/>
    <s v="20/10/2021"/>
    <x v="190"/>
  </r>
  <r>
    <s v="20220204"/>
    <n v="5146630"/>
    <n v="20210729"/>
    <n v="36"/>
    <s v="MASCULINO"/>
    <s v="ESSALUD"/>
    <n v="140130"/>
    <s v="LIMA"/>
    <s v="LIMA"/>
    <s v="SANTIAGO DE SURCO"/>
    <s v="LIMA"/>
    <s v="LIMA"/>
    <s v="VILLA EL SALVADOR"/>
    <s v="HISOPADO NASAL Y FARINGEO"/>
    <x v="6"/>
    <s v="29"/>
    <s v="07"/>
    <s v="2021"/>
    <s v="29/07/2021"/>
    <x v="326"/>
  </r>
  <r>
    <s v="20220204"/>
    <n v="5147051"/>
    <n v="20210428"/>
    <n v="49"/>
    <s v="FEMENINO"/>
    <s v="MINISTERIO DE SALUD - DIRIS"/>
    <n v="140119"/>
    <s v="LIMA"/>
    <s v="LIMA"/>
    <s v="PUENTE PIEDRA"/>
    <s v="LIMA"/>
    <s v="LIMA"/>
    <s v="PUENTE PIEDRA"/>
    <s v="HISOPADO NASAL Y FARINGEO"/>
    <x v="0"/>
    <s v="28"/>
    <s v="04"/>
    <s v="2021"/>
    <s v="28/04/2021"/>
    <x v="158"/>
  </r>
  <r>
    <s v="20220204"/>
    <n v="5149817"/>
    <n v="20210701"/>
    <n v="54"/>
    <s v="FEMENINO"/>
    <s v="GOBIERNO REGIONAL"/>
    <n v="50101"/>
    <s v="AYACUCHO"/>
    <s v="HUAMANGA"/>
    <s v="AYACUCHO"/>
    <s v="AYACUCHO"/>
    <s v="HUAMANGA"/>
    <s v="AYACUCHO"/>
    <s v="HISOPADO NASAL Y FARINGEO"/>
    <x v="0"/>
    <s v="01"/>
    <s v="07"/>
    <s v="2021"/>
    <s v="01/07/2021"/>
    <x v="276"/>
  </r>
  <r>
    <s v="20220204"/>
    <n v="5152466"/>
    <n v="20210707"/>
    <n v="56"/>
    <s v="MASCULINO"/>
    <s v="MINISTERIO DE SALUD - DIRIS"/>
    <n v="140126"/>
    <s v="LIMA"/>
    <s v="LIMA"/>
    <s v="SAN MARTIN DE PORRES"/>
    <s v="LIMA"/>
    <s v="LIMA"/>
    <s v="INDEPENDENCIA"/>
    <s v="HISOPADO NASAL Y FARINGEO"/>
    <x v="0"/>
    <s v="07"/>
    <s v="07"/>
    <s v="2021"/>
    <s v="07/07/2021"/>
    <x v="187"/>
  </r>
  <r>
    <s v="20220204"/>
    <n v="5154404"/>
    <n v="20211004"/>
    <n v="51"/>
    <s v="FEMENINO"/>
    <s v="GOBIERNO REGIONAL"/>
    <n v="21309"/>
    <s v="ANCASH"/>
    <s v="SANTA"/>
    <s v="NUEVO CHIMBOTE"/>
    <s v="ANCASH"/>
    <s v="SANTA"/>
    <s v="NUEVO CHIMBOTE"/>
    <s v="HISOPADO NASAL Y FARINGEO"/>
    <x v="0"/>
    <s v="04"/>
    <s v="10"/>
    <s v="2021"/>
    <s v="04/10/2021"/>
    <x v="36"/>
  </r>
  <r>
    <s v="20220204"/>
    <n v="5165193"/>
    <n v="20210531"/>
    <n v="57"/>
    <s v="FEMENINO"/>
    <s v="MINISTERIO DE SALUD - DIRIS"/>
    <n v="140116"/>
    <s v="LIMA"/>
    <s v="LIMA"/>
    <s v="PACHACAMAC"/>
    <s v="LIMA"/>
    <s v="LIMA"/>
    <s v="PACHACAMAC"/>
    <s v="HISOPADO NASAL Y FARINGEO"/>
    <x v="0"/>
    <s v="31"/>
    <s v="05"/>
    <s v="2021"/>
    <s v="31/05/2021"/>
    <x v="57"/>
  </r>
  <r>
    <s v="20220204"/>
    <n v="5169717"/>
    <n v="20211013"/>
    <n v="57"/>
    <s v="FEMENINO"/>
    <s v="GOBIERNO REGIONAL"/>
    <n v="120506"/>
    <s v="LA LIBERTAD"/>
    <s v="PACASMAYO"/>
    <s v="PACASMAYO"/>
    <s v="LA LIBERTAD"/>
    <s v="PACASMAYO"/>
    <s v="PACASMAYO"/>
    <s v="HISOPADO NASAL Y FARINGEO"/>
    <x v="16"/>
    <s v="13"/>
    <s v="10"/>
    <s v="2021"/>
    <s v="13/10/2021"/>
    <x v="198"/>
  </r>
  <r>
    <s v="20220204"/>
    <n v="5169871"/>
    <n v="20210401"/>
    <n v="30"/>
    <s v="FEMENINO"/>
    <s v="SANIDAD DE LA POLICIA NACIONAL DEL PERU"/>
    <n v="120808"/>
    <s v="LA LIBERTAD"/>
    <s v="ASCOPE"/>
    <s v="CASA GRANDE"/>
    <s v="LA LIBERTAD"/>
    <s v="TRUJILLO"/>
    <s v="TRUJILLO"/>
    <s v="HISOPADO NASAL Y FARINGEO"/>
    <x v="6"/>
    <s v="01"/>
    <s v="04"/>
    <s v="2021"/>
    <s v="01/04/2021"/>
    <x v="245"/>
  </r>
  <r>
    <s v="20220204"/>
    <n v="5170146"/>
    <n v="20210715"/>
    <n v="54"/>
    <s v="FEMENINO"/>
    <s v="ESSALUD"/>
    <n v="140101"/>
    <s v="LIMA"/>
    <s v="LIMA"/>
    <s v="LIMA"/>
    <s v="LIMA"/>
    <s v="LIMA"/>
    <s v="JESUS MARIA"/>
    <s v="HISOPADO NASAL Y FARINGEO"/>
    <x v="0"/>
    <s v="15"/>
    <s v="07"/>
    <s v="2021"/>
    <s v="15/07/2021"/>
    <x v="215"/>
  </r>
  <r>
    <s v="20220204"/>
    <n v="5176226"/>
    <n v="20210225"/>
    <n v="30"/>
    <s v="FEMENINO"/>
    <s v="GOBIERNO REGIONAL"/>
    <n v="190115"/>
    <s v="PIURA"/>
    <s v="PIURA"/>
    <s v="VEINTISEIS DE OCTUBRE"/>
    <s v="PIURA"/>
    <s v="PIURA"/>
    <s v="VEINTISEIS DE OCTUBRE"/>
    <s v="HISOPADO NASAL Y FARINGEO"/>
    <x v="50"/>
    <s v="25"/>
    <s v="02"/>
    <s v="2021"/>
    <s v="25/02/2021"/>
    <x v="314"/>
  </r>
  <r>
    <s v="20220204"/>
    <n v="5177457"/>
    <n v="20210730"/>
    <n v="44"/>
    <s v="MASCULINO"/>
    <s v="GOBIERNO REGIONAL"/>
    <n v="120901"/>
    <s v="LA LIBERTAD"/>
    <s v="CHEPEN"/>
    <s v="CHEPEN"/>
    <s v="LA LIBERTAD"/>
    <s v="CHEPEN"/>
    <s v="CHEPEN"/>
    <s v="HISOPADO NASAL Y FARINGEO"/>
    <x v="6"/>
    <s v="30"/>
    <s v="07"/>
    <s v="2021"/>
    <s v="30/07/2021"/>
    <x v="19"/>
  </r>
  <r>
    <s v="20220204"/>
    <n v="5177504"/>
    <n v="20211102"/>
    <n v="43"/>
    <s v="FEMENINO"/>
    <s v="GOBIERNO REGIONAL"/>
    <n v="120902"/>
    <s v="LA LIBERTAD"/>
    <s v="CHEPEN"/>
    <s v="PACANGA"/>
    <s v="LAMBAYEQUE"/>
    <s v="CHICLAYO"/>
    <s v="CHICLAYO"/>
    <s v="HISOPADO NASAL Y FARINGEO"/>
    <x v="3"/>
    <s v="02"/>
    <s v="11"/>
    <s v="2021"/>
    <s v="02/11/2021"/>
    <x v="50"/>
  </r>
  <r>
    <s v="20220204"/>
    <n v="5180263"/>
    <n v="20210129"/>
    <n v="45"/>
    <s v="MASCULINO"/>
    <s v="MINISTERIO DE SALUD - DIRIS"/>
    <n v="140105"/>
    <s v="LIMA"/>
    <s v="LIMA"/>
    <s v="CARABAYLLO"/>
    <s v="LIMA"/>
    <s v="LIMA"/>
    <s v="LIMA"/>
    <s v="HISOPADO NASAL Y FARINGEO"/>
    <x v="0"/>
    <s v="29"/>
    <s v="01"/>
    <s v="2021"/>
    <s v="29/01/2021"/>
    <x v="167"/>
  </r>
  <r>
    <s v="20220204"/>
    <n v="5180284"/>
    <n v="20210715"/>
    <n v="55"/>
    <s v="MASCULINO"/>
    <s v="MINISTERIO DE SALUD - DIRIS"/>
    <n v="140101"/>
    <s v="LIMA"/>
    <s v="LIMA"/>
    <s v="LIMA"/>
    <s v="LIMA"/>
    <s v="LIMA"/>
    <s v="COMAS"/>
    <s v="HISOPADO NASAL Y FARINGEO"/>
    <x v="0"/>
    <s v="15"/>
    <s v="07"/>
    <s v="2021"/>
    <s v="15/07/2021"/>
    <x v="215"/>
  </r>
  <r>
    <s v="20220204"/>
    <n v="5182192"/>
    <n v="20210525"/>
    <n v="36"/>
    <s v="FEMENINO"/>
    <s v="MINISTERIO DE SALUD - DIRIS"/>
    <n v="140103"/>
    <s v="LIMA"/>
    <s v="LIMA"/>
    <s v="ATE"/>
    <s v="LIMA"/>
    <s v="LIMA"/>
    <s v="LIMA"/>
    <s v="HISOPADO NASAL Y FARINGEO"/>
    <x v="23"/>
    <s v="25"/>
    <s v="05"/>
    <s v="2021"/>
    <s v="25/05/2021"/>
    <x v="246"/>
  </r>
  <r>
    <s v="20220204"/>
    <n v="5182389"/>
    <n v="20220103"/>
    <n v="63"/>
    <s v="FEMENINO"/>
    <s v="GOBIERNO REGIONAL"/>
    <n v="110113"/>
    <s v="JUNIN"/>
    <s v="HUANCAYO"/>
    <s v="EL TAMBO"/>
    <s v="JUNIN"/>
    <s v="HUANCAYO"/>
    <s v="PILCOMAYO"/>
    <s v="HISOPADO OROFARINGEO Y NASOFARINGEO"/>
    <x v="4"/>
    <s v="03"/>
    <s v="01"/>
    <s v="2022"/>
    <s v="03/01/2022"/>
    <x v="29"/>
  </r>
  <r>
    <s v="20220204"/>
    <n v="5188846"/>
    <n v="20200519"/>
    <n v="50"/>
    <s v="MASCULINO"/>
    <s v="ESSALUD"/>
    <n v="140140"/>
    <s v="LIMA"/>
    <s v="LIMA"/>
    <s v="SAN BORJA"/>
    <s v="LIMA"/>
    <s v="LIMA"/>
    <s v="JESUS MARIA"/>
    <s v="HISOPADO NASAL Y FARINGEO"/>
    <x v="0"/>
    <s v="19"/>
    <s v="05"/>
    <s v="2020"/>
    <s v="19/05/2020"/>
    <x v="344"/>
  </r>
  <r>
    <s v="20220204"/>
    <n v="5190212"/>
    <n v="20210427"/>
    <n v="58"/>
    <s v="FEMENINO"/>
    <s v="ESSALUD"/>
    <n v="21301"/>
    <s v="ANCASH"/>
    <s v="SANTA"/>
    <s v="CHIMBOTE"/>
    <s v="ANCASH"/>
    <s v="SANTA"/>
    <s v="CHIMBOTE"/>
    <s v="HISOPADO NASAL Y FARINGEO"/>
    <x v="0"/>
    <s v="27"/>
    <s v="04"/>
    <s v="2021"/>
    <s v="27/04/2021"/>
    <x v="218"/>
  </r>
  <r>
    <s v="20220204"/>
    <n v="5193803"/>
    <n v="20210901"/>
    <n v="31"/>
    <s v="MASCULINO"/>
    <s v="INPE"/>
    <n v="250101"/>
    <s v="UCAYALI"/>
    <s v="CORONEL PORTILLO"/>
    <s v="CALLERIA"/>
    <s v="LIMA"/>
    <s v="LIMA"/>
    <s v="LIMA"/>
    <s v="HISOPADO NASAL Y FARINGEO"/>
    <x v="0"/>
    <s v="01"/>
    <s v="09"/>
    <s v="2021"/>
    <s v="01/09/2021"/>
    <x v="202"/>
  </r>
  <r>
    <s v="20220204"/>
    <n v="5195994"/>
    <n v="20210821"/>
    <n v="30"/>
    <s v="FEMENINO"/>
    <s v="GOBIERNO REGIONAL"/>
    <n v="120903"/>
    <s v="LA LIBERTAD"/>
    <s v="CHEPEN"/>
    <s v="PUEBLO NUEVO"/>
    <s v="LAMBAYEQUE"/>
    <s v="CHICLAYO"/>
    <s v="PIMENTEL"/>
    <s v="HISOPADO NASAL Y FARINGEO"/>
    <x v="6"/>
    <s v="21"/>
    <s v="08"/>
    <s v="2021"/>
    <s v="21/08/2021"/>
    <x v="112"/>
  </r>
  <r>
    <s v="20220204"/>
    <n v="5199404"/>
    <n v="20210416"/>
    <n v="43"/>
    <s v="FEMENINO"/>
    <s v="GOBIERNO REGIONAL"/>
    <n v="50401"/>
    <s v="AYACUCHO"/>
    <s v="LA MAR"/>
    <s v="SAN MIGUEL"/>
    <s v="AYACUCHO"/>
    <s v="LA MAR"/>
    <s v="SAN MIGUEL"/>
    <s v="HISOPADO NASAL Y FARINGEO"/>
    <x v="0"/>
    <s v="16"/>
    <s v="04"/>
    <s v="2021"/>
    <s v="16/04/2021"/>
    <x v="259"/>
  </r>
  <r>
    <s v="20220204"/>
    <n v="5200215"/>
    <n v="20210413"/>
    <n v="66"/>
    <s v="FEMENINO"/>
    <s v="GOBIERNO REGIONAL"/>
    <n v="100401"/>
    <s v="ICA"/>
    <s v="PISCO"/>
    <s v="PISCO"/>
    <s v="ICA"/>
    <s v="PISCO"/>
    <s v="PISCO"/>
    <s v="HISOPADO NASAL Y FARINGEO"/>
    <x v="6"/>
    <s v="13"/>
    <s v="04"/>
    <s v="2021"/>
    <s v="13/04/2021"/>
    <x v="24"/>
  </r>
  <r>
    <s v="20220204"/>
    <n v="5206924"/>
    <n v="20210303"/>
    <n v="60"/>
    <s v="FEMENINO"/>
    <s v="MINISTERIO DE SALUD - DIRIS"/>
    <n v="140116"/>
    <s v="LIMA"/>
    <s v="LIMA"/>
    <s v="PACHACAMAC"/>
    <s v="LIMA"/>
    <s v="LIMA"/>
    <s v="ATE"/>
    <s v="HISOPADO NASAL Y FARINGEO"/>
    <x v="0"/>
    <s v="03"/>
    <s v="03"/>
    <s v="2021"/>
    <s v="03/03/2021"/>
    <x v="284"/>
  </r>
  <r>
    <s v="20220204"/>
    <n v="5211493"/>
    <n v="20210405"/>
    <n v="59"/>
    <s v="FEMENINO"/>
    <s v="GOBIERNO REGIONAL"/>
    <n v="110120"/>
    <s v="JUNIN"/>
    <s v="HUANCAYO"/>
    <s v="HUAYUCACHI"/>
    <s v="JUNIN"/>
    <s v="HUANCAYO"/>
    <s v="HUAYUCACHI"/>
    <s v="HISOPADO NASAL Y FARINGEO"/>
    <x v="31"/>
    <s v="05"/>
    <s v="04"/>
    <s v="2021"/>
    <s v="05/04/2021"/>
    <x v="135"/>
  </r>
  <r>
    <s v="20220204"/>
    <n v="5211786"/>
    <n v="20211212"/>
    <n v="35"/>
    <s v="MASCULINO"/>
    <s v="GOBIERNO REGIONAL"/>
    <n v="140701"/>
    <s v="LIMA"/>
    <s v="YAUYOS"/>
    <s v="YAUYOS"/>
    <s v="LIMA"/>
    <s v="YAUYOS"/>
    <s v="AYAVIRI"/>
    <s v="HISOPADO NASAL Y FARINGEO"/>
    <x v="7"/>
    <s v="12"/>
    <s v="12"/>
    <s v="2021"/>
    <s v="12/12/2021"/>
    <x v="279"/>
  </r>
  <r>
    <s v="20220204"/>
    <n v="5211923"/>
    <n v="20210607"/>
    <n v="34"/>
    <s v="FEMENINO"/>
    <s v="GOBIERNO REGIONAL"/>
    <n v="110113"/>
    <s v="JUNIN"/>
    <s v="HUANCAYO"/>
    <s v="EL TAMBO"/>
    <s v="JUNIN"/>
    <s v="HUANCAYO"/>
    <s v="EL TAMBO"/>
    <s v="HISOPADO NASAL Y FARINGEO"/>
    <x v="6"/>
    <s v="07"/>
    <s v="06"/>
    <s v="2021"/>
    <s v="07/06/2021"/>
    <x v="182"/>
  </r>
  <r>
    <s v="20220204"/>
    <n v="5214677"/>
    <n v="20211023"/>
    <n v="33"/>
    <s v="MASCULINO"/>
    <s v="MINISTERIO DE SALUD - DIRIS"/>
    <n v="140103"/>
    <s v="LIMA"/>
    <s v="LIMA"/>
    <s v="ATE"/>
    <s v="LIMA"/>
    <s v="LIMA"/>
    <s v="ATE"/>
    <s v="HISOPADO NASAL Y FARINGEO"/>
    <x v="2"/>
    <s v="23"/>
    <s v="10"/>
    <s v="2021"/>
    <s v="23/10/2021"/>
    <x v="155"/>
  </r>
  <r>
    <s v="20220204"/>
    <n v="5219402"/>
    <n v="20220111"/>
    <n v="35"/>
    <s v="FEMENINO"/>
    <s v="GOBIERNO REGIONAL"/>
    <n v="170106"/>
    <s v="MOQUEGUA"/>
    <s v="MARISCAL NIETO"/>
    <s v="SAMEGUA"/>
    <s v="MOQUEGUA"/>
    <s v="MARISCAL NIETO"/>
    <s v="MOQUEGUA"/>
    <s v="HISOPADO OROFARINGEO Y NASOFARINGEO"/>
    <x v="44"/>
    <s v="11"/>
    <s v="01"/>
    <s v="2022"/>
    <s v="11/01/2022"/>
    <x v="7"/>
  </r>
  <r>
    <s v="20220204"/>
    <n v="5220218"/>
    <n v="20211224"/>
    <n v="32"/>
    <s v="FEMENINO"/>
    <s v="ESSALUD"/>
    <n v="50101"/>
    <s v="AYACUCHO"/>
    <s v="HUAMANGA"/>
    <s v="AYACUCHO"/>
    <s v="AYACUCHO"/>
    <s v="HUAMANGA"/>
    <s v="SAN JUAN BAUTISTA"/>
    <s v="HISOPADO NASAL Y FARINGEO"/>
    <x v="28"/>
    <s v="24"/>
    <s v="12"/>
    <s v="2021"/>
    <s v="24/12/2021"/>
    <x v="163"/>
  </r>
  <r>
    <s v="20220204"/>
    <n v="5224131"/>
    <n v="20211102"/>
    <n v="85"/>
    <s v="MASCULINO"/>
    <s v="MINISTERIO DE SALUD - DIRIS"/>
    <n v="140137"/>
    <s v="LIMA"/>
    <s v="LIMA"/>
    <s v="SAN JUAN DE LURIGANCHO"/>
    <s v="LIMA"/>
    <s v="LIMA"/>
    <s v="SAN JUAN DE LURIGANCHO"/>
    <s v="HISOPADO NASAL Y FARINGEO"/>
    <x v="8"/>
    <s v="02"/>
    <s v="11"/>
    <s v="2021"/>
    <s v="02/11/2021"/>
    <x v="50"/>
  </r>
  <r>
    <s v="20220204"/>
    <n v="5224746"/>
    <n v="20210907"/>
    <n v="46"/>
    <s v="MASCULINO"/>
    <s v="GOBIERNO REGIONAL"/>
    <n v="60810"/>
    <s v="CAJAMARCA"/>
    <s v="JAEN"/>
    <s v="SANTA ROSA"/>
    <s v="CAJAMARCA"/>
    <s v="JAEN"/>
    <s v="SANTA ROSA"/>
    <s v="HISOPADO NASAL Y FARINGEO"/>
    <x v="41"/>
    <s v="07"/>
    <s v="09"/>
    <s v="2021"/>
    <s v="07/09/2021"/>
    <x v="69"/>
  </r>
  <r>
    <s v="20220204"/>
    <n v="5227463"/>
    <n v="20211109"/>
    <n v="46"/>
    <s v="FEMENINO"/>
    <s v="GOBIERNO REGIONAL"/>
    <n v="90101"/>
    <s v="HUANUCO"/>
    <s v="HUANUCO"/>
    <s v="HUANUCO"/>
    <s v="HUANUCO"/>
    <s v="HUANUCO"/>
    <s v="HUANUCO"/>
    <s v="HISOPADO NASAL Y FARINGEO"/>
    <x v="20"/>
    <s v="09"/>
    <s v="11"/>
    <s v="2021"/>
    <s v="09/11/2021"/>
    <x v="115"/>
  </r>
  <r>
    <s v="20220204"/>
    <n v="5232414"/>
    <n v="20211124"/>
    <n v="49"/>
    <s v="MASCULINO"/>
    <s v="GOBIERNO REGIONAL"/>
    <n v="250302"/>
    <s v="UCAYALI"/>
    <s v="ATALAYA"/>
    <s v="TAHUANIA"/>
    <s v="UCAYALI"/>
    <s v="ATALAYA"/>
    <s v="RAYMONDI"/>
    <s v="HISOPADO NASAL Y FARINGEO"/>
    <x v="28"/>
    <s v="24"/>
    <s v="11"/>
    <s v="2021"/>
    <s v="24/11/2021"/>
    <x v="122"/>
  </r>
  <r>
    <s v="20220204"/>
    <n v="5232795"/>
    <n v="20210922"/>
    <n v="30"/>
    <s v="MASCULINO"/>
    <s v="GOBIERNO REGIONAL"/>
    <n v="130101"/>
    <s v="LAMBAYEQUE"/>
    <s v="CHICLAYO"/>
    <s v="CHICLAYO"/>
    <s v="LAMBAYEQUE"/>
    <s v="CHICLAYO"/>
    <s v="CHICLAYO"/>
    <s v="HISOPADO NASAL Y FARINGEO"/>
    <x v="1"/>
    <s v="22"/>
    <s v="09"/>
    <s v="2021"/>
    <s v="22/09/2021"/>
    <x v="203"/>
  </r>
  <r>
    <s v="20220204"/>
    <n v="5232870"/>
    <n v="20210920"/>
    <n v="33"/>
    <s v="FEMENINO"/>
    <s v="GOBIERNO REGIONAL"/>
    <n v="170101"/>
    <s v="MOQUEGUA"/>
    <s v="MARISCAL NIETO"/>
    <s v="MOQUEGUA"/>
    <s v="MOQUEGUA"/>
    <s v="MARISCAL NIETO"/>
    <s v="MOQUEGUA"/>
    <s v="HISOPADO NASAL Y FARINGEO"/>
    <x v="17"/>
    <s v="20"/>
    <s v="09"/>
    <s v="2021"/>
    <s v="20/09/2021"/>
    <x v="196"/>
  </r>
  <r>
    <s v="20220204"/>
    <n v="5233537"/>
    <n v="20211222"/>
    <n v="31"/>
    <s v="MASCULINO"/>
    <s v="GOBIERNO REGIONAL"/>
    <n v="230101"/>
    <s v="TUMBES"/>
    <s v="TUMBES"/>
    <s v="TUMBES"/>
    <s v="TUMBES"/>
    <s v="TUMBES"/>
    <s v="TUMBES"/>
    <s v="HISOPADO NASAL Y FARINGEO"/>
    <x v="38"/>
    <s v="22"/>
    <s v="12"/>
    <s v="2021"/>
    <s v="22/12/2021"/>
    <x v="332"/>
  </r>
  <r>
    <s v="20220204"/>
    <n v="5236567"/>
    <n v="20211001"/>
    <n v="29"/>
    <s v="FEMENINO"/>
    <s v="GOBIERNO REGIONAL"/>
    <n v="140138"/>
    <s v="LIMA"/>
    <s v="LIMA"/>
    <s v="SAN LUIS"/>
    <s v="ANCASH"/>
    <s v="HUARAZ"/>
    <s v="HUARAZ"/>
    <s v="HISOPADO NASAL Y FARINGEO"/>
    <x v="17"/>
    <s v="01"/>
    <s v="10"/>
    <s v="2021"/>
    <s v="01/10/2021"/>
    <x v="141"/>
  </r>
  <r>
    <s v="20220204"/>
    <n v="5238278"/>
    <n v="20210408"/>
    <n v="52"/>
    <s v="MASCULINO"/>
    <s v="GOBIERNO REGIONAL"/>
    <n v="80703"/>
    <s v="HUANCAVELICA"/>
    <s v="CHURCAMPA"/>
    <s v="CHINCHIHUASI"/>
    <s v="HUANCAVELICA"/>
    <s v="CHURCAMPA"/>
    <s v="PAUCARBAMBA"/>
    <s v="HISOPADO NASAL Y FARINGEO"/>
    <x v="0"/>
    <s v="08"/>
    <s v="04"/>
    <s v="2021"/>
    <s v="08/04/2021"/>
    <x v="75"/>
  </r>
  <r>
    <s v="20220204"/>
    <n v="5239841"/>
    <n v="20210719"/>
    <n v="35"/>
    <s v="FEMENINO"/>
    <s v="GOBIERNO REGIONAL"/>
    <n v="140126"/>
    <s v="LIMA"/>
    <s v="LIMA"/>
    <s v="SAN MARTIN DE PORRES"/>
    <s v="CALLAO"/>
    <s v="PROV. CONST. DEL CALLAO"/>
    <s v="CARMEN DE LA LEGUA REYNOSO"/>
    <s v="HISOPADO NASAL Y FARINGEO"/>
    <x v="0"/>
    <s v="19"/>
    <s v="07"/>
    <s v="2021"/>
    <s v="19/07/2021"/>
    <x v="68"/>
  </r>
  <r>
    <s v="20220204"/>
    <n v="5246343"/>
    <n v="20211005"/>
    <n v="42"/>
    <s v="MASCULINO"/>
    <s v="ESSALUD"/>
    <n v="90601"/>
    <s v="HUANUCO"/>
    <s v="LEONCIO PRADO"/>
    <s v="RUPA-RUPA"/>
    <s v="LIMA"/>
    <s v="LIMA"/>
    <s v="VILLA EL SALVADOR"/>
    <s v="HISOPADO NASAL Y FARINGEO"/>
    <x v="16"/>
    <s v="05"/>
    <s v="10"/>
    <s v="2021"/>
    <s v="05/10/2021"/>
    <x v="94"/>
  </r>
  <r>
    <s v="20220204"/>
    <n v="5250128"/>
    <n v="20210719"/>
    <n v="47"/>
    <s v="FEMENINO"/>
    <s v="GOBIERNO REGIONAL"/>
    <n v="110101"/>
    <s v="JUNIN"/>
    <s v="HUANCAYO"/>
    <s v="HUANCAYO"/>
    <s v="JUNIN"/>
    <s v="HUANCAYO"/>
    <s v="HUANCAYO"/>
    <s v="HISOPADO NASAL Y FARINGEO"/>
    <x v="1"/>
    <s v="19"/>
    <s v="07"/>
    <s v="2021"/>
    <s v="19/07/2021"/>
    <x v="68"/>
  </r>
  <r>
    <s v="20220204"/>
    <n v="5250297"/>
    <n v="20210605"/>
    <n v="31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05"/>
    <s v="06"/>
    <s v="2021"/>
    <s v="05/06/2021"/>
    <x v="89"/>
  </r>
  <r>
    <s v="20220204"/>
    <n v="5250984"/>
    <n v="20211022"/>
    <n v="62"/>
    <s v="MASCULINO"/>
    <s v="MINISTERIO DE SALUD - DIRIS"/>
    <n v="140138"/>
    <s v="LIMA"/>
    <s v="LIMA"/>
    <s v="SAN LUIS"/>
    <s v="LIMA"/>
    <s v="LIMA"/>
    <s v="SAN LUIS"/>
    <s v="HISOPADO NASAL Y FARINGEO"/>
    <x v="2"/>
    <s v="22"/>
    <s v="10"/>
    <s v="2021"/>
    <s v="22/10/2021"/>
    <x v="4"/>
  </r>
  <r>
    <s v="20220204"/>
    <n v="5251137"/>
    <n v="20210903"/>
    <n v="34"/>
    <s v="FEMENINO"/>
    <s v="SANIDAD DE LA FUERZA AEREA DEL PERU"/>
    <n v="140130"/>
    <s v="LIMA"/>
    <s v="LIMA"/>
    <s v="SANTIAGO DE SURCO"/>
    <s v="LIMA"/>
    <s v="LIMA"/>
    <s v="MIRAFLORES"/>
    <s v="HISOPADO NASAL Y FARINGEO"/>
    <x v="17"/>
    <s v="03"/>
    <s v="09"/>
    <s v="2021"/>
    <s v="03/09/2021"/>
    <x v="243"/>
  </r>
  <r>
    <s v="20220204"/>
    <n v="5253012"/>
    <n v="20220109"/>
    <n v="32"/>
    <s v="FEMENINO"/>
    <s v="MINISTERIO DE SALUD - DIRIS"/>
    <n v="140126"/>
    <s v="LIMA"/>
    <s v="LIMA"/>
    <s v="SAN MARTIN DE PORRES"/>
    <s v="LIMA"/>
    <s v="LIMA"/>
    <s v="INDEPENDENCIA"/>
    <s v="HISOPADO NASAL Y FARINGEO"/>
    <x v="7"/>
    <s v="09"/>
    <s v="01"/>
    <s v="2022"/>
    <s v="09/01/2022"/>
    <x v="111"/>
  </r>
  <r>
    <s v="20220204"/>
    <n v="5254989"/>
    <n v="20210722"/>
    <n v="63"/>
    <s v="FEMENINO"/>
    <s v="MINISTERIO DE SALUD - DIRIS"/>
    <n v="140142"/>
    <s v="LIMA"/>
    <s v="LIMA"/>
    <s v="LOS OLIVOS"/>
    <s v="LIMA"/>
    <s v="LIMA"/>
    <s v="INDEPENDENCIA"/>
    <s v="HISOPADO NASAL Y FARINGEO"/>
    <x v="1"/>
    <s v="22"/>
    <s v="07"/>
    <s v="2021"/>
    <s v="22/07/2021"/>
    <x v="231"/>
  </r>
  <r>
    <s v="20220204"/>
    <n v="5255853"/>
    <n v="20211221"/>
    <n v="31"/>
    <s v="FEMENINO"/>
    <s v="PRIVADO"/>
    <n v="140108"/>
    <s v="LIMA"/>
    <s v="LIMA"/>
    <s v="CHORRILLOS"/>
    <s v="LIMA"/>
    <s v="LIMA"/>
    <s v="PUEBLO LIBRE (MAGDALENA VIEJA)"/>
    <s v="HISOPADO NASAL Y FARINGEO"/>
    <x v="4"/>
    <s v="21"/>
    <s v="12"/>
    <s v="2021"/>
    <s v="21/12/2021"/>
    <x v="247"/>
  </r>
  <r>
    <s v="20220204"/>
    <n v="5257814"/>
    <n v="20211215"/>
    <n v="30"/>
    <s v="FEMENINO"/>
    <s v="GOBIERNO REGIONAL"/>
    <n v="100101"/>
    <s v="ICA"/>
    <s v="ICA"/>
    <s v="ICA"/>
    <s v="ICA"/>
    <s v="ICA"/>
    <s v="ICA"/>
    <s v="HISOPADO NASAL Y FARINGEO"/>
    <x v="22"/>
    <s v="15"/>
    <s v="12"/>
    <s v="2021"/>
    <s v="15/12/2021"/>
    <x v="264"/>
  </r>
  <r>
    <s v="20220204"/>
    <n v="5260295"/>
    <n v="20211025"/>
    <n v="41"/>
    <s v="FEMENINO"/>
    <s v="GOBIERNO REGIONAL"/>
    <n v="60101"/>
    <s v="CAJAMARCA"/>
    <s v="CAJAMARCA"/>
    <s v="CAJAMARCA"/>
    <s v="CAJAMARCA"/>
    <s v="CAJAMARCA"/>
    <s v="CAJAMARCA"/>
    <s v="HISOPADO NASAL Y FARINGEO"/>
    <x v="59"/>
    <s v="25"/>
    <s v="10"/>
    <s v="2021"/>
    <s v="25/10/2021"/>
    <x v="129"/>
  </r>
  <r>
    <s v="20220204"/>
    <n v="5260917"/>
    <n v="20211108"/>
    <n v="46"/>
    <s v="MASCULINO"/>
    <s v="GOBIERNO REGIONAL"/>
    <n v="60401"/>
    <s v="CAJAMARCA"/>
    <s v="CONTUMAZA"/>
    <s v="CONTUMAZA"/>
    <s v="CAJAMARCA"/>
    <s v="CONTUMAZA"/>
    <s v="CONTUMAZA"/>
    <s v="HISOPADO NASAL Y FARINGEO"/>
    <x v="12"/>
    <s v="08"/>
    <s v="11"/>
    <s v="2021"/>
    <s v="08/11/2021"/>
    <x v="96"/>
  </r>
  <r>
    <s v="20220204"/>
    <n v="5264434"/>
    <n v="20220102"/>
    <n v="47"/>
    <s v="FEMENINO"/>
    <s v="GOBIERNO REGIONAL"/>
    <n v="110801"/>
    <s v="JUNIN"/>
    <s v="CHANCHAMAYO"/>
    <s v="CHANCHAMAYO"/>
    <s v="JUNIN"/>
    <s v="CHANCHAMAYO"/>
    <s v="CHANCHAMAYO"/>
    <s v="HISOPADO OROFARINGEO Y NASOFARINGEO"/>
    <x v="10"/>
    <s v="02"/>
    <s v="01"/>
    <s v="2022"/>
    <s v="02/01/2022"/>
    <x v="285"/>
  </r>
  <r>
    <s v="20220204"/>
    <n v="5265759"/>
    <n v="20210403"/>
    <n v="28"/>
    <s v="MASCULINO"/>
    <s v="GOBIERNO REGIONAL"/>
    <n v="210304"/>
    <s v="SAN MARTIN"/>
    <s v="LAMAS"/>
    <s v="CAYNARACHI"/>
    <s v="SAN MARTIN"/>
    <s v="SAN MARTIN"/>
    <s v="TARAPOTO"/>
    <s v="HISOPADO NASAL Y FARINGEO"/>
    <x v="6"/>
    <s v="03"/>
    <s v="04"/>
    <s v="2021"/>
    <s v="03/04/2021"/>
    <x v="80"/>
  </r>
  <r>
    <s v="20220204"/>
    <n v="5269380"/>
    <n v="20210806"/>
    <n v="31"/>
    <s v="FEMENINO"/>
    <s v="GOBIERNO REGIONAL"/>
    <n v="140307"/>
    <s v="LIMA"/>
    <s v="CANTA"/>
    <s v="SANTA ROSA DE QUIVES"/>
    <s v="LIMA"/>
    <s v="CANTA"/>
    <s v="SANTA ROSA DE QUIVES"/>
    <s v="HISOPADO NASAL Y FARINGEO"/>
    <x v="34"/>
    <s v="06"/>
    <s v="08"/>
    <s v="2021"/>
    <s v="06/08/2021"/>
    <x v="271"/>
  </r>
  <r>
    <s v="20220204"/>
    <n v="5275843"/>
    <n v="20211005"/>
    <n v="50"/>
    <s v="FEMENINO"/>
    <s v="GOBIERNO REGIONAL"/>
    <n v="70108"/>
    <s v="CUSCO"/>
    <s v="CUSCO"/>
    <s v="WANCHAQ"/>
    <s v="CUSCO"/>
    <s v="CUSCO"/>
    <s v="WANCHAQ"/>
    <s v="HISOPADO NASAL Y FARINGEO"/>
    <x v="10"/>
    <s v="05"/>
    <s v="10"/>
    <s v="2021"/>
    <s v="05/10/2021"/>
    <x v="94"/>
  </r>
  <r>
    <s v="20220204"/>
    <n v="5276811"/>
    <n v="20211106"/>
    <n v="33"/>
    <s v="MASCULINO"/>
    <s v="GOBIERNO REGIONAL"/>
    <n v="240106"/>
    <s v="   "/>
    <s v="CALLAO"/>
    <s v="VENTANILLA"/>
    <s v="CALLAO"/>
    <s v="PROV. CONST. DEL CALLAO"/>
    <s v="VENTANILLA"/>
    <s v="HISOPADO NASAL Y FARINGEO"/>
    <x v="3"/>
    <s v="06"/>
    <s v="11"/>
    <s v="2021"/>
    <s v="06/11/2021"/>
    <x v="130"/>
  </r>
  <r>
    <s v="20220204"/>
    <n v="5277713"/>
    <n v="20210805"/>
    <n v="32"/>
    <s v="MASCULINO"/>
    <s v="MINISTERIO DE SALUD - DIRIS"/>
    <n v="140116"/>
    <s v="LIMA"/>
    <s v="LIMA"/>
    <s v="PACHACAMAC"/>
    <s v="LIMA"/>
    <s v="LIMA"/>
    <s v="PACHACAMAC"/>
    <s v="HISOPADO NASAL Y FARINGEO"/>
    <x v="25"/>
    <s v="05"/>
    <s v="08"/>
    <s v="2021"/>
    <s v="05/08/2021"/>
    <x v="110"/>
  </r>
  <r>
    <s v="20220204"/>
    <n v="5278832"/>
    <n v="20220108"/>
    <n v="31"/>
    <s v="FEMENINO"/>
    <s v="GOBIERNO REGIONAL"/>
    <n v="90110"/>
    <s v="HUANUCO"/>
    <s v="HUANUCO"/>
    <s v="AMARILIS"/>
    <s v="HUANUCO"/>
    <s v="HUANUCO"/>
    <s v="AMARILIS"/>
    <s v="HISOPADO OROFARINGEO Y NASOFARINGEO"/>
    <x v="4"/>
    <s v="08"/>
    <s v="01"/>
    <s v="2022"/>
    <s v="08/01/2022"/>
    <x v="330"/>
  </r>
  <r>
    <s v="20220204"/>
    <n v="5281467"/>
    <n v="20211207"/>
    <n v="61"/>
    <s v="FEMENINO"/>
    <s v="MINISTERIO DE SALUD - DIRIS"/>
    <n v="140107"/>
    <s v="LIMA"/>
    <s v="LIMA"/>
    <s v="CHACLACAYO"/>
    <s v="LIMA"/>
    <s v="LIMA"/>
    <s v="CHACLACAYO"/>
    <s v="HISOPADO OROFARINGEO Y NASOFARINGEO"/>
    <x v="3"/>
    <s v="07"/>
    <s v="12"/>
    <s v="2021"/>
    <s v="07/12/2021"/>
    <x v="134"/>
  </r>
  <r>
    <s v="20220204"/>
    <n v="5285269"/>
    <n v="20211221"/>
    <n v="32"/>
    <s v="FEMENINO"/>
    <s v="ESSALUD"/>
    <n v="110101"/>
    <s v="JUNIN"/>
    <s v="HUANCAYO"/>
    <s v="HUANCAYO"/>
    <s v="JUNIN"/>
    <s v="HUANCAYO"/>
    <s v="EL TAMBO"/>
    <s v="HISOPADO OROFARINGEO Y NASOFARINGEO"/>
    <x v="3"/>
    <s v="21"/>
    <s v="12"/>
    <s v="2021"/>
    <s v="21/12/2021"/>
    <x v="247"/>
  </r>
  <r>
    <s v="20220204"/>
    <n v="5285948"/>
    <n v="20210921"/>
    <n v="30"/>
    <s v="MASCULINO"/>
    <s v="GOBIERNO REGIONAL"/>
    <n v="140105"/>
    <s v="LIMA"/>
    <s v="LIMA"/>
    <s v="CARABAYLLO"/>
    <s v="JUNIN"/>
    <s v="JUNIN"/>
    <s v="JUNIN"/>
    <s v="HISOPADO NASAL Y FARINGEO"/>
    <x v="1"/>
    <s v="21"/>
    <s v="09"/>
    <s v="2021"/>
    <s v="21/09/2021"/>
    <x v="201"/>
  </r>
  <r>
    <s v="20220204"/>
    <n v="5286168"/>
    <n v="20210422"/>
    <n v="74"/>
    <s v="MASCULINO"/>
    <s v="GOBIERNO REGIONAL"/>
    <n v="110501"/>
    <s v="JUNIN"/>
    <s v="TARMA"/>
    <s v="TARMA"/>
    <s v="JUNIN"/>
    <s v="TARMA"/>
    <s v="TARMA"/>
    <s v="HISOPADO NASAL Y FARINGEO"/>
    <x v="23"/>
    <s v="22"/>
    <s v="04"/>
    <s v="2021"/>
    <s v="22/04/2021"/>
    <x v="327"/>
  </r>
  <r>
    <s v="20220204"/>
    <n v="5289674"/>
    <n v="20210824"/>
    <n v="46"/>
    <s v="FEMENINO"/>
    <s v="GOBIERNO REGIONAL"/>
    <n v="70106"/>
    <s v="CUSCO"/>
    <s v="CUSCO"/>
    <s v="SANTIAGO"/>
    <s v="CUSCO"/>
    <s v="CUSCO"/>
    <s v="SANTIAGO"/>
    <s v="HISOPADO NASAL Y FARINGEO"/>
    <x v="6"/>
    <s v="24"/>
    <s v="08"/>
    <s v="2021"/>
    <s v="24/08/2021"/>
    <x v="239"/>
  </r>
  <r>
    <s v="20220204"/>
    <n v="5293300"/>
    <n v="20210824"/>
    <n v="43"/>
    <s v="MASCULINO"/>
    <s v="GOBIERNO REGIONAL"/>
    <n v="60408"/>
    <s v="CAJAMARCA"/>
    <s v="CONTUMAZA"/>
    <s v="YONAN"/>
    <s v="CAJAMARCA"/>
    <s v="CONTUMAZA"/>
    <s v="YONAN"/>
    <s v="HISOPADO NASAL Y FARINGEO"/>
    <x v="0"/>
    <s v="24"/>
    <s v="08"/>
    <s v="2021"/>
    <s v="24/08/2021"/>
    <x v="239"/>
  </r>
  <r>
    <s v="20220204"/>
    <n v="5299926"/>
    <n v="20210817"/>
    <n v="37"/>
    <s v="MASCULINO"/>
    <s v="GOBIERNO REGIONAL"/>
    <n v="180306"/>
    <s v="PASCO"/>
    <s v="OXAPAMPA"/>
    <s v="POZUZO"/>
    <s v="PASCO"/>
    <s v="OXAPAMPA"/>
    <s v="POZUZO"/>
    <s v="HISOPADO NASAL Y FARINGEO"/>
    <x v="6"/>
    <s v="17"/>
    <s v="08"/>
    <s v="2021"/>
    <s v="17/08/2021"/>
    <x v="323"/>
  </r>
  <r>
    <s v="20220204"/>
    <n v="5301017"/>
    <n v="20211224"/>
    <n v="33"/>
    <s v="MASCULINO"/>
    <s v="GOBIERNO REGIONAL"/>
    <n v="10312"/>
    <s v="AMAZONAS"/>
    <s v="BONGARA"/>
    <s v="JAZAN"/>
    <s v="AMAZONAS"/>
    <s v="BONGARA"/>
    <s v="JAZAN"/>
    <s v="HISOPADO NASAL Y FARINGEO"/>
    <x v="69"/>
    <s v="24"/>
    <s v="12"/>
    <s v="2021"/>
    <s v="24/12/2021"/>
    <x v="163"/>
  </r>
  <r>
    <s v="20220204"/>
    <n v="5301254"/>
    <n v="20210805"/>
    <n v="29"/>
    <s v="FEMENINO"/>
    <s v="MINISTERIO DE SALUD - DIRIS"/>
    <n v="220113"/>
    <s v="TACNA"/>
    <s v="TACNA"/>
    <s v="CORONEL GREGORIO ALBARRACIN L."/>
    <s v="LIMA"/>
    <s v="LIMA"/>
    <s v="LIMA"/>
    <s v="HISOPADO NASAL Y FARINGEO"/>
    <x v="32"/>
    <s v="05"/>
    <s v="08"/>
    <s v="2021"/>
    <s v="05/08/2021"/>
    <x v="110"/>
  </r>
  <r>
    <s v="20220204"/>
    <n v="5308268"/>
    <n v="20210804"/>
    <n v="56"/>
    <s v="MASCULINO"/>
    <s v="GOBIERNO REGIONAL"/>
    <n v="10705"/>
    <s v="AMAZONAS"/>
    <s v="UTCUBAMBA"/>
    <s v="JAMALCA"/>
    <s v="AMAZONAS"/>
    <s v="UTCUBAMBA"/>
    <s v="BAGUA GRANDE"/>
    <s v="HISOPADO NASAL Y FARINGEO"/>
    <x v="0"/>
    <s v="04"/>
    <s v="08"/>
    <s v="2021"/>
    <s v="04/08/2021"/>
    <x v="153"/>
  </r>
  <r>
    <s v="20220204"/>
    <n v="5309409"/>
    <n v="20210807"/>
    <n v="74"/>
    <s v="MASCULINO"/>
    <s v="ESSALUD"/>
    <n v="140101"/>
    <s v="LIMA"/>
    <s v="LIMA"/>
    <s v="LIMA"/>
    <s v="LIMA"/>
    <s v="LIMA"/>
    <s v="LIMA"/>
    <s v="HISOPADO NASAL Y FARINGEO"/>
    <x v="34"/>
    <s v="07"/>
    <s v="08"/>
    <s v="2021"/>
    <s v="07/08/2021"/>
    <x v="299"/>
  </r>
  <r>
    <s v="20220204"/>
    <n v="5312421"/>
    <n v="20211002"/>
    <n v="27"/>
    <s v="FEMENINO"/>
    <s v="MINISTERIO DE SALUD - DIRIS"/>
    <n v="140112"/>
    <s v="LIMA"/>
    <s v="LIMA"/>
    <s v="LURIGANCHO"/>
    <s v="LIMA"/>
    <s v="LIMA"/>
    <s v="LURIGANCHO"/>
    <s v="HISOPADO NASAL Y FARINGEO"/>
    <x v="51"/>
    <s v="02"/>
    <s v="10"/>
    <s v="2021"/>
    <s v="02/10/2021"/>
    <x v="168"/>
  </r>
  <r>
    <s v="20220204"/>
    <n v="5319675"/>
    <n v="20211104"/>
    <n v="86"/>
    <s v="MASCULINO"/>
    <s v="GOBIERNO REGIONAL"/>
    <n v="130115"/>
    <s v="LAMBAYEQUE"/>
    <s v="CHICLAYO"/>
    <s v="LA VICTORIA"/>
    <s v="LAMBAYEQUE"/>
    <s v="CHICLAYO"/>
    <s v="LA VICTORIA"/>
    <s v="HISOPADO NASAL Y FARINGEO"/>
    <x v="12"/>
    <s v="04"/>
    <s v="11"/>
    <s v="2021"/>
    <s v="04/11/2021"/>
    <x v="200"/>
  </r>
  <r>
    <s v="20220204"/>
    <n v="5321456"/>
    <n v="20210627"/>
    <n v="62"/>
    <s v="MASCULINO"/>
    <s v="MINISTERIO DE SALUD - DIRIS"/>
    <n v="30406"/>
    <s v="APURIMAC"/>
    <s v="ANTABAMBA"/>
    <s v="PACHACONAS"/>
    <s v="LIMA"/>
    <s v="LIMA"/>
    <s v="ATE"/>
    <s v="HISOPADO NASAL Y FARINGEO"/>
    <x v="0"/>
    <s v="27"/>
    <s v="06"/>
    <s v="2021"/>
    <s v="27/06/2021"/>
    <x v="281"/>
  </r>
  <r>
    <s v="20220204"/>
    <n v="5323823"/>
    <n v="20211030"/>
    <n v="69"/>
    <s v="FEMENINO"/>
    <s v="ESSALUD"/>
    <n v="60101"/>
    <s v="CAJAMARCA"/>
    <s v="CAJAMARCA"/>
    <s v="CAJAMARCA"/>
    <s v="CAJAMARCA"/>
    <s v="CAJAMARCA"/>
    <s v="CAJAMARCA"/>
    <s v="HISOPADO NASAL Y FARINGEO"/>
    <x v="28"/>
    <s v="30"/>
    <s v="10"/>
    <s v="2021"/>
    <s v="30/10/2021"/>
    <x v="154"/>
  </r>
  <r>
    <s v="20220204"/>
    <n v="5324232"/>
    <n v="20211107"/>
    <n v="80"/>
    <s v="MASCULINO"/>
    <s v="MINISTERIO DE SALUD - DIRIS"/>
    <n v="140126"/>
    <s v="LIMA"/>
    <s v="LIMA"/>
    <s v="SAN MARTIN DE PORRES"/>
    <s v="LIMA"/>
    <s v="LIMA"/>
    <s v="LIMA"/>
    <s v="HISOPADO NASAL Y FARINGEO"/>
    <x v="12"/>
    <s v="07"/>
    <s v="11"/>
    <s v="2021"/>
    <s v="07/11/2021"/>
    <x v="282"/>
  </r>
  <r>
    <s v="20220204"/>
    <n v="5330162"/>
    <n v="20211001"/>
    <n v="64"/>
    <s v="MASCULINO"/>
    <s v="GOBIERNO REGIONAL"/>
    <n v="130112"/>
    <s v="LAMBAYEQUE"/>
    <s v="CHICLAYO"/>
    <s v="JOSE LEONARDO ORTIZ"/>
    <s v="LAMBAYEQUE"/>
    <s v="LAMBAYEQUE"/>
    <s v="LAMBAYEQUE"/>
    <s v="HISOPADO NASAL Y FARINGEO"/>
    <x v="1"/>
    <s v="01"/>
    <s v="10"/>
    <s v="2021"/>
    <s v="01/10/2021"/>
    <x v="141"/>
  </r>
  <r>
    <s v="20220204"/>
    <n v="5335018"/>
    <n v="20211223"/>
    <n v="31"/>
    <s v="MASCULINO"/>
    <s v="ESSALUD"/>
    <n v="140106"/>
    <s v="LIMA"/>
    <s v="LIMA"/>
    <s v="COMAS"/>
    <s v="LIMA"/>
    <s v="LIMA"/>
    <s v="LIMA"/>
    <s v="HISOPADO NASAL Y FARINGEO"/>
    <x v="4"/>
    <s v="23"/>
    <s v="12"/>
    <s v="2021"/>
    <s v="23/12/2021"/>
    <x v="15"/>
  </r>
  <r>
    <s v="20220204"/>
    <n v="5336378"/>
    <n v="20211116"/>
    <n v="52"/>
    <s v="MASCULINO"/>
    <s v="MINISTERIO DE SALUD - DIRIS"/>
    <n v="140126"/>
    <s v="LIMA"/>
    <s v="LIMA"/>
    <s v="SAN MARTIN DE PORRES"/>
    <s v="LIMA"/>
    <s v="LIMA"/>
    <s v="SAN MARTIN DE PORRES"/>
    <s v="HISOPADO NASAL Y FARINGEO"/>
    <x v="3"/>
    <s v="16"/>
    <s v="11"/>
    <s v="2021"/>
    <s v="16/11/2021"/>
    <x v="151"/>
  </r>
  <r>
    <s v="20220204"/>
    <n v="5337707"/>
    <n v="20211216"/>
    <n v="51"/>
    <s v="MASCULINO"/>
    <s v="SANIDAD DE LA POLICIA NACIONAL DEL PERU"/>
    <n v="70106"/>
    <s v="CUSCO"/>
    <s v="CUSCO"/>
    <s v="SANTIAGO"/>
    <s v="CUSCO"/>
    <s v="CUSCO"/>
    <s v="SAN SEBASTIAN"/>
    <s v="HISOPADO NASAL Y FARINGEO"/>
    <x v="3"/>
    <s v="16"/>
    <s v="12"/>
    <s v="2021"/>
    <s v="16/12/2021"/>
    <x v="235"/>
  </r>
  <r>
    <s v="20220204"/>
    <n v="5338905"/>
    <n v="20210501"/>
    <n v="61"/>
    <s v="MASCULINO"/>
    <s v="MINISTERIO DE SALUD - DIRIS"/>
    <n v="140625"/>
    <s v="LIMA"/>
    <s v="HUAROCHIRI"/>
    <s v="SANTA EULALIA"/>
    <s v="LIMA"/>
    <s v="LIMA"/>
    <s v="LURIGANCHO"/>
    <s v="HISOPADO NASAL Y FARINGEO"/>
    <x v="0"/>
    <s v="01"/>
    <s v="05"/>
    <s v="2021"/>
    <s v="01/05/2021"/>
    <x v="189"/>
  </r>
  <r>
    <s v="20220204"/>
    <n v="5340280"/>
    <n v="20210915"/>
    <n v="66"/>
    <s v="MASCULINO"/>
    <s v="GOBIERNO REGIONAL"/>
    <n v="70104"/>
    <s v="CUSCO"/>
    <s v="CUSCO"/>
    <s v="SAN JERONIMO"/>
    <s v="CUSCO"/>
    <s v="CUSCO"/>
    <s v="CUSCO"/>
    <s v="HISOPADO NASAL Y FARINGEO"/>
    <x v="10"/>
    <s v="15"/>
    <s v="09"/>
    <s v="2021"/>
    <s v="15/09/2021"/>
    <x v="59"/>
  </r>
  <r>
    <s v="20220204"/>
    <n v="5340634"/>
    <n v="20211116"/>
    <n v="94"/>
    <s v="FEMENINO"/>
    <s v="MINISTERIO DE SALUD - DIRIS"/>
    <n v="140122"/>
    <s v="LIMA"/>
    <s v="LIMA"/>
    <s v="RIMAC"/>
    <s v="LIMA"/>
    <s v="LIMA"/>
    <s v="LIMA"/>
    <s v="HISOPADO OROFARINGEO Y NASOFARINGEO"/>
    <x v="8"/>
    <s v="16"/>
    <s v="11"/>
    <s v="2021"/>
    <s v="16/11/2021"/>
    <x v="151"/>
  </r>
  <r>
    <s v="20220204"/>
    <n v="5341189"/>
    <n v="20211207"/>
    <n v="50"/>
    <s v="FEMENINO"/>
    <s v="MINISTERIO DE SALUD - DIRIS"/>
    <n v="140135"/>
    <s v="LIMA"/>
    <s v="LIMA"/>
    <s v="EL AGUSTINO"/>
    <s v="LIMA"/>
    <s v="LIMA"/>
    <s v="EL AGUSTINO"/>
    <s v="HISOPADO OROFARINGEO Y NASOFARINGEO"/>
    <x v="3"/>
    <s v="07"/>
    <s v="12"/>
    <s v="2021"/>
    <s v="07/12/2021"/>
    <x v="134"/>
  </r>
  <r>
    <s v="20220204"/>
    <n v="5342041"/>
    <n v="20211221"/>
    <n v="34"/>
    <s v="FEMENINO"/>
    <s v="GOBIERNO REGIONAL"/>
    <n v="70106"/>
    <s v="CUSCO"/>
    <s v="CUSCO"/>
    <s v="SANTIAGO"/>
    <s v="CUSCO"/>
    <s v="CUSCO"/>
    <s v="WANCHAQ"/>
    <s v="HISOPADO OROFARINGEO Y NASOFARINGEO"/>
    <x v="28"/>
    <s v="21"/>
    <s v="12"/>
    <s v="2021"/>
    <s v="21/12/2021"/>
    <x v="247"/>
  </r>
  <r>
    <s v="20220204"/>
    <n v="5344816"/>
    <n v="20211215"/>
    <n v="46"/>
    <s v="FEMENINO"/>
    <s v="GOBIERNO REGIONAL"/>
    <n v="100101"/>
    <s v="ICA"/>
    <s v="ICA"/>
    <s v="ICA"/>
    <s v="ICA"/>
    <s v="ICA"/>
    <s v="ICA"/>
    <s v="HISOPADO OROFARINGEO Y NASOFARINGEO"/>
    <x v="3"/>
    <s v="15"/>
    <s v="12"/>
    <s v="2021"/>
    <s v="15/12/2021"/>
    <x v="264"/>
  </r>
  <r>
    <s v="20220204"/>
    <n v="5345836"/>
    <n v="20210812"/>
    <n v="43"/>
    <s v="FEMENINO"/>
    <s v="GOBIERNO REGIONAL"/>
    <n v="220112"/>
    <s v="TACNA"/>
    <s v="TACNA"/>
    <s v="CIUDAD NUEVA"/>
    <s v="TACNA"/>
    <s v="TACNA"/>
    <s v="CIUDAD NUEVA"/>
    <s v="HISOPADO NASAL Y FARINGEO"/>
    <x v="6"/>
    <s v="12"/>
    <s v="08"/>
    <s v="2021"/>
    <s v="12/08/2021"/>
    <x v="244"/>
  </r>
  <r>
    <s v="20220204"/>
    <n v="5347691"/>
    <n v="20211009"/>
    <n v="78"/>
    <s v="FEMENINO"/>
    <s v="ESSALUD"/>
    <n v="100201"/>
    <s v="ICA"/>
    <s v="CHINCHA"/>
    <s v="CHINCHA ALTA"/>
    <s v="ICA"/>
    <s v="CHINCHA"/>
    <s v="CHINCHA ALTA"/>
    <s v="HISOPADO NASAL Y FARINGEO"/>
    <x v="2"/>
    <s v="09"/>
    <s v="10"/>
    <s v="2021"/>
    <s v="09/10/2021"/>
    <x v="123"/>
  </r>
  <r>
    <s v="20220204"/>
    <n v="5352269"/>
    <n v="20210920"/>
    <n v="48"/>
    <s v="MASCULINO"/>
    <s v="GOBIERNO REGIONAL"/>
    <n v="100101"/>
    <s v="ICA"/>
    <s v="ICA"/>
    <s v="ICA"/>
    <s v="ICA"/>
    <s v="ICA"/>
    <s v="ICA"/>
    <s v="HISOPADO NASAL Y FARINGEO"/>
    <x v="17"/>
    <s v="20"/>
    <s v="09"/>
    <s v="2021"/>
    <s v="20/09/2021"/>
    <x v="196"/>
  </r>
  <r>
    <s v="20220204"/>
    <n v="5353922"/>
    <n v="20211029"/>
    <n v="78"/>
    <s v="MASCULINO"/>
    <s v="MINISTERIO DE SALUD - DIRIS"/>
    <n v="140134"/>
    <s v="LIMA"/>
    <s v="LIMA"/>
    <s v="INDEPENDENCIA"/>
    <s v="LIMA"/>
    <s v="LIMA"/>
    <s v="LIMA"/>
    <s v="HISOPADO NASAL Y FARINGEO"/>
    <x v="3"/>
    <s v="29"/>
    <s v="10"/>
    <s v="2021"/>
    <s v="29/10/2021"/>
    <x v="241"/>
  </r>
  <r>
    <s v="20220204"/>
    <n v="5358256"/>
    <n v="20211015"/>
    <n v="33"/>
    <s v="MASCULINO"/>
    <s v="GOBIERNO REGIONAL"/>
    <n v="70101"/>
    <s v="CUSCO"/>
    <s v="CUSCO"/>
    <s v="CUSCO"/>
    <s v="CUSCO"/>
    <s v="CUSCO"/>
    <s v="CUSCO"/>
    <s v="HISOPADO NASAL Y FARINGEO"/>
    <x v="10"/>
    <s v="15"/>
    <s v="10"/>
    <s v="2021"/>
    <s v="15/10/2021"/>
    <x v="230"/>
  </r>
  <r>
    <s v="20220204"/>
    <n v="5360403"/>
    <n v="20211122"/>
    <n v="42"/>
    <s v="MASCULINO"/>
    <s v="GOBIERNO REGIONAL"/>
    <n v="10310"/>
    <s v="AMAZONAS"/>
    <s v="BONGARA"/>
    <s v="VALERA"/>
    <s v="AMAZONAS"/>
    <s v="BONGARA"/>
    <s v="JAZAN"/>
    <s v="HISOPADO NASAL Y FARINGEO"/>
    <x v="14"/>
    <s v="22"/>
    <s v="11"/>
    <s v="2021"/>
    <s v="22/11/2021"/>
    <x v="17"/>
  </r>
  <r>
    <s v="20220204"/>
    <n v="5362063"/>
    <n v="20211203"/>
    <n v="33"/>
    <s v="FEMENINO"/>
    <s v="ESSALUD"/>
    <n v="140126"/>
    <s v="LIMA"/>
    <s v="LIMA"/>
    <s v="SAN MARTIN DE PORRES"/>
    <s v="LIMA"/>
    <s v="LIMA"/>
    <s v="LIMA"/>
    <s v="HISOPADO OROFARINGEO Y NASOFARINGEO"/>
    <x v="3"/>
    <s v="03"/>
    <s v="12"/>
    <s v="2021"/>
    <s v="03/12/2021"/>
    <x v="162"/>
  </r>
  <r>
    <s v="20220204"/>
    <n v="5362814"/>
    <n v="20211208"/>
    <n v="68"/>
    <s v="MASCULINO"/>
    <s v="ESSALUD"/>
    <n v="140126"/>
    <s v="LIMA"/>
    <s v="LIMA"/>
    <s v="SAN MARTIN DE PORRES"/>
    <s v="CALLAO"/>
    <s v="PROV. CONST. DEL CALLAO"/>
    <s v="CALLAO"/>
    <s v="HISOPADO NASAL Y FARINGEO"/>
    <x v="3"/>
    <s v="08"/>
    <s v="12"/>
    <s v="2021"/>
    <s v="08/12/2021"/>
    <x v="171"/>
  </r>
  <r>
    <s v="20220204"/>
    <n v="5364449"/>
    <n v="20210826"/>
    <n v="29"/>
    <s v="MASCULINO"/>
    <s v="SANIDAD DE LA POLICIA NACIONAL DEL PERU"/>
    <n v="90101"/>
    <s v="HUANUCO"/>
    <s v="HUANUCO"/>
    <s v="HUANUCO"/>
    <s v="HUANUCO"/>
    <s v="HUANUCO"/>
    <s v="HUANUCO"/>
    <s v="HISOPADO NASAL Y FARINGEO"/>
    <x v="32"/>
    <s v="26"/>
    <s v="08"/>
    <s v="2021"/>
    <s v="26/08/2021"/>
    <x v="293"/>
  </r>
  <r>
    <s v="20220204"/>
    <n v="5364758"/>
    <n v="20210505"/>
    <n v="59"/>
    <s v="MASCULINO"/>
    <s v="ESSALUD"/>
    <n v="140135"/>
    <s v="LIMA"/>
    <s v="LIMA"/>
    <s v="EL AGUSTINO"/>
    <s v="LIMA"/>
    <s v="LIMA"/>
    <s v="JESUS MARIA"/>
    <s v="HISOPADO NASAL Y FARINGEO"/>
    <x v="0"/>
    <s v="05"/>
    <s v="05"/>
    <s v="2021"/>
    <s v="05/05/2021"/>
    <x v="223"/>
  </r>
  <r>
    <s v="20220204"/>
    <n v="5368530"/>
    <n v="20220104"/>
    <n v="32"/>
    <s v="FEMENINO"/>
    <s v="GOBIERNO REGIONAL"/>
    <n v="70108"/>
    <s v="CUSCO"/>
    <s v="CUSCO"/>
    <s v="WANCHAQ"/>
    <s v="CUSCO"/>
    <s v="CUSCO"/>
    <s v="WANCHAQ"/>
    <s v="HISOPADO NASAL Y FARINGEO"/>
    <x v="4"/>
    <s v="04"/>
    <s v="01"/>
    <s v="2022"/>
    <s v="04/01/2022"/>
    <x v="120"/>
  </r>
  <r>
    <s v="20220204"/>
    <n v="5370330"/>
    <n v="20211223"/>
    <n v="52"/>
    <s v="FEMENINO"/>
    <s v="MINISTERIO DE SALUD - DIRIS"/>
    <n v="140106"/>
    <s v="LIMA"/>
    <s v="LIMA"/>
    <s v="COMAS"/>
    <s v="LIMA"/>
    <s v="LIMA"/>
    <s v="LIMA"/>
    <s v="HISOPADO NASAL Y FARINGEO"/>
    <x v="7"/>
    <s v="23"/>
    <s v="12"/>
    <s v="2021"/>
    <s v="23/12/2021"/>
    <x v="15"/>
  </r>
  <r>
    <s v="20220204"/>
    <n v="5371960"/>
    <n v="20210524"/>
    <n v="34"/>
    <s v="FEMENINO"/>
    <s v="SANIDAD DE LA POLICIA NACIONAL DEL PERU"/>
    <n v="40109"/>
    <s v="AREQUIPA"/>
    <s v="AREQUIPA"/>
    <s v="PAUCARPATA"/>
    <s v="AREQUIPA"/>
    <s v="AREQUIPA"/>
    <s v="CAYMA"/>
    <s v="HISOPADO NASAL Y FARINGEO"/>
    <x v="0"/>
    <s v="24"/>
    <s v="05"/>
    <s v="2021"/>
    <s v="24/05/2021"/>
    <x v="53"/>
  </r>
  <r>
    <s v="20220204"/>
    <n v="5373116"/>
    <n v="20211222"/>
    <n v="30"/>
    <s v="FEMENINO"/>
    <s v="MINISTERIO DE SALUD - DIRIS"/>
    <n v="140108"/>
    <s v="LIMA"/>
    <s v="LIMA"/>
    <s v="CHORRILLOS"/>
    <s v="LIMA"/>
    <s v="LIMA"/>
    <s v="CHORRILLOS"/>
    <s v="HISOPADO NASAL Y FARINGEO"/>
    <x v="4"/>
    <s v="22"/>
    <s v="12"/>
    <s v="2021"/>
    <s v="22/12/2021"/>
    <x v="332"/>
  </r>
  <r>
    <s v="20220204"/>
    <n v="5374343"/>
    <n v="20210927"/>
    <n v="29"/>
    <s v="FEMENINO"/>
    <s v="GOBIERNO REGIONAL"/>
    <n v="190607"/>
    <s v="PIURA"/>
    <s v="SULLANA"/>
    <s v="SALITRAL"/>
    <s v="PIURA"/>
    <s v="SULLANA"/>
    <s v="SALITRAL"/>
    <s v="HISOPADO NASAL Y FARINGEO"/>
    <x v="17"/>
    <s v="27"/>
    <s v="09"/>
    <s v="2021"/>
    <s v="27/09/2021"/>
    <x v="105"/>
  </r>
  <r>
    <s v="20220204"/>
    <n v="5375254"/>
    <n v="20211211"/>
    <n v="38"/>
    <s v="MASCULINO"/>
    <s v="MINISTERIO DE SALUD - DIRIS"/>
    <n v="140106"/>
    <s v="LIMA"/>
    <s v="LIMA"/>
    <s v="COMAS"/>
    <s v="LIMA"/>
    <s v="LIMA"/>
    <s v="COMAS"/>
    <s v="HISOPADO NASAL Y FARINGEO"/>
    <x v="18"/>
    <s v="11"/>
    <s v="12"/>
    <s v="2021"/>
    <s v="11/12/2021"/>
    <x v="106"/>
  </r>
  <r>
    <s v="20220204"/>
    <n v="5376745"/>
    <n v="20210911"/>
    <n v="30"/>
    <s v="FEMENINO"/>
    <s v="MINISTERIO DE SALUD - DIRIS"/>
    <n v="140135"/>
    <s v="LIMA"/>
    <s v="LIMA"/>
    <s v="EL AGUSTINO"/>
    <s v="LIMA"/>
    <s v="LIMA"/>
    <s v="COMAS"/>
    <s v="HISOPADO NASAL Y FARINGEO"/>
    <x v="70"/>
    <s v="11"/>
    <s v="09"/>
    <s v="2021"/>
    <s v="11/09/2021"/>
    <x v="301"/>
  </r>
  <r>
    <s v="20220204"/>
    <n v="5379846"/>
    <n v="20211013"/>
    <n v="51"/>
    <s v="FEMENINO"/>
    <s v="GOBIERNO REGIONAL"/>
    <n v="100502"/>
    <s v="ICA"/>
    <s v="PALPA"/>
    <s v="LLIPATA"/>
    <s v="ICA"/>
    <s v="PALPA"/>
    <s v="PALPA"/>
    <s v="HISOPADO NASAL Y FARINGEO"/>
    <x v="2"/>
    <s v="13"/>
    <s v="10"/>
    <s v="2021"/>
    <s v="13/10/2021"/>
    <x v="198"/>
  </r>
  <r>
    <s v="20220204"/>
    <n v="5387156"/>
    <n v="20220103"/>
    <n v="32"/>
    <s v="FEMENINO"/>
    <s v="MINISTERIO DE SALUD - DIRIS"/>
    <n v="140106"/>
    <s v="LIMA"/>
    <s v="LIMA"/>
    <s v="COMAS"/>
    <s v="LIMA"/>
    <s v="LIMA"/>
    <s v="INDEPENDENCIA"/>
    <s v="HISOPADO NASAL Y FARINGEO"/>
    <x v="3"/>
    <s v="03"/>
    <s v="01"/>
    <s v="2022"/>
    <s v="03/01/2022"/>
    <x v="29"/>
  </r>
  <r>
    <s v="20220204"/>
    <n v="5392584"/>
    <n v="20210521"/>
    <n v="31"/>
    <s v="MASCULINO"/>
    <s v="GOBIERNO REGIONAL"/>
    <n v="150111"/>
    <s v="LORETO"/>
    <s v="MAYNAS"/>
    <s v="PUNCHANA"/>
    <s v="LORETO"/>
    <s v="MAYNAS"/>
    <s v="IQUITOS"/>
    <s v="HISOPADO NASAL Y FARINGEO"/>
    <x v="6"/>
    <s v="21"/>
    <s v="05"/>
    <s v="2021"/>
    <s v="21/05/2021"/>
    <x v="197"/>
  </r>
  <r>
    <s v="20220204"/>
    <n v="5395755"/>
    <n v="20211116"/>
    <n v="76"/>
    <s v="MASCULINO"/>
    <s v="GOBIERNO REGIONAL"/>
    <n v="40107"/>
    <s v="AREQUIPA"/>
    <s v="AREQUIPA"/>
    <s v="MIRAFLORES"/>
    <s v="AREQUIPA"/>
    <s v="AREQUIPA"/>
    <s v="MIRAFLORES"/>
    <s v="HISOPADO NASAL Y FARINGEO"/>
    <x v="6"/>
    <s v="16"/>
    <s v="11"/>
    <s v="2021"/>
    <s v="16/11/2021"/>
    <x v="151"/>
  </r>
  <r>
    <s v="20220204"/>
    <n v="5396407"/>
    <n v="20210909"/>
    <n v="49"/>
    <s v="FEMENINO"/>
    <s v="ESSALUD"/>
    <n v="50101"/>
    <s v="AYACUCHO"/>
    <s v="HUAMANGA"/>
    <s v="AYACUCHO"/>
    <s v="AYACUCHO"/>
    <s v="HUAMANGA"/>
    <s v="SAN JUAN BAUTISTA"/>
    <s v="HISOPADO NASAL Y FARINGEO"/>
    <x v="1"/>
    <s v="09"/>
    <s v="09"/>
    <s v="2021"/>
    <s v="09/09/2021"/>
    <x v="300"/>
  </r>
  <r>
    <s v="20220204"/>
    <n v="5399282"/>
    <n v="20210830"/>
    <n v="66"/>
    <s v="FEMENINO"/>
    <s v="GOBIERNO REGIONAL"/>
    <n v="90101"/>
    <s v="HUANUCO"/>
    <s v="HUANUCO"/>
    <s v="HUANUCO"/>
    <s v="HUANUCO"/>
    <s v="HUANUCO"/>
    <s v="HUANUCO"/>
    <s v="HISOPADO NASAL Y FARINGEO"/>
    <x v="32"/>
    <s v="30"/>
    <s v="08"/>
    <s v="2021"/>
    <s v="30/08/2021"/>
    <x v="345"/>
  </r>
  <r>
    <s v="20220204"/>
    <n v="5400627"/>
    <n v="20210522"/>
    <n v="72"/>
    <s v="MASCULINO"/>
    <s v="GOBIERNO REGIONAL"/>
    <n v="90110"/>
    <s v="HUANUCO"/>
    <s v="HUANUCO"/>
    <s v="AMARILIS"/>
    <s v="HUANUCO"/>
    <s v="HUANUCO"/>
    <s v="AMARILIS"/>
    <s v="HISOPADO NASAL Y FARINGEO"/>
    <x v="0"/>
    <s v="22"/>
    <s v="05"/>
    <s v="2021"/>
    <s v="22/05/2021"/>
    <x v="219"/>
  </r>
  <r>
    <s v="20220204"/>
    <n v="5402985"/>
    <n v="20210709"/>
    <n v="31"/>
    <s v="FEMENINO"/>
    <s v="GOBIERNO REGIONAL"/>
    <n v="220101"/>
    <s v="TACNA"/>
    <s v="TACNA"/>
    <s v="TACNA"/>
    <s v="TACNA"/>
    <s v="TACNA"/>
    <s v="CIUDAD NUEVA"/>
    <s v="HISOPADO NASAL Y FARINGEO"/>
    <x v="0"/>
    <s v="09"/>
    <s v="07"/>
    <s v="2021"/>
    <s v="09/07/2021"/>
    <x v="2"/>
  </r>
  <r>
    <s v="20220204"/>
    <n v="5404253"/>
    <n v="20210816"/>
    <n v="92"/>
    <s v="FEMENINO"/>
    <s v="MINISTERIO DE SALUD - DIRIS"/>
    <n v="140130"/>
    <s v="LIMA"/>
    <s v="LIMA"/>
    <s v="SANTIAGO DE SURCO"/>
    <s v="LIMA"/>
    <s v="LIMA"/>
    <s v="SURQUILLO"/>
    <s v="HISOPADO NASAL Y FARINGEO"/>
    <x v="6"/>
    <s v="16"/>
    <s v="08"/>
    <s v="2021"/>
    <s v="16/08/2021"/>
    <x v="186"/>
  </r>
  <r>
    <s v="20220204"/>
    <n v="5404469"/>
    <n v="20211224"/>
    <n v="55"/>
    <s v="MASCULINO"/>
    <s v="MINISTERIO DE SALUD - DIRIS"/>
    <n v="140126"/>
    <s v="LIMA"/>
    <s v="LIMA"/>
    <s v="SAN MARTIN DE PORRES"/>
    <s v="LIMA"/>
    <s v="LIMA"/>
    <s v="LIMA"/>
    <s v="HISOPADO NASAL Y FARINGEO"/>
    <x v="83"/>
    <s v="24"/>
    <s v="12"/>
    <s v="2021"/>
    <s v="24/12/2021"/>
    <x v="163"/>
  </r>
  <r>
    <s v="20220204"/>
    <n v="5404579"/>
    <n v="20211223"/>
    <n v="76"/>
    <s v="MASCULINO"/>
    <s v="SANIDAD DE LA FUERZA AEREA DEL PERU"/>
    <n v="240102"/>
    <s v="   "/>
    <s v="CALLAO"/>
    <s v="BELLAVISTA"/>
    <s v="LIMA"/>
    <s v="LIMA"/>
    <s v="MIRAFLORES"/>
    <s v="HISOPADO NASAL Y FARINGEO"/>
    <x v="4"/>
    <s v="23"/>
    <s v="12"/>
    <s v="2021"/>
    <s v="23/12/2021"/>
    <x v="15"/>
  </r>
  <r>
    <s v="20220204"/>
    <n v="5407859"/>
    <n v="20211209"/>
    <n v="65"/>
    <s v="MASCULINO"/>
    <s v="ESSALUD"/>
    <n v="140133"/>
    <s v="LIMA"/>
    <s v="LIMA"/>
    <s v="JESUS MARIA"/>
    <s v="LIMA"/>
    <s v="LIMA"/>
    <s v="LIMA"/>
    <s v="HISOPADO NASAL Y FARINGEO"/>
    <x v="3"/>
    <s v="09"/>
    <s v="12"/>
    <s v="2021"/>
    <s v="09/12/2021"/>
    <x v="114"/>
  </r>
  <r>
    <s v="20220204"/>
    <n v="5409684"/>
    <n v="20211013"/>
    <n v="35"/>
    <s v="FEMENINO"/>
    <s v="GOBIERNO REGIONAL"/>
    <n v="90111"/>
    <s v="HUANUCO"/>
    <s v="HUANUCO"/>
    <s v="PILLCO MARCA"/>
    <s v="HUANUCO"/>
    <s v="HUANUCO"/>
    <s v="PILLCO MARCA"/>
    <s v="HISOPADO NASAL Y FARINGEO"/>
    <x v="1"/>
    <s v="13"/>
    <s v="10"/>
    <s v="2021"/>
    <s v="13/10/2021"/>
    <x v="198"/>
  </r>
  <r>
    <s v="20220204"/>
    <n v="5410969"/>
    <n v="20211207"/>
    <n v="31"/>
    <s v="MASCULINO"/>
    <s v="GOBIERNO REGIONAL"/>
    <n v="30501"/>
    <s v="APURIMAC"/>
    <s v="COTABAMBAS"/>
    <s v="TAMBOBAMBA"/>
    <s v="APURIMAC"/>
    <s v="COTABAMBAS"/>
    <s v="TAMBOBAMBA"/>
    <s v="HISOPADO OROFARINGEO Y NASOFARINGEO"/>
    <x v="10"/>
    <s v="07"/>
    <s v="12"/>
    <s v="2021"/>
    <s v="07/12/2021"/>
    <x v="134"/>
  </r>
  <r>
    <s v="20220204"/>
    <n v="5412087"/>
    <n v="20211012"/>
    <n v="70"/>
    <s v="MASCULINO"/>
    <s v="ESSALUD"/>
    <n v="150101"/>
    <s v="LORETO"/>
    <s v="MAYNAS"/>
    <s v="IQUITOS"/>
    <s v="LORETO"/>
    <s v="MAYNAS"/>
    <s v="PUNCHANA"/>
    <s v="HISOPADO NASAL Y FARINGEO"/>
    <x v="52"/>
    <s v="12"/>
    <s v="10"/>
    <s v="2021"/>
    <s v="12/10/2021"/>
    <x v="146"/>
  </r>
  <r>
    <s v="20220204"/>
    <n v="5412784"/>
    <n v="20220115"/>
    <n v="44"/>
    <s v="FEMENINO"/>
    <s v="GOBIERNO REGIONAL"/>
    <n v="90110"/>
    <s v="HUANUCO"/>
    <s v="HUANUCO"/>
    <s v="AMARILIS"/>
    <s v="HUANUCO"/>
    <s v="HUANUCO"/>
    <s v="AMARILIS"/>
    <s v="HISOPADO OROFARINGEO Y NASOFARINGEO"/>
    <x v="44"/>
    <s v="15"/>
    <s v="01"/>
    <s v="2022"/>
    <s v="15/01/2022"/>
    <x v="306"/>
  </r>
  <r>
    <s v="20220204"/>
    <n v="5412833"/>
    <n v="20210824"/>
    <n v="44"/>
    <s v="FEMENINO"/>
    <s v="GOBIERNO REGIONAL"/>
    <n v="90110"/>
    <s v="HUANUCO"/>
    <s v="HUANUCO"/>
    <s v="AMARILIS"/>
    <s v="HUANUCO"/>
    <s v="HUANUCO"/>
    <s v="AMARILIS"/>
    <s v="HISOPADO NASAL Y FARINGEO"/>
    <x v="6"/>
    <s v="24"/>
    <s v="08"/>
    <s v="2021"/>
    <s v="24/08/2021"/>
    <x v="239"/>
  </r>
  <r>
    <s v="20220204"/>
    <n v="5419242"/>
    <n v="20210621"/>
    <n v="30"/>
    <s v="FEMENINO"/>
    <s v="GOBIERNO REGIONAL"/>
    <n v="220113"/>
    <s v="TACNA"/>
    <s v="TACNA"/>
    <s v="CORONEL GREGORIO ALBARRACIN L."/>
    <s v="TACNA"/>
    <s v="TACNA"/>
    <s v="TACNA"/>
    <s v="HISOPADO NASAL Y FARINGEO"/>
    <x v="6"/>
    <s v="21"/>
    <s v="06"/>
    <s v="2021"/>
    <s v="21/06/2021"/>
    <x v="86"/>
  </r>
  <r>
    <s v="20220204"/>
    <n v="5422344"/>
    <n v="20210913"/>
    <n v="59"/>
    <s v="MASCULINO"/>
    <s v="GOBIERNO REGIONAL"/>
    <n v="140307"/>
    <s v="LIMA"/>
    <s v="CANTA"/>
    <s v="SANTA ROSA DE QUIVES"/>
    <s v="LIMA"/>
    <s v="CANTA"/>
    <s v="SANTA ROSA DE QUIVES"/>
    <s v="HISOPADO NASAL Y FARINGEO"/>
    <x v="1"/>
    <s v="13"/>
    <s v="09"/>
    <s v="2021"/>
    <s v="13/09/2021"/>
    <x v="116"/>
  </r>
  <r>
    <s v="20220204"/>
    <n v="5426539"/>
    <n v="20211104"/>
    <n v="85"/>
    <s v="FEMENINO"/>
    <s v="GOBIERNO REGIONAL"/>
    <n v="90111"/>
    <s v="HUANUCO"/>
    <s v="HUANUCO"/>
    <s v="PILLCO MARCA"/>
    <s v="HUANUCO"/>
    <s v="HUANUCO"/>
    <s v="PILLCO MARCA"/>
    <s v="HISOPADO NASAL Y FARINGEO"/>
    <x v="20"/>
    <s v="04"/>
    <s v="11"/>
    <s v="2021"/>
    <s v="04/11/2021"/>
    <x v="200"/>
  </r>
  <r>
    <s v="20220204"/>
    <n v="5433087"/>
    <n v="20211018"/>
    <n v="33"/>
    <s v="MASCULINO"/>
    <s v="SANIDAD DE LA POLICIA NACIONAL DEL PERU"/>
    <n v="240101"/>
    <s v="   "/>
    <s v="CALLAO"/>
    <s v="CALLAO"/>
    <s v="LIMA"/>
    <s v="LIMA"/>
    <s v="RIMAC"/>
    <s v="HISOPADO NASAL Y FARINGEO"/>
    <x v="2"/>
    <s v="18"/>
    <s v="10"/>
    <s v="2021"/>
    <s v="18/10/2021"/>
    <x v="64"/>
  </r>
  <r>
    <s v="20220204"/>
    <n v="5437200"/>
    <n v="20210413"/>
    <n v="28"/>
    <s v="FEMENINO"/>
    <s v="ESSALUD"/>
    <n v="60301"/>
    <s v="CAJAMARCA"/>
    <s v="CELENDIN"/>
    <s v="CELENDIN"/>
    <s v="CAJAMARCA"/>
    <s v="CELENDIN"/>
    <s v="CELENDIN"/>
    <s v="HISOPADO NASAL Y FARINGEO"/>
    <x v="35"/>
    <s v="13"/>
    <s v="04"/>
    <s v="2021"/>
    <s v="13/04/2021"/>
    <x v="24"/>
  </r>
  <r>
    <s v="20220204"/>
    <n v="5438072"/>
    <n v="20210325"/>
    <n v="28"/>
    <s v="MASCULINO"/>
    <s v="GOBIERNO REGIONAL"/>
    <n v="21301"/>
    <s v="ANCASH"/>
    <s v="SANTA"/>
    <s v="CHIMBOTE"/>
    <s v="ANCASH"/>
    <s v="SANTA"/>
    <s v="CHIMBOTE"/>
    <s v="HISOPADO NASAL Y FARINGEO"/>
    <x v="84"/>
    <s v="25"/>
    <s v="03"/>
    <s v="2021"/>
    <s v="25/03/2021"/>
    <x v="346"/>
  </r>
  <r>
    <s v="20220204"/>
    <n v="5440472"/>
    <n v="20210902"/>
    <n v="30"/>
    <s v="MASCULINO"/>
    <s v="MINISTERIO DE SALUD - DIRIS"/>
    <n v="140127"/>
    <s v="LIMA"/>
    <s v="LIMA"/>
    <s v="SAN MIGUEL"/>
    <s v="LIMA"/>
    <s v="LIMA"/>
    <s v="EL AGUSTINO"/>
    <s v="HISOPADO NASAL Y FARINGEO"/>
    <x v="32"/>
    <s v="02"/>
    <s v="09"/>
    <s v="2021"/>
    <s v="02/09/2021"/>
    <x v="88"/>
  </r>
  <r>
    <s v="20220204"/>
    <n v="5440993"/>
    <n v="20211023"/>
    <n v="75"/>
    <s v="MASCULINO"/>
    <s v="MINISTERIO DE SALUD - DIRIS"/>
    <n v="140114"/>
    <s v="LIMA"/>
    <s v="LIMA"/>
    <s v="MAGDALENA DEL MAR"/>
    <s v="LIMA"/>
    <s v="LIMA"/>
    <s v="MAGDALENA DEL MAR"/>
    <s v="HISOPADO NASAL Y FARINGEO"/>
    <x v="59"/>
    <s v="23"/>
    <s v="10"/>
    <s v="2021"/>
    <s v="23/10/2021"/>
    <x v="155"/>
  </r>
  <r>
    <s v="20220204"/>
    <n v="5441856"/>
    <n v="20211129"/>
    <n v="80"/>
    <s v="MASCULINO"/>
    <s v="GOBIERNO REGIONAL"/>
    <n v="70101"/>
    <s v="CUSCO"/>
    <s v="CUSCO"/>
    <s v="CUSCO"/>
    <s v="CUSCO"/>
    <s v="CUSCO"/>
    <s v="CUSCO"/>
    <s v="HISOPADO NASAL Y FARINGEO"/>
    <x v="28"/>
    <s v="29"/>
    <s v="11"/>
    <s v="2021"/>
    <s v="29/11/2021"/>
    <x v="181"/>
  </r>
  <r>
    <s v="20220204"/>
    <n v="5444292"/>
    <n v="20210409"/>
    <n v="30"/>
    <s v="FEMENINO"/>
    <s v="SANIDAD DE LA POLICIA NACIONAL DEL PERU"/>
    <n v="110704"/>
    <s v="JUNIN"/>
    <s v="SATIPO"/>
    <s v="MAZAMARI"/>
    <s v="CUSCO"/>
    <s v="CUSCO"/>
    <s v="SAN SEBASTIAN"/>
    <s v="HISOPADO NASAL Y FARINGEO"/>
    <x v="0"/>
    <s v="09"/>
    <s v="04"/>
    <s v="2021"/>
    <s v="09/04/2021"/>
    <x v="143"/>
  </r>
  <r>
    <s v="20220204"/>
    <n v="5445069"/>
    <n v="20211018"/>
    <n v="65"/>
    <s v="MASCULINO"/>
    <s v="ESSALUD"/>
    <n v="140115"/>
    <s v="LIMA"/>
    <s v="LIMA"/>
    <s v="MIRAFLORES"/>
    <s v="LIMA"/>
    <s v="LIMA"/>
    <s v="LIMA"/>
    <s v="HISOPADO NASAL Y FARINGEO"/>
    <x v="1"/>
    <s v="18"/>
    <s v="10"/>
    <s v="2021"/>
    <s v="18/10/2021"/>
    <x v="64"/>
  </r>
  <r>
    <s v="20220204"/>
    <n v="5445779"/>
    <n v="20210930"/>
    <n v="36"/>
    <s v="FEMENINO"/>
    <s v="GOBIERNO REGIONAL"/>
    <n v="220111"/>
    <s v="TACNA"/>
    <s v="TACNA"/>
    <s v="ALTO DE LA ALIANZA"/>
    <s v="TACNA"/>
    <s v="TACNA"/>
    <s v="TACNA"/>
    <s v="HISOPADO NASAL Y FARINGEO"/>
    <x v="17"/>
    <s v="30"/>
    <s v="09"/>
    <s v="2021"/>
    <s v="30/09/2021"/>
    <x v="160"/>
  </r>
  <r>
    <s v="20220204"/>
    <n v="5447580"/>
    <n v="20211206"/>
    <n v="45"/>
    <s v="MASCULINO"/>
    <s v="GOBIERNO REGIONAL"/>
    <n v="100401"/>
    <s v="ICA"/>
    <s v="PISCO"/>
    <s v="PISCO"/>
    <s v="ICA"/>
    <s v="PISCO"/>
    <s v="PISCO"/>
    <s v="HISOPADO OROFARINGEO Y NASOFARINGEO"/>
    <x v="7"/>
    <s v="06"/>
    <s v="12"/>
    <s v="2021"/>
    <s v="06/12/2021"/>
    <x v="30"/>
  </r>
  <r>
    <s v="20220204"/>
    <n v="5447886"/>
    <n v="20210902"/>
    <n v="31"/>
    <s v="MASCULINO"/>
    <s v="MINISTERIO DE SALUD - DIRIS"/>
    <n v="140143"/>
    <s v="LIMA"/>
    <s v="LIMA"/>
    <s v="SANTA ANITA"/>
    <s v="LIMA"/>
    <s v="LIMA"/>
    <s v="PACHACAMAC"/>
    <s v="HISOPADO NASAL Y FARINGEO"/>
    <x v="1"/>
    <s v="02"/>
    <s v="09"/>
    <s v="2021"/>
    <s v="02/09/2021"/>
    <x v="88"/>
  </r>
  <r>
    <s v="20220204"/>
    <n v="5448672"/>
    <n v="20220103"/>
    <n v="55"/>
    <s v="FEMENINO"/>
    <s v="GOBIERNO REGIONAL"/>
    <n v="30103"/>
    <s v="APURIMAC"/>
    <s v="ABANCAY"/>
    <s v="CURAHUASI"/>
    <s v="APURIMAC"/>
    <s v="ABANCAY"/>
    <s v="CURAHUASI"/>
    <s v="HISOPADO OROFARINGEO Y NASOFARINGEO"/>
    <x v="3"/>
    <s v="03"/>
    <s v="01"/>
    <s v="2022"/>
    <s v="03/01/2022"/>
    <x v="29"/>
  </r>
  <r>
    <s v="20220204"/>
    <n v="5456974"/>
    <n v="20211204"/>
    <n v="65"/>
    <s v="MASCULINO"/>
    <s v="PRIVADO"/>
    <n v="140127"/>
    <s v="LIMA"/>
    <s v="LIMA"/>
    <s v="SAN MIGUEL"/>
    <s v="LIMA"/>
    <s v="LIMA"/>
    <s v="SAN MIGUEL"/>
    <s v="HISOPADO OROFARINGEO Y NASOFARINGEO"/>
    <x v="13"/>
    <s v="04"/>
    <s v="12"/>
    <s v="2021"/>
    <s v="04/12/2021"/>
    <x v="16"/>
  </r>
  <r>
    <s v="20220204"/>
    <n v="5457746"/>
    <n v="20210705"/>
    <n v="32"/>
    <s v="FEMENINO"/>
    <s v="GOBIERNO REGIONAL"/>
    <n v="100401"/>
    <s v="ICA"/>
    <s v="PISCO"/>
    <s v="PISCO"/>
    <s v="ICA"/>
    <s v="PISCO"/>
    <s v="PISCO"/>
    <s v="HISOPADO NASAL Y FARINGEO"/>
    <x v="0"/>
    <s v="05"/>
    <s v="07"/>
    <s v="2021"/>
    <s v="05/07/2021"/>
    <x v="55"/>
  </r>
  <r>
    <s v="20220204"/>
    <n v="5458418"/>
    <n v="20211220"/>
    <n v="49"/>
    <s v="MASCULINO"/>
    <s v="MINISTERIO DE SALUD - DIRIS"/>
    <n v="140142"/>
    <s v="LIMA"/>
    <s v="LIMA"/>
    <s v="LOS OLIVOS"/>
    <s v="LIMA"/>
    <s v="LIMA"/>
    <s v="LIMA"/>
    <s v="HISOPADO NASAL Y FARINGEO"/>
    <x v="4"/>
    <s v="20"/>
    <s v="12"/>
    <s v="2021"/>
    <s v="20/12/2021"/>
    <x v="176"/>
  </r>
  <r>
    <s v="20220204"/>
    <n v="5460045"/>
    <n v="20211013"/>
    <n v="32"/>
    <s v="FEMENINO"/>
    <s v="GOBIERNO REGIONAL"/>
    <n v="190605"/>
    <s v="PIURA"/>
    <s v="SULLANA"/>
    <s v="MIGUEL CHECA"/>
    <s v="PIURA"/>
    <s v="SULLANA"/>
    <s v="MIGUEL CHECA"/>
    <s v="HISOPADO NASAL Y FARINGEO"/>
    <x v="47"/>
    <s v="13"/>
    <s v="10"/>
    <s v="2021"/>
    <s v="13/10/2021"/>
    <x v="198"/>
  </r>
  <r>
    <s v="20220204"/>
    <n v="5461428"/>
    <n v="20210604"/>
    <n v="30"/>
    <s v="FEMENINO"/>
    <s v="PRIVADO"/>
    <n v="40103"/>
    <s v="AREQUIPA"/>
    <s v="AREQUIPA"/>
    <s v="CERRO COLORADO"/>
    <s v="AREQUIPA"/>
    <s v="AREQUIPA"/>
    <s v="CAYMA"/>
    <s v="HISOPADO NASAL Y FARINGEO"/>
    <x v="0"/>
    <s v="04"/>
    <s v="06"/>
    <s v="2021"/>
    <s v="04/06/2021"/>
    <x v="161"/>
  </r>
  <r>
    <s v="20220204"/>
    <n v="5461726"/>
    <n v="20211029"/>
    <n v="29"/>
    <s v="FEMENINO"/>
    <s v="MINISTERIO DE SALUD - DIRIS"/>
    <n v="140119"/>
    <s v="LIMA"/>
    <s v="LIMA"/>
    <s v="PUENTE PIEDRA"/>
    <s v="LIMA"/>
    <s v="LIMA"/>
    <s v="PUENTE PIEDRA"/>
    <s v="HISOPADO NASAL Y FARINGEO"/>
    <x v="12"/>
    <s v="29"/>
    <s v="10"/>
    <s v="2021"/>
    <s v="29/10/2021"/>
    <x v="241"/>
  </r>
  <r>
    <s v="20220204"/>
    <n v="5464923"/>
    <n v="20210705"/>
    <n v="51"/>
    <s v="MASCULINO"/>
    <s v="ESSALUD"/>
    <n v="90101"/>
    <s v="HUANUCO"/>
    <s v="HUANUCO"/>
    <s v="HUANUCO"/>
    <s v="HUANUCO"/>
    <s v="HUANUCO"/>
    <s v="AMARILIS"/>
    <s v="HISOPADO NASAL Y FARINGEO"/>
    <x v="0"/>
    <s v="05"/>
    <s v="07"/>
    <s v="2021"/>
    <s v="05/07/2021"/>
    <x v="55"/>
  </r>
  <r>
    <s v="20220204"/>
    <n v="5470627"/>
    <n v="20210603"/>
    <n v="33"/>
    <s v="FEMENINO"/>
    <s v="SANIDAD DE LA POLICIA NACIONAL DEL PERU"/>
    <n v="40103"/>
    <s v="AREQUIPA"/>
    <s v="AREQUIPA"/>
    <s v="CERRO COLORADO"/>
    <s v="AREQUIPA"/>
    <s v="AREQUIPA"/>
    <s v="CAYMA"/>
    <s v="HISOPADO NASAL Y FARINGEO"/>
    <x v="0"/>
    <s v="03"/>
    <s v="06"/>
    <s v="2021"/>
    <s v="03/06/2021"/>
    <x v="58"/>
  </r>
  <r>
    <s v="20220204"/>
    <n v="5475187"/>
    <n v="20211108"/>
    <n v="77"/>
    <s v="FEMENINO"/>
    <s v="GOBIERNO REGIONAL"/>
    <n v="130101"/>
    <s v="LAMBAYEQUE"/>
    <s v="CHICLAYO"/>
    <s v="CHICLAYO"/>
    <s v="LAMBAYEQUE"/>
    <s v="CHICLAYO"/>
    <s v="CHICLAYO"/>
    <s v="HISOPADO NASAL Y FARINGEO"/>
    <x v="3"/>
    <s v="08"/>
    <s v="11"/>
    <s v="2021"/>
    <s v="08/11/2021"/>
    <x v="96"/>
  </r>
  <r>
    <s v="20220204"/>
    <n v="5479943"/>
    <n v="20211213"/>
    <n v="58"/>
    <s v="FEMENINO"/>
    <s v="MINISTERIO DE SALUD - DIRIS"/>
    <n v="140132"/>
    <s v="LIMA"/>
    <s v="LIMA"/>
    <s v="VILLA MARIA DEL TRIUNFO"/>
    <s v="LIMA"/>
    <s v="LIMA"/>
    <s v="VILLA MARIA DEL TRIUNFO"/>
    <s v="HISOPADO NASAL Y FARINGEO"/>
    <x v="3"/>
    <s v="13"/>
    <s v="12"/>
    <s v="2021"/>
    <s v="13/12/2021"/>
    <x v="73"/>
  </r>
  <r>
    <s v="20220204"/>
    <n v="5481455"/>
    <n v="20210911"/>
    <n v="30"/>
    <s v="FEMENINO"/>
    <s v="GOBIERNO REGIONAL"/>
    <n v="190101"/>
    <s v="PIURA"/>
    <s v="PIURA"/>
    <s v="PIURA"/>
    <s v="LA LIBERTAD"/>
    <s v="TRUJILLO"/>
    <s v="VICTOR LARCO HERRERA"/>
    <s v="HISOPADO NASAL Y FARINGEO"/>
    <x v="17"/>
    <s v="11"/>
    <s v="09"/>
    <s v="2021"/>
    <s v="11/09/2021"/>
    <x v="301"/>
  </r>
  <r>
    <s v="20220204"/>
    <n v="5482949"/>
    <n v="20210609"/>
    <n v="28"/>
    <s v="FEMENINO"/>
    <s v="ESSALUD"/>
    <n v="60801"/>
    <s v="CAJAMARCA"/>
    <s v="JAEN"/>
    <s v="JAEN"/>
    <s v="CAJAMARCA"/>
    <s v="JAEN"/>
    <s v="JAEN"/>
    <s v="HISOPADO NASAL Y FARINGEO"/>
    <x v="0"/>
    <s v="09"/>
    <s v="06"/>
    <s v="2021"/>
    <s v="09/06/2021"/>
    <x v="84"/>
  </r>
  <r>
    <s v="20220204"/>
    <n v="5489039"/>
    <n v="20210908"/>
    <n v="30"/>
    <s v="FEMENINO"/>
    <s v="GOBIERNO REGIONAL"/>
    <n v="60801"/>
    <s v="CAJAMARCA"/>
    <s v="JAEN"/>
    <s v="JAEN"/>
    <s v="CAJAMARCA"/>
    <s v="JAEN"/>
    <s v="JAEN"/>
    <s v="HISOPADO NASAL Y FARINGEO"/>
    <x v="0"/>
    <s v="08"/>
    <s v="09"/>
    <s v="2021"/>
    <s v="08/09/2021"/>
    <x v="232"/>
  </r>
  <r>
    <s v="20220204"/>
    <n v="5489252"/>
    <n v="20210710"/>
    <n v="36"/>
    <s v="MASCULINO"/>
    <s v="GOBIERNO REGIONAL"/>
    <n v="30506"/>
    <s v="APURIMAC"/>
    <s v="COTABAMBAS"/>
    <s v="CHALLHUAHUACHO"/>
    <s v="APURIMAC"/>
    <s v="COTABAMBAS"/>
    <s v="CHALLHUAHUACHO"/>
    <s v="HISOPADO NASAL Y FARINGEO"/>
    <x v="0"/>
    <s v="10"/>
    <s v="07"/>
    <s v="2021"/>
    <s v="10/07/2021"/>
    <x v="166"/>
  </r>
  <r>
    <s v="20220204"/>
    <n v="5490321"/>
    <n v="20210308"/>
    <n v="30"/>
    <s v="FEMENINO"/>
    <s v="MINISTERIO DE SALUD - DIRIS"/>
    <n v="140112"/>
    <s v="LIMA"/>
    <s v="LIMA"/>
    <s v="LURIGANCHO"/>
    <s v="LIMA"/>
    <s v="LIMA"/>
    <s v="ATE"/>
    <s v="HISOPADO NASAL Y FARINGEO"/>
    <x v="0"/>
    <s v="08"/>
    <s v="03"/>
    <s v="2021"/>
    <s v="08/03/2021"/>
    <x v="298"/>
  </r>
  <r>
    <s v="20220204"/>
    <n v="5490726"/>
    <n v="20210504"/>
    <n v="75"/>
    <s v="FEMENINO"/>
    <s v="MINISTERIO DE SALUD - DIRIS"/>
    <n v="240105"/>
    <s v="   "/>
    <s v="CALLAO"/>
    <s v="LA PERLA"/>
    <s v="LIMA"/>
    <s v="LIMA"/>
    <s v="MAGDALENA DEL MAR"/>
    <s v="HISOPADO NASAL Y FARINGEO"/>
    <x v="0"/>
    <s v="04"/>
    <s v="05"/>
    <s v="2021"/>
    <s v="04/05/2021"/>
    <x v="257"/>
  </r>
  <r>
    <s v="20220204"/>
    <n v="5490822"/>
    <n v="20210823"/>
    <n v="42"/>
    <s v="FEMENINO"/>
    <s v="MINISTERIO DE SALUD - DIRIS"/>
    <n v="140136"/>
    <s v="LIMA"/>
    <s v="LIMA"/>
    <s v="SAN JUAN DE MIRAFLORES"/>
    <s v="LIMA"/>
    <s v="LIMA"/>
    <s v="SAN JUAN DE MIRAFLORES"/>
    <s v="HISOPADO NASAL Y FARINGEO"/>
    <x v="32"/>
    <s v="23"/>
    <s v="08"/>
    <s v="2021"/>
    <s v="23/08/2021"/>
    <x v="8"/>
  </r>
  <r>
    <s v="20220204"/>
    <n v="5491551"/>
    <n v="20211120"/>
    <n v="82"/>
    <s v="MASCULINO"/>
    <s v="GOBIERNO REGIONAL"/>
    <n v="130112"/>
    <s v="LAMBAYEQUE"/>
    <s v="CHICLAYO"/>
    <s v="JOSE LEONARDO ORTIZ"/>
    <s v="LAMBAYEQUE"/>
    <s v="CHICLAYO"/>
    <s v="JOSE LEONARDO ORTIZ"/>
    <s v="HISOPADO NASAL Y FARINGEO"/>
    <x v="28"/>
    <s v="20"/>
    <s v="11"/>
    <s v="2021"/>
    <s v="20/11/2021"/>
    <x v="51"/>
  </r>
  <r>
    <s v="20220204"/>
    <n v="5492847"/>
    <n v="20211207"/>
    <n v="29"/>
    <s v="FEMENINO"/>
    <s v="GOBIERNO REGIONAL"/>
    <n v="220113"/>
    <s v="TACNA"/>
    <s v="TACNA"/>
    <s v="CORONEL GREGORIO ALBARRACIN L."/>
    <s v="TACNA"/>
    <s v="TACNA"/>
    <s v="CORONEL GREGORIO ALBARRACIN LANCHIPA"/>
    <s v="HISOPADO OROFARINGEO Y NASOFARINGEO"/>
    <x v="3"/>
    <s v="07"/>
    <s v="12"/>
    <s v="2021"/>
    <s v="07/12/2021"/>
    <x v="134"/>
  </r>
  <r>
    <s v="20220204"/>
    <n v="5498381"/>
    <n v="20210405"/>
    <n v="77"/>
    <s v="MASCULINO"/>
    <s v="GOBIERNO REGIONAL"/>
    <n v="10108"/>
    <s v="AMAZONAS"/>
    <s v="CHACHAPOYAS"/>
    <s v="HUANCAS"/>
    <s v="AMAZONAS"/>
    <s v="CHACHAPOYAS"/>
    <s v="CHACHAPOYAS"/>
    <s v="HISOPADO NASAL Y FARINGEO"/>
    <x v="6"/>
    <s v="05"/>
    <s v="04"/>
    <s v="2021"/>
    <s v="05/04/2021"/>
    <x v="135"/>
  </r>
  <r>
    <s v="20220204"/>
    <n v="5498960"/>
    <n v="20211025"/>
    <n v="44"/>
    <s v="MASCULINO"/>
    <s v="ESSALUD"/>
    <n v="30101"/>
    <s v="APURIMAC"/>
    <s v="ABANCAY"/>
    <s v="ABANCAY"/>
    <s v="APURIMAC"/>
    <s v="ABANCAY"/>
    <s v="ABANCAY"/>
    <s v="HISOPADO NASAL Y FARINGEO"/>
    <x v="28"/>
    <s v="25"/>
    <s v="10"/>
    <s v="2021"/>
    <s v="25/10/2021"/>
    <x v="129"/>
  </r>
  <r>
    <s v="20220204"/>
    <n v="5503399"/>
    <n v="20210715"/>
    <n v="53"/>
    <s v="FEMENINO"/>
    <s v="GOBIERNO REGIONAL"/>
    <n v="70301"/>
    <s v="CUSCO"/>
    <s v="ANTA"/>
    <s v="ANTA"/>
    <s v="CUSCO"/>
    <s v="ANTA"/>
    <s v="ANTA"/>
    <s v="HISOPADO NASAL Y FARINGEO"/>
    <x v="0"/>
    <s v="15"/>
    <s v="07"/>
    <s v="2021"/>
    <s v="15/07/2021"/>
    <x v="215"/>
  </r>
  <r>
    <s v="20220204"/>
    <n v="5509555"/>
    <n v="20210827"/>
    <n v="33"/>
    <s v="FEMENINO"/>
    <s v="GOBIERNO REGIONAL"/>
    <n v="250301"/>
    <s v="UCAYALI"/>
    <s v="ATALAYA"/>
    <s v="RAIMONDI"/>
    <s v="UCAYALI"/>
    <s v="ATALAYA"/>
    <s v="RAYMONDI"/>
    <s v="HISOPADO NASAL Y FARINGEO"/>
    <x v="1"/>
    <s v="27"/>
    <s v="08"/>
    <s v="2021"/>
    <s v="27/08/2021"/>
    <x v="205"/>
  </r>
  <r>
    <s v="20220204"/>
    <n v="5509785"/>
    <n v="20210707"/>
    <n v="29"/>
    <s v="FEMENINO"/>
    <s v="GOBIERNO REGIONAL"/>
    <n v="40126"/>
    <s v="AREQUIPA"/>
    <s v="AREQUIPA"/>
    <s v="MARIANO MELGAR"/>
    <s v="AREQUIPA"/>
    <s v="AREQUIPA"/>
    <s v="MARIANO MELGAR"/>
    <s v="HISOPADO NASAL Y FARINGEO"/>
    <x v="0"/>
    <s v="07"/>
    <s v="07"/>
    <s v="2021"/>
    <s v="07/07/2021"/>
    <x v="187"/>
  </r>
  <r>
    <s v="20220204"/>
    <n v="5511068"/>
    <n v="20210908"/>
    <n v="33"/>
    <s v="MASCULINO"/>
    <s v="ESSALUD"/>
    <n v="61105"/>
    <s v="CAJAMARCA"/>
    <s v="SAN IGNACIO"/>
    <s v="LA COIPA"/>
    <s v="CAJAMARCA"/>
    <s v="JAEN"/>
    <s v="JAEN"/>
    <s v="HISOPADO NASAL Y FARINGEO"/>
    <x v="32"/>
    <s v="08"/>
    <s v="09"/>
    <s v="2021"/>
    <s v="08/09/2021"/>
    <x v="232"/>
  </r>
  <r>
    <s v="20220204"/>
    <n v="5513026"/>
    <n v="20210315"/>
    <n v="32"/>
    <s v="FEMENINO"/>
    <s v="GOBIERNO REGIONAL"/>
    <n v="70107"/>
    <s v="CUSCO"/>
    <s v="CUSCO"/>
    <s v="SAYLLA"/>
    <s v="CUSCO"/>
    <s v="CUSCO"/>
    <s v="WANCHAQ"/>
    <s v="HISOPADO NASAL Y FARINGEO"/>
    <x v="0"/>
    <s v="15"/>
    <s v="03"/>
    <s v="2021"/>
    <s v="15/03/2021"/>
    <x v="18"/>
  </r>
  <r>
    <s v="20220204"/>
    <n v="5514818"/>
    <n v="20211222"/>
    <n v="26"/>
    <s v="FEMENINO"/>
    <s v="MINISTERIO DE SALUD - DIRIS"/>
    <n v="140108"/>
    <s v="LIMA"/>
    <s v="LIMA"/>
    <s v="CHORRILLOS"/>
    <s v="LIMA"/>
    <s v="LIMA"/>
    <s v="CHORRILLOS"/>
    <s v="HISOPADO NASAL Y FARINGEO"/>
    <x v="4"/>
    <s v="22"/>
    <s v="12"/>
    <s v="2021"/>
    <s v="22/12/2021"/>
    <x v="332"/>
  </r>
  <r>
    <s v="20220204"/>
    <n v="5516166"/>
    <n v="20211120"/>
    <n v="28"/>
    <s v="MASCULINO"/>
    <s v="SANIDAD DE LA POLICIA NACIONAL DEL PERU"/>
    <n v="190103"/>
    <s v="PIURA"/>
    <s v="PIURA"/>
    <s v="CASTILLA"/>
    <s v="PIURA"/>
    <s v="PIURA"/>
    <s v="CASTILLA"/>
    <s v="HISOPADO NASAL Y FARINGEO"/>
    <x v="7"/>
    <s v="20"/>
    <s v="11"/>
    <s v="2021"/>
    <s v="20/11/2021"/>
    <x v="51"/>
  </r>
  <r>
    <s v="20220204"/>
    <n v="5523750"/>
    <n v="20210329"/>
    <n v="37"/>
    <s v="MASCULINO"/>
    <s v="ESSALUD"/>
    <n v="150101"/>
    <s v="LORETO"/>
    <s v="MAYNAS"/>
    <s v="IQUITOS"/>
    <s v="LORETO"/>
    <s v="MAYNAS"/>
    <s v="PUNCHANA"/>
    <s v="HISOPADO NASAL Y FARINGEO"/>
    <x v="0"/>
    <s v="29"/>
    <s v="03"/>
    <s v="2021"/>
    <s v="29/03/2021"/>
    <x v="334"/>
  </r>
  <r>
    <s v="20220204"/>
    <n v="5525893"/>
    <n v="20211214"/>
    <n v="44"/>
    <s v="FEMENINO"/>
    <s v="GOBIERNO REGIONAL"/>
    <n v="70101"/>
    <s v="CUSCO"/>
    <s v="CUSCO"/>
    <s v="CUSCO"/>
    <s v="CUSCO"/>
    <s v="CUSCO"/>
    <s v="WANCHAQ"/>
    <s v="HISOPADO NASAL Y FARINGEO"/>
    <x v="3"/>
    <s v="14"/>
    <s v="12"/>
    <s v="2021"/>
    <s v="14/12/2021"/>
    <x v="90"/>
  </r>
  <r>
    <s v="20220204"/>
    <n v="5541281"/>
    <n v="20210413"/>
    <n v="28"/>
    <s v="FEMENINO"/>
    <s v="GOBIERNO REGIONAL"/>
    <n v="100101"/>
    <s v="ICA"/>
    <s v="ICA"/>
    <s v="ICA"/>
    <s v="ICA"/>
    <s v="ICA"/>
    <s v="ICA"/>
    <s v="HISOPADO NASAL Y FARINGEO"/>
    <x v="0"/>
    <s v="13"/>
    <s v="04"/>
    <s v="2021"/>
    <s v="13/04/2021"/>
    <x v="24"/>
  </r>
  <r>
    <s v="20220204"/>
    <n v="5541287"/>
    <n v="20210809"/>
    <n v="27"/>
    <s v="MASCULINO"/>
    <s v="MINISTERIO DE SALUD - DIRIS"/>
    <n v="140110"/>
    <s v="LIMA"/>
    <s v="LIMA"/>
    <s v="LA MOLINA"/>
    <s v="LIMA"/>
    <s v="LIMA"/>
    <s v="LIMA"/>
    <s v="HISOPADO NASAL Y FARINGEO"/>
    <x v="6"/>
    <s v="09"/>
    <s v="08"/>
    <s v="2021"/>
    <s v="09/08/2021"/>
    <x v="26"/>
  </r>
  <r>
    <s v="20220204"/>
    <n v="5544768"/>
    <n v="20211126"/>
    <n v="29"/>
    <s v="FEMENINO"/>
    <s v="GOBIERNO REGIONAL"/>
    <n v="180101"/>
    <s v="PASCO"/>
    <s v="PASCO"/>
    <s v="CHAUPIMARCA"/>
    <s v="PASCO"/>
    <s v="PASCO"/>
    <s v="CHAUPIMARCA"/>
    <s v="HISOPADO NASAL Y FARINGEO"/>
    <x v="28"/>
    <s v="26"/>
    <s v="11"/>
    <s v="2021"/>
    <s v="26/11/2021"/>
    <x v="117"/>
  </r>
  <r>
    <s v="20220204"/>
    <n v="5545945"/>
    <n v="20210522"/>
    <n v="67"/>
    <s v="FEMENINO"/>
    <s v="GOBIERNO REGIONAL"/>
    <n v="150113"/>
    <s v="LORETO"/>
    <s v="MAYNAS"/>
    <s v="SAN JUAN BAUTISTA"/>
    <s v="LORETO"/>
    <s v="MAYNAS"/>
    <s v="SAN JUAN BAUTISTA"/>
    <s v="HISOPADO NASAL Y FARINGEO"/>
    <x v="6"/>
    <s v="22"/>
    <s v="05"/>
    <s v="2021"/>
    <s v="22/05/2021"/>
    <x v="219"/>
  </r>
  <r>
    <s v="20220204"/>
    <n v="5548427"/>
    <n v="20211224"/>
    <n v="32"/>
    <s v="MASCULINO"/>
    <s v="GOBIERNO REGIONAL"/>
    <n v="240102"/>
    <s v="   "/>
    <s v="CALLAO"/>
    <s v="BELLAVISTA"/>
    <s v="CALLAO"/>
    <s v="PROV. CONST. DEL CALLAO"/>
    <s v="BELLAVISTA"/>
    <s v="HISOPADO NASAL Y FARINGEO"/>
    <x v="4"/>
    <s v="24"/>
    <s v="12"/>
    <s v="2021"/>
    <s v="24/12/2021"/>
    <x v="163"/>
  </r>
  <r>
    <s v="20220204"/>
    <n v="5549300"/>
    <n v="20211011"/>
    <n v="34"/>
    <s v="MASCULINO"/>
    <s v="GOBIERNO REGIONAL"/>
    <n v="140408"/>
    <s v="LIMA"/>
    <s v="CAÑETE"/>
    <s v="MALA"/>
    <s v="LIMA"/>
    <s v="CAÑETE"/>
    <s v="MALA"/>
    <s v="HISOPADO NASAL Y FARINGEO"/>
    <x v="1"/>
    <s v="11"/>
    <s v="10"/>
    <s v="2021"/>
    <s v="11/10/2021"/>
    <x v="127"/>
  </r>
  <r>
    <s v="20220204"/>
    <n v="5549897"/>
    <n v="20211224"/>
    <n v="32"/>
    <s v="FEMENINO"/>
    <s v="GOBIERNO REGIONAL"/>
    <n v="50101"/>
    <s v="AYACUCHO"/>
    <s v="HUAMANGA"/>
    <s v="AYACUCHO"/>
    <s v="AYACUCHO"/>
    <s v="HUAMANGA"/>
    <s v="AYACUCHO"/>
    <s v="HISOPADO NASAL Y FARINGEO"/>
    <x v="28"/>
    <s v="24"/>
    <s v="12"/>
    <s v="2021"/>
    <s v="24/12/2021"/>
    <x v="163"/>
  </r>
  <r>
    <s v="20220204"/>
    <n v="5550675"/>
    <n v="20211016"/>
    <n v="65"/>
    <s v="FEMENINO"/>
    <s v="MINISTERIO DE SALUD - DIRIS"/>
    <n v="140134"/>
    <s v="LIMA"/>
    <s v="LIMA"/>
    <s v="INDEPENDENCIA"/>
    <s v="LIMA"/>
    <s v="LIMA"/>
    <s v="INDEPENDENCIA"/>
    <s v="HISOPADO NASAL Y FARINGEO"/>
    <x v="1"/>
    <s v="16"/>
    <s v="10"/>
    <s v="2021"/>
    <s v="16/10/2021"/>
    <x v="40"/>
  </r>
  <r>
    <s v="20220204"/>
    <n v="5559288"/>
    <n v="20210726"/>
    <n v="32"/>
    <s v="FEMENINO"/>
    <s v="GOBIERNO REGIONAL"/>
    <n v="210601"/>
    <s v="SAN MARTIN"/>
    <s v="SAN MARTIN"/>
    <s v="TARAPOTO"/>
    <s v="SAN MARTIN"/>
    <s v="SAN MARTIN"/>
    <s v="MORALES"/>
    <s v="HISOPADO NASAL Y FARINGEO"/>
    <x v="6"/>
    <s v="26"/>
    <s v="07"/>
    <s v="2021"/>
    <s v="26/07/2021"/>
    <x v="142"/>
  </r>
  <r>
    <s v="20220204"/>
    <n v="5562770"/>
    <n v="20211224"/>
    <n v="28"/>
    <s v="FEMENINO"/>
    <s v="MINISTERIO DE SALUD - DIRIS"/>
    <n v="140110"/>
    <s v="LIMA"/>
    <s v="LIMA"/>
    <s v="LA MOLINA"/>
    <s v="LIMA"/>
    <s v="LIMA"/>
    <s v="LA MOLINA"/>
    <s v="HISOPADO NASAL Y FARINGEO"/>
    <x v="4"/>
    <s v="24"/>
    <s v="12"/>
    <s v="2021"/>
    <s v="24/12/2021"/>
    <x v="163"/>
  </r>
  <r>
    <s v="20220204"/>
    <n v="5563116"/>
    <n v="20211209"/>
    <n v="33"/>
    <s v="FEMENINO"/>
    <s v="GOBIERNO REGIONAL"/>
    <n v="70105"/>
    <s v="CUSCO"/>
    <s v="CUSCO"/>
    <s v="SAN SEBASTIAN"/>
    <s v="CUSCO"/>
    <s v="CUSCO"/>
    <s v="SAN SEBASTIAN"/>
    <s v="HISOPADO NASAL Y FARINGEO"/>
    <x v="18"/>
    <s v="09"/>
    <s v="12"/>
    <s v="2021"/>
    <s v="09/12/2021"/>
    <x v="114"/>
  </r>
  <r>
    <s v="20220204"/>
    <n v="5565578"/>
    <n v="20211019"/>
    <n v="32"/>
    <s v="FEMENINO"/>
    <s v="SANIDAD DE LA POLICIA NACIONAL DEL PERU"/>
    <n v="130115"/>
    <s v="LAMBAYEQUE"/>
    <s v="CHICLAYO"/>
    <s v="LA VICTORIA"/>
    <s v="LAMBAYEQUE"/>
    <s v="CHICLAYO"/>
    <s v="CHICLAYO"/>
    <s v="HISOPADO NASAL Y FARINGEO"/>
    <x v="1"/>
    <s v="19"/>
    <s v="10"/>
    <s v="2021"/>
    <s v="19/10/2021"/>
    <x v="60"/>
  </r>
  <r>
    <s v="20220204"/>
    <n v="5565593"/>
    <n v="20220111"/>
    <n v="51"/>
    <s v="FEMENINO"/>
    <s v="GOBIERNO REGIONAL"/>
    <n v="61103"/>
    <s v="CAJAMARCA"/>
    <s v="SAN IGNACIO"/>
    <s v="HUARANGO"/>
    <s v="CAJAMARCA"/>
    <s v="JAEN"/>
    <s v="JAEN"/>
    <s v="HISOPADO NASAL Y FARINGEO"/>
    <x v="4"/>
    <s v="11"/>
    <s v="01"/>
    <s v="2022"/>
    <s v="11/01/2022"/>
    <x v="7"/>
  </r>
  <r>
    <s v="20220204"/>
    <n v="5565606"/>
    <n v="20220104"/>
    <n v="44"/>
    <s v="MASCULINO"/>
    <s v="GOBIERNO REGIONAL"/>
    <n v="110101"/>
    <s v="JUNIN"/>
    <s v="HUANCAYO"/>
    <s v="HUANCAYO"/>
    <s v="JUNIN"/>
    <s v="HUANCAYO"/>
    <s v="HUANCAYO"/>
    <s v="HISOPADO OROFARINGEO Y NASOFARINGEO"/>
    <x v="4"/>
    <s v="04"/>
    <s v="01"/>
    <s v="2022"/>
    <s v="04/01/2022"/>
    <x v="120"/>
  </r>
  <r>
    <s v="20220204"/>
    <n v="5580670"/>
    <n v="20210910"/>
    <n v="30"/>
    <s v="FEMENINO"/>
    <s v="PRIVADO"/>
    <n v="140114"/>
    <s v="LIMA"/>
    <s v="LIMA"/>
    <s v="MAGDALENA DEL MAR"/>
    <s v="LIMA"/>
    <s v="LIMA"/>
    <s v="MIRAFLORES"/>
    <s v="HISOPADO NASAL Y FARINGEO"/>
    <x v="1"/>
    <s v="10"/>
    <s v="09"/>
    <s v="2021"/>
    <s v="10/09/2021"/>
    <x v="268"/>
  </r>
  <r>
    <s v="20220204"/>
    <n v="5580702"/>
    <n v="20210607"/>
    <n v="31"/>
    <s v="FEMENINO"/>
    <s v="GOBIERNO REGIONAL"/>
    <n v="190601"/>
    <s v="PIURA"/>
    <s v="SULLANA"/>
    <s v="SULLANA"/>
    <s v="PIURA"/>
    <s v="SULLANA"/>
    <s v="SULLANA"/>
    <s v="HISOPADO NASAL Y FARINGEO"/>
    <x v="0"/>
    <s v="07"/>
    <s v="06"/>
    <s v="2021"/>
    <s v="07/06/2021"/>
    <x v="182"/>
  </r>
  <r>
    <s v="20220204"/>
    <n v="5583209"/>
    <n v="20210807"/>
    <n v="45"/>
    <s v="FEMENINO"/>
    <s v="GOBIERNO REGIONAL"/>
    <n v="130117"/>
    <s v="LAMBAYEQUE"/>
    <s v="CHICLAYO"/>
    <s v="PATAPO"/>
    <s v="LAMBAYEQUE"/>
    <s v="CHICLAYO"/>
    <s v="PATAPO"/>
    <s v="HISOPADO NASAL Y FARINGEO"/>
    <x v="0"/>
    <s v="07"/>
    <s v="08"/>
    <s v="2021"/>
    <s v="07/08/2021"/>
    <x v="299"/>
  </r>
  <r>
    <s v="20220204"/>
    <n v="5586098"/>
    <n v="20210608"/>
    <n v="14"/>
    <s v="FEMENINO"/>
    <s v="GOBIERNO REGIONAL"/>
    <n v="10701"/>
    <s v="AMAZONAS"/>
    <s v="UTCUBAMBA"/>
    <s v="BAGUA GRANDE"/>
    <s v="AMAZONAS"/>
    <s v="UTCUBAMBA"/>
    <s v="BAGUA GRANDE"/>
    <s v="HISOPADO NASAL Y FARINGEO"/>
    <x v="6"/>
    <s v="08"/>
    <s v="06"/>
    <s v="2021"/>
    <s v="08/06/2021"/>
    <x v="131"/>
  </r>
  <r>
    <s v="20220204"/>
    <n v="5589080"/>
    <n v="20210923"/>
    <n v="33"/>
    <s v="MASCULINO"/>
    <s v="GOBIERNO REGIONAL"/>
    <n v="160102"/>
    <s v="MADRE DE DIOS"/>
    <s v="TAMBOPATA"/>
    <s v="INAMBARI"/>
    <s v="TACNA"/>
    <s v="TACNA"/>
    <s v="ALTO DE LA ALIANZA"/>
    <s v="HISOPADO NASAL Y FARINGEO"/>
    <x v="17"/>
    <s v="23"/>
    <s v="09"/>
    <s v="2021"/>
    <s v="23/09/2021"/>
    <x v="248"/>
  </r>
  <r>
    <s v="20220204"/>
    <n v="5590698"/>
    <n v="20210909"/>
    <n v="32"/>
    <s v="FEMENINO"/>
    <s v="GOBIERNO REGIONAL"/>
    <n v="10701"/>
    <s v="AMAZONAS"/>
    <s v="UTCUBAMBA"/>
    <s v="BAGUA GRANDE"/>
    <s v="AMAZONAS"/>
    <s v="UTCUBAMBA"/>
    <s v="BAGUA GRANDE"/>
    <s v="HISOPADO NASAL Y FARINGEO"/>
    <x v="8"/>
    <s v="09"/>
    <s v="09"/>
    <s v="2021"/>
    <s v="09/09/2021"/>
    <x v="300"/>
  </r>
  <r>
    <s v="20220204"/>
    <n v="5592795"/>
    <n v="20210910"/>
    <n v="69"/>
    <s v="FEMENINO"/>
    <s v="GOBIERNO REGIONAL"/>
    <n v="240105"/>
    <s v="   "/>
    <s v="CALLAO"/>
    <s v="LA PERLA"/>
    <s v="CALLAO"/>
    <s v="PROV. CONST. DEL CALLAO"/>
    <s v="LA PERLA"/>
    <s v="HISOPADO NASAL Y FARINGEO"/>
    <x v="32"/>
    <s v="10"/>
    <s v="09"/>
    <s v="2021"/>
    <s v="10/09/2021"/>
    <x v="268"/>
  </r>
  <r>
    <s v="20220204"/>
    <n v="5596229"/>
    <n v="20210515"/>
    <n v="53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15"/>
    <s v="05"/>
    <s v="2021"/>
    <s v="15/05/2021"/>
    <x v="211"/>
  </r>
  <r>
    <s v="20220204"/>
    <n v="5597332"/>
    <n v="20211212"/>
    <n v="45"/>
    <s v="FEMENINO"/>
    <s v="MINISTERIO DE SALUD - DIRIS"/>
    <n v="140622"/>
    <s v="LIMA"/>
    <s v="HUAROCHIRI"/>
    <s v="SAN MATEO DE OTAO"/>
    <s v="LIMA"/>
    <s v="LIMA"/>
    <s v="LURIGANCHO"/>
    <s v="HISOPADO NASAL Y FARINGEO"/>
    <x v="18"/>
    <s v="12"/>
    <s v="12"/>
    <s v="2021"/>
    <s v="12/12/2021"/>
    <x v="279"/>
  </r>
  <r>
    <s v="20220204"/>
    <n v="5597433"/>
    <n v="20211102"/>
    <n v="55"/>
    <s v="FEMENINO"/>
    <s v="ESSALUD"/>
    <n v="140127"/>
    <s v="LIMA"/>
    <s v="LIMA"/>
    <s v="SAN MIGUEL"/>
    <s v="LIMA"/>
    <s v="LIMA"/>
    <s v="JESUS MARIA"/>
    <s v="HISOPADO NASAL Y FARINGEO"/>
    <x v="3"/>
    <s v="02"/>
    <s v="11"/>
    <s v="2021"/>
    <s v="02/11/2021"/>
    <x v="50"/>
  </r>
  <r>
    <s v="20220204"/>
    <n v="5599777"/>
    <n v="20210809"/>
    <n v="28"/>
    <s v="FEMENINO"/>
    <s v="GOBIERNO REGIONAL"/>
    <n v="210621"/>
    <s v="SAN MARTIN"/>
    <s v="SAN MARTIN"/>
    <s v="LA BANDA DE SHILCAYO"/>
    <s v="SAN MARTIN"/>
    <s v="SAN MARTIN"/>
    <s v="TARAPOTO"/>
    <s v="HISOPADO NASAL Y FARINGEO"/>
    <x v="32"/>
    <s v="09"/>
    <s v="08"/>
    <s v="2021"/>
    <s v="09/08/2021"/>
    <x v="26"/>
  </r>
  <r>
    <s v="20220204"/>
    <n v="5601693"/>
    <n v="20211003"/>
    <n v="34"/>
    <s v="MASCULINO"/>
    <s v="MINISTERIO DE SALUD - DIRIS"/>
    <n v="140143"/>
    <s v="LIMA"/>
    <s v="LIMA"/>
    <s v="SANTA ANITA"/>
    <s v="LIMA"/>
    <s v="LIMA"/>
    <s v="EL AGUSTINO"/>
    <s v="HISOPADO NASAL Y FARINGEO"/>
    <x v="66"/>
    <s v="03"/>
    <s v="10"/>
    <s v="2021"/>
    <s v="03/10/2021"/>
    <x v="288"/>
  </r>
  <r>
    <s v="20220204"/>
    <n v="5602609"/>
    <n v="20211210"/>
    <n v="44"/>
    <s v="FEMENINO"/>
    <s v="GOBIERNO REGIONAL"/>
    <n v="10101"/>
    <s v="AMAZONAS"/>
    <s v="CHACHAPOYAS"/>
    <s v="CHACHAPOYAS"/>
    <s v="AMAZONAS"/>
    <s v="CHACHAPOYAS"/>
    <s v="CHACHAPOYAS"/>
    <s v="HISOPADO NASAL Y FARINGEO"/>
    <x v="7"/>
    <s v="10"/>
    <s v="12"/>
    <s v="2021"/>
    <s v="10/12/2021"/>
    <x v="13"/>
  </r>
  <r>
    <s v="20220204"/>
    <n v="5605237"/>
    <n v="20210726"/>
    <n v="64"/>
    <s v="FEMENINO"/>
    <s v="ESSALUD"/>
    <n v="140127"/>
    <s v="LIMA"/>
    <s v="LIMA"/>
    <s v="SAN MIGUEL"/>
    <s v="LIMA"/>
    <s v="LIMA"/>
    <s v="JESUS MARIA"/>
    <s v="HISOPADO NASAL Y FARINGEO"/>
    <x v="0"/>
    <s v="26"/>
    <s v="07"/>
    <s v="2021"/>
    <s v="26/07/2021"/>
    <x v="142"/>
  </r>
  <r>
    <s v="20220204"/>
    <n v="5606815"/>
    <n v="20210929"/>
    <n v="30"/>
    <s v="FEMENINO"/>
    <s v="ESSALUD"/>
    <n v="60801"/>
    <s v="CAJAMARCA"/>
    <s v="JAEN"/>
    <s v="JAEN"/>
    <s v="CAJAMARCA"/>
    <s v="JAEN"/>
    <s v="JAEN"/>
    <s v="HISOPADO NASAL Y FARINGEO"/>
    <x v="1"/>
    <s v="29"/>
    <s v="09"/>
    <s v="2021"/>
    <s v="29/09/2021"/>
    <x v="262"/>
  </r>
  <r>
    <s v="20220204"/>
    <n v="5606917"/>
    <n v="20210403"/>
    <n v="28"/>
    <s v="FEMENINO"/>
    <s v="GOBIERNO REGIONAL"/>
    <n v="190701"/>
    <s v="PIURA"/>
    <s v="TALARA"/>
    <s v="PARIÑAS"/>
    <s v="PIURA"/>
    <s v="TALARA"/>
    <s v="PARIÑAS"/>
    <s v="HISOPADO NASAL Y FARINGEO"/>
    <x v="0"/>
    <s v="03"/>
    <s v="04"/>
    <s v="2021"/>
    <s v="03/04/2021"/>
    <x v="80"/>
  </r>
  <r>
    <s v="20220204"/>
    <n v="5607250"/>
    <n v="20210929"/>
    <n v="32"/>
    <s v="MASCULINO"/>
    <s v="ESSALUD"/>
    <n v="60801"/>
    <s v="CAJAMARCA"/>
    <s v="JAEN"/>
    <s v="JAEN"/>
    <s v="CAJAMARCA"/>
    <s v="JAEN"/>
    <s v="JAEN"/>
    <s v="HISOPADO NASAL Y FARINGEO"/>
    <x v="1"/>
    <s v="29"/>
    <s v="09"/>
    <s v="2021"/>
    <s v="29/09/2021"/>
    <x v="262"/>
  </r>
  <r>
    <s v="20220204"/>
    <n v="5607928"/>
    <n v="20220103"/>
    <n v="42"/>
    <s v="FEMENINO"/>
    <s v="GOBIERNO REGIONAL"/>
    <n v="180105"/>
    <s v="PASCO"/>
    <s v="PASCO"/>
    <s v="HUAYLLAY"/>
    <s v="PASCO"/>
    <s v="PASCO"/>
    <s v="HUAYLLAY"/>
    <s v="HISOPADO NASAL Y FARINGEO"/>
    <x v="4"/>
    <s v="03"/>
    <s v="01"/>
    <s v="2022"/>
    <s v="03/01/2022"/>
    <x v="29"/>
  </r>
  <r>
    <s v="20220204"/>
    <n v="5608978"/>
    <n v="20210406"/>
    <n v="27"/>
    <s v="FEMENINO"/>
    <s v="GOBIERNO REGIONAL"/>
    <n v="40103"/>
    <s v="AREQUIPA"/>
    <s v="AREQUIPA"/>
    <s v="CERRO COLORADO"/>
    <s v="AREQUIPA"/>
    <s v="AREQUIPA"/>
    <s v="CERRO COLORADO"/>
    <s v="HISOPADO NASAL Y FARINGEO"/>
    <x v="11"/>
    <s v="06"/>
    <s v="04"/>
    <s v="2021"/>
    <s v="06/04/2021"/>
    <x v="104"/>
  </r>
  <r>
    <s v="20220204"/>
    <n v="5609704"/>
    <n v="20201231"/>
    <n v="41"/>
    <s v="MASCULINO"/>
    <s v="MINISTERIO DE SALUD - DIRIS"/>
    <n v="140501"/>
    <s v="LIMA"/>
    <s v="HUAURA"/>
    <s v="HUACHO"/>
    <s v="LIMA"/>
    <s v="LIMA"/>
    <s v="LIMA"/>
    <s v="HISOPADO NASAL Y FARINGEO"/>
    <x v="85"/>
    <s v="31"/>
    <s v="12"/>
    <s v="2020"/>
    <s v="31/12/2020"/>
    <x v="347"/>
  </r>
  <r>
    <s v="20220204"/>
    <n v="5611348"/>
    <n v="20211105"/>
    <n v="42"/>
    <s v="FEMENINO"/>
    <s v="ESSALUD"/>
    <n v="60801"/>
    <s v="CAJAMARCA"/>
    <s v="JAEN"/>
    <s v="JAEN"/>
    <s v="CAJAMARCA"/>
    <s v="JAEN"/>
    <s v="JAEN"/>
    <s v="HISOPADO NASAL Y FARINGEO"/>
    <x v="22"/>
    <s v="05"/>
    <s v="11"/>
    <s v="2021"/>
    <s v="05/11/2021"/>
    <x v="78"/>
  </r>
  <r>
    <s v="20220204"/>
    <n v="5612100"/>
    <n v="20211012"/>
    <n v="28"/>
    <s v="FEMENINO"/>
    <s v="GOBIERNO REGIONAL"/>
    <n v="40126"/>
    <s v="AREQUIPA"/>
    <s v="AREQUIPA"/>
    <s v="MARIANO MELGAR"/>
    <s v="AREQUIPA"/>
    <s v="AREQUIPA"/>
    <s v="MARIANO MELGAR"/>
    <s v="HISOPADO NASAL Y FARINGEO"/>
    <x v="1"/>
    <s v="12"/>
    <s v="10"/>
    <s v="2021"/>
    <s v="12/10/2021"/>
    <x v="146"/>
  </r>
  <r>
    <s v="20220204"/>
    <n v="5613044"/>
    <n v="20211223"/>
    <n v="65"/>
    <s v="MASCULINO"/>
    <s v="PRIVADO"/>
    <n v="140124"/>
    <s v="LIMA"/>
    <s v="LIMA"/>
    <s v="SAN ISIDRO"/>
    <s v="LIMA"/>
    <s v="LIMA"/>
    <s v="MIRAFLORES"/>
    <s v="HISOPADO NASAL Y FARINGEO"/>
    <x v="18"/>
    <s v="23"/>
    <s v="12"/>
    <s v="2021"/>
    <s v="23/12/2021"/>
    <x v="15"/>
  </r>
  <r>
    <s v="20220204"/>
    <n v="5615217"/>
    <n v="20210419"/>
    <n v="30"/>
    <s v="FEMENINO"/>
    <s v="GOBIERNO REGIONAL"/>
    <n v="110201"/>
    <s v="JUNIN"/>
    <s v="CONCEPCION"/>
    <s v="CONCEPCION"/>
    <s v="JUNIN"/>
    <s v="CONCEPCION"/>
    <s v="CONCEPCION"/>
    <s v="HISOPADO NASAL Y FARINGEO"/>
    <x v="0"/>
    <s v="19"/>
    <s v="04"/>
    <s v="2021"/>
    <s v="19/04/2021"/>
    <x v="39"/>
  </r>
  <r>
    <s v="20220204"/>
    <n v="5619741"/>
    <n v="20220109"/>
    <n v="29"/>
    <s v="FEMENINO"/>
    <s v="ESSALUD"/>
    <n v="40109"/>
    <s v="AREQUIPA"/>
    <s v="AREQUIPA"/>
    <s v="PAUCARPATA"/>
    <s v="AREQUIPA"/>
    <s v="AREQUIPA"/>
    <s v="AREQUIPA"/>
    <s v="HISOPADO OROFARINGEO Y NASOFARINGEO"/>
    <x v="4"/>
    <s v="09"/>
    <s v="01"/>
    <s v="2022"/>
    <s v="09/01/2022"/>
    <x v="111"/>
  </r>
  <r>
    <s v="20220204"/>
    <n v="5625210"/>
    <n v="20210630"/>
    <n v="41"/>
    <s v="MASCULINO"/>
    <s v="PRIVADO"/>
    <n v="40121"/>
    <s v="AREQUIPA"/>
    <s v="AREQUIPA"/>
    <s v="UCHUMAYO"/>
    <s v="LIMA"/>
    <s v="LIMA"/>
    <s v="SAN ISIDRO"/>
    <s v="HISOPADO NASAL Y FARINGEO"/>
    <x v="0"/>
    <s v="30"/>
    <s v="06"/>
    <s v="2021"/>
    <s v="30/06/2021"/>
    <x v="305"/>
  </r>
  <r>
    <s v="20220204"/>
    <n v="5625741"/>
    <n v="20210707"/>
    <n v="46"/>
    <s v="FEMENINO"/>
    <s v="GOBIERNO REGIONAL"/>
    <n v="140114"/>
    <s v="LIMA"/>
    <s v="LIMA"/>
    <s v="MAGDALENA DEL MAR"/>
    <s v="SAN MARTIN"/>
    <s v="RIOJA"/>
    <s v="RIOJA"/>
    <s v="HISOPADO NASAL Y FARINGEO"/>
    <x v="6"/>
    <s v="07"/>
    <s v="07"/>
    <s v="2021"/>
    <s v="07/07/2021"/>
    <x v="187"/>
  </r>
  <r>
    <s v="20220204"/>
    <n v="5627422"/>
    <n v="20211207"/>
    <n v="54"/>
    <s v="MASCULINO"/>
    <s v="ESSALUD"/>
    <n v="140143"/>
    <s v="LIMA"/>
    <s v="LIMA"/>
    <s v="SANTA ANITA"/>
    <s v="LIMA"/>
    <s v="LIMA"/>
    <s v="SANTA ANITA"/>
    <s v="HISOPADO OROFARINGEO Y NASOFARINGEO"/>
    <x v="22"/>
    <s v="07"/>
    <s v="12"/>
    <s v="2021"/>
    <s v="07/12/2021"/>
    <x v="134"/>
  </r>
  <r>
    <s v="20220204"/>
    <n v="5627585"/>
    <n v="20210503"/>
    <n v="41"/>
    <s v="FEMENINO"/>
    <s v="GOBIERNO REGIONAL"/>
    <n v="210601"/>
    <s v="SAN MARTIN"/>
    <s v="SAN MARTIN"/>
    <s v="TARAPOTO"/>
    <s v="SAN MARTIN"/>
    <s v="SAN MARTIN"/>
    <s v="TARAPOTO"/>
    <s v="HISOPADO NASAL Y FARINGEO"/>
    <x v="35"/>
    <s v="03"/>
    <s v="05"/>
    <s v="2021"/>
    <s v="03/05/2021"/>
    <x v="22"/>
  </r>
  <r>
    <s v="20220204"/>
    <n v="5629454"/>
    <n v="20211023"/>
    <n v="28"/>
    <s v="MASCULINO"/>
    <s v="MINISTERIO DE SALUD - DIRIS"/>
    <n v="140112"/>
    <s v="LIMA"/>
    <s v="LIMA"/>
    <s v="LURIGANCHO"/>
    <s v="LIMA"/>
    <s v="LIMA"/>
    <s v="LURIGANCHO"/>
    <s v="HISOPADO NASAL Y FARINGEO"/>
    <x v="12"/>
    <s v="23"/>
    <s v="10"/>
    <s v="2021"/>
    <s v="23/10/2021"/>
    <x v="155"/>
  </r>
  <r>
    <s v="20220204"/>
    <n v="5629550"/>
    <n v="20210618"/>
    <n v="29"/>
    <s v="FEMENINO"/>
    <s v="GOBIERNO REGIONAL"/>
    <n v="40128"/>
    <s v="AREQUIPA"/>
    <s v="AREQUIPA"/>
    <s v="ALTO SELVA ALEGRE"/>
    <s v="AREQUIPA"/>
    <s v="AREQUIPA"/>
    <s v="AREQUIPA"/>
    <s v="HISOPADO NASAL Y FARINGEO"/>
    <x v="0"/>
    <s v="18"/>
    <s v="06"/>
    <s v="2021"/>
    <s v="18/06/2021"/>
    <x v="74"/>
  </r>
  <r>
    <s v="20220204"/>
    <n v="5633650"/>
    <n v="20210716"/>
    <n v="59"/>
    <s v="FEMENINO"/>
    <s v="GOBIERNO REGIONAL"/>
    <n v="80119"/>
    <s v="HUANCAVELICA"/>
    <s v="HUANCAVELICA"/>
    <s v="ASCENSION"/>
    <s v="JUNIN"/>
    <s v="HUANCAYO"/>
    <s v="HUAYUCACHI"/>
    <s v="HISOPADO NASAL Y FARINGEO"/>
    <x v="1"/>
    <s v="16"/>
    <s v="07"/>
    <s v="2021"/>
    <s v="16/07/2021"/>
    <x v="38"/>
  </r>
  <r>
    <s v="20220204"/>
    <n v="5635557"/>
    <n v="20211112"/>
    <n v="42"/>
    <s v="MASCULINO"/>
    <s v="GOBIERNO REGIONAL"/>
    <n v="100401"/>
    <s v="ICA"/>
    <s v="PISCO"/>
    <s v="PISCO"/>
    <s v="ICA"/>
    <s v="PISCO"/>
    <s v="PISCO"/>
    <s v="HISOPADO NASAL Y FARINGEO"/>
    <x v="2"/>
    <s v="12"/>
    <s v="11"/>
    <s v="2021"/>
    <s v="12/11/2021"/>
    <x v="108"/>
  </r>
  <r>
    <s v="20220204"/>
    <n v="5636369"/>
    <n v="20210428"/>
    <n v="30"/>
    <s v="FEMENINO"/>
    <s v="GOBIERNO REGIONAL"/>
    <n v="240102"/>
    <s v="   "/>
    <s v="CALLAO"/>
    <s v="BELLAVISTA"/>
    <s v="CALLAO"/>
    <s v="PROV. CONST. DEL CALLAO"/>
    <s v="MI PERU"/>
    <s v="HISOPADO NASAL Y FARINGEO"/>
    <x v="42"/>
    <s v="28"/>
    <s v="04"/>
    <s v="2021"/>
    <s v="28/04/2021"/>
    <x v="158"/>
  </r>
  <r>
    <s v="20220204"/>
    <n v="5636422"/>
    <n v="20211121"/>
    <n v="63"/>
    <s v="MASCULINO"/>
    <s v="GOBIERNO REGIONAL"/>
    <n v="130201"/>
    <s v="LAMBAYEQUE"/>
    <s v="FERREÑAFE"/>
    <s v="FERREÑAFE"/>
    <s v="LAMBAYEQUE"/>
    <s v="FERREÑAFE"/>
    <s v="FERREÑAFE"/>
    <s v="HISOPADO NASAL Y FARINGEO"/>
    <x v="7"/>
    <s v="21"/>
    <s v="11"/>
    <s v="2021"/>
    <s v="21/11/2021"/>
    <x v="216"/>
  </r>
  <r>
    <s v="20220204"/>
    <n v="5640108"/>
    <n v="20210930"/>
    <n v="28"/>
    <s v="MASCULINO"/>
    <s v="ESSALUD"/>
    <n v="60101"/>
    <s v="CAJAMARCA"/>
    <s v="CAJAMARCA"/>
    <s v="CAJAMARCA"/>
    <s v="CAJAMARCA"/>
    <s v="CAJAMARCA"/>
    <s v="CAJAMARCA"/>
    <s v="HISOPADO NASAL Y FARINGEO"/>
    <x v="17"/>
    <s v="30"/>
    <s v="09"/>
    <s v="2021"/>
    <s v="30/09/2021"/>
    <x v="160"/>
  </r>
  <r>
    <s v="20220204"/>
    <n v="5641801"/>
    <n v="20210907"/>
    <n v="28"/>
    <s v="FEMENINO"/>
    <s v="GOBIERNO REGIONAL"/>
    <n v="130112"/>
    <s v="LAMBAYEQUE"/>
    <s v="CHICLAYO"/>
    <s v="JOSE LEONARDO ORTIZ"/>
    <s v="LAMBAYEQUE"/>
    <s v="CHICLAYO"/>
    <s v="JOSE LEONARDO ORTIZ"/>
    <s v="HISOPADO NASAL Y FARINGEO"/>
    <x v="17"/>
    <s v="07"/>
    <s v="09"/>
    <s v="2021"/>
    <s v="07/09/2021"/>
    <x v="69"/>
  </r>
  <r>
    <s v="20220204"/>
    <n v="5647357"/>
    <n v="20210601"/>
    <n v="51"/>
    <s v="FEMENINO"/>
    <s v="GOBIERNO REGIONAL"/>
    <n v="160302"/>
    <s v="MADRE DE DIOS"/>
    <s v="TAHUAMANU"/>
    <s v="IBERIA"/>
    <s v="MADRE DE DIOS"/>
    <s v="TAHUAMANU"/>
    <s v="IBERIA"/>
    <s v="HISOPADO NASAL Y FARINGEO"/>
    <x v="0"/>
    <s v="01"/>
    <s v="06"/>
    <s v="2021"/>
    <s v="01/06/2021"/>
    <x v="66"/>
  </r>
  <r>
    <s v="20220204"/>
    <n v="5653846"/>
    <n v="20210622"/>
    <n v="45"/>
    <s v="FEMENINO"/>
    <s v="GOBIERNO REGIONAL"/>
    <n v="130117"/>
    <s v="LAMBAYEQUE"/>
    <s v="CHICLAYO"/>
    <s v="PATAPO"/>
    <s v="LAMBAYEQUE"/>
    <s v="CHICLAYO"/>
    <s v="PATAPO"/>
    <s v="HISOPADO NASAL Y FARINGEO"/>
    <x v="0"/>
    <s v="22"/>
    <s v="06"/>
    <s v="2021"/>
    <s v="22/06/2021"/>
    <x v="256"/>
  </r>
  <r>
    <s v="20220204"/>
    <n v="5654764"/>
    <n v="20210728"/>
    <n v="28"/>
    <s v="FEMENINO"/>
    <s v="GOBIERNO REGIONAL"/>
    <n v="90407"/>
    <s v="HUANUCO"/>
    <s v="HUAMALIES"/>
    <s v="MONZON"/>
    <s v="HUANUCO"/>
    <s v="LEONCIO PRADO"/>
    <s v="LUYANDO"/>
    <s v="HISOPADO NASAL Y FARINGEO"/>
    <x v="0"/>
    <s v="28"/>
    <s v="07"/>
    <s v="2021"/>
    <s v="28/07/2021"/>
    <x v="348"/>
  </r>
  <r>
    <s v="20220204"/>
    <n v="5655779"/>
    <n v="20210907"/>
    <n v="41"/>
    <s v="FEMENINO"/>
    <s v="SANIDAD DE LA POLICIA NACIONAL DEL PERU"/>
    <n v="140131"/>
    <s v="LIMA"/>
    <s v="LIMA"/>
    <s v="SURQUILLO"/>
    <s v="LIMA"/>
    <s v="LIMA"/>
    <s v="RIMAC"/>
    <s v="HISOPADO NASAL Y FARINGEO"/>
    <x v="17"/>
    <s v="07"/>
    <s v="09"/>
    <s v="2021"/>
    <s v="07/09/2021"/>
    <x v="69"/>
  </r>
  <r>
    <s v="20220204"/>
    <n v="5660334"/>
    <n v="20220117"/>
    <n v="31"/>
    <s v="FEMENINO"/>
    <s v="GOBIERNO REGIONAL"/>
    <n v="220113"/>
    <s v="TACNA"/>
    <s v="TACNA"/>
    <s v="CORONEL GREGORIO ALBARRACIN L."/>
    <s v="TACNA"/>
    <s v="TACNA"/>
    <s v="TACNA"/>
    <s v="HISOPADO OROFARINGEO Y NASOFARINGEO"/>
    <x v="4"/>
    <s v="17"/>
    <s v="01"/>
    <s v="2022"/>
    <s v="17/01/2022"/>
    <x v="267"/>
  </r>
  <r>
    <s v="20220204"/>
    <n v="5661446"/>
    <n v="20220105"/>
    <n v="30"/>
    <s v="FEMENINO"/>
    <s v="GOBIERNO REGIONAL"/>
    <n v="90110"/>
    <s v="HUANUCO"/>
    <s v="HUANUCO"/>
    <s v="AMARILIS"/>
    <s v="HUANUCO"/>
    <s v="HUANUCO"/>
    <s v="AMARILIS"/>
    <s v="HISOPADO OROFARINGEO Y NASOFARINGEO"/>
    <x v="4"/>
    <s v="05"/>
    <s v="01"/>
    <s v="2022"/>
    <s v="05/01/2022"/>
    <x v="147"/>
  </r>
  <r>
    <s v="20220204"/>
    <n v="5669217"/>
    <n v="20210921"/>
    <n v="72"/>
    <s v="FEMENINO"/>
    <s v="ESSALUD"/>
    <n v="140140"/>
    <s v="LIMA"/>
    <s v="LIMA"/>
    <s v="SAN BORJA"/>
    <s v="LIMA"/>
    <s v="LIMA"/>
    <s v="JESUS MARIA"/>
    <s v="HISOPADO NASAL Y FARINGEO"/>
    <x v="66"/>
    <s v="21"/>
    <s v="09"/>
    <s v="2021"/>
    <s v="21/09/2021"/>
    <x v="201"/>
  </r>
  <r>
    <s v="20220204"/>
    <n v="5669744"/>
    <n v="20210719"/>
    <n v="30"/>
    <s v="MASCULINO"/>
    <s v="GOBIERNO REGIONAL"/>
    <n v="80701"/>
    <s v="HUANCAVELICA"/>
    <s v="CHURCAMPA"/>
    <s v="CHURCAMPA"/>
    <s v="HUANCAVELICA"/>
    <s v="CHURCAMPA"/>
    <s v="CHURCAMPA"/>
    <s v="HISOPADO NASAL Y FARINGEO"/>
    <x v="0"/>
    <s v="19"/>
    <s v="07"/>
    <s v="2021"/>
    <s v="19/07/2021"/>
    <x v="68"/>
  </r>
  <r>
    <s v="20220204"/>
    <n v="5673586"/>
    <n v="20210915"/>
    <n v="48"/>
    <s v="FEMENINO"/>
    <s v="GOBIERNO REGIONAL"/>
    <n v="70105"/>
    <s v="CUSCO"/>
    <s v="CUSCO"/>
    <s v="SAN SEBASTIAN"/>
    <s v="CUSCO"/>
    <s v="CUSCO"/>
    <s v="SANTIAGO"/>
    <s v="HISOPADO NASAL Y FARINGEO"/>
    <x v="10"/>
    <s v="15"/>
    <s v="09"/>
    <s v="2021"/>
    <s v="15/09/2021"/>
    <x v="59"/>
  </r>
  <r>
    <s v="20220204"/>
    <n v="5673867"/>
    <n v="20211102"/>
    <n v="72"/>
    <s v="FEMENINO"/>
    <s v="MINISTERIO DE SALUD - DIRIS"/>
    <n v="140106"/>
    <s v="LIMA"/>
    <s v="LIMA"/>
    <s v="COMAS"/>
    <s v="LIMA"/>
    <s v="LIMA"/>
    <s v="LIMA"/>
    <s v="HISOPADO NASAL Y FARINGEO"/>
    <x v="3"/>
    <s v="02"/>
    <s v="11"/>
    <s v="2021"/>
    <s v="02/11/2021"/>
    <x v="50"/>
  </r>
  <r>
    <s v="20220204"/>
    <n v="5676980"/>
    <n v="20210912"/>
    <n v="32"/>
    <s v="FEMENINO"/>
    <s v="MINISTERIO DE SALUD - DIRIS"/>
    <n v="140732"/>
    <s v="LIMA"/>
    <s v="YAUYOS"/>
    <s v="PUTINZA"/>
    <s v="LIMA"/>
    <s v="LIMA"/>
    <s v="SANTA ANITA"/>
    <s v="HISOPADO NASAL Y FARINGEO"/>
    <x v="17"/>
    <s v="12"/>
    <s v="09"/>
    <s v="2021"/>
    <s v="12/09/2021"/>
    <x v="329"/>
  </r>
  <r>
    <s v="20220204"/>
    <n v="5682679"/>
    <n v="20210623"/>
    <n v="43"/>
    <s v="FEMENINO"/>
    <s v="ESSALUD"/>
    <n v="60801"/>
    <s v="CAJAMARCA"/>
    <s v="JAEN"/>
    <s v="JAEN"/>
    <s v="CAJAMARCA"/>
    <s v="JAEN"/>
    <s v="JAEN"/>
    <s v="HISOPADO NASAL Y FARINGEO"/>
    <x v="0"/>
    <s v="23"/>
    <s v="06"/>
    <s v="2021"/>
    <s v="23/06/2021"/>
    <x v="178"/>
  </r>
  <r>
    <s v="20220204"/>
    <n v="5683392"/>
    <n v="20211124"/>
    <n v="31"/>
    <s v="FEMENINO"/>
    <s v="MINISTERIO DE SALUD - DIRIS"/>
    <n v="140141"/>
    <s v="LIMA"/>
    <s v="LIMA"/>
    <s v="VILLA EL SALVADOR"/>
    <s v="LIMA"/>
    <s v="LIMA"/>
    <s v="SAN JUAN DE MIRAFLORES"/>
    <s v="HISOPADO NASAL Y FARINGEO"/>
    <x v="20"/>
    <s v="24"/>
    <s v="11"/>
    <s v="2021"/>
    <s v="24/11/2021"/>
    <x v="122"/>
  </r>
  <r>
    <s v="20220204"/>
    <n v="5686887"/>
    <n v="20211224"/>
    <n v="48"/>
    <s v="FEMENINO"/>
    <s v="PRIVADO"/>
    <n v="140122"/>
    <s v="LIMA"/>
    <s v="LIMA"/>
    <s v="RIMAC"/>
    <s v="LIMA"/>
    <s v="LIMA"/>
    <s v="SAN ISIDRO"/>
    <s v="HISOPADO NASAL Y FARINGEO"/>
    <x v="4"/>
    <s v="24"/>
    <s v="12"/>
    <s v="2021"/>
    <s v="24/12/2021"/>
    <x v="163"/>
  </r>
  <r>
    <s v="20220204"/>
    <n v="5688230"/>
    <n v="20210806"/>
    <n v="29"/>
    <s v="FEMENINO"/>
    <s v="GOBIERNO REGIONAL"/>
    <n v="140307"/>
    <s v="LIMA"/>
    <s v="CANTA"/>
    <s v="SANTA ROSA DE QUIVES"/>
    <s v="LIMA"/>
    <s v="CANTA"/>
    <s v="SANTA ROSA DE QUIVES"/>
    <s v="HISOPADO NASAL Y FARINGEO"/>
    <x v="34"/>
    <s v="06"/>
    <s v="08"/>
    <s v="2021"/>
    <s v="06/08/2021"/>
    <x v="271"/>
  </r>
  <r>
    <s v="20220204"/>
    <n v="5693336"/>
    <n v="20211220"/>
    <n v="76"/>
    <s v="MASCULINO"/>
    <s v="MINISTERIO DE SALUD - DIRIS"/>
    <n v="140136"/>
    <s v="LIMA"/>
    <s v="LIMA"/>
    <s v="SAN JUAN DE MIRAFLORES"/>
    <s v="LIMA"/>
    <s v="LIMA"/>
    <s v="LURIN"/>
    <s v="HISOPADO NASAL Y FARINGEO"/>
    <x v="28"/>
    <s v="20"/>
    <s v="12"/>
    <s v="2021"/>
    <s v="20/12/2021"/>
    <x v="176"/>
  </r>
  <r>
    <s v="20220204"/>
    <n v="5694802"/>
    <n v="20211108"/>
    <n v="64"/>
    <s v="MASCULINO"/>
    <s v="ESSALUD"/>
    <n v="50101"/>
    <s v="AYACUCHO"/>
    <s v="HUAMANGA"/>
    <s v="AYACUCHO"/>
    <s v="AYACUCHO"/>
    <s v="HUAMANGA"/>
    <s v="SAN JUAN BAUTISTA"/>
    <s v="HISOPADO NASAL Y FARINGEO"/>
    <x v="20"/>
    <s v="08"/>
    <s v="11"/>
    <s v="2021"/>
    <s v="08/11/2021"/>
    <x v="96"/>
  </r>
  <r>
    <s v="20220204"/>
    <n v="5699299"/>
    <n v="20210907"/>
    <n v="29"/>
    <s v="MASCULINO"/>
    <s v="GOBIERNO REGIONAL"/>
    <n v="130105"/>
    <s v="LAMBAYEQUE"/>
    <s v="CHICLAYO"/>
    <s v="LAGUNAS"/>
    <s v="LAMBAYEQUE"/>
    <s v="CHICLAYO"/>
    <s v="REQUE"/>
    <s v="HISOPADO NASAL Y FARINGEO"/>
    <x v="17"/>
    <s v="07"/>
    <s v="09"/>
    <s v="2021"/>
    <s v="07/09/2021"/>
    <x v="69"/>
  </r>
  <r>
    <s v="20220204"/>
    <n v="5699760"/>
    <n v="20220110"/>
    <n v="32"/>
    <s v="MASCULINO"/>
    <s v="GOBIERNO REGIONAL"/>
    <n v="110101"/>
    <s v="JUNIN"/>
    <s v="HUANCAYO"/>
    <s v="HUANCAYO"/>
    <s v="JUNIN"/>
    <s v="HUANCAYO"/>
    <s v="PILCOMAYO"/>
    <s v="HISOPADO OROFARINGEO Y NASOFARINGEO"/>
    <x v="4"/>
    <s v="10"/>
    <s v="01"/>
    <s v="2022"/>
    <s v="10/01/2022"/>
    <x v="49"/>
  </r>
  <r>
    <s v="20220204"/>
    <n v="5704121"/>
    <n v="20220113"/>
    <n v="62"/>
    <s v="MASCULINO"/>
    <s v="ESSALUD"/>
    <n v="50101"/>
    <s v="AYACUCHO"/>
    <s v="HUAMANGA"/>
    <s v="AYACUCHO"/>
    <s v="AYACUCHO"/>
    <s v="HUAMANGA"/>
    <s v="SAN JUAN BAUTISTA"/>
    <s v="HISOPADO NASAL Y FARINGEO"/>
    <x v="44"/>
    <s v="13"/>
    <s v="01"/>
    <s v="2022"/>
    <s v="13/01/2022"/>
    <x v="76"/>
  </r>
  <r>
    <s v="20220204"/>
    <n v="5709097"/>
    <n v="20210908"/>
    <n v="50"/>
    <s v="FEMENINO"/>
    <s v="GOBIERNO REGIONAL"/>
    <n v="50116"/>
    <s v="AYACUCHO"/>
    <s v="HUAMANGA"/>
    <s v="ANDRES AVELINO CACERES"/>
    <s v="AYACUCHO"/>
    <s v="HUAMANGA"/>
    <s v="CARMEN ALTO"/>
    <s v="HISOPADO NASAL Y FARINGEO"/>
    <x v="6"/>
    <s v="08"/>
    <s v="09"/>
    <s v="2021"/>
    <s v="08/09/2021"/>
    <x v="232"/>
  </r>
  <r>
    <s v="20220204"/>
    <n v="5709744"/>
    <n v="20210605"/>
    <n v="50"/>
    <s v="FEMENINO"/>
    <s v="GOBIERNO REGIONAL"/>
    <n v="21309"/>
    <s v="ANCASH"/>
    <s v="SANTA"/>
    <s v="NUEVO CHIMBOTE"/>
    <s v="ANCASH"/>
    <s v="SANTA"/>
    <s v="CHIMBOTE"/>
    <s v="HISOPADO NASAL Y FARINGEO"/>
    <x v="6"/>
    <s v="05"/>
    <s v="06"/>
    <s v="2021"/>
    <s v="05/06/2021"/>
    <x v="89"/>
  </r>
  <r>
    <s v="20220204"/>
    <n v="5710410"/>
    <n v="20211022"/>
    <n v="63"/>
    <s v="MASCULINO"/>
    <s v="GOBIERNO REGIONAL"/>
    <n v="140101"/>
    <s v="LIMA"/>
    <s v="LIMA"/>
    <s v="LIMA"/>
    <s v="AREQUIPA"/>
    <s v="AREQUIPA"/>
    <s v="AREQUIPA"/>
    <s v="HISOPADO NASAL Y FARINGEO"/>
    <x v="1"/>
    <s v="22"/>
    <s v="10"/>
    <s v="2021"/>
    <s v="22/10/2021"/>
    <x v="4"/>
  </r>
  <r>
    <s v="20220204"/>
    <n v="5712001"/>
    <n v="20211008"/>
    <n v="15"/>
    <s v="MASCULINO"/>
    <s v="MINISTERIO DE SALUD - DIRIS"/>
    <n v="140142"/>
    <s v="LIMA"/>
    <s v="LIMA"/>
    <s v="LOS OLIVOS"/>
    <s v="LIMA"/>
    <s v="LIMA"/>
    <s v="LIMA"/>
    <s v="HISOPADO NASAL Y FARINGEO"/>
    <x v="1"/>
    <s v="08"/>
    <s v="10"/>
    <s v="2021"/>
    <s v="08/10/2021"/>
    <x v="266"/>
  </r>
  <r>
    <s v="20220204"/>
    <n v="5712793"/>
    <n v="20211007"/>
    <n v="64"/>
    <s v="MASCULINO"/>
    <s v="GOBIERNO REGIONAL"/>
    <n v="60801"/>
    <s v="CAJAMARCA"/>
    <s v="JAEN"/>
    <s v="JAEN"/>
    <s v="CAJAMARCA"/>
    <s v="JAEN"/>
    <s v="JAEN"/>
    <s v="HISOPADO NASAL Y FARINGEO"/>
    <x v="8"/>
    <s v="07"/>
    <s v="10"/>
    <s v="2021"/>
    <s v="07/10/2021"/>
    <x v="172"/>
  </r>
  <r>
    <s v="20220204"/>
    <n v="5715901"/>
    <n v="20210913"/>
    <n v="30"/>
    <s v="FEMENINO"/>
    <s v="MINISTERIO DE SALUD - DIRIS"/>
    <n v="140136"/>
    <s v="LIMA"/>
    <s v="LIMA"/>
    <s v="SAN JUAN DE MIRAFLORES"/>
    <s v="LIMA"/>
    <s v="LIMA"/>
    <s v="CHORRILLOS"/>
    <s v="HISOPADO NASAL Y FARINGEO"/>
    <x v="1"/>
    <s v="13"/>
    <s v="09"/>
    <s v="2021"/>
    <s v="13/09/2021"/>
    <x v="116"/>
  </r>
  <r>
    <s v="20220204"/>
    <n v="5721032"/>
    <n v="20210513"/>
    <n v="27"/>
    <s v="MASCULINO"/>
    <s v="GOBIERNO REGIONAL"/>
    <n v="170211"/>
    <s v="MOQUEGUA"/>
    <s v="GENERAL SANCHEZ CERRO"/>
    <s v="YUNGA"/>
    <s v="MOQUEGUA"/>
    <s v="GENERAL SANCHEZ CERRO"/>
    <s v="YUNGA"/>
    <s v="HISOPADO NASAL Y FARINGEO"/>
    <x v="35"/>
    <s v="13"/>
    <s v="05"/>
    <s v="2021"/>
    <s v="13/05/2021"/>
    <x v="46"/>
  </r>
  <r>
    <s v="20220204"/>
    <n v="5724988"/>
    <n v="20210724"/>
    <n v="41"/>
    <s v="MASCULINO"/>
    <s v="ESSALUD"/>
    <n v="140106"/>
    <s v="LIMA"/>
    <s v="LIMA"/>
    <s v="COMAS"/>
    <s v="LIMA"/>
    <s v="LIMA"/>
    <s v="COMAS"/>
    <s v="HISOPADO NASAL Y FARINGEO"/>
    <x v="6"/>
    <s v="24"/>
    <s v="07"/>
    <s v="2021"/>
    <s v="24/07/2021"/>
    <x v="275"/>
  </r>
  <r>
    <s v="20220204"/>
    <n v="5730827"/>
    <n v="20210708"/>
    <n v="27"/>
    <s v="FEMENINO"/>
    <s v="ESSALUD"/>
    <n v="110504"/>
    <s v="JUNIN"/>
    <s v="TARMA"/>
    <s v="HUASAHUASI"/>
    <s v="LIMA"/>
    <s v="LIMA"/>
    <s v="VILLA EL SALVADOR"/>
    <s v="HISOPADO NASAL Y FARINGEO"/>
    <x v="6"/>
    <s v="08"/>
    <s v="07"/>
    <s v="2021"/>
    <s v="08/07/2021"/>
    <x v="83"/>
  </r>
  <r>
    <s v="20220204"/>
    <n v="5735278"/>
    <n v="20211223"/>
    <n v="51"/>
    <s v="MASCULINO"/>
    <s v="ESSALUD"/>
    <n v="140106"/>
    <s v="LIMA"/>
    <s v="LIMA"/>
    <s v="COMAS"/>
    <s v="LIMA"/>
    <s v="LIMA"/>
    <s v="LIMA"/>
    <s v="HISOPADO NASAL Y FARINGEO"/>
    <x v="4"/>
    <s v="23"/>
    <s v="12"/>
    <s v="2021"/>
    <s v="23/12/2021"/>
    <x v="15"/>
  </r>
  <r>
    <s v="20220204"/>
    <n v="5740508"/>
    <n v="20220103"/>
    <n v="33"/>
    <s v="FEMENINO"/>
    <s v="GOBIERNO REGIONAL"/>
    <n v="40109"/>
    <s v="AREQUIPA"/>
    <s v="AREQUIPA"/>
    <s v="PAUCARPATA"/>
    <s v="AREQUIPA"/>
    <s v="AREQUIPA"/>
    <s v="AREQUIPA"/>
    <s v="HISOPADO OROFARINGEO Y NASOFARINGEO"/>
    <x v="4"/>
    <s v="03"/>
    <s v="01"/>
    <s v="2022"/>
    <s v="03/01/2022"/>
    <x v="29"/>
  </r>
  <r>
    <s v="20220204"/>
    <n v="5745345"/>
    <n v="20210818"/>
    <n v="73"/>
    <s v="FEMENINO"/>
    <s v="GOBIERNO REGIONAL"/>
    <n v="60101"/>
    <s v="CAJAMARCA"/>
    <s v="CAJAMARCA"/>
    <s v="CAJAMARCA"/>
    <s v="CAJAMARCA"/>
    <s v="CAJAMARCA"/>
    <s v="CAJAMARCA"/>
    <s v="HISOPADO NASAL Y FARINGEO"/>
    <x v="0"/>
    <s v="18"/>
    <s v="08"/>
    <s v="2021"/>
    <s v="18/08/2021"/>
    <x v="35"/>
  </r>
  <r>
    <s v="20220204"/>
    <n v="5747698"/>
    <n v="20210308"/>
    <n v="27"/>
    <s v="MASCULINO"/>
    <s v="MINISTERIO DE SALUD - DIRIS"/>
    <n v="140122"/>
    <s v="LIMA"/>
    <s v="LIMA"/>
    <s v="RIMAC"/>
    <s v="LIMA"/>
    <s v="LIMA"/>
    <s v="RIMAC"/>
    <s v="HISOPADO NASAL Y FARINGEO"/>
    <x v="0"/>
    <s v="08"/>
    <s v="03"/>
    <s v="2021"/>
    <s v="08/03/2021"/>
    <x v="298"/>
  </r>
  <r>
    <s v="20220204"/>
    <n v="5751643"/>
    <n v="20210811"/>
    <n v="47"/>
    <s v="MASCULINO"/>
    <s v="GOBIERNO REGIONAL"/>
    <n v="70106"/>
    <s v="CUSCO"/>
    <s v="CUSCO"/>
    <s v="SANTIAGO"/>
    <s v="CUSCO"/>
    <s v="CUSCO"/>
    <s v="SANTIAGO"/>
    <s v="HISOPADO NASAL Y FARINGEO"/>
    <x v="0"/>
    <s v="11"/>
    <s v="08"/>
    <s v="2021"/>
    <s v="11/08/2021"/>
    <x v="177"/>
  </r>
  <r>
    <s v="20220204"/>
    <n v="5757831"/>
    <n v="20210812"/>
    <n v="57"/>
    <s v="FEMENINO"/>
    <s v="SANIDAD DE LA POLICIA NACIONAL DEL PERU"/>
    <n v="220101"/>
    <s v="TACNA"/>
    <s v="TACNA"/>
    <s v="TACNA"/>
    <s v="TACNA"/>
    <s v="TACNA"/>
    <s v="TACNA"/>
    <s v="HISOPADO NASAL Y FARINGEO"/>
    <x v="0"/>
    <s v="12"/>
    <s v="08"/>
    <s v="2021"/>
    <s v="12/08/2021"/>
    <x v="244"/>
  </r>
  <r>
    <s v="20220204"/>
    <n v="5761329"/>
    <n v="20211202"/>
    <n v="54"/>
    <s v="FEMENINO"/>
    <s v="GOBIERNO REGIONAL"/>
    <n v="240106"/>
    <s v="   "/>
    <s v="CALLAO"/>
    <s v="VENTANILLA"/>
    <s v="CALLAO"/>
    <s v="PROV. CONST. DEL CALLAO"/>
    <s v="BELLAVISTA"/>
    <s v="HISOPADO NASAL Y FARINGEO"/>
    <x v="18"/>
    <s v="02"/>
    <s v="12"/>
    <s v="2021"/>
    <s v="02/12/2021"/>
    <x v="193"/>
  </r>
  <r>
    <s v="20220204"/>
    <n v="5762290"/>
    <n v="20211018"/>
    <n v="74"/>
    <s v="FEMENINO"/>
    <s v="ESSALUD"/>
    <n v="140106"/>
    <s v="LIMA"/>
    <s v="LIMA"/>
    <s v="COMAS"/>
    <s v="LIMA"/>
    <s v="LIMA"/>
    <s v="LIMA"/>
    <s v="HISOPADO NASAL Y FARINGEO"/>
    <x v="2"/>
    <s v="18"/>
    <s v="10"/>
    <s v="2021"/>
    <s v="18/10/2021"/>
    <x v="64"/>
  </r>
  <r>
    <s v="20220204"/>
    <n v="5769764"/>
    <n v="20210923"/>
    <n v="51"/>
    <s v="MASCULINO"/>
    <s v="MINISTERIO DE SALUD - DIRIS"/>
    <n v="140137"/>
    <s v="LIMA"/>
    <s v="LIMA"/>
    <s v="SAN JUAN DE LURIGANCHO"/>
    <s v="LIMA"/>
    <s v="LIMA"/>
    <s v="SAN JUAN DE LURIGANCHO"/>
    <s v="HISOPADO NASAL Y FARINGEO"/>
    <x v="2"/>
    <s v="23"/>
    <s v="09"/>
    <s v="2021"/>
    <s v="23/09/2021"/>
    <x v="248"/>
  </r>
  <r>
    <s v="20220204"/>
    <n v="5774594"/>
    <n v="20210611"/>
    <n v="32"/>
    <s v="MASCULINO"/>
    <s v="GOBIERNO REGIONAL"/>
    <n v="70901"/>
    <s v="CUSCO"/>
    <s v="LA CONVENCION"/>
    <s v="SANTA ANA"/>
    <s v="CUSCO"/>
    <s v="LA CONVENCION"/>
    <s v="SANTA ANA"/>
    <s v="HISOPADO NASAL Y FARINGEO"/>
    <x v="0"/>
    <s v="11"/>
    <s v="06"/>
    <s v="2021"/>
    <s v="11/06/2021"/>
    <x v="14"/>
  </r>
  <r>
    <s v="20220204"/>
    <n v="5775145"/>
    <n v="20210426"/>
    <n v="23"/>
    <s v="MASCULINO"/>
    <s v="SANIDAD DE LA POLICIA NACIONAL DEL PERU"/>
    <n v="250101"/>
    <s v="UCAYALI"/>
    <s v="CORONEL PORTILLO"/>
    <s v="CALLERIA"/>
    <s v="UCAYALI"/>
    <s v="CORONEL PORTILLO"/>
    <s v="CALLERIA"/>
    <s v="HISOPADO NASAL Y FARINGEO"/>
    <x v="6"/>
    <s v="26"/>
    <s v="04"/>
    <s v="2021"/>
    <s v="26/04/2021"/>
    <x v="210"/>
  </r>
  <r>
    <s v="20220204"/>
    <n v="5775342"/>
    <n v="20211108"/>
    <n v="32"/>
    <s v="FEMENINO"/>
    <s v="GOBIERNO REGIONAL"/>
    <n v="230101"/>
    <s v="TUMBES"/>
    <s v="TUMBES"/>
    <s v="TUMBES"/>
    <s v="TUMBES"/>
    <s v="TUMBES"/>
    <s v="TUMBES"/>
    <s v="HISOPADO NASAL Y FARINGEO"/>
    <x v="14"/>
    <s v="08"/>
    <s v="11"/>
    <s v="2021"/>
    <s v="08/11/2021"/>
    <x v="96"/>
  </r>
  <r>
    <s v="20220204"/>
    <n v="5776831"/>
    <n v="20211004"/>
    <n v="85"/>
    <s v="MASCULINO"/>
    <s v="MINISTERIO DE SALUD - DIRIS"/>
    <n v="140105"/>
    <s v="LIMA"/>
    <s v="LIMA"/>
    <s v="CARABAYLLO"/>
    <s v="LIMA"/>
    <s v="LIMA"/>
    <s v="COMAS"/>
    <s v="HISOPADO NASAL Y FARINGEO"/>
    <x v="17"/>
    <s v="04"/>
    <s v="10"/>
    <s v="2021"/>
    <s v="04/10/2021"/>
    <x v="36"/>
  </r>
  <r>
    <s v="20220204"/>
    <n v="5777996"/>
    <n v="20210714"/>
    <n v="54"/>
    <s v="FEMENINO"/>
    <s v="GOBIERNO REGIONAL"/>
    <n v="80101"/>
    <s v="HUANCAVELICA"/>
    <s v="HUANCAVELICA"/>
    <s v="HUANCAVELICA"/>
    <s v="HUANCAVELICA"/>
    <s v="HUANCAVELICA"/>
    <s v="HUANCAVELICA"/>
    <s v="HISOPADO NASAL Y FARINGEO"/>
    <x v="25"/>
    <s v="14"/>
    <s v="07"/>
    <s v="2021"/>
    <s v="14/07/2021"/>
    <x v="113"/>
  </r>
  <r>
    <s v="20220204"/>
    <n v="5779443"/>
    <n v="20211216"/>
    <n v="41"/>
    <s v="FEMENINO"/>
    <s v="MINISTERIO DE SALUD - DIRIS"/>
    <n v="140126"/>
    <s v="LIMA"/>
    <s v="LIMA"/>
    <s v="SAN MARTIN DE PORRES"/>
    <s v="LIMA"/>
    <s v="LIMA"/>
    <s v="LIMA"/>
    <s v="HISOPADO NASAL Y FARINGEO"/>
    <x v="4"/>
    <s v="16"/>
    <s v="12"/>
    <s v="2021"/>
    <s v="16/12/2021"/>
    <x v="235"/>
  </r>
  <r>
    <s v="20220204"/>
    <n v="5786392"/>
    <n v="20210519"/>
    <n v="50"/>
    <s v="FEMENINO"/>
    <s v="PRIVADO"/>
    <n v="40103"/>
    <s v="AREQUIPA"/>
    <s v="AREQUIPA"/>
    <s v="CERRO COLORADO"/>
    <s v="AREQUIPA"/>
    <s v="AREQUIPA"/>
    <s v="AREQUIPA"/>
    <s v="HISOPADO NASAL Y FARINGEO"/>
    <x v="0"/>
    <s v="19"/>
    <s v="05"/>
    <s v="2021"/>
    <s v="19/05/2021"/>
    <x v="290"/>
  </r>
  <r>
    <s v="20220204"/>
    <n v="5790146"/>
    <n v="20211008"/>
    <n v="27"/>
    <s v="FEMENINO"/>
    <s v="MINISTERIO DE SALUD - DIRIS"/>
    <n v="140103"/>
    <s v="LIMA"/>
    <s v="LIMA"/>
    <s v="ATE"/>
    <s v="LIMA"/>
    <s v="LIMA"/>
    <s v="ATE"/>
    <s v="HISOPADO NASAL Y FARINGEO"/>
    <x v="1"/>
    <s v="08"/>
    <s v="10"/>
    <s v="2021"/>
    <s v="08/10/2021"/>
    <x v="266"/>
  </r>
  <r>
    <s v="20220204"/>
    <n v="5792962"/>
    <n v="20210531"/>
    <n v="28"/>
    <s v="FEMENINO"/>
    <s v="GOBIERNO REGIONAL"/>
    <n v="220102"/>
    <s v="TACNA"/>
    <s v="TACNA"/>
    <s v="CALANA"/>
    <s v="TACNA"/>
    <s v="TACNA"/>
    <s v="ALTO DE LA ALIANZA"/>
    <s v="HISOPADO NASAL Y FARINGEO"/>
    <x v="0"/>
    <s v="31"/>
    <s v="05"/>
    <s v="2021"/>
    <s v="31/05/2021"/>
    <x v="57"/>
  </r>
  <r>
    <s v="20220204"/>
    <n v="5797185"/>
    <n v="20210618"/>
    <n v="47"/>
    <s v="FEMENINO"/>
    <s v="GOBIERNO REGIONAL"/>
    <n v="40103"/>
    <s v="AREQUIPA"/>
    <s v="AREQUIPA"/>
    <s v="CERRO COLORADO"/>
    <s v="AREQUIPA"/>
    <s v="AREQUIPA"/>
    <s v="CERRO COLORADO"/>
    <s v="HISOPADO NASAL Y FARINGEO"/>
    <x v="0"/>
    <s v="18"/>
    <s v="06"/>
    <s v="2021"/>
    <s v="18/06/2021"/>
    <x v="74"/>
  </r>
  <r>
    <s v="20220204"/>
    <n v="5804244"/>
    <n v="20210714"/>
    <n v="43"/>
    <s v="MASCULINO"/>
    <s v="GOBIERNO REGIONAL"/>
    <n v="40101"/>
    <s v="AREQUIPA"/>
    <s v="AREQUIPA"/>
    <s v="AREQUIPA"/>
    <s v="AREQUIPA"/>
    <s v="AREQUIPA"/>
    <s v="AREQUIPA"/>
    <s v="HISOPADO NASAL Y FARINGEO"/>
    <x v="6"/>
    <s v="14"/>
    <s v="07"/>
    <s v="2021"/>
    <s v="14/07/2021"/>
    <x v="113"/>
  </r>
  <r>
    <s v="20220204"/>
    <n v="5806105"/>
    <n v="20211107"/>
    <n v="28"/>
    <s v="FEMENINO"/>
    <s v="GOBIERNO REGIONAL"/>
    <n v="240105"/>
    <s v="   "/>
    <s v="CALLAO"/>
    <s v="LA PERLA"/>
    <s v="CALLAO"/>
    <s v="PROV. CONST. DEL CALLAO"/>
    <s v="BELLAVISTA"/>
    <s v="HISOPADO NASAL Y FARINGEO"/>
    <x v="3"/>
    <s v="07"/>
    <s v="11"/>
    <s v="2021"/>
    <s v="07/11/2021"/>
    <x v="282"/>
  </r>
  <r>
    <s v="20220204"/>
    <n v="5808099"/>
    <n v="20211216"/>
    <n v="50"/>
    <s v="FEMENINO"/>
    <s v="GOBIERNO REGIONAL"/>
    <n v="121101"/>
    <s v="LA LIBERTAD"/>
    <s v="GRAN CHIMU"/>
    <s v="CASCAS"/>
    <s v="LA LIBERTAD"/>
    <s v="GRAN CHIMU"/>
    <s v="CASCAS"/>
    <s v="HISOPADO OROFARINGEO Y NASOFARINGEO"/>
    <x v="7"/>
    <s v="16"/>
    <s v="12"/>
    <s v="2021"/>
    <s v="16/12/2021"/>
    <x v="235"/>
  </r>
  <r>
    <s v="20220204"/>
    <n v="5811111"/>
    <n v="20211224"/>
    <n v="50"/>
    <s v="MASCULINO"/>
    <s v="MINISTERIO DE SALUD - DIRIS"/>
    <n v="140116"/>
    <s v="LIMA"/>
    <s v="LIMA"/>
    <s v="PACHACAMAC"/>
    <s v="LIMA"/>
    <s v="LIMA"/>
    <s v="PACHACAMAC"/>
    <s v="HISOPADO NASAL Y FARINGEO"/>
    <x v="4"/>
    <s v="24"/>
    <s v="12"/>
    <s v="2021"/>
    <s v="24/12/2021"/>
    <x v="163"/>
  </r>
  <r>
    <s v="20220204"/>
    <n v="5812661"/>
    <n v="20211026"/>
    <n v="68"/>
    <s v="FEMENINO"/>
    <s v="ESSALUD"/>
    <n v="240101"/>
    <s v="   "/>
    <s v="CALLAO"/>
    <s v="CALLAO"/>
    <s v="LIMA"/>
    <s v="LIMA"/>
    <s v="LIMA"/>
    <s v="HISOPADO NASAL Y FARINGEO"/>
    <x v="59"/>
    <s v="26"/>
    <s v="10"/>
    <s v="2021"/>
    <s v="26/10/2021"/>
    <x v="208"/>
  </r>
  <r>
    <s v="20220204"/>
    <n v="5812880"/>
    <n v="20210621"/>
    <n v="33"/>
    <s v="FEMENINO"/>
    <s v="PRIVADO"/>
    <n v="140138"/>
    <s v="LIMA"/>
    <s v="LIMA"/>
    <s v="SAN LUIS"/>
    <s v="LIMA"/>
    <s v="LIMA"/>
    <s v="PUEBLO LIBRE (MAGDALENA VIEJA)"/>
    <s v="HISOPADO NASAL Y FARINGEO"/>
    <x v="1"/>
    <s v="21"/>
    <s v="06"/>
    <s v="2021"/>
    <s v="21/06/2021"/>
    <x v="86"/>
  </r>
  <r>
    <s v="20220204"/>
    <n v="5817987"/>
    <n v="20210405"/>
    <n v="24"/>
    <s v="MASCULINO"/>
    <s v="GOBIERNO REGIONAL"/>
    <n v="190101"/>
    <s v="PIURA"/>
    <s v="PIURA"/>
    <s v="PIURA"/>
    <s v="PIURA"/>
    <s v="PIURA"/>
    <s v="CASTILLA"/>
    <s v="HISOPADO NASAL Y FARINGEO"/>
    <x v="0"/>
    <s v="05"/>
    <s v="04"/>
    <s v="2021"/>
    <s v="05/04/2021"/>
    <x v="135"/>
  </r>
  <r>
    <s v="20220204"/>
    <n v="5818398"/>
    <n v="20210917"/>
    <n v="55"/>
    <s v="MASCULINO"/>
    <s v="GOBIERNO REGIONAL"/>
    <n v="130301"/>
    <s v="LAMBAYEQUE"/>
    <s v="LAMBAYEQUE"/>
    <s v="LAMBAYEQUE"/>
    <s v="LAMBAYEQUE"/>
    <s v="LAMBAYEQUE"/>
    <s v="LAMBAYEQUE"/>
    <s v="HISOPADO NASAL Y FARINGEO"/>
    <x v="17"/>
    <s v="17"/>
    <s v="09"/>
    <s v="2021"/>
    <s v="17/09/2021"/>
    <x v="169"/>
  </r>
  <r>
    <s v="20220204"/>
    <n v="5823488"/>
    <n v="20210710"/>
    <n v="26"/>
    <s v="MASCULINO"/>
    <s v="GOBIERNO REGIONAL"/>
    <n v="140127"/>
    <s v="LIMA"/>
    <s v="LIMA"/>
    <s v="SAN MIGUEL"/>
    <s v="CALLAO"/>
    <s v="PROV. CONST. DEL CALLAO"/>
    <s v="BELLAVISTA"/>
    <s v="HISOPADO NASAL Y FARINGEO"/>
    <x v="0"/>
    <s v="10"/>
    <s v="07"/>
    <s v="2021"/>
    <s v="10/07/2021"/>
    <x v="166"/>
  </r>
  <r>
    <s v="20220204"/>
    <n v="5825742"/>
    <n v="20211023"/>
    <n v="47"/>
    <s v="FEMENINO"/>
    <s v="GOBIERNO REGIONAL"/>
    <n v="60501"/>
    <s v="CAJAMARCA"/>
    <s v="CUTERVO"/>
    <s v="CUTERVO"/>
    <s v="CAJAMARCA"/>
    <s v="CUTERVO"/>
    <s v="CUTERVO"/>
    <s v="HISOPADO NASAL Y FARINGEO"/>
    <x v="13"/>
    <s v="23"/>
    <s v="10"/>
    <s v="2021"/>
    <s v="23/10/2021"/>
    <x v="155"/>
  </r>
  <r>
    <s v="20220204"/>
    <n v="5826804"/>
    <n v="20210907"/>
    <n v="65"/>
    <s v="FEMENINO"/>
    <s v="GOBIERNO REGIONAL"/>
    <n v="50101"/>
    <s v="AYACUCHO"/>
    <s v="HUAMANGA"/>
    <s v="AYACUCHO"/>
    <s v="AYACUCHO"/>
    <s v="HUAMANGA"/>
    <s v="AYACUCHO"/>
    <s v="HISOPADO NASAL Y FARINGEO"/>
    <x v="25"/>
    <s v="07"/>
    <s v="09"/>
    <s v="2021"/>
    <s v="07/09/2021"/>
    <x v="69"/>
  </r>
  <r>
    <s v="20220204"/>
    <n v="5832517"/>
    <n v="20211108"/>
    <n v="29"/>
    <s v="FEMENINO"/>
    <s v="GOBIERNO REGIONAL"/>
    <n v="170301"/>
    <s v="MOQUEGUA"/>
    <s v="ILO"/>
    <s v="ILO"/>
    <s v="MOQUEGUA"/>
    <s v="ILO"/>
    <s v="ILO"/>
    <s v="HISOPADO NASAL Y FARINGEO"/>
    <x v="21"/>
    <s v="08"/>
    <s v="11"/>
    <s v="2021"/>
    <s v="08/11/2021"/>
    <x v="96"/>
  </r>
  <r>
    <s v="20220204"/>
    <n v="5850354"/>
    <n v="20211117"/>
    <n v="13"/>
    <s v="FEMENINO"/>
    <s v="GOBIERNO REGIONAL"/>
    <n v="140406"/>
    <s v="LIMA"/>
    <s v="CAÑETE"/>
    <s v="IMPERIAL"/>
    <s v="LIMA"/>
    <s v="CAÑETE"/>
    <s v="IMPERIAL"/>
    <s v="HISOPADO NASAL Y FARINGEO"/>
    <x v="7"/>
    <s v="17"/>
    <s v="11"/>
    <s v="2021"/>
    <s v="17/11/2021"/>
    <x v="132"/>
  </r>
  <r>
    <s v="20220204"/>
    <n v="5851080"/>
    <n v="20211122"/>
    <n v="15"/>
    <s v="MASCULINO"/>
    <s v="MINISTERIO DE SALUD - DIRIS"/>
    <n v="140116"/>
    <s v="LIMA"/>
    <s v="LIMA"/>
    <s v="PACHACAMAC"/>
    <s v="LIMA"/>
    <s v="LIMA"/>
    <s v="PACHACAMAC"/>
    <s v="HISOPADO NASAL Y FARINGEO"/>
    <x v="3"/>
    <s v="22"/>
    <s v="11"/>
    <s v="2021"/>
    <s v="22/11/2021"/>
    <x v="17"/>
  </r>
  <r>
    <s v="20220204"/>
    <n v="5851332"/>
    <n v="20211011"/>
    <n v="31"/>
    <s v="MASCULINO"/>
    <s v="MINISTERIO DE SALUD - DIRIS"/>
    <n v="140136"/>
    <s v="LIMA"/>
    <s v="LIMA"/>
    <s v="SAN JUAN DE MIRAFLORES"/>
    <s v="LIMA"/>
    <s v="LIMA"/>
    <s v="SAN JUAN DE MIRAFLORES"/>
    <s v="HISOPADO NASAL Y FARINGEO"/>
    <x v="8"/>
    <s v="11"/>
    <s v="10"/>
    <s v="2021"/>
    <s v="11/10/2021"/>
    <x v="127"/>
  </r>
  <r>
    <s v="20220204"/>
    <n v="5855823"/>
    <n v="20210707"/>
    <n v="28"/>
    <s v="FEMENINO"/>
    <s v="GOBIERNO REGIONAL"/>
    <n v="230304"/>
    <s v="TUMBES"/>
    <s v="ZARUMILLA"/>
    <s v="AGUAS VERDES"/>
    <s v="TUMBES"/>
    <s v="ZARUMILLA"/>
    <s v="ZARUMILLA"/>
    <s v="HISOPADO NASAL Y FARINGEO"/>
    <x v="0"/>
    <s v="07"/>
    <s v="07"/>
    <s v="2021"/>
    <s v="07/07/2021"/>
    <x v="187"/>
  </r>
  <r>
    <s v="20220204"/>
    <n v="5856482"/>
    <n v="20211102"/>
    <n v="31"/>
    <s v="FEMENINO"/>
    <s v="ESSALUD"/>
    <n v="140130"/>
    <s v="LIMA"/>
    <s v="LIMA"/>
    <s v="SANTIAGO DE SURCO"/>
    <s v="LIMA"/>
    <s v="LIMA"/>
    <s v="JESUS MARIA"/>
    <s v="HISOPADO NASAL Y FARINGEO"/>
    <x v="28"/>
    <s v="02"/>
    <s v="11"/>
    <s v="2021"/>
    <s v="02/11/2021"/>
    <x v="50"/>
  </r>
  <r>
    <s v="20220204"/>
    <n v="5859492"/>
    <n v="20210310"/>
    <n v="84"/>
    <s v="FEMENINO"/>
    <s v="MINISTERIO DE SALUD - DIRIS"/>
    <n v="140132"/>
    <s v="LIMA"/>
    <s v="LIMA"/>
    <s v="VILLA MARIA DEL TRIUNFO"/>
    <s v="LIMA"/>
    <s v="LIMA"/>
    <s v="VILLA MARIA DEL TRIUNFO"/>
    <s v="HISOPADO NASAL Y FARINGEO"/>
    <x v="0"/>
    <s v="10"/>
    <s v="03"/>
    <s v="2021"/>
    <s v="10/03/2021"/>
    <x v="61"/>
  </r>
  <r>
    <s v="20220204"/>
    <n v="5861778"/>
    <n v="20210713"/>
    <n v="48"/>
    <s v="MASCULINO"/>
    <s v="GOBIERNO REGIONAL"/>
    <n v="230203"/>
    <s v="TUMBES"/>
    <s v="CONTRALMIRANTE VILLAR"/>
    <s v="CANOAS DE PUNTA SAL"/>
    <s v="TUMBES"/>
    <s v="TUMBES"/>
    <s v="TUMBES"/>
    <s v="HISOPADO NASAL Y FARINGEO"/>
    <x v="6"/>
    <s v="13"/>
    <s v="07"/>
    <s v="2021"/>
    <s v="13/07/2021"/>
    <x v="278"/>
  </r>
  <r>
    <s v="20220204"/>
    <n v="5862694"/>
    <n v="20211221"/>
    <n v="75"/>
    <s v="MASCULINO"/>
    <s v="SANIDAD DE LA FUERZA AEREA DEL PERU"/>
    <n v="140108"/>
    <s v="LIMA"/>
    <s v="LIMA"/>
    <s v="CHORRILLOS"/>
    <s v="LIMA"/>
    <s v="LIMA"/>
    <s v="MIRAFLORES"/>
    <s v="HISOPADO NASAL Y FARINGEO"/>
    <x v="4"/>
    <s v="21"/>
    <s v="12"/>
    <s v="2021"/>
    <s v="21/12/2021"/>
    <x v="247"/>
  </r>
  <r>
    <s v="20220204"/>
    <n v="5872576"/>
    <n v="20210705"/>
    <n v="83"/>
    <s v="FEMENINO"/>
    <s v="GOBIERNO REGIONAL"/>
    <n v="120110"/>
    <s v="LA LIBERTAD"/>
    <s v="TRUJILLO"/>
    <s v="EL PORVENIR"/>
    <s v="LA LIBERTAD"/>
    <s v="TRUJILLO"/>
    <s v="TRUJILLO"/>
    <s v="HISOPADO NASAL Y FARINGEO"/>
    <x v="0"/>
    <s v="05"/>
    <s v="07"/>
    <s v="2021"/>
    <s v="05/07/2021"/>
    <x v="55"/>
  </r>
  <r>
    <s v="20220204"/>
    <n v="5876869"/>
    <n v="20210614"/>
    <n v="84"/>
    <s v="MASCULINO"/>
    <s v="GOBIERNO REGIONAL"/>
    <n v="40128"/>
    <s v="AREQUIPA"/>
    <s v="AREQUIPA"/>
    <s v="ALTO SELVA ALEGRE"/>
    <s v="AREQUIPA"/>
    <s v="AREQUIPA"/>
    <s v="ALTO SELVA ALEGRE"/>
    <s v="HISOPADO NASAL Y FARINGEO"/>
    <x v="0"/>
    <s v="14"/>
    <s v="06"/>
    <s v="2021"/>
    <s v="14/06/2021"/>
    <x v="121"/>
  </r>
  <r>
    <s v="20220204"/>
    <n v="5878852"/>
    <n v="20210819"/>
    <n v="46"/>
    <s v="FEMENINO"/>
    <s v="GOBIERNO REGIONAL"/>
    <n v="50401"/>
    <s v="AYACUCHO"/>
    <s v="LA MAR"/>
    <s v="SAN MIGUEL"/>
    <s v="AYACUCHO"/>
    <s v="LA MAR"/>
    <s v="SAN MIGUEL"/>
    <s v="HISOPADO NASAL Y FARINGEO"/>
    <x v="1"/>
    <s v="19"/>
    <s v="08"/>
    <s v="2021"/>
    <s v="19/08/2021"/>
    <x v="56"/>
  </r>
  <r>
    <s v="20220204"/>
    <n v="5881511"/>
    <n v="20211221"/>
    <n v="46"/>
    <s v="MASCULINO"/>
    <s v="GOBIERNO REGIONAL"/>
    <n v="70104"/>
    <s v="CUSCO"/>
    <s v="CUSCO"/>
    <s v="SAN JERONIMO"/>
    <s v="CUSCO"/>
    <s v="CUSCO"/>
    <s v="SAN JERONIMO"/>
    <s v="HISOPADO OROFARINGEO Y NASOFARINGEO"/>
    <x v="18"/>
    <s v="21"/>
    <s v="12"/>
    <s v="2021"/>
    <s v="21/12/2021"/>
    <x v="247"/>
  </r>
  <r>
    <s v="20220204"/>
    <n v="5881837"/>
    <n v="20211022"/>
    <n v="27"/>
    <s v="FEMENINO"/>
    <s v="MINISTERIO DE SALUD - DIRIS"/>
    <n v="140126"/>
    <s v="LIMA"/>
    <s v="LIMA"/>
    <s v="SAN MARTIN DE PORRES"/>
    <s v="LIMA"/>
    <s v="LIMA"/>
    <s v="LIMA"/>
    <s v="HISOPADO NASAL Y FARINGEO"/>
    <x v="16"/>
    <s v="22"/>
    <s v="10"/>
    <s v="2021"/>
    <s v="22/10/2021"/>
    <x v="4"/>
  </r>
  <r>
    <s v="20220204"/>
    <n v="5883062"/>
    <n v="20210816"/>
    <n v="30"/>
    <s v="FEMENINO"/>
    <s v="ESSALUD"/>
    <n v="60101"/>
    <s v="CAJAMARCA"/>
    <s v="CAJAMARCA"/>
    <s v="CAJAMARCA"/>
    <s v="CAJAMARCA"/>
    <s v="CAJAMARCA"/>
    <s v="CAJAMARCA"/>
    <s v="HISOPADO NASAL Y FARINGEO"/>
    <x v="0"/>
    <s v="16"/>
    <s v="08"/>
    <s v="2021"/>
    <s v="16/08/2021"/>
    <x v="186"/>
  </r>
  <r>
    <s v="20220204"/>
    <n v="5886613"/>
    <n v="20210805"/>
    <n v="60"/>
    <s v="MASCULINO"/>
    <s v="MINISTERIO DE SALUD - DIRIS"/>
    <n v="140103"/>
    <s v="LIMA"/>
    <s v="LIMA"/>
    <s v="ATE"/>
    <s v="LIMA"/>
    <s v="LIMA"/>
    <s v="ATE"/>
    <s v="HISOPADO NASAL Y FARINGEO"/>
    <x v="0"/>
    <s v="05"/>
    <s v="08"/>
    <s v="2021"/>
    <s v="05/08/2021"/>
    <x v="110"/>
  </r>
  <r>
    <s v="20220204"/>
    <n v="5888099"/>
    <n v="20210907"/>
    <n v="30"/>
    <s v="FEMENINO"/>
    <s v="PRIVADO"/>
    <n v="140105"/>
    <s v="LIMA"/>
    <s v="LIMA"/>
    <s v="CARABAYLLO"/>
    <s v="LIMA"/>
    <s v="LIMA"/>
    <s v="PUEBLO LIBRE (MAGDALENA VIEJA)"/>
    <s v="HISOPADO NASAL Y FARINGEO"/>
    <x v="0"/>
    <s v="07"/>
    <s v="09"/>
    <s v="2021"/>
    <s v="07/09/2021"/>
    <x v="69"/>
  </r>
  <r>
    <s v="20220204"/>
    <n v="5888847"/>
    <n v="20210511"/>
    <n v="37"/>
    <s v="MASCULINO"/>
    <s v="GOBIERNO REGIONAL"/>
    <n v="160101"/>
    <s v="MADRE DE DIOS"/>
    <s v="TAMBOPATA"/>
    <s v="TAMBOPATA"/>
    <s v="MADRE DE DIOS"/>
    <s v="TAMBOPATA"/>
    <s v="TAMBOPATA"/>
    <s v="HISOPADO NASAL Y FARINGEO"/>
    <x v="6"/>
    <s v="11"/>
    <s v="05"/>
    <s v="2021"/>
    <s v="11/05/2021"/>
    <x v="85"/>
  </r>
  <r>
    <s v="20220204"/>
    <n v="5890372"/>
    <n v="20210903"/>
    <n v="49"/>
    <s v="MASCULINO"/>
    <s v="SANIDAD DE LA POLICIA NACIONAL DEL PERU"/>
    <n v="140110"/>
    <s v="LIMA"/>
    <s v="LIMA"/>
    <s v="LA MOLINA"/>
    <s v="LIMA"/>
    <s v="LIMA"/>
    <s v="CHORRILLOS"/>
    <s v="HISOPADO NASAL Y FARINGEO"/>
    <x v="6"/>
    <s v="03"/>
    <s v="09"/>
    <s v="2021"/>
    <s v="03/09/2021"/>
    <x v="243"/>
  </r>
  <r>
    <s v="20220204"/>
    <n v="5891990"/>
    <n v="20211115"/>
    <n v="12"/>
    <s v="FEMENINO"/>
    <s v="GOBIERNO REGIONAL"/>
    <n v="170302"/>
    <s v="MOQUEGUA"/>
    <s v="ILO"/>
    <s v="EL ALGARROBAL"/>
    <s v="MOQUEGUA"/>
    <s v="ILO"/>
    <s v="ILO"/>
    <s v="HISOPADO NASAL Y FARINGEO"/>
    <x v="12"/>
    <s v="15"/>
    <s v="11"/>
    <s v="2021"/>
    <s v="15/11/2021"/>
    <x v="164"/>
  </r>
  <r>
    <s v="20220204"/>
    <n v="5892286"/>
    <n v="20210831"/>
    <n v="15"/>
    <s v="FEMENINO"/>
    <s v="GOBIERNO REGIONAL"/>
    <n v="120103"/>
    <s v="LA LIBERTAD"/>
    <s v="TRUJILLO"/>
    <s v="LAREDO"/>
    <s v="LA LIBERTAD"/>
    <s v="TRUJILLO"/>
    <s v="LAREDO"/>
    <s v="HISOPADO NASAL Y FARINGEO"/>
    <x v="0"/>
    <s v="31"/>
    <s v="08"/>
    <s v="2021"/>
    <s v="31/08/2021"/>
    <x v="339"/>
  </r>
  <r>
    <s v="20220204"/>
    <n v="5895483"/>
    <n v="20210513"/>
    <n v="54"/>
    <s v="MASCULINO"/>
    <s v="GOBIERNO REGIONAL"/>
    <n v="170204"/>
    <s v="MOQUEGUA"/>
    <s v="GENERAL SANCHEZ CERRO"/>
    <s v="ICHUÑA"/>
    <s v="MOQUEGUA"/>
    <s v="GENERAL SANCHEZ CERRO"/>
    <s v="ICHUÑA"/>
    <s v="HISOPADO NASAL Y FARINGEO"/>
    <x v="35"/>
    <s v="13"/>
    <s v="05"/>
    <s v="2021"/>
    <s v="13/05/2021"/>
    <x v="46"/>
  </r>
  <r>
    <s v="20220204"/>
    <n v="5897834"/>
    <n v="20220108"/>
    <n v="48"/>
    <s v="FEMENINO"/>
    <s v="ESSALUD"/>
    <n v="40109"/>
    <s v="AREQUIPA"/>
    <s v="AREQUIPA"/>
    <s v="PAUCARPATA"/>
    <s v="AREQUIPA"/>
    <s v="AREQUIPA"/>
    <s v="AREQUIPA"/>
    <s v="HISOPADO OROFARINGEO Y NASOFARINGEO"/>
    <x v="4"/>
    <s v="08"/>
    <s v="01"/>
    <s v="2022"/>
    <s v="08/01/2022"/>
    <x v="330"/>
  </r>
  <r>
    <s v="20220204"/>
    <n v="5901982"/>
    <n v="20210525"/>
    <n v="36"/>
    <s v="FEMENINO"/>
    <s v="GOBIERNO REGIONAL"/>
    <n v="110334"/>
    <s v="JUNIN"/>
    <s v="JAUJA"/>
    <s v="YAUYOS"/>
    <s v="JUNIN"/>
    <s v="JAUJA"/>
    <s v="JAUJA"/>
    <s v="HISOPADO NASAL Y FARINGEO"/>
    <x v="0"/>
    <s v="25"/>
    <s v="05"/>
    <s v="2021"/>
    <s v="25/05/2021"/>
    <x v="246"/>
  </r>
  <r>
    <s v="20220204"/>
    <n v="5909315"/>
    <n v="20210823"/>
    <n v="34"/>
    <s v="FEMENINO"/>
    <s v="MINISTERIO DE SALUD - DIRIS"/>
    <n v="140143"/>
    <s v="LIMA"/>
    <s v="LIMA"/>
    <s v="SANTA ANITA"/>
    <s v="LIMA"/>
    <s v="LIMA"/>
    <s v="VILLA EL SALVADOR"/>
    <s v="HISOPADO NASAL Y FARINGEO"/>
    <x v="25"/>
    <s v="23"/>
    <s v="08"/>
    <s v="2021"/>
    <s v="23/08/2021"/>
    <x v="8"/>
  </r>
  <r>
    <s v="20220204"/>
    <n v="5916903"/>
    <n v="20211201"/>
    <n v="33"/>
    <s v="MASCULINO"/>
    <s v="GOBIERNO REGIONAL"/>
    <n v="50107"/>
    <s v="AYACUCHO"/>
    <s v="HUAMANGA"/>
    <s v="SAN JUAN BAUTISTA"/>
    <s v="AYACUCHO"/>
    <s v="HUAMANGA"/>
    <s v="AYACUCHO"/>
    <s v="HISOPADO NASAL Y FARINGEO"/>
    <x v="28"/>
    <s v="01"/>
    <s v="12"/>
    <s v="2021"/>
    <s v="01/12/2021"/>
    <x v="204"/>
  </r>
  <r>
    <s v="20220204"/>
    <n v="5917457"/>
    <n v="20211105"/>
    <n v="70"/>
    <s v="MASCULINO"/>
    <s v="GOBIERNO REGIONAL"/>
    <n v="240102"/>
    <s v="   "/>
    <s v="CALLAO"/>
    <s v="BELLAVISTA"/>
    <s v="CALLAO"/>
    <s v="PROV. CONST. DEL CALLAO"/>
    <s v="BELLAVISTA"/>
    <s v="HISOPADO NASAL Y FARINGEO"/>
    <x v="3"/>
    <s v="05"/>
    <s v="11"/>
    <s v="2021"/>
    <s v="05/11/2021"/>
    <x v="78"/>
  </r>
  <r>
    <s v="20220204"/>
    <n v="5920391"/>
    <n v="20210423"/>
    <n v="28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23"/>
    <s v="04"/>
    <s v="2021"/>
    <s v="23/04/2021"/>
    <x v="67"/>
  </r>
  <r>
    <s v="20220204"/>
    <n v="5920557"/>
    <n v="20210609"/>
    <n v="27"/>
    <s v="FEMENINO"/>
    <s v="MINISTERIO DE SALUD - DIRIS"/>
    <n v="140615"/>
    <s v="LIMA"/>
    <s v="HUAROCHIRI"/>
    <s v="SAN ANTONIO"/>
    <s v="LIMA"/>
    <s v="LIMA"/>
    <s v="CHACLACAYO"/>
    <s v="HISOPADO NASAL Y FARINGEO"/>
    <x v="6"/>
    <s v="09"/>
    <s v="06"/>
    <s v="2021"/>
    <s v="09/06/2021"/>
    <x v="84"/>
  </r>
  <r>
    <s v="20220204"/>
    <n v="5928348"/>
    <n v="20211110"/>
    <n v="13"/>
    <s v="MASCULINO"/>
    <s v="GOBIERNO REGIONAL"/>
    <n v="30106"/>
    <s v="APURIMAC"/>
    <s v="ABANCAY"/>
    <s v="LAMBRAMA"/>
    <s v="APURIMAC"/>
    <s v="ABANCAY"/>
    <s v="LAMBRAMA"/>
    <s v="HISOPADO NASAL Y FARINGEO"/>
    <x v="27"/>
    <s v="10"/>
    <s v="11"/>
    <s v="2021"/>
    <s v="10/11/2021"/>
    <x v="20"/>
  </r>
  <r>
    <s v="20220204"/>
    <n v="5931238"/>
    <n v="20210503"/>
    <n v="89"/>
    <s v="FEMENINO"/>
    <s v="GOBIERNO REGIONAL"/>
    <n v="30105"/>
    <s v="APURIMAC"/>
    <s v="ABANCAY"/>
    <s v="HUANIPACA"/>
    <s v="APURIMAC"/>
    <s v="ABANCAY"/>
    <s v="HUANIPACA"/>
    <s v="HISOPADO NASAL Y FARINGEO"/>
    <x v="0"/>
    <s v="03"/>
    <s v="05"/>
    <s v="2021"/>
    <s v="03/05/2021"/>
    <x v="22"/>
  </r>
  <r>
    <s v="20220204"/>
    <n v="5933442"/>
    <n v="20210815"/>
    <n v="30"/>
    <s v="FEMENINO"/>
    <s v="GOBIERNO REGIONAL"/>
    <n v="210601"/>
    <s v="SAN MARTIN"/>
    <s v="SAN MARTIN"/>
    <s v="TARAPOTO"/>
    <s v="SAN MARTIN"/>
    <s v="SAN MARTIN"/>
    <s v="TARAPOTO"/>
    <s v="HISOPADO NASAL Y FARINGEO"/>
    <x v="6"/>
    <s v="15"/>
    <s v="08"/>
    <s v="2021"/>
    <s v="15/08/2021"/>
    <x v="349"/>
  </r>
  <r>
    <s v="20220204"/>
    <n v="5934442"/>
    <n v="20220107"/>
    <n v="45"/>
    <s v="FEMENINO"/>
    <s v="ESSALUD"/>
    <n v="40220"/>
    <s v="AREQUIPA"/>
    <s v="CAYLLOMA"/>
    <s v="MAJES"/>
    <s v="AREQUIPA"/>
    <s v="AREQUIPA"/>
    <s v="AREQUIPA"/>
    <s v="HISOPADO OROFARINGEO Y NASOFARINGEO"/>
    <x v="4"/>
    <s v="07"/>
    <s v="01"/>
    <s v="2022"/>
    <s v="07/01/2022"/>
    <x v="6"/>
  </r>
  <r>
    <s v="20220204"/>
    <n v="5936034"/>
    <n v="20211124"/>
    <n v="25"/>
    <s v="FEMENINO"/>
    <s v="GOBIERNO REGIONAL"/>
    <n v="180114"/>
    <s v="PASCO"/>
    <s v="PASCO"/>
    <s v="YANACANCHA"/>
    <s v="PASCO"/>
    <s v="PASCO"/>
    <s v="YANACANCHA"/>
    <s v="HISOPADO NASAL Y FARINGEO"/>
    <x v="28"/>
    <s v="24"/>
    <s v="11"/>
    <s v="2021"/>
    <s v="24/11/2021"/>
    <x v="122"/>
  </r>
  <r>
    <s v="20220204"/>
    <n v="5943866"/>
    <n v="20210616"/>
    <n v="65"/>
    <s v="FEMENINO"/>
    <s v="MINISTERIO DE SALUD - DIRIS"/>
    <n v="140122"/>
    <s v="LIMA"/>
    <s v="LIMA"/>
    <s v="RIMAC"/>
    <s v="LIMA"/>
    <s v="LIMA"/>
    <s v="RIMAC"/>
    <s v="HISOPADO NASAL Y FARINGEO"/>
    <x v="0"/>
    <s v="16"/>
    <s v="06"/>
    <s v="2021"/>
    <s v="16/06/2021"/>
    <x v="1"/>
  </r>
  <r>
    <s v="20220204"/>
    <n v="5945950"/>
    <n v="20210806"/>
    <n v="63"/>
    <s v="MASCULINO"/>
    <s v="GOBIERNO REGIONAL"/>
    <n v="30103"/>
    <s v="APURIMAC"/>
    <s v="ABANCAY"/>
    <s v="CURAHUASI"/>
    <s v="APURIMAC"/>
    <s v="ABANCAY"/>
    <s v="CURAHUASI"/>
    <s v="HISOPADO NASAL Y FARINGEO"/>
    <x v="0"/>
    <s v="06"/>
    <s v="08"/>
    <s v="2021"/>
    <s v="06/08/2021"/>
    <x v="271"/>
  </r>
  <r>
    <s v="20220204"/>
    <n v="5951512"/>
    <n v="20211112"/>
    <n v="25"/>
    <s v="FEMENINO"/>
    <s v="GOBIERNO REGIONAL"/>
    <n v="70101"/>
    <s v="CUSCO"/>
    <s v="CUSCO"/>
    <s v="CUSCO"/>
    <s v="CUSCO"/>
    <s v="CUSCO"/>
    <s v="CUSCO"/>
    <s v="HISOPADO NASAL Y FARINGEO"/>
    <x v="7"/>
    <s v="12"/>
    <s v="11"/>
    <s v="2021"/>
    <s v="12/11/2021"/>
    <x v="108"/>
  </r>
  <r>
    <s v="20220204"/>
    <n v="5955310"/>
    <n v="20210601"/>
    <n v="51"/>
    <s v="FEMENINO"/>
    <s v="GOBIERNO REGIONAL"/>
    <n v="40103"/>
    <s v="AREQUIPA"/>
    <s v="AREQUIPA"/>
    <s v="CERRO COLORADO"/>
    <s v="AREQUIPA"/>
    <s v="AREQUIPA"/>
    <s v="AREQUIPA"/>
    <s v="HISOPADO NASAL Y FARINGEO"/>
    <x v="0"/>
    <s v="01"/>
    <s v="06"/>
    <s v="2021"/>
    <s v="01/06/2021"/>
    <x v="66"/>
  </r>
  <r>
    <s v="20220204"/>
    <n v="5955512"/>
    <n v="20211112"/>
    <n v="63"/>
    <s v="FEMENINO"/>
    <s v="GOBIERNO REGIONAL"/>
    <n v="30310"/>
    <s v="APURIMAC"/>
    <s v="ANDAHUAYLAS"/>
    <s v="SAN JERONIMO"/>
    <s v="APURIMAC"/>
    <s v="ANDAHUAYLAS"/>
    <s v="ANDAHUAYLAS"/>
    <s v="HISOPADO NASAL Y FARINGEO"/>
    <x v="3"/>
    <s v="12"/>
    <s v="11"/>
    <s v="2021"/>
    <s v="12/11/2021"/>
    <x v="108"/>
  </r>
  <r>
    <s v="20220204"/>
    <n v="5959689"/>
    <n v="20210406"/>
    <n v="42"/>
    <s v="MASCULINO"/>
    <s v="GOBIERNO REGIONAL"/>
    <n v="50116"/>
    <s v="AYACUCHO"/>
    <s v="HUAMANGA"/>
    <s v="ANDRES AVELINO CACERES"/>
    <s v="AYACUCHO"/>
    <s v="HUAMANGA"/>
    <s v="AYACUCHO"/>
    <s v="HISOPADO NASAL Y FARINGEO"/>
    <x v="0"/>
    <s v="06"/>
    <s v="04"/>
    <s v="2021"/>
    <s v="06/04/2021"/>
    <x v="104"/>
  </r>
  <r>
    <s v="20220204"/>
    <n v="5959749"/>
    <n v="20210625"/>
    <n v="58"/>
    <s v="FEMENINO"/>
    <s v="GOBIERNO REGIONAL"/>
    <n v="30404"/>
    <s v="APURIMAC"/>
    <s v="ANTABAMBA"/>
    <s v="JUAN ESPINOZA MEDRANO"/>
    <s v="APURIMAC"/>
    <s v="ANTABAMBA"/>
    <s v="JUAN ESPINOZA MEDRANO"/>
    <s v="HISOPADO NASAL Y FARINGEO"/>
    <x v="0"/>
    <s v="25"/>
    <s v="06"/>
    <s v="2021"/>
    <s v="25/06/2021"/>
    <x v="240"/>
  </r>
  <r>
    <s v="20220204"/>
    <n v="5962561"/>
    <n v="20211117"/>
    <n v="58"/>
    <s v="MASCULINO"/>
    <s v="GOBIERNO REGIONAL"/>
    <n v="110201"/>
    <s v="JUNIN"/>
    <s v="CONCEPCION"/>
    <s v="CONCEPCION"/>
    <s v="JUNIN"/>
    <s v="CONCEPCION"/>
    <s v="CONCEPCION"/>
    <s v="HISOPADO NASAL Y FARINGEO"/>
    <x v="28"/>
    <s v="17"/>
    <s v="11"/>
    <s v="2021"/>
    <s v="17/11/2021"/>
    <x v="132"/>
  </r>
  <r>
    <s v="20220204"/>
    <n v="5962890"/>
    <n v="20210712"/>
    <n v="68"/>
    <s v="FEMENINO"/>
    <s v="ESSALUD"/>
    <n v="100301"/>
    <s v="ICA"/>
    <s v="NAZCA"/>
    <s v="NAZCA"/>
    <s v="ICA"/>
    <s v="ICA"/>
    <s v="ICA"/>
    <s v="HISOPADO NASAL Y FARINGEO"/>
    <x v="0"/>
    <s v="12"/>
    <s v="07"/>
    <s v="2021"/>
    <s v="12/07/2021"/>
    <x v="195"/>
  </r>
  <r>
    <s v="20220204"/>
    <n v="5964644"/>
    <n v="20211015"/>
    <n v="44"/>
    <s v="FEMENINO"/>
    <s v="GOBIERNO REGIONAL"/>
    <n v="120101"/>
    <s v="LA LIBERTAD"/>
    <s v="TRUJILLO"/>
    <s v="TRUJILLO"/>
    <s v="LA LIBERTAD"/>
    <s v="TRUJILLO"/>
    <s v="TRUJILLO"/>
    <s v="HISOPADO NASAL Y FARINGEO"/>
    <x v="2"/>
    <s v="15"/>
    <s v="10"/>
    <s v="2021"/>
    <s v="15/10/2021"/>
    <x v="230"/>
  </r>
  <r>
    <s v="20220204"/>
    <n v="5972907"/>
    <n v="20210927"/>
    <n v="30"/>
    <s v="FEMENINO"/>
    <s v="MINISTERIO DE SALUD - DIRIS"/>
    <n v="140135"/>
    <s v="LIMA"/>
    <s v="LIMA"/>
    <s v="EL AGUSTINO"/>
    <s v="LIMA"/>
    <s v="LIMA"/>
    <s v="EL AGUSTINO"/>
    <s v="HISOPADO NASAL Y FARINGEO"/>
    <x v="1"/>
    <s v="27"/>
    <s v="09"/>
    <s v="2021"/>
    <s v="27/09/2021"/>
    <x v="105"/>
  </r>
  <r>
    <s v="20220204"/>
    <n v="5973309"/>
    <n v="20211123"/>
    <n v="57"/>
    <s v="FEMENINO"/>
    <s v="GOBIERNO REGIONAL"/>
    <n v="20102"/>
    <s v="ANCASH"/>
    <s v="HUARAZ"/>
    <s v="INDEPENDENCIA"/>
    <s v="ANCASH"/>
    <s v="HUARAZ"/>
    <s v="HUARAZ"/>
    <s v="HISOPADO OROFARINGEO Y NASOFARINGEO"/>
    <x v="3"/>
    <s v="23"/>
    <s v="11"/>
    <s v="2021"/>
    <s v="23/11/2021"/>
    <x v="87"/>
  </r>
  <r>
    <s v="20220204"/>
    <n v="5978596"/>
    <n v="20211102"/>
    <n v="40"/>
    <s v="FEMENINO"/>
    <s v="GOBIERNO REGIONAL"/>
    <n v="140501"/>
    <s v="LIMA"/>
    <s v="HUAURA"/>
    <s v="HUACHO"/>
    <s v="LIMA"/>
    <s v="HUAURA"/>
    <s v="HUACHO"/>
    <s v="HISOPADO NASAL Y FARINGEO"/>
    <x v="28"/>
    <s v="02"/>
    <s v="11"/>
    <s v="2021"/>
    <s v="02/11/2021"/>
    <x v="50"/>
  </r>
  <r>
    <s v="20220204"/>
    <n v="5979694"/>
    <n v="20210924"/>
    <n v="68"/>
    <s v="FEMENINO"/>
    <s v="ESSALUD"/>
    <n v="140140"/>
    <s v="LIMA"/>
    <s v="LIMA"/>
    <s v="SAN BORJA"/>
    <s v="LIMA"/>
    <s v="LIMA"/>
    <s v="JESUS MARIA"/>
    <s v="HISOPADO NASAL Y FARINGEO"/>
    <x v="17"/>
    <s v="24"/>
    <s v="09"/>
    <s v="2021"/>
    <s v="24/09/2021"/>
    <x v="183"/>
  </r>
  <r>
    <s v="20220204"/>
    <n v="5981324"/>
    <n v="20210618"/>
    <n v="57"/>
    <s v="MASCULINO"/>
    <s v="GOBIERNO REGIONAL"/>
    <n v="40103"/>
    <s v="AREQUIPA"/>
    <s v="AREQUIPA"/>
    <s v="CERRO COLORADO"/>
    <s v="AREQUIPA"/>
    <s v="AREQUIPA"/>
    <s v="CERRO COLORADO"/>
    <s v="HISOPADO NASAL Y FARINGEO"/>
    <x v="0"/>
    <s v="18"/>
    <s v="06"/>
    <s v="2021"/>
    <s v="18/06/2021"/>
    <x v="74"/>
  </r>
  <r>
    <s v="20220204"/>
    <n v="5985102"/>
    <n v="20210601"/>
    <n v="51"/>
    <s v="MASCULINO"/>
    <s v="ESSALUD"/>
    <n v="60801"/>
    <s v="CAJAMARCA"/>
    <s v="JAEN"/>
    <s v="JAEN"/>
    <s v="CAJAMARCA"/>
    <s v="JAEN"/>
    <s v="JAEN"/>
    <s v="HISOPADO NASAL Y FARINGEO"/>
    <x v="0"/>
    <s v="01"/>
    <s v="06"/>
    <s v="2021"/>
    <s v="01/06/2021"/>
    <x v="66"/>
  </r>
  <r>
    <s v="20220204"/>
    <n v="5994768"/>
    <n v="20211227"/>
    <n v="40"/>
    <s v="MASCULINO"/>
    <s v="SANIDAD DE LA POLICIA NACIONAL DEL PERU"/>
    <n v="140115"/>
    <s v="LIMA"/>
    <s v="LIMA"/>
    <s v="MIRAFLORES"/>
    <s v="LIMA"/>
    <s v="LIMA"/>
    <s v="SURQUILLO"/>
    <s v="HISOPADO NASAL Y FARINGEO"/>
    <x v="4"/>
    <s v="27"/>
    <s v="12"/>
    <s v="2021"/>
    <s v="27/12/2021"/>
    <x v="191"/>
  </r>
  <r>
    <s v="20220204"/>
    <n v="6003738"/>
    <n v="20210719"/>
    <n v="40"/>
    <s v="MASCULINO"/>
    <s v="GOBIERNO REGIONAL"/>
    <n v="20102"/>
    <s v="ANCASH"/>
    <s v="HUARAZ"/>
    <s v="INDEPENDENCIA"/>
    <s v="ANCASH"/>
    <s v="HUARAZ"/>
    <s v="HUARAZ"/>
    <s v="HISOPADO NASAL Y FARINGEO"/>
    <x v="0"/>
    <s v="19"/>
    <s v="07"/>
    <s v="2021"/>
    <s v="19/07/2021"/>
    <x v="68"/>
  </r>
  <r>
    <s v="20220204"/>
    <n v="6013228"/>
    <n v="20211114"/>
    <n v="59"/>
    <s v="FEMENINO"/>
    <s v="MINISTERIO DE SALUD - DIRIS"/>
    <n v="140142"/>
    <s v="LIMA"/>
    <s v="LIMA"/>
    <s v="LOS OLIVOS"/>
    <s v="LIMA"/>
    <s v="LIMA"/>
    <s v="COMAS"/>
    <s v="HISOPADO NASAL Y FARINGEO"/>
    <x v="20"/>
    <s v="14"/>
    <s v="11"/>
    <s v="2021"/>
    <s v="14/11/2021"/>
    <x v="91"/>
  </r>
  <r>
    <s v="20220204"/>
    <n v="6015844"/>
    <n v="20211018"/>
    <n v="58"/>
    <s v="FEMENINO"/>
    <s v="ESSALUD"/>
    <n v="140143"/>
    <s v="LIMA"/>
    <s v="LIMA"/>
    <s v="SANTA ANITA"/>
    <s v="LIMA"/>
    <s v="LIMA"/>
    <s v="LIMA"/>
    <s v="HISOPADO NASAL Y FARINGEO"/>
    <x v="12"/>
    <s v="18"/>
    <s v="10"/>
    <s v="2021"/>
    <s v="18/10/2021"/>
    <x v="64"/>
  </r>
  <r>
    <s v="20220204"/>
    <n v="6017980"/>
    <n v="20210614"/>
    <n v="48"/>
    <s v="FEMENINO"/>
    <s v="ESSALUD"/>
    <n v="21301"/>
    <s v="ANCASH"/>
    <s v="SANTA"/>
    <s v="CHIMBOTE"/>
    <s v="ANCASH"/>
    <s v="SANTA"/>
    <s v="CHIMBOTE"/>
    <s v="HISOPADO NASAL Y FARINGEO"/>
    <x v="0"/>
    <s v="14"/>
    <s v="06"/>
    <s v="2021"/>
    <s v="14/06/2021"/>
    <x v="121"/>
  </r>
  <r>
    <s v="20220204"/>
    <n v="6025143"/>
    <n v="20211023"/>
    <n v="11"/>
    <s v="FEMENINO"/>
    <s v="GOBIERNO REGIONAL"/>
    <n v="180306"/>
    <s v="PASCO"/>
    <s v="OXAPAMPA"/>
    <s v="POZUZO"/>
    <s v="PASCO"/>
    <s v="OXAPAMPA"/>
    <s v="POZUZO"/>
    <s v="HISOPADO NASAL Y FARINGEO"/>
    <x v="1"/>
    <s v="23"/>
    <s v="10"/>
    <s v="2021"/>
    <s v="23/10/2021"/>
    <x v="155"/>
  </r>
  <r>
    <s v="20220204"/>
    <n v="6028068"/>
    <n v="20220103"/>
    <n v="39"/>
    <s v="FEMENINO"/>
    <s v="GOBIERNO REGIONAL"/>
    <n v="170301"/>
    <s v="MOQUEGUA"/>
    <s v="ILO"/>
    <s v="ILO"/>
    <s v="MOQUEGUA"/>
    <s v="ILO"/>
    <s v="ILO"/>
    <s v="HISOPADO OROFARINGEO Y NASOFARINGEO"/>
    <x v="3"/>
    <s v="03"/>
    <s v="01"/>
    <s v="2022"/>
    <s v="03/01/2022"/>
    <x v="29"/>
  </r>
  <r>
    <s v="20220204"/>
    <n v="6044341"/>
    <n v="20210802"/>
    <n v="71"/>
    <s v="MASCULINO"/>
    <s v="GOBIERNO REGIONAL"/>
    <n v="170301"/>
    <s v="MOQUEGUA"/>
    <s v="ILO"/>
    <s v="ILO"/>
    <s v="MOQUEGUA"/>
    <s v="ILO"/>
    <s v="ILO"/>
    <s v="HISOPADO NASAL Y FARINGEO"/>
    <x v="0"/>
    <s v="02"/>
    <s v="08"/>
    <s v="2021"/>
    <s v="02/08/2021"/>
    <x v="42"/>
  </r>
  <r>
    <s v="20220204"/>
    <n v="6044592"/>
    <n v="20211122"/>
    <n v="45"/>
    <s v="MASCULINO"/>
    <s v="MINISTERIO DE SALUD - DIRIS"/>
    <n v="140126"/>
    <s v="LIMA"/>
    <s v="LIMA"/>
    <s v="SAN MARTIN DE PORRES"/>
    <s v="LIMA"/>
    <s v="LIMA"/>
    <s v="SANTA ANITA"/>
    <s v="HISOPADO NASAL Y FARINGEO"/>
    <x v="3"/>
    <s v="22"/>
    <s v="11"/>
    <s v="2021"/>
    <s v="22/11/2021"/>
    <x v="17"/>
  </r>
  <r>
    <s v="20220204"/>
    <n v="6045694"/>
    <n v="20211110"/>
    <n v="64"/>
    <s v="MASCULINO"/>
    <s v="GOBIERNO REGIONAL"/>
    <n v="240101"/>
    <s v="   "/>
    <s v="CALLAO"/>
    <s v="CALLAO"/>
    <s v="CALLAO"/>
    <s v="PROV. CONST. DEL CALLAO"/>
    <s v="CALLAO"/>
    <s v="HISOPADO NASAL Y FARINGEO"/>
    <x v="51"/>
    <s v="10"/>
    <s v="11"/>
    <s v="2021"/>
    <s v="10/11/2021"/>
    <x v="20"/>
  </r>
  <r>
    <s v="20220204"/>
    <n v="6047875"/>
    <n v="20210719"/>
    <n v="14"/>
    <s v="MASCULINO"/>
    <s v="GOBIERNO REGIONAL"/>
    <n v="80705"/>
    <s v="HUANCAVELICA"/>
    <s v="CHURCAMPA"/>
    <s v="LA MERCED"/>
    <s v="HUANCAVELICA"/>
    <s v="CHURCAMPA"/>
    <s v="CHURCAMPA"/>
    <s v="HISOPADO NASAL Y FARINGEO"/>
    <x v="0"/>
    <s v="19"/>
    <s v="07"/>
    <s v="2021"/>
    <s v="19/07/2021"/>
    <x v="68"/>
  </r>
  <r>
    <s v="20220204"/>
    <n v="6048430"/>
    <n v="20211115"/>
    <n v="11"/>
    <s v="FEMENINO"/>
    <s v="GOBIERNO REGIONAL"/>
    <n v="170101"/>
    <s v="MOQUEGUA"/>
    <s v="MARISCAL NIETO"/>
    <s v="MOQUEGUA"/>
    <s v="MOQUEGUA"/>
    <s v="MARISCAL NIETO"/>
    <s v="MOQUEGUA"/>
    <s v="HISOPADO NASAL Y FARINGEO"/>
    <x v="27"/>
    <s v="15"/>
    <s v="11"/>
    <s v="2021"/>
    <s v="15/11/2021"/>
    <x v="164"/>
  </r>
  <r>
    <s v="20220204"/>
    <n v="6053193"/>
    <n v="20211224"/>
    <n v="49"/>
    <s v="FEMENINO"/>
    <s v="ESSALUD"/>
    <n v="140103"/>
    <s v="LIMA"/>
    <s v="LIMA"/>
    <s v="ATE"/>
    <s v="LIMA"/>
    <s v="LIMA"/>
    <s v="LIMA"/>
    <s v="HISOPADO NASAL Y FARINGEO"/>
    <x v="4"/>
    <s v="24"/>
    <s v="12"/>
    <s v="2021"/>
    <s v="24/12/2021"/>
    <x v="163"/>
  </r>
  <r>
    <s v="20220204"/>
    <n v="6055140"/>
    <n v="20211220"/>
    <n v="30"/>
    <s v="FEMENINO"/>
    <s v="MINISTERIO DE SALUD - DIRIS"/>
    <n v="140132"/>
    <s v="LIMA"/>
    <s v="LIMA"/>
    <s v="VILLA MARIA DEL TRIUNFO"/>
    <s v="LIMA"/>
    <s v="LIMA"/>
    <s v="VILLA MARIA DEL TRIUNFO"/>
    <s v="HISOPADO NASAL Y FARINGEO"/>
    <x v="4"/>
    <s v="20"/>
    <s v="12"/>
    <s v="2021"/>
    <s v="20/12/2021"/>
    <x v="176"/>
  </r>
  <r>
    <s v="20220204"/>
    <n v="6066636"/>
    <n v="20210524"/>
    <n v="30"/>
    <s v="FEMENINO"/>
    <s v="GOBIERNO REGIONAL"/>
    <n v="90101"/>
    <s v="HUANUCO"/>
    <s v="HUANUCO"/>
    <s v="HUANUCO"/>
    <s v="HUANUCO"/>
    <s v="HUANUCO"/>
    <s v="HUANUCO"/>
    <s v="HISOPADO NASAL Y FARINGEO"/>
    <x v="0"/>
    <s v="24"/>
    <s v="05"/>
    <s v="2021"/>
    <s v="24/05/2021"/>
    <x v="53"/>
  </r>
  <r>
    <s v="20220204"/>
    <n v="6066760"/>
    <n v="20210706"/>
    <n v="47"/>
    <s v="FEMENINO"/>
    <s v="ESSALUD"/>
    <n v="21309"/>
    <s v="ANCASH"/>
    <s v="SANTA"/>
    <s v="NUEVO CHIMBOTE"/>
    <s v="ANCASH"/>
    <s v="SANTA"/>
    <s v="NUEVO CHIMBOTE"/>
    <s v="HISOPADO NASAL Y FARINGEO"/>
    <x v="0"/>
    <s v="06"/>
    <s v="07"/>
    <s v="2021"/>
    <s v="06/07/2021"/>
    <x v="77"/>
  </r>
  <r>
    <s v="20220204"/>
    <n v="6068503"/>
    <n v="20211123"/>
    <n v="18"/>
    <s v="FEMENINO"/>
    <s v="GOBIERNO REGIONAL"/>
    <n v="40126"/>
    <s v="AREQUIPA"/>
    <s v="AREQUIPA"/>
    <s v="MARIANO MELGAR"/>
    <s v="AREQUIPA"/>
    <s v="AREQUIPA"/>
    <s v="ALTO SELVA ALEGRE"/>
    <s v="HISOPADO NASOFARÍNGEO"/>
    <x v="28"/>
    <s v="23"/>
    <s v="11"/>
    <s v="2021"/>
    <s v="23/11/2021"/>
    <x v="87"/>
  </r>
  <r>
    <s v="20220204"/>
    <n v="6068945"/>
    <n v="20210603"/>
    <n v="13"/>
    <s v="FEMENINO"/>
    <s v="GOBIERNO REGIONAL"/>
    <n v="220111"/>
    <s v="TACNA"/>
    <s v="TACNA"/>
    <s v="ALTO DE LA ALIANZA"/>
    <s v="TACNA"/>
    <s v="TACNA"/>
    <s v="ALTO DE LA ALIANZA"/>
    <s v="HISOPADO NASAL Y FARINGEO"/>
    <x v="0"/>
    <s v="03"/>
    <s v="06"/>
    <s v="2021"/>
    <s v="03/06/2021"/>
    <x v="58"/>
  </r>
  <r>
    <s v="20220204"/>
    <n v="6077708"/>
    <n v="20211204"/>
    <n v="14"/>
    <s v="MASCULINO"/>
    <s v="GOBIERNO REGIONAL"/>
    <n v="250201"/>
    <s v="UCAYALI"/>
    <s v="PADRE ABAD"/>
    <s v="PADRE ABAD"/>
    <s v="UCAYALI"/>
    <s v="PADRE ABAD"/>
    <s v="PADRE ABAD"/>
    <s v="HISOPADO NASAL Y FARINGEO"/>
    <x v="12"/>
    <s v="04"/>
    <s v="12"/>
    <s v="2021"/>
    <s v="04/12/2021"/>
    <x v="16"/>
  </r>
  <r>
    <s v="20220204"/>
    <n v="6078275"/>
    <n v="20210707"/>
    <n v="30"/>
    <s v="MASCULINO"/>
    <s v="GOBIERNO REGIONAL"/>
    <n v="30101"/>
    <s v="APURIMAC"/>
    <s v="ABANCAY"/>
    <s v="ABANCAY"/>
    <s v="APURIMAC"/>
    <s v="ABANCAY"/>
    <s v="ABANCAY"/>
    <s v="HISOPADO NASAL Y FARINGEO"/>
    <x v="0"/>
    <s v="07"/>
    <s v="07"/>
    <s v="2021"/>
    <s v="07/07/2021"/>
    <x v="187"/>
  </r>
  <r>
    <s v="20220204"/>
    <n v="6082382"/>
    <n v="20211010"/>
    <n v="90"/>
    <s v="MASCULINO"/>
    <s v="MINISTERIO DE SALUD - DIRIS"/>
    <n v="140132"/>
    <s v="LIMA"/>
    <s v="LIMA"/>
    <s v="VILLA MARIA DEL TRIUNFO"/>
    <s v="LIMA"/>
    <s v="LIMA"/>
    <s v="VILLA EL SALVADOR"/>
    <s v="HISOPADO NASAL Y FARINGEO"/>
    <x v="2"/>
    <s v="10"/>
    <s v="10"/>
    <s v="2021"/>
    <s v="10/10/2021"/>
    <x v="303"/>
  </r>
  <r>
    <s v="20220204"/>
    <n v="6087312"/>
    <n v="20210609"/>
    <n v="53"/>
    <s v="FEMENINO"/>
    <s v="GOBIERNO REGIONAL"/>
    <n v="40102"/>
    <s v="AREQUIPA"/>
    <s v="AREQUIPA"/>
    <s v="CAYMA"/>
    <s v="AREQUIPA"/>
    <s v="AREQUIPA"/>
    <s v="AREQUIPA"/>
    <s v="HISOPADO NASAL Y FARINGEO"/>
    <x v="0"/>
    <s v="09"/>
    <s v="06"/>
    <s v="2021"/>
    <s v="09/06/2021"/>
    <x v="84"/>
  </r>
  <r>
    <s v="20220204"/>
    <n v="6087514"/>
    <n v="20211214"/>
    <n v="44"/>
    <s v="MASCULINO"/>
    <s v="GOBIERNO REGIONAL"/>
    <n v="201103"/>
    <s v="PUNO"/>
    <s v="SAN ANTONIO DE PUTINA"/>
    <s v="QUILCAPUNCU"/>
    <s v="PUNO"/>
    <s v="SAN ANTONIO DE PUTINA"/>
    <s v="PUTINA"/>
    <s v="HISOPADO NASAL Y FARINGEO"/>
    <x v="18"/>
    <s v="14"/>
    <s v="12"/>
    <s v="2021"/>
    <s v="14/12/2021"/>
    <x v="90"/>
  </r>
  <r>
    <s v="20220204"/>
    <n v="6088441"/>
    <n v="20210101"/>
    <n v="31"/>
    <s v="FEMENINO"/>
    <s v="GOBIERNO REGIONAL"/>
    <n v="140109"/>
    <s v="LIMA"/>
    <s v="LIMA"/>
    <s v="LA VICTORIA"/>
    <s v="CALLAO"/>
    <s v="PROV. CONST. DEL CALLAO"/>
    <s v="CALLAO"/>
    <s v="HISOPADO NASAL Y FARINGEO"/>
    <x v="86"/>
    <s v="01"/>
    <s v="01"/>
    <s v="2021"/>
    <s v="01/01/2021"/>
    <x v="350"/>
  </r>
  <r>
    <s v="20220204"/>
    <n v="6089770"/>
    <n v="20211215"/>
    <n v="62"/>
    <s v="FEMENINO"/>
    <s v="ESSALUD"/>
    <n v="140126"/>
    <s v="LIMA"/>
    <s v="LIMA"/>
    <s v="SAN MARTIN DE PORRES"/>
    <s v="LIMA"/>
    <s v="LIMA"/>
    <s v="LIMA"/>
    <s v="HISOPADO NASAL Y FARINGEO"/>
    <x v="18"/>
    <s v="15"/>
    <s v="12"/>
    <s v="2021"/>
    <s v="15/12/2021"/>
    <x v="264"/>
  </r>
  <r>
    <s v="20220204"/>
    <n v="6093795"/>
    <n v="20210415"/>
    <n v="33"/>
    <s v="MASCULINO"/>
    <s v="PRIVADO"/>
    <n v="180305"/>
    <s v="PASCO"/>
    <s v="OXAPAMPA"/>
    <s v="VILLA RICA"/>
    <s v="PASCO"/>
    <s v="OXAPAMPA"/>
    <s v="VILLA RICA"/>
    <s v="HISOPADO NASAL Y FARINGEO"/>
    <x v="0"/>
    <s v="15"/>
    <s v="04"/>
    <s v="2021"/>
    <s v="15/04/2021"/>
    <x v="101"/>
  </r>
  <r>
    <s v="20220204"/>
    <n v="6096678"/>
    <n v="20211014"/>
    <n v="64"/>
    <s v="MASCULINO"/>
    <s v="GOBIERNO REGIONAL"/>
    <n v="30101"/>
    <s v="APURIMAC"/>
    <s v="ABANCAY"/>
    <s v="ABANCAY"/>
    <s v="APURIMAC"/>
    <s v="ABANCAY"/>
    <s v="ABANCAY"/>
    <s v="HISOPADO NASAL Y FARINGEO"/>
    <x v="1"/>
    <s v="14"/>
    <s v="10"/>
    <s v="2021"/>
    <s v="14/10/2021"/>
    <x v="62"/>
  </r>
  <r>
    <s v="20220204"/>
    <n v="6099172"/>
    <n v="20210804"/>
    <n v="44"/>
    <s v="FEMENINO"/>
    <s v="GOBIERNO REGIONAL"/>
    <n v="40206"/>
    <s v="AREQUIPA"/>
    <s v="CAYLLOMA"/>
    <s v="COPORAQUE"/>
    <s v="AREQUIPA"/>
    <s v="CAYLLOMA"/>
    <s v="CHIVAY"/>
    <s v="HISOPADO NASAL Y FARINGEO"/>
    <x v="0"/>
    <s v="04"/>
    <s v="08"/>
    <s v="2021"/>
    <s v="04/08/2021"/>
    <x v="153"/>
  </r>
  <r>
    <s v="20220204"/>
    <n v="6099443"/>
    <n v="20211112"/>
    <n v="13"/>
    <s v="MASCULINO"/>
    <s v="GOBIERNO REGIONAL"/>
    <n v="210101"/>
    <s v="SAN MARTIN"/>
    <s v="MOYOBAMBA"/>
    <s v="MOYOBAMBA"/>
    <s v="SAN MARTIN"/>
    <s v="MOYOBAMBA"/>
    <s v="MOYOBAMBA"/>
    <s v="HISOPADO OROFARINGEO Y NASOFARINGEO"/>
    <x v="7"/>
    <s v="12"/>
    <s v="11"/>
    <s v="2021"/>
    <s v="12/11/2021"/>
    <x v="108"/>
  </r>
  <r>
    <s v="20220204"/>
    <n v="6099768"/>
    <n v="20211012"/>
    <n v="51"/>
    <s v="FEMENINO"/>
    <s v="GOBIERNO REGIONAL"/>
    <n v="30101"/>
    <s v="APURIMAC"/>
    <s v="ABANCAY"/>
    <s v="ABANCAY"/>
    <s v="APURIMAC"/>
    <s v="ABANCAY"/>
    <s v="ABANCAY"/>
    <s v="HISOPADO NASAL Y FARINGEO"/>
    <x v="8"/>
    <s v="12"/>
    <s v="10"/>
    <s v="2021"/>
    <s v="12/10/2021"/>
    <x v="146"/>
  </r>
  <r>
    <s v="20220204"/>
    <n v="6109096"/>
    <n v="20211001"/>
    <n v="75"/>
    <s v="FEMENINO"/>
    <s v="GOBIERNO REGIONAL"/>
    <n v="60101"/>
    <s v="CAJAMARCA"/>
    <s v="CAJAMARCA"/>
    <s v="CAJAMARCA"/>
    <s v="CAJAMARCA"/>
    <s v="CAJAMARCA"/>
    <s v="CAJAMARCA"/>
    <s v="HISOPADO NASAL Y FARINGEO"/>
    <x v="17"/>
    <s v="01"/>
    <s v="10"/>
    <s v="2021"/>
    <s v="01/10/2021"/>
    <x v="141"/>
  </r>
  <r>
    <s v="20220204"/>
    <n v="6113565"/>
    <n v="20210816"/>
    <n v="13"/>
    <s v="MASCULINO"/>
    <s v="GOBIERNO REGIONAL"/>
    <n v="200901"/>
    <s v="PUNO"/>
    <s v="SAN ROMAN"/>
    <s v="JULIACA"/>
    <s v="CUSCO"/>
    <s v="CUSCO"/>
    <s v="CUSCO"/>
    <s v="HISOPADO NASAL Y FARINGEO"/>
    <x v="0"/>
    <s v="16"/>
    <s v="08"/>
    <s v="2021"/>
    <s v="16/08/2021"/>
    <x v="186"/>
  </r>
  <r>
    <s v="20220204"/>
    <n v="6114981"/>
    <n v="20210603"/>
    <n v="21"/>
    <s v="FEMENINO"/>
    <s v="GOBIERNO REGIONAL"/>
    <n v="250101"/>
    <s v="UCAYALI"/>
    <s v="CORONEL PORTILLO"/>
    <s v="CALLERIA"/>
    <s v="UCAYALI"/>
    <s v="CORONEL PORTILLO"/>
    <s v="CALLERIA"/>
    <s v="HISOPADO NASAL Y FARINGEO"/>
    <x v="6"/>
    <s v="03"/>
    <s v="06"/>
    <s v="2021"/>
    <s v="03/06/2021"/>
    <x v="58"/>
  </r>
  <r>
    <s v="20220204"/>
    <n v="6119232"/>
    <n v="20220110"/>
    <n v="69"/>
    <s v="MASCULINO"/>
    <s v="ESSALUD"/>
    <n v="240101"/>
    <s v="   "/>
    <s v="CALLAO"/>
    <s v="CALLAO"/>
    <s v="LIMA"/>
    <s v="LIMA"/>
    <s v="LIMA"/>
    <s v="HISOPADO NASAL Y FARINGEO"/>
    <x v="4"/>
    <s v="10"/>
    <s v="01"/>
    <s v="2022"/>
    <s v="10/01/2022"/>
    <x v="49"/>
  </r>
  <r>
    <s v="20220204"/>
    <n v="6119794"/>
    <n v="20210531"/>
    <n v="59"/>
    <s v="MASCULINO"/>
    <s v="SANIDAD DE LA POLICIA NACIONAL DEL PERU"/>
    <n v="60905"/>
    <s v="CAJAMARCA"/>
    <s v="SANTA CRUZ"/>
    <s v="NINABAMBA"/>
    <s v="AMAZONAS"/>
    <s v="CHACHAPOYAS"/>
    <s v="CHACHAPOYAS"/>
    <s v="HISOPADO NASAL Y FARINGEO"/>
    <x v="0"/>
    <s v="31"/>
    <s v="05"/>
    <s v="2021"/>
    <s v="31/05/2021"/>
    <x v="57"/>
  </r>
  <r>
    <s v="20220204"/>
    <n v="6124780"/>
    <n v="20211025"/>
    <n v="65"/>
    <s v="FEMENINO"/>
    <s v="GOBIERNO REGIONAL"/>
    <n v="50101"/>
    <s v="AYACUCHO"/>
    <s v="HUAMANGA"/>
    <s v="AYACUCHO"/>
    <s v="AYACUCHO"/>
    <s v="HUAMANGA"/>
    <s v="AYACUCHO"/>
    <s v="HISOPADO NASAL Y FARINGEO"/>
    <x v="3"/>
    <s v="25"/>
    <s v="10"/>
    <s v="2021"/>
    <s v="25/10/2021"/>
    <x v="129"/>
  </r>
  <r>
    <s v="20220204"/>
    <n v="6126931"/>
    <n v="20210210"/>
    <n v="51"/>
    <s v="MASCULINO"/>
    <s v="SANIDAD DE LA POLICIA NACIONAL DEL PERU"/>
    <n v="140119"/>
    <s v="LIMA"/>
    <s v="LIMA"/>
    <s v="PUENTE PIEDRA"/>
    <s v="LIMA"/>
    <s v="LIMA"/>
    <s v="RIMAC"/>
    <s v="HISOPADO NASAL Y FARINGEO"/>
    <x v="0"/>
    <s v="10"/>
    <s v="02"/>
    <s v="2021"/>
    <s v="10/02/2021"/>
    <x v="188"/>
  </r>
  <r>
    <s v="20220204"/>
    <n v="6129050"/>
    <n v="20211016"/>
    <n v="47"/>
    <s v="FEMENINO"/>
    <s v="GOBIERNO REGIONAL"/>
    <n v="140901"/>
    <s v="LIMA"/>
    <s v="BARRANCA"/>
    <s v="BARRANCA"/>
    <s v="LIMA"/>
    <s v="BARRANCA"/>
    <s v="BARRANCA"/>
    <s v="HISOPADO NASAL Y FARINGEO"/>
    <x v="1"/>
    <s v="16"/>
    <s v="10"/>
    <s v="2021"/>
    <s v="16/10/2021"/>
    <x v="40"/>
  </r>
  <r>
    <s v="20220204"/>
    <n v="6134429"/>
    <n v="20210708"/>
    <n v="52"/>
    <s v="MASCULINO"/>
    <s v="MINISTERIO DE SALUD - DIRIS"/>
    <n v="140112"/>
    <s v="LIMA"/>
    <s v="LIMA"/>
    <s v="LURIGANCHO"/>
    <s v="LIMA"/>
    <s v="LIMA"/>
    <s v="LURIGANCHO"/>
    <s v="HISOPADO NASAL Y FARINGEO"/>
    <x v="0"/>
    <s v="08"/>
    <s v="07"/>
    <s v="2021"/>
    <s v="08/07/2021"/>
    <x v="83"/>
  </r>
  <r>
    <s v="20220204"/>
    <n v="6139014"/>
    <n v="20211002"/>
    <n v="29"/>
    <s v="FEMENINO"/>
    <s v="MINISTERIO DE SALUD - DIRIS"/>
    <n v="140136"/>
    <s v="LIMA"/>
    <s v="LIMA"/>
    <s v="SAN JUAN DE MIRAFLORES"/>
    <s v="LIMA"/>
    <s v="LIMA"/>
    <s v="EL AGUSTINO"/>
    <s v="HISOPADO NASAL Y FARINGEO"/>
    <x v="17"/>
    <s v="02"/>
    <s v="10"/>
    <s v="2021"/>
    <s v="02/10/2021"/>
    <x v="168"/>
  </r>
  <r>
    <s v="20220204"/>
    <n v="6141578"/>
    <n v="20210430"/>
    <n v="52"/>
    <s v="MASCULINO"/>
    <s v="GOBIERNO REGIONAL"/>
    <n v="21301"/>
    <s v="ANCASH"/>
    <s v="SANTA"/>
    <s v="CHIMBOTE"/>
    <s v="ANCASH"/>
    <s v="SANTA"/>
    <s v="CHIMBOTE"/>
    <s v="HISOPADO NASAL Y FARINGEO"/>
    <x v="0"/>
    <s v="30"/>
    <s v="04"/>
    <s v="2021"/>
    <s v="30/04/2021"/>
    <x v="47"/>
  </r>
  <r>
    <s v="20220204"/>
    <n v="6141920"/>
    <n v="20211009"/>
    <n v="32"/>
    <s v="MASCULINO"/>
    <s v="ESSALUD"/>
    <n v="140110"/>
    <s v="LIMA"/>
    <s v="LIMA"/>
    <s v="LA MOLINA"/>
    <s v="LIMA"/>
    <s v="LIMA"/>
    <s v="LIMA"/>
    <s v="HISOPADO NASAL Y FARINGEO"/>
    <x v="17"/>
    <s v="09"/>
    <s v="10"/>
    <s v="2021"/>
    <s v="09/10/2021"/>
    <x v="123"/>
  </r>
  <r>
    <s v="20220204"/>
    <n v="6141981"/>
    <n v="20210812"/>
    <n v="28"/>
    <s v="FEMENINO"/>
    <s v="MINISTERIO DE SALUD - DIRIS"/>
    <n v="140106"/>
    <s v="LIMA"/>
    <s v="LIMA"/>
    <s v="COMAS"/>
    <s v="LIMA"/>
    <s v="LIMA"/>
    <s v="COMAS"/>
    <s v="HISOPADO NASAL Y FARINGEO"/>
    <x v="6"/>
    <s v="12"/>
    <s v="08"/>
    <s v="2021"/>
    <s v="12/08/2021"/>
    <x v="244"/>
  </r>
  <r>
    <s v="20220204"/>
    <n v="6143545"/>
    <n v="20220106"/>
    <n v="55"/>
    <s v="FEMENINO"/>
    <s v="MINISTERIO DE SALUD - DIRIS"/>
    <n v="140101"/>
    <s v="LIMA"/>
    <s v="LIMA"/>
    <s v="LIMA"/>
    <s v="LIMA"/>
    <s v="LIMA"/>
    <s v="MAGDALENA DEL MAR"/>
    <s v="HISOPADO NASAL Y FARINGEO"/>
    <x v="4"/>
    <s v="06"/>
    <s v="01"/>
    <s v="2022"/>
    <s v="06/01/2022"/>
    <x v="45"/>
  </r>
  <r>
    <s v="20220204"/>
    <n v="6146935"/>
    <n v="20210802"/>
    <n v="75"/>
    <s v="MASCULINO"/>
    <s v="ESSALUD"/>
    <n v="140137"/>
    <s v="LIMA"/>
    <s v="LIMA"/>
    <s v="SAN JUAN DE LURIGANCHO"/>
    <s v="LIMA"/>
    <s v="LIMA"/>
    <s v="LIMA"/>
    <s v="HISOPADO NASAL Y FARINGEO"/>
    <x v="25"/>
    <s v="02"/>
    <s v="08"/>
    <s v="2021"/>
    <s v="02/08/2021"/>
    <x v="42"/>
  </r>
  <r>
    <s v="20220204"/>
    <n v="6151021"/>
    <n v="20210308"/>
    <n v="38"/>
    <s v="MASCULINO"/>
    <s v="MINISTERIO DE SALUD - DIRIS"/>
    <n v="140122"/>
    <s v="LIMA"/>
    <s v="LIMA"/>
    <s v="RIMAC"/>
    <s v="LIMA"/>
    <s v="LIMA"/>
    <s v="RIMAC"/>
    <s v="HISOPADO NASAL Y FARINGEO"/>
    <x v="0"/>
    <s v="08"/>
    <s v="03"/>
    <s v="2021"/>
    <s v="08/03/2021"/>
    <x v="298"/>
  </r>
  <r>
    <s v="20220204"/>
    <n v="6153226"/>
    <n v="20210830"/>
    <n v="57"/>
    <s v="FEMENINO"/>
    <s v="SANIDAD DE LA POLICIA NACIONAL DEL PERU"/>
    <n v="60501"/>
    <s v="CAJAMARCA"/>
    <s v="CUTERVO"/>
    <s v="CUTERVO"/>
    <s v="LAMBAYEQUE"/>
    <s v="CHICLAYO"/>
    <s v="CHICLAYO"/>
    <s v="HISOPADO NASAL Y FARINGEO"/>
    <x v="0"/>
    <s v="30"/>
    <s v="08"/>
    <s v="2021"/>
    <s v="30/08/2021"/>
    <x v="345"/>
  </r>
  <r>
    <s v="20220204"/>
    <n v="6154683"/>
    <n v="20211213"/>
    <n v="42"/>
    <s v="FEMENINO"/>
    <s v="MINISTERIO DE SALUD - DIRIS"/>
    <n v="140107"/>
    <s v="LIMA"/>
    <s v="LIMA"/>
    <s v="CHACLACAYO"/>
    <s v="LIMA"/>
    <s v="LIMA"/>
    <s v="CHACLACAYO"/>
    <s v="HISOPADO NASAL Y FARINGEO"/>
    <x v="18"/>
    <s v="13"/>
    <s v="12"/>
    <s v="2021"/>
    <s v="13/12/2021"/>
    <x v="73"/>
  </r>
  <r>
    <s v="20220204"/>
    <n v="6158442"/>
    <n v="20210927"/>
    <n v="79"/>
    <s v="FEMENINO"/>
    <s v="GOBIERNO REGIONAL"/>
    <n v="50303"/>
    <s v="AYACUCHO"/>
    <s v="HUANTA"/>
    <s v="HUAMANGUILLA"/>
    <s v="AYACUCHO"/>
    <s v="HUAMANGA"/>
    <s v="AYACUCHO"/>
    <s v="HISOPADO NASAL Y FARINGEO"/>
    <x v="1"/>
    <s v="27"/>
    <s v="09"/>
    <s v="2021"/>
    <s v="27/09/2021"/>
    <x v="105"/>
  </r>
  <r>
    <s v="20220204"/>
    <n v="6161429"/>
    <n v="20211217"/>
    <n v="50"/>
    <s v="MASCULINO"/>
    <s v="ESSALUD"/>
    <n v="140111"/>
    <s v="LIMA"/>
    <s v="LIMA"/>
    <s v="LINCE"/>
    <s v="LIMA"/>
    <s v="LIMA"/>
    <s v="LIMA"/>
    <s v="HISOPADO NASAL Y FARINGEO"/>
    <x v="18"/>
    <s v="17"/>
    <s v="12"/>
    <s v="2021"/>
    <s v="17/12/2021"/>
    <x v="149"/>
  </r>
  <r>
    <s v="20220204"/>
    <n v="6165523"/>
    <n v="20210511"/>
    <n v="25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11"/>
    <s v="05"/>
    <s v="2021"/>
    <s v="11/05/2021"/>
    <x v="85"/>
  </r>
  <r>
    <s v="20220204"/>
    <n v="6171413"/>
    <n v="20210621"/>
    <n v="68"/>
    <s v="FEMENINO"/>
    <s v="SANIDAD DE LA POLICIA NACIONAL DEL PERU"/>
    <n v="50101"/>
    <s v="AYACUCHO"/>
    <s v="HUAMANGA"/>
    <s v="AYACUCHO"/>
    <s v="AYACUCHO"/>
    <s v="HUAMANGA"/>
    <s v="AYACUCHO"/>
    <s v="HISOPADO NASAL Y FARINGEO"/>
    <x v="0"/>
    <s v="21"/>
    <s v="06"/>
    <s v="2021"/>
    <s v="21/06/2021"/>
    <x v="86"/>
  </r>
  <r>
    <s v="20220204"/>
    <n v="6172142"/>
    <n v="20211025"/>
    <n v="53"/>
    <s v="FEMENINO"/>
    <s v="ESSALUD"/>
    <n v="30101"/>
    <s v="APURIMAC"/>
    <s v="ABANCAY"/>
    <s v="ABANCAY"/>
    <s v="APURIMAC"/>
    <s v="ABANCAY"/>
    <s v="ABANCAY"/>
    <s v="HISOPADO NASAL Y FARINGEO"/>
    <x v="28"/>
    <s v="25"/>
    <s v="10"/>
    <s v="2021"/>
    <s v="25/10/2021"/>
    <x v="129"/>
  </r>
  <r>
    <s v="20220204"/>
    <n v="6172501"/>
    <n v="20211202"/>
    <n v="44"/>
    <s v="MASCULINO"/>
    <s v="GOBIERNO REGIONAL"/>
    <n v="130101"/>
    <s v="LAMBAYEQUE"/>
    <s v="CHICLAYO"/>
    <s v="CHICLAYO"/>
    <s v="LAMBAYEQUE"/>
    <s v="CHICLAYO"/>
    <s v="CHICLAYO"/>
    <s v="HISOPADO NASAL Y FARINGEO"/>
    <x v="3"/>
    <s v="02"/>
    <s v="12"/>
    <s v="2021"/>
    <s v="02/12/2021"/>
    <x v="193"/>
  </r>
  <r>
    <s v="20220204"/>
    <n v="6175092"/>
    <n v="20210624"/>
    <n v="24"/>
    <s v="MASCULINO"/>
    <s v="MINISTERIO DE SALUD - DIRIS"/>
    <n v="140142"/>
    <s v="LIMA"/>
    <s v="LIMA"/>
    <s v="LOS OLIVOS"/>
    <s v="LIMA"/>
    <s v="LIMA"/>
    <s v="PUENTE PIEDRA"/>
    <s v="HISOPADO NASAL Y FARINGEO"/>
    <x v="0"/>
    <s v="24"/>
    <s v="06"/>
    <s v="2021"/>
    <s v="24/06/2021"/>
    <x v="93"/>
  </r>
  <r>
    <s v="20220204"/>
    <n v="6176533"/>
    <n v="20211210"/>
    <n v="42"/>
    <s v="MASCULINO"/>
    <s v="GOBIERNO REGIONAL"/>
    <n v="40129"/>
    <s v="AREQUIPA"/>
    <s v="AREQUIPA"/>
    <s v="JOSE LUIS BUSTAMANTE Y RIVERO"/>
    <s v="AREQUIPA"/>
    <s v="AREQUIPA"/>
    <s v="JOSE LUIS BUSTAMANTE Y RIVERO"/>
    <s v="HISOPADO OROFARINGEO Y NASOFARINGEO"/>
    <x v="3"/>
    <s v="10"/>
    <s v="12"/>
    <s v="2021"/>
    <s v="10/12/2021"/>
    <x v="13"/>
  </r>
  <r>
    <s v="20220204"/>
    <n v="6183212"/>
    <n v="20211101"/>
    <n v="82"/>
    <s v="MASCULINO"/>
    <s v="GOBIERNO REGIONAL"/>
    <n v="21309"/>
    <s v="ANCASH"/>
    <s v="SANTA"/>
    <s v="NUEVO CHIMBOTE"/>
    <s v="ANCASH"/>
    <s v="SANTA"/>
    <s v="NUEVO CHIMBOTE"/>
    <s v="HISOPADO NASAL Y FARINGEO"/>
    <x v="25"/>
    <s v="01"/>
    <s v="11"/>
    <s v="2021"/>
    <s v="01/11/2021"/>
    <x v="133"/>
  </r>
  <r>
    <s v="20220204"/>
    <n v="6183327"/>
    <n v="20210608"/>
    <n v="41"/>
    <s v="FEMENINO"/>
    <s v="MINISTERIO DE SALUD - DIRIS"/>
    <n v="140110"/>
    <s v="LIMA"/>
    <s v="LIMA"/>
    <s v="LA MOLINA"/>
    <s v="LIMA"/>
    <s v="LIMA"/>
    <s v="LIMA"/>
    <s v="HISOPADO NASAL Y FARINGEO"/>
    <x v="0"/>
    <s v="08"/>
    <s v="06"/>
    <s v="2021"/>
    <s v="08/06/2021"/>
    <x v="131"/>
  </r>
  <r>
    <s v="20220204"/>
    <n v="6184366"/>
    <n v="20210614"/>
    <n v="53"/>
    <s v="FEMENINO"/>
    <s v="GOBIERNO REGIONAL"/>
    <n v="21301"/>
    <s v="ANCASH"/>
    <s v="SANTA"/>
    <s v="CHIMBOTE"/>
    <s v="ANCASH"/>
    <s v="SANTA"/>
    <s v="CHIMBOTE"/>
    <s v="HISOPADO NASAL Y FARINGEO"/>
    <x v="0"/>
    <s v="14"/>
    <s v="06"/>
    <s v="2021"/>
    <s v="14/06/2021"/>
    <x v="121"/>
  </r>
  <r>
    <s v="20220204"/>
    <n v="6194216"/>
    <n v="20210715"/>
    <n v="11"/>
    <s v="MASCULINO"/>
    <s v="GOBIERNO REGIONAL"/>
    <n v="230102"/>
    <s v="TUMBES"/>
    <s v="TUMBES"/>
    <s v="CORRALES"/>
    <s v="TUMBES"/>
    <s v="TUMBES"/>
    <s v="CORRALES"/>
    <s v="HISOPADO NASAL Y FARINGEO"/>
    <x v="6"/>
    <s v="15"/>
    <s v="07"/>
    <s v="2021"/>
    <s v="15/07/2021"/>
    <x v="215"/>
  </r>
  <r>
    <s v="20220204"/>
    <n v="6195062"/>
    <n v="20210809"/>
    <n v="43"/>
    <s v="FEMENINO"/>
    <s v="GOBIERNO REGIONAL"/>
    <n v="240102"/>
    <s v="   "/>
    <s v="CALLAO"/>
    <s v="BELLAVISTA"/>
    <s v="CALLAO"/>
    <s v="PROV. CONST. DEL CALLAO"/>
    <s v="BELLAVISTA"/>
    <s v="HISOPADO NASAL Y FARINGEO"/>
    <x v="6"/>
    <s v="09"/>
    <s v="08"/>
    <s v="2021"/>
    <s v="09/08/2021"/>
    <x v="26"/>
  </r>
  <r>
    <s v="20220204"/>
    <n v="6201287"/>
    <n v="20210605"/>
    <n v="41"/>
    <s v="FEMENINO"/>
    <s v="GOBIERNO REGIONAL"/>
    <n v="121001"/>
    <s v="LA LIBERTAD"/>
    <s v="JULCAN"/>
    <s v="JULCAN"/>
    <s v="LA LIBERTAD"/>
    <s v="TRUJILLO"/>
    <s v="TRUJILLO"/>
    <s v="HISOPADO NASAL Y FARINGEO"/>
    <x v="0"/>
    <s v="05"/>
    <s v="06"/>
    <s v="2021"/>
    <s v="05/06/2021"/>
    <x v="89"/>
  </r>
  <r>
    <s v="20220204"/>
    <n v="6205172"/>
    <n v="20210902"/>
    <n v="46"/>
    <s v="FEMENINO"/>
    <s v="ESSALUD"/>
    <n v="190103"/>
    <s v="PIURA"/>
    <s v="PIURA"/>
    <s v="CASTILLA"/>
    <s v="PIURA"/>
    <s v="PIURA"/>
    <s v="CASTILLA"/>
    <s v="HISOPADO NASAL Y FARINGEO"/>
    <x v="32"/>
    <s v="02"/>
    <s v="09"/>
    <s v="2021"/>
    <s v="02/09/2021"/>
    <x v="88"/>
  </r>
  <r>
    <s v="20220204"/>
    <n v="6207293"/>
    <n v="20211129"/>
    <n v="45"/>
    <s v="FEMENINO"/>
    <s v="GOBIERNO REGIONAL"/>
    <n v="30301"/>
    <s v="APURIMAC"/>
    <s v="ANDAHUAYLAS"/>
    <s v="ANDAHUAYLAS"/>
    <s v="APURIMAC"/>
    <s v="ANDAHUAYLAS"/>
    <s v="ANDAHUAYLAS"/>
    <s v="HISOPADO OROFARINGEO Y NASOFARINGEO"/>
    <x v="28"/>
    <s v="29"/>
    <s v="11"/>
    <s v="2021"/>
    <s v="29/11/2021"/>
    <x v="181"/>
  </r>
  <r>
    <s v="20220204"/>
    <n v="6222287"/>
    <n v="20211219"/>
    <n v="10"/>
    <s v="FEMENINO"/>
    <s v="GOBIERNO REGIONAL"/>
    <n v="180301"/>
    <s v="PASCO"/>
    <s v="OXAPAMPA"/>
    <s v="OXAPAMPA"/>
    <s v="PASCO"/>
    <s v="OXAPAMPA"/>
    <s v="OXAPAMPA"/>
    <s v="HISOPADO NASAL Y FARINGEO"/>
    <x v="18"/>
    <s v="19"/>
    <s v="12"/>
    <s v="2021"/>
    <s v="19/12/2021"/>
    <x v="152"/>
  </r>
  <r>
    <s v="20220204"/>
    <n v="6222767"/>
    <n v="20210506"/>
    <n v="14"/>
    <s v="FEMENINO"/>
    <s v="GOBIERNO REGIONAL"/>
    <n v="120301"/>
    <s v="LA LIBERTAD"/>
    <s v="SANCHEZ CARRION"/>
    <s v="HUAMACHUCO"/>
    <s v="LA LIBERTAD"/>
    <s v="SANCHEZ CARRION"/>
    <s v="HUAMACHUCO"/>
    <s v="HISOPADO NASAL Y FARINGEO"/>
    <x v="0"/>
    <s v="06"/>
    <s v="05"/>
    <s v="2021"/>
    <s v="06/05/2021"/>
    <x v="65"/>
  </r>
  <r>
    <s v="20220204"/>
    <n v="6223086"/>
    <n v="20211013"/>
    <n v="42"/>
    <s v="MASCULINO"/>
    <s v="ESSALUD"/>
    <n v="60101"/>
    <s v="CAJAMARCA"/>
    <s v="CAJAMARCA"/>
    <s v="CAJAMARCA"/>
    <s v="CAJAMARCA"/>
    <s v="CAJAMARCA"/>
    <s v="CAJAMARCA"/>
    <s v="HISOPADO NASAL Y FARINGEO"/>
    <x v="1"/>
    <s v="13"/>
    <s v="10"/>
    <s v="2021"/>
    <s v="13/10/2021"/>
    <x v="198"/>
  </r>
  <r>
    <s v="20220204"/>
    <n v="6225724"/>
    <n v="20211030"/>
    <n v="14"/>
    <s v="MASCULINO"/>
    <s v="GOBIERNO REGIONAL"/>
    <n v="130101"/>
    <s v="LAMBAYEQUE"/>
    <s v="CHICLAYO"/>
    <s v="CHICLAYO"/>
    <s v="LAMBAYEQUE"/>
    <s v="CHICLAYO"/>
    <s v="CHICLAYO"/>
    <s v="HISOPADO NASAL Y FARINGEO"/>
    <x v="2"/>
    <s v="30"/>
    <s v="10"/>
    <s v="2021"/>
    <s v="30/10/2021"/>
    <x v="154"/>
  </r>
  <r>
    <s v="20220204"/>
    <n v="6228385"/>
    <n v="20211110"/>
    <n v="45"/>
    <s v="FEMENINO"/>
    <s v="GOBIERNO REGIONAL"/>
    <n v="60501"/>
    <s v="CAJAMARCA"/>
    <s v="CUTERVO"/>
    <s v="CUTERVO"/>
    <s v="CAJAMARCA"/>
    <s v="CUTERVO"/>
    <s v="CUTERVO"/>
    <s v="HISOPADO NASAL Y FARINGEO"/>
    <x v="3"/>
    <s v="10"/>
    <s v="11"/>
    <s v="2021"/>
    <s v="10/11/2021"/>
    <x v="20"/>
  </r>
  <r>
    <s v="20220204"/>
    <n v="6228984"/>
    <n v="20210708"/>
    <n v="50"/>
    <s v="MASCULINO"/>
    <s v="MINISTERIO DE SALUD - DIRIS"/>
    <n v="140134"/>
    <s v="LIMA"/>
    <s v="LIMA"/>
    <s v="INDEPENDENCIA"/>
    <s v="LIMA"/>
    <s v="LIMA"/>
    <s v="LOS OLIVOS"/>
    <s v="HISOPADO NASAL Y FARINGEO"/>
    <x v="11"/>
    <s v="08"/>
    <s v="07"/>
    <s v="2021"/>
    <s v="08/07/2021"/>
    <x v="83"/>
  </r>
  <r>
    <s v="20220204"/>
    <n v="6231256"/>
    <n v="20211026"/>
    <n v="53"/>
    <s v="MASCULINO"/>
    <s v="SANIDAD DE LA POLICIA NACIONAL DEL PERU"/>
    <n v="120111"/>
    <s v="LA LIBERTAD"/>
    <s v="TRUJILLO"/>
    <s v="LA ESPERANZA"/>
    <s v="LA LIBERTAD"/>
    <s v="TRUJILLO"/>
    <s v="TRUJILLO"/>
    <s v="HISOPADO NASAL Y FARINGEO"/>
    <x v="3"/>
    <s v="26"/>
    <s v="10"/>
    <s v="2021"/>
    <s v="26/10/2021"/>
    <x v="208"/>
  </r>
  <r>
    <s v="20220204"/>
    <n v="6236510"/>
    <n v="20210913"/>
    <n v="64"/>
    <s v="FEMENINO"/>
    <s v="GOBIERNO REGIONAL"/>
    <n v="140406"/>
    <s v="LIMA"/>
    <s v="CAÑETE"/>
    <s v="IMPERIAL"/>
    <s v="LIMA"/>
    <s v="CAÑETE"/>
    <s v="IMPERIAL"/>
    <s v="HISOPADO NASAL Y FARINGEO"/>
    <x v="32"/>
    <s v="13"/>
    <s v="09"/>
    <s v="2021"/>
    <s v="13/09/2021"/>
    <x v="116"/>
  </r>
  <r>
    <s v="20220204"/>
    <n v="6237446"/>
    <n v="20211110"/>
    <n v="47"/>
    <s v="MASCULINO"/>
    <s v="GOBIERNO REGIONAL"/>
    <n v="120111"/>
    <s v="LA LIBERTAD"/>
    <s v="TRUJILLO"/>
    <s v="LA ESPERANZA"/>
    <s v="LA LIBERTAD"/>
    <s v="TRUJILLO"/>
    <s v="LA ESPERANZA"/>
    <s v="HISOPADO NASAL Y FARINGEO"/>
    <x v="12"/>
    <s v="10"/>
    <s v="11"/>
    <s v="2021"/>
    <s v="10/11/2021"/>
    <x v="20"/>
  </r>
  <r>
    <s v="20220204"/>
    <n v="6238148"/>
    <n v="20211201"/>
    <n v="44"/>
    <s v="FEMENINO"/>
    <s v="GOBIERNO REGIONAL"/>
    <n v="21309"/>
    <s v="ANCASH"/>
    <s v="SANTA"/>
    <s v="NUEVO CHIMBOTE"/>
    <s v="ANCASH"/>
    <s v="SANTA"/>
    <s v="NUEVO CHIMBOTE"/>
    <s v="HISOPADO OROFARINGEO Y NASOFARINGEO"/>
    <x v="7"/>
    <s v="01"/>
    <s v="12"/>
    <s v="2021"/>
    <s v="01/12/2021"/>
    <x v="204"/>
  </r>
  <r>
    <s v="20220204"/>
    <n v="6241543"/>
    <n v="20210301"/>
    <n v="48"/>
    <s v="FEMENINO"/>
    <s v="ESSALUD"/>
    <n v="21309"/>
    <s v="ANCASH"/>
    <s v="SANTA"/>
    <s v="NUEVO CHIMBOTE"/>
    <s v="ANCASH"/>
    <s v="SANTA"/>
    <s v="NUEVO CHIMBOTE"/>
    <s v="HISOPADO NASAL Y FARINGEO"/>
    <x v="87"/>
    <s v="01"/>
    <s v="03"/>
    <s v="2021"/>
    <s v="01/03/2021"/>
    <x v="221"/>
  </r>
  <r>
    <s v="20220204"/>
    <n v="6241830"/>
    <n v="20210907"/>
    <n v="12"/>
    <s v="FEMENINO"/>
    <s v="GOBIERNO REGIONAL"/>
    <n v="230301"/>
    <s v="TUMBES"/>
    <s v="ZARUMILLA"/>
    <s v="ZARUMILLA"/>
    <s v="TUMBES"/>
    <s v="ZARUMILLA"/>
    <s v="PAPAYAL"/>
    <s v="HISOPADO NASAL Y FARINGEO"/>
    <x v="17"/>
    <s v="07"/>
    <s v="09"/>
    <s v="2021"/>
    <s v="07/09/2021"/>
    <x v="69"/>
  </r>
  <r>
    <s v="20220204"/>
    <n v="6245937"/>
    <n v="20211028"/>
    <n v="39"/>
    <s v="MASCULINO"/>
    <s v="GOBIERNO REGIONAL"/>
    <n v="100401"/>
    <s v="ICA"/>
    <s v="PISCO"/>
    <s v="PISCO"/>
    <s v="ICA"/>
    <s v="PISCO"/>
    <s v="PISCO"/>
    <s v="HISOPADO NASAL Y FARINGEO"/>
    <x v="3"/>
    <s v="28"/>
    <s v="10"/>
    <s v="2021"/>
    <s v="28/10/2021"/>
    <x v="109"/>
  </r>
  <r>
    <s v="20220204"/>
    <n v="6246117"/>
    <n v="20210702"/>
    <n v="74"/>
    <s v="FEMENINO"/>
    <s v="ESSALUD"/>
    <n v="21301"/>
    <s v="ANCASH"/>
    <s v="SANTA"/>
    <s v="CHIMBOTE"/>
    <s v="ANCASH"/>
    <s v="SANTA"/>
    <s v="CHIMBOTE"/>
    <s v="HISOPADO NASAL Y FARINGEO"/>
    <x v="0"/>
    <s v="02"/>
    <s v="07"/>
    <s v="2021"/>
    <s v="02/07/2021"/>
    <x v="156"/>
  </r>
  <r>
    <s v="20220204"/>
    <n v="6247027"/>
    <n v="20210429"/>
    <n v="22"/>
    <s v="FEMENINO"/>
    <s v="GOBIERNO REGIONAL"/>
    <n v="250102"/>
    <s v="UCAYALI"/>
    <s v="CORONEL PORTILLO"/>
    <s v="YARINACOCHA"/>
    <s v="UCAYALI"/>
    <s v="CORONEL PORTILLO"/>
    <s v="CALLERIA"/>
    <s v="HISOPADO NASAL Y FARINGEO"/>
    <x v="6"/>
    <s v="29"/>
    <s v="04"/>
    <s v="2021"/>
    <s v="29/04/2021"/>
    <x v="234"/>
  </r>
  <r>
    <s v="20220204"/>
    <n v="6249242"/>
    <n v="20210206"/>
    <n v="66"/>
    <s v="FEMENINO"/>
    <s v="GOBIERNO REGIONAL"/>
    <n v="120111"/>
    <s v="LA LIBERTAD"/>
    <s v="TRUJILLO"/>
    <s v="LA ESPERANZA"/>
    <s v="LA LIBERTAD"/>
    <s v="TRUJILLO"/>
    <s v="LA ESPERANZA"/>
    <s v="HISOPADO NASAL Y FARINGEO"/>
    <x v="50"/>
    <s v="06"/>
    <s v="02"/>
    <s v="2021"/>
    <s v="06/02/2021"/>
    <x v="328"/>
  </r>
  <r>
    <s v="20220204"/>
    <n v="6249789"/>
    <n v="20211211"/>
    <n v="39"/>
    <s v="MASCULINO"/>
    <s v="GOBIERNO REGIONAL"/>
    <n v="140805"/>
    <s v="LIMA"/>
    <s v="HUARAL"/>
    <s v="CHANCAY"/>
    <s v="LIMA"/>
    <s v="HUARAL"/>
    <s v="CHANCAY"/>
    <s v="HISOPADO NASAL Y FARINGEO"/>
    <x v="12"/>
    <s v="11"/>
    <s v="12"/>
    <s v="2021"/>
    <s v="11/12/2021"/>
    <x v="106"/>
  </r>
  <r>
    <s v="20220204"/>
    <n v="6253387"/>
    <n v="20210311"/>
    <n v="63"/>
    <s v="FEMENINO"/>
    <s v="GOBIERNO REGIONAL"/>
    <n v="60101"/>
    <s v="CAJAMARCA"/>
    <s v="CAJAMARCA"/>
    <s v="CAJAMARCA"/>
    <s v="CAJAMARCA"/>
    <s v="CAJAMARCA"/>
    <s v="CAJAMARCA"/>
    <s v="HISOPADO NASAL Y FARINGEO"/>
    <x v="88"/>
    <s v="11"/>
    <s v="03"/>
    <s v="2021"/>
    <s v="11/03/2021"/>
    <x v="292"/>
  </r>
  <r>
    <s v="20220204"/>
    <n v="6257122"/>
    <n v="20220110"/>
    <n v="71"/>
    <s v="MASCULINO"/>
    <s v="GOBIERNO REGIONAL"/>
    <n v="140140"/>
    <s v="LIMA"/>
    <s v="LIMA"/>
    <s v="SAN BORJA"/>
    <s v="CALLAO"/>
    <s v="PROV. CONST. DEL CALLAO"/>
    <s v="CARMEN DE LA LEGUA REYNOSO"/>
    <s v="HISOPADO NASAL Y FARINGEO"/>
    <x v="4"/>
    <s v="10"/>
    <s v="01"/>
    <s v="2022"/>
    <s v="10/01/2022"/>
    <x v="49"/>
  </r>
  <r>
    <s v="20220204"/>
    <n v="6260327"/>
    <n v="20211222"/>
    <n v="39"/>
    <s v="FEMENINO"/>
    <s v="GOBIERNO REGIONAL"/>
    <n v="110706"/>
    <s v="JUNIN"/>
    <s v="SATIPO"/>
    <s v="PANGOA"/>
    <s v="JUNIN"/>
    <s v="SATIPO"/>
    <s v="PANGOA"/>
    <s v="HISOPADO OROFARINGEO Y NASOFARINGEO"/>
    <x v="3"/>
    <s v="22"/>
    <s v="12"/>
    <s v="2021"/>
    <s v="22/12/2021"/>
    <x v="332"/>
  </r>
  <r>
    <s v="20220204"/>
    <n v="6267186"/>
    <n v="20210614"/>
    <n v="13"/>
    <s v="MASCULINO"/>
    <s v="GOBIERNO REGIONAL"/>
    <n v="220113"/>
    <s v="TACNA"/>
    <s v="TACNA"/>
    <s v="CORONEL GREGORIO ALBARRACIN L."/>
    <s v="TACNA"/>
    <s v="TACNA"/>
    <s v="ALTO DE LA ALIANZA"/>
    <s v="HISOPADO NASAL Y FARINGEO"/>
    <x v="0"/>
    <s v="14"/>
    <s v="06"/>
    <s v="2021"/>
    <s v="14/06/2021"/>
    <x v="121"/>
  </r>
  <r>
    <s v="20220204"/>
    <n v="6270970"/>
    <n v="20201220"/>
    <n v="51"/>
    <s v="FEMENINO"/>
    <s v="ESSALUD"/>
    <n v="140134"/>
    <s v="LIMA"/>
    <s v="LIMA"/>
    <s v="INDEPENDENCIA"/>
    <s v="LIMA"/>
    <s v="LIMA"/>
    <s v="LIMA"/>
    <s v="HISOPADO NASAL Y FARINGEO"/>
    <x v="60"/>
    <s v="20"/>
    <s v="12"/>
    <s v="2020"/>
    <s v="20/12/2020"/>
    <x v="351"/>
  </r>
  <r>
    <s v="20220204"/>
    <n v="6271203"/>
    <n v="20210824"/>
    <n v="25"/>
    <s v="FEMENINO"/>
    <s v="GOBIERNO REGIONAL"/>
    <n v="160101"/>
    <s v="MADRE DE DIOS"/>
    <s v="TAMBOPATA"/>
    <s v="TAMBOPATA"/>
    <s v="MADRE DE DIOS"/>
    <s v="TAMBOPATA"/>
    <s v="TAMBOPATA"/>
    <s v="HISOPADO NASAL Y FARINGEO"/>
    <x v="6"/>
    <s v="24"/>
    <s v="08"/>
    <s v="2021"/>
    <s v="24/08/2021"/>
    <x v="239"/>
  </r>
  <r>
    <s v="20220204"/>
    <n v="6271647"/>
    <n v="20210927"/>
    <n v="13"/>
    <s v="MASCULINO"/>
    <s v="GOBIERNO REGIONAL"/>
    <n v="60101"/>
    <s v="CAJAMARCA"/>
    <s v="CAJAMARCA"/>
    <s v="CAJAMARCA"/>
    <s v="CAJAMARCA"/>
    <s v="CAJAMARCA"/>
    <s v="CAJAMARCA"/>
    <s v="HISOPADO NASAL Y FARINGEO"/>
    <x v="40"/>
    <s v="27"/>
    <s v="09"/>
    <s v="2021"/>
    <s v="27/09/2021"/>
    <x v="105"/>
  </r>
  <r>
    <s v="20220204"/>
    <n v="6275834"/>
    <n v="20211124"/>
    <n v="32"/>
    <s v="MASCULINO"/>
    <s v="GOBIERNO REGIONAL"/>
    <n v="10201"/>
    <s v="AMAZONAS"/>
    <s v="BAGUA"/>
    <s v="LA PECA"/>
    <s v="AMAZONAS"/>
    <s v="BAGUA"/>
    <s v="BAGUA"/>
    <s v="HISOPADO NASAL Y FARINGEO"/>
    <x v="18"/>
    <s v="24"/>
    <s v="11"/>
    <s v="2021"/>
    <s v="24/11/2021"/>
    <x v="122"/>
  </r>
  <r>
    <s v="20220204"/>
    <n v="6277733"/>
    <n v="20210430"/>
    <n v="48"/>
    <s v="FEMENINO"/>
    <s v="MINISTERIO DE SALUD - DIRIS"/>
    <n v="140118"/>
    <s v="LIMA"/>
    <s v="LIMA"/>
    <s v="PUCUSANA"/>
    <s v="LIMA"/>
    <s v="LIMA"/>
    <s v="VILLA EL SALVADOR"/>
    <s v="HISOPADO NASAL Y FARINGEO"/>
    <x v="0"/>
    <s v="30"/>
    <s v="04"/>
    <s v="2021"/>
    <s v="30/04/2021"/>
    <x v="47"/>
  </r>
  <r>
    <s v="20220204"/>
    <n v="6283515"/>
    <n v="20210402"/>
    <n v="79"/>
    <s v="MASCULINO"/>
    <s v="GOBIERNO REGIONAL"/>
    <n v="10101"/>
    <s v="AMAZONAS"/>
    <s v="CHACHAPOYAS"/>
    <s v="CHACHAPOYAS"/>
    <s v="AMAZONAS"/>
    <s v="CHACHAPOYAS"/>
    <s v="CHACHAPOYAS"/>
    <s v="HISOPADO NASAL Y FARINGEO"/>
    <x v="0"/>
    <s v="02"/>
    <s v="04"/>
    <s v="2021"/>
    <s v="02/04/2021"/>
    <x v="206"/>
  </r>
  <r>
    <s v="20220204"/>
    <n v="6285006"/>
    <n v="20211120"/>
    <n v="31"/>
    <s v="MASCULINO"/>
    <s v="SANIDAD DE LA POLICIA NACIONAL DEL PERU"/>
    <n v="60101"/>
    <s v="CAJAMARCA"/>
    <s v="CAJAMARCA"/>
    <s v="CAJAMARCA"/>
    <s v="CAJAMARCA"/>
    <s v="CAJAMARCA"/>
    <s v="CAJAMARCA"/>
    <s v="HISOPADO NASAL Y FARINGEO"/>
    <x v="28"/>
    <s v="20"/>
    <s v="11"/>
    <s v="2021"/>
    <s v="20/11/2021"/>
    <x v="51"/>
  </r>
  <r>
    <s v="20220204"/>
    <n v="6286755"/>
    <n v="20211125"/>
    <n v="77"/>
    <s v="MASCULINO"/>
    <s v="SANIDAD DE LA POLICIA NACIONAL DEL PERU"/>
    <n v="100405"/>
    <s v="ICA"/>
    <s v="PISCO"/>
    <s v="PARACAS"/>
    <s v="LIMA"/>
    <s v="LIMA"/>
    <s v="JESUS MARIA"/>
    <s v="HISOPADO NASAL Y FARINGEO"/>
    <x v="28"/>
    <s v="25"/>
    <s v="11"/>
    <s v="2021"/>
    <s v="25/11/2021"/>
    <x v="125"/>
  </r>
  <r>
    <s v="20220204"/>
    <n v="6288688"/>
    <n v="20211112"/>
    <n v="32"/>
    <s v="FEMENINO"/>
    <s v="MINISTERIO DE SALUD - DIRIS"/>
    <n v="140134"/>
    <s v="LIMA"/>
    <s v="LIMA"/>
    <s v="INDEPENDENCIA"/>
    <s v="LIMA"/>
    <s v="LIMA"/>
    <s v="INDEPENDENCIA"/>
    <s v="HISOPADO NASAL Y FARINGEO"/>
    <x v="20"/>
    <s v="12"/>
    <s v="11"/>
    <s v="2021"/>
    <s v="12/11/2021"/>
    <x v="108"/>
  </r>
  <r>
    <s v="20220204"/>
    <n v="6288823"/>
    <n v="20211101"/>
    <n v="77"/>
    <s v="MASCULINO"/>
    <s v="GOBIERNO REGIONAL"/>
    <n v="21309"/>
    <s v="ANCASH"/>
    <s v="SANTA"/>
    <s v="NUEVO CHIMBOTE"/>
    <s v="ANCASH"/>
    <s v="SANTA"/>
    <s v="NUEVO CHIMBOTE"/>
    <s v="HISOPADO NASAL Y FARINGEO"/>
    <x v="3"/>
    <s v="01"/>
    <s v="11"/>
    <s v="2021"/>
    <s v="01/11/2021"/>
    <x v="133"/>
  </r>
  <r>
    <s v="20220204"/>
    <n v="6295017"/>
    <n v="20210802"/>
    <n v="83"/>
    <s v="FEMENINO"/>
    <s v="MINISTERIO DE SALUD - DIRIS"/>
    <n v="140106"/>
    <s v="LIMA"/>
    <s v="LIMA"/>
    <s v="COMAS"/>
    <s v="LIMA"/>
    <s v="LIMA"/>
    <s v="INDEPENDENCIA"/>
    <s v="HISOPADO NASAL Y FARINGEO"/>
    <x v="0"/>
    <s v="02"/>
    <s v="08"/>
    <s v="2021"/>
    <s v="02/08/2021"/>
    <x v="42"/>
  </r>
  <r>
    <s v="20220204"/>
    <n v="6297079"/>
    <n v="20210721"/>
    <n v="68"/>
    <s v="MASCULINO"/>
    <s v="ESSALUD"/>
    <n v="50101"/>
    <s v="AYACUCHO"/>
    <s v="HUAMANGA"/>
    <s v="AYACUCHO"/>
    <s v="AYACUCHO"/>
    <s v="HUAMANGA"/>
    <s v="SAN JUAN BAUTISTA"/>
    <s v="HISOPADO NASAL Y FARINGEO"/>
    <x v="0"/>
    <s v="21"/>
    <s v="07"/>
    <s v="2021"/>
    <s v="21/07/2021"/>
    <x v="81"/>
  </r>
  <r>
    <s v="20220204"/>
    <n v="6299298"/>
    <n v="20211214"/>
    <n v="41"/>
    <s v="MASCULINO"/>
    <s v="GOBIERNO REGIONAL"/>
    <n v="60801"/>
    <s v="CAJAMARCA"/>
    <s v="JAEN"/>
    <s v="JAEN"/>
    <s v="CAJAMARCA"/>
    <s v="JAEN"/>
    <s v="JAEN"/>
    <s v="HISOPADO NASAL Y FARINGEO"/>
    <x v="22"/>
    <s v="14"/>
    <s v="12"/>
    <s v="2021"/>
    <s v="14/12/2021"/>
    <x v="90"/>
  </r>
  <r>
    <s v="20220204"/>
    <n v="6306584"/>
    <n v="20210716"/>
    <n v="76"/>
    <s v="MASCULINO"/>
    <s v="MINISTERIO DE SALUD - DIRIS"/>
    <n v="140133"/>
    <s v="LIMA"/>
    <s v="LIMA"/>
    <s v="JESUS MARIA"/>
    <s v="LIMA"/>
    <s v="LIMA"/>
    <s v="INDEPENDENCIA"/>
    <s v="HISOPADO NASAL Y FARINGEO"/>
    <x v="0"/>
    <s v="16"/>
    <s v="07"/>
    <s v="2021"/>
    <s v="16/07/2021"/>
    <x v="38"/>
  </r>
  <r>
    <s v="20220204"/>
    <n v="6309639"/>
    <n v="20210831"/>
    <n v="46"/>
    <s v="FEMENINO"/>
    <s v="GOBIERNO REGIONAL"/>
    <n v="130115"/>
    <s v="LAMBAYEQUE"/>
    <s v="CHICLAYO"/>
    <s v="LA VICTORIA"/>
    <s v="LAMBAYEQUE"/>
    <s v="CHICLAYO"/>
    <s v="LA VICTORIA"/>
    <s v="HISOPADO NASAL Y FARINGEO"/>
    <x v="10"/>
    <s v="31"/>
    <s v="08"/>
    <s v="2021"/>
    <s v="31/08/2021"/>
    <x v="339"/>
  </r>
  <r>
    <s v="20220204"/>
    <n v="6310105"/>
    <n v="20210511"/>
    <n v="27"/>
    <s v="FEMENINO"/>
    <s v="GOBIERNO REGIONAL"/>
    <n v="70105"/>
    <s v="CUSCO"/>
    <s v="CUSCO"/>
    <s v="SAN SEBASTIAN"/>
    <s v="CUSCO"/>
    <s v="CUSCO"/>
    <s v="SAN SEBASTIAN"/>
    <s v="HISOPADO NASAL Y FARINGEO"/>
    <x v="6"/>
    <s v="11"/>
    <s v="05"/>
    <s v="2021"/>
    <s v="11/05/2021"/>
    <x v="85"/>
  </r>
  <r>
    <s v="20220204"/>
    <n v="6313141"/>
    <n v="20211207"/>
    <n v="46"/>
    <s v="FEMENINO"/>
    <s v="MINISTERIO DE SALUD - DIRIS"/>
    <n v="140134"/>
    <s v="LIMA"/>
    <s v="LIMA"/>
    <s v="INDEPENDENCIA"/>
    <s v="LIMA"/>
    <s v="LIMA"/>
    <s v="LIMA"/>
    <s v="HISOPADO NASAL Y FARINGEO"/>
    <x v="3"/>
    <s v="07"/>
    <s v="12"/>
    <s v="2021"/>
    <s v="07/12/2021"/>
    <x v="134"/>
  </r>
  <r>
    <s v="20220204"/>
    <n v="6313305"/>
    <n v="20211021"/>
    <n v="46"/>
    <s v="FEMENINO"/>
    <s v="GOBIERNO REGIONAL"/>
    <n v="10205"/>
    <s v="AMAZONAS"/>
    <s v="BAGUA"/>
    <s v="BAGUA"/>
    <s v="AMAZONAS"/>
    <s v="BAGUA"/>
    <s v="BAGUA"/>
    <s v="HISOPADO NASAL Y FARINGEO"/>
    <x v="22"/>
    <s v="21"/>
    <s v="10"/>
    <s v="2021"/>
    <s v="21/10/2021"/>
    <x v="165"/>
  </r>
  <r>
    <s v="20220204"/>
    <n v="6313799"/>
    <n v="20211120"/>
    <n v="13"/>
    <s v="MASCULINO"/>
    <s v="GOBIERNO REGIONAL"/>
    <n v="180301"/>
    <s v="PASCO"/>
    <s v="OXAPAMPA"/>
    <s v="OXAPAMPA"/>
    <s v="PASCO"/>
    <s v="OXAPAMPA"/>
    <s v="OXAPAMPA"/>
    <s v="HISOPADO NASOFARÍNGEO"/>
    <x v="3"/>
    <s v="20"/>
    <s v="11"/>
    <s v="2021"/>
    <s v="20/11/2021"/>
    <x v="51"/>
  </r>
  <r>
    <s v="20220204"/>
    <n v="6313893"/>
    <n v="20211102"/>
    <n v="13"/>
    <s v="MASCULINO"/>
    <s v="GOBIERNO REGIONAL"/>
    <n v="60101"/>
    <s v="CAJAMARCA"/>
    <s v="CAJAMARCA"/>
    <s v="CAJAMARCA"/>
    <s v="CAJAMARCA"/>
    <s v="CAJAMARCA"/>
    <s v="CAJAMARCA"/>
    <s v="HISOPADO NASAL Y FARINGEO"/>
    <x v="27"/>
    <s v="02"/>
    <s v="11"/>
    <s v="2021"/>
    <s v="02/11/2021"/>
    <x v="50"/>
  </r>
  <r>
    <s v="20220204"/>
    <n v="6318088"/>
    <n v="20211126"/>
    <n v="28"/>
    <s v="FEMENINO"/>
    <s v="PRIVADO"/>
    <n v="140126"/>
    <s v="LIMA"/>
    <s v="LIMA"/>
    <s v="SAN MARTIN DE PORRES"/>
    <s v="LIMA"/>
    <s v="LIMA"/>
    <s v="PUEBLO LIBRE (MAGDALENA VIEJA)"/>
    <s v="HISOPADO NASAL Y FARINGEO"/>
    <x v="16"/>
    <s v="26"/>
    <s v="11"/>
    <s v="2021"/>
    <s v="26/11/2021"/>
    <x v="117"/>
  </r>
  <r>
    <s v="20220204"/>
    <n v="6323873"/>
    <n v="20210413"/>
    <n v="40"/>
    <s v="MASCULINO"/>
    <s v="GOBIERNO REGIONAL"/>
    <n v="130101"/>
    <s v="LAMBAYEQUE"/>
    <s v="CHICLAYO"/>
    <s v="CHICLAYO"/>
    <s v="LAMBAYEQUE"/>
    <s v="CHICLAYO"/>
    <s v="JOSE LEONARDO ORTIZ"/>
    <s v="HISOPADO NASAL Y FARINGEO"/>
    <x v="6"/>
    <s v="13"/>
    <s v="04"/>
    <s v="2021"/>
    <s v="13/04/2021"/>
    <x v="24"/>
  </r>
  <r>
    <s v="20220204"/>
    <n v="6326037"/>
    <n v="20211220"/>
    <n v="39"/>
    <s v="FEMENINO"/>
    <s v="MINISTERIO DE SALUD - DIRIS"/>
    <n v="140136"/>
    <s v="LIMA"/>
    <s v="LIMA"/>
    <s v="SAN JUAN DE MIRAFLORES"/>
    <s v="LIMA"/>
    <s v="LIMA"/>
    <s v="LURIN"/>
    <s v="HISOPADO NASAL Y FARINGEO"/>
    <x v="28"/>
    <s v="20"/>
    <s v="12"/>
    <s v="2021"/>
    <s v="20/12/2021"/>
    <x v="176"/>
  </r>
  <r>
    <s v="20220204"/>
    <n v="6332176"/>
    <n v="20211110"/>
    <n v="39"/>
    <s v="MASCULINO"/>
    <s v="GOBIERNO REGIONAL"/>
    <n v="21309"/>
    <s v="ANCASH"/>
    <s v="SANTA"/>
    <s v="NUEVO CHIMBOTE"/>
    <s v="ANCASH"/>
    <s v="SANTA"/>
    <s v="NUEVO CHIMBOTE"/>
    <s v="HISOPADO NASAL Y FARINGEO"/>
    <x v="28"/>
    <s v="10"/>
    <s v="11"/>
    <s v="2021"/>
    <s v="10/11/2021"/>
    <x v="20"/>
  </r>
  <r>
    <s v="20220204"/>
    <n v="6343295"/>
    <n v="20210821"/>
    <n v="30"/>
    <s v="MASCULINO"/>
    <s v="GOBIERNO REGIONAL"/>
    <n v="120103"/>
    <s v="LA LIBERTAD"/>
    <s v="TRUJILLO"/>
    <s v="LAREDO"/>
    <s v="LA LIBERTAD"/>
    <s v="TRUJILLO"/>
    <s v="LAREDO"/>
    <s v="HISOPADO NASAL Y FARINGEO"/>
    <x v="0"/>
    <s v="21"/>
    <s v="08"/>
    <s v="2021"/>
    <s v="21/08/2021"/>
    <x v="112"/>
  </r>
  <r>
    <s v="20220204"/>
    <n v="6349432"/>
    <n v="20210918"/>
    <n v="67"/>
    <s v="FEMENINO"/>
    <s v="ESSALUD"/>
    <n v="140131"/>
    <s v="LIMA"/>
    <s v="LIMA"/>
    <s v="SURQUILLO"/>
    <s v="LIMA"/>
    <s v="LIMA"/>
    <s v="SANTIAGO DE SURCO"/>
    <s v="HISOPADO NASAL Y FARINGEO"/>
    <x v="17"/>
    <s v="18"/>
    <s v="09"/>
    <s v="2021"/>
    <s v="18/09/2021"/>
    <x v="98"/>
  </r>
  <r>
    <s v="20220204"/>
    <n v="6351710"/>
    <n v="20210415"/>
    <n v="55"/>
    <s v="FEMENINO"/>
    <s v="SANIDAD DE LA POLICIA NACIONAL DEL PERU"/>
    <n v="30301"/>
    <s v="APURIMAC"/>
    <s v="ANDAHUAYLAS"/>
    <s v="ANDAHUAYLAS"/>
    <s v="APURIMAC"/>
    <s v="ANDAHUAYLAS"/>
    <s v="ANDAHUAYLAS"/>
    <s v="HISOPADO NASAL Y FARINGEO"/>
    <x v="0"/>
    <s v="15"/>
    <s v="04"/>
    <s v="2021"/>
    <s v="15/04/2021"/>
    <x v="101"/>
  </r>
  <r>
    <s v="20220204"/>
    <n v="6355745"/>
    <n v="20220111"/>
    <n v="11"/>
    <s v="FEMENINO"/>
    <s v="ESSALUD"/>
    <n v="60101"/>
    <s v="CAJAMARCA"/>
    <s v="CAJAMARCA"/>
    <s v="CAJAMARCA"/>
    <s v="CAJAMARCA"/>
    <s v="CAJAMARCA"/>
    <s v="CAJAMARCA"/>
    <s v="HISOPADO NASAL Y FARINGEO"/>
    <x v="4"/>
    <s v="11"/>
    <s v="01"/>
    <s v="2022"/>
    <s v="11/01/2022"/>
    <x v="7"/>
  </r>
  <r>
    <s v="20220204"/>
    <n v="6357526"/>
    <n v="20210902"/>
    <n v="49"/>
    <s v="MASCULINO"/>
    <s v="ESSALUD"/>
    <n v="10205"/>
    <s v="AMAZONAS"/>
    <s v="BAGUA"/>
    <s v="BAGUA"/>
    <s v="AMAZONAS"/>
    <s v="CHACHAPOYAS"/>
    <s v="CHACHAPOYAS"/>
    <s v="HISOPADO NASAL Y FARINGEO"/>
    <x v="6"/>
    <s v="02"/>
    <s v="09"/>
    <s v="2021"/>
    <s v="02/09/2021"/>
    <x v="88"/>
  </r>
  <r>
    <s v="20220204"/>
    <n v="6366110"/>
    <n v="20211026"/>
    <n v="72"/>
    <s v="MASCULINO"/>
    <s v="GOBIERNO REGIONAL"/>
    <n v="100501"/>
    <s v="ICA"/>
    <s v="PALPA"/>
    <s v="PALPA"/>
    <s v="ICA"/>
    <s v="PALPA"/>
    <s v="PALPA"/>
    <s v="HISOPADO NASAL Y FARINGEO"/>
    <x v="28"/>
    <s v="26"/>
    <s v="10"/>
    <s v="2021"/>
    <s v="26/10/2021"/>
    <x v="208"/>
  </r>
  <r>
    <s v="20220204"/>
    <n v="6366988"/>
    <n v="20210920"/>
    <n v="77"/>
    <s v="MASCULINO"/>
    <s v="ESSALUD"/>
    <n v="130101"/>
    <s v="LAMBAYEQUE"/>
    <s v="CHICLAYO"/>
    <s v="CHICLAYO"/>
    <s v="PIURA"/>
    <s v="PIURA"/>
    <s v="CASTILLA"/>
    <s v="HISOPADO NASAL Y FARINGEO"/>
    <x v="89"/>
    <s v="20"/>
    <s v="09"/>
    <s v="2021"/>
    <s v="20/09/2021"/>
    <x v="196"/>
  </r>
  <r>
    <s v="20220204"/>
    <n v="6379956"/>
    <n v="20210407"/>
    <n v="39"/>
    <s v="MASCULINO"/>
    <s v="ESSALUD"/>
    <n v="120804"/>
    <s v="LA LIBERTAD"/>
    <s v="ASCOPE"/>
    <s v="SANTIAGO DE CAO"/>
    <s v="LA LIBERTAD"/>
    <s v="ASCOPE"/>
    <s v="CHOCOPE"/>
    <s v="HISOPADO NASAL Y FARINGEO"/>
    <x v="0"/>
    <s v="07"/>
    <s v="04"/>
    <s v="2021"/>
    <s v="07/04/2021"/>
    <x v="137"/>
  </r>
  <r>
    <s v="20220204"/>
    <n v="6387943"/>
    <n v="20211019"/>
    <n v="48"/>
    <s v="FEMENINO"/>
    <s v="MINISTERIO DE SALUD - DIRIS"/>
    <n v="140107"/>
    <s v="LIMA"/>
    <s v="LIMA"/>
    <s v="CHACLACAYO"/>
    <s v="LIMA"/>
    <s v="LIMA"/>
    <s v="CHACLACAYO"/>
    <s v="HISOPADO NASAL Y FARINGEO"/>
    <x v="1"/>
    <s v="19"/>
    <s v="10"/>
    <s v="2021"/>
    <s v="19/10/2021"/>
    <x v="60"/>
  </r>
  <r>
    <s v="20220204"/>
    <n v="6390123"/>
    <n v="20210907"/>
    <n v="49"/>
    <s v="FEMENINO"/>
    <s v="ESSALUD"/>
    <n v="140111"/>
    <s v="LIMA"/>
    <s v="LIMA"/>
    <s v="LINCE"/>
    <s v="LIMA"/>
    <s v="LIMA"/>
    <s v="JESUS MARIA"/>
    <s v="HISOPADO NASAL Y FARINGEO"/>
    <x v="0"/>
    <s v="07"/>
    <s v="09"/>
    <s v="2021"/>
    <s v="07/09/2021"/>
    <x v="69"/>
  </r>
  <r>
    <s v="20220204"/>
    <n v="6390375"/>
    <n v="20210603"/>
    <n v="38"/>
    <s v="MASCULINO"/>
    <s v="GOBIERNO REGIONAL"/>
    <n v="10701"/>
    <s v="AMAZONAS"/>
    <s v="UTCUBAMBA"/>
    <s v="BAGUA GRANDE"/>
    <s v="AMAZONAS"/>
    <s v="CHACHAPOYAS"/>
    <s v="LEIMEBAMBA"/>
    <s v="HISOPADO NASAL Y FARINGEO"/>
    <x v="0"/>
    <s v="03"/>
    <s v="06"/>
    <s v="2021"/>
    <s v="03/06/2021"/>
    <x v="58"/>
  </r>
  <r>
    <s v="20220204"/>
    <n v="6393393"/>
    <n v="20210908"/>
    <n v="42"/>
    <s v="FEMENINO"/>
    <s v="GOBIERNO REGIONAL"/>
    <n v="190501"/>
    <s v="PIURA"/>
    <s v="PAITA"/>
    <s v="PAITA"/>
    <s v="PIURA"/>
    <s v="PAITA"/>
    <s v="PAITA"/>
    <s v="HISOPADO NASAL Y FARINGEO"/>
    <x v="1"/>
    <s v="08"/>
    <s v="09"/>
    <s v="2021"/>
    <s v="08/09/2021"/>
    <x v="232"/>
  </r>
  <r>
    <s v="20220204"/>
    <n v="6394388"/>
    <n v="20210609"/>
    <n v="49"/>
    <s v="FEMENINO"/>
    <s v="MINISTERIO DE SALUD - DIRIS"/>
    <n v="22005"/>
    <s v="ANCASH"/>
    <s v="OCROS"/>
    <s v="CONGAS"/>
    <s v="LIMA"/>
    <s v="LIMA"/>
    <s v="BREÑA"/>
    <s v="HISOPADO NASAL Y FARINGEO"/>
    <x v="0"/>
    <s v="09"/>
    <s v="06"/>
    <s v="2021"/>
    <s v="09/06/2021"/>
    <x v="84"/>
  </r>
  <r>
    <s v="20220204"/>
    <n v="6394437"/>
    <n v="20210811"/>
    <n v="50"/>
    <s v="FEMENINO"/>
    <s v="ESSALUD"/>
    <n v="140110"/>
    <s v="LIMA"/>
    <s v="LIMA"/>
    <s v="LA MOLINA"/>
    <s v="LIMA"/>
    <s v="LIMA"/>
    <s v="LIMA"/>
    <s v="HISOPADO NASAL Y FARINGEO"/>
    <x v="0"/>
    <s v="11"/>
    <s v="08"/>
    <s v="2021"/>
    <s v="11/08/2021"/>
    <x v="177"/>
  </r>
  <r>
    <s v="20220204"/>
    <n v="6400230"/>
    <n v="20211120"/>
    <n v="11"/>
    <s v="MASCULINO"/>
    <s v="GOBIERNO REGIONAL"/>
    <n v="180301"/>
    <s v="PASCO"/>
    <s v="OXAPAMPA"/>
    <s v="OXAPAMPA"/>
    <s v="PASCO"/>
    <s v="OXAPAMPA"/>
    <s v="OXAPAMPA"/>
    <s v="HISOPADO NASOFARÍNGEO"/>
    <x v="3"/>
    <s v="20"/>
    <s v="11"/>
    <s v="2021"/>
    <s v="20/11/2021"/>
    <x v="51"/>
  </r>
  <r>
    <s v="20220204"/>
    <n v="6403707"/>
    <n v="20210629"/>
    <n v="50"/>
    <s v="FEMENINO"/>
    <s v="ESSALUD"/>
    <n v="140110"/>
    <s v="LIMA"/>
    <s v="LIMA"/>
    <s v="LA MOLINA"/>
    <s v="LIMA"/>
    <s v="LIMA"/>
    <s v="JESUS MARIA"/>
    <s v="HISOPADO NASAL Y FARINGEO"/>
    <x v="6"/>
    <s v="29"/>
    <s v="06"/>
    <s v="2021"/>
    <s v="29/06/2021"/>
    <x v="352"/>
  </r>
  <r>
    <s v="20220204"/>
    <n v="6404334"/>
    <n v="20210524"/>
    <n v="52"/>
    <s v="MASCULINO"/>
    <s v="SANIDAD DE LA POLICIA NACIONAL DEL PERU"/>
    <n v="40103"/>
    <s v="AREQUIPA"/>
    <s v="AREQUIPA"/>
    <s v="CERRO COLORADO"/>
    <s v="AREQUIPA"/>
    <s v="AREQUIPA"/>
    <s v="CAYMA"/>
    <s v="HISOPADO NASAL Y FARINGEO"/>
    <x v="0"/>
    <s v="24"/>
    <s v="05"/>
    <s v="2021"/>
    <s v="24/05/2021"/>
    <x v="53"/>
  </r>
  <r>
    <s v="20220204"/>
    <n v="6406078"/>
    <n v="20210429"/>
    <n v="51"/>
    <s v="MASCULINO"/>
    <s v="MUNICIPALIDADES"/>
    <n v="140140"/>
    <s v="LIMA"/>
    <s v="LIMA"/>
    <s v="SAN BORJA"/>
    <s v="LIMA"/>
    <s v="LIMA"/>
    <s v="SAN BORJA"/>
    <s v="HISOPADO NASAL Y FARINGEO"/>
    <x v="0"/>
    <s v="29"/>
    <s v="04"/>
    <s v="2021"/>
    <s v="29/04/2021"/>
    <x v="234"/>
  </r>
  <r>
    <s v="20220204"/>
    <n v="6409782"/>
    <n v="20210602"/>
    <n v="44"/>
    <s v="MASCULINO"/>
    <s v="GOBIERNO REGIONAL"/>
    <n v="110113"/>
    <s v="JUNIN"/>
    <s v="HUANCAYO"/>
    <s v="EL TAMBO"/>
    <s v="JUNIN"/>
    <s v="HUANCAYO"/>
    <s v="SAN AGUSTIN"/>
    <s v="HISOPADO NASAL Y FARINGEO"/>
    <x v="0"/>
    <s v="02"/>
    <s v="06"/>
    <s v="2021"/>
    <s v="02/06/2021"/>
    <x v="23"/>
  </r>
  <r>
    <s v="20220204"/>
    <n v="6416354"/>
    <n v="20200804"/>
    <n v="49"/>
    <s v="MASCULINO"/>
    <s v="GOBIERNO REGIONAL"/>
    <n v="40123"/>
    <s v="AREQUIPA"/>
    <s v="AREQUIPA"/>
    <s v="YANAHUARA"/>
    <s v="AREQUIPA"/>
    <s v="AREQUIPA"/>
    <s v="ALTO SELVA ALEGRE"/>
    <s v="HISOPADO NASAL Y FARINGEO"/>
    <x v="90"/>
    <s v="04"/>
    <s v="08"/>
    <s v="2020"/>
    <s v="04/08/2020"/>
    <x v="353"/>
  </r>
  <r>
    <s v="20220204"/>
    <n v="6416354"/>
    <n v="20210603"/>
    <n v="50"/>
    <s v="MASCULINO"/>
    <s v="GOBIERNO REGIONAL"/>
    <n v="40123"/>
    <s v="AREQUIPA"/>
    <s v="AREQUIPA"/>
    <s v="YANAHUARA"/>
    <s v="AREQUIPA"/>
    <s v="AREQUIPA"/>
    <s v="ALTO SELVA ALEGRE"/>
    <s v="HISOPADO NASAL Y FARINGEO"/>
    <x v="0"/>
    <s v="03"/>
    <s v="06"/>
    <s v="2021"/>
    <s v="03/06/2021"/>
    <x v="58"/>
  </r>
  <r>
    <s v="20220204"/>
    <n v="6417210"/>
    <n v="20211020"/>
    <n v="12"/>
    <s v="MASCULINO"/>
    <s v="GOBIERNO REGIONAL"/>
    <n v="220113"/>
    <s v="TACNA"/>
    <s v="TACNA"/>
    <s v="CORONEL GREGORIO ALBARRACIN L."/>
    <s v="TACNA"/>
    <s v="TACNA"/>
    <s v="CORONEL GREGORIO ALBARRACIN LANCHIPA"/>
    <s v="HISOPADO NASAL Y FARINGEO"/>
    <x v="1"/>
    <s v="20"/>
    <s v="10"/>
    <s v="2021"/>
    <s v="20/10/2021"/>
    <x v="190"/>
  </r>
  <r>
    <s v="20220204"/>
    <n v="6417987"/>
    <n v="20211105"/>
    <n v="60"/>
    <s v="FEMENINO"/>
    <s v="MINISTERIO DE SALUD - DIRIS"/>
    <n v="140105"/>
    <s v="LIMA"/>
    <s v="LIMA"/>
    <s v="CARABAYLLO"/>
    <s v="LIMA"/>
    <s v="LIMA"/>
    <s v="CARABAYLLO"/>
    <s v="HISOPADO NASAL Y FARINGEO"/>
    <x v="3"/>
    <s v="05"/>
    <s v="11"/>
    <s v="2021"/>
    <s v="05/11/2021"/>
    <x v="78"/>
  </r>
  <r>
    <s v="20220204"/>
    <n v="6421882"/>
    <n v="20210603"/>
    <n v="39"/>
    <s v="FEMENINO"/>
    <s v="GOBIERNO REGIONAL"/>
    <n v="170101"/>
    <s v="MOQUEGUA"/>
    <s v="MARISCAL NIETO"/>
    <s v="MOQUEGUA"/>
    <s v="MOQUEGUA"/>
    <s v="MARISCAL NIETO"/>
    <s v="MOQUEGUA"/>
    <s v="HISOPADO NASAL Y FARINGEO"/>
    <x v="0"/>
    <s v="03"/>
    <s v="06"/>
    <s v="2021"/>
    <s v="03/06/2021"/>
    <x v="58"/>
  </r>
  <r>
    <s v="20220204"/>
    <n v="6426661"/>
    <n v="20211018"/>
    <n v="21"/>
    <s v="MASCULINO"/>
    <s v="MINISTERIO DE SALUD - DIRIS"/>
    <n v="140118"/>
    <s v="LIMA"/>
    <s v="LIMA"/>
    <s v="PUCUSANA"/>
    <s v="LIMA"/>
    <s v="LIMA"/>
    <s v="PUCUSANA"/>
    <s v="HISOPADO NASAL Y FARINGEO"/>
    <x v="16"/>
    <s v="18"/>
    <s v="10"/>
    <s v="2021"/>
    <s v="18/10/2021"/>
    <x v="64"/>
  </r>
  <r>
    <s v="20220204"/>
    <n v="6427634"/>
    <n v="20220101"/>
    <n v="53"/>
    <s v="FEMENINO"/>
    <s v="GOBIERNO REGIONAL"/>
    <n v="10312"/>
    <s v="AMAZONAS"/>
    <s v="BONGARA"/>
    <s v="JAZAN"/>
    <s v="AMAZONAS"/>
    <s v="BONGARA"/>
    <s v="JAZAN"/>
    <s v="HISOPADO NASAL Y FARINGEO"/>
    <x v="75"/>
    <s v="01"/>
    <s v="01"/>
    <s v="2022"/>
    <s v="01/01/2022"/>
    <x v="354"/>
  </r>
  <r>
    <s v="20220204"/>
    <n v="6437056"/>
    <n v="20210817"/>
    <n v="59"/>
    <s v="FEMENINO"/>
    <s v="SANIDAD DE LA POLICIA NACIONAL DEL PERU"/>
    <n v="40129"/>
    <s v="AREQUIPA"/>
    <s v="AREQUIPA"/>
    <s v="JOSE LUIS BUSTAMANTE Y RIVERO"/>
    <s v="AREQUIPA"/>
    <s v="AREQUIPA"/>
    <s v="CAYMA"/>
    <s v="HISOPADO NASAL Y FARINGEO"/>
    <x v="6"/>
    <s v="17"/>
    <s v="08"/>
    <s v="2021"/>
    <s v="17/08/2021"/>
    <x v="323"/>
  </r>
  <r>
    <s v="20220204"/>
    <n v="6438936"/>
    <n v="20210820"/>
    <n v="39"/>
    <s v="FEMENINO"/>
    <s v="SANIDAD DE LA POLICIA NACIONAL DEL PERU"/>
    <n v="120101"/>
    <s v="LA LIBERTAD"/>
    <s v="TRUJILLO"/>
    <s v="TRUJILLO"/>
    <s v="LA LIBERTAD"/>
    <s v="TRUJILLO"/>
    <s v="TRUJILLO"/>
    <s v="HISOPADO NASAL Y FARINGEO"/>
    <x v="25"/>
    <s v="20"/>
    <s v="08"/>
    <s v="2021"/>
    <s v="20/08/2021"/>
    <x v="321"/>
  </r>
  <r>
    <s v="20220204"/>
    <n v="6439312"/>
    <n v="20211207"/>
    <n v="74"/>
    <s v="MASCULINO"/>
    <s v="GOBIERNO REGIONAL"/>
    <n v="110806"/>
    <s v="JUNIN"/>
    <s v="CHANCHAMAYO"/>
    <s v="PERENE"/>
    <s v="JUNIN"/>
    <s v="CHANCHAMAYO"/>
    <s v="CHANCHAMAYO"/>
    <s v="HISOPADO NASAL Y FARINGEO"/>
    <x v="18"/>
    <s v="07"/>
    <s v="12"/>
    <s v="2021"/>
    <s v="07/12/2021"/>
    <x v="134"/>
  </r>
  <r>
    <s v="20220204"/>
    <n v="6439840"/>
    <n v="20220112"/>
    <n v="58"/>
    <s v="FEMENINO"/>
    <s v="GOBIERNO REGIONAL"/>
    <n v="50101"/>
    <s v="AYACUCHO"/>
    <s v="HUAMANGA"/>
    <s v="AYACUCHO"/>
    <s v="AYACUCHO"/>
    <s v="LA MAR"/>
    <s v="SAN MIGUEL"/>
    <s v="HISOPADO NASAL Y FARINGEO"/>
    <x v="44"/>
    <s v="12"/>
    <s v="01"/>
    <s v="2022"/>
    <s v="12/01/2022"/>
    <x v="41"/>
  </r>
  <r>
    <s v="20220204"/>
    <n v="6440543"/>
    <n v="20211211"/>
    <n v="12"/>
    <s v="MASCULINO"/>
    <s v="GOBIERNO REGIONAL"/>
    <n v="10312"/>
    <s v="AMAZONAS"/>
    <s v="BONGARA"/>
    <s v="JAZAN"/>
    <s v="AMAZONAS"/>
    <s v="BONGARA"/>
    <s v="JAZAN"/>
    <s v="HISOPADO NASAL Y FARINGEO"/>
    <x v="37"/>
    <s v="11"/>
    <s v="12"/>
    <s v="2021"/>
    <s v="11/12/2021"/>
    <x v="106"/>
  </r>
  <r>
    <s v="20220204"/>
    <n v="6442902"/>
    <n v="20210716"/>
    <n v="12"/>
    <s v="MASCULINO"/>
    <s v="GOBIERNO REGIONAL"/>
    <n v="110113"/>
    <s v="JUNIN"/>
    <s v="HUANCAYO"/>
    <s v="EL TAMBO"/>
    <s v="JUNIN"/>
    <s v="HUANCAYO"/>
    <s v="HUANCAYO"/>
    <s v="HISOPADO NASAL Y FARINGEO"/>
    <x v="0"/>
    <s v="16"/>
    <s v="07"/>
    <s v="2021"/>
    <s v="16/07/2021"/>
    <x v="38"/>
  </r>
  <r>
    <s v="20220204"/>
    <n v="6443376"/>
    <n v="20220105"/>
    <n v="39"/>
    <s v="MASCULINO"/>
    <s v="MINISTERIO DE SALUD - DIRIS"/>
    <n v="140103"/>
    <s v="LIMA"/>
    <s v="LIMA"/>
    <s v="ATE"/>
    <s v="LIMA"/>
    <s v="LIMA"/>
    <s v="CHACLACAYO"/>
    <s v="HISOPADO NASAL Y FARINGEO"/>
    <x v="4"/>
    <s v="05"/>
    <s v="01"/>
    <s v="2022"/>
    <s v="05/01/2022"/>
    <x v="147"/>
  </r>
  <r>
    <s v="20220204"/>
    <n v="6450612"/>
    <n v="20210503"/>
    <n v="27"/>
    <s v="MASCULINO"/>
    <s v="GOBIERNO REGIONAL"/>
    <n v="210611"/>
    <s v="SAN MARTIN"/>
    <s v="SAN MARTIN"/>
    <s v="MORALES"/>
    <s v="SAN MARTIN"/>
    <s v="SAN MARTIN"/>
    <s v="TARAPOTO"/>
    <s v="HISOPADO NASAL Y FARINGEO"/>
    <x v="35"/>
    <s v="03"/>
    <s v="05"/>
    <s v="2021"/>
    <s v="03/05/2021"/>
    <x v="22"/>
  </r>
  <r>
    <s v="20220204"/>
    <n v="6452059"/>
    <n v="20210310"/>
    <n v="49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10"/>
    <s v="03"/>
    <s v="2021"/>
    <s v="10/03/2021"/>
    <x v="61"/>
  </r>
  <r>
    <s v="20220204"/>
    <n v="6452593"/>
    <n v="20211110"/>
    <n v="29"/>
    <s v="MASCULINO"/>
    <s v="GOBIERNO REGIONAL"/>
    <n v="121202"/>
    <s v="LA LIBERTAD"/>
    <s v="VIRU"/>
    <s v="CHAO"/>
    <s v="LA LIBERTAD"/>
    <s v="VIRU"/>
    <s v="CHAO"/>
    <s v="HISOPADO NASAL Y FARINGEO"/>
    <x v="12"/>
    <s v="10"/>
    <s v="11"/>
    <s v="2021"/>
    <s v="10/11/2021"/>
    <x v="20"/>
  </r>
  <r>
    <s v="20220204"/>
    <n v="6453785"/>
    <n v="20211014"/>
    <n v="15"/>
    <s v="MASCULINO"/>
    <s v="GOBIERNO REGIONAL"/>
    <n v="180305"/>
    <s v="PASCO"/>
    <s v="OXAPAMPA"/>
    <s v="VILLA RICA"/>
    <s v="PASCO"/>
    <s v="OXAPAMPA"/>
    <s v="VILLA RICA"/>
    <s v="HISOPADO NASAL Y FARINGEO"/>
    <x v="12"/>
    <s v="14"/>
    <s v="10"/>
    <s v="2021"/>
    <s v="14/10/2021"/>
    <x v="62"/>
  </r>
  <r>
    <s v="20220204"/>
    <n v="6455049"/>
    <n v="20211222"/>
    <n v="59"/>
    <s v="FEMENINO"/>
    <s v="GOBIERNO REGIONAL"/>
    <n v="21301"/>
    <s v="ANCASH"/>
    <s v="SANTA"/>
    <s v="CHIMBOTE"/>
    <s v="ANCASH"/>
    <s v="SANTA"/>
    <s v="CHIMBOTE"/>
    <s v="HISOPADO NASAL Y FARINGEO"/>
    <x v="4"/>
    <s v="22"/>
    <s v="12"/>
    <s v="2021"/>
    <s v="22/12/2021"/>
    <x v="332"/>
  </r>
  <r>
    <s v="20220204"/>
    <n v="6458468"/>
    <n v="20211218"/>
    <n v="45"/>
    <s v="FEMENINO"/>
    <s v="ESSALUD"/>
    <n v="21309"/>
    <s v="ANCASH"/>
    <s v="SANTA"/>
    <s v="NUEVO CHIMBOTE"/>
    <s v="ANCASH"/>
    <s v="SANTA"/>
    <s v="NUEVO CHIMBOTE"/>
    <s v="HISOPADO NASAL Y FARINGEO"/>
    <x v="18"/>
    <s v="18"/>
    <s v="12"/>
    <s v="2021"/>
    <s v="18/12/2021"/>
    <x v="37"/>
  </r>
  <r>
    <s v="20220204"/>
    <n v="6459507"/>
    <n v="20211217"/>
    <n v="11"/>
    <s v="FEMENINO"/>
    <s v="GOBIERNO REGIONAL"/>
    <n v="180103"/>
    <s v="PASCO"/>
    <s v="PASCO"/>
    <s v="HUACHON"/>
    <s v="PASCO"/>
    <s v="OXAPAMPA"/>
    <s v="HUANCABAMBA"/>
    <s v="HISOPADO NASAL Y FARINGEO"/>
    <x v="7"/>
    <s v="17"/>
    <s v="12"/>
    <s v="2021"/>
    <s v="17/12/2021"/>
    <x v="149"/>
  </r>
  <r>
    <s v="20220204"/>
    <n v="6459920"/>
    <n v="20210920"/>
    <n v="23"/>
    <s v="FEMENINO"/>
    <s v="GOBIERNO REGIONAL"/>
    <n v="10312"/>
    <s v="AMAZONAS"/>
    <s v="BONGARA"/>
    <s v="JAZAN"/>
    <s v="AMAZONAS"/>
    <s v="BONGARA"/>
    <s v="JAZAN"/>
    <s v="HISOPADO NASAL Y FARINGEO"/>
    <x v="8"/>
    <s v="20"/>
    <s v="09"/>
    <s v="2021"/>
    <s v="20/09/2021"/>
    <x v="196"/>
  </r>
  <r>
    <s v="20220204"/>
    <n v="6461721"/>
    <n v="20211004"/>
    <n v="23"/>
    <s v="FEMENINO"/>
    <s v="GOBIERNO REGIONAL"/>
    <n v="30311"/>
    <s v="APURIMAC"/>
    <s v="ANDAHUAYLAS"/>
    <s v="TALAVERA"/>
    <s v="APURIMAC"/>
    <s v="ANDAHUAYLAS"/>
    <s v="ANDAHUAYLAS"/>
    <s v="HISOPADO NASAL Y FARINGEO"/>
    <x v="2"/>
    <s v="04"/>
    <s v="10"/>
    <s v="2021"/>
    <s v="04/10/2021"/>
    <x v="36"/>
  </r>
  <r>
    <s v="20220204"/>
    <n v="6465622"/>
    <n v="20210602"/>
    <n v="8"/>
    <s v="FEMENINO"/>
    <s v="GOBIERNO REGIONAL"/>
    <n v="80206"/>
    <s v="HUANCAVELICA"/>
    <s v="ACOBAMBA"/>
    <s v="PAUCARA"/>
    <s v="HUANCAVELICA"/>
    <s v="ACOBAMBA"/>
    <s v="PAUCARA"/>
    <s v="HISOPADO NASAL Y FARINGEO"/>
    <x v="0"/>
    <s v="02"/>
    <s v="06"/>
    <s v="2021"/>
    <s v="02/06/2021"/>
    <x v="23"/>
  </r>
  <r>
    <s v="20220204"/>
    <n v="6467351"/>
    <n v="20220106"/>
    <n v="40"/>
    <s v="MASCULINO"/>
    <s v="GOBIERNO REGIONAL"/>
    <n v="10101"/>
    <s v="AMAZONAS"/>
    <s v="CHACHAPOYAS"/>
    <s v="CHACHAPOYAS"/>
    <s v="AMAZONAS"/>
    <s v="CHACHAPOYAS"/>
    <s v="CHACHAPOYAS"/>
    <s v="HISOPADO OROFARINGEO Y NASOFARINGEO"/>
    <x v="75"/>
    <s v="06"/>
    <s v="01"/>
    <s v="2022"/>
    <s v="06/01/2022"/>
    <x v="45"/>
  </r>
  <r>
    <s v="20220204"/>
    <n v="6467498"/>
    <n v="20210709"/>
    <n v="39"/>
    <s v="FEMENINO"/>
    <s v="ESSALUD"/>
    <n v="100101"/>
    <s v="ICA"/>
    <s v="ICA"/>
    <s v="ICA"/>
    <s v="ICA"/>
    <s v="ICA"/>
    <s v="ICA"/>
    <s v="HISOPADO NASAL Y FARINGEO"/>
    <x v="0"/>
    <s v="09"/>
    <s v="07"/>
    <s v="2021"/>
    <s v="09/07/2021"/>
    <x v="2"/>
  </r>
  <r>
    <s v="20220204"/>
    <n v="6469371"/>
    <n v="20210711"/>
    <n v="17"/>
    <s v="MASCULINO"/>
    <s v="GOBIERNO REGIONAL"/>
    <n v="110113"/>
    <s v="JUNIN"/>
    <s v="HUANCAYO"/>
    <s v="EL TAMBO"/>
    <s v="JUNIN"/>
    <s v="HUANCAYO"/>
    <s v="EL TAMBO"/>
    <s v="HISOPADO NASAL Y FARINGEO"/>
    <x v="0"/>
    <s v="11"/>
    <s v="07"/>
    <s v="2021"/>
    <s v="11/07/2021"/>
    <x v="185"/>
  </r>
  <r>
    <s v="20220204"/>
    <n v="6473807"/>
    <n v="20210622"/>
    <n v="50"/>
    <s v="MASCULINO"/>
    <s v="ESSALUD"/>
    <n v="50107"/>
    <s v="AYACUCHO"/>
    <s v="HUAMANGA"/>
    <s v="SAN JUAN BAUTISTA"/>
    <s v="AYACUCHO"/>
    <s v="HUAMANGA"/>
    <s v="SAN JUAN BAUTISTA"/>
    <s v="HISOPADO NASAL Y FARINGEO"/>
    <x v="0"/>
    <s v="22"/>
    <s v="06"/>
    <s v="2021"/>
    <s v="22/06/2021"/>
    <x v="256"/>
  </r>
  <r>
    <s v="20220204"/>
    <n v="6476838"/>
    <n v="20211018"/>
    <n v="28"/>
    <s v="FEMENINO"/>
    <s v="MINISTERIO DE SALUD - DIRIS"/>
    <n v="140126"/>
    <s v="LIMA"/>
    <s v="LIMA"/>
    <s v="SAN MARTIN DE PORRES"/>
    <s v="LIMA"/>
    <s v="LIMA"/>
    <s v="LIMA"/>
    <s v="HISOPADO NASAL Y FARINGEO"/>
    <x v="0"/>
    <s v="18"/>
    <s v="10"/>
    <s v="2021"/>
    <s v="18/10/2021"/>
    <x v="64"/>
  </r>
  <r>
    <s v="20220204"/>
    <n v="6489114"/>
    <n v="20210331"/>
    <n v="38"/>
    <s v="MASCULINO"/>
    <s v="GOBIERNO REGIONAL"/>
    <n v="130106"/>
    <s v="LAMBAYEQUE"/>
    <s v="CHICLAYO"/>
    <s v="MONSEFU"/>
    <s v="LAMBAYEQUE"/>
    <s v="CHICLAYO"/>
    <s v="CHICLAYO"/>
    <s v="HISOPADO NASAL Y FARINGEO"/>
    <x v="0"/>
    <s v="31"/>
    <s v="03"/>
    <s v="2021"/>
    <s v="31/03/2021"/>
    <x v="338"/>
  </r>
  <r>
    <s v="20220204"/>
    <n v="6489161"/>
    <n v="20210902"/>
    <n v="38"/>
    <s v="FEMENINO"/>
    <s v="MINISTERIO DE SALUD - DIRIS"/>
    <n v="140111"/>
    <s v="LIMA"/>
    <s v="LIMA"/>
    <s v="LINCE"/>
    <s v="LIMA"/>
    <s v="LIMA"/>
    <s v="EL AGUSTINO"/>
    <s v="HISOPADO NASAL Y FARINGEO"/>
    <x v="32"/>
    <s v="02"/>
    <s v="09"/>
    <s v="2021"/>
    <s v="02/09/2021"/>
    <x v="88"/>
  </r>
  <r>
    <s v="20220204"/>
    <n v="6501297"/>
    <n v="20210722"/>
    <n v="38"/>
    <s v="FEMENINO"/>
    <s v="GOBIERNO REGIONAL"/>
    <n v="150410"/>
    <s v="LORETO"/>
    <s v="REQUENA"/>
    <s v="JENARO HERRERA"/>
    <s v="LORETO"/>
    <s v="REQUENA"/>
    <s v="JENARO HERRERA"/>
    <s v="HISOPADO NASAL Y FARINGEO"/>
    <x v="6"/>
    <s v="22"/>
    <s v="07"/>
    <s v="2021"/>
    <s v="22/07/2021"/>
    <x v="231"/>
  </r>
  <r>
    <s v="20220204"/>
    <n v="6501769"/>
    <n v="20210607"/>
    <n v="79"/>
    <s v="MASCULINO"/>
    <s v="MINISTERIO DE SALUD - DIRIS"/>
    <n v="140103"/>
    <s v="LIMA"/>
    <s v="LIMA"/>
    <s v="ATE"/>
    <s v="LIMA"/>
    <s v="LIMA"/>
    <s v="EL AGUSTINO"/>
    <s v="HISOPADO NASAL Y FARINGEO"/>
    <x v="0"/>
    <s v="07"/>
    <s v="06"/>
    <s v="2021"/>
    <s v="07/06/2021"/>
    <x v="182"/>
  </r>
  <r>
    <s v="20220204"/>
    <n v="6504697"/>
    <n v="20210301"/>
    <n v="61"/>
    <s v="MASCULINO"/>
    <s v="SANIDAD DE LA POLICIA NACIONAL DEL PERU"/>
    <n v="250101"/>
    <s v="UCAYALI"/>
    <s v="CORONEL PORTILLO"/>
    <s v="CALLERIA"/>
    <s v="UCAYALI"/>
    <s v="CORONEL PORTILLO"/>
    <s v="CALLERIA"/>
    <s v="HISOPADO NASAL Y FARINGEO"/>
    <x v="35"/>
    <s v="01"/>
    <s v="03"/>
    <s v="2021"/>
    <s v="01/03/2021"/>
    <x v="221"/>
  </r>
  <r>
    <s v="20220204"/>
    <n v="6507732"/>
    <n v="20210720"/>
    <n v="44"/>
    <s v="MASCULINO"/>
    <s v="GOBIERNO REGIONAL"/>
    <n v="140126"/>
    <s v="LIMA"/>
    <s v="LIMA"/>
    <s v="SAN MARTIN DE PORRES"/>
    <s v="CALLAO"/>
    <s v="PROV. CONST. DEL CALLAO"/>
    <s v="CARMEN DE LA LEGUA REYNOSO"/>
    <s v="HISOPADO NASAL Y FARINGEO"/>
    <x v="0"/>
    <s v="20"/>
    <s v="07"/>
    <s v="2021"/>
    <s v="20/07/2021"/>
    <x v="214"/>
  </r>
  <r>
    <s v="20220204"/>
    <n v="6519639"/>
    <n v="20211214"/>
    <n v="81"/>
    <s v="FEMENINO"/>
    <s v="GOBIERNO REGIONAL"/>
    <n v="110701"/>
    <s v="JUNIN"/>
    <s v="SATIPO"/>
    <s v="SATIPO"/>
    <s v="JUNIN"/>
    <s v="SATIPO"/>
    <s v="SATIPO"/>
    <s v="HISOPADO OROFARINGEO Y NASOFARINGEO"/>
    <x v="28"/>
    <s v="14"/>
    <s v="12"/>
    <s v="2021"/>
    <s v="14/12/2021"/>
    <x v="90"/>
  </r>
  <r>
    <s v="20220204"/>
    <n v="6520808"/>
    <n v="20211228"/>
    <n v="15"/>
    <s v="MASCULINO"/>
    <s v="ESSALUD"/>
    <n v="21301"/>
    <s v="ANCASH"/>
    <s v="SANTA"/>
    <s v="CHIMBOTE"/>
    <s v="ANCASH"/>
    <s v="SANTA"/>
    <s v="CHIMBOTE"/>
    <s v="HISOPADO OROFARINGEO Y NASOFARINGEO"/>
    <x v="1"/>
    <s v="28"/>
    <s v="12"/>
    <s v="2021"/>
    <s v="28/12/2021"/>
    <x v="251"/>
  </r>
  <r>
    <s v="20220204"/>
    <n v="6525177"/>
    <n v="20210915"/>
    <n v="29"/>
    <s v="MASCULINO"/>
    <s v="GOBIERNO REGIONAL"/>
    <n v="130105"/>
    <s v="LAMBAYEQUE"/>
    <s v="CHICLAYO"/>
    <s v="LAGUNAS"/>
    <s v="LAMBAYEQUE"/>
    <s v="CHICLAYO"/>
    <s v="REQUE"/>
    <s v="HISOPADO NASAL Y FARINGEO"/>
    <x v="91"/>
    <s v="15"/>
    <s v="09"/>
    <s v="2021"/>
    <s v="15/09/2021"/>
    <x v="59"/>
  </r>
  <r>
    <s v="20220204"/>
    <n v="6530159"/>
    <n v="20220110"/>
    <n v="75"/>
    <s v="FEMENINO"/>
    <s v="MINISTERIO DE SALUD - DIRIS"/>
    <n v="140141"/>
    <s v="LIMA"/>
    <s v="LIMA"/>
    <s v="VILLA EL SALVADOR"/>
    <s v="LIMA"/>
    <s v="LIMA"/>
    <s v="VILLA EL SALVADOR"/>
    <s v="HISOPADO NASAL Y FARINGEO"/>
    <x v="4"/>
    <s v="10"/>
    <s v="01"/>
    <s v="2022"/>
    <s v="10/01/2022"/>
    <x v="49"/>
  </r>
  <r>
    <s v="20220204"/>
    <n v="6531514"/>
    <n v="20210303"/>
    <n v="54"/>
    <s v="FEMENINO"/>
    <s v="MINISTERIO DE SALUD - DIRIS"/>
    <n v="140112"/>
    <s v="LIMA"/>
    <s v="LIMA"/>
    <s v="LURIGANCHO"/>
    <s v="LIMA"/>
    <s v="LIMA"/>
    <s v="LURIGANCHO"/>
    <s v="HISOPADO NASAL Y FARINGEO"/>
    <x v="92"/>
    <s v="03"/>
    <s v="03"/>
    <s v="2021"/>
    <s v="03/03/2021"/>
    <x v="284"/>
  </r>
  <r>
    <s v="20220204"/>
    <n v="6531540"/>
    <n v="20210501"/>
    <n v="82"/>
    <s v="MASCULINO"/>
    <s v="MINISTERIO DE SALUD - DIRIS"/>
    <n v="140112"/>
    <s v="LIMA"/>
    <s v="LIMA"/>
    <s v="LURIGANCHO"/>
    <s v="LIMA"/>
    <s v="LIMA"/>
    <s v="LURIGANCHO"/>
    <s v="HISOPADO NASAL Y FARINGEO"/>
    <x v="0"/>
    <s v="01"/>
    <s v="05"/>
    <s v="2021"/>
    <s v="01/05/2021"/>
    <x v="189"/>
  </r>
  <r>
    <s v="20220204"/>
    <n v="6540694"/>
    <n v="20210902"/>
    <n v="38"/>
    <s v="MASCULINO"/>
    <s v="GOBIERNO REGIONAL"/>
    <n v="240105"/>
    <s v="   "/>
    <s v="CALLAO"/>
    <s v="LA PERLA"/>
    <s v="CALLAO"/>
    <s v="PROV. CONST. DEL CALLAO"/>
    <s v="CALLAO"/>
    <s v="HISOPADO NASAL Y FARINGEO"/>
    <x v="32"/>
    <s v="02"/>
    <s v="09"/>
    <s v="2021"/>
    <s v="02/09/2021"/>
    <x v="88"/>
  </r>
  <r>
    <s v="20220204"/>
    <n v="6542104"/>
    <n v="20210520"/>
    <n v="37"/>
    <s v="MASCULINO"/>
    <s v="GOBIERNO REGIONAL"/>
    <n v="40103"/>
    <s v="AREQUIPA"/>
    <s v="AREQUIPA"/>
    <s v="CERRO COLORADO"/>
    <s v="AREQUIPA"/>
    <s v="AREQUIPA"/>
    <s v="AREQUIPA"/>
    <s v="HISOPADO NASAL Y FARINGEO"/>
    <x v="0"/>
    <s v="20"/>
    <s v="05"/>
    <s v="2021"/>
    <s v="20/05/2021"/>
    <x v="222"/>
  </r>
  <r>
    <s v="20220204"/>
    <n v="6547685"/>
    <n v="20211118"/>
    <n v="11"/>
    <s v="FEMENINO"/>
    <s v="GOBIERNO REGIONAL"/>
    <n v="10205"/>
    <s v="AMAZONAS"/>
    <s v="BAGUA"/>
    <s v="BAGUA"/>
    <s v="AMAZONAS"/>
    <s v="BAGUA"/>
    <s v="BAGUA"/>
    <s v="HISOPADO NASAL Y FARINGEO"/>
    <x v="22"/>
    <s v="18"/>
    <s v="11"/>
    <s v="2021"/>
    <s v="18/11/2021"/>
    <x v="150"/>
  </r>
  <r>
    <s v="20220204"/>
    <n v="6548098"/>
    <n v="20211126"/>
    <n v="79"/>
    <s v="MASCULINO"/>
    <s v="MINISTERIO DE SALUD - DIRIS"/>
    <n v="140143"/>
    <s v="LIMA"/>
    <s v="LIMA"/>
    <s v="SANTA ANITA"/>
    <s v="LIMA"/>
    <s v="LIMA"/>
    <s v="SANTA ANITA"/>
    <s v="HISOPADO NASAL Y FARINGEO"/>
    <x v="7"/>
    <s v="26"/>
    <s v="11"/>
    <s v="2021"/>
    <s v="26/11/2021"/>
    <x v="117"/>
  </r>
  <r>
    <s v="20220204"/>
    <n v="6548647"/>
    <n v="20210810"/>
    <n v="38"/>
    <s v="MASCULINO"/>
    <s v="GOBIERNO REGIONAL"/>
    <n v="110113"/>
    <s v="JUNIN"/>
    <s v="HUANCAYO"/>
    <s v="EL TAMBO"/>
    <s v="JUNIN"/>
    <s v="HUANCAYO"/>
    <s v="HUANCAYO"/>
    <s v="HISOPADO NASAL Y FARINGEO"/>
    <x v="6"/>
    <s v="10"/>
    <s v="08"/>
    <s v="2021"/>
    <s v="10/08/2021"/>
    <x v="180"/>
  </r>
  <r>
    <s v="20220204"/>
    <n v="6554946"/>
    <n v="20210812"/>
    <n v="69"/>
    <s v="MASCULINO"/>
    <s v="GOBIERNO REGIONAL"/>
    <n v="40109"/>
    <s v="AREQUIPA"/>
    <s v="AREQUIPA"/>
    <s v="PAUCARPATA"/>
    <s v="AREQUIPA"/>
    <s v="AREQUIPA"/>
    <s v="PAUCARPATA"/>
    <s v="HISOPADO NASAL Y FARINGEO"/>
    <x v="1"/>
    <s v="12"/>
    <s v="08"/>
    <s v="2021"/>
    <s v="12/08/2021"/>
    <x v="244"/>
  </r>
  <r>
    <s v="20220204"/>
    <n v="6555723"/>
    <n v="20210717"/>
    <n v="59"/>
    <s v="FEMENINO"/>
    <s v="GOBIERNO REGIONAL"/>
    <n v="40219"/>
    <s v="AREQUIPA"/>
    <s v="CAYLLOMA"/>
    <s v="YANQUE"/>
    <s v="AREQUIPA"/>
    <s v="CAYLLOMA"/>
    <s v="CHIVAY"/>
    <s v="HISOPADO NASAL Y FARINGEO"/>
    <x v="0"/>
    <s v="17"/>
    <s v="07"/>
    <s v="2021"/>
    <s v="17/07/2021"/>
    <x v="144"/>
  </r>
  <r>
    <s v="20220204"/>
    <n v="6557224"/>
    <n v="20210810"/>
    <n v="9"/>
    <s v="MASCULINO"/>
    <s v="ESSALUD"/>
    <n v="200901"/>
    <s v="PUNO"/>
    <s v="SAN ROMAN"/>
    <s v="JULIACA"/>
    <s v="MOQUEGUA"/>
    <s v="MARISCAL NIETO"/>
    <s v="MOQUEGUA"/>
    <s v="HISOPADO NASAL Y FARINGEO"/>
    <x v="0"/>
    <s v="10"/>
    <s v="08"/>
    <s v="2021"/>
    <s v="10/08/2021"/>
    <x v="180"/>
  </r>
  <r>
    <s v="20220204"/>
    <n v="6557522"/>
    <n v="20210927"/>
    <n v="57"/>
    <s v="MASCULINO"/>
    <s v="GOBIERNO REGIONAL"/>
    <n v="10702"/>
    <s v="AMAZONAS"/>
    <s v="UTCUBAMBA"/>
    <s v="CAJARURO"/>
    <s v="AMAZONAS"/>
    <s v="UTCUBAMBA"/>
    <s v="BAGUA GRANDE"/>
    <s v="HISOPADO NASAL Y FARINGEO"/>
    <x v="25"/>
    <s v="27"/>
    <s v="09"/>
    <s v="2021"/>
    <s v="27/09/2021"/>
    <x v="105"/>
  </r>
  <r>
    <s v="20220204"/>
    <n v="6559513"/>
    <n v="20211202"/>
    <n v="51"/>
    <s v="FEMENINO"/>
    <s v="GOBIERNO REGIONAL"/>
    <n v="180206"/>
    <s v="PASCO"/>
    <s v="DANIEL ALCIDES CARRION"/>
    <s v="SANTA ANA DE TUSI"/>
    <s v="PASCO"/>
    <s v="DANIEL ALCIDES CARRION"/>
    <s v="SANTA ANA DE TUSI"/>
    <s v="HISOPADO OROFARINGEO Y NASOFARINGEO"/>
    <x v="93"/>
    <s v="02"/>
    <s v="12"/>
    <s v="2021"/>
    <s v="02/12/2021"/>
    <x v="193"/>
  </r>
  <r>
    <s v="20220204"/>
    <n v="6559600"/>
    <n v="20211207"/>
    <n v="79"/>
    <s v="MASCULINO"/>
    <s v="GOBIERNO REGIONAL"/>
    <n v="180302"/>
    <s v="PASCO"/>
    <s v="OXAPAMPA"/>
    <s v="CHONTABAMBA"/>
    <s v="PASCO"/>
    <s v="OXAPAMPA"/>
    <s v="CHONTABAMBA"/>
    <s v="HISOPADO NASAL Y FARINGEO"/>
    <x v="28"/>
    <s v="07"/>
    <s v="12"/>
    <s v="2021"/>
    <s v="07/12/2021"/>
    <x v="134"/>
  </r>
  <r>
    <s v="20220204"/>
    <n v="6564530"/>
    <n v="20210330"/>
    <n v="37"/>
    <s v="FEMENINO"/>
    <s v="GOBIERNO REGIONAL"/>
    <n v="90111"/>
    <s v="HUANUCO"/>
    <s v="HUANUCO"/>
    <s v="PILLCO MARCA"/>
    <s v="HUANUCO"/>
    <s v="HUANUCO"/>
    <s v="AMARILIS"/>
    <s v="HISOPADO NASAL Y FARINGEO"/>
    <x v="94"/>
    <s v="30"/>
    <s v="03"/>
    <s v="2021"/>
    <s v="30/03/2021"/>
    <x v="287"/>
  </r>
  <r>
    <s v="20220204"/>
    <n v="6567411"/>
    <n v="20210603"/>
    <n v="55"/>
    <s v="FEMENINO"/>
    <s v="GOBIERNO REGIONAL"/>
    <n v="40119"/>
    <s v="AREQUIPA"/>
    <s v="AREQUIPA"/>
    <s v="SOCABAYA"/>
    <s v="AREQUIPA"/>
    <s v="AREQUIPA"/>
    <s v="AREQUIPA"/>
    <s v="HISOPADO NASAL Y FARINGEO"/>
    <x v="0"/>
    <s v="03"/>
    <s v="06"/>
    <s v="2021"/>
    <s v="03/06/2021"/>
    <x v="58"/>
  </r>
  <r>
    <s v="20220204"/>
    <n v="6568311"/>
    <n v="20211026"/>
    <n v="38"/>
    <s v="FEMENINO"/>
    <s v="GOBIERNO REGIONAL"/>
    <n v="160101"/>
    <s v="MADRE DE DIOS"/>
    <s v="TAMBOPATA"/>
    <s v="TAMBOPATA"/>
    <s v="MADRE DE DIOS"/>
    <s v="TAMBOPATA"/>
    <s v="TAMBOPATA"/>
    <s v="HISOPADO NASAL Y FARINGEO"/>
    <x v="12"/>
    <s v="26"/>
    <s v="10"/>
    <s v="2021"/>
    <s v="26/10/2021"/>
    <x v="208"/>
  </r>
  <r>
    <s v="20220204"/>
    <n v="6570054"/>
    <n v="20210705"/>
    <n v="38"/>
    <s v="MASCULINO"/>
    <s v="GOBIERNO REGIONAL"/>
    <n v="71201"/>
    <s v="CUSCO"/>
    <s v="QUISPICANCHI"/>
    <s v="URCOS"/>
    <s v="CUSCO"/>
    <s v="QUISPICANCHI"/>
    <s v="URCOS"/>
    <s v="HISOPADO NASAL Y FARINGEO"/>
    <x v="0"/>
    <s v="05"/>
    <s v="07"/>
    <s v="2021"/>
    <s v="05/07/2021"/>
    <x v="55"/>
  </r>
  <r>
    <s v="20220204"/>
    <n v="6572185"/>
    <n v="20210811"/>
    <n v="54"/>
    <s v="FEMENINO"/>
    <s v="MINISTERIO DE SALUD - DIRIS"/>
    <n v="140137"/>
    <s v="LIMA"/>
    <s v="LIMA"/>
    <s v="SAN JUAN DE LURIGANCHO"/>
    <s v="LIMA"/>
    <s v="LIMA"/>
    <s v="LIMA"/>
    <s v="HISOPADO NASAL Y FARINGEO"/>
    <x v="0"/>
    <s v="11"/>
    <s v="08"/>
    <s v="2021"/>
    <s v="11/08/2021"/>
    <x v="177"/>
  </r>
  <r>
    <s v="20220204"/>
    <n v="6572307"/>
    <n v="20210413"/>
    <n v="74"/>
    <s v="MASCULINO"/>
    <s v="GOBIERNO REGIONAL"/>
    <n v="130108"/>
    <s v="LAMBAYEQUE"/>
    <s v="CHICLAYO"/>
    <s v="OYOTUN"/>
    <s v="LAMBAYEQUE"/>
    <s v="CHICLAYO"/>
    <s v="OYOTUN"/>
    <s v="HISOPADO NASAL Y FARINGEO"/>
    <x v="50"/>
    <s v="13"/>
    <s v="04"/>
    <s v="2021"/>
    <s v="13/04/2021"/>
    <x v="24"/>
  </r>
  <r>
    <s v="20220204"/>
    <n v="6573018"/>
    <n v="20210907"/>
    <n v="72"/>
    <s v="MASCULINO"/>
    <s v="GOBIERNO REGIONAL"/>
    <n v="40128"/>
    <s v="AREQUIPA"/>
    <s v="AREQUIPA"/>
    <s v="ALTO SELVA ALEGRE"/>
    <s v="AREQUIPA"/>
    <s v="AREQUIPA"/>
    <s v="AREQUIPA"/>
    <s v="HISOPADO NASAL Y FARINGEO"/>
    <x v="6"/>
    <s v="07"/>
    <s v="09"/>
    <s v="2021"/>
    <s v="07/09/2021"/>
    <x v="69"/>
  </r>
  <r>
    <s v="20220204"/>
    <n v="6573385"/>
    <n v="20210504"/>
    <n v="54"/>
    <s v="MASCULINO"/>
    <s v="MINISTERIO DE SALUD - DIRIS"/>
    <n v="140104"/>
    <s v="LIMA"/>
    <s v="LIMA"/>
    <s v="BREÑA"/>
    <s v="LIMA"/>
    <s v="LIMA"/>
    <s v="MAGDALENA DEL MAR"/>
    <s v="HISOPADO NASAL Y FARINGEO"/>
    <x v="0"/>
    <s v="04"/>
    <s v="05"/>
    <s v="2021"/>
    <s v="04/05/2021"/>
    <x v="257"/>
  </r>
  <r>
    <s v="20220204"/>
    <n v="6574085"/>
    <n v="20210407"/>
    <n v="53"/>
    <s v="FEMENINO"/>
    <s v="GOBIERNO REGIONAL"/>
    <n v="210501"/>
    <s v="SAN MARTIN"/>
    <s v="RIOJA"/>
    <s v="RIOJA"/>
    <s v="SAN MARTIN"/>
    <s v="RIOJA"/>
    <s v="RIOJA"/>
    <s v="HISOPADO NASAL Y FARINGEO"/>
    <x v="6"/>
    <s v="07"/>
    <s v="04"/>
    <s v="2021"/>
    <s v="07/04/2021"/>
    <x v="137"/>
  </r>
  <r>
    <s v="20220204"/>
    <n v="6575974"/>
    <n v="20210604"/>
    <n v="54"/>
    <s v="MASCULINO"/>
    <s v="SANIDAD DE LA POLICIA NACIONAL DEL PERU"/>
    <n v="40127"/>
    <s v="AREQUIPA"/>
    <s v="AREQUIPA"/>
    <s v="JACOBO HUNTER"/>
    <s v="AREQUIPA"/>
    <s v="AREQUIPA"/>
    <s v="CAYMA"/>
    <s v="HISOPADO NASAL Y FARINGEO"/>
    <x v="0"/>
    <s v="04"/>
    <s v="06"/>
    <s v="2021"/>
    <s v="04/06/2021"/>
    <x v="161"/>
  </r>
  <r>
    <s v="20220204"/>
    <n v="6576818"/>
    <n v="20210731"/>
    <n v="46"/>
    <s v="MASCULINO"/>
    <s v="MINISTERIO DE SALUD - DIRIS"/>
    <n v="140133"/>
    <s v="LIMA"/>
    <s v="LIMA"/>
    <s v="JESUS MARIA"/>
    <s v="LIMA"/>
    <s v="LIMA"/>
    <s v="LIMA"/>
    <s v="HISOPADO NASAL Y FARINGEO"/>
    <x v="6"/>
    <s v="31"/>
    <s v="07"/>
    <s v="2021"/>
    <s v="31/07/2021"/>
    <x v="226"/>
  </r>
  <r>
    <s v="20220204"/>
    <n v="6577162"/>
    <n v="20210719"/>
    <n v="22"/>
    <s v="FEMENINO"/>
    <s v="GOBIERNO REGIONAL"/>
    <n v="140106"/>
    <s v="LIMA"/>
    <s v="LIMA"/>
    <s v="COMAS"/>
    <s v="CALLAO"/>
    <s v="PROV. CONST. DEL CALLAO"/>
    <s v="CALLAO"/>
    <s v="HISOPADO NASAL Y FARINGEO"/>
    <x v="30"/>
    <s v="19"/>
    <s v="07"/>
    <s v="2021"/>
    <s v="19/07/2021"/>
    <x v="68"/>
  </r>
  <r>
    <s v="20220204"/>
    <n v="6578047"/>
    <n v="20210911"/>
    <n v="54"/>
    <s v="FEMENINO"/>
    <s v="MINISTERIO DE SALUD - DIRIS"/>
    <n v="140119"/>
    <s v="LIMA"/>
    <s v="LIMA"/>
    <s v="PUENTE PIEDRA"/>
    <s v="LIMA"/>
    <s v="LIMA"/>
    <s v="PUENTE PIEDRA"/>
    <s v="HISOPADO NASAL Y FARINGEO"/>
    <x v="17"/>
    <s v="11"/>
    <s v="09"/>
    <s v="2021"/>
    <s v="11/09/2021"/>
    <x v="301"/>
  </r>
  <r>
    <s v="20220204"/>
    <n v="6578308"/>
    <n v="20220103"/>
    <n v="38"/>
    <s v="FEMENINO"/>
    <s v="PRIVADO"/>
    <n v="240101"/>
    <s v="   "/>
    <s v="CALLAO"/>
    <s v="CALLAO"/>
    <s v="LIMA"/>
    <s v="LIMA"/>
    <s v="PUEBLO LIBRE (MAGDALENA VIEJA)"/>
    <s v="HISOPADO NASAL Y FARINGEO"/>
    <x v="4"/>
    <s v="03"/>
    <s v="01"/>
    <s v="2022"/>
    <s v="03/01/2022"/>
    <x v="29"/>
  </r>
  <r>
    <s v="20220204"/>
    <n v="6583021"/>
    <n v="20210716"/>
    <n v="42"/>
    <s v="MASCULINO"/>
    <s v="MINISTERIO DE SALUD - DIRIS"/>
    <n v="140127"/>
    <s v="LIMA"/>
    <s v="LIMA"/>
    <s v="SAN MIGUEL"/>
    <s v="LIMA"/>
    <s v="LIMA"/>
    <s v="PUENTE PIEDRA"/>
    <s v="HISOPADO NASAL Y FARINGEO"/>
    <x v="6"/>
    <s v="16"/>
    <s v="07"/>
    <s v="2021"/>
    <s v="16/07/2021"/>
    <x v="38"/>
  </r>
  <r>
    <s v="20220204"/>
    <n v="6583617"/>
    <n v="20211221"/>
    <n v="38"/>
    <s v="MASCULINO"/>
    <s v="GOBIERNO REGIONAL"/>
    <n v="140101"/>
    <s v="LIMA"/>
    <s v="LIMA"/>
    <s v="LIMA"/>
    <s v="CALLAO"/>
    <s v="PROV. CONST. DEL CALLAO"/>
    <s v="CALLAO"/>
    <s v="HISOPADO NASAL Y FARINGEO"/>
    <x v="4"/>
    <s v="21"/>
    <s v="12"/>
    <s v="2021"/>
    <s v="21/12/2021"/>
    <x v="247"/>
  </r>
  <r>
    <s v="20220204"/>
    <n v="6585401"/>
    <n v="20210721"/>
    <n v="13"/>
    <s v="FEMENINO"/>
    <s v="GOBIERNO REGIONAL"/>
    <n v="110213"/>
    <s v="JUNIN"/>
    <s v="CONCEPCION"/>
    <s v="ORCOTUNA"/>
    <s v="JUNIN"/>
    <s v="CONCEPCION"/>
    <s v="ORCOTUNA"/>
    <s v="HISOPADO NASAL Y FARINGEO"/>
    <x v="0"/>
    <s v="21"/>
    <s v="07"/>
    <s v="2021"/>
    <s v="21/07/2021"/>
    <x v="81"/>
  </r>
  <r>
    <s v="20220204"/>
    <n v="6589088"/>
    <n v="20210615"/>
    <n v="37"/>
    <s v="FEMENINO"/>
    <s v="MINISTERIO DE SALUD - DIRIS"/>
    <n v="140137"/>
    <s v="LIMA"/>
    <s v="LIMA"/>
    <s v="SAN JUAN DE LURIGANCHO"/>
    <s v="LIMA"/>
    <s v="LIMA"/>
    <s v="SAN JUAN DE LURIGANCHO"/>
    <s v="HISOPADO NASAL Y FARINGEO"/>
    <x v="6"/>
    <s v="15"/>
    <s v="06"/>
    <s v="2021"/>
    <s v="15/06/2021"/>
    <x v="140"/>
  </r>
  <r>
    <s v="20220204"/>
    <n v="6591020"/>
    <n v="20210720"/>
    <n v="44"/>
    <s v="FEMENINO"/>
    <s v="PRIVADO"/>
    <n v="140108"/>
    <s v="LIMA"/>
    <s v="LIMA"/>
    <s v="CHORRILLOS"/>
    <s v="LIMA"/>
    <s v="LIMA"/>
    <s v="SAN BORJA"/>
    <s v="HISOPADO NASAL Y FARINGEO"/>
    <x v="6"/>
    <s v="20"/>
    <s v="07"/>
    <s v="2021"/>
    <s v="20/07/2021"/>
    <x v="214"/>
  </r>
  <r>
    <s v="20220204"/>
    <n v="6591713"/>
    <n v="20210716"/>
    <n v="23"/>
    <s v="MASCULINO"/>
    <s v="GOBIERNO REGIONAL"/>
    <n v="80101"/>
    <s v="HUANCAVELICA"/>
    <s v="HUANCAVELICA"/>
    <s v="HUANCAVELICA"/>
    <s v="HUANCAVELICA"/>
    <s v="HUANCAVELICA"/>
    <s v="HUANCAVELICA"/>
    <s v="HISOPADO NASAL Y FARINGEO"/>
    <x v="0"/>
    <s v="16"/>
    <s v="07"/>
    <s v="2021"/>
    <s v="16/07/2021"/>
    <x v="38"/>
  </r>
  <r>
    <s v="20220204"/>
    <n v="6592536"/>
    <n v="20210513"/>
    <n v="40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13"/>
    <s v="05"/>
    <s v="2021"/>
    <s v="13/05/2021"/>
    <x v="46"/>
  </r>
  <r>
    <s v="20220204"/>
    <n v="6592785"/>
    <n v="20211203"/>
    <n v="38"/>
    <s v="FEMENINO"/>
    <s v="GOBIERNO REGIONAL"/>
    <n v="220101"/>
    <s v="TACNA"/>
    <s v="TACNA"/>
    <s v="TACNA"/>
    <s v="TACNA"/>
    <s v="TACNA"/>
    <s v="TACNA"/>
    <s v="HISOPADO OROFARINGEO Y NASOFARINGEO"/>
    <x v="22"/>
    <s v="03"/>
    <s v="12"/>
    <s v="2021"/>
    <s v="03/12/2021"/>
    <x v="162"/>
  </r>
  <r>
    <s v="20220204"/>
    <n v="6593416"/>
    <n v="20211207"/>
    <n v="48"/>
    <s v="MASCULINO"/>
    <s v="MINISTERIO DE SALUD - DIRIS"/>
    <n v="140117"/>
    <s v="LIMA"/>
    <s v="LIMA"/>
    <s v="PUEBLO LIBRE"/>
    <s v="LIMA"/>
    <s v="LIMA"/>
    <s v="MAGDALENA DEL MAR"/>
    <s v="HISOPADO NASAL Y FARINGEO"/>
    <x v="40"/>
    <s v="07"/>
    <s v="12"/>
    <s v="2021"/>
    <s v="07/12/2021"/>
    <x v="134"/>
  </r>
  <r>
    <s v="20220204"/>
    <n v="6596037"/>
    <n v="20220110"/>
    <n v="38"/>
    <s v="MASCULINO"/>
    <s v="GOBIERNO REGIONAL"/>
    <n v="240106"/>
    <s v="   "/>
    <s v="CALLAO"/>
    <s v="VENTANILLA"/>
    <s v="CALLAO"/>
    <s v="PROV. CONST. DEL CALLAO"/>
    <s v="VENTANILLA"/>
    <s v="HISOPADO NASAL Y FARINGEO"/>
    <x v="4"/>
    <s v="10"/>
    <s v="01"/>
    <s v="2022"/>
    <s v="10/01/2022"/>
    <x v="49"/>
  </r>
  <r>
    <s v="20220204"/>
    <n v="6598288"/>
    <n v="20210712"/>
    <n v="29"/>
    <s v="FEMENINO"/>
    <s v="GOBIERNO REGIONAL"/>
    <n v="90110"/>
    <s v="HUANUCO"/>
    <s v="HUANUCO"/>
    <s v="AMARILIS"/>
    <s v="HUANUCO"/>
    <s v="HUANUCO"/>
    <s v="HUANUCO"/>
    <s v="HISOPADO NASAL Y FARINGEO"/>
    <x v="6"/>
    <s v="12"/>
    <s v="07"/>
    <s v="2021"/>
    <s v="12/07/2021"/>
    <x v="195"/>
  </r>
  <r>
    <s v="20220204"/>
    <n v="6599209"/>
    <n v="20210517"/>
    <n v="75"/>
    <s v="MASCULINO"/>
    <s v="GOBIERNO REGIONAL"/>
    <n v="40103"/>
    <s v="AREQUIPA"/>
    <s v="AREQUIPA"/>
    <s v="CERRO COLORADO"/>
    <s v="AREQUIPA"/>
    <s v="AREQUIPA"/>
    <s v="CERRO COLORADO"/>
    <s v="HISOPADO NASAL Y FARINGEO"/>
    <x v="0"/>
    <s v="17"/>
    <s v="05"/>
    <s v="2021"/>
    <s v="17/05/2021"/>
    <x v="97"/>
  </r>
  <r>
    <s v="20220204"/>
    <n v="6599411"/>
    <n v="20211223"/>
    <n v="58"/>
    <s v="FEMENINO"/>
    <s v="MINISTERIO DE SALUD - DIRIS"/>
    <n v="140131"/>
    <s v="LIMA"/>
    <s v="LIMA"/>
    <s v="SURQUILLO"/>
    <s v="LIMA"/>
    <s v="LIMA"/>
    <s v="MAGDALENA DEL MAR"/>
    <s v="HISOPADO NASAL Y FARINGEO"/>
    <x v="4"/>
    <s v="23"/>
    <s v="12"/>
    <s v="2021"/>
    <s v="23/12/2021"/>
    <x v="15"/>
  </r>
  <r>
    <s v="20220204"/>
    <n v="6600863"/>
    <n v="20220108"/>
    <n v="65"/>
    <s v="MASCULINO"/>
    <s v="GOBIERNO REGIONAL"/>
    <n v="160101"/>
    <s v="MADRE DE DIOS"/>
    <s v="TAMBOPATA"/>
    <s v="TAMBOPATA"/>
    <s v="MADRE DE DIOS"/>
    <s v="TAMBOPATA"/>
    <s v="TAMBOPATA"/>
    <s v="HISOPADO NASOFARÍNGEO"/>
    <x v="12"/>
    <s v="08"/>
    <s v="01"/>
    <s v="2022"/>
    <s v="08/01/2022"/>
    <x v="330"/>
  </r>
  <r>
    <s v="20220204"/>
    <n v="6607435"/>
    <n v="20211005"/>
    <n v="20"/>
    <s v="FEMENINO"/>
    <s v="ESSALUD"/>
    <n v="140122"/>
    <s v="LIMA"/>
    <s v="LIMA"/>
    <s v="RIMAC"/>
    <s v="LIMA"/>
    <s v="LIMA"/>
    <s v="RIMAC"/>
    <s v="HISOPADO NASAL Y FARINGEO"/>
    <x v="1"/>
    <s v="05"/>
    <s v="10"/>
    <s v="2021"/>
    <s v="05/10/2021"/>
    <x v="94"/>
  </r>
  <r>
    <s v="20220204"/>
    <n v="6608869"/>
    <n v="20211124"/>
    <n v="37"/>
    <s v="FEMENINO"/>
    <s v="ESSALUD"/>
    <n v="21309"/>
    <s v="ANCASH"/>
    <s v="SANTA"/>
    <s v="NUEVO CHIMBOTE"/>
    <s v="ANCASH"/>
    <s v="SANTA"/>
    <s v="NUEVO CHIMBOTE"/>
    <s v="HISOPADO NASAL Y FARINGEO"/>
    <x v="8"/>
    <s v="24"/>
    <s v="11"/>
    <s v="2021"/>
    <s v="24/11/2021"/>
    <x v="122"/>
  </r>
  <r>
    <s v="20220204"/>
    <n v="6611134"/>
    <n v="20210617"/>
    <n v="45"/>
    <s v="FEMENINO"/>
    <s v="MINISTERIO DE SALUD - DIRIS"/>
    <n v="140108"/>
    <s v="LIMA"/>
    <s v="LIMA"/>
    <s v="CHORRILLOS"/>
    <s v="LIMA"/>
    <s v="LIMA"/>
    <s v="BARRANCO"/>
    <s v="HISOPADO NASAL Y FARINGEO"/>
    <x v="0"/>
    <s v="17"/>
    <s v="06"/>
    <s v="2021"/>
    <s v="17/06/2021"/>
    <x v="179"/>
  </r>
  <r>
    <s v="20220204"/>
    <n v="6613946"/>
    <n v="20211206"/>
    <n v="43"/>
    <s v="FEMENINO"/>
    <s v="GOBIERNO REGIONAL"/>
    <n v="10205"/>
    <s v="AMAZONAS"/>
    <s v="BAGUA"/>
    <s v="BAGUA"/>
    <s v="AMAZONAS"/>
    <s v="BAGUA"/>
    <s v="BAGUA"/>
    <s v="HISOPADO NASAL Y FARINGEO"/>
    <x v="37"/>
    <s v="06"/>
    <s v="12"/>
    <s v="2021"/>
    <s v="06/12/2021"/>
    <x v="30"/>
  </r>
  <r>
    <s v="20220204"/>
    <n v="6614995"/>
    <n v="20211129"/>
    <n v="50"/>
    <s v="FEMENINO"/>
    <s v="GOBIERNO REGIONAL"/>
    <n v="10205"/>
    <s v="AMAZONAS"/>
    <s v="BAGUA"/>
    <s v="BAGUA"/>
    <s v="AMAZONAS"/>
    <s v="BAGUA"/>
    <s v="BAGUA"/>
    <s v="HISOPADO OROFARINGEO Y NASOFARINGEO"/>
    <x v="75"/>
    <s v="29"/>
    <s v="11"/>
    <s v="2021"/>
    <s v="29/11/2021"/>
    <x v="181"/>
  </r>
  <r>
    <s v="20220204"/>
    <n v="6615843"/>
    <n v="20211031"/>
    <n v="16"/>
    <s v="MASCULINO"/>
    <s v="GOBIERNO REGIONAL"/>
    <n v="130301"/>
    <s v="LAMBAYEQUE"/>
    <s v="LAMBAYEQUE"/>
    <s v="LAMBAYEQUE"/>
    <s v="LAMBAYEQUE"/>
    <s v="LAMBAYEQUE"/>
    <s v="LAMBAYEQUE"/>
    <s v="HISOPADO NASAL Y FARINGEO"/>
    <x v="38"/>
    <s v="31"/>
    <s v="10"/>
    <s v="2021"/>
    <s v="31/10/2021"/>
    <x v="99"/>
  </r>
  <r>
    <s v="20220204"/>
    <n v="6617254"/>
    <n v="20210517"/>
    <n v="37"/>
    <s v="MASCULINO"/>
    <s v="MINISTERIO DE SALUD - DIRIS"/>
    <n v="140124"/>
    <s v="LIMA"/>
    <s v="LIMA"/>
    <s v="SAN ISIDRO"/>
    <s v="LIMA"/>
    <s v="LIMA"/>
    <s v="SAN MARTIN DE PORRES"/>
    <s v="HISOPADO NASAL Y FARINGEO"/>
    <x v="0"/>
    <s v="17"/>
    <s v="05"/>
    <s v="2021"/>
    <s v="17/05/2021"/>
    <x v="97"/>
  </r>
  <r>
    <s v="20220204"/>
    <n v="6620317"/>
    <n v="20210811"/>
    <n v="45"/>
    <s v="MASCULINO"/>
    <s v="GOBIERNO REGIONAL"/>
    <n v="240101"/>
    <s v="   "/>
    <s v="CALLAO"/>
    <s v="CALLAO"/>
    <s v="CALLAO"/>
    <s v="PROV. CONST. DEL CALLAO"/>
    <s v="CALLAO"/>
    <s v="HISOPADO NASAL Y FARINGEO"/>
    <x v="0"/>
    <s v="11"/>
    <s v="08"/>
    <s v="2021"/>
    <s v="11/08/2021"/>
    <x v="177"/>
  </r>
  <r>
    <s v="20220204"/>
    <n v="6621818"/>
    <n v="20210913"/>
    <n v="70"/>
    <s v="FEMENINO"/>
    <s v="ESSALUD"/>
    <n v="100101"/>
    <s v="ICA"/>
    <s v="ICA"/>
    <s v="ICA"/>
    <s v="ICA"/>
    <s v="ICA"/>
    <s v="ICA"/>
    <s v="HISOPADO NASAL Y FARINGEO"/>
    <x v="17"/>
    <s v="13"/>
    <s v="09"/>
    <s v="2021"/>
    <s v="13/09/2021"/>
    <x v="116"/>
  </r>
  <r>
    <s v="20220204"/>
    <n v="6622194"/>
    <n v="20210709"/>
    <n v="45"/>
    <s v="MASCULINO"/>
    <s v="MINISTERIO DE SALUD - DIRIS"/>
    <n v="140112"/>
    <s v="LIMA"/>
    <s v="LIMA"/>
    <s v="LURIGANCHO"/>
    <s v="LIMA"/>
    <s v="LIMA"/>
    <s v="LURIGANCHO"/>
    <s v="HISOPADO NASAL Y FARINGEO"/>
    <x v="0"/>
    <s v="09"/>
    <s v="07"/>
    <s v="2021"/>
    <s v="09/07/2021"/>
    <x v="2"/>
  </r>
  <r>
    <s v="20220204"/>
    <n v="6622806"/>
    <n v="20210403"/>
    <n v="80"/>
    <s v="FEMENINO"/>
    <s v="GOBIERNO REGIONAL"/>
    <n v="10312"/>
    <s v="AMAZONAS"/>
    <s v="BONGARA"/>
    <s v="JAZAN"/>
    <s v="AMAZONAS"/>
    <s v="UTCUBAMBA"/>
    <s v="BAGUA GRANDE"/>
    <s v="HISOPADO NASAL Y FARINGEO"/>
    <x v="0"/>
    <s v="03"/>
    <s v="04"/>
    <s v="2021"/>
    <s v="03/04/2021"/>
    <x v="80"/>
  </r>
  <r>
    <s v="20220204"/>
    <n v="6622988"/>
    <n v="20210917"/>
    <n v="11"/>
    <s v="MASCULINO"/>
    <s v="GOBIERNO REGIONAL"/>
    <n v="60101"/>
    <s v="CAJAMARCA"/>
    <s v="CAJAMARCA"/>
    <s v="CAJAMARCA"/>
    <s v="CAJAMARCA"/>
    <s v="CAJAMARCA"/>
    <s v="CAJAMARCA"/>
    <s v="HISOPADO NASAL Y FARINGEO"/>
    <x v="0"/>
    <s v="17"/>
    <s v="09"/>
    <s v="2021"/>
    <s v="17/09/2021"/>
    <x v="169"/>
  </r>
  <r>
    <s v="20220204"/>
    <n v="6630210"/>
    <n v="20210828"/>
    <n v="26"/>
    <s v="FEMENINO"/>
    <s v="GOBIERNO REGIONAL"/>
    <n v="120101"/>
    <s v="LA LIBERTAD"/>
    <s v="TRUJILLO"/>
    <s v="TRUJILLO"/>
    <s v="LA LIBERTAD"/>
    <s v="TRUJILLO"/>
    <s v="TRUJILLO"/>
    <s v="HISOPADO NASAL Y FARINGEO"/>
    <x v="0"/>
    <s v="28"/>
    <s v="08"/>
    <s v="2021"/>
    <s v="28/08/2021"/>
    <x v="139"/>
  </r>
  <r>
    <s v="20220204"/>
    <n v="6631103"/>
    <n v="20210417"/>
    <n v="63"/>
    <s v="FEMENINO"/>
    <s v="GOBIERNO REGIONAL"/>
    <n v="180305"/>
    <s v="PASCO"/>
    <s v="OXAPAMPA"/>
    <s v="VILLA RICA"/>
    <s v="PASCO"/>
    <s v="OXAPAMPA"/>
    <s v="VILLA RICA"/>
    <s v="HISOPADO NASAL Y FARINGEO"/>
    <x v="0"/>
    <s v="17"/>
    <s v="04"/>
    <s v="2021"/>
    <s v="17/04/2021"/>
    <x v="92"/>
  </r>
  <r>
    <s v="20220204"/>
    <n v="6632917"/>
    <n v="20210403"/>
    <n v="73"/>
    <s v="MASCULINO"/>
    <s v="SANIDAD DE LA POLICIA NACIONAL DEL PERU"/>
    <n v="110113"/>
    <s v="JUNIN"/>
    <s v="HUANCAYO"/>
    <s v="EL TAMBO"/>
    <s v="JUNIN"/>
    <s v="HUANCAYO"/>
    <s v="HUANCAYO"/>
    <s v="HISOPADO NASAL Y FARINGEO"/>
    <x v="6"/>
    <s v="03"/>
    <s v="04"/>
    <s v="2021"/>
    <s v="03/04/2021"/>
    <x v="80"/>
  </r>
  <r>
    <s v="20220204"/>
    <n v="6635306"/>
    <n v="20210722"/>
    <n v="41"/>
    <s v="FEMENINO"/>
    <s v="MINISTERIO DE SALUD - DIRIS"/>
    <n v="140110"/>
    <s v="LIMA"/>
    <s v="LIMA"/>
    <s v="LA MOLINA"/>
    <s v="LIMA"/>
    <s v="LIMA"/>
    <s v="EL AGUSTINO"/>
    <s v="HISOPADO NASAL Y FARINGEO"/>
    <x v="1"/>
    <s v="22"/>
    <s v="07"/>
    <s v="2021"/>
    <s v="22/07/2021"/>
    <x v="231"/>
  </r>
  <r>
    <s v="20220204"/>
    <n v="6639718"/>
    <n v="20210825"/>
    <n v="10"/>
    <s v="MASCULINO"/>
    <s v="ESSALUD"/>
    <n v="100101"/>
    <s v="ICA"/>
    <s v="ICA"/>
    <s v="ICA"/>
    <s v="ICA"/>
    <s v="ICA"/>
    <s v="ICA"/>
    <s v="HISOPADO NASAL Y FARINGEO"/>
    <x v="0"/>
    <s v="25"/>
    <s v="08"/>
    <s v="2021"/>
    <s v="25/08/2021"/>
    <x v="79"/>
  </r>
  <r>
    <s v="20220204"/>
    <n v="6641147"/>
    <n v="20211001"/>
    <n v="41"/>
    <s v="MASCULINO"/>
    <s v="GOBIERNO REGIONAL"/>
    <n v="60101"/>
    <s v="CAJAMARCA"/>
    <s v="CAJAMARCA"/>
    <s v="CAJAMARCA"/>
    <s v="CAJAMARCA"/>
    <s v="CAJAMARCA"/>
    <s v="CAJAMARCA"/>
    <s v="HISOPADO NASAL Y FARINGEO"/>
    <x v="1"/>
    <s v="01"/>
    <s v="10"/>
    <s v="2021"/>
    <s v="01/10/2021"/>
    <x v="141"/>
  </r>
  <r>
    <s v="20220204"/>
    <n v="6643738"/>
    <n v="20211206"/>
    <n v="29"/>
    <s v="FEMENINO"/>
    <s v="GOBIERNO REGIONAL"/>
    <n v="250101"/>
    <s v="UCAYALI"/>
    <s v="CORONEL PORTILLO"/>
    <s v="CALLERIA"/>
    <s v="UCAYALI"/>
    <s v="CORONEL PORTILLO"/>
    <s v="CALLERIA"/>
    <s v="HISOPADO NASAL Y FARINGEO"/>
    <x v="28"/>
    <s v="06"/>
    <s v="12"/>
    <s v="2021"/>
    <s v="06/12/2021"/>
    <x v="30"/>
  </r>
  <r>
    <s v="20220204"/>
    <n v="6653769"/>
    <n v="20210806"/>
    <n v="37"/>
    <s v="FEMENINO"/>
    <s v="GOBIERNO REGIONAL"/>
    <n v="110101"/>
    <s v="JUNIN"/>
    <s v="HUANCAYO"/>
    <s v="HUANCAYO"/>
    <s v="JUNIN"/>
    <s v="HUANCAYO"/>
    <s v="HUANCAYO"/>
    <s v="HISOPADO NASAL Y FARINGEO"/>
    <x v="34"/>
    <s v="06"/>
    <s v="08"/>
    <s v="2021"/>
    <s v="06/08/2021"/>
    <x v="271"/>
  </r>
  <r>
    <s v="20220204"/>
    <n v="6654118"/>
    <n v="20210615"/>
    <n v="56"/>
    <s v="FEMENINO"/>
    <s v="GOBIERNO REGIONAL"/>
    <n v="40127"/>
    <s v="AREQUIPA"/>
    <s v="AREQUIPA"/>
    <s v="JACOBO HUNTER"/>
    <s v="AREQUIPA"/>
    <s v="AREQUIPA"/>
    <s v="JACOBO HUNTER"/>
    <s v="HISOPADO NASAL Y FARINGEO"/>
    <x v="0"/>
    <s v="15"/>
    <s v="06"/>
    <s v="2021"/>
    <s v="15/06/2021"/>
    <x v="140"/>
  </r>
  <r>
    <s v="20220204"/>
    <n v="6656622"/>
    <n v="20210629"/>
    <n v="13"/>
    <s v="MASCULINO"/>
    <s v="MINISTERIO DE SALUD - DIRIS"/>
    <n v="140133"/>
    <s v="LIMA"/>
    <s v="LIMA"/>
    <s v="JESUS MARIA"/>
    <s v="LIMA"/>
    <s v="LIMA"/>
    <s v="VILLA EL SALVADOR"/>
    <s v="HISOPADO NASAL Y FARINGEO"/>
    <x v="6"/>
    <s v="29"/>
    <s v="06"/>
    <s v="2021"/>
    <s v="29/06/2021"/>
    <x v="352"/>
  </r>
  <r>
    <s v="20220204"/>
    <n v="6657641"/>
    <n v="20220103"/>
    <n v="27"/>
    <s v="MASCULINO"/>
    <s v="GOBIERNO REGIONAL"/>
    <n v="250101"/>
    <s v="UCAYALI"/>
    <s v="CORONEL PORTILLO"/>
    <s v="CALLERIA"/>
    <s v="UCAYALI"/>
    <s v="CORONEL PORTILLO"/>
    <s v="CALLERIA"/>
    <s v="HISOPADO NASAL Y FARINGEO"/>
    <x v="68"/>
    <s v="03"/>
    <s v="01"/>
    <s v="2022"/>
    <s v="03/01/2022"/>
    <x v="29"/>
  </r>
  <r>
    <s v="20220204"/>
    <n v="6657683"/>
    <n v="20210719"/>
    <n v="41"/>
    <s v="MASCULINO"/>
    <s v="GOBIERNO REGIONAL"/>
    <n v="140114"/>
    <s v="LIMA"/>
    <s v="LIMA"/>
    <s v="MAGDALENA DEL MAR"/>
    <s v="PIURA"/>
    <s v="TALARA"/>
    <s v="LOS ORGANOS"/>
    <s v="HISOPADO NASAL Y FARINGEO"/>
    <x v="0"/>
    <s v="19"/>
    <s v="07"/>
    <s v="2021"/>
    <s v="19/07/2021"/>
    <x v="68"/>
  </r>
  <r>
    <s v="20220204"/>
    <n v="6658734"/>
    <n v="20210524"/>
    <n v="22"/>
    <s v="FEMENINO"/>
    <s v="GOBIERNO REGIONAL"/>
    <n v="110501"/>
    <s v="JUNIN"/>
    <s v="TARMA"/>
    <s v="TARMA"/>
    <s v="JUNIN"/>
    <s v="TARMA"/>
    <s v="TARMA"/>
    <s v="HISOPADO NASAL Y FARINGEO"/>
    <x v="0"/>
    <s v="24"/>
    <s v="05"/>
    <s v="2021"/>
    <s v="24/05/2021"/>
    <x v="53"/>
  </r>
  <r>
    <s v="20220204"/>
    <n v="6659160"/>
    <n v="20210816"/>
    <n v="37"/>
    <s v="FEMENINO"/>
    <s v="GOBIERNO REGIONAL"/>
    <n v="60101"/>
    <s v="CAJAMARCA"/>
    <s v="CAJAMARCA"/>
    <s v="CAJAMARCA"/>
    <s v="CAJAMARCA"/>
    <s v="CAJAMARCA"/>
    <s v="CAJAMARCA"/>
    <s v="HISOPADO NASAL Y FARINGEO"/>
    <x v="0"/>
    <s v="16"/>
    <s v="08"/>
    <s v="2021"/>
    <s v="16/08/2021"/>
    <x v="186"/>
  </r>
  <r>
    <s v="20220204"/>
    <n v="6659333"/>
    <n v="20210921"/>
    <n v="65"/>
    <s v="FEMENINO"/>
    <s v="MINISTERIO DE SALUD - DIRIS"/>
    <n v="140107"/>
    <s v="LIMA"/>
    <s v="LIMA"/>
    <s v="CHACLACAYO"/>
    <s v="LIMA"/>
    <s v="LIMA"/>
    <s v="CHACLACAYO"/>
    <s v="HISOPADO NASAL Y FARINGEO"/>
    <x v="1"/>
    <s v="21"/>
    <s v="09"/>
    <s v="2021"/>
    <s v="21/09/2021"/>
    <x v="201"/>
  </r>
  <r>
    <s v="20220204"/>
    <n v="6676131"/>
    <n v="20210618"/>
    <n v="48"/>
    <s v="MASCULINO"/>
    <s v="MINISTERIO DE SALUD - DIRIS"/>
    <n v="140141"/>
    <s v="LIMA"/>
    <s v="LIMA"/>
    <s v="VILLA EL SALVADOR"/>
    <s v="LIMA"/>
    <s v="LIMA"/>
    <s v="VILLA EL SALVADOR"/>
    <s v="HISOPADO NASAL Y FARINGEO"/>
    <x v="0"/>
    <s v="18"/>
    <s v="06"/>
    <s v="2021"/>
    <s v="18/06/2021"/>
    <x v="74"/>
  </r>
  <r>
    <s v="20220204"/>
    <n v="6678182"/>
    <n v="20210913"/>
    <n v="64"/>
    <s v="FEMENINO"/>
    <s v="MINISTERIO DE SALUD - DIRIS"/>
    <n v="70301"/>
    <s v="CUSCO"/>
    <s v="ANTA"/>
    <s v="ANTA"/>
    <s v="LIMA"/>
    <s v="LIMA"/>
    <s v="EL AGUSTINO"/>
    <s v="HISOPADO NASAL Y FARINGEO"/>
    <x v="51"/>
    <s v="13"/>
    <s v="09"/>
    <s v="2021"/>
    <s v="13/09/2021"/>
    <x v="116"/>
  </r>
  <r>
    <s v="20220204"/>
    <n v="6681758"/>
    <n v="20211002"/>
    <n v="37"/>
    <s v="FEMENINO"/>
    <s v="GOBIERNO REGIONAL"/>
    <n v="140119"/>
    <s v="LIMA"/>
    <s v="LIMA"/>
    <s v="PUENTE PIEDRA"/>
    <s v="CALLAO"/>
    <s v="PROV. CONST. DEL CALLAO"/>
    <s v="CALLAO"/>
    <s v="HISOPADO NASAL Y FARINGEO"/>
    <x v="16"/>
    <s v="02"/>
    <s v="10"/>
    <s v="2021"/>
    <s v="02/10/2021"/>
    <x v="168"/>
  </r>
  <r>
    <s v="20220204"/>
    <n v="6686705"/>
    <n v="20210913"/>
    <n v="15"/>
    <s v="MASCULINO"/>
    <s v="GOBIERNO REGIONAL"/>
    <n v="100401"/>
    <s v="ICA"/>
    <s v="PISCO"/>
    <s v="PISCO"/>
    <s v="ICA"/>
    <s v="PISCO"/>
    <s v="PISCO"/>
    <s v="HISOPADO NASAL Y FARINGEO"/>
    <x v="1"/>
    <s v="13"/>
    <s v="09"/>
    <s v="2021"/>
    <s v="13/09/2021"/>
    <x v="116"/>
  </r>
  <r>
    <s v="20220204"/>
    <n v="6690720"/>
    <n v="20220108"/>
    <n v="50"/>
    <s v="FEMENINO"/>
    <s v="SANIDAD DE LA POLICIA NACIONAL DEL PERU"/>
    <n v="80101"/>
    <s v="HUANCAVELICA"/>
    <s v="HUANCAVELICA"/>
    <s v="HUANCAVELICA"/>
    <s v="HUANCAVELICA"/>
    <s v="HUANCAVELICA"/>
    <s v="HUANCAVELICA"/>
    <s v="HISOPADO OROFARINGEO Y NASOFARINGEO"/>
    <x v="4"/>
    <s v="08"/>
    <s v="01"/>
    <s v="2022"/>
    <s v="08/01/2022"/>
    <x v="330"/>
  </r>
  <r>
    <s v="20220204"/>
    <n v="6696981"/>
    <n v="20211214"/>
    <n v="49"/>
    <s v="FEMENINO"/>
    <s v="MINISTERIO DE SALUD - DIRIS"/>
    <n v="140131"/>
    <s v="LIMA"/>
    <s v="LIMA"/>
    <s v="SURQUILLO"/>
    <s v="LIMA"/>
    <s v="LIMA"/>
    <s v="MAGDALENA DEL MAR"/>
    <s v="HISOPADO NASAL Y FARINGEO"/>
    <x v="4"/>
    <s v="14"/>
    <s v="12"/>
    <s v="2021"/>
    <s v="14/12/2021"/>
    <x v="90"/>
  </r>
  <r>
    <s v="20220204"/>
    <n v="6700448"/>
    <n v="20210507"/>
    <n v="54"/>
    <s v="MASCULINO"/>
    <s v="GOBIERNO REGIONAL"/>
    <n v="150111"/>
    <s v="LORETO"/>
    <s v="MAYNAS"/>
    <s v="PUNCHANA"/>
    <s v="LORETO"/>
    <s v="MAYNAS"/>
    <s v="PUNCHANA"/>
    <s v="HISOPADO NASAL Y FARINGEO"/>
    <x v="6"/>
    <s v="07"/>
    <s v="05"/>
    <s v="2021"/>
    <s v="07/05/2021"/>
    <x v="170"/>
  </r>
  <r>
    <s v="20220204"/>
    <n v="6705153"/>
    <n v="20210713"/>
    <n v="55"/>
    <s v="MASCULINO"/>
    <s v="ESSALUD"/>
    <n v="140127"/>
    <s v="LIMA"/>
    <s v="LIMA"/>
    <s v="SAN MIGUEL"/>
    <s v="LIMA"/>
    <s v="LIMA"/>
    <s v="VILLA EL SALVADOR"/>
    <s v="HISOPADO NASAL Y FARINGEO"/>
    <x v="6"/>
    <s v="13"/>
    <s v="07"/>
    <s v="2021"/>
    <s v="13/07/2021"/>
    <x v="278"/>
  </r>
  <r>
    <s v="20220204"/>
    <n v="6708791"/>
    <n v="20210308"/>
    <n v="20"/>
    <s v="FEMENINO"/>
    <s v="GOBIERNO REGIONAL"/>
    <n v="240101"/>
    <s v="   "/>
    <s v="CALLAO"/>
    <s v="CALLAO"/>
    <s v="CALLAO"/>
    <s v="PROV. CONST. DEL CALLAO"/>
    <s v="CALLAO"/>
    <s v="HISOPADO NASAL Y FARINGEO"/>
    <x v="0"/>
    <s v="08"/>
    <s v="03"/>
    <s v="2021"/>
    <s v="08/03/2021"/>
    <x v="298"/>
  </r>
  <r>
    <s v="20220204"/>
    <n v="6711023"/>
    <n v="20210829"/>
    <n v="38"/>
    <s v="MASCULINO"/>
    <s v="MINISTERIO DE SALUD - DIRIS"/>
    <n v="140127"/>
    <s v="LIMA"/>
    <s v="LIMA"/>
    <s v="SAN MIGUEL"/>
    <s v="LIMA"/>
    <s v="LIMA"/>
    <s v="MAGDALENA DEL MAR"/>
    <s v="HISOPADO NASAL Y FARINGEO"/>
    <x v="1"/>
    <s v="29"/>
    <s v="08"/>
    <s v="2021"/>
    <s v="29/08/2021"/>
    <x v="355"/>
  </r>
  <r>
    <s v="20220204"/>
    <n v="6714221"/>
    <n v="20210803"/>
    <n v="44"/>
    <s v="FEMENINO"/>
    <s v="MINISTERIO DE SALUD - DIRIS"/>
    <n v="140142"/>
    <s v="LIMA"/>
    <s v="LIMA"/>
    <s v="LOS OLIVOS"/>
    <s v="LIMA"/>
    <s v="LIMA"/>
    <s v="SAN MARTIN DE PORRES"/>
    <s v="HISOPADO NASAL Y FARINGEO"/>
    <x v="0"/>
    <s v="03"/>
    <s v="08"/>
    <s v="2021"/>
    <s v="03/08/2021"/>
    <x v="21"/>
  </r>
  <r>
    <s v="20220204"/>
    <n v="6714926"/>
    <n v="20211113"/>
    <n v="65"/>
    <s v="FEMENINO"/>
    <s v="MINISTERIO DE SALUD - DIRIS"/>
    <n v="140119"/>
    <s v="LIMA"/>
    <s v="LIMA"/>
    <s v="PUENTE PIEDRA"/>
    <s v="LIMA"/>
    <s v="LIMA"/>
    <s v="PUENTE PIEDRA"/>
    <s v="HISOPADO NASAL Y FARINGEO"/>
    <x v="2"/>
    <s v="13"/>
    <s v="11"/>
    <s v="2021"/>
    <s v="13/11/2021"/>
    <x v="102"/>
  </r>
  <r>
    <s v="20220204"/>
    <n v="6717222"/>
    <n v="20211109"/>
    <n v="42"/>
    <s v="FEMENINO"/>
    <s v="GOBIERNO REGIONAL"/>
    <n v="240105"/>
    <s v="   "/>
    <s v="CALLAO"/>
    <s v="LA PERLA"/>
    <s v="CALLAO"/>
    <s v="PROV. CONST. DEL CALLAO"/>
    <s v="LA PERLA"/>
    <s v="HISOPADO NASAL Y FARINGEO"/>
    <x v="3"/>
    <s v="09"/>
    <s v="11"/>
    <s v="2021"/>
    <s v="09/11/2021"/>
    <x v="115"/>
  </r>
  <r>
    <s v="20220204"/>
    <n v="6722879"/>
    <n v="20210627"/>
    <n v="64"/>
    <s v="MASCULINO"/>
    <s v="MINISTERIO DE SALUD - DIRIS"/>
    <n v="140105"/>
    <s v="LIMA"/>
    <s v="LIMA"/>
    <s v="CARABAYLLO"/>
    <s v="LIMA"/>
    <s v="LIMA"/>
    <s v="INDEPENDENCIA"/>
    <s v="HISOPADO NASAL Y FARINGEO"/>
    <x v="6"/>
    <s v="27"/>
    <s v="06"/>
    <s v="2021"/>
    <s v="27/06/2021"/>
    <x v="281"/>
  </r>
  <r>
    <s v="20220204"/>
    <n v="6723182"/>
    <n v="20211217"/>
    <n v="23"/>
    <s v="FEMENINO"/>
    <s v="MINISTERIO DE SALUD - DIRIS"/>
    <n v="140130"/>
    <s v="LIMA"/>
    <s v="LIMA"/>
    <s v="SANTIAGO DE SURCO"/>
    <s v="LIMA"/>
    <s v="LIMA"/>
    <s v="CHORRILLOS"/>
    <s v="HISOPADO NASAL Y FARINGEO"/>
    <x v="4"/>
    <s v="17"/>
    <s v="12"/>
    <s v="2021"/>
    <s v="17/12/2021"/>
    <x v="149"/>
  </r>
  <r>
    <s v="20220204"/>
    <n v="6723801"/>
    <n v="20211106"/>
    <n v="14"/>
    <s v="MASCULINO"/>
    <s v="GOBIERNO REGIONAL"/>
    <n v="60801"/>
    <s v="CAJAMARCA"/>
    <s v="JAEN"/>
    <s v="JAEN"/>
    <s v="CAJAMARCA"/>
    <s v="JAEN"/>
    <s v="JAEN"/>
    <s v="HISOPADO NASAL Y FARINGEO"/>
    <x v="2"/>
    <s v="06"/>
    <s v="11"/>
    <s v="2021"/>
    <s v="06/11/2021"/>
    <x v="130"/>
  </r>
  <r>
    <s v="20220204"/>
    <n v="6724256"/>
    <n v="20210303"/>
    <n v="41"/>
    <s v="MASCULINO"/>
    <s v="SANIDAD DE LA POLICIA NACIONAL DEL PERU"/>
    <n v="140137"/>
    <s v="LIMA"/>
    <s v="LIMA"/>
    <s v="SAN JUAN DE LURIGANCHO"/>
    <s v="CALLAO"/>
    <s v="PROV. CONST. DEL CALLAO"/>
    <s v="LA PERLA"/>
    <s v="HISOPADO NASAL Y FARINGEO"/>
    <x v="0"/>
    <s v="03"/>
    <s v="03"/>
    <s v="2021"/>
    <s v="03/03/2021"/>
    <x v="284"/>
  </r>
  <r>
    <s v="20220204"/>
    <n v="6724704"/>
    <n v="20211010"/>
    <n v="38"/>
    <s v="MASCULINO"/>
    <s v="GOBIERNO REGIONAL"/>
    <n v="30206"/>
    <s v="APURIMAC"/>
    <s v="AYMARAES"/>
    <s v="CHAPIMARCA"/>
    <s v="APURIMAC"/>
    <s v="AYMARAES"/>
    <s v="CHAPIMARCA"/>
    <s v="HISOPADO NASAL Y FARINGEO"/>
    <x v="10"/>
    <s v="10"/>
    <s v="10"/>
    <s v="2021"/>
    <s v="10/10/2021"/>
    <x v="303"/>
  </r>
  <r>
    <s v="20220204"/>
    <n v="6728627"/>
    <n v="20211227"/>
    <n v="18"/>
    <s v="FEMENINO"/>
    <s v="GOBIERNO REGIONAL"/>
    <n v="140130"/>
    <s v="LIMA"/>
    <s v="LIMA"/>
    <s v="SANTIAGO DE SURCO"/>
    <s v="TACNA"/>
    <s v="TACNA"/>
    <s v="TACNA"/>
    <s v="HISOPADO OROFARINGEO Y NASOFARINGEO"/>
    <x v="3"/>
    <s v="27"/>
    <s v="12"/>
    <s v="2021"/>
    <s v="27/12/2021"/>
    <x v="191"/>
  </r>
  <r>
    <s v="20220204"/>
    <n v="6734132"/>
    <n v="20210407"/>
    <n v="46"/>
    <s v="MASCULINO"/>
    <s v="GOBIERNO REGIONAL"/>
    <n v="70108"/>
    <s v="CUSCO"/>
    <s v="CUSCO"/>
    <s v="WANCHAQ"/>
    <s v="CUSCO"/>
    <s v="CUSCO"/>
    <s v="WANCHAQ"/>
    <s v="HISOPADO NASAL Y FARINGEO"/>
    <x v="23"/>
    <s v="07"/>
    <s v="04"/>
    <s v="2021"/>
    <s v="07/04/2021"/>
    <x v="137"/>
  </r>
  <r>
    <s v="20220204"/>
    <n v="6740013"/>
    <n v="20211013"/>
    <n v="65"/>
    <s v="MASCULINO"/>
    <s v="GOBIERNO REGIONAL"/>
    <n v="100502"/>
    <s v="ICA"/>
    <s v="PALPA"/>
    <s v="LLIPATA"/>
    <s v="ICA"/>
    <s v="PALPA"/>
    <s v="PALPA"/>
    <s v="HISOPADO NASAL Y FARINGEO"/>
    <x v="2"/>
    <s v="13"/>
    <s v="10"/>
    <s v="2021"/>
    <s v="13/10/2021"/>
    <x v="198"/>
  </r>
  <r>
    <s v="20220204"/>
    <n v="6740051"/>
    <n v="20211115"/>
    <n v="64"/>
    <s v="FEMENINO"/>
    <s v="GOBIERNO REGIONAL"/>
    <n v="100407"/>
    <s v="ICA"/>
    <s v="PISCO"/>
    <s v="SAN CLEMENTE"/>
    <s v="ICA"/>
    <s v="PISCO"/>
    <s v="PISCO"/>
    <s v="HISOPADO NASAL Y FARINGEO"/>
    <x v="28"/>
    <s v="15"/>
    <s v="11"/>
    <s v="2021"/>
    <s v="15/11/2021"/>
    <x v="164"/>
  </r>
  <r>
    <s v="20220204"/>
    <n v="6746710"/>
    <n v="20210804"/>
    <n v="48"/>
    <s v="MASCULINO"/>
    <s v="GOBIERNO REGIONAL"/>
    <n v="160101"/>
    <s v="MADRE DE DIOS"/>
    <s v="TAMBOPATA"/>
    <s v="TAMBOPATA"/>
    <s v="MADRE DE DIOS"/>
    <s v="TAMBOPATA"/>
    <s v="TAMBOPATA"/>
    <s v="HISOPADO NASAL Y FARINGEO"/>
    <x v="25"/>
    <s v="04"/>
    <s v="08"/>
    <s v="2021"/>
    <s v="04/08/2021"/>
    <x v="153"/>
  </r>
  <r>
    <s v="20220204"/>
    <n v="6748690"/>
    <n v="20210521"/>
    <n v="62"/>
    <s v="FEMENINO"/>
    <s v="GOBIERNO REGIONAL"/>
    <n v="90101"/>
    <s v="HUANUCO"/>
    <s v="HUANUCO"/>
    <s v="HUANUCO"/>
    <s v="HUANUCO"/>
    <s v="HUANUCO"/>
    <s v="AMARILIS"/>
    <s v="HISOPADO NASAL Y FARINGEO"/>
    <x v="0"/>
    <s v="21"/>
    <s v="05"/>
    <s v="2021"/>
    <s v="21/05/2021"/>
    <x v="197"/>
  </r>
  <r>
    <s v="20220204"/>
    <n v="6751424"/>
    <n v="20210809"/>
    <n v="12"/>
    <s v="MASCULINO"/>
    <s v="GOBIERNO REGIONAL"/>
    <n v="240101"/>
    <s v="   "/>
    <s v="CALLAO"/>
    <s v="CALLAO"/>
    <s v="CALLAO"/>
    <s v="PROV. CONST. DEL CALLAO"/>
    <s v="CALLAO"/>
    <s v="HISOPADO NASAL Y FARINGEO"/>
    <x v="17"/>
    <s v="09"/>
    <s v="08"/>
    <s v="2021"/>
    <s v="09/08/2021"/>
    <x v="26"/>
  </r>
  <r>
    <s v="20220204"/>
    <n v="6752931"/>
    <n v="20211027"/>
    <n v="27"/>
    <s v="FEMENINO"/>
    <s v="INPE"/>
    <n v="160101"/>
    <s v="MADRE DE DIOS"/>
    <s v="TAMBOPATA"/>
    <s v="TAMBOPATA"/>
    <s v="MADRE DE DIOS"/>
    <s v="TAMBOPATA"/>
    <s v="TAMBOPATA"/>
    <s v="HISOPADO NASAL Y FARINGEO"/>
    <x v="12"/>
    <s v="27"/>
    <s v="10"/>
    <s v="2021"/>
    <s v="27/10/2021"/>
    <x v="25"/>
  </r>
  <r>
    <s v="20220204"/>
    <n v="6756989"/>
    <n v="20211122"/>
    <n v="49"/>
    <s v="MASCULINO"/>
    <s v="SANIDAD DE LA POLICIA NACIONAL DEL PERU"/>
    <n v="40103"/>
    <s v="AREQUIPA"/>
    <s v="AREQUIPA"/>
    <s v="CERRO COLORADO"/>
    <s v="AREQUIPA"/>
    <s v="AREQUIPA"/>
    <s v="CAYMA"/>
    <s v="HISOPADO NASAL Y FARINGEO"/>
    <x v="28"/>
    <s v="22"/>
    <s v="11"/>
    <s v="2021"/>
    <s v="22/11/2021"/>
    <x v="17"/>
  </r>
  <r>
    <s v="20220204"/>
    <n v="6758740"/>
    <n v="20210619"/>
    <n v="60"/>
    <s v="FEMENINO"/>
    <s v="GOBIERNO REGIONAL"/>
    <n v="40123"/>
    <s v="AREQUIPA"/>
    <s v="AREQUIPA"/>
    <s v="YANAHUARA"/>
    <s v="AREQUIPA"/>
    <s v="AREQUIPA"/>
    <s v="YANAHUARA"/>
    <s v="HISOPADO NASAL Y FARINGEO"/>
    <x v="0"/>
    <s v="19"/>
    <s v="06"/>
    <s v="2021"/>
    <s v="19/06/2021"/>
    <x v="175"/>
  </r>
  <r>
    <s v="20220204"/>
    <n v="6762226"/>
    <n v="20211020"/>
    <n v="37"/>
    <s v="FEMENINO"/>
    <s v="GOBIERNO REGIONAL"/>
    <n v="120401"/>
    <s v="LA LIBERTAD"/>
    <s v="OTUZCO"/>
    <s v="OTUZCO"/>
    <s v="LA LIBERTAD"/>
    <s v="OTUZCO"/>
    <s v="OTUZCO"/>
    <s v="HISOPADO NASAL Y FARINGEO"/>
    <x v="2"/>
    <s v="20"/>
    <s v="10"/>
    <s v="2021"/>
    <s v="20/10/2021"/>
    <x v="190"/>
  </r>
  <r>
    <s v="20220204"/>
    <n v="6771352"/>
    <n v="20210708"/>
    <n v="10"/>
    <s v="MASCULINO"/>
    <s v="GOBIERNO REGIONAL"/>
    <n v="30103"/>
    <s v="APURIMAC"/>
    <s v="ABANCAY"/>
    <s v="CURAHUASI"/>
    <s v="APURIMAC"/>
    <s v="ABANCAY"/>
    <s v="CURAHUASI"/>
    <s v="HISOPADO NASAL Y FARINGEO"/>
    <x v="0"/>
    <s v="08"/>
    <s v="07"/>
    <s v="2021"/>
    <s v="08/07/2021"/>
    <x v="83"/>
  </r>
  <r>
    <s v="20220204"/>
    <n v="6771879"/>
    <n v="20210925"/>
    <n v="14"/>
    <s v="FEMENINO"/>
    <s v="GOBIERNO REGIONAL"/>
    <n v="140901"/>
    <s v="LIMA"/>
    <s v="BARRANCA"/>
    <s v="BARRANCA"/>
    <s v="LIMA"/>
    <s v="BARRANCA"/>
    <s v="BARRANCA"/>
    <s v="HISOPADO NASAL Y FARINGEO"/>
    <x v="1"/>
    <s v="25"/>
    <s v="09"/>
    <s v="2021"/>
    <s v="25/09/2021"/>
    <x v="253"/>
  </r>
  <r>
    <s v="20220204"/>
    <n v="6781811"/>
    <n v="20220106"/>
    <n v="52"/>
    <s v="MASCULINO"/>
    <s v="MINISTERIO DE SALUD - DIRIS"/>
    <n v="140139"/>
    <s v="LIMA"/>
    <s v="LIMA"/>
    <s v="CIENEGUILLA"/>
    <s v="LIMA"/>
    <s v="LIMA"/>
    <s v="CIENEGUILLA"/>
    <s v="HISOPADO NASAL Y FARINGEO"/>
    <x v="4"/>
    <s v="06"/>
    <s v="01"/>
    <s v="2022"/>
    <s v="06/01/2022"/>
    <x v="45"/>
  </r>
  <r>
    <s v="20220204"/>
    <n v="6785140"/>
    <n v="20210624"/>
    <n v="36"/>
    <s v="MASCULINO"/>
    <s v="MINISTERIO DE SALUD - DIRIS"/>
    <n v="140103"/>
    <s v="LIMA"/>
    <s v="LIMA"/>
    <s v="ATE"/>
    <s v="LIMA"/>
    <s v="LIMA"/>
    <s v="LURIGANCHO"/>
    <s v="HISOPADO NASAL Y FARINGEO"/>
    <x v="6"/>
    <s v="24"/>
    <s v="06"/>
    <s v="2021"/>
    <s v="24/06/2021"/>
    <x v="93"/>
  </r>
  <r>
    <s v="20220204"/>
    <n v="6785264"/>
    <n v="20211026"/>
    <n v="68"/>
    <s v="MASCULINO"/>
    <s v="SANIDAD DE LA POLICIA NACIONAL DEL PERU"/>
    <n v="220101"/>
    <s v="TACNA"/>
    <s v="TACNA"/>
    <s v="TACNA"/>
    <s v="TACNA"/>
    <s v="TACNA"/>
    <s v="TACNA"/>
    <s v="HISOPADO NASAL Y FARINGEO"/>
    <x v="2"/>
    <s v="26"/>
    <s v="10"/>
    <s v="2021"/>
    <s v="26/10/2021"/>
    <x v="208"/>
  </r>
  <r>
    <s v="20220204"/>
    <n v="6785489"/>
    <n v="20210913"/>
    <n v="44"/>
    <s v="MASCULINO"/>
    <s v="GOBIERNO REGIONAL"/>
    <n v="60801"/>
    <s v="CAJAMARCA"/>
    <s v="JAEN"/>
    <s v="JAEN"/>
    <s v="CAJAMARCA"/>
    <s v="JAEN"/>
    <s v="JAEN"/>
    <s v="HISOPADO NASAL Y FARINGEO"/>
    <x v="8"/>
    <s v="13"/>
    <s v="09"/>
    <s v="2021"/>
    <s v="13/09/2021"/>
    <x v="116"/>
  </r>
  <r>
    <s v="20220204"/>
    <n v="6796426"/>
    <n v="20210622"/>
    <n v="29"/>
    <s v="MASCULINO"/>
    <s v="GOBIERNO REGIONAL"/>
    <n v="121101"/>
    <s v="LA LIBERTAD"/>
    <s v="GRAN CHIMU"/>
    <s v="CASCAS"/>
    <s v="LA LIBERTAD"/>
    <s v="GRAN CHIMU"/>
    <s v="CASCAS"/>
    <s v="HISOPADO NASAL Y FARINGEO"/>
    <x v="0"/>
    <s v="22"/>
    <s v="06"/>
    <s v="2021"/>
    <s v="22/06/2021"/>
    <x v="256"/>
  </r>
  <r>
    <s v="20220204"/>
    <n v="6805281"/>
    <n v="20210721"/>
    <n v="29"/>
    <s v="MASCULINO"/>
    <s v="GOBIERNO REGIONAL"/>
    <n v="180112"/>
    <s v="PASCO"/>
    <s v="PASCO"/>
    <s v="TINYAHUARCO"/>
    <s v="PASCO"/>
    <s v="PASCO"/>
    <s v="CHAUPIMARCA"/>
    <s v="HISOPADO NASAL Y FARINGEO"/>
    <x v="0"/>
    <s v="21"/>
    <s v="07"/>
    <s v="2021"/>
    <s v="21/07/2021"/>
    <x v="81"/>
  </r>
  <r>
    <s v="20220204"/>
    <n v="6806562"/>
    <n v="20210907"/>
    <n v="41"/>
    <s v="FEMENINO"/>
    <s v="GOBIERNO REGIONAL"/>
    <n v="110401"/>
    <s v="JUNIN"/>
    <s v="JUNIN"/>
    <s v="JUNIN"/>
    <s v="JUNIN"/>
    <s v="JUNIN"/>
    <s v="JUNIN"/>
    <s v="HISOPADO NASAL Y FARINGEO"/>
    <x v="6"/>
    <s v="07"/>
    <s v="09"/>
    <s v="2021"/>
    <s v="07/09/2021"/>
    <x v="69"/>
  </r>
  <r>
    <s v="20220204"/>
    <n v="6806629"/>
    <n v="20210319"/>
    <n v="41"/>
    <s v="FEMENINO"/>
    <s v="MINISTERIO DE SALUD - DIRIS"/>
    <n v="140137"/>
    <s v="LIMA"/>
    <s v="LIMA"/>
    <s v="SAN JUAN DE LURIGANCHO"/>
    <s v="LIMA"/>
    <s v="LIMA"/>
    <s v="SAN JUAN DE LURIGANCHO"/>
    <s v="HISOPADO NASAL Y FARINGEO"/>
    <x v="0"/>
    <s v="19"/>
    <s v="03"/>
    <s v="2021"/>
    <s v="19/03/2021"/>
    <x v="10"/>
  </r>
  <r>
    <s v="20220204"/>
    <n v="6808601"/>
    <n v="20210712"/>
    <n v="54"/>
    <s v="FEMENINO"/>
    <s v="SANIDAD DE LA POLICIA NACIONAL DEL PERU"/>
    <n v="40109"/>
    <s v="AREQUIPA"/>
    <s v="AREQUIPA"/>
    <s v="PAUCARPATA"/>
    <s v="AREQUIPA"/>
    <s v="AREQUIPA"/>
    <s v="CAYMA"/>
    <s v="HISOPADO NASAL Y FARINGEO"/>
    <x v="0"/>
    <s v="12"/>
    <s v="07"/>
    <s v="2021"/>
    <s v="12/07/2021"/>
    <x v="195"/>
  </r>
  <r>
    <s v="20220204"/>
    <n v="6809882"/>
    <n v="20211023"/>
    <n v="23"/>
    <s v="MASCULINO"/>
    <s v="MINISTERIO DE SALUD - DIRIS"/>
    <n v="140116"/>
    <s v="LIMA"/>
    <s v="LIMA"/>
    <s v="PACHACAMAC"/>
    <s v="LIMA"/>
    <s v="LIMA"/>
    <s v="PACHACAMAC"/>
    <s v="HISOPADO NASAL Y FARINGEO"/>
    <x v="12"/>
    <s v="23"/>
    <s v="10"/>
    <s v="2021"/>
    <s v="23/10/2021"/>
    <x v="155"/>
  </r>
  <r>
    <s v="20220204"/>
    <n v="6810466"/>
    <n v="20210228"/>
    <n v="49"/>
    <s v="FEMENINO"/>
    <s v="MINISTERIO DE SALUD - DIRIS"/>
    <n v="140137"/>
    <s v="LIMA"/>
    <s v="LIMA"/>
    <s v="SAN JUAN DE LURIGANCHO"/>
    <s v="LIMA"/>
    <s v="LIMA"/>
    <s v="CHORRILLOS"/>
    <s v="HISOPADO NASAL Y FARINGEO"/>
    <x v="0"/>
    <s v="28"/>
    <s v="02"/>
    <s v="2021"/>
    <s v="28/02/2021"/>
    <x v="356"/>
  </r>
  <r>
    <s v="20220204"/>
    <n v="6818495"/>
    <n v="20210813"/>
    <n v="29"/>
    <s v="MASCULINO"/>
    <s v="GOBIERNO REGIONAL"/>
    <n v="140137"/>
    <s v="LIMA"/>
    <s v="LIMA"/>
    <s v="SAN JUAN DE LURIGANCHO"/>
    <s v="ICA"/>
    <s v="NAZCA"/>
    <s v="NAZCA"/>
    <s v="HISOPADO NASAL Y FARINGEO"/>
    <x v="0"/>
    <s v="13"/>
    <s v="08"/>
    <s v="2021"/>
    <s v="13/08/2021"/>
    <x v="107"/>
  </r>
  <r>
    <s v="20220204"/>
    <n v="6819120"/>
    <n v="20210701"/>
    <n v="43"/>
    <s v="MASCULINO"/>
    <s v="MINISTERIO DE SALUD - DIRIS"/>
    <n v="140137"/>
    <s v="LIMA"/>
    <s v="LIMA"/>
    <s v="SAN JUAN DE LURIGANCHO"/>
    <s v="LIMA"/>
    <s v="LIMA"/>
    <s v="SAN JUAN DE LURIGANCHO"/>
    <s v="HISOPADO NASAL Y FARINGEO"/>
    <x v="0"/>
    <s v="01"/>
    <s v="07"/>
    <s v="2021"/>
    <s v="01/07/2021"/>
    <x v="276"/>
  </r>
  <r>
    <s v="20220204"/>
    <n v="6819848"/>
    <n v="20211123"/>
    <n v="68"/>
    <s v="FEMENINO"/>
    <s v="GOBIERNO REGIONAL"/>
    <n v="90317"/>
    <s v="HUANUCO"/>
    <s v="DOS DE MAYO"/>
    <s v="RIPAN"/>
    <s v="HUANUCO"/>
    <s v="HUANUCO"/>
    <s v="HUANUCO"/>
    <s v="HISOPADO NASAL Y FARINGEO"/>
    <x v="3"/>
    <s v="23"/>
    <s v="11"/>
    <s v="2021"/>
    <s v="23/11/2021"/>
    <x v="87"/>
  </r>
  <r>
    <s v="20220204"/>
    <n v="6826518"/>
    <n v="20211203"/>
    <n v="62"/>
    <s v="MASCULINO"/>
    <s v="GOBIERNO REGIONAL"/>
    <n v="110804"/>
    <s v="JUNIN"/>
    <s v="CHANCHAMAYO"/>
    <s v="SAN LUIS DE SHUARO"/>
    <s v="JUNIN"/>
    <s v="CHANCHAMAYO"/>
    <s v="SAN LUIS DE SHUARO"/>
    <s v="HISOPADO NASAL Y FARINGEO"/>
    <x v="28"/>
    <s v="03"/>
    <s v="12"/>
    <s v="2021"/>
    <s v="03/12/2021"/>
    <x v="162"/>
  </r>
  <r>
    <s v="20220204"/>
    <n v="6828498"/>
    <n v="20210713"/>
    <n v="60"/>
    <s v="MASCULINO"/>
    <s v="GOBIERNO REGIONAL"/>
    <n v="140131"/>
    <s v="LIMA"/>
    <s v="LIMA"/>
    <s v="SURQUILLO"/>
    <s v="JUNIN"/>
    <s v="CHANCHAMAYO"/>
    <s v="CHANCHAMAYO"/>
    <s v="HISOPADO NASAL Y FARINGEO"/>
    <x v="0"/>
    <s v="13"/>
    <s v="07"/>
    <s v="2021"/>
    <s v="13/07/2021"/>
    <x v="278"/>
  </r>
  <r>
    <s v="20220204"/>
    <n v="6834505"/>
    <n v="20211125"/>
    <n v="48"/>
    <s v="MASCULINO"/>
    <s v="MINISTERIO DE SALUD - DIRIS"/>
    <n v="140101"/>
    <s v="LIMA"/>
    <s v="LIMA"/>
    <s v="LIMA"/>
    <s v="LIMA"/>
    <s v="LIMA"/>
    <s v="LIMA"/>
    <s v="HISOPADO NASAL Y FARINGEO"/>
    <x v="3"/>
    <s v="25"/>
    <s v="11"/>
    <s v="2021"/>
    <s v="25/11/2021"/>
    <x v="125"/>
  </r>
  <r>
    <s v="20220204"/>
    <n v="6837485"/>
    <n v="20211103"/>
    <n v="22"/>
    <s v="FEMENINO"/>
    <s v="GOBIERNO REGIONAL"/>
    <n v="50301"/>
    <s v="AYACUCHO"/>
    <s v="HUANTA"/>
    <s v="HUANTA"/>
    <s v="AYACUCHO"/>
    <s v="HUANTA"/>
    <s v="HUANTA"/>
    <s v="HISOPADO NASAL Y FARINGEO"/>
    <x v="3"/>
    <s v="03"/>
    <s v="11"/>
    <s v="2021"/>
    <s v="03/11/2021"/>
    <x v="249"/>
  </r>
  <r>
    <s v="20220204"/>
    <n v="6838764"/>
    <n v="20211020"/>
    <n v="28"/>
    <s v="MASCULINO"/>
    <s v="ESSALUD"/>
    <n v="60801"/>
    <s v="CAJAMARCA"/>
    <s v="JAEN"/>
    <s v="JAEN"/>
    <s v="CAJAMARCA"/>
    <s v="JAEN"/>
    <s v="JAEN"/>
    <s v="HISOPADO NASAL Y FARINGEO"/>
    <x v="0"/>
    <s v="20"/>
    <s v="10"/>
    <s v="2021"/>
    <s v="20/10/2021"/>
    <x v="190"/>
  </r>
  <r>
    <s v="20220204"/>
    <n v="6839215"/>
    <n v="20210901"/>
    <n v="41"/>
    <s v="FEMENINO"/>
    <s v="ESSALUD"/>
    <n v="170101"/>
    <s v="MOQUEGUA"/>
    <s v="MARISCAL NIETO"/>
    <s v="MOQUEGUA"/>
    <s v="MOQUEGUA"/>
    <s v="MARISCAL NIETO"/>
    <s v="MOQUEGUA"/>
    <s v="HISOPADO NASAL Y FARINGEO"/>
    <x v="1"/>
    <s v="01"/>
    <s v="09"/>
    <s v="2021"/>
    <s v="01/09/2021"/>
    <x v="202"/>
  </r>
  <r>
    <s v="20220204"/>
    <n v="6839584"/>
    <n v="20211022"/>
    <n v="12"/>
    <s v="MASCULINO"/>
    <s v="GOBIERNO REGIONAL"/>
    <n v="110101"/>
    <s v="JUNIN"/>
    <s v="HUANCAYO"/>
    <s v="HUANCAYO"/>
    <s v="JUNIN"/>
    <s v="HUANCAYO"/>
    <s v="HUANCAYO"/>
    <s v="HISOPADO NASAL Y FARINGEO"/>
    <x v="59"/>
    <s v="22"/>
    <s v="10"/>
    <s v="2021"/>
    <s v="22/10/2021"/>
    <x v="4"/>
  </r>
  <r>
    <s v="20220204"/>
    <n v="6839985"/>
    <n v="20211021"/>
    <n v="34"/>
    <s v="MASCULINO"/>
    <s v="SANIDAD DE LA POLICIA NACIONAL DEL PERU"/>
    <n v="240101"/>
    <s v="   "/>
    <s v="CALLAO"/>
    <s v="CALLAO"/>
    <s v="CALLAO"/>
    <s v="PROV. CONST. DEL CALLAO"/>
    <s v="LA PERLA"/>
    <s v="HISOPADO NASAL Y FARINGEO"/>
    <x v="1"/>
    <s v="21"/>
    <s v="10"/>
    <s v="2021"/>
    <s v="21/10/2021"/>
    <x v="165"/>
  </r>
  <r>
    <s v="20220204"/>
    <n v="6847643"/>
    <n v="20220119"/>
    <n v="69"/>
    <s v="MASCULINO"/>
    <s v="MINISTERIO DE SALUD - DIRIS"/>
    <n v="140101"/>
    <s v="LIMA"/>
    <s v="LIMA"/>
    <s v="LIMA"/>
    <s v="LIMA"/>
    <s v="LIMA"/>
    <s v="LIMA"/>
    <s v="HISOPADO NASAL Y FARINGEO"/>
    <x v="4"/>
    <s v="19"/>
    <s v="01"/>
    <s v="2022"/>
    <s v="19/01/2022"/>
    <x v="318"/>
  </r>
  <r>
    <s v="20220204"/>
    <n v="6848921"/>
    <n v="20210513"/>
    <n v="25"/>
    <s v="FEMENINO"/>
    <s v="GOBIERNO REGIONAL"/>
    <n v="170105"/>
    <s v="MOQUEGUA"/>
    <s v="MARISCAL NIETO"/>
    <s v="TORATA"/>
    <s v="MOQUEGUA"/>
    <s v="MARISCAL NIETO"/>
    <s v="MOQUEGUA"/>
    <s v="HISOPADO NASAL Y FARINGEO"/>
    <x v="0"/>
    <s v="13"/>
    <s v="05"/>
    <s v="2021"/>
    <s v="13/05/2021"/>
    <x v="46"/>
  </r>
  <r>
    <s v="20220204"/>
    <n v="6853865"/>
    <n v="20211123"/>
    <n v="29"/>
    <s v="MASCULINO"/>
    <s v="INPE"/>
    <n v="140409"/>
    <s v="LIMA"/>
    <s v="CAÑETE"/>
    <s v="NUEVO IMPERIAL"/>
    <s v="LIMA"/>
    <s v="CAÑETE"/>
    <s v="NUEVO IMPERIAL"/>
    <s v="HISOPADO NASAL Y FARINGEO"/>
    <x v="28"/>
    <s v="23"/>
    <s v="11"/>
    <s v="2021"/>
    <s v="23/11/2021"/>
    <x v="87"/>
  </r>
  <r>
    <s v="20220204"/>
    <n v="6861249"/>
    <n v="20211127"/>
    <n v="23"/>
    <s v="MASCULINO"/>
    <s v="SANIDAD DE LA POLICIA NACIONAL DEL PERU"/>
    <n v="220111"/>
    <s v="TACNA"/>
    <s v="TACNA"/>
    <s v="ALTO DE LA ALIANZA"/>
    <s v="TACNA"/>
    <s v="TACNA"/>
    <s v="TACNA"/>
    <s v="HISOPADO NASAL Y FARINGEO"/>
    <x v="7"/>
    <s v="27"/>
    <s v="11"/>
    <s v="2021"/>
    <s v="27/11/2021"/>
    <x v="5"/>
  </r>
  <r>
    <s v="20220204"/>
    <n v="6861928"/>
    <n v="20210628"/>
    <n v="36"/>
    <s v="MASCULINO"/>
    <s v="MINISTERIO DE SALUD - DIRIS"/>
    <n v="140142"/>
    <s v="LIMA"/>
    <s v="LIMA"/>
    <s v="LOS OLIVOS"/>
    <s v="LIMA"/>
    <s v="LIMA"/>
    <s v="LIMA"/>
    <s v="HISOPADO NASAL Y FARINGEO"/>
    <x v="0"/>
    <s v="28"/>
    <s v="06"/>
    <s v="2021"/>
    <s v="28/06/2021"/>
    <x v="124"/>
  </r>
  <r>
    <s v="20220204"/>
    <n v="6862180"/>
    <n v="20210713"/>
    <n v="25"/>
    <s v="MASCULINO"/>
    <s v="GOBIERNO REGIONAL"/>
    <n v="100302"/>
    <s v="ICA"/>
    <s v="NAZCA"/>
    <s v="CHANGUILLO"/>
    <s v="ICA"/>
    <s v="NAZCA"/>
    <s v="NAZCA"/>
    <s v="HISOPADO NASAL Y FARINGEO"/>
    <x v="1"/>
    <s v="13"/>
    <s v="07"/>
    <s v="2021"/>
    <s v="13/07/2021"/>
    <x v="278"/>
  </r>
  <r>
    <s v="20220204"/>
    <n v="6864942"/>
    <n v="20210913"/>
    <n v="40"/>
    <s v="MASCULINO"/>
    <s v="MINISTERIO DE SALUD - DIRIS"/>
    <n v="140126"/>
    <s v="LIMA"/>
    <s v="LIMA"/>
    <s v="SAN MARTIN DE PORRES"/>
    <s v="LIMA"/>
    <s v="LIMA"/>
    <s v="LIMA"/>
    <s v="HISOPADO NASAL Y FARINGEO"/>
    <x v="32"/>
    <s v="13"/>
    <s v="09"/>
    <s v="2021"/>
    <s v="13/09/2021"/>
    <x v="116"/>
  </r>
  <r>
    <s v="20220204"/>
    <n v="6865035"/>
    <n v="20211208"/>
    <n v="46"/>
    <s v="FEMENINO"/>
    <s v="GOBIERNO REGIONAL"/>
    <n v="110801"/>
    <s v="JUNIN"/>
    <s v="CHANCHAMAYO"/>
    <s v="CHANCHAMAYO"/>
    <s v="JUNIN"/>
    <s v="CHANCHAMAYO"/>
    <s v="CHANCHAMAYO"/>
    <s v="HISOPADO NASAL Y FARINGEO"/>
    <x v="7"/>
    <s v="08"/>
    <s v="12"/>
    <s v="2021"/>
    <s v="08/12/2021"/>
    <x v="171"/>
  </r>
  <r>
    <s v="20220204"/>
    <n v="6866694"/>
    <n v="20220105"/>
    <n v="21"/>
    <s v="FEMENINO"/>
    <s v="GOBIERNO REGIONAL"/>
    <n v="180305"/>
    <s v="PASCO"/>
    <s v="OXAPAMPA"/>
    <s v="VILLA RICA"/>
    <s v="PASCO"/>
    <s v="OXAPAMPA"/>
    <s v="VILLA RICA"/>
    <s v="HISOPADO NASAL Y FARINGEO"/>
    <x v="4"/>
    <s v="05"/>
    <s v="01"/>
    <s v="2022"/>
    <s v="05/01/2022"/>
    <x v="147"/>
  </r>
  <r>
    <s v="20220204"/>
    <n v="6866988"/>
    <n v="20210925"/>
    <n v="58"/>
    <s v="MASCULINO"/>
    <s v="GOBIERNO REGIONAL"/>
    <n v="80103"/>
    <s v="HUANCAVELICA"/>
    <s v="HUANCAVELICA"/>
    <s v="ACORIA"/>
    <s v="JUNIN"/>
    <s v="HUANCAYO"/>
    <s v="HUANCAYO"/>
    <s v="HISOPADO NASAL Y FARINGEO"/>
    <x v="8"/>
    <s v="25"/>
    <s v="09"/>
    <s v="2021"/>
    <s v="25/09/2021"/>
    <x v="253"/>
  </r>
  <r>
    <s v="20220204"/>
    <n v="6868093"/>
    <n v="20210428"/>
    <n v="36"/>
    <s v="FEMENINO"/>
    <s v="GOBIERNO REGIONAL"/>
    <n v="170301"/>
    <s v="MOQUEGUA"/>
    <s v="ILO"/>
    <s v="ILO"/>
    <s v="MOQUEGUA"/>
    <s v="ILO"/>
    <s v="ILO"/>
    <s v="HISOPADO NASAL Y FARINGEO"/>
    <x v="0"/>
    <s v="28"/>
    <s v="04"/>
    <s v="2021"/>
    <s v="28/04/2021"/>
    <x v="158"/>
  </r>
  <r>
    <s v="20220204"/>
    <n v="6869850"/>
    <n v="20210208"/>
    <n v="35"/>
    <s v="FEMENINO"/>
    <s v="SANIDAD DE LA POLICIA NACIONAL DEL PERU"/>
    <n v="150113"/>
    <s v="LORETO"/>
    <s v="MAYNAS"/>
    <s v="SAN JUAN BAUTISTA"/>
    <s v="LORETO"/>
    <s v="MAYNAS"/>
    <s v="SAN JUAN BAUTISTA"/>
    <s v="HISOPADO NASAL Y FARINGEO"/>
    <x v="6"/>
    <s v="08"/>
    <s v="02"/>
    <s v="2021"/>
    <s v="08/02/2021"/>
    <x v="238"/>
  </r>
  <r>
    <s v="20220204"/>
    <n v="6870870"/>
    <n v="20210916"/>
    <n v="30"/>
    <s v="MASCULINO"/>
    <s v="GOBIERNO REGIONAL"/>
    <n v="210101"/>
    <s v="SAN MARTIN"/>
    <s v="MOYOBAMBA"/>
    <s v="MOYOBAMBA"/>
    <s v="SAN MARTIN"/>
    <s v="MOYOBAMBA"/>
    <s v="MOYOBAMBA"/>
    <s v="HISOPADO NASAL Y FARINGEO"/>
    <x v="30"/>
    <s v="16"/>
    <s v="09"/>
    <s v="2021"/>
    <s v="16/09/2021"/>
    <x v="269"/>
  </r>
  <r>
    <s v="20220204"/>
    <n v="6871333"/>
    <n v="20210414"/>
    <n v="44"/>
    <s v="FEMENINO"/>
    <s v="GOBIERNO REGIONAL"/>
    <n v="30702"/>
    <s v="APURIMAC"/>
    <s v="CHINCHEROS"/>
    <s v="ONGOY"/>
    <s v="APURIMAC"/>
    <s v="CHINCHEROS"/>
    <s v="ONGOY"/>
    <s v="HISOPADO NASAL Y FARINGEO"/>
    <x v="0"/>
    <s v="14"/>
    <s v="04"/>
    <s v="2021"/>
    <s v="14/04/2021"/>
    <x v="28"/>
  </r>
  <r>
    <s v="20220204"/>
    <n v="6873961"/>
    <n v="20211221"/>
    <n v="17"/>
    <s v="FEMENINO"/>
    <s v="GOBIERNO REGIONAL"/>
    <n v="180305"/>
    <s v="PASCO"/>
    <s v="OXAPAMPA"/>
    <s v="VILLA RICA"/>
    <s v="PASCO"/>
    <s v="OXAPAMPA"/>
    <s v="VILLA RICA"/>
    <s v="HISOPADO NASAL Y FARINGEO"/>
    <x v="18"/>
    <s v="21"/>
    <s v="12"/>
    <s v="2021"/>
    <s v="21/12/2021"/>
    <x v="247"/>
  </r>
  <r>
    <s v="20220204"/>
    <n v="6877022"/>
    <n v="20210414"/>
    <n v="62"/>
    <s v="FEMENINO"/>
    <s v="GOBIERNO REGIONAL"/>
    <n v="80118"/>
    <s v="HUANCAVELICA"/>
    <s v="HUANCAVELICA"/>
    <s v="YAULI"/>
    <s v="HUANCAVELICA"/>
    <s v="HUANCAVELICA"/>
    <s v="YAULI"/>
    <s v="HISOPADO NASAL Y FARINGEO"/>
    <x v="0"/>
    <s v="14"/>
    <s v="04"/>
    <s v="2021"/>
    <s v="14/04/2021"/>
    <x v="28"/>
  </r>
  <r>
    <s v="20220204"/>
    <n v="6877762"/>
    <n v="20211227"/>
    <n v="38"/>
    <s v="MASCULINO"/>
    <s v="ESSALUD"/>
    <n v="140143"/>
    <s v="LIMA"/>
    <s v="LIMA"/>
    <s v="SANTA ANITA"/>
    <s v="LIMA"/>
    <s v="LIMA"/>
    <s v="SANTA ANITA"/>
    <s v="HISOPADO NASAL Y FARINGEO"/>
    <x v="7"/>
    <s v="27"/>
    <s v="12"/>
    <s v="2021"/>
    <s v="27/12/2021"/>
    <x v="191"/>
  </r>
  <r>
    <s v="20220204"/>
    <n v="6878064"/>
    <n v="20210517"/>
    <n v="36"/>
    <s v="MASCULINO"/>
    <s v="GOBIERNO REGIONAL"/>
    <n v="40103"/>
    <s v="AREQUIPA"/>
    <s v="AREQUIPA"/>
    <s v="CERRO COLORADO"/>
    <s v="AREQUIPA"/>
    <s v="AREQUIPA"/>
    <s v="CERRO COLORADO"/>
    <s v="HISOPADO NASAL Y FARINGEO"/>
    <x v="0"/>
    <s v="17"/>
    <s v="05"/>
    <s v="2021"/>
    <s v="17/05/2021"/>
    <x v="97"/>
  </r>
  <r>
    <s v="20220204"/>
    <n v="6879022"/>
    <n v="20210930"/>
    <n v="27"/>
    <s v="FEMENINO"/>
    <s v="GOBIERNO REGIONAL"/>
    <n v="71007"/>
    <s v="CUSCO"/>
    <s v="PARURO"/>
    <s v="YAURISQUE"/>
    <s v="CUSCO"/>
    <s v="PARURO"/>
    <s v="YAURISQUE"/>
    <s v="HISOPADO NASAL Y FARINGEO"/>
    <x v="10"/>
    <s v="30"/>
    <s v="09"/>
    <s v="2021"/>
    <s v="30/09/2021"/>
    <x v="160"/>
  </r>
  <r>
    <s v="20220204"/>
    <n v="6879046"/>
    <n v="20211206"/>
    <n v="15"/>
    <s v="MASCULINO"/>
    <s v="MINISTERIO DE SALUD - DIRIS"/>
    <n v="140107"/>
    <s v="LIMA"/>
    <s v="LIMA"/>
    <s v="CHACLACAYO"/>
    <s v="LIMA"/>
    <s v="LIMA"/>
    <s v="LURIGANCHO"/>
    <s v="HISOPADO OROFARINGEO Y NASOFARINGEO"/>
    <x v="51"/>
    <s v="06"/>
    <s v="12"/>
    <s v="2021"/>
    <s v="06/12/2021"/>
    <x v="30"/>
  </r>
  <r>
    <s v="20220204"/>
    <n v="6883453"/>
    <n v="20211203"/>
    <n v="67"/>
    <s v="MASCULINO"/>
    <s v="GOBIERNO REGIONAL"/>
    <n v="80205"/>
    <s v="HUANCAVELICA"/>
    <s v="ACOBAMBA"/>
    <s v="MARCAS"/>
    <s v="HUANCAVELICA"/>
    <s v="ACOBAMBA"/>
    <s v="MARCAS"/>
    <s v="HISOPADO NASAL Y FARINGEO"/>
    <x v="28"/>
    <s v="03"/>
    <s v="12"/>
    <s v="2021"/>
    <s v="03/12/2021"/>
    <x v="162"/>
  </r>
  <r>
    <s v="20220204"/>
    <n v="6890637"/>
    <n v="20220115"/>
    <n v="27"/>
    <s v="MASCULINO"/>
    <s v="SANIDAD DE LA POLICIA NACIONAL DEL PERU"/>
    <n v="250102"/>
    <s v="UCAYALI"/>
    <s v="CORONEL PORTILLO"/>
    <s v="YARINACOCHA"/>
    <s v="UCAYALI"/>
    <s v="CORONEL PORTILLO"/>
    <s v="CALLERIA"/>
    <s v="HISOPADO NASAL Y FARINGEO"/>
    <x v="44"/>
    <s v="15"/>
    <s v="01"/>
    <s v="2022"/>
    <s v="15/01/2022"/>
    <x v="306"/>
  </r>
  <r>
    <s v="20220204"/>
    <n v="6892102"/>
    <n v="20211213"/>
    <n v="86"/>
    <s v="FEMENINO"/>
    <s v="GOBIERNO REGIONAL"/>
    <n v="80201"/>
    <s v="HUANCAVELICA"/>
    <s v="ACOBAMBA"/>
    <s v="ACOBAMBA"/>
    <s v="HUANCAVELICA"/>
    <s v="ACOBAMBA"/>
    <s v="ACOBAMBA"/>
    <s v="HISOPADO NASAL Y FARINGEO"/>
    <x v="18"/>
    <s v="13"/>
    <s v="12"/>
    <s v="2021"/>
    <s v="13/12/2021"/>
    <x v="73"/>
  </r>
  <r>
    <s v="20220204"/>
    <n v="6892768"/>
    <n v="20210904"/>
    <n v="27"/>
    <s v="FEMENINO"/>
    <s v="ESSALUD"/>
    <n v="140115"/>
    <s v="LIMA"/>
    <s v="LIMA"/>
    <s v="MIRAFLORES"/>
    <s v="CALLAO"/>
    <s v="PROV. CONST. DEL CALLAO"/>
    <s v="CALLAO"/>
    <s v="HISOPADO NASAL Y FARINGEO"/>
    <x v="25"/>
    <s v="04"/>
    <s v="09"/>
    <s v="2021"/>
    <s v="04/09/2021"/>
    <x v="207"/>
  </r>
  <r>
    <s v="20220204"/>
    <n v="6895158"/>
    <n v="20210406"/>
    <n v="28"/>
    <s v="MASCULINO"/>
    <s v="GOBIERNO REGIONAL"/>
    <n v="40103"/>
    <s v="AREQUIPA"/>
    <s v="AREQUIPA"/>
    <s v="CERRO COLORADO"/>
    <s v="AREQUIPA"/>
    <s v="AREQUIPA"/>
    <s v="CERRO COLORADO"/>
    <s v="HISOPADO NASAL Y FARINGEO"/>
    <x v="35"/>
    <s v="06"/>
    <s v="04"/>
    <s v="2021"/>
    <s v="06/04/2021"/>
    <x v="104"/>
  </r>
  <r>
    <s v="20220204"/>
    <n v="6896260"/>
    <n v="20210615"/>
    <n v="56"/>
    <s v="FEMENINO"/>
    <s v="GOBIERNO REGIONAL"/>
    <n v="40127"/>
    <s v="AREQUIPA"/>
    <s v="AREQUIPA"/>
    <s v="JACOBO HUNTER"/>
    <s v="AREQUIPA"/>
    <s v="AREQUIPA"/>
    <s v="JACOBO HUNTER"/>
    <s v="HISOPADO NASAL Y FARINGEO"/>
    <x v="0"/>
    <s v="15"/>
    <s v="06"/>
    <s v="2021"/>
    <s v="15/06/2021"/>
    <x v="140"/>
  </r>
  <r>
    <s v="20220204"/>
    <n v="6902159"/>
    <n v="20220110"/>
    <n v="26"/>
    <s v="MASCULINO"/>
    <s v="ESSALUD"/>
    <n v="140130"/>
    <s v="LIMA"/>
    <s v="LIMA"/>
    <s v="SANTIAGO DE SURCO"/>
    <s v="APURIMAC"/>
    <s v="ANDAHUAYLAS"/>
    <s v="ANDAHUAYLAS"/>
    <s v="HISOPADO OROFARINGEO Y NASOFARINGEO"/>
    <x v="4"/>
    <s v="10"/>
    <s v="01"/>
    <s v="2022"/>
    <s v="10/01/2022"/>
    <x v="49"/>
  </r>
  <r>
    <s v="20220204"/>
    <n v="6903371"/>
    <n v="20211223"/>
    <n v="37"/>
    <s v="MASCULINO"/>
    <s v="GOBIERNO REGIONAL"/>
    <n v="40102"/>
    <s v="AREQUIPA"/>
    <s v="AREQUIPA"/>
    <s v="CAYMA"/>
    <s v="AREQUIPA"/>
    <s v="AREQUIPA"/>
    <s v="CAYMA"/>
    <s v="HISOPADO NASAL Y FARINGEO"/>
    <x v="4"/>
    <s v="23"/>
    <s v="12"/>
    <s v="2021"/>
    <s v="23/12/2021"/>
    <x v="15"/>
  </r>
  <r>
    <s v="20220204"/>
    <n v="6903872"/>
    <n v="20211004"/>
    <n v="75"/>
    <s v="MASCULINO"/>
    <s v="GOBIERNO REGIONAL"/>
    <n v="60101"/>
    <s v="CAJAMARCA"/>
    <s v="CAJAMARCA"/>
    <s v="CAJAMARCA"/>
    <s v="CAJAMARCA"/>
    <s v="CAJAMARCA"/>
    <s v="CAJAMARCA"/>
    <s v="HISOPADO NASAL Y FARINGEO"/>
    <x v="1"/>
    <s v="04"/>
    <s v="10"/>
    <s v="2021"/>
    <s v="04/10/2021"/>
    <x v="36"/>
  </r>
  <r>
    <s v="20220204"/>
    <n v="6904812"/>
    <n v="20210906"/>
    <n v="28"/>
    <s v="FEMENINO"/>
    <s v="GOBIERNO REGIONAL"/>
    <n v="120101"/>
    <s v="LA LIBERTAD"/>
    <s v="TRUJILLO"/>
    <s v="TRUJILLO"/>
    <s v="LA LIBERTAD"/>
    <s v="TRUJILLO"/>
    <s v="TRUJILLO"/>
    <s v="HISOPADO NASAL Y FARINGEO"/>
    <x v="0"/>
    <s v="06"/>
    <s v="09"/>
    <s v="2021"/>
    <s v="06/09/2021"/>
    <x v="119"/>
  </r>
  <r>
    <s v="20220204"/>
    <n v="6906523"/>
    <n v="20220107"/>
    <n v="29"/>
    <s v="FEMENINO"/>
    <s v="GOBIERNO REGIONAL"/>
    <n v="21309"/>
    <s v="ANCASH"/>
    <s v="SANTA"/>
    <s v="NUEVO CHIMBOTE"/>
    <s v="AMAZONAS"/>
    <s v="CHACHAPOYAS"/>
    <s v="CHACHAPOYAS"/>
    <s v="HISOPADO OROFARINGEO Y NASOFARINGEO"/>
    <x v="4"/>
    <s v="07"/>
    <s v="01"/>
    <s v="2022"/>
    <s v="07/01/2022"/>
    <x v="6"/>
  </r>
  <r>
    <s v="20220204"/>
    <n v="6908613"/>
    <n v="20210719"/>
    <n v="49"/>
    <s v="FEMENINO"/>
    <s v="GOBIERNO REGIONAL"/>
    <n v="71201"/>
    <s v="CUSCO"/>
    <s v="QUISPICANCHI"/>
    <s v="URCOS"/>
    <s v="CUSCO"/>
    <s v="QUISPICANCHI"/>
    <s v="URCOS"/>
    <s v="HISOPADO NASAL Y FARINGEO"/>
    <x v="0"/>
    <s v="19"/>
    <s v="07"/>
    <s v="2021"/>
    <s v="19/07/2021"/>
    <x v="68"/>
  </r>
  <r>
    <s v="20220204"/>
    <n v="6908801"/>
    <n v="20210703"/>
    <n v="43"/>
    <s v="FEMENINO"/>
    <s v="GOBIERNO REGIONAL"/>
    <n v="170301"/>
    <s v="MOQUEGUA"/>
    <s v="ILO"/>
    <s v="ILO"/>
    <s v="MOQUEGUA"/>
    <s v="ILO"/>
    <s v="ILO"/>
    <s v="HISOPADO NASAL Y FARINGEO"/>
    <x v="0"/>
    <s v="03"/>
    <s v="07"/>
    <s v="2021"/>
    <s v="03/07/2021"/>
    <x v="126"/>
  </r>
  <r>
    <s v="20220204"/>
    <n v="6910771"/>
    <n v="20211221"/>
    <n v="27"/>
    <s v="FEMENINO"/>
    <s v="MINISTERIO DE SALUD - DIRIS"/>
    <n v="140112"/>
    <s v="LIMA"/>
    <s v="LIMA"/>
    <s v="LURIGANCHO"/>
    <s v="LIMA"/>
    <s v="LIMA"/>
    <s v="CHACLACAYO"/>
    <s v="HISOPADO NASAL Y FARINGEO"/>
    <x v="4"/>
    <s v="21"/>
    <s v="12"/>
    <s v="2021"/>
    <s v="21/12/2021"/>
    <x v="247"/>
  </r>
  <r>
    <s v="20220204"/>
    <n v="6911890"/>
    <n v="20211212"/>
    <n v="36"/>
    <s v="MASCULINO"/>
    <s v="MINISTERIO DE SALUD - DIRIS"/>
    <n v="140134"/>
    <s v="LIMA"/>
    <s v="LIMA"/>
    <s v="INDEPENDENCIA"/>
    <s v="LIMA"/>
    <s v="LIMA"/>
    <s v="INDEPENDENCIA"/>
    <s v="HISOPADO NASAL Y FARINGEO"/>
    <x v="3"/>
    <s v="12"/>
    <s v="12"/>
    <s v="2021"/>
    <s v="12/12/2021"/>
    <x v="279"/>
  </r>
  <r>
    <s v="20220204"/>
    <n v="6912628"/>
    <n v="20210706"/>
    <n v="24"/>
    <s v="FEMENINO"/>
    <s v="GOBIERNO REGIONAL"/>
    <n v="250102"/>
    <s v="UCAYALI"/>
    <s v="CORONEL PORTILLO"/>
    <s v="YARINACOCHA"/>
    <s v="UCAYALI"/>
    <s v="CORONEL PORTILLO"/>
    <s v="CALLERIA"/>
    <s v="HISOPADO NASAL Y FARINGEO"/>
    <x v="6"/>
    <s v="06"/>
    <s v="07"/>
    <s v="2021"/>
    <s v="06/07/2021"/>
    <x v="77"/>
  </r>
  <r>
    <s v="20220204"/>
    <n v="6916552"/>
    <n v="20211210"/>
    <n v="41"/>
    <s v="MASCULINO"/>
    <s v="MINISTERIO DE SALUD - DIRIS"/>
    <n v="140132"/>
    <s v="LIMA"/>
    <s v="LIMA"/>
    <s v="VILLA MARIA DEL TRIUNFO"/>
    <s v="LIMA"/>
    <s v="LIMA"/>
    <s v="VILLA MARIA DEL TRIUNFO"/>
    <s v="HISOPADO NASAL Y FARINGEO"/>
    <x v="22"/>
    <s v="10"/>
    <s v="12"/>
    <s v="2021"/>
    <s v="10/12/2021"/>
    <x v="13"/>
  </r>
  <r>
    <s v="20220204"/>
    <n v="6921740"/>
    <n v="20211126"/>
    <n v="27"/>
    <s v="FEMENINO"/>
    <s v="GOBIERNO REGIONAL"/>
    <n v="220112"/>
    <s v="TACNA"/>
    <s v="TACNA"/>
    <s v="CIUDAD NUEVA"/>
    <s v="TACNA"/>
    <s v="TACNA"/>
    <s v="TACNA"/>
    <s v="HISOPADO NASAL Y FARINGEO"/>
    <x v="40"/>
    <s v="26"/>
    <s v="11"/>
    <s v="2021"/>
    <s v="26/11/2021"/>
    <x v="117"/>
  </r>
  <r>
    <s v="20220204"/>
    <n v="6925331"/>
    <n v="20210624"/>
    <n v="74"/>
    <s v="MASCULINO"/>
    <s v="SANIDAD DE LA POLICIA NACIONAL DEL PERU"/>
    <n v="30101"/>
    <s v="APURIMAC"/>
    <s v="ABANCAY"/>
    <s v="ABANCAY"/>
    <s v="APURIMAC"/>
    <s v="ABANCAY"/>
    <s v="ABANCAY"/>
    <s v="HISOPADO NASAL Y FARINGEO"/>
    <x v="6"/>
    <s v="24"/>
    <s v="06"/>
    <s v="2021"/>
    <s v="24/06/2021"/>
    <x v="93"/>
  </r>
  <r>
    <s v="20220204"/>
    <n v="6929734"/>
    <n v="20211007"/>
    <n v="36"/>
    <s v="FEMENINO"/>
    <s v="ESSALUD"/>
    <n v="190101"/>
    <s v="PIURA"/>
    <s v="PIURA"/>
    <s v="PIURA"/>
    <s v="PIURA"/>
    <s v="SULLANA"/>
    <s v="SULLANA"/>
    <s v="HISOPADO NASAL Y FARINGEO"/>
    <x v="40"/>
    <s v="07"/>
    <s v="10"/>
    <s v="2021"/>
    <s v="07/10/2021"/>
    <x v="172"/>
  </r>
  <r>
    <s v="20220204"/>
    <n v="6938605"/>
    <n v="20210314"/>
    <n v="41"/>
    <s v="FEMENINO"/>
    <s v="ESSALUD"/>
    <n v="250101"/>
    <s v="UCAYALI"/>
    <s v="CORONEL PORTILLO"/>
    <s v="CALLERIA"/>
    <s v="UCAYALI"/>
    <s v="CORONEL PORTILLO"/>
    <s v="CALLERIA"/>
    <s v="HISOPADO NASAL Y FARINGEO"/>
    <x v="0"/>
    <s v="14"/>
    <s v="03"/>
    <s v="2021"/>
    <s v="14/03/2021"/>
    <x v="357"/>
  </r>
  <r>
    <s v="20220204"/>
    <n v="6939499"/>
    <n v="20211106"/>
    <n v="36"/>
    <s v="FEMENINO"/>
    <s v="MINISTERIO DE SALUD - DIRIS"/>
    <n v="140116"/>
    <s v="LIMA"/>
    <s v="LIMA"/>
    <s v="PACHACAMAC"/>
    <s v="LIMA"/>
    <s v="LIMA"/>
    <s v="PACHACAMAC"/>
    <s v="HISOPADO NASAL Y FARINGEO"/>
    <x v="3"/>
    <s v="06"/>
    <s v="11"/>
    <s v="2021"/>
    <s v="06/11/2021"/>
    <x v="130"/>
  </r>
  <r>
    <s v="20220204"/>
    <n v="6941693"/>
    <n v="20210613"/>
    <n v="40"/>
    <s v="FEMENINO"/>
    <s v="GOBIERNO REGIONAL"/>
    <n v="170301"/>
    <s v="MOQUEGUA"/>
    <s v="ILO"/>
    <s v="ILO"/>
    <s v="TACNA"/>
    <s v="TACNA"/>
    <s v="ALTO DE LA ALIANZA"/>
    <s v="HISOPADO NASAL Y FARINGEO"/>
    <x v="0"/>
    <s v="13"/>
    <s v="06"/>
    <s v="2021"/>
    <s v="13/06/2021"/>
    <x v="316"/>
  </r>
  <r>
    <s v="20220204"/>
    <n v="6943251"/>
    <n v="20210813"/>
    <n v="52"/>
    <s v="MASCULINO"/>
    <s v="ESSALUD"/>
    <n v="30101"/>
    <s v="APURIMAC"/>
    <s v="ABANCAY"/>
    <s v="ABANCAY"/>
    <s v="APURIMAC"/>
    <s v="ABANCAY"/>
    <s v="ABANCAY"/>
    <s v="HISOPADO NASAL Y FARINGEO"/>
    <x v="32"/>
    <s v="13"/>
    <s v="08"/>
    <s v="2021"/>
    <s v="13/08/2021"/>
    <x v="107"/>
  </r>
  <r>
    <s v="20220204"/>
    <n v="6943653"/>
    <n v="20210621"/>
    <n v="18"/>
    <s v="MASCULINO"/>
    <s v="PRIVADO"/>
    <n v="140119"/>
    <s v="LIMA"/>
    <s v="LIMA"/>
    <s v="PUENTE PIEDRA"/>
    <s v="LIMA"/>
    <s v="LIMA"/>
    <s v="CARABAYLLO"/>
    <s v="HISOPADO NASAL Y FARINGEO"/>
    <x v="0"/>
    <s v="21"/>
    <s v="06"/>
    <s v="2021"/>
    <s v="21/06/2021"/>
    <x v="86"/>
  </r>
  <r>
    <s v="20220204"/>
    <n v="6944329"/>
    <n v="20210818"/>
    <n v="24"/>
    <s v="FEMENINO"/>
    <s v="GOBIERNO REGIONAL"/>
    <n v="70101"/>
    <s v="CUSCO"/>
    <s v="CUSCO"/>
    <s v="CUSCO"/>
    <s v="CUSCO"/>
    <s v="CUSCO"/>
    <s v="CUSCO"/>
    <s v="HISOPADO NASAL Y FARINGEO"/>
    <x v="0"/>
    <s v="18"/>
    <s v="08"/>
    <s v="2021"/>
    <s v="18/08/2021"/>
    <x v="35"/>
  </r>
  <r>
    <s v="20220204"/>
    <n v="6947945"/>
    <n v="20210831"/>
    <n v="36"/>
    <s v="FEMENINO"/>
    <s v="GOBIERNO REGIONAL"/>
    <n v="60101"/>
    <s v="CAJAMARCA"/>
    <s v="CAJAMARCA"/>
    <s v="CAJAMARCA"/>
    <s v="CAJAMARCA"/>
    <s v="CAJAMARCA"/>
    <s v="CAJAMARCA"/>
    <s v="HISOPADO NASAL Y FARINGEO"/>
    <x v="40"/>
    <s v="31"/>
    <s v="08"/>
    <s v="2021"/>
    <s v="31/08/2021"/>
    <x v="339"/>
  </r>
  <r>
    <s v="20220204"/>
    <n v="6949188"/>
    <n v="20211015"/>
    <n v="12"/>
    <s v="MASCULINO"/>
    <s v="GOBIERNO REGIONAL"/>
    <n v="190701"/>
    <s v="PIURA"/>
    <s v="TALARA"/>
    <s v="PARIÑAS"/>
    <s v="PIURA"/>
    <s v="TALARA"/>
    <s v="PARIÑAS"/>
    <s v="HISOPADO NASAL Y FARINGEO"/>
    <x v="47"/>
    <s v="15"/>
    <s v="10"/>
    <s v="2021"/>
    <s v="15/10/2021"/>
    <x v="230"/>
  </r>
  <r>
    <s v="20220204"/>
    <n v="6949212"/>
    <n v="20210401"/>
    <n v="55"/>
    <s v="MASCULINO"/>
    <s v="ESSALUD"/>
    <n v="30101"/>
    <s v="APURIMAC"/>
    <s v="ABANCAY"/>
    <s v="ABANCAY"/>
    <s v="APURIMAC"/>
    <s v="ABANCAY"/>
    <s v="ABANCAY"/>
    <s v="HISOPADO NASAL Y FARINGEO"/>
    <x v="6"/>
    <s v="01"/>
    <s v="04"/>
    <s v="2021"/>
    <s v="01/04/2021"/>
    <x v="245"/>
  </r>
  <r>
    <s v="20220204"/>
    <n v="6950599"/>
    <n v="20210923"/>
    <n v="51"/>
    <s v="FEMENINO"/>
    <s v="GOBIERNO REGIONAL"/>
    <n v="20505"/>
    <s v="ANCASH"/>
    <s v="CASMA"/>
    <s v="YAUTAN"/>
    <s v="ANCASH"/>
    <s v="CASMA"/>
    <s v="YAUTAN"/>
    <s v="HISOPADO NASAL Y FARINGEO"/>
    <x v="0"/>
    <s v="23"/>
    <s v="09"/>
    <s v="2021"/>
    <s v="23/09/2021"/>
    <x v="248"/>
  </r>
  <r>
    <s v="20220204"/>
    <n v="6956268"/>
    <n v="20210928"/>
    <n v="27"/>
    <s v="FEMENINO"/>
    <s v="GOBIERNO REGIONAL"/>
    <n v="190101"/>
    <s v="PIURA"/>
    <s v="PIURA"/>
    <s v="PIURA"/>
    <s v="PIURA"/>
    <s v="PIURA"/>
    <s v="PIURA"/>
    <s v="HISOPADO NASAL Y FARINGEO"/>
    <x v="1"/>
    <s v="28"/>
    <s v="09"/>
    <s v="2021"/>
    <s v="28/09/2021"/>
    <x v="95"/>
  </r>
  <r>
    <s v="20220204"/>
    <n v="6957512"/>
    <n v="20210305"/>
    <n v="20"/>
    <s v="MASCULINO"/>
    <s v="GOBIERNO REGIONAL"/>
    <n v="120103"/>
    <s v="LA LIBERTAD"/>
    <s v="TRUJILLO"/>
    <s v="LAREDO"/>
    <s v="LA LIBERTAD"/>
    <s v="TRUJILLO"/>
    <s v="LAREDO"/>
    <s v="HISOPADO NASAL Y FARINGEO"/>
    <x v="0"/>
    <s v="05"/>
    <s v="03"/>
    <s v="2021"/>
    <s v="05/03/2021"/>
    <x v="295"/>
  </r>
  <r>
    <s v="20220204"/>
    <n v="6958206"/>
    <n v="20211112"/>
    <n v="37"/>
    <s v="MASCULINO"/>
    <s v="GOBIERNO REGIONAL"/>
    <n v="180308"/>
    <s v="PASCO"/>
    <s v="OXAPAMPA"/>
    <s v="CONSTITUCION"/>
    <s v="PASCO"/>
    <s v="OXAPAMPA"/>
    <s v="CONSTITUCION"/>
    <s v="HISOPADO NASAL Y FARINGEO"/>
    <x v="95"/>
    <s v="12"/>
    <s v="11"/>
    <s v="2021"/>
    <s v="12/11/2021"/>
    <x v="108"/>
  </r>
  <r>
    <s v="20220204"/>
    <n v="6960468"/>
    <n v="20210614"/>
    <n v="24"/>
    <s v="FEMENINO"/>
    <s v="GOBIERNO REGIONAL"/>
    <n v="150101"/>
    <s v="LORETO"/>
    <s v="MAYNAS"/>
    <s v="IQUITOS"/>
    <s v="LORETO"/>
    <s v="MAYNAS"/>
    <s v="IQUITOS"/>
    <s v="HISOPADO NASAL Y FARINGEO"/>
    <x v="6"/>
    <s v="14"/>
    <s v="06"/>
    <s v="2021"/>
    <s v="14/06/2021"/>
    <x v="121"/>
  </r>
  <r>
    <s v="20220204"/>
    <n v="6962546"/>
    <n v="20210811"/>
    <n v="21"/>
    <s v="FEMENINO"/>
    <s v="GOBIERNO REGIONAL"/>
    <n v="110113"/>
    <s v="JUNIN"/>
    <s v="HUANCAYO"/>
    <s v="EL TAMBO"/>
    <s v="JUNIN"/>
    <s v="HUANCAYO"/>
    <s v="PILCOMAYO"/>
    <s v="HISOPADO NASAL Y FARINGEO"/>
    <x v="0"/>
    <s v="11"/>
    <s v="08"/>
    <s v="2021"/>
    <s v="11/08/2021"/>
    <x v="177"/>
  </r>
  <r>
    <s v="20220204"/>
    <n v="6963377"/>
    <n v="20211028"/>
    <n v="63"/>
    <s v="FEMENINO"/>
    <s v="GOBIERNO REGIONAL"/>
    <n v="121202"/>
    <s v="LA LIBERTAD"/>
    <s v="VIRU"/>
    <s v="CHAO"/>
    <s v="LA LIBERTAD"/>
    <s v="TRUJILLO"/>
    <s v="TRUJILLO"/>
    <s v="HISOPADO NASAL Y FARINGEO"/>
    <x v="2"/>
    <s v="28"/>
    <s v="10"/>
    <s v="2021"/>
    <s v="28/10/2021"/>
    <x v="109"/>
  </r>
  <r>
    <s v="20220204"/>
    <n v="6964439"/>
    <n v="20211112"/>
    <n v="12"/>
    <s v="MASCULINO"/>
    <s v="GOBIERNO REGIONAL"/>
    <n v="60801"/>
    <s v="CAJAMARCA"/>
    <s v="JAEN"/>
    <s v="JAEN"/>
    <s v="CAJAMARCA"/>
    <s v="JAEN"/>
    <s v="JAEN"/>
    <s v="HISOPADO NASAL Y FARINGEO"/>
    <x v="25"/>
    <s v="12"/>
    <s v="11"/>
    <s v="2021"/>
    <s v="12/11/2021"/>
    <x v="108"/>
  </r>
  <r>
    <s v="20220204"/>
    <n v="6968056"/>
    <n v="20211206"/>
    <n v="36"/>
    <s v="MASCULINO"/>
    <s v="MINISTERIO DE SALUD - DIRIS"/>
    <n v="140106"/>
    <s v="LIMA"/>
    <s v="LIMA"/>
    <s v="COMAS"/>
    <s v="LIMA"/>
    <s v="LIMA"/>
    <s v="COMAS"/>
    <s v="HISOPADO NASAL Y FARINGEO"/>
    <x v="3"/>
    <s v="06"/>
    <s v="12"/>
    <s v="2021"/>
    <s v="06/12/2021"/>
    <x v="30"/>
  </r>
  <r>
    <s v="20220204"/>
    <n v="6968266"/>
    <n v="20211205"/>
    <n v="64"/>
    <s v="FEMENINO"/>
    <s v="MINISTERIO DE SALUD - DIRIS"/>
    <n v="140106"/>
    <s v="LIMA"/>
    <s v="LIMA"/>
    <s v="COMAS"/>
    <s v="LIMA"/>
    <s v="LIMA"/>
    <s v="COMAS"/>
    <s v="HISOPADO NASAL Y FARINGEO"/>
    <x v="10"/>
    <s v="05"/>
    <s v="12"/>
    <s v="2021"/>
    <s v="05/12/2021"/>
    <x v="237"/>
  </r>
  <r>
    <s v="20220204"/>
    <n v="6969749"/>
    <n v="20210407"/>
    <n v="23"/>
    <s v="FEMENINO"/>
    <s v="GOBIERNO REGIONAL"/>
    <n v="140513"/>
    <s v="LIMA"/>
    <s v="HUAURA"/>
    <s v="SAYAN"/>
    <s v="LIMA"/>
    <s v="HUAURA"/>
    <s v="SAYAN"/>
    <s v="HISOPADO NASAL Y FARINGEO"/>
    <x v="0"/>
    <s v="07"/>
    <s v="04"/>
    <s v="2021"/>
    <s v="07/04/2021"/>
    <x v="137"/>
  </r>
  <r>
    <s v="20220204"/>
    <n v="6977290"/>
    <n v="20211107"/>
    <n v="70"/>
    <s v="MASCULINO"/>
    <s v="GOBIERNO REGIONAL"/>
    <n v="80119"/>
    <s v="HUANCAVELICA"/>
    <s v="HUANCAVELICA"/>
    <s v="ASCENSION"/>
    <s v="HUANCAVELICA"/>
    <s v="HUANCAVELICA"/>
    <s v="HUANCAVELICA"/>
    <s v="HISOPADO NASAL Y FARINGEO"/>
    <x v="28"/>
    <s v="07"/>
    <s v="11"/>
    <s v="2021"/>
    <s v="07/11/2021"/>
    <x v="282"/>
  </r>
  <r>
    <s v="20220204"/>
    <n v="6980665"/>
    <n v="20211030"/>
    <n v="13"/>
    <s v="FEMENINO"/>
    <s v="GOBIERNO REGIONAL"/>
    <n v="250102"/>
    <s v="UCAYALI"/>
    <s v="CORONEL PORTILLO"/>
    <s v="YARINACOCHA"/>
    <s v="UCAYALI"/>
    <s v="CORONEL PORTILLO"/>
    <s v="CALLERIA"/>
    <s v="HISOPADO NASAL Y FARINGEO"/>
    <x v="96"/>
    <s v="30"/>
    <s v="10"/>
    <s v="2021"/>
    <s v="30/10/2021"/>
    <x v="154"/>
  </r>
  <r>
    <s v="20220204"/>
    <n v="6983962"/>
    <n v="20211015"/>
    <n v="36"/>
    <s v="FEMENINO"/>
    <s v="GOBIERNO REGIONAL"/>
    <n v="61103"/>
    <s v="CAJAMARCA"/>
    <s v="SAN IGNACIO"/>
    <s v="HUARANGO"/>
    <s v="CAJAMARCA"/>
    <s v="SAN IGNACIO"/>
    <s v="HUARANGO"/>
    <s v="HISOPADO NASAL Y FARINGEO"/>
    <x v="0"/>
    <s v="15"/>
    <s v="10"/>
    <s v="2021"/>
    <s v="15/10/2021"/>
    <x v="230"/>
  </r>
  <r>
    <s v="20220204"/>
    <n v="6984750"/>
    <n v="20210823"/>
    <n v="26"/>
    <s v="FEMENINO"/>
    <s v="GOBIERNO REGIONAL"/>
    <n v="140307"/>
    <s v="LIMA"/>
    <s v="CANTA"/>
    <s v="SANTA ROSA DE QUIVES"/>
    <s v="LIMA"/>
    <s v="CANTA"/>
    <s v="SANTA ROSA DE QUIVES"/>
    <s v="HISOPADO NASAL Y FARINGEO"/>
    <x v="1"/>
    <s v="23"/>
    <s v="08"/>
    <s v="2021"/>
    <s v="23/08/2021"/>
    <x v="8"/>
  </r>
  <r>
    <s v="20220204"/>
    <n v="6985118"/>
    <n v="20211115"/>
    <n v="65"/>
    <s v="FEMENINO"/>
    <s v="GOBIERNO REGIONAL"/>
    <n v="30301"/>
    <s v="APURIMAC"/>
    <s v="ANDAHUAYLAS"/>
    <s v="ANDAHUAYLAS"/>
    <s v="APURIMAC"/>
    <s v="ANDAHUAYLAS"/>
    <s v="ANDAHUAYLAS"/>
    <s v="HISOPADO NASAL Y FARINGEO"/>
    <x v="3"/>
    <s v="15"/>
    <s v="11"/>
    <s v="2021"/>
    <s v="15/11/2021"/>
    <x v="164"/>
  </r>
  <r>
    <s v="20220204"/>
    <n v="6985472"/>
    <n v="20210617"/>
    <n v="25"/>
    <s v="FEMENINO"/>
    <s v="GOBIERNO REGIONAL"/>
    <n v="150101"/>
    <s v="LORETO"/>
    <s v="MAYNAS"/>
    <s v="IQUITOS"/>
    <s v="LORETO"/>
    <s v="MAYNAS"/>
    <s v="IQUITOS"/>
    <s v="HISOPADO NASAL Y FARINGEO"/>
    <x v="6"/>
    <s v="17"/>
    <s v="06"/>
    <s v="2021"/>
    <s v="17/06/2021"/>
    <x v="179"/>
  </r>
  <r>
    <s v="20220204"/>
    <n v="6987718"/>
    <n v="20210608"/>
    <n v="46"/>
    <s v="FEMENINO"/>
    <s v="GOBIERNO REGIONAL"/>
    <n v="21301"/>
    <s v="ANCASH"/>
    <s v="SANTA"/>
    <s v="CHIMBOTE"/>
    <s v="ANCASH"/>
    <s v="SANTA"/>
    <s v="CHIMBOTE"/>
    <s v="HISOPADO NASAL Y FARINGEO"/>
    <x v="6"/>
    <s v="08"/>
    <s v="06"/>
    <s v="2021"/>
    <s v="08/06/2021"/>
    <x v="131"/>
  </r>
  <r>
    <s v="20220204"/>
    <n v="6993662"/>
    <n v="20210317"/>
    <n v="52"/>
    <s v="MASCULINO"/>
    <s v="SANIDAD DE LA POLICIA NACIONAL DEL PERU"/>
    <n v="70105"/>
    <s v="CUSCO"/>
    <s v="CUSCO"/>
    <s v="SAN SEBASTIAN"/>
    <s v="CUSCO"/>
    <s v="CUSCO"/>
    <s v="SAN SEBASTIAN"/>
    <s v="HISOPADO NASAL Y FARINGEO"/>
    <x v="0"/>
    <s v="17"/>
    <s v="03"/>
    <s v="2021"/>
    <s v="17/03/2021"/>
    <x v="307"/>
  </r>
  <r>
    <s v="20220204"/>
    <n v="6997010"/>
    <n v="20210717"/>
    <n v="27"/>
    <s v="MASCULINO"/>
    <s v="GOBIERNO REGIONAL"/>
    <n v="40103"/>
    <s v="AREQUIPA"/>
    <s v="AREQUIPA"/>
    <s v="CERRO COLORADO"/>
    <s v="AREQUIPA"/>
    <s v="AREQUIPA"/>
    <s v="CERRO COLORADO"/>
    <s v="HISOPADO NASAL Y FARINGEO"/>
    <x v="0"/>
    <s v="17"/>
    <s v="07"/>
    <s v="2021"/>
    <s v="17/07/2021"/>
    <x v="144"/>
  </r>
  <r>
    <s v="20220204"/>
    <n v="6999032"/>
    <n v="20210910"/>
    <n v="19"/>
    <s v="FEMENINO"/>
    <s v="MINISTERIO DE SALUD - DIRIS"/>
    <n v="140119"/>
    <s v="LIMA"/>
    <s v="LIMA"/>
    <s v="PUENTE PIEDRA"/>
    <s v="LIMA"/>
    <s v="LIMA"/>
    <s v="LIMA"/>
    <s v="HISOPADO NASAL Y FARINGEO"/>
    <x v="1"/>
    <s v="10"/>
    <s v="09"/>
    <s v="2021"/>
    <s v="10/09/2021"/>
    <x v="268"/>
  </r>
  <r>
    <s v="20220204"/>
    <n v="7001465"/>
    <n v="20210608"/>
    <n v="62"/>
    <s v="FEMENINO"/>
    <s v="MINISTERIO DE SALUD - DIRIS"/>
    <n v="140103"/>
    <s v="LIMA"/>
    <s v="LIMA"/>
    <s v="ATE"/>
    <s v="LIMA"/>
    <s v="LIMA"/>
    <s v="ATE"/>
    <s v="HISOPADO NASAL Y FARINGEO"/>
    <x v="0"/>
    <s v="08"/>
    <s v="06"/>
    <s v="2021"/>
    <s v="08/06/2021"/>
    <x v="131"/>
  </r>
  <r>
    <s v="20220204"/>
    <n v="7002391"/>
    <n v="20210607"/>
    <n v="68"/>
    <s v="MASCULINO"/>
    <s v="MINISTERIO DE SALUD - DIRIS"/>
    <n v="50101"/>
    <s v="AYACUCHO"/>
    <s v="HUAMANGA"/>
    <s v="AYACUCHO"/>
    <s v="LIMA"/>
    <s v="LIMA"/>
    <s v="PACHACAMAC"/>
    <s v="HISOPADO NASAL Y FARINGEO"/>
    <x v="0"/>
    <s v="07"/>
    <s v="06"/>
    <s v="2021"/>
    <s v="07/06/2021"/>
    <x v="182"/>
  </r>
  <r>
    <s v="20220204"/>
    <n v="7003315"/>
    <n v="20210820"/>
    <n v="60"/>
    <s v="FEMENINO"/>
    <s v="GOBIERNO REGIONAL"/>
    <n v="140801"/>
    <s v="LIMA"/>
    <s v="HUARAL"/>
    <s v="HUARAL"/>
    <s v="LIMA"/>
    <s v="HUARAL"/>
    <s v="HUARAL"/>
    <s v="HISOPADO NASAL Y FARINGEO"/>
    <x v="32"/>
    <s v="20"/>
    <s v="08"/>
    <s v="2021"/>
    <s v="20/08/2021"/>
    <x v="321"/>
  </r>
  <r>
    <s v="20220204"/>
    <n v="7003341"/>
    <n v="20210818"/>
    <n v="17"/>
    <s v="MASCULINO"/>
    <s v="ESSALUD"/>
    <n v="60101"/>
    <s v="CAJAMARCA"/>
    <s v="CAJAMARCA"/>
    <s v="CAJAMARCA"/>
    <s v="CAJAMARCA"/>
    <s v="CAJAMARCA"/>
    <s v="CAJAMARCA"/>
    <s v="HISOPADO NASAL Y FARINGEO"/>
    <x v="0"/>
    <s v="18"/>
    <s v="08"/>
    <s v="2021"/>
    <s v="18/08/2021"/>
    <x v="35"/>
  </r>
  <r>
    <s v="20220204"/>
    <n v="7004228"/>
    <n v="20210707"/>
    <n v="51"/>
    <s v="MASCULINO"/>
    <s v="GOBIERNO REGIONAL"/>
    <n v="120110"/>
    <s v="LA LIBERTAD"/>
    <s v="TRUJILLO"/>
    <s v="EL PORVENIR"/>
    <s v="LA LIBERTAD"/>
    <s v="TRUJILLO"/>
    <s v="TRUJILLO"/>
    <s v="HISOPADO NASAL Y FARINGEO"/>
    <x v="0"/>
    <s v="07"/>
    <s v="07"/>
    <s v="2021"/>
    <s v="07/07/2021"/>
    <x v="187"/>
  </r>
  <r>
    <s v="20220204"/>
    <n v="7004463"/>
    <n v="20210817"/>
    <n v="29"/>
    <s v="MASCULINO"/>
    <s v="GOBIERNO REGIONAL"/>
    <n v="70107"/>
    <s v="CUSCO"/>
    <s v="CUSCO"/>
    <s v="SAYLLA"/>
    <s v="CUSCO"/>
    <s v="CUSCO"/>
    <s v="SAYLLA"/>
    <s v="HISOPADO NASAL Y FARINGEO"/>
    <x v="34"/>
    <s v="17"/>
    <s v="08"/>
    <s v="2021"/>
    <s v="17/08/2021"/>
    <x v="323"/>
  </r>
  <r>
    <s v="20220204"/>
    <n v="7006434"/>
    <n v="20211223"/>
    <n v="27"/>
    <s v="FEMENINO"/>
    <s v="MINISTERIO DE SALUD - DIRIS"/>
    <n v="140143"/>
    <s v="LIMA"/>
    <s v="LIMA"/>
    <s v="SANTA ANITA"/>
    <s v="LIMA"/>
    <s v="LIMA"/>
    <s v="SANTA ANITA"/>
    <s v="HISOPADO NASAL Y FARINGEO"/>
    <x v="4"/>
    <s v="23"/>
    <s v="12"/>
    <s v="2021"/>
    <s v="23/12/2021"/>
    <x v="15"/>
  </r>
  <r>
    <s v="20220204"/>
    <n v="7010740"/>
    <n v="20211011"/>
    <n v="44"/>
    <s v="FEMENINO"/>
    <s v="MINISTERIO DE SALUD - DIRIS"/>
    <n v="140109"/>
    <s v="LIMA"/>
    <s v="LIMA"/>
    <s v="LA VICTORIA"/>
    <s v="LIMA"/>
    <s v="LIMA"/>
    <s v="LIMA"/>
    <s v="HISOPADO NASAL Y FARINGEO"/>
    <x v="1"/>
    <s v="11"/>
    <s v="10"/>
    <s v="2021"/>
    <s v="11/10/2021"/>
    <x v="127"/>
  </r>
  <r>
    <s v="20220204"/>
    <n v="7014294"/>
    <n v="20210625"/>
    <n v="33"/>
    <s v="FEMENINO"/>
    <s v="GOBIERNO REGIONAL"/>
    <n v="40103"/>
    <s v="AREQUIPA"/>
    <s v="AREQUIPA"/>
    <s v="CERRO COLORADO"/>
    <s v="AREQUIPA"/>
    <s v="AREQUIPA"/>
    <s v="CERRO COLORADO"/>
    <s v="HISOPADO NASAL Y FARINGEO"/>
    <x v="0"/>
    <s v="25"/>
    <s v="06"/>
    <s v="2021"/>
    <s v="25/06/2021"/>
    <x v="240"/>
  </r>
  <r>
    <s v="20220204"/>
    <n v="7015042"/>
    <n v="20211102"/>
    <n v="28"/>
    <s v="MASCULINO"/>
    <s v="GOBIERNO REGIONAL"/>
    <n v="71202"/>
    <s v="CUSCO"/>
    <s v="QUISPICANCHI"/>
    <s v="ANDAHUAYLILLAS"/>
    <s v="CUSCO"/>
    <s v="QUISPICANCHI"/>
    <s v="URCOS"/>
    <s v="HISOPADO NASAL Y FARINGEO"/>
    <x v="12"/>
    <s v="02"/>
    <s v="11"/>
    <s v="2021"/>
    <s v="02/11/2021"/>
    <x v="50"/>
  </r>
  <r>
    <s v="20220204"/>
    <n v="7015363"/>
    <n v="20211226"/>
    <n v="28"/>
    <s v="FEMENINO"/>
    <s v="GOBIERNO REGIONAL"/>
    <n v="40102"/>
    <s v="AREQUIPA"/>
    <s v="AREQUIPA"/>
    <s v="CAYMA"/>
    <s v="AREQUIPA"/>
    <s v="AREQUIPA"/>
    <s v="AREQUIPA"/>
    <s v="HISOPADO OROFARINGEO Y NASOFARINGEO"/>
    <x v="4"/>
    <s v="26"/>
    <s v="12"/>
    <s v="2021"/>
    <s v="26/12/2021"/>
    <x v="302"/>
  </r>
  <r>
    <s v="20220204"/>
    <n v="7017172"/>
    <n v="20211208"/>
    <n v="17"/>
    <s v="FEMENINO"/>
    <s v="GOBIERNO REGIONAL"/>
    <n v="100408"/>
    <s v="ICA"/>
    <s v="PISCO"/>
    <s v="TUPAC AMARU INCA"/>
    <s v="ICA"/>
    <s v="PISCO"/>
    <s v="PISCO"/>
    <s v="HISOPADO OROFARINGEO Y NASOFARINGEO"/>
    <x v="18"/>
    <s v="08"/>
    <s v="12"/>
    <s v="2021"/>
    <s v="08/12/2021"/>
    <x v="171"/>
  </r>
  <r>
    <s v="20220204"/>
    <n v="7020199"/>
    <n v="20210714"/>
    <n v="27"/>
    <s v="FEMENINO"/>
    <s v="GOBIERNO REGIONAL"/>
    <n v="210313"/>
    <s v="SAN MARTIN"/>
    <s v="LAMAS"/>
    <s v="TABALOSOS"/>
    <s v="SAN MARTIN"/>
    <s v="SAN MARTIN"/>
    <s v="TARAPOTO"/>
    <s v="HISOPADO NASAL Y FARINGEO"/>
    <x v="0"/>
    <s v="14"/>
    <s v="07"/>
    <s v="2021"/>
    <s v="14/07/2021"/>
    <x v="113"/>
  </r>
  <r>
    <s v="20220204"/>
    <n v="7020412"/>
    <n v="20211011"/>
    <n v="65"/>
    <s v="FEMENINO"/>
    <s v="GOBIERNO REGIONAL"/>
    <n v="30406"/>
    <s v="APURIMAC"/>
    <s v="ANTABAMBA"/>
    <s v="PACHACONAS"/>
    <s v="APURIMAC"/>
    <s v="ANTABAMBA"/>
    <s v="ANTABAMBA"/>
    <s v="HISOPADO NASAL Y FARINGEO"/>
    <x v="10"/>
    <s v="11"/>
    <s v="10"/>
    <s v="2021"/>
    <s v="11/10/2021"/>
    <x v="127"/>
  </r>
  <r>
    <s v="20220204"/>
    <n v="7031490"/>
    <n v="20211206"/>
    <n v="92"/>
    <s v="MASCULINO"/>
    <s v="ESSALUD"/>
    <n v="130101"/>
    <s v="LAMBAYEQUE"/>
    <s v="CHICLAYO"/>
    <s v="CHICLAYO"/>
    <s v="LAMBAYEQUE"/>
    <s v="CHICLAYO"/>
    <s v="CHICLAYO"/>
    <s v="HISOPADO OROFARINGEO Y NASOFARINGEO"/>
    <x v="7"/>
    <s v="06"/>
    <s v="12"/>
    <s v="2021"/>
    <s v="06/12/2021"/>
    <x v="30"/>
  </r>
  <r>
    <s v="20220204"/>
    <n v="7032906"/>
    <n v="20211216"/>
    <n v="35"/>
    <s v="FEMENINO"/>
    <s v="GOBIERNO REGIONAL"/>
    <n v="160101"/>
    <s v="MADRE DE DIOS"/>
    <s v="TAMBOPATA"/>
    <s v="TAMBOPATA"/>
    <s v="MADRE DE DIOS"/>
    <s v="TAMBOPATA"/>
    <s v="TAMBOPATA"/>
    <s v="HISOPADO NASOFARÍNGEO"/>
    <x v="28"/>
    <s v="16"/>
    <s v="12"/>
    <s v="2021"/>
    <s v="16/12/2021"/>
    <x v="235"/>
  </r>
  <r>
    <s v="20220204"/>
    <n v="7033143"/>
    <n v="20211009"/>
    <n v="40"/>
    <s v="FEMENINO"/>
    <s v="GOBIERNO REGIONAL"/>
    <n v="110215"/>
    <s v="JUNIN"/>
    <s v="CONCEPCION"/>
    <s v="SAN JOSE DE QUERO"/>
    <s v="JUNIN"/>
    <s v="CHUPACA"/>
    <s v="CHUPACA"/>
    <s v="HISOPADO NASAL Y FARINGEO"/>
    <x v="0"/>
    <s v="09"/>
    <s v="10"/>
    <s v="2021"/>
    <s v="09/10/2021"/>
    <x v="123"/>
  </r>
  <r>
    <s v="20220204"/>
    <n v="7036783"/>
    <n v="20210621"/>
    <n v="47"/>
    <s v="MASCULINO"/>
    <s v="GOBIERNO REGIONAL"/>
    <n v="10101"/>
    <s v="AMAZONAS"/>
    <s v="CHACHAPOYAS"/>
    <s v="CHACHAPOYAS"/>
    <s v="AMAZONAS"/>
    <s v="CHACHAPOYAS"/>
    <s v="CHACHAPOYAS"/>
    <s v="HISOPADO NASAL Y FARINGEO"/>
    <x v="0"/>
    <s v="21"/>
    <s v="06"/>
    <s v="2021"/>
    <s v="21/06/2021"/>
    <x v="86"/>
  </r>
  <r>
    <s v="20220204"/>
    <n v="7039810"/>
    <n v="20210806"/>
    <n v="40"/>
    <s v="FEMENINO"/>
    <s v="GOBIERNO REGIONAL"/>
    <n v="100101"/>
    <s v="ICA"/>
    <s v="ICA"/>
    <s v="ICA"/>
    <s v="ICA"/>
    <s v="ICA"/>
    <s v="ICA"/>
    <s v="HISOPADO NASAL Y FARINGEO"/>
    <x v="6"/>
    <s v="06"/>
    <s v="08"/>
    <s v="2021"/>
    <s v="06/08/2021"/>
    <x v="271"/>
  </r>
  <r>
    <s v="20220204"/>
    <n v="7044698"/>
    <n v="20211114"/>
    <n v="66"/>
    <s v="MASCULINO"/>
    <s v="GOBIERNO REGIONAL"/>
    <n v="10206"/>
    <s v="AMAZONAS"/>
    <s v="BAGUA"/>
    <s v="IMAZA"/>
    <s v="AMAZONAS"/>
    <s v="BAGUA"/>
    <s v="IMAZA"/>
    <s v="HISOPADO NASAL Y FARINGEO"/>
    <x v="14"/>
    <s v="14"/>
    <s v="11"/>
    <s v="2021"/>
    <s v="14/11/2021"/>
    <x v="91"/>
  </r>
  <r>
    <s v="20220204"/>
    <n v="7044909"/>
    <n v="20210920"/>
    <n v="40"/>
    <s v="FEMENINO"/>
    <s v="MINISTERIO DE SALUD - DIRIS"/>
    <n v="140103"/>
    <s v="LIMA"/>
    <s v="LIMA"/>
    <s v="ATE"/>
    <s v="LIMA"/>
    <s v="LIMA"/>
    <s v="ATE"/>
    <s v="HISOPADO NASAL Y FARINGEO"/>
    <x v="1"/>
    <s v="20"/>
    <s v="09"/>
    <s v="2021"/>
    <s v="20/09/2021"/>
    <x v="196"/>
  </r>
  <r>
    <s v="20220204"/>
    <n v="7045065"/>
    <n v="20210627"/>
    <n v="63"/>
    <s v="MASCULINO"/>
    <s v="MINISTERIO DE SALUD - DIRIS"/>
    <n v="240106"/>
    <s v="   "/>
    <s v="CALLAO"/>
    <s v="VENTANILLA"/>
    <s v="LIMA"/>
    <s v="LIMA"/>
    <s v="INDEPENDENCIA"/>
    <s v="HISOPADO NASAL Y FARINGEO"/>
    <x v="0"/>
    <s v="27"/>
    <s v="06"/>
    <s v="2021"/>
    <s v="27/06/2021"/>
    <x v="281"/>
  </r>
  <r>
    <s v="20220204"/>
    <n v="7045587"/>
    <n v="20211007"/>
    <n v="28"/>
    <s v="MASCULINO"/>
    <s v="GOBIERNO REGIONAL"/>
    <n v="60101"/>
    <s v="CAJAMARCA"/>
    <s v="CAJAMARCA"/>
    <s v="CAJAMARCA"/>
    <s v="CAJAMARCA"/>
    <s v="CAJAMARCA"/>
    <s v="CAJAMARCA"/>
    <s v="HISOPADO NASAL Y FARINGEO"/>
    <x v="2"/>
    <s v="07"/>
    <s v="10"/>
    <s v="2021"/>
    <s v="07/10/2021"/>
    <x v="172"/>
  </r>
  <r>
    <s v="20220204"/>
    <n v="7050576"/>
    <n v="20220112"/>
    <n v="27"/>
    <s v="FEMENINO"/>
    <s v="GOBIERNO REGIONAL"/>
    <n v="60501"/>
    <s v="CAJAMARCA"/>
    <s v="CUTERVO"/>
    <s v="CUTERVO"/>
    <s v="CAJAMARCA"/>
    <s v="CUTERVO"/>
    <s v="CUTERVO"/>
    <s v="HISOPADO NASAL Y FARINGEO"/>
    <x v="4"/>
    <s v="12"/>
    <s v="01"/>
    <s v="2022"/>
    <s v="12/01/2022"/>
    <x v="41"/>
  </r>
  <r>
    <s v="20220204"/>
    <n v="7053746"/>
    <n v="20210913"/>
    <n v="28"/>
    <s v="MASCULINO"/>
    <s v="SANIDAD DE LA POLICIA NACIONAL DEL PERU"/>
    <n v="140110"/>
    <s v="LIMA"/>
    <s v="LIMA"/>
    <s v="LA MOLINA"/>
    <s v="LIMA"/>
    <s v="LIMA"/>
    <s v="RIMAC"/>
    <s v="HISOPADO NASAL Y FARINGEO"/>
    <x v="1"/>
    <s v="13"/>
    <s v="09"/>
    <s v="2021"/>
    <s v="13/09/2021"/>
    <x v="116"/>
  </r>
  <r>
    <s v="20220204"/>
    <n v="7054927"/>
    <n v="20210723"/>
    <n v="19"/>
    <s v="FEMENINO"/>
    <s v="GOBIERNO REGIONAL"/>
    <n v="150101"/>
    <s v="LORETO"/>
    <s v="MAYNAS"/>
    <s v="IQUITOS"/>
    <s v="LORETO"/>
    <s v="MAYNAS"/>
    <s v="BELEN"/>
    <s v="HISOPADO NASAL Y FARINGEO"/>
    <x v="6"/>
    <s v="23"/>
    <s v="07"/>
    <s v="2021"/>
    <s v="23/07/2021"/>
    <x v="32"/>
  </r>
  <r>
    <s v="20220204"/>
    <n v="7055771"/>
    <n v="20211025"/>
    <n v="29"/>
    <s v="FEMENINO"/>
    <s v="GOBIERNO REGIONAL"/>
    <n v="120301"/>
    <s v="LA LIBERTAD"/>
    <s v="SANCHEZ CARRION"/>
    <s v="HUAMACHUCO"/>
    <s v="LA LIBERTAD"/>
    <s v="SANCHEZ CARRION"/>
    <s v="HUAMACHUCO"/>
    <s v="HISOPADO NASAL Y FARINGEO"/>
    <x v="40"/>
    <s v="25"/>
    <s v="10"/>
    <s v="2021"/>
    <s v="25/10/2021"/>
    <x v="129"/>
  </r>
  <r>
    <s v="20220204"/>
    <n v="7057552"/>
    <n v="20210914"/>
    <n v="22"/>
    <s v="FEMENINO"/>
    <s v="GOBIERNO REGIONAL"/>
    <n v="230103"/>
    <s v="TUMBES"/>
    <s v="TUMBES"/>
    <s v="LA CRUZ"/>
    <s v="TUMBES"/>
    <s v="TUMBES"/>
    <s v="LA CRUZ"/>
    <s v="HISOPADO NASAL Y FARINGEO"/>
    <x v="6"/>
    <s v="14"/>
    <s v="09"/>
    <s v="2021"/>
    <s v="14/09/2021"/>
    <x v="254"/>
  </r>
  <r>
    <s v="20220204"/>
    <n v="7060048"/>
    <n v="20211113"/>
    <n v="15"/>
    <s v="MASCULINO"/>
    <s v="MINISTERIO DE SALUD - DIRIS"/>
    <n v="140108"/>
    <s v="LIMA"/>
    <s v="LIMA"/>
    <s v="CHORRILLOS"/>
    <s v="LIMA"/>
    <s v="LIMA"/>
    <s v="CHORRILLOS"/>
    <s v="HISOPADO NASAL Y FARINGEO"/>
    <x v="7"/>
    <s v="13"/>
    <s v="11"/>
    <s v="2021"/>
    <s v="13/11/2021"/>
    <x v="102"/>
  </r>
  <r>
    <s v="20220204"/>
    <n v="7065583"/>
    <n v="20210626"/>
    <n v="34"/>
    <s v="MASCULINO"/>
    <s v="MINISTERIO DE SALUD - DIRIS"/>
    <n v="140139"/>
    <s v="LIMA"/>
    <s v="LIMA"/>
    <s v="CIENEGUILLA"/>
    <s v="LIMA"/>
    <s v="LIMA"/>
    <s v="SANTA ANITA"/>
    <s v="HISOPADO NASAL Y FARINGEO"/>
    <x v="0"/>
    <s v="26"/>
    <s v="06"/>
    <s v="2021"/>
    <s v="26/06/2021"/>
    <x v="277"/>
  </r>
  <r>
    <s v="20220204"/>
    <n v="7068198"/>
    <n v="20210802"/>
    <n v="18"/>
    <s v="MASCULINO"/>
    <s v="GOBIERNO REGIONAL"/>
    <n v="100407"/>
    <s v="ICA"/>
    <s v="PISCO"/>
    <s v="SAN CLEMENTE"/>
    <s v="ICA"/>
    <s v="PISCO"/>
    <s v="PISCO"/>
    <s v="HISOPADO NASAL Y FARINGEO"/>
    <x v="0"/>
    <s v="02"/>
    <s v="08"/>
    <s v="2021"/>
    <s v="02/08/2021"/>
    <x v="42"/>
  </r>
  <r>
    <s v="20220204"/>
    <n v="7068847"/>
    <n v="20211108"/>
    <n v="25"/>
    <s v="MASCULINO"/>
    <s v="GOBIERNO REGIONAL"/>
    <n v="220112"/>
    <s v="TACNA"/>
    <s v="TACNA"/>
    <s v="CIUDAD NUEVA"/>
    <s v="TACNA"/>
    <s v="TACNA"/>
    <s v="ALTO DE LA ALIANZA"/>
    <s v="HISOPADO NASAL Y FARINGEO"/>
    <x v="12"/>
    <s v="08"/>
    <s v="11"/>
    <s v="2021"/>
    <s v="08/11/2021"/>
    <x v="96"/>
  </r>
  <r>
    <s v="20220204"/>
    <n v="7070306"/>
    <n v="20211222"/>
    <n v="49"/>
    <s v="FEMENINO"/>
    <s v="MINISTERIO DE SALUD - DIRIS"/>
    <n v="140106"/>
    <s v="LIMA"/>
    <s v="LIMA"/>
    <s v="COMAS"/>
    <s v="LIMA"/>
    <s v="LIMA"/>
    <s v="COMAS"/>
    <s v="HISOPADO NASAL Y FARINGEO"/>
    <x v="4"/>
    <s v="22"/>
    <s v="12"/>
    <s v="2021"/>
    <s v="22/12/2021"/>
    <x v="332"/>
  </r>
  <r>
    <s v="20220204"/>
    <n v="7072922"/>
    <n v="20210705"/>
    <n v="35"/>
    <s v="FEMENINO"/>
    <s v="GOBIERNO REGIONAL"/>
    <n v="40102"/>
    <s v="AREQUIPA"/>
    <s v="AREQUIPA"/>
    <s v="CAYMA"/>
    <s v="AREQUIPA"/>
    <s v="AREQUIPA"/>
    <s v="CAYMA"/>
    <s v="HISOPADO NASAL Y FARINGEO"/>
    <x v="25"/>
    <s v="05"/>
    <s v="07"/>
    <s v="2021"/>
    <s v="05/07/2021"/>
    <x v="55"/>
  </r>
  <r>
    <s v="20220204"/>
    <n v="7073790"/>
    <n v="20211203"/>
    <n v="24"/>
    <s v="MASCULINO"/>
    <s v="GOBIERNO REGIONAL"/>
    <n v="240106"/>
    <s v="   "/>
    <s v="CALLAO"/>
    <s v="VENTANILLA"/>
    <s v="CALLAO"/>
    <s v="PROV. CONST. DEL CALLAO"/>
    <s v="VENTANILLA"/>
    <s v="HISOPADO OROFARINGEO Y NASOFARINGEO"/>
    <x v="3"/>
    <s v="03"/>
    <s v="12"/>
    <s v="2021"/>
    <s v="03/12/2021"/>
    <x v="162"/>
  </r>
  <r>
    <s v="20220204"/>
    <n v="7077397"/>
    <n v="20210702"/>
    <n v="57"/>
    <s v="MASCULINO"/>
    <s v="MINISTERIO DE SALUD - DIRIS"/>
    <n v="140136"/>
    <s v="LIMA"/>
    <s v="LIMA"/>
    <s v="SAN JUAN DE MIRAFLORES"/>
    <s v="LIMA"/>
    <s v="LIMA"/>
    <s v="LIMA"/>
    <s v="HISOPADO NASAL Y FARINGEO"/>
    <x v="0"/>
    <s v="02"/>
    <s v="07"/>
    <s v="2021"/>
    <s v="02/07/2021"/>
    <x v="156"/>
  </r>
  <r>
    <s v="20220204"/>
    <n v="7077490"/>
    <n v="20211015"/>
    <n v="13"/>
    <s v="MASCULINO"/>
    <s v="GOBIERNO REGIONAL"/>
    <n v="120107"/>
    <s v="LA LIBERTAD"/>
    <s v="TRUJILLO"/>
    <s v="VICTOR LARCO HERRERA"/>
    <s v="LA LIBERTAD"/>
    <s v="TRUJILLO"/>
    <s v="VICTOR LARCO HERRERA"/>
    <s v="HISOPADO NASAL Y FARINGEO"/>
    <x v="47"/>
    <s v="15"/>
    <s v="10"/>
    <s v="2021"/>
    <s v="15/10/2021"/>
    <x v="230"/>
  </r>
  <r>
    <s v="20220204"/>
    <n v="7083636"/>
    <n v="20211108"/>
    <n v="42"/>
    <s v="MASCULINO"/>
    <s v="GOBIERNO REGIONAL"/>
    <n v="160302"/>
    <s v="MADRE DE DIOS"/>
    <s v="TAHUAMANU"/>
    <s v="IBERIA"/>
    <s v="MADRE DE DIOS"/>
    <s v="TAHUAMANU"/>
    <s v="IBERIA"/>
    <s v="HISOPADO NASAL Y FARINGEO"/>
    <x v="7"/>
    <s v="08"/>
    <s v="11"/>
    <s v="2021"/>
    <s v="08/11/2021"/>
    <x v="96"/>
  </r>
  <r>
    <s v="20220204"/>
    <n v="7084124"/>
    <n v="20210502"/>
    <n v="92"/>
    <s v="FEMENINO"/>
    <s v="MINISTERIO DE SALUD - DIRIS"/>
    <n v="140137"/>
    <s v="LIMA"/>
    <s v="LIMA"/>
    <s v="SAN JUAN DE LURIGANCHO"/>
    <s v="LIMA"/>
    <s v="LIMA"/>
    <s v="SAN JUAN DE LURIGANCHO"/>
    <s v="HISOPADO NASAL Y FARINGEO"/>
    <x v="0"/>
    <s v="02"/>
    <s v="05"/>
    <s v="2021"/>
    <s v="02/05/2021"/>
    <x v="27"/>
  </r>
  <r>
    <s v="20220204"/>
    <n v="7084889"/>
    <n v="20211207"/>
    <n v="48"/>
    <s v="FEMENINO"/>
    <s v="MINISTERIO DE SALUD - DIRIS"/>
    <n v="140137"/>
    <s v="LIMA"/>
    <s v="LIMA"/>
    <s v="SAN JUAN DE LURIGANCHO"/>
    <s v="LIMA"/>
    <s v="LIMA"/>
    <s v="MAGDALENA DEL MAR"/>
    <s v="HISOPADO OROFARINGEO Y NASOFARINGEO"/>
    <x v="7"/>
    <s v="07"/>
    <s v="12"/>
    <s v="2021"/>
    <s v="07/12/2021"/>
    <x v="134"/>
  </r>
  <r>
    <s v="20220204"/>
    <n v="7085804"/>
    <n v="20210903"/>
    <n v="10"/>
    <s v="FEMENINO"/>
    <s v="GOBIERNO REGIONAL"/>
    <n v="190602"/>
    <s v="PIURA"/>
    <s v="SULLANA"/>
    <s v="BELLAVISTA"/>
    <s v="PIURA"/>
    <s v="SULLANA"/>
    <s v="BELLAVISTA"/>
    <s v="HISOPADO NASAL Y FARINGEO"/>
    <x v="34"/>
    <s v="03"/>
    <s v="09"/>
    <s v="2021"/>
    <s v="03/09/2021"/>
    <x v="243"/>
  </r>
  <r>
    <s v="20220204"/>
    <n v="7087441"/>
    <n v="20210416"/>
    <n v="37"/>
    <s v="MASCULINO"/>
    <s v="ESSALUD"/>
    <n v="180201"/>
    <s v="PASCO"/>
    <s v="DANIEL ALCIDES CARRION"/>
    <s v="YANAHUANCA"/>
    <s v="PASCO"/>
    <s v="DANIEL ALCIDES CARRION"/>
    <s v="YANAHUANCA"/>
    <s v="HISOPADO NASAL Y FARINGEO"/>
    <x v="0"/>
    <s v="16"/>
    <s v="04"/>
    <s v="2021"/>
    <s v="16/04/2021"/>
    <x v="259"/>
  </r>
  <r>
    <s v="20220204"/>
    <n v="7088612"/>
    <n v="20210609"/>
    <n v="35"/>
    <s v="MASCULINO"/>
    <s v="GOBIERNO REGIONAL"/>
    <n v="40126"/>
    <s v="AREQUIPA"/>
    <s v="AREQUIPA"/>
    <s v="MARIANO MELGAR"/>
    <s v="AREQUIPA"/>
    <s v="AREQUIPA"/>
    <s v="MARIANO MELGAR"/>
    <s v="HISOPADO NASAL Y FARINGEO"/>
    <x v="0"/>
    <s v="09"/>
    <s v="06"/>
    <s v="2021"/>
    <s v="09/06/2021"/>
    <x v="84"/>
  </r>
  <r>
    <s v="20220204"/>
    <n v="7098720"/>
    <n v="20220111"/>
    <n v="31"/>
    <s v="FEMENINO"/>
    <s v="GOBIERNO REGIONAL"/>
    <n v="30101"/>
    <s v="APURIMAC"/>
    <s v="ABANCAY"/>
    <s v="ABANCAY"/>
    <s v="APURIMAC"/>
    <s v="ABANCAY"/>
    <s v="ABANCAY"/>
    <s v="HISOPADO OROFARINGEO Y NASOFARINGEO"/>
    <x v="4"/>
    <s v="11"/>
    <s v="01"/>
    <s v="2022"/>
    <s v="11/01/2022"/>
    <x v="7"/>
  </r>
  <r>
    <s v="20220204"/>
    <n v="7099060"/>
    <n v="20211216"/>
    <n v="23"/>
    <s v="MASCULINO"/>
    <s v="GOBIERNO REGIONAL"/>
    <n v="160101"/>
    <s v="MADRE DE DIOS"/>
    <s v="TAMBOPATA"/>
    <s v="TAMBOPATA"/>
    <s v="MADRE DE DIOS"/>
    <s v="TAMBOPATA"/>
    <s v="TAMBOPATA"/>
    <s v="HISOPADO NASOFARÍNGEO"/>
    <x v="28"/>
    <s v="16"/>
    <s v="12"/>
    <s v="2021"/>
    <s v="16/12/2021"/>
    <x v="235"/>
  </r>
  <r>
    <s v="20220204"/>
    <n v="7101661"/>
    <n v="20210913"/>
    <n v="35"/>
    <s v="FEMENINO"/>
    <s v="GOBIERNO REGIONAL"/>
    <n v="60101"/>
    <s v="CAJAMARCA"/>
    <s v="CAJAMARCA"/>
    <s v="CAJAMARCA"/>
    <s v="CAJAMARCA"/>
    <s v="CAJAMARCA"/>
    <s v="CAJAMARCA"/>
    <s v="HISOPADO NASAL Y FARINGEO"/>
    <x v="0"/>
    <s v="13"/>
    <s v="09"/>
    <s v="2021"/>
    <s v="13/09/2021"/>
    <x v="116"/>
  </r>
  <r>
    <s v="20220204"/>
    <n v="7102930"/>
    <n v="20211213"/>
    <n v="42"/>
    <s v="MASCULINO"/>
    <s v="GOBIERNO REGIONAL"/>
    <n v="80509"/>
    <s v="HUANCAVELICA"/>
    <s v="TAYACAJA"/>
    <s v="DANIEL HERNANDEZ"/>
    <s v="HUANCAVELICA"/>
    <s v="TAYACAJA"/>
    <s v="PAMPAS"/>
    <s v="HISOPADO NASAL Y FARINGEO"/>
    <x v="28"/>
    <s v="13"/>
    <s v="12"/>
    <s v="2021"/>
    <s v="13/12/2021"/>
    <x v="73"/>
  </r>
  <r>
    <s v="20220204"/>
    <n v="7106562"/>
    <n v="20211108"/>
    <n v="24"/>
    <s v="FEMENINO"/>
    <s v="GOBIERNO REGIONAL"/>
    <n v="220113"/>
    <s v="TACNA"/>
    <s v="TACNA"/>
    <s v="CORONEL GREGORIO ALBARRACIN L."/>
    <s v="TACNA"/>
    <s v="TACNA"/>
    <s v="CORONEL GREGORIO ALBARRACIN LANCHIPA"/>
    <s v="HISOPADO NASAL Y FARINGEO"/>
    <x v="12"/>
    <s v="08"/>
    <s v="11"/>
    <s v="2021"/>
    <s v="08/11/2021"/>
    <x v="96"/>
  </r>
  <r>
    <s v="20220204"/>
    <n v="7107393"/>
    <n v="20211214"/>
    <n v="26"/>
    <s v="MASCULINO"/>
    <s v="GOBIERNO REGIONAL"/>
    <n v="220113"/>
    <s v="TACNA"/>
    <s v="TACNA"/>
    <s v="CORONEL GREGORIO ALBARRACIN L."/>
    <s v="TACNA"/>
    <s v="TACNA"/>
    <s v="CORONEL GREGORIO ALBARRACIN LANCHIPA"/>
    <s v="HISOPADO OROFARINGEO Y NASOFARINGEO"/>
    <x v="18"/>
    <s v="14"/>
    <s v="12"/>
    <s v="2021"/>
    <s v="14/12/2021"/>
    <x v="90"/>
  </r>
  <r>
    <s v="20220204"/>
    <n v="7107846"/>
    <n v="20210730"/>
    <n v="44"/>
    <s v="MASCULINO"/>
    <s v="MINISTERIO DE SALUD - DIRIS"/>
    <n v="140130"/>
    <s v="LIMA"/>
    <s v="LIMA"/>
    <s v="SANTIAGO DE SURCO"/>
    <s v="LIMA"/>
    <s v="LIMA"/>
    <s v="COMAS"/>
    <s v="HISOPADO NASAL Y FARINGEO"/>
    <x v="0"/>
    <s v="30"/>
    <s v="07"/>
    <s v="2021"/>
    <s v="30/07/2021"/>
    <x v="19"/>
  </r>
  <r>
    <s v="20220204"/>
    <n v="7108543"/>
    <n v="20220103"/>
    <n v="22"/>
    <s v="FEMENINO"/>
    <s v="GOBIERNO REGIONAL"/>
    <n v="21301"/>
    <s v="ANCASH"/>
    <s v="SANTA"/>
    <s v="CHIMBOTE"/>
    <s v="ANCASH"/>
    <s v="SANTA"/>
    <s v="CHIMBOTE"/>
    <s v="HISOPADO OROFARINGEO Y NASOFARINGEO"/>
    <x v="3"/>
    <s v="03"/>
    <s v="01"/>
    <s v="2022"/>
    <s v="03/01/2022"/>
    <x v="29"/>
  </r>
  <r>
    <s v="20220204"/>
    <n v="7109539"/>
    <n v="20210213"/>
    <n v="34"/>
    <s v="FEMENINO"/>
    <s v="GOBIERNO REGIONAL"/>
    <n v="210611"/>
    <s v="SAN MARTIN"/>
    <s v="SAN MARTIN"/>
    <s v="MORALES"/>
    <s v="SAN MARTIN"/>
    <s v="SAN MARTIN"/>
    <s v="TARAPOTO"/>
    <s v="HISOPADO NASAL Y FARINGEO"/>
    <x v="6"/>
    <s v="13"/>
    <s v="02"/>
    <s v="2021"/>
    <s v="13/02/2021"/>
    <x v="358"/>
  </r>
  <r>
    <s v="20220204"/>
    <n v="7116509"/>
    <n v="20210531"/>
    <n v="20"/>
    <s v="FEMENINO"/>
    <s v="GOBIERNO REGIONAL"/>
    <n v="220101"/>
    <s v="TACNA"/>
    <s v="TACNA"/>
    <s v="TACNA"/>
    <s v="TACNA"/>
    <s v="TACNA"/>
    <s v="CIUDAD NUEVA"/>
    <s v="HISOPADO NASAL Y FARINGEO"/>
    <x v="0"/>
    <s v="31"/>
    <s v="05"/>
    <s v="2021"/>
    <s v="31/05/2021"/>
    <x v="57"/>
  </r>
  <r>
    <s v="20220204"/>
    <n v="7116960"/>
    <n v="20210618"/>
    <n v="71"/>
    <s v="FEMENINO"/>
    <s v="MINISTERIO DE SALUD - DIRIS"/>
    <n v="140104"/>
    <s v="LIMA"/>
    <s v="LIMA"/>
    <s v="BREÑA"/>
    <s v="LIMA"/>
    <s v="LIMA"/>
    <s v="INDEPENDENCIA"/>
    <s v="HISOPADO NASAL Y FARINGEO"/>
    <x v="0"/>
    <s v="18"/>
    <s v="06"/>
    <s v="2021"/>
    <s v="18/06/2021"/>
    <x v="74"/>
  </r>
  <r>
    <s v="20220204"/>
    <n v="7120918"/>
    <n v="20210807"/>
    <n v="23"/>
    <s v="MASCULINO"/>
    <s v="GOBIERNO REGIONAL"/>
    <n v="140126"/>
    <s v="LIMA"/>
    <s v="LIMA"/>
    <s v="SAN MARTIN DE PORRES"/>
    <s v="CALLAO"/>
    <s v="PROV. CONST. DEL CALLAO"/>
    <s v="CALLAO"/>
    <s v="HISOPADO NASAL Y FARINGEO"/>
    <x v="6"/>
    <s v="07"/>
    <s v="08"/>
    <s v="2021"/>
    <s v="07/08/2021"/>
    <x v="299"/>
  </r>
  <r>
    <s v="20220204"/>
    <n v="7123123"/>
    <n v="20211005"/>
    <n v="24"/>
    <s v="MASCULINO"/>
    <s v="GOBIERNO REGIONAL"/>
    <n v="121202"/>
    <s v="LA LIBERTAD"/>
    <s v="VIRU"/>
    <s v="CHAO"/>
    <s v="LA LIBERTAD"/>
    <s v="VIRU"/>
    <s v="CHAO"/>
    <s v="HISOPADO NASAL Y FARINGEO"/>
    <x v="40"/>
    <s v="05"/>
    <s v="10"/>
    <s v="2021"/>
    <s v="05/10/2021"/>
    <x v="94"/>
  </r>
  <r>
    <s v="20220204"/>
    <n v="7126285"/>
    <n v="20211023"/>
    <n v="82"/>
    <s v="MASCULINO"/>
    <s v="GOBIERNO REGIONAL"/>
    <n v="20805"/>
    <s v="ANCASH"/>
    <s v="HUARI"/>
    <s v="HUACHIS"/>
    <s v="ANCASH"/>
    <s v="HUARAZ"/>
    <s v="HUARAZ"/>
    <s v="HISOPADO NASAL Y FARINGEO"/>
    <x v="1"/>
    <s v="23"/>
    <s v="10"/>
    <s v="2021"/>
    <s v="23/10/2021"/>
    <x v="155"/>
  </r>
  <r>
    <s v="20220204"/>
    <n v="7126547"/>
    <n v="20211126"/>
    <n v="53"/>
    <s v="FEMENINO"/>
    <s v="MINISTERIO DE SALUD - DIRIS"/>
    <n v="140143"/>
    <s v="LIMA"/>
    <s v="LIMA"/>
    <s v="SANTA ANITA"/>
    <s v="LIMA"/>
    <s v="LIMA"/>
    <s v="SANTA ANITA"/>
    <s v="HISOPADO NASAL Y FARINGEO"/>
    <x v="3"/>
    <s v="26"/>
    <s v="11"/>
    <s v="2021"/>
    <s v="26/11/2021"/>
    <x v="117"/>
  </r>
  <r>
    <s v="20220204"/>
    <n v="7135671"/>
    <n v="20211209"/>
    <n v="44"/>
    <s v="FEMENINO"/>
    <s v="ESSALUD"/>
    <n v="140104"/>
    <s v="LIMA"/>
    <s v="LIMA"/>
    <s v="BREÑA"/>
    <s v="LIMA"/>
    <s v="LIMA"/>
    <s v="LIMA"/>
    <s v="HISOPADO NASAL Y FARINGEO"/>
    <x v="3"/>
    <s v="09"/>
    <s v="12"/>
    <s v="2021"/>
    <s v="09/12/2021"/>
    <x v="114"/>
  </r>
  <r>
    <s v="20220204"/>
    <n v="7137028"/>
    <n v="20210804"/>
    <n v="22"/>
    <s v="MASCULINO"/>
    <s v="ESSALUD"/>
    <n v="140141"/>
    <s v="LIMA"/>
    <s v="LIMA"/>
    <s v="VILLA EL SALVADOR"/>
    <s v="LIMA"/>
    <s v="LIMA"/>
    <s v="VILLA EL SALVADOR"/>
    <s v="HISOPADO NASAL Y FARINGEO"/>
    <x v="32"/>
    <s v="04"/>
    <s v="08"/>
    <s v="2021"/>
    <s v="04/08/2021"/>
    <x v="153"/>
  </r>
  <r>
    <s v="20220204"/>
    <n v="7144611"/>
    <n v="20211023"/>
    <n v="25"/>
    <s v="FEMENINO"/>
    <s v="GOBIERNO REGIONAL"/>
    <n v="60501"/>
    <s v="CAJAMARCA"/>
    <s v="CUTERVO"/>
    <s v="CUTERVO"/>
    <s v="CAJAMARCA"/>
    <s v="CUTERVO"/>
    <s v="CUTERVO"/>
    <s v="HISOPADO NASAL Y FARINGEO"/>
    <x v="3"/>
    <s v="23"/>
    <s v="10"/>
    <s v="2021"/>
    <s v="23/10/2021"/>
    <x v="155"/>
  </r>
  <r>
    <s v="20220204"/>
    <n v="7150806"/>
    <n v="20210922"/>
    <n v="59"/>
    <s v="FEMENINO"/>
    <s v="SANIDAD DE LA POLICIA NACIONAL DEL PERU"/>
    <n v="140108"/>
    <s v="LIMA"/>
    <s v="LIMA"/>
    <s v="CHORRILLOS"/>
    <s v="LIMA"/>
    <s v="LIMA"/>
    <s v="CHORRILLOS"/>
    <s v="HISOPADO NASAL Y FARINGEO"/>
    <x v="30"/>
    <s v="22"/>
    <s v="09"/>
    <s v="2021"/>
    <s v="22/09/2021"/>
    <x v="203"/>
  </r>
  <r>
    <s v="20220204"/>
    <n v="7154195"/>
    <n v="20210502"/>
    <n v="55"/>
    <s v="MASCULINO"/>
    <s v="MINISTERIO DE SALUD - DIRIS"/>
    <n v="140112"/>
    <s v="LIMA"/>
    <s v="LIMA"/>
    <s v="LURIGANCHO"/>
    <s v="LIMA"/>
    <s v="LIMA"/>
    <s v="LURIGANCHO"/>
    <s v="HISOPADO NASAL Y FARINGEO"/>
    <x v="0"/>
    <s v="02"/>
    <s v="05"/>
    <s v="2021"/>
    <s v="02/05/2021"/>
    <x v="27"/>
  </r>
  <r>
    <s v="20220204"/>
    <n v="7155797"/>
    <n v="20211210"/>
    <n v="24"/>
    <s v="FEMENINO"/>
    <s v="GOBIERNO REGIONAL"/>
    <n v="250104"/>
    <s v="UCAYALI"/>
    <s v="CORONEL PORTILLO"/>
    <s v="CAMPOVERDE"/>
    <s v="UCAYALI"/>
    <s v="CORONEL PORTILLO"/>
    <s v="CAMPOVERDE"/>
    <s v="HISOPADO NASAL Y FARINGEO"/>
    <x v="18"/>
    <s v="10"/>
    <s v="12"/>
    <s v="2021"/>
    <s v="10/12/2021"/>
    <x v="13"/>
  </r>
  <r>
    <s v="20220204"/>
    <n v="7162981"/>
    <n v="20210907"/>
    <n v="52"/>
    <s v="MASCULINO"/>
    <s v="GOBIERNO REGIONAL"/>
    <n v="110506"/>
    <s v="JUNIN"/>
    <s v="TARMA"/>
    <s v="PALCA"/>
    <s v="JUNIN"/>
    <s v="TARMA"/>
    <s v="PALCA"/>
    <s v="HISOPADO NASAL Y FARINGEO"/>
    <x v="1"/>
    <s v="07"/>
    <s v="09"/>
    <s v="2021"/>
    <s v="07/09/2021"/>
    <x v="69"/>
  </r>
  <r>
    <s v="20220204"/>
    <n v="7163382"/>
    <n v="20210928"/>
    <n v="20"/>
    <s v="FEMENINO"/>
    <s v="GOBIERNO REGIONAL"/>
    <n v="170101"/>
    <s v="MOQUEGUA"/>
    <s v="MARISCAL NIETO"/>
    <s v="MOQUEGUA"/>
    <s v="MOQUEGUA"/>
    <s v="MARISCAL NIETO"/>
    <s v="MOQUEGUA"/>
    <s v="HISOPADO NASAL Y FARINGEO"/>
    <x v="14"/>
    <s v="28"/>
    <s v="09"/>
    <s v="2021"/>
    <s v="28/09/2021"/>
    <x v="95"/>
  </r>
  <r>
    <s v="20220204"/>
    <n v="7169495"/>
    <n v="20210914"/>
    <n v="52"/>
    <s v="MASCULINO"/>
    <s v="MINISTERIO DE SALUD - DIRIS"/>
    <n v="140115"/>
    <s v="LIMA"/>
    <s v="LIMA"/>
    <s v="MIRAFLORES"/>
    <s v="LIMA"/>
    <s v="LIMA"/>
    <s v="MIRAFLORES"/>
    <s v="HISOPADO NASAL Y FARINGEO"/>
    <x v="25"/>
    <s v="14"/>
    <s v="09"/>
    <s v="2021"/>
    <s v="14/09/2021"/>
    <x v="254"/>
  </r>
  <r>
    <s v="20220204"/>
    <n v="7175925"/>
    <n v="20210706"/>
    <n v="41"/>
    <s v="MASCULINO"/>
    <s v="GOBIERNO REGIONAL"/>
    <n v="210601"/>
    <s v="SAN MARTIN"/>
    <s v="SAN MARTIN"/>
    <s v="TARAPOTO"/>
    <s v="SAN MARTIN"/>
    <s v="SAN MARTIN"/>
    <s v="MORALES"/>
    <s v="HISOPADO NASAL Y FARINGEO"/>
    <x v="6"/>
    <s v="06"/>
    <s v="07"/>
    <s v="2021"/>
    <s v="06/07/2021"/>
    <x v="77"/>
  </r>
  <r>
    <s v="20220204"/>
    <n v="7176332"/>
    <n v="20210505"/>
    <n v="44"/>
    <s v="MASCULINO"/>
    <s v="MINISTERIO DE SALUD - DIRIS"/>
    <n v="140107"/>
    <s v="LIMA"/>
    <s v="LIMA"/>
    <s v="CHACLACAYO"/>
    <s v="LIMA"/>
    <s v="LIMA"/>
    <s v="CHACLACAYO"/>
    <s v="HISOPADO NASAL Y FARINGEO"/>
    <x v="6"/>
    <s v="05"/>
    <s v="05"/>
    <s v="2021"/>
    <s v="05/05/2021"/>
    <x v="223"/>
  </r>
  <r>
    <s v="20220204"/>
    <n v="7177429"/>
    <n v="20210816"/>
    <n v="42"/>
    <s v="MASCULINO"/>
    <s v="INPE"/>
    <n v="140104"/>
    <s v="LIMA"/>
    <s v="LIMA"/>
    <s v="BREÑA"/>
    <s v="LIMA"/>
    <s v="LIMA"/>
    <s v="ANCON"/>
    <s v="HISOPADO NASAL Y FARINGEO"/>
    <x v="6"/>
    <s v="16"/>
    <s v="08"/>
    <s v="2021"/>
    <s v="16/08/2021"/>
    <x v="186"/>
  </r>
  <r>
    <s v="20220204"/>
    <n v="7179256"/>
    <n v="20210924"/>
    <n v="17"/>
    <s v="FEMENINO"/>
    <s v="GOBIERNO REGIONAL"/>
    <n v="40102"/>
    <s v="AREQUIPA"/>
    <s v="AREQUIPA"/>
    <s v="CAYMA"/>
    <s v="AREQUIPA"/>
    <s v="AREQUIPA"/>
    <s v="CAYMA"/>
    <s v="HISOPADO NASAL Y FARINGEO"/>
    <x v="1"/>
    <s v="24"/>
    <s v="09"/>
    <s v="2021"/>
    <s v="24/09/2021"/>
    <x v="183"/>
  </r>
  <r>
    <s v="20220204"/>
    <n v="7181414"/>
    <n v="20211216"/>
    <n v="77"/>
    <s v="MASCULINO"/>
    <s v="GOBIERNO REGIONAL"/>
    <n v="21309"/>
    <s v="ANCASH"/>
    <s v="SANTA"/>
    <s v="NUEVO CHIMBOTE"/>
    <s v="ANCASH"/>
    <s v="SANTA"/>
    <s v="NUEVO CHIMBOTE"/>
    <s v="HISOPADO NASAL Y FARINGEO"/>
    <x v="12"/>
    <s v="16"/>
    <s v="12"/>
    <s v="2021"/>
    <s v="16/12/2021"/>
    <x v="235"/>
  </r>
  <r>
    <s v="20220204"/>
    <n v="7181477"/>
    <n v="20210401"/>
    <n v="59"/>
    <s v="FEMENINO"/>
    <s v="ESSALUD"/>
    <n v="21301"/>
    <s v="ANCASH"/>
    <s v="SANTA"/>
    <s v="CHIMBOTE"/>
    <s v="ANCASH"/>
    <s v="SANTA"/>
    <s v="CHIMBOTE"/>
    <s v="HISOPADO NASAL Y FARINGEO"/>
    <x v="0"/>
    <s v="01"/>
    <s v="04"/>
    <s v="2021"/>
    <s v="01/04/2021"/>
    <x v="245"/>
  </r>
  <r>
    <s v="20220204"/>
    <n v="7181619"/>
    <n v="20210914"/>
    <n v="34"/>
    <s v="MASCULINO"/>
    <s v="GOBIERNO REGIONAL"/>
    <n v="60101"/>
    <s v="CAJAMARCA"/>
    <s v="CAJAMARCA"/>
    <s v="CAJAMARCA"/>
    <s v="CAJAMARCA"/>
    <s v="CAJAMARCA"/>
    <s v="CAJAMARCA"/>
    <s v="HISOPADO NASAL Y FARINGEO"/>
    <x v="25"/>
    <s v="14"/>
    <s v="09"/>
    <s v="2021"/>
    <s v="14/09/2021"/>
    <x v="254"/>
  </r>
  <r>
    <s v="20220204"/>
    <n v="7185716"/>
    <n v="20210130"/>
    <n v="40"/>
    <s v="MASCULINO"/>
    <s v="GOBIERNO REGIONAL"/>
    <n v="150101"/>
    <s v="LORETO"/>
    <s v="MAYNAS"/>
    <s v="IQUITOS"/>
    <s v="LORETO"/>
    <s v="MAYNAS"/>
    <s v="PUNCHANA"/>
    <s v="HISOPADO NASAL Y FARINGEO"/>
    <x v="6"/>
    <s v="30"/>
    <s v="01"/>
    <s v="2021"/>
    <s v="30/01/2021"/>
    <x v="128"/>
  </r>
  <r>
    <s v="20220204"/>
    <n v="7191354"/>
    <n v="20211021"/>
    <n v="28"/>
    <s v="FEMENINO"/>
    <s v="GOBIERNO REGIONAL"/>
    <n v="120101"/>
    <s v="LA LIBERTAD"/>
    <s v="TRUJILLO"/>
    <s v="TRUJILLO"/>
    <s v="LA LIBERTAD"/>
    <s v="TRUJILLO"/>
    <s v="TRUJILLO"/>
    <s v="HISOPADO NASAL Y FARINGEO"/>
    <x v="3"/>
    <s v="21"/>
    <s v="10"/>
    <s v="2021"/>
    <s v="21/10/2021"/>
    <x v="165"/>
  </r>
  <r>
    <s v="20220204"/>
    <n v="7193012"/>
    <n v="20211217"/>
    <n v="46"/>
    <s v="FEMENINO"/>
    <s v="ESSALUD"/>
    <n v="140143"/>
    <s v="LIMA"/>
    <s v="LIMA"/>
    <s v="SANTA ANITA"/>
    <s v="LIMA"/>
    <s v="LIMA"/>
    <s v="SANTA ANITA"/>
    <s v="HISOPADO NASAL Y FARINGEO"/>
    <x v="10"/>
    <s v="17"/>
    <s v="12"/>
    <s v="2021"/>
    <s v="17/12/2021"/>
    <x v="149"/>
  </r>
  <r>
    <s v="20220204"/>
    <n v="7198428"/>
    <n v="20211211"/>
    <n v="48"/>
    <s v="MASCULINO"/>
    <s v="ESSALUD"/>
    <n v="140108"/>
    <s v="LIMA"/>
    <s v="LIMA"/>
    <s v="CHORRILLOS"/>
    <s v="LIMA"/>
    <s v="LIMA"/>
    <s v="LIMA"/>
    <s v="HISOPADO NASAL Y FARINGEO"/>
    <x v="1"/>
    <s v="11"/>
    <s v="12"/>
    <s v="2021"/>
    <s v="11/12/2021"/>
    <x v="106"/>
  </r>
  <r>
    <s v="20220204"/>
    <n v="7203506"/>
    <n v="20210723"/>
    <n v="74"/>
    <s v="MASCULINO"/>
    <s v="SANIDAD DE LA POLICIA NACIONAL DEL PERU"/>
    <n v="40102"/>
    <s v="AREQUIPA"/>
    <s v="AREQUIPA"/>
    <s v="CAYMA"/>
    <s v="AREQUIPA"/>
    <s v="AREQUIPA"/>
    <s v="CAYMA"/>
    <s v="HISOPADO NASAL Y FARINGEO"/>
    <x v="0"/>
    <s v="23"/>
    <s v="07"/>
    <s v="2021"/>
    <s v="23/07/2021"/>
    <x v="32"/>
  </r>
  <r>
    <s v="20220204"/>
    <n v="7209389"/>
    <n v="20210609"/>
    <n v="37"/>
    <s v="MASCULINO"/>
    <s v="GOBIERNO REGIONAL"/>
    <n v="190115"/>
    <s v="PIURA"/>
    <s v="PIURA"/>
    <s v="VEINTISEIS DE OCTUBRE"/>
    <s v="PIURA"/>
    <s v="PIURA"/>
    <s v="PIURA"/>
    <s v="HISOPADO NASAL Y FARINGEO"/>
    <x v="0"/>
    <s v="09"/>
    <s v="06"/>
    <s v="2021"/>
    <s v="09/06/2021"/>
    <x v="84"/>
  </r>
  <r>
    <s v="20220204"/>
    <n v="7209983"/>
    <n v="20211220"/>
    <n v="67"/>
    <s v="FEMENINO"/>
    <s v="PRIVADO"/>
    <n v="140115"/>
    <s v="LIMA"/>
    <s v="LIMA"/>
    <s v="MIRAFLORES"/>
    <s v="LIMA"/>
    <s v="LIMA"/>
    <s v="MIRAFLORES"/>
    <s v="HISOPADO NASAL Y FARINGEO"/>
    <x v="4"/>
    <s v="20"/>
    <s v="12"/>
    <s v="2021"/>
    <s v="20/12/2021"/>
    <x v="176"/>
  </r>
  <r>
    <s v="20220204"/>
    <n v="7215331"/>
    <n v="20211004"/>
    <n v="49"/>
    <s v="FEMENINO"/>
    <s v="MINISTERIO DE SALUD - DIRIS"/>
    <n v="140101"/>
    <s v="LIMA"/>
    <s v="LIMA"/>
    <s v="LIMA"/>
    <s v="LIMA"/>
    <s v="LIMA"/>
    <s v="MAGDALENA DEL MAR"/>
    <s v="HISOPADO NASAL Y FARINGEO"/>
    <x v="1"/>
    <s v="04"/>
    <s v="10"/>
    <s v="2021"/>
    <s v="04/10/2021"/>
    <x v="36"/>
  </r>
  <r>
    <s v="20220204"/>
    <n v="7216940"/>
    <n v="20220105"/>
    <n v="34"/>
    <s v="FEMENINO"/>
    <s v="GOBIERNO REGIONAL"/>
    <n v="150101"/>
    <s v="LORETO"/>
    <s v="MAYNAS"/>
    <s v="IQUITOS"/>
    <s v="LORETO"/>
    <s v="MAYNAS"/>
    <s v="IQUITOS"/>
    <s v="HISOPADO NASAL Y FARINGEO"/>
    <x v="4"/>
    <s v="05"/>
    <s v="01"/>
    <s v="2022"/>
    <s v="05/01/2022"/>
    <x v="147"/>
  </r>
  <r>
    <s v="20220204"/>
    <n v="7221080"/>
    <n v="20210716"/>
    <n v="26"/>
    <s v="FEMENINO"/>
    <s v="ESSALUD"/>
    <n v="21301"/>
    <s v="ANCASH"/>
    <s v="SANTA"/>
    <s v="CHIMBOTE"/>
    <s v="ANCASH"/>
    <s v="SANTA"/>
    <s v="NUEVO CHIMBOTE"/>
    <s v="HISOPADO NASAL Y FARINGEO"/>
    <x v="30"/>
    <s v="16"/>
    <s v="07"/>
    <s v="2021"/>
    <s v="16/07/2021"/>
    <x v="38"/>
  </r>
  <r>
    <s v="20220204"/>
    <n v="7233517"/>
    <n v="20220103"/>
    <n v="44"/>
    <s v="MASCULINO"/>
    <s v="MINISTERIO DE SALUD - DIRIS"/>
    <n v="140123"/>
    <s v="LIMA"/>
    <s v="LIMA"/>
    <s v="SAN BARTOLO"/>
    <s v="LIMA"/>
    <s v="LIMA"/>
    <s v="SAN BARTOLO"/>
    <s v="HISOPADO NASAL Y FARINGEO"/>
    <x v="3"/>
    <s v="03"/>
    <s v="01"/>
    <s v="2022"/>
    <s v="03/01/2022"/>
    <x v="29"/>
  </r>
  <r>
    <s v="20220204"/>
    <n v="7235462"/>
    <n v="20211204"/>
    <n v="25"/>
    <s v="MASCULINO"/>
    <s v="GOBIERNO REGIONAL"/>
    <n v="250201"/>
    <s v="UCAYALI"/>
    <s v="PADRE ABAD"/>
    <s v="PADRE ABAD"/>
    <s v="UCAYALI"/>
    <s v="PADRE ABAD"/>
    <s v="PADRE ABAD"/>
    <s v="HISOPADO NASAL Y FARINGEO"/>
    <x v="3"/>
    <s v="04"/>
    <s v="12"/>
    <s v="2021"/>
    <s v="04/12/2021"/>
    <x v="16"/>
  </r>
  <r>
    <s v="20220204"/>
    <n v="7236443"/>
    <n v="20211222"/>
    <n v="48"/>
    <s v="MASCULINO"/>
    <s v="GOBIERNO REGIONAL"/>
    <n v="140805"/>
    <s v="LIMA"/>
    <s v="HUARAL"/>
    <s v="CHANCAY"/>
    <s v="LIMA"/>
    <s v="HUARAL"/>
    <s v="CHANCAY"/>
    <s v="HISOPADO NASAL Y FARINGEO"/>
    <x v="18"/>
    <s v="22"/>
    <s v="12"/>
    <s v="2021"/>
    <s v="22/12/2021"/>
    <x v="332"/>
  </r>
  <r>
    <s v="20220204"/>
    <n v="7237993"/>
    <n v="20220107"/>
    <n v="27"/>
    <s v="FEMENINO"/>
    <s v="GOBIERNO REGIONAL"/>
    <n v="10205"/>
    <s v="AMAZONAS"/>
    <s v="BAGUA"/>
    <s v="BAGUA"/>
    <s v="AMAZONAS"/>
    <s v="CHACHAPOYAS"/>
    <s v="CHACHAPOYAS"/>
    <s v="HISOPADO OROFARINGEO Y NASOFARINGEO"/>
    <x v="4"/>
    <s v="07"/>
    <s v="01"/>
    <s v="2022"/>
    <s v="07/01/2022"/>
    <x v="6"/>
  </r>
  <r>
    <s v="20220204"/>
    <n v="7243078"/>
    <n v="20211210"/>
    <n v="40"/>
    <s v="FEMENINO"/>
    <s v="PRIVADO"/>
    <n v="140115"/>
    <s v="LIMA"/>
    <s v="LIMA"/>
    <s v="MIRAFLORES"/>
    <s v="LIMA"/>
    <s v="LIMA"/>
    <s v="SAN ISIDRO"/>
    <s v="HISOPADO NASAL Y FARINGEO"/>
    <x v="1"/>
    <s v="10"/>
    <s v="12"/>
    <s v="2021"/>
    <s v="10/12/2021"/>
    <x v="13"/>
  </r>
  <r>
    <s v="20220204"/>
    <n v="7243104"/>
    <n v="20211229"/>
    <n v="39"/>
    <s v="FEMENINO"/>
    <s v="GOBIERNO REGIONAL"/>
    <n v="21301"/>
    <s v="ANCASH"/>
    <s v="SANTA"/>
    <s v="CHIMBOTE"/>
    <s v="ANCASH"/>
    <s v="SANTA"/>
    <s v="NUEVO CHIMBOTE"/>
    <s v="HISOPADO OROFARINGEO Y NASOFARINGEO"/>
    <x v="18"/>
    <s v="29"/>
    <s v="12"/>
    <s v="2021"/>
    <s v="29/12/2021"/>
    <x v="225"/>
  </r>
  <r>
    <s v="20220204"/>
    <n v="7244451"/>
    <n v="20210408"/>
    <n v="25"/>
    <s v="MASCULINO"/>
    <s v="GOBIERNO REGIONAL"/>
    <n v="60801"/>
    <s v="CAJAMARCA"/>
    <s v="JAEN"/>
    <s v="JAEN"/>
    <s v="CAJAMARCA"/>
    <s v="JAEN"/>
    <s v="JAEN"/>
    <s v="HISOPADO NASAL Y FARINGEO"/>
    <x v="0"/>
    <s v="08"/>
    <s v="04"/>
    <s v="2021"/>
    <s v="08/04/2021"/>
    <x v="75"/>
  </r>
  <r>
    <s v="20220204"/>
    <n v="7245599"/>
    <n v="20210831"/>
    <n v="21"/>
    <s v="MASCULINO"/>
    <s v="GOBIERNO REGIONAL"/>
    <n v="121201"/>
    <s v="LA LIBERTAD"/>
    <s v="VIRU"/>
    <s v="VIRU"/>
    <s v="LA LIBERTAD"/>
    <s v="VIRU"/>
    <s v="VIRU"/>
    <s v="HISOPADO NASAL Y FARINGEO"/>
    <x v="6"/>
    <s v="31"/>
    <s v="08"/>
    <s v="2021"/>
    <s v="31/08/2021"/>
    <x v="339"/>
  </r>
  <r>
    <s v="20220204"/>
    <n v="7245657"/>
    <n v="20211007"/>
    <n v="27"/>
    <s v="FEMENINO"/>
    <s v="GOBIERNO REGIONAL"/>
    <n v="170101"/>
    <s v="MOQUEGUA"/>
    <s v="MARISCAL NIETO"/>
    <s v="MOQUEGUA"/>
    <s v="MOQUEGUA"/>
    <s v="MARISCAL NIETO"/>
    <s v="MOQUEGUA"/>
    <s v="HISOPADO NASAL Y FARINGEO"/>
    <x v="1"/>
    <s v="07"/>
    <s v="10"/>
    <s v="2021"/>
    <s v="07/10/2021"/>
    <x v="172"/>
  </r>
  <r>
    <s v="20220204"/>
    <n v="7247382"/>
    <n v="20211210"/>
    <n v="39"/>
    <s v="MASCULINO"/>
    <s v="MINISTERIO DE SALUD - DIRIS"/>
    <n v="140134"/>
    <s v="LIMA"/>
    <s v="LIMA"/>
    <s v="INDEPENDENCIA"/>
    <s v="LIMA"/>
    <s v="LIMA"/>
    <s v="LIMA"/>
    <s v="HISOPADO NASAL Y FARINGEO"/>
    <x v="7"/>
    <s v="10"/>
    <s v="12"/>
    <s v="2021"/>
    <s v="10/12/2021"/>
    <x v="13"/>
  </r>
  <r>
    <s v="20220204"/>
    <n v="7247614"/>
    <n v="20211205"/>
    <n v="20"/>
    <s v="FEMENINO"/>
    <s v="GOBIERNO REGIONAL"/>
    <n v="220101"/>
    <s v="TACNA"/>
    <s v="TACNA"/>
    <s v="TACNA"/>
    <s v="TACNA"/>
    <s v="TACNA"/>
    <s v="CORONEL GREGORIO ALBARRACIN LANCHIPA"/>
    <s v="HISOPADO OROFARINGEO Y NASOFARINGEO"/>
    <x v="7"/>
    <s v="05"/>
    <s v="12"/>
    <s v="2021"/>
    <s v="05/12/2021"/>
    <x v="237"/>
  </r>
  <r>
    <s v="20220204"/>
    <n v="7251400"/>
    <n v="20210505"/>
    <n v="43"/>
    <s v="MASCULINO"/>
    <s v="MINISTERIO DE SALUD - DIRIS"/>
    <n v="140132"/>
    <s v="LIMA"/>
    <s v="LIMA"/>
    <s v="VILLA MARIA DEL TRIUNFO"/>
    <s v="LIMA"/>
    <s v="LIMA"/>
    <s v="VILLA MARIA DEL TRIUNFO"/>
    <s v="HISOPADO NASAL Y FARINGEO"/>
    <x v="0"/>
    <s v="05"/>
    <s v="05"/>
    <s v="2021"/>
    <s v="05/05/2021"/>
    <x v="223"/>
  </r>
  <r>
    <s v="20220204"/>
    <n v="7254908"/>
    <n v="20210925"/>
    <n v="70"/>
    <s v="MASCULINO"/>
    <s v="ESSALUD"/>
    <n v="240102"/>
    <s v="   "/>
    <s v="CALLAO"/>
    <s v="BELLAVISTA"/>
    <s v="LIMA"/>
    <s v="LIMA"/>
    <s v="VILLA EL SALVADOR"/>
    <s v="HISOPADO NASAL Y FARINGEO"/>
    <x v="66"/>
    <s v="25"/>
    <s v="09"/>
    <s v="2021"/>
    <s v="25/09/2021"/>
    <x v="253"/>
  </r>
  <r>
    <s v="20220204"/>
    <n v="7255807"/>
    <n v="20211003"/>
    <n v="70"/>
    <s v="FEMENINO"/>
    <s v="MINISTERIO DE SALUD - DIRIS"/>
    <n v="140135"/>
    <s v="LIMA"/>
    <s v="LIMA"/>
    <s v="EL AGUSTINO"/>
    <s v="LIMA"/>
    <s v="LIMA"/>
    <s v="EL AGUSTINO"/>
    <s v="HISOPADO NASAL Y FARINGEO"/>
    <x v="66"/>
    <s v="03"/>
    <s v="10"/>
    <s v="2021"/>
    <s v="03/10/2021"/>
    <x v="288"/>
  </r>
  <r>
    <s v="20220204"/>
    <n v="7259461"/>
    <n v="20211016"/>
    <n v="43"/>
    <s v="MASCULINO"/>
    <s v="GOBIERNO REGIONAL"/>
    <n v="160101"/>
    <s v="MADRE DE DIOS"/>
    <s v="TAMBOPATA"/>
    <s v="TAMBOPATA"/>
    <s v="MADRE DE DIOS"/>
    <s v="TAMBOPATA"/>
    <s v="TAMBOPATA"/>
    <s v="HISOPADO NASAL Y FARINGEO"/>
    <x v="12"/>
    <s v="16"/>
    <s v="10"/>
    <s v="2021"/>
    <s v="16/10/2021"/>
    <x v="40"/>
  </r>
  <r>
    <s v="20220204"/>
    <n v="7263338"/>
    <n v="20210806"/>
    <n v="39"/>
    <s v="FEMENINO"/>
    <s v="GOBIERNO REGIONAL"/>
    <n v="60101"/>
    <s v="CAJAMARCA"/>
    <s v="CAJAMARCA"/>
    <s v="CAJAMARCA"/>
    <s v="CAJAMARCA"/>
    <s v="CAJAMARCA"/>
    <s v="CAJAMARCA"/>
    <s v="HISOPADO NASAL Y FARINGEO"/>
    <x v="6"/>
    <s v="06"/>
    <s v="08"/>
    <s v="2021"/>
    <s v="06/08/2021"/>
    <x v="271"/>
  </r>
  <r>
    <s v="20220204"/>
    <n v="7263384"/>
    <n v="20211124"/>
    <n v="40"/>
    <s v="MASCULINO"/>
    <s v="GOBIERNO REGIONAL"/>
    <n v="60801"/>
    <s v="CAJAMARCA"/>
    <s v="JAEN"/>
    <s v="JAEN"/>
    <s v="CAJAMARCA"/>
    <s v="JAEN"/>
    <s v="JAEN"/>
    <s v="HISOPADO NASOFARÍNGEO"/>
    <x v="75"/>
    <s v="24"/>
    <s v="11"/>
    <s v="2021"/>
    <s v="24/11/2021"/>
    <x v="122"/>
  </r>
  <r>
    <s v="20220204"/>
    <n v="7264340"/>
    <n v="20210726"/>
    <n v="57"/>
    <s v="FEMENINO"/>
    <s v="MINISTERIO DE SALUD - DIRIS"/>
    <n v="140102"/>
    <s v="LIMA"/>
    <s v="LIMA"/>
    <s v="ANCON"/>
    <s v="LIMA"/>
    <s v="LIMA"/>
    <s v="SAN MARTIN DE PORRES"/>
    <s v="HISOPADO NASAL Y FARINGEO"/>
    <x v="0"/>
    <s v="26"/>
    <s v="07"/>
    <s v="2021"/>
    <s v="26/07/2021"/>
    <x v="142"/>
  </r>
  <r>
    <s v="20220204"/>
    <n v="7264422"/>
    <n v="20210609"/>
    <n v="41"/>
    <s v="MASCULINO"/>
    <s v="GOBIERNO REGIONAL"/>
    <n v="10101"/>
    <s v="AMAZONAS"/>
    <s v="CHACHAPOYAS"/>
    <s v="CHACHAPOYAS"/>
    <s v="AMAZONAS"/>
    <s v="CHACHAPOYAS"/>
    <s v="CHACHAPOYAS"/>
    <s v="HISOPADO NASAL Y FARINGEO"/>
    <x v="0"/>
    <s v="09"/>
    <s v="06"/>
    <s v="2021"/>
    <s v="09/06/2021"/>
    <x v="84"/>
  </r>
  <r>
    <s v="20220204"/>
    <n v="7266558"/>
    <n v="20210924"/>
    <n v="38"/>
    <s v="MASCULINO"/>
    <s v="GOBIERNO REGIONAL"/>
    <n v="70101"/>
    <s v="CUSCO"/>
    <s v="CUSCO"/>
    <s v="CUSCO"/>
    <s v="CUSCO"/>
    <s v="CUSCO"/>
    <s v="CUSCO"/>
    <s v="HISOPADO NASAL Y FARINGEO"/>
    <x v="1"/>
    <s v="24"/>
    <s v="09"/>
    <s v="2021"/>
    <s v="24/09/2021"/>
    <x v="183"/>
  </r>
  <r>
    <s v="20220204"/>
    <n v="7267758"/>
    <n v="20211126"/>
    <n v="18"/>
    <s v="MASCULINO"/>
    <s v="MINISTERIO DE SALUD - DIRIS"/>
    <n v="140126"/>
    <s v="LIMA"/>
    <s v="LIMA"/>
    <s v="SAN MARTIN DE PORRES"/>
    <s v="LIMA"/>
    <s v="LIMA"/>
    <s v="SAN MARTIN DE PORRES"/>
    <s v="HISOPADO NASAL Y FARINGEO"/>
    <x v="7"/>
    <s v="26"/>
    <s v="11"/>
    <s v="2021"/>
    <s v="26/11/2021"/>
    <x v="117"/>
  </r>
  <r>
    <s v="20220204"/>
    <n v="7269934"/>
    <n v="20210824"/>
    <n v="40"/>
    <s v="MASCULINO"/>
    <s v="MINISTERIO DE SALUD - DIRIS"/>
    <n v="140105"/>
    <s v="LIMA"/>
    <s v="LIMA"/>
    <s v="CARABAYLLO"/>
    <s v="LIMA"/>
    <s v="LIMA"/>
    <s v="CARABAYLLO"/>
    <s v="HISOPADO NASAL Y FARINGEO"/>
    <x v="0"/>
    <s v="24"/>
    <s v="08"/>
    <s v="2021"/>
    <s v="24/08/2021"/>
    <x v="239"/>
  </r>
  <r>
    <s v="20220204"/>
    <n v="7271493"/>
    <n v="20211227"/>
    <n v="44"/>
    <s v="FEMENINO"/>
    <s v="ESSALUD"/>
    <n v="10101"/>
    <s v="AMAZONAS"/>
    <s v="CHACHAPOYAS"/>
    <s v="CHACHAPOYAS"/>
    <s v="AMAZONAS"/>
    <s v="CHACHAPOYAS"/>
    <s v="CHACHAPOYAS"/>
    <s v="HISOPADO NASAL Y FARINGEO"/>
    <x v="18"/>
    <s v="27"/>
    <s v="12"/>
    <s v="2021"/>
    <s v="27/12/2021"/>
    <x v="191"/>
  </r>
  <r>
    <s v="20220204"/>
    <n v="7276176"/>
    <n v="20210408"/>
    <n v="55"/>
    <s v="MASCULINO"/>
    <s v="SANIDAD DE LA POLICIA NACIONAL DEL PERU"/>
    <n v="90601"/>
    <s v="HUANUCO"/>
    <s v="LEONCIO PRADO"/>
    <s v="RUPA-RUPA"/>
    <s v="HUANUCO"/>
    <s v="LEONCIO PRADO"/>
    <s v="RUPA-RUPA"/>
    <s v="HISOPADO NASAL Y FARINGEO"/>
    <x v="42"/>
    <s v="08"/>
    <s v="04"/>
    <s v="2021"/>
    <s v="08/04/2021"/>
    <x v="75"/>
  </r>
  <r>
    <s v="20220204"/>
    <n v="7277969"/>
    <n v="20210421"/>
    <n v="27"/>
    <s v="FEMENINO"/>
    <s v="GOBIERNO REGIONAL"/>
    <n v="220101"/>
    <s v="TACNA"/>
    <s v="TACNA"/>
    <s v="TACNA"/>
    <s v="TACNA"/>
    <s v="TACNA"/>
    <s v="TACNA"/>
    <s v="HISOPADO NASAL Y FARINGEO"/>
    <x v="0"/>
    <s v="21"/>
    <s v="04"/>
    <s v="2021"/>
    <s v="21/04/2021"/>
    <x v="100"/>
  </r>
  <r>
    <s v="20220204"/>
    <n v="7281563"/>
    <n v="20211117"/>
    <n v="36"/>
    <s v="FEMENINO"/>
    <s v="GOBIERNO REGIONAL"/>
    <n v="50101"/>
    <s v="AYACUCHO"/>
    <s v="HUAMANGA"/>
    <s v="AYACUCHO"/>
    <s v="AYACUCHO"/>
    <s v="HUAMANGA"/>
    <s v="AYACUCHO"/>
    <s v="HISOPADO NASAL Y FARINGEO"/>
    <x v="12"/>
    <s v="17"/>
    <s v="11"/>
    <s v="2021"/>
    <s v="17/11/2021"/>
    <x v="132"/>
  </r>
  <r>
    <s v="20220204"/>
    <n v="7284553"/>
    <n v="20210720"/>
    <n v="17"/>
    <s v="MASCULINO"/>
    <s v="MINISTERIO DE SALUD - DIRIS"/>
    <n v="140108"/>
    <s v="LIMA"/>
    <s v="LIMA"/>
    <s v="CHORRILLOS"/>
    <s v="LIMA"/>
    <s v="LIMA"/>
    <s v="CHORRILLOS"/>
    <s v="HISOPADO NASAL Y FARINGEO"/>
    <x v="25"/>
    <s v="20"/>
    <s v="07"/>
    <s v="2021"/>
    <s v="20/07/2021"/>
    <x v="214"/>
  </r>
  <r>
    <s v="20220204"/>
    <n v="7287888"/>
    <n v="20220107"/>
    <n v="25"/>
    <s v="FEMENINO"/>
    <s v="GOBIERNO REGIONAL"/>
    <n v="140801"/>
    <s v="LIMA"/>
    <s v="HUARAL"/>
    <s v="HUARAL"/>
    <s v="LIMA"/>
    <s v="HUARAL"/>
    <s v="HUARAL"/>
    <s v="HISOPADO NASAL Y FARINGEO"/>
    <x v="7"/>
    <s v="07"/>
    <s v="01"/>
    <s v="2022"/>
    <s v="07/01/2022"/>
    <x v="6"/>
  </r>
  <r>
    <s v="20220204"/>
    <n v="7289721"/>
    <n v="20211119"/>
    <n v="60"/>
    <s v="MASCULINO"/>
    <s v="GOBIERNO REGIONAL"/>
    <n v="140501"/>
    <s v="LIMA"/>
    <s v="HUAURA"/>
    <s v="HUACHO"/>
    <s v="LIMA"/>
    <s v="HUAURA"/>
    <s v="HUACHO"/>
    <s v="HISOPADO NASAL Y FARINGEO"/>
    <x v="22"/>
    <s v="19"/>
    <s v="11"/>
    <s v="2021"/>
    <s v="19/11/2021"/>
    <x v="138"/>
  </r>
  <r>
    <s v="20220204"/>
    <n v="7291092"/>
    <n v="20211115"/>
    <n v="43"/>
    <s v="MASCULINO"/>
    <s v="GOBIERNO REGIONAL"/>
    <n v="130101"/>
    <s v="LAMBAYEQUE"/>
    <s v="CHICLAYO"/>
    <s v="CHICLAYO"/>
    <s v="LAMBAYEQUE"/>
    <s v="CHICLAYO"/>
    <s v="CHICLAYO"/>
    <s v="HISOPADO NASAL Y FARINGEO"/>
    <x v="3"/>
    <s v="15"/>
    <s v="11"/>
    <s v="2021"/>
    <s v="15/11/2021"/>
    <x v="164"/>
  </r>
  <r>
    <s v="20220204"/>
    <n v="7297444"/>
    <n v="20210406"/>
    <n v="21"/>
    <s v="FEMENINO"/>
    <s v="GOBIERNO REGIONAL"/>
    <n v="100401"/>
    <s v="ICA"/>
    <s v="PISCO"/>
    <s v="PISCO"/>
    <s v="ICA"/>
    <s v="PISCO"/>
    <s v="PISCO"/>
    <s v="HISOPADO NASAL Y FARINGEO"/>
    <x v="0"/>
    <s v="06"/>
    <s v="04"/>
    <s v="2021"/>
    <s v="06/04/2021"/>
    <x v="104"/>
  </r>
  <r>
    <s v="20220204"/>
    <n v="7301593"/>
    <n v="20210213"/>
    <n v="25"/>
    <s v="FEMENINO"/>
    <s v="GOBIERNO REGIONAL"/>
    <n v="110905"/>
    <s v="JUNIN"/>
    <s v="CHUPACA"/>
    <s v="HUAMANCACA CHICO"/>
    <s v="SAN MARTIN"/>
    <s v="TOCACHE"/>
    <s v="UCHIZA"/>
    <s v="HISOPADO NASAL Y FARINGEO"/>
    <x v="6"/>
    <s v="13"/>
    <s v="02"/>
    <s v="2021"/>
    <s v="13/02/2021"/>
    <x v="358"/>
  </r>
  <r>
    <s v="20220204"/>
    <n v="7309836"/>
    <n v="20211009"/>
    <n v="41"/>
    <s v="FEMENINO"/>
    <s v="MINISTERIO DE SALUD - DIRIS"/>
    <n v="140137"/>
    <s v="LIMA"/>
    <s v="LIMA"/>
    <s v="SAN JUAN DE LURIGANCHO"/>
    <s v="LIMA"/>
    <s v="LIMA"/>
    <s v="SAN JUAN DE LURIGANCHO"/>
    <s v="HISOPADO NASAL Y FARINGEO"/>
    <x v="1"/>
    <s v="09"/>
    <s v="10"/>
    <s v="2021"/>
    <s v="09/10/2021"/>
    <x v="123"/>
  </r>
  <r>
    <s v="20220204"/>
    <n v="7310233"/>
    <n v="20210716"/>
    <n v="47"/>
    <s v="MASCULINO"/>
    <s v="GOBIERNO REGIONAL"/>
    <n v="100101"/>
    <s v="ICA"/>
    <s v="ICA"/>
    <s v="ICA"/>
    <s v="ICA"/>
    <s v="ICA"/>
    <s v="ICA"/>
    <s v="HISOPADO NASAL Y FARINGEO"/>
    <x v="0"/>
    <s v="16"/>
    <s v="07"/>
    <s v="2021"/>
    <s v="16/07/2021"/>
    <x v="38"/>
  </r>
  <r>
    <s v="20220204"/>
    <n v="7312318"/>
    <n v="20210423"/>
    <n v="35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23"/>
    <s v="04"/>
    <s v="2021"/>
    <s v="23/04/2021"/>
    <x v="67"/>
  </r>
  <r>
    <s v="20220204"/>
    <n v="7315055"/>
    <n v="20201218"/>
    <n v="44"/>
    <s v="FEMENINO"/>
    <s v="MINISTERIO DE SALUD - DIRIS"/>
    <n v="140126"/>
    <s v="LIMA"/>
    <s v="LIMA"/>
    <s v="SAN MARTIN DE PORRES"/>
    <s v="LIMA"/>
    <s v="LIMA"/>
    <s v="LIMA"/>
    <s v="HISOPADO NASAL Y FARINGEO"/>
    <x v="97"/>
    <s v="18"/>
    <s v="12"/>
    <s v="2020"/>
    <s v="18/12/2020"/>
    <x v="359"/>
  </r>
  <r>
    <s v="20220204"/>
    <n v="7317579"/>
    <n v="20211211"/>
    <n v="24"/>
    <s v="FEMENINO"/>
    <s v="MINISTERIO DE SALUD - DIRIS"/>
    <n v="140143"/>
    <s v="LIMA"/>
    <s v="LIMA"/>
    <s v="SANTA ANITA"/>
    <s v="LIMA"/>
    <s v="LIMA"/>
    <s v="SANTA ANITA"/>
    <s v="HISOPADO NASAL Y FARINGEO"/>
    <x v="18"/>
    <s v="11"/>
    <s v="12"/>
    <s v="2021"/>
    <s v="11/12/2021"/>
    <x v="106"/>
  </r>
  <r>
    <s v="20220204"/>
    <n v="7321905"/>
    <n v="20211110"/>
    <n v="49"/>
    <s v="MASCULINO"/>
    <s v="MINISTERIO DE SALUD - DIRIS"/>
    <n v="140110"/>
    <s v="LIMA"/>
    <s v="LIMA"/>
    <s v="LA MOLINA"/>
    <s v="LIMA"/>
    <s v="LIMA"/>
    <s v="SANTA ANITA"/>
    <s v="HISOPADO NASAL Y FARINGEO"/>
    <x v="3"/>
    <s v="10"/>
    <s v="11"/>
    <s v="2021"/>
    <s v="10/11/2021"/>
    <x v="20"/>
  </r>
  <r>
    <s v="20220204"/>
    <n v="7324059"/>
    <n v="20210529"/>
    <n v="19"/>
    <s v="FEMENINO"/>
    <s v="GOBIERNO REGIONAL"/>
    <n v="10101"/>
    <s v="AMAZONAS"/>
    <s v="CHACHAPOYAS"/>
    <s v="CHACHAPOYAS"/>
    <s v="AMAZONAS"/>
    <s v="CHACHAPOYAS"/>
    <s v="CHACHAPOYAS"/>
    <s v="HISOPADO NASAL Y FARINGEO"/>
    <x v="0"/>
    <s v="29"/>
    <s v="05"/>
    <s v="2021"/>
    <s v="29/05/2021"/>
    <x v="272"/>
  </r>
  <r>
    <s v="20220204"/>
    <n v="7328167"/>
    <n v="20210910"/>
    <n v="53"/>
    <s v="FEMENINO"/>
    <s v="MINISTERIO DE SALUD - DIRIS"/>
    <n v="140105"/>
    <s v="LIMA"/>
    <s v="LIMA"/>
    <s v="CARABAYLLO"/>
    <s v="LIMA"/>
    <s v="LIMA"/>
    <s v="CARABAYLLO"/>
    <s v="HISOPADO NASAL Y FARINGEO"/>
    <x v="1"/>
    <s v="10"/>
    <s v="09"/>
    <s v="2021"/>
    <s v="10/09/2021"/>
    <x v="268"/>
  </r>
  <r>
    <s v="20220204"/>
    <n v="7329509"/>
    <n v="20210316"/>
    <n v="40"/>
    <s v="MASCULINO"/>
    <s v="SANIDAD DE LA POLICIA NACIONAL DEL PERU"/>
    <n v="70105"/>
    <s v="CUSCO"/>
    <s v="CUSCO"/>
    <s v="SAN SEBASTIAN"/>
    <s v="CUSCO"/>
    <s v="CUSCO"/>
    <s v="SAN SEBASTIAN"/>
    <s v="HISOPADO NASAL Y FARINGEO"/>
    <x v="0"/>
    <s v="16"/>
    <s v="03"/>
    <s v="2021"/>
    <s v="16/03/2021"/>
    <x v="265"/>
  </r>
  <r>
    <s v="20220204"/>
    <n v="7338715"/>
    <n v="20210603"/>
    <n v="27"/>
    <s v="MASCULINO"/>
    <s v="GOBIERNO REGIONAL"/>
    <n v="40107"/>
    <s v="AREQUIPA"/>
    <s v="AREQUIPA"/>
    <s v="MIRAFLORES"/>
    <s v="AREQUIPA"/>
    <s v="AREQUIPA"/>
    <s v="AREQUIPA"/>
    <s v="HISOPADO NASAL Y FARINGEO"/>
    <x v="0"/>
    <s v="03"/>
    <s v="06"/>
    <s v="2021"/>
    <s v="03/06/2021"/>
    <x v="58"/>
  </r>
  <r>
    <s v="20220204"/>
    <n v="7338733"/>
    <n v="20211103"/>
    <n v="17"/>
    <s v="MASCULINO"/>
    <s v="ESSALUD"/>
    <n v="240101"/>
    <s v="   "/>
    <s v="CALLAO"/>
    <s v="CALLAO"/>
    <s v="LIMA"/>
    <s v="LIMA"/>
    <s v="JESUS MARIA"/>
    <s v="HISOPADO NASAL Y FARINGEO"/>
    <x v="3"/>
    <s v="03"/>
    <s v="11"/>
    <s v="2021"/>
    <s v="03/11/2021"/>
    <x v="249"/>
  </r>
  <r>
    <s v="20220204"/>
    <n v="7340314"/>
    <n v="20210414"/>
    <n v="50"/>
    <s v="MASCULINO"/>
    <s v="GOBIERNO REGIONAL"/>
    <n v="140513"/>
    <s v="LIMA"/>
    <s v="HUAURA"/>
    <s v="SAYAN"/>
    <s v="LIMA"/>
    <s v="HUAURA"/>
    <s v="SAYAN"/>
    <s v="HISOPADO NASAL Y FARINGEO"/>
    <x v="0"/>
    <s v="14"/>
    <s v="04"/>
    <s v="2021"/>
    <s v="14/04/2021"/>
    <x v="28"/>
  </r>
  <r>
    <s v="20220204"/>
    <n v="7342165"/>
    <n v="20210429"/>
    <n v="39"/>
    <s v="FEMENINO"/>
    <s v="PRIVADO"/>
    <n v="140137"/>
    <s v="LIMA"/>
    <s v="LIMA"/>
    <s v="SAN JUAN DE LURIGANCHO"/>
    <s v="LIMA"/>
    <s v="LIMA"/>
    <s v="SAN JUAN DE LURIGANCHO"/>
    <s v="HISOPADO NASAL Y FARINGEO"/>
    <x v="0"/>
    <s v="29"/>
    <s v="04"/>
    <s v="2021"/>
    <s v="29/04/2021"/>
    <x v="234"/>
  </r>
  <r>
    <s v="20220204"/>
    <n v="7342253"/>
    <n v="20210908"/>
    <n v="35"/>
    <s v="FEMENINO"/>
    <s v="GOBIERNO REGIONAL"/>
    <n v="140130"/>
    <s v="LIMA"/>
    <s v="LIMA"/>
    <s v="SANTIAGO DE SURCO"/>
    <s v="JUNIN"/>
    <s v="HUANCAYO"/>
    <s v="EL TAMBO"/>
    <s v="HISOPADO NASAL Y FARINGEO"/>
    <x v="0"/>
    <s v="08"/>
    <s v="09"/>
    <s v="2021"/>
    <s v="08/09/2021"/>
    <x v="232"/>
  </r>
  <r>
    <s v="20220204"/>
    <n v="7347613"/>
    <n v="20211221"/>
    <n v="59"/>
    <s v="MASCULINO"/>
    <s v="SANIDAD DE LA POLICIA NACIONAL DEL PERU"/>
    <n v="120101"/>
    <s v="LA LIBERTAD"/>
    <s v="TRUJILLO"/>
    <s v="TRUJILLO"/>
    <s v="LA LIBERTAD"/>
    <s v="TRUJILLO"/>
    <s v="TRUJILLO"/>
    <s v="HISOPADO OROFARINGEO Y NASOFARINGEO"/>
    <x v="28"/>
    <s v="21"/>
    <s v="12"/>
    <s v="2021"/>
    <s v="21/12/2021"/>
    <x v="247"/>
  </r>
  <r>
    <s v="20220204"/>
    <n v="7348593"/>
    <n v="20210831"/>
    <n v="39"/>
    <s v="MASCULINO"/>
    <s v="MINISTERIO DE SALUD - DIRIS"/>
    <n v="150113"/>
    <s v="LORETO"/>
    <s v="MAYNAS"/>
    <s v="SAN JUAN BAUTISTA"/>
    <s v="LIMA"/>
    <s v="LIMA"/>
    <s v="VILLA EL SALVADOR"/>
    <s v="HISOPADO NASAL Y FARINGEO"/>
    <x v="1"/>
    <s v="31"/>
    <s v="08"/>
    <s v="2021"/>
    <s v="31/08/2021"/>
    <x v="339"/>
  </r>
  <r>
    <s v="20220204"/>
    <n v="7348729"/>
    <n v="20211129"/>
    <n v="34"/>
    <s v="MASCULINO"/>
    <s v="GOBIERNO REGIONAL"/>
    <n v="220111"/>
    <s v="TACNA"/>
    <s v="TACNA"/>
    <s v="ALTO DE LA ALIANZA"/>
    <s v="TACNA"/>
    <s v="TACNA"/>
    <s v="ALTO DE LA ALIANZA"/>
    <s v="HISOPADO NASAL Y FARINGEO"/>
    <x v="3"/>
    <s v="29"/>
    <s v="11"/>
    <s v="2021"/>
    <s v="29/11/2021"/>
    <x v="181"/>
  </r>
  <r>
    <s v="20220204"/>
    <n v="7355993"/>
    <n v="20211026"/>
    <n v="44"/>
    <s v="FEMENINO"/>
    <s v="GOBIERNO REGIONAL"/>
    <n v="100110"/>
    <s v="ICA"/>
    <s v="ICA"/>
    <s v="SUBTANJALLA"/>
    <s v="ICA"/>
    <s v="ICA"/>
    <s v="ICA"/>
    <s v="HISOPADO NASAL Y FARINGEO"/>
    <x v="2"/>
    <s v="26"/>
    <s v="10"/>
    <s v="2021"/>
    <s v="26/10/2021"/>
    <x v="208"/>
  </r>
  <r>
    <s v="20220204"/>
    <n v="7357601"/>
    <n v="20211120"/>
    <n v="24"/>
    <s v="FEMENINO"/>
    <s v="GOBIERNO REGIONAL"/>
    <n v="10101"/>
    <s v="AMAZONAS"/>
    <s v="CHACHAPOYAS"/>
    <s v="CHACHAPOYAS"/>
    <s v="AMAZONAS"/>
    <s v="CHACHAPOYAS"/>
    <s v="CHACHAPOYAS"/>
    <s v="HISOPADO NASAL Y FARINGEO"/>
    <x v="75"/>
    <s v="20"/>
    <s v="11"/>
    <s v="2021"/>
    <s v="20/11/2021"/>
    <x v="51"/>
  </r>
  <r>
    <s v="20220204"/>
    <n v="7361000"/>
    <n v="20210809"/>
    <n v="18"/>
    <s v="FEMENINO"/>
    <s v="GOBIERNO REGIONAL"/>
    <n v="240101"/>
    <s v="   "/>
    <s v="CALLAO"/>
    <s v="CALLAO"/>
    <s v="CALLAO"/>
    <s v="PROV. CONST. DEL CALLAO"/>
    <s v="CARMEN DE LA LEGUA REYNOSO"/>
    <s v="HISOPADO NASAL Y FARINGEO"/>
    <x v="6"/>
    <s v="09"/>
    <s v="08"/>
    <s v="2021"/>
    <s v="09/08/2021"/>
    <x v="26"/>
  </r>
  <r>
    <s v="20220204"/>
    <n v="7365341"/>
    <n v="20211105"/>
    <n v="22"/>
    <s v="FEMENINO"/>
    <s v="MINISTERIO DE SALUD - DIRIS"/>
    <n v="140106"/>
    <s v="LIMA"/>
    <s v="LIMA"/>
    <s v="COMAS"/>
    <s v="LIMA"/>
    <s v="LIMA"/>
    <s v="LIMA"/>
    <s v="HISOPADO NASAL Y FARINGEO"/>
    <x v="51"/>
    <s v="05"/>
    <s v="11"/>
    <s v="2021"/>
    <s v="05/11/2021"/>
    <x v="78"/>
  </r>
  <r>
    <s v="20220204"/>
    <n v="7365909"/>
    <n v="20210825"/>
    <n v="8"/>
    <s v="MASCULINO"/>
    <s v="GOBIERNO REGIONAL"/>
    <n v="180305"/>
    <s v="PASCO"/>
    <s v="OXAPAMPA"/>
    <s v="VILLA RICA"/>
    <s v="PASCO"/>
    <s v="OXAPAMPA"/>
    <s v="VILLA RICA"/>
    <s v="HISOPADO NASAL Y FARINGEO"/>
    <x v="34"/>
    <s v="25"/>
    <s v="08"/>
    <s v="2021"/>
    <s v="25/08/2021"/>
    <x v="79"/>
  </r>
  <r>
    <s v="20220204"/>
    <n v="7370023"/>
    <n v="20210702"/>
    <n v="16"/>
    <s v="MASCULINO"/>
    <s v="MINISTERIO DE SALUD - DIRIS"/>
    <n v="140106"/>
    <s v="LIMA"/>
    <s v="LIMA"/>
    <s v="COMAS"/>
    <s v="LIMA"/>
    <s v="LIMA"/>
    <s v="INDEPENDENCIA"/>
    <s v="HISOPADO NASAL Y FARINGEO"/>
    <x v="6"/>
    <s v="02"/>
    <s v="07"/>
    <s v="2021"/>
    <s v="02/07/2021"/>
    <x v="156"/>
  </r>
  <r>
    <s v="20220204"/>
    <n v="7372603"/>
    <n v="20211219"/>
    <n v="52"/>
    <s v="FEMENINO"/>
    <s v="GOBIERNO REGIONAL"/>
    <n v="60903"/>
    <s v="CAJAMARCA"/>
    <s v="SANTA CRUZ"/>
    <s v="CHANCAYBAÑOS"/>
    <s v="CAJAMARCA"/>
    <s v="SANTA CRUZ"/>
    <s v="CHANCAYBAÑOS"/>
    <s v="HISOPADO NASAL Y FARINGEO"/>
    <x v="37"/>
    <s v="19"/>
    <s v="12"/>
    <s v="2021"/>
    <s v="19/12/2021"/>
    <x v="152"/>
  </r>
  <r>
    <s v="20220204"/>
    <n v="7373623"/>
    <n v="20201217"/>
    <n v="48"/>
    <s v="FEMENINO"/>
    <s v="MINISTERIO DE SALUD - DIRIS"/>
    <n v="140126"/>
    <s v="LIMA"/>
    <s v="LIMA"/>
    <s v="SAN MARTIN DE PORRES"/>
    <s v="LIMA"/>
    <s v="LIMA"/>
    <s v="CARABAYLLO"/>
    <s v="HISOPADO NASAL Y FARINGEO"/>
    <x v="98"/>
    <s v="17"/>
    <s v="12"/>
    <s v="2020"/>
    <s v="17/12/2020"/>
    <x v="360"/>
  </r>
  <r>
    <s v="20220204"/>
    <n v="7375052"/>
    <n v="20210823"/>
    <n v="48"/>
    <s v="FEMENINO"/>
    <s v="GOBIERNO REGIONAL"/>
    <n v="121201"/>
    <s v="LA LIBERTAD"/>
    <s v="VIRU"/>
    <s v="VIRU"/>
    <s v="LA LIBERTAD"/>
    <s v="TRUJILLO"/>
    <s v="TRUJILLO"/>
    <s v="HISOPADO NASAL Y FARINGEO"/>
    <x v="1"/>
    <s v="23"/>
    <s v="08"/>
    <s v="2021"/>
    <s v="23/08/2021"/>
    <x v="8"/>
  </r>
  <r>
    <s v="20220204"/>
    <n v="7375165"/>
    <n v="20211127"/>
    <n v="34"/>
    <s v="FEMENINO"/>
    <s v="GOBIERNO REGIONAL"/>
    <n v="220113"/>
    <s v="TACNA"/>
    <s v="TACNA"/>
    <s v="CORONEL GREGORIO ALBARRACIN L."/>
    <s v="TACNA"/>
    <s v="TACNA"/>
    <s v="CORONEL GREGORIO ALBARRACIN LANCHIPA"/>
    <s v="HISOPADO NASAL Y FARINGEO"/>
    <x v="28"/>
    <s v="27"/>
    <s v="11"/>
    <s v="2021"/>
    <s v="27/11/2021"/>
    <x v="5"/>
  </r>
  <r>
    <s v="20220204"/>
    <n v="7375226"/>
    <n v="20211122"/>
    <n v="34"/>
    <s v="MASCULINO"/>
    <s v="SANIDAD DE LA POLICIA NACIONAL DEL PERU"/>
    <n v="50101"/>
    <s v="AYACUCHO"/>
    <s v="HUAMANGA"/>
    <s v="AYACUCHO"/>
    <s v="AYACUCHO"/>
    <s v="HUAMANGA"/>
    <s v="AYACUCHO"/>
    <s v="HISOPADO NASAL Y FARINGEO"/>
    <x v="28"/>
    <s v="22"/>
    <s v="11"/>
    <s v="2021"/>
    <s v="22/11/2021"/>
    <x v="17"/>
  </r>
  <r>
    <s v="20220204"/>
    <n v="7375989"/>
    <n v="20210623"/>
    <n v="21"/>
    <s v="MASCULINO"/>
    <s v="MINISTERIO DE SALUD - DIRIS"/>
    <n v="140116"/>
    <s v="LIMA"/>
    <s v="LIMA"/>
    <s v="PACHACAMAC"/>
    <s v="LIMA"/>
    <s v="LIMA"/>
    <s v="PACHACAMAC"/>
    <s v="HISOPADO NASAL Y FARINGEO"/>
    <x v="6"/>
    <s v="23"/>
    <s v="06"/>
    <s v="2021"/>
    <s v="23/06/2021"/>
    <x v="178"/>
  </r>
  <r>
    <s v="20220204"/>
    <n v="7376014"/>
    <n v="20210702"/>
    <n v="25"/>
    <s v="MASCULINO"/>
    <s v="GOBIERNO REGIONAL"/>
    <n v="30101"/>
    <s v="APURIMAC"/>
    <s v="ABANCAY"/>
    <s v="ABANCAY"/>
    <s v="APURIMAC"/>
    <s v="ABANCAY"/>
    <s v="ABANCAY"/>
    <s v="HISOPADO NASAL Y FARINGEO"/>
    <x v="31"/>
    <s v="02"/>
    <s v="07"/>
    <s v="2021"/>
    <s v="02/07/2021"/>
    <x v="156"/>
  </r>
  <r>
    <s v="20220204"/>
    <n v="7379893"/>
    <n v="20211222"/>
    <n v="39"/>
    <s v="FEMENINO"/>
    <s v="GOBIERNO REGIONAL"/>
    <n v="250201"/>
    <s v="UCAYALI"/>
    <s v="PADRE ABAD"/>
    <s v="PADRE ABAD"/>
    <s v="UCAYALI"/>
    <s v="PADRE ABAD"/>
    <s v="PADRE ABAD"/>
    <s v="HISOPADO NASAL Y FARINGEO"/>
    <x v="3"/>
    <s v="22"/>
    <s v="12"/>
    <s v="2021"/>
    <s v="22/12/2021"/>
    <x v="332"/>
  </r>
  <r>
    <s v="20220204"/>
    <n v="7381288"/>
    <n v="20210808"/>
    <n v="24"/>
    <s v="FEMENINO"/>
    <s v="ESSALUD"/>
    <n v="140138"/>
    <s v="LIMA"/>
    <s v="LIMA"/>
    <s v="SAN LUIS"/>
    <s v="LIMA"/>
    <s v="LIMA"/>
    <s v="LIMA"/>
    <s v="HISOPADO NASAL Y FARINGEO"/>
    <x v="25"/>
    <s v="08"/>
    <s v="08"/>
    <s v="2021"/>
    <s v="08/08/2021"/>
    <x v="273"/>
  </r>
  <r>
    <s v="20220204"/>
    <n v="7382554"/>
    <n v="20211018"/>
    <n v="26"/>
    <s v="FEMENINO"/>
    <s v="MINISTERIO DE SALUD - DIRIS"/>
    <n v="140101"/>
    <s v="LIMA"/>
    <s v="LIMA"/>
    <s v="LIMA"/>
    <s v="LIMA"/>
    <s v="LIMA"/>
    <s v="LIMA"/>
    <s v="HISOPADO NASAL Y FARINGEO"/>
    <x v="2"/>
    <s v="18"/>
    <s v="10"/>
    <s v="2021"/>
    <s v="18/10/2021"/>
    <x v="64"/>
  </r>
  <r>
    <s v="20220204"/>
    <n v="7382784"/>
    <n v="20211211"/>
    <n v="38"/>
    <s v="FEMENINO"/>
    <s v="ESSALUD"/>
    <n v="140105"/>
    <s v="LIMA"/>
    <s v="LIMA"/>
    <s v="CARABAYLLO"/>
    <s v="LIMA"/>
    <s v="LIMA"/>
    <s v="LIMA"/>
    <s v="HISOPADO NASAL Y FARINGEO"/>
    <x v="1"/>
    <s v="11"/>
    <s v="12"/>
    <s v="2021"/>
    <s v="11/12/2021"/>
    <x v="106"/>
  </r>
  <r>
    <s v="20220204"/>
    <n v="7383855"/>
    <n v="20211118"/>
    <n v="49"/>
    <s v="MASCULINO"/>
    <s v="MINISTERIO DE SALUD - DIRIS"/>
    <n v="140119"/>
    <s v="LIMA"/>
    <s v="LIMA"/>
    <s v="PUENTE PIEDRA"/>
    <s v="LIMA"/>
    <s v="LIMA"/>
    <s v="LIMA"/>
    <s v="HISOPADO NASAL Y FARINGEO"/>
    <x v="20"/>
    <s v="18"/>
    <s v="11"/>
    <s v="2021"/>
    <s v="18/11/2021"/>
    <x v="150"/>
  </r>
  <r>
    <s v="20220204"/>
    <n v="7386217"/>
    <n v="20211104"/>
    <n v="48"/>
    <s v="MASCULINO"/>
    <s v="MINISTERIO DE SALUD - DIRIS"/>
    <n v="140103"/>
    <s v="LIMA"/>
    <s v="LIMA"/>
    <s v="ATE"/>
    <s v="LIMA"/>
    <s v="LIMA"/>
    <s v="ATE"/>
    <s v="HISOPADO NASAL Y FARINGEO"/>
    <x v="3"/>
    <s v="04"/>
    <s v="11"/>
    <s v="2021"/>
    <s v="04/11/2021"/>
    <x v="200"/>
  </r>
  <r>
    <s v="20220204"/>
    <n v="7387161"/>
    <n v="20210422"/>
    <n v="65"/>
    <s v="FEMENINO"/>
    <s v="ESSALUD"/>
    <n v="120101"/>
    <s v="LA LIBERTAD"/>
    <s v="TRUJILLO"/>
    <s v="TRUJILLO"/>
    <s v="LA LIBERTAD"/>
    <s v="TRUJILLO"/>
    <s v="TRUJILLO"/>
    <s v="HISOPADO NASAL Y FARINGEO"/>
    <x v="6"/>
    <s v="22"/>
    <s v="04"/>
    <s v="2021"/>
    <s v="22/04/2021"/>
    <x v="327"/>
  </r>
  <r>
    <s v="20220204"/>
    <n v="7388071"/>
    <n v="20211019"/>
    <n v="21"/>
    <s v="MASCULINO"/>
    <s v="GOBIERNO REGIONAL"/>
    <n v="220101"/>
    <s v="TACNA"/>
    <s v="TACNA"/>
    <s v="TACNA"/>
    <s v="TACNA"/>
    <s v="TACNA"/>
    <s v="CORONEL GREGORIO ALBARRACIN LANCHIPA"/>
    <s v="HISOPADO NASAL Y FARINGEO"/>
    <x v="12"/>
    <s v="19"/>
    <s v="10"/>
    <s v="2021"/>
    <s v="19/10/2021"/>
    <x v="60"/>
  </r>
  <r>
    <s v="20220204"/>
    <n v="7390821"/>
    <n v="20210702"/>
    <n v="56"/>
    <s v="FEMENINO"/>
    <s v="MINISTERIO DE SALUD - DIRIS"/>
    <n v="140137"/>
    <s v="LIMA"/>
    <s v="LIMA"/>
    <s v="SAN JUAN DE LURIGANCHO"/>
    <s v="LIMA"/>
    <s v="LIMA"/>
    <s v="SAN MARTIN DE PORRES"/>
    <s v="HISOPADO NASAL Y FARINGEO"/>
    <x v="0"/>
    <s v="02"/>
    <s v="07"/>
    <s v="2021"/>
    <s v="02/07/2021"/>
    <x v="156"/>
  </r>
  <r>
    <s v="20220204"/>
    <n v="7390993"/>
    <n v="20210913"/>
    <n v="45"/>
    <s v="FEMENINO"/>
    <s v="GOBIERNO REGIONAL"/>
    <n v="100401"/>
    <s v="ICA"/>
    <s v="PISCO"/>
    <s v="PISCO"/>
    <s v="ICA"/>
    <s v="PISCO"/>
    <s v="PISCO"/>
    <s v="HISOPADO NASAL Y FARINGEO"/>
    <x v="1"/>
    <s v="13"/>
    <s v="09"/>
    <s v="2021"/>
    <s v="13/09/2021"/>
    <x v="116"/>
  </r>
  <r>
    <s v="20220204"/>
    <n v="7391509"/>
    <n v="20210914"/>
    <n v="26"/>
    <s v="MASCULINO"/>
    <s v="GOBIERNO REGIONAL"/>
    <n v="190501"/>
    <s v="PIURA"/>
    <s v="PAITA"/>
    <s v="PAITA"/>
    <s v="PIURA"/>
    <s v="PAITA"/>
    <s v="PAITA"/>
    <s v="HISOPADO NASAL Y FARINGEO"/>
    <x v="0"/>
    <s v="14"/>
    <s v="09"/>
    <s v="2021"/>
    <s v="14/09/2021"/>
    <x v="254"/>
  </r>
  <r>
    <s v="20220204"/>
    <n v="7391639"/>
    <n v="20210826"/>
    <n v="67"/>
    <s v="FEMENINO"/>
    <s v="GOBIERNO REGIONAL"/>
    <n v="120101"/>
    <s v="LA LIBERTAD"/>
    <s v="TRUJILLO"/>
    <s v="TRUJILLO"/>
    <s v="LA LIBERTAD"/>
    <s v="TRUJILLO"/>
    <s v="TRUJILLO"/>
    <s v="HISOPADO NASAL Y FARINGEO"/>
    <x v="32"/>
    <s v="26"/>
    <s v="08"/>
    <s v="2021"/>
    <s v="26/08/2021"/>
    <x v="293"/>
  </r>
  <r>
    <s v="20220204"/>
    <n v="7394612"/>
    <n v="20210921"/>
    <n v="19"/>
    <s v="MASCULINO"/>
    <s v="GOBIERNO REGIONAL"/>
    <n v="130101"/>
    <s v="LAMBAYEQUE"/>
    <s v="CHICLAYO"/>
    <s v="CHICLAYO"/>
    <s v="LAMBAYEQUE"/>
    <s v="CHICLAYO"/>
    <s v="CHICLAYO"/>
    <s v="HISOPADO NASAL Y FARINGEO"/>
    <x v="8"/>
    <s v="21"/>
    <s v="09"/>
    <s v="2021"/>
    <s v="21/09/2021"/>
    <x v="201"/>
  </r>
  <r>
    <s v="20220204"/>
    <n v="7401352"/>
    <n v="20210915"/>
    <n v="20"/>
    <s v="FEMENINO"/>
    <s v="GOBIERNO REGIONAL"/>
    <n v="80119"/>
    <s v="HUANCAVELICA"/>
    <s v="HUANCAVELICA"/>
    <s v="ASCENSION"/>
    <s v="JUNIN"/>
    <s v="HUANCAYO"/>
    <s v="HUANCAYO"/>
    <s v="HISOPADO NASAL Y FARINGEO"/>
    <x v="1"/>
    <s v="15"/>
    <s v="09"/>
    <s v="2021"/>
    <s v="15/09/2021"/>
    <x v="59"/>
  </r>
  <r>
    <s v="20220204"/>
    <n v="7407324"/>
    <n v="20211012"/>
    <n v="20"/>
    <s v="FEMENINO"/>
    <s v="GOBIERNO REGIONAL"/>
    <n v="230102"/>
    <s v="TUMBES"/>
    <s v="TUMBES"/>
    <s v="CORRALES"/>
    <s v="TUMBES"/>
    <s v="TUMBES"/>
    <s v="CORRALES"/>
    <s v="HISOPADO NASAL Y FARINGEO"/>
    <x v="12"/>
    <s v="12"/>
    <s v="10"/>
    <s v="2021"/>
    <s v="12/10/2021"/>
    <x v="146"/>
  </r>
  <r>
    <s v="20220204"/>
    <n v="7410743"/>
    <n v="20210512"/>
    <n v="27"/>
    <s v="FEMENINO"/>
    <s v="GOBIERNO REGIONAL"/>
    <n v="160101"/>
    <s v="MADRE DE DIOS"/>
    <s v="TAMBOPATA"/>
    <s v="TAMBOPATA"/>
    <s v="MADRE DE DIOS"/>
    <s v="TAMBOPATA"/>
    <s v="TAMBOPATA"/>
    <s v="HISOPADO NASAL Y FARINGEO"/>
    <x v="6"/>
    <s v="12"/>
    <s v="05"/>
    <s v="2021"/>
    <s v="12/05/2021"/>
    <x v="71"/>
  </r>
  <r>
    <s v="20220204"/>
    <n v="7410808"/>
    <n v="20210702"/>
    <n v="21"/>
    <s v="FEMENINO"/>
    <s v="MINISTERIO DE SALUD - DIRIS"/>
    <n v="140109"/>
    <s v="LIMA"/>
    <s v="LIMA"/>
    <s v="LA VICTORIA"/>
    <s v="LIMA"/>
    <s v="LIMA"/>
    <s v="SAN MARTIN DE PORRES"/>
    <s v="HISOPADO NASAL Y FARINGEO"/>
    <x v="0"/>
    <s v="02"/>
    <s v="07"/>
    <s v="2021"/>
    <s v="02/07/2021"/>
    <x v="156"/>
  </r>
  <r>
    <s v="20220204"/>
    <n v="7416030"/>
    <n v="20210604"/>
    <n v="17"/>
    <s v="FEMENINO"/>
    <s v="GOBIERNO REGIONAL"/>
    <n v="40127"/>
    <s v="AREQUIPA"/>
    <s v="AREQUIPA"/>
    <s v="JACOBO HUNTER"/>
    <s v="AREQUIPA"/>
    <s v="AREQUIPA"/>
    <s v="JACOBO HUNTER"/>
    <s v="HISOPADO NASAL Y FARINGEO"/>
    <x v="0"/>
    <s v="04"/>
    <s v="06"/>
    <s v="2021"/>
    <s v="04/06/2021"/>
    <x v="161"/>
  </r>
  <r>
    <s v="20220204"/>
    <n v="7418707"/>
    <n v="20210925"/>
    <n v="25"/>
    <s v="FEMENINO"/>
    <s v="MINISTERIO DE SALUD - DIRIS"/>
    <n v="140140"/>
    <s v="LIMA"/>
    <s v="LIMA"/>
    <s v="SAN BORJA"/>
    <s v="LIMA"/>
    <s v="LIMA"/>
    <s v="MAGDALENA DEL MAR"/>
    <s v="HISOPADO NASAL Y FARINGEO"/>
    <x v="1"/>
    <s v="25"/>
    <s v="09"/>
    <s v="2021"/>
    <s v="25/09/2021"/>
    <x v="253"/>
  </r>
  <r>
    <s v="20220204"/>
    <n v="7419600"/>
    <n v="20210913"/>
    <n v="23"/>
    <s v="MASCULINO"/>
    <s v="GOBIERNO REGIONAL"/>
    <n v="100406"/>
    <s v="ICA"/>
    <s v="PISCO"/>
    <s v="SAN ANDRES"/>
    <s v="ICA"/>
    <s v="PISCO"/>
    <s v="PISCO"/>
    <s v="HISOPADO NASAL Y FARINGEO"/>
    <x v="1"/>
    <s v="13"/>
    <s v="09"/>
    <s v="2021"/>
    <s v="13/09/2021"/>
    <x v="116"/>
  </r>
  <r>
    <s v="20220204"/>
    <n v="7420218"/>
    <n v="20211011"/>
    <n v="34"/>
    <s v="FEMENINO"/>
    <s v="SANIDAD DE LA POLICIA NACIONAL DEL PERU"/>
    <n v="140106"/>
    <s v="LIMA"/>
    <s v="LIMA"/>
    <s v="COMAS"/>
    <s v="LIMA"/>
    <s v="LIMA"/>
    <s v="RIMAC"/>
    <s v="HISOPADO NASAL Y FARINGEO"/>
    <x v="2"/>
    <s v="11"/>
    <s v="10"/>
    <s v="2021"/>
    <s v="11/10/2021"/>
    <x v="127"/>
  </r>
  <r>
    <s v="20220204"/>
    <n v="7422335"/>
    <n v="20210617"/>
    <n v="47"/>
    <s v="FEMENINO"/>
    <s v="PRIVADO"/>
    <n v="140105"/>
    <s v="LIMA"/>
    <s v="LIMA"/>
    <s v="CARABAYLLO"/>
    <s v="LIMA"/>
    <s v="LIMA"/>
    <s v="CARABAYLLO"/>
    <s v="HISOPADO NASAL Y FARINGEO"/>
    <x v="0"/>
    <s v="17"/>
    <s v="06"/>
    <s v="2021"/>
    <s v="17/06/2021"/>
    <x v="179"/>
  </r>
  <r>
    <s v="20220204"/>
    <n v="7433298"/>
    <n v="20210406"/>
    <n v="38"/>
    <s v="FEMENINO"/>
    <s v="GOBIERNO REGIONAL"/>
    <n v="190101"/>
    <s v="PIURA"/>
    <s v="PIURA"/>
    <s v="PIURA"/>
    <s v="PIURA"/>
    <s v="PIURA"/>
    <s v="CASTILLA"/>
    <s v="HISOPADO NASAL Y FARINGEO"/>
    <x v="0"/>
    <s v="06"/>
    <s v="04"/>
    <s v="2021"/>
    <s v="06/04/2021"/>
    <x v="104"/>
  </r>
  <r>
    <s v="20220204"/>
    <n v="7438129"/>
    <n v="20210607"/>
    <n v="37"/>
    <s v="MASCULINO"/>
    <s v="GOBIERNO REGIONAL"/>
    <n v="40103"/>
    <s v="AREQUIPA"/>
    <s v="AREQUIPA"/>
    <s v="CERRO COLORADO"/>
    <s v="AREQUIPA"/>
    <s v="AREQUIPA"/>
    <s v="CERRO COLORADO"/>
    <s v="HISOPADO NASAL Y FARINGEO"/>
    <x v="0"/>
    <s v="07"/>
    <s v="06"/>
    <s v="2021"/>
    <s v="07/06/2021"/>
    <x v="182"/>
  </r>
  <r>
    <s v="20220204"/>
    <n v="7440718"/>
    <n v="20210824"/>
    <n v="54"/>
    <s v="FEMENINO"/>
    <s v="MINISTERIO DE SALUD"/>
    <n v="140133"/>
    <s v="LIMA"/>
    <s v="LIMA"/>
    <s v="JESUS MARIA"/>
    <s v="LIMA"/>
    <s v="LIMA"/>
    <s v="JESUS MARIA"/>
    <s v="HISOPADO NASAL Y FARINGEO"/>
    <x v="0"/>
    <s v="24"/>
    <s v="08"/>
    <s v="2021"/>
    <s v="24/08/2021"/>
    <x v="239"/>
  </r>
  <r>
    <s v="20220204"/>
    <n v="7440826"/>
    <n v="20211213"/>
    <n v="58"/>
    <s v="MASCULINO"/>
    <s v="MINISTERIO DE SALUD - DIRIS"/>
    <n v="140114"/>
    <s v="LIMA"/>
    <s v="LIMA"/>
    <s v="MAGDALENA DEL MAR"/>
    <s v="LIMA"/>
    <s v="LIMA"/>
    <s v="MAGDALENA DEL MAR"/>
    <s v="HISOPADO NASAL Y FARINGEO"/>
    <x v="18"/>
    <s v="13"/>
    <s v="12"/>
    <s v="2021"/>
    <s v="13/12/2021"/>
    <x v="73"/>
  </r>
  <r>
    <s v="20220204"/>
    <n v="7440828"/>
    <n v="20210717"/>
    <n v="54"/>
    <s v="MASCULINO"/>
    <s v="GOBIERNO REGIONAL"/>
    <n v="110902"/>
    <s v="JUNIN"/>
    <s v="CHUPACA"/>
    <s v="AHUAC"/>
    <s v="CALLAO"/>
    <s v="PROV. CONST. DEL CALLAO"/>
    <s v="BELLAVISTA"/>
    <s v="HISOPADO NASAL Y FARINGEO"/>
    <x v="0"/>
    <s v="17"/>
    <s v="07"/>
    <s v="2021"/>
    <s v="17/07/2021"/>
    <x v="144"/>
  </r>
  <r>
    <s v="20220204"/>
    <n v="7443546"/>
    <n v="20210819"/>
    <n v="42"/>
    <s v="MASCULINO"/>
    <s v="GOBIERNO REGIONAL"/>
    <n v="210621"/>
    <s v="SAN MARTIN"/>
    <s v="SAN MARTIN"/>
    <s v="LA BANDA DE SHILCAYO"/>
    <s v="SAN MARTIN"/>
    <s v="SAN MARTIN"/>
    <s v="TARAPOTO"/>
    <s v="HISOPADO NASAL Y FARINGEO"/>
    <x v="10"/>
    <s v="19"/>
    <s v="08"/>
    <s v="2021"/>
    <s v="19/08/2021"/>
    <x v="56"/>
  </r>
  <r>
    <s v="20220204"/>
    <n v="7444518"/>
    <n v="20211120"/>
    <n v="52"/>
    <s v="FEMENINO"/>
    <s v="MINISTERIO DE SALUD - DIRIS"/>
    <n v="140131"/>
    <s v="LIMA"/>
    <s v="LIMA"/>
    <s v="SURQUILLO"/>
    <s v="LIMA"/>
    <s v="LIMA"/>
    <s v="SAN JUAN DE MIRAFLORES"/>
    <s v="HISOPADO NASAL Y FARINGEO"/>
    <x v="7"/>
    <s v="20"/>
    <s v="11"/>
    <s v="2021"/>
    <s v="20/11/2021"/>
    <x v="51"/>
  </r>
  <r>
    <s v="20220204"/>
    <n v="7444773"/>
    <n v="20210921"/>
    <n v="21"/>
    <s v="FEMENINO"/>
    <s v="MINISTERIO DE SALUD - DIRIS"/>
    <n v="140135"/>
    <s v="LIMA"/>
    <s v="LIMA"/>
    <s v="EL AGUSTINO"/>
    <s v="LIMA"/>
    <s v="LIMA"/>
    <s v="EL AGUSTINO"/>
    <s v="HISOPADO NASAL Y FARINGEO"/>
    <x v="51"/>
    <s v="21"/>
    <s v="09"/>
    <s v="2021"/>
    <s v="21/09/2021"/>
    <x v="201"/>
  </r>
  <r>
    <s v="20220204"/>
    <n v="7447639"/>
    <n v="20210823"/>
    <n v="17"/>
    <s v="FEMENINO"/>
    <s v="GOBIERNO REGIONAL"/>
    <n v="110108"/>
    <s v="JUNIN"/>
    <s v="HUANCAYO"/>
    <s v="CHILCA"/>
    <s v="JUNIN"/>
    <s v="HUANCAYO"/>
    <s v="CHILCA"/>
    <s v="HISOPADO NASAL Y FARINGEO"/>
    <x v="0"/>
    <s v="23"/>
    <s v="08"/>
    <s v="2021"/>
    <s v="23/08/2021"/>
    <x v="8"/>
  </r>
  <r>
    <s v="20220204"/>
    <n v="7448588"/>
    <n v="20210818"/>
    <n v="66"/>
    <s v="FEMENINO"/>
    <s v="MINISTERIO DE SALUD - DIRIS"/>
    <n v="140106"/>
    <s v="LIMA"/>
    <s v="LIMA"/>
    <s v="COMAS"/>
    <s v="LIMA"/>
    <s v="LIMA"/>
    <s v="COMAS"/>
    <s v="HISOPADO NASAL Y FARINGEO"/>
    <x v="32"/>
    <s v="18"/>
    <s v="08"/>
    <s v="2021"/>
    <s v="18/08/2021"/>
    <x v="35"/>
  </r>
  <r>
    <s v="20220204"/>
    <n v="7451417"/>
    <n v="20211106"/>
    <n v="42"/>
    <s v="FEMENINO"/>
    <s v="GOBIERNO REGIONAL"/>
    <n v="230301"/>
    <s v="TUMBES"/>
    <s v="ZARUMILLA"/>
    <s v="ZARUMILLA"/>
    <s v="TUMBES"/>
    <s v="ZARUMILLA"/>
    <s v="ZARUMILLA"/>
    <s v="HISOPADO NASAL Y FARINGEO"/>
    <x v="7"/>
    <s v="06"/>
    <s v="11"/>
    <s v="2021"/>
    <s v="06/11/2021"/>
    <x v="130"/>
  </r>
  <r>
    <s v="20220204"/>
    <n v="7454873"/>
    <n v="20210908"/>
    <n v="51"/>
    <s v="MASCULINO"/>
    <s v="GOBIERNO REGIONAL"/>
    <n v="250101"/>
    <s v="UCAYALI"/>
    <s v="CORONEL PORTILLO"/>
    <s v="CALLERIA"/>
    <s v="UCAYALI"/>
    <s v="CORONEL PORTILLO"/>
    <s v="CALLERIA"/>
    <s v="HISOPADO NASAL Y FARINGEO"/>
    <x v="16"/>
    <s v="08"/>
    <s v="09"/>
    <s v="2021"/>
    <s v="08/09/2021"/>
    <x v="232"/>
  </r>
  <r>
    <s v="20220204"/>
    <n v="7454981"/>
    <n v="20211122"/>
    <n v="87"/>
    <s v="MASCULINO"/>
    <s v="GOBIERNO REGIONAL"/>
    <n v="130117"/>
    <s v="LAMBAYEQUE"/>
    <s v="CHICLAYO"/>
    <s v="PATAPO"/>
    <s v="LAMBAYEQUE"/>
    <s v="CHICLAYO"/>
    <s v="PATAPO"/>
    <s v="HISOPADO NASAL Y FARINGEO"/>
    <x v="28"/>
    <s v="22"/>
    <s v="11"/>
    <s v="2021"/>
    <s v="22/11/2021"/>
    <x v="17"/>
  </r>
  <r>
    <s v="20220204"/>
    <n v="7455484"/>
    <n v="20210825"/>
    <n v="24"/>
    <s v="MASCULINO"/>
    <s v="GOBIERNO REGIONAL"/>
    <n v="120101"/>
    <s v="LA LIBERTAD"/>
    <s v="TRUJILLO"/>
    <s v="TRUJILLO"/>
    <s v="LA LIBERTAD"/>
    <s v="TRUJILLO"/>
    <s v="TRUJILLO"/>
    <s v="HISOPADO NASAL Y FARINGEO"/>
    <x v="6"/>
    <s v="25"/>
    <s v="08"/>
    <s v="2021"/>
    <s v="25/08/2021"/>
    <x v="79"/>
  </r>
  <r>
    <s v="20220204"/>
    <n v="7456622"/>
    <n v="20211110"/>
    <n v="39"/>
    <s v="MASCULINO"/>
    <s v="GOBIERNO REGIONAL"/>
    <n v="240101"/>
    <s v="   "/>
    <s v="CALLAO"/>
    <s v="CALLAO"/>
    <s v="CALLAO"/>
    <s v="PROV. CONST. DEL CALLAO"/>
    <s v="CALLAO"/>
    <s v="HISOPADO NASAL Y FARINGEO"/>
    <x v="28"/>
    <s v="10"/>
    <s v="11"/>
    <s v="2021"/>
    <s v="10/11/2021"/>
    <x v="20"/>
  </r>
  <r>
    <s v="20220204"/>
    <n v="7456999"/>
    <n v="20211018"/>
    <n v="50"/>
    <s v="FEMENINO"/>
    <s v="ESSALUD"/>
    <n v="140126"/>
    <s v="LIMA"/>
    <s v="LIMA"/>
    <s v="SAN MARTIN DE PORRES"/>
    <s v="CALLAO"/>
    <s v="PROV. CONST. DEL CALLAO"/>
    <s v="CALLAO"/>
    <s v="HISOPADO NASAL Y FARINGEO"/>
    <x v="1"/>
    <s v="18"/>
    <s v="10"/>
    <s v="2021"/>
    <s v="18/10/2021"/>
    <x v="64"/>
  </r>
  <r>
    <s v="20220204"/>
    <n v="7457829"/>
    <n v="20210917"/>
    <n v="19"/>
    <s v="FEMENINO"/>
    <s v="GOBIERNO REGIONAL"/>
    <n v="140103"/>
    <s v="LIMA"/>
    <s v="LIMA"/>
    <s v="ATE"/>
    <s v="JUNIN"/>
    <s v="CHANCHAMAYO"/>
    <s v="CHANCHAMAYO"/>
    <s v="HISOPADO NASAL Y FARINGEO"/>
    <x v="66"/>
    <s v="17"/>
    <s v="09"/>
    <s v="2021"/>
    <s v="17/09/2021"/>
    <x v="169"/>
  </r>
  <r>
    <s v="20220204"/>
    <n v="7460122"/>
    <n v="20211116"/>
    <n v="41"/>
    <s v="FEMENINO"/>
    <s v="GOBIERNO REGIONAL"/>
    <n v="90110"/>
    <s v="HUANUCO"/>
    <s v="HUANUCO"/>
    <s v="AMARILIS"/>
    <s v="HUANUCO"/>
    <s v="HUANUCO"/>
    <s v="AMARILIS"/>
    <s v="HISOPADO NASAL Y FARINGEO"/>
    <x v="3"/>
    <s v="16"/>
    <s v="11"/>
    <s v="2021"/>
    <s v="16/11/2021"/>
    <x v="151"/>
  </r>
  <r>
    <s v="20220204"/>
    <n v="7460134"/>
    <n v="20210611"/>
    <n v="41"/>
    <s v="FEMENINO"/>
    <s v="GOBIERNO REGIONAL"/>
    <n v="10312"/>
    <s v="AMAZONAS"/>
    <s v="BONGARA"/>
    <s v="JAZAN"/>
    <s v="AMAZONAS"/>
    <s v="BONGARA"/>
    <s v="JAZAN"/>
    <s v="HISOPADO NASAL Y FARINGEO"/>
    <x v="0"/>
    <s v="11"/>
    <s v="06"/>
    <s v="2021"/>
    <s v="11/06/2021"/>
    <x v="14"/>
  </r>
  <r>
    <s v="20220204"/>
    <n v="7463232"/>
    <n v="20220103"/>
    <n v="44"/>
    <s v="MASCULINO"/>
    <s v="PRIVADO"/>
    <n v="140127"/>
    <s v="LIMA"/>
    <s v="LIMA"/>
    <s v="SAN MIGUEL"/>
    <s v="LIMA"/>
    <s v="LIMA"/>
    <s v="PUEBLO LIBRE (MAGDALENA VIEJA)"/>
    <s v="HISOPADO NASAL Y FARINGEO"/>
    <x v="4"/>
    <s v="03"/>
    <s v="01"/>
    <s v="2022"/>
    <s v="03/01/2022"/>
    <x v="29"/>
  </r>
  <r>
    <s v="20220204"/>
    <n v="7463802"/>
    <n v="20210605"/>
    <n v="38"/>
    <s v="FEMENINO"/>
    <s v="ESSALUD"/>
    <n v="60801"/>
    <s v="CAJAMARCA"/>
    <s v="JAEN"/>
    <s v="JAEN"/>
    <s v="CAJAMARCA"/>
    <s v="JAEN"/>
    <s v="JAEN"/>
    <s v="HISOPADO NASAL Y FARINGEO"/>
    <x v="0"/>
    <s v="05"/>
    <s v="06"/>
    <s v="2021"/>
    <s v="05/06/2021"/>
    <x v="89"/>
  </r>
  <r>
    <s v="20220204"/>
    <n v="7464527"/>
    <n v="20210618"/>
    <n v="20"/>
    <s v="MASCULINO"/>
    <s v="MINISTERIO DE SALUD - DIRIS"/>
    <n v="140142"/>
    <s v="LIMA"/>
    <s v="LIMA"/>
    <s v="LOS OLIVOS"/>
    <s v="LIMA"/>
    <s v="LIMA"/>
    <s v="COMAS"/>
    <s v="HISOPADO NASAL Y FARINGEO"/>
    <x v="6"/>
    <s v="18"/>
    <s v="06"/>
    <s v="2021"/>
    <s v="18/06/2021"/>
    <x v="74"/>
  </r>
  <r>
    <s v="20220204"/>
    <n v="7465112"/>
    <n v="20210902"/>
    <n v="65"/>
    <s v="MASCULINO"/>
    <s v="MINISTERIO DE SALUD - DIRIS"/>
    <n v="140117"/>
    <s v="LIMA"/>
    <s v="LIMA"/>
    <s v="PUEBLO LIBRE"/>
    <s v="LIMA"/>
    <s v="LIMA"/>
    <s v="CHACLACAYO"/>
    <s v="HISOPADO NASAL Y FARINGEO"/>
    <x v="40"/>
    <s v="02"/>
    <s v="09"/>
    <s v="2021"/>
    <s v="02/09/2021"/>
    <x v="88"/>
  </r>
  <r>
    <s v="20220204"/>
    <n v="7466423"/>
    <n v="20210721"/>
    <n v="16"/>
    <s v="FEMENINO"/>
    <s v="ESSALUD"/>
    <n v="100207"/>
    <s v="ICA"/>
    <s v="CHINCHA"/>
    <s v="SUNAMPE"/>
    <s v="ICA"/>
    <s v="CHINCHA"/>
    <s v="CHINCHA ALTA"/>
    <s v="HISOPADO NASAL Y FARINGEO"/>
    <x v="25"/>
    <s v="21"/>
    <s v="07"/>
    <s v="2021"/>
    <s v="21/07/2021"/>
    <x v="81"/>
  </r>
  <r>
    <s v="20220204"/>
    <n v="7467647"/>
    <n v="20210924"/>
    <n v="34"/>
    <s v="MASCULINO"/>
    <s v="GOBIERNO REGIONAL"/>
    <n v="210601"/>
    <s v="SAN MARTIN"/>
    <s v="SAN MARTIN"/>
    <s v="TARAPOTO"/>
    <s v="SAN MARTIN"/>
    <s v="SAN MARTIN"/>
    <s v="TARAPOTO"/>
    <s v="HISOPADO NASAL Y FARINGEO"/>
    <x v="17"/>
    <s v="24"/>
    <s v="09"/>
    <s v="2021"/>
    <s v="24/09/2021"/>
    <x v="183"/>
  </r>
  <r>
    <s v="20220204"/>
    <n v="7470678"/>
    <n v="20211023"/>
    <n v="38"/>
    <s v="FEMENINO"/>
    <s v="GOBIERNO REGIONAL"/>
    <n v="180306"/>
    <s v="PASCO"/>
    <s v="OXAPAMPA"/>
    <s v="POZUZO"/>
    <s v="PASCO"/>
    <s v="OXAPAMPA"/>
    <s v="POZUZO"/>
    <s v="HISOPADO NASAL Y FARINGEO"/>
    <x v="59"/>
    <s v="23"/>
    <s v="10"/>
    <s v="2021"/>
    <s v="23/10/2021"/>
    <x v="155"/>
  </r>
  <r>
    <s v="20220204"/>
    <n v="7475889"/>
    <n v="20210911"/>
    <n v="29"/>
    <s v="MASCULINO"/>
    <s v="ESSALUD"/>
    <n v="140131"/>
    <s v="LIMA"/>
    <s v="LIMA"/>
    <s v="SURQUILLO"/>
    <s v="LIMA"/>
    <s v="LIMA"/>
    <s v="VILLA EL SALVADOR"/>
    <s v="HISOPADO NASAL Y FARINGEO"/>
    <x v="17"/>
    <s v="11"/>
    <s v="09"/>
    <s v="2021"/>
    <s v="11/09/2021"/>
    <x v="301"/>
  </r>
  <r>
    <s v="20220204"/>
    <n v="7476531"/>
    <n v="20210614"/>
    <n v="16"/>
    <s v="MASCULINO"/>
    <s v="GOBIERNO REGIONAL"/>
    <n v="230101"/>
    <s v="TUMBES"/>
    <s v="TUMBES"/>
    <s v="TUMBES"/>
    <s v="TUMBES"/>
    <s v="TUMBES"/>
    <s v="TUMBES"/>
    <s v="HISOPADO NASAL Y FARINGEO"/>
    <x v="0"/>
    <s v="14"/>
    <s v="06"/>
    <s v="2021"/>
    <s v="14/06/2021"/>
    <x v="121"/>
  </r>
  <r>
    <s v="20220204"/>
    <n v="7477994"/>
    <n v="20220110"/>
    <n v="42"/>
    <s v="MASCULINO"/>
    <s v="GOBIERNO REGIONAL"/>
    <n v="30402"/>
    <s v="APURIMAC"/>
    <s v="ANTABAMBA"/>
    <s v="EL ORO"/>
    <s v="APURIMAC"/>
    <s v="ABANCAY"/>
    <s v="ABANCAY"/>
    <s v="HISOPADO OROFARINGEO Y NASOFARINGEO"/>
    <x v="4"/>
    <s v="10"/>
    <s v="01"/>
    <s v="2022"/>
    <s v="10/01/2022"/>
    <x v="49"/>
  </r>
  <r>
    <s v="20220204"/>
    <n v="7480877"/>
    <n v="20210807"/>
    <n v="74"/>
    <s v="FEMENINO"/>
    <s v="ESSALUD"/>
    <n v="140115"/>
    <s v="LIMA"/>
    <s v="LIMA"/>
    <s v="MIRAFLORES"/>
    <s v="LIMA"/>
    <s v="LIMA"/>
    <s v="LIMA"/>
    <s v="HISOPADO NASAL Y FARINGEO"/>
    <x v="17"/>
    <s v="07"/>
    <s v="08"/>
    <s v="2021"/>
    <s v="07/08/2021"/>
    <x v="299"/>
  </r>
  <r>
    <s v="20220204"/>
    <n v="7483953"/>
    <n v="20210621"/>
    <n v="24"/>
    <s v="MASCULINO"/>
    <s v="GOBIERNO REGIONAL"/>
    <n v="110134"/>
    <s v="JUNIN"/>
    <s v="HUANCAYO"/>
    <s v="SICAYA"/>
    <s v="JUNIN"/>
    <s v="HUANCAYO"/>
    <s v="SICAYA"/>
    <s v="HISOPADO NASAL Y FARINGEO"/>
    <x v="6"/>
    <s v="21"/>
    <s v="06"/>
    <s v="2021"/>
    <s v="21/06/2021"/>
    <x v="86"/>
  </r>
  <r>
    <s v="20220204"/>
    <n v="7486528"/>
    <n v="20211108"/>
    <n v="53"/>
    <s v="FEMENINO"/>
    <s v="GOBIERNO REGIONAL"/>
    <n v="240104"/>
    <s v="   "/>
    <s v="CALLAO"/>
    <s v="CARMEN DE LA LEGUA-REYNOSO"/>
    <s v="CALLAO"/>
    <s v="PROV. CONST. DEL CALLAO"/>
    <s v="BELLAVISTA"/>
    <s v="HISOPADO NASAL Y FARINGEO"/>
    <x v="3"/>
    <s v="08"/>
    <s v="11"/>
    <s v="2021"/>
    <s v="08/11/2021"/>
    <x v="96"/>
  </r>
  <r>
    <s v="20220204"/>
    <n v="7489675"/>
    <n v="20210706"/>
    <n v="45"/>
    <s v="MASCULINO"/>
    <s v="ESSALUD"/>
    <n v="150113"/>
    <s v="LORETO"/>
    <s v="MAYNAS"/>
    <s v="SAN JUAN BAUTISTA"/>
    <s v="LORETO"/>
    <s v="MAYNAS"/>
    <s v="PUNCHANA"/>
    <s v="HISOPADO NASAL Y FARINGEO"/>
    <x v="6"/>
    <s v="06"/>
    <s v="07"/>
    <s v="2021"/>
    <s v="06/07/2021"/>
    <x v="77"/>
  </r>
  <r>
    <s v="20220204"/>
    <n v="7489947"/>
    <n v="20210827"/>
    <n v="91"/>
    <s v="MASCULINO"/>
    <s v="ESSALUD"/>
    <n v="120107"/>
    <s v="LA LIBERTAD"/>
    <s v="TRUJILLO"/>
    <s v="VICTOR LARCO HERRERA"/>
    <s v="LA LIBERTAD"/>
    <s v="TRUJILLO"/>
    <s v="TRUJILLO"/>
    <s v="HISOPADO NASAL Y FARINGEO"/>
    <x v="0"/>
    <s v="27"/>
    <s v="08"/>
    <s v="2021"/>
    <s v="27/08/2021"/>
    <x v="205"/>
  </r>
  <r>
    <s v="20220204"/>
    <n v="7500698"/>
    <n v="20211104"/>
    <n v="50"/>
    <s v="FEMENINO"/>
    <s v="GOBIERNO REGIONAL"/>
    <n v="121201"/>
    <s v="LA LIBERTAD"/>
    <s v="VIRU"/>
    <s v="VIRU"/>
    <s v="LA LIBERTAD"/>
    <s v="VIRU"/>
    <s v="VIRU"/>
    <s v="HISOPADO NASAL Y FARINGEO"/>
    <x v="0"/>
    <s v="04"/>
    <s v="11"/>
    <s v="2021"/>
    <s v="04/11/2021"/>
    <x v="200"/>
  </r>
  <r>
    <s v="20220204"/>
    <n v="7501347"/>
    <n v="20210913"/>
    <n v="39"/>
    <s v="MASCULINO"/>
    <s v="MINISTERIO DE SALUD - DIRIS"/>
    <n v="240106"/>
    <s v="   "/>
    <s v="CALLAO"/>
    <s v="VENTANILLA"/>
    <s v="LIMA"/>
    <s v="LIMA"/>
    <s v="PUENTE PIEDRA"/>
    <s v="HISOPADO NASAL Y FARINGEO"/>
    <x v="17"/>
    <s v="13"/>
    <s v="09"/>
    <s v="2021"/>
    <s v="13/09/2021"/>
    <x v="116"/>
  </r>
  <r>
    <s v="20220204"/>
    <n v="7510309"/>
    <n v="20211008"/>
    <n v="45"/>
    <s v="MASCULINO"/>
    <s v="MINISTERIO DE SALUD - DIRIS"/>
    <n v="140142"/>
    <s v="LIMA"/>
    <s v="LIMA"/>
    <s v="LOS OLIVOS"/>
    <s v="LIMA"/>
    <s v="LIMA"/>
    <s v="LIMA"/>
    <s v="HISOPADO NASAL Y FARINGEO"/>
    <x v="2"/>
    <s v="08"/>
    <s v="10"/>
    <s v="2021"/>
    <s v="08/10/2021"/>
    <x v="266"/>
  </r>
  <r>
    <s v="20220204"/>
    <n v="7510543"/>
    <n v="20210428"/>
    <n v="21"/>
    <s v="MASCULINO"/>
    <s v="GOBIERNO REGIONAL"/>
    <n v="240101"/>
    <s v="   "/>
    <s v="CALLAO"/>
    <s v="CALLAO"/>
    <s v="CALLAO"/>
    <s v="PROV. CONST. DEL CALLAO"/>
    <s v="CALLAO"/>
    <s v="HISOPADO NASAL Y FARINGEO"/>
    <x v="0"/>
    <s v="28"/>
    <s v="04"/>
    <s v="2021"/>
    <s v="28/04/2021"/>
    <x v="158"/>
  </r>
  <r>
    <s v="20220204"/>
    <n v="7514126"/>
    <n v="20210723"/>
    <n v="20"/>
    <s v="FEMENINO"/>
    <s v="MINISTERIO DE SALUD - DIRIS"/>
    <n v="140103"/>
    <s v="LIMA"/>
    <s v="LIMA"/>
    <s v="ATE"/>
    <s v="LIMA"/>
    <s v="LIMA"/>
    <s v="ATE"/>
    <s v="HISOPADO NASAL Y FARINGEO"/>
    <x v="0"/>
    <s v="23"/>
    <s v="07"/>
    <s v="2021"/>
    <s v="23/07/2021"/>
    <x v="32"/>
  </r>
  <r>
    <s v="20220204"/>
    <n v="7514490"/>
    <n v="20210722"/>
    <n v="20"/>
    <s v="MASCULINO"/>
    <s v="ESSALUD"/>
    <n v="100102"/>
    <s v="ICA"/>
    <s v="ICA"/>
    <s v="LA TINGUIÑA"/>
    <s v="ICA"/>
    <s v="CHINCHA"/>
    <s v="CHINCHA ALTA"/>
    <s v="HISOPADO NASAL Y FARINGEO"/>
    <x v="0"/>
    <s v="22"/>
    <s v="07"/>
    <s v="2021"/>
    <s v="22/07/2021"/>
    <x v="231"/>
  </r>
  <r>
    <s v="20220204"/>
    <n v="7514605"/>
    <n v="20211110"/>
    <n v="66"/>
    <s v="MASCULINO"/>
    <s v="MINISTERIO DE SALUD - DIRIS"/>
    <n v="140130"/>
    <s v="LIMA"/>
    <s v="LIMA"/>
    <s v="SANTIAGO DE SURCO"/>
    <s v="LIMA"/>
    <s v="LIMA"/>
    <s v="MAGDALENA DEL MAR"/>
    <s v="HISOPADO NASAL Y FARINGEO"/>
    <x v="3"/>
    <s v="10"/>
    <s v="11"/>
    <s v="2021"/>
    <s v="10/11/2021"/>
    <x v="20"/>
  </r>
  <r>
    <s v="20220204"/>
    <n v="7515690"/>
    <n v="20210617"/>
    <n v="23"/>
    <s v="FEMENINO"/>
    <s v="PRIVADO"/>
    <n v="140126"/>
    <s v="LIMA"/>
    <s v="LIMA"/>
    <s v="SAN MARTIN DE PORRES"/>
    <s v="LIMA"/>
    <s v="LIMA"/>
    <s v="CARABAYLLO"/>
    <s v="HISOPADO NASAL Y FARINGEO"/>
    <x v="6"/>
    <s v="17"/>
    <s v="06"/>
    <s v="2021"/>
    <s v="17/06/2021"/>
    <x v="179"/>
  </r>
  <r>
    <s v="20220204"/>
    <n v="7517981"/>
    <n v="20210702"/>
    <n v="57"/>
    <s v="MASCULINO"/>
    <s v="MINISTERIO DE SALUD - DIRIS"/>
    <n v="140106"/>
    <s v="LIMA"/>
    <s v="LIMA"/>
    <s v="COMAS"/>
    <s v="LIMA"/>
    <s v="LIMA"/>
    <s v="COMAS"/>
    <s v="HISOPADO NASAL Y FARINGEO"/>
    <x v="0"/>
    <s v="02"/>
    <s v="07"/>
    <s v="2021"/>
    <s v="02/07/2021"/>
    <x v="156"/>
  </r>
  <r>
    <s v="20220204"/>
    <n v="7520445"/>
    <n v="20211124"/>
    <n v="41"/>
    <s v="FEMENINO"/>
    <s v="GOBIERNO REGIONAL"/>
    <n v="70101"/>
    <s v="CUSCO"/>
    <s v="CUSCO"/>
    <s v="CUSCO"/>
    <s v="CUSCO"/>
    <s v="CUSCO"/>
    <s v="CUSCO"/>
    <s v="HISOPADO NASAL Y FARINGEO"/>
    <x v="10"/>
    <s v="24"/>
    <s v="11"/>
    <s v="2021"/>
    <s v="24/11/2021"/>
    <x v="122"/>
  </r>
  <r>
    <s v="20220204"/>
    <n v="7522359"/>
    <n v="20210610"/>
    <n v="40"/>
    <s v="FEMENINO"/>
    <s v="ESSALUD"/>
    <n v="21305"/>
    <s v="ANCASH"/>
    <s v="SANTA"/>
    <s v="NEPEÑA"/>
    <s v="ANCASH"/>
    <s v="SANTA"/>
    <s v="NEPEÑA"/>
    <s v="HISOPADO NASAL Y FARINGEO"/>
    <x v="0"/>
    <s v="10"/>
    <s v="06"/>
    <s v="2021"/>
    <s v="10/06/2021"/>
    <x v="43"/>
  </r>
  <r>
    <s v="20220204"/>
    <n v="7523496"/>
    <n v="20210408"/>
    <n v="29"/>
    <s v="MASCULINO"/>
    <s v="GOBIERNO REGIONAL"/>
    <n v="50116"/>
    <s v="AYACUCHO"/>
    <s v="HUAMANGA"/>
    <s v="ANDRES AVELINO CACERES"/>
    <s v="AYACUCHO"/>
    <s v="HUAMANGA"/>
    <s v="AYACUCHO"/>
    <s v="HISOPADO NASAL Y FARINGEO"/>
    <x v="0"/>
    <s v="08"/>
    <s v="04"/>
    <s v="2021"/>
    <s v="08/04/2021"/>
    <x v="75"/>
  </r>
  <r>
    <s v="20220204"/>
    <n v="7523587"/>
    <n v="20211013"/>
    <n v="33"/>
    <s v="FEMENINO"/>
    <s v="GOBIERNO REGIONAL"/>
    <n v="20102"/>
    <s v="ANCASH"/>
    <s v="HUARAZ"/>
    <s v="INDEPENDENCIA"/>
    <s v="ANCASH"/>
    <s v="HUARAZ"/>
    <s v="INDEPENDENCIA"/>
    <s v="HISOPADO NASAL Y FARINGEO"/>
    <x v="16"/>
    <s v="13"/>
    <s v="10"/>
    <s v="2021"/>
    <s v="13/10/2021"/>
    <x v="198"/>
  </r>
  <r>
    <s v="20220204"/>
    <n v="7526451"/>
    <n v="20210915"/>
    <n v="42"/>
    <s v="MASCULINO"/>
    <s v="GOBIERNO REGIONAL"/>
    <n v="40103"/>
    <s v="AREQUIPA"/>
    <s v="AREQUIPA"/>
    <s v="CERRO COLORADO"/>
    <s v="AREQUIPA"/>
    <s v="AREQUIPA"/>
    <s v="CERRO COLORADO"/>
    <s v="HISOPADO NASAL Y FARINGEO"/>
    <x v="1"/>
    <s v="15"/>
    <s v="09"/>
    <s v="2021"/>
    <s v="15/09/2021"/>
    <x v="59"/>
  </r>
  <r>
    <s v="20220204"/>
    <n v="7534589"/>
    <n v="20211229"/>
    <n v="54"/>
    <s v="MASCULINO"/>
    <s v="SANIDAD DE LA POLICIA NACIONAL DEL PERU"/>
    <n v="60101"/>
    <s v="CAJAMARCA"/>
    <s v="CAJAMARCA"/>
    <s v="CAJAMARCA"/>
    <s v="CAJAMARCA"/>
    <s v="CAJAMARCA"/>
    <s v="CAJAMARCA"/>
    <s v="HISOPADO NASAL Y FARINGEO"/>
    <x v="4"/>
    <s v="29"/>
    <s v="12"/>
    <s v="2021"/>
    <s v="29/12/2021"/>
    <x v="225"/>
  </r>
  <r>
    <s v="20220204"/>
    <n v="7534868"/>
    <n v="20210111"/>
    <n v="37"/>
    <s v="MASCULINO"/>
    <s v="MINISTERIO DE SALUD - DIRIS"/>
    <n v="140126"/>
    <s v="LIMA"/>
    <s v="LIMA"/>
    <s v="SAN MARTIN DE PORRES"/>
    <s v="LIMA"/>
    <s v="LIMA"/>
    <s v="SAN MARTIN DE PORRES"/>
    <s v="HISOPADO NASAL Y FARINGEO"/>
    <x v="0"/>
    <s v="11"/>
    <s v="01"/>
    <s v="2021"/>
    <s v="11/01/2021"/>
    <x v="192"/>
  </r>
  <r>
    <s v="20220204"/>
    <n v="7535532"/>
    <n v="20220110"/>
    <n v="35"/>
    <s v="FEMENINO"/>
    <s v="GOBIERNO REGIONAL"/>
    <n v="240107"/>
    <s v="   "/>
    <s v="CALLAO"/>
    <s v="MI PERU"/>
    <s v="CALLAO"/>
    <s v="PROV. CONST. DEL CALLAO"/>
    <s v="MI PERU"/>
    <s v="HISOPADO NASAL Y FARINGEO"/>
    <x v="18"/>
    <s v="10"/>
    <s v="01"/>
    <s v="2022"/>
    <s v="10/01/2022"/>
    <x v="49"/>
  </r>
  <r>
    <s v="20220204"/>
    <n v="7536356"/>
    <n v="20210924"/>
    <n v="55"/>
    <s v="FEMENINO"/>
    <s v="GOBIERNO REGIONAL"/>
    <n v="130115"/>
    <s v="LAMBAYEQUE"/>
    <s v="CHICLAYO"/>
    <s v="LA VICTORIA"/>
    <s v="LAMBAYEQUE"/>
    <s v="CHICLAYO"/>
    <s v="CHICLAYO"/>
    <s v="HISOPADO NASAL Y FARINGEO"/>
    <x v="25"/>
    <s v="24"/>
    <s v="09"/>
    <s v="2021"/>
    <s v="24/09/2021"/>
    <x v="183"/>
  </r>
  <r>
    <s v="20220204"/>
    <n v="7536551"/>
    <n v="20210929"/>
    <n v="13"/>
    <s v="FEMENINO"/>
    <s v="GOBIERNO REGIONAL"/>
    <n v="100501"/>
    <s v="ICA"/>
    <s v="PALPA"/>
    <s v="PALPA"/>
    <s v="ICA"/>
    <s v="PALPA"/>
    <s v="PALPA"/>
    <s v="HISOPADO NASAL Y FARINGEO"/>
    <x v="17"/>
    <s v="29"/>
    <s v="09"/>
    <s v="2021"/>
    <s v="29/09/2021"/>
    <x v="262"/>
  </r>
  <r>
    <s v="20220204"/>
    <n v="7540268"/>
    <n v="20210409"/>
    <n v="83"/>
    <s v="FEMENINO"/>
    <s v="GOBIERNO REGIONAL"/>
    <n v="140127"/>
    <s v="LIMA"/>
    <s v="LIMA"/>
    <s v="SAN MIGUEL"/>
    <s v="SAN MARTIN"/>
    <s v="MOYOBAMBA"/>
    <s v="MOYOBAMBA"/>
    <s v="HISOPADO NASAL Y FARINGEO"/>
    <x v="0"/>
    <s v="09"/>
    <s v="04"/>
    <s v="2021"/>
    <s v="09/04/2021"/>
    <x v="143"/>
  </r>
  <r>
    <s v="20220204"/>
    <n v="7547438"/>
    <n v="20211201"/>
    <n v="65"/>
    <s v="MASCULINO"/>
    <s v="GOBIERNO REGIONAL"/>
    <n v="60101"/>
    <s v="CAJAMARCA"/>
    <s v="CAJAMARCA"/>
    <s v="CAJAMARCA"/>
    <s v="CAJAMARCA"/>
    <s v="CAJAMARCA"/>
    <s v="CAJAMARCA"/>
    <s v="HISOPADO NASAL Y FARINGEO"/>
    <x v="3"/>
    <s v="01"/>
    <s v="12"/>
    <s v="2021"/>
    <s v="01/12/2021"/>
    <x v="204"/>
  </r>
  <r>
    <s v="20220204"/>
    <n v="7547874"/>
    <n v="20211211"/>
    <n v="46"/>
    <s v="FEMENINO"/>
    <s v="GOBIERNO REGIONAL"/>
    <n v="10312"/>
    <s v="AMAZONAS"/>
    <s v="BONGARA"/>
    <s v="JAZAN"/>
    <s v="AMAZONAS"/>
    <s v="BONGARA"/>
    <s v="JAZAN"/>
    <s v="HISOPADO NASAL Y FARINGEO"/>
    <x v="37"/>
    <s v="11"/>
    <s v="12"/>
    <s v="2021"/>
    <s v="11/12/2021"/>
    <x v="106"/>
  </r>
  <r>
    <s v="20220204"/>
    <n v="7549722"/>
    <n v="20211206"/>
    <n v="46"/>
    <s v="FEMENINO"/>
    <s v="ESSALUD"/>
    <n v="140142"/>
    <s v="LIMA"/>
    <s v="LIMA"/>
    <s v="LOS OLIVOS"/>
    <s v="LIMA"/>
    <s v="LIMA"/>
    <s v="LIMA"/>
    <s v="HISOPADO OROFARINGEO Y NASOFARINGEO"/>
    <x v="8"/>
    <s v="06"/>
    <s v="12"/>
    <s v="2021"/>
    <s v="06/12/2021"/>
    <x v="30"/>
  </r>
  <r>
    <s v="20220204"/>
    <n v="7554619"/>
    <n v="20210801"/>
    <n v="34"/>
    <s v="MASCULINO"/>
    <s v="SANIDAD DE LA POLICIA NACIONAL DEL PERU"/>
    <n v="140126"/>
    <s v="LIMA"/>
    <s v="LIMA"/>
    <s v="SAN MARTIN DE PORRES"/>
    <s v="LIMA"/>
    <s v="LIMA"/>
    <s v="RIMAC"/>
    <s v="HISOPADO NASAL Y FARINGEO"/>
    <x v="34"/>
    <s v="01"/>
    <s v="08"/>
    <s v="2021"/>
    <s v="01/08/2021"/>
    <x v="310"/>
  </r>
  <r>
    <s v="20220204"/>
    <n v="7555288"/>
    <n v="20210406"/>
    <n v="74"/>
    <s v="FEMENINO"/>
    <s v="GOBIERNO REGIONAL"/>
    <n v="140401"/>
    <s v="LIMA"/>
    <s v="CAÑETE"/>
    <s v="SAN VICENTE DE CAÑETE"/>
    <s v="LIMA"/>
    <s v="CAÑETE"/>
    <s v="IMPERIAL"/>
    <s v="HISOPADO NASAL Y FARINGEO"/>
    <x v="0"/>
    <s v="06"/>
    <s v="04"/>
    <s v="2021"/>
    <s v="06/04/2021"/>
    <x v="104"/>
  </r>
  <r>
    <s v="20220204"/>
    <n v="7555997"/>
    <n v="20210725"/>
    <n v="46"/>
    <s v="FEMENINO"/>
    <s v="ESSALUD"/>
    <n v="140141"/>
    <s v="LIMA"/>
    <s v="LIMA"/>
    <s v="VILLA EL SALVADOR"/>
    <s v="LIMA"/>
    <s v="LIMA"/>
    <s v="JESUS MARIA"/>
    <s v="HISOPADO NASAL Y FARINGEO"/>
    <x v="0"/>
    <s v="25"/>
    <s v="07"/>
    <s v="2021"/>
    <s v="25/07/2021"/>
    <x v="361"/>
  </r>
  <r>
    <s v="20220204"/>
    <n v="7556332"/>
    <n v="20211213"/>
    <n v="53"/>
    <s v="MASCULINO"/>
    <s v="ESSALUD"/>
    <n v="60101"/>
    <s v="CAJAMARCA"/>
    <s v="CAJAMARCA"/>
    <s v="CAJAMARCA"/>
    <s v="CAJAMARCA"/>
    <s v="CAJAMARCA"/>
    <s v="CAJAMARCA"/>
    <s v="HISOPADO NASAL Y FARINGEO"/>
    <x v="3"/>
    <s v="13"/>
    <s v="12"/>
    <s v="2021"/>
    <s v="13/12/2021"/>
    <x v="73"/>
  </r>
  <r>
    <s v="20220204"/>
    <n v="7558575"/>
    <n v="20211008"/>
    <n v="46"/>
    <s v="MASCULINO"/>
    <s v="GOBIERNO REGIONAL"/>
    <n v="140723"/>
    <s v="LIMA"/>
    <s v="YAUYOS"/>
    <s v="SAN PEDRO DE PILAS"/>
    <s v="LIMA"/>
    <s v="YAUYOS"/>
    <s v="SAN PEDRO DE PILAS"/>
    <s v="HISOPADO NASAL Y FARINGEO"/>
    <x v="1"/>
    <s v="08"/>
    <s v="10"/>
    <s v="2021"/>
    <s v="08/10/2021"/>
    <x v="266"/>
  </r>
  <r>
    <s v="20220204"/>
    <n v="7561093"/>
    <n v="20211116"/>
    <n v="56"/>
    <s v="FEMENINO"/>
    <s v="GOBIERNO REGIONAL"/>
    <n v="60801"/>
    <s v="CAJAMARCA"/>
    <s v="JAEN"/>
    <s v="JAEN"/>
    <s v="CAJAMARCA"/>
    <s v="JAEN"/>
    <s v="JAEN"/>
    <s v="HISOPADO NASAL Y FARINGEO"/>
    <x v="75"/>
    <s v="16"/>
    <s v="11"/>
    <s v="2021"/>
    <s v="16/11/2021"/>
    <x v="151"/>
  </r>
  <r>
    <s v="20220204"/>
    <n v="7564792"/>
    <n v="20210505"/>
    <n v="32"/>
    <s v="MASCULINO"/>
    <s v="GOBIERNO REGIONAL"/>
    <n v="190601"/>
    <s v="PIURA"/>
    <s v="SULLANA"/>
    <s v="SULLANA"/>
    <s v="PIURA"/>
    <s v="SULLANA"/>
    <s v="SULLANA"/>
    <s v="HISOPADO NASAL Y FARINGEO"/>
    <x v="0"/>
    <s v="05"/>
    <s v="05"/>
    <s v="2021"/>
    <s v="05/05/2021"/>
    <x v="223"/>
  </r>
  <r>
    <s v="20220204"/>
    <n v="7565824"/>
    <n v="20211124"/>
    <n v="34"/>
    <s v="FEMENINO"/>
    <s v="GOBIERNO REGIONAL"/>
    <n v="170301"/>
    <s v="MOQUEGUA"/>
    <s v="ILO"/>
    <s v="ILO"/>
    <s v="MOQUEGUA"/>
    <s v="ILO"/>
    <s v="ILO"/>
    <s v="HISOPADO OROFARINGEO Y NASOFARINGEO"/>
    <x v="3"/>
    <s v="24"/>
    <s v="11"/>
    <s v="2021"/>
    <s v="24/11/2021"/>
    <x v="122"/>
  </r>
  <r>
    <s v="20220204"/>
    <n v="7567239"/>
    <n v="20210827"/>
    <n v="60"/>
    <s v="FEMENINO"/>
    <s v="ESSALUD"/>
    <n v="61101"/>
    <s v="CAJAMARCA"/>
    <s v="SAN IGNACIO"/>
    <s v="SAN IGNACIO"/>
    <s v="CAJAMARCA"/>
    <s v="SAN IGNACIO"/>
    <s v="SAN IGNACIO"/>
    <s v="HISOPADO NASAL Y FARINGEO"/>
    <x v="6"/>
    <s v="27"/>
    <s v="08"/>
    <s v="2021"/>
    <s v="27/08/2021"/>
    <x v="205"/>
  </r>
  <r>
    <s v="20220204"/>
    <n v="7568724"/>
    <n v="20210927"/>
    <n v="37"/>
    <s v="MASCULINO"/>
    <s v="MINISTERIO DE SALUD - DIRIS"/>
    <n v="140126"/>
    <s v="LIMA"/>
    <s v="LIMA"/>
    <s v="SAN MARTIN DE PORRES"/>
    <s v="LIMA"/>
    <s v="LIMA"/>
    <s v="SAN JUAN DE MIRAFLORES"/>
    <s v="HISOPADO NASAL Y FARINGEO"/>
    <x v="17"/>
    <s v="27"/>
    <s v="09"/>
    <s v="2021"/>
    <s v="27/09/2021"/>
    <x v="105"/>
  </r>
  <r>
    <s v="20220204"/>
    <n v="7571919"/>
    <n v="20210911"/>
    <n v="38"/>
    <s v="FEMENINO"/>
    <s v="ESSALUD"/>
    <n v="100401"/>
    <s v="ICA"/>
    <s v="PISCO"/>
    <s v="PISCO"/>
    <s v="ICA"/>
    <s v="PISCO"/>
    <s v="PISCO"/>
    <s v="HISOPADO NASAL Y FARINGEO"/>
    <x v="1"/>
    <s v="11"/>
    <s v="09"/>
    <s v="2021"/>
    <s v="11/09/2021"/>
    <x v="301"/>
  </r>
  <r>
    <s v="20220204"/>
    <n v="7575319"/>
    <n v="20211015"/>
    <n v="28"/>
    <s v="MASCULINO"/>
    <s v="GOBIERNO REGIONAL"/>
    <n v="240101"/>
    <s v="   "/>
    <s v="CALLAO"/>
    <s v="CALLAO"/>
    <s v="CALLAO"/>
    <s v="PROV. CONST. DEL CALLAO"/>
    <s v="CALLAO"/>
    <s v="HISOPADO NASAL Y FARINGEO"/>
    <x v="1"/>
    <s v="15"/>
    <s v="10"/>
    <s v="2021"/>
    <s v="15/10/2021"/>
    <x v="230"/>
  </r>
  <r>
    <s v="20220204"/>
    <n v="7576753"/>
    <n v="20210706"/>
    <n v="58"/>
    <s v="MASCULINO"/>
    <s v="GOBIERNO REGIONAL"/>
    <n v="150111"/>
    <s v="LORETO"/>
    <s v="MAYNAS"/>
    <s v="PUNCHANA"/>
    <s v="LORETO"/>
    <s v="MAYNAS"/>
    <s v="PUNCHANA"/>
    <s v="HISOPADO NASAL Y FARINGEO"/>
    <x v="6"/>
    <s v="06"/>
    <s v="07"/>
    <s v="2021"/>
    <s v="06/07/2021"/>
    <x v="77"/>
  </r>
  <r>
    <s v="20220204"/>
    <n v="7577068"/>
    <n v="20210609"/>
    <n v="10"/>
    <s v="FEMENINO"/>
    <s v="MINISTERIO DE SALUD - DIRIS"/>
    <n v="140134"/>
    <s v="LIMA"/>
    <s v="LIMA"/>
    <s v="INDEPENDENCIA"/>
    <s v="LIMA"/>
    <s v="LIMA"/>
    <s v="INDEPENDENCIA"/>
    <s v="HISOPADO NASAL Y FARINGEO"/>
    <x v="6"/>
    <s v="09"/>
    <s v="06"/>
    <s v="2021"/>
    <s v="09/06/2021"/>
    <x v="84"/>
  </r>
  <r>
    <s v="20220204"/>
    <n v="7578019"/>
    <n v="20211104"/>
    <n v="20"/>
    <s v="MASCULINO"/>
    <s v="GOBIERNO REGIONAL"/>
    <n v="230101"/>
    <s v="TUMBES"/>
    <s v="TUMBES"/>
    <s v="TUMBES"/>
    <s v="TUMBES"/>
    <s v="TUMBES"/>
    <s v="TUMBES"/>
    <s v="LAVADO BRONCO ALVEOLAR"/>
    <x v="7"/>
    <s v="04"/>
    <s v="11"/>
    <s v="2021"/>
    <s v="04/11/2021"/>
    <x v="200"/>
  </r>
  <r>
    <s v="20220204"/>
    <n v="7579964"/>
    <n v="20210626"/>
    <n v="47"/>
    <s v="MASCULINO"/>
    <s v="MINISTERIO DE SALUD - DIRIS"/>
    <n v="140103"/>
    <s v="LIMA"/>
    <s v="LIMA"/>
    <s v="ATE"/>
    <s v="LIMA"/>
    <s v="LIMA"/>
    <s v="ATE"/>
    <s v="HISOPADO NASAL Y FARINGEO"/>
    <x v="0"/>
    <s v="26"/>
    <s v="06"/>
    <s v="2021"/>
    <s v="26/06/2021"/>
    <x v="277"/>
  </r>
  <r>
    <s v="20220204"/>
    <n v="7584459"/>
    <n v="20210527"/>
    <n v="25"/>
    <s v="MASCULINO"/>
    <s v="GOBIERNO REGIONAL"/>
    <n v="220101"/>
    <s v="TACNA"/>
    <s v="TACNA"/>
    <s v="TACNA"/>
    <s v="TACNA"/>
    <s v="TACNA"/>
    <s v="TACNA"/>
    <s v="HISOPADO NASAL Y FARINGEO"/>
    <x v="6"/>
    <s v="27"/>
    <s v="05"/>
    <s v="2021"/>
    <s v="27/05/2021"/>
    <x v="317"/>
  </r>
  <r>
    <s v="20220204"/>
    <n v="7592223"/>
    <n v="20211004"/>
    <n v="22"/>
    <s v="MASCULINO"/>
    <s v="GOBIERNO REGIONAL"/>
    <n v="130115"/>
    <s v="LAMBAYEQUE"/>
    <s v="CHICLAYO"/>
    <s v="LA VICTORIA"/>
    <s v="LAMBAYEQUE"/>
    <s v="CHICLAYO"/>
    <s v="LA VICTORIA"/>
    <s v="HISOPADO NASAL Y FARINGEO"/>
    <x v="2"/>
    <s v="04"/>
    <s v="10"/>
    <s v="2021"/>
    <s v="04/10/2021"/>
    <x v="36"/>
  </r>
  <r>
    <s v="20220204"/>
    <n v="7592446"/>
    <n v="20210310"/>
    <n v="21"/>
    <s v="MASCULINO"/>
    <s v="GOBIERNO REGIONAL"/>
    <n v="60101"/>
    <s v="CAJAMARCA"/>
    <s v="CAJAMARCA"/>
    <s v="CAJAMARCA"/>
    <s v="CAJAMARCA"/>
    <s v="CAJAMARCA"/>
    <s v="CAJAMARCA"/>
    <s v="HISOPADO NASAL Y FARINGEO"/>
    <x v="0"/>
    <s v="10"/>
    <s v="03"/>
    <s v="2021"/>
    <s v="10/03/2021"/>
    <x v="61"/>
  </r>
  <r>
    <s v="20220204"/>
    <n v="7596058"/>
    <n v="20210929"/>
    <n v="14"/>
    <s v="MASCULINO"/>
    <s v="GOBIERNO REGIONAL"/>
    <n v="170101"/>
    <s v="MOQUEGUA"/>
    <s v="MARISCAL NIETO"/>
    <s v="MOQUEGUA"/>
    <s v="MOQUEGUA"/>
    <s v="MARISCAL NIETO"/>
    <s v="MOQUEGUA"/>
    <s v="HISOPADO NASAL Y FARINGEO"/>
    <x v="1"/>
    <s v="29"/>
    <s v="09"/>
    <s v="2021"/>
    <s v="29/09/2021"/>
    <x v="262"/>
  </r>
  <r>
    <s v="20220204"/>
    <n v="7597075"/>
    <n v="20211105"/>
    <n v="46"/>
    <s v="MASCULINO"/>
    <s v="GOBIERNO REGIONAL"/>
    <n v="110127"/>
    <s v="JUNIN"/>
    <s v="HUANCAYO"/>
    <s v="SAN AGUSTIN"/>
    <s v="JUNIN"/>
    <s v="HUANCAYO"/>
    <s v="HUANCAYO"/>
    <s v="HISOPADO NASAL Y FARINGEO"/>
    <x v="12"/>
    <s v="05"/>
    <s v="11"/>
    <s v="2021"/>
    <s v="05/11/2021"/>
    <x v="78"/>
  </r>
  <r>
    <s v="20220204"/>
    <n v="7603134"/>
    <n v="20210601"/>
    <n v="38"/>
    <s v="MASCULINO"/>
    <s v="GOBIERNO REGIONAL"/>
    <n v="40102"/>
    <s v="AREQUIPA"/>
    <s v="AREQUIPA"/>
    <s v="CAYMA"/>
    <s v="AREQUIPA"/>
    <s v="AREQUIPA"/>
    <s v="AREQUIPA"/>
    <s v="HISOPADO NASAL Y FARINGEO"/>
    <x v="6"/>
    <s v="01"/>
    <s v="06"/>
    <s v="2021"/>
    <s v="01/06/2021"/>
    <x v="66"/>
  </r>
  <r>
    <s v="20220204"/>
    <n v="7603934"/>
    <n v="20211018"/>
    <n v="55"/>
    <s v="FEMENINO"/>
    <s v="GOBIERNO REGIONAL"/>
    <n v="190106"/>
    <s v="PIURA"/>
    <s v="PIURA"/>
    <s v="LA UNION"/>
    <s v="PIURA"/>
    <s v="PIURA"/>
    <s v="LA UNION"/>
    <s v="HISOPADO NASAL Y FARINGEO"/>
    <x v="59"/>
    <s v="18"/>
    <s v="10"/>
    <s v="2021"/>
    <s v="18/10/2021"/>
    <x v="64"/>
  </r>
  <r>
    <s v="20220204"/>
    <n v="7603970"/>
    <n v="20211130"/>
    <n v="62"/>
    <s v="FEMENINO"/>
    <s v="GOBIERNO REGIONAL"/>
    <n v="190103"/>
    <s v="PIURA"/>
    <s v="PIURA"/>
    <s v="CASTILLA"/>
    <s v="PIURA"/>
    <s v="PIURA"/>
    <s v="PIURA"/>
    <s v="HISOPADO NASAL Y FARINGEO"/>
    <x v="22"/>
    <s v="30"/>
    <s v="11"/>
    <s v="2021"/>
    <s v="30/11/2021"/>
    <x v="261"/>
  </r>
  <r>
    <s v="20220204"/>
    <n v="7604686"/>
    <n v="20211104"/>
    <n v="16"/>
    <s v="MASCULINO"/>
    <s v="GOBIERNO REGIONAL"/>
    <n v="170101"/>
    <s v="MOQUEGUA"/>
    <s v="MARISCAL NIETO"/>
    <s v="MOQUEGUA"/>
    <s v="MOQUEGUA"/>
    <s v="MARISCAL NIETO"/>
    <s v="MOQUEGUA"/>
    <s v="HISOPADO NASAL Y FARINGEO"/>
    <x v="12"/>
    <s v="04"/>
    <s v="11"/>
    <s v="2021"/>
    <s v="04/11/2021"/>
    <x v="200"/>
  </r>
  <r>
    <s v="20220204"/>
    <n v="7609354"/>
    <n v="20210408"/>
    <n v="40"/>
    <s v="MASCULINO"/>
    <s v="GOBIERNO REGIONAL"/>
    <n v="90110"/>
    <s v="HUANUCO"/>
    <s v="HUANUCO"/>
    <s v="AMARILIS"/>
    <s v="HUANUCO"/>
    <s v="HUANUCO"/>
    <s v="AMARILIS"/>
    <s v="HISOPADO NASAL Y FARINGEO"/>
    <x v="82"/>
    <s v="08"/>
    <s v="04"/>
    <s v="2021"/>
    <s v="08/04/2021"/>
    <x v="75"/>
  </r>
  <r>
    <s v="20220204"/>
    <n v="7613422"/>
    <n v="20210517"/>
    <n v="50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17"/>
    <s v="05"/>
    <s v="2021"/>
    <s v="17/05/2021"/>
    <x v="97"/>
  </r>
  <r>
    <s v="20220204"/>
    <n v="7613982"/>
    <n v="20210615"/>
    <n v="19"/>
    <s v="FEMENINO"/>
    <s v="GOBIERNO REGIONAL"/>
    <n v="230101"/>
    <s v="TUMBES"/>
    <s v="TUMBES"/>
    <s v="TUMBES"/>
    <s v="TUMBES"/>
    <s v="TUMBES"/>
    <s v="TUMBES"/>
    <s v="HISOPADO NASAL Y FARINGEO"/>
    <x v="0"/>
    <s v="15"/>
    <s v="06"/>
    <s v="2021"/>
    <s v="15/06/2021"/>
    <x v="140"/>
  </r>
  <r>
    <s v="20220204"/>
    <n v="7616600"/>
    <n v="20220111"/>
    <n v="33"/>
    <s v="FEMENINO"/>
    <s v="GOBIERNO REGIONAL"/>
    <n v="170101"/>
    <s v="MOQUEGUA"/>
    <s v="MARISCAL NIETO"/>
    <s v="MOQUEGUA"/>
    <s v="MOQUEGUA"/>
    <s v="MARISCAL NIETO"/>
    <s v="MOQUEGUA"/>
    <s v="HISOPADO OROFARINGEO Y NASOFARINGEO"/>
    <x v="44"/>
    <s v="11"/>
    <s v="01"/>
    <s v="2022"/>
    <s v="11/01/2022"/>
    <x v="7"/>
  </r>
  <r>
    <s v="20220204"/>
    <n v="7617171"/>
    <n v="20211216"/>
    <n v="20"/>
    <s v="FEMENINO"/>
    <s v="GOBIERNO REGIONAL"/>
    <n v="160101"/>
    <s v="MADRE DE DIOS"/>
    <s v="TAMBOPATA"/>
    <s v="TAMBOPATA"/>
    <s v="MADRE DE DIOS"/>
    <s v="TAMBOPATA"/>
    <s v="TAMBOPATA"/>
    <s v="HISOPADO NASOFARÍNGEO"/>
    <x v="28"/>
    <s v="16"/>
    <s v="12"/>
    <s v="2021"/>
    <s v="16/12/2021"/>
    <x v="235"/>
  </r>
  <r>
    <s v="20220204"/>
    <n v="7617726"/>
    <n v="20210308"/>
    <n v="32"/>
    <s v="FEMENINO"/>
    <s v="GOBIERNO REGIONAL"/>
    <n v="240101"/>
    <s v="   "/>
    <s v="CALLAO"/>
    <s v="CALLAO"/>
    <s v="CALLAO"/>
    <s v="PROV. CONST. DEL CALLAO"/>
    <s v="BELLAVISTA"/>
    <s v="HISOPADO NASAL Y FARINGEO"/>
    <x v="23"/>
    <s v="08"/>
    <s v="03"/>
    <s v="2021"/>
    <s v="08/03/2021"/>
    <x v="298"/>
  </r>
  <r>
    <s v="20220204"/>
    <n v="7618746"/>
    <n v="20210920"/>
    <n v="76"/>
    <s v="MASCULINO"/>
    <s v="MINISTERIO DE SALUD - DIRIS"/>
    <n v="140118"/>
    <s v="LIMA"/>
    <s v="LIMA"/>
    <s v="PUCUSANA"/>
    <s v="LIMA"/>
    <s v="LIMA"/>
    <s v="PUCUSANA"/>
    <s v="HISOPADO NASAL Y FARINGEO"/>
    <x v="1"/>
    <s v="20"/>
    <s v="09"/>
    <s v="2021"/>
    <s v="20/09/2021"/>
    <x v="196"/>
  </r>
  <r>
    <s v="20220204"/>
    <n v="7620512"/>
    <n v="20210406"/>
    <n v="36"/>
    <s v="MASCULINO"/>
    <s v="GOBIERNO REGIONAL"/>
    <n v="230101"/>
    <s v="TUMBES"/>
    <s v="TUMBES"/>
    <s v="TUMBES"/>
    <s v="TUMBES"/>
    <s v="TUMBES"/>
    <s v="TUMBES"/>
    <s v="HISOPADO NASAL Y FARINGEO"/>
    <x v="19"/>
    <s v="06"/>
    <s v="04"/>
    <s v="2021"/>
    <s v="06/04/2021"/>
    <x v="104"/>
  </r>
  <r>
    <s v="20220204"/>
    <n v="7623695"/>
    <n v="20210812"/>
    <n v="15"/>
    <s v="MASCULINO"/>
    <s v="GOBIERNO REGIONAL"/>
    <n v="50101"/>
    <s v="AYACUCHO"/>
    <s v="HUAMANGA"/>
    <s v="AYACUCHO"/>
    <s v="AYACUCHO"/>
    <s v="HUAMANGA"/>
    <s v="ANDRES AVELINO CACERES DORREGARAY"/>
    <s v="HISOPADO NASAL Y FARINGEO"/>
    <x v="6"/>
    <s v="12"/>
    <s v="08"/>
    <s v="2021"/>
    <s v="12/08/2021"/>
    <x v="244"/>
  </r>
  <r>
    <s v="20220204"/>
    <n v="7625329"/>
    <n v="20211103"/>
    <n v="41"/>
    <s v="MASCULINO"/>
    <s v="MINISTERIO DE SALUD - DIRIS"/>
    <n v="140116"/>
    <s v="LIMA"/>
    <s v="LIMA"/>
    <s v="PACHACAMAC"/>
    <s v="LIMA"/>
    <s v="LIMA"/>
    <s v="PACHACAMAC"/>
    <s v="HISOPADO NASAL Y FARINGEO"/>
    <x v="16"/>
    <s v="03"/>
    <s v="11"/>
    <s v="2021"/>
    <s v="03/11/2021"/>
    <x v="249"/>
  </r>
  <r>
    <s v="20220204"/>
    <n v="7628830"/>
    <n v="20211031"/>
    <n v="40"/>
    <s v="MASCULINO"/>
    <s v="GOBIERNO REGIONAL"/>
    <n v="220111"/>
    <s v="TACNA"/>
    <s v="TACNA"/>
    <s v="ALTO DE LA ALIANZA"/>
    <s v="TACNA"/>
    <s v="TACNA"/>
    <s v="TACNA"/>
    <s v="HISOPADO NASAL Y FARINGEO"/>
    <x v="27"/>
    <s v="31"/>
    <s v="10"/>
    <s v="2021"/>
    <s v="31/10/2021"/>
    <x v="99"/>
  </r>
  <r>
    <s v="20220204"/>
    <n v="7630429"/>
    <n v="20211214"/>
    <n v="22"/>
    <s v="MASCULINO"/>
    <s v="PRIVADO"/>
    <n v="140130"/>
    <s v="LIMA"/>
    <s v="LIMA"/>
    <s v="SANTIAGO DE SURCO"/>
    <s v="LIMA"/>
    <s v="LIMA"/>
    <s v="SANTIAGO DE SURCO"/>
    <s v="HISOPADO OROFARINGEO Y NASOFARINGEO"/>
    <x v="4"/>
    <s v="14"/>
    <s v="12"/>
    <s v="2021"/>
    <s v="14/12/2021"/>
    <x v="90"/>
  </r>
  <r>
    <s v="20220204"/>
    <n v="7631754"/>
    <n v="20211119"/>
    <n v="28"/>
    <s v="MASCULINO"/>
    <s v="GOBIERNO REGIONAL"/>
    <n v="140801"/>
    <s v="LIMA"/>
    <s v="HUARAL"/>
    <s v="HUARAL"/>
    <s v="LIMA"/>
    <s v="HUARAL"/>
    <s v="HUARAL"/>
    <s v="HISOPADO NASAL Y FARINGEO"/>
    <x v="3"/>
    <s v="19"/>
    <s v="11"/>
    <s v="2021"/>
    <s v="19/11/2021"/>
    <x v="138"/>
  </r>
  <r>
    <s v="20220204"/>
    <n v="7639130"/>
    <n v="20211206"/>
    <n v="83"/>
    <s v="FEMENINO"/>
    <s v="MINISTERIO DE SALUD - DIRIS"/>
    <n v="140135"/>
    <s v="LIMA"/>
    <s v="LIMA"/>
    <s v="EL AGUSTINO"/>
    <s v="LIMA"/>
    <s v="LIMA"/>
    <s v="EL AGUSTINO"/>
    <s v="HISOPADO OROFARINGEO Y NASOFARINGEO"/>
    <x v="28"/>
    <s v="06"/>
    <s v="12"/>
    <s v="2021"/>
    <s v="06/12/2021"/>
    <x v="30"/>
  </r>
  <r>
    <s v="20220204"/>
    <n v="7639183"/>
    <n v="20210428"/>
    <n v="22"/>
    <s v="FEMENINO"/>
    <s v="MINISTERIO DE SALUD - DIRIS"/>
    <n v="140142"/>
    <s v="LIMA"/>
    <s v="LIMA"/>
    <s v="LOS OLIVOS"/>
    <s v="LIMA"/>
    <s v="LIMA"/>
    <s v="LOS OLIVOS"/>
    <s v="HISOPADO NASAL Y FARINGEO"/>
    <x v="0"/>
    <s v="28"/>
    <s v="04"/>
    <s v="2021"/>
    <s v="28/04/2021"/>
    <x v="158"/>
  </r>
  <r>
    <s v="20220204"/>
    <n v="7639634"/>
    <n v="20210503"/>
    <n v="20"/>
    <s v="MASCULINO"/>
    <s v="MINISTERIO DE SALUD - DIRIS"/>
    <n v="140110"/>
    <s v="LIMA"/>
    <s v="LIMA"/>
    <s v="LA MOLINA"/>
    <s v="LIMA"/>
    <s v="LIMA"/>
    <s v="MAGDALENA DEL MAR"/>
    <s v="HISOPADO NASAL Y FARINGEO"/>
    <x v="0"/>
    <s v="03"/>
    <s v="05"/>
    <s v="2021"/>
    <s v="03/05/2021"/>
    <x v="22"/>
  </r>
  <r>
    <s v="20220204"/>
    <n v="7642980"/>
    <n v="20211119"/>
    <n v="12"/>
    <s v="MASCULINO"/>
    <s v="MINISTERIO DE SALUD - DIRIS"/>
    <n v="140120"/>
    <s v="LIMA"/>
    <s v="LIMA"/>
    <s v="PUNTA HERMOSA"/>
    <s v="LIMA"/>
    <s v="LIMA"/>
    <s v="PUNTA HERMOSA"/>
    <s v="HISOPADO NASAL Y FARINGEO"/>
    <x v="28"/>
    <s v="19"/>
    <s v="11"/>
    <s v="2021"/>
    <s v="19/11/2021"/>
    <x v="138"/>
  </r>
  <r>
    <s v="20220204"/>
    <n v="7644629"/>
    <n v="20210711"/>
    <n v="90"/>
    <s v="MASCULINO"/>
    <s v="GOBIERNO REGIONAL"/>
    <n v="80610"/>
    <s v="HUANCAVELICA"/>
    <s v="HUAYTARA"/>
    <s v="SAN ANTONIO DE CUSICANCHA"/>
    <s v="ICA"/>
    <s v="PISCO"/>
    <s v="PISCO"/>
    <s v="HISOPADO NASAL Y FARINGEO"/>
    <x v="0"/>
    <s v="11"/>
    <s v="07"/>
    <s v="2021"/>
    <s v="11/07/2021"/>
    <x v="185"/>
  </r>
  <r>
    <s v="20220204"/>
    <n v="7646195"/>
    <n v="20210404"/>
    <n v="70"/>
    <s v="MASCULINO"/>
    <s v="ESSALUD"/>
    <n v="50107"/>
    <s v="AYACUCHO"/>
    <s v="HUAMANGA"/>
    <s v="SAN JUAN BAUTISTA"/>
    <s v="AYACUCHO"/>
    <s v="HUAMANGA"/>
    <s v="SAN JUAN BAUTISTA"/>
    <s v="HISOPADO NASAL Y FARINGEO"/>
    <x v="0"/>
    <s v="04"/>
    <s v="04"/>
    <s v="2021"/>
    <s v="04/04/2021"/>
    <x v="312"/>
  </r>
  <r>
    <s v="20220204"/>
    <n v="7648760"/>
    <n v="20210708"/>
    <n v="40"/>
    <s v="MASCULINO"/>
    <s v="MINISTERIO DE SALUD - DIRIS"/>
    <n v="140142"/>
    <s v="LIMA"/>
    <s v="LIMA"/>
    <s v="LOS OLIVOS"/>
    <s v="LIMA"/>
    <s v="LIMA"/>
    <s v="INDEPENDENCIA"/>
    <s v="HISOPADO NASAL Y FARINGEO"/>
    <x v="25"/>
    <s v="08"/>
    <s v="07"/>
    <s v="2021"/>
    <s v="08/07/2021"/>
    <x v="83"/>
  </r>
  <r>
    <s v="20220204"/>
    <n v="7655788"/>
    <n v="20211002"/>
    <n v="32"/>
    <s v="MASCULINO"/>
    <s v="SANIDAD DE LA POLICIA NACIONAL DEL PERU"/>
    <n v="240101"/>
    <s v="   "/>
    <s v="CALLAO"/>
    <s v="CALLAO"/>
    <s v="CALLAO"/>
    <s v="PROV. CONST. DEL CALLAO"/>
    <s v="LA PERLA"/>
    <s v="HISOPADO NASAL Y FARINGEO"/>
    <x v="17"/>
    <s v="02"/>
    <s v="10"/>
    <s v="2021"/>
    <s v="02/10/2021"/>
    <x v="168"/>
  </r>
  <r>
    <s v="20220204"/>
    <n v="7656061"/>
    <n v="20211216"/>
    <n v="67"/>
    <s v="MASCULINO"/>
    <s v="MINISTERIO DE SALUD - DIRIS"/>
    <n v="140114"/>
    <s v="LIMA"/>
    <s v="LIMA"/>
    <s v="MAGDALENA DEL MAR"/>
    <s v="LIMA"/>
    <s v="LIMA"/>
    <s v="MAGDALENA DEL MAR"/>
    <s v="HISOPADO NASAL Y FARINGEO"/>
    <x v="3"/>
    <s v="16"/>
    <s v="12"/>
    <s v="2021"/>
    <s v="16/12/2021"/>
    <x v="235"/>
  </r>
  <r>
    <s v="20220204"/>
    <n v="7657849"/>
    <n v="20210609"/>
    <n v="41"/>
    <s v="FEMENINO"/>
    <s v="MINISTERIO DE SALUD - DIRIS"/>
    <n v="140103"/>
    <s v="LIMA"/>
    <s v="LIMA"/>
    <s v="ATE"/>
    <s v="LIMA"/>
    <s v="LIMA"/>
    <s v="ATE"/>
    <s v="HISOPADO NASAL Y FARINGEO"/>
    <x v="0"/>
    <s v="09"/>
    <s v="06"/>
    <s v="2021"/>
    <s v="09/06/2021"/>
    <x v="84"/>
  </r>
  <r>
    <s v="20220204"/>
    <n v="7664080"/>
    <n v="20211203"/>
    <n v="32"/>
    <s v="FEMENINO"/>
    <s v="GOBIERNO REGIONAL"/>
    <n v="240107"/>
    <s v="   "/>
    <s v="CALLAO"/>
    <s v="MI PERU"/>
    <s v="CALLAO"/>
    <s v="PROV. CONST. DEL CALLAO"/>
    <s v="MI PERU"/>
    <s v="HISOPADO OROFARINGEO Y NASOFARINGEO"/>
    <x v="28"/>
    <s v="03"/>
    <s v="12"/>
    <s v="2021"/>
    <s v="03/12/2021"/>
    <x v="162"/>
  </r>
  <r>
    <s v="20220204"/>
    <n v="7664154"/>
    <n v="20210515"/>
    <n v="25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15"/>
    <s v="05"/>
    <s v="2021"/>
    <s v="15/05/2021"/>
    <x v="211"/>
  </r>
  <r>
    <s v="20220204"/>
    <n v="7665089"/>
    <n v="20210705"/>
    <n v="27"/>
    <s v="MASCULINO"/>
    <s v="GOBIERNO REGIONAL"/>
    <n v="230201"/>
    <s v="TUMBES"/>
    <s v="CONTRALMIRANTE VILLAR"/>
    <s v="ZORRITOS"/>
    <s v="TUMBES"/>
    <s v="CONTRALMIRANTE VILLAR"/>
    <s v="ZORRITOS"/>
    <s v="HISOPADO NASAL Y FARINGEO"/>
    <x v="0"/>
    <s v="05"/>
    <s v="07"/>
    <s v="2021"/>
    <s v="05/07/2021"/>
    <x v="55"/>
  </r>
  <r>
    <s v="20220204"/>
    <n v="7665427"/>
    <n v="20210924"/>
    <n v="47"/>
    <s v="FEMENINO"/>
    <s v="ESSALUD"/>
    <n v="50101"/>
    <s v="AYACUCHO"/>
    <s v="HUAMANGA"/>
    <s v="AYACUCHO"/>
    <s v="AYACUCHO"/>
    <s v="HUAMANGA"/>
    <s v="SAN JUAN BAUTISTA"/>
    <s v="HISOPADO NASAL Y FARINGEO"/>
    <x v="1"/>
    <s v="24"/>
    <s v="09"/>
    <s v="2021"/>
    <s v="24/09/2021"/>
    <x v="183"/>
  </r>
  <r>
    <s v="20220204"/>
    <n v="7667817"/>
    <n v="20211228"/>
    <n v="37"/>
    <s v="MASCULINO"/>
    <s v="GOBIERNO REGIONAL"/>
    <n v="250102"/>
    <s v="UCAYALI"/>
    <s v="CORONEL PORTILLO"/>
    <s v="YARINACOCHA"/>
    <s v="UCAYALI"/>
    <s v="CORONEL PORTILLO"/>
    <s v="YARINACOCHA"/>
    <s v="HISOPADO NASAL Y FARINGEO"/>
    <x v="4"/>
    <s v="28"/>
    <s v="12"/>
    <s v="2021"/>
    <s v="28/12/2021"/>
    <x v="251"/>
  </r>
  <r>
    <s v="20220204"/>
    <n v="7668784"/>
    <n v="20211106"/>
    <n v="73"/>
    <s v="FEMENINO"/>
    <s v="GOBIERNO REGIONAL"/>
    <n v="130112"/>
    <s v="LAMBAYEQUE"/>
    <s v="CHICLAYO"/>
    <s v="JOSE LEONARDO ORTIZ"/>
    <s v="LAMBAYEQUE"/>
    <s v="CHICLAYO"/>
    <s v="JOSE LEONARDO ORTIZ"/>
    <s v="HISOPADO NASAL Y FARINGEO"/>
    <x v="8"/>
    <s v="06"/>
    <s v="11"/>
    <s v="2021"/>
    <s v="06/11/2021"/>
    <x v="130"/>
  </r>
  <r>
    <s v="20220204"/>
    <n v="7668981"/>
    <n v="20210913"/>
    <n v="43"/>
    <s v="MASCULINO"/>
    <s v="GOBIERNO REGIONAL"/>
    <n v="140136"/>
    <s v="LIMA"/>
    <s v="LIMA"/>
    <s v="SAN JUAN DE MIRAFLORES"/>
    <s v="LIMA"/>
    <s v="CAÑETE"/>
    <s v="ASIA"/>
    <s v="HISOPADO NASAL Y FARINGEO"/>
    <x v="16"/>
    <s v="13"/>
    <s v="09"/>
    <s v="2021"/>
    <s v="13/09/2021"/>
    <x v="116"/>
  </r>
  <r>
    <s v="20220204"/>
    <n v="7670263"/>
    <n v="20211208"/>
    <n v="38"/>
    <s v="FEMENINO"/>
    <s v="ESSALUD"/>
    <n v="130101"/>
    <s v="LAMBAYEQUE"/>
    <s v="CHICLAYO"/>
    <s v="CHICLAYO"/>
    <s v="LAMBAYEQUE"/>
    <s v="CHICLAYO"/>
    <s v="CHICLAYO"/>
    <s v="HISOPADO OROFARINGEO Y NASOFARINGEO"/>
    <x v="37"/>
    <s v="08"/>
    <s v="12"/>
    <s v="2021"/>
    <s v="08/12/2021"/>
    <x v="171"/>
  </r>
  <r>
    <s v="20220204"/>
    <n v="7670599"/>
    <n v="20210905"/>
    <n v="20"/>
    <s v="MASCULINO"/>
    <s v="GOBIERNO REGIONAL"/>
    <n v="100401"/>
    <s v="ICA"/>
    <s v="PISCO"/>
    <s v="PISCO"/>
    <s v="ICA"/>
    <s v="PISCO"/>
    <s v="PISCO"/>
    <s v="HISOPADO NASAL Y FARINGEO"/>
    <x v="1"/>
    <s v="05"/>
    <s v="09"/>
    <s v="2021"/>
    <s v="05/09/2021"/>
    <x v="343"/>
  </r>
  <r>
    <s v="20220204"/>
    <n v="7673122"/>
    <n v="20210910"/>
    <n v="24"/>
    <s v="MASCULINO"/>
    <s v="ESSALUD"/>
    <n v="140104"/>
    <s v="LIMA"/>
    <s v="LIMA"/>
    <s v="BREÑA"/>
    <s v="LIMA"/>
    <s v="LIMA"/>
    <s v="LIMA"/>
    <s v="HISOPADO NASAL Y FARINGEO"/>
    <x v="6"/>
    <s v="10"/>
    <s v="09"/>
    <s v="2021"/>
    <s v="10/09/2021"/>
    <x v="268"/>
  </r>
  <r>
    <s v="20220204"/>
    <n v="7676709"/>
    <n v="20210413"/>
    <n v="90"/>
    <s v="FEMENINO"/>
    <s v="GOBIERNO REGIONAL"/>
    <n v="50107"/>
    <s v="AYACUCHO"/>
    <s v="HUAMANGA"/>
    <s v="SAN JUAN BAUTISTA"/>
    <s v="AYACUCHO"/>
    <s v="HUAMANGA"/>
    <s v="AYACUCHO"/>
    <s v="HISOPADO NASAL Y FARINGEO"/>
    <x v="0"/>
    <s v="13"/>
    <s v="04"/>
    <s v="2021"/>
    <s v="13/04/2021"/>
    <x v="24"/>
  </r>
  <r>
    <s v="20220204"/>
    <n v="7677142"/>
    <n v="20210405"/>
    <n v="36"/>
    <s v="FEMENINO"/>
    <s v="ESSALUD"/>
    <n v="21301"/>
    <s v="ANCASH"/>
    <s v="SANTA"/>
    <s v="CHIMBOTE"/>
    <s v="ANCASH"/>
    <s v="SANTA"/>
    <s v="CHIMBOTE"/>
    <s v="HISOPADO NASAL Y FARINGEO"/>
    <x v="0"/>
    <s v="05"/>
    <s v="04"/>
    <s v="2021"/>
    <s v="05/04/2021"/>
    <x v="135"/>
  </r>
  <r>
    <s v="20220204"/>
    <n v="7678292"/>
    <n v="20210918"/>
    <n v="12"/>
    <s v="FEMENINO"/>
    <s v="MINISTERIO DE SALUD - DIRIS"/>
    <n v="140112"/>
    <s v="LIMA"/>
    <s v="LIMA"/>
    <s v="LURIGANCHO"/>
    <s v="LIMA"/>
    <s v="LIMA"/>
    <s v="LURIGANCHO"/>
    <s v="HISOPADO NASAL Y FARINGEO"/>
    <x v="1"/>
    <s v="18"/>
    <s v="09"/>
    <s v="2021"/>
    <s v="18/09/2021"/>
    <x v="98"/>
  </r>
  <r>
    <s v="20220204"/>
    <n v="7681812"/>
    <n v="20211004"/>
    <n v="26"/>
    <s v="FEMENINO"/>
    <s v="GOBIERNO REGIONAL"/>
    <n v="120808"/>
    <s v="LA LIBERTAD"/>
    <s v="ASCOPE"/>
    <s v="CASA GRANDE"/>
    <s v="LIMA"/>
    <s v="CAÑETE"/>
    <s v="MALA"/>
    <s v="HISOPADO NASAL Y FARINGEO"/>
    <x v="17"/>
    <s v="04"/>
    <s v="10"/>
    <s v="2021"/>
    <s v="04/10/2021"/>
    <x v="36"/>
  </r>
  <r>
    <s v="20220204"/>
    <n v="7683168"/>
    <n v="20211119"/>
    <n v="47"/>
    <s v="FEMENINO"/>
    <s v="GOBIERNO REGIONAL"/>
    <n v="60801"/>
    <s v="CAJAMARCA"/>
    <s v="JAEN"/>
    <s v="JAEN"/>
    <s v="CAJAMARCA"/>
    <s v="JAEN"/>
    <s v="JAEN"/>
    <s v="HISOPADO NASAL Y FARINGEO"/>
    <x v="25"/>
    <s v="19"/>
    <s v="11"/>
    <s v="2021"/>
    <s v="19/11/2021"/>
    <x v="138"/>
  </r>
  <r>
    <s v="20220204"/>
    <n v="7683461"/>
    <n v="20210310"/>
    <n v="77"/>
    <s v="MASCULINO"/>
    <s v="SANIDAD DE LA POLICIA NACIONAL DEL PERU"/>
    <n v="60101"/>
    <s v="CAJAMARCA"/>
    <s v="CAJAMARCA"/>
    <s v="CAJAMARCA"/>
    <s v="CAJAMARCA"/>
    <s v="CAJAMARCA"/>
    <s v="CAJAMARCA"/>
    <s v="HISOPADO NASAL Y FARINGEO"/>
    <x v="0"/>
    <s v="10"/>
    <s v="03"/>
    <s v="2021"/>
    <s v="10/03/2021"/>
    <x v="61"/>
  </r>
  <r>
    <s v="20220204"/>
    <n v="7687023"/>
    <n v="20211212"/>
    <n v="86"/>
    <s v="FEMENINO"/>
    <s v="GOBIERNO REGIONAL"/>
    <n v="140704"/>
    <s v="LIMA"/>
    <s v="YAUYOS"/>
    <s v="AYAVIRI"/>
    <s v="LIMA"/>
    <s v="YAUYOS"/>
    <s v="AYAVIRI"/>
    <s v="HISOPADO NASAL Y FARINGEO"/>
    <x v="7"/>
    <s v="12"/>
    <s v="12"/>
    <s v="2021"/>
    <s v="12/12/2021"/>
    <x v="279"/>
  </r>
  <r>
    <s v="20220204"/>
    <n v="7692837"/>
    <n v="20211011"/>
    <n v="18"/>
    <s v="FEMENINO"/>
    <s v="GOBIERNO REGIONAL"/>
    <n v="140805"/>
    <s v="LIMA"/>
    <s v="HUARAL"/>
    <s v="CHANCAY"/>
    <s v="LIMA"/>
    <s v="HUARAL"/>
    <s v="CHANCAY"/>
    <s v="HISOPADO NASAL Y FARINGEO"/>
    <x v="1"/>
    <s v="11"/>
    <s v="10"/>
    <s v="2021"/>
    <s v="11/10/2021"/>
    <x v="127"/>
  </r>
  <r>
    <s v="20220204"/>
    <n v="7692850"/>
    <n v="20210223"/>
    <n v="17"/>
    <s v="FEMENINO"/>
    <s v="GOBIERNO REGIONAL"/>
    <n v="190401"/>
    <s v="PIURA"/>
    <s v="MORROPON"/>
    <s v="CHULUCANAS"/>
    <s v="PIURA"/>
    <s v="MORROPON"/>
    <s v="CHULUCANAS"/>
    <s v="HISOPADO NASAL Y FARINGEO"/>
    <x v="11"/>
    <s v="23"/>
    <s v="02"/>
    <s v="2021"/>
    <s v="23/02/2021"/>
    <x v="228"/>
  </r>
  <r>
    <s v="20220204"/>
    <n v="7697315"/>
    <n v="20211102"/>
    <n v="76"/>
    <s v="MASCULINO"/>
    <s v="GOBIERNO REGIONAL"/>
    <n v="70105"/>
    <s v="CUSCO"/>
    <s v="CUSCO"/>
    <s v="SAN SEBASTIAN"/>
    <s v="CUSCO"/>
    <s v="CUSCO"/>
    <s v="SAN SEBASTIAN"/>
    <s v="HISOPADO NASAL Y FARINGEO"/>
    <x v="10"/>
    <s v="02"/>
    <s v="11"/>
    <s v="2021"/>
    <s v="02/11/2021"/>
    <x v="50"/>
  </r>
  <r>
    <s v="20220204"/>
    <n v="7697404"/>
    <n v="20210717"/>
    <n v="36"/>
    <s v="FEMENINO"/>
    <s v="GOBIERNO REGIONAL"/>
    <n v="21208"/>
    <s v="ANCASH"/>
    <s v="RECUAY"/>
    <s v="TICAPAMPA"/>
    <s v="ANCASH"/>
    <s v="HUARAZ"/>
    <s v="HUARAZ"/>
    <s v="HISOPADO NASAL Y FARINGEO"/>
    <x v="0"/>
    <s v="17"/>
    <s v="07"/>
    <s v="2021"/>
    <s v="17/07/2021"/>
    <x v="144"/>
  </r>
  <r>
    <s v="20220204"/>
    <n v="7702355"/>
    <n v="20210512"/>
    <n v="25"/>
    <s v="MASCULINO"/>
    <s v="GOBIERNO REGIONAL"/>
    <n v="40102"/>
    <s v="AREQUIPA"/>
    <s v="AREQUIPA"/>
    <s v="CAYMA"/>
    <s v="AREQUIPA"/>
    <s v="AREQUIPA"/>
    <s v="CAYMA"/>
    <s v="HISOPADO NASAL Y FARINGEO"/>
    <x v="0"/>
    <s v="12"/>
    <s v="05"/>
    <s v="2021"/>
    <s v="12/05/2021"/>
    <x v="71"/>
  </r>
  <r>
    <s v="20220204"/>
    <n v="7707670"/>
    <n v="20210812"/>
    <n v="54"/>
    <s v="FEMENINO"/>
    <s v="GOBIERNO REGIONAL"/>
    <n v="130101"/>
    <s v="LAMBAYEQUE"/>
    <s v="CHICLAYO"/>
    <s v="CHICLAYO"/>
    <s v="LAMBAYEQUE"/>
    <s v="CHICLAYO"/>
    <s v="CHICLAYO"/>
    <s v="HISOPADO NASAL Y FARINGEO"/>
    <x v="0"/>
    <s v="12"/>
    <s v="08"/>
    <s v="2021"/>
    <s v="12/08/2021"/>
    <x v="244"/>
  </r>
  <r>
    <s v="20220204"/>
    <n v="7711421"/>
    <n v="20211208"/>
    <n v="36"/>
    <s v="FEMENINO"/>
    <s v="GOBIERNO REGIONAL"/>
    <n v="180101"/>
    <s v="PASCO"/>
    <s v="PASCO"/>
    <s v="CHAUPIMARCA"/>
    <s v="PASCO"/>
    <s v="PASCO"/>
    <s v="CHAUPIMARCA"/>
    <s v="HISOPADO NASAL Y FARINGEO"/>
    <x v="18"/>
    <s v="08"/>
    <s v="12"/>
    <s v="2021"/>
    <s v="08/12/2021"/>
    <x v="171"/>
  </r>
  <r>
    <s v="20220204"/>
    <n v="7718478"/>
    <n v="20210413"/>
    <n v="24"/>
    <s v="MASCULINO"/>
    <s v="GOBIERNO REGIONAL"/>
    <n v="130115"/>
    <s v="LAMBAYEQUE"/>
    <s v="CHICLAYO"/>
    <s v="LA VICTORIA"/>
    <s v="LAMBAYEQUE"/>
    <s v="CHICLAYO"/>
    <s v="LA VICTORIA"/>
    <s v="HISOPADO NASAL Y FARINGEO"/>
    <x v="0"/>
    <s v="13"/>
    <s v="04"/>
    <s v="2021"/>
    <s v="13/04/2021"/>
    <x v="24"/>
  </r>
  <r>
    <s v="20220204"/>
    <n v="7719572"/>
    <n v="20210813"/>
    <n v="36"/>
    <s v="MASCULINO"/>
    <s v="GOBIERNO REGIONAL"/>
    <n v="170101"/>
    <s v="MOQUEGUA"/>
    <s v="MARISCAL NIETO"/>
    <s v="MOQUEGUA"/>
    <s v="MOQUEGUA"/>
    <s v="MARISCAL NIETO"/>
    <s v="MOQUEGUA"/>
    <s v="HISOPADO NASAL Y FARINGEO"/>
    <x v="0"/>
    <s v="13"/>
    <s v="08"/>
    <s v="2021"/>
    <s v="13/08/2021"/>
    <x v="107"/>
  </r>
  <r>
    <s v="20220204"/>
    <n v="7720536"/>
    <n v="20211019"/>
    <n v="58"/>
    <s v="FEMENINO"/>
    <s v="GOBIERNO REGIONAL"/>
    <n v="60101"/>
    <s v="CAJAMARCA"/>
    <s v="CAJAMARCA"/>
    <s v="CAJAMARCA"/>
    <s v="CAJAMARCA"/>
    <s v="CAJAMARCA"/>
    <s v="CAJAMARCA"/>
    <s v="HISOPADO NASAL Y FARINGEO"/>
    <x v="12"/>
    <s v="19"/>
    <s v="10"/>
    <s v="2021"/>
    <s v="19/10/2021"/>
    <x v="60"/>
  </r>
  <r>
    <s v="20220204"/>
    <n v="7720662"/>
    <n v="20210614"/>
    <n v="25"/>
    <s v="MASCULINO"/>
    <s v="GOBIERNO REGIONAL"/>
    <n v="150111"/>
    <s v="LORETO"/>
    <s v="MAYNAS"/>
    <s v="PUNCHANA"/>
    <s v="LORETO"/>
    <s v="MAYNAS"/>
    <s v="PUNCHANA"/>
    <s v="HISOPADO NASAL Y FARINGEO"/>
    <x v="6"/>
    <s v="14"/>
    <s v="06"/>
    <s v="2021"/>
    <s v="14/06/2021"/>
    <x v="121"/>
  </r>
  <r>
    <s v="20220204"/>
    <n v="7720982"/>
    <n v="20211015"/>
    <n v="22"/>
    <s v="FEMENINO"/>
    <s v="GOBIERNO REGIONAL"/>
    <n v="120101"/>
    <s v="LA LIBERTAD"/>
    <s v="TRUJILLO"/>
    <s v="TRUJILLO"/>
    <s v="LA LIBERTAD"/>
    <s v="TRUJILLO"/>
    <s v="TRUJILLO"/>
    <s v="HISOPADO NASAL Y FARINGEO"/>
    <x v="1"/>
    <s v="15"/>
    <s v="10"/>
    <s v="2021"/>
    <s v="15/10/2021"/>
    <x v="230"/>
  </r>
  <r>
    <s v="20220204"/>
    <n v="7723985"/>
    <n v="20211209"/>
    <n v="13"/>
    <s v="FEMENINO"/>
    <s v="GOBIERNO REGIONAL"/>
    <n v="60801"/>
    <s v="CAJAMARCA"/>
    <s v="JAEN"/>
    <s v="JAEN"/>
    <s v="CAJAMARCA"/>
    <s v="JAEN"/>
    <s v="JAEN"/>
    <s v="HISOPADO NASAL Y FARINGEO"/>
    <x v="37"/>
    <s v="09"/>
    <s v="12"/>
    <s v="2021"/>
    <s v="09/12/2021"/>
    <x v="114"/>
  </r>
  <r>
    <s v="20220204"/>
    <n v="7729033"/>
    <n v="20210920"/>
    <n v="63"/>
    <s v="FEMENINO"/>
    <s v="GOBIERNO REGIONAL"/>
    <n v="130301"/>
    <s v="LAMBAYEQUE"/>
    <s v="LAMBAYEQUE"/>
    <s v="LAMBAYEQUE"/>
    <s v="LAMBAYEQUE"/>
    <s v="LAMBAYEQUE"/>
    <s v="LAMBAYEQUE"/>
    <s v="HISOPADO NASAL Y FARINGEO"/>
    <x v="17"/>
    <s v="20"/>
    <s v="09"/>
    <s v="2021"/>
    <s v="20/09/2021"/>
    <x v="196"/>
  </r>
  <r>
    <s v="20220204"/>
    <n v="7731574"/>
    <n v="20210913"/>
    <n v="61"/>
    <s v="MASCULINO"/>
    <s v="GOBIERNO REGIONAL"/>
    <n v="130101"/>
    <s v="LAMBAYEQUE"/>
    <s v="CHICLAYO"/>
    <s v="CHICLAYO"/>
    <s v="LAMBAYEQUE"/>
    <s v="CHICLAYO"/>
    <s v="CHICLAYO"/>
    <s v="HISOPADO NASAL Y FARINGEO"/>
    <x v="10"/>
    <s v="13"/>
    <s v="09"/>
    <s v="2021"/>
    <s v="13/09/2021"/>
    <x v="116"/>
  </r>
  <r>
    <s v="20220204"/>
    <n v="7733778"/>
    <n v="20210413"/>
    <n v="28"/>
    <s v="MASCULINO"/>
    <s v="SANIDAD DE LA POLICIA NACIONAL DEL PERU"/>
    <n v="100104"/>
    <s v="ICA"/>
    <s v="ICA"/>
    <s v="PARCONA"/>
    <s v="ICA"/>
    <s v="ICA"/>
    <s v="ICA"/>
    <s v="HISOPADO NASAL Y FARINGEO"/>
    <x v="0"/>
    <s v="13"/>
    <s v="04"/>
    <s v="2021"/>
    <s v="13/04/2021"/>
    <x v="24"/>
  </r>
  <r>
    <s v="20220204"/>
    <n v="7741639"/>
    <n v="20211015"/>
    <n v="19"/>
    <s v="FEMENINO"/>
    <s v="GOBIERNO REGIONAL"/>
    <n v="130108"/>
    <s v="LAMBAYEQUE"/>
    <s v="CHICLAYO"/>
    <s v="OYOTUN"/>
    <s v="LAMBAYEQUE"/>
    <s v="CHICLAYO"/>
    <s v="OYOTUN"/>
    <s v="HISOPADO NASAL Y FARINGEO"/>
    <x v="1"/>
    <s v="15"/>
    <s v="10"/>
    <s v="2021"/>
    <s v="15/10/2021"/>
    <x v="230"/>
  </r>
  <r>
    <s v="20220204"/>
    <n v="7741895"/>
    <n v="20210725"/>
    <n v="28"/>
    <s v="FEMENINO"/>
    <s v="GOBIERNO REGIONAL"/>
    <n v="180104"/>
    <s v="PASCO"/>
    <s v="PASCO"/>
    <s v="HUARIACA"/>
    <s v="PASCO"/>
    <s v="PASCO"/>
    <s v="HUARIACA"/>
    <s v="HISOPADO NASAL Y FARINGEO"/>
    <x v="30"/>
    <s v="25"/>
    <s v="07"/>
    <s v="2021"/>
    <s v="25/07/2021"/>
    <x v="361"/>
  </r>
  <r>
    <s v="20220204"/>
    <n v="7742662"/>
    <n v="20210621"/>
    <n v="35"/>
    <s v="FEMENINO"/>
    <s v="ESSALUD"/>
    <n v="60801"/>
    <s v="CAJAMARCA"/>
    <s v="JAEN"/>
    <s v="JAEN"/>
    <s v="CAJAMARCA"/>
    <s v="JAEN"/>
    <s v="JAEN"/>
    <s v="HISOPADO NASAL Y FARINGEO"/>
    <x v="6"/>
    <s v="21"/>
    <s v="06"/>
    <s v="2021"/>
    <s v="21/06/2021"/>
    <x v="86"/>
  </r>
  <r>
    <s v="20220204"/>
    <n v="7743629"/>
    <n v="20210707"/>
    <n v="40"/>
    <s v="MASCULINO"/>
    <s v="GOBIERNO REGIONAL"/>
    <n v="210503"/>
    <s v="SAN MARTIN"/>
    <s v="RIOJA"/>
    <s v="YORONGOS"/>
    <s v="SAN MARTIN"/>
    <s v="SAN MARTIN"/>
    <s v="TARAPOTO"/>
    <s v="HISOPADO NASAL Y FARINGEO"/>
    <x v="6"/>
    <s v="07"/>
    <s v="07"/>
    <s v="2021"/>
    <s v="07/07/2021"/>
    <x v="187"/>
  </r>
  <r>
    <s v="20220204"/>
    <n v="7744634"/>
    <n v="20220104"/>
    <n v="28"/>
    <s v="FEMENINO"/>
    <s v="GOBIERNO REGIONAL"/>
    <n v="30101"/>
    <s v="APURIMAC"/>
    <s v="ABANCAY"/>
    <s v="ABANCAY"/>
    <s v="APURIMAC"/>
    <s v="ABANCAY"/>
    <s v="ABANCAY"/>
    <s v="HISOPADO NASAL Y FARINGEO"/>
    <x v="4"/>
    <s v="04"/>
    <s v="01"/>
    <s v="2022"/>
    <s v="04/01/2022"/>
    <x v="120"/>
  </r>
  <r>
    <s v="20220204"/>
    <n v="7745134"/>
    <n v="20211020"/>
    <n v="16"/>
    <s v="FEMENINO"/>
    <s v="GOBIERNO REGIONAL"/>
    <n v="230301"/>
    <s v="TUMBES"/>
    <s v="ZARUMILLA"/>
    <s v="ZARUMILLA"/>
    <s v="TUMBES"/>
    <s v="ZARUMILLA"/>
    <s v="ZARUMILLA"/>
    <s v="HISOPADO NASAL Y FARINGEO"/>
    <x v="1"/>
    <s v="20"/>
    <s v="10"/>
    <s v="2021"/>
    <s v="20/10/2021"/>
    <x v="190"/>
  </r>
  <r>
    <s v="20220204"/>
    <n v="7748041"/>
    <n v="20211103"/>
    <n v="54"/>
    <s v="MASCULINO"/>
    <s v="GOBIERNO REGIONAL"/>
    <n v="110706"/>
    <s v="JUNIN"/>
    <s v="SATIPO"/>
    <s v="PANGOA"/>
    <s v="JUNIN"/>
    <s v="SATIPO"/>
    <s v="PANGOA"/>
    <s v="HISOPADO NASAL Y FARINGEO"/>
    <x v="99"/>
    <s v="03"/>
    <s v="11"/>
    <s v="2021"/>
    <s v="03/11/2021"/>
    <x v="249"/>
  </r>
  <r>
    <s v="20220204"/>
    <n v="7749539"/>
    <n v="20210603"/>
    <n v="33"/>
    <s v="MASCULINO"/>
    <s v="GOBIERNO REGIONAL"/>
    <n v="130101"/>
    <s v="LAMBAYEQUE"/>
    <s v="CHICLAYO"/>
    <s v="CHICLAYO"/>
    <s v="LORETO"/>
    <s v="MAYNAS"/>
    <s v="PUNCHANA"/>
    <s v="HISOPADO NASAL Y FARINGEO"/>
    <x v="6"/>
    <s v="03"/>
    <s v="06"/>
    <s v="2021"/>
    <s v="03/06/2021"/>
    <x v="58"/>
  </r>
  <r>
    <s v="20220204"/>
    <n v="7752173"/>
    <n v="20210623"/>
    <n v="27"/>
    <s v="MASCULINO"/>
    <s v="GOBIERNO REGIONAL"/>
    <n v="220112"/>
    <s v="TACNA"/>
    <s v="TACNA"/>
    <s v="CIUDAD NUEVA"/>
    <s v="TACNA"/>
    <s v="TACNA"/>
    <s v="TACNA"/>
    <s v="HISOPADO NASAL Y FARINGEO"/>
    <x v="0"/>
    <s v="23"/>
    <s v="06"/>
    <s v="2021"/>
    <s v="23/06/2021"/>
    <x v="178"/>
  </r>
  <r>
    <s v="20220204"/>
    <n v="7754420"/>
    <n v="20211122"/>
    <n v="22"/>
    <s v="FEMENINO"/>
    <s v="GOBIERNO REGIONAL"/>
    <n v="10101"/>
    <s v="AMAZONAS"/>
    <s v="CHACHAPOYAS"/>
    <s v="CHACHAPOYAS"/>
    <s v="AMAZONAS"/>
    <s v="CHACHAPOYAS"/>
    <s v="CHACHAPOYAS"/>
    <s v="HISOPADO NASAL Y FARINGEO"/>
    <x v="8"/>
    <s v="22"/>
    <s v="11"/>
    <s v="2021"/>
    <s v="22/11/2021"/>
    <x v="17"/>
  </r>
  <r>
    <s v="20220204"/>
    <n v="7759170"/>
    <n v="20211202"/>
    <n v="77"/>
    <s v="FEMENINO"/>
    <s v="GOBIERNO REGIONAL"/>
    <n v="130301"/>
    <s v="LAMBAYEQUE"/>
    <s v="LAMBAYEQUE"/>
    <s v="LAMBAYEQUE"/>
    <s v="LAMBAYEQUE"/>
    <s v="LAMBAYEQUE"/>
    <s v="LAMBAYEQUE"/>
    <s v="HISOPADO NASAL Y FARINGEO"/>
    <x v="37"/>
    <s v="02"/>
    <s v="12"/>
    <s v="2021"/>
    <s v="02/12/2021"/>
    <x v="193"/>
  </r>
  <r>
    <s v="20220204"/>
    <n v="7760048"/>
    <n v="20220103"/>
    <n v="40"/>
    <s v="MASCULINO"/>
    <s v="MUNICIPALIDADES"/>
    <n v="140140"/>
    <s v="LIMA"/>
    <s v="LIMA"/>
    <s v="SAN BORJA"/>
    <s v="LIMA"/>
    <s v="LIMA"/>
    <s v="SAN BORJA"/>
    <s v="HISOPADO NASAL Y FARINGEO"/>
    <x v="4"/>
    <s v="03"/>
    <s v="01"/>
    <s v="2022"/>
    <s v="03/01/2022"/>
    <x v="29"/>
  </r>
  <r>
    <s v="20220204"/>
    <n v="7760653"/>
    <n v="20210324"/>
    <n v="16"/>
    <s v="MASCULINO"/>
    <s v="GOBIERNO REGIONAL"/>
    <n v="130101"/>
    <s v="LAMBAYEQUE"/>
    <s v="CHICLAYO"/>
    <s v="CHICLAYO"/>
    <s v="LAMBAYEQUE"/>
    <s v="CHICLAYO"/>
    <s v="CHICLAYO"/>
    <s v="HISOPADO NASAL Y FARINGEO"/>
    <x v="0"/>
    <s v="24"/>
    <s v="03"/>
    <s v="2021"/>
    <s v="24/03/2021"/>
    <x v="31"/>
  </r>
  <r>
    <s v="20220204"/>
    <n v="7761548"/>
    <n v="20211115"/>
    <n v="39"/>
    <s v="FEMENINO"/>
    <s v="GOBIERNO REGIONAL"/>
    <n v="130101"/>
    <s v="LAMBAYEQUE"/>
    <s v="CHICLAYO"/>
    <s v="CHICLAYO"/>
    <s v="LAMBAYEQUE"/>
    <s v="CHICLAYO"/>
    <s v="CHICLAYO"/>
    <s v="HISOPADO NASAL Y FARINGEO"/>
    <x v="3"/>
    <s v="15"/>
    <s v="11"/>
    <s v="2021"/>
    <s v="15/11/2021"/>
    <x v="164"/>
  </r>
  <r>
    <s v="20220204"/>
    <n v="7763769"/>
    <n v="20210915"/>
    <n v="28"/>
    <s v="FEMENINO"/>
    <s v="ESSALUD"/>
    <n v="60101"/>
    <s v="CAJAMARCA"/>
    <s v="CAJAMARCA"/>
    <s v="CAJAMARCA"/>
    <s v="CAJAMARCA"/>
    <s v="CAJAMARCA"/>
    <s v="CAJAMARCA"/>
    <s v="HISOPADO NASAL Y FARINGEO"/>
    <x v="0"/>
    <s v="15"/>
    <s v="09"/>
    <s v="2021"/>
    <s v="15/09/2021"/>
    <x v="59"/>
  </r>
  <r>
    <s v="20220204"/>
    <n v="7772070"/>
    <n v="20210517"/>
    <n v="15"/>
    <s v="FEMENINO"/>
    <s v="GOBIERNO REGIONAL"/>
    <n v="40128"/>
    <s v="AREQUIPA"/>
    <s v="AREQUIPA"/>
    <s v="ALTO SELVA ALEGRE"/>
    <s v="AREQUIPA"/>
    <s v="AREQUIPA"/>
    <s v="AREQUIPA"/>
    <s v="HISOPADO NASAL Y FARINGEO"/>
    <x v="0"/>
    <s v="17"/>
    <s v="05"/>
    <s v="2021"/>
    <s v="17/05/2021"/>
    <x v="97"/>
  </r>
  <r>
    <s v="20220204"/>
    <n v="7780002"/>
    <n v="20211021"/>
    <n v="29"/>
    <s v="MASCULINO"/>
    <s v="GOBIERNO REGIONAL"/>
    <n v="10205"/>
    <s v="AMAZONAS"/>
    <s v="BAGUA"/>
    <s v="BAGUA"/>
    <s v="AMAZONAS"/>
    <s v="BAGUA"/>
    <s v="BAGUA"/>
    <s v="HISOPADO NASAL Y FARINGEO"/>
    <x v="22"/>
    <s v="21"/>
    <s v="10"/>
    <s v="2021"/>
    <s v="21/10/2021"/>
    <x v="165"/>
  </r>
  <r>
    <s v="20220204"/>
    <n v="7780193"/>
    <n v="20210702"/>
    <n v="38"/>
    <s v="MASCULINO"/>
    <s v="GOBIERNO REGIONAL"/>
    <n v="180302"/>
    <s v="PASCO"/>
    <s v="OXAPAMPA"/>
    <s v="CHONTABAMBA"/>
    <s v="PASCO"/>
    <s v="OXAPAMPA"/>
    <s v="OXAPAMPA"/>
    <s v="HISOPADO NASAL Y FARINGEO"/>
    <x v="0"/>
    <s v="02"/>
    <s v="07"/>
    <s v="2021"/>
    <s v="02/07/2021"/>
    <x v="156"/>
  </r>
  <r>
    <s v="20220204"/>
    <n v="7780647"/>
    <n v="20211119"/>
    <n v="63"/>
    <s v="MASCULINO"/>
    <s v="MINISTERIO DE SALUD - DIRIS"/>
    <n v="140142"/>
    <s v="LIMA"/>
    <s v="LIMA"/>
    <s v="LOS OLIVOS"/>
    <s v="LIMA"/>
    <s v="LIMA"/>
    <s v="CARABAYLLO"/>
    <s v="HISOPADO OROFARINGEO Y NASOFARINGEO"/>
    <x v="16"/>
    <s v="19"/>
    <s v="11"/>
    <s v="2021"/>
    <s v="19/11/2021"/>
    <x v="138"/>
  </r>
  <r>
    <s v="20220204"/>
    <n v="7784242"/>
    <n v="20211229"/>
    <n v="40"/>
    <s v="MASCULINO"/>
    <s v="GOBIERNO REGIONAL"/>
    <n v="60806"/>
    <s v="CAJAMARCA"/>
    <s v="JAEN"/>
    <s v="PUCARA"/>
    <s v="CAJAMARCA"/>
    <s v="JAEN"/>
    <s v="PUCARA"/>
    <s v="HISOPADO NASAL Y FARINGEO"/>
    <x v="3"/>
    <s v="29"/>
    <s v="12"/>
    <s v="2021"/>
    <s v="29/12/2021"/>
    <x v="225"/>
  </r>
  <r>
    <s v="20220204"/>
    <n v="7790886"/>
    <n v="20210628"/>
    <n v="57"/>
    <s v="MASCULINO"/>
    <s v="GOBIERNO REGIONAL"/>
    <n v="120101"/>
    <s v="LA LIBERTAD"/>
    <s v="TRUJILLO"/>
    <s v="TRUJILLO"/>
    <s v="LA LIBERTAD"/>
    <s v="TRUJILLO"/>
    <s v="TRUJILLO"/>
    <s v="HISOPADO NASAL Y FARINGEO"/>
    <x v="0"/>
    <s v="28"/>
    <s v="06"/>
    <s v="2021"/>
    <s v="28/06/2021"/>
    <x v="124"/>
  </r>
  <r>
    <s v="20220204"/>
    <n v="7791016"/>
    <n v="20211015"/>
    <n v="22"/>
    <s v="FEMENINO"/>
    <s v="GOBIERNO REGIONAL"/>
    <n v="190706"/>
    <s v="PIURA"/>
    <s v="TALARA"/>
    <s v="LOS ORGANOS"/>
    <s v="PIURA"/>
    <s v="TALARA"/>
    <s v="LOS ORGANOS"/>
    <s v="HISOPADO NASAL Y FARINGEO"/>
    <x v="47"/>
    <s v="15"/>
    <s v="10"/>
    <s v="2021"/>
    <s v="15/10/2021"/>
    <x v="230"/>
  </r>
  <r>
    <s v="20220204"/>
    <n v="7793757"/>
    <n v="20210408"/>
    <n v="76"/>
    <s v="MASCULINO"/>
    <s v="GOBIERNO REGIONAL"/>
    <n v="110108"/>
    <s v="JUNIN"/>
    <s v="HUANCAYO"/>
    <s v="CHILCA"/>
    <s v="JUNIN"/>
    <s v="HUANCAYO"/>
    <s v="SAPALLANGA"/>
    <s v="HISOPADO NASAL Y FARINGEO"/>
    <x v="0"/>
    <s v="08"/>
    <s v="04"/>
    <s v="2021"/>
    <s v="08/04/2021"/>
    <x v="75"/>
  </r>
  <r>
    <s v="20220204"/>
    <n v="7795307"/>
    <n v="20210914"/>
    <n v="24"/>
    <s v="FEMENINO"/>
    <s v="SANIDAD DE LA POLICIA NACIONAL DEL PERU"/>
    <n v="40107"/>
    <s v="AREQUIPA"/>
    <s v="AREQUIPA"/>
    <s v="MIRAFLORES"/>
    <s v="AREQUIPA"/>
    <s v="AREQUIPA"/>
    <s v="CAYMA"/>
    <s v="HISOPADO NASAL Y FARINGEO"/>
    <x v="0"/>
    <s v="14"/>
    <s v="09"/>
    <s v="2021"/>
    <s v="14/09/2021"/>
    <x v="254"/>
  </r>
  <r>
    <s v="20220204"/>
    <n v="7797643"/>
    <n v="20210603"/>
    <n v="58"/>
    <s v="MASCULINO"/>
    <s v="GOBIERNO REGIONAL"/>
    <n v="150101"/>
    <s v="LORETO"/>
    <s v="MAYNAS"/>
    <s v="IQUITOS"/>
    <s v="LORETO"/>
    <s v="MAYNAS"/>
    <s v="PUNCHANA"/>
    <s v="HISOPADO NASAL Y FARINGEO"/>
    <x v="6"/>
    <s v="03"/>
    <s v="06"/>
    <s v="2021"/>
    <s v="03/06/2021"/>
    <x v="58"/>
  </r>
  <r>
    <s v="20220204"/>
    <n v="7799584"/>
    <n v="20210823"/>
    <n v="68"/>
    <s v="FEMENINO"/>
    <s v="MINISTERIO DE SALUD - DIRIS"/>
    <n v="140133"/>
    <s v="LIMA"/>
    <s v="LIMA"/>
    <s v="JESUS MARIA"/>
    <s v="LIMA"/>
    <s v="LIMA"/>
    <s v="JESUS MARIA"/>
    <s v="HISOPADO NASAL Y FARINGEO"/>
    <x v="32"/>
    <s v="23"/>
    <s v="08"/>
    <s v="2021"/>
    <s v="23/08/2021"/>
    <x v="8"/>
  </r>
  <r>
    <s v="20220204"/>
    <n v="7801263"/>
    <n v="20210414"/>
    <n v="40"/>
    <s v="MASCULINO"/>
    <s v="GOBIERNO REGIONAL"/>
    <n v="90101"/>
    <s v="HUANUCO"/>
    <s v="HUANUCO"/>
    <s v="HUANUCO"/>
    <s v="HUANUCO"/>
    <s v="HUANUCO"/>
    <s v="HUANUCO"/>
    <s v="HISOPADO NASAL Y FARINGEO"/>
    <x v="6"/>
    <s v="14"/>
    <s v="04"/>
    <s v="2021"/>
    <s v="14/04/2021"/>
    <x v="28"/>
  </r>
  <r>
    <s v="20220204"/>
    <n v="7806083"/>
    <n v="20220105"/>
    <n v="27"/>
    <s v="MASCULINO"/>
    <s v="GOBIERNO REGIONAL"/>
    <n v="210601"/>
    <s v="SAN MARTIN"/>
    <s v="SAN MARTIN"/>
    <s v="TARAPOTO"/>
    <s v="SAN MARTIN"/>
    <s v="SAN MARTIN"/>
    <s v="TARAPOTO"/>
    <s v="HISOPADO OROFARINGEO Y NASOFARINGEO"/>
    <x v="4"/>
    <s v="05"/>
    <s v="01"/>
    <s v="2022"/>
    <s v="05/01/2022"/>
    <x v="147"/>
  </r>
  <r>
    <s v="20220204"/>
    <n v="7807864"/>
    <n v="20210627"/>
    <n v="44"/>
    <s v="FEMENINO"/>
    <s v="MINISTERIO DE SALUD - DIRIS"/>
    <n v="140105"/>
    <s v="LIMA"/>
    <s v="LIMA"/>
    <s v="CARABAYLLO"/>
    <s v="LIMA"/>
    <s v="LIMA"/>
    <s v="INDEPENDENCIA"/>
    <s v="HISOPADO NASAL Y FARINGEO"/>
    <x v="6"/>
    <s v="27"/>
    <s v="06"/>
    <s v="2021"/>
    <s v="27/06/2021"/>
    <x v="281"/>
  </r>
  <r>
    <s v="20220204"/>
    <n v="7813651"/>
    <n v="20220103"/>
    <n v="37"/>
    <s v="MASCULINO"/>
    <s v="MINISTERIO DE SALUD - DIRIS"/>
    <n v="140137"/>
    <s v="LIMA"/>
    <s v="LIMA"/>
    <s v="SAN JUAN DE LURIGANCHO"/>
    <s v="LIMA"/>
    <s v="LIMA"/>
    <s v="SAN MARTIN DE PORRES"/>
    <s v="HISOPADO NASAL Y FARINGEO"/>
    <x v="18"/>
    <s v="03"/>
    <s v="01"/>
    <s v="2022"/>
    <s v="03/01/2022"/>
    <x v="29"/>
  </r>
  <r>
    <s v="20220204"/>
    <n v="7813853"/>
    <n v="20211011"/>
    <n v="51"/>
    <s v="FEMENINO"/>
    <s v="MINISTERIO DE SALUD - DIRIS"/>
    <n v="140101"/>
    <s v="LIMA"/>
    <s v="LIMA"/>
    <s v="LIMA"/>
    <s v="LIMA"/>
    <s v="LIMA"/>
    <s v="ATE"/>
    <s v="HISOPADO NASAL Y FARINGEO"/>
    <x v="1"/>
    <s v="11"/>
    <s v="10"/>
    <s v="2021"/>
    <s v="11/10/2021"/>
    <x v="127"/>
  </r>
  <r>
    <s v="20220204"/>
    <n v="7814674"/>
    <n v="20211211"/>
    <n v="28"/>
    <s v="MASCULINO"/>
    <s v="GOBIERNO REGIONAL"/>
    <n v="220113"/>
    <s v="TACNA"/>
    <s v="TACNA"/>
    <s v="CORONEL GREGORIO ALBARRACIN L."/>
    <s v="TACNA"/>
    <s v="TACNA"/>
    <s v="CORONEL GREGORIO ALBARRACIN LANCHIPA"/>
    <s v="HISOPADO OROFARINGEO Y NASOFARINGEO"/>
    <x v="21"/>
    <s v="11"/>
    <s v="12"/>
    <s v="2021"/>
    <s v="11/12/2021"/>
    <x v="106"/>
  </r>
  <r>
    <s v="20220204"/>
    <n v="7814848"/>
    <n v="20210404"/>
    <n v="25"/>
    <s v="MASCULINO"/>
    <s v="GOBIERNO REGIONAL"/>
    <n v="220111"/>
    <s v="TACNA"/>
    <s v="TACNA"/>
    <s v="ALTO DE LA ALIANZA"/>
    <s v="TACNA"/>
    <s v="TACNA"/>
    <s v="ALTO DE LA ALIANZA"/>
    <s v="HISOPADO NASAL Y FARINGEO"/>
    <x v="31"/>
    <s v="04"/>
    <s v="04"/>
    <s v="2021"/>
    <s v="04/04/2021"/>
    <x v="312"/>
  </r>
  <r>
    <s v="20220204"/>
    <n v="7818921"/>
    <n v="20210820"/>
    <n v="41"/>
    <s v="FEMENINO"/>
    <s v="GOBIERNO REGIONAL"/>
    <n v="110113"/>
    <s v="JUNIN"/>
    <s v="HUANCAYO"/>
    <s v="EL TAMBO"/>
    <s v="JUNIN"/>
    <s v="HUANCAYO"/>
    <s v="EL TAMBO"/>
    <s v="HISOPADO NASAL Y FARINGEO"/>
    <x v="1"/>
    <s v="20"/>
    <s v="08"/>
    <s v="2021"/>
    <s v="20/08/2021"/>
    <x v="321"/>
  </r>
  <r>
    <s v="20220204"/>
    <n v="7820820"/>
    <n v="20210927"/>
    <n v="24"/>
    <s v="MASCULINO"/>
    <s v="GOBIERNO REGIONAL"/>
    <n v="140408"/>
    <s v="LIMA"/>
    <s v="CAÑETE"/>
    <s v="MALA"/>
    <s v="LIMA"/>
    <s v="CAÑETE"/>
    <s v="MALA"/>
    <s v="HISOPADO NASAL Y FARINGEO"/>
    <x v="16"/>
    <s v="27"/>
    <s v="09"/>
    <s v="2021"/>
    <s v="27/09/2021"/>
    <x v="105"/>
  </r>
  <r>
    <s v="20220204"/>
    <n v="7821230"/>
    <n v="20211016"/>
    <n v="60"/>
    <s v="FEMENINO"/>
    <s v="GOBIERNO REGIONAL"/>
    <n v="130117"/>
    <s v="LAMBAYEQUE"/>
    <s v="CHICLAYO"/>
    <s v="PATAPO"/>
    <s v="LAMBAYEQUE"/>
    <s v="CHICLAYO"/>
    <s v="PATAPO"/>
    <s v="HISOPADO NASAL Y FARINGEO"/>
    <x v="25"/>
    <s v="16"/>
    <s v="10"/>
    <s v="2021"/>
    <s v="16/10/2021"/>
    <x v="40"/>
  </r>
  <r>
    <s v="20220204"/>
    <n v="7826315"/>
    <n v="20210811"/>
    <n v="51"/>
    <s v="FEMENINO"/>
    <s v="MINISTERIO DE SALUD - DIRIS"/>
    <n v="140117"/>
    <s v="LIMA"/>
    <s v="LIMA"/>
    <s v="PUEBLO LIBRE"/>
    <s v="LIMA"/>
    <s v="LIMA"/>
    <s v="LIMA"/>
    <s v="HISOPADO NASAL Y FARINGEO"/>
    <x v="6"/>
    <s v="11"/>
    <s v="08"/>
    <s v="2021"/>
    <s v="11/08/2021"/>
    <x v="177"/>
  </r>
  <r>
    <s v="20220204"/>
    <n v="7826580"/>
    <n v="20211206"/>
    <n v="26"/>
    <s v="MASCULINO"/>
    <s v="GOBIERNO REGIONAL"/>
    <n v="170101"/>
    <s v="MOQUEGUA"/>
    <s v="MARISCAL NIETO"/>
    <s v="MOQUEGUA"/>
    <s v="MOQUEGUA"/>
    <s v="MARISCAL NIETO"/>
    <s v="MOQUEGUA"/>
    <s v="HISOPADO OROFARINGEO Y NASOFARINGEO"/>
    <x v="7"/>
    <s v="06"/>
    <s v="12"/>
    <s v="2021"/>
    <s v="06/12/2021"/>
    <x v="30"/>
  </r>
  <r>
    <s v="20220204"/>
    <n v="7828113"/>
    <n v="20210614"/>
    <n v="47"/>
    <s v="FEMENINO"/>
    <s v="GOBIERNO REGIONAL"/>
    <n v="50501"/>
    <s v="AYACUCHO"/>
    <s v="LUCANAS"/>
    <s v="PUQUIO"/>
    <s v="AYACUCHO"/>
    <s v="LUCANAS"/>
    <s v="PUQUIO"/>
    <s v="HISOPADO NASAL Y FARINGEO"/>
    <x v="0"/>
    <s v="14"/>
    <s v="06"/>
    <s v="2021"/>
    <s v="14/06/2021"/>
    <x v="121"/>
  </r>
  <r>
    <s v="20220204"/>
    <n v="7831649"/>
    <n v="20210901"/>
    <n v="26"/>
    <s v="FEMENINO"/>
    <s v="PRIVADO"/>
    <n v="40125"/>
    <s v="AREQUIPA"/>
    <s v="AREQUIPA"/>
    <s v="YURA"/>
    <s v="AREQUIPA"/>
    <s v="AREQUIPA"/>
    <s v="AREQUIPA"/>
    <s v="HISOPADO NASAL Y FARINGEO"/>
    <x v="0"/>
    <s v="01"/>
    <s v="09"/>
    <s v="2021"/>
    <s v="01/09/2021"/>
    <x v="202"/>
  </r>
  <r>
    <s v="20220204"/>
    <n v="7831947"/>
    <n v="20210717"/>
    <n v="57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17"/>
    <s v="07"/>
    <s v="2021"/>
    <s v="17/07/2021"/>
    <x v="144"/>
  </r>
  <r>
    <s v="20220204"/>
    <n v="7834090"/>
    <n v="20210626"/>
    <n v="52"/>
    <s v="MASCULINO"/>
    <s v="MINISTERIO DE SALUD - DIRIS"/>
    <n v="140103"/>
    <s v="LIMA"/>
    <s v="LIMA"/>
    <s v="ATE"/>
    <s v="LIMA"/>
    <s v="LIMA"/>
    <s v="ATE"/>
    <s v="HISOPADO NASAL Y FARINGEO"/>
    <x v="0"/>
    <s v="26"/>
    <s v="06"/>
    <s v="2021"/>
    <s v="26/06/2021"/>
    <x v="277"/>
  </r>
  <r>
    <s v="20220204"/>
    <n v="7834990"/>
    <n v="20210827"/>
    <n v="27"/>
    <s v="MASCULINO"/>
    <s v="GOBIERNO REGIONAL"/>
    <n v="210601"/>
    <s v="SAN MARTIN"/>
    <s v="SAN MARTIN"/>
    <s v="TARAPOTO"/>
    <s v="SAN MARTIN"/>
    <s v="SAN MARTIN"/>
    <s v="TARAPOTO"/>
    <s v="HISOPADO NASAL Y FARINGEO"/>
    <x v="30"/>
    <s v="27"/>
    <s v="08"/>
    <s v="2021"/>
    <s v="27/08/2021"/>
    <x v="205"/>
  </r>
  <r>
    <s v="20220204"/>
    <n v="7835557"/>
    <n v="20211116"/>
    <n v="26"/>
    <s v="MASCULINO"/>
    <s v="GOBIERNO REGIONAL"/>
    <n v="250301"/>
    <s v="UCAYALI"/>
    <s v="ATALAYA"/>
    <s v="RAIMONDI"/>
    <s v="UCAYALI"/>
    <s v="ATALAYA"/>
    <s v="RAYMONDI"/>
    <s v="HISOPADO NASAL Y FARINGEO"/>
    <x v="28"/>
    <s v="16"/>
    <s v="11"/>
    <s v="2021"/>
    <s v="16/11/2021"/>
    <x v="151"/>
  </r>
  <r>
    <s v="20220204"/>
    <n v="7837712"/>
    <n v="20210903"/>
    <n v="16"/>
    <s v="MASCULINO"/>
    <s v="GOBIERNO REGIONAL"/>
    <n v="30109"/>
    <s v="APURIMAC"/>
    <s v="ABANCAY"/>
    <s v="TAMBURCO"/>
    <s v="APURIMAC"/>
    <s v="ABANCAY"/>
    <s v="TAMBURCO"/>
    <s v="HISOPADO NASAL Y FARINGEO"/>
    <x v="32"/>
    <s v="03"/>
    <s v="09"/>
    <s v="2021"/>
    <s v="03/09/2021"/>
    <x v="243"/>
  </r>
  <r>
    <s v="20220204"/>
    <n v="7839052"/>
    <n v="20210818"/>
    <n v="32"/>
    <s v="MASCULINO"/>
    <s v="ESSALUD"/>
    <n v="140136"/>
    <s v="LIMA"/>
    <s v="LIMA"/>
    <s v="SAN JUAN DE MIRAFLORES"/>
    <s v="LIMA"/>
    <s v="LIMA"/>
    <s v="SAN JUAN DE MIRAFLORES"/>
    <s v="HISOPADO NASAL Y FARINGEO"/>
    <x v="25"/>
    <s v="18"/>
    <s v="08"/>
    <s v="2021"/>
    <s v="18/08/2021"/>
    <x v="35"/>
  </r>
  <r>
    <s v="20220204"/>
    <n v="7841125"/>
    <n v="20210315"/>
    <n v="40"/>
    <s v="MASCULINO"/>
    <s v="SANIDAD DE LA POLICIA NACIONAL DEL PERU"/>
    <n v="71201"/>
    <s v="CUSCO"/>
    <s v="QUISPICANCHI"/>
    <s v="URCOS"/>
    <s v="CUSCO"/>
    <s v="CUSCO"/>
    <s v="SAN SEBASTIAN"/>
    <s v="HISOPADO NASAL Y FARINGEO"/>
    <x v="0"/>
    <s v="15"/>
    <s v="03"/>
    <s v="2021"/>
    <s v="15/03/2021"/>
    <x v="18"/>
  </r>
  <r>
    <s v="20220204"/>
    <n v="7841217"/>
    <n v="20211216"/>
    <n v="40"/>
    <s v="MASCULINO"/>
    <s v="ESSALUD"/>
    <n v="140127"/>
    <s v="LIMA"/>
    <s v="LIMA"/>
    <s v="SAN MIGUEL"/>
    <s v="LIMA"/>
    <s v="LIMA"/>
    <s v="LIMA"/>
    <s v="HISOPADO NASAL Y FARINGEO"/>
    <x v="1"/>
    <s v="16"/>
    <s v="12"/>
    <s v="2021"/>
    <s v="16/12/2021"/>
    <x v="235"/>
  </r>
  <r>
    <s v="20220204"/>
    <n v="7844005"/>
    <n v="20211104"/>
    <n v="28"/>
    <s v="MASCULINO"/>
    <s v="MINISTERIO DE SALUD - DIRIS"/>
    <n v="140134"/>
    <s v="LIMA"/>
    <s v="LIMA"/>
    <s v="INDEPENDENCIA"/>
    <s v="LIMA"/>
    <s v="LIMA"/>
    <s v="INDEPENDENCIA"/>
    <s v="HISOPADO NASAL Y FARINGEO"/>
    <x v="2"/>
    <s v="04"/>
    <s v="11"/>
    <s v="2021"/>
    <s v="04/11/2021"/>
    <x v="200"/>
  </r>
  <r>
    <s v="20220204"/>
    <n v="7846439"/>
    <n v="20211117"/>
    <n v="32"/>
    <s v="FEMENINO"/>
    <s v="GOBIERNO REGIONAL"/>
    <n v="190701"/>
    <s v="PIURA"/>
    <s v="TALARA"/>
    <s v="PARIÑAS"/>
    <s v="PIURA"/>
    <s v="TALARA"/>
    <s v="PARIÑAS"/>
    <s v="HISOPADO OROFARINGEO Y NASOFARINGEO"/>
    <x v="6"/>
    <s v="17"/>
    <s v="11"/>
    <s v="2021"/>
    <s v="17/11/2021"/>
    <x v="132"/>
  </r>
  <r>
    <s v="20220204"/>
    <n v="7852412"/>
    <n v="20210608"/>
    <n v="56"/>
    <s v="MASCULINO"/>
    <s v="SANIDAD DE LA POLICIA NACIONAL DEL PERU"/>
    <n v="120101"/>
    <s v="LA LIBERTAD"/>
    <s v="TRUJILLO"/>
    <s v="TRUJILLO"/>
    <s v="LA LIBERTAD"/>
    <s v="TRUJILLO"/>
    <s v="TRUJILLO"/>
    <s v="HISOPADO NASAL Y FARINGEO"/>
    <x v="0"/>
    <s v="08"/>
    <s v="06"/>
    <s v="2021"/>
    <s v="08/06/2021"/>
    <x v="131"/>
  </r>
  <r>
    <s v="20220204"/>
    <n v="7858868"/>
    <n v="20211119"/>
    <n v="28"/>
    <s v="FEMENINO"/>
    <s v="MINISTERIO DE SALUD - DIRIS"/>
    <n v="140116"/>
    <s v="LIMA"/>
    <s v="LIMA"/>
    <s v="PACHACAMAC"/>
    <s v="LIMA"/>
    <s v="LIMA"/>
    <s v="PACHACAMAC"/>
    <s v="HISOPADO NASAL Y FARINGEO"/>
    <x v="16"/>
    <s v="19"/>
    <s v="11"/>
    <s v="2021"/>
    <s v="19/11/2021"/>
    <x v="138"/>
  </r>
  <r>
    <s v="20220204"/>
    <n v="7862152"/>
    <n v="20211103"/>
    <n v="40"/>
    <s v="MASCULINO"/>
    <s v="GOBIERNO REGIONAL"/>
    <n v="140401"/>
    <s v="LIMA"/>
    <s v="CAÑETE"/>
    <s v="SAN VICENTE DE CAÑETE"/>
    <s v="LIMA"/>
    <s v="CAÑETE"/>
    <s v="SAN VICENTE DE CAÑETE"/>
    <s v="HISOPADO NASAL Y FARINGEO"/>
    <x v="51"/>
    <s v="03"/>
    <s v="11"/>
    <s v="2021"/>
    <s v="03/11/2021"/>
    <x v="249"/>
  </r>
  <r>
    <s v="20220204"/>
    <n v="7864238"/>
    <n v="20210424"/>
    <n v="31"/>
    <s v="FEMENINO"/>
    <s v="GOBIERNO REGIONAL"/>
    <n v="250107"/>
    <s v="UCAYALI"/>
    <s v="CORONEL PORTILLO"/>
    <s v="MANANTAY"/>
    <s v="UCAYALI"/>
    <s v="CORONEL PORTILLO"/>
    <s v="CALLERIA"/>
    <s v="HISOPADO NASAL Y FARINGEO"/>
    <x v="6"/>
    <s v="24"/>
    <s v="04"/>
    <s v="2021"/>
    <s v="24/04/2021"/>
    <x v="159"/>
  </r>
  <r>
    <s v="20220204"/>
    <n v="7866732"/>
    <n v="20210726"/>
    <n v="40"/>
    <s v="FEMENINO"/>
    <s v="GOBIERNO REGIONAL"/>
    <n v="90606"/>
    <s v="HUANUCO"/>
    <s v="LEONCIO PRADO"/>
    <s v="JOSE CRESPO Y CASTILLO"/>
    <s v="HUANUCO"/>
    <s v="LEONCIO PRADO"/>
    <s v="LUYANDO"/>
    <s v="HISOPADO NASAL Y FARINGEO"/>
    <x v="6"/>
    <s v="26"/>
    <s v="07"/>
    <s v="2021"/>
    <s v="26/07/2021"/>
    <x v="142"/>
  </r>
  <r>
    <s v="20220204"/>
    <n v="7868199"/>
    <n v="20210623"/>
    <n v="16"/>
    <s v="MASCULINO"/>
    <s v="GOBIERNO REGIONAL"/>
    <n v="220101"/>
    <s v="TACNA"/>
    <s v="TACNA"/>
    <s v="TACNA"/>
    <s v="TACNA"/>
    <s v="TACNA"/>
    <s v="TACNA"/>
    <s v="HISOPADO NASAL Y FARINGEO"/>
    <x v="0"/>
    <s v="23"/>
    <s v="06"/>
    <s v="2021"/>
    <s v="23/06/2021"/>
    <x v="178"/>
  </r>
  <r>
    <s v="20220204"/>
    <n v="7870174"/>
    <n v="20211204"/>
    <n v="55"/>
    <s v="FEMENINO"/>
    <s v="ESSALUD"/>
    <n v="130101"/>
    <s v="LAMBAYEQUE"/>
    <s v="CHICLAYO"/>
    <s v="CHICLAYO"/>
    <s v="LAMBAYEQUE"/>
    <s v="CHICLAYO"/>
    <s v="CHICLAYO"/>
    <s v="HISOPADO OROFARINGEO Y NASOFARINGEO"/>
    <x v="3"/>
    <s v="04"/>
    <s v="12"/>
    <s v="2021"/>
    <s v="04/12/2021"/>
    <x v="16"/>
  </r>
  <r>
    <s v="20220204"/>
    <n v="7870293"/>
    <n v="20211003"/>
    <n v="23"/>
    <s v="FEMENINO"/>
    <s v="GOBIERNO REGIONAL"/>
    <n v="130101"/>
    <s v="LAMBAYEQUE"/>
    <s v="CHICLAYO"/>
    <s v="CHICLAYO"/>
    <s v="LAMBAYEQUE"/>
    <s v="CHICLAYO"/>
    <s v="CHICLAYO"/>
    <s v="HISOPADO NASAL Y FARINGEO"/>
    <x v="1"/>
    <s v="03"/>
    <s v="10"/>
    <s v="2021"/>
    <s v="03/10/2021"/>
    <x v="288"/>
  </r>
  <r>
    <s v="20220204"/>
    <n v="7872611"/>
    <n v="20220103"/>
    <n v="27"/>
    <s v="MASCULINO"/>
    <s v="GOBIERNO REGIONAL"/>
    <n v="140127"/>
    <s v="LIMA"/>
    <s v="LIMA"/>
    <s v="SAN MIGUEL"/>
    <s v="CALLAO"/>
    <s v="PROV. CONST. DEL CALLAO"/>
    <s v="CALLAO"/>
    <s v="HISOPADO NASAL Y FARINGEO"/>
    <x v="4"/>
    <s v="03"/>
    <s v="01"/>
    <s v="2022"/>
    <s v="03/01/2022"/>
    <x v="29"/>
  </r>
  <r>
    <s v="20220204"/>
    <n v="7878430"/>
    <n v="20211008"/>
    <n v="17"/>
    <s v="MASCULINO"/>
    <s v="GOBIERNO REGIONAL"/>
    <n v="140723"/>
    <s v="LIMA"/>
    <s v="YAUYOS"/>
    <s v="SAN PEDRO DE PILAS"/>
    <s v="LIMA"/>
    <s v="YAUYOS"/>
    <s v="SAN PEDRO DE PILAS"/>
    <s v="HISOPADO NASAL Y FARINGEO"/>
    <x v="1"/>
    <s v="08"/>
    <s v="10"/>
    <s v="2021"/>
    <s v="08/10/2021"/>
    <x v="266"/>
  </r>
  <r>
    <s v="20220204"/>
    <n v="7883448"/>
    <n v="20211220"/>
    <n v="51"/>
    <s v="FEMENINO"/>
    <s v="GOBIERNO REGIONAL"/>
    <n v="140805"/>
    <s v="LIMA"/>
    <s v="HUARAL"/>
    <s v="CHANCAY"/>
    <s v="LIMA"/>
    <s v="HUARAL"/>
    <s v="CHANCAY"/>
    <s v="HISOPADO NASAL Y FARINGEO"/>
    <x v="3"/>
    <s v="20"/>
    <s v="12"/>
    <s v="2021"/>
    <s v="20/12/2021"/>
    <x v="176"/>
  </r>
  <r>
    <s v="20220204"/>
    <n v="7883561"/>
    <n v="20211206"/>
    <n v="67"/>
    <s v="MASCULINO"/>
    <s v="MINISTERIO DE SALUD - DIRIS"/>
    <n v="140103"/>
    <s v="LIMA"/>
    <s v="LIMA"/>
    <s v="ATE"/>
    <s v="LIMA"/>
    <s v="LIMA"/>
    <s v="ATE"/>
    <s v="HISOPADO OROFARINGEO Y NASOFARINGEO"/>
    <x v="28"/>
    <s v="06"/>
    <s v="12"/>
    <s v="2021"/>
    <s v="06/12/2021"/>
    <x v="30"/>
  </r>
  <r>
    <s v="20220204"/>
    <n v="7889417"/>
    <n v="20200624"/>
    <n v="46"/>
    <s v="MASCULINO"/>
    <s v="SANIDAD DE LA POLICIA NACIONAL DEL PERU"/>
    <n v="140122"/>
    <s v="LIMA"/>
    <s v="LIMA"/>
    <s v="RIMAC"/>
    <s v="LIMA"/>
    <s v="LIMA"/>
    <s v="RIMAC"/>
    <s v="HISOPADO NASAL Y FARINGEO"/>
    <x v="64"/>
    <s v="24"/>
    <s v="06"/>
    <s v="2020"/>
    <s v="24/06/2020"/>
    <x v="362"/>
  </r>
  <r>
    <s v="20220204"/>
    <n v="7889417"/>
    <n v="20210222"/>
    <n v="47"/>
    <s v="MASCULINO"/>
    <s v="SANIDAD DE LA POLICIA NACIONAL DEL PERU"/>
    <n v="140122"/>
    <s v="LIMA"/>
    <s v="LIMA"/>
    <s v="RIMAC"/>
    <s v="LIMA"/>
    <s v="LIMA"/>
    <s v="RIMAC"/>
    <s v="HISOPADO NASAL Y FARINGEO"/>
    <x v="0"/>
    <s v="22"/>
    <s v="02"/>
    <s v="2021"/>
    <s v="22/02/2021"/>
    <x v="227"/>
  </r>
  <r>
    <s v="20220204"/>
    <n v="7890708"/>
    <n v="20210412"/>
    <n v="41"/>
    <s v="MASCULINO"/>
    <s v="GOBIERNO REGIONAL"/>
    <n v="70101"/>
    <s v="CUSCO"/>
    <s v="CUSCO"/>
    <s v="CUSCO"/>
    <s v="CUSCO"/>
    <s v="CUSCO"/>
    <s v="SAN SEBASTIAN"/>
    <s v="HISOPADO NASAL Y FARINGEO"/>
    <x v="6"/>
    <s v="12"/>
    <s v="04"/>
    <s v="2021"/>
    <s v="12/04/2021"/>
    <x v="9"/>
  </r>
  <r>
    <s v="20220204"/>
    <n v="7891656"/>
    <n v="20211016"/>
    <n v="69"/>
    <s v="MASCULINO"/>
    <s v="GOBIERNO REGIONAL"/>
    <n v="130117"/>
    <s v="LAMBAYEQUE"/>
    <s v="CHICLAYO"/>
    <s v="PATAPO"/>
    <s v="LAMBAYEQUE"/>
    <s v="CHICLAYO"/>
    <s v="PATAPO"/>
    <s v="HISOPADO NASAL Y FARINGEO"/>
    <x v="2"/>
    <s v="16"/>
    <s v="10"/>
    <s v="2021"/>
    <s v="16/10/2021"/>
    <x v="40"/>
  </r>
  <r>
    <s v="20220204"/>
    <n v="7893250"/>
    <n v="20210602"/>
    <n v="45"/>
    <s v="MASCULINO"/>
    <s v="MINISTERIO DE SALUD - DIRIS"/>
    <n v="140122"/>
    <s v="LIMA"/>
    <s v="LIMA"/>
    <s v="RIMAC"/>
    <s v="LIMA"/>
    <s v="LIMA"/>
    <s v="SAN MARTIN DE PORRES"/>
    <s v="HISOPADO NASAL Y FARINGEO"/>
    <x v="0"/>
    <s v="02"/>
    <s v="06"/>
    <s v="2021"/>
    <s v="02/06/2021"/>
    <x v="23"/>
  </r>
  <r>
    <s v="20220204"/>
    <n v="7899901"/>
    <n v="20210615"/>
    <n v="81"/>
    <s v="MASCULINO"/>
    <s v="SANIDAD DE LA FUERZA AEREA DEL PERU"/>
    <n v="40103"/>
    <s v="AREQUIPA"/>
    <s v="AREQUIPA"/>
    <s v="CERRO COLORADO"/>
    <s v="AREQUIPA"/>
    <s v="AREQUIPA"/>
    <s v="CERRO COLORADO"/>
    <s v="HISOPADO NASAL Y FARINGEO"/>
    <x v="0"/>
    <s v="15"/>
    <s v="06"/>
    <s v="2021"/>
    <s v="15/06/2021"/>
    <x v="140"/>
  </r>
  <r>
    <s v="20220204"/>
    <n v="7902587"/>
    <n v="20211221"/>
    <n v="38"/>
    <s v="MASCULINO"/>
    <s v="GOBIERNO REGIONAL"/>
    <n v="210101"/>
    <s v="SAN MARTIN"/>
    <s v="MOYOBAMBA"/>
    <s v="MOYOBAMBA"/>
    <s v="SAN MARTIN"/>
    <s v="MOYOBAMBA"/>
    <s v="MOYOBAMBA"/>
    <s v="HISOPADO OROFARINGEO Y NASOFARINGEO"/>
    <x v="28"/>
    <s v="21"/>
    <s v="12"/>
    <s v="2021"/>
    <s v="21/12/2021"/>
    <x v="247"/>
  </r>
  <r>
    <s v="20220204"/>
    <n v="7911762"/>
    <n v="20210702"/>
    <n v="47"/>
    <s v="FEMENINO"/>
    <s v="ESSALUD"/>
    <n v="100101"/>
    <s v="ICA"/>
    <s v="ICA"/>
    <s v="ICA"/>
    <s v="ICA"/>
    <s v="ICA"/>
    <s v="ICA"/>
    <s v="HISOPADO NASAL Y FARINGEO"/>
    <x v="0"/>
    <s v="02"/>
    <s v="07"/>
    <s v="2021"/>
    <s v="02/07/2021"/>
    <x v="156"/>
  </r>
  <r>
    <s v="20220204"/>
    <n v="7912188"/>
    <n v="20210116"/>
    <n v="26"/>
    <s v="FEMENINO"/>
    <s v="GOBIERNO REGIONAL"/>
    <n v="210802"/>
    <s v="SAN MARTIN"/>
    <s v="TOCACHE"/>
    <s v="NUEVO PROGRESO"/>
    <s v="SAN MARTIN"/>
    <s v="TOCACHE"/>
    <s v="NUEVO PROGRESO"/>
    <s v="HISOPADO NASAL Y FARINGEO"/>
    <x v="11"/>
    <s v="16"/>
    <s v="01"/>
    <s v="2021"/>
    <s v="16/01/2021"/>
    <x v="294"/>
  </r>
  <r>
    <s v="20220204"/>
    <n v="7915866"/>
    <n v="20211028"/>
    <n v="35"/>
    <s v="MASCULINO"/>
    <s v="GOBIERNO REGIONAL"/>
    <n v="120105"/>
    <s v="LA LIBERTAD"/>
    <s v="TRUJILLO"/>
    <s v="SALAVERRY"/>
    <s v="LA LIBERTAD"/>
    <s v="TRUJILLO"/>
    <s v="SALAVERRY"/>
    <s v="HISOPADO NASAL Y FARINGEO"/>
    <x v="3"/>
    <s v="28"/>
    <s v="10"/>
    <s v="2021"/>
    <s v="28/10/2021"/>
    <x v="109"/>
  </r>
  <r>
    <s v="20220204"/>
    <n v="7920871"/>
    <n v="20211129"/>
    <n v="22"/>
    <s v="MASCULINO"/>
    <s v="GOBIERNO REGIONAL"/>
    <n v="220101"/>
    <s v="TACNA"/>
    <s v="TACNA"/>
    <s v="TACNA"/>
    <s v="TACNA"/>
    <s v="TACNA"/>
    <s v="ALTO DE LA ALIANZA"/>
    <s v="HISOPADO NASAL Y FARINGEO"/>
    <x v="7"/>
    <s v="29"/>
    <s v="11"/>
    <s v="2021"/>
    <s v="29/11/2021"/>
    <x v="181"/>
  </r>
  <r>
    <s v="20220204"/>
    <n v="7925297"/>
    <n v="20210703"/>
    <n v="19"/>
    <s v="FEMENINO"/>
    <s v="GOBIERNO REGIONAL"/>
    <n v="230301"/>
    <s v="TUMBES"/>
    <s v="ZARUMILLA"/>
    <s v="ZARUMILLA"/>
    <s v="TUMBES"/>
    <s v="ZARUMILLA"/>
    <s v="ZARUMILLA"/>
    <s v="HISOPADO NASAL Y FARINGEO"/>
    <x v="0"/>
    <s v="03"/>
    <s v="07"/>
    <s v="2021"/>
    <s v="03/07/2021"/>
    <x v="126"/>
  </r>
  <r>
    <s v="20220204"/>
    <n v="7929339"/>
    <n v="20211015"/>
    <n v="15"/>
    <s v="FEMENINO"/>
    <s v="GOBIERNO REGIONAL"/>
    <n v="220113"/>
    <s v="TACNA"/>
    <s v="TACNA"/>
    <s v="CORONEL GREGORIO ALBARRACIN L."/>
    <s v="TACNA"/>
    <s v="TACNA"/>
    <s v="CORONEL GREGORIO ALBARRACIN LANCHIPA"/>
    <s v="HISOPADO NASAL Y FARINGEO"/>
    <x v="78"/>
    <s v="15"/>
    <s v="10"/>
    <s v="2021"/>
    <s v="15/10/2021"/>
    <x v="230"/>
  </r>
  <r>
    <s v="20220204"/>
    <n v="7930644"/>
    <n v="20211215"/>
    <n v="23"/>
    <s v="MASCULINO"/>
    <s v="GOBIERNO REGIONAL"/>
    <n v="140805"/>
    <s v="LIMA"/>
    <s v="HUARAL"/>
    <s v="CHANCAY"/>
    <s v="LIMA"/>
    <s v="HUARAL"/>
    <s v="CHANCAY"/>
    <s v="HISOPADO NASAL Y FARINGEO"/>
    <x v="7"/>
    <s v="15"/>
    <s v="12"/>
    <s v="2021"/>
    <s v="15/12/2021"/>
    <x v="264"/>
  </r>
  <r>
    <s v="20220204"/>
    <n v="7930670"/>
    <n v="20210701"/>
    <n v="27"/>
    <s v="FEMENINO"/>
    <s v="GOBIERNO REGIONAL"/>
    <n v="230101"/>
    <s v="TUMBES"/>
    <s v="TUMBES"/>
    <s v="TUMBES"/>
    <s v="TUMBES"/>
    <s v="ZARUMILLA"/>
    <s v="ZARUMILLA"/>
    <s v="HISOPADO NASAL Y FARINGEO"/>
    <x v="0"/>
    <s v="01"/>
    <s v="07"/>
    <s v="2021"/>
    <s v="01/07/2021"/>
    <x v="276"/>
  </r>
  <r>
    <s v="20220204"/>
    <n v="7933855"/>
    <n v="20211213"/>
    <n v="47"/>
    <s v="MASCULINO"/>
    <s v="ESSALUD"/>
    <n v="140127"/>
    <s v="LIMA"/>
    <s v="LIMA"/>
    <s v="SAN MIGUEL"/>
    <s v="LIMA"/>
    <s v="LIMA"/>
    <s v="LIMA"/>
    <s v="HISOPADO NASAL Y FARINGEO"/>
    <x v="3"/>
    <s v="13"/>
    <s v="12"/>
    <s v="2021"/>
    <s v="13/12/2021"/>
    <x v="73"/>
  </r>
  <r>
    <s v="20220204"/>
    <n v="7934461"/>
    <n v="20211106"/>
    <n v="19"/>
    <s v="MASCULINO"/>
    <s v="GOBIERNO REGIONAL"/>
    <n v="90101"/>
    <s v="HUANUCO"/>
    <s v="HUANUCO"/>
    <s v="HUANUCO"/>
    <s v="HUANUCO"/>
    <s v="HUANUCO"/>
    <s v="AMARILIS"/>
    <s v="HISOPADO NASAL Y FARINGEO"/>
    <x v="100"/>
    <s v="06"/>
    <s v="11"/>
    <s v="2021"/>
    <s v="06/11/2021"/>
    <x v="130"/>
  </r>
  <r>
    <s v="20220204"/>
    <n v="7937622"/>
    <n v="20210417"/>
    <n v="16"/>
    <s v="FEMENINO"/>
    <s v="GOBIERNO REGIONAL"/>
    <n v="110804"/>
    <s v="JUNIN"/>
    <s v="CHANCHAMAYO"/>
    <s v="SAN LUIS DE SHUARO"/>
    <s v="PASCO"/>
    <s v="OXAPAMPA"/>
    <s v="VILLA RICA"/>
    <s v="HISOPADO NASAL Y FARINGEO"/>
    <x v="0"/>
    <s v="17"/>
    <s v="04"/>
    <s v="2021"/>
    <s v="17/04/2021"/>
    <x v="92"/>
  </r>
  <r>
    <s v="20220204"/>
    <n v="7938071"/>
    <n v="20210813"/>
    <n v="23"/>
    <s v="MASCULINO"/>
    <s v="GOBIERNO REGIONAL"/>
    <n v="60101"/>
    <s v="CAJAMARCA"/>
    <s v="CAJAMARCA"/>
    <s v="CAJAMARCA"/>
    <s v="CAJAMARCA"/>
    <s v="CAJAMARCA"/>
    <s v="CAJAMARCA"/>
    <s v="HISOPADO NASAL Y FARINGEO"/>
    <x v="0"/>
    <s v="13"/>
    <s v="08"/>
    <s v="2021"/>
    <s v="13/08/2021"/>
    <x v="107"/>
  </r>
  <r>
    <s v="20220204"/>
    <n v="7939658"/>
    <n v="20210924"/>
    <n v="17"/>
    <s v="FEMENINO"/>
    <s v="GOBIERNO REGIONAL"/>
    <n v="120501"/>
    <s v="LA LIBERTAD"/>
    <s v="PACASMAYO"/>
    <s v="SAN PEDRO DE LLOC"/>
    <s v="LA LIBERTAD"/>
    <s v="PACASMAYO"/>
    <s v="SAN PEDRO DE LLOC"/>
    <s v="HISOPADO NASAL Y FARINGEO"/>
    <x v="1"/>
    <s v="24"/>
    <s v="09"/>
    <s v="2021"/>
    <s v="24/09/2021"/>
    <x v="183"/>
  </r>
  <r>
    <s v="20220204"/>
    <n v="7939739"/>
    <n v="20211207"/>
    <n v="11"/>
    <s v="MASCULINO"/>
    <s v="GOBIERNO REGIONAL"/>
    <n v="240101"/>
    <s v="   "/>
    <s v="CALLAO"/>
    <s v="CALLAO"/>
    <s v="CALLAO"/>
    <s v="PROV. CONST. DEL CALLAO"/>
    <s v="CALLAO"/>
    <s v="HISOPADO OROFARINGEO Y NASOFARINGEO"/>
    <x v="6"/>
    <s v="07"/>
    <s v="12"/>
    <s v="2021"/>
    <s v="07/12/2021"/>
    <x v="134"/>
  </r>
  <r>
    <s v="20220204"/>
    <n v="7942537"/>
    <n v="20220103"/>
    <n v="49"/>
    <s v="FEMENINO"/>
    <s v="SANIDAD DE LA POLICIA NACIONAL DEL PERU"/>
    <n v="140101"/>
    <s v="LIMA"/>
    <s v="LIMA"/>
    <s v="LIMA"/>
    <s v="LIMA"/>
    <s v="LIMA"/>
    <s v="JESUS MARIA"/>
    <s v="HISOPADO NASAL Y FARINGEO"/>
    <x v="4"/>
    <s v="03"/>
    <s v="01"/>
    <s v="2022"/>
    <s v="03/01/2022"/>
    <x v="29"/>
  </r>
  <r>
    <s v="20220204"/>
    <n v="7942829"/>
    <n v="20211227"/>
    <n v="37"/>
    <s v="FEMENINO"/>
    <s v="GOBIERNO REGIONAL"/>
    <n v="170301"/>
    <s v="MOQUEGUA"/>
    <s v="ILO"/>
    <s v="ILO"/>
    <s v="MOQUEGUA"/>
    <s v="ILO"/>
    <s v="ILO"/>
    <s v="HISOPADO OROFARINGEO Y NASOFARINGEO"/>
    <x v="3"/>
    <s v="27"/>
    <s v="12"/>
    <s v="2021"/>
    <s v="27/12/2021"/>
    <x v="191"/>
  </r>
  <r>
    <s v="20220204"/>
    <n v="7945271"/>
    <n v="20210722"/>
    <n v="38"/>
    <s v="FEMENINO"/>
    <s v="MINISTERIO DE SALUD - DIRIS"/>
    <n v="140109"/>
    <s v="LIMA"/>
    <s v="LIMA"/>
    <s v="LA VICTORIA"/>
    <s v="LIMA"/>
    <s v="LIMA"/>
    <s v="LA VICTORIA"/>
    <s v="HISOPADO NASAL Y FARINGEO"/>
    <x v="0"/>
    <s v="22"/>
    <s v="07"/>
    <s v="2021"/>
    <s v="22/07/2021"/>
    <x v="231"/>
  </r>
  <r>
    <s v="20220204"/>
    <n v="7945406"/>
    <n v="20211129"/>
    <n v="40"/>
    <s v="FEMENINO"/>
    <s v="ESSALUD"/>
    <n v="140126"/>
    <s v="LIMA"/>
    <s v="LIMA"/>
    <s v="SAN MARTIN DE PORRES"/>
    <s v="LIMA"/>
    <s v="LIMA"/>
    <s v="LIMA"/>
    <s v="HISOPADO NASAL Y FARINGEO"/>
    <x v="8"/>
    <s v="29"/>
    <s v="11"/>
    <s v="2021"/>
    <s v="29/11/2021"/>
    <x v="181"/>
  </r>
  <r>
    <s v="20220204"/>
    <n v="7950748"/>
    <n v="20210722"/>
    <n v="18"/>
    <s v="FEMENINO"/>
    <s v="GOBIERNO REGIONAL"/>
    <n v="110127"/>
    <s v="JUNIN"/>
    <s v="HUANCAYO"/>
    <s v="SAN AGUSTIN"/>
    <s v="JUNIN"/>
    <s v="HUANCAYO"/>
    <s v="SAN AGUSTIN"/>
    <s v="HISOPADO NASAL Y FARINGEO"/>
    <x v="0"/>
    <s v="22"/>
    <s v="07"/>
    <s v="2021"/>
    <s v="22/07/2021"/>
    <x v="231"/>
  </r>
  <r>
    <s v="20220204"/>
    <n v="7956862"/>
    <n v="20210317"/>
    <n v="38"/>
    <s v="MASCULINO"/>
    <s v="SANIDAD DE LA POLICIA NACIONAL DEL PERU"/>
    <n v="30101"/>
    <s v="APURIMAC"/>
    <s v="ABANCAY"/>
    <s v="ABANCAY"/>
    <s v="CUSCO"/>
    <s v="CUSCO"/>
    <s v="SAN SEBASTIAN"/>
    <s v="HISOPADO NASAL Y FARINGEO"/>
    <x v="0"/>
    <s v="17"/>
    <s v="03"/>
    <s v="2021"/>
    <s v="17/03/2021"/>
    <x v="307"/>
  </r>
  <r>
    <s v="20220204"/>
    <n v="7960793"/>
    <n v="20210907"/>
    <n v="26"/>
    <s v="MASCULINO"/>
    <s v="SANIDAD DE LA POLICIA NACIONAL DEL PERU"/>
    <n v="100401"/>
    <s v="ICA"/>
    <s v="PISCO"/>
    <s v="PISCO"/>
    <s v="LIMA"/>
    <s v="LIMA"/>
    <s v="RIMAC"/>
    <s v="HISOPADO NASAL Y FARINGEO"/>
    <x v="32"/>
    <s v="07"/>
    <s v="09"/>
    <s v="2021"/>
    <s v="07/09/2021"/>
    <x v="69"/>
  </r>
  <r>
    <s v="20220204"/>
    <n v="7963587"/>
    <n v="20210917"/>
    <n v="35"/>
    <s v="MASCULINO"/>
    <s v="GOBIERNO REGIONAL"/>
    <n v="220101"/>
    <s v="TACNA"/>
    <s v="TACNA"/>
    <s v="TACNA"/>
    <s v="SAN MARTIN"/>
    <s v="MOYOBAMBA"/>
    <s v="MOYOBAMBA"/>
    <s v="HISOPADO NASAL Y FARINGEO"/>
    <x v="30"/>
    <s v="17"/>
    <s v="09"/>
    <s v="2021"/>
    <s v="17/09/2021"/>
    <x v="169"/>
  </r>
  <r>
    <s v="20220204"/>
    <n v="7964982"/>
    <n v="20211223"/>
    <n v="58"/>
    <s v="MASCULINO"/>
    <s v="SANIDAD DE LA POLICIA NACIONAL DEL PERU"/>
    <n v="140134"/>
    <s v="LIMA"/>
    <s v="LIMA"/>
    <s v="INDEPENDENCIA"/>
    <s v="LIMA"/>
    <s v="LIMA"/>
    <s v="RIMAC"/>
    <s v="HISOPADO NASAL Y FARINGEO"/>
    <x v="4"/>
    <s v="23"/>
    <s v="12"/>
    <s v="2021"/>
    <s v="23/12/2021"/>
    <x v="15"/>
  </r>
  <r>
    <s v="20220204"/>
    <n v="7966052"/>
    <n v="20210724"/>
    <n v="18"/>
    <s v="FEMENINO"/>
    <s v="MINISTERIO DE SALUD - DIRIS"/>
    <n v="140106"/>
    <s v="LIMA"/>
    <s v="LIMA"/>
    <s v="COMAS"/>
    <s v="LIMA"/>
    <s v="LIMA"/>
    <s v="COMAS"/>
    <s v="HISOPADO NASAL Y FARINGEO"/>
    <x v="6"/>
    <s v="24"/>
    <s v="07"/>
    <s v="2021"/>
    <s v="24/07/2021"/>
    <x v="275"/>
  </r>
  <r>
    <s v="20220204"/>
    <n v="7966390"/>
    <n v="20211102"/>
    <n v="37"/>
    <s v="MASCULINO"/>
    <s v="ESSALUD"/>
    <n v="140101"/>
    <s v="LIMA"/>
    <s v="LIMA"/>
    <s v="LIMA"/>
    <s v="LIMA"/>
    <s v="LIMA"/>
    <s v="LA VICTORIA"/>
    <s v="HISOPADO NASAL Y FARINGEO"/>
    <x v="28"/>
    <s v="02"/>
    <s v="11"/>
    <s v="2021"/>
    <s v="02/11/2021"/>
    <x v="50"/>
  </r>
  <r>
    <s v="20220204"/>
    <n v="7966854"/>
    <n v="20211012"/>
    <n v="81"/>
    <s v="MASCULINO"/>
    <s v="GOBIERNO REGIONAL"/>
    <n v="130106"/>
    <s v="LAMBAYEQUE"/>
    <s v="CHICLAYO"/>
    <s v="MONSEFU"/>
    <s v="LAMBAYEQUE"/>
    <s v="CHICLAYO"/>
    <s v="MONSEFU"/>
    <s v="HISOPADO NASAL Y FARINGEO"/>
    <x v="2"/>
    <s v="12"/>
    <s v="10"/>
    <s v="2021"/>
    <s v="12/10/2021"/>
    <x v="146"/>
  </r>
  <r>
    <s v="20220204"/>
    <n v="7969121"/>
    <n v="20210226"/>
    <n v="45"/>
    <s v="MASCULINO"/>
    <s v="SANIDAD DE LA POLICIA NACIONAL DEL PERU"/>
    <n v="20102"/>
    <s v="ANCASH"/>
    <s v="HUARAZ"/>
    <s v="INDEPENDENCIA"/>
    <s v="ANCASH"/>
    <s v="HUARAZ"/>
    <s v="HUARAZ"/>
    <s v="HISOPADO NASAL Y FARINGEO"/>
    <x v="0"/>
    <s v="26"/>
    <s v="02"/>
    <s v="2021"/>
    <s v="26/02/2021"/>
    <x v="363"/>
  </r>
  <r>
    <s v="20220204"/>
    <n v="7969358"/>
    <n v="20211026"/>
    <n v="17"/>
    <s v="MASCULINO"/>
    <s v="GOBIERNO REGIONAL"/>
    <n v="190608"/>
    <s v="PIURA"/>
    <s v="SULLANA"/>
    <s v="IGNACIO ESCUDERO"/>
    <s v="PIURA"/>
    <s v="SULLANA"/>
    <s v="IGNACIO ESCUDERO"/>
    <s v="HISOPADO NASAL Y FARINGEO"/>
    <x v="13"/>
    <s v="26"/>
    <s v="10"/>
    <s v="2021"/>
    <s v="26/10/2021"/>
    <x v="208"/>
  </r>
  <r>
    <s v="20220204"/>
    <n v="7969450"/>
    <n v="20210810"/>
    <n v="25"/>
    <s v="FEMENINO"/>
    <s v="GOBIERNO REGIONAL"/>
    <n v="80301"/>
    <s v="HUANCAVELICA"/>
    <s v="ANGARAES"/>
    <s v="LIRCAY"/>
    <s v="HUANCAVELICA"/>
    <s v="ANGARAES"/>
    <s v="LIRCAY"/>
    <s v="HISOPADO NASAL Y FARINGEO"/>
    <x v="1"/>
    <s v="10"/>
    <s v="08"/>
    <s v="2021"/>
    <s v="10/08/2021"/>
    <x v="180"/>
  </r>
  <r>
    <s v="20220204"/>
    <n v="7971184"/>
    <n v="20211125"/>
    <n v="17"/>
    <s v="MASCULINO"/>
    <s v="GOBIERNO REGIONAL"/>
    <n v="160101"/>
    <s v="MADRE DE DIOS"/>
    <s v="TAMBOPATA"/>
    <s v="TAMBOPATA"/>
    <s v="MADRE DE DIOS"/>
    <s v="TAMBOPATA"/>
    <s v="TAMBOPATA"/>
    <s v="HISOPADO NASOFARÍNGEO"/>
    <x v="12"/>
    <s v="25"/>
    <s v="11"/>
    <s v="2021"/>
    <s v="25/11/2021"/>
    <x v="125"/>
  </r>
  <r>
    <s v="20220204"/>
    <n v="7971278"/>
    <n v="20210810"/>
    <n v="29"/>
    <s v="MASCULINO"/>
    <s v="ESSALUD"/>
    <n v="150701"/>
    <s v="LORETO"/>
    <s v="DATEM DEL MARAÑON"/>
    <s v="BARRANCA"/>
    <s v="AMAZONAS"/>
    <s v="CHACHAPOYAS"/>
    <s v="CHACHAPOYAS"/>
    <s v="HISOPADO NASAL Y FARINGEO"/>
    <x v="6"/>
    <s v="10"/>
    <s v="08"/>
    <s v="2021"/>
    <s v="10/08/2021"/>
    <x v="180"/>
  </r>
  <r>
    <s v="20220204"/>
    <n v="7977130"/>
    <n v="20210517"/>
    <n v="34"/>
    <s v="MASCULINO"/>
    <s v="PRIVADO"/>
    <n v="40128"/>
    <s v="AREQUIPA"/>
    <s v="AREQUIPA"/>
    <s v="ALTO SELVA ALEGRE"/>
    <s v="AREQUIPA"/>
    <s v="AREQUIPA"/>
    <s v="AREQUIPA"/>
    <s v="HISOPADO NASAL Y FARINGEO"/>
    <x v="0"/>
    <s v="17"/>
    <s v="05"/>
    <s v="2021"/>
    <s v="17/05/2021"/>
    <x v="97"/>
  </r>
  <r>
    <s v="20220204"/>
    <n v="7977644"/>
    <n v="20210618"/>
    <n v="21"/>
    <s v="FEMENINO"/>
    <s v="GOBIERNO REGIONAL"/>
    <n v="40103"/>
    <s v="AREQUIPA"/>
    <s v="AREQUIPA"/>
    <s v="CERRO COLORADO"/>
    <s v="AREQUIPA"/>
    <s v="AREQUIPA"/>
    <s v="CERRO COLORADO"/>
    <s v="HISOPADO NASAL Y FARINGEO"/>
    <x v="0"/>
    <s v="18"/>
    <s v="06"/>
    <s v="2021"/>
    <s v="18/06/2021"/>
    <x v="74"/>
  </r>
  <r>
    <s v="20220204"/>
    <n v="7977789"/>
    <n v="20211224"/>
    <n v="29"/>
    <s v="MASCULINO"/>
    <s v="MINISTERIO DE SALUD - DIRIS"/>
    <n v="140135"/>
    <s v="LIMA"/>
    <s v="LIMA"/>
    <s v="EL AGUSTINO"/>
    <s v="LIMA"/>
    <s v="LIMA"/>
    <s v="EL AGUSTINO"/>
    <s v="HISOPADO NASAL Y FARINGEO"/>
    <x v="4"/>
    <s v="24"/>
    <s v="12"/>
    <s v="2021"/>
    <s v="24/12/2021"/>
    <x v="163"/>
  </r>
  <r>
    <s v="20220204"/>
    <n v="7977905"/>
    <n v="20210927"/>
    <n v="26"/>
    <s v="FEMENINO"/>
    <s v="MINISTERIO DE SALUD - DIRIS"/>
    <n v="140132"/>
    <s v="LIMA"/>
    <s v="LIMA"/>
    <s v="VILLA MARIA DEL TRIUNFO"/>
    <s v="LIMA"/>
    <s v="LIMA"/>
    <s v="VILLA MARIA DEL TRIUNFO"/>
    <s v="HISOPADO NASAL Y FARINGEO"/>
    <x v="1"/>
    <s v="27"/>
    <s v="09"/>
    <s v="2021"/>
    <s v="27/09/2021"/>
    <x v="105"/>
  </r>
  <r>
    <s v="20220204"/>
    <n v="7979005"/>
    <n v="20210809"/>
    <n v="38"/>
    <s v="MASCULINO"/>
    <s v="GOBIERNO REGIONAL"/>
    <n v="110101"/>
    <s v="JUNIN"/>
    <s v="HUANCAYO"/>
    <s v="HUANCAYO"/>
    <s v="JUNIN"/>
    <s v="HUANCAYO"/>
    <s v="HUANCAYO"/>
    <s v="HISOPADO NASAL Y FARINGEO"/>
    <x v="34"/>
    <s v="09"/>
    <s v="08"/>
    <s v="2021"/>
    <s v="09/08/2021"/>
    <x v="26"/>
  </r>
  <r>
    <s v="20220204"/>
    <n v="7979152"/>
    <n v="20211029"/>
    <n v="38"/>
    <s v="MASCULINO"/>
    <s v="INPE"/>
    <n v="160101"/>
    <s v="MADRE DE DIOS"/>
    <s v="TAMBOPATA"/>
    <s v="TAMBOPATA"/>
    <s v="MADRE DE DIOS"/>
    <s v="TAMBOPATA"/>
    <s v="TAMBOPATA"/>
    <s v="HISOPADO NASAL Y FARINGEO"/>
    <x v="12"/>
    <s v="29"/>
    <s v="10"/>
    <s v="2021"/>
    <s v="29/10/2021"/>
    <x v="241"/>
  </r>
  <r>
    <s v="20220204"/>
    <n v="7979838"/>
    <n v="20211206"/>
    <n v="35"/>
    <s v="FEMENINO"/>
    <s v="GOBIERNO REGIONAL"/>
    <n v="180304"/>
    <s v="PASCO"/>
    <s v="OXAPAMPA"/>
    <s v="PUERTO BERMUDEZ"/>
    <s v="PASCO"/>
    <s v="OXAPAMPA"/>
    <s v="PUERTO BERMUDEZ"/>
    <s v="HISOPADO NASAL Y FARINGEO"/>
    <x v="7"/>
    <s v="06"/>
    <s v="12"/>
    <s v="2021"/>
    <s v="06/12/2021"/>
    <x v="30"/>
  </r>
  <r>
    <s v="20220204"/>
    <n v="7988585"/>
    <n v="20211205"/>
    <n v="37"/>
    <s v="MASCULINO"/>
    <s v="MINISTERIO DE SALUD - DIRIS"/>
    <n v="140142"/>
    <s v="LIMA"/>
    <s v="LIMA"/>
    <s v="LOS OLIVOS"/>
    <s v="LIMA"/>
    <s v="LIMA"/>
    <s v="SAN MARTIN DE PORRES"/>
    <s v="HISOPADO NASAL Y FARINGEO"/>
    <x v="22"/>
    <s v="05"/>
    <s v="12"/>
    <s v="2021"/>
    <s v="05/12/2021"/>
    <x v="237"/>
  </r>
  <r>
    <s v="20220204"/>
    <n v="7996628"/>
    <n v="20210922"/>
    <n v="55"/>
    <s v="MASCULINO"/>
    <s v="GOBIERNO REGIONAL"/>
    <n v="130101"/>
    <s v="LAMBAYEQUE"/>
    <s v="CHICLAYO"/>
    <s v="CHICLAYO"/>
    <s v="LAMBAYEQUE"/>
    <s v="CHICLAYO"/>
    <s v="CHICLAYO"/>
    <s v="HISOPADO NASAL Y FARINGEO"/>
    <x v="30"/>
    <s v="22"/>
    <s v="09"/>
    <s v="2021"/>
    <s v="22/09/2021"/>
    <x v="203"/>
  </r>
  <r>
    <s v="20220204"/>
    <n v="7997407"/>
    <n v="20210315"/>
    <n v="22"/>
    <s v="MASCULINO"/>
    <s v="GOBIERNO REGIONAL"/>
    <n v="70101"/>
    <s v="CUSCO"/>
    <s v="CUSCO"/>
    <s v="CUSCO"/>
    <s v="CUSCO"/>
    <s v="CUSCO"/>
    <s v="SANTIAGO"/>
    <s v="HISOPADO NASAL Y FARINGEO"/>
    <x v="0"/>
    <s v="15"/>
    <s v="03"/>
    <s v="2021"/>
    <s v="15/03/2021"/>
    <x v="18"/>
  </r>
  <r>
    <s v="20220204"/>
    <n v="8003526"/>
    <n v="20210806"/>
    <n v="40"/>
    <s v="MASCULINO"/>
    <s v="ESSALUD"/>
    <n v="170106"/>
    <s v="MOQUEGUA"/>
    <s v="MARISCAL NIETO"/>
    <s v="SAMEGUA"/>
    <s v="MOQUEGUA"/>
    <s v="MARISCAL NIETO"/>
    <s v="MOQUEGUA"/>
    <s v="HISOPADO NASAL Y FARINGEO"/>
    <x v="6"/>
    <s v="06"/>
    <s v="08"/>
    <s v="2021"/>
    <s v="06/08/2021"/>
    <x v="271"/>
  </r>
  <r>
    <s v="20220204"/>
    <n v="8003659"/>
    <n v="20211216"/>
    <n v="26"/>
    <s v="FEMENINO"/>
    <s v="GOBIERNO REGIONAL"/>
    <n v="40205"/>
    <s v="AREQUIPA"/>
    <s v="CAYLLOMA"/>
    <s v="CALLALLI"/>
    <s v="AREQUIPA"/>
    <s v="CAYLLOMA"/>
    <s v="CALLALLI"/>
    <s v="HISOPADO OROFARINGEO Y NASOFARINGEO"/>
    <x v="28"/>
    <s v="16"/>
    <s v="12"/>
    <s v="2021"/>
    <s v="16/12/2021"/>
    <x v="235"/>
  </r>
  <r>
    <s v="20220204"/>
    <n v="8013001"/>
    <n v="20210603"/>
    <n v="19"/>
    <s v="MASCULINO"/>
    <s v="GOBIERNO REGIONAL"/>
    <n v="110113"/>
    <s v="JUNIN"/>
    <s v="HUANCAYO"/>
    <s v="EL TAMBO"/>
    <s v="JUNIN"/>
    <s v="HUANCAYO"/>
    <s v="HUANCAYO"/>
    <s v="HISOPADO NASAL Y FARINGEO"/>
    <x v="0"/>
    <s v="03"/>
    <s v="06"/>
    <s v="2021"/>
    <s v="03/06/2021"/>
    <x v="58"/>
  </r>
  <r>
    <s v="20220204"/>
    <n v="8015966"/>
    <n v="20210604"/>
    <n v="19"/>
    <s v="FEMENINO"/>
    <s v="GOBIERNO REGIONAL"/>
    <n v="220111"/>
    <s v="TACNA"/>
    <s v="TACNA"/>
    <s v="ALTO DE LA ALIANZA"/>
    <s v="TACNA"/>
    <s v="TACNA"/>
    <s v="ALTO DE LA ALIANZA"/>
    <s v="HISOPADO NASAL Y FARINGEO"/>
    <x v="0"/>
    <s v="04"/>
    <s v="06"/>
    <s v="2021"/>
    <s v="04/06/2021"/>
    <x v="161"/>
  </r>
  <r>
    <s v="20220204"/>
    <n v="8016401"/>
    <n v="20210818"/>
    <n v="20"/>
    <s v="MASCULINO"/>
    <s v="GOBIERNO REGIONAL"/>
    <n v="120808"/>
    <s v="LA LIBERTAD"/>
    <s v="ASCOPE"/>
    <s v="CASA GRANDE"/>
    <s v="LA LIBERTAD"/>
    <s v="TRUJILLO"/>
    <s v="TRUJILLO"/>
    <s v="HISOPADO NASAL Y FARINGEO"/>
    <x v="6"/>
    <s v="18"/>
    <s v="08"/>
    <s v="2021"/>
    <s v="18/08/2021"/>
    <x v="35"/>
  </r>
  <r>
    <s v="20220204"/>
    <n v="8016853"/>
    <n v="20211206"/>
    <n v="39"/>
    <s v="MASCULINO"/>
    <s v="ESSALUD"/>
    <n v="130101"/>
    <s v="LAMBAYEQUE"/>
    <s v="CHICLAYO"/>
    <s v="CHICLAYO"/>
    <s v="LAMBAYEQUE"/>
    <s v="CHICLAYO"/>
    <s v="CHICLAYO"/>
    <s v="HISOPADO OROFARINGEO Y NASOFARINGEO"/>
    <x v="28"/>
    <s v="06"/>
    <s v="12"/>
    <s v="2021"/>
    <s v="06/12/2021"/>
    <x v="30"/>
  </r>
  <r>
    <s v="20220204"/>
    <n v="8017265"/>
    <n v="20211107"/>
    <n v="21"/>
    <s v="FEMENINO"/>
    <s v="MINISTERIO DE SALUD - DIRIS"/>
    <n v="140105"/>
    <s v="LIMA"/>
    <s v="LIMA"/>
    <s v="CARABAYLLO"/>
    <s v="LIMA"/>
    <s v="LIMA"/>
    <s v="LIMA"/>
    <s v="HISOPADO NASAL Y FARINGEO"/>
    <x v="12"/>
    <s v="07"/>
    <s v="11"/>
    <s v="2021"/>
    <s v="07/11/2021"/>
    <x v="282"/>
  </r>
  <r>
    <s v="20220204"/>
    <n v="8017348"/>
    <n v="20210812"/>
    <n v="21"/>
    <s v="MASCULINO"/>
    <s v="GOBIERNO REGIONAL"/>
    <n v="40103"/>
    <s v="AREQUIPA"/>
    <s v="AREQUIPA"/>
    <s v="CERRO COLORADO"/>
    <s v="AREQUIPA"/>
    <s v="AREQUIPA"/>
    <s v="CERRO COLORADO"/>
    <s v="HISOPADO NASAL Y FARINGEO"/>
    <x v="1"/>
    <s v="12"/>
    <s v="08"/>
    <s v="2021"/>
    <s v="12/08/2021"/>
    <x v="244"/>
  </r>
  <r>
    <s v="20220204"/>
    <n v="8017520"/>
    <n v="20210519"/>
    <n v="27"/>
    <s v="FEMENINO"/>
    <s v="GOBIERNO REGIONAL"/>
    <n v="40127"/>
    <s v="AREQUIPA"/>
    <s v="AREQUIPA"/>
    <s v="JACOBO HUNTER"/>
    <s v="AREQUIPA"/>
    <s v="AREQUIPA"/>
    <s v="JACOBO HUNTER"/>
    <s v="HISOPADO NASAL Y FARINGEO"/>
    <x v="0"/>
    <s v="19"/>
    <s v="05"/>
    <s v="2021"/>
    <s v="19/05/2021"/>
    <x v="290"/>
  </r>
  <r>
    <s v="20220204"/>
    <n v="8019027"/>
    <n v="20210810"/>
    <n v="23"/>
    <s v="FEMENINO"/>
    <s v="GOBIERNO REGIONAL"/>
    <n v="110113"/>
    <s v="JUNIN"/>
    <s v="HUANCAYO"/>
    <s v="EL TAMBO"/>
    <s v="JUNIN"/>
    <s v="HUANCAYO"/>
    <s v="EL TAMBO"/>
    <s v="HISOPADO NASAL Y FARINGEO"/>
    <x v="6"/>
    <s v="10"/>
    <s v="08"/>
    <s v="2021"/>
    <s v="10/08/2021"/>
    <x v="180"/>
  </r>
  <r>
    <s v="20220204"/>
    <n v="8020088"/>
    <n v="20210608"/>
    <n v="44"/>
    <s v="MASCULINO"/>
    <s v="GOBIERNO REGIONAL"/>
    <n v="40107"/>
    <s v="AREQUIPA"/>
    <s v="AREQUIPA"/>
    <s v="MIRAFLORES"/>
    <s v="AREQUIPA"/>
    <s v="AREQUIPA"/>
    <s v="AREQUIPA"/>
    <s v="HISOPADO NASAL Y FARINGEO"/>
    <x v="0"/>
    <s v="08"/>
    <s v="06"/>
    <s v="2021"/>
    <s v="08/06/2021"/>
    <x v="131"/>
  </r>
  <r>
    <s v="20220204"/>
    <n v="8020625"/>
    <n v="20211102"/>
    <n v="49"/>
    <s v="MASCULINO"/>
    <s v="GOBIERNO REGIONAL"/>
    <n v="70108"/>
    <s v="CUSCO"/>
    <s v="CUSCO"/>
    <s v="WANCHAQ"/>
    <s v="CUSCO"/>
    <s v="CUSCO"/>
    <s v="WANCHAQ"/>
    <s v="HISOPADO NASAL Y FARINGEO"/>
    <x v="10"/>
    <s v="02"/>
    <s v="11"/>
    <s v="2021"/>
    <s v="02/11/2021"/>
    <x v="50"/>
  </r>
  <r>
    <s v="20220204"/>
    <n v="8022292"/>
    <n v="20210608"/>
    <n v="32"/>
    <s v="MASCULINO"/>
    <s v="GOBIERNO REGIONAL"/>
    <n v="220405"/>
    <s v="TACNA"/>
    <s v="CANDARAVE"/>
    <s v="QUILAHUANI"/>
    <s v="TACNA"/>
    <s v="TACNA"/>
    <s v="TACNA"/>
    <s v="HISOPADO NASAL Y FARINGEO"/>
    <x v="0"/>
    <s v="08"/>
    <s v="06"/>
    <s v="2021"/>
    <s v="08/06/2021"/>
    <x v="131"/>
  </r>
  <r>
    <s v="20220204"/>
    <n v="8022470"/>
    <n v="20210609"/>
    <n v="61"/>
    <s v="MASCULINO"/>
    <s v="MINISTERIO DE SALUD - DIRIS"/>
    <n v="140137"/>
    <s v="LIMA"/>
    <s v="LIMA"/>
    <s v="SAN JUAN DE LURIGANCHO"/>
    <s v="LIMA"/>
    <s v="LIMA"/>
    <s v="LIMA"/>
    <s v="HISOPADO NASAL Y FARINGEO"/>
    <x v="0"/>
    <s v="09"/>
    <s v="06"/>
    <s v="2021"/>
    <s v="09/06/2021"/>
    <x v="84"/>
  </r>
  <r>
    <s v="20220204"/>
    <n v="8023482"/>
    <n v="20210819"/>
    <n v="21"/>
    <s v="MASCULINO"/>
    <s v="SANIDAD DE LA POLICIA NACIONAL DEL PERU"/>
    <n v="130101"/>
    <s v="LAMBAYEQUE"/>
    <s v="CHICLAYO"/>
    <s v="CHICLAYO"/>
    <s v="LAMBAYEQUE"/>
    <s v="CHICLAYO"/>
    <s v="CHICLAYO"/>
    <s v="HISOPADO NASAL Y FARINGEO"/>
    <x v="34"/>
    <s v="19"/>
    <s v="08"/>
    <s v="2021"/>
    <s v="19/08/2021"/>
    <x v="56"/>
  </r>
  <r>
    <s v="20220204"/>
    <n v="8026511"/>
    <n v="20211107"/>
    <n v="40"/>
    <s v="FEMENINO"/>
    <s v="GOBIERNO REGIONAL"/>
    <n v="50101"/>
    <s v="AYACUCHO"/>
    <s v="HUAMANGA"/>
    <s v="AYACUCHO"/>
    <s v="AYACUCHO"/>
    <s v="HUAMANGA"/>
    <s v="AYACUCHO"/>
    <s v="HISOPADO NASAL Y FARINGEO"/>
    <x v="40"/>
    <s v="07"/>
    <s v="11"/>
    <s v="2021"/>
    <s v="07/11/2021"/>
    <x v="282"/>
  </r>
  <r>
    <s v="20220204"/>
    <n v="8028166"/>
    <n v="20211231"/>
    <n v="25"/>
    <s v="FEMENINO"/>
    <s v="GOBIERNO REGIONAL"/>
    <n v="21309"/>
    <s v="ANCASH"/>
    <s v="SANTA"/>
    <s v="NUEVO CHIMBOTE"/>
    <s v="ANCASH"/>
    <s v="SANTA"/>
    <s v="NUEVO CHIMBOTE"/>
    <s v="HISOPADO OROFARINGEO Y NASOFARINGEO"/>
    <x v="18"/>
    <s v="31"/>
    <s v="12"/>
    <s v="2021"/>
    <s v="31/12/2021"/>
    <x v="364"/>
  </r>
  <r>
    <s v="20220204"/>
    <n v="8034009"/>
    <n v="20210925"/>
    <n v="23"/>
    <s v="FEMENINO"/>
    <s v="GOBIERNO REGIONAL"/>
    <n v="240102"/>
    <s v="   "/>
    <s v="CALLAO"/>
    <s v="BELLAVISTA"/>
    <s v="CALLAO"/>
    <s v="PROV. CONST. DEL CALLAO"/>
    <s v="BELLAVISTA"/>
    <s v="HISOPADO NASAL Y FARINGEO"/>
    <x v="17"/>
    <s v="25"/>
    <s v="09"/>
    <s v="2021"/>
    <s v="25/09/2021"/>
    <x v="253"/>
  </r>
  <r>
    <s v="20220204"/>
    <n v="8034909"/>
    <n v="20210901"/>
    <n v="47"/>
    <s v="MASCULINO"/>
    <s v="GOBIERNO REGIONAL"/>
    <n v="130116"/>
    <s v="LAMBAYEQUE"/>
    <s v="CHICLAYO"/>
    <s v="CAYALTI"/>
    <s v="LAMBAYEQUE"/>
    <s v="CHICLAYO"/>
    <s v="CAYALTI"/>
    <s v="HISOPADO NASAL Y FARINGEO"/>
    <x v="0"/>
    <s v="01"/>
    <s v="09"/>
    <s v="2021"/>
    <s v="01/09/2021"/>
    <x v="202"/>
  </r>
  <r>
    <s v="20220204"/>
    <n v="8037227"/>
    <n v="20211104"/>
    <n v="31"/>
    <s v="FEMENINO"/>
    <s v="ESSALUD"/>
    <n v="240101"/>
    <s v="   "/>
    <s v="CALLAO"/>
    <s v="CALLAO"/>
    <s v="CALLAO"/>
    <s v="PROV. CONST. DEL CALLAO"/>
    <s v="CALLAO"/>
    <s v="HISOPADO NASAL Y FARINGEO"/>
    <x v="10"/>
    <s v="04"/>
    <s v="11"/>
    <s v="2021"/>
    <s v="04/11/2021"/>
    <x v="200"/>
  </r>
  <r>
    <s v="20220204"/>
    <n v="8039329"/>
    <n v="20210804"/>
    <n v="19"/>
    <s v="MASCULINO"/>
    <s v="GOBIERNO REGIONAL"/>
    <n v="100101"/>
    <s v="ICA"/>
    <s v="ICA"/>
    <s v="ICA"/>
    <s v="ICA"/>
    <s v="ICA"/>
    <s v="ICA"/>
    <s v="HISOPADO NASAL Y FARINGEO"/>
    <x v="6"/>
    <s v="04"/>
    <s v="08"/>
    <s v="2021"/>
    <s v="04/08/2021"/>
    <x v="153"/>
  </r>
  <r>
    <s v="20220204"/>
    <n v="8045307"/>
    <n v="20210517"/>
    <n v="25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17"/>
    <s v="05"/>
    <s v="2021"/>
    <s v="17/05/2021"/>
    <x v="97"/>
  </r>
  <r>
    <s v="20220204"/>
    <n v="8048744"/>
    <n v="20211207"/>
    <n v="25"/>
    <s v="FEMENINO"/>
    <s v="GOBIERNO REGIONAL"/>
    <n v="30503"/>
    <s v="APURIMAC"/>
    <s v="COTABAMBAS"/>
    <s v="COTABAMBAS"/>
    <s v="APURIMAC"/>
    <s v="COTABAMBAS"/>
    <s v="COTABAMBAS"/>
    <s v="HISOPADO OROFARINGEO Y NASOFARINGEO"/>
    <x v="10"/>
    <s v="07"/>
    <s v="12"/>
    <s v="2021"/>
    <s v="07/12/2021"/>
    <x v="134"/>
  </r>
  <r>
    <s v="20220204"/>
    <n v="8049758"/>
    <n v="20210305"/>
    <n v="30"/>
    <s v="FEMENINO"/>
    <s v="MINISTERIO DE SALUD - DIRIS"/>
    <n v="140143"/>
    <s v="LIMA"/>
    <s v="LIMA"/>
    <s v="SANTA ANITA"/>
    <s v="LIMA"/>
    <s v="LIMA"/>
    <s v="SANTA ANITA"/>
    <s v="HISOPADO NASAL Y FARINGEO"/>
    <x v="0"/>
    <s v="05"/>
    <s v="03"/>
    <s v="2021"/>
    <s v="05/03/2021"/>
    <x v="295"/>
  </r>
  <r>
    <s v="20220204"/>
    <n v="8055625"/>
    <n v="20211205"/>
    <n v="10"/>
    <s v="FEMENINO"/>
    <s v="GOBIERNO REGIONAL"/>
    <n v="20101"/>
    <s v="ANCASH"/>
    <s v="HUARAZ"/>
    <s v="HUARAZ"/>
    <s v="ANCASH"/>
    <s v="HUARAZ"/>
    <s v="INDEPENDENCIA"/>
    <s v="HISOPADO OROFARINGEO Y NASOFARINGEO"/>
    <x v="3"/>
    <s v="05"/>
    <s v="12"/>
    <s v="2021"/>
    <s v="05/12/2021"/>
    <x v="237"/>
  </r>
  <r>
    <s v="20220204"/>
    <n v="8056129"/>
    <n v="20210705"/>
    <n v="37"/>
    <s v="FEMENINO"/>
    <s v="GOBIERNO REGIONAL"/>
    <n v="150112"/>
    <s v="LORETO"/>
    <s v="MAYNAS"/>
    <s v="BELEN"/>
    <s v="LORETO"/>
    <s v="MAYNAS"/>
    <s v="IQUITOS"/>
    <s v="HISOPADO NASAL Y FARINGEO"/>
    <x v="6"/>
    <s v="05"/>
    <s v="07"/>
    <s v="2021"/>
    <s v="05/07/2021"/>
    <x v="55"/>
  </r>
  <r>
    <s v="20220204"/>
    <n v="8056542"/>
    <n v="20211213"/>
    <n v="40"/>
    <s v="MASCULINO"/>
    <s v="MINISTERIO DE SALUD - DIRIS"/>
    <n v="140141"/>
    <s v="LIMA"/>
    <s v="LIMA"/>
    <s v="VILLA EL SALVADOR"/>
    <s v="LIMA"/>
    <s v="LIMA"/>
    <s v="VILLA EL SALVADOR"/>
    <s v="HISOPADO NASAL Y FARINGEO"/>
    <x v="40"/>
    <s v="13"/>
    <s v="12"/>
    <s v="2021"/>
    <s v="13/12/2021"/>
    <x v="73"/>
  </r>
  <r>
    <s v="20220204"/>
    <n v="8057547"/>
    <n v="20210407"/>
    <n v="41"/>
    <s v="FEMENINO"/>
    <s v="GOBIERNO REGIONAL"/>
    <n v="70309"/>
    <s v="CUSCO"/>
    <s v="ANTA"/>
    <s v="ANCAHUASI"/>
    <s v="CUSCO"/>
    <s v="ANTA"/>
    <s v="ANCAHUASI"/>
    <s v="HISOPADO NASAL Y FARINGEO"/>
    <x v="0"/>
    <s v="07"/>
    <s v="04"/>
    <s v="2021"/>
    <s v="07/04/2021"/>
    <x v="137"/>
  </r>
  <r>
    <s v="20220204"/>
    <n v="8057698"/>
    <n v="20211027"/>
    <n v="30"/>
    <s v="MASCULINO"/>
    <s v="GOBIERNO REGIONAL"/>
    <n v="90111"/>
    <s v="HUANUCO"/>
    <s v="HUANUCO"/>
    <s v="PILLCO MARCA"/>
    <s v="HUANUCO"/>
    <s v="HUANUCO"/>
    <s v="PILLCO MARCA"/>
    <s v="HISOPADO NASAL Y FARINGEO"/>
    <x v="3"/>
    <s v="27"/>
    <s v="10"/>
    <s v="2021"/>
    <s v="27/10/2021"/>
    <x v="25"/>
  </r>
  <r>
    <s v="20220204"/>
    <n v="8058591"/>
    <n v="20210804"/>
    <n v="26"/>
    <s v="MASCULINO"/>
    <s v="GOBIERNO REGIONAL"/>
    <n v="10509"/>
    <s v="AMAZONAS"/>
    <s v="RODRIGUEZ DE MENDOZA"/>
    <s v="OMIA"/>
    <s v="AMAZONAS"/>
    <s v="CHACHAPOYAS"/>
    <s v="CHACHAPOYAS"/>
    <s v="HISOPADO NASAL Y FARINGEO"/>
    <x v="25"/>
    <s v="04"/>
    <s v="08"/>
    <s v="2021"/>
    <s v="04/08/2021"/>
    <x v="153"/>
  </r>
  <r>
    <s v="20220204"/>
    <n v="8059206"/>
    <n v="20211013"/>
    <n v="63"/>
    <s v="FEMENINO"/>
    <s v="GOBIERNO REGIONAL"/>
    <n v="220101"/>
    <s v="TACNA"/>
    <s v="TACNA"/>
    <s v="TACNA"/>
    <s v="TACNA"/>
    <s v="TACNA"/>
    <s v="TACNA"/>
    <s v="HISOPADO NASAL Y FARINGEO"/>
    <x v="2"/>
    <s v="13"/>
    <s v="10"/>
    <s v="2021"/>
    <s v="13/10/2021"/>
    <x v="198"/>
  </r>
  <r>
    <s v="20220204"/>
    <n v="8065840"/>
    <n v="20220109"/>
    <n v="74"/>
    <s v="FEMENINO"/>
    <s v="MINISTERIO DE SALUD - DIRIS"/>
    <n v="140134"/>
    <s v="LIMA"/>
    <s v="LIMA"/>
    <s v="INDEPENDENCIA"/>
    <s v="LIMA"/>
    <s v="LIMA"/>
    <s v="INDEPENDENCIA"/>
    <s v="HISOPADO NASAL Y FARINGEO"/>
    <x v="4"/>
    <s v="09"/>
    <s v="01"/>
    <s v="2022"/>
    <s v="09/01/2022"/>
    <x v="111"/>
  </r>
  <r>
    <s v="20220204"/>
    <n v="8067614"/>
    <n v="20211223"/>
    <n v="58"/>
    <s v="FEMENINO"/>
    <s v="GOBIERNO REGIONAL"/>
    <n v="30613"/>
    <s v="APURIMAC"/>
    <s v="GRAU"/>
    <s v="SANTA ROSA"/>
    <s v="APURIMAC"/>
    <s v="GRAU"/>
    <s v="SANTA ROSA"/>
    <s v="HISOPADO OROFARINGEO Y NASOFARINGEO"/>
    <x v="18"/>
    <s v="23"/>
    <s v="12"/>
    <s v="2021"/>
    <s v="23/12/2021"/>
    <x v="15"/>
  </r>
  <r>
    <s v="20220204"/>
    <n v="8068102"/>
    <n v="20210603"/>
    <n v="45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03"/>
    <s v="06"/>
    <s v="2021"/>
    <s v="03/06/2021"/>
    <x v="58"/>
  </r>
  <r>
    <s v="20220204"/>
    <n v="8069017"/>
    <n v="20210811"/>
    <n v="29"/>
    <s v="FEMENINO"/>
    <s v="GOBIERNO REGIONAL"/>
    <n v="220111"/>
    <s v="TACNA"/>
    <s v="TACNA"/>
    <s v="ALTO DE LA ALIANZA"/>
    <s v="TACNA"/>
    <s v="TACNA"/>
    <s v="ALTO DE LA ALIANZA"/>
    <s v="HISOPADO NASAL Y FARINGEO"/>
    <x v="0"/>
    <s v="11"/>
    <s v="08"/>
    <s v="2021"/>
    <s v="11/08/2021"/>
    <x v="177"/>
  </r>
  <r>
    <s v="20220204"/>
    <n v="8069079"/>
    <n v="20211120"/>
    <n v="31"/>
    <s v="FEMENINO"/>
    <s v="MINISTERIO DE SALUD - DIRIS"/>
    <n v="140112"/>
    <s v="LIMA"/>
    <s v="LIMA"/>
    <s v="LURIGANCHO"/>
    <s v="LIMA"/>
    <s v="LIMA"/>
    <s v="LURIGANCHO"/>
    <s v="HISOPADO NASAL Y FARINGEO"/>
    <x v="3"/>
    <s v="20"/>
    <s v="11"/>
    <s v="2021"/>
    <s v="20/11/2021"/>
    <x v="51"/>
  </r>
  <r>
    <s v="20220204"/>
    <n v="8069496"/>
    <n v="20211110"/>
    <n v="64"/>
    <s v="FEMENINO"/>
    <s v="MINISTERIO DE SALUD - DIRIS"/>
    <n v="140103"/>
    <s v="LIMA"/>
    <s v="LIMA"/>
    <s v="ATE"/>
    <s v="LIMA"/>
    <s v="LIMA"/>
    <s v="ATE"/>
    <s v="HISOPADO NASAL Y FARINGEO"/>
    <x v="28"/>
    <s v="10"/>
    <s v="11"/>
    <s v="2021"/>
    <s v="10/11/2021"/>
    <x v="20"/>
  </r>
  <r>
    <s v="20220204"/>
    <n v="8071031"/>
    <n v="20211115"/>
    <n v="57"/>
    <s v="MASCULINO"/>
    <s v="SANIDAD DE LA POLICIA NACIONAL DEL PERU"/>
    <n v="190101"/>
    <s v="PIURA"/>
    <s v="PIURA"/>
    <s v="PIURA"/>
    <s v="PIURA"/>
    <s v="PIURA"/>
    <s v="CASTILLA"/>
    <s v="HISOPADO NASAL Y FARINGEO"/>
    <x v="2"/>
    <s v="15"/>
    <s v="11"/>
    <s v="2021"/>
    <s v="15/11/2021"/>
    <x v="164"/>
  </r>
  <r>
    <s v="20220204"/>
    <n v="8079009"/>
    <n v="20211104"/>
    <n v="56"/>
    <s v="MASCULINO"/>
    <s v="SANIDAD DE LA POLICIA NACIONAL DEL PERU"/>
    <n v="40129"/>
    <s v="AREQUIPA"/>
    <s v="AREQUIPA"/>
    <s v="JOSE LUIS BUSTAMANTE Y RIVERO"/>
    <s v="AREQUIPA"/>
    <s v="AREQUIPA"/>
    <s v="CAYMA"/>
    <s v="HISOPADO NASAL Y FARINGEO"/>
    <x v="6"/>
    <s v="04"/>
    <s v="11"/>
    <s v="2021"/>
    <s v="04/11/2021"/>
    <x v="200"/>
  </r>
  <r>
    <s v="20220204"/>
    <n v="8086239"/>
    <n v="20211216"/>
    <n v="21"/>
    <s v="FEMENINO"/>
    <s v="ESSALUD"/>
    <n v="140130"/>
    <s v="LIMA"/>
    <s v="LIMA"/>
    <s v="SANTIAGO DE SURCO"/>
    <s v="LIMA"/>
    <s v="LIMA"/>
    <s v="SANTIAGO DE SURCO"/>
    <s v="HISOPADO NASAL Y FARINGEO"/>
    <x v="7"/>
    <s v="16"/>
    <s v="12"/>
    <s v="2021"/>
    <s v="16/12/2021"/>
    <x v="235"/>
  </r>
  <r>
    <s v="20220204"/>
    <n v="8086956"/>
    <n v="20210818"/>
    <n v="35"/>
    <s v="FEMENINO"/>
    <s v="GOBIERNO REGIONAL"/>
    <n v="60801"/>
    <s v="CAJAMARCA"/>
    <s v="JAEN"/>
    <s v="JAEN"/>
    <s v="CAJAMARCA"/>
    <s v="JAEN"/>
    <s v="JAEN"/>
    <s v="HISOPADO NASAL Y FARINGEO"/>
    <x v="0"/>
    <s v="18"/>
    <s v="08"/>
    <s v="2021"/>
    <s v="18/08/2021"/>
    <x v="35"/>
  </r>
  <r>
    <s v="20220204"/>
    <n v="8087534"/>
    <n v="20210608"/>
    <n v="27"/>
    <s v="FEMENINO"/>
    <s v="ESSALUD"/>
    <n v="140133"/>
    <s v="LIMA"/>
    <s v="LIMA"/>
    <s v="JESUS MARIA"/>
    <s v="LIMA"/>
    <s v="LIMA"/>
    <s v="JESUS MARIA"/>
    <s v="HISOPADO NASAL Y FARINGEO"/>
    <x v="6"/>
    <s v="08"/>
    <s v="06"/>
    <s v="2021"/>
    <s v="08/06/2021"/>
    <x v="131"/>
  </r>
  <r>
    <s v="20220204"/>
    <n v="8087608"/>
    <n v="20210413"/>
    <n v="38"/>
    <s v="MASCULINO"/>
    <s v="GOBIERNO REGIONAL"/>
    <n v="130101"/>
    <s v="LAMBAYEQUE"/>
    <s v="CHICLAYO"/>
    <s v="CHICLAYO"/>
    <s v="LAMBAYEQUE"/>
    <s v="CHICLAYO"/>
    <s v="JOSE LEONARDO ORTIZ"/>
    <s v="HISOPADO NASAL Y FARINGEO"/>
    <x v="0"/>
    <s v="13"/>
    <s v="04"/>
    <s v="2021"/>
    <s v="13/04/2021"/>
    <x v="24"/>
  </r>
  <r>
    <s v="20220204"/>
    <n v="8089992"/>
    <n v="20210703"/>
    <n v="46"/>
    <s v="FEMENINO"/>
    <s v="GOBIERNO REGIONAL"/>
    <n v="30101"/>
    <s v="APURIMAC"/>
    <s v="ABANCAY"/>
    <s v="ABANCAY"/>
    <s v="APURIMAC"/>
    <s v="ABANCAY"/>
    <s v="TAMBURCO"/>
    <s v="HISOPADO NASAL Y FARINGEO"/>
    <x v="0"/>
    <s v="03"/>
    <s v="07"/>
    <s v="2021"/>
    <s v="03/07/2021"/>
    <x v="126"/>
  </r>
  <r>
    <s v="20220204"/>
    <n v="8093092"/>
    <n v="20200723"/>
    <n v="45"/>
    <s v="FEMENINO"/>
    <s v="PRIVADO"/>
    <n v="40103"/>
    <s v="AREQUIPA"/>
    <s v="AREQUIPA"/>
    <s v="CERRO COLORADO"/>
    <s v="AREQUIPA"/>
    <s v="AREQUIPA"/>
    <s v="YANAHUARA"/>
    <s v="HISOPADO NASAL Y FARINGEO"/>
    <x v="50"/>
    <s v="23"/>
    <s v="07"/>
    <s v="2020"/>
    <s v="23/07/2020"/>
    <x v="365"/>
  </r>
  <r>
    <s v="20220204"/>
    <n v="8093218"/>
    <n v="20210417"/>
    <n v="26"/>
    <s v="FEMENINO"/>
    <s v="GOBIERNO REGIONAL"/>
    <n v="180304"/>
    <s v="PASCO"/>
    <s v="OXAPAMPA"/>
    <s v="PUERTO BERMUDEZ"/>
    <s v="PASCO"/>
    <s v="OXAPAMPA"/>
    <s v="VILLA RICA"/>
    <s v="HISOPADO NASAL Y FARINGEO"/>
    <x v="0"/>
    <s v="17"/>
    <s v="04"/>
    <s v="2021"/>
    <s v="17/04/2021"/>
    <x v="92"/>
  </r>
  <r>
    <s v="20220204"/>
    <n v="8094850"/>
    <n v="20210224"/>
    <n v="50"/>
    <s v="FEMENINO"/>
    <s v="GOBIERNO REGIONAL"/>
    <n v="120501"/>
    <s v="LA LIBERTAD"/>
    <s v="PACASMAYO"/>
    <s v="SAN PEDRO DE LLOC"/>
    <s v="LA LIBERTAD"/>
    <s v="TRUJILLO"/>
    <s v="TRUJILLO"/>
    <s v="HISOPADO NASAL Y FARINGEO"/>
    <x v="101"/>
    <s v="24"/>
    <s v="02"/>
    <s v="2021"/>
    <s v="24/02/2021"/>
    <x v="217"/>
  </r>
  <r>
    <s v="20220204"/>
    <n v="8095276"/>
    <n v="20210615"/>
    <n v="15"/>
    <s v="FEMENINO"/>
    <s v="GOBIERNO REGIONAL"/>
    <n v="130117"/>
    <s v="LAMBAYEQUE"/>
    <s v="CHICLAYO"/>
    <s v="PATAPO"/>
    <s v="LAMBAYEQUE"/>
    <s v="CHICLAYO"/>
    <s v="PATAPO"/>
    <s v="HISOPADO NASAL Y FARINGEO"/>
    <x v="0"/>
    <s v="15"/>
    <s v="06"/>
    <s v="2021"/>
    <s v="15/06/2021"/>
    <x v="140"/>
  </r>
  <r>
    <s v="20220204"/>
    <n v="8099495"/>
    <n v="20211202"/>
    <n v="56"/>
    <s v="MASCULINO"/>
    <s v="GOBIERNO REGIONAL"/>
    <n v="120102"/>
    <s v="LA LIBERTAD"/>
    <s v="TRUJILLO"/>
    <s v="HUANCHACO"/>
    <s v="LA LIBERTAD"/>
    <s v="TRUJILLO"/>
    <s v="HUANCHACO"/>
    <s v="HISOPADO OROFARINGEO Y NASOFARINGEO"/>
    <x v="3"/>
    <s v="02"/>
    <s v="12"/>
    <s v="2021"/>
    <s v="02/12/2021"/>
    <x v="193"/>
  </r>
  <r>
    <s v="20220204"/>
    <n v="8101960"/>
    <n v="20211018"/>
    <n v="24"/>
    <s v="MASCULINO"/>
    <s v="MINISTERIO DE SALUD - DIRIS"/>
    <n v="140126"/>
    <s v="LIMA"/>
    <s v="LIMA"/>
    <s v="SAN MARTIN DE PORRES"/>
    <s v="LIMA"/>
    <s v="LIMA"/>
    <s v="SAN MARTIN DE PORRES"/>
    <s v="HISOPADO NASAL Y FARINGEO"/>
    <x v="2"/>
    <s v="18"/>
    <s v="10"/>
    <s v="2021"/>
    <s v="18/10/2021"/>
    <x v="64"/>
  </r>
  <r>
    <s v="20220204"/>
    <n v="8102204"/>
    <n v="20211124"/>
    <n v="38"/>
    <s v="FEMENINO"/>
    <s v="MINISTERIO DE SALUD - DIRIS"/>
    <n v="140106"/>
    <s v="LIMA"/>
    <s v="LIMA"/>
    <s v="COMAS"/>
    <s v="LIMA"/>
    <s v="LIMA"/>
    <s v="COMAS"/>
    <s v="HISOPADO NASAL Y FARINGEO"/>
    <x v="20"/>
    <s v="24"/>
    <s v="11"/>
    <s v="2021"/>
    <s v="24/11/2021"/>
    <x v="122"/>
  </r>
  <r>
    <s v="20220204"/>
    <n v="8103865"/>
    <n v="20210722"/>
    <n v="35"/>
    <s v="FEMENINO"/>
    <s v="MINISTERIO DE SALUD - DIRIS"/>
    <n v="140142"/>
    <s v="LIMA"/>
    <s v="LIMA"/>
    <s v="LOS OLIVOS"/>
    <s v="LIMA"/>
    <s v="LIMA"/>
    <s v="LOS OLIVOS"/>
    <s v="HISOPADO NASAL Y FARINGEO"/>
    <x v="32"/>
    <s v="22"/>
    <s v="07"/>
    <s v="2021"/>
    <s v="22/07/2021"/>
    <x v="231"/>
  </r>
  <r>
    <s v="20220204"/>
    <n v="8105083"/>
    <n v="20211022"/>
    <n v="58"/>
    <s v="FEMENINO"/>
    <s v="MINISTERIO DE SALUD - DIRIS"/>
    <n v="140134"/>
    <s v="LIMA"/>
    <s v="LIMA"/>
    <s v="INDEPENDENCIA"/>
    <s v="LIMA"/>
    <s v="LIMA"/>
    <s v="LIMA"/>
    <s v="HISOPADO NASAL Y FARINGEO"/>
    <x v="2"/>
    <s v="22"/>
    <s v="10"/>
    <s v="2021"/>
    <s v="22/10/2021"/>
    <x v="4"/>
  </r>
  <r>
    <s v="20220204"/>
    <n v="8107006"/>
    <n v="20211106"/>
    <n v="60"/>
    <s v="FEMENINO"/>
    <s v="GOBIERNO REGIONAL"/>
    <n v="240106"/>
    <s v="   "/>
    <s v="CALLAO"/>
    <s v="VENTANILLA"/>
    <s v="CALLAO"/>
    <s v="PROV. CONST. DEL CALLAO"/>
    <s v="VENTANILLA"/>
    <s v="HISOPADO NASAL Y FARINGEO"/>
    <x v="3"/>
    <s v="06"/>
    <s v="11"/>
    <s v="2021"/>
    <s v="06/11/2021"/>
    <x v="130"/>
  </r>
  <r>
    <s v="20220204"/>
    <n v="8107457"/>
    <n v="20211011"/>
    <n v="34"/>
    <s v="FEMENINO"/>
    <s v="GOBIERNO REGIONAL"/>
    <n v="30101"/>
    <s v="APURIMAC"/>
    <s v="ABANCAY"/>
    <s v="ABANCAY"/>
    <s v="APURIMAC"/>
    <s v="ABANCAY"/>
    <s v="ABANCAY"/>
    <s v="HISOPADO NASAL Y FARINGEO"/>
    <x v="1"/>
    <s v="11"/>
    <s v="10"/>
    <s v="2021"/>
    <s v="11/10/2021"/>
    <x v="127"/>
  </r>
  <r>
    <s v="20220204"/>
    <n v="8115856"/>
    <n v="20211015"/>
    <n v="30"/>
    <s v="FEMENINO"/>
    <s v="MINISTERIO DE SALUD - DIRIS"/>
    <n v="140109"/>
    <s v="LIMA"/>
    <s v="LIMA"/>
    <s v="LA VICTORIA"/>
    <s v="LIMA"/>
    <s v="LIMA"/>
    <s v="MAGDALENA DEL MAR"/>
    <s v="HISOPADO NASAL Y FARINGEO"/>
    <x v="1"/>
    <s v="15"/>
    <s v="10"/>
    <s v="2021"/>
    <s v="15/10/2021"/>
    <x v="230"/>
  </r>
  <r>
    <s v="20220204"/>
    <n v="8123351"/>
    <n v="20211029"/>
    <n v="16"/>
    <s v="FEMENINO"/>
    <s v="MINISTERIO DE SALUD - DIRIS"/>
    <n v="140103"/>
    <s v="LIMA"/>
    <s v="LIMA"/>
    <s v="ATE"/>
    <s v="LIMA"/>
    <s v="LIMA"/>
    <s v="ATE"/>
    <s v="HISOPADO NASAL Y FARINGEO"/>
    <x v="91"/>
    <s v="29"/>
    <s v="10"/>
    <s v="2021"/>
    <s v="29/10/2021"/>
    <x v="241"/>
  </r>
  <r>
    <s v="20220204"/>
    <n v="8124752"/>
    <n v="20210717"/>
    <n v="24"/>
    <s v="MASCULINO"/>
    <s v="GOBIERNO REGIONAL"/>
    <n v="190115"/>
    <s v="PIURA"/>
    <s v="PIURA"/>
    <s v="VEINTISEIS DE OCTUBRE"/>
    <s v="PIURA"/>
    <s v="PIURA"/>
    <s v="CATACAOS"/>
    <s v="HISOPADO NASAL Y FARINGEO"/>
    <x v="0"/>
    <s v="17"/>
    <s v="07"/>
    <s v="2021"/>
    <s v="17/07/2021"/>
    <x v="144"/>
  </r>
  <r>
    <s v="20220204"/>
    <n v="8127997"/>
    <n v="20211124"/>
    <n v="39"/>
    <s v="MASCULINO"/>
    <s v="GOBIERNO REGIONAL"/>
    <n v="180110"/>
    <s v="PASCO"/>
    <s v="PASCO"/>
    <s v="SIMON BOLIVAR"/>
    <s v="PASCO"/>
    <s v="PASCO"/>
    <s v="YANACANCHA"/>
    <s v="HISOPADO OROFARINGEO Y NASOFARINGEO"/>
    <x v="28"/>
    <s v="24"/>
    <s v="11"/>
    <s v="2021"/>
    <s v="24/11/2021"/>
    <x v="122"/>
  </r>
  <r>
    <s v="20220204"/>
    <n v="8129925"/>
    <n v="20211011"/>
    <n v="43"/>
    <s v="MASCULINO"/>
    <s v="GOBIERNO REGIONAL"/>
    <n v="120101"/>
    <s v="LA LIBERTAD"/>
    <s v="TRUJILLO"/>
    <s v="TRUJILLO"/>
    <s v="LA LIBERTAD"/>
    <s v="TRUJILLO"/>
    <s v="TRUJILLO"/>
    <s v="HISOPADO NASAL Y FARINGEO"/>
    <x v="2"/>
    <s v="11"/>
    <s v="10"/>
    <s v="2021"/>
    <s v="11/10/2021"/>
    <x v="127"/>
  </r>
  <r>
    <s v="20220204"/>
    <n v="8130772"/>
    <n v="20210704"/>
    <n v="36"/>
    <s v="MASCULINO"/>
    <s v="GOBIERNO REGIONAL"/>
    <n v="40107"/>
    <s v="AREQUIPA"/>
    <s v="AREQUIPA"/>
    <s v="MIRAFLORES"/>
    <s v="AREQUIPA"/>
    <s v="AREQUIPA"/>
    <s v="AREQUIPA"/>
    <s v="HISOPADO NASAL Y FARINGEO"/>
    <x v="0"/>
    <s v="04"/>
    <s v="07"/>
    <s v="2021"/>
    <s v="04/07/2021"/>
    <x v="296"/>
  </r>
  <r>
    <s v="20220204"/>
    <n v="8140625"/>
    <n v="20210927"/>
    <n v="30"/>
    <s v="FEMENINO"/>
    <s v="ESSALUD"/>
    <n v="170101"/>
    <s v="MOQUEGUA"/>
    <s v="MARISCAL NIETO"/>
    <s v="MOQUEGUA"/>
    <s v="MOQUEGUA"/>
    <s v="MARISCAL NIETO"/>
    <s v="MOQUEGUA"/>
    <s v="HISOPADO NASAL Y FARINGEO"/>
    <x v="14"/>
    <s v="27"/>
    <s v="09"/>
    <s v="2021"/>
    <s v="27/09/2021"/>
    <x v="105"/>
  </r>
  <r>
    <s v="20220204"/>
    <n v="8140974"/>
    <n v="20210210"/>
    <n v="69"/>
    <s v="MASCULINO"/>
    <s v="SANIDAD DE LA POLICIA NACIONAL DEL PERU"/>
    <n v="120101"/>
    <s v="LA LIBERTAD"/>
    <s v="TRUJILLO"/>
    <s v="TRUJILLO"/>
    <s v="LA LIBERTAD"/>
    <s v="TRUJILLO"/>
    <s v="TRUJILLO"/>
    <s v="HISOPADO NASAL Y FARINGEO"/>
    <x v="0"/>
    <s v="10"/>
    <s v="02"/>
    <s v="2021"/>
    <s v="10/02/2021"/>
    <x v="188"/>
  </r>
  <r>
    <s v="20220204"/>
    <n v="8141246"/>
    <n v="20211012"/>
    <n v="38"/>
    <s v="FEMENINO"/>
    <s v="GOBIERNO REGIONAL"/>
    <n v="30310"/>
    <s v="APURIMAC"/>
    <s v="ANDAHUAYLAS"/>
    <s v="SAN JERONIMO"/>
    <s v="APURIMAC"/>
    <s v="ANDAHUAYLAS"/>
    <s v="ANDAHUAYLAS"/>
    <s v="HISOPADO NASAL Y FARINGEO"/>
    <x v="2"/>
    <s v="12"/>
    <s v="10"/>
    <s v="2021"/>
    <s v="12/10/2021"/>
    <x v="146"/>
  </r>
  <r>
    <s v="20220204"/>
    <n v="8143943"/>
    <n v="20210709"/>
    <n v="22"/>
    <s v="MASCULINO"/>
    <s v="GOBIERNO REGIONAL"/>
    <n v="230101"/>
    <s v="TUMBES"/>
    <s v="TUMBES"/>
    <s v="TUMBES"/>
    <s v="TUMBES"/>
    <s v="TUMBES"/>
    <s v="TUMBES"/>
    <s v="HISOPADO NASAL Y FARINGEO"/>
    <x v="0"/>
    <s v="09"/>
    <s v="07"/>
    <s v="2021"/>
    <s v="09/07/2021"/>
    <x v="2"/>
  </r>
  <r>
    <s v="20220204"/>
    <n v="8145254"/>
    <n v="20211019"/>
    <n v="19"/>
    <s v="MASCULINO"/>
    <s v="GOBIERNO REGIONAL"/>
    <n v="220101"/>
    <s v="TACNA"/>
    <s v="TACNA"/>
    <s v="TACNA"/>
    <s v="TACNA"/>
    <s v="TACNA"/>
    <s v="TACNA"/>
    <s v="HISOPADO NASAL Y FARINGEO"/>
    <x v="8"/>
    <s v="19"/>
    <s v="10"/>
    <s v="2021"/>
    <s v="19/10/2021"/>
    <x v="60"/>
  </r>
  <r>
    <s v="20220204"/>
    <n v="8146371"/>
    <n v="20211119"/>
    <n v="45"/>
    <s v="MASCULINO"/>
    <s v="GOBIERNO REGIONAL"/>
    <n v="60808"/>
    <s v="CAJAMARCA"/>
    <s v="JAEN"/>
    <s v="SAN FELIPE"/>
    <s v="CAJAMARCA"/>
    <s v="JAEN"/>
    <s v="SAN FELIPE"/>
    <s v="HISOPADO NASAL Y FARINGEO"/>
    <x v="28"/>
    <s v="19"/>
    <s v="11"/>
    <s v="2021"/>
    <s v="19/11/2021"/>
    <x v="138"/>
  </r>
  <r>
    <s v="20220204"/>
    <n v="8149949"/>
    <n v="20211230"/>
    <n v="19"/>
    <s v="MASCULINO"/>
    <s v="MINISTERIO DE SALUD - DIRIS"/>
    <n v="140130"/>
    <s v="LIMA"/>
    <s v="LIMA"/>
    <s v="SANTIAGO DE SURCO"/>
    <s v="LIMA"/>
    <s v="LIMA"/>
    <s v="MIRAFLORES"/>
    <s v="HISOPADO NASAL Y FARINGEO"/>
    <x v="4"/>
    <s v="30"/>
    <s v="12"/>
    <s v="2021"/>
    <s v="30/12/2021"/>
    <x v="233"/>
  </r>
  <r>
    <s v="20220204"/>
    <n v="8150269"/>
    <n v="20211110"/>
    <n v="47"/>
    <s v="MASCULINO"/>
    <s v="GOBIERNO REGIONAL"/>
    <n v="180111"/>
    <s v="PASCO"/>
    <s v="PASCO"/>
    <s v="TICLACAYAN"/>
    <s v="PASCO"/>
    <s v="PASCO"/>
    <s v="YANACANCHA"/>
    <s v="HISOPADO NASAL Y FARINGEO"/>
    <x v="20"/>
    <s v="10"/>
    <s v="11"/>
    <s v="2021"/>
    <s v="10/11/2021"/>
    <x v="20"/>
  </r>
  <r>
    <s v="20220204"/>
    <n v="8155301"/>
    <n v="20210802"/>
    <n v="75"/>
    <s v="FEMENINO"/>
    <s v="MINISTERIO DE SALUD - DIRIS"/>
    <n v="140134"/>
    <s v="LIMA"/>
    <s v="LIMA"/>
    <s v="INDEPENDENCIA"/>
    <s v="LIMA"/>
    <s v="LIMA"/>
    <s v="INDEPENDENCIA"/>
    <s v="HISOPADO NASAL Y FARINGEO"/>
    <x v="6"/>
    <s v="02"/>
    <s v="08"/>
    <s v="2021"/>
    <s v="02/08/2021"/>
    <x v="42"/>
  </r>
  <r>
    <s v="20220204"/>
    <n v="8155500"/>
    <n v="20211015"/>
    <n v="20"/>
    <s v="MASCULINO"/>
    <s v="GOBIERNO REGIONAL"/>
    <n v="190601"/>
    <s v="PIURA"/>
    <s v="SULLANA"/>
    <s v="SULLANA"/>
    <s v="PIURA"/>
    <s v="SULLANA"/>
    <s v="SULLANA"/>
    <s v="HISOPADO NASAL Y FARINGEO"/>
    <x v="1"/>
    <s v="15"/>
    <s v="10"/>
    <s v="2021"/>
    <s v="15/10/2021"/>
    <x v="230"/>
  </r>
  <r>
    <s v="20220204"/>
    <n v="8155872"/>
    <n v="20211214"/>
    <n v="60"/>
    <s v="FEMENINO"/>
    <s v="GOBIERNO REGIONAL"/>
    <n v="110101"/>
    <s v="JUNIN"/>
    <s v="HUANCAYO"/>
    <s v="HUANCAYO"/>
    <s v="JUNIN"/>
    <s v="HUANCAYO"/>
    <s v="HUANCAYO"/>
    <s v="HISOPADO OROFARINGEO Y NASOFARINGEO"/>
    <x v="18"/>
    <s v="14"/>
    <s v="12"/>
    <s v="2021"/>
    <s v="14/12/2021"/>
    <x v="90"/>
  </r>
  <r>
    <s v="20220204"/>
    <n v="8158522"/>
    <n v="20210707"/>
    <n v="61"/>
    <s v="FEMENINO"/>
    <s v="MINISTERIO DE SALUD - DIRIS"/>
    <n v="140134"/>
    <s v="LIMA"/>
    <s v="LIMA"/>
    <s v="INDEPENDENCIA"/>
    <s v="LIMA"/>
    <s v="LIMA"/>
    <s v="LIMA"/>
    <s v="HISOPADO NASAL Y FARINGEO"/>
    <x v="0"/>
    <s v="07"/>
    <s v="07"/>
    <s v="2021"/>
    <s v="07/07/2021"/>
    <x v="187"/>
  </r>
  <r>
    <s v="20220204"/>
    <n v="8161862"/>
    <n v="20210717"/>
    <n v="37"/>
    <s v="MASCULINO"/>
    <s v="MINISTERIO DE SALUD - DIRIS"/>
    <n v="140106"/>
    <s v="LIMA"/>
    <s v="LIMA"/>
    <s v="COMAS"/>
    <s v="LIMA"/>
    <s v="LIMA"/>
    <s v="INDEPENDENCIA"/>
    <s v="HISOPADO NASAL Y FARINGEO"/>
    <x v="0"/>
    <s v="17"/>
    <s v="07"/>
    <s v="2021"/>
    <s v="17/07/2021"/>
    <x v="144"/>
  </r>
  <r>
    <s v="20220204"/>
    <n v="8164070"/>
    <n v="20210811"/>
    <n v="62"/>
    <s v="MASCULINO"/>
    <s v="GOBIERNO REGIONAL"/>
    <n v="60101"/>
    <s v="CAJAMARCA"/>
    <s v="CAJAMARCA"/>
    <s v="CAJAMARCA"/>
    <s v="CAJAMARCA"/>
    <s v="CAJAMARCA"/>
    <s v="CAJAMARCA"/>
    <s v="HISOPADO NASAL Y FARINGEO"/>
    <x v="0"/>
    <s v="11"/>
    <s v="08"/>
    <s v="2021"/>
    <s v="11/08/2021"/>
    <x v="177"/>
  </r>
  <r>
    <s v="20220204"/>
    <n v="8164870"/>
    <n v="20210906"/>
    <n v="37"/>
    <s v="MASCULINO"/>
    <s v="ESSALUD"/>
    <n v="250101"/>
    <s v="UCAYALI"/>
    <s v="CORONEL PORTILLO"/>
    <s v="CALLERIA"/>
    <s v="UCAYALI"/>
    <s v="CORONEL PORTILLO"/>
    <s v="CALLERIA"/>
    <s v="HISOPADO NASAL Y FARINGEO"/>
    <x v="1"/>
    <s v="06"/>
    <s v="09"/>
    <s v="2021"/>
    <s v="06/09/2021"/>
    <x v="119"/>
  </r>
  <r>
    <s v="20220204"/>
    <n v="8165105"/>
    <n v="20210726"/>
    <n v="37"/>
    <s v="MASCULINO"/>
    <s v="PRIVADO"/>
    <n v="140115"/>
    <s v="LIMA"/>
    <s v="LIMA"/>
    <s v="MIRAFLORES"/>
    <s v="LIMA"/>
    <s v="LIMA"/>
    <s v="SAN ISIDRO"/>
    <s v="HISOPADO NASAL Y FARINGEO"/>
    <x v="32"/>
    <s v="26"/>
    <s v="07"/>
    <s v="2021"/>
    <s v="26/07/2021"/>
    <x v="142"/>
  </r>
  <r>
    <s v="20220204"/>
    <n v="8165120"/>
    <n v="20210913"/>
    <n v="37"/>
    <s v="MASCULINO"/>
    <s v="MINISTERIO DE SALUD - DIRIS"/>
    <n v="140110"/>
    <s v="LIMA"/>
    <s v="LIMA"/>
    <s v="LA MOLINA"/>
    <s v="LIMA"/>
    <s v="LIMA"/>
    <s v="PACHACAMAC"/>
    <s v="HISOPADO NASAL Y FARINGEO"/>
    <x v="32"/>
    <s v="13"/>
    <s v="09"/>
    <s v="2021"/>
    <s v="13/09/2021"/>
    <x v="116"/>
  </r>
  <r>
    <s v="20220204"/>
    <n v="8165551"/>
    <n v="20211116"/>
    <n v="34"/>
    <s v="FEMENINO"/>
    <s v="GOBIERNO REGIONAL"/>
    <n v="220101"/>
    <s v="TACNA"/>
    <s v="TACNA"/>
    <s v="TACNA"/>
    <s v="TACNA"/>
    <s v="TACNA"/>
    <s v="CORONEL GREGORIO ALBARRACIN LANCHIPA"/>
    <s v="HISOPADO NASAL Y FARINGEO"/>
    <x v="28"/>
    <s v="16"/>
    <s v="11"/>
    <s v="2021"/>
    <s v="16/11/2021"/>
    <x v="151"/>
  </r>
  <r>
    <s v="20220204"/>
    <n v="8167414"/>
    <n v="20210812"/>
    <n v="37"/>
    <s v="FEMENINO"/>
    <s v="ESSALUD"/>
    <n v="210601"/>
    <s v="SAN MARTIN"/>
    <s v="SAN MARTIN"/>
    <s v="TARAPOTO"/>
    <s v="SAN MARTIN"/>
    <s v="SAN MARTIN"/>
    <s v="TARAPOTO"/>
    <s v="HISOPADO NASAL Y FARINGEO"/>
    <x v="6"/>
    <s v="12"/>
    <s v="08"/>
    <s v="2021"/>
    <s v="12/08/2021"/>
    <x v="244"/>
  </r>
  <r>
    <s v="20220204"/>
    <n v="8170914"/>
    <n v="20211014"/>
    <n v="49"/>
    <s v="MASCULINO"/>
    <s v="SANIDAD DE LA POLICIA NACIONAL DEL PERU"/>
    <n v="20101"/>
    <s v="ANCASH"/>
    <s v="HUARAZ"/>
    <s v="HUARAZ"/>
    <s v="ANCASH"/>
    <s v="HUARAZ"/>
    <s v="HUARAZ"/>
    <s v="HISOPADO NASAL Y FARINGEO"/>
    <x v="1"/>
    <s v="14"/>
    <s v="10"/>
    <s v="2021"/>
    <s v="14/10/2021"/>
    <x v="62"/>
  </r>
  <r>
    <s v="20220204"/>
    <n v="8173153"/>
    <n v="20210727"/>
    <n v="34"/>
    <s v="FEMENINO"/>
    <s v="ESSALUD"/>
    <n v="140127"/>
    <s v="LIMA"/>
    <s v="LIMA"/>
    <s v="SAN MIGUEL"/>
    <s v="LIMA"/>
    <s v="LIMA"/>
    <s v="LIMA"/>
    <s v="HISOPADO NASAL Y FARINGEO"/>
    <x v="0"/>
    <s v="27"/>
    <s v="07"/>
    <s v="2021"/>
    <s v="27/07/2021"/>
    <x v="3"/>
  </r>
  <r>
    <s v="20220204"/>
    <n v="8187650"/>
    <n v="20210513"/>
    <n v="39"/>
    <s v="FEMENINO"/>
    <s v="GOBIERNO REGIONAL"/>
    <n v="190504"/>
    <s v="PIURA"/>
    <s v="PAITA"/>
    <s v="LA HUACA"/>
    <s v="PIURA"/>
    <s v="PAITA"/>
    <s v="LA HUACA"/>
    <s v="HISOPADO NASAL Y FARINGEO"/>
    <x v="0"/>
    <s v="13"/>
    <s v="05"/>
    <s v="2021"/>
    <s v="13/05/2021"/>
    <x v="46"/>
  </r>
  <r>
    <s v="20220204"/>
    <n v="8190077"/>
    <n v="20211222"/>
    <n v="47"/>
    <s v="MASCULINO"/>
    <s v="GOBIERNO REGIONAL"/>
    <n v="140414"/>
    <s v="LIMA"/>
    <s v="CAÑETE"/>
    <s v="SANTA CRUZ DE FLORES"/>
    <s v="LIMA"/>
    <s v="CAÑETE"/>
    <s v="SANTA CRUZ DE FLORES"/>
    <s v="HISOPADO NASAL Y FARINGEO"/>
    <x v="4"/>
    <s v="22"/>
    <s v="12"/>
    <s v="2021"/>
    <s v="22/12/2021"/>
    <x v="332"/>
  </r>
  <r>
    <s v="20220204"/>
    <n v="8191511"/>
    <n v="20211220"/>
    <n v="22"/>
    <s v="MASCULINO"/>
    <s v="GOBIERNO REGIONAL"/>
    <n v="170101"/>
    <s v="MOQUEGUA"/>
    <s v="MARISCAL NIETO"/>
    <s v="MOQUEGUA"/>
    <s v="MOQUEGUA"/>
    <s v="MARISCAL NIETO"/>
    <s v="MOQUEGUA"/>
    <s v="HISOPADO OROFARINGEO Y NASOFARINGEO"/>
    <x v="7"/>
    <s v="20"/>
    <s v="12"/>
    <s v="2021"/>
    <s v="20/12/2021"/>
    <x v="176"/>
  </r>
  <r>
    <s v="20220204"/>
    <n v="8194129"/>
    <n v="20210415"/>
    <n v="28"/>
    <s v="MASCULINO"/>
    <s v="GOBIERNO REGIONAL"/>
    <n v="190101"/>
    <s v="PIURA"/>
    <s v="PIURA"/>
    <s v="PIURA"/>
    <s v="PIURA"/>
    <s v="PIURA"/>
    <s v="VEINTISEIS DE OCTUBRE"/>
    <s v="HISOPADO NASAL Y FARINGEO"/>
    <x v="0"/>
    <s v="15"/>
    <s v="04"/>
    <s v="2021"/>
    <s v="15/04/2021"/>
    <x v="101"/>
  </r>
  <r>
    <s v="20220204"/>
    <n v="8196803"/>
    <n v="20211210"/>
    <n v="76"/>
    <s v="MASCULINO"/>
    <s v="ESSALUD"/>
    <n v="140130"/>
    <s v="LIMA"/>
    <s v="LIMA"/>
    <s v="SANTIAGO DE SURCO"/>
    <s v="LIMA"/>
    <s v="LIMA"/>
    <s v="LIMA"/>
    <s v="HISOPADO OROFARINGEO Y NASOFARINGEO"/>
    <x v="7"/>
    <s v="10"/>
    <s v="12"/>
    <s v="2021"/>
    <s v="10/12/2021"/>
    <x v="13"/>
  </r>
  <r>
    <s v="20220204"/>
    <n v="8200104"/>
    <n v="20210819"/>
    <n v="34"/>
    <s v="MASCULINO"/>
    <s v="GOBIERNO REGIONAL"/>
    <n v="40103"/>
    <s v="AREQUIPA"/>
    <s v="AREQUIPA"/>
    <s v="CERRO COLORADO"/>
    <s v="AREQUIPA"/>
    <s v="AREQUIPA"/>
    <s v="CERRO COLORADO"/>
    <s v="HISOPADO NASAL Y FARINGEO"/>
    <x v="1"/>
    <s v="19"/>
    <s v="08"/>
    <s v="2021"/>
    <s v="19/08/2021"/>
    <x v="56"/>
  </r>
  <r>
    <s v="20220204"/>
    <n v="8200340"/>
    <n v="20211111"/>
    <n v="39"/>
    <s v="MASCULINO"/>
    <s v="GOBIERNO REGIONAL"/>
    <n v="120503"/>
    <s v="LA LIBERTAD"/>
    <s v="PACASMAYO"/>
    <s v="GUADALUPE"/>
    <s v="LA LIBERTAD"/>
    <s v="PACASMAYO"/>
    <s v="GUADALUPE"/>
    <s v="HISOPADO NASAL Y FARINGEO"/>
    <x v="3"/>
    <s v="11"/>
    <s v="11"/>
    <s v="2021"/>
    <s v="11/11/2021"/>
    <x v="103"/>
  </r>
  <r>
    <s v="20220204"/>
    <n v="8200883"/>
    <n v="20210930"/>
    <n v="28"/>
    <s v="MASCULINO"/>
    <s v="GOBIERNO REGIONAL"/>
    <n v="190601"/>
    <s v="PIURA"/>
    <s v="SULLANA"/>
    <s v="SULLANA"/>
    <s v="PIURA"/>
    <s v="SULLANA"/>
    <s v="SULLANA"/>
    <s v="HISOPADO NASAL Y FARINGEO"/>
    <x v="8"/>
    <s v="30"/>
    <s v="09"/>
    <s v="2021"/>
    <s v="30/09/2021"/>
    <x v="160"/>
  </r>
  <r>
    <s v="20220204"/>
    <n v="8203044"/>
    <n v="20211203"/>
    <n v="22"/>
    <s v="MASCULINO"/>
    <s v="GOBIERNO REGIONAL"/>
    <n v="130119"/>
    <s v="LAMBAYEQUE"/>
    <s v="CHICLAYO"/>
    <s v="PUCALA"/>
    <s v="LAMBAYEQUE"/>
    <s v="CHICLAYO"/>
    <s v="CHICLAYO"/>
    <s v="HISOPADO NASAL Y FARINGEO"/>
    <x v="3"/>
    <s v="03"/>
    <s v="12"/>
    <s v="2021"/>
    <s v="03/12/2021"/>
    <x v="162"/>
  </r>
  <r>
    <s v="20220204"/>
    <n v="8203968"/>
    <n v="20211213"/>
    <n v="46"/>
    <s v="MASCULINO"/>
    <s v="GOBIERNO REGIONAL"/>
    <n v="140401"/>
    <s v="LIMA"/>
    <s v="CAÑETE"/>
    <s v="SAN VICENTE DE CAÑETE"/>
    <s v="LIMA"/>
    <s v="CAÑETE"/>
    <s v="SAN VICENTE DE CAÑETE"/>
    <s v="HISOPADO NASAL Y FARINGEO"/>
    <x v="71"/>
    <s v="13"/>
    <s v="12"/>
    <s v="2021"/>
    <s v="13/12/2021"/>
    <x v="73"/>
  </r>
  <r>
    <s v="20220204"/>
    <n v="8205347"/>
    <n v="20210930"/>
    <n v="33"/>
    <s v="MASCULINO"/>
    <s v="GOBIERNO REGIONAL"/>
    <n v="30101"/>
    <s v="APURIMAC"/>
    <s v="ABANCAY"/>
    <s v="ABANCAY"/>
    <s v="ANCASH"/>
    <s v="YUNGAY"/>
    <s v="QUILLO"/>
    <s v="HISOPADO NASAL Y FARINGEO"/>
    <x v="17"/>
    <s v="30"/>
    <s v="09"/>
    <s v="2021"/>
    <s v="30/09/2021"/>
    <x v="160"/>
  </r>
  <r>
    <s v="20220204"/>
    <n v="8208082"/>
    <n v="20211204"/>
    <n v="23"/>
    <s v="FEMENINO"/>
    <s v="GOBIERNO REGIONAL"/>
    <n v="140805"/>
    <s v="LIMA"/>
    <s v="HUARAL"/>
    <s v="CHANCAY"/>
    <s v="LIMA"/>
    <s v="HUARAL"/>
    <s v="CHANCAY"/>
    <s v="HISOPADO NASAL Y FARINGEO"/>
    <x v="2"/>
    <s v="04"/>
    <s v="12"/>
    <s v="2021"/>
    <s v="04/12/2021"/>
    <x v="16"/>
  </r>
  <r>
    <s v="20220204"/>
    <n v="8210650"/>
    <n v="20211025"/>
    <n v="35"/>
    <s v="MASCULINO"/>
    <s v="MINISTERIO DE SALUD - DIRIS"/>
    <n v="140116"/>
    <s v="LIMA"/>
    <s v="LIMA"/>
    <s v="PACHACAMAC"/>
    <s v="LIMA"/>
    <s v="LIMA"/>
    <s v="PACHACAMAC"/>
    <s v="HISOPADO NASAL Y FARINGEO"/>
    <x v="2"/>
    <s v="25"/>
    <s v="10"/>
    <s v="2021"/>
    <s v="25/10/2021"/>
    <x v="129"/>
  </r>
  <r>
    <s v="20220204"/>
    <n v="8216693"/>
    <n v="20210617"/>
    <n v="34"/>
    <s v="FEMENINO"/>
    <s v="GOBIERNO REGIONAL"/>
    <n v="150105"/>
    <s v="LORETO"/>
    <s v="MAYNAS"/>
    <s v="MAZAN"/>
    <s v="LORETO"/>
    <s v="MAYNAS"/>
    <s v="MAZAN"/>
    <s v="HISOPADO NASAL Y FARINGEO"/>
    <x v="6"/>
    <s v="17"/>
    <s v="06"/>
    <s v="2021"/>
    <s v="17/06/2021"/>
    <x v="179"/>
  </r>
  <r>
    <s v="20220204"/>
    <n v="8218232"/>
    <n v="20210824"/>
    <n v="37"/>
    <s v="MASCULINO"/>
    <s v="MINISTERIO DE SALUD - DIRIS"/>
    <n v="140105"/>
    <s v="LIMA"/>
    <s v="LIMA"/>
    <s v="CARABAYLLO"/>
    <s v="LIMA"/>
    <s v="LIMA"/>
    <s v="LIMA"/>
    <s v="HISOPADO NASAL Y FARINGEO"/>
    <x v="25"/>
    <s v="24"/>
    <s v="08"/>
    <s v="2021"/>
    <s v="24/08/2021"/>
    <x v="239"/>
  </r>
  <r>
    <s v="20220204"/>
    <n v="8219808"/>
    <n v="20210823"/>
    <n v="47"/>
    <s v="MASCULINO"/>
    <s v="GOBIERNO REGIONAL"/>
    <n v="110101"/>
    <s v="JUNIN"/>
    <s v="HUANCAYO"/>
    <s v="HUANCAYO"/>
    <s v="JUNIN"/>
    <s v="HUANCAYO"/>
    <s v="HUANCAYO"/>
    <s v="HISOPADO NASAL Y FARINGEO"/>
    <x v="25"/>
    <s v="23"/>
    <s v="08"/>
    <s v="2021"/>
    <s v="23/08/2021"/>
    <x v="8"/>
  </r>
  <r>
    <s v="20220204"/>
    <n v="8219819"/>
    <n v="20211108"/>
    <n v="47"/>
    <s v="FEMENINO"/>
    <s v="GOBIERNO REGIONAL"/>
    <n v="110301"/>
    <s v="JUNIN"/>
    <s v="JAUJA"/>
    <s v="JAUJA"/>
    <s v="JUNIN"/>
    <s v="JAUJA"/>
    <s v="JAUJA"/>
    <s v="HISOPADO NASAL Y FARINGEO"/>
    <x v="51"/>
    <s v="08"/>
    <s v="11"/>
    <s v="2021"/>
    <s v="08/11/2021"/>
    <x v="96"/>
  </r>
  <r>
    <s v="20220204"/>
    <n v="8220837"/>
    <n v="20210514"/>
    <n v="54"/>
    <s v="FEMENINO"/>
    <s v="GOBIERNO REGIONAL"/>
    <n v="30101"/>
    <s v="APURIMAC"/>
    <s v="ABANCAY"/>
    <s v="ABANCAY"/>
    <s v="APURIMAC"/>
    <s v="ABANCAY"/>
    <s v="ABANCAY"/>
    <s v="HISOPADO NASAL Y FARINGEO"/>
    <x v="6"/>
    <s v="14"/>
    <s v="05"/>
    <s v="2021"/>
    <s v="14/05/2021"/>
    <x v="82"/>
  </r>
  <r>
    <s v="20220204"/>
    <n v="8221359"/>
    <n v="20210622"/>
    <n v="33"/>
    <s v="FEMENINO"/>
    <s v="GOBIERNO REGIONAL"/>
    <n v="230102"/>
    <s v="TUMBES"/>
    <s v="TUMBES"/>
    <s v="CORRALES"/>
    <s v="TUMBES"/>
    <s v="TUMBES"/>
    <s v="CORRALES"/>
    <s v="HISOPADO NASAL Y FARINGEO"/>
    <x v="25"/>
    <s v="22"/>
    <s v="06"/>
    <s v="2021"/>
    <s v="22/06/2021"/>
    <x v="256"/>
  </r>
  <r>
    <s v="20220204"/>
    <n v="8221890"/>
    <n v="20211206"/>
    <n v="46"/>
    <s v="FEMENINO"/>
    <s v="MINISTERIO DE SALUD - DIRIS"/>
    <n v="140103"/>
    <s v="LIMA"/>
    <s v="LIMA"/>
    <s v="ATE"/>
    <s v="LIMA"/>
    <s v="LIMA"/>
    <s v="ATE"/>
    <s v="HISOPADO OROFARINGEO Y NASOFARINGEO"/>
    <x v="28"/>
    <s v="06"/>
    <s v="12"/>
    <s v="2021"/>
    <s v="06/12/2021"/>
    <x v="30"/>
  </r>
  <r>
    <s v="20220204"/>
    <n v="8223534"/>
    <n v="20211011"/>
    <n v="65"/>
    <s v="FEMENINO"/>
    <s v="GOBIERNO REGIONAL"/>
    <n v="110301"/>
    <s v="JUNIN"/>
    <s v="JAUJA"/>
    <s v="JAUJA"/>
    <s v="JUNIN"/>
    <s v="JAUJA"/>
    <s v="JAUJA"/>
    <s v="HISOPADO NASAL Y FARINGEO"/>
    <x v="2"/>
    <s v="11"/>
    <s v="10"/>
    <s v="2021"/>
    <s v="11/10/2021"/>
    <x v="127"/>
  </r>
  <r>
    <s v="20220204"/>
    <n v="8228987"/>
    <n v="20211111"/>
    <n v="89"/>
    <s v="FEMENINO"/>
    <s v="GOBIERNO REGIONAL"/>
    <n v="30301"/>
    <s v="APURIMAC"/>
    <s v="ANDAHUAYLAS"/>
    <s v="ANDAHUAYLAS"/>
    <s v="APURIMAC"/>
    <s v="ANDAHUAYLAS"/>
    <s v="ANDAHUAYLAS"/>
    <s v="HISOPADO NASAL Y FARINGEO"/>
    <x v="2"/>
    <s v="11"/>
    <s v="11"/>
    <s v="2021"/>
    <s v="11/11/2021"/>
    <x v="103"/>
  </r>
  <r>
    <s v="20220204"/>
    <n v="8234004"/>
    <n v="20211211"/>
    <n v="24"/>
    <s v="FEMENINO"/>
    <s v="MINISTERIO DE SALUD - DIRIS"/>
    <n v="140112"/>
    <s v="LIMA"/>
    <s v="LIMA"/>
    <s v="LURIGANCHO"/>
    <s v="LIMA"/>
    <s v="LIMA"/>
    <s v="LURIGANCHO"/>
    <s v="HISOPADO NASAL Y FARINGEO"/>
    <x v="28"/>
    <s v="11"/>
    <s v="12"/>
    <s v="2021"/>
    <s v="11/12/2021"/>
    <x v="106"/>
  </r>
  <r>
    <s v="20220204"/>
    <n v="8234648"/>
    <n v="20210409"/>
    <n v="66"/>
    <s v="FEMENINO"/>
    <s v="ESSALUD"/>
    <n v="30310"/>
    <s v="APURIMAC"/>
    <s v="ANDAHUAYLAS"/>
    <s v="SAN JERONIMO"/>
    <s v="APURIMAC"/>
    <s v="ANDAHUAYLAS"/>
    <s v="ANDAHUAYLAS"/>
    <s v="HISOPADO NASAL Y FARINGEO"/>
    <x v="0"/>
    <s v="09"/>
    <s v="04"/>
    <s v="2021"/>
    <s v="09/04/2021"/>
    <x v="143"/>
  </r>
  <r>
    <s v="20220204"/>
    <n v="8237728"/>
    <n v="20211030"/>
    <n v="70"/>
    <s v="FEMENINO"/>
    <s v="ESSALUD"/>
    <n v="140106"/>
    <s v="LIMA"/>
    <s v="LIMA"/>
    <s v="COMAS"/>
    <s v="LIMA"/>
    <s v="LIMA"/>
    <s v="JESUS MARIA"/>
    <s v="HISOPADO NASAL Y FARINGEO"/>
    <x v="3"/>
    <s v="30"/>
    <s v="10"/>
    <s v="2021"/>
    <s v="30/10/2021"/>
    <x v="154"/>
  </r>
  <r>
    <s v="20220204"/>
    <n v="8238183"/>
    <n v="20201218"/>
    <n v="33"/>
    <s v="FEMENINO"/>
    <s v="MINISTERIO DE SALUD - DIRIS"/>
    <n v="140119"/>
    <s v="LIMA"/>
    <s v="LIMA"/>
    <s v="PUENTE PIEDRA"/>
    <s v="LIMA"/>
    <s v="LIMA"/>
    <s v="LIMA"/>
    <s v="HISOPADO NASAL Y FARINGEO"/>
    <x v="50"/>
    <s v="18"/>
    <s v="12"/>
    <s v="2020"/>
    <s v="18/12/2020"/>
    <x v="359"/>
  </r>
  <r>
    <s v="20220204"/>
    <n v="8240312"/>
    <n v="20210428"/>
    <n v="24"/>
    <s v="MASCULINO"/>
    <s v="GOBIERNO REGIONAL"/>
    <n v="240101"/>
    <s v="   "/>
    <s v="CALLAO"/>
    <s v="CALLAO"/>
    <s v="CALLAO"/>
    <s v="PROV. CONST. DEL CALLAO"/>
    <s v="BELLAVISTA"/>
    <s v="HISOPADO NASAL Y FARINGEO"/>
    <x v="0"/>
    <s v="28"/>
    <s v="04"/>
    <s v="2021"/>
    <s v="28/04/2021"/>
    <x v="158"/>
  </r>
  <r>
    <s v="20220204"/>
    <n v="8244457"/>
    <n v="20211217"/>
    <n v="26"/>
    <s v="MASCULINO"/>
    <s v="SANIDAD DE LA POLICIA NACIONAL DEL PERU"/>
    <n v="40129"/>
    <s v="AREQUIPA"/>
    <s v="AREQUIPA"/>
    <s v="JOSE LUIS BUSTAMANTE Y RIVERO"/>
    <s v="AREQUIPA"/>
    <s v="AREQUIPA"/>
    <s v="CAYMA"/>
    <s v="HISOPADO OROFARINGEO Y NASOFARINGEO"/>
    <x v="2"/>
    <s v="17"/>
    <s v="12"/>
    <s v="2021"/>
    <s v="17/12/2021"/>
    <x v="149"/>
  </r>
  <r>
    <s v="20220204"/>
    <n v="8247310"/>
    <n v="20220103"/>
    <n v="44"/>
    <s v="FEMENINO"/>
    <s v="GOBIERNO REGIONAL"/>
    <n v="140405"/>
    <s v="LIMA"/>
    <s v="CAÑETE"/>
    <s v="CHILCA"/>
    <s v="LIMA"/>
    <s v="CAÑETE"/>
    <s v="CHILCA"/>
    <s v="HISOPADO NASAL Y FARINGEO"/>
    <x v="7"/>
    <s v="03"/>
    <s v="01"/>
    <s v="2022"/>
    <s v="03/01/2022"/>
    <x v="29"/>
  </r>
  <r>
    <s v="20220204"/>
    <n v="8247573"/>
    <n v="20211015"/>
    <n v="39"/>
    <s v="MASCULINO"/>
    <s v="GOBIERNO REGIONAL"/>
    <n v="180301"/>
    <s v="PASCO"/>
    <s v="OXAPAMPA"/>
    <s v="OXAPAMPA"/>
    <s v="PASCO"/>
    <s v="OXAPAMPA"/>
    <s v="OXAPAMPA"/>
    <s v="HISOPADO NASAL Y FARINGEO"/>
    <x v="1"/>
    <s v="15"/>
    <s v="10"/>
    <s v="2021"/>
    <s v="15/10/2021"/>
    <x v="230"/>
  </r>
  <r>
    <s v="20220204"/>
    <n v="8249498"/>
    <n v="20211210"/>
    <n v="16"/>
    <s v="FEMENINO"/>
    <s v="GOBIERNO REGIONAL"/>
    <n v="60601"/>
    <s v="CAJAMARCA"/>
    <s v="CHOTA"/>
    <s v="CHOTA"/>
    <s v="CAJAMARCA"/>
    <s v="CHOTA"/>
    <s v="CHOTA"/>
    <s v="HISOPADO NASAL Y FARINGEO"/>
    <x v="3"/>
    <s v="10"/>
    <s v="12"/>
    <s v="2021"/>
    <s v="10/12/2021"/>
    <x v="13"/>
  </r>
  <r>
    <s v="20220204"/>
    <n v="8252541"/>
    <n v="20211204"/>
    <n v="39"/>
    <s v="FEMENINO"/>
    <s v="GOBIERNO REGIONAL"/>
    <n v="10205"/>
    <s v="AMAZONAS"/>
    <s v="BAGUA"/>
    <s v="BAGUA"/>
    <s v="AMAZONAS"/>
    <s v="BAGUA"/>
    <s v="BAGUA"/>
    <s v="HISOPADO NASAL Y FARINGEO"/>
    <x v="37"/>
    <s v="04"/>
    <s v="12"/>
    <s v="2021"/>
    <s v="04/12/2021"/>
    <x v="16"/>
  </r>
  <r>
    <s v="20220204"/>
    <n v="8252853"/>
    <n v="20211204"/>
    <n v="24"/>
    <s v="FEMENINO"/>
    <s v="GOBIERNO REGIONAL"/>
    <n v="120101"/>
    <s v="LA LIBERTAD"/>
    <s v="TRUJILLO"/>
    <s v="TRUJILLO"/>
    <s v="LA LIBERTAD"/>
    <s v="TRUJILLO"/>
    <s v="TRUJILLO"/>
    <s v="HISOPADO OROFARINGEO Y NASOFARINGEO"/>
    <x v="28"/>
    <s v="04"/>
    <s v="12"/>
    <s v="2021"/>
    <s v="04/12/2021"/>
    <x v="16"/>
  </r>
  <r>
    <s v="20220204"/>
    <n v="8253939"/>
    <n v="20211023"/>
    <n v="23"/>
    <s v="MASCULINO"/>
    <s v="ESSALUD"/>
    <n v="60801"/>
    <s v="CAJAMARCA"/>
    <s v="JAEN"/>
    <s v="JAEN"/>
    <s v="CAJAMARCA"/>
    <s v="JAEN"/>
    <s v="JAEN"/>
    <s v="HISOPADO NASAL Y FARINGEO"/>
    <x v="25"/>
    <s v="23"/>
    <s v="10"/>
    <s v="2021"/>
    <s v="23/10/2021"/>
    <x v="155"/>
  </r>
  <r>
    <s v="20220204"/>
    <n v="8254776"/>
    <n v="20211112"/>
    <n v="40"/>
    <s v="FEMENINO"/>
    <s v="GOBIERNO REGIONAL"/>
    <n v="240106"/>
    <s v="   "/>
    <s v="CALLAO"/>
    <s v="VENTANILLA"/>
    <s v="CALLAO"/>
    <s v="PROV. CONST. DEL CALLAO"/>
    <s v="VENTANILLA"/>
    <s v="HISOPADO NASAL Y FARINGEO"/>
    <x v="28"/>
    <s v="12"/>
    <s v="11"/>
    <s v="2021"/>
    <s v="12/11/2021"/>
    <x v="108"/>
  </r>
  <r>
    <s v="20220204"/>
    <n v="8255226"/>
    <n v="20210922"/>
    <n v="24"/>
    <s v="FEMENINO"/>
    <s v="GOBIERNO REGIONAL"/>
    <n v="21309"/>
    <s v="ANCASH"/>
    <s v="SANTA"/>
    <s v="NUEVO CHIMBOTE"/>
    <s v="ANCASH"/>
    <s v="SANTA"/>
    <s v="NUEVO CHIMBOTE"/>
    <s v="HISOPADO NASAL Y FARINGEO"/>
    <x v="0"/>
    <s v="22"/>
    <s v="09"/>
    <s v="2021"/>
    <s v="22/09/2021"/>
    <x v="203"/>
  </r>
  <r>
    <s v="20220204"/>
    <n v="8257376"/>
    <n v="20211004"/>
    <n v="22"/>
    <s v="FEMENINO"/>
    <s v="ESSALUD"/>
    <n v="21309"/>
    <s v="ANCASH"/>
    <s v="SANTA"/>
    <s v="NUEVO CHIMBOTE"/>
    <s v="ANCASH"/>
    <s v="SANTA"/>
    <s v="NUEVO CHIMBOTE"/>
    <s v="HISOPADO NASAL Y FARINGEO"/>
    <x v="40"/>
    <s v="04"/>
    <s v="10"/>
    <s v="2021"/>
    <s v="04/10/2021"/>
    <x v="36"/>
  </r>
  <r>
    <s v="20220204"/>
    <n v="8257853"/>
    <n v="20211009"/>
    <n v="39"/>
    <s v="FEMENINO"/>
    <s v="GOBIERNO REGIONAL"/>
    <n v="60101"/>
    <s v="CAJAMARCA"/>
    <s v="CAJAMARCA"/>
    <s v="CAJAMARCA"/>
    <s v="CAJAMARCA"/>
    <s v="CAJAMARCA"/>
    <s v="CAJAMARCA"/>
    <s v="HISOPADO NASAL Y FARINGEO"/>
    <x v="1"/>
    <s v="09"/>
    <s v="10"/>
    <s v="2021"/>
    <s v="09/10/2021"/>
    <x v="123"/>
  </r>
  <r>
    <s v="20220204"/>
    <n v="8260232"/>
    <n v="20211002"/>
    <n v="15"/>
    <s v="FEMENINO"/>
    <s v="GOBIERNO REGIONAL"/>
    <n v="190607"/>
    <s v="PIURA"/>
    <s v="SULLANA"/>
    <s v="SALITRAL"/>
    <s v="PIURA"/>
    <s v="SULLANA"/>
    <s v="SULLANA"/>
    <s v="HISOPADO NASAL Y FARINGEO"/>
    <x v="2"/>
    <s v="02"/>
    <s v="10"/>
    <s v="2021"/>
    <s v="02/10/2021"/>
    <x v="168"/>
  </r>
  <r>
    <s v="20220204"/>
    <n v="8260340"/>
    <n v="20211008"/>
    <n v="34"/>
    <s v="FEMENINO"/>
    <s v="MINISTERIO DE SALUD - DIRIS"/>
    <n v="140119"/>
    <s v="LIMA"/>
    <s v="LIMA"/>
    <s v="PUENTE PIEDRA"/>
    <s v="LIMA"/>
    <s v="LIMA"/>
    <s v="PUENTE PIEDRA"/>
    <s v="HISOPADO NASAL Y FARINGEO"/>
    <x v="1"/>
    <s v="08"/>
    <s v="10"/>
    <s v="2021"/>
    <s v="08/10/2021"/>
    <x v="266"/>
  </r>
  <r>
    <s v="20220204"/>
    <n v="8261697"/>
    <n v="20210812"/>
    <n v="51"/>
    <s v="FEMENINO"/>
    <s v="SANIDAD DE LA POLICIA NACIONAL DEL PERU"/>
    <n v="130101"/>
    <s v="LAMBAYEQUE"/>
    <s v="CHICLAYO"/>
    <s v="CHICLAYO"/>
    <s v="LAMBAYEQUE"/>
    <s v="CHICLAYO"/>
    <s v="CHICLAYO"/>
    <s v="HISOPADO NASAL Y FARINGEO"/>
    <x v="0"/>
    <s v="12"/>
    <s v="08"/>
    <s v="2021"/>
    <s v="12/08/2021"/>
    <x v="244"/>
  </r>
  <r>
    <s v="20220204"/>
    <n v="8267932"/>
    <n v="20220104"/>
    <n v="22"/>
    <s v="FEMENINO"/>
    <s v="GOBIERNO REGIONAL"/>
    <n v="220112"/>
    <s v="TACNA"/>
    <s v="TACNA"/>
    <s v="CIUDAD NUEVA"/>
    <s v="TACNA"/>
    <s v="TACNA"/>
    <s v="CIUDAD NUEVA"/>
    <s v="HISOPADO OROFARINGEO Y NASOFARINGEO"/>
    <x v="4"/>
    <s v="04"/>
    <s v="01"/>
    <s v="2022"/>
    <s v="04/01/2022"/>
    <x v="120"/>
  </r>
  <r>
    <s v="20220204"/>
    <n v="8271911"/>
    <n v="20210511"/>
    <n v="38"/>
    <s v="MASCULINO"/>
    <s v="GOBIERNO REGIONAL"/>
    <n v="190104"/>
    <s v="PIURA"/>
    <s v="PIURA"/>
    <s v="CATACAOS"/>
    <s v="PIURA"/>
    <s v="PIURA"/>
    <s v="CATACAOS"/>
    <s v="HISOPADO NASAL Y FARINGEO"/>
    <x v="0"/>
    <s v="11"/>
    <s v="05"/>
    <s v="2021"/>
    <s v="11/05/2021"/>
    <x v="85"/>
  </r>
  <r>
    <s v="20220204"/>
    <n v="8273427"/>
    <n v="20210428"/>
    <n v="78"/>
    <s v="MASCULINO"/>
    <s v="SANIDAD DE LA MARINA DE GUERRA DEL PERU"/>
    <n v="140124"/>
    <s v="LIMA"/>
    <s v="LIMA"/>
    <s v="SAN ISIDRO"/>
    <s v="CALLAO"/>
    <s v="PROV. CONST. DEL CALLAO"/>
    <s v="BELLAVISTA"/>
    <s v="HISOPADO NASAL Y FARINGEO"/>
    <x v="42"/>
    <s v="28"/>
    <s v="04"/>
    <s v="2021"/>
    <s v="28/04/2021"/>
    <x v="158"/>
  </r>
  <r>
    <s v="20220204"/>
    <n v="8274555"/>
    <n v="20211117"/>
    <n v="25"/>
    <s v="FEMENINO"/>
    <s v="MINISTERIO DE SALUD - DIRIS"/>
    <n v="140134"/>
    <s v="LIMA"/>
    <s v="LIMA"/>
    <s v="INDEPENDENCIA"/>
    <s v="LIMA"/>
    <s v="LIMA"/>
    <s v="INDEPENDENCIA"/>
    <s v="HISOPADO NASAL Y FARINGEO"/>
    <x v="28"/>
    <s v="17"/>
    <s v="11"/>
    <s v="2021"/>
    <s v="17/11/2021"/>
    <x v="132"/>
  </r>
  <r>
    <s v="20220204"/>
    <n v="8283693"/>
    <n v="20211211"/>
    <n v="52"/>
    <s v="FEMENINO"/>
    <s v="ESSALUD"/>
    <n v="140126"/>
    <s v="LIMA"/>
    <s v="LIMA"/>
    <s v="SAN MARTIN DE PORRES"/>
    <s v="LIMA"/>
    <s v="LIMA"/>
    <s v="LIMA"/>
    <s v="HISOPADO NASAL Y FARINGEO"/>
    <x v="7"/>
    <s v="11"/>
    <s v="12"/>
    <s v="2021"/>
    <s v="11/12/2021"/>
    <x v="106"/>
  </r>
  <r>
    <s v="20220204"/>
    <n v="8285890"/>
    <n v="20211110"/>
    <n v="69"/>
    <s v="MASCULINO"/>
    <s v="GOBIERNO REGIONAL"/>
    <n v="21301"/>
    <s v="ANCASH"/>
    <s v="SANTA"/>
    <s v="CHIMBOTE"/>
    <s v="ANCASH"/>
    <s v="SANTA"/>
    <s v="NUEVO CHIMBOTE"/>
    <s v="HISOPADO NASAL Y FARINGEO"/>
    <x v="7"/>
    <s v="10"/>
    <s v="11"/>
    <s v="2021"/>
    <s v="10/11/2021"/>
    <x v="20"/>
  </r>
  <r>
    <s v="20220204"/>
    <n v="8286339"/>
    <n v="20210807"/>
    <n v="20"/>
    <s v="MASCULINO"/>
    <s v="GOBIERNO REGIONAL"/>
    <n v="210601"/>
    <s v="SAN MARTIN"/>
    <s v="SAN MARTIN"/>
    <s v="TARAPOTO"/>
    <s v="SAN MARTIN"/>
    <s v="SAN MARTIN"/>
    <s v="TARAPOTO"/>
    <s v="HISOPADO NASAL Y FARINGEO"/>
    <x v="6"/>
    <s v="07"/>
    <s v="08"/>
    <s v="2021"/>
    <s v="07/08/2021"/>
    <x v="299"/>
  </r>
  <r>
    <s v="20220204"/>
    <n v="8286430"/>
    <n v="20210902"/>
    <n v="19"/>
    <s v="MASCULINO"/>
    <s v="GOBIERNO REGIONAL"/>
    <n v="120105"/>
    <s v="LA LIBERTAD"/>
    <s v="TRUJILLO"/>
    <s v="SALAVERRY"/>
    <s v="LA LIBERTAD"/>
    <s v="TRUJILLO"/>
    <s v="SALAVERRY"/>
    <s v="HISOPADO NASAL Y FARINGEO"/>
    <x v="32"/>
    <s v="02"/>
    <s v="09"/>
    <s v="2021"/>
    <s v="02/09/2021"/>
    <x v="88"/>
  </r>
  <r>
    <s v="20220204"/>
    <n v="8291139"/>
    <n v="20211121"/>
    <n v="71"/>
    <s v="MASCULINO"/>
    <s v="GOBIERNO REGIONAL"/>
    <n v="20102"/>
    <s v="ANCASH"/>
    <s v="HUARAZ"/>
    <s v="INDEPENDENCIA"/>
    <s v="ANCASH"/>
    <s v="HUARAZ"/>
    <s v="INDEPENDENCIA"/>
    <s v="HISOPADO OROFARINGEO Y NASOFARINGEO"/>
    <x v="3"/>
    <s v="21"/>
    <s v="11"/>
    <s v="2021"/>
    <s v="21/11/2021"/>
    <x v="216"/>
  </r>
  <r>
    <s v="20220204"/>
    <n v="8291585"/>
    <n v="20210602"/>
    <n v="35"/>
    <s v="MASCULINO"/>
    <s v="GOBIERNO REGIONAL"/>
    <n v="170204"/>
    <s v="MOQUEGUA"/>
    <s v="GENERAL SANCHEZ CERRO"/>
    <s v="ICHUÑA"/>
    <s v="MOQUEGUA"/>
    <s v="GENERAL SANCHEZ CERRO"/>
    <s v="ICHUÑA"/>
    <s v="HISOPADO NASAL Y FARINGEO"/>
    <x v="0"/>
    <s v="02"/>
    <s v="06"/>
    <s v="2021"/>
    <s v="02/06/2021"/>
    <x v="23"/>
  </r>
  <r>
    <s v="20220204"/>
    <n v="8291599"/>
    <n v="20211209"/>
    <n v="34"/>
    <s v="FEMENINO"/>
    <s v="GOBIERNO REGIONAL"/>
    <n v="130112"/>
    <s v="LAMBAYEQUE"/>
    <s v="CHICLAYO"/>
    <s v="JOSE LEONARDO ORTIZ"/>
    <s v="LAMBAYEQUE"/>
    <s v="CHICLAYO"/>
    <s v="CHICLAYO"/>
    <s v="HISOPADO NASAL Y FARINGEO"/>
    <x v="3"/>
    <s v="09"/>
    <s v="12"/>
    <s v="2021"/>
    <s v="09/12/2021"/>
    <x v="114"/>
  </r>
  <r>
    <s v="20220204"/>
    <n v="8292802"/>
    <n v="20210702"/>
    <n v="20"/>
    <s v="MASCULINO"/>
    <s v="GOBIERNO REGIONAL"/>
    <n v="140101"/>
    <s v="LIMA"/>
    <s v="LIMA"/>
    <s v="LIMA"/>
    <s v="SAN MARTIN"/>
    <s v="SAN MARTIN"/>
    <s v="TARAPOTO"/>
    <s v="HISOPADO NASAL Y FARINGEO"/>
    <x v="6"/>
    <s v="02"/>
    <s v="07"/>
    <s v="2021"/>
    <s v="02/07/2021"/>
    <x v="156"/>
  </r>
  <r>
    <s v="20220204"/>
    <n v="8301561"/>
    <n v="20210805"/>
    <n v="40"/>
    <s v="MASCULINO"/>
    <s v="GOBIERNO REGIONAL"/>
    <n v="10101"/>
    <s v="AMAZONAS"/>
    <s v="CHACHAPOYAS"/>
    <s v="CHACHAPOYAS"/>
    <s v="AMAZONAS"/>
    <s v="CHACHAPOYAS"/>
    <s v="CHACHAPOYAS"/>
    <s v="HISOPADO NASAL Y FARINGEO"/>
    <x v="0"/>
    <s v="05"/>
    <s v="08"/>
    <s v="2021"/>
    <s v="05/08/2021"/>
    <x v="110"/>
  </r>
  <r>
    <s v="20220204"/>
    <n v="8302816"/>
    <n v="20211219"/>
    <n v="19"/>
    <s v="FEMENINO"/>
    <s v="GOBIERNO REGIONAL"/>
    <n v="100201"/>
    <s v="ICA"/>
    <s v="CHINCHA"/>
    <s v="CHINCHA ALTA"/>
    <s v="ICA"/>
    <s v="PISCO"/>
    <s v="PISCO"/>
    <s v="HISOPADO OROFARINGEO Y NASOFARINGEO"/>
    <x v="22"/>
    <s v="19"/>
    <s v="12"/>
    <s v="2021"/>
    <s v="19/12/2021"/>
    <x v="152"/>
  </r>
  <r>
    <s v="20220204"/>
    <n v="8311422"/>
    <n v="20210614"/>
    <n v="47"/>
    <s v="FEMENINO"/>
    <s v="GOBIERNO REGIONAL"/>
    <n v="20101"/>
    <s v="ANCASH"/>
    <s v="HUARAZ"/>
    <s v="HUARAZ"/>
    <s v="ANCASH"/>
    <s v="HUARAZ"/>
    <s v="INDEPENDENCIA"/>
    <s v="HISOPADO NASAL Y FARINGEO"/>
    <x v="6"/>
    <s v="14"/>
    <s v="06"/>
    <s v="2021"/>
    <s v="14/06/2021"/>
    <x v="121"/>
  </r>
  <r>
    <s v="20220204"/>
    <n v="8313412"/>
    <n v="20211021"/>
    <n v="8"/>
    <s v="FEMENINO"/>
    <s v="GOBIERNO REGIONAL"/>
    <n v="230101"/>
    <s v="TUMBES"/>
    <s v="TUMBES"/>
    <s v="TUMBES"/>
    <s v="TUMBES"/>
    <s v="TUMBES"/>
    <s v="TUMBES"/>
    <s v="HISOPADO NASAL Y FARINGEO"/>
    <x v="1"/>
    <s v="21"/>
    <s v="10"/>
    <s v="2021"/>
    <s v="21/10/2021"/>
    <x v="165"/>
  </r>
  <r>
    <s v="20220204"/>
    <n v="8315848"/>
    <n v="20211104"/>
    <n v="54"/>
    <s v="MASCULINO"/>
    <s v="GOBIERNO REGIONAL"/>
    <n v="130101"/>
    <s v="LAMBAYEQUE"/>
    <s v="CHICLAYO"/>
    <s v="CHICLAYO"/>
    <s v="LAMBAYEQUE"/>
    <s v="CHICLAYO"/>
    <s v="CHICLAYO"/>
    <s v="HISOPADO NASAL Y FARINGEO"/>
    <x v="28"/>
    <s v="04"/>
    <s v="11"/>
    <s v="2021"/>
    <s v="04/11/2021"/>
    <x v="200"/>
  </r>
  <r>
    <s v="20220204"/>
    <n v="8317129"/>
    <n v="20211108"/>
    <n v="36"/>
    <s v="FEMENINO"/>
    <s v="GOBIERNO REGIONAL"/>
    <n v="90108"/>
    <s v="HUANUCO"/>
    <s v="HUANUCO"/>
    <s v="SANTA MARIA DEL VALLE"/>
    <s v="HUANUCO"/>
    <s v="HUANUCO"/>
    <s v="SANTA MARIA DEL VALLE"/>
    <s v="HISOPADO NASAL Y FARINGEO"/>
    <x v="20"/>
    <s v="08"/>
    <s v="11"/>
    <s v="2021"/>
    <s v="08/11/2021"/>
    <x v="96"/>
  </r>
  <r>
    <s v="20220204"/>
    <n v="8320597"/>
    <n v="20210921"/>
    <n v="80"/>
    <s v="MASCULINO"/>
    <s v="ESSALUD"/>
    <n v="140140"/>
    <s v="LIMA"/>
    <s v="LIMA"/>
    <s v="SAN BORJA"/>
    <s v="LIMA"/>
    <s v="LIMA"/>
    <s v="JESUS MARIA"/>
    <s v="HISOPADO NASAL Y FARINGEO"/>
    <x v="17"/>
    <s v="21"/>
    <s v="09"/>
    <s v="2021"/>
    <s v="21/09/2021"/>
    <x v="201"/>
  </r>
  <r>
    <s v="20220204"/>
    <n v="8321512"/>
    <n v="20210713"/>
    <n v="36"/>
    <s v="FEMENINO"/>
    <s v="GOBIERNO REGIONAL"/>
    <n v="100401"/>
    <s v="ICA"/>
    <s v="PISCO"/>
    <s v="PISCO"/>
    <s v="ICA"/>
    <s v="PISCO"/>
    <s v="PISCO"/>
    <s v="HISOPADO NASAL Y FARINGEO"/>
    <x v="0"/>
    <s v="13"/>
    <s v="07"/>
    <s v="2021"/>
    <s v="13/07/2021"/>
    <x v="278"/>
  </r>
  <r>
    <s v="20220204"/>
    <n v="8321645"/>
    <n v="20210813"/>
    <n v="36"/>
    <s v="MASCULINO"/>
    <s v="MINISTERIO DE SALUD - DIRIS"/>
    <n v="140135"/>
    <s v="LIMA"/>
    <s v="LIMA"/>
    <s v="EL AGUSTINO"/>
    <s v="LIMA"/>
    <s v="LIMA"/>
    <s v="LIMA"/>
    <s v="HISOPADO NASAL Y FARINGEO"/>
    <x v="6"/>
    <s v="13"/>
    <s v="08"/>
    <s v="2021"/>
    <s v="13/08/2021"/>
    <x v="107"/>
  </r>
  <r>
    <s v="20220204"/>
    <n v="8322091"/>
    <n v="20211219"/>
    <n v="57"/>
    <s v="FEMENINO"/>
    <s v="MINISTERIO DE SALUD - DIRIS"/>
    <n v="140133"/>
    <s v="LIMA"/>
    <s v="LIMA"/>
    <s v="JESUS MARIA"/>
    <s v="LIMA"/>
    <s v="LIMA"/>
    <s v="LIMA"/>
    <s v="HISOPADO NASAL Y FARINGEO"/>
    <x v="4"/>
    <s v="19"/>
    <s v="12"/>
    <s v="2021"/>
    <s v="19/12/2021"/>
    <x v="152"/>
  </r>
  <r>
    <s v="20220204"/>
    <n v="8332816"/>
    <n v="20210322"/>
    <n v="46"/>
    <s v="MASCULINO"/>
    <s v="SANIDAD DE LA POLICIA NACIONAL DEL PERU"/>
    <n v="250102"/>
    <s v="UCAYALI"/>
    <s v="CORONEL PORTILLO"/>
    <s v="YARINACOCHA"/>
    <s v="UCAYALI"/>
    <s v="CORONEL PORTILLO"/>
    <s v="CALLERIA"/>
    <s v="HISOPADO NASAL Y FARINGEO"/>
    <x v="0"/>
    <s v="22"/>
    <s v="03"/>
    <s v="2021"/>
    <s v="22/03/2021"/>
    <x v="236"/>
  </r>
  <r>
    <s v="20220204"/>
    <n v="8336537"/>
    <n v="20210126"/>
    <n v="37"/>
    <s v="FEMENINO"/>
    <s v="GOBIERNO REGIONAL"/>
    <n v="190501"/>
    <s v="PIURA"/>
    <s v="PAITA"/>
    <s v="PAITA"/>
    <s v="PIURA"/>
    <s v="PAITA"/>
    <s v="PAITA"/>
    <s v="HISOPADO NASAL Y FARINGEO"/>
    <x v="50"/>
    <s v="26"/>
    <s v="01"/>
    <s v="2021"/>
    <s v="26/01/2021"/>
    <x v="366"/>
  </r>
  <r>
    <s v="20220204"/>
    <n v="8338062"/>
    <n v="20210417"/>
    <n v="20"/>
    <s v="FEMENINO"/>
    <s v="GOBIERNO REGIONAL"/>
    <n v="180307"/>
    <s v="PASCO"/>
    <s v="OXAPAMPA"/>
    <s v="PALCAZU"/>
    <s v="PASCO"/>
    <s v="OXAPAMPA"/>
    <s v="VILLA RICA"/>
    <s v="HISOPADO NASAL Y FARINGEO"/>
    <x v="0"/>
    <s v="17"/>
    <s v="04"/>
    <s v="2021"/>
    <s v="17/04/2021"/>
    <x v="92"/>
  </r>
  <r>
    <s v="20220204"/>
    <n v="8338399"/>
    <n v="20210924"/>
    <n v="36"/>
    <s v="FEMENINO"/>
    <s v="GOBIERNO REGIONAL"/>
    <n v="230101"/>
    <s v="TUMBES"/>
    <s v="TUMBES"/>
    <s v="TUMBES"/>
    <s v="TUMBES"/>
    <s v="TUMBES"/>
    <s v="TUMBES"/>
    <s v="HISOPADO NASAL Y FARINGEO"/>
    <x v="2"/>
    <s v="24"/>
    <s v="09"/>
    <s v="2021"/>
    <s v="24/09/2021"/>
    <x v="183"/>
  </r>
  <r>
    <s v="20220204"/>
    <n v="8340542"/>
    <n v="20211025"/>
    <n v="44"/>
    <s v="MASCULINO"/>
    <s v="ESSALUD"/>
    <n v="50107"/>
    <s v="AYACUCHO"/>
    <s v="HUAMANGA"/>
    <s v="SAN JUAN BAUTISTA"/>
    <s v="AYACUCHO"/>
    <s v="HUAMANGA"/>
    <s v="SAN JUAN BAUTISTA"/>
    <s v="HISOPADO NASAL Y FARINGEO"/>
    <x v="22"/>
    <s v="25"/>
    <s v="10"/>
    <s v="2021"/>
    <s v="25/10/2021"/>
    <x v="129"/>
  </r>
  <r>
    <s v="20220204"/>
    <n v="8344269"/>
    <n v="20210924"/>
    <n v="52"/>
    <s v="MASCULINO"/>
    <s v="GOBIERNO REGIONAL"/>
    <n v="21309"/>
    <s v="ANCASH"/>
    <s v="SANTA"/>
    <s v="NUEVO CHIMBOTE"/>
    <s v="ANCASH"/>
    <s v="SANTA"/>
    <s v="NUEVO CHIMBOTE"/>
    <s v="HISOPADO NASAL Y FARINGEO"/>
    <x v="8"/>
    <s v="24"/>
    <s v="09"/>
    <s v="2021"/>
    <s v="24/09/2021"/>
    <x v="183"/>
  </r>
  <r>
    <s v="20220204"/>
    <n v="8351245"/>
    <n v="20220110"/>
    <n v="22"/>
    <s v="FEMENINO"/>
    <s v="GOBIERNO REGIONAL"/>
    <n v="240106"/>
    <s v="   "/>
    <s v="CALLAO"/>
    <s v="VENTANILLA"/>
    <s v="CALLAO"/>
    <s v="PROV. CONST. DEL CALLAO"/>
    <s v="VENTANILLA"/>
    <s v="HISOPADO NASAL Y FARINGEO"/>
    <x v="4"/>
    <s v="10"/>
    <s v="01"/>
    <s v="2022"/>
    <s v="10/01/2022"/>
    <x v="49"/>
  </r>
  <r>
    <s v="20220204"/>
    <n v="8352138"/>
    <n v="20211022"/>
    <n v="22"/>
    <s v="FEMENINO"/>
    <s v="GOBIERNO REGIONAL"/>
    <n v="60101"/>
    <s v="CAJAMARCA"/>
    <s v="CAJAMARCA"/>
    <s v="CAJAMARCA"/>
    <s v="CAJAMARCA"/>
    <s v="CAJAMARCA"/>
    <s v="CAJAMARCA"/>
    <s v="HISOPADO NASAL Y FARINGEO"/>
    <x v="12"/>
    <s v="22"/>
    <s v="10"/>
    <s v="2021"/>
    <s v="22/10/2021"/>
    <x v="4"/>
  </r>
  <r>
    <s v="20220204"/>
    <n v="8357832"/>
    <n v="20210906"/>
    <n v="34"/>
    <s v="MASCULINO"/>
    <s v="GOBIERNO REGIONAL"/>
    <n v="10701"/>
    <s v="AMAZONAS"/>
    <s v="UTCUBAMBA"/>
    <s v="BAGUA GRANDE"/>
    <s v="AMAZONAS"/>
    <s v="UTCUBAMBA"/>
    <s v="BAGUA GRANDE"/>
    <s v="HISOPADO NASAL Y FARINGEO"/>
    <x v="32"/>
    <s v="06"/>
    <s v="09"/>
    <s v="2021"/>
    <s v="06/09/2021"/>
    <x v="119"/>
  </r>
  <r>
    <s v="20220204"/>
    <n v="8360256"/>
    <n v="20210719"/>
    <n v="47"/>
    <s v="FEMENINO"/>
    <s v="GOBIERNO REGIONAL"/>
    <n v="130101"/>
    <s v="LAMBAYEQUE"/>
    <s v="CHICLAYO"/>
    <s v="CHICLAYO"/>
    <s v="LAMBAYEQUE"/>
    <s v="CHICLAYO"/>
    <s v="CHICLAYO"/>
    <s v="HISOPADO NASAL Y FARINGEO"/>
    <x v="0"/>
    <s v="19"/>
    <s v="07"/>
    <s v="2021"/>
    <s v="19/07/2021"/>
    <x v="68"/>
  </r>
  <r>
    <s v="20220204"/>
    <n v="8369236"/>
    <n v="20211224"/>
    <n v="28"/>
    <s v="FEMENINO"/>
    <s v="SANIDAD DE LA POLICIA NACIONAL DEL PERU"/>
    <n v="140137"/>
    <s v="LIMA"/>
    <s v="LIMA"/>
    <s v="SAN JUAN DE LURIGANCHO"/>
    <s v="LIMA"/>
    <s v="LIMA"/>
    <s v="RIMAC"/>
    <s v="HISOPADO NASAL Y FARINGEO"/>
    <x v="4"/>
    <s v="24"/>
    <s v="12"/>
    <s v="2021"/>
    <s v="24/12/2021"/>
    <x v="163"/>
  </r>
  <r>
    <s v="20220204"/>
    <n v="8369384"/>
    <n v="20210913"/>
    <n v="36"/>
    <s v="MASCULINO"/>
    <s v="GOBIERNO REGIONAL"/>
    <n v="100401"/>
    <s v="ICA"/>
    <s v="PISCO"/>
    <s v="PISCO"/>
    <s v="ICA"/>
    <s v="PISCO"/>
    <s v="PISCO"/>
    <s v="HISOPADO NASAL Y FARINGEO"/>
    <x v="30"/>
    <s v="13"/>
    <s v="09"/>
    <s v="2021"/>
    <s v="13/09/2021"/>
    <x v="116"/>
  </r>
  <r>
    <s v="20220204"/>
    <n v="8370817"/>
    <n v="20210731"/>
    <n v="83"/>
    <s v="MASCULINO"/>
    <s v="GOBIERNO REGIONAL"/>
    <n v="140140"/>
    <s v="LIMA"/>
    <s v="LIMA"/>
    <s v="SAN BORJA"/>
    <s v="PASCO"/>
    <s v="OXAPAMPA"/>
    <s v="VILLA RICA"/>
    <s v="HISOPADO NASAL Y FARINGEO"/>
    <x v="34"/>
    <s v="31"/>
    <s v="07"/>
    <s v="2021"/>
    <s v="31/07/2021"/>
    <x v="226"/>
  </r>
  <r>
    <s v="20220204"/>
    <n v="8371300"/>
    <n v="20210820"/>
    <n v="28"/>
    <s v="FEMENINO"/>
    <s v="GOBIERNO REGIONAL"/>
    <n v="120101"/>
    <s v="LA LIBERTAD"/>
    <s v="TRUJILLO"/>
    <s v="TRUJILLO"/>
    <s v="LA LIBERTAD"/>
    <s v="TRUJILLO"/>
    <s v="TRUJILLO"/>
    <s v="HISOPADO NASAL Y FARINGEO"/>
    <x v="0"/>
    <s v="20"/>
    <s v="08"/>
    <s v="2021"/>
    <s v="20/08/2021"/>
    <x v="321"/>
  </r>
  <r>
    <s v="20220204"/>
    <n v="8373809"/>
    <n v="20210816"/>
    <n v="48"/>
    <s v="MASCULINO"/>
    <s v="INPE"/>
    <n v="90601"/>
    <s v="HUANUCO"/>
    <s v="LEONCIO PRADO"/>
    <s v="RUPA-RUPA"/>
    <s v="LIMA"/>
    <s v="LIMA"/>
    <s v="ANCON"/>
    <s v="HISOPADO NASAL Y FARINGEO"/>
    <x v="6"/>
    <s v="16"/>
    <s v="08"/>
    <s v="2021"/>
    <s v="16/08/2021"/>
    <x v="186"/>
  </r>
  <r>
    <s v="20220204"/>
    <n v="8379088"/>
    <n v="20210823"/>
    <n v="25"/>
    <s v="MASCULINO"/>
    <s v="GOBIERNO REGIONAL"/>
    <n v="120101"/>
    <s v="LA LIBERTAD"/>
    <s v="TRUJILLO"/>
    <s v="TRUJILLO"/>
    <s v="LA LIBERTAD"/>
    <s v="TRUJILLO"/>
    <s v="TRUJILLO"/>
    <s v="HISOPADO NASAL Y FARINGEO"/>
    <x v="32"/>
    <s v="23"/>
    <s v="08"/>
    <s v="2021"/>
    <s v="23/08/2021"/>
    <x v="8"/>
  </r>
  <r>
    <s v="20220204"/>
    <n v="8379375"/>
    <n v="20211122"/>
    <n v="95"/>
    <s v="FEMENINO"/>
    <s v="MINISTERIO DE SALUD - DIRIS"/>
    <n v="140136"/>
    <s v="LIMA"/>
    <s v="LIMA"/>
    <s v="SAN JUAN DE MIRAFLORES"/>
    <s v="LIMA"/>
    <s v="LIMA"/>
    <s v="SAN JUAN DE MIRAFLORES"/>
    <s v="HISOPADO NASAL Y FARINGEO"/>
    <x v="22"/>
    <s v="22"/>
    <s v="11"/>
    <s v="2021"/>
    <s v="22/11/2021"/>
    <x v="17"/>
  </r>
  <r>
    <s v="20220204"/>
    <n v="8382940"/>
    <n v="20210408"/>
    <n v="33"/>
    <s v="FEMENINO"/>
    <s v="GOBIERNO REGIONAL"/>
    <n v="10101"/>
    <s v="AMAZONAS"/>
    <s v="CHACHAPOYAS"/>
    <s v="CHACHAPOYAS"/>
    <s v="AMAZONAS"/>
    <s v="CHACHAPOYAS"/>
    <s v="CHACHAPOYAS"/>
    <s v="HISOPADO NASAL Y FARINGEO"/>
    <x v="0"/>
    <s v="08"/>
    <s v="04"/>
    <s v="2021"/>
    <s v="08/04/2021"/>
    <x v="75"/>
  </r>
  <r>
    <s v="20220204"/>
    <n v="8385931"/>
    <n v="20211022"/>
    <n v="16"/>
    <s v="MASCULINO"/>
    <s v="MINISTERIO DE SALUD - DIRIS"/>
    <n v="140103"/>
    <s v="LIMA"/>
    <s v="LIMA"/>
    <s v="ATE"/>
    <s v="LIMA"/>
    <s v="LIMA"/>
    <s v="ATE"/>
    <s v="HISOPADO NASAL Y FARINGEO"/>
    <x v="1"/>
    <s v="22"/>
    <s v="10"/>
    <s v="2021"/>
    <s v="22/10/2021"/>
    <x v="4"/>
  </r>
  <r>
    <s v="20220204"/>
    <n v="8386306"/>
    <n v="20211209"/>
    <n v="66"/>
    <s v="FEMENINO"/>
    <s v="GOBIERNO REGIONAL"/>
    <n v="120107"/>
    <s v="LA LIBERTAD"/>
    <s v="TRUJILLO"/>
    <s v="VICTOR LARCO HERRERA"/>
    <s v="LA LIBERTAD"/>
    <s v="TRUJILLO"/>
    <s v="TRUJILLO"/>
    <s v="HISOPADO OROFARINGEO Y NASOFARINGEO"/>
    <x v="7"/>
    <s v="09"/>
    <s v="12"/>
    <s v="2021"/>
    <s v="09/12/2021"/>
    <x v="114"/>
  </r>
  <r>
    <s v="20220204"/>
    <n v="8386498"/>
    <n v="20210515"/>
    <n v="33"/>
    <s v="MASCULINO"/>
    <s v="GOBIERNO REGIONAL"/>
    <n v="190409"/>
    <s v="PIURA"/>
    <s v="MORROPON"/>
    <s v="YAMANGO"/>
    <s v="TUMBES"/>
    <s v="TUMBES"/>
    <s v="TUMBES"/>
    <s v="HISOPADO NASAL Y FARINGEO"/>
    <x v="0"/>
    <s v="15"/>
    <s v="05"/>
    <s v="2021"/>
    <s v="15/05/2021"/>
    <x v="211"/>
  </r>
  <r>
    <s v="20220204"/>
    <n v="8388725"/>
    <n v="20210809"/>
    <n v="38"/>
    <s v="MASCULINO"/>
    <s v="GOBIERNO REGIONAL"/>
    <n v="240101"/>
    <s v="   "/>
    <s v="CALLAO"/>
    <s v="CALLAO"/>
    <s v="CALLAO"/>
    <s v="PROV. CONST. DEL CALLAO"/>
    <s v="BELLAVISTA"/>
    <s v="HISOPADO NASAL Y FARINGEO"/>
    <x v="6"/>
    <s v="09"/>
    <s v="08"/>
    <s v="2021"/>
    <s v="09/08/2021"/>
    <x v="26"/>
  </r>
  <r>
    <s v="20220204"/>
    <n v="8390773"/>
    <n v="20210519"/>
    <n v="24"/>
    <s v="MASCULINO"/>
    <s v="GOBIERNO REGIONAL"/>
    <n v="250101"/>
    <s v="UCAYALI"/>
    <s v="CORONEL PORTILLO"/>
    <s v="CALLERIA"/>
    <s v="UCAYALI"/>
    <s v="CORONEL PORTILLO"/>
    <s v="CALLERIA"/>
    <s v="HISOPADO NASAL Y FARINGEO"/>
    <x v="0"/>
    <s v="19"/>
    <s v="05"/>
    <s v="2021"/>
    <s v="19/05/2021"/>
    <x v="290"/>
  </r>
  <r>
    <s v="20220204"/>
    <n v="8391764"/>
    <n v="20210426"/>
    <n v="40"/>
    <s v="FEMENINO"/>
    <s v="GOBIERNO REGIONAL"/>
    <n v="110123"/>
    <s v="JUNIN"/>
    <s v="HUANCAYO"/>
    <s v="PILCOMAYO"/>
    <s v="JUNIN"/>
    <s v="HUANCAYO"/>
    <s v="PILCOMAYO"/>
    <s v="HISOPADO NASAL Y FARINGEO"/>
    <x v="11"/>
    <s v="26"/>
    <s v="04"/>
    <s v="2021"/>
    <s v="26/04/2021"/>
    <x v="210"/>
  </r>
  <r>
    <s v="20220204"/>
    <n v="8394782"/>
    <n v="20210722"/>
    <n v="43"/>
    <s v="MASCULINO"/>
    <s v="MINISTERIO DE SALUD - DIRIS"/>
    <n v="140101"/>
    <s v="LIMA"/>
    <s v="LIMA"/>
    <s v="LIMA"/>
    <s v="LIMA"/>
    <s v="LIMA"/>
    <s v="LIMA"/>
    <s v="HISOPADO NASAL Y FARINGEO"/>
    <x v="25"/>
    <s v="22"/>
    <s v="07"/>
    <s v="2021"/>
    <s v="22/07/2021"/>
    <x v="231"/>
  </r>
  <r>
    <s v="20220204"/>
    <n v="8397676"/>
    <n v="20210626"/>
    <n v="61"/>
    <s v="MASCULINO"/>
    <s v="MINISTERIO DE SALUD - DIRIS"/>
    <n v="140122"/>
    <s v="LIMA"/>
    <s v="LIMA"/>
    <s v="RIMAC"/>
    <s v="LIMA"/>
    <s v="LIMA"/>
    <s v="RIMAC"/>
    <s v="HISOPADO NASAL Y FARINGEO"/>
    <x v="6"/>
    <s v="26"/>
    <s v="06"/>
    <s v="2021"/>
    <s v="26/06/2021"/>
    <x v="277"/>
  </r>
  <r>
    <s v="20220204"/>
    <n v="8399092"/>
    <n v="20211218"/>
    <n v="27"/>
    <s v="MASCULINO"/>
    <s v="SANIDAD DE LA POLICIA NACIONAL DEL PERU"/>
    <n v="140132"/>
    <s v="LIMA"/>
    <s v="LIMA"/>
    <s v="VILLA MARIA DEL TRIUNFO"/>
    <s v="LIMA"/>
    <s v="LIMA"/>
    <s v="CHORRILLOS"/>
    <s v="HISOPADO NASAL Y FARINGEO"/>
    <x v="4"/>
    <s v="18"/>
    <s v="12"/>
    <s v="2021"/>
    <s v="18/12/2021"/>
    <x v="37"/>
  </r>
  <r>
    <s v="20220204"/>
    <n v="8401375"/>
    <n v="20210826"/>
    <n v="36"/>
    <s v="MASCULINO"/>
    <s v="MINISTERIO DE SALUD - DIRIS"/>
    <n v="140142"/>
    <s v="LIMA"/>
    <s v="LIMA"/>
    <s v="LOS OLIVOS"/>
    <s v="LIMA"/>
    <s v="LIMA"/>
    <s v="SAN MARTIN DE PORRES"/>
    <s v="HISOPADO NASAL Y FARINGEO"/>
    <x v="1"/>
    <s v="26"/>
    <s v="08"/>
    <s v="2021"/>
    <s v="26/08/2021"/>
    <x v="293"/>
  </r>
  <r>
    <s v="20220204"/>
    <n v="8402041"/>
    <n v="20211224"/>
    <n v="49"/>
    <s v="FEMENINO"/>
    <s v="GOBIERNO REGIONAL"/>
    <n v="240104"/>
    <s v="   "/>
    <s v="CALLAO"/>
    <s v="CARMEN DE LA LEGUA-REYNOSO"/>
    <s v="CALLAO"/>
    <s v="PROV. CONST. DEL CALLAO"/>
    <s v="CARMEN DE LA LEGUA REYNOSO"/>
    <s v="HISOPADO NASAL Y FARINGEO"/>
    <x v="4"/>
    <s v="24"/>
    <s v="12"/>
    <s v="2021"/>
    <s v="24/12/2021"/>
    <x v="163"/>
  </r>
  <r>
    <s v="20220204"/>
    <n v="8405100"/>
    <n v="20211204"/>
    <n v="83"/>
    <s v="MASCULINO"/>
    <s v="GOBIERNO REGIONAL"/>
    <n v="10205"/>
    <s v="AMAZONAS"/>
    <s v="BAGUA"/>
    <s v="BAGUA"/>
    <s v="AMAZONAS"/>
    <s v="BAGUA"/>
    <s v="BAGUA"/>
    <s v="HISOPADO NASAL Y FARINGEO"/>
    <x v="37"/>
    <s v="04"/>
    <s v="12"/>
    <s v="2021"/>
    <s v="04/12/2021"/>
    <x v="16"/>
  </r>
  <r>
    <s v="20220204"/>
    <n v="8405929"/>
    <n v="20210914"/>
    <n v="21"/>
    <s v="FEMENINO"/>
    <s v="MUNICIPALIDADES"/>
    <n v="140140"/>
    <s v="LIMA"/>
    <s v="LIMA"/>
    <s v="SAN BORJA"/>
    <s v="LIMA"/>
    <s v="LIMA"/>
    <s v="SAN BORJA"/>
    <s v="HISOPADO NASAL Y FARINGEO"/>
    <x v="1"/>
    <s v="14"/>
    <s v="09"/>
    <s v="2021"/>
    <s v="14/09/2021"/>
    <x v="254"/>
  </r>
  <r>
    <s v="20220204"/>
    <n v="8406723"/>
    <n v="20211105"/>
    <n v="66"/>
    <s v="FEMENINO"/>
    <s v="GOBIERNO REGIONAL"/>
    <n v="240102"/>
    <s v="   "/>
    <s v="CALLAO"/>
    <s v="BELLAVISTA"/>
    <s v="CALLAO"/>
    <s v="PROV. CONST. DEL CALLAO"/>
    <s v="BELLAVISTA"/>
    <s v="HISOPADO NASAL Y FARINGEO"/>
    <x v="3"/>
    <s v="05"/>
    <s v="11"/>
    <s v="2021"/>
    <s v="05/11/2021"/>
    <x v="78"/>
  </r>
  <r>
    <s v="20220204"/>
    <n v="8407858"/>
    <n v="20210927"/>
    <n v="36"/>
    <s v="FEMENINO"/>
    <s v="GOBIERNO REGIONAL"/>
    <n v="140131"/>
    <s v="LIMA"/>
    <s v="LIMA"/>
    <s v="SURQUILLO"/>
    <s v="AMAZONAS"/>
    <s v="BAGUA"/>
    <s v="BAGUA"/>
    <s v="HISOPADO NASAL Y FARINGEO"/>
    <x v="1"/>
    <s v="27"/>
    <s v="09"/>
    <s v="2021"/>
    <s v="27/09/2021"/>
    <x v="105"/>
  </r>
  <r>
    <s v="20220204"/>
    <n v="8410632"/>
    <n v="20211122"/>
    <n v="25"/>
    <s v="FEMENINO"/>
    <s v="GOBIERNO REGIONAL"/>
    <n v="110101"/>
    <s v="JUNIN"/>
    <s v="HUANCAYO"/>
    <s v="HUANCAYO"/>
    <s v="JUNIN"/>
    <s v="HUANCAYO"/>
    <s v="HUANCAYO"/>
    <s v="HISOPADO NASAL Y FARINGEO"/>
    <x v="3"/>
    <s v="22"/>
    <s v="11"/>
    <s v="2021"/>
    <s v="22/11/2021"/>
    <x v="17"/>
  </r>
  <r>
    <s v="20220204"/>
    <n v="8413560"/>
    <n v="20210417"/>
    <n v="39"/>
    <s v="MASCULINO"/>
    <s v="GOBIERNO REGIONAL"/>
    <n v="50401"/>
    <s v="AYACUCHO"/>
    <s v="LA MAR"/>
    <s v="SAN MIGUEL"/>
    <s v="AYACUCHO"/>
    <s v="LA MAR"/>
    <s v="SAN MIGUEL"/>
    <s v="HISOPADO NASAL Y FARINGEO"/>
    <x v="0"/>
    <s v="17"/>
    <s v="04"/>
    <s v="2021"/>
    <s v="17/04/2021"/>
    <x v="92"/>
  </r>
  <r>
    <s v="20220204"/>
    <n v="8418769"/>
    <n v="20210813"/>
    <n v="23"/>
    <s v="FEMENINO"/>
    <s v="GOBIERNO REGIONAL"/>
    <n v="40103"/>
    <s v="AREQUIPA"/>
    <s v="AREQUIPA"/>
    <s v="CERRO COLORADO"/>
    <s v="AREQUIPA"/>
    <s v="AREQUIPA"/>
    <s v="CERRO COLORADO"/>
    <s v="HISOPADO NASAL Y FARINGEO"/>
    <x v="1"/>
    <s v="13"/>
    <s v="08"/>
    <s v="2021"/>
    <s v="13/08/2021"/>
    <x v="107"/>
  </r>
  <r>
    <s v="20220204"/>
    <n v="8419448"/>
    <n v="20211106"/>
    <n v="7"/>
    <s v="FEMENINO"/>
    <s v="MINISTERIO DE SALUD - DIRIS"/>
    <n v="140116"/>
    <s v="LIMA"/>
    <s v="LIMA"/>
    <s v="PACHACAMAC"/>
    <s v="LIMA"/>
    <s v="LIMA"/>
    <s v="PACHACAMAC"/>
    <s v="HISOPADO NASAL Y FARINGEO"/>
    <x v="3"/>
    <s v="06"/>
    <s v="11"/>
    <s v="2021"/>
    <s v="06/11/2021"/>
    <x v="130"/>
  </r>
  <r>
    <s v="20220204"/>
    <n v="8424914"/>
    <n v="20211223"/>
    <n v="81"/>
    <s v="FEMENINO"/>
    <s v="ESSALUD"/>
    <n v="100101"/>
    <s v="ICA"/>
    <s v="ICA"/>
    <s v="ICA"/>
    <s v="ICA"/>
    <s v="ICA"/>
    <s v="ICA"/>
    <s v="HISOPADO NASAL Y FARINGEO"/>
    <x v="4"/>
    <s v="23"/>
    <s v="12"/>
    <s v="2021"/>
    <s v="23/12/2021"/>
    <x v="15"/>
  </r>
  <r>
    <s v="20220204"/>
    <n v="8425171"/>
    <n v="20211213"/>
    <n v="36"/>
    <s v="MASCULINO"/>
    <s v="GOBIERNO REGIONAL"/>
    <n v="30311"/>
    <s v="APURIMAC"/>
    <s v="ANDAHUAYLAS"/>
    <s v="TALAVERA"/>
    <s v="APURIMAC"/>
    <s v="ANDAHUAYLAS"/>
    <s v="ANDAHUAYLAS"/>
    <s v="HISOPADO OROFARINGEO Y NASOFARINGEO"/>
    <x v="7"/>
    <s v="13"/>
    <s v="12"/>
    <s v="2021"/>
    <s v="13/12/2021"/>
    <x v="73"/>
  </r>
  <r>
    <s v="20220204"/>
    <n v="8425191"/>
    <n v="20210828"/>
    <n v="36"/>
    <s v="MASCULINO"/>
    <s v="SANIDAD DE LA POLICIA NACIONAL DEL PERU"/>
    <n v="140137"/>
    <s v="LIMA"/>
    <s v="LIMA"/>
    <s v="SAN JUAN DE LURIGANCHO"/>
    <s v="CALLAO"/>
    <s v="PROV. CONST. DEL CALLAO"/>
    <s v="LA PERLA"/>
    <s v="HISOPADO NASAL Y FARINGEO"/>
    <x v="6"/>
    <s v="28"/>
    <s v="08"/>
    <s v="2021"/>
    <s v="28/08/2021"/>
    <x v="139"/>
  </r>
  <r>
    <s v="20220204"/>
    <n v="8431878"/>
    <n v="20210205"/>
    <n v="68"/>
    <s v="FEMENINO"/>
    <s v="GOBIERNO REGIONAL"/>
    <n v="190115"/>
    <s v="PIURA"/>
    <s v="PIURA"/>
    <s v="VEINTISEIS DE OCTUBRE"/>
    <s v="PIURA"/>
    <s v="PIURA"/>
    <s v="VEINTISEIS DE OCTUBRE"/>
    <s v="HISOPADO NASAL Y FARINGEO"/>
    <x v="102"/>
    <s v="05"/>
    <s v="02"/>
    <s v="2021"/>
    <s v="05/02/2021"/>
    <x v="367"/>
  </r>
  <r>
    <s v="20220204"/>
    <n v="8436064"/>
    <n v="20210625"/>
    <n v="55"/>
    <s v="MASCULINO"/>
    <s v="SANIDAD DE LA POLICIA NACIONAL DEL PERU"/>
    <n v="100101"/>
    <s v="ICA"/>
    <s v="ICA"/>
    <s v="ICA"/>
    <s v="ICA"/>
    <s v="ICA"/>
    <s v="ICA"/>
    <s v="HISOPADO NASAL Y FARINGEO"/>
    <x v="0"/>
    <s v="25"/>
    <s v="06"/>
    <s v="2021"/>
    <s v="25/06/2021"/>
    <x v="240"/>
  </r>
  <r>
    <s v="20220204"/>
    <n v="8437262"/>
    <n v="20211014"/>
    <n v="36"/>
    <s v="FEMENINO"/>
    <s v="GOBIERNO REGIONAL"/>
    <n v="230304"/>
    <s v="TUMBES"/>
    <s v="ZARUMILLA"/>
    <s v="AGUAS VERDES"/>
    <s v="TUMBES"/>
    <s v="ZARUMILLA"/>
    <s v="AGUAS VERDES"/>
    <s v="HISOPADO NASAL Y FARINGEO"/>
    <x v="1"/>
    <s v="14"/>
    <s v="10"/>
    <s v="2021"/>
    <s v="14/10/2021"/>
    <x v="62"/>
  </r>
  <r>
    <s v="20220204"/>
    <n v="8440141"/>
    <n v="20210607"/>
    <n v="47"/>
    <s v="MASCULINO"/>
    <s v="GOBIERNO REGIONAL"/>
    <n v="190115"/>
    <s v="PIURA"/>
    <s v="PIURA"/>
    <s v="VEINTISEIS DE OCTUBRE"/>
    <s v="PIURA"/>
    <s v="PIURA"/>
    <s v="VEINTISEIS DE OCTUBRE"/>
    <s v="HISOPADO NASAL Y FARINGEO"/>
    <x v="0"/>
    <s v="07"/>
    <s v="06"/>
    <s v="2021"/>
    <s v="07/06/2021"/>
    <x v="182"/>
  </r>
  <r>
    <s v="20220204"/>
    <n v="8440839"/>
    <n v="20210619"/>
    <n v="42"/>
    <s v="MASCULINO"/>
    <s v="GOBIERNO REGIONAL"/>
    <n v="40103"/>
    <s v="AREQUIPA"/>
    <s v="AREQUIPA"/>
    <s v="CERRO COLORADO"/>
    <s v="AREQUIPA"/>
    <s v="AREQUIPA"/>
    <s v="CERRO COLORADO"/>
    <s v="HISOPADO NASAL Y FARINGEO"/>
    <x v="0"/>
    <s v="19"/>
    <s v="06"/>
    <s v="2021"/>
    <s v="19/06/2021"/>
    <x v="175"/>
  </r>
  <r>
    <s v="20220204"/>
    <n v="8441209"/>
    <n v="20210825"/>
    <n v="23"/>
    <s v="FEMENINO"/>
    <s v="ESSALUD"/>
    <n v="140111"/>
    <s v="LIMA"/>
    <s v="LIMA"/>
    <s v="LINCE"/>
    <s v="LIMA"/>
    <s v="LIMA"/>
    <s v="JESUS MARIA"/>
    <s v="HISOPADO NASAL Y FARINGEO"/>
    <x v="51"/>
    <s v="25"/>
    <s v="08"/>
    <s v="2021"/>
    <s v="25/08/2021"/>
    <x v="79"/>
  </r>
  <r>
    <s v="20220204"/>
    <n v="8448608"/>
    <n v="20210413"/>
    <n v="34"/>
    <s v="FEMENINO"/>
    <s v="SANIDAD DE LA POLICIA NACIONAL DEL PERU"/>
    <n v="250101"/>
    <s v="UCAYALI"/>
    <s v="CORONEL PORTILLO"/>
    <s v="CALLERIA"/>
    <s v="UCAYALI"/>
    <s v="CORONEL PORTILLO"/>
    <s v="CALLERIA"/>
    <s v="HISOPADO NASAL Y FARINGEO"/>
    <x v="6"/>
    <s v="13"/>
    <s v="04"/>
    <s v="2021"/>
    <s v="13/04/2021"/>
    <x v="24"/>
  </r>
  <r>
    <s v="20220204"/>
    <n v="8449045"/>
    <n v="20210716"/>
    <n v="38"/>
    <s v="FEMENINO"/>
    <s v="GOBIERNO REGIONAL"/>
    <n v="10101"/>
    <s v="AMAZONAS"/>
    <s v="CHACHAPOYAS"/>
    <s v="CHACHAPOYAS"/>
    <s v="AMAZONAS"/>
    <s v="CHACHAPOYAS"/>
    <s v="CHACHAPOYAS"/>
    <s v="HISOPADO NASAL Y FARINGEO"/>
    <x v="0"/>
    <s v="16"/>
    <s v="07"/>
    <s v="2021"/>
    <s v="16/07/2021"/>
    <x v="38"/>
  </r>
  <r>
    <s v="20220204"/>
    <n v="8449125"/>
    <n v="20210903"/>
    <n v="11"/>
    <s v="FEMENINO"/>
    <s v="GOBIERNO REGIONAL"/>
    <n v="240106"/>
    <s v="   "/>
    <s v="CALLAO"/>
    <s v="VENTANILLA"/>
    <s v="CALLAO"/>
    <s v="PROV. CONST. DEL CALLAO"/>
    <s v="MI PERU"/>
    <s v="HISOPADO NASAL Y FARINGEO"/>
    <x v="25"/>
    <s v="03"/>
    <s v="09"/>
    <s v="2021"/>
    <s v="03/09/2021"/>
    <x v="243"/>
  </r>
  <r>
    <s v="20220204"/>
    <n v="8464255"/>
    <n v="20210819"/>
    <n v="41"/>
    <s v="MASCULINO"/>
    <s v="ESSALUD"/>
    <n v="50115"/>
    <s v="AYACUCHO"/>
    <s v="HUAMANGA"/>
    <s v="JESUS NAZARENO"/>
    <s v="AYACUCHO"/>
    <s v="HUAMANGA"/>
    <s v="SAN JUAN BAUTISTA"/>
    <s v="HISOPADO NASAL Y FARINGEO"/>
    <x v="1"/>
    <s v="19"/>
    <s v="08"/>
    <s v="2021"/>
    <s v="19/08/2021"/>
    <x v="56"/>
  </r>
  <r>
    <s v="20220204"/>
    <n v="8466477"/>
    <n v="20210301"/>
    <n v="36"/>
    <s v="MASCULINO"/>
    <s v="ESSALUD"/>
    <n v="21301"/>
    <s v="ANCASH"/>
    <s v="SANTA"/>
    <s v="CHIMBOTE"/>
    <s v="ANCASH"/>
    <s v="SANTA"/>
    <s v="CHIMBOTE"/>
    <s v="HISOPADO NASAL Y FARINGEO"/>
    <x v="23"/>
    <s v="01"/>
    <s v="03"/>
    <s v="2021"/>
    <s v="01/03/2021"/>
    <x v="221"/>
  </r>
  <r>
    <s v="20220204"/>
    <n v="8468077"/>
    <n v="20220102"/>
    <n v="25"/>
    <s v="FEMENINO"/>
    <s v="GOBIERNO REGIONAL"/>
    <n v="50103"/>
    <s v="AYACUCHO"/>
    <s v="HUAMANGA"/>
    <s v="CARMEN ALTO"/>
    <s v="AYACUCHO"/>
    <s v="HUAMANGA"/>
    <s v="AYACUCHO"/>
    <s v="HISOPADO NASAL Y FARINGEO"/>
    <x v="18"/>
    <s v="02"/>
    <s v="01"/>
    <s v="2022"/>
    <s v="02/01/2022"/>
    <x v="285"/>
  </r>
  <r>
    <s v="20220204"/>
    <n v="8475041"/>
    <n v="20210831"/>
    <n v="42"/>
    <s v="FEMENINO"/>
    <s v="GOBIERNO REGIONAL"/>
    <n v="120103"/>
    <s v="LA LIBERTAD"/>
    <s v="TRUJILLO"/>
    <s v="LAREDO"/>
    <s v="LA LIBERTAD"/>
    <s v="TRUJILLO"/>
    <s v="LAREDO"/>
    <s v="HISOPADO NASAL Y FARINGEO"/>
    <x v="0"/>
    <s v="31"/>
    <s v="08"/>
    <s v="2021"/>
    <s v="31/08/2021"/>
    <x v="339"/>
  </r>
  <r>
    <s v="20220204"/>
    <n v="8490955"/>
    <n v="20211011"/>
    <n v="23"/>
    <s v="FEMENINO"/>
    <s v="MINISTERIO DE SALUD - DIRIS"/>
    <n v="140125"/>
    <s v="LIMA"/>
    <s v="LIMA"/>
    <s v="BARRANCO"/>
    <s v="LIMA"/>
    <s v="LIMA"/>
    <s v="CHORRILLOS"/>
    <s v="HISOPADO NASAL Y FARINGEO"/>
    <x v="1"/>
    <s v="11"/>
    <s v="10"/>
    <s v="2021"/>
    <s v="11/10/2021"/>
    <x v="127"/>
  </r>
  <r>
    <s v="20220204"/>
    <n v="8496407"/>
    <n v="20211023"/>
    <n v="15"/>
    <s v="FEMENINO"/>
    <s v="GOBIERNO REGIONAL"/>
    <n v="180306"/>
    <s v="PASCO"/>
    <s v="OXAPAMPA"/>
    <s v="POZUZO"/>
    <s v="PASCO"/>
    <s v="OXAPAMPA"/>
    <s v="POZUZO"/>
    <s v="HISOPADO NASAL Y FARINGEO"/>
    <x v="1"/>
    <s v="23"/>
    <s v="10"/>
    <s v="2021"/>
    <s v="23/10/2021"/>
    <x v="155"/>
  </r>
  <r>
    <s v="20220204"/>
    <n v="8505216"/>
    <n v="20210722"/>
    <n v="36"/>
    <s v="MASCULINO"/>
    <s v="GOBIERNO REGIONAL"/>
    <n v="150201"/>
    <s v="LORETO"/>
    <s v="ALTO AMAZONAS"/>
    <s v="YURIMAGUAS"/>
    <s v="SAN MARTIN"/>
    <s v="SAN MARTIN"/>
    <s v="TARAPOTO"/>
    <s v="HISOPADO NASAL Y FARINGEO"/>
    <x v="0"/>
    <s v="22"/>
    <s v="07"/>
    <s v="2021"/>
    <s v="22/07/2021"/>
    <x v="231"/>
  </r>
  <r>
    <s v="20220204"/>
    <n v="8512154"/>
    <n v="20211213"/>
    <n v="86"/>
    <s v="FEMENINO"/>
    <s v="GOBIERNO REGIONAL"/>
    <n v="140804"/>
    <s v="LIMA"/>
    <s v="HUARAL"/>
    <s v="AUCALLAMA"/>
    <s v="LIMA"/>
    <s v="HUARAL"/>
    <s v="CHANCAY"/>
    <s v="HISOPADO NASAL Y FARINGEO"/>
    <x v="3"/>
    <s v="13"/>
    <s v="12"/>
    <s v="2021"/>
    <s v="13/12/2021"/>
    <x v="73"/>
  </r>
  <r>
    <s v="20220204"/>
    <n v="8514343"/>
    <n v="20211218"/>
    <n v="39"/>
    <s v="MASCULINO"/>
    <s v="MINISTERIO DE SALUD - DIRIS"/>
    <n v="140132"/>
    <s v="LIMA"/>
    <s v="LIMA"/>
    <s v="VILLA MARIA DEL TRIUNFO"/>
    <s v="LIMA"/>
    <s v="LIMA"/>
    <s v="VILLA EL SALVADOR"/>
    <s v="HISOPADO NASAL Y FARINGEO"/>
    <x v="4"/>
    <s v="18"/>
    <s v="12"/>
    <s v="2021"/>
    <s v="18/12/2021"/>
    <x v="37"/>
  </r>
  <r>
    <s v="20220204"/>
    <n v="8526036"/>
    <n v="20211017"/>
    <n v="38"/>
    <s v="MASCULINO"/>
    <s v="MINISTERIO DE SALUD - DIRIS"/>
    <n v="140141"/>
    <s v="LIMA"/>
    <s v="LIMA"/>
    <s v="VILLA EL SALVADOR"/>
    <s v="LIMA"/>
    <s v="LIMA"/>
    <s v="VILLA EL SALVADOR"/>
    <s v="HISOPADO NASAL Y FARINGEO"/>
    <x v="1"/>
    <s v="17"/>
    <s v="10"/>
    <s v="2021"/>
    <s v="17/10/2021"/>
    <x v="368"/>
  </r>
  <r>
    <s v="20220204"/>
    <n v="8526219"/>
    <n v="20211224"/>
    <n v="17"/>
    <s v="MASCULINO"/>
    <s v="MINISTERIO DE SALUD - DIRIS"/>
    <n v="140110"/>
    <s v="LIMA"/>
    <s v="LIMA"/>
    <s v="LA MOLINA"/>
    <s v="LIMA"/>
    <s v="LIMA"/>
    <s v="LA MOLINA"/>
    <s v="HISOPADO NASAL Y FARINGEO"/>
    <x v="4"/>
    <s v="24"/>
    <s v="12"/>
    <s v="2021"/>
    <s v="24/12/2021"/>
    <x v="163"/>
  </r>
  <r>
    <s v="20220204"/>
    <n v="8527336"/>
    <n v="20211020"/>
    <n v="38"/>
    <s v="MASCULINO"/>
    <s v="GOBIERNO REGIONAL"/>
    <n v="170101"/>
    <s v="MOQUEGUA"/>
    <s v="MARISCAL NIETO"/>
    <s v="MOQUEGUA"/>
    <s v="MOQUEGUA"/>
    <s v="MARISCAL NIETO"/>
    <s v="MOQUEGUA"/>
    <s v="HISOPADO NASAL Y FARINGEO"/>
    <x v="12"/>
    <s v="20"/>
    <s v="10"/>
    <s v="2021"/>
    <s v="20/10/2021"/>
    <x v="190"/>
  </r>
  <r>
    <s v="20220204"/>
    <n v="8529079"/>
    <n v="20211118"/>
    <n v="22"/>
    <s v="FEMENINO"/>
    <s v="MINISTERIO DE SALUD - DIRIS"/>
    <n v="140126"/>
    <s v="LIMA"/>
    <s v="LIMA"/>
    <s v="SAN MARTIN DE PORRES"/>
    <s v="LIMA"/>
    <s v="LIMA"/>
    <s v="SAN MARTIN DE PORRES"/>
    <s v="HISOPADO NASAL Y FARINGEO"/>
    <x v="20"/>
    <s v="18"/>
    <s v="11"/>
    <s v="2021"/>
    <s v="18/11/2021"/>
    <x v="150"/>
  </r>
  <r>
    <s v="20220204"/>
    <n v="8530886"/>
    <n v="20211230"/>
    <n v="74"/>
    <s v="FEMENINO"/>
    <s v="GOBIERNO REGIONAL"/>
    <n v="250101"/>
    <s v="UCAYALI"/>
    <s v="CORONEL PORTILLO"/>
    <s v="CALLERIA"/>
    <s v="UCAYALI"/>
    <s v="CORONEL PORTILLO"/>
    <s v="CALLERIA"/>
    <s v="HISOPADO NASAL Y FARINGEO"/>
    <x v="3"/>
    <s v="30"/>
    <s v="12"/>
    <s v="2021"/>
    <s v="30/12/2021"/>
    <x v="233"/>
  </r>
  <r>
    <s v="20220204"/>
    <n v="8533100"/>
    <n v="20211215"/>
    <n v="21"/>
    <s v="FEMENINO"/>
    <s v="GOBIERNO REGIONAL"/>
    <n v="180112"/>
    <s v="PASCO"/>
    <s v="PASCO"/>
    <s v="TINYAHUARCO"/>
    <s v="PASCO"/>
    <s v="PASCO"/>
    <s v="TINYAHUARCO"/>
    <s v="HISOPADO NASAL Y FARINGEO"/>
    <x v="28"/>
    <s v="15"/>
    <s v="12"/>
    <s v="2021"/>
    <s v="15/12/2021"/>
    <x v="264"/>
  </r>
  <r>
    <s v="20220204"/>
    <n v="8537560"/>
    <n v="20211219"/>
    <n v="33"/>
    <s v="MASCULINO"/>
    <s v="MINISTERIO DE SALUD - DIRIS"/>
    <n v="140133"/>
    <s v="LIMA"/>
    <s v="LIMA"/>
    <s v="JESUS MARIA"/>
    <s v="LIMA"/>
    <s v="LIMA"/>
    <s v="LIMA"/>
    <s v="HISOPADO NASAL Y FARINGEO"/>
    <x v="4"/>
    <s v="19"/>
    <s v="12"/>
    <s v="2021"/>
    <s v="19/12/2021"/>
    <x v="152"/>
  </r>
  <r>
    <s v="20220204"/>
    <n v="8542383"/>
    <n v="20210426"/>
    <n v="57"/>
    <s v="MASCULINO"/>
    <s v="GOBIERNO REGIONAL"/>
    <n v="110101"/>
    <s v="JUNIN"/>
    <s v="HUANCAYO"/>
    <s v="HUANCAYO"/>
    <s v="JUNIN"/>
    <s v="HUANCAYO"/>
    <s v="HUANCAYO"/>
    <s v="HISOPADO NASAL Y FARINGEO"/>
    <x v="0"/>
    <s v="26"/>
    <s v="04"/>
    <s v="2021"/>
    <s v="26/04/2021"/>
    <x v="210"/>
  </r>
  <r>
    <s v="20220204"/>
    <n v="8544972"/>
    <n v="20210409"/>
    <n v="21"/>
    <s v="MASCULINO"/>
    <s v="GOBIERNO REGIONAL"/>
    <n v="70104"/>
    <s v="CUSCO"/>
    <s v="CUSCO"/>
    <s v="SAN JERONIMO"/>
    <s v="CUSCO"/>
    <s v="CUSCO"/>
    <s v="SAN JERONIMO"/>
    <s v="HISOPADO NASAL Y FARINGEO"/>
    <x v="0"/>
    <s v="09"/>
    <s v="04"/>
    <s v="2021"/>
    <s v="09/04/2021"/>
    <x v="143"/>
  </r>
  <r>
    <s v="20220204"/>
    <n v="8545194"/>
    <n v="20211109"/>
    <n v="57"/>
    <s v="FEMENINO"/>
    <s v="GOBIERNO REGIONAL"/>
    <n v="110113"/>
    <s v="JUNIN"/>
    <s v="HUANCAYO"/>
    <s v="EL TAMBO"/>
    <s v="JUNIN"/>
    <s v="HUANCAYO"/>
    <s v="EL TAMBO"/>
    <s v="HISOPADO NASAL Y FARINGEO"/>
    <x v="3"/>
    <s v="09"/>
    <s v="11"/>
    <s v="2021"/>
    <s v="09/11/2021"/>
    <x v="115"/>
  </r>
  <r>
    <s v="20220204"/>
    <n v="8546335"/>
    <n v="20210323"/>
    <n v="41"/>
    <s v="MASCULINO"/>
    <s v="GOBIERNO REGIONAL"/>
    <n v="21309"/>
    <s v="ANCASH"/>
    <s v="SANTA"/>
    <s v="NUEVO CHIMBOTE"/>
    <s v="ANCASH"/>
    <s v="SANTA"/>
    <s v="NUEVO CHIMBOTE"/>
    <s v="HISOPADO NASAL Y FARINGEO"/>
    <x v="0"/>
    <s v="23"/>
    <s v="03"/>
    <s v="2021"/>
    <s v="23/03/2021"/>
    <x v="286"/>
  </r>
  <r>
    <s v="20220204"/>
    <n v="8547276"/>
    <n v="20210914"/>
    <n v="28"/>
    <s v="MASCULINO"/>
    <s v="ESSALUD"/>
    <n v="70101"/>
    <s v="CUSCO"/>
    <s v="CUSCO"/>
    <s v="CUSCO"/>
    <s v="LIMA"/>
    <s v="LIMA"/>
    <s v="VILLA EL SALVADOR"/>
    <s v="HISOPADO NASAL Y FARINGEO"/>
    <x v="6"/>
    <s v="14"/>
    <s v="09"/>
    <s v="2021"/>
    <s v="14/09/2021"/>
    <x v="254"/>
  </r>
  <r>
    <s v="20220204"/>
    <n v="8548204"/>
    <n v="20210530"/>
    <n v="40"/>
    <s v="FEMENINO"/>
    <s v="MINISTERIO DE SALUD - DIRIS"/>
    <n v="140134"/>
    <s v="LIMA"/>
    <s v="LIMA"/>
    <s v="INDEPENDENCIA"/>
    <s v="LIMA"/>
    <s v="LIMA"/>
    <s v="SAN MARTIN DE PORRES"/>
    <s v="HISOPADO NASAL Y FARINGEO"/>
    <x v="6"/>
    <s v="30"/>
    <s v="05"/>
    <s v="2021"/>
    <s v="30/05/2021"/>
    <x v="311"/>
  </r>
  <r>
    <s v="20220204"/>
    <n v="8549680"/>
    <n v="20211117"/>
    <n v="6"/>
    <s v="FEMENINO"/>
    <s v="ESSALUD"/>
    <n v="30101"/>
    <s v="APURIMAC"/>
    <s v="ABANCAY"/>
    <s v="ABANCAY"/>
    <s v="APURIMAC"/>
    <s v="ABANCAY"/>
    <s v="ABANCAY"/>
    <s v="HISOPADO OROFARINGEO Y NASOFARINGEO"/>
    <x v="22"/>
    <s v="17"/>
    <s v="11"/>
    <s v="2021"/>
    <s v="17/11/2021"/>
    <x v="132"/>
  </r>
  <r>
    <s v="20220204"/>
    <n v="8550635"/>
    <n v="20220106"/>
    <n v="74"/>
    <s v="FEMENINO"/>
    <s v="ESSALUD"/>
    <n v="140136"/>
    <s v="LIMA"/>
    <s v="LIMA"/>
    <s v="SAN JUAN DE MIRAFLORES"/>
    <s v="LIMA"/>
    <s v="LIMA"/>
    <s v="SAN JUAN DE MIRAFLORES"/>
    <s v="HISOPADO NASAL Y FARINGEO"/>
    <x v="4"/>
    <s v="06"/>
    <s v="01"/>
    <s v="2022"/>
    <s v="06/01/2022"/>
    <x v="45"/>
  </r>
  <r>
    <s v="20220204"/>
    <n v="8551516"/>
    <n v="20210906"/>
    <n v="20"/>
    <s v="FEMENINO"/>
    <s v="MINISTERIO DE SALUD - DIRIS"/>
    <n v="140142"/>
    <s v="LIMA"/>
    <s v="LIMA"/>
    <s v="LOS OLIVOS"/>
    <s v="LIMA"/>
    <s v="LIMA"/>
    <s v="LIMA"/>
    <s v="HISOPADO NASAL Y FARINGEO"/>
    <x v="1"/>
    <s v="06"/>
    <s v="09"/>
    <s v="2021"/>
    <s v="06/09/2021"/>
    <x v="119"/>
  </r>
  <r>
    <s v="20220204"/>
    <n v="8551920"/>
    <n v="20210721"/>
    <n v="39"/>
    <s v="MASCULINO"/>
    <s v="ESSALUD"/>
    <n v="50101"/>
    <s v="AYACUCHO"/>
    <s v="HUAMANGA"/>
    <s v="AYACUCHO"/>
    <s v="AYACUCHO"/>
    <s v="HUAMANGA"/>
    <s v="SAN JUAN BAUTISTA"/>
    <s v="HISOPADO NASAL Y FARINGEO"/>
    <x v="0"/>
    <s v="21"/>
    <s v="07"/>
    <s v="2021"/>
    <s v="21/07/2021"/>
    <x v="81"/>
  </r>
  <r>
    <s v="20220204"/>
    <n v="8552962"/>
    <n v="20210816"/>
    <n v="36"/>
    <s v="MASCULINO"/>
    <s v="INPE"/>
    <n v="190501"/>
    <s v="PIURA"/>
    <s v="PAITA"/>
    <s v="PAITA"/>
    <s v="LIMA"/>
    <s v="LIMA"/>
    <s v="ANCON"/>
    <s v="HISOPADO NASAL Y FARINGEO"/>
    <x v="6"/>
    <s v="16"/>
    <s v="08"/>
    <s v="2021"/>
    <s v="16/08/2021"/>
    <x v="186"/>
  </r>
  <r>
    <s v="20220204"/>
    <n v="8554707"/>
    <n v="20210806"/>
    <n v="30"/>
    <s v="MASCULINO"/>
    <s v="ESSALUD"/>
    <n v="60101"/>
    <s v="CAJAMARCA"/>
    <s v="CAJAMARCA"/>
    <s v="CAJAMARCA"/>
    <s v="CAJAMARCA"/>
    <s v="CAJAMARCA"/>
    <s v="CAJAMARCA"/>
    <s v="HISOPADO NASAL Y FARINGEO"/>
    <x v="6"/>
    <s v="06"/>
    <s v="08"/>
    <s v="2021"/>
    <s v="06/08/2021"/>
    <x v="271"/>
  </r>
  <r>
    <s v="20220204"/>
    <n v="8563881"/>
    <n v="20211214"/>
    <n v="25"/>
    <s v="FEMENINO"/>
    <s v="MINISTERIO DE SALUD - DIRIS"/>
    <n v="140143"/>
    <s v="LIMA"/>
    <s v="LIMA"/>
    <s v="SANTA ANITA"/>
    <s v="LIMA"/>
    <s v="LIMA"/>
    <s v="LA MOLINA"/>
    <s v="HISOPADO NASAL Y FARINGEO"/>
    <x v="2"/>
    <s v="14"/>
    <s v="12"/>
    <s v="2021"/>
    <s v="14/12/2021"/>
    <x v="90"/>
  </r>
  <r>
    <s v="20220204"/>
    <n v="8565478"/>
    <n v="20211213"/>
    <n v="22"/>
    <s v="MASCULINO"/>
    <s v="PRIVADO"/>
    <n v="140140"/>
    <s v="LIMA"/>
    <s v="LIMA"/>
    <s v="SAN BORJA"/>
    <s v="LIMA"/>
    <s v="LIMA"/>
    <s v="SANTIAGO DE SURCO"/>
    <s v="HISOPADO OROFARINGEO Y NASOFARINGEO"/>
    <x v="4"/>
    <s v="13"/>
    <s v="12"/>
    <s v="2021"/>
    <s v="13/12/2021"/>
    <x v="73"/>
  </r>
  <r>
    <s v="20220204"/>
    <n v="8568650"/>
    <n v="20211029"/>
    <n v="24"/>
    <s v="MASCULINO"/>
    <s v="MINISTERIO DE SALUD - DIRIS"/>
    <n v="140106"/>
    <s v="LIMA"/>
    <s v="LIMA"/>
    <s v="COMAS"/>
    <s v="LIMA"/>
    <s v="LIMA"/>
    <s v="COMAS"/>
    <s v="HISOPADO NASAL Y FARINGEO"/>
    <x v="10"/>
    <s v="29"/>
    <s v="10"/>
    <s v="2021"/>
    <s v="29/10/2021"/>
    <x v="241"/>
  </r>
  <r>
    <s v="20220204"/>
    <n v="8569344"/>
    <n v="20211203"/>
    <n v="26"/>
    <s v="MASCULINO"/>
    <s v="GOBIERNO REGIONAL"/>
    <n v="110804"/>
    <s v="JUNIN"/>
    <s v="CHANCHAMAYO"/>
    <s v="SAN LUIS DE SHUARO"/>
    <s v="JUNIN"/>
    <s v="CHANCHAMAYO"/>
    <s v="SAN LUIS DE SHUARO"/>
    <s v="HISOPADO NASAL Y FARINGEO"/>
    <x v="28"/>
    <s v="03"/>
    <s v="12"/>
    <s v="2021"/>
    <s v="03/12/2021"/>
    <x v="162"/>
  </r>
  <r>
    <s v="20220204"/>
    <n v="8571642"/>
    <n v="20210822"/>
    <n v="36"/>
    <s v="MASCULINO"/>
    <s v="MINISTERIO DE SALUD - DIRIS"/>
    <n v="140126"/>
    <s v="LIMA"/>
    <s v="LIMA"/>
    <s v="SAN MARTIN DE PORRES"/>
    <s v="LIMA"/>
    <s v="LIMA"/>
    <s v="SAN MARTIN DE PORRES"/>
    <s v="HISOPADO NASAL Y FARINGEO"/>
    <x v="32"/>
    <s v="22"/>
    <s v="08"/>
    <s v="2021"/>
    <s v="22/08/2021"/>
    <x v="341"/>
  </r>
  <r>
    <s v="20220204"/>
    <n v="8578176"/>
    <n v="20210927"/>
    <n v="21"/>
    <s v="FEMENINO"/>
    <s v="MINISTERIO DE SALUD - DIRIS"/>
    <n v="140143"/>
    <s v="LIMA"/>
    <s v="LIMA"/>
    <s v="SANTA ANITA"/>
    <s v="LIMA"/>
    <s v="LIMA"/>
    <s v="LIMA"/>
    <s v="HISOPADO NASAL Y FARINGEO"/>
    <x v="17"/>
    <s v="27"/>
    <s v="09"/>
    <s v="2021"/>
    <s v="27/09/2021"/>
    <x v="105"/>
  </r>
  <r>
    <s v="20220204"/>
    <n v="8580616"/>
    <n v="20211102"/>
    <n v="47"/>
    <s v="MASCULINO"/>
    <s v="GOBIERNO REGIONAL"/>
    <n v="90110"/>
    <s v="HUANUCO"/>
    <s v="HUANUCO"/>
    <s v="AMARILIS"/>
    <s v="HUANUCO"/>
    <s v="HUANUCO"/>
    <s v="HUANUCO"/>
    <s v="HISOPADO NASAL Y FARINGEO"/>
    <x v="20"/>
    <s v="02"/>
    <s v="11"/>
    <s v="2021"/>
    <s v="02/11/2021"/>
    <x v="50"/>
  </r>
  <r>
    <s v="20220204"/>
    <n v="8581028"/>
    <n v="20211018"/>
    <n v="22"/>
    <s v="MASCULINO"/>
    <s v="MINISTERIO DE SALUD - DIRIS"/>
    <n v="140132"/>
    <s v="LIMA"/>
    <s v="LIMA"/>
    <s v="VILLA MARIA DEL TRIUNFO"/>
    <s v="LIMA"/>
    <s v="LIMA"/>
    <s v="VILLA MARIA DEL TRIUNFO"/>
    <s v="HISOPADO NASAL Y FARINGEO"/>
    <x v="51"/>
    <s v="18"/>
    <s v="10"/>
    <s v="2021"/>
    <s v="18/10/2021"/>
    <x v="64"/>
  </r>
  <r>
    <s v="20220204"/>
    <n v="8582859"/>
    <n v="20210717"/>
    <n v="19"/>
    <s v="MASCULINO"/>
    <s v="MINISTERIO DE SALUD - INSTITUTO NACIONAL DE SALUD"/>
    <n v="140106"/>
    <s v="LIMA"/>
    <s v="LIMA"/>
    <s v="COMAS"/>
    <s v="LIMA"/>
    <s v="LIMA"/>
    <s v="LIMA"/>
    <s v="HISOPADO NASAL Y FARINGEO"/>
    <x v="1"/>
    <s v="17"/>
    <s v="07"/>
    <s v="2021"/>
    <s v="17/07/2021"/>
    <x v="144"/>
  </r>
  <r>
    <s v="20220204"/>
    <n v="8583121"/>
    <n v="20210904"/>
    <n v="61"/>
    <s v="FEMENINO"/>
    <s v="GOBIERNO REGIONAL"/>
    <n v="100403"/>
    <s v="ICA"/>
    <s v="PISCO"/>
    <s v="HUMAY"/>
    <s v="ICA"/>
    <s v="PISCO"/>
    <s v="PISCO"/>
    <s v="HISOPADO NASAL Y FARINGEO"/>
    <x v="0"/>
    <s v="04"/>
    <s v="09"/>
    <s v="2021"/>
    <s v="04/09/2021"/>
    <x v="207"/>
  </r>
  <r>
    <s v="20220204"/>
    <n v="8584468"/>
    <n v="20211022"/>
    <n v="37"/>
    <s v="MASCULINO"/>
    <s v="GOBIERNO REGIONAL"/>
    <n v="220101"/>
    <s v="TACNA"/>
    <s v="TACNA"/>
    <s v="TACNA"/>
    <s v="TACNA"/>
    <s v="TACNA"/>
    <s v="LA YARADA LOS PALOS"/>
    <s v="HISOPADO NASAL Y FARINGEO"/>
    <x v="12"/>
    <s v="22"/>
    <s v="10"/>
    <s v="2021"/>
    <s v="22/10/2021"/>
    <x v="4"/>
  </r>
  <r>
    <s v="20220204"/>
    <n v="8584838"/>
    <n v="20210405"/>
    <n v="44"/>
    <s v="MASCULINO"/>
    <s v="GOBIERNO REGIONAL"/>
    <n v="100401"/>
    <s v="ICA"/>
    <s v="PISCO"/>
    <s v="PISCO"/>
    <s v="ICA"/>
    <s v="PISCO"/>
    <s v="PISCO"/>
    <s v="HISOPADO NASAL Y FARINGEO"/>
    <x v="0"/>
    <s v="05"/>
    <s v="04"/>
    <s v="2021"/>
    <s v="05/04/2021"/>
    <x v="135"/>
  </r>
  <r>
    <s v="20220204"/>
    <n v="8584869"/>
    <n v="20220109"/>
    <n v="44"/>
    <s v="FEMENINO"/>
    <s v="GOBIERNO REGIONAL"/>
    <n v="100401"/>
    <s v="ICA"/>
    <s v="PISCO"/>
    <s v="PISCO"/>
    <s v="ICA"/>
    <s v="PISCO"/>
    <s v="PISCO"/>
    <s v="HISOPADO NASAL Y FARINGEO"/>
    <x v="4"/>
    <s v="09"/>
    <s v="01"/>
    <s v="2022"/>
    <s v="09/01/2022"/>
    <x v="111"/>
  </r>
  <r>
    <s v="20220204"/>
    <n v="8587456"/>
    <n v="20210522"/>
    <n v="37"/>
    <s v="MASCULINO"/>
    <s v="ESSALUD"/>
    <n v="170101"/>
    <s v="MOQUEGUA"/>
    <s v="MARISCAL NIETO"/>
    <s v="MOQUEGUA"/>
    <s v="MOQUEGUA"/>
    <s v="MARISCAL NIETO"/>
    <s v="MOQUEGUA"/>
    <s v="HISOPADO NASAL Y FARINGEO"/>
    <x v="0"/>
    <s v="22"/>
    <s v="05"/>
    <s v="2021"/>
    <s v="22/05/2021"/>
    <x v="219"/>
  </r>
  <r>
    <s v="20220204"/>
    <n v="8590174"/>
    <n v="20220115"/>
    <n v="72"/>
    <s v="MASCULINO"/>
    <s v="GOBIERNO REGIONAL"/>
    <n v="90204"/>
    <s v="HUANUCO"/>
    <s v="AMBO"/>
    <s v="CONCHAMARCA"/>
    <s v="HUANUCO"/>
    <s v="HUANUCO"/>
    <s v="HUANUCO"/>
    <s v="HISOPADO OROFARINGEO Y NASOFARINGEO"/>
    <x v="1"/>
    <s v="15"/>
    <s v="01"/>
    <s v="2022"/>
    <s v="15/01/2022"/>
    <x v="306"/>
  </r>
  <r>
    <s v="20220204"/>
    <n v="8592682"/>
    <n v="20210419"/>
    <n v="18"/>
    <s v="MASCULINO"/>
    <s v="GOBIERNO REGIONAL"/>
    <n v="170301"/>
    <s v="MOQUEGUA"/>
    <s v="ILO"/>
    <s v="ILO"/>
    <s v="MOQUEGUA"/>
    <s v="ILO"/>
    <s v="ILO"/>
    <s v="HISOPADO NASAL Y FARINGEO"/>
    <x v="0"/>
    <s v="19"/>
    <s v="04"/>
    <s v="2021"/>
    <s v="19/04/2021"/>
    <x v="39"/>
  </r>
  <r>
    <s v="20220204"/>
    <n v="8598581"/>
    <n v="20210531"/>
    <n v="21"/>
    <s v="FEMENINO"/>
    <s v="MINISTERIO DE SALUD - DIRIS"/>
    <n v="140113"/>
    <s v="LIMA"/>
    <s v="LIMA"/>
    <s v="LURIN"/>
    <s v="LIMA"/>
    <s v="LIMA"/>
    <s v="PACHACAMAC"/>
    <s v="HISOPADO NASAL Y FARINGEO"/>
    <x v="0"/>
    <s v="31"/>
    <s v="05"/>
    <s v="2021"/>
    <s v="31/05/2021"/>
    <x v="57"/>
  </r>
  <r>
    <s v="20220204"/>
    <n v="8601601"/>
    <n v="20211007"/>
    <n v="55"/>
    <s v="FEMENINO"/>
    <s v="GOBIERNO REGIONAL"/>
    <n v="120111"/>
    <s v="LA LIBERTAD"/>
    <s v="TRUJILLO"/>
    <s v="LA ESPERANZA"/>
    <s v="LA LIBERTAD"/>
    <s v="TRUJILLO"/>
    <s v="LA ESPERANZA"/>
    <s v="HISOPADO NASAL Y FARINGEO"/>
    <x v="1"/>
    <s v="07"/>
    <s v="10"/>
    <s v="2021"/>
    <s v="07/10/2021"/>
    <x v="172"/>
  </r>
  <r>
    <s v="20220204"/>
    <n v="8602474"/>
    <n v="20211115"/>
    <n v="36"/>
    <s v="MASCULINO"/>
    <s v="PRIVADO"/>
    <n v="180112"/>
    <s v="PASCO"/>
    <s v="PASCO"/>
    <s v="TINYAHUARCO"/>
    <s v="APURIMAC"/>
    <s v="ABANCAY"/>
    <s v="ABANCAY"/>
    <s v="HISOPADO NASAL Y FARINGEO"/>
    <x v="28"/>
    <s v="15"/>
    <s v="11"/>
    <s v="2021"/>
    <s v="15/11/2021"/>
    <x v="164"/>
  </r>
  <r>
    <s v="20220204"/>
    <n v="8605656"/>
    <n v="20210614"/>
    <n v="56"/>
    <s v="MASCULINO"/>
    <s v="GOBIERNO REGIONAL"/>
    <n v="70608"/>
    <s v="CUSCO"/>
    <s v="CANCHIS"/>
    <s v="TINTA"/>
    <s v="CUSCO"/>
    <s v="CUSCO"/>
    <s v="SAN SEBASTIAN"/>
    <s v="HISOPADO NASAL Y FARINGEO"/>
    <x v="0"/>
    <s v="14"/>
    <s v="06"/>
    <s v="2021"/>
    <s v="14/06/2021"/>
    <x v="121"/>
  </r>
  <r>
    <s v="20220204"/>
    <n v="8613102"/>
    <n v="20210807"/>
    <n v="64"/>
    <s v="MASCULINO"/>
    <s v="MINISTERIO DE SALUD - DIRIS"/>
    <n v="140126"/>
    <s v="LIMA"/>
    <s v="LIMA"/>
    <s v="SAN MARTIN DE PORRES"/>
    <s v="LIMA"/>
    <s v="LIMA"/>
    <s v="LIMA"/>
    <s v="HISOPADO NASAL Y FARINGEO"/>
    <x v="6"/>
    <s v="07"/>
    <s v="08"/>
    <s v="2021"/>
    <s v="07/08/2021"/>
    <x v="299"/>
  </r>
  <r>
    <s v="20220204"/>
    <n v="8614881"/>
    <n v="20211221"/>
    <n v="28"/>
    <s v="FEMENINO"/>
    <s v="GOBIERNO REGIONAL"/>
    <n v="80503"/>
    <s v="HUANCAVELICA"/>
    <s v="TAYACAJA"/>
    <s v="ACRAQUIA"/>
    <s v="HUANCAVELICA"/>
    <s v="TAYACAJA"/>
    <s v="ACRAQUIA"/>
    <s v="HISOPADO OROFARINGEO Y NASOFARINGEO"/>
    <x v="28"/>
    <s v="21"/>
    <s v="12"/>
    <s v="2021"/>
    <s v="21/12/2021"/>
    <x v="247"/>
  </r>
  <r>
    <s v="20220204"/>
    <n v="8617941"/>
    <n v="20210918"/>
    <n v="48"/>
    <s v="MASCULINO"/>
    <s v="ESSALUD"/>
    <n v="60101"/>
    <s v="CAJAMARCA"/>
    <s v="CAJAMARCA"/>
    <s v="CAJAMARCA"/>
    <s v="CAJAMARCA"/>
    <s v="CAJAMARCA"/>
    <s v="CAJAMARCA"/>
    <s v="HISOPADO NASAL Y FARINGEO"/>
    <x v="40"/>
    <s v="18"/>
    <s v="09"/>
    <s v="2021"/>
    <s v="18/09/2021"/>
    <x v="98"/>
  </r>
  <r>
    <s v="20220204"/>
    <n v="8626946"/>
    <n v="20210421"/>
    <n v="57"/>
    <s v="MASCULINO"/>
    <s v="GOBIERNO REGIONAL"/>
    <n v="80101"/>
    <s v="HUANCAVELICA"/>
    <s v="HUANCAVELICA"/>
    <s v="HUANCAVELICA"/>
    <s v="HUANCAVELICA"/>
    <s v="HUANCAVELICA"/>
    <s v="HUANCAVELICA"/>
    <s v="HISOPADO NASAL Y FARINGEO"/>
    <x v="0"/>
    <s v="21"/>
    <s v="04"/>
    <s v="2021"/>
    <s v="21/04/2021"/>
    <x v="100"/>
  </r>
  <r>
    <s v="20220204"/>
    <n v="8629541"/>
    <n v="20210930"/>
    <n v="19"/>
    <s v="MASCULINO"/>
    <s v="GOBIERNO REGIONAL"/>
    <n v="100101"/>
    <s v="ICA"/>
    <s v="ICA"/>
    <s v="ICA"/>
    <s v="ICA"/>
    <s v="ICA"/>
    <s v="ICA"/>
    <s v="HISOPADO NASAL Y FARINGEO"/>
    <x v="8"/>
    <s v="30"/>
    <s v="09"/>
    <s v="2021"/>
    <s v="30/09/2021"/>
    <x v="160"/>
  </r>
  <r>
    <s v="20220204"/>
    <n v="8635580"/>
    <n v="20210906"/>
    <n v="76"/>
    <s v="FEMENINO"/>
    <s v="ESSALUD"/>
    <n v="190401"/>
    <s v="PIURA"/>
    <s v="MORROPON"/>
    <s v="CHULUCANAS"/>
    <s v="PIURA"/>
    <s v="PIURA"/>
    <s v="CASTILLA"/>
    <s v="HISOPADO NASAL Y FARINGEO"/>
    <x v="32"/>
    <s v="06"/>
    <s v="09"/>
    <s v="2021"/>
    <s v="06/09/2021"/>
    <x v="119"/>
  </r>
  <r>
    <s v="20220204"/>
    <n v="8656147"/>
    <n v="20210823"/>
    <n v="63"/>
    <s v="FEMENINO"/>
    <s v="MINISTERIO DE SALUD - DIRIS"/>
    <n v="110108"/>
    <s v="JUNIN"/>
    <s v="HUANCAYO"/>
    <s v="CHILCA"/>
    <s v="LIMA"/>
    <s v="LIMA"/>
    <s v="SAN MARTIN DE PORRES"/>
    <s v="HISOPADO NASAL Y FARINGEO"/>
    <x v="1"/>
    <s v="23"/>
    <s v="08"/>
    <s v="2021"/>
    <s v="23/08/2021"/>
    <x v="8"/>
  </r>
  <r>
    <s v="20220204"/>
    <n v="8658841"/>
    <n v="20210408"/>
    <n v="53"/>
    <s v="FEMENINO"/>
    <s v="GOBIERNO REGIONAL"/>
    <n v="110123"/>
    <s v="JUNIN"/>
    <s v="HUANCAYO"/>
    <s v="PILCOMAYO"/>
    <s v="JUNIN"/>
    <s v="HUANCAYO"/>
    <s v="PILCOMAYO"/>
    <s v="HISOPADO NASAL Y FARINGEO"/>
    <x v="0"/>
    <s v="08"/>
    <s v="04"/>
    <s v="2021"/>
    <s v="08/04/2021"/>
    <x v="75"/>
  </r>
  <r>
    <s v="20220204"/>
    <n v="8662647"/>
    <n v="20210903"/>
    <n v="25"/>
    <s v="FEMENINO"/>
    <s v="GOBIERNO REGIONAL"/>
    <n v="50101"/>
    <s v="AYACUCHO"/>
    <s v="HUAMANGA"/>
    <s v="AYACUCHO"/>
    <s v="AYACUCHO"/>
    <s v="HUAMANGA"/>
    <s v="AYACUCHO"/>
    <s v="HISOPADO NASAL Y FARINGEO"/>
    <x v="25"/>
    <s v="03"/>
    <s v="09"/>
    <s v="2021"/>
    <s v="03/09/2021"/>
    <x v="243"/>
  </r>
  <r>
    <s v="20220204"/>
    <n v="8664882"/>
    <n v="20211120"/>
    <n v="18"/>
    <s v="MASCULINO"/>
    <s v="GOBIERNO REGIONAL"/>
    <n v="180301"/>
    <s v="PASCO"/>
    <s v="OXAPAMPA"/>
    <s v="OXAPAMPA"/>
    <s v="PASCO"/>
    <s v="OXAPAMPA"/>
    <s v="OXAPAMPA"/>
    <s v="HISOPADO NASOFARÍNGEO"/>
    <x v="3"/>
    <s v="20"/>
    <s v="11"/>
    <s v="2021"/>
    <s v="20/11/2021"/>
    <x v="51"/>
  </r>
  <r>
    <s v="20220204"/>
    <n v="8666300"/>
    <n v="20210914"/>
    <n v="18"/>
    <s v="FEMENINO"/>
    <s v="GOBIERNO REGIONAL"/>
    <n v="40102"/>
    <s v="AREQUIPA"/>
    <s v="AREQUIPA"/>
    <s v="CAYMA"/>
    <s v="AREQUIPA"/>
    <s v="AREQUIPA"/>
    <s v="CAYMA"/>
    <s v="HISOPADO NASAL Y FARINGEO"/>
    <x v="1"/>
    <s v="14"/>
    <s v="09"/>
    <s v="2021"/>
    <s v="14/09/2021"/>
    <x v="254"/>
  </r>
  <r>
    <s v="20220204"/>
    <n v="8669909"/>
    <n v="20220103"/>
    <n v="36"/>
    <s v="MASCULINO"/>
    <s v="MUNICIPALIDADES"/>
    <n v="140122"/>
    <s v="LIMA"/>
    <s v="LIMA"/>
    <s v="RIMAC"/>
    <s v="LIMA"/>
    <s v="LIMA"/>
    <s v="SAN BORJA"/>
    <s v="HISOPADO NASAL Y FARINGEO"/>
    <x v="4"/>
    <s v="03"/>
    <s v="01"/>
    <s v="2022"/>
    <s v="03/01/2022"/>
    <x v="29"/>
  </r>
  <r>
    <s v="20220204"/>
    <n v="8671305"/>
    <n v="20220117"/>
    <n v="42"/>
    <s v="MASCULINO"/>
    <s v="GOBIERNO REGIONAL"/>
    <n v="61107"/>
    <s v="CAJAMARCA"/>
    <s v="SAN IGNACIO"/>
    <s v="TABACONAS"/>
    <s v="CAJAMARCA"/>
    <s v="SAN IGNACIO"/>
    <s v="TABACONAS"/>
    <s v="HISOPADO NASAL Y FARINGEO"/>
    <x v="4"/>
    <s v="17"/>
    <s v="01"/>
    <s v="2022"/>
    <s v="17/01/2022"/>
    <x v="267"/>
  </r>
  <r>
    <s v="20220204"/>
    <n v="8671352"/>
    <n v="20210709"/>
    <n v="35"/>
    <s v="FEMENINO"/>
    <s v="GOBIERNO REGIONAL"/>
    <n v="40103"/>
    <s v="AREQUIPA"/>
    <s v="AREQUIPA"/>
    <s v="CERRO COLORADO"/>
    <s v="AREQUIPA"/>
    <s v="AREQUIPA"/>
    <s v="YURA"/>
    <s v="HISOPADO NASAL Y FARINGEO"/>
    <x v="0"/>
    <s v="09"/>
    <s v="07"/>
    <s v="2021"/>
    <s v="09/07/2021"/>
    <x v="2"/>
  </r>
  <r>
    <s v="20220204"/>
    <n v="8691226"/>
    <n v="20210603"/>
    <n v="21"/>
    <s v="FEMENINO"/>
    <s v="GOBIERNO REGIONAL"/>
    <n v="220112"/>
    <s v="TACNA"/>
    <s v="TACNA"/>
    <s v="CIUDAD NUEVA"/>
    <s v="TACNA"/>
    <s v="TACNA"/>
    <s v="CIUDAD NUEVA"/>
    <s v="HISOPADO NASAL Y FARINGEO"/>
    <x v="6"/>
    <s v="03"/>
    <s v="06"/>
    <s v="2021"/>
    <s v="03/06/2021"/>
    <x v="58"/>
  </r>
  <r>
    <s v="20220204"/>
    <n v="8691650"/>
    <n v="20210807"/>
    <n v="40"/>
    <s v="MASCULINO"/>
    <s v="GOBIERNO REGIONAL"/>
    <n v="200102"/>
    <s v="PUNO"/>
    <s v="PUNO"/>
    <s v="ACORA"/>
    <s v="TACNA"/>
    <s v="TACNA"/>
    <s v="ALTO DE LA ALIANZA"/>
    <s v="HISOPADO NASAL Y FARINGEO"/>
    <x v="34"/>
    <s v="07"/>
    <s v="08"/>
    <s v="2021"/>
    <s v="07/08/2021"/>
    <x v="299"/>
  </r>
  <r>
    <s v="20220204"/>
    <n v="8691655"/>
    <n v="20211230"/>
    <n v="36"/>
    <s v="FEMENINO"/>
    <s v="PRIVADO"/>
    <n v="140119"/>
    <s v="LIMA"/>
    <s v="LIMA"/>
    <s v="PUENTE PIEDRA"/>
    <s v="LIMA"/>
    <s v="LIMA"/>
    <s v="PUEBLO LIBRE (MAGDALENA VIEJA)"/>
    <s v="HISOPADO NASAL Y FARINGEO"/>
    <x v="4"/>
    <s v="30"/>
    <s v="12"/>
    <s v="2021"/>
    <s v="30/12/2021"/>
    <x v="233"/>
  </r>
  <r>
    <s v="20220204"/>
    <n v="8693608"/>
    <n v="20210811"/>
    <n v="41"/>
    <s v="FEMENINO"/>
    <s v="MINISTERIO DE SALUD - DIRIS"/>
    <n v="140112"/>
    <s v="LIMA"/>
    <s v="LIMA"/>
    <s v="LURIGANCHO"/>
    <s v="LIMA"/>
    <s v="LIMA"/>
    <s v="LIMA"/>
    <s v="HISOPADO NASAL Y FARINGEO"/>
    <x v="0"/>
    <s v="11"/>
    <s v="08"/>
    <s v="2021"/>
    <s v="11/08/2021"/>
    <x v="177"/>
  </r>
  <r>
    <s v="20220204"/>
    <n v="8696021"/>
    <n v="20210910"/>
    <n v="36"/>
    <s v="MASCULINO"/>
    <s v="GOBIERNO REGIONAL"/>
    <n v="50115"/>
    <s v="AYACUCHO"/>
    <s v="HUAMANGA"/>
    <s v="JESUS NAZARENO"/>
    <s v="AYACUCHO"/>
    <s v="HUAMANGA"/>
    <s v="JESUS NAZARENO"/>
    <s v="HISOPADO NASAL Y FARINGEO"/>
    <x v="1"/>
    <s v="10"/>
    <s v="09"/>
    <s v="2021"/>
    <s v="10/09/2021"/>
    <x v="268"/>
  </r>
  <r>
    <s v="20220204"/>
    <n v="8700624"/>
    <n v="20211004"/>
    <n v="65"/>
    <s v="MASCULINO"/>
    <s v="GOBIERNO REGIONAL"/>
    <n v="140723"/>
    <s v="LIMA"/>
    <s v="YAUYOS"/>
    <s v="SAN PEDRO DE PILAS"/>
    <s v="LIMA"/>
    <s v="YAUYOS"/>
    <s v="SAN PEDRO DE PILAS"/>
    <s v="HISOPADO NASAL Y FARINGEO"/>
    <x v="1"/>
    <s v="04"/>
    <s v="10"/>
    <s v="2021"/>
    <s v="04/10/2021"/>
    <x v="36"/>
  </r>
  <r>
    <s v="20220204"/>
    <n v="8701635"/>
    <n v="20210702"/>
    <n v="56"/>
    <s v="MASCULINO"/>
    <s v="GOBIERNO REGIONAL"/>
    <n v="190605"/>
    <s v="PIURA"/>
    <s v="SULLANA"/>
    <s v="MIGUEL CHECA"/>
    <s v="PIURA"/>
    <s v="SULLANA"/>
    <s v="MIGUEL CHECA"/>
    <s v="HISOPADO NASAL Y FARINGEO"/>
    <x v="0"/>
    <s v="02"/>
    <s v="07"/>
    <s v="2021"/>
    <s v="02/07/2021"/>
    <x v="156"/>
  </r>
  <r>
    <s v="20220204"/>
    <n v="8703564"/>
    <n v="20210728"/>
    <n v="46"/>
    <s v="MASCULINO"/>
    <s v="GOBIERNO REGIONAL"/>
    <n v="120101"/>
    <s v="LA LIBERTAD"/>
    <s v="TRUJILLO"/>
    <s v="TRUJILLO"/>
    <s v="LA LIBERTAD"/>
    <s v="TRUJILLO"/>
    <s v="TRUJILLO"/>
    <s v="HISOPADO NASAL Y FARINGEO"/>
    <x v="0"/>
    <s v="28"/>
    <s v="07"/>
    <s v="2021"/>
    <s v="28/07/2021"/>
    <x v="348"/>
  </r>
  <r>
    <s v="20220204"/>
    <n v="8709874"/>
    <n v="20211001"/>
    <n v="56"/>
    <s v="MASCULINO"/>
    <s v="SANIDAD DE LA POLICIA NACIONAL DEL PERU"/>
    <n v="140103"/>
    <s v="LIMA"/>
    <s v="LIMA"/>
    <s v="ATE"/>
    <s v="LIMA"/>
    <s v="LIMA"/>
    <s v="SAN JUAN DE LURIGANCHO"/>
    <s v="HISOPADO NASAL Y FARINGEO"/>
    <x v="8"/>
    <s v="01"/>
    <s v="10"/>
    <s v="2021"/>
    <s v="01/10/2021"/>
    <x v="141"/>
  </r>
  <r>
    <s v="20220204"/>
    <n v="8710240"/>
    <n v="20211120"/>
    <n v="31"/>
    <s v="FEMENINO"/>
    <s v="GOBIERNO REGIONAL"/>
    <n v="50116"/>
    <s v="AYACUCHO"/>
    <s v="HUAMANGA"/>
    <s v="ANDRES AVELINO CACERES"/>
    <s v="AYACUCHO"/>
    <s v="HUAMANGA"/>
    <s v="AYACUCHO"/>
    <s v="HISOPADO NASAL Y FARINGEO"/>
    <x v="28"/>
    <s v="20"/>
    <s v="11"/>
    <s v="2021"/>
    <s v="20/11/2021"/>
    <x v="51"/>
  </r>
  <r>
    <s v="20220204"/>
    <n v="8716336"/>
    <n v="20210924"/>
    <n v="36"/>
    <s v="MASCULINO"/>
    <s v="GOBIERNO REGIONAL"/>
    <n v="250102"/>
    <s v="UCAYALI"/>
    <s v="CORONEL PORTILLO"/>
    <s v="YARINACOCHA"/>
    <s v="UCAYALI"/>
    <s v="CORONEL PORTILLO"/>
    <s v="CALLERIA"/>
    <s v="HISOPADO NASAL Y FARINGEO"/>
    <x v="1"/>
    <s v="24"/>
    <s v="09"/>
    <s v="2021"/>
    <s v="24/09/2021"/>
    <x v="183"/>
  </r>
  <r>
    <s v="20220204"/>
    <n v="8718771"/>
    <n v="20220103"/>
    <n v="33"/>
    <s v="MASCULINO"/>
    <s v="MINISTERIO DE SALUD - DIRIS"/>
    <n v="140116"/>
    <s v="LIMA"/>
    <s v="LIMA"/>
    <s v="PACHACAMAC"/>
    <s v="LIMA"/>
    <s v="LIMA"/>
    <s v="PACHACAMAC"/>
    <s v="HISOPADO NASAL Y FARINGEO"/>
    <x v="18"/>
    <s v="03"/>
    <s v="01"/>
    <s v="2022"/>
    <s v="03/01/2022"/>
    <x v="29"/>
  </r>
  <r>
    <s v="20220204"/>
    <n v="8720255"/>
    <n v="20210523"/>
    <n v="32"/>
    <s v="FEMENINO"/>
    <s v="PRIVADO"/>
    <n v="40103"/>
    <s v="AREQUIPA"/>
    <s v="AREQUIPA"/>
    <s v="CERRO COLORADO"/>
    <s v="AREQUIPA"/>
    <s v="AREQUIPA"/>
    <s v="CAYMA"/>
    <s v="HISOPADO NASAL Y FARINGEO"/>
    <x v="0"/>
    <s v="23"/>
    <s v="05"/>
    <s v="2021"/>
    <s v="23/05/2021"/>
    <x v="369"/>
  </r>
  <r>
    <s v="20220204"/>
    <n v="8720291"/>
    <n v="20210505"/>
    <n v="52"/>
    <s v="FEMENINO"/>
    <s v="MINISTERIO DE SALUD - DIRIS"/>
    <n v="140117"/>
    <s v="LIMA"/>
    <s v="LIMA"/>
    <s v="PUEBLO LIBRE"/>
    <s v="LIMA"/>
    <s v="LIMA"/>
    <s v="PUEBLO LIBRE (MAGDALENA VIEJA)"/>
    <s v="HISOPADO NASAL Y FARINGEO"/>
    <x v="0"/>
    <s v="05"/>
    <s v="05"/>
    <s v="2021"/>
    <s v="05/05/2021"/>
    <x v="223"/>
  </r>
  <r>
    <s v="20220204"/>
    <n v="8720814"/>
    <n v="20210714"/>
    <n v="92"/>
    <s v="FEMENINO"/>
    <s v="GOBIERNO REGIONAL"/>
    <n v="180104"/>
    <s v="PASCO"/>
    <s v="PASCO"/>
    <s v="HUARIACA"/>
    <s v="PASCO"/>
    <s v="PASCO"/>
    <s v="HUARIACA"/>
    <s v="HISOPADO NASAL Y FARINGEO"/>
    <x v="0"/>
    <s v="14"/>
    <s v="07"/>
    <s v="2021"/>
    <s v="14/07/2021"/>
    <x v="113"/>
  </r>
  <r>
    <s v="20220204"/>
    <n v="8726411"/>
    <n v="20211125"/>
    <n v="70"/>
    <s v="MASCULINO"/>
    <s v="MINISTERIO DE SALUD - DIRIS"/>
    <n v="140105"/>
    <s v="LIMA"/>
    <s v="LIMA"/>
    <s v="CARABAYLLO"/>
    <s v="LIMA"/>
    <s v="LIMA"/>
    <s v="CARABAYLLO"/>
    <s v="HISOPADO NASAL Y FARINGEO"/>
    <x v="20"/>
    <s v="25"/>
    <s v="11"/>
    <s v="2021"/>
    <s v="25/11/2021"/>
    <x v="125"/>
  </r>
  <r>
    <s v="20220204"/>
    <n v="8733230"/>
    <n v="20220106"/>
    <n v="70"/>
    <s v="MASCULINO"/>
    <s v="ESSALUD"/>
    <n v="140136"/>
    <s v="LIMA"/>
    <s v="LIMA"/>
    <s v="SAN JUAN DE MIRAFLORES"/>
    <s v="LIMA"/>
    <s v="LIMA"/>
    <s v="SAN JUAN DE MIRAFLORES"/>
    <s v="HISOPADO NASAL Y FARINGEO"/>
    <x v="4"/>
    <s v="06"/>
    <s v="01"/>
    <s v="2022"/>
    <s v="06/01/2022"/>
    <x v="45"/>
  </r>
  <r>
    <s v="20220204"/>
    <n v="8733741"/>
    <n v="20211223"/>
    <n v="62"/>
    <s v="MASCULINO"/>
    <s v="MINISTERIO DE SALUD - DIRIS"/>
    <n v="140131"/>
    <s v="LIMA"/>
    <s v="LIMA"/>
    <s v="SURQUILLO"/>
    <s v="LIMA"/>
    <s v="LIMA"/>
    <s v="MAGDALENA DEL MAR"/>
    <s v="HISOPADO NASAL Y FARINGEO"/>
    <x v="4"/>
    <s v="23"/>
    <s v="12"/>
    <s v="2021"/>
    <s v="23/12/2021"/>
    <x v="15"/>
  </r>
  <r>
    <s v="20220204"/>
    <n v="8737188"/>
    <n v="20211109"/>
    <n v="17"/>
    <s v="MASCULINO"/>
    <s v="GOBIERNO REGIONAL"/>
    <n v="220101"/>
    <s v="TACNA"/>
    <s v="TACNA"/>
    <s v="TACNA"/>
    <s v="TACNA"/>
    <s v="TACNA"/>
    <s v="TACNA"/>
    <s v="HISOPADO NASAL Y FARINGEO"/>
    <x v="78"/>
    <s v="09"/>
    <s v="11"/>
    <s v="2021"/>
    <s v="09/11/2021"/>
    <x v="115"/>
  </r>
  <r>
    <s v="20220204"/>
    <n v="8739079"/>
    <n v="20210512"/>
    <n v="35"/>
    <s v="FEMENINO"/>
    <s v="GOBIERNO REGIONAL"/>
    <n v="170101"/>
    <s v="MOQUEGUA"/>
    <s v="MARISCAL NIETO"/>
    <s v="MOQUEGUA"/>
    <s v="MOQUEGUA"/>
    <s v="MARISCAL NIETO"/>
    <s v="SAMEGUA"/>
    <s v="HISOPADO NASAL Y FARINGEO"/>
    <x v="0"/>
    <s v="12"/>
    <s v="05"/>
    <s v="2021"/>
    <s v="12/05/2021"/>
    <x v="71"/>
  </r>
  <r>
    <s v="20220204"/>
    <n v="8742928"/>
    <n v="20211204"/>
    <n v="36"/>
    <s v="FEMENINO"/>
    <s v="GOBIERNO REGIONAL"/>
    <n v="160101"/>
    <s v="MADRE DE DIOS"/>
    <s v="TAMBOPATA"/>
    <s v="TAMBOPATA"/>
    <s v="MADRE DE DIOS"/>
    <s v="TAMBOPATA"/>
    <s v="TAMBOPATA"/>
    <s v="HISOPADO NASOFARÍNGEO"/>
    <x v="12"/>
    <s v="04"/>
    <s v="12"/>
    <s v="2021"/>
    <s v="04/12/2021"/>
    <x v="16"/>
  </r>
  <r>
    <s v="20220204"/>
    <n v="8743579"/>
    <n v="20211227"/>
    <n v="24"/>
    <s v="MASCULINO"/>
    <s v="SANIDAD DE LA POLICIA NACIONAL DEL PERU"/>
    <n v="140114"/>
    <s v="LIMA"/>
    <s v="LIMA"/>
    <s v="MAGDALENA DEL MAR"/>
    <s v="CALLAO"/>
    <s v="PROV. CONST. DEL CALLAO"/>
    <s v="LA PERLA"/>
    <s v="HISOPADO NASAL Y FARINGEO"/>
    <x v="4"/>
    <s v="27"/>
    <s v="12"/>
    <s v="2021"/>
    <s v="27/12/2021"/>
    <x v="191"/>
  </r>
  <r>
    <s v="20220204"/>
    <n v="8744745"/>
    <n v="20211004"/>
    <n v="26"/>
    <s v="MASCULINO"/>
    <s v="GOBIERNO REGIONAL"/>
    <n v="190601"/>
    <s v="PIURA"/>
    <s v="SULLANA"/>
    <s v="SULLANA"/>
    <s v="PIURA"/>
    <s v="SULLANA"/>
    <s v="SULLANA"/>
    <s v="HISOPADO NASAL Y FARINGEO"/>
    <x v="47"/>
    <s v="04"/>
    <s v="10"/>
    <s v="2021"/>
    <s v="04/10/2021"/>
    <x v="36"/>
  </r>
  <r>
    <s v="20220204"/>
    <n v="8744805"/>
    <n v="20210612"/>
    <n v="61"/>
    <s v="FEMENINO"/>
    <s v="MINISTERIO DE SALUD - DIRIS"/>
    <n v="140126"/>
    <s v="LIMA"/>
    <s v="LIMA"/>
    <s v="SAN MARTIN DE PORRES"/>
    <s v="LIMA"/>
    <s v="LIMA"/>
    <s v="SAN MARTIN DE PORRES"/>
    <s v="HISOPADO NASAL Y FARINGEO"/>
    <x v="0"/>
    <s v="12"/>
    <s v="06"/>
    <s v="2021"/>
    <s v="12/06/2021"/>
    <x v="52"/>
  </r>
  <r>
    <s v="20220204"/>
    <n v="8746163"/>
    <n v="20210823"/>
    <n v="35"/>
    <s v="MASCULINO"/>
    <s v="MINISTERIO DE SALUD - DIRIS"/>
    <n v="140141"/>
    <s v="LIMA"/>
    <s v="LIMA"/>
    <s v="VILLA EL SALVADOR"/>
    <s v="LIMA"/>
    <s v="LIMA"/>
    <s v="VILLA EL SALVADOR"/>
    <s v="HISOPADO NASAL Y FARINGEO"/>
    <x v="32"/>
    <s v="23"/>
    <s v="08"/>
    <s v="2021"/>
    <s v="23/08/2021"/>
    <x v="8"/>
  </r>
  <r>
    <s v="20220204"/>
    <n v="8752626"/>
    <n v="20210910"/>
    <n v="35"/>
    <s v="FEMENINO"/>
    <s v="MINISTERIO DE SALUD - DIRIS"/>
    <n v="140103"/>
    <s v="LIMA"/>
    <s v="LIMA"/>
    <s v="ATE"/>
    <s v="LIMA"/>
    <s v="LIMA"/>
    <s v="ATE"/>
    <s v="HISOPADO NASAL Y FARINGEO"/>
    <x v="6"/>
    <s v="10"/>
    <s v="09"/>
    <s v="2021"/>
    <s v="10/09/2021"/>
    <x v="268"/>
  </r>
  <r>
    <s v="20220204"/>
    <n v="8754111"/>
    <n v="20210202"/>
    <n v="60"/>
    <s v="MASCULINO"/>
    <s v="SANIDAD DE LA FUERZA AEREA DEL PERU"/>
    <n v="140130"/>
    <s v="LIMA"/>
    <s v="LIMA"/>
    <s v="SANTIAGO DE SURCO"/>
    <s v="LORETO"/>
    <s v="MAYNAS"/>
    <s v="IQUITOS"/>
    <s v="HISOPADO NASAL Y FARINGEO"/>
    <x v="6"/>
    <s v="02"/>
    <s v="02"/>
    <s v="2021"/>
    <s v="02/02/2021"/>
    <x v="224"/>
  </r>
  <r>
    <s v="20220204"/>
    <n v="8755280"/>
    <n v="20210603"/>
    <n v="34"/>
    <s v="FEMENINO"/>
    <s v="GOBIERNO REGIONAL"/>
    <n v="230201"/>
    <s v="TUMBES"/>
    <s v="CONTRALMIRANTE VILLAR"/>
    <s v="ZORRITOS"/>
    <s v="TUMBES"/>
    <s v="CONTRALMIRANTE VILLAR"/>
    <s v="ZORRITOS"/>
    <s v="HISOPADO NASAL Y FARINGEO"/>
    <x v="0"/>
    <s v="03"/>
    <s v="06"/>
    <s v="2021"/>
    <s v="03/06/2021"/>
    <x v="58"/>
  </r>
  <r>
    <s v="20220204"/>
    <n v="8762732"/>
    <n v="20210925"/>
    <n v="80"/>
    <s v="MASCULINO"/>
    <s v="ESSALUD"/>
    <n v="140140"/>
    <s v="LIMA"/>
    <s v="LIMA"/>
    <s v="SAN BORJA"/>
    <s v="LIMA"/>
    <s v="LIMA"/>
    <s v="JESUS MARIA"/>
    <s v="HISOPADO NASAL Y FARINGEO"/>
    <x v="16"/>
    <s v="25"/>
    <s v="09"/>
    <s v="2021"/>
    <s v="25/09/2021"/>
    <x v="253"/>
  </r>
  <r>
    <s v="20220204"/>
    <n v="8763318"/>
    <n v="20210803"/>
    <n v="35"/>
    <s v="MASCULINO"/>
    <s v="MINISTERIO DE SALUD - DIRIS"/>
    <n v="140142"/>
    <s v="LIMA"/>
    <s v="LIMA"/>
    <s v="LOS OLIVOS"/>
    <s v="LIMA"/>
    <s v="LIMA"/>
    <s v="SAN MARTIN DE PORRES"/>
    <s v="HISOPADO NASAL Y FARINGEO"/>
    <x v="6"/>
    <s v="03"/>
    <s v="08"/>
    <s v="2021"/>
    <s v="03/08/2021"/>
    <x v="21"/>
  </r>
  <r>
    <s v="20220204"/>
    <n v="8766610"/>
    <n v="20211001"/>
    <n v="35"/>
    <s v="FEMENINO"/>
    <s v="GOBIERNO REGIONAL"/>
    <n v="190109"/>
    <s v="PIURA"/>
    <s v="PIURA"/>
    <s v="TAMBO GRANDE"/>
    <s v="PIURA"/>
    <s v="MORROPON"/>
    <s v="CHULUCANAS"/>
    <s v="HISOPADO NASAL Y FARINGEO"/>
    <x v="8"/>
    <s v="01"/>
    <s v="10"/>
    <s v="2021"/>
    <s v="01/10/2021"/>
    <x v="141"/>
  </r>
  <r>
    <s v="20220204"/>
    <n v="8769387"/>
    <n v="20211011"/>
    <n v="32"/>
    <s v="FEMENINO"/>
    <s v="GOBIERNO REGIONAL"/>
    <n v="121202"/>
    <s v="LA LIBERTAD"/>
    <s v="VIRU"/>
    <s v="CHAO"/>
    <s v="LA LIBERTAD"/>
    <s v="VIRU"/>
    <s v="CHAO"/>
    <s v="HISOPADO NASAL Y FARINGEO"/>
    <x v="1"/>
    <s v="11"/>
    <s v="10"/>
    <s v="2021"/>
    <s v="11/10/2021"/>
    <x v="127"/>
  </r>
  <r>
    <s v="20220204"/>
    <n v="8772232"/>
    <n v="20211017"/>
    <n v="46"/>
    <s v="FEMENINO"/>
    <s v="MINISTERIO DE SALUD - DIRIS"/>
    <n v="140134"/>
    <s v="LIMA"/>
    <s v="LIMA"/>
    <s v="INDEPENDENCIA"/>
    <s v="LIMA"/>
    <s v="LIMA"/>
    <s v="SAN MARTIN DE PORRES"/>
    <s v="HISOPADO NASAL Y FARINGEO"/>
    <x v="1"/>
    <s v="17"/>
    <s v="10"/>
    <s v="2021"/>
    <s v="17/10/2021"/>
    <x v="368"/>
  </r>
  <r>
    <s v="20220204"/>
    <n v="8773414"/>
    <n v="20210607"/>
    <n v="22"/>
    <s v="FEMENINO"/>
    <s v="MINISTERIO DE SALUD - DIRIS"/>
    <n v="140142"/>
    <s v="LIMA"/>
    <s v="LIMA"/>
    <s v="LOS OLIVOS"/>
    <s v="LIMA"/>
    <s v="LIMA"/>
    <s v="EL AGUSTINO"/>
    <s v="HISOPADO NASAL Y FARINGEO"/>
    <x v="0"/>
    <s v="07"/>
    <s v="06"/>
    <s v="2021"/>
    <s v="07/06/2021"/>
    <x v="182"/>
  </r>
  <r>
    <s v="20220204"/>
    <n v="8773938"/>
    <n v="20211126"/>
    <n v="39"/>
    <s v="FEMENINO"/>
    <s v="MINISTERIO DE SALUD - DIRIS"/>
    <n v="140112"/>
    <s v="LIMA"/>
    <s v="LIMA"/>
    <s v="LURIGANCHO"/>
    <s v="LIMA"/>
    <s v="LIMA"/>
    <s v="LURIGANCHO"/>
    <s v="HISOPADO NASAL Y FARINGEO"/>
    <x v="38"/>
    <s v="26"/>
    <s v="11"/>
    <s v="2021"/>
    <s v="26/11/2021"/>
    <x v="117"/>
  </r>
  <r>
    <s v="20220204"/>
    <n v="8776394"/>
    <n v="20210514"/>
    <n v="36"/>
    <s v="FEMENINO"/>
    <s v="GOBIERNO REGIONAL"/>
    <n v="110605"/>
    <s v="JUNIN"/>
    <s v="YAULI"/>
    <s v="MOROCOCHA"/>
    <s v="JUNIN"/>
    <s v="HUANCAYO"/>
    <s v="HUANCAYO"/>
    <s v="HISOPADO NASAL Y FARINGEO"/>
    <x v="0"/>
    <s v="14"/>
    <s v="05"/>
    <s v="2021"/>
    <s v="14/05/2021"/>
    <x v="82"/>
  </r>
  <r>
    <s v="20220204"/>
    <n v="8782361"/>
    <n v="20210505"/>
    <n v="51"/>
    <s v="MASCULINO"/>
    <s v="MINISTERIO DE SALUD - DIRIS"/>
    <n v="140107"/>
    <s v="LIMA"/>
    <s v="LIMA"/>
    <s v="CHACLACAYO"/>
    <s v="LIMA"/>
    <s v="LIMA"/>
    <s v="CHACLACAYO"/>
    <s v="HISOPADO NASAL Y FARINGEO"/>
    <x v="6"/>
    <s v="05"/>
    <s v="05"/>
    <s v="2021"/>
    <s v="05/05/2021"/>
    <x v="223"/>
  </r>
  <r>
    <s v="20220204"/>
    <n v="8791021"/>
    <n v="20211019"/>
    <n v="17"/>
    <s v="MASCULINO"/>
    <s v="GOBIERNO REGIONAL"/>
    <n v="130206"/>
    <s v="LAMBAYEQUE"/>
    <s v="FERREÑAFE"/>
    <s v="MANUEL ANTONIO MESONES MURO"/>
    <s v="LAMBAYEQUE"/>
    <s v="FERREÑAFE"/>
    <s v="MANUEL ANTONIO MESONES MURO"/>
    <s v="HISOPADO NASAL Y FARINGEO"/>
    <x v="2"/>
    <s v="19"/>
    <s v="10"/>
    <s v="2021"/>
    <s v="19/10/2021"/>
    <x v="60"/>
  </r>
  <r>
    <s v="20220204"/>
    <n v="8796971"/>
    <n v="20211026"/>
    <n v="16"/>
    <s v="FEMENINO"/>
    <s v="GOBIERNO REGIONAL"/>
    <n v="190608"/>
    <s v="PIURA"/>
    <s v="SULLANA"/>
    <s v="IGNACIO ESCUDERO"/>
    <s v="PIURA"/>
    <s v="SULLANA"/>
    <s v="IGNACIO ESCUDERO"/>
    <s v="HISOPADO NASAL Y FARINGEO"/>
    <x v="0"/>
    <s v="26"/>
    <s v="10"/>
    <s v="2021"/>
    <s v="26/10/2021"/>
    <x v="208"/>
  </r>
  <r>
    <s v="20220204"/>
    <n v="8799377"/>
    <n v="20210306"/>
    <n v="21"/>
    <s v="MASCULINO"/>
    <s v="GOBIERNO REGIONAL"/>
    <n v="240102"/>
    <s v="   "/>
    <s v="CALLAO"/>
    <s v="BELLAVISTA"/>
    <s v="CALLAO"/>
    <s v="PROV. CONST. DEL CALLAO"/>
    <s v="BELLAVISTA"/>
    <s v="HISOPADO NASAL Y FARINGEO"/>
    <x v="0"/>
    <s v="06"/>
    <s v="03"/>
    <s v="2021"/>
    <s v="06/03/2021"/>
    <x v="33"/>
  </r>
  <r>
    <s v="20220204"/>
    <n v="8799446"/>
    <n v="20211125"/>
    <n v="32"/>
    <s v="MASCULINO"/>
    <s v="MINISTERIO DE SALUD - DIRIS"/>
    <n v="140103"/>
    <s v="LIMA"/>
    <s v="LIMA"/>
    <s v="ATE"/>
    <s v="LIMA"/>
    <s v="LIMA"/>
    <s v="ATE"/>
    <s v="HISOPADO NASAL Y FARINGEO"/>
    <x v="22"/>
    <s v="25"/>
    <s v="11"/>
    <s v="2021"/>
    <s v="25/11/2021"/>
    <x v="125"/>
  </r>
  <r>
    <s v="20220204"/>
    <n v="8800680"/>
    <n v="20211121"/>
    <n v="43"/>
    <s v="MASCULINO"/>
    <s v="GOBIERNO REGIONAL"/>
    <n v="190109"/>
    <s v="PIURA"/>
    <s v="PIURA"/>
    <s v="TAMBO GRANDE"/>
    <s v="PIURA"/>
    <s v="PIURA"/>
    <s v="TAMBO GRANDE"/>
    <s v="HISOPADO NASAL Y FARINGEO"/>
    <x v="7"/>
    <s v="21"/>
    <s v="11"/>
    <s v="2021"/>
    <s v="21/11/2021"/>
    <x v="216"/>
  </r>
  <r>
    <s v="20220204"/>
    <n v="8805555"/>
    <n v="20210508"/>
    <n v="51"/>
    <s v="MASCULINO"/>
    <s v="GOBIERNO REGIONAL"/>
    <n v="190401"/>
    <s v="PIURA"/>
    <s v="MORROPON"/>
    <s v="CHULUCANAS"/>
    <s v="PIURA"/>
    <s v="MORROPON"/>
    <s v="CHULUCANAS"/>
    <s v="HISOPADO NASAL Y FARINGEO"/>
    <x v="0"/>
    <s v="08"/>
    <s v="05"/>
    <s v="2021"/>
    <s v="08/05/2021"/>
    <x v="209"/>
  </r>
  <r>
    <s v="20220204"/>
    <n v="8808670"/>
    <n v="20211223"/>
    <n v="43"/>
    <s v="MASCULINO"/>
    <s v="MINISTERIO DE SALUD - DIRIS"/>
    <n v="140107"/>
    <s v="LIMA"/>
    <s v="LIMA"/>
    <s v="CHACLACAYO"/>
    <s v="LIMA"/>
    <s v="LIMA"/>
    <s v="CHACLACAYO"/>
    <s v="HISOPADO NASAL Y FARINGEO"/>
    <x v="1"/>
    <s v="23"/>
    <s v="12"/>
    <s v="2021"/>
    <s v="23/12/2021"/>
    <x v="15"/>
  </r>
  <r>
    <s v="20220204"/>
    <n v="8810590"/>
    <n v="20210827"/>
    <n v="61"/>
    <s v="FEMENINO"/>
    <s v="MINISTERIO DE SALUD - DIRIS"/>
    <n v="140132"/>
    <s v="LIMA"/>
    <s v="LIMA"/>
    <s v="VILLA MARIA DEL TRIUNFO"/>
    <s v="LIMA"/>
    <s v="LIMA"/>
    <s v="LIMA"/>
    <s v="HISOPADO NASAL Y FARINGEO"/>
    <x v="32"/>
    <s v="27"/>
    <s v="08"/>
    <s v="2021"/>
    <s v="27/08/2021"/>
    <x v="205"/>
  </r>
  <r>
    <s v="20220204"/>
    <n v="8812353"/>
    <n v="20210415"/>
    <n v="42"/>
    <s v="MASCULINO"/>
    <s v="GOBIERNO REGIONAL"/>
    <n v="220102"/>
    <s v="TACNA"/>
    <s v="TACNA"/>
    <s v="CALANA"/>
    <s v="TACNA"/>
    <s v="TACNA"/>
    <s v="CORONEL GREGORIO ALBARRACIN LANCHIPA"/>
    <s v="HISOPADO NASAL Y FARINGEO"/>
    <x v="0"/>
    <s v="15"/>
    <s v="04"/>
    <s v="2021"/>
    <s v="15/04/2021"/>
    <x v="101"/>
  </r>
  <r>
    <s v="20220204"/>
    <n v="8820113"/>
    <n v="20211010"/>
    <n v="35"/>
    <s v="FEMENINO"/>
    <s v="ESSALUD"/>
    <n v="140110"/>
    <s v="LIMA"/>
    <s v="LIMA"/>
    <s v="LA MOLINA"/>
    <s v="LIMA"/>
    <s v="LIMA"/>
    <s v="LA MOLINA"/>
    <s v="HISOPADO NASAL Y FARINGEO"/>
    <x v="2"/>
    <s v="10"/>
    <s v="10"/>
    <s v="2021"/>
    <s v="10/10/2021"/>
    <x v="303"/>
  </r>
  <r>
    <s v="20220204"/>
    <n v="8821441"/>
    <n v="20211128"/>
    <n v="69"/>
    <s v="MASCULINO"/>
    <s v="GOBIERNO REGIONAL"/>
    <n v="170101"/>
    <s v="MOQUEGUA"/>
    <s v="MARISCAL NIETO"/>
    <s v="MOQUEGUA"/>
    <s v="MOQUEGUA"/>
    <s v="MARISCAL NIETO"/>
    <s v="MOQUEGUA"/>
    <s v="HISOPADO OROFARINGEO Y NASOFARINGEO"/>
    <x v="7"/>
    <s v="28"/>
    <s v="11"/>
    <s v="2021"/>
    <s v="28/11/2021"/>
    <x v="212"/>
  </r>
  <r>
    <s v="20220204"/>
    <n v="8824893"/>
    <n v="20210412"/>
    <n v="41"/>
    <s v="FEMENINO"/>
    <s v="GOBIERNO REGIONAL"/>
    <n v="190604"/>
    <s v="PIURA"/>
    <s v="SULLANA"/>
    <s v="MARCAVELICA"/>
    <s v="PIURA"/>
    <s v="SULLANA"/>
    <s v="MARCAVELICA"/>
    <s v="HISOPADO NASAL Y FARINGEO"/>
    <x v="0"/>
    <s v="12"/>
    <s v="04"/>
    <s v="2021"/>
    <s v="12/04/2021"/>
    <x v="9"/>
  </r>
  <r>
    <s v="20220204"/>
    <n v="8828732"/>
    <n v="20210929"/>
    <n v="9"/>
    <s v="MASCULINO"/>
    <s v="GOBIERNO REGIONAL"/>
    <n v="120102"/>
    <s v="LA LIBERTAD"/>
    <s v="TRUJILLO"/>
    <s v="HUANCHACO"/>
    <s v="LA LIBERTAD"/>
    <s v="TRUJILLO"/>
    <s v="HUANCHACO"/>
    <s v="HISOPADO NASAL Y FARINGEO"/>
    <x v="0"/>
    <s v="29"/>
    <s v="09"/>
    <s v="2021"/>
    <s v="29/09/2021"/>
    <x v="262"/>
  </r>
  <r>
    <s v="20220204"/>
    <n v="8832457"/>
    <n v="20210406"/>
    <n v="63"/>
    <s v="MASCULINO"/>
    <s v="GOBIERNO REGIONAL"/>
    <n v="140501"/>
    <s v="LIMA"/>
    <s v="HUAURA"/>
    <s v="HUACHO"/>
    <s v="LIMA"/>
    <s v="HUAURA"/>
    <s v="HUACHO"/>
    <s v="HISOPADO NASAL Y FARINGEO"/>
    <x v="0"/>
    <s v="06"/>
    <s v="04"/>
    <s v="2021"/>
    <s v="06/04/2021"/>
    <x v="104"/>
  </r>
  <r>
    <s v="20220204"/>
    <n v="8834038"/>
    <n v="20210809"/>
    <n v="22"/>
    <s v="FEMENINO"/>
    <s v="GOBIERNO REGIONAL"/>
    <n v="240101"/>
    <s v="   "/>
    <s v="CALLAO"/>
    <s v="CALLAO"/>
    <s v="CALLAO"/>
    <s v="PROV. CONST. DEL CALLAO"/>
    <s v="CALLAO"/>
    <s v="HISOPADO NASAL Y FARINGEO"/>
    <x v="6"/>
    <s v="09"/>
    <s v="08"/>
    <s v="2021"/>
    <s v="09/08/2021"/>
    <x v="26"/>
  </r>
  <r>
    <s v="20220204"/>
    <n v="8836313"/>
    <n v="20210502"/>
    <n v="41"/>
    <s v="FEMENINO"/>
    <s v="GOBIERNO REGIONAL"/>
    <n v="120112"/>
    <s v="LA LIBERTAD"/>
    <s v="TRUJILLO"/>
    <s v="FLORENCIA DE MORA"/>
    <s v="LA LIBERTAD"/>
    <s v="TRUJILLO"/>
    <s v="TRUJILLO"/>
    <s v="HISOPADO NASAL Y FARINGEO"/>
    <x v="0"/>
    <s v="02"/>
    <s v="05"/>
    <s v="2021"/>
    <s v="02/05/2021"/>
    <x v="27"/>
  </r>
  <r>
    <s v="20220204"/>
    <n v="8836476"/>
    <n v="20210706"/>
    <n v="35"/>
    <s v="FEMENINO"/>
    <s v="ESSALUD"/>
    <n v="150101"/>
    <s v="LORETO"/>
    <s v="MAYNAS"/>
    <s v="IQUITOS"/>
    <s v="LORETO"/>
    <s v="MAYNAS"/>
    <s v="PUNCHANA"/>
    <s v="HISOPADO NASAL Y FARINGEO"/>
    <x v="6"/>
    <s v="06"/>
    <s v="07"/>
    <s v="2021"/>
    <s v="06/07/2021"/>
    <x v="77"/>
  </r>
  <r>
    <s v="20220204"/>
    <n v="8838796"/>
    <n v="20210930"/>
    <n v="36"/>
    <s v="FEMENINO"/>
    <s v="GOBIERNO REGIONAL"/>
    <n v="110201"/>
    <s v="JUNIN"/>
    <s v="CONCEPCION"/>
    <s v="CONCEPCION"/>
    <s v="JUNIN"/>
    <s v="CONCEPCION"/>
    <s v="CONCEPCION"/>
    <s v="HISOPADO NASAL Y FARINGEO"/>
    <x v="17"/>
    <s v="30"/>
    <s v="09"/>
    <s v="2021"/>
    <s v="30/09/2021"/>
    <x v="160"/>
  </r>
  <r>
    <s v="20220204"/>
    <n v="8842473"/>
    <n v="20210714"/>
    <n v="36"/>
    <s v="MASCULINO"/>
    <s v="ESSALUD"/>
    <n v="140133"/>
    <s v="LIMA"/>
    <s v="LIMA"/>
    <s v="JESUS MARIA"/>
    <s v="LIMA"/>
    <s v="LIMA"/>
    <s v="JESUS MARIA"/>
    <s v="HISOPADO NASAL Y FARINGEO"/>
    <x v="1"/>
    <s v="14"/>
    <s v="07"/>
    <s v="2021"/>
    <s v="14/07/2021"/>
    <x v="113"/>
  </r>
  <r>
    <s v="20220204"/>
    <n v="8850749"/>
    <n v="20210331"/>
    <n v="64"/>
    <s v="FEMENINO"/>
    <s v="ESSALUD"/>
    <n v="220113"/>
    <s v="TACNA"/>
    <s v="TACNA"/>
    <s v="CORONEL GREGORIO ALBARRACIN L."/>
    <s v="TACNA"/>
    <s v="TACNA"/>
    <s v="CALANA"/>
    <s v="HISOPADO NASAL Y FARINGEO"/>
    <x v="0"/>
    <s v="31"/>
    <s v="03"/>
    <s v="2021"/>
    <s v="31/03/2021"/>
    <x v="338"/>
  </r>
  <r>
    <s v="20220204"/>
    <n v="8851416"/>
    <n v="20210813"/>
    <n v="36"/>
    <s v="MASCULINO"/>
    <s v="ESSALUD"/>
    <n v="210621"/>
    <s v="SAN MARTIN"/>
    <s v="SAN MARTIN"/>
    <s v="LA BANDA DE SHILCAYO"/>
    <s v="SAN MARTIN"/>
    <s v="SAN MARTIN"/>
    <s v="TARAPOTO"/>
    <s v="HISOPADO NASAL Y FARINGEO"/>
    <x v="6"/>
    <s v="13"/>
    <s v="08"/>
    <s v="2021"/>
    <s v="13/08/2021"/>
    <x v="107"/>
  </r>
  <r>
    <s v="20220204"/>
    <n v="8853936"/>
    <n v="20211211"/>
    <n v="33"/>
    <s v="FEMENINO"/>
    <s v="GOBIERNO REGIONAL"/>
    <n v="130201"/>
    <s v="LAMBAYEQUE"/>
    <s v="FERREÑAFE"/>
    <s v="FERREÑAFE"/>
    <s v="LAMBAYEQUE"/>
    <s v="FERREÑAFE"/>
    <s v="FERREÑAFE"/>
    <s v="HISOPADO NASAL Y FARINGEO"/>
    <x v="3"/>
    <s v="11"/>
    <s v="12"/>
    <s v="2021"/>
    <s v="11/12/2021"/>
    <x v="106"/>
  </r>
  <r>
    <s v="20220204"/>
    <n v="8857280"/>
    <n v="20210626"/>
    <n v="55"/>
    <s v="MASCULINO"/>
    <s v="MINISTERIO DE SALUD - DIRIS"/>
    <n v="140142"/>
    <s v="LIMA"/>
    <s v="LIMA"/>
    <s v="LOS OLIVOS"/>
    <s v="LIMA"/>
    <s v="LIMA"/>
    <s v="INDEPENDENCIA"/>
    <s v="HISOPADO NASAL Y FARINGEO"/>
    <x v="1"/>
    <s v="26"/>
    <s v="06"/>
    <s v="2021"/>
    <s v="26/06/2021"/>
    <x v="277"/>
  </r>
  <r>
    <s v="20220204"/>
    <n v="8858902"/>
    <n v="20211122"/>
    <n v="33"/>
    <s v="FEMENINO"/>
    <s v="GOBIERNO REGIONAL"/>
    <n v="160101"/>
    <s v="MADRE DE DIOS"/>
    <s v="TAMBOPATA"/>
    <s v="TAMBOPATA"/>
    <s v="MADRE DE DIOS"/>
    <s v="TAMBOPATA"/>
    <s v="TAMBOPATA"/>
    <s v="HISOPADO NASOFARÍNGEO"/>
    <x v="12"/>
    <s v="22"/>
    <s v="11"/>
    <s v="2021"/>
    <s v="22/11/2021"/>
    <x v="17"/>
  </r>
  <r>
    <s v="20220204"/>
    <n v="8863097"/>
    <n v="20210717"/>
    <n v="39"/>
    <s v="MASCULINO"/>
    <s v="GOBIERNO REGIONAL"/>
    <n v="140137"/>
    <s v="LIMA"/>
    <s v="LIMA"/>
    <s v="SAN JUAN DE LURIGANCHO"/>
    <s v="ANCASH"/>
    <s v="SANTA"/>
    <s v="NUEVO CHIMBOTE"/>
    <s v="HISOPADO NASAL Y FARINGEO"/>
    <x v="0"/>
    <s v="17"/>
    <s v="07"/>
    <s v="2021"/>
    <s v="17/07/2021"/>
    <x v="144"/>
  </r>
  <r>
    <s v="20220204"/>
    <n v="8864391"/>
    <n v="20210614"/>
    <n v="21"/>
    <s v="MASCULINO"/>
    <s v="GOBIERNO REGIONAL"/>
    <n v="30706"/>
    <s v="APURIMAC"/>
    <s v="CHINCHEROS"/>
    <s v="HUACCANA"/>
    <s v="APURIMAC"/>
    <s v="CHINCHEROS"/>
    <s v="HUACCANA"/>
    <s v="HISOPADO NASAL Y FARINGEO"/>
    <x v="0"/>
    <s v="14"/>
    <s v="06"/>
    <s v="2021"/>
    <s v="14/06/2021"/>
    <x v="121"/>
  </r>
  <r>
    <s v="20220204"/>
    <n v="8868928"/>
    <n v="20210920"/>
    <n v="70"/>
    <s v="MASCULINO"/>
    <s v="ESSALUD"/>
    <n v="91101"/>
    <s v="HUANUCO"/>
    <s v="YAROWILCA"/>
    <s v="CHAVINILLO"/>
    <s v="HUANUCO"/>
    <s v="HUANUCO"/>
    <s v="AMARILIS"/>
    <s v="HISOPADO NASAL Y FARINGEO"/>
    <x v="30"/>
    <s v="20"/>
    <s v="09"/>
    <s v="2021"/>
    <s v="20/09/2021"/>
    <x v="196"/>
  </r>
  <r>
    <s v="20220204"/>
    <n v="8869113"/>
    <n v="20210913"/>
    <n v="39"/>
    <s v="FEMENINO"/>
    <s v="GOBIERNO REGIONAL"/>
    <n v="110805"/>
    <s v="JUNIN"/>
    <s v="CHANCHAMAYO"/>
    <s v="PICHANAQUI"/>
    <s v="HUANUCO"/>
    <s v="HUANUCO"/>
    <s v="PILLCO MARCA"/>
    <s v="HISOPADO NASAL Y FARINGEO"/>
    <x v="0"/>
    <s v="13"/>
    <s v="09"/>
    <s v="2021"/>
    <s v="13/09/2021"/>
    <x v="116"/>
  </r>
  <r>
    <s v="20220204"/>
    <n v="8871080"/>
    <n v="20211014"/>
    <n v="41"/>
    <s v="FEMENINO"/>
    <s v="GOBIERNO REGIONAL"/>
    <n v="40121"/>
    <s v="AREQUIPA"/>
    <s v="AREQUIPA"/>
    <s v="UCHUMAYO"/>
    <s v="AREQUIPA"/>
    <s v="AREQUIPA"/>
    <s v="UCHUMAYO"/>
    <s v="HISOPADO NASAL Y FARINGEO"/>
    <x v="1"/>
    <s v="14"/>
    <s v="10"/>
    <s v="2021"/>
    <s v="14/10/2021"/>
    <x v="62"/>
  </r>
  <r>
    <s v="20220204"/>
    <n v="8872621"/>
    <n v="20210702"/>
    <n v="37"/>
    <s v="FEMENINO"/>
    <s v="GOBIERNO REGIONAL"/>
    <n v="40128"/>
    <s v="AREQUIPA"/>
    <s v="AREQUIPA"/>
    <s v="ALTO SELVA ALEGRE"/>
    <s v="AREQUIPA"/>
    <s v="AREQUIPA"/>
    <s v="ALTO SELVA ALEGRE"/>
    <s v="HISOPADO NASAL Y FARINGEO"/>
    <x v="6"/>
    <s v="02"/>
    <s v="07"/>
    <s v="2021"/>
    <s v="02/07/2021"/>
    <x v="156"/>
  </r>
  <r>
    <s v="20220204"/>
    <n v="8873614"/>
    <n v="20210809"/>
    <n v="43"/>
    <s v="MASCULINO"/>
    <s v="GOBIERNO REGIONAL"/>
    <n v="110133"/>
    <s v="JUNIN"/>
    <s v="HUANCAYO"/>
    <s v="SAPALLANGA"/>
    <s v="JUNIN"/>
    <s v="HUANCAYO"/>
    <s v="SAPALLANGA"/>
    <s v="HISOPADO NASAL Y FARINGEO"/>
    <x v="0"/>
    <s v="09"/>
    <s v="08"/>
    <s v="2021"/>
    <s v="09/08/2021"/>
    <x v="26"/>
  </r>
  <r>
    <s v="20220204"/>
    <n v="8877084"/>
    <n v="20210720"/>
    <n v="41"/>
    <s v="FEMENINO"/>
    <s v="GOBIERNO REGIONAL"/>
    <n v="160302"/>
    <s v="MADRE DE DIOS"/>
    <s v="TAHUAMANU"/>
    <s v="IBERIA"/>
    <s v="MADRE DE DIOS"/>
    <s v="TAHUAMANU"/>
    <s v="IBERIA"/>
    <s v="HISOPADO NASAL Y FARINGEO"/>
    <x v="0"/>
    <s v="20"/>
    <s v="07"/>
    <s v="2021"/>
    <s v="20/07/2021"/>
    <x v="214"/>
  </r>
  <r>
    <s v="20220204"/>
    <n v="8877907"/>
    <n v="20210830"/>
    <n v="68"/>
    <s v="FEMENINO"/>
    <s v="GOBIERNO REGIONAL"/>
    <n v="50101"/>
    <s v="AYACUCHO"/>
    <s v="HUAMANGA"/>
    <s v="AYACUCHO"/>
    <s v="AYACUCHO"/>
    <s v="HUAMANGA"/>
    <s v="JESUS NAZARENO"/>
    <s v="HISOPADO NASAL Y FARINGEO"/>
    <x v="1"/>
    <s v="30"/>
    <s v="08"/>
    <s v="2021"/>
    <s v="30/08/2021"/>
    <x v="345"/>
  </r>
  <r>
    <s v="20220204"/>
    <n v="8880710"/>
    <n v="20210606"/>
    <n v="41"/>
    <s v="MASCULINO"/>
    <s v="MINISTERIO DE SALUD - DIRIS"/>
    <n v="140126"/>
    <s v="LIMA"/>
    <s v="LIMA"/>
    <s v="SAN MARTIN DE PORRES"/>
    <s v="LIMA"/>
    <s v="LIMA"/>
    <s v="SAN MARTIN DE PORRES"/>
    <s v="HISOPADO NASAL Y FARINGEO"/>
    <x v="6"/>
    <s v="06"/>
    <s v="06"/>
    <s v="2021"/>
    <s v="06/06/2021"/>
    <x v="48"/>
  </r>
  <r>
    <s v="20220204"/>
    <n v="8883941"/>
    <n v="20210906"/>
    <n v="47"/>
    <s v="MASCULINO"/>
    <s v="GOBIERNO REGIONAL"/>
    <n v="50101"/>
    <s v="AYACUCHO"/>
    <s v="HUAMANGA"/>
    <s v="AYACUCHO"/>
    <s v="AYACUCHO"/>
    <s v="HUAMANGA"/>
    <s v="AYACUCHO"/>
    <s v="HISOPADO NASAL Y FARINGEO"/>
    <x v="1"/>
    <s v="06"/>
    <s v="09"/>
    <s v="2021"/>
    <s v="06/09/2021"/>
    <x v="119"/>
  </r>
  <r>
    <s v="20220204"/>
    <n v="8886407"/>
    <n v="20211228"/>
    <n v="41"/>
    <s v="FEMENINO"/>
    <s v="GOBIERNO REGIONAL"/>
    <n v="120501"/>
    <s v="LA LIBERTAD"/>
    <s v="PACASMAYO"/>
    <s v="SAN PEDRO DE LLOC"/>
    <s v="LA LIBERTAD"/>
    <s v="PACASMAYO"/>
    <s v="SAN PEDRO DE LLOC"/>
    <s v="HISOPADO OROFARINGEO Y NASOFARINGEO"/>
    <x v="4"/>
    <s v="28"/>
    <s v="12"/>
    <s v="2021"/>
    <s v="28/12/2021"/>
    <x v="251"/>
  </r>
  <r>
    <s v="20220204"/>
    <n v="8896973"/>
    <n v="20210603"/>
    <n v="35"/>
    <s v="FEMENINO"/>
    <s v="ESSALUD"/>
    <n v="190103"/>
    <s v="PIURA"/>
    <s v="PIURA"/>
    <s v="CASTILLA"/>
    <s v="PIURA"/>
    <s v="PIURA"/>
    <s v="CASTILLA"/>
    <s v="HISOPADO NASAL Y FARINGEO"/>
    <x v="0"/>
    <s v="03"/>
    <s v="06"/>
    <s v="2021"/>
    <s v="03/06/2021"/>
    <x v="58"/>
  </r>
  <r>
    <s v="20220204"/>
    <n v="8901019"/>
    <n v="20210616"/>
    <n v="41"/>
    <s v="FEMENINO"/>
    <s v="GOBIERNO REGIONAL"/>
    <n v="40103"/>
    <s v="AREQUIPA"/>
    <s v="AREQUIPA"/>
    <s v="CERRO COLORADO"/>
    <s v="AREQUIPA"/>
    <s v="AREQUIPA"/>
    <s v="CERRO COLORADO"/>
    <s v="HISOPADO NASAL Y FARINGEO"/>
    <x v="0"/>
    <s v="16"/>
    <s v="06"/>
    <s v="2021"/>
    <s v="16/06/2021"/>
    <x v="1"/>
  </r>
  <r>
    <s v="20220204"/>
    <n v="8907232"/>
    <n v="20210726"/>
    <n v="36"/>
    <s v="FEMENINO"/>
    <s v="MINISTERIO DE SALUD - DIRIS"/>
    <n v="140101"/>
    <s v="LIMA"/>
    <s v="LIMA"/>
    <s v="LIMA"/>
    <s v="LIMA"/>
    <s v="LIMA"/>
    <s v="LIMA"/>
    <s v="HISOPADO NASAL Y FARINGEO"/>
    <x v="6"/>
    <s v="26"/>
    <s v="07"/>
    <s v="2021"/>
    <s v="26/07/2021"/>
    <x v="142"/>
  </r>
  <r>
    <s v="20220204"/>
    <n v="8910504"/>
    <n v="20211126"/>
    <n v="8"/>
    <s v="MASCULINO"/>
    <s v="GOBIERNO REGIONAL"/>
    <n v="160101"/>
    <s v="MADRE DE DIOS"/>
    <s v="TAMBOPATA"/>
    <s v="TAMBOPATA"/>
    <s v="MADRE DE DIOS"/>
    <s v="TAMBOPATA"/>
    <s v="TAMBOPATA"/>
    <s v="HISOPADO NASOFARÍNGEO"/>
    <x v="12"/>
    <s v="26"/>
    <s v="11"/>
    <s v="2021"/>
    <s v="26/11/2021"/>
    <x v="117"/>
  </r>
  <r>
    <s v="20220204"/>
    <n v="8912360"/>
    <n v="20210701"/>
    <n v="36"/>
    <s v="MASCULINO"/>
    <s v="GOBIERNO REGIONAL"/>
    <n v="20102"/>
    <s v="ANCASH"/>
    <s v="HUARAZ"/>
    <s v="INDEPENDENCIA"/>
    <s v="ANCASH"/>
    <s v="HUARAZ"/>
    <s v="INDEPENDENCIA"/>
    <s v="HISOPADO NASAL Y FARINGEO"/>
    <x v="0"/>
    <s v="01"/>
    <s v="07"/>
    <s v="2021"/>
    <s v="01/07/2021"/>
    <x v="276"/>
  </r>
  <r>
    <s v="20220204"/>
    <n v="8915582"/>
    <n v="20211228"/>
    <n v="56"/>
    <s v="FEMENINO"/>
    <s v="GOBIERNO REGIONAL"/>
    <n v="110801"/>
    <s v="JUNIN"/>
    <s v="CHANCHAMAYO"/>
    <s v="CHANCHAMAYO"/>
    <s v="JUNIN"/>
    <s v="CHANCHAMAYO"/>
    <s v="CHANCHAMAYO"/>
    <s v="HISOPADO OROFARINGEO Y NASOFARINGEO"/>
    <x v="10"/>
    <s v="28"/>
    <s v="12"/>
    <s v="2021"/>
    <s v="28/12/2021"/>
    <x v="251"/>
  </r>
  <r>
    <s v="20220204"/>
    <n v="8917273"/>
    <n v="20210821"/>
    <n v="15"/>
    <s v="FEMENINO"/>
    <s v="GOBIERNO REGIONAL"/>
    <n v="210621"/>
    <s v="SAN MARTIN"/>
    <s v="SAN MARTIN"/>
    <s v="LA BANDA DE SHILCAYO"/>
    <s v="SAN MARTIN"/>
    <s v="SAN MARTIN"/>
    <s v="TARAPOTO"/>
    <s v="HISOPADO NASAL Y FARINGEO"/>
    <x v="30"/>
    <s v="21"/>
    <s v="08"/>
    <s v="2021"/>
    <s v="21/08/2021"/>
    <x v="112"/>
  </r>
  <r>
    <s v="20220204"/>
    <n v="8917847"/>
    <n v="20210602"/>
    <n v="24"/>
    <s v="FEMENINO"/>
    <s v="GOBIERNO REGIONAL"/>
    <n v="80206"/>
    <s v="HUANCAVELICA"/>
    <s v="ACOBAMBA"/>
    <s v="PAUCARA"/>
    <s v="HUANCAVELICA"/>
    <s v="ACOBAMBA"/>
    <s v="PAUCARA"/>
    <s v="HISOPADO NASAL Y FARINGEO"/>
    <x v="0"/>
    <s v="02"/>
    <s v="06"/>
    <s v="2021"/>
    <s v="02/06/2021"/>
    <x v="23"/>
  </r>
  <r>
    <s v="20220204"/>
    <n v="8918991"/>
    <n v="20210503"/>
    <n v="35"/>
    <s v="MASCULINO"/>
    <s v="GOBIERNO REGIONAL"/>
    <n v="140401"/>
    <s v="LIMA"/>
    <s v="CAÑETE"/>
    <s v="SAN VICENTE DE CAÑETE"/>
    <s v="SAN MARTIN"/>
    <s v="MOYOBAMBA"/>
    <s v="MOYOBAMBA"/>
    <s v="HISOPADO NASAL Y FARINGEO"/>
    <x v="6"/>
    <s v="03"/>
    <s v="05"/>
    <s v="2021"/>
    <s v="03/05/2021"/>
    <x v="22"/>
  </r>
  <r>
    <s v="20220204"/>
    <n v="8920040"/>
    <n v="20211106"/>
    <n v="15"/>
    <s v="MASCULINO"/>
    <s v="MINISTERIO DE SALUD - DIRIS"/>
    <n v="140116"/>
    <s v="LIMA"/>
    <s v="LIMA"/>
    <s v="PACHACAMAC"/>
    <s v="LIMA"/>
    <s v="LIMA"/>
    <s v="PACHACAMAC"/>
    <s v="HISOPADO NASAL Y FARINGEO"/>
    <x v="12"/>
    <s v="06"/>
    <s v="11"/>
    <s v="2021"/>
    <s v="06/11/2021"/>
    <x v="130"/>
  </r>
  <r>
    <s v="20220204"/>
    <n v="8920726"/>
    <n v="20211002"/>
    <n v="23"/>
    <s v="MASCULINO"/>
    <s v="MINISTERIO DE SALUD - DIRIS"/>
    <n v="240102"/>
    <s v="   "/>
    <s v="CALLAO"/>
    <s v="BELLAVISTA"/>
    <s v="LIMA"/>
    <s v="LIMA"/>
    <s v="EL AGUSTINO"/>
    <s v="HISOPADO NASAL Y FARINGEO"/>
    <x v="1"/>
    <s v="02"/>
    <s v="10"/>
    <s v="2021"/>
    <s v="02/10/2021"/>
    <x v="168"/>
  </r>
  <r>
    <s v="20220204"/>
    <n v="8921209"/>
    <n v="20211011"/>
    <n v="30"/>
    <s v="MASCULINO"/>
    <s v="ESSALUD"/>
    <n v="140104"/>
    <s v="LIMA"/>
    <s v="LIMA"/>
    <s v="BREÑA"/>
    <s v="LIMA"/>
    <s v="LIMA"/>
    <s v="LA VICTORIA"/>
    <s v="HISOPADO NASAL Y FARINGEO"/>
    <x v="2"/>
    <s v="11"/>
    <s v="10"/>
    <s v="2021"/>
    <s v="11/10/2021"/>
    <x v="127"/>
  </r>
  <r>
    <s v="20220204"/>
    <n v="8922301"/>
    <n v="20211004"/>
    <n v="54"/>
    <s v="FEMENINO"/>
    <s v="GOBIERNO REGIONAL"/>
    <n v="130101"/>
    <s v="LAMBAYEQUE"/>
    <s v="CHICLAYO"/>
    <s v="CHICLAYO"/>
    <s v="LAMBAYEQUE"/>
    <s v="CHICLAYO"/>
    <s v="CHICLAYO"/>
    <s v="HISOPADO NASAL Y FARINGEO"/>
    <x v="8"/>
    <s v="04"/>
    <s v="10"/>
    <s v="2021"/>
    <s v="04/10/2021"/>
    <x v="36"/>
  </r>
  <r>
    <s v="20220204"/>
    <n v="8925539"/>
    <n v="20210905"/>
    <n v="27"/>
    <s v="MASCULINO"/>
    <s v="ESSALUD"/>
    <n v="70105"/>
    <s v="CUSCO"/>
    <s v="CUSCO"/>
    <s v="SAN SEBASTIAN"/>
    <s v="CUSCO"/>
    <s v="CUSCO"/>
    <s v="WANCHAQ"/>
    <s v="HISOPADO NASAL Y FARINGEO"/>
    <x v="30"/>
    <s v="05"/>
    <s v="09"/>
    <s v="2021"/>
    <s v="05/09/2021"/>
    <x v="343"/>
  </r>
  <r>
    <s v="20220204"/>
    <n v="8925790"/>
    <n v="20211031"/>
    <n v="14"/>
    <s v="FEMENINO"/>
    <s v="GOBIERNO REGIONAL"/>
    <n v="130101"/>
    <s v="LAMBAYEQUE"/>
    <s v="CHICLAYO"/>
    <s v="CHICLAYO"/>
    <s v="LAMBAYEQUE"/>
    <s v="LAMBAYEQUE"/>
    <s v="LAMBAYEQUE"/>
    <s v="HISOPADO NASAL Y FARINGEO"/>
    <x v="75"/>
    <s v="31"/>
    <s v="10"/>
    <s v="2021"/>
    <s v="31/10/2021"/>
    <x v="99"/>
  </r>
  <r>
    <s v="20220204"/>
    <n v="8928427"/>
    <n v="20210726"/>
    <n v="20"/>
    <s v="FEMENINO"/>
    <s v="SANIDAD DE LA POLICIA NACIONAL DEL PERU"/>
    <n v="140126"/>
    <s v="LIMA"/>
    <s v="LIMA"/>
    <s v="SAN MARTIN DE PORRES"/>
    <s v="LIMA"/>
    <s v="LIMA"/>
    <s v="RIMAC"/>
    <s v="HISOPADO NASAL Y FARINGEO"/>
    <x v="1"/>
    <s v="26"/>
    <s v="07"/>
    <s v="2021"/>
    <s v="26/07/2021"/>
    <x v="142"/>
  </r>
  <r>
    <s v="20220204"/>
    <n v="8931983"/>
    <n v="20210217"/>
    <n v="34"/>
    <s v="FEMENINO"/>
    <s v="GOBIERNO REGIONAL"/>
    <n v="120111"/>
    <s v="LA LIBERTAD"/>
    <s v="TRUJILLO"/>
    <s v="LA ESPERANZA"/>
    <s v="LA LIBERTAD"/>
    <s v="TRUJILLO"/>
    <s v="LA ESPERANZA"/>
    <s v="HISOPADO NASAL Y FARINGEO"/>
    <x v="11"/>
    <s v="17"/>
    <s v="02"/>
    <s v="2021"/>
    <s v="17/02/2021"/>
    <x v="213"/>
  </r>
  <r>
    <s v="20220204"/>
    <n v="8935246"/>
    <n v="20211110"/>
    <n v="20"/>
    <s v="FEMENINO"/>
    <s v="MINISTERIO DE SALUD - DIRIS"/>
    <n v="140109"/>
    <s v="LIMA"/>
    <s v="LIMA"/>
    <s v="LA VICTORIA"/>
    <s v="LIMA"/>
    <s v="LIMA"/>
    <s v="LA VICTORIA"/>
    <s v="HISOPADO NASAL Y FARINGEO"/>
    <x v="103"/>
    <s v="10"/>
    <s v="11"/>
    <s v="2021"/>
    <s v="10/11/2021"/>
    <x v="20"/>
  </r>
  <r>
    <s v="20220204"/>
    <n v="8943446"/>
    <n v="20210603"/>
    <n v="37"/>
    <s v="MASCULINO"/>
    <s v="GOBIERNO REGIONAL"/>
    <n v="40103"/>
    <s v="AREQUIPA"/>
    <s v="AREQUIPA"/>
    <s v="CERRO COLORADO"/>
    <s v="AREQUIPA"/>
    <s v="AREQUIPA"/>
    <s v="AREQUIPA"/>
    <s v="HISOPADO NASAL Y FARINGEO"/>
    <x v="0"/>
    <s v="03"/>
    <s v="06"/>
    <s v="2021"/>
    <s v="03/06/2021"/>
    <x v="58"/>
  </r>
  <r>
    <s v="20220204"/>
    <n v="8950975"/>
    <n v="20210519"/>
    <n v="23"/>
    <s v="MASCULINO"/>
    <s v="GOBIERNO REGIONAL"/>
    <n v="250101"/>
    <s v="UCAYALI"/>
    <s v="CORONEL PORTILLO"/>
    <s v="CALLERIA"/>
    <s v="UCAYALI"/>
    <s v="CORONEL PORTILLO"/>
    <s v="CALLERIA"/>
    <s v="HISOPADO NASAL Y FARINGEO"/>
    <x v="6"/>
    <s v="19"/>
    <s v="05"/>
    <s v="2021"/>
    <s v="19/05/2021"/>
    <x v="290"/>
  </r>
  <r>
    <s v="20220204"/>
    <n v="8953310"/>
    <n v="20211013"/>
    <n v="19"/>
    <s v="MASCULINO"/>
    <s v="GOBIERNO REGIONAL"/>
    <n v="240101"/>
    <s v="   "/>
    <s v="CALLAO"/>
    <s v="CALLAO"/>
    <s v="AYACUCHO"/>
    <s v="HUAMANGA"/>
    <s v="AYACUCHO"/>
    <s v="HISOPADO NASAL Y FARINGEO"/>
    <x v="1"/>
    <s v="13"/>
    <s v="10"/>
    <s v="2021"/>
    <s v="13/10/2021"/>
    <x v="198"/>
  </r>
  <r>
    <s v="20220204"/>
    <n v="8953772"/>
    <n v="20211108"/>
    <n v="15"/>
    <s v="FEMENINO"/>
    <s v="GOBIERNO REGIONAL"/>
    <n v="30106"/>
    <s v="APURIMAC"/>
    <s v="ABANCAY"/>
    <s v="LAMBRAMA"/>
    <s v="APURIMAC"/>
    <s v="ABANCAY"/>
    <s v="LAMBRAMA"/>
    <s v="HISOPADO NASAL Y FARINGEO"/>
    <x v="27"/>
    <s v="08"/>
    <s v="11"/>
    <s v="2021"/>
    <s v="08/11/2021"/>
    <x v="96"/>
  </r>
  <r>
    <s v="20220204"/>
    <n v="8956645"/>
    <n v="20210917"/>
    <n v="37"/>
    <s v="MASCULINO"/>
    <s v="ESSALUD"/>
    <n v="60101"/>
    <s v="CAJAMARCA"/>
    <s v="CAJAMARCA"/>
    <s v="CAJAMARCA"/>
    <s v="CAJAMARCA"/>
    <s v="CAJAMARCA"/>
    <s v="CAJAMARCA"/>
    <s v="HISOPADO NASAL Y FARINGEO"/>
    <x v="8"/>
    <s v="17"/>
    <s v="09"/>
    <s v="2021"/>
    <s v="17/09/2021"/>
    <x v="169"/>
  </r>
  <r>
    <s v="20220204"/>
    <n v="8960835"/>
    <n v="20210910"/>
    <n v="27"/>
    <s v="MASCULINO"/>
    <s v="MINISTERIO DE SALUD - DIRIS"/>
    <n v="140101"/>
    <s v="LIMA"/>
    <s v="LIMA"/>
    <s v="LIMA"/>
    <s v="LIMA"/>
    <s v="LIMA"/>
    <s v="ATE"/>
    <s v="HISOPADO NASAL Y FARINGEO"/>
    <x v="32"/>
    <s v="10"/>
    <s v="09"/>
    <s v="2021"/>
    <s v="10/09/2021"/>
    <x v="268"/>
  </r>
  <r>
    <s v="20220204"/>
    <n v="8961907"/>
    <n v="20210713"/>
    <n v="57"/>
    <s v="MASCULINO"/>
    <s v="GOBIERNO REGIONAL"/>
    <n v="100302"/>
    <s v="ICA"/>
    <s v="NAZCA"/>
    <s v="CHANGUILLO"/>
    <s v="ICA"/>
    <s v="NAZCA"/>
    <s v="NAZCA"/>
    <s v="HISOPADO NASAL Y FARINGEO"/>
    <x v="1"/>
    <s v="13"/>
    <s v="07"/>
    <s v="2021"/>
    <s v="13/07/2021"/>
    <x v="278"/>
  </r>
  <r>
    <s v="20220204"/>
    <n v="8964653"/>
    <n v="20210602"/>
    <n v="34"/>
    <s v="FEMENINO"/>
    <s v="GOBIERNO REGIONAL"/>
    <n v="230101"/>
    <s v="TUMBES"/>
    <s v="TUMBES"/>
    <s v="TUMBES"/>
    <s v="TUMBES"/>
    <s v="TUMBES"/>
    <s v="TUMBES"/>
    <s v="HISOPADO NASAL Y FARINGEO"/>
    <x v="0"/>
    <s v="02"/>
    <s v="06"/>
    <s v="2021"/>
    <s v="02/06/2021"/>
    <x v="23"/>
  </r>
  <r>
    <s v="20220204"/>
    <n v="8965774"/>
    <n v="20211018"/>
    <n v="22"/>
    <s v="MASCULINO"/>
    <s v="ESSALUD"/>
    <n v="140140"/>
    <s v="LIMA"/>
    <s v="LIMA"/>
    <s v="SAN BORJA"/>
    <s v="LIMA"/>
    <s v="LIMA"/>
    <s v="LIMA"/>
    <s v="HISOPADO NASAL Y FARINGEO"/>
    <x v="1"/>
    <s v="18"/>
    <s v="10"/>
    <s v="2021"/>
    <s v="18/10/2021"/>
    <x v="64"/>
  </r>
  <r>
    <s v="20220204"/>
    <n v="8970289"/>
    <n v="20211120"/>
    <n v="35"/>
    <s v="FEMENINO"/>
    <s v="MINISTERIO DE SALUD - DIRIS"/>
    <n v="140137"/>
    <s v="LIMA"/>
    <s v="LIMA"/>
    <s v="SAN JUAN DE LURIGANCHO"/>
    <s v="LIMA"/>
    <s v="LIMA"/>
    <s v="CHACLACAYO"/>
    <s v="HISOPADO NASAL Y FARINGEO"/>
    <x v="10"/>
    <s v="20"/>
    <s v="11"/>
    <s v="2021"/>
    <s v="20/11/2021"/>
    <x v="51"/>
  </r>
  <r>
    <s v="20220204"/>
    <n v="8971276"/>
    <n v="20211215"/>
    <n v="55"/>
    <s v="FEMENINO"/>
    <s v="SANIDAD DE LA POLICIA NACIONAL DEL PERU"/>
    <n v="110901"/>
    <s v="JUNIN"/>
    <s v="CHUPACA"/>
    <s v="CHUPACA"/>
    <s v="JUNIN"/>
    <s v="HUANCAYO"/>
    <s v="HUANCAYO"/>
    <s v="HISOPADO OROFARINGEO Y NASOFARINGEO"/>
    <x v="18"/>
    <s v="15"/>
    <s v="12"/>
    <s v="2021"/>
    <s v="15/12/2021"/>
    <x v="264"/>
  </r>
  <r>
    <s v="20220204"/>
    <n v="8976211"/>
    <n v="20220103"/>
    <n v="62"/>
    <s v="FEMENINO"/>
    <s v="GOBIERNO REGIONAL"/>
    <n v="70101"/>
    <s v="CUSCO"/>
    <s v="CUSCO"/>
    <s v="CUSCO"/>
    <s v="APURIMAC"/>
    <s v="ABANCAY"/>
    <s v="CURAHUASI"/>
    <s v="HISOPADO OROFARINGEO Y NASOFARINGEO"/>
    <x v="3"/>
    <s v="03"/>
    <s v="01"/>
    <s v="2022"/>
    <s v="03/01/2022"/>
    <x v="29"/>
  </r>
  <r>
    <s v="20220204"/>
    <n v="8977935"/>
    <n v="20210807"/>
    <n v="32"/>
    <s v="MASCULINO"/>
    <s v="MINISTERIO DE SALUD - DIRIS"/>
    <n v="140131"/>
    <s v="LIMA"/>
    <s v="LIMA"/>
    <s v="SURQUILLO"/>
    <s v="LIMA"/>
    <s v="LIMA"/>
    <s v="MIRAFLORES"/>
    <s v="HISOPADO NASAL Y FARINGEO"/>
    <x v="52"/>
    <s v="07"/>
    <s v="08"/>
    <s v="2021"/>
    <s v="07/08/2021"/>
    <x v="299"/>
  </r>
  <r>
    <s v="20220204"/>
    <n v="8978845"/>
    <n v="20210924"/>
    <n v="35"/>
    <s v="MASCULINO"/>
    <s v="ESSALUD"/>
    <n v="60101"/>
    <s v="CAJAMARCA"/>
    <s v="CAJAMARCA"/>
    <s v="CAJAMARCA"/>
    <s v="CAJAMARCA"/>
    <s v="CAJAMARCA"/>
    <s v="CAJAMARCA"/>
    <s v="HISOPADO NASAL Y FARINGEO"/>
    <x v="1"/>
    <s v="24"/>
    <s v="09"/>
    <s v="2021"/>
    <s v="24/09/2021"/>
    <x v="183"/>
  </r>
  <r>
    <s v="20220204"/>
    <n v="8980940"/>
    <n v="20210827"/>
    <n v="84"/>
    <s v="MASCULINO"/>
    <s v="ESSALUD"/>
    <n v="140137"/>
    <s v="LIMA"/>
    <s v="LIMA"/>
    <s v="SAN JUAN DE LURIGANCHO"/>
    <s v="LIMA"/>
    <s v="LIMA"/>
    <s v="JESUS MARIA"/>
    <s v="HISOPADO NASAL Y FARINGEO"/>
    <x v="6"/>
    <s v="27"/>
    <s v="08"/>
    <s v="2021"/>
    <s v="27/08/2021"/>
    <x v="205"/>
  </r>
  <r>
    <s v="20220204"/>
    <n v="8984166"/>
    <n v="20211217"/>
    <n v="33"/>
    <s v="MASCULINO"/>
    <s v="SANIDAD DE LA POLICIA NACIONAL DEL PERU"/>
    <n v="40103"/>
    <s v="AREQUIPA"/>
    <s v="AREQUIPA"/>
    <s v="CERRO COLORADO"/>
    <s v="AREQUIPA"/>
    <s v="AREQUIPA"/>
    <s v="CAYMA"/>
    <s v="HISOPADO OROFARINGEO Y NASOFARINGEO"/>
    <x v="3"/>
    <s v="17"/>
    <s v="12"/>
    <s v="2021"/>
    <s v="17/12/2021"/>
    <x v="149"/>
  </r>
  <r>
    <s v="20220204"/>
    <n v="8988966"/>
    <n v="20211214"/>
    <n v="41"/>
    <s v="FEMENINO"/>
    <s v="GOBIERNO REGIONAL"/>
    <n v="120101"/>
    <s v="LA LIBERTAD"/>
    <s v="TRUJILLO"/>
    <s v="TRUJILLO"/>
    <s v="LA LIBERTAD"/>
    <s v="TRUJILLO"/>
    <s v="EL PORVENIR"/>
    <s v="HISOPADO OROFARINGEO Y NASOFARINGEO"/>
    <x v="3"/>
    <s v="14"/>
    <s v="12"/>
    <s v="2021"/>
    <s v="14/12/2021"/>
    <x v="90"/>
  </r>
  <r>
    <s v="20220204"/>
    <n v="8992051"/>
    <n v="20211220"/>
    <n v="59"/>
    <s v="MASCULINO"/>
    <s v="GOBIERNO REGIONAL"/>
    <n v="180305"/>
    <s v="PASCO"/>
    <s v="OXAPAMPA"/>
    <s v="VILLA RICA"/>
    <s v="PASCO"/>
    <s v="OXAPAMPA"/>
    <s v="VILLA RICA"/>
    <s v="HISOPADO NASAL Y FARINGEO"/>
    <x v="28"/>
    <s v="20"/>
    <s v="12"/>
    <s v="2021"/>
    <s v="20/12/2021"/>
    <x v="176"/>
  </r>
  <r>
    <s v="20220204"/>
    <n v="8993941"/>
    <n v="20210608"/>
    <n v="25"/>
    <s v="MASCULINO"/>
    <s v="GOBIERNO REGIONAL"/>
    <n v="40128"/>
    <s v="AREQUIPA"/>
    <s v="AREQUIPA"/>
    <s v="ALTO SELVA ALEGRE"/>
    <s v="AREQUIPA"/>
    <s v="AREQUIPA"/>
    <s v="ALTO SELVA ALEGRE"/>
    <s v="HISOPADO NASAL Y FARINGEO"/>
    <x v="0"/>
    <s v="08"/>
    <s v="06"/>
    <s v="2021"/>
    <s v="08/06/2021"/>
    <x v="131"/>
  </r>
  <r>
    <s v="20220204"/>
    <n v="8994083"/>
    <n v="20211123"/>
    <n v="21"/>
    <s v="FEMENINO"/>
    <s v="GOBIERNO REGIONAL"/>
    <n v="60801"/>
    <s v="CAJAMARCA"/>
    <s v="JAEN"/>
    <s v="JAEN"/>
    <s v="CAJAMARCA"/>
    <s v="JAEN"/>
    <s v="JAEN"/>
    <s v="HISOPADO NASAL Y FARINGEO"/>
    <x v="14"/>
    <s v="23"/>
    <s v="11"/>
    <s v="2021"/>
    <s v="23/11/2021"/>
    <x v="87"/>
  </r>
  <r>
    <s v="20220204"/>
    <n v="8998830"/>
    <n v="20210920"/>
    <n v="34"/>
    <s v="MASCULINO"/>
    <s v="GOBIERNO REGIONAL"/>
    <n v="130101"/>
    <s v="LAMBAYEQUE"/>
    <s v="CHICLAYO"/>
    <s v="CHICLAYO"/>
    <s v="LAMBAYEQUE"/>
    <s v="CHICLAYO"/>
    <s v="CHICLAYO"/>
    <s v="HISOPADO NASAL Y FARINGEO"/>
    <x v="8"/>
    <s v="20"/>
    <s v="09"/>
    <s v="2021"/>
    <s v="20/09/2021"/>
    <x v="196"/>
  </r>
  <r>
    <s v="20220204"/>
    <n v="9002642"/>
    <n v="20211115"/>
    <n v="28"/>
    <s v="MASCULINO"/>
    <s v="GOBIERNO REGIONAL"/>
    <n v="130101"/>
    <s v="LAMBAYEQUE"/>
    <s v="CHICLAYO"/>
    <s v="CHICLAYO"/>
    <s v="LAMBAYEQUE"/>
    <s v="CHICLAYO"/>
    <s v="CHICLAYO"/>
    <s v="HISOPADO NASAL Y FARINGEO"/>
    <x v="3"/>
    <s v="15"/>
    <s v="11"/>
    <s v="2021"/>
    <s v="15/11/2021"/>
    <x v="164"/>
  </r>
  <r>
    <s v="20220204"/>
    <n v="9005918"/>
    <n v="20210716"/>
    <n v="27"/>
    <s v="FEMENINO"/>
    <s v="ESSALUD"/>
    <n v="60801"/>
    <s v="CAJAMARCA"/>
    <s v="JAEN"/>
    <s v="JAEN"/>
    <s v="CAJAMARCA"/>
    <s v="JAEN"/>
    <s v="JAEN"/>
    <s v="HISOPADO NASAL Y FARINGEO"/>
    <x v="0"/>
    <s v="16"/>
    <s v="07"/>
    <s v="2021"/>
    <s v="16/07/2021"/>
    <x v="38"/>
  </r>
  <r>
    <s v="20220204"/>
    <n v="9010614"/>
    <n v="20211224"/>
    <n v="27"/>
    <s v="FEMENINO"/>
    <s v="PRIVADO"/>
    <n v="140101"/>
    <s v="LIMA"/>
    <s v="LIMA"/>
    <s v="LIMA"/>
    <s v="LIMA"/>
    <s v="LIMA"/>
    <s v="SAN ISIDRO"/>
    <s v="HISOPADO NASAL Y FARINGEO"/>
    <x v="4"/>
    <s v="24"/>
    <s v="12"/>
    <s v="2021"/>
    <s v="24/12/2021"/>
    <x v="163"/>
  </r>
  <r>
    <s v="20220204"/>
    <n v="9011000"/>
    <n v="20210929"/>
    <n v="36"/>
    <s v="FEMENINO"/>
    <s v="GOBIERNO REGIONAL"/>
    <n v="210601"/>
    <s v="SAN MARTIN"/>
    <s v="SAN MARTIN"/>
    <s v="TARAPOTO"/>
    <s v="SAN MARTIN"/>
    <s v="SAN MARTIN"/>
    <s v="TARAPOTO"/>
    <s v="HISOPADO NASAL Y FARINGEO"/>
    <x v="1"/>
    <s v="29"/>
    <s v="09"/>
    <s v="2021"/>
    <s v="29/09/2021"/>
    <x v="262"/>
  </r>
  <r>
    <s v="20220204"/>
    <n v="9014957"/>
    <n v="20210915"/>
    <n v="55"/>
    <s v="FEMENINO"/>
    <s v="GOBIERNO REGIONAL"/>
    <n v="120503"/>
    <s v="LA LIBERTAD"/>
    <s v="PACASMAYO"/>
    <s v="GUADALUPE"/>
    <s v="LA LIBERTAD"/>
    <s v="PACASMAYO"/>
    <s v="GUADALUPE"/>
    <s v="HISOPADO NASAL Y FARINGEO"/>
    <x v="70"/>
    <s v="15"/>
    <s v="09"/>
    <s v="2021"/>
    <s v="15/09/2021"/>
    <x v="59"/>
  </r>
  <r>
    <s v="20220204"/>
    <n v="9024982"/>
    <n v="20210908"/>
    <n v="41"/>
    <s v="MASCULINO"/>
    <s v="GOBIERNO REGIONAL"/>
    <n v="230102"/>
    <s v="TUMBES"/>
    <s v="TUMBES"/>
    <s v="CORRALES"/>
    <s v="TUMBES"/>
    <s v="TUMBES"/>
    <s v="TUMBES"/>
    <s v="HISOPADO NASAL Y FARINGEO"/>
    <x v="14"/>
    <s v="08"/>
    <s v="09"/>
    <s v="2021"/>
    <s v="08/09/2021"/>
    <x v="232"/>
  </r>
  <r>
    <s v="20220204"/>
    <n v="9025236"/>
    <n v="20220103"/>
    <n v="35"/>
    <s v="FEMENINO"/>
    <s v="MINISTERIO DE SALUD - DIRIS"/>
    <n v="140116"/>
    <s v="LIMA"/>
    <s v="LIMA"/>
    <s v="PACHACAMAC"/>
    <s v="LIMA"/>
    <s v="LIMA"/>
    <s v="PACHACAMAC"/>
    <s v="HISOPADO NASAL Y FARINGEO"/>
    <x v="12"/>
    <s v="03"/>
    <s v="01"/>
    <s v="2022"/>
    <s v="03/01/2022"/>
    <x v="29"/>
  </r>
  <r>
    <s v="20220204"/>
    <n v="9033765"/>
    <n v="20211113"/>
    <n v="26"/>
    <s v="FEMENINO"/>
    <s v="GOBIERNO REGIONAL"/>
    <n v="130305"/>
    <s v="LAMBAYEQUE"/>
    <s v="LAMBAYEQUE"/>
    <s v="MOCHUMI"/>
    <s v="LAMBAYEQUE"/>
    <s v="LAMBAYEQUE"/>
    <s v="MOCHUMI"/>
    <s v="HISOPADO NASAL Y FARINGEO"/>
    <x v="7"/>
    <s v="13"/>
    <s v="11"/>
    <s v="2021"/>
    <s v="13/11/2021"/>
    <x v="102"/>
  </r>
  <r>
    <s v="20220204"/>
    <n v="9041998"/>
    <n v="20210830"/>
    <n v="49"/>
    <s v="MASCULINO"/>
    <s v="GOBIERNO REGIONAL"/>
    <n v="110113"/>
    <s v="JUNIN"/>
    <s v="HUANCAYO"/>
    <s v="EL TAMBO"/>
    <s v="JUNIN"/>
    <s v="HUANCAYO"/>
    <s v="HUANCAYO"/>
    <s v="HISOPADO NASAL Y FARINGEO"/>
    <x v="1"/>
    <s v="30"/>
    <s v="08"/>
    <s v="2021"/>
    <s v="30/08/2021"/>
    <x v="345"/>
  </r>
  <r>
    <s v="20220204"/>
    <n v="9042703"/>
    <n v="20210502"/>
    <n v="66"/>
    <s v="FEMENINO"/>
    <s v="MINISTERIO DE SALUD - DIRIS"/>
    <n v="140122"/>
    <s v="LIMA"/>
    <s v="LIMA"/>
    <s v="RIMAC"/>
    <s v="LIMA"/>
    <s v="LIMA"/>
    <s v="INDEPENDENCIA"/>
    <s v="HISOPADO NASAL Y FARINGEO"/>
    <x v="6"/>
    <s v="02"/>
    <s v="05"/>
    <s v="2021"/>
    <s v="02/05/2021"/>
    <x v="27"/>
  </r>
  <r>
    <s v="20220204"/>
    <n v="9050057"/>
    <n v="20211026"/>
    <n v="32"/>
    <s v="FEMENINO"/>
    <s v="GOBIERNO REGIONAL"/>
    <n v="100101"/>
    <s v="ICA"/>
    <s v="ICA"/>
    <s v="ICA"/>
    <s v="ICA"/>
    <s v="ICA"/>
    <s v="ICA"/>
    <s v="HISOPADO NASAL Y FARINGEO"/>
    <x v="59"/>
    <s v="26"/>
    <s v="10"/>
    <s v="2021"/>
    <s v="26/10/2021"/>
    <x v="208"/>
  </r>
  <r>
    <s v="20220204"/>
    <n v="9061076"/>
    <n v="20210323"/>
    <n v="35"/>
    <s v="FEMENINO"/>
    <s v="GOBIERNO REGIONAL"/>
    <n v="21301"/>
    <s v="ANCASH"/>
    <s v="SANTA"/>
    <s v="CHIMBOTE"/>
    <s v="ANCASH"/>
    <s v="SANTA"/>
    <s v="CHIMBOTE"/>
    <s v="HISOPADO NASAL Y FARINGEO"/>
    <x v="0"/>
    <s v="23"/>
    <s v="03"/>
    <s v="2021"/>
    <s v="23/03/2021"/>
    <x v="286"/>
  </r>
  <r>
    <s v="20220204"/>
    <n v="9061743"/>
    <n v="20210823"/>
    <n v="7"/>
    <s v="FEMENINO"/>
    <s v="ESSALUD"/>
    <n v="140117"/>
    <s v="LIMA"/>
    <s v="LIMA"/>
    <s v="PUEBLO LIBRE"/>
    <s v="LIMA"/>
    <s v="LIMA"/>
    <s v="VILLA EL SALVADOR"/>
    <s v="HISOPADO NASAL Y FARINGEO"/>
    <x v="34"/>
    <s v="23"/>
    <s v="08"/>
    <s v="2021"/>
    <s v="23/08/2021"/>
    <x v="8"/>
  </r>
  <r>
    <s v="20220204"/>
    <n v="9073628"/>
    <n v="20210227"/>
    <n v="52"/>
    <s v="FEMENINO"/>
    <s v="GOBIERNO REGIONAL"/>
    <n v="120101"/>
    <s v="LA LIBERTAD"/>
    <s v="TRUJILLO"/>
    <s v="TRUJILLO"/>
    <s v="LA LIBERTAD"/>
    <s v="TRUJILLO"/>
    <s v="TRUJILLO"/>
    <s v="HISOPADO NASAL Y FARINGEO"/>
    <x v="23"/>
    <s v="27"/>
    <s v="02"/>
    <s v="2021"/>
    <s v="27/02/2021"/>
    <x v="370"/>
  </r>
  <r>
    <s v="20220204"/>
    <n v="9076632"/>
    <n v="20210604"/>
    <n v="37"/>
    <s v="MASCULINO"/>
    <s v="GOBIERNO REGIONAL"/>
    <n v="40103"/>
    <s v="AREQUIPA"/>
    <s v="AREQUIPA"/>
    <s v="CERRO COLORADO"/>
    <s v="AREQUIPA"/>
    <s v="AREQUIPA"/>
    <s v="CERRO COLORADO"/>
    <s v="HISOPADO NASAL Y FARINGEO"/>
    <x v="0"/>
    <s v="04"/>
    <s v="06"/>
    <s v="2021"/>
    <s v="04/06/2021"/>
    <x v="161"/>
  </r>
  <r>
    <s v="20220204"/>
    <n v="9080517"/>
    <n v="20210708"/>
    <n v="55"/>
    <s v="MASCULINO"/>
    <s v="ESSALUD"/>
    <n v="140130"/>
    <s v="LIMA"/>
    <s v="LIMA"/>
    <s v="SANTIAGO DE SURCO"/>
    <s v="LIMA"/>
    <s v="LIMA"/>
    <s v="SANTIAGO DE SURCO"/>
    <s v="HISOPADO NASAL Y FARINGEO"/>
    <x v="0"/>
    <s v="08"/>
    <s v="07"/>
    <s v="2021"/>
    <s v="08/07/2021"/>
    <x v="83"/>
  </r>
  <r>
    <s v="20220204"/>
    <n v="9087758"/>
    <n v="20210913"/>
    <n v="33"/>
    <s v="MASCULINO"/>
    <s v="GOBIERNO REGIONAL"/>
    <n v="230101"/>
    <s v="TUMBES"/>
    <s v="TUMBES"/>
    <s v="TUMBES"/>
    <s v="TUMBES"/>
    <s v="TUMBES"/>
    <s v="TUMBES"/>
    <s v="HISOPADO NASAL Y FARINGEO"/>
    <x v="14"/>
    <s v="13"/>
    <s v="09"/>
    <s v="2021"/>
    <s v="13/09/2021"/>
    <x v="116"/>
  </r>
  <r>
    <s v="20220204"/>
    <n v="9089196"/>
    <n v="20211202"/>
    <n v="44"/>
    <s v="FEMENINO"/>
    <s v="GOBIERNO REGIONAL"/>
    <n v="110133"/>
    <s v="JUNIN"/>
    <s v="HUANCAYO"/>
    <s v="SAPALLANGA"/>
    <s v="JUNIN"/>
    <s v="HUANCAYO"/>
    <s v="HUANCAYO"/>
    <s v="HISOPADO OROFARINGEO Y NASOFARINGEO"/>
    <x v="28"/>
    <s v="02"/>
    <s v="12"/>
    <s v="2021"/>
    <s v="02/12/2021"/>
    <x v="193"/>
  </r>
  <r>
    <s v="20220204"/>
    <n v="9091028"/>
    <n v="20211214"/>
    <n v="34"/>
    <s v="FEMENINO"/>
    <s v="MINISTERIO DE SALUD - DIRIS"/>
    <n v="140114"/>
    <s v="LIMA"/>
    <s v="LIMA"/>
    <s v="MAGDALENA DEL MAR"/>
    <s v="LIMA"/>
    <s v="LIMA"/>
    <s v="MAGDALENA DEL MAR"/>
    <s v="HISOPADO NASAL Y FARINGEO"/>
    <x v="3"/>
    <s v="14"/>
    <s v="12"/>
    <s v="2021"/>
    <s v="14/12/2021"/>
    <x v="90"/>
  </r>
  <r>
    <s v="20220204"/>
    <n v="9091645"/>
    <n v="20210811"/>
    <n v="56"/>
    <s v="MASCULINO"/>
    <s v="SANIDAD DE LA POLICIA NACIONAL DEL PERU"/>
    <n v="140127"/>
    <s v="LIMA"/>
    <s v="LIMA"/>
    <s v="SAN MIGUEL"/>
    <s v="CALLAO"/>
    <s v="PROV. CONST. DEL CALLAO"/>
    <s v="LA PERLA"/>
    <s v="HISOPADO NASAL Y FARINGEO"/>
    <x v="6"/>
    <s v="11"/>
    <s v="08"/>
    <s v="2021"/>
    <s v="11/08/2021"/>
    <x v="177"/>
  </r>
  <r>
    <s v="20220204"/>
    <n v="9092164"/>
    <n v="20211029"/>
    <n v="47"/>
    <s v="MASCULINO"/>
    <s v="GOBIERNO REGIONAL"/>
    <n v="120101"/>
    <s v="LA LIBERTAD"/>
    <s v="TRUJILLO"/>
    <s v="TRUJILLO"/>
    <s v="LA LIBERTAD"/>
    <s v="TRUJILLO"/>
    <s v="SALAVERRY"/>
    <s v="HISOPADO NASAL Y FARINGEO"/>
    <x v="2"/>
    <s v="29"/>
    <s v="10"/>
    <s v="2021"/>
    <s v="29/10/2021"/>
    <x v="241"/>
  </r>
  <r>
    <s v="20220204"/>
    <n v="9097899"/>
    <n v="20210910"/>
    <n v="45"/>
    <s v="FEMENINO"/>
    <s v="ESSALUD"/>
    <n v="100204"/>
    <s v="ICA"/>
    <s v="CHINCHA"/>
    <s v="EL CARMEN"/>
    <s v="ICA"/>
    <s v="CHINCHA"/>
    <s v="CHINCHA ALTA"/>
    <s v="HISOPADO NASAL Y FARINGEO"/>
    <x v="1"/>
    <s v="10"/>
    <s v="09"/>
    <s v="2021"/>
    <s v="10/09/2021"/>
    <x v="268"/>
  </r>
  <r>
    <s v="20220204"/>
    <n v="9099459"/>
    <n v="20211117"/>
    <n v="49"/>
    <s v="MASCULINO"/>
    <s v="GOBIERNO REGIONAL"/>
    <n v="100210"/>
    <s v="ICA"/>
    <s v="CHINCHA"/>
    <s v="PUEBLO NUEVO"/>
    <s v="ICA"/>
    <s v="CHINCHA"/>
    <s v="CHINCHA ALTA"/>
    <s v="HISOPADO OROFARINGEO Y NASOFARINGEO"/>
    <x v="3"/>
    <s v="17"/>
    <s v="11"/>
    <s v="2021"/>
    <s v="17/11/2021"/>
    <x v="132"/>
  </r>
  <r>
    <s v="20220204"/>
    <n v="9100105"/>
    <n v="20211204"/>
    <n v="51"/>
    <s v="MASCULINO"/>
    <s v="SANIDAD DE LA POLICIA NACIONAL DEL PERU"/>
    <n v="70105"/>
    <s v="CUSCO"/>
    <s v="CUSCO"/>
    <s v="SAN SEBASTIAN"/>
    <s v="CUSCO"/>
    <s v="CUSCO"/>
    <s v="SAN SEBASTIAN"/>
    <s v="HISOPADO NASAL Y FARINGEO"/>
    <x v="0"/>
    <s v="04"/>
    <s v="12"/>
    <s v="2021"/>
    <s v="04/12/2021"/>
    <x v="16"/>
  </r>
  <r>
    <s v="20220204"/>
    <n v="9102683"/>
    <n v="20210302"/>
    <n v="35"/>
    <s v="FEMENINO"/>
    <s v="MINISTERIO DE SALUD - DIRIS"/>
    <n v="140143"/>
    <s v="LIMA"/>
    <s v="LIMA"/>
    <s v="SANTA ANITA"/>
    <s v="LIMA"/>
    <s v="LIMA"/>
    <s v="SANTA ANITA"/>
    <s v="HISOPADO NASAL Y FARINGEO"/>
    <x v="0"/>
    <s v="02"/>
    <s v="03"/>
    <s v="2021"/>
    <s v="02/03/2021"/>
    <x v="11"/>
  </r>
  <r>
    <s v="20220204"/>
    <n v="9103263"/>
    <n v="20211116"/>
    <n v="74"/>
    <s v="MASCULINO"/>
    <s v="MINISTERIO DE SALUD - DIRIS"/>
    <n v="140116"/>
    <s v="LIMA"/>
    <s v="LIMA"/>
    <s v="PACHACAMAC"/>
    <s v="LIMA"/>
    <s v="LIMA"/>
    <s v="PACHACAMAC"/>
    <s v="HISOPADO NASAL Y FARINGEO"/>
    <x v="28"/>
    <s v="16"/>
    <s v="11"/>
    <s v="2021"/>
    <s v="16/11/2021"/>
    <x v="151"/>
  </r>
  <r>
    <s v="20220204"/>
    <n v="9105628"/>
    <n v="20210330"/>
    <n v="34"/>
    <s v="FEMENINO"/>
    <s v="ESSALUD"/>
    <n v="60801"/>
    <s v="CAJAMARCA"/>
    <s v="JAEN"/>
    <s v="JAEN"/>
    <s v="CAJAMARCA"/>
    <s v="JAEN"/>
    <s v="JAEN"/>
    <s v="HISOPADO NASAL Y FARINGEO"/>
    <x v="0"/>
    <s v="30"/>
    <s v="03"/>
    <s v="2021"/>
    <s v="30/03/2021"/>
    <x v="287"/>
  </r>
  <r>
    <s v="20220204"/>
    <n v="9107297"/>
    <n v="20211103"/>
    <n v="57"/>
    <s v="FEMENINO"/>
    <s v="MINISTERIO DE SALUD - DIRIS"/>
    <n v="140142"/>
    <s v="LIMA"/>
    <s v="LIMA"/>
    <s v="LOS OLIVOS"/>
    <s v="LIMA"/>
    <s v="LIMA"/>
    <s v="LIMA"/>
    <s v="HISOPADO NASAL Y FARINGEO"/>
    <x v="16"/>
    <s v="03"/>
    <s v="11"/>
    <s v="2021"/>
    <s v="03/11/2021"/>
    <x v="249"/>
  </r>
  <r>
    <s v="20220204"/>
    <n v="9109457"/>
    <n v="20210810"/>
    <n v="55"/>
    <s v="FEMENINO"/>
    <s v="MINISTERIO DE SALUD - DIRIS"/>
    <n v="110802"/>
    <s v="JUNIN"/>
    <s v="CHANCHAMAYO"/>
    <s v="SAN RAMON"/>
    <s v="LIMA"/>
    <s v="LIMA"/>
    <s v="CHORRILLOS"/>
    <s v="HISOPADO NASAL Y FARINGEO"/>
    <x v="0"/>
    <s v="10"/>
    <s v="08"/>
    <s v="2021"/>
    <s v="10/08/2021"/>
    <x v="180"/>
  </r>
  <r>
    <s v="20220204"/>
    <n v="9109936"/>
    <n v="20211217"/>
    <n v="36"/>
    <s v="MASCULINO"/>
    <s v="SANIDAD DE LA POLICIA NACIONAL DEL PERU"/>
    <n v="70106"/>
    <s v="CUSCO"/>
    <s v="CUSCO"/>
    <s v="SANTIAGO"/>
    <s v="CUSCO"/>
    <s v="CUSCO"/>
    <s v="SAN SEBASTIAN"/>
    <s v="HISOPADO NASAL Y FARINGEO"/>
    <x v="0"/>
    <s v="17"/>
    <s v="12"/>
    <s v="2021"/>
    <s v="17/12/2021"/>
    <x v="149"/>
  </r>
  <r>
    <s v="20220204"/>
    <n v="9111027"/>
    <n v="20211217"/>
    <n v="67"/>
    <s v="MASCULINO"/>
    <s v="SANIDAD DE LA POLICIA NACIONAL DEL PERU"/>
    <n v="140126"/>
    <s v="LIMA"/>
    <s v="LIMA"/>
    <s v="SAN MARTIN DE PORRES"/>
    <s v="LIMA"/>
    <s v="LIMA"/>
    <s v="JESUS MARIA"/>
    <s v="HISOPADO NASAL Y FARINGEO"/>
    <x v="4"/>
    <s v="17"/>
    <s v="12"/>
    <s v="2021"/>
    <s v="17/12/2021"/>
    <x v="149"/>
  </r>
  <r>
    <s v="20220204"/>
    <n v="9113055"/>
    <n v="20210519"/>
    <n v="49"/>
    <s v="FEMENINO"/>
    <s v="GOBIERNO REGIONAL"/>
    <n v="70105"/>
    <s v="CUSCO"/>
    <s v="CUSCO"/>
    <s v="SAN SEBASTIAN"/>
    <s v="CUSCO"/>
    <s v="CUSCO"/>
    <s v="SAN SEBASTIAN"/>
    <s v="HISOPADO NASAL Y FARINGEO"/>
    <x v="0"/>
    <s v="19"/>
    <s v="05"/>
    <s v="2021"/>
    <s v="19/05/2021"/>
    <x v="290"/>
  </r>
  <r>
    <s v="20220204"/>
    <n v="9113061"/>
    <n v="20210511"/>
    <n v="45"/>
    <s v="FEMENINO"/>
    <s v="GOBIERNO REGIONAL"/>
    <n v="70309"/>
    <s v="CUSCO"/>
    <s v="ANTA"/>
    <s v="ANCAHUASI"/>
    <s v="CUSCO"/>
    <s v="CUSCO"/>
    <s v="SANTIAGO"/>
    <s v="HISOPADO NASAL Y FARINGEO"/>
    <x v="6"/>
    <s v="11"/>
    <s v="05"/>
    <s v="2021"/>
    <s v="11/05/2021"/>
    <x v="85"/>
  </r>
  <r>
    <s v="20220204"/>
    <n v="9113123"/>
    <n v="20211208"/>
    <n v="48"/>
    <s v="FEMENINO"/>
    <s v="ESSALUD"/>
    <n v="70101"/>
    <s v="CUSCO"/>
    <s v="CUSCO"/>
    <s v="CUSCO"/>
    <s v="CUSCO"/>
    <s v="CUSCO"/>
    <s v="WANCHAQ"/>
    <s v="HISOPADO NASAL Y FARINGEO"/>
    <x v="3"/>
    <s v="08"/>
    <s v="12"/>
    <s v="2021"/>
    <s v="08/12/2021"/>
    <x v="171"/>
  </r>
  <r>
    <s v="20220204"/>
    <n v="9114168"/>
    <n v="20220105"/>
    <n v="37"/>
    <s v="FEMENINO"/>
    <s v="GOBIERNO REGIONAL"/>
    <n v="150101"/>
    <s v="LORETO"/>
    <s v="MAYNAS"/>
    <s v="IQUITOS"/>
    <s v="LORETO"/>
    <s v="MAYNAS"/>
    <s v="SAN JUAN BAUTISTA"/>
    <s v="HISOPADO NASAL Y FARINGEO"/>
    <x v="4"/>
    <s v="05"/>
    <s v="01"/>
    <s v="2022"/>
    <s v="05/01/2022"/>
    <x v="147"/>
  </r>
  <r>
    <s v="20220204"/>
    <n v="9117970"/>
    <n v="20210607"/>
    <n v="47"/>
    <s v="MASCULINO"/>
    <s v="GOBIERNO REGIONAL"/>
    <n v="40103"/>
    <s v="AREQUIPA"/>
    <s v="AREQUIPA"/>
    <s v="CERRO COLORADO"/>
    <s v="AREQUIPA"/>
    <s v="AREQUIPA"/>
    <s v="CERRO COLORADO"/>
    <s v="HISOPADO NASAL Y FARINGEO"/>
    <x v="0"/>
    <s v="07"/>
    <s v="06"/>
    <s v="2021"/>
    <s v="07/06/2021"/>
    <x v="182"/>
  </r>
  <r>
    <s v="20220204"/>
    <n v="9123009"/>
    <n v="20210826"/>
    <n v="44"/>
    <s v="MASCULINO"/>
    <s v="GOBIERNO REGIONAL"/>
    <n v="90201"/>
    <s v="HUANUCO"/>
    <s v="AMBO"/>
    <s v="AMBO"/>
    <s v="HUANUCO"/>
    <s v="AMBO"/>
    <s v="AMBO"/>
    <s v="HISOPADO NASAL Y FARINGEO"/>
    <x v="6"/>
    <s v="26"/>
    <s v="08"/>
    <s v="2021"/>
    <s v="26/08/2021"/>
    <x v="293"/>
  </r>
  <r>
    <s v="20220204"/>
    <n v="9127143"/>
    <n v="20211012"/>
    <n v="83"/>
    <s v="FEMENINO"/>
    <s v="GOBIERNO REGIONAL"/>
    <n v="120105"/>
    <s v="LA LIBERTAD"/>
    <s v="TRUJILLO"/>
    <s v="SALAVERRY"/>
    <s v="LA LIBERTAD"/>
    <s v="TRUJILLO"/>
    <s v="SALAVERRY"/>
    <s v="HISOPADO NASAL Y FARINGEO"/>
    <x v="8"/>
    <s v="12"/>
    <s v="10"/>
    <s v="2021"/>
    <s v="12/10/2021"/>
    <x v="146"/>
  </r>
  <r>
    <s v="20220204"/>
    <n v="9128710"/>
    <n v="20211201"/>
    <n v="37"/>
    <s v="MASCULINO"/>
    <s v="MINISTERIO DE SALUD - DIRIS"/>
    <n v="140119"/>
    <s v="LIMA"/>
    <s v="LIMA"/>
    <s v="PUENTE PIEDRA"/>
    <s v="LIMA"/>
    <s v="LIMA"/>
    <s v="PUENTE PIEDRA"/>
    <s v="HISOPADO NASAL Y FARINGEO"/>
    <x v="6"/>
    <s v="01"/>
    <s v="12"/>
    <s v="2021"/>
    <s v="01/12/2021"/>
    <x v="204"/>
  </r>
  <r>
    <s v="20220204"/>
    <n v="9138998"/>
    <n v="20211209"/>
    <n v="36"/>
    <s v="MASCULINO"/>
    <s v="GOBIERNO REGIONAL"/>
    <n v="160101"/>
    <s v="MADRE DE DIOS"/>
    <s v="TAMBOPATA"/>
    <s v="TAMBOPATA"/>
    <s v="MADRE DE DIOS"/>
    <s v="TAMBOPATA"/>
    <s v="TAMBOPATA"/>
    <s v="HISOPADO NASOFARÍNGEO"/>
    <x v="12"/>
    <s v="09"/>
    <s v="12"/>
    <s v="2021"/>
    <s v="09/12/2021"/>
    <x v="114"/>
  </r>
  <r>
    <s v="20220204"/>
    <n v="9151354"/>
    <n v="20210925"/>
    <n v="31"/>
    <s v="FEMENINO"/>
    <s v="GOBIERNO REGIONAL"/>
    <n v="140901"/>
    <s v="LIMA"/>
    <s v="BARRANCA"/>
    <s v="BARRANCA"/>
    <s v="LIMA"/>
    <s v="BARRANCA"/>
    <s v="BARRANCA"/>
    <s v="HISOPADO NASAL Y FARINGEO"/>
    <x v="17"/>
    <s v="25"/>
    <s v="09"/>
    <s v="2021"/>
    <s v="25/09/2021"/>
    <x v="253"/>
  </r>
  <r>
    <s v="20220204"/>
    <n v="9154132"/>
    <n v="20210919"/>
    <n v="86"/>
    <s v="FEMENINO"/>
    <s v="ESSALUD"/>
    <n v="120105"/>
    <s v="LA LIBERTAD"/>
    <s v="TRUJILLO"/>
    <s v="SALAVERRY"/>
    <s v="LA LIBERTAD"/>
    <s v="TRUJILLO"/>
    <s v="LA ESPERANZA"/>
    <s v="HISOPADO NASAL Y FARINGEO"/>
    <x v="0"/>
    <s v="19"/>
    <s v="09"/>
    <s v="2021"/>
    <s v="19/09/2021"/>
    <x v="174"/>
  </r>
  <r>
    <s v="20220204"/>
    <n v="9160171"/>
    <n v="20211021"/>
    <n v="52"/>
    <s v="FEMENINO"/>
    <s v="GOBIERNO REGIONAL"/>
    <n v="120101"/>
    <s v="LA LIBERTAD"/>
    <s v="TRUJILLO"/>
    <s v="TRUJILLO"/>
    <s v="LA LIBERTAD"/>
    <s v="TRUJILLO"/>
    <s v="TRUJILLO"/>
    <s v="HISOPADO NASAL Y FARINGEO"/>
    <x v="12"/>
    <s v="21"/>
    <s v="10"/>
    <s v="2021"/>
    <s v="21/10/2021"/>
    <x v="165"/>
  </r>
  <r>
    <s v="20220204"/>
    <n v="9161140"/>
    <n v="20210520"/>
    <n v="24"/>
    <s v="FEMENINO"/>
    <s v="GOBIERNO REGIONAL"/>
    <n v="110101"/>
    <s v="JUNIN"/>
    <s v="HUANCAYO"/>
    <s v="HUANCAYO"/>
    <s v="JUNIN"/>
    <s v="HUANCAYO"/>
    <s v="HUANCAYO"/>
    <s v="HISOPADO NASAL Y FARINGEO"/>
    <x v="0"/>
    <s v="20"/>
    <s v="05"/>
    <s v="2021"/>
    <s v="20/05/2021"/>
    <x v="222"/>
  </r>
  <r>
    <s v="20220204"/>
    <n v="9170518"/>
    <n v="20211206"/>
    <n v="62"/>
    <s v="MASCULINO"/>
    <s v="GOBIERNO REGIONAL"/>
    <n v="110502"/>
    <s v="JUNIN"/>
    <s v="TARMA"/>
    <s v="ACOBAMBA"/>
    <s v="JUNIN"/>
    <s v="TARMA"/>
    <s v="ACOBAMBA"/>
    <s v="HISOPADO OROFARINGEO Y NASOFARINGEO"/>
    <x v="7"/>
    <s v="06"/>
    <s v="12"/>
    <s v="2021"/>
    <s v="06/12/2021"/>
    <x v="30"/>
  </r>
  <r>
    <s v="20220204"/>
    <n v="9182003"/>
    <n v="20210607"/>
    <n v="33"/>
    <s v="FEMENINO"/>
    <s v="GOBIERNO REGIONAL"/>
    <n v="40127"/>
    <s v="AREQUIPA"/>
    <s v="AREQUIPA"/>
    <s v="JACOBO HUNTER"/>
    <s v="AREQUIPA"/>
    <s v="AREQUIPA"/>
    <s v="JACOBO HUNTER"/>
    <s v="HISOPADO NASAL Y FARINGEO"/>
    <x v="0"/>
    <s v="07"/>
    <s v="06"/>
    <s v="2021"/>
    <s v="07/06/2021"/>
    <x v="182"/>
  </r>
  <r>
    <s v="20220204"/>
    <n v="9191979"/>
    <n v="20210627"/>
    <n v="61"/>
    <s v="FEMENINO"/>
    <s v="MINISTERIO DE SALUD - DIRIS"/>
    <n v="140142"/>
    <s v="LIMA"/>
    <s v="LIMA"/>
    <s v="LOS OLIVOS"/>
    <s v="LIMA"/>
    <s v="LIMA"/>
    <s v="INDEPENDENCIA"/>
    <s v="HISOPADO NASAL Y FARINGEO"/>
    <x v="6"/>
    <s v="27"/>
    <s v="06"/>
    <s v="2021"/>
    <s v="27/06/2021"/>
    <x v="281"/>
  </r>
  <r>
    <s v="20220204"/>
    <n v="9194091"/>
    <n v="20210827"/>
    <n v="3"/>
    <s v="FEMENINO"/>
    <s v="PRIVADO"/>
    <n v="140109"/>
    <s v="LIMA"/>
    <s v="LIMA"/>
    <s v="LA VICTORIA"/>
    <s v="LIMA"/>
    <s v="LIMA"/>
    <s v="PUEBLO LIBRE (MAGDALENA VIEJA)"/>
    <s v="HISOPADO NASAL Y FARINGEO"/>
    <x v="1"/>
    <s v="27"/>
    <s v="08"/>
    <s v="2021"/>
    <s v="27/08/2021"/>
    <x v="205"/>
  </r>
  <r>
    <s v="20220204"/>
    <n v="9203807"/>
    <n v="20210614"/>
    <n v="41"/>
    <s v="FEMENINO"/>
    <s v="GOBIERNO REGIONAL"/>
    <n v="110134"/>
    <s v="JUNIN"/>
    <s v="HUANCAYO"/>
    <s v="SICAYA"/>
    <s v="JUNIN"/>
    <s v="HUANCAYO"/>
    <s v="SICAYA"/>
    <s v="HISOPADO NASAL Y FARINGEO"/>
    <x v="0"/>
    <s v="14"/>
    <s v="06"/>
    <s v="2021"/>
    <s v="14/06/2021"/>
    <x v="121"/>
  </r>
  <r>
    <s v="20220204"/>
    <n v="9204722"/>
    <n v="20211001"/>
    <n v="12"/>
    <s v="MASCULINO"/>
    <s v="MINISTERIO DE SALUD - DIRIS"/>
    <n v="140136"/>
    <s v="LIMA"/>
    <s v="LIMA"/>
    <s v="SAN JUAN DE MIRAFLORES"/>
    <s v="LIMA"/>
    <s v="LIMA"/>
    <s v="SAN JUAN DE MIRAFLORES"/>
    <s v="HISOPADO NASAL Y FARINGEO"/>
    <x v="16"/>
    <s v="01"/>
    <s v="10"/>
    <s v="2021"/>
    <s v="01/10/2021"/>
    <x v="141"/>
  </r>
  <r>
    <s v="20220204"/>
    <n v="9205269"/>
    <n v="20211220"/>
    <n v="84"/>
    <s v="FEMENINO"/>
    <s v="GOBIERNO REGIONAL"/>
    <n v="100401"/>
    <s v="ICA"/>
    <s v="PISCO"/>
    <s v="PISCO"/>
    <s v="ICA"/>
    <s v="PISCO"/>
    <s v="PISCO"/>
    <s v="HISOPADO OROFARINGEO Y NASOFARINGEO"/>
    <x v="7"/>
    <s v="20"/>
    <s v="12"/>
    <s v="2021"/>
    <s v="20/12/2021"/>
    <x v="176"/>
  </r>
  <r>
    <s v="20220204"/>
    <n v="9210089"/>
    <n v="20211113"/>
    <n v="35"/>
    <s v="MASCULINO"/>
    <s v="GOBIERNO REGIONAL"/>
    <n v="21309"/>
    <s v="ANCASH"/>
    <s v="SANTA"/>
    <s v="NUEVO CHIMBOTE"/>
    <s v="ANCASH"/>
    <s v="SANTA"/>
    <s v="NUEVO CHIMBOTE"/>
    <s v="HISOPADO NASAL Y FARINGEO"/>
    <x v="7"/>
    <s v="13"/>
    <s v="11"/>
    <s v="2021"/>
    <s v="13/11/2021"/>
    <x v="102"/>
  </r>
  <r>
    <s v="20220204"/>
    <n v="9210230"/>
    <n v="20210303"/>
    <n v="11"/>
    <s v="FEMENINO"/>
    <s v="ESSALUD"/>
    <n v="21301"/>
    <s v="ANCASH"/>
    <s v="SANTA"/>
    <s v="CHIMBOTE"/>
    <s v="ANCASH"/>
    <s v="SANTA"/>
    <s v="CHIMBOTE"/>
    <s v="HISOPADO NASAL Y FARINGEO"/>
    <x v="104"/>
    <s v="03"/>
    <s v="03"/>
    <s v="2021"/>
    <s v="03/03/2021"/>
    <x v="284"/>
  </r>
  <r>
    <s v="20220204"/>
    <n v="9210554"/>
    <n v="20210928"/>
    <n v="55"/>
    <s v="MASCULINO"/>
    <s v="SANIDAD DE LA POLICIA NACIONAL DEL PERU"/>
    <n v="140126"/>
    <s v="LIMA"/>
    <s v="LIMA"/>
    <s v="SAN MARTIN DE PORRES"/>
    <s v="LIMA"/>
    <s v="LIMA"/>
    <s v="RIMAC"/>
    <s v="HISOPADO NASAL Y FARINGEO"/>
    <x v="1"/>
    <s v="28"/>
    <s v="09"/>
    <s v="2021"/>
    <s v="28/09/2021"/>
    <x v="95"/>
  </r>
  <r>
    <s v="20220204"/>
    <n v="9213935"/>
    <n v="20210510"/>
    <n v="42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10"/>
    <s v="05"/>
    <s v="2021"/>
    <s v="10/05/2021"/>
    <x v="44"/>
  </r>
  <r>
    <s v="20220204"/>
    <n v="9214809"/>
    <n v="20211215"/>
    <n v="37"/>
    <s v="FEMENINO"/>
    <s v="GOBIERNO REGIONAL"/>
    <n v="140805"/>
    <s v="LIMA"/>
    <s v="HUARAL"/>
    <s v="CHANCAY"/>
    <s v="LIMA"/>
    <s v="HUARAL"/>
    <s v="CHANCAY"/>
    <s v="HISOPADO NASAL Y FARINGEO"/>
    <x v="18"/>
    <s v="15"/>
    <s v="12"/>
    <s v="2021"/>
    <s v="15/12/2021"/>
    <x v="264"/>
  </r>
  <r>
    <s v="20220204"/>
    <n v="9219003"/>
    <n v="20210308"/>
    <n v="62"/>
    <s v="MASCULINO"/>
    <s v="GOBIERNO REGIONAL"/>
    <n v="240102"/>
    <s v="   "/>
    <s v="CALLAO"/>
    <s v="BELLAVISTA"/>
    <s v="CALLAO"/>
    <s v="PROV. CONST. DEL CALLAO"/>
    <s v="BELLAVISTA"/>
    <s v="HISOPADO NASAL Y FARINGEO"/>
    <x v="0"/>
    <s v="08"/>
    <s v="03"/>
    <s v="2021"/>
    <s v="08/03/2021"/>
    <x v="298"/>
  </r>
  <r>
    <s v="20220204"/>
    <n v="9226567"/>
    <n v="20210624"/>
    <n v="58"/>
    <s v="FEMENINO"/>
    <s v="MINISTERIO DE SALUD - DIRIS"/>
    <n v="140102"/>
    <s v="LIMA"/>
    <s v="LIMA"/>
    <s v="ANCON"/>
    <s v="LIMA"/>
    <s v="LIMA"/>
    <s v="ANCON"/>
    <s v="HISOPADO NASAL Y FARINGEO"/>
    <x v="6"/>
    <s v="24"/>
    <s v="06"/>
    <s v="2021"/>
    <s v="24/06/2021"/>
    <x v="93"/>
  </r>
  <r>
    <s v="20220204"/>
    <n v="9231798"/>
    <n v="20211108"/>
    <n v="21"/>
    <s v="FEMENINO"/>
    <s v="GOBIERNO REGIONAL"/>
    <n v="60801"/>
    <s v="CAJAMARCA"/>
    <s v="JAEN"/>
    <s v="JAEN"/>
    <s v="CAJAMARCA"/>
    <s v="JAEN"/>
    <s v="JAEN"/>
    <s v="HISOPADO NASAL Y FARINGEO"/>
    <x v="25"/>
    <s v="08"/>
    <s v="11"/>
    <s v="2021"/>
    <s v="08/11/2021"/>
    <x v="96"/>
  </r>
  <r>
    <s v="20220204"/>
    <n v="9232591"/>
    <n v="20211217"/>
    <n v="50"/>
    <s v="MASCULINO"/>
    <s v="MINISTERIO DE SALUD - DIRIS"/>
    <n v="140117"/>
    <s v="LIMA"/>
    <s v="LIMA"/>
    <s v="PUEBLO LIBRE"/>
    <s v="LIMA"/>
    <s v="LIMA"/>
    <s v="MAGDALENA DEL MAR"/>
    <s v="HISOPADO NASAL Y FARINGEO"/>
    <x v="4"/>
    <s v="17"/>
    <s v="12"/>
    <s v="2021"/>
    <s v="17/12/2021"/>
    <x v="149"/>
  </r>
  <r>
    <s v="20220204"/>
    <n v="9233164"/>
    <n v="20220109"/>
    <n v="40"/>
    <s v="FEMENINO"/>
    <s v="GOBIERNO REGIONAL"/>
    <n v="180301"/>
    <s v="PASCO"/>
    <s v="OXAPAMPA"/>
    <s v="OXAPAMPA"/>
    <s v="PASCO"/>
    <s v="OXAPAMPA"/>
    <s v="OXAPAMPA"/>
    <s v="HISOPADO NASAL Y FARINGEO"/>
    <x v="4"/>
    <s v="09"/>
    <s v="01"/>
    <s v="2022"/>
    <s v="09/01/2022"/>
    <x v="111"/>
  </r>
  <r>
    <s v="20220204"/>
    <n v="9234510"/>
    <n v="20210821"/>
    <n v="21"/>
    <s v="MASCULINO"/>
    <s v="GOBIERNO REGIONAL"/>
    <n v="140106"/>
    <s v="LIMA"/>
    <s v="LIMA"/>
    <s v="COMAS"/>
    <s v="SAN MARTIN"/>
    <s v="SAN MARTIN"/>
    <s v="MORALES"/>
    <s v="HISOPADO NASAL Y FARINGEO"/>
    <x v="30"/>
    <s v="21"/>
    <s v="08"/>
    <s v="2021"/>
    <s v="21/08/2021"/>
    <x v="112"/>
  </r>
  <r>
    <s v="20220204"/>
    <n v="9236782"/>
    <n v="20210928"/>
    <n v="35"/>
    <s v="MASCULINO"/>
    <s v="GOBIERNO REGIONAL"/>
    <n v="190601"/>
    <s v="PIURA"/>
    <s v="SULLANA"/>
    <s v="SULLANA"/>
    <s v="PIURA"/>
    <s v="SULLANA"/>
    <s v="SULLANA"/>
    <s v="HISOPADO NASAL Y FARINGEO"/>
    <x v="0"/>
    <s v="28"/>
    <s v="09"/>
    <s v="2021"/>
    <s v="28/09/2021"/>
    <x v="95"/>
  </r>
  <r>
    <s v="20220204"/>
    <n v="9237864"/>
    <n v="20210921"/>
    <n v="33"/>
    <s v="MASCULINO"/>
    <s v="GOBIERNO REGIONAL"/>
    <n v="110315"/>
    <s v="JUNIN"/>
    <s v="JAUJA"/>
    <s v="MASMA"/>
    <s v="JUNIN"/>
    <s v="JAUJA"/>
    <s v="JAUJA"/>
    <s v="HISOPADO NASAL Y FARINGEO"/>
    <x v="1"/>
    <s v="21"/>
    <s v="09"/>
    <s v="2021"/>
    <s v="21/09/2021"/>
    <x v="201"/>
  </r>
  <r>
    <s v="20220204"/>
    <n v="9238551"/>
    <n v="20211224"/>
    <n v="66"/>
    <s v="FEMENINO"/>
    <s v="MINISTERIO DE SALUD - DIRIS"/>
    <n v="140126"/>
    <s v="LIMA"/>
    <s v="LIMA"/>
    <s v="SAN MARTIN DE PORRES"/>
    <s v="LIMA"/>
    <s v="LIMA"/>
    <s v="LIMA"/>
    <s v="HISOPADO NASAL Y FARINGEO"/>
    <x v="4"/>
    <s v="24"/>
    <s v="12"/>
    <s v="2021"/>
    <s v="24/12/2021"/>
    <x v="163"/>
  </r>
  <r>
    <s v="20220204"/>
    <n v="9239387"/>
    <n v="20210705"/>
    <n v="32"/>
    <s v="FEMENINO"/>
    <s v="GOBIERNO REGIONAL"/>
    <n v="200101"/>
    <s v="PUNO"/>
    <s v="PUNO"/>
    <s v="PUNO"/>
    <s v="MOQUEGUA"/>
    <s v="ILO"/>
    <s v="ILO"/>
    <s v="HISOPADO NASAL Y FARINGEO"/>
    <x v="6"/>
    <s v="05"/>
    <s v="07"/>
    <s v="2021"/>
    <s v="05/07/2021"/>
    <x v="55"/>
  </r>
  <r>
    <s v="20220204"/>
    <n v="9240626"/>
    <n v="20220104"/>
    <n v="54"/>
    <s v="FEMENINO"/>
    <s v="GOBIERNO REGIONAL"/>
    <n v="150101"/>
    <s v="LORETO"/>
    <s v="MAYNAS"/>
    <s v="IQUITOS"/>
    <s v="LORETO"/>
    <s v="MAYNAS"/>
    <s v="IQUITOS"/>
    <s v="HISOPADO NASAL Y FARINGEO"/>
    <x v="4"/>
    <s v="04"/>
    <s v="01"/>
    <s v="2022"/>
    <s v="04/01/2022"/>
    <x v="120"/>
  </r>
  <r>
    <s v="20220204"/>
    <n v="9241109"/>
    <n v="20211220"/>
    <n v="37"/>
    <s v="MASCULINO"/>
    <s v="MINISTERIO DE SALUD - DIRIS"/>
    <n v="140143"/>
    <s v="LIMA"/>
    <s v="LIMA"/>
    <s v="SANTA ANITA"/>
    <s v="LIMA"/>
    <s v="LIMA"/>
    <s v="SANTA ANITA"/>
    <s v="HISOPADO NASAL Y FARINGEO"/>
    <x v="18"/>
    <s v="20"/>
    <s v="12"/>
    <s v="2021"/>
    <s v="20/12/2021"/>
    <x v="176"/>
  </r>
  <r>
    <s v="20220204"/>
    <n v="9242895"/>
    <n v="20211125"/>
    <n v="34"/>
    <s v="FEMENINO"/>
    <s v="MINISTERIO DE SALUD - DIRIS"/>
    <n v="140126"/>
    <s v="LIMA"/>
    <s v="LIMA"/>
    <s v="SAN MARTIN DE PORRES"/>
    <s v="LIMA"/>
    <s v="LIMA"/>
    <s v="SAN MARTIN DE PORRES"/>
    <s v="HISOPADO NASAL Y FARINGEO"/>
    <x v="8"/>
    <s v="25"/>
    <s v="11"/>
    <s v="2021"/>
    <s v="25/11/2021"/>
    <x v="125"/>
  </r>
  <r>
    <s v="20220204"/>
    <n v="9251565"/>
    <n v="20210716"/>
    <n v="47"/>
    <s v="FEMENINO"/>
    <s v="ESSALUD"/>
    <n v="21309"/>
    <s v="ANCASH"/>
    <s v="SANTA"/>
    <s v="NUEVO CHIMBOTE"/>
    <s v="ANCASH"/>
    <s v="SANTA"/>
    <s v="NUEVO CHIMBOTE"/>
    <s v="HISOPADO NASAL Y FARINGEO"/>
    <x v="0"/>
    <s v="16"/>
    <s v="07"/>
    <s v="2021"/>
    <s v="16/07/2021"/>
    <x v="38"/>
  </r>
  <r>
    <s v="20220204"/>
    <n v="9258028"/>
    <n v="20210727"/>
    <n v="35"/>
    <s v="MASCULINO"/>
    <s v="MINISTERIO DE SALUD - INSTITUTO NACIONAL DE SALUD"/>
    <n v="140127"/>
    <s v="LIMA"/>
    <s v="LIMA"/>
    <s v="SAN MIGUEL"/>
    <s v="LIMA"/>
    <s v="LIMA"/>
    <s v="LIMA"/>
    <s v="HISOPADO NASAL Y FARINGEO"/>
    <x v="0"/>
    <s v="27"/>
    <s v="07"/>
    <s v="2021"/>
    <s v="27/07/2021"/>
    <x v="3"/>
  </r>
  <r>
    <s v="20220204"/>
    <n v="9261201"/>
    <n v="20210217"/>
    <n v="32"/>
    <s v="FEMENINO"/>
    <s v="MINISTERIO DE SALUD - DIRIS"/>
    <n v="140137"/>
    <s v="LIMA"/>
    <s v="LIMA"/>
    <s v="SAN JUAN DE LURIGANCHO"/>
    <s v="LIMA"/>
    <s v="LIMA"/>
    <s v="LIMA"/>
    <s v="HISOPADO NASAL Y FARINGEO"/>
    <x v="60"/>
    <s v="17"/>
    <s v="02"/>
    <s v="2021"/>
    <s v="17/02/2021"/>
    <x v="213"/>
  </r>
  <r>
    <s v="20220204"/>
    <n v="9262811"/>
    <n v="20220107"/>
    <n v="25"/>
    <s v="FEMENINO"/>
    <s v="GOBIERNO REGIONAL"/>
    <n v="40109"/>
    <s v="AREQUIPA"/>
    <s v="AREQUIPA"/>
    <s v="PAUCARPATA"/>
    <s v="AREQUIPA"/>
    <s v="AREQUIPA"/>
    <s v="PAUCARPATA"/>
    <s v="HISOPADO OROFARINGEO Y NASOFARINGEO"/>
    <x v="4"/>
    <s v="07"/>
    <s v="01"/>
    <s v="2022"/>
    <s v="07/01/2022"/>
    <x v="6"/>
  </r>
  <r>
    <s v="20220204"/>
    <n v="9266268"/>
    <n v="20210625"/>
    <n v="36"/>
    <s v="MASCULINO"/>
    <s v="PRIVADO"/>
    <n v="40103"/>
    <s v="AREQUIPA"/>
    <s v="AREQUIPA"/>
    <s v="CERRO COLORADO"/>
    <s v="LIMA"/>
    <s v="LIMA"/>
    <s v="SAN BORJA"/>
    <s v="HISOPADO NASAL Y FARINGEO"/>
    <x v="0"/>
    <s v="25"/>
    <s v="06"/>
    <s v="2021"/>
    <s v="25/06/2021"/>
    <x v="240"/>
  </r>
  <r>
    <s v="20220204"/>
    <n v="9266658"/>
    <n v="20211210"/>
    <n v="18"/>
    <s v="FEMENINO"/>
    <s v="MINISTERIO DE SALUD - DIRIS"/>
    <n v="140110"/>
    <s v="LIMA"/>
    <s v="LIMA"/>
    <s v="LA MOLINA"/>
    <s v="LIMA"/>
    <s v="LIMA"/>
    <s v="LA MOLINA"/>
    <s v="HISOPADO NASAL Y FARINGEO"/>
    <x v="7"/>
    <s v="10"/>
    <s v="12"/>
    <s v="2021"/>
    <s v="10/12/2021"/>
    <x v="13"/>
  </r>
  <r>
    <s v="20220204"/>
    <n v="9267132"/>
    <n v="20210616"/>
    <n v="32"/>
    <s v="FEMENINO"/>
    <s v="GOBIERNO REGIONAL"/>
    <n v="220101"/>
    <s v="TACNA"/>
    <s v="TACNA"/>
    <s v="TACNA"/>
    <s v="TACNA"/>
    <s v="TACNA"/>
    <s v="TACNA"/>
    <s v="HISOPADO NASAL Y FARINGEO"/>
    <x v="0"/>
    <s v="16"/>
    <s v="06"/>
    <s v="2021"/>
    <s v="16/06/2021"/>
    <x v="1"/>
  </r>
  <r>
    <s v="20220204"/>
    <n v="9271500"/>
    <n v="20210420"/>
    <n v="8"/>
    <s v="FEMENINO"/>
    <s v="GOBIERNO REGIONAL"/>
    <n v="80402"/>
    <s v="HUANCAVELICA"/>
    <s v="CASTROVIRREYNA"/>
    <s v="ARMA"/>
    <s v="HUANCAVELICA"/>
    <s v="CASTROVIRREYNA"/>
    <s v="ARMA"/>
    <s v="HISOPADO NASAL Y FARINGEO"/>
    <x v="0"/>
    <s v="20"/>
    <s v="04"/>
    <s v="2021"/>
    <s v="20/04/2021"/>
    <x v="72"/>
  </r>
  <r>
    <s v="20220204"/>
    <n v="9272623"/>
    <n v="20210826"/>
    <n v="56"/>
    <s v="MASCULINO"/>
    <s v="MINISTERIO DE SALUD - DIRIS"/>
    <n v="140136"/>
    <s v="LIMA"/>
    <s v="LIMA"/>
    <s v="SAN JUAN DE MIRAFLORES"/>
    <s v="LIMA"/>
    <s v="LIMA"/>
    <s v="SAN JUAN DE MIRAFLORES"/>
    <s v="HISOPADO NASAL Y FARINGEO"/>
    <x v="32"/>
    <s v="26"/>
    <s v="08"/>
    <s v="2021"/>
    <s v="26/08/2021"/>
    <x v="293"/>
  </r>
  <r>
    <s v="20220204"/>
    <n v="9275790"/>
    <n v="20211213"/>
    <n v="34"/>
    <s v="MASCULINO"/>
    <s v="ESSALUD"/>
    <n v="140126"/>
    <s v="LIMA"/>
    <s v="LIMA"/>
    <s v="SAN MARTIN DE PORRES"/>
    <s v="LIMA"/>
    <s v="LIMA"/>
    <s v="LIMA"/>
    <s v="HISOPADO NASAL Y FARINGEO"/>
    <x v="13"/>
    <s v="13"/>
    <s v="12"/>
    <s v="2021"/>
    <s v="13/12/2021"/>
    <x v="73"/>
  </r>
  <r>
    <s v="20220204"/>
    <n v="9278920"/>
    <n v="20211119"/>
    <n v="68"/>
    <s v="FEMENINO"/>
    <s v="MINISTERIO DE SALUD - DIRIS"/>
    <n v="140120"/>
    <s v="LIMA"/>
    <s v="LIMA"/>
    <s v="PUNTA HERMOSA"/>
    <s v="LIMA"/>
    <s v="LIMA"/>
    <s v="PUNTA HERMOSA"/>
    <s v="HISOPADO NASAL Y FARINGEO"/>
    <x v="28"/>
    <s v="19"/>
    <s v="11"/>
    <s v="2021"/>
    <s v="19/11/2021"/>
    <x v="138"/>
  </r>
  <r>
    <s v="20220204"/>
    <n v="9281687"/>
    <n v="20211201"/>
    <n v="32"/>
    <s v="MASCULINO"/>
    <s v="GOBIERNO REGIONAL"/>
    <n v="100101"/>
    <s v="ICA"/>
    <s v="ICA"/>
    <s v="ICA"/>
    <s v="ICA"/>
    <s v="ICA"/>
    <s v="ICA"/>
    <s v="HISOPADO OROFARINGEO Y NASOFARINGEO"/>
    <x v="9"/>
    <s v="01"/>
    <s v="12"/>
    <s v="2021"/>
    <s v="01/12/2021"/>
    <x v="204"/>
  </r>
  <r>
    <s v="20220204"/>
    <n v="9284588"/>
    <n v="20210609"/>
    <n v="40"/>
    <s v="MASCULINO"/>
    <s v="GOBIERNO REGIONAL"/>
    <n v="40127"/>
    <s v="AREQUIPA"/>
    <s v="AREQUIPA"/>
    <s v="JACOBO HUNTER"/>
    <s v="AREQUIPA"/>
    <s v="AREQUIPA"/>
    <s v="JACOBO HUNTER"/>
    <s v="HISOPADO NASAL Y FARINGEO"/>
    <x v="0"/>
    <s v="09"/>
    <s v="06"/>
    <s v="2021"/>
    <s v="09/06/2021"/>
    <x v="84"/>
  </r>
  <r>
    <s v="20220204"/>
    <n v="9285910"/>
    <n v="20210612"/>
    <n v="52"/>
    <s v="FEMENINO"/>
    <s v="GOBIERNO REGIONAL"/>
    <n v="100101"/>
    <s v="ICA"/>
    <s v="ICA"/>
    <s v="ICA"/>
    <s v="ICA"/>
    <s v="ICA"/>
    <s v="ICA"/>
    <s v="HISOPADO NASAL Y FARINGEO"/>
    <x v="0"/>
    <s v="12"/>
    <s v="06"/>
    <s v="2021"/>
    <s v="12/06/2021"/>
    <x v="52"/>
  </r>
  <r>
    <s v="20220204"/>
    <n v="9291176"/>
    <n v="20211123"/>
    <n v="73"/>
    <s v="FEMENINO"/>
    <s v="GOBIERNO REGIONAL"/>
    <n v="21309"/>
    <s v="ANCASH"/>
    <s v="SANTA"/>
    <s v="NUEVO CHIMBOTE"/>
    <s v="ANCASH"/>
    <s v="SANTA"/>
    <s v="NUEVO CHIMBOTE"/>
    <s v="HISOPADO OROFARINGEO Y NASOFARINGEO"/>
    <x v="12"/>
    <s v="23"/>
    <s v="11"/>
    <s v="2021"/>
    <s v="23/11/2021"/>
    <x v="87"/>
  </r>
  <r>
    <s v="20220204"/>
    <n v="9293862"/>
    <n v="20220105"/>
    <n v="17"/>
    <s v="FEMENINO"/>
    <s v="GOBIERNO REGIONAL"/>
    <n v="100104"/>
    <s v="ICA"/>
    <s v="ICA"/>
    <s v="PARCONA"/>
    <s v="ICA"/>
    <s v="ICA"/>
    <s v="PARCONA"/>
    <s v="HISOPADO NASAL Y FARINGEO"/>
    <x v="4"/>
    <s v="05"/>
    <s v="01"/>
    <s v="2022"/>
    <s v="05/01/2022"/>
    <x v="147"/>
  </r>
  <r>
    <s v="20220204"/>
    <n v="9295334"/>
    <n v="20211013"/>
    <n v="35"/>
    <s v="MASCULINO"/>
    <s v="ESSALUD"/>
    <n v="170303"/>
    <s v="MOQUEGUA"/>
    <s v="ILO"/>
    <s v="PACOCHA"/>
    <s v="MOQUEGUA"/>
    <s v="ILO"/>
    <s v="ILO"/>
    <s v="HISOPADO NASAL Y FARINGEO"/>
    <x v="12"/>
    <s v="13"/>
    <s v="10"/>
    <s v="2021"/>
    <s v="13/10/2021"/>
    <x v="198"/>
  </r>
  <r>
    <s v="20220204"/>
    <n v="9296120"/>
    <n v="20211116"/>
    <n v="40"/>
    <s v="MASCULINO"/>
    <s v="MINISTERIO DE SALUD - DIRIS"/>
    <n v="140136"/>
    <s v="LIMA"/>
    <s v="LIMA"/>
    <s v="SAN JUAN DE MIRAFLORES"/>
    <s v="LIMA"/>
    <s v="LIMA"/>
    <s v="SAN JUAN DE MIRAFLORES"/>
    <s v="HISOPADO NASAL Y FARINGEO"/>
    <x v="3"/>
    <s v="16"/>
    <s v="11"/>
    <s v="2021"/>
    <s v="16/11/2021"/>
    <x v="151"/>
  </r>
  <r>
    <s v="20220204"/>
    <n v="9302683"/>
    <n v="20210403"/>
    <n v="39"/>
    <s v="MASCULINO"/>
    <s v="GOBIERNO REGIONAL"/>
    <n v="120107"/>
    <s v="LA LIBERTAD"/>
    <s v="TRUJILLO"/>
    <s v="VICTOR LARCO HERRERA"/>
    <s v="LA LIBERTAD"/>
    <s v="TRUJILLO"/>
    <s v="TRUJILLO"/>
    <s v="HISOPADO NASAL Y FARINGEO"/>
    <x v="0"/>
    <s v="03"/>
    <s v="04"/>
    <s v="2021"/>
    <s v="03/04/2021"/>
    <x v="80"/>
  </r>
  <r>
    <s v="20220204"/>
    <n v="9305179"/>
    <n v="20210705"/>
    <n v="44"/>
    <s v="MASCULINO"/>
    <s v="GOBIERNO REGIONAL"/>
    <n v="230101"/>
    <s v="TUMBES"/>
    <s v="TUMBES"/>
    <s v="TUMBES"/>
    <s v="TUMBES"/>
    <s v="TUMBES"/>
    <s v="TUMBES"/>
    <s v="HISOPADO NASAL Y FARINGEO"/>
    <x v="0"/>
    <s v="05"/>
    <s v="07"/>
    <s v="2021"/>
    <s v="05/07/2021"/>
    <x v="55"/>
  </r>
  <r>
    <s v="20220204"/>
    <n v="9306330"/>
    <n v="20211207"/>
    <n v="58"/>
    <s v="FEMENINO"/>
    <s v="ESSALUD"/>
    <n v="170101"/>
    <s v="MOQUEGUA"/>
    <s v="MARISCAL NIETO"/>
    <s v="MOQUEGUA"/>
    <s v="MOQUEGUA"/>
    <s v="MARISCAL NIETO"/>
    <s v="MOQUEGUA"/>
    <s v="HISOPADO OROFARINGEO Y NASOFARINGEO"/>
    <x v="7"/>
    <s v="07"/>
    <s v="12"/>
    <s v="2021"/>
    <s v="07/12/2021"/>
    <x v="134"/>
  </r>
  <r>
    <s v="20220204"/>
    <n v="9310476"/>
    <n v="20211213"/>
    <n v="61"/>
    <s v="MASCULINO"/>
    <s v="GOBIERNO REGIONAL"/>
    <n v="160101"/>
    <s v="MADRE DE DIOS"/>
    <s v="TAMBOPATA"/>
    <s v="TAMBOPATA"/>
    <s v="MADRE DE DIOS"/>
    <s v="TAMBOPATA"/>
    <s v="TAMBOPATA"/>
    <s v="HISOPADO NASOFARÍNGEO"/>
    <x v="12"/>
    <s v="13"/>
    <s v="12"/>
    <s v="2021"/>
    <s v="13/12/2021"/>
    <x v="73"/>
  </r>
  <r>
    <s v="20220204"/>
    <n v="9312797"/>
    <n v="20210805"/>
    <n v="56"/>
    <s v="MASCULINO"/>
    <s v="GOBIERNO REGIONAL"/>
    <n v="160302"/>
    <s v="MADRE DE DIOS"/>
    <s v="TAHUAMANU"/>
    <s v="IBERIA"/>
    <s v="MADRE DE DIOS"/>
    <s v="TAHUAMANU"/>
    <s v="IBERIA"/>
    <s v="HISOPADO NASAL Y FARINGEO"/>
    <x v="0"/>
    <s v="05"/>
    <s v="08"/>
    <s v="2021"/>
    <s v="05/08/2021"/>
    <x v="110"/>
  </r>
  <r>
    <s v="20220204"/>
    <n v="9314450"/>
    <n v="20210825"/>
    <n v="19"/>
    <s v="FEMENINO"/>
    <s v="GOBIERNO REGIONAL"/>
    <n v="230101"/>
    <s v="TUMBES"/>
    <s v="TUMBES"/>
    <s v="TUMBES"/>
    <s v="TUMBES"/>
    <s v="TUMBES"/>
    <s v="TUMBES"/>
    <s v="HISOPADO NASAL Y FARINGEO"/>
    <x v="34"/>
    <s v="25"/>
    <s v="08"/>
    <s v="2021"/>
    <s v="25/08/2021"/>
    <x v="79"/>
  </r>
  <r>
    <s v="20220204"/>
    <n v="9318692"/>
    <n v="20210719"/>
    <n v="31"/>
    <s v="FEMENINO"/>
    <s v="GOBIERNO REGIONAL"/>
    <n v="60101"/>
    <s v="CAJAMARCA"/>
    <s v="CAJAMARCA"/>
    <s v="CAJAMARCA"/>
    <s v="CAJAMARCA"/>
    <s v="SAN MARCOS"/>
    <s v="PEDRO GALVEZ"/>
    <s v="HISOPADO NASAL Y FARINGEO"/>
    <x v="0"/>
    <s v="19"/>
    <s v="07"/>
    <s v="2021"/>
    <s v="19/07/2021"/>
    <x v="68"/>
  </r>
  <r>
    <s v="20220204"/>
    <n v="9319914"/>
    <n v="20210803"/>
    <n v="40"/>
    <s v="MASCULINO"/>
    <s v="MINISTERIO DE SALUD - DIRIS"/>
    <n v="140106"/>
    <s v="LIMA"/>
    <s v="LIMA"/>
    <s v="COMAS"/>
    <s v="LIMA"/>
    <s v="LIMA"/>
    <s v="PUEBLO LIBRE (MAGDALENA VIEJA)"/>
    <s v="HISOPADO NASAL Y FARINGEO"/>
    <x v="0"/>
    <s v="03"/>
    <s v="08"/>
    <s v="2021"/>
    <s v="03/08/2021"/>
    <x v="21"/>
  </r>
  <r>
    <s v="20220204"/>
    <n v="9320799"/>
    <n v="20210812"/>
    <n v="33"/>
    <s v="MASCULINO"/>
    <s v="GOBIERNO REGIONAL"/>
    <n v="140507"/>
    <s v="LIMA"/>
    <s v="HUAURA"/>
    <s v="HUAURA"/>
    <s v="LIMA"/>
    <s v="HUAURA"/>
    <s v="HUACHO"/>
    <s v="HISOPADO NASAL Y FARINGEO"/>
    <x v="34"/>
    <s v="12"/>
    <s v="08"/>
    <s v="2021"/>
    <s v="12/08/2021"/>
    <x v="244"/>
  </r>
  <r>
    <s v="20220204"/>
    <n v="9323186"/>
    <n v="20211206"/>
    <n v="35"/>
    <s v="MASCULINO"/>
    <s v="GOBIERNO REGIONAL"/>
    <n v="180307"/>
    <s v="PASCO"/>
    <s v="OXAPAMPA"/>
    <s v="PALCAZU"/>
    <s v="PASCO"/>
    <s v="OXAPAMPA"/>
    <s v="PALCAZU"/>
    <s v="HISOPADO NASAL Y FARINGEO"/>
    <x v="7"/>
    <s v="06"/>
    <s v="12"/>
    <s v="2021"/>
    <s v="06/12/2021"/>
    <x v="30"/>
  </r>
  <r>
    <s v="20220204"/>
    <n v="9323550"/>
    <n v="20210711"/>
    <n v="32"/>
    <s v="MASCULINO"/>
    <s v="GOBIERNO REGIONAL"/>
    <n v="30101"/>
    <s v="APURIMAC"/>
    <s v="ABANCAY"/>
    <s v="ABANCAY"/>
    <s v="APURIMAC"/>
    <s v="ABANCAY"/>
    <s v="ABANCAY"/>
    <s v="HISOPADO NASAL Y FARINGEO"/>
    <x v="6"/>
    <s v="11"/>
    <s v="07"/>
    <s v="2021"/>
    <s v="11/07/2021"/>
    <x v="185"/>
  </r>
  <r>
    <s v="20220204"/>
    <n v="9328796"/>
    <n v="20211115"/>
    <n v="79"/>
    <s v="MASCULINO"/>
    <s v="MINISTERIO DE SALUD - DIRIS"/>
    <n v="140143"/>
    <s v="LIMA"/>
    <s v="LIMA"/>
    <s v="SANTA ANITA"/>
    <s v="LIMA"/>
    <s v="LIMA"/>
    <s v="PUENTE PIEDRA"/>
    <s v="HISOPADO NASAL Y FARINGEO"/>
    <x v="20"/>
    <s v="15"/>
    <s v="11"/>
    <s v="2021"/>
    <s v="15/11/2021"/>
    <x v="164"/>
  </r>
  <r>
    <s v="20220204"/>
    <n v="9335111"/>
    <n v="20210730"/>
    <n v="32"/>
    <s v="FEMENINO"/>
    <s v="MINISTERIO DE SALUD - INSTITUTO NACIONAL DE SALUD"/>
    <n v="140127"/>
    <s v="LIMA"/>
    <s v="LIMA"/>
    <s v="SAN MIGUEL"/>
    <s v="LIMA"/>
    <s v="LIMA"/>
    <s v="LIMA"/>
    <s v="HISOPADO NASAL Y FARINGEO"/>
    <x v="0"/>
    <s v="30"/>
    <s v="07"/>
    <s v="2021"/>
    <s v="30/07/2021"/>
    <x v="19"/>
  </r>
  <r>
    <s v="20220204"/>
    <n v="9341056"/>
    <n v="20210903"/>
    <n v="26"/>
    <s v="MASCULINO"/>
    <s v="MINISTERIO DE SALUD - DIRIS"/>
    <n v="140130"/>
    <s v="LIMA"/>
    <s v="LIMA"/>
    <s v="SANTIAGO DE SURCO"/>
    <s v="LIMA"/>
    <s v="LIMA"/>
    <s v="EL AGUSTINO"/>
    <s v="HISOPADO NASAL Y FARINGEO"/>
    <x v="32"/>
    <s v="03"/>
    <s v="09"/>
    <s v="2021"/>
    <s v="03/09/2021"/>
    <x v="243"/>
  </r>
  <r>
    <s v="20220204"/>
    <n v="9346365"/>
    <n v="20210806"/>
    <n v="44"/>
    <s v="MASCULINO"/>
    <s v="INPE"/>
    <n v="140137"/>
    <s v="LIMA"/>
    <s v="LIMA"/>
    <s v="SAN JUAN DE LURIGANCHO"/>
    <s v="LIMA"/>
    <s v="LIMA"/>
    <s v="ANCON"/>
    <s v="HISOPADO NASAL Y FARINGEO"/>
    <x v="6"/>
    <s v="06"/>
    <s v="08"/>
    <s v="2021"/>
    <s v="06/08/2021"/>
    <x v="271"/>
  </r>
  <r>
    <s v="20220204"/>
    <n v="9353182"/>
    <n v="20210601"/>
    <n v="54"/>
    <s v="FEMENINO"/>
    <s v="ESSALUD"/>
    <n v="120111"/>
    <s v="LA LIBERTAD"/>
    <s v="TRUJILLO"/>
    <s v="LA ESPERANZA"/>
    <s v="LA LIBERTAD"/>
    <s v="TRUJILLO"/>
    <s v="TRUJILLO"/>
    <s v="HISOPADO NASAL Y FARINGEO"/>
    <x v="6"/>
    <s v="01"/>
    <s v="06"/>
    <s v="2021"/>
    <s v="01/06/2021"/>
    <x v="66"/>
  </r>
  <r>
    <s v="20220204"/>
    <n v="9353192"/>
    <n v="20211219"/>
    <n v="52"/>
    <s v="FEMENINO"/>
    <s v="GOBIERNO REGIONAL"/>
    <n v="120401"/>
    <s v="LA LIBERTAD"/>
    <s v="OTUZCO"/>
    <s v="OTUZCO"/>
    <s v="LA LIBERTAD"/>
    <s v="TRUJILLO"/>
    <s v="TRUJILLO"/>
    <s v="HISOPADO OROFARINGEO Y NASOFARINGEO"/>
    <x v="7"/>
    <s v="19"/>
    <s v="12"/>
    <s v="2021"/>
    <s v="19/12/2021"/>
    <x v="152"/>
  </r>
  <r>
    <s v="20220204"/>
    <n v="9360487"/>
    <n v="20210614"/>
    <n v="33"/>
    <s v="FEMENINO"/>
    <s v="GOBIERNO REGIONAL"/>
    <n v="80101"/>
    <s v="HUANCAVELICA"/>
    <s v="HUANCAVELICA"/>
    <s v="HUANCAVELICA"/>
    <s v="HUANCAVELICA"/>
    <s v="HUANCAVELICA"/>
    <s v="HUANCAVELICA"/>
    <s v="HISOPADO NASAL Y FARINGEO"/>
    <x v="0"/>
    <s v="14"/>
    <s v="06"/>
    <s v="2021"/>
    <s v="14/06/2021"/>
    <x v="121"/>
  </r>
  <r>
    <s v="20220204"/>
    <n v="9360838"/>
    <n v="20210923"/>
    <n v="44"/>
    <s v="MASCULINO"/>
    <s v="GOBIERNO REGIONAL"/>
    <n v="50107"/>
    <s v="AYACUCHO"/>
    <s v="HUAMANGA"/>
    <s v="SAN JUAN BAUTISTA"/>
    <s v="AYACUCHO"/>
    <s v="HUAMANGA"/>
    <s v="AYACUCHO"/>
    <s v="HISOPADO NASAL Y FARINGEO"/>
    <x v="30"/>
    <s v="23"/>
    <s v="09"/>
    <s v="2021"/>
    <s v="23/09/2021"/>
    <x v="248"/>
  </r>
  <r>
    <s v="20220204"/>
    <n v="9365132"/>
    <n v="20210817"/>
    <n v="47"/>
    <s v="FEMENINO"/>
    <s v="GOBIERNO REGIONAL"/>
    <n v="180301"/>
    <s v="PASCO"/>
    <s v="OXAPAMPA"/>
    <s v="OXAPAMPA"/>
    <s v="PASCO"/>
    <s v="OXAPAMPA"/>
    <s v="OXAPAMPA"/>
    <s v="HISOPADO NASAL Y FARINGEO"/>
    <x v="6"/>
    <s v="17"/>
    <s v="08"/>
    <s v="2021"/>
    <s v="17/08/2021"/>
    <x v="323"/>
  </r>
  <r>
    <s v="20220204"/>
    <n v="9371353"/>
    <n v="20210405"/>
    <n v="64"/>
    <s v="MASCULINO"/>
    <s v="GOBIERNO REGIONAL"/>
    <n v="10701"/>
    <s v="AMAZONAS"/>
    <s v="UTCUBAMBA"/>
    <s v="BAGUA GRANDE"/>
    <s v="AMAZONAS"/>
    <s v="UTCUBAMBA"/>
    <s v="BAGUA GRANDE"/>
    <s v="HISOPADO NASAL Y FARINGEO"/>
    <x v="6"/>
    <s v="05"/>
    <s v="04"/>
    <s v="2021"/>
    <s v="05/04/2021"/>
    <x v="135"/>
  </r>
  <r>
    <s v="20220204"/>
    <n v="9371461"/>
    <n v="20210409"/>
    <n v="36"/>
    <s v="FEMENINO"/>
    <s v="GOBIERNO REGIONAL"/>
    <n v="210101"/>
    <s v="SAN MARTIN"/>
    <s v="MOYOBAMBA"/>
    <s v="MOYOBAMBA"/>
    <s v="SAN MARTIN"/>
    <s v="MOYOBAMBA"/>
    <s v="MOYOBAMBA"/>
    <s v="HISOPADO NASAL Y FARINGEO"/>
    <x v="39"/>
    <s v="09"/>
    <s v="04"/>
    <s v="2021"/>
    <s v="09/04/2021"/>
    <x v="143"/>
  </r>
  <r>
    <s v="20220204"/>
    <n v="9371690"/>
    <n v="20210925"/>
    <n v="43"/>
    <s v="FEMENINO"/>
    <s v="MINISTERIO DE SALUD - DIRIS"/>
    <n v="140106"/>
    <s v="LIMA"/>
    <s v="LIMA"/>
    <s v="COMAS"/>
    <s v="LIMA"/>
    <s v="LIMA"/>
    <s v="LIMA"/>
    <s v="HISOPADO NASAL Y FARINGEO"/>
    <x v="8"/>
    <s v="25"/>
    <s v="09"/>
    <s v="2021"/>
    <s v="25/09/2021"/>
    <x v="253"/>
  </r>
  <r>
    <s v="20220204"/>
    <n v="9374859"/>
    <n v="20210529"/>
    <n v="59"/>
    <s v="MASCULINO"/>
    <s v="GOBIERNO REGIONAL"/>
    <n v="240106"/>
    <s v="   "/>
    <s v="CALLAO"/>
    <s v="VENTANILLA"/>
    <s v="CALLAO"/>
    <s v="PROV. CONST. DEL CALLAO"/>
    <s v="VENTANILLA"/>
    <s v="HISOPADO NASAL Y FARINGEO"/>
    <x v="35"/>
    <s v="29"/>
    <s v="05"/>
    <s v="2021"/>
    <s v="29/05/2021"/>
    <x v="272"/>
  </r>
  <r>
    <s v="20220204"/>
    <n v="9378461"/>
    <n v="20211009"/>
    <n v="31"/>
    <s v="MASCULINO"/>
    <s v="GOBIERNO REGIONAL"/>
    <n v="140106"/>
    <s v="LIMA"/>
    <s v="LIMA"/>
    <s v="COMAS"/>
    <s v="LIMA"/>
    <s v="BARRANCA"/>
    <s v="SUPE"/>
    <s v="HISOPADO NASAL Y FARINGEO"/>
    <x v="1"/>
    <s v="09"/>
    <s v="10"/>
    <s v="2021"/>
    <s v="09/10/2021"/>
    <x v="123"/>
  </r>
  <r>
    <s v="20220204"/>
    <n v="9382001"/>
    <n v="20210829"/>
    <n v="36"/>
    <s v="FEMENINO"/>
    <s v="MINISTERIO DE SALUD - DIRIS"/>
    <n v="140143"/>
    <s v="LIMA"/>
    <s v="LIMA"/>
    <s v="SANTA ANITA"/>
    <s v="LIMA"/>
    <s v="LIMA"/>
    <s v="EL AGUSTINO"/>
    <s v="HISOPADO NASAL Y FARINGEO"/>
    <x v="32"/>
    <s v="29"/>
    <s v="08"/>
    <s v="2021"/>
    <s v="29/08/2021"/>
    <x v="355"/>
  </r>
  <r>
    <s v="20220204"/>
    <n v="9382875"/>
    <n v="20211018"/>
    <n v="45"/>
    <s v="MASCULINO"/>
    <s v="MINISTERIO DE SALUD"/>
    <n v="240101"/>
    <s v="   "/>
    <s v="CALLAO"/>
    <s v="CALLAO"/>
    <s v="LIMA"/>
    <s v="LIMA"/>
    <s v="JESUS MARIA"/>
    <s v="HISOPADO NASAL Y FARINGEO"/>
    <x v="12"/>
    <s v="18"/>
    <s v="10"/>
    <s v="2021"/>
    <s v="18/10/2021"/>
    <x v="64"/>
  </r>
  <r>
    <s v="20220204"/>
    <n v="9387850"/>
    <n v="20210714"/>
    <n v="49"/>
    <s v="FEMENINO"/>
    <s v="MINISTERIO DE SALUD - DIRIS"/>
    <n v="140126"/>
    <s v="LIMA"/>
    <s v="LIMA"/>
    <s v="SAN MARTIN DE PORRES"/>
    <s v="LIMA"/>
    <s v="LIMA"/>
    <s v="INDEPENDENCIA"/>
    <s v="HISOPADO NASAL Y FARINGEO"/>
    <x v="0"/>
    <s v="14"/>
    <s v="07"/>
    <s v="2021"/>
    <s v="14/07/2021"/>
    <x v="113"/>
  </r>
  <r>
    <s v="20220204"/>
    <n v="9389511"/>
    <n v="20210604"/>
    <n v="33"/>
    <s v="MASCULINO"/>
    <s v="MINISTERIO DE SALUD - DIRIS"/>
    <n v="140141"/>
    <s v="LIMA"/>
    <s v="LIMA"/>
    <s v="VILLA EL SALVADOR"/>
    <s v="LIMA"/>
    <s v="LIMA"/>
    <s v="VILLA EL SALVADOR"/>
    <s v="HISOPADO NASAL Y FARINGEO"/>
    <x v="0"/>
    <s v="04"/>
    <s v="06"/>
    <s v="2021"/>
    <s v="04/06/2021"/>
    <x v="161"/>
  </r>
  <r>
    <s v="20220204"/>
    <n v="9392015"/>
    <n v="20210706"/>
    <n v="48"/>
    <s v="FEMENINO"/>
    <s v="ESSALUD"/>
    <n v="150111"/>
    <s v="LORETO"/>
    <s v="MAYNAS"/>
    <s v="PUNCHANA"/>
    <s v="LORETO"/>
    <s v="MAYNAS"/>
    <s v="PUNCHANA"/>
    <s v="HISOPADO NASAL Y FARINGEO"/>
    <x v="6"/>
    <s v="06"/>
    <s v="07"/>
    <s v="2021"/>
    <s v="06/07/2021"/>
    <x v="77"/>
  </r>
  <r>
    <s v="20220204"/>
    <n v="9395934"/>
    <n v="20211122"/>
    <n v="33"/>
    <s v="FEMENINO"/>
    <s v="GOBIERNO REGIONAL"/>
    <n v="100501"/>
    <s v="ICA"/>
    <s v="PALPA"/>
    <s v="PALPA"/>
    <s v="ICA"/>
    <s v="PALPA"/>
    <s v="PALPA"/>
    <s v="HISOPADO OROFARINGEO Y NASOFARINGEO"/>
    <x v="20"/>
    <s v="22"/>
    <s v="11"/>
    <s v="2021"/>
    <s v="22/11/2021"/>
    <x v="17"/>
  </r>
  <r>
    <s v="20220204"/>
    <n v="9399027"/>
    <n v="20210401"/>
    <n v="47"/>
    <s v="MASCULINO"/>
    <s v="GOBIERNO REGIONAL"/>
    <n v="120111"/>
    <s v="LA LIBERTAD"/>
    <s v="TRUJILLO"/>
    <s v="LA ESPERANZA"/>
    <s v="LA LIBERTAD"/>
    <s v="TRUJILLO"/>
    <s v="TRUJILLO"/>
    <s v="HISOPADO NASAL Y FARINGEO"/>
    <x v="0"/>
    <s v="01"/>
    <s v="04"/>
    <s v="2021"/>
    <s v="01/04/2021"/>
    <x v="245"/>
  </r>
  <r>
    <s v="20220204"/>
    <n v="9401474"/>
    <n v="20210515"/>
    <n v="30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15"/>
    <s v="05"/>
    <s v="2021"/>
    <s v="15/05/2021"/>
    <x v="211"/>
  </r>
  <r>
    <s v="20220204"/>
    <n v="9402676"/>
    <n v="20210703"/>
    <n v="1"/>
    <s v="MASCULINO"/>
    <s v="MINISTERIO DE SALUD - DIRIS"/>
    <n v="140142"/>
    <s v="LIMA"/>
    <s v="LIMA"/>
    <s v="LOS OLIVOS"/>
    <s v="LIMA"/>
    <s v="LIMA"/>
    <s v="BREÑA"/>
    <s v="HISOPADO NASAL Y FARINGEO"/>
    <x v="0"/>
    <s v="03"/>
    <s v="07"/>
    <s v="2021"/>
    <s v="03/07/2021"/>
    <x v="126"/>
  </r>
  <r>
    <s v="20220204"/>
    <n v="9403469"/>
    <n v="20210930"/>
    <n v="43"/>
    <s v="FEMENINO"/>
    <s v="GOBIERNO REGIONAL"/>
    <n v="40102"/>
    <s v="AREQUIPA"/>
    <s v="AREQUIPA"/>
    <s v="CAYMA"/>
    <s v="AREQUIPA"/>
    <s v="AREQUIPA"/>
    <s v="AREQUIPA"/>
    <s v="HISOPADO NASAL Y FARINGEO"/>
    <x v="1"/>
    <s v="30"/>
    <s v="09"/>
    <s v="2021"/>
    <s v="30/09/2021"/>
    <x v="160"/>
  </r>
  <r>
    <s v="20220204"/>
    <n v="9403510"/>
    <n v="20220106"/>
    <n v="44"/>
    <s v="MASCULINO"/>
    <s v="GOBIERNO REGIONAL"/>
    <n v="170101"/>
    <s v="MOQUEGUA"/>
    <s v="MARISCAL NIETO"/>
    <s v="MOQUEGUA"/>
    <s v="MOQUEGUA"/>
    <s v="MARISCAL NIETO"/>
    <s v="MOQUEGUA"/>
    <s v="HISOPADO OROFARINGEO Y NASOFARINGEO"/>
    <x v="4"/>
    <s v="06"/>
    <s v="01"/>
    <s v="2022"/>
    <s v="06/01/2022"/>
    <x v="45"/>
  </r>
  <r>
    <s v="20220204"/>
    <n v="9407302"/>
    <n v="20211019"/>
    <n v="31"/>
    <s v="MASCULINO"/>
    <s v="GOBIERNO REGIONAL"/>
    <n v="180301"/>
    <s v="PASCO"/>
    <s v="OXAPAMPA"/>
    <s v="OXAPAMPA"/>
    <s v="PASCO"/>
    <s v="OXAPAMPA"/>
    <s v="OXAPAMPA"/>
    <s v="HISOPADO NASAL Y FARINGEO"/>
    <x v="1"/>
    <s v="19"/>
    <s v="10"/>
    <s v="2021"/>
    <s v="19/10/2021"/>
    <x v="60"/>
  </r>
  <r>
    <s v="20220204"/>
    <n v="9408645"/>
    <n v="20210213"/>
    <n v="34"/>
    <s v="MASCULINO"/>
    <s v="SANIDAD DE LA POLICIA NACIONAL DEL PERU"/>
    <n v="120103"/>
    <s v="LA LIBERTAD"/>
    <s v="TRUJILLO"/>
    <s v="LAREDO"/>
    <s v="LA LIBERTAD"/>
    <s v="TRUJILLO"/>
    <s v="TRUJILLO"/>
    <s v="HISOPADO NASAL Y FARINGEO"/>
    <x v="0"/>
    <s v="13"/>
    <s v="02"/>
    <s v="2021"/>
    <s v="13/02/2021"/>
    <x v="358"/>
  </r>
  <r>
    <s v="20220204"/>
    <n v="9427973"/>
    <n v="20211203"/>
    <n v="34"/>
    <s v="FEMENINO"/>
    <s v="GOBIERNO REGIONAL"/>
    <n v="10101"/>
    <s v="AMAZONAS"/>
    <s v="CHACHAPOYAS"/>
    <s v="CHACHAPOYAS"/>
    <s v="AMAZONAS"/>
    <s v="CHACHAPOYAS"/>
    <s v="CHACHAPOYAS"/>
    <s v="HISOPADO NASAL Y FARINGEO"/>
    <x v="37"/>
    <s v="03"/>
    <s v="12"/>
    <s v="2021"/>
    <s v="03/12/2021"/>
    <x v="162"/>
  </r>
  <r>
    <s v="20220204"/>
    <n v="9428126"/>
    <n v="20210701"/>
    <n v="40"/>
    <s v="MASCULINO"/>
    <s v="GOBIERNO REGIONAL"/>
    <n v="30108"/>
    <s v="APURIMAC"/>
    <s v="ABANCAY"/>
    <s v="SAN PEDRO DE CACHORA"/>
    <s v="APURIMAC"/>
    <s v="ABANCAY"/>
    <s v="ABANCAY"/>
    <s v="HISOPADO NASAL Y FARINGEO"/>
    <x v="0"/>
    <s v="01"/>
    <s v="07"/>
    <s v="2021"/>
    <s v="01/07/2021"/>
    <x v="276"/>
  </r>
  <r>
    <s v="20220204"/>
    <n v="9428249"/>
    <n v="20211126"/>
    <n v="19"/>
    <s v="FEMENINO"/>
    <s v="SANIDAD DE LA FUERZA AEREA DEL PERU"/>
    <n v="140137"/>
    <s v="LIMA"/>
    <s v="LIMA"/>
    <s v="SAN JUAN DE LURIGANCHO"/>
    <s v="LIMA"/>
    <s v="LIMA"/>
    <s v="MIRAFLORES"/>
    <s v="HISOPADO NASAL Y FARINGEO"/>
    <x v="28"/>
    <s v="26"/>
    <s v="11"/>
    <s v="2021"/>
    <s v="26/11/2021"/>
    <x v="117"/>
  </r>
  <r>
    <s v="20220204"/>
    <n v="9428684"/>
    <n v="20211108"/>
    <n v="12"/>
    <s v="FEMENINO"/>
    <s v="GOBIERNO REGIONAL"/>
    <n v="140416"/>
    <s v="LIMA"/>
    <s v="CAÑETE"/>
    <s v="ASIA"/>
    <s v="LIMA"/>
    <s v="CAÑETE"/>
    <s v="ASIA"/>
    <s v="HISOPADO NASAL Y FARINGEO"/>
    <x v="28"/>
    <s v="08"/>
    <s v="11"/>
    <s v="2021"/>
    <s v="08/11/2021"/>
    <x v="96"/>
  </r>
  <r>
    <s v="20220204"/>
    <n v="9428817"/>
    <n v="20210703"/>
    <n v="38"/>
    <s v="FEMENINO"/>
    <s v="GOBIERNO REGIONAL"/>
    <n v="40125"/>
    <s v="AREQUIPA"/>
    <s v="AREQUIPA"/>
    <s v="YURA"/>
    <s v="AREQUIPA"/>
    <s v="AREQUIPA"/>
    <s v="YURA"/>
    <s v="HISOPADO NASAL Y FARINGEO"/>
    <x v="0"/>
    <s v="03"/>
    <s v="07"/>
    <s v="2021"/>
    <s v="03/07/2021"/>
    <x v="126"/>
  </r>
  <r>
    <s v="20220204"/>
    <n v="9429774"/>
    <n v="20210716"/>
    <n v="33"/>
    <s v="FEMENINO"/>
    <s v="GOBIERNO REGIONAL"/>
    <n v="190501"/>
    <s v="PIURA"/>
    <s v="PAITA"/>
    <s v="PAITA"/>
    <s v="PIURA"/>
    <s v="PAITA"/>
    <s v="PAITA"/>
    <s v="HISOPADO NASAL Y FARINGEO"/>
    <x v="0"/>
    <s v="16"/>
    <s v="07"/>
    <s v="2021"/>
    <s v="16/07/2021"/>
    <x v="38"/>
  </r>
  <r>
    <s v="20220204"/>
    <n v="9430881"/>
    <n v="20211002"/>
    <n v="31"/>
    <s v="MASCULINO"/>
    <s v="MINISTERIO DE SALUD - DIRIS"/>
    <n v="140130"/>
    <s v="LIMA"/>
    <s v="LIMA"/>
    <s v="SANTIAGO DE SURCO"/>
    <s v="LIMA"/>
    <s v="LIMA"/>
    <s v="EL AGUSTINO"/>
    <s v="HISOPADO NASAL Y FARINGEO"/>
    <x v="51"/>
    <s v="02"/>
    <s v="10"/>
    <s v="2021"/>
    <s v="02/10/2021"/>
    <x v="168"/>
  </r>
  <r>
    <s v="20220204"/>
    <n v="9436185"/>
    <n v="20210428"/>
    <n v="30"/>
    <s v="MASCULINO"/>
    <s v="MINISTERIO DE SALUD - DIRIS"/>
    <n v="140126"/>
    <s v="LIMA"/>
    <s v="LIMA"/>
    <s v="SAN MARTIN DE PORRES"/>
    <s v="LIMA"/>
    <s v="LIMA"/>
    <s v="LOS OLIVOS"/>
    <s v="HISOPADO NASAL Y FARINGEO"/>
    <x v="0"/>
    <s v="28"/>
    <s v="04"/>
    <s v="2021"/>
    <s v="28/04/2021"/>
    <x v="158"/>
  </r>
  <r>
    <s v="20220204"/>
    <n v="9441060"/>
    <n v="20211110"/>
    <n v="36"/>
    <s v="FEMENINO"/>
    <s v="GOBIERNO REGIONAL"/>
    <n v="210901"/>
    <s v="SAN MARTIN"/>
    <s v="PICOTA"/>
    <s v="PICOTA"/>
    <s v="SAN MARTIN"/>
    <s v="PICOTA"/>
    <s v="PICOTA"/>
    <s v="HISOPADO OROFARINGEO Y NASOFARINGEO"/>
    <x v="28"/>
    <s v="10"/>
    <s v="11"/>
    <s v="2021"/>
    <s v="10/11/2021"/>
    <x v="20"/>
  </r>
  <r>
    <s v="20220204"/>
    <n v="9445450"/>
    <n v="20210925"/>
    <n v="58"/>
    <s v="MASCULINO"/>
    <s v="GOBIERNO REGIONAL"/>
    <n v="140901"/>
    <s v="LIMA"/>
    <s v="BARRANCA"/>
    <s v="BARRANCA"/>
    <s v="LIMA"/>
    <s v="BARRANCA"/>
    <s v="BARRANCA"/>
    <s v="HISOPADO NASAL Y FARINGEO"/>
    <x v="17"/>
    <s v="25"/>
    <s v="09"/>
    <s v="2021"/>
    <s v="25/09/2021"/>
    <x v="253"/>
  </r>
  <r>
    <s v="20220204"/>
    <n v="9448632"/>
    <n v="20211025"/>
    <n v="53"/>
    <s v="FEMENINO"/>
    <s v="ESSALUD"/>
    <n v="100210"/>
    <s v="ICA"/>
    <s v="CHINCHA"/>
    <s v="PUEBLO NUEVO"/>
    <s v="ICA"/>
    <s v="CHINCHA"/>
    <s v="CHINCHA ALTA"/>
    <s v="HISOPADO NASAL Y FARINGEO"/>
    <x v="40"/>
    <s v="25"/>
    <s v="10"/>
    <s v="2021"/>
    <s v="25/10/2021"/>
    <x v="129"/>
  </r>
  <r>
    <s v="20220204"/>
    <n v="9453009"/>
    <n v="20211111"/>
    <n v="21"/>
    <s v="FEMENINO"/>
    <s v="GOBIERNO REGIONAL"/>
    <n v="190109"/>
    <s v="PIURA"/>
    <s v="PIURA"/>
    <s v="TAMBO GRANDE"/>
    <s v="PIURA"/>
    <s v="PIURA"/>
    <s v="TAMBO GRANDE"/>
    <s v="HISOPADO NASAL Y FARINGEO"/>
    <x v="13"/>
    <s v="11"/>
    <s v="11"/>
    <s v="2021"/>
    <s v="11/11/2021"/>
    <x v="103"/>
  </r>
  <r>
    <s v="20220204"/>
    <n v="9455156"/>
    <n v="20210615"/>
    <n v="34"/>
    <s v="MASCULINO"/>
    <s v="GOBIERNO REGIONAL"/>
    <n v="21309"/>
    <s v="ANCASH"/>
    <s v="SANTA"/>
    <s v="NUEVO CHIMBOTE"/>
    <s v="ANCASH"/>
    <s v="SANTA"/>
    <s v="NUEVO CHIMBOTE"/>
    <s v="HISOPADO NASAL Y FARINGEO"/>
    <x v="0"/>
    <s v="15"/>
    <s v="06"/>
    <s v="2021"/>
    <s v="15/06/2021"/>
    <x v="140"/>
  </r>
  <r>
    <s v="20220204"/>
    <n v="9460551"/>
    <n v="20211021"/>
    <n v="33"/>
    <s v="MASCULINO"/>
    <s v="GOBIERNO REGIONAL"/>
    <n v="50107"/>
    <s v="AYACUCHO"/>
    <s v="HUAMANGA"/>
    <s v="SAN JUAN BAUTISTA"/>
    <s v="AYACUCHO"/>
    <s v="HUAMANGA"/>
    <s v="AYACUCHO"/>
    <s v="HISOPADO NASAL Y FARINGEO"/>
    <x v="51"/>
    <s v="21"/>
    <s v="10"/>
    <s v="2021"/>
    <s v="21/10/2021"/>
    <x v="165"/>
  </r>
  <r>
    <s v="20220204"/>
    <n v="9462756"/>
    <n v="20210123"/>
    <n v="54"/>
    <s v="MASCULINO"/>
    <s v="PRIVADO"/>
    <n v="140142"/>
    <s v="LIMA"/>
    <s v="LIMA"/>
    <s v="LOS OLIVOS"/>
    <s v="LIMA"/>
    <s v="LIMA"/>
    <s v="SAN ISIDRO"/>
    <s v="HISOPADO NASAL Y FARINGEO"/>
    <x v="60"/>
    <s v="23"/>
    <s v="01"/>
    <s v="2021"/>
    <s v="23/01/2021"/>
    <x v="220"/>
  </r>
  <r>
    <s v="20220204"/>
    <n v="9472783"/>
    <n v="20210702"/>
    <n v="56"/>
    <s v="FEMENINO"/>
    <s v="MINISTERIO DE SALUD - DIRIS"/>
    <n v="140132"/>
    <s v="LIMA"/>
    <s v="LIMA"/>
    <s v="VILLA MARIA DEL TRIUNFO"/>
    <s v="LIMA"/>
    <s v="LIMA"/>
    <s v="VILLA MARIA DEL TRIUNFO"/>
    <s v="HISOPADO NASAL Y FARINGEO"/>
    <x v="0"/>
    <s v="02"/>
    <s v="07"/>
    <s v="2021"/>
    <s v="02/07/2021"/>
    <x v="156"/>
  </r>
  <r>
    <s v="20220204"/>
    <n v="9473145"/>
    <n v="20210921"/>
    <n v="51"/>
    <s v="FEMENINO"/>
    <s v="ESSALUD"/>
    <n v="140104"/>
    <s v="LIMA"/>
    <s v="LIMA"/>
    <s v="BREÑA"/>
    <s v="LIMA"/>
    <s v="LIMA"/>
    <s v="LIMA"/>
    <s v="HISOPADO NASAL Y FARINGEO"/>
    <x v="17"/>
    <s v="21"/>
    <s v="09"/>
    <s v="2021"/>
    <s v="21/09/2021"/>
    <x v="201"/>
  </r>
  <r>
    <s v="20220204"/>
    <n v="9474132"/>
    <n v="20210517"/>
    <n v="49"/>
    <s v="FEMENINO"/>
    <s v="GOBIERNO REGIONAL"/>
    <n v="90204"/>
    <s v="HUANUCO"/>
    <s v="AMBO"/>
    <s v="CONCHAMARCA"/>
    <s v="HUANUCO"/>
    <s v="AMBO"/>
    <s v="CONCHAMARCA"/>
    <s v="HISOPADO NASAL Y FARINGEO"/>
    <x v="6"/>
    <s v="17"/>
    <s v="05"/>
    <s v="2021"/>
    <s v="17/05/2021"/>
    <x v="97"/>
  </r>
  <r>
    <s v="20220204"/>
    <n v="9479020"/>
    <n v="20210304"/>
    <n v="31"/>
    <s v="FEMENINO"/>
    <s v="MINISTERIO DE SALUD - DIRIS"/>
    <n v="140103"/>
    <s v="LIMA"/>
    <s v="LIMA"/>
    <s v="ATE"/>
    <s v="LIMA"/>
    <s v="LIMA"/>
    <s v="ATE"/>
    <s v="HISOPADO NASAL Y FARINGEO"/>
    <x v="0"/>
    <s v="04"/>
    <s v="03"/>
    <s v="2021"/>
    <s v="04/03/2021"/>
    <x v="291"/>
  </r>
  <r>
    <s v="20220204"/>
    <n v="9486470"/>
    <n v="20211202"/>
    <n v="30"/>
    <s v="MASCULINO"/>
    <s v="SANIDAD DE LA POLICIA NACIONAL DEL PERU"/>
    <n v="70105"/>
    <s v="CUSCO"/>
    <s v="CUSCO"/>
    <s v="SAN SEBASTIAN"/>
    <s v="CUSCO"/>
    <s v="CUSCO"/>
    <s v="SAN SEBASTIAN"/>
    <s v="HISOPADO NASAL Y FARINGEO"/>
    <x v="10"/>
    <s v="02"/>
    <s v="12"/>
    <s v="2021"/>
    <s v="02/12/2021"/>
    <x v="193"/>
  </r>
  <r>
    <s v="20220204"/>
    <n v="9490572"/>
    <n v="20210925"/>
    <n v="31"/>
    <s v="FEMENINO"/>
    <s v="ESSALUD"/>
    <n v="140101"/>
    <s v="LIMA"/>
    <s v="LIMA"/>
    <s v="LIMA"/>
    <s v="LIMA"/>
    <s v="LIMA"/>
    <s v="VILLA EL SALVADOR"/>
    <s v="HISOPADO NASAL Y FARINGEO"/>
    <x v="17"/>
    <s v="25"/>
    <s v="09"/>
    <s v="2021"/>
    <s v="25/09/2021"/>
    <x v="253"/>
  </r>
  <r>
    <s v="20220204"/>
    <n v="9497201"/>
    <n v="20210929"/>
    <n v="0"/>
    <s v="MASCULINO"/>
    <s v="GOBIERNO REGIONAL"/>
    <n v="40106"/>
    <s v="AREQUIPA"/>
    <s v="AREQUIPA"/>
    <s v="LA JOYA"/>
    <s v="AREQUIPA"/>
    <s v="AREQUIPA"/>
    <s v="LA JOYA"/>
    <s v="HISOPADO NASAL Y FARINGEO"/>
    <x v="0"/>
    <s v="29"/>
    <s v="09"/>
    <s v="2021"/>
    <s v="29/09/2021"/>
    <x v="262"/>
  </r>
  <r>
    <s v="20220204"/>
    <n v="9500775"/>
    <n v="20211221"/>
    <n v="17"/>
    <s v="FEMENINO"/>
    <s v="MINISTERIO DE SALUD - DIRIS"/>
    <n v="140124"/>
    <s v="LIMA"/>
    <s v="LIMA"/>
    <s v="SAN ISIDRO"/>
    <s v="LIMA"/>
    <s v="LIMA"/>
    <s v="LA MOLINA"/>
    <s v="HISOPADO NASAL Y FARINGEO"/>
    <x v="4"/>
    <s v="21"/>
    <s v="12"/>
    <s v="2021"/>
    <s v="21/12/2021"/>
    <x v="247"/>
  </r>
  <r>
    <s v="20220204"/>
    <n v="9506007"/>
    <n v="20210802"/>
    <n v="45"/>
    <s v="MASCULINO"/>
    <s v="ESSALUD"/>
    <n v="120808"/>
    <s v="LA LIBERTAD"/>
    <s v="ASCOPE"/>
    <s v="CASA GRANDE"/>
    <s v="MOQUEGUA"/>
    <s v="MARISCAL NIETO"/>
    <s v="MOQUEGUA"/>
    <s v="HISOPADO NASAL Y FARINGEO"/>
    <x v="0"/>
    <s v="02"/>
    <s v="08"/>
    <s v="2021"/>
    <s v="02/08/2021"/>
    <x v="42"/>
  </r>
  <r>
    <s v="20220204"/>
    <n v="9506514"/>
    <n v="20210927"/>
    <n v="31"/>
    <s v="FEMENINO"/>
    <s v="GOBIERNO REGIONAL"/>
    <n v="130116"/>
    <s v="LAMBAYEQUE"/>
    <s v="CHICLAYO"/>
    <s v="CAYALTI"/>
    <s v="LAMBAYEQUE"/>
    <s v="CHICLAYO"/>
    <s v="CHICLAYO"/>
    <s v="HISOPADO NASAL Y FARINGEO"/>
    <x v="1"/>
    <s v="27"/>
    <s v="09"/>
    <s v="2021"/>
    <s v="27/09/2021"/>
    <x v="105"/>
  </r>
  <r>
    <s v="20220204"/>
    <n v="9508705"/>
    <n v="20210609"/>
    <n v="12"/>
    <s v="MASCULINO"/>
    <s v="MINISTERIO DE SALUD - DIRIS"/>
    <n v="120506"/>
    <s v="LA LIBERTAD"/>
    <s v="PACASMAYO"/>
    <s v="PACASMAYO"/>
    <s v="LIMA"/>
    <s v="LIMA"/>
    <s v="SURQUILLO"/>
    <s v="HISOPADO NASAL Y FARINGEO"/>
    <x v="0"/>
    <s v="09"/>
    <s v="06"/>
    <s v="2021"/>
    <s v="09/06/2021"/>
    <x v="84"/>
  </r>
  <r>
    <s v="20220204"/>
    <n v="9511365"/>
    <n v="20211007"/>
    <n v="10"/>
    <s v="MASCULINO"/>
    <s v="SANIDAD DE LA POLICIA NACIONAL DEL PERU"/>
    <n v="120101"/>
    <s v="LA LIBERTAD"/>
    <s v="TRUJILLO"/>
    <s v="TRUJILLO"/>
    <s v="LA LIBERTAD"/>
    <s v="TRUJILLO"/>
    <s v="TRUJILLO"/>
    <s v="HISOPADO NASAL Y FARINGEO"/>
    <x v="16"/>
    <s v="07"/>
    <s v="10"/>
    <s v="2021"/>
    <s v="07/10/2021"/>
    <x v="172"/>
  </r>
  <r>
    <s v="20220204"/>
    <n v="9518533"/>
    <n v="20210308"/>
    <n v="52"/>
    <s v="FEMENINO"/>
    <s v="GOBIERNO REGIONAL"/>
    <n v="240101"/>
    <s v="   "/>
    <s v="CALLAO"/>
    <s v="CALLAO"/>
    <s v="CALLAO"/>
    <s v="PROV. CONST. DEL CALLAO"/>
    <s v="CALLAO"/>
    <s v="HISOPADO NASAL Y FARINGEO"/>
    <x v="0"/>
    <s v="08"/>
    <s v="03"/>
    <s v="2021"/>
    <s v="08/03/2021"/>
    <x v="298"/>
  </r>
  <r>
    <s v="20220204"/>
    <n v="9522066"/>
    <n v="20211005"/>
    <n v="66"/>
    <s v="FEMENINO"/>
    <s v="GOBIERNO REGIONAL"/>
    <n v="70104"/>
    <s v="CUSCO"/>
    <s v="CUSCO"/>
    <s v="SAN JERONIMO"/>
    <s v="CUSCO"/>
    <s v="CUSCO"/>
    <s v="SAN JERONIMO"/>
    <s v="HISOPADO NASAL Y FARINGEO"/>
    <x v="1"/>
    <s v="05"/>
    <s v="10"/>
    <s v="2021"/>
    <s v="05/10/2021"/>
    <x v="94"/>
  </r>
  <r>
    <s v="20220204"/>
    <n v="9526806"/>
    <n v="20211210"/>
    <n v="30"/>
    <s v="MASCULINO"/>
    <s v="ESSALUD"/>
    <n v="140136"/>
    <s v="LIMA"/>
    <s v="LIMA"/>
    <s v="SAN JUAN DE MIRAFLORES"/>
    <s v="LIMA"/>
    <s v="LIMA"/>
    <s v="LIMA"/>
    <s v="HISOPADO NASOFARÍNGEO"/>
    <x v="18"/>
    <s v="10"/>
    <s v="12"/>
    <s v="2021"/>
    <s v="10/12/2021"/>
    <x v="13"/>
  </r>
  <r>
    <s v="20220204"/>
    <n v="9536517"/>
    <n v="20210714"/>
    <n v="9"/>
    <s v="FEMENINO"/>
    <s v="GOBIERNO REGIONAL"/>
    <n v="110108"/>
    <s v="JUNIN"/>
    <s v="HUANCAYO"/>
    <s v="CHILCA"/>
    <s v="JUNIN"/>
    <s v="HUANCAYO"/>
    <s v="HUANCAYO"/>
    <s v="HISOPADO NASAL Y FARINGEO"/>
    <x v="0"/>
    <s v="14"/>
    <s v="07"/>
    <s v="2021"/>
    <s v="14/07/2021"/>
    <x v="113"/>
  </r>
  <r>
    <s v="20220204"/>
    <n v="9542148"/>
    <n v="20210324"/>
    <n v="47"/>
    <s v="FEMENINO"/>
    <s v="SANIDAD DE LA POLICIA NACIONAL DEL PERU"/>
    <n v="250101"/>
    <s v="UCAYALI"/>
    <s v="CORONEL PORTILLO"/>
    <s v="CALLERIA"/>
    <s v="UCAYALI"/>
    <s v="CORONEL PORTILLO"/>
    <s v="CALLERIA"/>
    <s v="HISOPADO NASAL Y FARINGEO"/>
    <x v="0"/>
    <s v="24"/>
    <s v="03"/>
    <s v="2021"/>
    <s v="24/03/2021"/>
    <x v="31"/>
  </r>
  <r>
    <s v="20220204"/>
    <n v="9542398"/>
    <n v="20210705"/>
    <n v="59"/>
    <s v="MASCULINO"/>
    <s v="ESSALUD"/>
    <n v="150112"/>
    <s v="LORETO"/>
    <s v="MAYNAS"/>
    <s v="BELEN"/>
    <s v="LORETO"/>
    <s v="MAYNAS"/>
    <s v="PUNCHANA"/>
    <s v="HISOPADO NASAL Y FARINGEO"/>
    <x v="6"/>
    <s v="05"/>
    <s v="07"/>
    <s v="2021"/>
    <s v="05/07/2021"/>
    <x v="55"/>
  </r>
  <r>
    <s v="20220204"/>
    <n v="9548798"/>
    <n v="20211004"/>
    <n v="51"/>
    <s v="MASCULINO"/>
    <s v="GOBIERNO REGIONAL"/>
    <n v="140723"/>
    <s v="LIMA"/>
    <s v="YAUYOS"/>
    <s v="SAN PEDRO DE PILAS"/>
    <s v="LIMA"/>
    <s v="YAUYOS"/>
    <s v="SAN PEDRO DE PILAS"/>
    <s v="HISOPADO NASAL Y FARINGEO"/>
    <x v="1"/>
    <s v="04"/>
    <s v="10"/>
    <s v="2021"/>
    <s v="04/10/2021"/>
    <x v="36"/>
  </r>
  <r>
    <s v="20220204"/>
    <n v="9550763"/>
    <n v="20211209"/>
    <n v="31"/>
    <s v="MASCULINO"/>
    <s v="GOBIERNO REGIONAL"/>
    <n v="21301"/>
    <s v="ANCASH"/>
    <s v="SANTA"/>
    <s v="CHIMBOTE"/>
    <s v="ANCASH"/>
    <s v="SANTA"/>
    <s v="CHIMBOTE"/>
    <s v="HISOPADO NASAL Y FARINGEO"/>
    <x v="3"/>
    <s v="09"/>
    <s v="12"/>
    <s v="2021"/>
    <s v="09/12/2021"/>
    <x v="114"/>
  </r>
  <r>
    <s v="20220204"/>
    <n v="9551897"/>
    <n v="20211002"/>
    <n v="41"/>
    <s v="MASCULINO"/>
    <s v="GOBIERNO REGIONAL"/>
    <n v="130206"/>
    <s v="LAMBAYEQUE"/>
    <s v="FERREÑAFE"/>
    <s v="MANUEL ANTONIO MESONES MURO"/>
    <s v="LAMBAYEQUE"/>
    <s v="FERREÑAFE"/>
    <s v="FERREÑAFE"/>
    <s v="HISOPADO NASAL Y FARINGEO"/>
    <x v="2"/>
    <s v="02"/>
    <s v="10"/>
    <s v="2021"/>
    <s v="02/10/2021"/>
    <x v="168"/>
  </r>
  <r>
    <s v="20220204"/>
    <n v="9554421"/>
    <n v="20210809"/>
    <n v="42"/>
    <s v="MASCULINO"/>
    <s v="GOBIERNO REGIONAL"/>
    <n v="40128"/>
    <s v="AREQUIPA"/>
    <s v="AREQUIPA"/>
    <s v="ALTO SELVA ALEGRE"/>
    <s v="AREQUIPA"/>
    <s v="AREQUIPA"/>
    <s v="ALTO SELVA ALEGRE"/>
    <s v="HISOPADO NASAL Y FARINGEO"/>
    <x v="6"/>
    <s v="09"/>
    <s v="08"/>
    <s v="2021"/>
    <s v="09/08/2021"/>
    <x v="26"/>
  </r>
  <r>
    <s v="20220204"/>
    <n v="9560770"/>
    <n v="20210511"/>
    <n v="50"/>
    <s v="FEMENINO"/>
    <s v="GOBIERNO REGIONAL"/>
    <n v="30109"/>
    <s v="APURIMAC"/>
    <s v="ABANCAY"/>
    <s v="TAMBURCO"/>
    <s v="APURIMAC"/>
    <s v="ABANCAY"/>
    <s v="TAMBURCO"/>
    <s v="HISOPADO NASAL Y FARINGEO"/>
    <x v="0"/>
    <s v="11"/>
    <s v="05"/>
    <s v="2021"/>
    <s v="11/05/2021"/>
    <x v="85"/>
  </r>
  <r>
    <s v="20220204"/>
    <n v="9562759"/>
    <n v="20210803"/>
    <n v="44"/>
    <s v="FEMENINO"/>
    <s v="GOBIERNO REGIONAL"/>
    <n v="100401"/>
    <s v="ICA"/>
    <s v="PISCO"/>
    <s v="PISCO"/>
    <s v="ICA"/>
    <s v="PISCO"/>
    <s v="PISCO"/>
    <s v="HISOPADO NASAL Y FARINGEO"/>
    <x v="34"/>
    <s v="03"/>
    <s v="08"/>
    <s v="2021"/>
    <s v="03/08/2021"/>
    <x v="21"/>
  </r>
  <r>
    <s v="20220204"/>
    <n v="9563491"/>
    <n v="20210911"/>
    <n v="33"/>
    <s v="FEMENINO"/>
    <s v="ESSALUD"/>
    <n v="120101"/>
    <s v="LA LIBERTAD"/>
    <s v="TRUJILLO"/>
    <s v="TRUJILLO"/>
    <s v="LA LIBERTAD"/>
    <s v="TRUJILLO"/>
    <s v="LA ESPERANZA"/>
    <s v="HISOPADO NASAL Y FARINGEO"/>
    <x v="40"/>
    <s v="11"/>
    <s v="09"/>
    <s v="2021"/>
    <s v="11/09/2021"/>
    <x v="301"/>
  </r>
  <r>
    <s v="20220204"/>
    <n v="9564562"/>
    <n v="20210920"/>
    <n v="70"/>
    <s v="FEMENINO"/>
    <s v="GOBIERNO REGIONAL"/>
    <n v="100406"/>
    <s v="ICA"/>
    <s v="PISCO"/>
    <s v="SAN ANDRES"/>
    <s v="ICA"/>
    <s v="PISCO"/>
    <s v="PISCO"/>
    <s v="HISOPADO NASAL Y FARINGEO"/>
    <x v="8"/>
    <s v="20"/>
    <s v="09"/>
    <s v="2021"/>
    <s v="20/09/2021"/>
    <x v="196"/>
  </r>
  <r>
    <s v="20220204"/>
    <n v="9567005"/>
    <n v="20211223"/>
    <n v="48"/>
    <s v="FEMENINO"/>
    <s v="GOBIERNO REGIONAL"/>
    <n v="240102"/>
    <s v="   "/>
    <s v="CALLAO"/>
    <s v="BELLAVISTA"/>
    <s v="CALLAO"/>
    <s v="PROV. CONST. DEL CALLAO"/>
    <s v="BELLAVISTA"/>
    <s v="HISOPADO NASAL Y FARINGEO"/>
    <x v="12"/>
    <s v="23"/>
    <s v="12"/>
    <s v="2021"/>
    <s v="23/12/2021"/>
    <x v="15"/>
  </r>
  <r>
    <s v="20220204"/>
    <n v="9571667"/>
    <n v="20210902"/>
    <n v="33"/>
    <s v="FEMENINO"/>
    <s v="GOBIERNO REGIONAL"/>
    <n v="40706"/>
    <s v="AREQUIPA"/>
    <s v="ISLAY"/>
    <s v="PUNTA DE BOMBON"/>
    <s v="AREQUIPA"/>
    <s v="CAYLLOMA"/>
    <s v="CAYLLOMA"/>
    <s v="HISOPADO NASAL Y FARINGEO"/>
    <x v="50"/>
    <s v="02"/>
    <s v="09"/>
    <s v="2021"/>
    <s v="02/09/2021"/>
    <x v="88"/>
  </r>
  <r>
    <s v="20220204"/>
    <n v="9572463"/>
    <n v="20210505"/>
    <n v="44"/>
    <s v="FEMENINO"/>
    <s v="MINISTERIO DE SALUD - DIRIS"/>
    <n v="140132"/>
    <s v="LIMA"/>
    <s v="LIMA"/>
    <s v="VILLA MARIA DEL TRIUNFO"/>
    <s v="LIMA"/>
    <s v="LIMA"/>
    <s v="VILLA MARIA DEL TRIUNFO"/>
    <s v="HISOPADO NASAL Y FARINGEO"/>
    <x v="0"/>
    <s v="05"/>
    <s v="05"/>
    <s v="2021"/>
    <s v="05/05/2021"/>
    <x v="223"/>
  </r>
  <r>
    <s v="20220204"/>
    <n v="9573967"/>
    <n v="20211210"/>
    <n v="35"/>
    <s v="FEMENINO"/>
    <s v="ESSALUD"/>
    <n v="140143"/>
    <s v="LIMA"/>
    <s v="LIMA"/>
    <s v="SANTA ANITA"/>
    <s v="LIMA"/>
    <s v="LIMA"/>
    <s v="LIMA"/>
    <s v="HISOPADO NASAL Y FARINGEO"/>
    <x v="7"/>
    <s v="10"/>
    <s v="12"/>
    <s v="2021"/>
    <s v="10/12/2021"/>
    <x v="13"/>
  </r>
  <r>
    <s v="20220204"/>
    <n v="9580054"/>
    <n v="20220109"/>
    <n v="19"/>
    <s v="FEMENINO"/>
    <s v="GOBIERNO REGIONAL"/>
    <n v="21309"/>
    <s v="ANCASH"/>
    <s v="SANTA"/>
    <s v="NUEVO CHIMBOTE"/>
    <s v="ANCASH"/>
    <s v="SANTA"/>
    <s v="NUEVO CHIMBOTE"/>
    <s v="HISOPADO OROFARINGEO Y NASOFARINGEO"/>
    <x v="4"/>
    <s v="09"/>
    <s v="01"/>
    <s v="2022"/>
    <s v="09/01/2022"/>
    <x v="111"/>
  </r>
  <r>
    <s v="20220204"/>
    <n v="9580571"/>
    <n v="20211024"/>
    <n v="35"/>
    <s v="MASCULINO"/>
    <s v="MINISTERIO DE SALUD - DIRIS"/>
    <n v="140126"/>
    <s v="LIMA"/>
    <s v="LIMA"/>
    <s v="SAN MARTIN DE PORRES"/>
    <s v="LIMA"/>
    <s v="LIMA"/>
    <s v="LIMA"/>
    <s v="HISOPADO NASAL Y FARINGEO"/>
    <x v="51"/>
    <s v="24"/>
    <s v="10"/>
    <s v="2021"/>
    <s v="24/10/2021"/>
    <x v="145"/>
  </r>
  <r>
    <s v="20220204"/>
    <n v="9583255"/>
    <n v="20210417"/>
    <n v="45"/>
    <s v="MASCULINO"/>
    <s v="GOBIERNO REGIONAL"/>
    <n v="80101"/>
    <s v="HUANCAVELICA"/>
    <s v="HUANCAVELICA"/>
    <s v="HUANCAVELICA"/>
    <s v="HUANCAVELICA"/>
    <s v="HUANCAVELICA"/>
    <s v="HUANCAVELICA"/>
    <s v="HISOPADO NASAL Y FARINGEO"/>
    <x v="0"/>
    <s v="17"/>
    <s v="04"/>
    <s v="2021"/>
    <s v="17/04/2021"/>
    <x v="92"/>
  </r>
  <r>
    <s v="20220204"/>
    <n v="9583269"/>
    <n v="20220110"/>
    <n v="52"/>
    <s v="MASCULINO"/>
    <s v="GOBIERNO REGIONAL"/>
    <n v="80101"/>
    <s v="HUANCAVELICA"/>
    <s v="HUANCAVELICA"/>
    <s v="HUANCAVELICA"/>
    <s v="HUANCAVELICA"/>
    <s v="HUANCAVELICA"/>
    <s v="HUANCAVELICA"/>
    <s v="HISOPADO OROFARINGEO Y NASOFARINGEO"/>
    <x v="4"/>
    <s v="10"/>
    <s v="01"/>
    <s v="2022"/>
    <s v="10/01/2022"/>
    <x v="49"/>
  </r>
  <r>
    <s v="20220204"/>
    <n v="9584564"/>
    <n v="20210408"/>
    <n v="51"/>
    <s v="FEMENINO"/>
    <s v="GOBIERNO REGIONAL"/>
    <n v="70107"/>
    <s v="CUSCO"/>
    <s v="CUSCO"/>
    <s v="SAYLLA"/>
    <s v="CUSCO"/>
    <s v="CUSCO"/>
    <s v="SAN JERONIMO"/>
    <s v="HISOPADO NASAL Y FARINGEO"/>
    <x v="0"/>
    <s v="08"/>
    <s v="04"/>
    <s v="2021"/>
    <s v="08/04/2021"/>
    <x v="75"/>
  </r>
  <r>
    <s v="20220204"/>
    <n v="9590179"/>
    <n v="20211207"/>
    <n v="41"/>
    <s v="MASCULINO"/>
    <s v="GOBIERNO REGIONAL"/>
    <n v="220101"/>
    <s v="TACNA"/>
    <s v="TACNA"/>
    <s v="TACNA"/>
    <s v="TACNA"/>
    <s v="TACNA"/>
    <s v="TACNA"/>
    <s v="HISOPADO OROFARINGEO Y NASOFARINGEO"/>
    <x v="40"/>
    <s v="07"/>
    <s v="12"/>
    <s v="2021"/>
    <s v="07/12/2021"/>
    <x v="134"/>
  </r>
  <r>
    <s v="20220204"/>
    <n v="9600517"/>
    <n v="20211117"/>
    <n v="42"/>
    <s v="MASCULINO"/>
    <s v="GOBIERNO REGIONAL"/>
    <n v="30101"/>
    <s v="APURIMAC"/>
    <s v="ABANCAY"/>
    <s v="ABANCAY"/>
    <s v="APURIMAC"/>
    <s v="ABANCAY"/>
    <s v="ABANCAY"/>
    <s v="HISOPADO NASAL Y FARINGEO"/>
    <x v="27"/>
    <s v="17"/>
    <s v="11"/>
    <s v="2021"/>
    <s v="17/11/2021"/>
    <x v="132"/>
  </r>
  <r>
    <s v="20220204"/>
    <n v="9602496"/>
    <n v="20211107"/>
    <n v="31"/>
    <s v="FEMENINO"/>
    <s v="MINISTERIO DE SALUD - DIRIS"/>
    <n v="140101"/>
    <s v="LIMA"/>
    <s v="LIMA"/>
    <s v="LIMA"/>
    <s v="LIMA"/>
    <s v="LIMA"/>
    <s v="MAGDALENA DEL MAR"/>
    <s v="HISOPADO NASAL Y FARINGEO"/>
    <x v="3"/>
    <s v="07"/>
    <s v="11"/>
    <s v="2021"/>
    <s v="07/11/2021"/>
    <x v="282"/>
  </r>
  <r>
    <s v="20220204"/>
    <n v="9605512"/>
    <n v="20211122"/>
    <n v="44"/>
    <s v="FEMENINO"/>
    <s v="GOBIERNO REGIONAL"/>
    <n v="250102"/>
    <s v="UCAYALI"/>
    <s v="CORONEL PORTILLO"/>
    <s v="YARINACOCHA"/>
    <s v="UCAYALI"/>
    <s v="CORONEL PORTILLO"/>
    <s v="CALLERIA"/>
    <s v="HISOPADO NASAL Y FARINGEO"/>
    <x v="3"/>
    <s v="22"/>
    <s v="11"/>
    <s v="2021"/>
    <s v="22/11/2021"/>
    <x v="17"/>
  </r>
  <r>
    <s v="20220204"/>
    <n v="9606059"/>
    <n v="20210602"/>
    <n v="42"/>
    <s v="MASCULINO"/>
    <s v="GOBIERNO REGIONAL"/>
    <n v="40127"/>
    <s v="AREQUIPA"/>
    <s v="AREQUIPA"/>
    <s v="JACOBO HUNTER"/>
    <s v="AREQUIPA"/>
    <s v="AREQUIPA"/>
    <s v="JACOBO HUNTER"/>
    <s v="HISOPADO NASAL Y FARINGEO"/>
    <x v="0"/>
    <s v="02"/>
    <s v="06"/>
    <s v="2021"/>
    <s v="02/06/2021"/>
    <x v="23"/>
  </r>
  <r>
    <s v="20220204"/>
    <n v="9606244"/>
    <n v="20210928"/>
    <n v="23"/>
    <s v="MASCULINO"/>
    <s v="MINISTERIO DE SALUD - DIRIS"/>
    <n v="140131"/>
    <s v="LIMA"/>
    <s v="LIMA"/>
    <s v="SURQUILLO"/>
    <s v="LIMA"/>
    <s v="LIMA"/>
    <s v="MAGDALENA DEL MAR"/>
    <s v="HISOPADO NASAL Y FARINGEO"/>
    <x v="8"/>
    <s v="28"/>
    <s v="09"/>
    <s v="2021"/>
    <s v="28/09/2021"/>
    <x v="95"/>
  </r>
  <r>
    <s v="20220204"/>
    <n v="9606962"/>
    <n v="20211222"/>
    <n v="26"/>
    <s v="FEMENINO"/>
    <s v="GOBIERNO REGIONAL"/>
    <n v="180305"/>
    <s v="PASCO"/>
    <s v="OXAPAMPA"/>
    <s v="VILLA RICA"/>
    <s v="PASCO"/>
    <s v="OXAPAMPA"/>
    <s v="VILLA RICA"/>
    <s v="HISOPADO NASAL Y FARINGEO"/>
    <x v="1"/>
    <s v="22"/>
    <s v="12"/>
    <s v="2021"/>
    <s v="22/12/2021"/>
    <x v="332"/>
  </r>
  <r>
    <s v="20220204"/>
    <n v="9612605"/>
    <n v="20210610"/>
    <n v="59"/>
    <s v="FEMENINO"/>
    <s v="MINISTERIO DE SALUD - DIRIS"/>
    <n v="140132"/>
    <s v="LIMA"/>
    <s v="LIMA"/>
    <s v="VILLA MARIA DEL TRIUNFO"/>
    <s v="LIMA"/>
    <s v="LIMA"/>
    <s v="VILLA MARIA DEL TRIUNFO"/>
    <s v="HISOPADO NASAL Y FARINGEO"/>
    <x v="0"/>
    <s v="10"/>
    <s v="06"/>
    <s v="2021"/>
    <s v="10/06/2021"/>
    <x v="43"/>
  </r>
  <r>
    <s v="20220204"/>
    <n v="9617431"/>
    <n v="20210517"/>
    <n v="42"/>
    <s v="MASCULINO"/>
    <s v="GOBIERNO REGIONAL"/>
    <n v="230101"/>
    <s v="TUMBES"/>
    <s v="TUMBES"/>
    <s v="TUMBES"/>
    <s v="TUMBES"/>
    <s v="TUMBES"/>
    <s v="TUMBES"/>
    <s v="HISOPADO NASAL Y FARINGEO"/>
    <x v="0"/>
    <s v="17"/>
    <s v="05"/>
    <s v="2021"/>
    <s v="17/05/2021"/>
    <x v="97"/>
  </r>
  <r>
    <s v="20220204"/>
    <n v="9622268"/>
    <n v="20210902"/>
    <n v="42"/>
    <s v="MASCULINO"/>
    <s v="GOBIERNO REGIONAL"/>
    <n v="60802"/>
    <s v="CAJAMARCA"/>
    <s v="JAEN"/>
    <s v="BELLAVISTA"/>
    <s v="CAJAMARCA"/>
    <s v="JAEN"/>
    <s v="JAEN"/>
    <s v="HISOPADO NASAL Y FARINGEO"/>
    <x v="32"/>
    <s v="02"/>
    <s v="09"/>
    <s v="2021"/>
    <s v="02/09/2021"/>
    <x v="88"/>
  </r>
  <r>
    <s v="20220204"/>
    <n v="9624381"/>
    <n v="20210628"/>
    <n v="42"/>
    <s v="FEMENINO"/>
    <s v="MINISTERIO DE SALUD - DIRIS"/>
    <n v="140119"/>
    <s v="LIMA"/>
    <s v="LIMA"/>
    <s v="PUENTE PIEDRA"/>
    <s v="LIMA"/>
    <s v="LIMA"/>
    <s v="INDEPENDENCIA"/>
    <s v="HISOPADO NASAL Y FARINGEO"/>
    <x v="0"/>
    <s v="28"/>
    <s v="06"/>
    <s v="2021"/>
    <s v="28/06/2021"/>
    <x v="124"/>
  </r>
  <r>
    <s v="20220204"/>
    <n v="9629960"/>
    <n v="20210831"/>
    <n v="38"/>
    <s v="FEMENINO"/>
    <s v="GOBIERNO REGIONAL"/>
    <n v="10702"/>
    <s v="AMAZONAS"/>
    <s v="UTCUBAMBA"/>
    <s v="CAJARURO"/>
    <s v="AMAZONAS"/>
    <s v="UTCUBAMBA"/>
    <s v="BAGUA GRANDE"/>
    <s v="HISOPADO NASAL Y FARINGEO"/>
    <x v="0"/>
    <s v="31"/>
    <s v="08"/>
    <s v="2021"/>
    <s v="31/08/2021"/>
    <x v="339"/>
  </r>
  <r>
    <s v="20220204"/>
    <n v="9632220"/>
    <n v="20210505"/>
    <n v="25"/>
    <s v="FEMENINO"/>
    <s v="GOBIERNO REGIONAL"/>
    <n v="30109"/>
    <s v="APURIMAC"/>
    <s v="ABANCAY"/>
    <s v="TAMBURCO"/>
    <s v="APURIMAC"/>
    <s v="ABANCAY"/>
    <s v="TAMBURCO"/>
    <s v="HISOPADO NASAL Y FARINGEO"/>
    <x v="0"/>
    <s v="05"/>
    <s v="05"/>
    <s v="2021"/>
    <s v="05/05/2021"/>
    <x v="223"/>
  </r>
  <r>
    <s v="20220204"/>
    <n v="9632622"/>
    <n v="20211019"/>
    <n v="30"/>
    <s v="FEMENINO"/>
    <s v="GOBIERNO REGIONAL"/>
    <n v="50116"/>
    <s v="AYACUCHO"/>
    <s v="HUAMANGA"/>
    <s v="ANDRES AVELINO CACERES"/>
    <s v="AYACUCHO"/>
    <s v="HUAMANGA"/>
    <s v="ANDRES AVELINO CACERES DORREGARAY"/>
    <s v="HISOPADO NASAL Y FARINGEO"/>
    <x v="2"/>
    <s v="19"/>
    <s v="10"/>
    <s v="2021"/>
    <s v="19/10/2021"/>
    <x v="60"/>
  </r>
  <r>
    <s v="20220204"/>
    <n v="9633841"/>
    <n v="20211219"/>
    <n v="34"/>
    <s v="FEMENINO"/>
    <s v="GOBIERNO REGIONAL"/>
    <n v="180101"/>
    <s v="PASCO"/>
    <s v="PASCO"/>
    <s v="CHAUPIMARCA"/>
    <s v="PASCO"/>
    <s v="PASCO"/>
    <s v="HUARIACA"/>
    <s v="HISOPADO NASAL Y FARINGEO"/>
    <x v="28"/>
    <s v="19"/>
    <s v="12"/>
    <s v="2021"/>
    <s v="19/12/2021"/>
    <x v="152"/>
  </r>
  <r>
    <s v="20220204"/>
    <n v="9637608"/>
    <n v="20210825"/>
    <n v="37"/>
    <s v="FEMENINO"/>
    <s v="MINISTERIO DE SALUD - DIRIS"/>
    <n v="140101"/>
    <s v="LIMA"/>
    <s v="LIMA"/>
    <s v="LIMA"/>
    <s v="LIMA"/>
    <s v="LIMA"/>
    <s v="COMAS"/>
    <s v="HISOPADO NASAL Y FARINGEO"/>
    <x v="25"/>
    <s v="25"/>
    <s v="08"/>
    <s v="2021"/>
    <s v="25/08/2021"/>
    <x v="79"/>
  </r>
  <r>
    <s v="20220204"/>
    <n v="9642133"/>
    <n v="20210521"/>
    <n v="18"/>
    <s v="MASCULINO"/>
    <s v="GOBIERNO REGIONAL"/>
    <n v="150112"/>
    <s v="LORETO"/>
    <s v="MAYNAS"/>
    <s v="BELEN"/>
    <s v="LORETO"/>
    <s v="MAYNAS"/>
    <s v="SAN JUAN BAUTISTA"/>
    <s v="HISOPADO NASAL Y FARINGEO"/>
    <x v="6"/>
    <s v="21"/>
    <s v="05"/>
    <s v="2021"/>
    <s v="21/05/2021"/>
    <x v="197"/>
  </r>
  <r>
    <s v="20220204"/>
    <n v="9642170"/>
    <n v="20210421"/>
    <n v="17"/>
    <s v="MASCULINO"/>
    <s v="GOBIERNO REGIONAL"/>
    <n v="170208"/>
    <s v="MOQUEGUA"/>
    <s v="GENERAL SANCHEZ CERRO"/>
    <s v="PUQUINA"/>
    <s v="MOQUEGUA"/>
    <s v="GENERAL SANCHEZ CERRO"/>
    <s v="PUQUINA"/>
    <s v="HISOPADO NASAL Y FARINGEO"/>
    <x v="0"/>
    <s v="21"/>
    <s v="04"/>
    <s v="2021"/>
    <s v="21/04/2021"/>
    <x v="100"/>
  </r>
  <r>
    <s v="20220204"/>
    <n v="9655399"/>
    <n v="20210208"/>
    <n v="29"/>
    <s v="FEMENINO"/>
    <s v="GOBIERNO REGIONAL"/>
    <n v="120105"/>
    <s v="LA LIBERTAD"/>
    <s v="TRUJILLO"/>
    <s v="SALAVERRY"/>
    <s v="LA LIBERTAD"/>
    <s v="TRUJILLO"/>
    <s v="SALAVERRY"/>
    <s v="HISOPADO NASAL Y FARINGEO"/>
    <x v="23"/>
    <s v="08"/>
    <s v="02"/>
    <s v="2021"/>
    <s v="08/02/2021"/>
    <x v="238"/>
  </r>
  <r>
    <s v="20220204"/>
    <n v="9655541"/>
    <n v="20210601"/>
    <n v="39"/>
    <s v="FEMENINO"/>
    <s v="GOBIERNO REGIONAL"/>
    <n v="180301"/>
    <s v="PASCO"/>
    <s v="OXAPAMPA"/>
    <s v="OXAPAMPA"/>
    <s v="PASCO"/>
    <s v="OXAPAMPA"/>
    <s v="OXAPAMPA"/>
    <s v="HISOPADO NASAL Y FARINGEO"/>
    <x v="6"/>
    <s v="01"/>
    <s v="06"/>
    <s v="2021"/>
    <s v="01/06/2021"/>
    <x v="66"/>
  </r>
  <r>
    <s v="20220204"/>
    <n v="9669363"/>
    <n v="20210621"/>
    <n v="17"/>
    <s v="MASCULINO"/>
    <s v="GOBIERNO REGIONAL"/>
    <n v="190601"/>
    <s v="PIURA"/>
    <s v="SULLANA"/>
    <s v="SULLANA"/>
    <s v="PIURA"/>
    <s v="SULLANA"/>
    <s v="SULLANA"/>
    <s v="HISOPADO NASAL Y FARINGEO"/>
    <x v="0"/>
    <s v="21"/>
    <s v="06"/>
    <s v="2021"/>
    <s v="21/06/2021"/>
    <x v="86"/>
  </r>
  <r>
    <s v="20220204"/>
    <n v="9678694"/>
    <n v="20210817"/>
    <n v="39"/>
    <s v="FEMENINO"/>
    <s v="ESSALUD"/>
    <n v="180301"/>
    <s v="PASCO"/>
    <s v="OXAPAMPA"/>
    <s v="OXAPAMPA"/>
    <s v="PASCO"/>
    <s v="OXAPAMPA"/>
    <s v="OXAPAMPA"/>
    <s v="HISOPADO NASAL Y FARINGEO"/>
    <x v="6"/>
    <s v="17"/>
    <s v="08"/>
    <s v="2021"/>
    <s v="17/08/2021"/>
    <x v="323"/>
  </r>
  <r>
    <s v="20220204"/>
    <n v="9684932"/>
    <n v="20211118"/>
    <n v="45"/>
    <s v="MASCULINO"/>
    <s v="GOBIERNO REGIONAL"/>
    <n v="100305"/>
    <s v="ICA"/>
    <s v="NAZCA"/>
    <s v="VISTA ALEGRE"/>
    <s v="ICA"/>
    <s v="NAZCA"/>
    <s v="NAZCA"/>
    <s v="HISOPADO OROFARINGEO Y NASOFARINGEO"/>
    <x v="7"/>
    <s v="18"/>
    <s v="11"/>
    <s v="2021"/>
    <s v="18/11/2021"/>
    <x v="150"/>
  </r>
  <r>
    <s v="20220204"/>
    <n v="9684951"/>
    <n v="20211123"/>
    <n v="53"/>
    <s v="MASCULINO"/>
    <s v="GOBIERNO REGIONAL"/>
    <n v="190601"/>
    <s v="PIURA"/>
    <s v="SULLANA"/>
    <s v="SULLANA"/>
    <s v="PIURA"/>
    <s v="SULLANA"/>
    <s v="SULLANA"/>
    <s v="HISOPADO NASAL Y FARINGEO"/>
    <x v="13"/>
    <s v="23"/>
    <s v="11"/>
    <s v="2021"/>
    <s v="23/11/2021"/>
    <x v="87"/>
  </r>
  <r>
    <s v="20220204"/>
    <n v="9684993"/>
    <n v="20201229"/>
    <n v="54"/>
    <s v="FEMENINO"/>
    <s v="MINISTERIO DE SALUD - DIRIS"/>
    <n v="140105"/>
    <s v="LIMA"/>
    <s v="LIMA"/>
    <s v="CARABAYLLO"/>
    <s v="LIMA"/>
    <s v="LIMA"/>
    <s v="LIMA"/>
    <s v="HISOPADO NASAL Y FARINGEO"/>
    <x v="60"/>
    <s v="29"/>
    <s v="12"/>
    <s v="2020"/>
    <s v="29/12/2020"/>
    <x v="342"/>
  </r>
  <r>
    <s v="20220204"/>
    <n v="9695798"/>
    <n v="20210804"/>
    <n v="5"/>
    <s v="MASCULINO"/>
    <s v="ESSALUD"/>
    <n v="140141"/>
    <s v="LIMA"/>
    <s v="LIMA"/>
    <s v="VILLA EL SALVADOR"/>
    <s v="LIMA"/>
    <s v="LIMA"/>
    <s v="VILLA EL SALVADOR"/>
    <s v="HISOPADO NASAL Y FARINGEO"/>
    <x v="51"/>
    <s v="04"/>
    <s v="08"/>
    <s v="2021"/>
    <s v="04/08/2021"/>
    <x v="153"/>
  </r>
  <r>
    <s v="20220204"/>
    <n v="9699798"/>
    <n v="20211217"/>
    <n v="82"/>
    <s v="MASCULINO"/>
    <s v="ESSALUD"/>
    <n v="21301"/>
    <s v="ANCASH"/>
    <s v="SANTA"/>
    <s v="CHIMBOTE"/>
    <s v="ANCASH"/>
    <s v="SANTA"/>
    <s v="CHIMBOTE"/>
    <s v="HISOPADO NASAL Y FARINGEO"/>
    <x v="9"/>
    <s v="17"/>
    <s v="12"/>
    <s v="2021"/>
    <s v="17/12/2021"/>
    <x v="149"/>
  </r>
  <r>
    <s v="20220204"/>
    <n v="9701616"/>
    <n v="20210512"/>
    <n v="42"/>
    <s v="FEMENINO"/>
    <s v="GOBIERNO REGIONAL"/>
    <n v="230101"/>
    <s v="TUMBES"/>
    <s v="TUMBES"/>
    <s v="TUMBES"/>
    <s v="TUMBES"/>
    <s v="TUMBES"/>
    <s v="TUMBES"/>
    <s v="HISOPADO NASAL Y FARINGEO"/>
    <x v="0"/>
    <s v="12"/>
    <s v="05"/>
    <s v="2021"/>
    <s v="12/05/2021"/>
    <x v="71"/>
  </r>
  <r>
    <s v="20220204"/>
    <n v="9702271"/>
    <n v="20211216"/>
    <n v="37"/>
    <s v="FEMENINO"/>
    <s v="GOBIERNO REGIONAL"/>
    <n v="110133"/>
    <s v="JUNIN"/>
    <s v="HUANCAYO"/>
    <s v="SAPALLANGA"/>
    <s v="JUNIN"/>
    <s v="HUANCAYO"/>
    <s v="SAPALLANGA"/>
    <s v="HISOPADO OROFARINGEO Y NASOFARINGEO"/>
    <x v="28"/>
    <s v="16"/>
    <s v="12"/>
    <s v="2021"/>
    <s v="16/12/2021"/>
    <x v="235"/>
  </r>
  <r>
    <s v="20220204"/>
    <n v="9704338"/>
    <n v="20210830"/>
    <n v="37"/>
    <s v="MASCULINO"/>
    <s v="GOBIERNO REGIONAL"/>
    <n v="190604"/>
    <s v="PIURA"/>
    <s v="SULLANA"/>
    <s v="MARCAVELICA"/>
    <s v="PIURA"/>
    <s v="SULLANA"/>
    <s v="SULLANA"/>
    <s v="HISOPADO NASAL Y FARINGEO"/>
    <x v="47"/>
    <s v="30"/>
    <s v="08"/>
    <s v="2021"/>
    <s v="30/08/2021"/>
    <x v="345"/>
  </r>
  <r>
    <s v="20220204"/>
    <n v="9708921"/>
    <n v="20210807"/>
    <n v="24"/>
    <s v="MASCULINO"/>
    <s v="MINISTERIO DE SALUD - DIRIS"/>
    <n v="140128"/>
    <s v="LIMA"/>
    <s v="LIMA"/>
    <s v="SANTA MARIA DEL MAR"/>
    <s v="LIMA"/>
    <s v="LIMA"/>
    <s v="SAN BARTOLO"/>
    <s v="HISOPADO NASAL Y FARINGEO"/>
    <x v="32"/>
    <s v="07"/>
    <s v="08"/>
    <s v="2021"/>
    <s v="07/08/2021"/>
    <x v="299"/>
  </r>
  <r>
    <s v="20220204"/>
    <n v="9714262"/>
    <n v="20211005"/>
    <n v="37"/>
    <s v="FEMENINO"/>
    <s v="GOBIERNO REGIONAL"/>
    <n v="40103"/>
    <s v="AREQUIPA"/>
    <s v="AREQUIPA"/>
    <s v="CERRO COLORADO"/>
    <s v="AREQUIPA"/>
    <s v="AREQUIPA"/>
    <s v="CERRO COLORADO"/>
    <s v="HISOPADO NASAL Y FARINGEO"/>
    <x v="1"/>
    <s v="05"/>
    <s v="10"/>
    <s v="2021"/>
    <s v="05/10/2021"/>
    <x v="94"/>
  </r>
  <r>
    <s v="20220204"/>
    <n v="9720266"/>
    <n v="20220112"/>
    <n v="70"/>
    <s v="FEMENINO"/>
    <s v="GOBIERNO REGIONAL"/>
    <n v="130102"/>
    <s v="LAMBAYEQUE"/>
    <s v="CHICLAYO"/>
    <s v="CHONGOYAPE"/>
    <s v="LAMBAYEQUE"/>
    <s v="CHICLAYO"/>
    <s v="CHONGOYAPE"/>
    <s v="HISOPADO NASAL Y FARINGEO"/>
    <x v="4"/>
    <s v="12"/>
    <s v="01"/>
    <s v="2022"/>
    <s v="12/01/2022"/>
    <x v="41"/>
  </r>
  <r>
    <s v="20220204"/>
    <n v="9720367"/>
    <n v="20210827"/>
    <n v="30"/>
    <s v="FEMENINO"/>
    <s v="MINISTERIO DE SALUD - DIRIS"/>
    <n v="140135"/>
    <s v="LIMA"/>
    <s v="LIMA"/>
    <s v="EL AGUSTINO"/>
    <s v="LIMA"/>
    <s v="LIMA"/>
    <s v="EL AGUSTINO"/>
    <s v="HISOPADO NASAL Y FARINGEO"/>
    <x v="34"/>
    <s v="27"/>
    <s v="08"/>
    <s v="2021"/>
    <s v="27/08/2021"/>
    <x v="205"/>
  </r>
  <r>
    <s v="20220204"/>
    <n v="9723409"/>
    <n v="20210812"/>
    <n v="44"/>
    <s v="FEMENINO"/>
    <s v="GOBIERNO REGIONAL"/>
    <n v="80119"/>
    <s v="HUANCAVELICA"/>
    <s v="HUANCAVELICA"/>
    <s v="ASCENSION"/>
    <s v="HUANCAVELICA"/>
    <s v="HUANCAVELICA"/>
    <s v="HUANCAVELICA"/>
    <s v="HISOPADO NASAL Y FARINGEO"/>
    <x v="0"/>
    <s v="12"/>
    <s v="08"/>
    <s v="2021"/>
    <s v="12/08/2021"/>
    <x v="244"/>
  </r>
  <r>
    <s v="20220204"/>
    <n v="9723817"/>
    <n v="20210530"/>
    <n v="32"/>
    <s v="MASCULINO"/>
    <s v="GOBIERNO REGIONAL"/>
    <n v="180103"/>
    <s v="PASCO"/>
    <s v="PASCO"/>
    <s v="HUACHON"/>
    <s v="PASCO"/>
    <s v="PASCO"/>
    <s v="HUACHON"/>
    <s v="HISOPADO NASAL Y FARINGEO"/>
    <x v="0"/>
    <s v="30"/>
    <s v="05"/>
    <s v="2021"/>
    <s v="30/05/2021"/>
    <x v="311"/>
  </r>
  <r>
    <s v="20220204"/>
    <n v="9727912"/>
    <n v="20210831"/>
    <n v="22"/>
    <s v="FEMENINO"/>
    <s v="ESSALUD"/>
    <n v="21309"/>
    <s v="ANCASH"/>
    <s v="SANTA"/>
    <s v="NUEVO CHIMBOTE"/>
    <s v="ANCASH"/>
    <s v="SANTA"/>
    <s v="NUEVO CHIMBOTE"/>
    <s v="HISOPADO NASAL Y FARINGEO"/>
    <x v="10"/>
    <s v="31"/>
    <s v="08"/>
    <s v="2021"/>
    <s v="31/08/2021"/>
    <x v="339"/>
  </r>
  <r>
    <s v="20220204"/>
    <n v="9732068"/>
    <n v="20211201"/>
    <n v="5"/>
    <s v="MASCULINO"/>
    <s v="GOBIERNO REGIONAL"/>
    <n v="130117"/>
    <s v="LAMBAYEQUE"/>
    <s v="CHICLAYO"/>
    <s v="PATAPO"/>
    <s v="LAMBAYEQUE"/>
    <s v="CHICLAYO"/>
    <s v="PATAPO"/>
    <s v="HISOPADO NASAL Y FARINGEO"/>
    <x v="51"/>
    <s v="01"/>
    <s v="12"/>
    <s v="2021"/>
    <s v="01/12/2021"/>
    <x v="204"/>
  </r>
  <r>
    <s v="20220204"/>
    <n v="9732313"/>
    <n v="20211101"/>
    <n v="51"/>
    <s v="MASCULINO"/>
    <s v="GOBIERNO REGIONAL"/>
    <n v="140501"/>
    <s v="LIMA"/>
    <s v="HUAURA"/>
    <s v="HUACHO"/>
    <s v="LIMA"/>
    <s v="HUAURA"/>
    <s v="HUACHO"/>
    <s v="HISOPADO NASAL Y FARINGEO"/>
    <x v="3"/>
    <s v="01"/>
    <s v="11"/>
    <s v="2021"/>
    <s v="01/11/2021"/>
    <x v="133"/>
  </r>
  <r>
    <s v="20220204"/>
    <n v="9733649"/>
    <n v="20220102"/>
    <n v="44"/>
    <s v="FEMENINO"/>
    <s v="GOBIERNO REGIONAL"/>
    <n v="30103"/>
    <s v="APURIMAC"/>
    <s v="ABANCAY"/>
    <s v="CURAHUASI"/>
    <s v="APURIMAC"/>
    <s v="ABANCAY"/>
    <s v="CURAHUASI"/>
    <s v="HISOPADO OROFARINGEO Y NASOFARINGEO"/>
    <x v="7"/>
    <s v="02"/>
    <s v="01"/>
    <s v="2022"/>
    <s v="02/01/2022"/>
    <x v="285"/>
  </r>
  <r>
    <s v="20220204"/>
    <n v="9745504"/>
    <n v="20211106"/>
    <n v="57"/>
    <s v="FEMENINO"/>
    <s v="GOBIERNO REGIONAL"/>
    <n v="21301"/>
    <s v="ANCASH"/>
    <s v="SANTA"/>
    <s v="CHIMBOTE"/>
    <s v="ANCASH"/>
    <s v="SANTA"/>
    <s v="CHIMBOTE"/>
    <s v="HISOPADO NASAL Y FARINGEO"/>
    <x v="73"/>
    <s v="06"/>
    <s v="11"/>
    <s v="2021"/>
    <s v="06/11/2021"/>
    <x v="130"/>
  </r>
  <r>
    <s v="20220204"/>
    <n v="9748799"/>
    <n v="20220103"/>
    <n v="67"/>
    <s v="MASCULINO"/>
    <s v="GOBIERNO REGIONAL"/>
    <n v="30103"/>
    <s v="APURIMAC"/>
    <s v="ABANCAY"/>
    <s v="CURAHUASI"/>
    <s v="APURIMAC"/>
    <s v="ABANCAY"/>
    <s v="CURAHUASI"/>
    <s v="HISOPADO OROFARINGEO Y NASOFARINGEO"/>
    <x v="3"/>
    <s v="03"/>
    <s v="01"/>
    <s v="2022"/>
    <s v="03/01/2022"/>
    <x v="29"/>
  </r>
  <r>
    <s v="20220204"/>
    <n v="9751052"/>
    <n v="20211015"/>
    <n v="36"/>
    <s v="FEMENINO"/>
    <s v="MINISTERIO DE SALUD - DIRIS"/>
    <n v="140123"/>
    <s v="LIMA"/>
    <s v="LIMA"/>
    <s v="SAN BARTOLO"/>
    <s v="LIMA"/>
    <s v="LIMA"/>
    <s v="PUNTA HERMOSA"/>
    <s v="HISOPADO NASAL Y FARINGEO"/>
    <x v="9"/>
    <s v="15"/>
    <s v="10"/>
    <s v="2021"/>
    <s v="15/10/2021"/>
    <x v="230"/>
  </r>
  <r>
    <s v="20220204"/>
    <n v="9752783"/>
    <n v="20211113"/>
    <n v="62"/>
    <s v="MASCULINO"/>
    <s v="GOBIERNO REGIONAL"/>
    <n v="70105"/>
    <s v="CUSCO"/>
    <s v="CUSCO"/>
    <s v="SAN SEBASTIAN"/>
    <s v="CUSCO"/>
    <s v="CUSCO"/>
    <s v="SAN JERONIMO"/>
    <s v="HISOPADO NASAL Y FARINGEO"/>
    <x v="10"/>
    <s v="13"/>
    <s v="11"/>
    <s v="2021"/>
    <s v="13/11/2021"/>
    <x v="102"/>
  </r>
  <r>
    <s v="20220204"/>
    <n v="9754261"/>
    <n v="20210413"/>
    <n v="8"/>
    <s v="FEMENINO"/>
    <s v="GOBIERNO REGIONAL"/>
    <n v="100401"/>
    <s v="ICA"/>
    <s v="PISCO"/>
    <s v="PISCO"/>
    <s v="ICA"/>
    <s v="PISCO"/>
    <s v="PISCO"/>
    <s v="HISOPADO NASAL Y FARINGEO"/>
    <x v="6"/>
    <s v="13"/>
    <s v="04"/>
    <s v="2021"/>
    <s v="13/04/2021"/>
    <x v="24"/>
  </r>
  <r>
    <s v="20220204"/>
    <n v="9754482"/>
    <n v="20210714"/>
    <n v="58"/>
    <s v="FEMENINO"/>
    <s v="GOBIERNO REGIONAL"/>
    <n v="70101"/>
    <s v="CUSCO"/>
    <s v="CUSCO"/>
    <s v="CUSCO"/>
    <s v="CUSCO"/>
    <s v="CUSCO"/>
    <s v="CUSCO"/>
    <s v="HISOPADO NASAL Y FARINGEO"/>
    <x v="0"/>
    <s v="14"/>
    <s v="07"/>
    <s v="2021"/>
    <s v="14/07/2021"/>
    <x v="113"/>
  </r>
  <r>
    <s v="20220204"/>
    <n v="9754763"/>
    <n v="20220111"/>
    <n v="24"/>
    <s v="FEMENINO"/>
    <s v="GOBIERNO REGIONAL"/>
    <n v="50101"/>
    <s v="AYACUCHO"/>
    <s v="HUAMANGA"/>
    <s v="AYACUCHO"/>
    <s v="AYACUCHO"/>
    <s v="HUAMANGA"/>
    <s v="AYACUCHO"/>
    <s v="HISOPADO NASAL Y FARINGEO"/>
    <x v="44"/>
    <s v="11"/>
    <s v="01"/>
    <s v="2022"/>
    <s v="11/01/2022"/>
    <x v="7"/>
  </r>
  <r>
    <s v="20220204"/>
    <n v="9756749"/>
    <n v="20220103"/>
    <n v="60"/>
    <s v="MASCULINO"/>
    <s v="SANIDAD DE LA POLICIA NACIONAL DEL PERU"/>
    <n v="140133"/>
    <s v="LIMA"/>
    <s v="LIMA"/>
    <s v="JESUS MARIA"/>
    <s v="LIMA"/>
    <s v="LIMA"/>
    <s v="RIMAC"/>
    <s v="HISOPADO NASAL Y FARINGEO"/>
    <x v="4"/>
    <s v="03"/>
    <s v="01"/>
    <s v="2022"/>
    <s v="03/01/2022"/>
    <x v="29"/>
  </r>
  <r>
    <s v="20220204"/>
    <n v="9757001"/>
    <n v="20211004"/>
    <n v="35"/>
    <s v="MASCULINO"/>
    <s v="MINISTERIO DE SALUD - DIRIS"/>
    <n v="140103"/>
    <s v="LIMA"/>
    <s v="LIMA"/>
    <s v="ATE"/>
    <s v="LIMA"/>
    <s v="LIMA"/>
    <s v="ATE"/>
    <s v="HISOPADO NASAL Y FARINGEO"/>
    <x v="1"/>
    <s v="04"/>
    <s v="10"/>
    <s v="2021"/>
    <s v="04/10/2021"/>
    <x v="36"/>
  </r>
  <r>
    <s v="20220204"/>
    <n v="9761458"/>
    <n v="20210601"/>
    <n v="46"/>
    <s v="FEMENINO"/>
    <s v="MINISTERIO DE SALUD - DIRIS"/>
    <n v="140132"/>
    <s v="LIMA"/>
    <s v="LIMA"/>
    <s v="VILLA MARIA DEL TRIUNFO"/>
    <s v="LIMA"/>
    <s v="LIMA"/>
    <s v="VILLA MARIA DEL TRIUNFO"/>
    <s v="HISOPADO NASAL Y FARINGEO"/>
    <x v="0"/>
    <s v="01"/>
    <s v="06"/>
    <s v="2021"/>
    <s v="01/06/2021"/>
    <x v="66"/>
  </r>
  <r>
    <s v="20220204"/>
    <n v="9771896"/>
    <n v="20211120"/>
    <n v="44"/>
    <s v="MASCULINO"/>
    <s v="GOBIERNO REGIONAL"/>
    <n v="150113"/>
    <s v="LORETO"/>
    <s v="MAYNAS"/>
    <s v="SAN JUAN BAUTISTA"/>
    <s v="LORETO"/>
    <s v="MAYNAS"/>
    <s v="IQUITOS"/>
    <s v="HISOPADO NASAL Y FARINGEO"/>
    <x v="7"/>
    <s v="20"/>
    <s v="11"/>
    <s v="2021"/>
    <s v="20/11/2021"/>
    <x v="51"/>
  </r>
  <r>
    <s v="20220204"/>
    <n v="9775372"/>
    <n v="20210710"/>
    <n v="42"/>
    <s v="MASCULINO"/>
    <s v="GOBIERNO REGIONAL"/>
    <n v="30109"/>
    <s v="APURIMAC"/>
    <s v="ABANCAY"/>
    <s v="TAMBURCO"/>
    <s v="APURIMAC"/>
    <s v="ABANCAY"/>
    <s v="TAMBURCO"/>
    <s v="HISOPADO NASAL Y FARINGEO"/>
    <x v="6"/>
    <s v="10"/>
    <s v="07"/>
    <s v="2021"/>
    <s v="10/07/2021"/>
    <x v="166"/>
  </r>
  <r>
    <s v="20220204"/>
    <n v="9776321"/>
    <n v="20211206"/>
    <n v="42"/>
    <s v="MASCULINO"/>
    <s v="SANIDAD DEL EJERCITO DEL PERU"/>
    <n v="40120"/>
    <s v="AREQUIPA"/>
    <s v="AREQUIPA"/>
    <s v="TIABAYA"/>
    <s v="AREQUIPA"/>
    <s v="AREQUIPA"/>
    <s v="MARIANO MELGAR"/>
    <s v="HISOPADO OROFARINGEO Y NASOFARINGEO"/>
    <x v="3"/>
    <s v="06"/>
    <s v="12"/>
    <s v="2021"/>
    <s v="06/12/2021"/>
    <x v="30"/>
  </r>
  <r>
    <s v="20220204"/>
    <n v="9778932"/>
    <n v="20210807"/>
    <n v="32"/>
    <s v="MASCULINO"/>
    <s v="MINISTERIO DE SALUD - DIRIS"/>
    <n v="140612"/>
    <s v="LIMA"/>
    <s v="HUAROCHIRI"/>
    <s v="MARIATANA"/>
    <s v="LIMA"/>
    <s v="LIMA"/>
    <s v="SAN BARTOLO"/>
    <s v="HISOPADO NASAL Y FARINGEO"/>
    <x v="34"/>
    <s v="07"/>
    <s v="08"/>
    <s v="2021"/>
    <s v="07/08/2021"/>
    <x v="299"/>
  </r>
  <r>
    <s v="20220204"/>
    <n v="9781031"/>
    <n v="20210514"/>
    <n v="56"/>
    <s v="MASCULINO"/>
    <s v="GOBIERNO REGIONAL"/>
    <n v="160101"/>
    <s v="MADRE DE DIOS"/>
    <s v="TAMBOPATA"/>
    <s v="TAMBOPATA"/>
    <s v="MADRE DE DIOS"/>
    <s v="TAMBOPATA"/>
    <s v="TAMBOPATA"/>
    <s v="HISOPADO NASAL Y FARINGEO"/>
    <x v="6"/>
    <s v="14"/>
    <s v="05"/>
    <s v="2021"/>
    <s v="14/05/2021"/>
    <x v="82"/>
  </r>
  <r>
    <s v="20220204"/>
    <n v="9781191"/>
    <n v="20211210"/>
    <n v="44"/>
    <s v="FEMENINO"/>
    <s v="ESSALUD"/>
    <n v="60101"/>
    <s v="CAJAMARCA"/>
    <s v="CAJAMARCA"/>
    <s v="CAJAMARCA"/>
    <s v="CAJAMARCA"/>
    <s v="CAJAMARCA"/>
    <s v="CAJAMARCA"/>
    <s v="HISOPADO NASAL Y FARINGEO"/>
    <x v="12"/>
    <s v="10"/>
    <s v="12"/>
    <s v="2021"/>
    <s v="10/12/2021"/>
    <x v="13"/>
  </r>
  <r>
    <s v="20220204"/>
    <n v="9785073"/>
    <n v="20211022"/>
    <n v="38"/>
    <s v="FEMENINO"/>
    <s v="MINISTERIO DE SALUD - DIRIS"/>
    <n v="140106"/>
    <s v="LIMA"/>
    <s v="LIMA"/>
    <s v="COMAS"/>
    <s v="LIMA"/>
    <s v="LIMA"/>
    <s v="COMAS"/>
    <s v="HISOPADO NASAL Y FARINGEO"/>
    <x v="1"/>
    <s v="22"/>
    <s v="10"/>
    <s v="2021"/>
    <s v="22/10/2021"/>
    <x v="4"/>
  </r>
  <r>
    <s v="20220204"/>
    <n v="9786554"/>
    <n v="20210512"/>
    <n v="32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12"/>
    <s v="05"/>
    <s v="2021"/>
    <s v="12/05/2021"/>
    <x v="71"/>
  </r>
  <r>
    <s v="20220204"/>
    <n v="9792666"/>
    <n v="20211030"/>
    <n v="57"/>
    <s v="MASCULINO"/>
    <s v="MINISTERIO DE SALUD - DIRIS"/>
    <n v="140104"/>
    <s v="LIMA"/>
    <s v="LIMA"/>
    <s v="BREÑA"/>
    <s v="LIMA"/>
    <s v="LIMA"/>
    <s v="COMAS"/>
    <s v="HISOPADO NASAL Y FARINGEO"/>
    <x v="9"/>
    <s v="30"/>
    <s v="10"/>
    <s v="2021"/>
    <s v="30/10/2021"/>
    <x v="154"/>
  </r>
  <r>
    <s v="20220204"/>
    <n v="9793037"/>
    <n v="20210324"/>
    <n v="35"/>
    <s v="MASCULINO"/>
    <s v="ESSALUD"/>
    <n v="21307"/>
    <s v="ANCASH"/>
    <s v="SANTA"/>
    <s v="SANTA"/>
    <s v="ANCASH"/>
    <s v="SANTA"/>
    <s v="COISHCO"/>
    <s v="HISOPADO NASAL Y FARINGEO"/>
    <x v="0"/>
    <s v="24"/>
    <s v="03"/>
    <s v="2021"/>
    <s v="24/03/2021"/>
    <x v="31"/>
  </r>
  <r>
    <s v="20220204"/>
    <n v="9801658"/>
    <n v="20210402"/>
    <n v="59"/>
    <s v="MASCULINO"/>
    <s v="GOBIERNO REGIONAL"/>
    <n v="110127"/>
    <s v="JUNIN"/>
    <s v="HUANCAYO"/>
    <s v="SAN AGUSTIN"/>
    <s v="JUNIN"/>
    <s v="HUANCAYO"/>
    <s v="EL TAMBO"/>
    <s v="HISOPADO NASAL Y FARINGEO"/>
    <x v="105"/>
    <s v="02"/>
    <s v="04"/>
    <s v="2021"/>
    <s v="02/04/2021"/>
    <x v="206"/>
  </r>
  <r>
    <s v="20220204"/>
    <n v="9802780"/>
    <n v="20210807"/>
    <n v="92"/>
    <s v="FEMENINO"/>
    <s v="ESSALUD"/>
    <n v="140126"/>
    <s v="LIMA"/>
    <s v="LIMA"/>
    <s v="SAN MARTIN DE PORRES"/>
    <s v="LIMA"/>
    <s v="LIMA"/>
    <s v="LIMA"/>
    <s v="HISOPADO NASAL Y FARINGEO"/>
    <x v="0"/>
    <s v="07"/>
    <s v="08"/>
    <s v="2021"/>
    <s v="07/08/2021"/>
    <x v="299"/>
  </r>
  <r>
    <s v="20220204"/>
    <n v="9806001"/>
    <n v="20210603"/>
    <n v="51"/>
    <s v="FEMENINO"/>
    <s v="GOBIERNO REGIONAL"/>
    <n v="21301"/>
    <s v="ANCASH"/>
    <s v="SANTA"/>
    <s v="CHIMBOTE"/>
    <s v="ANCASH"/>
    <s v="SANTA"/>
    <s v="NUEVO CHIMBOTE"/>
    <s v="HISOPADO NASAL Y FARINGEO"/>
    <x v="11"/>
    <s v="03"/>
    <s v="06"/>
    <s v="2021"/>
    <s v="03/06/2021"/>
    <x v="58"/>
  </r>
  <r>
    <s v="20220204"/>
    <n v="9806024"/>
    <n v="20210804"/>
    <n v="52"/>
    <s v="MASCULINO"/>
    <s v="ESSALUD"/>
    <n v="21309"/>
    <s v="ANCASH"/>
    <s v="SANTA"/>
    <s v="NUEVO CHIMBOTE"/>
    <s v="ANCASH"/>
    <s v="SANTA"/>
    <s v="NUEVO CHIMBOTE"/>
    <s v="HISOPADO NASAL Y FARINGEO"/>
    <x v="0"/>
    <s v="04"/>
    <s v="08"/>
    <s v="2021"/>
    <s v="04/08/2021"/>
    <x v="153"/>
  </r>
  <r>
    <s v="20220204"/>
    <n v="9806076"/>
    <n v="20211124"/>
    <n v="51"/>
    <s v="FEMENINO"/>
    <s v="GOBIERNO REGIONAL"/>
    <n v="21309"/>
    <s v="ANCASH"/>
    <s v="SANTA"/>
    <s v="NUEVO CHIMBOTE"/>
    <s v="ANCASH"/>
    <s v="SANTA"/>
    <s v="NUEVO CHIMBOTE"/>
    <s v="HISOPADO NASAL Y FARINGEO"/>
    <x v="40"/>
    <s v="24"/>
    <s v="11"/>
    <s v="2021"/>
    <s v="24/11/2021"/>
    <x v="122"/>
  </r>
  <r>
    <s v="20220204"/>
    <n v="9809651"/>
    <n v="20211115"/>
    <n v="35"/>
    <s v="FEMENINO"/>
    <s v="GOBIERNO REGIONAL"/>
    <n v="130106"/>
    <s v="LAMBAYEQUE"/>
    <s v="CHICLAYO"/>
    <s v="MONSEFU"/>
    <s v="LAMBAYEQUE"/>
    <s v="CHICLAYO"/>
    <s v="MONSEFU"/>
    <s v="HISOPADO NASAL Y FARINGEO"/>
    <x v="3"/>
    <s v="15"/>
    <s v="11"/>
    <s v="2021"/>
    <s v="15/11/2021"/>
    <x v="164"/>
  </r>
  <r>
    <s v="20220204"/>
    <n v="9810861"/>
    <n v="20210922"/>
    <n v="33"/>
    <s v="FEMENINO"/>
    <s v="GOBIERNO REGIONAL"/>
    <n v="10000"/>
    <s v="AMAZONAS"/>
    <s v="AMAZONAS"/>
    <s v="AMAZONAS"/>
    <s v="AMAZONAS"/>
    <s v="BAGUA"/>
    <s v="BAGUA"/>
    <s v="HISOPADO NASAL Y FARINGEO"/>
    <x v="1"/>
    <s v="22"/>
    <s v="09"/>
    <s v="2021"/>
    <s v="22/09/2021"/>
    <x v="203"/>
  </r>
  <r>
    <s v="20220204"/>
    <n v="9813471"/>
    <n v="20210401"/>
    <n v="45"/>
    <s v="MASCULINO"/>
    <s v="ESSALUD"/>
    <n v="21301"/>
    <s v="ANCASH"/>
    <s v="SANTA"/>
    <s v="CHIMBOTE"/>
    <s v="ANCASH"/>
    <s v="SANTA"/>
    <s v="CHIMBOTE"/>
    <s v="HISOPADO NASAL Y FARINGEO"/>
    <x v="0"/>
    <s v="01"/>
    <s v="04"/>
    <s v="2021"/>
    <s v="01/04/2021"/>
    <x v="245"/>
  </r>
  <r>
    <s v="20220204"/>
    <n v="9825067"/>
    <n v="20210809"/>
    <n v="74"/>
    <s v="MASCULINO"/>
    <s v="GOBIERNO REGIONAL"/>
    <n v="10205"/>
    <s v="AMAZONAS"/>
    <s v="BAGUA"/>
    <s v="BAGUA"/>
    <s v="SAN MARTIN"/>
    <s v="SAN MARTIN"/>
    <s v="TARAPOTO"/>
    <s v="HISOPADO NASAL Y FARINGEO"/>
    <x v="0"/>
    <s v="09"/>
    <s v="08"/>
    <s v="2021"/>
    <s v="09/08/2021"/>
    <x v="26"/>
  </r>
  <r>
    <s v="20220204"/>
    <n v="9826574"/>
    <n v="20210716"/>
    <n v="32"/>
    <s v="FEMENINO"/>
    <s v="GOBIERNO REGIONAL"/>
    <n v="140112"/>
    <s v="LIMA"/>
    <s v="LIMA"/>
    <s v="LURIGANCHO"/>
    <s v="PASCO"/>
    <s v="PASCO"/>
    <s v="CHAUPIMARCA"/>
    <s v="HISOPADO NASAL Y FARINGEO"/>
    <x v="0"/>
    <s v="16"/>
    <s v="07"/>
    <s v="2021"/>
    <s v="16/07/2021"/>
    <x v="38"/>
  </r>
  <r>
    <s v="20220204"/>
    <n v="9826792"/>
    <n v="20211205"/>
    <n v="45"/>
    <s v="MASCULINO"/>
    <s v="GOBIERNO REGIONAL"/>
    <n v="140805"/>
    <s v="LIMA"/>
    <s v="HUARAL"/>
    <s v="CHANCAY"/>
    <s v="LIMA"/>
    <s v="HUARAL"/>
    <s v="CHANCAY"/>
    <s v="HISOPADO NASAL Y FARINGEO"/>
    <x v="2"/>
    <s v="05"/>
    <s v="12"/>
    <s v="2021"/>
    <s v="05/12/2021"/>
    <x v="237"/>
  </r>
  <r>
    <s v="20220204"/>
    <n v="9827062"/>
    <n v="20210809"/>
    <n v="29"/>
    <s v="MASCULINO"/>
    <s v="INPE"/>
    <n v="140108"/>
    <s v="LIMA"/>
    <s v="LIMA"/>
    <s v="CHORRILLOS"/>
    <s v="LIMA"/>
    <s v="LIMA"/>
    <s v="ANCON"/>
    <s v="HISOPADO NASAL Y FARINGEO"/>
    <x v="6"/>
    <s v="09"/>
    <s v="08"/>
    <s v="2021"/>
    <s v="09/08/2021"/>
    <x v="26"/>
  </r>
  <r>
    <s v="20220204"/>
    <n v="9827304"/>
    <n v="20211224"/>
    <n v="33"/>
    <s v="FEMENINO"/>
    <s v="PRIVADO"/>
    <n v="140111"/>
    <s v="LIMA"/>
    <s v="LIMA"/>
    <s v="LINCE"/>
    <s v="LIMA"/>
    <s v="LIMA"/>
    <s v="SAN ISIDRO"/>
    <s v="HISOPADO NASAL Y FARINGEO"/>
    <x v="4"/>
    <s v="24"/>
    <s v="12"/>
    <s v="2021"/>
    <s v="24/12/2021"/>
    <x v="163"/>
  </r>
  <r>
    <s v="20220204"/>
    <n v="9836172"/>
    <n v="20211018"/>
    <n v="57"/>
    <s v="MASCULINO"/>
    <s v="GOBIERNO REGIONAL"/>
    <n v="160101"/>
    <s v="MADRE DE DIOS"/>
    <s v="TAMBOPATA"/>
    <s v="TAMBOPATA"/>
    <s v="MADRE DE DIOS"/>
    <s v="TAMBOPATA"/>
    <s v="TAMBOPATA"/>
    <s v="HISOPADO NASAL Y FARINGEO"/>
    <x v="12"/>
    <s v="18"/>
    <s v="10"/>
    <s v="2021"/>
    <s v="18/10/2021"/>
    <x v="64"/>
  </r>
  <r>
    <s v="20220204"/>
    <n v="9840836"/>
    <n v="20210411"/>
    <n v="25"/>
    <s v="FEMENINO"/>
    <s v="GOBIERNO REGIONAL"/>
    <n v="30601"/>
    <s v="APURIMAC"/>
    <s v="GRAU"/>
    <s v="CHUQUIBAMBILLA"/>
    <s v="APURIMAC"/>
    <s v="GRAU"/>
    <s v="CHUQUIBAMBILLA"/>
    <s v="HISOPADO NASAL Y FARINGEO"/>
    <x v="6"/>
    <s v="11"/>
    <s v="04"/>
    <s v="2021"/>
    <s v="11/04/2021"/>
    <x v="194"/>
  </r>
  <r>
    <s v="20220204"/>
    <n v="9844923"/>
    <n v="20211223"/>
    <n v="56"/>
    <s v="FEMENINO"/>
    <s v="GOBIERNO REGIONAL"/>
    <n v="130112"/>
    <s v="LAMBAYEQUE"/>
    <s v="CHICLAYO"/>
    <s v="JOSE LEONARDO ORTIZ"/>
    <s v="LAMBAYEQUE"/>
    <s v="CHICLAYO"/>
    <s v="CHICLAYO"/>
    <s v="HISOPADO NASAL Y FARINGEO"/>
    <x v="3"/>
    <s v="23"/>
    <s v="12"/>
    <s v="2021"/>
    <s v="23/12/2021"/>
    <x v="15"/>
  </r>
  <r>
    <s v="20220204"/>
    <n v="9855005"/>
    <n v="20211014"/>
    <n v="75"/>
    <s v="MASCULINO"/>
    <s v="GOBIERNO REGIONAL"/>
    <n v="130110"/>
    <s v="LAMBAYEQUE"/>
    <s v="CHICLAYO"/>
    <s v="PIMENTEL"/>
    <s v="LAMBAYEQUE"/>
    <s v="CHICLAYO"/>
    <s v="PIMENTEL"/>
    <s v="HISOPADO NASAL Y FARINGEO"/>
    <x v="16"/>
    <s v="14"/>
    <s v="10"/>
    <s v="2021"/>
    <s v="14/10/2021"/>
    <x v="62"/>
  </r>
  <r>
    <s v="20220204"/>
    <n v="9860380"/>
    <n v="20211015"/>
    <n v="26"/>
    <s v="MASCULINO"/>
    <s v="GOBIERNO REGIONAL"/>
    <n v="130110"/>
    <s v="LAMBAYEQUE"/>
    <s v="CHICLAYO"/>
    <s v="PIMENTEL"/>
    <s v="LAMBAYEQUE"/>
    <s v="CHICLAYO"/>
    <s v="PIMENTEL"/>
    <s v="HISOPADO NASAL Y FARINGEO"/>
    <x v="16"/>
    <s v="15"/>
    <s v="10"/>
    <s v="2021"/>
    <s v="15/10/2021"/>
    <x v="230"/>
  </r>
  <r>
    <s v="20220204"/>
    <n v="9862475"/>
    <n v="20210708"/>
    <n v="36"/>
    <s v="FEMENINO"/>
    <s v="GOBIERNO REGIONAL"/>
    <n v="110127"/>
    <s v="JUNIN"/>
    <s v="HUANCAYO"/>
    <s v="SAN AGUSTIN"/>
    <s v="JUNIN"/>
    <s v="HUANCAYO"/>
    <s v="SAN AGUSTIN"/>
    <s v="HISOPADO NASAL Y FARINGEO"/>
    <x v="0"/>
    <s v="08"/>
    <s v="07"/>
    <s v="2021"/>
    <s v="08/07/2021"/>
    <x v="83"/>
  </r>
  <r>
    <s v="20220204"/>
    <n v="9868389"/>
    <n v="20211118"/>
    <n v="22"/>
    <s v="MASCULINO"/>
    <s v="GOBIERNO REGIONAL"/>
    <n v="180113"/>
    <s v="PASCO"/>
    <s v="PASCO"/>
    <s v="VICCO"/>
    <s v="PASCO"/>
    <s v="PASCO"/>
    <s v="VICCO"/>
    <s v="HISOPADO OROFARINGEO Y NASOFARINGEO"/>
    <x v="3"/>
    <s v="18"/>
    <s v="11"/>
    <s v="2021"/>
    <s v="18/11/2021"/>
    <x v="150"/>
  </r>
  <r>
    <s v="20220204"/>
    <n v="9873370"/>
    <n v="20211113"/>
    <n v="61"/>
    <s v="MASCULINO"/>
    <s v="MINISTERIO DE SALUD - DIRIS"/>
    <n v="140106"/>
    <s v="LIMA"/>
    <s v="LIMA"/>
    <s v="COMAS"/>
    <s v="LIMA"/>
    <s v="LIMA"/>
    <s v="COMAS"/>
    <s v="HISOPADO NASAL Y FARINGEO"/>
    <x v="3"/>
    <s v="13"/>
    <s v="11"/>
    <s v="2021"/>
    <s v="13/11/2021"/>
    <x v="102"/>
  </r>
  <r>
    <s v="20220204"/>
    <n v="9875058"/>
    <n v="20210818"/>
    <n v="63"/>
    <s v="FEMENINO"/>
    <s v="MINISTERIO DE SALUD - DIRIS"/>
    <n v="140127"/>
    <s v="LIMA"/>
    <s v="LIMA"/>
    <s v="SAN MIGUEL"/>
    <s v="LIMA"/>
    <s v="LIMA"/>
    <s v="LIMA"/>
    <s v="HISOPADO NASAL Y FARINGEO"/>
    <x v="1"/>
    <s v="18"/>
    <s v="08"/>
    <s v="2021"/>
    <s v="18/08/2021"/>
    <x v="35"/>
  </r>
  <r>
    <s v="20220204"/>
    <n v="9875875"/>
    <n v="20210911"/>
    <n v="19"/>
    <s v="FEMENINO"/>
    <s v="MINISTERIO DE SALUD - DIRIS"/>
    <n v="140141"/>
    <s v="LIMA"/>
    <s v="LIMA"/>
    <s v="VILLA EL SALVADOR"/>
    <s v="LIMA"/>
    <s v="LIMA"/>
    <s v="EL AGUSTINO"/>
    <s v="HISOPADO NASAL Y FARINGEO"/>
    <x v="32"/>
    <s v="11"/>
    <s v="09"/>
    <s v="2021"/>
    <s v="11/09/2021"/>
    <x v="301"/>
  </r>
  <r>
    <s v="20220204"/>
    <n v="9876175"/>
    <n v="20211213"/>
    <n v="47"/>
    <s v="MASCULINO"/>
    <s v="MINISTERIO DE SALUD - DIRIS"/>
    <n v="140142"/>
    <s v="LIMA"/>
    <s v="LIMA"/>
    <s v="LOS OLIVOS"/>
    <s v="LIMA"/>
    <s v="LIMA"/>
    <s v="LIMA"/>
    <s v="HISOPADO NASAL Y FARINGEO"/>
    <x v="38"/>
    <s v="13"/>
    <s v="12"/>
    <s v="2021"/>
    <s v="13/12/2021"/>
    <x v="73"/>
  </r>
  <r>
    <s v="20220204"/>
    <n v="9885676"/>
    <n v="20210108"/>
    <n v="22"/>
    <s v="MASCULINO"/>
    <s v="GOBIERNO REGIONAL"/>
    <n v="210601"/>
    <s v="SAN MARTIN"/>
    <s v="SAN MARTIN"/>
    <s v="TARAPOTO"/>
    <s v="SAN MARTIN"/>
    <s v="SAN MARTIN"/>
    <s v="TARAPOTO"/>
    <s v="HISOPADO NASAL Y FARINGEO"/>
    <x v="0"/>
    <s v="08"/>
    <s v="01"/>
    <s v="2021"/>
    <s v="08/01/2021"/>
    <x v="371"/>
  </r>
  <r>
    <s v="20220204"/>
    <n v="9891366"/>
    <n v="20210517"/>
    <n v="19"/>
    <s v="FEMENINO"/>
    <s v="GOBIERNO REGIONAL"/>
    <n v="120101"/>
    <s v="LA LIBERTAD"/>
    <s v="TRUJILLO"/>
    <s v="TRUJILLO"/>
    <s v="LA LIBERTAD"/>
    <s v="TRUJILLO"/>
    <s v="TRUJILLO"/>
    <s v="HISOPADO NASAL Y FARINGEO"/>
    <x v="0"/>
    <s v="17"/>
    <s v="05"/>
    <s v="2021"/>
    <s v="17/05/2021"/>
    <x v="97"/>
  </r>
  <r>
    <s v="20220204"/>
    <n v="9904867"/>
    <n v="20210702"/>
    <n v="32"/>
    <s v="FEMENINO"/>
    <s v="GOBIERNO REGIONAL"/>
    <n v="40119"/>
    <s v="AREQUIPA"/>
    <s v="AREQUIPA"/>
    <s v="SOCABAYA"/>
    <s v="AREQUIPA"/>
    <s v="AREQUIPA"/>
    <s v="CERRO COLORADO"/>
    <s v="HISOPADO NASAL Y FARINGEO"/>
    <x v="0"/>
    <s v="02"/>
    <s v="07"/>
    <s v="2021"/>
    <s v="02/07/2021"/>
    <x v="156"/>
  </r>
  <r>
    <s v="20220204"/>
    <n v="9906876"/>
    <n v="20211118"/>
    <n v="35"/>
    <s v="FEMENINO"/>
    <s v="ESSALUD"/>
    <n v="61101"/>
    <s v="CAJAMARCA"/>
    <s v="SAN IGNACIO"/>
    <s v="SAN IGNACIO"/>
    <s v="CAJAMARCA"/>
    <s v="SAN IGNACIO"/>
    <s v="SAN IGNACIO"/>
    <s v="HISOPADO NASAL Y FARINGEO"/>
    <x v="7"/>
    <s v="18"/>
    <s v="11"/>
    <s v="2021"/>
    <s v="18/11/2021"/>
    <x v="150"/>
  </r>
  <r>
    <s v="20220204"/>
    <n v="9907447"/>
    <n v="20210621"/>
    <n v="51"/>
    <s v="FEMENINO"/>
    <s v="GOBIERNO REGIONAL"/>
    <n v="130112"/>
    <s v="LAMBAYEQUE"/>
    <s v="CHICLAYO"/>
    <s v="JOSE LEONARDO ORTIZ"/>
    <s v="LAMBAYEQUE"/>
    <s v="LAMBAYEQUE"/>
    <s v="LAMBAYEQUE"/>
    <s v="HISOPADO NASAL Y FARINGEO"/>
    <x v="6"/>
    <s v="21"/>
    <s v="06"/>
    <s v="2021"/>
    <s v="21/06/2021"/>
    <x v="86"/>
  </r>
  <r>
    <s v="20220204"/>
    <n v="9924145"/>
    <n v="20210610"/>
    <n v="67"/>
    <s v="MASCULINO"/>
    <s v="GOBIERNO REGIONAL"/>
    <n v="50301"/>
    <s v="AYACUCHO"/>
    <s v="HUANTA"/>
    <s v="HUANTA"/>
    <s v="AYACUCHO"/>
    <s v="HUANTA"/>
    <s v="HUANTA"/>
    <s v="HISOPADO NASAL Y FARINGEO"/>
    <x v="0"/>
    <s v="10"/>
    <s v="06"/>
    <s v="2021"/>
    <s v="10/06/2021"/>
    <x v="43"/>
  </r>
  <r>
    <s v="20220204"/>
    <n v="9925688"/>
    <n v="20211126"/>
    <n v="32"/>
    <s v="MASCULINO"/>
    <s v="GOBIERNO REGIONAL"/>
    <n v="190103"/>
    <s v="PIURA"/>
    <s v="PIURA"/>
    <s v="CASTILLA"/>
    <s v="PIURA"/>
    <s v="PIURA"/>
    <s v="PIURA"/>
    <s v="HISOPADO NASAL Y FARINGEO"/>
    <x v="7"/>
    <s v="26"/>
    <s v="11"/>
    <s v="2021"/>
    <s v="26/11/2021"/>
    <x v="117"/>
  </r>
  <r>
    <s v="20220204"/>
    <n v="9932042"/>
    <n v="20211126"/>
    <n v="43"/>
    <s v="FEMENINO"/>
    <s v="MINISTERIO DE SALUD - INSTITUTO NACIONAL DE SALUD"/>
    <n v="140111"/>
    <s v="LIMA"/>
    <s v="LIMA"/>
    <s v="LINCE"/>
    <s v="LIMA"/>
    <s v="LIMA"/>
    <s v="LIMA"/>
    <s v="HISOPADO NASAL Y FARINGEO"/>
    <x v="3"/>
    <s v="26"/>
    <s v="11"/>
    <s v="2021"/>
    <s v="26/11/2021"/>
    <x v="117"/>
  </r>
  <r>
    <s v="20220204"/>
    <n v="9932667"/>
    <n v="20211215"/>
    <n v="32"/>
    <s v="FEMENINO"/>
    <s v="MINISTERIO DE SALUD - DIRIS"/>
    <n v="140115"/>
    <s v="LIMA"/>
    <s v="LIMA"/>
    <s v="MIRAFLORES"/>
    <s v="LIMA"/>
    <s v="LIMA"/>
    <s v="MAGDALENA DEL MAR"/>
    <s v="HISOPADO NASAL Y FARINGEO"/>
    <x v="4"/>
    <s v="15"/>
    <s v="12"/>
    <s v="2021"/>
    <s v="15/12/2021"/>
    <x v="264"/>
  </r>
  <r>
    <s v="20220204"/>
    <n v="9932750"/>
    <n v="20210913"/>
    <n v="33"/>
    <s v="MASCULINO"/>
    <s v="GOBIERNO REGIONAL"/>
    <n v="140124"/>
    <s v="LIMA"/>
    <s v="LIMA"/>
    <s v="SAN ISIDRO"/>
    <s v="HUANUCO"/>
    <s v="HUANUCO"/>
    <s v="PILLCO MARCA"/>
    <s v="HISOPADO NASAL Y FARINGEO"/>
    <x v="1"/>
    <s v="13"/>
    <s v="09"/>
    <s v="2021"/>
    <s v="13/09/2021"/>
    <x v="116"/>
  </r>
  <r>
    <s v="20220204"/>
    <n v="9939039"/>
    <n v="20211004"/>
    <n v="39"/>
    <s v="FEMENINO"/>
    <s v="MINISTERIO DE SALUD - DIRIS"/>
    <n v="140109"/>
    <s v="LIMA"/>
    <s v="LIMA"/>
    <s v="LA VICTORIA"/>
    <s v="LIMA"/>
    <s v="LIMA"/>
    <s v="MAGDALENA DEL MAR"/>
    <s v="HISOPADO NASAL Y FARINGEO"/>
    <x v="1"/>
    <s v="04"/>
    <s v="10"/>
    <s v="2021"/>
    <s v="04/10/2021"/>
    <x v="36"/>
  </r>
  <r>
    <s v="20220204"/>
    <n v="9939836"/>
    <n v="20220103"/>
    <n v="23"/>
    <s v="MASCULINO"/>
    <s v="GOBIERNO REGIONAL"/>
    <n v="180301"/>
    <s v="PASCO"/>
    <s v="OXAPAMPA"/>
    <s v="OXAPAMPA"/>
    <s v="PASCO"/>
    <s v="OXAPAMPA"/>
    <s v="OXAPAMPA"/>
    <s v="HISOPADO NASAL Y FARINGEO"/>
    <x v="4"/>
    <s v="03"/>
    <s v="01"/>
    <s v="2022"/>
    <s v="03/01/2022"/>
    <x v="29"/>
  </r>
  <r>
    <s v="20220204"/>
    <n v="9947156"/>
    <n v="20210802"/>
    <n v="34"/>
    <s v="FEMENINO"/>
    <s v="SANIDAD DE LA POLICIA NACIONAL DEL PERU"/>
    <n v="130101"/>
    <s v="LAMBAYEQUE"/>
    <s v="CHICLAYO"/>
    <s v="CHICLAYO"/>
    <s v="LAMBAYEQUE"/>
    <s v="CHICLAYO"/>
    <s v="CHICLAYO"/>
    <s v="HISOPADO NASAL Y FARINGEO"/>
    <x v="0"/>
    <s v="02"/>
    <s v="08"/>
    <s v="2021"/>
    <s v="02/08/2021"/>
    <x v="42"/>
  </r>
  <r>
    <s v="20220204"/>
    <n v="9951416"/>
    <n v="20210222"/>
    <n v="60"/>
    <s v="FEMENINO"/>
    <s v="ESSALUD"/>
    <n v="150101"/>
    <s v="LORETO"/>
    <s v="MAYNAS"/>
    <s v="IQUITOS"/>
    <s v="LORETO"/>
    <s v="MAYNAS"/>
    <s v="PUNCHANA"/>
    <s v="HISOPADO NASAL Y FARINGEO"/>
    <x v="6"/>
    <s v="22"/>
    <s v="02"/>
    <s v="2021"/>
    <s v="22/02/2021"/>
    <x v="227"/>
  </r>
  <r>
    <s v="20220204"/>
    <n v="9952127"/>
    <n v="20210902"/>
    <n v="30"/>
    <s v="FEMENINO"/>
    <s v="MINISTERIO DE SALUD - DIRIS"/>
    <n v="150105"/>
    <s v="LORETO"/>
    <s v="MAYNAS"/>
    <s v="MAZAN"/>
    <s v="LIMA"/>
    <s v="LIMA"/>
    <s v="EL AGUSTINO"/>
    <s v="HISOPADO NASAL Y FARINGEO"/>
    <x v="32"/>
    <s v="02"/>
    <s v="09"/>
    <s v="2021"/>
    <s v="02/09/2021"/>
    <x v="88"/>
  </r>
  <r>
    <s v="20220204"/>
    <n v="9955843"/>
    <n v="20211123"/>
    <n v="28"/>
    <s v="FEMENINO"/>
    <s v="GOBIERNO REGIONAL"/>
    <n v="190503"/>
    <s v="PIURA"/>
    <s v="PAITA"/>
    <s v="ARENAL"/>
    <s v="PIURA"/>
    <s v="PAITA"/>
    <s v="ARENAL"/>
    <s v="HISOPADO NASAL Y FARINGEO"/>
    <x v="16"/>
    <s v="23"/>
    <s v="11"/>
    <s v="2021"/>
    <s v="23/11/2021"/>
    <x v="87"/>
  </r>
  <r>
    <s v="20220204"/>
    <n v="9956817"/>
    <n v="20211112"/>
    <n v="13"/>
    <s v="MASCULINO"/>
    <s v="GOBIERNO REGIONAL"/>
    <n v="120103"/>
    <s v="LA LIBERTAD"/>
    <s v="TRUJILLO"/>
    <s v="LAREDO"/>
    <s v="LA LIBERTAD"/>
    <s v="TRUJILLO"/>
    <s v="LAREDO"/>
    <s v="HISOPADO NASAL Y FARINGEO"/>
    <x v="3"/>
    <s v="12"/>
    <s v="11"/>
    <s v="2021"/>
    <s v="12/11/2021"/>
    <x v="108"/>
  </r>
  <r>
    <s v="20220204"/>
    <n v="9957873"/>
    <n v="20211011"/>
    <n v="76"/>
    <s v="FEMENINO"/>
    <s v="GOBIERNO REGIONAL"/>
    <n v="30406"/>
    <s v="APURIMAC"/>
    <s v="ANTABAMBA"/>
    <s v="PACHACONAS"/>
    <s v="APURIMAC"/>
    <s v="ANTABAMBA"/>
    <s v="ANTABAMBA"/>
    <s v="HISOPADO NASAL Y FARINGEO"/>
    <x v="10"/>
    <s v="11"/>
    <s v="10"/>
    <s v="2021"/>
    <s v="11/10/2021"/>
    <x v="127"/>
  </r>
  <r>
    <s v="20220204"/>
    <n v="9959211"/>
    <n v="20210702"/>
    <n v="51"/>
    <s v="MASCULINO"/>
    <s v="GOBIERNO REGIONAL"/>
    <n v="90101"/>
    <s v="HUANUCO"/>
    <s v="HUANUCO"/>
    <s v="HUANUCO"/>
    <s v="TUMBES"/>
    <s v="TUMBES"/>
    <s v="TUMBES"/>
    <s v="HISOPADO NASAL Y FARINGEO"/>
    <x v="6"/>
    <s v="02"/>
    <s v="07"/>
    <s v="2021"/>
    <s v="02/07/2021"/>
    <x v="156"/>
  </r>
  <r>
    <s v="20220204"/>
    <n v="9966833"/>
    <n v="20211004"/>
    <n v="4"/>
    <s v="MASCULINO"/>
    <s v="GOBIERNO REGIONAL"/>
    <n v="100501"/>
    <s v="ICA"/>
    <s v="PALPA"/>
    <s v="PALPA"/>
    <s v="ICA"/>
    <s v="PALPA"/>
    <s v="PALPA"/>
    <s v="HISOPADO NASAL Y FARINGEO"/>
    <x v="17"/>
    <s v="04"/>
    <s v="10"/>
    <s v="2021"/>
    <s v="04/10/2021"/>
    <x v="36"/>
  </r>
  <r>
    <s v="20220204"/>
    <n v="9967328"/>
    <n v="20211119"/>
    <n v="57"/>
    <s v="MASCULINO"/>
    <s v="GOBIERNO REGIONAL"/>
    <n v="130308"/>
    <s v="LAMBAYEQUE"/>
    <s v="LAMBAYEQUE"/>
    <s v="OLMOS"/>
    <s v="LAMBAYEQUE"/>
    <s v="LAMBAYEQUE"/>
    <s v="OLMOS"/>
    <s v="HISOPADO NASAL Y FARINGEO"/>
    <x v="28"/>
    <s v="19"/>
    <s v="11"/>
    <s v="2021"/>
    <s v="19/11/2021"/>
    <x v="138"/>
  </r>
  <r>
    <s v="20220204"/>
    <n v="9968595"/>
    <n v="20211204"/>
    <n v="39"/>
    <s v="MASCULINO"/>
    <s v="GOBIERNO REGIONAL"/>
    <n v="160101"/>
    <s v="MADRE DE DIOS"/>
    <s v="TAMBOPATA"/>
    <s v="TAMBOPATA"/>
    <s v="MADRE DE DIOS"/>
    <s v="TAMBOPATA"/>
    <s v="TAMBOPATA"/>
    <s v="HISOPADO NASOFARÍNGEO"/>
    <x v="12"/>
    <s v="04"/>
    <s v="12"/>
    <s v="2021"/>
    <s v="04/12/2021"/>
    <x v="16"/>
  </r>
  <r>
    <s v="20220204"/>
    <n v="9972279"/>
    <n v="20220101"/>
    <n v="94"/>
    <s v="FEMENINO"/>
    <s v="MINISTERIO DE SALUD - DIRIS"/>
    <n v="140108"/>
    <s v="LIMA"/>
    <s v="LIMA"/>
    <s v="CHORRILLOS"/>
    <s v="LIMA"/>
    <s v="LIMA"/>
    <s v="SAN JUAN DE MIRAFLORES"/>
    <s v="HISOPADO NASAL Y FARINGEO"/>
    <x v="18"/>
    <s v="01"/>
    <s v="01"/>
    <s v="2022"/>
    <s v="01/01/2022"/>
    <x v="354"/>
  </r>
  <r>
    <s v="20220204"/>
    <n v="9973978"/>
    <n v="20210922"/>
    <n v="28"/>
    <s v="FEMENINO"/>
    <s v="SANIDAD DE LA POLICIA NACIONAL DEL PERU"/>
    <n v="60801"/>
    <s v="CAJAMARCA"/>
    <s v="JAEN"/>
    <s v="JAEN"/>
    <s v="CAJAMARCA"/>
    <s v="JAEN"/>
    <s v="JAEN"/>
    <s v="HISOPADO NASAL Y FARINGEO"/>
    <x v="8"/>
    <s v="22"/>
    <s v="09"/>
    <s v="2021"/>
    <s v="22/09/2021"/>
    <x v="203"/>
  </r>
  <r>
    <s v="20220204"/>
    <n v="9980373"/>
    <n v="20210502"/>
    <n v="57"/>
    <s v="FEMENINO"/>
    <s v="MINISTERIO DE SALUD - DIRIS"/>
    <n v="140112"/>
    <s v="LIMA"/>
    <s v="LIMA"/>
    <s v="LURIGANCHO"/>
    <s v="LIMA"/>
    <s v="LIMA"/>
    <s v="LURIGANCHO"/>
    <s v="HISOPADO NASAL Y FARINGEO"/>
    <x v="6"/>
    <s v="02"/>
    <s v="05"/>
    <s v="2021"/>
    <s v="02/05/2021"/>
    <x v="27"/>
  </r>
  <r>
    <s v="20220204"/>
    <n v="9985279"/>
    <n v="20210926"/>
    <n v="35"/>
    <s v="FEMENINO"/>
    <s v="GOBIERNO REGIONAL"/>
    <n v="170101"/>
    <s v="MOQUEGUA"/>
    <s v="MARISCAL NIETO"/>
    <s v="MOQUEGUA"/>
    <s v="MOQUEGUA"/>
    <s v="MARISCAL NIETO"/>
    <s v="MOQUEGUA"/>
    <s v="HISOPADO NASAL Y FARINGEO"/>
    <x v="1"/>
    <s v="26"/>
    <s v="09"/>
    <s v="2021"/>
    <s v="26/09/2021"/>
    <x v="263"/>
  </r>
  <r>
    <s v="20220204"/>
    <n v="9987002"/>
    <n v="20211030"/>
    <n v="48"/>
    <s v="MASCULINO"/>
    <s v="GOBIERNO REGIONAL"/>
    <n v="130115"/>
    <s v="LAMBAYEQUE"/>
    <s v="CHICLAYO"/>
    <s v="LA VICTORIA"/>
    <s v="LAMBAYEQUE"/>
    <s v="CHICLAYO"/>
    <s v="CHICLAYO"/>
    <s v="HISOPADO NASAL Y FARINGEO"/>
    <x v="51"/>
    <s v="30"/>
    <s v="10"/>
    <s v="2021"/>
    <s v="30/10/2021"/>
    <x v="154"/>
  </r>
  <r>
    <s v="20220204"/>
    <n v="9987271"/>
    <n v="20210415"/>
    <n v="32"/>
    <s v="MASCULINO"/>
    <s v="GOBIERNO REGIONAL"/>
    <n v="40103"/>
    <s v="AREQUIPA"/>
    <s v="AREQUIPA"/>
    <s v="CERRO COLORADO"/>
    <s v="AREQUIPA"/>
    <s v="AREQUIPA"/>
    <s v="CERRO COLORADO"/>
    <s v="HISOPADO NASAL Y FARINGEO"/>
    <x v="0"/>
    <s v="15"/>
    <s v="04"/>
    <s v="2021"/>
    <s v="15/04/2021"/>
    <x v="101"/>
  </r>
  <r>
    <s v="20220204"/>
    <n v="9989347"/>
    <n v="20211126"/>
    <n v="62"/>
    <s v="MASCULINO"/>
    <s v="MINISTERIO DE SALUD - DIRIS"/>
    <n v="140140"/>
    <s v="LIMA"/>
    <s v="LIMA"/>
    <s v="SAN BORJA"/>
    <s v="LIMA"/>
    <s v="LIMA"/>
    <s v="CHORRILLOS"/>
    <s v="HISOPADO NASAL Y FARINGEO"/>
    <x v="3"/>
    <s v="26"/>
    <s v="11"/>
    <s v="2021"/>
    <s v="26/11/2021"/>
    <x v="117"/>
  </r>
  <r>
    <s v="20220204"/>
    <n v="9997945"/>
    <n v="20210806"/>
    <n v="28"/>
    <s v="MASCULINO"/>
    <s v="MINISTERIO DE SALUD - DIRIS"/>
    <n v="140112"/>
    <s v="LIMA"/>
    <s v="LIMA"/>
    <s v="LURIGANCHO"/>
    <s v="LIMA"/>
    <s v="LIMA"/>
    <s v="LIMA"/>
    <s v="HISOPADO NASAL Y FARINGEO"/>
    <x v="32"/>
    <s v="06"/>
    <s v="08"/>
    <s v="2021"/>
    <s v="06/08/2021"/>
    <x v="271"/>
  </r>
  <r>
    <s v="20220204"/>
    <n v="10000956"/>
    <n v="20210823"/>
    <n v="40"/>
    <s v="MASCULINO"/>
    <s v="GOBIERNO REGIONAL"/>
    <n v="130101"/>
    <s v="LAMBAYEQUE"/>
    <s v="CHICLAYO"/>
    <s v="CHICLAYO"/>
    <s v="LAMBAYEQUE"/>
    <s v="CHICLAYO"/>
    <s v="CHICLAYO"/>
    <s v="HISOPADO NASAL Y FARINGEO"/>
    <x v="0"/>
    <s v="23"/>
    <s v="08"/>
    <s v="2021"/>
    <s v="23/08/2021"/>
    <x v="8"/>
  </r>
  <r>
    <s v="20220204"/>
    <n v="10002576"/>
    <n v="20211202"/>
    <n v="21"/>
    <s v="FEMENINO"/>
    <s v="GOBIERNO REGIONAL"/>
    <n v="110610"/>
    <s v="JUNIN"/>
    <s v="YAULI"/>
    <s v="SANTA ROSA DE SACCO"/>
    <s v="JUNIN"/>
    <s v="YAULI"/>
    <s v="LA OROYA"/>
    <s v="HISOPADO OROFARINGEO Y NASOFARINGEO"/>
    <x v="18"/>
    <s v="02"/>
    <s v="12"/>
    <s v="2021"/>
    <s v="02/12/2021"/>
    <x v="193"/>
  </r>
  <r>
    <s v="20220204"/>
    <n v="10011842"/>
    <n v="20210501"/>
    <n v="68"/>
    <s v="FEMENINO"/>
    <s v="MINISTERIO DE SALUD - DIRIS"/>
    <n v="140112"/>
    <s v="LIMA"/>
    <s v="LIMA"/>
    <s v="LURIGANCHO"/>
    <s v="LIMA"/>
    <s v="LIMA"/>
    <s v="LURIGANCHO"/>
    <s v="HISOPADO NASAL Y FARINGEO"/>
    <x v="0"/>
    <s v="01"/>
    <s v="05"/>
    <s v="2021"/>
    <s v="01/05/2021"/>
    <x v="189"/>
  </r>
  <r>
    <s v="20220204"/>
    <n v="10019031"/>
    <n v="20211206"/>
    <n v="32"/>
    <s v="MASCULINO"/>
    <s v="GOBIERNO REGIONAL"/>
    <n v="61103"/>
    <s v="CAJAMARCA"/>
    <s v="SAN IGNACIO"/>
    <s v="HUARANGO"/>
    <s v="CAJAMARCA"/>
    <s v="SAN IGNACIO"/>
    <s v="HUARANGO"/>
    <s v="HISOPADO NASAL Y FARINGEO"/>
    <x v="63"/>
    <s v="06"/>
    <s v="12"/>
    <s v="2021"/>
    <s v="06/12/2021"/>
    <x v="30"/>
  </r>
  <r>
    <s v="20220204"/>
    <n v="10020893"/>
    <n v="20211004"/>
    <n v="84"/>
    <s v="MASCULINO"/>
    <s v="GOBIERNO REGIONAL"/>
    <n v="140723"/>
    <s v="LIMA"/>
    <s v="YAUYOS"/>
    <s v="SAN PEDRO DE PILAS"/>
    <s v="LIMA"/>
    <s v="YAUYOS"/>
    <s v="SAN PEDRO DE PILAS"/>
    <s v="HISOPADO NASAL Y FARINGEO"/>
    <x v="1"/>
    <s v="04"/>
    <s v="10"/>
    <s v="2021"/>
    <s v="04/10/2021"/>
    <x v="36"/>
  </r>
  <r>
    <s v="20220204"/>
    <n v="10021444"/>
    <n v="20211212"/>
    <n v="74"/>
    <s v="FEMENINO"/>
    <s v="GOBIERNO REGIONAL"/>
    <n v="140801"/>
    <s v="LIMA"/>
    <s v="HUARAL"/>
    <s v="HUARAL"/>
    <s v="LIMA"/>
    <s v="HUARAL"/>
    <s v="HUARAL"/>
    <s v="HISOPADO OROFARINGEO Y NASOFARINGEO"/>
    <x v="28"/>
    <s v="12"/>
    <s v="12"/>
    <s v="2021"/>
    <s v="12/12/2021"/>
    <x v="279"/>
  </r>
  <r>
    <s v="20220204"/>
    <n v="10023099"/>
    <n v="20210719"/>
    <n v="53"/>
    <s v="FEMENINO"/>
    <s v="GOBIERNO REGIONAL"/>
    <n v="110108"/>
    <s v="JUNIN"/>
    <s v="HUANCAYO"/>
    <s v="CHILCA"/>
    <s v="JUNIN"/>
    <s v="HUANCAYO"/>
    <s v="CHILCA"/>
    <s v="HISOPADO NASAL Y FARINGEO"/>
    <x v="0"/>
    <s v="19"/>
    <s v="07"/>
    <s v="2021"/>
    <s v="19/07/2021"/>
    <x v="68"/>
  </r>
  <r>
    <s v="20220204"/>
    <n v="10025655"/>
    <n v="20210413"/>
    <n v="42"/>
    <s v="FEMENINO"/>
    <s v="GOBIERNO REGIONAL"/>
    <n v="130101"/>
    <s v="LAMBAYEQUE"/>
    <s v="CHICLAYO"/>
    <s v="CHICLAYO"/>
    <s v="LAMBAYEQUE"/>
    <s v="CHICLAYO"/>
    <s v="JOSE LEONARDO ORTIZ"/>
    <s v="HISOPADO NASAL Y FARINGEO"/>
    <x v="0"/>
    <s v="13"/>
    <s v="04"/>
    <s v="2021"/>
    <s v="13/04/2021"/>
    <x v="24"/>
  </r>
  <r>
    <s v="20220204"/>
    <n v="10026109"/>
    <n v="20210705"/>
    <n v="50"/>
    <s v="MASCULINO"/>
    <s v="GOBIERNO REGIONAL"/>
    <n v="100407"/>
    <s v="ICA"/>
    <s v="PISCO"/>
    <s v="SAN CLEMENTE"/>
    <s v="ICA"/>
    <s v="PISCO"/>
    <s v="PISCO"/>
    <s v="HISOPADO NASAL Y FARINGEO"/>
    <x v="0"/>
    <s v="05"/>
    <s v="07"/>
    <s v="2021"/>
    <s v="05/07/2021"/>
    <x v="55"/>
  </r>
  <r>
    <s v="20220204"/>
    <n v="10029707"/>
    <n v="20220105"/>
    <n v="23"/>
    <s v="MASCULINO"/>
    <s v="GOBIERNO REGIONAL"/>
    <n v="30101"/>
    <s v="APURIMAC"/>
    <s v="ABANCAY"/>
    <s v="ABANCAY"/>
    <s v="APURIMAC"/>
    <s v="ABANCAY"/>
    <s v="ABANCAY"/>
    <s v="HISOPADO OROFARINGEO Y NASOFARINGEO"/>
    <x v="4"/>
    <s v="05"/>
    <s v="01"/>
    <s v="2022"/>
    <s v="05/01/2022"/>
    <x v="147"/>
  </r>
  <r>
    <s v="20220204"/>
    <n v="10033464"/>
    <n v="20210619"/>
    <n v="44"/>
    <s v="MASCULINO"/>
    <s v="GOBIERNO REGIONAL"/>
    <n v="100401"/>
    <s v="ICA"/>
    <s v="PISCO"/>
    <s v="PISCO"/>
    <s v="ICA"/>
    <s v="PISCO"/>
    <s v="PISCO"/>
    <s v="HISOPADO NASAL Y FARINGEO"/>
    <x v="0"/>
    <s v="19"/>
    <s v="06"/>
    <s v="2021"/>
    <s v="19/06/2021"/>
    <x v="175"/>
  </r>
  <r>
    <s v="20220204"/>
    <n v="10043252"/>
    <n v="20210609"/>
    <n v="37"/>
    <s v="MASCULINO"/>
    <s v="GOBIERNO REGIONAL"/>
    <n v="190601"/>
    <s v="PIURA"/>
    <s v="SULLANA"/>
    <s v="SULLANA"/>
    <s v="PIURA"/>
    <s v="SULLANA"/>
    <s v="SULLANA"/>
    <s v="HISOPADO NASAL Y FARINGEO"/>
    <x v="0"/>
    <s v="09"/>
    <s v="06"/>
    <s v="2021"/>
    <s v="09/06/2021"/>
    <x v="84"/>
  </r>
  <r>
    <s v="20220204"/>
    <n v="10043558"/>
    <n v="20210922"/>
    <n v="6"/>
    <s v="MASCULINO"/>
    <s v="GOBIERNO REGIONAL"/>
    <n v="100504"/>
    <s v="ICA"/>
    <s v="PALPA"/>
    <s v="SANTA CRUZ"/>
    <s v="ICA"/>
    <s v="PALPA"/>
    <s v="PALPA"/>
    <s v="HISOPADO NASAL Y FARINGEO"/>
    <x v="51"/>
    <s v="22"/>
    <s v="09"/>
    <s v="2021"/>
    <s v="22/09/2021"/>
    <x v="203"/>
  </r>
  <r>
    <s v="20220204"/>
    <n v="10048568"/>
    <n v="20211023"/>
    <n v="49"/>
    <s v="FEMENINO"/>
    <s v="MINISTERIO DE SALUD - DIRIS"/>
    <n v="140137"/>
    <s v="LIMA"/>
    <s v="LIMA"/>
    <s v="SAN JUAN DE LURIGANCHO"/>
    <s v="LIMA"/>
    <s v="LIMA"/>
    <s v="SURQUILLO"/>
    <s v="HISOPADO NASAL Y FARINGEO"/>
    <x v="2"/>
    <s v="23"/>
    <s v="10"/>
    <s v="2021"/>
    <s v="23/10/2021"/>
    <x v="155"/>
  </r>
  <r>
    <s v="20220204"/>
    <n v="10049415"/>
    <n v="20210513"/>
    <n v="29"/>
    <s v="MASCULINO"/>
    <s v="GOBIERNO REGIONAL"/>
    <n v="230101"/>
    <s v="TUMBES"/>
    <s v="TUMBES"/>
    <s v="TUMBES"/>
    <s v="TUMBES"/>
    <s v="TUMBES"/>
    <s v="TUMBES"/>
    <s v="HISOPADO NASAL Y FARINGEO"/>
    <x v="0"/>
    <s v="13"/>
    <s v="05"/>
    <s v="2021"/>
    <s v="13/05/2021"/>
    <x v="46"/>
  </r>
  <r>
    <s v="20220204"/>
    <n v="10050002"/>
    <n v="20211212"/>
    <n v="47"/>
    <s v="FEMENINO"/>
    <s v="GOBIERNO REGIONAL"/>
    <n v="110123"/>
    <s v="JUNIN"/>
    <s v="HUANCAYO"/>
    <s v="PILCOMAYO"/>
    <s v="JUNIN"/>
    <s v="HUANCAYO"/>
    <s v="PILCOMAYO"/>
    <s v="HISOPADO OROFARINGEO Y NASOFARINGEO"/>
    <x v="18"/>
    <s v="12"/>
    <s v="12"/>
    <s v="2021"/>
    <s v="12/12/2021"/>
    <x v="279"/>
  </r>
  <r>
    <s v="20220204"/>
    <n v="10051438"/>
    <n v="20210622"/>
    <n v="38"/>
    <s v="MASCULINO"/>
    <s v="GOBIERNO REGIONAL"/>
    <n v="50101"/>
    <s v="AYACUCHO"/>
    <s v="HUAMANGA"/>
    <s v="AYACUCHO"/>
    <s v="CUSCO"/>
    <s v="LA CONVENCION"/>
    <s v="KIMBIRI"/>
    <s v="HISOPADO NASAL Y FARINGEO"/>
    <x v="0"/>
    <s v="22"/>
    <s v="06"/>
    <s v="2021"/>
    <s v="22/06/2021"/>
    <x v="256"/>
  </r>
  <r>
    <s v="20220204"/>
    <n v="10051502"/>
    <n v="20210706"/>
    <n v="29"/>
    <s v="FEMENINO"/>
    <s v="GOBIERNO REGIONAL"/>
    <n v="110108"/>
    <s v="JUNIN"/>
    <s v="HUANCAYO"/>
    <s v="CHILCA"/>
    <s v="JUNIN"/>
    <s v="HUANCAYO"/>
    <s v="CHILCA"/>
    <s v="HISOPADO NASAL Y FARINGEO"/>
    <x v="0"/>
    <s v="06"/>
    <s v="07"/>
    <s v="2021"/>
    <s v="06/07/2021"/>
    <x v="77"/>
  </r>
  <r>
    <s v="20220204"/>
    <n v="10053473"/>
    <n v="20211220"/>
    <n v="32"/>
    <s v="FEMENINO"/>
    <s v="GOBIERNO REGIONAL"/>
    <n v="50101"/>
    <s v="AYACUCHO"/>
    <s v="HUAMANGA"/>
    <s v="AYACUCHO"/>
    <s v="AYACUCHO"/>
    <s v="HUAMANGA"/>
    <s v="AYACUCHO"/>
    <s v="HISOPADO NASAL Y FARINGEO"/>
    <x v="1"/>
    <s v="20"/>
    <s v="12"/>
    <s v="2021"/>
    <s v="20/12/2021"/>
    <x v="176"/>
  </r>
  <r>
    <s v="20220204"/>
    <n v="10060369"/>
    <n v="20210827"/>
    <n v="59"/>
    <s v="FEMENINO"/>
    <s v="MINISTERIO DE SALUD - DIRIS"/>
    <n v="140127"/>
    <s v="LIMA"/>
    <s v="LIMA"/>
    <s v="SAN MIGUEL"/>
    <s v="LIMA"/>
    <s v="LIMA"/>
    <s v="EL AGUSTINO"/>
    <s v="HISOPADO NASAL Y FARINGEO"/>
    <x v="1"/>
    <s v="27"/>
    <s v="08"/>
    <s v="2021"/>
    <s v="27/08/2021"/>
    <x v="205"/>
  </r>
  <r>
    <s v="20220204"/>
    <n v="10061748"/>
    <n v="20211019"/>
    <n v="32"/>
    <s v="MASCULINO"/>
    <s v="GOBIERNO REGIONAL"/>
    <n v="110502"/>
    <s v="JUNIN"/>
    <s v="TARMA"/>
    <s v="ACOBAMBA"/>
    <s v="JUNIN"/>
    <s v="TARMA"/>
    <s v="ACOBAMBA"/>
    <s v="HISOPADO NASAL Y FARINGEO"/>
    <x v="1"/>
    <s v="19"/>
    <s v="10"/>
    <s v="2021"/>
    <s v="19/10/2021"/>
    <x v="60"/>
  </r>
  <r>
    <s v="20220204"/>
    <n v="10062015"/>
    <n v="20210826"/>
    <n v="69"/>
    <s v="FEMENINO"/>
    <s v="GOBIERNO REGIONAL"/>
    <n v="90110"/>
    <s v="HUANUCO"/>
    <s v="HUANUCO"/>
    <s v="AMARILIS"/>
    <s v="HUANUCO"/>
    <s v="HUANUCO"/>
    <s v="AMARILIS"/>
    <s v="HISOPADO NASAL Y FARINGEO"/>
    <x v="6"/>
    <s v="26"/>
    <s v="08"/>
    <s v="2021"/>
    <s v="26/08/2021"/>
    <x v="293"/>
  </r>
  <r>
    <s v="20220204"/>
    <n v="10062358"/>
    <n v="20210715"/>
    <n v="51"/>
    <s v="FEMENINO"/>
    <s v="MINISTERIO DE SALUD - DIRIS"/>
    <n v="140106"/>
    <s v="LIMA"/>
    <s v="LIMA"/>
    <s v="COMAS"/>
    <s v="LIMA"/>
    <s v="LIMA"/>
    <s v="COMAS"/>
    <s v="HISOPADO NASAL Y FARINGEO"/>
    <x v="25"/>
    <s v="15"/>
    <s v="07"/>
    <s v="2021"/>
    <s v="15/07/2021"/>
    <x v="215"/>
  </r>
  <r>
    <s v="20220204"/>
    <n v="10065092"/>
    <n v="20210614"/>
    <n v="31"/>
    <s v="FEMENINO"/>
    <s v="ESSALUD"/>
    <n v="150113"/>
    <s v="LORETO"/>
    <s v="MAYNAS"/>
    <s v="SAN JUAN BAUTISTA"/>
    <s v="LORETO"/>
    <s v="MAYNAS"/>
    <s v="IQUITOS"/>
    <s v="HISOPADO NASAL Y FARINGEO"/>
    <x v="6"/>
    <s v="14"/>
    <s v="06"/>
    <s v="2021"/>
    <s v="14/06/2021"/>
    <x v="121"/>
  </r>
  <r>
    <s v="20220204"/>
    <n v="10065526"/>
    <n v="20210718"/>
    <n v="44"/>
    <s v="FEMENINO"/>
    <s v="GOBIERNO REGIONAL"/>
    <n v="140134"/>
    <s v="LIMA"/>
    <s v="LIMA"/>
    <s v="INDEPENDENCIA"/>
    <s v="CALLAO"/>
    <s v="PROV. CONST. DEL CALLAO"/>
    <s v="VENTANILLA"/>
    <s v="HISOPADO NASAL Y FARINGEO"/>
    <x v="6"/>
    <s v="18"/>
    <s v="07"/>
    <s v="2021"/>
    <s v="18/07/2021"/>
    <x v="297"/>
  </r>
  <r>
    <s v="20220204"/>
    <n v="10065877"/>
    <n v="20210714"/>
    <n v="38"/>
    <s v="FEMENINO"/>
    <s v="GOBIERNO REGIONAL"/>
    <n v="30101"/>
    <s v="APURIMAC"/>
    <s v="ABANCAY"/>
    <s v="ABANCAY"/>
    <s v="APURIMAC"/>
    <s v="ABANCAY"/>
    <s v="ABANCAY"/>
    <s v="HISOPADO NASAL Y FARINGEO"/>
    <x v="0"/>
    <s v="14"/>
    <s v="07"/>
    <s v="2021"/>
    <s v="14/07/2021"/>
    <x v="113"/>
  </r>
  <r>
    <s v="20220204"/>
    <n v="10072045"/>
    <n v="20211213"/>
    <n v="31"/>
    <s v="FEMENINO"/>
    <s v="PRIVADO"/>
    <n v="140135"/>
    <s v="LIMA"/>
    <s v="LIMA"/>
    <s v="EL AGUSTINO"/>
    <s v="LIMA"/>
    <s v="LIMA"/>
    <s v="PUEBLO LIBRE (MAGDALENA VIEJA)"/>
    <s v="HISOPADO NASAL Y FARINGEO"/>
    <x v="10"/>
    <s v="13"/>
    <s v="12"/>
    <s v="2021"/>
    <s v="13/12/2021"/>
    <x v="73"/>
  </r>
  <r>
    <s v="20220204"/>
    <n v="10076490"/>
    <n v="20210719"/>
    <n v="28"/>
    <s v="FEMENINO"/>
    <s v="GOBIERNO REGIONAL"/>
    <n v="120111"/>
    <s v="LA LIBERTAD"/>
    <s v="TRUJILLO"/>
    <s v="LA ESPERANZA"/>
    <s v="SAN MARTIN"/>
    <s v="SAN MARTIN"/>
    <s v="TARAPOTO"/>
    <s v="HISOPADO NASAL Y FARINGEO"/>
    <x v="6"/>
    <s v="19"/>
    <s v="07"/>
    <s v="2021"/>
    <s v="19/07/2021"/>
    <x v="68"/>
  </r>
  <r>
    <s v="20220204"/>
    <n v="10076503"/>
    <n v="20211216"/>
    <n v="43"/>
    <s v="FEMENINO"/>
    <s v="GOBIERNO REGIONAL"/>
    <n v="210907"/>
    <s v="SAN MARTIN"/>
    <s v="PICOTA"/>
    <s v="SAN HILARION"/>
    <s v="SAN MARTIN"/>
    <s v="PICOTA"/>
    <s v="SAN HILARION"/>
    <s v="HISOPADO OROFARINGEO Y NASOFARINGEO"/>
    <x v="53"/>
    <s v="16"/>
    <s v="12"/>
    <s v="2021"/>
    <s v="16/12/2021"/>
    <x v="235"/>
  </r>
  <r>
    <s v="20220204"/>
    <n v="10081892"/>
    <n v="20210823"/>
    <n v="34"/>
    <s v="MASCULINO"/>
    <s v="GOBIERNO REGIONAL"/>
    <n v="140137"/>
    <s v="LIMA"/>
    <s v="LIMA"/>
    <s v="SAN JUAN DE LURIGANCHO"/>
    <s v="JUNIN"/>
    <s v="HUANCAYO"/>
    <s v="HUANCAYO"/>
    <s v="HISOPADO NASAL Y FARINGEO"/>
    <x v="25"/>
    <s v="23"/>
    <s v="08"/>
    <s v="2021"/>
    <s v="23/08/2021"/>
    <x v="8"/>
  </r>
  <r>
    <s v="20220204"/>
    <n v="10084083"/>
    <n v="20211024"/>
    <n v="29"/>
    <s v="FEMENINO"/>
    <s v="ESSALUD"/>
    <n v="30301"/>
    <s v="APURIMAC"/>
    <s v="ANDAHUAYLAS"/>
    <s v="ANDAHUAYLAS"/>
    <s v="APURIMAC"/>
    <s v="ANDAHUAYLAS"/>
    <s v="ANDAHUAYLAS"/>
    <s v="HISOPADO NASAL Y FARINGEO"/>
    <x v="6"/>
    <s v="24"/>
    <s v="10"/>
    <s v="2021"/>
    <s v="24/10/2021"/>
    <x v="145"/>
  </r>
  <r>
    <s v="20220204"/>
    <n v="10085781"/>
    <n v="20211214"/>
    <n v="34"/>
    <s v="MASCULINO"/>
    <s v="MUNICIPALIDADES"/>
    <n v="140142"/>
    <s v="LIMA"/>
    <s v="LIMA"/>
    <s v="LOS OLIVOS"/>
    <s v="LIMA"/>
    <s v="LIMA"/>
    <s v="SAN BORJA"/>
    <s v="HISOPADO NASAL Y FARINGEO"/>
    <x v="3"/>
    <s v="14"/>
    <s v="12"/>
    <s v="2021"/>
    <s v="14/12/2021"/>
    <x v="90"/>
  </r>
  <r>
    <s v="20220204"/>
    <n v="10086830"/>
    <n v="20210823"/>
    <n v="4"/>
    <s v="MASCULINO"/>
    <s v="MINISTERIO DE SALUD - DIRIS"/>
    <n v="140119"/>
    <s v="LIMA"/>
    <s v="LIMA"/>
    <s v="PUENTE PIEDRA"/>
    <s v="LIMA"/>
    <s v="LIMA"/>
    <s v="SURQUILLO"/>
    <s v="HISOPADO NASAL Y FARINGEO"/>
    <x v="34"/>
    <s v="23"/>
    <s v="08"/>
    <s v="2021"/>
    <s v="23/08/2021"/>
    <x v="8"/>
  </r>
  <r>
    <s v="20220204"/>
    <n v="10087826"/>
    <n v="20211022"/>
    <n v="71"/>
    <s v="FEMENINO"/>
    <s v="GOBIERNO REGIONAL"/>
    <n v="240101"/>
    <s v="   "/>
    <s v="CALLAO"/>
    <s v="CALLAO"/>
    <s v="CALLAO"/>
    <s v="PROV. CONST. DEL CALLAO"/>
    <s v="CALLAO"/>
    <s v="HISOPADO NASAL Y FARINGEO"/>
    <x v="59"/>
    <s v="22"/>
    <s v="10"/>
    <s v="2021"/>
    <s v="22/10/2021"/>
    <x v="4"/>
  </r>
  <r>
    <s v="20220204"/>
    <n v="10088845"/>
    <n v="20211018"/>
    <n v="14"/>
    <s v="FEMENINO"/>
    <s v="GOBIERNO REGIONAL"/>
    <n v="220113"/>
    <s v="TACNA"/>
    <s v="TACNA"/>
    <s v="CORONEL GREGORIO ALBARRACIN L."/>
    <s v="TACNA"/>
    <s v="TACNA"/>
    <s v="TACNA"/>
    <s v="HISOPADO NASAL Y FARINGEO"/>
    <x v="2"/>
    <s v="18"/>
    <s v="10"/>
    <s v="2021"/>
    <s v="18/10/2021"/>
    <x v="64"/>
  </r>
  <r>
    <s v="20220204"/>
    <n v="10091592"/>
    <n v="20210213"/>
    <n v="38"/>
    <s v="FEMENINO"/>
    <s v="GOBIERNO REGIONAL"/>
    <n v="210611"/>
    <s v="SAN MARTIN"/>
    <s v="SAN MARTIN"/>
    <s v="MORALES"/>
    <s v="SAN MARTIN"/>
    <s v="SAN MARTIN"/>
    <s v="TARAPOTO"/>
    <s v="HISOPADO NASAL Y FARINGEO"/>
    <x v="0"/>
    <s v="13"/>
    <s v="02"/>
    <s v="2021"/>
    <s v="13/02/2021"/>
    <x v="358"/>
  </r>
  <r>
    <s v="20220204"/>
    <n v="10091608"/>
    <n v="20210918"/>
    <n v="38"/>
    <s v="MASCULINO"/>
    <s v="GOBIERNO REGIONAL"/>
    <n v="140111"/>
    <s v="LIMA"/>
    <s v="LIMA"/>
    <s v="LINCE"/>
    <s v="SAN MARTIN"/>
    <s v="SAN MARTIN"/>
    <s v="MORALES"/>
    <s v="HISOPADO NASAL Y FARINGEO"/>
    <x v="30"/>
    <s v="18"/>
    <s v="09"/>
    <s v="2021"/>
    <s v="18/09/2021"/>
    <x v="98"/>
  </r>
  <r>
    <s v="20220204"/>
    <n v="10091728"/>
    <n v="20211217"/>
    <n v="49"/>
    <s v="FEMENINO"/>
    <s v="ESSALUD"/>
    <n v="140117"/>
    <s v="LIMA"/>
    <s v="LIMA"/>
    <s v="PUEBLO LIBRE"/>
    <s v="LIMA"/>
    <s v="LIMA"/>
    <s v="LIMA"/>
    <s v="HISOPADO NASAL Y FARINGEO"/>
    <x v="21"/>
    <s v="17"/>
    <s v="12"/>
    <s v="2021"/>
    <s v="17/12/2021"/>
    <x v="149"/>
  </r>
  <r>
    <s v="20220204"/>
    <n v="10098266"/>
    <n v="20210922"/>
    <n v="41"/>
    <s v="MASCULINO"/>
    <s v="ESSALUD"/>
    <n v="60801"/>
    <s v="CAJAMARCA"/>
    <s v="JAEN"/>
    <s v="JAEN"/>
    <s v="CAJAMARCA"/>
    <s v="JAEN"/>
    <s v="JAEN"/>
    <s v="HISOPADO NASAL Y FARINGEO"/>
    <x v="8"/>
    <s v="22"/>
    <s v="09"/>
    <s v="2021"/>
    <s v="22/09/2021"/>
    <x v="203"/>
  </r>
  <r>
    <s v="20220204"/>
    <n v="10101165"/>
    <n v="20211021"/>
    <n v="43"/>
    <s v="FEMENINO"/>
    <s v="GOBIERNO REGIONAL"/>
    <n v="170301"/>
    <s v="MOQUEGUA"/>
    <s v="ILO"/>
    <s v="ILO"/>
    <s v="MOQUEGUA"/>
    <s v="ILO"/>
    <s v="ILO"/>
    <s v="HISOPADO NASAL Y FARINGEO"/>
    <x v="1"/>
    <s v="21"/>
    <s v="10"/>
    <s v="2021"/>
    <s v="21/10/2021"/>
    <x v="165"/>
  </r>
  <r>
    <s v="20220204"/>
    <n v="10101591"/>
    <n v="20211223"/>
    <n v="44"/>
    <s v="MASCULINO"/>
    <s v="MINISTERIO DE SALUD - DIRIS"/>
    <n v="140110"/>
    <s v="LIMA"/>
    <s v="LIMA"/>
    <s v="LA MOLINA"/>
    <s v="LIMA"/>
    <s v="LIMA"/>
    <s v="LA MOLINA"/>
    <s v="HISOPADO NASAL Y FARINGEO"/>
    <x v="4"/>
    <s v="23"/>
    <s v="12"/>
    <s v="2021"/>
    <s v="23/12/2021"/>
    <x v="15"/>
  </r>
  <r>
    <s v="20220204"/>
    <n v="10102526"/>
    <n v="20210925"/>
    <n v="59"/>
    <s v="FEMENINO"/>
    <s v="MINISTERIO DE SALUD - DIRIS"/>
    <n v="140110"/>
    <s v="LIMA"/>
    <s v="LIMA"/>
    <s v="LA MOLINA"/>
    <s v="LIMA"/>
    <s v="LIMA"/>
    <s v="LA MOLINA"/>
    <s v="HISOPADO NASAL Y FARINGEO"/>
    <x v="17"/>
    <s v="25"/>
    <s v="09"/>
    <s v="2021"/>
    <s v="25/09/2021"/>
    <x v="253"/>
  </r>
  <r>
    <s v="20220204"/>
    <n v="10102848"/>
    <n v="20211025"/>
    <n v="79"/>
    <s v="MASCULINO"/>
    <s v="GOBIERNO REGIONAL"/>
    <n v="120111"/>
    <s v="LA LIBERTAD"/>
    <s v="TRUJILLO"/>
    <s v="LA ESPERANZA"/>
    <s v="LA LIBERTAD"/>
    <s v="TRUJILLO"/>
    <s v="TRUJILLO"/>
    <s v="HISOPADO NASAL Y FARINGEO"/>
    <x v="27"/>
    <s v="25"/>
    <s v="10"/>
    <s v="2021"/>
    <s v="25/10/2021"/>
    <x v="129"/>
  </r>
  <r>
    <s v="20220204"/>
    <n v="10103939"/>
    <n v="20210903"/>
    <n v="27"/>
    <s v="MASCULINO"/>
    <s v="MINISTERIO DE SALUD - DIRIS"/>
    <n v="140113"/>
    <s v="LIMA"/>
    <s v="LIMA"/>
    <s v="LURIN"/>
    <s v="LIMA"/>
    <s v="LIMA"/>
    <s v="LURIN"/>
    <s v="HISOPADO NASAL Y FARINGEO"/>
    <x v="32"/>
    <s v="03"/>
    <s v="09"/>
    <s v="2021"/>
    <s v="03/09/2021"/>
    <x v="243"/>
  </r>
  <r>
    <s v="20220204"/>
    <n v="10107640"/>
    <n v="20211106"/>
    <n v="57"/>
    <s v="FEMENINO"/>
    <s v="MINISTERIO DE SALUD - DIRIS"/>
    <n v="140117"/>
    <s v="LIMA"/>
    <s v="LIMA"/>
    <s v="PUEBLO LIBRE"/>
    <s v="LIMA"/>
    <s v="LIMA"/>
    <s v="MAGDALENA DEL MAR"/>
    <s v="HISOPADO NASAL Y FARINGEO"/>
    <x v="3"/>
    <s v="06"/>
    <s v="11"/>
    <s v="2021"/>
    <s v="06/11/2021"/>
    <x v="130"/>
  </r>
  <r>
    <s v="20220204"/>
    <n v="10110662"/>
    <n v="20211204"/>
    <n v="42"/>
    <s v="FEMENINO"/>
    <s v="GOBIERNO REGIONAL"/>
    <n v="220101"/>
    <s v="TACNA"/>
    <s v="TACNA"/>
    <s v="TACNA"/>
    <s v="TACNA"/>
    <s v="TACNA"/>
    <s v="TACNA"/>
    <s v="HISOPADO OROFARINGEO Y NASOFARINGEO"/>
    <x v="3"/>
    <s v="04"/>
    <s v="12"/>
    <s v="2021"/>
    <s v="04/12/2021"/>
    <x v="16"/>
  </r>
  <r>
    <s v="20220204"/>
    <n v="10111296"/>
    <n v="20210705"/>
    <n v="58"/>
    <s v="MASCULINO"/>
    <s v="MINISTERIO DE SALUD - DIRIS"/>
    <n v="140132"/>
    <s v="LIMA"/>
    <s v="LIMA"/>
    <s v="VILLA MARIA DEL TRIUNFO"/>
    <s v="LIMA"/>
    <s v="LIMA"/>
    <s v="VILLA MARIA DEL TRIUNFO"/>
    <s v="HISOPADO NASAL Y FARINGEO"/>
    <x v="25"/>
    <s v="05"/>
    <s v="07"/>
    <s v="2021"/>
    <s v="05/07/2021"/>
    <x v="55"/>
  </r>
  <r>
    <s v="20220204"/>
    <n v="10111917"/>
    <n v="20210914"/>
    <n v="44"/>
    <s v="MASCULINO"/>
    <s v="GOBIERNO REGIONAL"/>
    <n v="110610"/>
    <s v="JUNIN"/>
    <s v="YAULI"/>
    <s v="SANTA ROSA DE SACCO"/>
    <s v="JUNIN"/>
    <s v="HUANCAYO"/>
    <s v="HUANCAYO"/>
    <s v="ASPIRADO TRAQUEAL"/>
    <x v="6"/>
    <s v="14"/>
    <s v="09"/>
    <s v="2021"/>
    <s v="14/09/2021"/>
    <x v="254"/>
  </r>
  <r>
    <s v="20220204"/>
    <n v="10122162"/>
    <n v="20220107"/>
    <n v="35"/>
    <s v="FEMENINO"/>
    <s v="GOBIERNO REGIONAL"/>
    <n v="90110"/>
    <s v="HUANUCO"/>
    <s v="HUANUCO"/>
    <s v="AMARILIS"/>
    <s v="HUANUCO"/>
    <s v="HUANUCO"/>
    <s v="AMARILIS"/>
    <s v="HISOPADO OROFARINGEO Y NASOFARINGEO"/>
    <x v="4"/>
    <s v="07"/>
    <s v="01"/>
    <s v="2022"/>
    <s v="07/01/2022"/>
    <x v="6"/>
  </r>
  <r>
    <s v="20220204"/>
    <n v="10127562"/>
    <n v="20210629"/>
    <n v="43"/>
    <s v="FEMENINO"/>
    <s v="GOBIERNO REGIONAL"/>
    <n v="110101"/>
    <s v="JUNIN"/>
    <s v="HUANCAYO"/>
    <s v="HUANCAYO"/>
    <s v="JUNIN"/>
    <s v="HUANCAYO"/>
    <s v="HUANCAYO"/>
    <s v="HISOPADO NASAL Y FARINGEO"/>
    <x v="0"/>
    <s v="29"/>
    <s v="06"/>
    <s v="2021"/>
    <s v="29/06/2021"/>
    <x v="352"/>
  </r>
  <r>
    <s v="20220204"/>
    <n v="10129574"/>
    <n v="20211208"/>
    <n v="82"/>
    <s v="MASCULINO"/>
    <s v="GOBIERNO REGIONAL"/>
    <n v="110806"/>
    <s v="JUNIN"/>
    <s v="CHANCHAMAYO"/>
    <s v="PERENE"/>
    <s v="JUNIN"/>
    <s v="CHANCHAMAYO"/>
    <s v="PERENE"/>
    <s v="HISOPADO OROFARINGEO Y NASOFARINGEO"/>
    <x v="28"/>
    <s v="08"/>
    <s v="12"/>
    <s v="2021"/>
    <s v="08/12/2021"/>
    <x v="171"/>
  </r>
  <r>
    <s v="20220204"/>
    <n v="10131657"/>
    <n v="20210227"/>
    <n v="37"/>
    <s v="FEMENINO"/>
    <s v="ESSALUD"/>
    <n v="50107"/>
    <s v="AYACUCHO"/>
    <s v="HUAMANGA"/>
    <s v="SAN JUAN BAUTISTA"/>
    <s v="AYACUCHO"/>
    <s v="HUAMANGA"/>
    <s v="SAN JUAN BAUTISTA"/>
    <s v="HISOPADO NASAL Y FARINGEO"/>
    <x v="35"/>
    <s v="27"/>
    <s v="02"/>
    <s v="2021"/>
    <s v="27/02/2021"/>
    <x v="370"/>
  </r>
  <r>
    <s v="20220204"/>
    <n v="10137102"/>
    <n v="20211103"/>
    <n v="38"/>
    <s v="MASCULINO"/>
    <s v="SANIDAD DE LA POLICIA NACIONAL DEL PERU"/>
    <n v="110113"/>
    <s v="JUNIN"/>
    <s v="HUANCAYO"/>
    <s v="EL TAMBO"/>
    <s v="JUNIN"/>
    <s v="HUANCAYO"/>
    <s v="HUANCAYO"/>
    <s v="HISOPADO NASAL Y FARINGEO"/>
    <x v="28"/>
    <s v="03"/>
    <s v="11"/>
    <s v="2021"/>
    <s v="03/11/2021"/>
    <x v="249"/>
  </r>
  <r>
    <s v="20220204"/>
    <n v="10141675"/>
    <n v="20210611"/>
    <n v="31"/>
    <s v="FEMENINO"/>
    <s v="GOBIERNO REGIONAL"/>
    <n v="70105"/>
    <s v="CUSCO"/>
    <s v="CUSCO"/>
    <s v="SAN SEBASTIAN"/>
    <s v="CUSCO"/>
    <s v="CUSCO"/>
    <s v="SAN SEBASTIAN"/>
    <s v="HISOPADO NASAL Y FARINGEO"/>
    <x v="0"/>
    <s v="11"/>
    <s v="06"/>
    <s v="2021"/>
    <s v="11/06/2021"/>
    <x v="14"/>
  </r>
  <r>
    <s v="20220204"/>
    <n v="10142555"/>
    <n v="20211216"/>
    <n v="22"/>
    <s v="MASCULINO"/>
    <s v="MINISTERIO DE SALUD - DIRIS"/>
    <n v="140110"/>
    <s v="LIMA"/>
    <s v="LIMA"/>
    <s v="LA MOLINA"/>
    <s v="LIMA"/>
    <s v="LIMA"/>
    <s v="LA MOLINA"/>
    <s v="HISOPADO NASAL Y FARINGEO"/>
    <x v="28"/>
    <s v="16"/>
    <s v="12"/>
    <s v="2021"/>
    <s v="16/12/2021"/>
    <x v="235"/>
  </r>
  <r>
    <s v="20220204"/>
    <n v="10145336"/>
    <n v="20211223"/>
    <n v="38"/>
    <s v="FEMENINO"/>
    <s v="ESSALUD"/>
    <n v="50101"/>
    <s v="AYACUCHO"/>
    <s v="HUAMANGA"/>
    <s v="AYACUCHO"/>
    <s v="AYACUCHO"/>
    <s v="HUAMANGA"/>
    <s v="SAN JUAN BAUTISTA"/>
    <s v="HISOPADO NASAL Y FARINGEO"/>
    <x v="3"/>
    <s v="23"/>
    <s v="12"/>
    <s v="2021"/>
    <s v="23/12/2021"/>
    <x v="15"/>
  </r>
  <r>
    <s v="20220204"/>
    <n v="10147465"/>
    <n v="20211007"/>
    <n v="60"/>
    <s v="MASCULINO"/>
    <s v="MINISTERIO DE SALUD - DIRIS"/>
    <n v="140108"/>
    <s v="LIMA"/>
    <s v="LIMA"/>
    <s v="CHORRILLOS"/>
    <s v="LIMA"/>
    <s v="LIMA"/>
    <s v="SAN JUAN DE LURIGANCHO"/>
    <s v="HISOPADO NASAL Y FARINGEO"/>
    <x v="1"/>
    <s v="07"/>
    <s v="10"/>
    <s v="2021"/>
    <s v="07/10/2021"/>
    <x v="172"/>
  </r>
  <r>
    <s v="20220204"/>
    <n v="10148007"/>
    <n v="20211115"/>
    <n v="44"/>
    <s v="FEMENINO"/>
    <s v="GOBIERNO REGIONAL"/>
    <n v="130308"/>
    <s v="LAMBAYEQUE"/>
    <s v="LAMBAYEQUE"/>
    <s v="OLMOS"/>
    <s v="LAMBAYEQUE"/>
    <s v="LAMBAYEQUE"/>
    <s v="OLMOS"/>
    <s v="HISOPADO NASAL Y FARINGEO"/>
    <x v="7"/>
    <s v="15"/>
    <s v="11"/>
    <s v="2021"/>
    <s v="15/11/2021"/>
    <x v="164"/>
  </r>
  <r>
    <s v="20220204"/>
    <n v="10149778"/>
    <n v="20210614"/>
    <n v="38"/>
    <s v="MASCULINO"/>
    <s v="GOBIERNO REGIONAL"/>
    <n v="40107"/>
    <s v="AREQUIPA"/>
    <s v="AREQUIPA"/>
    <s v="MIRAFLORES"/>
    <s v="AREQUIPA"/>
    <s v="AREQUIPA"/>
    <s v="AREQUIPA"/>
    <s v="HISOPADO NASAL Y FARINGEO"/>
    <x v="0"/>
    <s v="14"/>
    <s v="06"/>
    <s v="2021"/>
    <s v="14/06/2021"/>
    <x v="121"/>
  </r>
  <r>
    <s v="20220204"/>
    <n v="10149837"/>
    <n v="20210920"/>
    <n v="39"/>
    <s v="MASCULINO"/>
    <s v="ESSALUD"/>
    <n v="60801"/>
    <s v="CAJAMARCA"/>
    <s v="JAEN"/>
    <s v="JAEN"/>
    <s v="CAJAMARCA"/>
    <s v="JAEN"/>
    <s v="JAEN"/>
    <s v="HISOPADO NASAL Y FARINGEO"/>
    <x v="16"/>
    <s v="20"/>
    <s v="09"/>
    <s v="2021"/>
    <s v="20/09/2021"/>
    <x v="196"/>
  </r>
  <r>
    <s v="20220204"/>
    <n v="10153253"/>
    <n v="20210927"/>
    <n v="52"/>
    <s v="FEMENINO"/>
    <s v="ESSALUD"/>
    <n v="140136"/>
    <s v="LIMA"/>
    <s v="LIMA"/>
    <s v="SAN JUAN DE MIRAFLORES"/>
    <s v="LIMA"/>
    <s v="LIMA"/>
    <s v="VILLA EL SALVADOR"/>
    <s v="HISOPADO NASAL Y FARINGEO"/>
    <x v="1"/>
    <s v="27"/>
    <s v="09"/>
    <s v="2021"/>
    <s v="27/09/2021"/>
    <x v="105"/>
  </r>
  <r>
    <s v="20220204"/>
    <n v="10156246"/>
    <n v="20211019"/>
    <n v="44"/>
    <s v="MASCULINO"/>
    <s v="ESSALUD"/>
    <n v="140105"/>
    <s v="LIMA"/>
    <s v="LIMA"/>
    <s v="CARABAYLLO"/>
    <s v="LIMA"/>
    <s v="LIMA"/>
    <s v="LIMA"/>
    <s v="HISOPADO NASAL Y FARINGEO"/>
    <x v="2"/>
    <s v="19"/>
    <s v="10"/>
    <s v="2021"/>
    <s v="19/10/2021"/>
    <x v="60"/>
  </r>
  <r>
    <s v="20220204"/>
    <n v="10162378"/>
    <n v="20210709"/>
    <n v="3"/>
    <s v="MASCULINO"/>
    <s v="ESSALUD"/>
    <n v="100101"/>
    <s v="ICA"/>
    <s v="ICA"/>
    <s v="ICA"/>
    <s v="ICA"/>
    <s v="ICA"/>
    <s v="ICA"/>
    <s v="HISOPADO NASAL Y FARINGEO"/>
    <x v="0"/>
    <s v="09"/>
    <s v="07"/>
    <s v="2021"/>
    <s v="09/07/2021"/>
    <x v="2"/>
  </r>
  <r>
    <s v="20220204"/>
    <n v="10168670"/>
    <n v="20210831"/>
    <n v="24"/>
    <s v="MASCULINO"/>
    <s v="GOBIERNO REGIONAL"/>
    <n v="100101"/>
    <s v="ICA"/>
    <s v="ICA"/>
    <s v="ICA"/>
    <s v="ICA"/>
    <s v="ICA"/>
    <s v="ICA"/>
    <s v="HISOPADO NASAL Y FARINGEO"/>
    <x v="32"/>
    <s v="31"/>
    <s v="08"/>
    <s v="2021"/>
    <s v="31/08/2021"/>
    <x v="339"/>
  </r>
  <r>
    <s v="20220204"/>
    <n v="10173989"/>
    <n v="20210721"/>
    <n v="41"/>
    <s v="FEMENINO"/>
    <s v="GOBIERNO REGIONAL"/>
    <n v="50501"/>
    <s v="AYACUCHO"/>
    <s v="LUCANAS"/>
    <s v="PUQUIO"/>
    <s v="AYACUCHO"/>
    <s v="LUCANAS"/>
    <s v="PUQUIO"/>
    <s v="HISOPADO NASAL Y FARINGEO"/>
    <x v="0"/>
    <s v="21"/>
    <s v="07"/>
    <s v="2021"/>
    <s v="21/07/2021"/>
    <x v="81"/>
  </r>
  <r>
    <s v="20220204"/>
    <n v="10174464"/>
    <n v="20211001"/>
    <n v="50"/>
    <s v="FEMENINO"/>
    <s v="MINISTERIO DE SALUD - DIRIS"/>
    <n v="140143"/>
    <s v="LIMA"/>
    <s v="LIMA"/>
    <s v="SANTA ANITA"/>
    <s v="LIMA"/>
    <s v="LIMA"/>
    <s v="SANTA ANITA"/>
    <s v="HISOPADO NASAL Y FARINGEO"/>
    <x v="17"/>
    <s v="01"/>
    <s v="10"/>
    <s v="2021"/>
    <s v="01/10/2021"/>
    <x v="141"/>
  </r>
  <r>
    <s v="20220204"/>
    <n v="10176075"/>
    <n v="20210505"/>
    <n v="71"/>
    <s v="FEMENINO"/>
    <s v="MINISTERIO DE SALUD - DIRIS"/>
    <n v="140112"/>
    <s v="LIMA"/>
    <s v="LIMA"/>
    <s v="LURIGANCHO"/>
    <s v="LIMA"/>
    <s v="LIMA"/>
    <s v="LURIGANCHO"/>
    <s v="HISOPADO NASAL Y FARINGEO"/>
    <x v="0"/>
    <s v="05"/>
    <s v="05"/>
    <s v="2021"/>
    <s v="05/05/2021"/>
    <x v="223"/>
  </r>
  <r>
    <s v="20220204"/>
    <n v="10177671"/>
    <n v="20210723"/>
    <n v="33"/>
    <s v="FEMENINO"/>
    <s v="GOBIERNO REGIONAL"/>
    <n v="180301"/>
    <s v="PASCO"/>
    <s v="OXAPAMPA"/>
    <s v="OXAPAMPA"/>
    <s v="PASCO"/>
    <s v="OXAPAMPA"/>
    <s v="OXAPAMPA"/>
    <s v="HISOPADO NASAL Y FARINGEO"/>
    <x v="30"/>
    <s v="23"/>
    <s v="07"/>
    <s v="2021"/>
    <s v="23/07/2021"/>
    <x v="32"/>
  </r>
  <r>
    <s v="20220204"/>
    <n v="10180758"/>
    <n v="20210910"/>
    <n v="30"/>
    <s v="FEMENINO"/>
    <s v="ESSALUD"/>
    <n v="60801"/>
    <s v="CAJAMARCA"/>
    <s v="JAEN"/>
    <s v="JAEN"/>
    <s v="CAJAMARCA"/>
    <s v="JAEN"/>
    <s v="JAEN"/>
    <s v="HISOPADO NASAL Y FARINGEO"/>
    <x v="0"/>
    <s v="10"/>
    <s v="09"/>
    <s v="2021"/>
    <s v="10/09/2021"/>
    <x v="268"/>
  </r>
  <r>
    <s v="20220204"/>
    <n v="10183497"/>
    <n v="20211030"/>
    <n v="63"/>
    <s v="FEMENINO"/>
    <s v="ESSALUD"/>
    <n v="140130"/>
    <s v="LIMA"/>
    <s v="LIMA"/>
    <s v="SANTIAGO DE SURCO"/>
    <s v="LIMA"/>
    <s v="LIMA"/>
    <s v="LIMA"/>
    <s v="HISOPADO NASAL Y FARINGEO"/>
    <x v="28"/>
    <s v="30"/>
    <s v="10"/>
    <s v="2021"/>
    <s v="30/10/2021"/>
    <x v="154"/>
  </r>
  <r>
    <s v="20220204"/>
    <n v="10186683"/>
    <n v="20210804"/>
    <n v="29"/>
    <s v="MASCULINO"/>
    <s v="GOBIERNO REGIONAL"/>
    <n v="70105"/>
    <s v="CUSCO"/>
    <s v="CUSCO"/>
    <s v="SAN SEBASTIAN"/>
    <s v="CUSCO"/>
    <s v="CUSCO"/>
    <s v="SANTIAGO"/>
    <s v="HISOPADO NASAL Y FARINGEO"/>
    <x v="6"/>
    <s v="04"/>
    <s v="08"/>
    <s v="2021"/>
    <s v="04/08/2021"/>
    <x v="153"/>
  </r>
  <r>
    <s v="20220204"/>
    <n v="10187814"/>
    <n v="20210420"/>
    <n v="28"/>
    <s v="FEMENINO"/>
    <s v="GOBIERNO REGIONAL"/>
    <n v="110113"/>
    <s v="JUNIN"/>
    <s v="HUANCAYO"/>
    <s v="EL TAMBO"/>
    <s v="JUNIN"/>
    <s v="SATIPO"/>
    <s v="PANGOA"/>
    <s v="HISOPADO NASAL Y FARINGEO"/>
    <x v="0"/>
    <s v="20"/>
    <s v="04"/>
    <s v="2021"/>
    <s v="20/04/2021"/>
    <x v="72"/>
  </r>
  <r>
    <s v="20220204"/>
    <n v="10192155"/>
    <n v="20210323"/>
    <n v="28"/>
    <s v="MASCULINO"/>
    <s v="GOBIERNO REGIONAL"/>
    <n v="180308"/>
    <s v="PASCO"/>
    <s v="OXAPAMPA"/>
    <s v="CONSTITUCION"/>
    <s v="PASCO"/>
    <s v="OXAPAMPA"/>
    <s v="CONSTITUCION"/>
    <s v="HISOPADO NASAL Y FARINGEO"/>
    <x v="6"/>
    <s v="23"/>
    <s v="03"/>
    <s v="2021"/>
    <s v="23/03/2021"/>
    <x v="286"/>
  </r>
  <r>
    <s v="20220204"/>
    <n v="10194225"/>
    <n v="20211203"/>
    <n v="38"/>
    <s v="FEMENINO"/>
    <s v="GOBIERNO REGIONAL"/>
    <n v="170101"/>
    <s v="MOQUEGUA"/>
    <s v="MARISCAL NIETO"/>
    <s v="MOQUEGUA"/>
    <s v="MOQUEGUA"/>
    <s v="MARISCAL NIETO"/>
    <s v="MOQUEGUA"/>
    <s v="HISOPADO OROFARINGEO Y NASOFARINGEO"/>
    <x v="7"/>
    <s v="03"/>
    <s v="12"/>
    <s v="2021"/>
    <s v="03/12/2021"/>
    <x v="162"/>
  </r>
  <r>
    <s v="20220204"/>
    <n v="10195911"/>
    <n v="20211213"/>
    <n v="60"/>
    <s v="MASCULINO"/>
    <s v="ESSALUD"/>
    <n v="140130"/>
    <s v="LIMA"/>
    <s v="LIMA"/>
    <s v="SANTIAGO DE SURCO"/>
    <s v="LIMA"/>
    <s v="LIMA"/>
    <s v="LIMA"/>
    <s v="HISOPADO NASAL Y FARINGEO"/>
    <x v="1"/>
    <s v="13"/>
    <s v="12"/>
    <s v="2021"/>
    <s v="13/12/2021"/>
    <x v="73"/>
  </r>
  <r>
    <s v="20220204"/>
    <n v="10203090"/>
    <n v="20210601"/>
    <n v="71"/>
    <s v="FEMENINO"/>
    <s v="GOBIERNO REGIONAL"/>
    <n v="120101"/>
    <s v="LA LIBERTAD"/>
    <s v="TRUJILLO"/>
    <s v="TRUJILLO"/>
    <s v="LA LIBERTAD"/>
    <s v="TRUJILLO"/>
    <s v="TRUJILLO"/>
    <s v="HISOPADO NASAL Y FARINGEO"/>
    <x v="0"/>
    <s v="01"/>
    <s v="06"/>
    <s v="2021"/>
    <s v="01/06/2021"/>
    <x v="66"/>
  </r>
  <r>
    <s v="20220204"/>
    <n v="10207506"/>
    <n v="20211004"/>
    <n v="36"/>
    <s v="FEMENINO"/>
    <s v="GOBIERNO REGIONAL"/>
    <n v="140135"/>
    <s v="LIMA"/>
    <s v="LIMA"/>
    <s v="EL AGUSTINO"/>
    <s v="LIMA"/>
    <s v="YAUYOS"/>
    <s v="SAN PEDRO DE PILAS"/>
    <s v="HISOPADO NASAL Y FARINGEO"/>
    <x v="1"/>
    <s v="04"/>
    <s v="10"/>
    <s v="2021"/>
    <s v="04/10/2021"/>
    <x v="36"/>
  </r>
  <r>
    <s v="20220204"/>
    <n v="10209949"/>
    <n v="20211214"/>
    <n v="38"/>
    <s v="MASCULINO"/>
    <s v="ESSALUD"/>
    <n v="140143"/>
    <s v="LIMA"/>
    <s v="LIMA"/>
    <s v="SANTA ANITA"/>
    <s v="LIMA"/>
    <s v="LIMA"/>
    <s v="LIMA"/>
    <s v="HISOPADO NASAL Y FARINGEO"/>
    <x v="3"/>
    <s v="14"/>
    <s v="12"/>
    <s v="2021"/>
    <s v="14/12/2021"/>
    <x v="90"/>
  </r>
  <r>
    <s v="20220204"/>
    <n v="10211098"/>
    <n v="20220112"/>
    <n v="30"/>
    <s v="MASCULINO"/>
    <s v="GOBIERNO REGIONAL"/>
    <n v="170302"/>
    <s v="MOQUEGUA"/>
    <s v="ILO"/>
    <s v="EL ALGARROBAL"/>
    <s v="MOQUEGUA"/>
    <s v="ILO"/>
    <s v="EL ALGARROBAL"/>
    <s v="HISOPADO OROFARINGEO Y NASOFARINGEO"/>
    <x v="44"/>
    <s v="12"/>
    <s v="01"/>
    <s v="2022"/>
    <s v="12/01/2022"/>
    <x v="41"/>
  </r>
  <r>
    <s v="20220204"/>
    <n v="10216632"/>
    <n v="20210806"/>
    <n v="42"/>
    <s v="FEMENINO"/>
    <s v="GOBIERNO REGIONAL"/>
    <n v="130112"/>
    <s v="LAMBAYEQUE"/>
    <s v="CHICLAYO"/>
    <s v="JOSE LEONARDO ORTIZ"/>
    <s v="LAMBAYEQUE"/>
    <s v="CHICLAYO"/>
    <s v="JOSE LEONARDO ORTIZ"/>
    <s v="HISOPADO NASAL Y FARINGEO"/>
    <x v="6"/>
    <s v="06"/>
    <s v="08"/>
    <s v="2021"/>
    <s v="06/08/2021"/>
    <x v="271"/>
  </r>
  <r>
    <s v="20220204"/>
    <n v="10217800"/>
    <n v="20211117"/>
    <n v="26"/>
    <s v="MASCULINO"/>
    <s v="GOBIERNO REGIONAL"/>
    <n v="30502"/>
    <s v="APURIMAC"/>
    <s v="COTABAMBAS"/>
    <s v="COYLLURQUI"/>
    <s v="APURIMAC"/>
    <s v="COTABAMBAS"/>
    <s v="COYLLURQUI"/>
    <s v="HISOPADO OROFARINGEO Y NASOFARINGEO"/>
    <x v="28"/>
    <s v="17"/>
    <s v="11"/>
    <s v="2021"/>
    <s v="17/11/2021"/>
    <x v="132"/>
  </r>
  <r>
    <s v="20220204"/>
    <n v="10218423"/>
    <n v="20210818"/>
    <n v="52"/>
    <s v="FEMENINO"/>
    <s v="GOBIERNO REGIONAL"/>
    <n v="130101"/>
    <s v="LAMBAYEQUE"/>
    <s v="CHICLAYO"/>
    <s v="CHICLAYO"/>
    <s v="LAMBAYEQUE"/>
    <s v="CHICLAYO"/>
    <s v="CHICLAYO"/>
    <s v="HISOPADO NASAL Y FARINGEO"/>
    <x v="106"/>
    <s v="18"/>
    <s v="08"/>
    <s v="2021"/>
    <s v="18/08/2021"/>
    <x v="35"/>
  </r>
  <r>
    <s v="20220204"/>
    <n v="10228544"/>
    <n v="20211113"/>
    <n v="38"/>
    <s v="MASCULINO"/>
    <s v="MINISTERIO DE SALUD - DIRIS"/>
    <n v="140143"/>
    <s v="LIMA"/>
    <s v="LIMA"/>
    <s v="SANTA ANITA"/>
    <s v="LIMA"/>
    <s v="LIMA"/>
    <s v="SANTA ANITA"/>
    <s v="HISOPADO NASAL Y FARINGEO"/>
    <x v="3"/>
    <s v="13"/>
    <s v="11"/>
    <s v="2021"/>
    <s v="13/11/2021"/>
    <x v="102"/>
  </r>
  <r>
    <s v="20220204"/>
    <n v="10228636"/>
    <n v="20211206"/>
    <n v="38"/>
    <s v="MASCULINO"/>
    <s v="GOBIERNO REGIONAL"/>
    <n v="220101"/>
    <s v="TACNA"/>
    <s v="TACNA"/>
    <s v="TACNA"/>
    <s v="TACNA"/>
    <s v="TACNA"/>
    <s v="TACNA"/>
    <s v="HISOPADO OROFARINGEO Y NASOFARINGEO"/>
    <x v="3"/>
    <s v="06"/>
    <s v="12"/>
    <s v="2021"/>
    <s v="06/12/2021"/>
    <x v="30"/>
  </r>
  <r>
    <s v="20220204"/>
    <n v="10237622"/>
    <n v="20210305"/>
    <n v="45"/>
    <s v="MASCULINO"/>
    <s v="MINISTERIO DE SALUD - DIRIS"/>
    <n v="140135"/>
    <s v="LIMA"/>
    <s v="LIMA"/>
    <s v="EL AGUSTINO"/>
    <s v="LIMA"/>
    <s v="LIMA"/>
    <s v="EL AGUSTINO"/>
    <s v="HISOPADO NASAL Y FARINGEO"/>
    <x v="0"/>
    <s v="05"/>
    <s v="03"/>
    <s v="2021"/>
    <s v="05/03/2021"/>
    <x v="295"/>
  </r>
  <r>
    <s v="20220204"/>
    <n v="10239114"/>
    <n v="20211025"/>
    <n v="40"/>
    <s v="FEMENINO"/>
    <s v="GOBIERNO REGIONAL"/>
    <n v="120103"/>
    <s v="LA LIBERTAD"/>
    <s v="TRUJILLO"/>
    <s v="LAREDO"/>
    <s v="LA LIBERTAD"/>
    <s v="TRUJILLO"/>
    <s v="LAREDO"/>
    <s v="HISOPADO NASAL Y FARINGEO"/>
    <x v="28"/>
    <s v="25"/>
    <s v="10"/>
    <s v="2021"/>
    <s v="25/10/2021"/>
    <x v="129"/>
  </r>
  <r>
    <s v="20220204"/>
    <n v="10239815"/>
    <n v="20210306"/>
    <n v="60"/>
    <s v="FEMENINO"/>
    <s v="MINISTERIO DE SALUD - DIRIS"/>
    <n v="140143"/>
    <s v="LIMA"/>
    <s v="LIMA"/>
    <s v="SANTA ANITA"/>
    <s v="LIMA"/>
    <s v="LIMA"/>
    <s v="SANTA ANITA"/>
    <s v="HISOPADO NASAL Y FARINGEO"/>
    <x v="23"/>
    <s v="06"/>
    <s v="03"/>
    <s v="2021"/>
    <s v="06/03/2021"/>
    <x v="33"/>
  </r>
  <r>
    <s v="20220204"/>
    <n v="10242504"/>
    <n v="20210304"/>
    <n v="61"/>
    <s v="FEMENINO"/>
    <s v="GOBIERNO REGIONAL"/>
    <n v="120101"/>
    <s v="LA LIBERTAD"/>
    <s v="TRUJILLO"/>
    <s v="TRUJILLO"/>
    <s v="LA LIBERTAD"/>
    <s v="TRUJILLO"/>
    <s v="TRUJILLO"/>
    <s v="HISOPADO NASAL Y FARINGEO"/>
    <x v="0"/>
    <s v="04"/>
    <s v="03"/>
    <s v="2021"/>
    <s v="04/03/2021"/>
    <x v="291"/>
  </r>
  <r>
    <s v="20220204"/>
    <n v="10245379"/>
    <n v="20220107"/>
    <n v="76"/>
    <s v="MASCULINO"/>
    <s v="GOBIERNO REGIONAL"/>
    <n v="130301"/>
    <s v="LAMBAYEQUE"/>
    <s v="LAMBAYEQUE"/>
    <s v="LAMBAYEQUE"/>
    <s v="LAMBAYEQUE"/>
    <s v="LAMBAYEQUE"/>
    <s v="LAMBAYEQUE"/>
    <s v="HISOPADO NASAL Y FARINGEO"/>
    <x v="4"/>
    <s v="07"/>
    <s v="01"/>
    <s v="2022"/>
    <s v="07/01/2022"/>
    <x v="6"/>
  </r>
  <r>
    <s v="20220204"/>
    <n v="10247163"/>
    <n v="20210810"/>
    <n v="19"/>
    <s v="MASCULINO"/>
    <s v="GOBIERNO REGIONAL"/>
    <n v="240101"/>
    <s v="   "/>
    <s v="CALLAO"/>
    <s v="CALLAO"/>
    <s v="CALLAO"/>
    <s v="PROV. CONST. DEL CALLAO"/>
    <s v="CALLAO"/>
    <s v="HISOPADO NASAL Y FARINGEO"/>
    <x v="25"/>
    <s v="10"/>
    <s v="08"/>
    <s v="2021"/>
    <s v="10/08/2021"/>
    <x v="180"/>
  </r>
  <r>
    <s v="20220204"/>
    <n v="10254247"/>
    <n v="20210805"/>
    <n v="28"/>
    <s v="MASCULINO"/>
    <s v="GOBIERNO REGIONAL"/>
    <n v="140123"/>
    <s v="LIMA"/>
    <s v="LIMA"/>
    <s v="SAN BARTOLO"/>
    <s v="JUNIN"/>
    <s v="HUANCAYO"/>
    <s v="PILCOMAYO"/>
    <s v="HISOPADO NASAL Y FARINGEO"/>
    <x v="0"/>
    <s v="05"/>
    <s v="08"/>
    <s v="2021"/>
    <s v="05/08/2021"/>
    <x v="110"/>
  </r>
  <r>
    <s v="20220204"/>
    <n v="10260875"/>
    <n v="20211109"/>
    <n v="33"/>
    <s v="FEMENINO"/>
    <s v="GOBIERNO REGIONAL"/>
    <n v="110118"/>
    <s v="JUNIN"/>
    <s v="HUANCAYO"/>
    <s v="HUANCAN"/>
    <s v="JUNIN"/>
    <s v="HUANCAYO"/>
    <s v="HUANCAN"/>
    <s v="HISOPADO NASAL Y FARINGEO"/>
    <x v="28"/>
    <s v="09"/>
    <s v="11"/>
    <s v="2021"/>
    <s v="09/11/2021"/>
    <x v="115"/>
  </r>
  <r>
    <s v="20220204"/>
    <n v="10264366"/>
    <n v="20210501"/>
    <n v="26"/>
    <s v="FEMENINO"/>
    <s v="GOBIERNO REGIONAL"/>
    <n v="140136"/>
    <s v="LIMA"/>
    <s v="LIMA"/>
    <s v="SAN JUAN DE MIRAFLORES"/>
    <s v="SAN MARTIN"/>
    <s v="SAN MARTIN"/>
    <s v="TARAPOTO"/>
    <s v="HISOPADO NASAL Y FARINGEO"/>
    <x v="0"/>
    <s v="01"/>
    <s v="05"/>
    <s v="2021"/>
    <s v="01/05/2021"/>
    <x v="189"/>
  </r>
  <r>
    <s v="20220204"/>
    <n v="10264621"/>
    <n v="20210927"/>
    <n v="36"/>
    <s v="FEMENINO"/>
    <s v="ESSALUD"/>
    <n v="140136"/>
    <s v="LIMA"/>
    <s v="LIMA"/>
    <s v="SAN JUAN DE MIRAFLORES"/>
    <s v="LIMA"/>
    <s v="LIMA"/>
    <s v="VILLA EL SALVADOR"/>
    <s v="HISOPADO NASAL Y FARINGEO"/>
    <x v="1"/>
    <s v="27"/>
    <s v="09"/>
    <s v="2021"/>
    <s v="27/09/2021"/>
    <x v="105"/>
  </r>
  <r>
    <s v="20220204"/>
    <n v="10267044"/>
    <n v="20211029"/>
    <n v="38"/>
    <s v="FEMENINO"/>
    <s v="ESSALUD"/>
    <n v="50101"/>
    <s v="AYACUCHO"/>
    <s v="HUAMANGA"/>
    <s v="AYACUCHO"/>
    <s v="AYACUCHO"/>
    <s v="HUAMANGA"/>
    <s v="SAN JUAN BAUTISTA"/>
    <s v="HISOPADO NASAL Y FARINGEO"/>
    <x v="28"/>
    <s v="29"/>
    <s v="10"/>
    <s v="2021"/>
    <s v="29/10/2021"/>
    <x v="241"/>
  </r>
  <r>
    <s v="20220204"/>
    <n v="10272930"/>
    <n v="20210310"/>
    <n v="62"/>
    <s v="MASCULINO"/>
    <s v="GOBIERNO REGIONAL"/>
    <n v="60101"/>
    <s v="CAJAMARCA"/>
    <s v="CAJAMARCA"/>
    <s v="CAJAMARCA"/>
    <s v="CAJAMARCA"/>
    <s v="CAJAMARCA"/>
    <s v="CAJAMARCA"/>
    <s v="HISOPADO NASAL Y FARINGEO"/>
    <x v="107"/>
    <s v="10"/>
    <s v="03"/>
    <s v="2021"/>
    <s v="10/03/2021"/>
    <x v="61"/>
  </r>
  <r>
    <s v="20220204"/>
    <n v="10273036"/>
    <n v="20210811"/>
    <n v="31"/>
    <s v="MASCULINO"/>
    <s v="MINISTERIO DE SALUD - DIRIS"/>
    <n v="120101"/>
    <s v="LA LIBERTAD"/>
    <s v="TRUJILLO"/>
    <s v="TRUJILLO"/>
    <s v="LIMA"/>
    <s v="LIMA"/>
    <s v="LIMA"/>
    <s v="HISOPADO NASAL Y FARINGEO"/>
    <x v="6"/>
    <s v="11"/>
    <s v="08"/>
    <s v="2021"/>
    <s v="11/08/2021"/>
    <x v="177"/>
  </r>
  <r>
    <s v="20220204"/>
    <n v="10278841"/>
    <n v="20211008"/>
    <n v="46"/>
    <s v="FEMENINO"/>
    <s v="ESSALUD"/>
    <n v="60101"/>
    <s v="CAJAMARCA"/>
    <s v="CAJAMARCA"/>
    <s v="CAJAMARCA"/>
    <s v="CAJAMARCA"/>
    <s v="CAJAMARCA"/>
    <s v="CAJAMARCA"/>
    <s v="HISOPADO NASAL Y FARINGEO"/>
    <x v="1"/>
    <s v="08"/>
    <s v="10"/>
    <s v="2021"/>
    <s v="08/10/2021"/>
    <x v="266"/>
  </r>
  <r>
    <s v="20220204"/>
    <n v="10282601"/>
    <n v="20210728"/>
    <n v="37"/>
    <s v="FEMENINO"/>
    <s v="GOBIERNO REGIONAL"/>
    <n v="140101"/>
    <s v="LIMA"/>
    <s v="LIMA"/>
    <s v="LIMA"/>
    <s v="CALLAO"/>
    <s v="PROV. CONST. DEL CALLAO"/>
    <s v="BELLAVISTA"/>
    <s v="HISOPADO NASAL Y FARINGEO"/>
    <x v="6"/>
    <s v="28"/>
    <s v="07"/>
    <s v="2021"/>
    <s v="28/07/2021"/>
    <x v="348"/>
  </r>
  <r>
    <s v="20220204"/>
    <n v="10284054"/>
    <n v="20211009"/>
    <n v="58"/>
    <s v="FEMENINO"/>
    <s v="MINISTERIO DE SALUD - DIRIS"/>
    <n v="140101"/>
    <s v="LIMA"/>
    <s v="LIMA"/>
    <s v="LIMA"/>
    <s v="LIMA"/>
    <s v="LIMA"/>
    <s v="LIMA"/>
    <s v="HISOPADO NASAL Y FARINGEO"/>
    <x v="2"/>
    <s v="09"/>
    <s v="10"/>
    <s v="2021"/>
    <s v="09/10/2021"/>
    <x v="123"/>
  </r>
  <r>
    <s v="20220204"/>
    <n v="10284575"/>
    <n v="20211211"/>
    <n v="58"/>
    <s v="MASCULINO"/>
    <s v="ESSALUD"/>
    <n v="140115"/>
    <s v="LIMA"/>
    <s v="LIMA"/>
    <s v="MIRAFLORES"/>
    <s v="LIMA"/>
    <s v="LIMA"/>
    <s v="LIMA"/>
    <s v="HISOPADO NASAL Y FARINGEO"/>
    <x v="18"/>
    <s v="11"/>
    <s v="12"/>
    <s v="2021"/>
    <s v="11/12/2021"/>
    <x v="106"/>
  </r>
  <r>
    <s v="20220204"/>
    <n v="10289562"/>
    <n v="20210419"/>
    <n v="24"/>
    <s v="MASCULINO"/>
    <s v="GOBIERNO REGIONAL"/>
    <n v="180109"/>
    <s v="PASCO"/>
    <s v="PASCO"/>
    <s v="SAN FCO DE ASIS DE YARUSYACAN"/>
    <s v="PASCO"/>
    <s v="PASCO"/>
    <s v="YANACANCHA"/>
    <s v="HISOPADO NASAL Y FARINGEO"/>
    <x v="0"/>
    <s v="19"/>
    <s v="04"/>
    <s v="2021"/>
    <s v="19/04/2021"/>
    <x v="39"/>
  </r>
  <r>
    <s v="20220204"/>
    <n v="10290194"/>
    <n v="20211210"/>
    <n v="27"/>
    <s v="FEMENINO"/>
    <s v="MINISTERIO DE SALUD - INSTITUTO NACIONAL DE SALUD"/>
    <n v="140136"/>
    <s v="LIMA"/>
    <s v="LIMA"/>
    <s v="SAN JUAN DE MIRAFLORES"/>
    <s v="LIMA"/>
    <s v="LIMA"/>
    <s v="LIMA"/>
    <s v="HISOPADO NASAL Y FARINGEO"/>
    <x v="28"/>
    <s v="10"/>
    <s v="12"/>
    <s v="2021"/>
    <s v="10/12/2021"/>
    <x v="13"/>
  </r>
  <r>
    <s v="20220204"/>
    <n v="10293193"/>
    <n v="20210408"/>
    <n v="58"/>
    <s v="MASCULINO"/>
    <s v="SANIDAD DE LA POLICIA NACIONAL DEL PERU"/>
    <n v="100109"/>
    <s v="ICA"/>
    <s v="ICA"/>
    <s v="SANTIAGO"/>
    <s v="ICA"/>
    <s v="ICA"/>
    <s v="ICA"/>
    <s v="HISOPADO NASAL Y FARINGEO"/>
    <x v="0"/>
    <s v="08"/>
    <s v="04"/>
    <s v="2021"/>
    <s v="08/04/2021"/>
    <x v="75"/>
  </r>
  <r>
    <s v="20220204"/>
    <n v="10293957"/>
    <n v="20210406"/>
    <n v="67"/>
    <s v="MASCULINO"/>
    <s v="GOBIERNO REGIONAL"/>
    <n v="140401"/>
    <s v="LIMA"/>
    <s v="CAÑETE"/>
    <s v="SAN VICENTE DE CAÑETE"/>
    <s v="LIMA"/>
    <s v="CAÑETE"/>
    <s v="SAN VICENTE DE CAÑETE"/>
    <s v="HISOPADO NASAL Y FARINGEO"/>
    <x v="0"/>
    <s v="06"/>
    <s v="04"/>
    <s v="2021"/>
    <s v="06/04/2021"/>
    <x v="104"/>
  </r>
  <r>
    <s v="20220204"/>
    <n v="10294046"/>
    <n v="20210628"/>
    <n v="29"/>
    <s v="FEMENINO"/>
    <s v="MINISTERIO DE SALUD - DIRIS"/>
    <n v="140116"/>
    <s v="LIMA"/>
    <s v="LIMA"/>
    <s v="PACHACAMAC"/>
    <s v="LIMA"/>
    <s v="LIMA"/>
    <s v="PACHACAMAC"/>
    <s v="HISOPADO NASAL Y FARINGEO"/>
    <x v="0"/>
    <s v="28"/>
    <s v="06"/>
    <s v="2021"/>
    <s v="28/06/2021"/>
    <x v="124"/>
  </r>
  <r>
    <s v="20220204"/>
    <n v="10297443"/>
    <n v="20211213"/>
    <n v="25"/>
    <s v="MASCULINO"/>
    <s v="MINISTERIO DE SALUD - DIRIS"/>
    <n v="140113"/>
    <s v="LIMA"/>
    <s v="LIMA"/>
    <s v="LURIN"/>
    <s v="LIMA"/>
    <s v="LIMA"/>
    <s v="LURIN"/>
    <s v="HISOPADO NASAL Y FARINGEO"/>
    <x v="28"/>
    <s v="13"/>
    <s v="12"/>
    <s v="2021"/>
    <s v="13/12/2021"/>
    <x v="73"/>
  </r>
  <r>
    <s v="20220204"/>
    <n v="10298341"/>
    <n v="20210625"/>
    <n v="40"/>
    <s v="FEMENINO"/>
    <s v="GOBIERNO REGIONAL"/>
    <n v="30501"/>
    <s v="APURIMAC"/>
    <s v="COTABAMBAS"/>
    <s v="TAMBOBAMBA"/>
    <s v="APURIMAC"/>
    <s v="COTABAMBAS"/>
    <s v="TAMBOBAMBA"/>
    <s v="HISOPADO NASAL Y FARINGEO"/>
    <x v="0"/>
    <s v="25"/>
    <s v="06"/>
    <s v="2021"/>
    <s v="25/06/2021"/>
    <x v="240"/>
  </r>
  <r>
    <s v="20220204"/>
    <n v="10301212"/>
    <n v="20211007"/>
    <n v="56"/>
    <s v="MASCULINO"/>
    <s v="GOBIERNO REGIONAL"/>
    <n v="90101"/>
    <s v="HUANUCO"/>
    <s v="HUANUCO"/>
    <s v="HUANUCO"/>
    <s v="HUANUCO"/>
    <s v="HUANUCO"/>
    <s v="HUANUCO"/>
    <s v="HISOPADO NASAL Y FARINGEO"/>
    <x v="1"/>
    <s v="07"/>
    <s v="10"/>
    <s v="2021"/>
    <s v="07/10/2021"/>
    <x v="172"/>
  </r>
  <r>
    <s v="20220204"/>
    <n v="10310395"/>
    <n v="20210807"/>
    <n v="38"/>
    <s v="FEMENINO"/>
    <s v="MINISTERIO DE SALUD - DIRIS"/>
    <n v="140106"/>
    <s v="LIMA"/>
    <s v="LIMA"/>
    <s v="COMAS"/>
    <s v="LIMA"/>
    <s v="LIMA"/>
    <s v="COMAS"/>
    <s v="HISOPADO NASAL Y FARINGEO"/>
    <x v="0"/>
    <s v="07"/>
    <s v="08"/>
    <s v="2021"/>
    <s v="07/08/2021"/>
    <x v="299"/>
  </r>
  <r>
    <s v="20220204"/>
    <n v="10320977"/>
    <n v="20210305"/>
    <n v="50"/>
    <s v="FEMENINO"/>
    <s v="MINISTERIO DE SALUD - DIRIS"/>
    <n v="140103"/>
    <s v="LIMA"/>
    <s v="LIMA"/>
    <s v="ATE"/>
    <s v="LIMA"/>
    <s v="LIMA"/>
    <s v="ATE"/>
    <s v="HISOPADO NASAL Y FARINGEO"/>
    <x v="0"/>
    <s v="05"/>
    <s v="03"/>
    <s v="2021"/>
    <s v="05/03/2021"/>
    <x v="295"/>
  </r>
  <r>
    <s v="20220204"/>
    <n v="10321717"/>
    <n v="20211021"/>
    <n v="33"/>
    <s v="FEMENINO"/>
    <s v="GOBIERNO REGIONAL"/>
    <n v="210806"/>
    <s v="SAN MARTIN"/>
    <s v="TOCACHE"/>
    <s v="SANTA LUCIA"/>
    <s v="SAN MARTIN"/>
    <s v="TOCACHE"/>
    <s v="UCHIZA"/>
    <s v="HISOPADO NASAL Y FARINGEO"/>
    <x v="1"/>
    <s v="21"/>
    <s v="10"/>
    <s v="2021"/>
    <s v="21/10/2021"/>
    <x v="165"/>
  </r>
  <r>
    <s v="20220204"/>
    <n v="10323954"/>
    <n v="20210921"/>
    <n v="31"/>
    <s v="FEMENINO"/>
    <s v="GOBIERNO REGIONAL"/>
    <n v="130116"/>
    <s v="LAMBAYEQUE"/>
    <s v="CHICLAYO"/>
    <s v="CAYALTI"/>
    <s v="LAMBAYEQUE"/>
    <s v="CHICLAYO"/>
    <s v="CAYALTI"/>
    <s v="HISOPADO NASAL Y FARINGEO"/>
    <x v="17"/>
    <s v="21"/>
    <s v="09"/>
    <s v="2021"/>
    <s v="21/09/2021"/>
    <x v="201"/>
  </r>
  <r>
    <s v="20220204"/>
    <n v="10324495"/>
    <n v="20210617"/>
    <n v="42"/>
    <s v="FEMENINO"/>
    <s v="MINISTERIO DE SALUD - DIRIS"/>
    <n v="140119"/>
    <s v="LIMA"/>
    <s v="LIMA"/>
    <s v="PUENTE PIEDRA"/>
    <s v="LIMA"/>
    <s v="LIMA"/>
    <s v="PUENTE PIEDRA"/>
    <s v="HISOPADO NASAL Y FARINGEO"/>
    <x v="6"/>
    <s v="17"/>
    <s v="06"/>
    <s v="2021"/>
    <s v="17/06/2021"/>
    <x v="179"/>
  </r>
  <r>
    <s v="20220204"/>
    <n v="10331380"/>
    <n v="20210308"/>
    <n v="59"/>
    <s v="FEMENINO"/>
    <s v="MINISTERIO DE SALUD - DIRIS"/>
    <n v="140103"/>
    <s v="LIMA"/>
    <s v="LIMA"/>
    <s v="ATE"/>
    <s v="LIMA"/>
    <s v="LIMA"/>
    <s v="ATE"/>
    <s v="HISOPADO NASAL Y FARINGEO"/>
    <x v="0"/>
    <s v="08"/>
    <s v="03"/>
    <s v="2021"/>
    <s v="08/03/2021"/>
    <x v="298"/>
  </r>
  <r>
    <s v="20220204"/>
    <n v="10334418"/>
    <n v="20210415"/>
    <n v="28"/>
    <s v="MASCULINO"/>
    <s v="GOBIERNO REGIONAL"/>
    <n v="250101"/>
    <s v="UCAYALI"/>
    <s v="CORONEL PORTILLO"/>
    <s v="CALLERIA"/>
    <s v="UCAYALI"/>
    <s v="CORONEL PORTILLO"/>
    <s v="CALLERIA"/>
    <s v="HISOPADO NASAL Y FARINGEO"/>
    <x v="6"/>
    <s v="15"/>
    <s v="04"/>
    <s v="2021"/>
    <s v="15/04/2021"/>
    <x v="101"/>
  </r>
  <r>
    <s v="20220204"/>
    <n v="10335476"/>
    <n v="20210903"/>
    <n v="37"/>
    <s v="MASCULINO"/>
    <s v="GOBIERNO REGIONAL"/>
    <n v="90101"/>
    <s v="HUANUCO"/>
    <s v="HUANUCO"/>
    <s v="HUANUCO"/>
    <s v="HUANUCO"/>
    <s v="HUANUCO"/>
    <s v="HUANUCO"/>
    <s v="HISOPADO NASAL Y FARINGEO"/>
    <x v="32"/>
    <s v="03"/>
    <s v="09"/>
    <s v="2021"/>
    <s v="03/09/2021"/>
    <x v="243"/>
  </r>
  <r>
    <s v="20220204"/>
    <n v="10337090"/>
    <n v="20210702"/>
    <n v="44"/>
    <s v="MASCULINO"/>
    <s v="MINISTERIO DE SALUD - DIRIS"/>
    <n v="140134"/>
    <s v="LIMA"/>
    <s v="LIMA"/>
    <s v="INDEPENDENCIA"/>
    <s v="LIMA"/>
    <s v="LIMA"/>
    <s v="INDEPENDENCIA"/>
    <s v="HISOPADO NASAL Y FARINGEO"/>
    <x v="0"/>
    <s v="02"/>
    <s v="07"/>
    <s v="2021"/>
    <s v="02/07/2021"/>
    <x v="156"/>
  </r>
  <r>
    <s v="20220204"/>
    <n v="10337268"/>
    <n v="20210922"/>
    <n v="37"/>
    <s v="MASCULINO"/>
    <s v="SANIDAD DE LA POLICIA NACIONAL DEL PERU"/>
    <n v="140101"/>
    <s v="LIMA"/>
    <s v="LIMA"/>
    <s v="LIMA"/>
    <s v="LIMA"/>
    <s v="LIMA"/>
    <s v="LIMA"/>
    <s v="HISOPADO NASAL Y FARINGEO"/>
    <x v="17"/>
    <s v="22"/>
    <s v="09"/>
    <s v="2021"/>
    <s v="22/09/2021"/>
    <x v="203"/>
  </r>
  <r>
    <s v="20220204"/>
    <n v="10342619"/>
    <n v="20211105"/>
    <n v="34"/>
    <s v="FEMENINO"/>
    <s v="GOBIERNO REGIONAL"/>
    <n v="240106"/>
    <s v="   "/>
    <s v="CALLAO"/>
    <s v="VENTANILLA"/>
    <s v="CALLAO"/>
    <s v="PROV. CONST. DEL CALLAO"/>
    <s v="VENTANILLA"/>
    <s v="HISOPADO NASAL Y FARINGEO"/>
    <x v="3"/>
    <s v="05"/>
    <s v="11"/>
    <s v="2021"/>
    <s v="05/11/2021"/>
    <x v="78"/>
  </r>
  <r>
    <s v="20220204"/>
    <n v="10343740"/>
    <n v="20210209"/>
    <n v="29"/>
    <s v="FEMENINO"/>
    <s v="SANIDAD DE LA POLICIA NACIONAL DEL PERU"/>
    <n v="190101"/>
    <s v="PIURA"/>
    <s v="PIURA"/>
    <s v="PIURA"/>
    <s v="PIURA"/>
    <s v="PIURA"/>
    <s v="CASTILLA"/>
    <s v="HISOPADO NASAL Y FARINGEO"/>
    <x v="64"/>
    <s v="09"/>
    <s v="02"/>
    <s v="2021"/>
    <s v="09/02/2021"/>
    <x v="335"/>
  </r>
  <r>
    <s v="20220204"/>
    <n v="10353641"/>
    <n v="20211229"/>
    <n v="43"/>
    <s v="FEMENINO"/>
    <s v="GOBIERNO REGIONAL"/>
    <n v="21309"/>
    <s v="ANCASH"/>
    <s v="SANTA"/>
    <s v="NUEVO CHIMBOTE"/>
    <s v="ANCASH"/>
    <s v="SANTA"/>
    <s v="NUEVO CHIMBOTE"/>
    <s v="HISOPADO OROFARINGEO Y NASOFARINGEO"/>
    <x v="1"/>
    <s v="29"/>
    <s v="12"/>
    <s v="2021"/>
    <s v="29/12/2021"/>
    <x v="225"/>
  </r>
  <r>
    <s v="20220204"/>
    <n v="10355907"/>
    <n v="20211130"/>
    <n v="56"/>
    <s v="FEMENINO"/>
    <s v="ESSALUD"/>
    <n v="50101"/>
    <s v="AYACUCHO"/>
    <s v="HUAMANGA"/>
    <s v="AYACUCHO"/>
    <s v="AYACUCHO"/>
    <s v="HUAMANGA"/>
    <s v="SAN JUAN BAUTISTA"/>
    <s v="HISOPADO NASAL Y FARINGEO"/>
    <x v="28"/>
    <s v="30"/>
    <s v="11"/>
    <s v="2021"/>
    <s v="30/11/2021"/>
    <x v="261"/>
  </r>
  <r>
    <s v="20220204"/>
    <n v="10356813"/>
    <n v="20210928"/>
    <n v="60"/>
    <s v="MASCULINO"/>
    <s v="ESSALUD"/>
    <n v="60801"/>
    <s v="CAJAMARCA"/>
    <s v="JAEN"/>
    <s v="JAEN"/>
    <s v="CAJAMARCA"/>
    <s v="JAEN"/>
    <s v="JAEN"/>
    <s v="HISOPADO NASAL Y FARINGEO"/>
    <x v="1"/>
    <s v="28"/>
    <s v="09"/>
    <s v="2021"/>
    <s v="28/09/2021"/>
    <x v="95"/>
  </r>
  <r>
    <s v="20220204"/>
    <n v="10362990"/>
    <n v="20210313"/>
    <n v="28"/>
    <s v="FEMENINO"/>
    <s v="GOBIERNO REGIONAL"/>
    <n v="120111"/>
    <s v="LA LIBERTAD"/>
    <s v="TRUJILLO"/>
    <s v="LA ESPERANZA"/>
    <s v="LA LIBERTAD"/>
    <s v="TRUJILLO"/>
    <s v="TRUJILLO"/>
    <s v="HISOPADO NASAL Y FARINGEO"/>
    <x v="0"/>
    <s v="13"/>
    <s v="03"/>
    <s v="2021"/>
    <s v="13/03/2021"/>
    <x v="63"/>
  </r>
  <r>
    <s v="20220204"/>
    <n v="10368080"/>
    <n v="20210610"/>
    <n v="45"/>
    <s v="MASCULINO"/>
    <s v="GOBIERNO REGIONAL"/>
    <n v="190103"/>
    <s v="PIURA"/>
    <s v="PIURA"/>
    <s v="CASTILLA"/>
    <s v="PIURA"/>
    <s v="PIURA"/>
    <s v="PIURA"/>
    <s v="HISOPADO NASAL Y FARINGEO"/>
    <x v="0"/>
    <s v="10"/>
    <s v="06"/>
    <s v="2021"/>
    <s v="10/06/2021"/>
    <x v="43"/>
  </r>
  <r>
    <s v="20220204"/>
    <n v="10368965"/>
    <n v="20210501"/>
    <n v="51"/>
    <s v="MASCULINO"/>
    <s v="ESSALUD"/>
    <n v="140104"/>
    <s v="LIMA"/>
    <s v="LIMA"/>
    <s v="BREÑA"/>
    <s v="LIMA"/>
    <s v="LIMA"/>
    <s v="JESUS MARIA"/>
    <s v="HISOPADO NASAL Y FARINGEO"/>
    <x v="0"/>
    <s v="01"/>
    <s v="05"/>
    <s v="2021"/>
    <s v="01/05/2021"/>
    <x v="189"/>
  </r>
  <r>
    <s v="20220204"/>
    <n v="10372452"/>
    <n v="20211223"/>
    <n v="30"/>
    <s v="FEMENINO"/>
    <s v="ESSALUD"/>
    <n v="140137"/>
    <s v="LIMA"/>
    <s v="LIMA"/>
    <s v="SAN JUAN DE LURIGANCHO"/>
    <s v="LIMA"/>
    <s v="LIMA"/>
    <s v="LIMA"/>
    <s v="HISOPADO NASAL Y FARINGEO"/>
    <x v="4"/>
    <s v="23"/>
    <s v="12"/>
    <s v="2021"/>
    <s v="23/12/2021"/>
    <x v="15"/>
  </r>
  <r>
    <s v="20220204"/>
    <n v="10384831"/>
    <n v="20210904"/>
    <n v="50"/>
    <s v="MASCULINO"/>
    <s v="MINISTERIO DE SALUD - DIRIS"/>
    <n v="140105"/>
    <s v="LIMA"/>
    <s v="LIMA"/>
    <s v="CARABAYLLO"/>
    <s v="LIMA"/>
    <s v="LIMA"/>
    <s v="LIMA"/>
    <s v="HISOPADO NASAL Y FARINGEO"/>
    <x v="0"/>
    <s v="04"/>
    <s v="09"/>
    <s v="2021"/>
    <s v="04/09/2021"/>
    <x v="207"/>
  </r>
  <r>
    <s v="20220204"/>
    <n v="10384923"/>
    <n v="20210419"/>
    <n v="37"/>
    <s v="MASCULINO"/>
    <s v="GOBIERNO REGIONAL"/>
    <n v="180114"/>
    <s v="PASCO"/>
    <s v="PASCO"/>
    <s v="YANACANCHA"/>
    <s v="PASCO"/>
    <s v="DANIEL ALCIDES CARRION"/>
    <s v="YANAHUANCA"/>
    <s v="HISOPADO NASAL Y FARINGEO"/>
    <x v="0"/>
    <s v="19"/>
    <s v="04"/>
    <s v="2021"/>
    <s v="19/04/2021"/>
    <x v="39"/>
  </r>
  <r>
    <s v="20220204"/>
    <n v="10385228"/>
    <n v="20211229"/>
    <n v="69"/>
    <s v="MASCULINO"/>
    <s v="ESSALUD"/>
    <n v="140130"/>
    <s v="LIMA"/>
    <s v="LIMA"/>
    <s v="SANTIAGO DE SURCO"/>
    <s v="LIMA"/>
    <s v="LIMA"/>
    <s v="LIMA"/>
    <s v="HISOPADO NASAL Y FARINGEO"/>
    <x v="4"/>
    <s v="29"/>
    <s v="12"/>
    <s v="2021"/>
    <s v="29/12/2021"/>
    <x v="225"/>
  </r>
  <r>
    <s v="20220204"/>
    <n v="10393559"/>
    <n v="20210827"/>
    <n v="28"/>
    <s v="FEMENINO"/>
    <s v="MINISTERIO DE SALUD - DIRIS"/>
    <n v="140115"/>
    <s v="LIMA"/>
    <s v="LIMA"/>
    <s v="MIRAFLORES"/>
    <s v="LIMA"/>
    <s v="LIMA"/>
    <s v="MAGDALENA DEL MAR"/>
    <s v="HISOPADO NASAL Y FARINGEO"/>
    <x v="1"/>
    <s v="27"/>
    <s v="08"/>
    <s v="2021"/>
    <s v="27/08/2021"/>
    <x v="205"/>
  </r>
  <r>
    <s v="20220204"/>
    <n v="10397181"/>
    <n v="20210710"/>
    <n v="56"/>
    <s v="MASCULINO"/>
    <s v="MINISTERIO DE SALUD - DIRIS"/>
    <n v="140142"/>
    <s v="LIMA"/>
    <s v="LIMA"/>
    <s v="LOS OLIVOS"/>
    <s v="LIMA"/>
    <s v="LIMA"/>
    <s v="SAN MARTIN DE PORRES"/>
    <s v="HISOPADO NASAL Y FARINGEO"/>
    <x v="6"/>
    <s v="10"/>
    <s v="07"/>
    <s v="2021"/>
    <s v="10/07/2021"/>
    <x v="166"/>
  </r>
  <r>
    <s v="20220204"/>
    <n v="10397621"/>
    <n v="20210719"/>
    <n v="33"/>
    <s v="FEMENINO"/>
    <s v="GOBIERNO REGIONAL"/>
    <n v="250102"/>
    <s v="UCAYALI"/>
    <s v="CORONEL PORTILLO"/>
    <s v="YARINACOCHA"/>
    <s v="UCAYALI"/>
    <s v="CORONEL PORTILLO"/>
    <s v="CALLERIA"/>
    <s v="HISOPADO NASAL Y FARINGEO"/>
    <x v="6"/>
    <s v="19"/>
    <s v="07"/>
    <s v="2021"/>
    <s v="19/07/2021"/>
    <x v="68"/>
  </r>
  <r>
    <s v="20220204"/>
    <n v="10398779"/>
    <n v="20211004"/>
    <n v="49"/>
    <s v="MASCULINO"/>
    <s v="MINISTERIO DE SALUD - DIRIS"/>
    <n v="140143"/>
    <s v="LIMA"/>
    <s v="LIMA"/>
    <s v="SANTA ANITA"/>
    <s v="LIMA"/>
    <s v="LIMA"/>
    <s v="SANTA ANITA"/>
    <s v="HISOPADO NASAL Y FARINGEO"/>
    <x v="25"/>
    <s v="04"/>
    <s v="10"/>
    <s v="2021"/>
    <s v="04/10/2021"/>
    <x v="36"/>
  </r>
  <r>
    <s v="20220204"/>
    <n v="10399726"/>
    <n v="20210601"/>
    <n v="62"/>
    <s v="MASCULINO"/>
    <s v="ESSALUD"/>
    <n v="10420"/>
    <s v="AMAZONAS"/>
    <s v="LUYA"/>
    <s v="SANTO TOMAS"/>
    <s v="AMAZONAS"/>
    <s v="CHACHAPOYAS"/>
    <s v="CHACHAPOYAS"/>
    <s v="HISOPADO NASAL Y FARINGEO"/>
    <x v="0"/>
    <s v="01"/>
    <s v="06"/>
    <s v="2021"/>
    <s v="01/06/2021"/>
    <x v="66"/>
  </r>
  <r>
    <s v="20220204"/>
    <n v="10402075"/>
    <n v="20210614"/>
    <n v="50"/>
    <s v="FEMENINO"/>
    <s v="GOBIERNO REGIONAL"/>
    <n v="120112"/>
    <s v="LA LIBERTAD"/>
    <s v="TRUJILLO"/>
    <s v="FLORENCIA DE MORA"/>
    <s v="LA LIBERTAD"/>
    <s v="TRUJILLO"/>
    <s v="TRUJILLO"/>
    <s v="HISOPADO NASAL Y FARINGEO"/>
    <x v="6"/>
    <s v="14"/>
    <s v="06"/>
    <s v="2021"/>
    <s v="14/06/2021"/>
    <x v="121"/>
  </r>
  <r>
    <s v="20220204"/>
    <n v="10403445"/>
    <n v="20210301"/>
    <n v="45"/>
    <s v="FEMENINO"/>
    <s v="MINISTERIO DE SALUD - DIRIS"/>
    <n v="140103"/>
    <s v="LIMA"/>
    <s v="LIMA"/>
    <s v="ATE"/>
    <s v="LIMA"/>
    <s v="LIMA"/>
    <s v="ATE"/>
    <s v="HISOPADO NASAL Y FARINGEO"/>
    <x v="0"/>
    <s v="01"/>
    <s v="03"/>
    <s v="2021"/>
    <s v="01/03/2021"/>
    <x v="221"/>
  </r>
  <r>
    <s v="20220204"/>
    <n v="10406031"/>
    <n v="20210515"/>
    <n v="47"/>
    <s v="MASCULINO"/>
    <s v="MINISTERIO DE SALUD - DIRIS"/>
    <n v="140119"/>
    <s v="LIMA"/>
    <s v="LIMA"/>
    <s v="PUENTE PIEDRA"/>
    <s v="LIMA"/>
    <s v="LIMA"/>
    <s v="SAN MARTIN DE PORRES"/>
    <s v="HISOPADO NASAL Y FARINGEO"/>
    <x v="6"/>
    <s v="15"/>
    <s v="05"/>
    <s v="2021"/>
    <s v="15/05/2021"/>
    <x v="211"/>
  </r>
  <r>
    <s v="20220204"/>
    <n v="10412944"/>
    <n v="20211224"/>
    <n v="48"/>
    <s v="FEMENINO"/>
    <s v="GOBIERNO REGIONAL"/>
    <n v="140501"/>
    <s v="LIMA"/>
    <s v="HUAURA"/>
    <s v="HUACHO"/>
    <s v="LIMA"/>
    <s v="HUAURA"/>
    <s v="HUACHO"/>
    <s v="HISOPADO NASAL Y FARINGEO"/>
    <x v="3"/>
    <s v="24"/>
    <s v="12"/>
    <s v="2021"/>
    <s v="24/12/2021"/>
    <x v="163"/>
  </r>
  <r>
    <s v="20220204"/>
    <n v="10419202"/>
    <n v="20211014"/>
    <n v="34"/>
    <s v="MASCULINO"/>
    <s v="GOBIERNO REGIONAL"/>
    <n v="160101"/>
    <s v="MADRE DE DIOS"/>
    <s v="TAMBOPATA"/>
    <s v="TAMBOPATA"/>
    <s v="MADRE DE DIOS"/>
    <s v="TAMBOPATA"/>
    <s v="TAMBOPATA"/>
    <s v="HISOPADO NASAL Y FARINGEO"/>
    <x v="12"/>
    <s v="14"/>
    <s v="10"/>
    <s v="2021"/>
    <s v="14/10/2021"/>
    <x v="62"/>
  </r>
  <r>
    <s v="20220204"/>
    <n v="10420801"/>
    <n v="20210806"/>
    <n v="29"/>
    <s v="MASCULINO"/>
    <s v="MINISTERIO DE SALUD - DIRIS"/>
    <n v="140135"/>
    <s v="LIMA"/>
    <s v="LIMA"/>
    <s v="EL AGUSTINO"/>
    <s v="LIMA"/>
    <s v="LIMA"/>
    <s v="EL AGUSTINO"/>
    <s v="HISOPADO NASAL Y FARINGEO"/>
    <x v="6"/>
    <s v="06"/>
    <s v="08"/>
    <s v="2021"/>
    <s v="06/08/2021"/>
    <x v="271"/>
  </r>
  <r>
    <s v="20220204"/>
    <n v="10421810"/>
    <n v="20210806"/>
    <n v="24"/>
    <s v="FEMENINO"/>
    <s v="GOBIERNO REGIONAL"/>
    <n v="140131"/>
    <s v="LIMA"/>
    <s v="LIMA"/>
    <s v="SURQUILLO"/>
    <s v="AMAZONAS"/>
    <s v="CHACHAPOYAS"/>
    <s v="CHACHAPOYAS"/>
    <s v="HISOPADO NASAL Y FARINGEO"/>
    <x v="0"/>
    <s v="06"/>
    <s v="08"/>
    <s v="2021"/>
    <s v="06/08/2021"/>
    <x v="271"/>
  </r>
  <r>
    <s v="20220204"/>
    <n v="10427118"/>
    <n v="20211003"/>
    <n v="27"/>
    <s v="FEMENINO"/>
    <s v="GOBIERNO REGIONAL"/>
    <n v="60409"/>
    <s v="CAJAMARCA"/>
    <s v="CONTUMAZA"/>
    <s v="SANTA CRUZ DE TOLED"/>
    <s v="CAJAMARCA"/>
    <s v="CONTUMAZA"/>
    <s v="CONTUMAZA"/>
    <s v="HISOPADO NASAL Y FARINGEO"/>
    <x v="10"/>
    <s v="03"/>
    <s v="10"/>
    <s v="2021"/>
    <s v="03/10/2021"/>
    <x v="288"/>
  </r>
  <r>
    <s v="20220204"/>
    <n v="10429378"/>
    <n v="20220110"/>
    <n v="73"/>
    <s v="FEMENINO"/>
    <s v="MINISTERIO DE SALUD - DIRIS"/>
    <n v="140135"/>
    <s v="LIMA"/>
    <s v="LIMA"/>
    <s v="EL AGUSTINO"/>
    <s v="LIMA"/>
    <s v="LIMA"/>
    <s v="EL AGUSTINO"/>
    <s v="HISOPADO NASAL Y FARINGEO"/>
    <x v="44"/>
    <s v="10"/>
    <s v="01"/>
    <s v="2022"/>
    <s v="10/01/2022"/>
    <x v="49"/>
  </r>
  <r>
    <s v="20220204"/>
    <n v="10431321"/>
    <n v="20210407"/>
    <n v="70"/>
    <s v="FEMENINO"/>
    <s v="GOBIERNO REGIONAL"/>
    <n v="140133"/>
    <s v="LIMA"/>
    <s v="LIMA"/>
    <s v="JESUS MARIA"/>
    <s v="SAN MARTIN"/>
    <s v="MOYOBAMBA"/>
    <s v="MOYOBAMBA"/>
    <s v="HISOPADO NASAL Y FARINGEO"/>
    <x v="6"/>
    <s v="07"/>
    <s v="04"/>
    <s v="2021"/>
    <s v="07/04/2021"/>
    <x v="137"/>
  </r>
  <r>
    <s v="20220204"/>
    <n v="10431654"/>
    <n v="20220105"/>
    <n v="27"/>
    <s v="FEMENINO"/>
    <s v="MINISTERIO DE SALUD - DIRIS"/>
    <n v="140138"/>
    <s v="LIMA"/>
    <s v="LIMA"/>
    <s v="SAN LUIS"/>
    <s v="LIMA"/>
    <s v="LIMA"/>
    <s v="MAGDALENA DEL MAR"/>
    <s v="HISOPADO NASAL Y FARINGEO"/>
    <x v="4"/>
    <s v="05"/>
    <s v="01"/>
    <s v="2022"/>
    <s v="05/01/2022"/>
    <x v="147"/>
  </r>
  <r>
    <s v="20220204"/>
    <n v="10432889"/>
    <n v="20210707"/>
    <n v="40"/>
    <s v="FEMENINO"/>
    <s v="MINISTERIO DE SALUD - DIRIS"/>
    <n v="140106"/>
    <s v="LIMA"/>
    <s v="LIMA"/>
    <s v="COMAS"/>
    <s v="LIMA"/>
    <s v="LIMA"/>
    <s v="INDEPENDENCIA"/>
    <s v="HISOPADO NASAL Y FARINGEO"/>
    <x v="0"/>
    <s v="07"/>
    <s v="07"/>
    <s v="2021"/>
    <s v="07/07/2021"/>
    <x v="187"/>
  </r>
  <r>
    <s v="20220204"/>
    <n v="10433313"/>
    <n v="20211201"/>
    <n v="54"/>
    <s v="FEMENINO"/>
    <s v="GOBIERNO REGIONAL"/>
    <n v="120101"/>
    <s v="LA LIBERTAD"/>
    <s v="TRUJILLO"/>
    <s v="TRUJILLO"/>
    <s v="LA LIBERTAD"/>
    <s v="SANCHEZ CARRION"/>
    <s v="CURGOS"/>
    <s v="HISOPADO OROFARINGEO Y NASOFARINGEO"/>
    <x v="3"/>
    <s v="01"/>
    <s v="12"/>
    <s v="2021"/>
    <s v="01/12/2021"/>
    <x v="204"/>
  </r>
  <r>
    <s v="20220204"/>
    <n v="10439565"/>
    <n v="20211214"/>
    <n v="55"/>
    <s v="MASCULINO"/>
    <s v="MINISTERIO DE SALUD - DIRIS"/>
    <n v="140124"/>
    <s v="LIMA"/>
    <s v="LIMA"/>
    <s v="SAN ISIDRO"/>
    <s v="LIMA"/>
    <s v="LIMA"/>
    <s v="SURQUILLO"/>
    <s v="HISOPADO NASAL Y FARINGEO"/>
    <x v="4"/>
    <s v="14"/>
    <s v="12"/>
    <s v="2021"/>
    <s v="14/12/2021"/>
    <x v="90"/>
  </r>
  <r>
    <s v="20220204"/>
    <n v="10439971"/>
    <n v="20210219"/>
    <n v="47"/>
    <s v="FEMENINO"/>
    <s v="SANIDAD DE LA POLICIA NACIONAL DEL PERU"/>
    <n v="120111"/>
    <s v="LA LIBERTAD"/>
    <s v="TRUJILLO"/>
    <s v="LA ESPERANZA"/>
    <s v="LA LIBERTAD"/>
    <s v="TRUJILLO"/>
    <s v="TRUJILLO"/>
    <s v="HISOPADO NASAL Y FARINGEO"/>
    <x v="50"/>
    <s v="19"/>
    <s v="02"/>
    <s v="2021"/>
    <s v="19/02/2021"/>
    <x v="255"/>
  </r>
  <r>
    <s v="20220204"/>
    <n v="10441033"/>
    <n v="20211030"/>
    <n v="87"/>
    <s v="MASCULINO"/>
    <s v="GOBIERNO REGIONAL"/>
    <n v="60801"/>
    <s v="CAJAMARCA"/>
    <s v="JAEN"/>
    <s v="JAEN"/>
    <s v="CAJAMARCA"/>
    <s v="JAEN"/>
    <s v="JAEN"/>
    <s v="HISOPADO NASAL Y FARINGEO"/>
    <x v="2"/>
    <s v="30"/>
    <s v="10"/>
    <s v="2021"/>
    <s v="30/10/2021"/>
    <x v="154"/>
  </r>
  <r>
    <s v="20220204"/>
    <n v="10445233"/>
    <n v="20210622"/>
    <n v="51"/>
    <s v="FEMENINO"/>
    <s v="ESSALUD"/>
    <n v="60801"/>
    <s v="CAJAMARCA"/>
    <s v="JAEN"/>
    <s v="JAEN"/>
    <s v="CAJAMARCA"/>
    <s v="JAEN"/>
    <s v="JAEN"/>
    <s v="HISOPADO NASAL Y FARINGEO"/>
    <x v="0"/>
    <s v="22"/>
    <s v="06"/>
    <s v="2021"/>
    <s v="22/06/2021"/>
    <x v="256"/>
  </r>
  <r>
    <s v="20220204"/>
    <n v="10447725"/>
    <n v="20210614"/>
    <n v="50"/>
    <s v="FEMENINO"/>
    <s v="GOBIERNO REGIONAL"/>
    <n v="190101"/>
    <s v="PIURA"/>
    <s v="PIURA"/>
    <s v="PIURA"/>
    <s v="PIURA"/>
    <s v="PIURA"/>
    <s v="VEINTISEIS DE OCTUBRE"/>
    <s v="HISOPADO NASAL Y FARINGEO"/>
    <x v="0"/>
    <s v="14"/>
    <s v="06"/>
    <s v="2021"/>
    <s v="14/06/2021"/>
    <x v="121"/>
  </r>
  <r>
    <s v="20220204"/>
    <n v="10447804"/>
    <n v="20210601"/>
    <n v="33"/>
    <s v="MASCULINO"/>
    <s v="GOBIERNO REGIONAL"/>
    <n v="40128"/>
    <s v="AREQUIPA"/>
    <s v="AREQUIPA"/>
    <s v="ALTO SELVA ALEGRE"/>
    <s v="AREQUIPA"/>
    <s v="AREQUIPA"/>
    <s v="ALTO SELVA ALEGRE"/>
    <s v="HISOPADO NASAL Y FARINGEO"/>
    <x v="0"/>
    <s v="01"/>
    <s v="06"/>
    <s v="2021"/>
    <s v="01/06/2021"/>
    <x v="66"/>
  </r>
  <r>
    <s v="20220204"/>
    <n v="10453808"/>
    <n v="20211016"/>
    <n v="40"/>
    <s v="FEMENINO"/>
    <s v="MINISTERIO DE SALUD - DIRIS"/>
    <n v="140122"/>
    <s v="LIMA"/>
    <s v="LIMA"/>
    <s v="RIMAC"/>
    <s v="LIMA"/>
    <s v="LIMA"/>
    <s v="RIMAC"/>
    <s v="HISOPADO NASAL Y FARINGEO"/>
    <x v="1"/>
    <s v="16"/>
    <s v="10"/>
    <s v="2021"/>
    <s v="16/10/2021"/>
    <x v="40"/>
  </r>
  <r>
    <s v="20220204"/>
    <n v="10454485"/>
    <n v="20210407"/>
    <n v="25"/>
    <s v="MASCULINO"/>
    <s v="GOBIERNO REGIONAL"/>
    <n v="70101"/>
    <s v="CUSCO"/>
    <s v="CUSCO"/>
    <s v="CUSCO"/>
    <s v="CUSCO"/>
    <s v="CUSCO"/>
    <s v="CUSCO"/>
    <s v="HISOPADO NASAL Y FARINGEO"/>
    <x v="0"/>
    <s v="07"/>
    <s v="04"/>
    <s v="2021"/>
    <s v="07/04/2021"/>
    <x v="137"/>
  </r>
  <r>
    <s v="20220204"/>
    <n v="10462840"/>
    <n v="20210930"/>
    <n v="34"/>
    <s v="MASCULINO"/>
    <s v="ESSALUD"/>
    <n v="170101"/>
    <s v="MOQUEGUA"/>
    <s v="MARISCAL NIETO"/>
    <s v="MOQUEGUA"/>
    <s v="MOQUEGUA"/>
    <s v="MARISCAL NIETO"/>
    <s v="MOQUEGUA"/>
    <s v="HISOPADO NASAL Y FARINGEO"/>
    <x v="1"/>
    <s v="30"/>
    <s v="09"/>
    <s v="2021"/>
    <s v="30/09/2021"/>
    <x v="160"/>
  </r>
  <r>
    <s v="20220204"/>
    <n v="10473693"/>
    <n v="20211106"/>
    <n v="23"/>
    <s v="FEMENINO"/>
    <s v="MINISTERIO DE SALUD - DIRIS"/>
    <n v="140119"/>
    <s v="LIMA"/>
    <s v="LIMA"/>
    <s v="PUENTE PIEDRA"/>
    <s v="LIMA"/>
    <s v="LIMA"/>
    <s v="PUENTE PIEDRA"/>
    <s v="HISOPADO NASAL Y FARINGEO"/>
    <x v="28"/>
    <s v="06"/>
    <s v="11"/>
    <s v="2021"/>
    <s v="06/11/2021"/>
    <x v="130"/>
  </r>
  <r>
    <s v="20220204"/>
    <n v="10473816"/>
    <n v="20210601"/>
    <n v="33"/>
    <s v="MASCULINO"/>
    <s v="GOBIERNO REGIONAL"/>
    <n v="40128"/>
    <s v="AREQUIPA"/>
    <s v="AREQUIPA"/>
    <s v="ALTO SELVA ALEGRE"/>
    <s v="AREQUIPA"/>
    <s v="AREQUIPA"/>
    <s v="AREQUIPA"/>
    <s v="HISOPADO NASAL Y FARINGEO"/>
    <x v="0"/>
    <s v="01"/>
    <s v="06"/>
    <s v="2021"/>
    <s v="01/06/2021"/>
    <x v="66"/>
  </r>
  <r>
    <s v="20220204"/>
    <n v="10474987"/>
    <n v="20210811"/>
    <n v="33"/>
    <s v="FEMENINO"/>
    <s v="GOBIERNO REGIONAL"/>
    <n v="60101"/>
    <s v="CAJAMARCA"/>
    <s v="CAJAMARCA"/>
    <s v="CAJAMARCA"/>
    <s v="CAJAMARCA"/>
    <s v="CAJAMARCA"/>
    <s v="CAJAMARCA"/>
    <s v="HISOPADO NASAL Y FARINGEO"/>
    <x v="0"/>
    <s v="11"/>
    <s v="08"/>
    <s v="2021"/>
    <s v="11/08/2021"/>
    <x v="177"/>
  </r>
  <r>
    <s v="20220204"/>
    <n v="10485237"/>
    <n v="20211002"/>
    <n v="17"/>
    <s v="FEMENINO"/>
    <s v="ESSALUD"/>
    <n v="60801"/>
    <s v="CAJAMARCA"/>
    <s v="JAEN"/>
    <s v="JAEN"/>
    <s v="CAJAMARCA"/>
    <s v="JAEN"/>
    <s v="JAEN"/>
    <s v="HISOPADO NASAL Y FARINGEO"/>
    <x v="25"/>
    <s v="02"/>
    <s v="10"/>
    <s v="2021"/>
    <s v="02/10/2021"/>
    <x v="168"/>
  </r>
  <r>
    <s v="20220204"/>
    <n v="10490017"/>
    <n v="20210928"/>
    <n v="40"/>
    <s v="FEMENINO"/>
    <s v="SANIDAD DE LA POLICIA NACIONAL DEL PERU"/>
    <n v="140134"/>
    <s v="LIMA"/>
    <s v="LIMA"/>
    <s v="INDEPENDENCIA"/>
    <s v="LIMA"/>
    <s v="LIMA"/>
    <s v="RIMAC"/>
    <s v="HISOPADO NASAL Y FARINGEO"/>
    <x v="30"/>
    <s v="28"/>
    <s v="09"/>
    <s v="2021"/>
    <s v="28/09/2021"/>
    <x v="95"/>
  </r>
  <r>
    <s v="20220204"/>
    <n v="10491733"/>
    <n v="20210923"/>
    <n v="31"/>
    <s v="MASCULINO"/>
    <s v="GOBIERNO REGIONAL"/>
    <n v="60801"/>
    <s v="CAJAMARCA"/>
    <s v="JAEN"/>
    <s v="JAEN"/>
    <s v="CAJAMARCA"/>
    <s v="JAEN"/>
    <s v="JAEN"/>
    <s v="HISOPADO NASAL Y FARINGEO"/>
    <x v="0"/>
    <s v="23"/>
    <s v="09"/>
    <s v="2021"/>
    <s v="23/09/2021"/>
    <x v="248"/>
  </r>
  <r>
    <s v="20220204"/>
    <n v="10497493"/>
    <n v="20210407"/>
    <n v="66"/>
    <s v="MASCULINO"/>
    <s v="GOBIERNO REGIONAL"/>
    <n v="140901"/>
    <s v="LIMA"/>
    <s v="BARRANCA"/>
    <s v="BARRANCA"/>
    <s v="LIMA"/>
    <s v="BARRANCA"/>
    <s v="BARRANCA"/>
    <s v="HISOPADO NASAL Y FARINGEO"/>
    <x v="0"/>
    <s v="07"/>
    <s v="04"/>
    <s v="2021"/>
    <s v="07/04/2021"/>
    <x v="137"/>
  </r>
  <r>
    <s v="20220204"/>
    <n v="10501966"/>
    <n v="20210910"/>
    <n v="33"/>
    <s v="MASCULINO"/>
    <s v="ESSALUD"/>
    <n v="100204"/>
    <s v="ICA"/>
    <s v="CHINCHA"/>
    <s v="EL CARMEN"/>
    <s v="ICA"/>
    <s v="CHINCHA"/>
    <s v="CHINCHA ALTA"/>
    <s v="HISOPADO NASAL Y FARINGEO"/>
    <x v="1"/>
    <s v="10"/>
    <s v="09"/>
    <s v="2021"/>
    <s v="10/09/2021"/>
    <x v="268"/>
  </r>
  <r>
    <s v="20220204"/>
    <n v="10503825"/>
    <n v="20210902"/>
    <n v="33"/>
    <s v="MASCULINO"/>
    <s v="ESSALUD"/>
    <n v="90111"/>
    <s v="HUANUCO"/>
    <s v="HUANUCO"/>
    <s v="PILLCO MARCA"/>
    <s v="HUANUCO"/>
    <s v="HUANUCO"/>
    <s v="AMARILIS"/>
    <s v="HISOPADO NASAL Y FARINGEO"/>
    <x v="0"/>
    <s v="02"/>
    <s v="09"/>
    <s v="2021"/>
    <s v="02/09/2021"/>
    <x v="88"/>
  </r>
  <r>
    <s v="20220204"/>
    <n v="10505548"/>
    <n v="20211022"/>
    <n v="47"/>
    <s v="FEMENINO"/>
    <s v="MINISTERIO DE SALUD - DIRIS"/>
    <n v="140135"/>
    <s v="LIMA"/>
    <s v="LIMA"/>
    <s v="EL AGUSTINO"/>
    <s v="LIMA"/>
    <s v="LIMA"/>
    <s v="ATE"/>
    <s v="HISOPADO NASAL Y FARINGEO"/>
    <x v="59"/>
    <s v="22"/>
    <s v="10"/>
    <s v="2021"/>
    <s v="22/10/2021"/>
    <x v="4"/>
  </r>
  <r>
    <s v="20220204"/>
    <n v="10506189"/>
    <n v="20210628"/>
    <n v="33"/>
    <s v="MASCULINO"/>
    <s v="MINISTERIO DE SALUD - DIRIS"/>
    <n v="140126"/>
    <s v="LIMA"/>
    <s v="LIMA"/>
    <s v="SAN MARTIN DE PORRES"/>
    <s v="LIMA"/>
    <s v="LIMA"/>
    <s v="INDEPENDENCIA"/>
    <s v="HISOPADO NASAL Y FARINGEO"/>
    <x v="6"/>
    <s v="28"/>
    <s v="06"/>
    <s v="2021"/>
    <s v="28/06/2021"/>
    <x v="124"/>
  </r>
  <r>
    <s v="20220204"/>
    <n v="10508538"/>
    <n v="20210914"/>
    <n v="33"/>
    <s v="FEMENINO"/>
    <s v="GOBIERNO REGIONAL"/>
    <n v="70101"/>
    <s v="CUSCO"/>
    <s v="CUSCO"/>
    <s v="CUSCO"/>
    <s v="CUSCO"/>
    <s v="CUSCO"/>
    <s v="CUSCO"/>
    <s v="HISOPADO NASAL Y FARINGEO"/>
    <x v="30"/>
    <s v="14"/>
    <s v="09"/>
    <s v="2021"/>
    <s v="14/09/2021"/>
    <x v="254"/>
  </r>
  <r>
    <s v="20220204"/>
    <n v="10512073"/>
    <n v="20211213"/>
    <n v="44"/>
    <s v="MASCULINO"/>
    <s v="ESSALUD"/>
    <n v="140119"/>
    <s v="LIMA"/>
    <s v="LIMA"/>
    <s v="PUENTE PIEDRA"/>
    <s v="LIMA"/>
    <s v="LIMA"/>
    <s v="LIMA"/>
    <s v="HISOPADO NASAL Y FARINGEO"/>
    <x v="28"/>
    <s v="13"/>
    <s v="12"/>
    <s v="2021"/>
    <s v="13/12/2021"/>
    <x v="73"/>
  </r>
  <r>
    <s v="20220204"/>
    <n v="10515577"/>
    <n v="20210925"/>
    <n v="23"/>
    <s v="MASCULINO"/>
    <s v="GOBIERNO REGIONAL"/>
    <n v="50115"/>
    <s v="AYACUCHO"/>
    <s v="HUAMANGA"/>
    <s v="JESUS NAZARENO"/>
    <s v="AYACUCHO"/>
    <s v="HUAMANGA"/>
    <s v="AYACUCHO"/>
    <s v="HISOPADO NASAL Y FARINGEO"/>
    <x v="1"/>
    <s v="25"/>
    <s v="09"/>
    <s v="2021"/>
    <s v="25/09/2021"/>
    <x v="253"/>
  </r>
  <r>
    <s v="20220204"/>
    <n v="10520236"/>
    <n v="20210413"/>
    <n v="32"/>
    <s v="FEMENINO"/>
    <s v="GOBIERNO REGIONAL"/>
    <n v="200112"/>
    <s v="PUNO"/>
    <s v="PUNO"/>
    <s v="TIQUILLACA"/>
    <s v="PUNO"/>
    <s v="PUNO"/>
    <s v="PUNO"/>
    <s v="HISOPADO NASAL Y FARINGEO"/>
    <x v="0"/>
    <s v="13"/>
    <s v="04"/>
    <s v="2021"/>
    <s v="13/04/2021"/>
    <x v="24"/>
  </r>
  <r>
    <s v="20220204"/>
    <n v="10526836"/>
    <n v="20220109"/>
    <n v="68"/>
    <s v="FEMENINO"/>
    <s v="GOBIERNO REGIONAL"/>
    <n v="120101"/>
    <s v="LA LIBERTAD"/>
    <s v="TRUJILLO"/>
    <s v="TRUJILLO"/>
    <s v="LA LIBERTAD"/>
    <s v="TRUJILLO"/>
    <s v="TRUJILLO"/>
    <s v="HISOPADO OROFARINGEO Y NASOFARINGEO"/>
    <x v="4"/>
    <s v="09"/>
    <s v="01"/>
    <s v="2022"/>
    <s v="09/01/2022"/>
    <x v="111"/>
  </r>
  <r>
    <s v="20220204"/>
    <n v="10527460"/>
    <n v="20211217"/>
    <n v="51"/>
    <s v="MASCULINO"/>
    <s v="GOBIERNO REGIONAL"/>
    <n v="121201"/>
    <s v="LA LIBERTAD"/>
    <s v="VIRU"/>
    <s v="VIRU"/>
    <s v="LA LIBERTAD"/>
    <s v="VIRU"/>
    <s v="VIRU"/>
    <s v="HISOPADO OROFARINGEO Y NASOFARINGEO"/>
    <x v="63"/>
    <s v="17"/>
    <s v="12"/>
    <s v="2021"/>
    <s v="17/12/2021"/>
    <x v="149"/>
  </r>
  <r>
    <s v="20220204"/>
    <n v="10528233"/>
    <n v="20211118"/>
    <n v="85"/>
    <s v="MASCULINO"/>
    <s v="ESSALUD"/>
    <n v="50103"/>
    <s v="AYACUCHO"/>
    <s v="HUAMANGA"/>
    <s v="CARMEN ALTO"/>
    <s v="AYACUCHO"/>
    <s v="HUAMANGA"/>
    <s v="SAN JUAN BAUTISTA"/>
    <s v="HISOPADO NASAL Y FARINGEO"/>
    <x v="28"/>
    <s v="18"/>
    <s v="11"/>
    <s v="2021"/>
    <s v="18/11/2021"/>
    <x v="150"/>
  </r>
  <r>
    <s v="20220204"/>
    <n v="10528628"/>
    <n v="20211209"/>
    <n v="34"/>
    <s v="FEMENINO"/>
    <s v="ESSALUD"/>
    <n v="140130"/>
    <s v="LIMA"/>
    <s v="LIMA"/>
    <s v="SANTIAGO DE SURCO"/>
    <s v="LIMA"/>
    <s v="LIMA"/>
    <s v="SANTIAGO DE SURCO"/>
    <s v="HISOPADO NASAL Y FARINGEO"/>
    <x v="9"/>
    <s v="09"/>
    <s v="12"/>
    <s v="2021"/>
    <s v="09/12/2021"/>
    <x v="114"/>
  </r>
  <r>
    <s v="20220204"/>
    <n v="10528712"/>
    <n v="20210214"/>
    <n v="81"/>
    <s v="FEMENINO"/>
    <s v="GOBIERNO REGIONAL"/>
    <n v="120806"/>
    <s v="LA LIBERTAD"/>
    <s v="ASCOPE"/>
    <s v="PAIJAN"/>
    <s v="LA LIBERTAD"/>
    <s v="TRUJILLO"/>
    <s v="TRUJILLO"/>
    <s v="HISOPADO NASAL Y FARINGEO"/>
    <x v="0"/>
    <s v="14"/>
    <s v="02"/>
    <s v="2021"/>
    <s v="14/02/2021"/>
    <x v="372"/>
  </r>
  <r>
    <s v="20220204"/>
    <n v="10529087"/>
    <n v="20210925"/>
    <n v="76"/>
    <s v="MASCULINO"/>
    <s v="ESSALUD"/>
    <n v="140141"/>
    <s v="LIMA"/>
    <s v="LIMA"/>
    <s v="VILLA EL SALVADOR"/>
    <s v="LIMA"/>
    <s v="LIMA"/>
    <s v="VILLA EL SALVADOR"/>
    <s v="HISOPADO NASAL Y FARINGEO"/>
    <x v="17"/>
    <s v="25"/>
    <s v="09"/>
    <s v="2021"/>
    <s v="25/09/2021"/>
    <x v="253"/>
  </r>
  <r>
    <s v="20220204"/>
    <n v="10529325"/>
    <n v="20210408"/>
    <n v="53"/>
    <s v="MASCULINO"/>
    <s v="GOBIERNO REGIONAL"/>
    <n v="120101"/>
    <s v="LA LIBERTAD"/>
    <s v="TRUJILLO"/>
    <s v="TRUJILLO"/>
    <s v="LA LIBERTAD"/>
    <s v="TRUJILLO"/>
    <s v="TRUJILLO"/>
    <s v="HISOPADO NASAL Y FARINGEO"/>
    <x v="6"/>
    <s v="08"/>
    <s v="04"/>
    <s v="2021"/>
    <s v="08/04/2021"/>
    <x v="75"/>
  </r>
  <r>
    <s v="20220204"/>
    <n v="10535358"/>
    <n v="20210903"/>
    <n v="57"/>
    <s v="FEMENINO"/>
    <s v="GOBIERNO REGIONAL"/>
    <n v="240101"/>
    <s v="   "/>
    <s v="CALLAO"/>
    <s v="CALLAO"/>
    <s v="CALLAO"/>
    <s v="PROV. CONST. DEL CALLAO"/>
    <s v="BELLAVISTA"/>
    <s v="HISOPADO NASAL Y FARINGEO"/>
    <x v="1"/>
    <s v="03"/>
    <s v="09"/>
    <s v="2021"/>
    <s v="03/09/2021"/>
    <x v="243"/>
  </r>
  <r>
    <s v="20220204"/>
    <n v="10543734"/>
    <n v="20210906"/>
    <n v="18"/>
    <s v="MASCULINO"/>
    <s v="GOBIERNO REGIONAL"/>
    <n v="40129"/>
    <s v="AREQUIPA"/>
    <s v="AREQUIPA"/>
    <s v="JOSE LUIS BUSTAMANTE Y RIVERO"/>
    <s v="AREQUIPA"/>
    <s v="AREQUIPA"/>
    <s v="JOSE LUIS BUSTAMANTE Y RIVERO"/>
    <s v="HISOPADO NASAL Y FARINGEO"/>
    <x v="6"/>
    <s v="06"/>
    <s v="09"/>
    <s v="2021"/>
    <s v="06/09/2021"/>
    <x v="119"/>
  </r>
  <r>
    <s v="20220204"/>
    <n v="10555359"/>
    <n v="20210708"/>
    <n v="35"/>
    <s v="MASCULINO"/>
    <s v="MINISTERIO DE SALUD - DIRIS"/>
    <n v="140106"/>
    <s v="LIMA"/>
    <s v="LIMA"/>
    <s v="COMAS"/>
    <s v="LIMA"/>
    <s v="LIMA"/>
    <s v="COMAS"/>
    <s v="HISOPADO NASAL Y FARINGEO"/>
    <x v="0"/>
    <s v="08"/>
    <s v="07"/>
    <s v="2021"/>
    <s v="08/07/2021"/>
    <x v="83"/>
  </r>
  <r>
    <s v="20220204"/>
    <n v="10564525"/>
    <n v="20210222"/>
    <n v="54"/>
    <s v="MASCULINO"/>
    <s v="SANIDAD DE LA POLICIA NACIONAL DEL PERU"/>
    <n v="140130"/>
    <s v="LIMA"/>
    <s v="LIMA"/>
    <s v="SANTIAGO DE SURCO"/>
    <s v="LIMA"/>
    <s v="LIMA"/>
    <s v="CHORRILLOS"/>
    <s v="HISOPADO NASAL Y FARINGEO"/>
    <x v="0"/>
    <s v="22"/>
    <s v="02"/>
    <s v="2021"/>
    <s v="22/02/2021"/>
    <x v="227"/>
  </r>
  <r>
    <s v="20220204"/>
    <n v="10574110"/>
    <n v="20211115"/>
    <n v="27"/>
    <s v="FEMENINO"/>
    <s v="GOBIERNO REGIONAL"/>
    <n v="130112"/>
    <s v="LAMBAYEQUE"/>
    <s v="CHICLAYO"/>
    <s v="JOSE LEONARDO ORTIZ"/>
    <s v="LAMBAYEQUE"/>
    <s v="CHICLAYO"/>
    <s v="JOSE LEONARDO ORTIZ"/>
    <s v="HISOPADO NASAL Y FARINGEO"/>
    <x v="7"/>
    <s v="15"/>
    <s v="11"/>
    <s v="2021"/>
    <s v="15/11/2021"/>
    <x v="164"/>
  </r>
  <r>
    <s v="20220204"/>
    <n v="10580517"/>
    <n v="20220104"/>
    <n v="33"/>
    <s v="MASCULINO"/>
    <s v="PRIVADO"/>
    <n v="140109"/>
    <s v="LIMA"/>
    <s v="LIMA"/>
    <s v="LA VICTORIA"/>
    <s v="LIMA"/>
    <s v="LIMA"/>
    <s v="PUEBLO LIBRE (MAGDALENA VIEJA)"/>
    <s v="HISOPADO NASAL Y FARINGEO"/>
    <x v="4"/>
    <s v="04"/>
    <s v="01"/>
    <s v="2022"/>
    <s v="04/01/2022"/>
    <x v="120"/>
  </r>
  <r>
    <s v="20220204"/>
    <n v="10583176"/>
    <n v="20211207"/>
    <n v="39"/>
    <s v="FEMENINO"/>
    <s v="GOBIERNO REGIONAL"/>
    <n v="220113"/>
    <s v="TACNA"/>
    <s v="TACNA"/>
    <s v="CORONEL GREGORIO ALBARRACIN L."/>
    <s v="TACNA"/>
    <s v="TACNA"/>
    <s v="CORONEL GREGORIO ALBARRACIN LANCHIPA"/>
    <s v="HISOPADO OROFARINGEO Y NASOFARINGEO"/>
    <x v="46"/>
    <s v="07"/>
    <s v="12"/>
    <s v="2021"/>
    <s v="07/12/2021"/>
    <x v="134"/>
  </r>
  <r>
    <s v="20220204"/>
    <n v="10584639"/>
    <n v="20210726"/>
    <n v="39"/>
    <s v="FEMENINO"/>
    <s v="MINISTERIO DE SALUD - DIRIS"/>
    <n v="140101"/>
    <s v="LIMA"/>
    <s v="LIMA"/>
    <s v="LIMA"/>
    <s v="LIMA"/>
    <s v="LIMA"/>
    <s v="LIMA"/>
    <s v="HISOPADO NASAL Y FARINGEO"/>
    <x v="0"/>
    <s v="26"/>
    <s v="07"/>
    <s v="2021"/>
    <s v="26/07/2021"/>
    <x v="142"/>
  </r>
  <r>
    <s v="20220204"/>
    <n v="10586576"/>
    <n v="20210826"/>
    <n v="40"/>
    <s v="MASCULINO"/>
    <s v="GOBIERNO REGIONAL"/>
    <n v="120111"/>
    <s v="LA LIBERTAD"/>
    <s v="TRUJILLO"/>
    <s v="LA ESPERANZA"/>
    <s v="LA LIBERTAD"/>
    <s v="TRUJILLO"/>
    <s v="TRUJILLO"/>
    <s v="HISOPADO NASAL Y FARINGEO"/>
    <x v="0"/>
    <s v="26"/>
    <s v="08"/>
    <s v="2021"/>
    <s v="26/08/2021"/>
    <x v="293"/>
  </r>
  <r>
    <s v="20220204"/>
    <n v="10586646"/>
    <n v="20211004"/>
    <n v="26"/>
    <s v="FEMENINO"/>
    <s v="MINISTERIO DE SALUD - DIRIS"/>
    <n v="140101"/>
    <s v="LIMA"/>
    <s v="LIMA"/>
    <s v="LIMA"/>
    <s v="LIMA"/>
    <s v="LIMA"/>
    <s v="PUCUSANA"/>
    <s v="HISOPADO NASAL Y FARINGEO"/>
    <x v="16"/>
    <s v="04"/>
    <s v="10"/>
    <s v="2021"/>
    <s v="04/10/2021"/>
    <x v="36"/>
  </r>
  <r>
    <s v="20220204"/>
    <n v="10588663"/>
    <n v="20210915"/>
    <n v="15"/>
    <s v="MASCULINO"/>
    <s v="GOBIERNO REGIONAL"/>
    <n v="110501"/>
    <s v="JUNIN"/>
    <s v="TARMA"/>
    <s v="TARMA"/>
    <s v="JUNIN"/>
    <s v="TARMA"/>
    <s v="TARMA"/>
    <s v="HISOPADO NASAL Y FARINGEO"/>
    <x v="1"/>
    <s v="15"/>
    <s v="09"/>
    <s v="2021"/>
    <s v="15/09/2021"/>
    <x v="59"/>
  </r>
  <r>
    <s v="20220204"/>
    <n v="10589433"/>
    <n v="20210718"/>
    <n v="62"/>
    <s v="MASCULINO"/>
    <s v="ESSALUD"/>
    <n v="140140"/>
    <s v="LIMA"/>
    <s v="LIMA"/>
    <s v="SAN BORJA"/>
    <s v="LIMA"/>
    <s v="LIMA"/>
    <s v="JESUS MARIA"/>
    <s v="HISOPADO NASAL Y FARINGEO"/>
    <x v="0"/>
    <s v="18"/>
    <s v="07"/>
    <s v="2021"/>
    <s v="18/07/2021"/>
    <x v="297"/>
  </r>
  <r>
    <s v="20220204"/>
    <n v="10590140"/>
    <n v="20210614"/>
    <n v="33"/>
    <s v="FEMENINO"/>
    <s v="ESSALUD"/>
    <n v="150101"/>
    <s v="LORETO"/>
    <s v="MAYNAS"/>
    <s v="IQUITOS"/>
    <s v="LORETO"/>
    <s v="MAYNAS"/>
    <s v="IQUITOS"/>
    <s v="HISOPADO NASAL Y FARINGEO"/>
    <x v="6"/>
    <s v="14"/>
    <s v="06"/>
    <s v="2021"/>
    <s v="14/06/2021"/>
    <x v="121"/>
  </r>
  <r>
    <s v="20220204"/>
    <n v="10590343"/>
    <n v="20211229"/>
    <n v="33"/>
    <s v="FEMENINO"/>
    <s v="GOBIERNO REGIONAL"/>
    <n v="150101"/>
    <s v="LORETO"/>
    <s v="MAYNAS"/>
    <s v="IQUITOS"/>
    <s v="LORETO"/>
    <s v="MAYNAS"/>
    <s v="IQUITOS"/>
    <s v="HISOPADO NASAL Y FARINGEO"/>
    <x v="4"/>
    <s v="29"/>
    <s v="12"/>
    <s v="2021"/>
    <s v="29/12/2021"/>
    <x v="225"/>
  </r>
  <r>
    <s v="20220204"/>
    <n v="10591252"/>
    <n v="20210928"/>
    <n v="27"/>
    <s v="MASCULINO"/>
    <s v="ESSALUD"/>
    <n v="240101"/>
    <s v="   "/>
    <s v="CALLAO"/>
    <s v="CALLAO"/>
    <s v="CALLAO"/>
    <s v="PROV. CONST. DEL CALLAO"/>
    <s v="CALLAO"/>
    <s v="HISOPADO NASAL Y FARINGEO"/>
    <x v="1"/>
    <s v="28"/>
    <s v="09"/>
    <s v="2021"/>
    <s v="28/09/2021"/>
    <x v="95"/>
  </r>
  <r>
    <s v="20220204"/>
    <n v="10595270"/>
    <n v="20210924"/>
    <n v="33"/>
    <s v="MASCULINO"/>
    <s v="GOBIERNO REGIONAL"/>
    <n v="40106"/>
    <s v="AREQUIPA"/>
    <s v="AREQUIPA"/>
    <s v="LA JOYA"/>
    <s v="AREQUIPA"/>
    <s v="AREQUIPA"/>
    <s v="LA JOYA"/>
    <s v="HISOPADO NASAL Y FARINGEO"/>
    <x v="0"/>
    <s v="24"/>
    <s v="09"/>
    <s v="2021"/>
    <s v="24/09/2021"/>
    <x v="183"/>
  </r>
  <r>
    <s v="20220204"/>
    <n v="10598392"/>
    <n v="20211224"/>
    <n v="20"/>
    <s v="FEMENINO"/>
    <s v="PRIVADO"/>
    <n v="140130"/>
    <s v="LIMA"/>
    <s v="LIMA"/>
    <s v="SANTIAGO DE SURCO"/>
    <s v="LIMA"/>
    <s v="LIMA"/>
    <s v="SAN ISIDRO"/>
    <s v="HISOPADO NASAL Y FARINGEO"/>
    <x v="4"/>
    <s v="24"/>
    <s v="12"/>
    <s v="2021"/>
    <s v="24/12/2021"/>
    <x v="163"/>
  </r>
  <r>
    <s v="20220204"/>
    <n v="10608543"/>
    <n v="20211211"/>
    <n v="36"/>
    <s v="MASCULINO"/>
    <s v="GOBIERNO REGIONAL"/>
    <n v="240101"/>
    <s v="   "/>
    <s v="CALLAO"/>
    <s v="CALLAO"/>
    <s v="CALLAO"/>
    <s v="PROV. CONST. DEL CALLAO"/>
    <s v="CALLAO"/>
    <s v="HISOPADO NASAL Y FARINGEO"/>
    <x v="3"/>
    <s v="11"/>
    <s v="12"/>
    <s v="2021"/>
    <s v="11/12/2021"/>
    <x v="106"/>
  </r>
  <r>
    <s v="20220204"/>
    <n v="10616343"/>
    <n v="20220110"/>
    <n v="31"/>
    <s v="MASCULINO"/>
    <s v="GOBIERNO REGIONAL"/>
    <n v="110802"/>
    <s v="JUNIN"/>
    <s v="CHANCHAMAYO"/>
    <s v="SAN RAMON"/>
    <s v="JUNIN"/>
    <s v="CHANCHAMAYO"/>
    <s v="SAN RAMON"/>
    <s v="HISOPADO OROFARINGEO Y NASOFARINGEO"/>
    <x v="4"/>
    <s v="10"/>
    <s v="01"/>
    <s v="2022"/>
    <s v="10/01/2022"/>
    <x v="49"/>
  </r>
  <r>
    <s v="20220204"/>
    <n v="10622341"/>
    <n v="20211210"/>
    <n v="30"/>
    <s v="MASCULINO"/>
    <s v="GOBIERNO REGIONAL"/>
    <n v="120301"/>
    <s v="LA LIBERTAD"/>
    <s v="SANCHEZ CARRION"/>
    <s v="HUAMACHUCO"/>
    <s v="LA LIBERTAD"/>
    <s v="SANCHEZ CARRION"/>
    <s v="HUAMACHUCO"/>
    <s v="HISOPADO OROFARINGEO Y NASOFARINGEO"/>
    <x v="63"/>
    <s v="10"/>
    <s v="12"/>
    <s v="2021"/>
    <s v="10/12/2021"/>
    <x v="13"/>
  </r>
  <r>
    <s v="20220204"/>
    <n v="10623260"/>
    <n v="20210624"/>
    <n v="23"/>
    <s v="MASCULINO"/>
    <s v="MINISTERIO DE SALUD - DIRIS"/>
    <n v="140108"/>
    <s v="LIMA"/>
    <s v="LIMA"/>
    <s v="CHORRILLOS"/>
    <s v="LIMA"/>
    <s v="LIMA"/>
    <s v="CHORRILLOS"/>
    <s v="HISOPADO NASAL Y FARINGEO"/>
    <x v="0"/>
    <s v="24"/>
    <s v="06"/>
    <s v="2021"/>
    <s v="24/06/2021"/>
    <x v="93"/>
  </r>
  <r>
    <s v="20220204"/>
    <n v="10624343"/>
    <n v="20211204"/>
    <n v="28"/>
    <s v="FEMENINO"/>
    <s v="MINISTERIO DE SALUD - DIRIS"/>
    <n v="140126"/>
    <s v="LIMA"/>
    <s v="LIMA"/>
    <s v="SAN MARTIN DE PORRES"/>
    <s v="LIMA"/>
    <s v="LIMA"/>
    <s v="LIMA"/>
    <s v="HISOPADO NASAL Y FARINGEO"/>
    <x v="18"/>
    <s v="04"/>
    <s v="12"/>
    <s v="2021"/>
    <s v="04/12/2021"/>
    <x v="16"/>
  </r>
  <r>
    <s v="20220204"/>
    <n v="10624910"/>
    <n v="20211107"/>
    <n v="29"/>
    <s v="MASCULINO"/>
    <s v="GOBIERNO REGIONAL"/>
    <n v="61102"/>
    <s v="CAJAMARCA"/>
    <s v="SAN IGNACIO"/>
    <s v="CHIRINOS"/>
    <s v="CAJAMARCA"/>
    <s v="JAEN"/>
    <s v="JAEN"/>
    <s v="HISOPADO NASAL Y FARINGEO"/>
    <x v="38"/>
    <s v="07"/>
    <s v="11"/>
    <s v="2021"/>
    <s v="07/11/2021"/>
    <x v="282"/>
  </r>
  <r>
    <s v="20220204"/>
    <n v="10630248"/>
    <n v="20210715"/>
    <n v="26"/>
    <s v="FEMENINO"/>
    <s v="GOBIERNO REGIONAL"/>
    <n v="110101"/>
    <s v="JUNIN"/>
    <s v="HUANCAYO"/>
    <s v="HUANCAYO"/>
    <s v="JUNIN"/>
    <s v="HUANCAYO"/>
    <s v="HUANCAYO"/>
    <s v="HISOPADO NASAL Y FARINGEO"/>
    <x v="0"/>
    <s v="15"/>
    <s v="07"/>
    <s v="2021"/>
    <s v="15/07/2021"/>
    <x v="215"/>
  </r>
  <r>
    <s v="20220204"/>
    <n v="10637754"/>
    <n v="20211215"/>
    <n v="0"/>
    <s v="MASCULINO"/>
    <s v="GOBIERNO REGIONAL"/>
    <n v="40220"/>
    <s v="AREQUIPA"/>
    <s v="CAYLLOMA"/>
    <s v="MAJES"/>
    <s v="AREQUIPA"/>
    <s v="AREQUIPA"/>
    <s v="AREQUIPA"/>
    <s v="HISOPADO OROFARINGEO Y NASOFARINGEO"/>
    <x v="3"/>
    <s v="15"/>
    <s v="12"/>
    <s v="2021"/>
    <s v="15/12/2021"/>
    <x v="264"/>
  </r>
  <r>
    <s v="20220204"/>
    <n v="10639251"/>
    <n v="20210823"/>
    <n v="29"/>
    <s v="MASCULINO"/>
    <s v="ESSALUD"/>
    <n v="110707"/>
    <s v="JUNIN"/>
    <s v="SATIPO"/>
    <s v="RIO NEGRO"/>
    <s v="JUNIN"/>
    <s v="SATIPO"/>
    <s v="RIO NEGRO"/>
    <s v="HISOPADO NASAL Y FARINGEO"/>
    <x v="1"/>
    <s v="23"/>
    <s v="08"/>
    <s v="2021"/>
    <s v="23/08/2021"/>
    <x v="8"/>
  </r>
  <r>
    <s v="20220204"/>
    <n v="10639826"/>
    <n v="20211207"/>
    <n v="52"/>
    <s v="MASCULINO"/>
    <s v="SANIDAD DE LA POLICIA NACIONAL DEL PERU"/>
    <n v="140141"/>
    <s v="LIMA"/>
    <s v="LIMA"/>
    <s v="VILLA EL SALVADOR"/>
    <s v="LIMA"/>
    <s v="LIMA"/>
    <s v="RIMAC"/>
    <s v="HISOPADO OROFARINGEO Y NASOFARINGEO"/>
    <x v="22"/>
    <s v="07"/>
    <s v="12"/>
    <s v="2021"/>
    <s v="07/12/2021"/>
    <x v="134"/>
  </r>
  <r>
    <s v="20220204"/>
    <n v="10640493"/>
    <n v="20210821"/>
    <n v="39"/>
    <s v="FEMENINO"/>
    <s v="GOBIERNO REGIONAL"/>
    <n v="210301"/>
    <s v="SAN MARTIN"/>
    <s v="LAMAS"/>
    <s v="LAMAS"/>
    <s v="SAN MARTIN"/>
    <s v="LAMAS"/>
    <s v="LAMAS"/>
    <s v="HISOPADO NASAL Y FARINGEO"/>
    <x v="30"/>
    <s v="21"/>
    <s v="08"/>
    <s v="2021"/>
    <s v="21/08/2021"/>
    <x v="112"/>
  </r>
  <r>
    <s v="20220204"/>
    <n v="10652767"/>
    <n v="20210610"/>
    <n v="41"/>
    <s v="MASCULINO"/>
    <s v="GOBIERNO REGIONAL"/>
    <n v="230101"/>
    <s v="TUMBES"/>
    <s v="TUMBES"/>
    <s v="TUMBES"/>
    <s v="TUMBES"/>
    <s v="TUMBES"/>
    <s v="TUMBES"/>
    <s v="HISOPADO NASAL Y FARINGEO"/>
    <x v="11"/>
    <s v="10"/>
    <s v="06"/>
    <s v="2021"/>
    <s v="10/06/2021"/>
    <x v="43"/>
  </r>
  <r>
    <s v="20220204"/>
    <n v="10654251"/>
    <n v="20220111"/>
    <n v="63"/>
    <s v="FEMENINO"/>
    <s v="ESSALUD"/>
    <n v="40101"/>
    <s v="AREQUIPA"/>
    <s v="AREQUIPA"/>
    <s v="AREQUIPA"/>
    <s v="AREQUIPA"/>
    <s v="AREQUIPA"/>
    <s v="AREQUIPA"/>
    <s v="HISOPADO OROFARINGEO Y NASOFARINGEO"/>
    <x v="22"/>
    <s v="11"/>
    <s v="01"/>
    <s v="2022"/>
    <s v="11/01/2022"/>
    <x v="7"/>
  </r>
  <r>
    <s v="20220204"/>
    <n v="10656831"/>
    <n v="20210803"/>
    <n v="48"/>
    <s v="MASCULINO"/>
    <s v="ESSALUD"/>
    <n v="10101"/>
    <s v="AMAZONAS"/>
    <s v="CHACHAPOYAS"/>
    <s v="CHACHAPOYAS"/>
    <s v="AMAZONAS"/>
    <s v="CHACHAPOYAS"/>
    <s v="CHACHAPOYAS"/>
    <s v="HISOPADO NASAL Y FARINGEO"/>
    <x v="0"/>
    <s v="03"/>
    <s v="08"/>
    <s v="2021"/>
    <s v="03/08/2021"/>
    <x v="21"/>
  </r>
  <r>
    <s v="20220204"/>
    <n v="10659364"/>
    <n v="20220104"/>
    <n v="50"/>
    <s v="FEMENINO"/>
    <s v="SANIDAD DE LA POLICIA NACIONAL DEL PERU"/>
    <n v="240101"/>
    <s v="   "/>
    <s v="CALLAO"/>
    <s v="CALLAO"/>
    <s v="CALLAO"/>
    <s v="PROV. CONST. DEL CALLAO"/>
    <s v="LA PERLA"/>
    <s v="HISOPADO NASAL Y FARINGEO"/>
    <x v="4"/>
    <s v="04"/>
    <s v="01"/>
    <s v="2022"/>
    <s v="04/01/2022"/>
    <x v="120"/>
  </r>
  <r>
    <s v="20220204"/>
    <n v="10660113"/>
    <n v="20211026"/>
    <n v="30"/>
    <s v="FEMENINO"/>
    <s v="GOBIERNO REGIONAL"/>
    <n v="50403"/>
    <s v="AYACUCHO"/>
    <s v="LA MAR"/>
    <s v="AYNA"/>
    <s v="AYACUCHO"/>
    <s v="LA MAR"/>
    <s v="AYNA"/>
    <s v="HISOPADO NASAL Y FARINGEO"/>
    <x v="28"/>
    <s v="26"/>
    <s v="10"/>
    <s v="2021"/>
    <s v="26/10/2021"/>
    <x v="208"/>
  </r>
  <r>
    <s v="20220204"/>
    <n v="10661100"/>
    <n v="20210518"/>
    <n v="38"/>
    <s v="FEMENINO"/>
    <s v="GOBIERNO REGIONAL"/>
    <n v="120101"/>
    <s v="LA LIBERTAD"/>
    <s v="TRUJILLO"/>
    <s v="TRUJILLO"/>
    <s v="LA LIBERTAD"/>
    <s v="TRUJILLO"/>
    <s v="TRUJILLO"/>
    <s v="HISOPADO NASAL Y FARINGEO"/>
    <x v="6"/>
    <s v="18"/>
    <s v="05"/>
    <s v="2021"/>
    <s v="18/05/2021"/>
    <x v="12"/>
  </r>
  <r>
    <s v="20220204"/>
    <n v="10664190"/>
    <n v="20210710"/>
    <n v="32"/>
    <s v="MASCULINO"/>
    <s v="GOBIERNO REGIONAL"/>
    <n v="71201"/>
    <s v="CUSCO"/>
    <s v="QUISPICANCHI"/>
    <s v="URCOS"/>
    <s v="CUSCO"/>
    <s v="CUSCO"/>
    <s v="CUSCO"/>
    <s v="HISOPADO NASAL Y FARINGEO"/>
    <x v="0"/>
    <s v="10"/>
    <s v="07"/>
    <s v="2021"/>
    <s v="10/07/2021"/>
    <x v="166"/>
  </r>
  <r>
    <s v="20220204"/>
    <n v="10664404"/>
    <n v="20211104"/>
    <n v="45"/>
    <s v="MASCULINO"/>
    <s v="GOBIERNO REGIONAL"/>
    <n v="140805"/>
    <s v="LIMA"/>
    <s v="HUARAL"/>
    <s v="CHANCAY"/>
    <s v="LIMA"/>
    <s v="HUARAL"/>
    <s v="HUARAL"/>
    <s v="HISOPADO NASAL Y FARINGEO"/>
    <x v="12"/>
    <s v="04"/>
    <s v="11"/>
    <s v="2021"/>
    <s v="04/11/2021"/>
    <x v="200"/>
  </r>
  <r>
    <s v="20220204"/>
    <n v="10664625"/>
    <n v="20210720"/>
    <n v="7"/>
    <s v="MASCULINO"/>
    <s v="ESSALUD"/>
    <n v="100101"/>
    <s v="ICA"/>
    <s v="ICA"/>
    <s v="ICA"/>
    <s v="ICA"/>
    <s v="ICA"/>
    <s v="ICA"/>
    <s v="HISOPADO NASAL Y FARINGEO"/>
    <x v="108"/>
    <s v="20"/>
    <s v="07"/>
    <s v="2021"/>
    <s v="20/07/2021"/>
    <x v="214"/>
  </r>
  <r>
    <s v="20220204"/>
    <n v="10665632"/>
    <n v="20211223"/>
    <n v="45"/>
    <s v="MASCULINO"/>
    <s v="MINISTERIO DE SALUD - DIRIS"/>
    <n v="140101"/>
    <s v="LIMA"/>
    <s v="LIMA"/>
    <s v="LIMA"/>
    <s v="LIMA"/>
    <s v="LIMA"/>
    <s v="LIMA"/>
    <s v="HISOPADO NASAL Y FARINGEO"/>
    <x v="4"/>
    <s v="23"/>
    <s v="12"/>
    <s v="2021"/>
    <s v="23/12/2021"/>
    <x v="15"/>
  </r>
  <r>
    <s v="20220204"/>
    <n v="10672109"/>
    <n v="20211213"/>
    <n v="62"/>
    <s v="FEMENINO"/>
    <s v="MINISTERIO DE SALUD - DIRIS"/>
    <n v="140106"/>
    <s v="LIMA"/>
    <s v="LIMA"/>
    <s v="COMAS"/>
    <s v="LIMA"/>
    <s v="LIMA"/>
    <s v="COMAS"/>
    <s v="HISOPADO NASAL Y FARINGEO"/>
    <x v="3"/>
    <s v="13"/>
    <s v="12"/>
    <s v="2021"/>
    <s v="13/12/2021"/>
    <x v="73"/>
  </r>
  <r>
    <s v="20220204"/>
    <n v="10676389"/>
    <n v="20210810"/>
    <n v="30"/>
    <s v="MASCULINO"/>
    <s v="GOBIERNO REGIONAL"/>
    <n v="220110"/>
    <s v="TACNA"/>
    <s v="TACNA"/>
    <s v="SAMA"/>
    <s v="TACNA"/>
    <s v="TACNA"/>
    <s v="ALTO DE LA ALIANZA"/>
    <s v="HISOPADO NASAL Y FARINGEO"/>
    <x v="34"/>
    <s v="10"/>
    <s v="08"/>
    <s v="2021"/>
    <s v="10/08/2021"/>
    <x v="180"/>
  </r>
  <r>
    <s v="20220204"/>
    <n v="10686277"/>
    <n v="20210802"/>
    <n v="38"/>
    <s v="FEMENINO"/>
    <s v="GOBIERNO REGIONAL"/>
    <n v="40103"/>
    <s v="AREQUIPA"/>
    <s v="AREQUIPA"/>
    <s v="CERRO COLORADO"/>
    <s v="AREQUIPA"/>
    <s v="AREQUIPA"/>
    <s v="CERRO COLORADO"/>
    <s v="HISOPADO NASAL Y FARINGEO"/>
    <x v="6"/>
    <s v="02"/>
    <s v="08"/>
    <s v="2021"/>
    <s v="02/08/2021"/>
    <x v="42"/>
  </r>
  <r>
    <s v="20220204"/>
    <n v="10687759"/>
    <n v="20210906"/>
    <n v="42"/>
    <s v="MASCULINO"/>
    <s v="GOBIERNO REGIONAL"/>
    <n v="50101"/>
    <s v="AYACUCHO"/>
    <s v="HUAMANGA"/>
    <s v="AYACUCHO"/>
    <s v="AYACUCHO"/>
    <s v="HUAMANGA"/>
    <s v="AYACUCHO"/>
    <s v="HISOPADO NASAL Y FARINGEO"/>
    <x v="1"/>
    <s v="06"/>
    <s v="09"/>
    <s v="2021"/>
    <s v="06/09/2021"/>
    <x v="119"/>
  </r>
  <r>
    <s v="20220204"/>
    <n v="10689028"/>
    <n v="20210819"/>
    <n v="53"/>
    <s v="MASCULINO"/>
    <s v="MINISTERIO DE SALUD - DIRIS"/>
    <n v="140112"/>
    <s v="LIMA"/>
    <s v="LIMA"/>
    <s v="LURIGANCHO"/>
    <s v="LIMA"/>
    <s v="LIMA"/>
    <s v="LURIGANCHO"/>
    <s v="HISOPADO NASAL Y FARINGEO"/>
    <x v="1"/>
    <s v="19"/>
    <s v="08"/>
    <s v="2021"/>
    <s v="19/08/2021"/>
    <x v="56"/>
  </r>
  <r>
    <s v="20220204"/>
    <n v="10700757"/>
    <n v="20211111"/>
    <n v="72"/>
    <s v="MASCULINO"/>
    <s v="GOBIERNO REGIONAL"/>
    <n v="120901"/>
    <s v="LA LIBERTAD"/>
    <s v="CHEPEN"/>
    <s v="CHEPEN"/>
    <s v="LA LIBERTAD"/>
    <s v="CHEPEN"/>
    <s v="CHEPEN"/>
    <s v="HISOPADO NASAL Y FARINGEO"/>
    <x v="3"/>
    <s v="11"/>
    <s v="11"/>
    <s v="2021"/>
    <s v="11/11/2021"/>
    <x v="103"/>
  </r>
  <r>
    <s v="20220204"/>
    <n v="10707787"/>
    <n v="20211211"/>
    <n v="71"/>
    <s v="FEMENINO"/>
    <s v="MINISTERIO DE SALUD - DIRIS"/>
    <n v="140130"/>
    <s v="LIMA"/>
    <s v="LIMA"/>
    <s v="SANTIAGO DE SURCO"/>
    <s v="LIMA"/>
    <s v="LIMA"/>
    <s v="CHORRILLOS"/>
    <s v="HISOPADO NASAL Y FARINGEO"/>
    <x v="3"/>
    <s v="11"/>
    <s v="12"/>
    <s v="2021"/>
    <s v="11/12/2021"/>
    <x v="106"/>
  </r>
  <r>
    <s v="20220204"/>
    <n v="10709068"/>
    <n v="20211225"/>
    <n v="17"/>
    <s v="FEMENINO"/>
    <s v="MINISTERIO DE SALUD - DIRIS"/>
    <n v="140140"/>
    <s v="LIMA"/>
    <s v="LIMA"/>
    <s v="SAN BORJA"/>
    <s v="LIMA"/>
    <s v="LIMA"/>
    <s v="MIRAFLORES"/>
    <s v="HISOPADO NASAL Y FARINGEO"/>
    <x v="4"/>
    <s v="25"/>
    <s v="12"/>
    <s v="2021"/>
    <s v="25/12/2021"/>
    <x v="373"/>
  </r>
  <r>
    <s v="20220204"/>
    <n v="10710994"/>
    <n v="20210925"/>
    <n v="24"/>
    <s v="FEMENINO"/>
    <s v="MINISTERIO DE SALUD - DIRIS"/>
    <n v="140133"/>
    <s v="LIMA"/>
    <s v="LIMA"/>
    <s v="JESUS MARIA"/>
    <s v="LIMA"/>
    <s v="LIMA"/>
    <s v="LA MOLINA"/>
    <s v="HISOPADO NASAL Y FARINGEO"/>
    <x v="17"/>
    <s v="25"/>
    <s v="09"/>
    <s v="2021"/>
    <s v="25/09/2021"/>
    <x v="253"/>
  </r>
  <r>
    <s v="20220204"/>
    <n v="10714812"/>
    <n v="20210609"/>
    <n v="38"/>
    <s v="MASCULINO"/>
    <s v="ESSALUD"/>
    <n v="140119"/>
    <s v="LIMA"/>
    <s v="LIMA"/>
    <s v="PUENTE PIEDRA"/>
    <s v="LIMA"/>
    <s v="LIMA"/>
    <s v="PUENTE PIEDRA"/>
    <s v="HISOPADO NASAL Y FARINGEO"/>
    <x v="0"/>
    <s v="09"/>
    <s v="06"/>
    <s v="2021"/>
    <s v="09/06/2021"/>
    <x v="84"/>
  </r>
  <r>
    <s v="20220204"/>
    <n v="10715451"/>
    <n v="20211219"/>
    <n v="37"/>
    <s v="FEMENINO"/>
    <s v="MINISTERIO DE SALUD - DIRIS"/>
    <n v="140101"/>
    <s v="LIMA"/>
    <s v="LIMA"/>
    <s v="LIMA"/>
    <s v="LIMA"/>
    <s v="LIMA"/>
    <s v="LIMA"/>
    <s v="HISOPADO NASAL Y FARINGEO"/>
    <x v="4"/>
    <s v="19"/>
    <s v="12"/>
    <s v="2021"/>
    <s v="19/12/2021"/>
    <x v="152"/>
  </r>
  <r>
    <s v="20220204"/>
    <n v="10716674"/>
    <n v="20210706"/>
    <n v="25"/>
    <s v="MASCULINO"/>
    <s v="MINISTERIO DE SALUD - DIRIS"/>
    <n v="140106"/>
    <s v="LIMA"/>
    <s v="LIMA"/>
    <s v="COMAS"/>
    <s v="LIMA"/>
    <s v="LIMA"/>
    <s v="COMAS"/>
    <s v="HISOPADO NASAL Y FARINGEO"/>
    <x v="6"/>
    <s v="06"/>
    <s v="07"/>
    <s v="2021"/>
    <s v="06/07/2021"/>
    <x v="77"/>
  </r>
  <r>
    <s v="20220204"/>
    <n v="10723571"/>
    <n v="20210622"/>
    <n v="35"/>
    <s v="FEMENINO"/>
    <s v="GOBIERNO REGIONAL"/>
    <n v="180301"/>
    <s v="PASCO"/>
    <s v="OXAPAMPA"/>
    <s v="OXAPAMPA"/>
    <s v="PASCO"/>
    <s v="OXAPAMPA"/>
    <s v="OXAPAMPA"/>
    <s v="HISOPADO NASAL Y FARINGEO"/>
    <x v="0"/>
    <s v="22"/>
    <s v="06"/>
    <s v="2021"/>
    <s v="22/06/2021"/>
    <x v="256"/>
  </r>
  <r>
    <s v="20220204"/>
    <n v="10726388"/>
    <n v="20210708"/>
    <n v="16"/>
    <s v="MASCULINO"/>
    <s v="GOBIERNO REGIONAL"/>
    <n v="160301"/>
    <s v="MADRE DE DIOS"/>
    <s v="TAHUAMANU"/>
    <s v="IÑAPARI"/>
    <s v="PIURA"/>
    <s v="PIURA"/>
    <s v="PIURA"/>
    <s v="HISOPADO NASAL Y FARINGEO"/>
    <x v="6"/>
    <s v="08"/>
    <s v="07"/>
    <s v="2021"/>
    <s v="08/07/2021"/>
    <x v="83"/>
  </r>
  <r>
    <s v="20220204"/>
    <n v="10727514"/>
    <n v="20211112"/>
    <n v="16"/>
    <s v="FEMENINO"/>
    <s v="MINISTERIO DE SALUD - DIRIS"/>
    <n v="140110"/>
    <s v="LIMA"/>
    <s v="LIMA"/>
    <s v="LA MOLINA"/>
    <s v="LIMA"/>
    <s v="LIMA"/>
    <s v="LA MOLINA"/>
    <s v="HISOPADO NASAL Y FARINGEO"/>
    <x v="3"/>
    <s v="12"/>
    <s v="11"/>
    <s v="2021"/>
    <s v="12/11/2021"/>
    <x v="108"/>
  </r>
  <r>
    <s v="20220204"/>
    <n v="10729777"/>
    <n v="20211005"/>
    <n v="37"/>
    <s v="FEMENINO"/>
    <s v="ESSALUD"/>
    <n v="140126"/>
    <s v="LIMA"/>
    <s v="LIMA"/>
    <s v="SAN MARTIN DE PORRES"/>
    <s v="LIMA"/>
    <s v="LIMA"/>
    <s v="RIMAC"/>
    <s v="HISOPADO NASAL Y FARINGEO"/>
    <x v="8"/>
    <s v="05"/>
    <s v="10"/>
    <s v="2021"/>
    <s v="05/10/2021"/>
    <x v="94"/>
  </r>
  <r>
    <s v="20220204"/>
    <n v="10730245"/>
    <n v="20210707"/>
    <n v="48"/>
    <s v="MASCULINO"/>
    <s v="MINISTERIO DE SALUD - DIRIS"/>
    <n v="140106"/>
    <s v="LIMA"/>
    <s v="LIMA"/>
    <s v="COMAS"/>
    <s v="LIMA"/>
    <s v="LIMA"/>
    <s v="INDEPENDENCIA"/>
    <s v="HISOPADO NASAL Y FARINGEO"/>
    <x v="0"/>
    <s v="07"/>
    <s v="07"/>
    <s v="2021"/>
    <s v="07/07/2021"/>
    <x v="187"/>
  </r>
  <r>
    <s v="20220204"/>
    <n v="10736430"/>
    <n v="20211111"/>
    <n v="68"/>
    <s v="MASCULINO"/>
    <s v="GOBIERNO REGIONAL"/>
    <n v="100101"/>
    <s v="ICA"/>
    <s v="ICA"/>
    <s v="ICA"/>
    <s v="ICA"/>
    <s v="ICA"/>
    <s v="ICA"/>
    <s v="HISOPADO NASAL Y FARINGEO"/>
    <x v="22"/>
    <s v="11"/>
    <s v="11"/>
    <s v="2021"/>
    <s v="11/11/2021"/>
    <x v="103"/>
  </r>
  <r>
    <s v="20220204"/>
    <n v="10739999"/>
    <n v="20211030"/>
    <n v="63"/>
    <s v="FEMENINO"/>
    <s v="GOBIERNO REGIONAL"/>
    <n v="130204"/>
    <s v="LAMBAYEQUE"/>
    <s v="FERREÑAFE"/>
    <s v="PITIPO"/>
    <s v="LAMBAYEQUE"/>
    <s v="FERREÑAFE"/>
    <s v="PITIPO"/>
    <s v="HISOPADO NASAL Y FARINGEO"/>
    <x v="13"/>
    <s v="30"/>
    <s v="10"/>
    <s v="2021"/>
    <s v="30/10/2021"/>
    <x v="154"/>
  </r>
  <r>
    <s v="20220204"/>
    <n v="10740302"/>
    <n v="20210303"/>
    <n v="36"/>
    <s v="FEMENINO"/>
    <s v="ESSALUD"/>
    <n v="21901"/>
    <s v="ANCASH"/>
    <s v="HUARMEY"/>
    <s v="HUARMEY"/>
    <s v="ANCASH"/>
    <s v="HUARMEY"/>
    <s v="HUARMEY"/>
    <s v="HISOPADO NASAL Y FARINGEO"/>
    <x v="0"/>
    <s v="03"/>
    <s v="03"/>
    <s v="2021"/>
    <s v="03/03/2021"/>
    <x v="284"/>
  </r>
  <r>
    <s v="20220204"/>
    <n v="10747905"/>
    <n v="20211106"/>
    <n v="11"/>
    <s v="MASCULINO"/>
    <s v="MINISTERIO DE SALUD - DIRIS"/>
    <n v="140106"/>
    <s v="LIMA"/>
    <s v="LIMA"/>
    <s v="COMAS"/>
    <s v="LIMA"/>
    <s v="LIMA"/>
    <s v="COMAS"/>
    <s v="HISOPADO NASAL Y FARINGEO"/>
    <x v="20"/>
    <s v="06"/>
    <s v="11"/>
    <s v="2021"/>
    <s v="06/11/2021"/>
    <x v="130"/>
  </r>
  <r>
    <s v="20220204"/>
    <n v="10766102"/>
    <n v="20210712"/>
    <n v="50"/>
    <s v="FEMENINO"/>
    <s v="MINISTERIO DE SALUD - DIRIS"/>
    <n v="140142"/>
    <s v="LIMA"/>
    <s v="LIMA"/>
    <s v="LOS OLIVOS"/>
    <s v="LIMA"/>
    <s v="LIMA"/>
    <s v="SAN MARTIN DE PORRES"/>
    <s v="HISOPADO NASAL Y FARINGEO"/>
    <x v="6"/>
    <s v="12"/>
    <s v="07"/>
    <s v="2021"/>
    <s v="12/07/2021"/>
    <x v="195"/>
  </r>
  <r>
    <s v="20220204"/>
    <n v="10766807"/>
    <n v="20211104"/>
    <n v="39"/>
    <s v="MASCULINO"/>
    <s v="ESSALUD"/>
    <n v="160101"/>
    <s v="MADRE DE DIOS"/>
    <s v="TAMBOPATA"/>
    <s v="TAMBOPATA"/>
    <s v="MADRE DE DIOS"/>
    <s v="TAMBOPATA"/>
    <s v="TAMBOPATA"/>
    <s v="HISOPADO NASAL Y FARINGEO"/>
    <x v="7"/>
    <s v="04"/>
    <s v="11"/>
    <s v="2021"/>
    <s v="04/11/2021"/>
    <x v="200"/>
  </r>
  <r>
    <s v="20220204"/>
    <n v="10774216"/>
    <n v="20211016"/>
    <n v="33"/>
    <s v="MASCULINO"/>
    <s v="GOBIERNO REGIONAL"/>
    <n v="130115"/>
    <s v="LAMBAYEQUE"/>
    <s v="CHICLAYO"/>
    <s v="LA VICTORIA"/>
    <s v="LAMBAYEQUE"/>
    <s v="CHICLAYO"/>
    <s v="CHICLAYO"/>
    <s v="HISOPADO NASAL Y FARINGEO"/>
    <x v="2"/>
    <s v="16"/>
    <s v="10"/>
    <s v="2021"/>
    <s v="16/10/2021"/>
    <x v="40"/>
  </r>
  <r>
    <s v="20220204"/>
    <n v="10779000"/>
    <n v="20211022"/>
    <n v="36"/>
    <s v="FEMENINO"/>
    <s v="GOBIERNO REGIONAL"/>
    <n v="21301"/>
    <s v="ANCASH"/>
    <s v="SANTA"/>
    <s v="CHIMBOTE"/>
    <s v="ANCASH"/>
    <s v="SANTA"/>
    <s v="CHIMBOTE"/>
    <s v="HISOPADO NASAL Y FARINGEO"/>
    <x v="2"/>
    <s v="22"/>
    <s v="10"/>
    <s v="2021"/>
    <s v="22/10/2021"/>
    <x v="4"/>
  </r>
  <r>
    <s v="20220204"/>
    <n v="10779332"/>
    <n v="20210608"/>
    <n v="30"/>
    <s v="FEMENINO"/>
    <s v="GOBIERNO REGIONAL"/>
    <n v="40102"/>
    <s v="AREQUIPA"/>
    <s v="AREQUIPA"/>
    <s v="CAYMA"/>
    <s v="AREQUIPA"/>
    <s v="AREQUIPA"/>
    <s v="CERRO COLORADO"/>
    <s v="HISOPADO NASAL Y FARINGEO"/>
    <x v="0"/>
    <s v="08"/>
    <s v="06"/>
    <s v="2021"/>
    <s v="08/06/2021"/>
    <x v="131"/>
  </r>
  <r>
    <s v="20220204"/>
    <n v="10780665"/>
    <n v="20210414"/>
    <n v="13"/>
    <s v="FEMENINO"/>
    <s v="GOBIERNO REGIONAL"/>
    <n v="30106"/>
    <s v="APURIMAC"/>
    <s v="ABANCAY"/>
    <s v="LAMBRAMA"/>
    <s v="APURIMAC"/>
    <s v="ABANCAY"/>
    <s v="LAMBRAMA"/>
    <s v="HISOPADO NASAL Y FARINGEO"/>
    <x v="0"/>
    <s v="14"/>
    <s v="04"/>
    <s v="2021"/>
    <s v="14/04/2021"/>
    <x v="28"/>
  </r>
  <r>
    <s v="20220204"/>
    <n v="10784405"/>
    <n v="20211109"/>
    <n v="26"/>
    <s v="FEMENINO"/>
    <s v="GOBIERNO REGIONAL"/>
    <n v="140901"/>
    <s v="LIMA"/>
    <s v="BARRANCA"/>
    <s v="BARRANCA"/>
    <s v="LIMA"/>
    <s v="BARRANCA"/>
    <s v="BARRANCA"/>
    <s v="HISOPADO NASAL Y FARINGEO"/>
    <x v="28"/>
    <s v="09"/>
    <s v="11"/>
    <s v="2021"/>
    <s v="09/11/2021"/>
    <x v="115"/>
  </r>
  <r>
    <s v="20220204"/>
    <n v="10784822"/>
    <n v="20220111"/>
    <n v="48"/>
    <s v="FEMENINO"/>
    <s v="GOBIERNO REGIONAL"/>
    <n v="20101"/>
    <s v="ANCASH"/>
    <s v="HUARAZ"/>
    <s v="HUARAZ"/>
    <s v="ANCASH"/>
    <s v="HUARAZ"/>
    <s v="HUARAZ"/>
    <s v="HISOPADO OROFARINGEO Y NASOFARINGEO"/>
    <x v="44"/>
    <s v="11"/>
    <s v="01"/>
    <s v="2022"/>
    <s v="11/01/2022"/>
    <x v="7"/>
  </r>
  <r>
    <s v="20220204"/>
    <n v="10794849"/>
    <n v="20210920"/>
    <n v="37"/>
    <s v="MASCULINO"/>
    <s v="MINISTERIO DE SALUD - DIRIS"/>
    <n v="140103"/>
    <s v="LIMA"/>
    <s v="LIMA"/>
    <s v="ATE"/>
    <s v="LIMA"/>
    <s v="LIMA"/>
    <s v="ATE"/>
    <s v="HISOPADO NASAL Y FARINGEO"/>
    <x v="8"/>
    <s v="20"/>
    <s v="09"/>
    <s v="2021"/>
    <s v="20/09/2021"/>
    <x v="196"/>
  </r>
  <r>
    <s v="20220204"/>
    <n v="10795097"/>
    <n v="20210423"/>
    <n v="15"/>
    <s v="FEMENINO"/>
    <s v="GOBIERNO REGIONAL"/>
    <n v="160101"/>
    <s v="MADRE DE DIOS"/>
    <s v="TAMBOPATA"/>
    <s v="TAMBOPATA"/>
    <s v="MADRE DE DIOS"/>
    <s v="TAMBOPATA"/>
    <s v="LAS PIEDRAS"/>
    <s v="HISOPADO NASAL Y FARINGEO"/>
    <x v="0"/>
    <s v="23"/>
    <s v="04"/>
    <s v="2021"/>
    <s v="23/04/2021"/>
    <x v="67"/>
  </r>
  <r>
    <s v="20220204"/>
    <n v="10795173"/>
    <n v="20211122"/>
    <n v="32"/>
    <s v="FEMENINO"/>
    <s v="SANIDAD DE LA POLICIA NACIONAL DEL PERU"/>
    <n v="140142"/>
    <s v="LIMA"/>
    <s v="LIMA"/>
    <s v="LOS OLIVOS"/>
    <s v="LIMA"/>
    <s v="LIMA"/>
    <s v="RIMAC"/>
    <s v="HISOPADO NASAL Y FARINGEO"/>
    <x v="20"/>
    <s v="22"/>
    <s v="11"/>
    <s v="2021"/>
    <s v="22/11/2021"/>
    <x v="17"/>
  </r>
  <r>
    <s v="20220204"/>
    <n v="10803339"/>
    <n v="20211004"/>
    <n v="27"/>
    <s v="MASCULINO"/>
    <s v="INPE"/>
    <n v="130109"/>
    <s v="LAMBAYEQUE"/>
    <s v="CHICLAYO"/>
    <s v="PICSI"/>
    <s v="LAMBAYEQUE"/>
    <s v="CHICLAYO"/>
    <s v="CHICLAYO"/>
    <s v="HISOPADO NASAL Y FARINGEO"/>
    <x v="1"/>
    <s v="04"/>
    <s v="10"/>
    <s v="2021"/>
    <s v="04/10/2021"/>
    <x v="36"/>
  </r>
  <r>
    <s v="20220204"/>
    <n v="10804416"/>
    <n v="20211225"/>
    <n v="78"/>
    <s v="MASCULINO"/>
    <s v="SANIDAD DE LA FUERZA AEREA DEL PERU"/>
    <n v="140130"/>
    <s v="LIMA"/>
    <s v="LIMA"/>
    <s v="SANTIAGO DE SURCO"/>
    <s v="LIMA"/>
    <s v="LIMA"/>
    <s v="MIRAFLORES"/>
    <s v="HISOPADO NASAL Y FARINGEO"/>
    <x v="4"/>
    <s v="25"/>
    <s v="12"/>
    <s v="2021"/>
    <s v="25/12/2021"/>
    <x v="373"/>
  </r>
  <r>
    <s v="20220204"/>
    <n v="10806348"/>
    <n v="20210215"/>
    <n v="48"/>
    <s v="FEMENINO"/>
    <s v="GOBIERNO REGIONAL"/>
    <n v="120101"/>
    <s v="LA LIBERTAD"/>
    <s v="TRUJILLO"/>
    <s v="TRUJILLO"/>
    <s v="LA LIBERTAD"/>
    <s v="TRUJILLO"/>
    <s v="TRUJILLO"/>
    <s v="HISOPADO NASAL Y FARINGEO"/>
    <x v="50"/>
    <s v="15"/>
    <s v="02"/>
    <s v="2021"/>
    <s v="15/02/2021"/>
    <x v="157"/>
  </r>
  <r>
    <s v="20220204"/>
    <n v="10808279"/>
    <n v="20211104"/>
    <n v="15"/>
    <s v="MASCULINO"/>
    <s v="GOBIERNO REGIONAL"/>
    <n v="190401"/>
    <s v="PIURA"/>
    <s v="MORROPON"/>
    <s v="CHULUCANAS"/>
    <s v="PIURA"/>
    <s v="MORROPON"/>
    <s v="CHULUCANAS"/>
    <s v="HISOPADO NASAL Y FARINGEO"/>
    <x v="22"/>
    <s v="04"/>
    <s v="11"/>
    <s v="2021"/>
    <s v="04/11/2021"/>
    <x v="200"/>
  </r>
  <r>
    <s v="20220204"/>
    <n v="10812679"/>
    <n v="20210608"/>
    <n v="28"/>
    <s v="FEMENINO"/>
    <s v="GOBIERNO REGIONAL"/>
    <n v="170101"/>
    <s v="MOQUEGUA"/>
    <s v="MARISCAL NIETO"/>
    <s v="MOQUEGUA"/>
    <s v="MOQUEGUA"/>
    <s v="MARISCAL NIETO"/>
    <s v="MOQUEGUA"/>
    <s v="HISOPADO NASAL Y FARINGEO"/>
    <x v="0"/>
    <s v="08"/>
    <s v="06"/>
    <s v="2021"/>
    <s v="08/06/2021"/>
    <x v="131"/>
  </r>
  <r>
    <s v="20220204"/>
    <n v="10813800"/>
    <n v="20211108"/>
    <n v="16"/>
    <s v="MASCULINO"/>
    <s v="GOBIERNO REGIONAL"/>
    <n v="30101"/>
    <s v="APURIMAC"/>
    <s v="ABANCAY"/>
    <s v="ABANCAY"/>
    <s v="APURIMAC"/>
    <s v="ABANCAY"/>
    <s v="ABANCAY"/>
    <s v="HISOPADO NASAL Y FARINGEO"/>
    <x v="2"/>
    <s v="08"/>
    <s v="11"/>
    <s v="2021"/>
    <s v="08/11/2021"/>
    <x v="96"/>
  </r>
  <r>
    <s v="20220204"/>
    <n v="10814217"/>
    <n v="20210606"/>
    <n v="51"/>
    <s v="MASCULINO"/>
    <s v="MINISTERIO DE SALUD - DIRIS"/>
    <n v="80101"/>
    <s v="HUANCAVELICA"/>
    <s v="HUANCAVELICA"/>
    <s v="HUANCAVELICA"/>
    <s v="LIMA"/>
    <s v="LIMA"/>
    <s v="EL AGUSTINO"/>
    <s v="HISOPADO NASAL Y FARINGEO"/>
    <x v="0"/>
    <s v="06"/>
    <s v="06"/>
    <s v="2021"/>
    <s v="06/06/2021"/>
    <x v="48"/>
  </r>
  <r>
    <s v="20220204"/>
    <n v="10817359"/>
    <n v="20211119"/>
    <n v="57"/>
    <s v="FEMENINO"/>
    <s v="MINISTERIO DE SALUD - DIRIS"/>
    <n v="140101"/>
    <s v="LIMA"/>
    <s v="LIMA"/>
    <s v="LIMA"/>
    <s v="LIMA"/>
    <s v="LIMA"/>
    <s v="LIMA"/>
    <s v="HISOPADO NASAL Y FARINGEO"/>
    <x v="20"/>
    <s v="19"/>
    <s v="11"/>
    <s v="2021"/>
    <s v="19/11/2021"/>
    <x v="138"/>
  </r>
  <r>
    <s v="20220204"/>
    <n v="10822929"/>
    <n v="20211010"/>
    <n v="18"/>
    <s v="FEMENINO"/>
    <s v="GOBIERNO REGIONAL"/>
    <n v="40201"/>
    <s v="AREQUIPA"/>
    <s v="CAYLLOMA"/>
    <s v="CHIVAY"/>
    <s v="AREQUIPA"/>
    <s v="CAYLLOMA"/>
    <s v="CHIVAY"/>
    <s v="HISOPADO NASAL Y FARINGEO"/>
    <x v="0"/>
    <s v="10"/>
    <s v="10"/>
    <s v="2021"/>
    <s v="10/10/2021"/>
    <x v="303"/>
  </r>
  <r>
    <s v="20220204"/>
    <n v="10824595"/>
    <n v="20211009"/>
    <n v="84"/>
    <s v="FEMENINO"/>
    <s v="GOBIERNO REGIONAL"/>
    <n v="120110"/>
    <s v="LA LIBERTAD"/>
    <s v="TRUJILLO"/>
    <s v="EL PORVENIR"/>
    <s v="LA LIBERTAD"/>
    <s v="TRUJILLO"/>
    <s v="TRUJILLO"/>
    <s v="HISOPADO NASAL Y FARINGEO"/>
    <x v="2"/>
    <s v="09"/>
    <s v="10"/>
    <s v="2021"/>
    <s v="09/10/2021"/>
    <x v="123"/>
  </r>
  <r>
    <s v="20220204"/>
    <n v="10827296"/>
    <n v="20211215"/>
    <n v="4"/>
    <s v="MASCULINO"/>
    <s v="GOBIERNO REGIONAL"/>
    <n v="50115"/>
    <s v="AYACUCHO"/>
    <s v="HUAMANGA"/>
    <s v="JESUS NAZARENO"/>
    <s v="AYACUCHO"/>
    <s v="HUAMANGA"/>
    <s v="JESUS NAZARENO"/>
    <s v="HISOPADO NASAL Y FARINGEO"/>
    <x v="28"/>
    <s v="15"/>
    <s v="12"/>
    <s v="2021"/>
    <s v="15/12/2021"/>
    <x v="264"/>
  </r>
  <r>
    <s v="20220204"/>
    <n v="10833946"/>
    <n v="20210419"/>
    <n v="13"/>
    <s v="FEMENINO"/>
    <s v="GOBIERNO REGIONAL"/>
    <n v="80201"/>
    <s v="HUANCAVELICA"/>
    <s v="ACOBAMBA"/>
    <s v="ACOBAMBA"/>
    <s v="HUANCAVELICA"/>
    <s v="ACOBAMBA"/>
    <s v="ACOBAMBA"/>
    <s v="HISOPADO NASAL Y FARINGEO"/>
    <x v="6"/>
    <s v="19"/>
    <s v="04"/>
    <s v="2021"/>
    <s v="19/04/2021"/>
    <x v="39"/>
  </r>
  <r>
    <s v="20220204"/>
    <n v="10840373"/>
    <n v="20211012"/>
    <n v="59"/>
    <s v="MASCULINO"/>
    <s v="GOBIERNO REGIONAL"/>
    <n v="130110"/>
    <s v="LAMBAYEQUE"/>
    <s v="CHICLAYO"/>
    <s v="PIMENTEL"/>
    <s v="LAMBAYEQUE"/>
    <s v="CHICLAYO"/>
    <s v="CHICLAYO"/>
    <s v="HISOPADO NASAL Y FARINGEO"/>
    <x v="1"/>
    <s v="12"/>
    <s v="10"/>
    <s v="2021"/>
    <s v="12/10/2021"/>
    <x v="146"/>
  </r>
  <r>
    <s v="20220204"/>
    <n v="10844962"/>
    <n v="20210608"/>
    <n v="19"/>
    <s v="MASCULINO"/>
    <s v="MINISTERIO DE SALUD - DIRIS"/>
    <n v="140119"/>
    <s v="LIMA"/>
    <s v="LIMA"/>
    <s v="PUENTE PIEDRA"/>
    <s v="LIMA"/>
    <s v="LIMA"/>
    <s v="PUENTE PIEDRA"/>
    <s v="HISOPADO NASAL Y FARINGEO"/>
    <x v="0"/>
    <s v="08"/>
    <s v="06"/>
    <s v="2021"/>
    <s v="08/06/2021"/>
    <x v="131"/>
  </r>
  <r>
    <s v="20220204"/>
    <n v="10846654"/>
    <n v="20211024"/>
    <n v="61"/>
    <s v="MASCULINO"/>
    <s v="MINISTERIO DE SALUD - DIRIS"/>
    <n v="140106"/>
    <s v="LIMA"/>
    <s v="LIMA"/>
    <s v="COMAS"/>
    <s v="LIMA"/>
    <s v="LIMA"/>
    <s v="LIMA"/>
    <s v="HISOPADO NASAL Y FARINGEO"/>
    <x v="12"/>
    <s v="24"/>
    <s v="10"/>
    <s v="2021"/>
    <s v="24/10/2021"/>
    <x v="145"/>
  </r>
  <r>
    <s v="20220204"/>
    <n v="10848364"/>
    <n v="20211213"/>
    <n v="52"/>
    <s v="FEMENINO"/>
    <s v="ESSALUD"/>
    <n v="60101"/>
    <s v="CAJAMARCA"/>
    <s v="CAJAMARCA"/>
    <s v="CAJAMARCA"/>
    <s v="CAJAMARCA"/>
    <s v="CAJAMARCA"/>
    <s v="CAJAMARCA"/>
    <s v="HISOPADO NASAL Y FARINGEO"/>
    <x v="3"/>
    <s v="13"/>
    <s v="12"/>
    <s v="2021"/>
    <s v="13/12/2021"/>
    <x v="73"/>
  </r>
  <r>
    <s v="20220204"/>
    <n v="10851383"/>
    <n v="20210826"/>
    <n v="43"/>
    <s v="FEMENINO"/>
    <s v="MINISTERIO DE SALUD - DIRIS"/>
    <n v="140141"/>
    <s v="LIMA"/>
    <s v="LIMA"/>
    <s v="VILLA EL SALVADOR"/>
    <s v="LIMA"/>
    <s v="LIMA"/>
    <s v="SAN JUAN DE MIRAFLORES"/>
    <s v="HISOPADO NASAL Y FARINGEO"/>
    <x v="32"/>
    <s v="26"/>
    <s v="08"/>
    <s v="2021"/>
    <s v="26/08/2021"/>
    <x v="293"/>
  </r>
  <r>
    <s v="20220204"/>
    <n v="10852951"/>
    <n v="20211103"/>
    <n v="49"/>
    <s v="FEMENINO"/>
    <s v="GOBIERNO REGIONAL"/>
    <n v="40220"/>
    <s v="AREQUIPA"/>
    <s v="CAYLLOMA"/>
    <s v="MAJES"/>
    <s v="AREQUIPA"/>
    <s v="CAYLLOMA"/>
    <s v="MAJES"/>
    <s v="HISOPADO NASAL Y FARINGEO"/>
    <x v="12"/>
    <s v="03"/>
    <s v="11"/>
    <s v="2021"/>
    <s v="03/11/2021"/>
    <x v="249"/>
  </r>
  <r>
    <s v="20220204"/>
    <n v="10854120"/>
    <n v="20210407"/>
    <n v="59"/>
    <s v="MASCULINO"/>
    <s v="GOBIERNO REGIONAL"/>
    <n v="120101"/>
    <s v="LA LIBERTAD"/>
    <s v="TRUJILLO"/>
    <s v="TRUJILLO"/>
    <s v="LA LIBERTAD"/>
    <s v="TRUJILLO"/>
    <s v="TRUJILLO"/>
    <s v="HISOPADO NASAL Y FARINGEO"/>
    <x v="0"/>
    <s v="07"/>
    <s v="04"/>
    <s v="2021"/>
    <s v="07/04/2021"/>
    <x v="137"/>
  </r>
  <r>
    <s v="20220204"/>
    <n v="10856549"/>
    <n v="20210907"/>
    <n v="59"/>
    <s v="FEMENINO"/>
    <s v="GOBIERNO REGIONAL"/>
    <n v="60101"/>
    <s v="CAJAMARCA"/>
    <s v="CAJAMARCA"/>
    <s v="CAJAMARCA"/>
    <s v="CAJAMARCA"/>
    <s v="CAJAMARCA"/>
    <s v="CAJAMARCA"/>
    <s v="HISOPADO NASAL Y FARINGEO"/>
    <x v="40"/>
    <s v="07"/>
    <s v="09"/>
    <s v="2021"/>
    <s v="07/09/2021"/>
    <x v="69"/>
  </r>
  <r>
    <s v="20220204"/>
    <n v="10874140"/>
    <n v="20211214"/>
    <n v="27"/>
    <s v="FEMENINO"/>
    <s v="ESSALUD"/>
    <n v="140125"/>
    <s v="LIMA"/>
    <s v="LIMA"/>
    <s v="BARRANCO"/>
    <s v="LIMA"/>
    <s v="LIMA"/>
    <s v="LIMA"/>
    <s v="HISOPADO NASAL Y FARINGEO"/>
    <x v="4"/>
    <s v="14"/>
    <s v="12"/>
    <s v="2021"/>
    <s v="14/12/2021"/>
    <x v="90"/>
  </r>
  <r>
    <s v="20220204"/>
    <n v="10875307"/>
    <n v="20211006"/>
    <n v="50"/>
    <s v="FEMENINO"/>
    <s v="GOBIERNO REGIONAL"/>
    <n v="40127"/>
    <s v="AREQUIPA"/>
    <s v="AREQUIPA"/>
    <s v="JACOBO HUNTER"/>
    <s v="AREQUIPA"/>
    <s v="AREQUIPA"/>
    <s v="AREQUIPA"/>
    <s v="HISOPADO NASAL Y FARINGEO"/>
    <x v="0"/>
    <s v="06"/>
    <s v="10"/>
    <s v="2021"/>
    <s v="06/10/2021"/>
    <x v="118"/>
  </r>
  <r>
    <s v="20220204"/>
    <n v="10875611"/>
    <n v="20210928"/>
    <n v="40"/>
    <s v="FEMENINO"/>
    <s v="GOBIERNO REGIONAL"/>
    <n v="130101"/>
    <s v="LAMBAYEQUE"/>
    <s v="CHICLAYO"/>
    <s v="CHICLAYO"/>
    <s v="LAMBAYEQUE"/>
    <s v="CHICLAYO"/>
    <s v="CHICLAYO"/>
    <s v="HISOPADO NASAL Y FARINGEO"/>
    <x v="25"/>
    <s v="28"/>
    <s v="09"/>
    <s v="2021"/>
    <s v="28/09/2021"/>
    <x v="95"/>
  </r>
  <r>
    <s v="20220204"/>
    <n v="10877760"/>
    <n v="20211223"/>
    <n v="51"/>
    <s v="MASCULINO"/>
    <s v="ESSALUD"/>
    <n v="50101"/>
    <s v="AYACUCHO"/>
    <s v="HUAMANGA"/>
    <s v="AYACUCHO"/>
    <s v="AYACUCHO"/>
    <s v="HUAMANGA"/>
    <s v="SAN JUAN BAUTISTA"/>
    <s v="HISOPADO NASAL Y FARINGEO"/>
    <x v="3"/>
    <s v="23"/>
    <s v="12"/>
    <s v="2021"/>
    <s v="23/12/2021"/>
    <x v="15"/>
  </r>
  <r>
    <s v="20220204"/>
    <n v="10877823"/>
    <n v="20210421"/>
    <n v="48"/>
    <s v="MASCULINO"/>
    <s v="GOBIERNO REGIONAL"/>
    <n v="120105"/>
    <s v="LA LIBERTAD"/>
    <s v="TRUJILLO"/>
    <s v="SALAVERRY"/>
    <s v="LA LIBERTAD"/>
    <s v="TRUJILLO"/>
    <s v="SALAVERRY"/>
    <s v="HISOPADO NASAL Y FARINGEO"/>
    <x v="0"/>
    <s v="21"/>
    <s v="04"/>
    <s v="2021"/>
    <s v="21/04/2021"/>
    <x v="100"/>
  </r>
  <r>
    <s v="20220204"/>
    <n v="10879377"/>
    <n v="20211009"/>
    <n v="59"/>
    <s v="MASCULINO"/>
    <s v="ESSALUD"/>
    <n v="100201"/>
    <s v="ICA"/>
    <s v="CHINCHA"/>
    <s v="CHINCHA ALTA"/>
    <s v="ICA"/>
    <s v="CHINCHA"/>
    <s v="CHINCHA ALTA"/>
    <s v="HISOPADO NASAL Y FARINGEO"/>
    <x v="40"/>
    <s v="09"/>
    <s v="10"/>
    <s v="2021"/>
    <s v="09/10/2021"/>
    <x v="123"/>
  </r>
  <r>
    <s v="20220204"/>
    <n v="10881515"/>
    <n v="20210924"/>
    <n v="64"/>
    <s v="FEMENINO"/>
    <s v="MINISTERIO DE SALUD - DIRIS"/>
    <n v="140143"/>
    <s v="LIMA"/>
    <s v="LIMA"/>
    <s v="SANTA ANITA"/>
    <s v="LIMA"/>
    <s v="LIMA"/>
    <s v="SURQUILLO"/>
    <s v="HISOPADO NASAL Y FARINGEO"/>
    <x v="0"/>
    <s v="24"/>
    <s v="09"/>
    <s v="2021"/>
    <s v="24/09/2021"/>
    <x v="183"/>
  </r>
  <r>
    <s v="20220204"/>
    <n v="10884257"/>
    <n v="20210503"/>
    <n v="74"/>
    <s v="FEMENINO"/>
    <s v="MINISTERIO DE SALUD - DIRIS"/>
    <n v="140117"/>
    <s v="LIMA"/>
    <s v="LIMA"/>
    <s v="PUEBLO LIBRE"/>
    <s v="LIMA"/>
    <s v="LIMA"/>
    <s v="LIMA"/>
    <s v="HISOPADO NASAL Y FARINGEO"/>
    <x v="0"/>
    <s v="03"/>
    <s v="05"/>
    <s v="2021"/>
    <s v="03/05/2021"/>
    <x v="22"/>
  </r>
  <r>
    <s v="20220204"/>
    <n v="10891366"/>
    <n v="20210921"/>
    <n v="30"/>
    <s v="MASCULINO"/>
    <s v="MINISTERIO DE SALUD - DIRIS"/>
    <n v="140135"/>
    <s v="LIMA"/>
    <s v="LIMA"/>
    <s v="EL AGUSTINO"/>
    <s v="LIMA"/>
    <s v="LIMA"/>
    <s v="EL AGUSTINO"/>
    <s v="HISOPADO NASAL Y FARINGEO"/>
    <x v="1"/>
    <s v="21"/>
    <s v="09"/>
    <s v="2021"/>
    <s v="21/09/2021"/>
    <x v="201"/>
  </r>
  <r>
    <s v="20220204"/>
    <n v="10896287"/>
    <n v="20210626"/>
    <n v="87"/>
    <s v="MASCULINO"/>
    <s v="GOBIERNO REGIONAL"/>
    <n v="120101"/>
    <s v="LA LIBERTAD"/>
    <s v="TRUJILLO"/>
    <s v="TRUJILLO"/>
    <s v="LAMBAYEQUE"/>
    <s v="CHICLAYO"/>
    <s v="CHICLAYO"/>
    <s v="HISOPADO NASAL Y FARINGEO"/>
    <x v="0"/>
    <s v="26"/>
    <s v="06"/>
    <s v="2021"/>
    <s v="26/06/2021"/>
    <x v="277"/>
  </r>
  <r>
    <s v="20220204"/>
    <n v="10902649"/>
    <n v="20211103"/>
    <n v="45"/>
    <s v="FEMENINO"/>
    <s v="GOBIERNO REGIONAL"/>
    <n v="120101"/>
    <s v="LA LIBERTAD"/>
    <s v="TRUJILLO"/>
    <s v="TRUJILLO"/>
    <s v="LA LIBERTAD"/>
    <s v="TRUJILLO"/>
    <s v="TRUJILLO"/>
    <s v="HISOPADO NASAL Y FARINGEO"/>
    <x v="73"/>
    <s v="03"/>
    <s v="11"/>
    <s v="2021"/>
    <s v="03/11/2021"/>
    <x v="249"/>
  </r>
  <r>
    <s v="20220204"/>
    <n v="10903464"/>
    <n v="20210304"/>
    <n v="38"/>
    <s v="FEMENINO"/>
    <s v="MINISTERIO DE SALUD - DIRIS"/>
    <n v="140143"/>
    <s v="LIMA"/>
    <s v="LIMA"/>
    <s v="SANTA ANITA"/>
    <s v="LIMA"/>
    <s v="LIMA"/>
    <s v="LURIGANCHO"/>
    <s v="HISOPADO NASAL Y FARINGEO"/>
    <x v="0"/>
    <s v="04"/>
    <s v="03"/>
    <s v="2021"/>
    <s v="04/03/2021"/>
    <x v="291"/>
  </r>
  <r>
    <s v="20220204"/>
    <n v="10912545"/>
    <n v="20210907"/>
    <n v="25"/>
    <s v="MASCULINO"/>
    <s v="MINISTERIO DE SALUD - DIRIS"/>
    <n v="140135"/>
    <s v="LIMA"/>
    <s v="LIMA"/>
    <s v="EL AGUSTINO"/>
    <s v="LIMA"/>
    <s v="LIMA"/>
    <s v="EL AGUSTINO"/>
    <s v="HISOPADO NASAL Y FARINGEO"/>
    <x v="34"/>
    <s v="07"/>
    <s v="09"/>
    <s v="2021"/>
    <s v="07/09/2021"/>
    <x v="69"/>
  </r>
  <r>
    <s v="20220204"/>
    <n v="10913622"/>
    <n v="20210920"/>
    <n v="32"/>
    <s v="FEMENINO"/>
    <s v="MINISTERIO DE SALUD - DIRIS"/>
    <n v="240102"/>
    <s v="   "/>
    <s v="CALLAO"/>
    <s v="BELLAVISTA"/>
    <s v="LIMA"/>
    <s v="LIMA"/>
    <s v="SAN MIGUEL"/>
    <s v="HISOPADO NASAL Y FARINGEO"/>
    <x v="17"/>
    <s v="20"/>
    <s v="09"/>
    <s v="2021"/>
    <s v="20/09/2021"/>
    <x v="196"/>
  </r>
  <r>
    <s v="20220204"/>
    <n v="10918799"/>
    <n v="20210702"/>
    <n v="18"/>
    <s v="FEMENINO"/>
    <s v="MINISTERIO DE SALUD - DIRIS"/>
    <n v="140142"/>
    <s v="LIMA"/>
    <s v="LIMA"/>
    <s v="LOS OLIVOS"/>
    <s v="LIMA"/>
    <s v="LIMA"/>
    <s v="INDEPENDENCIA"/>
    <s v="HISOPADO NASAL Y FARINGEO"/>
    <x v="6"/>
    <s v="02"/>
    <s v="07"/>
    <s v="2021"/>
    <s v="02/07/2021"/>
    <x v="156"/>
  </r>
  <r>
    <s v="20220204"/>
    <n v="10924171"/>
    <n v="20210603"/>
    <n v="57"/>
    <s v="FEMENINO"/>
    <s v="GOBIERNO REGIONAL"/>
    <n v="40103"/>
    <s v="AREQUIPA"/>
    <s v="AREQUIPA"/>
    <s v="CERRO COLORADO"/>
    <s v="AREQUIPA"/>
    <s v="AREQUIPA"/>
    <s v="CERRO COLORADO"/>
    <s v="HISOPADO NASAL Y FARINGEO"/>
    <x v="0"/>
    <s v="03"/>
    <s v="06"/>
    <s v="2021"/>
    <s v="03/06/2021"/>
    <x v="58"/>
  </r>
  <r>
    <s v="20220204"/>
    <n v="10926617"/>
    <n v="20211219"/>
    <n v="15"/>
    <s v="MASCULINO"/>
    <s v="MINISTERIO DE SALUD - DIRIS"/>
    <n v="140133"/>
    <s v="LIMA"/>
    <s v="LIMA"/>
    <s v="JESUS MARIA"/>
    <s v="LIMA"/>
    <s v="LIMA"/>
    <s v="LIMA"/>
    <s v="HISOPADO NASAL Y FARINGEO"/>
    <x v="4"/>
    <s v="19"/>
    <s v="12"/>
    <s v="2021"/>
    <s v="19/12/2021"/>
    <x v="152"/>
  </r>
  <r>
    <s v="20220204"/>
    <n v="10926771"/>
    <n v="20210602"/>
    <n v="36"/>
    <s v="FEMENINO"/>
    <s v="GOBIERNO REGIONAL"/>
    <n v="170101"/>
    <s v="MOQUEGUA"/>
    <s v="MARISCAL NIETO"/>
    <s v="MOQUEGUA"/>
    <s v="MOQUEGUA"/>
    <s v="MARISCAL NIETO"/>
    <s v="MOQUEGUA"/>
    <s v="HISOPADO NASAL Y FARINGEO"/>
    <x v="0"/>
    <s v="02"/>
    <s v="06"/>
    <s v="2021"/>
    <s v="02/06/2021"/>
    <x v="23"/>
  </r>
  <r>
    <s v="20220204"/>
    <n v="10928566"/>
    <n v="20211121"/>
    <n v="30"/>
    <s v="MASCULINO"/>
    <s v="GOBIERNO REGIONAL"/>
    <n v="140805"/>
    <s v="LIMA"/>
    <s v="HUARAL"/>
    <s v="CHANCAY"/>
    <s v="LIMA"/>
    <s v="HUARAL"/>
    <s v="CHANCAY"/>
    <s v="HISOPADO NASAL Y FARINGEO"/>
    <x v="20"/>
    <s v="21"/>
    <s v="11"/>
    <s v="2021"/>
    <s v="21/11/2021"/>
    <x v="216"/>
  </r>
  <r>
    <s v="20220204"/>
    <n v="10929388"/>
    <n v="20210413"/>
    <n v="63"/>
    <s v="MASCULINO"/>
    <s v="GOBIERNO REGIONAL"/>
    <n v="130117"/>
    <s v="LAMBAYEQUE"/>
    <s v="CHICLAYO"/>
    <s v="PATAPO"/>
    <s v="LAMBAYEQUE"/>
    <s v="CHICLAYO"/>
    <s v="PATAPO"/>
    <s v="HISOPADO NASAL Y FARINGEO"/>
    <x v="0"/>
    <s v="13"/>
    <s v="04"/>
    <s v="2021"/>
    <s v="13/04/2021"/>
    <x v="24"/>
  </r>
  <r>
    <s v="20220204"/>
    <n v="10936676"/>
    <n v="20210810"/>
    <n v="71"/>
    <s v="MASCULINO"/>
    <s v="GOBIERNO REGIONAL"/>
    <n v="110113"/>
    <s v="JUNIN"/>
    <s v="HUANCAYO"/>
    <s v="EL TAMBO"/>
    <s v="JUNIN"/>
    <s v="HUANCAYO"/>
    <s v="EL TAMBO"/>
    <s v="HISOPADO NASAL Y FARINGEO"/>
    <x v="6"/>
    <s v="10"/>
    <s v="08"/>
    <s v="2021"/>
    <s v="10/08/2021"/>
    <x v="180"/>
  </r>
  <r>
    <s v="20220204"/>
    <n v="10938580"/>
    <n v="20210818"/>
    <n v="38"/>
    <s v="FEMENINO"/>
    <s v="GOBIERNO REGIONAL"/>
    <n v="40103"/>
    <s v="AREQUIPA"/>
    <s v="AREQUIPA"/>
    <s v="CERRO COLORADO"/>
    <s v="AREQUIPA"/>
    <s v="AREQUIPA"/>
    <s v="CERRO COLORADO"/>
    <s v="HISOPADO NASAL Y FARINGEO"/>
    <x v="6"/>
    <s v="18"/>
    <s v="08"/>
    <s v="2021"/>
    <s v="18/08/2021"/>
    <x v="35"/>
  </r>
  <r>
    <s v="20220204"/>
    <n v="10939942"/>
    <n v="20210819"/>
    <n v="31"/>
    <s v="MASCULINO"/>
    <s v="ESSALUD"/>
    <n v="140133"/>
    <s v="LIMA"/>
    <s v="LIMA"/>
    <s v="JESUS MARIA"/>
    <s v="LIMA"/>
    <s v="LIMA"/>
    <s v="JESUS MARIA"/>
    <s v="HISOPADO NASAL Y FARINGEO"/>
    <x v="32"/>
    <s v="19"/>
    <s v="08"/>
    <s v="2021"/>
    <s v="19/08/2021"/>
    <x v="56"/>
  </r>
  <r>
    <s v="20220204"/>
    <n v="10948873"/>
    <n v="20220103"/>
    <n v="38"/>
    <s v="MASCULINO"/>
    <s v="MINISTERIO DE SALUD - DIRIS"/>
    <n v="140116"/>
    <s v="LIMA"/>
    <s v="LIMA"/>
    <s v="PACHACAMAC"/>
    <s v="LIMA"/>
    <s v="LIMA"/>
    <s v="PACHACAMAC"/>
    <s v="HISOPADO NASAL Y FARINGEO"/>
    <x v="4"/>
    <s v="03"/>
    <s v="01"/>
    <s v="2022"/>
    <s v="03/01/2022"/>
    <x v="29"/>
  </r>
  <r>
    <s v="20220204"/>
    <n v="10950556"/>
    <n v="20211204"/>
    <n v="56"/>
    <s v="FEMENINO"/>
    <s v="ESSALUD"/>
    <n v="130101"/>
    <s v="LAMBAYEQUE"/>
    <s v="CHICLAYO"/>
    <s v="CHICLAYO"/>
    <s v="LAMBAYEQUE"/>
    <s v="CHICLAYO"/>
    <s v="CHICLAYO"/>
    <s v="HISOPADO OROFARINGEO Y NASOFARINGEO"/>
    <x v="3"/>
    <s v="04"/>
    <s v="12"/>
    <s v="2021"/>
    <s v="04/12/2021"/>
    <x v="16"/>
  </r>
  <r>
    <s v="20220204"/>
    <n v="10951937"/>
    <n v="20210302"/>
    <n v="53"/>
    <s v="FEMENINO"/>
    <s v="ESSALUD"/>
    <n v="21309"/>
    <s v="ANCASH"/>
    <s v="SANTA"/>
    <s v="NUEVO CHIMBOTE"/>
    <s v="ANCASH"/>
    <s v="SANTA"/>
    <s v="NUEVO CHIMBOTE"/>
    <s v="HISOPADO NASAL Y FARINGEO"/>
    <x v="0"/>
    <s v="02"/>
    <s v="03"/>
    <s v="2021"/>
    <s v="02/03/2021"/>
    <x v="11"/>
  </r>
  <r>
    <s v="20220204"/>
    <n v="10951992"/>
    <n v="20210616"/>
    <n v="32"/>
    <s v="FEMENINO"/>
    <s v="MINISTERIO DE SALUD - DIRIS"/>
    <n v="140127"/>
    <s v="LIMA"/>
    <s v="LIMA"/>
    <s v="SAN MIGUEL"/>
    <s v="LIMA"/>
    <s v="LIMA"/>
    <s v="MAGDALENA DEL MAR"/>
    <s v="HISOPADO NASAL Y FARINGEO"/>
    <x v="0"/>
    <s v="16"/>
    <s v="06"/>
    <s v="2021"/>
    <s v="16/06/2021"/>
    <x v="1"/>
  </r>
  <r>
    <s v="20220204"/>
    <n v="10952968"/>
    <n v="20211028"/>
    <n v="42"/>
    <s v="MASCULINO"/>
    <s v="GOBIERNO REGIONAL"/>
    <n v="180301"/>
    <s v="PASCO"/>
    <s v="OXAPAMPA"/>
    <s v="OXAPAMPA"/>
    <s v="PASCO"/>
    <s v="OXAPAMPA"/>
    <s v="OXAPAMPA"/>
    <s v="HISOPADO NASAL Y FARINGEO"/>
    <x v="2"/>
    <s v="28"/>
    <s v="10"/>
    <s v="2021"/>
    <s v="28/10/2021"/>
    <x v="109"/>
  </r>
  <r>
    <s v="20220204"/>
    <n v="10965917"/>
    <n v="20211001"/>
    <n v="17"/>
    <s v="MASCULINO"/>
    <s v="GOBIERNO REGIONAL"/>
    <n v="100401"/>
    <s v="ICA"/>
    <s v="PISCO"/>
    <s v="PISCO"/>
    <s v="ICA"/>
    <s v="PISCO"/>
    <s v="PISCO"/>
    <s v="HISOPADO NASAL Y FARINGEO"/>
    <x v="40"/>
    <s v="01"/>
    <s v="10"/>
    <s v="2021"/>
    <s v="01/10/2021"/>
    <x v="141"/>
  </r>
  <r>
    <s v="20220204"/>
    <n v="10968750"/>
    <n v="20210710"/>
    <n v="16"/>
    <s v="FEMENINO"/>
    <s v="GOBIERNO REGIONAL"/>
    <n v="50101"/>
    <s v="AYACUCHO"/>
    <s v="HUAMANGA"/>
    <s v="AYACUCHO"/>
    <s v="AYACUCHO"/>
    <s v="HUAMANGA"/>
    <s v="AYACUCHO"/>
    <s v="HISOPADO NASAL Y FARINGEO"/>
    <x v="0"/>
    <s v="10"/>
    <s v="07"/>
    <s v="2021"/>
    <s v="10/07/2021"/>
    <x v="166"/>
  </r>
  <r>
    <s v="20220204"/>
    <n v="10992328"/>
    <n v="20211210"/>
    <n v="47"/>
    <s v="MASCULINO"/>
    <s v="GOBIERNO REGIONAL"/>
    <n v="60203"/>
    <s v="CAJAMARCA"/>
    <s v="CAJABAMBA"/>
    <s v="CONDEBAMBA"/>
    <s v="CAJAMARCA"/>
    <s v="CAJAMARCA"/>
    <s v="CAJAMARCA"/>
    <s v="HISOPADO NASAL Y FARINGEO"/>
    <x v="62"/>
    <s v="10"/>
    <s v="12"/>
    <s v="2021"/>
    <s v="10/12/2021"/>
    <x v="13"/>
  </r>
  <r>
    <s v="20220204"/>
    <n v="10992632"/>
    <n v="20210715"/>
    <n v="55"/>
    <s v="MASCULINO"/>
    <s v="GOBIERNO REGIONAL"/>
    <n v="120305"/>
    <s v="LA LIBERTAD"/>
    <s v="SANCHEZ CARRION"/>
    <s v="MARCABAL"/>
    <s v="LA LIBERTAD"/>
    <s v="TRUJILLO"/>
    <s v="TRUJILLO"/>
    <s v="HISOPADO NASAL Y FARINGEO"/>
    <x v="0"/>
    <s v="15"/>
    <s v="07"/>
    <s v="2021"/>
    <s v="15/07/2021"/>
    <x v="215"/>
  </r>
  <r>
    <s v="20220204"/>
    <n v="10992958"/>
    <n v="20210331"/>
    <n v="72"/>
    <s v="FEMENINO"/>
    <s v="ESSALUD"/>
    <n v="21305"/>
    <s v="ANCASH"/>
    <s v="SANTA"/>
    <s v="NEPEÑA"/>
    <s v="ANCASH"/>
    <s v="SANTA"/>
    <s v="NEPEÑA"/>
    <s v="HISOPADO NASAL Y FARINGEO"/>
    <x v="0"/>
    <s v="31"/>
    <s v="03"/>
    <s v="2021"/>
    <s v="31/03/2021"/>
    <x v="338"/>
  </r>
  <r>
    <s v="20220204"/>
    <n v="10992976"/>
    <n v="20210427"/>
    <n v="57"/>
    <s v="MASCULINO"/>
    <s v="ESSALUD"/>
    <n v="21305"/>
    <s v="ANCASH"/>
    <s v="SANTA"/>
    <s v="NEPEÑA"/>
    <s v="ANCASH"/>
    <s v="SANTA"/>
    <s v="NEPEÑA"/>
    <s v="HISOPADO NASAL Y FARINGEO"/>
    <x v="0"/>
    <s v="27"/>
    <s v="04"/>
    <s v="2021"/>
    <s v="27/04/2021"/>
    <x v="218"/>
  </r>
  <r>
    <s v="20220204"/>
    <n v="10993100"/>
    <n v="20210827"/>
    <n v="52"/>
    <s v="FEMENINO"/>
    <s v="MINISTERIO DE SALUD - DIRIS"/>
    <n v="140108"/>
    <s v="LIMA"/>
    <s v="LIMA"/>
    <s v="CHORRILLOS"/>
    <s v="LIMA"/>
    <s v="LIMA"/>
    <s v="EL AGUSTINO"/>
    <s v="HISOPADO NASAL Y FARINGEO"/>
    <x v="32"/>
    <s v="27"/>
    <s v="08"/>
    <s v="2021"/>
    <s v="27/08/2021"/>
    <x v="205"/>
  </r>
  <r>
    <s v="20220204"/>
    <n v="10994236"/>
    <n v="20210906"/>
    <n v="16"/>
    <s v="MASCULINO"/>
    <s v="GOBIERNO REGIONAL"/>
    <n v="21309"/>
    <s v="ANCASH"/>
    <s v="SANTA"/>
    <s v="NUEVO CHIMBOTE"/>
    <s v="ANCASH"/>
    <s v="SANTA"/>
    <s v="NUEVO CHIMBOTE"/>
    <s v="HISOPADO NASAL Y FARINGEO"/>
    <x v="0"/>
    <s v="06"/>
    <s v="09"/>
    <s v="2021"/>
    <s v="06/09/2021"/>
    <x v="119"/>
  </r>
  <r>
    <s v="20220204"/>
    <n v="11000723"/>
    <n v="20210920"/>
    <n v="64"/>
    <s v="FEMENINO"/>
    <s v="GOBIERNO REGIONAL"/>
    <n v="90110"/>
    <s v="HUANUCO"/>
    <s v="HUANUCO"/>
    <s v="AMARILIS"/>
    <s v="HUANUCO"/>
    <s v="HUANUCO"/>
    <s v="AMARILIS"/>
    <s v="HISOPADO NASAL Y FARINGEO"/>
    <x v="8"/>
    <s v="20"/>
    <s v="09"/>
    <s v="2021"/>
    <s v="20/09/2021"/>
    <x v="196"/>
  </r>
  <r>
    <s v="20220204"/>
    <n v="11001656"/>
    <n v="20210911"/>
    <n v="56"/>
    <s v="FEMENINO"/>
    <s v="GOBIERNO REGIONAL"/>
    <n v="140307"/>
    <s v="LIMA"/>
    <s v="CANTA"/>
    <s v="SANTA ROSA DE QUIVES"/>
    <s v="LIMA"/>
    <s v="CANTA"/>
    <s v="SANTA ROSA DE QUIVES"/>
    <s v="HISOPADO NASAL Y FARINGEO"/>
    <x v="6"/>
    <s v="11"/>
    <s v="09"/>
    <s v="2021"/>
    <s v="11/09/2021"/>
    <x v="301"/>
  </r>
  <r>
    <s v="20220204"/>
    <n v="11003500"/>
    <n v="20211202"/>
    <n v="79"/>
    <s v="MASCULINO"/>
    <s v="GOBIERNO REGIONAL"/>
    <n v="90101"/>
    <s v="HUANUCO"/>
    <s v="HUANUCO"/>
    <s v="HUANUCO"/>
    <s v="HUANUCO"/>
    <s v="HUANUCO"/>
    <s v="HUANUCO"/>
    <s v="HISOPADO NASAL Y FARINGEO"/>
    <x v="28"/>
    <s v="02"/>
    <s v="12"/>
    <s v="2021"/>
    <s v="02/12/2021"/>
    <x v="193"/>
  </r>
  <r>
    <s v="20220204"/>
    <n v="11003529"/>
    <n v="20210522"/>
    <n v="68"/>
    <s v="FEMENINO"/>
    <s v="GOBIERNO REGIONAL"/>
    <n v="90101"/>
    <s v="HUANUCO"/>
    <s v="HUANUCO"/>
    <s v="HUANUCO"/>
    <s v="HUANUCO"/>
    <s v="HUANUCO"/>
    <s v="AMARILIS"/>
    <s v="HISOPADO NASAL Y FARINGEO"/>
    <x v="6"/>
    <s v="22"/>
    <s v="05"/>
    <s v="2021"/>
    <s v="22/05/2021"/>
    <x v="219"/>
  </r>
  <r>
    <s v="20220204"/>
    <n v="11003684"/>
    <n v="20220109"/>
    <n v="74"/>
    <s v="MASCULINO"/>
    <s v="GOBIERNO REGIONAL"/>
    <n v="21309"/>
    <s v="ANCASH"/>
    <s v="SANTA"/>
    <s v="NUEVO CHIMBOTE"/>
    <s v="ANCASH"/>
    <s v="SANTA"/>
    <s v="NUEVO CHIMBOTE"/>
    <s v="HISOPADO OROFARINGEO Y NASOFARINGEO"/>
    <x v="7"/>
    <s v="09"/>
    <s v="01"/>
    <s v="2022"/>
    <s v="09/01/2022"/>
    <x v="111"/>
  </r>
  <r>
    <s v="20220204"/>
    <n v="11005696"/>
    <n v="20210621"/>
    <n v="59"/>
    <s v="MASCULINO"/>
    <s v="MINISTERIO DE SALUD - DIRIS"/>
    <n v="140103"/>
    <s v="LIMA"/>
    <s v="LIMA"/>
    <s v="ATE"/>
    <s v="LIMA"/>
    <s v="LIMA"/>
    <s v="ATE"/>
    <s v="HISOPADO NASAL Y FARINGEO"/>
    <x v="25"/>
    <s v="21"/>
    <s v="06"/>
    <s v="2021"/>
    <s v="21/06/2021"/>
    <x v="86"/>
  </r>
  <r>
    <s v="20220204"/>
    <n v="11005781"/>
    <n v="20210924"/>
    <n v="20"/>
    <s v="MASCULINO"/>
    <s v="GOBIERNO REGIONAL"/>
    <n v="60801"/>
    <s v="CAJAMARCA"/>
    <s v="JAEN"/>
    <s v="JAEN"/>
    <s v="CAJAMARCA"/>
    <s v="JAEN"/>
    <s v="JAEN"/>
    <s v="HISOPADO NASAL Y FARINGEO"/>
    <x v="25"/>
    <s v="24"/>
    <s v="09"/>
    <s v="2021"/>
    <s v="24/09/2021"/>
    <x v="183"/>
  </r>
  <r>
    <s v="20220204"/>
    <n v="11008646"/>
    <n v="20210410"/>
    <n v="58"/>
    <s v="FEMENINO"/>
    <s v="GOBIERNO REGIONAL"/>
    <n v="40107"/>
    <s v="AREQUIPA"/>
    <s v="AREQUIPA"/>
    <s v="MIRAFLORES"/>
    <s v="AREQUIPA"/>
    <s v="AREQUIPA"/>
    <s v="AREQUIPA"/>
    <s v="HISOPADO NASAL Y FARINGEO"/>
    <x v="0"/>
    <s v="10"/>
    <s v="04"/>
    <s v="2021"/>
    <s v="10/04/2021"/>
    <x v="34"/>
  </r>
  <r>
    <s v="20220204"/>
    <n v="11008653"/>
    <n v="20211214"/>
    <n v="57"/>
    <s v="FEMENINO"/>
    <s v="SANIDAD DE LA POLICIA NACIONAL DEL PERU"/>
    <n v="40109"/>
    <s v="AREQUIPA"/>
    <s v="AREQUIPA"/>
    <s v="PAUCARPATA"/>
    <s v="AREQUIPA"/>
    <s v="AREQUIPA"/>
    <s v="CAYMA"/>
    <s v="HISOPADO OROFARINGEO Y NASOFARINGEO"/>
    <x v="3"/>
    <s v="14"/>
    <s v="12"/>
    <s v="2021"/>
    <s v="14/12/2021"/>
    <x v="90"/>
  </r>
  <r>
    <s v="20220204"/>
    <n v="11010978"/>
    <n v="20210302"/>
    <n v="50"/>
    <s v="MASCULINO"/>
    <s v="ESSALUD"/>
    <n v="140134"/>
    <s v="LIMA"/>
    <s v="LIMA"/>
    <s v="INDEPENDENCIA"/>
    <s v="LIMA"/>
    <s v="LIMA"/>
    <s v="LIMA"/>
    <s v="HISOPADO NASAL Y FARINGEO"/>
    <x v="23"/>
    <s v="02"/>
    <s v="03"/>
    <s v="2021"/>
    <s v="02/03/2021"/>
    <x v="11"/>
  </r>
  <r>
    <s v="20220204"/>
    <n v="11011812"/>
    <n v="20211122"/>
    <n v="71"/>
    <s v="MASCULINO"/>
    <s v="GOBIERNO REGIONAL"/>
    <n v="61103"/>
    <s v="CAJAMARCA"/>
    <s v="SAN IGNACIO"/>
    <s v="HUARANGO"/>
    <s v="CAJAMARCA"/>
    <s v="SAN IGNACIO"/>
    <s v="HUARANGO"/>
    <s v="HISOPADO NASOFARÍNGEO"/>
    <x v="40"/>
    <s v="22"/>
    <s v="11"/>
    <s v="2021"/>
    <s v="22/11/2021"/>
    <x v="17"/>
  </r>
  <r>
    <s v="20220204"/>
    <n v="11019922"/>
    <n v="20211015"/>
    <n v="66"/>
    <s v="FEMENINO"/>
    <s v="ESSALUD"/>
    <n v="30101"/>
    <s v="APURIMAC"/>
    <s v="ABANCAY"/>
    <s v="ABANCAY"/>
    <s v="APURIMAC"/>
    <s v="ABANCAY"/>
    <s v="ABANCAY"/>
    <s v="HISOPADO NASAL Y FARINGEO"/>
    <x v="59"/>
    <s v="15"/>
    <s v="10"/>
    <s v="2021"/>
    <s v="15/10/2021"/>
    <x v="230"/>
  </r>
  <r>
    <s v="20220204"/>
    <n v="11027661"/>
    <n v="20210921"/>
    <n v="35"/>
    <s v="MASCULINO"/>
    <s v="GOBIERNO REGIONAL"/>
    <n v="50115"/>
    <s v="AYACUCHO"/>
    <s v="HUAMANGA"/>
    <s v="JESUS NAZARENO"/>
    <s v="AYACUCHO"/>
    <s v="HUAMANGA"/>
    <s v="JESUS NAZARENO"/>
    <s v="HISOPADO NASAL Y FARINGEO"/>
    <x v="17"/>
    <s v="21"/>
    <s v="09"/>
    <s v="2021"/>
    <s v="21/09/2021"/>
    <x v="201"/>
  </r>
  <r>
    <s v="20220204"/>
    <n v="11029480"/>
    <n v="20211017"/>
    <n v="61"/>
    <s v="MASCULINO"/>
    <s v="GOBIERNO REGIONAL"/>
    <n v="140101"/>
    <s v="LIMA"/>
    <s v="LIMA"/>
    <s v="LIMA"/>
    <s v="CALLAO"/>
    <s v="PROV. CONST. DEL CALLAO"/>
    <s v="CARMEN DE LA LEGUA REYNOSO"/>
    <s v="HISOPADO NASAL Y FARINGEO"/>
    <x v="1"/>
    <s v="17"/>
    <s v="10"/>
    <s v="2021"/>
    <s v="17/10/2021"/>
    <x v="368"/>
  </r>
  <r>
    <s v="20220204"/>
    <n v="11030133"/>
    <n v="20211116"/>
    <n v="62"/>
    <s v="FEMENINO"/>
    <s v="GOBIERNO REGIONAL"/>
    <n v="10205"/>
    <s v="AMAZONAS"/>
    <s v="BAGUA"/>
    <s v="BAGUA"/>
    <s v="AMAZONAS"/>
    <s v="BAGUA"/>
    <s v="BAGUA"/>
    <s v="HISOPADO NASAL Y FARINGEO"/>
    <x v="22"/>
    <s v="16"/>
    <s v="11"/>
    <s v="2021"/>
    <s v="16/11/2021"/>
    <x v="151"/>
  </r>
  <r>
    <s v="20220204"/>
    <n v="11030147"/>
    <n v="20211120"/>
    <n v="62"/>
    <s v="FEMENINO"/>
    <s v="GOBIERNO REGIONAL"/>
    <n v="10205"/>
    <s v="AMAZONAS"/>
    <s v="BAGUA"/>
    <s v="BAGUA"/>
    <s v="AMAZONAS"/>
    <s v="BAGUA"/>
    <s v="BAGUA"/>
    <s v="HISOPADO NASAL Y FARINGEO"/>
    <x v="14"/>
    <s v="20"/>
    <s v="11"/>
    <s v="2021"/>
    <s v="20/11/2021"/>
    <x v="51"/>
  </r>
  <r>
    <s v="20220204"/>
    <n v="11031731"/>
    <n v="20211229"/>
    <n v="53"/>
    <s v="MASCULINO"/>
    <s v="MINISTERIO DE SALUD - DIRIS"/>
    <n v="140108"/>
    <s v="LIMA"/>
    <s v="LIMA"/>
    <s v="CHORRILLOS"/>
    <s v="LIMA"/>
    <s v="LIMA"/>
    <s v="CHORRILLOS"/>
    <s v="HISOPADO NASAL Y FARINGEO"/>
    <x v="4"/>
    <s v="29"/>
    <s v="12"/>
    <s v="2021"/>
    <s v="29/12/2021"/>
    <x v="225"/>
  </r>
  <r>
    <s v="20220204"/>
    <n v="11032020"/>
    <n v="20211223"/>
    <n v="31"/>
    <s v="MASCULINO"/>
    <s v="MINISTERIO DE SALUD - DIRIS"/>
    <n v="140135"/>
    <s v="LIMA"/>
    <s v="LIMA"/>
    <s v="EL AGUSTINO"/>
    <s v="LIMA"/>
    <s v="LIMA"/>
    <s v="EL AGUSTINO"/>
    <s v="HISOPADO NASAL Y FARINGEO"/>
    <x v="4"/>
    <s v="23"/>
    <s v="12"/>
    <s v="2021"/>
    <s v="23/12/2021"/>
    <x v="15"/>
  </r>
  <r>
    <s v="20220204"/>
    <n v="11036816"/>
    <n v="20211211"/>
    <n v="47"/>
    <s v="FEMENINO"/>
    <s v="MINISTERIO DE SALUD - DIRIS"/>
    <n v="140108"/>
    <s v="LIMA"/>
    <s v="LIMA"/>
    <s v="CHORRILLOS"/>
    <s v="LIMA"/>
    <s v="LIMA"/>
    <s v="CHORRILLOS"/>
    <s v="HISOPADO NASAL Y FARINGEO"/>
    <x v="40"/>
    <s v="11"/>
    <s v="12"/>
    <s v="2021"/>
    <s v="11/12/2021"/>
    <x v="106"/>
  </r>
  <r>
    <s v="20220204"/>
    <n v="11038688"/>
    <n v="20211006"/>
    <n v="29"/>
    <s v="FEMENINO"/>
    <s v="ESSALUD"/>
    <n v="60101"/>
    <s v="CAJAMARCA"/>
    <s v="CAJAMARCA"/>
    <s v="CAJAMARCA"/>
    <s v="CAJAMARCA"/>
    <s v="CAJAMARCA"/>
    <s v="CAJAMARCA"/>
    <s v="HISOPADO NASAL Y FARINGEO"/>
    <x v="1"/>
    <s v="06"/>
    <s v="10"/>
    <s v="2021"/>
    <s v="06/10/2021"/>
    <x v="118"/>
  </r>
  <r>
    <s v="20220204"/>
    <n v="11040603"/>
    <n v="20211008"/>
    <n v="46"/>
    <s v="FEMENINO"/>
    <s v="GOBIERNO REGIONAL"/>
    <n v="140723"/>
    <s v="LIMA"/>
    <s v="YAUYOS"/>
    <s v="SAN PEDRO DE PILAS"/>
    <s v="LIMA"/>
    <s v="YAUYOS"/>
    <s v="SAN PEDRO DE PILAS"/>
    <s v="HISOPADO NASAL Y FARINGEO"/>
    <x v="1"/>
    <s v="08"/>
    <s v="10"/>
    <s v="2021"/>
    <s v="08/10/2021"/>
    <x v="266"/>
  </r>
  <r>
    <s v="20220204"/>
    <n v="11043011"/>
    <n v="20210622"/>
    <n v="49"/>
    <s v="FEMENINO"/>
    <s v="MUNICIPALIDADES"/>
    <n v="140140"/>
    <s v="LIMA"/>
    <s v="LIMA"/>
    <s v="SAN BORJA"/>
    <s v="LIMA"/>
    <s v="LIMA"/>
    <s v="SAN BORJA"/>
    <s v="HISOPADO NASAL Y FARINGEO"/>
    <x v="0"/>
    <s v="22"/>
    <s v="06"/>
    <s v="2021"/>
    <s v="22/06/2021"/>
    <x v="256"/>
  </r>
  <r>
    <s v="20220204"/>
    <n v="11049408"/>
    <n v="20220103"/>
    <n v="69"/>
    <s v="MASCULINO"/>
    <s v="PRIVADO"/>
    <n v="30101"/>
    <s v="APURIMAC"/>
    <s v="ABANCAY"/>
    <s v="ABANCAY"/>
    <s v="APURIMAC"/>
    <s v="ABANCAY"/>
    <s v="ABANCAY"/>
    <s v="HISOPADO OROFARINGEO Y NASOFARINGEO"/>
    <x v="4"/>
    <s v="03"/>
    <s v="01"/>
    <s v="2022"/>
    <s v="03/01/2022"/>
    <x v="29"/>
  </r>
  <r>
    <s v="20220204"/>
    <n v="11049446"/>
    <n v="20210709"/>
    <n v="91"/>
    <s v="FEMENINO"/>
    <s v="GOBIERNO REGIONAL"/>
    <n v="30101"/>
    <s v="APURIMAC"/>
    <s v="ABANCAY"/>
    <s v="ABANCAY"/>
    <s v="APURIMAC"/>
    <s v="ABANCAY"/>
    <s v="ABANCAY"/>
    <s v="HISOPADO NASAL Y FARINGEO"/>
    <x v="0"/>
    <s v="09"/>
    <s v="07"/>
    <s v="2021"/>
    <s v="09/07/2021"/>
    <x v="2"/>
  </r>
  <r>
    <s v="20220204"/>
    <n v="11050753"/>
    <n v="20211211"/>
    <n v="64"/>
    <s v="MASCULINO"/>
    <s v="GOBIERNO REGIONAL"/>
    <n v="240105"/>
    <s v="   "/>
    <s v="CALLAO"/>
    <s v="LA PERLA"/>
    <s v="CALLAO"/>
    <s v="PROV. CONST. DEL CALLAO"/>
    <s v="BELLAVISTA"/>
    <s v="HISOPADO NASAL Y FARINGEO"/>
    <x v="18"/>
    <s v="11"/>
    <s v="12"/>
    <s v="2021"/>
    <s v="11/12/2021"/>
    <x v="106"/>
  </r>
  <r>
    <s v="20220204"/>
    <n v="11051469"/>
    <n v="20211110"/>
    <n v="53"/>
    <s v="FEMENINO"/>
    <s v="GOBIERNO REGIONAL"/>
    <n v="30106"/>
    <s v="APURIMAC"/>
    <s v="ABANCAY"/>
    <s v="LAMBRAMA"/>
    <s v="APURIMAC"/>
    <s v="ABANCAY"/>
    <s v="LAMBRAMA"/>
    <s v="HISOPADO NASAL Y FARINGEO"/>
    <x v="27"/>
    <s v="10"/>
    <s v="11"/>
    <s v="2021"/>
    <s v="10/11/2021"/>
    <x v="20"/>
  </r>
  <r>
    <s v="20220204"/>
    <n v="11054347"/>
    <n v="20210716"/>
    <n v="13"/>
    <s v="MASCULINO"/>
    <s v="ESSALUD"/>
    <n v="60801"/>
    <s v="CAJAMARCA"/>
    <s v="JAEN"/>
    <s v="JAEN"/>
    <s v="CAJAMARCA"/>
    <s v="JAEN"/>
    <s v="JAEN"/>
    <s v="HISOPADO NASAL Y FARINGEO"/>
    <x v="6"/>
    <s v="16"/>
    <s v="07"/>
    <s v="2021"/>
    <s v="16/07/2021"/>
    <x v="38"/>
  </r>
  <r>
    <s v="20220204"/>
    <n v="11055541"/>
    <n v="20211117"/>
    <n v="62"/>
    <s v="FEMENINO"/>
    <s v="GOBIERNO REGIONAL"/>
    <n v="30301"/>
    <s v="APURIMAC"/>
    <s v="ANDAHUAYLAS"/>
    <s v="ANDAHUAYLAS"/>
    <s v="APURIMAC"/>
    <s v="ANDAHUAYLAS"/>
    <s v="ANDAHUAYLAS"/>
    <s v="HISOPADO OROFARINGEO Y NASOFARINGEO"/>
    <x v="3"/>
    <s v="17"/>
    <s v="11"/>
    <s v="2021"/>
    <s v="17/11/2021"/>
    <x v="132"/>
  </r>
  <r>
    <s v="20220204"/>
    <n v="11056026"/>
    <n v="20211115"/>
    <n v="29"/>
    <s v="FEMENINO"/>
    <s v="GOBIERNO REGIONAL"/>
    <n v="210611"/>
    <s v="SAN MARTIN"/>
    <s v="SAN MARTIN"/>
    <s v="MORALES"/>
    <s v="SAN MARTIN"/>
    <s v="SAN MARTIN"/>
    <s v="TARAPOTO"/>
    <s v="HISOPADO OROFARINGEO Y NASOFARINGEO"/>
    <x v="7"/>
    <s v="15"/>
    <s v="11"/>
    <s v="2021"/>
    <s v="15/11/2021"/>
    <x v="164"/>
  </r>
  <r>
    <s v="20220204"/>
    <n v="11056779"/>
    <n v="20211018"/>
    <n v="54"/>
    <s v="MASCULINO"/>
    <s v="MINISTERIO DE SALUD - DIRIS"/>
    <n v="140126"/>
    <s v="LIMA"/>
    <s v="LIMA"/>
    <s v="SAN MARTIN DE PORRES"/>
    <s v="LIMA"/>
    <s v="LIMA"/>
    <s v="LIMA"/>
    <s v="HISOPADO NASAL Y FARINGEO"/>
    <x v="2"/>
    <s v="18"/>
    <s v="10"/>
    <s v="2021"/>
    <s v="18/10/2021"/>
    <x v="64"/>
  </r>
  <r>
    <s v="20220204"/>
    <n v="11065544"/>
    <n v="20210907"/>
    <n v="51"/>
    <s v="MASCULINO"/>
    <s v="ESSALUD"/>
    <n v="140130"/>
    <s v="LIMA"/>
    <s v="LIMA"/>
    <s v="SANTIAGO DE SURCO"/>
    <s v="LIMA"/>
    <s v="LIMA"/>
    <s v="SAN JUAN DE MIRAFLORES"/>
    <s v="HISOPADO NASAL Y FARINGEO"/>
    <x v="25"/>
    <s v="07"/>
    <s v="09"/>
    <s v="2021"/>
    <s v="07/09/2021"/>
    <x v="69"/>
  </r>
  <r>
    <s v="20220204"/>
    <n v="11080507"/>
    <n v="20211002"/>
    <n v="40"/>
    <s v="FEMENINO"/>
    <s v="GOBIERNO REGIONAL"/>
    <n v="90606"/>
    <s v="HUANUCO"/>
    <s v="LEONCIO PRADO"/>
    <s v="JOSE CRESPO Y CASTILLO"/>
    <s v="SAN MARTIN"/>
    <s v="TOCACHE"/>
    <s v="NUEVO PROGRESO"/>
    <s v="HISOPADO NASAL Y FARINGEO"/>
    <x v="8"/>
    <s v="02"/>
    <s v="10"/>
    <s v="2021"/>
    <s v="02/10/2021"/>
    <x v="168"/>
  </r>
  <r>
    <s v="20220204"/>
    <n v="11082127"/>
    <n v="20210416"/>
    <n v="31"/>
    <s v="MASCULINO"/>
    <s v="GOBIERNO REGIONAL"/>
    <n v="60801"/>
    <s v="CAJAMARCA"/>
    <s v="JAEN"/>
    <s v="JAEN"/>
    <s v="CAJAMARCA"/>
    <s v="JAEN"/>
    <s v="JAEN"/>
    <s v="HISOPADO NASAL Y FARINGEO"/>
    <x v="0"/>
    <s v="16"/>
    <s v="04"/>
    <s v="2021"/>
    <s v="16/04/2021"/>
    <x v="259"/>
  </r>
  <r>
    <s v="20220204"/>
    <n v="11084024"/>
    <n v="20210415"/>
    <n v="58"/>
    <s v="FEMENINO"/>
    <s v="GOBIERNO REGIONAL"/>
    <n v="30705"/>
    <s v="APURIMAC"/>
    <s v="CHINCHEROS"/>
    <s v="ANCO HUALLO"/>
    <s v="APURIMAC"/>
    <s v="CHINCHEROS"/>
    <s v="ANCO-HUALLO"/>
    <s v="HISOPADO NASAL Y FARINGEO"/>
    <x v="0"/>
    <s v="15"/>
    <s v="04"/>
    <s v="2021"/>
    <s v="15/04/2021"/>
    <x v="101"/>
  </r>
  <r>
    <s v="20220204"/>
    <n v="11085341"/>
    <n v="20210510"/>
    <n v="47"/>
    <s v="MASCULINO"/>
    <s v="SANIDAD DE LA POLICIA NACIONAL DEL PERU"/>
    <n v="120111"/>
    <s v="LA LIBERTAD"/>
    <s v="TRUJILLO"/>
    <s v="LA ESPERANZA"/>
    <s v="LA LIBERTAD"/>
    <s v="TRUJILLO"/>
    <s v="TRUJILLO"/>
    <s v="HISOPADO NASAL Y FARINGEO"/>
    <x v="0"/>
    <s v="10"/>
    <s v="05"/>
    <s v="2021"/>
    <s v="10/05/2021"/>
    <x v="44"/>
  </r>
  <r>
    <s v="20220204"/>
    <n v="11093104"/>
    <n v="20210515"/>
    <n v="53"/>
    <s v="FEMENINO"/>
    <s v="ESSALUD"/>
    <n v="120101"/>
    <s v="LA LIBERTAD"/>
    <s v="TRUJILLO"/>
    <s v="TRUJILLO"/>
    <s v="LA LIBERTAD"/>
    <s v="TRUJILLO"/>
    <s v="TRUJILLO"/>
    <s v="HISOPADO NASAL Y FARINGEO"/>
    <x v="0"/>
    <s v="15"/>
    <s v="05"/>
    <s v="2021"/>
    <s v="15/05/2021"/>
    <x v="211"/>
  </r>
  <r>
    <s v="20220204"/>
    <n v="11097848"/>
    <n v="20211013"/>
    <n v="76"/>
    <s v="MASCULINO"/>
    <s v="GOBIERNO REGIONAL"/>
    <n v="20101"/>
    <s v="ANCASH"/>
    <s v="HUARAZ"/>
    <s v="HUARAZ"/>
    <s v="ANCASH"/>
    <s v="HUARAZ"/>
    <s v="INDEPENDENCIA"/>
    <s v="HISOPADO NASAL Y FARINGEO"/>
    <x v="1"/>
    <s v="13"/>
    <s v="10"/>
    <s v="2021"/>
    <s v="13/10/2021"/>
    <x v="198"/>
  </r>
  <r>
    <s v="20220204"/>
    <n v="11101836"/>
    <n v="20210912"/>
    <n v="56"/>
    <s v="MASCULINO"/>
    <s v="GOBIERNO REGIONAL"/>
    <n v="60512"/>
    <s v="CAJAMARCA"/>
    <s v="CUTERVO"/>
    <s v="SANTO DOMINGO DE LA CAPILLA"/>
    <s v="CAJAMARCA"/>
    <s v="CUTERVO"/>
    <s v="CUTERVO"/>
    <s v="HISOPADO NASAL Y FARINGEO"/>
    <x v="0"/>
    <s v="12"/>
    <s v="09"/>
    <s v="2021"/>
    <s v="12/09/2021"/>
    <x v="329"/>
  </r>
  <r>
    <s v="20220204"/>
    <n v="11106219"/>
    <n v="20211018"/>
    <n v="45"/>
    <s v="MASCULINO"/>
    <s v="GOBIERNO REGIONAL"/>
    <n v="60501"/>
    <s v="CAJAMARCA"/>
    <s v="CUTERVO"/>
    <s v="CUTERVO"/>
    <s v="CAJAMARCA"/>
    <s v="CUTERVO"/>
    <s v="CUTERVO"/>
    <s v="HISOPADO NASAL Y FARINGEO"/>
    <x v="2"/>
    <s v="18"/>
    <s v="10"/>
    <s v="2021"/>
    <s v="18/10/2021"/>
    <x v="64"/>
  </r>
  <r>
    <s v="20220204"/>
    <n v="11106298"/>
    <n v="20211208"/>
    <n v="44"/>
    <s v="MASCULINO"/>
    <s v="GOBIERNO REGIONAL"/>
    <n v="60501"/>
    <s v="CAJAMARCA"/>
    <s v="CUTERVO"/>
    <s v="CUTERVO"/>
    <s v="CAJAMARCA"/>
    <s v="CUTERVO"/>
    <s v="CUTERVO"/>
    <s v="HISOPADO NASAL Y FARINGEO"/>
    <x v="13"/>
    <s v="08"/>
    <s v="12"/>
    <s v="2021"/>
    <s v="08/12/2021"/>
    <x v="171"/>
  </r>
  <r>
    <s v="20220204"/>
    <n v="11112137"/>
    <n v="20210706"/>
    <n v="42"/>
    <s v="FEMENINO"/>
    <s v="GOBIERNO REGIONAL"/>
    <n v="40127"/>
    <s v="AREQUIPA"/>
    <s v="AREQUIPA"/>
    <s v="JACOBO HUNTER"/>
    <s v="AREQUIPA"/>
    <s v="AREQUIPA"/>
    <s v="JACOBO HUNTER"/>
    <s v="HISOPADO NASAL Y FARINGEO"/>
    <x v="0"/>
    <s v="06"/>
    <s v="07"/>
    <s v="2021"/>
    <s v="06/07/2021"/>
    <x v="77"/>
  </r>
  <r>
    <s v="20220204"/>
    <n v="11112919"/>
    <n v="20210826"/>
    <n v="44"/>
    <s v="MASCULINO"/>
    <s v="GOBIERNO REGIONAL"/>
    <n v="120112"/>
    <s v="LA LIBERTAD"/>
    <s v="TRUJILLO"/>
    <s v="FLORENCIA DE MORA"/>
    <s v="LA LIBERTAD"/>
    <s v="TRUJILLO"/>
    <s v="LAREDO"/>
    <s v="HISOPADO NASAL Y FARINGEO"/>
    <x v="0"/>
    <s v="26"/>
    <s v="08"/>
    <s v="2021"/>
    <s v="26/08/2021"/>
    <x v="293"/>
  </r>
  <r>
    <s v="20220204"/>
    <n v="11120761"/>
    <n v="20220117"/>
    <n v="61"/>
    <s v="MASCULINO"/>
    <s v="ESSALUD"/>
    <n v="90601"/>
    <s v="HUANUCO"/>
    <s v="LEONCIO PRADO"/>
    <s v="RUPA-RUPA"/>
    <s v="HUANUCO"/>
    <s v="LEONCIO PRADO"/>
    <s v="RUPA-RUPA"/>
    <s v="HISOPADO OROFARINGEO Y NASOFARINGEO"/>
    <x v="4"/>
    <s v="17"/>
    <s v="01"/>
    <s v="2022"/>
    <s v="17/01/2022"/>
    <x v="267"/>
  </r>
  <r>
    <s v="20220204"/>
    <n v="11123797"/>
    <n v="20210701"/>
    <n v="75"/>
    <s v="MASCULINO"/>
    <s v="GOBIERNO REGIONAL"/>
    <n v="110101"/>
    <s v="JUNIN"/>
    <s v="HUANCAYO"/>
    <s v="HUANCAYO"/>
    <s v="JUNIN"/>
    <s v="HUANCAYO"/>
    <s v="HUANCAYO"/>
    <s v="HISOPADO NASAL Y FARINGEO"/>
    <x v="0"/>
    <s v="01"/>
    <s v="07"/>
    <s v="2021"/>
    <s v="01/07/2021"/>
    <x v="276"/>
  </r>
  <r>
    <s v="20220204"/>
    <n v="11131382"/>
    <n v="20210804"/>
    <n v="44"/>
    <s v="FEMENINO"/>
    <s v="GOBIERNO REGIONAL"/>
    <n v="130115"/>
    <s v="LAMBAYEQUE"/>
    <s v="CHICLAYO"/>
    <s v="LA VICTORIA"/>
    <s v="LAMBAYEQUE"/>
    <s v="CHICLAYO"/>
    <s v="CHICLAYO"/>
    <s v="HISOPADO NASAL Y FARINGEO"/>
    <x v="0"/>
    <s v="04"/>
    <s v="08"/>
    <s v="2021"/>
    <s v="04/08/2021"/>
    <x v="153"/>
  </r>
  <r>
    <s v="20220204"/>
    <n v="11131758"/>
    <n v="20210602"/>
    <n v="61"/>
    <s v="FEMENINO"/>
    <s v="GOBIERNO REGIONAL"/>
    <n v="90605"/>
    <s v="HUANUCO"/>
    <s v="LEONCIO PRADO"/>
    <s v="MARIANO DAMASO BERAUN"/>
    <s v="HUANUCO"/>
    <s v="LEONCIO PRADO"/>
    <s v="MARIANO DAMASO BERAUN"/>
    <s v="HISOPADO NASAL Y FARINGEO"/>
    <x v="0"/>
    <s v="02"/>
    <s v="06"/>
    <s v="2021"/>
    <s v="02/06/2021"/>
    <x v="23"/>
  </r>
  <r>
    <s v="20220204"/>
    <n v="11137848"/>
    <n v="20211118"/>
    <n v="72"/>
    <s v="MASCULINO"/>
    <s v="GOBIERNO REGIONAL"/>
    <n v="140504"/>
    <s v="LIMA"/>
    <s v="HUAURA"/>
    <s v="CALETA DE CARQUIN"/>
    <s v="LIMA"/>
    <s v="HUAURA"/>
    <s v="HUACHO"/>
    <s v="HISOPADO NASAL Y FARINGEO"/>
    <x v="20"/>
    <s v="18"/>
    <s v="11"/>
    <s v="2021"/>
    <s v="18/11/2021"/>
    <x v="150"/>
  </r>
  <r>
    <s v="20220204"/>
    <n v="11138517"/>
    <n v="20210202"/>
    <n v="30"/>
    <s v="MASCULINO"/>
    <s v="GOBIERNO REGIONAL"/>
    <n v="120111"/>
    <s v="LA LIBERTAD"/>
    <s v="TRUJILLO"/>
    <s v="LA ESPERANZA"/>
    <s v="LA LIBERTAD"/>
    <s v="TRUJILLO"/>
    <s v="LA ESPERANZA"/>
    <s v="HISOPADO NASAL Y FARINGEO"/>
    <x v="23"/>
    <s v="02"/>
    <s v="02"/>
    <s v="2021"/>
    <s v="02/02/2021"/>
    <x v="224"/>
  </r>
  <r>
    <s v="20220204"/>
    <n v="11139738"/>
    <n v="20210816"/>
    <n v="36"/>
    <s v="FEMENINO"/>
    <s v="GOBIERNO REGIONAL"/>
    <n v="190109"/>
    <s v="PIURA"/>
    <s v="PIURA"/>
    <s v="TAMBO GRANDE"/>
    <s v="PIURA"/>
    <s v="PIURA"/>
    <s v="TAMBO GRANDE"/>
    <s v="HISOPADO NASAL Y FARINGEO"/>
    <x v="6"/>
    <s v="16"/>
    <s v="08"/>
    <s v="2021"/>
    <s v="16/08/2021"/>
    <x v="186"/>
  </r>
  <r>
    <s v="20220204"/>
    <n v="11141524"/>
    <n v="20210913"/>
    <n v="70"/>
    <s v="MASCULINO"/>
    <s v="GOBIERNO REGIONAL"/>
    <n v="130117"/>
    <s v="LAMBAYEQUE"/>
    <s v="CHICLAYO"/>
    <s v="PATAPO"/>
    <s v="LAMBAYEQUE"/>
    <s v="CHICLAYO"/>
    <s v="PATAPO"/>
    <s v="HISOPADO NASAL Y FARINGEO"/>
    <x v="30"/>
    <s v="13"/>
    <s v="09"/>
    <s v="2021"/>
    <s v="13/09/2021"/>
    <x v="116"/>
  </r>
  <r>
    <s v="20220204"/>
    <n v="11141529"/>
    <n v="20211204"/>
    <n v="67"/>
    <s v="FEMENINO"/>
    <s v="GOBIERNO REGIONAL"/>
    <n v="130204"/>
    <s v="LAMBAYEQUE"/>
    <s v="FERREÑAFE"/>
    <s v="PITIPO"/>
    <s v="LAMBAYEQUE"/>
    <s v="FERREÑAFE"/>
    <s v="PITIPO"/>
    <s v="HISOPADO NASAL Y FARINGEO"/>
    <x v="21"/>
    <s v="04"/>
    <s v="12"/>
    <s v="2021"/>
    <s v="04/12/2021"/>
    <x v="16"/>
  </r>
  <r>
    <s v="20220204"/>
    <n v="11142004"/>
    <n v="20210313"/>
    <n v="43"/>
    <s v="MASCULINO"/>
    <s v="GOBIERNO REGIONAL"/>
    <n v="250101"/>
    <s v="UCAYALI"/>
    <s v="CORONEL PORTILLO"/>
    <s v="CALLERIA"/>
    <s v="UCAYALI"/>
    <s v="CORONEL PORTILLO"/>
    <s v="YARINACOCHA"/>
    <s v="HISOPADO NASAL Y FARINGEO"/>
    <x v="0"/>
    <s v="13"/>
    <s v="03"/>
    <s v="2021"/>
    <s v="13/03/2021"/>
    <x v="63"/>
  </r>
  <r>
    <s v="20220204"/>
    <n v="11145208"/>
    <n v="20210326"/>
    <n v="68"/>
    <s v="MASCULINO"/>
    <s v="GOBIERNO REGIONAL"/>
    <n v="120101"/>
    <s v="LA LIBERTAD"/>
    <s v="TRUJILLO"/>
    <s v="TRUJILLO"/>
    <s v="LA LIBERTAD"/>
    <s v="TRUJILLO"/>
    <s v="TRUJILLO"/>
    <s v="HISOPADO NASAL Y FARINGEO"/>
    <x v="0"/>
    <s v="26"/>
    <s v="03"/>
    <s v="2021"/>
    <s v="26/03/2021"/>
    <x v="374"/>
  </r>
  <r>
    <s v="20220204"/>
    <n v="11152709"/>
    <n v="20211021"/>
    <n v="42"/>
    <s v="FEMENINO"/>
    <s v="GOBIERNO REGIONAL"/>
    <n v="240101"/>
    <s v="   "/>
    <s v="CALLAO"/>
    <s v="CALLAO"/>
    <s v="CALLAO"/>
    <s v="PROV. CONST. DEL CALLAO"/>
    <s v="CALLAO"/>
    <s v="HISOPADO NASAL Y FARINGEO"/>
    <x v="40"/>
    <s v="21"/>
    <s v="10"/>
    <s v="2021"/>
    <s v="21/10/2021"/>
    <x v="165"/>
  </r>
  <r>
    <s v="20220204"/>
    <n v="11160285"/>
    <n v="20210610"/>
    <n v="14"/>
    <s v="FEMENINO"/>
    <s v="GOBIERNO REGIONAL"/>
    <n v="220101"/>
    <s v="TACNA"/>
    <s v="TACNA"/>
    <s v="TACNA"/>
    <s v="TACNA"/>
    <s v="TACNA"/>
    <s v="TACNA"/>
    <s v="HISOPADO NASAL Y FARINGEO"/>
    <x v="0"/>
    <s v="10"/>
    <s v="06"/>
    <s v="2021"/>
    <s v="10/06/2021"/>
    <x v="43"/>
  </r>
  <r>
    <s v="20220204"/>
    <n v="11169080"/>
    <n v="20210512"/>
    <n v="70"/>
    <s v="MASCULINO"/>
    <s v="GOBIERNO REGIONAL"/>
    <n v="50710"/>
    <s v="AYACUCHO"/>
    <s v="VICTOR FAJARDO"/>
    <s v="HUANCARAYLLA"/>
    <s v="AYACUCHO"/>
    <s v="VICTOR FAJARDO"/>
    <s v="HUANCAPI"/>
    <s v="HISOPADO NASAL Y FARINGEO"/>
    <x v="0"/>
    <s v="12"/>
    <s v="05"/>
    <s v="2021"/>
    <s v="12/05/2021"/>
    <x v="71"/>
  </r>
  <r>
    <s v="20220204"/>
    <n v="11169672"/>
    <n v="20210428"/>
    <n v="58"/>
    <s v="FEMENINO"/>
    <s v="MINISTERIO DE SALUD - DIRIS"/>
    <n v="140142"/>
    <s v="LIMA"/>
    <s v="LIMA"/>
    <s v="LOS OLIVOS"/>
    <s v="LIMA"/>
    <s v="LIMA"/>
    <s v="LOS OLIVOS"/>
    <s v="HISOPADO NASAL Y FARINGEO"/>
    <x v="0"/>
    <s v="28"/>
    <s v="04"/>
    <s v="2021"/>
    <s v="28/04/2021"/>
    <x v="158"/>
  </r>
  <r>
    <s v="20220204"/>
    <n v="11171443"/>
    <n v="20210810"/>
    <n v="35"/>
    <s v="MASCULINO"/>
    <s v="GOBIERNO REGIONAL"/>
    <n v="10701"/>
    <s v="AMAZONAS"/>
    <s v="UTCUBAMBA"/>
    <s v="BAGUA GRANDE"/>
    <s v="AMAZONAS"/>
    <s v="UTCUBAMBA"/>
    <s v="BAGUA GRANDE"/>
    <s v="HISOPADO NASAL Y FARINGEO"/>
    <x v="0"/>
    <s v="10"/>
    <s v="08"/>
    <s v="2021"/>
    <s v="10/08/2021"/>
    <x v="180"/>
  </r>
  <r>
    <s v="20220204"/>
    <n v="11175696"/>
    <n v="20211112"/>
    <n v="39"/>
    <s v="MASCULINO"/>
    <s v="GOBIERNO REGIONAL"/>
    <n v="190601"/>
    <s v="PIURA"/>
    <s v="SULLANA"/>
    <s v="SULLANA"/>
    <s v="PIURA"/>
    <s v="SULLANA"/>
    <s v="SULLANA"/>
    <s v="HISOPADO NASAL Y FARINGEO"/>
    <x v="13"/>
    <s v="12"/>
    <s v="11"/>
    <s v="2021"/>
    <s v="12/11/2021"/>
    <x v="108"/>
  </r>
  <r>
    <s v="20220204"/>
    <n v="11176807"/>
    <n v="20211119"/>
    <n v="45"/>
    <s v="FEMENINO"/>
    <s v="MINISTERIO DE SALUD - DIRIS"/>
    <n v="140105"/>
    <s v="LIMA"/>
    <s v="LIMA"/>
    <s v="CARABAYLLO"/>
    <s v="LIMA"/>
    <s v="LIMA"/>
    <s v="LIMA"/>
    <s v="HISOPADO NASAL Y FARINGEO"/>
    <x v="3"/>
    <s v="19"/>
    <s v="11"/>
    <s v="2021"/>
    <s v="19/11/2021"/>
    <x v="138"/>
  </r>
  <r>
    <s v="20220204"/>
    <n v="11181328"/>
    <n v="20211025"/>
    <n v="47"/>
    <s v="MASCULINO"/>
    <s v="GOBIERNO REGIONAL"/>
    <n v="220101"/>
    <s v="TACNA"/>
    <s v="TACNA"/>
    <s v="TACNA"/>
    <s v="TACNA"/>
    <s v="TACNA"/>
    <s v="TACNA"/>
    <s v="HISOPADO NASAL Y FARINGEO"/>
    <x v="1"/>
    <s v="25"/>
    <s v="10"/>
    <s v="2021"/>
    <s v="25/10/2021"/>
    <x v="129"/>
  </r>
  <r>
    <s v="20220204"/>
    <n v="11183764"/>
    <n v="20211119"/>
    <n v="78"/>
    <s v="MASCULINO"/>
    <s v="GOBIERNO REGIONAL"/>
    <n v="110214"/>
    <s v="JUNIN"/>
    <s v="CONCEPCION"/>
    <s v="SANTA ROSA DE OCOPA"/>
    <s v="JUNIN"/>
    <s v="HUANCAYO"/>
    <s v="HUANCAYO"/>
    <s v="HISOPADO NASAL Y FARINGEO"/>
    <x v="28"/>
    <s v="19"/>
    <s v="11"/>
    <s v="2021"/>
    <s v="19/11/2021"/>
    <x v="138"/>
  </r>
  <r>
    <s v="20220204"/>
    <n v="11183886"/>
    <n v="20210812"/>
    <n v="41"/>
    <s v="FEMENINO"/>
    <s v="GOBIERNO REGIONAL"/>
    <n v="140104"/>
    <s v="LIMA"/>
    <s v="LIMA"/>
    <s v="BREÑA"/>
    <s v="SAN MARTIN"/>
    <s v="MOYOBAMBA"/>
    <s v="MOYOBAMBA"/>
    <s v="HISOPADO NASAL Y FARINGEO"/>
    <x v="32"/>
    <s v="12"/>
    <s v="08"/>
    <s v="2021"/>
    <s v="12/08/2021"/>
    <x v="244"/>
  </r>
  <r>
    <s v="20220204"/>
    <n v="11184725"/>
    <n v="20210927"/>
    <n v="24"/>
    <s v="FEMENINO"/>
    <s v="MINISTERIO DE SALUD - DIRIS"/>
    <n v="140115"/>
    <s v="LIMA"/>
    <s v="LIMA"/>
    <s v="MIRAFLORES"/>
    <s v="LIMA"/>
    <s v="LIMA"/>
    <s v="LINCE"/>
    <s v="HISOPADO NASAL Y FARINGEO"/>
    <x v="17"/>
    <s v="27"/>
    <s v="09"/>
    <s v="2021"/>
    <s v="27/09/2021"/>
    <x v="105"/>
  </r>
  <r>
    <s v="20220204"/>
    <n v="11187856"/>
    <n v="20210718"/>
    <n v="52"/>
    <s v="FEMENINO"/>
    <s v="MINISTERIO DE SALUD - DIRIS"/>
    <n v="140105"/>
    <s v="LIMA"/>
    <s v="LIMA"/>
    <s v="CARABAYLLO"/>
    <s v="LIMA"/>
    <s v="LIMA"/>
    <s v="INDEPENDENCIA"/>
    <s v="HISOPADO NASAL Y FARINGEO"/>
    <x v="0"/>
    <s v="18"/>
    <s v="07"/>
    <s v="2021"/>
    <s v="18/07/2021"/>
    <x v="297"/>
  </r>
  <r>
    <s v="20220204"/>
    <n v="11191842"/>
    <n v="20210604"/>
    <n v="41"/>
    <s v="FEMENINO"/>
    <s v="SANIDAD DE LA POLICIA NACIONAL DEL PERU"/>
    <n v="20102"/>
    <s v="ANCASH"/>
    <s v="HUARAZ"/>
    <s v="INDEPENDENCIA"/>
    <s v="ANCASH"/>
    <s v="HUARAZ"/>
    <s v="HUARAZ"/>
    <s v="HISOPADO NASAL Y FARINGEO"/>
    <x v="0"/>
    <s v="04"/>
    <s v="06"/>
    <s v="2021"/>
    <s v="04/06/2021"/>
    <x v="161"/>
  </r>
  <r>
    <s v="20220204"/>
    <n v="11193308"/>
    <n v="20210602"/>
    <n v="54"/>
    <s v="MASCULINO"/>
    <s v="MINISTERIO DE SALUD - DIRIS"/>
    <n v="140136"/>
    <s v="LIMA"/>
    <s v="LIMA"/>
    <s v="SAN JUAN DE MIRAFLORES"/>
    <s v="LIMA"/>
    <s v="LIMA"/>
    <s v="VILLA EL SALVADOR"/>
    <s v="HISOPADO NASAL Y FARINGEO"/>
    <x v="6"/>
    <s v="02"/>
    <s v="06"/>
    <s v="2021"/>
    <s v="02/06/2021"/>
    <x v="23"/>
  </r>
  <r>
    <s v="20220204"/>
    <n v="11195573"/>
    <n v="20210706"/>
    <n v="26"/>
    <s v="FEMENINO"/>
    <s v="GOBIERNO REGIONAL"/>
    <n v="150113"/>
    <s v="LORETO"/>
    <s v="MAYNAS"/>
    <s v="SAN JUAN BAUTISTA"/>
    <s v="LORETO"/>
    <s v="MAYNAS"/>
    <s v="IQUITOS"/>
    <s v="HISOPADO NASAL Y FARINGEO"/>
    <x v="6"/>
    <s v="06"/>
    <s v="07"/>
    <s v="2021"/>
    <s v="06/07/2021"/>
    <x v="77"/>
  </r>
  <r>
    <s v="20220204"/>
    <n v="11196672"/>
    <n v="20210826"/>
    <n v="38"/>
    <s v="FEMENINO"/>
    <s v="ESSALUD"/>
    <n v="140111"/>
    <s v="LIMA"/>
    <s v="LIMA"/>
    <s v="LINCE"/>
    <s v="LIMA"/>
    <s v="LIMA"/>
    <s v="JESUS MARIA"/>
    <s v="HISOPADO NASAL Y FARINGEO"/>
    <x v="1"/>
    <s v="26"/>
    <s v="08"/>
    <s v="2021"/>
    <s v="26/08/2021"/>
    <x v="293"/>
  </r>
  <r>
    <s v="20220204"/>
    <n v="11199763"/>
    <n v="20211210"/>
    <n v="54"/>
    <s v="FEMENINO"/>
    <s v="ESSALUD"/>
    <n v="140137"/>
    <s v="LIMA"/>
    <s v="LIMA"/>
    <s v="SAN JUAN DE LURIGANCHO"/>
    <s v="LIMA"/>
    <s v="LIMA"/>
    <s v="LIMA"/>
    <s v="HISOPADO NASAL Y FARINGEO"/>
    <x v="10"/>
    <s v="10"/>
    <s v="12"/>
    <s v="2021"/>
    <s v="10/12/2021"/>
    <x v="13"/>
  </r>
  <r>
    <s v="20220204"/>
    <n v="11201463"/>
    <n v="20211223"/>
    <n v="49"/>
    <s v="FEMENINO"/>
    <s v="MINISTERIO DE SALUD - DIRIS"/>
    <n v="140103"/>
    <s v="LIMA"/>
    <s v="LIMA"/>
    <s v="ATE"/>
    <s v="LIMA"/>
    <s v="LIMA"/>
    <s v="CHACLACAYO"/>
    <s v="HISOPADO NASAL Y FARINGEO"/>
    <x v="4"/>
    <s v="23"/>
    <s v="12"/>
    <s v="2021"/>
    <s v="23/12/2021"/>
    <x v="15"/>
  </r>
  <r>
    <s v="20220204"/>
    <n v="11202122"/>
    <n v="20210906"/>
    <n v="47"/>
    <s v="FEMENINO"/>
    <s v="MINISTERIO DE SALUD - DIRIS"/>
    <n v="140106"/>
    <s v="LIMA"/>
    <s v="LIMA"/>
    <s v="COMAS"/>
    <s v="LIMA"/>
    <s v="LIMA"/>
    <s v="LIMA"/>
    <s v="HISOPADO NASAL Y FARINGEO"/>
    <x v="17"/>
    <s v="06"/>
    <s v="09"/>
    <s v="2021"/>
    <s v="06/09/2021"/>
    <x v="119"/>
  </r>
  <r>
    <s v="20220204"/>
    <n v="11205827"/>
    <n v="20210731"/>
    <n v="67"/>
    <s v="MASCULINO"/>
    <s v="MINISTERIO DE SALUD - DIRIS"/>
    <n v="140110"/>
    <s v="LIMA"/>
    <s v="LIMA"/>
    <s v="LA MOLINA"/>
    <s v="LIMA"/>
    <s v="LIMA"/>
    <s v="EL AGUSTINO"/>
    <s v="HISOPADO NASAL Y FARINGEO"/>
    <x v="6"/>
    <s v="31"/>
    <s v="07"/>
    <s v="2021"/>
    <s v="31/07/2021"/>
    <x v="226"/>
  </r>
  <r>
    <s v="20220204"/>
    <n v="11210662"/>
    <n v="20210707"/>
    <n v="66"/>
    <s v="MASCULINO"/>
    <s v="GOBIERNO REGIONAL"/>
    <n v="110113"/>
    <s v="JUNIN"/>
    <s v="HUANCAYO"/>
    <s v="EL TAMBO"/>
    <s v="JUNIN"/>
    <s v="HUANCAYO"/>
    <s v="HUANCAYO"/>
    <s v="HISOPADO NASAL Y FARINGEO"/>
    <x v="6"/>
    <s v="07"/>
    <s v="07"/>
    <s v="2021"/>
    <s v="07/07/2021"/>
    <x v="187"/>
  </r>
  <r>
    <s v="20220204"/>
    <n v="11212105"/>
    <n v="20210406"/>
    <n v="75"/>
    <s v="MASCULINO"/>
    <s v="ESSALUD"/>
    <n v="21301"/>
    <s v="ANCASH"/>
    <s v="SANTA"/>
    <s v="CHIMBOTE"/>
    <s v="ANCASH"/>
    <s v="SANTA"/>
    <s v="CHIMBOTE"/>
    <s v="HISOPADO NASAL Y FARINGEO"/>
    <x v="0"/>
    <s v="06"/>
    <s v="04"/>
    <s v="2021"/>
    <s v="06/04/2021"/>
    <x v="104"/>
  </r>
  <r>
    <s v="20220204"/>
    <n v="11213017"/>
    <n v="20210626"/>
    <n v="57"/>
    <s v="MASCULINO"/>
    <s v="MINISTERIO DE SALUD - INSTITUTO NACIONAL DE SALUD"/>
    <n v="140106"/>
    <s v="LIMA"/>
    <s v="LIMA"/>
    <s v="COMAS"/>
    <s v="LIMA"/>
    <s v="LIMA"/>
    <s v="LIMA"/>
    <s v="HISOPADO NASAL Y FARINGEO"/>
    <x v="1"/>
    <s v="26"/>
    <s v="06"/>
    <s v="2021"/>
    <s v="26/06/2021"/>
    <x v="277"/>
  </r>
  <r>
    <s v="20220204"/>
    <n v="11216724"/>
    <n v="20211022"/>
    <n v="55"/>
    <s v="MASCULINO"/>
    <s v="GOBIERNO REGIONAL"/>
    <n v="21309"/>
    <s v="ANCASH"/>
    <s v="SANTA"/>
    <s v="NUEVO CHIMBOTE"/>
    <s v="ANCASH"/>
    <s v="SANTA"/>
    <s v="NUEVO CHIMBOTE"/>
    <s v="HISOPADO NASAL Y FARINGEO"/>
    <x v="2"/>
    <s v="22"/>
    <s v="10"/>
    <s v="2021"/>
    <s v="22/10/2021"/>
    <x v="4"/>
  </r>
  <r>
    <s v="20220204"/>
    <n v="11221625"/>
    <n v="20210825"/>
    <n v="92"/>
    <s v="MASCULINO"/>
    <s v="GOBIERNO REGIONAL"/>
    <n v="110101"/>
    <s v="JUNIN"/>
    <s v="HUANCAYO"/>
    <s v="HUANCAYO"/>
    <s v="JUNIN"/>
    <s v="HUANCAYO"/>
    <s v="HUANCAYO"/>
    <s v="HISOPADO NASAL Y FARINGEO"/>
    <x v="1"/>
    <s v="25"/>
    <s v="08"/>
    <s v="2021"/>
    <s v="25/08/2021"/>
    <x v="79"/>
  </r>
  <r>
    <s v="20220204"/>
    <n v="11223972"/>
    <n v="20211211"/>
    <n v="24"/>
    <s v="MASCULINO"/>
    <s v="GOBIERNO REGIONAL"/>
    <n v="21309"/>
    <s v="ANCASH"/>
    <s v="SANTA"/>
    <s v="NUEVO CHIMBOTE"/>
    <s v="ANCASH"/>
    <s v="SANTA"/>
    <s v="NUEVO CHIMBOTE"/>
    <s v="HISOPADO NASAL Y FARINGEO"/>
    <x v="28"/>
    <s v="11"/>
    <s v="12"/>
    <s v="2021"/>
    <s v="11/12/2021"/>
    <x v="106"/>
  </r>
  <r>
    <s v="20220204"/>
    <n v="11224054"/>
    <n v="20220103"/>
    <n v="22"/>
    <s v="MASCULINO"/>
    <s v="GOBIERNO REGIONAL"/>
    <n v="160101"/>
    <s v="MADRE DE DIOS"/>
    <s v="TAMBOPATA"/>
    <s v="TAMBOPATA"/>
    <s v="MADRE DE DIOS"/>
    <s v="TAMBOPATA"/>
    <s v="TAMBOPATA"/>
    <s v="HISOPADO NASOFARÍNGEO"/>
    <x v="4"/>
    <s v="03"/>
    <s v="01"/>
    <s v="2022"/>
    <s v="03/01/2022"/>
    <x v="29"/>
  </r>
  <r>
    <s v="20220204"/>
    <n v="11224238"/>
    <n v="20211004"/>
    <n v="68"/>
    <s v="FEMENINO"/>
    <s v="GOBIERNO REGIONAL"/>
    <n v="21309"/>
    <s v="ANCASH"/>
    <s v="SANTA"/>
    <s v="NUEVO CHIMBOTE"/>
    <s v="ANCASH"/>
    <s v="SANTA"/>
    <s v="NUEVO CHIMBOTE"/>
    <s v="HISOPADO NASAL Y FARINGEO"/>
    <x v="25"/>
    <s v="04"/>
    <s v="10"/>
    <s v="2021"/>
    <s v="04/10/2021"/>
    <x v="36"/>
  </r>
  <r>
    <s v="20220204"/>
    <n v="11224469"/>
    <n v="20210503"/>
    <n v="49"/>
    <s v="FEMENINO"/>
    <s v="MINISTERIO DE SALUD - DIRIS"/>
    <n v="140101"/>
    <s v="LIMA"/>
    <s v="LIMA"/>
    <s v="LIMA"/>
    <s v="LIMA"/>
    <s v="LIMA"/>
    <s v="LIMA"/>
    <s v="HISOPADO NASAL Y FARINGEO"/>
    <x v="0"/>
    <s v="03"/>
    <s v="05"/>
    <s v="2021"/>
    <s v="03/05/2021"/>
    <x v="22"/>
  </r>
  <r>
    <s v="20220204"/>
    <n v="11227445"/>
    <n v="20211214"/>
    <n v="41"/>
    <s v="FEMENINO"/>
    <s v="GOBIERNO REGIONAL"/>
    <n v="220101"/>
    <s v="TACNA"/>
    <s v="TACNA"/>
    <s v="TACNA"/>
    <s v="TACNA"/>
    <s v="TACNA"/>
    <s v="ALTO DE LA ALIANZA"/>
    <s v="HISOPADO OROFARINGEO Y NASOFARINGEO"/>
    <x v="7"/>
    <s v="14"/>
    <s v="12"/>
    <s v="2021"/>
    <s v="14/12/2021"/>
    <x v="90"/>
  </r>
  <r>
    <s v="20220204"/>
    <n v="11228206"/>
    <n v="20220102"/>
    <n v="38"/>
    <s v="FEMENINO"/>
    <s v="GOBIERNO REGIONAL"/>
    <n v="21309"/>
    <s v="ANCASH"/>
    <s v="SANTA"/>
    <s v="NUEVO CHIMBOTE"/>
    <s v="ANCASH"/>
    <s v="SANTA"/>
    <s v="NUEVO CHIMBOTE"/>
    <s v="HISOPADO OROFARINGEO Y NASOFARINGEO"/>
    <x v="4"/>
    <s v="02"/>
    <s v="01"/>
    <s v="2022"/>
    <s v="02/01/2022"/>
    <x v="285"/>
  </r>
  <r>
    <s v="20220204"/>
    <n v="11228794"/>
    <n v="20211124"/>
    <n v="20"/>
    <s v="FEMENINO"/>
    <s v="GOBIERNO REGIONAL"/>
    <n v="70106"/>
    <s v="CUSCO"/>
    <s v="CUSCO"/>
    <s v="SANTIAGO"/>
    <s v="CUSCO"/>
    <s v="CUSCO"/>
    <s v="CUSCO"/>
    <s v="HISOPADO NASAL Y FARINGEO"/>
    <x v="10"/>
    <s v="24"/>
    <s v="11"/>
    <s v="2021"/>
    <s v="24/11/2021"/>
    <x v="122"/>
  </r>
  <r>
    <s v="20220204"/>
    <n v="11230749"/>
    <n v="20210407"/>
    <n v="38"/>
    <s v="FEMENINO"/>
    <s v="GOBIERNO REGIONAL"/>
    <n v="230101"/>
    <s v="TUMBES"/>
    <s v="TUMBES"/>
    <s v="TUMBES"/>
    <s v="SAN MARTIN"/>
    <s v="SAN MARTIN"/>
    <s v="MORALES"/>
    <s v="HISOPADO NASAL Y FARINGEO"/>
    <x v="0"/>
    <s v="07"/>
    <s v="04"/>
    <s v="2021"/>
    <s v="07/04/2021"/>
    <x v="137"/>
  </r>
  <r>
    <s v="20220204"/>
    <n v="11230909"/>
    <n v="20211127"/>
    <n v="38"/>
    <s v="FEMENINO"/>
    <s v="MINISTERIO DE SALUD - DIRIS"/>
    <n v="140137"/>
    <s v="LIMA"/>
    <s v="LIMA"/>
    <s v="SAN JUAN DE LURIGANCHO"/>
    <s v="LIMA"/>
    <s v="LIMA"/>
    <s v="MAGDALENA DEL MAR"/>
    <s v="HISOPADO NASAL Y FARINGEO"/>
    <x v="7"/>
    <s v="27"/>
    <s v="11"/>
    <s v="2021"/>
    <s v="27/11/2021"/>
    <x v="5"/>
  </r>
  <r>
    <s v="20220204"/>
    <n v="11231409"/>
    <n v="20210706"/>
    <n v="12"/>
    <s v="FEMENINO"/>
    <s v="ESSALUD"/>
    <n v="150111"/>
    <s v="LORETO"/>
    <s v="MAYNAS"/>
    <s v="PUNCHANA"/>
    <s v="LORETO"/>
    <s v="MAYNAS"/>
    <s v="PUNCHANA"/>
    <s v="HISOPADO NASAL Y FARINGEO"/>
    <x v="6"/>
    <s v="06"/>
    <s v="07"/>
    <s v="2021"/>
    <s v="06/07/2021"/>
    <x v="77"/>
  </r>
  <r>
    <s v="20220204"/>
    <n v="11233335"/>
    <n v="20211102"/>
    <n v="49"/>
    <s v="MASCULINO"/>
    <s v="MINISTERIO DE SALUD - DIRIS"/>
    <n v="140137"/>
    <s v="LIMA"/>
    <s v="LIMA"/>
    <s v="SAN JUAN DE LURIGANCHO"/>
    <s v="LIMA"/>
    <s v="LIMA"/>
    <s v="SAN JUAN DE LURIGANCHO"/>
    <s v="HISOPADO NASAL Y FARINGEO"/>
    <x v="17"/>
    <s v="02"/>
    <s v="11"/>
    <s v="2021"/>
    <s v="02/11/2021"/>
    <x v="50"/>
  </r>
  <r>
    <s v="20220204"/>
    <n v="11240095"/>
    <n v="20211213"/>
    <n v="47"/>
    <s v="MASCULINO"/>
    <s v="GOBIERNO REGIONAL"/>
    <n v="110706"/>
    <s v="JUNIN"/>
    <s v="SATIPO"/>
    <s v="PANGOA"/>
    <s v="JUNIN"/>
    <s v="SATIPO"/>
    <s v="PANGOA"/>
    <s v="HISOPADO OROFARINGEO Y NASOFARINGEO"/>
    <x v="28"/>
    <s v="13"/>
    <s v="12"/>
    <s v="2021"/>
    <s v="13/12/2021"/>
    <x v="73"/>
  </r>
  <r>
    <s v="20220204"/>
    <n v="11244954"/>
    <n v="20210429"/>
    <n v="40"/>
    <s v="MASCULINO"/>
    <s v="MINISTERIO DE SALUD - DIRIS"/>
    <n v="140122"/>
    <s v="LIMA"/>
    <s v="LIMA"/>
    <s v="RIMAC"/>
    <s v="LIMA"/>
    <s v="LIMA"/>
    <s v="RIMAC"/>
    <s v="HISOPADO NASAL Y FARINGEO"/>
    <x v="0"/>
    <s v="29"/>
    <s v="04"/>
    <s v="2021"/>
    <s v="29/04/2021"/>
    <x v="234"/>
  </r>
  <r>
    <s v="20220204"/>
    <n v="11246160"/>
    <n v="20211211"/>
    <n v="41"/>
    <s v="FEMENINO"/>
    <s v="GOBIERNO REGIONAL"/>
    <n v="21309"/>
    <s v="ANCASH"/>
    <s v="SANTA"/>
    <s v="NUEVO CHIMBOTE"/>
    <s v="ANCASH"/>
    <s v="SANTA"/>
    <s v="NUEVO CHIMBOTE"/>
    <s v="HISOPADO NASAL Y FARINGEO"/>
    <x v="28"/>
    <s v="11"/>
    <s v="12"/>
    <s v="2021"/>
    <s v="11/12/2021"/>
    <x v="106"/>
  </r>
  <r>
    <s v="20220204"/>
    <n v="11246781"/>
    <n v="20210925"/>
    <n v="50"/>
    <s v="MASCULINO"/>
    <s v="SANIDAD DE LA POLICIA NACIONAL DEL PERU"/>
    <n v="120107"/>
    <s v="LA LIBERTAD"/>
    <s v="TRUJILLO"/>
    <s v="VICTOR LARCO HERRERA"/>
    <s v="LIMA"/>
    <s v="LIMA"/>
    <s v="RIMAC"/>
    <s v="HISOPADO NASAL Y FARINGEO"/>
    <x v="1"/>
    <s v="25"/>
    <s v="09"/>
    <s v="2021"/>
    <s v="25/09/2021"/>
    <x v="253"/>
  </r>
  <r>
    <s v="20220204"/>
    <n v="11249283"/>
    <n v="20211105"/>
    <n v="47"/>
    <s v="MASCULINO"/>
    <s v="MINISTERIO DE SALUD - DIRIS"/>
    <n v="140108"/>
    <s v="LIMA"/>
    <s v="LIMA"/>
    <s v="CHORRILLOS"/>
    <s v="LIMA"/>
    <s v="LIMA"/>
    <s v="CHORRILLOS"/>
    <s v="HISOPADO NASAL Y FARINGEO"/>
    <x v="28"/>
    <s v="05"/>
    <s v="11"/>
    <s v="2021"/>
    <s v="05/11/2021"/>
    <x v="78"/>
  </r>
  <r>
    <s v="20220204"/>
    <n v="11250708"/>
    <n v="20211125"/>
    <n v="29"/>
    <s v="MASCULINO"/>
    <s v="GOBIERNO REGIONAL"/>
    <n v="180104"/>
    <s v="PASCO"/>
    <s v="PASCO"/>
    <s v="HUARIACA"/>
    <s v="PASCO"/>
    <s v="PASCO"/>
    <s v="HUARIACA"/>
    <s v="HISOPADO NASAL Y FARINGEO"/>
    <x v="28"/>
    <s v="25"/>
    <s v="11"/>
    <s v="2021"/>
    <s v="25/11/2021"/>
    <x v="125"/>
  </r>
  <r>
    <s v="20220204"/>
    <n v="11250898"/>
    <n v="20210407"/>
    <n v="40"/>
    <s v="MASCULINO"/>
    <s v="GOBIERNO REGIONAL"/>
    <n v="210903"/>
    <s v="SAN MARTIN"/>
    <s v="PICOTA"/>
    <s v="CASPIZAPA"/>
    <s v="SAN MARTIN"/>
    <s v="PICOTA"/>
    <s v="CASPISAPA"/>
    <s v="HISOPADO NASAL Y FARINGEO"/>
    <x v="42"/>
    <s v="07"/>
    <s v="04"/>
    <s v="2021"/>
    <s v="07/04/2021"/>
    <x v="137"/>
  </r>
  <r>
    <s v="20220204"/>
    <n v="11253131"/>
    <n v="20211223"/>
    <n v="69"/>
    <s v="MASCULINO"/>
    <s v="SANIDAD DE LA FUERZA AEREA DEL PERU"/>
    <n v="140130"/>
    <s v="LIMA"/>
    <s v="LIMA"/>
    <s v="SANTIAGO DE SURCO"/>
    <s v="LIMA"/>
    <s v="LIMA"/>
    <s v="MIRAFLORES"/>
    <s v="HISOPADO NASAL Y FARINGEO"/>
    <x v="4"/>
    <s v="23"/>
    <s v="12"/>
    <s v="2021"/>
    <s v="23/12/2021"/>
    <x v="15"/>
  </r>
  <r>
    <s v="20220204"/>
    <n v="11257358"/>
    <n v="20210823"/>
    <n v="56"/>
    <s v="MASCULINO"/>
    <s v="ESSALUD"/>
    <n v="60101"/>
    <s v="CAJAMARCA"/>
    <s v="CAJAMARCA"/>
    <s v="CAJAMARCA"/>
    <s v="CAJAMARCA"/>
    <s v="CAJAMARCA"/>
    <s v="CAJAMARCA"/>
    <s v="HISOPADO NASAL Y FARINGEO"/>
    <x v="40"/>
    <s v="23"/>
    <s v="08"/>
    <s v="2021"/>
    <s v="23/08/2021"/>
    <x v="8"/>
  </r>
  <r>
    <s v="20220204"/>
    <n v="11259987"/>
    <n v="20211109"/>
    <n v="17"/>
    <s v="MASCULINO"/>
    <s v="GOBIERNO REGIONAL"/>
    <n v="210101"/>
    <s v="SAN MARTIN"/>
    <s v="MOYOBAMBA"/>
    <s v="MOYOBAMBA"/>
    <s v="SAN MARTIN"/>
    <s v="MOYOBAMBA"/>
    <s v="MOYOBAMBA"/>
    <s v="HISOPADO OROFARINGEO Y NASOFARINGEO"/>
    <x v="28"/>
    <s v="09"/>
    <s v="11"/>
    <s v="2021"/>
    <s v="09/11/2021"/>
    <x v="115"/>
  </r>
  <r>
    <s v="20220204"/>
    <n v="11263410"/>
    <n v="20211206"/>
    <n v="15"/>
    <s v="FEMENINO"/>
    <s v="GOBIERNO REGIONAL"/>
    <n v="10205"/>
    <s v="AMAZONAS"/>
    <s v="BAGUA"/>
    <s v="BAGUA"/>
    <s v="AMAZONAS"/>
    <s v="BAGUA"/>
    <s v="BAGUA"/>
    <s v="HISOPADO NASAL Y FARINGEO"/>
    <x v="37"/>
    <s v="06"/>
    <s v="12"/>
    <s v="2021"/>
    <s v="06/12/2021"/>
    <x v="30"/>
  </r>
  <r>
    <s v="20220204"/>
    <n v="11264172"/>
    <n v="20211221"/>
    <n v="36"/>
    <s v="MASCULINO"/>
    <s v="MINISTERIO DE SALUD - DIRIS"/>
    <n v="140127"/>
    <s v="LIMA"/>
    <s v="LIMA"/>
    <s v="SAN MIGUEL"/>
    <s v="LIMA"/>
    <s v="LIMA"/>
    <s v="MAGDALENA DEL MAR"/>
    <s v="HISOPADO NASAL Y FARINGEO"/>
    <x v="4"/>
    <s v="21"/>
    <s v="12"/>
    <s v="2021"/>
    <s v="21/12/2021"/>
    <x v="247"/>
  </r>
  <r>
    <s v="20220204"/>
    <n v="11271762"/>
    <n v="20211125"/>
    <n v="65"/>
    <s v="FEMENINO"/>
    <s v="MINISTERIO DE SALUD - DIRIS"/>
    <n v="140103"/>
    <s v="LIMA"/>
    <s v="LIMA"/>
    <s v="ATE"/>
    <s v="LIMA"/>
    <s v="LIMA"/>
    <s v="ATE"/>
    <s v="HISOPADO NASAL Y FARINGEO"/>
    <x v="20"/>
    <s v="25"/>
    <s v="11"/>
    <s v="2021"/>
    <s v="25/11/2021"/>
    <x v="125"/>
  </r>
  <r>
    <s v="20220204"/>
    <n v="11272956"/>
    <n v="20211030"/>
    <n v="15"/>
    <s v="MASCULINO"/>
    <s v="GOBIERNO REGIONAL"/>
    <n v="140901"/>
    <s v="LIMA"/>
    <s v="BARRANCA"/>
    <s v="BARRANCA"/>
    <s v="LIMA"/>
    <s v="BARRANCA"/>
    <s v="BARRANCA"/>
    <s v="HISOPADO NASAL Y FARINGEO"/>
    <x v="1"/>
    <s v="30"/>
    <s v="10"/>
    <s v="2021"/>
    <s v="30/10/2021"/>
    <x v="154"/>
  </r>
  <r>
    <s v="20220204"/>
    <n v="11273561"/>
    <n v="20210709"/>
    <n v="47"/>
    <s v="FEMENINO"/>
    <s v="ESSALUD"/>
    <n v="61101"/>
    <s v="CAJAMARCA"/>
    <s v="SAN IGNACIO"/>
    <s v="SAN IGNACIO"/>
    <s v="CAJAMARCA"/>
    <s v="SAN IGNACIO"/>
    <s v="SAN IGNACIO"/>
    <s v="HISOPADO NASAL Y FARINGEO"/>
    <x v="0"/>
    <s v="09"/>
    <s v="07"/>
    <s v="2021"/>
    <s v="09/07/2021"/>
    <x v="2"/>
  </r>
  <r>
    <s v="20220204"/>
    <n v="11273601"/>
    <n v="20210413"/>
    <n v="48"/>
    <s v="FEMENINO"/>
    <s v="GOBIERNO REGIONAL"/>
    <n v="60801"/>
    <s v="CAJAMARCA"/>
    <s v="JAEN"/>
    <s v="JAEN"/>
    <s v="CAJAMARCA"/>
    <s v="JAEN"/>
    <s v="JAEN"/>
    <s v="HISOPADO NASAL Y FARINGEO"/>
    <x v="0"/>
    <s v="13"/>
    <s v="04"/>
    <s v="2021"/>
    <s v="13/04/2021"/>
    <x v="24"/>
  </r>
  <r>
    <s v="20220204"/>
    <n v="11275394"/>
    <n v="20211213"/>
    <n v="49"/>
    <s v="MASCULINO"/>
    <s v="ESSALUD"/>
    <n v="140126"/>
    <s v="LIMA"/>
    <s v="LIMA"/>
    <s v="SAN MARTIN DE PORRES"/>
    <s v="LIMA"/>
    <s v="LIMA"/>
    <s v="LIMA"/>
    <s v="HISOPADO NASAL Y FARINGEO"/>
    <x v="7"/>
    <s v="13"/>
    <s v="12"/>
    <s v="2021"/>
    <s v="13/12/2021"/>
    <x v="73"/>
  </r>
  <r>
    <s v="20220204"/>
    <n v="11277803"/>
    <n v="20211118"/>
    <n v="16"/>
    <s v="FEMENINO"/>
    <s v="GOBIERNO REGIONAL"/>
    <n v="100101"/>
    <s v="ICA"/>
    <s v="ICA"/>
    <s v="ICA"/>
    <s v="ICA"/>
    <s v="ICA"/>
    <s v="ICA"/>
    <s v="HISOPADO OROFARINGEO Y NASOFARINGEO"/>
    <x v="7"/>
    <s v="18"/>
    <s v="11"/>
    <s v="2021"/>
    <s v="18/11/2021"/>
    <x v="150"/>
  </r>
  <r>
    <s v="20220204"/>
    <n v="11289017"/>
    <n v="20220104"/>
    <n v="62"/>
    <s v="MASCULINO"/>
    <s v="GOBIERNO REGIONAL"/>
    <n v="100105"/>
    <s v="ICA"/>
    <s v="ICA"/>
    <s v="PUEBLO NUEVO"/>
    <s v="ICA"/>
    <s v="ICA"/>
    <s v="ICA"/>
    <s v="HISOPADO OROFARINGEO Y NASOFARINGEO"/>
    <x v="18"/>
    <s v="04"/>
    <s v="01"/>
    <s v="2022"/>
    <s v="04/01/2022"/>
    <x v="120"/>
  </r>
  <r>
    <s v="20220204"/>
    <n v="11290435"/>
    <n v="20211024"/>
    <n v="11"/>
    <s v="MASCULINO"/>
    <s v="GOBIERNO REGIONAL"/>
    <n v="100101"/>
    <s v="ICA"/>
    <s v="ICA"/>
    <s v="ICA"/>
    <s v="ICA"/>
    <s v="ICA"/>
    <s v="ICA"/>
    <s v="HISOPADO NASAL Y FARINGEO"/>
    <x v="51"/>
    <s v="24"/>
    <s v="10"/>
    <s v="2021"/>
    <s v="24/10/2021"/>
    <x v="145"/>
  </r>
  <r>
    <s v="20220204"/>
    <n v="11295153"/>
    <n v="20210407"/>
    <n v="56"/>
    <s v="MASCULINO"/>
    <s v="GOBIERNO REGIONAL"/>
    <n v="100407"/>
    <s v="ICA"/>
    <s v="PISCO"/>
    <s v="SAN CLEMENTE"/>
    <s v="ICA"/>
    <s v="PISCO"/>
    <s v="PISCO"/>
    <s v="HISOPADO NASAL Y FARINGEO"/>
    <x v="0"/>
    <s v="07"/>
    <s v="04"/>
    <s v="2021"/>
    <s v="07/04/2021"/>
    <x v="137"/>
  </r>
  <r>
    <s v="20220204"/>
    <n v="11298154"/>
    <n v="20210611"/>
    <n v="40"/>
    <s v="MASCULINO"/>
    <s v="GOBIERNO REGIONAL"/>
    <n v="70106"/>
    <s v="CUSCO"/>
    <s v="CUSCO"/>
    <s v="SANTIAGO"/>
    <s v="CUSCO"/>
    <s v="CUSCO"/>
    <s v="SANTIAGO"/>
    <s v="HISOPADO NASAL Y FARINGEO"/>
    <x v="0"/>
    <s v="11"/>
    <s v="06"/>
    <s v="2021"/>
    <s v="11/06/2021"/>
    <x v="14"/>
  </r>
  <r>
    <s v="20220204"/>
    <n v="11299641"/>
    <n v="20220107"/>
    <n v="46"/>
    <s v="MASCULINO"/>
    <s v="GOBIERNO REGIONAL"/>
    <n v="100101"/>
    <s v="ICA"/>
    <s v="ICA"/>
    <s v="ICA"/>
    <s v="ICA"/>
    <s v="ICA"/>
    <s v="ICA"/>
    <s v="HISOPADO NASAL Y FARINGEO"/>
    <x v="4"/>
    <s v="07"/>
    <s v="01"/>
    <s v="2022"/>
    <s v="07/01/2022"/>
    <x v="6"/>
  </r>
  <r>
    <s v="20220204"/>
    <n v="11300176"/>
    <n v="20210806"/>
    <n v="21"/>
    <s v="MASCULINO"/>
    <s v="GOBIERNO REGIONAL"/>
    <n v="220101"/>
    <s v="TACNA"/>
    <s v="TACNA"/>
    <s v="TACNA"/>
    <s v="TACNA"/>
    <s v="TACNA"/>
    <s v="ALTO DE LA ALIANZA"/>
    <s v="HISOPADO NASAL Y FARINGEO"/>
    <x v="34"/>
    <s v="06"/>
    <s v="08"/>
    <s v="2021"/>
    <s v="06/08/2021"/>
    <x v="271"/>
  </r>
  <r>
    <s v="20220204"/>
    <n v="11304319"/>
    <n v="20210811"/>
    <n v="50"/>
    <s v="FEMENINO"/>
    <s v="SANIDAD DE LA FUERZA AEREA DEL PERU"/>
    <n v="140115"/>
    <s v="LIMA"/>
    <s v="LIMA"/>
    <s v="MIRAFLORES"/>
    <s v="LIMA"/>
    <s v="LIMA"/>
    <s v="MIRAFLORES"/>
    <s v="HISOPADO NASAL Y FARINGEO"/>
    <x v="17"/>
    <s v="11"/>
    <s v="08"/>
    <s v="2021"/>
    <s v="11/08/2021"/>
    <x v="177"/>
  </r>
  <r>
    <s v="20220204"/>
    <n v="11312895"/>
    <n v="20211211"/>
    <n v="24"/>
    <s v="FEMENINO"/>
    <s v="GOBIERNO REGIONAL"/>
    <n v="140901"/>
    <s v="LIMA"/>
    <s v="BARRANCA"/>
    <s v="BARRANCA"/>
    <s v="LIMA"/>
    <s v="BARRANCA"/>
    <s v="BARRANCA"/>
    <s v="HISOPADO NASAL Y FARINGEO"/>
    <x v="3"/>
    <s v="11"/>
    <s v="12"/>
    <s v="2021"/>
    <s v="11/12/2021"/>
    <x v="106"/>
  </r>
  <r>
    <s v="20220204"/>
    <n v="11313122"/>
    <n v="20211213"/>
    <n v="47"/>
    <s v="MASCULINO"/>
    <s v="ESSALUD"/>
    <n v="140106"/>
    <s v="LIMA"/>
    <s v="LIMA"/>
    <s v="COMAS"/>
    <s v="LIMA"/>
    <s v="LIMA"/>
    <s v="LIMA"/>
    <s v="HISOPADO NASAL Y FARINGEO"/>
    <x v="22"/>
    <s v="13"/>
    <s v="12"/>
    <s v="2021"/>
    <s v="13/12/2021"/>
    <x v="73"/>
  </r>
  <r>
    <s v="20220204"/>
    <n v="11313981"/>
    <n v="20220101"/>
    <n v="49"/>
    <s v="FEMENINO"/>
    <s v="GOBIERNO REGIONAL"/>
    <n v="60901"/>
    <s v="CAJAMARCA"/>
    <s v="SANTA CRUZ"/>
    <s v="SANTA CRUZ"/>
    <s v="CAJAMARCA"/>
    <s v="SANTA CRUZ"/>
    <s v="SANTA CRUZ"/>
    <s v="HISOPADO NASAL Y FARINGEO"/>
    <x v="4"/>
    <s v="01"/>
    <s v="01"/>
    <s v="2022"/>
    <s v="01/01/2022"/>
    <x v="354"/>
  </r>
  <r>
    <s v="20220204"/>
    <n v="11314306"/>
    <n v="20211016"/>
    <n v="47"/>
    <s v="MASCULINO"/>
    <s v="MINISTERIO DE SALUD - DIRIS"/>
    <n v="140105"/>
    <s v="LIMA"/>
    <s v="LIMA"/>
    <s v="CARABAYLLO"/>
    <s v="LIMA"/>
    <s v="LIMA"/>
    <s v="CARABAYLLO"/>
    <s v="HISOPADO NASAL Y FARINGEO"/>
    <x v="0"/>
    <s v="16"/>
    <s v="10"/>
    <s v="2021"/>
    <s v="16/10/2021"/>
    <x v="40"/>
  </r>
  <r>
    <s v="20220204"/>
    <n v="11314976"/>
    <n v="20210916"/>
    <n v="52"/>
    <s v="FEMENINO"/>
    <s v="GOBIERNO REGIONAL"/>
    <n v="10701"/>
    <s v="AMAZONAS"/>
    <s v="UTCUBAMBA"/>
    <s v="BAGUA GRANDE"/>
    <s v="AMAZONAS"/>
    <s v="UTCUBAMBA"/>
    <s v="BAGUA GRANDE"/>
    <s v="HISOPADO NASAL Y FARINGEO"/>
    <x v="8"/>
    <s v="16"/>
    <s v="09"/>
    <s v="2021"/>
    <s v="16/09/2021"/>
    <x v="269"/>
  </r>
  <r>
    <s v="20220204"/>
    <n v="11316644"/>
    <n v="20211208"/>
    <n v="20"/>
    <s v="FEMENINO"/>
    <s v="GOBIERNO REGIONAL"/>
    <n v="180305"/>
    <s v="PASCO"/>
    <s v="OXAPAMPA"/>
    <s v="VILLA RICA"/>
    <s v="PASCO"/>
    <s v="OXAPAMPA"/>
    <s v="VILLA RICA"/>
    <s v="HISOPADO NASAL Y FARINGEO"/>
    <x v="3"/>
    <s v="08"/>
    <s v="12"/>
    <s v="2021"/>
    <s v="08/12/2021"/>
    <x v="171"/>
  </r>
  <r>
    <s v="20220204"/>
    <n v="11317229"/>
    <n v="20211209"/>
    <n v="46"/>
    <s v="FEMENINO"/>
    <s v="GOBIERNO REGIONAL"/>
    <n v="80501"/>
    <s v="HUANCAVELICA"/>
    <s v="TAYACAJA"/>
    <s v="PAMPAS"/>
    <s v="HUANCAVELICA"/>
    <s v="TAYACAJA"/>
    <s v="PAMPAS"/>
    <s v="HISOPADO NASAL Y FARINGEO"/>
    <x v="109"/>
    <s v="09"/>
    <s v="12"/>
    <s v="2021"/>
    <s v="09/12/2021"/>
    <x v="114"/>
  </r>
  <r>
    <s v="20220204"/>
    <n v="11318151"/>
    <n v="20210721"/>
    <n v="44"/>
    <s v="MASCULINO"/>
    <s v="MINISTERIO DE SALUD - DIRIS"/>
    <n v="140132"/>
    <s v="LIMA"/>
    <s v="LIMA"/>
    <s v="VILLA MARIA DEL TRIUNFO"/>
    <s v="LIMA"/>
    <s v="LIMA"/>
    <s v="VILLA MARIA DEL TRIUNFO"/>
    <s v="HISOPADO NASAL Y FARINGEO"/>
    <x v="0"/>
    <s v="21"/>
    <s v="07"/>
    <s v="2021"/>
    <s v="21/07/2021"/>
    <x v="81"/>
  </r>
  <r>
    <s v="20220204"/>
    <n v="11319251"/>
    <n v="20210731"/>
    <n v="40"/>
    <s v="MASCULINO"/>
    <s v="MUNICIPALIDADES"/>
    <n v="140140"/>
    <s v="LIMA"/>
    <s v="LIMA"/>
    <s v="SAN BORJA"/>
    <s v="LIMA"/>
    <s v="LIMA"/>
    <s v="SAN BORJA"/>
    <s v="HISOPADO NASAL Y FARINGEO"/>
    <x v="0"/>
    <s v="31"/>
    <s v="07"/>
    <s v="2021"/>
    <s v="31/07/2021"/>
    <x v="226"/>
  </r>
  <r>
    <s v="20220204"/>
    <n v="11320211"/>
    <n v="20211002"/>
    <n v="17"/>
    <s v="FEMENINO"/>
    <s v="GOBIERNO REGIONAL"/>
    <n v="140901"/>
    <s v="LIMA"/>
    <s v="BARRANCA"/>
    <s v="BARRANCA"/>
    <s v="LIMA"/>
    <s v="BARRANCA"/>
    <s v="BARRANCA"/>
    <s v="HISOPADO NASAL Y FARINGEO"/>
    <x v="1"/>
    <s v="02"/>
    <s v="10"/>
    <s v="2021"/>
    <s v="02/10/2021"/>
    <x v="168"/>
  </r>
  <r>
    <s v="20220204"/>
    <n v="11320300"/>
    <n v="20210618"/>
    <n v="17"/>
    <s v="FEMENINO"/>
    <s v="ESSALUD"/>
    <n v="61101"/>
    <s v="CAJAMARCA"/>
    <s v="SAN IGNACIO"/>
    <s v="SAN IGNACIO"/>
    <s v="CAJAMARCA"/>
    <s v="SAN IGNACIO"/>
    <s v="SAN IGNACIO"/>
    <s v="HISOPADO NASAL Y FARINGEO"/>
    <x v="0"/>
    <s v="18"/>
    <s v="06"/>
    <s v="2021"/>
    <s v="18/06/2021"/>
    <x v="74"/>
  </r>
  <r>
    <s v="20220204"/>
    <n v="11320614"/>
    <n v="20211231"/>
    <n v="40"/>
    <s v="FEMENINO"/>
    <s v="ESSALUD"/>
    <n v="160101"/>
    <s v="MADRE DE DIOS"/>
    <s v="TAMBOPATA"/>
    <s v="TAMBOPATA"/>
    <s v="MADRE DE DIOS"/>
    <s v="TAMBOPATA"/>
    <s v="TAMBOPATA"/>
    <s v="HISOPADO NASOFARÍNGEO"/>
    <x v="4"/>
    <s v="31"/>
    <s v="12"/>
    <s v="2021"/>
    <s v="31/12/2021"/>
    <x v="364"/>
  </r>
  <r>
    <s v="20220204"/>
    <n v="11323813"/>
    <n v="20211126"/>
    <n v="53"/>
    <s v="MASCULINO"/>
    <s v="GOBIERNO REGIONAL"/>
    <n v="10205"/>
    <s v="AMAZONAS"/>
    <s v="BAGUA"/>
    <s v="BAGUA"/>
    <s v="AMAZONAS"/>
    <s v="BAGUA"/>
    <s v="BAGUA"/>
    <s v="HISOPADO OROFARINGEO Y NASOFARINGEO"/>
    <x v="22"/>
    <s v="26"/>
    <s v="11"/>
    <s v="2021"/>
    <s v="26/11/2021"/>
    <x v="117"/>
  </r>
  <r>
    <s v="20220204"/>
    <n v="11325300"/>
    <n v="20210505"/>
    <n v="44"/>
    <s v="MASCULINO"/>
    <s v="MINISTERIO DE SALUD - DIRIS"/>
    <n v="140130"/>
    <s v="LIMA"/>
    <s v="LIMA"/>
    <s v="SANTIAGO DE SURCO"/>
    <s v="LIMA"/>
    <s v="LIMA"/>
    <s v="CHORRILLOS"/>
    <s v="HISOPADO NASAL Y FARINGEO"/>
    <x v="0"/>
    <s v="05"/>
    <s v="05"/>
    <s v="2021"/>
    <s v="05/05/2021"/>
    <x v="223"/>
  </r>
  <r>
    <s v="20220204"/>
    <n v="11325548"/>
    <n v="20210609"/>
    <n v="47"/>
    <s v="FEMENINO"/>
    <s v="GOBIERNO REGIONAL"/>
    <n v="100404"/>
    <s v="ICA"/>
    <s v="PISCO"/>
    <s v="INDEPENDENCIA"/>
    <s v="ICA"/>
    <s v="PISCO"/>
    <s v="PISCO"/>
    <s v="HISOPADO NASAL Y FARINGEO"/>
    <x v="0"/>
    <s v="09"/>
    <s v="06"/>
    <s v="2021"/>
    <s v="09/06/2021"/>
    <x v="84"/>
  </r>
  <r>
    <s v="20220204"/>
    <n v="11331552"/>
    <n v="20210325"/>
    <n v="39"/>
    <s v="FEMENINO"/>
    <s v="SANIDAD DE LA POLICIA NACIONAL DEL PERU"/>
    <n v="250101"/>
    <s v="UCAYALI"/>
    <s v="CORONEL PORTILLO"/>
    <s v="CALLERIA"/>
    <s v="UCAYALI"/>
    <s v="CORONEL PORTILLO"/>
    <s v="CALLERIA"/>
    <s v="HISOPADO NASAL Y FARINGEO"/>
    <x v="35"/>
    <s v="25"/>
    <s v="03"/>
    <s v="2021"/>
    <s v="25/03/2021"/>
    <x v="346"/>
  </r>
  <r>
    <s v="20220204"/>
    <n v="11331763"/>
    <n v="20210628"/>
    <n v="27"/>
    <s v="FEMENINO"/>
    <s v="GOBIERNO REGIONAL"/>
    <n v="220111"/>
    <s v="TACNA"/>
    <s v="TACNA"/>
    <s v="ALTO DE LA ALIANZA"/>
    <s v="TACNA"/>
    <s v="TACNA"/>
    <s v="ALTO DE LA ALIANZA"/>
    <s v="HISOPADO NASAL Y FARINGEO"/>
    <x v="0"/>
    <s v="28"/>
    <s v="06"/>
    <s v="2021"/>
    <s v="28/06/2021"/>
    <x v="124"/>
  </r>
  <r>
    <s v="20220204"/>
    <n v="11333257"/>
    <n v="20210429"/>
    <n v="40"/>
    <s v="MASCULINO"/>
    <s v="GOBIERNO REGIONAL"/>
    <n v="140127"/>
    <s v="LIMA"/>
    <s v="LIMA"/>
    <s v="SAN MIGUEL"/>
    <s v="SAN MARTIN"/>
    <s v="RIOJA"/>
    <s v="RIOJA"/>
    <s v="HISOPADO NASAL Y FARINGEO"/>
    <x v="0"/>
    <s v="29"/>
    <s v="04"/>
    <s v="2021"/>
    <s v="29/04/2021"/>
    <x v="234"/>
  </r>
  <r>
    <s v="20220204"/>
    <n v="11334653"/>
    <n v="20210927"/>
    <n v="60"/>
    <s v="MASCULINO"/>
    <s v="GOBIERNO REGIONAL"/>
    <n v="130312"/>
    <s v="LAMBAYEQUE"/>
    <s v="LAMBAYEQUE"/>
    <s v="TUCUME"/>
    <s v="LAMBAYEQUE"/>
    <s v="CHICLAYO"/>
    <s v="CHICLAYO"/>
    <s v="HISOPADO NASAL Y FARINGEO"/>
    <x v="10"/>
    <s v="27"/>
    <s v="09"/>
    <s v="2021"/>
    <s v="27/09/2021"/>
    <x v="105"/>
  </r>
  <r>
    <s v="20220204"/>
    <n v="11334816"/>
    <n v="20210105"/>
    <n v="27"/>
    <s v="MASCULINO"/>
    <s v="SANIDAD DE LA POLICIA NACIONAL DEL PERU"/>
    <n v="140406"/>
    <s v="LIMA"/>
    <s v="CAÑETE"/>
    <s v="IMPERIAL"/>
    <s v="LIMA"/>
    <s v="LIMA"/>
    <s v="RIMAC"/>
    <s v="HISOPADO NASAL Y FARINGEO"/>
    <x v="23"/>
    <s v="05"/>
    <s v="01"/>
    <s v="2021"/>
    <s v="05/01/2021"/>
    <x v="375"/>
  </r>
  <r>
    <s v="20220204"/>
    <n v="11347223"/>
    <n v="20211118"/>
    <n v="26"/>
    <s v="MASCULINO"/>
    <s v="GOBIERNO REGIONAL"/>
    <n v="170301"/>
    <s v="MOQUEGUA"/>
    <s v="ILO"/>
    <s v="ILO"/>
    <s v="MOQUEGUA"/>
    <s v="ILO"/>
    <s v="ILO"/>
    <s v="HISOPADO OROFARINGEO Y NASOFARINGEO"/>
    <x v="21"/>
    <s v="18"/>
    <s v="11"/>
    <s v="2021"/>
    <s v="18/11/2021"/>
    <x v="150"/>
  </r>
  <r>
    <s v="20220204"/>
    <n v="11347473"/>
    <n v="20211206"/>
    <n v="51"/>
    <s v="FEMENINO"/>
    <s v="GOBIERNO REGIONAL"/>
    <n v="100401"/>
    <s v="ICA"/>
    <s v="PISCO"/>
    <s v="PISCO"/>
    <s v="ICA"/>
    <s v="PISCO"/>
    <s v="PISCO"/>
    <s v="HISOPADO OROFARINGEO Y NASOFARINGEO"/>
    <x v="22"/>
    <s v="06"/>
    <s v="12"/>
    <s v="2021"/>
    <s v="06/12/2021"/>
    <x v="30"/>
  </r>
  <r>
    <s v="20220204"/>
    <n v="11349091"/>
    <n v="20210511"/>
    <n v="45"/>
    <s v="MASCULINO"/>
    <s v="ESSALUD"/>
    <n v="50101"/>
    <s v="AYACUCHO"/>
    <s v="HUAMANGA"/>
    <s v="AYACUCHO"/>
    <s v="AYACUCHO"/>
    <s v="HUAMANGA"/>
    <s v="SAN JUAN BAUTISTA"/>
    <s v="HISOPADO NASAL Y FARINGEO"/>
    <x v="0"/>
    <s v="11"/>
    <s v="05"/>
    <s v="2021"/>
    <s v="11/05/2021"/>
    <x v="85"/>
  </r>
  <r>
    <s v="20220204"/>
    <n v="11355060"/>
    <n v="20211001"/>
    <n v="51"/>
    <s v="MASCULINO"/>
    <s v="GOBIERNO REGIONAL"/>
    <n v="30301"/>
    <s v="APURIMAC"/>
    <s v="ANDAHUAYLAS"/>
    <s v="ANDAHUAYLAS"/>
    <s v="APURIMAC"/>
    <s v="ANDAHUAYLAS"/>
    <s v="ANDAHUAYLAS"/>
    <s v="HISOPADO NASAL Y FARINGEO"/>
    <x v="2"/>
    <s v="01"/>
    <s v="10"/>
    <s v="2021"/>
    <s v="01/10/2021"/>
    <x v="141"/>
  </r>
  <r>
    <s v="20220204"/>
    <n v="11358298"/>
    <n v="20210629"/>
    <n v="49"/>
    <s v="MASCULINO"/>
    <s v="GOBIERNO REGIONAL"/>
    <n v="180303"/>
    <s v="PASCO"/>
    <s v="OXAPAMPA"/>
    <s v="HUANCABAMBA"/>
    <s v="PASCO"/>
    <s v="OXAPAMPA"/>
    <s v="OXAPAMPA"/>
    <s v="HISOPADO NASAL Y FARINGEO"/>
    <x v="0"/>
    <s v="29"/>
    <s v="06"/>
    <s v="2021"/>
    <s v="29/06/2021"/>
    <x v="352"/>
  </r>
  <r>
    <s v="20220204"/>
    <n v="11358671"/>
    <n v="20211117"/>
    <n v="52"/>
    <s v="FEMENINO"/>
    <s v="GOBIERNO REGIONAL"/>
    <n v="180304"/>
    <s v="PASCO"/>
    <s v="OXAPAMPA"/>
    <s v="PUERTO BERMUDEZ"/>
    <s v="UCAYALI"/>
    <s v="CORONEL PORTILLO"/>
    <s v="CALLERIA"/>
    <s v="HISOPADO NASAL Y FARINGEO"/>
    <x v="7"/>
    <s v="17"/>
    <s v="11"/>
    <s v="2021"/>
    <s v="17/11/2021"/>
    <x v="132"/>
  </r>
  <r>
    <s v="20220204"/>
    <n v="11360300"/>
    <n v="20211210"/>
    <n v="25"/>
    <s v="FEMENINO"/>
    <s v="MINISTERIO DE SALUD - DIRIS"/>
    <n v="140112"/>
    <s v="LIMA"/>
    <s v="LIMA"/>
    <s v="LURIGANCHO"/>
    <s v="LIMA"/>
    <s v="LIMA"/>
    <s v="LURIGANCHO"/>
    <s v="HISOPADO NASAL Y FARINGEO"/>
    <x v="22"/>
    <s v="10"/>
    <s v="12"/>
    <s v="2021"/>
    <s v="10/12/2021"/>
    <x v="13"/>
  </r>
  <r>
    <s v="20220204"/>
    <n v="11366857"/>
    <n v="20210410"/>
    <n v="62"/>
    <s v="FEMENINO"/>
    <s v="GOBIERNO REGIONAL"/>
    <n v="80101"/>
    <s v="HUANCAVELICA"/>
    <s v="HUANCAVELICA"/>
    <s v="HUANCAVELICA"/>
    <s v="HUANCAVELICA"/>
    <s v="HUANCAVELICA"/>
    <s v="HUANCAVELICA"/>
    <s v="HISOPADO NASAL Y FARINGEO"/>
    <x v="0"/>
    <s v="10"/>
    <s v="04"/>
    <s v="2021"/>
    <s v="10/04/2021"/>
    <x v="34"/>
  </r>
  <r>
    <s v="20220204"/>
    <n v="11368934"/>
    <n v="20210826"/>
    <n v="14"/>
    <s v="FEMENINO"/>
    <s v="GOBIERNO REGIONAL"/>
    <n v="110113"/>
    <s v="JUNIN"/>
    <s v="HUANCAYO"/>
    <s v="EL TAMBO"/>
    <s v="JUNIN"/>
    <s v="HUANCAYO"/>
    <s v="EL TAMBO"/>
    <s v="HISOPADO NASAL Y FARINGEO"/>
    <x v="1"/>
    <s v="26"/>
    <s v="08"/>
    <s v="2021"/>
    <s v="26/08/2021"/>
    <x v="293"/>
  </r>
  <r>
    <s v="20220204"/>
    <n v="11375768"/>
    <n v="20220106"/>
    <n v="81"/>
    <s v="MASCULINO"/>
    <s v="ESSALUD"/>
    <n v="140136"/>
    <s v="LIMA"/>
    <s v="LIMA"/>
    <s v="SAN JUAN DE MIRAFLORES"/>
    <s v="LIMA"/>
    <s v="LIMA"/>
    <s v="SAN JUAN DE MIRAFLORES"/>
    <s v="HISOPADO NASAL Y FARINGEO"/>
    <x v="4"/>
    <s v="06"/>
    <s v="01"/>
    <s v="2022"/>
    <s v="06/01/2022"/>
    <x v="45"/>
  </r>
  <r>
    <s v="20220204"/>
    <n v="11377095"/>
    <n v="20210809"/>
    <n v="30"/>
    <s v="MASCULINO"/>
    <s v="GOBIERNO REGIONAL"/>
    <n v="240101"/>
    <s v="   "/>
    <s v="CALLAO"/>
    <s v="CALLAO"/>
    <s v="CALLAO"/>
    <s v="PROV. CONST. DEL CALLAO"/>
    <s v="CALLAO"/>
    <s v="HISOPADO NASAL Y FARINGEO"/>
    <x v="25"/>
    <s v="09"/>
    <s v="08"/>
    <s v="2021"/>
    <s v="09/08/2021"/>
    <x v="26"/>
  </r>
  <r>
    <s v="20220204"/>
    <n v="11377795"/>
    <n v="20210910"/>
    <n v="65"/>
    <s v="FEMENINO"/>
    <s v="GOBIERNO REGIONAL"/>
    <n v="80120"/>
    <s v="HUANCAVELICA"/>
    <s v="HUANCAVELICA"/>
    <s v="HUANDO"/>
    <s v="JUNIN"/>
    <s v="HUANCAYO"/>
    <s v="HUANCAYO"/>
    <s v="HISOPADO NASAL Y FARINGEO"/>
    <x v="1"/>
    <s v="10"/>
    <s v="09"/>
    <s v="2021"/>
    <s v="10/09/2021"/>
    <x v="268"/>
  </r>
  <r>
    <s v="20220204"/>
    <n v="11386431"/>
    <n v="20210924"/>
    <n v="78"/>
    <s v="FEMENINO"/>
    <s v="ESSALUD"/>
    <n v="140140"/>
    <s v="LIMA"/>
    <s v="LIMA"/>
    <s v="SAN BORJA"/>
    <s v="LIMA"/>
    <s v="LIMA"/>
    <s v="JESUS MARIA"/>
    <s v="HISOPADO NASAL Y FARINGEO"/>
    <x v="16"/>
    <s v="24"/>
    <s v="09"/>
    <s v="2021"/>
    <s v="24/09/2021"/>
    <x v="183"/>
  </r>
  <r>
    <s v="20220204"/>
    <n v="11388753"/>
    <n v="20210413"/>
    <n v="30"/>
    <s v="MASCULINO"/>
    <s v="GOBIERNO REGIONAL"/>
    <n v="70105"/>
    <s v="CUSCO"/>
    <s v="CUSCO"/>
    <s v="SAN SEBASTIAN"/>
    <s v="CUSCO"/>
    <s v="CUSCO"/>
    <s v="SAN SEBASTIAN"/>
    <s v="HISOPADO NASAL Y FARINGEO"/>
    <x v="0"/>
    <s v="13"/>
    <s v="04"/>
    <s v="2021"/>
    <s v="13/04/2021"/>
    <x v="24"/>
  </r>
  <r>
    <s v="20220204"/>
    <n v="11391870"/>
    <n v="20211109"/>
    <n v="49"/>
    <s v="MASCULINO"/>
    <s v="GOBIERNO REGIONAL"/>
    <n v="90111"/>
    <s v="HUANUCO"/>
    <s v="HUANUCO"/>
    <s v="PILLCO MARCA"/>
    <s v="HUANUCO"/>
    <s v="HUANUCO"/>
    <s v="PILLCO MARCA"/>
    <s v="HISOPADO NASAL Y FARINGEO"/>
    <x v="20"/>
    <s v="09"/>
    <s v="11"/>
    <s v="2021"/>
    <s v="09/11/2021"/>
    <x v="115"/>
  </r>
  <r>
    <s v="20220204"/>
    <n v="11392793"/>
    <n v="20210609"/>
    <n v="30"/>
    <s v="FEMENINO"/>
    <s v="MINISTERIO DE SALUD - DIRIS"/>
    <n v="140105"/>
    <s v="LIMA"/>
    <s v="LIMA"/>
    <s v="CARABAYLLO"/>
    <s v="LIMA"/>
    <s v="LIMA"/>
    <s v="CARABAYLLO"/>
    <s v="HISOPADO NASAL Y FARINGEO"/>
    <x v="0"/>
    <s v="09"/>
    <s v="06"/>
    <s v="2021"/>
    <s v="09/06/2021"/>
    <x v="84"/>
  </r>
  <r>
    <s v="20220204"/>
    <n v="11393858"/>
    <n v="20210611"/>
    <n v="13"/>
    <s v="MASCULINO"/>
    <s v="GOBIERNO REGIONAL"/>
    <n v="190601"/>
    <s v="PIURA"/>
    <s v="SULLANA"/>
    <s v="SULLANA"/>
    <s v="PIURA"/>
    <s v="SULLANA"/>
    <s v="SULLANA"/>
    <s v="HISOPADO NASAL Y FARINGEO"/>
    <x v="0"/>
    <s v="11"/>
    <s v="06"/>
    <s v="2021"/>
    <s v="11/06/2021"/>
    <x v="14"/>
  </r>
  <r>
    <s v="20220204"/>
    <n v="11396668"/>
    <n v="20210524"/>
    <n v="35"/>
    <s v="FEMENINO"/>
    <s v="GOBIERNO REGIONAL"/>
    <n v="40128"/>
    <s v="AREQUIPA"/>
    <s v="AREQUIPA"/>
    <s v="ALTO SELVA ALEGRE"/>
    <s v="AREQUIPA"/>
    <s v="AREQUIPA"/>
    <s v="AREQUIPA"/>
    <s v="HISOPADO NASAL Y FARINGEO"/>
    <x v="11"/>
    <s v="24"/>
    <s v="05"/>
    <s v="2021"/>
    <s v="24/05/2021"/>
    <x v="53"/>
  </r>
  <r>
    <s v="20220204"/>
    <n v="11398848"/>
    <n v="20210414"/>
    <n v="30"/>
    <s v="FEMENINO"/>
    <s v="GOBIERNO REGIONAL"/>
    <n v="140142"/>
    <s v="LIMA"/>
    <s v="LIMA"/>
    <s v="LOS OLIVOS"/>
    <s v="SAN MARTIN"/>
    <s v="RIOJA"/>
    <s v="RIOJA"/>
    <s v="HISOPADO NASAL Y FARINGEO"/>
    <x v="0"/>
    <s v="14"/>
    <s v="04"/>
    <s v="2021"/>
    <s v="14/04/2021"/>
    <x v="28"/>
  </r>
  <r>
    <s v="20220204"/>
    <n v="11398925"/>
    <n v="20211008"/>
    <n v="29"/>
    <s v="FEMENINO"/>
    <s v="MINISTERIO DE SALUD - DIRIS"/>
    <n v="140103"/>
    <s v="LIMA"/>
    <s v="LIMA"/>
    <s v="ATE"/>
    <s v="LIMA"/>
    <s v="LIMA"/>
    <s v="ATE"/>
    <s v="HISOPADO NASAL Y FARINGEO"/>
    <x v="1"/>
    <s v="08"/>
    <s v="10"/>
    <s v="2021"/>
    <s v="08/10/2021"/>
    <x v="266"/>
  </r>
  <r>
    <s v="20220204"/>
    <n v="11399006"/>
    <n v="20210821"/>
    <n v="31"/>
    <s v="FEMENINO"/>
    <s v="MINISTERIO DE SALUD - DIRIS"/>
    <n v="140106"/>
    <s v="LIMA"/>
    <s v="LIMA"/>
    <s v="COMAS"/>
    <s v="LIMA"/>
    <s v="LIMA"/>
    <s v="PUENTE PIEDRA"/>
    <s v="HISOPADO NASAL Y FARINGEO"/>
    <x v="32"/>
    <s v="21"/>
    <s v="08"/>
    <s v="2021"/>
    <s v="21/08/2021"/>
    <x v="112"/>
  </r>
  <r>
    <s v="20220204"/>
    <n v="11405876"/>
    <n v="20211107"/>
    <n v="11"/>
    <s v="MASCULINO"/>
    <s v="GOBIERNO REGIONAL"/>
    <n v="240102"/>
    <s v="   "/>
    <s v="CALLAO"/>
    <s v="BELLAVISTA"/>
    <s v="CALLAO"/>
    <s v="PROV. CONST. DEL CALLAO"/>
    <s v="BELLAVISTA"/>
    <s v="HISOPADO NASAL Y FARINGEO"/>
    <x v="3"/>
    <s v="07"/>
    <s v="11"/>
    <s v="2021"/>
    <s v="07/11/2021"/>
    <x v="282"/>
  </r>
  <r>
    <s v="20220204"/>
    <n v="11405968"/>
    <n v="20210823"/>
    <n v="35"/>
    <s v="MASCULINO"/>
    <s v="GOBIERNO REGIONAL"/>
    <n v="210601"/>
    <s v="SAN MARTIN"/>
    <s v="SAN MARTIN"/>
    <s v="TARAPOTO"/>
    <s v="SAN MARTIN"/>
    <s v="SAN MARTIN"/>
    <s v="TARAPOTO"/>
    <s v="HISOPADO NASAL Y FARINGEO"/>
    <x v="30"/>
    <s v="23"/>
    <s v="08"/>
    <s v="2021"/>
    <s v="23/08/2021"/>
    <x v="8"/>
  </r>
  <r>
    <s v="20220204"/>
    <n v="11407068"/>
    <n v="20210905"/>
    <n v="29"/>
    <s v="FEMENINO"/>
    <s v="MINISTERIO DE SALUD - DIRIS"/>
    <n v="140129"/>
    <s v="LIMA"/>
    <s v="LIMA"/>
    <s v="SANTA ROSA"/>
    <s v="LIMA"/>
    <s v="LIMA"/>
    <s v="LIMA"/>
    <s v="HISOPADO NASAL Y FARINGEO"/>
    <x v="17"/>
    <s v="05"/>
    <s v="09"/>
    <s v="2021"/>
    <s v="05/09/2021"/>
    <x v="343"/>
  </r>
  <r>
    <s v="20220204"/>
    <n v="11410939"/>
    <n v="20210819"/>
    <n v="43"/>
    <s v="FEMENINO"/>
    <s v="GOBIERNO REGIONAL"/>
    <n v="60408"/>
    <s v="CAJAMARCA"/>
    <s v="CONTUMAZA"/>
    <s v="YONAN"/>
    <s v="CAJAMARCA"/>
    <s v="CONTUMAZA"/>
    <s v="YONAN"/>
    <s v="HISOPADO NASAL Y FARINGEO"/>
    <x v="0"/>
    <s v="19"/>
    <s v="08"/>
    <s v="2021"/>
    <s v="19/08/2021"/>
    <x v="56"/>
  </r>
  <r>
    <s v="20220204"/>
    <n v="11413073"/>
    <n v="20211122"/>
    <n v="68"/>
    <s v="MASCULINO"/>
    <s v="GOBIERNO REGIONAL"/>
    <n v="60501"/>
    <s v="CAJAMARCA"/>
    <s v="CUTERVO"/>
    <s v="CUTERVO"/>
    <s v="CAJAMARCA"/>
    <s v="CUTERVO"/>
    <s v="CUTERVO"/>
    <s v="HISOPADO NASAL Y FARINGEO"/>
    <x v="40"/>
    <s v="22"/>
    <s v="11"/>
    <s v="2021"/>
    <s v="22/11/2021"/>
    <x v="17"/>
  </r>
  <r>
    <s v="20220204"/>
    <n v="11414839"/>
    <n v="20210520"/>
    <n v="44"/>
    <s v="FEMENINO"/>
    <s v="GOBIERNO REGIONAL"/>
    <n v="150111"/>
    <s v="LORETO"/>
    <s v="MAYNAS"/>
    <s v="PUNCHANA"/>
    <s v="LORETO"/>
    <s v="MAYNAS"/>
    <s v="PUNCHANA"/>
    <s v="HISOPADO NASAL Y FARINGEO"/>
    <x v="6"/>
    <s v="20"/>
    <s v="05"/>
    <s v="2021"/>
    <s v="20/05/2021"/>
    <x v="222"/>
  </r>
  <r>
    <s v="20220204"/>
    <n v="11419319"/>
    <n v="20210429"/>
    <n v="34"/>
    <s v="MASCULINO"/>
    <s v="GOBIERNO REGIONAL"/>
    <n v="240101"/>
    <s v="   "/>
    <s v="CALLAO"/>
    <s v="CALLAO"/>
    <s v="CALLAO"/>
    <s v="PROV. CONST. DEL CALLAO"/>
    <s v="CALLAO"/>
    <s v="HISOPADO NASAL Y FARINGEO"/>
    <x v="0"/>
    <s v="29"/>
    <s v="04"/>
    <s v="2021"/>
    <s v="29/04/2021"/>
    <x v="234"/>
  </r>
  <r>
    <s v="20220204"/>
    <n v="11430592"/>
    <n v="20211122"/>
    <n v="63"/>
    <s v="FEMENINO"/>
    <s v="GOBIERNO REGIONAL"/>
    <n v="130115"/>
    <s v="LAMBAYEQUE"/>
    <s v="CHICLAYO"/>
    <s v="LA VICTORIA"/>
    <s v="LAMBAYEQUE"/>
    <s v="CHICLAYO"/>
    <s v="LA VICTORIA"/>
    <s v="HISOPADO NASAL Y FARINGEO"/>
    <x v="3"/>
    <s v="22"/>
    <s v="11"/>
    <s v="2021"/>
    <s v="22/11/2021"/>
    <x v="17"/>
  </r>
  <r>
    <s v="20220204"/>
    <n v="11432115"/>
    <n v="20210212"/>
    <n v="38"/>
    <s v="FEMENINO"/>
    <s v="ESSALUD"/>
    <n v="120506"/>
    <s v="LA LIBERTAD"/>
    <s v="PACASMAYO"/>
    <s v="PACASMAYO"/>
    <s v="LA LIBERTAD"/>
    <s v="ASCOPE"/>
    <s v="CHOCOPE"/>
    <s v="HISOPADO NASAL Y FARINGEO"/>
    <x v="0"/>
    <s v="12"/>
    <s v="02"/>
    <s v="2021"/>
    <s v="12/02/2021"/>
    <x v="376"/>
  </r>
  <r>
    <s v="20220204"/>
    <n v="11433033"/>
    <n v="20210823"/>
    <n v="17"/>
    <s v="MASCULINO"/>
    <s v="GOBIERNO REGIONAL"/>
    <n v="180302"/>
    <s v="PASCO"/>
    <s v="OXAPAMPA"/>
    <s v="CHONTABAMBA"/>
    <s v="PASCO"/>
    <s v="OXAPAMPA"/>
    <s v="OXAPAMPA"/>
    <s v="HISOPADO NASAL Y FARINGEO"/>
    <x v="1"/>
    <s v="23"/>
    <s v="08"/>
    <s v="2021"/>
    <s v="23/08/2021"/>
    <x v="8"/>
  </r>
  <r>
    <s v="20220204"/>
    <n v="11433535"/>
    <n v="20211202"/>
    <n v="66"/>
    <s v="FEMENINO"/>
    <s v="GOBIERNO REGIONAL"/>
    <n v="100407"/>
    <s v="ICA"/>
    <s v="PISCO"/>
    <s v="SAN CLEMENTE"/>
    <s v="ICA"/>
    <s v="PISCO"/>
    <s v="PISCO"/>
    <s v="HISOPADO OROFARINGEO Y NASOFARINGEO"/>
    <x v="7"/>
    <s v="02"/>
    <s v="12"/>
    <s v="2021"/>
    <s v="02/12/2021"/>
    <x v="193"/>
  </r>
  <r>
    <s v="20220204"/>
    <n v="11433654"/>
    <n v="20211211"/>
    <n v="55"/>
    <s v="FEMENINO"/>
    <s v="GOBIERNO REGIONAL"/>
    <n v="100401"/>
    <s v="ICA"/>
    <s v="PISCO"/>
    <s v="PISCO"/>
    <s v="ICA"/>
    <s v="PISCO"/>
    <s v="PISCO"/>
    <s v="HISOPADO OROFARINGEO Y NASOFARINGEO"/>
    <x v="7"/>
    <s v="11"/>
    <s v="12"/>
    <s v="2021"/>
    <s v="11/12/2021"/>
    <x v="106"/>
  </r>
  <r>
    <s v="20220204"/>
    <n v="11436432"/>
    <n v="20210927"/>
    <n v="65"/>
    <s v="FEMENINO"/>
    <s v="MINISTERIO DE SALUD - DIRIS"/>
    <n v="140136"/>
    <s v="LIMA"/>
    <s v="LIMA"/>
    <s v="SAN JUAN DE MIRAFLORES"/>
    <s v="LIMA"/>
    <s v="LIMA"/>
    <s v="CHORRILLOS"/>
    <s v="HISOPADO NASAL Y FARINGEO"/>
    <x v="17"/>
    <s v="27"/>
    <s v="09"/>
    <s v="2021"/>
    <s v="27/09/2021"/>
    <x v="105"/>
  </r>
  <r>
    <s v="20220204"/>
    <n v="11437218"/>
    <n v="20211206"/>
    <n v="51"/>
    <s v="MASCULINO"/>
    <s v="GOBIERNO REGIONAL"/>
    <n v="100401"/>
    <s v="ICA"/>
    <s v="PISCO"/>
    <s v="PISCO"/>
    <s v="ICA"/>
    <s v="PISCO"/>
    <s v="PISCO"/>
    <s v="HISOPADO OROFARINGEO Y NASOFARINGEO"/>
    <x v="22"/>
    <s v="06"/>
    <s v="12"/>
    <s v="2021"/>
    <s v="06/12/2021"/>
    <x v="30"/>
  </r>
  <r>
    <s v="20220204"/>
    <n v="11437774"/>
    <n v="20210603"/>
    <n v="42"/>
    <s v="MASCULINO"/>
    <s v="GOBIERNO REGIONAL"/>
    <n v="190115"/>
    <s v="PIURA"/>
    <s v="PIURA"/>
    <s v="VEINTISEIS DE OCTUBRE"/>
    <s v="PIURA"/>
    <s v="PIURA"/>
    <s v="CASTILLA"/>
    <s v="HISOPADO NASAL Y FARINGEO"/>
    <x v="0"/>
    <s v="03"/>
    <s v="06"/>
    <s v="2021"/>
    <s v="03/06/2021"/>
    <x v="58"/>
  </r>
  <r>
    <s v="20220204"/>
    <n v="11439009"/>
    <n v="20210604"/>
    <n v="16"/>
    <s v="MASCULINO"/>
    <s v="GOBIERNO REGIONAL"/>
    <n v="40127"/>
    <s v="AREQUIPA"/>
    <s v="AREQUIPA"/>
    <s v="JACOBO HUNTER"/>
    <s v="AREQUIPA"/>
    <s v="AREQUIPA"/>
    <s v="JACOBO HUNTER"/>
    <s v="HISOPADO NASAL Y FARINGEO"/>
    <x v="0"/>
    <s v="04"/>
    <s v="06"/>
    <s v="2021"/>
    <s v="04/06/2021"/>
    <x v="161"/>
  </r>
  <r>
    <s v="20220204"/>
    <n v="11441080"/>
    <n v="20210719"/>
    <n v="45"/>
    <s v="MASCULINO"/>
    <s v="GOBIERNO REGIONAL"/>
    <n v="100401"/>
    <s v="ICA"/>
    <s v="PISCO"/>
    <s v="PISCO"/>
    <s v="ICA"/>
    <s v="PISCO"/>
    <s v="PISCO"/>
    <s v="HISOPADO NASAL Y FARINGEO"/>
    <x v="0"/>
    <s v="19"/>
    <s v="07"/>
    <s v="2021"/>
    <s v="19/07/2021"/>
    <x v="68"/>
  </r>
  <r>
    <s v="20220204"/>
    <n v="11441114"/>
    <n v="20210710"/>
    <n v="44"/>
    <s v="FEMENINO"/>
    <s v="ESSALUD"/>
    <n v="100401"/>
    <s v="ICA"/>
    <s v="PISCO"/>
    <s v="PISCO"/>
    <s v="ICA"/>
    <s v="PISCO"/>
    <s v="PISCO"/>
    <s v="HISOPADO NASAL Y FARINGEO"/>
    <x v="6"/>
    <s v="10"/>
    <s v="07"/>
    <s v="2021"/>
    <s v="10/07/2021"/>
    <x v="166"/>
  </r>
  <r>
    <s v="20220204"/>
    <n v="11444643"/>
    <n v="20211203"/>
    <n v="66"/>
    <s v="FEMENINO"/>
    <s v="GOBIERNO REGIONAL"/>
    <n v="80205"/>
    <s v="HUANCAVELICA"/>
    <s v="ACOBAMBA"/>
    <s v="MARCAS"/>
    <s v="HUANCAVELICA"/>
    <s v="ACOBAMBA"/>
    <s v="MARCAS"/>
    <s v="HISOPADO NASAL Y FARINGEO"/>
    <x v="28"/>
    <s v="03"/>
    <s v="12"/>
    <s v="2021"/>
    <s v="03/12/2021"/>
    <x v="162"/>
  </r>
  <r>
    <s v="20220204"/>
    <n v="11446128"/>
    <n v="20210722"/>
    <n v="43"/>
    <s v="FEMENINO"/>
    <s v="MINISTERIO DE SALUD - DIRIS"/>
    <n v="140134"/>
    <s v="LIMA"/>
    <s v="LIMA"/>
    <s v="INDEPENDENCIA"/>
    <s v="LIMA"/>
    <s v="LIMA"/>
    <s v="INDEPENDENCIA"/>
    <s v="HISOPADO NASAL Y FARINGEO"/>
    <x v="0"/>
    <s v="22"/>
    <s v="07"/>
    <s v="2021"/>
    <s v="22/07/2021"/>
    <x v="231"/>
  </r>
  <r>
    <s v="20220204"/>
    <n v="11454908"/>
    <n v="20210702"/>
    <n v="52"/>
    <s v="FEMENINO"/>
    <s v="MINISTERIO DE SALUD - DIRIS"/>
    <n v="140106"/>
    <s v="LIMA"/>
    <s v="LIMA"/>
    <s v="COMAS"/>
    <s v="LIMA"/>
    <s v="LIMA"/>
    <s v="COMAS"/>
    <s v="HISOPADO NASAL Y FARINGEO"/>
    <x v="0"/>
    <s v="02"/>
    <s v="07"/>
    <s v="2021"/>
    <s v="02/07/2021"/>
    <x v="156"/>
  </r>
  <r>
    <s v="20220204"/>
    <n v="11461945"/>
    <n v="20210607"/>
    <n v="60"/>
    <s v="FEMENINO"/>
    <s v="GOBIERNO REGIONAL"/>
    <n v="90110"/>
    <s v="HUANUCO"/>
    <s v="HUANUCO"/>
    <s v="AMARILIS"/>
    <s v="HUANUCO"/>
    <s v="HUANUCO"/>
    <s v="AMARILIS"/>
    <s v="HISOPADO NASAL Y FARINGEO"/>
    <x v="0"/>
    <s v="07"/>
    <s v="06"/>
    <s v="2021"/>
    <s v="07/06/2021"/>
    <x v="182"/>
  </r>
  <r>
    <s v="20220204"/>
    <n v="11466822"/>
    <n v="20210726"/>
    <n v="56"/>
    <s v="MASCULINO"/>
    <s v="GOBIERNO REGIONAL"/>
    <n v="130115"/>
    <s v="LAMBAYEQUE"/>
    <s v="CHICLAYO"/>
    <s v="LA VICTORIA"/>
    <s v="LAMBAYEQUE"/>
    <s v="CHICLAYO"/>
    <s v="LA VICTORIA"/>
    <s v="HISOPADO NASAL Y FARINGEO"/>
    <x v="0"/>
    <s v="26"/>
    <s v="07"/>
    <s v="2021"/>
    <s v="26/07/2021"/>
    <x v="142"/>
  </r>
  <r>
    <s v="20220204"/>
    <n v="11467804"/>
    <n v="20210726"/>
    <n v="51"/>
    <s v="MASCULINO"/>
    <s v="MINISTERIO DE SALUD - DIRIS"/>
    <n v="140140"/>
    <s v="LIMA"/>
    <s v="LIMA"/>
    <s v="SAN BORJA"/>
    <s v="LIMA"/>
    <s v="LIMA"/>
    <s v="LIMA"/>
    <s v="HISOPADO NASAL Y FARINGEO"/>
    <x v="25"/>
    <s v="26"/>
    <s v="07"/>
    <s v="2021"/>
    <s v="26/07/2021"/>
    <x v="142"/>
  </r>
  <r>
    <s v="20220204"/>
    <n v="11469391"/>
    <n v="20210817"/>
    <n v="51"/>
    <s v="FEMENINO"/>
    <s v="GOBIERNO REGIONAL"/>
    <n v="120105"/>
    <s v="LA LIBERTAD"/>
    <s v="TRUJILLO"/>
    <s v="SALAVERRY"/>
    <s v="LA LIBERTAD"/>
    <s v="TRUJILLO"/>
    <s v="SALAVERRY"/>
    <s v="HISOPADO NASAL Y FARINGEO"/>
    <x v="0"/>
    <s v="17"/>
    <s v="08"/>
    <s v="2021"/>
    <s v="17/08/2021"/>
    <x v="323"/>
  </r>
  <r>
    <s v="20220204"/>
    <n v="11469509"/>
    <n v="20210906"/>
    <n v="78"/>
    <s v="FEMENINO"/>
    <s v="MINISTERIO DE SALUD - DIRIS"/>
    <n v="140103"/>
    <s v="LIMA"/>
    <s v="LIMA"/>
    <s v="ATE"/>
    <s v="LIMA"/>
    <s v="LIMA"/>
    <s v="SAN MARTIN DE PORRES"/>
    <s v="HISOPADO NASAL Y FARINGEO"/>
    <x v="6"/>
    <s v="06"/>
    <s v="09"/>
    <s v="2021"/>
    <s v="06/09/2021"/>
    <x v="119"/>
  </r>
  <r>
    <s v="20220204"/>
    <n v="11470028"/>
    <n v="20210928"/>
    <n v="50"/>
    <s v="MASCULINO"/>
    <s v="GOBIERNO REGIONAL"/>
    <n v="130113"/>
    <s v="LAMBAYEQUE"/>
    <s v="CHICLAYO"/>
    <s v="SANTA ROSA"/>
    <s v="LAMBAYEQUE"/>
    <s v="CHICLAYO"/>
    <s v="SANTA ROSA"/>
    <s v="HISOPADO NASAL Y FARINGEO"/>
    <x v="0"/>
    <s v="28"/>
    <s v="09"/>
    <s v="2021"/>
    <s v="28/09/2021"/>
    <x v="95"/>
  </r>
  <r>
    <s v="20220204"/>
    <n v="11486869"/>
    <n v="20210927"/>
    <n v="39"/>
    <s v="MASCULINO"/>
    <s v="GOBIERNO REGIONAL"/>
    <n v="100113"/>
    <s v="ICA"/>
    <s v="ICA"/>
    <s v="PACHACUTEC"/>
    <s v="ICA"/>
    <s v="ICA"/>
    <s v="ICA"/>
    <s v="HISOPADO NASAL Y FARINGEO"/>
    <x v="10"/>
    <s v="27"/>
    <s v="09"/>
    <s v="2021"/>
    <s v="27/09/2021"/>
    <x v="105"/>
  </r>
  <r>
    <s v="20220204"/>
    <n v="11496725"/>
    <n v="20211029"/>
    <n v="61"/>
    <s v="MASCULINO"/>
    <s v="ESSALUD"/>
    <n v="140142"/>
    <s v="LIMA"/>
    <s v="LIMA"/>
    <s v="LOS OLIVOS"/>
    <s v="LIMA"/>
    <s v="LIMA"/>
    <s v="LA VICTORIA"/>
    <s v="HISOPADO NASAL Y FARINGEO"/>
    <x v="8"/>
    <s v="29"/>
    <s v="10"/>
    <s v="2021"/>
    <s v="29/10/2021"/>
    <x v="241"/>
  </r>
  <r>
    <s v="20220204"/>
    <n v="11499225"/>
    <n v="20210204"/>
    <n v="26"/>
    <s v="FEMENINO"/>
    <s v="ESSALUD"/>
    <n v="120101"/>
    <s v="LA LIBERTAD"/>
    <s v="TRUJILLO"/>
    <s v="TRUJILLO"/>
    <s v="LA LIBERTAD"/>
    <s v="TRUJILLO"/>
    <s v="TRUJILLO"/>
    <s v="HISOPADO NASAL Y FARINGEO"/>
    <x v="50"/>
    <s v="04"/>
    <s v="02"/>
    <s v="2021"/>
    <s v="04/02/2021"/>
    <x v="377"/>
  </r>
  <r>
    <s v="20220204"/>
    <n v="11500212"/>
    <n v="20211228"/>
    <n v="54"/>
    <s v="FEMENINO"/>
    <s v="MINISTERIO DE SALUD - DIRIS"/>
    <n v="140143"/>
    <s v="LIMA"/>
    <s v="LIMA"/>
    <s v="SANTA ANITA"/>
    <s v="LIMA"/>
    <s v="LIMA"/>
    <s v="SURQUILLO"/>
    <s v="HISOPADO NASAL Y FARINGEO"/>
    <x v="4"/>
    <s v="28"/>
    <s v="12"/>
    <s v="2021"/>
    <s v="28/12/2021"/>
    <x v="251"/>
  </r>
  <r>
    <s v="20220204"/>
    <n v="11504237"/>
    <n v="20211108"/>
    <n v="50"/>
    <s v="FEMENINO"/>
    <s v="MINISTERIO DE SALUD - DIRIS"/>
    <n v="140110"/>
    <s v="LIMA"/>
    <s v="LIMA"/>
    <s v="LA MOLINA"/>
    <s v="LIMA"/>
    <s v="LIMA"/>
    <s v="LIMA"/>
    <s v="HISOPADO NASAL Y FARINGEO"/>
    <x v="3"/>
    <s v="08"/>
    <s v="11"/>
    <s v="2021"/>
    <s v="08/11/2021"/>
    <x v="96"/>
  </r>
  <r>
    <s v="20220204"/>
    <n v="11511605"/>
    <n v="20210825"/>
    <n v="37"/>
    <s v="MASCULINO"/>
    <s v="ESSALUD"/>
    <n v="120101"/>
    <s v="LA LIBERTAD"/>
    <s v="TRUJILLO"/>
    <s v="TRUJILLO"/>
    <s v="LA LIBERTAD"/>
    <s v="TRUJILLO"/>
    <s v="LA ESPERANZA"/>
    <s v="HISOPADO NASAL Y FARINGEO"/>
    <x v="25"/>
    <s v="25"/>
    <s v="08"/>
    <s v="2021"/>
    <s v="25/08/2021"/>
    <x v="79"/>
  </r>
  <r>
    <s v="20220204"/>
    <n v="11514760"/>
    <n v="20210905"/>
    <n v="34"/>
    <s v="FEMENINO"/>
    <s v="MINISTERIO DE SALUD - DIRIS"/>
    <n v="140106"/>
    <s v="LIMA"/>
    <s v="LIMA"/>
    <s v="COMAS"/>
    <s v="LIMA"/>
    <s v="LIMA"/>
    <s v="COMAS"/>
    <s v="HISOPADO NASAL Y FARINGEO"/>
    <x v="34"/>
    <s v="05"/>
    <s v="09"/>
    <s v="2021"/>
    <s v="05/09/2021"/>
    <x v="343"/>
  </r>
  <r>
    <s v="20220204"/>
    <n v="11517982"/>
    <n v="20220110"/>
    <n v="49"/>
    <s v="FEMENINO"/>
    <s v="MINISTERIO DE SALUD - DIRIS"/>
    <n v="140137"/>
    <s v="LIMA"/>
    <s v="LIMA"/>
    <s v="SAN JUAN DE LURIGANCHO"/>
    <s v="LIMA"/>
    <s v="LIMA"/>
    <s v="EL AGUSTINO"/>
    <s v="HISOPADO NASAL Y FARINGEO"/>
    <x v="4"/>
    <s v="10"/>
    <s v="01"/>
    <s v="2022"/>
    <s v="10/01/2022"/>
    <x v="49"/>
  </r>
  <r>
    <s v="20220204"/>
    <n v="11518582"/>
    <n v="20210812"/>
    <n v="47"/>
    <s v="MASCULINO"/>
    <s v="GOBIERNO REGIONAL"/>
    <n v="120901"/>
    <s v="LA LIBERTAD"/>
    <s v="CHEPEN"/>
    <s v="CHEPEN"/>
    <s v="LA LIBERTAD"/>
    <s v="CHEPEN"/>
    <s v="CHEPEN"/>
    <s v="HISOPADO NASAL Y FARINGEO"/>
    <x v="25"/>
    <s v="12"/>
    <s v="08"/>
    <s v="2021"/>
    <s v="12/08/2021"/>
    <x v="244"/>
  </r>
  <r>
    <s v="20220204"/>
    <n v="11520085"/>
    <n v="20210608"/>
    <n v="11"/>
    <s v="MASCULINO"/>
    <s v="MINISTERIO DE SALUD - DIRIS"/>
    <n v="140108"/>
    <s v="LIMA"/>
    <s v="LIMA"/>
    <s v="CHORRILLOS"/>
    <s v="LIMA"/>
    <s v="LIMA"/>
    <s v="CHORRILLOS"/>
    <s v="HISOPADO NASAL Y FARINGEO"/>
    <x v="0"/>
    <s v="08"/>
    <s v="06"/>
    <s v="2021"/>
    <s v="08/06/2021"/>
    <x v="131"/>
  </r>
  <r>
    <s v="20220204"/>
    <n v="11520736"/>
    <n v="20210921"/>
    <n v="9"/>
    <s v="FEMENINO"/>
    <s v="GOBIERNO REGIONAL"/>
    <n v="130201"/>
    <s v="LAMBAYEQUE"/>
    <s v="FERREÑAFE"/>
    <s v="FERREÑAFE"/>
    <s v="LAMBAYEQUE"/>
    <s v="FERREÑAFE"/>
    <s v="FERREÑAFE"/>
    <s v="HISOPADO NASAL Y FARINGEO"/>
    <x v="0"/>
    <s v="21"/>
    <s v="09"/>
    <s v="2021"/>
    <s v="21/09/2021"/>
    <x v="201"/>
  </r>
  <r>
    <s v="20220204"/>
    <n v="11521250"/>
    <n v="20210426"/>
    <n v="58"/>
    <s v="MASCULINO"/>
    <s v="SANIDAD DE LA POLICIA NACIONAL DEL PERU"/>
    <n v="170101"/>
    <s v="MOQUEGUA"/>
    <s v="MARISCAL NIETO"/>
    <s v="MOQUEGUA"/>
    <s v="MOQUEGUA"/>
    <s v="MARISCAL NIETO"/>
    <s v="SAMEGUA"/>
    <s v="HISOPADO NASAL Y FARINGEO"/>
    <x v="42"/>
    <s v="26"/>
    <s v="04"/>
    <s v="2021"/>
    <s v="26/04/2021"/>
    <x v="210"/>
  </r>
  <r>
    <s v="20220204"/>
    <n v="11527979"/>
    <n v="20211124"/>
    <n v="39"/>
    <s v="FEMENINO"/>
    <s v="ESSALUD"/>
    <n v="60101"/>
    <s v="CAJAMARCA"/>
    <s v="CAJAMARCA"/>
    <s v="CAJAMARCA"/>
    <s v="CAJAMARCA"/>
    <s v="CAJAMARCA"/>
    <s v="CAJAMARCA"/>
    <s v="HISOPADO NASAL Y FARINGEO"/>
    <x v="3"/>
    <s v="24"/>
    <s v="11"/>
    <s v="2021"/>
    <s v="24/11/2021"/>
    <x v="122"/>
  </r>
  <r>
    <s v="20220204"/>
    <n v="11530118"/>
    <n v="20210928"/>
    <n v="39"/>
    <s v="FEMENINO"/>
    <s v="GOBIERNO REGIONAL"/>
    <n v="30301"/>
    <s v="APURIMAC"/>
    <s v="ANDAHUAYLAS"/>
    <s v="ANDAHUAYLAS"/>
    <s v="APURIMAC"/>
    <s v="ANDAHUAYLAS"/>
    <s v="ANDAHUAYLAS"/>
    <s v="HISOPADO NASAL Y FARINGEO"/>
    <x v="2"/>
    <s v="28"/>
    <s v="09"/>
    <s v="2021"/>
    <s v="28/09/2021"/>
    <x v="95"/>
  </r>
  <r>
    <s v="20220204"/>
    <n v="11530871"/>
    <n v="20210708"/>
    <n v="30"/>
    <s v="MASCULINO"/>
    <s v="MUNICIPALIDADES"/>
    <n v="140109"/>
    <s v="LIMA"/>
    <s v="LIMA"/>
    <s v="LA VICTORIA"/>
    <s v="LIMA"/>
    <s v="LIMA"/>
    <s v="LIMA"/>
    <s v="HISOPADO NASAL Y FARINGEO"/>
    <x v="0"/>
    <s v="08"/>
    <s v="07"/>
    <s v="2021"/>
    <s v="08/07/2021"/>
    <x v="83"/>
  </r>
  <r>
    <s v="20220204"/>
    <n v="11535747"/>
    <n v="20211106"/>
    <n v="43"/>
    <s v="FEMENINO"/>
    <s v="GOBIERNO REGIONAL"/>
    <n v="70105"/>
    <s v="CUSCO"/>
    <s v="CUSCO"/>
    <s v="SAN SEBASTIAN"/>
    <s v="CUSCO"/>
    <s v="CUSCO"/>
    <s v="SAN SEBASTIAN"/>
    <s v="HISOPADO NASAL Y FARINGEO"/>
    <x v="10"/>
    <s v="06"/>
    <s v="11"/>
    <s v="2021"/>
    <s v="06/11/2021"/>
    <x v="130"/>
  </r>
  <r>
    <s v="20220204"/>
    <n v="11544838"/>
    <n v="20211215"/>
    <n v="44"/>
    <s v="MASCULINO"/>
    <s v="ESSALUD"/>
    <n v="60801"/>
    <s v="CAJAMARCA"/>
    <s v="JAEN"/>
    <s v="JAEN"/>
    <s v="CAJAMARCA"/>
    <s v="JAEN"/>
    <s v="JAEN"/>
    <s v="HISOPADO NASAL Y FARINGEO"/>
    <x v="37"/>
    <s v="15"/>
    <s v="12"/>
    <s v="2021"/>
    <s v="15/12/2021"/>
    <x v="264"/>
  </r>
  <r>
    <s v="20220204"/>
    <n v="11546345"/>
    <n v="20210929"/>
    <n v="47"/>
    <s v="MASCULINO"/>
    <s v="ESSALUD"/>
    <n v="60801"/>
    <s v="CAJAMARCA"/>
    <s v="JAEN"/>
    <s v="JAEN"/>
    <s v="CAJAMARCA"/>
    <s v="JAEN"/>
    <s v="JAEN"/>
    <s v="HISOPADO NASAL Y FARINGEO"/>
    <x v="1"/>
    <s v="29"/>
    <s v="09"/>
    <s v="2021"/>
    <s v="29/09/2021"/>
    <x v="262"/>
  </r>
  <r>
    <s v="20220204"/>
    <n v="11547331"/>
    <n v="20211227"/>
    <n v="43"/>
    <s v="FEMENINO"/>
    <s v="MINISTERIO DE SALUD - DIRIS"/>
    <n v="140110"/>
    <s v="LIMA"/>
    <s v="LIMA"/>
    <s v="LA MOLINA"/>
    <s v="LIMA"/>
    <s v="LIMA"/>
    <s v="ATE"/>
    <s v="HISOPADO NASAL Y FARINGEO"/>
    <x v="4"/>
    <s v="27"/>
    <s v="12"/>
    <s v="2021"/>
    <s v="27/12/2021"/>
    <x v="191"/>
  </r>
  <r>
    <s v="20220204"/>
    <n v="11549508"/>
    <n v="20211106"/>
    <n v="59"/>
    <s v="FEMENINO"/>
    <s v="MINISTERIO DE SALUD - DIRIS"/>
    <n v="140136"/>
    <s v="LIMA"/>
    <s v="LIMA"/>
    <s v="SAN JUAN DE MIRAFLORES"/>
    <s v="LIMA"/>
    <s v="LIMA"/>
    <s v="SAN JUAN DE MIRAFLORES"/>
    <s v="HISOPADO NASAL Y FARINGEO"/>
    <x v="28"/>
    <s v="06"/>
    <s v="11"/>
    <s v="2021"/>
    <s v="06/11/2021"/>
    <x v="130"/>
  </r>
  <r>
    <s v="20220204"/>
    <n v="11554070"/>
    <n v="20211223"/>
    <n v="35"/>
    <s v="FEMENINO"/>
    <s v="MINISTERIO DE SALUD - DIRIS"/>
    <n v="140104"/>
    <s v="LIMA"/>
    <s v="LIMA"/>
    <s v="BREÑA"/>
    <s v="LIMA"/>
    <s v="LIMA"/>
    <s v="LIMA"/>
    <s v="HISOPADO NASAL Y FARINGEO"/>
    <x v="4"/>
    <s v="23"/>
    <s v="12"/>
    <s v="2021"/>
    <s v="23/12/2021"/>
    <x v="15"/>
  </r>
  <r>
    <s v="20220204"/>
    <n v="11554129"/>
    <n v="20220103"/>
    <n v="60"/>
    <s v="MASCULINO"/>
    <s v="SANIDAD DE LA POLICIA NACIONAL DEL PERU"/>
    <n v="140105"/>
    <s v="LIMA"/>
    <s v="LIMA"/>
    <s v="CARABAYLLO"/>
    <s v="LIMA"/>
    <s v="LIMA"/>
    <s v="RIMAC"/>
    <s v="HISOPADO NASAL Y FARINGEO"/>
    <x v="4"/>
    <s v="03"/>
    <s v="01"/>
    <s v="2022"/>
    <s v="03/01/2022"/>
    <x v="29"/>
  </r>
  <r>
    <s v="20220204"/>
    <n v="11556327"/>
    <n v="20210428"/>
    <n v="53"/>
    <s v="MASCULINO"/>
    <s v="ESSALUD"/>
    <n v="21301"/>
    <s v="ANCASH"/>
    <s v="SANTA"/>
    <s v="CHIMBOTE"/>
    <s v="ANCASH"/>
    <s v="SANTA"/>
    <s v="CHIMBOTE"/>
    <s v="HISOPADO NASAL Y FARINGEO"/>
    <x v="0"/>
    <s v="28"/>
    <s v="04"/>
    <s v="2021"/>
    <s v="28/04/2021"/>
    <x v="158"/>
  </r>
  <r>
    <s v="20220204"/>
    <n v="11559703"/>
    <n v="20210825"/>
    <n v="20"/>
    <s v="MASCULINO"/>
    <s v="ESSALUD"/>
    <n v="230101"/>
    <s v="TUMBES"/>
    <s v="TUMBES"/>
    <s v="TUMBES"/>
    <s v="TUMBES"/>
    <s v="TUMBES"/>
    <s v="TUMBES"/>
    <s v="HISOPADO NASAL Y FARINGEO"/>
    <x v="17"/>
    <s v="25"/>
    <s v="08"/>
    <s v="2021"/>
    <s v="25/08/2021"/>
    <x v="79"/>
  </r>
  <r>
    <s v="20220204"/>
    <n v="11565184"/>
    <n v="20210712"/>
    <n v="30"/>
    <s v="MASCULINO"/>
    <s v="ESSALUD"/>
    <n v="61101"/>
    <s v="CAJAMARCA"/>
    <s v="SAN IGNACIO"/>
    <s v="SAN IGNACIO"/>
    <s v="CAJAMARCA"/>
    <s v="SAN IGNACIO"/>
    <s v="SAN IGNACIO"/>
    <s v="HISOPADO NASAL Y FARINGEO"/>
    <x v="0"/>
    <s v="12"/>
    <s v="07"/>
    <s v="2021"/>
    <s v="12/07/2021"/>
    <x v="195"/>
  </r>
  <r>
    <s v="20220204"/>
    <n v="11568384"/>
    <n v="20210818"/>
    <n v="45"/>
    <s v="FEMENINO"/>
    <s v="GOBIERNO REGIONAL"/>
    <n v="70108"/>
    <s v="CUSCO"/>
    <s v="CUSCO"/>
    <s v="WANCHAQ"/>
    <s v="CUSCO"/>
    <s v="CUSCO"/>
    <s v="WANCHAQ"/>
    <s v="HISOPADO NASAL Y FARINGEO"/>
    <x v="6"/>
    <s v="18"/>
    <s v="08"/>
    <s v="2021"/>
    <s v="18/08/2021"/>
    <x v="35"/>
  </r>
  <r>
    <s v="20220204"/>
    <n v="11573028"/>
    <n v="20211102"/>
    <n v="64"/>
    <s v="MASCULINO"/>
    <s v="ESSALUD"/>
    <n v="140130"/>
    <s v="LIMA"/>
    <s v="LIMA"/>
    <s v="SANTIAGO DE SURCO"/>
    <s v="LIMA"/>
    <s v="LIMA"/>
    <s v="JESUS MARIA"/>
    <s v="HISOPADO NASAL Y FARINGEO"/>
    <x v="28"/>
    <s v="02"/>
    <s v="11"/>
    <s v="2021"/>
    <s v="02/11/2021"/>
    <x v="50"/>
  </r>
  <r>
    <s v="20220204"/>
    <n v="11576197"/>
    <n v="20211115"/>
    <n v="19"/>
    <s v="MASCULINO"/>
    <s v="MINISTERIO DE SALUD - DIRIS"/>
    <n v="140106"/>
    <s v="LIMA"/>
    <s v="LIMA"/>
    <s v="COMAS"/>
    <s v="LIMA"/>
    <s v="LIMA"/>
    <s v="COMAS"/>
    <s v="HISOPADO NASAL Y FARINGEO"/>
    <x v="28"/>
    <s v="15"/>
    <s v="11"/>
    <s v="2021"/>
    <s v="15/11/2021"/>
    <x v="164"/>
  </r>
  <r>
    <s v="20220204"/>
    <n v="11576862"/>
    <n v="20210929"/>
    <n v="28"/>
    <s v="FEMENINO"/>
    <s v="GOBIERNO REGIONAL"/>
    <n v="220113"/>
    <s v="TACNA"/>
    <s v="TACNA"/>
    <s v="CORONEL GREGORIO ALBARRACIN L."/>
    <s v="TACNA"/>
    <s v="TACNA"/>
    <s v="CIUDAD NUEVA"/>
    <s v="HISOPADO NASAL Y FARINGEO"/>
    <x v="17"/>
    <s v="29"/>
    <s v="09"/>
    <s v="2021"/>
    <s v="29/09/2021"/>
    <x v="262"/>
  </r>
  <r>
    <s v="20220204"/>
    <n v="11578326"/>
    <n v="20211029"/>
    <n v="45"/>
    <s v="FEMENINO"/>
    <s v="GOBIERNO REGIONAL"/>
    <n v="21309"/>
    <s v="ANCASH"/>
    <s v="SANTA"/>
    <s v="NUEVO CHIMBOTE"/>
    <s v="ANCASH"/>
    <s v="SANTA"/>
    <s v="CHIMBOTE"/>
    <s v="HISOPADO NASAL Y FARINGEO"/>
    <x v="73"/>
    <s v="29"/>
    <s v="10"/>
    <s v="2021"/>
    <s v="29/10/2021"/>
    <x v="241"/>
  </r>
  <r>
    <s v="20220204"/>
    <n v="11580332"/>
    <n v="20210313"/>
    <n v="63"/>
    <s v="MASCULINO"/>
    <s v="GOBIERNO REGIONAL"/>
    <n v="70104"/>
    <s v="CUSCO"/>
    <s v="CUSCO"/>
    <s v="SAN JERONIMO"/>
    <s v="CUSCO"/>
    <s v="CUSCO"/>
    <s v="SAN JERONIMO"/>
    <s v="HISOPADO NASAL Y FARINGEO"/>
    <x v="60"/>
    <s v="13"/>
    <s v="03"/>
    <s v="2021"/>
    <s v="13/03/2021"/>
    <x v="63"/>
  </r>
  <r>
    <s v="20220204"/>
    <n v="11581828"/>
    <n v="20210830"/>
    <n v="40"/>
    <s v="FEMENINO"/>
    <s v="GOBIERNO REGIONAL"/>
    <n v="60512"/>
    <s v="CAJAMARCA"/>
    <s v="CUTERVO"/>
    <s v="SANTO DOMINGO DE LA CAPILLA"/>
    <s v="CAJAMARCA"/>
    <s v="CUTERVO"/>
    <s v="CUTERVO"/>
    <s v="HISOPADO NASAL Y FARINGEO"/>
    <x v="0"/>
    <s v="30"/>
    <s v="08"/>
    <s v="2021"/>
    <s v="30/08/2021"/>
    <x v="345"/>
  </r>
  <r>
    <s v="20220204"/>
    <n v="11583348"/>
    <n v="20210611"/>
    <n v="45"/>
    <s v="MASCULINO"/>
    <s v="GOBIERNO REGIONAL"/>
    <n v="21301"/>
    <s v="ANCASH"/>
    <s v="SANTA"/>
    <s v="CHIMBOTE"/>
    <s v="ANCASH"/>
    <s v="SANTA"/>
    <s v="CHIMBOTE"/>
    <s v="HISOPADO NASAL Y FARINGEO"/>
    <x v="6"/>
    <s v="11"/>
    <s v="06"/>
    <s v="2021"/>
    <s v="11/06/2021"/>
    <x v="14"/>
  </r>
  <r>
    <s v="20220204"/>
    <n v="11587834"/>
    <n v="20210831"/>
    <n v="12"/>
    <s v="MASCULINO"/>
    <s v="GOBIERNO REGIONAL"/>
    <n v="110101"/>
    <s v="JUNIN"/>
    <s v="HUANCAYO"/>
    <s v="HUANCAYO"/>
    <s v="JUNIN"/>
    <s v="HUANCAYO"/>
    <s v="HUANCAYO"/>
    <s v="HISOPADO NASAL Y FARINGEO"/>
    <x v="1"/>
    <s v="31"/>
    <s v="08"/>
    <s v="2021"/>
    <s v="31/08/2021"/>
    <x v="339"/>
  </r>
  <r>
    <s v="20220204"/>
    <n v="11591993"/>
    <n v="20210827"/>
    <n v="29"/>
    <s v="FEMENINO"/>
    <s v="MINISTERIO DE SALUD - DIRIS"/>
    <n v="140133"/>
    <s v="LIMA"/>
    <s v="LIMA"/>
    <s v="JESUS MARIA"/>
    <s v="LIMA"/>
    <s v="LIMA"/>
    <s v="MAGDALENA DEL MAR"/>
    <s v="HISOPADO NASAL Y FARINGEO"/>
    <x v="1"/>
    <s v="27"/>
    <s v="08"/>
    <s v="2021"/>
    <s v="27/08/2021"/>
    <x v="205"/>
  </r>
  <r>
    <s v="20220204"/>
    <n v="11593036"/>
    <n v="20210607"/>
    <n v="44"/>
    <s v="MASCULINO"/>
    <s v="GOBIERNO REGIONAL"/>
    <n v="230101"/>
    <s v="TUMBES"/>
    <s v="TUMBES"/>
    <s v="TUMBES"/>
    <s v="TUMBES"/>
    <s v="TUMBES"/>
    <s v="TUMBES"/>
    <s v="HISOPADO NASAL Y FARINGEO"/>
    <x v="0"/>
    <s v="07"/>
    <s v="06"/>
    <s v="2021"/>
    <s v="07/06/2021"/>
    <x v="182"/>
  </r>
  <r>
    <s v="20220204"/>
    <n v="11598521"/>
    <n v="20210831"/>
    <n v="42"/>
    <s v="FEMENINO"/>
    <s v="GOBIERNO REGIONAL"/>
    <n v="120101"/>
    <s v="LA LIBERTAD"/>
    <s v="TRUJILLO"/>
    <s v="TRUJILLO"/>
    <s v="LA LIBERTAD"/>
    <s v="TRUJILLO"/>
    <s v="TRUJILLO"/>
    <s v="HISOPADO NASAL Y FARINGEO"/>
    <x v="0"/>
    <s v="31"/>
    <s v="08"/>
    <s v="2021"/>
    <s v="31/08/2021"/>
    <x v="339"/>
  </r>
  <r>
    <s v="20220204"/>
    <n v="11598530"/>
    <n v="20210707"/>
    <n v="42"/>
    <s v="MASCULINO"/>
    <s v="ESSALUD"/>
    <n v="150101"/>
    <s v="LORETO"/>
    <s v="MAYNAS"/>
    <s v="IQUITOS"/>
    <s v="LORETO"/>
    <s v="MAYNAS"/>
    <s v="PUNCHANA"/>
    <s v="HISOPADO NASAL Y FARINGEO"/>
    <x v="6"/>
    <s v="07"/>
    <s v="07"/>
    <s v="2021"/>
    <s v="07/07/2021"/>
    <x v="187"/>
  </r>
  <r>
    <s v="20220204"/>
    <n v="11599041"/>
    <n v="20210407"/>
    <n v="59"/>
    <s v="FEMENINO"/>
    <s v="ESSALUD"/>
    <n v="10108"/>
    <s v="AMAZONAS"/>
    <s v="CHACHAPOYAS"/>
    <s v="HUANCAS"/>
    <s v="AMAZONAS"/>
    <s v="CHACHAPOYAS"/>
    <s v="CHACHAPOYAS"/>
    <s v="HISOPADO NASAL Y FARINGEO"/>
    <x v="0"/>
    <s v="07"/>
    <s v="04"/>
    <s v="2021"/>
    <s v="07/04/2021"/>
    <x v="137"/>
  </r>
  <r>
    <s v="20220204"/>
    <n v="11599497"/>
    <n v="20210913"/>
    <n v="54"/>
    <s v="MASCULINO"/>
    <s v="GOBIERNO REGIONAL"/>
    <n v="110403"/>
    <s v="JUNIN"/>
    <s v="JUNIN"/>
    <s v="ONDORES"/>
    <s v="JUNIN"/>
    <s v="JUNIN"/>
    <s v="JUNIN"/>
    <s v="HISOPADO NASAL Y FARINGEO"/>
    <x v="6"/>
    <s v="13"/>
    <s v="09"/>
    <s v="2021"/>
    <s v="13/09/2021"/>
    <x v="116"/>
  </r>
  <r>
    <s v="20220204"/>
    <n v="11602444"/>
    <n v="20210903"/>
    <n v="48"/>
    <s v="MASCULINO"/>
    <s v="GOBIERNO REGIONAL"/>
    <n v="140721"/>
    <s v="LIMA"/>
    <s v="YAUYOS"/>
    <s v="QUINOCAY"/>
    <s v="LIMA"/>
    <s v="YAUYOS"/>
    <s v="QUINOCAY"/>
    <s v="HISOPADO NASAL Y FARINGEO"/>
    <x v="32"/>
    <s v="03"/>
    <s v="09"/>
    <s v="2021"/>
    <s v="03/09/2021"/>
    <x v="243"/>
  </r>
  <r>
    <s v="20220204"/>
    <n v="11604549"/>
    <n v="20211015"/>
    <n v="38"/>
    <s v="FEMENINO"/>
    <s v="GOBIERNO REGIONAL"/>
    <n v="240101"/>
    <s v="   "/>
    <s v="CALLAO"/>
    <s v="CALLAO"/>
    <s v="CALLAO"/>
    <s v="PROV. CONST. DEL CALLAO"/>
    <s v="CALLAO"/>
    <s v="HISOPADO NASAL Y FARINGEO"/>
    <x v="2"/>
    <s v="15"/>
    <s v="10"/>
    <s v="2021"/>
    <s v="15/10/2021"/>
    <x v="230"/>
  </r>
  <r>
    <s v="20220204"/>
    <n v="11605352"/>
    <n v="20210504"/>
    <n v="50"/>
    <s v="FEMENINO"/>
    <s v="GOBIERNO REGIONAL"/>
    <n v="70105"/>
    <s v="CUSCO"/>
    <s v="CUSCO"/>
    <s v="SAN SEBASTIAN"/>
    <s v="CUSCO"/>
    <s v="CUSCO"/>
    <s v="SAN SEBASTIAN"/>
    <s v="HISOPADO NASAL Y FARINGEO"/>
    <x v="0"/>
    <s v="04"/>
    <s v="05"/>
    <s v="2021"/>
    <s v="04/05/2021"/>
    <x v="257"/>
  </r>
  <r>
    <s v="20220204"/>
    <n v="11606340"/>
    <n v="20210628"/>
    <n v="51"/>
    <s v="FEMENINO"/>
    <s v="MINISTERIO DE SALUD - DIRIS"/>
    <n v="140107"/>
    <s v="LIMA"/>
    <s v="LIMA"/>
    <s v="CHACLACAYO"/>
    <s v="LIMA"/>
    <s v="LIMA"/>
    <s v="VILLA EL SALVADOR"/>
    <s v="HISOPADO NASAL Y FARINGEO"/>
    <x v="0"/>
    <s v="28"/>
    <s v="06"/>
    <s v="2021"/>
    <s v="28/06/2021"/>
    <x v="124"/>
  </r>
  <r>
    <s v="20220204"/>
    <n v="11611090"/>
    <n v="20211122"/>
    <n v="43"/>
    <s v="FEMENINO"/>
    <s v="GOBIERNO REGIONAL"/>
    <n v="130115"/>
    <s v="LAMBAYEQUE"/>
    <s v="CHICLAYO"/>
    <s v="LA VICTORIA"/>
    <s v="LAMBAYEQUE"/>
    <s v="CHICLAYO"/>
    <s v="LA VICTORIA"/>
    <s v="HISOPADO NASAL Y FARINGEO"/>
    <x v="7"/>
    <s v="22"/>
    <s v="11"/>
    <s v="2021"/>
    <s v="22/11/2021"/>
    <x v="17"/>
  </r>
  <r>
    <s v="20220204"/>
    <n v="11611132"/>
    <n v="20211123"/>
    <n v="20"/>
    <s v="MASCULINO"/>
    <s v="MINISTERIO DE SALUD - DIRIS"/>
    <n v="140108"/>
    <s v="LIMA"/>
    <s v="LIMA"/>
    <s v="CHORRILLOS"/>
    <s v="LIMA"/>
    <s v="LIMA"/>
    <s v="CHORRILLOS"/>
    <s v="HISOPADO NASAL Y FARINGEO"/>
    <x v="22"/>
    <s v="23"/>
    <s v="11"/>
    <s v="2021"/>
    <s v="23/11/2021"/>
    <x v="87"/>
  </r>
  <r>
    <s v="20220204"/>
    <n v="11611626"/>
    <n v="20210714"/>
    <n v="46"/>
    <s v="FEMENINO"/>
    <s v="MINISTERIO DE SALUD - DIRIS"/>
    <n v="140119"/>
    <s v="LIMA"/>
    <s v="LIMA"/>
    <s v="PUENTE PIEDRA"/>
    <s v="LIMA"/>
    <s v="LIMA"/>
    <s v="SAN MARTIN DE PORRES"/>
    <s v="HISOPADO NASAL Y FARINGEO"/>
    <x v="0"/>
    <s v="14"/>
    <s v="07"/>
    <s v="2021"/>
    <s v="14/07/2021"/>
    <x v="113"/>
  </r>
  <r>
    <s v="20220204"/>
    <n v="11612720"/>
    <n v="20211223"/>
    <n v="45"/>
    <s v="FEMENINO"/>
    <s v="PRIVADO"/>
    <n v="140130"/>
    <s v="LIMA"/>
    <s v="LIMA"/>
    <s v="SANTIAGO DE SURCO"/>
    <s v="LIMA"/>
    <s v="LIMA"/>
    <s v="MIRAFLORES"/>
    <s v="HISOPADO NASAL Y FARINGEO"/>
    <x v="4"/>
    <s v="23"/>
    <s v="12"/>
    <s v="2021"/>
    <s v="23/12/2021"/>
    <x v="15"/>
  </r>
  <r>
    <s v="20220204"/>
    <n v="11614653"/>
    <n v="20211112"/>
    <n v="8"/>
    <s v="MASCULINO"/>
    <s v="GOBIERNO REGIONAL"/>
    <n v="240106"/>
    <s v="   "/>
    <s v="CALLAO"/>
    <s v="VENTANILLA"/>
    <s v="CALLAO"/>
    <s v="PROV. CONST. DEL CALLAO"/>
    <s v="VENTANILLA"/>
    <s v="HISOPADO NASAL Y FARINGEO"/>
    <x v="2"/>
    <s v="12"/>
    <s v="11"/>
    <s v="2021"/>
    <s v="12/11/2021"/>
    <x v="108"/>
  </r>
  <r>
    <s v="20220204"/>
    <n v="11617639"/>
    <n v="20211221"/>
    <n v="29"/>
    <s v="MASCULINO"/>
    <s v="MINISTERIO DE SALUD - DIRIS"/>
    <n v="140142"/>
    <s v="LIMA"/>
    <s v="LIMA"/>
    <s v="LOS OLIVOS"/>
    <s v="LIMA"/>
    <s v="LIMA"/>
    <s v="LIMA"/>
    <s v="HISOPADO NASAL Y FARINGEO"/>
    <x v="4"/>
    <s v="21"/>
    <s v="12"/>
    <s v="2021"/>
    <s v="21/12/2021"/>
    <x v="247"/>
  </r>
  <r>
    <s v="20220204"/>
    <n v="11618917"/>
    <n v="20210806"/>
    <n v="51"/>
    <s v="MASCULINO"/>
    <s v="MINISTERIO DE SALUD - DIRIS"/>
    <n v="140117"/>
    <s v="LIMA"/>
    <s v="LIMA"/>
    <s v="PUEBLO LIBRE"/>
    <s v="LIMA"/>
    <s v="LIMA"/>
    <s v="LIMA"/>
    <s v="HISOPADO NASAL Y FARINGEO"/>
    <x v="32"/>
    <s v="06"/>
    <s v="08"/>
    <s v="2021"/>
    <s v="06/08/2021"/>
    <x v="271"/>
  </r>
  <r>
    <s v="20220204"/>
    <n v="11619329"/>
    <n v="20211129"/>
    <n v="52"/>
    <s v="MASCULINO"/>
    <s v="GOBIERNO REGIONAL"/>
    <n v="60806"/>
    <s v="CAJAMARCA"/>
    <s v="JAEN"/>
    <s v="PUCARA"/>
    <s v="CAJAMARCA"/>
    <s v="JAEN"/>
    <s v="PUCARA"/>
    <s v="HISOPADO NASOFARÍNGEO"/>
    <x v="28"/>
    <s v="29"/>
    <s v="11"/>
    <s v="2021"/>
    <s v="29/11/2021"/>
    <x v="181"/>
  </r>
  <r>
    <s v="20220204"/>
    <n v="11624837"/>
    <n v="20210914"/>
    <n v="59"/>
    <s v="FEMENINO"/>
    <s v="SANIDAD DE LA FUERZA AEREA DEL PERU"/>
    <n v="140130"/>
    <s v="LIMA"/>
    <s v="LIMA"/>
    <s v="SANTIAGO DE SURCO"/>
    <s v="LIMA"/>
    <s v="LIMA"/>
    <s v="MIRAFLORES"/>
    <s v="HISOPADO NASAL Y FARINGEO"/>
    <x v="6"/>
    <s v="14"/>
    <s v="09"/>
    <s v="2021"/>
    <s v="14/09/2021"/>
    <x v="254"/>
  </r>
  <r>
    <s v="20220204"/>
    <n v="11629646"/>
    <n v="20211221"/>
    <n v="30"/>
    <s v="MASCULINO"/>
    <s v="GOBIERNO REGIONAL"/>
    <n v="21301"/>
    <s v="ANCASH"/>
    <s v="SANTA"/>
    <s v="CHIMBOTE"/>
    <s v="ANCASH"/>
    <s v="SANTA"/>
    <s v="CHIMBOTE"/>
    <s v="HISOPADO NASAL Y FARINGEO"/>
    <x v="12"/>
    <s v="21"/>
    <s v="12"/>
    <s v="2021"/>
    <s v="21/12/2021"/>
    <x v="247"/>
  </r>
  <r>
    <s v="20220204"/>
    <n v="11629897"/>
    <n v="20211108"/>
    <n v="87"/>
    <s v="MASCULINO"/>
    <s v="GOBIERNO REGIONAL"/>
    <n v="110113"/>
    <s v="JUNIN"/>
    <s v="HUANCAYO"/>
    <s v="EL TAMBO"/>
    <s v="JUNIN"/>
    <s v="HUANCAYO"/>
    <s v="EL TAMBO"/>
    <s v="HISOPADO NASAL Y FARINGEO"/>
    <x v="28"/>
    <s v="08"/>
    <s v="11"/>
    <s v="2021"/>
    <s v="08/11/2021"/>
    <x v="96"/>
  </r>
  <r>
    <s v="20220204"/>
    <n v="11636803"/>
    <n v="20211022"/>
    <n v="52"/>
    <s v="MASCULINO"/>
    <s v="SANIDAD DE LA POLICIA NACIONAL DEL PERU"/>
    <n v="110113"/>
    <s v="JUNIN"/>
    <s v="HUANCAYO"/>
    <s v="EL TAMBO"/>
    <s v="JUNIN"/>
    <s v="HUANCAYO"/>
    <s v="HUANCAYO"/>
    <s v="HISOPADO NASAL Y FARINGEO"/>
    <x v="59"/>
    <s v="22"/>
    <s v="10"/>
    <s v="2021"/>
    <s v="22/10/2021"/>
    <x v="4"/>
  </r>
  <r>
    <s v="20220204"/>
    <n v="11638916"/>
    <n v="20210809"/>
    <n v="58"/>
    <s v="MASCULINO"/>
    <s v="GOBIERNO REGIONAL"/>
    <n v="160101"/>
    <s v="MADRE DE DIOS"/>
    <s v="TAMBOPATA"/>
    <s v="TAMBOPATA"/>
    <s v="MADRE DE DIOS"/>
    <s v="TAHUAMANU"/>
    <s v="IBERIA"/>
    <s v="HISOPADO NASAL Y FARINGEO"/>
    <x v="25"/>
    <s v="09"/>
    <s v="08"/>
    <s v="2021"/>
    <s v="09/08/2021"/>
    <x v="26"/>
  </r>
  <r>
    <s v="20220204"/>
    <n v="11643232"/>
    <n v="20211213"/>
    <n v="45"/>
    <s v="FEMENINO"/>
    <s v="ESSALUD"/>
    <n v="140126"/>
    <s v="LIMA"/>
    <s v="LIMA"/>
    <s v="SAN MARTIN DE PORRES"/>
    <s v="LIMA"/>
    <s v="LIMA"/>
    <s v="LIMA"/>
    <s v="HISOPADO NASAL Y FARINGEO"/>
    <x v="18"/>
    <s v="13"/>
    <s v="12"/>
    <s v="2021"/>
    <s v="13/12/2021"/>
    <x v="73"/>
  </r>
  <r>
    <s v="20220204"/>
    <n v="11643775"/>
    <n v="20210617"/>
    <n v="54"/>
    <s v="MASCULINO"/>
    <s v="GOBIERNO REGIONAL"/>
    <n v="40103"/>
    <s v="AREQUIPA"/>
    <s v="AREQUIPA"/>
    <s v="CERRO COLORADO"/>
    <s v="AREQUIPA"/>
    <s v="AREQUIPA"/>
    <s v="CERRO COLORADO"/>
    <s v="HISOPADO NASAL Y FARINGEO"/>
    <x v="0"/>
    <s v="17"/>
    <s v="06"/>
    <s v="2021"/>
    <s v="17/06/2021"/>
    <x v="179"/>
  </r>
  <r>
    <s v="20220204"/>
    <n v="11643883"/>
    <n v="20210731"/>
    <n v="46"/>
    <s v="MASCULINO"/>
    <s v="MINISTERIO DE SALUD - DIRIS"/>
    <n v="140134"/>
    <s v="LIMA"/>
    <s v="LIMA"/>
    <s v="INDEPENDENCIA"/>
    <s v="LIMA"/>
    <s v="LIMA"/>
    <s v="SAN MARTIN DE PORRES"/>
    <s v="HISOPADO NASAL Y FARINGEO"/>
    <x v="6"/>
    <s v="31"/>
    <s v="07"/>
    <s v="2021"/>
    <s v="31/07/2021"/>
    <x v="226"/>
  </r>
  <r>
    <s v="20220204"/>
    <n v="11644538"/>
    <n v="20211102"/>
    <n v="28"/>
    <s v="MASCULINO"/>
    <s v="ESSALUD"/>
    <n v="140101"/>
    <s v="LIMA"/>
    <s v="LIMA"/>
    <s v="LIMA"/>
    <s v="LIMA"/>
    <s v="LIMA"/>
    <s v="JESUS MARIA"/>
    <s v="HISOPADO NASAL Y FARINGEO"/>
    <x v="28"/>
    <s v="02"/>
    <s v="11"/>
    <s v="2021"/>
    <s v="02/11/2021"/>
    <x v="50"/>
  </r>
  <r>
    <s v="20220204"/>
    <n v="11652407"/>
    <n v="20211012"/>
    <n v="37"/>
    <s v="FEMENINO"/>
    <s v="GOBIERNO REGIONAL"/>
    <n v="70105"/>
    <s v="CUSCO"/>
    <s v="CUSCO"/>
    <s v="SAN SEBASTIAN"/>
    <s v="CUSCO"/>
    <s v="CUSCO"/>
    <s v="SAN JERONIMO"/>
    <s v="HISOPADO NASAL Y FARINGEO"/>
    <x v="1"/>
    <s v="12"/>
    <s v="10"/>
    <s v="2021"/>
    <s v="12/10/2021"/>
    <x v="146"/>
  </r>
  <r>
    <s v="20220204"/>
    <n v="11653288"/>
    <n v="20210609"/>
    <n v="54"/>
    <s v="FEMENINO"/>
    <s v="PRIVADO"/>
    <n v="40129"/>
    <s v="AREQUIPA"/>
    <s v="AREQUIPA"/>
    <s v="JOSE LUIS BUSTAMANTE Y RIVERO"/>
    <s v="AREQUIPA"/>
    <s v="AREQUIPA"/>
    <s v="YANAHUARA"/>
    <s v="HISOPADO NASAL Y FARINGEO"/>
    <x v="0"/>
    <s v="09"/>
    <s v="06"/>
    <s v="2021"/>
    <s v="09/06/2021"/>
    <x v="84"/>
  </r>
  <r>
    <s v="20220204"/>
    <n v="11655545"/>
    <n v="20220104"/>
    <n v="48"/>
    <s v="FEMENINO"/>
    <s v="MINISTERIO DE SALUD - INSTITUTO NACIONAL DE SALUD"/>
    <n v="140106"/>
    <s v="LIMA"/>
    <s v="LIMA"/>
    <s v="COMAS"/>
    <s v="LIMA"/>
    <s v="LIMA"/>
    <s v="LIMA"/>
    <s v="HISOPADO NASAL Y FARINGEO"/>
    <x v="4"/>
    <s v="04"/>
    <s v="01"/>
    <s v="2022"/>
    <s v="04/01/2022"/>
    <x v="120"/>
  </r>
  <r>
    <s v="20220204"/>
    <n v="11657040"/>
    <n v="20210818"/>
    <n v="33"/>
    <s v="FEMENINO"/>
    <s v="GOBIERNO REGIONAL"/>
    <n v="230101"/>
    <s v="TUMBES"/>
    <s v="TUMBES"/>
    <s v="TUMBES"/>
    <s v="TUMBES"/>
    <s v="TUMBES"/>
    <s v="TUMBES"/>
    <s v="HISOPADO NASAL Y FARINGEO"/>
    <x v="17"/>
    <s v="18"/>
    <s v="08"/>
    <s v="2021"/>
    <s v="18/08/2021"/>
    <x v="35"/>
  </r>
  <r>
    <s v="20220204"/>
    <n v="11657268"/>
    <n v="20210925"/>
    <n v="29"/>
    <s v="FEMENINO"/>
    <s v="ESSALUD"/>
    <n v="140135"/>
    <s v="LIMA"/>
    <s v="LIMA"/>
    <s v="EL AGUSTINO"/>
    <s v="LIMA"/>
    <s v="LIMA"/>
    <s v="EL AGUSTINO"/>
    <s v="HISOPADO NASAL Y FARINGEO"/>
    <x v="1"/>
    <s v="25"/>
    <s v="09"/>
    <s v="2021"/>
    <s v="25/09/2021"/>
    <x v="253"/>
  </r>
  <r>
    <s v="20220204"/>
    <n v="11663593"/>
    <n v="20211219"/>
    <n v="29"/>
    <s v="FEMENINO"/>
    <s v="MINISTERIO DE SALUD - DIRIS"/>
    <n v="140133"/>
    <s v="LIMA"/>
    <s v="LIMA"/>
    <s v="JESUS MARIA"/>
    <s v="LIMA"/>
    <s v="LIMA"/>
    <s v="LIMA"/>
    <s v="HISOPADO NASAL Y FARINGEO"/>
    <x v="4"/>
    <s v="19"/>
    <s v="12"/>
    <s v="2021"/>
    <s v="19/12/2021"/>
    <x v="152"/>
  </r>
  <r>
    <s v="20220204"/>
    <n v="11664133"/>
    <n v="20210903"/>
    <n v="54"/>
    <s v="MASCULINO"/>
    <s v="SANIDAD DE LA POLICIA NACIONAL DEL PERU"/>
    <n v="120101"/>
    <s v="LA LIBERTAD"/>
    <s v="TRUJILLO"/>
    <s v="TRUJILLO"/>
    <s v="LA LIBERTAD"/>
    <s v="TRUJILLO"/>
    <s v="TRUJILLO"/>
    <s v="HISOPADO NASAL Y FARINGEO"/>
    <x v="1"/>
    <s v="03"/>
    <s v="09"/>
    <s v="2021"/>
    <s v="03/09/2021"/>
    <x v="243"/>
  </r>
  <r>
    <s v="20220204"/>
    <n v="11665179"/>
    <n v="20211228"/>
    <n v="35"/>
    <s v="MASCULINO"/>
    <s v="MINISTERIO DE SALUD - DIRIS"/>
    <n v="140106"/>
    <s v="LIMA"/>
    <s v="LIMA"/>
    <s v="COMAS"/>
    <s v="LIMA"/>
    <s v="LIMA"/>
    <s v="COMAS"/>
    <s v="HISOPADO NASAL Y FARINGEO"/>
    <x v="4"/>
    <s v="28"/>
    <s v="12"/>
    <s v="2021"/>
    <s v="28/12/2021"/>
    <x v="251"/>
  </r>
  <r>
    <s v="20220204"/>
    <n v="11665491"/>
    <n v="20210910"/>
    <n v="34"/>
    <s v="FEMENINO"/>
    <s v="GOBIERNO REGIONAL"/>
    <n v="140112"/>
    <s v="LIMA"/>
    <s v="LIMA"/>
    <s v="LURIGANCHO"/>
    <s v="JUNIN"/>
    <s v="HUANCAYO"/>
    <s v="CHILCA"/>
    <s v="HISOPADO NASAL Y FARINGEO"/>
    <x v="1"/>
    <s v="10"/>
    <s v="09"/>
    <s v="2021"/>
    <s v="10/09/2021"/>
    <x v="268"/>
  </r>
  <r>
    <s v="20220204"/>
    <n v="11665819"/>
    <n v="20210811"/>
    <n v="37"/>
    <s v="MASCULINO"/>
    <s v="ESSALUD"/>
    <n v="140101"/>
    <s v="LIMA"/>
    <s v="LIMA"/>
    <s v="LIMA"/>
    <s v="LIMA"/>
    <s v="LIMA"/>
    <s v="JESUS MARIA"/>
    <s v="HISOPADO NASAL Y FARINGEO"/>
    <x v="25"/>
    <s v="11"/>
    <s v="08"/>
    <s v="2021"/>
    <s v="11/08/2021"/>
    <x v="177"/>
  </r>
  <r>
    <s v="20220204"/>
    <n v="11667227"/>
    <n v="20211229"/>
    <n v="35"/>
    <s v="FEMENINO"/>
    <s v="GOBIERNO REGIONAL"/>
    <n v="250201"/>
    <s v="UCAYALI"/>
    <s v="PADRE ABAD"/>
    <s v="PADRE ABAD"/>
    <s v="UCAYALI"/>
    <s v="PADRE ABAD"/>
    <s v="PADRE ABAD"/>
    <s v="HISOPADO NASAL Y FARINGEO"/>
    <x v="3"/>
    <s v="29"/>
    <s v="12"/>
    <s v="2021"/>
    <s v="29/12/2021"/>
    <x v="225"/>
  </r>
  <r>
    <s v="20220204"/>
    <n v="11667297"/>
    <n v="20210324"/>
    <n v="54"/>
    <s v="MASCULINO"/>
    <s v="ESSALUD"/>
    <n v="21301"/>
    <s v="ANCASH"/>
    <s v="SANTA"/>
    <s v="CHIMBOTE"/>
    <s v="ANCASH"/>
    <s v="SANTA"/>
    <s v="CHIMBOTE"/>
    <s v="HISOPADO NASAL Y FARINGEO"/>
    <x v="0"/>
    <s v="24"/>
    <s v="03"/>
    <s v="2021"/>
    <s v="24/03/2021"/>
    <x v="31"/>
  </r>
  <r>
    <s v="20220204"/>
    <n v="11668397"/>
    <n v="20211102"/>
    <n v="61"/>
    <s v="FEMENINO"/>
    <s v="ESSALUD"/>
    <n v="100401"/>
    <s v="ICA"/>
    <s v="PISCO"/>
    <s v="PISCO"/>
    <s v="ICA"/>
    <s v="PISCO"/>
    <s v="PISCO"/>
    <s v="HISOPADO NASAL Y FARINGEO"/>
    <x v="22"/>
    <s v="02"/>
    <s v="11"/>
    <s v="2021"/>
    <s v="02/11/2021"/>
    <x v="50"/>
  </r>
  <r>
    <s v="20220204"/>
    <n v="11668704"/>
    <n v="20210920"/>
    <n v="34"/>
    <s v="MASCULINO"/>
    <s v="MINISTERIO DE SALUD - DIRIS"/>
    <n v="140132"/>
    <s v="LIMA"/>
    <s v="LIMA"/>
    <s v="VILLA MARIA DEL TRIUNFO"/>
    <s v="LIMA"/>
    <s v="LIMA"/>
    <s v="VILLA MARIA DEL TRIUNFO"/>
    <s v="HISOPADO NASAL Y FARINGEO"/>
    <x v="17"/>
    <s v="20"/>
    <s v="09"/>
    <s v="2021"/>
    <s v="20/09/2021"/>
    <x v="196"/>
  </r>
  <r>
    <s v="20220204"/>
    <n v="11668743"/>
    <n v="20211009"/>
    <n v="33"/>
    <s v="MASCULINO"/>
    <s v="GOBIERNO REGIONAL"/>
    <n v="240106"/>
    <s v="   "/>
    <s v="CALLAO"/>
    <s v="VENTANILLA"/>
    <s v="CALLAO"/>
    <s v="PROV. CONST. DEL CALLAO"/>
    <s v="VENTANILLA"/>
    <s v="HISOPADO NASAL Y FARINGEO"/>
    <x v="8"/>
    <s v="09"/>
    <s v="10"/>
    <s v="2021"/>
    <s v="09/10/2021"/>
    <x v="123"/>
  </r>
  <r>
    <s v="20220204"/>
    <n v="11672843"/>
    <n v="20210813"/>
    <n v="37"/>
    <s v="FEMENINO"/>
    <s v="GOBIERNO REGIONAL"/>
    <n v="100101"/>
    <s v="ICA"/>
    <s v="ICA"/>
    <s v="ICA"/>
    <s v="ICA"/>
    <s v="ICA"/>
    <s v="ICA"/>
    <s v="HISOPADO NASAL Y FARINGEO"/>
    <x v="34"/>
    <s v="13"/>
    <s v="08"/>
    <s v="2021"/>
    <s v="13/08/2021"/>
    <x v="107"/>
  </r>
  <r>
    <s v="20220204"/>
    <n v="11677594"/>
    <n v="20210708"/>
    <n v="48"/>
    <s v="FEMENINO"/>
    <s v="SANIDAD DE LA POLICIA NACIONAL DEL PERU"/>
    <n v="120110"/>
    <s v="LA LIBERTAD"/>
    <s v="TRUJILLO"/>
    <s v="EL PORVENIR"/>
    <s v="LA LIBERTAD"/>
    <s v="TRUJILLO"/>
    <s v="TRUJILLO"/>
    <s v="HISOPADO NASAL Y FARINGEO"/>
    <x v="0"/>
    <s v="08"/>
    <s v="07"/>
    <s v="2021"/>
    <s v="08/07/2021"/>
    <x v="83"/>
  </r>
  <r>
    <s v="20220204"/>
    <n v="11678913"/>
    <n v="20220104"/>
    <n v="44"/>
    <s v="MASCULINO"/>
    <s v="GOBIERNO REGIONAL"/>
    <n v="70106"/>
    <s v="CUSCO"/>
    <s v="CUSCO"/>
    <s v="SANTIAGO"/>
    <s v="CUSCO"/>
    <s v="CUSCO"/>
    <s v="SANTIAGO"/>
    <s v="HISOPADO NASAL Y FARINGEO"/>
    <x v="4"/>
    <s v="04"/>
    <s v="01"/>
    <s v="2022"/>
    <s v="04/01/2022"/>
    <x v="120"/>
  </r>
  <r>
    <s v="20220204"/>
    <n v="11683379"/>
    <n v="20211206"/>
    <n v="50"/>
    <s v="FEMENINO"/>
    <s v="GOBIERNO REGIONAL"/>
    <n v="21309"/>
    <s v="ANCASH"/>
    <s v="SANTA"/>
    <s v="NUEVO CHIMBOTE"/>
    <s v="ANCASH"/>
    <s v="SANTA"/>
    <s v="CHIMBOTE"/>
    <s v="HISOPADO OROFARINGEO Y NASOFARINGEO"/>
    <x v="28"/>
    <s v="06"/>
    <s v="12"/>
    <s v="2021"/>
    <s v="06/12/2021"/>
    <x v="30"/>
  </r>
  <r>
    <s v="20220204"/>
    <n v="11684776"/>
    <n v="20210614"/>
    <n v="23"/>
    <s v="MASCULINO"/>
    <s v="GOBIERNO REGIONAL"/>
    <n v="40128"/>
    <s v="AREQUIPA"/>
    <s v="AREQUIPA"/>
    <s v="ALTO SELVA ALEGRE"/>
    <s v="AREQUIPA"/>
    <s v="AREQUIPA"/>
    <s v="ALTO SELVA ALEGRE"/>
    <s v="HISOPADO NASAL Y FARINGEO"/>
    <x v="0"/>
    <s v="14"/>
    <s v="06"/>
    <s v="2021"/>
    <s v="14/06/2021"/>
    <x v="121"/>
  </r>
  <r>
    <s v="20220204"/>
    <n v="11686690"/>
    <n v="20211025"/>
    <n v="37"/>
    <s v="MASCULINO"/>
    <s v="GOBIERNO REGIONAL"/>
    <n v="90101"/>
    <s v="HUANUCO"/>
    <s v="HUANUCO"/>
    <s v="HUANUCO"/>
    <s v="HUANUCO"/>
    <s v="HUANUCO"/>
    <s v="HUANUCO"/>
    <s v="HISOPADO NASAL Y FARINGEO"/>
    <x v="3"/>
    <s v="25"/>
    <s v="10"/>
    <s v="2021"/>
    <s v="25/10/2021"/>
    <x v="129"/>
  </r>
  <r>
    <s v="20220204"/>
    <n v="11688637"/>
    <n v="20211115"/>
    <n v="33"/>
    <s v="FEMENINO"/>
    <s v="GOBIERNO REGIONAL"/>
    <n v="130112"/>
    <s v="LAMBAYEQUE"/>
    <s v="CHICLAYO"/>
    <s v="JOSE LEONARDO ORTIZ"/>
    <s v="LAMBAYEQUE"/>
    <s v="CHICLAYO"/>
    <s v="JOSE LEONARDO ORTIZ"/>
    <s v="HISOPADO NASAL Y FARINGEO"/>
    <x v="8"/>
    <s v="15"/>
    <s v="11"/>
    <s v="2021"/>
    <s v="15/11/2021"/>
    <x v="164"/>
  </r>
  <r>
    <s v="20220204"/>
    <n v="11691279"/>
    <n v="20211023"/>
    <n v="49"/>
    <s v="MASCULINO"/>
    <s v="MINISTERIO DE SALUD - DIRIS"/>
    <n v="140103"/>
    <s v="LIMA"/>
    <s v="LIMA"/>
    <s v="ATE"/>
    <s v="LIMA"/>
    <s v="LIMA"/>
    <s v="ATE"/>
    <s v="HISOPADO NASAL Y FARINGEO"/>
    <x v="58"/>
    <s v="23"/>
    <s v="10"/>
    <s v="2021"/>
    <s v="23/10/2021"/>
    <x v="155"/>
  </r>
  <r>
    <s v="20220204"/>
    <n v="11693632"/>
    <n v="20210720"/>
    <n v="69"/>
    <s v="FEMENINO"/>
    <s v="GOBIERNO REGIONAL"/>
    <n v="150113"/>
    <s v="LORETO"/>
    <s v="MAYNAS"/>
    <s v="SAN JUAN BAUTISTA"/>
    <s v="LORETO"/>
    <s v="MAYNAS"/>
    <s v="SAN JUAN BAUTISTA"/>
    <s v="HISOPADO NASAL Y FARINGEO"/>
    <x v="6"/>
    <s v="20"/>
    <s v="07"/>
    <s v="2021"/>
    <s v="20/07/2021"/>
    <x v="214"/>
  </r>
  <r>
    <s v="20220204"/>
    <n v="11696704"/>
    <n v="20211109"/>
    <n v="33"/>
    <s v="MASCULINO"/>
    <s v="GOBIERNO REGIONAL"/>
    <n v="140901"/>
    <s v="LIMA"/>
    <s v="BARRANCA"/>
    <s v="BARRANCA"/>
    <s v="LIMA"/>
    <s v="BARRANCA"/>
    <s v="BARRANCA"/>
    <s v="HISOPADO NASAL Y FARINGEO"/>
    <x v="22"/>
    <s v="09"/>
    <s v="11"/>
    <s v="2021"/>
    <s v="09/11/2021"/>
    <x v="115"/>
  </r>
  <r>
    <s v="20220204"/>
    <n v="11697648"/>
    <n v="20211031"/>
    <n v="44"/>
    <s v="MASCULINO"/>
    <s v="GOBIERNO REGIONAL"/>
    <n v="130201"/>
    <s v="LAMBAYEQUE"/>
    <s v="FERREÑAFE"/>
    <s v="FERREÑAFE"/>
    <s v="LAMBAYEQUE"/>
    <s v="FERREÑAFE"/>
    <s v="FERREÑAFE"/>
    <s v="HISOPADO NASAL Y FARINGEO"/>
    <x v="3"/>
    <s v="31"/>
    <s v="10"/>
    <s v="2021"/>
    <s v="31/10/2021"/>
    <x v="99"/>
  </r>
  <r>
    <s v="20220204"/>
    <n v="11702622"/>
    <n v="20210302"/>
    <n v="42"/>
    <s v="FEMENINO"/>
    <s v="MINISTERIO DE SALUD - DIRIS"/>
    <n v="140137"/>
    <s v="LIMA"/>
    <s v="LIMA"/>
    <s v="SAN JUAN DE LURIGANCHO"/>
    <s v="LIMA"/>
    <s v="LIMA"/>
    <s v="SAN JUAN DE LURIGANCHO"/>
    <s v="HISOPADO NASAL Y FARINGEO"/>
    <x v="0"/>
    <s v="02"/>
    <s v="03"/>
    <s v="2021"/>
    <s v="02/03/2021"/>
    <x v="11"/>
  </r>
  <r>
    <s v="20220204"/>
    <n v="11706199"/>
    <n v="20210605"/>
    <n v="48"/>
    <s v="FEMENINO"/>
    <s v="GOBIERNO REGIONAL"/>
    <n v="40127"/>
    <s v="AREQUIPA"/>
    <s v="AREQUIPA"/>
    <s v="JACOBO HUNTER"/>
    <s v="AREQUIPA"/>
    <s v="AREQUIPA"/>
    <s v="JACOBO HUNTER"/>
    <s v="HISOPADO NASAL Y FARINGEO"/>
    <x v="0"/>
    <s v="05"/>
    <s v="06"/>
    <s v="2021"/>
    <s v="05/06/2021"/>
    <x v="89"/>
  </r>
  <r>
    <s v="20220204"/>
    <n v="11709021"/>
    <n v="20210519"/>
    <n v="42"/>
    <s v="FEMENINO"/>
    <s v="GOBIERNO REGIONAL"/>
    <n v="70105"/>
    <s v="CUSCO"/>
    <s v="CUSCO"/>
    <s v="SAN SEBASTIAN"/>
    <s v="CUSCO"/>
    <s v="CUSCO"/>
    <s v="SAN SEBASTIAN"/>
    <s v="HISOPADO NASAL Y FARINGEO"/>
    <x v="0"/>
    <s v="19"/>
    <s v="05"/>
    <s v="2021"/>
    <s v="19/05/2021"/>
    <x v="290"/>
  </r>
  <r>
    <s v="20220204"/>
    <n v="11710279"/>
    <n v="20210709"/>
    <n v="13"/>
    <s v="MASCULINO"/>
    <s v="ESSALUD"/>
    <n v="100201"/>
    <s v="ICA"/>
    <s v="CHINCHA"/>
    <s v="CHINCHA ALTA"/>
    <s v="ICA"/>
    <s v="CHINCHA"/>
    <s v="CHINCHA ALTA"/>
    <s v="HISOPADO NASAL Y FARINGEO"/>
    <x v="0"/>
    <s v="09"/>
    <s v="07"/>
    <s v="2021"/>
    <s v="09/07/2021"/>
    <x v="2"/>
  </r>
  <r>
    <s v="20220204"/>
    <n v="11712909"/>
    <n v="20210331"/>
    <n v="36"/>
    <s v="MASCULINO"/>
    <s v="GOBIERNO REGIONAL"/>
    <n v="50107"/>
    <s v="AYACUCHO"/>
    <s v="HUAMANGA"/>
    <s v="SAN JUAN BAUTISTA"/>
    <s v="AYACUCHO"/>
    <s v="LA MAR"/>
    <s v="SAN MIGUEL"/>
    <s v="HISOPADO NASAL Y FARINGEO"/>
    <x v="19"/>
    <s v="31"/>
    <s v="03"/>
    <s v="2021"/>
    <s v="31/03/2021"/>
    <x v="338"/>
  </r>
  <r>
    <s v="20220204"/>
    <n v="11717015"/>
    <n v="20210719"/>
    <n v="57"/>
    <s v="FEMENINO"/>
    <s v="SANIDAD DE LA POLICIA NACIONAL DEL PERU"/>
    <n v="120101"/>
    <s v="LA LIBERTAD"/>
    <s v="TRUJILLO"/>
    <s v="TRUJILLO"/>
    <s v="LA LIBERTAD"/>
    <s v="TRUJILLO"/>
    <s v="TRUJILLO"/>
    <s v="HISOPADO NASAL Y FARINGEO"/>
    <x v="0"/>
    <s v="19"/>
    <s v="07"/>
    <s v="2021"/>
    <s v="19/07/2021"/>
    <x v="68"/>
  </r>
  <r>
    <s v="20220204"/>
    <n v="11721730"/>
    <n v="20211203"/>
    <n v="58"/>
    <s v="MASCULINO"/>
    <s v="MINISTERIO DE DEFENSA"/>
    <n v="150101"/>
    <s v="LORETO"/>
    <s v="MAYNAS"/>
    <s v="IQUITOS"/>
    <s v="LORETO"/>
    <s v="MAYNAS"/>
    <s v="PUNCHANA"/>
    <s v="HISOPADO NASAL Y FARINGEO"/>
    <x v="28"/>
    <s v="03"/>
    <s v="12"/>
    <s v="2021"/>
    <s v="03/12/2021"/>
    <x v="162"/>
  </r>
  <r>
    <s v="20220204"/>
    <n v="11724482"/>
    <n v="20211112"/>
    <n v="35"/>
    <s v="FEMENINO"/>
    <s v="MINISTERIO DE SALUD - DIRIS"/>
    <n v="140105"/>
    <s v="LIMA"/>
    <s v="LIMA"/>
    <s v="CARABAYLLO"/>
    <s v="LIMA"/>
    <s v="LIMA"/>
    <s v="LOS OLIVOS"/>
    <s v="HISOPADO NASAL Y FARINGEO"/>
    <x v="8"/>
    <s v="12"/>
    <s v="11"/>
    <s v="2021"/>
    <s v="12/11/2021"/>
    <x v="108"/>
  </r>
  <r>
    <s v="20220204"/>
    <n v="11728980"/>
    <n v="20210501"/>
    <n v="81"/>
    <s v="MASCULINO"/>
    <s v="ESSALUD"/>
    <n v="140131"/>
    <s v="LIMA"/>
    <s v="LIMA"/>
    <s v="SURQUILLO"/>
    <s v="LIMA"/>
    <s v="LIMA"/>
    <s v="VILLA EL SALVADOR"/>
    <s v="HISOPADO NASAL Y FARINGEO"/>
    <x v="0"/>
    <s v="01"/>
    <s v="05"/>
    <s v="2021"/>
    <s v="01/05/2021"/>
    <x v="189"/>
  </r>
  <r>
    <s v="20220204"/>
    <n v="11730655"/>
    <n v="20210904"/>
    <n v="32"/>
    <s v="FEMENINO"/>
    <s v="GOBIERNO REGIONAL"/>
    <n v="110133"/>
    <s v="JUNIN"/>
    <s v="HUANCAYO"/>
    <s v="SAPALLANGA"/>
    <s v="JUNIN"/>
    <s v="HUANCAYO"/>
    <s v="CHILCA"/>
    <s v="HISOPADO NASAL Y FARINGEO"/>
    <x v="1"/>
    <s v="04"/>
    <s v="09"/>
    <s v="2021"/>
    <s v="04/09/2021"/>
    <x v="207"/>
  </r>
  <r>
    <s v="20220204"/>
    <n v="11733485"/>
    <n v="20200923"/>
    <n v="60"/>
    <s v="MASCULINO"/>
    <s v="ESSALUD"/>
    <n v="240101"/>
    <s v="   "/>
    <s v="CALLAO"/>
    <s v="CALLAO"/>
    <s v="LIMA"/>
    <s v="LIMA"/>
    <s v="LIMA"/>
    <s v="HISOPADO NASAL Y FARINGEO"/>
    <x v="60"/>
    <s v="23"/>
    <s v="09"/>
    <s v="2020"/>
    <s v="23/09/2020"/>
    <x v="378"/>
  </r>
  <r>
    <s v="20220204"/>
    <n v="11733511"/>
    <n v="20210831"/>
    <n v="61"/>
    <s v="FEMENINO"/>
    <s v="GOBIERNO REGIONAL"/>
    <n v="120101"/>
    <s v="LA LIBERTAD"/>
    <s v="TRUJILLO"/>
    <s v="TRUJILLO"/>
    <s v="LA LIBERTAD"/>
    <s v="TRUJILLO"/>
    <s v="TRUJILLO"/>
    <s v="HISOPADO NASAL Y FARINGEO"/>
    <x v="1"/>
    <s v="31"/>
    <s v="08"/>
    <s v="2021"/>
    <s v="31/08/2021"/>
    <x v="339"/>
  </r>
  <r>
    <s v="20220204"/>
    <n v="11733942"/>
    <n v="20210913"/>
    <n v="43"/>
    <s v="FEMENINO"/>
    <s v="ESSALUD"/>
    <n v="140142"/>
    <s v="LIMA"/>
    <s v="LIMA"/>
    <s v="LOS OLIVOS"/>
    <s v="CAJAMARCA"/>
    <s v="JAEN"/>
    <s v="JAEN"/>
    <s v="HISOPADO NASAL Y FARINGEO"/>
    <x v="0"/>
    <s v="13"/>
    <s v="09"/>
    <s v="2021"/>
    <s v="13/09/2021"/>
    <x v="116"/>
  </r>
  <r>
    <s v="20220204"/>
    <n v="11737869"/>
    <n v="20211124"/>
    <n v="64"/>
    <s v="FEMENINO"/>
    <s v="MINISTERIO DE SALUD - DIRIS"/>
    <n v="140122"/>
    <s v="LIMA"/>
    <s v="LIMA"/>
    <s v="RIMAC"/>
    <s v="LIMA"/>
    <s v="LIMA"/>
    <s v="RIMAC"/>
    <s v="HISOPADO NASAL Y FARINGEO"/>
    <x v="3"/>
    <s v="24"/>
    <s v="11"/>
    <s v="2021"/>
    <s v="24/11/2021"/>
    <x v="122"/>
  </r>
  <r>
    <s v="20220204"/>
    <n v="11740451"/>
    <n v="20211109"/>
    <n v="9"/>
    <s v="FEMENINO"/>
    <s v="GOBIERNO REGIONAL"/>
    <n v="130116"/>
    <s v="LAMBAYEQUE"/>
    <s v="CHICLAYO"/>
    <s v="CAYALTI"/>
    <s v="LAMBAYEQUE"/>
    <s v="CHICLAYO"/>
    <s v="CAYALTI"/>
    <s v="HISOPADO NASAL Y FARINGEO"/>
    <x v="3"/>
    <s v="09"/>
    <s v="11"/>
    <s v="2021"/>
    <s v="09/11/2021"/>
    <x v="115"/>
  </r>
  <r>
    <s v="20220204"/>
    <n v="11747963"/>
    <n v="20211206"/>
    <n v="49"/>
    <s v="FEMENINO"/>
    <s v="GOBIERNO REGIONAL"/>
    <n v="100101"/>
    <s v="ICA"/>
    <s v="ICA"/>
    <s v="ICA"/>
    <s v="ICA"/>
    <s v="ICA"/>
    <s v="ICA"/>
    <s v="HISOPADO OROFARINGEO Y NASOFARINGEO"/>
    <x v="22"/>
    <s v="06"/>
    <s v="12"/>
    <s v="2021"/>
    <s v="06/12/2021"/>
    <x v="30"/>
  </r>
  <r>
    <s v="20220204"/>
    <n v="11750270"/>
    <n v="20220105"/>
    <n v="46"/>
    <s v="FEMENINO"/>
    <s v="GOBIERNO REGIONAL"/>
    <n v="210601"/>
    <s v="SAN MARTIN"/>
    <s v="SAN MARTIN"/>
    <s v="TARAPOTO"/>
    <s v="SAN MARTIN"/>
    <s v="SAN MARTIN"/>
    <s v="TARAPOTO"/>
    <s v="HISOPADO OROFARINGEO Y NASOFARINGEO"/>
    <x v="4"/>
    <s v="05"/>
    <s v="01"/>
    <s v="2022"/>
    <s v="05/01/2022"/>
    <x v="147"/>
  </r>
  <r>
    <s v="20220204"/>
    <n v="11750745"/>
    <n v="20210303"/>
    <n v="65"/>
    <s v="MASCULINO"/>
    <s v="MINISTERIO DE SALUD - DIRIS"/>
    <n v="240101"/>
    <s v="   "/>
    <s v="CALLAO"/>
    <s v="CALLAO"/>
    <s v="LIMA"/>
    <s v="LIMA"/>
    <s v="PUEBLO LIBRE (MAGDALENA VIEJA)"/>
    <s v="HISOPADO NASAL Y FARINGEO"/>
    <x v="0"/>
    <s v="03"/>
    <s v="03"/>
    <s v="2021"/>
    <s v="03/03/2021"/>
    <x v="284"/>
  </r>
  <r>
    <s v="20220204"/>
    <n v="11752847"/>
    <n v="20210608"/>
    <n v="86"/>
    <s v="MASCULINO"/>
    <s v="GOBIERNO REGIONAL"/>
    <n v="60803"/>
    <s v="CAJAMARCA"/>
    <s v="JAEN"/>
    <s v="COLASAY"/>
    <s v="CAJAMARCA"/>
    <s v="JAEN"/>
    <s v="COLASAY"/>
    <s v="HISOPADO NASAL Y FARINGEO"/>
    <x v="0"/>
    <s v="08"/>
    <s v="06"/>
    <s v="2021"/>
    <s v="08/06/2021"/>
    <x v="131"/>
  </r>
  <r>
    <s v="20220204"/>
    <n v="11753949"/>
    <n v="20211103"/>
    <n v="57"/>
    <s v="MASCULINO"/>
    <s v="GOBIERNO REGIONAL"/>
    <n v="120101"/>
    <s v="LA LIBERTAD"/>
    <s v="TRUJILLO"/>
    <s v="TRUJILLO"/>
    <s v="LA LIBERTAD"/>
    <s v="TRUJILLO"/>
    <s v="TRUJILLO"/>
    <s v="HISOPADO NASAL Y FARINGEO"/>
    <x v="3"/>
    <s v="03"/>
    <s v="11"/>
    <s v="2021"/>
    <s v="03/11/2021"/>
    <x v="249"/>
  </r>
  <r>
    <s v="20220204"/>
    <n v="11754887"/>
    <n v="20210614"/>
    <n v="25"/>
    <s v="MASCULINO"/>
    <s v="GOBIERNO REGIONAL"/>
    <n v="21301"/>
    <s v="ANCASH"/>
    <s v="SANTA"/>
    <s v="CHIMBOTE"/>
    <s v="ANCASH"/>
    <s v="SANTA"/>
    <s v="CHIMBOTE"/>
    <s v="HISOPADO NASAL Y FARINGEO"/>
    <x v="0"/>
    <s v="14"/>
    <s v="06"/>
    <s v="2021"/>
    <s v="14/06/2021"/>
    <x v="121"/>
  </r>
  <r>
    <s v="20220204"/>
    <n v="11759320"/>
    <n v="20211204"/>
    <n v="58"/>
    <s v="MASCULINO"/>
    <s v="GOBIERNO REGIONAL"/>
    <n v="100407"/>
    <s v="ICA"/>
    <s v="PISCO"/>
    <s v="SAN CLEMENTE"/>
    <s v="ICA"/>
    <s v="PISCO"/>
    <s v="PISCO"/>
    <s v="HISOPADO OROFARINGEO Y NASOFARINGEO"/>
    <x v="22"/>
    <s v="04"/>
    <s v="12"/>
    <s v="2021"/>
    <s v="04/12/2021"/>
    <x v="16"/>
  </r>
  <r>
    <s v="20220204"/>
    <n v="11759337"/>
    <n v="20211026"/>
    <n v="57"/>
    <s v="MASCULINO"/>
    <s v="GOBIERNO REGIONAL"/>
    <n v="100102"/>
    <s v="ICA"/>
    <s v="ICA"/>
    <s v="LA TINGUIÑA"/>
    <s v="ICA"/>
    <s v="ICA"/>
    <s v="LA TINGUIÑA"/>
    <s v="HISOPADO NASAL Y FARINGEO"/>
    <x v="59"/>
    <s v="26"/>
    <s v="10"/>
    <s v="2021"/>
    <s v="26/10/2021"/>
    <x v="208"/>
  </r>
  <r>
    <s v="20220204"/>
    <n v="11761048"/>
    <n v="20211015"/>
    <n v="41"/>
    <s v="FEMENINO"/>
    <s v="GOBIERNO REGIONAL"/>
    <n v="40109"/>
    <s v="AREQUIPA"/>
    <s v="AREQUIPA"/>
    <s v="PAUCARPATA"/>
    <s v="AREQUIPA"/>
    <s v="AREQUIPA"/>
    <s v="PAUCARPATA"/>
    <s v="HISOPADO NASAL Y FARINGEO"/>
    <x v="1"/>
    <s v="15"/>
    <s v="10"/>
    <s v="2021"/>
    <s v="15/10/2021"/>
    <x v="230"/>
  </r>
  <r>
    <s v="20220204"/>
    <n v="11765122"/>
    <n v="20211009"/>
    <n v="55"/>
    <s v="FEMENINO"/>
    <s v="ESSALUD"/>
    <n v="100210"/>
    <s v="ICA"/>
    <s v="CHINCHA"/>
    <s v="PUEBLO NUEVO"/>
    <s v="ICA"/>
    <s v="CHINCHA"/>
    <s v="CHINCHA ALTA"/>
    <s v="HISOPADO NASAL Y FARINGEO"/>
    <x v="12"/>
    <s v="09"/>
    <s v="10"/>
    <s v="2021"/>
    <s v="09/10/2021"/>
    <x v="123"/>
  </r>
  <r>
    <s v="20220204"/>
    <n v="11765585"/>
    <n v="20211027"/>
    <n v="33"/>
    <s v="FEMENINO"/>
    <s v="GOBIERNO REGIONAL"/>
    <n v="100401"/>
    <s v="ICA"/>
    <s v="PISCO"/>
    <s v="PISCO"/>
    <s v="ICA"/>
    <s v="PISCO"/>
    <s v="PISCO"/>
    <s v="HISOPADO NASAL Y FARINGEO"/>
    <x v="3"/>
    <s v="27"/>
    <s v="10"/>
    <s v="2021"/>
    <s v="27/10/2021"/>
    <x v="25"/>
  </r>
  <r>
    <s v="20220204"/>
    <n v="11768279"/>
    <n v="20211220"/>
    <n v="42"/>
    <s v="MASCULINO"/>
    <s v="MINISTERIO DE SALUD"/>
    <n v="140111"/>
    <s v="LIMA"/>
    <s v="LIMA"/>
    <s v="LINCE"/>
    <s v="LIMA"/>
    <s v="LIMA"/>
    <s v="JESUS MARIA"/>
    <s v="HISOPADO NASAL Y FARINGEO"/>
    <x v="4"/>
    <s v="20"/>
    <s v="12"/>
    <s v="2021"/>
    <s v="20/12/2021"/>
    <x v="176"/>
  </r>
  <r>
    <s v="20220204"/>
    <n v="11768340"/>
    <n v="20211025"/>
    <n v="42"/>
    <s v="FEMENINO"/>
    <s v="GOBIERNO REGIONAL"/>
    <n v="90101"/>
    <s v="HUANUCO"/>
    <s v="HUANUCO"/>
    <s v="HUANUCO"/>
    <s v="HUANUCO"/>
    <s v="HUANUCO"/>
    <s v="HUANUCO"/>
    <s v="HISOPADO NASAL Y FARINGEO"/>
    <x v="3"/>
    <s v="25"/>
    <s v="10"/>
    <s v="2021"/>
    <s v="25/10/2021"/>
    <x v="129"/>
  </r>
  <r>
    <s v="20220204"/>
    <n v="11770519"/>
    <n v="20211001"/>
    <n v="46"/>
    <s v="MASCULINO"/>
    <s v="GOBIERNO REGIONAL"/>
    <n v="20110"/>
    <s v="ANCASH"/>
    <s v="HUARAZ"/>
    <s v="PARIACOTO"/>
    <s v="ANCASH"/>
    <s v="HUARAZ"/>
    <s v="PARIACOTO"/>
    <s v="HISOPADO NASAL Y FARINGEO"/>
    <x v="1"/>
    <s v="01"/>
    <s v="10"/>
    <s v="2021"/>
    <s v="01/10/2021"/>
    <x v="141"/>
  </r>
  <r>
    <s v="20220204"/>
    <n v="11770673"/>
    <n v="20210820"/>
    <n v="28"/>
    <s v="MASCULINO"/>
    <s v="GOBIERNO REGIONAL"/>
    <n v="40126"/>
    <s v="AREQUIPA"/>
    <s v="AREQUIPA"/>
    <s v="MARIANO MELGAR"/>
    <s v="AREQUIPA"/>
    <s v="AREQUIPA"/>
    <s v="MARIANO MELGAR"/>
    <s v="HISOPADO NASAL Y FARINGEO"/>
    <x v="1"/>
    <s v="20"/>
    <s v="08"/>
    <s v="2021"/>
    <s v="20/08/2021"/>
    <x v="321"/>
  </r>
  <r>
    <s v="20220204"/>
    <n v="11776341"/>
    <n v="20210707"/>
    <n v="78"/>
    <s v="FEMENINO"/>
    <s v="MINISTERIO DE SALUD - DIRIS"/>
    <n v="140142"/>
    <s v="LIMA"/>
    <s v="LIMA"/>
    <s v="LOS OLIVOS"/>
    <s v="LIMA"/>
    <s v="LIMA"/>
    <s v="INDEPENDENCIA"/>
    <s v="HISOPADO NASAL Y FARINGEO"/>
    <x v="0"/>
    <s v="07"/>
    <s v="07"/>
    <s v="2021"/>
    <s v="07/07/2021"/>
    <x v="187"/>
  </r>
  <r>
    <s v="20220204"/>
    <n v="11779455"/>
    <n v="20211120"/>
    <n v="29"/>
    <s v="MASCULINO"/>
    <s v="GOBIERNO REGIONAL"/>
    <n v="60806"/>
    <s v="CAJAMARCA"/>
    <s v="JAEN"/>
    <s v="PUCARA"/>
    <s v="CAJAMARCA"/>
    <s v="JAEN"/>
    <s v="PUCARA"/>
    <s v="HISOPADO NASAL Y FARINGEO"/>
    <x v="28"/>
    <s v="20"/>
    <s v="11"/>
    <s v="2021"/>
    <s v="20/11/2021"/>
    <x v="51"/>
  </r>
  <r>
    <s v="20220204"/>
    <n v="11785918"/>
    <n v="20210812"/>
    <n v="27"/>
    <s v="MASCULINO"/>
    <s v="GOBIERNO REGIONAL"/>
    <n v="130101"/>
    <s v="LAMBAYEQUE"/>
    <s v="CHICLAYO"/>
    <s v="CHICLAYO"/>
    <s v="LAMBAYEQUE"/>
    <s v="CHICLAYO"/>
    <s v="CHICLAYO"/>
    <s v="HISOPADO NASAL Y FARINGEO"/>
    <x v="0"/>
    <s v="12"/>
    <s v="08"/>
    <s v="2021"/>
    <s v="12/08/2021"/>
    <x v="244"/>
  </r>
  <r>
    <s v="20220204"/>
    <n v="11788238"/>
    <n v="20210821"/>
    <n v="41"/>
    <s v="MASCULINO"/>
    <s v="MINISTERIO DE SALUD - DIRIS"/>
    <n v="140143"/>
    <s v="LIMA"/>
    <s v="LIMA"/>
    <s v="SANTA ANITA"/>
    <s v="LIMA"/>
    <s v="LIMA"/>
    <s v="ATE"/>
    <s v="HISOPADO NASAL Y FARINGEO"/>
    <x v="1"/>
    <s v="21"/>
    <s v="08"/>
    <s v="2021"/>
    <s v="21/08/2021"/>
    <x v="112"/>
  </r>
  <r>
    <s v="20220204"/>
    <n v="11788826"/>
    <n v="20211111"/>
    <n v="48"/>
    <s v="FEMENINO"/>
    <s v="GOBIERNO REGIONAL"/>
    <n v="120101"/>
    <s v="LA LIBERTAD"/>
    <s v="TRUJILLO"/>
    <s v="TRUJILLO"/>
    <s v="LA LIBERTAD"/>
    <s v="TRUJILLO"/>
    <s v="TRUJILLO"/>
    <s v="HISOPADO NASAL Y FARINGEO"/>
    <x v="3"/>
    <s v="11"/>
    <s v="11"/>
    <s v="2021"/>
    <s v="11/11/2021"/>
    <x v="103"/>
  </r>
  <r>
    <s v="20220204"/>
    <n v="11796151"/>
    <n v="20211102"/>
    <n v="28"/>
    <s v="MASCULINO"/>
    <s v="MINISTERIO DE SALUD - DIRIS"/>
    <n v="140108"/>
    <s v="LIMA"/>
    <s v="LIMA"/>
    <s v="CHORRILLOS"/>
    <s v="LIMA"/>
    <s v="LIMA"/>
    <s v="CHORRILLOS"/>
    <s v="HISOPADO NASAL Y FARINGEO"/>
    <x v="16"/>
    <s v="02"/>
    <s v="11"/>
    <s v="2021"/>
    <s v="02/11/2021"/>
    <x v="50"/>
  </r>
  <r>
    <s v="20220204"/>
    <n v="11797993"/>
    <n v="20210525"/>
    <n v="36"/>
    <s v="FEMENINO"/>
    <s v="GOBIERNO REGIONAL"/>
    <n v="121101"/>
    <s v="LA LIBERTAD"/>
    <s v="GRAN CHIMU"/>
    <s v="CASCAS"/>
    <s v="LA LIBERTAD"/>
    <s v="GRAN CHIMU"/>
    <s v="CASCAS"/>
    <s v="HISOPADO NASAL Y FARINGEO"/>
    <x v="0"/>
    <s v="25"/>
    <s v="05"/>
    <s v="2021"/>
    <s v="25/05/2021"/>
    <x v="246"/>
  </r>
  <r>
    <s v="20220204"/>
    <n v="11801612"/>
    <n v="20210910"/>
    <n v="50"/>
    <s v="FEMENINO"/>
    <s v="ESSALUD"/>
    <n v="140133"/>
    <s v="LIMA"/>
    <s v="LIMA"/>
    <s v="JESUS MARIA"/>
    <s v="LIMA"/>
    <s v="LIMA"/>
    <s v="JESUS MARIA"/>
    <s v="HISOPADO NASAL Y FARINGEO"/>
    <x v="32"/>
    <s v="10"/>
    <s v="09"/>
    <s v="2021"/>
    <s v="10/09/2021"/>
    <x v="268"/>
  </r>
  <r>
    <s v="20220204"/>
    <n v="11805431"/>
    <n v="20210524"/>
    <n v="45"/>
    <s v="FEMENINO"/>
    <s v="GOBIERNO REGIONAL"/>
    <n v="40129"/>
    <s v="AREQUIPA"/>
    <s v="AREQUIPA"/>
    <s v="JOSE LUIS BUSTAMANTE Y RIVERO"/>
    <s v="AREQUIPA"/>
    <s v="AREQUIPA"/>
    <s v="AREQUIPA"/>
    <s v="HISOPADO NASAL Y FARINGEO"/>
    <x v="6"/>
    <s v="24"/>
    <s v="05"/>
    <s v="2021"/>
    <s v="24/05/2021"/>
    <x v="53"/>
  </r>
  <r>
    <s v="20220204"/>
    <n v="11807627"/>
    <n v="20210315"/>
    <n v="17"/>
    <s v="MASCULINO"/>
    <s v="GOBIERNO REGIONAL"/>
    <n v="70104"/>
    <s v="CUSCO"/>
    <s v="CUSCO"/>
    <s v="SAN JERONIMO"/>
    <s v="CUSCO"/>
    <s v="CUSCO"/>
    <s v="SAN JERONIMO"/>
    <s v="HISOPADO NASAL Y FARINGEO"/>
    <x v="23"/>
    <s v="15"/>
    <s v="03"/>
    <s v="2021"/>
    <s v="15/03/2021"/>
    <x v="18"/>
  </r>
  <r>
    <s v="20220204"/>
    <n v="11816219"/>
    <n v="20211010"/>
    <n v="53"/>
    <s v="FEMENINO"/>
    <s v="MINISTERIO DE SALUD - DIRIS"/>
    <n v="140122"/>
    <s v="LIMA"/>
    <s v="LIMA"/>
    <s v="RIMAC"/>
    <s v="LIMA"/>
    <s v="LIMA"/>
    <s v="MAGDALENA DEL MAR"/>
    <s v="HISOPADO NASAL Y FARINGEO"/>
    <x v="2"/>
    <s v="10"/>
    <s v="10"/>
    <s v="2021"/>
    <s v="10/10/2021"/>
    <x v="303"/>
  </r>
  <r>
    <s v="20220204"/>
    <n v="11816297"/>
    <n v="20211021"/>
    <n v="56"/>
    <s v="FEMENINO"/>
    <s v="GOBIERNO REGIONAL"/>
    <n v="140126"/>
    <s v="LIMA"/>
    <s v="LIMA"/>
    <s v="SAN MARTIN DE PORRES"/>
    <s v="CALLAO"/>
    <s v="PROV. CONST. DEL CALLAO"/>
    <s v="CALLAO"/>
    <s v="HISOPADO NASAL Y FARINGEO"/>
    <x v="2"/>
    <s v="21"/>
    <s v="10"/>
    <s v="2021"/>
    <s v="21/10/2021"/>
    <x v="165"/>
  </r>
  <r>
    <s v="20220204"/>
    <n v="11822069"/>
    <n v="20210701"/>
    <n v="58"/>
    <s v="MASCULINO"/>
    <s v="GOBIERNO REGIONAL"/>
    <n v="250107"/>
    <s v="UCAYALI"/>
    <s v="CORONEL PORTILLO"/>
    <s v="MANANTAY"/>
    <s v="UCAYALI"/>
    <s v="CORONEL PORTILLO"/>
    <s v="CALLERIA"/>
    <s v="HISOPADO NASAL Y FARINGEO"/>
    <x v="6"/>
    <s v="01"/>
    <s v="07"/>
    <s v="2021"/>
    <s v="01/07/2021"/>
    <x v="276"/>
  </r>
  <r>
    <s v="20220204"/>
    <n v="11822123"/>
    <n v="20211207"/>
    <n v="8"/>
    <s v="FEMENINO"/>
    <s v="GOBIERNO REGIONAL"/>
    <n v="10303"/>
    <s v="AMAZONAS"/>
    <s v="BONGARA"/>
    <s v="CUISPES"/>
    <s v="AMAZONAS"/>
    <s v="BONGARA"/>
    <s v="JAZAN"/>
    <s v="HISOPADO NASAL Y FARINGEO"/>
    <x v="37"/>
    <s v="07"/>
    <s v="12"/>
    <s v="2021"/>
    <s v="07/12/2021"/>
    <x v="134"/>
  </r>
  <r>
    <s v="20220204"/>
    <n v="11834428"/>
    <n v="20211009"/>
    <n v="28"/>
    <s v="FEMENINO"/>
    <s v="MINISTERIO DE SALUD - DIRIS"/>
    <n v="140103"/>
    <s v="LIMA"/>
    <s v="LIMA"/>
    <s v="ATE"/>
    <s v="LIMA"/>
    <s v="LIMA"/>
    <s v="ATE"/>
    <s v="HISOPADO NASAL Y FARINGEO"/>
    <x v="2"/>
    <s v="09"/>
    <s v="10"/>
    <s v="2021"/>
    <s v="09/10/2021"/>
    <x v="123"/>
  </r>
  <r>
    <s v="20220204"/>
    <n v="11837101"/>
    <n v="20211110"/>
    <n v="41"/>
    <s v="FEMENINO"/>
    <s v="GOBIERNO REGIONAL"/>
    <n v="140901"/>
    <s v="LIMA"/>
    <s v="BARRANCA"/>
    <s v="BARRANCA"/>
    <s v="LIMA"/>
    <s v="BARRANCA"/>
    <s v="BARRANCA"/>
    <s v="HISOPADO NASAL Y FARINGEO"/>
    <x v="110"/>
    <s v="10"/>
    <s v="11"/>
    <s v="2021"/>
    <s v="10/11/2021"/>
    <x v="20"/>
  </r>
  <r>
    <s v="20220204"/>
    <n v="11844832"/>
    <n v="20210910"/>
    <n v="49"/>
    <s v="MASCULINO"/>
    <s v="MINISTERIO DE SALUD - DIRIS"/>
    <n v="140101"/>
    <s v="LIMA"/>
    <s v="LIMA"/>
    <s v="LIMA"/>
    <s v="LIMA"/>
    <s v="LIMA"/>
    <s v="LIMA"/>
    <s v="HISOPADO NASAL Y FARINGEO"/>
    <x v="6"/>
    <s v="10"/>
    <s v="09"/>
    <s v="2021"/>
    <s v="10/09/2021"/>
    <x v="268"/>
  </r>
  <r>
    <s v="20220204"/>
    <n v="11845095"/>
    <n v="20211015"/>
    <n v="43"/>
    <s v="MASCULINO"/>
    <s v="GOBIERNO REGIONAL"/>
    <n v="110706"/>
    <s v="JUNIN"/>
    <s v="SATIPO"/>
    <s v="PANGOA"/>
    <s v="JUNIN"/>
    <s v="SATIPO"/>
    <s v="PANGOA"/>
    <s v="HISOPADO NASAL Y FARINGEO"/>
    <x v="1"/>
    <s v="15"/>
    <s v="10"/>
    <s v="2021"/>
    <s v="15/10/2021"/>
    <x v="230"/>
  </r>
  <r>
    <s v="20220204"/>
    <n v="11846745"/>
    <n v="20210402"/>
    <n v="38"/>
    <s v="FEMENINO"/>
    <s v="GOBIERNO REGIONAL"/>
    <n v="140114"/>
    <s v="LIMA"/>
    <s v="LIMA"/>
    <s v="MAGDALENA DEL MAR"/>
    <s v="SAN MARTIN"/>
    <s v="SAN MARTIN"/>
    <s v="TARAPOTO"/>
    <s v="HISOPADO NASAL Y FARINGEO"/>
    <x v="0"/>
    <s v="02"/>
    <s v="04"/>
    <s v="2021"/>
    <s v="02/04/2021"/>
    <x v="206"/>
  </r>
  <r>
    <s v="20220204"/>
    <n v="11847826"/>
    <n v="20210703"/>
    <n v="40"/>
    <s v="FEMENINO"/>
    <s v="ESSALUD"/>
    <n v="210621"/>
    <s v="SAN MARTIN"/>
    <s v="SAN MARTIN"/>
    <s v="LA BANDA DE SHILCAYO"/>
    <s v="SAN MARTIN"/>
    <s v="SAN MARTIN"/>
    <s v="TARAPOTO"/>
    <s v="HISOPADO NASAL Y FARINGEO"/>
    <x v="6"/>
    <s v="03"/>
    <s v="07"/>
    <s v="2021"/>
    <s v="03/07/2021"/>
    <x v="126"/>
  </r>
  <r>
    <s v="20220204"/>
    <n v="11851130"/>
    <n v="20211108"/>
    <n v="41"/>
    <s v="FEMENINO"/>
    <s v="MINISTERIO DE SALUD - DIRIS"/>
    <n v="140137"/>
    <s v="LIMA"/>
    <s v="LIMA"/>
    <s v="SAN JUAN DE LURIGANCHO"/>
    <s v="LIMA"/>
    <s v="LIMA"/>
    <s v="LIMA"/>
    <s v="HISOPADO NASAL Y FARINGEO"/>
    <x v="62"/>
    <s v="08"/>
    <s v="11"/>
    <s v="2021"/>
    <s v="08/11/2021"/>
    <x v="96"/>
  </r>
  <r>
    <s v="20220204"/>
    <n v="11860102"/>
    <n v="20210603"/>
    <n v="68"/>
    <s v="MASCULINO"/>
    <s v="GOBIERNO REGIONAL"/>
    <n v="120101"/>
    <s v="LA LIBERTAD"/>
    <s v="TRUJILLO"/>
    <s v="TRUJILLO"/>
    <s v="LA LIBERTAD"/>
    <s v="TRUJILLO"/>
    <s v="TRUJILLO"/>
    <s v="HISOPADO NASAL Y FARINGEO"/>
    <x v="0"/>
    <s v="03"/>
    <s v="06"/>
    <s v="2021"/>
    <s v="03/06/2021"/>
    <x v="58"/>
  </r>
  <r>
    <s v="20220204"/>
    <n v="11871727"/>
    <n v="20210819"/>
    <n v="36"/>
    <s v="MASCULINO"/>
    <s v="GOBIERNO REGIONAL"/>
    <n v="60101"/>
    <s v="CAJAMARCA"/>
    <s v="CAJAMARCA"/>
    <s v="CAJAMARCA"/>
    <s v="CAJAMARCA"/>
    <s v="CAJAMARCA"/>
    <s v="CAJAMARCA"/>
    <s v="HISOPADO NASAL Y FARINGEO"/>
    <x v="0"/>
    <s v="19"/>
    <s v="08"/>
    <s v="2021"/>
    <s v="19/08/2021"/>
    <x v="56"/>
  </r>
  <r>
    <s v="20220204"/>
    <n v="11872140"/>
    <n v="20210513"/>
    <n v="56"/>
    <s v="MASCULINO"/>
    <s v="GOBIERNO REGIONAL"/>
    <n v="30109"/>
    <s v="APURIMAC"/>
    <s v="ABANCAY"/>
    <s v="TAMBURCO"/>
    <s v="APURIMAC"/>
    <s v="ABANCAY"/>
    <s v="ABANCAY"/>
    <s v="HISOPADO NASAL Y FARINGEO"/>
    <x v="0"/>
    <s v="13"/>
    <s v="05"/>
    <s v="2021"/>
    <s v="13/05/2021"/>
    <x v="46"/>
  </r>
  <r>
    <s v="20220204"/>
    <n v="11873821"/>
    <n v="20210604"/>
    <n v="59"/>
    <s v="MASCULINO"/>
    <s v="GOBIERNO REGIONAL"/>
    <n v="70601"/>
    <s v="CUSCO"/>
    <s v="CANCHIS"/>
    <s v="SICUANI"/>
    <s v="CUSCO"/>
    <s v="CANCHIS"/>
    <s v="SICUANI"/>
    <s v="HISOPADO NASAL Y FARINGEO"/>
    <x v="0"/>
    <s v="04"/>
    <s v="06"/>
    <s v="2021"/>
    <s v="04/06/2021"/>
    <x v="161"/>
  </r>
  <r>
    <s v="20220204"/>
    <n v="11874826"/>
    <n v="20210618"/>
    <n v="35"/>
    <s v="FEMENINO"/>
    <s v="GOBIERNO REGIONAL"/>
    <n v="10101"/>
    <s v="AMAZONAS"/>
    <s v="CHACHAPOYAS"/>
    <s v="CHACHAPOYAS"/>
    <s v="AMAZONAS"/>
    <s v="CHACHAPOYAS"/>
    <s v="CHACHAPOYAS"/>
    <s v="HISOPADO NASAL Y FARINGEO"/>
    <x v="0"/>
    <s v="18"/>
    <s v="06"/>
    <s v="2021"/>
    <s v="18/06/2021"/>
    <x v="74"/>
  </r>
  <r>
    <s v="20220204"/>
    <n v="11874870"/>
    <n v="20211011"/>
    <n v="64"/>
    <s v="FEMENINO"/>
    <s v="ESSALUD"/>
    <n v="90110"/>
    <s v="HUANUCO"/>
    <s v="HUANUCO"/>
    <s v="AMARILIS"/>
    <s v="HUANUCO"/>
    <s v="HUANUCO"/>
    <s v="AMARILIS"/>
    <s v="HISOPADO NASAL Y FARINGEO"/>
    <x v="1"/>
    <s v="11"/>
    <s v="10"/>
    <s v="2021"/>
    <s v="11/10/2021"/>
    <x v="127"/>
  </r>
  <r>
    <s v="20220204"/>
    <n v="11875478"/>
    <n v="20211120"/>
    <n v="57"/>
    <s v="MASCULINO"/>
    <s v="GOBIERNO REGIONAL"/>
    <n v="140409"/>
    <s v="LIMA"/>
    <s v="CAÑETE"/>
    <s v="NUEVO IMPERIAL"/>
    <s v="LIMA"/>
    <s v="CAÑETE"/>
    <s v="NUEVO IMPERIAL"/>
    <s v="HISOPADO NASAL Y FARINGEO"/>
    <x v="16"/>
    <s v="20"/>
    <s v="11"/>
    <s v="2021"/>
    <s v="20/11/2021"/>
    <x v="51"/>
  </r>
  <r>
    <s v="20220204"/>
    <n v="11881538"/>
    <n v="20210430"/>
    <n v="43"/>
    <s v="MASCULINO"/>
    <s v="ESSALUD"/>
    <n v="140122"/>
    <s v="LIMA"/>
    <s v="LIMA"/>
    <s v="RIMAC"/>
    <s v="LIMA"/>
    <s v="LIMA"/>
    <s v="JESUS MARIA"/>
    <s v="HISOPADO NASAL Y FARINGEO"/>
    <x v="0"/>
    <s v="30"/>
    <s v="04"/>
    <s v="2021"/>
    <s v="30/04/2021"/>
    <x v="47"/>
  </r>
  <r>
    <s v="20220204"/>
    <n v="11882006"/>
    <n v="20210524"/>
    <n v="6"/>
    <s v="MASCULINO"/>
    <s v="SANIDAD DE LA POLICIA NACIONAL DEL PERU"/>
    <n v="120111"/>
    <s v="LA LIBERTAD"/>
    <s v="TRUJILLO"/>
    <s v="LA ESPERANZA"/>
    <s v="LA LIBERTAD"/>
    <s v="TRUJILLO"/>
    <s v="TRUJILLO"/>
    <s v="HISOPADO NASAL Y FARINGEO"/>
    <x v="0"/>
    <s v="24"/>
    <s v="05"/>
    <s v="2021"/>
    <s v="24/05/2021"/>
    <x v="53"/>
  </r>
  <r>
    <s v="20220204"/>
    <n v="11882251"/>
    <n v="20220116"/>
    <n v="49"/>
    <s v="FEMENINO"/>
    <s v="GOBIERNO REGIONAL"/>
    <n v="110701"/>
    <s v="JUNIN"/>
    <s v="SATIPO"/>
    <s v="SATIPO"/>
    <s v="JUNIN"/>
    <s v="SATIPO"/>
    <s v="SATIPO"/>
    <s v="HISOPADO OROFARINGEO Y NASOFARINGEO"/>
    <x v="4"/>
    <s v="16"/>
    <s v="01"/>
    <s v="2022"/>
    <s v="16/01/2022"/>
    <x v="379"/>
  </r>
  <r>
    <s v="20220204"/>
    <n v="11882778"/>
    <n v="20210714"/>
    <n v="26"/>
    <s v="FEMENINO"/>
    <s v="GOBIERNO REGIONAL"/>
    <n v="50401"/>
    <s v="AYACUCHO"/>
    <s v="LA MAR"/>
    <s v="SAN MIGUEL"/>
    <s v="AYACUCHO"/>
    <s v="LA MAR"/>
    <s v="SAN MIGUEL"/>
    <s v="HISOPADO NASAL Y FARINGEO"/>
    <x v="0"/>
    <s v="14"/>
    <s v="07"/>
    <s v="2021"/>
    <s v="14/07/2021"/>
    <x v="113"/>
  </r>
  <r>
    <s v="20220204"/>
    <n v="11883232"/>
    <n v="20211205"/>
    <n v="40"/>
    <s v="FEMENINO"/>
    <s v="GOBIERNO REGIONAL"/>
    <n v="10312"/>
    <s v="AMAZONAS"/>
    <s v="BONGARA"/>
    <s v="JAZAN"/>
    <s v="AMAZONAS"/>
    <s v="BONGARA"/>
    <s v="JAZAN"/>
    <s v="HISOPADO NASAL Y FARINGEO"/>
    <x v="37"/>
    <s v="05"/>
    <s v="12"/>
    <s v="2021"/>
    <s v="05/12/2021"/>
    <x v="237"/>
  </r>
  <r>
    <s v="20220204"/>
    <n v="11887954"/>
    <n v="20210624"/>
    <n v="55"/>
    <s v="FEMENINO"/>
    <s v="MINISTERIO DE SALUD - DIRIS"/>
    <n v="140132"/>
    <s v="LIMA"/>
    <s v="LIMA"/>
    <s v="VILLA MARIA DEL TRIUNFO"/>
    <s v="LIMA"/>
    <s v="LIMA"/>
    <s v="INDEPENDENCIA"/>
    <s v="HISOPADO NASAL Y FARINGEO"/>
    <x v="35"/>
    <s v="24"/>
    <s v="06"/>
    <s v="2021"/>
    <s v="24/06/2021"/>
    <x v="93"/>
  </r>
  <r>
    <s v="20220204"/>
    <n v="11889185"/>
    <n v="20220105"/>
    <n v="31"/>
    <s v="FEMENINO"/>
    <s v="GOBIERNO REGIONAL"/>
    <n v="150101"/>
    <s v="LORETO"/>
    <s v="MAYNAS"/>
    <s v="IQUITOS"/>
    <s v="LORETO"/>
    <s v="MAYNAS"/>
    <s v="PUNCHANA"/>
    <s v="HISOPADO NASAL Y FARINGEO"/>
    <x v="4"/>
    <s v="05"/>
    <s v="01"/>
    <s v="2022"/>
    <s v="05/01/2022"/>
    <x v="147"/>
  </r>
  <r>
    <s v="20220204"/>
    <n v="11889641"/>
    <n v="20211020"/>
    <n v="48"/>
    <s v="FEMENINO"/>
    <s v="GOBIERNO REGIONAL"/>
    <n v="60801"/>
    <s v="CAJAMARCA"/>
    <s v="JAEN"/>
    <s v="JAEN"/>
    <s v="CAJAMARCA"/>
    <s v="JAEN"/>
    <s v="JAEN"/>
    <s v="HISOPADO NASAL Y FARINGEO"/>
    <x v="2"/>
    <s v="20"/>
    <s v="10"/>
    <s v="2021"/>
    <s v="20/10/2021"/>
    <x v="190"/>
  </r>
  <r>
    <s v="20220204"/>
    <n v="11891457"/>
    <n v="20211208"/>
    <n v="50"/>
    <s v="FEMENINO"/>
    <s v="GOBIERNO REGIONAL"/>
    <n v="60811"/>
    <s v="CAJAMARCA"/>
    <s v="JAEN"/>
    <s v="LAS PIRIAS"/>
    <s v="CAJAMARCA"/>
    <s v="JAEN"/>
    <s v="LAS PIRIAS"/>
    <s v="HISOPADO NASAL Y FARINGEO"/>
    <x v="7"/>
    <s v="08"/>
    <s v="12"/>
    <s v="2021"/>
    <s v="08/12/2021"/>
    <x v="171"/>
  </r>
  <r>
    <s v="20220204"/>
    <n v="11900006"/>
    <n v="20210925"/>
    <n v="60"/>
    <s v="FEMENINO"/>
    <s v="GOBIERNO REGIONAL"/>
    <n v="140901"/>
    <s v="LIMA"/>
    <s v="BARRANCA"/>
    <s v="BARRANCA"/>
    <s v="LIMA"/>
    <s v="BARRANCA"/>
    <s v="BARRANCA"/>
    <s v="HISOPADO NASAL Y FARINGEO"/>
    <x v="17"/>
    <s v="25"/>
    <s v="09"/>
    <s v="2021"/>
    <s v="25/09/2021"/>
    <x v="253"/>
  </r>
  <r>
    <s v="20220204"/>
    <n v="11900124"/>
    <n v="20211213"/>
    <n v="37"/>
    <s v="FEMENINO"/>
    <s v="ESSALUD"/>
    <n v="61101"/>
    <s v="CAJAMARCA"/>
    <s v="SAN IGNACIO"/>
    <s v="SAN IGNACIO"/>
    <s v="CAJAMARCA"/>
    <s v="SAN IGNACIO"/>
    <s v="SAN IGNACIO"/>
    <s v="HISOPADO NASAL Y FARINGEO"/>
    <x v="3"/>
    <s v="13"/>
    <s v="12"/>
    <s v="2021"/>
    <s v="13/12/2021"/>
    <x v="73"/>
  </r>
  <r>
    <s v="20220204"/>
    <n v="11901536"/>
    <n v="20210924"/>
    <n v="81"/>
    <s v="FEMENINO"/>
    <s v="GOBIERNO REGIONAL"/>
    <n v="61103"/>
    <s v="CAJAMARCA"/>
    <s v="SAN IGNACIO"/>
    <s v="HUARANGO"/>
    <s v="CAJAMARCA"/>
    <s v="JAEN"/>
    <s v="JAEN"/>
    <s v="HISOPADO NASAL Y FARINGEO"/>
    <x v="41"/>
    <s v="24"/>
    <s v="09"/>
    <s v="2021"/>
    <s v="24/09/2021"/>
    <x v="183"/>
  </r>
  <r>
    <s v="20220204"/>
    <n v="11904354"/>
    <n v="20210521"/>
    <n v="66"/>
    <s v="FEMENINO"/>
    <s v="GOBIERNO REGIONAL"/>
    <n v="250102"/>
    <s v="UCAYALI"/>
    <s v="CORONEL PORTILLO"/>
    <s v="YARINACOCHA"/>
    <s v="UCAYALI"/>
    <s v="CORONEL PORTILLO"/>
    <s v="CALLERIA"/>
    <s v="HISOPADO NASAL Y FARINGEO"/>
    <x v="6"/>
    <s v="21"/>
    <s v="05"/>
    <s v="2021"/>
    <s v="21/05/2021"/>
    <x v="197"/>
  </r>
  <r>
    <s v="20220204"/>
    <n v="11908757"/>
    <n v="20210624"/>
    <n v="58"/>
    <s v="FEMENINO"/>
    <s v="ESSALUD"/>
    <n v="50107"/>
    <s v="AYACUCHO"/>
    <s v="HUAMANGA"/>
    <s v="SAN JUAN BAUTISTA"/>
    <s v="AYACUCHO"/>
    <s v="HUAMANGA"/>
    <s v="SAN JUAN BAUTISTA"/>
    <s v="HISOPADO NASAL Y FARINGEO"/>
    <x v="0"/>
    <s v="24"/>
    <s v="06"/>
    <s v="2021"/>
    <s v="24/06/2021"/>
    <x v="93"/>
  </r>
  <r>
    <s v="20220204"/>
    <n v="11909157"/>
    <n v="20210723"/>
    <n v="40"/>
    <s v="MASCULINO"/>
    <s v="GOBIERNO REGIONAL"/>
    <n v="150112"/>
    <s v="LORETO"/>
    <s v="MAYNAS"/>
    <s v="BELEN"/>
    <s v="LORETO"/>
    <s v="MAYNAS"/>
    <s v="BELEN"/>
    <s v="HISOPADO NASAL Y FARINGEO"/>
    <x v="6"/>
    <s v="23"/>
    <s v="07"/>
    <s v="2021"/>
    <s v="23/07/2021"/>
    <x v="32"/>
  </r>
  <r>
    <s v="20220204"/>
    <n v="11910304"/>
    <n v="20210212"/>
    <n v="28"/>
    <s v="FEMENINO"/>
    <s v="GOBIERNO REGIONAL"/>
    <n v="210611"/>
    <s v="SAN MARTIN"/>
    <s v="SAN MARTIN"/>
    <s v="MORALES"/>
    <s v="SAN MARTIN"/>
    <s v="LAMAS"/>
    <s v="LAMAS"/>
    <s v="HISOPADO NASAL Y FARINGEO"/>
    <x v="0"/>
    <s v="12"/>
    <s v="02"/>
    <s v="2021"/>
    <s v="12/02/2021"/>
    <x v="376"/>
  </r>
  <r>
    <s v="20220204"/>
    <n v="11929421"/>
    <n v="20210918"/>
    <n v="28"/>
    <s v="FEMENINO"/>
    <s v="GOBIERNO REGIONAL"/>
    <n v="140116"/>
    <s v="LIMA"/>
    <s v="LIMA"/>
    <s v="PACHACAMAC"/>
    <s v="MADRE DE DIOS"/>
    <s v="TAMBOPATA"/>
    <s v="TAMBOPATA"/>
    <s v="HISOPADO NASAL Y FARINGEO"/>
    <x v="1"/>
    <s v="18"/>
    <s v="09"/>
    <s v="2021"/>
    <s v="18/09/2021"/>
    <x v="98"/>
  </r>
  <r>
    <s v="20220204"/>
    <n v="11932435"/>
    <n v="20210914"/>
    <n v="37"/>
    <s v="MASCULINO"/>
    <s v="ESSALUD"/>
    <n v="140137"/>
    <s v="LIMA"/>
    <s v="LIMA"/>
    <s v="SAN JUAN DE LURIGANCHO"/>
    <s v="LIMA"/>
    <s v="LIMA"/>
    <s v="VILLA EL SALVADOR"/>
    <s v="HISOPADO NASAL Y FARINGEO"/>
    <x v="17"/>
    <s v="14"/>
    <s v="09"/>
    <s v="2021"/>
    <s v="14/09/2021"/>
    <x v="254"/>
  </r>
  <r>
    <s v="20220204"/>
    <n v="11933561"/>
    <n v="20211005"/>
    <n v="29"/>
    <s v="MASCULINO"/>
    <s v="ESSALUD"/>
    <n v="21309"/>
    <s v="ANCASH"/>
    <s v="SANTA"/>
    <s v="NUEVO CHIMBOTE"/>
    <s v="ANCASH"/>
    <s v="SANTA"/>
    <s v="NUEVO CHIMBOTE"/>
    <s v="HISOPADO NASAL Y FARINGEO"/>
    <x v="40"/>
    <s v="05"/>
    <s v="10"/>
    <s v="2021"/>
    <s v="05/10/2021"/>
    <x v="94"/>
  </r>
  <r>
    <s v="20220204"/>
    <n v="11935968"/>
    <n v="20220102"/>
    <n v="50"/>
    <s v="MASCULINO"/>
    <s v="ESSALUD"/>
    <n v="100401"/>
    <s v="ICA"/>
    <s v="PISCO"/>
    <s v="PISCO"/>
    <s v="ICA"/>
    <s v="PISCO"/>
    <s v="PISCO"/>
    <s v="HISOPADO NASAL Y FARINGEO"/>
    <x v="4"/>
    <s v="02"/>
    <s v="01"/>
    <s v="2022"/>
    <s v="02/01/2022"/>
    <x v="285"/>
  </r>
  <r>
    <s v="20220204"/>
    <n v="11939419"/>
    <n v="20210428"/>
    <n v="84"/>
    <s v="FEMENINO"/>
    <s v="MINISTERIO DE SALUD - DIRIS"/>
    <n v="140112"/>
    <s v="LIMA"/>
    <s v="LIMA"/>
    <s v="LURIGANCHO"/>
    <s v="LIMA"/>
    <s v="LIMA"/>
    <s v="SAN JUAN DE LURIGANCHO"/>
    <s v="HISOPADO NASAL Y FARINGEO"/>
    <x v="0"/>
    <s v="28"/>
    <s v="04"/>
    <s v="2021"/>
    <s v="28/04/2021"/>
    <x v="158"/>
  </r>
  <r>
    <s v="20220204"/>
    <n v="11940246"/>
    <n v="20210818"/>
    <n v="55"/>
    <s v="FEMENINO"/>
    <s v="GOBIERNO REGIONAL"/>
    <n v="210621"/>
    <s v="SAN MARTIN"/>
    <s v="SAN MARTIN"/>
    <s v="LA BANDA DE SHILCAYO"/>
    <s v="SAN MARTIN"/>
    <s v="SAN MARTIN"/>
    <s v="TARAPOTO"/>
    <s v="HISOPADO NASAL Y FARINGEO"/>
    <x v="32"/>
    <s v="18"/>
    <s v="08"/>
    <s v="2021"/>
    <s v="18/08/2021"/>
    <x v="35"/>
  </r>
  <r>
    <s v="20220204"/>
    <n v="11940968"/>
    <n v="20210723"/>
    <n v="53"/>
    <s v="FEMENINO"/>
    <s v="ESSALUD"/>
    <n v="50301"/>
    <s v="AYACUCHO"/>
    <s v="HUANTA"/>
    <s v="HUANTA"/>
    <s v="AYACUCHO"/>
    <s v="HUAMANGA"/>
    <s v="SAN JUAN BAUTISTA"/>
    <s v="HISOPADO NASAL Y FARINGEO"/>
    <x v="0"/>
    <s v="23"/>
    <s v="07"/>
    <s v="2021"/>
    <s v="23/07/2021"/>
    <x v="32"/>
  </r>
  <r>
    <s v="20220204"/>
    <n v="11941035"/>
    <n v="20211110"/>
    <n v="50"/>
    <s v="MASCULINO"/>
    <s v="ESSALUD"/>
    <n v="50101"/>
    <s v="AYACUCHO"/>
    <s v="HUAMANGA"/>
    <s v="AYACUCHO"/>
    <s v="AYACUCHO"/>
    <s v="HUAMANGA"/>
    <s v="SAN JUAN BAUTISTA"/>
    <s v="HISOPADO NASAL Y FARINGEO"/>
    <x v="28"/>
    <s v="10"/>
    <s v="11"/>
    <s v="2021"/>
    <s v="10/11/2021"/>
    <x v="20"/>
  </r>
  <r>
    <s v="20220204"/>
    <n v="11941088"/>
    <n v="20211001"/>
    <n v="51"/>
    <s v="MASCULINO"/>
    <s v="GOBIERNO REGIONAL"/>
    <n v="100401"/>
    <s v="ICA"/>
    <s v="PISCO"/>
    <s v="PISCO"/>
    <s v="ICA"/>
    <s v="PISCO"/>
    <s v="PISCO"/>
    <s v="HISOPADO NASAL Y FARINGEO"/>
    <x v="1"/>
    <s v="01"/>
    <s v="10"/>
    <s v="2021"/>
    <s v="01/10/2021"/>
    <x v="141"/>
  </r>
  <r>
    <s v="20220204"/>
    <n v="11942957"/>
    <n v="20210710"/>
    <n v="55"/>
    <s v="FEMENINO"/>
    <s v="ESSALUD"/>
    <n v="100102"/>
    <s v="ICA"/>
    <s v="ICA"/>
    <s v="LA TINGUIÑA"/>
    <s v="ICA"/>
    <s v="ICA"/>
    <s v="ICA"/>
    <s v="HISOPADO NASAL Y FARINGEO"/>
    <x v="0"/>
    <s v="10"/>
    <s v="07"/>
    <s v="2021"/>
    <s v="10/07/2021"/>
    <x v="166"/>
  </r>
  <r>
    <s v="20220204"/>
    <n v="11949173"/>
    <n v="20211209"/>
    <n v="37"/>
    <s v="MASCULINO"/>
    <s v="GOBIERNO REGIONAL"/>
    <n v="90601"/>
    <s v="HUANUCO"/>
    <s v="LEONCIO PRADO"/>
    <s v="RUPA-RUPA"/>
    <s v="HUANUCO"/>
    <s v="LEONCIO PRADO"/>
    <s v="LUYANDO"/>
    <s v="HISOPADO NASAL Y FARINGEO"/>
    <x v="3"/>
    <s v="09"/>
    <s v="12"/>
    <s v="2021"/>
    <s v="09/12/2021"/>
    <x v="114"/>
  </r>
  <r>
    <s v="20220204"/>
    <n v="11953359"/>
    <n v="20210616"/>
    <n v="45"/>
    <s v="FEMENINO"/>
    <s v="ESSALUD"/>
    <n v="50107"/>
    <s v="AYACUCHO"/>
    <s v="HUAMANGA"/>
    <s v="SAN JUAN BAUTISTA"/>
    <s v="AYACUCHO"/>
    <s v="HUAMANGA"/>
    <s v="SAN JUAN BAUTISTA"/>
    <s v="HISOPADO NASAL Y FARINGEO"/>
    <x v="0"/>
    <s v="16"/>
    <s v="06"/>
    <s v="2021"/>
    <s v="16/06/2021"/>
    <x v="1"/>
  </r>
  <r>
    <s v="20220204"/>
    <n v="11953631"/>
    <n v="20210826"/>
    <n v="24"/>
    <s v="FEMENINO"/>
    <s v="GOBIERNO REGIONAL"/>
    <n v="190101"/>
    <s v="PIURA"/>
    <s v="PIURA"/>
    <s v="PIURA"/>
    <s v="PIURA"/>
    <s v="PIURA"/>
    <s v="PIURA"/>
    <s v="HISOPADO NASAL Y FARINGEO"/>
    <x v="1"/>
    <s v="26"/>
    <s v="08"/>
    <s v="2021"/>
    <s v="26/08/2021"/>
    <x v="293"/>
  </r>
  <r>
    <s v="20220204"/>
    <n v="11962072"/>
    <n v="20210331"/>
    <n v="61"/>
    <s v="MASCULINO"/>
    <s v="GOBIERNO REGIONAL"/>
    <n v="80305"/>
    <s v="HUANCAVELICA"/>
    <s v="ANGARAES"/>
    <s v="CHINCHO"/>
    <s v="AYACUCHO"/>
    <s v="HUANTA"/>
    <s v="HUANTA"/>
    <s v="HISOPADO NASAL Y FARINGEO"/>
    <x v="0"/>
    <s v="31"/>
    <s v="03"/>
    <s v="2021"/>
    <s v="31/03/2021"/>
    <x v="338"/>
  </r>
  <r>
    <s v="20220204"/>
    <n v="11965941"/>
    <n v="20210917"/>
    <n v="29"/>
    <s v="MASCULINO"/>
    <s v="GOBIERNO REGIONAL"/>
    <n v="70105"/>
    <s v="CUSCO"/>
    <s v="CUSCO"/>
    <s v="SAN SEBASTIAN"/>
    <s v="CUSCO"/>
    <s v="CUSCO"/>
    <s v="SAN JERONIMO"/>
    <s v="HISOPADO NASAL Y FARINGEO"/>
    <x v="30"/>
    <s v="17"/>
    <s v="09"/>
    <s v="2021"/>
    <s v="17/09/2021"/>
    <x v="169"/>
  </r>
  <r>
    <s v="20220204"/>
    <n v="11969574"/>
    <n v="20210322"/>
    <n v="51"/>
    <s v="MASCULINO"/>
    <s v="GOBIERNO REGIONAL"/>
    <n v="150101"/>
    <s v="LORETO"/>
    <s v="MAYNAS"/>
    <s v="IQUITOS"/>
    <s v="LORETO"/>
    <s v="MAYNAS"/>
    <s v="BELEN"/>
    <s v="HISOPADO NASAL Y FARINGEO"/>
    <x v="6"/>
    <s v="22"/>
    <s v="03"/>
    <s v="2021"/>
    <s v="22/03/2021"/>
    <x v="236"/>
  </r>
  <r>
    <s v="20220204"/>
    <n v="11971887"/>
    <n v="20210618"/>
    <n v="36"/>
    <s v="MASCULINO"/>
    <s v="MINISTERIO DE SALUD - DIRIS"/>
    <n v="100209"/>
    <s v="ICA"/>
    <s v="CHINCHA"/>
    <s v="ALTO LARAN"/>
    <s v="LIMA"/>
    <s v="LIMA"/>
    <s v="INDEPENDENCIA"/>
    <s v="HISOPADO NASAL Y FARINGEO"/>
    <x v="6"/>
    <s v="18"/>
    <s v="06"/>
    <s v="2021"/>
    <s v="18/06/2021"/>
    <x v="74"/>
  </r>
  <r>
    <s v="20220204"/>
    <n v="11973056"/>
    <n v="20210819"/>
    <n v="63"/>
    <s v="MASCULINO"/>
    <s v="MINISTERIO DE SALUD - DIRIS"/>
    <n v="20102"/>
    <s v="ANCASH"/>
    <s v="HUARAZ"/>
    <s v="INDEPENDENCIA"/>
    <s v="LIMA"/>
    <s v="LIMA"/>
    <s v="SAN MARTIN DE PORRES"/>
    <s v="HISOPADO NASAL Y FARINGEO"/>
    <x v="6"/>
    <s v="19"/>
    <s v="08"/>
    <s v="2021"/>
    <s v="19/08/2021"/>
    <x v="56"/>
  </r>
  <r>
    <s v="20220204"/>
    <n v="11975922"/>
    <n v="20210716"/>
    <n v="47"/>
    <s v="FEMENINO"/>
    <s v="GOBIERNO REGIONAL"/>
    <n v="90101"/>
    <s v="HUANUCO"/>
    <s v="HUANUCO"/>
    <s v="HUANUCO"/>
    <s v="HUANUCO"/>
    <s v="HUANUCO"/>
    <s v="PILLCO MARCA"/>
    <s v="HISOPADO NASAL Y FARINGEO"/>
    <x v="0"/>
    <s v="16"/>
    <s v="07"/>
    <s v="2021"/>
    <s v="16/07/2021"/>
    <x v="38"/>
  </r>
  <r>
    <s v="20220204"/>
    <n v="11978175"/>
    <n v="20210817"/>
    <n v="27"/>
    <s v="FEMENINO"/>
    <s v="GOBIERNO REGIONAL"/>
    <n v="70301"/>
    <s v="CUSCO"/>
    <s v="ANTA"/>
    <s v="ANTA"/>
    <s v="CUSCO"/>
    <s v="CUSCO"/>
    <s v="SAYLLA"/>
    <s v="HISOPADO NASAL Y FARINGEO"/>
    <x v="34"/>
    <s v="17"/>
    <s v="08"/>
    <s v="2021"/>
    <s v="17/08/2021"/>
    <x v="323"/>
  </r>
  <r>
    <s v="20220204"/>
    <n v="11982682"/>
    <n v="20210928"/>
    <n v="32"/>
    <s v="FEMENINO"/>
    <s v="ESSALUD"/>
    <n v="21301"/>
    <s v="ANCASH"/>
    <s v="SANTA"/>
    <s v="CHIMBOTE"/>
    <s v="ANCASH"/>
    <s v="SANTA"/>
    <s v="NUEVO CHIMBOTE"/>
    <s v="HISOPADO NASAL Y FARINGEO"/>
    <x v="1"/>
    <s v="28"/>
    <s v="09"/>
    <s v="2021"/>
    <s v="28/09/2021"/>
    <x v="95"/>
  </r>
  <r>
    <s v="20220204"/>
    <n v="11983324"/>
    <n v="20210401"/>
    <n v="27"/>
    <s v="FEMENINO"/>
    <s v="GOBIERNO REGIONAL"/>
    <n v="50101"/>
    <s v="AYACUCHO"/>
    <s v="HUAMANGA"/>
    <s v="AYACUCHO"/>
    <s v="AYACUCHO"/>
    <s v="HUAMANGA"/>
    <s v="AYACUCHO"/>
    <s v="HISOPADO NASAL Y FARINGEO"/>
    <x v="0"/>
    <s v="01"/>
    <s v="04"/>
    <s v="2021"/>
    <s v="01/04/2021"/>
    <x v="245"/>
  </r>
  <r>
    <s v="20220204"/>
    <n v="11984827"/>
    <n v="20210915"/>
    <n v="45"/>
    <s v="MASCULINO"/>
    <s v="GOBIERNO REGIONAL"/>
    <n v="120101"/>
    <s v="LA LIBERTAD"/>
    <s v="TRUJILLO"/>
    <s v="TRUJILLO"/>
    <s v="LA LIBERTAD"/>
    <s v="TRUJILLO"/>
    <s v="TRUJILLO"/>
    <s v="HISOPADO NASAL Y FARINGEO"/>
    <x v="40"/>
    <s v="15"/>
    <s v="09"/>
    <s v="2021"/>
    <s v="15/09/2021"/>
    <x v="59"/>
  </r>
  <r>
    <s v="20220204"/>
    <n v="11986497"/>
    <n v="20210205"/>
    <n v="42"/>
    <s v="FEMENINO"/>
    <s v="PRIVADO"/>
    <n v="140108"/>
    <s v="LIMA"/>
    <s v="LIMA"/>
    <s v="CHORRILLOS"/>
    <s v="LIMA"/>
    <s v="LIMA"/>
    <s v="CHORRILLOS"/>
    <s v="HISOPADO NASAL Y FARINGEO"/>
    <x v="0"/>
    <s v="05"/>
    <s v="02"/>
    <s v="2021"/>
    <s v="05/02/2021"/>
    <x v="367"/>
  </r>
  <r>
    <s v="20220204"/>
    <n v="11988483"/>
    <n v="20210614"/>
    <n v="38"/>
    <s v="MASCULINO"/>
    <s v="GOBIERNO REGIONAL"/>
    <n v="220111"/>
    <s v="TACNA"/>
    <s v="TACNA"/>
    <s v="ALTO DE LA ALIANZA"/>
    <s v="TACNA"/>
    <s v="TACNA"/>
    <s v="ALTO DE LA ALIANZA"/>
    <s v="HISOPADO NASAL Y FARINGEO"/>
    <x v="0"/>
    <s v="14"/>
    <s v="06"/>
    <s v="2021"/>
    <s v="14/06/2021"/>
    <x v="121"/>
  </r>
  <r>
    <s v="20220204"/>
    <n v="11997055"/>
    <n v="20211114"/>
    <n v="28"/>
    <s v="FEMENINO"/>
    <s v="GOBIERNO REGIONAL"/>
    <n v="130101"/>
    <s v="LAMBAYEQUE"/>
    <s v="CHICLAYO"/>
    <s v="CHICLAYO"/>
    <s v="LAMBAYEQUE"/>
    <s v="CHICLAYO"/>
    <s v="CHICLAYO"/>
    <s v="HISOPADO NASAL Y FARINGEO"/>
    <x v="8"/>
    <s v="14"/>
    <s v="11"/>
    <s v="2021"/>
    <s v="14/11/2021"/>
    <x v="91"/>
  </r>
  <r>
    <s v="20220204"/>
    <n v="11998994"/>
    <n v="20211207"/>
    <n v="27"/>
    <s v="FEMENINO"/>
    <s v="GOBIERNO REGIONAL"/>
    <n v="30503"/>
    <s v="APURIMAC"/>
    <s v="COTABAMBAS"/>
    <s v="COTABAMBAS"/>
    <s v="APURIMAC"/>
    <s v="COTABAMBAS"/>
    <s v="COTABAMBAS"/>
    <s v="HISOPADO OROFARINGEO Y NASOFARINGEO"/>
    <x v="10"/>
    <s v="07"/>
    <s v="12"/>
    <s v="2021"/>
    <s v="07/12/2021"/>
    <x v="134"/>
  </r>
  <r>
    <s v="20220204"/>
    <n v="12003738"/>
    <n v="20211222"/>
    <n v="79"/>
    <s v="FEMENINO"/>
    <s v="GOBIERNO REGIONAL"/>
    <n v="140501"/>
    <s v="LIMA"/>
    <s v="HUAURA"/>
    <s v="HUACHO"/>
    <s v="LIMA"/>
    <s v="HUAURA"/>
    <s v="HUACHO"/>
    <s v="HISOPADO NASAL Y FARINGEO"/>
    <x v="18"/>
    <s v="22"/>
    <s v="12"/>
    <s v="2021"/>
    <s v="22/12/2021"/>
    <x v="332"/>
  </r>
  <r>
    <s v="20220204"/>
    <n v="12006210"/>
    <n v="20210906"/>
    <n v="27"/>
    <s v="MASCULINO"/>
    <s v="MINISTERIO DE SALUD - DIRIS"/>
    <n v="140104"/>
    <s v="LIMA"/>
    <s v="LIMA"/>
    <s v="BREÑA"/>
    <s v="LIMA"/>
    <s v="LIMA"/>
    <s v="BREÑA"/>
    <s v="HISOPADO NASAL Y FARINGEO"/>
    <x v="32"/>
    <s v="06"/>
    <s v="09"/>
    <s v="2021"/>
    <s v="06/09/2021"/>
    <x v="119"/>
  </r>
  <r>
    <s v="20220204"/>
    <n v="12010072"/>
    <n v="20210428"/>
    <n v="49"/>
    <s v="FEMENINO"/>
    <s v="MINISTERIO DE SALUD - DIRIS"/>
    <n v="140132"/>
    <s v="LIMA"/>
    <s v="LIMA"/>
    <s v="VILLA MARIA DEL TRIUNFO"/>
    <s v="LIMA"/>
    <s v="LIMA"/>
    <s v="VILLA MARIA DEL TRIUNFO"/>
    <s v="HISOPADO NASAL Y FARINGEO"/>
    <x v="0"/>
    <s v="28"/>
    <s v="04"/>
    <s v="2021"/>
    <s v="28/04/2021"/>
    <x v="158"/>
  </r>
  <r>
    <s v="20220204"/>
    <n v="12010673"/>
    <n v="20211213"/>
    <n v="44"/>
    <s v="MASCULINO"/>
    <s v="ESSALUD"/>
    <n v="240101"/>
    <s v="   "/>
    <s v="CALLAO"/>
    <s v="CALLAO"/>
    <s v="LIMA"/>
    <s v="LIMA"/>
    <s v="LIMA"/>
    <s v="HISOPADO NASAL Y FARINGEO"/>
    <x v="1"/>
    <s v="13"/>
    <s v="12"/>
    <s v="2021"/>
    <s v="13/12/2021"/>
    <x v="73"/>
  </r>
  <r>
    <s v="20220204"/>
    <n v="12013480"/>
    <n v="20210605"/>
    <n v="38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05"/>
    <s v="06"/>
    <s v="2021"/>
    <s v="05/06/2021"/>
    <x v="89"/>
  </r>
  <r>
    <s v="20220204"/>
    <n v="12030235"/>
    <n v="20211030"/>
    <n v="73"/>
    <s v="MASCULINO"/>
    <s v="GOBIERNO REGIONAL"/>
    <n v="120101"/>
    <s v="LA LIBERTAD"/>
    <s v="TRUJILLO"/>
    <s v="TRUJILLO"/>
    <s v="LA LIBERTAD"/>
    <s v="TRUJILLO"/>
    <s v="TRUJILLO"/>
    <s v="HISOPADO NASAL Y FARINGEO"/>
    <x v="3"/>
    <s v="30"/>
    <s v="10"/>
    <s v="2021"/>
    <s v="30/10/2021"/>
    <x v="154"/>
  </r>
  <r>
    <s v="20220204"/>
    <n v="12033784"/>
    <n v="20210618"/>
    <n v="45"/>
    <s v="MASCULINO"/>
    <s v="ESSALUD"/>
    <n v="140140"/>
    <s v="LIMA"/>
    <s v="LIMA"/>
    <s v="SAN BORJA"/>
    <s v="LIMA"/>
    <s v="LIMA"/>
    <s v="JESUS MARIA"/>
    <s v="HISOPADO NASAL Y FARINGEO"/>
    <x v="0"/>
    <s v="18"/>
    <s v="06"/>
    <s v="2021"/>
    <s v="18/06/2021"/>
    <x v="74"/>
  </r>
  <r>
    <s v="20220204"/>
    <n v="12037694"/>
    <n v="20210602"/>
    <n v="32"/>
    <s v="MASCULINO"/>
    <s v="GOBIERNO REGIONAL"/>
    <n v="140126"/>
    <s v="LIMA"/>
    <s v="LIMA"/>
    <s v="SAN MARTIN DE PORRES"/>
    <s v="JUNIN"/>
    <s v="TARMA"/>
    <s v="TARMA"/>
    <s v="HISOPADO NASAL Y FARINGEO"/>
    <x v="0"/>
    <s v="02"/>
    <s v="06"/>
    <s v="2021"/>
    <s v="02/06/2021"/>
    <x v="23"/>
  </r>
  <r>
    <s v="20220204"/>
    <n v="12043676"/>
    <n v="20200820"/>
    <n v="42"/>
    <s v="MASCULINO"/>
    <s v="MINISTERIO DE SALUD - INSTITUTO NACIONAL DE SALUD"/>
    <n v="140143"/>
    <s v="LIMA"/>
    <s v="LIMA"/>
    <s v="SANTA ANITA"/>
    <s v="LIMA"/>
    <s v="LIMA"/>
    <s v="LIMA"/>
    <s v="HISOPADO NASAL Y FARINGEO"/>
    <x v="50"/>
    <s v="20"/>
    <s v="08"/>
    <s v="2020"/>
    <s v="20/08/2020"/>
    <x v="380"/>
  </r>
  <r>
    <s v="20220204"/>
    <n v="12043676"/>
    <n v="20210217"/>
    <n v="43"/>
    <s v="MASCULINO"/>
    <s v="MINISTERIO DE SALUD - DIRIS"/>
    <n v="140143"/>
    <s v="LIMA"/>
    <s v="LIMA"/>
    <s v="SANTA ANITA"/>
    <s v="LIMA"/>
    <s v="LIMA"/>
    <s v="MAGDALENA DEL MAR"/>
    <s v="HISOPADO NASAL Y FARINGEO"/>
    <x v="50"/>
    <s v="17"/>
    <s v="02"/>
    <s v="2021"/>
    <s v="17/02/2021"/>
    <x v="213"/>
  </r>
  <r>
    <s v="20220204"/>
    <n v="12048295"/>
    <n v="20211011"/>
    <n v="28"/>
    <s v="FEMENINO"/>
    <s v="GOBIERNO REGIONAL"/>
    <n v="90204"/>
    <s v="HUANUCO"/>
    <s v="AMBO"/>
    <s v="CONCHAMARCA"/>
    <s v="HUANUCO"/>
    <s v="AMBO"/>
    <s v="CONCHAMARCA"/>
    <s v="HISOPADO NASAL Y FARINGEO"/>
    <x v="1"/>
    <s v="11"/>
    <s v="10"/>
    <s v="2021"/>
    <s v="11/10/2021"/>
    <x v="127"/>
  </r>
  <r>
    <s v="20220204"/>
    <n v="12064215"/>
    <n v="20210907"/>
    <n v="29"/>
    <s v="FEMENINO"/>
    <s v="GOBIERNO REGIONAL"/>
    <n v="120101"/>
    <s v="LA LIBERTAD"/>
    <s v="TRUJILLO"/>
    <s v="TRUJILLO"/>
    <s v="LA LIBERTAD"/>
    <s v="TRUJILLO"/>
    <s v="LAREDO"/>
    <s v="HISOPADO NASAL Y FARINGEO"/>
    <x v="40"/>
    <s v="07"/>
    <s v="09"/>
    <s v="2021"/>
    <s v="07/09/2021"/>
    <x v="69"/>
  </r>
  <r>
    <s v="20220204"/>
    <n v="12065420"/>
    <n v="20210311"/>
    <n v="69"/>
    <s v="FEMENINO"/>
    <s v="GOBIERNO REGIONAL"/>
    <n v="160101"/>
    <s v="MADRE DE DIOS"/>
    <s v="TAMBOPATA"/>
    <s v="TAMBOPATA"/>
    <s v="MADRE DE DIOS"/>
    <s v="TAMBOPATA"/>
    <s v="TAMBOPATA"/>
    <s v="HISOPADO NASAL Y FARINGEO"/>
    <x v="6"/>
    <s v="11"/>
    <s v="03"/>
    <s v="2021"/>
    <s v="11/03/2021"/>
    <x v="292"/>
  </r>
  <r>
    <s v="20220204"/>
    <n v="12068429"/>
    <n v="20211115"/>
    <n v="56"/>
    <s v="MASCULINO"/>
    <s v="GOBIERNO REGIONAL"/>
    <n v="90101"/>
    <s v="HUANUCO"/>
    <s v="HUANUCO"/>
    <s v="HUANUCO"/>
    <s v="HUANUCO"/>
    <s v="HUANUCO"/>
    <s v="HUANUCO"/>
    <s v="HISOPADO NASAL Y FARINGEO"/>
    <x v="20"/>
    <s v="15"/>
    <s v="11"/>
    <s v="2021"/>
    <s v="15/11/2021"/>
    <x v="164"/>
  </r>
  <r>
    <s v="20220204"/>
    <n v="12080345"/>
    <n v="20200724"/>
    <n v="52"/>
    <s v="MASCULINO"/>
    <s v="SANIDAD DE LA POLICIA NACIONAL DEL PERU"/>
    <n v="240101"/>
    <s v="   "/>
    <s v="CALLAO"/>
    <s v="CALLAO"/>
    <s v="LIMA"/>
    <s v="LIMA"/>
    <s v="RIMAC"/>
    <s v="HISOPADO NASAL Y FARINGEO"/>
    <x v="64"/>
    <s v="24"/>
    <s v="07"/>
    <s v="2020"/>
    <s v="24/07/2020"/>
    <x v="381"/>
  </r>
  <r>
    <s v="20220204"/>
    <n v="12080345"/>
    <n v="20210211"/>
    <n v="52"/>
    <s v="MASCULINO"/>
    <s v="SANIDAD DE LA POLICIA NACIONAL DEL PERU"/>
    <n v="240101"/>
    <s v="   "/>
    <s v="CALLAO"/>
    <s v="CALLAO"/>
    <s v="LIMA"/>
    <s v="LIMA"/>
    <s v="RIMAC"/>
    <s v="HISOPADO NASAL Y FARINGEO"/>
    <x v="23"/>
    <s v="11"/>
    <s v="02"/>
    <s v="2021"/>
    <s v="11/02/2021"/>
    <x v="337"/>
  </r>
  <r>
    <s v="20220204"/>
    <n v="12081448"/>
    <n v="20211018"/>
    <n v="38"/>
    <s v="MASCULINO"/>
    <s v="MINISTERIO DE SALUD - DIRIS"/>
    <n v="140112"/>
    <s v="LIMA"/>
    <s v="LIMA"/>
    <s v="LURIGANCHO"/>
    <s v="LIMA"/>
    <s v="LIMA"/>
    <s v="CHACLACAYO"/>
    <s v="HISOPADO NASAL Y FARINGEO"/>
    <x v="2"/>
    <s v="18"/>
    <s v="10"/>
    <s v="2021"/>
    <s v="18/10/2021"/>
    <x v="64"/>
  </r>
  <r>
    <s v="20220204"/>
    <n v="12084069"/>
    <n v="20210519"/>
    <n v="35"/>
    <s v="MASCULINO"/>
    <s v="GOBIERNO REGIONAL"/>
    <n v="150101"/>
    <s v="LORETO"/>
    <s v="MAYNAS"/>
    <s v="IQUITOS"/>
    <s v="LORETO"/>
    <s v="MAYNAS"/>
    <s v="PUNCHANA"/>
    <s v="HISOPADO NASAL Y FARINGEO"/>
    <x v="6"/>
    <s v="19"/>
    <s v="05"/>
    <s v="2021"/>
    <s v="19/05/2021"/>
    <x v="290"/>
  </r>
  <r>
    <s v="20220204"/>
    <n v="12093052"/>
    <n v="20210913"/>
    <n v="19"/>
    <s v="MASCULINO"/>
    <s v="MINISTERIO DE SALUD - DIRIS"/>
    <n v="140127"/>
    <s v="LIMA"/>
    <s v="LIMA"/>
    <s v="SAN MIGUEL"/>
    <s v="LIMA"/>
    <s v="LIMA"/>
    <s v="SAN MIGUEL"/>
    <s v="HISOPADO NASAL Y FARINGEO"/>
    <x v="40"/>
    <s v="13"/>
    <s v="09"/>
    <s v="2021"/>
    <s v="13/09/2021"/>
    <x v="116"/>
  </r>
  <r>
    <s v="20220204"/>
    <n v="12094282"/>
    <n v="20211118"/>
    <n v="18"/>
    <s v="FEMENINO"/>
    <s v="GOBIERNO REGIONAL"/>
    <n v="190109"/>
    <s v="PIURA"/>
    <s v="PIURA"/>
    <s v="TAMBO GRANDE"/>
    <s v="PIURA"/>
    <s v="PIURA"/>
    <s v="TAMBO GRANDE"/>
    <s v="HISOPADO OROFARINGEO Y NASOFARINGEO"/>
    <x v="25"/>
    <s v="18"/>
    <s v="11"/>
    <s v="2021"/>
    <s v="18/11/2021"/>
    <x v="150"/>
  </r>
  <r>
    <s v="20220204"/>
    <n v="12095322"/>
    <n v="20210816"/>
    <n v="36"/>
    <s v="FEMENINO"/>
    <s v="GOBIERNO REGIONAL"/>
    <n v="50501"/>
    <s v="AYACUCHO"/>
    <s v="LUCANAS"/>
    <s v="PUQUIO"/>
    <s v="AYACUCHO"/>
    <s v="LUCANAS"/>
    <s v="PUQUIO"/>
    <s v="HISOPADO NASAL Y FARINGEO"/>
    <x v="0"/>
    <s v="16"/>
    <s v="08"/>
    <s v="2021"/>
    <s v="16/08/2021"/>
    <x v="186"/>
  </r>
  <r>
    <s v="20220204"/>
    <n v="12095545"/>
    <n v="20211220"/>
    <n v="52"/>
    <s v="FEMENINO"/>
    <s v="MINISTERIO DE SALUD - DIRIS"/>
    <n v="140136"/>
    <s v="LIMA"/>
    <s v="LIMA"/>
    <s v="SAN JUAN DE MIRAFLORES"/>
    <s v="LIMA"/>
    <s v="LIMA"/>
    <s v="LURIN"/>
    <s v="HISOPADO NASAL Y FARINGEO"/>
    <x v="28"/>
    <s v="20"/>
    <s v="12"/>
    <s v="2021"/>
    <s v="20/12/2021"/>
    <x v="176"/>
  </r>
  <r>
    <s v="20220204"/>
    <n v="12098077"/>
    <n v="20210702"/>
    <n v="48"/>
    <s v="FEMENINO"/>
    <s v="MINISTERIO DE SALUD - DIRIS"/>
    <n v="140117"/>
    <s v="LIMA"/>
    <s v="LIMA"/>
    <s v="PUEBLO LIBRE"/>
    <s v="LIMA"/>
    <s v="LIMA"/>
    <s v="EL AGUSTINO"/>
    <s v="HISOPADO NASAL Y FARINGEO"/>
    <x v="0"/>
    <s v="02"/>
    <s v="07"/>
    <s v="2021"/>
    <s v="02/07/2021"/>
    <x v="156"/>
  </r>
  <r>
    <s v="20220204"/>
    <n v="12099229"/>
    <n v="20211227"/>
    <n v="17"/>
    <s v="FEMENINO"/>
    <s v="PRIVADO"/>
    <n v="140115"/>
    <s v="LIMA"/>
    <s v="LIMA"/>
    <s v="MIRAFLORES"/>
    <s v="LIMA"/>
    <s v="LIMA"/>
    <s v="SAN ISIDRO"/>
    <s v="HISOPADO NASAL Y FARINGEO"/>
    <x v="4"/>
    <s v="27"/>
    <s v="12"/>
    <s v="2021"/>
    <s v="27/12/2021"/>
    <x v="191"/>
  </r>
  <r>
    <s v="20220204"/>
    <n v="12100919"/>
    <n v="20211216"/>
    <n v="49"/>
    <s v="MASCULINO"/>
    <s v="GOBIERNO REGIONAL"/>
    <n v="70106"/>
    <s v="CUSCO"/>
    <s v="CUSCO"/>
    <s v="SANTIAGO"/>
    <s v="CUSCO"/>
    <s v="CUSCO"/>
    <s v="SAN JERONIMO"/>
    <s v="HISOPADO NASAL Y FARINGEO"/>
    <x v="3"/>
    <s v="16"/>
    <s v="12"/>
    <s v="2021"/>
    <s v="16/12/2021"/>
    <x v="235"/>
  </r>
  <r>
    <s v="20220204"/>
    <n v="12101171"/>
    <n v="20210807"/>
    <n v="36"/>
    <s v="MASCULINO"/>
    <s v="MINISTERIO DE SALUD - DIRIS"/>
    <n v="140112"/>
    <s v="LIMA"/>
    <s v="LIMA"/>
    <s v="LURIGANCHO"/>
    <s v="LIMA"/>
    <s v="LIMA"/>
    <s v="LURIGANCHO"/>
    <s v="HISOPADO NASAL Y FARINGEO"/>
    <x v="32"/>
    <s v="07"/>
    <s v="08"/>
    <s v="2021"/>
    <s v="07/08/2021"/>
    <x v="299"/>
  </r>
  <r>
    <s v="20220204"/>
    <n v="12101239"/>
    <n v="20211006"/>
    <n v="36"/>
    <s v="FEMENINO"/>
    <s v="GOBIERNO REGIONAL"/>
    <n v="120110"/>
    <s v="LA LIBERTAD"/>
    <s v="TRUJILLO"/>
    <s v="EL PORVENIR"/>
    <s v="LA LIBERTAD"/>
    <s v="TRUJILLO"/>
    <s v="TRUJILLO"/>
    <s v="HISOPADO NASAL Y FARINGEO"/>
    <x v="2"/>
    <s v="06"/>
    <s v="10"/>
    <s v="2021"/>
    <s v="06/10/2021"/>
    <x v="118"/>
  </r>
  <r>
    <s v="20220204"/>
    <n v="12102959"/>
    <n v="20211126"/>
    <n v="52"/>
    <s v="MASCULINO"/>
    <s v="SANIDAD DE LA POLICIA NACIONAL DEL PERU"/>
    <n v="40119"/>
    <s v="AREQUIPA"/>
    <s v="AREQUIPA"/>
    <s v="SOCABAYA"/>
    <s v="AREQUIPA"/>
    <s v="AREQUIPA"/>
    <s v="CAYMA"/>
    <s v="HISOPADO OROFARINGEO Y NASOFARINGEO"/>
    <x v="3"/>
    <s v="26"/>
    <s v="11"/>
    <s v="2021"/>
    <s v="26/11/2021"/>
    <x v="117"/>
  </r>
  <r>
    <s v="20220204"/>
    <n v="12109559"/>
    <n v="20211224"/>
    <n v="48"/>
    <s v="MASCULINO"/>
    <s v="MINISTERIO DE SALUD - DIRIS"/>
    <n v="140142"/>
    <s v="LIMA"/>
    <s v="LIMA"/>
    <s v="LOS OLIVOS"/>
    <s v="LIMA"/>
    <s v="LIMA"/>
    <s v="LIMA"/>
    <s v="HISOPADO NASAL Y FARINGEO"/>
    <x v="4"/>
    <s v="24"/>
    <s v="12"/>
    <s v="2021"/>
    <s v="24/12/2021"/>
    <x v="163"/>
  </r>
  <r>
    <s v="20220204"/>
    <n v="12110107"/>
    <n v="20211207"/>
    <n v="32"/>
    <s v="MASCULINO"/>
    <s v="GOBIERNO REGIONAL"/>
    <n v="30501"/>
    <s v="APURIMAC"/>
    <s v="COTABAMBAS"/>
    <s v="TAMBOBAMBA"/>
    <s v="APURIMAC"/>
    <s v="COTABAMBAS"/>
    <s v="TAMBOBAMBA"/>
    <s v="HISOPADO OROFARINGEO Y NASOFARINGEO"/>
    <x v="10"/>
    <s v="07"/>
    <s v="12"/>
    <s v="2021"/>
    <s v="07/12/2021"/>
    <x v="134"/>
  </r>
  <r>
    <s v="20220204"/>
    <n v="12110924"/>
    <n v="20211213"/>
    <n v="49"/>
    <s v="FEMENINO"/>
    <s v="ESSALUD"/>
    <n v="140126"/>
    <s v="LIMA"/>
    <s v="LIMA"/>
    <s v="SAN MARTIN DE PORRES"/>
    <s v="LIMA"/>
    <s v="LIMA"/>
    <s v="LIMA"/>
    <s v="HISOPADO NASAL Y FARINGEO"/>
    <x v="3"/>
    <s v="13"/>
    <s v="12"/>
    <s v="2021"/>
    <s v="13/12/2021"/>
    <x v="73"/>
  </r>
  <r>
    <s v="20220204"/>
    <n v="12113068"/>
    <n v="20210901"/>
    <n v="63"/>
    <s v="FEMENINO"/>
    <s v="GOBIERNO REGIONAL"/>
    <n v="140801"/>
    <s v="LIMA"/>
    <s v="HUARAL"/>
    <s v="HUARAL"/>
    <s v="LIMA"/>
    <s v="HUARAL"/>
    <s v="HUARAL"/>
    <s v="HISOPADO NASAL Y FARINGEO"/>
    <x v="32"/>
    <s v="01"/>
    <s v="09"/>
    <s v="2021"/>
    <s v="01/09/2021"/>
    <x v="202"/>
  </r>
  <r>
    <s v="20220204"/>
    <n v="12116336"/>
    <n v="20211105"/>
    <n v="52"/>
    <s v="MASCULINO"/>
    <s v="MINISTERIO DE SALUD - DIRIS"/>
    <n v="140138"/>
    <s v="LIMA"/>
    <s v="LIMA"/>
    <s v="SAN LUIS"/>
    <s v="LIMA"/>
    <s v="LIMA"/>
    <s v="MAGDALENA DEL MAR"/>
    <s v="HISOPADO NASAL Y FARINGEO"/>
    <x v="40"/>
    <s v="05"/>
    <s v="11"/>
    <s v="2021"/>
    <s v="05/11/2021"/>
    <x v="78"/>
  </r>
  <r>
    <s v="20220204"/>
    <n v="12123837"/>
    <n v="20220107"/>
    <n v="26"/>
    <s v="MASCULINO"/>
    <s v="GOBIERNO REGIONAL"/>
    <n v="110113"/>
    <s v="JUNIN"/>
    <s v="HUANCAYO"/>
    <s v="EL TAMBO"/>
    <s v="JUNIN"/>
    <s v="HUANCAYO"/>
    <s v="HUANCAYO"/>
    <s v="HISOPADO OROFARINGEO Y NASOFARINGEO"/>
    <x v="4"/>
    <s v="07"/>
    <s v="01"/>
    <s v="2022"/>
    <s v="07/01/2022"/>
    <x v="6"/>
  </r>
  <r>
    <s v="20220204"/>
    <n v="12125121"/>
    <n v="20210828"/>
    <n v="25"/>
    <s v="MASCULINO"/>
    <s v="PRIVADO"/>
    <n v="140119"/>
    <s v="LIMA"/>
    <s v="LIMA"/>
    <s v="PUENTE PIEDRA"/>
    <s v="LIMA"/>
    <s v="LIMA"/>
    <s v="PUEBLO LIBRE (MAGDALENA VIEJA)"/>
    <s v="HISOPADO NASAL Y FARINGEO"/>
    <x v="6"/>
    <s v="28"/>
    <s v="08"/>
    <s v="2021"/>
    <s v="28/08/2021"/>
    <x v="139"/>
  </r>
  <r>
    <s v="20220204"/>
    <n v="12126044"/>
    <n v="20210807"/>
    <n v="56"/>
    <s v="FEMENINO"/>
    <s v="GOBIERNO REGIONAL"/>
    <n v="21309"/>
    <s v="ANCASH"/>
    <s v="SANTA"/>
    <s v="NUEVO CHIMBOTE"/>
    <s v="LIMA"/>
    <s v="HUAURA"/>
    <s v="HUACHO"/>
    <s v="HISOPADO NASAL Y FARINGEO"/>
    <x v="32"/>
    <s v="07"/>
    <s v="08"/>
    <s v="2021"/>
    <s v="07/08/2021"/>
    <x v="299"/>
  </r>
  <r>
    <s v="20220204"/>
    <n v="12128179"/>
    <n v="20210827"/>
    <n v="53"/>
    <s v="FEMENINO"/>
    <s v="GOBIERNO REGIONAL"/>
    <n v="121101"/>
    <s v="LA LIBERTAD"/>
    <s v="GRAN CHIMU"/>
    <s v="CASCAS"/>
    <s v="LA LIBERTAD"/>
    <s v="GRAN CHIMU"/>
    <s v="CASCAS"/>
    <s v="HISOPADO NASAL Y FARINGEO"/>
    <x v="0"/>
    <s v="27"/>
    <s v="08"/>
    <s v="2021"/>
    <s v="27/08/2021"/>
    <x v="205"/>
  </r>
  <r>
    <s v="20220204"/>
    <n v="12129600"/>
    <n v="20211221"/>
    <n v="55"/>
    <s v="MASCULINO"/>
    <s v="GOBIERNO REGIONAL"/>
    <n v="110804"/>
    <s v="JUNIN"/>
    <s v="CHANCHAMAYO"/>
    <s v="SAN LUIS DE SHUARO"/>
    <s v="JUNIN"/>
    <s v="CHANCHAMAYO"/>
    <s v="SAN LUIS DE SHUARO"/>
    <s v="HISOPADO OROFARINGEO Y NASOFARINGEO"/>
    <x v="28"/>
    <s v="21"/>
    <s v="12"/>
    <s v="2021"/>
    <s v="21/12/2021"/>
    <x v="247"/>
  </r>
  <r>
    <s v="20220204"/>
    <n v="12130633"/>
    <n v="20211211"/>
    <n v="43"/>
    <s v="FEMENINO"/>
    <s v="ESSALUD"/>
    <n v="140141"/>
    <s v="LIMA"/>
    <s v="LIMA"/>
    <s v="VILLA EL SALVADOR"/>
    <s v="LIMA"/>
    <s v="LIMA"/>
    <s v="VILLA EL SALVADOR"/>
    <s v="HISOPADO OROFARINGEO Y NASOFARINGEO"/>
    <x v="7"/>
    <s v="11"/>
    <s v="12"/>
    <s v="2021"/>
    <s v="11/12/2021"/>
    <x v="106"/>
  </r>
  <r>
    <s v="20220204"/>
    <n v="12132368"/>
    <n v="20210622"/>
    <n v="60"/>
    <s v="MASCULINO"/>
    <s v="GOBIERNO REGIONAL"/>
    <n v="50301"/>
    <s v="AYACUCHO"/>
    <s v="HUANTA"/>
    <s v="HUANTA"/>
    <s v="AYACUCHO"/>
    <s v="HUANTA"/>
    <s v="HUANTA"/>
    <s v="HISOPADO NASAL Y FARINGEO"/>
    <x v="0"/>
    <s v="22"/>
    <s v="06"/>
    <s v="2021"/>
    <s v="22/06/2021"/>
    <x v="256"/>
  </r>
  <r>
    <s v="20220204"/>
    <n v="12132868"/>
    <n v="20211105"/>
    <n v="77"/>
    <s v="MASCULINO"/>
    <s v="MINISTERIO DE SALUD - DIRIS"/>
    <n v="140142"/>
    <s v="LIMA"/>
    <s v="LIMA"/>
    <s v="LOS OLIVOS"/>
    <s v="LIMA"/>
    <s v="LIMA"/>
    <s v="LIMA"/>
    <s v="HISOPADO NASAL Y FARINGEO"/>
    <x v="2"/>
    <s v="05"/>
    <s v="11"/>
    <s v="2021"/>
    <s v="05/11/2021"/>
    <x v="78"/>
  </r>
  <r>
    <s v="20220204"/>
    <n v="12134071"/>
    <n v="20210209"/>
    <n v="31"/>
    <s v="MASCULINO"/>
    <s v="MINISTERIO DE SALUD - DIRIS"/>
    <n v="120101"/>
    <s v="LA LIBERTAD"/>
    <s v="TRUJILLO"/>
    <s v="TRUJILLO"/>
    <s v="LIMA"/>
    <s v="LIMA"/>
    <s v="VILLA EL SALVADOR"/>
    <s v="HISOPADO NASAL Y FARINGEO"/>
    <x v="23"/>
    <s v="09"/>
    <s v="02"/>
    <s v="2021"/>
    <s v="09/02/2021"/>
    <x v="335"/>
  </r>
  <r>
    <s v="20220204"/>
    <n v="12137749"/>
    <n v="20210601"/>
    <n v="42"/>
    <s v="MASCULINO"/>
    <s v="GOBIERNO REGIONAL"/>
    <n v="210101"/>
    <s v="SAN MARTIN"/>
    <s v="MOYOBAMBA"/>
    <s v="MOYOBAMBA"/>
    <s v="SAN MARTIN"/>
    <s v="MOYOBAMBA"/>
    <s v="MOYOBAMBA"/>
    <s v="HISOPADO NASAL Y FARINGEO"/>
    <x v="6"/>
    <s v="01"/>
    <s v="06"/>
    <s v="2021"/>
    <s v="01/06/2021"/>
    <x v="66"/>
  </r>
  <r>
    <s v="20220204"/>
    <n v="12137966"/>
    <n v="20211116"/>
    <n v="19"/>
    <s v="MASCULINO"/>
    <s v="GOBIERNO REGIONAL"/>
    <n v="100101"/>
    <s v="ICA"/>
    <s v="ICA"/>
    <s v="ICA"/>
    <s v="ICA"/>
    <s v="ICA"/>
    <s v="ICA"/>
    <s v="HISOPADO NASAL Y FARINGEO"/>
    <x v="1"/>
    <s v="16"/>
    <s v="11"/>
    <s v="2021"/>
    <s v="16/11/2021"/>
    <x v="151"/>
  </r>
  <r>
    <s v="20220204"/>
    <n v="12140289"/>
    <n v="20210914"/>
    <n v="32"/>
    <s v="MASCULINO"/>
    <s v="ESSALUD"/>
    <n v="140115"/>
    <s v="LIMA"/>
    <s v="LIMA"/>
    <s v="MIRAFLORES"/>
    <s v="LIMA"/>
    <s v="LIMA"/>
    <s v="JESUS MARIA"/>
    <s v="HISOPADO NASAL Y FARINGEO"/>
    <x v="17"/>
    <s v="14"/>
    <s v="09"/>
    <s v="2021"/>
    <s v="14/09/2021"/>
    <x v="254"/>
  </r>
  <r>
    <s v="20220204"/>
    <n v="12141162"/>
    <n v="20211113"/>
    <n v="54"/>
    <s v="MASCULINO"/>
    <s v="GOBIERNO REGIONAL"/>
    <n v="140501"/>
    <s v="LIMA"/>
    <s v="HUAURA"/>
    <s v="HUACHO"/>
    <s v="LIMA"/>
    <s v="HUAURA"/>
    <s v="HUACHO"/>
    <s v="HISOPADO NASAL Y FARINGEO"/>
    <x v="3"/>
    <s v="13"/>
    <s v="11"/>
    <s v="2021"/>
    <s v="13/11/2021"/>
    <x v="102"/>
  </r>
  <r>
    <s v="20220204"/>
    <n v="12143039"/>
    <n v="20211222"/>
    <n v="24"/>
    <s v="FEMENINO"/>
    <s v="PRIVADO"/>
    <n v="140110"/>
    <s v="LIMA"/>
    <s v="LIMA"/>
    <s v="LA MOLINA"/>
    <s v="LIMA"/>
    <s v="LIMA"/>
    <s v="LA MOLINA"/>
    <s v="HISOPADO NASAL Y FARINGEO"/>
    <x v="4"/>
    <s v="22"/>
    <s v="12"/>
    <s v="2021"/>
    <s v="22/12/2021"/>
    <x v="332"/>
  </r>
  <r>
    <s v="20220204"/>
    <n v="12143826"/>
    <n v="20211227"/>
    <n v="45"/>
    <s v="FEMENINO"/>
    <s v="MINISTERIO DE SALUD - DIRIS"/>
    <n v="140126"/>
    <s v="LIMA"/>
    <s v="LIMA"/>
    <s v="SAN MARTIN DE PORRES"/>
    <s v="LIMA"/>
    <s v="LIMA"/>
    <s v="LIMA"/>
    <s v="HISOPADO NASAL Y FARINGEO"/>
    <x v="4"/>
    <s v="27"/>
    <s v="12"/>
    <s v="2021"/>
    <s v="27/12/2021"/>
    <x v="191"/>
  </r>
  <r>
    <s v="20220204"/>
    <n v="12145798"/>
    <n v="20210918"/>
    <n v="35"/>
    <s v="MASCULINO"/>
    <s v="ESSALUD"/>
    <n v="140133"/>
    <s v="LIMA"/>
    <s v="LIMA"/>
    <s v="JESUS MARIA"/>
    <s v="LIMA"/>
    <s v="LIMA"/>
    <s v="VILLA EL SALVADOR"/>
    <s v="HISOPADO NASAL Y FARINGEO"/>
    <x v="51"/>
    <s v="18"/>
    <s v="09"/>
    <s v="2021"/>
    <s v="18/09/2021"/>
    <x v="98"/>
  </r>
  <r>
    <s v="20220204"/>
    <n v="12147326"/>
    <n v="20210304"/>
    <n v="38"/>
    <s v="FEMENINO"/>
    <s v="MINISTERIO DE SALUD - DIRIS"/>
    <n v="140143"/>
    <s v="LIMA"/>
    <s v="LIMA"/>
    <s v="SANTA ANITA"/>
    <s v="LIMA"/>
    <s v="LIMA"/>
    <s v="SANTA ANITA"/>
    <s v="HISOPADO NASAL Y FARINGEO"/>
    <x v="6"/>
    <s v="04"/>
    <s v="03"/>
    <s v="2021"/>
    <s v="04/03/2021"/>
    <x v="291"/>
  </r>
  <r>
    <s v="20220204"/>
    <n v="12147988"/>
    <n v="20210705"/>
    <n v="23"/>
    <s v="MASCULINO"/>
    <s v="MINISTERIO DE SALUD - DIRIS"/>
    <n v="140104"/>
    <s v="LIMA"/>
    <s v="LIMA"/>
    <s v="BREÑA"/>
    <s v="LIMA"/>
    <s v="LIMA"/>
    <s v="LOS OLIVOS"/>
    <s v="HISOPADO NASAL Y FARINGEO"/>
    <x v="6"/>
    <s v="05"/>
    <s v="07"/>
    <s v="2021"/>
    <s v="05/07/2021"/>
    <x v="55"/>
  </r>
  <r>
    <s v="20220204"/>
    <n v="12149421"/>
    <n v="20210806"/>
    <n v="32"/>
    <s v="MASCULINO"/>
    <s v="ESSALUD"/>
    <n v="20809"/>
    <s v="ANCASH"/>
    <s v="HUARI"/>
    <s v="PAUCAS"/>
    <s v="LIMA"/>
    <s v="HUAURA"/>
    <s v="HUACHO"/>
    <s v="HISOPADO NASAL Y FARINGEO"/>
    <x v="1"/>
    <s v="06"/>
    <s v="08"/>
    <s v="2021"/>
    <s v="06/08/2021"/>
    <x v="271"/>
  </r>
  <r>
    <s v="20220204"/>
    <n v="12149636"/>
    <n v="20211122"/>
    <n v="22"/>
    <s v="FEMENINO"/>
    <s v="GOBIERNO REGIONAL"/>
    <n v="130101"/>
    <s v="LAMBAYEQUE"/>
    <s v="CHICLAYO"/>
    <s v="CHICLAYO"/>
    <s v="LAMBAYEQUE"/>
    <s v="CHICLAYO"/>
    <s v="CHICLAYO"/>
    <s v="HISOPADO NASAL Y FARINGEO"/>
    <x v="3"/>
    <s v="22"/>
    <s v="11"/>
    <s v="2021"/>
    <s v="22/11/2021"/>
    <x v="17"/>
  </r>
  <r>
    <s v="20220204"/>
    <n v="12149862"/>
    <n v="20210604"/>
    <n v="47"/>
    <s v="FEMENINO"/>
    <s v="GOBIERNO REGIONAL"/>
    <n v="40127"/>
    <s v="AREQUIPA"/>
    <s v="AREQUIPA"/>
    <s v="JACOBO HUNTER"/>
    <s v="AREQUIPA"/>
    <s v="AREQUIPA"/>
    <s v="JACOBO HUNTER"/>
    <s v="HISOPADO NASAL Y FARINGEO"/>
    <x v="0"/>
    <s v="04"/>
    <s v="06"/>
    <s v="2021"/>
    <s v="04/06/2021"/>
    <x v="161"/>
  </r>
  <r>
    <s v="20220204"/>
    <n v="12149928"/>
    <n v="20210202"/>
    <n v="47"/>
    <s v="FEMENINO"/>
    <s v="GOBIERNO REGIONAL"/>
    <n v="150101"/>
    <s v="LORETO"/>
    <s v="MAYNAS"/>
    <s v="IQUITOS"/>
    <s v="LORETO"/>
    <s v="MAYNAS"/>
    <s v="BELEN"/>
    <s v="HISOPADO NASAL Y FARINGEO"/>
    <x v="6"/>
    <s v="02"/>
    <s v="02"/>
    <s v="2021"/>
    <s v="02/02/2021"/>
    <x v="224"/>
  </r>
  <r>
    <s v="20220204"/>
    <n v="12150328"/>
    <n v="20210813"/>
    <n v="29"/>
    <s v="FEMENINO"/>
    <s v="GOBIERNO REGIONAL"/>
    <n v="140137"/>
    <s v="LIMA"/>
    <s v="LIMA"/>
    <s v="SAN JUAN DE LURIGANCHO"/>
    <s v="ICA"/>
    <s v="NAZCA"/>
    <s v="NAZCA"/>
    <s v="HISOPADO NASAL Y FARINGEO"/>
    <x v="0"/>
    <s v="13"/>
    <s v="08"/>
    <s v="2021"/>
    <s v="13/08/2021"/>
    <x v="107"/>
  </r>
  <r>
    <s v="20220204"/>
    <n v="12150941"/>
    <n v="20210914"/>
    <n v="41"/>
    <s v="MASCULINO"/>
    <s v="ESSALUD"/>
    <n v="80501"/>
    <s v="HUANCAVELICA"/>
    <s v="TAYACAJA"/>
    <s v="PAMPAS"/>
    <s v="MOQUEGUA"/>
    <s v="MARISCAL NIETO"/>
    <s v="MOQUEGUA"/>
    <s v="HISOPADO NASAL Y FARINGEO"/>
    <x v="17"/>
    <s v="14"/>
    <s v="09"/>
    <s v="2021"/>
    <s v="14/09/2021"/>
    <x v="254"/>
  </r>
  <r>
    <s v="20220204"/>
    <n v="12153395"/>
    <n v="20211023"/>
    <n v="23"/>
    <s v="MASCULINO"/>
    <s v="MINISTERIO DE SALUD - DIRIS"/>
    <n v="140142"/>
    <s v="LIMA"/>
    <s v="LIMA"/>
    <s v="LOS OLIVOS"/>
    <s v="LIMA"/>
    <s v="LIMA"/>
    <s v="LIMA"/>
    <s v="HISOPADO NASAL Y FARINGEO"/>
    <x v="1"/>
    <s v="23"/>
    <s v="10"/>
    <s v="2021"/>
    <s v="23/10/2021"/>
    <x v="155"/>
  </r>
  <r>
    <s v="20220204"/>
    <n v="12153956"/>
    <n v="20210604"/>
    <n v="27"/>
    <s v="MASCULINO"/>
    <s v="GOBIERNO REGIONAL"/>
    <n v="170101"/>
    <s v="MOQUEGUA"/>
    <s v="MARISCAL NIETO"/>
    <s v="MOQUEGUA"/>
    <s v="MOQUEGUA"/>
    <s v="MARISCAL NIETO"/>
    <s v="MOQUEGUA"/>
    <s v="HISOPADO NASAL Y FARINGEO"/>
    <x v="0"/>
    <s v="04"/>
    <s v="06"/>
    <s v="2021"/>
    <s v="04/06/2021"/>
    <x v="161"/>
  </r>
  <r>
    <s v="20220204"/>
    <n v="12154568"/>
    <n v="20211004"/>
    <n v="65"/>
    <s v="FEMENINO"/>
    <s v="MINISTERIO DE SALUD - DIRIS"/>
    <n v="140109"/>
    <s v="LIMA"/>
    <s v="LIMA"/>
    <s v="LA VICTORIA"/>
    <s v="LIMA"/>
    <s v="LIMA"/>
    <s v="MAGDALENA DEL MAR"/>
    <s v="HISOPADO NASAL Y FARINGEO"/>
    <x v="1"/>
    <s v="04"/>
    <s v="10"/>
    <s v="2021"/>
    <s v="04/10/2021"/>
    <x v="36"/>
  </r>
  <r>
    <s v="20220204"/>
    <n v="12157744"/>
    <n v="20210430"/>
    <n v="59"/>
    <s v="FEMENINO"/>
    <s v="GOBIERNO REGIONAL"/>
    <n v="21301"/>
    <s v="ANCASH"/>
    <s v="SANTA"/>
    <s v="CHIMBOTE"/>
    <s v="ANCASH"/>
    <s v="SANTA"/>
    <s v="CHIMBOTE"/>
    <s v="HISOPADO NASAL Y FARINGEO"/>
    <x v="0"/>
    <s v="30"/>
    <s v="04"/>
    <s v="2021"/>
    <s v="30/04/2021"/>
    <x v="47"/>
  </r>
  <r>
    <s v="20220204"/>
    <n v="12158375"/>
    <n v="20211029"/>
    <n v="31"/>
    <s v="MASCULINO"/>
    <s v="ESSALUD"/>
    <n v="190701"/>
    <s v="PIURA"/>
    <s v="TALARA"/>
    <s v="PARIÑAS"/>
    <s v="PIURA"/>
    <s v="TALARA"/>
    <s v="PARIÑAS"/>
    <s v="HISOPADO NASAL Y FARINGEO"/>
    <x v="10"/>
    <s v="29"/>
    <s v="10"/>
    <s v="2021"/>
    <s v="29/10/2021"/>
    <x v="241"/>
  </r>
  <r>
    <s v="20220204"/>
    <n v="12160599"/>
    <n v="20211211"/>
    <n v="58"/>
    <s v="FEMENINO"/>
    <s v="GOBIERNO REGIONAL"/>
    <n v="140801"/>
    <s v="LIMA"/>
    <s v="HUARAL"/>
    <s v="HUARAL"/>
    <s v="LIMA"/>
    <s v="HUARAL"/>
    <s v="HUARAL"/>
    <s v="HISOPADO NASAL Y FARINGEO"/>
    <x v="12"/>
    <s v="11"/>
    <s v="12"/>
    <s v="2021"/>
    <s v="11/12/2021"/>
    <x v="106"/>
  </r>
  <r>
    <s v="20220204"/>
    <n v="12166420"/>
    <n v="20211013"/>
    <n v="41"/>
    <s v="MASCULINO"/>
    <s v="GOBIERNO REGIONAL"/>
    <n v="230102"/>
    <s v="TUMBES"/>
    <s v="TUMBES"/>
    <s v="CORRALES"/>
    <s v="TUMBES"/>
    <s v="TUMBES"/>
    <s v="CORRALES"/>
    <s v="HISOPADO NASAL Y FARINGEO"/>
    <x v="2"/>
    <s v="13"/>
    <s v="10"/>
    <s v="2021"/>
    <s v="13/10/2021"/>
    <x v="198"/>
  </r>
  <r>
    <s v="20220204"/>
    <n v="12166658"/>
    <n v="20210818"/>
    <n v="36"/>
    <s v="FEMENINO"/>
    <s v="ESSALUD"/>
    <n v="140101"/>
    <s v="LIMA"/>
    <s v="LIMA"/>
    <s v="LIMA"/>
    <s v="LIMA"/>
    <s v="LIMA"/>
    <s v="JESUS MARIA"/>
    <s v="HISOPADO NASAL Y FARINGEO"/>
    <x v="50"/>
    <s v="18"/>
    <s v="08"/>
    <s v="2021"/>
    <s v="18/08/2021"/>
    <x v="35"/>
  </r>
  <r>
    <s v="20220204"/>
    <n v="12166658"/>
    <n v="20211127"/>
    <n v="36"/>
    <s v="FEMENINO"/>
    <s v="ESSALUD"/>
    <n v="140101"/>
    <s v="LIMA"/>
    <s v="LIMA"/>
    <s v="LIMA"/>
    <s v="LIMA"/>
    <s v="LIMA"/>
    <s v="JESUS MARIA"/>
    <s v="HISOPADO OROFARINGEO Y NASOFARINGEO"/>
    <x v="60"/>
    <s v="27"/>
    <s v="11"/>
    <s v="2021"/>
    <s v="27/11/2021"/>
    <x v="5"/>
  </r>
  <r>
    <s v="20220204"/>
    <n v="12171854"/>
    <n v="20210302"/>
    <n v="26"/>
    <s v="MASCULINO"/>
    <s v="MINISTERIO DE SALUD - DIRIS"/>
    <n v="140137"/>
    <s v="LIMA"/>
    <s v="LIMA"/>
    <s v="SAN JUAN DE LURIGANCHO"/>
    <s v="LIMA"/>
    <s v="LIMA"/>
    <s v="SAN JUAN DE LURIGANCHO"/>
    <s v="HISOPADO NASAL Y FARINGEO"/>
    <x v="0"/>
    <s v="02"/>
    <s v="03"/>
    <s v="2021"/>
    <s v="02/03/2021"/>
    <x v="11"/>
  </r>
  <r>
    <s v="20220204"/>
    <n v="12172615"/>
    <n v="20210607"/>
    <n v="24"/>
    <s v="FEMENINO"/>
    <s v="GOBIERNO REGIONAL"/>
    <n v="40103"/>
    <s v="AREQUIPA"/>
    <s v="AREQUIPA"/>
    <s v="CERRO COLORADO"/>
    <s v="AREQUIPA"/>
    <s v="AREQUIPA"/>
    <s v="CERRO COLORADO"/>
    <s v="HISOPADO NASAL Y FARINGEO"/>
    <x v="11"/>
    <s v="07"/>
    <s v="06"/>
    <s v="2021"/>
    <s v="07/06/2021"/>
    <x v="182"/>
  </r>
  <r>
    <s v="20220204"/>
    <n v="12172992"/>
    <n v="20211202"/>
    <n v="18"/>
    <s v="MASCULINO"/>
    <s v="GOBIERNO REGIONAL"/>
    <n v="120110"/>
    <s v="LA LIBERTAD"/>
    <s v="TRUJILLO"/>
    <s v="EL PORVENIR"/>
    <s v="LA LIBERTAD"/>
    <s v="TRUJILLO"/>
    <s v="EL PORVENIR"/>
    <s v="HISOPADO OROFARINGEO Y NASOFARINGEO"/>
    <x v="18"/>
    <s v="02"/>
    <s v="12"/>
    <s v="2021"/>
    <s v="02/12/2021"/>
    <x v="193"/>
  </r>
  <r>
    <s v="20220204"/>
    <n v="12175070"/>
    <n v="20220106"/>
    <n v="52"/>
    <s v="FEMENINO"/>
    <s v="SANIDAD DE LA POLICIA NACIONAL DEL PERU"/>
    <n v="140126"/>
    <s v="LIMA"/>
    <s v="LIMA"/>
    <s v="SAN MARTIN DE PORRES"/>
    <s v="LIMA"/>
    <s v="LIMA"/>
    <s v="LIMA"/>
    <s v="HISOPADO NASAL Y FARINGEO"/>
    <x v="4"/>
    <s v="06"/>
    <s v="01"/>
    <s v="2022"/>
    <s v="06/01/2022"/>
    <x v="45"/>
  </r>
  <r>
    <s v="20220204"/>
    <n v="12175957"/>
    <n v="20211226"/>
    <n v="20"/>
    <s v="FEMENINO"/>
    <s v="GOBIERNO REGIONAL"/>
    <n v="60101"/>
    <s v="CAJAMARCA"/>
    <s v="CAJAMARCA"/>
    <s v="CAJAMARCA"/>
    <s v="CAJAMARCA"/>
    <s v="CAJAMARCA"/>
    <s v="CAJAMARCA"/>
    <s v="HISOPADO NASAL Y FARINGEO"/>
    <x v="12"/>
    <s v="26"/>
    <s v="12"/>
    <s v="2021"/>
    <s v="26/12/2021"/>
    <x v="302"/>
  </r>
  <r>
    <s v="20220204"/>
    <n v="12176187"/>
    <n v="20211002"/>
    <n v="43"/>
    <s v="FEMENINO"/>
    <s v="GOBIERNO REGIONAL"/>
    <n v="40106"/>
    <s v="AREQUIPA"/>
    <s v="AREQUIPA"/>
    <s v="LA JOYA"/>
    <s v="AREQUIPA"/>
    <s v="AREQUIPA"/>
    <s v="AREQUIPA"/>
    <s v="HISOPADO NASAL Y FARINGEO"/>
    <x v="0"/>
    <s v="02"/>
    <s v="10"/>
    <s v="2021"/>
    <s v="02/10/2021"/>
    <x v="168"/>
  </r>
  <r>
    <s v="20220204"/>
    <n v="12179660"/>
    <n v="20211102"/>
    <n v="54"/>
    <s v="MASCULINO"/>
    <s v="GOBIERNO REGIONAL"/>
    <n v="140719"/>
    <s v="LIMA"/>
    <s v="YAUYOS"/>
    <s v="OMAS"/>
    <s v="LIMA"/>
    <s v="YAUYOS"/>
    <s v="OMAS"/>
    <s v="HISOPADO NASAL Y FARINGEO"/>
    <x v="28"/>
    <s v="02"/>
    <s v="11"/>
    <s v="2021"/>
    <s v="02/11/2021"/>
    <x v="50"/>
  </r>
  <r>
    <s v="20220204"/>
    <n v="12181476"/>
    <n v="20210901"/>
    <n v="29"/>
    <s v="FEMENINO"/>
    <s v="GOBIERNO REGIONAL"/>
    <n v="140126"/>
    <s v="LIMA"/>
    <s v="LIMA"/>
    <s v="SAN MARTIN DE PORRES"/>
    <s v="CALLAO"/>
    <s v="PROV. CONST. DEL CALLAO"/>
    <s v="BELLAVISTA"/>
    <s v="HISOPADO NASAL Y FARINGEO"/>
    <x v="1"/>
    <s v="01"/>
    <s v="09"/>
    <s v="2021"/>
    <s v="01/09/2021"/>
    <x v="202"/>
  </r>
  <r>
    <s v="20220204"/>
    <n v="12183506"/>
    <n v="20210612"/>
    <n v="42"/>
    <s v="MASCULINO"/>
    <s v="MINISTERIO DE SALUD - DIRIS"/>
    <n v="140126"/>
    <s v="LIMA"/>
    <s v="LIMA"/>
    <s v="SAN MARTIN DE PORRES"/>
    <s v="LIMA"/>
    <s v="LIMA"/>
    <s v="SAN MARTIN DE PORRES"/>
    <s v="HISOPADO NASAL Y FARINGEO"/>
    <x v="0"/>
    <s v="12"/>
    <s v="06"/>
    <s v="2021"/>
    <s v="12/06/2021"/>
    <x v="52"/>
  </r>
  <r>
    <s v="20220204"/>
    <n v="12187708"/>
    <n v="20210506"/>
    <n v="71"/>
    <s v="FEMENINO"/>
    <s v="SANIDAD DE LA FUERZA AEREA DEL PERU"/>
    <n v="140130"/>
    <s v="LIMA"/>
    <s v="LIMA"/>
    <s v="SANTIAGO DE SURCO"/>
    <s v="LIMA"/>
    <s v="LIMA"/>
    <s v="MIRAFLORES"/>
    <s v="HISOPADO NASAL Y FARINGEO"/>
    <x v="6"/>
    <s v="06"/>
    <s v="05"/>
    <s v="2021"/>
    <s v="06/05/2021"/>
    <x v="65"/>
  </r>
  <r>
    <s v="20220204"/>
    <n v="12189858"/>
    <n v="20211020"/>
    <n v="46"/>
    <s v="MASCULINO"/>
    <s v="GOBIERNO REGIONAL"/>
    <n v="70105"/>
    <s v="CUSCO"/>
    <s v="CUSCO"/>
    <s v="SAN SEBASTIAN"/>
    <s v="CUSCO"/>
    <s v="CUSCO"/>
    <s v="SANTIAGO"/>
    <s v="HISOPADO NASAL Y FARINGEO"/>
    <x v="10"/>
    <s v="20"/>
    <s v="10"/>
    <s v="2021"/>
    <s v="20/10/2021"/>
    <x v="190"/>
  </r>
  <r>
    <s v="20220204"/>
    <n v="12194169"/>
    <n v="20211021"/>
    <n v="49"/>
    <s v="FEMENINO"/>
    <s v="GOBIERNO REGIONAL"/>
    <n v="240101"/>
    <s v="   "/>
    <s v="CALLAO"/>
    <s v="CALLAO"/>
    <s v="CALLAO"/>
    <s v="PROV. CONST. DEL CALLAO"/>
    <s v="CALLAO"/>
    <s v="HISOPADO NASAL Y FARINGEO"/>
    <x v="2"/>
    <s v="21"/>
    <s v="10"/>
    <s v="2021"/>
    <s v="21/10/2021"/>
    <x v="165"/>
  </r>
  <r>
    <s v="20220204"/>
    <n v="12201164"/>
    <n v="20210722"/>
    <n v="47"/>
    <s v="MASCULINO"/>
    <s v="GOBIERNO REGIONAL"/>
    <n v="140106"/>
    <s v="LIMA"/>
    <s v="LIMA"/>
    <s v="COMAS"/>
    <s v="CALLAO"/>
    <s v="PROV. CONST. DEL CALLAO"/>
    <s v="BELLAVISTA"/>
    <s v="HISOPADO NASAL Y FARINGEO"/>
    <x v="0"/>
    <s v="22"/>
    <s v="07"/>
    <s v="2021"/>
    <s v="22/07/2021"/>
    <x v="231"/>
  </r>
  <r>
    <s v="20220204"/>
    <n v="12213382"/>
    <n v="20211118"/>
    <n v="10"/>
    <s v="MASCULINO"/>
    <s v="GOBIERNO REGIONAL"/>
    <n v="90110"/>
    <s v="HUANUCO"/>
    <s v="HUANUCO"/>
    <s v="AMARILIS"/>
    <s v="HUANUCO"/>
    <s v="HUANUCO"/>
    <s v="AMARILIS"/>
    <s v="HISOPADO NASAL Y FARINGEO"/>
    <x v="20"/>
    <s v="18"/>
    <s v="11"/>
    <s v="2021"/>
    <s v="18/11/2021"/>
    <x v="150"/>
  </r>
  <r>
    <s v="20220204"/>
    <n v="12214493"/>
    <n v="20210918"/>
    <n v="36"/>
    <s v="MASCULINO"/>
    <s v="ESSALUD"/>
    <n v="150101"/>
    <s v="LORETO"/>
    <s v="MAYNAS"/>
    <s v="IQUITOS"/>
    <s v="LORETO"/>
    <s v="MAYNAS"/>
    <s v="PUNCHANA"/>
    <s v="HISOPADO NASAL Y FARINGEO"/>
    <x v="1"/>
    <s v="18"/>
    <s v="09"/>
    <s v="2021"/>
    <s v="18/09/2021"/>
    <x v="98"/>
  </r>
  <r>
    <s v="20220204"/>
    <n v="12214738"/>
    <n v="20210715"/>
    <n v="46"/>
    <s v="MASCULINO"/>
    <s v="MINISTERIO DE SALUD - DIRIS"/>
    <n v="140103"/>
    <s v="LIMA"/>
    <s v="LIMA"/>
    <s v="ATE"/>
    <s v="LIMA"/>
    <s v="LIMA"/>
    <s v="ATE"/>
    <s v="HISOPADO NASAL Y FARINGEO"/>
    <x v="0"/>
    <s v="15"/>
    <s v="07"/>
    <s v="2021"/>
    <s v="15/07/2021"/>
    <x v="215"/>
  </r>
  <r>
    <s v="20220204"/>
    <n v="12218162"/>
    <n v="20211213"/>
    <n v="73"/>
    <s v="FEMENINO"/>
    <s v="ESSALUD"/>
    <n v="140103"/>
    <s v="LIMA"/>
    <s v="LIMA"/>
    <s v="ATE"/>
    <s v="LIMA"/>
    <s v="LIMA"/>
    <s v="LIMA"/>
    <s v="HISOPADO NASAL Y FARINGEO"/>
    <x v="3"/>
    <s v="13"/>
    <s v="12"/>
    <s v="2021"/>
    <s v="13/12/2021"/>
    <x v="73"/>
  </r>
  <r>
    <s v="20220204"/>
    <n v="12219697"/>
    <n v="20210627"/>
    <n v="36"/>
    <s v="FEMENINO"/>
    <s v="GOBIERNO REGIONAL"/>
    <n v="40125"/>
    <s v="AREQUIPA"/>
    <s v="AREQUIPA"/>
    <s v="YURA"/>
    <s v="AREQUIPA"/>
    <s v="AREQUIPA"/>
    <s v="YURA"/>
    <s v="HISOPADO NASAL Y FARINGEO"/>
    <x v="0"/>
    <s v="27"/>
    <s v="06"/>
    <s v="2021"/>
    <s v="27/06/2021"/>
    <x v="281"/>
  </r>
  <r>
    <s v="20220204"/>
    <n v="12221614"/>
    <n v="20210926"/>
    <n v="56"/>
    <s v="MASCULINO"/>
    <s v="GOBIERNO REGIONAL"/>
    <n v="60101"/>
    <s v="CAJAMARCA"/>
    <s v="CAJAMARCA"/>
    <s v="CAJAMARCA"/>
    <s v="CAJAMARCA"/>
    <s v="CAJAMARCA"/>
    <s v="CAJAMARCA"/>
    <s v="HISOPADO NASAL Y FARINGEO"/>
    <x v="40"/>
    <s v="26"/>
    <s v="09"/>
    <s v="2021"/>
    <s v="26/09/2021"/>
    <x v="263"/>
  </r>
  <r>
    <s v="20220204"/>
    <n v="12226182"/>
    <n v="20211217"/>
    <n v="32"/>
    <s v="FEMENINO"/>
    <s v="GOBIERNO REGIONAL"/>
    <n v="110802"/>
    <s v="JUNIN"/>
    <s v="CHANCHAMAYO"/>
    <s v="SAN RAMON"/>
    <s v="JUNIN"/>
    <s v="CHANCHAMAYO"/>
    <s v="CHANCHAMAYO"/>
    <s v="HISOPADO OROFARINGEO Y NASOFARINGEO"/>
    <x v="3"/>
    <s v="17"/>
    <s v="12"/>
    <s v="2021"/>
    <s v="17/12/2021"/>
    <x v="149"/>
  </r>
  <r>
    <s v="20220204"/>
    <n v="12227794"/>
    <n v="20211016"/>
    <n v="49"/>
    <s v="FEMENINO"/>
    <s v="MINISTERIO DE SALUD - DIRIS"/>
    <n v="140142"/>
    <s v="LIMA"/>
    <s v="LIMA"/>
    <s v="LOS OLIVOS"/>
    <s v="LIMA"/>
    <s v="LIMA"/>
    <s v="LIMA"/>
    <s v="HISOPADO NASAL Y FARINGEO"/>
    <x v="9"/>
    <s v="16"/>
    <s v="10"/>
    <s v="2021"/>
    <s v="16/10/2021"/>
    <x v="40"/>
  </r>
  <r>
    <s v="20220204"/>
    <n v="12228451"/>
    <n v="20210405"/>
    <n v="55"/>
    <s v="MASCULINO"/>
    <s v="SANIDAD DE LA POLICIA NACIONAL DEL PERU"/>
    <n v="80101"/>
    <s v="HUANCAVELICA"/>
    <s v="HUANCAVELICA"/>
    <s v="HUANCAVELICA"/>
    <s v="HUANCAVELICA"/>
    <s v="HUANCAVELICA"/>
    <s v="HUANCAVELICA"/>
    <s v="HISOPADO NASAL Y FARINGEO"/>
    <x v="6"/>
    <s v="05"/>
    <s v="04"/>
    <s v="2021"/>
    <s v="05/04/2021"/>
    <x v="135"/>
  </r>
  <r>
    <s v="20220204"/>
    <n v="12237428"/>
    <n v="20210906"/>
    <n v="46"/>
    <s v="MASCULINO"/>
    <s v="MINISTERIO DE SALUD - DIRIS"/>
    <n v="140106"/>
    <s v="LIMA"/>
    <s v="LIMA"/>
    <s v="COMAS"/>
    <s v="LIMA"/>
    <s v="LIMA"/>
    <s v="SAN MARTIN DE PORRES"/>
    <s v="HISOPADO NASAL Y FARINGEO"/>
    <x v="0"/>
    <s v="06"/>
    <s v="09"/>
    <s v="2021"/>
    <s v="06/09/2021"/>
    <x v="119"/>
  </r>
  <r>
    <s v="20220204"/>
    <n v="12240637"/>
    <n v="20210519"/>
    <n v="14"/>
    <s v="MASCULINO"/>
    <s v="GOBIERNO REGIONAL"/>
    <n v="170101"/>
    <s v="MOQUEGUA"/>
    <s v="MARISCAL NIETO"/>
    <s v="MOQUEGUA"/>
    <s v="MOQUEGUA"/>
    <s v="MARISCAL NIETO"/>
    <s v="MOQUEGUA"/>
    <s v="HISOPADO NASAL Y FARINGEO"/>
    <x v="0"/>
    <s v="19"/>
    <s v="05"/>
    <s v="2021"/>
    <s v="19/05/2021"/>
    <x v="290"/>
  </r>
  <r>
    <s v="20220204"/>
    <n v="12242044"/>
    <n v="20211226"/>
    <n v="55"/>
    <s v="FEMENINO"/>
    <s v="GOBIERNO REGIONAL"/>
    <n v="10312"/>
    <s v="AMAZONAS"/>
    <s v="BONGARA"/>
    <s v="JAZAN"/>
    <s v="AMAZONAS"/>
    <s v="BONGARA"/>
    <s v="JAZAN"/>
    <s v="HISOPADO NASAL Y FARINGEO"/>
    <x v="69"/>
    <s v="26"/>
    <s v="12"/>
    <s v="2021"/>
    <s v="26/12/2021"/>
    <x v="302"/>
  </r>
  <r>
    <s v="20220204"/>
    <n v="12242203"/>
    <n v="20210413"/>
    <n v="35"/>
    <s v="FEMENINO"/>
    <s v="GOBIERNO REGIONAL"/>
    <n v="90201"/>
    <s v="HUANUCO"/>
    <s v="AMBO"/>
    <s v="AMBO"/>
    <s v="HUANUCO"/>
    <s v="HUANUCO"/>
    <s v="AMARILIS"/>
    <s v="HISOPADO NASAL Y FARINGEO"/>
    <x v="0"/>
    <s v="13"/>
    <s v="04"/>
    <s v="2021"/>
    <s v="13/04/2021"/>
    <x v="24"/>
  </r>
  <r>
    <s v="20220204"/>
    <n v="12245847"/>
    <n v="20211122"/>
    <n v="49"/>
    <s v="MASCULINO"/>
    <s v="GOBIERNO REGIONAL"/>
    <n v="100305"/>
    <s v="ICA"/>
    <s v="NAZCA"/>
    <s v="VISTA ALEGRE"/>
    <s v="ICA"/>
    <s v="NAZCA"/>
    <s v="NAZCA"/>
    <s v="HISOPADO OROFARINGEO Y NASOFARINGEO"/>
    <x v="7"/>
    <s v="22"/>
    <s v="11"/>
    <s v="2021"/>
    <s v="22/11/2021"/>
    <x v="17"/>
  </r>
  <r>
    <s v="20220204"/>
    <n v="12245886"/>
    <n v="20210625"/>
    <n v="44"/>
    <s v="MASCULINO"/>
    <s v="GOBIERNO REGIONAL"/>
    <n v="40501"/>
    <s v="AREQUIPA"/>
    <s v="CASTILLA"/>
    <s v="APLAO"/>
    <s v="AREQUIPA"/>
    <s v="AREQUIPA"/>
    <s v="CERRO COLORADO"/>
    <s v="HISOPADO NASAL Y FARINGEO"/>
    <x v="0"/>
    <s v="25"/>
    <s v="06"/>
    <s v="2021"/>
    <s v="25/06/2021"/>
    <x v="240"/>
  </r>
  <r>
    <s v="20220204"/>
    <n v="12246107"/>
    <n v="20211203"/>
    <n v="37"/>
    <s v="MASCULINO"/>
    <s v="GOBIERNO REGIONAL"/>
    <n v="60101"/>
    <s v="CAJAMARCA"/>
    <s v="CAJAMARCA"/>
    <s v="CAJAMARCA"/>
    <s v="CAJAMARCA"/>
    <s v="CAJAMARCA"/>
    <s v="CAJAMARCA"/>
    <s v="HISOPADO NASAL Y FARINGEO"/>
    <x v="3"/>
    <s v="03"/>
    <s v="12"/>
    <s v="2021"/>
    <s v="03/12/2021"/>
    <x v="162"/>
  </r>
  <r>
    <s v="20220204"/>
    <n v="12248706"/>
    <n v="20211007"/>
    <n v="43"/>
    <s v="MASCULINO"/>
    <s v="GOBIERNO REGIONAL"/>
    <n v="170101"/>
    <s v="MOQUEGUA"/>
    <s v="MARISCAL NIETO"/>
    <s v="MOQUEGUA"/>
    <s v="MOQUEGUA"/>
    <s v="MARISCAL NIETO"/>
    <s v="SAMEGUA"/>
    <s v="HISOPADO NASAL Y FARINGEO"/>
    <x v="1"/>
    <s v="07"/>
    <s v="10"/>
    <s v="2021"/>
    <s v="07/10/2021"/>
    <x v="172"/>
  </r>
  <r>
    <s v="20220204"/>
    <n v="12248803"/>
    <n v="20210401"/>
    <n v="54"/>
    <s v="FEMENINO"/>
    <s v="GOBIERNO REGIONAL"/>
    <n v="140801"/>
    <s v="LIMA"/>
    <s v="HUARAL"/>
    <s v="HUARAL"/>
    <s v="LIMA"/>
    <s v="HUARAL"/>
    <s v="HUARAL"/>
    <s v="HISOPADO NASAL Y FARINGEO"/>
    <x v="0"/>
    <s v="01"/>
    <s v="04"/>
    <s v="2021"/>
    <s v="01/04/2021"/>
    <x v="245"/>
  </r>
  <r>
    <s v="20220204"/>
    <n v="12261163"/>
    <n v="20211206"/>
    <n v="36"/>
    <s v="MASCULINO"/>
    <s v="MINISTERIO DE SALUD - DIRIS"/>
    <n v="140141"/>
    <s v="LIMA"/>
    <s v="LIMA"/>
    <s v="VILLA EL SALVADOR"/>
    <s v="LIMA"/>
    <s v="LIMA"/>
    <s v="VILLA EL SALVADOR"/>
    <s v="HISOPADO OROFARINGEO Y NASOFARINGEO"/>
    <x v="7"/>
    <s v="06"/>
    <s v="12"/>
    <s v="2021"/>
    <s v="06/12/2021"/>
    <x v="30"/>
  </r>
  <r>
    <s v="20220204"/>
    <n v="12261391"/>
    <n v="20211103"/>
    <n v="73"/>
    <s v="MASCULINO"/>
    <s v="GOBIERNO REGIONAL"/>
    <n v="130101"/>
    <s v="LAMBAYEQUE"/>
    <s v="CHICLAYO"/>
    <s v="CHICLAYO"/>
    <s v="LAMBAYEQUE"/>
    <s v="CHICLAYO"/>
    <s v="CHICLAYO"/>
    <s v="HISOPADO NASAL Y FARINGEO"/>
    <x v="2"/>
    <s v="03"/>
    <s v="11"/>
    <s v="2021"/>
    <s v="03/11/2021"/>
    <x v="249"/>
  </r>
  <r>
    <s v="20220204"/>
    <n v="12261422"/>
    <n v="20210814"/>
    <n v="51"/>
    <s v="FEMENINO"/>
    <s v="GOBIERNO REGIONAL"/>
    <n v="130101"/>
    <s v="LAMBAYEQUE"/>
    <s v="CHICLAYO"/>
    <s v="CHICLAYO"/>
    <s v="LAMBAYEQUE"/>
    <s v="LAMBAYEQUE"/>
    <s v="LAMBAYEQUE"/>
    <s v="HISOPADO NASAL Y FARINGEO"/>
    <x v="6"/>
    <s v="14"/>
    <s v="08"/>
    <s v="2021"/>
    <s v="14/08/2021"/>
    <x v="136"/>
  </r>
  <r>
    <s v="20220204"/>
    <n v="12268987"/>
    <n v="20210403"/>
    <n v="51"/>
    <s v="MASCULINO"/>
    <s v="SANIDAD DE LA POLICIA NACIONAL DEL PERU"/>
    <n v="110101"/>
    <s v="JUNIN"/>
    <s v="HUANCAYO"/>
    <s v="HUANCAYO"/>
    <s v="JUNIN"/>
    <s v="HUANCAYO"/>
    <s v="HUANCAYO"/>
    <s v="HISOPADO NASAL Y FARINGEO"/>
    <x v="31"/>
    <s v="03"/>
    <s v="04"/>
    <s v="2021"/>
    <s v="03/04/2021"/>
    <x v="80"/>
  </r>
  <r>
    <s v="20220204"/>
    <n v="12269268"/>
    <n v="20211231"/>
    <n v="35"/>
    <s v="MASCULINO"/>
    <s v="GOBIERNO REGIONAL"/>
    <n v="250107"/>
    <s v="UCAYALI"/>
    <s v="CORONEL PORTILLO"/>
    <s v="MANANTAY"/>
    <s v="UCAYALI"/>
    <s v="CORONEL PORTILLO"/>
    <s v="MANANTAY"/>
    <s v="HISOPADO NASAL Y FARINGEO"/>
    <x v="4"/>
    <s v="31"/>
    <s v="12"/>
    <s v="2021"/>
    <s v="31/12/2021"/>
    <x v="364"/>
  </r>
  <r>
    <s v="20220204"/>
    <n v="12271589"/>
    <n v="20210302"/>
    <n v="52"/>
    <s v="MASCULINO"/>
    <s v="MINISTERIO DE SALUD - DIRIS"/>
    <n v="140103"/>
    <s v="LIMA"/>
    <s v="LIMA"/>
    <s v="ATE"/>
    <s v="LIMA"/>
    <s v="LIMA"/>
    <s v="ATE"/>
    <s v="HISOPADO NASAL Y FARINGEO"/>
    <x v="0"/>
    <s v="02"/>
    <s v="03"/>
    <s v="2021"/>
    <s v="02/03/2021"/>
    <x v="11"/>
  </r>
  <r>
    <s v="20220204"/>
    <n v="12274798"/>
    <n v="20210927"/>
    <n v="45"/>
    <s v="MASCULINO"/>
    <s v="MINISTERIO DE SALUD - DIRIS"/>
    <n v="140115"/>
    <s v="LIMA"/>
    <s v="LIMA"/>
    <s v="MIRAFLORES"/>
    <s v="LIMA"/>
    <s v="LIMA"/>
    <s v="VILLA MARIA DEL TRIUNFO"/>
    <s v="HISOPADO NASAL Y FARINGEO"/>
    <x v="0"/>
    <s v="27"/>
    <s v="09"/>
    <s v="2021"/>
    <s v="27/09/2021"/>
    <x v="105"/>
  </r>
  <r>
    <s v="20220204"/>
    <n v="12275684"/>
    <n v="20211222"/>
    <n v="9"/>
    <s v="FEMENINO"/>
    <s v="GOBIERNO REGIONAL"/>
    <n v="170101"/>
    <s v="MOQUEGUA"/>
    <s v="MARISCAL NIETO"/>
    <s v="MOQUEGUA"/>
    <s v="MOQUEGUA"/>
    <s v="MARISCAL NIETO"/>
    <s v="MOQUEGUA"/>
    <s v="HISOPADO OROFARINGEO Y NASOFARINGEO"/>
    <x v="28"/>
    <s v="22"/>
    <s v="12"/>
    <s v="2021"/>
    <s v="22/12/2021"/>
    <x v="332"/>
  </r>
  <r>
    <s v="20220204"/>
    <n v="12282476"/>
    <n v="20210616"/>
    <n v="63"/>
    <s v="FEMENINO"/>
    <s v="MINISTERIO DE SALUD - DIRIS"/>
    <n v="140101"/>
    <s v="LIMA"/>
    <s v="LIMA"/>
    <s v="LIMA"/>
    <s v="LIMA"/>
    <s v="LIMA"/>
    <s v="LA MOLINA"/>
    <s v="HISOPADO NASAL Y FARINGEO"/>
    <x v="6"/>
    <s v="16"/>
    <s v="06"/>
    <s v="2021"/>
    <s v="16/06/2021"/>
    <x v="1"/>
  </r>
  <r>
    <s v="20220204"/>
    <n v="12287444"/>
    <n v="20210625"/>
    <n v="52"/>
    <s v="FEMENINO"/>
    <s v="GOBIERNO REGIONAL"/>
    <n v="110901"/>
    <s v="JUNIN"/>
    <s v="CHUPACA"/>
    <s v="CHUPACA"/>
    <s v="JUNIN"/>
    <s v="HUANCAYO"/>
    <s v="HUANCAYO"/>
    <s v="HISOPADO NASAL Y FARINGEO"/>
    <x v="0"/>
    <s v="25"/>
    <s v="06"/>
    <s v="2021"/>
    <s v="25/06/2021"/>
    <x v="240"/>
  </r>
  <r>
    <s v="20220204"/>
    <n v="12289366"/>
    <n v="20210712"/>
    <n v="20"/>
    <s v="FEMENINO"/>
    <s v="GOBIERNO REGIONAL"/>
    <n v="180301"/>
    <s v="PASCO"/>
    <s v="OXAPAMPA"/>
    <s v="OXAPAMPA"/>
    <s v="PASCO"/>
    <s v="OXAPAMPA"/>
    <s v="OXAPAMPA"/>
    <s v="HISOPADO NASAL Y FARINGEO"/>
    <x v="30"/>
    <s v="12"/>
    <s v="07"/>
    <s v="2021"/>
    <s v="12/07/2021"/>
    <x v="195"/>
  </r>
  <r>
    <s v="20220204"/>
    <n v="12296118"/>
    <n v="20210408"/>
    <n v="63"/>
    <s v="FEMENINO"/>
    <s v="GOBIERNO REGIONAL"/>
    <n v="80701"/>
    <s v="HUANCAVELICA"/>
    <s v="CHURCAMPA"/>
    <s v="CHURCAMPA"/>
    <s v="HUANCAVELICA"/>
    <s v="CHURCAMPA"/>
    <s v="CHURCAMPA"/>
    <s v="HISOPADO NASAL Y FARINGEO"/>
    <x v="0"/>
    <s v="08"/>
    <s v="04"/>
    <s v="2021"/>
    <s v="08/04/2021"/>
    <x v="75"/>
  </r>
  <r>
    <s v="20220204"/>
    <n v="12301763"/>
    <n v="20210911"/>
    <n v="50"/>
    <s v="FEMENINO"/>
    <s v="MINISTERIO DE SALUD - DIRIS"/>
    <n v="140103"/>
    <s v="LIMA"/>
    <s v="LIMA"/>
    <s v="ATE"/>
    <s v="LIMA"/>
    <s v="LIMA"/>
    <s v="ATE"/>
    <s v="HISOPADO NASAL Y FARINGEO"/>
    <x v="1"/>
    <s v="11"/>
    <s v="09"/>
    <s v="2021"/>
    <s v="11/09/2021"/>
    <x v="301"/>
  </r>
  <r>
    <s v="20220204"/>
    <n v="12301993"/>
    <n v="20210520"/>
    <n v="57"/>
    <s v="FEMENINO"/>
    <s v="GOBIERNO REGIONAL"/>
    <n v="40129"/>
    <s v="AREQUIPA"/>
    <s v="AREQUIPA"/>
    <s v="JOSE LUIS BUSTAMANTE Y RIVERO"/>
    <s v="AREQUIPA"/>
    <s v="AREQUIPA"/>
    <s v="AREQUIPA"/>
    <s v="HISOPADO NASAL Y FARINGEO"/>
    <x v="0"/>
    <s v="20"/>
    <s v="05"/>
    <s v="2021"/>
    <s v="20/05/2021"/>
    <x v="222"/>
  </r>
  <r>
    <s v="20220204"/>
    <n v="12307229"/>
    <n v="20211014"/>
    <n v="35"/>
    <s v="FEMENINO"/>
    <s v="GOBIERNO REGIONAL"/>
    <n v="130301"/>
    <s v="LAMBAYEQUE"/>
    <s v="LAMBAYEQUE"/>
    <s v="LAMBAYEQUE"/>
    <s v="LAMBAYEQUE"/>
    <s v="LAMBAYEQUE"/>
    <s v="LAMBAYEQUE"/>
    <s v="HISOPADO NASAL Y FARINGEO"/>
    <x v="1"/>
    <s v="14"/>
    <s v="10"/>
    <s v="2021"/>
    <s v="14/10/2021"/>
    <x v="62"/>
  </r>
  <r>
    <s v="20220204"/>
    <n v="12317831"/>
    <n v="20210717"/>
    <n v="16"/>
    <s v="MASCULINO"/>
    <s v="GOBIERNO REGIONAL"/>
    <n v="40201"/>
    <s v="AREQUIPA"/>
    <s v="CAYLLOMA"/>
    <s v="CHIVAY"/>
    <s v="AREQUIPA"/>
    <s v="CAYLLOMA"/>
    <s v="CHIVAY"/>
    <s v="HISOPADO NASAL Y FARINGEO"/>
    <x v="0"/>
    <s v="17"/>
    <s v="07"/>
    <s v="2021"/>
    <s v="17/07/2021"/>
    <x v="144"/>
  </r>
  <r>
    <s v="20220204"/>
    <n v="12319063"/>
    <n v="20211104"/>
    <n v="41"/>
    <s v="MASCULINO"/>
    <s v="GOBIERNO REGIONAL"/>
    <n v="60901"/>
    <s v="CAJAMARCA"/>
    <s v="SANTA CRUZ"/>
    <s v="SANTA CRUZ"/>
    <s v="CAJAMARCA"/>
    <s v="SANTA CRUZ"/>
    <s v="SANTA CRUZ"/>
    <s v="HISOPADO NASAL Y FARINGEO"/>
    <x v="75"/>
    <s v="04"/>
    <s v="11"/>
    <s v="2021"/>
    <s v="04/11/2021"/>
    <x v="200"/>
  </r>
  <r>
    <s v="20220204"/>
    <n v="12322833"/>
    <n v="20211119"/>
    <n v="50"/>
    <s v="FEMENINO"/>
    <s v="GOBIERNO REGIONAL"/>
    <n v="140901"/>
    <s v="LIMA"/>
    <s v="BARRANCA"/>
    <s v="BARRANCA"/>
    <s v="LIMA"/>
    <s v="BARRANCA"/>
    <s v="BARRANCA"/>
    <s v="HISOPADO NASAL Y FARINGEO"/>
    <x v="28"/>
    <s v="19"/>
    <s v="11"/>
    <s v="2021"/>
    <s v="19/11/2021"/>
    <x v="138"/>
  </r>
  <r>
    <s v="20220204"/>
    <n v="12323660"/>
    <n v="20211115"/>
    <n v="11"/>
    <s v="MASCULINO"/>
    <s v="GOBIERNO REGIONAL"/>
    <n v="190107"/>
    <s v="PIURA"/>
    <s v="PIURA"/>
    <s v="LAS LOMAS"/>
    <s v="PIURA"/>
    <s v="PIURA"/>
    <s v="LAS LOMAS"/>
    <s v="HISOPADO OROFARINGEO Y NASOFARINGEO"/>
    <x v="7"/>
    <s v="15"/>
    <s v="11"/>
    <s v="2021"/>
    <s v="15/11/2021"/>
    <x v="164"/>
  </r>
  <r>
    <s v="20220204"/>
    <n v="12329144"/>
    <n v="20211224"/>
    <n v="43"/>
    <s v="FEMENINO"/>
    <s v="MINISTERIO DE SALUD - DIRIS"/>
    <n v="140108"/>
    <s v="LIMA"/>
    <s v="LIMA"/>
    <s v="CHORRILLOS"/>
    <s v="LIMA"/>
    <s v="LIMA"/>
    <s v="CHORRILLOS"/>
    <s v="HISOPADO NASAL Y FARINGEO"/>
    <x v="16"/>
    <s v="24"/>
    <s v="12"/>
    <s v="2021"/>
    <s v="24/12/2021"/>
    <x v="163"/>
  </r>
  <r>
    <s v="20220204"/>
    <n v="12330004"/>
    <n v="20211202"/>
    <n v="67"/>
    <s v="MASCULINO"/>
    <s v="GOBIERNO REGIONAL"/>
    <n v="40102"/>
    <s v="AREQUIPA"/>
    <s v="AREQUIPA"/>
    <s v="CAYMA"/>
    <s v="AREQUIPA"/>
    <s v="AREQUIPA"/>
    <s v="CAYMA"/>
    <s v="HISOPADO NASAL Y FARINGEO"/>
    <x v="2"/>
    <s v="02"/>
    <s v="12"/>
    <s v="2021"/>
    <s v="02/12/2021"/>
    <x v="193"/>
  </r>
  <r>
    <s v="20220204"/>
    <n v="12332224"/>
    <n v="20210920"/>
    <n v="44"/>
    <s v="FEMENINO"/>
    <s v="MINISTERIO DE SALUD - DIRIS"/>
    <n v="140122"/>
    <s v="LIMA"/>
    <s v="LIMA"/>
    <s v="RIMAC"/>
    <s v="LIMA"/>
    <s v="LIMA"/>
    <s v="EL AGUSTINO"/>
    <s v="HISOPADO NASAL Y FARINGEO"/>
    <x v="8"/>
    <s v="20"/>
    <s v="09"/>
    <s v="2021"/>
    <s v="20/09/2021"/>
    <x v="196"/>
  </r>
  <r>
    <s v="20220204"/>
    <n v="12332261"/>
    <n v="20210705"/>
    <n v="35"/>
    <s v="FEMENINO"/>
    <s v="GOBIERNO REGIONAL"/>
    <n v="210301"/>
    <s v="SAN MARTIN"/>
    <s v="LAMAS"/>
    <s v="LAMAS"/>
    <s v="SAN MARTIN"/>
    <s v="SAN MARTIN"/>
    <s v="TARAPOTO"/>
    <s v="HISOPADO NASAL Y FARINGEO"/>
    <x v="32"/>
    <s v="05"/>
    <s v="07"/>
    <s v="2021"/>
    <s v="05/07/2021"/>
    <x v="55"/>
  </r>
  <r>
    <s v="20220204"/>
    <n v="12333797"/>
    <n v="20210602"/>
    <n v="39"/>
    <s v="FEMENINO"/>
    <s v="GOBIERNO REGIONAL"/>
    <n v="150113"/>
    <s v="LORETO"/>
    <s v="MAYNAS"/>
    <s v="SAN JUAN BAUTISTA"/>
    <s v="LORETO"/>
    <s v="MAYNAS"/>
    <s v="SAN JUAN BAUTISTA"/>
    <s v="HISOPADO NASAL Y FARINGEO"/>
    <x v="6"/>
    <s v="02"/>
    <s v="06"/>
    <s v="2021"/>
    <s v="02/06/2021"/>
    <x v="23"/>
  </r>
  <r>
    <s v="20220204"/>
    <n v="12334430"/>
    <n v="20211022"/>
    <n v="66"/>
    <s v="MASCULINO"/>
    <s v="GOBIERNO REGIONAL"/>
    <n v="140805"/>
    <s v="LIMA"/>
    <s v="HUARAL"/>
    <s v="CHANCAY"/>
    <s v="LIMA"/>
    <s v="HUARAL"/>
    <s v="CHANCAY"/>
    <s v="HISOPADO NASAL Y FARINGEO"/>
    <x v="1"/>
    <s v="22"/>
    <s v="10"/>
    <s v="2021"/>
    <s v="22/10/2021"/>
    <x v="4"/>
  </r>
  <r>
    <s v="20220204"/>
    <n v="12338144"/>
    <n v="20211213"/>
    <n v="17"/>
    <s v="FEMENINO"/>
    <s v="GOBIERNO REGIONAL"/>
    <n v="220101"/>
    <s v="TACNA"/>
    <s v="TACNA"/>
    <s v="TACNA"/>
    <s v="TACNA"/>
    <s v="TACNA"/>
    <s v="TACNA"/>
    <s v="HISOPADO OROFARINGEO Y NASOFARINGEO"/>
    <x v="7"/>
    <s v="13"/>
    <s v="12"/>
    <s v="2021"/>
    <s v="13/12/2021"/>
    <x v="73"/>
  </r>
  <r>
    <s v="20220204"/>
    <n v="12338582"/>
    <n v="20210315"/>
    <n v="77"/>
    <s v="MASCULINO"/>
    <s v="GOBIERNO REGIONAL"/>
    <n v="70106"/>
    <s v="CUSCO"/>
    <s v="CUSCO"/>
    <s v="SANTIAGO"/>
    <s v="CUSCO"/>
    <s v="CUSCO"/>
    <s v="SANTIAGO"/>
    <s v="HISOPADO NASAL Y FARINGEO"/>
    <x v="0"/>
    <s v="15"/>
    <s v="03"/>
    <s v="2021"/>
    <s v="15/03/2021"/>
    <x v="18"/>
  </r>
  <r>
    <s v="20220204"/>
    <n v="12338914"/>
    <n v="20211219"/>
    <n v="46"/>
    <s v="FEMENINO"/>
    <s v="MINISTERIO DE SALUD - DIRIS"/>
    <n v="140133"/>
    <s v="LIMA"/>
    <s v="LIMA"/>
    <s v="JESUS MARIA"/>
    <s v="LIMA"/>
    <s v="LIMA"/>
    <s v="LIMA"/>
    <s v="HISOPADO NASAL Y FARINGEO"/>
    <x v="4"/>
    <s v="19"/>
    <s v="12"/>
    <s v="2021"/>
    <s v="19/12/2021"/>
    <x v="152"/>
  </r>
  <r>
    <s v="20220204"/>
    <n v="12345782"/>
    <n v="20211223"/>
    <n v="66"/>
    <s v="MASCULINO"/>
    <s v="ESSALUD"/>
    <n v="140133"/>
    <s v="LIMA"/>
    <s v="LIMA"/>
    <s v="JESUS MARIA"/>
    <s v="LIMA"/>
    <s v="LIMA"/>
    <s v="LIMA"/>
    <s v="HISOPADO NASAL Y FARINGEO"/>
    <x v="4"/>
    <s v="23"/>
    <s v="12"/>
    <s v="2021"/>
    <s v="23/12/2021"/>
    <x v="15"/>
  </r>
  <r>
    <s v="20220204"/>
    <n v="12345848"/>
    <n v="20210928"/>
    <n v="35"/>
    <s v="FEMENINO"/>
    <s v="GOBIERNO REGIONAL"/>
    <n v="120101"/>
    <s v="LA LIBERTAD"/>
    <s v="TRUJILLO"/>
    <s v="TRUJILLO"/>
    <s v="LA LIBERTAD"/>
    <s v="TRUJILLO"/>
    <s v="FLORENCIA DE MORA"/>
    <s v="HISOPADO NASAL Y FARINGEO"/>
    <x v="17"/>
    <s v="28"/>
    <s v="09"/>
    <s v="2021"/>
    <s v="28/09/2021"/>
    <x v="95"/>
  </r>
  <r>
    <s v="20220204"/>
    <n v="12348141"/>
    <n v="20211105"/>
    <n v="13"/>
    <s v="MASCULINO"/>
    <s v="MINISTERIO DE SALUD - DIRIS"/>
    <n v="140137"/>
    <s v="LIMA"/>
    <s v="LIMA"/>
    <s v="SAN JUAN DE LURIGANCHO"/>
    <s v="LIMA"/>
    <s v="LIMA"/>
    <s v="SAN JUAN DE LURIGANCHO"/>
    <s v="HISOPADO NASAL Y FARINGEO"/>
    <x v="28"/>
    <s v="05"/>
    <s v="11"/>
    <s v="2021"/>
    <s v="05/11/2021"/>
    <x v="78"/>
  </r>
  <r>
    <s v="20220204"/>
    <n v="12348248"/>
    <n v="20211227"/>
    <n v="25"/>
    <s v="FEMENINO"/>
    <s v="GOBIERNO REGIONAL"/>
    <n v="60101"/>
    <s v="CAJAMARCA"/>
    <s v="CAJAMARCA"/>
    <s v="CAJAMARCA"/>
    <s v="CAJAMARCA"/>
    <s v="CAJAMARCA"/>
    <s v="CAJAMARCA"/>
    <s v="HISOPADO NASAL Y FARINGEO"/>
    <x v="3"/>
    <s v="27"/>
    <s v="12"/>
    <s v="2021"/>
    <s v="27/12/2021"/>
    <x v="191"/>
  </r>
  <r>
    <s v="20220204"/>
    <n v="12349950"/>
    <n v="20211028"/>
    <n v="88"/>
    <s v="FEMENINO"/>
    <s v="GOBIERNO REGIONAL"/>
    <n v="50101"/>
    <s v="AYACUCHO"/>
    <s v="HUAMANGA"/>
    <s v="AYACUCHO"/>
    <s v="AYACUCHO"/>
    <s v="HUAMANGA"/>
    <s v="AYACUCHO"/>
    <s v="HISOPADO NASAL Y FARINGEO"/>
    <x v="28"/>
    <s v="28"/>
    <s v="10"/>
    <s v="2021"/>
    <s v="28/10/2021"/>
    <x v="109"/>
  </r>
  <r>
    <s v="20220204"/>
    <n v="12350668"/>
    <n v="20210705"/>
    <n v="47"/>
    <s v="MASCULINO"/>
    <s v="MINISTERIO DE SALUD - DIRIS"/>
    <n v="240102"/>
    <s v="   "/>
    <s v="CALLAO"/>
    <s v="BELLAVISTA"/>
    <s v="LIMA"/>
    <s v="LIMA"/>
    <s v="VILLA EL SALVADOR"/>
    <s v="HISOPADO NASAL Y FARINGEO"/>
    <x v="0"/>
    <s v="05"/>
    <s v="07"/>
    <s v="2021"/>
    <s v="05/07/2021"/>
    <x v="55"/>
  </r>
  <r>
    <s v="20220204"/>
    <n v="12350874"/>
    <n v="20211029"/>
    <n v="19"/>
    <s v="FEMENINO"/>
    <s v="GOBIERNO REGIONAL"/>
    <n v="180301"/>
    <s v="PASCO"/>
    <s v="OXAPAMPA"/>
    <s v="OXAPAMPA"/>
    <s v="PASCO"/>
    <s v="OXAPAMPA"/>
    <s v="OXAPAMPA"/>
    <s v="HISOPADO NASAL Y FARINGEO"/>
    <x v="2"/>
    <s v="29"/>
    <s v="10"/>
    <s v="2021"/>
    <s v="29/10/2021"/>
    <x v="241"/>
  </r>
  <r>
    <s v="20220204"/>
    <n v="12353636"/>
    <n v="20210716"/>
    <n v="55"/>
    <s v="MASCULINO"/>
    <s v="GOBIERNO REGIONAL"/>
    <n v="110120"/>
    <s v="JUNIN"/>
    <s v="HUANCAYO"/>
    <s v="HUAYUCACHI"/>
    <s v="JUNIN"/>
    <s v="HUANCAYO"/>
    <s v="HUAYUCACHI"/>
    <s v="HISOPADO NASAL Y FARINGEO"/>
    <x v="0"/>
    <s v="16"/>
    <s v="07"/>
    <s v="2021"/>
    <s v="16/07/2021"/>
    <x v="38"/>
  </r>
  <r>
    <s v="20220204"/>
    <n v="12357271"/>
    <n v="20210922"/>
    <n v="27"/>
    <s v="MASCULINO"/>
    <s v="ESSALUD"/>
    <n v="160101"/>
    <s v="MADRE DE DIOS"/>
    <s v="TAMBOPATA"/>
    <s v="TAMBOPATA"/>
    <s v="MADRE DE DIOS"/>
    <s v="TAMBOPATA"/>
    <s v="TAMBOPATA"/>
    <s v="HISOPADO NASAL Y FARINGEO"/>
    <x v="1"/>
    <s v="22"/>
    <s v="09"/>
    <s v="2021"/>
    <s v="22/09/2021"/>
    <x v="203"/>
  </r>
  <r>
    <s v="20220204"/>
    <n v="12360975"/>
    <n v="20211008"/>
    <n v="74"/>
    <s v="FEMENINO"/>
    <s v="GOBIERNO REGIONAL"/>
    <n v="140723"/>
    <s v="LIMA"/>
    <s v="YAUYOS"/>
    <s v="SAN PEDRO DE PILAS"/>
    <s v="LIMA"/>
    <s v="YAUYOS"/>
    <s v="SAN PEDRO DE PILAS"/>
    <s v="HISOPADO NASAL Y FARINGEO"/>
    <x v="1"/>
    <s v="08"/>
    <s v="10"/>
    <s v="2021"/>
    <s v="08/10/2021"/>
    <x v="266"/>
  </r>
  <r>
    <s v="20220204"/>
    <n v="12366229"/>
    <n v="20211222"/>
    <n v="41"/>
    <s v="MASCULINO"/>
    <s v="MINISTERIO DE SALUD - DIRIS"/>
    <n v="140119"/>
    <s v="LIMA"/>
    <s v="LIMA"/>
    <s v="PUENTE PIEDRA"/>
    <s v="LIMA"/>
    <s v="LIMA"/>
    <s v="PUENTE PIEDRA"/>
    <s v="HISOPADO NASAL Y FARINGEO"/>
    <x v="4"/>
    <s v="22"/>
    <s v="12"/>
    <s v="2021"/>
    <s v="22/12/2021"/>
    <x v="332"/>
  </r>
  <r>
    <s v="20220204"/>
    <n v="12369848"/>
    <n v="20210615"/>
    <n v="39"/>
    <s v="FEMENINO"/>
    <s v="MINISTERIO DE SALUD - DIRIS"/>
    <n v="110701"/>
    <s v="JUNIN"/>
    <s v="SATIPO"/>
    <s v="SATIPO"/>
    <s v="LIMA"/>
    <s v="LIMA"/>
    <s v="SAN MARTIN DE PORRES"/>
    <s v="HISOPADO NASAL Y FARINGEO"/>
    <x v="6"/>
    <s v="15"/>
    <s v="06"/>
    <s v="2021"/>
    <s v="15/06/2021"/>
    <x v="140"/>
  </r>
  <r>
    <s v="20220204"/>
    <n v="12375368"/>
    <n v="20210908"/>
    <n v="28"/>
    <s v="MASCULINO"/>
    <s v="GOBIERNO REGIONAL"/>
    <n v="60801"/>
    <s v="CAJAMARCA"/>
    <s v="JAEN"/>
    <s v="JAEN"/>
    <s v="CAJAMARCA"/>
    <s v="CUTERVO"/>
    <s v="CUTERVO"/>
    <s v="HISOPADO NASAL Y FARINGEO"/>
    <x v="0"/>
    <s v="08"/>
    <s v="09"/>
    <s v="2021"/>
    <s v="08/09/2021"/>
    <x v="232"/>
  </r>
  <r>
    <s v="20220204"/>
    <n v="12375800"/>
    <n v="20210917"/>
    <n v="63"/>
    <s v="FEMENINO"/>
    <s v="MINISTERIO DE SALUD - DIRIS"/>
    <n v="140133"/>
    <s v="LIMA"/>
    <s v="LIMA"/>
    <s v="JESUS MARIA"/>
    <s v="LIMA"/>
    <s v="LIMA"/>
    <s v="CHORRILLOS"/>
    <s v="HISOPADO NASAL Y FARINGEO"/>
    <x v="1"/>
    <s v="17"/>
    <s v="09"/>
    <s v="2021"/>
    <s v="17/09/2021"/>
    <x v="169"/>
  </r>
  <r>
    <s v="20220204"/>
    <n v="12378473"/>
    <n v="20220117"/>
    <n v="46"/>
    <s v="MASCULINO"/>
    <s v="GOBIERNO REGIONAL"/>
    <n v="100103"/>
    <s v="ICA"/>
    <s v="ICA"/>
    <s v="LOS AQUIJES"/>
    <s v="ICA"/>
    <s v="ICA"/>
    <s v="ICA"/>
    <s v="HISOPADO OROFARINGEO Y NASOFARINGEO"/>
    <x v="44"/>
    <s v="17"/>
    <s v="01"/>
    <s v="2022"/>
    <s v="17/01/2022"/>
    <x v="267"/>
  </r>
  <r>
    <s v="20220204"/>
    <n v="12379489"/>
    <n v="20210609"/>
    <n v="30"/>
    <s v="MASCULINO"/>
    <s v="GOBIERNO REGIONAL"/>
    <n v="40129"/>
    <s v="AREQUIPA"/>
    <s v="AREQUIPA"/>
    <s v="JOSE LUIS BUSTAMANTE Y RIVERO"/>
    <s v="AREQUIPA"/>
    <s v="AREQUIPA"/>
    <s v="AREQUIPA"/>
    <s v="HISOPADO NASAL Y FARINGEO"/>
    <x v="0"/>
    <s v="09"/>
    <s v="06"/>
    <s v="2021"/>
    <s v="09/06/2021"/>
    <x v="84"/>
  </r>
  <r>
    <s v="20220204"/>
    <n v="12379489"/>
    <n v="20210618"/>
    <n v="30"/>
    <s v="MASCULINO"/>
    <s v="GOBIERNO REGIONAL"/>
    <n v="40129"/>
    <s v="AREQUIPA"/>
    <s v="AREQUIPA"/>
    <s v="JOSE LUIS BUSTAMANTE Y RIVERO"/>
    <s v="AREQUIPA"/>
    <s v="AREQUIPA"/>
    <s v="AREQUIPA"/>
    <s v="HISOPADO NASAL Y FARINGEO"/>
    <x v="0"/>
    <s v="18"/>
    <s v="06"/>
    <s v="2021"/>
    <s v="18/06/2021"/>
    <x v="74"/>
  </r>
  <r>
    <s v="20220204"/>
    <n v="12384093"/>
    <n v="20211029"/>
    <n v="52"/>
    <s v="FEMENINO"/>
    <s v="MINISTERIO DE SALUD - DIRIS"/>
    <n v="140132"/>
    <s v="LIMA"/>
    <s v="LIMA"/>
    <s v="VILLA MARIA DEL TRIUNFO"/>
    <s v="LIMA"/>
    <s v="LIMA"/>
    <s v="VILLA MARIA DEL TRIUNFO"/>
    <s v="HISOPADO NASAL Y FARINGEO"/>
    <x v="16"/>
    <s v="29"/>
    <s v="10"/>
    <s v="2021"/>
    <s v="29/10/2021"/>
    <x v="241"/>
  </r>
  <r>
    <s v="20220204"/>
    <n v="12384478"/>
    <n v="20211220"/>
    <n v="35"/>
    <s v="MASCULINO"/>
    <s v="ESSALUD"/>
    <n v="140103"/>
    <s v="LIMA"/>
    <s v="LIMA"/>
    <s v="ATE"/>
    <s v="LIMA"/>
    <s v="LIMA"/>
    <s v="LIMA"/>
    <s v="HISOPADO NASAL Y FARINGEO"/>
    <x v="4"/>
    <s v="20"/>
    <s v="12"/>
    <s v="2021"/>
    <s v="20/12/2021"/>
    <x v="176"/>
  </r>
  <r>
    <s v="20220204"/>
    <n v="12386054"/>
    <n v="20220104"/>
    <n v="51"/>
    <s v="FEMENINO"/>
    <s v="MINISTERIO DE SALUD - DIRIS"/>
    <n v="140106"/>
    <s v="LIMA"/>
    <s v="LIMA"/>
    <s v="COMAS"/>
    <s v="LIMA"/>
    <s v="LIMA"/>
    <s v="COMAS"/>
    <s v="HISOPADO NASAL Y FARINGEO"/>
    <x v="4"/>
    <s v="04"/>
    <s v="01"/>
    <s v="2022"/>
    <s v="04/01/2022"/>
    <x v="120"/>
  </r>
  <r>
    <s v="20220204"/>
    <n v="12392786"/>
    <n v="20210908"/>
    <n v="26"/>
    <s v="FEMENINO"/>
    <s v="ESSALUD"/>
    <n v="60101"/>
    <s v="CAJAMARCA"/>
    <s v="CAJAMARCA"/>
    <s v="CAJAMARCA"/>
    <s v="CAJAMARCA"/>
    <s v="CAJAMARCA"/>
    <s v="CAJAMARCA"/>
    <s v="HISOPADO NASAL Y FARINGEO"/>
    <x v="1"/>
    <s v="08"/>
    <s v="09"/>
    <s v="2021"/>
    <s v="08/09/2021"/>
    <x v="232"/>
  </r>
  <r>
    <s v="20220204"/>
    <n v="12395872"/>
    <n v="20210810"/>
    <n v="23"/>
    <s v="FEMENINO"/>
    <s v="MINISTERIO DE SALUD - DIRIS"/>
    <n v="140140"/>
    <s v="LIMA"/>
    <s v="LIMA"/>
    <s v="SAN BORJA"/>
    <s v="LIMA"/>
    <s v="LIMA"/>
    <s v="INDEPENDENCIA"/>
    <s v="HISOPADO NASAL Y FARINGEO"/>
    <x v="32"/>
    <s v="10"/>
    <s v="08"/>
    <s v="2021"/>
    <s v="10/08/2021"/>
    <x v="180"/>
  </r>
  <r>
    <s v="20220204"/>
    <n v="12400427"/>
    <n v="20211006"/>
    <n v="18"/>
    <s v="MASCULINO"/>
    <s v="GOBIERNO REGIONAL"/>
    <n v="230102"/>
    <s v="TUMBES"/>
    <s v="TUMBES"/>
    <s v="CORRALES"/>
    <s v="TUMBES"/>
    <s v="TUMBES"/>
    <s v="CORRALES"/>
    <s v="HISOPADO NASAL Y FARINGEO"/>
    <x v="2"/>
    <s v="06"/>
    <s v="10"/>
    <s v="2021"/>
    <s v="06/10/2021"/>
    <x v="118"/>
  </r>
  <r>
    <s v="20220204"/>
    <n v="12401506"/>
    <n v="20210619"/>
    <n v="71"/>
    <s v="FEMENINO"/>
    <s v="GOBIERNO REGIONAL"/>
    <n v="30101"/>
    <s v="APURIMAC"/>
    <s v="ABANCAY"/>
    <s v="ABANCAY"/>
    <s v="APURIMAC"/>
    <s v="ABANCAY"/>
    <s v="ABANCAY"/>
    <s v="HISOPADO NASAL Y FARINGEO"/>
    <x v="0"/>
    <s v="19"/>
    <s v="06"/>
    <s v="2021"/>
    <s v="19/06/2021"/>
    <x v="175"/>
  </r>
  <r>
    <s v="20220204"/>
    <n v="12402130"/>
    <n v="20210820"/>
    <n v="39"/>
    <s v="FEMENINO"/>
    <s v="GOBIERNO REGIONAL"/>
    <n v="180301"/>
    <s v="PASCO"/>
    <s v="OXAPAMPA"/>
    <s v="OXAPAMPA"/>
    <s v="PASCO"/>
    <s v="OXAPAMPA"/>
    <s v="OXAPAMPA"/>
    <s v="HISOPADO NASAL Y FARINGEO"/>
    <x v="6"/>
    <s v="20"/>
    <s v="08"/>
    <s v="2021"/>
    <s v="20/08/2021"/>
    <x v="321"/>
  </r>
  <r>
    <s v="20220204"/>
    <n v="12416884"/>
    <n v="20211005"/>
    <n v="28"/>
    <s v="FEMENINO"/>
    <s v="GOBIERNO REGIONAL"/>
    <n v="70105"/>
    <s v="CUSCO"/>
    <s v="CUSCO"/>
    <s v="SAN SEBASTIAN"/>
    <s v="CUSCO"/>
    <s v="CUSCO"/>
    <s v="SAN SEBASTIAN"/>
    <s v="HISOPADO NASAL Y FARINGEO"/>
    <x v="6"/>
    <s v="05"/>
    <s v="10"/>
    <s v="2021"/>
    <s v="05/10/2021"/>
    <x v="94"/>
  </r>
  <r>
    <s v="20220204"/>
    <n v="12417595"/>
    <n v="20210705"/>
    <n v="42"/>
    <s v="FEMENINO"/>
    <s v="GOBIERNO REGIONAL"/>
    <n v="71201"/>
    <s v="CUSCO"/>
    <s v="QUISPICANCHI"/>
    <s v="URCOS"/>
    <s v="CUSCO"/>
    <s v="QUISPICANCHI"/>
    <s v="URCOS"/>
    <s v="HISOPADO NASAL Y FARINGEO"/>
    <x v="6"/>
    <s v="05"/>
    <s v="07"/>
    <s v="2021"/>
    <s v="05/07/2021"/>
    <x v="55"/>
  </r>
  <r>
    <s v="20220204"/>
    <n v="12418129"/>
    <n v="20211105"/>
    <n v="40"/>
    <s v="MASCULINO"/>
    <s v="GOBIERNO REGIONAL"/>
    <n v="40127"/>
    <s v="AREQUIPA"/>
    <s v="AREQUIPA"/>
    <s v="JACOBO HUNTER"/>
    <s v="AREQUIPA"/>
    <s v="AREQUIPA"/>
    <s v="JACOBO HUNTER"/>
    <s v="HISOPADO NASAL Y FARINGEO"/>
    <x v="28"/>
    <s v="05"/>
    <s v="11"/>
    <s v="2021"/>
    <s v="05/11/2021"/>
    <x v="78"/>
  </r>
  <r>
    <s v="20220204"/>
    <n v="12418890"/>
    <n v="20211112"/>
    <n v="49"/>
    <s v="MASCULINO"/>
    <s v="GOBIERNO REGIONAL"/>
    <n v="100210"/>
    <s v="ICA"/>
    <s v="CHINCHA"/>
    <s v="PUEBLO NUEVO"/>
    <s v="ICA"/>
    <s v="CHINCHA"/>
    <s v="CHINCHA ALTA"/>
    <s v="HISOPADO NASAL Y FARINGEO"/>
    <x v="40"/>
    <s v="12"/>
    <s v="11"/>
    <s v="2021"/>
    <s v="12/11/2021"/>
    <x v="108"/>
  </r>
  <r>
    <s v="20220204"/>
    <n v="12425304"/>
    <n v="20210903"/>
    <n v="22"/>
    <s v="MASCULINO"/>
    <s v="GOBIERNO REGIONAL"/>
    <n v="100406"/>
    <s v="ICA"/>
    <s v="PISCO"/>
    <s v="SAN ANDRES"/>
    <s v="ICA"/>
    <s v="PISCO"/>
    <s v="PISCO"/>
    <s v="HISOPADO NASAL Y FARINGEO"/>
    <x v="74"/>
    <s v="03"/>
    <s v="09"/>
    <s v="2021"/>
    <s v="03/09/2021"/>
    <x v="243"/>
  </r>
  <r>
    <s v="20220204"/>
    <n v="12435629"/>
    <n v="20210317"/>
    <n v="29"/>
    <s v="MASCULINO"/>
    <s v="SANIDAD DE LA FUERZA AEREA DEL PERU"/>
    <n v="150101"/>
    <s v="LORETO"/>
    <s v="MAYNAS"/>
    <s v="IQUITOS"/>
    <s v="LORETO"/>
    <s v="MAYNAS"/>
    <s v="IQUITOS"/>
    <s v="HISOPADO NASAL Y FARINGEO"/>
    <x v="6"/>
    <s v="17"/>
    <s v="03"/>
    <s v="2021"/>
    <s v="17/03/2021"/>
    <x v="307"/>
  </r>
  <r>
    <s v="20220204"/>
    <n v="12435960"/>
    <n v="20210709"/>
    <n v="46"/>
    <s v="MASCULINO"/>
    <s v="MINISTERIO DE SALUD - DIRIS"/>
    <n v="140106"/>
    <s v="LIMA"/>
    <s v="LIMA"/>
    <s v="COMAS"/>
    <s v="LIMA"/>
    <s v="LIMA"/>
    <s v="COMAS"/>
    <s v="HISOPADO NASAL Y FARINGEO"/>
    <x v="0"/>
    <s v="09"/>
    <s v="07"/>
    <s v="2021"/>
    <s v="09/07/2021"/>
    <x v="2"/>
  </r>
  <r>
    <s v="20220204"/>
    <n v="12437623"/>
    <n v="20210428"/>
    <n v="51"/>
    <s v="FEMENINO"/>
    <s v="MINISTERIO DE SALUD - DIRIS"/>
    <n v="140106"/>
    <s v="LIMA"/>
    <s v="LIMA"/>
    <s v="COMAS"/>
    <s v="LIMA"/>
    <s v="LIMA"/>
    <s v="LOS OLIVOS"/>
    <s v="HISOPADO NASAL Y FARINGEO"/>
    <x v="0"/>
    <s v="28"/>
    <s v="04"/>
    <s v="2021"/>
    <s v="28/04/2021"/>
    <x v="158"/>
  </r>
  <r>
    <s v="20220204"/>
    <n v="12440304"/>
    <n v="20220104"/>
    <n v="55"/>
    <s v="MASCULINO"/>
    <s v="MINISTERIO DE SALUD - DIRIS"/>
    <n v="140137"/>
    <s v="LIMA"/>
    <s v="LIMA"/>
    <s v="SAN JUAN DE LURIGANCHO"/>
    <s v="LIMA"/>
    <s v="LIMA"/>
    <s v="SAN JUAN DE LURIGANCHO"/>
    <s v="HISOPADO NASAL Y FARINGEO"/>
    <x v="4"/>
    <s v="04"/>
    <s v="01"/>
    <s v="2022"/>
    <s v="04/01/2022"/>
    <x v="120"/>
  </r>
  <r>
    <s v="20220204"/>
    <n v="12442806"/>
    <n v="20210303"/>
    <n v="69"/>
    <s v="FEMENINO"/>
    <s v="ESSALUD"/>
    <n v="21309"/>
    <s v="ANCASH"/>
    <s v="SANTA"/>
    <s v="NUEVO CHIMBOTE"/>
    <s v="ANCASH"/>
    <s v="SANTA"/>
    <s v="NUEVO CHIMBOTE"/>
    <s v="HISOPADO NASAL Y FARINGEO"/>
    <x v="11"/>
    <s v="03"/>
    <s v="03"/>
    <s v="2021"/>
    <s v="03/03/2021"/>
    <x v="284"/>
  </r>
  <r>
    <s v="20220204"/>
    <n v="12448088"/>
    <n v="20210818"/>
    <n v="32"/>
    <s v="FEMENINO"/>
    <s v="GOBIERNO REGIONAL"/>
    <n v="70101"/>
    <s v="CUSCO"/>
    <s v="CUSCO"/>
    <s v="CUSCO"/>
    <s v="CUSCO"/>
    <s v="CUSCO"/>
    <s v="CUSCO"/>
    <s v="HISOPADO NASAL Y FARINGEO"/>
    <x v="0"/>
    <s v="18"/>
    <s v="08"/>
    <s v="2021"/>
    <s v="18/08/2021"/>
    <x v="35"/>
  </r>
  <r>
    <s v="20220204"/>
    <n v="12452328"/>
    <n v="20210409"/>
    <n v="61"/>
    <s v="FEMENINO"/>
    <s v="GOBIERNO REGIONAL"/>
    <n v="110113"/>
    <s v="JUNIN"/>
    <s v="HUANCAYO"/>
    <s v="EL TAMBO"/>
    <s v="JUNIN"/>
    <s v="HUANCAYO"/>
    <s v="EL TAMBO"/>
    <s v="HISOPADO NASAL Y FARINGEO"/>
    <x v="0"/>
    <s v="09"/>
    <s v="04"/>
    <s v="2021"/>
    <s v="09/04/2021"/>
    <x v="143"/>
  </r>
  <r>
    <s v="20220204"/>
    <n v="12452430"/>
    <n v="20210921"/>
    <n v="27"/>
    <s v="MASCULINO"/>
    <s v="PRIVADO"/>
    <n v="140401"/>
    <s v="LIMA"/>
    <s v="CAÑETE"/>
    <s v="SAN VICENTE DE CAÑETE"/>
    <s v="LIMA"/>
    <s v="LIMA"/>
    <s v="SAN BORJA"/>
    <s v="HISOPADO NASAL Y FARINGEO"/>
    <x v="17"/>
    <s v="21"/>
    <s v="09"/>
    <s v="2021"/>
    <s v="21/09/2021"/>
    <x v="201"/>
  </r>
  <r>
    <s v="20220204"/>
    <n v="12463560"/>
    <n v="20211018"/>
    <n v="77"/>
    <s v="MASCULINO"/>
    <s v="GOBIERNO REGIONAL"/>
    <n v="130101"/>
    <s v="LAMBAYEQUE"/>
    <s v="CHICLAYO"/>
    <s v="CHICLAYO"/>
    <s v="LAMBAYEQUE"/>
    <s v="CHICLAYO"/>
    <s v="LA VICTORIA"/>
    <s v="HISOPADO NASAL Y FARINGEO"/>
    <x v="1"/>
    <s v="18"/>
    <s v="10"/>
    <s v="2021"/>
    <s v="18/10/2021"/>
    <x v="64"/>
  </r>
  <r>
    <s v="20220204"/>
    <n v="12467336"/>
    <n v="20210707"/>
    <n v="44"/>
    <s v="MASCULINO"/>
    <s v="GOBIERNO REGIONAL"/>
    <n v="120101"/>
    <s v="LA LIBERTAD"/>
    <s v="TRUJILLO"/>
    <s v="TRUJILLO"/>
    <s v="LA LIBERTAD"/>
    <s v="TRUJILLO"/>
    <s v="TRUJILLO"/>
    <s v="HISOPADO NASAL Y FARINGEO"/>
    <x v="6"/>
    <s v="07"/>
    <s v="07"/>
    <s v="2021"/>
    <s v="07/07/2021"/>
    <x v="187"/>
  </r>
  <r>
    <s v="20220204"/>
    <n v="12471457"/>
    <n v="20210927"/>
    <n v="35"/>
    <s v="FEMENINO"/>
    <s v="GOBIERNO REGIONAL"/>
    <n v="130115"/>
    <s v="LAMBAYEQUE"/>
    <s v="CHICLAYO"/>
    <s v="LA VICTORIA"/>
    <s v="LAMBAYEQUE"/>
    <s v="CHICLAYO"/>
    <s v="LA VICTORIA"/>
    <s v="HISOPADO NASAL Y FARINGEO"/>
    <x v="1"/>
    <s v="27"/>
    <s v="09"/>
    <s v="2021"/>
    <s v="27/09/2021"/>
    <x v="105"/>
  </r>
  <r>
    <s v="20220204"/>
    <n v="12471922"/>
    <n v="20211115"/>
    <n v="78"/>
    <s v="FEMENINO"/>
    <s v="GOBIERNO REGIONAL"/>
    <n v="130311"/>
    <s v="LAMBAYEQUE"/>
    <s v="LAMBAYEQUE"/>
    <s v="SAN JOSE"/>
    <s v="LAMBAYEQUE"/>
    <s v="CHICLAYO"/>
    <s v="CHICLAYO"/>
    <s v="HISOPADO NASAL Y FARINGEO"/>
    <x v="3"/>
    <s v="15"/>
    <s v="11"/>
    <s v="2021"/>
    <s v="15/11/2021"/>
    <x v="164"/>
  </r>
  <r>
    <s v="20220204"/>
    <n v="12473132"/>
    <n v="20211229"/>
    <n v="35"/>
    <s v="MASCULINO"/>
    <s v="GOBIERNO REGIONAL"/>
    <n v="30103"/>
    <s v="APURIMAC"/>
    <s v="ABANCAY"/>
    <s v="CURAHUASI"/>
    <s v="APURIMAC"/>
    <s v="ABANCAY"/>
    <s v="CURAHUASI"/>
    <s v="HISOPADO NASAL Y FARINGEO"/>
    <x v="4"/>
    <s v="29"/>
    <s v="12"/>
    <s v="2021"/>
    <s v="29/12/2021"/>
    <x v="225"/>
  </r>
  <r>
    <s v="20220204"/>
    <n v="12474100"/>
    <n v="20210408"/>
    <n v="82"/>
    <s v="FEMENINO"/>
    <s v="ESSALUD"/>
    <n v="90902"/>
    <s v="HUANUCO"/>
    <s v="HUACAYBAMBA"/>
    <s v="PINRA"/>
    <s v="HUANUCO"/>
    <s v="HUAMALIES"/>
    <s v="LLATA"/>
    <s v="HISOPADO NASAL Y FARINGEO"/>
    <x v="6"/>
    <s v="08"/>
    <s v="04"/>
    <s v="2021"/>
    <s v="08/04/2021"/>
    <x v="75"/>
  </r>
  <r>
    <s v="20220204"/>
    <n v="12474441"/>
    <n v="20211130"/>
    <n v="57"/>
    <s v="MASCULINO"/>
    <s v="SANIDAD DE LA POLICIA NACIONAL DEL PERU"/>
    <n v="70105"/>
    <s v="CUSCO"/>
    <s v="CUSCO"/>
    <s v="SAN SEBASTIAN"/>
    <s v="CUSCO"/>
    <s v="CUSCO"/>
    <s v="SAN SEBASTIAN"/>
    <s v="HISOPADO NASAL Y FARINGEO"/>
    <x v="3"/>
    <s v="30"/>
    <s v="11"/>
    <s v="2021"/>
    <s v="30/11/2021"/>
    <x v="261"/>
  </r>
  <r>
    <s v="20220204"/>
    <n v="12482016"/>
    <n v="20210919"/>
    <n v="40"/>
    <s v="MASCULINO"/>
    <s v="MINISTERIO DE SALUD - DIRIS"/>
    <n v="140137"/>
    <s v="LIMA"/>
    <s v="LIMA"/>
    <s v="SAN JUAN DE LURIGANCHO"/>
    <s v="LIMA"/>
    <s v="LIMA"/>
    <s v="SAN JUAN DE LURIGANCHO"/>
    <s v="HISOPADO NASAL Y FARINGEO"/>
    <x v="51"/>
    <s v="19"/>
    <s v="09"/>
    <s v="2021"/>
    <s v="19/09/2021"/>
    <x v="174"/>
  </r>
  <r>
    <s v="20220204"/>
    <n v="12483446"/>
    <n v="20210528"/>
    <n v="38"/>
    <s v="MASCULINO"/>
    <s v="GOBIERNO REGIONAL"/>
    <n v="10205"/>
    <s v="AMAZONAS"/>
    <s v="BAGUA"/>
    <s v="BAGUA"/>
    <s v="AMAZONAS"/>
    <s v="BAGUA"/>
    <s v="BAGUA"/>
    <s v="HISOPADO NASAL Y FARINGEO"/>
    <x v="0"/>
    <s v="28"/>
    <s v="05"/>
    <s v="2021"/>
    <s v="28/05/2021"/>
    <x v="382"/>
  </r>
  <r>
    <s v="20220204"/>
    <n v="12485776"/>
    <n v="20210607"/>
    <n v="50"/>
    <s v="FEMENINO"/>
    <s v="GOBIERNO REGIONAL"/>
    <n v="120107"/>
    <s v="LA LIBERTAD"/>
    <s v="TRUJILLO"/>
    <s v="VICTOR LARCO HERRERA"/>
    <s v="LA LIBERTAD"/>
    <s v="TRUJILLO"/>
    <s v="TRUJILLO"/>
    <s v="HISOPADO NASAL Y FARINGEO"/>
    <x v="6"/>
    <s v="07"/>
    <s v="06"/>
    <s v="2021"/>
    <s v="07/06/2021"/>
    <x v="182"/>
  </r>
  <r>
    <s v="20220204"/>
    <n v="12485974"/>
    <n v="20210711"/>
    <n v="51"/>
    <s v="MASCULINO"/>
    <s v="MINISTERIO DE SALUD - DIRIS"/>
    <n v="140106"/>
    <s v="LIMA"/>
    <s v="LIMA"/>
    <s v="COMAS"/>
    <s v="LIMA"/>
    <s v="LIMA"/>
    <s v="SAN MARTIN DE PORRES"/>
    <s v="HISOPADO NASAL Y FARINGEO"/>
    <x v="0"/>
    <s v="11"/>
    <s v="07"/>
    <s v="2021"/>
    <s v="11/07/2021"/>
    <x v="185"/>
  </r>
  <r>
    <s v="20220204"/>
    <n v="12486551"/>
    <n v="20210806"/>
    <n v="25"/>
    <s v="FEMENINO"/>
    <s v="GOBIERNO REGIONAL"/>
    <n v="140307"/>
    <s v="LIMA"/>
    <s v="CANTA"/>
    <s v="SANTA ROSA DE QUIVES"/>
    <s v="LIMA"/>
    <s v="CANTA"/>
    <s v="SANTA ROSA DE QUIVES"/>
    <s v="HISOPADO NASAL Y FARINGEO"/>
    <x v="17"/>
    <s v="06"/>
    <s v="08"/>
    <s v="2021"/>
    <s v="06/08/2021"/>
    <x v="271"/>
  </r>
  <r>
    <s v="20220204"/>
    <n v="12491836"/>
    <n v="20210324"/>
    <n v="71"/>
    <s v="MASCULINO"/>
    <s v="ESSALUD"/>
    <n v="21301"/>
    <s v="ANCASH"/>
    <s v="SANTA"/>
    <s v="CHIMBOTE"/>
    <s v="ANCASH"/>
    <s v="SANTA"/>
    <s v="CHIMBOTE"/>
    <s v="HISOPADO NASAL Y FARINGEO"/>
    <x v="0"/>
    <s v="24"/>
    <s v="03"/>
    <s v="2021"/>
    <s v="24/03/2021"/>
    <x v="31"/>
  </r>
  <r>
    <s v="20220204"/>
    <n v="12492109"/>
    <n v="20211222"/>
    <n v="50"/>
    <s v="MASCULINO"/>
    <s v="MINISTERIO DE SALUD - DIRIS"/>
    <n v="140101"/>
    <s v="LIMA"/>
    <s v="LIMA"/>
    <s v="LIMA"/>
    <s v="LIMA"/>
    <s v="LIMA"/>
    <s v="LIMA"/>
    <s v="HISOPADO NASAL Y FARINGEO"/>
    <x v="4"/>
    <s v="22"/>
    <s v="12"/>
    <s v="2021"/>
    <s v="22/12/2021"/>
    <x v="332"/>
  </r>
  <r>
    <s v="20220204"/>
    <n v="12494404"/>
    <n v="20211203"/>
    <n v="77"/>
    <s v="FEMENINO"/>
    <s v="ESSALUD"/>
    <n v="130101"/>
    <s v="LAMBAYEQUE"/>
    <s v="CHICLAYO"/>
    <s v="CHICLAYO"/>
    <s v="LAMBAYEQUE"/>
    <s v="CHICLAYO"/>
    <s v="CHICLAYO"/>
    <s v="HISOPADO NASOFARÍNGEO"/>
    <x v="3"/>
    <s v="03"/>
    <s v="12"/>
    <s v="2021"/>
    <s v="03/12/2021"/>
    <x v="162"/>
  </r>
  <r>
    <s v="20220204"/>
    <n v="12495287"/>
    <n v="20210818"/>
    <n v="20"/>
    <s v="MASCULINO"/>
    <s v="GOBIERNO REGIONAL"/>
    <n v="50101"/>
    <s v="AYACUCHO"/>
    <s v="HUAMANGA"/>
    <s v="AYACUCHO"/>
    <s v="AYACUCHO"/>
    <s v="HUAMANGA"/>
    <s v="JESUS NAZARENO"/>
    <s v="HISOPADO NASAL Y FARINGEO"/>
    <x v="25"/>
    <s v="18"/>
    <s v="08"/>
    <s v="2021"/>
    <s v="18/08/2021"/>
    <x v="35"/>
  </r>
  <r>
    <s v="20220204"/>
    <n v="12496887"/>
    <n v="20210610"/>
    <n v="61"/>
    <s v="FEMENINO"/>
    <s v="SANIDAD DE LA POLICIA NACIONAL DEL PERU"/>
    <n v="40109"/>
    <s v="AREQUIPA"/>
    <s v="AREQUIPA"/>
    <s v="PAUCARPATA"/>
    <s v="AREQUIPA"/>
    <s v="AREQUIPA"/>
    <s v="CAYMA"/>
    <s v="HISOPADO NASAL Y FARINGEO"/>
    <x v="6"/>
    <s v="10"/>
    <s v="06"/>
    <s v="2021"/>
    <s v="10/06/2021"/>
    <x v="43"/>
  </r>
  <r>
    <s v="20220204"/>
    <n v="12499118"/>
    <n v="20210912"/>
    <n v="80"/>
    <s v="FEMENINO"/>
    <s v="MINISTERIO DE SALUD - DIRIS"/>
    <n v="140143"/>
    <s v="LIMA"/>
    <s v="LIMA"/>
    <s v="SANTA ANITA"/>
    <s v="LIMA"/>
    <s v="LIMA"/>
    <s v="SANTA ANITA"/>
    <s v="HISOPADO NASAL Y FARINGEO"/>
    <x v="1"/>
    <s v="12"/>
    <s v="09"/>
    <s v="2021"/>
    <s v="12/09/2021"/>
    <x v="329"/>
  </r>
  <r>
    <s v="20220204"/>
    <n v="12506178"/>
    <n v="20210805"/>
    <n v="41"/>
    <s v="MASCULINO"/>
    <s v="GOBIERNO REGIONAL"/>
    <n v="170301"/>
    <s v="MOQUEGUA"/>
    <s v="ILO"/>
    <s v="ILO"/>
    <s v="MOQUEGUA"/>
    <s v="ILO"/>
    <s v="ILO"/>
    <s v="HISOPADO NASAL Y FARINGEO"/>
    <x v="0"/>
    <s v="05"/>
    <s v="08"/>
    <s v="2021"/>
    <s v="05/08/2021"/>
    <x v="110"/>
  </r>
  <r>
    <s v="20220204"/>
    <n v="12506580"/>
    <n v="20211106"/>
    <n v="73"/>
    <s v="FEMENINO"/>
    <s v="GOBIERNO REGIONAL"/>
    <n v="21309"/>
    <s v="ANCASH"/>
    <s v="SANTA"/>
    <s v="NUEVO CHIMBOTE"/>
    <s v="ANCASH"/>
    <s v="SANTA"/>
    <s v="NUEVO CHIMBOTE"/>
    <s v="HISOPADO NASAL Y FARINGEO"/>
    <x v="73"/>
    <s v="06"/>
    <s v="11"/>
    <s v="2021"/>
    <s v="06/11/2021"/>
    <x v="130"/>
  </r>
  <r>
    <s v="20220204"/>
    <n v="12507052"/>
    <n v="20210521"/>
    <n v="68"/>
    <s v="MASCULINO"/>
    <s v="GOBIERNO REGIONAL"/>
    <n v="40104"/>
    <s v="AREQUIPA"/>
    <s v="AREQUIPA"/>
    <s v="CHARACATO"/>
    <s v="AREQUIPA"/>
    <s v="AREQUIPA"/>
    <s v="AREQUIPA"/>
    <s v="HISOPADO NASAL Y FARINGEO"/>
    <x v="0"/>
    <s v="21"/>
    <s v="05"/>
    <s v="2021"/>
    <s v="21/05/2021"/>
    <x v="197"/>
  </r>
  <r>
    <s v="20220204"/>
    <n v="12510161"/>
    <n v="20210602"/>
    <n v="57"/>
    <s v="FEMENINO"/>
    <s v="GOBIERNO REGIONAL"/>
    <n v="40127"/>
    <s v="AREQUIPA"/>
    <s v="AREQUIPA"/>
    <s v="JACOBO HUNTER"/>
    <s v="AREQUIPA"/>
    <s v="AREQUIPA"/>
    <s v="JACOBO HUNTER"/>
    <s v="HISOPADO NASAL Y FARINGEO"/>
    <x v="0"/>
    <s v="02"/>
    <s v="06"/>
    <s v="2021"/>
    <s v="02/06/2021"/>
    <x v="23"/>
  </r>
  <r>
    <s v="20220204"/>
    <n v="12511845"/>
    <n v="20211216"/>
    <n v="60"/>
    <s v="FEMENINO"/>
    <s v="PRIVADO"/>
    <n v="140130"/>
    <s v="LIMA"/>
    <s v="LIMA"/>
    <s v="SANTIAGO DE SURCO"/>
    <s v="LIMA"/>
    <s v="LIMA"/>
    <s v="MIRAFLORES"/>
    <s v="HISOPADO NASAL Y FARINGEO"/>
    <x v="4"/>
    <s v="16"/>
    <s v="12"/>
    <s v="2021"/>
    <s v="16/12/2021"/>
    <x v="235"/>
  </r>
  <r>
    <s v="20220204"/>
    <n v="12512181"/>
    <n v="20211218"/>
    <n v="30"/>
    <s v="FEMENINO"/>
    <s v="PRIVADO"/>
    <n v="140133"/>
    <s v="LIMA"/>
    <s v="LIMA"/>
    <s v="JESUS MARIA"/>
    <s v="LIMA"/>
    <s v="LIMA"/>
    <s v="SAN ISIDRO"/>
    <s v="HISOPADO NASAL Y FARINGEO"/>
    <x v="4"/>
    <s v="18"/>
    <s v="12"/>
    <s v="2021"/>
    <s v="18/12/2021"/>
    <x v="37"/>
  </r>
  <r>
    <s v="20220204"/>
    <n v="12512332"/>
    <n v="20210915"/>
    <n v="60"/>
    <s v="MASCULINO"/>
    <s v="GOBIERNO REGIONAL"/>
    <n v="10205"/>
    <s v="AMAZONAS"/>
    <s v="BAGUA"/>
    <s v="BAGUA"/>
    <s v="AMAZONAS"/>
    <s v="BAGUA"/>
    <s v="BAGUA"/>
    <s v="HISOPADO NASAL Y FARINGEO"/>
    <x v="111"/>
    <s v="15"/>
    <s v="09"/>
    <s v="2021"/>
    <s v="15/09/2021"/>
    <x v="59"/>
  </r>
  <r>
    <s v="20220204"/>
    <n v="12512522"/>
    <n v="20211022"/>
    <n v="50"/>
    <s v="MASCULINO"/>
    <s v="GOBIERNO REGIONAL"/>
    <n v="40127"/>
    <s v="AREQUIPA"/>
    <s v="AREQUIPA"/>
    <s v="JACOBO HUNTER"/>
    <s v="AREQUIPA"/>
    <s v="AREQUIPA"/>
    <s v="AREQUIPA"/>
    <s v="HISOPADO NASAL Y FARINGEO"/>
    <x v="12"/>
    <s v="22"/>
    <s v="10"/>
    <s v="2021"/>
    <s v="22/10/2021"/>
    <x v="4"/>
  </r>
  <r>
    <s v="20220204"/>
    <n v="12513116"/>
    <n v="20211028"/>
    <n v="40"/>
    <s v="MASCULINO"/>
    <s v="GOBIERNO REGIONAL"/>
    <n v="70108"/>
    <s v="CUSCO"/>
    <s v="CUSCO"/>
    <s v="WANCHAQ"/>
    <s v="CUSCO"/>
    <s v="CUSCO"/>
    <s v="CUSCO"/>
    <s v="HISOPADO NASAL Y FARINGEO"/>
    <x v="12"/>
    <s v="28"/>
    <s v="10"/>
    <s v="2021"/>
    <s v="28/10/2021"/>
    <x v="109"/>
  </r>
  <r>
    <s v="20220204"/>
    <n v="12515504"/>
    <n v="20210405"/>
    <n v="41"/>
    <s v="FEMENINO"/>
    <s v="SANIDAD DE LA POLICIA NACIONAL DEL PERU"/>
    <n v="140111"/>
    <s v="LIMA"/>
    <s v="LIMA"/>
    <s v="LINCE"/>
    <s v="AREQUIPA"/>
    <s v="AREQUIPA"/>
    <s v="CAYMA"/>
    <s v="HISOPADO NASAL Y FARINGEO"/>
    <x v="0"/>
    <s v="05"/>
    <s v="04"/>
    <s v="2021"/>
    <s v="05/04/2021"/>
    <x v="135"/>
  </r>
  <r>
    <s v="20220204"/>
    <n v="12517166"/>
    <n v="20210605"/>
    <n v="41"/>
    <s v="FEMENINO"/>
    <s v="PRIVADO"/>
    <n v="40127"/>
    <s v="AREQUIPA"/>
    <s v="AREQUIPA"/>
    <s v="JACOBO HUNTER"/>
    <s v="AREQUIPA"/>
    <s v="AREQUIPA"/>
    <s v="AREQUIPA"/>
    <s v="HISOPADO NASAL Y FARINGEO"/>
    <x v="0"/>
    <s v="05"/>
    <s v="06"/>
    <s v="2021"/>
    <s v="05/06/2021"/>
    <x v="89"/>
  </r>
  <r>
    <s v="20220204"/>
    <n v="12520751"/>
    <n v="20210601"/>
    <n v="30"/>
    <s v="FEMENINO"/>
    <s v="GOBIERNO REGIONAL"/>
    <n v="180114"/>
    <s v="PASCO"/>
    <s v="PASCO"/>
    <s v="YANACANCHA"/>
    <s v="PASCO"/>
    <s v="PASCO"/>
    <s v="SIMON BOLIVAR"/>
    <s v="HISOPADO NASAL Y FARINGEO"/>
    <x v="0"/>
    <s v="01"/>
    <s v="06"/>
    <s v="2021"/>
    <s v="01/06/2021"/>
    <x v="66"/>
  </r>
  <r>
    <s v="20220204"/>
    <n v="12521280"/>
    <n v="20211224"/>
    <n v="41"/>
    <s v="FEMENINO"/>
    <s v="PRIVADO"/>
    <n v="140131"/>
    <s v="LIMA"/>
    <s v="LIMA"/>
    <s v="SURQUILLO"/>
    <s v="LIMA"/>
    <s v="LIMA"/>
    <s v="MIRAFLORES"/>
    <s v="HISOPADO NASAL Y FARINGEO"/>
    <x v="4"/>
    <s v="24"/>
    <s v="12"/>
    <s v="2021"/>
    <s v="24/12/2021"/>
    <x v="163"/>
  </r>
  <r>
    <s v="20220204"/>
    <n v="12522086"/>
    <n v="20211012"/>
    <n v="42"/>
    <s v="MASCULINO"/>
    <s v="GOBIERNO REGIONAL"/>
    <n v="20102"/>
    <s v="ANCASH"/>
    <s v="HUARAZ"/>
    <s v="INDEPENDENCIA"/>
    <s v="ANCASH"/>
    <s v="HUARAZ"/>
    <s v="INDEPENDENCIA"/>
    <s v="HISOPADO NASAL Y FARINGEO"/>
    <x v="2"/>
    <s v="12"/>
    <s v="10"/>
    <s v="2021"/>
    <s v="12/10/2021"/>
    <x v="146"/>
  </r>
  <r>
    <s v="20220204"/>
    <n v="12523852"/>
    <n v="20211118"/>
    <n v="72"/>
    <s v="FEMENINO"/>
    <s v="GOBIERNO REGIONAL"/>
    <n v="21309"/>
    <s v="ANCASH"/>
    <s v="SANTA"/>
    <s v="NUEVO CHIMBOTE"/>
    <s v="ANCASH"/>
    <s v="SANTA"/>
    <s v="NUEVO CHIMBOTE"/>
    <s v="HISOPADO OROFARINGEO Y NASOFARINGEO"/>
    <x v="3"/>
    <s v="18"/>
    <s v="11"/>
    <s v="2021"/>
    <s v="18/11/2021"/>
    <x v="150"/>
  </r>
  <r>
    <s v="20220204"/>
    <n v="12524534"/>
    <n v="20210706"/>
    <n v="27"/>
    <s v="MASCULINO"/>
    <s v="ESSALUD"/>
    <n v="120103"/>
    <s v="LA LIBERTAD"/>
    <s v="TRUJILLO"/>
    <s v="LAREDO"/>
    <s v="AMAZONAS"/>
    <s v="CHACHAPOYAS"/>
    <s v="CHACHAPOYAS"/>
    <s v="HISOPADO NASAL Y FARINGEO"/>
    <x v="0"/>
    <s v="06"/>
    <s v="07"/>
    <s v="2021"/>
    <s v="06/07/2021"/>
    <x v="77"/>
  </r>
  <r>
    <s v="20220204"/>
    <n v="12528061"/>
    <n v="20210607"/>
    <n v="60"/>
    <s v="MASCULINO"/>
    <s v="MINISTERIO DE SALUD - DIRIS"/>
    <n v="110801"/>
    <s v="JUNIN"/>
    <s v="CHANCHAMAYO"/>
    <s v="CHANCHAMAYO"/>
    <s v="LIMA"/>
    <s v="LIMA"/>
    <s v="EL AGUSTINO"/>
    <s v="HISOPADO NASAL Y FARINGEO"/>
    <x v="0"/>
    <s v="07"/>
    <s v="06"/>
    <s v="2021"/>
    <s v="07/06/2021"/>
    <x v="182"/>
  </r>
  <r>
    <s v="20220204"/>
    <n v="12529944"/>
    <n v="20210826"/>
    <n v="43"/>
    <s v="MASCULINO"/>
    <s v="MINISTERIO DE SALUD - INSTITUTO NACIONAL DE SALUD"/>
    <n v="140110"/>
    <s v="LIMA"/>
    <s v="LIMA"/>
    <s v="LA MOLINA"/>
    <s v="LIMA"/>
    <s v="LIMA"/>
    <s v="LIMA"/>
    <s v="HISOPADO NASAL Y FARINGEO"/>
    <x v="32"/>
    <s v="26"/>
    <s v="08"/>
    <s v="2021"/>
    <s v="26/08/2021"/>
    <x v="293"/>
  </r>
  <r>
    <s v="20220204"/>
    <n v="12530627"/>
    <n v="20210827"/>
    <n v="17"/>
    <s v="FEMENINO"/>
    <s v="GOBIERNO REGIONAL"/>
    <n v="110112"/>
    <s v="JUNIN"/>
    <s v="HUANCAYO"/>
    <s v="CHUPURO"/>
    <s v="JUNIN"/>
    <s v="HUANCAYO"/>
    <s v="HUANCAYO"/>
    <s v="HISOPADO NASAL Y FARINGEO"/>
    <x v="1"/>
    <s v="27"/>
    <s v="08"/>
    <s v="2021"/>
    <s v="27/08/2021"/>
    <x v="205"/>
  </r>
  <r>
    <s v="20220204"/>
    <n v="12535109"/>
    <n v="20210824"/>
    <n v="56"/>
    <s v="FEMENINO"/>
    <s v="SANIDAD DE LA POLICIA NACIONAL DEL PERU"/>
    <n v="140132"/>
    <s v="LIMA"/>
    <s v="LIMA"/>
    <s v="VILLA MARIA DEL TRIUNFO"/>
    <s v="LIMA"/>
    <s v="LIMA"/>
    <s v="CHORRILLOS"/>
    <s v="HISOPADO NASAL Y FARINGEO"/>
    <x v="25"/>
    <s v="24"/>
    <s v="08"/>
    <s v="2021"/>
    <s v="24/08/2021"/>
    <x v="239"/>
  </r>
  <r>
    <s v="20220204"/>
    <n v="12538531"/>
    <n v="20210303"/>
    <n v="40"/>
    <s v="FEMENINO"/>
    <s v="MINISTERIO DE SALUD - DIRIS"/>
    <n v="140103"/>
    <s v="LIMA"/>
    <s v="LIMA"/>
    <s v="ATE"/>
    <s v="LIMA"/>
    <s v="LIMA"/>
    <s v="ATE"/>
    <s v="HISOPADO NASAL Y FARINGEO"/>
    <x v="0"/>
    <s v="03"/>
    <s v="03"/>
    <s v="2021"/>
    <s v="03/03/2021"/>
    <x v="284"/>
  </r>
  <r>
    <s v="20220204"/>
    <n v="12539514"/>
    <n v="20220113"/>
    <n v="61"/>
    <s v="FEMENINO"/>
    <s v="GOBIERNO REGIONAL"/>
    <n v="130108"/>
    <s v="LAMBAYEQUE"/>
    <s v="CHICLAYO"/>
    <s v="OYOTUN"/>
    <s v="LAMBAYEQUE"/>
    <s v="CHICLAYO"/>
    <s v="OYOTUN"/>
    <s v="HISOPADO NASAL Y FARINGEO"/>
    <x v="4"/>
    <s v="13"/>
    <s v="01"/>
    <s v="2022"/>
    <s v="13/01/2022"/>
    <x v="76"/>
  </r>
  <r>
    <s v="20220204"/>
    <n v="12539881"/>
    <n v="20210723"/>
    <n v="14"/>
    <s v="FEMENINO"/>
    <s v="GOBIERNO REGIONAL"/>
    <n v="250101"/>
    <s v="UCAYALI"/>
    <s v="CORONEL PORTILLO"/>
    <s v="CALLERIA"/>
    <s v="UCAYALI"/>
    <s v="CORONEL PORTILLO"/>
    <s v="CALLERIA"/>
    <s v="HISOPADO NASAL Y FARINGEO"/>
    <x v="6"/>
    <s v="23"/>
    <s v="07"/>
    <s v="2021"/>
    <s v="23/07/2021"/>
    <x v="32"/>
  </r>
  <r>
    <s v="20220204"/>
    <n v="12544512"/>
    <n v="20210927"/>
    <n v="30"/>
    <s v="FEMENINO"/>
    <s v="MINISTERIO DE SALUD - DIRIS"/>
    <n v="140137"/>
    <s v="LIMA"/>
    <s v="LIMA"/>
    <s v="SAN JUAN DE LURIGANCHO"/>
    <s v="LIMA"/>
    <s v="LIMA"/>
    <s v="SAN JUAN DE LURIGANCHO"/>
    <s v="HISOPADO NASAL Y FARINGEO"/>
    <x v="40"/>
    <s v="27"/>
    <s v="09"/>
    <s v="2021"/>
    <s v="27/09/2021"/>
    <x v="105"/>
  </r>
  <r>
    <s v="20220204"/>
    <n v="12545762"/>
    <n v="20211022"/>
    <n v="13"/>
    <s v="MASCULINO"/>
    <s v="GOBIERNO REGIONAL"/>
    <n v="120111"/>
    <s v="LA LIBERTAD"/>
    <s v="TRUJILLO"/>
    <s v="LA ESPERANZA"/>
    <s v="LA LIBERTAD"/>
    <s v="TRUJILLO"/>
    <s v="LA ESPERANZA"/>
    <s v="HISOPADO NASAL Y FARINGEO"/>
    <x v="12"/>
    <s v="22"/>
    <s v="10"/>
    <s v="2021"/>
    <s v="22/10/2021"/>
    <x v="4"/>
  </r>
  <r>
    <s v="20220204"/>
    <n v="12548439"/>
    <n v="20211106"/>
    <n v="14"/>
    <s v="FEMENINO"/>
    <s v="MINISTERIO DE SALUD - DIRIS"/>
    <n v="140116"/>
    <s v="LIMA"/>
    <s v="LIMA"/>
    <s v="PACHACAMAC"/>
    <s v="LIMA"/>
    <s v="LIMA"/>
    <s v="PACHACAMAC"/>
    <s v="HISOPADO NASAL Y FARINGEO"/>
    <x v="3"/>
    <s v="06"/>
    <s v="11"/>
    <s v="2021"/>
    <s v="06/11/2021"/>
    <x v="130"/>
  </r>
  <r>
    <s v="20220204"/>
    <n v="12553586"/>
    <n v="20210825"/>
    <n v="46"/>
    <s v="MASCULINO"/>
    <s v="ESSALUD"/>
    <n v="140114"/>
    <s v="LIMA"/>
    <s v="LIMA"/>
    <s v="MAGDALENA DEL MAR"/>
    <s v="CAJAMARCA"/>
    <s v="CAJAMARCA"/>
    <s v="CAJAMARCA"/>
    <s v="HISOPADO NASAL Y FARINGEO"/>
    <x v="1"/>
    <s v="25"/>
    <s v="08"/>
    <s v="2021"/>
    <s v="25/08/2021"/>
    <x v="79"/>
  </r>
  <r>
    <s v="20220204"/>
    <n v="12554343"/>
    <n v="20210726"/>
    <n v="71"/>
    <s v="FEMENINO"/>
    <s v="MINISTERIO DE SALUD - DIRIS"/>
    <n v="110125"/>
    <s v="JUNIN"/>
    <s v="HUANCAYO"/>
    <s v="QUICHUAY"/>
    <s v="LIMA"/>
    <s v="LIMA"/>
    <s v="SAN MARTIN DE PORRES"/>
    <s v="HISOPADO NASAL Y FARINGEO"/>
    <x v="0"/>
    <s v="26"/>
    <s v="07"/>
    <s v="2021"/>
    <s v="26/07/2021"/>
    <x v="142"/>
  </r>
  <r>
    <s v="20220204"/>
    <n v="12556837"/>
    <n v="20220114"/>
    <n v="63"/>
    <s v="MASCULINO"/>
    <s v="GOBIERNO REGIONAL"/>
    <n v="130113"/>
    <s v="LAMBAYEQUE"/>
    <s v="CHICLAYO"/>
    <s v="SANTA ROSA"/>
    <s v="LAMBAYEQUE"/>
    <s v="CHICLAYO"/>
    <s v="SANTA ROSA"/>
    <s v="HISOPADO NASAL Y FARINGEO"/>
    <x v="4"/>
    <s v="14"/>
    <s v="01"/>
    <s v="2022"/>
    <s v="14/01/2022"/>
    <x v="184"/>
  </r>
  <r>
    <s v="20220204"/>
    <n v="12557723"/>
    <n v="20211018"/>
    <n v="14"/>
    <s v="FEMENINO"/>
    <s v="GOBIERNO REGIONAL"/>
    <n v="190106"/>
    <s v="PIURA"/>
    <s v="PIURA"/>
    <s v="LA UNION"/>
    <s v="PIURA"/>
    <s v="PIURA"/>
    <s v="LA UNION"/>
    <s v="HISOPADO NASAL Y FARINGEO"/>
    <x v="1"/>
    <s v="18"/>
    <s v="10"/>
    <s v="2021"/>
    <s v="18/10/2021"/>
    <x v="64"/>
  </r>
  <r>
    <s v="20220204"/>
    <n v="12558905"/>
    <n v="20211102"/>
    <n v="88"/>
    <s v="FEMENINO"/>
    <s v="GOBIERNO REGIONAL"/>
    <n v="130112"/>
    <s v="LAMBAYEQUE"/>
    <s v="CHICLAYO"/>
    <s v="JOSE LEONARDO ORTIZ"/>
    <s v="LAMBAYEQUE"/>
    <s v="CHICLAYO"/>
    <s v="JOSE LEONARDO ORTIZ"/>
    <s v="HISOPADO NASAL Y FARINGEO"/>
    <x v="3"/>
    <s v="02"/>
    <s v="11"/>
    <s v="2021"/>
    <s v="02/11/2021"/>
    <x v="50"/>
  </r>
  <r>
    <s v="20220204"/>
    <n v="12562180"/>
    <n v="20210923"/>
    <n v="53"/>
    <s v="FEMENINO"/>
    <s v="GOBIERNO REGIONAL"/>
    <n v="80119"/>
    <s v="HUANCAVELICA"/>
    <s v="HUANCAVELICA"/>
    <s v="ASCENSION"/>
    <s v="HUANCAVELICA"/>
    <s v="HUANCAVELICA"/>
    <s v="HUANCAVELICA"/>
    <s v="HISOPADO NASAL Y FARINGEO"/>
    <x v="2"/>
    <s v="23"/>
    <s v="09"/>
    <s v="2021"/>
    <s v="23/09/2021"/>
    <x v="248"/>
  </r>
  <r>
    <s v="20220204"/>
    <n v="12562583"/>
    <n v="20210809"/>
    <n v="70"/>
    <s v="FEMENINO"/>
    <s v="MINISTERIO DE SALUD - DIRIS"/>
    <n v="140143"/>
    <s v="LIMA"/>
    <s v="LIMA"/>
    <s v="SANTA ANITA"/>
    <s v="LIMA"/>
    <s v="LIMA"/>
    <s v="ATE"/>
    <s v="HISOPADO NASAL Y FARINGEO"/>
    <x v="0"/>
    <s v="09"/>
    <s v="08"/>
    <s v="2021"/>
    <s v="09/08/2021"/>
    <x v="26"/>
  </r>
  <r>
    <s v="20220204"/>
    <n v="12564118"/>
    <n v="20210624"/>
    <n v="56"/>
    <s v="MASCULINO"/>
    <s v="SANIDAD DE LA POLICIA NACIONAL DEL PERU"/>
    <n v="240101"/>
    <s v="   "/>
    <s v="CALLAO"/>
    <s v="CALLAO"/>
    <s v="ICA"/>
    <s v="ICA"/>
    <s v="ICA"/>
    <s v="HISOPADO NASAL Y FARINGEO"/>
    <x v="0"/>
    <s v="24"/>
    <s v="06"/>
    <s v="2021"/>
    <s v="24/06/2021"/>
    <x v="93"/>
  </r>
  <r>
    <s v="20220204"/>
    <n v="12567511"/>
    <n v="20211204"/>
    <n v="24"/>
    <s v="FEMENINO"/>
    <s v="GOBIERNO REGIONAL"/>
    <n v="140805"/>
    <s v="LIMA"/>
    <s v="HUARAL"/>
    <s v="CHANCAY"/>
    <s v="LIMA"/>
    <s v="HUARAL"/>
    <s v="CHANCAY"/>
    <s v="HISOPADO NASAL Y FARINGEO"/>
    <x v="3"/>
    <s v="04"/>
    <s v="12"/>
    <s v="2021"/>
    <s v="04/12/2021"/>
    <x v="16"/>
  </r>
  <r>
    <s v="20220204"/>
    <n v="12574600"/>
    <n v="20210604"/>
    <n v="42"/>
    <s v="FEMENINO"/>
    <s v="GOBIERNO REGIONAL"/>
    <n v="180106"/>
    <s v="PASCO"/>
    <s v="PASCO"/>
    <s v="NINACACA"/>
    <s v="PASCO"/>
    <s v="PASCO"/>
    <s v="NINACACA"/>
    <s v="HISOPADO NASAL Y FARINGEO"/>
    <x v="0"/>
    <s v="04"/>
    <s v="06"/>
    <s v="2021"/>
    <s v="04/06/2021"/>
    <x v="161"/>
  </r>
  <r>
    <s v="20220204"/>
    <n v="12575204"/>
    <n v="20211018"/>
    <n v="66"/>
    <s v="MASCULINO"/>
    <s v="ESSALUD"/>
    <n v="90601"/>
    <s v="HUANUCO"/>
    <s v="LEONCIO PRADO"/>
    <s v="RUPA-RUPA"/>
    <s v="HUANUCO"/>
    <s v="LEONCIO PRADO"/>
    <s v="RUPA-RUPA"/>
    <s v="HISOPADO NASAL Y FARINGEO"/>
    <x v="0"/>
    <s v="18"/>
    <s v="10"/>
    <s v="2021"/>
    <s v="18/10/2021"/>
    <x v="64"/>
  </r>
  <r>
    <s v="20220204"/>
    <n v="12580031"/>
    <n v="20210719"/>
    <n v="54"/>
    <s v="FEMENINO"/>
    <s v="GOBIERNO REGIONAL"/>
    <n v="110101"/>
    <s v="JUNIN"/>
    <s v="HUANCAYO"/>
    <s v="HUANCAYO"/>
    <s v="JUNIN"/>
    <s v="HUANCAYO"/>
    <s v="HUANCAYO"/>
    <s v="HISOPADO NASAL Y FARINGEO"/>
    <x v="1"/>
    <s v="19"/>
    <s v="07"/>
    <s v="2021"/>
    <s v="19/07/2021"/>
    <x v="68"/>
  </r>
  <r>
    <s v="20220204"/>
    <n v="12581285"/>
    <n v="20210618"/>
    <n v="25"/>
    <s v="FEMENINO"/>
    <s v="GOBIERNO REGIONAL"/>
    <n v="40125"/>
    <s v="AREQUIPA"/>
    <s v="AREQUIPA"/>
    <s v="YURA"/>
    <s v="AREQUIPA"/>
    <s v="AREQUIPA"/>
    <s v="AREQUIPA"/>
    <s v="HISOPADO NASAL Y FARINGEO"/>
    <x v="0"/>
    <s v="18"/>
    <s v="06"/>
    <s v="2021"/>
    <s v="18/06/2021"/>
    <x v="74"/>
  </r>
  <r>
    <s v="20220204"/>
    <n v="12586231"/>
    <n v="20210602"/>
    <n v="49"/>
    <s v="MASCULINO"/>
    <s v="SANIDAD DE LA POLICIA NACIONAL DEL PERU"/>
    <n v="110108"/>
    <s v="JUNIN"/>
    <s v="HUANCAYO"/>
    <s v="CHILCA"/>
    <s v="JUNIN"/>
    <s v="HUANCAYO"/>
    <s v="HUANCAYO"/>
    <s v="HISOPADO NASAL Y FARINGEO"/>
    <x v="0"/>
    <s v="02"/>
    <s v="06"/>
    <s v="2021"/>
    <s v="02/06/2021"/>
    <x v="23"/>
  </r>
  <r>
    <s v="20220204"/>
    <n v="12588616"/>
    <n v="20210414"/>
    <n v="13"/>
    <s v="FEMENINO"/>
    <s v="ESSALUD"/>
    <n v="50116"/>
    <s v="AYACUCHO"/>
    <s v="HUAMANGA"/>
    <s v="ANDRES AVELINO CACERES"/>
    <s v="AYACUCHO"/>
    <s v="HUAMANGA"/>
    <s v="SAN JUAN BAUTISTA"/>
    <s v="HISOPADO NASAL Y FARINGEO"/>
    <x v="0"/>
    <s v="14"/>
    <s v="04"/>
    <s v="2021"/>
    <s v="14/04/2021"/>
    <x v="28"/>
  </r>
  <r>
    <s v="20220204"/>
    <n v="12600235"/>
    <n v="20211005"/>
    <n v="55"/>
    <s v="FEMENINO"/>
    <s v="GOBIERNO REGIONAL"/>
    <n v="60101"/>
    <s v="CAJAMARCA"/>
    <s v="CAJAMARCA"/>
    <s v="CAJAMARCA"/>
    <s v="CAJAMARCA"/>
    <s v="CAJAMARCA"/>
    <s v="CAJAMARCA"/>
    <s v="HISOPADO NASAL Y FARINGEO"/>
    <x v="1"/>
    <s v="05"/>
    <s v="10"/>
    <s v="2021"/>
    <s v="05/10/2021"/>
    <x v="94"/>
  </r>
  <r>
    <s v="20220204"/>
    <n v="12600360"/>
    <n v="20211009"/>
    <n v="24"/>
    <s v="FEMENINO"/>
    <s v="GOBIERNO REGIONAL"/>
    <n v="220113"/>
    <s v="TACNA"/>
    <s v="TACNA"/>
    <s v="CORONEL GREGORIO ALBARRACIN L."/>
    <s v="TACNA"/>
    <s v="TACNA"/>
    <s v="TACNA"/>
    <s v="HISOPADO NASAL Y FARINGEO"/>
    <x v="2"/>
    <s v="09"/>
    <s v="10"/>
    <s v="2021"/>
    <s v="09/10/2021"/>
    <x v="123"/>
  </r>
  <r>
    <s v="20220204"/>
    <n v="12600531"/>
    <n v="20211002"/>
    <n v="13"/>
    <s v="FEMENINO"/>
    <s v="GOBIERNO REGIONAL"/>
    <n v="210611"/>
    <s v="SAN MARTIN"/>
    <s v="SAN MARTIN"/>
    <s v="MORALES"/>
    <s v="SAN MARTIN"/>
    <s v="LAMAS"/>
    <s v="LAMAS"/>
    <s v="HISOPADO NASAL Y FARINGEO"/>
    <x v="1"/>
    <s v="02"/>
    <s v="10"/>
    <s v="2021"/>
    <s v="02/10/2021"/>
    <x v="168"/>
  </r>
  <r>
    <s v="20220204"/>
    <n v="12600947"/>
    <n v="20211209"/>
    <n v="33"/>
    <s v="MASCULINO"/>
    <s v="GOBIERNO REGIONAL"/>
    <n v="130110"/>
    <s v="LAMBAYEQUE"/>
    <s v="CHICLAYO"/>
    <s v="PIMENTEL"/>
    <s v="LAMBAYEQUE"/>
    <s v="CHICLAYO"/>
    <s v="PIMENTEL"/>
    <s v="HISOPADO NASAL Y FARINGEO"/>
    <x v="75"/>
    <s v="09"/>
    <s v="12"/>
    <s v="2021"/>
    <s v="09/12/2021"/>
    <x v="114"/>
  </r>
  <r>
    <s v="20220204"/>
    <n v="12601139"/>
    <n v="20210608"/>
    <n v="34"/>
    <s v="MASCULINO"/>
    <s v="GOBIERNO REGIONAL"/>
    <n v="10701"/>
    <s v="AMAZONAS"/>
    <s v="UTCUBAMBA"/>
    <s v="BAGUA GRANDE"/>
    <s v="AMAZONAS"/>
    <s v="UTCUBAMBA"/>
    <s v="BAGUA GRANDE"/>
    <s v="HISOPADO NASAL Y FARINGEO"/>
    <x v="0"/>
    <s v="08"/>
    <s v="06"/>
    <s v="2021"/>
    <s v="08/06/2021"/>
    <x v="131"/>
  </r>
  <r>
    <s v="20220204"/>
    <n v="12603580"/>
    <n v="20210422"/>
    <n v="39"/>
    <s v="MASCULINO"/>
    <s v="MINISTERIO DE SALUD - DIRIS"/>
    <n v="140106"/>
    <s v="LIMA"/>
    <s v="LIMA"/>
    <s v="COMAS"/>
    <s v="LIMA"/>
    <s v="LIMA"/>
    <s v="INDEPENDENCIA"/>
    <s v="HISOPADO NASAL Y FARINGEO"/>
    <x v="0"/>
    <s v="22"/>
    <s v="04"/>
    <s v="2021"/>
    <s v="22/04/2021"/>
    <x v="327"/>
  </r>
  <r>
    <s v="20220204"/>
    <n v="12603599"/>
    <n v="20220103"/>
    <n v="38"/>
    <s v="FEMENINO"/>
    <s v="ESSALUD"/>
    <n v="100401"/>
    <s v="ICA"/>
    <s v="PISCO"/>
    <s v="PISCO"/>
    <s v="ICA"/>
    <s v="PISCO"/>
    <s v="PISCO"/>
    <s v="HISOPADO NASAL Y FARINGEO"/>
    <x v="4"/>
    <s v="03"/>
    <s v="01"/>
    <s v="2022"/>
    <s v="03/01/2022"/>
    <x v="29"/>
  </r>
  <r>
    <s v="20220204"/>
    <n v="12606063"/>
    <n v="20210709"/>
    <n v="64"/>
    <s v="FEMENINO"/>
    <s v="GOBIERNO REGIONAL"/>
    <n v="110105"/>
    <s v="JUNIN"/>
    <s v="HUANCAYO"/>
    <s v="CULLHUAS"/>
    <s v="JUNIN"/>
    <s v="HUANCAYO"/>
    <s v="HUANCAYO"/>
    <s v="HISOPADO NASAL Y FARINGEO"/>
    <x v="0"/>
    <s v="09"/>
    <s v="07"/>
    <s v="2021"/>
    <s v="09/07/2021"/>
    <x v="2"/>
  </r>
  <r>
    <s v="20220204"/>
    <n v="12613159"/>
    <n v="20210715"/>
    <n v="59"/>
    <s v="FEMENINO"/>
    <s v="MINISTERIO DE SALUD - DIRIS"/>
    <n v="80506"/>
    <s v="HUANCAVELICA"/>
    <s v="TAYACAJA"/>
    <s v="COLCABAMBA"/>
    <s v="LIMA"/>
    <s v="LIMA"/>
    <s v="LIMA"/>
    <s v="HISOPADO NASAL Y FARINGEO"/>
    <x v="0"/>
    <s v="15"/>
    <s v="07"/>
    <s v="2021"/>
    <s v="15/07/2021"/>
    <x v="215"/>
  </r>
  <r>
    <s v="20220204"/>
    <n v="12613773"/>
    <n v="20211211"/>
    <n v="39"/>
    <s v="FEMENINO"/>
    <s v="GOBIERNO REGIONAL"/>
    <n v="21309"/>
    <s v="ANCASH"/>
    <s v="SANTA"/>
    <s v="NUEVO CHIMBOTE"/>
    <s v="ANCASH"/>
    <s v="SANTA"/>
    <s v="NUEVO CHIMBOTE"/>
    <s v="HISOPADO NASAL Y FARINGEO"/>
    <x v="40"/>
    <s v="11"/>
    <s v="12"/>
    <s v="2021"/>
    <s v="11/12/2021"/>
    <x v="106"/>
  </r>
  <r>
    <s v="20220204"/>
    <n v="12617056"/>
    <n v="20210401"/>
    <n v="71"/>
    <s v="MASCULINO"/>
    <s v="GOBIERNO REGIONAL"/>
    <n v="10101"/>
    <s v="AMAZONAS"/>
    <s v="CHACHAPOYAS"/>
    <s v="CHACHAPOYAS"/>
    <s v="AMAZONAS"/>
    <s v="CHACHAPOYAS"/>
    <s v="CHACHAPOYAS"/>
    <s v="HISOPADO NASAL Y FARINGEO"/>
    <x v="0"/>
    <s v="01"/>
    <s v="04"/>
    <s v="2021"/>
    <s v="01/04/2021"/>
    <x v="245"/>
  </r>
  <r>
    <s v="20220204"/>
    <n v="12618810"/>
    <n v="20211009"/>
    <n v="48"/>
    <s v="FEMENINO"/>
    <s v="MINISTERIO DE SALUD - DIRIS"/>
    <n v="140124"/>
    <s v="LIMA"/>
    <s v="LIMA"/>
    <s v="SAN ISIDRO"/>
    <s v="LIMA"/>
    <s v="LIMA"/>
    <s v="MAGDALENA DEL MAR"/>
    <s v="HISOPADO NASAL Y FARINGEO"/>
    <x v="2"/>
    <s v="09"/>
    <s v="10"/>
    <s v="2021"/>
    <s v="09/10/2021"/>
    <x v="123"/>
  </r>
  <r>
    <s v="20220204"/>
    <n v="12620049"/>
    <n v="20210911"/>
    <n v="34"/>
    <s v="FEMENINO"/>
    <s v="GOBIERNO REGIONAL"/>
    <n v="140506"/>
    <s v="LIMA"/>
    <s v="HUAURA"/>
    <s v="HUALMAY"/>
    <s v="LIMA"/>
    <s v="BARRANCA"/>
    <s v="BARRANCA"/>
    <s v="HISOPADO NASAL Y FARINGEO"/>
    <x v="1"/>
    <s v="11"/>
    <s v="09"/>
    <s v="2021"/>
    <s v="11/09/2021"/>
    <x v="301"/>
  </r>
  <r>
    <s v="20220204"/>
    <n v="12620817"/>
    <n v="20210603"/>
    <n v="53"/>
    <s v="FEMENINO"/>
    <s v="GOBIERNO REGIONAL"/>
    <n v="90101"/>
    <s v="HUANUCO"/>
    <s v="HUANUCO"/>
    <s v="HUANUCO"/>
    <s v="HUANUCO"/>
    <s v="HUANUCO"/>
    <s v="HUANUCO"/>
    <s v="HISOPADO NASAL Y FARINGEO"/>
    <x v="0"/>
    <s v="03"/>
    <s v="06"/>
    <s v="2021"/>
    <s v="03/06/2021"/>
    <x v="58"/>
  </r>
  <r>
    <s v="20220204"/>
    <n v="12621363"/>
    <n v="20210922"/>
    <n v="41"/>
    <s v="FEMENINO"/>
    <s v="MINISTERIO DE SALUD - DIRIS"/>
    <n v="140126"/>
    <s v="LIMA"/>
    <s v="LIMA"/>
    <s v="SAN MARTIN DE PORRES"/>
    <s v="LIMA"/>
    <s v="LIMA"/>
    <s v="LIMA"/>
    <s v="HISOPADO NASAL Y FARINGEO"/>
    <x v="25"/>
    <s v="22"/>
    <s v="09"/>
    <s v="2021"/>
    <s v="22/09/2021"/>
    <x v="203"/>
  </r>
  <r>
    <s v="20220204"/>
    <n v="12621450"/>
    <n v="20210607"/>
    <n v="41"/>
    <s v="MASCULINO"/>
    <s v="GOBIERNO REGIONAL"/>
    <n v="40103"/>
    <s v="AREQUIPA"/>
    <s v="AREQUIPA"/>
    <s v="CERRO COLORADO"/>
    <s v="AREQUIPA"/>
    <s v="AREQUIPA"/>
    <s v="CERRO COLORADO"/>
    <s v="HISOPADO NASAL Y FARINGEO"/>
    <x v="0"/>
    <s v="07"/>
    <s v="06"/>
    <s v="2021"/>
    <s v="07/06/2021"/>
    <x v="182"/>
  </r>
  <r>
    <s v="20220204"/>
    <n v="12621969"/>
    <n v="20210923"/>
    <n v="45"/>
    <s v="FEMENINO"/>
    <s v="GOBIERNO REGIONAL"/>
    <n v="130101"/>
    <s v="LAMBAYEQUE"/>
    <s v="CHICLAYO"/>
    <s v="CHICLAYO"/>
    <s v="LAMBAYEQUE"/>
    <s v="CHICLAYO"/>
    <s v="CHICLAYO"/>
    <s v="HISOPADO NASAL Y FARINGEO"/>
    <x v="8"/>
    <s v="23"/>
    <s v="09"/>
    <s v="2021"/>
    <s v="23/09/2021"/>
    <x v="248"/>
  </r>
  <r>
    <s v="20220204"/>
    <n v="12622553"/>
    <n v="20210408"/>
    <n v="47"/>
    <s v="FEMENINO"/>
    <s v="GOBIERNO REGIONAL"/>
    <n v="80705"/>
    <s v="HUANCAVELICA"/>
    <s v="CHURCAMPA"/>
    <s v="LA MERCED"/>
    <s v="HUANCAVELICA"/>
    <s v="CHURCAMPA"/>
    <s v="CHURCAMPA"/>
    <s v="HISOPADO NASAL Y FARINGEO"/>
    <x v="0"/>
    <s v="08"/>
    <s v="04"/>
    <s v="2021"/>
    <s v="08/04/2021"/>
    <x v="75"/>
  </r>
  <r>
    <s v="20220204"/>
    <n v="12625050"/>
    <n v="20210906"/>
    <n v="25"/>
    <s v="MASCULINO"/>
    <s v="MINISTERIO DE SALUD - DIRIS"/>
    <n v="140126"/>
    <s v="LIMA"/>
    <s v="LIMA"/>
    <s v="SAN MARTIN DE PORRES"/>
    <s v="LIMA"/>
    <s v="LIMA"/>
    <s v="SAN MARTIN DE PORRES"/>
    <s v="HISOPADO NASAL Y FARINGEO"/>
    <x v="1"/>
    <s v="06"/>
    <s v="09"/>
    <s v="2021"/>
    <s v="06/09/2021"/>
    <x v="119"/>
  </r>
  <r>
    <s v="20220204"/>
    <n v="12630314"/>
    <n v="20210918"/>
    <n v="49"/>
    <s v="MASCULINO"/>
    <s v="MINISTERIO DE SALUD - DIRIS"/>
    <n v="140110"/>
    <s v="LIMA"/>
    <s v="LIMA"/>
    <s v="LA MOLINA"/>
    <s v="LIMA"/>
    <s v="LIMA"/>
    <s v="SANTA ANITA"/>
    <s v="HISOPADO NASAL Y FARINGEO"/>
    <x v="1"/>
    <s v="18"/>
    <s v="09"/>
    <s v="2021"/>
    <s v="18/09/2021"/>
    <x v="98"/>
  </r>
  <r>
    <s v="20220204"/>
    <n v="12633355"/>
    <n v="20210818"/>
    <n v="24"/>
    <s v="MASCULINO"/>
    <s v="MINISTERIO DE SALUD - DIRIS"/>
    <n v="140102"/>
    <s v="LIMA"/>
    <s v="LIMA"/>
    <s v="ANCON"/>
    <s v="LIMA"/>
    <s v="LIMA"/>
    <s v="ANCON"/>
    <s v="HISOPADO NASAL Y FARINGEO"/>
    <x v="32"/>
    <s v="18"/>
    <s v="08"/>
    <s v="2021"/>
    <s v="18/08/2021"/>
    <x v="35"/>
  </r>
  <r>
    <s v="20220204"/>
    <n v="12635564"/>
    <n v="20211119"/>
    <n v="21"/>
    <s v="MASCULINO"/>
    <s v="GOBIERNO REGIONAL"/>
    <n v="10205"/>
    <s v="AMAZONAS"/>
    <s v="BAGUA"/>
    <s v="BAGUA"/>
    <s v="AMAZONAS"/>
    <s v="BAGUA"/>
    <s v="BAGUA"/>
    <s v="HISOPADO NASAL Y FARINGEO"/>
    <x v="3"/>
    <s v="19"/>
    <s v="11"/>
    <s v="2021"/>
    <s v="19/11/2021"/>
    <x v="138"/>
  </r>
  <r>
    <s v="20220204"/>
    <n v="12635576"/>
    <n v="20210615"/>
    <n v="24"/>
    <s v="FEMENINO"/>
    <s v="GOBIERNO REGIONAL"/>
    <n v="60807"/>
    <s v="CAJAMARCA"/>
    <s v="JAEN"/>
    <s v="SALLIQUE"/>
    <s v="CAJAMARCA"/>
    <s v="JAEN"/>
    <s v="SALLIQUE"/>
    <s v="HISOPADO NASAL Y FARINGEO"/>
    <x v="6"/>
    <s v="15"/>
    <s v="06"/>
    <s v="2021"/>
    <s v="15/06/2021"/>
    <x v="140"/>
  </r>
  <r>
    <s v="20220204"/>
    <n v="12635824"/>
    <n v="20210811"/>
    <n v="76"/>
    <s v="FEMENINO"/>
    <s v="ESSALUD"/>
    <n v="60101"/>
    <s v="CAJAMARCA"/>
    <s v="CAJAMARCA"/>
    <s v="CAJAMARCA"/>
    <s v="CAJAMARCA"/>
    <s v="CAJAMARCA"/>
    <s v="CAJAMARCA"/>
    <s v="HISOPADO NASAL Y FARINGEO"/>
    <x v="0"/>
    <s v="11"/>
    <s v="08"/>
    <s v="2021"/>
    <s v="11/08/2021"/>
    <x v="177"/>
  </r>
  <r>
    <s v="20220204"/>
    <n v="12639269"/>
    <n v="20210829"/>
    <n v="50"/>
    <s v="MASCULINO"/>
    <s v="ESSALUD"/>
    <n v="140141"/>
    <s v="LIMA"/>
    <s v="LIMA"/>
    <s v="VILLA EL SALVADOR"/>
    <s v="LIMA"/>
    <s v="LIMA"/>
    <s v="VILLA EL SALVADOR"/>
    <s v="HISOPADO NASAL Y FARINGEO"/>
    <x v="25"/>
    <s v="29"/>
    <s v="08"/>
    <s v="2021"/>
    <s v="29/08/2021"/>
    <x v="355"/>
  </r>
  <r>
    <s v="20220204"/>
    <n v="12641886"/>
    <n v="20210428"/>
    <n v="42"/>
    <s v="MASCULINO"/>
    <s v="MINISTERIO DE SALUD - DIRIS"/>
    <n v="140102"/>
    <s v="LIMA"/>
    <s v="LIMA"/>
    <s v="ANCON"/>
    <s v="LIMA"/>
    <s v="LIMA"/>
    <s v="ANCON"/>
    <s v="HISOPADO NASAL Y FARINGEO"/>
    <x v="0"/>
    <s v="28"/>
    <s v="04"/>
    <s v="2021"/>
    <s v="28/04/2021"/>
    <x v="158"/>
  </r>
  <r>
    <s v="20220204"/>
    <n v="12644335"/>
    <n v="20211001"/>
    <n v="12"/>
    <s v="MASCULINO"/>
    <s v="ESSALUD"/>
    <n v="60101"/>
    <s v="CAJAMARCA"/>
    <s v="CAJAMARCA"/>
    <s v="CAJAMARCA"/>
    <s v="CAJAMARCA"/>
    <s v="CAJAMARCA"/>
    <s v="CAJAMARCA"/>
    <s v="HISOPADO NASAL Y FARINGEO"/>
    <x v="17"/>
    <s v="01"/>
    <s v="10"/>
    <s v="2021"/>
    <s v="01/10/2021"/>
    <x v="141"/>
  </r>
  <r>
    <s v="20220204"/>
    <n v="12647213"/>
    <n v="20210804"/>
    <n v="12"/>
    <s v="FEMENINO"/>
    <s v="ESSALUD"/>
    <n v="10101"/>
    <s v="AMAZONAS"/>
    <s v="CHACHAPOYAS"/>
    <s v="CHACHAPOYAS"/>
    <s v="AMAZONAS"/>
    <s v="CHACHAPOYAS"/>
    <s v="CHACHAPOYAS"/>
    <s v="HISOPADO NASAL Y FARINGEO"/>
    <x v="0"/>
    <s v="04"/>
    <s v="08"/>
    <s v="2021"/>
    <s v="04/08/2021"/>
    <x v="153"/>
  </r>
  <r>
    <s v="20220204"/>
    <n v="12651982"/>
    <n v="20210618"/>
    <n v="14"/>
    <s v="FEMENINO"/>
    <s v="GOBIERNO REGIONAL"/>
    <n v="220101"/>
    <s v="TACNA"/>
    <s v="TACNA"/>
    <s v="TACNA"/>
    <s v="TACNA"/>
    <s v="TACNA"/>
    <s v="TACNA"/>
    <s v="HISOPADO NASAL Y FARINGEO"/>
    <x v="0"/>
    <s v="18"/>
    <s v="06"/>
    <s v="2021"/>
    <s v="18/06/2021"/>
    <x v="74"/>
  </r>
  <r>
    <s v="20220204"/>
    <n v="12652917"/>
    <n v="20210617"/>
    <n v="41"/>
    <s v="MASCULINO"/>
    <s v="GOBIERNO REGIONAL"/>
    <n v="30101"/>
    <s v="APURIMAC"/>
    <s v="ABANCAY"/>
    <s v="ABANCAY"/>
    <s v="APURIMAC"/>
    <s v="ABANCAY"/>
    <s v="ABANCAY"/>
    <s v="HISOPADO NASAL Y FARINGEO"/>
    <x v="6"/>
    <s v="17"/>
    <s v="06"/>
    <s v="2021"/>
    <s v="17/06/2021"/>
    <x v="179"/>
  </r>
  <r>
    <s v="20220204"/>
    <n v="12656745"/>
    <n v="20210329"/>
    <n v="82"/>
    <s v="MASCULINO"/>
    <s v="ESSALUD"/>
    <n v="130112"/>
    <s v="LAMBAYEQUE"/>
    <s v="CHICLAYO"/>
    <s v="JOSE LEONARDO ORTIZ"/>
    <s v="LAMBAYEQUE"/>
    <s v="FERREÑAFE"/>
    <s v="PUEBLO NUEVO"/>
    <s v="HISOPADO NASAL Y FARINGEO"/>
    <x v="6"/>
    <s v="29"/>
    <s v="03"/>
    <s v="2021"/>
    <s v="29/03/2021"/>
    <x v="334"/>
  </r>
  <r>
    <s v="20220204"/>
    <n v="12659052"/>
    <n v="20211115"/>
    <n v="55"/>
    <s v="MASCULINO"/>
    <s v="GOBIERNO REGIONAL"/>
    <n v="60101"/>
    <s v="CAJAMARCA"/>
    <s v="CAJAMARCA"/>
    <s v="CAJAMARCA"/>
    <s v="CAJAMARCA"/>
    <s v="CAJAMARCA"/>
    <s v="CAJAMARCA"/>
    <s v="HISOPADO NASAL Y FARINGEO"/>
    <x v="3"/>
    <s v="15"/>
    <s v="11"/>
    <s v="2021"/>
    <s v="15/11/2021"/>
    <x v="164"/>
  </r>
  <r>
    <s v="20220204"/>
    <n v="12661924"/>
    <n v="20210601"/>
    <n v="67"/>
    <s v="FEMENINO"/>
    <s v="GOBIERNO REGIONAL"/>
    <n v="240101"/>
    <s v="   "/>
    <s v="CALLAO"/>
    <s v="CALLAO"/>
    <s v="CALLAO"/>
    <s v="PROV. CONST. DEL CALLAO"/>
    <s v="CARMEN DE LA LEGUA REYNOSO"/>
    <s v="HISOPADO NASAL Y FARINGEO"/>
    <x v="6"/>
    <s v="01"/>
    <s v="06"/>
    <s v="2021"/>
    <s v="01/06/2021"/>
    <x v="66"/>
  </r>
  <r>
    <s v="20220204"/>
    <n v="12662620"/>
    <n v="20210607"/>
    <n v="34"/>
    <s v="FEMENINO"/>
    <s v="GOBIERNO REGIONAL"/>
    <n v="40103"/>
    <s v="AREQUIPA"/>
    <s v="AREQUIPA"/>
    <s v="CERRO COLORADO"/>
    <s v="AREQUIPA"/>
    <s v="AREQUIPA"/>
    <s v="CERRO COLORADO"/>
    <s v="HISOPADO NASAL Y FARINGEO"/>
    <x v="0"/>
    <s v="07"/>
    <s v="06"/>
    <s v="2021"/>
    <s v="07/06/2021"/>
    <x v="182"/>
  </r>
  <r>
    <s v="20220204"/>
    <n v="12669884"/>
    <n v="20210807"/>
    <n v="44"/>
    <s v="FEMENINO"/>
    <s v="GOBIERNO REGIONAL"/>
    <n v="90110"/>
    <s v="HUANUCO"/>
    <s v="HUANUCO"/>
    <s v="AMARILIS"/>
    <s v="HUANUCO"/>
    <s v="HUANUCO"/>
    <s v="AMARILIS"/>
    <s v="HISOPADO NASAL Y FARINGEO"/>
    <x v="0"/>
    <s v="07"/>
    <s v="08"/>
    <s v="2021"/>
    <s v="07/08/2021"/>
    <x v="299"/>
  </r>
  <r>
    <s v="20220204"/>
    <n v="12673861"/>
    <n v="20211031"/>
    <n v="33"/>
    <s v="FEMENINO"/>
    <s v="GOBIERNO REGIONAL"/>
    <n v="220113"/>
    <s v="TACNA"/>
    <s v="TACNA"/>
    <s v="CORONEL GREGORIO ALBARRACIN L."/>
    <s v="TACNA"/>
    <s v="TACNA"/>
    <s v="TACNA"/>
    <s v="HISOPADO NASAL Y FARINGEO"/>
    <x v="28"/>
    <s v="31"/>
    <s v="10"/>
    <s v="2021"/>
    <s v="31/10/2021"/>
    <x v="99"/>
  </r>
  <r>
    <s v="20220204"/>
    <n v="12676236"/>
    <n v="20210808"/>
    <n v="75"/>
    <s v="MASCULINO"/>
    <s v="ESSALUD"/>
    <n v="140137"/>
    <s v="LIMA"/>
    <s v="LIMA"/>
    <s v="SAN JUAN DE LURIGANCHO"/>
    <s v="LIMA"/>
    <s v="LIMA"/>
    <s v="LIMA"/>
    <s v="HISOPADO NASAL Y FARINGEO"/>
    <x v="34"/>
    <s v="08"/>
    <s v="08"/>
    <s v="2021"/>
    <s v="08/08/2021"/>
    <x v="273"/>
  </r>
  <r>
    <s v="20220204"/>
    <n v="12678421"/>
    <n v="20210303"/>
    <n v="60"/>
    <s v="MASCULINO"/>
    <s v="MINISTERIO DE SALUD - DIRIS"/>
    <n v="140103"/>
    <s v="LIMA"/>
    <s v="LIMA"/>
    <s v="ATE"/>
    <s v="LIMA"/>
    <s v="LIMA"/>
    <s v="ATE"/>
    <s v="HISOPADO NASAL Y FARINGEO"/>
    <x v="0"/>
    <s v="03"/>
    <s v="03"/>
    <s v="2021"/>
    <s v="03/03/2021"/>
    <x v="284"/>
  </r>
  <r>
    <s v="20220204"/>
    <n v="12679000"/>
    <n v="20211104"/>
    <n v="13"/>
    <s v="FEMENINO"/>
    <s v="GOBIERNO REGIONAL"/>
    <n v="120105"/>
    <s v="LA LIBERTAD"/>
    <s v="TRUJILLO"/>
    <s v="SALAVERRY"/>
    <s v="LA LIBERTAD"/>
    <s v="TRUJILLO"/>
    <s v="MOCHE"/>
    <s v="HISOPADO NASAL Y FARINGEO"/>
    <x v="2"/>
    <s v="04"/>
    <s v="11"/>
    <s v="2021"/>
    <s v="04/11/2021"/>
    <x v="200"/>
  </r>
  <r>
    <s v="20220204"/>
    <n v="12686278"/>
    <n v="20210911"/>
    <n v="33"/>
    <s v="FEMENINO"/>
    <s v="GOBIERNO REGIONAL"/>
    <n v="60801"/>
    <s v="CAJAMARCA"/>
    <s v="JAEN"/>
    <s v="JAEN"/>
    <s v="CAJAMARCA"/>
    <s v="JAEN"/>
    <s v="JAEN"/>
    <s v="HISOPADO NASAL Y FARINGEO"/>
    <x v="0"/>
    <s v="11"/>
    <s v="09"/>
    <s v="2021"/>
    <s v="11/09/2021"/>
    <x v="301"/>
  </r>
  <r>
    <s v="20220204"/>
    <n v="12694500"/>
    <n v="20220105"/>
    <n v="70"/>
    <s v="MASCULINO"/>
    <s v="GOBIERNO REGIONAL"/>
    <n v="90601"/>
    <s v="HUANUCO"/>
    <s v="LEONCIO PRADO"/>
    <s v="RUPA-RUPA"/>
    <s v="HUANUCO"/>
    <s v="LEONCIO PRADO"/>
    <s v="LUYANDO"/>
    <s v="HISOPADO OROFARINGEO Y NASOFARINGEO"/>
    <x v="3"/>
    <s v="05"/>
    <s v="01"/>
    <s v="2022"/>
    <s v="05/01/2022"/>
    <x v="147"/>
  </r>
  <r>
    <s v="20220204"/>
    <n v="12694607"/>
    <n v="20210606"/>
    <n v="51"/>
    <s v="FEMENINO"/>
    <s v="ESSALUD"/>
    <n v="90601"/>
    <s v="HUANUCO"/>
    <s v="LEONCIO PRADO"/>
    <s v="RUPA-RUPA"/>
    <s v="HUANUCO"/>
    <s v="LEONCIO PRADO"/>
    <s v="RUPA-RUPA"/>
    <s v="HISOPADO NASAL Y FARINGEO"/>
    <x v="0"/>
    <s v="06"/>
    <s v="06"/>
    <s v="2021"/>
    <s v="06/06/2021"/>
    <x v="48"/>
  </r>
  <r>
    <s v="20220204"/>
    <n v="12699121"/>
    <n v="20211123"/>
    <n v="38"/>
    <s v="FEMENINO"/>
    <s v="GOBIERNO REGIONAL"/>
    <n v="21309"/>
    <s v="ANCASH"/>
    <s v="SANTA"/>
    <s v="NUEVO CHIMBOTE"/>
    <s v="ANCASH"/>
    <s v="SANTA"/>
    <s v="NUEVO CHIMBOTE"/>
    <s v="HISOPADO OROFARINGEO Y NASOFARINGEO"/>
    <x v="12"/>
    <s v="23"/>
    <s v="11"/>
    <s v="2021"/>
    <s v="23/11/2021"/>
    <x v="87"/>
  </r>
  <r>
    <s v="20220204"/>
    <n v="12700855"/>
    <n v="20211101"/>
    <n v="38"/>
    <s v="MASCULINO"/>
    <s v="MINISTERIO DE SALUD - DIRIS"/>
    <n v="140137"/>
    <s v="LIMA"/>
    <s v="LIMA"/>
    <s v="SAN JUAN DE LURIGANCHO"/>
    <s v="LIMA"/>
    <s v="LIMA"/>
    <s v="SAN JUAN DE LURIGANCHO"/>
    <s v="HISOPADO NASAL Y FARINGEO"/>
    <x v="13"/>
    <s v="01"/>
    <s v="11"/>
    <s v="2021"/>
    <s v="01/11/2021"/>
    <x v="133"/>
  </r>
  <r>
    <s v="20220204"/>
    <n v="12703643"/>
    <n v="20220105"/>
    <n v="22"/>
    <s v="FEMENINO"/>
    <s v="GOBIERNO REGIONAL"/>
    <n v="220111"/>
    <s v="TACNA"/>
    <s v="TACNA"/>
    <s v="ALTO DE LA ALIANZA"/>
    <s v="TACNA"/>
    <s v="TACNA"/>
    <s v="ALTO DE LA ALIANZA"/>
    <s v="HISOPADO OROFARINGEO Y NASOFARINGEO"/>
    <x v="4"/>
    <s v="05"/>
    <s v="01"/>
    <s v="2022"/>
    <s v="05/01/2022"/>
    <x v="147"/>
  </r>
  <r>
    <s v="20220204"/>
    <n v="12710657"/>
    <n v="20210714"/>
    <n v="53"/>
    <s v="FEMENINO"/>
    <s v="GOBIERNO REGIONAL"/>
    <n v="70107"/>
    <s v="CUSCO"/>
    <s v="CUSCO"/>
    <s v="SAYLLA"/>
    <s v="CUSCO"/>
    <s v="CUSCO"/>
    <s v="CUSCO"/>
    <s v="HISOPADO NASAL Y FARINGEO"/>
    <x v="0"/>
    <s v="14"/>
    <s v="07"/>
    <s v="2021"/>
    <s v="14/07/2021"/>
    <x v="113"/>
  </r>
  <r>
    <s v="20220204"/>
    <n v="12712227"/>
    <n v="20210902"/>
    <n v="47"/>
    <s v="MASCULINO"/>
    <s v="GOBIERNO REGIONAL"/>
    <n v="120101"/>
    <s v="LA LIBERTAD"/>
    <s v="TRUJILLO"/>
    <s v="TRUJILLO"/>
    <s v="LA LIBERTAD"/>
    <s v="TRUJILLO"/>
    <s v="TRUJILLO"/>
    <s v="HISOPADO NASAL Y FARINGEO"/>
    <x v="0"/>
    <s v="02"/>
    <s v="09"/>
    <s v="2021"/>
    <s v="02/09/2021"/>
    <x v="88"/>
  </r>
  <r>
    <s v="20220204"/>
    <n v="12713948"/>
    <n v="20211002"/>
    <n v="15"/>
    <s v="MASCULINO"/>
    <s v="MINISTERIO DE SALUD - DIRIS"/>
    <n v="140135"/>
    <s v="LIMA"/>
    <s v="LIMA"/>
    <s v="EL AGUSTINO"/>
    <s v="LIMA"/>
    <s v="LIMA"/>
    <s v="EL AGUSTINO"/>
    <s v="HISOPADO NASAL Y FARINGEO"/>
    <x v="17"/>
    <s v="02"/>
    <s v="10"/>
    <s v="2021"/>
    <s v="02/10/2021"/>
    <x v="168"/>
  </r>
  <r>
    <s v="20220204"/>
    <n v="12715284"/>
    <n v="20211123"/>
    <n v="28"/>
    <s v="FEMENINO"/>
    <s v="GOBIERNO REGIONAL"/>
    <n v="21309"/>
    <s v="ANCASH"/>
    <s v="SANTA"/>
    <s v="NUEVO CHIMBOTE"/>
    <s v="ANCASH"/>
    <s v="SANTA"/>
    <s v="NUEVO CHIMBOTE"/>
    <s v="HISOPADO OROFARINGEO Y NASOFARINGEO"/>
    <x v="12"/>
    <s v="23"/>
    <s v="11"/>
    <s v="2021"/>
    <s v="23/11/2021"/>
    <x v="87"/>
  </r>
  <r>
    <s v="20220204"/>
    <n v="12715701"/>
    <n v="20211002"/>
    <n v="40"/>
    <s v="MASCULINO"/>
    <s v="GOBIERNO REGIONAL"/>
    <n v="21309"/>
    <s v="ANCASH"/>
    <s v="SANTA"/>
    <s v="NUEVO CHIMBOTE"/>
    <s v="ANCASH"/>
    <s v="SANTA"/>
    <s v="NUEVO CHIMBOTE"/>
    <s v="HISOPADO NASAL Y FARINGEO"/>
    <x v="40"/>
    <s v="02"/>
    <s v="10"/>
    <s v="2021"/>
    <s v="02/10/2021"/>
    <x v="168"/>
  </r>
  <r>
    <s v="20220204"/>
    <n v="12715843"/>
    <n v="20210817"/>
    <n v="25"/>
    <s v="FEMENINO"/>
    <s v="GOBIERNO REGIONAL"/>
    <n v="140104"/>
    <s v="LIMA"/>
    <s v="LIMA"/>
    <s v="BREÑA"/>
    <s v="PASCO"/>
    <s v="OXAPAMPA"/>
    <s v="OXAPAMPA"/>
    <s v="HISOPADO NASAL Y FARINGEO"/>
    <x v="6"/>
    <s v="17"/>
    <s v="08"/>
    <s v="2021"/>
    <s v="17/08/2021"/>
    <x v="323"/>
  </r>
  <r>
    <s v="20220204"/>
    <n v="12716290"/>
    <n v="20210904"/>
    <n v="49"/>
    <s v="FEMENINO"/>
    <s v="ESSALUD"/>
    <n v="140103"/>
    <s v="LIMA"/>
    <s v="LIMA"/>
    <s v="ATE"/>
    <s v="LIMA"/>
    <s v="LIMA"/>
    <s v="JESUS MARIA"/>
    <s v="HISOPADO NASAL Y FARINGEO"/>
    <x v="1"/>
    <s v="04"/>
    <s v="09"/>
    <s v="2021"/>
    <s v="04/09/2021"/>
    <x v="207"/>
  </r>
  <r>
    <s v="20220204"/>
    <n v="12722570"/>
    <n v="20211215"/>
    <n v="33"/>
    <s v="MASCULINO"/>
    <s v="GOBIERNO REGIONAL"/>
    <n v="30701"/>
    <s v="APURIMAC"/>
    <s v="CHINCHEROS"/>
    <s v="CHINCHEROS"/>
    <s v="APURIMAC"/>
    <s v="CHINCHEROS"/>
    <s v="CHINCHEROS"/>
    <s v="HISOPADO NASAL Y FARINGEO"/>
    <x v="7"/>
    <s v="15"/>
    <s v="12"/>
    <s v="2021"/>
    <s v="15/12/2021"/>
    <x v="264"/>
  </r>
  <r>
    <s v="20220204"/>
    <n v="12726724"/>
    <n v="20210701"/>
    <n v="18"/>
    <s v="MASCULINO"/>
    <s v="GOBIERNO REGIONAL"/>
    <n v="40114"/>
    <s v="AREQUIPA"/>
    <s v="AREQUIPA"/>
    <s v="SACHACA"/>
    <s v="AREQUIPA"/>
    <s v="AREQUIPA"/>
    <s v="SACHACA"/>
    <s v="HISOPADO NASAL Y FARINGEO"/>
    <x v="6"/>
    <s v="01"/>
    <s v="07"/>
    <s v="2021"/>
    <s v="01/07/2021"/>
    <x v="276"/>
  </r>
  <r>
    <s v="20220204"/>
    <n v="12728829"/>
    <n v="20211012"/>
    <n v="45"/>
    <s v="FEMENINO"/>
    <s v="GOBIERNO REGIONAL"/>
    <n v="130110"/>
    <s v="LAMBAYEQUE"/>
    <s v="CHICLAYO"/>
    <s v="PIMENTEL"/>
    <s v="LAMBAYEQUE"/>
    <s v="CHICLAYO"/>
    <s v="PIMENTEL"/>
    <s v="HISOPADO NASAL Y FARINGEO"/>
    <x v="51"/>
    <s v="12"/>
    <s v="10"/>
    <s v="2021"/>
    <s v="12/10/2021"/>
    <x v="146"/>
  </r>
  <r>
    <s v="20220204"/>
    <n v="12733133"/>
    <n v="20210714"/>
    <n v="28"/>
    <s v="FEMENINO"/>
    <s v="GOBIERNO REGIONAL"/>
    <n v="190115"/>
    <s v="PIURA"/>
    <s v="PIURA"/>
    <s v="VEINTISEIS DE OCTUBRE"/>
    <s v="PIURA"/>
    <s v="PIURA"/>
    <s v="PIURA"/>
    <s v="HISOPADO NASAL Y FARINGEO"/>
    <x v="0"/>
    <s v="14"/>
    <s v="07"/>
    <s v="2021"/>
    <s v="14/07/2021"/>
    <x v="113"/>
  </r>
  <r>
    <s v="20220204"/>
    <n v="12733879"/>
    <n v="20211220"/>
    <n v="47"/>
    <s v="FEMENINO"/>
    <s v="GOBIERNO REGIONAL"/>
    <n v="140501"/>
    <s v="LIMA"/>
    <s v="HUAURA"/>
    <s v="HUACHO"/>
    <s v="LIMA"/>
    <s v="HUAURA"/>
    <s v="HUACHO"/>
    <s v="HISOPADO NASAL Y FARINGEO"/>
    <x v="4"/>
    <s v="20"/>
    <s v="12"/>
    <s v="2021"/>
    <s v="20/12/2021"/>
    <x v="176"/>
  </r>
  <r>
    <s v="20220204"/>
    <n v="12744296"/>
    <n v="20210806"/>
    <n v="24"/>
    <s v="FEMENINO"/>
    <s v="GOBIERNO REGIONAL"/>
    <n v="180301"/>
    <s v="PASCO"/>
    <s v="OXAPAMPA"/>
    <s v="OXAPAMPA"/>
    <s v="PASCO"/>
    <s v="OXAPAMPA"/>
    <s v="OXAPAMPA"/>
    <s v="HISOPADO NASAL Y FARINGEO"/>
    <x v="0"/>
    <s v="06"/>
    <s v="08"/>
    <s v="2021"/>
    <s v="06/08/2021"/>
    <x v="271"/>
  </r>
  <r>
    <s v="20220204"/>
    <n v="12745366"/>
    <n v="20210421"/>
    <n v="32"/>
    <s v="FEMENINO"/>
    <s v="ESSALUD"/>
    <n v="200901"/>
    <s v="PUNO"/>
    <s v="SAN ROMAN"/>
    <s v="JULIACA"/>
    <s v="PUNO"/>
    <s v="PUNO"/>
    <s v="PUNO"/>
    <s v="HISOPADO NASAL Y FARINGEO"/>
    <x v="0"/>
    <s v="21"/>
    <s v="04"/>
    <s v="2021"/>
    <s v="21/04/2021"/>
    <x v="100"/>
  </r>
  <r>
    <s v="20220204"/>
    <n v="12749952"/>
    <n v="20210921"/>
    <n v="44"/>
    <s v="MASCULINO"/>
    <s v="ESSALUD"/>
    <n v="60801"/>
    <s v="CAJAMARCA"/>
    <s v="JAEN"/>
    <s v="JAEN"/>
    <s v="CAJAMARCA"/>
    <s v="JAEN"/>
    <s v="JAEN"/>
    <s v="HISOPADO NASAL Y FARINGEO"/>
    <x v="8"/>
    <s v="21"/>
    <s v="09"/>
    <s v="2021"/>
    <s v="21/09/2021"/>
    <x v="201"/>
  </r>
  <r>
    <s v="20220204"/>
    <n v="12751595"/>
    <n v="20211201"/>
    <n v="54"/>
    <s v="MASCULINO"/>
    <s v="GOBIERNO REGIONAL"/>
    <n v="10205"/>
    <s v="AMAZONAS"/>
    <s v="BAGUA"/>
    <s v="BAGUA"/>
    <s v="AMAZONAS"/>
    <s v="BAGUA"/>
    <s v="BAGUA"/>
    <s v="HISOPADO OROFARINGEO Y NASOFARINGEO"/>
    <x v="37"/>
    <s v="01"/>
    <s v="12"/>
    <s v="2021"/>
    <s v="01/12/2021"/>
    <x v="204"/>
  </r>
  <r>
    <s v="20220204"/>
    <n v="12752295"/>
    <n v="20210729"/>
    <n v="41"/>
    <s v="FEMENINO"/>
    <s v="GOBIERNO REGIONAL"/>
    <n v="140126"/>
    <s v="LIMA"/>
    <s v="LIMA"/>
    <s v="SAN MARTIN DE PORRES"/>
    <s v="CALLAO"/>
    <s v="PROV. CONST. DEL CALLAO"/>
    <s v="CARMEN DE LA LEGUA REYNOSO"/>
    <s v="HISOPADO NASAL Y FARINGEO"/>
    <x v="6"/>
    <s v="29"/>
    <s v="07"/>
    <s v="2021"/>
    <s v="29/07/2021"/>
    <x v="326"/>
  </r>
  <r>
    <s v="20220204"/>
    <n v="12754043"/>
    <n v="20211123"/>
    <n v="88"/>
    <s v="FEMENINO"/>
    <s v="GOBIERNO REGIONAL"/>
    <n v="210101"/>
    <s v="SAN MARTIN"/>
    <s v="MOYOBAMBA"/>
    <s v="MOYOBAMBA"/>
    <s v="SAN MARTIN"/>
    <s v="MOYOBAMBA"/>
    <s v="MOYOBAMBA"/>
    <s v="HISOPADO OROFARINGEO Y NASOFARINGEO"/>
    <x v="40"/>
    <s v="23"/>
    <s v="11"/>
    <s v="2021"/>
    <s v="23/11/2021"/>
    <x v="87"/>
  </r>
  <r>
    <s v="20220204"/>
    <n v="12755848"/>
    <n v="20210720"/>
    <n v="27"/>
    <s v="FEMENINO"/>
    <s v="GOBIERNO REGIONAL"/>
    <n v="250102"/>
    <s v="UCAYALI"/>
    <s v="CORONEL PORTILLO"/>
    <s v="YARINACOCHA"/>
    <s v="UCAYALI"/>
    <s v="CORONEL PORTILLO"/>
    <s v="CALLERIA"/>
    <s v="HISOPADO NASAL Y FARINGEO"/>
    <x v="6"/>
    <s v="20"/>
    <s v="07"/>
    <s v="2021"/>
    <s v="20/07/2021"/>
    <x v="214"/>
  </r>
  <r>
    <s v="20220204"/>
    <n v="12756364"/>
    <n v="20210927"/>
    <n v="23"/>
    <s v="FEMENINO"/>
    <s v="ESSALUD"/>
    <n v="140107"/>
    <s v="LIMA"/>
    <s v="LIMA"/>
    <s v="CHACLACAYO"/>
    <s v="ANCASH"/>
    <s v="SANTA"/>
    <s v="NUEVO CHIMBOTE"/>
    <s v="HISOPADO NASAL Y FARINGEO"/>
    <x v="17"/>
    <s v="27"/>
    <s v="09"/>
    <s v="2021"/>
    <s v="27/09/2021"/>
    <x v="105"/>
  </r>
  <r>
    <s v="20220204"/>
    <n v="12758390"/>
    <n v="20210705"/>
    <n v="37"/>
    <s v="MASCULINO"/>
    <s v="GOBIERNO REGIONAL"/>
    <n v="170101"/>
    <s v="MOQUEGUA"/>
    <s v="MARISCAL NIETO"/>
    <s v="MOQUEGUA"/>
    <s v="MOQUEGUA"/>
    <s v="MARISCAL NIETO"/>
    <s v="MOQUEGUA"/>
    <s v="HISOPADO NASAL Y FARINGEO"/>
    <x v="0"/>
    <s v="05"/>
    <s v="07"/>
    <s v="2021"/>
    <s v="05/07/2021"/>
    <x v="55"/>
  </r>
  <r>
    <s v="20220204"/>
    <n v="12759684"/>
    <n v="20211227"/>
    <n v="60"/>
    <s v="MASCULINO"/>
    <s v="GOBIERNO REGIONAL"/>
    <n v="110802"/>
    <s v="JUNIN"/>
    <s v="CHANCHAMAYO"/>
    <s v="SAN RAMON"/>
    <s v="JUNIN"/>
    <s v="CHANCHAMAYO"/>
    <s v="SAN RAMON"/>
    <s v="HISOPADO OROFARINGEO Y NASOFARINGEO"/>
    <x v="4"/>
    <s v="27"/>
    <s v="12"/>
    <s v="2021"/>
    <s v="27/12/2021"/>
    <x v="191"/>
  </r>
  <r>
    <s v="20220204"/>
    <n v="12759862"/>
    <n v="20211109"/>
    <n v="63"/>
    <s v="MASCULINO"/>
    <s v="GOBIERNO REGIONAL"/>
    <n v="140406"/>
    <s v="LIMA"/>
    <s v="CAÑETE"/>
    <s v="IMPERIAL"/>
    <s v="LIMA"/>
    <s v="CAÑETE"/>
    <s v="IMPERIAL"/>
    <s v="HISOPADO NASAL Y FARINGEO"/>
    <x v="47"/>
    <s v="09"/>
    <s v="11"/>
    <s v="2021"/>
    <s v="09/11/2021"/>
    <x v="115"/>
  </r>
  <r>
    <s v="20220204"/>
    <n v="12763414"/>
    <n v="20211124"/>
    <n v="6"/>
    <s v="FEMENINO"/>
    <s v="GOBIERNO REGIONAL"/>
    <n v="60811"/>
    <s v="CAJAMARCA"/>
    <s v="JAEN"/>
    <s v="LAS PIRIAS"/>
    <s v="CAJAMARCA"/>
    <s v="JAEN"/>
    <s v="LAS PIRIAS"/>
    <s v="HISOPADO NASAL Y FARINGEO"/>
    <x v="13"/>
    <s v="24"/>
    <s v="11"/>
    <s v="2021"/>
    <s v="24/11/2021"/>
    <x v="122"/>
  </r>
  <r>
    <s v="20220204"/>
    <n v="12766562"/>
    <n v="20211203"/>
    <n v="30"/>
    <s v="MASCULINO"/>
    <s v="GOBIERNO REGIONAL"/>
    <n v="70105"/>
    <s v="CUSCO"/>
    <s v="CUSCO"/>
    <s v="SAN SEBASTIAN"/>
    <s v="CUSCO"/>
    <s v="CUSCO"/>
    <s v="SAN SEBASTIAN"/>
    <s v="HISOPADO NASAL Y FARINGEO"/>
    <x v="10"/>
    <s v="03"/>
    <s v="12"/>
    <s v="2021"/>
    <s v="03/12/2021"/>
    <x v="162"/>
  </r>
  <r>
    <s v="20220204"/>
    <n v="12771284"/>
    <n v="20210421"/>
    <n v="41"/>
    <s v="FEMENINO"/>
    <s v="GOBIERNO REGIONAL"/>
    <n v="170208"/>
    <s v="MOQUEGUA"/>
    <s v="GENERAL SANCHEZ CERRO"/>
    <s v="PUQUINA"/>
    <s v="MOQUEGUA"/>
    <s v="GENERAL SANCHEZ CERRO"/>
    <s v="PUQUINA"/>
    <s v="HISOPADO NASAL Y FARINGEO"/>
    <x v="0"/>
    <s v="21"/>
    <s v="04"/>
    <s v="2021"/>
    <s v="21/04/2021"/>
    <x v="100"/>
  </r>
  <r>
    <s v="20220204"/>
    <n v="12772276"/>
    <n v="20210304"/>
    <n v="39"/>
    <s v="FEMENINO"/>
    <s v="MINISTERIO DE SALUD - DIRIS"/>
    <n v="140137"/>
    <s v="LIMA"/>
    <s v="LIMA"/>
    <s v="SAN JUAN DE LURIGANCHO"/>
    <s v="LIMA"/>
    <s v="LIMA"/>
    <s v="ATE"/>
    <s v="HISOPADO NASAL Y FARINGEO"/>
    <x v="33"/>
    <s v="04"/>
    <s v="03"/>
    <s v="2021"/>
    <s v="04/03/2021"/>
    <x v="291"/>
  </r>
  <r>
    <s v="20220204"/>
    <n v="12772966"/>
    <n v="20211009"/>
    <n v="28"/>
    <s v="FEMENINO"/>
    <s v="GOBIERNO REGIONAL"/>
    <n v="90101"/>
    <s v="HUANUCO"/>
    <s v="HUANUCO"/>
    <s v="HUANUCO"/>
    <s v="HUANUCO"/>
    <s v="HUANUCO"/>
    <s v="HUANUCO"/>
    <s v="HISOPADO NASAL Y FARINGEO"/>
    <x v="2"/>
    <s v="09"/>
    <s v="10"/>
    <s v="2021"/>
    <s v="09/10/2021"/>
    <x v="123"/>
  </r>
  <r>
    <s v="20220204"/>
    <n v="12773622"/>
    <n v="20210614"/>
    <n v="41"/>
    <s v="FEMENINO"/>
    <s v="MINISTERIO DE SALUD - DIRIS"/>
    <n v="140134"/>
    <s v="LIMA"/>
    <s v="LIMA"/>
    <s v="INDEPENDENCIA"/>
    <s v="LIMA"/>
    <s v="LIMA"/>
    <s v="LIMA"/>
    <s v="HISOPADO NASAL Y FARINGEO"/>
    <x v="0"/>
    <s v="14"/>
    <s v="06"/>
    <s v="2021"/>
    <s v="14/06/2021"/>
    <x v="121"/>
  </r>
  <r>
    <s v="20220204"/>
    <n v="12773908"/>
    <n v="20211120"/>
    <n v="47"/>
    <s v="FEMENINO"/>
    <s v="GOBIERNO REGIONAL"/>
    <n v="130110"/>
    <s v="LAMBAYEQUE"/>
    <s v="CHICLAYO"/>
    <s v="PIMENTEL"/>
    <s v="LAMBAYEQUE"/>
    <s v="CHICLAYO"/>
    <s v="CHICLAYO"/>
    <s v="HISOPADO NASAL Y FARINGEO"/>
    <x v="0"/>
    <s v="20"/>
    <s v="11"/>
    <s v="2021"/>
    <s v="20/11/2021"/>
    <x v="51"/>
  </r>
  <r>
    <s v="20220204"/>
    <n v="12780206"/>
    <n v="20210908"/>
    <n v="47"/>
    <s v="FEMENINO"/>
    <s v="GOBIERNO REGIONAL"/>
    <n v="120101"/>
    <s v="LA LIBERTAD"/>
    <s v="TRUJILLO"/>
    <s v="TRUJILLO"/>
    <s v="LA LIBERTAD"/>
    <s v="TRUJILLO"/>
    <s v="TRUJILLO"/>
    <s v="HISOPADO NASAL Y FARINGEO"/>
    <x v="0"/>
    <s v="08"/>
    <s v="09"/>
    <s v="2021"/>
    <s v="08/09/2021"/>
    <x v="232"/>
  </r>
  <r>
    <s v="20220204"/>
    <n v="12782315"/>
    <n v="20220113"/>
    <n v="24"/>
    <s v="FEMENINO"/>
    <s v="GOBIERNO REGIONAL"/>
    <n v="71002"/>
    <s v="CUSCO"/>
    <s v="PARURO"/>
    <s v="ACCHA"/>
    <s v="CUSCO"/>
    <s v="PARURO"/>
    <s v="ACCHA"/>
    <s v="HISOPADO NASAL Y FARINGEO"/>
    <x v="44"/>
    <s v="13"/>
    <s v="01"/>
    <s v="2022"/>
    <s v="13/01/2022"/>
    <x v="76"/>
  </r>
  <r>
    <s v="20220204"/>
    <n v="12783548"/>
    <n v="20210911"/>
    <n v="58"/>
    <s v="FEMENINO"/>
    <s v="GOBIERNO REGIONAL"/>
    <n v="160101"/>
    <s v="MADRE DE DIOS"/>
    <s v="TAMBOPATA"/>
    <s v="TAMBOPATA"/>
    <s v="MADRE DE DIOS"/>
    <s v="TAMBOPATA"/>
    <s v="TAMBOPATA"/>
    <s v="HISOPADO NASAL Y FARINGEO"/>
    <x v="30"/>
    <s v="11"/>
    <s v="09"/>
    <s v="2021"/>
    <s v="11/09/2021"/>
    <x v="301"/>
  </r>
  <r>
    <s v="20220204"/>
    <n v="12783583"/>
    <n v="20210806"/>
    <n v="40"/>
    <s v="FEMENINO"/>
    <s v="GOBIERNO REGIONAL"/>
    <n v="140307"/>
    <s v="LIMA"/>
    <s v="CANTA"/>
    <s v="SANTA ROSA DE QUIVES"/>
    <s v="LIMA"/>
    <s v="CANTA"/>
    <s v="SANTA ROSA DE QUIVES"/>
    <s v="HISOPADO NASAL Y FARINGEO"/>
    <x v="1"/>
    <s v="06"/>
    <s v="08"/>
    <s v="2021"/>
    <s v="06/08/2021"/>
    <x v="271"/>
  </r>
  <r>
    <s v="20220204"/>
    <n v="12785406"/>
    <n v="20220104"/>
    <n v="34"/>
    <s v="MASCULINO"/>
    <s v="GOBIERNO REGIONAL"/>
    <n v="210601"/>
    <s v="SAN MARTIN"/>
    <s v="SAN MARTIN"/>
    <s v="TARAPOTO"/>
    <s v="SAN MARTIN"/>
    <s v="SAN MARTIN"/>
    <s v="TARAPOTO"/>
    <s v="HISOPADO OROFARINGEO Y NASOFARINGEO"/>
    <x v="4"/>
    <s v="04"/>
    <s v="01"/>
    <s v="2022"/>
    <s v="04/01/2022"/>
    <x v="120"/>
  </r>
  <r>
    <s v="20220204"/>
    <n v="12791324"/>
    <n v="20210723"/>
    <n v="59"/>
    <s v="FEMENINO"/>
    <s v="ESSALUD"/>
    <n v="100101"/>
    <s v="ICA"/>
    <s v="ICA"/>
    <s v="ICA"/>
    <s v="ICA"/>
    <s v="ICA"/>
    <s v="ICA"/>
    <s v="HISOPADO NASAL Y FARINGEO"/>
    <x v="0"/>
    <s v="23"/>
    <s v="07"/>
    <s v="2021"/>
    <s v="23/07/2021"/>
    <x v="32"/>
  </r>
  <r>
    <s v="20220204"/>
    <n v="12795695"/>
    <n v="20211219"/>
    <n v="29"/>
    <s v="FEMENINO"/>
    <s v="GOBIERNO REGIONAL"/>
    <n v="110706"/>
    <s v="JUNIN"/>
    <s v="SATIPO"/>
    <s v="PANGOA"/>
    <s v="JUNIN"/>
    <s v="SATIPO"/>
    <s v="PANGOA"/>
    <s v="HISOPADO OROFARINGEO Y NASOFARINGEO"/>
    <x v="28"/>
    <s v="19"/>
    <s v="12"/>
    <s v="2021"/>
    <s v="19/12/2021"/>
    <x v="152"/>
  </r>
  <r>
    <s v="20220204"/>
    <n v="12805367"/>
    <n v="20210605"/>
    <n v="80"/>
    <s v="FEMENINO"/>
    <s v="MINISTERIO DE SALUD - DIRIS"/>
    <n v="80308"/>
    <s v="HUANCAVELICA"/>
    <s v="ANGARAES"/>
    <s v="JULCAMARCA"/>
    <s v="LIMA"/>
    <s v="LIMA"/>
    <s v="ATE"/>
    <s v="HISOPADO NASAL Y FARINGEO"/>
    <x v="0"/>
    <s v="05"/>
    <s v="06"/>
    <s v="2021"/>
    <s v="05/06/2021"/>
    <x v="89"/>
  </r>
  <r>
    <s v="20220204"/>
    <n v="12809600"/>
    <n v="20211129"/>
    <n v="0"/>
    <s v="MASCULINO"/>
    <s v="GOBIERNO REGIONAL"/>
    <n v="170301"/>
    <s v="MOQUEGUA"/>
    <s v="ILO"/>
    <s v="ILO"/>
    <s v="MOQUEGUA"/>
    <s v="ILO"/>
    <s v="ILO"/>
    <s v="HISOPADO OROFARINGEO Y NASOFARINGEO"/>
    <x v="7"/>
    <s v="29"/>
    <s v="11"/>
    <s v="2021"/>
    <s v="29/11/2021"/>
    <x v="181"/>
  </r>
  <r>
    <s v="20220204"/>
    <n v="12810899"/>
    <n v="20210818"/>
    <n v="37"/>
    <s v="MASCULINO"/>
    <s v="GOBIERNO REGIONAL"/>
    <n v="230102"/>
    <s v="TUMBES"/>
    <s v="TUMBES"/>
    <s v="CORRALES"/>
    <s v="TUMBES"/>
    <s v="TUMBES"/>
    <s v="CORRALES"/>
    <s v="HISOPADO NASAL Y FARINGEO"/>
    <x v="0"/>
    <s v="18"/>
    <s v="08"/>
    <s v="2021"/>
    <s v="18/08/2021"/>
    <x v="35"/>
  </r>
  <r>
    <s v="20220204"/>
    <n v="12811127"/>
    <n v="20211229"/>
    <n v="0"/>
    <s v="MASCULINO"/>
    <s v="PRIVADO"/>
    <n v="140117"/>
    <s v="LIMA"/>
    <s v="LIMA"/>
    <s v="PUEBLO LIBRE"/>
    <s v="LIMA"/>
    <s v="LIMA"/>
    <s v="PUEBLO LIBRE (MAGDALENA VIEJA)"/>
    <s v="HISOPADO NASAL Y FARINGEO"/>
    <x v="4"/>
    <s v="29"/>
    <s v="12"/>
    <s v="2021"/>
    <s v="29/12/2021"/>
    <x v="225"/>
  </r>
  <r>
    <s v="20220204"/>
    <n v="12812565"/>
    <n v="20210608"/>
    <n v="30"/>
    <s v="MASCULINO"/>
    <s v="GOBIERNO REGIONAL"/>
    <n v="40109"/>
    <s v="AREQUIPA"/>
    <s v="AREQUIPA"/>
    <s v="PAUCARPATA"/>
    <s v="AREQUIPA"/>
    <s v="AREQUIPA"/>
    <s v="AREQUIPA"/>
    <s v="HISOPADO NASAL Y FARINGEO"/>
    <x v="0"/>
    <s v="08"/>
    <s v="06"/>
    <s v="2021"/>
    <s v="08/06/2021"/>
    <x v="131"/>
  </r>
  <r>
    <s v="20220204"/>
    <n v="12816512"/>
    <n v="20210531"/>
    <n v="29"/>
    <s v="MASCULINO"/>
    <s v="GOBIERNO REGIONAL"/>
    <n v="220113"/>
    <s v="TACNA"/>
    <s v="TACNA"/>
    <s v="CORONEL GREGORIO ALBARRACIN L."/>
    <s v="TACNA"/>
    <s v="TACNA"/>
    <s v="CORONEL GREGORIO ALBARRACIN LANCHIPA"/>
    <s v="HISOPADO NASAL Y FARINGEO"/>
    <x v="0"/>
    <s v="31"/>
    <s v="05"/>
    <s v="2021"/>
    <s v="31/05/2021"/>
    <x v="57"/>
  </r>
  <r>
    <s v="20220204"/>
    <n v="12827529"/>
    <n v="20211002"/>
    <n v="30"/>
    <s v="MASCULINO"/>
    <s v="GOBIERNO REGIONAL"/>
    <n v="120101"/>
    <s v="LA LIBERTAD"/>
    <s v="TRUJILLO"/>
    <s v="TRUJILLO"/>
    <s v="LA LIBERTAD"/>
    <s v="TRUJILLO"/>
    <s v="TRUJILLO"/>
    <s v="HISOPADO NASAL Y FARINGEO"/>
    <x v="1"/>
    <s v="02"/>
    <s v="10"/>
    <s v="2021"/>
    <s v="02/10/2021"/>
    <x v="168"/>
  </r>
  <r>
    <s v="20220204"/>
    <n v="12827745"/>
    <n v="20211114"/>
    <n v="58"/>
    <s v="FEMENINO"/>
    <s v="GOBIERNO REGIONAL"/>
    <n v="140801"/>
    <s v="LIMA"/>
    <s v="HUARAL"/>
    <s v="HUARAL"/>
    <s v="LIMA"/>
    <s v="HUARAL"/>
    <s v="HUARAL"/>
    <s v="HISOPADO NASAL Y FARINGEO"/>
    <x v="3"/>
    <s v="14"/>
    <s v="11"/>
    <s v="2021"/>
    <s v="14/11/2021"/>
    <x v="91"/>
  </r>
  <r>
    <s v="20220204"/>
    <n v="12828365"/>
    <n v="20220119"/>
    <n v="30"/>
    <s v="FEMENINO"/>
    <s v="SANIDAD DE LA FUERZA AEREA DEL PERU"/>
    <n v="140124"/>
    <s v="LIMA"/>
    <s v="LIMA"/>
    <s v="SAN ISIDRO"/>
    <s v="LIMA"/>
    <s v="LIMA"/>
    <s v="MIRAFLORES"/>
    <s v="HISOPADO NASAL Y FARINGEO"/>
    <x v="4"/>
    <s v="19"/>
    <s v="01"/>
    <s v="2022"/>
    <s v="19/01/2022"/>
    <x v="318"/>
  </r>
  <r>
    <s v="20220204"/>
    <n v="12831558"/>
    <n v="20210716"/>
    <n v="24"/>
    <s v="FEMENINO"/>
    <s v="GOBIERNO REGIONAL"/>
    <n v="80201"/>
    <s v="HUANCAVELICA"/>
    <s v="ACOBAMBA"/>
    <s v="ACOBAMBA"/>
    <s v="HUANCAVELICA"/>
    <s v="ACOBAMBA"/>
    <s v="ACOBAMBA"/>
    <s v="HISOPADO NASAL Y FARINGEO"/>
    <x v="0"/>
    <s v="16"/>
    <s v="07"/>
    <s v="2021"/>
    <s v="16/07/2021"/>
    <x v="38"/>
  </r>
  <r>
    <s v="20220204"/>
    <n v="12832023"/>
    <n v="20211126"/>
    <n v="41"/>
    <s v="MASCULINO"/>
    <s v="GOBIERNO REGIONAL"/>
    <n v="250102"/>
    <s v="UCAYALI"/>
    <s v="CORONEL PORTILLO"/>
    <s v="YARINACOCHA"/>
    <s v="UCAYALI"/>
    <s v="CORONEL PORTILLO"/>
    <s v="CALLERIA"/>
    <s v="HISOPADO NASAL Y FARINGEO"/>
    <x v="28"/>
    <s v="26"/>
    <s v="11"/>
    <s v="2021"/>
    <s v="26/11/2021"/>
    <x v="117"/>
  </r>
  <r>
    <s v="20220204"/>
    <n v="12832525"/>
    <n v="20211129"/>
    <n v="55"/>
    <s v="MASCULINO"/>
    <s v="GOBIERNO REGIONAL"/>
    <n v="170107"/>
    <s v="MOQUEGUA"/>
    <s v="MARISCAL NIETO"/>
    <s v="SAN ANTONIO"/>
    <s v="MOQUEGUA"/>
    <s v="MARISCAL NIETO"/>
    <s v="MOQUEGUA"/>
    <s v="HISOPADO NASAL Y FARINGEO"/>
    <x v="3"/>
    <s v="29"/>
    <s v="11"/>
    <s v="2021"/>
    <s v="29/11/2021"/>
    <x v="181"/>
  </r>
  <r>
    <s v="20220204"/>
    <n v="12837948"/>
    <n v="20211106"/>
    <n v="48"/>
    <s v="FEMENINO"/>
    <s v="MINISTERIO DE SALUD - DIRIS"/>
    <n v="240101"/>
    <s v="   "/>
    <s v="CALLAO"/>
    <s v="CALLAO"/>
    <s v="LIMA"/>
    <s v="LIMA"/>
    <s v="LIMA"/>
    <s v="HISOPADO NASAL Y FARINGEO"/>
    <x v="3"/>
    <s v="06"/>
    <s v="11"/>
    <s v="2021"/>
    <s v="06/11/2021"/>
    <x v="130"/>
  </r>
  <r>
    <s v="20220204"/>
    <n v="12839382"/>
    <n v="20211228"/>
    <n v="31"/>
    <s v="FEMENINO"/>
    <s v="MINISTERIO DE SALUD - DIRIS"/>
    <n v="140124"/>
    <s v="LIMA"/>
    <s v="LIMA"/>
    <s v="SAN ISIDRO"/>
    <s v="LIMA"/>
    <s v="LIMA"/>
    <s v="MAGDALENA DEL MAR"/>
    <s v="HISOPADO NASAL Y FARINGEO"/>
    <x v="4"/>
    <s v="28"/>
    <s v="12"/>
    <s v="2021"/>
    <s v="28/12/2021"/>
    <x v="251"/>
  </r>
  <r>
    <s v="20220204"/>
    <n v="12839566"/>
    <n v="20211026"/>
    <n v="41"/>
    <s v="FEMENINO"/>
    <s v="GOBIERNO REGIONAL"/>
    <n v="100501"/>
    <s v="ICA"/>
    <s v="PALPA"/>
    <s v="PALPA"/>
    <s v="ICA"/>
    <s v="PALPA"/>
    <s v="PALPA"/>
    <s v="HISOPADO NASAL Y FARINGEO"/>
    <x v="28"/>
    <s v="26"/>
    <s v="10"/>
    <s v="2021"/>
    <s v="26/10/2021"/>
    <x v="208"/>
  </r>
  <r>
    <s v="20220204"/>
    <n v="12841843"/>
    <n v="20211029"/>
    <n v="45"/>
    <s v="MASCULINO"/>
    <s v="GOBIERNO REGIONAL"/>
    <n v="120107"/>
    <s v="LA LIBERTAD"/>
    <s v="TRUJILLO"/>
    <s v="VICTOR LARCO HERRERA"/>
    <s v="LA LIBERTAD"/>
    <s v="TRUJILLO"/>
    <s v="TRUJILLO"/>
    <s v="HISOPADO NASAL Y FARINGEO"/>
    <x v="2"/>
    <s v="29"/>
    <s v="10"/>
    <s v="2021"/>
    <s v="29/10/2021"/>
    <x v="241"/>
  </r>
  <r>
    <s v="20220204"/>
    <n v="12844624"/>
    <n v="20210515"/>
    <n v="47"/>
    <s v="MASCULINO"/>
    <s v="SANIDAD DE LA POLICIA NACIONAL DEL PERU"/>
    <n v="140126"/>
    <s v="LIMA"/>
    <s v="LIMA"/>
    <s v="SAN MARTIN DE PORRES"/>
    <s v="CALLAO"/>
    <s v="PROV. CONST. DEL CALLAO"/>
    <s v="CALLAO"/>
    <s v="HISOPADO NASAL Y FARINGEO"/>
    <x v="0"/>
    <s v="15"/>
    <s v="05"/>
    <s v="2021"/>
    <s v="15/05/2021"/>
    <x v="211"/>
  </r>
  <r>
    <s v="20220204"/>
    <n v="12845922"/>
    <n v="20210618"/>
    <n v="37"/>
    <s v="MASCULINO"/>
    <s v="GOBIERNO REGIONAL"/>
    <n v="240106"/>
    <s v="   "/>
    <s v="CALLAO"/>
    <s v="VENTANILLA"/>
    <s v="CALLAO"/>
    <s v="PROV. CONST. DEL CALLAO"/>
    <s v="CARMEN DE LA LEGUA REYNOSO"/>
    <s v="HISOPADO NASAL Y FARINGEO"/>
    <x v="6"/>
    <s v="18"/>
    <s v="06"/>
    <s v="2021"/>
    <s v="18/06/2021"/>
    <x v="74"/>
  </r>
  <r>
    <s v="20220204"/>
    <n v="12848787"/>
    <n v="20210701"/>
    <n v="43"/>
    <s v="FEMENINO"/>
    <s v="GOBIERNO REGIONAL"/>
    <n v="140138"/>
    <s v="LIMA"/>
    <s v="LIMA"/>
    <s v="SAN LUIS"/>
    <s v="CALLAO"/>
    <s v="PROV. CONST. DEL CALLAO"/>
    <s v="BELLAVISTA"/>
    <s v="HISOPADO NASAL Y FARINGEO"/>
    <x v="6"/>
    <s v="01"/>
    <s v="07"/>
    <s v="2021"/>
    <s v="01/07/2021"/>
    <x v="276"/>
  </r>
  <r>
    <s v="20220204"/>
    <n v="12850664"/>
    <n v="20211229"/>
    <n v="41"/>
    <s v="FEMENINO"/>
    <s v="MINISTERIO DE SALUD - DIRIS"/>
    <n v="240107"/>
    <s v="   "/>
    <s v="CALLAO"/>
    <s v="MI PERU"/>
    <s v="LIMA"/>
    <s v="LIMA"/>
    <s v="LIMA"/>
    <s v="HISOPADO NASAL Y FARINGEO"/>
    <x v="4"/>
    <s v="29"/>
    <s v="12"/>
    <s v="2021"/>
    <s v="29/12/2021"/>
    <x v="225"/>
  </r>
  <r>
    <s v="20220204"/>
    <n v="12850991"/>
    <n v="20211213"/>
    <n v="40"/>
    <s v="MASCULINO"/>
    <s v="ESSALUD"/>
    <n v="60101"/>
    <s v="CAJAMARCA"/>
    <s v="CAJAMARCA"/>
    <s v="CAJAMARCA"/>
    <s v="CAJAMARCA"/>
    <s v="CAJAMARCA"/>
    <s v="CAJAMARCA"/>
    <s v="HISOPADO NASAL Y FARINGEO"/>
    <x v="18"/>
    <s v="13"/>
    <s v="12"/>
    <s v="2021"/>
    <s v="13/12/2021"/>
    <x v="73"/>
  </r>
  <r>
    <s v="20220204"/>
    <n v="12853324"/>
    <n v="20210724"/>
    <n v="49"/>
    <s v="FEMENINO"/>
    <s v="MINISTERIO DE SALUD - DIRIS"/>
    <n v="140126"/>
    <s v="LIMA"/>
    <s v="LIMA"/>
    <s v="SAN MARTIN DE PORRES"/>
    <s v="LIMA"/>
    <s v="LIMA"/>
    <s v="SAN MARTIN DE PORRES"/>
    <s v="HISOPADO NASAL Y FARINGEO"/>
    <x v="48"/>
    <s v="24"/>
    <s v="07"/>
    <s v="2021"/>
    <s v="24/07/2021"/>
    <x v="275"/>
  </r>
  <r>
    <s v="20220204"/>
    <n v="12854462"/>
    <n v="20211018"/>
    <n v="59"/>
    <s v="FEMENINO"/>
    <s v="GOBIERNO REGIONAL"/>
    <n v="130201"/>
    <s v="LAMBAYEQUE"/>
    <s v="FERREÑAFE"/>
    <s v="FERREÑAFE"/>
    <s v="LAMBAYEQUE"/>
    <s v="FERREÑAFE"/>
    <s v="FERREÑAFE"/>
    <s v="HISOPADO NASAL Y FARINGEO"/>
    <x v="2"/>
    <s v="18"/>
    <s v="10"/>
    <s v="2021"/>
    <s v="18/10/2021"/>
    <x v="64"/>
  </r>
  <r>
    <s v="20220204"/>
    <n v="12862259"/>
    <n v="20211023"/>
    <n v="44"/>
    <s v="MASCULINO"/>
    <s v="MINISTERIO DE SALUD - DIRIS"/>
    <n v="140103"/>
    <s v="LIMA"/>
    <s v="LIMA"/>
    <s v="ATE"/>
    <s v="LIMA"/>
    <s v="LIMA"/>
    <s v="ATE"/>
    <s v="HISOPADO NASAL Y FARINGEO"/>
    <x v="12"/>
    <s v="23"/>
    <s v="10"/>
    <s v="2021"/>
    <s v="23/10/2021"/>
    <x v="155"/>
  </r>
  <r>
    <s v="20220204"/>
    <n v="12865889"/>
    <n v="20211105"/>
    <n v="39"/>
    <s v="FEMENINO"/>
    <s v="GOBIERNO REGIONAL"/>
    <n v="240102"/>
    <s v="   "/>
    <s v="CALLAO"/>
    <s v="BELLAVISTA"/>
    <s v="CALLAO"/>
    <s v="PROV. CONST. DEL CALLAO"/>
    <s v="BELLAVISTA"/>
    <s v="HISOPADO NASAL Y FARINGEO"/>
    <x v="28"/>
    <s v="05"/>
    <s v="11"/>
    <s v="2021"/>
    <s v="05/11/2021"/>
    <x v="78"/>
  </r>
  <r>
    <s v="20220204"/>
    <n v="12867458"/>
    <n v="20211123"/>
    <n v="41"/>
    <s v="FEMENINO"/>
    <s v="GOBIERNO REGIONAL"/>
    <n v="10205"/>
    <s v="AMAZONAS"/>
    <s v="BAGUA"/>
    <s v="BAGUA"/>
    <s v="AMAZONAS"/>
    <s v="BAGUA"/>
    <s v="BAGUA"/>
    <s v="HISOPADO NASAL Y FARINGEO"/>
    <x v="22"/>
    <s v="23"/>
    <s v="11"/>
    <s v="2021"/>
    <s v="23/11/2021"/>
    <x v="87"/>
  </r>
  <r>
    <s v="20220204"/>
    <n v="12869492"/>
    <n v="20211222"/>
    <n v="58"/>
    <s v="FEMENINO"/>
    <s v="GOBIERNO REGIONAL"/>
    <n v="130305"/>
    <s v="LAMBAYEQUE"/>
    <s v="LAMBAYEQUE"/>
    <s v="MOCHUMI"/>
    <s v="LAMBAYEQUE"/>
    <s v="LAMBAYEQUE"/>
    <s v="MOCHUMI"/>
    <s v="HISOPADO NASAL Y FARINGEO"/>
    <x v="69"/>
    <s v="22"/>
    <s v="12"/>
    <s v="2021"/>
    <s v="22/12/2021"/>
    <x v="332"/>
  </r>
  <r>
    <s v="20220204"/>
    <n v="12873217"/>
    <n v="20211015"/>
    <n v="81"/>
    <s v="FEMENINO"/>
    <s v="GOBIERNO REGIONAL"/>
    <n v="21309"/>
    <s v="ANCASH"/>
    <s v="SANTA"/>
    <s v="NUEVO CHIMBOTE"/>
    <s v="ANCASH"/>
    <s v="SANTA"/>
    <s v="NUEVO CHIMBOTE"/>
    <s v="HISOPADO NASAL Y FARINGEO"/>
    <x v="1"/>
    <s v="15"/>
    <s v="10"/>
    <s v="2021"/>
    <s v="15/10/2021"/>
    <x v="230"/>
  </r>
  <r>
    <s v="20220204"/>
    <n v="12875671"/>
    <n v="20211118"/>
    <n v="87"/>
    <s v="MASCULINO"/>
    <s v="GOBIERNO REGIONAL"/>
    <n v="130308"/>
    <s v="LAMBAYEQUE"/>
    <s v="LAMBAYEQUE"/>
    <s v="OLMOS"/>
    <s v="LAMBAYEQUE"/>
    <s v="LAMBAYEQUE"/>
    <s v="OLMOS"/>
    <s v="HISOPADO NASAL Y FARINGEO"/>
    <x v="28"/>
    <s v="18"/>
    <s v="11"/>
    <s v="2021"/>
    <s v="18/11/2021"/>
    <x v="150"/>
  </r>
  <r>
    <s v="20220204"/>
    <n v="12876599"/>
    <n v="20210308"/>
    <n v="44"/>
    <s v="FEMENINO"/>
    <s v="MINISTERIO DE SALUD - DIRIS"/>
    <n v="140136"/>
    <s v="LIMA"/>
    <s v="LIMA"/>
    <s v="SAN JUAN DE MIRAFLORES"/>
    <s v="LIMA"/>
    <s v="LIMA"/>
    <s v="RIMAC"/>
    <s v="HISOPADO NASAL Y FARINGEO"/>
    <x v="0"/>
    <s v="08"/>
    <s v="03"/>
    <s v="2021"/>
    <s v="08/03/2021"/>
    <x v="298"/>
  </r>
  <r>
    <s v="20220204"/>
    <n v="12877534"/>
    <n v="20210717"/>
    <n v="43"/>
    <s v="FEMENINO"/>
    <s v="GOBIERNO REGIONAL"/>
    <n v="230301"/>
    <s v="TUMBES"/>
    <s v="ZARUMILLA"/>
    <s v="ZARUMILLA"/>
    <s v="TUMBES"/>
    <s v="ZARUMILLA"/>
    <s v="ZARUMILLA"/>
    <s v="HISOPADO NASAL Y FARINGEO"/>
    <x v="0"/>
    <s v="17"/>
    <s v="07"/>
    <s v="2021"/>
    <s v="17/07/2021"/>
    <x v="144"/>
  </r>
  <r>
    <s v="20220204"/>
    <n v="12878953"/>
    <n v="20211106"/>
    <n v="77"/>
    <s v="MASCULINO"/>
    <s v="GOBIERNO REGIONAL"/>
    <n v="70104"/>
    <s v="CUSCO"/>
    <s v="CUSCO"/>
    <s v="SAN JERONIMO"/>
    <s v="CUSCO"/>
    <s v="CUSCO"/>
    <s v="SAN JERONIMO"/>
    <s v="HISOPADO NASAL Y FARINGEO"/>
    <x v="28"/>
    <s v="06"/>
    <s v="11"/>
    <s v="2021"/>
    <s v="06/11/2021"/>
    <x v="130"/>
  </r>
  <r>
    <s v="20220204"/>
    <n v="12879152"/>
    <n v="20210805"/>
    <n v="57"/>
    <s v="FEMENINO"/>
    <s v="GOBIERNO REGIONAL"/>
    <n v="10705"/>
    <s v="AMAZONAS"/>
    <s v="UTCUBAMBA"/>
    <s v="JAMALCA"/>
    <s v="AMAZONAS"/>
    <s v="UTCUBAMBA"/>
    <s v="BAGUA GRANDE"/>
    <s v="HISOPADO NASAL Y FARINGEO"/>
    <x v="32"/>
    <s v="05"/>
    <s v="08"/>
    <s v="2021"/>
    <s v="05/08/2021"/>
    <x v="110"/>
  </r>
  <r>
    <s v="20220204"/>
    <n v="12881088"/>
    <n v="20211226"/>
    <n v="95"/>
    <s v="MASCULINO"/>
    <s v="GOBIERNO REGIONAL"/>
    <n v="100401"/>
    <s v="ICA"/>
    <s v="PISCO"/>
    <s v="PISCO"/>
    <s v="ICA"/>
    <s v="PISCO"/>
    <s v="PISCO"/>
    <s v="HISOPADO OROFARINGEO Y NASOFARINGEO"/>
    <x v="18"/>
    <s v="26"/>
    <s v="12"/>
    <s v="2021"/>
    <s v="26/12/2021"/>
    <x v="302"/>
  </r>
  <r>
    <s v="20220204"/>
    <n v="12884790"/>
    <n v="20210504"/>
    <n v="12"/>
    <s v="MASCULINO"/>
    <s v="MINISTERIO DE SALUD - DIRIS"/>
    <n v="240102"/>
    <s v="   "/>
    <s v="CALLAO"/>
    <s v="BELLAVISTA"/>
    <s v="LIMA"/>
    <s v="LIMA"/>
    <s v="MAGDALENA DEL MAR"/>
    <s v="HISOPADO NASAL Y FARINGEO"/>
    <x v="0"/>
    <s v="04"/>
    <s v="05"/>
    <s v="2021"/>
    <s v="04/05/2021"/>
    <x v="257"/>
  </r>
  <r>
    <s v="20220204"/>
    <n v="12888582"/>
    <n v="20211217"/>
    <n v="39"/>
    <s v="FEMENINO"/>
    <s v="MINISTERIO DE SALUD - DIRIS"/>
    <n v="140130"/>
    <s v="LIMA"/>
    <s v="LIMA"/>
    <s v="SANTIAGO DE SURCO"/>
    <s v="LIMA"/>
    <s v="LIMA"/>
    <s v="CHORRILLOS"/>
    <s v="HISOPADO NASAL Y FARINGEO"/>
    <x v="4"/>
    <s v="17"/>
    <s v="12"/>
    <s v="2021"/>
    <s v="17/12/2021"/>
    <x v="149"/>
  </r>
  <r>
    <s v="20220204"/>
    <n v="12890326"/>
    <n v="20210405"/>
    <n v="48"/>
    <s v="FEMENINO"/>
    <s v="GOBIERNO REGIONAL"/>
    <n v="140801"/>
    <s v="LIMA"/>
    <s v="HUARAL"/>
    <s v="HUARAL"/>
    <s v="LIMA"/>
    <s v="HUARAL"/>
    <s v="HUARAL"/>
    <s v="HISOPADO NASAL Y FARINGEO"/>
    <x v="112"/>
    <s v="05"/>
    <s v="04"/>
    <s v="2021"/>
    <s v="05/04/2021"/>
    <x v="135"/>
  </r>
  <r>
    <s v="20220204"/>
    <n v="12891870"/>
    <n v="20210804"/>
    <n v="39"/>
    <s v="FEMENINO"/>
    <s v="GOBIERNO REGIONAL"/>
    <n v="160101"/>
    <s v="MADRE DE DIOS"/>
    <s v="TAMBOPATA"/>
    <s v="TAMBOPATA"/>
    <s v="MADRE DE DIOS"/>
    <s v="TAMBOPATA"/>
    <s v="TAMBOPATA"/>
    <s v="HISOPADO NASAL Y FARINGEO"/>
    <x v="25"/>
    <s v="04"/>
    <s v="08"/>
    <s v="2021"/>
    <s v="04/08/2021"/>
    <x v="153"/>
  </r>
  <r>
    <s v="20220204"/>
    <n v="12896151"/>
    <n v="20210813"/>
    <n v="44"/>
    <s v="MASCULINO"/>
    <s v="GOBIERNO REGIONAL"/>
    <n v="70105"/>
    <s v="CUSCO"/>
    <s v="CUSCO"/>
    <s v="SAN SEBASTIAN"/>
    <s v="CUSCO"/>
    <s v="CUSCO"/>
    <s v="SAN JERONIMO"/>
    <s v="HISOPADO NASAL Y FARINGEO"/>
    <x v="10"/>
    <s v="13"/>
    <s v="08"/>
    <s v="2021"/>
    <s v="13/08/2021"/>
    <x v="107"/>
  </r>
  <r>
    <s v="20220204"/>
    <n v="12897601"/>
    <n v="20211103"/>
    <n v="16"/>
    <s v="MASCULINO"/>
    <s v="GOBIERNO REGIONAL"/>
    <n v="120401"/>
    <s v="LA LIBERTAD"/>
    <s v="OTUZCO"/>
    <s v="OTUZCO"/>
    <s v="LA LIBERTAD"/>
    <s v="OTUZCO"/>
    <s v="OTUZCO"/>
    <s v="HISOPADO NASAL Y FARINGEO"/>
    <x v="2"/>
    <s v="03"/>
    <s v="11"/>
    <s v="2021"/>
    <s v="03/11/2021"/>
    <x v="249"/>
  </r>
  <r>
    <s v="20220204"/>
    <n v="12901195"/>
    <n v="20211201"/>
    <n v="67"/>
    <s v="MASCULINO"/>
    <s v="ESSALUD"/>
    <n v="50101"/>
    <s v="AYACUCHO"/>
    <s v="HUAMANGA"/>
    <s v="AYACUCHO"/>
    <s v="AYACUCHO"/>
    <s v="HUAMANGA"/>
    <s v="SAN JUAN BAUTISTA"/>
    <s v="HISOPADO NASAL Y FARINGEO"/>
    <x v="7"/>
    <s v="01"/>
    <s v="12"/>
    <s v="2021"/>
    <s v="01/12/2021"/>
    <x v="204"/>
  </r>
  <r>
    <s v="20220204"/>
    <n v="12908486"/>
    <n v="20210601"/>
    <n v="18"/>
    <s v="MASCULINO"/>
    <s v="ESSALUD"/>
    <n v="210611"/>
    <s v="SAN MARTIN"/>
    <s v="SAN MARTIN"/>
    <s v="MORALES"/>
    <s v="SAN MARTIN"/>
    <s v="SAN MARTIN"/>
    <s v="TARAPOTO"/>
    <s v="HISOPADO NASAL Y FARINGEO"/>
    <x v="6"/>
    <s v="01"/>
    <s v="06"/>
    <s v="2021"/>
    <s v="01/06/2021"/>
    <x v="66"/>
  </r>
  <r>
    <s v="20220204"/>
    <n v="12908552"/>
    <n v="20211121"/>
    <n v="72"/>
    <s v="MASCULINO"/>
    <s v="MINISTERIO DE SALUD - DIRIS"/>
    <n v="140132"/>
    <s v="LIMA"/>
    <s v="LIMA"/>
    <s v="VILLA MARIA DEL TRIUNFO"/>
    <s v="LIMA"/>
    <s v="LIMA"/>
    <s v="VILLA MARIA DEL TRIUNFO"/>
    <s v="HISOPADO NASAL Y FARINGEO"/>
    <x v="28"/>
    <s v="21"/>
    <s v="11"/>
    <s v="2021"/>
    <s v="21/11/2021"/>
    <x v="216"/>
  </r>
  <r>
    <s v="20220204"/>
    <n v="12912393"/>
    <n v="20211211"/>
    <n v="45"/>
    <s v="MASCULINO"/>
    <s v="GOBIERNO REGIONAL"/>
    <n v="21309"/>
    <s v="ANCASH"/>
    <s v="SANTA"/>
    <s v="NUEVO CHIMBOTE"/>
    <s v="ANCASH"/>
    <s v="SANTA"/>
    <s v="NUEVO CHIMBOTE"/>
    <s v="HISOPADO NASAL Y FARINGEO"/>
    <x v="40"/>
    <s v="11"/>
    <s v="12"/>
    <s v="2021"/>
    <s v="11/12/2021"/>
    <x v="106"/>
  </r>
  <r>
    <s v="20220204"/>
    <n v="12915093"/>
    <n v="20220104"/>
    <n v="33"/>
    <s v="FEMENINO"/>
    <s v="GOBIERNO REGIONAL"/>
    <n v="40121"/>
    <s v="AREQUIPA"/>
    <s v="AREQUIPA"/>
    <s v="UCHUMAYO"/>
    <s v="AREQUIPA"/>
    <s v="AREQUIPA"/>
    <s v="UCHUMAYO"/>
    <s v="HISOPADO OROFARINGEO Y NASOFARINGEO"/>
    <x v="4"/>
    <s v="04"/>
    <s v="01"/>
    <s v="2022"/>
    <s v="04/01/2022"/>
    <x v="120"/>
  </r>
  <r>
    <s v="20220204"/>
    <n v="12918606"/>
    <n v="20211209"/>
    <n v="11"/>
    <s v="FEMENINO"/>
    <s v="GOBIERNO REGIONAL"/>
    <n v="220111"/>
    <s v="TACNA"/>
    <s v="TACNA"/>
    <s v="ALTO DE LA ALIANZA"/>
    <s v="TACNA"/>
    <s v="TACNA"/>
    <s v="ALTO DE LA ALIANZA"/>
    <s v="HISOPADO OROFARINGEO Y NASOFARINGEO"/>
    <x v="3"/>
    <s v="09"/>
    <s v="12"/>
    <s v="2021"/>
    <s v="09/12/2021"/>
    <x v="114"/>
  </r>
  <r>
    <s v="20220204"/>
    <n v="12920575"/>
    <n v="20211006"/>
    <n v="33"/>
    <s v="MASCULINO"/>
    <s v="GOBIERNO REGIONAL"/>
    <n v="40103"/>
    <s v="AREQUIPA"/>
    <s v="AREQUIPA"/>
    <s v="CERRO COLORADO"/>
    <s v="AREQUIPA"/>
    <s v="AREQUIPA"/>
    <s v="AREQUIPA"/>
    <s v="HISOPADO NASAL Y FARINGEO"/>
    <x v="1"/>
    <s v="06"/>
    <s v="10"/>
    <s v="2021"/>
    <s v="06/10/2021"/>
    <x v="118"/>
  </r>
  <r>
    <s v="20220204"/>
    <n v="12921058"/>
    <n v="20211118"/>
    <n v="44"/>
    <s v="MASCULINO"/>
    <s v="GOBIERNO REGIONAL"/>
    <n v="21301"/>
    <s v="ANCASH"/>
    <s v="SANTA"/>
    <s v="CHIMBOTE"/>
    <s v="ANCASH"/>
    <s v="SANTA"/>
    <s v="CHIMBOTE"/>
    <s v="HISOPADO OROFARINGEO Y NASOFARINGEO"/>
    <x v="7"/>
    <s v="18"/>
    <s v="11"/>
    <s v="2021"/>
    <s v="18/11/2021"/>
    <x v="150"/>
  </r>
  <r>
    <s v="20220204"/>
    <n v="12926858"/>
    <n v="20211107"/>
    <n v="24"/>
    <s v="MASCULINO"/>
    <s v="GOBIERNO REGIONAL"/>
    <n v="240101"/>
    <s v="   "/>
    <s v="CALLAO"/>
    <s v="CALLAO"/>
    <s v="CALLAO"/>
    <s v="PROV. CONST. DEL CALLAO"/>
    <s v="CARMEN DE LA LEGUA REYNOSO"/>
    <s v="HISOPADO NASAL Y FARINGEO"/>
    <x v="3"/>
    <s v="07"/>
    <s v="11"/>
    <s v="2021"/>
    <s v="07/11/2021"/>
    <x v="282"/>
  </r>
  <r>
    <s v="20220204"/>
    <n v="12930220"/>
    <n v="20211127"/>
    <n v="33"/>
    <s v="FEMENINO"/>
    <s v="GOBIERNO REGIONAL"/>
    <n v="220101"/>
    <s v="TACNA"/>
    <s v="TACNA"/>
    <s v="TACNA"/>
    <s v="TACNA"/>
    <s v="TACNA"/>
    <s v="CIUDAD NUEVA"/>
    <s v="HISOPADO NASAL Y FARINGEO"/>
    <x v="7"/>
    <s v="27"/>
    <s v="11"/>
    <s v="2021"/>
    <s v="27/11/2021"/>
    <x v="5"/>
  </r>
  <r>
    <s v="20220204"/>
    <n v="12931188"/>
    <n v="20211223"/>
    <n v="41"/>
    <s v="FEMENINO"/>
    <s v="MINISTERIO DE SALUD - DIRIS"/>
    <n v="140120"/>
    <s v="LIMA"/>
    <s v="LIMA"/>
    <s v="PUNTA HERMOSA"/>
    <s v="LIMA"/>
    <s v="LIMA"/>
    <s v="MAGDALENA DEL MAR"/>
    <s v="HISOPADO NASAL Y FARINGEO"/>
    <x v="4"/>
    <s v="23"/>
    <s v="12"/>
    <s v="2021"/>
    <s v="23/12/2021"/>
    <x v="15"/>
  </r>
  <r>
    <s v="20220204"/>
    <n v="12942117"/>
    <n v="20211119"/>
    <n v="60"/>
    <s v="MASCULINO"/>
    <s v="GOBIERNO REGIONAL"/>
    <n v="140412"/>
    <s v="LIMA"/>
    <s v="CAÑETE"/>
    <s v="SAN ANTONIO"/>
    <s v="LIMA"/>
    <s v="CAÑETE"/>
    <s v="SAN ANTONIO"/>
    <s v="HISOPADO NASAL Y FARINGEO"/>
    <x v="3"/>
    <s v="19"/>
    <s v="11"/>
    <s v="2021"/>
    <s v="19/11/2021"/>
    <x v="138"/>
  </r>
  <r>
    <s v="20220204"/>
    <n v="12945485"/>
    <n v="20210722"/>
    <n v="51"/>
    <s v="FEMENINO"/>
    <s v="GOBIERNO REGIONAL"/>
    <n v="130115"/>
    <s v="LAMBAYEQUE"/>
    <s v="CHICLAYO"/>
    <s v="LA VICTORIA"/>
    <s v="LAMBAYEQUE"/>
    <s v="CHICLAYO"/>
    <s v="LA VICTORIA"/>
    <s v="HISOPADO NASAL Y FARINGEO"/>
    <x v="6"/>
    <s v="22"/>
    <s v="07"/>
    <s v="2021"/>
    <s v="22/07/2021"/>
    <x v="231"/>
  </r>
  <r>
    <s v="20220204"/>
    <n v="12945532"/>
    <n v="20210824"/>
    <n v="50"/>
    <s v="MASCULINO"/>
    <s v="GOBIERNO REGIONAL"/>
    <n v="60801"/>
    <s v="CAJAMARCA"/>
    <s v="JAEN"/>
    <s v="JAEN"/>
    <s v="CAJAMARCA"/>
    <s v="JAEN"/>
    <s v="JAEN"/>
    <s v="HISOPADO NASAL Y FARINGEO"/>
    <x v="0"/>
    <s v="24"/>
    <s v="08"/>
    <s v="2021"/>
    <s v="24/08/2021"/>
    <x v="239"/>
  </r>
  <r>
    <s v="20220204"/>
    <n v="12945585"/>
    <n v="20211019"/>
    <n v="50"/>
    <s v="MASCULINO"/>
    <s v="ESSALUD"/>
    <n v="60801"/>
    <s v="CAJAMARCA"/>
    <s v="JAEN"/>
    <s v="JAEN"/>
    <s v="CAJAMARCA"/>
    <s v="JAEN"/>
    <s v="JAEN"/>
    <s v="HISOPADO NASAL Y FARINGEO"/>
    <x v="1"/>
    <s v="19"/>
    <s v="10"/>
    <s v="2021"/>
    <s v="19/10/2021"/>
    <x v="60"/>
  </r>
  <r>
    <s v="20220204"/>
    <n v="12947492"/>
    <n v="20211116"/>
    <n v="51"/>
    <s v="FEMENINO"/>
    <s v="ESSALUD"/>
    <n v="60801"/>
    <s v="CAJAMARCA"/>
    <s v="JAEN"/>
    <s v="JAEN"/>
    <s v="CAJAMARCA"/>
    <s v="JAEN"/>
    <s v="JAEN"/>
    <s v="HISOPADO NASAL Y FARINGEO"/>
    <x v="38"/>
    <s v="16"/>
    <s v="11"/>
    <s v="2021"/>
    <s v="16/11/2021"/>
    <x v="151"/>
  </r>
  <r>
    <s v="20220204"/>
    <n v="12947611"/>
    <n v="20211207"/>
    <n v="27"/>
    <s v="MASCULINO"/>
    <s v="GOBIERNO REGIONAL"/>
    <n v="30501"/>
    <s v="APURIMAC"/>
    <s v="COTABAMBAS"/>
    <s v="TAMBOBAMBA"/>
    <s v="APURIMAC"/>
    <s v="COTABAMBAS"/>
    <s v="TAMBOBAMBA"/>
    <s v="HISOPADO OROFARINGEO Y NASOFARINGEO"/>
    <x v="10"/>
    <s v="07"/>
    <s v="12"/>
    <s v="2021"/>
    <s v="07/12/2021"/>
    <x v="134"/>
  </r>
  <r>
    <s v="20220204"/>
    <n v="12949046"/>
    <n v="20211029"/>
    <n v="68"/>
    <s v="MASCULINO"/>
    <s v="GOBIERNO REGIONAL"/>
    <n v="140406"/>
    <s v="LIMA"/>
    <s v="CAÑETE"/>
    <s v="IMPERIAL"/>
    <s v="LIMA"/>
    <s v="CAÑETE"/>
    <s v="IMPERIAL"/>
    <s v="HISOPADO NASAL Y FARINGEO"/>
    <x v="28"/>
    <s v="29"/>
    <s v="10"/>
    <s v="2021"/>
    <s v="29/10/2021"/>
    <x v="241"/>
  </r>
  <r>
    <s v="20220204"/>
    <n v="12950789"/>
    <n v="20210618"/>
    <n v="79"/>
    <s v="FEMENINO"/>
    <s v="SANIDAD DE LA POLICIA NACIONAL DEL PERU"/>
    <n v="10101"/>
    <s v="AMAZONAS"/>
    <s v="CHACHAPOYAS"/>
    <s v="CHACHAPOYAS"/>
    <s v="AMAZONAS"/>
    <s v="CHACHAPOYAS"/>
    <s v="CHACHAPOYAS"/>
    <s v="HISOPADO NASAL Y FARINGEO"/>
    <x v="6"/>
    <s v="18"/>
    <s v="06"/>
    <s v="2021"/>
    <s v="18/06/2021"/>
    <x v="74"/>
  </r>
  <r>
    <s v="20220204"/>
    <n v="12951394"/>
    <n v="20210621"/>
    <n v="44"/>
    <s v="FEMENINO"/>
    <s v="SANIDAD DE LA POLICIA NACIONAL DEL PERU"/>
    <n v="130101"/>
    <s v="LAMBAYEQUE"/>
    <s v="CHICLAYO"/>
    <s v="CHICLAYO"/>
    <s v="LAMBAYEQUE"/>
    <s v="CHICLAYO"/>
    <s v="CHICLAYO"/>
    <s v="HISOPADO NASAL Y FARINGEO"/>
    <x v="0"/>
    <s v="21"/>
    <s v="06"/>
    <s v="2021"/>
    <s v="21/06/2021"/>
    <x v="86"/>
  </r>
  <r>
    <s v="20220204"/>
    <n v="12954498"/>
    <n v="20210811"/>
    <n v="21"/>
    <s v="FEMENINO"/>
    <s v="GOBIERNO REGIONAL"/>
    <n v="60801"/>
    <s v="CAJAMARCA"/>
    <s v="JAEN"/>
    <s v="JAEN"/>
    <s v="CAJAMARCA"/>
    <s v="JAEN"/>
    <s v="JAEN"/>
    <s v="HISOPADO NASAL Y FARINGEO"/>
    <x v="32"/>
    <s v="11"/>
    <s v="08"/>
    <s v="2021"/>
    <s v="11/08/2021"/>
    <x v="177"/>
  </r>
  <r>
    <s v="20220204"/>
    <n v="12958579"/>
    <n v="20210818"/>
    <n v="24"/>
    <s v="FEMENINO"/>
    <s v="GOBIERNO REGIONAL"/>
    <n v="70105"/>
    <s v="CUSCO"/>
    <s v="CUSCO"/>
    <s v="SAN SEBASTIAN"/>
    <s v="CUSCO"/>
    <s v="CUSCO"/>
    <s v="SAN SEBASTIAN"/>
    <s v="HISOPADO NASAL Y FARINGEO"/>
    <x v="6"/>
    <s v="18"/>
    <s v="08"/>
    <s v="2021"/>
    <s v="18/08/2021"/>
    <x v="35"/>
  </r>
  <r>
    <s v="20220204"/>
    <n v="12960646"/>
    <n v="20210406"/>
    <n v="40"/>
    <s v="MASCULINO"/>
    <s v="GOBIERNO REGIONAL"/>
    <n v="230304"/>
    <s v="TUMBES"/>
    <s v="ZARUMILLA"/>
    <s v="AGUAS VERDES"/>
    <s v="TUMBES"/>
    <s v="TUMBES"/>
    <s v="TUMBES"/>
    <s v="HISOPADO NASAL Y FARINGEO"/>
    <x v="0"/>
    <s v="06"/>
    <s v="04"/>
    <s v="2021"/>
    <s v="06/04/2021"/>
    <x v="104"/>
  </r>
  <r>
    <s v="20220204"/>
    <n v="12963365"/>
    <n v="20210515"/>
    <n v="14"/>
    <s v="FEMENINO"/>
    <s v="GOBIERNO REGIONAL"/>
    <n v="220101"/>
    <s v="TACNA"/>
    <s v="TACNA"/>
    <s v="TACNA"/>
    <s v="TACNA"/>
    <s v="TACNA"/>
    <s v="TACNA"/>
    <s v="HISOPADO NASAL Y FARINGEO"/>
    <x v="0"/>
    <s v="15"/>
    <s v="05"/>
    <s v="2021"/>
    <s v="15/05/2021"/>
    <x v="211"/>
  </r>
  <r>
    <s v="20220204"/>
    <n v="12965019"/>
    <n v="20210907"/>
    <n v="24"/>
    <s v="FEMENINO"/>
    <s v="GOBIERNO REGIONAL"/>
    <n v="120101"/>
    <s v="LA LIBERTAD"/>
    <s v="TRUJILLO"/>
    <s v="TRUJILLO"/>
    <s v="LA LIBERTAD"/>
    <s v="TRUJILLO"/>
    <s v="TRUJILLO"/>
    <s v="HISOPADO NASAL Y FARINGEO"/>
    <x v="40"/>
    <s v="07"/>
    <s v="09"/>
    <s v="2021"/>
    <s v="07/09/2021"/>
    <x v="69"/>
  </r>
  <r>
    <s v="20220204"/>
    <n v="12966221"/>
    <n v="20211013"/>
    <n v="53"/>
    <s v="FEMENINO"/>
    <s v="GOBIERNO REGIONAL"/>
    <n v="130106"/>
    <s v="LAMBAYEQUE"/>
    <s v="CHICLAYO"/>
    <s v="MONSEFU"/>
    <s v="LAMBAYEQUE"/>
    <s v="CHICLAYO"/>
    <s v="MONSEFU"/>
    <s v="HISOPADO NASAL Y FARINGEO"/>
    <x v="2"/>
    <s v="13"/>
    <s v="10"/>
    <s v="2021"/>
    <s v="13/10/2021"/>
    <x v="198"/>
  </r>
  <r>
    <s v="20220204"/>
    <n v="12969919"/>
    <n v="20210901"/>
    <n v="13"/>
    <s v="MASCULINO"/>
    <s v="ESSALUD"/>
    <n v="180101"/>
    <s v="PASCO"/>
    <s v="PASCO"/>
    <s v="CHAUPIMARCA"/>
    <s v="PASCO"/>
    <s v="PASCO"/>
    <s v="SIMON BOLIVAR"/>
    <s v="HISOPADO NASAL Y FARINGEO"/>
    <x v="1"/>
    <s v="01"/>
    <s v="09"/>
    <s v="2021"/>
    <s v="01/09/2021"/>
    <x v="202"/>
  </r>
  <r>
    <s v="20220204"/>
    <n v="12972084"/>
    <n v="20210914"/>
    <n v="60"/>
    <s v="FEMENINO"/>
    <s v="GOBIERNO REGIONAL"/>
    <n v="120101"/>
    <s v="LA LIBERTAD"/>
    <s v="TRUJILLO"/>
    <s v="TRUJILLO"/>
    <s v="LA LIBERTAD"/>
    <s v="TRUJILLO"/>
    <s v="LA ESPERANZA"/>
    <s v="HISOPADO NASAL Y FARINGEO"/>
    <x v="17"/>
    <s v="14"/>
    <s v="09"/>
    <s v="2021"/>
    <s v="14/09/2021"/>
    <x v="254"/>
  </r>
  <r>
    <s v="20220204"/>
    <n v="12975018"/>
    <n v="20210705"/>
    <n v="13"/>
    <s v="FEMENINO"/>
    <s v="GOBIERNO REGIONAL"/>
    <n v="100404"/>
    <s v="ICA"/>
    <s v="PISCO"/>
    <s v="INDEPENDENCIA"/>
    <s v="ICA"/>
    <s v="PISCO"/>
    <s v="PISCO"/>
    <s v="HISOPADO NASAL Y FARINGEO"/>
    <x v="0"/>
    <s v="05"/>
    <s v="07"/>
    <s v="2021"/>
    <s v="05/07/2021"/>
    <x v="55"/>
  </r>
  <r>
    <s v="20220204"/>
    <n v="12987732"/>
    <n v="20210925"/>
    <n v="46"/>
    <s v="FEMENINO"/>
    <s v="GOBIERNO REGIONAL"/>
    <n v="140901"/>
    <s v="LIMA"/>
    <s v="BARRANCA"/>
    <s v="BARRANCA"/>
    <s v="LIMA"/>
    <s v="BARRANCA"/>
    <s v="BARRANCA"/>
    <s v="HISOPADO NASAL Y FARINGEO"/>
    <x v="1"/>
    <s v="25"/>
    <s v="09"/>
    <s v="2021"/>
    <s v="25/09/2021"/>
    <x v="253"/>
  </r>
  <r>
    <s v="20220204"/>
    <n v="12990966"/>
    <n v="20211013"/>
    <n v="49"/>
    <s v="MASCULINO"/>
    <s v="GOBIERNO REGIONAL"/>
    <n v="130106"/>
    <s v="LAMBAYEQUE"/>
    <s v="CHICLAYO"/>
    <s v="MONSEFU"/>
    <s v="LAMBAYEQUE"/>
    <s v="CHICLAYO"/>
    <s v="MONSEFU"/>
    <s v="HISOPADO NASAL Y FARINGEO"/>
    <x v="2"/>
    <s v="13"/>
    <s v="10"/>
    <s v="2021"/>
    <s v="13/10/2021"/>
    <x v="198"/>
  </r>
  <r>
    <s v="20220204"/>
    <n v="12991487"/>
    <n v="20210413"/>
    <n v="87"/>
    <s v="FEMENINO"/>
    <s v="GOBIERNO REGIONAL"/>
    <n v="110109"/>
    <s v="JUNIN"/>
    <s v="HUANCAYO"/>
    <s v="CHONGOS ALTO"/>
    <s v="JUNIN"/>
    <s v="HUANCAYO"/>
    <s v="EL TAMBO"/>
    <s v="HISOPADO NASAL Y FARINGEO"/>
    <x v="0"/>
    <s v="13"/>
    <s v="04"/>
    <s v="2021"/>
    <s v="13/04/2021"/>
    <x v="24"/>
  </r>
  <r>
    <s v="20220204"/>
    <n v="12993608"/>
    <n v="20210825"/>
    <n v="71"/>
    <s v="FEMENINO"/>
    <s v="GOBIERNO REGIONAL"/>
    <n v="140709"/>
    <s v="LIMA"/>
    <s v="YAUYOS"/>
    <s v="COLONIA"/>
    <s v="JUNIN"/>
    <s v="HUANCAYO"/>
    <s v="HUANCAYO"/>
    <s v="HISOPADO NASAL Y FARINGEO"/>
    <x v="0"/>
    <s v="25"/>
    <s v="08"/>
    <s v="2021"/>
    <s v="25/08/2021"/>
    <x v="79"/>
  </r>
  <r>
    <s v="20220204"/>
    <n v="12996502"/>
    <n v="20211215"/>
    <n v="67"/>
    <s v="FEMENINO"/>
    <s v="GOBIERNO REGIONAL"/>
    <n v="140805"/>
    <s v="LIMA"/>
    <s v="HUARAL"/>
    <s v="CHANCAY"/>
    <s v="LIMA"/>
    <s v="HUARAL"/>
    <s v="CHANCAY"/>
    <s v="HISOPADO NASAL Y FARINGEO"/>
    <x v="7"/>
    <s v="15"/>
    <s v="12"/>
    <s v="2021"/>
    <s v="15/12/2021"/>
    <x v="264"/>
  </r>
  <r>
    <s v="20220204"/>
    <n v="12997924"/>
    <n v="20210804"/>
    <n v="14"/>
    <s v="FEMENINO"/>
    <s v="ESSALUD"/>
    <n v="170101"/>
    <s v="MOQUEGUA"/>
    <s v="MARISCAL NIETO"/>
    <s v="MOQUEGUA"/>
    <s v="MOQUEGUA"/>
    <s v="MARISCAL NIETO"/>
    <s v="MOQUEGUA"/>
    <s v="HISOPADO NASAL Y FARINGEO"/>
    <x v="25"/>
    <s v="04"/>
    <s v="08"/>
    <s v="2021"/>
    <s v="04/08/2021"/>
    <x v="153"/>
  </r>
  <r>
    <s v="20220204"/>
    <n v="13007798"/>
    <n v="20211026"/>
    <n v="39"/>
    <s v="MASCULINO"/>
    <s v="GOBIERNO REGIONAL"/>
    <n v="250201"/>
    <s v="UCAYALI"/>
    <s v="PADRE ABAD"/>
    <s v="PADRE ABAD"/>
    <s v="UCAYALI"/>
    <s v="PADRE ABAD"/>
    <s v="PADRE ABAD"/>
    <s v="HISOPADO NASAL Y FARINGEO"/>
    <x v="2"/>
    <s v="26"/>
    <s v="10"/>
    <s v="2021"/>
    <s v="26/10/2021"/>
    <x v="208"/>
  </r>
  <r>
    <s v="20220204"/>
    <n v="13009171"/>
    <n v="20210304"/>
    <n v="40"/>
    <s v="MASCULINO"/>
    <s v="MINISTERIO DE SALUD - DIRIS"/>
    <n v="140103"/>
    <s v="LIMA"/>
    <s v="LIMA"/>
    <s v="ATE"/>
    <s v="LIMA"/>
    <s v="LIMA"/>
    <s v="ATE"/>
    <s v="HISOPADO NASAL Y FARINGEO"/>
    <x v="11"/>
    <s v="04"/>
    <s v="03"/>
    <s v="2021"/>
    <s v="04/03/2021"/>
    <x v="291"/>
  </r>
  <r>
    <s v="20220204"/>
    <n v="13009586"/>
    <n v="20211028"/>
    <n v="46"/>
    <s v="FEMENINO"/>
    <s v="ESSALUD"/>
    <n v="60801"/>
    <s v="CAJAMARCA"/>
    <s v="JAEN"/>
    <s v="JAEN"/>
    <s v="CAJAMARCA"/>
    <s v="JAEN"/>
    <s v="JAEN"/>
    <s v="HISOPADO NASAL Y FARINGEO"/>
    <x v="2"/>
    <s v="28"/>
    <s v="10"/>
    <s v="2021"/>
    <s v="28/10/2021"/>
    <x v="109"/>
  </r>
  <r>
    <s v="20220204"/>
    <n v="13010748"/>
    <n v="20210708"/>
    <n v="49"/>
    <s v="MASCULINO"/>
    <s v="GOBIERNO REGIONAL"/>
    <n v="110101"/>
    <s v="JUNIN"/>
    <s v="HUANCAYO"/>
    <s v="HUANCAYO"/>
    <s v="JUNIN"/>
    <s v="HUANCAYO"/>
    <s v="HUANCAYO"/>
    <s v="HISOPADO NASAL Y FARINGEO"/>
    <x v="30"/>
    <s v="08"/>
    <s v="07"/>
    <s v="2021"/>
    <s v="08/07/2021"/>
    <x v="83"/>
  </r>
  <r>
    <s v="20220204"/>
    <n v="13011654"/>
    <n v="20210922"/>
    <n v="17"/>
    <s v="MASCULINO"/>
    <s v="GOBIERNO REGIONAL"/>
    <n v="170101"/>
    <s v="MOQUEGUA"/>
    <s v="MARISCAL NIETO"/>
    <s v="MOQUEGUA"/>
    <s v="MOQUEGUA"/>
    <s v="MARISCAL NIETO"/>
    <s v="MOQUEGUA"/>
    <s v="HISOPADO NASAL Y FARINGEO"/>
    <x v="0"/>
    <s v="22"/>
    <s v="09"/>
    <s v="2021"/>
    <s v="22/09/2021"/>
    <x v="203"/>
  </r>
  <r>
    <s v="20220204"/>
    <n v="13012762"/>
    <n v="20211122"/>
    <n v="48"/>
    <s v="FEMENINO"/>
    <s v="GOBIERNO REGIONAL"/>
    <n v="100305"/>
    <s v="ICA"/>
    <s v="NAZCA"/>
    <s v="VISTA ALEGRE"/>
    <s v="ICA"/>
    <s v="NAZCA"/>
    <s v="NAZCA"/>
    <s v="HISOPADO OROFARINGEO Y NASOFARINGEO"/>
    <x v="7"/>
    <s v="22"/>
    <s v="11"/>
    <s v="2021"/>
    <s v="22/11/2021"/>
    <x v="17"/>
  </r>
  <r>
    <s v="20220204"/>
    <n v="13016595"/>
    <n v="20210914"/>
    <n v="54"/>
    <s v="MASCULINO"/>
    <s v="GOBIERNO REGIONAL"/>
    <n v="130101"/>
    <s v="LAMBAYEQUE"/>
    <s v="CHICLAYO"/>
    <s v="CHICLAYO"/>
    <s v="LAMBAYEQUE"/>
    <s v="CHICLAYO"/>
    <s v="CHICLAYO"/>
    <s v="HISOPADO NASAL Y FARINGEO"/>
    <x v="1"/>
    <s v="14"/>
    <s v="09"/>
    <s v="2021"/>
    <s v="14/09/2021"/>
    <x v="254"/>
  </r>
  <r>
    <s v="20220204"/>
    <n v="13017130"/>
    <n v="20211108"/>
    <n v="79"/>
    <s v="MASCULINO"/>
    <s v="GOBIERNO REGIONAL"/>
    <n v="130101"/>
    <s v="LAMBAYEQUE"/>
    <s v="CHICLAYO"/>
    <s v="CHICLAYO"/>
    <s v="LAMBAYEQUE"/>
    <s v="CHICLAYO"/>
    <s v="CHICLAYO"/>
    <s v="HISOPADO NASAL Y FARINGEO"/>
    <x v="3"/>
    <s v="08"/>
    <s v="11"/>
    <s v="2021"/>
    <s v="08/11/2021"/>
    <x v="96"/>
  </r>
  <r>
    <s v="20220204"/>
    <n v="13017247"/>
    <n v="20210518"/>
    <n v="41"/>
    <s v="FEMENINO"/>
    <s v="GOBIERNO REGIONAL"/>
    <n v="150113"/>
    <s v="LORETO"/>
    <s v="MAYNAS"/>
    <s v="SAN JUAN BAUTISTA"/>
    <s v="LORETO"/>
    <s v="MAYNAS"/>
    <s v="SAN JUAN BAUTISTA"/>
    <s v="HISOPADO NASAL Y FARINGEO"/>
    <x v="6"/>
    <s v="18"/>
    <s v="05"/>
    <s v="2021"/>
    <s v="18/05/2021"/>
    <x v="12"/>
  </r>
  <r>
    <s v="20220204"/>
    <n v="13019967"/>
    <n v="20210810"/>
    <n v="40"/>
    <s v="FEMENINO"/>
    <s v="MINISTERIO DE SALUD - DIRIS"/>
    <n v="140126"/>
    <s v="LIMA"/>
    <s v="LIMA"/>
    <s v="SAN MARTIN DE PORRES"/>
    <s v="LIMA"/>
    <s v="LIMA"/>
    <s v="SAN MARTIN DE PORRES"/>
    <s v="HISOPADO NASAL Y FARINGEO"/>
    <x v="6"/>
    <s v="10"/>
    <s v="08"/>
    <s v="2021"/>
    <s v="10/08/2021"/>
    <x v="180"/>
  </r>
  <r>
    <s v="20220204"/>
    <n v="13020098"/>
    <n v="20210613"/>
    <n v="55"/>
    <s v="MASCULINO"/>
    <s v="GOBIERNO REGIONAL"/>
    <n v="70105"/>
    <s v="CUSCO"/>
    <s v="CUSCO"/>
    <s v="SAN SEBASTIAN"/>
    <s v="CUSCO"/>
    <s v="CUSCO"/>
    <s v="CUSCO"/>
    <s v="HISOPADO NASAL Y FARINGEO"/>
    <x v="0"/>
    <s v="13"/>
    <s v="06"/>
    <s v="2021"/>
    <s v="13/06/2021"/>
    <x v="316"/>
  </r>
  <r>
    <s v="20220204"/>
    <n v="13021716"/>
    <n v="20211016"/>
    <n v="29"/>
    <s v="FEMENINO"/>
    <s v="GOBIERNO REGIONAL"/>
    <n v="130108"/>
    <s v="LAMBAYEQUE"/>
    <s v="CHICLAYO"/>
    <s v="OYOTUN"/>
    <s v="LAMBAYEQUE"/>
    <s v="CHICLAYO"/>
    <s v="OYOTUN"/>
    <s v="HISOPADO NASAL Y FARINGEO"/>
    <x v="2"/>
    <s v="16"/>
    <s v="10"/>
    <s v="2021"/>
    <s v="16/10/2021"/>
    <x v="40"/>
  </r>
  <r>
    <s v="20220204"/>
    <n v="13023368"/>
    <n v="20210927"/>
    <n v="20"/>
    <s v="FEMENINO"/>
    <s v="GOBIERNO REGIONAL"/>
    <n v="80101"/>
    <s v="HUANCAVELICA"/>
    <s v="HUANCAVELICA"/>
    <s v="HUANCAVELICA"/>
    <s v="HUANCAVELICA"/>
    <s v="HUANCAVELICA"/>
    <s v="HUANCAVELICA"/>
    <s v="HISOPADO NASAL Y FARINGEO"/>
    <x v="1"/>
    <s v="27"/>
    <s v="09"/>
    <s v="2021"/>
    <s v="27/09/2021"/>
    <x v="105"/>
  </r>
  <r>
    <s v="20220204"/>
    <n v="13023442"/>
    <n v="20211124"/>
    <n v="37"/>
    <s v="MASCULINO"/>
    <s v="GOBIERNO REGIONAL"/>
    <n v="90101"/>
    <s v="HUANUCO"/>
    <s v="HUANUCO"/>
    <s v="HUANUCO"/>
    <s v="HUANUCO"/>
    <s v="HUANUCO"/>
    <s v="HUANUCO"/>
    <s v="HISOPADO NASAL Y FARINGEO"/>
    <x v="18"/>
    <s v="24"/>
    <s v="11"/>
    <s v="2021"/>
    <s v="24/11/2021"/>
    <x v="122"/>
  </r>
  <r>
    <s v="20220204"/>
    <n v="13024957"/>
    <n v="20211119"/>
    <n v="45"/>
    <s v="FEMENINO"/>
    <s v="MINISTERIO DE SALUD - DIRIS"/>
    <n v="140107"/>
    <s v="LIMA"/>
    <s v="LIMA"/>
    <s v="CHACLACAYO"/>
    <s v="LIMA"/>
    <s v="LIMA"/>
    <s v="CHACLACAYO"/>
    <s v="HISOPADO NASAL Y FARINGEO"/>
    <x v="7"/>
    <s v="19"/>
    <s v="11"/>
    <s v="2021"/>
    <s v="19/11/2021"/>
    <x v="138"/>
  </r>
  <r>
    <s v="20220204"/>
    <n v="13032054"/>
    <n v="20210709"/>
    <n v="44"/>
    <s v="FEMENINO"/>
    <s v="GOBIERNO REGIONAL"/>
    <n v="100401"/>
    <s v="ICA"/>
    <s v="PISCO"/>
    <s v="PISCO"/>
    <s v="ICA"/>
    <s v="PISCO"/>
    <s v="PISCO"/>
    <s v="HISOPADO NASAL Y FARINGEO"/>
    <x v="0"/>
    <s v="09"/>
    <s v="07"/>
    <s v="2021"/>
    <s v="09/07/2021"/>
    <x v="2"/>
  </r>
  <r>
    <s v="20220204"/>
    <n v="13033816"/>
    <n v="20211115"/>
    <n v="29"/>
    <s v="FEMENINO"/>
    <s v="GOBIERNO REGIONAL"/>
    <n v="90201"/>
    <s v="HUANUCO"/>
    <s v="AMBO"/>
    <s v="AMBO"/>
    <s v="HUANUCO"/>
    <s v="AMBO"/>
    <s v="AMBO"/>
    <s v="HISOPADO NASAL Y FARINGEO"/>
    <x v="7"/>
    <s v="15"/>
    <s v="11"/>
    <s v="2021"/>
    <s v="15/11/2021"/>
    <x v="164"/>
  </r>
  <r>
    <s v="20220204"/>
    <n v="13035991"/>
    <n v="20211102"/>
    <n v="39"/>
    <s v="MASCULINO"/>
    <s v="GOBIERNO REGIONAL"/>
    <n v="60101"/>
    <s v="CAJAMARCA"/>
    <s v="CAJAMARCA"/>
    <s v="CAJAMARCA"/>
    <s v="CAJAMARCA"/>
    <s v="CAJAMARCA"/>
    <s v="CAJAMARCA"/>
    <s v="HISOPADO NASAL Y FARINGEO"/>
    <x v="3"/>
    <s v="02"/>
    <s v="11"/>
    <s v="2021"/>
    <s v="02/11/2021"/>
    <x v="50"/>
  </r>
  <r>
    <s v="20220204"/>
    <n v="13043405"/>
    <n v="20211016"/>
    <n v="50"/>
    <s v="MASCULINO"/>
    <s v="GOBIERNO REGIONAL"/>
    <n v="130110"/>
    <s v="LAMBAYEQUE"/>
    <s v="CHICLAYO"/>
    <s v="PIMENTEL"/>
    <s v="LAMBAYEQUE"/>
    <s v="CHICLAYO"/>
    <s v="PIMENTEL"/>
    <s v="HISOPADO NASAL Y FARINGEO"/>
    <x v="12"/>
    <s v="16"/>
    <s v="10"/>
    <s v="2021"/>
    <s v="16/10/2021"/>
    <x v="40"/>
  </r>
  <r>
    <s v="20220204"/>
    <n v="13043766"/>
    <n v="20211223"/>
    <n v="46"/>
    <s v="MASCULINO"/>
    <s v="SANIDAD DE LA POLICIA NACIONAL DEL PERU"/>
    <n v="140126"/>
    <s v="LIMA"/>
    <s v="LIMA"/>
    <s v="SAN MARTIN DE PORRES"/>
    <s v="LIMA"/>
    <s v="LIMA"/>
    <s v="RIMAC"/>
    <s v="HISOPADO NASAL Y FARINGEO"/>
    <x v="4"/>
    <s v="23"/>
    <s v="12"/>
    <s v="2021"/>
    <s v="23/12/2021"/>
    <x v="15"/>
  </r>
  <r>
    <s v="20220204"/>
    <n v="13045552"/>
    <n v="20210703"/>
    <n v="43"/>
    <s v="MASCULINO"/>
    <s v="GOBIERNO REGIONAL"/>
    <n v="220109"/>
    <s v="TACNA"/>
    <s v="TACNA"/>
    <s v="POCOLLAY"/>
    <s v="TACNA"/>
    <s v="TACNA"/>
    <s v="TACNA"/>
    <s v="HISOPADO NASAL Y FARINGEO"/>
    <x v="0"/>
    <s v="03"/>
    <s v="07"/>
    <s v="2021"/>
    <s v="03/07/2021"/>
    <x v="126"/>
  </r>
  <r>
    <s v="20220204"/>
    <n v="13049982"/>
    <n v="20211120"/>
    <n v="25"/>
    <s v="MASCULINO"/>
    <s v="GOBIERNO REGIONAL"/>
    <n v="21301"/>
    <s v="ANCASH"/>
    <s v="SANTA"/>
    <s v="CHIMBOTE"/>
    <s v="ANCASH"/>
    <s v="SANTA"/>
    <s v="NUEVO CHIMBOTE"/>
    <s v="HISOPADO OROFARINGEO Y NASOFARINGEO"/>
    <x v="12"/>
    <s v="20"/>
    <s v="11"/>
    <s v="2021"/>
    <s v="20/11/2021"/>
    <x v="51"/>
  </r>
  <r>
    <s v="20220204"/>
    <n v="13053058"/>
    <n v="20210823"/>
    <n v="51"/>
    <s v="FEMENINO"/>
    <s v="GOBIERNO REGIONAL"/>
    <n v="10601"/>
    <s v="AMAZONAS"/>
    <s v="CONDORCANQUI"/>
    <s v="NIEVA"/>
    <s v="AMAZONAS"/>
    <s v="CONDORCANQUI"/>
    <s v="NIEVA"/>
    <s v="HISOPADO NASAL Y FARINGEO"/>
    <x v="48"/>
    <s v="23"/>
    <s v="08"/>
    <s v="2021"/>
    <s v="23/08/2021"/>
    <x v="8"/>
  </r>
  <r>
    <s v="20220204"/>
    <n v="13057102"/>
    <n v="20211109"/>
    <n v="11"/>
    <s v="MASCULINO"/>
    <s v="GOBIERNO REGIONAL"/>
    <n v="190705"/>
    <s v="PIURA"/>
    <s v="TALARA"/>
    <s v="MANCORA"/>
    <s v="PIURA"/>
    <s v="TALARA"/>
    <s v="MANCORA"/>
    <s v="HISOPADO NASAL Y FARINGEO"/>
    <x v="62"/>
    <s v="09"/>
    <s v="11"/>
    <s v="2021"/>
    <s v="09/11/2021"/>
    <x v="115"/>
  </r>
  <r>
    <s v="20220204"/>
    <n v="13057546"/>
    <n v="20211210"/>
    <n v="27"/>
    <s v="FEMENINO"/>
    <s v="GOBIERNO REGIONAL"/>
    <n v="160101"/>
    <s v="MADRE DE DIOS"/>
    <s v="TAMBOPATA"/>
    <s v="TAMBOPATA"/>
    <s v="MADRE DE DIOS"/>
    <s v="TAMBOPATA"/>
    <s v="TAMBOPATA"/>
    <s v="HISOPADO NASOFARÍNGEO"/>
    <x v="28"/>
    <s v="10"/>
    <s v="12"/>
    <s v="2021"/>
    <s v="10/12/2021"/>
    <x v="13"/>
  </r>
  <r>
    <s v="20220204"/>
    <n v="13059362"/>
    <n v="20210822"/>
    <n v="11"/>
    <s v="MASCULINO"/>
    <s v="ESSALUD"/>
    <n v="60101"/>
    <s v="CAJAMARCA"/>
    <s v="CAJAMARCA"/>
    <s v="CAJAMARCA"/>
    <s v="CAJAMARCA"/>
    <s v="CAJAMARCA"/>
    <s v="CAJAMARCA"/>
    <s v="HISOPADO NASAL Y FARINGEO"/>
    <x v="51"/>
    <s v="22"/>
    <s v="08"/>
    <s v="2021"/>
    <s v="22/08/2021"/>
    <x v="341"/>
  </r>
  <r>
    <s v="20220204"/>
    <n v="13059636"/>
    <n v="20210604"/>
    <n v="20"/>
    <s v="FEMENINO"/>
    <s v="GOBIERNO REGIONAL"/>
    <n v="210805"/>
    <s v="SAN MARTIN"/>
    <s v="TOCACHE"/>
    <s v="UCHIZA"/>
    <s v="SAN MARTIN"/>
    <s v="TOCACHE"/>
    <s v="UCHIZA"/>
    <s v="HISOPADO NASAL Y FARINGEO"/>
    <x v="0"/>
    <s v="04"/>
    <s v="06"/>
    <s v="2021"/>
    <s v="04/06/2021"/>
    <x v="161"/>
  </r>
  <r>
    <s v="20220204"/>
    <n v="13061415"/>
    <n v="20210410"/>
    <n v="45"/>
    <s v="MASCULINO"/>
    <s v="GOBIERNO REGIONAL"/>
    <n v="60801"/>
    <s v="CAJAMARCA"/>
    <s v="JAEN"/>
    <s v="JAEN"/>
    <s v="CAJAMARCA"/>
    <s v="JAEN"/>
    <s v="JAEN"/>
    <s v="HISOPADO NASAL Y FARINGEO"/>
    <x v="0"/>
    <s v="10"/>
    <s v="04"/>
    <s v="2021"/>
    <s v="10/04/2021"/>
    <x v="34"/>
  </r>
  <r>
    <s v="20220204"/>
    <n v="13062661"/>
    <n v="20211211"/>
    <n v="29"/>
    <s v="FEMENINO"/>
    <s v="ESSALUD"/>
    <n v="140141"/>
    <s v="LIMA"/>
    <s v="LIMA"/>
    <s v="VILLA EL SALVADOR"/>
    <s v="LIMA"/>
    <s v="LIMA"/>
    <s v="VILLA EL SALVADOR"/>
    <s v="HISOPADO NASAL Y FARINGEO"/>
    <x v="28"/>
    <s v="11"/>
    <s v="12"/>
    <s v="2021"/>
    <s v="11/12/2021"/>
    <x v="106"/>
  </r>
  <r>
    <s v="20220204"/>
    <n v="13064674"/>
    <n v="20210811"/>
    <n v="39"/>
    <s v="MASCULINO"/>
    <s v="GOBIERNO REGIONAL"/>
    <n v="60101"/>
    <s v="CAJAMARCA"/>
    <s v="CAJAMARCA"/>
    <s v="CAJAMARCA"/>
    <s v="CAJAMARCA"/>
    <s v="CAJAMARCA"/>
    <s v="CAJAMARCA"/>
    <s v="HISOPADO NASAL Y FARINGEO"/>
    <x v="0"/>
    <s v="11"/>
    <s v="08"/>
    <s v="2021"/>
    <s v="11/08/2021"/>
    <x v="177"/>
  </r>
  <r>
    <s v="20220204"/>
    <n v="13066372"/>
    <n v="20210616"/>
    <n v="28"/>
    <s v="MASCULINO"/>
    <s v="GOBIERNO REGIONAL"/>
    <n v="110123"/>
    <s v="JUNIN"/>
    <s v="HUANCAYO"/>
    <s v="PILCOMAYO"/>
    <s v="JUNIN"/>
    <s v="HUANCAYO"/>
    <s v="PILCOMAYO"/>
    <s v="HISOPADO NASAL Y FARINGEO"/>
    <x v="0"/>
    <s v="16"/>
    <s v="06"/>
    <s v="2021"/>
    <s v="16/06/2021"/>
    <x v="1"/>
  </r>
  <r>
    <s v="20220204"/>
    <n v="13067191"/>
    <n v="20210917"/>
    <n v="36"/>
    <s v="FEMENINO"/>
    <s v="ESSALUD"/>
    <n v="60101"/>
    <s v="CAJAMARCA"/>
    <s v="CAJAMARCA"/>
    <s v="CAJAMARCA"/>
    <s v="CAJAMARCA"/>
    <s v="CAJAMARCA"/>
    <s v="CAJAMARCA"/>
    <s v="HISOPADO NASAL Y FARINGEO"/>
    <x v="0"/>
    <s v="17"/>
    <s v="09"/>
    <s v="2021"/>
    <s v="17/09/2021"/>
    <x v="169"/>
  </r>
  <r>
    <s v="20220204"/>
    <n v="13070449"/>
    <n v="20211013"/>
    <n v="43"/>
    <s v="MASCULINO"/>
    <s v="GOBIERNO REGIONAL"/>
    <n v="70105"/>
    <s v="CUSCO"/>
    <s v="CUSCO"/>
    <s v="SAN SEBASTIAN"/>
    <s v="CUSCO"/>
    <s v="CUSCO"/>
    <s v="SAN SEBASTIAN"/>
    <s v="HISOPADO NASAL Y FARINGEO"/>
    <x v="1"/>
    <s v="13"/>
    <s v="10"/>
    <s v="2021"/>
    <s v="13/10/2021"/>
    <x v="198"/>
  </r>
  <r>
    <s v="20220204"/>
    <n v="13083061"/>
    <n v="20211202"/>
    <n v="62"/>
    <s v="MASCULINO"/>
    <s v="GOBIERNO REGIONAL"/>
    <n v="160101"/>
    <s v="MADRE DE DIOS"/>
    <s v="TAMBOPATA"/>
    <s v="TAMBOPATA"/>
    <s v="MADRE DE DIOS"/>
    <s v="TAMBOPATA"/>
    <s v="TAMBOPATA"/>
    <s v="HISOPADO NASOFARÍNGEO"/>
    <x v="28"/>
    <s v="02"/>
    <s v="12"/>
    <s v="2021"/>
    <s v="02/12/2021"/>
    <x v="193"/>
  </r>
  <r>
    <s v="20220204"/>
    <n v="13089668"/>
    <n v="20211107"/>
    <n v="26"/>
    <s v="FEMENINO"/>
    <s v="GOBIERNO REGIONAL"/>
    <n v="100401"/>
    <s v="ICA"/>
    <s v="PISCO"/>
    <s v="PISCO"/>
    <s v="ICA"/>
    <s v="PISCO"/>
    <s v="PISCO"/>
    <s v="HISOPADO NASAL Y FARINGEO"/>
    <x v="28"/>
    <s v="07"/>
    <s v="11"/>
    <s v="2021"/>
    <s v="07/11/2021"/>
    <x v="282"/>
  </r>
  <r>
    <s v="20220204"/>
    <n v="13092556"/>
    <n v="20210717"/>
    <n v="44"/>
    <s v="FEMENINO"/>
    <s v="GOBIERNO REGIONAL"/>
    <n v="110113"/>
    <s v="JUNIN"/>
    <s v="HUANCAYO"/>
    <s v="EL TAMBO"/>
    <s v="JUNIN"/>
    <s v="HUANCAYO"/>
    <s v="EL TAMBO"/>
    <s v="HISOPADO NASAL Y FARINGEO"/>
    <x v="1"/>
    <s v="17"/>
    <s v="07"/>
    <s v="2021"/>
    <s v="17/07/2021"/>
    <x v="144"/>
  </r>
  <r>
    <s v="20220204"/>
    <n v="13093286"/>
    <n v="20210618"/>
    <n v="29"/>
    <s v="FEMENINO"/>
    <s v="PRIVADO"/>
    <n v="40103"/>
    <s v="AREQUIPA"/>
    <s v="AREQUIPA"/>
    <s v="CERRO COLORADO"/>
    <s v="LIMA"/>
    <s v="LIMA"/>
    <s v="SAN ISIDRO"/>
    <s v="HISOPADO NASAL Y FARINGEO"/>
    <x v="0"/>
    <s v="18"/>
    <s v="06"/>
    <s v="2021"/>
    <s v="18/06/2021"/>
    <x v="74"/>
  </r>
  <r>
    <s v="20220204"/>
    <n v="13093630"/>
    <n v="20210715"/>
    <n v="62"/>
    <s v="FEMENINO"/>
    <s v="ESSALUD"/>
    <n v="100102"/>
    <s v="ICA"/>
    <s v="ICA"/>
    <s v="LA TINGUIÑA"/>
    <s v="ICA"/>
    <s v="ICA"/>
    <s v="ICA"/>
    <s v="HISOPADO NASAL Y FARINGEO"/>
    <x v="0"/>
    <s v="15"/>
    <s v="07"/>
    <s v="2021"/>
    <s v="15/07/2021"/>
    <x v="215"/>
  </r>
  <r>
    <s v="20220204"/>
    <n v="13098578"/>
    <n v="20210925"/>
    <n v="47"/>
    <s v="FEMENINO"/>
    <s v="GOBIERNO REGIONAL"/>
    <n v="140142"/>
    <s v="LIMA"/>
    <s v="LIMA"/>
    <s v="LOS OLIVOS"/>
    <s v="LAMBAYEQUE"/>
    <s v="CHICLAYO"/>
    <s v="CHICLAYO"/>
    <s v="HISOPADO NASAL Y FARINGEO"/>
    <x v="8"/>
    <s v="25"/>
    <s v="09"/>
    <s v="2021"/>
    <s v="25/09/2021"/>
    <x v="253"/>
  </r>
  <r>
    <s v="20220204"/>
    <n v="13102915"/>
    <n v="20210806"/>
    <n v="42"/>
    <s v="MASCULINO"/>
    <s v="GOBIERNO REGIONAL"/>
    <n v="60101"/>
    <s v="CAJAMARCA"/>
    <s v="CAJAMARCA"/>
    <s v="CAJAMARCA"/>
    <s v="CAJAMARCA"/>
    <s v="CAJAMARCA"/>
    <s v="CAJAMARCA"/>
    <s v="HISOPADO NASAL Y FARINGEO"/>
    <x v="0"/>
    <s v="06"/>
    <s v="08"/>
    <s v="2021"/>
    <s v="06/08/2021"/>
    <x v="271"/>
  </r>
  <r>
    <s v="20220204"/>
    <n v="13104965"/>
    <n v="20210707"/>
    <n v="45"/>
    <s v="MASCULINO"/>
    <s v="MINISTERIO DE SALUD - DIRIS"/>
    <n v="140106"/>
    <s v="LIMA"/>
    <s v="LIMA"/>
    <s v="COMAS"/>
    <s v="LIMA"/>
    <s v="LIMA"/>
    <s v="SAN MARTIN DE PORRES"/>
    <s v="HISOPADO NASAL Y FARINGEO"/>
    <x v="6"/>
    <s v="07"/>
    <s v="07"/>
    <s v="2021"/>
    <s v="07/07/2021"/>
    <x v="187"/>
  </r>
  <r>
    <s v="20220204"/>
    <n v="13109726"/>
    <n v="20211214"/>
    <n v="33"/>
    <s v="MASCULINO"/>
    <s v="GOBIERNO REGIONAL"/>
    <n v="160103"/>
    <s v="MADRE DE DIOS"/>
    <s v="TAMBOPATA"/>
    <s v="LAS PIEDRAS"/>
    <s v="MADRE DE DIOS"/>
    <s v="TAMBOPATA"/>
    <s v="TAMBOPATA"/>
    <s v="HISOPADO NASOFARÍNGEO"/>
    <x v="28"/>
    <s v="14"/>
    <s v="12"/>
    <s v="2021"/>
    <s v="14/12/2021"/>
    <x v="90"/>
  </r>
  <r>
    <s v="20220204"/>
    <n v="13111694"/>
    <n v="20210914"/>
    <n v="44"/>
    <s v="FEMENINO"/>
    <s v="GOBIERNO REGIONAL"/>
    <n v="50113"/>
    <s v="AYACUCHO"/>
    <s v="HUAMANGA"/>
    <s v="OCROS"/>
    <s v="AYACUCHO"/>
    <s v="HUAMANGA"/>
    <s v="OCROS"/>
    <s v="HISOPADO NASAL Y FARINGEO"/>
    <x v="1"/>
    <s v="14"/>
    <s v="09"/>
    <s v="2021"/>
    <s v="14/09/2021"/>
    <x v="254"/>
  </r>
  <r>
    <s v="20220204"/>
    <n v="13121260"/>
    <n v="20210603"/>
    <n v="13"/>
    <s v="MASCULINO"/>
    <s v="GOBIERNO REGIONAL"/>
    <n v="230103"/>
    <s v="TUMBES"/>
    <s v="TUMBES"/>
    <s v="LA CRUZ"/>
    <s v="TUMBES"/>
    <s v="TUMBES"/>
    <s v="TUMBES"/>
    <s v="HISOPADO NASAL Y FARINGEO"/>
    <x v="0"/>
    <s v="03"/>
    <s v="06"/>
    <s v="2021"/>
    <s v="03/06/2021"/>
    <x v="58"/>
  </r>
  <r>
    <s v="20220204"/>
    <n v="13124660"/>
    <n v="20210614"/>
    <n v="30"/>
    <s v="FEMENINO"/>
    <s v="GOBIERNO REGIONAL"/>
    <n v="21003"/>
    <s v="ANCASH"/>
    <s v="PALLASCA"/>
    <s v="CONCHUCOS"/>
    <s v="ANCASH"/>
    <s v="HUARAZ"/>
    <s v="INDEPENDENCIA"/>
    <s v="HISOPADO NASAL Y FARINGEO"/>
    <x v="0"/>
    <s v="14"/>
    <s v="06"/>
    <s v="2021"/>
    <s v="14/06/2021"/>
    <x v="121"/>
  </r>
  <r>
    <s v="20220204"/>
    <n v="13126133"/>
    <n v="20211118"/>
    <n v="47"/>
    <s v="FEMENINO"/>
    <s v="GOBIERNO REGIONAL"/>
    <n v="140506"/>
    <s v="LIMA"/>
    <s v="HUAURA"/>
    <s v="HUALMAY"/>
    <s v="LIMA"/>
    <s v="HUAURA"/>
    <s v="HUALMAY"/>
    <s v="HISOPADO NASAL Y FARINGEO"/>
    <x v="28"/>
    <s v="18"/>
    <s v="11"/>
    <s v="2021"/>
    <s v="18/11/2021"/>
    <x v="150"/>
  </r>
  <r>
    <s v="20220204"/>
    <n v="13129224"/>
    <n v="20210926"/>
    <n v="32"/>
    <s v="FEMENINO"/>
    <s v="MINISTERIO DE SALUD - DIRIS"/>
    <n v="140130"/>
    <s v="LIMA"/>
    <s v="LIMA"/>
    <s v="SANTIAGO DE SURCO"/>
    <s v="LIMA"/>
    <s v="LIMA"/>
    <s v="CHORRILLOS"/>
    <s v="HISOPADO NASAL Y FARINGEO"/>
    <x v="1"/>
    <s v="26"/>
    <s v="09"/>
    <s v="2021"/>
    <s v="26/09/2021"/>
    <x v="263"/>
  </r>
  <r>
    <s v="20220204"/>
    <n v="13129667"/>
    <n v="20210731"/>
    <n v="18"/>
    <s v="MASCULINO"/>
    <s v="GOBIERNO REGIONAL"/>
    <n v="180305"/>
    <s v="PASCO"/>
    <s v="OXAPAMPA"/>
    <s v="VILLA RICA"/>
    <s v="PASCO"/>
    <s v="OXAPAMPA"/>
    <s v="VILLA RICA"/>
    <s v="HISOPADO NASAL Y FARINGEO"/>
    <x v="34"/>
    <s v="31"/>
    <s v="07"/>
    <s v="2021"/>
    <s v="31/07/2021"/>
    <x v="226"/>
  </r>
  <r>
    <s v="20220204"/>
    <n v="13129957"/>
    <n v="20220104"/>
    <n v="28"/>
    <s v="MASCULINO"/>
    <s v="GOBIERNO REGIONAL"/>
    <n v="120101"/>
    <s v="LA LIBERTAD"/>
    <s v="TRUJILLO"/>
    <s v="TRUJILLO"/>
    <s v="LA LIBERTAD"/>
    <s v="TRUJILLO"/>
    <s v="HUANCHACO"/>
    <s v="HISOPADO OROFARINGEO Y NASOFARINGEO"/>
    <x v="4"/>
    <s v="04"/>
    <s v="01"/>
    <s v="2022"/>
    <s v="04/01/2022"/>
    <x v="120"/>
  </r>
  <r>
    <s v="20220204"/>
    <n v="13135137"/>
    <n v="20211209"/>
    <n v="55"/>
    <s v="MASCULINO"/>
    <s v="GOBIERNO REGIONAL"/>
    <n v="220111"/>
    <s v="TACNA"/>
    <s v="TACNA"/>
    <s v="ALTO DE LA ALIANZA"/>
    <s v="TACNA"/>
    <s v="TACNA"/>
    <s v="ALTO DE LA ALIANZA"/>
    <s v="HISOPADO OROFARINGEO Y NASOFARINGEO"/>
    <x v="7"/>
    <s v="09"/>
    <s v="12"/>
    <s v="2021"/>
    <s v="09/12/2021"/>
    <x v="114"/>
  </r>
  <r>
    <s v="20220204"/>
    <n v="13138625"/>
    <n v="20211218"/>
    <n v="40"/>
    <s v="FEMENINO"/>
    <s v="GOBIERNO REGIONAL"/>
    <n v="60101"/>
    <s v="CAJAMARCA"/>
    <s v="CAJAMARCA"/>
    <s v="CAJAMARCA"/>
    <s v="CAJAMARCA"/>
    <s v="CAJAMARCA"/>
    <s v="CAJAMARCA"/>
    <s v="HISOPADO NASAL Y FARINGEO"/>
    <x v="12"/>
    <s v="18"/>
    <s v="12"/>
    <s v="2021"/>
    <s v="18/12/2021"/>
    <x v="37"/>
  </r>
  <r>
    <s v="20220204"/>
    <n v="13141970"/>
    <n v="20210926"/>
    <n v="23"/>
    <s v="FEMENINO"/>
    <s v="MINISTERIO DE SALUD - DIRIS"/>
    <n v="140103"/>
    <s v="LIMA"/>
    <s v="LIMA"/>
    <s v="ATE"/>
    <s v="LIMA"/>
    <s v="LIMA"/>
    <s v="ATE"/>
    <s v="HISOPADO NASAL Y FARINGEO"/>
    <x v="1"/>
    <s v="26"/>
    <s v="09"/>
    <s v="2021"/>
    <s v="26/09/2021"/>
    <x v="263"/>
  </r>
  <r>
    <s v="20220204"/>
    <n v="13142563"/>
    <n v="20210622"/>
    <n v="35"/>
    <s v="MASCULINO"/>
    <s v="GOBIERNO REGIONAL"/>
    <n v="180302"/>
    <s v="PASCO"/>
    <s v="OXAPAMPA"/>
    <s v="CHONTABAMBA"/>
    <s v="PASCO"/>
    <s v="OXAPAMPA"/>
    <s v="OXAPAMPA"/>
    <s v="HISOPADO NASAL Y FARINGEO"/>
    <x v="0"/>
    <s v="22"/>
    <s v="06"/>
    <s v="2021"/>
    <s v="22/06/2021"/>
    <x v="256"/>
  </r>
  <r>
    <s v="20220204"/>
    <n v="13145356"/>
    <n v="20211022"/>
    <n v="59"/>
    <s v="FEMENINO"/>
    <s v="MINISTERIO DE SALUD - DIRIS"/>
    <n v="140141"/>
    <s v="LIMA"/>
    <s v="LIMA"/>
    <s v="VILLA EL SALVADOR"/>
    <s v="LIMA"/>
    <s v="LIMA"/>
    <s v="VILLA EL SALVADOR"/>
    <s v="HISOPADO NASAL Y FARINGEO"/>
    <x v="1"/>
    <s v="22"/>
    <s v="10"/>
    <s v="2021"/>
    <s v="22/10/2021"/>
    <x v="4"/>
  </r>
  <r>
    <s v="20220204"/>
    <n v="13153467"/>
    <n v="20211211"/>
    <n v="28"/>
    <s v="MASCULINO"/>
    <s v="GOBIERNO REGIONAL"/>
    <n v="220101"/>
    <s v="TACNA"/>
    <s v="TACNA"/>
    <s v="TACNA"/>
    <s v="TACNA"/>
    <s v="TACNA"/>
    <s v="TACNA"/>
    <s v="HISOPADO OROFARINGEO Y NASOFARINGEO"/>
    <x v="7"/>
    <s v="11"/>
    <s v="12"/>
    <s v="2021"/>
    <s v="11/12/2021"/>
    <x v="106"/>
  </r>
  <r>
    <s v="20220204"/>
    <n v="13154978"/>
    <n v="20210804"/>
    <n v="39"/>
    <s v="MASCULINO"/>
    <s v="GOBIERNO REGIONAL"/>
    <n v="40210"/>
    <s v="AREQUIPA"/>
    <s v="CAYLLOMA"/>
    <s v="LARI"/>
    <s v="AREQUIPA"/>
    <s v="CAYLLOMA"/>
    <s v="CHIVAY"/>
    <s v="HISOPADO NASAL Y FARINGEO"/>
    <x v="6"/>
    <s v="04"/>
    <s v="08"/>
    <s v="2021"/>
    <s v="04/08/2021"/>
    <x v="153"/>
  </r>
  <r>
    <s v="20220204"/>
    <n v="13154991"/>
    <n v="20211026"/>
    <n v="51"/>
    <s v="FEMENINO"/>
    <s v="GOBIERNO REGIONAL"/>
    <n v="250201"/>
    <s v="UCAYALI"/>
    <s v="PADRE ABAD"/>
    <s v="PADRE ABAD"/>
    <s v="UCAYALI"/>
    <s v="PADRE ABAD"/>
    <s v="PADRE ABAD"/>
    <s v="HISOPADO NASAL Y FARINGEO"/>
    <x v="1"/>
    <s v="26"/>
    <s v="10"/>
    <s v="2021"/>
    <s v="26/10/2021"/>
    <x v="208"/>
  </r>
  <r>
    <s v="20220204"/>
    <n v="13155185"/>
    <n v="20210618"/>
    <n v="32"/>
    <s v="FEMENINO"/>
    <s v="MINISTERIO DE SALUD - DIRIS"/>
    <n v="140141"/>
    <s v="LIMA"/>
    <s v="LIMA"/>
    <s v="VILLA EL SALVADOR"/>
    <s v="LIMA"/>
    <s v="LIMA"/>
    <s v="VILLA EL SALVADOR"/>
    <s v="HISOPADO NASAL Y FARINGEO"/>
    <x v="6"/>
    <s v="18"/>
    <s v="06"/>
    <s v="2021"/>
    <s v="18/06/2021"/>
    <x v="74"/>
  </r>
  <r>
    <s v="20220204"/>
    <n v="13155263"/>
    <n v="20211126"/>
    <n v="32"/>
    <s v="MASCULINO"/>
    <s v="MINISTERIO DE SALUD - DIRIS"/>
    <n v="140119"/>
    <s v="LIMA"/>
    <s v="LIMA"/>
    <s v="PUENTE PIEDRA"/>
    <s v="LIMA"/>
    <s v="LIMA"/>
    <s v="PUENTE PIEDRA"/>
    <s v="HISOPADO NASAL Y FARINGEO"/>
    <x v="20"/>
    <s v="26"/>
    <s v="11"/>
    <s v="2021"/>
    <s v="26/11/2021"/>
    <x v="117"/>
  </r>
  <r>
    <s v="20220204"/>
    <n v="13155642"/>
    <n v="20211027"/>
    <n v="36"/>
    <s v="FEMENINO"/>
    <s v="GOBIERNO REGIONAL"/>
    <n v="120103"/>
    <s v="LA LIBERTAD"/>
    <s v="TRUJILLO"/>
    <s v="LAREDO"/>
    <s v="LA LIBERTAD"/>
    <s v="TRUJILLO"/>
    <s v="LAREDO"/>
    <s v="HISOPADO NASAL Y FARINGEO"/>
    <x v="2"/>
    <s v="27"/>
    <s v="10"/>
    <s v="2021"/>
    <s v="27/10/2021"/>
    <x v="25"/>
  </r>
  <r>
    <s v="20220204"/>
    <n v="13158142"/>
    <n v="20211211"/>
    <n v="71"/>
    <s v="MASCULINO"/>
    <s v="ESSALUD"/>
    <n v="140111"/>
    <s v="LIMA"/>
    <s v="LIMA"/>
    <s v="LINCE"/>
    <s v="LIMA"/>
    <s v="LIMA"/>
    <s v="LIMA"/>
    <s v="HISOPADO OROFARINGEO Y NASOFARINGEO"/>
    <x v="18"/>
    <s v="11"/>
    <s v="12"/>
    <s v="2021"/>
    <s v="11/12/2021"/>
    <x v="106"/>
  </r>
  <r>
    <s v="20220204"/>
    <n v="13161846"/>
    <n v="20211203"/>
    <n v="51"/>
    <s v="MASCULINO"/>
    <s v="ESSALUD"/>
    <n v="140126"/>
    <s v="LIMA"/>
    <s v="LIMA"/>
    <s v="SAN MARTIN DE PORRES"/>
    <s v="LIMA"/>
    <s v="LIMA"/>
    <s v="LIMA"/>
    <s v="HISOPADO OROFARINGEO Y NASOFARINGEO"/>
    <x v="3"/>
    <s v="03"/>
    <s v="12"/>
    <s v="2021"/>
    <s v="03/12/2021"/>
    <x v="162"/>
  </r>
  <r>
    <s v="20220204"/>
    <n v="13170506"/>
    <n v="20210802"/>
    <n v="27"/>
    <s v="FEMENINO"/>
    <s v="GOBIERNO REGIONAL"/>
    <n v="140133"/>
    <s v="LIMA"/>
    <s v="LIMA"/>
    <s v="JESUS MARIA"/>
    <s v="CALLAO"/>
    <s v="PROV. CONST. DEL CALLAO"/>
    <s v="CALLAO"/>
    <s v="HISOPADO NASAL Y FARINGEO"/>
    <x v="1"/>
    <s v="02"/>
    <s v="08"/>
    <s v="2021"/>
    <s v="02/08/2021"/>
    <x v="42"/>
  </r>
  <r>
    <s v="20220204"/>
    <n v="13172422"/>
    <n v="20211003"/>
    <n v="14"/>
    <s v="FEMENINO"/>
    <s v="GOBIERNO REGIONAL"/>
    <n v="30207"/>
    <s v="APURIMAC"/>
    <s v="AYMARAES"/>
    <s v="HUAYLLO"/>
    <s v="ANCASH"/>
    <s v="SANTA"/>
    <s v="NUEVO CHIMBOTE"/>
    <s v="HISOPADO NASAL Y FARINGEO"/>
    <x v="8"/>
    <s v="03"/>
    <s v="10"/>
    <s v="2021"/>
    <s v="03/10/2021"/>
    <x v="288"/>
  </r>
  <r>
    <s v="20220204"/>
    <n v="13172786"/>
    <n v="20211119"/>
    <n v="21"/>
    <s v="MASCULINO"/>
    <s v="GOBIERNO REGIONAL"/>
    <n v="100101"/>
    <s v="ICA"/>
    <s v="ICA"/>
    <s v="ICA"/>
    <s v="ICA"/>
    <s v="ICA"/>
    <s v="ICA"/>
    <s v="HISOPADO OROFARINGEO Y NASOFARINGEO"/>
    <x v="51"/>
    <s v="19"/>
    <s v="11"/>
    <s v="2021"/>
    <s v="19/11/2021"/>
    <x v="138"/>
  </r>
  <r>
    <s v="20220204"/>
    <n v="13173232"/>
    <n v="20211216"/>
    <n v="29"/>
    <s v="MASCULINO"/>
    <s v="GOBIERNO REGIONAL"/>
    <n v="50116"/>
    <s v="AYACUCHO"/>
    <s v="HUAMANGA"/>
    <s v="ANDRES AVELINO CACERES"/>
    <s v="AYACUCHO"/>
    <s v="HUAMANGA"/>
    <s v="SOCOS"/>
    <s v="HISOPADO NASAL Y FARINGEO"/>
    <x v="28"/>
    <s v="16"/>
    <s v="12"/>
    <s v="2021"/>
    <s v="16/12/2021"/>
    <x v="235"/>
  </r>
  <r>
    <s v="20220204"/>
    <n v="13176452"/>
    <n v="20210604"/>
    <n v="63"/>
    <s v="FEMENINO"/>
    <s v="GOBIERNO REGIONAL"/>
    <n v="240102"/>
    <s v="   "/>
    <s v="CALLAO"/>
    <s v="BELLAVISTA"/>
    <s v="CALLAO"/>
    <s v="PROV. CONST. DEL CALLAO"/>
    <s v="BELLAVISTA"/>
    <s v="HISOPADO NASAL Y FARINGEO"/>
    <x v="0"/>
    <s v="04"/>
    <s v="06"/>
    <s v="2021"/>
    <s v="04/06/2021"/>
    <x v="161"/>
  </r>
  <r>
    <s v="20220204"/>
    <n v="13178487"/>
    <n v="20211029"/>
    <n v="60"/>
    <s v="FEMENINO"/>
    <s v="GOBIERNO REGIONAL"/>
    <n v="240101"/>
    <s v="   "/>
    <s v="CALLAO"/>
    <s v="CALLAO"/>
    <s v="CALLAO"/>
    <s v="PROV. CONST. DEL CALLAO"/>
    <s v="BELLAVISTA"/>
    <s v="HISOPADO NASAL Y FARINGEO"/>
    <x v="3"/>
    <s v="29"/>
    <s v="10"/>
    <s v="2021"/>
    <s v="29/10/2021"/>
    <x v="241"/>
  </r>
  <r>
    <s v="20220204"/>
    <n v="13182488"/>
    <n v="20210914"/>
    <n v="50"/>
    <s v="FEMENINO"/>
    <s v="GOBIERNO REGIONAL"/>
    <n v="130101"/>
    <s v="LAMBAYEQUE"/>
    <s v="CHICLAYO"/>
    <s v="CHICLAYO"/>
    <s v="LAMBAYEQUE"/>
    <s v="CHICLAYO"/>
    <s v="CHICLAYO"/>
    <s v="HISOPADO NASAL Y FARINGEO"/>
    <x v="1"/>
    <s v="14"/>
    <s v="09"/>
    <s v="2021"/>
    <s v="14/09/2021"/>
    <x v="254"/>
  </r>
  <r>
    <s v="20220204"/>
    <n v="13183223"/>
    <n v="20220105"/>
    <n v="37"/>
    <s v="FEMENINO"/>
    <s v="SANIDAD DE LA FUERZA AEREA DEL PERU"/>
    <n v="140103"/>
    <s v="LIMA"/>
    <s v="LIMA"/>
    <s v="ATE"/>
    <s v="LIMA"/>
    <s v="LIMA"/>
    <s v="MIRAFLORES"/>
    <s v="HISOPADO NASAL Y FARINGEO"/>
    <x v="4"/>
    <s v="05"/>
    <s v="01"/>
    <s v="2022"/>
    <s v="05/01/2022"/>
    <x v="147"/>
  </r>
  <r>
    <s v="20220204"/>
    <n v="13188612"/>
    <n v="20210730"/>
    <n v="35"/>
    <s v="FEMENINO"/>
    <s v="MINISTERIO DE SALUD - DIRIS"/>
    <n v="140127"/>
    <s v="LIMA"/>
    <s v="LIMA"/>
    <s v="SAN MIGUEL"/>
    <s v="LIMA"/>
    <s v="LIMA"/>
    <s v="PUEBLO LIBRE (MAGDALENA VIEJA)"/>
    <s v="HISOPADO NASAL Y FARINGEO"/>
    <x v="6"/>
    <s v="30"/>
    <s v="07"/>
    <s v="2021"/>
    <s v="30/07/2021"/>
    <x v="19"/>
  </r>
  <r>
    <s v="20220204"/>
    <n v="13188910"/>
    <n v="20210611"/>
    <n v="29"/>
    <s v="MASCULINO"/>
    <s v="GOBIERNO REGIONAL"/>
    <n v="40101"/>
    <s v="AREQUIPA"/>
    <s v="AREQUIPA"/>
    <s v="AREQUIPA"/>
    <s v="AREQUIPA"/>
    <s v="AREQUIPA"/>
    <s v="AREQUIPA"/>
    <s v="HISOPADO NASAL Y FARINGEO"/>
    <x v="0"/>
    <s v="11"/>
    <s v="06"/>
    <s v="2021"/>
    <s v="11/06/2021"/>
    <x v="14"/>
  </r>
  <r>
    <s v="20220204"/>
    <n v="13193198"/>
    <n v="20210607"/>
    <n v="37"/>
    <s v="FEMENINO"/>
    <s v="GOBIERNO REGIONAL"/>
    <n v="30103"/>
    <s v="APURIMAC"/>
    <s v="ABANCAY"/>
    <s v="CURAHUASI"/>
    <s v="APURIMAC"/>
    <s v="ABANCAY"/>
    <s v="CURAHUASI"/>
    <s v="HISOPADO NASAL Y FARINGEO"/>
    <x v="0"/>
    <s v="07"/>
    <s v="06"/>
    <s v="2021"/>
    <s v="07/06/2021"/>
    <x v="182"/>
  </r>
  <r>
    <s v="20220204"/>
    <n v="13195179"/>
    <n v="20210408"/>
    <n v="81"/>
    <s v="MASCULINO"/>
    <s v="GOBIERNO REGIONAL"/>
    <n v="60101"/>
    <s v="CAJAMARCA"/>
    <s v="CAJAMARCA"/>
    <s v="CAJAMARCA"/>
    <s v="AMAZONAS"/>
    <s v="UTCUBAMBA"/>
    <s v="BAGUA GRANDE"/>
    <s v="HISOPADO NASAL Y FARINGEO"/>
    <x v="6"/>
    <s v="08"/>
    <s v="04"/>
    <s v="2021"/>
    <s v="08/04/2021"/>
    <x v="75"/>
  </r>
  <r>
    <s v="20220204"/>
    <n v="13196518"/>
    <n v="20210721"/>
    <n v="58"/>
    <s v="MASCULINO"/>
    <s v="GOBIERNO REGIONAL"/>
    <n v="140130"/>
    <s v="LIMA"/>
    <s v="LIMA"/>
    <s v="SANTIAGO DE SURCO"/>
    <s v="CALLAO"/>
    <s v="PROV. CONST. DEL CALLAO"/>
    <s v="BELLAVISTA"/>
    <s v="HISOPADO NASAL Y FARINGEO"/>
    <x v="0"/>
    <s v="21"/>
    <s v="07"/>
    <s v="2021"/>
    <s v="21/07/2021"/>
    <x v="81"/>
  </r>
  <r>
    <s v="20220204"/>
    <n v="13196636"/>
    <n v="20211222"/>
    <n v="32"/>
    <s v="FEMENINO"/>
    <s v="MINISTERIO DE SALUD - DIRIS"/>
    <n v="140108"/>
    <s v="LIMA"/>
    <s v="LIMA"/>
    <s v="CHORRILLOS"/>
    <s v="LIMA"/>
    <s v="LIMA"/>
    <s v="MAGDALENA DEL MAR"/>
    <s v="HISOPADO NASAL Y FARINGEO"/>
    <x v="4"/>
    <s v="22"/>
    <s v="12"/>
    <s v="2021"/>
    <s v="22/12/2021"/>
    <x v="332"/>
  </r>
  <r>
    <s v="20220204"/>
    <n v="13196944"/>
    <n v="20210407"/>
    <n v="38"/>
    <s v="MASCULINO"/>
    <s v="GOBIERNO REGIONAL"/>
    <n v="230101"/>
    <s v="TUMBES"/>
    <s v="TUMBES"/>
    <s v="TUMBES"/>
    <s v="TUMBES"/>
    <s v="ZARUMILLA"/>
    <s v="PAPAYAL"/>
    <s v="HISOPADO NASAL Y FARINGEO"/>
    <x v="19"/>
    <s v="07"/>
    <s v="04"/>
    <s v="2021"/>
    <s v="07/04/2021"/>
    <x v="137"/>
  </r>
  <r>
    <s v="20220204"/>
    <n v="13197805"/>
    <n v="20210603"/>
    <n v="35"/>
    <s v="MASCULINO"/>
    <s v="GOBIERNO REGIONAL"/>
    <n v="150101"/>
    <s v="LORETO"/>
    <s v="MAYNAS"/>
    <s v="IQUITOS"/>
    <s v="LORETO"/>
    <s v="MAYNAS"/>
    <s v="IQUITOS"/>
    <s v="HISOPADO NASAL Y FARINGEO"/>
    <x v="6"/>
    <s v="03"/>
    <s v="06"/>
    <s v="2021"/>
    <s v="03/06/2021"/>
    <x v="58"/>
  </r>
  <r>
    <s v="20220204"/>
    <n v="13198040"/>
    <n v="20211129"/>
    <n v="29"/>
    <s v="FEMENINO"/>
    <s v="GOBIERNO REGIONAL"/>
    <n v="60801"/>
    <s v="CAJAMARCA"/>
    <s v="JAEN"/>
    <s v="JAEN"/>
    <s v="CAJAMARCA"/>
    <s v="JAEN"/>
    <s v="JAEN"/>
    <s v="HISOPADO NASOFARÍNGEO"/>
    <x v="37"/>
    <s v="29"/>
    <s v="11"/>
    <s v="2021"/>
    <s v="29/11/2021"/>
    <x v="181"/>
  </r>
  <r>
    <s v="20220204"/>
    <n v="13199484"/>
    <n v="20211214"/>
    <n v="28"/>
    <s v="FEMENINO"/>
    <s v="MINISTERIO DE SALUD - DIRIS"/>
    <n v="140137"/>
    <s v="LIMA"/>
    <s v="LIMA"/>
    <s v="SAN JUAN DE LURIGANCHO"/>
    <s v="LIMA"/>
    <s v="LIMA"/>
    <s v="MAGDALENA DEL MAR"/>
    <s v="HISOPADO NASAL Y FARINGEO"/>
    <x v="18"/>
    <s v="14"/>
    <s v="12"/>
    <s v="2021"/>
    <s v="14/12/2021"/>
    <x v="90"/>
  </r>
  <r>
    <s v="20220204"/>
    <n v="13201585"/>
    <n v="20220111"/>
    <n v="17"/>
    <s v="FEMENINO"/>
    <s v="GOBIERNO REGIONAL"/>
    <n v="50107"/>
    <s v="AYACUCHO"/>
    <s v="HUAMANGA"/>
    <s v="SAN JUAN BAUTISTA"/>
    <s v="AYACUCHO"/>
    <s v="HUAMANGA"/>
    <s v="AYACUCHO"/>
    <s v="HISOPADO NASAL Y FARINGEO"/>
    <x v="44"/>
    <s v="11"/>
    <s v="01"/>
    <s v="2022"/>
    <s v="11/01/2022"/>
    <x v="7"/>
  </r>
  <r>
    <s v="20220204"/>
    <n v="13203579"/>
    <n v="20210719"/>
    <n v="46"/>
    <s v="MASCULINO"/>
    <s v="ESSALUD"/>
    <n v="140133"/>
    <s v="LIMA"/>
    <s v="LIMA"/>
    <s v="JESUS MARIA"/>
    <s v="LIMA"/>
    <s v="LIMA"/>
    <s v="JESUS MARIA"/>
    <s v="HISOPADO NASAL Y FARINGEO"/>
    <x v="1"/>
    <s v="19"/>
    <s v="07"/>
    <s v="2021"/>
    <s v="19/07/2021"/>
    <x v="68"/>
  </r>
  <r>
    <s v="20220204"/>
    <n v="13208708"/>
    <n v="20211022"/>
    <n v="47"/>
    <s v="MASCULINO"/>
    <s v="GOBIERNO REGIONAL"/>
    <n v="240101"/>
    <s v="   "/>
    <s v="CALLAO"/>
    <s v="CALLAO"/>
    <s v="CALLAO"/>
    <s v="PROV. CONST. DEL CALLAO"/>
    <s v="CARMEN DE LA LEGUA REYNOSO"/>
    <s v="HISOPADO NASAL Y FARINGEO"/>
    <x v="2"/>
    <s v="22"/>
    <s v="10"/>
    <s v="2021"/>
    <s v="22/10/2021"/>
    <x v="4"/>
  </r>
  <r>
    <s v="20220204"/>
    <n v="13211143"/>
    <n v="20220108"/>
    <n v="48"/>
    <s v="FEMENINO"/>
    <s v="GOBIERNO REGIONAL"/>
    <n v="60501"/>
    <s v="CAJAMARCA"/>
    <s v="CUTERVO"/>
    <s v="CUTERVO"/>
    <s v="CAJAMARCA"/>
    <s v="CUTERVO"/>
    <s v="CUTERVO"/>
    <s v="HISOPADO NASAL Y FARINGEO"/>
    <x v="4"/>
    <s v="08"/>
    <s v="01"/>
    <s v="2022"/>
    <s v="08/01/2022"/>
    <x v="330"/>
  </r>
  <r>
    <s v="20220204"/>
    <n v="13213527"/>
    <n v="20210927"/>
    <n v="38"/>
    <s v="MASCULINO"/>
    <s v="ESSALUD"/>
    <n v="140103"/>
    <s v="LIMA"/>
    <s v="LIMA"/>
    <s v="ATE"/>
    <s v="LIMA"/>
    <s v="LIMA"/>
    <s v="VILLA EL SALVADOR"/>
    <s v="HISOPADO NASAL Y FARINGEO"/>
    <x v="25"/>
    <s v="27"/>
    <s v="09"/>
    <s v="2021"/>
    <s v="27/09/2021"/>
    <x v="105"/>
  </r>
  <r>
    <s v="20220204"/>
    <n v="13215478"/>
    <n v="20211118"/>
    <n v="68"/>
    <s v="FEMENINO"/>
    <s v="GOBIERNO REGIONAL"/>
    <n v="110501"/>
    <s v="JUNIN"/>
    <s v="TARMA"/>
    <s v="TARMA"/>
    <s v="JUNIN"/>
    <s v="TARMA"/>
    <s v="TARMA"/>
    <s v="HISOPADO NASAL Y FARINGEO"/>
    <x v="28"/>
    <s v="18"/>
    <s v="11"/>
    <s v="2021"/>
    <s v="18/11/2021"/>
    <x v="150"/>
  </r>
  <r>
    <s v="20220204"/>
    <n v="13216790"/>
    <n v="20211216"/>
    <n v="29"/>
    <s v="FEMENINO"/>
    <s v="ESSALUD"/>
    <n v="140133"/>
    <s v="LIMA"/>
    <s v="LIMA"/>
    <s v="JESUS MARIA"/>
    <s v="LIMA"/>
    <s v="LIMA"/>
    <s v="LIMA"/>
    <s v="HISOPADO NASAL Y FARINGEO"/>
    <x v="4"/>
    <s v="16"/>
    <s v="12"/>
    <s v="2021"/>
    <s v="16/12/2021"/>
    <x v="235"/>
  </r>
  <r>
    <s v="20220204"/>
    <n v="13216919"/>
    <n v="20200323"/>
    <n v="37"/>
    <s v="FEMENINO"/>
    <s v="MINISTERIO DE SALUD - DIRIS"/>
    <n v="140133"/>
    <s v="LIMA"/>
    <s v="LIMA"/>
    <s v="JESUS MARIA"/>
    <s v="LIMA"/>
    <s v="LIMA"/>
    <s v="VILLA EL SALVADOR"/>
    <s v="HISOPADO NASAL Y FARINGEO"/>
    <x v="50"/>
    <s v="23"/>
    <s v="03"/>
    <s v="2020"/>
    <s v="23/03/2020"/>
    <x v="383"/>
  </r>
  <r>
    <s v="20220204"/>
    <n v="13218333"/>
    <n v="20210823"/>
    <n v="32"/>
    <s v="FEMENINO"/>
    <s v="GOBIERNO REGIONAL"/>
    <n v="110334"/>
    <s v="JUNIN"/>
    <s v="JAUJA"/>
    <s v="YAUYOS"/>
    <s v="JUNIN"/>
    <s v="JAUJA"/>
    <s v="JAUJA"/>
    <s v="HISOPADO NASAL Y FARINGEO"/>
    <x v="25"/>
    <s v="23"/>
    <s v="08"/>
    <s v="2021"/>
    <s v="23/08/2021"/>
    <x v="8"/>
  </r>
  <r>
    <s v="20220204"/>
    <n v="13223797"/>
    <n v="20210323"/>
    <n v="38"/>
    <s v="MASCULINO"/>
    <s v="GOBIERNO REGIONAL"/>
    <n v="21009"/>
    <s v="ANCASH"/>
    <s v="PALLASCA"/>
    <s v="PAMPAS"/>
    <s v="ANCASH"/>
    <s v="PALLASCA"/>
    <s v="PAMPAS"/>
    <s v="HISOPADO NASAL Y FARINGEO"/>
    <x v="5"/>
    <s v="23"/>
    <s v="03"/>
    <s v="2021"/>
    <s v="23/03/2021"/>
    <x v="286"/>
  </r>
  <r>
    <s v="20220204"/>
    <n v="13224279"/>
    <n v="20210618"/>
    <n v="43"/>
    <s v="FEMENINO"/>
    <s v="MINISTERIO DE SALUD - DIRIS"/>
    <n v="140136"/>
    <s v="LIMA"/>
    <s v="LIMA"/>
    <s v="SAN JUAN DE MIRAFLORES"/>
    <s v="LIMA"/>
    <s v="LIMA"/>
    <s v="VILLA EL SALVADOR"/>
    <s v="HISOPADO NASAL Y FARINGEO"/>
    <x v="0"/>
    <s v="18"/>
    <s v="06"/>
    <s v="2021"/>
    <s v="18/06/2021"/>
    <x v="74"/>
  </r>
  <r>
    <s v="20220204"/>
    <n v="13228411"/>
    <n v="20210704"/>
    <n v="26"/>
    <s v="MASCULINO"/>
    <s v="GOBIERNO REGIONAL"/>
    <n v="30101"/>
    <s v="APURIMAC"/>
    <s v="ABANCAY"/>
    <s v="ABANCAY"/>
    <s v="APURIMAC"/>
    <s v="ABANCAY"/>
    <s v="ABANCAY"/>
    <s v="HISOPADO NASAL Y FARINGEO"/>
    <x v="6"/>
    <s v="04"/>
    <s v="07"/>
    <s v="2021"/>
    <s v="04/07/2021"/>
    <x v="296"/>
  </r>
  <r>
    <s v="20220204"/>
    <n v="13229894"/>
    <n v="20211213"/>
    <n v="26"/>
    <s v="MASCULINO"/>
    <s v="GOBIERNO REGIONAL"/>
    <n v="40118"/>
    <s v="AREQUIPA"/>
    <s v="AREQUIPA"/>
    <s v="SANTA RITA DE SIHUAS"/>
    <s v="AREQUIPA"/>
    <s v="AREQUIPA"/>
    <s v="SANTA RITA DE SIGUAS"/>
    <s v="HISOPADO OROFARINGEO Y NASOFARINGEO"/>
    <x v="7"/>
    <s v="13"/>
    <s v="12"/>
    <s v="2021"/>
    <s v="13/12/2021"/>
    <x v="73"/>
  </r>
  <r>
    <s v="20220204"/>
    <n v="13230094"/>
    <n v="20211214"/>
    <n v="25"/>
    <s v="MASCULINO"/>
    <s v="ESSALUD"/>
    <n v="140130"/>
    <s v="LIMA"/>
    <s v="LIMA"/>
    <s v="SANTIAGO DE SURCO"/>
    <s v="LIMA"/>
    <s v="LIMA"/>
    <s v="LIMA"/>
    <s v="HISOPADO NASAL Y FARINGEO"/>
    <x v="13"/>
    <s v="14"/>
    <s v="12"/>
    <s v="2021"/>
    <s v="14/12/2021"/>
    <x v="90"/>
  </r>
  <r>
    <s v="20220204"/>
    <n v="13232698"/>
    <n v="20211016"/>
    <n v="23"/>
    <s v="MASCULINO"/>
    <s v="GOBIERNO REGIONAL"/>
    <n v="240101"/>
    <s v="   "/>
    <s v="CALLAO"/>
    <s v="CALLAO"/>
    <s v="CALLAO"/>
    <s v="PROV. CONST. DEL CALLAO"/>
    <s v="CARMEN DE LA LEGUA REYNOSO"/>
    <s v="HISOPADO NASAL Y FARINGEO"/>
    <x v="2"/>
    <s v="16"/>
    <s v="10"/>
    <s v="2021"/>
    <s v="16/10/2021"/>
    <x v="40"/>
  </r>
  <r>
    <s v="20220204"/>
    <n v="13236419"/>
    <n v="20210506"/>
    <n v="44"/>
    <s v="MASCULINO"/>
    <s v="ESSALUD"/>
    <n v="140133"/>
    <s v="LIMA"/>
    <s v="LIMA"/>
    <s v="JESUS MARIA"/>
    <s v="LIMA"/>
    <s v="LIMA"/>
    <s v="JESUS MARIA"/>
    <s v="HISOPADO NASAL Y FARINGEO"/>
    <x v="0"/>
    <s v="06"/>
    <s v="05"/>
    <s v="2021"/>
    <s v="06/05/2021"/>
    <x v="65"/>
  </r>
  <r>
    <s v="20220204"/>
    <n v="13238205"/>
    <n v="20210917"/>
    <n v="44"/>
    <s v="FEMENINO"/>
    <s v="GOBIERNO REGIONAL"/>
    <n v="130205"/>
    <s v="LAMBAYEQUE"/>
    <s v="FERREÑAFE"/>
    <s v="PUEBLO NUEVO"/>
    <s v="LAMBAYEQUE"/>
    <s v="FERREÑAFE"/>
    <s v="FERREÑAFE"/>
    <s v="HISOPADO NASAL Y FARINGEO"/>
    <x v="0"/>
    <s v="17"/>
    <s v="09"/>
    <s v="2021"/>
    <s v="17/09/2021"/>
    <x v="169"/>
  </r>
  <r>
    <s v="20220204"/>
    <n v="13238504"/>
    <n v="20211213"/>
    <n v="53"/>
    <s v="FEMENINO"/>
    <s v="GOBIERNO REGIONAL"/>
    <n v="140805"/>
    <s v="LIMA"/>
    <s v="HUARAL"/>
    <s v="CHANCAY"/>
    <s v="LIMA"/>
    <s v="HUARAL"/>
    <s v="CHANCAY"/>
    <s v="HISOPADO NASAL Y FARINGEO"/>
    <x v="3"/>
    <s v="13"/>
    <s v="12"/>
    <s v="2021"/>
    <s v="13/12/2021"/>
    <x v="73"/>
  </r>
  <r>
    <s v="20220204"/>
    <n v="13241330"/>
    <n v="20211215"/>
    <n v="45"/>
    <s v="FEMENINO"/>
    <s v="GOBIERNO REGIONAL"/>
    <n v="180306"/>
    <s v="PASCO"/>
    <s v="OXAPAMPA"/>
    <s v="POZUZO"/>
    <s v="PASCO"/>
    <s v="OXAPAMPA"/>
    <s v="POZUZO"/>
    <s v="HISOPADO NASAL Y FARINGEO"/>
    <x v="28"/>
    <s v="15"/>
    <s v="12"/>
    <s v="2021"/>
    <s v="15/12/2021"/>
    <x v="264"/>
  </r>
  <r>
    <s v="20220204"/>
    <n v="13241442"/>
    <n v="20210401"/>
    <n v="37"/>
    <s v="FEMENINO"/>
    <s v="ESSALUD"/>
    <n v="21301"/>
    <s v="ANCASH"/>
    <s v="SANTA"/>
    <s v="CHIMBOTE"/>
    <s v="ANCASH"/>
    <s v="SANTA"/>
    <s v="CHIMBOTE"/>
    <s v="HISOPADO NASAL Y FARINGEO"/>
    <x v="11"/>
    <s v="01"/>
    <s v="04"/>
    <s v="2021"/>
    <s v="01/04/2021"/>
    <x v="245"/>
  </r>
  <r>
    <s v="20220204"/>
    <n v="13245942"/>
    <n v="20210712"/>
    <n v="38"/>
    <s v="FEMENINO"/>
    <s v="GOBIERNO REGIONAL"/>
    <n v="130101"/>
    <s v="LAMBAYEQUE"/>
    <s v="CHICLAYO"/>
    <s v="CHICLAYO"/>
    <s v="LAMBAYEQUE"/>
    <s v="CHICLAYO"/>
    <s v="CHICLAYO"/>
    <s v="HISOPADO NASAL Y FARINGEO"/>
    <x v="32"/>
    <s v="12"/>
    <s v="07"/>
    <s v="2021"/>
    <s v="12/07/2021"/>
    <x v="195"/>
  </r>
  <r>
    <s v="20220204"/>
    <n v="13246158"/>
    <n v="20211109"/>
    <n v="53"/>
    <s v="MASCULINO"/>
    <s v="GOBIERNO REGIONAL"/>
    <n v="100502"/>
    <s v="ICA"/>
    <s v="PALPA"/>
    <s v="LLIPATA"/>
    <s v="ICA"/>
    <s v="PALPA"/>
    <s v="LLIPATA"/>
    <s v="HISOPADO NASAL Y FARINGEO"/>
    <x v="51"/>
    <s v="09"/>
    <s v="11"/>
    <s v="2021"/>
    <s v="09/11/2021"/>
    <x v="115"/>
  </r>
  <r>
    <s v="20220204"/>
    <n v="13249744"/>
    <n v="20210420"/>
    <n v="64"/>
    <s v="MASCULINO"/>
    <s v="SANIDAD DE LA POLICIA NACIONAL DEL PERU"/>
    <n v="120112"/>
    <s v="LA LIBERTAD"/>
    <s v="TRUJILLO"/>
    <s v="FLORENCIA DE MORA"/>
    <s v="LA LIBERTAD"/>
    <s v="TRUJILLO"/>
    <s v="TRUJILLO"/>
    <s v="HISOPADO NASAL Y FARINGEO"/>
    <x v="6"/>
    <s v="20"/>
    <s v="04"/>
    <s v="2021"/>
    <s v="20/04/2021"/>
    <x v="72"/>
  </r>
  <r>
    <s v="20220204"/>
    <n v="13251778"/>
    <n v="20211229"/>
    <n v="32"/>
    <s v="FEMENINO"/>
    <s v="PRIVADO"/>
    <n v="140130"/>
    <s v="LIMA"/>
    <s v="LIMA"/>
    <s v="SANTIAGO DE SURCO"/>
    <s v="LIMA"/>
    <s v="LIMA"/>
    <s v="SAN BORJA"/>
    <s v="HISOPADO NASAL Y FARINGEO"/>
    <x v="4"/>
    <s v="29"/>
    <s v="12"/>
    <s v="2021"/>
    <s v="29/12/2021"/>
    <x v="225"/>
  </r>
  <r>
    <s v="20220204"/>
    <n v="13252690"/>
    <n v="20211221"/>
    <n v="38"/>
    <s v="FEMENINO"/>
    <s v="GOBIERNO REGIONAL"/>
    <n v="110706"/>
    <s v="JUNIN"/>
    <s v="SATIPO"/>
    <s v="PANGOA"/>
    <s v="JUNIN"/>
    <s v="SATIPO"/>
    <s v="PANGOA"/>
    <s v="HISOPADO OROFARINGEO Y NASOFARINGEO"/>
    <x v="3"/>
    <s v="21"/>
    <s v="12"/>
    <s v="2021"/>
    <s v="21/12/2021"/>
    <x v="247"/>
  </r>
  <r>
    <s v="20220204"/>
    <n v="13257208"/>
    <n v="20210722"/>
    <n v="50"/>
    <s v="MASCULINO"/>
    <s v="ESSALUD"/>
    <n v="50107"/>
    <s v="AYACUCHO"/>
    <s v="HUAMANGA"/>
    <s v="SAN JUAN BAUTISTA"/>
    <s v="AYACUCHO"/>
    <s v="HUAMANGA"/>
    <s v="SAN JUAN BAUTISTA"/>
    <s v="HISOPADO NASAL Y FARINGEO"/>
    <x v="0"/>
    <s v="22"/>
    <s v="07"/>
    <s v="2021"/>
    <s v="22/07/2021"/>
    <x v="231"/>
  </r>
  <r>
    <s v="20220204"/>
    <n v="13260517"/>
    <n v="20211214"/>
    <n v="30"/>
    <s v="FEMENINO"/>
    <s v="GOBIERNO REGIONAL"/>
    <n v="90110"/>
    <s v="HUANUCO"/>
    <s v="HUANUCO"/>
    <s v="AMARILIS"/>
    <s v="HUANUCO"/>
    <s v="HUANUCO"/>
    <s v="AMARILIS"/>
    <s v="HISOPADO NASAL Y FARINGEO"/>
    <x v="1"/>
    <s v="14"/>
    <s v="12"/>
    <s v="2021"/>
    <s v="14/12/2021"/>
    <x v="90"/>
  </r>
  <r>
    <s v="20220204"/>
    <n v="13261771"/>
    <n v="20210819"/>
    <n v="12"/>
    <s v="MASCULINO"/>
    <s v="ESSALUD"/>
    <n v="61101"/>
    <s v="CAJAMARCA"/>
    <s v="SAN IGNACIO"/>
    <s v="SAN IGNACIO"/>
    <s v="CAJAMARCA"/>
    <s v="SAN IGNACIO"/>
    <s v="SAN IGNACIO"/>
    <s v="HISOPADO NASAL Y FARINGEO"/>
    <x v="0"/>
    <s v="19"/>
    <s v="08"/>
    <s v="2021"/>
    <s v="19/08/2021"/>
    <x v="56"/>
  </r>
  <r>
    <s v="20220204"/>
    <n v="13278637"/>
    <n v="20211207"/>
    <n v="16"/>
    <s v="FEMENINO"/>
    <s v="MINISTERIO DE SALUD - DIRIS"/>
    <n v="140107"/>
    <s v="LIMA"/>
    <s v="LIMA"/>
    <s v="CHACLACAYO"/>
    <s v="LIMA"/>
    <s v="LIMA"/>
    <s v="CHACLACAYO"/>
    <s v="HISOPADO OROFARINGEO Y NASOFARINGEO"/>
    <x v="3"/>
    <s v="07"/>
    <s v="12"/>
    <s v="2021"/>
    <s v="07/12/2021"/>
    <x v="134"/>
  </r>
  <r>
    <s v="20220204"/>
    <n v="13281260"/>
    <n v="20210816"/>
    <n v="49"/>
    <s v="FEMENINO"/>
    <s v="GOBIERNO REGIONAL"/>
    <n v="50401"/>
    <s v="AYACUCHO"/>
    <s v="LA MAR"/>
    <s v="SAN MIGUEL"/>
    <s v="AYACUCHO"/>
    <s v="LA MAR"/>
    <s v="SAN MIGUEL"/>
    <s v="HISOPADO NASAL Y FARINGEO"/>
    <x v="1"/>
    <s v="16"/>
    <s v="08"/>
    <s v="2021"/>
    <s v="16/08/2021"/>
    <x v="186"/>
  </r>
  <r>
    <s v="20220204"/>
    <n v="13284162"/>
    <n v="20211129"/>
    <n v="46"/>
    <s v="MASCULINO"/>
    <s v="SANIDAD DE LA FUERZA AEREA DEL PERU"/>
    <n v="140130"/>
    <s v="LIMA"/>
    <s v="LIMA"/>
    <s v="SANTIAGO DE SURCO"/>
    <s v="LIMA"/>
    <s v="LIMA"/>
    <s v="SANTIAGO DE SURCO"/>
    <s v="HISOPADO NASAL Y FARINGEO"/>
    <x v="22"/>
    <s v="29"/>
    <s v="11"/>
    <s v="2021"/>
    <s v="29/11/2021"/>
    <x v="181"/>
  </r>
  <r>
    <s v="20220204"/>
    <n v="13285999"/>
    <n v="20211110"/>
    <n v="27"/>
    <s v="FEMENINO"/>
    <s v="SANIDAD DE LA POLICIA NACIONAL DEL PERU"/>
    <n v="220112"/>
    <s v="TACNA"/>
    <s v="TACNA"/>
    <s v="CIUDAD NUEVA"/>
    <s v="TACNA"/>
    <s v="TACNA"/>
    <s v="TACNA"/>
    <s v="HISOPADO NASAL Y FARINGEO"/>
    <x v="27"/>
    <s v="10"/>
    <s v="11"/>
    <s v="2021"/>
    <s v="10/11/2021"/>
    <x v="20"/>
  </r>
  <r>
    <s v="20220204"/>
    <n v="13286322"/>
    <n v="20211029"/>
    <n v="53"/>
    <s v="FEMENINO"/>
    <s v="ESSALUD"/>
    <n v="140111"/>
    <s v="LIMA"/>
    <s v="LIMA"/>
    <s v="LINCE"/>
    <s v="LIMA"/>
    <s v="LIMA"/>
    <s v="LIMA"/>
    <s v="HISOPADO NASAL Y FARINGEO"/>
    <x v="28"/>
    <s v="29"/>
    <s v="10"/>
    <s v="2021"/>
    <s v="29/10/2021"/>
    <x v="241"/>
  </r>
  <r>
    <s v="20220204"/>
    <n v="13292980"/>
    <n v="20211116"/>
    <n v="37"/>
    <s v="MASCULINO"/>
    <s v="MINISTERIO DE SALUD - DIRIS"/>
    <n v="140117"/>
    <s v="LIMA"/>
    <s v="LIMA"/>
    <s v="PUEBLO LIBRE"/>
    <s v="LIMA"/>
    <s v="LIMA"/>
    <s v="MAGDALENA DEL MAR"/>
    <s v="HISOPADO NASAL Y FARINGEO"/>
    <x v="3"/>
    <s v="16"/>
    <s v="11"/>
    <s v="2021"/>
    <s v="16/11/2021"/>
    <x v="151"/>
  </r>
  <r>
    <s v="20220204"/>
    <n v="13299816"/>
    <n v="20211002"/>
    <n v="43"/>
    <s v="FEMENINO"/>
    <s v="GOBIERNO REGIONAL"/>
    <n v="60801"/>
    <s v="CAJAMARCA"/>
    <s v="JAEN"/>
    <s v="JAEN"/>
    <s v="CAJAMARCA"/>
    <s v="JAEN"/>
    <s v="JAEN"/>
    <s v="HISOPADO NASAL Y FARINGEO"/>
    <x v="25"/>
    <s v="02"/>
    <s v="10"/>
    <s v="2021"/>
    <s v="02/10/2021"/>
    <x v="168"/>
  </r>
  <r>
    <s v="20220204"/>
    <n v="13300817"/>
    <n v="20210805"/>
    <n v="68"/>
    <s v="FEMENINO"/>
    <s v="ESSALUD"/>
    <n v="60101"/>
    <s v="CAJAMARCA"/>
    <s v="CAJAMARCA"/>
    <s v="CAJAMARCA"/>
    <s v="CAJAMARCA"/>
    <s v="CAJAMARCA"/>
    <s v="CAJAMARCA"/>
    <s v="HISOPADO NASAL Y FARINGEO"/>
    <x v="51"/>
    <s v="05"/>
    <s v="08"/>
    <s v="2021"/>
    <s v="05/08/2021"/>
    <x v="110"/>
  </r>
  <r>
    <s v="20220204"/>
    <n v="13303611"/>
    <n v="20210724"/>
    <n v="44"/>
    <s v="FEMENINO"/>
    <s v="ESSALUD"/>
    <n v="140126"/>
    <s v="LIMA"/>
    <s v="LIMA"/>
    <s v="SAN MARTIN DE PORRES"/>
    <s v="CALLAO"/>
    <s v="PROV. CONST. DEL CALLAO"/>
    <s v="CALLAO"/>
    <s v="HISOPADO NASAL Y FARINGEO"/>
    <x v="0"/>
    <s v="24"/>
    <s v="07"/>
    <s v="2021"/>
    <s v="24/07/2021"/>
    <x v="275"/>
  </r>
  <r>
    <s v="20220204"/>
    <n v="13309858"/>
    <n v="20210921"/>
    <n v="43"/>
    <s v="MASCULINO"/>
    <s v="PRIVADO"/>
    <n v="240106"/>
    <s v="   "/>
    <s v="CALLAO"/>
    <s v="VENTANILLA"/>
    <s v="LIMA"/>
    <s v="LIMA"/>
    <s v="PUEBLO LIBRE (MAGDALENA VIEJA)"/>
    <s v="HISOPADO NASAL Y FARINGEO"/>
    <x v="17"/>
    <s v="21"/>
    <s v="09"/>
    <s v="2021"/>
    <s v="21/09/2021"/>
    <x v="201"/>
  </r>
  <r>
    <s v="20220204"/>
    <n v="13314026"/>
    <n v="20211218"/>
    <n v="61"/>
    <s v="FEMENINO"/>
    <s v="GOBIERNO REGIONAL"/>
    <n v="60101"/>
    <s v="CAJAMARCA"/>
    <s v="CAJAMARCA"/>
    <s v="CAJAMARCA"/>
    <s v="CAJAMARCA"/>
    <s v="CAJAMARCA"/>
    <s v="CAJAMARCA"/>
    <s v="HISOPADO NASAL Y FARINGEO"/>
    <x v="28"/>
    <s v="18"/>
    <s v="12"/>
    <s v="2021"/>
    <s v="18/12/2021"/>
    <x v="37"/>
  </r>
  <r>
    <s v="20220204"/>
    <n v="13316594"/>
    <n v="20211020"/>
    <n v="43"/>
    <s v="FEMENINO"/>
    <s v="GOBIERNO REGIONAL"/>
    <n v="250201"/>
    <s v="UCAYALI"/>
    <s v="PADRE ABAD"/>
    <s v="PADRE ABAD"/>
    <s v="UCAYALI"/>
    <s v="PADRE ABAD"/>
    <s v="PADRE ABAD"/>
    <s v="HISOPADO NASAL Y FARINGEO"/>
    <x v="22"/>
    <s v="20"/>
    <s v="10"/>
    <s v="2021"/>
    <s v="20/10/2021"/>
    <x v="190"/>
  </r>
  <r>
    <s v="20220204"/>
    <n v="13319017"/>
    <n v="20210715"/>
    <n v="37"/>
    <s v="FEMENINO"/>
    <s v="ESSALUD"/>
    <n v="140130"/>
    <s v="LIMA"/>
    <s v="LIMA"/>
    <s v="SANTIAGO DE SURCO"/>
    <s v="LIMA"/>
    <s v="LIMA"/>
    <s v="LA MOLINA"/>
    <s v="HISOPADO NASAL Y FARINGEO"/>
    <x v="0"/>
    <s v="15"/>
    <s v="07"/>
    <s v="2021"/>
    <s v="15/07/2021"/>
    <x v="215"/>
  </r>
  <r>
    <s v="20220204"/>
    <n v="13322365"/>
    <n v="20210706"/>
    <n v="46"/>
    <s v="MASCULINO"/>
    <s v="GOBIERNO REGIONAL"/>
    <n v="170101"/>
    <s v="MOQUEGUA"/>
    <s v="MARISCAL NIETO"/>
    <s v="MOQUEGUA"/>
    <s v="MOQUEGUA"/>
    <s v="MARISCAL NIETO"/>
    <s v="MOQUEGUA"/>
    <s v="HISOPADO NASAL Y FARINGEO"/>
    <x v="6"/>
    <s v="06"/>
    <s v="07"/>
    <s v="2021"/>
    <s v="06/07/2021"/>
    <x v="77"/>
  </r>
  <r>
    <s v="20220204"/>
    <n v="13324596"/>
    <n v="20210816"/>
    <n v="41"/>
    <s v="MASCULINO"/>
    <s v="ESSALUD"/>
    <n v="70108"/>
    <s v="CUSCO"/>
    <s v="CUSCO"/>
    <s v="WANCHAQ"/>
    <s v="APURIMAC"/>
    <s v="ABANCAY"/>
    <s v="ABANCAY"/>
    <s v="HISOPADO NASAL Y FARINGEO"/>
    <x v="6"/>
    <s v="16"/>
    <s v="08"/>
    <s v="2021"/>
    <s v="16/08/2021"/>
    <x v="186"/>
  </r>
  <r>
    <s v="20220204"/>
    <n v="13328044"/>
    <n v="20211206"/>
    <n v="38"/>
    <s v="FEMENINO"/>
    <s v="GOBIERNO REGIONAL"/>
    <n v="120101"/>
    <s v="LA LIBERTAD"/>
    <s v="TRUJILLO"/>
    <s v="TRUJILLO"/>
    <s v="LA LIBERTAD"/>
    <s v="TRUJILLO"/>
    <s v="TRUJILLO"/>
    <s v="HISOPADO OROFARINGEO Y NASOFARINGEO"/>
    <x v="3"/>
    <s v="06"/>
    <s v="12"/>
    <s v="2021"/>
    <s v="06/12/2021"/>
    <x v="30"/>
  </r>
  <r>
    <s v="20220204"/>
    <n v="13328672"/>
    <n v="20211230"/>
    <n v="59"/>
    <s v="FEMENINO"/>
    <s v="GOBIERNO REGIONAL"/>
    <n v="60101"/>
    <s v="CAJAMARCA"/>
    <s v="CAJAMARCA"/>
    <s v="CAJAMARCA"/>
    <s v="CAJAMARCA"/>
    <s v="CAJAMARCA"/>
    <s v="CAJAMARCA"/>
    <s v="HISOPADO NASAL Y FARINGEO"/>
    <x v="4"/>
    <s v="30"/>
    <s v="12"/>
    <s v="2021"/>
    <s v="30/12/2021"/>
    <x v="233"/>
  </r>
  <r>
    <s v="20220204"/>
    <n v="13334262"/>
    <n v="20211018"/>
    <n v="38"/>
    <s v="FEMENINO"/>
    <s v="ESSALUD"/>
    <n v="170106"/>
    <s v="MOQUEGUA"/>
    <s v="MARISCAL NIETO"/>
    <s v="SAMEGUA"/>
    <s v="MOQUEGUA"/>
    <s v="MARISCAL NIETO"/>
    <s v="MOQUEGUA"/>
    <s v="HISOPADO NASAL Y FARINGEO"/>
    <x v="2"/>
    <s v="18"/>
    <s v="10"/>
    <s v="2021"/>
    <s v="18/10/2021"/>
    <x v="64"/>
  </r>
  <r>
    <s v="20220204"/>
    <n v="13335138"/>
    <n v="20210810"/>
    <n v="26"/>
    <s v="MASCULINO"/>
    <s v="MINISTERIO DE SALUD - DIRIS"/>
    <n v="140106"/>
    <s v="LIMA"/>
    <s v="LIMA"/>
    <s v="COMAS"/>
    <s v="LIMA"/>
    <s v="LIMA"/>
    <s v="LIMA"/>
    <s v="HISOPADO NASAL Y FARINGEO"/>
    <x v="1"/>
    <s v="10"/>
    <s v="08"/>
    <s v="2021"/>
    <s v="10/08/2021"/>
    <x v="180"/>
  </r>
  <r>
    <s v="20220204"/>
    <n v="13335206"/>
    <n v="20210430"/>
    <n v="28"/>
    <s v="FEMENINO"/>
    <s v="ESSALUD"/>
    <n v="210601"/>
    <s v="SAN MARTIN"/>
    <s v="SAN MARTIN"/>
    <s v="TARAPOTO"/>
    <s v="SAN MARTIN"/>
    <s v="SAN MARTIN"/>
    <s v="TARAPOTO"/>
    <s v="HISOPADO NASAL Y FARINGEO"/>
    <x v="6"/>
    <s v="30"/>
    <s v="04"/>
    <s v="2021"/>
    <s v="30/04/2021"/>
    <x v="47"/>
  </r>
  <r>
    <s v="20220204"/>
    <n v="13335453"/>
    <n v="20211224"/>
    <n v="42"/>
    <s v="MASCULINO"/>
    <s v="GOBIERNO REGIONAL"/>
    <n v="10101"/>
    <s v="AMAZONAS"/>
    <s v="CHACHAPOYAS"/>
    <s v="CHACHAPOYAS"/>
    <s v="AMAZONAS"/>
    <s v="CHACHAPOYAS"/>
    <s v="CHACHAPOYAS"/>
    <s v="HISOPADO NASAL Y FARINGEO"/>
    <x v="7"/>
    <s v="24"/>
    <s v="12"/>
    <s v="2021"/>
    <s v="24/12/2021"/>
    <x v="163"/>
  </r>
  <r>
    <s v="20220204"/>
    <n v="13339549"/>
    <n v="20210825"/>
    <n v="27"/>
    <s v="FEMENINO"/>
    <s v="MINISTERIO DE SALUD - DIRIS"/>
    <n v="140130"/>
    <s v="LIMA"/>
    <s v="LIMA"/>
    <s v="SANTIAGO DE SURCO"/>
    <s v="LIMA"/>
    <s v="LIMA"/>
    <s v="EL AGUSTINO"/>
    <s v="HISOPADO NASAL Y FARINGEO"/>
    <x v="32"/>
    <s v="25"/>
    <s v="08"/>
    <s v="2021"/>
    <s v="25/08/2021"/>
    <x v="79"/>
  </r>
  <r>
    <s v="20220204"/>
    <n v="13340277"/>
    <n v="20210312"/>
    <n v="74"/>
    <s v="MASCULINO"/>
    <s v="ESSALUD"/>
    <n v="120101"/>
    <s v="LA LIBERTAD"/>
    <s v="TRUJILLO"/>
    <s v="TRUJILLO"/>
    <s v="LA LIBERTAD"/>
    <s v="TRUJILLO"/>
    <s v="LA ESPERANZA"/>
    <s v="HISOPADO NASAL Y FARINGEO"/>
    <x v="6"/>
    <s v="12"/>
    <s v="03"/>
    <s v="2021"/>
    <s v="12/03/2021"/>
    <x v="315"/>
  </r>
  <r>
    <s v="20220204"/>
    <n v="13340876"/>
    <n v="20210820"/>
    <n v="42"/>
    <s v="MASCULINO"/>
    <s v="SANIDAD DE LA POLICIA NACIONAL DEL PERU"/>
    <n v="120101"/>
    <s v="LA LIBERTAD"/>
    <s v="TRUJILLO"/>
    <s v="TRUJILLO"/>
    <s v="LA LIBERTAD"/>
    <s v="TRUJILLO"/>
    <s v="TRUJILLO"/>
    <s v="HISOPADO NASAL Y FARINGEO"/>
    <x v="25"/>
    <s v="20"/>
    <s v="08"/>
    <s v="2021"/>
    <s v="20/08/2021"/>
    <x v="321"/>
  </r>
  <r>
    <s v="20220204"/>
    <n v="13340913"/>
    <n v="20210720"/>
    <n v="41"/>
    <s v="MASCULINO"/>
    <s v="MINISTERIO DE SALUD - DIRIS"/>
    <n v="140135"/>
    <s v="LIMA"/>
    <s v="LIMA"/>
    <s v="EL AGUSTINO"/>
    <s v="LIMA"/>
    <s v="LIMA"/>
    <s v="EL AGUSTINO"/>
    <s v="HISOPADO NASAL Y FARINGEO"/>
    <x v="0"/>
    <s v="20"/>
    <s v="07"/>
    <s v="2021"/>
    <s v="20/07/2021"/>
    <x v="214"/>
  </r>
  <r>
    <s v="20220204"/>
    <n v="13341115"/>
    <n v="20211029"/>
    <n v="27"/>
    <s v="MASCULINO"/>
    <s v="INPE"/>
    <n v="160101"/>
    <s v="MADRE DE DIOS"/>
    <s v="TAMBOPATA"/>
    <s v="TAMBOPATA"/>
    <s v="MADRE DE DIOS"/>
    <s v="TAMBOPATA"/>
    <s v="TAMBOPATA"/>
    <s v="HISOPADO NASAL Y FARINGEO"/>
    <x v="12"/>
    <s v="29"/>
    <s v="10"/>
    <s v="2021"/>
    <s v="29/10/2021"/>
    <x v="241"/>
  </r>
  <r>
    <s v="20220204"/>
    <n v="13344544"/>
    <n v="20210424"/>
    <n v="37"/>
    <s v="MASCULINO"/>
    <s v="ESSALUD"/>
    <n v="160101"/>
    <s v="MADRE DE DIOS"/>
    <s v="TAMBOPATA"/>
    <s v="TAMBOPATA"/>
    <s v="MADRE DE DIOS"/>
    <s v="TAMBOPATA"/>
    <s v="TAMBOPATA"/>
    <s v="HISOPADO NASAL Y FARINGEO"/>
    <x v="0"/>
    <s v="24"/>
    <s v="04"/>
    <s v="2021"/>
    <s v="24/04/2021"/>
    <x v="159"/>
  </r>
  <r>
    <s v="20220204"/>
    <n v="13347805"/>
    <n v="20210717"/>
    <n v="41"/>
    <s v="FEMENINO"/>
    <s v="ESSALUD"/>
    <n v="140125"/>
    <s v="LIMA"/>
    <s v="LIMA"/>
    <s v="BARRANCO"/>
    <s v="LIMA"/>
    <s v="LIMA"/>
    <s v="VILLA EL SALVADOR"/>
    <s v="HISOPADO NASAL Y FARINGEO"/>
    <x v="0"/>
    <s v="17"/>
    <s v="07"/>
    <s v="2021"/>
    <s v="17/07/2021"/>
    <x v="144"/>
  </r>
  <r>
    <s v="20220204"/>
    <n v="13348239"/>
    <n v="20210621"/>
    <n v="39"/>
    <s v="MASCULINO"/>
    <s v="GOBIERNO REGIONAL"/>
    <n v="60801"/>
    <s v="CAJAMARCA"/>
    <s v="JAEN"/>
    <s v="JAEN"/>
    <s v="CAJAMARCA"/>
    <s v="JAEN"/>
    <s v="JAEN"/>
    <s v="HISOPADO NASAL Y FARINGEO"/>
    <x v="0"/>
    <s v="21"/>
    <s v="06"/>
    <s v="2021"/>
    <s v="21/06/2021"/>
    <x v="86"/>
  </r>
  <r>
    <s v="20220204"/>
    <n v="13353461"/>
    <n v="20210917"/>
    <n v="31"/>
    <s v="FEMENINO"/>
    <s v="SANIDAD DE LA POLICIA NACIONAL DEL PERU"/>
    <n v="120104"/>
    <s v="LA LIBERTAD"/>
    <s v="TRUJILLO"/>
    <s v="MOCHE"/>
    <s v="LA LIBERTAD"/>
    <s v="TRUJILLO"/>
    <s v="TRUJILLO"/>
    <s v="HISOPADO NASAL Y FARINGEO"/>
    <x v="66"/>
    <s v="17"/>
    <s v="09"/>
    <s v="2021"/>
    <s v="17/09/2021"/>
    <x v="169"/>
  </r>
  <r>
    <s v="20220204"/>
    <n v="13357084"/>
    <n v="20210622"/>
    <n v="52"/>
    <s v="FEMENINO"/>
    <s v="GOBIERNO REGIONAL"/>
    <n v="50103"/>
    <s v="AYACUCHO"/>
    <s v="HUAMANGA"/>
    <s v="CARMEN ALTO"/>
    <s v="AYACUCHO"/>
    <s v="HUAMANGA"/>
    <s v="AYACUCHO"/>
    <s v="HISOPADO NASAL Y FARINGEO"/>
    <x v="0"/>
    <s v="22"/>
    <s v="06"/>
    <s v="2021"/>
    <s v="22/06/2021"/>
    <x v="256"/>
  </r>
  <r>
    <s v="20220204"/>
    <n v="13362674"/>
    <n v="20210601"/>
    <n v="39"/>
    <s v="MASCULINO"/>
    <s v="PRIVADO"/>
    <n v="40104"/>
    <s v="AREQUIPA"/>
    <s v="AREQUIPA"/>
    <s v="CHARACATO"/>
    <s v="AREQUIPA"/>
    <s v="AREQUIPA"/>
    <s v="AREQUIPA"/>
    <s v="HISOPADO NASAL Y FARINGEO"/>
    <x v="6"/>
    <s v="01"/>
    <s v="06"/>
    <s v="2021"/>
    <s v="01/06/2021"/>
    <x v="66"/>
  </r>
  <r>
    <s v="20220204"/>
    <n v="13363195"/>
    <n v="20211121"/>
    <n v="45"/>
    <s v="MASCULINO"/>
    <s v="ESSALUD"/>
    <n v="50101"/>
    <s v="AYACUCHO"/>
    <s v="HUAMANGA"/>
    <s v="AYACUCHO"/>
    <s v="AYACUCHO"/>
    <s v="HUAMANGA"/>
    <s v="SAN JUAN BAUTISTA"/>
    <s v="HISOPADO NASAL Y FARINGEO"/>
    <x v="28"/>
    <s v="21"/>
    <s v="11"/>
    <s v="2021"/>
    <s v="21/11/2021"/>
    <x v="216"/>
  </r>
  <r>
    <s v="20220204"/>
    <n v="13364315"/>
    <n v="20210825"/>
    <n v="69"/>
    <s v="FEMENINO"/>
    <s v="ESSALUD"/>
    <n v="170101"/>
    <s v="MOQUEGUA"/>
    <s v="MARISCAL NIETO"/>
    <s v="MOQUEGUA"/>
    <s v="MOQUEGUA"/>
    <s v="MARISCAL NIETO"/>
    <s v="MOQUEGUA"/>
    <s v="HISOPADO NASAL Y FARINGEO"/>
    <x v="0"/>
    <s v="25"/>
    <s v="08"/>
    <s v="2021"/>
    <s v="25/08/2021"/>
    <x v="79"/>
  </r>
  <r>
    <s v="20220204"/>
    <n v="13365589"/>
    <n v="20210413"/>
    <n v="50"/>
    <s v="MASCULINO"/>
    <s v="GOBIERNO REGIONAL"/>
    <n v="50311"/>
    <s v="AYACUCHO"/>
    <s v="HUANTA"/>
    <s v="UCHURACCAY"/>
    <s v="AYACUCHO"/>
    <s v="HUANTA"/>
    <s v="HUANTA"/>
    <s v="HISOPADO NASAL Y FARINGEO"/>
    <x v="0"/>
    <s v="13"/>
    <s v="04"/>
    <s v="2021"/>
    <s v="13/04/2021"/>
    <x v="24"/>
  </r>
  <r>
    <s v="20220204"/>
    <n v="13368342"/>
    <n v="20210427"/>
    <n v="31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27"/>
    <s v="04"/>
    <s v="2021"/>
    <s v="27/04/2021"/>
    <x v="218"/>
  </r>
  <r>
    <s v="20220204"/>
    <n v="13368691"/>
    <n v="20210515"/>
    <n v="30"/>
    <s v="FEMENINO"/>
    <s v="GOBIERNO REGIONAL"/>
    <n v="120101"/>
    <s v="LA LIBERTAD"/>
    <s v="TRUJILLO"/>
    <s v="TRUJILLO"/>
    <s v="LA LIBERTAD"/>
    <s v="TRUJILLO"/>
    <s v="TRUJILLO"/>
    <s v="HISOPADO NASAL Y FARINGEO"/>
    <x v="0"/>
    <s v="15"/>
    <s v="05"/>
    <s v="2021"/>
    <s v="15/05/2021"/>
    <x v="211"/>
  </r>
  <r>
    <s v="20220204"/>
    <n v="13368948"/>
    <n v="20210414"/>
    <n v="37"/>
    <s v="FEMENINO"/>
    <s v="ESSALUD"/>
    <n v="50401"/>
    <s v="AYACUCHO"/>
    <s v="LA MAR"/>
    <s v="SAN MIGUEL"/>
    <s v="AYACUCHO"/>
    <s v="HUAMANGA"/>
    <s v="SAN JUAN BAUTISTA"/>
    <s v="HISOPADO NASAL Y FARINGEO"/>
    <x v="0"/>
    <s v="14"/>
    <s v="04"/>
    <s v="2021"/>
    <s v="14/04/2021"/>
    <x v="28"/>
  </r>
  <r>
    <s v="20220204"/>
    <n v="13370217"/>
    <n v="20210906"/>
    <n v="37"/>
    <s v="FEMENINO"/>
    <s v="ESSALUD"/>
    <n v="240102"/>
    <s v="   "/>
    <s v="CALLAO"/>
    <s v="BELLAVISTA"/>
    <s v="LIMA"/>
    <s v="LIMA"/>
    <s v="SAN MIGUEL"/>
    <s v="HISOPADO NASAL Y FARINGEO"/>
    <x v="1"/>
    <s v="06"/>
    <s v="09"/>
    <s v="2021"/>
    <s v="06/09/2021"/>
    <x v="119"/>
  </r>
  <r>
    <s v="20220204"/>
    <n v="13371040"/>
    <n v="20210814"/>
    <n v="49"/>
    <s v="FEMENINO"/>
    <s v="GOBIERNO REGIONAL"/>
    <n v="50101"/>
    <s v="AYACUCHO"/>
    <s v="HUAMANGA"/>
    <s v="AYACUCHO"/>
    <s v="AYACUCHO"/>
    <s v="HUAMANGA"/>
    <s v="AYACUCHO"/>
    <s v="HISOPADO NASAL Y FARINGEO"/>
    <x v="0"/>
    <s v="14"/>
    <s v="08"/>
    <s v="2021"/>
    <s v="14/08/2021"/>
    <x v="136"/>
  </r>
  <r>
    <s v="20220204"/>
    <n v="13371116"/>
    <n v="20210207"/>
    <n v="47"/>
    <s v="FEMENINO"/>
    <s v="ESSALUD"/>
    <n v="50401"/>
    <s v="AYACUCHO"/>
    <s v="LA MAR"/>
    <s v="SAN MIGUEL"/>
    <s v="AYACUCHO"/>
    <s v="HUAMANGA"/>
    <s v="SAN JUAN BAUTISTA"/>
    <s v="HISOPADO NASAL Y FARINGEO"/>
    <x v="0"/>
    <s v="07"/>
    <s v="02"/>
    <s v="2021"/>
    <s v="07/02/2021"/>
    <x v="384"/>
  </r>
  <r>
    <s v="20220204"/>
    <n v="13372746"/>
    <n v="20210528"/>
    <n v="22"/>
    <s v="FEMENINO"/>
    <s v="GOBIERNO REGIONAL"/>
    <n v="10701"/>
    <s v="AMAZONAS"/>
    <s v="UTCUBAMBA"/>
    <s v="BAGUA GRANDE"/>
    <s v="AMAZONAS"/>
    <s v="UTCUBAMBA"/>
    <s v="BAGUA GRANDE"/>
    <s v="HISOPADO NASAL Y FARINGEO"/>
    <x v="6"/>
    <s v="28"/>
    <s v="05"/>
    <s v="2021"/>
    <s v="28/05/2021"/>
    <x v="382"/>
  </r>
  <r>
    <s v="20220204"/>
    <n v="13373873"/>
    <n v="20210219"/>
    <n v="46"/>
    <s v="FEMENINO"/>
    <s v="ESSALUD"/>
    <n v="50101"/>
    <s v="AYACUCHO"/>
    <s v="HUAMANGA"/>
    <s v="AYACUCHO"/>
    <s v="AYACUCHO"/>
    <s v="HUAMANGA"/>
    <s v="SAN JUAN BAUTISTA"/>
    <s v="HISOPADO NASAL Y FARINGEO"/>
    <x v="0"/>
    <s v="19"/>
    <s v="02"/>
    <s v="2021"/>
    <s v="19/02/2021"/>
    <x v="255"/>
  </r>
  <r>
    <s v="20220204"/>
    <n v="13374588"/>
    <n v="20211005"/>
    <n v="31"/>
    <s v="FEMENINO"/>
    <s v="ESSALUD"/>
    <n v="140132"/>
    <s v="LIMA"/>
    <s v="LIMA"/>
    <s v="VILLA MARIA DEL TRIUNFO"/>
    <s v="LIMA"/>
    <s v="LIMA"/>
    <s v="VILLA EL SALVADOR"/>
    <s v="HISOPADO NASAL Y FARINGEO"/>
    <x v="17"/>
    <s v="05"/>
    <s v="10"/>
    <s v="2021"/>
    <s v="05/10/2021"/>
    <x v="94"/>
  </r>
  <r>
    <s v="20220204"/>
    <n v="13377998"/>
    <n v="20210811"/>
    <n v="31"/>
    <s v="FEMENINO"/>
    <s v="GOBIERNO REGIONAL"/>
    <n v="150111"/>
    <s v="LORETO"/>
    <s v="MAYNAS"/>
    <s v="PUNCHANA"/>
    <s v="LORETO"/>
    <s v="MAYNAS"/>
    <s v="IQUITOS"/>
    <s v="HISOPADO NASAL Y FARINGEO"/>
    <x v="6"/>
    <s v="11"/>
    <s v="08"/>
    <s v="2021"/>
    <s v="11/08/2021"/>
    <x v="177"/>
  </r>
  <r>
    <s v="20220204"/>
    <n v="13391141"/>
    <n v="20210618"/>
    <n v="40"/>
    <s v="FEMENINO"/>
    <s v="MINISTERIO DE SALUD - DIRIS"/>
    <n v="140126"/>
    <s v="LIMA"/>
    <s v="LIMA"/>
    <s v="SAN MARTIN DE PORRES"/>
    <s v="LIMA"/>
    <s v="LIMA"/>
    <s v="SANTA ANITA"/>
    <s v="HISOPADO NASAL Y FARINGEO"/>
    <x v="0"/>
    <s v="18"/>
    <s v="06"/>
    <s v="2021"/>
    <s v="18/06/2021"/>
    <x v="74"/>
  </r>
  <r>
    <s v="20220204"/>
    <n v="13396300"/>
    <n v="20211118"/>
    <n v="12"/>
    <s v="MASCULINO"/>
    <s v="GOBIERNO REGIONAL"/>
    <n v="100305"/>
    <s v="ICA"/>
    <s v="NAZCA"/>
    <s v="VISTA ALEGRE"/>
    <s v="ICA"/>
    <s v="NAZCA"/>
    <s v="NAZCA"/>
    <s v="HISOPADO OROFARINGEO Y NASOFARINGEO"/>
    <x v="7"/>
    <s v="18"/>
    <s v="11"/>
    <s v="2021"/>
    <s v="18/11/2021"/>
    <x v="150"/>
  </r>
  <r>
    <s v="20220204"/>
    <n v="13399644"/>
    <n v="20211223"/>
    <n v="44"/>
    <s v="FEMENINO"/>
    <s v="SANIDAD DE LA POLICIA NACIONAL DEL PERU"/>
    <n v="140142"/>
    <s v="LIMA"/>
    <s v="LIMA"/>
    <s v="LOS OLIVOS"/>
    <s v="LIMA"/>
    <s v="LIMA"/>
    <s v="RIMAC"/>
    <s v="HISOPADO NASAL Y FARINGEO"/>
    <x v="4"/>
    <s v="23"/>
    <s v="12"/>
    <s v="2021"/>
    <s v="23/12/2021"/>
    <x v="15"/>
  </r>
  <r>
    <s v="20220204"/>
    <n v="13400802"/>
    <n v="20210927"/>
    <n v="37"/>
    <s v="FEMENINO"/>
    <s v="GOBIERNO REGIONAL"/>
    <n v="230102"/>
    <s v="TUMBES"/>
    <s v="TUMBES"/>
    <s v="CORRALES"/>
    <s v="TUMBES"/>
    <s v="TUMBES"/>
    <s v="TUMBES"/>
    <s v="HISOPADO NASAL Y FARINGEO"/>
    <x v="2"/>
    <s v="27"/>
    <s v="09"/>
    <s v="2021"/>
    <s v="27/09/2021"/>
    <x v="105"/>
  </r>
  <r>
    <s v="20220204"/>
    <n v="13404087"/>
    <n v="20210609"/>
    <n v="62"/>
    <s v="MASCULINO"/>
    <s v="MINISTERIO DE SALUD - DIRIS"/>
    <n v="140133"/>
    <s v="LIMA"/>
    <s v="LIMA"/>
    <s v="JESUS MARIA"/>
    <s v="LIMA"/>
    <s v="LIMA"/>
    <s v="INDEPENDENCIA"/>
    <s v="HISOPADO NASAL Y FARINGEO"/>
    <x v="0"/>
    <s v="09"/>
    <s v="06"/>
    <s v="2021"/>
    <s v="09/06/2021"/>
    <x v="84"/>
  </r>
  <r>
    <s v="20220204"/>
    <n v="13408899"/>
    <n v="20211010"/>
    <n v="51"/>
    <s v="MASCULINO"/>
    <s v="MINISTERIO DE SALUD - DIRIS"/>
    <n v="140106"/>
    <s v="LIMA"/>
    <s v="LIMA"/>
    <s v="COMAS"/>
    <s v="LIMA"/>
    <s v="LIMA"/>
    <s v="LIMA"/>
    <s v="HISOPADO NASAL Y FARINGEO"/>
    <x v="2"/>
    <s v="10"/>
    <s v="10"/>
    <s v="2021"/>
    <s v="10/10/2021"/>
    <x v="303"/>
  </r>
  <r>
    <s v="20220204"/>
    <n v="13418859"/>
    <n v="20211230"/>
    <n v="75"/>
    <s v="FEMENINO"/>
    <s v="GOBIERNO REGIONAL"/>
    <n v="160101"/>
    <s v="MADRE DE DIOS"/>
    <s v="TAMBOPATA"/>
    <s v="TAMBOPATA"/>
    <s v="MADRE DE DIOS"/>
    <s v="TAMBOPATA"/>
    <s v="TAMBOPATA"/>
    <s v="HISOPADO NASOFARÍNGEO"/>
    <x v="4"/>
    <s v="30"/>
    <s v="12"/>
    <s v="2021"/>
    <s v="30/12/2021"/>
    <x v="233"/>
  </r>
  <r>
    <s v="20220204"/>
    <n v="13421127"/>
    <n v="20210925"/>
    <n v="11"/>
    <s v="FEMENINO"/>
    <s v="GOBIERNO REGIONAL"/>
    <n v="250101"/>
    <s v="UCAYALI"/>
    <s v="CORONEL PORTILLO"/>
    <s v="CALLERIA"/>
    <s v="UCAYALI"/>
    <s v="CORONEL PORTILLO"/>
    <s v="CALLERIA"/>
    <s v="HISOPADO NASAL Y FARINGEO"/>
    <x v="17"/>
    <s v="25"/>
    <s v="09"/>
    <s v="2021"/>
    <s v="25/09/2021"/>
    <x v="253"/>
  </r>
  <r>
    <s v="20220204"/>
    <n v="13423505"/>
    <n v="20210908"/>
    <n v="18"/>
    <s v="FEMENINO"/>
    <s v="GOBIERNO REGIONAL"/>
    <n v="220101"/>
    <s v="TACNA"/>
    <s v="TACNA"/>
    <s v="TACNA"/>
    <s v="TACNA"/>
    <s v="TACNA"/>
    <s v="TACNA"/>
    <s v="HISOPADO NASAL Y FARINGEO"/>
    <x v="0"/>
    <s v="08"/>
    <s v="09"/>
    <s v="2021"/>
    <s v="08/09/2021"/>
    <x v="232"/>
  </r>
  <r>
    <s v="20220204"/>
    <n v="13424509"/>
    <n v="20211005"/>
    <n v="44"/>
    <s v="MASCULINO"/>
    <s v="GOBIERNO REGIONAL"/>
    <n v="30301"/>
    <s v="APURIMAC"/>
    <s v="ANDAHUAYLAS"/>
    <s v="ANDAHUAYLAS"/>
    <s v="APURIMAC"/>
    <s v="ANDAHUAYLAS"/>
    <s v="ANDAHUAYLAS"/>
    <s v="HISOPADO NASAL Y FARINGEO"/>
    <x v="2"/>
    <s v="05"/>
    <s v="10"/>
    <s v="2021"/>
    <s v="05/10/2021"/>
    <x v="94"/>
  </r>
  <r>
    <s v="20220204"/>
    <n v="13425255"/>
    <n v="20210927"/>
    <n v="47"/>
    <s v="MASCULINO"/>
    <s v="GOBIERNO REGIONAL"/>
    <n v="130101"/>
    <s v="LAMBAYEQUE"/>
    <s v="CHICLAYO"/>
    <s v="CHICLAYO"/>
    <s v="SAN MARTIN"/>
    <s v="MOYOBAMBA"/>
    <s v="MOYOBAMBA"/>
    <s v="HISOPADO NASAL Y FARINGEO"/>
    <x v="17"/>
    <s v="27"/>
    <s v="09"/>
    <s v="2021"/>
    <s v="27/09/2021"/>
    <x v="105"/>
  </r>
  <r>
    <s v="20220204"/>
    <n v="13425316"/>
    <n v="20211209"/>
    <n v="39"/>
    <s v="FEMENINO"/>
    <s v="GOBIERNO REGIONAL"/>
    <n v="220111"/>
    <s v="TACNA"/>
    <s v="TACNA"/>
    <s v="ALTO DE LA ALIANZA"/>
    <s v="TACNA"/>
    <s v="TACNA"/>
    <s v="ALTO DE LA ALIANZA"/>
    <s v="HISOPADO OROFARINGEO Y NASOFARINGEO"/>
    <x v="3"/>
    <s v="09"/>
    <s v="12"/>
    <s v="2021"/>
    <s v="09/12/2021"/>
    <x v="114"/>
  </r>
  <r>
    <s v="20220204"/>
    <n v="13430753"/>
    <n v="20210723"/>
    <n v="44"/>
    <s v="FEMENINO"/>
    <s v="GOBIERNO REGIONAL"/>
    <n v="140142"/>
    <s v="LIMA"/>
    <s v="LIMA"/>
    <s v="LOS OLIVOS"/>
    <s v="CALLAO"/>
    <s v="PROV. CONST. DEL CALLAO"/>
    <s v="CARMEN DE LA LEGUA REYNOSO"/>
    <s v="HISOPADO NASAL Y FARINGEO"/>
    <x v="0"/>
    <s v="23"/>
    <s v="07"/>
    <s v="2021"/>
    <s v="23/07/2021"/>
    <x v="32"/>
  </r>
  <r>
    <s v="20220204"/>
    <n v="13430992"/>
    <n v="20220107"/>
    <n v="64"/>
    <s v="MASCULINO"/>
    <s v="GOBIERNO REGIONAL"/>
    <n v="80102"/>
    <s v="HUANCAVELICA"/>
    <s v="HUANCAVELICA"/>
    <s v="ACOBAMBILLA"/>
    <s v="HUANCAVELICA"/>
    <s v="HUANCAVELICA"/>
    <s v="ACOBAMBILLA"/>
    <s v="HISOPADO OROFARINGEO Y NASOFARINGEO"/>
    <x v="4"/>
    <s v="07"/>
    <s v="01"/>
    <s v="2022"/>
    <s v="07/01/2022"/>
    <x v="6"/>
  </r>
  <r>
    <s v="20220204"/>
    <n v="13433606"/>
    <n v="20210818"/>
    <n v="45"/>
    <s v="MASCULINO"/>
    <s v="GOBIERNO REGIONAL"/>
    <n v="50406"/>
    <s v="AYACUCHO"/>
    <s v="LA MAR"/>
    <s v="TAMBO"/>
    <s v="AYACUCHO"/>
    <s v="LA MAR"/>
    <s v="SAN MIGUEL"/>
    <s v="HISOPADO NASAL Y FARINGEO"/>
    <x v="1"/>
    <s v="18"/>
    <s v="08"/>
    <s v="2021"/>
    <s v="18/08/2021"/>
    <x v="35"/>
  </r>
  <r>
    <s v="20220204"/>
    <n v="13433724"/>
    <n v="20201223"/>
    <n v="84"/>
    <s v="FEMENINO"/>
    <s v="MINISTERIO DE SALUD - DIRIS"/>
    <n v="140111"/>
    <s v="LIMA"/>
    <s v="LIMA"/>
    <s v="LINCE"/>
    <s v="LIMA"/>
    <s v="LIMA"/>
    <s v="MAGDALENA DEL MAR"/>
    <s v="HISOPADO NASAL Y FARINGEO"/>
    <x v="54"/>
    <s v="23"/>
    <s v="12"/>
    <s v="2020"/>
    <s v="23/12/2020"/>
    <x v="385"/>
  </r>
  <r>
    <s v="20220204"/>
    <n v="13438291"/>
    <n v="20210607"/>
    <n v="70"/>
    <s v="MASCULINO"/>
    <s v="GOBIERNO REGIONAL"/>
    <n v="100401"/>
    <s v="ICA"/>
    <s v="PISCO"/>
    <s v="PISCO"/>
    <s v="ICA"/>
    <s v="PISCO"/>
    <s v="PISCO"/>
    <s v="HISOPADO NASAL Y FARINGEO"/>
    <x v="6"/>
    <s v="07"/>
    <s v="06"/>
    <s v="2021"/>
    <s v="07/06/2021"/>
    <x v="182"/>
  </r>
  <r>
    <s v="20220204"/>
    <n v="13438311"/>
    <n v="20210405"/>
    <n v="55"/>
    <s v="FEMENINO"/>
    <s v="GOBIERNO REGIONAL"/>
    <n v="100401"/>
    <s v="ICA"/>
    <s v="PISCO"/>
    <s v="PISCO"/>
    <s v="ICA"/>
    <s v="PISCO"/>
    <s v="PISCO"/>
    <s v="HISOPADO NASAL Y FARINGEO"/>
    <x v="0"/>
    <s v="05"/>
    <s v="04"/>
    <s v="2021"/>
    <s v="05/04/2021"/>
    <x v="135"/>
  </r>
  <r>
    <s v="20220204"/>
    <n v="13438323"/>
    <n v="20210923"/>
    <n v="64"/>
    <s v="MASCULINO"/>
    <s v="GOBIERNO REGIONAL"/>
    <n v="100401"/>
    <s v="ICA"/>
    <s v="PISCO"/>
    <s v="PISCO"/>
    <s v="ICA"/>
    <s v="PISCO"/>
    <s v="PISCO"/>
    <s v="HISOPADO NASAL Y FARINGEO"/>
    <x v="1"/>
    <s v="23"/>
    <s v="09"/>
    <s v="2021"/>
    <s v="23/09/2021"/>
    <x v="248"/>
  </r>
  <r>
    <s v="20220204"/>
    <n v="13440439"/>
    <n v="20210828"/>
    <n v="31"/>
    <s v="FEMENINO"/>
    <s v="SANIDAD DE LA POLICIA NACIONAL DEL PERU"/>
    <n v="140108"/>
    <s v="LIMA"/>
    <s v="LIMA"/>
    <s v="CHORRILLOS"/>
    <s v="LIMA"/>
    <s v="LIMA"/>
    <s v="CHORRILLOS"/>
    <s v="HISOPADO NASAL Y FARINGEO"/>
    <x v="1"/>
    <s v="28"/>
    <s v="08"/>
    <s v="2021"/>
    <s v="28/08/2021"/>
    <x v="139"/>
  </r>
  <r>
    <s v="20220204"/>
    <n v="13440945"/>
    <n v="20210410"/>
    <n v="45"/>
    <s v="MASCULINO"/>
    <s v="GOBIERNO REGIONAL"/>
    <n v="100406"/>
    <s v="ICA"/>
    <s v="PISCO"/>
    <s v="SAN ANDRES"/>
    <s v="ICA"/>
    <s v="PISCO"/>
    <s v="PISCO"/>
    <s v="HISOPADO NASAL Y FARINGEO"/>
    <x v="0"/>
    <s v="10"/>
    <s v="04"/>
    <s v="2021"/>
    <s v="10/04/2021"/>
    <x v="34"/>
  </r>
  <r>
    <s v="20220204"/>
    <n v="13445350"/>
    <n v="20210630"/>
    <n v="30"/>
    <s v="FEMENINO"/>
    <s v="GOBIERNO REGIONAL"/>
    <n v="40119"/>
    <s v="AREQUIPA"/>
    <s v="AREQUIPA"/>
    <s v="SOCABAYA"/>
    <s v="ICA"/>
    <s v="ICA"/>
    <s v="ICA"/>
    <s v="HISOPADO NASAL Y FARINGEO"/>
    <x v="0"/>
    <s v="30"/>
    <s v="06"/>
    <s v="2021"/>
    <s v="30/06/2021"/>
    <x v="305"/>
  </r>
  <r>
    <s v="20220204"/>
    <n v="13449700"/>
    <n v="20210527"/>
    <n v="37"/>
    <s v="MASCULINO"/>
    <s v="MINISTERIO DE SALUD - DIRIS"/>
    <n v="140142"/>
    <s v="LIMA"/>
    <s v="LIMA"/>
    <s v="LOS OLIVOS"/>
    <s v="LIMA"/>
    <s v="LIMA"/>
    <s v="SAN MARTIN DE PORRES"/>
    <s v="HISOPADO NASAL Y FARINGEO"/>
    <x v="6"/>
    <s v="27"/>
    <s v="05"/>
    <s v="2021"/>
    <s v="27/05/2021"/>
    <x v="317"/>
  </r>
  <r>
    <s v="20220204"/>
    <n v="13459031"/>
    <n v="20220103"/>
    <n v="34"/>
    <s v="MASCULINO"/>
    <s v="MUNICIPALIDADES"/>
    <n v="140136"/>
    <s v="LIMA"/>
    <s v="LIMA"/>
    <s v="SAN JUAN DE MIRAFLORES"/>
    <s v="LIMA"/>
    <s v="LIMA"/>
    <s v="SAN BORJA"/>
    <s v="HISOPADO NASAL Y FARINGEO"/>
    <x v="12"/>
    <s v="03"/>
    <s v="01"/>
    <s v="2022"/>
    <s v="03/01/2022"/>
    <x v="29"/>
  </r>
  <r>
    <s v="20220204"/>
    <n v="13460353"/>
    <n v="20210925"/>
    <n v="44"/>
    <s v="FEMENINO"/>
    <s v="GOBIERNO REGIONAL"/>
    <n v="130101"/>
    <s v="LAMBAYEQUE"/>
    <s v="CHICLAYO"/>
    <s v="CHICLAYO"/>
    <s v="LAMBAYEQUE"/>
    <s v="CHICLAYO"/>
    <s v="CHICLAYO"/>
    <s v="HISOPADO NASAL Y FARINGEO"/>
    <x v="17"/>
    <s v="25"/>
    <s v="09"/>
    <s v="2021"/>
    <s v="25/09/2021"/>
    <x v="253"/>
  </r>
  <r>
    <s v="20220204"/>
    <n v="13468411"/>
    <n v="20210202"/>
    <n v="28"/>
    <s v="MASCULINO"/>
    <s v="SANIDAD DE LA FUERZA AEREA DEL PERU"/>
    <n v="150101"/>
    <s v="LORETO"/>
    <s v="MAYNAS"/>
    <s v="IQUITOS"/>
    <s v="LORETO"/>
    <s v="MAYNAS"/>
    <s v="IQUITOS"/>
    <s v="HISOPADO NASAL Y FARINGEO"/>
    <x v="6"/>
    <s v="02"/>
    <s v="02"/>
    <s v="2021"/>
    <s v="02/02/2021"/>
    <x v="224"/>
  </r>
  <r>
    <s v="20220204"/>
    <n v="13475748"/>
    <n v="20220117"/>
    <n v="46"/>
    <s v="FEMENINO"/>
    <s v="GOBIERNO REGIONAL"/>
    <n v="90110"/>
    <s v="HUANUCO"/>
    <s v="HUANUCO"/>
    <s v="AMARILIS"/>
    <s v="HUANUCO"/>
    <s v="HUANUCO"/>
    <s v="AMARILIS"/>
    <s v="HISOPADO OROFARINGEO Y NASOFARINGEO"/>
    <x v="4"/>
    <s v="17"/>
    <s v="01"/>
    <s v="2022"/>
    <s v="17/01/2022"/>
    <x v="267"/>
  </r>
  <r>
    <s v="20220204"/>
    <n v="13477065"/>
    <n v="20211217"/>
    <n v="32"/>
    <s v="FEMENINO"/>
    <s v="GOBIERNO REGIONAL"/>
    <n v="220101"/>
    <s v="TACNA"/>
    <s v="TACNA"/>
    <s v="TACNA"/>
    <s v="TACNA"/>
    <s v="TACNA"/>
    <s v="TACNA"/>
    <s v="HISOPADO OROFARINGEO Y NASOFARINGEO"/>
    <x v="7"/>
    <s v="17"/>
    <s v="12"/>
    <s v="2021"/>
    <s v="17/12/2021"/>
    <x v="149"/>
  </r>
  <r>
    <s v="20220204"/>
    <n v="13477729"/>
    <n v="20210820"/>
    <n v="48"/>
    <s v="FEMENINO"/>
    <s v="GOBIERNO REGIONAL"/>
    <n v="80402"/>
    <s v="HUANCAVELICA"/>
    <s v="CASTROVIRREYNA"/>
    <s v="ARMA"/>
    <s v="HUANCAVELICA"/>
    <s v="CASTROVIRREYNA"/>
    <s v="ARMA"/>
    <s v="HISOPADO NASAL Y FARINGEO"/>
    <x v="30"/>
    <s v="20"/>
    <s v="08"/>
    <s v="2021"/>
    <s v="20/08/2021"/>
    <x v="321"/>
  </r>
  <r>
    <s v="20220204"/>
    <n v="13478465"/>
    <n v="20211014"/>
    <n v="21"/>
    <s v="FEMENINO"/>
    <s v="GOBIERNO REGIONAL"/>
    <n v="210907"/>
    <s v="SAN MARTIN"/>
    <s v="PICOTA"/>
    <s v="SAN HILARION"/>
    <s v="SAN MARTIN"/>
    <s v="PICOTA"/>
    <s v="SAN HILARION"/>
    <s v="HISOPADO NASAL Y FARINGEO"/>
    <x v="12"/>
    <s v="14"/>
    <s v="10"/>
    <s v="2021"/>
    <s v="14/10/2021"/>
    <x v="62"/>
  </r>
  <r>
    <s v="20220204"/>
    <n v="13479470"/>
    <n v="20210406"/>
    <n v="25"/>
    <s v="MASCULINO"/>
    <s v="GOBIERNO REGIONAL"/>
    <n v="210611"/>
    <s v="SAN MARTIN"/>
    <s v="SAN MARTIN"/>
    <s v="MORALES"/>
    <s v="SAN MARTIN"/>
    <s v="MOYOBAMBA"/>
    <s v="MOYOBAMBA"/>
    <s v="HISOPADO NASAL Y FARINGEO"/>
    <x v="42"/>
    <s v="06"/>
    <s v="04"/>
    <s v="2021"/>
    <s v="06/04/2021"/>
    <x v="104"/>
  </r>
  <r>
    <s v="20220204"/>
    <n v="13480087"/>
    <n v="20210406"/>
    <n v="48"/>
    <s v="FEMENINO"/>
    <s v="GOBIERNO REGIONAL"/>
    <n v="60801"/>
    <s v="CAJAMARCA"/>
    <s v="JAEN"/>
    <s v="JAEN"/>
    <s v="CAJAMARCA"/>
    <s v="JAEN"/>
    <s v="JAEN"/>
    <s v="HISOPADO NASAL Y FARINGEO"/>
    <x v="0"/>
    <s v="06"/>
    <s v="04"/>
    <s v="2021"/>
    <s v="06/04/2021"/>
    <x v="104"/>
  </r>
  <r>
    <s v="20220204"/>
    <n v="13493619"/>
    <n v="20211230"/>
    <n v="33"/>
    <s v="FEMENINO"/>
    <s v="GOBIERNO REGIONAL"/>
    <n v="250102"/>
    <s v="UCAYALI"/>
    <s v="CORONEL PORTILLO"/>
    <s v="YARINACOCHA"/>
    <s v="UCAYALI"/>
    <s v="CORONEL PORTILLO"/>
    <s v="CALLERIA"/>
    <s v="HISOPADO NASAL Y FARINGEO"/>
    <x v="4"/>
    <s v="30"/>
    <s v="12"/>
    <s v="2021"/>
    <s v="30/12/2021"/>
    <x v="233"/>
  </r>
  <r>
    <s v="20220204"/>
    <n v="13497367"/>
    <n v="20210827"/>
    <n v="33"/>
    <s v="MASCULINO"/>
    <s v="MINISTERIO DE SALUD - DIRIS"/>
    <n v="140135"/>
    <s v="LIMA"/>
    <s v="LIMA"/>
    <s v="EL AGUSTINO"/>
    <s v="LIMA"/>
    <s v="LIMA"/>
    <s v="EL AGUSTINO"/>
    <s v="HISOPADO NASAL Y FARINGEO"/>
    <x v="34"/>
    <s v="27"/>
    <s v="08"/>
    <s v="2021"/>
    <s v="27/08/2021"/>
    <x v="205"/>
  </r>
  <r>
    <s v="20220204"/>
    <n v="13500120"/>
    <n v="20211219"/>
    <n v="31"/>
    <s v="MASCULINO"/>
    <s v="PRIVADO"/>
    <n v="130101"/>
    <s v="LAMBAYEQUE"/>
    <s v="CHICLAYO"/>
    <s v="CHICLAYO"/>
    <s v="LAMBAYEQUE"/>
    <s v="CHICLAYO"/>
    <s v="CHICLAYO"/>
    <s v="HISOPADO NASAL Y FARINGEO"/>
    <x v="51"/>
    <s v="19"/>
    <s v="12"/>
    <s v="2021"/>
    <s v="19/12/2021"/>
    <x v="152"/>
  </r>
  <r>
    <s v="20220204"/>
    <n v="13500264"/>
    <n v="20211003"/>
    <n v="39"/>
    <s v="MASCULINO"/>
    <s v="GOBIERNO REGIONAL"/>
    <n v="60101"/>
    <s v="CAJAMARCA"/>
    <s v="CAJAMARCA"/>
    <s v="CAJAMARCA"/>
    <s v="CAJAMARCA"/>
    <s v="CAJAMARCA"/>
    <s v="CAJAMARCA"/>
    <s v="HISOPADO NASAL Y FARINGEO"/>
    <x v="17"/>
    <s v="03"/>
    <s v="10"/>
    <s v="2021"/>
    <s v="03/10/2021"/>
    <x v="288"/>
  </r>
  <r>
    <s v="20220204"/>
    <n v="13500823"/>
    <n v="20210603"/>
    <n v="54"/>
    <s v="MASCULINO"/>
    <s v="GOBIERNO REGIONAL"/>
    <n v="120101"/>
    <s v="LA LIBERTAD"/>
    <s v="TRUJILLO"/>
    <s v="TRUJILLO"/>
    <s v="LA LIBERTAD"/>
    <s v="TRUJILLO"/>
    <s v="TRUJILLO"/>
    <s v="HISOPADO NASAL Y FARINGEO"/>
    <x v="0"/>
    <s v="03"/>
    <s v="06"/>
    <s v="2021"/>
    <s v="03/06/2021"/>
    <x v="58"/>
  </r>
  <r>
    <s v="20220204"/>
    <n v="13501913"/>
    <n v="20211018"/>
    <n v="47"/>
    <s v="FEMENINO"/>
    <s v="GOBIERNO REGIONAL"/>
    <n v="120101"/>
    <s v="LA LIBERTAD"/>
    <s v="TRUJILLO"/>
    <s v="TRUJILLO"/>
    <s v="LA LIBERTAD"/>
    <s v="TRUJILLO"/>
    <s v="TRUJILLO"/>
    <s v="HISOPADO NASAL Y FARINGEO"/>
    <x v="2"/>
    <s v="18"/>
    <s v="10"/>
    <s v="2021"/>
    <s v="18/10/2021"/>
    <x v="64"/>
  </r>
  <r>
    <s v="20220204"/>
    <n v="13502078"/>
    <n v="20210508"/>
    <n v="50"/>
    <s v="FEMENINO"/>
    <s v="GOBIERNO REGIONAL"/>
    <n v="100205"/>
    <s v="ICA"/>
    <s v="CHINCHA"/>
    <s v="GROCIO PRADO"/>
    <s v="ICA"/>
    <s v="CHINCHA"/>
    <s v="CHINCHA ALTA"/>
    <s v="HISOPADO NASAL Y FARINGEO"/>
    <x v="0"/>
    <s v="08"/>
    <s v="05"/>
    <s v="2021"/>
    <s v="08/05/2021"/>
    <x v="209"/>
  </r>
  <r>
    <s v="20220204"/>
    <n v="13504234"/>
    <n v="20210603"/>
    <n v="35"/>
    <s v="FEMENINO"/>
    <s v="GOBIERNO REGIONAL"/>
    <n v="70105"/>
    <s v="CUSCO"/>
    <s v="CUSCO"/>
    <s v="SAN SEBASTIAN"/>
    <s v="CUSCO"/>
    <s v="CUSCO"/>
    <s v="SAN JERONIMO"/>
    <s v="HISOPADO NASAL Y FARINGEO"/>
    <x v="0"/>
    <s v="03"/>
    <s v="06"/>
    <s v="2021"/>
    <s v="03/06/2021"/>
    <x v="58"/>
  </r>
  <r>
    <s v="20220204"/>
    <n v="13505804"/>
    <n v="20211220"/>
    <n v="49"/>
    <s v="MASCULINO"/>
    <s v="GOBIERNO REGIONAL"/>
    <n v="80312"/>
    <s v="HUANCAVELICA"/>
    <s v="ANGARAES"/>
    <s v="CCOCHACCASA"/>
    <s v="HUANCAVELICA"/>
    <s v="ANGARAES"/>
    <s v="CCOCHACCASA"/>
    <s v="HISOPADO OROFARINGEO Y NASOFARINGEO"/>
    <x v="1"/>
    <s v="20"/>
    <s v="12"/>
    <s v="2021"/>
    <s v="20/12/2021"/>
    <x v="176"/>
  </r>
  <r>
    <s v="20220204"/>
    <n v="13507983"/>
    <n v="20210430"/>
    <n v="51"/>
    <s v="FEMENINO"/>
    <s v="GOBIERNO REGIONAL"/>
    <n v="20101"/>
    <s v="ANCASH"/>
    <s v="HUARAZ"/>
    <s v="HUARAZ"/>
    <s v="ANCASH"/>
    <s v="HUARAZ"/>
    <s v="INDEPENDENCIA"/>
    <s v="HISOPADO NASAL Y FARINGEO"/>
    <x v="0"/>
    <s v="30"/>
    <s v="04"/>
    <s v="2021"/>
    <s v="30/04/2021"/>
    <x v="47"/>
  </r>
  <r>
    <s v="20220204"/>
    <n v="13509374"/>
    <n v="20211026"/>
    <n v="73"/>
    <s v="FEMENINO"/>
    <s v="GOBIERNO REGIONAL"/>
    <n v="100501"/>
    <s v="ICA"/>
    <s v="PALPA"/>
    <s v="PALPA"/>
    <s v="ICA"/>
    <s v="PALPA"/>
    <s v="PALPA"/>
    <s v="HISOPADO NASAL Y FARINGEO"/>
    <x v="28"/>
    <s v="26"/>
    <s v="10"/>
    <s v="2021"/>
    <s v="26/10/2021"/>
    <x v="208"/>
  </r>
  <r>
    <s v="20220204"/>
    <n v="13511259"/>
    <n v="20211102"/>
    <n v="40"/>
    <s v="FEMENINO"/>
    <s v="GOBIERNO REGIONAL"/>
    <n v="60101"/>
    <s v="CAJAMARCA"/>
    <s v="CAJAMARCA"/>
    <s v="CAJAMARCA"/>
    <s v="CAJAMARCA"/>
    <s v="CAJAMARCA"/>
    <s v="CAJAMARCA"/>
    <s v="HISOPADO NASAL Y FARINGEO"/>
    <x v="13"/>
    <s v="02"/>
    <s v="11"/>
    <s v="2021"/>
    <s v="02/11/2021"/>
    <x v="50"/>
  </r>
  <r>
    <s v="20220204"/>
    <n v="13514487"/>
    <n v="20210709"/>
    <n v="44"/>
    <s v="MASCULINO"/>
    <s v="GOBIERNO REGIONAL"/>
    <n v="100401"/>
    <s v="ICA"/>
    <s v="PISCO"/>
    <s v="PISCO"/>
    <s v="ICA"/>
    <s v="PISCO"/>
    <s v="PISCO"/>
    <s v="HISOPADO NASAL Y FARINGEO"/>
    <x v="0"/>
    <s v="09"/>
    <s v="07"/>
    <s v="2021"/>
    <s v="09/07/2021"/>
    <x v="2"/>
  </r>
  <r>
    <s v="20220204"/>
    <n v="13515027"/>
    <n v="20211011"/>
    <n v="36"/>
    <s v="FEMENINO"/>
    <s v="GOBIERNO REGIONAL"/>
    <n v="110108"/>
    <s v="JUNIN"/>
    <s v="HUANCAYO"/>
    <s v="CHILCA"/>
    <s v="JUNIN"/>
    <s v="CONCEPCION"/>
    <s v="CONCEPCION"/>
    <s v="HISOPADO NASAL Y FARINGEO"/>
    <x v="1"/>
    <s v="11"/>
    <s v="10"/>
    <s v="2021"/>
    <s v="11/10/2021"/>
    <x v="127"/>
  </r>
  <r>
    <s v="20220204"/>
    <n v="13517405"/>
    <n v="20210514"/>
    <n v="46"/>
    <s v="MASCULINO"/>
    <s v="GOBIERNO REGIONAL"/>
    <n v="160101"/>
    <s v="MADRE DE DIOS"/>
    <s v="TAMBOPATA"/>
    <s v="TAMBOPATA"/>
    <s v="MADRE DE DIOS"/>
    <s v="TAMBOPATA"/>
    <s v="TAMBOPATA"/>
    <s v="HISOPADO NASAL Y FARINGEO"/>
    <x v="6"/>
    <s v="14"/>
    <s v="05"/>
    <s v="2021"/>
    <s v="14/05/2021"/>
    <x v="82"/>
  </r>
  <r>
    <s v="20220204"/>
    <n v="13520846"/>
    <n v="20211111"/>
    <n v="30"/>
    <s v="FEMENINO"/>
    <s v="GOBIERNO REGIONAL"/>
    <n v="110123"/>
    <s v="JUNIN"/>
    <s v="HUANCAYO"/>
    <s v="PILCOMAYO"/>
    <s v="JUNIN"/>
    <s v="HUANCAYO"/>
    <s v="PILCOMAYO"/>
    <s v="HISOPADO NASAL Y FARINGEO"/>
    <x v="28"/>
    <s v="11"/>
    <s v="11"/>
    <s v="2021"/>
    <s v="11/11/2021"/>
    <x v="103"/>
  </r>
  <r>
    <s v="20220204"/>
    <n v="13521136"/>
    <n v="20220105"/>
    <n v="24"/>
    <s v="FEMENINO"/>
    <s v="MINISTERIO DE SALUD - DIRIS"/>
    <n v="140126"/>
    <s v="LIMA"/>
    <s v="LIMA"/>
    <s v="SAN MARTIN DE PORRES"/>
    <s v="LIMA"/>
    <s v="LIMA"/>
    <s v="SAN MARTIN DE PORRES"/>
    <s v="HISOPADO NASAL Y FARINGEO"/>
    <x v="4"/>
    <s v="05"/>
    <s v="01"/>
    <s v="2022"/>
    <s v="05/01/2022"/>
    <x v="147"/>
  </r>
  <r>
    <s v="20220204"/>
    <n v="13521502"/>
    <n v="20211009"/>
    <n v="38"/>
    <s v="MASCULINO"/>
    <s v="GOBIERNO REGIONAL"/>
    <n v="220101"/>
    <s v="TACNA"/>
    <s v="TACNA"/>
    <s v="TACNA"/>
    <s v="TACNA"/>
    <s v="TACNA"/>
    <s v="ALTO DE LA ALIANZA"/>
    <s v="HISOPADO NASAL Y FARINGEO"/>
    <x v="1"/>
    <s v="09"/>
    <s v="10"/>
    <s v="2021"/>
    <s v="09/10/2021"/>
    <x v="123"/>
  </r>
  <r>
    <s v="20220204"/>
    <n v="13522122"/>
    <n v="20211214"/>
    <n v="61"/>
    <s v="MASCULINO"/>
    <s v="GOBIERNO REGIONAL"/>
    <n v="200101"/>
    <s v="PUNO"/>
    <s v="PUNO"/>
    <s v="PUNO"/>
    <s v="PUNO"/>
    <s v="PUNO"/>
    <s v="PUNO"/>
    <s v="HISOPADO NASAL Y FARINGEO"/>
    <x v="113"/>
    <s v="14"/>
    <s v="12"/>
    <s v="2021"/>
    <s v="14/12/2021"/>
    <x v="90"/>
  </r>
  <r>
    <s v="20220204"/>
    <n v="13523426"/>
    <n v="20210616"/>
    <n v="45"/>
    <s v="MASCULINO"/>
    <s v="SANIDAD DE LA POLICIA NACIONAL DEL PERU"/>
    <n v="150101"/>
    <s v="LORETO"/>
    <s v="MAYNAS"/>
    <s v="IQUITOS"/>
    <s v="LA LIBERTAD"/>
    <s v="TRUJILLO"/>
    <s v="TRUJILLO"/>
    <s v="HISOPADO NASAL Y FARINGEO"/>
    <x v="6"/>
    <s v="16"/>
    <s v="06"/>
    <s v="2021"/>
    <s v="16/06/2021"/>
    <x v="1"/>
  </r>
  <r>
    <s v="20220204"/>
    <n v="13524532"/>
    <n v="20211108"/>
    <n v="59"/>
    <s v="MASCULINO"/>
    <s v="GOBIERNO REGIONAL"/>
    <n v="100501"/>
    <s v="ICA"/>
    <s v="PALPA"/>
    <s v="PALPA"/>
    <s v="ICA"/>
    <s v="PALPA"/>
    <s v="PALPA"/>
    <s v="HISOPADO NASAL Y FARINGEO"/>
    <x v="51"/>
    <s v="08"/>
    <s v="11"/>
    <s v="2021"/>
    <s v="08/11/2021"/>
    <x v="96"/>
  </r>
  <r>
    <s v="20220204"/>
    <n v="13527931"/>
    <n v="20210807"/>
    <n v="21"/>
    <s v="MASCULINO"/>
    <s v="SANIDAD DE LA FUERZA AEREA DEL PERU"/>
    <n v="140130"/>
    <s v="LIMA"/>
    <s v="LIMA"/>
    <s v="SANTIAGO DE SURCO"/>
    <s v="LIMA"/>
    <s v="LIMA"/>
    <s v="MIRAFLORES"/>
    <s v="HISOPADO NASAL Y FARINGEO"/>
    <x v="32"/>
    <s v="07"/>
    <s v="08"/>
    <s v="2021"/>
    <s v="07/08/2021"/>
    <x v="299"/>
  </r>
  <r>
    <s v="20220204"/>
    <n v="13529559"/>
    <n v="20210917"/>
    <n v="30"/>
    <s v="FEMENINO"/>
    <s v="GOBIERNO REGIONAL"/>
    <n v="130101"/>
    <s v="LAMBAYEQUE"/>
    <s v="CHICLAYO"/>
    <s v="CHICLAYO"/>
    <s v="JUNIN"/>
    <s v="CHANCHAMAYO"/>
    <s v="CHANCHAMAYO"/>
    <s v="HISOPADO NASAL Y FARINGEO"/>
    <x v="1"/>
    <s v="17"/>
    <s v="09"/>
    <s v="2021"/>
    <s v="17/09/2021"/>
    <x v="169"/>
  </r>
  <r>
    <s v="20220204"/>
    <n v="13531347"/>
    <n v="20210407"/>
    <n v="40"/>
    <s v="FEMENINO"/>
    <s v="ESSALUD"/>
    <n v="60801"/>
    <s v="CAJAMARCA"/>
    <s v="JAEN"/>
    <s v="JAEN"/>
    <s v="CAJAMARCA"/>
    <s v="JAEN"/>
    <s v="JAEN"/>
    <s v="HISOPADO NASAL Y FARINGEO"/>
    <x v="6"/>
    <s v="07"/>
    <s v="04"/>
    <s v="2021"/>
    <s v="07/04/2021"/>
    <x v="137"/>
  </r>
  <r>
    <s v="20220204"/>
    <n v="13532827"/>
    <n v="20211119"/>
    <n v="38"/>
    <s v="MASCULINO"/>
    <s v="MINISTERIO DE SALUD - DIRIS"/>
    <n v="140110"/>
    <s v="LIMA"/>
    <s v="LIMA"/>
    <s v="LA MOLINA"/>
    <s v="LIMA"/>
    <s v="LIMA"/>
    <s v="LA MOLINA"/>
    <s v="HISOPADO NASAL Y FARINGEO"/>
    <x v="51"/>
    <s v="19"/>
    <s v="11"/>
    <s v="2021"/>
    <s v="19/11/2021"/>
    <x v="138"/>
  </r>
  <r>
    <s v="20220204"/>
    <n v="13533557"/>
    <n v="20211110"/>
    <n v="38"/>
    <s v="FEMENINO"/>
    <s v="GOBIERNO REGIONAL"/>
    <n v="100401"/>
    <s v="ICA"/>
    <s v="PISCO"/>
    <s v="PISCO"/>
    <s v="ICA"/>
    <s v="PISCO"/>
    <s v="PISCO"/>
    <s v="HISOPADO NASAL Y FARINGEO"/>
    <x v="28"/>
    <s v="10"/>
    <s v="11"/>
    <s v="2021"/>
    <s v="10/11/2021"/>
    <x v="20"/>
  </r>
  <r>
    <s v="20220204"/>
    <n v="13536497"/>
    <n v="20201217"/>
    <n v="42"/>
    <s v="FEMENINO"/>
    <s v="GOBIERNO REGIONAL"/>
    <n v="90101"/>
    <s v="HUANUCO"/>
    <s v="HUANUCO"/>
    <s v="HUANUCO"/>
    <s v="HUANUCO"/>
    <s v="HUANUCO"/>
    <s v="HUANUCO"/>
    <s v="HISOPADO NASAL Y FARINGEO"/>
    <x v="35"/>
    <s v="17"/>
    <s v="12"/>
    <s v="2020"/>
    <s v="17/12/2020"/>
    <x v="360"/>
  </r>
  <r>
    <s v="20220204"/>
    <n v="13537757"/>
    <n v="20210503"/>
    <n v="42"/>
    <s v="FEMENINO"/>
    <s v="SANIDAD DE LA POLICIA NACIONAL DEL PERU"/>
    <n v="20101"/>
    <s v="ANCASH"/>
    <s v="HUARAZ"/>
    <s v="HUARAZ"/>
    <s v="ANCASH"/>
    <s v="HUARAZ"/>
    <s v="HUARAZ"/>
    <s v="HISOPADO NASAL Y FARINGEO"/>
    <x v="0"/>
    <s v="03"/>
    <s v="05"/>
    <s v="2021"/>
    <s v="03/05/2021"/>
    <x v="22"/>
  </r>
  <r>
    <s v="20220204"/>
    <n v="13543340"/>
    <n v="20220105"/>
    <n v="35"/>
    <s v="FEMENINO"/>
    <s v="GOBIERNO REGIONAL"/>
    <n v="210601"/>
    <s v="SAN MARTIN"/>
    <s v="SAN MARTIN"/>
    <s v="TARAPOTO"/>
    <s v="SAN MARTIN"/>
    <s v="SAN MARTIN"/>
    <s v="TARAPOTO"/>
    <s v="HISOPADO OROFARINGEO Y NASOFARINGEO"/>
    <x v="4"/>
    <s v="05"/>
    <s v="01"/>
    <s v="2022"/>
    <s v="05/01/2022"/>
    <x v="147"/>
  </r>
  <r>
    <s v="20220204"/>
    <n v="13551067"/>
    <n v="20211210"/>
    <n v="36"/>
    <s v="MASCULINO"/>
    <s v="MINISTERIO DE SALUD - DIRIS"/>
    <n v="140108"/>
    <s v="LIMA"/>
    <s v="LIMA"/>
    <s v="CHORRILLOS"/>
    <s v="LIMA"/>
    <s v="LIMA"/>
    <s v="CHORRILLOS"/>
    <s v="HISOPADO NASAL Y FARINGEO"/>
    <x v="18"/>
    <s v="10"/>
    <s v="12"/>
    <s v="2021"/>
    <s v="10/12/2021"/>
    <x v="13"/>
  </r>
  <r>
    <s v="20220204"/>
    <n v="13552734"/>
    <n v="20211104"/>
    <n v="50"/>
    <s v="MASCULINO"/>
    <s v="GOBIERNO REGIONAL"/>
    <n v="90101"/>
    <s v="HUANUCO"/>
    <s v="HUANUCO"/>
    <s v="HUANUCO"/>
    <s v="HUANUCO"/>
    <s v="HUANUCO"/>
    <s v="HUANUCO"/>
    <s v="HISOPADO NASAL Y FARINGEO"/>
    <x v="12"/>
    <s v="04"/>
    <s v="11"/>
    <s v="2021"/>
    <s v="04/11/2021"/>
    <x v="200"/>
  </r>
  <r>
    <s v="20220204"/>
    <n v="13554132"/>
    <n v="20210910"/>
    <n v="36"/>
    <s v="MASCULINO"/>
    <s v="MINISTERIO DE SALUD - DIRIS"/>
    <n v="140136"/>
    <s v="LIMA"/>
    <s v="LIMA"/>
    <s v="SAN JUAN DE MIRAFLORES"/>
    <s v="LIMA"/>
    <s v="LIMA"/>
    <s v="PACHACAMAC"/>
    <s v="HISOPADO NASAL Y FARINGEO"/>
    <x v="32"/>
    <s v="10"/>
    <s v="09"/>
    <s v="2021"/>
    <s v="10/09/2021"/>
    <x v="268"/>
  </r>
  <r>
    <s v="20220204"/>
    <n v="13557279"/>
    <n v="20210730"/>
    <n v="51"/>
    <s v="FEMENINO"/>
    <s v="GOBIERNO REGIONAL"/>
    <n v="90101"/>
    <s v="HUANUCO"/>
    <s v="HUANUCO"/>
    <s v="HUANUCO"/>
    <s v="HUANUCO"/>
    <s v="HUANUCO"/>
    <s v="AMARILIS"/>
    <s v="HISOPADO NASAL Y FARINGEO"/>
    <x v="0"/>
    <s v="30"/>
    <s v="07"/>
    <s v="2021"/>
    <s v="30/07/2021"/>
    <x v="19"/>
  </r>
  <r>
    <s v="20220204"/>
    <n v="13558471"/>
    <n v="20211125"/>
    <n v="25"/>
    <s v="MASCULINO"/>
    <s v="ESSALUD"/>
    <n v="170301"/>
    <s v="MOQUEGUA"/>
    <s v="ILO"/>
    <s v="ILO"/>
    <s v="MOQUEGUA"/>
    <s v="ILO"/>
    <s v="ILO"/>
    <s v="HISOPADO OROFARINGEO Y NASOFARINGEO"/>
    <x v="7"/>
    <s v="25"/>
    <s v="11"/>
    <s v="2021"/>
    <s v="25/11/2021"/>
    <x v="125"/>
  </r>
  <r>
    <s v="20220204"/>
    <n v="13558973"/>
    <n v="20220110"/>
    <n v="40"/>
    <s v="FEMENINO"/>
    <s v="GOBIERNO REGIONAL"/>
    <n v="150101"/>
    <s v="LORETO"/>
    <s v="MAYNAS"/>
    <s v="IQUITOS"/>
    <s v="LORETO"/>
    <s v="MAYNAS"/>
    <s v="IQUITOS"/>
    <s v="HISOPADO NASAL Y FARINGEO"/>
    <x v="68"/>
    <s v="10"/>
    <s v="01"/>
    <s v="2022"/>
    <s v="10/01/2022"/>
    <x v="49"/>
  </r>
  <r>
    <s v="20220204"/>
    <n v="13562907"/>
    <n v="20210719"/>
    <n v="12"/>
    <s v="MASCULINO"/>
    <s v="GOBIERNO REGIONAL"/>
    <n v="220101"/>
    <s v="TACNA"/>
    <s v="TACNA"/>
    <s v="TACNA"/>
    <s v="TACNA"/>
    <s v="TACNA"/>
    <s v="ALTO DE LA ALIANZA"/>
    <s v="HISOPADO NASAL Y FARINGEO"/>
    <x v="0"/>
    <s v="19"/>
    <s v="07"/>
    <s v="2021"/>
    <s v="19/07/2021"/>
    <x v="68"/>
  </r>
  <r>
    <s v="20220204"/>
    <n v="13565535"/>
    <n v="20211207"/>
    <n v="44"/>
    <s v="FEMENINO"/>
    <s v="GOBIERNO REGIONAL"/>
    <n v="200609"/>
    <s v="PUNO"/>
    <s v="LAMPA"/>
    <s v="SANTA LUCIA"/>
    <s v="PUNO"/>
    <s v="LAMPA"/>
    <s v="SANTA LUCIA"/>
    <s v="HISOPADO NASAL Y FARINGEO"/>
    <x v="10"/>
    <s v="07"/>
    <s v="12"/>
    <s v="2021"/>
    <s v="07/12/2021"/>
    <x v="134"/>
  </r>
  <r>
    <s v="20220204"/>
    <n v="13567536"/>
    <n v="20211023"/>
    <n v="11"/>
    <s v="MASCULINO"/>
    <s v="GOBIERNO REGIONAL"/>
    <n v="220101"/>
    <s v="TACNA"/>
    <s v="TACNA"/>
    <s v="TACNA"/>
    <s v="TACNA"/>
    <s v="TACNA"/>
    <s v="TACNA"/>
    <s v="HISOPADO NASAL Y FARINGEO"/>
    <x v="1"/>
    <s v="23"/>
    <s v="10"/>
    <s v="2021"/>
    <s v="23/10/2021"/>
    <x v="155"/>
  </r>
  <r>
    <s v="20220204"/>
    <n v="13571542"/>
    <n v="20210920"/>
    <n v="25"/>
    <s v="FEMENINO"/>
    <s v="ESSALUD"/>
    <n v="140136"/>
    <s v="LIMA"/>
    <s v="LIMA"/>
    <s v="SAN JUAN DE MIRAFLORES"/>
    <s v="LIMA"/>
    <s v="LIMA"/>
    <s v="SAN JUAN DE MIRAFLORES"/>
    <s v="HISOPADO NASAL Y FARINGEO"/>
    <x v="17"/>
    <s v="20"/>
    <s v="09"/>
    <s v="2021"/>
    <s v="20/09/2021"/>
    <x v="196"/>
  </r>
  <r>
    <s v="20220204"/>
    <n v="13572996"/>
    <n v="20210926"/>
    <n v="41"/>
    <s v="FEMENINO"/>
    <s v="GOBIERNO REGIONAL"/>
    <n v="50405"/>
    <s v="AYACUCHO"/>
    <s v="LA MAR"/>
    <s v="CHUNGUI"/>
    <s v="AYACUCHO"/>
    <s v="LA MAR"/>
    <s v="SAN MIGUEL"/>
    <s v="HISOPADO NASAL Y FARINGEO"/>
    <x v="1"/>
    <s v="26"/>
    <s v="09"/>
    <s v="2021"/>
    <s v="26/09/2021"/>
    <x v="263"/>
  </r>
  <r>
    <s v="20220204"/>
    <n v="13578969"/>
    <n v="20220106"/>
    <n v="45"/>
    <s v="FEMENINO"/>
    <s v="GOBIERNO REGIONAL"/>
    <n v="110501"/>
    <s v="JUNIN"/>
    <s v="TARMA"/>
    <s v="TARMA"/>
    <s v="JUNIN"/>
    <s v="TARMA"/>
    <s v="TARMA"/>
    <s v="HISOPADO OROFARINGEO Y NASOFARINGEO"/>
    <x v="4"/>
    <s v="06"/>
    <s v="01"/>
    <s v="2022"/>
    <s v="06/01/2022"/>
    <x v="45"/>
  </r>
  <r>
    <s v="20220204"/>
    <n v="13580751"/>
    <n v="20210923"/>
    <n v="55"/>
    <s v="FEMENINO"/>
    <s v="GOBIERNO REGIONAL"/>
    <n v="40103"/>
    <s v="AREQUIPA"/>
    <s v="AREQUIPA"/>
    <s v="CERRO COLORADO"/>
    <s v="AREQUIPA"/>
    <s v="AREQUIPA"/>
    <s v="CERRO COLORADO"/>
    <s v="HISOPADO NASAL Y FARINGEO"/>
    <x v="1"/>
    <s v="23"/>
    <s v="09"/>
    <s v="2021"/>
    <s v="23/09/2021"/>
    <x v="248"/>
  </r>
  <r>
    <s v="20220204"/>
    <n v="13583342"/>
    <n v="20210522"/>
    <n v="39"/>
    <s v="MASCULINO"/>
    <s v="GOBIERNO REGIONAL"/>
    <n v="90106"/>
    <s v="HUANUCO"/>
    <s v="HUANUCO"/>
    <s v="SAN FRANCISCO DE CAYRAN"/>
    <s v="HUANUCO"/>
    <s v="HUANUCO"/>
    <s v="PILLCO MARCA"/>
    <s v="HISOPADO NASAL Y FARINGEO"/>
    <x v="0"/>
    <s v="22"/>
    <s v="05"/>
    <s v="2021"/>
    <s v="22/05/2021"/>
    <x v="219"/>
  </r>
  <r>
    <s v="20220204"/>
    <n v="13587267"/>
    <n v="20211214"/>
    <n v="31"/>
    <s v="FEMENINO"/>
    <s v="GOBIERNO REGIONAL"/>
    <n v="100401"/>
    <s v="ICA"/>
    <s v="PISCO"/>
    <s v="PISCO"/>
    <s v="ICA"/>
    <s v="PISCO"/>
    <s v="PISCO"/>
    <s v="HISOPADO OROFARINGEO Y NASOFARINGEO"/>
    <x v="3"/>
    <s v="14"/>
    <s v="12"/>
    <s v="2021"/>
    <s v="14/12/2021"/>
    <x v="90"/>
  </r>
  <r>
    <s v="20220204"/>
    <n v="13592464"/>
    <n v="20211223"/>
    <n v="46"/>
    <s v="FEMENINO"/>
    <s v="GOBIERNO REGIONAL"/>
    <n v="60901"/>
    <s v="CAJAMARCA"/>
    <s v="SANTA CRUZ"/>
    <s v="SANTA CRUZ"/>
    <s v="CAJAMARCA"/>
    <s v="SANTA CRUZ"/>
    <s v="SANTA CRUZ"/>
    <s v="HISOPADO NASAL Y FARINGEO"/>
    <x v="13"/>
    <s v="23"/>
    <s v="12"/>
    <s v="2021"/>
    <s v="23/12/2021"/>
    <x v="15"/>
  </r>
  <r>
    <s v="20220204"/>
    <n v="13594930"/>
    <n v="20210720"/>
    <n v="11"/>
    <s v="FEMENINO"/>
    <s v="GOBIERNO REGIONAL"/>
    <n v="110101"/>
    <s v="JUNIN"/>
    <s v="HUANCAYO"/>
    <s v="HUANCAYO"/>
    <s v="JUNIN"/>
    <s v="HUANCAYO"/>
    <s v="HUANCAYO"/>
    <s v="HISOPADO NASAL Y FARINGEO"/>
    <x v="6"/>
    <s v="20"/>
    <s v="07"/>
    <s v="2021"/>
    <s v="20/07/2021"/>
    <x v="214"/>
  </r>
  <r>
    <s v="20220204"/>
    <n v="13601159"/>
    <n v="20211122"/>
    <n v="26"/>
    <s v="MASCULINO"/>
    <s v="GOBIERNO REGIONAL"/>
    <n v="220111"/>
    <s v="TACNA"/>
    <s v="TACNA"/>
    <s v="ALTO DE LA ALIANZA"/>
    <s v="TACNA"/>
    <s v="TACNA"/>
    <s v="ALTO DE LA ALIANZA"/>
    <s v="HISOPADO NASAL Y FARINGEO"/>
    <x v="7"/>
    <s v="22"/>
    <s v="11"/>
    <s v="2021"/>
    <s v="22/11/2021"/>
    <x v="17"/>
  </r>
  <r>
    <s v="20220204"/>
    <n v="13603692"/>
    <n v="20211210"/>
    <n v="43"/>
    <s v="FEMENINO"/>
    <s v="GOBIERNO REGIONAL"/>
    <n v="130201"/>
    <s v="LAMBAYEQUE"/>
    <s v="FERREÑAFE"/>
    <s v="FERREÑAFE"/>
    <s v="LAMBAYEQUE"/>
    <s v="FERREÑAFE"/>
    <s v="FERREÑAFE"/>
    <s v="HISOPADO NASAL Y FARINGEO"/>
    <x v="3"/>
    <s v="10"/>
    <s v="12"/>
    <s v="2021"/>
    <s v="10/12/2021"/>
    <x v="13"/>
  </r>
  <r>
    <s v="20220204"/>
    <n v="13606161"/>
    <n v="20211102"/>
    <n v="73"/>
    <s v="FEMENINO"/>
    <s v="GOBIERNO REGIONAL"/>
    <n v="130101"/>
    <s v="LAMBAYEQUE"/>
    <s v="CHICLAYO"/>
    <s v="CHICLAYO"/>
    <s v="LAMBAYEQUE"/>
    <s v="CHICLAYO"/>
    <s v="CHICLAYO"/>
    <s v="HISOPADO NASAL Y FARINGEO"/>
    <x v="3"/>
    <s v="02"/>
    <s v="11"/>
    <s v="2021"/>
    <s v="02/11/2021"/>
    <x v="50"/>
  </r>
  <r>
    <s v="20220204"/>
    <n v="13606572"/>
    <n v="20211106"/>
    <n v="63"/>
    <s v="FEMENINO"/>
    <s v="GOBIERNO REGIONAL"/>
    <n v="50101"/>
    <s v="AYACUCHO"/>
    <s v="HUAMANGA"/>
    <s v="AYACUCHO"/>
    <s v="AYACUCHO"/>
    <s v="HUAMANGA"/>
    <s v="AYACUCHO"/>
    <s v="HISOPADO NASAL Y FARINGEO"/>
    <x v="3"/>
    <s v="06"/>
    <s v="11"/>
    <s v="2021"/>
    <s v="06/11/2021"/>
    <x v="130"/>
  </r>
  <r>
    <s v="20220204"/>
    <n v="13606620"/>
    <n v="20211206"/>
    <n v="72"/>
    <s v="FEMENINO"/>
    <s v="GOBIERNO REGIONAL"/>
    <n v="50101"/>
    <s v="AYACUCHO"/>
    <s v="HUAMANGA"/>
    <s v="AYACUCHO"/>
    <s v="AYACUCHO"/>
    <s v="HUAMANGA"/>
    <s v="AYACUCHO"/>
    <s v="HISOPADO NASAL Y FARINGEO"/>
    <x v="22"/>
    <s v="06"/>
    <s v="12"/>
    <s v="2021"/>
    <s v="06/12/2021"/>
    <x v="30"/>
  </r>
  <r>
    <s v="20220204"/>
    <n v="13607495"/>
    <n v="20211222"/>
    <n v="40"/>
    <s v="MASCULINO"/>
    <s v="MINISTERIO DE SALUD - DIRIS"/>
    <n v="140125"/>
    <s v="LIMA"/>
    <s v="LIMA"/>
    <s v="BARRANCO"/>
    <s v="LIMA"/>
    <s v="LIMA"/>
    <s v="CHORRILLOS"/>
    <s v="HISOPADO NASAL Y FARINGEO"/>
    <x v="4"/>
    <s v="22"/>
    <s v="12"/>
    <s v="2021"/>
    <s v="22/12/2021"/>
    <x v="332"/>
  </r>
  <r>
    <s v="20220204"/>
    <n v="13608148"/>
    <n v="20211213"/>
    <n v="26"/>
    <s v="FEMENINO"/>
    <s v="ESSALUD"/>
    <n v="140110"/>
    <s v="LIMA"/>
    <s v="LIMA"/>
    <s v="LA MOLINA"/>
    <s v="LIMA"/>
    <s v="LIMA"/>
    <s v="LIMA"/>
    <s v="HISOPADO NASAL Y FARINGEO"/>
    <x v="18"/>
    <s v="13"/>
    <s v="12"/>
    <s v="2021"/>
    <s v="13/12/2021"/>
    <x v="73"/>
  </r>
  <r>
    <s v="20220204"/>
    <n v="13609235"/>
    <n v="20210905"/>
    <n v="22"/>
    <s v="FEMENINO"/>
    <s v="MINISTERIO DE SALUD - DIRIS"/>
    <n v="140106"/>
    <s v="LIMA"/>
    <s v="LIMA"/>
    <s v="COMAS"/>
    <s v="LIMA"/>
    <s v="LIMA"/>
    <s v="EL AGUSTINO"/>
    <s v="HISOPADO NASAL Y FARINGEO"/>
    <x v="17"/>
    <s v="05"/>
    <s v="09"/>
    <s v="2021"/>
    <s v="05/09/2021"/>
    <x v="343"/>
  </r>
  <r>
    <s v="20220204"/>
    <n v="13611314"/>
    <n v="20220103"/>
    <n v="38"/>
    <s v="FEMENINO"/>
    <s v="ESSALUD"/>
    <n v="100401"/>
    <s v="ICA"/>
    <s v="PISCO"/>
    <s v="PISCO"/>
    <s v="ICA"/>
    <s v="PISCO"/>
    <s v="PISCO"/>
    <s v="HISOPADO NASAL Y FARINGEO"/>
    <x v="4"/>
    <s v="03"/>
    <s v="01"/>
    <s v="2022"/>
    <s v="03/01/2022"/>
    <x v="29"/>
  </r>
  <r>
    <s v="20220204"/>
    <n v="13612380"/>
    <n v="20210413"/>
    <n v="50"/>
    <s v="MASCULINO"/>
    <s v="GOBIERNO REGIONAL"/>
    <n v="140407"/>
    <s v="LIMA"/>
    <s v="CAÑETE"/>
    <s v="LUNAHUANA"/>
    <s v="LIMA"/>
    <s v="CAÑETE"/>
    <s v="SAN VICENTE DE CAÑETE"/>
    <s v="HISOPADO NASAL Y FARINGEO"/>
    <x v="0"/>
    <s v="13"/>
    <s v="04"/>
    <s v="2021"/>
    <s v="13/04/2021"/>
    <x v="24"/>
  </r>
  <r>
    <s v="20220204"/>
    <n v="13612465"/>
    <n v="20211221"/>
    <n v="30"/>
    <s v="MASCULINO"/>
    <s v="GOBIERNO REGIONAL"/>
    <n v="250202"/>
    <s v="UCAYALI"/>
    <s v="PADRE ABAD"/>
    <s v="IRAZOLA"/>
    <s v="UCAYALI"/>
    <s v="PADRE ABAD"/>
    <s v="IRAZOLA"/>
    <s v="HISOPADO NASAL Y FARINGEO"/>
    <x v="3"/>
    <s v="21"/>
    <s v="12"/>
    <s v="2021"/>
    <s v="21/12/2021"/>
    <x v="247"/>
  </r>
  <r>
    <s v="20220204"/>
    <n v="13620651"/>
    <n v="20210223"/>
    <n v="39"/>
    <s v="MASCULINO"/>
    <s v="GOBIERNO REGIONAL"/>
    <n v="190401"/>
    <s v="PIURA"/>
    <s v="MORROPON"/>
    <s v="CHULUCANAS"/>
    <s v="PIURA"/>
    <s v="MORROPON"/>
    <s v="CHULUCANAS"/>
    <s v="HISOPADO NASAL Y FARINGEO"/>
    <x v="0"/>
    <s v="23"/>
    <s v="02"/>
    <s v="2021"/>
    <s v="23/02/2021"/>
    <x v="228"/>
  </r>
  <r>
    <s v="20220204"/>
    <n v="13623519"/>
    <n v="20211124"/>
    <n v="25"/>
    <s v="FEMENINO"/>
    <s v="MINISTERIO DE SALUD - DIRIS"/>
    <n v="140126"/>
    <s v="LIMA"/>
    <s v="LIMA"/>
    <s v="SAN MARTIN DE PORRES"/>
    <s v="LIMA"/>
    <s v="LIMA"/>
    <s v="LIMA"/>
    <s v="HISOPADO NASAL Y FARINGEO"/>
    <x v="3"/>
    <s v="24"/>
    <s v="11"/>
    <s v="2021"/>
    <s v="24/11/2021"/>
    <x v="122"/>
  </r>
  <r>
    <s v="20220204"/>
    <n v="13627661"/>
    <n v="20210903"/>
    <n v="61"/>
    <s v="FEMENINO"/>
    <s v="GOBIERNO REGIONAL"/>
    <n v="90111"/>
    <s v="HUANUCO"/>
    <s v="HUANUCO"/>
    <s v="PILLCO MARCA"/>
    <s v="HUANUCO"/>
    <s v="HUANUCO"/>
    <s v="PILLCO MARCA"/>
    <s v="HISOPADO NASAL Y FARINGEO"/>
    <x v="32"/>
    <s v="03"/>
    <s v="09"/>
    <s v="2021"/>
    <s v="03/09/2021"/>
    <x v="243"/>
  </r>
  <r>
    <s v="20220204"/>
    <n v="13633302"/>
    <n v="20211029"/>
    <n v="16"/>
    <s v="MASCULINO"/>
    <s v="MINISTERIO DE SALUD - DIRIS"/>
    <n v="140119"/>
    <s v="LIMA"/>
    <s v="LIMA"/>
    <s v="PUENTE PIEDRA"/>
    <s v="LIMA"/>
    <s v="LIMA"/>
    <s v="PUENTE PIEDRA"/>
    <s v="HISOPADO NASAL Y FARINGEO"/>
    <x v="8"/>
    <s v="29"/>
    <s v="10"/>
    <s v="2021"/>
    <s v="29/10/2021"/>
    <x v="241"/>
  </r>
  <r>
    <s v="20220204"/>
    <n v="13634624"/>
    <n v="20211107"/>
    <n v="64"/>
    <s v="FEMENINO"/>
    <s v="MINISTERIO DE SALUD - DIRIS"/>
    <n v="140129"/>
    <s v="LIMA"/>
    <s v="LIMA"/>
    <s v="SANTA ROSA"/>
    <s v="LIMA"/>
    <s v="LIMA"/>
    <s v="LIMA"/>
    <s v="HISOPADO NASAL Y FARINGEO"/>
    <x v="1"/>
    <s v="07"/>
    <s v="11"/>
    <s v="2021"/>
    <s v="07/11/2021"/>
    <x v="282"/>
  </r>
  <r>
    <s v="20220204"/>
    <n v="13637042"/>
    <n v="20210331"/>
    <n v="19"/>
    <s v="FEMENINO"/>
    <s v="GOBIERNO REGIONAL"/>
    <n v="50301"/>
    <s v="AYACUCHO"/>
    <s v="HUANTA"/>
    <s v="HUANTA"/>
    <s v="AYACUCHO"/>
    <s v="HUANTA"/>
    <s v="HUANTA"/>
    <s v="HISOPADO NASAL Y FARINGEO"/>
    <x v="0"/>
    <s v="31"/>
    <s v="03"/>
    <s v="2021"/>
    <s v="31/03/2021"/>
    <x v="338"/>
  </r>
  <r>
    <s v="20220204"/>
    <n v="13638493"/>
    <n v="20210504"/>
    <n v="28"/>
    <s v="MASCULINO"/>
    <s v="GOBIERNO REGIONAL"/>
    <n v="220111"/>
    <s v="TACNA"/>
    <s v="TACNA"/>
    <s v="ALTO DE LA ALIANZA"/>
    <s v="TACNA"/>
    <s v="TACNA"/>
    <s v="ALTO DE LA ALIANZA"/>
    <s v="HISOPADO NASAL Y FARINGEO"/>
    <x v="6"/>
    <s v="04"/>
    <s v="05"/>
    <s v="2021"/>
    <s v="04/05/2021"/>
    <x v="257"/>
  </r>
  <r>
    <s v="20220204"/>
    <n v="13641114"/>
    <n v="20210213"/>
    <n v="54"/>
    <s v="FEMENINO"/>
    <s v="GOBIERNO REGIONAL"/>
    <n v="120804"/>
    <s v="LA LIBERTAD"/>
    <s v="ASCOPE"/>
    <s v="SANTIAGO DE CAO"/>
    <s v="LA LIBERTAD"/>
    <s v="TRUJILLO"/>
    <s v="TRUJILLO"/>
    <s v="HISOPADO NASAL Y FARINGEO"/>
    <x v="23"/>
    <s v="13"/>
    <s v="02"/>
    <s v="2021"/>
    <s v="13/02/2021"/>
    <x v="358"/>
  </r>
  <r>
    <s v="20220204"/>
    <n v="13642493"/>
    <n v="20210928"/>
    <n v="38"/>
    <s v="MASCULINO"/>
    <s v="SANIDAD DE LA POLICIA NACIONAL DEL PERU"/>
    <n v="140111"/>
    <s v="LIMA"/>
    <s v="LIMA"/>
    <s v="LINCE"/>
    <s v="LIMA"/>
    <s v="LIMA"/>
    <s v="RIMAC"/>
    <s v="HISOPADO NASAL Y FARINGEO"/>
    <x v="17"/>
    <s v="28"/>
    <s v="09"/>
    <s v="2021"/>
    <s v="28/09/2021"/>
    <x v="95"/>
  </r>
  <r>
    <s v="20220204"/>
    <n v="13643720"/>
    <n v="20211022"/>
    <n v="15"/>
    <s v="MASCULINO"/>
    <s v="MINISTERIO DE SALUD - DIRIS"/>
    <n v="140141"/>
    <s v="LIMA"/>
    <s v="LIMA"/>
    <s v="VILLA EL SALVADOR"/>
    <s v="LIMA"/>
    <s v="LIMA"/>
    <s v="VILLA EL SALVADOR"/>
    <s v="HISOPADO NASAL Y FARINGEO"/>
    <x v="16"/>
    <s v="22"/>
    <s v="10"/>
    <s v="2021"/>
    <s v="22/10/2021"/>
    <x v="4"/>
  </r>
  <r>
    <s v="20220204"/>
    <n v="13645209"/>
    <n v="20211210"/>
    <n v="36"/>
    <s v="FEMENINO"/>
    <s v="GOBIERNO REGIONAL"/>
    <n v="60601"/>
    <s v="CAJAMARCA"/>
    <s v="CHOTA"/>
    <s v="CHOTA"/>
    <s v="CAJAMARCA"/>
    <s v="CHOTA"/>
    <s v="CHOTA"/>
    <s v="HISOPADO NASAL Y FARINGEO"/>
    <x v="3"/>
    <s v="10"/>
    <s v="12"/>
    <s v="2021"/>
    <s v="10/12/2021"/>
    <x v="13"/>
  </r>
  <r>
    <s v="20220204"/>
    <n v="13647356"/>
    <n v="20210601"/>
    <n v="64"/>
    <s v="FEMENINO"/>
    <s v="GOBIERNO REGIONAL"/>
    <n v="50101"/>
    <s v="AYACUCHO"/>
    <s v="HUAMANGA"/>
    <s v="AYACUCHO"/>
    <s v="AYACUCHO"/>
    <s v="HUAMANGA"/>
    <s v="AYACUCHO"/>
    <s v="HISOPADO NASAL Y FARINGEO"/>
    <x v="0"/>
    <s v="01"/>
    <s v="06"/>
    <s v="2021"/>
    <s v="01/06/2021"/>
    <x v="66"/>
  </r>
  <r>
    <s v="20220204"/>
    <n v="13647622"/>
    <n v="20210908"/>
    <n v="30"/>
    <s v="MASCULINO"/>
    <s v="GOBIERNO REGIONAL"/>
    <n v="40109"/>
    <s v="AREQUIPA"/>
    <s v="AREQUIPA"/>
    <s v="PAUCARPATA"/>
    <s v="AREQUIPA"/>
    <s v="AREQUIPA"/>
    <s v="PAUCARPATA"/>
    <s v="HISOPADO NASAL Y FARINGEO"/>
    <x v="1"/>
    <s v="08"/>
    <s v="09"/>
    <s v="2021"/>
    <s v="08/09/2021"/>
    <x v="232"/>
  </r>
  <r>
    <s v="20220204"/>
    <n v="13649328"/>
    <n v="20210619"/>
    <n v="54"/>
    <s v="FEMENINO"/>
    <s v="MINISTERIO DE SALUD - DIRIS"/>
    <n v="140136"/>
    <s v="LIMA"/>
    <s v="LIMA"/>
    <s v="SAN JUAN DE MIRAFLORES"/>
    <s v="LIMA"/>
    <s v="LIMA"/>
    <s v="LIMA"/>
    <s v="HISOPADO NASAL Y FARINGEO"/>
    <x v="0"/>
    <s v="19"/>
    <s v="06"/>
    <s v="2021"/>
    <s v="19/06/2021"/>
    <x v="175"/>
  </r>
  <r>
    <s v="20220204"/>
    <n v="13653676"/>
    <n v="20211010"/>
    <n v="52"/>
    <s v="FEMENINO"/>
    <s v="GOBIERNO REGIONAL"/>
    <n v="50101"/>
    <s v="AYACUCHO"/>
    <s v="HUAMANGA"/>
    <s v="AYACUCHO"/>
    <s v="AYACUCHO"/>
    <s v="HUAMANGA"/>
    <s v="AYACUCHO"/>
    <s v="HISOPADO NASAL Y FARINGEO"/>
    <x v="2"/>
    <s v="10"/>
    <s v="10"/>
    <s v="2021"/>
    <s v="10/10/2021"/>
    <x v="303"/>
  </r>
  <r>
    <s v="20220204"/>
    <n v="13655714"/>
    <n v="20211117"/>
    <n v="38"/>
    <s v="FEMENINO"/>
    <s v="GOBIERNO REGIONAL"/>
    <n v="250101"/>
    <s v="UCAYALI"/>
    <s v="CORONEL PORTILLO"/>
    <s v="CALLERIA"/>
    <s v="UCAYALI"/>
    <s v="CORONEL PORTILLO"/>
    <s v="CALLERIA"/>
    <s v="HISOPADO NASAL Y FARINGEO"/>
    <x v="3"/>
    <s v="17"/>
    <s v="11"/>
    <s v="2021"/>
    <s v="17/11/2021"/>
    <x v="132"/>
  </r>
  <r>
    <s v="20220204"/>
    <n v="13656538"/>
    <n v="20210614"/>
    <n v="32"/>
    <s v="MASCULINO"/>
    <s v="GOBIERNO REGIONAL"/>
    <n v="21301"/>
    <s v="ANCASH"/>
    <s v="SANTA"/>
    <s v="CHIMBOTE"/>
    <s v="ANCASH"/>
    <s v="SANTA"/>
    <s v="CHIMBOTE"/>
    <s v="HISOPADO NASAL Y FARINGEO"/>
    <x v="6"/>
    <s v="14"/>
    <s v="06"/>
    <s v="2021"/>
    <s v="14/06/2021"/>
    <x v="121"/>
  </r>
  <r>
    <s v="20220204"/>
    <n v="13657619"/>
    <n v="20210610"/>
    <n v="35"/>
    <s v="MASCULINO"/>
    <s v="MINISTERIO DE SALUD - DIRIS"/>
    <n v="140122"/>
    <s v="LIMA"/>
    <s v="LIMA"/>
    <s v="RIMAC"/>
    <s v="LIMA"/>
    <s v="LIMA"/>
    <s v="INDEPENDENCIA"/>
    <s v="HISOPADO NASAL Y FARINGEO"/>
    <x v="0"/>
    <s v="10"/>
    <s v="06"/>
    <s v="2021"/>
    <s v="10/06/2021"/>
    <x v="43"/>
  </r>
  <r>
    <s v="20220204"/>
    <n v="13658806"/>
    <n v="20210925"/>
    <n v="36"/>
    <s v="FEMENINO"/>
    <s v="MINISTERIO DE SALUD - DIRIS"/>
    <n v="140110"/>
    <s v="LIMA"/>
    <s v="LIMA"/>
    <s v="LA MOLINA"/>
    <s v="LIMA"/>
    <s v="LIMA"/>
    <s v="LA MOLINA"/>
    <s v="HISOPADO NASAL Y FARINGEO"/>
    <x v="17"/>
    <s v="25"/>
    <s v="09"/>
    <s v="2021"/>
    <s v="25/09/2021"/>
    <x v="253"/>
  </r>
  <r>
    <s v="20220204"/>
    <n v="13660256"/>
    <n v="20211210"/>
    <n v="38"/>
    <s v="MASCULINO"/>
    <s v="MINISTERIO DE SALUD - DIRIS"/>
    <n v="140103"/>
    <s v="LIMA"/>
    <s v="LIMA"/>
    <s v="ATE"/>
    <s v="LIMA"/>
    <s v="LIMA"/>
    <s v="ATE"/>
    <s v="HISOPADO NASAL Y FARINGEO"/>
    <x v="3"/>
    <s v="10"/>
    <s v="12"/>
    <s v="2021"/>
    <s v="10/12/2021"/>
    <x v="13"/>
  </r>
  <r>
    <s v="20220204"/>
    <n v="13662741"/>
    <n v="20211214"/>
    <n v="59"/>
    <s v="MASCULINO"/>
    <s v="GOBIERNO REGIONAL"/>
    <n v="70910"/>
    <s v="CUSCO"/>
    <s v="LA CONVENCION"/>
    <s v="PICHARI"/>
    <s v="CUSCO"/>
    <s v="LA CONVENCION"/>
    <s v="PICHARI"/>
    <s v="HISOPADO NASAL Y FARINGEO"/>
    <x v="2"/>
    <s v="14"/>
    <s v="12"/>
    <s v="2021"/>
    <s v="14/12/2021"/>
    <x v="90"/>
  </r>
  <r>
    <s v="20220204"/>
    <n v="13667096"/>
    <n v="20211031"/>
    <n v="31"/>
    <s v="MASCULINO"/>
    <s v="MINISTERIO DE SALUD - DIRIS"/>
    <n v="140143"/>
    <s v="LIMA"/>
    <s v="LIMA"/>
    <s v="SANTA ANITA"/>
    <s v="LIMA"/>
    <s v="LIMA"/>
    <s v="VILLA EL SALVADOR"/>
    <s v="HISOPADO NASAL Y FARINGEO"/>
    <x v="12"/>
    <s v="31"/>
    <s v="10"/>
    <s v="2021"/>
    <s v="31/10/2021"/>
    <x v="99"/>
  </r>
  <r>
    <s v="20220204"/>
    <n v="13669769"/>
    <n v="20210604"/>
    <n v="45"/>
    <s v="FEMENINO"/>
    <s v="ESSALUD"/>
    <n v="120804"/>
    <s v="LA LIBERTAD"/>
    <s v="ASCOPE"/>
    <s v="SANTIAGO DE CAO"/>
    <s v="LA LIBERTAD"/>
    <s v="ASCOPE"/>
    <s v="CHOCOPE"/>
    <s v="HISOPADO NASAL Y FARINGEO"/>
    <x v="0"/>
    <s v="04"/>
    <s v="06"/>
    <s v="2021"/>
    <s v="04/06/2021"/>
    <x v="161"/>
  </r>
  <r>
    <s v="20220204"/>
    <n v="13670121"/>
    <n v="20210406"/>
    <n v="35"/>
    <s v="FEMENINO"/>
    <s v="GOBIERNO REGIONAL"/>
    <n v="21309"/>
    <s v="ANCASH"/>
    <s v="SANTA"/>
    <s v="NUEVO CHIMBOTE"/>
    <s v="ANCASH"/>
    <s v="SANTA"/>
    <s v="CHIMBOTE"/>
    <s v="HISOPADO NASAL Y FARINGEO"/>
    <x v="0"/>
    <s v="06"/>
    <s v="04"/>
    <s v="2021"/>
    <s v="06/04/2021"/>
    <x v="104"/>
  </r>
  <r>
    <s v="20220204"/>
    <n v="13670178"/>
    <n v="20200609"/>
    <n v="69"/>
    <s v="MASCULINO"/>
    <s v="SANIDAD DE LA POLICIA NACIONAL DEL PERU"/>
    <n v="140127"/>
    <s v="LIMA"/>
    <s v="LIMA"/>
    <s v="SAN MIGUEL"/>
    <s v="LIMA"/>
    <s v="LIMA"/>
    <s v="JESUS MARIA"/>
    <s v="HISOPADO NASAL Y FARINGEO"/>
    <x v="35"/>
    <s v="09"/>
    <s v="06"/>
    <s v="2020"/>
    <s v="09/06/2020"/>
    <x v="386"/>
  </r>
  <r>
    <s v="20220204"/>
    <n v="13672798"/>
    <n v="20210810"/>
    <n v="46"/>
    <s v="MASCULINO"/>
    <s v="GOBIERNO REGIONAL"/>
    <n v="130115"/>
    <s v="LAMBAYEQUE"/>
    <s v="CHICLAYO"/>
    <s v="LA VICTORIA"/>
    <s v="LAMBAYEQUE"/>
    <s v="CHICLAYO"/>
    <s v="CHICLAYO"/>
    <s v="HISOPADO NASAL Y FARINGEO"/>
    <x v="0"/>
    <s v="10"/>
    <s v="08"/>
    <s v="2021"/>
    <s v="10/08/2021"/>
    <x v="180"/>
  </r>
  <r>
    <s v="20220204"/>
    <n v="13674060"/>
    <n v="20211002"/>
    <n v="26"/>
    <s v="FEMENINO"/>
    <s v="GOBIERNO REGIONAL"/>
    <n v="100407"/>
    <s v="ICA"/>
    <s v="PISCO"/>
    <s v="SAN CLEMENTE"/>
    <s v="ICA"/>
    <s v="PISCO"/>
    <s v="PISCO"/>
    <s v="HISOPADO NASAL Y FARINGEO"/>
    <x v="1"/>
    <s v="02"/>
    <s v="10"/>
    <s v="2021"/>
    <s v="02/10/2021"/>
    <x v="168"/>
  </r>
  <r>
    <s v="20220204"/>
    <n v="13678495"/>
    <n v="20210713"/>
    <n v="30"/>
    <s v="FEMENINO"/>
    <s v="GOBIERNO REGIONAL"/>
    <n v="30103"/>
    <s v="APURIMAC"/>
    <s v="ABANCAY"/>
    <s v="CURAHUASI"/>
    <s v="APURIMAC"/>
    <s v="ABANCAY"/>
    <s v="CURAHUASI"/>
    <s v="HISOPADO NASAL Y FARINGEO"/>
    <x v="0"/>
    <s v="13"/>
    <s v="07"/>
    <s v="2021"/>
    <s v="13/07/2021"/>
    <x v="278"/>
  </r>
  <r>
    <s v="20220204"/>
    <n v="13680712"/>
    <n v="20210208"/>
    <n v="50"/>
    <s v="FEMENINO"/>
    <s v="SANIDAD DE LA POLICIA NACIONAL DEL PERU"/>
    <n v="120111"/>
    <s v="LA LIBERTAD"/>
    <s v="TRUJILLO"/>
    <s v="LA ESPERANZA"/>
    <s v="LA LIBERTAD"/>
    <s v="TRUJILLO"/>
    <s v="TRUJILLO"/>
    <s v="HISOPADO NASAL Y FARINGEO"/>
    <x v="114"/>
    <s v="08"/>
    <s v="02"/>
    <s v="2021"/>
    <s v="08/02/2021"/>
    <x v="238"/>
  </r>
  <r>
    <s v="20220204"/>
    <n v="13681346"/>
    <n v="20211018"/>
    <n v="36"/>
    <s v="MASCULINO"/>
    <s v="GOBIERNO REGIONAL"/>
    <n v="230101"/>
    <s v="TUMBES"/>
    <s v="TUMBES"/>
    <s v="TUMBES"/>
    <s v="TUMBES"/>
    <s v="TUMBES"/>
    <s v="TUMBES"/>
    <s v="HISOPADO NASAL Y FARINGEO"/>
    <x v="12"/>
    <s v="18"/>
    <s v="10"/>
    <s v="2021"/>
    <s v="18/10/2021"/>
    <x v="64"/>
  </r>
  <r>
    <s v="20220204"/>
    <n v="13692863"/>
    <n v="20210728"/>
    <n v="66"/>
    <s v="MASCULINO"/>
    <s v="GOBIERNO REGIONAL"/>
    <n v="120404"/>
    <s v="LA LIBERTAD"/>
    <s v="OTUZCO"/>
    <s v="HUARANCHAL"/>
    <s v="LA LIBERTAD"/>
    <s v="TRUJILLO"/>
    <s v="TRUJILLO"/>
    <s v="HISOPADO NASAL Y FARINGEO"/>
    <x v="0"/>
    <s v="28"/>
    <s v="07"/>
    <s v="2021"/>
    <s v="28/07/2021"/>
    <x v="348"/>
  </r>
  <r>
    <s v="20220204"/>
    <n v="13694103"/>
    <n v="20211118"/>
    <n v="37"/>
    <s v="MASCULINO"/>
    <s v="GOBIERNO REGIONAL"/>
    <n v="100101"/>
    <s v="ICA"/>
    <s v="ICA"/>
    <s v="ICA"/>
    <s v="ICA"/>
    <s v="ICA"/>
    <s v="ICA"/>
    <s v="HISOPADO OROFARINGEO Y NASOFARINGEO"/>
    <x v="7"/>
    <s v="18"/>
    <s v="11"/>
    <s v="2021"/>
    <s v="18/11/2021"/>
    <x v="150"/>
  </r>
  <r>
    <s v="20220204"/>
    <n v="13694938"/>
    <n v="20211029"/>
    <n v="44"/>
    <s v="FEMENINO"/>
    <s v="GOBIERNO REGIONAL"/>
    <n v="180301"/>
    <s v="PASCO"/>
    <s v="OXAPAMPA"/>
    <s v="OXAPAMPA"/>
    <s v="PASCO"/>
    <s v="OXAPAMPA"/>
    <s v="OXAPAMPA"/>
    <s v="HISOPADO NASAL Y FARINGEO"/>
    <x v="2"/>
    <s v="29"/>
    <s v="10"/>
    <s v="2021"/>
    <s v="29/10/2021"/>
    <x v="241"/>
  </r>
  <r>
    <s v="20220204"/>
    <n v="13695512"/>
    <n v="20210421"/>
    <n v="36"/>
    <s v="FEMENINO"/>
    <s v="GOBIERNO REGIONAL"/>
    <n v="110501"/>
    <s v="JUNIN"/>
    <s v="TARMA"/>
    <s v="TARMA"/>
    <s v="JUNIN"/>
    <s v="JAUJA"/>
    <s v="JAUJA"/>
    <s v="HISOPADO NASAL Y FARINGEO"/>
    <x v="0"/>
    <s v="21"/>
    <s v="04"/>
    <s v="2021"/>
    <s v="21/04/2021"/>
    <x v="100"/>
  </r>
  <r>
    <s v="20220204"/>
    <n v="13700278"/>
    <n v="20211110"/>
    <n v="17"/>
    <s v="MASCULINO"/>
    <s v="GOBIERNO REGIONAL"/>
    <n v="220101"/>
    <s v="TACNA"/>
    <s v="TACNA"/>
    <s v="TACNA"/>
    <s v="TACNA"/>
    <s v="TACNA"/>
    <s v="TACNA"/>
    <s v="HISOPADO NASAL Y FARINGEO"/>
    <x v="7"/>
    <s v="10"/>
    <s v="11"/>
    <s v="2021"/>
    <s v="10/11/2021"/>
    <x v="20"/>
  </r>
  <r>
    <s v="20220204"/>
    <n v="13702606"/>
    <n v="20210727"/>
    <n v="77"/>
    <s v="FEMENINO"/>
    <s v="GOBIERNO REGIONAL"/>
    <n v="50401"/>
    <s v="AYACUCHO"/>
    <s v="LA MAR"/>
    <s v="SAN MIGUEL"/>
    <s v="AYACUCHO"/>
    <s v="LA MAR"/>
    <s v="SAN MIGUEL"/>
    <s v="HISOPADO NASAL Y FARINGEO"/>
    <x v="0"/>
    <s v="27"/>
    <s v="07"/>
    <s v="2021"/>
    <s v="27/07/2021"/>
    <x v="3"/>
  </r>
  <r>
    <s v="20220204"/>
    <n v="13703599"/>
    <n v="20211009"/>
    <n v="58"/>
    <s v="MASCULINO"/>
    <s v="GOBIERNO REGIONAL"/>
    <n v="210901"/>
    <s v="SAN MARTIN"/>
    <s v="PICOTA"/>
    <s v="PICOTA"/>
    <s v="SAN MARTIN"/>
    <s v="SAN MARTIN"/>
    <s v="TARAPOTO"/>
    <s v="HISOPADO NASAL Y FARINGEO"/>
    <x v="1"/>
    <s v="09"/>
    <s v="10"/>
    <s v="2021"/>
    <s v="09/10/2021"/>
    <x v="123"/>
  </r>
  <r>
    <s v="20220204"/>
    <n v="13703648"/>
    <n v="20211021"/>
    <n v="74"/>
    <s v="MASCULINO"/>
    <s v="GOBIERNO REGIONAL"/>
    <n v="90101"/>
    <s v="HUANUCO"/>
    <s v="HUANUCO"/>
    <s v="HUANUCO"/>
    <s v="HUANUCO"/>
    <s v="HUANUCO"/>
    <s v="HUANUCO"/>
    <s v="HISOPADO NASAL Y FARINGEO"/>
    <x v="1"/>
    <s v="21"/>
    <s v="10"/>
    <s v="2021"/>
    <s v="21/10/2021"/>
    <x v="165"/>
  </r>
  <r>
    <s v="20220204"/>
    <n v="13707154"/>
    <n v="20211110"/>
    <n v="70"/>
    <s v="MASCULINO"/>
    <s v="GOBIERNO REGIONAL"/>
    <n v="90101"/>
    <s v="HUANUCO"/>
    <s v="HUANUCO"/>
    <s v="HUANUCO"/>
    <s v="HUANUCO"/>
    <s v="HUANUCO"/>
    <s v="AMARILIS"/>
    <s v="HISOPADO NASAL Y FARINGEO"/>
    <x v="3"/>
    <s v="10"/>
    <s v="11"/>
    <s v="2021"/>
    <s v="10/11/2021"/>
    <x v="20"/>
  </r>
  <r>
    <s v="20220204"/>
    <n v="13707219"/>
    <n v="20210808"/>
    <n v="67"/>
    <s v="MASCULINO"/>
    <s v="GOBIERNO REGIONAL"/>
    <n v="90601"/>
    <s v="HUANUCO"/>
    <s v="LEONCIO PRADO"/>
    <s v="RUPA-RUPA"/>
    <s v="HUANUCO"/>
    <s v="LEONCIO PRADO"/>
    <s v="LUYANDO"/>
    <s v="HISOPADO NASAL Y FARINGEO"/>
    <x v="6"/>
    <s v="08"/>
    <s v="08"/>
    <s v="2021"/>
    <s v="08/08/2021"/>
    <x v="273"/>
  </r>
  <r>
    <s v="20220204"/>
    <n v="13709695"/>
    <n v="20210917"/>
    <n v="44"/>
    <s v="MASCULINO"/>
    <s v="GOBIERNO REGIONAL"/>
    <n v="140131"/>
    <s v="LIMA"/>
    <s v="LIMA"/>
    <s v="SURQUILLO"/>
    <s v="JUNIN"/>
    <s v="CHANCHAMAYO"/>
    <s v="CHANCHAMAYO"/>
    <s v="HISOPADO NASAL Y FARINGEO"/>
    <x v="1"/>
    <s v="17"/>
    <s v="09"/>
    <s v="2021"/>
    <s v="17/09/2021"/>
    <x v="169"/>
  </r>
  <r>
    <s v="20220204"/>
    <n v="13713448"/>
    <n v="20210714"/>
    <n v="28"/>
    <s v="MASCULINO"/>
    <s v="ESSALUD"/>
    <n v="140104"/>
    <s v="LIMA"/>
    <s v="LIMA"/>
    <s v="BREÑA"/>
    <s v="LIMA"/>
    <s v="LIMA"/>
    <s v="JESUS MARIA"/>
    <s v="HISOPADO NASAL Y FARINGEO"/>
    <x v="0"/>
    <s v="14"/>
    <s v="07"/>
    <s v="2021"/>
    <s v="14/07/2021"/>
    <x v="113"/>
  </r>
  <r>
    <s v="20220204"/>
    <n v="13717183"/>
    <n v="20210728"/>
    <n v="37"/>
    <s v="MASCULINO"/>
    <s v="GOBIERNO REGIONAL"/>
    <n v="120110"/>
    <s v="LA LIBERTAD"/>
    <s v="TRUJILLO"/>
    <s v="EL PORVENIR"/>
    <s v="LA LIBERTAD"/>
    <s v="TRUJILLO"/>
    <s v="TRUJILLO"/>
    <s v="HISOPADO NASAL Y FARINGEO"/>
    <x v="0"/>
    <s v="28"/>
    <s v="07"/>
    <s v="2021"/>
    <s v="28/07/2021"/>
    <x v="348"/>
  </r>
  <r>
    <s v="20220204"/>
    <n v="13724641"/>
    <n v="20220110"/>
    <n v="39"/>
    <s v="FEMENINO"/>
    <s v="GOBIERNO REGIONAL"/>
    <n v="90110"/>
    <s v="HUANUCO"/>
    <s v="HUANUCO"/>
    <s v="AMARILIS"/>
    <s v="HUANUCO"/>
    <s v="HUANUCO"/>
    <s v="HUANUCO"/>
    <s v="HISOPADO OROFARINGEO Y NASOFARINGEO"/>
    <x v="4"/>
    <s v="10"/>
    <s v="01"/>
    <s v="2022"/>
    <s v="10/01/2022"/>
    <x v="49"/>
  </r>
  <r>
    <s v="20220204"/>
    <n v="13725770"/>
    <n v="20210710"/>
    <n v="51"/>
    <s v="FEMENINO"/>
    <s v="GOBIERNO REGIONAL"/>
    <n v="30103"/>
    <s v="APURIMAC"/>
    <s v="ABANCAY"/>
    <s v="CURAHUASI"/>
    <s v="APURIMAC"/>
    <s v="ABANCAY"/>
    <s v="CURAHUASI"/>
    <s v="HISOPADO NASAL Y FARINGEO"/>
    <x v="0"/>
    <s v="10"/>
    <s v="07"/>
    <s v="2021"/>
    <s v="10/07/2021"/>
    <x v="166"/>
  </r>
  <r>
    <s v="20220204"/>
    <n v="13730869"/>
    <n v="20210906"/>
    <n v="48"/>
    <s v="MASCULINO"/>
    <s v="GOBIERNO REGIONAL"/>
    <n v="130111"/>
    <s v="LAMBAYEQUE"/>
    <s v="CHICLAYO"/>
    <s v="REQUE"/>
    <s v="LAMBAYEQUE"/>
    <s v="CHICLAYO"/>
    <s v="REQUE"/>
    <s v="HISOPADO NASAL Y FARINGEO"/>
    <x v="0"/>
    <s v="06"/>
    <s v="09"/>
    <s v="2021"/>
    <s v="06/09/2021"/>
    <x v="119"/>
  </r>
  <r>
    <s v="20220204"/>
    <n v="13733298"/>
    <n v="20211118"/>
    <n v="32"/>
    <s v="FEMENINO"/>
    <s v="GOBIERNO REGIONAL"/>
    <n v="70105"/>
    <s v="CUSCO"/>
    <s v="CUSCO"/>
    <s v="SAN SEBASTIAN"/>
    <s v="CUSCO"/>
    <s v="CUSCO"/>
    <s v="SAN JERONIMO"/>
    <s v="HISOPADO NASAL Y FARINGEO"/>
    <x v="7"/>
    <s v="18"/>
    <s v="11"/>
    <s v="2021"/>
    <s v="18/11/2021"/>
    <x v="150"/>
  </r>
  <r>
    <s v="20220204"/>
    <n v="13734094"/>
    <n v="20210622"/>
    <n v="30"/>
    <s v="FEMENINO"/>
    <s v="MINISTERIO DE SALUD - DIRIS"/>
    <n v="140103"/>
    <s v="LIMA"/>
    <s v="LIMA"/>
    <s v="ATE"/>
    <s v="LIMA"/>
    <s v="LIMA"/>
    <s v="ATE"/>
    <s v="HISOPADO NASAL Y FARINGEO"/>
    <x v="25"/>
    <s v="22"/>
    <s v="06"/>
    <s v="2021"/>
    <s v="22/06/2021"/>
    <x v="256"/>
  </r>
  <r>
    <s v="20220204"/>
    <n v="13735478"/>
    <n v="20211106"/>
    <n v="19"/>
    <s v="MASCULINO"/>
    <s v="GOBIERNO REGIONAL"/>
    <n v="90101"/>
    <s v="HUANUCO"/>
    <s v="HUANUCO"/>
    <s v="HUANUCO"/>
    <s v="HUANUCO"/>
    <s v="HUANUCO"/>
    <s v="HUANUCO"/>
    <s v="HISOPADO NASAL Y FARINGEO"/>
    <x v="28"/>
    <s v="06"/>
    <s v="11"/>
    <s v="2021"/>
    <s v="06/11/2021"/>
    <x v="130"/>
  </r>
  <r>
    <s v="20220204"/>
    <n v="13739119"/>
    <n v="20210705"/>
    <n v="53"/>
    <s v="MASCULINO"/>
    <s v="GOBIERNO REGIONAL"/>
    <n v="130303"/>
    <s v="LAMBAYEQUE"/>
    <s v="LAMBAYEQUE"/>
    <s v="ILLIMO"/>
    <s v="LAMBAYEQUE"/>
    <s v="LAMBAYEQUE"/>
    <s v="LAMBAYEQUE"/>
    <s v="HISOPADO NASAL Y FARINGEO"/>
    <x v="0"/>
    <s v="05"/>
    <s v="07"/>
    <s v="2021"/>
    <s v="05/07/2021"/>
    <x v="55"/>
  </r>
  <r>
    <s v="20220204"/>
    <n v="13744492"/>
    <n v="20211010"/>
    <n v="36"/>
    <s v="MASCULINO"/>
    <s v="ESSALUD"/>
    <n v="50107"/>
    <s v="AYACUCHO"/>
    <s v="HUAMANGA"/>
    <s v="SAN JUAN BAUTISTA"/>
    <s v="AYACUCHO"/>
    <s v="HUAMANGA"/>
    <s v="SAN JUAN BAUTISTA"/>
    <s v="HISOPADO NASAL Y FARINGEO"/>
    <x v="2"/>
    <s v="10"/>
    <s v="10"/>
    <s v="2021"/>
    <s v="10/10/2021"/>
    <x v="303"/>
  </r>
  <r>
    <s v="20220204"/>
    <n v="13751010"/>
    <n v="20211027"/>
    <n v="66"/>
    <s v="FEMENINO"/>
    <s v="GOBIERNO REGIONAL"/>
    <n v="100407"/>
    <s v="ICA"/>
    <s v="PISCO"/>
    <s v="SAN CLEMENTE"/>
    <s v="ICA"/>
    <s v="PISCO"/>
    <s v="PISCO"/>
    <s v="HISOPADO NASAL Y FARINGEO"/>
    <x v="28"/>
    <s v="27"/>
    <s v="10"/>
    <s v="2021"/>
    <s v="27/10/2021"/>
    <x v="25"/>
  </r>
  <r>
    <s v="20220204"/>
    <n v="13763143"/>
    <n v="20210601"/>
    <n v="57"/>
    <s v="MASCULINO"/>
    <s v="SANIDAD DE LA POLICIA NACIONAL DEL PERU"/>
    <n v="40103"/>
    <s v="AREQUIPA"/>
    <s v="AREQUIPA"/>
    <s v="CERRO COLORADO"/>
    <s v="AREQUIPA"/>
    <s v="AREQUIPA"/>
    <s v="CAYMA"/>
    <s v="HISOPADO NASAL Y FARINGEO"/>
    <x v="0"/>
    <s v="01"/>
    <s v="06"/>
    <s v="2021"/>
    <s v="01/06/2021"/>
    <x v="66"/>
  </r>
  <r>
    <s v="20220204"/>
    <n v="13765115"/>
    <n v="20210405"/>
    <n v="56"/>
    <s v="FEMENINO"/>
    <s v="ESSALUD"/>
    <n v="21301"/>
    <s v="ANCASH"/>
    <s v="SANTA"/>
    <s v="CHIMBOTE"/>
    <s v="ANCASH"/>
    <s v="SANTA"/>
    <s v="CHIMBOTE"/>
    <s v="HISOPADO NASAL Y FARINGEO"/>
    <x v="0"/>
    <s v="05"/>
    <s v="04"/>
    <s v="2021"/>
    <s v="05/04/2021"/>
    <x v="135"/>
  </r>
  <r>
    <s v="20220204"/>
    <n v="13765692"/>
    <n v="20210717"/>
    <n v="38"/>
    <s v="FEMENINO"/>
    <s v="SANIDAD DE LA POLICIA NACIONAL DEL PERU"/>
    <n v="140134"/>
    <s v="LIMA"/>
    <s v="LIMA"/>
    <s v="INDEPENDENCIA"/>
    <s v="LIMA"/>
    <s v="LIMA"/>
    <s v="JESUS MARIA"/>
    <s v="HISOPADO NASAL Y FARINGEO"/>
    <x v="6"/>
    <s v="17"/>
    <s v="07"/>
    <s v="2021"/>
    <s v="17/07/2021"/>
    <x v="144"/>
  </r>
  <r>
    <s v="20220204"/>
    <n v="13765726"/>
    <n v="20210628"/>
    <n v="39"/>
    <s v="FEMENINO"/>
    <s v="MINISTERIO DE SALUD - DIRIS"/>
    <n v="40101"/>
    <s v="AREQUIPA"/>
    <s v="AREQUIPA"/>
    <s v="AREQUIPA"/>
    <s v="LIMA"/>
    <s v="LIMA"/>
    <s v="PUEBLO LIBRE (MAGDALENA VIEJA)"/>
    <s v="HISOPADO NASAL Y FARINGEO"/>
    <x v="0"/>
    <s v="28"/>
    <s v="06"/>
    <s v="2021"/>
    <s v="28/06/2021"/>
    <x v="124"/>
  </r>
  <r>
    <s v="20220204"/>
    <n v="13766637"/>
    <n v="20211108"/>
    <n v="35"/>
    <s v="MASCULINO"/>
    <s v="GOBIERNO REGIONAL"/>
    <n v="21301"/>
    <s v="ANCASH"/>
    <s v="SANTA"/>
    <s v="CHIMBOTE"/>
    <s v="ANCASH"/>
    <s v="SANTA"/>
    <s v="CHIMBOTE"/>
    <s v="HISOPADO NASAL Y FARINGEO"/>
    <x v="40"/>
    <s v="08"/>
    <s v="11"/>
    <s v="2021"/>
    <s v="08/11/2021"/>
    <x v="96"/>
  </r>
  <r>
    <s v="20220204"/>
    <n v="13769035"/>
    <n v="20210905"/>
    <n v="38"/>
    <s v="MASCULINO"/>
    <s v="MINISTERIO DE SALUD - DIRIS"/>
    <n v="140106"/>
    <s v="LIMA"/>
    <s v="LIMA"/>
    <s v="COMAS"/>
    <s v="LIMA"/>
    <s v="LIMA"/>
    <s v="COMAS"/>
    <s v="HISOPADO NASAL Y FARINGEO"/>
    <x v="10"/>
    <s v="05"/>
    <s v="09"/>
    <s v="2021"/>
    <s v="05/09/2021"/>
    <x v="343"/>
  </r>
  <r>
    <s v="20220204"/>
    <n v="13770903"/>
    <n v="20211115"/>
    <n v="61"/>
    <s v="FEMENINO"/>
    <s v="GOBIERNO REGIONAL"/>
    <n v="130101"/>
    <s v="LAMBAYEQUE"/>
    <s v="CHICLAYO"/>
    <s v="CHICLAYO"/>
    <s v="LAMBAYEQUE"/>
    <s v="CHICLAYO"/>
    <s v="CHICLAYO"/>
    <s v="HISOPADO NASAL Y FARINGEO"/>
    <x v="3"/>
    <s v="15"/>
    <s v="11"/>
    <s v="2021"/>
    <s v="15/11/2021"/>
    <x v="164"/>
  </r>
  <r>
    <s v="20220204"/>
    <n v="13772399"/>
    <n v="20210611"/>
    <n v="57"/>
    <s v="MASCULINO"/>
    <s v="GOBIERNO REGIONAL"/>
    <n v="21301"/>
    <s v="ANCASH"/>
    <s v="SANTA"/>
    <s v="CHIMBOTE"/>
    <s v="ANCASH"/>
    <s v="SANTA"/>
    <s v="CHIMBOTE"/>
    <s v="HISOPADO NASAL Y FARINGEO"/>
    <x v="115"/>
    <s v="11"/>
    <s v="06"/>
    <s v="2021"/>
    <s v="11/06/2021"/>
    <x v="14"/>
  </r>
  <r>
    <s v="20220204"/>
    <n v="13772518"/>
    <n v="20211115"/>
    <n v="38"/>
    <s v="FEMENINO"/>
    <s v="MINISTERIO DE SALUD - DIRIS"/>
    <n v="140119"/>
    <s v="LIMA"/>
    <s v="LIMA"/>
    <s v="PUENTE PIEDRA"/>
    <s v="LIMA"/>
    <s v="LIMA"/>
    <s v="PUENTE PIEDRA"/>
    <s v="HISOPADO NASAL Y FARINGEO"/>
    <x v="20"/>
    <s v="15"/>
    <s v="11"/>
    <s v="2021"/>
    <s v="15/11/2021"/>
    <x v="164"/>
  </r>
  <r>
    <s v="20220204"/>
    <n v="13776651"/>
    <n v="20210609"/>
    <n v="57"/>
    <s v="FEMENINO"/>
    <s v="MINISTERIO DE SALUD - DIRIS"/>
    <n v="140134"/>
    <s v="LIMA"/>
    <s v="LIMA"/>
    <s v="INDEPENDENCIA"/>
    <s v="LIMA"/>
    <s v="LIMA"/>
    <s v="SAN MARTIN DE PORRES"/>
    <s v="HISOPADO NASAL Y FARINGEO"/>
    <x v="0"/>
    <s v="09"/>
    <s v="06"/>
    <s v="2021"/>
    <s v="09/06/2021"/>
    <x v="84"/>
  </r>
  <r>
    <s v="20220204"/>
    <n v="13778560"/>
    <n v="20211019"/>
    <n v="10"/>
    <s v="FEMENINO"/>
    <s v="ESSALUD"/>
    <n v="100102"/>
    <s v="ICA"/>
    <s v="ICA"/>
    <s v="LA TINGUIÑA"/>
    <s v="ICA"/>
    <s v="ICA"/>
    <s v="ICA"/>
    <s v="HISOPADO NASAL Y FARINGEO"/>
    <x v="2"/>
    <s v="19"/>
    <s v="10"/>
    <s v="2021"/>
    <s v="19/10/2021"/>
    <x v="60"/>
  </r>
  <r>
    <s v="20220204"/>
    <n v="13780157"/>
    <n v="20210608"/>
    <n v="29"/>
    <s v="FEMENINO"/>
    <s v="GOBIERNO REGIONAL"/>
    <n v="40107"/>
    <s v="AREQUIPA"/>
    <s v="AREQUIPA"/>
    <s v="MIRAFLORES"/>
    <s v="AREQUIPA"/>
    <s v="AREQUIPA"/>
    <s v="AREQUIPA"/>
    <s v="HISOPADO NASAL Y FARINGEO"/>
    <x v="0"/>
    <s v="08"/>
    <s v="06"/>
    <s v="2021"/>
    <s v="08/06/2021"/>
    <x v="131"/>
  </r>
  <r>
    <s v="20220204"/>
    <n v="13784729"/>
    <n v="20210218"/>
    <n v="67"/>
    <s v="MASCULINO"/>
    <s v="GOBIERNO REGIONAL"/>
    <n v="120111"/>
    <s v="LA LIBERTAD"/>
    <s v="TRUJILLO"/>
    <s v="LA ESPERANZA"/>
    <s v="LA LIBERTAD"/>
    <s v="TRUJILLO"/>
    <s v="LA ESPERANZA"/>
    <s v="HISOPADO NASAL Y FARINGEO"/>
    <x v="23"/>
    <s v="18"/>
    <s v="02"/>
    <s v="2021"/>
    <s v="18/02/2021"/>
    <x v="258"/>
  </r>
  <r>
    <s v="20220204"/>
    <n v="13798481"/>
    <n v="20210419"/>
    <n v="16"/>
    <s v="FEMENINO"/>
    <s v="GOBIERNO REGIONAL"/>
    <n v="180201"/>
    <s v="PASCO"/>
    <s v="DANIEL ALCIDES CARRION"/>
    <s v="YANAHUANCA"/>
    <s v="PASCO"/>
    <s v="DANIEL ALCIDES CARRION"/>
    <s v="YANAHUANCA"/>
    <s v="HISOPADO NASAL Y FARINGEO"/>
    <x v="0"/>
    <s v="19"/>
    <s v="04"/>
    <s v="2021"/>
    <s v="19/04/2021"/>
    <x v="39"/>
  </r>
  <r>
    <s v="20220204"/>
    <n v="13814923"/>
    <n v="20210925"/>
    <n v="29"/>
    <s v="FEMENINO"/>
    <s v="MINISTERIO DE SALUD - DIRIS"/>
    <n v="140122"/>
    <s v="LIMA"/>
    <s v="LIMA"/>
    <s v="RIMAC"/>
    <s v="LIMA"/>
    <s v="LIMA"/>
    <s v="SANTA ANITA"/>
    <s v="HISOPADO NASAL Y FARINGEO"/>
    <x v="40"/>
    <s v="25"/>
    <s v="09"/>
    <s v="2021"/>
    <s v="25/09/2021"/>
    <x v="253"/>
  </r>
  <r>
    <s v="20220204"/>
    <n v="13815521"/>
    <n v="20211025"/>
    <n v="58"/>
    <s v="MASCULINO"/>
    <s v="MINISTERIO DE SALUD - DIRIS"/>
    <n v="140130"/>
    <s v="LIMA"/>
    <s v="LIMA"/>
    <s v="SANTIAGO DE SURCO"/>
    <s v="LIMA"/>
    <s v="LIMA"/>
    <s v="MAGDALENA DEL MAR"/>
    <s v="HISOPADO NASAL Y FARINGEO"/>
    <x v="28"/>
    <s v="25"/>
    <s v="10"/>
    <s v="2021"/>
    <s v="25/10/2021"/>
    <x v="129"/>
  </r>
  <r>
    <s v="20220204"/>
    <n v="13819329"/>
    <n v="20210518"/>
    <n v="22"/>
    <s v="MASCULINO"/>
    <s v="GOBIERNO REGIONAL"/>
    <n v="90101"/>
    <s v="HUANUCO"/>
    <s v="HUANUCO"/>
    <s v="HUANUCO"/>
    <s v="HUANUCO"/>
    <s v="HUANUCO"/>
    <s v="HUANUCO"/>
    <s v="HISOPADO NASAL Y FARINGEO"/>
    <x v="0"/>
    <s v="18"/>
    <s v="05"/>
    <s v="2021"/>
    <s v="18/05/2021"/>
    <x v="12"/>
  </r>
  <r>
    <s v="20220204"/>
    <n v="13828043"/>
    <n v="20210819"/>
    <n v="33"/>
    <s v="MASCULINO"/>
    <s v="ESSALUD"/>
    <n v="61101"/>
    <s v="CAJAMARCA"/>
    <s v="SAN IGNACIO"/>
    <s v="SAN IGNACIO"/>
    <s v="CAJAMARCA"/>
    <s v="SAN IGNACIO"/>
    <s v="SAN IGNACIO"/>
    <s v="HISOPADO NASAL Y FARINGEO"/>
    <x v="6"/>
    <s v="19"/>
    <s v="08"/>
    <s v="2021"/>
    <s v="19/08/2021"/>
    <x v="56"/>
  </r>
  <r>
    <s v="20220204"/>
    <n v="13828880"/>
    <n v="20211109"/>
    <n v="61"/>
    <s v="FEMENINO"/>
    <s v="GOBIERNO REGIONAL"/>
    <n v="21309"/>
    <s v="ANCASH"/>
    <s v="SANTA"/>
    <s v="NUEVO CHIMBOTE"/>
    <s v="ANCASH"/>
    <s v="SANTA"/>
    <s v="CHIMBOTE"/>
    <s v="HISOPADO NASAL Y FARINGEO"/>
    <x v="0"/>
    <s v="09"/>
    <s v="11"/>
    <s v="2021"/>
    <s v="09/11/2021"/>
    <x v="115"/>
  </r>
  <r>
    <s v="20220204"/>
    <n v="13832992"/>
    <n v="20210225"/>
    <n v="53"/>
    <s v="MASCULINO"/>
    <s v="ESSALUD"/>
    <n v="120804"/>
    <s v="LA LIBERTAD"/>
    <s v="ASCOPE"/>
    <s v="SANTIAGO DE CAO"/>
    <s v="LA LIBERTAD"/>
    <s v="ASCOPE"/>
    <s v="CHOCOPE"/>
    <s v="HISOPADO NASAL Y FARINGEO"/>
    <x v="0"/>
    <s v="25"/>
    <s v="02"/>
    <s v="2021"/>
    <s v="25/02/2021"/>
    <x v="314"/>
  </r>
  <r>
    <s v="20220204"/>
    <n v="13838167"/>
    <n v="20210601"/>
    <n v="60"/>
    <s v="MASCULINO"/>
    <s v="GOBIERNO REGIONAL"/>
    <n v="40128"/>
    <s v="AREQUIPA"/>
    <s v="AREQUIPA"/>
    <s v="ALTO SELVA ALEGRE"/>
    <s v="AREQUIPA"/>
    <s v="AREQUIPA"/>
    <s v="ALTO SELVA ALEGRE"/>
    <s v="HISOPADO NASAL Y FARINGEO"/>
    <x v="0"/>
    <s v="01"/>
    <s v="06"/>
    <s v="2021"/>
    <s v="01/06/2021"/>
    <x v="66"/>
  </r>
  <r>
    <s v="20220204"/>
    <n v="13840580"/>
    <n v="20210329"/>
    <n v="72"/>
    <s v="FEMENINO"/>
    <s v="GOBIERNO REGIONAL"/>
    <n v="130112"/>
    <s v="LAMBAYEQUE"/>
    <s v="CHICLAYO"/>
    <s v="JOSE LEONARDO ORTIZ"/>
    <s v="LAMBAYEQUE"/>
    <s v="CHICLAYO"/>
    <s v="JOSE LEONARDO ORTIZ"/>
    <s v="HISOPADO NASAL Y FARINGEO"/>
    <x v="0"/>
    <s v="29"/>
    <s v="03"/>
    <s v="2021"/>
    <s v="29/03/2021"/>
    <x v="334"/>
  </r>
  <r>
    <s v="20220204"/>
    <n v="13840965"/>
    <n v="20210913"/>
    <n v="39"/>
    <s v="FEMENINO"/>
    <s v="GOBIERNO REGIONAL"/>
    <n v="230304"/>
    <s v="TUMBES"/>
    <s v="ZARUMILLA"/>
    <s v="AGUAS VERDES"/>
    <s v="TUMBES"/>
    <s v="ZARUMILLA"/>
    <s v="AGUAS VERDES"/>
    <s v="HISOPADO NASAL Y FARINGEO"/>
    <x v="1"/>
    <s v="13"/>
    <s v="09"/>
    <s v="2021"/>
    <s v="13/09/2021"/>
    <x v="116"/>
  </r>
  <r>
    <s v="20220204"/>
    <n v="13846076"/>
    <n v="20211129"/>
    <n v="24"/>
    <s v="MASCULINO"/>
    <s v="GOBIERNO REGIONAL"/>
    <n v="60501"/>
    <s v="CAJAMARCA"/>
    <s v="CUTERVO"/>
    <s v="CUTERVO"/>
    <s v="CAJAMARCA"/>
    <s v="CUTERVO"/>
    <s v="CUTERVO"/>
    <s v="HISOPADO NASOFARÍNGEO"/>
    <x v="13"/>
    <s v="29"/>
    <s v="11"/>
    <s v="2021"/>
    <s v="29/11/2021"/>
    <x v="181"/>
  </r>
  <r>
    <s v="20220204"/>
    <n v="13846953"/>
    <n v="20211029"/>
    <n v="31"/>
    <s v="FEMENINO"/>
    <s v="MINISTERIO DE SALUD - DIRIS"/>
    <n v="140141"/>
    <s v="LIMA"/>
    <s v="LIMA"/>
    <s v="VILLA EL SALVADOR"/>
    <s v="LIMA"/>
    <s v="LIMA"/>
    <s v="PUENTE PIEDRA"/>
    <s v="HISOPADO NASAL Y FARINGEO"/>
    <x v="51"/>
    <s v="29"/>
    <s v="10"/>
    <s v="2021"/>
    <s v="29/10/2021"/>
    <x v="241"/>
  </r>
  <r>
    <s v="20220204"/>
    <n v="13848469"/>
    <n v="20210718"/>
    <n v="18"/>
    <s v="MASCULINO"/>
    <s v="GOBIERNO REGIONAL"/>
    <n v="110113"/>
    <s v="JUNIN"/>
    <s v="HUANCAYO"/>
    <s v="EL TAMBO"/>
    <s v="JUNIN"/>
    <s v="HUANCAYO"/>
    <s v="EL TAMBO"/>
    <s v="HISOPADO NASAL Y FARINGEO"/>
    <x v="1"/>
    <s v="18"/>
    <s v="07"/>
    <s v="2021"/>
    <s v="18/07/2021"/>
    <x v="297"/>
  </r>
  <r>
    <s v="20220204"/>
    <n v="13849534"/>
    <n v="20210923"/>
    <n v="23"/>
    <s v="MASCULINO"/>
    <s v="GOBIERNO REGIONAL"/>
    <n v="140124"/>
    <s v="LIMA"/>
    <s v="LIMA"/>
    <s v="SAN ISIDRO"/>
    <s v="JUNIN"/>
    <s v="TARMA"/>
    <s v="TARMA"/>
    <s v="HISOPADO NASAL Y FARINGEO"/>
    <x v="1"/>
    <s v="23"/>
    <s v="09"/>
    <s v="2021"/>
    <s v="23/09/2021"/>
    <x v="248"/>
  </r>
  <r>
    <s v="20220204"/>
    <n v="13849616"/>
    <n v="20210406"/>
    <n v="26"/>
    <s v="FEMENINO"/>
    <s v="ESSALUD"/>
    <n v="21301"/>
    <s v="ANCASH"/>
    <s v="SANTA"/>
    <s v="CHIMBOTE"/>
    <s v="ANCASH"/>
    <s v="SANTA"/>
    <s v="CHIMBOTE"/>
    <s v="HISOPADO NASAL Y FARINGEO"/>
    <x v="0"/>
    <s v="06"/>
    <s v="04"/>
    <s v="2021"/>
    <s v="06/04/2021"/>
    <x v="104"/>
  </r>
  <r>
    <s v="20220204"/>
    <n v="13856037"/>
    <n v="20220110"/>
    <n v="51"/>
    <s v="MASCULINO"/>
    <s v="GOBIERNO REGIONAL"/>
    <n v="121001"/>
    <s v="LA LIBERTAD"/>
    <s v="JULCAN"/>
    <s v="JULCAN"/>
    <s v="LA LIBERTAD"/>
    <s v="JULCAN"/>
    <s v="JULCAN"/>
    <s v="HISOPADO OROFARINGEO Y NASOFARINGEO"/>
    <x v="4"/>
    <s v="10"/>
    <s v="01"/>
    <s v="2022"/>
    <s v="10/01/2022"/>
    <x v="49"/>
  </r>
  <r>
    <s v="20220204"/>
    <n v="13856407"/>
    <n v="20211108"/>
    <n v="25"/>
    <s v="MASCULINO"/>
    <s v="GOBIERNO REGIONAL"/>
    <n v="110501"/>
    <s v="JUNIN"/>
    <s v="TARMA"/>
    <s v="TARMA"/>
    <s v="JUNIN"/>
    <s v="TARMA"/>
    <s v="TARMA"/>
    <s v="HISOPADO NASAL Y FARINGEO"/>
    <x v="20"/>
    <s v="08"/>
    <s v="11"/>
    <s v="2021"/>
    <s v="08/11/2021"/>
    <x v="96"/>
  </r>
  <r>
    <s v="20220204"/>
    <n v="13859584"/>
    <n v="20210315"/>
    <n v="60"/>
    <s v="FEMENINO"/>
    <s v="SANIDAD DE LA POLICIA NACIONAL DEL PERU"/>
    <n v="250102"/>
    <s v="UCAYALI"/>
    <s v="CORONEL PORTILLO"/>
    <s v="YARINACOCHA"/>
    <s v="UCAYALI"/>
    <s v="CORONEL PORTILLO"/>
    <s v="CALLERIA"/>
    <s v="HISOPADO NASAL Y FARINGEO"/>
    <x v="6"/>
    <s v="15"/>
    <s v="03"/>
    <s v="2021"/>
    <s v="15/03/2021"/>
    <x v="18"/>
  </r>
  <r>
    <s v="20220204"/>
    <n v="13859913"/>
    <n v="20210809"/>
    <n v="23"/>
    <s v="FEMENINO"/>
    <s v="GOBIERNO REGIONAL"/>
    <n v="140101"/>
    <s v="LIMA"/>
    <s v="LIMA"/>
    <s v="LIMA"/>
    <s v="CALLAO"/>
    <s v="PROV. CONST. DEL CALLAO"/>
    <s v="BELLAVISTA"/>
    <s v="HISOPADO NASAL Y FARINGEO"/>
    <x v="0"/>
    <s v="09"/>
    <s v="08"/>
    <s v="2021"/>
    <s v="09/08/2021"/>
    <x v="26"/>
  </r>
  <r>
    <s v="20220204"/>
    <n v="13865855"/>
    <n v="20210618"/>
    <n v="66"/>
    <s v="MASCULINO"/>
    <s v="SANIDAD DE LA POLICIA NACIONAL DEL PERU"/>
    <n v="10101"/>
    <s v="AMAZONAS"/>
    <s v="CHACHAPOYAS"/>
    <s v="CHACHAPOYAS"/>
    <s v="AMAZONAS"/>
    <s v="CHACHAPOYAS"/>
    <s v="CHACHAPOYAS"/>
    <s v="HISOPADO NASAL Y FARINGEO"/>
    <x v="6"/>
    <s v="18"/>
    <s v="06"/>
    <s v="2021"/>
    <s v="18/06/2021"/>
    <x v="74"/>
  </r>
  <r>
    <s v="20220204"/>
    <n v="13869876"/>
    <n v="20210708"/>
    <n v="33"/>
    <s v="MASCULINO"/>
    <s v="ESSALUD"/>
    <n v="240105"/>
    <s v="   "/>
    <s v="CALLAO"/>
    <s v="LA PERLA"/>
    <s v="LIMA"/>
    <s v="LIMA"/>
    <s v="LIMA"/>
    <s v="HISOPADO NASAL Y FARINGEO"/>
    <x v="0"/>
    <s v="08"/>
    <s v="07"/>
    <s v="2021"/>
    <s v="08/07/2021"/>
    <x v="83"/>
  </r>
  <r>
    <s v="20220204"/>
    <n v="13874043"/>
    <n v="20210607"/>
    <n v="22"/>
    <s v="MASCULINO"/>
    <s v="GOBIERNO REGIONAL"/>
    <n v="170301"/>
    <s v="MOQUEGUA"/>
    <s v="ILO"/>
    <s v="ILO"/>
    <s v="MOQUEGUA"/>
    <s v="MARISCAL NIETO"/>
    <s v="MOQUEGUA"/>
    <s v="HISOPADO NASAL Y FARINGEO"/>
    <x v="0"/>
    <s v="07"/>
    <s v="06"/>
    <s v="2021"/>
    <s v="07/06/2021"/>
    <x v="182"/>
  </r>
  <r>
    <s v="20220204"/>
    <n v="13878379"/>
    <n v="20210413"/>
    <n v="31"/>
    <s v="FEMENINO"/>
    <s v="ESSALUD"/>
    <n v="50107"/>
    <s v="AYACUCHO"/>
    <s v="HUAMANGA"/>
    <s v="SAN JUAN BAUTISTA"/>
    <s v="AYACUCHO"/>
    <s v="HUAMANGA"/>
    <s v="SAN JUAN BAUTISTA"/>
    <s v="HISOPADO NASAL Y FARINGEO"/>
    <x v="0"/>
    <s v="13"/>
    <s v="04"/>
    <s v="2021"/>
    <s v="13/04/2021"/>
    <x v="24"/>
  </r>
  <r>
    <s v="20220204"/>
    <n v="13879205"/>
    <n v="20211004"/>
    <n v="11"/>
    <s v="MASCULINO"/>
    <s v="MINISTERIO DE SALUD - DIRIS"/>
    <n v="140113"/>
    <s v="LIMA"/>
    <s v="LIMA"/>
    <s v="LURIN"/>
    <s v="LIMA"/>
    <s v="LIMA"/>
    <s v="PACHACAMAC"/>
    <s v="HISOPADO NASAL Y FARINGEO"/>
    <x v="1"/>
    <s v="04"/>
    <s v="10"/>
    <s v="2021"/>
    <s v="04/10/2021"/>
    <x v="36"/>
  </r>
  <r>
    <s v="20220204"/>
    <n v="13879385"/>
    <n v="20210911"/>
    <n v="37"/>
    <s v="MASCULINO"/>
    <s v="GOBIERNO REGIONAL"/>
    <n v="21302"/>
    <s v="ANCASH"/>
    <s v="SANTA"/>
    <s v="CACERES DEL PERU"/>
    <s v="ANCASH"/>
    <s v="SANTA"/>
    <s v="NUEVO CHIMBOTE"/>
    <s v="HISOPADO NASAL Y FARINGEO"/>
    <x v="0"/>
    <s v="11"/>
    <s v="09"/>
    <s v="2021"/>
    <s v="11/09/2021"/>
    <x v="301"/>
  </r>
  <r>
    <s v="20220204"/>
    <n v="13885189"/>
    <n v="20210806"/>
    <n v="17"/>
    <s v="FEMENINO"/>
    <s v="ESSALUD"/>
    <n v="140141"/>
    <s v="LIMA"/>
    <s v="LIMA"/>
    <s v="VILLA EL SALVADOR"/>
    <s v="LIMA"/>
    <s v="LIMA"/>
    <s v="VILLA EL SALVADOR"/>
    <s v="HISOPADO NASAL Y FARINGEO"/>
    <x v="32"/>
    <s v="06"/>
    <s v="08"/>
    <s v="2021"/>
    <s v="06/08/2021"/>
    <x v="271"/>
  </r>
  <r>
    <s v="20220204"/>
    <n v="13887336"/>
    <n v="20210519"/>
    <n v="74"/>
    <s v="MASCULINO"/>
    <s v="GOBIERNO REGIONAL"/>
    <n v="40109"/>
    <s v="AREQUIPA"/>
    <s v="AREQUIPA"/>
    <s v="PAUCARPATA"/>
    <s v="AREQUIPA"/>
    <s v="AREQUIPA"/>
    <s v="AREQUIPA"/>
    <s v="HISOPADO NASAL Y FARINGEO"/>
    <x v="0"/>
    <s v="19"/>
    <s v="05"/>
    <s v="2021"/>
    <s v="19/05/2021"/>
    <x v="290"/>
  </r>
  <r>
    <s v="20220204"/>
    <n v="13889540"/>
    <n v="20210416"/>
    <n v="28"/>
    <s v="FEMENINO"/>
    <s v="GOBIERNO REGIONAL"/>
    <n v="200101"/>
    <s v="PUNO"/>
    <s v="PUNO"/>
    <s v="PUNO"/>
    <s v="PUNO"/>
    <s v="PUNO"/>
    <s v="PUNO"/>
    <s v="HISOPADO NASAL Y FARINGEO"/>
    <x v="0"/>
    <s v="16"/>
    <s v="04"/>
    <s v="2021"/>
    <s v="16/04/2021"/>
    <x v="259"/>
  </r>
  <r>
    <s v="20220204"/>
    <n v="13889567"/>
    <n v="20211213"/>
    <n v="28"/>
    <s v="FEMENINO"/>
    <s v="ESSALUD"/>
    <n v="140130"/>
    <s v="LIMA"/>
    <s v="LIMA"/>
    <s v="SANTIAGO DE SURCO"/>
    <s v="LIMA"/>
    <s v="LIMA"/>
    <s v="LIMA"/>
    <s v="HISOPADO NASAL Y FARINGEO"/>
    <x v="1"/>
    <s v="13"/>
    <s v="12"/>
    <s v="2021"/>
    <s v="13/12/2021"/>
    <x v="73"/>
  </r>
  <r>
    <s v="20220204"/>
    <n v="13893312"/>
    <n v="20210331"/>
    <n v="76"/>
    <s v="FEMENINO"/>
    <s v="GOBIERNO REGIONAL"/>
    <n v="140126"/>
    <s v="LIMA"/>
    <s v="LIMA"/>
    <s v="SAN MARTIN DE PORRES"/>
    <s v="AMAZONAS"/>
    <s v="BONGARA"/>
    <s v="JAZAN"/>
    <s v="HISOPADO NASAL Y FARINGEO"/>
    <x v="0"/>
    <s v="31"/>
    <s v="03"/>
    <s v="2021"/>
    <s v="31/03/2021"/>
    <x v="338"/>
  </r>
  <r>
    <s v="20220204"/>
    <n v="13893917"/>
    <n v="20210601"/>
    <n v="67"/>
    <s v="FEMENINO"/>
    <s v="GOBIERNO REGIONAL"/>
    <n v="40126"/>
    <s v="AREQUIPA"/>
    <s v="AREQUIPA"/>
    <s v="MARIANO MELGAR"/>
    <s v="AREQUIPA"/>
    <s v="AREQUIPA"/>
    <s v="MARIANO MELGAR"/>
    <s v="HISOPADO NASAL Y FARINGEO"/>
    <x v="0"/>
    <s v="01"/>
    <s v="06"/>
    <s v="2021"/>
    <s v="01/06/2021"/>
    <x v="66"/>
  </r>
  <r>
    <s v="20220204"/>
    <n v="13896611"/>
    <n v="20210409"/>
    <n v="71"/>
    <s v="MASCULINO"/>
    <s v="GOBIERNO REGIONAL"/>
    <n v="70101"/>
    <s v="CUSCO"/>
    <s v="CUSCO"/>
    <s v="CUSCO"/>
    <s v="CUSCO"/>
    <s v="CUSCO"/>
    <s v="CUSCO"/>
    <s v="HISOPADO NASAL Y FARINGEO"/>
    <x v="0"/>
    <s v="09"/>
    <s v="04"/>
    <s v="2021"/>
    <s v="09/04/2021"/>
    <x v="143"/>
  </r>
  <r>
    <s v="20220204"/>
    <n v="13898580"/>
    <n v="20210924"/>
    <n v="11"/>
    <s v="FEMENINO"/>
    <s v="GOBIERNO REGIONAL"/>
    <n v="130101"/>
    <s v="LAMBAYEQUE"/>
    <s v="CHICLAYO"/>
    <s v="CHICLAYO"/>
    <s v="LAMBAYEQUE"/>
    <s v="CHICLAYO"/>
    <s v="JOSE LEONARDO ORTIZ"/>
    <s v="HISOPADO NASAL Y FARINGEO"/>
    <x v="1"/>
    <s v="24"/>
    <s v="09"/>
    <s v="2021"/>
    <s v="24/09/2021"/>
    <x v="183"/>
  </r>
  <r>
    <s v="20220204"/>
    <n v="13899602"/>
    <n v="20210914"/>
    <n v="48"/>
    <s v="FEMENINO"/>
    <s v="GOBIERNO REGIONAL"/>
    <n v="120701"/>
    <s v="LA LIBERTAD"/>
    <s v="SANTIAGO DE CHUCO"/>
    <s v="SANTIAGO DE CHUCO"/>
    <s v="LA LIBERTAD"/>
    <s v="SANTIAGO DE CHUCO"/>
    <s v="SANTIAGO DE CHUCO"/>
    <s v="HISOPADO NASAL Y FARINGEO"/>
    <x v="1"/>
    <s v="14"/>
    <s v="09"/>
    <s v="2021"/>
    <s v="14/09/2021"/>
    <x v="254"/>
  </r>
  <r>
    <s v="20220204"/>
    <n v="13900875"/>
    <n v="20211224"/>
    <n v="26"/>
    <s v="FEMENINO"/>
    <s v="MUNICIPALIDADES"/>
    <n v="140140"/>
    <s v="LIMA"/>
    <s v="LIMA"/>
    <s v="SAN BORJA"/>
    <s v="LIMA"/>
    <s v="LIMA"/>
    <s v="SAN BORJA"/>
    <s v="HISOPADO NASAL Y FARINGEO"/>
    <x v="4"/>
    <s v="24"/>
    <s v="12"/>
    <s v="2021"/>
    <s v="24/12/2021"/>
    <x v="163"/>
  </r>
  <r>
    <s v="20220204"/>
    <n v="13901041"/>
    <n v="20211209"/>
    <n v="73"/>
    <s v="FEMENINO"/>
    <s v="GOBIERNO REGIONAL"/>
    <n v="70105"/>
    <s v="CUSCO"/>
    <s v="CUSCO"/>
    <s v="SAN SEBASTIAN"/>
    <s v="CUSCO"/>
    <s v="CUSCO"/>
    <s v="SAN SEBASTIAN"/>
    <s v="HISOPADO NASAL Y FARINGEO"/>
    <x v="18"/>
    <s v="09"/>
    <s v="12"/>
    <s v="2021"/>
    <s v="09/12/2021"/>
    <x v="114"/>
  </r>
  <r>
    <s v="20220204"/>
    <n v="13903163"/>
    <n v="20211213"/>
    <n v="34"/>
    <s v="MASCULINO"/>
    <s v="GOBIERNO REGIONAL"/>
    <n v="40128"/>
    <s v="AREQUIPA"/>
    <s v="AREQUIPA"/>
    <s v="ALTO SELVA ALEGRE"/>
    <s v="AREQUIPA"/>
    <s v="AREQUIPA"/>
    <s v="ALTO SELVA ALEGRE"/>
    <s v="HISOPADO OROFARINGEO Y NASOFARINGEO"/>
    <x v="3"/>
    <s v="13"/>
    <s v="12"/>
    <s v="2021"/>
    <s v="13/12/2021"/>
    <x v="73"/>
  </r>
  <r>
    <s v="20220204"/>
    <n v="13905406"/>
    <n v="20211002"/>
    <n v="34"/>
    <s v="FEMENINO"/>
    <s v="GOBIERNO REGIONAL"/>
    <n v="190601"/>
    <s v="PIURA"/>
    <s v="SULLANA"/>
    <s v="SULLANA"/>
    <s v="PIURA"/>
    <s v="SULLANA"/>
    <s v="SULLANA"/>
    <s v="HISOPADO NASAL Y FARINGEO"/>
    <x v="1"/>
    <s v="02"/>
    <s v="10"/>
    <s v="2021"/>
    <s v="02/10/2021"/>
    <x v="168"/>
  </r>
  <r>
    <s v="20220204"/>
    <n v="13905858"/>
    <n v="20210825"/>
    <n v="27"/>
    <s v="FEMENINO"/>
    <s v="GOBIERNO REGIONAL"/>
    <n v="90108"/>
    <s v="HUANUCO"/>
    <s v="HUANUCO"/>
    <s v="SANTA MARIA DEL VALLE"/>
    <s v="HUANUCO"/>
    <s v="HUANUCO"/>
    <s v="AMARILIS"/>
    <s v="HISOPADO NASAL Y FARINGEO"/>
    <x v="0"/>
    <s v="25"/>
    <s v="08"/>
    <s v="2021"/>
    <s v="25/08/2021"/>
    <x v="79"/>
  </r>
  <r>
    <s v="20220204"/>
    <n v="13908492"/>
    <n v="20210602"/>
    <n v="47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02"/>
    <s v="06"/>
    <s v="2021"/>
    <s v="02/06/2021"/>
    <x v="23"/>
  </r>
  <r>
    <s v="20220204"/>
    <n v="13913044"/>
    <n v="20211113"/>
    <n v="27"/>
    <s v="MASCULINO"/>
    <s v="GOBIERNO REGIONAL"/>
    <n v="60101"/>
    <s v="CAJAMARCA"/>
    <s v="CAJAMARCA"/>
    <s v="CAJAMARCA"/>
    <s v="CAJAMARCA"/>
    <s v="CAJAMARCA"/>
    <s v="CAJAMARCA"/>
    <s v="HISOPADO NASAL Y FARINGEO"/>
    <x v="3"/>
    <s v="13"/>
    <s v="11"/>
    <s v="2021"/>
    <s v="13/11/2021"/>
    <x v="102"/>
  </r>
  <r>
    <s v="20220204"/>
    <n v="13920825"/>
    <n v="20210619"/>
    <n v="63"/>
    <s v="MASCULINO"/>
    <s v="GOBIERNO REGIONAL"/>
    <n v="40103"/>
    <s v="AREQUIPA"/>
    <s v="AREQUIPA"/>
    <s v="CERRO COLORADO"/>
    <s v="AREQUIPA"/>
    <s v="AREQUIPA"/>
    <s v="YURA"/>
    <s v="HISOPADO NASAL Y FARINGEO"/>
    <x v="0"/>
    <s v="19"/>
    <s v="06"/>
    <s v="2021"/>
    <s v="19/06/2021"/>
    <x v="175"/>
  </r>
  <r>
    <s v="20220204"/>
    <n v="13922912"/>
    <n v="20210805"/>
    <n v="43"/>
    <s v="MASCULINO"/>
    <s v="ESSALUD"/>
    <n v="61104"/>
    <s v="CAJAMARCA"/>
    <s v="SAN IGNACIO"/>
    <s v="NAMBALLE"/>
    <s v="CAJAMARCA"/>
    <s v="SAN IGNACIO"/>
    <s v="SAN IGNACIO"/>
    <s v="HISOPADO NASAL Y FARINGEO"/>
    <x v="6"/>
    <s v="05"/>
    <s v="08"/>
    <s v="2021"/>
    <s v="05/08/2021"/>
    <x v="110"/>
  </r>
  <r>
    <s v="20220204"/>
    <n v="13924484"/>
    <n v="20210615"/>
    <n v="54"/>
    <s v="MASCULINO"/>
    <s v="GOBIERNO REGIONAL"/>
    <n v="40107"/>
    <s v="AREQUIPA"/>
    <s v="AREQUIPA"/>
    <s v="MIRAFLORES"/>
    <s v="AREQUIPA"/>
    <s v="AREQUIPA"/>
    <s v="MIRAFLORES"/>
    <s v="HISOPADO NASAL Y FARINGEO"/>
    <x v="0"/>
    <s v="15"/>
    <s v="06"/>
    <s v="2021"/>
    <s v="15/06/2021"/>
    <x v="140"/>
  </r>
  <r>
    <s v="20220204"/>
    <n v="13924872"/>
    <n v="20210419"/>
    <n v="54"/>
    <s v="MASCULINO"/>
    <s v="GOBIERNO REGIONAL"/>
    <n v="220101"/>
    <s v="TACNA"/>
    <s v="TACNA"/>
    <s v="TACNA"/>
    <s v="TACNA"/>
    <s v="TACNA"/>
    <s v="TACNA"/>
    <s v="HISOPADO NASAL Y FARINGEO"/>
    <x v="0"/>
    <s v="19"/>
    <s v="04"/>
    <s v="2021"/>
    <s v="19/04/2021"/>
    <x v="39"/>
  </r>
  <r>
    <s v="20220204"/>
    <n v="13925078"/>
    <n v="20211108"/>
    <n v="40"/>
    <s v="MASCULINO"/>
    <s v="GOBIERNO REGIONAL"/>
    <n v="110113"/>
    <s v="JUNIN"/>
    <s v="HUANCAYO"/>
    <s v="EL TAMBO"/>
    <s v="JUNIN"/>
    <s v="HUANCAYO"/>
    <s v="EL TAMBO"/>
    <s v="HISOPADO NASAL Y FARINGEO"/>
    <x v="28"/>
    <s v="08"/>
    <s v="11"/>
    <s v="2021"/>
    <s v="08/11/2021"/>
    <x v="96"/>
  </r>
  <r>
    <s v="20220204"/>
    <n v="13926315"/>
    <n v="20210809"/>
    <n v="33"/>
    <s v="FEMENINO"/>
    <s v="GOBIERNO REGIONAL"/>
    <n v="180305"/>
    <s v="PASCO"/>
    <s v="OXAPAMPA"/>
    <s v="VILLA RICA"/>
    <s v="JUNIN"/>
    <s v="HUANCAYO"/>
    <s v="HUANCAYO"/>
    <s v="HISOPADO NASAL Y FARINGEO"/>
    <x v="6"/>
    <s v="09"/>
    <s v="08"/>
    <s v="2021"/>
    <s v="09/08/2021"/>
    <x v="26"/>
  </r>
  <r>
    <s v="20220204"/>
    <n v="13938648"/>
    <n v="20211006"/>
    <n v="88"/>
    <s v="FEMENINO"/>
    <s v="GOBIERNO REGIONAL"/>
    <n v="40101"/>
    <s v="AREQUIPA"/>
    <s v="AREQUIPA"/>
    <s v="AREQUIPA"/>
    <s v="AREQUIPA"/>
    <s v="AREQUIPA"/>
    <s v="AREQUIPA"/>
    <s v="HISOPADO NASAL Y FARINGEO"/>
    <x v="0"/>
    <s v="06"/>
    <s v="10"/>
    <s v="2021"/>
    <s v="06/10/2021"/>
    <x v="118"/>
  </r>
  <r>
    <s v="20220204"/>
    <n v="13939092"/>
    <n v="20211105"/>
    <n v="41"/>
    <s v="MASCULINO"/>
    <s v="GOBIERNO REGIONAL"/>
    <n v="21301"/>
    <s v="ANCASH"/>
    <s v="SANTA"/>
    <s v="CHIMBOTE"/>
    <s v="ANCASH"/>
    <s v="SANTA"/>
    <s v="CHIMBOTE"/>
    <s v="HISOPADO NASAL Y FARINGEO"/>
    <x v="0"/>
    <s v="05"/>
    <s v="11"/>
    <s v="2021"/>
    <s v="05/11/2021"/>
    <x v="78"/>
  </r>
  <r>
    <s v="20220204"/>
    <n v="13940446"/>
    <n v="20210923"/>
    <n v="34"/>
    <s v="FEMENINO"/>
    <s v="GOBIERNO REGIONAL"/>
    <n v="190601"/>
    <s v="PIURA"/>
    <s v="SULLANA"/>
    <s v="SULLANA"/>
    <s v="PIURA"/>
    <s v="SULLANA"/>
    <s v="SULLANA"/>
    <s v="HISOPADO NASAL Y FARINGEO"/>
    <x v="0"/>
    <s v="23"/>
    <s v="09"/>
    <s v="2021"/>
    <s v="23/09/2021"/>
    <x v="248"/>
  </r>
  <r>
    <s v="20220204"/>
    <n v="13945487"/>
    <n v="20220103"/>
    <n v="34"/>
    <s v="MASCULINO"/>
    <s v="GOBIERNO REGIONAL"/>
    <n v="110801"/>
    <s v="JUNIN"/>
    <s v="CHANCHAMAYO"/>
    <s v="CHANCHAMAYO"/>
    <s v="JUNIN"/>
    <s v="CHANCHAMAYO"/>
    <s v="CHANCHAMAYO"/>
    <s v="HISOPADO OROFARINGEO Y NASOFARINGEO"/>
    <x v="28"/>
    <s v="03"/>
    <s v="01"/>
    <s v="2022"/>
    <s v="03/01/2022"/>
    <x v="29"/>
  </r>
  <r>
    <s v="20220204"/>
    <n v="13950922"/>
    <n v="20210708"/>
    <n v="36"/>
    <s v="MASCULINO"/>
    <s v="MUNICIPALIDADES"/>
    <n v="240101"/>
    <s v="   "/>
    <s v="CALLAO"/>
    <s v="CALLAO"/>
    <s v="LIMA"/>
    <s v="LIMA"/>
    <s v="LIMA"/>
    <s v="HISOPADO NASAL Y FARINGEO"/>
    <x v="0"/>
    <s v="08"/>
    <s v="07"/>
    <s v="2021"/>
    <s v="08/07/2021"/>
    <x v="83"/>
  </r>
  <r>
    <s v="20220204"/>
    <n v="13953745"/>
    <n v="20210809"/>
    <n v="22"/>
    <s v="FEMENINO"/>
    <s v="ESSALUD"/>
    <n v="21309"/>
    <s v="ANCASH"/>
    <s v="SANTA"/>
    <s v="NUEVO CHIMBOTE"/>
    <s v="ANCASH"/>
    <s v="SANTA"/>
    <s v="NUEVO CHIMBOTE"/>
    <s v="HISOPADO NASAL Y FARINGEO"/>
    <x v="0"/>
    <s v="09"/>
    <s v="08"/>
    <s v="2021"/>
    <s v="09/08/2021"/>
    <x v="26"/>
  </r>
  <r>
    <s v="20220204"/>
    <n v="13955862"/>
    <n v="20210401"/>
    <n v="34"/>
    <s v="FEMENINO"/>
    <s v="ESSALUD"/>
    <n v="10101"/>
    <s v="AMAZONAS"/>
    <s v="CHACHAPOYAS"/>
    <s v="CHACHAPOYAS"/>
    <s v="AMAZONAS"/>
    <s v="CHACHAPOYAS"/>
    <s v="CHACHAPOYAS"/>
    <s v="HISOPADO NASAL Y FARINGEO"/>
    <x v="0"/>
    <s v="01"/>
    <s v="04"/>
    <s v="2021"/>
    <s v="01/04/2021"/>
    <x v="245"/>
  </r>
  <r>
    <s v="20220204"/>
    <n v="13956982"/>
    <n v="20211102"/>
    <n v="24"/>
    <s v="FEMENINO"/>
    <s v="MINISTERIO DE SALUD - DIRIS"/>
    <n v="140106"/>
    <s v="LIMA"/>
    <s v="LIMA"/>
    <s v="COMAS"/>
    <s v="LIMA"/>
    <s v="LIMA"/>
    <s v="COMAS"/>
    <s v="HISOPADO NASAL Y FARINGEO"/>
    <x v="25"/>
    <s v="02"/>
    <s v="11"/>
    <s v="2021"/>
    <s v="02/11/2021"/>
    <x v="50"/>
  </r>
  <r>
    <s v="20220204"/>
    <n v="13958664"/>
    <n v="20210703"/>
    <n v="32"/>
    <s v="FEMENINO"/>
    <s v="MINISTERIO DE SALUD - DIRIS"/>
    <n v="140142"/>
    <s v="LIMA"/>
    <s v="LIMA"/>
    <s v="LOS OLIVOS"/>
    <s v="LIMA"/>
    <s v="LIMA"/>
    <s v="INDEPENDENCIA"/>
    <s v="HISOPADO NASAL Y FARINGEO"/>
    <x v="0"/>
    <s v="03"/>
    <s v="07"/>
    <s v="2021"/>
    <s v="03/07/2021"/>
    <x v="126"/>
  </r>
  <r>
    <s v="20220204"/>
    <n v="13964085"/>
    <n v="20210420"/>
    <n v="52"/>
    <s v="FEMENINO"/>
    <s v="GOBIERNO REGIONAL"/>
    <n v="110118"/>
    <s v="JUNIN"/>
    <s v="HUANCAYO"/>
    <s v="HUANCAN"/>
    <s v="JUNIN"/>
    <s v="HUANCAYO"/>
    <s v="CHILCA"/>
    <s v="HISOPADO NASAL Y FARINGEO"/>
    <x v="35"/>
    <s v="20"/>
    <s v="04"/>
    <s v="2021"/>
    <s v="20/04/2021"/>
    <x v="72"/>
  </r>
  <r>
    <s v="20220204"/>
    <n v="13964536"/>
    <n v="20211006"/>
    <n v="25"/>
    <s v="MASCULINO"/>
    <s v="GOBIERNO REGIONAL"/>
    <n v="130106"/>
    <s v="LAMBAYEQUE"/>
    <s v="CHICLAYO"/>
    <s v="MONSEFU"/>
    <s v="LAMBAYEQUE"/>
    <s v="CHICLAYO"/>
    <s v="MONSEFU"/>
    <s v="HISOPADO NASAL Y FARINGEO"/>
    <x v="1"/>
    <s v="06"/>
    <s v="10"/>
    <s v="2021"/>
    <s v="06/10/2021"/>
    <x v="118"/>
  </r>
  <r>
    <s v="20220204"/>
    <n v="13969237"/>
    <n v="20210823"/>
    <n v="72"/>
    <s v="MASCULINO"/>
    <s v="GOBIERNO REGIONAL"/>
    <n v="120401"/>
    <s v="LA LIBERTAD"/>
    <s v="OTUZCO"/>
    <s v="OTUZCO"/>
    <s v="LA LIBERTAD"/>
    <s v="TRUJILLO"/>
    <s v="TRUJILLO"/>
    <s v="HISOPADO NASAL Y FARINGEO"/>
    <x v="41"/>
    <s v="23"/>
    <s v="08"/>
    <s v="2021"/>
    <s v="23/08/2021"/>
    <x v="8"/>
  </r>
  <r>
    <s v="20220204"/>
    <n v="13969500"/>
    <n v="20210722"/>
    <n v="10"/>
    <s v="MASCULINO"/>
    <s v="GOBIERNO REGIONAL"/>
    <n v="150113"/>
    <s v="LORETO"/>
    <s v="MAYNAS"/>
    <s v="SAN JUAN BAUTISTA"/>
    <s v="LORETO"/>
    <s v="MAYNAS"/>
    <s v="SAN JUAN BAUTISTA"/>
    <s v="HISOPADO NASAL Y FARINGEO"/>
    <x v="6"/>
    <s v="22"/>
    <s v="07"/>
    <s v="2021"/>
    <s v="22/07/2021"/>
    <x v="231"/>
  </r>
  <r>
    <s v="20220204"/>
    <n v="13970266"/>
    <n v="20211207"/>
    <n v="47"/>
    <s v="MASCULINO"/>
    <s v="ESSALUD"/>
    <n v="120101"/>
    <s v="LA LIBERTAD"/>
    <s v="TRUJILLO"/>
    <s v="TRUJILLO"/>
    <s v="LA LIBERTAD"/>
    <s v="TRUJILLO"/>
    <s v="LA ESPERANZA"/>
    <s v="HISOPADO OROFARINGEO Y NASOFARINGEO"/>
    <x v="2"/>
    <s v="07"/>
    <s v="12"/>
    <s v="2021"/>
    <s v="07/12/2021"/>
    <x v="134"/>
  </r>
  <r>
    <s v="20220204"/>
    <n v="13972153"/>
    <n v="20211025"/>
    <n v="24"/>
    <s v="FEMENINO"/>
    <s v="ESSALUD"/>
    <n v="60101"/>
    <s v="CAJAMARCA"/>
    <s v="CAJAMARCA"/>
    <s v="CAJAMARCA"/>
    <s v="CAJAMARCA"/>
    <s v="CAJAMARCA"/>
    <s v="CAJAMARCA"/>
    <s v="HISOPADO NASAL Y FARINGEO"/>
    <x v="1"/>
    <s v="25"/>
    <s v="10"/>
    <s v="2021"/>
    <s v="25/10/2021"/>
    <x v="129"/>
  </r>
  <r>
    <s v="20220204"/>
    <n v="13972194"/>
    <n v="20211127"/>
    <n v="17"/>
    <s v="MASCULINO"/>
    <s v="MINISTERIO DE SALUD - DIRIS"/>
    <n v="140135"/>
    <s v="LIMA"/>
    <s v="LIMA"/>
    <s v="EL AGUSTINO"/>
    <s v="LIMA"/>
    <s v="LIMA"/>
    <s v="EL AGUSTINO"/>
    <s v="HISOPADO NASAL Y FARINGEO"/>
    <x v="3"/>
    <s v="27"/>
    <s v="11"/>
    <s v="2021"/>
    <s v="27/11/2021"/>
    <x v="5"/>
  </r>
  <r>
    <s v="20220204"/>
    <n v="13972503"/>
    <n v="20211027"/>
    <n v="37"/>
    <s v="MASCULINO"/>
    <s v="GOBIERNO REGIONAL"/>
    <n v="100101"/>
    <s v="ICA"/>
    <s v="ICA"/>
    <s v="ICA"/>
    <s v="ICA"/>
    <s v="ICA"/>
    <s v="ICA"/>
    <s v="HISOPADO NASAL Y FARINGEO"/>
    <x v="28"/>
    <s v="27"/>
    <s v="10"/>
    <s v="2021"/>
    <s v="27/10/2021"/>
    <x v="25"/>
  </r>
  <r>
    <s v="20220204"/>
    <n v="13978876"/>
    <n v="20210626"/>
    <n v="21"/>
    <s v="FEMENINO"/>
    <s v="GOBIERNO REGIONAL"/>
    <n v="230304"/>
    <s v="TUMBES"/>
    <s v="ZARUMILLA"/>
    <s v="AGUAS VERDES"/>
    <s v="TUMBES"/>
    <s v="ZARUMILLA"/>
    <s v="ZARUMILLA"/>
    <s v="HISOPADO NASAL Y FARINGEO"/>
    <x v="0"/>
    <s v="26"/>
    <s v="06"/>
    <s v="2021"/>
    <s v="26/06/2021"/>
    <x v="277"/>
  </r>
  <r>
    <s v="20220204"/>
    <n v="13980791"/>
    <n v="20210812"/>
    <n v="34"/>
    <s v="FEMENINO"/>
    <s v="ESSALUD"/>
    <n v="140126"/>
    <s v="LIMA"/>
    <s v="LIMA"/>
    <s v="SAN MARTIN DE PORRES"/>
    <s v="LIMA"/>
    <s v="LIMA"/>
    <s v="LIMA"/>
    <s v="HISOPADO NASAL Y FARINGEO"/>
    <x v="0"/>
    <s v="12"/>
    <s v="08"/>
    <s v="2021"/>
    <s v="12/08/2021"/>
    <x v="244"/>
  </r>
  <r>
    <s v="20220204"/>
    <n v="13986383"/>
    <n v="20210411"/>
    <n v="38"/>
    <s v="FEMENINO"/>
    <s v="GOBIERNO REGIONAL"/>
    <n v="60509"/>
    <s v="CAJAMARCA"/>
    <s v="CUTERVO"/>
    <s v="SAN JUAN DE CUTERVO"/>
    <s v="CAJAMARCA"/>
    <s v="CUTERVO"/>
    <s v="CUTERVO"/>
    <s v="HISOPADO NASAL Y FARINGEO"/>
    <x v="0"/>
    <s v="11"/>
    <s v="04"/>
    <s v="2021"/>
    <s v="11/04/2021"/>
    <x v="194"/>
  </r>
  <r>
    <s v="20220204"/>
    <n v="13987228"/>
    <n v="20210708"/>
    <n v="43"/>
    <s v="FEMENINO"/>
    <s v="MINISTERIO DE SALUD - DIRIS"/>
    <n v="140106"/>
    <s v="LIMA"/>
    <s v="LIMA"/>
    <s v="COMAS"/>
    <s v="LIMA"/>
    <s v="LIMA"/>
    <s v="COMAS"/>
    <s v="HISOPADO NASAL Y FARINGEO"/>
    <x v="6"/>
    <s v="08"/>
    <s v="07"/>
    <s v="2021"/>
    <s v="08/07/2021"/>
    <x v="83"/>
  </r>
  <r>
    <s v="20220204"/>
    <n v="13989333"/>
    <n v="20211206"/>
    <n v="83"/>
    <s v="FEMENINO"/>
    <s v="GOBIERNO REGIONAL"/>
    <n v="40201"/>
    <s v="AREQUIPA"/>
    <s v="CAYLLOMA"/>
    <s v="CHIVAY"/>
    <s v="AREQUIPA"/>
    <s v="CAYLLOMA"/>
    <s v="CHIVAY"/>
    <s v="HISOPADO OROFARINGEO Y NASOFARINGEO"/>
    <x v="16"/>
    <s v="06"/>
    <s v="12"/>
    <s v="2021"/>
    <s v="06/12/2021"/>
    <x v="30"/>
  </r>
  <r>
    <s v="20220204"/>
    <n v="13989394"/>
    <n v="20211019"/>
    <n v="57"/>
    <s v="MASCULINO"/>
    <s v="GOBIERNO REGIONAL"/>
    <n v="40220"/>
    <s v="AREQUIPA"/>
    <s v="CAYLLOMA"/>
    <s v="MAJES"/>
    <s v="AREQUIPA"/>
    <s v="CAYLLOMA"/>
    <s v="MAJES"/>
    <s v="HISOPADO NASAL Y FARINGEO"/>
    <x v="21"/>
    <s v="19"/>
    <s v="10"/>
    <s v="2021"/>
    <s v="19/10/2021"/>
    <x v="60"/>
  </r>
  <r>
    <s v="20220204"/>
    <n v="13990466"/>
    <n v="20220118"/>
    <n v="22"/>
    <s v="FEMENINO"/>
    <s v="MINISTERIO DE SALUD - DIRIS"/>
    <n v="140105"/>
    <s v="LIMA"/>
    <s v="LIMA"/>
    <s v="CARABAYLLO"/>
    <s v="LIMA"/>
    <s v="LIMA"/>
    <s v="LIMA"/>
    <s v="HISOPADO NASAL Y FARINGEO"/>
    <x v="44"/>
    <s v="18"/>
    <s v="01"/>
    <s v="2022"/>
    <s v="18/01/2022"/>
    <x v="333"/>
  </r>
  <r>
    <s v="20220204"/>
    <n v="13991953"/>
    <n v="20211109"/>
    <n v="69"/>
    <s v="FEMENINO"/>
    <s v="GOBIERNO REGIONAL"/>
    <n v="120901"/>
    <s v="LA LIBERTAD"/>
    <s v="CHEPEN"/>
    <s v="CHEPEN"/>
    <s v="LA LIBERTAD"/>
    <s v="CHEPEN"/>
    <s v="CHEPEN"/>
    <s v="HISOPADO NASAL Y FARINGEO"/>
    <x v="40"/>
    <s v="09"/>
    <s v="11"/>
    <s v="2021"/>
    <s v="09/11/2021"/>
    <x v="115"/>
  </r>
  <r>
    <s v="20220204"/>
    <n v="13993270"/>
    <n v="20220110"/>
    <n v="32"/>
    <s v="FEMENINO"/>
    <s v="SANIDAD DE LA POLICIA NACIONAL DEL PERU"/>
    <n v="50101"/>
    <s v="AYACUCHO"/>
    <s v="HUAMANGA"/>
    <s v="AYACUCHO"/>
    <s v="AYACUCHO"/>
    <s v="HUAMANGA"/>
    <s v="AYACUCHO"/>
    <s v="HISOPADO NASAL Y FARINGEO"/>
    <x v="4"/>
    <s v="10"/>
    <s v="01"/>
    <s v="2022"/>
    <s v="10/01/2022"/>
    <x v="49"/>
  </r>
  <r>
    <s v="20220204"/>
    <n v="13993549"/>
    <n v="20210522"/>
    <n v="18"/>
    <s v="FEMENINO"/>
    <s v="GOBIERNO REGIONAL"/>
    <n v="40127"/>
    <s v="AREQUIPA"/>
    <s v="AREQUIPA"/>
    <s v="JACOBO HUNTER"/>
    <s v="AREQUIPA"/>
    <s v="AREQUIPA"/>
    <s v="JACOBO HUNTER"/>
    <s v="HISOPADO NASAL Y FARINGEO"/>
    <x v="0"/>
    <s v="22"/>
    <s v="05"/>
    <s v="2021"/>
    <s v="22/05/2021"/>
    <x v="219"/>
  </r>
  <r>
    <s v="20220204"/>
    <n v="13994218"/>
    <n v="20210306"/>
    <n v="46"/>
    <s v="FEMENINO"/>
    <s v="GOBIERNO REGIONAL"/>
    <n v="250101"/>
    <s v="UCAYALI"/>
    <s v="CORONEL PORTILLO"/>
    <s v="CALLERIA"/>
    <s v="UCAYALI"/>
    <s v="CORONEL PORTILLO"/>
    <s v="CALLERIA"/>
    <s v="HISOPADO NASAL Y FARINGEO"/>
    <x v="0"/>
    <s v="06"/>
    <s v="03"/>
    <s v="2021"/>
    <s v="06/03/2021"/>
    <x v="33"/>
  </r>
  <r>
    <s v="20220204"/>
    <n v="13995582"/>
    <n v="20210831"/>
    <n v="31"/>
    <s v="FEMENINO"/>
    <s v="GOBIERNO REGIONAL"/>
    <n v="120104"/>
    <s v="LA LIBERTAD"/>
    <s v="TRUJILLO"/>
    <s v="MOCHE"/>
    <s v="SAN MARTIN"/>
    <s v="RIOJA"/>
    <s v="RIOJA"/>
    <s v="HISOPADO NASAL Y FARINGEO"/>
    <x v="16"/>
    <s v="31"/>
    <s v="08"/>
    <s v="2021"/>
    <s v="31/08/2021"/>
    <x v="339"/>
  </r>
  <r>
    <s v="20220204"/>
    <n v="13996248"/>
    <n v="20210527"/>
    <n v="50"/>
    <s v="MASCULINO"/>
    <s v="GOBIERNO REGIONAL"/>
    <n v="40127"/>
    <s v="AREQUIPA"/>
    <s v="AREQUIPA"/>
    <s v="JACOBO HUNTER"/>
    <s v="AREQUIPA"/>
    <s v="AREQUIPA"/>
    <s v="JACOBO HUNTER"/>
    <s v="HISOPADO NASAL Y FARINGEO"/>
    <x v="6"/>
    <s v="27"/>
    <s v="05"/>
    <s v="2021"/>
    <s v="27/05/2021"/>
    <x v="317"/>
  </r>
  <r>
    <s v="20220204"/>
    <n v="13999236"/>
    <n v="20220117"/>
    <n v="26"/>
    <s v="FEMENINO"/>
    <s v="GOBIERNO REGIONAL"/>
    <n v="121101"/>
    <s v="LA LIBERTAD"/>
    <s v="GRAN CHIMU"/>
    <s v="CASCAS"/>
    <s v="LA LIBERTAD"/>
    <s v="GRAN CHIMU"/>
    <s v="CASCAS"/>
    <s v="HISOPADO OROFARINGEO Y NASOFARINGEO"/>
    <x v="44"/>
    <s v="17"/>
    <s v="01"/>
    <s v="2022"/>
    <s v="17/01/2022"/>
    <x v="267"/>
  </r>
  <r>
    <s v="20220204"/>
    <n v="14001603"/>
    <n v="20220114"/>
    <n v="70"/>
    <s v="MASCULINO"/>
    <s v="ESSALUD"/>
    <n v="130115"/>
    <s v="LAMBAYEQUE"/>
    <s v="CHICLAYO"/>
    <s v="LA VICTORIA"/>
    <s v="LAMBAYEQUE"/>
    <s v="CHICLAYO"/>
    <s v="CHICLAYO"/>
    <s v="HISOPADO NASOFARÍNGEO"/>
    <x v="4"/>
    <s v="14"/>
    <s v="01"/>
    <s v="2022"/>
    <s v="14/01/2022"/>
    <x v="184"/>
  </r>
  <r>
    <s v="20220204"/>
    <n v="14001962"/>
    <n v="20210528"/>
    <n v="67"/>
    <s v="MASCULINO"/>
    <s v="GOBIERNO REGIONAL"/>
    <n v="40127"/>
    <s v="AREQUIPA"/>
    <s v="AREQUIPA"/>
    <s v="JACOBO HUNTER"/>
    <s v="AREQUIPA"/>
    <s v="AREQUIPA"/>
    <s v="JACOBO HUNTER"/>
    <s v="HISOPADO NASAL Y FARINGEO"/>
    <x v="0"/>
    <s v="28"/>
    <s v="05"/>
    <s v="2021"/>
    <s v="28/05/2021"/>
    <x v="382"/>
  </r>
  <r>
    <s v="20220204"/>
    <n v="14004894"/>
    <n v="20211110"/>
    <n v="44"/>
    <s v="MASCULINO"/>
    <s v="GOBIERNO REGIONAL"/>
    <n v="240101"/>
    <s v="   "/>
    <s v="CALLAO"/>
    <s v="CALLAO"/>
    <s v="CALLAO"/>
    <s v="PROV. CONST. DEL CALLAO"/>
    <s v="CALLAO"/>
    <s v="HISOPADO NASAL Y FARINGEO"/>
    <x v="3"/>
    <s v="10"/>
    <s v="11"/>
    <s v="2021"/>
    <s v="10/11/2021"/>
    <x v="20"/>
  </r>
  <r>
    <s v="20220204"/>
    <n v="14006883"/>
    <n v="20210614"/>
    <n v="24"/>
    <s v="MASCULINO"/>
    <s v="GOBIERNO REGIONAL"/>
    <n v="190601"/>
    <s v="PIURA"/>
    <s v="SULLANA"/>
    <s v="SULLANA"/>
    <s v="PIURA"/>
    <s v="SULLANA"/>
    <s v="BELLAVISTA"/>
    <s v="HISOPADO NASAL Y FARINGEO"/>
    <x v="0"/>
    <s v="14"/>
    <s v="06"/>
    <s v="2021"/>
    <s v="14/06/2021"/>
    <x v="121"/>
  </r>
  <r>
    <s v="20220204"/>
    <n v="14007571"/>
    <n v="20211015"/>
    <n v="31"/>
    <s v="MASCULINO"/>
    <s v="MINISTERIO DE SALUD - DIRIS"/>
    <n v="140137"/>
    <s v="LIMA"/>
    <s v="LIMA"/>
    <s v="SAN JUAN DE LURIGANCHO"/>
    <s v="LIMA"/>
    <s v="LIMA"/>
    <s v="SAN JUAN DE LURIGANCHO"/>
    <s v="HISOPADO NASAL Y FARINGEO"/>
    <x v="2"/>
    <s v="15"/>
    <s v="10"/>
    <s v="2021"/>
    <s v="15/10/2021"/>
    <x v="230"/>
  </r>
  <r>
    <s v="20220204"/>
    <n v="14008145"/>
    <n v="20210628"/>
    <n v="22"/>
    <s v="MASCULINO"/>
    <s v="MINISTERIO DE SALUD - DIRIS"/>
    <n v="140106"/>
    <s v="LIMA"/>
    <s v="LIMA"/>
    <s v="COMAS"/>
    <s v="LIMA"/>
    <s v="LIMA"/>
    <s v="COMAS"/>
    <s v="HISOPADO NASAL Y FARINGEO"/>
    <x v="6"/>
    <s v="28"/>
    <s v="06"/>
    <s v="2021"/>
    <s v="28/06/2021"/>
    <x v="124"/>
  </r>
  <r>
    <s v="20220204"/>
    <n v="14009710"/>
    <n v="20211213"/>
    <n v="55"/>
    <s v="FEMENINO"/>
    <s v="ESSALUD"/>
    <n v="140130"/>
    <s v="LIMA"/>
    <s v="LIMA"/>
    <s v="SANTIAGO DE SURCO"/>
    <s v="LIMA"/>
    <s v="LIMA"/>
    <s v="LIMA"/>
    <s v="HISOPADO NASAL Y FARINGEO"/>
    <x v="10"/>
    <s v="13"/>
    <s v="12"/>
    <s v="2021"/>
    <s v="13/12/2021"/>
    <x v="73"/>
  </r>
  <r>
    <s v="20220204"/>
    <n v="14013492"/>
    <n v="20211106"/>
    <n v="29"/>
    <s v="MASCULINO"/>
    <s v="GOBIERNO REGIONAL"/>
    <n v="240101"/>
    <s v="   "/>
    <s v="CALLAO"/>
    <s v="CALLAO"/>
    <s v="CALLAO"/>
    <s v="PROV. CONST. DEL CALLAO"/>
    <s v="CARMEN DE LA LEGUA REYNOSO"/>
    <s v="HISOPADO NASAL Y FARINGEO"/>
    <x v="10"/>
    <s v="06"/>
    <s v="11"/>
    <s v="2021"/>
    <s v="06/11/2021"/>
    <x v="130"/>
  </r>
  <r>
    <s v="20220204"/>
    <n v="14014462"/>
    <n v="20220107"/>
    <n v="50"/>
    <s v="FEMENINO"/>
    <s v="GOBIERNO REGIONAL"/>
    <n v="230301"/>
    <s v="TUMBES"/>
    <s v="ZARUMILLA"/>
    <s v="ZARUMILLA"/>
    <s v="TUMBES"/>
    <s v="ZARUMILLA"/>
    <s v="ZARUMILLA"/>
    <s v="HISOPADO NASAL Y FARINGEO"/>
    <x v="4"/>
    <s v="07"/>
    <s v="01"/>
    <s v="2022"/>
    <s v="07/01/2022"/>
    <x v="6"/>
  </r>
  <r>
    <s v="20220204"/>
    <n v="14016784"/>
    <n v="20210805"/>
    <n v="26"/>
    <s v="MASCULINO"/>
    <s v="SANIDAD DE LA POLICIA NACIONAL DEL PERU"/>
    <n v="220101"/>
    <s v="TACNA"/>
    <s v="TACNA"/>
    <s v="TACNA"/>
    <s v="TACNA"/>
    <s v="TACNA"/>
    <s v="TACNA"/>
    <s v="HISOPADO NASAL Y FARINGEO"/>
    <x v="0"/>
    <s v="05"/>
    <s v="08"/>
    <s v="2021"/>
    <s v="05/08/2021"/>
    <x v="110"/>
  </r>
  <r>
    <s v="20220204"/>
    <n v="14017293"/>
    <n v="20210913"/>
    <n v="27"/>
    <s v="FEMENINO"/>
    <s v="GOBIERNO REGIONAL"/>
    <n v="220101"/>
    <s v="TACNA"/>
    <s v="TACNA"/>
    <s v="TACNA"/>
    <s v="TACNA"/>
    <s v="TACNA"/>
    <s v="ALTO DE LA ALIANZA"/>
    <s v="HISOPADO NASAL Y FARINGEO"/>
    <x v="1"/>
    <s v="13"/>
    <s v="09"/>
    <s v="2021"/>
    <s v="13/09/2021"/>
    <x v="116"/>
  </r>
  <r>
    <s v="20220204"/>
    <n v="14018175"/>
    <n v="20220106"/>
    <n v="50"/>
    <s v="MASCULINO"/>
    <s v="GOBIERNO REGIONAL"/>
    <n v="130301"/>
    <s v="LAMBAYEQUE"/>
    <s v="LAMBAYEQUE"/>
    <s v="LAMBAYEQUE"/>
    <s v="LAMBAYEQUE"/>
    <s v="CHICLAYO"/>
    <s v="CHICLAYO"/>
    <s v="HISOPADO NASAL Y FARINGEO"/>
    <x v="4"/>
    <s v="06"/>
    <s v="01"/>
    <s v="2022"/>
    <s v="06/01/2022"/>
    <x v="45"/>
  </r>
  <r>
    <s v="20220204"/>
    <n v="14032243"/>
    <n v="20211110"/>
    <n v="43"/>
    <s v="MASCULINO"/>
    <s v="GOBIERNO REGIONAL"/>
    <n v="60801"/>
    <s v="CAJAMARCA"/>
    <s v="JAEN"/>
    <s v="JAEN"/>
    <s v="CAJAMARCA"/>
    <s v="JAEN"/>
    <s v="JAEN"/>
    <s v="HISOPADO NASAL Y FARINGEO"/>
    <x v="25"/>
    <s v="10"/>
    <s v="11"/>
    <s v="2021"/>
    <s v="10/11/2021"/>
    <x v="20"/>
  </r>
  <r>
    <s v="20220204"/>
    <n v="14033226"/>
    <n v="20210617"/>
    <n v="35"/>
    <s v="MASCULINO"/>
    <s v="GOBIERNO REGIONAL"/>
    <n v="110134"/>
    <s v="JUNIN"/>
    <s v="HUANCAYO"/>
    <s v="SICAYA"/>
    <s v="JUNIN"/>
    <s v="HUANCAYO"/>
    <s v="SICAYA"/>
    <s v="HISOPADO NASAL Y FARINGEO"/>
    <x v="0"/>
    <s v="17"/>
    <s v="06"/>
    <s v="2021"/>
    <s v="17/06/2021"/>
    <x v="179"/>
  </r>
  <r>
    <s v="20220204"/>
    <n v="14040098"/>
    <n v="20211030"/>
    <n v="69"/>
    <s v="MASCULINO"/>
    <s v="ESSALUD"/>
    <n v="140130"/>
    <s v="LIMA"/>
    <s v="LIMA"/>
    <s v="SANTIAGO DE SURCO"/>
    <s v="LIMA"/>
    <s v="LIMA"/>
    <s v="LIMA"/>
    <s v="HISOPADO NASAL Y FARINGEO"/>
    <x v="12"/>
    <s v="30"/>
    <s v="10"/>
    <s v="2021"/>
    <s v="30/10/2021"/>
    <x v="154"/>
  </r>
  <r>
    <s v="20220204"/>
    <n v="14043291"/>
    <n v="20211115"/>
    <n v="75"/>
    <s v="FEMENINO"/>
    <s v="GOBIERNO REGIONAL"/>
    <n v="130201"/>
    <s v="LAMBAYEQUE"/>
    <s v="FERREÑAFE"/>
    <s v="FERREÑAFE"/>
    <s v="LAMBAYEQUE"/>
    <s v="FERREÑAFE"/>
    <s v="FERREÑAFE"/>
    <s v="HISOPADO NASAL Y FARINGEO"/>
    <x v="21"/>
    <s v="15"/>
    <s v="11"/>
    <s v="2021"/>
    <s v="15/11/2021"/>
    <x v="164"/>
  </r>
  <r>
    <s v="20220204"/>
    <n v="14046401"/>
    <n v="20211101"/>
    <n v="54"/>
    <s v="FEMENINO"/>
    <s v="GOBIERNO REGIONAL"/>
    <n v="60101"/>
    <s v="CAJAMARCA"/>
    <s v="CAJAMARCA"/>
    <s v="CAJAMARCA"/>
    <s v="CAJAMARCA"/>
    <s v="CAJAMARCA"/>
    <s v="CAJAMARCA"/>
    <s v="HISOPADO NASAL Y FARINGEO"/>
    <x v="12"/>
    <s v="01"/>
    <s v="11"/>
    <s v="2021"/>
    <s v="01/11/2021"/>
    <x v="133"/>
  </r>
  <r>
    <s v="20220204"/>
    <n v="14047936"/>
    <n v="20211125"/>
    <n v="47"/>
    <s v="FEMENINO"/>
    <s v="ESSALUD"/>
    <n v="60101"/>
    <s v="CAJAMARCA"/>
    <s v="CAJAMARCA"/>
    <s v="CAJAMARCA"/>
    <s v="CAJAMARCA"/>
    <s v="CAJAMARCA"/>
    <s v="CAJAMARCA"/>
    <s v="HISOPADO NASAL Y FARINGEO"/>
    <x v="3"/>
    <s v="25"/>
    <s v="11"/>
    <s v="2021"/>
    <s v="25/11/2021"/>
    <x v="125"/>
  </r>
  <r>
    <s v="20220204"/>
    <n v="14057687"/>
    <n v="20210831"/>
    <n v="35"/>
    <s v="FEMENINO"/>
    <s v="ESSALUD"/>
    <n v="120103"/>
    <s v="LA LIBERTAD"/>
    <s v="TRUJILLO"/>
    <s v="LAREDO"/>
    <s v="LA LIBERTAD"/>
    <s v="TRUJILLO"/>
    <s v="TRUJILLO"/>
    <s v="HISOPADO NASAL Y FARINGEO"/>
    <x v="0"/>
    <s v="31"/>
    <s v="08"/>
    <s v="2021"/>
    <s v="31/08/2021"/>
    <x v="339"/>
  </r>
  <r>
    <s v="20220204"/>
    <n v="14058878"/>
    <n v="20211210"/>
    <n v="38"/>
    <s v="MASCULINO"/>
    <s v="ESSALUD"/>
    <n v="140142"/>
    <s v="LIMA"/>
    <s v="LIMA"/>
    <s v="LOS OLIVOS"/>
    <s v="LIMA"/>
    <s v="LIMA"/>
    <s v="LIMA"/>
    <s v="HISOPADO NASAL Y FARINGEO"/>
    <x v="7"/>
    <s v="10"/>
    <s v="12"/>
    <s v="2021"/>
    <s v="10/12/2021"/>
    <x v="13"/>
  </r>
  <r>
    <s v="20220204"/>
    <n v="14059550"/>
    <n v="20210515"/>
    <n v="56"/>
    <s v="FEMENINO"/>
    <s v="GOBIERNO REGIONAL"/>
    <n v="40123"/>
    <s v="AREQUIPA"/>
    <s v="AREQUIPA"/>
    <s v="YANAHUARA"/>
    <s v="AREQUIPA"/>
    <s v="AREQUIPA"/>
    <s v="AREQUIPA"/>
    <s v="HISOPADO NASAL Y FARINGEO"/>
    <x v="0"/>
    <s v="15"/>
    <s v="05"/>
    <s v="2021"/>
    <s v="15/05/2021"/>
    <x v="211"/>
  </r>
  <r>
    <s v="20220204"/>
    <n v="14065480"/>
    <n v="20210311"/>
    <n v="33"/>
    <s v="FEMENINO"/>
    <s v="GOBIERNO REGIONAL"/>
    <n v="150202"/>
    <s v="LORETO"/>
    <s v="ALTO AMAZONAS"/>
    <s v="BALSAPUERTO"/>
    <s v="LORETO"/>
    <s v="ALTO AMAZONAS"/>
    <s v="BALSAPUERTO"/>
    <s v="HISOPADO NASAL Y FARINGEO"/>
    <x v="0"/>
    <s v="11"/>
    <s v="03"/>
    <s v="2021"/>
    <s v="11/03/2021"/>
    <x v="292"/>
  </r>
  <r>
    <s v="20220204"/>
    <n v="14069556"/>
    <n v="20210709"/>
    <n v="92"/>
    <s v="MASCULINO"/>
    <s v="GOBIERNO REGIONAL"/>
    <n v="90506"/>
    <s v="HUANUCO"/>
    <s v="MARAÑON"/>
    <s v="LA MORADA"/>
    <s v="HUANUCO"/>
    <s v="LEONCIO PRADO"/>
    <s v="LUYANDO"/>
    <s v="HISOPADO NASAL Y FARINGEO"/>
    <x v="0"/>
    <s v="09"/>
    <s v="07"/>
    <s v="2021"/>
    <s v="09/07/2021"/>
    <x v="2"/>
  </r>
  <r>
    <s v="20220204"/>
    <n v="14071800"/>
    <n v="20211023"/>
    <n v="37"/>
    <s v="FEMENINO"/>
    <s v="GOBIERNO REGIONAL"/>
    <n v="60501"/>
    <s v="CAJAMARCA"/>
    <s v="CUTERVO"/>
    <s v="CUTERVO"/>
    <s v="CAJAMARCA"/>
    <s v="CUTERVO"/>
    <s v="CUTERVO"/>
    <s v="HISOPADO NASAL Y FARINGEO"/>
    <x v="51"/>
    <s v="23"/>
    <s v="10"/>
    <s v="2021"/>
    <s v="23/10/2021"/>
    <x v="155"/>
  </r>
  <r>
    <s v="20220204"/>
    <n v="14072533"/>
    <n v="20211015"/>
    <n v="49"/>
    <s v="FEMENINO"/>
    <s v="GOBIERNO REGIONAL"/>
    <n v="70108"/>
    <s v="CUSCO"/>
    <s v="CUSCO"/>
    <s v="WANCHAQ"/>
    <s v="CUSCO"/>
    <s v="CUSCO"/>
    <s v="CUSCO"/>
    <s v="HISOPADO NASAL Y FARINGEO"/>
    <x v="12"/>
    <s v="15"/>
    <s v="10"/>
    <s v="2021"/>
    <s v="15/10/2021"/>
    <x v="230"/>
  </r>
  <r>
    <s v="20220204"/>
    <n v="14073069"/>
    <n v="20210929"/>
    <n v="33"/>
    <s v="FEMENINO"/>
    <s v="ESSALUD"/>
    <n v="10701"/>
    <s v="AMAZONAS"/>
    <s v="UTCUBAMBA"/>
    <s v="BAGUA GRANDE"/>
    <s v="AMAZONAS"/>
    <s v="CHACHAPOYAS"/>
    <s v="CHACHAPOYAS"/>
    <s v="HISOPADO NASAL Y FARINGEO"/>
    <x v="8"/>
    <s v="29"/>
    <s v="09"/>
    <s v="2021"/>
    <s v="29/09/2021"/>
    <x v="262"/>
  </r>
  <r>
    <s v="20220204"/>
    <n v="14074308"/>
    <n v="20210727"/>
    <n v="54"/>
    <s v="MASCULINO"/>
    <s v="GOBIERNO REGIONAL"/>
    <n v="40128"/>
    <s v="AREQUIPA"/>
    <s v="AREQUIPA"/>
    <s v="ALTO SELVA ALEGRE"/>
    <s v="AREQUIPA"/>
    <s v="AREQUIPA"/>
    <s v="ALTO SELVA ALEGRE"/>
    <s v="HISOPADO NASAL Y FARINGEO"/>
    <x v="0"/>
    <s v="27"/>
    <s v="07"/>
    <s v="2021"/>
    <s v="27/07/2021"/>
    <x v="3"/>
  </r>
  <r>
    <s v="20220204"/>
    <n v="14082451"/>
    <n v="20211206"/>
    <n v="42"/>
    <s v="FEMENINO"/>
    <s v="GOBIERNO REGIONAL"/>
    <n v="120301"/>
    <s v="LA LIBERTAD"/>
    <s v="SANCHEZ CARRION"/>
    <s v="HUAMACHUCO"/>
    <s v="LA LIBERTAD"/>
    <s v="SANCHEZ CARRION"/>
    <s v="HUAMACHUCO"/>
    <s v="HISOPADO NASOFARÍNGEO"/>
    <x v="12"/>
    <s v="06"/>
    <s v="12"/>
    <s v="2021"/>
    <s v="06/12/2021"/>
    <x v="30"/>
  </r>
  <r>
    <s v="20220204"/>
    <n v="14088984"/>
    <n v="20210525"/>
    <n v="34"/>
    <s v="MASCULINO"/>
    <s v="MINISTERIO DE SALUD - INSTITUTO NACIONAL DE SALUD"/>
    <n v="140108"/>
    <s v="LIMA"/>
    <s v="LIMA"/>
    <s v="CHORRILLOS"/>
    <s v="LIMA"/>
    <s v="LIMA"/>
    <s v="LIMA"/>
    <s v="HISOPADO NASAL Y FARINGEO"/>
    <x v="116"/>
    <s v="25"/>
    <s v="05"/>
    <s v="2021"/>
    <s v="25/05/2021"/>
    <x v="246"/>
  </r>
  <r>
    <s v="20220204"/>
    <n v="14090983"/>
    <n v="20211231"/>
    <n v="41"/>
    <s v="FEMENINO"/>
    <s v="GOBIERNO REGIONAL"/>
    <n v="160101"/>
    <s v="MADRE DE DIOS"/>
    <s v="TAMBOPATA"/>
    <s v="TAMBOPATA"/>
    <s v="MADRE DE DIOS"/>
    <s v="TAMBOPATA"/>
    <s v="TAMBOPATA"/>
    <s v="HISOPADO NASOFARÍNGEO"/>
    <x v="4"/>
    <s v="31"/>
    <s v="12"/>
    <s v="2021"/>
    <s v="31/12/2021"/>
    <x v="364"/>
  </r>
  <r>
    <s v="20220204"/>
    <n v="14091942"/>
    <n v="20211210"/>
    <n v="28"/>
    <s v="FEMENINO"/>
    <s v="GOBIERNO REGIONAL"/>
    <n v="30109"/>
    <s v="APURIMAC"/>
    <s v="ABANCAY"/>
    <s v="TAMBURCO"/>
    <s v="APURIMAC"/>
    <s v="ABANCAY"/>
    <s v="TAMBURCO"/>
    <s v="HISOPADO OROFARINGEO Y NASOFARINGEO"/>
    <x v="7"/>
    <s v="10"/>
    <s v="12"/>
    <s v="2021"/>
    <s v="10/12/2021"/>
    <x v="13"/>
  </r>
  <r>
    <s v="20220204"/>
    <n v="14092703"/>
    <n v="20210518"/>
    <n v="49"/>
    <s v="MASCULINO"/>
    <s v="GOBIERNO REGIONAL"/>
    <n v="40103"/>
    <s v="AREQUIPA"/>
    <s v="AREQUIPA"/>
    <s v="CERRO COLORADO"/>
    <s v="AREQUIPA"/>
    <s v="AREQUIPA"/>
    <s v="AREQUIPA"/>
    <s v="HISOPADO NASAL Y FARINGEO"/>
    <x v="0"/>
    <s v="18"/>
    <s v="05"/>
    <s v="2021"/>
    <s v="18/05/2021"/>
    <x v="12"/>
  </r>
  <r>
    <s v="20220204"/>
    <n v="14094602"/>
    <n v="20211220"/>
    <n v="39"/>
    <s v="MASCULINO"/>
    <s v="SANIDAD DE LA POLICIA NACIONAL DEL PERU"/>
    <n v="140142"/>
    <s v="LIMA"/>
    <s v="LIMA"/>
    <s v="LOS OLIVOS"/>
    <s v="LIMA"/>
    <s v="LIMA"/>
    <s v="RIMAC"/>
    <s v="HISOPADO NASAL Y FARINGEO"/>
    <x v="4"/>
    <s v="20"/>
    <s v="12"/>
    <s v="2021"/>
    <s v="20/12/2021"/>
    <x v="176"/>
  </r>
  <r>
    <s v="20220204"/>
    <n v="14095486"/>
    <n v="20211222"/>
    <n v="37"/>
    <s v="MASCULINO"/>
    <s v="ESSALUD"/>
    <n v="140101"/>
    <s v="LIMA"/>
    <s v="LIMA"/>
    <s v="LIMA"/>
    <s v="LIMA"/>
    <s v="LIMA"/>
    <s v="JESUS MARIA"/>
    <s v="HISOPADO NASAL Y FARINGEO"/>
    <x v="4"/>
    <s v="22"/>
    <s v="12"/>
    <s v="2021"/>
    <s v="22/12/2021"/>
    <x v="332"/>
  </r>
  <r>
    <s v="20220204"/>
    <n v="14101180"/>
    <n v="20210405"/>
    <n v="33"/>
    <s v="FEMENINO"/>
    <s v="GOBIERNO REGIONAL"/>
    <n v="230101"/>
    <s v="TUMBES"/>
    <s v="TUMBES"/>
    <s v="TUMBES"/>
    <s v="TUMBES"/>
    <s v="TUMBES"/>
    <s v="CORRALES"/>
    <s v="HISOPADO NASAL Y FARINGEO"/>
    <x v="48"/>
    <s v="05"/>
    <s v="04"/>
    <s v="2021"/>
    <s v="05/04/2021"/>
    <x v="135"/>
  </r>
  <r>
    <s v="20220204"/>
    <n v="14105738"/>
    <n v="20211122"/>
    <n v="42"/>
    <s v="FEMENINO"/>
    <s v="GOBIERNO REGIONAL"/>
    <n v="240107"/>
    <s v="   "/>
    <s v="CALLAO"/>
    <s v="MI PERU"/>
    <s v="CALLAO"/>
    <s v="PROV. CONST. DEL CALLAO"/>
    <s v="MI PERU"/>
    <s v="HISOPADO NASAL Y FARINGEO"/>
    <x v="3"/>
    <s v="22"/>
    <s v="11"/>
    <s v="2021"/>
    <s v="22/11/2021"/>
    <x v="17"/>
  </r>
  <r>
    <s v="20220204"/>
    <n v="14106423"/>
    <n v="20220114"/>
    <n v="65"/>
    <s v="MASCULINO"/>
    <s v="GOBIERNO REGIONAL"/>
    <n v="110101"/>
    <s v="JUNIN"/>
    <s v="HUANCAYO"/>
    <s v="HUANCAYO"/>
    <s v="JUNIN"/>
    <s v="HUANCAYO"/>
    <s v="HUANCAYO"/>
    <s v="HISOPADO OROFARINGEO Y NASOFARINGEO"/>
    <x v="4"/>
    <s v="14"/>
    <s v="01"/>
    <s v="2022"/>
    <s v="14/01/2022"/>
    <x v="184"/>
  </r>
  <r>
    <s v="20220204"/>
    <n v="14107453"/>
    <n v="20211016"/>
    <n v="81"/>
    <s v="FEMENINO"/>
    <s v="MINISTERIO DE SALUD - DIRIS"/>
    <n v="140138"/>
    <s v="LIMA"/>
    <s v="LIMA"/>
    <s v="SAN LUIS"/>
    <s v="LIMA"/>
    <s v="LIMA"/>
    <s v="SAN LUIS"/>
    <s v="HISOPADO NASAL Y FARINGEO"/>
    <x v="2"/>
    <s v="16"/>
    <s v="10"/>
    <s v="2021"/>
    <s v="16/10/2021"/>
    <x v="40"/>
  </r>
  <r>
    <s v="20220204"/>
    <n v="14110288"/>
    <n v="20211222"/>
    <n v="37"/>
    <s v="FEMENINO"/>
    <s v="GOBIERNO REGIONAL"/>
    <n v="140501"/>
    <s v="LIMA"/>
    <s v="HUAURA"/>
    <s v="HUACHO"/>
    <s v="LIMA"/>
    <s v="HUAURA"/>
    <s v="HUACHO"/>
    <s v="HISOPADO NASAL Y FARINGEO"/>
    <x v="4"/>
    <s v="22"/>
    <s v="12"/>
    <s v="2021"/>
    <s v="22/12/2021"/>
    <x v="332"/>
  </r>
  <r>
    <s v="20220204"/>
    <n v="14120041"/>
    <n v="20220114"/>
    <n v="21"/>
    <s v="FEMENINO"/>
    <s v="GOBIERNO REGIONAL"/>
    <n v="50101"/>
    <s v="AYACUCHO"/>
    <s v="HUAMANGA"/>
    <s v="AYACUCHO"/>
    <s v="AYACUCHO"/>
    <s v="HUAMANGA"/>
    <s v="AYACUCHO"/>
    <s v="HISOPADO NASAL Y FARINGEO"/>
    <x v="44"/>
    <s v="14"/>
    <s v="01"/>
    <s v="2022"/>
    <s v="14/01/2022"/>
    <x v="184"/>
  </r>
  <r>
    <s v="20220204"/>
    <n v="14126150"/>
    <n v="20211129"/>
    <n v="47"/>
    <s v="FEMENINO"/>
    <s v="GOBIERNO REGIONAL"/>
    <n v="40101"/>
    <s v="AREQUIPA"/>
    <s v="AREQUIPA"/>
    <s v="AREQUIPA"/>
    <s v="AREQUIPA"/>
    <s v="AREQUIPA"/>
    <s v="AREQUIPA"/>
    <s v="HISOPADO OROFARINGEO Y NASOFARINGEO"/>
    <x v="21"/>
    <s v="29"/>
    <s v="11"/>
    <s v="2021"/>
    <s v="29/11/2021"/>
    <x v="181"/>
  </r>
  <r>
    <s v="20220204"/>
    <n v="14126790"/>
    <n v="20210316"/>
    <n v="29"/>
    <s v="FEMENINO"/>
    <s v="GOBIERNO REGIONAL"/>
    <n v="250101"/>
    <s v="UCAYALI"/>
    <s v="CORONEL PORTILLO"/>
    <s v="CALLERIA"/>
    <s v="UCAYALI"/>
    <s v="CORONEL PORTILLO"/>
    <s v="CALLERIA"/>
    <s v="HISOPADO NASAL Y FARINGEO"/>
    <x v="0"/>
    <s v="16"/>
    <s v="03"/>
    <s v="2021"/>
    <s v="16/03/2021"/>
    <x v="265"/>
  </r>
  <r>
    <s v="20220204"/>
    <n v="14131728"/>
    <n v="20211020"/>
    <n v="60"/>
    <s v="FEMENINO"/>
    <s v="GOBIERNO REGIONAL"/>
    <n v="70108"/>
    <s v="CUSCO"/>
    <s v="CUSCO"/>
    <s v="WANCHAQ"/>
    <s v="CUSCO"/>
    <s v="CUSCO"/>
    <s v="WANCHAQ"/>
    <s v="HISOPADO NASAL Y FARINGEO"/>
    <x v="59"/>
    <s v="20"/>
    <s v="10"/>
    <s v="2021"/>
    <s v="20/10/2021"/>
    <x v="190"/>
  </r>
  <r>
    <s v="20220204"/>
    <n v="14132477"/>
    <n v="20210805"/>
    <n v="26"/>
    <s v="MASCULINO"/>
    <s v="GOBIERNO REGIONAL"/>
    <n v="10101"/>
    <s v="AMAZONAS"/>
    <s v="CHACHAPOYAS"/>
    <s v="CHACHAPOYAS"/>
    <s v="AMAZONAS"/>
    <s v="CHACHAPOYAS"/>
    <s v="CHACHAPOYAS"/>
    <s v="HISOPADO NASAL Y FARINGEO"/>
    <x v="0"/>
    <s v="05"/>
    <s v="08"/>
    <s v="2021"/>
    <s v="05/08/2021"/>
    <x v="110"/>
  </r>
  <r>
    <s v="20220204"/>
    <n v="14134459"/>
    <n v="20210620"/>
    <n v="26"/>
    <s v="MASCULINO"/>
    <s v="GOBIERNO REGIONAL"/>
    <n v="40107"/>
    <s v="AREQUIPA"/>
    <s v="AREQUIPA"/>
    <s v="MIRAFLORES"/>
    <s v="AREQUIPA"/>
    <s v="AREQUIPA"/>
    <s v="MIRAFLORES"/>
    <s v="HISOPADO NASAL Y FARINGEO"/>
    <x v="0"/>
    <s v="20"/>
    <s v="06"/>
    <s v="2021"/>
    <s v="20/06/2021"/>
    <x v="173"/>
  </r>
  <r>
    <s v="20220204"/>
    <n v="14134585"/>
    <n v="20210807"/>
    <n v="33"/>
    <s v="MASCULINO"/>
    <s v="MINISTERIO DE SALUD - DIRIS"/>
    <n v="140117"/>
    <s v="LIMA"/>
    <s v="LIMA"/>
    <s v="PUEBLO LIBRE"/>
    <s v="LIMA"/>
    <s v="LIMA"/>
    <s v="LIMA"/>
    <s v="HISOPADO NASAL Y FARINGEO"/>
    <x v="32"/>
    <s v="07"/>
    <s v="08"/>
    <s v="2021"/>
    <s v="07/08/2021"/>
    <x v="299"/>
  </r>
  <r>
    <s v="20220204"/>
    <n v="14142401"/>
    <n v="20210717"/>
    <n v="39"/>
    <s v="MASCULINO"/>
    <s v="GOBIERNO REGIONAL"/>
    <n v="40109"/>
    <s v="AREQUIPA"/>
    <s v="AREQUIPA"/>
    <s v="PAUCARPATA"/>
    <s v="AREQUIPA"/>
    <s v="AREQUIPA"/>
    <s v="AREQUIPA"/>
    <s v="HISOPADO NASAL Y FARINGEO"/>
    <x v="0"/>
    <s v="17"/>
    <s v="07"/>
    <s v="2021"/>
    <s v="17/07/2021"/>
    <x v="144"/>
  </r>
  <r>
    <s v="20220204"/>
    <n v="14143591"/>
    <n v="20211109"/>
    <n v="26"/>
    <s v="FEMENINO"/>
    <s v="GOBIERNO REGIONAL"/>
    <n v="120112"/>
    <s v="LA LIBERTAD"/>
    <s v="TRUJILLO"/>
    <s v="FLORENCIA DE MORA"/>
    <s v="LA LIBERTAD"/>
    <s v="TRUJILLO"/>
    <s v="FLORENCIA DE MORA"/>
    <s v="HISOPADO NASAL Y FARINGEO"/>
    <x v="3"/>
    <s v="09"/>
    <s v="11"/>
    <s v="2021"/>
    <s v="09/11/2021"/>
    <x v="115"/>
  </r>
  <r>
    <s v="20220204"/>
    <n v="14145346"/>
    <n v="20210201"/>
    <n v="26"/>
    <s v="MASCULINO"/>
    <s v="SANIDAD DE LA POLICIA NACIONAL DEL PERU"/>
    <n v="120107"/>
    <s v="LA LIBERTAD"/>
    <s v="TRUJILLO"/>
    <s v="VICTOR LARCO HERRERA"/>
    <s v="LA LIBERTAD"/>
    <s v="TRUJILLO"/>
    <s v="TRUJILLO"/>
    <s v="HISOPADO NASAL Y FARINGEO"/>
    <x v="50"/>
    <s v="01"/>
    <s v="02"/>
    <s v="2021"/>
    <s v="01/02/2021"/>
    <x v="252"/>
  </r>
  <r>
    <s v="20220204"/>
    <n v="14145420"/>
    <n v="20211223"/>
    <n v="24"/>
    <s v="MASCULINO"/>
    <s v="MINISTERIO DE SALUD - DIRIS"/>
    <n v="140115"/>
    <s v="LIMA"/>
    <s v="LIMA"/>
    <s v="MIRAFLORES"/>
    <s v="LIMA"/>
    <s v="LIMA"/>
    <s v="CHORRILLOS"/>
    <s v="HISOPADO NASAL Y FARINGEO"/>
    <x v="4"/>
    <s v="23"/>
    <s v="12"/>
    <s v="2021"/>
    <s v="23/12/2021"/>
    <x v="15"/>
  </r>
  <r>
    <s v="20220204"/>
    <n v="14147080"/>
    <n v="20210914"/>
    <n v="14"/>
    <s v="MASCULINO"/>
    <s v="GOBIERNO REGIONAL"/>
    <n v="140116"/>
    <s v="LIMA"/>
    <s v="LIMA"/>
    <s v="PACHACAMAC"/>
    <s v="LIMA"/>
    <s v="CANTA"/>
    <s v="SANTA ROSA DE QUIVES"/>
    <s v="HISOPADO NASAL Y FARINGEO"/>
    <x v="25"/>
    <s v="14"/>
    <s v="09"/>
    <s v="2021"/>
    <s v="14/09/2021"/>
    <x v="254"/>
  </r>
  <r>
    <s v="20220204"/>
    <n v="14147610"/>
    <n v="20220103"/>
    <n v="50"/>
    <s v="FEMENINO"/>
    <s v="SANIDAD DE LA POLICIA NACIONAL DEL PERU"/>
    <n v="140105"/>
    <s v="LIMA"/>
    <s v="LIMA"/>
    <s v="CARABAYLLO"/>
    <s v="LIMA"/>
    <s v="LIMA"/>
    <s v="RIMAC"/>
    <s v="HISOPADO NASAL Y FARINGEO"/>
    <x v="3"/>
    <s v="03"/>
    <s v="01"/>
    <s v="2022"/>
    <s v="03/01/2022"/>
    <x v="29"/>
  </r>
  <r>
    <s v="20220204"/>
    <n v="14148395"/>
    <n v="20211022"/>
    <n v="37"/>
    <s v="FEMENINO"/>
    <s v="MINISTERIO DE SALUD - DIRIS"/>
    <n v="140132"/>
    <s v="LIMA"/>
    <s v="LIMA"/>
    <s v="VILLA MARIA DEL TRIUNFO"/>
    <s v="LIMA"/>
    <s v="LIMA"/>
    <s v="VILLA MARIA DEL TRIUNFO"/>
    <s v="HISOPADO NASAL Y FARINGEO"/>
    <x v="2"/>
    <s v="22"/>
    <s v="10"/>
    <s v="2021"/>
    <s v="22/10/2021"/>
    <x v="4"/>
  </r>
  <r>
    <s v="20220204"/>
    <n v="14148796"/>
    <n v="20210215"/>
    <n v="13"/>
    <s v="MASCULINO"/>
    <s v="GOBIERNO REGIONAL"/>
    <n v="150101"/>
    <s v="LORETO"/>
    <s v="MAYNAS"/>
    <s v="IQUITOS"/>
    <s v="LORETO"/>
    <s v="MAYNAS"/>
    <s v="BELEN"/>
    <s v="HISOPADO NASAL Y FARINGEO"/>
    <x v="6"/>
    <s v="15"/>
    <s v="02"/>
    <s v="2021"/>
    <s v="15/02/2021"/>
    <x v="157"/>
  </r>
  <r>
    <s v="20220204"/>
    <n v="14149129"/>
    <n v="20211214"/>
    <n v="23"/>
    <s v="FEMENINO"/>
    <s v="ESSALUD"/>
    <n v="50101"/>
    <s v="AYACUCHO"/>
    <s v="HUAMANGA"/>
    <s v="AYACUCHO"/>
    <s v="AYACUCHO"/>
    <s v="HUAMANGA"/>
    <s v="SAN JUAN BAUTISTA"/>
    <s v="HISOPADO NASAL Y FARINGEO"/>
    <x v="3"/>
    <s v="14"/>
    <s v="12"/>
    <s v="2021"/>
    <s v="14/12/2021"/>
    <x v="90"/>
  </r>
  <r>
    <s v="20220204"/>
    <n v="14153379"/>
    <n v="20211102"/>
    <n v="14"/>
    <s v="FEMENINO"/>
    <s v="MINISTERIO DE SALUD - DIRIS"/>
    <n v="140108"/>
    <s v="LIMA"/>
    <s v="LIMA"/>
    <s v="CHORRILLOS"/>
    <s v="LIMA"/>
    <s v="LIMA"/>
    <s v="CHORRILLOS"/>
    <s v="HISOPADO NASAL Y FARINGEO"/>
    <x v="16"/>
    <s v="02"/>
    <s v="11"/>
    <s v="2021"/>
    <s v="02/11/2021"/>
    <x v="50"/>
  </r>
  <r>
    <s v="20220204"/>
    <n v="14154193"/>
    <n v="20210609"/>
    <n v="56"/>
    <s v="FEMENINO"/>
    <s v="GOBIERNO REGIONAL"/>
    <n v="40129"/>
    <s v="AREQUIPA"/>
    <s v="AREQUIPA"/>
    <s v="JOSE LUIS BUSTAMANTE Y RIVERO"/>
    <s v="AREQUIPA"/>
    <s v="AREQUIPA"/>
    <s v="AREQUIPA"/>
    <s v="HISOPADO NASAL Y FARINGEO"/>
    <x v="0"/>
    <s v="09"/>
    <s v="06"/>
    <s v="2021"/>
    <s v="09/06/2021"/>
    <x v="84"/>
  </r>
  <r>
    <s v="20220204"/>
    <n v="14155414"/>
    <n v="20211212"/>
    <n v="42"/>
    <s v="FEMENINO"/>
    <s v="GOBIERNO REGIONAL"/>
    <n v="140801"/>
    <s v="LIMA"/>
    <s v="HUARAL"/>
    <s v="HUARAL"/>
    <s v="LIMA"/>
    <s v="HUARAL"/>
    <s v="HUARAL"/>
    <s v="HISOPADO NASAL Y FARINGEO"/>
    <x v="28"/>
    <s v="12"/>
    <s v="12"/>
    <s v="2021"/>
    <s v="12/12/2021"/>
    <x v="279"/>
  </r>
  <r>
    <s v="20220204"/>
    <n v="14158364"/>
    <n v="20210413"/>
    <n v="19"/>
    <s v="FEMENINO"/>
    <s v="GOBIERNO REGIONAL"/>
    <n v="130101"/>
    <s v="LAMBAYEQUE"/>
    <s v="CHICLAYO"/>
    <s v="CHICLAYO"/>
    <s v="LAMBAYEQUE"/>
    <s v="CHICLAYO"/>
    <s v="JOSE LEONARDO ORTIZ"/>
    <s v="HISOPADO NASAL Y FARINGEO"/>
    <x v="0"/>
    <s v="13"/>
    <s v="04"/>
    <s v="2021"/>
    <s v="13/04/2021"/>
    <x v="24"/>
  </r>
  <r>
    <s v="20220204"/>
    <n v="14159824"/>
    <n v="20210604"/>
    <n v="20"/>
    <s v="MASCULINO"/>
    <s v="SANIDAD DE LA POLICIA NACIONAL DEL PERU"/>
    <n v="220101"/>
    <s v="TACNA"/>
    <s v="TACNA"/>
    <s v="TACNA"/>
    <s v="TACNA"/>
    <s v="TACNA"/>
    <s v="TACNA"/>
    <s v="HISOPADO NASAL Y FARINGEO"/>
    <x v="0"/>
    <s v="04"/>
    <s v="06"/>
    <s v="2021"/>
    <s v="04/06/2021"/>
    <x v="161"/>
  </r>
  <r>
    <s v="20220204"/>
    <n v="14161047"/>
    <n v="20211216"/>
    <n v="26"/>
    <s v="FEMENINO"/>
    <s v="MINISTERIO DE SALUD - DIRIS"/>
    <n v="140131"/>
    <s v="LIMA"/>
    <s v="LIMA"/>
    <s v="SURQUILLO"/>
    <s v="LIMA"/>
    <s v="LIMA"/>
    <s v="MAGDALENA DEL MAR"/>
    <s v="HISOPADO NASAL Y FARINGEO"/>
    <x v="4"/>
    <s v="16"/>
    <s v="12"/>
    <s v="2021"/>
    <s v="16/12/2021"/>
    <x v="235"/>
  </r>
  <r>
    <s v="20220204"/>
    <n v="14162418"/>
    <n v="20210705"/>
    <n v="47"/>
    <s v="MASCULINO"/>
    <s v="GOBIERNO REGIONAL"/>
    <n v="70108"/>
    <s v="CUSCO"/>
    <s v="CUSCO"/>
    <s v="WANCHAQ"/>
    <s v="CUSCO"/>
    <s v="CUSCO"/>
    <s v="WANCHAQ"/>
    <s v="HISOPADO NASAL Y FARINGEO"/>
    <x v="0"/>
    <s v="05"/>
    <s v="07"/>
    <s v="2021"/>
    <s v="05/07/2021"/>
    <x v="55"/>
  </r>
  <r>
    <s v="20220204"/>
    <n v="14162824"/>
    <n v="20211115"/>
    <n v="47"/>
    <s v="FEMENINO"/>
    <s v="GOBIERNO REGIONAL"/>
    <n v="140412"/>
    <s v="LIMA"/>
    <s v="CAÑETE"/>
    <s v="SAN ANTONIO"/>
    <s v="LIMA"/>
    <s v="CAÑETE"/>
    <s v="SAN ANTONIO"/>
    <s v="HISOPADO NASAL Y FARINGEO"/>
    <x v="28"/>
    <s v="15"/>
    <s v="11"/>
    <s v="2021"/>
    <s v="15/11/2021"/>
    <x v="164"/>
  </r>
  <r>
    <s v="20220204"/>
    <n v="14165312"/>
    <n v="20210406"/>
    <n v="44"/>
    <s v="FEMENINO"/>
    <s v="GOBIERNO REGIONAL"/>
    <n v="140409"/>
    <s v="LIMA"/>
    <s v="CAÑETE"/>
    <s v="NUEVO IMPERIAL"/>
    <s v="LIMA"/>
    <s v="CAÑETE"/>
    <s v="NUEVO IMPERIAL"/>
    <s v="HISOPADO NASAL Y FARINGEO"/>
    <x v="0"/>
    <s v="06"/>
    <s v="04"/>
    <s v="2021"/>
    <s v="06/04/2021"/>
    <x v="104"/>
  </r>
  <r>
    <s v="20220204"/>
    <n v="14166713"/>
    <n v="20211006"/>
    <n v="57"/>
    <s v="FEMENINO"/>
    <s v="GOBIERNO REGIONAL"/>
    <n v="120101"/>
    <s v="LA LIBERTAD"/>
    <s v="TRUJILLO"/>
    <s v="TRUJILLO"/>
    <s v="LA LIBERTAD"/>
    <s v="TRUJILLO"/>
    <s v="TRUJILLO"/>
    <s v="HISOPADO NASAL Y FARINGEO"/>
    <x v="40"/>
    <s v="06"/>
    <s v="10"/>
    <s v="2021"/>
    <s v="06/10/2021"/>
    <x v="118"/>
  </r>
  <r>
    <s v="20220204"/>
    <n v="14169885"/>
    <n v="20211125"/>
    <n v="58"/>
    <s v="FEMENINO"/>
    <s v="SANIDAD DE LA POLICIA NACIONAL DEL PERU"/>
    <n v="40119"/>
    <s v="AREQUIPA"/>
    <s v="AREQUIPA"/>
    <s v="SOCABAYA"/>
    <s v="AREQUIPA"/>
    <s v="AREQUIPA"/>
    <s v="CAYMA"/>
    <s v="HISOPADO OROFARINGEO Y NASOFARINGEO"/>
    <x v="2"/>
    <s v="25"/>
    <s v="11"/>
    <s v="2021"/>
    <s v="25/11/2021"/>
    <x v="125"/>
  </r>
  <r>
    <s v="20220204"/>
    <n v="14171319"/>
    <n v="20211015"/>
    <n v="67"/>
    <s v="MASCULINO"/>
    <s v="ESSALUD"/>
    <n v="30101"/>
    <s v="APURIMAC"/>
    <s v="ABANCAY"/>
    <s v="ABANCAY"/>
    <s v="APURIMAC"/>
    <s v="ABANCAY"/>
    <s v="ABANCAY"/>
    <s v="HISOPADO NASAL Y FARINGEO"/>
    <x v="59"/>
    <s v="15"/>
    <s v="10"/>
    <s v="2021"/>
    <s v="15/10/2021"/>
    <x v="230"/>
  </r>
  <r>
    <s v="20220204"/>
    <n v="14172513"/>
    <n v="20210122"/>
    <n v="26"/>
    <s v="FEMENINO"/>
    <s v="SANIDAD DE LA POLICIA NACIONAL DEL PERU"/>
    <n v="140105"/>
    <s v="LIMA"/>
    <s v="LIMA"/>
    <s v="CARABAYLLO"/>
    <s v="LIMA"/>
    <s v="LIMA"/>
    <s v="JESUS MARIA"/>
    <s v="HISOPADO NASAL Y FARINGEO"/>
    <x v="45"/>
    <s v="22"/>
    <s v="01"/>
    <s v="2021"/>
    <s v="22/01/2021"/>
    <x v="387"/>
  </r>
  <r>
    <s v="20220204"/>
    <n v="14175191"/>
    <n v="20210715"/>
    <n v="44"/>
    <s v="FEMENINO"/>
    <s v="GOBIERNO REGIONAL"/>
    <n v="30101"/>
    <s v="APURIMAC"/>
    <s v="ABANCAY"/>
    <s v="ABANCAY"/>
    <s v="APURIMAC"/>
    <s v="ABANCAY"/>
    <s v="ABANCAY"/>
    <s v="HISOPADO NASAL Y FARINGEO"/>
    <x v="0"/>
    <s v="15"/>
    <s v="07"/>
    <s v="2021"/>
    <s v="15/07/2021"/>
    <x v="215"/>
  </r>
  <r>
    <s v="20220204"/>
    <n v="14180546"/>
    <n v="20210413"/>
    <n v="36"/>
    <s v="FEMENINO"/>
    <s v="ESSALUD"/>
    <n v="60301"/>
    <s v="CAJAMARCA"/>
    <s v="CELENDIN"/>
    <s v="CELENDIN"/>
    <s v="CAJAMARCA"/>
    <s v="CELENDIN"/>
    <s v="CELENDIN"/>
    <s v="HISOPADO NASAL Y FARINGEO"/>
    <x v="0"/>
    <s v="13"/>
    <s v="04"/>
    <s v="2021"/>
    <s v="13/04/2021"/>
    <x v="24"/>
  </r>
  <r>
    <s v="20220204"/>
    <n v="14181123"/>
    <n v="20211220"/>
    <n v="42"/>
    <s v="MASCULINO"/>
    <s v="GOBIERNO REGIONAL"/>
    <n v="250102"/>
    <s v="UCAYALI"/>
    <s v="CORONEL PORTILLO"/>
    <s v="YARINACOCHA"/>
    <s v="UCAYALI"/>
    <s v="CORONEL PORTILLO"/>
    <s v="CALLERIA"/>
    <s v="HISOPADO NASAL Y FARINGEO"/>
    <x v="18"/>
    <s v="20"/>
    <s v="12"/>
    <s v="2021"/>
    <s v="20/12/2021"/>
    <x v="176"/>
  </r>
  <r>
    <s v="20220204"/>
    <n v="14182659"/>
    <n v="20211103"/>
    <n v="30"/>
    <s v="MASCULINO"/>
    <s v="SANIDAD DE LA POLICIA NACIONAL DEL PERU"/>
    <n v="140409"/>
    <s v="LIMA"/>
    <s v="CAÑETE"/>
    <s v="NUEVO IMPERIAL"/>
    <s v="LIMA"/>
    <s v="CAÑETE"/>
    <s v="NUEVO IMPERIAL"/>
    <s v="HISOPADO NASAL Y FARINGEO"/>
    <x v="1"/>
    <s v="03"/>
    <s v="11"/>
    <s v="2021"/>
    <s v="03/11/2021"/>
    <x v="249"/>
  </r>
  <r>
    <s v="20220204"/>
    <n v="14194073"/>
    <n v="20210605"/>
    <n v="73"/>
    <s v="MASCULINO"/>
    <s v="GOBIERNO REGIONAL"/>
    <n v="20208"/>
    <s v="ANCASH"/>
    <s v="AIJA"/>
    <s v="SUCCHA"/>
    <s v="ANCASH"/>
    <s v="HUARAZ"/>
    <s v="INDEPENDENCIA"/>
    <s v="HISOPADO NASAL Y FARINGEO"/>
    <x v="0"/>
    <s v="05"/>
    <s v="06"/>
    <s v="2021"/>
    <s v="05/06/2021"/>
    <x v="89"/>
  </r>
  <r>
    <s v="20220204"/>
    <n v="14194101"/>
    <n v="20210705"/>
    <n v="82"/>
    <s v="FEMENINO"/>
    <s v="GOBIERNO REGIONAL"/>
    <n v="20102"/>
    <s v="ANCASH"/>
    <s v="HUARAZ"/>
    <s v="INDEPENDENCIA"/>
    <s v="ANCASH"/>
    <s v="HUARAZ"/>
    <s v="INDEPENDENCIA"/>
    <s v="HISOPADO NASAL Y FARINGEO"/>
    <x v="0"/>
    <s v="05"/>
    <s v="07"/>
    <s v="2021"/>
    <s v="05/07/2021"/>
    <x v="55"/>
  </r>
  <r>
    <s v="20220204"/>
    <n v="14194358"/>
    <n v="20210924"/>
    <n v="43"/>
    <s v="FEMENINO"/>
    <s v="ESSALUD"/>
    <n v="110701"/>
    <s v="JUNIN"/>
    <s v="SATIPO"/>
    <s v="SATIPO"/>
    <s v="JUNIN"/>
    <s v="SATIPO"/>
    <s v="RIO NEGRO"/>
    <s v="HISOPADO NASAL Y FARINGEO"/>
    <x v="17"/>
    <s v="24"/>
    <s v="09"/>
    <s v="2021"/>
    <s v="24/09/2021"/>
    <x v="183"/>
  </r>
  <r>
    <s v="20220204"/>
    <n v="14195830"/>
    <n v="20210917"/>
    <n v="64"/>
    <s v="MASCULINO"/>
    <s v="GOBIERNO REGIONAL"/>
    <n v="110802"/>
    <s v="JUNIN"/>
    <s v="CHANCHAMAYO"/>
    <s v="SAN RAMON"/>
    <s v="JUNIN"/>
    <s v="CHANCHAMAYO"/>
    <s v="CHANCHAMAYO"/>
    <s v="HISOPADO NASAL Y FARINGEO"/>
    <x v="66"/>
    <s v="17"/>
    <s v="09"/>
    <s v="2021"/>
    <s v="17/09/2021"/>
    <x v="169"/>
  </r>
  <r>
    <s v="20220204"/>
    <n v="14196787"/>
    <n v="20210709"/>
    <n v="35"/>
    <s v="FEMENINO"/>
    <s v="MINISTERIO DE SALUD - DIRIS"/>
    <n v="140139"/>
    <s v="LIMA"/>
    <s v="LIMA"/>
    <s v="CIENEGUILLA"/>
    <s v="LIMA"/>
    <s v="LIMA"/>
    <s v="PACHACAMAC"/>
    <s v="HISOPADO NASAL Y FARINGEO"/>
    <x v="6"/>
    <s v="09"/>
    <s v="07"/>
    <s v="2021"/>
    <s v="09/07/2021"/>
    <x v="2"/>
  </r>
  <r>
    <s v="20220204"/>
    <n v="14202109"/>
    <n v="20211220"/>
    <n v="39"/>
    <s v="FEMENINO"/>
    <s v="ESSALUD"/>
    <n v="140137"/>
    <s v="LIMA"/>
    <s v="LIMA"/>
    <s v="SAN JUAN DE LURIGANCHO"/>
    <s v="LIMA"/>
    <s v="LIMA"/>
    <s v="SAN JUAN DE LURIGANCHO"/>
    <s v="HISOPADO NASAL Y FARINGEO"/>
    <x v="4"/>
    <s v="20"/>
    <s v="12"/>
    <s v="2021"/>
    <s v="20/12/2021"/>
    <x v="176"/>
  </r>
  <r>
    <s v="20220204"/>
    <n v="14210957"/>
    <n v="20210419"/>
    <n v="28"/>
    <s v="FEMENINO"/>
    <s v="GOBIERNO REGIONAL"/>
    <n v="110113"/>
    <s v="JUNIN"/>
    <s v="HUANCAYO"/>
    <s v="EL TAMBO"/>
    <s v="JUNIN"/>
    <s v="HUANCAYO"/>
    <s v="EL TAMBO"/>
    <s v="HISOPADO NASAL Y FARINGEO"/>
    <x v="0"/>
    <s v="19"/>
    <s v="04"/>
    <s v="2021"/>
    <s v="19/04/2021"/>
    <x v="39"/>
  </r>
  <r>
    <s v="20220204"/>
    <n v="14214608"/>
    <n v="20210918"/>
    <n v="67"/>
    <s v="MASCULINO"/>
    <s v="GOBIERNO REGIONAL"/>
    <n v="60802"/>
    <s v="CAJAMARCA"/>
    <s v="JAEN"/>
    <s v="BELLAVISTA"/>
    <s v="CAJAMARCA"/>
    <s v="JAEN"/>
    <s v="BELLAVISTA"/>
    <s v="HISOPADO NASAL Y FARINGEO"/>
    <x v="25"/>
    <s v="18"/>
    <s v="09"/>
    <s v="2021"/>
    <s v="18/09/2021"/>
    <x v="98"/>
  </r>
  <r>
    <s v="20220204"/>
    <n v="14216681"/>
    <n v="20211228"/>
    <n v="22"/>
    <s v="FEMENINO"/>
    <s v="GOBIERNO REGIONAL"/>
    <n v="120111"/>
    <s v="LA LIBERTAD"/>
    <s v="TRUJILLO"/>
    <s v="LA ESPERANZA"/>
    <s v="LA LIBERTAD"/>
    <s v="TRUJILLO"/>
    <s v="TRUJILLO"/>
    <s v="HISOPADO OROFARINGEO Y NASOFARINGEO"/>
    <x v="3"/>
    <s v="28"/>
    <s v="12"/>
    <s v="2021"/>
    <s v="28/12/2021"/>
    <x v="251"/>
  </r>
  <r>
    <s v="20220204"/>
    <n v="14218931"/>
    <n v="20211029"/>
    <n v="80"/>
    <s v="FEMENINO"/>
    <s v="MINISTERIO DE SALUD - DIRIS"/>
    <n v="140132"/>
    <s v="LIMA"/>
    <s v="LIMA"/>
    <s v="VILLA MARIA DEL TRIUNFO"/>
    <s v="LIMA"/>
    <s v="LIMA"/>
    <s v="VILLA MARIA DEL TRIUNFO"/>
    <s v="HISOPADO NASAL Y FARINGEO"/>
    <x v="16"/>
    <s v="29"/>
    <s v="10"/>
    <s v="2021"/>
    <s v="29/10/2021"/>
    <x v="241"/>
  </r>
  <r>
    <s v="20220204"/>
    <n v="14219199"/>
    <n v="20210729"/>
    <n v="49"/>
    <s v="MASCULINO"/>
    <s v="MINISTERIO DE SALUD - DIRIS"/>
    <n v="140142"/>
    <s v="LIMA"/>
    <s v="LIMA"/>
    <s v="LOS OLIVOS"/>
    <s v="LIMA"/>
    <s v="LIMA"/>
    <s v="SAN MARTIN DE PORRES"/>
    <s v="HISOPADO NASAL Y FARINGEO"/>
    <x v="34"/>
    <s v="29"/>
    <s v="07"/>
    <s v="2021"/>
    <s v="29/07/2021"/>
    <x v="326"/>
  </r>
  <r>
    <s v="20220204"/>
    <n v="14220713"/>
    <n v="20210603"/>
    <n v="40"/>
    <s v="FEMENINO"/>
    <s v="GOBIERNO REGIONAL"/>
    <n v="110108"/>
    <s v="JUNIN"/>
    <s v="HUANCAYO"/>
    <s v="CHILCA"/>
    <s v="JUNIN"/>
    <s v="HUANCAYO"/>
    <s v="CHILCA"/>
    <s v="HISOPADO NASAL Y FARINGEO"/>
    <x v="0"/>
    <s v="03"/>
    <s v="06"/>
    <s v="2021"/>
    <s v="03/06/2021"/>
    <x v="58"/>
  </r>
  <r>
    <s v="20220204"/>
    <n v="14221249"/>
    <n v="20210809"/>
    <n v="27"/>
    <s v="FEMENINO"/>
    <s v="GOBIERNO REGIONAL"/>
    <n v="130101"/>
    <s v="LAMBAYEQUE"/>
    <s v="CHICLAYO"/>
    <s v="CHICLAYO"/>
    <s v="LAMBAYEQUE"/>
    <s v="CHICLAYO"/>
    <s v="CHICLAYO"/>
    <s v="HISOPADO NASAL Y FARINGEO"/>
    <x v="6"/>
    <s v="09"/>
    <s v="08"/>
    <s v="2021"/>
    <s v="09/08/2021"/>
    <x v="26"/>
  </r>
  <r>
    <s v="20220204"/>
    <n v="14221650"/>
    <n v="20210415"/>
    <n v="32"/>
    <s v="FEMENINO"/>
    <s v="GOBIERNO REGIONAL"/>
    <n v="110804"/>
    <s v="JUNIN"/>
    <s v="CHANCHAMAYO"/>
    <s v="SAN LUIS DE SHUARO"/>
    <s v="PASCO"/>
    <s v="OXAPAMPA"/>
    <s v="VILLA RICA"/>
    <s v="HISOPADO NASAL Y FARINGEO"/>
    <x v="0"/>
    <s v="15"/>
    <s v="04"/>
    <s v="2021"/>
    <s v="15/04/2021"/>
    <x v="101"/>
  </r>
  <r>
    <s v="20220204"/>
    <n v="14228916"/>
    <n v="20211112"/>
    <n v="10"/>
    <s v="FEMENINO"/>
    <s v="GOBIERNO REGIONAL"/>
    <n v="190705"/>
    <s v="PIURA"/>
    <s v="TALARA"/>
    <s v="MANCORA"/>
    <s v="PIURA"/>
    <s v="TALARA"/>
    <s v="MANCORA"/>
    <s v="HISOPADO NASAL Y FARINGEO"/>
    <x v="7"/>
    <s v="12"/>
    <s v="11"/>
    <s v="2021"/>
    <s v="12/11/2021"/>
    <x v="108"/>
  </r>
  <r>
    <s v="20220204"/>
    <n v="14229657"/>
    <n v="20210419"/>
    <n v="62"/>
    <s v="MASCULINO"/>
    <s v="GOBIERNO REGIONAL"/>
    <n v="110309"/>
    <s v="JUNIN"/>
    <s v="JAUJA"/>
    <s v="HUERTAS"/>
    <s v="JUNIN"/>
    <s v="JAUJA"/>
    <s v="JAUJA"/>
    <s v="HISOPADO NASAL Y FARINGEO"/>
    <x v="0"/>
    <s v="19"/>
    <s v="04"/>
    <s v="2021"/>
    <s v="19/04/2021"/>
    <x v="39"/>
  </r>
  <r>
    <s v="20220204"/>
    <n v="14235074"/>
    <n v="20211023"/>
    <n v="33"/>
    <s v="FEMENINO"/>
    <s v="GOBIERNO REGIONAL"/>
    <n v="40119"/>
    <s v="AREQUIPA"/>
    <s v="AREQUIPA"/>
    <s v="SOCABAYA"/>
    <s v="AREQUIPA"/>
    <s v="AREQUIPA"/>
    <s v="SOCABAYA"/>
    <s v="HISOPADO NASAL Y FARINGEO"/>
    <x v="1"/>
    <s v="23"/>
    <s v="10"/>
    <s v="2021"/>
    <s v="23/10/2021"/>
    <x v="155"/>
  </r>
  <r>
    <s v="20220204"/>
    <n v="14235346"/>
    <n v="20210607"/>
    <n v="57"/>
    <s v="FEMENINO"/>
    <s v="GOBIERNO REGIONAL"/>
    <n v="240101"/>
    <s v="   "/>
    <s v="CALLAO"/>
    <s v="CALLAO"/>
    <s v="CALLAO"/>
    <s v="PROV. CONST. DEL CALLAO"/>
    <s v="BELLAVISTA"/>
    <s v="HISOPADO NASAL Y FARINGEO"/>
    <x v="0"/>
    <s v="07"/>
    <s v="06"/>
    <s v="2021"/>
    <s v="07/06/2021"/>
    <x v="182"/>
  </r>
  <r>
    <s v="20220204"/>
    <n v="14238074"/>
    <n v="20210820"/>
    <n v="43"/>
    <s v="MASCULINO"/>
    <s v="MINISTERIO DE SALUD - DIRIS"/>
    <n v="140132"/>
    <s v="LIMA"/>
    <s v="LIMA"/>
    <s v="VILLA MARIA DEL TRIUNFO"/>
    <s v="LIMA"/>
    <s v="LIMA"/>
    <s v="CARABAYLLO"/>
    <s v="HISOPADO NASAL Y FARINGEO"/>
    <x v="1"/>
    <s v="20"/>
    <s v="08"/>
    <s v="2021"/>
    <s v="20/08/2021"/>
    <x v="321"/>
  </r>
  <r>
    <s v="20220204"/>
    <n v="14242921"/>
    <n v="20211122"/>
    <n v="35"/>
    <s v="FEMENINO"/>
    <s v="GOBIERNO REGIONAL"/>
    <n v="130201"/>
    <s v="LAMBAYEQUE"/>
    <s v="FERREÑAFE"/>
    <s v="FERREÑAFE"/>
    <s v="LAMBAYEQUE"/>
    <s v="FERREÑAFE"/>
    <s v="FERREÑAFE"/>
    <s v="HISOPADO NASAL Y FARINGEO"/>
    <x v="7"/>
    <s v="22"/>
    <s v="11"/>
    <s v="2021"/>
    <s v="22/11/2021"/>
    <x v="17"/>
  </r>
  <r>
    <s v="20220204"/>
    <n v="14253403"/>
    <n v="20220106"/>
    <n v="25"/>
    <s v="MASCULINO"/>
    <s v="ESSALUD"/>
    <n v="140136"/>
    <s v="LIMA"/>
    <s v="LIMA"/>
    <s v="SAN JUAN DE MIRAFLORES"/>
    <s v="LIMA"/>
    <s v="LIMA"/>
    <s v="SAN JUAN DE MIRAFLORES"/>
    <s v="HISOPADO NASAL Y FARINGEO"/>
    <x v="4"/>
    <s v="06"/>
    <s v="01"/>
    <s v="2022"/>
    <s v="06/01/2022"/>
    <x v="45"/>
  </r>
  <r>
    <s v="20220204"/>
    <n v="14253515"/>
    <n v="20210918"/>
    <n v="43"/>
    <s v="FEMENINO"/>
    <s v="MINISTERIO DE SALUD - DIRIS"/>
    <n v="140143"/>
    <s v="LIMA"/>
    <s v="LIMA"/>
    <s v="SANTA ANITA"/>
    <s v="LIMA"/>
    <s v="LIMA"/>
    <s v="SANTA ANITA"/>
    <s v="HISOPADO NASAL Y FARINGEO"/>
    <x v="1"/>
    <s v="18"/>
    <s v="09"/>
    <s v="2021"/>
    <s v="18/09/2021"/>
    <x v="98"/>
  </r>
  <r>
    <s v="20220204"/>
    <n v="14256172"/>
    <n v="20211214"/>
    <n v="75"/>
    <s v="MASCULINO"/>
    <s v="GOBIERNO REGIONAL"/>
    <n v="60901"/>
    <s v="CAJAMARCA"/>
    <s v="SANTA CRUZ"/>
    <s v="SANTA CRUZ"/>
    <s v="CAJAMARCA"/>
    <s v="SANTA CRUZ"/>
    <s v="SANTA CRUZ"/>
    <s v="HISOPADO NASAL Y FARINGEO"/>
    <x v="78"/>
    <s v="14"/>
    <s v="12"/>
    <s v="2021"/>
    <s v="14/12/2021"/>
    <x v="90"/>
  </r>
  <r>
    <s v="20220204"/>
    <n v="14258220"/>
    <n v="20211220"/>
    <n v="51"/>
    <s v="MASCULINO"/>
    <s v="GOBIERNO REGIONAL"/>
    <n v="60701"/>
    <s v="CAJAMARCA"/>
    <s v="HUALGAYOC"/>
    <s v="BAMBAMARCA"/>
    <s v="CAJAMARCA"/>
    <s v="HUALGAYOC"/>
    <s v="BAMBAMARCA"/>
    <s v="HISOPADO NASAL Y FARINGEO"/>
    <x v="22"/>
    <s v="20"/>
    <s v="12"/>
    <s v="2021"/>
    <s v="20/12/2021"/>
    <x v="176"/>
  </r>
  <r>
    <s v="20220204"/>
    <n v="14258250"/>
    <n v="20210805"/>
    <n v="50"/>
    <s v="FEMENINO"/>
    <s v="GOBIERNO REGIONAL"/>
    <n v="130112"/>
    <s v="LAMBAYEQUE"/>
    <s v="CHICLAYO"/>
    <s v="JOSE LEONARDO ORTIZ"/>
    <s v="LAMBAYEQUE"/>
    <s v="CHICLAYO"/>
    <s v="CHICLAYO"/>
    <s v="HISOPADO NASAL Y FARINGEO"/>
    <x v="6"/>
    <s v="05"/>
    <s v="08"/>
    <s v="2021"/>
    <s v="05/08/2021"/>
    <x v="110"/>
  </r>
  <r>
    <s v="20220204"/>
    <n v="14259568"/>
    <n v="20210920"/>
    <n v="72"/>
    <s v="MASCULINO"/>
    <s v="GOBIERNO REGIONAL"/>
    <n v="110101"/>
    <s v="JUNIN"/>
    <s v="HUANCAYO"/>
    <s v="HUANCAYO"/>
    <s v="JUNIN"/>
    <s v="HUANCAYO"/>
    <s v="HUANCAYO"/>
    <s v="HISOPADO NASAL Y FARINGEO"/>
    <x v="30"/>
    <s v="20"/>
    <s v="09"/>
    <s v="2021"/>
    <s v="20/09/2021"/>
    <x v="196"/>
  </r>
  <r>
    <s v="20220204"/>
    <n v="14259960"/>
    <n v="20211118"/>
    <n v="87"/>
    <s v="FEMENINO"/>
    <s v="ESSALUD"/>
    <n v="140103"/>
    <s v="LIMA"/>
    <s v="LIMA"/>
    <s v="ATE"/>
    <s v="LIMA"/>
    <s v="LIMA"/>
    <s v="LA VICTORIA"/>
    <s v="HISOPADO OROFARINGEO Y NASOFARINGEO"/>
    <x v="3"/>
    <s v="18"/>
    <s v="11"/>
    <s v="2021"/>
    <s v="18/11/2021"/>
    <x v="150"/>
  </r>
  <r>
    <s v="20220204"/>
    <n v="14260232"/>
    <n v="20211014"/>
    <n v="16"/>
    <s v="FEMENINO"/>
    <s v="MINISTERIO DE SALUD - INSTITUTO NACIONAL DE SALUD"/>
    <n v="140124"/>
    <s v="LIMA"/>
    <s v="LIMA"/>
    <s v="SAN ISIDRO"/>
    <s v="LIMA"/>
    <s v="LIMA"/>
    <s v="LIMA"/>
    <s v="HISOPADO NASAL Y FARINGEO"/>
    <x v="2"/>
    <s v="14"/>
    <s v="10"/>
    <s v="2021"/>
    <s v="14/10/2021"/>
    <x v="62"/>
  </r>
  <r>
    <s v="20220204"/>
    <n v="14262305"/>
    <n v="20211106"/>
    <n v="67"/>
    <s v="MASCULINO"/>
    <s v="GOBIERNO REGIONAL"/>
    <n v="70105"/>
    <s v="CUSCO"/>
    <s v="CUSCO"/>
    <s v="SAN SEBASTIAN"/>
    <s v="CUSCO"/>
    <s v="CUSCO"/>
    <s v="SAN SEBASTIAN"/>
    <s v="HISOPADO NASAL Y FARINGEO"/>
    <x v="40"/>
    <s v="06"/>
    <s v="11"/>
    <s v="2021"/>
    <s v="06/11/2021"/>
    <x v="130"/>
  </r>
  <r>
    <s v="20220204"/>
    <n v="14263282"/>
    <n v="20210601"/>
    <n v="38"/>
    <s v="MASCULINO"/>
    <s v="GOBIERNO REGIONAL"/>
    <n v="40128"/>
    <s v="AREQUIPA"/>
    <s v="AREQUIPA"/>
    <s v="ALTO SELVA ALEGRE"/>
    <s v="AREQUIPA"/>
    <s v="AREQUIPA"/>
    <s v="ALTO SELVA ALEGRE"/>
    <s v="HISOPADO NASAL Y FARINGEO"/>
    <x v="0"/>
    <s v="01"/>
    <s v="06"/>
    <s v="2021"/>
    <s v="01/06/2021"/>
    <x v="66"/>
  </r>
  <r>
    <s v="20220204"/>
    <n v="14266002"/>
    <n v="20211210"/>
    <n v="32"/>
    <s v="FEMENINO"/>
    <s v="ESSALUD"/>
    <n v="140127"/>
    <s v="LIMA"/>
    <s v="LIMA"/>
    <s v="SAN MIGUEL"/>
    <s v="LIMA"/>
    <s v="LIMA"/>
    <s v="LIMA"/>
    <s v="HISOPADO NASAL Y FARINGEO"/>
    <x v="18"/>
    <s v="10"/>
    <s v="12"/>
    <s v="2021"/>
    <s v="10/12/2021"/>
    <x v="13"/>
  </r>
  <r>
    <s v="20220204"/>
    <n v="14268678"/>
    <n v="20210602"/>
    <n v="65"/>
    <s v="FEMENINO"/>
    <s v="GOBIERNO REGIONAL"/>
    <n v="40128"/>
    <s v="AREQUIPA"/>
    <s v="AREQUIPA"/>
    <s v="ALTO SELVA ALEGRE"/>
    <s v="AREQUIPA"/>
    <s v="AREQUIPA"/>
    <s v="ALTO SELVA ALEGRE"/>
    <s v="HISOPADO NASAL Y FARINGEO"/>
    <x v="0"/>
    <s v="02"/>
    <s v="06"/>
    <s v="2021"/>
    <s v="02/06/2021"/>
    <x v="23"/>
  </r>
  <r>
    <s v="20220204"/>
    <n v="14271090"/>
    <n v="20211230"/>
    <n v="46"/>
    <s v="FEMENINO"/>
    <s v="MINISTERIO DE SALUD - DIRIS"/>
    <n v="140111"/>
    <s v="LIMA"/>
    <s v="LIMA"/>
    <s v="LINCE"/>
    <s v="LIMA"/>
    <s v="LIMA"/>
    <s v="CHORRILLOS"/>
    <s v="HISOPADO NASAL Y FARINGEO"/>
    <x v="4"/>
    <s v="30"/>
    <s v="12"/>
    <s v="2021"/>
    <s v="30/12/2021"/>
    <x v="233"/>
  </r>
  <r>
    <s v="20220204"/>
    <n v="14273378"/>
    <n v="20211105"/>
    <n v="36"/>
    <s v="FEMENINO"/>
    <s v="MINISTERIO DE SALUD - DIRIS"/>
    <n v="140110"/>
    <s v="LIMA"/>
    <s v="LIMA"/>
    <s v="LA MOLINA"/>
    <s v="LIMA"/>
    <s v="LIMA"/>
    <s v="LA MOLINA"/>
    <s v="HISOPADO NASAL Y FARINGEO"/>
    <x v="22"/>
    <s v="05"/>
    <s v="11"/>
    <s v="2021"/>
    <s v="05/11/2021"/>
    <x v="78"/>
  </r>
  <r>
    <s v="20220204"/>
    <n v="14274506"/>
    <n v="20210618"/>
    <n v="18"/>
    <s v="FEMENINO"/>
    <s v="MINISTERIO DE SALUD - DIRIS"/>
    <n v="140111"/>
    <s v="LIMA"/>
    <s v="LIMA"/>
    <s v="LINCE"/>
    <s v="LIMA"/>
    <s v="LIMA"/>
    <s v="MAGDALENA DEL MAR"/>
    <s v="HISOPADO NASAL Y FARINGEO"/>
    <x v="0"/>
    <s v="18"/>
    <s v="06"/>
    <s v="2021"/>
    <s v="18/06/2021"/>
    <x v="74"/>
  </r>
  <r>
    <s v="20220204"/>
    <n v="14276942"/>
    <n v="20211209"/>
    <n v="62"/>
    <s v="FEMENINO"/>
    <s v="GOBIERNO REGIONAL"/>
    <n v="110101"/>
    <s v="JUNIN"/>
    <s v="HUANCAYO"/>
    <s v="HUANCAYO"/>
    <s v="JUNIN"/>
    <s v="HUANCAYO"/>
    <s v="HUANCAYO"/>
    <s v="HISOPADO OROFARINGEO Y NASOFARINGEO"/>
    <x v="3"/>
    <s v="09"/>
    <s v="12"/>
    <s v="2021"/>
    <s v="09/12/2021"/>
    <x v="114"/>
  </r>
  <r>
    <s v="20220204"/>
    <n v="14277566"/>
    <n v="20211222"/>
    <n v="29"/>
    <s v="FEMENINO"/>
    <s v="GOBIERNO REGIONAL"/>
    <n v="250201"/>
    <s v="UCAYALI"/>
    <s v="PADRE ABAD"/>
    <s v="PADRE ABAD"/>
    <s v="UCAYALI"/>
    <s v="PADRE ABAD"/>
    <s v="PADRE ABAD"/>
    <s v="HISOPADO NASAL Y FARINGEO"/>
    <x v="3"/>
    <s v="22"/>
    <s v="12"/>
    <s v="2021"/>
    <s v="22/12/2021"/>
    <x v="332"/>
  </r>
  <r>
    <s v="20220204"/>
    <n v="14277680"/>
    <n v="20220104"/>
    <n v="29"/>
    <s v="FEMENINO"/>
    <s v="ESSALUD"/>
    <n v="170101"/>
    <s v="MOQUEGUA"/>
    <s v="MARISCAL NIETO"/>
    <s v="MOQUEGUA"/>
    <s v="MOQUEGUA"/>
    <s v="MARISCAL NIETO"/>
    <s v="MOQUEGUA"/>
    <s v="HISOPADO OROFARINGEO Y NASOFARINGEO"/>
    <x v="4"/>
    <s v="04"/>
    <s v="01"/>
    <s v="2022"/>
    <s v="04/01/2022"/>
    <x v="120"/>
  </r>
  <r>
    <s v="20220204"/>
    <n v="14277868"/>
    <n v="20211222"/>
    <n v="33"/>
    <s v="MASCULINO"/>
    <s v="MINISTERIO DE SALUD - DIRIS"/>
    <n v="140116"/>
    <s v="LIMA"/>
    <s v="LIMA"/>
    <s v="PACHACAMAC"/>
    <s v="LIMA"/>
    <s v="LIMA"/>
    <s v="PACHACAMAC"/>
    <s v="HISOPADO NASAL Y FARINGEO"/>
    <x v="3"/>
    <s v="22"/>
    <s v="12"/>
    <s v="2021"/>
    <s v="22/12/2021"/>
    <x v="332"/>
  </r>
  <r>
    <s v="20220204"/>
    <n v="14277989"/>
    <n v="20210614"/>
    <n v="24"/>
    <s v="FEMENINO"/>
    <s v="GOBIERNO REGIONAL"/>
    <n v="21309"/>
    <s v="ANCASH"/>
    <s v="SANTA"/>
    <s v="NUEVO CHIMBOTE"/>
    <s v="ANCASH"/>
    <s v="SANTA"/>
    <s v="NUEVO CHIMBOTE"/>
    <s v="HISOPADO NASAL Y FARINGEO"/>
    <x v="0"/>
    <s v="14"/>
    <s v="06"/>
    <s v="2021"/>
    <s v="14/06/2021"/>
    <x v="121"/>
  </r>
  <r>
    <s v="20220204"/>
    <n v="14278415"/>
    <n v="20210705"/>
    <n v="47"/>
    <s v="MASCULINO"/>
    <s v="GOBIERNO REGIONAL"/>
    <n v="30101"/>
    <s v="APURIMAC"/>
    <s v="ABANCAY"/>
    <s v="ABANCAY"/>
    <s v="APURIMAC"/>
    <s v="ABANCAY"/>
    <s v="ABANCAY"/>
    <s v="HISOPADO NASAL Y FARINGEO"/>
    <x v="0"/>
    <s v="05"/>
    <s v="07"/>
    <s v="2021"/>
    <s v="05/07/2021"/>
    <x v="55"/>
  </r>
  <r>
    <s v="20220204"/>
    <n v="14279505"/>
    <n v="20210611"/>
    <n v="32"/>
    <s v="MASCULINO"/>
    <s v="MINISTERIO DE SALUD - DIRIS"/>
    <n v="140124"/>
    <s v="LIMA"/>
    <s v="LIMA"/>
    <s v="SAN ISIDRO"/>
    <s v="LIMA"/>
    <s v="LIMA"/>
    <s v="LIMA"/>
    <s v="HISOPADO NASAL Y FARINGEO"/>
    <x v="0"/>
    <s v="11"/>
    <s v="06"/>
    <s v="2021"/>
    <s v="11/06/2021"/>
    <x v="14"/>
  </r>
  <r>
    <s v="20220204"/>
    <n v="14283066"/>
    <n v="20210607"/>
    <n v="25"/>
    <s v="FEMENINO"/>
    <s v="GOBIERNO REGIONAL"/>
    <n v="40127"/>
    <s v="AREQUIPA"/>
    <s v="AREQUIPA"/>
    <s v="JACOBO HUNTER"/>
    <s v="AREQUIPA"/>
    <s v="AREQUIPA"/>
    <s v="JACOBO HUNTER"/>
    <s v="HISOPADO NASAL Y FARINGEO"/>
    <x v="11"/>
    <s v="07"/>
    <s v="06"/>
    <s v="2021"/>
    <s v="07/06/2021"/>
    <x v="182"/>
  </r>
  <r>
    <s v="20220204"/>
    <n v="14296146"/>
    <n v="20210623"/>
    <n v="47"/>
    <s v="FEMENINO"/>
    <s v="GOBIERNO REGIONAL"/>
    <n v="30706"/>
    <s v="APURIMAC"/>
    <s v="CHINCHEROS"/>
    <s v="HUACCANA"/>
    <s v="APURIMAC"/>
    <s v="CHINCHEROS"/>
    <s v="HUACCANA"/>
    <s v="HISOPADO NASAL Y FARINGEO"/>
    <x v="0"/>
    <s v="23"/>
    <s v="06"/>
    <s v="2021"/>
    <s v="23/06/2021"/>
    <x v="178"/>
  </r>
  <r>
    <s v="20220204"/>
    <n v="14298213"/>
    <n v="20220113"/>
    <n v="33"/>
    <s v="MASCULINO"/>
    <s v="ESSALUD"/>
    <n v="61101"/>
    <s v="CAJAMARCA"/>
    <s v="SAN IGNACIO"/>
    <s v="SAN IGNACIO"/>
    <s v="CAJAMARCA"/>
    <s v="SAN IGNACIO"/>
    <s v="SAN IGNACIO"/>
    <s v="HISOPADO NASAL Y FARINGEO"/>
    <x v="3"/>
    <s v="13"/>
    <s v="01"/>
    <s v="2022"/>
    <s v="13/01/2022"/>
    <x v="76"/>
  </r>
  <r>
    <s v="20220204"/>
    <n v="14298700"/>
    <n v="20210902"/>
    <n v="36"/>
    <s v="FEMENINO"/>
    <s v="GOBIERNO REGIONAL"/>
    <n v="110113"/>
    <s v="JUNIN"/>
    <s v="HUANCAYO"/>
    <s v="EL TAMBO"/>
    <s v="JUNIN"/>
    <s v="HUANCAYO"/>
    <s v="HUANCAYO"/>
    <s v="HISOPADO NASAL Y FARINGEO"/>
    <x v="1"/>
    <s v="02"/>
    <s v="09"/>
    <s v="2021"/>
    <s v="02/09/2021"/>
    <x v="88"/>
  </r>
  <r>
    <s v="20220204"/>
    <n v="14304116"/>
    <n v="20210919"/>
    <n v="62"/>
    <s v="FEMENINO"/>
    <s v="ESSALUD"/>
    <n v="30101"/>
    <s v="APURIMAC"/>
    <s v="ABANCAY"/>
    <s v="ABANCAY"/>
    <s v="APURIMAC"/>
    <s v="ABANCAY"/>
    <s v="ABANCAY"/>
    <s v="HISOPADO NASAL Y FARINGEO"/>
    <x v="1"/>
    <s v="19"/>
    <s v="09"/>
    <s v="2021"/>
    <s v="19/09/2021"/>
    <x v="174"/>
  </r>
  <r>
    <s v="20220204"/>
    <n v="14304361"/>
    <n v="20210805"/>
    <n v="26"/>
    <s v="MASCULINO"/>
    <s v="GOBIERNO REGIONAL"/>
    <n v="220110"/>
    <s v="TACNA"/>
    <s v="TACNA"/>
    <s v="SAMA"/>
    <s v="TACNA"/>
    <s v="TACNA"/>
    <s v="ALTO DE LA ALIANZA"/>
    <s v="HISOPADO NASAL Y FARINGEO"/>
    <x v="34"/>
    <s v="05"/>
    <s v="08"/>
    <s v="2021"/>
    <s v="05/08/2021"/>
    <x v="110"/>
  </r>
  <r>
    <s v="20220204"/>
    <n v="14314083"/>
    <n v="20211021"/>
    <n v="22"/>
    <s v="MASCULINO"/>
    <s v="GOBIERNO REGIONAL"/>
    <n v="210101"/>
    <s v="SAN MARTIN"/>
    <s v="MOYOBAMBA"/>
    <s v="MOYOBAMBA"/>
    <s v="SAN MARTIN"/>
    <s v="MOYOBAMBA"/>
    <s v="MOYOBAMBA"/>
    <s v="HISOPADO NASAL Y FARINGEO"/>
    <x v="12"/>
    <s v="21"/>
    <s v="10"/>
    <s v="2021"/>
    <s v="21/10/2021"/>
    <x v="165"/>
  </r>
  <r>
    <s v="20220204"/>
    <n v="14314454"/>
    <n v="20210407"/>
    <n v="85"/>
    <s v="FEMENINO"/>
    <s v="GOBIERNO REGIONAL"/>
    <n v="110201"/>
    <s v="JUNIN"/>
    <s v="CONCEPCION"/>
    <s v="CONCEPCION"/>
    <s v="JUNIN"/>
    <s v="CONCEPCION"/>
    <s v="CONCEPCION"/>
    <s v="HISOPADO NASAL Y FARINGEO"/>
    <x v="6"/>
    <s v="07"/>
    <s v="04"/>
    <s v="2021"/>
    <s v="07/04/2021"/>
    <x v="137"/>
  </r>
  <r>
    <s v="20220204"/>
    <n v="14314562"/>
    <n v="20210506"/>
    <n v="59"/>
    <s v="MASCULINO"/>
    <s v="SANIDAD DE LA POLICIA NACIONAL DEL PERU"/>
    <n v="140142"/>
    <s v="LIMA"/>
    <s v="LIMA"/>
    <s v="LOS OLIVOS"/>
    <s v="LA LIBERTAD"/>
    <s v="TRUJILLO"/>
    <s v="TRUJILLO"/>
    <s v="HISOPADO NASAL Y FARINGEO"/>
    <x v="0"/>
    <s v="06"/>
    <s v="05"/>
    <s v="2021"/>
    <s v="06/05/2021"/>
    <x v="65"/>
  </r>
  <r>
    <s v="20220204"/>
    <n v="14315074"/>
    <n v="20210413"/>
    <n v="26"/>
    <s v="MASCULINO"/>
    <s v="SANIDAD DE LA POLICIA NACIONAL DEL PERU"/>
    <n v="190103"/>
    <s v="PIURA"/>
    <s v="PIURA"/>
    <s v="CASTILLA"/>
    <s v="PIURA"/>
    <s v="PIURA"/>
    <s v="CASTILLA"/>
    <s v="HISOPADO NASAL Y FARINGEO"/>
    <x v="0"/>
    <s v="13"/>
    <s v="04"/>
    <s v="2021"/>
    <s v="13/04/2021"/>
    <x v="24"/>
  </r>
  <r>
    <s v="20220204"/>
    <n v="14317850"/>
    <n v="20211023"/>
    <n v="49"/>
    <s v="FEMENINO"/>
    <s v="MINISTERIO DE SALUD - DIRIS"/>
    <n v="140126"/>
    <s v="LIMA"/>
    <s v="LIMA"/>
    <s v="SAN MARTIN DE PORRES"/>
    <s v="LIMA"/>
    <s v="LIMA"/>
    <s v="LIMA"/>
    <s v="HISOPADO NASAL Y FARINGEO"/>
    <x v="89"/>
    <s v="23"/>
    <s v="10"/>
    <s v="2021"/>
    <s v="23/10/2021"/>
    <x v="155"/>
  </r>
  <r>
    <s v="20220204"/>
    <n v="14324173"/>
    <n v="20210904"/>
    <n v="19"/>
    <s v="MASCULINO"/>
    <s v="MINISTERIO DE SALUD - DIRIS"/>
    <n v="140103"/>
    <s v="LIMA"/>
    <s v="LIMA"/>
    <s v="ATE"/>
    <s v="LIMA"/>
    <s v="LIMA"/>
    <s v="LURIGANCHO"/>
    <s v="HISOPADO NASAL Y FARINGEO"/>
    <x v="17"/>
    <s v="04"/>
    <s v="09"/>
    <s v="2021"/>
    <s v="04/09/2021"/>
    <x v="207"/>
  </r>
  <r>
    <s v="20220204"/>
    <n v="14324321"/>
    <n v="20211126"/>
    <n v="44"/>
    <s v="FEMENINO"/>
    <s v="SANIDAD DE LA FUERZA AEREA DEL PERU"/>
    <n v="140137"/>
    <s v="LIMA"/>
    <s v="LIMA"/>
    <s v="SAN JUAN DE LURIGANCHO"/>
    <s v="LIMA"/>
    <s v="LIMA"/>
    <s v="MIRAFLORES"/>
    <s v="HISOPADO NASAL Y FARINGEO"/>
    <x v="28"/>
    <s v="26"/>
    <s v="11"/>
    <s v="2021"/>
    <s v="26/11/2021"/>
    <x v="117"/>
  </r>
  <r>
    <s v="20220204"/>
    <n v="14330652"/>
    <n v="20210713"/>
    <n v="22"/>
    <s v="MASCULINO"/>
    <s v="GOBIERNO REGIONAL"/>
    <n v="240101"/>
    <s v="   "/>
    <s v="CALLAO"/>
    <s v="CALLAO"/>
    <s v="TUMBES"/>
    <s v="TUMBES"/>
    <s v="CORRALES"/>
    <s v="HISOPADO NASAL Y FARINGEO"/>
    <x v="0"/>
    <s v="13"/>
    <s v="07"/>
    <s v="2021"/>
    <s v="13/07/2021"/>
    <x v="278"/>
  </r>
  <r>
    <s v="20220204"/>
    <n v="14331464"/>
    <n v="20211015"/>
    <n v="29"/>
    <s v="MASCULINO"/>
    <s v="MINISTERIO DE SALUD - DIRIS"/>
    <n v="140105"/>
    <s v="LIMA"/>
    <s v="LIMA"/>
    <s v="CARABAYLLO"/>
    <s v="LIMA"/>
    <s v="LIMA"/>
    <s v="LIMA"/>
    <s v="HISOPADO NASAL Y FARINGEO"/>
    <x v="1"/>
    <s v="15"/>
    <s v="10"/>
    <s v="2021"/>
    <s v="15/10/2021"/>
    <x v="230"/>
  </r>
  <r>
    <s v="20220204"/>
    <n v="14351476"/>
    <n v="20211001"/>
    <n v="36"/>
    <s v="FEMENINO"/>
    <s v="GOBIERNO REGIONAL"/>
    <n v="30301"/>
    <s v="APURIMAC"/>
    <s v="ANDAHUAYLAS"/>
    <s v="ANDAHUAYLAS"/>
    <s v="APURIMAC"/>
    <s v="ANDAHUAYLAS"/>
    <s v="ANDAHUAYLAS"/>
    <s v="HISOPADO NASAL Y FARINGEO"/>
    <x v="2"/>
    <s v="01"/>
    <s v="10"/>
    <s v="2021"/>
    <s v="01/10/2021"/>
    <x v="141"/>
  </r>
  <r>
    <s v="20220204"/>
    <n v="14353098"/>
    <n v="20210713"/>
    <n v="56"/>
    <s v="FEMENINO"/>
    <s v="ESSALUD"/>
    <n v="60801"/>
    <s v="CAJAMARCA"/>
    <s v="JAEN"/>
    <s v="JAEN"/>
    <s v="CAJAMARCA"/>
    <s v="JAEN"/>
    <s v="JAEN"/>
    <s v="HISOPADO NASAL Y FARINGEO"/>
    <x v="0"/>
    <s v="13"/>
    <s v="07"/>
    <s v="2021"/>
    <s v="13/07/2021"/>
    <x v="278"/>
  </r>
  <r>
    <s v="20220204"/>
    <n v="14361128"/>
    <n v="20210619"/>
    <n v="41"/>
    <s v="FEMENINO"/>
    <s v="GOBIERNO REGIONAL"/>
    <n v="40103"/>
    <s v="AREQUIPA"/>
    <s v="AREQUIPA"/>
    <s v="CERRO COLORADO"/>
    <s v="AREQUIPA"/>
    <s v="AREQUIPA"/>
    <s v="CERRO COLORADO"/>
    <s v="HISOPADO NASAL Y FARINGEO"/>
    <x v="0"/>
    <s v="19"/>
    <s v="06"/>
    <s v="2021"/>
    <s v="19/06/2021"/>
    <x v="175"/>
  </r>
  <r>
    <s v="20220204"/>
    <n v="14363425"/>
    <n v="20211005"/>
    <n v="77"/>
    <s v="FEMENINO"/>
    <s v="GOBIERNO REGIONAL"/>
    <n v="100101"/>
    <s v="ICA"/>
    <s v="ICA"/>
    <s v="ICA"/>
    <s v="ICA"/>
    <s v="ICA"/>
    <s v="ICA"/>
    <s v="HISOPADO NASAL Y FARINGEO"/>
    <x v="1"/>
    <s v="05"/>
    <s v="10"/>
    <s v="2021"/>
    <s v="05/10/2021"/>
    <x v="94"/>
  </r>
  <r>
    <s v="20220204"/>
    <n v="14364373"/>
    <n v="20220106"/>
    <n v="36"/>
    <s v="FEMENINO"/>
    <s v="GOBIERNO REGIONAL"/>
    <n v="220112"/>
    <s v="TACNA"/>
    <s v="TACNA"/>
    <s v="CIUDAD NUEVA"/>
    <s v="TACNA"/>
    <s v="TACNA"/>
    <s v="CORONEL GREGORIO ALBARRACIN LANCHIPA"/>
    <s v="HISOPADO OROFARINGEO Y NASOFARINGEO"/>
    <x v="4"/>
    <s v="06"/>
    <s v="01"/>
    <s v="2022"/>
    <s v="06/01/2022"/>
    <x v="45"/>
  </r>
  <r>
    <s v="20220204"/>
    <n v="14364437"/>
    <n v="20210602"/>
    <n v="35"/>
    <s v="MASCULINO"/>
    <s v="GOBIERNO REGIONAL"/>
    <n v="120101"/>
    <s v="LA LIBERTAD"/>
    <s v="TRUJILLO"/>
    <s v="TRUJILLO"/>
    <s v="LA LIBERTAD"/>
    <s v="TRUJILLO"/>
    <s v="TRUJILLO"/>
    <s v="HISOPADO NASAL Y FARINGEO"/>
    <x v="6"/>
    <s v="02"/>
    <s v="06"/>
    <s v="2021"/>
    <s v="02/06/2021"/>
    <x v="23"/>
  </r>
  <r>
    <s v="20220204"/>
    <n v="14366218"/>
    <n v="20211120"/>
    <n v="9"/>
    <s v="MASCULINO"/>
    <s v="GOBIERNO REGIONAL"/>
    <n v="60811"/>
    <s v="CAJAMARCA"/>
    <s v="JAEN"/>
    <s v="LAS PIRIAS"/>
    <s v="CAJAMARCA"/>
    <s v="JAEN"/>
    <s v="LAS PIRIAS"/>
    <s v="HISOPADO NASAL Y FARINGEO"/>
    <x v="13"/>
    <s v="20"/>
    <s v="11"/>
    <s v="2021"/>
    <s v="20/11/2021"/>
    <x v="51"/>
  </r>
  <r>
    <s v="20220204"/>
    <n v="14366770"/>
    <n v="20210718"/>
    <n v="44"/>
    <s v="MASCULINO"/>
    <s v="ESSALUD"/>
    <n v="60801"/>
    <s v="CAJAMARCA"/>
    <s v="JAEN"/>
    <s v="JAEN"/>
    <s v="CAJAMARCA"/>
    <s v="JAEN"/>
    <s v="JAEN"/>
    <s v="HISOPADO NASAL Y FARINGEO"/>
    <x v="6"/>
    <s v="18"/>
    <s v="07"/>
    <s v="2021"/>
    <s v="18/07/2021"/>
    <x v="297"/>
  </r>
  <r>
    <s v="20220204"/>
    <n v="14366998"/>
    <n v="20210603"/>
    <n v="31"/>
    <s v="MASCULINO"/>
    <s v="GOBIERNO REGIONAL"/>
    <n v="40103"/>
    <s v="AREQUIPA"/>
    <s v="AREQUIPA"/>
    <s v="CERRO COLORADO"/>
    <s v="AREQUIPA"/>
    <s v="AREQUIPA"/>
    <s v="AREQUIPA"/>
    <s v="HISOPADO NASAL Y FARINGEO"/>
    <x v="0"/>
    <s v="03"/>
    <s v="06"/>
    <s v="2021"/>
    <s v="03/06/2021"/>
    <x v="58"/>
  </r>
  <r>
    <s v="20220204"/>
    <n v="14367119"/>
    <n v="20211115"/>
    <n v="21"/>
    <s v="FEMENINO"/>
    <s v="GOBIERNO REGIONAL"/>
    <n v="130110"/>
    <s v="LAMBAYEQUE"/>
    <s v="CHICLAYO"/>
    <s v="PIMENTEL"/>
    <s v="LAMBAYEQUE"/>
    <s v="CHICLAYO"/>
    <s v="PIMENTEL"/>
    <s v="HISOPADO NASAL Y FARINGEO"/>
    <x v="7"/>
    <s v="15"/>
    <s v="11"/>
    <s v="2021"/>
    <s v="15/11/2021"/>
    <x v="164"/>
  </r>
  <r>
    <s v="20220204"/>
    <n v="14372990"/>
    <n v="20210813"/>
    <n v="16"/>
    <s v="FEMENINO"/>
    <s v="GOBIERNO REGIONAL"/>
    <n v="190103"/>
    <s v="PIURA"/>
    <s v="PIURA"/>
    <s v="CASTILLA"/>
    <s v="PIURA"/>
    <s v="PIURA"/>
    <s v="PIURA"/>
    <s v="HISOPADO NASAL Y FARINGEO"/>
    <x v="0"/>
    <s v="13"/>
    <s v="08"/>
    <s v="2021"/>
    <s v="13/08/2021"/>
    <x v="107"/>
  </r>
  <r>
    <s v="20220204"/>
    <n v="14373210"/>
    <n v="20210218"/>
    <n v="51"/>
    <s v="FEMENINO"/>
    <s v="GOBIERNO REGIONAL"/>
    <n v="150101"/>
    <s v="LORETO"/>
    <s v="MAYNAS"/>
    <s v="IQUITOS"/>
    <s v="LORETO"/>
    <s v="MAYNAS"/>
    <s v="BELEN"/>
    <s v="HISOPADO NASAL Y FARINGEO"/>
    <x v="6"/>
    <s v="18"/>
    <s v="02"/>
    <s v="2021"/>
    <s v="18/02/2021"/>
    <x v="258"/>
  </r>
  <r>
    <s v="20220204"/>
    <n v="14375976"/>
    <n v="20211104"/>
    <n v="51"/>
    <s v="FEMENINO"/>
    <s v="GOBIERNO REGIONAL"/>
    <n v="90317"/>
    <s v="HUANUCO"/>
    <s v="DOS DE MAYO"/>
    <s v="RIPAN"/>
    <s v="HUANUCO"/>
    <s v="DOS DE MAYO"/>
    <s v="LA UNION"/>
    <s v="HISOPADO NASAL Y FARINGEO"/>
    <x v="27"/>
    <s v="04"/>
    <s v="11"/>
    <s v="2021"/>
    <s v="04/11/2021"/>
    <x v="200"/>
  </r>
  <r>
    <s v="20220204"/>
    <n v="14383343"/>
    <n v="20210524"/>
    <n v="65"/>
    <s v="MASCULINO"/>
    <s v="GOBIERNO REGIONAL"/>
    <n v="120105"/>
    <s v="LA LIBERTAD"/>
    <s v="TRUJILLO"/>
    <s v="SALAVERRY"/>
    <s v="LA LIBERTAD"/>
    <s v="TRUJILLO"/>
    <s v="SALAVERRY"/>
    <s v="HISOPADO NASAL Y FARINGEO"/>
    <x v="0"/>
    <s v="24"/>
    <s v="05"/>
    <s v="2021"/>
    <s v="24/05/2021"/>
    <x v="53"/>
  </r>
  <r>
    <s v="20220204"/>
    <n v="14387078"/>
    <n v="20210806"/>
    <n v="53"/>
    <s v="FEMENINO"/>
    <s v="GOBIERNO REGIONAL"/>
    <n v="140501"/>
    <s v="LIMA"/>
    <s v="HUAURA"/>
    <s v="HUACHO"/>
    <s v="LIMA"/>
    <s v="HUAURA"/>
    <s v="HUACHO"/>
    <s v="HISOPADO NASAL Y FARINGEO"/>
    <x v="0"/>
    <s v="06"/>
    <s v="08"/>
    <s v="2021"/>
    <s v="06/08/2021"/>
    <x v="271"/>
  </r>
  <r>
    <s v="20220204"/>
    <n v="14387104"/>
    <n v="20211101"/>
    <n v="79"/>
    <s v="FEMENINO"/>
    <s v="GOBIERNO REGIONAL"/>
    <n v="140901"/>
    <s v="LIMA"/>
    <s v="BARRANCA"/>
    <s v="BARRANCA"/>
    <s v="LIMA"/>
    <s v="BARRANCA"/>
    <s v="BARRANCA"/>
    <s v="HISOPADO NASAL Y FARINGEO"/>
    <x v="12"/>
    <s v="01"/>
    <s v="11"/>
    <s v="2021"/>
    <s v="01/11/2021"/>
    <x v="133"/>
  </r>
  <r>
    <s v="20220204"/>
    <n v="14389127"/>
    <n v="20211105"/>
    <n v="47"/>
    <s v="FEMENINO"/>
    <s v="GOBIERNO REGIONAL"/>
    <n v="110101"/>
    <s v="JUNIN"/>
    <s v="HUANCAYO"/>
    <s v="HUANCAYO"/>
    <s v="JUNIN"/>
    <s v="HUANCAYO"/>
    <s v="HUANCAYO"/>
    <s v="HISOPADO NASAL Y FARINGEO"/>
    <x v="28"/>
    <s v="05"/>
    <s v="11"/>
    <s v="2021"/>
    <s v="05/11/2021"/>
    <x v="78"/>
  </r>
  <r>
    <s v="20220204"/>
    <n v="14389181"/>
    <n v="20210621"/>
    <n v="48"/>
    <s v="FEMENINO"/>
    <s v="ESSALUD"/>
    <n v="90601"/>
    <s v="HUANUCO"/>
    <s v="LEONCIO PRADO"/>
    <s v="RUPA-RUPA"/>
    <s v="HUANUCO"/>
    <s v="LEONCIO PRADO"/>
    <s v="RUPA-RUPA"/>
    <s v="HISOPADO NASAL Y FARINGEO"/>
    <x v="0"/>
    <s v="21"/>
    <s v="06"/>
    <s v="2021"/>
    <s v="21/06/2021"/>
    <x v="86"/>
  </r>
  <r>
    <s v="20220204"/>
    <n v="14389676"/>
    <n v="20211208"/>
    <n v="44"/>
    <s v="MASCULINO"/>
    <s v="GOBIERNO REGIONAL"/>
    <n v="110802"/>
    <s v="JUNIN"/>
    <s v="CHANCHAMAYO"/>
    <s v="SAN RAMON"/>
    <s v="JUNIN"/>
    <s v="CHANCHAMAYO"/>
    <s v="SAN RAMON"/>
    <s v="HISOPADO OROFARINGEO Y NASOFARINGEO"/>
    <x v="28"/>
    <s v="08"/>
    <s v="12"/>
    <s v="2021"/>
    <s v="08/12/2021"/>
    <x v="171"/>
  </r>
  <r>
    <s v="20220204"/>
    <n v="14390544"/>
    <n v="20210630"/>
    <n v="48"/>
    <s v="FEMENINO"/>
    <s v="GOBIERNO REGIONAL"/>
    <n v="100109"/>
    <s v="ICA"/>
    <s v="ICA"/>
    <s v="SANTIAGO"/>
    <s v="ICA"/>
    <s v="PISCO"/>
    <s v="PISCO"/>
    <s v="HISOPADO NASAL Y FARINGEO"/>
    <x v="0"/>
    <s v="30"/>
    <s v="06"/>
    <s v="2021"/>
    <s v="30/06/2021"/>
    <x v="305"/>
  </r>
  <r>
    <s v="20220204"/>
    <n v="14391439"/>
    <n v="20210307"/>
    <n v="47"/>
    <s v="FEMENINO"/>
    <s v="GOBIERNO REGIONAL"/>
    <n v="240104"/>
    <s v="   "/>
    <s v="CALLAO"/>
    <s v="CARMEN DE LA LEGUA-REYNOSO"/>
    <s v="CALLAO"/>
    <s v="PROV. CONST. DEL CALLAO"/>
    <s v="BELLAVISTA"/>
    <s v="HISOPADO NASAL Y FARINGEO"/>
    <x v="0"/>
    <s v="07"/>
    <s v="03"/>
    <s v="2021"/>
    <s v="07/03/2021"/>
    <x v="0"/>
  </r>
  <r>
    <s v="20220204"/>
    <n v="14394165"/>
    <n v="20210701"/>
    <n v="40"/>
    <s v="MASCULINO"/>
    <s v="GOBIERNO REGIONAL"/>
    <n v="120806"/>
    <s v="LA LIBERTAD"/>
    <s v="ASCOPE"/>
    <s v="PAIJAN"/>
    <s v="LA LIBERTAD"/>
    <s v="TRUJILLO"/>
    <s v="TRUJILLO"/>
    <s v="HISOPADO NASAL Y FARINGEO"/>
    <x v="41"/>
    <s v="01"/>
    <s v="07"/>
    <s v="2021"/>
    <s v="01/07/2021"/>
    <x v="276"/>
  </r>
  <r>
    <s v="20220204"/>
    <n v="14394398"/>
    <n v="20211113"/>
    <n v="38"/>
    <s v="FEMENINO"/>
    <s v="MINISTERIO DE SALUD - DIRIS"/>
    <n v="140126"/>
    <s v="LIMA"/>
    <s v="LIMA"/>
    <s v="SAN MARTIN DE PORRES"/>
    <s v="LIMA"/>
    <s v="LIMA"/>
    <s v="SAN MARTIN DE PORRES"/>
    <s v="HISOPADO NASAL Y FARINGEO"/>
    <x v="7"/>
    <s v="13"/>
    <s v="11"/>
    <s v="2021"/>
    <s v="13/11/2021"/>
    <x v="102"/>
  </r>
  <r>
    <s v="20220204"/>
    <n v="14401107"/>
    <n v="20211212"/>
    <n v="63"/>
    <s v="FEMENINO"/>
    <s v="GOBIERNO REGIONAL"/>
    <n v="140704"/>
    <s v="LIMA"/>
    <s v="YAUYOS"/>
    <s v="AYAVIRI"/>
    <s v="LIMA"/>
    <s v="YAUYOS"/>
    <s v="AYAVIRI"/>
    <s v="HISOPADO OROFARINGEO Y NASOFARINGEO"/>
    <x v="7"/>
    <s v="12"/>
    <s v="12"/>
    <s v="2021"/>
    <s v="12/12/2021"/>
    <x v="279"/>
  </r>
  <r>
    <s v="20220204"/>
    <n v="14401110"/>
    <n v="20211114"/>
    <n v="45"/>
    <s v="FEMENINO"/>
    <s v="GOBIERNO REGIONAL"/>
    <n v="140704"/>
    <s v="LIMA"/>
    <s v="YAUYOS"/>
    <s v="AYAVIRI"/>
    <s v="LIMA"/>
    <s v="YAUYOS"/>
    <s v="AYAVIRI"/>
    <s v="HISOPADO NASAL Y FARINGEO"/>
    <x v="7"/>
    <s v="14"/>
    <s v="11"/>
    <s v="2021"/>
    <s v="14/11/2021"/>
    <x v="91"/>
  </r>
  <r>
    <s v="20220204"/>
    <n v="14403823"/>
    <n v="20211002"/>
    <n v="29"/>
    <s v="MASCULINO"/>
    <s v="GOBIERNO REGIONAL"/>
    <n v="130206"/>
    <s v="LAMBAYEQUE"/>
    <s v="FERREÑAFE"/>
    <s v="MANUEL ANTONIO MESONES MURO"/>
    <s v="LAMBAYEQUE"/>
    <s v="FERREÑAFE"/>
    <s v="FERREÑAFE"/>
    <s v="HISOPADO NASAL Y FARINGEO"/>
    <x v="2"/>
    <s v="02"/>
    <s v="10"/>
    <s v="2021"/>
    <s v="02/10/2021"/>
    <x v="168"/>
  </r>
  <r>
    <s v="20220204"/>
    <n v="14406784"/>
    <n v="20211113"/>
    <n v="29"/>
    <s v="FEMENINO"/>
    <s v="GOBIERNO REGIONAL"/>
    <n v="140501"/>
    <s v="LIMA"/>
    <s v="HUAURA"/>
    <s v="HUACHO"/>
    <s v="LIMA"/>
    <s v="HUAURA"/>
    <s v="HUACHO"/>
    <s v="HISOPADO NASAL Y FARINGEO"/>
    <x v="20"/>
    <s v="13"/>
    <s v="11"/>
    <s v="2021"/>
    <s v="13/11/2021"/>
    <x v="102"/>
  </r>
  <r>
    <s v="20220204"/>
    <n v="14409839"/>
    <n v="20211102"/>
    <n v="12"/>
    <s v="FEMENINO"/>
    <s v="GOBIERNO REGIONAL"/>
    <n v="110201"/>
    <s v="JUNIN"/>
    <s v="CONCEPCION"/>
    <s v="CONCEPCION"/>
    <s v="JUNIN"/>
    <s v="CONCEPCION"/>
    <s v="CONCEPCION"/>
    <s v="HISOPADO NASAL Y FARINGEO"/>
    <x v="20"/>
    <s v="02"/>
    <s v="11"/>
    <s v="2021"/>
    <s v="02/11/2021"/>
    <x v="50"/>
  </r>
  <r>
    <s v="20220204"/>
    <n v="14410538"/>
    <n v="20210716"/>
    <n v="53"/>
    <s v="MASCULINO"/>
    <s v="GOBIERNO REGIONAL"/>
    <n v="40201"/>
    <s v="AREQUIPA"/>
    <s v="CAYLLOMA"/>
    <s v="CHIVAY"/>
    <s v="AREQUIPA"/>
    <s v="CAYLLOMA"/>
    <s v="CHIVAY"/>
    <s v="HISOPADO NASAL Y FARINGEO"/>
    <x v="0"/>
    <s v="16"/>
    <s v="07"/>
    <s v="2021"/>
    <s v="16/07/2021"/>
    <x v="38"/>
  </r>
  <r>
    <s v="20220204"/>
    <n v="14413143"/>
    <n v="20210714"/>
    <n v="21"/>
    <s v="MASCULINO"/>
    <s v="MUNICIPALIDADES"/>
    <n v="140140"/>
    <s v="LIMA"/>
    <s v="LIMA"/>
    <s v="SAN BORJA"/>
    <s v="LIMA"/>
    <s v="LIMA"/>
    <s v="SAN BORJA"/>
    <s v="HISOPADO NASAL Y FARINGEO"/>
    <x v="0"/>
    <s v="14"/>
    <s v="07"/>
    <s v="2021"/>
    <s v="14/07/2021"/>
    <x v="113"/>
  </r>
  <r>
    <s v="20220204"/>
    <n v="14415386"/>
    <n v="20210703"/>
    <n v="22"/>
    <s v="FEMENINO"/>
    <s v="GOBIERNO REGIONAL"/>
    <n v="40125"/>
    <s v="AREQUIPA"/>
    <s v="AREQUIPA"/>
    <s v="YURA"/>
    <s v="AREQUIPA"/>
    <s v="AREQUIPA"/>
    <s v="YURA"/>
    <s v="HISOPADO NASAL Y FARINGEO"/>
    <x v="6"/>
    <s v="03"/>
    <s v="07"/>
    <s v="2021"/>
    <s v="03/07/2021"/>
    <x v="126"/>
  </r>
  <r>
    <s v="20220204"/>
    <n v="14416184"/>
    <n v="20211210"/>
    <n v="71"/>
    <s v="FEMENINO"/>
    <s v="ESSALUD"/>
    <n v="240101"/>
    <s v="   "/>
    <s v="CALLAO"/>
    <s v="CALLAO"/>
    <s v="LIMA"/>
    <s v="LIMA"/>
    <s v="LIMA"/>
    <s v="HISOPADO NASAL Y FARINGEO"/>
    <x v="3"/>
    <s v="10"/>
    <s v="12"/>
    <s v="2021"/>
    <s v="10/12/2021"/>
    <x v="13"/>
  </r>
  <r>
    <s v="20220204"/>
    <n v="14416549"/>
    <n v="20210803"/>
    <n v="31"/>
    <s v="FEMENINO"/>
    <s v="MINISTERIO DE SALUD - DIRIS"/>
    <n v="140137"/>
    <s v="LIMA"/>
    <s v="LIMA"/>
    <s v="SAN JUAN DE LURIGANCHO"/>
    <s v="LIMA"/>
    <s v="LIMA"/>
    <s v="LIMA"/>
    <s v="HISOPADO NASAL Y FARINGEO"/>
    <x v="6"/>
    <s v="03"/>
    <s v="08"/>
    <s v="2021"/>
    <s v="03/08/2021"/>
    <x v="21"/>
  </r>
  <r>
    <s v="20220204"/>
    <n v="14416562"/>
    <n v="20211222"/>
    <n v="33"/>
    <s v="FEMENINO"/>
    <s v="GOBIERNO REGIONAL"/>
    <n v="180305"/>
    <s v="PASCO"/>
    <s v="OXAPAMPA"/>
    <s v="VILLA RICA"/>
    <s v="PASCO"/>
    <s v="OXAPAMPA"/>
    <s v="VILLA RICA"/>
    <s v="HISOPADO NASAL Y FARINGEO"/>
    <x v="28"/>
    <s v="22"/>
    <s v="12"/>
    <s v="2021"/>
    <s v="22/12/2021"/>
    <x v="332"/>
  </r>
  <r>
    <s v="20220204"/>
    <n v="14416728"/>
    <n v="20210717"/>
    <n v="33"/>
    <s v="MASCULINO"/>
    <s v="GOBIERNO REGIONAL"/>
    <n v="250102"/>
    <s v="UCAYALI"/>
    <s v="CORONEL PORTILLO"/>
    <s v="YARINACOCHA"/>
    <s v="UCAYALI"/>
    <s v="CORONEL PORTILLO"/>
    <s v="YARINACOCHA"/>
    <s v="HISOPADO NASAL Y FARINGEO"/>
    <x v="6"/>
    <s v="17"/>
    <s v="07"/>
    <s v="2021"/>
    <s v="17/07/2021"/>
    <x v="144"/>
  </r>
  <r>
    <s v="20220204"/>
    <n v="14417151"/>
    <n v="20211222"/>
    <n v="26"/>
    <s v="MASCULINO"/>
    <s v="GOBIERNO REGIONAL"/>
    <n v="80301"/>
    <s v="HUANCAVELICA"/>
    <s v="ANGARAES"/>
    <s v="LIRCAY"/>
    <s v="HUANCAVELICA"/>
    <s v="ANGARAES"/>
    <s v="LIRCAY"/>
    <s v="HISOPADO OROFARINGEO Y NASOFARINGEO"/>
    <x v="28"/>
    <s v="22"/>
    <s v="12"/>
    <s v="2021"/>
    <s v="22/12/2021"/>
    <x v="332"/>
  </r>
  <r>
    <s v="20220204"/>
    <n v="14418757"/>
    <n v="20211020"/>
    <n v="33"/>
    <s v="FEMENINO"/>
    <s v="GOBIERNO REGIONAL"/>
    <n v="30506"/>
    <s v="APURIMAC"/>
    <s v="COTABAMBAS"/>
    <s v="CHALLHUAHUACHO"/>
    <s v="APURIMAC"/>
    <s v="COTABAMBAS"/>
    <s v="CHALLHUAHUACHO"/>
    <s v="HISOPADO NASAL Y FARINGEO"/>
    <x v="40"/>
    <s v="20"/>
    <s v="10"/>
    <s v="2021"/>
    <s v="20/10/2021"/>
    <x v="190"/>
  </r>
  <r>
    <s v="20220204"/>
    <n v="14422925"/>
    <n v="20210112"/>
    <n v="63"/>
    <s v="FEMENINO"/>
    <s v="MINISTERIO DE SALUD - DIRIS"/>
    <n v="140123"/>
    <s v="LIMA"/>
    <s v="LIMA"/>
    <s v="SAN BARTOLO"/>
    <s v="LIMA"/>
    <s v="LIMA"/>
    <s v="SAN BARTOLO"/>
    <s v="HISOPADO NASAL Y FARINGEO"/>
    <x v="23"/>
    <s v="12"/>
    <s v="01"/>
    <s v="2021"/>
    <s v="12/01/2021"/>
    <x v="289"/>
  </r>
  <r>
    <s v="20220204"/>
    <n v="14423503"/>
    <n v="20211118"/>
    <n v="30"/>
    <s v="FEMENINO"/>
    <s v="GOBIERNO REGIONAL"/>
    <n v="21301"/>
    <s v="ANCASH"/>
    <s v="SANTA"/>
    <s v="CHIMBOTE"/>
    <s v="ANCASH"/>
    <s v="SANTA"/>
    <s v="CHIMBOTE"/>
    <s v="HISOPADO OROFARINGEO Y NASOFARINGEO"/>
    <x v="7"/>
    <s v="18"/>
    <s v="11"/>
    <s v="2021"/>
    <s v="18/11/2021"/>
    <x v="150"/>
  </r>
  <r>
    <s v="20220204"/>
    <n v="14424530"/>
    <n v="20211223"/>
    <n v="73"/>
    <s v="FEMENINO"/>
    <s v="SANIDAD DE LA FUERZA AEREA DEL PERU"/>
    <n v="240102"/>
    <s v="   "/>
    <s v="CALLAO"/>
    <s v="BELLAVISTA"/>
    <s v="LIMA"/>
    <s v="LIMA"/>
    <s v="MIRAFLORES"/>
    <s v="HISOPADO NASAL Y FARINGEO"/>
    <x v="4"/>
    <s v="23"/>
    <s v="12"/>
    <s v="2021"/>
    <s v="23/12/2021"/>
    <x v="15"/>
  </r>
  <r>
    <s v="20220204"/>
    <n v="14425517"/>
    <n v="20210421"/>
    <n v="20"/>
    <s v="MASCULINO"/>
    <s v="GOBIERNO REGIONAL"/>
    <n v="110601"/>
    <s v="JUNIN"/>
    <s v="YAULI"/>
    <s v="LA OROYA"/>
    <s v="JUNIN"/>
    <s v="HUANCAYO"/>
    <s v="EL TAMBO"/>
    <s v="HISOPADO NASAL Y FARINGEO"/>
    <x v="0"/>
    <s v="21"/>
    <s v="04"/>
    <s v="2021"/>
    <s v="21/04/2021"/>
    <x v="100"/>
  </r>
  <r>
    <s v="20220204"/>
    <n v="14427163"/>
    <n v="20220105"/>
    <n v="32"/>
    <s v="FEMENINO"/>
    <s v="GOBIERNO REGIONAL"/>
    <n v="150101"/>
    <s v="LORETO"/>
    <s v="MAYNAS"/>
    <s v="IQUITOS"/>
    <s v="LORETO"/>
    <s v="MAYNAS"/>
    <s v="IQUITOS"/>
    <s v="HISOPADO NASAL Y FARINGEO"/>
    <x v="4"/>
    <s v="05"/>
    <s v="01"/>
    <s v="2022"/>
    <s v="05/01/2022"/>
    <x v="147"/>
  </r>
  <r>
    <s v="20220204"/>
    <n v="14432800"/>
    <n v="20210923"/>
    <n v="32"/>
    <s v="MASCULINO"/>
    <s v="SANIDAD DE LA POLICIA NACIONAL DEL PERU"/>
    <n v="10101"/>
    <s v="AMAZONAS"/>
    <s v="CHACHAPOYAS"/>
    <s v="CHACHAPOYAS"/>
    <s v="ICA"/>
    <s v="ICA"/>
    <s v="ICA"/>
    <s v="HISOPADO NASAL Y FARINGEO"/>
    <x v="1"/>
    <s v="23"/>
    <s v="09"/>
    <s v="2021"/>
    <s v="23/09/2021"/>
    <x v="248"/>
  </r>
  <r>
    <s v="20220204"/>
    <n v="14436699"/>
    <n v="20210927"/>
    <n v="25"/>
    <s v="FEMENINO"/>
    <s v="GOBIERNO REGIONAL"/>
    <n v="60101"/>
    <s v="CAJAMARCA"/>
    <s v="CAJAMARCA"/>
    <s v="CAJAMARCA"/>
    <s v="CAJAMARCA"/>
    <s v="CAJAMARCA"/>
    <s v="CAJAMARCA"/>
    <s v="HISOPADO NASAL Y FARINGEO"/>
    <x v="0"/>
    <s v="27"/>
    <s v="09"/>
    <s v="2021"/>
    <s v="27/09/2021"/>
    <x v="105"/>
  </r>
  <r>
    <s v="20220204"/>
    <n v="14437446"/>
    <n v="20211128"/>
    <n v="64"/>
    <s v="FEMENINO"/>
    <s v="GOBIERNO REGIONAL"/>
    <n v="140805"/>
    <s v="LIMA"/>
    <s v="HUARAL"/>
    <s v="CHANCAY"/>
    <s v="LIMA"/>
    <s v="HUARAL"/>
    <s v="CHANCAY"/>
    <s v="HISOPADO NASAL Y FARINGEO"/>
    <x v="38"/>
    <s v="28"/>
    <s v="11"/>
    <s v="2021"/>
    <s v="28/11/2021"/>
    <x v="212"/>
  </r>
  <r>
    <s v="20220204"/>
    <n v="14441604"/>
    <n v="20211020"/>
    <n v="79"/>
    <s v="MASCULINO"/>
    <s v="GOBIERNO REGIONAL"/>
    <n v="110113"/>
    <s v="JUNIN"/>
    <s v="HUANCAYO"/>
    <s v="EL TAMBO"/>
    <s v="JUNIN"/>
    <s v="HUANCAYO"/>
    <s v="EL TAMBO"/>
    <s v="HISOPADO NASAL Y FARINGEO"/>
    <x v="1"/>
    <s v="20"/>
    <s v="10"/>
    <s v="2021"/>
    <s v="20/10/2021"/>
    <x v="190"/>
  </r>
  <r>
    <s v="20220204"/>
    <n v="14441950"/>
    <n v="20211117"/>
    <n v="36"/>
    <s v="MASCULINO"/>
    <s v="ESSALUD"/>
    <n v="60107"/>
    <s v="CAJAMARCA"/>
    <s v="CAJAMARCA"/>
    <s v="LOS BAÑOS DEL INCA"/>
    <s v="CAJAMARCA"/>
    <s v="CAJAMARCA"/>
    <s v="CAJAMARCA"/>
    <s v="HISOPADO NASAL Y FARINGEO"/>
    <x v="40"/>
    <s v="17"/>
    <s v="11"/>
    <s v="2021"/>
    <s v="17/11/2021"/>
    <x v="132"/>
  </r>
  <r>
    <s v="20220204"/>
    <n v="14442852"/>
    <n v="20211007"/>
    <n v="61"/>
    <s v="MASCULINO"/>
    <s v="SANIDAD DE LA POLICIA NACIONAL DEL PERU"/>
    <n v="220113"/>
    <s v="TACNA"/>
    <s v="TACNA"/>
    <s v="CORONEL GREGORIO ALBARRACIN L."/>
    <s v="TACNA"/>
    <s v="TACNA"/>
    <s v="TACNA"/>
    <s v="HISOPADO NASAL Y FARINGEO"/>
    <x v="2"/>
    <s v="07"/>
    <s v="10"/>
    <s v="2021"/>
    <s v="07/10/2021"/>
    <x v="172"/>
  </r>
  <r>
    <s v="20220204"/>
    <n v="14446704"/>
    <n v="20210709"/>
    <n v="32"/>
    <s v="MASCULINO"/>
    <s v="GOBIERNO REGIONAL"/>
    <n v="170101"/>
    <s v="MOQUEGUA"/>
    <s v="MARISCAL NIETO"/>
    <s v="MOQUEGUA"/>
    <s v="MOQUEGUA"/>
    <s v="MARISCAL NIETO"/>
    <s v="MOQUEGUA"/>
    <s v="HISOPADO NASAL Y FARINGEO"/>
    <x v="0"/>
    <s v="09"/>
    <s v="07"/>
    <s v="2021"/>
    <s v="09/07/2021"/>
    <x v="2"/>
  </r>
  <r>
    <s v="20220204"/>
    <n v="14457704"/>
    <n v="20211229"/>
    <n v="21"/>
    <s v="FEMENINO"/>
    <s v="GOBIERNO REGIONAL"/>
    <n v="60801"/>
    <s v="CAJAMARCA"/>
    <s v="JAEN"/>
    <s v="JAEN"/>
    <s v="CAJAMARCA"/>
    <s v="JAEN"/>
    <s v="JAEN"/>
    <s v="HISOPADO NASAL Y FARINGEO"/>
    <x v="4"/>
    <s v="29"/>
    <s v="12"/>
    <s v="2021"/>
    <s v="29/12/2021"/>
    <x v="225"/>
  </r>
  <r>
    <s v="20220204"/>
    <n v="14462867"/>
    <n v="20211126"/>
    <n v="28"/>
    <s v="FEMENINO"/>
    <s v="GOBIERNO REGIONAL"/>
    <n v="220113"/>
    <s v="TACNA"/>
    <s v="TACNA"/>
    <s v="CORONEL GREGORIO ALBARRACIN L."/>
    <s v="TACNA"/>
    <s v="TACNA"/>
    <s v="CORONEL GREGORIO ALBARRACIN LANCHIPA"/>
    <s v="HISOPADO NASAL Y FARINGEO"/>
    <x v="7"/>
    <s v="26"/>
    <s v="11"/>
    <s v="2021"/>
    <s v="26/11/2021"/>
    <x v="117"/>
  </r>
  <r>
    <s v="20220204"/>
    <n v="14463397"/>
    <n v="20210822"/>
    <n v="27"/>
    <s v="FEMENINO"/>
    <s v="MINISTERIO DE SALUD - DIRIS"/>
    <n v="140106"/>
    <s v="LIMA"/>
    <s v="LIMA"/>
    <s v="COMAS"/>
    <s v="LIMA"/>
    <s v="LIMA"/>
    <s v="COMAS"/>
    <s v="HISOPADO NASAL Y FARINGEO"/>
    <x v="1"/>
    <s v="22"/>
    <s v="08"/>
    <s v="2021"/>
    <s v="22/08/2021"/>
    <x v="341"/>
  </r>
  <r>
    <s v="20220204"/>
    <n v="14464700"/>
    <n v="20210820"/>
    <n v="31"/>
    <s v="FEMENINO"/>
    <s v="GOBIERNO REGIONAL"/>
    <n v="180301"/>
    <s v="PASCO"/>
    <s v="OXAPAMPA"/>
    <s v="OXAPAMPA"/>
    <s v="PASCO"/>
    <s v="OXAPAMPA"/>
    <s v="OXAPAMPA"/>
    <s v="HISOPADO NASAL Y FARINGEO"/>
    <x v="6"/>
    <s v="20"/>
    <s v="08"/>
    <s v="2021"/>
    <s v="20/08/2021"/>
    <x v="321"/>
  </r>
  <r>
    <s v="20220204"/>
    <n v="14466270"/>
    <n v="20210810"/>
    <n v="45"/>
    <s v="MASCULINO"/>
    <s v="GOBIERNO REGIONAL"/>
    <n v="110201"/>
    <s v="JUNIN"/>
    <s v="CONCEPCION"/>
    <s v="CONCEPCION"/>
    <s v="JUNIN"/>
    <s v="HUANCAYO"/>
    <s v="SAN AGUSTIN"/>
    <s v="HISOPADO NASAL Y FARINGEO"/>
    <x v="0"/>
    <s v="10"/>
    <s v="08"/>
    <s v="2021"/>
    <s v="10/08/2021"/>
    <x v="180"/>
  </r>
  <r>
    <s v="20220204"/>
    <n v="14470861"/>
    <n v="20211218"/>
    <n v="38"/>
    <s v="FEMENINO"/>
    <s v="MINISTERIO DE SALUD - INSTITUTO NACIONAL DE SALUD"/>
    <n v="140114"/>
    <s v="LIMA"/>
    <s v="LIMA"/>
    <s v="MAGDALENA DEL MAR"/>
    <s v="LIMA"/>
    <s v="LIMA"/>
    <s v="LIMA"/>
    <s v="HISOPADO NASAL Y FARINGEO"/>
    <x v="4"/>
    <s v="18"/>
    <s v="12"/>
    <s v="2021"/>
    <s v="18/12/2021"/>
    <x v="37"/>
  </r>
  <r>
    <s v="20220204"/>
    <n v="14471474"/>
    <n v="20210426"/>
    <n v="58"/>
    <s v="FEMENINO"/>
    <s v="GOBIERNO REGIONAL"/>
    <n v="110101"/>
    <s v="JUNIN"/>
    <s v="HUANCAYO"/>
    <s v="HUANCAYO"/>
    <s v="JUNIN"/>
    <s v="HUANCAYO"/>
    <s v="HUANCAYO"/>
    <s v="HISOPADO NASAL Y FARINGEO"/>
    <x v="0"/>
    <s v="26"/>
    <s v="04"/>
    <s v="2021"/>
    <s v="26/04/2021"/>
    <x v="210"/>
  </r>
  <r>
    <s v="20220204"/>
    <n v="14474131"/>
    <n v="20210428"/>
    <n v="48"/>
    <s v="MASCULINO"/>
    <s v="MINISTERIO DE SALUD - DIRIS"/>
    <n v="140119"/>
    <s v="LIMA"/>
    <s v="LIMA"/>
    <s v="PUENTE PIEDRA"/>
    <s v="LIMA"/>
    <s v="LIMA"/>
    <s v="PUENTE PIEDRA"/>
    <s v="HISOPADO NASAL Y FARINGEO"/>
    <x v="0"/>
    <s v="28"/>
    <s v="04"/>
    <s v="2021"/>
    <s v="28/04/2021"/>
    <x v="158"/>
  </r>
  <r>
    <s v="20220204"/>
    <n v="14475335"/>
    <n v="20211123"/>
    <n v="55"/>
    <s v="MASCULINO"/>
    <s v="GOBIERNO REGIONAL"/>
    <n v="21309"/>
    <s v="ANCASH"/>
    <s v="SANTA"/>
    <s v="NUEVO CHIMBOTE"/>
    <s v="ANCASH"/>
    <s v="SANTA"/>
    <s v="NUEVO CHIMBOTE"/>
    <s v="HISOPADO OROFARINGEO Y NASOFARINGEO"/>
    <x v="40"/>
    <s v="23"/>
    <s v="11"/>
    <s v="2021"/>
    <s v="23/11/2021"/>
    <x v="87"/>
  </r>
  <r>
    <s v="20220204"/>
    <n v="14482176"/>
    <n v="20211011"/>
    <n v="40"/>
    <s v="FEMENINO"/>
    <s v="GOBIERNO REGIONAL"/>
    <n v="130110"/>
    <s v="LAMBAYEQUE"/>
    <s v="CHICLAYO"/>
    <s v="PIMENTEL"/>
    <s v="LAMBAYEQUE"/>
    <s v="CHICLAYO"/>
    <s v="PIMENTEL"/>
    <s v="HISOPADO NASAL Y FARINGEO"/>
    <x v="16"/>
    <s v="11"/>
    <s v="10"/>
    <s v="2021"/>
    <s v="11/10/2021"/>
    <x v="127"/>
  </r>
  <r>
    <s v="20220204"/>
    <n v="14486582"/>
    <n v="20210921"/>
    <n v="48"/>
    <s v="FEMENINO"/>
    <s v="GOBIERNO REGIONAL"/>
    <n v="21309"/>
    <s v="ANCASH"/>
    <s v="SANTA"/>
    <s v="NUEVO CHIMBOTE"/>
    <s v="ANCASH"/>
    <s v="SANTA"/>
    <s v="NUEVO CHIMBOTE"/>
    <s v="HISOPADO NASAL Y FARINGEO"/>
    <x v="0"/>
    <s v="21"/>
    <s v="09"/>
    <s v="2021"/>
    <s v="21/09/2021"/>
    <x v="201"/>
  </r>
  <r>
    <s v="20220204"/>
    <n v="14488092"/>
    <n v="20211214"/>
    <n v="38"/>
    <s v="FEMENINO"/>
    <s v="GOBIERNO REGIONAL"/>
    <n v="210501"/>
    <s v="SAN MARTIN"/>
    <s v="RIOJA"/>
    <s v="RIOJA"/>
    <s v="SAN MARTIN"/>
    <s v="RIOJA"/>
    <s v="RIOJA"/>
    <s v="HISOPADO OROFARINGEO Y NASOFARINGEO"/>
    <x v="18"/>
    <s v="14"/>
    <s v="12"/>
    <s v="2021"/>
    <s v="14/12/2021"/>
    <x v="90"/>
  </r>
  <r>
    <s v="20220204"/>
    <n v="14489451"/>
    <n v="20210304"/>
    <n v="52"/>
    <s v="FEMENINO"/>
    <s v="ESSALUD"/>
    <n v="21309"/>
    <s v="ANCASH"/>
    <s v="SANTA"/>
    <s v="NUEVO CHIMBOTE"/>
    <s v="ANCASH"/>
    <s v="SANTA"/>
    <s v="NUEVO CHIMBOTE"/>
    <s v="HISOPADO NASAL Y FARINGEO"/>
    <x v="0"/>
    <s v="04"/>
    <s v="03"/>
    <s v="2021"/>
    <s v="04/03/2021"/>
    <x v="291"/>
  </r>
  <r>
    <s v="20220204"/>
    <n v="14489614"/>
    <n v="20210929"/>
    <n v="35"/>
    <s v="FEMENINO"/>
    <s v="PRIVADO"/>
    <n v="140125"/>
    <s v="LIMA"/>
    <s v="LIMA"/>
    <s v="BARRANCO"/>
    <s v="LIMA"/>
    <s v="LIMA"/>
    <s v="SANTIAGO DE SURCO"/>
    <s v="HISOPADO NASAL Y FARINGEO"/>
    <x v="1"/>
    <s v="29"/>
    <s v="09"/>
    <s v="2021"/>
    <s v="29/09/2021"/>
    <x v="262"/>
  </r>
  <r>
    <s v="20220204"/>
    <n v="14491650"/>
    <n v="20211004"/>
    <n v="38"/>
    <s v="FEMENINO"/>
    <s v="ESSALUD"/>
    <n v="230101"/>
    <s v="TUMBES"/>
    <s v="TUMBES"/>
    <s v="TUMBES"/>
    <s v="TUMBES"/>
    <s v="TUMBES"/>
    <s v="TUMBES"/>
    <s v="HISOPADO NASAL Y FARINGEO"/>
    <x v="1"/>
    <s v="04"/>
    <s v="10"/>
    <s v="2021"/>
    <s v="04/10/2021"/>
    <x v="36"/>
  </r>
  <r>
    <s v="20220204"/>
    <n v="14500298"/>
    <n v="20220102"/>
    <n v="29"/>
    <s v="FEMENINO"/>
    <s v="ESSALUD"/>
    <n v="21309"/>
    <s v="ANCASH"/>
    <s v="SANTA"/>
    <s v="NUEVO CHIMBOTE"/>
    <s v="ANCASH"/>
    <s v="SANTA"/>
    <s v="NUEVO CHIMBOTE"/>
    <s v="HISOPADO OROFARINGEO Y NASOFARINGEO"/>
    <x v="4"/>
    <s v="02"/>
    <s v="01"/>
    <s v="2022"/>
    <s v="02/01/2022"/>
    <x v="285"/>
  </r>
  <r>
    <s v="20220204"/>
    <n v="14500950"/>
    <n v="20211023"/>
    <n v="48"/>
    <s v="FEMENINO"/>
    <s v="GOBIERNO REGIONAL"/>
    <n v="140805"/>
    <s v="LIMA"/>
    <s v="HUARAL"/>
    <s v="CHANCAY"/>
    <s v="LIMA"/>
    <s v="HUARAL"/>
    <s v="CHANCAY"/>
    <s v="HISOPADO NASAL Y FARINGEO"/>
    <x v="51"/>
    <s v="23"/>
    <s v="10"/>
    <s v="2021"/>
    <s v="23/10/2021"/>
    <x v="155"/>
  </r>
  <r>
    <s v="20220204"/>
    <n v="14501679"/>
    <n v="20210719"/>
    <n v="17"/>
    <s v="FEMENINO"/>
    <s v="GOBIERNO REGIONAL"/>
    <n v="10101"/>
    <s v="AMAZONAS"/>
    <s v="CHACHAPOYAS"/>
    <s v="CHACHAPOYAS"/>
    <s v="AMAZONAS"/>
    <s v="CHACHAPOYAS"/>
    <s v="CHACHAPOYAS"/>
    <s v="HISOPADO NASAL Y FARINGEO"/>
    <x v="0"/>
    <s v="19"/>
    <s v="07"/>
    <s v="2021"/>
    <s v="19/07/2021"/>
    <x v="68"/>
  </r>
  <r>
    <s v="20220204"/>
    <n v="14505791"/>
    <n v="20211013"/>
    <n v="73"/>
    <s v="MASCULINO"/>
    <s v="GOBIERNO REGIONAL"/>
    <n v="100101"/>
    <s v="ICA"/>
    <s v="ICA"/>
    <s v="ICA"/>
    <s v="ICA"/>
    <s v="ICA"/>
    <s v="ICA"/>
    <s v="HISOPADO NASAL Y FARINGEO"/>
    <x v="1"/>
    <s v="13"/>
    <s v="10"/>
    <s v="2021"/>
    <s v="13/10/2021"/>
    <x v="198"/>
  </r>
  <r>
    <s v="20220204"/>
    <n v="14507486"/>
    <n v="20211129"/>
    <n v="54"/>
    <s v="MASCULINO"/>
    <s v="GOBIERNO REGIONAL"/>
    <n v="10205"/>
    <s v="AMAZONAS"/>
    <s v="BAGUA"/>
    <s v="BAGUA"/>
    <s v="AMAZONAS"/>
    <s v="BAGUA"/>
    <s v="BAGUA"/>
    <s v="HISOPADO OROFARINGEO Y NASOFARINGEO"/>
    <x v="37"/>
    <s v="29"/>
    <s v="11"/>
    <s v="2021"/>
    <s v="29/11/2021"/>
    <x v="181"/>
  </r>
  <r>
    <s v="20220204"/>
    <n v="14507578"/>
    <n v="20211030"/>
    <n v="12"/>
    <s v="MASCULINO"/>
    <s v="GOBIERNO REGIONAL"/>
    <n v="130205"/>
    <s v="LAMBAYEQUE"/>
    <s v="FERREÑAFE"/>
    <s v="PUEBLO NUEVO"/>
    <s v="LAMBAYEQUE"/>
    <s v="FERREÑAFE"/>
    <s v="PUEBLO NUEVO"/>
    <s v="HISOPADO NASAL Y FARINGEO"/>
    <x v="12"/>
    <s v="30"/>
    <s v="10"/>
    <s v="2021"/>
    <s v="30/10/2021"/>
    <x v="154"/>
  </r>
  <r>
    <s v="20220204"/>
    <n v="14516755"/>
    <n v="20210716"/>
    <n v="52"/>
    <s v="MASCULINO"/>
    <s v="ESSALUD"/>
    <n v="100101"/>
    <s v="ICA"/>
    <s v="ICA"/>
    <s v="ICA"/>
    <s v="ICA"/>
    <s v="ICA"/>
    <s v="ICA"/>
    <s v="HISOPADO NASAL Y FARINGEO"/>
    <x v="6"/>
    <s v="16"/>
    <s v="07"/>
    <s v="2021"/>
    <s v="16/07/2021"/>
    <x v="38"/>
  </r>
  <r>
    <s v="20220204"/>
    <n v="14522702"/>
    <n v="20211124"/>
    <n v="28"/>
    <s v="FEMENINO"/>
    <s v="ESSALUD"/>
    <n v="60801"/>
    <s v="CAJAMARCA"/>
    <s v="JAEN"/>
    <s v="JAEN"/>
    <s v="CAJAMARCA"/>
    <s v="JAEN"/>
    <s v="JAEN"/>
    <s v="HISOPADO NASAL Y FARINGEO"/>
    <x v="3"/>
    <s v="24"/>
    <s v="11"/>
    <s v="2021"/>
    <s v="24/11/2021"/>
    <x v="122"/>
  </r>
  <r>
    <s v="20220204"/>
    <n v="14522841"/>
    <n v="20210410"/>
    <n v="35"/>
    <s v="MASCULINO"/>
    <s v="GOBIERNO REGIONAL"/>
    <n v="71201"/>
    <s v="CUSCO"/>
    <s v="QUISPICANCHI"/>
    <s v="URCOS"/>
    <s v="CUSCO"/>
    <s v="QUISPICANCHI"/>
    <s v="URCOS"/>
    <s v="HISOPADO NASAL Y FARINGEO"/>
    <x v="0"/>
    <s v="10"/>
    <s v="04"/>
    <s v="2021"/>
    <s v="10/04/2021"/>
    <x v="34"/>
  </r>
  <r>
    <s v="20220204"/>
    <n v="14526132"/>
    <n v="20210726"/>
    <n v="31"/>
    <s v="FEMENINO"/>
    <s v="ESSALUD"/>
    <n v="100208"/>
    <s v="ICA"/>
    <s v="CHINCHA"/>
    <s v="TAMBO DE MORA"/>
    <s v="ICA"/>
    <s v="CHINCHA"/>
    <s v="CHINCHA ALTA"/>
    <s v="HISOPADO NASAL Y FARINGEO"/>
    <x v="25"/>
    <s v="26"/>
    <s v="07"/>
    <s v="2021"/>
    <s v="26/07/2021"/>
    <x v="142"/>
  </r>
  <r>
    <s v="20220204"/>
    <n v="14533217"/>
    <n v="20211120"/>
    <n v="29"/>
    <s v="FEMENINO"/>
    <s v="GOBIERNO REGIONAL"/>
    <n v="250101"/>
    <s v="UCAYALI"/>
    <s v="CORONEL PORTILLO"/>
    <s v="CALLERIA"/>
    <s v="UCAYALI"/>
    <s v="CORONEL PORTILLO"/>
    <s v="CALLERIA"/>
    <s v="HISOPADO NASAL Y FARINGEO"/>
    <x v="3"/>
    <s v="20"/>
    <s v="11"/>
    <s v="2021"/>
    <s v="20/11/2021"/>
    <x v="51"/>
  </r>
  <r>
    <s v="20220204"/>
    <n v="14544354"/>
    <n v="20210913"/>
    <n v="66"/>
    <s v="FEMENINO"/>
    <s v="ESSALUD"/>
    <n v="100109"/>
    <s v="ICA"/>
    <s v="ICA"/>
    <s v="SANTIAGO"/>
    <s v="ICA"/>
    <s v="ICA"/>
    <s v="ICA"/>
    <s v="HISOPADO NASAL Y FARINGEO"/>
    <x v="1"/>
    <s v="13"/>
    <s v="09"/>
    <s v="2021"/>
    <s v="13/09/2021"/>
    <x v="116"/>
  </r>
  <r>
    <s v="20220204"/>
    <n v="14547171"/>
    <n v="20210705"/>
    <n v="28"/>
    <s v="FEMENINO"/>
    <s v="GOBIERNO REGIONAL"/>
    <n v="170301"/>
    <s v="MOQUEGUA"/>
    <s v="ILO"/>
    <s v="ILO"/>
    <s v="MOQUEGUA"/>
    <s v="ILO"/>
    <s v="ILO"/>
    <s v="HISOPADO NASAL Y FARINGEO"/>
    <x v="6"/>
    <s v="05"/>
    <s v="07"/>
    <s v="2021"/>
    <s v="05/07/2021"/>
    <x v="55"/>
  </r>
  <r>
    <s v="20220204"/>
    <n v="14547966"/>
    <n v="20220103"/>
    <n v="36"/>
    <s v="MASCULINO"/>
    <s v="PRIVADO"/>
    <n v="140130"/>
    <s v="LIMA"/>
    <s v="LIMA"/>
    <s v="SANTIAGO DE SURCO"/>
    <s v="LIMA"/>
    <s v="LIMA"/>
    <s v="PUEBLO LIBRE (MAGDALENA VIEJA)"/>
    <s v="HISOPADO NASAL Y FARINGEO"/>
    <x v="4"/>
    <s v="03"/>
    <s v="01"/>
    <s v="2022"/>
    <s v="03/01/2022"/>
    <x v="29"/>
  </r>
  <r>
    <s v="20220204"/>
    <n v="14548542"/>
    <n v="20210601"/>
    <n v="56"/>
    <s v="MASCULINO"/>
    <s v="GOBIERNO REGIONAL"/>
    <n v="180301"/>
    <s v="PASCO"/>
    <s v="OXAPAMPA"/>
    <s v="OXAPAMPA"/>
    <s v="PASCO"/>
    <s v="OXAPAMPA"/>
    <s v="OXAPAMPA"/>
    <s v="HISOPADO NASAL Y FARINGEO"/>
    <x v="0"/>
    <s v="01"/>
    <s v="06"/>
    <s v="2021"/>
    <s v="01/06/2021"/>
    <x v="66"/>
  </r>
  <r>
    <s v="20220204"/>
    <n v="14557807"/>
    <n v="20210903"/>
    <n v="32"/>
    <s v="FEMENINO"/>
    <s v="MINISTERIO DE SALUD - DIRIS"/>
    <n v="140119"/>
    <s v="LIMA"/>
    <s v="LIMA"/>
    <s v="PUENTE PIEDRA"/>
    <s v="LIMA"/>
    <s v="LIMA"/>
    <s v="EL AGUSTINO"/>
    <s v="HISOPADO NASAL Y FARINGEO"/>
    <x v="32"/>
    <s v="03"/>
    <s v="09"/>
    <s v="2021"/>
    <s v="03/09/2021"/>
    <x v="243"/>
  </r>
  <r>
    <s v="20220204"/>
    <n v="14558005"/>
    <n v="20210329"/>
    <n v="60"/>
    <s v="FEMENINO"/>
    <s v="GOBIERNO REGIONAL"/>
    <n v="130101"/>
    <s v="LAMBAYEQUE"/>
    <s v="CHICLAYO"/>
    <s v="CHICLAYO"/>
    <s v="LAMBAYEQUE"/>
    <s v="CHICLAYO"/>
    <s v="CHICLAYO"/>
    <s v="HISOPADO NASAL Y FARINGEO"/>
    <x v="0"/>
    <s v="29"/>
    <s v="03"/>
    <s v="2021"/>
    <s v="29/03/2021"/>
    <x v="334"/>
  </r>
  <r>
    <s v="20220204"/>
    <n v="14558018"/>
    <n v="20211108"/>
    <n v="64"/>
    <s v="FEMENINO"/>
    <s v="GOBIERNO REGIONAL"/>
    <n v="130101"/>
    <s v="LAMBAYEQUE"/>
    <s v="CHICLAYO"/>
    <s v="CHICLAYO"/>
    <s v="LAMBAYEQUE"/>
    <s v="CHICLAYO"/>
    <s v="CHICLAYO"/>
    <s v="HISOPADO NASAL Y FARINGEO"/>
    <x v="13"/>
    <s v="08"/>
    <s v="11"/>
    <s v="2021"/>
    <s v="08/11/2021"/>
    <x v="96"/>
  </r>
  <r>
    <s v="20220204"/>
    <n v="14561415"/>
    <n v="20210309"/>
    <n v="26"/>
    <s v="FEMENINO"/>
    <s v="GOBIERNO REGIONAL"/>
    <n v="140126"/>
    <s v="LIMA"/>
    <s v="LIMA"/>
    <s v="SAN MARTIN DE PORRES"/>
    <s v="LA LIBERTAD"/>
    <s v="GRAN CHIMU"/>
    <s v="CASCAS"/>
    <s v="HISOPADO NASAL Y FARINGEO"/>
    <x v="0"/>
    <s v="09"/>
    <s v="03"/>
    <s v="2021"/>
    <s v="09/03/2021"/>
    <x v="250"/>
  </r>
  <r>
    <s v="20220204"/>
    <n v="14561743"/>
    <n v="20211119"/>
    <n v="46"/>
    <s v="FEMENINO"/>
    <s v="GOBIERNO REGIONAL"/>
    <n v="100101"/>
    <s v="ICA"/>
    <s v="ICA"/>
    <s v="ICA"/>
    <s v="ICA"/>
    <s v="ICA"/>
    <s v="ICA"/>
    <s v="HISOPADO OROFARINGEO Y NASOFARINGEO"/>
    <x v="51"/>
    <s v="19"/>
    <s v="11"/>
    <s v="2021"/>
    <s v="19/11/2021"/>
    <x v="138"/>
  </r>
  <r>
    <s v="20220204"/>
    <n v="14563367"/>
    <n v="20210610"/>
    <n v="24"/>
    <s v="FEMENINO"/>
    <s v="MINISTERIO DE SALUD - DIRIS"/>
    <n v="140126"/>
    <s v="LIMA"/>
    <s v="LIMA"/>
    <s v="SAN MARTIN DE PORRES"/>
    <s v="LIMA"/>
    <s v="LIMA"/>
    <s v="LIMA"/>
    <s v="HISOPADO NASAL Y FARINGEO"/>
    <x v="0"/>
    <s v="10"/>
    <s v="06"/>
    <s v="2021"/>
    <s v="10/06/2021"/>
    <x v="43"/>
  </r>
  <r>
    <s v="20220204"/>
    <n v="14564085"/>
    <n v="20211005"/>
    <n v="19"/>
    <s v="FEMENINO"/>
    <s v="GOBIERNO REGIONAL"/>
    <n v="60201"/>
    <s v="CAJAMARCA"/>
    <s v="CAJABAMBA"/>
    <s v="CAJABAMBA"/>
    <s v="CAJAMARCA"/>
    <s v="CAJAMARCA"/>
    <s v="CAJAMARCA"/>
    <s v="HISOPADO NASAL Y FARINGEO"/>
    <x v="8"/>
    <s v="05"/>
    <s v="10"/>
    <s v="2021"/>
    <s v="05/10/2021"/>
    <x v="94"/>
  </r>
  <r>
    <s v="20220204"/>
    <n v="14564521"/>
    <n v="20210827"/>
    <n v="85"/>
    <s v="FEMENINO"/>
    <s v="GOBIERNO REGIONAL"/>
    <n v="110101"/>
    <s v="JUNIN"/>
    <s v="HUANCAYO"/>
    <s v="HUANCAYO"/>
    <s v="JUNIN"/>
    <s v="HUANCAYO"/>
    <s v="HUANCAYO"/>
    <s v="HISOPADO NASAL Y FARINGEO"/>
    <x v="1"/>
    <s v="27"/>
    <s v="08"/>
    <s v="2021"/>
    <s v="27/08/2021"/>
    <x v="205"/>
  </r>
  <r>
    <s v="20220204"/>
    <n v="14571173"/>
    <n v="20210902"/>
    <n v="33"/>
    <s v="FEMENINO"/>
    <s v="GOBIERNO REGIONAL"/>
    <n v="250301"/>
    <s v="UCAYALI"/>
    <s v="ATALAYA"/>
    <s v="RAIMONDI"/>
    <s v="UCAYALI"/>
    <s v="ATALAYA"/>
    <s v="RAYMONDI"/>
    <s v="HISOPADO NASAL Y FARINGEO"/>
    <x v="6"/>
    <s v="02"/>
    <s v="09"/>
    <s v="2021"/>
    <s v="02/09/2021"/>
    <x v="88"/>
  </r>
  <r>
    <s v="20220204"/>
    <n v="14571568"/>
    <n v="20211120"/>
    <n v="28"/>
    <s v="FEMENINO"/>
    <s v="GOBIERNO REGIONAL"/>
    <n v="21301"/>
    <s v="ANCASH"/>
    <s v="SANTA"/>
    <s v="CHIMBOTE"/>
    <s v="ANCASH"/>
    <s v="SANTA"/>
    <s v="CHIMBOTE"/>
    <s v="HISOPADO OROFARINGEO Y NASOFARINGEO"/>
    <x v="40"/>
    <s v="20"/>
    <s v="11"/>
    <s v="2021"/>
    <s v="20/11/2021"/>
    <x v="51"/>
  </r>
  <r>
    <s v="20220204"/>
    <n v="14574035"/>
    <n v="20211022"/>
    <n v="31"/>
    <s v="FEMENINO"/>
    <s v="GOBIERNO REGIONAL"/>
    <n v="100101"/>
    <s v="ICA"/>
    <s v="ICA"/>
    <s v="ICA"/>
    <s v="ICA"/>
    <s v="ICA"/>
    <s v="ICA"/>
    <s v="HISOPADO NASAL Y FARINGEO"/>
    <x v="1"/>
    <s v="22"/>
    <s v="10"/>
    <s v="2021"/>
    <s v="22/10/2021"/>
    <x v="4"/>
  </r>
  <r>
    <s v="20220204"/>
    <n v="14574291"/>
    <n v="20211005"/>
    <n v="29"/>
    <s v="MASCULINO"/>
    <s v="ESSALUD"/>
    <n v="140141"/>
    <s v="LIMA"/>
    <s v="LIMA"/>
    <s v="VILLA EL SALVADOR"/>
    <s v="LIMA"/>
    <s v="LIMA"/>
    <s v="VILLA EL SALVADOR"/>
    <s v="HISOPADO NASAL Y FARINGEO"/>
    <x v="16"/>
    <s v="05"/>
    <s v="10"/>
    <s v="2021"/>
    <s v="05/10/2021"/>
    <x v="94"/>
  </r>
  <r>
    <s v="20220204"/>
    <n v="14576586"/>
    <n v="20210904"/>
    <n v="28"/>
    <s v="FEMENINO"/>
    <s v="ESSALUD"/>
    <n v="140130"/>
    <s v="LIMA"/>
    <s v="LIMA"/>
    <s v="SANTIAGO DE SURCO"/>
    <s v="LIMA"/>
    <s v="LIMA"/>
    <s v="SAN JUAN DE MIRAFLORES"/>
    <s v="HISOPADO NASAL Y FARINGEO"/>
    <x v="1"/>
    <s v="04"/>
    <s v="09"/>
    <s v="2021"/>
    <s v="04/09/2021"/>
    <x v="207"/>
  </r>
  <r>
    <s v="20220204"/>
    <n v="14576606"/>
    <n v="20210803"/>
    <n v="23"/>
    <s v="FEMENINO"/>
    <s v="GOBIERNO REGIONAL"/>
    <n v="110501"/>
    <s v="JUNIN"/>
    <s v="TARMA"/>
    <s v="TARMA"/>
    <s v="JUNIN"/>
    <s v="TARMA"/>
    <s v="TARMA"/>
    <s v="HISOPADO NASAL Y FARINGEO"/>
    <x v="6"/>
    <s v="03"/>
    <s v="08"/>
    <s v="2021"/>
    <s v="03/08/2021"/>
    <x v="21"/>
  </r>
  <r>
    <s v="20220204"/>
    <n v="14581140"/>
    <n v="20210802"/>
    <n v="42"/>
    <s v="FEMENINO"/>
    <s v="MINISTERIO DE SALUD - DIRIS"/>
    <n v="140134"/>
    <s v="LIMA"/>
    <s v="LIMA"/>
    <s v="INDEPENDENCIA"/>
    <s v="LIMA"/>
    <s v="LIMA"/>
    <s v="INDEPENDENCIA"/>
    <s v="HISOPADO NASAL Y FARINGEO"/>
    <x v="6"/>
    <s v="02"/>
    <s v="08"/>
    <s v="2021"/>
    <s v="02/08/2021"/>
    <x v="42"/>
  </r>
  <r>
    <s v="20220204"/>
    <n v="14582999"/>
    <n v="20211110"/>
    <n v="18"/>
    <s v="FEMENINO"/>
    <s v="GOBIERNO REGIONAL"/>
    <n v="30109"/>
    <s v="APURIMAC"/>
    <s v="ABANCAY"/>
    <s v="TAMBURCO"/>
    <s v="APURIMAC"/>
    <s v="ABANCAY"/>
    <s v="TAMBURCO"/>
    <s v="HISOPADO NASAL Y FARINGEO"/>
    <x v="22"/>
    <s v="10"/>
    <s v="11"/>
    <s v="2021"/>
    <s v="10/11/2021"/>
    <x v="20"/>
  </r>
  <r>
    <s v="20220204"/>
    <n v="14583030"/>
    <n v="20211218"/>
    <n v="19"/>
    <s v="FEMENINO"/>
    <s v="GOBIERNO REGIONAL"/>
    <n v="80205"/>
    <s v="HUANCAVELICA"/>
    <s v="ACOBAMBA"/>
    <s v="MARCAS"/>
    <s v="HUANCAVELICA"/>
    <s v="ACOBAMBA"/>
    <s v="MARCAS"/>
    <s v="HISOPADO OROFARINGEO Y NASOFARINGEO"/>
    <x v="28"/>
    <s v="18"/>
    <s v="12"/>
    <s v="2021"/>
    <s v="18/12/2021"/>
    <x v="37"/>
  </r>
  <r>
    <s v="20220204"/>
    <n v="14583192"/>
    <n v="20210608"/>
    <n v="18"/>
    <s v="MASCULINO"/>
    <s v="PRIVADO"/>
    <n v="40107"/>
    <s v="AREQUIPA"/>
    <s v="AREQUIPA"/>
    <s v="MIRAFLORES"/>
    <s v="AREQUIPA"/>
    <s v="AREQUIPA"/>
    <s v="CAYMA"/>
    <s v="HISOPADO NASAL Y FARINGEO"/>
    <x v="0"/>
    <s v="08"/>
    <s v="06"/>
    <s v="2021"/>
    <s v="08/06/2021"/>
    <x v="131"/>
  </r>
  <r>
    <s v="20220204"/>
    <n v="14583897"/>
    <n v="20210405"/>
    <n v="18"/>
    <s v="MASCULINO"/>
    <s v="GOBIERNO REGIONAL"/>
    <n v="90101"/>
    <s v="HUANUCO"/>
    <s v="HUANUCO"/>
    <s v="HUANUCO"/>
    <s v="HUANUCO"/>
    <s v="HUANUCO"/>
    <s v="HUANUCO"/>
    <s v="HISOPADO NASAL Y FARINGEO"/>
    <x v="0"/>
    <s v="05"/>
    <s v="04"/>
    <s v="2021"/>
    <s v="05/04/2021"/>
    <x v="135"/>
  </r>
  <r>
    <s v="20220204"/>
    <n v="14585480"/>
    <n v="20210907"/>
    <n v="24"/>
    <s v="MASCULINO"/>
    <s v="MINISTERIO DE SALUD - DIRIS"/>
    <n v="190101"/>
    <s v="PIURA"/>
    <s v="PIURA"/>
    <s v="PIURA"/>
    <s v="LIMA"/>
    <s v="LIMA"/>
    <s v="SURQUILLO"/>
    <s v="HISOPADO NASAL Y FARINGEO"/>
    <x v="17"/>
    <s v="07"/>
    <s v="09"/>
    <s v="2021"/>
    <s v="07/09/2021"/>
    <x v="69"/>
  </r>
  <r>
    <s v="20220204"/>
    <n v="14588376"/>
    <n v="20211223"/>
    <n v="24"/>
    <s v="FEMENINO"/>
    <s v="ESSALUD"/>
    <n v="140127"/>
    <s v="LIMA"/>
    <s v="LIMA"/>
    <s v="SAN MIGUEL"/>
    <s v="LIMA"/>
    <s v="LIMA"/>
    <s v="LIMA"/>
    <s v="HISOPADO NASAL Y FARINGEO"/>
    <x v="4"/>
    <s v="23"/>
    <s v="12"/>
    <s v="2021"/>
    <s v="23/12/2021"/>
    <x v="15"/>
  </r>
  <r>
    <s v="20220204"/>
    <n v="14588924"/>
    <n v="20211009"/>
    <n v="20"/>
    <s v="MASCULINO"/>
    <s v="GOBIERNO REGIONAL"/>
    <n v="210601"/>
    <s v="SAN MARTIN"/>
    <s v="SAN MARTIN"/>
    <s v="TARAPOTO"/>
    <s v="SAN MARTIN"/>
    <s v="SAN MARTIN"/>
    <s v="MORALES"/>
    <s v="HISOPADO NASAL Y FARINGEO"/>
    <x v="6"/>
    <s v="09"/>
    <s v="10"/>
    <s v="2021"/>
    <s v="09/10/2021"/>
    <x v="123"/>
  </r>
  <r>
    <s v="20220204"/>
    <n v="14591636"/>
    <n v="20210725"/>
    <n v="32"/>
    <s v="MASCULINO"/>
    <s v="MINISTERIO DE SALUD - DIRIS"/>
    <n v="140106"/>
    <s v="LIMA"/>
    <s v="LIMA"/>
    <s v="COMAS"/>
    <s v="LIMA"/>
    <s v="LIMA"/>
    <s v="COMAS"/>
    <s v="HISOPADO NASAL Y FARINGEO"/>
    <x v="1"/>
    <s v="25"/>
    <s v="07"/>
    <s v="2021"/>
    <s v="25/07/2021"/>
    <x v="361"/>
  </r>
  <r>
    <s v="20220204"/>
    <n v="14592595"/>
    <n v="20211218"/>
    <n v="19"/>
    <s v="MASCULINO"/>
    <s v="PRIVADO"/>
    <n v="140114"/>
    <s v="LIMA"/>
    <s v="LIMA"/>
    <s v="MAGDALENA DEL MAR"/>
    <s v="LIMA"/>
    <s v="LIMA"/>
    <s v="MIRAFLORES"/>
    <s v="HISOPADO NASAL Y FARINGEO"/>
    <x v="4"/>
    <s v="18"/>
    <s v="12"/>
    <s v="2021"/>
    <s v="18/12/2021"/>
    <x v="37"/>
  </r>
  <r>
    <s v="20220204"/>
    <n v="14593776"/>
    <n v="20210425"/>
    <n v="25"/>
    <s v="MASCULINO"/>
    <s v="GOBIERNO REGIONAL"/>
    <n v="110113"/>
    <s v="JUNIN"/>
    <s v="HUANCAYO"/>
    <s v="EL TAMBO"/>
    <s v="JUNIN"/>
    <s v="HUANCAYO"/>
    <s v="EL TAMBO"/>
    <s v="HISOPADO NASAL Y FARINGEO"/>
    <x v="0"/>
    <s v="25"/>
    <s v="04"/>
    <s v="2021"/>
    <s v="25/04/2021"/>
    <x v="388"/>
  </r>
  <r>
    <s v="20220204"/>
    <n v="14596548"/>
    <n v="20211025"/>
    <n v="36"/>
    <s v="MASCULINO"/>
    <s v="MINISTERIO DE SALUD - DIRIS"/>
    <n v="140135"/>
    <s v="LIMA"/>
    <s v="LIMA"/>
    <s v="EL AGUSTINO"/>
    <s v="LIMA"/>
    <s v="LIMA"/>
    <s v="EL AGUSTINO"/>
    <s v="HISOPADO NASAL Y FARINGEO"/>
    <x v="1"/>
    <s v="25"/>
    <s v="10"/>
    <s v="2021"/>
    <s v="25/10/2021"/>
    <x v="129"/>
  </r>
  <r>
    <s v="20220204"/>
    <n v="14599610"/>
    <n v="20210731"/>
    <n v="34"/>
    <s v="MASCULINO"/>
    <s v="ESSALUD"/>
    <n v="100110"/>
    <s v="ICA"/>
    <s v="ICA"/>
    <s v="SUBTANJALLA"/>
    <s v="ICA"/>
    <s v="ICA"/>
    <s v="ICA"/>
    <s v="HISOPADO NASAL Y FARINGEO"/>
    <x v="1"/>
    <s v="31"/>
    <s v="07"/>
    <s v="2021"/>
    <s v="31/07/2021"/>
    <x v="226"/>
  </r>
  <r>
    <s v="20220204"/>
    <n v="14599754"/>
    <n v="20210801"/>
    <n v="15"/>
    <s v="FEMENINO"/>
    <s v="ESSALUD"/>
    <n v="140110"/>
    <s v="LIMA"/>
    <s v="LIMA"/>
    <s v="LA MOLINA"/>
    <s v="LIMA"/>
    <s v="LIMA"/>
    <s v="VILLA EL SALVADOR"/>
    <s v="HISOPADO NASAL Y FARINGEO"/>
    <x v="6"/>
    <s v="01"/>
    <s v="08"/>
    <s v="2021"/>
    <s v="01/08/2021"/>
    <x v="310"/>
  </r>
  <r>
    <s v="20220204"/>
    <n v="14602354"/>
    <n v="20211029"/>
    <n v="44"/>
    <s v="FEMENINO"/>
    <s v="GOBIERNO REGIONAL"/>
    <n v="190604"/>
    <s v="PIURA"/>
    <s v="SULLANA"/>
    <s v="MARCAVELICA"/>
    <s v="PIURA"/>
    <s v="SULLANA"/>
    <s v="MARCAVELICA"/>
    <s v="HISOPADO NASAL Y FARINGEO"/>
    <x v="13"/>
    <s v="29"/>
    <s v="10"/>
    <s v="2021"/>
    <s v="29/10/2021"/>
    <x v="241"/>
  </r>
  <r>
    <s v="20220204"/>
    <n v="14604235"/>
    <n v="20210429"/>
    <n v="39"/>
    <s v="MASCULINO"/>
    <s v="ESSALUD"/>
    <n v="240105"/>
    <s v="   "/>
    <s v="CALLAO"/>
    <s v="LA PERLA"/>
    <s v="LIMA"/>
    <s v="LIMA"/>
    <s v="JESUS MARIA"/>
    <s v="HISOPADO NASAL Y FARINGEO"/>
    <x v="0"/>
    <s v="29"/>
    <s v="04"/>
    <s v="2021"/>
    <s v="29/04/2021"/>
    <x v="234"/>
  </r>
  <r>
    <s v="20220204"/>
    <n v="14605187"/>
    <n v="20210611"/>
    <n v="48"/>
    <s v="FEMENINO"/>
    <s v="ESSALUD"/>
    <n v="21309"/>
    <s v="ANCASH"/>
    <s v="SANTA"/>
    <s v="NUEVO CHIMBOTE"/>
    <s v="ANCASH"/>
    <s v="SANTA"/>
    <s v="NUEVO CHIMBOTE"/>
    <s v="HISOPADO NASAL Y FARINGEO"/>
    <x v="0"/>
    <s v="11"/>
    <s v="06"/>
    <s v="2021"/>
    <s v="11/06/2021"/>
    <x v="14"/>
  </r>
  <r>
    <s v="20220204"/>
    <n v="14607316"/>
    <n v="20210601"/>
    <n v="17"/>
    <s v="MASCULINO"/>
    <s v="GOBIERNO REGIONAL"/>
    <n v="40127"/>
    <s v="AREQUIPA"/>
    <s v="AREQUIPA"/>
    <s v="JACOBO HUNTER"/>
    <s v="AREQUIPA"/>
    <s v="AREQUIPA"/>
    <s v="JACOBO HUNTER"/>
    <s v="HISOPADO NASAL Y FARINGEO"/>
    <x v="0"/>
    <s v="01"/>
    <s v="06"/>
    <s v="2021"/>
    <s v="01/06/2021"/>
    <x v="66"/>
  </r>
  <r>
    <s v="20220204"/>
    <n v="14608270"/>
    <n v="20210608"/>
    <n v="21"/>
    <s v="FEMENINO"/>
    <s v="GOBIERNO REGIONAL"/>
    <n v="40128"/>
    <s v="AREQUIPA"/>
    <s v="AREQUIPA"/>
    <s v="ALTO SELVA ALEGRE"/>
    <s v="AREQUIPA"/>
    <s v="AREQUIPA"/>
    <s v="AREQUIPA"/>
    <s v="HISOPADO NASAL Y FARINGEO"/>
    <x v="0"/>
    <s v="08"/>
    <s v="06"/>
    <s v="2021"/>
    <s v="08/06/2021"/>
    <x v="131"/>
  </r>
  <r>
    <s v="20220204"/>
    <n v="14613138"/>
    <n v="20211206"/>
    <n v="35"/>
    <s v="MASCULINO"/>
    <s v="MINISTERIO DE SALUD - DIRIS"/>
    <n v="140109"/>
    <s v="LIMA"/>
    <s v="LIMA"/>
    <s v="LA VICTORIA"/>
    <s v="LIMA"/>
    <s v="LIMA"/>
    <s v="LIMA"/>
    <s v="HISOPADO NASAL Y FARINGEO"/>
    <x v="10"/>
    <s v="06"/>
    <s v="12"/>
    <s v="2021"/>
    <s v="06/12/2021"/>
    <x v="30"/>
  </r>
  <r>
    <s v="20220204"/>
    <n v="14614685"/>
    <n v="20210709"/>
    <n v="62"/>
    <s v="FEMENINO"/>
    <s v="ESSALUD"/>
    <n v="140127"/>
    <s v="LIMA"/>
    <s v="LIMA"/>
    <s v="SAN MIGUEL"/>
    <s v="LIMA"/>
    <s v="LIMA"/>
    <s v="LIMA"/>
    <s v="HISOPADO NASAL Y FARINGEO"/>
    <x v="0"/>
    <s v="09"/>
    <s v="07"/>
    <s v="2021"/>
    <s v="09/07/2021"/>
    <x v="2"/>
  </r>
  <r>
    <s v="20220204"/>
    <n v="14616669"/>
    <n v="20210607"/>
    <n v="37"/>
    <s v="FEMENINO"/>
    <s v="MINISTERIO DE SALUD - DIRIS"/>
    <n v="140134"/>
    <s v="LIMA"/>
    <s v="LIMA"/>
    <s v="INDEPENDENCIA"/>
    <s v="LIMA"/>
    <s v="LIMA"/>
    <s v="INDEPENDENCIA"/>
    <s v="HISOPADO NASAL Y FARINGEO"/>
    <x v="0"/>
    <s v="07"/>
    <s v="06"/>
    <s v="2021"/>
    <s v="07/06/2021"/>
    <x v="182"/>
  </r>
  <r>
    <s v="20220204"/>
    <n v="14621035"/>
    <n v="20210608"/>
    <n v="25"/>
    <s v="FEMENINO"/>
    <s v="GOBIERNO REGIONAL"/>
    <n v="40107"/>
    <s v="AREQUIPA"/>
    <s v="AREQUIPA"/>
    <s v="MIRAFLORES"/>
    <s v="AREQUIPA"/>
    <s v="AREQUIPA"/>
    <s v="MIRAFLORES"/>
    <s v="HISOPADO NASAL Y FARINGEO"/>
    <x v="0"/>
    <s v="08"/>
    <s v="06"/>
    <s v="2021"/>
    <s v="08/06/2021"/>
    <x v="131"/>
  </r>
  <r>
    <s v="20220204"/>
    <n v="14621098"/>
    <n v="20211130"/>
    <n v="35"/>
    <s v="FEMENINO"/>
    <s v="GOBIERNO REGIONAL"/>
    <n v="90601"/>
    <s v="HUANUCO"/>
    <s v="LEONCIO PRADO"/>
    <s v="RUPA-RUPA"/>
    <s v="HUANUCO"/>
    <s v="LEONCIO PRADO"/>
    <s v="RUPA-RUPA"/>
    <s v="HISOPADO NASAL Y FARINGEO"/>
    <x v="18"/>
    <s v="30"/>
    <s v="11"/>
    <s v="2021"/>
    <s v="30/11/2021"/>
    <x v="261"/>
  </r>
  <r>
    <s v="20220204"/>
    <n v="14621890"/>
    <n v="20210724"/>
    <n v="37"/>
    <s v="FEMENINO"/>
    <s v="GOBIERNO REGIONAL"/>
    <n v="50101"/>
    <s v="AYACUCHO"/>
    <s v="HUAMANGA"/>
    <s v="AYACUCHO"/>
    <s v="AYACUCHO"/>
    <s v="HUAMANGA"/>
    <s v="AYACUCHO"/>
    <s v="HISOPADO NASAL Y FARINGEO"/>
    <x v="41"/>
    <s v="24"/>
    <s v="07"/>
    <s v="2021"/>
    <s v="24/07/2021"/>
    <x v="275"/>
  </r>
  <r>
    <s v="20220204"/>
    <n v="14623954"/>
    <n v="20210920"/>
    <n v="23"/>
    <s v="MASCULINO"/>
    <s v="GOBIERNO REGIONAL"/>
    <n v="130101"/>
    <s v="LAMBAYEQUE"/>
    <s v="CHICLAYO"/>
    <s v="CHICLAYO"/>
    <s v="LAMBAYEQUE"/>
    <s v="CHICLAYO"/>
    <s v="CHICLAYO"/>
    <s v="HISOPADO NASAL Y FARINGEO"/>
    <x v="17"/>
    <s v="20"/>
    <s v="09"/>
    <s v="2021"/>
    <s v="20/09/2021"/>
    <x v="196"/>
  </r>
  <r>
    <s v="20220204"/>
    <n v="14625808"/>
    <n v="20210810"/>
    <n v="35"/>
    <s v="MASCULINO"/>
    <s v="GOBIERNO REGIONAL"/>
    <n v="140101"/>
    <s v="LIMA"/>
    <s v="LIMA"/>
    <s v="LIMA"/>
    <s v="CALLAO"/>
    <s v="PROV. CONST. DEL CALLAO"/>
    <s v="BELLAVISTA"/>
    <s v="HISOPADO NASAL Y FARINGEO"/>
    <x v="1"/>
    <s v="10"/>
    <s v="08"/>
    <s v="2021"/>
    <s v="10/08/2021"/>
    <x v="180"/>
  </r>
  <r>
    <s v="20220204"/>
    <n v="14628154"/>
    <n v="20210716"/>
    <n v="25"/>
    <s v="MASCULINO"/>
    <s v="GOBIERNO REGIONAL"/>
    <n v="230101"/>
    <s v="TUMBES"/>
    <s v="TUMBES"/>
    <s v="TUMBES"/>
    <s v="TUMBES"/>
    <s v="TUMBES"/>
    <s v="TUMBES"/>
    <s v="HISOPADO NASAL Y FARINGEO"/>
    <x v="6"/>
    <s v="16"/>
    <s v="07"/>
    <s v="2021"/>
    <s v="16/07/2021"/>
    <x v="38"/>
  </r>
  <r>
    <s v="20220204"/>
    <n v="14632853"/>
    <n v="20210914"/>
    <n v="26"/>
    <s v="FEMENINO"/>
    <s v="GOBIERNO REGIONAL"/>
    <n v="130113"/>
    <s v="LAMBAYEQUE"/>
    <s v="CHICLAYO"/>
    <s v="SANTA ROSA"/>
    <s v="LAMBAYEQUE"/>
    <s v="CHICLAYO"/>
    <s v="SANTA ROSA"/>
    <s v="HISOPADO NASAL Y FARINGEO"/>
    <x v="6"/>
    <s v="14"/>
    <s v="09"/>
    <s v="2021"/>
    <s v="14/09/2021"/>
    <x v="254"/>
  </r>
  <r>
    <s v="20220204"/>
    <n v="14636865"/>
    <n v="20210608"/>
    <n v="43"/>
    <s v="FEMENINO"/>
    <s v="GOBIERNO REGIONAL"/>
    <n v="140105"/>
    <s v="LIMA"/>
    <s v="LIMA"/>
    <s v="CARABAYLLO"/>
    <s v="CUSCO"/>
    <s v="CANCHIS"/>
    <s v="SICUANI"/>
    <s v="HISOPADO NASAL Y FARINGEO"/>
    <x v="0"/>
    <s v="08"/>
    <s v="06"/>
    <s v="2021"/>
    <s v="08/06/2021"/>
    <x v="131"/>
  </r>
  <r>
    <s v="20220204"/>
    <n v="14638645"/>
    <n v="20210413"/>
    <n v="56"/>
    <s v="MASCULINO"/>
    <s v="ESSALUD"/>
    <n v="21301"/>
    <s v="ANCASH"/>
    <s v="SANTA"/>
    <s v="CHIMBOTE"/>
    <s v="ANCASH"/>
    <s v="SANTA"/>
    <s v="CHIMBOTE"/>
    <s v="HISOPADO NASAL Y FARINGEO"/>
    <x v="0"/>
    <s v="13"/>
    <s v="04"/>
    <s v="2021"/>
    <s v="13/04/2021"/>
    <x v="24"/>
  </r>
  <r>
    <s v="20220204"/>
    <n v="14638773"/>
    <n v="20211102"/>
    <n v="14"/>
    <s v="FEMENINO"/>
    <s v="MINISTERIO DE SALUD - DIRIS"/>
    <n v="140137"/>
    <s v="LIMA"/>
    <s v="LIMA"/>
    <s v="SAN JUAN DE LURIGANCHO"/>
    <s v="LIMA"/>
    <s v="LIMA"/>
    <s v="SAN JUAN DE LURIGANCHO"/>
    <s v="HISOPADO NASAL Y FARINGEO"/>
    <x v="40"/>
    <s v="02"/>
    <s v="11"/>
    <s v="2021"/>
    <s v="02/11/2021"/>
    <x v="50"/>
  </r>
  <r>
    <s v="20220204"/>
    <n v="14641244"/>
    <n v="20211111"/>
    <n v="75"/>
    <s v="FEMENINO"/>
    <s v="GOBIERNO REGIONAL"/>
    <n v="100101"/>
    <s v="ICA"/>
    <s v="ICA"/>
    <s v="ICA"/>
    <s v="ICA"/>
    <s v="ICA"/>
    <s v="ICA"/>
    <s v="HISOPADO NASAL Y FARINGEO"/>
    <x v="22"/>
    <s v="11"/>
    <s v="11"/>
    <s v="2021"/>
    <s v="11/11/2021"/>
    <x v="103"/>
  </r>
  <r>
    <s v="20220204"/>
    <n v="14645396"/>
    <n v="20210506"/>
    <n v="71"/>
    <s v="MASCULINO"/>
    <s v="SANIDAD DE LA FUERZA AEREA DEL PERU"/>
    <n v="140130"/>
    <s v="LIMA"/>
    <s v="LIMA"/>
    <s v="SANTIAGO DE SURCO"/>
    <s v="LIMA"/>
    <s v="LIMA"/>
    <s v="MIRAFLORES"/>
    <s v="HISOPADO NASAL Y FARINGEO"/>
    <x v="48"/>
    <s v="06"/>
    <s v="05"/>
    <s v="2021"/>
    <s v="06/05/2021"/>
    <x v="65"/>
  </r>
  <r>
    <s v="20220204"/>
    <n v="14648081"/>
    <n v="20211216"/>
    <n v="52"/>
    <s v="FEMENINO"/>
    <s v="ESSALUD"/>
    <n v="60101"/>
    <s v="CAJAMARCA"/>
    <s v="CAJAMARCA"/>
    <s v="CAJAMARCA"/>
    <s v="CAJAMARCA"/>
    <s v="CAJAMARCA"/>
    <s v="CAJAMARCA"/>
    <s v="HISOPADO NASAL Y FARINGEO"/>
    <x v="18"/>
    <s v="16"/>
    <s v="12"/>
    <s v="2021"/>
    <s v="16/12/2021"/>
    <x v="235"/>
  </r>
  <r>
    <s v="20220204"/>
    <n v="14656123"/>
    <n v="20210907"/>
    <n v="80"/>
    <s v="MASCULINO"/>
    <s v="GOBIERNO REGIONAL"/>
    <n v="90110"/>
    <s v="HUANUCO"/>
    <s v="HUANUCO"/>
    <s v="AMARILIS"/>
    <s v="HUANUCO"/>
    <s v="HUANUCO"/>
    <s v="HUANUCO"/>
    <s v="HISOPADO NASAL Y FARINGEO"/>
    <x v="6"/>
    <s v="07"/>
    <s v="09"/>
    <s v="2021"/>
    <s v="07/09/2021"/>
    <x v="69"/>
  </r>
  <r>
    <s v="20220204"/>
    <n v="14658953"/>
    <n v="20210918"/>
    <n v="46"/>
    <s v="MASCULINO"/>
    <s v="ESSALUD"/>
    <n v="60101"/>
    <s v="CAJAMARCA"/>
    <s v="CAJAMARCA"/>
    <s v="CAJAMARCA"/>
    <s v="CAJAMARCA"/>
    <s v="CAJAMARCA"/>
    <s v="CAJAMARCA"/>
    <s v="HISOPADO NASAL Y FARINGEO"/>
    <x v="0"/>
    <s v="18"/>
    <s v="09"/>
    <s v="2021"/>
    <s v="18/09/2021"/>
    <x v="98"/>
  </r>
  <r>
    <s v="20220204"/>
    <n v="14659870"/>
    <n v="20210603"/>
    <n v="50"/>
    <s v="MASCULINO"/>
    <s v="GOBIERNO REGIONAL"/>
    <n v="40102"/>
    <s v="AREQUIPA"/>
    <s v="AREQUIPA"/>
    <s v="CAYMA"/>
    <s v="AREQUIPA"/>
    <s v="AREQUIPA"/>
    <s v="AREQUIPA"/>
    <s v="HISOPADO NASAL Y FARINGEO"/>
    <x v="0"/>
    <s v="03"/>
    <s v="06"/>
    <s v="2021"/>
    <s v="03/06/2021"/>
    <x v="58"/>
  </r>
  <r>
    <s v="20220204"/>
    <n v="14660978"/>
    <n v="20211105"/>
    <n v="35"/>
    <s v="FEMENINO"/>
    <s v="GOBIERNO REGIONAL"/>
    <n v="130110"/>
    <s v="LAMBAYEQUE"/>
    <s v="CHICLAYO"/>
    <s v="PIMENTEL"/>
    <s v="LAMBAYEQUE"/>
    <s v="CHICLAYO"/>
    <s v="PIMENTEL"/>
    <s v="HISOPADO NASAL Y FARINGEO"/>
    <x v="3"/>
    <s v="05"/>
    <s v="11"/>
    <s v="2021"/>
    <s v="05/11/2021"/>
    <x v="78"/>
  </r>
  <r>
    <s v="20220204"/>
    <n v="14661519"/>
    <n v="20210905"/>
    <n v="24"/>
    <s v="FEMENINO"/>
    <s v="MINISTERIO DE SALUD - DIRIS"/>
    <n v="140122"/>
    <s v="LIMA"/>
    <s v="LIMA"/>
    <s v="RIMAC"/>
    <s v="LIMA"/>
    <s v="LIMA"/>
    <s v="SAN MARTIN DE PORRES"/>
    <s v="HISOPADO NASAL Y FARINGEO"/>
    <x v="6"/>
    <s v="05"/>
    <s v="09"/>
    <s v="2021"/>
    <s v="05/09/2021"/>
    <x v="343"/>
  </r>
  <r>
    <s v="20220204"/>
    <n v="14662611"/>
    <n v="20210814"/>
    <n v="81"/>
    <s v="FEMENINO"/>
    <s v="GOBIERNO REGIONAL"/>
    <n v="130101"/>
    <s v="LAMBAYEQUE"/>
    <s v="CHICLAYO"/>
    <s v="CHICLAYO"/>
    <s v="LAMBAYEQUE"/>
    <s v="CHICLAYO"/>
    <s v="CHICLAYO"/>
    <s v="HISOPADO NASAL Y FARINGEO"/>
    <x v="0"/>
    <s v="14"/>
    <s v="08"/>
    <s v="2021"/>
    <s v="14/08/2021"/>
    <x v="136"/>
  </r>
  <r>
    <s v="20220204"/>
    <n v="14662922"/>
    <n v="20211002"/>
    <n v="28"/>
    <s v="MASCULINO"/>
    <s v="GOBIERNO REGIONAL"/>
    <n v="60614"/>
    <s v="CAJAMARCA"/>
    <s v="CHOTA"/>
    <s v="QUEROCOTO"/>
    <s v="CAJAMARCA"/>
    <s v="CHOTA"/>
    <s v="QUEROCOTO"/>
    <s v="HISOPADO NASAL Y FARINGEO"/>
    <x v="1"/>
    <s v="02"/>
    <s v="10"/>
    <s v="2021"/>
    <s v="02/10/2021"/>
    <x v="168"/>
  </r>
  <r>
    <s v="20220204"/>
    <n v="14663160"/>
    <n v="20210913"/>
    <n v="30"/>
    <s v="FEMENINO"/>
    <s v="MINISTERIO DE SALUD - DIRIS"/>
    <n v="140122"/>
    <s v="LIMA"/>
    <s v="LIMA"/>
    <s v="RIMAC"/>
    <s v="LIMA"/>
    <s v="LIMA"/>
    <s v="CARABAYLLO"/>
    <s v="HISOPADO NASAL Y FARINGEO"/>
    <x v="0"/>
    <s v="13"/>
    <s v="09"/>
    <s v="2021"/>
    <s v="13/09/2021"/>
    <x v="116"/>
  </r>
  <r>
    <s v="20220204"/>
    <n v="14667868"/>
    <n v="20211016"/>
    <n v="39"/>
    <s v="FEMENINO"/>
    <s v="ESSALUD"/>
    <n v="50101"/>
    <s v="AYACUCHO"/>
    <s v="HUAMANGA"/>
    <s v="AYACUCHO"/>
    <s v="AYACUCHO"/>
    <s v="HUAMANGA"/>
    <s v="SAN JUAN BAUTISTA"/>
    <s v="HISOPADO NASAL Y FARINGEO"/>
    <x v="1"/>
    <s v="16"/>
    <s v="10"/>
    <s v="2021"/>
    <s v="16/10/2021"/>
    <x v="40"/>
  </r>
  <r>
    <s v="20220204"/>
    <n v="14676606"/>
    <n v="20210715"/>
    <n v="29"/>
    <s v="FEMENINO"/>
    <s v="ESSALUD"/>
    <n v="21309"/>
    <s v="ANCASH"/>
    <s v="SANTA"/>
    <s v="NUEVO CHIMBOTE"/>
    <s v="ANCASH"/>
    <s v="SANTA"/>
    <s v="NUEVO CHIMBOTE"/>
    <s v="HISOPADO NASAL Y FARINGEO"/>
    <x v="6"/>
    <s v="15"/>
    <s v="07"/>
    <s v="2021"/>
    <s v="15/07/2021"/>
    <x v="215"/>
  </r>
  <r>
    <s v="20220204"/>
    <n v="14681627"/>
    <n v="20211207"/>
    <n v="79"/>
    <s v="FEMENINO"/>
    <s v="ESSALUD"/>
    <n v="130101"/>
    <s v="LAMBAYEQUE"/>
    <s v="CHICLAYO"/>
    <s v="CHICLAYO"/>
    <s v="LAMBAYEQUE"/>
    <s v="CHICLAYO"/>
    <s v="CHICLAYO"/>
    <s v="HISOPADO OROFARINGEO Y NASOFARINGEO"/>
    <x v="3"/>
    <s v="07"/>
    <s v="12"/>
    <s v="2021"/>
    <s v="07/12/2021"/>
    <x v="134"/>
  </r>
  <r>
    <s v="20220204"/>
    <n v="14683187"/>
    <n v="20210525"/>
    <n v="34"/>
    <s v="MASCULINO"/>
    <s v="GOBIERNO REGIONAL"/>
    <n v="120111"/>
    <s v="LA LIBERTAD"/>
    <s v="TRUJILLO"/>
    <s v="LA ESPERANZA"/>
    <s v="LA LIBERTAD"/>
    <s v="TRUJILLO"/>
    <s v="LA ESPERANZA"/>
    <s v="HISOPADO NASAL Y FARINGEO"/>
    <x v="0"/>
    <s v="25"/>
    <s v="05"/>
    <s v="2021"/>
    <s v="25/05/2021"/>
    <x v="246"/>
  </r>
  <r>
    <s v="20220204"/>
    <n v="14686358"/>
    <n v="20210421"/>
    <n v="34"/>
    <s v="FEMENINO"/>
    <s v="SANIDAD DE LA POLICIA NACIONAL DEL PERU"/>
    <n v="250102"/>
    <s v="UCAYALI"/>
    <s v="CORONEL PORTILLO"/>
    <s v="YARINACOCHA"/>
    <s v="UCAYALI"/>
    <s v="CORONEL PORTILLO"/>
    <s v="CALLERIA"/>
    <s v="HISOPADO NASAL Y FARINGEO"/>
    <x v="6"/>
    <s v="21"/>
    <s v="04"/>
    <s v="2021"/>
    <s v="21/04/2021"/>
    <x v="100"/>
  </r>
  <r>
    <s v="20220204"/>
    <n v="14690280"/>
    <n v="20211004"/>
    <n v="78"/>
    <s v="FEMENINO"/>
    <s v="GOBIERNO REGIONAL"/>
    <n v="120705"/>
    <s v="LA LIBERTAD"/>
    <s v="SANTIAGO DE CHUCO"/>
    <s v="QUIRUVILCA"/>
    <s v="LA LIBERTAD"/>
    <s v="SANTIAGO DE CHUCO"/>
    <s v="SANTIAGO DE CHUCO"/>
    <s v="HISOPADO NASAL Y FARINGEO"/>
    <x v="1"/>
    <s v="04"/>
    <s v="10"/>
    <s v="2021"/>
    <s v="04/10/2021"/>
    <x v="36"/>
  </r>
  <r>
    <s v="20220204"/>
    <n v="14691083"/>
    <n v="20210608"/>
    <n v="26"/>
    <s v="FEMENINO"/>
    <s v="GOBIERNO REGIONAL"/>
    <n v="40128"/>
    <s v="AREQUIPA"/>
    <s v="AREQUIPA"/>
    <s v="ALTO SELVA ALEGRE"/>
    <s v="AREQUIPA"/>
    <s v="AREQUIPA"/>
    <s v="AREQUIPA"/>
    <s v="HISOPADO NASAL Y FARINGEO"/>
    <x v="6"/>
    <s v="08"/>
    <s v="06"/>
    <s v="2021"/>
    <s v="08/06/2021"/>
    <x v="131"/>
  </r>
  <r>
    <s v="20220204"/>
    <n v="14692425"/>
    <n v="20210701"/>
    <n v="57"/>
    <s v="MASCULINO"/>
    <s v="ESSALUD"/>
    <n v="21309"/>
    <s v="ANCASH"/>
    <s v="SANTA"/>
    <s v="NUEVO CHIMBOTE"/>
    <s v="ANCASH"/>
    <s v="SANTA"/>
    <s v="NUEVO CHIMBOTE"/>
    <s v="HISOPADO NASAL Y FARINGEO"/>
    <x v="0"/>
    <s v="01"/>
    <s v="07"/>
    <s v="2021"/>
    <s v="01/07/2021"/>
    <x v="276"/>
  </r>
  <r>
    <s v="20220204"/>
    <n v="14696676"/>
    <n v="20220106"/>
    <n v="48"/>
    <s v="FEMENINO"/>
    <s v="ESSALUD"/>
    <n v="140132"/>
    <s v="LIMA"/>
    <s v="LIMA"/>
    <s v="VILLA MARIA DEL TRIUNFO"/>
    <s v="LIMA"/>
    <s v="LIMA"/>
    <s v="SAN JUAN DE MIRAFLORES"/>
    <s v="HISOPADO NASAL Y FARINGEO"/>
    <x v="4"/>
    <s v="06"/>
    <s v="01"/>
    <s v="2022"/>
    <s v="06/01/2022"/>
    <x v="45"/>
  </r>
  <r>
    <s v="20220204"/>
    <n v="14697156"/>
    <n v="20211221"/>
    <n v="55"/>
    <s v="MASCULINO"/>
    <s v="GOBIERNO REGIONAL"/>
    <n v="130101"/>
    <s v="LAMBAYEQUE"/>
    <s v="CHICLAYO"/>
    <s v="CHICLAYO"/>
    <s v="LAMBAYEQUE"/>
    <s v="CHICLAYO"/>
    <s v="CHICLAYO"/>
    <s v="HISOPADO NASAL Y FARINGEO"/>
    <x v="75"/>
    <s v="21"/>
    <s v="12"/>
    <s v="2021"/>
    <s v="21/12/2021"/>
    <x v="247"/>
  </r>
  <r>
    <s v="20220204"/>
    <n v="14697819"/>
    <n v="20210614"/>
    <n v="12"/>
    <s v="FEMENINO"/>
    <s v="MINISTERIO DE SALUD - DIRIS"/>
    <n v="140126"/>
    <s v="LIMA"/>
    <s v="LIMA"/>
    <s v="SAN MARTIN DE PORRES"/>
    <s v="LIMA"/>
    <s v="LIMA"/>
    <s v="MAGDALENA DEL MAR"/>
    <s v="HISOPADO NASAL Y FARINGEO"/>
    <x v="0"/>
    <s v="14"/>
    <s v="06"/>
    <s v="2021"/>
    <s v="14/06/2021"/>
    <x v="121"/>
  </r>
  <r>
    <s v="20220204"/>
    <n v="14704177"/>
    <n v="20210607"/>
    <n v="65"/>
    <s v="FEMENINO"/>
    <s v="MINISTERIO DE SALUD - DIRIS"/>
    <n v="110801"/>
    <s v="JUNIN"/>
    <s v="CHANCHAMAYO"/>
    <s v="CHANCHAMAYO"/>
    <s v="LIMA"/>
    <s v="LIMA"/>
    <s v="EL AGUSTINO"/>
    <s v="HISOPADO NASAL Y FARINGEO"/>
    <x v="0"/>
    <s v="07"/>
    <s v="06"/>
    <s v="2021"/>
    <s v="07/06/2021"/>
    <x v="182"/>
  </r>
  <r>
    <s v="20220204"/>
    <n v="14707466"/>
    <n v="20210215"/>
    <n v="64"/>
    <s v="MASCULINO"/>
    <s v="GOBIERNO REGIONAL"/>
    <n v="121101"/>
    <s v="LA LIBERTAD"/>
    <s v="GRAN CHIMU"/>
    <s v="CASCAS"/>
    <s v="LA LIBERTAD"/>
    <s v="GRAN CHIMU"/>
    <s v="CASCAS"/>
    <s v="HISOPADO NASAL Y FARINGEO"/>
    <x v="50"/>
    <s v="15"/>
    <s v="02"/>
    <s v="2021"/>
    <s v="15/02/2021"/>
    <x v="157"/>
  </r>
  <r>
    <s v="20220204"/>
    <n v="14708895"/>
    <n v="20210430"/>
    <n v="67"/>
    <s v="FEMENINO"/>
    <s v="ESSALUD"/>
    <n v="21309"/>
    <s v="ANCASH"/>
    <s v="SANTA"/>
    <s v="NUEVO CHIMBOTE"/>
    <s v="ANCASH"/>
    <s v="SANTA"/>
    <s v="NUEVO CHIMBOTE"/>
    <s v="HISOPADO NASAL Y FARINGEO"/>
    <x v="0"/>
    <s v="30"/>
    <s v="04"/>
    <s v="2021"/>
    <s v="30/04/2021"/>
    <x v="47"/>
  </r>
  <r>
    <s v="20220204"/>
    <n v="14713105"/>
    <n v="20210416"/>
    <n v="45"/>
    <s v="MASCULINO"/>
    <s v="GOBIERNO REGIONAL"/>
    <n v="30101"/>
    <s v="APURIMAC"/>
    <s v="ABANCAY"/>
    <s v="ABANCAY"/>
    <s v="APURIMAC"/>
    <s v="ABANCAY"/>
    <s v="ABANCAY"/>
    <s v="HISOPADO NASAL Y FARINGEO"/>
    <x v="6"/>
    <s v="16"/>
    <s v="04"/>
    <s v="2021"/>
    <s v="16/04/2021"/>
    <x v="259"/>
  </r>
  <r>
    <s v="20220204"/>
    <n v="14714287"/>
    <n v="20210413"/>
    <n v="67"/>
    <s v="MASCULINO"/>
    <s v="ESSALUD"/>
    <n v="21301"/>
    <s v="ANCASH"/>
    <s v="SANTA"/>
    <s v="CHIMBOTE"/>
    <s v="ANCASH"/>
    <s v="SANTA"/>
    <s v="CHIMBOTE"/>
    <s v="HISOPADO NASAL Y FARINGEO"/>
    <x v="0"/>
    <s v="13"/>
    <s v="04"/>
    <s v="2021"/>
    <s v="13/04/2021"/>
    <x v="24"/>
  </r>
  <r>
    <s v="20220204"/>
    <n v="14719546"/>
    <n v="20210811"/>
    <n v="41"/>
    <s v="FEMENINO"/>
    <s v="MINISTERIO DE SALUD - DIRIS"/>
    <n v="140103"/>
    <s v="LIMA"/>
    <s v="LIMA"/>
    <s v="ATE"/>
    <s v="LIMA"/>
    <s v="LIMA"/>
    <s v="ATE"/>
    <s v="HISOPADO NASAL Y FARINGEO"/>
    <x v="6"/>
    <s v="11"/>
    <s v="08"/>
    <s v="2021"/>
    <s v="11/08/2021"/>
    <x v="177"/>
  </r>
  <r>
    <s v="20220204"/>
    <n v="14722722"/>
    <n v="20210414"/>
    <n v="37"/>
    <s v="FEMENINO"/>
    <s v="ESSALUD"/>
    <n v="180201"/>
    <s v="PASCO"/>
    <s v="DANIEL ALCIDES CARRION"/>
    <s v="YANAHUANCA"/>
    <s v="PASCO"/>
    <s v="DANIEL ALCIDES CARRION"/>
    <s v="YANAHUANCA"/>
    <s v="HISOPADO NASAL Y FARINGEO"/>
    <x v="0"/>
    <s v="14"/>
    <s v="04"/>
    <s v="2021"/>
    <s v="14/04/2021"/>
    <x v="28"/>
  </r>
  <r>
    <s v="20220204"/>
    <n v="14722945"/>
    <n v="20211209"/>
    <n v="47"/>
    <s v="FEMENINO"/>
    <s v="GOBIERNO REGIONAL"/>
    <n v="10101"/>
    <s v="AMAZONAS"/>
    <s v="CHACHAPOYAS"/>
    <s v="CHACHAPOYAS"/>
    <s v="AMAZONAS"/>
    <s v="CHACHAPOYAS"/>
    <s v="CHACHAPOYAS"/>
    <s v="HISOPADO NASAL Y FARINGEO"/>
    <x v="18"/>
    <s v="09"/>
    <s v="12"/>
    <s v="2021"/>
    <s v="09/12/2021"/>
    <x v="114"/>
  </r>
  <r>
    <s v="20220204"/>
    <n v="14723116"/>
    <n v="20210608"/>
    <n v="54"/>
    <s v="MASCULINO"/>
    <s v="ESSALUD"/>
    <n v="21305"/>
    <s v="ANCASH"/>
    <s v="SANTA"/>
    <s v="NEPEÑA"/>
    <s v="ANCASH"/>
    <s v="SANTA"/>
    <s v="NEPEÑA"/>
    <s v="HISOPADO NASAL Y FARINGEO"/>
    <x v="0"/>
    <s v="08"/>
    <s v="06"/>
    <s v="2021"/>
    <s v="08/06/2021"/>
    <x v="131"/>
  </r>
  <r>
    <s v="20220204"/>
    <n v="14727861"/>
    <n v="20211218"/>
    <n v="47"/>
    <s v="FEMENINO"/>
    <s v="MINISTERIO DE SALUD - DIRIS"/>
    <n v="140110"/>
    <s v="LIMA"/>
    <s v="LIMA"/>
    <s v="LA MOLINA"/>
    <s v="LIMA"/>
    <s v="LIMA"/>
    <s v="SANTA ANITA"/>
    <s v="HISOPADO NASAL Y FARINGEO"/>
    <x v="4"/>
    <s v="18"/>
    <s v="12"/>
    <s v="2021"/>
    <s v="18/12/2021"/>
    <x v="37"/>
  </r>
  <r>
    <s v="20220204"/>
    <n v="14730509"/>
    <n v="20210603"/>
    <n v="46"/>
    <s v="FEMENINO"/>
    <s v="GOBIERNO REGIONAL"/>
    <n v="110134"/>
    <s v="JUNIN"/>
    <s v="HUANCAYO"/>
    <s v="SICAYA"/>
    <s v="JUNIN"/>
    <s v="HUANCAYO"/>
    <s v="SICAYA"/>
    <s v="HISOPADO NASAL Y FARINGEO"/>
    <x v="0"/>
    <s v="03"/>
    <s v="06"/>
    <s v="2021"/>
    <s v="03/06/2021"/>
    <x v="58"/>
  </r>
  <r>
    <s v="20220204"/>
    <n v="14730786"/>
    <n v="20211116"/>
    <n v="31"/>
    <s v="FEMENINO"/>
    <s v="GOBIERNO REGIONAL"/>
    <n v="160101"/>
    <s v="MADRE DE DIOS"/>
    <s v="TAMBOPATA"/>
    <s v="TAMBOPATA"/>
    <s v="MADRE DE DIOS"/>
    <s v="TAMBOPATA"/>
    <s v="TAMBOPATA"/>
    <s v="HISOPADO NASOFARÍNGEO"/>
    <x v="3"/>
    <s v="16"/>
    <s v="11"/>
    <s v="2021"/>
    <s v="16/11/2021"/>
    <x v="151"/>
  </r>
  <r>
    <s v="20220204"/>
    <n v="14733987"/>
    <n v="20211127"/>
    <n v="55"/>
    <s v="FEMENINO"/>
    <s v="GOBIERNO REGIONAL"/>
    <n v="140406"/>
    <s v="LIMA"/>
    <s v="CAÑETE"/>
    <s v="IMPERIAL"/>
    <s v="LIMA"/>
    <s v="CAÑETE"/>
    <s v="IMPERIAL"/>
    <s v="HISOPADO NASAL Y FARINGEO"/>
    <x v="7"/>
    <s v="27"/>
    <s v="11"/>
    <s v="2021"/>
    <s v="27/11/2021"/>
    <x v="5"/>
  </r>
  <r>
    <s v="20220204"/>
    <n v="14734133"/>
    <n v="20211115"/>
    <n v="50"/>
    <s v="FEMENINO"/>
    <s v="SANIDAD DE LA POLICIA NACIONAL DEL PERU"/>
    <n v="140409"/>
    <s v="LIMA"/>
    <s v="CAÑETE"/>
    <s v="NUEVO IMPERIAL"/>
    <s v="LIMA"/>
    <s v="CAÑETE"/>
    <s v="NUEVO IMPERIAL"/>
    <s v="HISOPADO NASAL Y FARINGEO"/>
    <x v="28"/>
    <s v="15"/>
    <s v="11"/>
    <s v="2021"/>
    <s v="15/11/2021"/>
    <x v="164"/>
  </r>
  <r>
    <s v="20220204"/>
    <n v="14736894"/>
    <n v="20211126"/>
    <n v="35"/>
    <s v="FEMENINO"/>
    <s v="MINISTERIO DE SALUD - DIRIS"/>
    <n v="140125"/>
    <s v="LIMA"/>
    <s v="LIMA"/>
    <s v="BARRANCO"/>
    <s v="LIMA"/>
    <s v="LIMA"/>
    <s v="BARRANCO"/>
    <s v="HISOPADO NASAL Y FARINGEO"/>
    <x v="28"/>
    <s v="26"/>
    <s v="11"/>
    <s v="2021"/>
    <s v="26/11/2021"/>
    <x v="117"/>
  </r>
  <r>
    <s v="20220204"/>
    <n v="14739000"/>
    <n v="20210723"/>
    <n v="17"/>
    <s v="FEMENINO"/>
    <s v="GOBIERNO REGIONAL"/>
    <n v="130112"/>
    <s v="LAMBAYEQUE"/>
    <s v="CHICLAYO"/>
    <s v="JOSE LEONARDO ORTIZ"/>
    <s v="LAMBAYEQUE"/>
    <s v="CHICLAYO"/>
    <s v="JOSE LEONARDO ORTIZ"/>
    <s v="HISOPADO NASAL Y FARINGEO"/>
    <x v="0"/>
    <s v="23"/>
    <s v="07"/>
    <s v="2021"/>
    <s v="23/07/2021"/>
    <x v="32"/>
  </r>
  <r>
    <s v="20220204"/>
    <n v="14745001"/>
    <n v="20210602"/>
    <n v="22"/>
    <s v="MASCULINO"/>
    <s v="MINISTERIO DE SALUD - DIRIS"/>
    <n v="140112"/>
    <s v="LIMA"/>
    <s v="LIMA"/>
    <s v="LURIGANCHO"/>
    <s v="LIMA"/>
    <s v="LIMA"/>
    <s v="LURIGANCHO"/>
    <s v="HISOPADO NASAL Y FARINGEO"/>
    <x v="6"/>
    <s v="02"/>
    <s v="06"/>
    <s v="2021"/>
    <s v="02/06/2021"/>
    <x v="23"/>
  </r>
  <r>
    <s v="20220204"/>
    <n v="14745297"/>
    <n v="20210803"/>
    <n v="79"/>
    <s v="MASCULINO"/>
    <s v="ESSALUD"/>
    <n v="21309"/>
    <s v="ANCASH"/>
    <s v="SANTA"/>
    <s v="NUEVO CHIMBOTE"/>
    <s v="ANCASH"/>
    <s v="SANTA"/>
    <s v="NUEVO CHIMBOTE"/>
    <s v="HISOPADO NASAL Y FARINGEO"/>
    <x v="0"/>
    <s v="03"/>
    <s v="08"/>
    <s v="2021"/>
    <s v="03/08/2021"/>
    <x v="21"/>
  </r>
  <r>
    <s v="20220204"/>
    <n v="14746205"/>
    <n v="20211206"/>
    <n v="49"/>
    <s v="MASCULINO"/>
    <s v="ESSALUD"/>
    <n v="130101"/>
    <s v="LAMBAYEQUE"/>
    <s v="CHICLAYO"/>
    <s v="CHICLAYO"/>
    <s v="LAMBAYEQUE"/>
    <s v="CHICLAYO"/>
    <s v="CHICLAYO"/>
    <s v="HISOPADO OROFARINGEO Y NASOFARINGEO"/>
    <x v="3"/>
    <s v="06"/>
    <s v="12"/>
    <s v="2021"/>
    <s v="06/12/2021"/>
    <x v="30"/>
  </r>
  <r>
    <s v="20220204"/>
    <n v="14753348"/>
    <n v="20211223"/>
    <n v="24"/>
    <s v="MASCULINO"/>
    <s v="MINISTERIO DE SALUD - DIRIS"/>
    <n v="140131"/>
    <s v="LIMA"/>
    <s v="LIMA"/>
    <s v="SURQUILLO"/>
    <s v="LIMA"/>
    <s v="LIMA"/>
    <s v="MAGDALENA DEL MAR"/>
    <s v="HISOPADO NASAL Y FARINGEO"/>
    <x v="4"/>
    <s v="23"/>
    <s v="12"/>
    <s v="2021"/>
    <s v="23/12/2021"/>
    <x v="15"/>
  </r>
  <r>
    <s v="20220204"/>
    <n v="14754877"/>
    <n v="20210904"/>
    <n v="34"/>
    <s v="MASCULINO"/>
    <s v="MINISTERIO DE SALUD - DIRIS"/>
    <n v="140112"/>
    <s v="LIMA"/>
    <s v="LIMA"/>
    <s v="LURIGANCHO"/>
    <s v="LIMA"/>
    <s v="LIMA"/>
    <s v="LURIGANCHO"/>
    <s v="HISOPADO NASAL Y FARINGEO"/>
    <x v="32"/>
    <s v="04"/>
    <s v="09"/>
    <s v="2021"/>
    <s v="04/09/2021"/>
    <x v="207"/>
  </r>
  <r>
    <s v="20220204"/>
    <n v="14755438"/>
    <n v="20210921"/>
    <n v="47"/>
    <s v="MASCULINO"/>
    <s v="GOBIERNO REGIONAL"/>
    <n v="130106"/>
    <s v="LAMBAYEQUE"/>
    <s v="CHICLAYO"/>
    <s v="MONSEFU"/>
    <s v="LAMBAYEQUE"/>
    <s v="CHICLAYO"/>
    <s v="CHICLAYO"/>
    <s v="HISOPADO NASAL Y FARINGEO"/>
    <x v="1"/>
    <s v="21"/>
    <s v="09"/>
    <s v="2021"/>
    <s v="21/09/2021"/>
    <x v="201"/>
  </r>
  <r>
    <s v="20220204"/>
    <n v="14755995"/>
    <n v="20210602"/>
    <n v="49"/>
    <s v="FEMENINO"/>
    <s v="GOBIERNO REGIONAL"/>
    <n v="21404"/>
    <s v="ANCASH"/>
    <s v="SIHUAS"/>
    <s v="HUAYLLABAMBA"/>
    <s v="ANCASH"/>
    <s v="SANTA"/>
    <s v="NUEVO CHIMBOTE"/>
    <s v="HISOPADO NASAL Y FARINGEO"/>
    <x v="0"/>
    <s v="02"/>
    <s v="06"/>
    <s v="2021"/>
    <s v="02/06/2021"/>
    <x v="23"/>
  </r>
  <r>
    <s v="20220204"/>
    <n v="14758791"/>
    <n v="20210604"/>
    <n v="16"/>
    <s v="FEMENINO"/>
    <s v="GOBIERNO REGIONAL"/>
    <n v="20102"/>
    <s v="ANCASH"/>
    <s v="HUARAZ"/>
    <s v="INDEPENDENCIA"/>
    <s v="ANCASH"/>
    <s v="HUARAZ"/>
    <s v="HUARAZ"/>
    <s v="HISOPADO NASAL Y FARINGEO"/>
    <x v="0"/>
    <s v="04"/>
    <s v="06"/>
    <s v="2021"/>
    <s v="04/06/2021"/>
    <x v="161"/>
  </r>
  <r>
    <s v="20220204"/>
    <n v="14758802"/>
    <n v="20210617"/>
    <n v="27"/>
    <s v="FEMENINO"/>
    <s v="MINISTERIO DE SALUD - DIRIS"/>
    <n v="140106"/>
    <s v="LIMA"/>
    <s v="LIMA"/>
    <s v="COMAS"/>
    <s v="LIMA"/>
    <s v="LIMA"/>
    <s v="COMAS"/>
    <s v="HISOPADO NASAL Y FARINGEO"/>
    <x v="1"/>
    <s v="17"/>
    <s v="06"/>
    <s v="2021"/>
    <s v="17/06/2021"/>
    <x v="179"/>
  </r>
  <r>
    <s v="20220204"/>
    <n v="14760999"/>
    <n v="20210710"/>
    <n v="42"/>
    <s v="MASCULINO"/>
    <s v="ESSALUD"/>
    <n v="80401"/>
    <s v="HUANCAVELICA"/>
    <s v="CASTROVIRREYNA"/>
    <s v="CASTROVIRREYNA"/>
    <s v="ICA"/>
    <s v="CHINCHA"/>
    <s v="CHINCHA ALTA"/>
    <s v="HISOPADO NASAL Y FARINGEO"/>
    <x v="0"/>
    <s v="10"/>
    <s v="07"/>
    <s v="2021"/>
    <s v="10/07/2021"/>
    <x v="166"/>
  </r>
  <r>
    <s v="20220204"/>
    <n v="14761949"/>
    <n v="20211123"/>
    <n v="18"/>
    <s v="FEMENINO"/>
    <s v="MINISTERIO DE SALUD - DIRIS"/>
    <n v="140116"/>
    <s v="LIMA"/>
    <s v="LIMA"/>
    <s v="PACHACAMAC"/>
    <s v="LIMA"/>
    <s v="LIMA"/>
    <s v="PACHACAMAC"/>
    <s v="HISOPADO NASAL Y FARINGEO"/>
    <x v="22"/>
    <s v="23"/>
    <s v="11"/>
    <s v="2021"/>
    <s v="23/11/2021"/>
    <x v="87"/>
  </r>
  <r>
    <s v="20220204"/>
    <n v="14766996"/>
    <n v="20210518"/>
    <n v="56"/>
    <s v="FEMENINO"/>
    <s v="GOBIERNO REGIONAL"/>
    <n v="30109"/>
    <s v="APURIMAC"/>
    <s v="ABANCAY"/>
    <s v="TAMBURCO"/>
    <s v="APURIMAC"/>
    <s v="ABANCAY"/>
    <s v="TAMBURCO"/>
    <s v="HISOPADO NASAL Y FARINGEO"/>
    <x v="48"/>
    <s v="18"/>
    <s v="05"/>
    <s v="2021"/>
    <s v="18/05/2021"/>
    <x v="12"/>
  </r>
  <r>
    <s v="20220204"/>
    <n v="14770134"/>
    <n v="20211109"/>
    <n v="29"/>
    <s v="FEMENINO"/>
    <s v="GOBIERNO REGIONAL"/>
    <n v="240106"/>
    <s v="   "/>
    <s v="CALLAO"/>
    <s v="VENTANILLA"/>
    <s v="CALLAO"/>
    <s v="PROV. CONST. DEL CALLAO"/>
    <s v="VENTANILLA"/>
    <s v="HISOPADO NASAL Y FARINGEO"/>
    <x v="3"/>
    <s v="09"/>
    <s v="11"/>
    <s v="2021"/>
    <s v="09/11/2021"/>
    <x v="115"/>
  </r>
  <r>
    <s v="20220204"/>
    <n v="14772914"/>
    <n v="20211006"/>
    <n v="25"/>
    <s v="FEMENINO"/>
    <s v="GOBIERNO REGIONAL"/>
    <n v="40127"/>
    <s v="AREQUIPA"/>
    <s v="AREQUIPA"/>
    <s v="JACOBO HUNTER"/>
    <s v="AREQUIPA"/>
    <s v="AREQUIPA"/>
    <s v="JACOBO HUNTER"/>
    <s v="HISOPADO NASAL Y FARINGEO"/>
    <x v="1"/>
    <s v="06"/>
    <s v="10"/>
    <s v="2021"/>
    <s v="06/10/2021"/>
    <x v="118"/>
  </r>
  <r>
    <s v="20220204"/>
    <n v="14774064"/>
    <n v="20210720"/>
    <n v="51"/>
    <s v="MASCULINO"/>
    <s v="ESSALUD"/>
    <n v="100101"/>
    <s v="ICA"/>
    <s v="ICA"/>
    <s v="ICA"/>
    <s v="ICA"/>
    <s v="ICA"/>
    <s v="ICA"/>
    <s v="HISOPADO NASAL Y FARINGEO"/>
    <x v="1"/>
    <s v="20"/>
    <s v="07"/>
    <s v="2021"/>
    <s v="20/07/2021"/>
    <x v="214"/>
  </r>
  <r>
    <s v="20220204"/>
    <n v="14777332"/>
    <n v="20210619"/>
    <n v="52"/>
    <s v="FEMENINO"/>
    <s v="GOBIERNO REGIONAL"/>
    <n v="130101"/>
    <s v="LAMBAYEQUE"/>
    <s v="CHICLAYO"/>
    <s v="CHICLAYO"/>
    <s v="LAMBAYEQUE"/>
    <s v="CHICLAYO"/>
    <s v="CHICLAYO"/>
    <s v="HISOPADO NASAL Y FARINGEO"/>
    <x v="0"/>
    <s v="19"/>
    <s v="06"/>
    <s v="2021"/>
    <s v="19/06/2021"/>
    <x v="175"/>
  </r>
  <r>
    <s v="20220204"/>
    <n v="14778826"/>
    <n v="20211123"/>
    <n v="47"/>
    <s v="MASCULINO"/>
    <s v="GOBIERNO REGIONAL"/>
    <n v="140408"/>
    <s v="LIMA"/>
    <s v="CAÑETE"/>
    <s v="MALA"/>
    <s v="LIMA"/>
    <s v="CAÑETE"/>
    <s v="MALA"/>
    <s v="HISOPADO NASAL Y FARINGEO"/>
    <x v="7"/>
    <s v="23"/>
    <s v="11"/>
    <s v="2021"/>
    <s v="23/11/2021"/>
    <x v="87"/>
  </r>
  <r>
    <s v="20220204"/>
    <n v="14784688"/>
    <n v="20210911"/>
    <n v="31"/>
    <s v="FEMENINO"/>
    <s v="GOBIERNO REGIONAL"/>
    <n v="120101"/>
    <s v="LA LIBERTAD"/>
    <s v="TRUJILLO"/>
    <s v="TRUJILLO"/>
    <s v="LA LIBERTAD"/>
    <s v="TRUJILLO"/>
    <s v="TRUJILLO"/>
    <s v="HISOPADO NASAL Y FARINGEO"/>
    <x v="17"/>
    <s v="11"/>
    <s v="09"/>
    <s v="2021"/>
    <s v="11/09/2021"/>
    <x v="301"/>
  </r>
  <r>
    <s v="20220204"/>
    <n v="14786172"/>
    <n v="20210901"/>
    <n v="42"/>
    <s v="FEMENINO"/>
    <s v="GOBIERNO REGIONAL"/>
    <n v="100101"/>
    <s v="ICA"/>
    <s v="ICA"/>
    <s v="ICA"/>
    <s v="ICA"/>
    <s v="ICA"/>
    <s v="ICA"/>
    <s v="HISOPADO NASAL Y FARINGEO"/>
    <x v="32"/>
    <s v="01"/>
    <s v="09"/>
    <s v="2021"/>
    <s v="01/09/2021"/>
    <x v="202"/>
  </r>
  <r>
    <s v="20220204"/>
    <n v="14786217"/>
    <n v="20210413"/>
    <n v="68"/>
    <s v="FEMENINO"/>
    <s v="GOBIERNO REGIONAL"/>
    <n v="130117"/>
    <s v="LAMBAYEQUE"/>
    <s v="CHICLAYO"/>
    <s v="PATAPO"/>
    <s v="LAMBAYEQUE"/>
    <s v="CHICLAYO"/>
    <s v="PATAPO"/>
    <s v="HISOPADO NASAL Y FARINGEO"/>
    <x v="0"/>
    <s v="13"/>
    <s v="04"/>
    <s v="2021"/>
    <s v="13/04/2021"/>
    <x v="24"/>
  </r>
  <r>
    <s v="20220204"/>
    <n v="14788918"/>
    <n v="20210914"/>
    <n v="66"/>
    <s v="FEMENINO"/>
    <s v="GOBIERNO REGIONAL"/>
    <n v="90101"/>
    <s v="HUANUCO"/>
    <s v="HUANUCO"/>
    <s v="HUANUCO"/>
    <s v="HUANUCO"/>
    <s v="HUANUCO"/>
    <s v="HUANUCO"/>
    <s v="HISOPADO NASAL Y FARINGEO"/>
    <x v="1"/>
    <s v="14"/>
    <s v="09"/>
    <s v="2021"/>
    <s v="14/09/2021"/>
    <x v="254"/>
  </r>
  <r>
    <s v="20220204"/>
    <n v="14795246"/>
    <n v="20211014"/>
    <n v="41"/>
    <s v="MASCULINO"/>
    <s v="GOBIERNO REGIONAL"/>
    <n v="230101"/>
    <s v="TUMBES"/>
    <s v="TUMBES"/>
    <s v="TUMBES"/>
    <s v="TUMBES"/>
    <s v="TUMBES"/>
    <s v="TUMBES"/>
    <s v="HISOPADO NASAL Y FARINGEO"/>
    <x v="14"/>
    <s v="14"/>
    <s v="10"/>
    <s v="2021"/>
    <s v="14/10/2021"/>
    <x v="62"/>
  </r>
  <r>
    <s v="20220204"/>
    <n v="14816034"/>
    <n v="20211023"/>
    <n v="13"/>
    <s v="MASCULINO"/>
    <s v="ESSALUD"/>
    <n v="100207"/>
    <s v="ICA"/>
    <s v="CHINCHA"/>
    <s v="SUNAMPE"/>
    <s v="ICA"/>
    <s v="CHINCHA"/>
    <s v="CHINCHA ALTA"/>
    <s v="HISOPADO NASAL Y FARINGEO"/>
    <x v="1"/>
    <s v="23"/>
    <s v="10"/>
    <s v="2021"/>
    <s v="23/10/2021"/>
    <x v="155"/>
  </r>
  <r>
    <s v="20220204"/>
    <n v="14818925"/>
    <n v="20210928"/>
    <n v="35"/>
    <s v="MASCULINO"/>
    <s v="GOBIERNO REGIONAL"/>
    <n v="71304"/>
    <s v="CUSCO"/>
    <s v="URUBAMBA"/>
    <s v="MACHUPICCHU"/>
    <s v="CUSCO"/>
    <s v="URUBAMBA"/>
    <s v="MACHUPICCHU"/>
    <s v="HISOPADO NASAL Y FARINGEO"/>
    <x v="6"/>
    <s v="28"/>
    <s v="09"/>
    <s v="2021"/>
    <s v="28/09/2021"/>
    <x v="95"/>
  </r>
  <r>
    <s v="20220204"/>
    <n v="14821200"/>
    <n v="20211123"/>
    <n v="28"/>
    <s v="MASCULINO"/>
    <s v="SANIDAD DE LA POLICIA NACIONAL DEL PERU"/>
    <n v="50103"/>
    <s v="AYACUCHO"/>
    <s v="HUAMANGA"/>
    <s v="CARMEN ALTO"/>
    <s v="AYACUCHO"/>
    <s v="HUAMANGA"/>
    <s v="AYACUCHO"/>
    <s v="HISOPADO NASAL Y FARINGEO"/>
    <x v="20"/>
    <s v="23"/>
    <s v="11"/>
    <s v="2021"/>
    <s v="23/11/2021"/>
    <x v="87"/>
  </r>
  <r>
    <s v="20220204"/>
    <n v="14822309"/>
    <n v="20220110"/>
    <n v="26"/>
    <s v="FEMENINO"/>
    <s v="GOBIERNO REGIONAL"/>
    <n v="60801"/>
    <s v="CAJAMARCA"/>
    <s v="JAEN"/>
    <s v="JAEN"/>
    <s v="CAJAMARCA"/>
    <s v="JAEN"/>
    <s v="JAEN"/>
    <s v="HISOPADO NASAL Y FARINGEO"/>
    <x v="4"/>
    <s v="10"/>
    <s v="01"/>
    <s v="2022"/>
    <s v="10/01/2022"/>
    <x v="49"/>
  </r>
  <r>
    <s v="20220204"/>
    <n v="14822805"/>
    <n v="20211223"/>
    <n v="27"/>
    <s v="FEMENINO"/>
    <s v="ESSALUD"/>
    <n v="140105"/>
    <s v="LIMA"/>
    <s v="LIMA"/>
    <s v="CARABAYLLO"/>
    <s v="LIMA"/>
    <s v="LIMA"/>
    <s v="LIMA"/>
    <s v="HISOPADO NASAL Y FARINGEO"/>
    <x v="40"/>
    <s v="23"/>
    <s v="12"/>
    <s v="2021"/>
    <s v="23/12/2021"/>
    <x v="15"/>
  </r>
  <r>
    <s v="20220204"/>
    <n v="14824115"/>
    <n v="20220111"/>
    <n v="24"/>
    <s v="FEMENINO"/>
    <s v="GOBIERNO REGIONAL"/>
    <n v="21101"/>
    <s v="ANCASH"/>
    <s v="POMABAMBA"/>
    <s v="POMABAMBA"/>
    <s v="ANCASH"/>
    <s v="POMABAMBA"/>
    <s v="POMABAMBA"/>
    <s v="HISOPADO OROFARINGEO Y NASOFARINGEO"/>
    <x v="44"/>
    <s v="11"/>
    <s v="01"/>
    <s v="2022"/>
    <s v="11/01/2022"/>
    <x v="7"/>
  </r>
  <r>
    <s v="20220204"/>
    <n v="14825769"/>
    <n v="20211219"/>
    <n v="63"/>
    <s v="MASCULINO"/>
    <s v="ESSALUD"/>
    <n v="50101"/>
    <s v="AYACUCHO"/>
    <s v="HUAMANGA"/>
    <s v="AYACUCHO"/>
    <s v="AYACUCHO"/>
    <s v="HUAMANGA"/>
    <s v="SAN JUAN BAUTISTA"/>
    <s v="HISOPADO NASAL Y FARINGEO"/>
    <x v="3"/>
    <s v="19"/>
    <s v="12"/>
    <s v="2021"/>
    <s v="19/12/2021"/>
    <x v="152"/>
  </r>
  <r>
    <s v="20220204"/>
    <n v="14828155"/>
    <n v="20210210"/>
    <n v="26"/>
    <s v="MASCULINO"/>
    <s v="SANIDAD DE LA POLICIA NACIONAL DEL PERU"/>
    <n v="140119"/>
    <s v="LIMA"/>
    <s v="LIMA"/>
    <s v="PUENTE PIEDRA"/>
    <s v="LIMA"/>
    <s v="LIMA"/>
    <s v="RIMAC"/>
    <s v="HISOPADO NASAL Y FARINGEO"/>
    <x v="117"/>
    <s v="10"/>
    <s v="02"/>
    <s v="2021"/>
    <s v="10/02/2021"/>
    <x v="188"/>
  </r>
  <r>
    <s v="20220204"/>
    <n v="14831739"/>
    <n v="20210308"/>
    <n v="65"/>
    <s v="FEMENINO"/>
    <s v="ESSALUD"/>
    <n v="50101"/>
    <s v="AYACUCHO"/>
    <s v="HUAMANGA"/>
    <s v="AYACUCHO"/>
    <s v="AYACUCHO"/>
    <s v="HUAMANGA"/>
    <s v="SAN JUAN BAUTISTA"/>
    <s v="HISOPADO NASAL Y FARINGEO"/>
    <x v="0"/>
    <s v="08"/>
    <s v="03"/>
    <s v="2021"/>
    <s v="08/03/2021"/>
    <x v="298"/>
  </r>
  <r>
    <s v="20220204"/>
    <n v="14834389"/>
    <n v="20211109"/>
    <n v="42"/>
    <s v="MASCULINO"/>
    <s v="GOBIERNO REGIONAL"/>
    <n v="100501"/>
    <s v="ICA"/>
    <s v="PALPA"/>
    <s v="PALPA"/>
    <s v="ICA"/>
    <s v="PALPA"/>
    <s v="PALPA"/>
    <s v="HISOPADO NASAL Y FARINGEO"/>
    <x v="28"/>
    <s v="09"/>
    <s v="11"/>
    <s v="2021"/>
    <s v="09/11/2021"/>
    <x v="115"/>
  </r>
  <r>
    <s v="20220204"/>
    <n v="14838507"/>
    <n v="20211129"/>
    <n v="43"/>
    <s v="FEMENINO"/>
    <s v="GOBIERNO REGIONAL"/>
    <n v="70101"/>
    <s v="CUSCO"/>
    <s v="CUSCO"/>
    <s v="CUSCO"/>
    <s v="CUSCO"/>
    <s v="CUSCO"/>
    <s v="WANCHAQ"/>
    <s v="HISOPADO NASAL Y FARINGEO"/>
    <x v="3"/>
    <s v="29"/>
    <s v="11"/>
    <s v="2021"/>
    <s v="29/11/2021"/>
    <x v="181"/>
  </r>
  <r>
    <s v="20220204"/>
    <n v="14839015"/>
    <n v="20210730"/>
    <n v="44"/>
    <s v="MASCULINO"/>
    <s v="MINISTERIO DE SALUD - DIRIS"/>
    <n v="140142"/>
    <s v="LIMA"/>
    <s v="LIMA"/>
    <s v="LOS OLIVOS"/>
    <s v="LIMA"/>
    <s v="LIMA"/>
    <s v="SAN MARTIN DE PORRES"/>
    <s v="HISOPADO NASAL Y FARINGEO"/>
    <x v="1"/>
    <s v="30"/>
    <s v="07"/>
    <s v="2021"/>
    <s v="30/07/2021"/>
    <x v="19"/>
  </r>
  <r>
    <s v="20220204"/>
    <n v="14847678"/>
    <n v="20210901"/>
    <n v="42"/>
    <s v="MASCULINO"/>
    <s v="ESSALUD"/>
    <n v="230101"/>
    <s v="TUMBES"/>
    <s v="TUMBES"/>
    <s v="TUMBES"/>
    <s v="TUMBES"/>
    <s v="TUMBES"/>
    <s v="TUMBES"/>
    <s v="HISOPADO NASAL Y FARINGEO"/>
    <x v="17"/>
    <s v="01"/>
    <s v="09"/>
    <s v="2021"/>
    <s v="01/09/2021"/>
    <x v="202"/>
  </r>
  <r>
    <s v="20220204"/>
    <n v="14850430"/>
    <n v="20210904"/>
    <n v="28"/>
    <s v="MASCULINO"/>
    <s v="MINISTERIO DE SALUD - DIRIS"/>
    <n v="140137"/>
    <s v="LIMA"/>
    <s v="LIMA"/>
    <s v="SAN JUAN DE LURIGANCHO"/>
    <s v="LIMA"/>
    <s v="LIMA"/>
    <s v="SAN JUAN DE LURIGANCHO"/>
    <s v="HISOPADO NASAL Y FARINGEO"/>
    <x v="0"/>
    <s v="04"/>
    <s v="09"/>
    <s v="2021"/>
    <s v="04/09/2021"/>
    <x v="207"/>
  </r>
  <r>
    <s v="20220204"/>
    <n v="14850812"/>
    <n v="20210406"/>
    <n v="43"/>
    <s v="FEMENINO"/>
    <s v="SANIDAD DE LA POLICIA NACIONAL DEL PERU"/>
    <n v="30101"/>
    <s v="APURIMAC"/>
    <s v="ABANCAY"/>
    <s v="ABANCAY"/>
    <s v="APURIMAC"/>
    <s v="ABANCAY"/>
    <s v="ABANCAY"/>
    <s v="HISOPADO NASAL Y FARINGEO"/>
    <x v="6"/>
    <s v="06"/>
    <s v="04"/>
    <s v="2021"/>
    <s v="06/04/2021"/>
    <x v="104"/>
  </r>
  <r>
    <s v="20220204"/>
    <n v="14852656"/>
    <n v="20211122"/>
    <n v="42"/>
    <s v="MASCULINO"/>
    <s v="GOBIERNO REGIONAL"/>
    <n v="190103"/>
    <s v="PIURA"/>
    <s v="PIURA"/>
    <s v="CASTILLA"/>
    <s v="PIURA"/>
    <s v="PIURA"/>
    <s v="PIURA"/>
    <s v="HISOPADO NASAL Y FARINGEO"/>
    <x v="13"/>
    <s v="22"/>
    <s v="11"/>
    <s v="2021"/>
    <s v="22/11/2021"/>
    <x v="17"/>
  </r>
  <r>
    <s v="20220204"/>
    <n v="14853933"/>
    <n v="20211104"/>
    <n v="38"/>
    <s v="FEMENINO"/>
    <s v="GOBIERNO REGIONAL"/>
    <n v="30106"/>
    <s v="APURIMAC"/>
    <s v="ABANCAY"/>
    <s v="LAMBRAMA"/>
    <s v="APURIMAC"/>
    <s v="ABANCAY"/>
    <s v="LAMBRAMA"/>
    <s v="HISOPADO NASAL Y FARINGEO"/>
    <x v="27"/>
    <s v="04"/>
    <s v="11"/>
    <s v="2021"/>
    <s v="04/11/2021"/>
    <x v="200"/>
  </r>
  <r>
    <s v="20220204"/>
    <n v="14853988"/>
    <n v="20211223"/>
    <n v="87"/>
    <s v="MASCULINO"/>
    <s v="ESSALUD"/>
    <n v="100101"/>
    <s v="ICA"/>
    <s v="ICA"/>
    <s v="ICA"/>
    <s v="ICA"/>
    <s v="ICA"/>
    <s v="ICA"/>
    <s v="HISOPADO NASAL Y FARINGEO"/>
    <x v="4"/>
    <s v="23"/>
    <s v="12"/>
    <s v="2021"/>
    <s v="23/12/2021"/>
    <x v="15"/>
  </r>
  <r>
    <s v="20220204"/>
    <n v="14856475"/>
    <n v="20211108"/>
    <n v="21"/>
    <s v="FEMENINO"/>
    <s v="GOBIERNO REGIONAL"/>
    <n v="40103"/>
    <s v="AREQUIPA"/>
    <s v="AREQUIPA"/>
    <s v="CERRO COLORADO"/>
    <s v="AREQUIPA"/>
    <s v="AREQUIPA"/>
    <s v="CERRO COLORADO"/>
    <s v="HISOPADO NASAL Y FARINGEO"/>
    <x v="3"/>
    <s v="08"/>
    <s v="11"/>
    <s v="2021"/>
    <s v="08/11/2021"/>
    <x v="96"/>
  </r>
  <r>
    <s v="20220204"/>
    <n v="14856751"/>
    <n v="20210731"/>
    <n v="34"/>
    <s v="FEMENINO"/>
    <s v="ESSALUD"/>
    <n v="140130"/>
    <s v="LIMA"/>
    <s v="LIMA"/>
    <s v="SANTIAGO DE SURCO"/>
    <s v="LIMA"/>
    <s v="LIMA"/>
    <s v="LIMA"/>
    <s v="HISOPADO NASAL Y FARINGEO"/>
    <x v="6"/>
    <s v="31"/>
    <s v="07"/>
    <s v="2021"/>
    <s v="31/07/2021"/>
    <x v="226"/>
  </r>
  <r>
    <s v="20220204"/>
    <n v="14858284"/>
    <n v="20210409"/>
    <n v="46"/>
    <s v="MASCULINO"/>
    <s v="GOBIERNO REGIONAL"/>
    <n v="230105"/>
    <s v="TUMBES"/>
    <s v="TUMBES"/>
    <s v="SAN JACINTO"/>
    <s v="TUMBES"/>
    <s v="TUMBES"/>
    <s v="SAN JACINTO"/>
    <s v="HISOPADO NASAL Y FARINGEO"/>
    <x v="0"/>
    <s v="09"/>
    <s v="04"/>
    <s v="2021"/>
    <s v="09/04/2021"/>
    <x v="143"/>
  </r>
  <r>
    <s v="20220204"/>
    <n v="14862128"/>
    <n v="20210901"/>
    <n v="22"/>
    <s v="MASCULINO"/>
    <s v="GOBIERNO REGIONAL"/>
    <n v="21309"/>
    <s v="ANCASH"/>
    <s v="SANTA"/>
    <s v="NUEVO CHIMBOTE"/>
    <s v="ANCASH"/>
    <s v="SANTA"/>
    <s v="NUEVO CHIMBOTE"/>
    <s v="HISOPADO NASAL Y FARINGEO"/>
    <x v="0"/>
    <s v="01"/>
    <s v="09"/>
    <s v="2021"/>
    <s v="01/09/2021"/>
    <x v="202"/>
  </r>
  <r>
    <s v="20220204"/>
    <n v="14865257"/>
    <n v="20211223"/>
    <n v="16"/>
    <s v="FEMENINO"/>
    <s v="MINISTERIO DE SALUD - DIRIS"/>
    <n v="140108"/>
    <s v="LIMA"/>
    <s v="LIMA"/>
    <s v="CHORRILLOS"/>
    <s v="LIMA"/>
    <s v="LIMA"/>
    <s v="CHORRILLOS"/>
    <s v="HISOPADO NASAL Y FARINGEO"/>
    <x v="4"/>
    <s v="23"/>
    <s v="12"/>
    <s v="2021"/>
    <s v="23/12/2021"/>
    <x v="15"/>
  </r>
  <r>
    <s v="20220204"/>
    <n v="14865700"/>
    <n v="20211222"/>
    <n v="5"/>
    <s v="MASCULINO"/>
    <s v="PRIVADO"/>
    <n v="240101"/>
    <s v="   "/>
    <s v="CALLAO"/>
    <s v="CALLAO"/>
    <s v="LIMA"/>
    <s v="LIMA"/>
    <s v="PUEBLO LIBRE (MAGDALENA VIEJA)"/>
    <s v="HISOPADO NASAL Y FARINGEO"/>
    <x v="4"/>
    <s v="22"/>
    <s v="12"/>
    <s v="2021"/>
    <s v="22/12/2021"/>
    <x v="332"/>
  </r>
  <r>
    <s v="20220204"/>
    <n v="14866471"/>
    <n v="20210601"/>
    <n v="29"/>
    <s v="FEMENINO"/>
    <s v="PRIVADO"/>
    <n v="40103"/>
    <s v="AREQUIPA"/>
    <s v="AREQUIPA"/>
    <s v="CERRO COLORADO"/>
    <s v="AREQUIPA"/>
    <s v="AREQUIPA"/>
    <s v="AREQUIPA"/>
    <s v="HISOPADO NASAL Y FARINGEO"/>
    <x v="0"/>
    <s v="01"/>
    <s v="06"/>
    <s v="2021"/>
    <s v="01/06/2021"/>
    <x v="66"/>
  </r>
  <r>
    <s v="20220204"/>
    <n v="14872086"/>
    <n v="20210918"/>
    <n v="27"/>
    <s v="FEMENINO"/>
    <s v="ESSALUD"/>
    <n v="140141"/>
    <s v="LIMA"/>
    <s v="LIMA"/>
    <s v="VILLA EL SALVADOR"/>
    <s v="LIMA"/>
    <s v="LIMA"/>
    <s v="SANTIAGO DE SURCO"/>
    <s v="HISOPADO NASAL Y FARINGEO"/>
    <x v="17"/>
    <s v="18"/>
    <s v="09"/>
    <s v="2021"/>
    <s v="18/09/2021"/>
    <x v="98"/>
  </r>
  <r>
    <s v="20220204"/>
    <n v="14872342"/>
    <n v="20211224"/>
    <n v="24"/>
    <s v="FEMENINO"/>
    <s v="PRIVADO"/>
    <n v="140115"/>
    <s v="LIMA"/>
    <s v="LIMA"/>
    <s v="MIRAFLORES"/>
    <s v="LIMA"/>
    <s v="LIMA"/>
    <s v="SAN ISIDRO"/>
    <s v="HISOPADO NASAL Y FARINGEO"/>
    <x v="4"/>
    <s v="24"/>
    <s v="12"/>
    <s v="2021"/>
    <s v="24/12/2021"/>
    <x v="163"/>
  </r>
  <r>
    <s v="20220204"/>
    <n v="14873793"/>
    <n v="20211007"/>
    <n v="25"/>
    <s v="FEMENINO"/>
    <s v="GOBIERNO REGIONAL"/>
    <n v="70101"/>
    <s v="CUSCO"/>
    <s v="CUSCO"/>
    <s v="CUSCO"/>
    <s v="CUSCO"/>
    <s v="CUSCO"/>
    <s v="CUSCO"/>
    <s v="HISOPADO NASAL Y FARINGEO"/>
    <x v="0"/>
    <s v="07"/>
    <s v="10"/>
    <s v="2021"/>
    <s v="07/10/2021"/>
    <x v="172"/>
  </r>
  <r>
    <s v="20220204"/>
    <n v="14874735"/>
    <n v="20210324"/>
    <n v="22"/>
    <s v="MASCULINO"/>
    <s v="GOBIERNO REGIONAL"/>
    <n v="20101"/>
    <s v="ANCASH"/>
    <s v="HUARAZ"/>
    <s v="HUARAZ"/>
    <s v="ANCASH"/>
    <s v="HUARAZ"/>
    <s v="HUARAZ"/>
    <s v="HISOPADO NASAL Y FARINGEO"/>
    <x v="0"/>
    <s v="24"/>
    <s v="03"/>
    <s v="2021"/>
    <s v="24/03/2021"/>
    <x v="31"/>
  </r>
  <r>
    <s v="20220204"/>
    <n v="14881665"/>
    <n v="20210912"/>
    <n v="24"/>
    <s v="MASCULINO"/>
    <s v="GOBIERNO REGIONAL"/>
    <n v="210601"/>
    <s v="SAN MARTIN"/>
    <s v="SAN MARTIN"/>
    <s v="TARAPOTO"/>
    <s v="SAN MARTIN"/>
    <s v="SAN MARTIN"/>
    <s v="TARAPOTO"/>
    <s v="HISOPADO NASAL Y FARINGEO"/>
    <x v="30"/>
    <s v="12"/>
    <s v="09"/>
    <s v="2021"/>
    <s v="12/09/2021"/>
    <x v="329"/>
  </r>
  <r>
    <s v="20220204"/>
    <n v="14885355"/>
    <n v="20210219"/>
    <n v="61"/>
    <s v="FEMENINO"/>
    <s v="ESSALUD"/>
    <n v="50101"/>
    <s v="AYACUCHO"/>
    <s v="HUAMANGA"/>
    <s v="AYACUCHO"/>
    <s v="AYACUCHO"/>
    <s v="HUAMANGA"/>
    <s v="SAN JUAN BAUTISTA"/>
    <s v="HISOPADO NASAL Y FARINGEO"/>
    <x v="0"/>
    <s v="19"/>
    <s v="02"/>
    <s v="2021"/>
    <s v="19/02/2021"/>
    <x v="255"/>
  </r>
  <r>
    <s v="20220204"/>
    <n v="14886918"/>
    <n v="20210826"/>
    <n v="28"/>
    <s v="MASCULINO"/>
    <s v="ESSALUD"/>
    <n v="140401"/>
    <s v="LIMA"/>
    <s v="CAÑETE"/>
    <s v="SAN VICENTE DE CAÑETE"/>
    <s v="LIMA"/>
    <s v="LIMA"/>
    <s v="JESUS MARIA"/>
    <s v="HISOPADO NASAL Y FARINGEO"/>
    <x v="1"/>
    <s v="26"/>
    <s v="08"/>
    <s v="2021"/>
    <s v="26/08/2021"/>
    <x v="293"/>
  </r>
  <r>
    <s v="20220204"/>
    <n v="14887141"/>
    <n v="20211201"/>
    <n v="30"/>
    <s v="MASCULINO"/>
    <s v="GOBIERNO REGIONAL"/>
    <n v="160102"/>
    <s v="MADRE DE DIOS"/>
    <s v="TAMBOPATA"/>
    <s v="INAMBARI"/>
    <s v="MADRE DE DIOS"/>
    <s v="TAMBOPATA"/>
    <s v="INAMBARI"/>
    <s v="HISOPADO NASOFARÍNGEO"/>
    <x v="10"/>
    <s v="01"/>
    <s v="12"/>
    <s v="2021"/>
    <s v="01/12/2021"/>
    <x v="204"/>
  </r>
  <r>
    <s v="20220204"/>
    <n v="14889334"/>
    <n v="20211124"/>
    <n v="29"/>
    <s v="MASCULINO"/>
    <s v="GOBIERNO REGIONAL"/>
    <n v="220101"/>
    <s v="TACNA"/>
    <s v="TACNA"/>
    <s v="TACNA"/>
    <s v="TACNA"/>
    <s v="TACNA"/>
    <s v="TACNA"/>
    <s v="HISOPADO NASAL Y FARINGEO"/>
    <x v="7"/>
    <s v="24"/>
    <s v="11"/>
    <s v="2021"/>
    <s v="24/11/2021"/>
    <x v="122"/>
  </r>
  <r>
    <s v="20220204"/>
    <n v="14891292"/>
    <n v="20210908"/>
    <n v="52"/>
    <s v="MASCULINO"/>
    <s v="GOBIERNO REGIONAL"/>
    <n v="50101"/>
    <s v="AYACUCHO"/>
    <s v="HUAMANGA"/>
    <s v="AYACUCHO"/>
    <s v="AYACUCHO"/>
    <s v="HUAMANGA"/>
    <s v="AYACUCHO"/>
    <s v="HISOPADO NASAL Y FARINGEO"/>
    <x v="6"/>
    <s v="08"/>
    <s v="09"/>
    <s v="2021"/>
    <s v="08/09/2021"/>
    <x v="232"/>
  </r>
  <r>
    <s v="20220204"/>
    <n v="14893919"/>
    <n v="20210802"/>
    <n v="19"/>
    <s v="FEMENINO"/>
    <s v="GOBIERNO REGIONAL"/>
    <n v="130101"/>
    <s v="LAMBAYEQUE"/>
    <s v="CHICLAYO"/>
    <s v="CHICLAYO"/>
    <s v="LAMBAYEQUE"/>
    <s v="CHICLAYO"/>
    <s v="CHICLAYO"/>
    <s v="HISOPADO NASAL Y FARINGEO"/>
    <x v="6"/>
    <s v="02"/>
    <s v="08"/>
    <s v="2021"/>
    <s v="02/08/2021"/>
    <x v="42"/>
  </r>
  <r>
    <s v="20220204"/>
    <n v="14896234"/>
    <n v="20210519"/>
    <n v="33"/>
    <s v="MASCULINO"/>
    <s v="GOBIERNO REGIONAL"/>
    <n v="170101"/>
    <s v="MOQUEGUA"/>
    <s v="MARISCAL NIETO"/>
    <s v="MOQUEGUA"/>
    <s v="MOQUEGUA"/>
    <s v="MARISCAL NIETO"/>
    <s v="MOQUEGUA"/>
    <s v="HISOPADO NASAL Y FARINGEO"/>
    <x v="0"/>
    <s v="19"/>
    <s v="05"/>
    <s v="2021"/>
    <s v="19/05/2021"/>
    <x v="290"/>
  </r>
  <r>
    <s v="20220204"/>
    <n v="14896611"/>
    <n v="20211227"/>
    <n v="30"/>
    <s v="MASCULINO"/>
    <s v="SANIDAD DE LA POLICIA NACIONAL DEL PERU"/>
    <n v="140108"/>
    <s v="LIMA"/>
    <s v="LIMA"/>
    <s v="CHORRILLOS"/>
    <s v="LIMA"/>
    <s v="LIMA"/>
    <s v="RIMAC"/>
    <s v="HISOPADO NASAL Y FARINGEO"/>
    <x v="4"/>
    <s v="27"/>
    <s v="12"/>
    <s v="2021"/>
    <s v="27/12/2021"/>
    <x v="191"/>
  </r>
  <r>
    <s v="20220204"/>
    <n v="14896945"/>
    <n v="20210510"/>
    <n v="65"/>
    <s v="MASCULINO"/>
    <s v="GOBIERNO REGIONAL"/>
    <n v="190701"/>
    <s v="PIURA"/>
    <s v="TALARA"/>
    <s v="PARIÑAS"/>
    <s v="PIURA"/>
    <s v="TALARA"/>
    <s v="PARIÑAS"/>
    <s v="HISOPADO NASAL Y FARINGEO"/>
    <x v="0"/>
    <s v="10"/>
    <s v="05"/>
    <s v="2021"/>
    <s v="10/05/2021"/>
    <x v="44"/>
  </r>
  <r>
    <s v="20220204"/>
    <n v="14899650"/>
    <n v="20211231"/>
    <n v="63"/>
    <s v="FEMENINO"/>
    <s v="ESSALUD"/>
    <n v="90101"/>
    <s v="HUANUCO"/>
    <s v="HUANUCO"/>
    <s v="HUANUCO"/>
    <s v="HUANUCO"/>
    <s v="HUANUCO"/>
    <s v="AMARILIS"/>
    <s v="HISOPADO NASAL Y FARINGEO"/>
    <x v="3"/>
    <s v="31"/>
    <s v="12"/>
    <s v="2021"/>
    <s v="31/12/2021"/>
    <x v="364"/>
  </r>
  <r>
    <s v="20220204"/>
    <n v="14903199"/>
    <n v="20210726"/>
    <n v="61"/>
    <s v="FEMENINO"/>
    <s v="ESSALUD"/>
    <n v="100401"/>
    <s v="ICA"/>
    <s v="PISCO"/>
    <s v="PISCO"/>
    <s v="ICA"/>
    <s v="PISCO"/>
    <s v="PISCO"/>
    <s v="HISOPADO NASAL Y FARINGEO"/>
    <x v="1"/>
    <s v="26"/>
    <s v="07"/>
    <s v="2021"/>
    <s v="26/07/2021"/>
    <x v="142"/>
  </r>
  <r>
    <s v="20220204"/>
    <n v="14905059"/>
    <n v="20210410"/>
    <n v="49"/>
    <s v="MASCULINO"/>
    <s v="GOBIERNO REGIONAL"/>
    <n v="50308"/>
    <s v="AYACUCHO"/>
    <s v="HUANTA"/>
    <s v="SIVIA"/>
    <s v="AYACUCHO"/>
    <s v="HUANTA"/>
    <s v="HUANTA"/>
    <s v="HISOPADO NASAL Y FARINGEO"/>
    <x v="0"/>
    <s v="10"/>
    <s v="04"/>
    <s v="2021"/>
    <s v="10/04/2021"/>
    <x v="34"/>
  </r>
  <r>
    <s v="20220204"/>
    <n v="14906665"/>
    <n v="20210405"/>
    <n v="52"/>
    <s v="MASCULINO"/>
    <s v="GOBIERNO REGIONAL"/>
    <n v="100401"/>
    <s v="ICA"/>
    <s v="PISCO"/>
    <s v="PISCO"/>
    <s v="ICA"/>
    <s v="PISCO"/>
    <s v="PISCO"/>
    <s v="HISOPADO NASAL Y FARINGEO"/>
    <x v="0"/>
    <s v="05"/>
    <s v="04"/>
    <s v="2021"/>
    <s v="05/04/2021"/>
    <x v="135"/>
  </r>
  <r>
    <s v="20220204"/>
    <n v="14907436"/>
    <n v="20210828"/>
    <n v="23"/>
    <s v="FEMENINO"/>
    <s v="GOBIERNO REGIONAL"/>
    <n v="230103"/>
    <s v="TUMBES"/>
    <s v="TUMBES"/>
    <s v="LA CRUZ"/>
    <s v="TUMBES"/>
    <s v="TUMBES"/>
    <s v="LA CRUZ"/>
    <s v="HISOPADO NASAL Y FARINGEO"/>
    <x v="34"/>
    <s v="28"/>
    <s v="08"/>
    <s v="2021"/>
    <s v="28/08/2021"/>
    <x v="139"/>
  </r>
  <r>
    <s v="20220204"/>
    <n v="14911430"/>
    <n v="20210920"/>
    <n v="33"/>
    <s v="FEMENINO"/>
    <s v="GOBIERNO REGIONAL"/>
    <n v="60801"/>
    <s v="CAJAMARCA"/>
    <s v="JAEN"/>
    <s v="JAEN"/>
    <s v="CAJAMARCA"/>
    <s v="JAEN"/>
    <s v="JAEN"/>
    <s v="HISOPADO NASAL Y FARINGEO"/>
    <x v="0"/>
    <s v="20"/>
    <s v="09"/>
    <s v="2021"/>
    <s v="20/09/2021"/>
    <x v="196"/>
  </r>
  <r>
    <s v="20220204"/>
    <n v="14933244"/>
    <n v="20210607"/>
    <n v="67"/>
    <s v="FEMENINO"/>
    <s v="GOBIERNO REGIONAL"/>
    <n v="40103"/>
    <s v="AREQUIPA"/>
    <s v="AREQUIPA"/>
    <s v="CERRO COLORADO"/>
    <s v="AREQUIPA"/>
    <s v="AREQUIPA"/>
    <s v="CERRO COLORADO"/>
    <s v="HISOPADO NASAL Y FARINGEO"/>
    <x v="0"/>
    <s v="07"/>
    <s v="06"/>
    <s v="2021"/>
    <s v="07/06/2021"/>
    <x v="182"/>
  </r>
  <r>
    <s v="20220204"/>
    <n v="14936560"/>
    <n v="20211021"/>
    <n v="81"/>
    <s v="MASCULINO"/>
    <s v="GOBIERNO REGIONAL"/>
    <n v="90101"/>
    <s v="HUANUCO"/>
    <s v="HUANUCO"/>
    <s v="HUANUCO"/>
    <s v="HUANUCO"/>
    <s v="HUANUCO"/>
    <s v="HUANUCO"/>
    <s v="HISOPADO NASAL Y FARINGEO"/>
    <x v="59"/>
    <s v="21"/>
    <s v="10"/>
    <s v="2021"/>
    <s v="21/10/2021"/>
    <x v="165"/>
  </r>
  <r>
    <s v="20220204"/>
    <n v="14937305"/>
    <n v="20211116"/>
    <n v="49"/>
    <s v="MASCULINO"/>
    <s v="GOBIERNO REGIONAL"/>
    <n v="170301"/>
    <s v="MOQUEGUA"/>
    <s v="ILO"/>
    <s v="ILO"/>
    <s v="MOQUEGUA"/>
    <s v="ILO"/>
    <s v="ILO"/>
    <s v="HISOPADO OROFARINGEO Y NASOFARINGEO"/>
    <x v="3"/>
    <s v="16"/>
    <s v="11"/>
    <s v="2021"/>
    <s v="16/11/2021"/>
    <x v="151"/>
  </r>
  <r>
    <s v="20220204"/>
    <n v="14937559"/>
    <n v="20210928"/>
    <n v="33"/>
    <s v="FEMENINO"/>
    <s v="GOBIERNO REGIONAL"/>
    <n v="120102"/>
    <s v="LA LIBERTAD"/>
    <s v="TRUJILLO"/>
    <s v="HUANCHACO"/>
    <s v="LA LIBERTAD"/>
    <s v="TRUJILLO"/>
    <s v="HUANCHACO"/>
    <s v="HISOPADO NASAL Y FARINGEO"/>
    <x v="0"/>
    <s v="28"/>
    <s v="09"/>
    <s v="2021"/>
    <s v="28/09/2021"/>
    <x v="95"/>
  </r>
  <r>
    <s v="20220204"/>
    <n v="14938825"/>
    <n v="20211022"/>
    <n v="51"/>
    <s v="MASCULINO"/>
    <s v="GOBIERNO REGIONAL"/>
    <n v="140805"/>
    <s v="LIMA"/>
    <s v="HUARAL"/>
    <s v="CHANCAY"/>
    <s v="LIMA"/>
    <s v="HUARAL"/>
    <s v="CHANCAY"/>
    <s v="HISOPADO NASAL Y FARINGEO"/>
    <x v="2"/>
    <s v="22"/>
    <s v="10"/>
    <s v="2021"/>
    <s v="22/10/2021"/>
    <x v="4"/>
  </r>
  <r>
    <s v="20220204"/>
    <n v="14945874"/>
    <n v="20210706"/>
    <n v="34"/>
    <s v="FEMENINO"/>
    <s v="GOBIERNO REGIONAL"/>
    <n v="40125"/>
    <s v="AREQUIPA"/>
    <s v="AREQUIPA"/>
    <s v="YURA"/>
    <s v="AREQUIPA"/>
    <s v="AREQUIPA"/>
    <s v="YURA"/>
    <s v="HISOPADO NASAL Y FARINGEO"/>
    <x v="0"/>
    <s v="06"/>
    <s v="07"/>
    <s v="2021"/>
    <s v="06/07/2021"/>
    <x v="77"/>
  </r>
  <r>
    <s v="20220204"/>
    <n v="14946173"/>
    <n v="20220106"/>
    <n v="30"/>
    <s v="FEMENINO"/>
    <s v="GOBIERNO REGIONAL"/>
    <n v="110213"/>
    <s v="JUNIN"/>
    <s v="CONCEPCION"/>
    <s v="ORCOTUNA"/>
    <s v="JUNIN"/>
    <s v="CONCEPCION"/>
    <s v="ORCOTUNA"/>
    <s v="HISOPADO OROFARINGEO Y NASOFARINGEO"/>
    <x v="4"/>
    <s v="06"/>
    <s v="01"/>
    <s v="2022"/>
    <s v="06/01/2022"/>
    <x v="45"/>
  </r>
  <r>
    <s v="20220204"/>
    <n v="14954846"/>
    <n v="20220103"/>
    <n v="28"/>
    <s v="FEMENINO"/>
    <s v="PRIVADO"/>
    <n v="140130"/>
    <s v="LIMA"/>
    <s v="LIMA"/>
    <s v="SANTIAGO DE SURCO"/>
    <s v="LIMA"/>
    <s v="LIMA"/>
    <s v="PUEBLO LIBRE (MAGDALENA VIEJA)"/>
    <s v="HISOPADO NASAL Y FARINGEO"/>
    <x v="4"/>
    <s v="03"/>
    <s v="01"/>
    <s v="2022"/>
    <s v="03/01/2022"/>
    <x v="29"/>
  </r>
  <r>
    <s v="20220204"/>
    <n v="14955773"/>
    <n v="20210708"/>
    <n v="19"/>
    <s v="MASCULINO"/>
    <s v="GOBIERNO REGIONAL"/>
    <n v="110108"/>
    <s v="JUNIN"/>
    <s v="HUANCAYO"/>
    <s v="CHILCA"/>
    <s v="JUNIN"/>
    <s v="HUANCAYO"/>
    <s v="HUANCAYO"/>
    <s v="HISOPADO NASAL Y FARINGEO"/>
    <x v="0"/>
    <s v="08"/>
    <s v="07"/>
    <s v="2021"/>
    <s v="08/07/2021"/>
    <x v="83"/>
  </r>
  <r>
    <s v="20220204"/>
    <n v="14956387"/>
    <n v="20210731"/>
    <n v="22"/>
    <s v="FEMENINO"/>
    <s v="MINISTERIO DE SALUD - DIRIS"/>
    <n v="140142"/>
    <s v="LIMA"/>
    <s v="LIMA"/>
    <s v="LOS OLIVOS"/>
    <s v="LIMA"/>
    <s v="LIMA"/>
    <s v="LOS OLIVOS"/>
    <s v="HISOPADO NASAL Y FARINGEO"/>
    <x v="0"/>
    <s v="31"/>
    <s v="07"/>
    <s v="2021"/>
    <s v="31/07/2021"/>
    <x v="226"/>
  </r>
  <r>
    <s v="20220204"/>
    <n v="14957942"/>
    <n v="20210901"/>
    <n v="58"/>
    <s v="MASCULINO"/>
    <s v="GOBIERNO REGIONAL"/>
    <n v="50101"/>
    <s v="AYACUCHO"/>
    <s v="HUAMANGA"/>
    <s v="AYACUCHO"/>
    <s v="AYACUCHO"/>
    <s v="HUAMANGA"/>
    <s v="AYACUCHO"/>
    <s v="HISOPADO NASAL Y FARINGEO"/>
    <x v="25"/>
    <s v="01"/>
    <s v="09"/>
    <s v="2021"/>
    <s v="01/09/2021"/>
    <x v="202"/>
  </r>
  <r>
    <s v="20220204"/>
    <n v="14960552"/>
    <n v="20210906"/>
    <n v="33"/>
    <s v="FEMENINO"/>
    <s v="SANIDAD DE LA POLICIA NACIONAL DEL PERU"/>
    <n v="230101"/>
    <s v="TUMBES"/>
    <s v="TUMBES"/>
    <s v="TUMBES"/>
    <s v="TUMBES"/>
    <s v="TUMBES"/>
    <s v="TUMBES"/>
    <s v="HISOPADO NASAL Y FARINGEO"/>
    <x v="17"/>
    <s v="06"/>
    <s v="09"/>
    <s v="2021"/>
    <s v="06/09/2021"/>
    <x v="119"/>
  </r>
  <r>
    <s v="20220204"/>
    <n v="14962203"/>
    <n v="20210915"/>
    <n v="34"/>
    <s v="MASCULINO"/>
    <s v="MINISTERIO DE SALUD - DIRIS"/>
    <n v="140113"/>
    <s v="LIMA"/>
    <s v="LIMA"/>
    <s v="LURIN"/>
    <s v="LIMA"/>
    <s v="LIMA"/>
    <s v="VILLA EL SALVADOR"/>
    <s v="HISOPADO NASAL Y FARINGEO"/>
    <x v="25"/>
    <s v="15"/>
    <s v="09"/>
    <s v="2021"/>
    <s v="15/09/2021"/>
    <x v="59"/>
  </r>
  <r>
    <s v="20220204"/>
    <n v="14969550"/>
    <n v="20211118"/>
    <n v="39"/>
    <s v="MASCULINO"/>
    <s v="GOBIERNO REGIONAL"/>
    <n v="100302"/>
    <s v="ICA"/>
    <s v="NAZCA"/>
    <s v="CHANGUILLO"/>
    <s v="ICA"/>
    <s v="NAZCA"/>
    <s v="NAZCA"/>
    <s v="HISOPADO OROFARINGEO Y NASOFARINGEO"/>
    <x v="51"/>
    <s v="18"/>
    <s v="11"/>
    <s v="2021"/>
    <s v="18/11/2021"/>
    <x v="150"/>
  </r>
  <r>
    <s v="20220204"/>
    <n v="14971354"/>
    <n v="20210810"/>
    <n v="30"/>
    <s v="FEMENINO"/>
    <s v="GOBIERNO REGIONAL"/>
    <n v="140110"/>
    <s v="LIMA"/>
    <s v="LIMA"/>
    <s v="LA MOLINA"/>
    <s v="PASCO"/>
    <s v="OXAPAMPA"/>
    <s v="OXAPAMPA"/>
    <s v="HISOPADO NASAL Y FARINGEO"/>
    <x v="6"/>
    <s v="10"/>
    <s v="08"/>
    <s v="2021"/>
    <s v="10/08/2021"/>
    <x v="180"/>
  </r>
  <r>
    <s v="20220204"/>
    <n v="14982782"/>
    <n v="20220103"/>
    <n v="18"/>
    <s v="MASCULINO"/>
    <s v="GOBIERNO REGIONAL"/>
    <n v="60101"/>
    <s v="CAJAMARCA"/>
    <s v="CAJAMARCA"/>
    <s v="CAJAMARCA"/>
    <s v="CAJAMARCA"/>
    <s v="CAJAMARCA"/>
    <s v="CAJAMARCA"/>
    <s v="HISOPADO NASAL Y FARINGEO"/>
    <x v="4"/>
    <s v="03"/>
    <s v="01"/>
    <s v="2022"/>
    <s v="03/01/2022"/>
    <x v="29"/>
  </r>
  <r>
    <s v="20220204"/>
    <n v="14987504"/>
    <n v="20210819"/>
    <n v="45"/>
    <s v="MASCULINO"/>
    <s v="GOBIERNO REGIONAL"/>
    <n v="110113"/>
    <s v="JUNIN"/>
    <s v="HUANCAYO"/>
    <s v="EL TAMBO"/>
    <s v="JUNIN"/>
    <s v="HUANCAYO"/>
    <s v="HUANCAYO"/>
    <s v="HISOPADO NASAL Y FARINGEO"/>
    <x v="1"/>
    <s v="19"/>
    <s v="08"/>
    <s v="2021"/>
    <s v="19/08/2021"/>
    <x v="56"/>
  </r>
  <r>
    <s v="20220204"/>
    <n v="14988612"/>
    <n v="20210827"/>
    <n v="30"/>
    <s v="MASCULINO"/>
    <s v="MINISTERIO DE SALUD - DIRIS"/>
    <n v="140115"/>
    <s v="LIMA"/>
    <s v="LIMA"/>
    <s v="MIRAFLORES"/>
    <s v="LIMA"/>
    <s v="LIMA"/>
    <s v="MAGDALENA DEL MAR"/>
    <s v="HISOPADO NASAL Y FARINGEO"/>
    <x v="1"/>
    <s v="27"/>
    <s v="08"/>
    <s v="2021"/>
    <s v="27/08/2021"/>
    <x v="205"/>
  </r>
  <r>
    <s v="20220204"/>
    <n v="14991273"/>
    <n v="20211206"/>
    <n v="65"/>
    <s v="FEMENINO"/>
    <s v="ESSALUD"/>
    <n v="90601"/>
    <s v="HUANUCO"/>
    <s v="LEONCIO PRADO"/>
    <s v="RUPA-RUPA"/>
    <s v="HUANUCO"/>
    <s v="LEONCIO PRADO"/>
    <s v="RUPA-RUPA"/>
    <s v="HISOPADO NASAL Y FARINGEO"/>
    <x v="18"/>
    <s v="06"/>
    <s v="12"/>
    <s v="2021"/>
    <s v="06/12/2021"/>
    <x v="30"/>
  </r>
  <r>
    <s v="20220204"/>
    <n v="14993930"/>
    <n v="20211208"/>
    <n v="25"/>
    <s v="FEMENINO"/>
    <s v="GOBIERNO REGIONAL"/>
    <n v="110801"/>
    <s v="JUNIN"/>
    <s v="CHANCHAMAYO"/>
    <s v="CHANCHAMAYO"/>
    <s v="JUNIN"/>
    <s v="CHANCHAMAYO"/>
    <s v="CHANCHAMAYO"/>
    <s v="HISOPADO NASAL Y FARINGEO"/>
    <x v="7"/>
    <s v="08"/>
    <s v="12"/>
    <s v="2021"/>
    <s v="08/12/2021"/>
    <x v="171"/>
  </r>
  <r>
    <s v="20220204"/>
    <n v="14995371"/>
    <n v="20211109"/>
    <n v="64"/>
    <s v="MASCULINO"/>
    <s v="GOBIERNO REGIONAL"/>
    <n v="90110"/>
    <s v="HUANUCO"/>
    <s v="HUANUCO"/>
    <s v="AMARILIS"/>
    <s v="HUANUCO"/>
    <s v="HUANUCO"/>
    <s v="AMARILIS"/>
    <s v="HISOPADO NASAL Y FARINGEO"/>
    <x v="3"/>
    <s v="09"/>
    <s v="11"/>
    <s v="2021"/>
    <s v="09/11/2021"/>
    <x v="115"/>
  </r>
  <r>
    <s v="20220204"/>
    <n v="14997269"/>
    <n v="20210804"/>
    <n v="15"/>
    <s v="MASCULINO"/>
    <s v="GOBIERNO REGIONAL"/>
    <n v="40206"/>
    <s v="AREQUIPA"/>
    <s v="CAYLLOMA"/>
    <s v="COPORAQUE"/>
    <s v="AREQUIPA"/>
    <s v="CAYLLOMA"/>
    <s v="CHIVAY"/>
    <s v="HISOPADO NASAL Y FARINGEO"/>
    <x v="0"/>
    <s v="04"/>
    <s v="08"/>
    <s v="2021"/>
    <s v="04/08/2021"/>
    <x v="153"/>
  </r>
  <r>
    <s v="20220204"/>
    <n v="14998615"/>
    <n v="20210902"/>
    <n v="66"/>
    <s v="MASCULINO"/>
    <s v="PRIVADO"/>
    <n v="40101"/>
    <s v="AREQUIPA"/>
    <s v="AREQUIPA"/>
    <s v="AREQUIPA"/>
    <s v="AREQUIPA"/>
    <s v="AREQUIPA"/>
    <s v="AREQUIPA"/>
    <s v="HISOPADO NASAL Y FARINGEO"/>
    <x v="1"/>
    <s v="02"/>
    <s v="09"/>
    <s v="2021"/>
    <s v="02/09/2021"/>
    <x v="88"/>
  </r>
  <r>
    <s v="20220204"/>
    <n v="15004082"/>
    <n v="20210422"/>
    <n v="22"/>
    <s v="FEMENINO"/>
    <s v="GOBIERNO REGIONAL"/>
    <n v="160103"/>
    <s v="MADRE DE DIOS"/>
    <s v="TAMBOPATA"/>
    <s v="LAS PIEDRAS"/>
    <s v="MADRE DE DIOS"/>
    <s v="TAMBOPATA"/>
    <s v="TAMBOPATA"/>
    <s v="HISOPADO NASAL Y FARINGEO"/>
    <x v="0"/>
    <s v="22"/>
    <s v="04"/>
    <s v="2021"/>
    <s v="22/04/2021"/>
    <x v="327"/>
  </r>
  <r>
    <s v="20220204"/>
    <n v="15004854"/>
    <n v="20210407"/>
    <n v="44"/>
    <s v="FEMENINO"/>
    <s v="GOBIERNO REGIONAL"/>
    <n v="230101"/>
    <s v="TUMBES"/>
    <s v="TUMBES"/>
    <s v="TUMBES"/>
    <s v="TUMBES"/>
    <s v="TUMBES"/>
    <s v="TUMBES"/>
    <s v="HISOPADO NASAL Y FARINGEO"/>
    <x v="0"/>
    <s v="07"/>
    <s v="04"/>
    <s v="2021"/>
    <s v="07/04/2021"/>
    <x v="137"/>
  </r>
  <r>
    <s v="20220204"/>
    <n v="15007949"/>
    <n v="20210923"/>
    <n v="31"/>
    <s v="MASCULINO"/>
    <s v="GOBIERNO REGIONAL"/>
    <n v="110301"/>
    <s v="JUNIN"/>
    <s v="JAUJA"/>
    <s v="JAUJA"/>
    <s v="JUNIN"/>
    <s v="JAUJA"/>
    <s v="JAUJA"/>
    <s v="HISOPADO NASAL Y FARINGEO"/>
    <x v="1"/>
    <s v="23"/>
    <s v="09"/>
    <s v="2021"/>
    <s v="23/09/2021"/>
    <x v="248"/>
  </r>
  <r>
    <s v="20220204"/>
    <n v="15008186"/>
    <n v="20210601"/>
    <n v="29"/>
    <s v="MASCULINO"/>
    <s v="GOBIERNO REGIONAL"/>
    <n v="40114"/>
    <s v="AREQUIPA"/>
    <s v="AREQUIPA"/>
    <s v="SACHACA"/>
    <s v="AREQUIPA"/>
    <s v="AREQUIPA"/>
    <s v="AREQUIPA"/>
    <s v="HISOPADO NASAL Y FARINGEO"/>
    <x v="0"/>
    <s v="01"/>
    <s v="06"/>
    <s v="2021"/>
    <s v="01/06/2021"/>
    <x v="66"/>
  </r>
  <r>
    <s v="20220204"/>
    <n v="15009918"/>
    <n v="20220105"/>
    <n v="35"/>
    <s v="MASCULINO"/>
    <s v="GOBIERNO REGIONAL"/>
    <n v="180305"/>
    <s v="PASCO"/>
    <s v="OXAPAMPA"/>
    <s v="VILLA RICA"/>
    <s v="PASCO"/>
    <s v="OXAPAMPA"/>
    <s v="VILLA RICA"/>
    <s v="HISOPADO NASAL Y FARINGEO"/>
    <x v="4"/>
    <s v="05"/>
    <s v="01"/>
    <s v="2022"/>
    <s v="05/01/2022"/>
    <x v="147"/>
  </r>
  <r>
    <s v="20220204"/>
    <n v="15010335"/>
    <n v="20211120"/>
    <n v="43"/>
    <s v="FEMENINO"/>
    <s v="GOBIERNO REGIONAL"/>
    <n v="240101"/>
    <s v="   "/>
    <s v="CALLAO"/>
    <s v="CALLAO"/>
    <s v="CALLAO"/>
    <s v="PROV. CONST. DEL CALLAO"/>
    <s v="CALLAO"/>
    <s v="HISOPADO NASAL Y FARINGEO"/>
    <x v="7"/>
    <s v="20"/>
    <s v="11"/>
    <s v="2021"/>
    <s v="20/11/2021"/>
    <x v="51"/>
  </r>
  <r>
    <s v="20220204"/>
    <n v="15012338"/>
    <n v="20210625"/>
    <n v="32"/>
    <s v="MASCULINO"/>
    <s v="GOBIERNO REGIONAL"/>
    <n v="180302"/>
    <s v="PASCO"/>
    <s v="OXAPAMPA"/>
    <s v="CHONTABAMBA"/>
    <s v="PASCO"/>
    <s v="OXAPAMPA"/>
    <s v="OXAPAMPA"/>
    <s v="HISOPADO NASAL Y FARINGEO"/>
    <x v="0"/>
    <s v="25"/>
    <s v="06"/>
    <s v="2021"/>
    <s v="25/06/2021"/>
    <x v="240"/>
  </r>
  <r>
    <s v="20220204"/>
    <n v="15019807"/>
    <n v="20210614"/>
    <n v="54"/>
    <s v="MASCULINO"/>
    <s v="GOBIERNO REGIONAL"/>
    <n v="130115"/>
    <s v="LAMBAYEQUE"/>
    <s v="CHICLAYO"/>
    <s v="LA VICTORIA"/>
    <s v="LAMBAYEQUE"/>
    <s v="CHICLAYO"/>
    <s v="LA VICTORIA"/>
    <s v="HISOPADO NASAL Y FARINGEO"/>
    <x v="0"/>
    <s v="14"/>
    <s v="06"/>
    <s v="2021"/>
    <s v="14/06/2021"/>
    <x v="121"/>
  </r>
  <r>
    <s v="20220204"/>
    <n v="15023027"/>
    <n v="20210925"/>
    <n v="27"/>
    <s v="MASCULINO"/>
    <s v="ESSALUD"/>
    <n v="140106"/>
    <s v="LIMA"/>
    <s v="LIMA"/>
    <s v="COMAS"/>
    <s v="LIMA"/>
    <s v="LIMA"/>
    <s v="LIMA"/>
    <s v="HISOPADO NASAL Y FARINGEO"/>
    <x v="1"/>
    <s v="25"/>
    <s v="09"/>
    <s v="2021"/>
    <s v="25/09/2021"/>
    <x v="253"/>
  </r>
  <r>
    <s v="20220204"/>
    <n v="15023618"/>
    <n v="20220106"/>
    <n v="44"/>
    <s v="FEMENINO"/>
    <s v="GOBIERNO REGIONAL"/>
    <n v="170101"/>
    <s v="MOQUEGUA"/>
    <s v="MARISCAL NIETO"/>
    <s v="MOQUEGUA"/>
    <s v="MOQUEGUA"/>
    <s v="MARISCAL NIETO"/>
    <s v="MOQUEGUA"/>
    <s v="HISOPADO OROFARINGEO Y NASOFARINGEO"/>
    <x v="4"/>
    <s v="06"/>
    <s v="01"/>
    <s v="2022"/>
    <s v="06/01/2022"/>
    <x v="45"/>
  </r>
  <r>
    <s v="20220204"/>
    <n v="15024279"/>
    <n v="20210703"/>
    <n v="28"/>
    <s v="FEMENINO"/>
    <s v="ESSALUD"/>
    <n v="100210"/>
    <s v="ICA"/>
    <s v="CHINCHA"/>
    <s v="PUEBLO NUEVO"/>
    <s v="ICA"/>
    <s v="PISCO"/>
    <s v="PISCO"/>
    <s v="HISOPADO NASAL Y FARINGEO"/>
    <x v="0"/>
    <s v="03"/>
    <s v="07"/>
    <s v="2021"/>
    <s v="03/07/2021"/>
    <x v="126"/>
  </r>
  <r>
    <s v="20220204"/>
    <n v="15024895"/>
    <n v="20210623"/>
    <n v="42"/>
    <s v="FEMENINO"/>
    <s v="GOBIERNO REGIONAL"/>
    <n v="40107"/>
    <s v="AREQUIPA"/>
    <s v="AREQUIPA"/>
    <s v="MIRAFLORES"/>
    <s v="APURIMAC"/>
    <s v="ANDAHUAYLAS"/>
    <s v="ANDAHUAYLAS"/>
    <s v="HISOPADO NASAL Y FARINGEO"/>
    <x v="6"/>
    <s v="23"/>
    <s v="06"/>
    <s v="2021"/>
    <s v="23/06/2021"/>
    <x v="178"/>
  </r>
  <r>
    <s v="20220204"/>
    <n v="15025358"/>
    <n v="20210922"/>
    <n v="42"/>
    <s v="FEMENINO"/>
    <s v="MINISTERIO DE SALUD - DIRIS"/>
    <n v="100207"/>
    <s v="ICA"/>
    <s v="CHINCHA"/>
    <s v="SUNAMPE"/>
    <s v="LIMA"/>
    <s v="LIMA"/>
    <s v="EL AGUSTINO"/>
    <s v="HISOPADO NASAL Y FARINGEO"/>
    <x v="17"/>
    <s v="22"/>
    <s v="09"/>
    <s v="2021"/>
    <s v="22/09/2021"/>
    <x v="203"/>
  </r>
  <r>
    <s v="20220204"/>
    <n v="15033381"/>
    <n v="20211125"/>
    <n v="22"/>
    <s v="MASCULINO"/>
    <s v="MINISTERIO DE SALUD - DIRIS"/>
    <n v="140142"/>
    <s v="LIMA"/>
    <s v="LIMA"/>
    <s v="LOS OLIVOS"/>
    <s v="LIMA"/>
    <s v="LIMA"/>
    <s v="LOS OLIVOS"/>
    <s v="HISOPADO NASAL Y FARINGEO"/>
    <x v="3"/>
    <s v="25"/>
    <s v="11"/>
    <s v="2021"/>
    <s v="25/11/2021"/>
    <x v="125"/>
  </r>
  <r>
    <s v="20220204"/>
    <n v="15034180"/>
    <n v="20210804"/>
    <n v="13"/>
    <s v="MASCULINO"/>
    <s v="GOBIERNO REGIONAL"/>
    <n v="40206"/>
    <s v="AREQUIPA"/>
    <s v="CAYLLOMA"/>
    <s v="COPORAQUE"/>
    <s v="AREQUIPA"/>
    <s v="CAYLLOMA"/>
    <s v="CHIVAY"/>
    <s v="HISOPADO NASAL Y FARINGEO"/>
    <x v="0"/>
    <s v="04"/>
    <s v="08"/>
    <s v="2021"/>
    <s v="04/08/2021"/>
    <x v="153"/>
  </r>
  <r>
    <s v="20220204"/>
    <n v="15035998"/>
    <n v="20210129"/>
    <n v="45"/>
    <s v="FEMENINO"/>
    <s v="MINISTERIO DE SALUD - DIRIS"/>
    <n v="140143"/>
    <s v="LIMA"/>
    <s v="LIMA"/>
    <s v="SANTA ANITA"/>
    <s v="LIMA"/>
    <s v="LIMA"/>
    <s v="SAN BORJA"/>
    <s v="HISOPADO NASAL Y FARINGEO"/>
    <x v="0"/>
    <s v="29"/>
    <s v="01"/>
    <s v="2021"/>
    <s v="29/01/2021"/>
    <x v="167"/>
  </r>
  <r>
    <s v="20220204"/>
    <n v="15035998"/>
    <n v="20210611"/>
    <n v="46"/>
    <s v="FEMENINO"/>
    <s v="MINISTERIO DE SALUD - DIRIS"/>
    <n v="140143"/>
    <s v="LIMA"/>
    <s v="LIMA"/>
    <s v="SANTA ANITA"/>
    <s v="LIMA"/>
    <s v="LIMA"/>
    <s v="SAN BORJA"/>
    <s v="HISOPADO NASAL Y FARINGEO"/>
    <x v="0"/>
    <s v="11"/>
    <s v="06"/>
    <s v="2021"/>
    <s v="11/06/2021"/>
    <x v="14"/>
  </r>
  <r>
    <s v="20220204"/>
    <n v="15038807"/>
    <n v="20211013"/>
    <n v="32"/>
    <s v="FEMENINO"/>
    <s v="GOBIERNO REGIONAL"/>
    <n v="220104"/>
    <s v="TACNA"/>
    <s v="TACNA"/>
    <s v="INCLAN"/>
    <s v="TACNA"/>
    <s v="TACNA"/>
    <s v="ALTO DE LA ALIANZA"/>
    <s v="HISOPADO NASAL Y FARINGEO"/>
    <x v="1"/>
    <s v="13"/>
    <s v="10"/>
    <s v="2021"/>
    <s v="13/10/2021"/>
    <x v="198"/>
  </r>
  <r>
    <s v="20220204"/>
    <n v="15040597"/>
    <n v="20210627"/>
    <n v="36"/>
    <s v="FEMENINO"/>
    <s v="MINISTERIO DE SALUD - DIRIS"/>
    <n v="140126"/>
    <s v="LIMA"/>
    <s v="LIMA"/>
    <s v="SAN MARTIN DE PORRES"/>
    <s v="LIMA"/>
    <s v="LIMA"/>
    <s v="INDEPENDENCIA"/>
    <s v="HISOPADO NASAL Y FARINGEO"/>
    <x v="0"/>
    <s v="27"/>
    <s v="06"/>
    <s v="2021"/>
    <s v="27/06/2021"/>
    <x v="281"/>
  </r>
  <r>
    <s v="20220204"/>
    <n v="15040884"/>
    <n v="20210717"/>
    <n v="34"/>
    <s v="FEMENINO"/>
    <s v="GOBIERNO REGIONAL"/>
    <n v="110113"/>
    <s v="JUNIN"/>
    <s v="HUANCAYO"/>
    <s v="EL TAMBO"/>
    <s v="JUNIN"/>
    <s v="HUANCAYO"/>
    <s v="EL TAMBO"/>
    <s v="HISOPADO NASAL Y FARINGEO"/>
    <x v="1"/>
    <s v="17"/>
    <s v="07"/>
    <s v="2021"/>
    <s v="17/07/2021"/>
    <x v="144"/>
  </r>
  <r>
    <s v="20220204"/>
    <n v="15043684"/>
    <n v="20211028"/>
    <n v="57"/>
    <s v="MASCULINO"/>
    <s v="GOBIERNO REGIONAL"/>
    <n v="50101"/>
    <s v="AYACUCHO"/>
    <s v="HUAMANGA"/>
    <s v="AYACUCHO"/>
    <s v="AYACUCHO"/>
    <s v="HUAMANGA"/>
    <s v="AYACUCHO"/>
    <s v="HISOPADO NASAL Y FARINGEO"/>
    <x v="28"/>
    <s v="28"/>
    <s v="10"/>
    <s v="2021"/>
    <s v="28/10/2021"/>
    <x v="109"/>
  </r>
  <r>
    <s v="20220204"/>
    <n v="15046289"/>
    <n v="20220107"/>
    <n v="54"/>
    <s v="MASCULINO"/>
    <s v="GOBIERNO REGIONAL"/>
    <n v="90111"/>
    <s v="HUANUCO"/>
    <s v="HUANUCO"/>
    <s v="PILLCO MARCA"/>
    <s v="HUANUCO"/>
    <s v="HUANUCO"/>
    <s v="HUANUCO"/>
    <s v="HISOPADO OROFARINGEO Y NASOFARINGEO"/>
    <x v="18"/>
    <s v="07"/>
    <s v="01"/>
    <s v="2022"/>
    <s v="07/01/2022"/>
    <x v="6"/>
  </r>
  <r>
    <s v="20220204"/>
    <n v="15048609"/>
    <n v="20210609"/>
    <n v="52"/>
    <s v="FEMENINO"/>
    <s v="MINISTERIO DE SALUD - DIRIS"/>
    <n v="140106"/>
    <s v="LIMA"/>
    <s v="LIMA"/>
    <s v="COMAS"/>
    <s v="LIMA"/>
    <s v="LIMA"/>
    <s v="COMAS"/>
    <s v="HISOPADO NASAL Y FARINGEO"/>
    <x v="6"/>
    <s v="09"/>
    <s v="06"/>
    <s v="2021"/>
    <s v="09/06/2021"/>
    <x v="84"/>
  </r>
  <r>
    <s v="20220204"/>
    <n v="15049350"/>
    <n v="20211020"/>
    <n v="34"/>
    <s v="MASCULINO"/>
    <s v="GOBIERNO REGIONAL"/>
    <n v="130205"/>
    <s v="LAMBAYEQUE"/>
    <s v="FERREÑAFE"/>
    <s v="PUEBLO NUEVO"/>
    <s v="LAMBAYEQUE"/>
    <s v="FERREÑAFE"/>
    <s v="PUEBLO NUEVO"/>
    <s v="HISOPADO NASAL Y FARINGEO"/>
    <x v="3"/>
    <s v="20"/>
    <s v="10"/>
    <s v="2021"/>
    <s v="20/10/2021"/>
    <x v="190"/>
  </r>
  <r>
    <s v="20220204"/>
    <n v="15049602"/>
    <n v="20210622"/>
    <n v="50"/>
    <s v="FEMENINO"/>
    <s v="GOBIERNO REGIONAL"/>
    <n v="130115"/>
    <s v="LAMBAYEQUE"/>
    <s v="CHICLAYO"/>
    <s v="LA VICTORIA"/>
    <s v="LAMBAYEQUE"/>
    <s v="CHICLAYO"/>
    <s v="LA VICTORIA"/>
    <s v="HISOPADO NASAL Y FARINGEO"/>
    <x v="0"/>
    <s v="22"/>
    <s v="06"/>
    <s v="2021"/>
    <s v="22/06/2021"/>
    <x v="256"/>
  </r>
  <r>
    <s v="20220204"/>
    <n v="15051112"/>
    <n v="20210413"/>
    <n v="42"/>
    <s v="MASCULINO"/>
    <s v="GOBIERNO REGIONAL"/>
    <n v="90101"/>
    <s v="HUANUCO"/>
    <s v="HUANUCO"/>
    <s v="HUANUCO"/>
    <s v="HUANUCO"/>
    <s v="HUANUCO"/>
    <s v="HUANUCO"/>
    <s v="HISOPADO NASAL Y FARINGEO"/>
    <x v="0"/>
    <s v="13"/>
    <s v="04"/>
    <s v="2021"/>
    <s v="13/04/2021"/>
    <x v="24"/>
  </r>
  <r>
    <s v="20220204"/>
    <n v="15052191"/>
    <n v="20210904"/>
    <n v="48"/>
    <s v="FEMENINO"/>
    <s v="GOBIERNO REGIONAL"/>
    <n v="190103"/>
    <s v="PIURA"/>
    <s v="PIURA"/>
    <s v="CASTILLA"/>
    <s v="PIURA"/>
    <s v="PIURA"/>
    <s v="PIURA"/>
    <s v="HISOPADO NASAL Y FARINGEO"/>
    <x v="1"/>
    <s v="04"/>
    <s v="09"/>
    <s v="2021"/>
    <s v="04/09/2021"/>
    <x v="207"/>
  </r>
  <r>
    <s v="20220204"/>
    <n v="15056669"/>
    <n v="20210607"/>
    <n v="50"/>
    <s v="FEMENINO"/>
    <s v="GOBIERNO REGIONAL"/>
    <n v="21301"/>
    <s v="ANCASH"/>
    <s v="SANTA"/>
    <s v="CHIMBOTE"/>
    <s v="ANCASH"/>
    <s v="SANTA"/>
    <s v="CHIMBOTE"/>
    <s v="HISOPADO NASAL Y FARINGEO"/>
    <x v="0"/>
    <s v="07"/>
    <s v="06"/>
    <s v="2021"/>
    <s v="07/06/2021"/>
    <x v="182"/>
  </r>
  <r>
    <s v="20220204"/>
    <n v="15058589"/>
    <n v="20210921"/>
    <n v="39"/>
    <s v="MASCULINO"/>
    <s v="MINISTERIO DE SALUD - DIRIS"/>
    <n v="140111"/>
    <s v="LIMA"/>
    <s v="LIMA"/>
    <s v="LINCE"/>
    <s v="LIMA"/>
    <s v="LIMA"/>
    <s v="ATE"/>
    <s v="HISOPADO NASAL Y FARINGEO"/>
    <x v="17"/>
    <s v="21"/>
    <s v="09"/>
    <s v="2021"/>
    <s v="21/09/2021"/>
    <x v="201"/>
  </r>
  <r>
    <s v="20220204"/>
    <n v="15059899"/>
    <n v="20210928"/>
    <n v="45"/>
    <s v="FEMENINO"/>
    <s v="GOBIERNO REGIONAL"/>
    <n v="130113"/>
    <s v="LAMBAYEQUE"/>
    <s v="CHICLAYO"/>
    <s v="SANTA ROSA"/>
    <s v="LAMBAYEQUE"/>
    <s v="CHICLAYO"/>
    <s v="SANTA ROSA"/>
    <s v="HISOPADO NASAL Y FARINGEO"/>
    <x v="0"/>
    <s v="28"/>
    <s v="09"/>
    <s v="2021"/>
    <s v="28/09/2021"/>
    <x v="95"/>
  </r>
  <r>
    <s v="20220204"/>
    <n v="15063016"/>
    <n v="20210903"/>
    <n v="55"/>
    <s v="FEMENINO"/>
    <s v="GOBIERNO REGIONAL"/>
    <n v="60408"/>
    <s v="CAJAMARCA"/>
    <s v="CONTUMAZA"/>
    <s v="YONAN"/>
    <s v="CAJAMARCA"/>
    <s v="CONTUMAZA"/>
    <s v="YONAN"/>
    <s v="HISOPADO NASAL Y FARINGEO"/>
    <x v="1"/>
    <s v="03"/>
    <s v="09"/>
    <s v="2021"/>
    <s v="03/09/2021"/>
    <x v="243"/>
  </r>
  <r>
    <s v="20220204"/>
    <n v="15066613"/>
    <n v="20210717"/>
    <n v="28"/>
    <s v="FEMENINO"/>
    <s v="MINISTERIO DE SALUD - DIRIS"/>
    <n v="140114"/>
    <s v="LIMA"/>
    <s v="LIMA"/>
    <s v="MAGDALENA DEL MAR"/>
    <s v="LIMA"/>
    <s v="LIMA"/>
    <s v="CHORRILLOS"/>
    <s v="HISOPADO NASAL Y FARINGEO"/>
    <x v="6"/>
    <s v="17"/>
    <s v="07"/>
    <s v="2021"/>
    <s v="17/07/2021"/>
    <x v="144"/>
  </r>
  <r>
    <s v="20220204"/>
    <n v="15067488"/>
    <n v="20210312"/>
    <n v="42"/>
    <s v="MASCULINO"/>
    <s v="GOBIERNO REGIONAL"/>
    <n v="71304"/>
    <s v="CUSCO"/>
    <s v="URUBAMBA"/>
    <s v="MACHUPICCHU"/>
    <s v="CUSCO"/>
    <s v="CUSCO"/>
    <s v="SAN JERONIMO"/>
    <s v="HISOPADO NASAL Y FARINGEO"/>
    <x v="0"/>
    <s v="12"/>
    <s v="03"/>
    <s v="2021"/>
    <s v="12/03/2021"/>
    <x v="315"/>
  </r>
  <r>
    <s v="20220204"/>
    <n v="15068665"/>
    <n v="20211118"/>
    <n v="42"/>
    <s v="MASCULINO"/>
    <s v="MINISTERIO DE SALUD - DIRIS"/>
    <n v="140122"/>
    <s v="LIMA"/>
    <s v="LIMA"/>
    <s v="RIMAC"/>
    <s v="LIMA"/>
    <s v="LIMA"/>
    <s v="RIMAC"/>
    <s v="HISOPADO OROFARINGEO Y NASOFARINGEO"/>
    <x v="8"/>
    <s v="18"/>
    <s v="11"/>
    <s v="2021"/>
    <s v="18/11/2021"/>
    <x v="150"/>
  </r>
  <r>
    <s v="20220204"/>
    <n v="15068835"/>
    <n v="20211217"/>
    <n v="16"/>
    <s v="FEMENINO"/>
    <s v="GOBIERNO REGIONAL"/>
    <n v="110113"/>
    <s v="JUNIN"/>
    <s v="HUANCAYO"/>
    <s v="EL TAMBO"/>
    <s v="JUNIN"/>
    <s v="HUANCAYO"/>
    <s v="EL TAMBO"/>
    <s v="HISOPADO OROFARINGEO Y NASOFARINGEO"/>
    <x v="7"/>
    <s v="17"/>
    <s v="12"/>
    <s v="2021"/>
    <s v="17/12/2021"/>
    <x v="149"/>
  </r>
  <r>
    <s v="20220204"/>
    <n v="15069663"/>
    <n v="20210505"/>
    <n v="49"/>
    <s v="MASCULINO"/>
    <s v="SANIDAD DE LA POLICIA NACIONAL DEL PERU"/>
    <n v="170105"/>
    <s v="MOQUEGUA"/>
    <s v="MARISCAL NIETO"/>
    <s v="TORATA"/>
    <s v="MOQUEGUA"/>
    <s v="MARISCAL NIETO"/>
    <s v="SAMEGUA"/>
    <s v="HISOPADO NASAL Y FARINGEO"/>
    <x v="0"/>
    <s v="05"/>
    <s v="05"/>
    <s v="2021"/>
    <s v="05/05/2021"/>
    <x v="223"/>
  </r>
  <r>
    <s v="20220204"/>
    <n v="15069860"/>
    <n v="20211222"/>
    <n v="73"/>
    <s v="MASCULINO"/>
    <s v="ESSALUD"/>
    <n v="30301"/>
    <s v="APURIMAC"/>
    <s v="ANDAHUAYLAS"/>
    <s v="ANDAHUAYLAS"/>
    <s v="APURIMAC"/>
    <s v="ANDAHUAYLAS"/>
    <s v="ANDAHUAYLAS"/>
    <s v="HISOPADO OROFARINGEO Y NASOFARINGEO"/>
    <x v="1"/>
    <s v="22"/>
    <s v="12"/>
    <s v="2021"/>
    <s v="22/12/2021"/>
    <x v="332"/>
  </r>
  <r>
    <s v="20220204"/>
    <n v="15073815"/>
    <n v="20211104"/>
    <n v="39"/>
    <s v="FEMENINO"/>
    <s v="MINISTERIO DE SALUD - DIRIS"/>
    <n v="140143"/>
    <s v="LIMA"/>
    <s v="LIMA"/>
    <s v="SANTA ANITA"/>
    <s v="LIMA"/>
    <s v="LIMA"/>
    <s v="SANTA ANITA"/>
    <s v="HISOPADO NASAL Y FARINGEO"/>
    <x v="28"/>
    <s v="04"/>
    <s v="11"/>
    <s v="2021"/>
    <s v="04/11/2021"/>
    <x v="200"/>
  </r>
  <r>
    <s v="20220204"/>
    <n v="15081059"/>
    <n v="20210514"/>
    <n v="22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14"/>
    <s v="05"/>
    <s v="2021"/>
    <s v="14/05/2021"/>
    <x v="82"/>
  </r>
  <r>
    <s v="20220204"/>
    <n v="15081815"/>
    <n v="20210301"/>
    <n v="22"/>
    <s v="FEMENINO"/>
    <s v="MINISTERIO DE SALUD - DIRIS"/>
    <n v="140103"/>
    <s v="LIMA"/>
    <s v="LIMA"/>
    <s v="ATE"/>
    <s v="LIMA"/>
    <s v="LIMA"/>
    <s v="ATE"/>
    <s v="HISOPADO NASAL Y FARINGEO"/>
    <x v="0"/>
    <s v="01"/>
    <s v="03"/>
    <s v="2021"/>
    <s v="01/03/2021"/>
    <x v="221"/>
  </r>
  <r>
    <s v="20220204"/>
    <n v="15083352"/>
    <n v="20210429"/>
    <n v="60"/>
    <s v="FEMENINO"/>
    <s v="GOBIERNO REGIONAL"/>
    <n v="140126"/>
    <s v="LIMA"/>
    <s v="LIMA"/>
    <s v="SAN MARTIN DE PORRES"/>
    <s v="CALLAO"/>
    <s v="PROV. CONST. DEL CALLAO"/>
    <s v="CALLAO"/>
    <s v="HISOPADO NASAL Y FARINGEO"/>
    <x v="0"/>
    <s v="29"/>
    <s v="04"/>
    <s v="2021"/>
    <s v="29/04/2021"/>
    <x v="234"/>
  </r>
  <r>
    <s v="20220204"/>
    <n v="15086211"/>
    <n v="20211203"/>
    <n v="17"/>
    <s v="FEMENINO"/>
    <s v="GOBIERNO REGIONAL"/>
    <n v="250201"/>
    <s v="UCAYALI"/>
    <s v="PADRE ABAD"/>
    <s v="PADRE ABAD"/>
    <s v="UCAYALI"/>
    <s v="PADRE ABAD"/>
    <s v="PADRE ABAD"/>
    <s v="HISOPADO NASAL Y FARINGEO"/>
    <x v="3"/>
    <s v="03"/>
    <s v="12"/>
    <s v="2021"/>
    <s v="03/12/2021"/>
    <x v="162"/>
  </r>
  <r>
    <s v="20220204"/>
    <n v="15090650"/>
    <n v="20210803"/>
    <n v="34"/>
    <s v="FEMENINO"/>
    <s v="ESSALUD"/>
    <n v="60101"/>
    <s v="CAJAMARCA"/>
    <s v="CAJAMARCA"/>
    <s v="CAJAMARCA"/>
    <s v="CAJAMARCA"/>
    <s v="CAJAMARCA"/>
    <s v="CAJAMARCA"/>
    <s v="HISOPADO NASAL Y FARINGEO"/>
    <x v="51"/>
    <s v="03"/>
    <s v="08"/>
    <s v="2021"/>
    <s v="03/08/2021"/>
    <x v="21"/>
  </r>
  <r>
    <s v="20220204"/>
    <n v="15093785"/>
    <n v="20211213"/>
    <n v="50"/>
    <s v="MASCULINO"/>
    <s v="ESSALUD"/>
    <n v="140126"/>
    <s v="LIMA"/>
    <s v="LIMA"/>
    <s v="SAN MARTIN DE PORRES"/>
    <s v="LIMA"/>
    <s v="LIMA"/>
    <s v="LIMA"/>
    <s v="HISOPADO NASAL Y FARINGEO"/>
    <x v="3"/>
    <s v="13"/>
    <s v="12"/>
    <s v="2021"/>
    <s v="13/12/2021"/>
    <x v="73"/>
  </r>
  <r>
    <s v="20220204"/>
    <n v="15106527"/>
    <n v="20211123"/>
    <n v="67"/>
    <s v="MASCULINO"/>
    <s v="GOBIERNO REGIONAL"/>
    <n v="21301"/>
    <s v="ANCASH"/>
    <s v="SANTA"/>
    <s v="CHIMBOTE"/>
    <s v="ANCASH"/>
    <s v="SANTA"/>
    <s v="CHIMBOTE"/>
    <s v="HISOPADO OROFARINGEO Y NASOFARINGEO"/>
    <x v="40"/>
    <s v="23"/>
    <s v="11"/>
    <s v="2021"/>
    <s v="23/11/2021"/>
    <x v="87"/>
  </r>
  <r>
    <s v="20220204"/>
    <n v="15106976"/>
    <n v="20210609"/>
    <n v="58"/>
    <s v="MASCULINO"/>
    <s v="GOBIERNO REGIONAL"/>
    <n v="40127"/>
    <s v="AREQUIPA"/>
    <s v="AREQUIPA"/>
    <s v="JACOBO HUNTER"/>
    <s v="AREQUIPA"/>
    <s v="AREQUIPA"/>
    <s v="JACOBO HUNTER"/>
    <s v="HISOPADO NASAL Y FARINGEO"/>
    <x v="0"/>
    <s v="09"/>
    <s v="06"/>
    <s v="2021"/>
    <s v="09/06/2021"/>
    <x v="84"/>
  </r>
  <r>
    <s v="20220204"/>
    <n v="15111429"/>
    <n v="20220112"/>
    <n v="20"/>
    <s v="MASCULINO"/>
    <s v="GOBIERNO REGIONAL"/>
    <n v="160101"/>
    <s v="MADRE DE DIOS"/>
    <s v="TAMBOPATA"/>
    <s v="TAMBOPATA"/>
    <s v="MADRE DE DIOS"/>
    <s v="TAMBOPATA"/>
    <s v="TAMBOPATA"/>
    <s v="HISOPADO NASOFARÍNGEO"/>
    <x v="44"/>
    <s v="12"/>
    <s v="01"/>
    <s v="2022"/>
    <s v="12/01/2022"/>
    <x v="41"/>
  </r>
  <r>
    <s v="20220204"/>
    <n v="15111884"/>
    <n v="20211122"/>
    <n v="62"/>
    <s v="FEMENINO"/>
    <s v="GOBIERNO REGIONAL"/>
    <n v="21309"/>
    <s v="ANCASH"/>
    <s v="SANTA"/>
    <s v="NUEVO CHIMBOTE"/>
    <s v="ANCASH"/>
    <s v="SANTA"/>
    <s v="NUEVO CHIMBOTE"/>
    <s v="HISOPADO OROFARINGEO Y NASOFARINGEO"/>
    <x v="3"/>
    <s v="22"/>
    <s v="11"/>
    <s v="2021"/>
    <s v="22/11/2021"/>
    <x v="17"/>
  </r>
  <r>
    <s v="20220204"/>
    <n v="15117416"/>
    <n v="20211015"/>
    <n v="53"/>
    <s v="FEMENINO"/>
    <s v="GOBIERNO REGIONAL"/>
    <n v="130108"/>
    <s v="LAMBAYEQUE"/>
    <s v="CHICLAYO"/>
    <s v="OYOTUN"/>
    <s v="LAMBAYEQUE"/>
    <s v="CHICLAYO"/>
    <s v="OYOTUN"/>
    <s v="HISOPADO NASAL Y FARINGEO"/>
    <x v="2"/>
    <s v="15"/>
    <s v="10"/>
    <s v="2021"/>
    <s v="15/10/2021"/>
    <x v="230"/>
  </r>
  <r>
    <s v="20220204"/>
    <n v="15123776"/>
    <n v="20210918"/>
    <n v="67"/>
    <s v="FEMENINO"/>
    <s v="GOBIERNO REGIONAL"/>
    <n v="240104"/>
    <s v="   "/>
    <s v="CALLAO"/>
    <s v="CARMEN DE LA LEGUA-REYNOSO"/>
    <s v="HUANUCO"/>
    <s v="HUANUCO"/>
    <s v="AMARILIS"/>
    <s v="HISOPADO NASAL Y FARINGEO"/>
    <x v="1"/>
    <s v="18"/>
    <s v="09"/>
    <s v="2021"/>
    <s v="18/09/2021"/>
    <x v="98"/>
  </r>
  <r>
    <s v="20220204"/>
    <n v="15127322"/>
    <n v="20211211"/>
    <n v="48"/>
    <s v="FEMENINO"/>
    <s v="GOBIERNO REGIONAL"/>
    <n v="80501"/>
    <s v="HUANCAVELICA"/>
    <s v="TAYACAJA"/>
    <s v="PAMPAS"/>
    <s v="HUANCAVELICA"/>
    <s v="TAYACAJA"/>
    <s v="PAMPAS"/>
    <s v="HISOPADO NASAL Y FARINGEO"/>
    <x v="109"/>
    <s v="11"/>
    <s v="12"/>
    <s v="2021"/>
    <s v="11/12/2021"/>
    <x v="106"/>
  </r>
  <r>
    <s v="20220204"/>
    <n v="15129279"/>
    <n v="20210618"/>
    <n v="53"/>
    <s v="FEMENINO"/>
    <s v="PRIVADO"/>
    <n v="140130"/>
    <s v="LIMA"/>
    <s v="LIMA"/>
    <s v="SANTIAGO DE SURCO"/>
    <s v="LIMA"/>
    <s v="LIMA"/>
    <s v="SANTIAGO DE SURCO"/>
    <s v="HISOPADO NASAL Y FARINGEO"/>
    <x v="0"/>
    <s v="18"/>
    <s v="06"/>
    <s v="2021"/>
    <s v="18/06/2021"/>
    <x v="74"/>
  </r>
  <r>
    <s v="20220204"/>
    <n v="15134268"/>
    <n v="20210520"/>
    <n v="60"/>
    <s v="MASCULINO"/>
    <s v="GOBIERNO REGIONAL"/>
    <n v="40103"/>
    <s v="AREQUIPA"/>
    <s v="AREQUIPA"/>
    <s v="CERRO COLORADO"/>
    <s v="AREQUIPA"/>
    <s v="AREQUIPA"/>
    <s v="AREQUIPA"/>
    <s v="HISOPADO NASAL Y FARINGEO"/>
    <x v="0"/>
    <s v="20"/>
    <s v="05"/>
    <s v="2021"/>
    <s v="20/05/2021"/>
    <x v="222"/>
  </r>
  <r>
    <s v="20220204"/>
    <n v="15138148"/>
    <n v="20210827"/>
    <n v="69"/>
    <s v="FEMENINO"/>
    <s v="SANIDAD DE LA POLICIA NACIONAL DEL PERU"/>
    <n v="140126"/>
    <s v="LIMA"/>
    <s v="LIMA"/>
    <s v="SAN MARTIN DE PORRES"/>
    <s v="LIMA"/>
    <s v="LIMA"/>
    <s v="RIMAC"/>
    <s v="HISOPADO NASAL Y FARINGEO"/>
    <x v="1"/>
    <s v="27"/>
    <s v="08"/>
    <s v="2021"/>
    <s v="27/08/2021"/>
    <x v="205"/>
  </r>
  <r>
    <s v="20220204"/>
    <n v="15152059"/>
    <n v="20210609"/>
    <n v="21"/>
    <s v="MASCULINO"/>
    <s v="GOBIERNO REGIONAL"/>
    <n v="40127"/>
    <s v="AREQUIPA"/>
    <s v="AREQUIPA"/>
    <s v="JACOBO HUNTER"/>
    <s v="AREQUIPA"/>
    <s v="AREQUIPA"/>
    <s v="JACOBO HUNTER"/>
    <s v="HISOPADO NASAL Y FARINGEO"/>
    <x v="0"/>
    <s v="09"/>
    <s v="06"/>
    <s v="2021"/>
    <s v="09/06/2021"/>
    <x v="84"/>
  </r>
  <r>
    <s v="20220204"/>
    <n v="15153785"/>
    <n v="20210607"/>
    <n v="56"/>
    <s v="MASCULINO"/>
    <s v="GOBIERNO REGIONAL"/>
    <n v="40127"/>
    <s v="AREQUIPA"/>
    <s v="AREQUIPA"/>
    <s v="JACOBO HUNTER"/>
    <s v="AREQUIPA"/>
    <s v="AREQUIPA"/>
    <s v="JACOBO HUNTER"/>
    <s v="HISOPADO NASAL Y FARINGEO"/>
    <x v="0"/>
    <s v="07"/>
    <s v="06"/>
    <s v="2021"/>
    <s v="07/06/2021"/>
    <x v="182"/>
  </r>
  <r>
    <s v="20220204"/>
    <n v="15155583"/>
    <n v="20210617"/>
    <n v="81"/>
    <s v="MASCULINO"/>
    <s v="MINISTERIO DE SALUD - DIRIS"/>
    <n v="91108"/>
    <s v="HUANUCO"/>
    <s v="YAROWILCA"/>
    <s v="CHORAS"/>
    <s v="LIMA"/>
    <s v="LIMA"/>
    <s v="VILLA EL SALVADOR"/>
    <s v="HISOPADO NASAL Y FARINGEO"/>
    <x v="0"/>
    <s v="17"/>
    <s v="06"/>
    <s v="2021"/>
    <s v="17/06/2021"/>
    <x v="179"/>
  </r>
  <r>
    <s v="20220204"/>
    <n v="15157715"/>
    <n v="20211001"/>
    <n v="27"/>
    <s v="FEMENINO"/>
    <s v="MINISTERIO DE SALUD - DIRIS"/>
    <n v="140117"/>
    <s v="LIMA"/>
    <s v="LIMA"/>
    <s v="PUEBLO LIBRE"/>
    <s v="LIMA"/>
    <s v="LIMA"/>
    <s v="LIMA"/>
    <s v="HISOPADO NASAL Y FARINGEO"/>
    <x v="51"/>
    <s v="01"/>
    <s v="10"/>
    <s v="2021"/>
    <s v="01/10/2021"/>
    <x v="141"/>
  </r>
  <r>
    <s v="20220204"/>
    <n v="15158060"/>
    <n v="20220110"/>
    <n v="50"/>
    <s v="MASCULINO"/>
    <s v="PRIVADO"/>
    <n v="30101"/>
    <s v="APURIMAC"/>
    <s v="ABANCAY"/>
    <s v="ABANCAY"/>
    <s v="APURIMAC"/>
    <s v="ABANCAY"/>
    <s v="ABANCAY"/>
    <s v="HISOPADO OROFARINGEO Y NASOFARINGEO"/>
    <x v="4"/>
    <s v="10"/>
    <s v="01"/>
    <s v="2022"/>
    <s v="10/01/2022"/>
    <x v="49"/>
  </r>
  <r>
    <s v="20220204"/>
    <n v="15159039"/>
    <n v="20220113"/>
    <n v="55"/>
    <s v="FEMENINO"/>
    <s v="GOBIERNO REGIONAL"/>
    <n v="80101"/>
    <s v="HUANCAVELICA"/>
    <s v="HUANCAVELICA"/>
    <s v="HUANCAVELICA"/>
    <s v="HUANCAVELICA"/>
    <s v="HUANCAVELICA"/>
    <s v="HUANCAVELICA"/>
    <s v="HISOPADO OROFARINGEO Y NASOFARINGEO"/>
    <x v="4"/>
    <s v="13"/>
    <s v="01"/>
    <s v="2022"/>
    <s v="13/01/2022"/>
    <x v="76"/>
  </r>
  <r>
    <s v="20220204"/>
    <n v="15162301"/>
    <n v="20220107"/>
    <n v="13"/>
    <s v="FEMENINO"/>
    <s v="ESSALUD"/>
    <n v="10101"/>
    <s v="AMAZONAS"/>
    <s v="CHACHAPOYAS"/>
    <s v="CHACHAPOYAS"/>
    <s v="AMAZONAS"/>
    <s v="CHACHAPOYAS"/>
    <s v="CHACHAPOYAS"/>
    <s v="HISOPADO OROFARINGEO Y NASOFARINGEO"/>
    <x v="4"/>
    <s v="07"/>
    <s v="01"/>
    <s v="2022"/>
    <s v="07/01/2022"/>
    <x v="6"/>
  </r>
  <r>
    <s v="20220204"/>
    <n v="15162501"/>
    <n v="20220114"/>
    <n v="43"/>
    <s v="FEMENINO"/>
    <s v="GOBIERNO REGIONAL"/>
    <n v="40126"/>
    <s v="AREQUIPA"/>
    <s v="AREQUIPA"/>
    <s v="MARIANO MELGAR"/>
    <s v="AREQUIPA"/>
    <s v="AREQUIPA"/>
    <s v="AREQUIPA"/>
    <s v="HISOPADO OROFARINGEO Y NASOFARINGEO"/>
    <x v="44"/>
    <s v="14"/>
    <s v="01"/>
    <s v="2022"/>
    <s v="14/01/2022"/>
    <x v="184"/>
  </r>
  <r>
    <s v="20220204"/>
    <n v="15162523"/>
    <n v="20210817"/>
    <n v="73"/>
    <s v="MASCULINO"/>
    <s v="GOBIERNO REGIONAL"/>
    <n v="40101"/>
    <s v="AREQUIPA"/>
    <s v="AREQUIPA"/>
    <s v="AREQUIPA"/>
    <s v="AREQUIPA"/>
    <s v="AREQUIPA"/>
    <s v="YANAHUARA"/>
    <s v="HISOPADO NASAL Y FARINGEO"/>
    <x v="6"/>
    <s v="17"/>
    <s v="08"/>
    <s v="2021"/>
    <s v="17/08/2021"/>
    <x v="323"/>
  </r>
  <r>
    <s v="20220204"/>
    <n v="15167451"/>
    <n v="20210811"/>
    <n v="22"/>
    <s v="MASCULINO"/>
    <s v="GOBIERNO REGIONAL"/>
    <n v="100501"/>
    <s v="ICA"/>
    <s v="PALPA"/>
    <s v="PALPA"/>
    <s v="ICA"/>
    <s v="NAZCA"/>
    <s v="NAZCA"/>
    <s v="HISOPADO NASAL Y FARINGEO"/>
    <x v="0"/>
    <s v="11"/>
    <s v="08"/>
    <s v="2021"/>
    <s v="11/08/2021"/>
    <x v="177"/>
  </r>
  <r>
    <s v="20220204"/>
    <n v="15170618"/>
    <n v="20211126"/>
    <n v="26"/>
    <s v="MASCULINO"/>
    <s v="MINISTERIO DE SALUD - DIRIS"/>
    <n v="140116"/>
    <s v="LIMA"/>
    <s v="LIMA"/>
    <s v="PACHACAMAC"/>
    <s v="LIMA"/>
    <s v="LIMA"/>
    <s v="PACHACAMAC"/>
    <s v="HISOPADO NASAL Y FARINGEO"/>
    <x v="1"/>
    <s v="26"/>
    <s v="11"/>
    <s v="2021"/>
    <s v="26/11/2021"/>
    <x v="117"/>
  </r>
  <r>
    <s v="20220204"/>
    <n v="15171146"/>
    <n v="20211114"/>
    <n v="36"/>
    <s v="MASCULINO"/>
    <s v="GOBIERNO REGIONAL"/>
    <n v="130201"/>
    <s v="LAMBAYEQUE"/>
    <s v="FERREÑAFE"/>
    <s v="FERREÑAFE"/>
    <s v="LAMBAYEQUE"/>
    <s v="FERREÑAFE"/>
    <s v="FERREÑAFE"/>
    <s v="HISOPADO NASAL Y FARINGEO"/>
    <x v="22"/>
    <s v="14"/>
    <s v="11"/>
    <s v="2021"/>
    <s v="14/11/2021"/>
    <x v="91"/>
  </r>
  <r>
    <s v="20220204"/>
    <n v="15172744"/>
    <n v="20210709"/>
    <n v="50"/>
    <s v="FEMENINO"/>
    <s v="MINISTERIO DE SALUD - DIRIS"/>
    <n v="140126"/>
    <s v="LIMA"/>
    <s v="LIMA"/>
    <s v="SAN MARTIN DE PORRES"/>
    <s v="LIMA"/>
    <s v="LIMA"/>
    <s v="LOS OLIVOS"/>
    <s v="HISOPADO NASAL Y FARINGEO"/>
    <x v="0"/>
    <s v="09"/>
    <s v="07"/>
    <s v="2021"/>
    <s v="09/07/2021"/>
    <x v="2"/>
  </r>
  <r>
    <s v="20220204"/>
    <n v="15174933"/>
    <n v="20210607"/>
    <n v="57"/>
    <s v="MASCULINO"/>
    <s v="GOBIERNO REGIONAL"/>
    <n v="40103"/>
    <s v="AREQUIPA"/>
    <s v="AREQUIPA"/>
    <s v="CERRO COLORADO"/>
    <s v="AREQUIPA"/>
    <s v="AREQUIPA"/>
    <s v="CERRO COLORADO"/>
    <s v="HISOPADO NASAL Y FARINGEO"/>
    <x v="6"/>
    <s v="07"/>
    <s v="06"/>
    <s v="2021"/>
    <s v="07/06/2021"/>
    <x v="182"/>
  </r>
  <r>
    <s v="20220204"/>
    <n v="15174985"/>
    <n v="20210310"/>
    <n v="44"/>
    <s v="MASCULINO"/>
    <s v="GOBIERNO REGIONAL"/>
    <n v="60101"/>
    <s v="CAJAMARCA"/>
    <s v="CAJAMARCA"/>
    <s v="CAJAMARCA"/>
    <s v="CAJAMARCA"/>
    <s v="CAJAMARCA"/>
    <s v="CAJAMARCA"/>
    <s v="HISOPADO NASAL Y FARINGEO"/>
    <x v="23"/>
    <s v="10"/>
    <s v="03"/>
    <s v="2021"/>
    <s v="10/03/2021"/>
    <x v="61"/>
  </r>
  <r>
    <s v="20220204"/>
    <n v="15184441"/>
    <n v="20211209"/>
    <n v="49"/>
    <s v="FEMENINO"/>
    <s v="GOBIERNO REGIONAL"/>
    <n v="120102"/>
    <s v="LA LIBERTAD"/>
    <s v="TRUJILLO"/>
    <s v="HUANCHACO"/>
    <s v="LA LIBERTAD"/>
    <s v="TRUJILLO"/>
    <s v="HUANCHACO"/>
    <s v="HISOPADO OROFARINGEO Y NASOFARINGEO"/>
    <x v="3"/>
    <s v="09"/>
    <s v="12"/>
    <s v="2021"/>
    <s v="09/12/2021"/>
    <x v="114"/>
  </r>
  <r>
    <s v="20220204"/>
    <n v="15186365"/>
    <n v="20220109"/>
    <n v="28"/>
    <s v="FEMENINO"/>
    <s v="MINISTERIO DE SALUD - DIRIS"/>
    <n v="140132"/>
    <s v="LIMA"/>
    <s v="LIMA"/>
    <s v="VILLA MARIA DEL TRIUNFO"/>
    <s v="LIMA"/>
    <s v="LIMA"/>
    <s v="VILLA MARIA DEL TRIUNFO"/>
    <s v="HISOPADO NASAL Y FARINGEO"/>
    <x v="4"/>
    <s v="09"/>
    <s v="01"/>
    <s v="2022"/>
    <s v="09/01/2022"/>
    <x v="111"/>
  </r>
  <r>
    <s v="20220204"/>
    <n v="15187008"/>
    <n v="20210702"/>
    <n v="14"/>
    <s v="MASCULINO"/>
    <s v="GOBIERNO REGIONAL"/>
    <n v="180302"/>
    <s v="PASCO"/>
    <s v="OXAPAMPA"/>
    <s v="CHONTABAMBA"/>
    <s v="PASCO"/>
    <s v="OXAPAMPA"/>
    <s v="OXAPAMPA"/>
    <s v="HISOPADO NASAL Y FARINGEO"/>
    <x v="0"/>
    <s v="02"/>
    <s v="07"/>
    <s v="2021"/>
    <s v="02/07/2021"/>
    <x v="156"/>
  </r>
  <r>
    <s v="20220204"/>
    <n v="15188292"/>
    <n v="20210317"/>
    <n v="35"/>
    <s v="MASCULINO"/>
    <s v="GOBIERNO REGIONAL"/>
    <n v="40103"/>
    <s v="AREQUIPA"/>
    <s v="AREQUIPA"/>
    <s v="CERRO COLORADO"/>
    <s v="AREQUIPA"/>
    <s v="AREQUIPA"/>
    <s v="AREQUIPA"/>
    <s v="HISOPADO NASAL Y FARINGEO"/>
    <x v="0"/>
    <s v="17"/>
    <s v="03"/>
    <s v="2021"/>
    <s v="17/03/2021"/>
    <x v="307"/>
  </r>
  <r>
    <s v="20220204"/>
    <n v="15188292"/>
    <n v="20210421"/>
    <n v="35"/>
    <s v="MASCULINO"/>
    <s v="GOBIERNO REGIONAL"/>
    <n v="40103"/>
    <s v="AREQUIPA"/>
    <s v="AREQUIPA"/>
    <s v="CERRO COLORADO"/>
    <s v="AREQUIPA"/>
    <s v="AREQUIPA"/>
    <s v="AREQUIPA"/>
    <s v="HISOPADO NASAL Y FARINGEO"/>
    <x v="11"/>
    <s v="21"/>
    <s v="04"/>
    <s v="2021"/>
    <s v="21/04/2021"/>
    <x v="100"/>
  </r>
  <r>
    <s v="20220204"/>
    <n v="15198590"/>
    <n v="20210929"/>
    <n v="27"/>
    <s v="FEMENINO"/>
    <s v="GOBIERNO REGIONAL"/>
    <n v="100401"/>
    <s v="ICA"/>
    <s v="PISCO"/>
    <s v="PISCO"/>
    <s v="ICA"/>
    <s v="PISCO"/>
    <s v="PISCO"/>
    <s v="HISOPADO NASAL Y FARINGEO"/>
    <x v="1"/>
    <s v="29"/>
    <s v="09"/>
    <s v="2021"/>
    <s v="29/09/2021"/>
    <x v="262"/>
  </r>
  <r>
    <s v="20220204"/>
    <n v="15198992"/>
    <n v="20210617"/>
    <n v="42"/>
    <s v="FEMENINO"/>
    <s v="GOBIERNO REGIONAL"/>
    <n v="130301"/>
    <s v="LAMBAYEQUE"/>
    <s v="LAMBAYEQUE"/>
    <s v="LAMBAYEQUE"/>
    <s v="AMAZONAS"/>
    <s v="CHACHAPOYAS"/>
    <s v="CHACHAPOYAS"/>
    <s v="HISOPADO NASAL Y FARINGEO"/>
    <x v="6"/>
    <s v="17"/>
    <s v="06"/>
    <s v="2021"/>
    <s v="17/06/2021"/>
    <x v="179"/>
  </r>
  <r>
    <s v="20220204"/>
    <n v="15199813"/>
    <n v="20211230"/>
    <n v="65"/>
    <s v="MASCULINO"/>
    <s v="ESSALUD"/>
    <n v="90604"/>
    <s v="HUANUCO"/>
    <s v="LEONCIO PRADO"/>
    <s v="LUYANDO"/>
    <s v="HUANUCO"/>
    <s v="LEONCIO PRADO"/>
    <s v="RUPA-RUPA"/>
    <s v="HISOPADO NASAL Y FARINGEO"/>
    <x v="18"/>
    <s v="30"/>
    <s v="12"/>
    <s v="2021"/>
    <s v="30/12/2021"/>
    <x v="233"/>
  </r>
  <r>
    <s v="20220204"/>
    <n v="15200303"/>
    <n v="20211007"/>
    <n v="19"/>
    <s v="MASCULINO"/>
    <s v="GOBIERNO REGIONAL"/>
    <n v="130110"/>
    <s v="LAMBAYEQUE"/>
    <s v="CHICLAYO"/>
    <s v="PIMENTEL"/>
    <s v="LAMBAYEQUE"/>
    <s v="CHICLAYO"/>
    <s v="PIMENTEL"/>
    <s v="HISOPADO NASAL Y FARINGEO"/>
    <x v="51"/>
    <s v="07"/>
    <s v="10"/>
    <s v="2021"/>
    <s v="07/10/2021"/>
    <x v="172"/>
  </r>
  <r>
    <s v="20220204"/>
    <n v="15205379"/>
    <n v="20211122"/>
    <n v="45"/>
    <s v="MASCULINO"/>
    <s v="MINISTERIO DE SALUD - DIRIS"/>
    <n v="140112"/>
    <s v="LIMA"/>
    <s v="LIMA"/>
    <s v="LURIGANCHO"/>
    <s v="LIMA"/>
    <s v="LIMA"/>
    <s v="LURIGANCHO"/>
    <s v="HISOPADO NASAL Y FARINGEO"/>
    <x v="3"/>
    <s v="22"/>
    <s v="11"/>
    <s v="2021"/>
    <s v="22/11/2021"/>
    <x v="17"/>
  </r>
  <r>
    <s v="20220204"/>
    <n v="15207248"/>
    <n v="20211216"/>
    <n v="74"/>
    <s v="FEMENINO"/>
    <s v="GOBIERNO REGIONAL"/>
    <n v="80205"/>
    <s v="HUANCAVELICA"/>
    <s v="ACOBAMBA"/>
    <s v="MARCAS"/>
    <s v="HUANCAVELICA"/>
    <s v="ACOBAMBA"/>
    <s v="MARCAS"/>
    <s v="HISOPADO OROFARINGEO Y NASOFARINGEO"/>
    <x v="28"/>
    <s v="16"/>
    <s v="12"/>
    <s v="2021"/>
    <s v="16/12/2021"/>
    <x v="235"/>
  </r>
  <r>
    <s v="20220204"/>
    <n v="15208873"/>
    <n v="20210806"/>
    <n v="50"/>
    <s v="MASCULINO"/>
    <s v="GOBIERNO REGIONAL"/>
    <n v="100401"/>
    <s v="ICA"/>
    <s v="PISCO"/>
    <s v="PISCO"/>
    <s v="PASCO"/>
    <s v="OXAPAMPA"/>
    <s v="OXAPAMPA"/>
    <s v="HISOPADO NASAL Y FARINGEO"/>
    <x v="34"/>
    <s v="06"/>
    <s v="08"/>
    <s v="2021"/>
    <s v="06/08/2021"/>
    <x v="271"/>
  </r>
  <r>
    <s v="20220204"/>
    <n v="15214062"/>
    <n v="20211209"/>
    <n v="36"/>
    <s v="FEMENINO"/>
    <s v="GOBIERNO REGIONAL"/>
    <n v="110301"/>
    <s v="JUNIN"/>
    <s v="JAUJA"/>
    <s v="JAUJA"/>
    <s v="JUNIN"/>
    <s v="JAUJA"/>
    <s v="JAUJA"/>
    <s v="HISOPADO OROFARINGEO Y NASOFARINGEO"/>
    <x v="18"/>
    <s v="09"/>
    <s v="12"/>
    <s v="2021"/>
    <s v="09/12/2021"/>
    <x v="114"/>
  </r>
  <r>
    <s v="20220204"/>
    <n v="15214588"/>
    <n v="20210518"/>
    <n v="68"/>
    <s v="FEMENINO"/>
    <s v="GOBIERNO REGIONAL"/>
    <n v="40127"/>
    <s v="AREQUIPA"/>
    <s v="AREQUIPA"/>
    <s v="JACOBO HUNTER"/>
    <s v="AREQUIPA"/>
    <s v="AREQUIPA"/>
    <s v="JACOBO HUNTER"/>
    <s v="HISOPADO NASAL Y FARINGEO"/>
    <x v="0"/>
    <s v="18"/>
    <s v="05"/>
    <s v="2021"/>
    <s v="18/05/2021"/>
    <x v="12"/>
  </r>
  <r>
    <s v="20220204"/>
    <n v="15221632"/>
    <n v="20210914"/>
    <n v="42"/>
    <s v="MASCULINO"/>
    <s v="GOBIERNO REGIONAL"/>
    <n v="40128"/>
    <s v="AREQUIPA"/>
    <s v="AREQUIPA"/>
    <s v="ALTO SELVA ALEGRE"/>
    <s v="AREQUIPA"/>
    <s v="AREQUIPA"/>
    <s v="MIRAFLORES"/>
    <s v="HISOPADO NASAL Y FARINGEO"/>
    <x v="0"/>
    <s v="14"/>
    <s v="09"/>
    <s v="2021"/>
    <s v="14/09/2021"/>
    <x v="254"/>
  </r>
  <r>
    <s v="20220204"/>
    <n v="15222463"/>
    <n v="20210430"/>
    <n v="51"/>
    <s v="FEMENINO"/>
    <s v="MINISTERIO DE SALUD - DIRIS"/>
    <n v="140142"/>
    <s v="LIMA"/>
    <s v="LIMA"/>
    <s v="LOS OLIVOS"/>
    <s v="LIMA"/>
    <s v="LIMA"/>
    <s v="LOS OLIVOS"/>
    <s v="HISOPADO NASAL Y FARINGEO"/>
    <x v="0"/>
    <s v="30"/>
    <s v="04"/>
    <s v="2021"/>
    <s v="30/04/2021"/>
    <x v="47"/>
  </r>
  <r>
    <s v="20220204"/>
    <n v="15223302"/>
    <n v="20210411"/>
    <n v="73"/>
    <s v="FEMENINO"/>
    <s v="GOBIERNO REGIONAL"/>
    <n v="120107"/>
    <s v="LA LIBERTAD"/>
    <s v="TRUJILLO"/>
    <s v="VICTOR LARCO HERRERA"/>
    <s v="LA LIBERTAD"/>
    <s v="TRUJILLO"/>
    <s v="TRUJILLO"/>
    <s v="HISOPADO NASAL Y FARINGEO"/>
    <x v="6"/>
    <s v="11"/>
    <s v="04"/>
    <s v="2021"/>
    <s v="11/04/2021"/>
    <x v="194"/>
  </r>
  <r>
    <s v="20220204"/>
    <n v="15224060"/>
    <n v="20210601"/>
    <n v="19"/>
    <s v="MASCULINO"/>
    <s v="GOBIERNO REGIONAL"/>
    <n v="180301"/>
    <s v="PASCO"/>
    <s v="OXAPAMPA"/>
    <s v="OXAPAMPA"/>
    <s v="PASCO"/>
    <s v="OXAPAMPA"/>
    <s v="OXAPAMPA"/>
    <s v="HISOPADO NASAL Y FARINGEO"/>
    <x v="0"/>
    <s v="01"/>
    <s v="06"/>
    <s v="2021"/>
    <s v="01/06/2021"/>
    <x v="66"/>
  </r>
  <r>
    <s v="20220204"/>
    <n v="15226086"/>
    <n v="20211210"/>
    <n v="61"/>
    <s v="MASCULINO"/>
    <s v="ESSALUD"/>
    <n v="140127"/>
    <s v="LIMA"/>
    <s v="LIMA"/>
    <s v="SAN MIGUEL"/>
    <s v="LIMA"/>
    <s v="LIMA"/>
    <s v="LIMA"/>
    <s v="HISOPADO NASAL Y FARINGEO"/>
    <x v="3"/>
    <s v="10"/>
    <s v="12"/>
    <s v="2021"/>
    <s v="10/12/2021"/>
    <x v="13"/>
  </r>
  <r>
    <s v="20220204"/>
    <n v="15227088"/>
    <n v="20210912"/>
    <n v="32"/>
    <s v="FEMENINO"/>
    <s v="MINISTERIO DE SALUD - DIRIS"/>
    <n v="140135"/>
    <s v="LIMA"/>
    <s v="LIMA"/>
    <s v="EL AGUSTINO"/>
    <s v="LIMA"/>
    <s v="LIMA"/>
    <s v="VILLA EL SALVADOR"/>
    <s v="HISOPADO NASAL Y FARINGEO"/>
    <x v="16"/>
    <s v="12"/>
    <s v="09"/>
    <s v="2021"/>
    <s v="12/09/2021"/>
    <x v="329"/>
  </r>
  <r>
    <s v="20220204"/>
    <n v="15228248"/>
    <n v="20210403"/>
    <n v="31"/>
    <s v="MASCULINO"/>
    <s v="SANIDAD DE LA POLICIA NACIONAL DEL PERU"/>
    <n v="190101"/>
    <s v="PIURA"/>
    <s v="PIURA"/>
    <s v="PIURA"/>
    <s v="PIURA"/>
    <s v="PIURA"/>
    <s v="CASTILLA"/>
    <s v="HISOPADO NASAL Y FARINGEO"/>
    <x v="0"/>
    <s v="03"/>
    <s v="04"/>
    <s v="2021"/>
    <s v="03/04/2021"/>
    <x v="80"/>
  </r>
  <r>
    <s v="20220204"/>
    <n v="15229471"/>
    <n v="20210622"/>
    <n v="52"/>
    <s v="FEMENINO"/>
    <s v="SANIDAD DE LA POLICIA NACIONAL DEL PERU"/>
    <n v="130301"/>
    <s v="LAMBAYEQUE"/>
    <s v="LAMBAYEQUE"/>
    <s v="LAMBAYEQUE"/>
    <s v="LAMBAYEQUE"/>
    <s v="CHICLAYO"/>
    <s v="CHICLAYO"/>
    <s v="HISOPADO NASAL Y FARINGEO"/>
    <x v="0"/>
    <s v="22"/>
    <s v="06"/>
    <s v="2021"/>
    <s v="22/06/2021"/>
    <x v="256"/>
  </r>
  <r>
    <s v="20220204"/>
    <n v="15231644"/>
    <n v="20210910"/>
    <n v="16"/>
    <s v="MASCULINO"/>
    <s v="GOBIERNO REGIONAL"/>
    <n v="50101"/>
    <s v="AYACUCHO"/>
    <s v="HUAMANGA"/>
    <s v="AYACUCHO"/>
    <s v="AYACUCHO"/>
    <s v="HUAMANGA"/>
    <s v="AYACUCHO"/>
    <s v="HISOPADO NASAL Y FARINGEO"/>
    <x v="1"/>
    <s v="10"/>
    <s v="09"/>
    <s v="2021"/>
    <s v="10/09/2021"/>
    <x v="268"/>
  </r>
  <r>
    <s v="20220204"/>
    <n v="15238882"/>
    <n v="20210930"/>
    <n v="64"/>
    <s v="MASCULINO"/>
    <s v="GOBIERNO REGIONAL"/>
    <n v="60306"/>
    <s v="CAJAMARCA"/>
    <s v="CELENDIN"/>
    <s v="JOSE GALVEZ"/>
    <s v="CAJAMARCA"/>
    <s v="CELENDIN"/>
    <s v="CELENDIN"/>
    <s v="HISOPADO NASAL Y FARINGEO"/>
    <x v="91"/>
    <s v="30"/>
    <s v="09"/>
    <s v="2021"/>
    <s v="30/09/2021"/>
    <x v="160"/>
  </r>
  <r>
    <s v="20220204"/>
    <n v="15239197"/>
    <n v="20210614"/>
    <n v="45"/>
    <s v="MASCULINO"/>
    <s v="GOBIERNO REGIONAL"/>
    <n v="70108"/>
    <s v="CUSCO"/>
    <s v="CUSCO"/>
    <s v="WANCHAQ"/>
    <s v="CUSCO"/>
    <s v="CUSCO"/>
    <s v="WANCHAQ"/>
    <s v="HISOPADO NASAL Y FARINGEO"/>
    <x v="0"/>
    <s v="14"/>
    <s v="06"/>
    <s v="2021"/>
    <s v="14/06/2021"/>
    <x v="121"/>
  </r>
  <r>
    <s v="20220204"/>
    <n v="15240335"/>
    <n v="20210330"/>
    <n v="32"/>
    <s v="FEMENINO"/>
    <s v="GOBIERNO REGIONAL"/>
    <n v="130117"/>
    <s v="LAMBAYEQUE"/>
    <s v="CHICLAYO"/>
    <s v="PATAPO"/>
    <s v="LAMBAYEQUE"/>
    <s v="CHICLAYO"/>
    <s v="PATAPO"/>
    <s v="HISOPADO NASAL Y FARINGEO"/>
    <x v="0"/>
    <s v="30"/>
    <s v="03"/>
    <s v="2021"/>
    <s v="30/03/2021"/>
    <x v="287"/>
  </r>
  <r>
    <s v="20220204"/>
    <n v="15241236"/>
    <n v="20210319"/>
    <n v="44"/>
    <s v="FEMENINO"/>
    <s v="GOBIERNO REGIONAL"/>
    <n v="250101"/>
    <s v="UCAYALI"/>
    <s v="CORONEL PORTILLO"/>
    <s v="CALLERIA"/>
    <s v="UCAYALI"/>
    <s v="CORONEL PORTILLO"/>
    <s v="MANANTAY"/>
    <s v="HISOPADO NASAL Y FARINGEO"/>
    <x v="118"/>
    <s v="19"/>
    <s v="03"/>
    <s v="2021"/>
    <s v="19/03/2021"/>
    <x v="10"/>
  </r>
  <r>
    <s v="20220204"/>
    <n v="15244170"/>
    <n v="20211207"/>
    <n v="62"/>
    <s v="MASCULINO"/>
    <s v="ESSALUD"/>
    <n v="60801"/>
    <s v="CAJAMARCA"/>
    <s v="JAEN"/>
    <s v="JAEN"/>
    <s v="CAJAMARCA"/>
    <s v="JAEN"/>
    <s v="JAEN"/>
    <s v="HISOPADO NASAL Y FARINGEO"/>
    <x v="37"/>
    <s v="07"/>
    <s v="12"/>
    <s v="2021"/>
    <s v="07/12/2021"/>
    <x v="134"/>
  </r>
  <r>
    <s v="20220204"/>
    <n v="15255451"/>
    <n v="20211222"/>
    <n v="45"/>
    <s v="MASCULINO"/>
    <s v="MINISTERIO DE SALUD - DIRIS"/>
    <n v="140116"/>
    <s v="LIMA"/>
    <s v="LIMA"/>
    <s v="PACHACAMAC"/>
    <s v="LIMA"/>
    <s v="LIMA"/>
    <s v="PACHACAMAC"/>
    <s v="HISOPADO NASAL Y FARINGEO"/>
    <x v="4"/>
    <s v="22"/>
    <s v="12"/>
    <s v="2021"/>
    <s v="22/12/2021"/>
    <x v="332"/>
  </r>
  <r>
    <s v="20220204"/>
    <n v="15258845"/>
    <n v="20210227"/>
    <n v="17"/>
    <s v="MASCULINO"/>
    <s v="ESSALUD"/>
    <n v="21901"/>
    <s v="ANCASH"/>
    <s v="HUARMEY"/>
    <s v="HUARMEY"/>
    <s v="ANCASH"/>
    <s v="HUARMEY"/>
    <s v="HUARMEY"/>
    <s v="HISOPADO NASAL Y FARINGEO"/>
    <x v="0"/>
    <s v="27"/>
    <s v="02"/>
    <s v="2021"/>
    <s v="27/02/2021"/>
    <x v="370"/>
  </r>
  <r>
    <s v="20220204"/>
    <n v="15259325"/>
    <n v="20210406"/>
    <n v="55"/>
    <s v="MASCULINO"/>
    <s v="GOBIERNO REGIONAL"/>
    <n v="130101"/>
    <s v="LAMBAYEQUE"/>
    <s v="CHICLAYO"/>
    <s v="CHICLAYO"/>
    <s v="LAMBAYEQUE"/>
    <s v="CHICLAYO"/>
    <s v="CHICLAYO"/>
    <s v="HISOPADO NASAL Y FARINGEO"/>
    <x v="0"/>
    <s v="06"/>
    <s v="04"/>
    <s v="2021"/>
    <s v="06/04/2021"/>
    <x v="104"/>
  </r>
  <r>
    <s v="20220204"/>
    <n v="15261411"/>
    <n v="20210818"/>
    <n v="53"/>
    <s v="MASCULINO"/>
    <s v="GOBIERNO REGIONAL"/>
    <n v="70108"/>
    <s v="CUSCO"/>
    <s v="CUSCO"/>
    <s v="WANCHAQ"/>
    <s v="CUSCO"/>
    <s v="CUSCO"/>
    <s v="WANCHAQ"/>
    <s v="HISOPADO NASAL Y FARINGEO"/>
    <x v="41"/>
    <s v="18"/>
    <s v="08"/>
    <s v="2021"/>
    <s v="18/08/2021"/>
    <x v="35"/>
  </r>
  <r>
    <s v="20220204"/>
    <n v="15261549"/>
    <n v="20211113"/>
    <n v="13"/>
    <s v="MASCULINO"/>
    <s v="ESSALUD"/>
    <n v="160101"/>
    <s v="MADRE DE DIOS"/>
    <s v="TAMBOPATA"/>
    <s v="TAMBOPATA"/>
    <s v="MADRE DE DIOS"/>
    <s v="TAMBOPATA"/>
    <s v="TAMBOPATA"/>
    <s v="HISOPADO NASOFARÍNGEO"/>
    <x v="28"/>
    <s v="13"/>
    <s v="11"/>
    <s v="2021"/>
    <s v="13/11/2021"/>
    <x v="102"/>
  </r>
  <r>
    <s v="20220204"/>
    <n v="15262123"/>
    <n v="20211122"/>
    <n v="35"/>
    <s v="FEMENINO"/>
    <s v="MINISTERIO DE SALUD - DIRIS"/>
    <n v="140126"/>
    <s v="LIMA"/>
    <s v="LIMA"/>
    <s v="SAN MARTIN DE PORRES"/>
    <s v="LIMA"/>
    <s v="LIMA"/>
    <s v="SAN MARTIN DE PORRES"/>
    <s v="HISOPADO NASAL Y FARINGEO"/>
    <x v="3"/>
    <s v="22"/>
    <s v="11"/>
    <s v="2021"/>
    <s v="22/11/2021"/>
    <x v="17"/>
  </r>
  <r>
    <s v="20220204"/>
    <n v="15263456"/>
    <n v="20210813"/>
    <n v="53"/>
    <s v="MASCULINO"/>
    <s v="ESSALUD"/>
    <n v="10101"/>
    <s v="AMAZONAS"/>
    <s v="CHACHAPOYAS"/>
    <s v="CHACHAPOYAS"/>
    <s v="AMAZONAS"/>
    <s v="CHACHAPOYAS"/>
    <s v="CHACHAPOYAS"/>
    <s v="HISOPADO NASAL Y FARINGEO"/>
    <x v="6"/>
    <s v="13"/>
    <s v="08"/>
    <s v="2021"/>
    <s v="13/08/2021"/>
    <x v="107"/>
  </r>
  <r>
    <s v="20220204"/>
    <n v="15263664"/>
    <n v="20210724"/>
    <n v="69"/>
    <s v="MASCULINO"/>
    <s v="MINISTERIO DE SALUD - DIRIS"/>
    <n v="140136"/>
    <s v="LIMA"/>
    <s v="LIMA"/>
    <s v="SAN JUAN DE MIRAFLORES"/>
    <s v="LIMA"/>
    <s v="LIMA"/>
    <s v="SAN JUAN DE LURIGANCHO"/>
    <s v="HISOPADO NASAL Y FARINGEO"/>
    <x v="0"/>
    <s v="24"/>
    <s v="07"/>
    <s v="2021"/>
    <s v="24/07/2021"/>
    <x v="275"/>
  </r>
  <r>
    <s v="20220204"/>
    <n v="15263665"/>
    <n v="20210724"/>
    <n v="66"/>
    <s v="FEMENINO"/>
    <s v="MINISTERIO DE SALUD - DIRIS"/>
    <n v="140136"/>
    <s v="LIMA"/>
    <s v="LIMA"/>
    <s v="SAN JUAN DE MIRAFLORES"/>
    <s v="LIMA"/>
    <s v="LIMA"/>
    <s v="SAN JUAN DE LURIGANCHO"/>
    <s v="HISOPADO NASAL Y FARINGEO"/>
    <x v="0"/>
    <s v="24"/>
    <s v="07"/>
    <s v="2021"/>
    <s v="24/07/2021"/>
    <x v="275"/>
  </r>
  <r>
    <s v="20220204"/>
    <n v="15267313"/>
    <n v="20210330"/>
    <n v="58"/>
    <s v="MASCULINO"/>
    <s v="GOBIERNO REGIONAL"/>
    <n v="130101"/>
    <s v="LAMBAYEQUE"/>
    <s v="CHICLAYO"/>
    <s v="CHICLAYO"/>
    <s v="LAMBAYEQUE"/>
    <s v="CHICLAYO"/>
    <s v="CHICLAYO"/>
    <s v="HISOPADO NASAL Y FARINGEO"/>
    <x v="6"/>
    <s v="30"/>
    <s v="03"/>
    <s v="2021"/>
    <s v="30/03/2021"/>
    <x v="287"/>
  </r>
  <r>
    <s v="20220204"/>
    <n v="15270510"/>
    <n v="20210809"/>
    <n v="46"/>
    <s v="FEMENINO"/>
    <s v="MINISTERIO DE SALUD - DIRIS"/>
    <n v="140121"/>
    <s v="LIMA"/>
    <s v="LIMA"/>
    <s v="PUNTA NEGRA"/>
    <s v="LIMA"/>
    <s v="LIMA"/>
    <s v="SAN BARTOLO"/>
    <s v="HISOPADO NASAL Y FARINGEO"/>
    <x v="6"/>
    <s v="09"/>
    <s v="08"/>
    <s v="2021"/>
    <s v="09/08/2021"/>
    <x v="26"/>
  </r>
  <r>
    <s v="20220204"/>
    <n v="15272371"/>
    <n v="20210713"/>
    <n v="22"/>
    <s v="MASCULINO"/>
    <s v="GOBIERNO REGIONAL"/>
    <n v="70105"/>
    <s v="CUSCO"/>
    <s v="CUSCO"/>
    <s v="SAN SEBASTIAN"/>
    <s v="CUSCO"/>
    <s v="CUSCO"/>
    <s v="SAN SEBASTIAN"/>
    <s v="HISOPADO NASAL Y FARINGEO"/>
    <x v="0"/>
    <s v="13"/>
    <s v="07"/>
    <s v="2021"/>
    <s v="13/07/2021"/>
    <x v="278"/>
  </r>
  <r>
    <s v="20220204"/>
    <n v="15274004"/>
    <n v="20211015"/>
    <n v="19"/>
    <s v="MASCULINO"/>
    <s v="GOBIERNO REGIONAL"/>
    <n v="130115"/>
    <s v="LAMBAYEQUE"/>
    <s v="CHICLAYO"/>
    <s v="LA VICTORIA"/>
    <s v="LAMBAYEQUE"/>
    <s v="CHICLAYO"/>
    <s v="LA VICTORIA"/>
    <s v="HISOPADO NASAL Y FARINGEO"/>
    <x v="2"/>
    <s v="15"/>
    <s v="10"/>
    <s v="2021"/>
    <s v="15/10/2021"/>
    <x v="230"/>
  </r>
  <r>
    <s v="20220204"/>
    <n v="15274662"/>
    <n v="20211101"/>
    <n v="54"/>
    <s v="FEMENINO"/>
    <s v="GOBIERNO REGIONAL"/>
    <n v="140901"/>
    <s v="LIMA"/>
    <s v="BARRANCA"/>
    <s v="BARRANCA"/>
    <s v="LIMA"/>
    <s v="BARRANCA"/>
    <s v="BARRANCA"/>
    <s v="HISOPADO NASAL Y FARINGEO"/>
    <x v="12"/>
    <s v="01"/>
    <s v="11"/>
    <s v="2021"/>
    <s v="01/11/2021"/>
    <x v="133"/>
  </r>
  <r>
    <s v="20220204"/>
    <n v="15277383"/>
    <n v="20211130"/>
    <n v="14"/>
    <s v="FEMENINO"/>
    <s v="GOBIERNO REGIONAL"/>
    <n v="60101"/>
    <s v="CAJAMARCA"/>
    <s v="CAJAMARCA"/>
    <s v="CAJAMARCA"/>
    <s v="CAJAMARCA"/>
    <s v="CAJAMARCA"/>
    <s v="CAJAMARCA"/>
    <s v="HISOPADO NASAL Y FARINGEO"/>
    <x v="3"/>
    <s v="30"/>
    <s v="11"/>
    <s v="2021"/>
    <s v="30/11/2021"/>
    <x v="261"/>
  </r>
  <r>
    <s v="20220204"/>
    <n v="15277659"/>
    <n v="20211211"/>
    <n v="67"/>
    <s v="MASCULINO"/>
    <s v="GOBIERNO REGIONAL"/>
    <n v="21309"/>
    <s v="ANCASH"/>
    <s v="SANTA"/>
    <s v="NUEVO CHIMBOTE"/>
    <s v="ANCASH"/>
    <s v="SANTA"/>
    <s v="NUEVO CHIMBOTE"/>
    <s v="HISOPADO NASAL Y FARINGEO"/>
    <x v="63"/>
    <s v="11"/>
    <s v="12"/>
    <s v="2021"/>
    <s v="11/12/2021"/>
    <x v="106"/>
  </r>
  <r>
    <s v="20220204"/>
    <n v="15278245"/>
    <n v="20210911"/>
    <n v="47"/>
    <s v="MASCULINO"/>
    <s v="GOBIERNO REGIONAL"/>
    <n v="30101"/>
    <s v="APURIMAC"/>
    <s v="ABANCAY"/>
    <s v="ABANCAY"/>
    <s v="APURIMAC"/>
    <s v="ABANCAY"/>
    <s v="ABANCAY"/>
    <s v="HISOPADO NASAL Y FARINGEO"/>
    <x v="1"/>
    <s v="11"/>
    <s v="09"/>
    <s v="2021"/>
    <s v="11/09/2021"/>
    <x v="301"/>
  </r>
  <r>
    <s v="20220204"/>
    <n v="15279013"/>
    <n v="20210407"/>
    <n v="24"/>
    <s v="MASCULINO"/>
    <s v="GOBIERNO REGIONAL"/>
    <n v="130112"/>
    <s v="LAMBAYEQUE"/>
    <s v="CHICLAYO"/>
    <s v="JOSE LEONARDO ORTIZ"/>
    <s v="LAMBAYEQUE"/>
    <s v="CHICLAYO"/>
    <s v="JOSE LEONARDO ORTIZ"/>
    <s v="HISOPADO NASAL Y FARINGEO"/>
    <x v="0"/>
    <s v="07"/>
    <s v="04"/>
    <s v="2021"/>
    <s v="07/04/2021"/>
    <x v="137"/>
  </r>
  <r>
    <s v="20220204"/>
    <n v="15279187"/>
    <n v="20220113"/>
    <n v="54"/>
    <s v="FEMENINO"/>
    <s v="GOBIERNO REGIONAL"/>
    <n v="70106"/>
    <s v="CUSCO"/>
    <s v="CUSCO"/>
    <s v="SANTIAGO"/>
    <s v="CUSCO"/>
    <s v="CUSCO"/>
    <s v="SANTIAGO"/>
    <s v="HISOPADO NASAL Y FARINGEO"/>
    <x v="44"/>
    <s v="13"/>
    <s v="01"/>
    <s v="2022"/>
    <s v="13/01/2022"/>
    <x v="76"/>
  </r>
  <r>
    <s v="20220204"/>
    <n v="15282881"/>
    <n v="20211216"/>
    <n v="18"/>
    <s v="FEMENINO"/>
    <s v="GOBIERNO REGIONAL"/>
    <n v="160101"/>
    <s v="MADRE DE DIOS"/>
    <s v="TAMBOPATA"/>
    <s v="TAMBOPATA"/>
    <s v="MADRE DE DIOS"/>
    <s v="TAMBOPATA"/>
    <s v="TAMBOPATA"/>
    <s v="HISOPADO NASOFARÍNGEO"/>
    <x v="28"/>
    <s v="16"/>
    <s v="12"/>
    <s v="2021"/>
    <s v="16/12/2021"/>
    <x v="235"/>
  </r>
  <r>
    <s v="20220204"/>
    <n v="15287025"/>
    <n v="20210210"/>
    <n v="76"/>
    <s v="MASCULINO"/>
    <s v="GOBIERNO REGIONAL"/>
    <n v="120111"/>
    <s v="LA LIBERTAD"/>
    <s v="TRUJILLO"/>
    <s v="LA ESPERANZA"/>
    <s v="LA LIBERTAD"/>
    <s v="TRUJILLO"/>
    <s v="TRUJILLO"/>
    <s v="HISOPADO NASAL Y FARINGEO"/>
    <x v="35"/>
    <s v="10"/>
    <s v="02"/>
    <s v="2021"/>
    <s v="10/02/2021"/>
    <x v="188"/>
  </r>
  <r>
    <s v="20220204"/>
    <n v="15290444"/>
    <n v="20210914"/>
    <n v="92"/>
    <s v="MASCULINO"/>
    <s v="SANIDAD DE LA POLICIA NACIONAL DEL PERU"/>
    <n v="140136"/>
    <s v="LIMA"/>
    <s v="LIMA"/>
    <s v="SAN JUAN DE MIRAFLORES"/>
    <s v="LIMA"/>
    <s v="LIMA"/>
    <s v="JESUS MARIA"/>
    <s v="HISOPADO NASAL Y FARINGEO"/>
    <x v="25"/>
    <s v="14"/>
    <s v="09"/>
    <s v="2021"/>
    <s v="14/09/2021"/>
    <x v="254"/>
  </r>
  <r>
    <s v="20220204"/>
    <n v="15294876"/>
    <n v="20210820"/>
    <n v="25"/>
    <s v="FEMENINO"/>
    <s v="GOBIERNO REGIONAL"/>
    <n v="180301"/>
    <s v="PASCO"/>
    <s v="OXAPAMPA"/>
    <s v="OXAPAMPA"/>
    <s v="PASCO"/>
    <s v="OXAPAMPA"/>
    <s v="OXAPAMPA"/>
    <s v="HISOPADO NASAL Y FARINGEO"/>
    <x v="6"/>
    <s v="20"/>
    <s v="08"/>
    <s v="2021"/>
    <s v="20/08/2021"/>
    <x v="321"/>
  </r>
  <r>
    <s v="20220204"/>
    <n v="15295911"/>
    <n v="20211112"/>
    <n v="24"/>
    <s v="FEMENINO"/>
    <s v="GOBIERNO REGIONAL"/>
    <n v="70105"/>
    <s v="CUSCO"/>
    <s v="CUSCO"/>
    <s v="SAN SEBASTIAN"/>
    <s v="CUSCO"/>
    <s v="CUSCO"/>
    <s v="SAN SEBASTIAN"/>
    <s v="HISOPADO NASAL Y FARINGEO"/>
    <x v="28"/>
    <s v="12"/>
    <s v="11"/>
    <s v="2021"/>
    <s v="12/11/2021"/>
    <x v="108"/>
  </r>
  <r>
    <s v="20220204"/>
    <n v="15296380"/>
    <n v="20211226"/>
    <n v="71"/>
    <s v="MASCULINO"/>
    <s v="ESSALUD"/>
    <n v="100406"/>
    <s v="ICA"/>
    <s v="PISCO"/>
    <s v="SAN ANDRES"/>
    <s v="ICA"/>
    <s v="PISCO"/>
    <s v="PISCO"/>
    <s v="HISOPADO NASAL Y FARINGEO"/>
    <x v="4"/>
    <s v="26"/>
    <s v="12"/>
    <s v="2021"/>
    <s v="26/12/2021"/>
    <x v="302"/>
  </r>
  <r>
    <s v="20220204"/>
    <n v="15297603"/>
    <n v="20211217"/>
    <n v="21"/>
    <s v="MASCULINO"/>
    <s v="GOBIERNO REGIONAL"/>
    <n v="60101"/>
    <s v="CAJAMARCA"/>
    <s v="CAJAMARCA"/>
    <s v="CAJAMARCA"/>
    <s v="CAJAMARCA"/>
    <s v="CAJAMARCA"/>
    <s v="CAJAMARCA"/>
    <s v="HISOPADO NASAL Y FARINGEO"/>
    <x v="63"/>
    <s v="17"/>
    <s v="12"/>
    <s v="2021"/>
    <s v="17/12/2021"/>
    <x v="149"/>
  </r>
  <r>
    <s v="20220204"/>
    <n v="15299064"/>
    <n v="20210825"/>
    <n v="66"/>
    <s v="MASCULINO"/>
    <s v="GOBIERNO REGIONAL"/>
    <n v="91101"/>
    <s v="HUANUCO"/>
    <s v="YAROWILCA"/>
    <s v="CHAVINILLO"/>
    <s v="HUANUCO"/>
    <s v="HUANUCO"/>
    <s v="AMARILIS"/>
    <s v="HISOPADO NASAL Y FARINGEO"/>
    <x v="0"/>
    <s v="25"/>
    <s v="08"/>
    <s v="2021"/>
    <s v="25/08/2021"/>
    <x v="79"/>
  </r>
  <r>
    <s v="20220204"/>
    <n v="15307636"/>
    <n v="20210608"/>
    <n v="43"/>
    <s v="FEMENINO"/>
    <s v="GOBIERNO REGIONAL"/>
    <n v="40103"/>
    <s v="AREQUIPA"/>
    <s v="AREQUIPA"/>
    <s v="CERRO COLORADO"/>
    <s v="AREQUIPA"/>
    <s v="AREQUIPA"/>
    <s v="MIRAFLORES"/>
    <s v="HISOPADO NASAL Y FARINGEO"/>
    <x v="0"/>
    <s v="08"/>
    <s v="06"/>
    <s v="2021"/>
    <s v="08/06/2021"/>
    <x v="131"/>
  </r>
  <r>
    <s v="20220204"/>
    <n v="15315798"/>
    <n v="20211227"/>
    <n v="25"/>
    <s v="FEMENINO"/>
    <s v="PRIVADO"/>
    <n v="140131"/>
    <s v="LIMA"/>
    <s v="LIMA"/>
    <s v="SURQUILLO"/>
    <s v="LIMA"/>
    <s v="LIMA"/>
    <s v="SAN BORJA"/>
    <s v="HISOPADO NASAL Y FARINGEO"/>
    <x v="4"/>
    <s v="27"/>
    <s v="12"/>
    <s v="2021"/>
    <s v="27/12/2021"/>
    <x v="191"/>
  </r>
  <r>
    <s v="20220204"/>
    <n v="15320388"/>
    <n v="20210605"/>
    <n v="49"/>
    <s v="MASCULINO"/>
    <s v="GOBIERNO REGIONAL"/>
    <n v="90101"/>
    <s v="HUANUCO"/>
    <s v="HUANUCO"/>
    <s v="HUANUCO"/>
    <s v="HUANUCO"/>
    <s v="HUANUCO"/>
    <s v="HUANUCO"/>
    <s v="HISOPADO NASAL Y FARINGEO"/>
    <x v="0"/>
    <s v="05"/>
    <s v="06"/>
    <s v="2021"/>
    <s v="05/06/2021"/>
    <x v="89"/>
  </r>
  <r>
    <s v="20220204"/>
    <n v="15321286"/>
    <n v="20210716"/>
    <n v="70"/>
    <s v="MASCULINO"/>
    <s v="SANIDAD DE LA POLICIA NACIONAL DEL PERU"/>
    <n v="71009"/>
    <s v="CUSCO"/>
    <s v="PARURO"/>
    <s v="PILLPINTO"/>
    <s v="CUSCO"/>
    <s v="CUSCO"/>
    <s v="SAN SEBASTIAN"/>
    <s v="HISOPADO NASAL Y FARINGEO"/>
    <x v="0"/>
    <s v="16"/>
    <s v="07"/>
    <s v="2021"/>
    <s v="16/07/2021"/>
    <x v="38"/>
  </r>
  <r>
    <s v="20220204"/>
    <n v="15321854"/>
    <n v="20210722"/>
    <n v="41"/>
    <s v="FEMENINO"/>
    <s v="GOBIERNO REGIONAL"/>
    <n v="90101"/>
    <s v="HUANUCO"/>
    <s v="HUANUCO"/>
    <s v="HUANUCO"/>
    <s v="HUANUCO"/>
    <s v="HUANUCO"/>
    <s v="HUANUCO"/>
    <s v="HISOPADO NASAL Y FARINGEO"/>
    <x v="0"/>
    <s v="22"/>
    <s v="07"/>
    <s v="2021"/>
    <s v="22/07/2021"/>
    <x v="231"/>
  </r>
  <r>
    <s v="20220204"/>
    <n v="15324640"/>
    <n v="20210524"/>
    <n v="53"/>
    <s v="FEMENINO"/>
    <s v="GOBIERNO REGIONAL"/>
    <n v="90201"/>
    <s v="HUANUCO"/>
    <s v="AMBO"/>
    <s v="AMBO"/>
    <s v="HUANUCO"/>
    <s v="AMBO"/>
    <s v="AMBO"/>
    <s v="HISOPADO NASAL Y FARINGEO"/>
    <x v="0"/>
    <s v="24"/>
    <s v="05"/>
    <s v="2021"/>
    <s v="24/05/2021"/>
    <x v="53"/>
  </r>
  <r>
    <s v="20220204"/>
    <n v="15327378"/>
    <n v="20210618"/>
    <n v="26"/>
    <s v="MASCULINO"/>
    <s v="ESSALUD"/>
    <n v="240104"/>
    <s v="   "/>
    <s v="CALLAO"/>
    <s v="CARMEN DE LA LEGUA-REYNOSO"/>
    <s v="LIMA"/>
    <s v="LIMA"/>
    <s v="LIMA"/>
    <s v="HISOPADO NASAL Y FARINGEO"/>
    <x v="0"/>
    <s v="18"/>
    <s v="06"/>
    <s v="2021"/>
    <s v="18/06/2021"/>
    <x v="74"/>
  </r>
  <r>
    <s v="20220204"/>
    <n v="15329247"/>
    <n v="20210519"/>
    <n v="38"/>
    <s v="MASCULINO"/>
    <s v="GOBIERNO REGIONAL"/>
    <n v="40220"/>
    <s v="AREQUIPA"/>
    <s v="CAYLLOMA"/>
    <s v="MAJES"/>
    <s v="AREQUIPA"/>
    <s v="CAYLLOMA"/>
    <s v="MAJES"/>
    <s v="HISOPADO NASAL Y FARINGEO"/>
    <x v="0"/>
    <s v="19"/>
    <s v="05"/>
    <s v="2021"/>
    <s v="19/05/2021"/>
    <x v="290"/>
  </r>
  <r>
    <s v="20220204"/>
    <n v="15329865"/>
    <n v="20211229"/>
    <n v="58"/>
    <s v="MASCULINO"/>
    <s v="GOBIERNO REGIONAL"/>
    <n v="70901"/>
    <s v="CUSCO"/>
    <s v="LA CONVENCION"/>
    <s v="SANTA ANA"/>
    <s v="CUSCO"/>
    <s v="LA CONVENCION"/>
    <s v="SANTA ANA"/>
    <s v="HISOPADO NASAL Y FARINGEO"/>
    <x v="4"/>
    <s v="29"/>
    <s v="12"/>
    <s v="2021"/>
    <s v="29/12/2021"/>
    <x v="225"/>
  </r>
  <r>
    <s v="20220204"/>
    <n v="15332151"/>
    <n v="20210602"/>
    <n v="25"/>
    <s v="FEMENINO"/>
    <s v="GOBIERNO REGIONAL"/>
    <n v="80101"/>
    <s v="HUANCAVELICA"/>
    <s v="HUANCAVELICA"/>
    <s v="HUANCAVELICA"/>
    <s v="HUANCAVELICA"/>
    <s v="HUANCAVELICA"/>
    <s v="HUANCAVELICA"/>
    <s v="HISOPADO NASAL Y FARINGEO"/>
    <x v="6"/>
    <s v="02"/>
    <s v="06"/>
    <s v="2021"/>
    <s v="02/06/2021"/>
    <x v="23"/>
  </r>
  <r>
    <s v="20220204"/>
    <n v="15333101"/>
    <n v="20211021"/>
    <n v="14"/>
    <s v="FEMENINO"/>
    <s v="ESSALUD"/>
    <n v="60101"/>
    <s v="CAJAMARCA"/>
    <s v="CAJAMARCA"/>
    <s v="CAJAMARCA"/>
    <s v="CAJAMARCA"/>
    <s v="CAJAMARCA"/>
    <s v="CAJAMARCA"/>
    <s v="HISOPADO NASAL Y FARINGEO"/>
    <x v="40"/>
    <s v="21"/>
    <s v="10"/>
    <s v="2021"/>
    <s v="21/10/2021"/>
    <x v="165"/>
  </r>
  <r>
    <s v="20220204"/>
    <n v="15335435"/>
    <n v="20210816"/>
    <n v="29"/>
    <s v="FEMENINO"/>
    <s v="GOBIERNO REGIONAL"/>
    <n v="70108"/>
    <s v="CUSCO"/>
    <s v="CUSCO"/>
    <s v="WANCHAQ"/>
    <s v="CUSCO"/>
    <s v="CUSCO"/>
    <s v="WANCHAQ"/>
    <s v="HISOPADO NASAL Y FARINGEO"/>
    <x v="1"/>
    <s v="16"/>
    <s v="08"/>
    <s v="2021"/>
    <s v="16/08/2021"/>
    <x v="186"/>
  </r>
  <r>
    <s v="20220204"/>
    <n v="15342683"/>
    <n v="20210517"/>
    <n v="58"/>
    <s v="MASCULINO"/>
    <s v="GOBIERNO REGIONAL"/>
    <n v="40219"/>
    <s v="AREQUIPA"/>
    <s v="CAYLLOMA"/>
    <s v="YANQUE"/>
    <s v="AREQUIPA"/>
    <s v="CAYLLOMA"/>
    <s v="CALLALLI"/>
    <s v="HISOPADO NASAL Y FARINGEO"/>
    <x v="0"/>
    <s v="17"/>
    <s v="05"/>
    <s v="2021"/>
    <s v="17/05/2021"/>
    <x v="97"/>
  </r>
  <r>
    <s v="20220204"/>
    <n v="15346325"/>
    <n v="20210911"/>
    <n v="25"/>
    <s v="MASCULINO"/>
    <s v="GOBIERNO REGIONAL"/>
    <n v="210706"/>
    <s v="SAN MARTIN"/>
    <s v="BELLAVISTA"/>
    <s v="BAJO BIAVO"/>
    <s v="SAN MARTIN"/>
    <s v="SAN MARTIN"/>
    <s v="MORALES"/>
    <s v="HISOPADO NASAL Y FARINGEO"/>
    <x v="30"/>
    <s v="11"/>
    <s v="09"/>
    <s v="2021"/>
    <s v="11/09/2021"/>
    <x v="301"/>
  </r>
  <r>
    <s v="20220204"/>
    <n v="15357333"/>
    <n v="20210608"/>
    <n v="13"/>
    <s v="MASCULINO"/>
    <s v="MINISTERIO DE SALUD - DIRIS"/>
    <n v="22005"/>
    <s v="ANCASH"/>
    <s v="OCROS"/>
    <s v="CONGAS"/>
    <s v="LIMA"/>
    <s v="LIMA"/>
    <s v="BREÑA"/>
    <s v="HISOPADO NASAL Y FARINGEO"/>
    <x v="0"/>
    <s v="08"/>
    <s v="06"/>
    <s v="2021"/>
    <s v="08/06/2021"/>
    <x v="131"/>
  </r>
  <r>
    <s v="20220204"/>
    <n v="15357432"/>
    <n v="20210603"/>
    <n v="40"/>
    <s v="FEMENINO"/>
    <s v="GOBIERNO REGIONAL"/>
    <n v="210301"/>
    <s v="SAN MARTIN"/>
    <s v="LAMAS"/>
    <s v="LAMAS"/>
    <s v="SAN MARTIN"/>
    <s v="LAMAS"/>
    <s v="LAMAS"/>
    <s v="HISOPADO NASAL Y FARINGEO"/>
    <x v="0"/>
    <s v="03"/>
    <s v="06"/>
    <s v="2021"/>
    <s v="03/06/2021"/>
    <x v="58"/>
  </r>
  <r>
    <s v="20220204"/>
    <n v="15360323"/>
    <n v="20211221"/>
    <n v="10"/>
    <s v="FEMENINO"/>
    <s v="GOBIERNO REGIONAL"/>
    <n v="80604"/>
    <s v="HUANCAVELICA"/>
    <s v="HUAYTARA"/>
    <s v="HUAYTARA"/>
    <s v="HUANCAVELICA"/>
    <s v="HUAYTARA"/>
    <s v="HUAYTARA"/>
    <s v="HISOPADO OROFARINGEO Y NASOFARINGEO"/>
    <x v="3"/>
    <s v="21"/>
    <s v="12"/>
    <s v="2021"/>
    <s v="21/12/2021"/>
    <x v="247"/>
  </r>
  <r>
    <s v="20220204"/>
    <n v="15361122"/>
    <n v="20210618"/>
    <n v="49"/>
    <s v="MASCULINO"/>
    <s v="ESSALUD"/>
    <n v="50115"/>
    <s v="AYACUCHO"/>
    <s v="HUAMANGA"/>
    <s v="JESUS NAZARENO"/>
    <s v="AYACUCHO"/>
    <s v="HUAMANGA"/>
    <s v="SAN JUAN BAUTISTA"/>
    <s v="HISOPADO NASAL Y FARINGEO"/>
    <x v="0"/>
    <s v="18"/>
    <s v="06"/>
    <s v="2021"/>
    <s v="18/06/2021"/>
    <x v="74"/>
  </r>
  <r>
    <s v="20220204"/>
    <n v="15366802"/>
    <n v="20211020"/>
    <n v="29"/>
    <s v="FEMENINO"/>
    <s v="GOBIERNO REGIONAL"/>
    <n v="130115"/>
    <s v="LAMBAYEQUE"/>
    <s v="CHICLAYO"/>
    <s v="LA VICTORIA"/>
    <s v="LAMBAYEQUE"/>
    <s v="CHICLAYO"/>
    <s v="LA VICTORIA"/>
    <s v="HISOPADO NASAL Y FARINGEO"/>
    <x v="22"/>
    <s v="20"/>
    <s v="10"/>
    <s v="2021"/>
    <s v="20/10/2021"/>
    <x v="190"/>
  </r>
  <r>
    <s v="20220204"/>
    <n v="15368789"/>
    <n v="20211013"/>
    <n v="25"/>
    <s v="MASCULINO"/>
    <s v="GOBIERNO REGIONAL"/>
    <n v="70108"/>
    <s v="CUSCO"/>
    <s v="CUSCO"/>
    <s v="WANCHAQ"/>
    <s v="CUSCO"/>
    <s v="CUSCO"/>
    <s v="WANCHAQ"/>
    <s v="HISOPADO NASAL Y FARINGEO"/>
    <x v="1"/>
    <s v="13"/>
    <s v="10"/>
    <s v="2021"/>
    <s v="13/10/2021"/>
    <x v="198"/>
  </r>
  <r>
    <s v="20220204"/>
    <n v="15369218"/>
    <n v="20210701"/>
    <n v="44"/>
    <s v="MASCULINO"/>
    <s v="GOBIERNO REGIONAL"/>
    <n v="100101"/>
    <s v="ICA"/>
    <s v="ICA"/>
    <s v="ICA"/>
    <s v="ICA"/>
    <s v="ICA"/>
    <s v="ICA"/>
    <s v="HISOPADO NASAL Y FARINGEO"/>
    <x v="0"/>
    <s v="01"/>
    <s v="07"/>
    <s v="2021"/>
    <s v="01/07/2021"/>
    <x v="276"/>
  </r>
  <r>
    <s v="20220204"/>
    <n v="15369387"/>
    <n v="20211127"/>
    <n v="45"/>
    <s v="MASCULINO"/>
    <s v="GOBIERNO REGIONAL"/>
    <n v="70104"/>
    <s v="CUSCO"/>
    <s v="CUSCO"/>
    <s v="SAN JERONIMO"/>
    <s v="CUSCO"/>
    <s v="CUSCO"/>
    <s v="SAN JERONIMO"/>
    <s v="HISOPADO NASAL Y FARINGEO"/>
    <x v="28"/>
    <s v="27"/>
    <s v="11"/>
    <s v="2021"/>
    <s v="27/11/2021"/>
    <x v="5"/>
  </r>
  <r>
    <s v="20220204"/>
    <n v="15369883"/>
    <n v="20211109"/>
    <n v="43"/>
    <s v="FEMENINO"/>
    <s v="GOBIERNO REGIONAL"/>
    <n v="50101"/>
    <s v="AYACUCHO"/>
    <s v="HUAMANGA"/>
    <s v="AYACUCHO"/>
    <s v="AYACUCHO"/>
    <s v="HUAMANGA"/>
    <s v="AYACUCHO"/>
    <s v="HISOPADO NASAL Y FARINGEO"/>
    <x v="28"/>
    <s v="09"/>
    <s v="11"/>
    <s v="2021"/>
    <s v="09/11/2021"/>
    <x v="115"/>
  </r>
  <r>
    <s v="20220204"/>
    <n v="15369907"/>
    <n v="20211213"/>
    <n v="50"/>
    <s v="FEMENINO"/>
    <s v="ESSALUD"/>
    <n v="50107"/>
    <s v="AYACUCHO"/>
    <s v="HUAMANGA"/>
    <s v="SAN JUAN BAUTISTA"/>
    <s v="AYACUCHO"/>
    <s v="HUAMANGA"/>
    <s v="SAN JUAN BAUTISTA"/>
    <s v="HISOPADO NASAL Y FARINGEO"/>
    <x v="63"/>
    <s v="13"/>
    <s v="12"/>
    <s v="2021"/>
    <s v="13/12/2021"/>
    <x v="73"/>
  </r>
  <r>
    <s v="20220204"/>
    <n v="15373964"/>
    <n v="20210818"/>
    <n v="85"/>
    <s v="FEMENINO"/>
    <s v="ESSALUD"/>
    <n v="30101"/>
    <s v="APURIMAC"/>
    <s v="ABANCAY"/>
    <s v="ABANCAY"/>
    <s v="APURIMAC"/>
    <s v="ABANCAY"/>
    <s v="ABANCAY"/>
    <s v="HISOPADO NASAL Y FARINGEO"/>
    <x v="32"/>
    <s v="18"/>
    <s v="08"/>
    <s v="2021"/>
    <s v="18/08/2021"/>
    <x v="35"/>
  </r>
  <r>
    <s v="20220204"/>
    <n v="15374695"/>
    <n v="20210927"/>
    <n v="14"/>
    <s v="FEMENINO"/>
    <s v="ESSALUD"/>
    <n v="140141"/>
    <s v="LIMA"/>
    <s v="LIMA"/>
    <s v="VILLA EL SALVADOR"/>
    <s v="LIMA"/>
    <s v="LIMA"/>
    <s v="VILLA EL SALVADOR"/>
    <s v="HISOPADO NASAL Y FARINGEO"/>
    <x v="1"/>
    <s v="27"/>
    <s v="09"/>
    <s v="2021"/>
    <s v="27/09/2021"/>
    <x v="105"/>
  </r>
  <r>
    <s v="20220204"/>
    <n v="15374837"/>
    <n v="20210811"/>
    <n v="29"/>
    <s v="FEMENINO"/>
    <s v="MINISTERIO DE SALUD - DIRIS"/>
    <n v="140112"/>
    <s v="LIMA"/>
    <s v="LIMA"/>
    <s v="LURIGANCHO"/>
    <s v="LIMA"/>
    <s v="LIMA"/>
    <s v="CHACLACAYO"/>
    <s v="HISOPADO NASAL Y FARINGEO"/>
    <x v="6"/>
    <s v="11"/>
    <s v="08"/>
    <s v="2021"/>
    <s v="11/08/2021"/>
    <x v="177"/>
  </r>
  <r>
    <s v="20220204"/>
    <n v="15379758"/>
    <n v="20211024"/>
    <n v="17"/>
    <s v="MASCULINO"/>
    <s v="MINISTERIO DE SALUD - DIRIS"/>
    <n v="140134"/>
    <s v="LIMA"/>
    <s v="LIMA"/>
    <s v="INDEPENDENCIA"/>
    <s v="LIMA"/>
    <s v="LIMA"/>
    <s v="LIMA"/>
    <s v="HISOPADO NASAL Y FARINGEO"/>
    <x v="2"/>
    <s v="24"/>
    <s v="10"/>
    <s v="2021"/>
    <s v="24/10/2021"/>
    <x v="145"/>
  </r>
  <r>
    <s v="20220204"/>
    <n v="15380102"/>
    <n v="20210517"/>
    <n v="77"/>
    <s v="MASCULINO"/>
    <s v="GOBIERNO REGIONAL"/>
    <n v="120110"/>
    <s v="LA LIBERTAD"/>
    <s v="TRUJILLO"/>
    <s v="EL PORVENIR"/>
    <s v="LA LIBERTAD"/>
    <s v="TRUJILLO"/>
    <s v="TRUJILLO"/>
    <s v="HISOPADO NASAL Y FARINGEO"/>
    <x v="0"/>
    <s v="17"/>
    <s v="05"/>
    <s v="2021"/>
    <s v="17/05/2021"/>
    <x v="97"/>
  </r>
  <r>
    <s v="20220204"/>
    <n v="15382562"/>
    <n v="20210910"/>
    <n v="9"/>
    <s v="FEMENINO"/>
    <s v="MINISTERIO DE SALUD - DIRIS"/>
    <n v="140135"/>
    <s v="LIMA"/>
    <s v="LIMA"/>
    <s v="EL AGUSTINO"/>
    <s v="LIMA"/>
    <s v="LIMA"/>
    <s v="EL AGUSTINO"/>
    <s v="HISOPADO NASAL Y FARINGEO"/>
    <x v="51"/>
    <s v="10"/>
    <s v="09"/>
    <s v="2021"/>
    <s v="10/09/2021"/>
    <x v="268"/>
  </r>
  <r>
    <s v="20220204"/>
    <n v="15384003"/>
    <n v="20210810"/>
    <n v="40"/>
    <s v="MASCULINO"/>
    <s v="MINISTERIO DE SALUD - DIRIS"/>
    <n v="140132"/>
    <s v="LIMA"/>
    <s v="LIMA"/>
    <s v="VILLA MARIA DEL TRIUNFO"/>
    <s v="LIMA"/>
    <s v="LIMA"/>
    <s v="VILLA EL SALVADOR"/>
    <s v="HISOPADO NASAL Y FARINGEO"/>
    <x v="0"/>
    <s v="10"/>
    <s v="08"/>
    <s v="2021"/>
    <s v="10/08/2021"/>
    <x v="180"/>
  </r>
  <r>
    <s v="20220204"/>
    <n v="15386852"/>
    <n v="20211102"/>
    <n v="49"/>
    <s v="FEMENINO"/>
    <s v="GOBIERNO REGIONAL"/>
    <n v="10312"/>
    <s v="AMAZONAS"/>
    <s v="BONGARA"/>
    <s v="JAZAN"/>
    <s v="AMAZONAS"/>
    <s v="BONGARA"/>
    <s v="JAZAN"/>
    <s v="HISOPADO NASAL Y FARINGEO"/>
    <x v="8"/>
    <s v="02"/>
    <s v="11"/>
    <s v="2021"/>
    <s v="02/11/2021"/>
    <x v="50"/>
  </r>
  <r>
    <s v="20220204"/>
    <n v="15388920"/>
    <n v="20211223"/>
    <n v="30"/>
    <s v="MASCULINO"/>
    <s v="GOBIERNO REGIONAL"/>
    <n v="140140"/>
    <s v="LIMA"/>
    <s v="LIMA"/>
    <s v="SAN BORJA"/>
    <s v="CALLAO"/>
    <s v="PROV. CONST. DEL CALLAO"/>
    <s v="BELLAVISTA"/>
    <s v="HISOPADO NASAL Y FARINGEO"/>
    <x v="4"/>
    <s v="23"/>
    <s v="12"/>
    <s v="2021"/>
    <s v="23/12/2021"/>
    <x v="15"/>
  </r>
  <r>
    <s v="20220204"/>
    <n v="15391643"/>
    <n v="20220118"/>
    <n v="26"/>
    <s v="MASCULINO"/>
    <s v="SANIDAD DEL EJERCITO DEL PERU"/>
    <n v="140136"/>
    <s v="LIMA"/>
    <s v="LIMA"/>
    <s v="SAN JUAN DE MIRAFLORES"/>
    <s v="LIMA"/>
    <s v="LIMA"/>
    <s v="JESUS MARIA"/>
    <s v="HISOPADO NASAL Y FARINGEO"/>
    <x v="44"/>
    <s v="18"/>
    <s v="01"/>
    <s v="2022"/>
    <s v="18/01/2022"/>
    <x v="333"/>
  </r>
  <r>
    <s v="20220204"/>
    <n v="15391978"/>
    <n v="20211022"/>
    <n v="46"/>
    <s v="FEMENINO"/>
    <s v="GOBIERNO REGIONAL"/>
    <n v="140805"/>
    <s v="LIMA"/>
    <s v="HUARAL"/>
    <s v="CHANCAY"/>
    <s v="LIMA"/>
    <s v="HUARAL"/>
    <s v="CHANCAY"/>
    <s v="HISOPADO NASAL Y FARINGEO"/>
    <x v="59"/>
    <s v="22"/>
    <s v="10"/>
    <s v="2021"/>
    <s v="22/10/2021"/>
    <x v="4"/>
  </r>
  <r>
    <s v="20220204"/>
    <n v="15400244"/>
    <n v="20211009"/>
    <n v="46"/>
    <s v="MASCULINO"/>
    <s v="GOBIERNO REGIONAL"/>
    <n v="70104"/>
    <s v="CUSCO"/>
    <s v="CUSCO"/>
    <s v="SAN JERONIMO"/>
    <s v="CUSCO"/>
    <s v="CUSCO"/>
    <s v="SAN JERONIMO"/>
    <s v="HISOPADO NASAL Y FARINGEO"/>
    <x v="40"/>
    <s v="09"/>
    <s v="10"/>
    <s v="2021"/>
    <s v="09/10/2021"/>
    <x v="123"/>
  </r>
  <r>
    <s v="20220204"/>
    <n v="15400456"/>
    <n v="20211122"/>
    <n v="41"/>
    <s v="FEMENINO"/>
    <s v="GOBIERNO REGIONAL"/>
    <n v="30101"/>
    <s v="APURIMAC"/>
    <s v="ABANCAY"/>
    <s v="ABANCAY"/>
    <s v="APURIMAC"/>
    <s v="ABANCAY"/>
    <s v="ABANCAY"/>
    <s v="HISOPADO OROFARINGEO Y NASOFARINGEO"/>
    <x v="10"/>
    <s v="22"/>
    <s v="11"/>
    <s v="2021"/>
    <s v="22/11/2021"/>
    <x v="17"/>
  </r>
  <r>
    <s v="20220204"/>
    <n v="15401685"/>
    <n v="20211017"/>
    <n v="60"/>
    <s v="FEMENINO"/>
    <s v="MINISTERIO DE SALUD - DIRIS"/>
    <n v="140117"/>
    <s v="LIMA"/>
    <s v="LIMA"/>
    <s v="PUEBLO LIBRE"/>
    <s v="LIMA"/>
    <s v="LIMA"/>
    <s v="MAGDALENA DEL MAR"/>
    <s v="HISOPADO NASAL Y FARINGEO"/>
    <x v="58"/>
    <s v="17"/>
    <s v="10"/>
    <s v="2021"/>
    <s v="17/10/2021"/>
    <x v="368"/>
  </r>
  <r>
    <s v="20220204"/>
    <n v="15403523"/>
    <n v="20210609"/>
    <n v="29"/>
    <s v="FEMENINO"/>
    <s v="GOBIERNO REGIONAL"/>
    <n v="190606"/>
    <s v="PIURA"/>
    <s v="SULLANA"/>
    <s v="QUERECOTILLO"/>
    <s v="PIURA"/>
    <s v="SULLANA"/>
    <s v="QUERECOTILLO"/>
    <s v="HISOPADO NASAL Y FARINGEO"/>
    <x v="0"/>
    <s v="09"/>
    <s v="06"/>
    <s v="2021"/>
    <s v="09/06/2021"/>
    <x v="84"/>
  </r>
  <r>
    <s v="20220204"/>
    <n v="15404596"/>
    <n v="20210925"/>
    <n v="15"/>
    <s v="FEMENINO"/>
    <s v="GOBIERNO REGIONAL"/>
    <n v="230101"/>
    <s v="TUMBES"/>
    <s v="TUMBES"/>
    <s v="TUMBES"/>
    <s v="TUMBES"/>
    <s v="TUMBES"/>
    <s v="TUMBES"/>
    <s v="HISOPADO NASAL Y FARINGEO"/>
    <x v="0"/>
    <s v="25"/>
    <s v="09"/>
    <s v="2021"/>
    <s v="25/09/2021"/>
    <x v="253"/>
  </r>
  <r>
    <s v="20220204"/>
    <n v="15408750"/>
    <n v="20211219"/>
    <n v="54"/>
    <s v="FEMENINO"/>
    <s v="GOBIERNO REGIONAL"/>
    <n v="140805"/>
    <s v="LIMA"/>
    <s v="HUARAL"/>
    <s v="CHANCAY"/>
    <s v="LIMA"/>
    <s v="HUARAL"/>
    <s v="CHANCAY"/>
    <s v="HISOPADO NASAL Y FARINGEO"/>
    <x v="18"/>
    <s v="19"/>
    <s v="12"/>
    <s v="2021"/>
    <s v="19/12/2021"/>
    <x v="152"/>
  </r>
  <r>
    <s v="20220204"/>
    <n v="15409123"/>
    <n v="20210522"/>
    <n v="61"/>
    <s v="FEMENINO"/>
    <s v="GOBIERNO REGIONAL"/>
    <n v="120103"/>
    <s v="LA LIBERTAD"/>
    <s v="TRUJILLO"/>
    <s v="LAREDO"/>
    <s v="LA LIBERTAD"/>
    <s v="TRUJILLO"/>
    <s v="LAREDO"/>
    <s v="HISOPADO NASAL Y FARINGEO"/>
    <x v="0"/>
    <s v="22"/>
    <s v="05"/>
    <s v="2021"/>
    <s v="22/05/2021"/>
    <x v="219"/>
  </r>
  <r>
    <s v="20220204"/>
    <n v="15412298"/>
    <n v="20210824"/>
    <n v="29"/>
    <s v="FEMENINO"/>
    <s v="GOBIERNO REGIONAL"/>
    <n v="90110"/>
    <s v="HUANUCO"/>
    <s v="HUANUCO"/>
    <s v="AMARILIS"/>
    <s v="HUANUCO"/>
    <s v="HUANUCO"/>
    <s v="AMARILIS"/>
    <s v="HISOPADO NASAL Y FARINGEO"/>
    <x v="32"/>
    <s v="24"/>
    <s v="08"/>
    <s v="2021"/>
    <s v="24/08/2021"/>
    <x v="239"/>
  </r>
  <r>
    <s v="20220204"/>
    <n v="15413552"/>
    <n v="20211122"/>
    <n v="29"/>
    <s v="FEMENINO"/>
    <s v="GOBIERNO REGIONAL"/>
    <n v="80501"/>
    <s v="HUANCAVELICA"/>
    <s v="TAYACAJA"/>
    <s v="PAMPAS"/>
    <s v="HUANCAVELICA"/>
    <s v="TAYACAJA"/>
    <s v="PAMPAS"/>
    <s v="HISOPADO NASAL Y FARINGEO"/>
    <x v="63"/>
    <s v="22"/>
    <s v="11"/>
    <s v="2021"/>
    <s v="22/11/2021"/>
    <x v="17"/>
  </r>
  <r>
    <s v="20220204"/>
    <n v="15415403"/>
    <n v="20210714"/>
    <n v="50"/>
    <s v="FEMENINO"/>
    <s v="GOBIERNO REGIONAL"/>
    <n v="71201"/>
    <s v="CUSCO"/>
    <s v="QUISPICANCHI"/>
    <s v="URCOS"/>
    <s v="CUSCO"/>
    <s v="QUISPICANCHI"/>
    <s v="URCOS"/>
    <s v="HISOPADO NASAL Y FARINGEO"/>
    <x v="0"/>
    <s v="14"/>
    <s v="07"/>
    <s v="2021"/>
    <s v="14/07/2021"/>
    <x v="113"/>
  </r>
  <r>
    <s v="20220204"/>
    <n v="15423099"/>
    <n v="20211014"/>
    <n v="30"/>
    <s v="FEMENINO"/>
    <s v="GOBIERNO REGIONAL"/>
    <n v="180305"/>
    <s v="PASCO"/>
    <s v="OXAPAMPA"/>
    <s v="VILLA RICA"/>
    <s v="PASCO"/>
    <s v="OXAPAMPA"/>
    <s v="VILLA RICA"/>
    <s v="HISOPADO NASAL Y FARINGEO"/>
    <x v="12"/>
    <s v="14"/>
    <s v="10"/>
    <s v="2021"/>
    <s v="14/10/2021"/>
    <x v="62"/>
  </r>
  <r>
    <s v="20220204"/>
    <n v="15427194"/>
    <n v="20210608"/>
    <n v="20"/>
    <s v="FEMENINO"/>
    <s v="MINISTERIO DE SALUD - DIRIS"/>
    <n v="30505"/>
    <s v="APURIMAC"/>
    <s v="COTABAMBAS"/>
    <s v="MARA"/>
    <s v="LIMA"/>
    <s v="LIMA"/>
    <s v="BREÑA"/>
    <s v="HISOPADO NASAL Y FARINGEO"/>
    <x v="0"/>
    <s v="08"/>
    <s v="06"/>
    <s v="2021"/>
    <s v="08/06/2021"/>
    <x v="131"/>
  </r>
  <r>
    <s v="20220204"/>
    <n v="15429488"/>
    <n v="20211105"/>
    <n v="20"/>
    <s v="MASCULINO"/>
    <s v="GOBIERNO REGIONAL"/>
    <n v="240106"/>
    <s v="   "/>
    <s v="CALLAO"/>
    <s v="VENTANILLA"/>
    <s v="CALLAO"/>
    <s v="PROV. CONST. DEL CALLAO"/>
    <s v="VENTANILLA"/>
    <s v="HISOPADO NASAL Y FARINGEO"/>
    <x v="3"/>
    <s v="05"/>
    <s v="11"/>
    <s v="2021"/>
    <s v="05/11/2021"/>
    <x v="78"/>
  </r>
  <r>
    <s v="20220204"/>
    <n v="15436007"/>
    <n v="20210303"/>
    <n v="35"/>
    <s v="MASCULINO"/>
    <s v="GOBIERNO REGIONAL"/>
    <n v="50116"/>
    <s v="AYACUCHO"/>
    <s v="HUAMANGA"/>
    <s v="ANDRES AVELINO CACERES"/>
    <s v="AYACUCHO"/>
    <s v="HUAMANGA"/>
    <s v="ANDRES AVELINO CACERES DORREGARAY"/>
    <s v="HISOPADO NASAL Y FARINGEO"/>
    <x v="0"/>
    <s v="03"/>
    <s v="03"/>
    <s v="2021"/>
    <s v="03/03/2021"/>
    <x v="284"/>
  </r>
  <r>
    <s v="20220204"/>
    <n v="15436222"/>
    <n v="20211028"/>
    <n v="50"/>
    <s v="MASCULINO"/>
    <s v="GOBIERNO REGIONAL"/>
    <n v="70106"/>
    <s v="CUSCO"/>
    <s v="CUSCO"/>
    <s v="SANTIAGO"/>
    <s v="CUSCO"/>
    <s v="CUSCO"/>
    <s v="SANTIAGO"/>
    <s v="HISOPADO NASAL Y FARINGEO"/>
    <x v="28"/>
    <s v="28"/>
    <s v="10"/>
    <s v="2021"/>
    <s v="28/10/2021"/>
    <x v="109"/>
  </r>
  <r>
    <s v="20220204"/>
    <n v="15438440"/>
    <n v="20211202"/>
    <n v="54"/>
    <s v="MASCULINO"/>
    <s v="GOBIERNO REGIONAL"/>
    <n v="120102"/>
    <s v="LA LIBERTAD"/>
    <s v="TRUJILLO"/>
    <s v="HUANCHACO"/>
    <s v="LA LIBERTAD"/>
    <s v="TRUJILLO"/>
    <s v="HUANCHACO"/>
    <s v="HISOPADO OROFARINGEO Y NASOFARINGEO"/>
    <x v="3"/>
    <s v="02"/>
    <s v="12"/>
    <s v="2021"/>
    <s v="02/12/2021"/>
    <x v="193"/>
  </r>
  <r>
    <s v="20220204"/>
    <n v="15444721"/>
    <n v="20210701"/>
    <n v="55"/>
    <s v="FEMENINO"/>
    <s v="GOBIERNO REGIONAL"/>
    <n v="21309"/>
    <s v="ANCASH"/>
    <s v="SANTA"/>
    <s v="NUEVO CHIMBOTE"/>
    <s v="ANCASH"/>
    <s v="SANTA"/>
    <s v="NUEVO CHIMBOTE"/>
    <s v="HISOPADO NASAL Y FARINGEO"/>
    <x v="0"/>
    <s v="01"/>
    <s v="07"/>
    <s v="2021"/>
    <s v="01/07/2021"/>
    <x v="276"/>
  </r>
  <r>
    <s v="20220204"/>
    <n v="15447485"/>
    <n v="20210531"/>
    <n v="70"/>
    <s v="FEMENINO"/>
    <s v="GOBIERNO REGIONAL"/>
    <n v="40127"/>
    <s v="AREQUIPA"/>
    <s v="AREQUIPA"/>
    <s v="JACOBO HUNTER"/>
    <s v="AREQUIPA"/>
    <s v="AREQUIPA"/>
    <s v="JACOBO HUNTER"/>
    <s v="HISOPADO NASAL Y FARINGEO"/>
    <x v="0"/>
    <s v="31"/>
    <s v="05"/>
    <s v="2021"/>
    <s v="31/05/2021"/>
    <x v="57"/>
  </r>
  <r>
    <s v="20220204"/>
    <n v="15450193"/>
    <n v="20210610"/>
    <n v="48"/>
    <s v="FEMENINO"/>
    <s v="SANIDAD DE LA POLICIA NACIONAL DEL PERU"/>
    <n v="40103"/>
    <s v="AREQUIPA"/>
    <s v="AREQUIPA"/>
    <s v="CERRO COLORADO"/>
    <s v="AREQUIPA"/>
    <s v="AREQUIPA"/>
    <s v="CAYMA"/>
    <s v="HISOPADO NASAL Y FARINGEO"/>
    <x v="0"/>
    <s v="10"/>
    <s v="06"/>
    <s v="2021"/>
    <s v="10/06/2021"/>
    <x v="43"/>
  </r>
  <r>
    <s v="20220204"/>
    <n v="15452252"/>
    <n v="20211002"/>
    <n v="32"/>
    <s v="FEMENINO"/>
    <s v="MINISTERIO DE SALUD - DIRIS"/>
    <n v="140142"/>
    <s v="LIMA"/>
    <s v="LIMA"/>
    <s v="LOS OLIVOS"/>
    <s v="LIMA"/>
    <s v="LIMA"/>
    <s v="PUENTE PIEDRA"/>
    <s v="HISOPADO NASAL Y FARINGEO"/>
    <x v="70"/>
    <s v="02"/>
    <s v="10"/>
    <s v="2021"/>
    <s v="02/10/2021"/>
    <x v="168"/>
  </r>
  <r>
    <s v="20220204"/>
    <n v="15452751"/>
    <n v="20211022"/>
    <n v="73"/>
    <s v="MASCULINO"/>
    <s v="GOBIERNO REGIONAL"/>
    <n v="240101"/>
    <s v="   "/>
    <s v="CALLAO"/>
    <s v="CALLAO"/>
    <s v="CALLAO"/>
    <s v="PROV. CONST. DEL CALLAO"/>
    <s v="CALLAO"/>
    <s v="HISOPADO NASAL Y FARINGEO"/>
    <x v="2"/>
    <s v="22"/>
    <s v="10"/>
    <s v="2021"/>
    <s v="22/10/2021"/>
    <x v="4"/>
  </r>
  <r>
    <s v="20220204"/>
    <n v="15458534"/>
    <n v="20210723"/>
    <n v="81"/>
    <s v="MASCULINO"/>
    <s v="ESSALUD"/>
    <n v="90606"/>
    <s v="HUANUCO"/>
    <s v="LEONCIO PRADO"/>
    <s v="JOSE CRESPO Y CASTILLO"/>
    <s v="HUANUCO"/>
    <s v="LEONCIO PRADO"/>
    <s v="RUPA-RUPA"/>
    <s v="HISOPADO NASAL Y FARINGEO"/>
    <x v="32"/>
    <s v="23"/>
    <s v="07"/>
    <s v="2021"/>
    <s v="23/07/2021"/>
    <x v="32"/>
  </r>
  <r>
    <s v="20220204"/>
    <n v="15458679"/>
    <n v="20210810"/>
    <n v="50"/>
    <s v="MASCULINO"/>
    <s v="MINISTERIO DE SALUD - DIRIS"/>
    <n v="140106"/>
    <s v="LIMA"/>
    <s v="LIMA"/>
    <s v="COMAS"/>
    <s v="LIMA"/>
    <s v="LIMA"/>
    <s v="ANCON"/>
    <s v="HISOPADO NASAL Y FARINGEO"/>
    <x v="0"/>
    <s v="10"/>
    <s v="08"/>
    <s v="2021"/>
    <s v="10/08/2021"/>
    <x v="180"/>
  </r>
  <r>
    <s v="20220204"/>
    <n v="15461995"/>
    <n v="20211116"/>
    <n v="35"/>
    <s v="FEMENINO"/>
    <s v="GOBIERNO REGIONAL"/>
    <n v="210501"/>
    <s v="SAN MARTIN"/>
    <s v="RIOJA"/>
    <s v="RIOJA"/>
    <s v="SAN MARTIN"/>
    <s v="RIOJA"/>
    <s v="RIOJA"/>
    <s v="HISOPADO OROFARINGEO Y NASOFARINGEO"/>
    <x v="28"/>
    <s v="16"/>
    <s v="11"/>
    <s v="2021"/>
    <s v="16/11/2021"/>
    <x v="151"/>
  </r>
  <r>
    <s v="20220204"/>
    <n v="15462447"/>
    <n v="20210526"/>
    <n v="50"/>
    <s v="MASCULINO"/>
    <s v="GOBIERNO REGIONAL"/>
    <n v="121001"/>
    <s v="LA LIBERTAD"/>
    <s v="JULCAN"/>
    <s v="JULCAN"/>
    <s v="LA LIBERTAD"/>
    <s v="TRUJILLO"/>
    <s v="TRUJILLO"/>
    <s v="HISOPADO NASAL Y FARINGEO"/>
    <x v="0"/>
    <s v="26"/>
    <s v="05"/>
    <s v="2021"/>
    <s v="26/05/2021"/>
    <x v="283"/>
  </r>
  <r>
    <s v="20220204"/>
    <n v="15463006"/>
    <n v="20211015"/>
    <n v="46"/>
    <s v="FEMENINO"/>
    <s v="GOBIERNO REGIONAL"/>
    <n v="30301"/>
    <s v="APURIMAC"/>
    <s v="ANDAHUAYLAS"/>
    <s v="ANDAHUAYLAS"/>
    <s v="APURIMAC"/>
    <s v="ANDAHUAYLAS"/>
    <s v="ANDAHUAYLAS"/>
    <s v="HISOPADO NASAL Y FARINGEO"/>
    <x v="2"/>
    <s v="15"/>
    <s v="10"/>
    <s v="2021"/>
    <s v="15/10/2021"/>
    <x v="230"/>
  </r>
  <r>
    <s v="20220204"/>
    <n v="15468780"/>
    <n v="20210922"/>
    <n v="58"/>
    <s v="MASCULINO"/>
    <s v="ESSALUD"/>
    <n v="60801"/>
    <s v="CAJAMARCA"/>
    <s v="JAEN"/>
    <s v="JAEN"/>
    <s v="CAJAMARCA"/>
    <s v="JAEN"/>
    <s v="JAEN"/>
    <s v="HISOPADO NASAL Y FARINGEO"/>
    <x v="25"/>
    <s v="22"/>
    <s v="09"/>
    <s v="2021"/>
    <s v="22/09/2021"/>
    <x v="203"/>
  </r>
  <r>
    <s v="20220204"/>
    <n v="15469578"/>
    <n v="20210405"/>
    <n v="34"/>
    <s v="MASCULINO"/>
    <s v="GOBIERNO REGIONAL"/>
    <n v="10101"/>
    <s v="AMAZONAS"/>
    <s v="CHACHAPOYAS"/>
    <s v="CHACHAPOYAS"/>
    <s v="AMAZONAS"/>
    <s v="CHACHAPOYAS"/>
    <s v="CHACHAPOYAS"/>
    <s v="HISOPADO NASAL Y FARINGEO"/>
    <x v="0"/>
    <s v="05"/>
    <s v="04"/>
    <s v="2021"/>
    <s v="05/04/2021"/>
    <x v="135"/>
  </r>
  <r>
    <s v="20220204"/>
    <n v="15483210"/>
    <n v="20211118"/>
    <n v="71"/>
    <s v="MASCULINO"/>
    <s v="GOBIERNO REGIONAL"/>
    <n v="21301"/>
    <s v="ANCASH"/>
    <s v="SANTA"/>
    <s v="CHIMBOTE"/>
    <s v="ANCASH"/>
    <s v="SANTA"/>
    <s v="CHIMBOTE"/>
    <s v="HISOPADO OROFARINGEO Y NASOFARINGEO"/>
    <x v="3"/>
    <s v="18"/>
    <s v="11"/>
    <s v="2021"/>
    <s v="18/11/2021"/>
    <x v="150"/>
  </r>
  <r>
    <s v="20220204"/>
    <n v="15484259"/>
    <n v="20210809"/>
    <n v="27"/>
    <s v="FEMENINO"/>
    <s v="SANIDAD DE LA POLICIA NACIONAL DEL PERU"/>
    <n v="110401"/>
    <s v="JUNIN"/>
    <s v="JUNIN"/>
    <s v="JUNIN"/>
    <s v="JUNIN"/>
    <s v="HUANCAYO"/>
    <s v="HUANCAYO"/>
    <s v="HISOPADO NASAL Y FARINGEO"/>
    <x v="0"/>
    <s v="09"/>
    <s v="08"/>
    <s v="2021"/>
    <s v="09/08/2021"/>
    <x v="26"/>
  </r>
  <r>
    <s v="20220204"/>
    <n v="15487022"/>
    <n v="20210119"/>
    <n v="27"/>
    <s v="FEMENINO"/>
    <s v="ESSALUD"/>
    <n v="50103"/>
    <s v="AYACUCHO"/>
    <s v="HUAMANGA"/>
    <s v="CARMEN ALTO"/>
    <s v="AYACUCHO"/>
    <s v="HUAMANGA"/>
    <s v="SAN JUAN BAUTISTA"/>
    <s v="HISOPADO NASAL Y FARINGEO"/>
    <x v="119"/>
    <s v="19"/>
    <s v="01"/>
    <s v="2021"/>
    <s v="19/01/2021"/>
    <x v="324"/>
  </r>
  <r>
    <s v="20220204"/>
    <n v="15491676"/>
    <n v="20211008"/>
    <n v="24"/>
    <s v="MASCULINO"/>
    <s v="GOBIERNO REGIONAL"/>
    <n v="110706"/>
    <s v="JUNIN"/>
    <s v="SATIPO"/>
    <s v="PANGOA"/>
    <s v="JUNIN"/>
    <s v="SATIPO"/>
    <s v="PANGOA"/>
    <s v="HISOPADO NASAL Y FARINGEO"/>
    <x v="2"/>
    <s v="08"/>
    <s v="10"/>
    <s v="2021"/>
    <s v="08/10/2021"/>
    <x v="266"/>
  </r>
  <r>
    <s v="20220204"/>
    <n v="15498080"/>
    <n v="20210415"/>
    <n v="53"/>
    <s v="MASCULINO"/>
    <s v="GOBIERNO REGIONAL"/>
    <n v="50401"/>
    <s v="AYACUCHO"/>
    <s v="LA MAR"/>
    <s v="SAN MIGUEL"/>
    <s v="AYACUCHO"/>
    <s v="LA MAR"/>
    <s v="SAN MIGUEL"/>
    <s v="HISOPADO NASAL Y FARINGEO"/>
    <x v="0"/>
    <s v="15"/>
    <s v="04"/>
    <s v="2021"/>
    <s v="15/04/2021"/>
    <x v="101"/>
  </r>
  <r>
    <s v="20220204"/>
    <n v="15498119"/>
    <n v="20210615"/>
    <n v="44"/>
    <s v="FEMENINO"/>
    <s v="GOBIERNO REGIONAL"/>
    <n v="50401"/>
    <s v="AYACUCHO"/>
    <s v="LA MAR"/>
    <s v="SAN MIGUEL"/>
    <s v="AYACUCHO"/>
    <s v="LA MAR"/>
    <s v="SAN MIGUEL"/>
    <s v="HISOPADO NASAL Y FARINGEO"/>
    <x v="0"/>
    <s v="15"/>
    <s v="06"/>
    <s v="2021"/>
    <s v="15/06/2021"/>
    <x v="140"/>
  </r>
  <r>
    <s v="20220204"/>
    <n v="15504304"/>
    <n v="20211212"/>
    <n v="41"/>
    <s v="MASCULINO"/>
    <s v="GOBIERNO REGIONAL"/>
    <n v="140801"/>
    <s v="LIMA"/>
    <s v="HUARAL"/>
    <s v="HUARAL"/>
    <s v="LIMA"/>
    <s v="HUARAL"/>
    <s v="HUARAL"/>
    <s v="HISOPADO NASAL Y FARINGEO"/>
    <x v="3"/>
    <s v="12"/>
    <s v="12"/>
    <s v="2021"/>
    <s v="12/12/2021"/>
    <x v="279"/>
  </r>
  <r>
    <s v="20220204"/>
    <n v="15509265"/>
    <n v="20210415"/>
    <n v="23"/>
    <s v="FEMENINO"/>
    <s v="GOBIERNO REGIONAL"/>
    <n v="210621"/>
    <s v="SAN MARTIN"/>
    <s v="SAN MARTIN"/>
    <s v="LA BANDA DE SHILCAYO"/>
    <s v="SAN MARTIN"/>
    <s v="SAN MARTIN"/>
    <s v="TARAPOTO"/>
    <s v="HISOPADO NASAL Y FARINGEO"/>
    <x v="6"/>
    <s v="15"/>
    <s v="04"/>
    <s v="2021"/>
    <s v="15/04/2021"/>
    <x v="101"/>
  </r>
  <r>
    <s v="20220204"/>
    <n v="15509390"/>
    <n v="20210731"/>
    <n v="25"/>
    <s v="MASCULINO"/>
    <s v="GOBIERNO REGIONAL"/>
    <n v="180305"/>
    <s v="PASCO"/>
    <s v="OXAPAMPA"/>
    <s v="VILLA RICA"/>
    <s v="PASCO"/>
    <s v="OXAPAMPA"/>
    <s v="VILLA RICA"/>
    <s v="HISOPADO NASAL Y FARINGEO"/>
    <x v="34"/>
    <s v="31"/>
    <s v="07"/>
    <s v="2021"/>
    <s v="31/07/2021"/>
    <x v="226"/>
  </r>
  <r>
    <s v="20220204"/>
    <n v="15510414"/>
    <n v="20211123"/>
    <n v="58"/>
    <s v="MASCULINO"/>
    <s v="GOBIERNO REGIONAL"/>
    <n v="250101"/>
    <s v="UCAYALI"/>
    <s v="CORONEL PORTILLO"/>
    <s v="CALLERIA"/>
    <s v="UCAYALI"/>
    <s v="CORONEL PORTILLO"/>
    <s v="CALLERIA"/>
    <s v="HISOPADO NASAL Y FARINGEO"/>
    <x v="7"/>
    <s v="23"/>
    <s v="11"/>
    <s v="2021"/>
    <s v="23/11/2021"/>
    <x v="87"/>
  </r>
  <r>
    <s v="20220204"/>
    <n v="15513668"/>
    <n v="20211206"/>
    <n v="35"/>
    <s v="FEMENINO"/>
    <s v="GOBIERNO REGIONAL"/>
    <n v="220113"/>
    <s v="TACNA"/>
    <s v="TACNA"/>
    <s v="CORONEL GREGORIO ALBARRACIN L."/>
    <s v="TACNA"/>
    <s v="TACNA"/>
    <s v="CORONEL GREGORIO ALBARRACIN LANCHIPA"/>
    <s v="HISOPADO OROFARINGEO Y NASOFARINGEO"/>
    <x v="7"/>
    <s v="06"/>
    <s v="12"/>
    <s v="2021"/>
    <s v="06/12/2021"/>
    <x v="30"/>
  </r>
  <r>
    <s v="20220204"/>
    <n v="15515158"/>
    <n v="20210810"/>
    <n v="9"/>
    <s v="FEMENINO"/>
    <s v="GOBIERNO REGIONAL"/>
    <n v="240101"/>
    <s v="   "/>
    <s v="CALLAO"/>
    <s v="CALLAO"/>
    <s v="CALLAO"/>
    <s v="PROV. CONST. DEL CALLAO"/>
    <s v="CALLAO"/>
    <s v="HISOPADO NASAL Y FARINGEO"/>
    <x v="1"/>
    <s v="10"/>
    <s v="08"/>
    <s v="2021"/>
    <s v="10/08/2021"/>
    <x v="180"/>
  </r>
  <r>
    <s v="20220204"/>
    <n v="15521781"/>
    <n v="20210706"/>
    <n v="28"/>
    <s v="MASCULINO"/>
    <s v="GOBIERNO REGIONAL"/>
    <n v="140101"/>
    <s v="LIMA"/>
    <s v="LIMA"/>
    <s v="LIMA"/>
    <s v="PASCO"/>
    <s v="PASCO"/>
    <s v="YANACANCHA"/>
    <s v="HISOPADO NASAL Y FARINGEO"/>
    <x v="0"/>
    <s v="06"/>
    <s v="07"/>
    <s v="2021"/>
    <s v="06/07/2021"/>
    <x v="77"/>
  </r>
  <r>
    <s v="20220204"/>
    <n v="15525819"/>
    <n v="20210810"/>
    <n v="39"/>
    <s v="MASCULINO"/>
    <s v="MINISTERIO DE SALUD - DIRIS"/>
    <n v="140110"/>
    <s v="LIMA"/>
    <s v="LIMA"/>
    <s v="LA MOLINA"/>
    <s v="LIMA"/>
    <s v="LIMA"/>
    <s v="CIENEGUILLA"/>
    <s v="HISOPADO NASAL Y FARINGEO"/>
    <x v="32"/>
    <s v="10"/>
    <s v="08"/>
    <s v="2021"/>
    <s v="10/08/2021"/>
    <x v="180"/>
  </r>
  <r>
    <s v="20220204"/>
    <n v="15526985"/>
    <n v="20220118"/>
    <n v="51"/>
    <s v="FEMENINO"/>
    <s v="GOBIERNO REGIONAL"/>
    <n v="120112"/>
    <s v="LA LIBERTAD"/>
    <s v="TRUJILLO"/>
    <s v="FLORENCIA DE MORA"/>
    <s v="LA LIBERTAD"/>
    <s v="TRUJILLO"/>
    <s v="TRUJILLO"/>
    <s v="HISOPADO NASOFARÍNGEO"/>
    <x v="44"/>
    <s v="18"/>
    <s v="01"/>
    <s v="2022"/>
    <s v="18/01/2022"/>
    <x v="333"/>
  </r>
  <r>
    <s v="20220204"/>
    <n v="15528210"/>
    <n v="20220112"/>
    <n v="21"/>
    <s v="FEMENINO"/>
    <s v="GOBIERNO REGIONAL"/>
    <n v="160101"/>
    <s v="MADRE DE DIOS"/>
    <s v="TAMBOPATA"/>
    <s v="TAMBOPATA"/>
    <s v="MADRE DE DIOS"/>
    <s v="TAMBOPATA"/>
    <s v="TAMBOPATA"/>
    <s v="HISOPADO NASOFARÍNGEO"/>
    <x v="44"/>
    <s v="12"/>
    <s v="01"/>
    <s v="2022"/>
    <s v="12/01/2022"/>
    <x v="41"/>
  </r>
  <r>
    <s v="20220204"/>
    <n v="15529553"/>
    <n v="20210622"/>
    <n v="26"/>
    <s v="MASCULINO"/>
    <s v="MINISTERIO DE SALUD - DIRIS"/>
    <n v="140136"/>
    <s v="LIMA"/>
    <s v="LIMA"/>
    <s v="SAN JUAN DE MIRAFLORES"/>
    <s v="LIMA"/>
    <s v="LIMA"/>
    <s v="SAN JUAN DE MIRAFLORES"/>
    <s v="HISOPADO NASAL Y FARINGEO"/>
    <x v="6"/>
    <s v="22"/>
    <s v="06"/>
    <s v="2021"/>
    <s v="22/06/2021"/>
    <x v="256"/>
  </r>
  <r>
    <s v="20220204"/>
    <n v="15531266"/>
    <n v="20211016"/>
    <n v="64"/>
    <s v="MASCULINO"/>
    <s v="GOBIERNO REGIONAL"/>
    <n v="90101"/>
    <s v="HUANUCO"/>
    <s v="HUANUCO"/>
    <s v="HUANUCO"/>
    <s v="HUANUCO"/>
    <s v="HUANUCO"/>
    <s v="HUANUCO"/>
    <s v="HISOPADO NASAL Y FARINGEO"/>
    <x v="2"/>
    <s v="16"/>
    <s v="10"/>
    <s v="2021"/>
    <s v="16/10/2021"/>
    <x v="40"/>
  </r>
  <r>
    <s v="20220204"/>
    <n v="15532800"/>
    <n v="20211004"/>
    <n v="64"/>
    <s v="FEMENINO"/>
    <s v="GOBIERNO REGIONAL"/>
    <n v="50101"/>
    <s v="AYACUCHO"/>
    <s v="HUAMANGA"/>
    <s v="AYACUCHO"/>
    <s v="AYACUCHO"/>
    <s v="HUAMANGA"/>
    <s v="AYACUCHO"/>
    <s v="HISOPADO NASAL Y FARINGEO"/>
    <x v="1"/>
    <s v="04"/>
    <s v="10"/>
    <s v="2021"/>
    <s v="04/10/2021"/>
    <x v="36"/>
  </r>
  <r>
    <s v="20220204"/>
    <n v="15542646"/>
    <n v="20211229"/>
    <n v="43"/>
    <s v="MASCULINO"/>
    <s v="ESSALUD"/>
    <n v="90101"/>
    <s v="HUANUCO"/>
    <s v="HUANUCO"/>
    <s v="HUANUCO"/>
    <s v="HUANUCO"/>
    <s v="HUANUCO"/>
    <s v="AMARILIS"/>
    <s v="HISOPADO NASAL Y FARINGEO"/>
    <x v="28"/>
    <s v="29"/>
    <s v="12"/>
    <s v="2021"/>
    <s v="29/12/2021"/>
    <x v="225"/>
  </r>
  <r>
    <s v="20220204"/>
    <n v="15548397"/>
    <n v="20210925"/>
    <n v="44"/>
    <s v="MASCULINO"/>
    <s v="ESSALUD"/>
    <n v="140143"/>
    <s v="LIMA"/>
    <s v="LIMA"/>
    <s v="SANTA ANITA"/>
    <s v="LIMA"/>
    <s v="LIMA"/>
    <s v="LIMA"/>
    <s v="HISOPADO NASAL Y FARINGEO"/>
    <x v="1"/>
    <s v="25"/>
    <s v="09"/>
    <s v="2021"/>
    <s v="25/09/2021"/>
    <x v="253"/>
  </r>
  <r>
    <s v="20220204"/>
    <n v="15548595"/>
    <n v="20210816"/>
    <n v="59"/>
    <s v="FEMENINO"/>
    <s v="GOBIERNO REGIONAL"/>
    <n v="120111"/>
    <s v="LA LIBERTAD"/>
    <s v="TRUJILLO"/>
    <s v="LA ESPERANZA"/>
    <s v="LA LIBERTAD"/>
    <s v="TRUJILLO"/>
    <s v="LA ESPERANZA"/>
    <s v="HISOPADO NASAL Y FARINGEO"/>
    <x v="1"/>
    <s v="16"/>
    <s v="08"/>
    <s v="2021"/>
    <s v="16/08/2021"/>
    <x v="186"/>
  </r>
  <r>
    <s v="20220204"/>
    <n v="15549917"/>
    <n v="20210806"/>
    <n v="46"/>
    <s v="FEMENINO"/>
    <s v="ESSALUD"/>
    <n v="120101"/>
    <s v="LA LIBERTAD"/>
    <s v="TRUJILLO"/>
    <s v="TRUJILLO"/>
    <s v="LA LIBERTAD"/>
    <s v="TRUJILLO"/>
    <s v="TRUJILLO"/>
    <s v="HISOPADO NASAL Y FARINGEO"/>
    <x v="0"/>
    <s v="06"/>
    <s v="08"/>
    <s v="2021"/>
    <s v="06/08/2021"/>
    <x v="271"/>
  </r>
  <r>
    <s v="20220204"/>
    <n v="15550442"/>
    <n v="20210720"/>
    <n v="7"/>
    <s v="MASCULINO"/>
    <s v="ESSALUD"/>
    <n v="100101"/>
    <s v="ICA"/>
    <s v="ICA"/>
    <s v="ICA"/>
    <s v="ICA"/>
    <s v="ICA"/>
    <s v="ICA"/>
    <s v="HISOPADO NASAL Y FARINGEO"/>
    <x v="1"/>
    <s v="20"/>
    <s v="07"/>
    <s v="2021"/>
    <s v="20/07/2021"/>
    <x v="214"/>
  </r>
  <r>
    <s v="20220204"/>
    <n v="15550911"/>
    <n v="20210330"/>
    <n v="56"/>
    <s v="MASCULINO"/>
    <s v="GOBIERNO REGIONAL"/>
    <n v="40216"/>
    <s v="AREQUIPA"/>
    <s v="CAYLLOMA"/>
    <s v="TAPAY"/>
    <s v="AREQUIPA"/>
    <s v="CAYLLOMA"/>
    <s v="CABANACONDE"/>
    <s v="HISOPADO NASAL Y FARINGEO"/>
    <x v="0"/>
    <s v="30"/>
    <s v="03"/>
    <s v="2021"/>
    <s v="30/03/2021"/>
    <x v="287"/>
  </r>
  <r>
    <s v="20220204"/>
    <n v="15551286"/>
    <n v="20220107"/>
    <n v="68"/>
    <s v="MASCULINO"/>
    <s v="GOBIERNO REGIONAL"/>
    <n v="80102"/>
    <s v="HUANCAVELICA"/>
    <s v="HUANCAVELICA"/>
    <s v="ACOBAMBILLA"/>
    <s v="HUANCAVELICA"/>
    <s v="HUANCAVELICA"/>
    <s v="ACOBAMBILLA"/>
    <s v="HISOPADO OROFARINGEO Y NASOFARINGEO"/>
    <x v="4"/>
    <s v="07"/>
    <s v="01"/>
    <s v="2022"/>
    <s v="07/01/2022"/>
    <x v="6"/>
  </r>
  <r>
    <s v="20220204"/>
    <n v="15552330"/>
    <n v="20210823"/>
    <n v="27"/>
    <s v="MASCULINO"/>
    <s v="ESSALUD"/>
    <n v="140101"/>
    <s v="LIMA"/>
    <s v="LIMA"/>
    <s v="LIMA"/>
    <s v="LIMA"/>
    <s v="LIMA"/>
    <s v="JESUS MARIA"/>
    <s v="HISOPADO NASAL Y FARINGEO"/>
    <x v="32"/>
    <s v="23"/>
    <s v="08"/>
    <s v="2021"/>
    <s v="23/08/2021"/>
    <x v="8"/>
  </r>
  <r>
    <s v="20220204"/>
    <n v="15555982"/>
    <n v="20210806"/>
    <n v="41"/>
    <s v="MASCULINO"/>
    <s v="GOBIERNO REGIONAL"/>
    <n v="180303"/>
    <s v="PASCO"/>
    <s v="OXAPAMPA"/>
    <s v="HUANCABAMBA"/>
    <s v="PASCO"/>
    <s v="OXAPAMPA"/>
    <s v="OXAPAMPA"/>
    <s v="HISOPADO NASAL Y FARINGEO"/>
    <x v="6"/>
    <s v="06"/>
    <s v="08"/>
    <s v="2021"/>
    <s v="06/08/2021"/>
    <x v="271"/>
  </r>
  <r>
    <s v="20220204"/>
    <n v="15561004"/>
    <n v="20210518"/>
    <n v="40"/>
    <s v="MASCULINO"/>
    <s v="ESSALUD"/>
    <n v="140111"/>
    <s v="LIMA"/>
    <s v="LIMA"/>
    <s v="LINCE"/>
    <s v="LIMA"/>
    <s v="LIMA"/>
    <s v="JESUS MARIA"/>
    <s v="HISOPADO NASAL Y FARINGEO"/>
    <x v="0"/>
    <s v="18"/>
    <s v="05"/>
    <s v="2021"/>
    <s v="18/05/2021"/>
    <x v="12"/>
  </r>
  <r>
    <s v="20220204"/>
    <n v="15563990"/>
    <n v="20210623"/>
    <n v="17"/>
    <s v="FEMENINO"/>
    <s v="MINISTERIO DE SALUD - DIRIS"/>
    <n v="140116"/>
    <s v="LIMA"/>
    <s v="LIMA"/>
    <s v="PACHACAMAC"/>
    <s v="LIMA"/>
    <s v="LIMA"/>
    <s v="PACHACAMAC"/>
    <s v="HISOPADO NASAL Y FARINGEO"/>
    <x v="6"/>
    <s v="23"/>
    <s v="06"/>
    <s v="2021"/>
    <s v="23/06/2021"/>
    <x v="178"/>
  </r>
  <r>
    <s v="20220204"/>
    <n v="15565970"/>
    <n v="20210411"/>
    <n v="32"/>
    <s v="MASCULINO"/>
    <s v="GOBIERNO REGIONAL"/>
    <n v="40103"/>
    <s v="AREQUIPA"/>
    <s v="AREQUIPA"/>
    <s v="CERRO COLORADO"/>
    <s v="AREQUIPA"/>
    <s v="AREQUIPA"/>
    <s v="AREQUIPA"/>
    <s v="HISOPADO NASAL Y FARINGEO"/>
    <x v="0"/>
    <s v="11"/>
    <s v="04"/>
    <s v="2021"/>
    <s v="11/04/2021"/>
    <x v="194"/>
  </r>
  <r>
    <s v="20220204"/>
    <n v="15570274"/>
    <n v="20211224"/>
    <n v="52"/>
    <s v="MASCULINO"/>
    <s v="ESSALUD"/>
    <n v="140108"/>
    <s v="LIMA"/>
    <s v="LIMA"/>
    <s v="CHORRILLOS"/>
    <s v="LIMA"/>
    <s v="LIMA"/>
    <s v="LIMA"/>
    <s v="HISOPADO NASAL Y FARINGEO"/>
    <x v="4"/>
    <s v="24"/>
    <s v="12"/>
    <s v="2021"/>
    <s v="24/12/2021"/>
    <x v="163"/>
  </r>
  <r>
    <s v="20220204"/>
    <n v="15570287"/>
    <n v="20210408"/>
    <n v="51"/>
    <s v="MASCULINO"/>
    <s v="GOBIERNO REGIONAL"/>
    <n v="30601"/>
    <s v="APURIMAC"/>
    <s v="GRAU"/>
    <s v="CHUQUIBAMBILLA"/>
    <s v="APURIMAC"/>
    <s v="GRAU"/>
    <s v="CHUQUIBAMBILLA"/>
    <s v="HISOPADO NASAL Y FARINGEO"/>
    <x v="0"/>
    <s v="08"/>
    <s v="04"/>
    <s v="2021"/>
    <s v="08/04/2021"/>
    <x v="75"/>
  </r>
  <r>
    <s v="20220204"/>
    <n v="15572166"/>
    <n v="20210825"/>
    <n v="19"/>
    <s v="FEMENINO"/>
    <s v="GOBIERNO REGIONAL"/>
    <n v="90109"/>
    <s v="HUANUCO"/>
    <s v="HUANUCO"/>
    <s v="YARUMAYO"/>
    <s v="HUANUCO"/>
    <s v="HUANUCO"/>
    <s v="PILLCO MARCA"/>
    <s v="HISOPADO NASAL Y FARINGEO"/>
    <x v="6"/>
    <s v="25"/>
    <s v="08"/>
    <s v="2021"/>
    <s v="25/08/2021"/>
    <x v="79"/>
  </r>
  <r>
    <s v="20220204"/>
    <n v="15573410"/>
    <n v="20211001"/>
    <n v="40"/>
    <s v="MASCULINO"/>
    <s v="GOBIERNO REGIONAL"/>
    <n v="130110"/>
    <s v="LAMBAYEQUE"/>
    <s v="CHICLAYO"/>
    <s v="PIMENTEL"/>
    <s v="LAMBAYEQUE"/>
    <s v="CHICLAYO"/>
    <s v="PIMENTEL"/>
    <s v="HISOPADO NASAL Y FARINGEO"/>
    <x v="16"/>
    <s v="01"/>
    <s v="10"/>
    <s v="2021"/>
    <s v="01/10/2021"/>
    <x v="141"/>
  </r>
  <r>
    <s v="20220204"/>
    <n v="15578863"/>
    <n v="20211209"/>
    <n v="24"/>
    <s v="MASCULINO"/>
    <s v="GOBIERNO REGIONAL"/>
    <n v="121202"/>
    <s v="LA LIBERTAD"/>
    <s v="VIRU"/>
    <s v="CHAO"/>
    <s v="LA LIBERTAD"/>
    <s v="VIRU"/>
    <s v="CHAO"/>
    <s v="HISOPADO OROFARINGEO Y NASOFARINGEO"/>
    <x v="12"/>
    <s v="09"/>
    <s v="12"/>
    <s v="2021"/>
    <s v="09/12/2021"/>
    <x v="114"/>
  </r>
  <r>
    <s v="20220204"/>
    <n v="15581968"/>
    <n v="20210428"/>
    <n v="49"/>
    <s v="FEMENINO"/>
    <s v="ESSALUD"/>
    <n v="21309"/>
    <s v="ANCASH"/>
    <s v="SANTA"/>
    <s v="NUEVO CHIMBOTE"/>
    <s v="ANCASH"/>
    <s v="SANTA"/>
    <s v="CHIMBOTE"/>
    <s v="HISOPADO NASAL Y FARINGEO"/>
    <x v="0"/>
    <s v="28"/>
    <s v="04"/>
    <s v="2021"/>
    <s v="28/04/2021"/>
    <x v="158"/>
  </r>
  <r>
    <s v="20220204"/>
    <n v="15583894"/>
    <n v="20211015"/>
    <n v="33"/>
    <s v="MASCULINO"/>
    <s v="MINISTERIO DE SALUD - DIRIS"/>
    <n v="140102"/>
    <s v="LIMA"/>
    <s v="LIMA"/>
    <s v="ANCON"/>
    <s v="LIMA"/>
    <s v="LIMA"/>
    <s v="ANCON"/>
    <s v="HISOPADO NASAL Y FARINGEO"/>
    <x v="1"/>
    <s v="15"/>
    <s v="10"/>
    <s v="2021"/>
    <s v="15/10/2021"/>
    <x v="230"/>
  </r>
  <r>
    <s v="20220204"/>
    <n v="15588435"/>
    <n v="20211104"/>
    <n v="46"/>
    <s v="FEMENINO"/>
    <s v="GOBIERNO REGIONAL"/>
    <n v="120101"/>
    <s v="LA LIBERTAD"/>
    <s v="TRUJILLO"/>
    <s v="TRUJILLO"/>
    <s v="LA LIBERTAD"/>
    <s v="TRUJILLO"/>
    <s v="TRUJILLO"/>
    <s v="HISOPADO NASAL Y FARINGEO"/>
    <x v="28"/>
    <s v="04"/>
    <s v="11"/>
    <s v="2021"/>
    <s v="04/11/2021"/>
    <x v="200"/>
  </r>
  <r>
    <s v="20220204"/>
    <n v="15592060"/>
    <n v="20210811"/>
    <n v="74"/>
    <s v="MASCULINO"/>
    <s v="MINISTERIO DE SALUD - DIRIS"/>
    <n v="140101"/>
    <s v="LIMA"/>
    <s v="LIMA"/>
    <s v="LIMA"/>
    <s v="LIMA"/>
    <s v="LIMA"/>
    <s v="COMAS"/>
    <s v="HISOPADO NASAL Y FARINGEO"/>
    <x v="6"/>
    <s v="11"/>
    <s v="08"/>
    <s v="2021"/>
    <s v="11/08/2021"/>
    <x v="177"/>
  </r>
  <r>
    <s v="20220204"/>
    <n v="15598273"/>
    <n v="20210902"/>
    <n v="11"/>
    <s v="FEMENINO"/>
    <s v="ESSALUD"/>
    <n v="170101"/>
    <s v="MOQUEGUA"/>
    <s v="MARISCAL NIETO"/>
    <s v="MOQUEGUA"/>
    <s v="MOQUEGUA"/>
    <s v="MARISCAL NIETO"/>
    <s v="MOQUEGUA"/>
    <s v="HISOPADO NASAL Y FARINGEO"/>
    <x v="6"/>
    <s v="02"/>
    <s v="09"/>
    <s v="2021"/>
    <s v="02/09/2021"/>
    <x v="88"/>
  </r>
  <r>
    <s v="20220204"/>
    <n v="15599605"/>
    <n v="20211105"/>
    <n v="45"/>
    <s v="FEMENINO"/>
    <s v="GOBIERNO REGIONAL"/>
    <n v="110127"/>
    <s v="JUNIN"/>
    <s v="HUANCAYO"/>
    <s v="SAN AGUSTIN"/>
    <s v="JUNIN"/>
    <s v="HUANCAYO"/>
    <s v="HUANCAYO"/>
    <s v="HISOPADO NASAL Y FARINGEO"/>
    <x v="12"/>
    <s v="05"/>
    <s v="11"/>
    <s v="2021"/>
    <s v="05/11/2021"/>
    <x v="78"/>
  </r>
  <r>
    <s v="20220204"/>
    <n v="15601502"/>
    <n v="20210920"/>
    <n v="28"/>
    <s v="MASCULINO"/>
    <s v="ESSALUD"/>
    <n v="140101"/>
    <s v="LIMA"/>
    <s v="LIMA"/>
    <s v="LIMA"/>
    <s v="LIMA"/>
    <s v="LIMA"/>
    <s v="LIMA"/>
    <s v="HISOPADO NASAL Y FARINGEO"/>
    <x v="1"/>
    <s v="20"/>
    <s v="09"/>
    <s v="2021"/>
    <s v="20/09/2021"/>
    <x v="196"/>
  </r>
  <r>
    <s v="20220204"/>
    <n v="15602546"/>
    <n v="20210826"/>
    <n v="35"/>
    <s v="MASCULINO"/>
    <s v="GOBIERNO REGIONAL"/>
    <n v="120101"/>
    <s v="LA LIBERTAD"/>
    <s v="TRUJILLO"/>
    <s v="TRUJILLO"/>
    <s v="LA LIBERTAD"/>
    <s v="TRUJILLO"/>
    <s v="TRUJILLO"/>
    <s v="HISOPADO NASAL Y FARINGEO"/>
    <x v="32"/>
    <s v="26"/>
    <s v="08"/>
    <s v="2021"/>
    <s v="26/08/2021"/>
    <x v="293"/>
  </r>
  <r>
    <s v="20220204"/>
    <n v="15604381"/>
    <n v="20210825"/>
    <n v="35"/>
    <s v="FEMENINO"/>
    <s v="GOBIERNO REGIONAL"/>
    <n v="90106"/>
    <s v="HUANUCO"/>
    <s v="HUANUCO"/>
    <s v="SAN FRANCISCO DE CAYRAN"/>
    <s v="HUANUCO"/>
    <s v="HUANUCO"/>
    <s v="HUANUCO"/>
    <s v="HISOPADO NASAL Y FARINGEO"/>
    <x v="0"/>
    <s v="25"/>
    <s v="08"/>
    <s v="2021"/>
    <s v="25/08/2021"/>
    <x v="79"/>
  </r>
  <r>
    <s v="20220204"/>
    <n v="15605225"/>
    <n v="20211005"/>
    <n v="26"/>
    <s v="MASCULINO"/>
    <s v="GOBIERNO REGIONAL"/>
    <n v="60101"/>
    <s v="CAJAMARCA"/>
    <s v="CAJAMARCA"/>
    <s v="CAJAMARCA"/>
    <s v="CAJAMARCA"/>
    <s v="CAJAMARCA"/>
    <s v="CAJAMARCA"/>
    <s v="HISOPADO NASAL Y FARINGEO"/>
    <x v="1"/>
    <s v="05"/>
    <s v="10"/>
    <s v="2021"/>
    <s v="05/10/2021"/>
    <x v="94"/>
  </r>
  <r>
    <s v="20220204"/>
    <n v="15606515"/>
    <n v="20211123"/>
    <n v="38"/>
    <s v="MASCULINO"/>
    <s v="GOBIERNO REGIONAL"/>
    <n v="50115"/>
    <s v="AYACUCHO"/>
    <s v="HUAMANGA"/>
    <s v="JESUS NAZARENO"/>
    <s v="AYACUCHO"/>
    <s v="HUAMANGA"/>
    <s v="JESUS NAZARENO"/>
    <s v="HISOPADO NASAL Y FARINGEO"/>
    <x v="28"/>
    <s v="23"/>
    <s v="11"/>
    <s v="2021"/>
    <s v="23/11/2021"/>
    <x v="87"/>
  </r>
  <r>
    <s v="20220204"/>
    <n v="15607506"/>
    <n v="20211115"/>
    <n v="51"/>
    <s v="FEMENINO"/>
    <s v="MINISTERIO DE SALUD - DIRIS"/>
    <n v="140104"/>
    <s v="LIMA"/>
    <s v="LIMA"/>
    <s v="BREÑA"/>
    <s v="LIMA"/>
    <s v="LIMA"/>
    <s v="BREÑA"/>
    <s v="HISOPADO NASAL Y FARINGEO"/>
    <x v="22"/>
    <s v="15"/>
    <s v="11"/>
    <s v="2021"/>
    <s v="15/11/2021"/>
    <x v="164"/>
  </r>
  <r>
    <s v="20220204"/>
    <n v="15612192"/>
    <n v="20220108"/>
    <n v="38"/>
    <s v="FEMENINO"/>
    <s v="GOBIERNO REGIONAL"/>
    <n v="50101"/>
    <s v="AYACUCHO"/>
    <s v="HUAMANGA"/>
    <s v="AYACUCHO"/>
    <s v="AYACUCHO"/>
    <s v="HUAMANGA"/>
    <s v="AYACUCHO"/>
    <s v="HISOPADO NASAL Y FARINGEO"/>
    <x v="4"/>
    <s v="08"/>
    <s v="01"/>
    <s v="2022"/>
    <s v="08/01/2022"/>
    <x v="330"/>
  </r>
  <r>
    <s v="20220204"/>
    <n v="15616084"/>
    <n v="20210731"/>
    <n v="43"/>
    <s v="FEMENINO"/>
    <s v="MINISTERIO DE SALUD - DIRIS"/>
    <n v="140141"/>
    <s v="LIMA"/>
    <s v="LIMA"/>
    <s v="VILLA EL SALVADOR"/>
    <s v="LIMA"/>
    <s v="LIMA"/>
    <s v="CHORRILLOS"/>
    <s v="HISOPADO NASAL Y FARINGEO"/>
    <x v="6"/>
    <s v="31"/>
    <s v="07"/>
    <s v="2021"/>
    <s v="31/07/2021"/>
    <x v="226"/>
  </r>
  <r>
    <s v="20220204"/>
    <n v="15617334"/>
    <n v="20211213"/>
    <n v="50"/>
    <s v="MASCULINO"/>
    <s v="ESSALUD"/>
    <n v="21309"/>
    <s v="ANCASH"/>
    <s v="SANTA"/>
    <s v="NUEVO CHIMBOTE"/>
    <s v="ANCASH"/>
    <s v="SANTA"/>
    <s v="NUEVO CHIMBOTE"/>
    <s v="HISOPADO NASAL Y FARINGEO"/>
    <x v="3"/>
    <s v="13"/>
    <s v="12"/>
    <s v="2021"/>
    <s v="13/12/2021"/>
    <x v="73"/>
  </r>
  <r>
    <s v="20220204"/>
    <n v="15617458"/>
    <n v="20210614"/>
    <n v="47"/>
    <s v="FEMENINO"/>
    <s v="ESSALUD"/>
    <n v="30301"/>
    <s v="APURIMAC"/>
    <s v="ANDAHUAYLAS"/>
    <s v="ANDAHUAYLAS"/>
    <s v="APURIMAC"/>
    <s v="ANDAHUAYLAS"/>
    <s v="ANDAHUAYLAS"/>
    <s v="HISOPADO NASAL Y FARINGEO"/>
    <x v="0"/>
    <s v="14"/>
    <s v="06"/>
    <s v="2021"/>
    <s v="14/06/2021"/>
    <x v="121"/>
  </r>
  <r>
    <s v="20220204"/>
    <n v="15619591"/>
    <n v="20211013"/>
    <n v="58"/>
    <s v="FEMENINO"/>
    <s v="GOBIERNO REGIONAL"/>
    <n v="30301"/>
    <s v="APURIMAC"/>
    <s v="ANDAHUAYLAS"/>
    <s v="ANDAHUAYLAS"/>
    <s v="APURIMAC"/>
    <s v="ANDAHUAYLAS"/>
    <s v="ANDAHUAYLAS"/>
    <s v="HISOPADO NASAL Y FARINGEO"/>
    <x v="2"/>
    <s v="13"/>
    <s v="10"/>
    <s v="2021"/>
    <s v="13/10/2021"/>
    <x v="198"/>
  </r>
  <r>
    <s v="20220204"/>
    <n v="15621354"/>
    <n v="20220110"/>
    <n v="35"/>
    <s v="FEMENINO"/>
    <s v="GOBIERNO REGIONAL"/>
    <n v="150112"/>
    <s v="LORETO"/>
    <s v="MAYNAS"/>
    <s v="BELEN"/>
    <s v="LORETO"/>
    <s v="MAYNAS"/>
    <s v="BELEN"/>
    <s v="HISOPADO NASAL Y FARINGEO"/>
    <x v="4"/>
    <s v="10"/>
    <s v="01"/>
    <s v="2022"/>
    <s v="10/01/2022"/>
    <x v="49"/>
  </r>
  <r>
    <s v="20220204"/>
    <n v="15622756"/>
    <n v="20210913"/>
    <n v="33"/>
    <s v="FEMENINO"/>
    <s v="MINISTERIO DE SALUD - DIRIS"/>
    <n v="240102"/>
    <s v="   "/>
    <s v="CALLAO"/>
    <s v="BELLAVISTA"/>
    <s v="LIMA"/>
    <s v="LIMA"/>
    <s v="SAN MIGUEL"/>
    <s v="HISOPADO NASAL Y FARINGEO"/>
    <x v="6"/>
    <s v="13"/>
    <s v="09"/>
    <s v="2021"/>
    <s v="13/09/2021"/>
    <x v="116"/>
  </r>
  <r>
    <s v="20220204"/>
    <n v="15627067"/>
    <n v="20210706"/>
    <n v="48"/>
    <s v="MASCULINO"/>
    <s v="GOBIERNO REGIONAL"/>
    <n v="30212"/>
    <s v="APURIMAC"/>
    <s v="AYMARAES"/>
    <s v="TAPAIRIHUA"/>
    <s v="APURIMAC"/>
    <s v="ABANCAY"/>
    <s v="ABANCAY"/>
    <s v="HISOPADO NASAL Y FARINGEO"/>
    <x v="6"/>
    <s v="06"/>
    <s v="07"/>
    <s v="2021"/>
    <s v="06/07/2021"/>
    <x v="77"/>
  </r>
  <r>
    <s v="20220204"/>
    <n v="15627960"/>
    <n v="20211022"/>
    <n v="47"/>
    <s v="FEMENINO"/>
    <s v="MINISTERIO DE SALUD - DIRIS"/>
    <n v="140134"/>
    <s v="LIMA"/>
    <s v="LIMA"/>
    <s v="INDEPENDENCIA"/>
    <s v="LIMA"/>
    <s v="LIMA"/>
    <s v="LIMA"/>
    <s v="HISOPADO NASAL Y FARINGEO"/>
    <x v="58"/>
    <s v="22"/>
    <s v="10"/>
    <s v="2021"/>
    <s v="22/10/2021"/>
    <x v="4"/>
  </r>
  <r>
    <s v="20220204"/>
    <n v="15637142"/>
    <n v="20210808"/>
    <n v="25"/>
    <s v="MASCULINO"/>
    <s v="GOBIERNO REGIONAL"/>
    <n v="70104"/>
    <s v="CUSCO"/>
    <s v="CUSCO"/>
    <s v="SAN JERONIMO"/>
    <s v="CUSCO"/>
    <s v="CUSCO"/>
    <s v="SAN JERONIMO"/>
    <s v="HISOPADO NASAL Y FARINGEO"/>
    <x v="6"/>
    <s v="08"/>
    <s v="08"/>
    <s v="2021"/>
    <s v="08/08/2021"/>
    <x v="273"/>
  </r>
  <r>
    <s v="20220204"/>
    <n v="15642304"/>
    <n v="20210223"/>
    <n v="51"/>
    <s v="FEMENINO"/>
    <s v="ESSALUD"/>
    <n v="120802"/>
    <s v="LA LIBERTAD"/>
    <s v="ASCOPE"/>
    <s v="CHICAMA"/>
    <s v="LA LIBERTAD"/>
    <s v="ASCOPE"/>
    <s v="CHOCOPE"/>
    <s v="HISOPADO NASAL Y FARINGEO"/>
    <x v="50"/>
    <s v="23"/>
    <s v="02"/>
    <s v="2021"/>
    <s v="23/02/2021"/>
    <x v="228"/>
  </r>
  <r>
    <s v="20220204"/>
    <n v="15660938"/>
    <n v="20210405"/>
    <n v="32"/>
    <s v="FEMENINO"/>
    <s v="GOBIERNO REGIONAL"/>
    <n v="190701"/>
    <s v="PIURA"/>
    <s v="TALARA"/>
    <s v="PARIÑAS"/>
    <s v="PIURA"/>
    <s v="TALARA"/>
    <s v="PARIÑAS"/>
    <s v="HISOPADO NASAL Y FARINGEO"/>
    <x v="0"/>
    <s v="05"/>
    <s v="04"/>
    <s v="2021"/>
    <s v="05/04/2021"/>
    <x v="135"/>
  </r>
  <r>
    <s v="20220204"/>
    <n v="15663878"/>
    <n v="20210918"/>
    <n v="45"/>
    <s v="MASCULINO"/>
    <s v="GOBIERNO REGIONAL"/>
    <n v="140103"/>
    <s v="LIMA"/>
    <s v="LIMA"/>
    <s v="ATE"/>
    <s v="SAN MARTIN"/>
    <s v="SAN MARTIN"/>
    <s v="TARAPOTO"/>
    <s v="HISOPADO NASAL Y FARINGEO"/>
    <x v="30"/>
    <s v="18"/>
    <s v="09"/>
    <s v="2021"/>
    <s v="18/09/2021"/>
    <x v="98"/>
  </r>
  <r>
    <s v="20220204"/>
    <n v="15664822"/>
    <n v="20211224"/>
    <n v="40"/>
    <s v="FEMENINO"/>
    <s v="ESSALUD"/>
    <n v="100201"/>
    <s v="ICA"/>
    <s v="CHINCHA"/>
    <s v="CHINCHA ALTA"/>
    <s v="ICA"/>
    <s v="CHINCHA"/>
    <s v="CHINCHA ALTA"/>
    <s v="HISOPADO NASAL Y FARINGEO"/>
    <x v="4"/>
    <s v="24"/>
    <s v="12"/>
    <s v="2021"/>
    <s v="24/12/2021"/>
    <x v="163"/>
  </r>
  <r>
    <s v="20220204"/>
    <n v="15669315"/>
    <n v="20210828"/>
    <n v="47"/>
    <s v="MASCULINO"/>
    <s v="GOBIERNO REGIONAL"/>
    <n v="130112"/>
    <s v="LAMBAYEQUE"/>
    <s v="CHICLAYO"/>
    <s v="JOSE LEONARDO ORTIZ"/>
    <s v="LAMBAYEQUE"/>
    <s v="CHICLAYO"/>
    <s v="CHICLAYO"/>
    <s v="HISOPADO NASAL Y FARINGEO"/>
    <x v="25"/>
    <s v="28"/>
    <s v="08"/>
    <s v="2021"/>
    <s v="28/08/2021"/>
    <x v="139"/>
  </r>
  <r>
    <s v="20220204"/>
    <n v="15671115"/>
    <n v="20210831"/>
    <n v="40"/>
    <s v="MASCULINO"/>
    <s v="GOBIERNO REGIONAL"/>
    <n v="10311"/>
    <s v="AMAZONAS"/>
    <s v="BONGARA"/>
    <s v="YAMBRASBAMBA"/>
    <s v="AMAZONAS"/>
    <s v="BONGARA"/>
    <s v="JAZAN"/>
    <s v="HISOPADO NASAL Y FARINGEO"/>
    <x v="0"/>
    <s v="31"/>
    <s v="08"/>
    <s v="2021"/>
    <s v="31/08/2021"/>
    <x v="339"/>
  </r>
  <r>
    <s v="20220204"/>
    <n v="15672641"/>
    <n v="20210811"/>
    <n v="48"/>
    <s v="MASCULINO"/>
    <s v="GOBIERNO REGIONAL"/>
    <n v="210611"/>
    <s v="SAN MARTIN"/>
    <s v="SAN MARTIN"/>
    <s v="MORALES"/>
    <s v="SAN MARTIN"/>
    <s v="SAN MARTIN"/>
    <s v="TARAPOTO"/>
    <s v="HISOPADO NASAL Y FARINGEO"/>
    <x v="6"/>
    <s v="11"/>
    <s v="08"/>
    <s v="2021"/>
    <s v="11/08/2021"/>
    <x v="177"/>
  </r>
  <r>
    <s v="20220204"/>
    <n v="15675342"/>
    <n v="20210803"/>
    <n v="18"/>
    <s v="MASCULINO"/>
    <s v="GOBIERNO REGIONAL"/>
    <n v="100401"/>
    <s v="ICA"/>
    <s v="PISCO"/>
    <s v="PISCO"/>
    <s v="ICA"/>
    <s v="PISCO"/>
    <s v="PISCO"/>
    <s v="HISOPADO NASAL Y FARINGEO"/>
    <x v="34"/>
    <s v="03"/>
    <s v="08"/>
    <s v="2021"/>
    <s v="03/08/2021"/>
    <x v="21"/>
  </r>
  <r>
    <s v="20220204"/>
    <n v="15676232"/>
    <n v="20210922"/>
    <n v="44"/>
    <s v="MASCULINO"/>
    <s v="ESSALUD"/>
    <n v="170101"/>
    <s v="MOQUEGUA"/>
    <s v="MARISCAL NIETO"/>
    <s v="MOQUEGUA"/>
    <s v="MOQUEGUA"/>
    <s v="MARISCAL NIETO"/>
    <s v="MOQUEGUA"/>
    <s v="HISOPADO NASAL Y FARINGEO"/>
    <x v="14"/>
    <s v="22"/>
    <s v="09"/>
    <s v="2021"/>
    <s v="22/09/2021"/>
    <x v="203"/>
  </r>
  <r>
    <s v="20220204"/>
    <n v="15676395"/>
    <n v="20211004"/>
    <n v="28"/>
    <s v="FEMENINO"/>
    <s v="GOBIERNO REGIONAL"/>
    <n v="130101"/>
    <s v="LAMBAYEQUE"/>
    <s v="CHICLAYO"/>
    <s v="CHICLAYO"/>
    <s v="LAMBAYEQUE"/>
    <s v="CHICLAYO"/>
    <s v="CHICLAYO"/>
    <s v="HISOPADO NASAL Y FARINGEO"/>
    <x v="8"/>
    <s v="04"/>
    <s v="10"/>
    <s v="2021"/>
    <s v="04/10/2021"/>
    <x v="36"/>
  </r>
  <r>
    <s v="20220204"/>
    <n v="15676396"/>
    <n v="20211004"/>
    <n v="19"/>
    <s v="MASCULINO"/>
    <s v="GOBIERNO REGIONAL"/>
    <n v="130101"/>
    <s v="LAMBAYEQUE"/>
    <s v="CHICLAYO"/>
    <s v="CHICLAYO"/>
    <s v="LAMBAYEQUE"/>
    <s v="CHICLAYO"/>
    <s v="CHICLAYO"/>
    <s v="HISOPADO NASAL Y FARINGEO"/>
    <x v="8"/>
    <s v="04"/>
    <s v="10"/>
    <s v="2021"/>
    <s v="04/10/2021"/>
    <x v="36"/>
  </r>
  <r>
    <s v="20220204"/>
    <n v="15678492"/>
    <n v="20211022"/>
    <n v="76"/>
    <s v="FEMENINO"/>
    <s v="GOBIERNO REGIONAL"/>
    <n v="21301"/>
    <s v="ANCASH"/>
    <s v="SANTA"/>
    <s v="CHIMBOTE"/>
    <s v="ANCASH"/>
    <s v="SANTA"/>
    <s v="CHIMBOTE"/>
    <s v="HISOPADO NASAL Y FARINGEO"/>
    <x v="12"/>
    <s v="22"/>
    <s v="10"/>
    <s v="2021"/>
    <s v="22/10/2021"/>
    <x v="4"/>
  </r>
  <r>
    <s v="20220204"/>
    <n v="15680775"/>
    <n v="20211103"/>
    <n v="16"/>
    <s v="FEMENINO"/>
    <s v="GOBIERNO REGIONAL"/>
    <n v="110124"/>
    <s v="JUNIN"/>
    <s v="HUANCAYO"/>
    <s v="PUCARA"/>
    <s v="JUNIN"/>
    <s v="HUANCAYO"/>
    <s v="PUCARA"/>
    <s v="HISOPADO NASAL Y FARINGEO"/>
    <x v="28"/>
    <s v="03"/>
    <s v="11"/>
    <s v="2021"/>
    <s v="03/11/2021"/>
    <x v="249"/>
  </r>
  <r>
    <s v="20220204"/>
    <n v="15681676"/>
    <n v="20210429"/>
    <n v="20"/>
    <s v="FEMENINO"/>
    <s v="MINISTERIO DE SALUD - DIRIS"/>
    <n v="140103"/>
    <s v="LIMA"/>
    <s v="LIMA"/>
    <s v="ATE"/>
    <s v="LIMA"/>
    <s v="LIMA"/>
    <s v="RIMAC"/>
    <s v="HISOPADO NASAL Y FARINGEO"/>
    <x v="0"/>
    <s v="29"/>
    <s v="04"/>
    <s v="2021"/>
    <s v="29/04/2021"/>
    <x v="234"/>
  </r>
  <r>
    <s v="20220204"/>
    <n v="15696979"/>
    <n v="20210206"/>
    <n v="73"/>
    <s v="MASCULINO"/>
    <s v="GOBIERNO REGIONAL"/>
    <n v="190101"/>
    <s v="PIURA"/>
    <s v="PIURA"/>
    <s v="PIURA"/>
    <s v="PIURA"/>
    <s v="PIURA"/>
    <s v="PIURA"/>
    <s v="HISOPADO NASAL Y FARINGEO"/>
    <x v="0"/>
    <s v="06"/>
    <s v="02"/>
    <s v="2021"/>
    <s v="06/02/2021"/>
    <x v="328"/>
  </r>
  <r>
    <s v="20220204"/>
    <n v="15702736"/>
    <n v="20210413"/>
    <n v="43"/>
    <s v="MASCULINO"/>
    <s v="GOBIERNO REGIONAL"/>
    <n v="100407"/>
    <s v="ICA"/>
    <s v="PISCO"/>
    <s v="SAN CLEMENTE"/>
    <s v="ICA"/>
    <s v="PISCO"/>
    <s v="PISCO"/>
    <s v="HISOPADO NASAL Y FARINGEO"/>
    <x v="6"/>
    <s v="13"/>
    <s v="04"/>
    <s v="2021"/>
    <s v="13/04/2021"/>
    <x v="24"/>
  </r>
  <r>
    <s v="20220204"/>
    <n v="15704342"/>
    <n v="20211210"/>
    <n v="82"/>
    <s v="FEMENINO"/>
    <s v="GOBIERNO REGIONAL"/>
    <n v="10101"/>
    <s v="AMAZONAS"/>
    <s v="CHACHAPOYAS"/>
    <s v="CHACHAPOYAS"/>
    <s v="AMAZONAS"/>
    <s v="CHACHAPOYAS"/>
    <s v="CHACHAPOYAS"/>
    <s v="HISOPADO NASAL Y FARINGEO"/>
    <x v="7"/>
    <s v="10"/>
    <s v="12"/>
    <s v="2021"/>
    <s v="10/12/2021"/>
    <x v="13"/>
  </r>
  <r>
    <s v="20220204"/>
    <n v="15704795"/>
    <n v="20211202"/>
    <n v="68"/>
    <s v="MASCULINO"/>
    <s v="GOBIERNO REGIONAL"/>
    <n v="10201"/>
    <s v="AMAZONAS"/>
    <s v="BAGUA"/>
    <s v="LA PECA"/>
    <s v="AMAZONAS"/>
    <s v="BAGUA"/>
    <s v="LA PECA"/>
    <s v="HISOPADO NASAL Y FARINGEO"/>
    <x v="37"/>
    <s v="02"/>
    <s v="12"/>
    <s v="2021"/>
    <s v="02/12/2021"/>
    <x v="193"/>
  </r>
  <r>
    <s v="20220204"/>
    <n v="15704941"/>
    <n v="20210908"/>
    <n v="24"/>
    <s v="FEMENINO"/>
    <s v="GOBIERNO REGIONAL"/>
    <n v="30101"/>
    <s v="APURIMAC"/>
    <s v="ABANCAY"/>
    <s v="ABANCAY"/>
    <s v="APURIMAC"/>
    <s v="ABANCAY"/>
    <s v="ABANCAY"/>
    <s v="HISOPADO NASAL Y FARINGEO"/>
    <x v="32"/>
    <s v="08"/>
    <s v="09"/>
    <s v="2021"/>
    <s v="08/09/2021"/>
    <x v="232"/>
  </r>
  <r>
    <s v="20220204"/>
    <n v="15705170"/>
    <n v="20210724"/>
    <n v="59"/>
    <s v="MASCULINO"/>
    <s v="GOBIERNO REGIONAL"/>
    <n v="250102"/>
    <s v="UCAYALI"/>
    <s v="CORONEL PORTILLO"/>
    <s v="YARINACOCHA"/>
    <s v="UCAYALI"/>
    <s v="CORONEL PORTILLO"/>
    <s v="CALLERIA"/>
    <s v="HISOPADO NASAL Y FARINGEO"/>
    <x v="0"/>
    <s v="24"/>
    <s v="07"/>
    <s v="2021"/>
    <s v="24/07/2021"/>
    <x v="275"/>
  </r>
  <r>
    <s v="20220204"/>
    <n v="15709726"/>
    <n v="20210908"/>
    <n v="76"/>
    <s v="MASCULINO"/>
    <s v="GOBIERNO REGIONAL"/>
    <n v="10705"/>
    <s v="AMAZONAS"/>
    <s v="UTCUBAMBA"/>
    <s v="JAMALCA"/>
    <s v="AMAZONAS"/>
    <s v="UTCUBAMBA"/>
    <s v="BAGUA GRANDE"/>
    <s v="HISOPADO NASAL Y FARINGEO"/>
    <x v="8"/>
    <s v="08"/>
    <s v="09"/>
    <s v="2021"/>
    <s v="08/09/2021"/>
    <x v="232"/>
  </r>
  <r>
    <s v="20220204"/>
    <n v="15709903"/>
    <n v="20210604"/>
    <n v="39"/>
    <s v="MASCULINO"/>
    <s v="GOBIERNO REGIONAL"/>
    <n v="21301"/>
    <s v="ANCASH"/>
    <s v="SANTA"/>
    <s v="CHIMBOTE"/>
    <s v="ANCASH"/>
    <s v="SANTA"/>
    <s v="CHIMBOTE"/>
    <s v="HISOPADO NASAL Y FARINGEO"/>
    <x v="6"/>
    <s v="04"/>
    <s v="06"/>
    <s v="2021"/>
    <s v="04/06/2021"/>
    <x v="161"/>
  </r>
  <r>
    <s v="20220204"/>
    <n v="15711416"/>
    <n v="20211215"/>
    <n v="40"/>
    <s v="MASCULINO"/>
    <s v="GOBIERNO REGIONAL"/>
    <n v="60107"/>
    <s v="CAJAMARCA"/>
    <s v="CAJAMARCA"/>
    <s v="LOS BAÑOS DEL INCA"/>
    <s v="CAJAMARCA"/>
    <s v="CAJAMARCA"/>
    <s v="LOS BAÑOS DEL INCA"/>
    <s v="HISOPADO NASAL Y FARINGEO"/>
    <x v="28"/>
    <s v="15"/>
    <s v="12"/>
    <s v="2021"/>
    <s v="15/12/2021"/>
    <x v="264"/>
  </r>
  <r>
    <s v="20220204"/>
    <n v="15712554"/>
    <n v="20211224"/>
    <n v="18"/>
    <s v="MASCULINO"/>
    <s v="PRIVADO"/>
    <n v="140130"/>
    <s v="LIMA"/>
    <s v="LIMA"/>
    <s v="SANTIAGO DE SURCO"/>
    <s v="LIMA"/>
    <s v="LIMA"/>
    <s v="SAN ISIDRO"/>
    <s v="HISOPADO NASAL Y FARINGEO"/>
    <x v="4"/>
    <s v="24"/>
    <s v="12"/>
    <s v="2021"/>
    <s v="24/12/2021"/>
    <x v="163"/>
  </r>
  <r>
    <s v="20220204"/>
    <n v="15714914"/>
    <n v="20210820"/>
    <n v="39"/>
    <s v="FEMENINO"/>
    <s v="ESSALUD"/>
    <n v="160101"/>
    <s v="MADRE DE DIOS"/>
    <s v="TAMBOPATA"/>
    <s v="TAMBOPATA"/>
    <s v="MADRE DE DIOS"/>
    <s v="TAMBOPATA"/>
    <s v="TAMBOPATA"/>
    <s v="HISOPADO NASAL Y FARINGEO"/>
    <x v="0"/>
    <s v="20"/>
    <s v="08"/>
    <s v="2021"/>
    <s v="20/08/2021"/>
    <x v="321"/>
  </r>
  <r>
    <s v="20220204"/>
    <n v="15721606"/>
    <n v="20210627"/>
    <n v="54"/>
    <s v="MASCULINO"/>
    <s v="MINISTERIO DE SALUD - DIRIS"/>
    <n v="140117"/>
    <s v="LIMA"/>
    <s v="LIMA"/>
    <s v="PUEBLO LIBRE"/>
    <s v="LIMA"/>
    <s v="LIMA"/>
    <s v="PUEBLO LIBRE (MAGDALENA VIEJA)"/>
    <s v="HISOPADO NASAL Y FARINGEO"/>
    <x v="0"/>
    <s v="27"/>
    <s v="06"/>
    <s v="2021"/>
    <s v="27/06/2021"/>
    <x v="281"/>
  </r>
  <r>
    <s v="20220204"/>
    <n v="15722340"/>
    <n v="20210706"/>
    <n v="27"/>
    <s v="FEMENINO"/>
    <s v="GOBIERNO REGIONAL"/>
    <n v="30101"/>
    <s v="APURIMAC"/>
    <s v="ABANCAY"/>
    <s v="ABANCAY"/>
    <s v="APURIMAC"/>
    <s v="ABANCAY"/>
    <s v="ABANCAY"/>
    <s v="HISOPADO NASAL Y FARINGEO"/>
    <x v="0"/>
    <s v="06"/>
    <s v="07"/>
    <s v="2021"/>
    <s v="06/07/2021"/>
    <x v="77"/>
  </r>
  <r>
    <s v="20220204"/>
    <n v="15730320"/>
    <n v="20210603"/>
    <n v="35"/>
    <s v="MASCULINO"/>
    <s v="GOBIERNO REGIONAL"/>
    <n v="40103"/>
    <s v="AREQUIPA"/>
    <s v="AREQUIPA"/>
    <s v="CERRO COLORADO"/>
    <s v="AREQUIPA"/>
    <s v="AREQUIPA"/>
    <s v="CERRO COLORADO"/>
    <s v="HISOPADO NASAL Y FARINGEO"/>
    <x v="0"/>
    <s v="03"/>
    <s v="06"/>
    <s v="2021"/>
    <s v="03/06/2021"/>
    <x v="58"/>
  </r>
  <r>
    <s v="20220204"/>
    <n v="15734686"/>
    <n v="20220101"/>
    <n v="51"/>
    <s v="MASCULINO"/>
    <s v="GOBIERNO REGIONAL"/>
    <n v="250301"/>
    <s v="UCAYALI"/>
    <s v="ATALAYA"/>
    <s v="RAIMONDI"/>
    <s v="JUNIN"/>
    <s v="HUANCAYO"/>
    <s v="HUANCAYO"/>
    <s v="HISOPADO OROFARINGEO Y NASOFARINGEO"/>
    <x v="4"/>
    <s v="01"/>
    <s v="01"/>
    <s v="2022"/>
    <s v="01/01/2022"/>
    <x v="354"/>
  </r>
  <r>
    <s v="20220204"/>
    <n v="15735493"/>
    <n v="20210717"/>
    <n v="48"/>
    <s v="MASCULINO"/>
    <s v="ESSALUD"/>
    <n v="140127"/>
    <s v="LIMA"/>
    <s v="LIMA"/>
    <s v="SAN MIGUEL"/>
    <s v="LIMA"/>
    <s v="LIMA"/>
    <s v="LIMA"/>
    <s v="HISOPADO NASAL Y FARINGEO"/>
    <x v="0"/>
    <s v="17"/>
    <s v="07"/>
    <s v="2021"/>
    <s v="17/07/2021"/>
    <x v="144"/>
  </r>
  <r>
    <s v="20220204"/>
    <n v="15737115"/>
    <n v="20211004"/>
    <n v="75"/>
    <s v="FEMENINO"/>
    <s v="GOBIERNO REGIONAL"/>
    <n v="60101"/>
    <s v="CAJAMARCA"/>
    <s v="CAJAMARCA"/>
    <s v="CAJAMARCA"/>
    <s v="CAJAMARCA"/>
    <s v="CAJAMARCA"/>
    <s v="CAJAMARCA"/>
    <s v="HISOPADO NASAL Y FARINGEO"/>
    <x v="17"/>
    <s v="04"/>
    <s v="10"/>
    <s v="2021"/>
    <s v="04/10/2021"/>
    <x v="36"/>
  </r>
  <r>
    <s v="20220204"/>
    <n v="15737479"/>
    <n v="20210927"/>
    <n v="45"/>
    <s v="MASCULINO"/>
    <s v="SANIDAD DE LA POLICIA NACIONAL DEL PERU"/>
    <n v="40102"/>
    <s v="AREQUIPA"/>
    <s v="AREQUIPA"/>
    <s v="CAYMA"/>
    <s v="AREQUIPA"/>
    <s v="AREQUIPA"/>
    <s v="CAYMA"/>
    <s v="HISOPADO NASAL Y FARINGEO"/>
    <x v="1"/>
    <s v="27"/>
    <s v="09"/>
    <s v="2021"/>
    <s v="27/09/2021"/>
    <x v="105"/>
  </r>
  <r>
    <s v="20220204"/>
    <n v="15738387"/>
    <n v="20210726"/>
    <n v="68"/>
    <s v="MASCULINO"/>
    <s v="ESSALUD"/>
    <n v="140101"/>
    <s v="LIMA"/>
    <s v="LIMA"/>
    <s v="LIMA"/>
    <s v="LIMA"/>
    <s v="LIMA"/>
    <s v="LIMA"/>
    <s v="HISOPADO NASAL Y FARINGEO"/>
    <x v="41"/>
    <s v="26"/>
    <s v="07"/>
    <s v="2021"/>
    <s v="26/07/2021"/>
    <x v="142"/>
  </r>
  <r>
    <s v="20220204"/>
    <n v="15739641"/>
    <n v="20210715"/>
    <n v="48"/>
    <s v="MASCULINO"/>
    <s v="ESSALUD"/>
    <n v="140140"/>
    <s v="LIMA"/>
    <s v="LIMA"/>
    <s v="SAN BORJA"/>
    <s v="LIMA"/>
    <s v="LIMA"/>
    <s v="VILLA EL SALVADOR"/>
    <s v="HISOPADO NASAL Y FARINGEO"/>
    <x v="0"/>
    <s v="15"/>
    <s v="07"/>
    <s v="2021"/>
    <s v="15/07/2021"/>
    <x v="215"/>
  </r>
  <r>
    <s v="20220204"/>
    <n v="15740910"/>
    <n v="20210707"/>
    <n v="51"/>
    <s v="MASCULINO"/>
    <s v="SANIDAD DE LA POLICIA NACIONAL DEL PERU"/>
    <n v="110123"/>
    <s v="JUNIN"/>
    <s v="HUANCAYO"/>
    <s v="PILCOMAYO"/>
    <s v="JUNIN"/>
    <s v="HUANCAYO"/>
    <s v="HUANCAYO"/>
    <s v="HISOPADO NASAL Y FARINGEO"/>
    <x v="1"/>
    <s v="07"/>
    <s v="07"/>
    <s v="2021"/>
    <s v="07/07/2021"/>
    <x v="187"/>
  </r>
  <r>
    <s v="20220204"/>
    <n v="15740935"/>
    <n v="20211108"/>
    <n v="61"/>
    <s v="FEMENINO"/>
    <s v="GOBIERNO REGIONAL"/>
    <n v="110127"/>
    <s v="JUNIN"/>
    <s v="HUANCAYO"/>
    <s v="SAN AGUSTIN"/>
    <s v="JUNIN"/>
    <s v="HUANCAYO"/>
    <s v="SAN AGUSTIN"/>
    <s v="HISOPADO NASAL Y FARINGEO"/>
    <x v="3"/>
    <s v="08"/>
    <s v="11"/>
    <s v="2021"/>
    <s v="08/11/2021"/>
    <x v="96"/>
  </r>
  <r>
    <s v="20220204"/>
    <n v="15742243"/>
    <n v="20220105"/>
    <n v="45"/>
    <s v="FEMENINO"/>
    <s v="MINISTERIO DE SALUD - DIRIS"/>
    <n v="140110"/>
    <s v="LIMA"/>
    <s v="LIMA"/>
    <s v="LA MOLINA"/>
    <s v="LIMA"/>
    <s v="LIMA"/>
    <s v="LA MOLINA"/>
    <s v="HISOPADO NASAL Y FARINGEO"/>
    <x v="4"/>
    <s v="05"/>
    <s v="01"/>
    <s v="2022"/>
    <s v="05/01/2022"/>
    <x v="147"/>
  </r>
  <r>
    <s v="20220204"/>
    <n v="15745315"/>
    <n v="20210920"/>
    <n v="52"/>
    <s v="MASCULINO"/>
    <s v="SANIDAD DE LA POLICIA NACIONAL DEL PERU"/>
    <n v="140109"/>
    <s v="LIMA"/>
    <s v="LIMA"/>
    <s v="LA VICTORIA"/>
    <s v="LIMA"/>
    <s v="LIMA"/>
    <s v="CHORRILLOS"/>
    <s v="HISOPADO NASAL Y FARINGEO"/>
    <x v="17"/>
    <s v="20"/>
    <s v="09"/>
    <s v="2021"/>
    <s v="20/09/2021"/>
    <x v="196"/>
  </r>
  <r>
    <s v="20220204"/>
    <n v="15751065"/>
    <n v="20210904"/>
    <n v="14"/>
    <s v="MASCULINO"/>
    <s v="GOBIERNO REGIONAL"/>
    <n v="40101"/>
    <s v="AREQUIPA"/>
    <s v="AREQUIPA"/>
    <s v="AREQUIPA"/>
    <s v="AREQUIPA"/>
    <s v="AREQUIPA"/>
    <s v="YANAHUARA"/>
    <s v="HISOPADO NASAL Y FARINGEO"/>
    <x v="25"/>
    <s v="04"/>
    <s v="09"/>
    <s v="2021"/>
    <s v="04/09/2021"/>
    <x v="207"/>
  </r>
  <r>
    <s v="20220204"/>
    <n v="15757125"/>
    <n v="20210913"/>
    <n v="23"/>
    <s v="FEMENINO"/>
    <s v="ESSALUD"/>
    <n v="140126"/>
    <s v="LIMA"/>
    <s v="LIMA"/>
    <s v="SAN MARTIN DE PORRES"/>
    <s v="LIMA"/>
    <s v="LIMA"/>
    <s v="COMAS"/>
    <s v="HISOPADO NASAL Y FARINGEO"/>
    <x v="25"/>
    <s v="13"/>
    <s v="09"/>
    <s v="2021"/>
    <s v="13/09/2021"/>
    <x v="116"/>
  </r>
  <r>
    <s v="20220204"/>
    <n v="15758248"/>
    <n v="20211223"/>
    <n v="69"/>
    <s v="MASCULINO"/>
    <s v="GOBIERNO REGIONAL"/>
    <n v="80501"/>
    <s v="HUANCAVELICA"/>
    <s v="TAYACAJA"/>
    <s v="PAMPAS"/>
    <s v="HUANCAVELICA"/>
    <s v="TAYACAJA"/>
    <s v="ACRAQUIA"/>
    <s v="HISOPADO NASAL Y FARINGEO"/>
    <x v="28"/>
    <s v="23"/>
    <s v="12"/>
    <s v="2021"/>
    <s v="23/12/2021"/>
    <x v="15"/>
  </r>
  <r>
    <s v="20220204"/>
    <n v="15764367"/>
    <n v="20210714"/>
    <n v="38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14"/>
    <s v="07"/>
    <s v="2021"/>
    <s v="14/07/2021"/>
    <x v="113"/>
  </r>
  <r>
    <s v="20220204"/>
    <n v="15765678"/>
    <n v="20211217"/>
    <n v="24"/>
    <s v="MASCULINO"/>
    <s v="GOBIERNO REGIONAL"/>
    <n v="220113"/>
    <s v="TACNA"/>
    <s v="TACNA"/>
    <s v="CORONEL GREGORIO ALBARRACIN L."/>
    <s v="TACNA"/>
    <s v="TACNA"/>
    <s v="CORONEL GREGORIO ALBARRACIN LANCHIPA"/>
    <s v="HISOPADO OROFARINGEO Y NASOFARINGEO"/>
    <x v="1"/>
    <s v="17"/>
    <s v="12"/>
    <s v="2021"/>
    <s v="17/12/2021"/>
    <x v="149"/>
  </r>
  <r>
    <s v="20220204"/>
    <n v="15769149"/>
    <n v="20211009"/>
    <n v="72"/>
    <s v="FEMENINO"/>
    <s v="GOBIERNO REGIONAL"/>
    <n v="60101"/>
    <s v="CAJAMARCA"/>
    <s v="CAJAMARCA"/>
    <s v="CAJAMARCA"/>
    <s v="CAJAMARCA"/>
    <s v="CAJAMARCA"/>
    <s v="CAJAMARCA"/>
    <s v="HISOPADO NASAL Y FARINGEO"/>
    <x v="1"/>
    <s v="09"/>
    <s v="10"/>
    <s v="2021"/>
    <s v="09/10/2021"/>
    <x v="123"/>
  </r>
  <r>
    <s v="20220204"/>
    <n v="15770556"/>
    <n v="20211214"/>
    <n v="56"/>
    <s v="FEMENINO"/>
    <s v="GOBIERNO REGIONAL"/>
    <n v="60101"/>
    <s v="CAJAMARCA"/>
    <s v="CAJAMARCA"/>
    <s v="CAJAMARCA"/>
    <s v="CAJAMARCA"/>
    <s v="CAJAMARCA"/>
    <s v="CAJAMARCA"/>
    <s v="HISOPADO NASAL Y FARINGEO"/>
    <x v="3"/>
    <s v="14"/>
    <s v="12"/>
    <s v="2021"/>
    <s v="14/12/2021"/>
    <x v="90"/>
  </r>
  <r>
    <s v="20220204"/>
    <n v="15770959"/>
    <n v="20211020"/>
    <n v="13"/>
    <s v="MASCULINO"/>
    <s v="GOBIERNO REGIONAL"/>
    <n v="50901"/>
    <s v="AYACUCHO"/>
    <s v="VILCAS HUAMAN"/>
    <s v="VILCAS HUAMAN"/>
    <s v="AYACUCHO"/>
    <s v="HUAMANGA"/>
    <s v="AYACUCHO"/>
    <s v="HISOPADO NASAL Y FARINGEO"/>
    <x v="0"/>
    <s v="20"/>
    <s v="10"/>
    <s v="2021"/>
    <s v="20/10/2021"/>
    <x v="190"/>
  </r>
  <r>
    <s v="20220204"/>
    <n v="15773087"/>
    <n v="20210315"/>
    <n v="42"/>
    <s v="MASCULINO"/>
    <s v="GOBIERNO REGIONAL"/>
    <n v="160103"/>
    <s v="MADRE DE DIOS"/>
    <s v="TAMBOPATA"/>
    <s v="LAS PIEDRAS"/>
    <s v="MADRE DE DIOS"/>
    <s v="TAMBOPATA"/>
    <s v="TAMBOPATA"/>
    <s v="HISOPADO NASAL Y FARINGEO"/>
    <x v="0"/>
    <s v="15"/>
    <s v="03"/>
    <s v="2021"/>
    <s v="15/03/2021"/>
    <x v="18"/>
  </r>
  <r>
    <s v="20220204"/>
    <n v="15773099"/>
    <n v="20210425"/>
    <n v="42"/>
    <s v="FEMENINO"/>
    <s v="ESSALUD"/>
    <n v="200101"/>
    <s v="PUNO"/>
    <s v="PUNO"/>
    <s v="PUNO"/>
    <s v="PUNO"/>
    <s v="PUNO"/>
    <s v="PUNO"/>
    <s v="HISOPADO NASAL Y FARINGEO"/>
    <x v="0"/>
    <s v="25"/>
    <s v="04"/>
    <s v="2021"/>
    <s v="25/04/2021"/>
    <x v="388"/>
  </r>
  <r>
    <s v="20220204"/>
    <n v="15773535"/>
    <n v="20211120"/>
    <n v="43"/>
    <s v="MASCULINO"/>
    <s v="GOBIERNO REGIONAL"/>
    <n v="21309"/>
    <s v="ANCASH"/>
    <s v="SANTA"/>
    <s v="NUEVO CHIMBOTE"/>
    <s v="ANCASH"/>
    <s v="SANTA"/>
    <s v="NUEVO CHIMBOTE"/>
    <s v="HISOPADO OROFARINGEO Y NASOFARINGEO"/>
    <x v="7"/>
    <s v="20"/>
    <s v="11"/>
    <s v="2021"/>
    <s v="20/11/2021"/>
    <x v="51"/>
  </r>
  <r>
    <s v="20220204"/>
    <n v="15780399"/>
    <n v="20211208"/>
    <n v="33"/>
    <s v="MASCULINO"/>
    <s v="ESSALUD"/>
    <n v="140126"/>
    <s v="LIMA"/>
    <s v="LIMA"/>
    <s v="SAN MARTIN DE PORRES"/>
    <s v="CALLAO"/>
    <s v="PROV. CONST. DEL CALLAO"/>
    <s v="CALLAO"/>
    <s v="HISOPADO NASAL Y FARINGEO"/>
    <x v="3"/>
    <s v="08"/>
    <s v="12"/>
    <s v="2021"/>
    <s v="08/12/2021"/>
    <x v="171"/>
  </r>
  <r>
    <s v="20220204"/>
    <n v="15782782"/>
    <n v="20210707"/>
    <n v="44"/>
    <s v="MASCULINO"/>
    <s v="GOBIERNO REGIONAL"/>
    <n v="50517"/>
    <s v="AYACUCHO"/>
    <s v="LUCANAS"/>
    <s v="OTOCA"/>
    <s v="AYACUCHO"/>
    <s v="LUCANAS"/>
    <s v="PUQUIO"/>
    <s v="HISOPADO NASAL Y FARINGEO"/>
    <x v="0"/>
    <s v="07"/>
    <s v="07"/>
    <s v="2021"/>
    <s v="07/07/2021"/>
    <x v="187"/>
  </r>
  <r>
    <s v="20220204"/>
    <n v="15784694"/>
    <n v="20210911"/>
    <n v="31"/>
    <s v="FEMENINO"/>
    <s v="GOBIERNO REGIONAL"/>
    <n v="100401"/>
    <s v="ICA"/>
    <s v="PISCO"/>
    <s v="PISCO"/>
    <s v="ICA"/>
    <s v="PISCO"/>
    <s v="PISCO"/>
    <s v="HISOPADO NASAL Y FARINGEO"/>
    <x v="1"/>
    <s v="11"/>
    <s v="09"/>
    <s v="2021"/>
    <s v="11/09/2021"/>
    <x v="301"/>
  </r>
  <r>
    <s v="20220204"/>
    <n v="15786054"/>
    <n v="20210914"/>
    <n v="13"/>
    <s v="FEMENINO"/>
    <s v="GOBIERNO REGIONAL"/>
    <n v="110501"/>
    <s v="JUNIN"/>
    <s v="TARMA"/>
    <s v="TARMA"/>
    <s v="JUNIN"/>
    <s v="TARMA"/>
    <s v="TARMA"/>
    <s v="HISOPADO NASAL Y FARINGEO"/>
    <x v="0"/>
    <s v="14"/>
    <s v="09"/>
    <s v="2021"/>
    <s v="14/09/2021"/>
    <x v="254"/>
  </r>
  <r>
    <s v="20220204"/>
    <n v="15787825"/>
    <n v="20211129"/>
    <n v="22"/>
    <s v="FEMENINO"/>
    <s v="GOBIERNO REGIONAL"/>
    <n v="70106"/>
    <s v="CUSCO"/>
    <s v="CUSCO"/>
    <s v="SANTIAGO"/>
    <s v="CUSCO"/>
    <s v="CUSCO"/>
    <s v="SANTIAGO"/>
    <s v="HISOPADO NASAL Y FARINGEO"/>
    <x v="28"/>
    <s v="29"/>
    <s v="11"/>
    <s v="2021"/>
    <s v="29/11/2021"/>
    <x v="181"/>
  </r>
  <r>
    <s v="20220204"/>
    <n v="15788226"/>
    <n v="20210727"/>
    <n v="31"/>
    <s v="MASCULINO"/>
    <s v="GOBIERNO REGIONAL"/>
    <n v="180301"/>
    <s v="PASCO"/>
    <s v="OXAPAMPA"/>
    <s v="OXAPAMPA"/>
    <s v="PASCO"/>
    <s v="OXAPAMPA"/>
    <s v="OXAPAMPA"/>
    <s v="HISOPADO NASAL Y FARINGEO"/>
    <x v="30"/>
    <s v="27"/>
    <s v="07"/>
    <s v="2021"/>
    <s v="27/07/2021"/>
    <x v="3"/>
  </r>
  <r>
    <s v="20220204"/>
    <n v="15788345"/>
    <n v="20220113"/>
    <n v="72"/>
    <s v="MASCULINO"/>
    <s v="ESSALUD"/>
    <n v="130112"/>
    <s v="LAMBAYEQUE"/>
    <s v="CHICLAYO"/>
    <s v="JOSE LEONARDO ORTIZ"/>
    <s v="LAMBAYEQUE"/>
    <s v="CHICLAYO"/>
    <s v="CHICLAYO"/>
    <s v="HISOPADO NASOFARÍNGEO"/>
    <x v="4"/>
    <s v="13"/>
    <s v="01"/>
    <s v="2022"/>
    <s v="13/01/2022"/>
    <x v="76"/>
  </r>
  <r>
    <s v="20220204"/>
    <n v="15790396"/>
    <n v="20211120"/>
    <n v="72"/>
    <s v="MASCULINO"/>
    <s v="MINISTERIO DE SALUD - DIRIS"/>
    <n v="140140"/>
    <s v="LIMA"/>
    <s v="LIMA"/>
    <s v="SAN BORJA"/>
    <s v="LIMA"/>
    <s v="LIMA"/>
    <s v="MAGDALENA DEL MAR"/>
    <s v="HISOPADO NASAL Y FARINGEO"/>
    <x v="20"/>
    <s v="20"/>
    <s v="11"/>
    <s v="2021"/>
    <s v="20/11/2021"/>
    <x v="51"/>
  </r>
  <r>
    <s v="20220204"/>
    <n v="15790959"/>
    <n v="20211018"/>
    <n v="25"/>
    <s v="FEMENINO"/>
    <s v="GOBIERNO REGIONAL"/>
    <n v="170101"/>
    <s v="MOQUEGUA"/>
    <s v="MARISCAL NIETO"/>
    <s v="MOQUEGUA"/>
    <s v="MOQUEGUA"/>
    <s v="MARISCAL NIETO"/>
    <s v="MOQUEGUA"/>
    <s v="HISOPADO NASAL Y FARINGEO"/>
    <x v="12"/>
    <s v="18"/>
    <s v="10"/>
    <s v="2021"/>
    <s v="18/10/2021"/>
    <x v="64"/>
  </r>
  <r>
    <s v="20220204"/>
    <n v="15794046"/>
    <n v="20210518"/>
    <n v="16"/>
    <s v="FEMENINO"/>
    <s v="GOBIERNO REGIONAL"/>
    <n v="220101"/>
    <s v="TACNA"/>
    <s v="TACNA"/>
    <s v="TACNA"/>
    <s v="TACNA"/>
    <s v="TACNA"/>
    <s v="ALTO DE LA ALIANZA"/>
    <s v="HISOPADO NASAL Y FARINGEO"/>
    <x v="0"/>
    <s v="18"/>
    <s v="05"/>
    <s v="2021"/>
    <s v="18/05/2021"/>
    <x v="12"/>
  </r>
  <r>
    <s v="20220204"/>
    <n v="15800652"/>
    <n v="20210720"/>
    <n v="32"/>
    <s v="MASCULINO"/>
    <s v="MINISTERIO DE SALUD - DIRIS"/>
    <n v="140135"/>
    <s v="LIMA"/>
    <s v="LIMA"/>
    <s v="EL AGUSTINO"/>
    <s v="LIMA"/>
    <s v="LIMA"/>
    <s v="EL AGUSTINO"/>
    <s v="HISOPADO NASAL Y FARINGEO"/>
    <x v="6"/>
    <s v="20"/>
    <s v="07"/>
    <s v="2021"/>
    <s v="20/07/2021"/>
    <x v="214"/>
  </r>
  <r>
    <s v="20220204"/>
    <n v="15807753"/>
    <n v="20211211"/>
    <n v="35"/>
    <s v="FEMENINO"/>
    <s v="ESSALUD"/>
    <n v="140137"/>
    <s v="LIMA"/>
    <s v="LIMA"/>
    <s v="SAN JUAN DE LURIGANCHO"/>
    <s v="LIMA"/>
    <s v="LIMA"/>
    <s v="LIMA"/>
    <s v="HISOPADO NASAL Y FARINGEO"/>
    <x v="28"/>
    <s v="11"/>
    <s v="12"/>
    <s v="2021"/>
    <s v="11/12/2021"/>
    <x v="106"/>
  </r>
  <r>
    <s v="20220204"/>
    <n v="15809212"/>
    <n v="20210724"/>
    <n v="48"/>
    <s v="FEMENINO"/>
    <s v="GOBIERNO REGIONAL"/>
    <n v="140126"/>
    <s v="LIMA"/>
    <s v="LIMA"/>
    <s v="SAN MARTIN DE PORRES"/>
    <s v="SAN MARTIN"/>
    <s v="SAN MARTIN"/>
    <s v="MORALES"/>
    <s v="HISOPADO NASAL Y FARINGEO"/>
    <x v="6"/>
    <s v="24"/>
    <s v="07"/>
    <s v="2021"/>
    <s v="24/07/2021"/>
    <x v="275"/>
  </r>
  <r>
    <s v="20220204"/>
    <n v="15812204"/>
    <n v="20210506"/>
    <n v="19"/>
    <s v="FEMENINO"/>
    <s v="GOBIERNO REGIONAL"/>
    <n v="220101"/>
    <s v="TACNA"/>
    <s v="TACNA"/>
    <s v="TACNA"/>
    <s v="TACNA"/>
    <s v="TACNA"/>
    <s v="CIUDAD NUEVA"/>
    <s v="HISOPADO NASAL Y FARINGEO"/>
    <x v="0"/>
    <s v="06"/>
    <s v="05"/>
    <s v="2021"/>
    <s v="06/05/2021"/>
    <x v="65"/>
  </r>
  <r>
    <s v="20220204"/>
    <n v="15815747"/>
    <n v="20210809"/>
    <n v="38"/>
    <s v="MASCULINO"/>
    <s v="GOBIERNO REGIONAL"/>
    <n v="240107"/>
    <s v="   "/>
    <s v="CALLAO"/>
    <s v="MI PERU"/>
    <s v="CALLAO"/>
    <s v="PROV. CONST. DEL CALLAO"/>
    <s v="VENTANILLA"/>
    <s v="HISOPADO NASAL Y FARINGEO"/>
    <x v="0"/>
    <s v="09"/>
    <s v="08"/>
    <s v="2021"/>
    <s v="09/08/2021"/>
    <x v="26"/>
  </r>
  <r>
    <s v="20220204"/>
    <n v="15816748"/>
    <n v="20210824"/>
    <n v="38"/>
    <s v="FEMENINO"/>
    <s v="MINISTERIO DE SALUD - DIRIS"/>
    <n v="140301"/>
    <s v="LIMA"/>
    <s v="CANTA"/>
    <s v="CANTA"/>
    <s v="LIMA"/>
    <s v="LIMA"/>
    <s v="CARABAYLLO"/>
    <s v="HISOPADO NASAL Y FARINGEO"/>
    <x v="0"/>
    <s v="24"/>
    <s v="08"/>
    <s v="2021"/>
    <s v="24/08/2021"/>
    <x v="239"/>
  </r>
  <r>
    <s v="20220204"/>
    <n v="15818729"/>
    <n v="20210610"/>
    <n v="42"/>
    <s v="FEMENINO"/>
    <s v="GOBIERNO REGIONAL"/>
    <n v="50101"/>
    <s v="AYACUCHO"/>
    <s v="HUAMANGA"/>
    <s v="AYACUCHO"/>
    <s v="AYACUCHO"/>
    <s v="HUAMANGA"/>
    <s v="AYACUCHO"/>
    <s v="HISOPADO NASAL Y FARINGEO"/>
    <x v="0"/>
    <s v="10"/>
    <s v="06"/>
    <s v="2021"/>
    <s v="10/06/2021"/>
    <x v="43"/>
  </r>
  <r>
    <s v="20220204"/>
    <n v="15819205"/>
    <n v="20210614"/>
    <n v="54"/>
    <s v="FEMENINO"/>
    <s v="GOBIERNO REGIONAL"/>
    <n v="40128"/>
    <s v="AREQUIPA"/>
    <s v="AREQUIPA"/>
    <s v="ALTO SELVA ALEGRE"/>
    <s v="AREQUIPA"/>
    <s v="AREQUIPA"/>
    <s v="ALTO SELVA ALEGRE"/>
    <s v="HISOPADO NASAL Y FARINGEO"/>
    <x v="0"/>
    <s v="14"/>
    <s v="06"/>
    <s v="2021"/>
    <s v="14/06/2021"/>
    <x v="121"/>
  </r>
  <r>
    <s v="20220204"/>
    <n v="15822051"/>
    <n v="20211115"/>
    <n v="9"/>
    <s v="MASCULINO"/>
    <s v="GOBIERNO REGIONAL"/>
    <n v="190606"/>
    <s v="PIURA"/>
    <s v="SULLANA"/>
    <s v="QUERECOTILLO"/>
    <s v="PIURA"/>
    <s v="SULLANA"/>
    <s v="QUERECOTILLO"/>
    <s v="HISOPADO NASAL Y FARINGEO"/>
    <x v="7"/>
    <s v="15"/>
    <s v="11"/>
    <s v="2021"/>
    <s v="15/11/2021"/>
    <x v="164"/>
  </r>
  <r>
    <s v="20220204"/>
    <n v="15826696"/>
    <n v="20210505"/>
    <n v="40"/>
    <s v="FEMENINO"/>
    <s v="GOBIERNO REGIONAL"/>
    <n v="40103"/>
    <s v="AREQUIPA"/>
    <s v="AREQUIPA"/>
    <s v="CERRO COLORADO"/>
    <s v="AREQUIPA"/>
    <s v="AREQUIPA"/>
    <s v="CERRO COLORADO"/>
    <s v="HISOPADO NASAL Y FARINGEO"/>
    <x v="0"/>
    <s v="05"/>
    <s v="05"/>
    <s v="2021"/>
    <s v="05/05/2021"/>
    <x v="223"/>
  </r>
  <r>
    <s v="20220204"/>
    <n v="15828254"/>
    <n v="20210827"/>
    <n v="65"/>
    <s v="MASCULINO"/>
    <s v="GOBIERNO REGIONAL"/>
    <n v="140101"/>
    <s v="LIMA"/>
    <s v="LIMA"/>
    <s v="LIMA"/>
    <s v="JUNIN"/>
    <s v="JAUJA"/>
    <s v="JAUJA"/>
    <s v="HISOPADO NASAL Y FARINGEO"/>
    <x v="1"/>
    <s v="27"/>
    <s v="08"/>
    <s v="2021"/>
    <s v="27/08/2021"/>
    <x v="205"/>
  </r>
  <r>
    <s v="20220204"/>
    <n v="15830146"/>
    <n v="20210701"/>
    <n v="7"/>
    <s v="FEMENINO"/>
    <s v="PRIVADO"/>
    <n v="140105"/>
    <s v="LIMA"/>
    <s v="LIMA"/>
    <s v="CARABAYLLO"/>
    <s v="LIMA"/>
    <s v="LIMA"/>
    <s v="CARABAYLLO"/>
    <s v="HISOPADO NASAL Y FARINGEO"/>
    <x v="0"/>
    <s v="01"/>
    <s v="07"/>
    <s v="2021"/>
    <s v="01/07/2021"/>
    <x v="276"/>
  </r>
  <r>
    <s v="20220204"/>
    <n v="15835485"/>
    <n v="20210920"/>
    <n v="60"/>
    <s v="MASCULINO"/>
    <s v="MINISTERIO DE SALUD - DIRIS"/>
    <n v="140135"/>
    <s v="LIMA"/>
    <s v="LIMA"/>
    <s v="EL AGUSTINO"/>
    <s v="LIMA"/>
    <s v="LIMA"/>
    <s v="EL AGUSTINO"/>
    <s v="HISOPADO NASAL Y FARINGEO"/>
    <x v="1"/>
    <s v="20"/>
    <s v="09"/>
    <s v="2021"/>
    <s v="20/09/2021"/>
    <x v="196"/>
  </r>
  <r>
    <s v="20220204"/>
    <n v="15840779"/>
    <n v="20210820"/>
    <n v="13"/>
    <s v="MASCULINO"/>
    <s v="ESSALUD"/>
    <n v="60101"/>
    <s v="CAJAMARCA"/>
    <s v="CAJAMARCA"/>
    <s v="CAJAMARCA"/>
    <s v="CAJAMARCA"/>
    <s v="CAJAMARCA"/>
    <s v="CAJAMARCA"/>
    <s v="HISOPADO NASAL Y FARINGEO"/>
    <x v="0"/>
    <s v="20"/>
    <s v="08"/>
    <s v="2021"/>
    <s v="20/08/2021"/>
    <x v="321"/>
  </r>
  <r>
    <s v="20220204"/>
    <n v="15849738"/>
    <n v="20210409"/>
    <n v="66"/>
    <s v="MASCULINO"/>
    <s v="GOBIERNO REGIONAL"/>
    <n v="70101"/>
    <s v="CUSCO"/>
    <s v="CUSCO"/>
    <s v="CUSCO"/>
    <s v="CUSCO"/>
    <s v="CUSCO"/>
    <s v="CUSCO"/>
    <s v="HISOPADO NASAL Y FARINGEO"/>
    <x v="0"/>
    <s v="09"/>
    <s v="04"/>
    <s v="2021"/>
    <s v="09/04/2021"/>
    <x v="143"/>
  </r>
  <r>
    <s v="20220204"/>
    <n v="15852818"/>
    <n v="20211019"/>
    <n v="42"/>
    <s v="FEMENINO"/>
    <s v="GOBIERNO REGIONAL"/>
    <n v="60501"/>
    <s v="CAJAMARCA"/>
    <s v="CUTERVO"/>
    <s v="CUTERVO"/>
    <s v="CAJAMARCA"/>
    <s v="CUTERVO"/>
    <s v="CUTERVO"/>
    <s v="HISOPADO NASAL Y FARINGEO"/>
    <x v="51"/>
    <s v="19"/>
    <s v="10"/>
    <s v="2021"/>
    <s v="19/10/2021"/>
    <x v="60"/>
  </r>
  <r>
    <s v="20220204"/>
    <n v="15854946"/>
    <n v="20211011"/>
    <n v="38"/>
    <s v="FEMENINO"/>
    <s v="GOBIERNO REGIONAL"/>
    <n v="70901"/>
    <s v="CUSCO"/>
    <s v="LA CONVENCION"/>
    <s v="SANTA ANA"/>
    <s v="CUSCO"/>
    <s v="LA CONVENCION"/>
    <s v="SANTA ANA"/>
    <s v="HISOPADO NASAL Y FARINGEO"/>
    <x v="6"/>
    <s v="11"/>
    <s v="10"/>
    <s v="2021"/>
    <s v="11/10/2021"/>
    <x v="127"/>
  </r>
  <r>
    <s v="20220204"/>
    <n v="15858219"/>
    <n v="20211211"/>
    <n v="33"/>
    <s v="FEMENINO"/>
    <s v="GOBIERNO REGIONAL"/>
    <n v="60101"/>
    <s v="CAJAMARCA"/>
    <s v="CAJAMARCA"/>
    <s v="CAJAMARCA"/>
    <s v="CAJAMARCA"/>
    <s v="CAJAMARCA"/>
    <s v="CAJAMARCA"/>
    <s v="HISOPADO NASAL Y FARINGEO"/>
    <x v="3"/>
    <s v="11"/>
    <s v="12"/>
    <s v="2021"/>
    <s v="11/12/2021"/>
    <x v="106"/>
  </r>
  <r>
    <s v="20220204"/>
    <n v="15860942"/>
    <n v="20210824"/>
    <n v="7"/>
    <s v="MASCULINO"/>
    <s v="ESSALUD"/>
    <n v="140113"/>
    <s v="LIMA"/>
    <s v="LIMA"/>
    <s v="LURIN"/>
    <s v="LIMA"/>
    <s v="LIMA"/>
    <s v="VILLA EL SALVADOR"/>
    <s v="HISOPADO NASAL Y FARINGEO"/>
    <x v="6"/>
    <s v="24"/>
    <s v="08"/>
    <s v="2021"/>
    <s v="24/08/2021"/>
    <x v="239"/>
  </r>
  <r>
    <s v="20220204"/>
    <n v="15863996"/>
    <n v="20210403"/>
    <n v="32"/>
    <s v="FEMENINO"/>
    <s v="ESSALUD"/>
    <n v="21301"/>
    <s v="ANCASH"/>
    <s v="SANTA"/>
    <s v="CHIMBOTE"/>
    <s v="ANCASH"/>
    <s v="SANTA"/>
    <s v="CHIMBOTE"/>
    <s v="HISOPADO NASAL Y FARINGEO"/>
    <x v="0"/>
    <s v="03"/>
    <s v="04"/>
    <s v="2021"/>
    <s v="03/04/2021"/>
    <x v="80"/>
  </r>
  <r>
    <s v="20220204"/>
    <n v="15864707"/>
    <n v="20211207"/>
    <n v="59"/>
    <s v="MASCULINO"/>
    <s v="MINISTERIO DE SALUD - DIRIS"/>
    <n v="140132"/>
    <s v="LIMA"/>
    <s v="LIMA"/>
    <s v="VILLA MARIA DEL TRIUNFO"/>
    <s v="LIMA"/>
    <s v="LIMA"/>
    <s v="VILLA MARIA DEL TRIUNFO"/>
    <s v="HISOPADO OROFARINGEO Y NASOFARINGEO"/>
    <x v="28"/>
    <s v="07"/>
    <s v="12"/>
    <s v="2021"/>
    <s v="07/12/2021"/>
    <x v="134"/>
  </r>
  <r>
    <s v="20220204"/>
    <n v="15866858"/>
    <n v="20211214"/>
    <n v="55"/>
    <s v="FEMENINO"/>
    <s v="MUNICIPALIDADES"/>
    <n v="140140"/>
    <s v="LIMA"/>
    <s v="LIMA"/>
    <s v="SAN BORJA"/>
    <s v="LIMA"/>
    <s v="LIMA"/>
    <s v="SAN BORJA"/>
    <s v="HISOPADO NASAL Y FARINGEO"/>
    <x v="18"/>
    <s v="14"/>
    <s v="12"/>
    <s v="2021"/>
    <s v="14/12/2021"/>
    <x v="90"/>
  </r>
  <r>
    <s v="20220204"/>
    <n v="15869225"/>
    <n v="20210521"/>
    <n v="33"/>
    <s v="MASCULINO"/>
    <s v="GOBIERNO REGIONAL"/>
    <n v="170101"/>
    <s v="MOQUEGUA"/>
    <s v="MARISCAL NIETO"/>
    <s v="MOQUEGUA"/>
    <s v="MOQUEGUA"/>
    <s v="MARISCAL NIETO"/>
    <s v="MOQUEGUA"/>
    <s v="HISOPADO NASAL Y FARINGEO"/>
    <x v="0"/>
    <s v="21"/>
    <s v="05"/>
    <s v="2021"/>
    <s v="21/05/2021"/>
    <x v="197"/>
  </r>
  <r>
    <s v="20220204"/>
    <n v="15875910"/>
    <n v="20210820"/>
    <n v="18"/>
    <s v="FEMENINO"/>
    <s v="GOBIERNO REGIONAL"/>
    <n v="90101"/>
    <s v="HUANUCO"/>
    <s v="HUANUCO"/>
    <s v="HUANUCO"/>
    <s v="HUANUCO"/>
    <s v="HUANUCO"/>
    <s v="HUANUCO"/>
    <s v="HISOPADO NASAL Y FARINGEO"/>
    <x v="6"/>
    <s v="20"/>
    <s v="08"/>
    <s v="2021"/>
    <s v="20/08/2021"/>
    <x v="321"/>
  </r>
  <r>
    <s v="20220204"/>
    <n v="15876969"/>
    <n v="20210212"/>
    <n v="50"/>
    <s v="MASCULINO"/>
    <s v="ESSALUD"/>
    <n v="140142"/>
    <s v="LIMA"/>
    <s v="LIMA"/>
    <s v="LOS OLIVOS"/>
    <s v="LIMA"/>
    <s v="LIMA"/>
    <s v="VILLA EL SALVADOR"/>
    <s v="HISOPADO NASAL Y FARINGEO"/>
    <x v="6"/>
    <s v="12"/>
    <s v="02"/>
    <s v="2021"/>
    <s v="12/02/2021"/>
    <x v="376"/>
  </r>
  <r>
    <s v="20220204"/>
    <n v="15879639"/>
    <n v="20210820"/>
    <n v="21"/>
    <s v="MASCULINO"/>
    <s v="ESSALUD"/>
    <n v="60101"/>
    <s v="CAJAMARCA"/>
    <s v="CAJAMARCA"/>
    <s v="CAJAMARCA"/>
    <s v="CAJAMARCA"/>
    <s v="CAJAMARCA"/>
    <s v="CAJAMARCA"/>
    <s v="HISOPADO NASAL Y FARINGEO"/>
    <x v="0"/>
    <s v="20"/>
    <s v="08"/>
    <s v="2021"/>
    <s v="20/08/2021"/>
    <x v="321"/>
  </r>
  <r>
    <s v="20220204"/>
    <n v="15886501"/>
    <n v="20210811"/>
    <n v="13"/>
    <s v="FEMENINO"/>
    <s v="MINISTERIO DE SALUD - DIRIS"/>
    <n v="140106"/>
    <s v="LIMA"/>
    <s v="LIMA"/>
    <s v="COMAS"/>
    <s v="LIMA"/>
    <s v="LIMA"/>
    <s v="COMAS"/>
    <s v="HISOPADO NASAL Y FARINGEO"/>
    <x v="6"/>
    <s v="11"/>
    <s v="08"/>
    <s v="2021"/>
    <s v="11/08/2021"/>
    <x v="177"/>
  </r>
  <r>
    <s v="20220204"/>
    <n v="15888078"/>
    <n v="20220105"/>
    <n v="13"/>
    <s v="MASCULINO"/>
    <s v="GOBIERNO REGIONAL"/>
    <n v="170301"/>
    <s v="MOQUEGUA"/>
    <s v="ILO"/>
    <s v="ILO"/>
    <s v="MOQUEGUA"/>
    <s v="ILO"/>
    <s v="ILO"/>
    <s v="HISOPADO OROFARINGEO Y NASOFARINGEO"/>
    <x v="4"/>
    <s v="05"/>
    <s v="01"/>
    <s v="2022"/>
    <s v="05/01/2022"/>
    <x v="147"/>
  </r>
  <r>
    <s v="20220204"/>
    <n v="15889956"/>
    <n v="20210925"/>
    <n v="40"/>
    <s v="FEMENINO"/>
    <s v="ESSALUD"/>
    <n v="240101"/>
    <s v="   "/>
    <s v="CALLAO"/>
    <s v="CALLAO"/>
    <s v="CALLAO"/>
    <s v="PROV. CONST. DEL CALLAO"/>
    <s v="CALLAO"/>
    <s v="HISOPADO NASAL Y FARINGEO"/>
    <x v="17"/>
    <s v="25"/>
    <s v="09"/>
    <s v="2021"/>
    <s v="25/09/2021"/>
    <x v="253"/>
  </r>
  <r>
    <s v="20220204"/>
    <n v="15893159"/>
    <n v="20210621"/>
    <n v="15"/>
    <s v="FEMENINO"/>
    <s v="GOBIERNO REGIONAL"/>
    <n v="250102"/>
    <s v="UCAYALI"/>
    <s v="CORONEL PORTILLO"/>
    <s v="YARINACOCHA"/>
    <s v="UCAYALI"/>
    <s v="CORONEL PORTILLO"/>
    <s v="CALLERIA"/>
    <s v="HISOPADO NASAL Y FARINGEO"/>
    <x v="6"/>
    <s v="21"/>
    <s v="06"/>
    <s v="2021"/>
    <s v="21/06/2021"/>
    <x v="86"/>
  </r>
  <r>
    <s v="20220204"/>
    <n v="15894200"/>
    <n v="20210924"/>
    <n v="62"/>
    <s v="MASCULINO"/>
    <s v="ESSALUD"/>
    <n v="140106"/>
    <s v="LIMA"/>
    <s v="LIMA"/>
    <s v="COMAS"/>
    <s v="ANCASH"/>
    <s v="SANTA"/>
    <s v="NUEVO CHIMBOTE"/>
    <s v="HISOPADO NASAL Y FARINGEO"/>
    <x v="1"/>
    <s v="24"/>
    <s v="09"/>
    <s v="2021"/>
    <s v="24/09/2021"/>
    <x v="183"/>
  </r>
  <r>
    <s v="20220204"/>
    <n v="15896263"/>
    <n v="20210812"/>
    <n v="32"/>
    <s v="FEMENINO"/>
    <s v="GOBIERNO REGIONAL"/>
    <n v="220101"/>
    <s v="TACNA"/>
    <s v="TACNA"/>
    <s v="TACNA"/>
    <s v="TACNA"/>
    <s v="TACNA"/>
    <s v="TACNA"/>
    <s v="HISOPADO NASAL Y FARINGEO"/>
    <x v="0"/>
    <s v="12"/>
    <s v="08"/>
    <s v="2021"/>
    <s v="12/08/2021"/>
    <x v="244"/>
  </r>
  <r>
    <s v="20220204"/>
    <n v="15896353"/>
    <n v="20211218"/>
    <n v="33"/>
    <s v="MASCULINO"/>
    <s v="SANIDAD DE LA POLICIA NACIONAL DEL PERU"/>
    <n v="140127"/>
    <s v="LIMA"/>
    <s v="LIMA"/>
    <s v="SAN MIGUEL"/>
    <s v="CALLAO"/>
    <s v="PROV. CONST. DEL CALLAO"/>
    <s v="LA PERLA"/>
    <s v="HISOPADO NASAL Y FARINGEO"/>
    <x v="4"/>
    <s v="18"/>
    <s v="12"/>
    <s v="2021"/>
    <s v="18/12/2021"/>
    <x v="37"/>
  </r>
  <r>
    <s v="20220204"/>
    <n v="15901921"/>
    <n v="20211004"/>
    <n v="53"/>
    <s v="FEMENINO"/>
    <s v="MINISTERIO DE SALUD - DIRIS"/>
    <n v="140136"/>
    <s v="LIMA"/>
    <s v="LIMA"/>
    <s v="SAN JUAN DE MIRAFLORES"/>
    <s v="LIMA"/>
    <s v="LIMA"/>
    <s v="SAN JUAN DE MIRAFLORES"/>
    <s v="HISOPADO NASAL Y FARINGEO"/>
    <x v="17"/>
    <s v="04"/>
    <s v="10"/>
    <s v="2021"/>
    <s v="04/10/2021"/>
    <x v="36"/>
  </r>
  <r>
    <s v="20220204"/>
    <n v="15908540"/>
    <n v="20211129"/>
    <n v="60"/>
    <s v="FEMENINO"/>
    <s v="GOBIERNO REGIONAL"/>
    <n v="110123"/>
    <s v="JUNIN"/>
    <s v="HUANCAYO"/>
    <s v="PILCOMAYO"/>
    <s v="JUNIN"/>
    <s v="HUANCAYO"/>
    <s v="PILCOMAYO"/>
    <s v="HISOPADO OROFARINGEO Y NASOFARINGEO"/>
    <x v="28"/>
    <s v="29"/>
    <s v="11"/>
    <s v="2021"/>
    <s v="29/11/2021"/>
    <x v="181"/>
  </r>
  <r>
    <s v="20220204"/>
    <n v="15910325"/>
    <n v="20211226"/>
    <n v="32"/>
    <s v="FEMENINO"/>
    <s v="PRIVADO"/>
    <n v="140110"/>
    <s v="LIMA"/>
    <s v="LIMA"/>
    <s v="LA MOLINA"/>
    <s v="LIMA"/>
    <s v="LIMA"/>
    <s v="MIRAFLORES"/>
    <s v="HISOPADO NASAL Y FARINGEO"/>
    <x v="4"/>
    <s v="26"/>
    <s v="12"/>
    <s v="2021"/>
    <s v="26/12/2021"/>
    <x v="302"/>
  </r>
  <r>
    <s v="20220204"/>
    <n v="15916311"/>
    <n v="20210608"/>
    <n v="32"/>
    <s v="FEMENINO"/>
    <s v="GOBIERNO REGIONAL"/>
    <n v="40101"/>
    <s v="AREQUIPA"/>
    <s v="AREQUIPA"/>
    <s v="AREQUIPA"/>
    <s v="AREQUIPA"/>
    <s v="AREQUIPA"/>
    <s v="AREQUIPA"/>
    <s v="HISOPADO NASAL Y FARINGEO"/>
    <x v="0"/>
    <s v="08"/>
    <s v="06"/>
    <s v="2021"/>
    <s v="08/06/2021"/>
    <x v="131"/>
  </r>
  <r>
    <s v="20220204"/>
    <n v="15917419"/>
    <n v="20211115"/>
    <n v="13"/>
    <s v="FEMENINO"/>
    <s v="MINISTERIO DE SALUD - DIRIS"/>
    <n v="140112"/>
    <s v="LIMA"/>
    <s v="LIMA"/>
    <s v="LURIGANCHO"/>
    <s v="LIMA"/>
    <s v="LIMA"/>
    <s v="CHORRILLOS"/>
    <s v="HISOPADO NASAL Y FARINGEO"/>
    <x v="38"/>
    <s v="15"/>
    <s v="11"/>
    <s v="2021"/>
    <s v="15/11/2021"/>
    <x v="164"/>
  </r>
  <r>
    <s v="20220204"/>
    <n v="15919191"/>
    <n v="20210407"/>
    <n v="66"/>
    <s v="FEMENINO"/>
    <s v="GOBIERNO REGIONAL"/>
    <n v="10101"/>
    <s v="AMAZONAS"/>
    <s v="CHACHAPOYAS"/>
    <s v="CHACHAPOYAS"/>
    <s v="AMAZONAS"/>
    <s v="CHACHAPOYAS"/>
    <s v="CHACHAPOYAS"/>
    <s v="HISOPADO NASAL Y FARINGEO"/>
    <x v="0"/>
    <s v="07"/>
    <s v="04"/>
    <s v="2021"/>
    <s v="07/04/2021"/>
    <x v="137"/>
  </r>
  <r>
    <s v="20220204"/>
    <n v="15922874"/>
    <n v="20211119"/>
    <n v="49"/>
    <s v="FEMENINO"/>
    <s v="GOBIERNO REGIONAL"/>
    <n v="21301"/>
    <s v="ANCASH"/>
    <s v="SANTA"/>
    <s v="CHIMBOTE"/>
    <s v="ANCASH"/>
    <s v="SANTA"/>
    <s v="CHIMBOTE"/>
    <s v="HISOPADO OROFARINGEO Y NASOFARINGEO"/>
    <x v="40"/>
    <s v="19"/>
    <s v="11"/>
    <s v="2021"/>
    <s v="19/11/2021"/>
    <x v="138"/>
  </r>
  <r>
    <s v="20220204"/>
    <n v="15923881"/>
    <n v="20210414"/>
    <n v="76"/>
    <s v="MASCULINO"/>
    <s v="GOBIERNO REGIONAL"/>
    <n v="110120"/>
    <s v="JUNIN"/>
    <s v="HUANCAYO"/>
    <s v="HUAYUCACHI"/>
    <s v="JUNIN"/>
    <s v="HUANCAYO"/>
    <s v="HUANCAYO"/>
    <s v="HISOPADO NASAL Y FARINGEO"/>
    <x v="6"/>
    <s v="14"/>
    <s v="04"/>
    <s v="2021"/>
    <s v="14/04/2021"/>
    <x v="28"/>
  </r>
  <r>
    <s v="20220204"/>
    <n v="15929505"/>
    <n v="20210918"/>
    <n v="39"/>
    <s v="MASCULINO"/>
    <s v="SANIDAD DE LA POLICIA NACIONAL DEL PERU"/>
    <n v="140615"/>
    <s v="LIMA"/>
    <s v="HUAROCHIRI"/>
    <s v="SAN ANTONIO"/>
    <s v="LIMA"/>
    <s v="LIMA"/>
    <s v="SAN JUAN DE LURIGANCHO"/>
    <s v="HISOPADO NASAL Y FARINGEO"/>
    <x v="1"/>
    <s v="18"/>
    <s v="09"/>
    <s v="2021"/>
    <s v="18/09/2021"/>
    <x v="98"/>
  </r>
  <r>
    <s v="20220204"/>
    <n v="15941231"/>
    <n v="20210817"/>
    <n v="28"/>
    <s v="FEMENINO"/>
    <s v="GOBIERNO REGIONAL"/>
    <n v="120101"/>
    <s v="LA LIBERTAD"/>
    <s v="TRUJILLO"/>
    <s v="TRUJILLO"/>
    <s v="LA LIBERTAD"/>
    <s v="TRUJILLO"/>
    <s v="VICTOR LARCO HERRERA"/>
    <s v="HISOPADO NASAL Y FARINGEO"/>
    <x v="6"/>
    <s v="17"/>
    <s v="08"/>
    <s v="2021"/>
    <s v="17/08/2021"/>
    <x v="323"/>
  </r>
  <r>
    <s v="20220204"/>
    <n v="15942410"/>
    <n v="20210602"/>
    <n v="43"/>
    <s v="FEMENINO"/>
    <s v="ESSALUD"/>
    <n v="10101"/>
    <s v="AMAZONAS"/>
    <s v="CHACHAPOYAS"/>
    <s v="CHACHAPOYAS"/>
    <s v="AMAZONAS"/>
    <s v="CHACHAPOYAS"/>
    <s v="CHACHAPOYAS"/>
    <s v="HISOPADO NASAL Y FARINGEO"/>
    <x v="0"/>
    <s v="02"/>
    <s v="06"/>
    <s v="2021"/>
    <s v="02/06/2021"/>
    <x v="23"/>
  </r>
  <r>
    <s v="20220204"/>
    <n v="15944260"/>
    <n v="20211023"/>
    <n v="11"/>
    <s v="MASCULINO"/>
    <s v="ESSALUD"/>
    <n v="190101"/>
    <s v="PIURA"/>
    <s v="PIURA"/>
    <s v="PIURA"/>
    <s v="PIURA"/>
    <s v="PIURA"/>
    <s v="CASTILLA"/>
    <s v="HISOPADO NASAL Y FARINGEO"/>
    <x v="28"/>
    <s v="23"/>
    <s v="10"/>
    <s v="2021"/>
    <s v="23/10/2021"/>
    <x v="155"/>
  </r>
  <r>
    <s v="20220204"/>
    <n v="15946326"/>
    <n v="20211110"/>
    <n v="48"/>
    <s v="MASCULINO"/>
    <s v="GOBIERNO REGIONAL"/>
    <n v="60801"/>
    <s v="CAJAMARCA"/>
    <s v="JAEN"/>
    <s v="JAEN"/>
    <s v="CAJAMARCA"/>
    <s v="JAEN"/>
    <s v="JAEN"/>
    <s v="HISOPADO NASAL Y FARINGEO"/>
    <x v="0"/>
    <s v="10"/>
    <s v="11"/>
    <s v="2021"/>
    <s v="10/11/2021"/>
    <x v="20"/>
  </r>
  <r>
    <s v="20220204"/>
    <n v="15948815"/>
    <n v="20210423"/>
    <n v="81"/>
    <s v="FEMENINO"/>
    <s v="GOBIERNO REGIONAL"/>
    <n v="110215"/>
    <s v="JUNIN"/>
    <s v="CONCEPCION"/>
    <s v="SAN JOSE DE QUERO"/>
    <s v="JUNIN"/>
    <s v="CONCEPCION"/>
    <s v="SAN JOSE DE QUERO"/>
    <s v="HISOPADO NASAL Y FARINGEO"/>
    <x v="0"/>
    <s v="23"/>
    <s v="04"/>
    <s v="2021"/>
    <s v="23/04/2021"/>
    <x v="67"/>
  </r>
  <r>
    <s v="20220204"/>
    <n v="15949802"/>
    <n v="20210719"/>
    <n v="15"/>
    <s v="FEMENINO"/>
    <s v="GOBIERNO REGIONAL"/>
    <n v="110127"/>
    <s v="JUNIN"/>
    <s v="HUANCAYO"/>
    <s v="SAN AGUSTIN"/>
    <s v="JUNIN"/>
    <s v="HUANCAYO"/>
    <s v="SAN AGUSTIN"/>
    <s v="HISOPADO NASAL Y FARINGEO"/>
    <x v="0"/>
    <s v="19"/>
    <s v="07"/>
    <s v="2021"/>
    <s v="19/07/2021"/>
    <x v="68"/>
  </r>
  <r>
    <s v="20220204"/>
    <n v="15955812"/>
    <n v="20210705"/>
    <n v="36"/>
    <s v="MASCULINO"/>
    <s v="GOBIERNO REGIONAL"/>
    <n v="70104"/>
    <s v="CUSCO"/>
    <s v="CUSCO"/>
    <s v="SAN JERONIMO"/>
    <s v="CUSCO"/>
    <s v="CUSCO"/>
    <s v="SAN JERONIMO"/>
    <s v="HISOPADO NASAL Y FARINGEO"/>
    <x v="0"/>
    <s v="05"/>
    <s v="07"/>
    <s v="2021"/>
    <s v="05/07/2021"/>
    <x v="55"/>
  </r>
  <r>
    <s v="20220204"/>
    <n v="15957029"/>
    <n v="20211112"/>
    <n v="42"/>
    <s v="FEMENINO"/>
    <s v="GOBIERNO REGIONAL"/>
    <n v="100210"/>
    <s v="ICA"/>
    <s v="CHINCHA"/>
    <s v="PUEBLO NUEVO"/>
    <s v="ICA"/>
    <s v="CHINCHA"/>
    <s v="CHINCHA ALTA"/>
    <s v="HISOPADO NASAL Y FARINGEO"/>
    <x v="40"/>
    <s v="12"/>
    <s v="11"/>
    <s v="2021"/>
    <s v="12/11/2021"/>
    <x v="108"/>
  </r>
  <r>
    <s v="20220204"/>
    <n v="15957143"/>
    <n v="20211118"/>
    <n v="64"/>
    <s v="FEMENINO"/>
    <s v="GOBIERNO REGIONAL"/>
    <n v="60101"/>
    <s v="CAJAMARCA"/>
    <s v="CAJAMARCA"/>
    <s v="CAJAMARCA"/>
    <s v="CAJAMARCA"/>
    <s v="CAJAMARCA"/>
    <s v="CAJAMARCA"/>
    <s v="HISOPADO NASAL Y FARINGEO"/>
    <x v="28"/>
    <s v="18"/>
    <s v="11"/>
    <s v="2021"/>
    <s v="18/11/2021"/>
    <x v="150"/>
  </r>
  <r>
    <s v="20220204"/>
    <n v="15963952"/>
    <n v="20210604"/>
    <n v="42"/>
    <s v="FEMENINO"/>
    <s v="SANIDAD DE LA POLICIA NACIONAL DEL PERU"/>
    <n v="40114"/>
    <s v="AREQUIPA"/>
    <s v="AREQUIPA"/>
    <s v="SACHACA"/>
    <s v="AREQUIPA"/>
    <s v="AREQUIPA"/>
    <s v="CAYMA"/>
    <s v="HISOPADO NASAL Y FARINGEO"/>
    <x v="0"/>
    <s v="04"/>
    <s v="06"/>
    <s v="2021"/>
    <s v="04/06/2021"/>
    <x v="161"/>
  </r>
  <r>
    <s v="20220204"/>
    <n v="15964417"/>
    <n v="20211118"/>
    <n v="54"/>
    <s v="FEMENINO"/>
    <s v="GOBIERNO REGIONAL"/>
    <n v="180304"/>
    <s v="PASCO"/>
    <s v="OXAPAMPA"/>
    <s v="PUERTO BERMUDEZ"/>
    <s v="PASCO"/>
    <s v="OXAPAMPA"/>
    <s v="PUERTO BERMUDEZ"/>
    <s v="HISOPADO NASOFARÍNGEO"/>
    <x v="3"/>
    <s v="18"/>
    <s v="11"/>
    <s v="2021"/>
    <s v="18/11/2021"/>
    <x v="150"/>
  </r>
  <r>
    <s v="20220204"/>
    <n v="15969823"/>
    <n v="20211124"/>
    <n v="24"/>
    <s v="MASCULINO"/>
    <s v="MINISTERIO DE SALUD - DIRIS"/>
    <n v="140135"/>
    <s v="LIMA"/>
    <s v="LIMA"/>
    <s v="EL AGUSTINO"/>
    <s v="LIMA"/>
    <s v="LIMA"/>
    <s v="EL AGUSTINO"/>
    <s v="HISOPADO NASAL Y FARINGEO"/>
    <x v="28"/>
    <s v="24"/>
    <s v="11"/>
    <s v="2021"/>
    <s v="24/11/2021"/>
    <x v="122"/>
  </r>
  <r>
    <s v="20220204"/>
    <n v="15974717"/>
    <n v="20210906"/>
    <n v="27"/>
    <s v="FEMENINO"/>
    <s v="ESSALUD"/>
    <n v="140141"/>
    <s v="LIMA"/>
    <s v="LIMA"/>
    <s v="VILLA EL SALVADOR"/>
    <s v="LIMA"/>
    <s v="LIMA"/>
    <s v="VILLA EL SALVADOR"/>
    <s v="HISOPADO NASAL Y FARINGEO"/>
    <x v="1"/>
    <s v="06"/>
    <s v="09"/>
    <s v="2021"/>
    <s v="06/09/2021"/>
    <x v="119"/>
  </r>
  <r>
    <s v="20220204"/>
    <n v="15975146"/>
    <n v="20211127"/>
    <n v="38"/>
    <s v="FEMENINO"/>
    <s v="GOBIERNO REGIONAL"/>
    <n v="220101"/>
    <s v="TACNA"/>
    <s v="TACNA"/>
    <s v="TACNA"/>
    <s v="TACNA"/>
    <s v="TACNA"/>
    <s v="ALTO DE LA ALIANZA"/>
    <s v="HISOPADO NASAL Y FARINGEO"/>
    <x v="40"/>
    <s v="27"/>
    <s v="11"/>
    <s v="2021"/>
    <s v="27/11/2021"/>
    <x v="5"/>
  </r>
  <r>
    <s v="20220204"/>
    <n v="15975650"/>
    <n v="20210903"/>
    <n v="49"/>
    <s v="MASCULINO"/>
    <s v="GOBIERNO REGIONAL"/>
    <n v="10311"/>
    <s v="AMAZONAS"/>
    <s v="BONGARA"/>
    <s v="YAMBRASBAMBA"/>
    <s v="SAN MARTIN"/>
    <s v="RIOJA"/>
    <s v="NUEVA CAJAMARCA"/>
    <s v="HISOPADO NASAL Y FARINGEO"/>
    <x v="0"/>
    <s v="03"/>
    <s v="09"/>
    <s v="2021"/>
    <s v="03/09/2021"/>
    <x v="243"/>
  </r>
  <r>
    <s v="20220204"/>
    <n v="15977174"/>
    <n v="20211002"/>
    <n v="23"/>
    <s v="FEMENINO"/>
    <s v="MINISTERIO DE SALUD - DIRIS"/>
    <n v="140119"/>
    <s v="LIMA"/>
    <s v="LIMA"/>
    <s v="PUENTE PIEDRA"/>
    <s v="LIMA"/>
    <s v="LIMA"/>
    <s v="PUENTE PIEDRA"/>
    <s v="HISOPADO NASAL Y FARINGEO"/>
    <x v="8"/>
    <s v="02"/>
    <s v="10"/>
    <s v="2021"/>
    <s v="02/10/2021"/>
    <x v="168"/>
  </r>
  <r>
    <s v="20220204"/>
    <n v="15984005"/>
    <n v="20210608"/>
    <n v="55"/>
    <s v="FEMENINO"/>
    <s v="ESSALUD"/>
    <n v="50101"/>
    <s v="AYACUCHO"/>
    <s v="HUAMANGA"/>
    <s v="AYACUCHO"/>
    <s v="AYACUCHO"/>
    <s v="HUAMANGA"/>
    <s v="SAN JUAN BAUTISTA"/>
    <s v="HISOPADO NASAL Y FARINGEO"/>
    <x v="0"/>
    <s v="08"/>
    <s v="06"/>
    <s v="2021"/>
    <s v="08/06/2021"/>
    <x v="131"/>
  </r>
  <r>
    <s v="20220204"/>
    <n v="15986706"/>
    <n v="20211215"/>
    <n v="34"/>
    <s v="FEMENINO"/>
    <s v="GOBIERNO REGIONAL"/>
    <n v="80501"/>
    <s v="HUANCAVELICA"/>
    <s v="TAYACAJA"/>
    <s v="PAMPAS"/>
    <s v="HUANCAVELICA"/>
    <s v="TAYACAJA"/>
    <s v="PAMPAS"/>
    <s v="HISOPADO NASAL Y FARINGEO"/>
    <x v="3"/>
    <s v="15"/>
    <s v="12"/>
    <s v="2021"/>
    <s v="15/12/2021"/>
    <x v="264"/>
  </r>
  <r>
    <s v="20220204"/>
    <n v="15991821"/>
    <n v="20211211"/>
    <n v="40"/>
    <s v="FEMENINO"/>
    <s v="MINISTERIO DE SALUD - DIRIS"/>
    <n v="140143"/>
    <s v="LIMA"/>
    <s v="LIMA"/>
    <s v="SANTA ANITA"/>
    <s v="LIMA"/>
    <s v="LIMA"/>
    <s v="SANTA ANITA"/>
    <s v="HISOPADO NASAL Y FARINGEO"/>
    <x v="28"/>
    <s v="11"/>
    <s v="12"/>
    <s v="2021"/>
    <s v="11/12/2021"/>
    <x v="106"/>
  </r>
  <r>
    <s v="20220204"/>
    <n v="15995535"/>
    <n v="20211103"/>
    <n v="36"/>
    <s v="MASCULINO"/>
    <s v="GOBIERNO REGIONAL"/>
    <n v="100101"/>
    <s v="ICA"/>
    <s v="ICA"/>
    <s v="ICA"/>
    <s v="ICA"/>
    <s v="ICA"/>
    <s v="ICA"/>
    <s v="HISOPADO NASAL Y FARINGEO"/>
    <x v="22"/>
    <s v="03"/>
    <s v="11"/>
    <s v="2021"/>
    <s v="03/11/2021"/>
    <x v="249"/>
  </r>
  <r>
    <s v="20220204"/>
    <n v="15998507"/>
    <n v="20210707"/>
    <n v="39"/>
    <s v="FEMENINO"/>
    <s v="PRIVADO"/>
    <n v="140126"/>
    <s v="LIMA"/>
    <s v="LIMA"/>
    <s v="SAN MARTIN DE PORRES"/>
    <s v="LIMA"/>
    <s v="LIMA"/>
    <s v="LOS OLIVOS"/>
    <s v="HISOPADO NASAL Y FARINGEO"/>
    <x v="0"/>
    <s v="07"/>
    <s v="07"/>
    <s v="2021"/>
    <s v="07/07/2021"/>
    <x v="187"/>
  </r>
  <r>
    <s v="20220204"/>
    <n v="15999180"/>
    <n v="20211011"/>
    <n v="41"/>
    <s v="MASCULINO"/>
    <s v="GOBIERNO REGIONAL"/>
    <n v="120110"/>
    <s v="LA LIBERTAD"/>
    <s v="TRUJILLO"/>
    <s v="EL PORVENIR"/>
    <s v="LA LIBERTAD"/>
    <s v="TRUJILLO"/>
    <s v="TRUJILLO"/>
    <s v="HISOPADO NASAL Y FARINGEO"/>
    <x v="1"/>
    <s v="11"/>
    <s v="10"/>
    <s v="2021"/>
    <s v="11/10/2021"/>
    <x v="127"/>
  </r>
  <r>
    <s v="20220204"/>
    <n v="16012548"/>
    <n v="20210821"/>
    <n v="34"/>
    <s v="FEMENINO"/>
    <s v="MINISTERIO DE SALUD - DIRIS"/>
    <n v="140143"/>
    <s v="LIMA"/>
    <s v="LIMA"/>
    <s v="SANTA ANITA"/>
    <s v="LIMA"/>
    <s v="LIMA"/>
    <s v="EL AGUSTINO"/>
    <s v="HISOPADO NASAL Y FARINGEO"/>
    <x v="0"/>
    <s v="21"/>
    <s v="08"/>
    <s v="2021"/>
    <s v="21/08/2021"/>
    <x v="112"/>
  </r>
  <r>
    <s v="20220204"/>
    <n v="16013806"/>
    <n v="20211124"/>
    <n v="26"/>
    <s v="MASCULINO"/>
    <s v="MINISTERIO DE SALUD - DIRIS"/>
    <n v="140106"/>
    <s v="LIMA"/>
    <s v="LIMA"/>
    <s v="COMAS"/>
    <s v="LIMA"/>
    <s v="LIMA"/>
    <s v="COMAS"/>
    <s v="HISOPADO NASAL Y FARINGEO"/>
    <x v="22"/>
    <s v="24"/>
    <s v="11"/>
    <s v="2021"/>
    <s v="24/11/2021"/>
    <x v="122"/>
  </r>
  <r>
    <s v="20220204"/>
    <n v="16015394"/>
    <n v="20210911"/>
    <n v="43"/>
    <s v="MASCULINO"/>
    <s v="GOBIERNO REGIONAL"/>
    <n v="120101"/>
    <s v="LA LIBERTAD"/>
    <s v="TRUJILLO"/>
    <s v="TRUJILLO"/>
    <s v="LAMBAYEQUE"/>
    <s v="CHICLAYO"/>
    <s v="CHICLAYO"/>
    <s v="HISOPADO NASAL Y FARINGEO"/>
    <x v="1"/>
    <s v="11"/>
    <s v="09"/>
    <s v="2021"/>
    <s v="11/09/2021"/>
    <x v="301"/>
  </r>
  <r>
    <s v="20220204"/>
    <n v="16017160"/>
    <n v="20211221"/>
    <n v="18"/>
    <s v="FEMENINO"/>
    <s v="MINISTERIO DE SALUD - DIRIS"/>
    <n v="140142"/>
    <s v="LIMA"/>
    <s v="LIMA"/>
    <s v="LOS OLIVOS"/>
    <s v="LIMA"/>
    <s v="LIMA"/>
    <s v="LIMA"/>
    <s v="HISOPADO NASAL Y FARINGEO"/>
    <x v="4"/>
    <s v="21"/>
    <s v="12"/>
    <s v="2021"/>
    <s v="21/12/2021"/>
    <x v="247"/>
  </r>
  <r>
    <s v="20220204"/>
    <n v="16022068"/>
    <n v="20220102"/>
    <n v="33"/>
    <s v="MASCULINO"/>
    <s v="PRIVADO"/>
    <n v="140103"/>
    <s v="LIMA"/>
    <s v="LIMA"/>
    <s v="ATE"/>
    <s v="LIMA"/>
    <s v="LIMA"/>
    <s v="SAN ISIDRO"/>
    <s v="HISOPADO NASAL Y FARINGEO"/>
    <x v="4"/>
    <s v="02"/>
    <s v="01"/>
    <s v="2022"/>
    <s v="02/01/2022"/>
    <x v="285"/>
  </r>
  <r>
    <s v="20220204"/>
    <n v="16028712"/>
    <n v="20211223"/>
    <n v="34"/>
    <s v="FEMENINO"/>
    <s v="MINISTERIO DE SALUD - DIRIS"/>
    <n v="140143"/>
    <s v="LIMA"/>
    <s v="LIMA"/>
    <s v="SANTA ANITA"/>
    <s v="LIMA"/>
    <s v="LIMA"/>
    <s v="SANTA ANITA"/>
    <s v="HISOPADO NASAL Y FARINGEO"/>
    <x v="4"/>
    <s v="23"/>
    <s v="12"/>
    <s v="2021"/>
    <s v="23/12/2021"/>
    <x v="15"/>
  </r>
  <r>
    <s v="20220204"/>
    <n v="16030694"/>
    <n v="20211015"/>
    <n v="42"/>
    <s v="FEMENINO"/>
    <s v="MINISTERIO DE SALUD - DIRIS"/>
    <n v="140108"/>
    <s v="LIMA"/>
    <s v="LIMA"/>
    <s v="CHORRILLOS"/>
    <s v="LIMA"/>
    <s v="LIMA"/>
    <s v="LIMA"/>
    <s v="HISOPADO NASAL Y FARINGEO"/>
    <x v="2"/>
    <s v="15"/>
    <s v="10"/>
    <s v="2021"/>
    <s v="15/10/2021"/>
    <x v="230"/>
  </r>
  <r>
    <s v="20220204"/>
    <n v="16033230"/>
    <n v="20211220"/>
    <n v="39"/>
    <s v="MASCULINO"/>
    <s v="MINISTERIO DE SALUD - DIRIS"/>
    <n v="140108"/>
    <s v="LIMA"/>
    <s v="LIMA"/>
    <s v="CHORRILLOS"/>
    <s v="LIMA"/>
    <s v="LIMA"/>
    <s v="CHORRILLOS"/>
    <s v="HISOPADO NASAL Y FARINGEO"/>
    <x v="4"/>
    <s v="20"/>
    <s v="12"/>
    <s v="2021"/>
    <s v="20/12/2021"/>
    <x v="176"/>
  </r>
  <r>
    <s v="20220204"/>
    <n v="16034528"/>
    <n v="20210709"/>
    <n v="42"/>
    <s v="MASCULINO"/>
    <s v="MINISTERIO DE SALUD - DIRIS"/>
    <n v="240106"/>
    <s v="   "/>
    <s v="CALLAO"/>
    <s v="VENTANILLA"/>
    <s v="LIMA"/>
    <s v="LIMA"/>
    <s v="EL AGUSTINO"/>
    <s v="HISOPADO NASAL Y FARINGEO"/>
    <x v="6"/>
    <s v="09"/>
    <s v="07"/>
    <s v="2021"/>
    <s v="09/07/2021"/>
    <x v="2"/>
  </r>
  <r>
    <s v="20220204"/>
    <n v="16038582"/>
    <n v="20211110"/>
    <n v="45"/>
    <s v="MASCULINO"/>
    <s v="GOBIERNO REGIONAL"/>
    <n v="60801"/>
    <s v="CAJAMARCA"/>
    <s v="JAEN"/>
    <s v="JAEN"/>
    <s v="CAJAMARCA"/>
    <s v="JAEN"/>
    <s v="JAEN"/>
    <s v="HISOPADO NASAL Y FARINGEO"/>
    <x v="25"/>
    <s v="10"/>
    <s v="11"/>
    <s v="2021"/>
    <s v="10/11/2021"/>
    <x v="20"/>
  </r>
  <r>
    <s v="20220204"/>
    <n v="16038744"/>
    <n v="20210716"/>
    <n v="16"/>
    <s v="MASCULINO"/>
    <s v="GOBIERNO REGIONAL"/>
    <n v="40201"/>
    <s v="AREQUIPA"/>
    <s v="CAYLLOMA"/>
    <s v="CHIVAY"/>
    <s v="AREQUIPA"/>
    <s v="CAYLLOMA"/>
    <s v="CHIVAY"/>
    <s v="HISOPADO NASAL Y FARINGEO"/>
    <x v="0"/>
    <s v="16"/>
    <s v="07"/>
    <s v="2021"/>
    <s v="16/07/2021"/>
    <x v="38"/>
  </r>
  <r>
    <s v="20220204"/>
    <n v="16039067"/>
    <n v="20211207"/>
    <n v="67"/>
    <s v="MASCULINO"/>
    <s v="ESSALUD"/>
    <n v="70105"/>
    <s v="CUSCO"/>
    <s v="CUSCO"/>
    <s v="SAN SEBASTIAN"/>
    <s v="CUSCO"/>
    <s v="CUSCO"/>
    <s v="WANCHAQ"/>
    <s v="HISOPADO NASAL Y FARINGEO"/>
    <x v="3"/>
    <s v="07"/>
    <s v="12"/>
    <s v="2021"/>
    <s v="07/12/2021"/>
    <x v="134"/>
  </r>
  <r>
    <s v="20220204"/>
    <n v="16039833"/>
    <n v="20210610"/>
    <n v="36"/>
    <s v="FEMENINO"/>
    <s v="GOBIERNO REGIONAL"/>
    <n v="220111"/>
    <s v="TACNA"/>
    <s v="TACNA"/>
    <s v="ALTO DE LA ALIANZA"/>
    <s v="TACNA"/>
    <s v="TACNA"/>
    <s v="ALTO DE LA ALIANZA"/>
    <s v="HISOPADO NASAL Y FARINGEO"/>
    <x v="0"/>
    <s v="10"/>
    <s v="06"/>
    <s v="2021"/>
    <s v="10/06/2021"/>
    <x v="43"/>
  </r>
  <r>
    <s v="20220204"/>
    <n v="16041716"/>
    <n v="20210721"/>
    <n v="45"/>
    <s v="MASCULINO"/>
    <s v="GOBIERNO REGIONAL"/>
    <n v="110213"/>
    <s v="JUNIN"/>
    <s v="CONCEPCION"/>
    <s v="ORCOTUNA"/>
    <s v="JUNIN"/>
    <s v="CONCEPCION"/>
    <s v="ORCOTUNA"/>
    <s v="HISOPADO NASAL Y FARINGEO"/>
    <x v="0"/>
    <s v="21"/>
    <s v="07"/>
    <s v="2021"/>
    <s v="21/07/2021"/>
    <x v="81"/>
  </r>
  <r>
    <s v="20220204"/>
    <n v="16043268"/>
    <n v="20210622"/>
    <n v="55"/>
    <s v="FEMENINO"/>
    <s v="ESSALUD"/>
    <n v="61101"/>
    <s v="CAJAMARCA"/>
    <s v="SAN IGNACIO"/>
    <s v="SAN IGNACIO"/>
    <s v="CAJAMARCA"/>
    <s v="SAN IGNACIO"/>
    <s v="SAN IGNACIO"/>
    <s v="HISOPADO NASAL Y FARINGEO"/>
    <x v="0"/>
    <s v="22"/>
    <s v="06"/>
    <s v="2021"/>
    <s v="22/06/2021"/>
    <x v="256"/>
  </r>
  <r>
    <s v="20220204"/>
    <n v="16044998"/>
    <n v="20211026"/>
    <n v="38"/>
    <s v="MASCULINO"/>
    <s v="GOBIERNO REGIONAL"/>
    <n v="40127"/>
    <s v="AREQUIPA"/>
    <s v="AREQUIPA"/>
    <s v="JACOBO HUNTER"/>
    <s v="AREQUIPA"/>
    <s v="AREQUIPA"/>
    <s v="JACOBO HUNTER"/>
    <s v="HISOPADO NASAL Y FARINGEO"/>
    <x v="21"/>
    <s v="26"/>
    <s v="10"/>
    <s v="2021"/>
    <s v="26/10/2021"/>
    <x v="208"/>
  </r>
  <r>
    <s v="20220204"/>
    <n v="16056332"/>
    <n v="20211204"/>
    <n v="39"/>
    <s v="FEMENINO"/>
    <s v="GOBIERNO REGIONAL"/>
    <n v="180301"/>
    <s v="PASCO"/>
    <s v="OXAPAMPA"/>
    <s v="OXAPAMPA"/>
    <s v="PASCO"/>
    <s v="OXAPAMPA"/>
    <s v="OXAPAMPA"/>
    <s v="HISOPADO NASAL Y FARINGEO"/>
    <x v="7"/>
    <s v="04"/>
    <s v="12"/>
    <s v="2021"/>
    <s v="04/12/2021"/>
    <x v="16"/>
  </r>
  <r>
    <s v="20220204"/>
    <n v="16057609"/>
    <n v="20210904"/>
    <n v="16"/>
    <s v="MASCULINO"/>
    <s v="GOBIERNO REGIONAL"/>
    <n v="60101"/>
    <s v="CAJAMARCA"/>
    <s v="CAJAMARCA"/>
    <s v="CAJAMARCA"/>
    <s v="CAJAMARCA"/>
    <s v="CAJAMARCA"/>
    <s v="CAJAMARCA"/>
    <s v="HISOPADO NASAL Y FARINGEO"/>
    <x v="0"/>
    <s v="04"/>
    <s v="09"/>
    <s v="2021"/>
    <s v="04/09/2021"/>
    <x v="207"/>
  </r>
  <r>
    <s v="20220204"/>
    <n v="16064029"/>
    <n v="20210610"/>
    <n v="83"/>
    <s v="FEMENINO"/>
    <s v="MINISTERIO DE SALUD - DIRIS"/>
    <n v="110607"/>
    <s v="JUNIN"/>
    <s v="YAULI"/>
    <s v="SANTA BARBARA DE CARHUACAYAN"/>
    <s v="LIMA"/>
    <s v="LIMA"/>
    <s v="EL AGUSTINO"/>
    <s v="HISOPADO NASAL Y FARINGEO"/>
    <x v="0"/>
    <s v="10"/>
    <s v="06"/>
    <s v="2021"/>
    <s v="10/06/2021"/>
    <x v="43"/>
  </r>
  <r>
    <s v="20220204"/>
    <n v="16064735"/>
    <n v="20211124"/>
    <n v="24"/>
    <s v="MASCULINO"/>
    <s v="GOBIERNO REGIONAL"/>
    <n v="60903"/>
    <s v="CAJAMARCA"/>
    <s v="SANTA CRUZ"/>
    <s v="CHANCAYBAÑOS"/>
    <s v="CAJAMARCA"/>
    <s v="SANTA CRUZ"/>
    <s v="SANTA CRUZ"/>
    <s v="HISOPADO NASAL Y FARINGEO"/>
    <x v="37"/>
    <s v="24"/>
    <s v="11"/>
    <s v="2021"/>
    <s v="24/11/2021"/>
    <x v="122"/>
  </r>
  <r>
    <s v="20220204"/>
    <n v="16066804"/>
    <n v="20210821"/>
    <n v="24"/>
    <s v="MASCULINO"/>
    <s v="GOBIERNO REGIONAL"/>
    <n v="210611"/>
    <s v="SAN MARTIN"/>
    <s v="SAN MARTIN"/>
    <s v="MORALES"/>
    <s v="SAN MARTIN"/>
    <s v="SAN MARTIN"/>
    <s v="TARAPOTO"/>
    <s v="HISOPADO NASAL Y FARINGEO"/>
    <x v="1"/>
    <s v="21"/>
    <s v="08"/>
    <s v="2021"/>
    <s v="21/08/2021"/>
    <x v="112"/>
  </r>
  <r>
    <s v="20220204"/>
    <n v="16074717"/>
    <n v="20210415"/>
    <n v="26"/>
    <s v="MASCULINO"/>
    <s v="GOBIERNO REGIONAL"/>
    <n v="50301"/>
    <s v="AYACUCHO"/>
    <s v="HUANTA"/>
    <s v="HUANTA"/>
    <s v="AYACUCHO"/>
    <s v="HUANTA"/>
    <s v="HUANTA"/>
    <s v="HISOPADO NASAL Y FARINGEO"/>
    <x v="0"/>
    <s v="15"/>
    <s v="04"/>
    <s v="2021"/>
    <s v="15/04/2021"/>
    <x v="101"/>
  </r>
  <r>
    <s v="20220204"/>
    <n v="16075727"/>
    <n v="20210814"/>
    <n v="38"/>
    <s v="FEMENINO"/>
    <s v="ESSALUD"/>
    <n v="30101"/>
    <s v="APURIMAC"/>
    <s v="ABANCAY"/>
    <s v="ABANCAY"/>
    <s v="APURIMAC"/>
    <s v="ABANCAY"/>
    <s v="ABANCAY"/>
    <s v="HISOPADO NASAL Y FARINGEO"/>
    <x v="6"/>
    <s v="14"/>
    <s v="08"/>
    <s v="2021"/>
    <s v="14/08/2021"/>
    <x v="136"/>
  </r>
  <r>
    <s v="20220204"/>
    <n v="16080852"/>
    <n v="20210929"/>
    <n v="31"/>
    <s v="MASCULINO"/>
    <s v="GOBIERNO REGIONAL"/>
    <n v="70104"/>
    <s v="CUSCO"/>
    <s v="CUSCO"/>
    <s v="SAN JERONIMO"/>
    <s v="CUSCO"/>
    <s v="CUSCO"/>
    <s v="SAN JERONIMO"/>
    <s v="HISOPADO NASAL Y FARINGEO"/>
    <x v="30"/>
    <s v="29"/>
    <s v="09"/>
    <s v="2021"/>
    <s v="29/09/2021"/>
    <x v="262"/>
  </r>
  <r>
    <s v="20220204"/>
    <n v="16081673"/>
    <n v="20210908"/>
    <n v="34"/>
    <s v="MASCULINO"/>
    <s v="GOBIERNO REGIONAL"/>
    <n v="120413"/>
    <s v="LA LIBERTAD"/>
    <s v="OTUZCO"/>
    <s v="MACHE"/>
    <s v="LA LIBERTAD"/>
    <s v="TRUJILLO"/>
    <s v="TRUJILLO"/>
    <s v="HISOPADO NASAL Y FARINGEO"/>
    <x v="0"/>
    <s v="08"/>
    <s v="09"/>
    <s v="2021"/>
    <s v="08/09/2021"/>
    <x v="232"/>
  </r>
  <r>
    <s v="20220204"/>
    <n v="16087412"/>
    <n v="20211027"/>
    <n v="42"/>
    <s v="MASCULINO"/>
    <s v="ESSALUD"/>
    <n v="60801"/>
    <s v="CAJAMARCA"/>
    <s v="JAEN"/>
    <s v="JAEN"/>
    <s v="CAJAMARCA"/>
    <s v="JAEN"/>
    <s v="JAEN"/>
    <s v="HISOPADO NASAL Y FARINGEO"/>
    <x v="28"/>
    <s v="27"/>
    <s v="10"/>
    <s v="2021"/>
    <s v="27/10/2021"/>
    <x v="25"/>
  </r>
  <r>
    <s v="20220204"/>
    <n v="16088744"/>
    <n v="20211207"/>
    <n v="19"/>
    <s v="FEMENINO"/>
    <s v="ESSALUD"/>
    <n v="170101"/>
    <s v="MOQUEGUA"/>
    <s v="MARISCAL NIETO"/>
    <s v="MOQUEGUA"/>
    <s v="MOQUEGUA"/>
    <s v="MARISCAL NIETO"/>
    <s v="MOQUEGUA"/>
    <s v="HISOPADO OROFARINGEO Y NASOFARINGEO"/>
    <x v="3"/>
    <s v="07"/>
    <s v="12"/>
    <s v="2021"/>
    <s v="07/12/2021"/>
    <x v="134"/>
  </r>
  <r>
    <s v="20220204"/>
    <n v="16089881"/>
    <n v="20210929"/>
    <n v="25"/>
    <s v="FEMENINO"/>
    <s v="GOBIERNO REGIONAL"/>
    <n v="50101"/>
    <s v="AYACUCHO"/>
    <s v="HUAMANGA"/>
    <s v="AYACUCHO"/>
    <s v="AYACUCHO"/>
    <s v="HUAMANGA"/>
    <s v="AYACUCHO"/>
    <s v="HISOPADO NASAL Y FARINGEO"/>
    <x v="1"/>
    <s v="29"/>
    <s v="09"/>
    <s v="2021"/>
    <s v="29/09/2021"/>
    <x v="262"/>
  </r>
  <r>
    <s v="20220204"/>
    <n v="16093995"/>
    <n v="20210616"/>
    <n v="43"/>
    <s v="MASCULINO"/>
    <s v="GOBIERNO REGIONAL"/>
    <n v="240104"/>
    <s v="   "/>
    <s v="CALLAO"/>
    <s v="CARMEN DE LA LEGUA-REYNOSO"/>
    <s v="APURIMAC"/>
    <s v="ABANCAY"/>
    <s v="CURAHUASI"/>
    <s v="HISOPADO NASAL Y FARINGEO"/>
    <x v="0"/>
    <s v="16"/>
    <s v="06"/>
    <s v="2021"/>
    <s v="16/06/2021"/>
    <x v="1"/>
  </r>
  <r>
    <s v="20220204"/>
    <n v="16094998"/>
    <n v="20210824"/>
    <n v="24"/>
    <s v="FEMENINO"/>
    <s v="GOBIERNO REGIONAL"/>
    <n v="170301"/>
    <s v="MOQUEGUA"/>
    <s v="ILO"/>
    <s v="ILO"/>
    <s v="MOQUEGUA"/>
    <s v="ILO"/>
    <s v="ILO"/>
    <s v="HISOPADO NASAL Y FARINGEO"/>
    <x v="0"/>
    <s v="24"/>
    <s v="08"/>
    <s v="2021"/>
    <s v="24/08/2021"/>
    <x v="239"/>
  </r>
  <r>
    <s v="20220204"/>
    <n v="16095840"/>
    <n v="20220103"/>
    <n v="38"/>
    <s v="FEMENINO"/>
    <s v="ESSALUD"/>
    <n v="140124"/>
    <s v="LIMA"/>
    <s v="LIMA"/>
    <s v="SAN ISIDRO"/>
    <s v="LIMA"/>
    <s v="LIMA"/>
    <s v="JESUS MARIA"/>
    <s v="HISOPADO NASAL Y FARINGEO"/>
    <x v="3"/>
    <s v="03"/>
    <s v="01"/>
    <s v="2022"/>
    <s v="03/01/2022"/>
    <x v="29"/>
  </r>
  <r>
    <s v="20220204"/>
    <n v="16099391"/>
    <n v="20211018"/>
    <n v="46"/>
    <s v="FEMENINO"/>
    <s v="GOBIERNO REGIONAL"/>
    <n v="70101"/>
    <s v="CUSCO"/>
    <s v="CUSCO"/>
    <s v="CUSCO"/>
    <s v="CUSCO"/>
    <s v="CUSCO"/>
    <s v="CUSCO"/>
    <s v="HISOPADO NASAL Y FARINGEO"/>
    <x v="10"/>
    <s v="18"/>
    <s v="10"/>
    <s v="2021"/>
    <s v="18/10/2021"/>
    <x v="64"/>
  </r>
  <r>
    <s v="20220204"/>
    <n v="16100443"/>
    <n v="20211223"/>
    <n v="31"/>
    <s v="FEMENINO"/>
    <s v="MINISTERIO DE SALUD - DIRIS"/>
    <n v="140107"/>
    <s v="LIMA"/>
    <s v="LIMA"/>
    <s v="CHACLACAYO"/>
    <s v="LIMA"/>
    <s v="LIMA"/>
    <s v="CHACLACAYO"/>
    <s v="HISOPADO NASAL Y FARINGEO"/>
    <x v="1"/>
    <s v="23"/>
    <s v="12"/>
    <s v="2021"/>
    <s v="23/12/2021"/>
    <x v="15"/>
  </r>
  <r>
    <s v="20220204"/>
    <n v="16104199"/>
    <n v="20211213"/>
    <n v="44"/>
    <s v="MASCULINO"/>
    <s v="ESSALUD"/>
    <n v="160101"/>
    <s v="MADRE DE DIOS"/>
    <s v="TAMBOPATA"/>
    <s v="TAMBOPATA"/>
    <s v="MADRE DE DIOS"/>
    <s v="TAMBOPATA"/>
    <s v="TAMBOPATA"/>
    <s v="HISOPADO OROFARINGEO"/>
    <x v="12"/>
    <s v="13"/>
    <s v="12"/>
    <s v="2021"/>
    <s v="13/12/2021"/>
    <x v="73"/>
  </r>
  <r>
    <s v="20220204"/>
    <n v="16104799"/>
    <n v="20210831"/>
    <n v="39"/>
    <s v="FEMENINO"/>
    <s v="GOBIERNO REGIONAL"/>
    <n v="60501"/>
    <s v="CAJAMARCA"/>
    <s v="CUTERVO"/>
    <s v="CUTERVO"/>
    <s v="CAJAMARCA"/>
    <s v="CUTERVO"/>
    <s v="CUTERVO"/>
    <s v="HISOPADO NASAL Y FARINGEO"/>
    <x v="0"/>
    <s v="31"/>
    <s v="08"/>
    <s v="2021"/>
    <s v="31/08/2021"/>
    <x v="339"/>
  </r>
  <r>
    <s v="20220204"/>
    <n v="16107823"/>
    <n v="20210603"/>
    <n v="52"/>
    <s v="FEMENINO"/>
    <s v="GOBIERNO REGIONAL"/>
    <n v="110123"/>
    <s v="JUNIN"/>
    <s v="HUANCAYO"/>
    <s v="PILCOMAYO"/>
    <s v="JUNIN"/>
    <s v="HUANCAYO"/>
    <s v="PILCOMAYO"/>
    <s v="HISOPADO NASAL Y FARINGEO"/>
    <x v="0"/>
    <s v="03"/>
    <s v="06"/>
    <s v="2021"/>
    <s v="03/06/2021"/>
    <x v="58"/>
  </r>
  <r>
    <s v="20220204"/>
    <n v="16109564"/>
    <n v="20211009"/>
    <n v="31"/>
    <s v="MASCULINO"/>
    <s v="MINISTERIO DE SALUD - DIRIS"/>
    <n v="140140"/>
    <s v="LIMA"/>
    <s v="LIMA"/>
    <s v="SAN BORJA"/>
    <s v="LIMA"/>
    <s v="LIMA"/>
    <s v="MAGDALENA DEL MAR"/>
    <s v="HISOPADO NASAL Y FARINGEO"/>
    <x v="2"/>
    <s v="09"/>
    <s v="10"/>
    <s v="2021"/>
    <s v="09/10/2021"/>
    <x v="123"/>
  </r>
  <r>
    <s v="20220204"/>
    <n v="16110134"/>
    <n v="20210329"/>
    <n v="45"/>
    <s v="FEMENINO"/>
    <s v="GOBIERNO REGIONAL"/>
    <n v="130101"/>
    <s v="LAMBAYEQUE"/>
    <s v="CHICLAYO"/>
    <s v="CHICLAYO"/>
    <s v="LAMBAYEQUE"/>
    <s v="CHICLAYO"/>
    <s v="CHICLAYO"/>
    <s v="HISOPADO NASAL Y FARINGEO"/>
    <x v="0"/>
    <s v="29"/>
    <s v="03"/>
    <s v="2021"/>
    <s v="29/03/2021"/>
    <x v="334"/>
  </r>
  <r>
    <s v="20220204"/>
    <n v="16112447"/>
    <n v="20210604"/>
    <n v="47"/>
    <s v="MASCULINO"/>
    <s v="GOBIERNO REGIONAL"/>
    <n v="40103"/>
    <s v="AREQUIPA"/>
    <s v="AREQUIPA"/>
    <s v="CERRO COLORADO"/>
    <s v="AREQUIPA"/>
    <s v="AREQUIPA"/>
    <s v="CERRO COLORADO"/>
    <s v="HISOPADO NASAL Y FARINGEO"/>
    <x v="0"/>
    <s v="04"/>
    <s v="06"/>
    <s v="2021"/>
    <s v="04/06/2021"/>
    <x v="161"/>
  </r>
  <r>
    <s v="20220204"/>
    <n v="16114766"/>
    <n v="20211003"/>
    <n v="39"/>
    <s v="FEMENINO"/>
    <s v="MINISTERIO DE SALUD - DIRIS"/>
    <n v="140126"/>
    <s v="LIMA"/>
    <s v="LIMA"/>
    <s v="SAN MARTIN DE PORRES"/>
    <s v="LIMA"/>
    <s v="LIMA"/>
    <s v="INDEPENDENCIA"/>
    <s v="HISOPADO NASAL Y FARINGEO"/>
    <x v="51"/>
    <s v="03"/>
    <s v="10"/>
    <s v="2021"/>
    <s v="03/10/2021"/>
    <x v="288"/>
  </r>
  <r>
    <s v="20220204"/>
    <n v="16119896"/>
    <n v="20210612"/>
    <n v="46"/>
    <s v="FEMENINO"/>
    <s v="GOBIERNO REGIONAL"/>
    <n v="70406"/>
    <s v="CUSCO"/>
    <s v="CALCA"/>
    <s v="SAN SALVADOR"/>
    <s v="CUSCO"/>
    <s v="CALCA"/>
    <s v="SAN SALVADOR"/>
    <s v="HISOPADO NASAL Y FARINGEO"/>
    <x v="6"/>
    <s v="12"/>
    <s v="06"/>
    <s v="2021"/>
    <s v="12/06/2021"/>
    <x v="52"/>
  </r>
  <r>
    <s v="20220204"/>
    <n v="16120589"/>
    <n v="20210510"/>
    <n v="46"/>
    <s v="MASCULINO"/>
    <s v="GOBIERNO REGIONAL"/>
    <n v="110101"/>
    <s v="JUNIN"/>
    <s v="HUANCAYO"/>
    <s v="HUANCAYO"/>
    <s v="JUNIN"/>
    <s v="HUANCAYO"/>
    <s v="HUANCAYO"/>
    <s v="HISOPADO NASAL Y FARINGEO"/>
    <x v="0"/>
    <s v="10"/>
    <s v="05"/>
    <s v="2021"/>
    <s v="10/05/2021"/>
    <x v="44"/>
  </r>
  <r>
    <s v="20220204"/>
    <n v="16122988"/>
    <n v="20210806"/>
    <n v="42"/>
    <s v="FEMENINO"/>
    <s v="MINISTERIO DE SALUD - DIRIS"/>
    <n v="140101"/>
    <s v="LIMA"/>
    <s v="LIMA"/>
    <s v="LIMA"/>
    <s v="LIMA"/>
    <s v="LIMA"/>
    <s v="PUEBLO LIBRE (MAGDALENA VIEJA)"/>
    <s v="HISOPADO NASAL Y FARINGEO"/>
    <x v="25"/>
    <s v="06"/>
    <s v="08"/>
    <s v="2021"/>
    <s v="06/08/2021"/>
    <x v="271"/>
  </r>
  <r>
    <s v="20220204"/>
    <n v="16126903"/>
    <n v="20210917"/>
    <n v="63"/>
    <s v="MASCULINO"/>
    <s v="GOBIERNO REGIONAL"/>
    <n v="110802"/>
    <s v="JUNIN"/>
    <s v="CHANCHAMAYO"/>
    <s v="SAN RAMON"/>
    <s v="JUNIN"/>
    <s v="CHANCHAMAYO"/>
    <s v="CHANCHAMAYO"/>
    <s v="HISOPADO NASAL Y FARINGEO"/>
    <x v="1"/>
    <s v="17"/>
    <s v="09"/>
    <s v="2021"/>
    <s v="17/09/2021"/>
    <x v="169"/>
  </r>
  <r>
    <s v="20220204"/>
    <n v="16127494"/>
    <n v="20210719"/>
    <n v="44"/>
    <s v="FEMENINO"/>
    <s v="GOBIERNO REGIONAL"/>
    <n v="80705"/>
    <s v="HUANCAVELICA"/>
    <s v="CHURCAMPA"/>
    <s v="LA MERCED"/>
    <s v="HUANCAVELICA"/>
    <s v="CHURCAMPA"/>
    <s v="CHURCAMPA"/>
    <s v="HISOPADO NASAL Y FARINGEO"/>
    <x v="0"/>
    <s v="19"/>
    <s v="07"/>
    <s v="2021"/>
    <s v="19/07/2021"/>
    <x v="68"/>
  </r>
  <r>
    <s v="20220204"/>
    <n v="16128453"/>
    <n v="20210713"/>
    <n v="43"/>
    <s v="FEMENINO"/>
    <s v="GOBIERNO REGIONAL"/>
    <n v="110127"/>
    <s v="JUNIN"/>
    <s v="HUANCAYO"/>
    <s v="SAN AGUSTIN"/>
    <s v="JUNIN"/>
    <s v="HUANCAYO"/>
    <s v="SAN AGUSTIN"/>
    <s v="HISOPADO NASAL Y FARINGEO"/>
    <x v="0"/>
    <s v="13"/>
    <s v="07"/>
    <s v="2021"/>
    <s v="13/07/2021"/>
    <x v="278"/>
  </r>
  <r>
    <s v="20220204"/>
    <n v="16133251"/>
    <n v="20210719"/>
    <n v="37"/>
    <s v="FEMENINO"/>
    <s v="GOBIERNO REGIONAL"/>
    <n v="140108"/>
    <s v="LIMA"/>
    <s v="LIMA"/>
    <s v="CHORRILLOS"/>
    <s v="TACNA"/>
    <s v="TACNA"/>
    <s v="ALTO DE LA ALIANZA"/>
    <s v="HISOPADO NASAL Y FARINGEO"/>
    <x v="0"/>
    <s v="19"/>
    <s v="07"/>
    <s v="2021"/>
    <s v="19/07/2021"/>
    <x v="68"/>
  </r>
  <r>
    <s v="20220204"/>
    <n v="16134107"/>
    <n v="20210602"/>
    <n v="58"/>
    <s v="FEMENINO"/>
    <s v="GOBIERNO REGIONAL"/>
    <n v="40103"/>
    <s v="AREQUIPA"/>
    <s v="AREQUIPA"/>
    <s v="CERRO COLORADO"/>
    <s v="AREQUIPA"/>
    <s v="AREQUIPA"/>
    <s v="CERRO COLORADO"/>
    <s v="HISOPADO NASAL Y FARINGEO"/>
    <x v="6"/>
    <s v="02"/>
    <s v="06"/>
    <s v="2021"/>
    <s v="02/06/2021"/>
    <x v="23"/>
  </r>
  <r>
    <s v="20220204"/>
    <n v="16138380"/>
    <n v="20210617"/>
    <n v="18"/>
    <s v="FEMENINO"/>
    <s v="GOBIERNO REGIONAL"/>
    <n v="50101"/>
    <s v="AYACUCHO"/>
    <s v="HUAMANGA"/>
    <s v="AYACUCHO"/>
    <s v="AYACUCHO"/>
    <s v="HUAMANGA"/>
    <s v="AYACUCHO"/>
    <s v="HISOPADO NASAL Y FARINGEO"/>
    <x v="0"/>
    <s v="17"/>
    <s v="06"/>
    <s v="2021"/>
    <s v="17/06/2021"/>
    <x v="179"/>
  </r>
  <r>
    <s v="20220204"/>
    <n v="16143365"/>
    <n v="20210707"/>
    <n v="19"/>
    <s v="MASCULINO"/>
    <s v="GOBIERNO REGIONAL"/>
    <n v="110101"/>
    <s v="JUNIN"/>
    <s v="HUANCAYO"/>
    <s v="HUANCAYO"/>
    <s v="JUNIN"/>
    <s v="HUANCAYO"/>
    <s v="HUANCAYO"/>
    <s v="HISOPADO NASAL Y FARINGEO"/>
    <x v="0"/>
    <s v="07"/>
    <s v="07"/>
    <s v="2021"/>
    <s v="07/07/2021"/>
    <x v="187"/>
  </r>
  <r>
    <s v="20220204"/>
    <n v="16144205"/>
    <n v="20210811"/>
    <n v="32"/>
    <s v="FEMENINO"/>
    <s v="GOBIERNO REGIONAL"/>
    <n v="150101"/>
    <s v="LORETO"/>
    <s v="MAYNAS"/>
    <s v="IQUITOS"/>
    <s v="LORETO"/>
    <s v="MAYNAS"/>
    <s v="BELEN"/>
    <s v="HISOPADO NASAL Y FARINGEO"/>
    <x v="6"/>
    <s v="11"/>
    <s v="08"/>
    <s v="2021"/>
    <s v="11/08/2021"/>
    <x v="177"/>
  </r>
  <r>
    <s v="20220204"/>
    <n v="16150893"/>
    <n v="20210307"/>
    <n v="48"/>
    <s v="FEMENINO"/>
    <s v="GOBIERNO REGIONAL"/>
    <n v="240105"/>
    <s v="   "/>
    <s v="CALLAO"/>
    <s v="LA PERLA"/>
    <s v="CALLAO"/>
    <s v="PROV. CONST. DEL CALLAO"/>
    <s v="BELLAVISTA"/>
    <s v="HISOPADO NASAL Y FARINGEO"/>
    <x v="0"/>
    <s v="07"/>
    <s v="03"/>
    <s v="2021"/>
    <s v="07/03/2021"/>
    <x v="0"/>
  </r>
  <r>
    <s v="20220204"/>
    <n v="16152092"/>
    <n v="20211110"/>
    <n v="58"/>
    <s v="MASCULINO"/>
    <s v="MINISTERIO DE SALUD - INSTITUTO NACIONAL DE SALUD"/>
    <n v="140110"/>
    <s v="LIMA"/>
    <s v="LIMA"/>
    <s v="LA MOLINA"/>
    <s v="LIMA"/>
    <s v="LIMA"/>
    <s v="LIMA"/>
    <s v="HISOPADO NASAL Y FARINGEO"/>
    <x v="28"/>
    <s v="10"/>
    <s v="11"/>
    <s v="2021"/>
    <s v="10/11/2021"/>
    <x v="20"/>
  </r>
  <r>
    <s v="20220204"/>
    <n v="16155743"/>
    <n v="20211029"/>
    <n v="36"/>
    <s v="FEMENINO"/>
    <s v="MINISTERIO DE SALUD - DIRIS"/>
    <n v="140103"/>
    <s v="LIMA"/>
    <s v="LIMA"/>
    <s v="ATE"/>
    <s v="LIMA"/>
    <s v="LIMA"/>
    <s v="ATE"/>
    <s v="HISOPADO NASAL Y FARINGEO"/>
    <x v="22"/>
    <s v="29"/>
    <s v="10"/>
    <s v="2021"/>
    <s v="29/10/2021"/>
    <x v="241"/>
  </r>
  <r>
    <s v="20220204"/>
    <n v="16160733"/>
    <n v="20210504"/>
    <n v="25"/>
    <s v="FEMENINO"/>
    <s v="GOBIERNO REGIONAL"/>
    <n v="30109"/>
    <s v="APURIMAC"/>
    <s v="ABANCAY"/>
    <s v="TAMBURCO"/>
    <s v="APURIMAC"/>
    <s v="ABANCAY"/>
    <s v="TAMBURCO"/>
    <s v="HISOPADO NASAL Y FARINGEO"/>
    <x v="6"/>
    <s v="04"/>
    <s v="05"/>
    <s v="2021"/>
    <s v="04/05/2021"/>
    <x v="257"/>
  </r>
  <r>
    <s v="20220204"/>
    <n v="16163155"/>
    <n v="20210728"/>
    <n v="43"/>
    <s v="MASCULINO"/>
    <s v="GOBIERNO REGIONAL"/>
    <n v="140101"/>
    <s v="LIMA"/>
    <s v="LIMA"/>
    <s v="LIMA"/>
    <s v="LA LIBERTAD"/>
    <s v="TRUJILLO"/>
    <s v="TRUJILLO"/>
    <s v="HISOPADO NASAL Y FARINGEO"/>
    <x v="0"/>
    <s v="28"/>
    <s v="07"/>
    <s v="2021"/>
    <s v="28/07/2021"/>
    <x v="348"/>
  </r>
  <r>
    <s v="20220204"/>
    <n v="16165305"/>
    <n v="20210601"/>
    <n v="16"/>
    <s v="MASCULINO"/>
    <s v="GOBIERNO REGIONAL"/>
    <n v="100108"/>
    <s v="ICA"/>
    <s v="ICA"/>
    <s v="SAN JUAN BAUTISTA"/>
    <s v="ICA"/>
    <s v="ICA"/>
    <s v="ICA"/>
    <s v="HISOPADO NASAL Y FARINGEO"/>
    <x v="0"/>
    <s v="01"/>
    <s v="06"/>
    <s v="2021"/>
    <s v="01/06/2021"/>
    <x v="66"/>
  </r>
  <r>
    <s v="20220204"/>
    <n v="16166531"/>
    <n v="20210812"/>
    <n v="20"/>
    <s v="FEMENINO"/>
    <s v="GOBIERNO REGIONAL"/>
    <n v="60802"/>
    <s v="CAJAMARCA"/>
    <s v="JAEN"/>
    <s v="BELLAVISTA"/>
    <s v="CAJAMARCA"/>
    <s v="JAEN"/>
    <s v="BELLAVISTA"/>
    <s v="HISOPADO NASAL Y FARINGEO"/>
    <x v="0"/>
    <s v="12"/>
    <s v="08"/>
    <s v="2021"/>
    <s v="12/08/2021"/>
    <x v="244"/>
  </r>
  <r>
    <s v="20220204"/>
    <n v="16173008"/>
    <n v="20210914"/>
    <n v="13"/>
    <s v="FEMENINO"/>
    <s v="GOBIERNO REGIONAL"/>
    <n v="110501"/>
    <s v="JUNIN"/>
    <s v="TARMA"/>
    <s v="TARMA"/>
    <s v="JUNIN"/>
    <s v="TARMA"/>
    <s v="TARMA"/>
    <s v="HISOPADO NASAL Y FARINGEO"/>
    <x v="1"/>
    <s v="14"/>
    <s v="09"/>
    <s v="2021"/>
    <s v="14/09/2021"/>
    <x v="254"/>
  </r>
  <r>
    <s v="20220204"/>
    <n v="16173495"/>
    <n v="20210920"/>
    <n v="67"/>
    <s v="FEMENINO"/>
    <s v="GOBIERNO REGIONAL"/>
    <n v="130101"/>
    <s v="LAMBAYEQUE"/>
    <s v="CHICLAYO"/>
    <s v="CHICLAYO"/>
    <s v="LAMBAYEQUE"/>
    <s v="CHICLAYO"/>
    <s v="CHICLAYO"/>
    <s v="HISOPADO NASAL Y FARINGEO"/>
    <x v="8"/>
    <s v="20"/>
    <s v="09"/>
    <s v="2021"/>
    <s v="20/09/2021"/>
    <x v="196"/>
  </r>
  <r>
    <s v="20220204"/>
    <n v="16180827"/>
    <n v="20211116"/>
    <n v="62"/>
    <s v="MASCULINO"/>
    <s v="GOBIERNO REGIONAL"/>
    <n v="30106"/>
    <s v="APURIMAC"/>
    <s v="ABANCAY"/>
    <s v="LAMBRAMA"/>
    <s v="APURIMAC"/>
    <s v="ABANCAY"/>
    <s v="LAMBRAMA"/>
    <s v="HISOPADO NASAL Y FARINGEO"/>
    <x v="27"/>
    <s v="16"/>
    <s v="11"/>
    <s v="2021"/>
    <s v="16/11/2021"/>
    <x v="151"/>
  </r>
  <r>
    <s v="20220204"/>
    <n v="16182344"/>
    <n v="20211106"/>
    <n v="53"/>
    <s v="MASCULINO"/>
    <s v="GOBIERNO REGIONAL"/>
    <n v="40129"/>
    <s v="AREQUIPA"/>
    <s v="AREQUIPA"/>
    <s v="JOSE LUIS BUSTAMANTE Y RIVERO"/>
    <s v="AREQUIPA"/>
    <s v="AREQUIPA"/>
    <s v="AREQUIPA"/>
    <s v="HISOPADO NASAL Y FARINGEO"/>
    <x v="28"/>
    <s v="06"/>
    <s v="11"/>
    <s v="2021"/>
    <s v="06/11/2021"/>
    <x v="130"/>
  </r>
  <r>
    <s v="20220204"/>
    <n v="16188300"/>
    <n v="20210813"/>
    <n v="70"/>
    <s v="MASCULINO"/>
    <s v="GOBIERNO REGIONAL"/>
    <n v="40106"/>
    <s v="AREQUIPA"/>
    <s v="AREQUIPA"/>
    <s v="LA JOYA"/>
    <s v="AREQUIPA"/>
    <s v="AREQUIPA"/>
    <s v="LA JOYA"/>
    <s v="HISOPADO NASAL Y FARINGEO"/>
    <x v="6"/>
    <s v="13"/>
    <s v="08"/>
    <s v="2021"/>
    <s v="13/08/2021"/>
    <x v="107"/>
  </r>
  <r>
    <s v="20220204"/>
    <n v="16193217"/>
    <n v="20211203"/>
    <n v="32"/>
    <s v="FEMENINO"/>
    <s v="GOBIERNO REGIONAL"/>
    <n v="190701"/>
    <s v="PIURA"/>
    <s v="TALARA"/>
    <s v="PARIÑAS"/>
    <s v="PIURA"/>
    <s v="TALARA"/>
    <s v="PARIÑAS"/>
    <s v="HISOPADO NASAL Y FARINGEO"/>
    <x v="63"/>
    <s v="03"/>
    <s v="12"/>
    <s v="2021"/>
    <s v="03/12/2021"/>
    <x v="162"/>
  </r>
  <r>
    <s v="20220204"/>
    <n v="16195633"/>
    <n v="20210301"/>
    <n v="27"/>
    <s v="MASCULINO"/>
    <s v="ESSALUD"/>
    <n v="21309"/>
    <s v="ANCASH"/>
    <s v="SANTA"/>
    <s v="NUEVO CHIMBOTE"/>
    <s v="ANCASH"/>
    <s v="SANTA"/>
    <s v="NUEVO CHIMBOTE"/>
    <s v="HISOPADO NASAL Y FARINGEO"/>
    <x v="87"/>
    <s v="01"/>
    <s v="03"/>
    <s v="2021"/>
    <s v="01/03/2021"/>
    <x v="221"/>
  </r>
  <r>
    <s v="20220204"/>
    <n v="16197116"/>
    <n v="20210802"/>
    <n v="31"/>
    <s v="FEMENINO"/>
    <s v="GOBIERNO REGIONAL"/>
    <n v="130101"/>
    <s v="LAMBAYEQUE"/>
    <s v="CHICLAYO"/>
    <s v="CHICLAYO"/>
    <s v="LAMBAYEQUE"/>
    <s v="CHICLAYO"/>
    <s v="LA VICTORIA"/>
    <s v="HISOPADO NASAL Y FARINGEO"/>
    <x v="0"/>
    <s v="02"/>
    <s v="08"/>
    <s v="2021"/>
    <s v="02/08/2021"/>
    <x v="42"/>
  </r>
  <r>
    <s v="20220204"/>
    <n v="16206514"/>
    <n v="20210415"/>
    <n v="22"/>
    <s v="MASCULINO"/>
    <s v="GOBIERNO REGIONAL"/>
    <n v="250101"/>
    <s v="UCAYALI"/>
    <s v="CORONEL PORTILLO"/>
    <s v="CALLERIA"/>
    <s v="UCAYALI"/>
    <s v="CORONEL PORTILLO"/>
    <s v="CALLERIA"/>
    <s v="HISOPADO NASAL Y FARINGEO"/>
    <x v="6"/>
    <s v="15"/>
    <s v="04"/>
    <s v="2021"/>
    <s v="15/04/2021"/>
    <x v="101"/>
  </r>
  <r>
    <s v="20220204"/>
    <n v="16209248"/>
    <n v="20211119"/>
    <n v="24"/>
    <s v="FEMENINO"/>
    <s v="GOBIERNO REGIONAL"/>
    <n v="220113"/>
    <s v="TACNA"/>
    <s v="TACNA"/>
    <s v="CORONEL GREGORIO ALBARRACIN L."/>
    <s v="TACNA"/>
    <s v="TACNA"/>
    <s v="CORONEL GREGORIO ALBARRACIN LANCHIPA"/>
    <s v="HISOPADO NASAL Y FARINGEO"/>
    <x v="7"/>
    <s v="19"/>
    <s v="11"/>
    <s v="2021"/>
    <s v="19/11/2021"/>
    <x v="138"/>
  </r>
  <r>
    <s v="20220204"/>
    <n v="16210617"/>
    <n v="20210831"/>
    <n v="27"/>
    <s v="FEMENINO"/>
    <s v="GOBIERNO REGIONAL"/>
    <n v="220113"/>
    <s v="TACNA"/>
    <s v="TACNA"/>
    <s v="CORONEL GREGORIO ALBARRACIN L."/>
    <s v="TACNA"/>
    <s v="TACNA"/>
    <s v="CORONEL GREGORIO ALBARRACIN LANCHIPA"/>
    <s v="HISOPADO NASAL Y FARINGEO"/>
    <x v="67"/>
    <s v="31"/>
    <s v="08"/>
    <s v="2021"/>
    <s v="31/08/2021"/>
    <x v="339"/>
  </r>
  <r>
    <s v="20220204"/>
    <n v="16214676"/>
    <n v="20211108"/>
    <n v="24"/>
    <s v="MASCULINO"/>
    <s v="GOBIERNO REGIONAL"/>
    <n v="21301"/>
    <s v="ANCASH"/>
    <s v="SANTA"/>
    <s v="CHIMBOTE"/>
    <s v="ANCASH"/>
    <s v="SANTA"/>
    <s v="CHIMBOTE"/>
    <s v="HISOPADO NASAL Y FARINGEO"/>
    <x v="40"/>
    <s v="08"/>
    <s v="11"/>
    <s v="2021"/>
    <s v="08/11/2021"/>
    <x v="96"/>
  </r>
  <r>
    <s v="20220204"/>
    <n v="16217132"/>
    <n v="20211009"/>
    <n v="48"/>
    <s v="FEMENINO"/>
    <s v="GOBIERNO REGIONAL"/>
    <n v="40122"/>
    <s v="AREQUIPA"/>
    <s v="AREQUIPA"/>
    <s v="VITOR"/>
    <s v="AREQUIPA"/>
    <s v="AREQUIPA"/>
    <s v="VITOR"/>
    <s v="HISOPADO NASAL Y FARINGEO"/>
    <x v="1"/>
    <s v="09"/>
    <s v="10"/>
    <s v="2021"/>
    <s v="09/10/2021"/>
    <x v="123"/>
  </r>
  <r>
    <s v="20220204"/>
    <n v="16218966"/>
    <n v="20210930"/>
    <n v="18"/>
    <s v="MASCULINO"/>
    <s v="GOBIERNO REGIONAL"/>
    <n v="220111"/>
    <s v="TACNA"/>
    <s v="TACNA"/>
    <s v="ALTO DE LA ALIANZA"/>
    <s v="TACNA"/>
    <s v="TACNA"/>
    <s v="ALTO DE LA ALIANZA"/>
    <s v="HISOPADO NASAL Y FARINGEO"/>
    <x v="17"/>
    <s v="30"/>
    <s v="09"/>
    <s v="2021"/>
    <s v="30/09/2021"/>
    <x v="160"/>
  </r>
  <r>
    <s v="20220204"/>
    <n v="16220806"/>
    <n v="20210609"/>
    <n v="53"/>
    <s v="FEMENINO"/>
    <s v="GOBIERNO REGIONAL"/>
    <n v="40127"/>
    <s v="AREQUIPA"/>
    <s v="AREQUIPA"/>
    <s v="JACOBO HUNTER"/>
    <s v="AREQUIPA"/>
    <s v="AREQUIPA"/>
    <s v="JACOBO HUNTER"/>
    <s v="HISOPADO NASAL Y FARINGEO"/>
    <x v="6"/>
    <s v="09"/>
    <s v="06"/>
    <s v="2021"/>
    <s v="09/06/2021"/>
    <x v="84"/>
  </r>
  <r>
    <s v="20220204"/>
    <n v="16222488"/>
    <n v="20210920"/>
    <n v="48"/>
    <s v="MASCULINO"/>
    <s v="GOBIERNO REGIONAL"/>
    <n v="40103"/>
    <s v="AREQUIPA"/>
    <s v="AREQUIPA"/>
    <s v="CERRO COLORADO"/>
    <s v="AREQUIPA"/>
    <s v="AREQUIPA"/>
    <s v="CERRO COLORADO"/>
    <s v="HISOPADO NASAL Y FARINGEO"/>
    <x v="1"/>
    <s v="20"/>
    <s v="09"/>
    <s v="2021"/>
    <s v="20/09/2021"/>
    <x v="196"/>
  </r>
  <r>
    <s v="20220204"/>
    <n v="16224399"/>
    <n v="20210604"/>
    <n v="50"/>
    <s v="FEMENINO"/>
    <s v="GOBIERNO REGIONAL"/>
    <n v="40127"/>
    <s v="AREQUIPA"/>
    <s v="AREQUIPA"/>
    <s v="JACOBO HUNTER"/>
    <s v="AREQUIPA"/>
    <s v="AREQUIPA"/>
    <s v="JACOBO HUNTER"/>
    <s v="HISOPADO NASAL Y FARINGEO"/>
    <x v="0"/>
    <s v="04"/>
    <s v="06"/>
    <s v="2021"/>
    <s v="04/06/2021"/>
    <x v="161"/>
  </r>
  <r>
    <s v="20220204"/>
    <n v="16226345"/>
    <n v="20210805"/>
    <n v="30"/>
    <s v="MASCULINO"/>
    <s v="GOBIERNO REGIONAL"/>
    <n v="170301"/>
    <s v="MOQUEGUA"/>
    <s v="ILO"/>
    <s v="ILO"/>
    <s v="MOQUEGUA"/>
    <s v="ILO"/>
    <s v="ILO"/>
    <s v="HISOPADO NASAL Y FARINGEO"/>
    <x v="0"/>
    <s v="05"/>
    <s v="08"/>
    <s v="2021"/>
    <s v="05/08/2021"/>
    <x v="110"/>
  </r>
  <r>
    <s v="20220204"/>
    <n v="16244189"/>
    <n v="20211006"/>
    <n v="30"/>
    <s v="FEMENINO"/>
    <s v="GOBIERNO REGIONAL"/>
    <n v="21301"/>
    <s v="ANCASH"/>
    <s v="SANTA"/>
    <s v="CHIMBOTE"/>
    <s v="ANCASH"/>
    <s v="SANTA"/>
    <s v="NUEVO CHIMBOTE"/>
    <s v="HISOPADO NASAL Y FARINGEO"/>
    <x v="40"/>
    <s v="06"/>
    <s v="10"/>
    <s v="2021"/>
    <s v="06/10/2021"/>
    <x v="118"/>
  </r>
  <r>
    <s v="20220204"/>
    <n v="16244611"/>
    <n v="20211007"/>
    <n v="21"/>
    <s v="FEMENINO"/>
    <s v="GOBIERNO REGIONAL"/>
    <n v="50501"/>
    <s v="AYACUCHO"/>
    <s v="LUCANAS"/>
    <s v="PUQUIO"/>
    <s v="AYACUCHO"/>
    <s v="LUCANAS"/>
    <s v="PUQUIO"/>
    <s v="HISOPADO NASAL Y FARINGEO"/>
    <x v="0"/>
    <s v="07"/>
    <s v="10"/>
    <s v="2021"/>
    <s v="07/10/2021"/>
    <x v="172"/>
  </r>
  <r>
    <s v="20220204"/>
    <n v="16244655"/>
    <n v="20210913"/>
    <n v="25"/>
    <s v="FEMENINO"/>
    <s v="GOBIERNO REGIONAL"/>
    <n v="50115"/>
    <s v="AYACUCHO"/>
    <s v="HUAMANGA"/>
    <s v="JESUS NAZARENO"/>
    <s v="AYACUCHO"/>
    <s v="HUAMANGA"/>
    <s v="ANDRES AVELINO CACERES DORREGARAY"/>
    <s v="HISOPADO NASAL Y FARINGEO"/>
    <x v="17"/>
    <s v="13"/>
    <s v="09"/>
    <s v="2021"/>
    <s v="13/09/2021"/>
    <x v="116"/>
  </r>
  <r>
    <s v="20220204"/>
    <n v="16245825"/>
    <n v="20210628"/>
    <n v="45"/>
    <s v="MASCULINO"/>
    <s v="GOBIERNO REGIONAL"/>
    <n v="40103"/>
    <s v="AREQUIPA"/>
    <s v="AREQUIPA"/>
    <s v="CERRO COLORADO"/>
    <s v="AREQUIPA"/>
    <s v="AREQUIPA"/>
    <s v="CERRO COLORADO"/>
    <s v="HISOPADO NASAL Y FARINGEO"/>
    <x v="0"/>
    <s v="28"/>
    <s v="06"/>
    <s v="2021"/>
    <s v="28/06/2021"/>
    <x v="124"/>
  </r>
  <r>
    <s v="20220204"/>
    <n v="16246046"/>
    <n v="20210928"/>
    <n v="34"/>
    <s v="FEMENINO"/>
    <s v="GOBIERNO REGIONAL"/>
    <n v="190601"/>
    <s v="PIURA"/>
    <s v="SULLANA"/>
    <s v="SULLANA"/>
    <s v="PIURA"/>
    <s v="SULLANA"/>
    <s v="SULLANA"/>
    <s v="HISOPADO NASAL Y FARINGEO"/>
    <x v="47"/>
    <s v="28"/>
    <s v="09"/>
    <s v="2021"/>
    <s v="28/09/2021"/>
    <x v="95"/>
  </r>
  <r>
    <s v="20220204"/>
    <n v="16255306"/>
    <n v="20210921"/>
    <n v="13"/>
    <s v="MASCULINO"/>
    <s v="GOBIERNO REGIONAL"/>
    <n v="130205"/>
    <s v="LAMBAYEQUE"/>
    <s v="FERREÑAFE"/>
    <s v="PUEBLO NUEVO"/>
    <s v="LAMBAYEQUE"/>
    <s v="FERREÑAFE"/>
    <s v="FERREÑAFE"/>
    <s v="HISOPADO NASAL Y FARINGEO"/>
    <x v="0"/>
    <s v="21"/>
    <s v="09"/>
    <s v="2021"/>
    <s v="21/09/2021"/>
    <x v="201"/>
  </r>
  <r>
    <s v="20220204"/>
    <n v="16255686"/>
    <n v="20220106"/>
    <n v="42"/>
    <s v="FEMENINO"/>
    <s v="GOBIERNO REGIONAL"/>
    <n v="130101"/>
    <s v="LAMBAYEQUE"/>
    <s v="CHICLAYO"/>
    <s v="CHICLAYO"/>
    <s v="LAMBAYEQUE"/>
    <s v="CHICLAYO"/>
    <s v="CHICLAYO"/>
    <s v="HISOPADO NASAL Y FARINGEO"/>
    <x v="4"/>
    <s v="06"/>
    <s v="01"/>
    <s v="2022"/>
    <s v="06/01/2022"/>
    <x v="45"/>
  </r>
  <r>
    <s v="20220204"/>
    <n v="16256349"/>
    <n v="20210828"/>
    <n v="49"/>
    <s v="FEMENINO"/>
    <s v="SANIDAD DE LA POLICIA NACIONAL DEL PERU"/>
    <n v="120111"/>
    <s v="LA LIBERTAD"/>
    <s v="TRUJILLO"/>
    <s v="LA ESPERANZA"/>
    <s v="LA LIBERTAD"/>
    <s v="TRUJILLO"/>
    <s v="TRUJILLO"/>
    <s v="HISOPADO NASAL Y FARINGEO"/>
    <x v="1"/>
    <s v="28"/>
    <s v="08"/>
    <s v="2021"/>
    <s v="28/08/2021"/>
    <x v="139"/>
  </r>
  <r>
    <s v="20220204"/>
    <n v="16256677"/>
    <n v="20210828"/>
    <n v="35"/>
    <s v="MASCULINO"/>
    <s v="GOBIERNO REGIONAL"/>
    <n v="90101"/>
    <s v="HUANUCO"/>
    <s v="HUANUCO"/>
    <s v="HUANUCO"/>
    <s v="HUANUCO"/>
    <s v="HUANUCO"/>
    <s v="HUANUCO"/>
    <s v="HISOPADO NASAL Y FARINGEO"/>
    <x v="25"/>
    <s v="28"/>
    <s v="08"/>
    <s v="2021"/>
    <s v="28/08/2021"/>
    <x v="139"/>
  </r>
  <r>
    <s v="20220204"/>
    <n v="16258194"/>
    <n v="20211104"/>
    <n v="73"/>
    <s v="FEMENINO"/>
    <s v="GOBIERNO REGIONAL"/>
    <n v="120101"/>
    <s v="LA LIBERTAD"/>
    <s v="TRUJILLO"/>
    <s v="TRUJILLO"/>
    <s v="LA LIBERTAD"/>
    <s v="TRUJILLO"/>
    <s v="TRUJILLO"/>
    <s v="HISOPADO NASAL Y FARINGEO"/>
    <x v="3"/>
    <s v="04"/>
    <s v="11"/>
    <s v="2021"/>
    <s v="04/11/2021"/>
    <x v="200"/>
  </r>
  <r>
    <s v="20220204"/>
    <n v="16267681"/>
    <n v="20211216"/>
    <n v="58"/>
    <s v="FEMENINO"/>
    <s v="GOBIERNO REGIONAL"/>
    <n v="160101"/>
    <s v="MADRE DE DIOS"/>
    <s v="TAMBOPATA"/>
    <s v="TAMBOPATA"/>
    <s v="MADRE DE DIOS"/>
    <s v="TAMBOPATA"/>
    <s v="TAMBOPATA"/>
    <s v="HISOPADO NASOFARÍNGEO"/>
    <x v="12"/>
    <s v="16"/>
    <s v="12"/>
    <s v="2021"/>
    <s v="16/12/2021"/>
    <x v="235"/>
  </r>
  <r>
    <s v="20220204"/>
    <n v="16267943"/>
    <n v="20211130"/>
    <n v="41"/>
    <s v="FEMENINO"/>
    <s v="GOBIERNO REGIONAL"/>
    <n v="60801"/>
    <s v="CAJAMARCA"/>
    <s v="JAEN"/>
    <s v="JAEN"/>
    <s v="CAJAMARCA"/>
    <s v="JAEN"/>
    <s v="JAEN"/>
    <s v="HISOPADO NASOFARÍNGEO"/>
    <x v="22"/>
    <s v="30"/>
    <s v="11"/>
    <s v="2021"/>
    <s v="30/11/2021"/>
    <x v="261"/>
  </r>
  <r>
    <s v="20220204"/>
    <n v="16268795"/>
    <n v="20211212"/>
    <n v="57"/>
    <s v="FEMENINO"/>
    <s v="MINISTERIO DE SALUD - DIRIS"/>
    <n v="140112"/>
    <s v="LIMA"/>
    <s v="LIMA"/>
    <s v="LURIGANCHO"/>
    <s v="LIMA"/>
    <s v="LIMA"/>
    <s v="LURIGANCHO"/>
    <s v="HISOPADO NASAL Y FARINGEO"/>
    <x v="3"/>
    <s v="12"/>
    <s v="12"/>
    <s v="2021"/>
    <s v="12/12/2021"/>
    <x v="279"/>
  </r>
  <r>
    <s v="20220204"/>
    <n v="16269589"/>
    <n v="20210512"/>
    <n v="66"/>
    <s v="MASCULINO"/>
    <s v="GOBIERNO REGIONAL"/>
    <n v="40102"/>
    <s v="AREQUIPA"/>
    <s v="AREQUIPA"/>
    <s v="CAYMA"/>
    <s v="AREQUIPA"/>
    <s v="AREQUIPA"/>
    <s v="CAYMA"/>
    <s v="HISOPADO NASAL Y FARINGEO"/>
    <x v="0"/>
    <s v="12"/>
    <s v="05"/>
    <s v="2021"/>
    <s v="12/05/2021"/>
    <x v="71"/>
  </r>
  <r>
    <s v="20220204"/>
    <n v="16270188"/>
    <n v="20220117"/>
    <n v="32"/>
    <s v="MASCULINO"/>
    <s v="GOBIERNO REGIONAL"/>
    <n v="150111"/>
    <s v="LORETO"/>
    <s v="MAYNAS"/>
    <s v="PUNCHANA"/>
    <s v="LORETO"/>
    <s v="MAYNAS"/>
    <s v="IQUITOS"/>
    <s v="HISOPADO NASAL Y FARINGEO"/>
    <x v="4"/>
    <s v="17"/>
    <s v="01"/>
    <s v="2022"/>
    <s v="17/01/2022"/>
    <x v="267"/>
  </r>
  <r>
    <s v="20220204"/>
    <n v="16270805"/>
    <n v="20210213"/>
    <n v="40"/>
    <s v="FEMENINO"/>
    <s v="GOBIERNO REGIONAL"/>
    <n v="210101"/>
    <s v="SAN MARTIN"/>
    <s v="MOYOBAMBA"/>
    <s v="MOYOBAMBA"/>
    <s v="SAN MARTIN"/>
    <s v="MOYOBAMBA"/>
    <s v="MOYOBAMBA"/>
    <s v="HISOPADO NASAL Y FARINGEO"/>
    <x v="98"/>
    <s v="13"/>
    <s v="02"/>
    <s v="2021"/>
    <s v="13/02/2021"/>
    <x v="358"/>
  </r>
  <r>
    <s v="20220204"/>
    <n v="16277218"/>
    <n v="20220115"/>
    <n v="31"/>
    <s v="FEMENINO"/>
    <s v="ESSALUD"/>
    <n v="61101"/>
    <s v="CAJAMARCA"/>
    <s v="SAN IGNACIO"/>
    <s v="SAN IGNACIO"/>
    <s v="CAJAMARCA"/>
    <s v="SAN IGNACIO"/>
    <s v="SAN IGNACIO"/>
    <s v="HISOPADO NASAL Y FARINGEO"/>
    <x v="4"/>
    <s v="15"/>
    <s v="01"/>
    <s v="2022"/>
    <s v="15/01/2022"/>
    <x v="306"/>
  </r>
  <r>
    <s v="20220204"/>
    <n v="16278821"/>
    <n v="20210703"/>
    <n v="13"/>
    <s v="MASCULINO"/>
    <s v="ESSALUD"/>
    <n v="100401"/>
    <s v="ICA"/>
    <s v="PISCO"/>
    <s v="PISCO"/>
    <s v="ICA"/>
    <s v="PISCO"/>
    <s v="PISCO"/>
    <s v="HISOPADO NASAL Y FARINGEO"/>
    <x v="0"/>
    <s v="03"/>
    <s v="07"/>
    <s v="2021"/>
    <s v="03/07/2021"/>
    <x v="126"/>
  </r>
  <r>
    <s v="20220204"/>
    <n v="16279919"/>
    <n v="20211108"/>
    <n v="48"/>
    <s v="MASCULINO"/>
    <s v="ESSALUD"/>
    <n v="60801"/>
    <s v="CAJAMARCA"/>
    <s v="JAEN"/>
    <s v="JAEN"/>
    <s v="CAJAMARCA"/>
    <s v="JAEN"/>
    <s v="JAEN"/>
    <s v="HISOPADO NASAL Y FARINGEO"/>
    <x v="16"/>
    <s v="08"/>
    <s v="11"/>
    <s v="2021"/>
    <s v="08/11/2021"/>
    <x v="96"/>
  </r>
  <r>
    <s v="20220204"/>
    <n v="16281613"/>
    <n v="20210823"/>
    <n v="15"/>
    <s v="MASCULINO"/>
    <s v="GOBIERNO REGIONAL"/>
    <n v="230101"/>
    <s v="TUMBES"/>
    <s v="TUMBES"/>
    <s v="TUMBES"/>
    <s v="TUMBES"/>
    <s v="TUMBES"/>
    <s v="TUMBES"/>
    <s v="HISOPADO NASAL Y FARINGEO"/>
    <x v="17"/>
    <s v="23"/>
    <s v="08"/>
    <s v="2021"/>
    <s v="23/08/2021"/>
    <x v="8"/>
  </r>
  <r>
    <s v="20220204"/>
    <n v="16282821"/>
    <n v="20211012"/>
    <n v="39"/>
    <s v="FEMENINO"/>
    <s v="ESSALUD"/>
    <n v="30301"/>
    <s v="APURIMAC"/>
    <s v="ANDAHUAYLAS"/>
    <s v="ANDAHUAYLAS"/>
    <s v="APURIMAC"/>
    <s v="ANDAHUAYLAS"/>
    <s v="ANDAHUAYLAS"/>
    <s v="HISOPADO NASAL Y FARINGEO"/>
    <x v="2"/>
    <s v="12"/>
    <s v="10"/>
    <s v="2021"/>
    <s v="12/10/2021"/>
    <x v="146"/>
  </r>
  <r>
    <s v="20220204"/>
    <n v="16284150"/>
    <n v="20210419"/>
    <n v="47"/>
    <s v="MASCULINO"/>
    <s v="GOBIERNO REGIONAL"/>
    <n v="110905"/>
    <s v="JUNIN"/>
    <s v="CHUPACA"/>
    <s v="HUAMANCACA CHICO"/>
    <s v="JUNIN"/>
    <s v="CHUPACA"/>
    <s v="HUAMANCACA CHICO"/>
    <s v="HISOPADO NASAL Y FARINGEO"/>
    <x v="0"/>
    <s v="19"/>
    <s v="04"/>
    <s v="2021"/>
    <s v="19/04/2021"/>
    <x v="39"/>
  </r>
  <r>
    <s v="20220204"/>
    <n v="16287158"/>
    <n v="20210325"/>
    <n v="54"/>
    <s v="MASCULINO"/>
    <s v="GOBIERNO REGIONAL"/>
    <n v="50704"/>
    <s v="AYACUCHO"/>
    <s v="VICTOR FAJARDO"/>
    <s v="CANARIA"/>
    <s v="ANCASH"/>
    <s v="SANTA"/>
    <s v="CHIMBOTE"/>
    <s v="HISOPADO NASAL Y FARINGEO"/>
    <x v="0"/>
    <s v="25"/>
    <s v="03"/>
    <s v="2021"/>
    <s v="25/03/2021"/>
    <x v="346"/>
  </r>
  <r>
    <s v="20220204"/>
    <n v="16288507"/>
    <n v="20210716"/>
    <n v="71"/>
    <s v="MASCULINO"/>
    <s v="ESSALUD"/>
    <n v="140133"/>
    <s v="LIMA"/>
    <s v="LIMA"/>
    <s v="JESUS MARIA"/>
    <s v="LIMA"/>
    <s v="LIMA"/>
    <s v="JESUS MARIA"/>
    <s v="HISOPADO NASAL Y FARINGEO"/>
    <x v="0"/>
    <s v="16"/>
    <s v="07"/>
    <s v="2021"/>
    <s v="16/07/2021"/>
    <x v="38"/>
  </r>
  <r>
    <s v="20220204"/>
    <n v="16292508"/>
    <n v="20211207"/>
    <n v="38"/>
    <s v="MASCULINO"/>
    <s v="ESSALUD"/>
    <n v="240101"/>
    <s v="   "/>
    <s v="CALLAO"/>
    <s v="CALLAO"/>
    <s v="CALLAO"/>
    <s v="PROV. CONST. DEL CALLAO"/>
    <s v="CALLAO"/>
    <s v="HISOPADO NASAL Y FARINGEO"/>
    <x v="28"/>
    <s v="07"/>
    <s v="12"/>
    <s v="2021"/>
    <s v="07/12/2021"/>
    <x v="134"/>
  </r>
  <r>
    <s v="20220204"/>
    <n v="16294744"/>
    <n v="20210302"/>
    <n v="32"/>
    <s v="MASCULINO"/>
    <s v="ESSALUD"/>
    <n v="140101"/>
    <s v="LIMA"/>
    <s v="LIMA"/>
    <s v="LIMA"/>
    <s v="LIMA"/>
    <s v="LIMA"/>
    <s v="LIMA"/>
    <s v="HISOPADO NASAL Y FARINGEO"/>
    <x v="0"/>
    <s v="02"/>
    <s v="03"/>
    <s v="2021"/>
    <s v="02/03/2021"/>
    <x v="11"/>
  </r>
  <r>
    <s v="20220204"/>
    <n v="16295234"/>
    <n v="20210918"/>
    <n v="22"/>
    <s v="MASCULINO"/>
    <s v="MINISTERIO DE SALUD - DIRIS"/>
    <n v="140142"/>
    <s v="LIMA"/>
    <s v="LIMA"/>
    <s v="LOS OLIVOS"/>
    <s v="LIMA"/>
    <s v="LIMA"/>
    <s v="LOS OLIVOS"/>
    <s v="HISOPADO NASAL Y FARINGEO"/>
    <x v="17"/>
    <s v="18"/>
    <s v="09"/>
    <s v="2021"/>
    <s v="18/09/2021"/>
    <x v="98"/>
  </r>
  <r>
    <s v="20220204"/>
    <n v="16297995"/>
    <n v="20210609"/>
    <n v="43"/>
    <s v="MASCULINO"/>
    <s v="MINISTERIO DE SALUD - DIRIS"/>
    <n v="140137"/>
    <s v="LIMA"/>
    <s v="LIMA"/>
    <s v="SAN JUAN DE LURIGANCHO"/>
    <s v="LIMA"/>
    <s v="LIMA"/>
    <s v="MAGDALENA DEL MAR"/>
    <s v="HISOPADO NASAL Y FARINGEO"/>
    <x v="0"/>
    <s v="09"/>
    <s v="06"/>
    <s v="2021"/>
    <s v="09/06/2021"/>
    <x v="84"/>
  </r>
  <r>
    <s v="20220204"/>
    <n v="16300469"/>
    <n v="20210510"/>
    <n v="33"/>
    <s v="FEMENINO"/>
    <s v="GOBIERNO REGIONAL"/>
    <n v="190601"/>
    <s v="PIURA"/>
    <s v="SULLANA"/>
    <s v="SULLANA"/>
    <s v="PIURA"/>
    <s v="SULLANA"/>
    <s v="SULLANA"/>
    <s v="HISOPADO NASAL Y FARINGEO"/>
    <x v="0"/>
    <s v="10"/>
    <s v="05"/>
    <s v="2021"/>
    <s v="10/05/2021"/>
    <x v="44"/>
  </r>
  <r>
    <s v="20220204"/>
    <n v="16305258"/>
    <n v="20211109"/>
    <n v="17"/>
    <s v="MASCULINO"/>
    <s v="GOBIERNO REGIONAL"/>
    <n v="220101"/>
    <s v="TACNA"/>
    <s v="TACNA"/>
    <s v="TACNA"/>
    <s v="TACNA"/>
    <s v="TACNA"/>
    <s v="TACNA"/>
    <s v="HISOPADO NASAL Y FARINGEO"/>
    <x v="7"/>
    <s v="09"/>
    <s v="11"/>
    <s v="2021"/>
    <s v="09/11/2021"/>
    <x v="115"/>
  </r>
  <r>
    <s v="20220204"/>
    <n v="16305596"/>
    <n v="20211130"/>
    <n v="51"/>
    <s v="FEMENINO"/>
    <s v="GOBIERNO REGIONAL"/>
    <n v="190401"/>
    <s v="PIURA"/>
    <s v="MORROPON"/>
    <s v="CHULUCANAS"/>
    <s v="PIURA"/>
    <s v="MORROPON"/>
    <s v="CHULUCANAS"/>
    <s v="HISOPADO NASAL Y FARINGEO"/>
    <x v="22"/>
    <s v="30"/>
    <s v="11"/>
    <s v="2021"/>
    <s v="30/11/2021"/>
    <x v="261"/>
  </r>
  <r>
    <s v="20220204"/>
    <n v="16305798"/>
    <n v="20210615"/>
    <n v="40"/>
    <s v="FEMENINO"/>
    <s v="GOBIERNO REGIONAL"/>
    <n v="140101"/>
    <s v="LIMA"/>
    <s v="LIMA"/>
    <s v="LIMA"/>
    <s v="TACNA"/>
    <s v="TACNA"/>
    <s v="TACNA"/>
    <s v="HISOPADO NASAL Y FARINGEO"/>
    <x v="0"/>
    <s v="15"/>
    <s v="06"/>
    <s v="2021"/>
    <s v="15/06/2021"/>
    <x v="140"/>
  </r>
  <r>
    <s v="20220204"/>
    <n v="16318326"/>
    <n v="20210803"/>
    <n v="28"/>
    <s v="FEMENINO"/>
    <s v="GOBIERNO REGIONAL"/>
    <n v="40107"/>
    <s v="AREQUIPA"/>
    <s v="AREQUIPA"/>
    <s v="MIRAFLORES"/>
    <s v="AREQUIPA"/>
    <s v="AREQUIPA"/>
    <s v="MIRAFLORES"/>
    <s v="HISOPADO NASAL Y FARINGEO"/>
    <x v="0"/>
    <s v="03"/>
    <s v="08"/>
    <s v="2021"/>
    <s v="03/08/2021"/>
    <x v="21"/>
  </r>
  <r>
    <s v="20220204"/>
    <n v="16318864"/>
    <n v="20211204"/>
    <n v="24"/>
    <s v="FEMENINO"/>
    <s v="GOBIERNO REGIONAL"/>
    <n v="110201"/>
    <s v="JUNIN"/>
    <s v="CONCEPCION"/>
    <s v="CONCEPCION"/>
    <s v="JUNIN"/>
    <s v="CONCEPCION"/>
    <s v="CONCEPCION"/>
    <s v="HISOPADO OROFARINGEO Y NASOFARINGEO"/>
    <x v="3"/>
    <s v="04"/>
    <s v="12"/>
    <s v="2021"/>
    <s v="04/12/2021"/>
    <x v="16"/>
  </r>
  <r>
    <s v="20220204"/>
    <n v="16318884"/>
    <n v="20220110"/>
    <n v="26"/>
    <s v="FEMENINO"/>
    <s v="GOBIERNO REGIONAL"/>
    <n v="240106"/>
    <s v="   "/>
    <s v="CALLAO"/>
    <s v="VENTANILLA"/>
    <s v="CALLAO"/>
    <s v="PROV. CONST. DEL CALLAO"/>
    <s v="VENTANILLA"/>
    <s v="HISOPADO NASAL Y FARINGEO"/>
    <x v="4"/>
    <s v="10"/>
    <s v="01"/>
    <s v="2022"/>
    <s v="10/01/2022"/>
    <x v="49"/>
  </r>
  <r>
    <s v="20220204"/>
    <n v="16325026"/>
    <n v="20211024"/>
    <n v="39"/>
    <s v="MASCULINO"/>
    <s v="ESSALUD"/>
    <n v="21309"/>
    <s v="ANCASH"/>
    <s v="SANTA"/>
    <s v="NUEVO CHIMBOTE"/>
    <s v="ANCASH"/>
    <s v="SANTA"/>
    <s v="NUEVO CHIMBOTE"/>
    <s v="HISOPADO NASAL Y FARINGEO"/>
    <x v="12"/>
    <s v="24"/>
    <s v="10"/>
    <s v="2021"/>
    <s v="24/10/2021"/>
    <x v="145"/>
  </r>
  <r>
    <s v="20220204"/>
    <n v="16326180"/>
    <n v="20210619"/>
    <n v="43"/>
    <s v="MASCULINO"/>
    <s v="ESSALUD"/>
    <n v="50107"/>
    <s v="AYACUCHO"/>
    <s v="HUAMANGA"/>
    <s v="SAN JUAN BAUTISTA"/>
    <s v="AYACUCHO"/>
    <s v="HUAMANGA"/>
    <s v="SAN JUAN BAUTISTA"/>
    <s v="HISOPADO NASAL Y FARINGEO"/>
    <x v="0"/>
    <s v="19"/>
    <s v="06"/>
    <s v="2021"/>
    <s v="19/06/2021"/>
    <x v="175"/>
  </r>
  <r>
    <s v="20220204"/>
    <n v="16332880"/>
    <n v="20210524"/>
    <n v="33"/>
    <s v="FEMENINO"/>
    <s v="GOBIERNO REGIONAL"/>
    <n v="70101"/>
    <s v="CUSCO"/>
    <s v="CUSCO"/>
    <s v="CUSCO"/>
    <s v="AYACUCHO"/>
    <s v="HUAMANGA"/>
    <s v="AYACUCHO"/>
    <s v="HISOPADO NASAL Y FARINGEO"/>
    <x v="0"/>
    <s v="24"/>
    <s v="05"/>
    <s v="2021"/>
    <s v="24/05/2021"/>
    <x v="53"/>
  </r>
  <r>
    <s v="20220204"/>
    <n v="16333564"/>
    <n v="20211018"/>
    <n v="44"/>
    <s v="FEMENINO"/>
    <s v="GOBIERNO REGIONAL"/>
    <n v="60501"/>
    <s v="CAJAMARCA"/>
    <s v="CUTERVO"/>
    <s v="CUTERVO"/>
    <s v="CAJAMARCA"/>
    <s v="CUTERVO"/>
    <s v="CUTERVO"/>
    <s v="HISOPADO NASAL Y FARINGEO"/>
    <x v="2"/>
    <s v="18"/>
    <s v="10"/>
    <s v="2021"/>
    <s v="18/10/2021"/>
    <x v="64"/>
  </r>
  <r>
    <s v="20220204"/>
    <n v="16337603"/>
    <n v="20210929"/>
    <n v="62"/>
    <s v="FEMENINO"/>
    <s v="GOBIERNO REGIONAL"/>
    <n v="230102"/>
    <s v="TUMBES"/>
    <s v="TUMBES"/>
    <s v="CORRALES"/>
    <s v="TUMBES"/>
    <s v="TUMBES"/>
    <s v="CORRALES"/>
    <s v="HISOPADO NASAL Y FARINGEO"/>
    <x v="2"/>
    <s v="29"/>
    <s v="09"/>
    <s v="2021"/>
    <s v="29/09/2021"/>
    <x v="262"/>
  </r>
  <r>
    <s v="20220204"/>
    <n v="16337738"/>
    <n v="20211103"/>
    <n v="17"/>
    <s v="FEMENINO"/>
    <s v="GOBIERNO REGIONAL"/>
    <n v="230104"/>
    <s v="TUMBES"/>
    <s v="TUMBES"/>
    <s v="PAMPAS DE HOSPITAL"/>
    <s v="TUMBES"/>
    <s v="TUMBES"/>
    <s v="PAMPAS DE HOSPITAL"/>
    <s v="HISOPADO NASAL Y FARINGEO"/>
    <x v="3"/>
    <s v="03"/>
    <s v="11"/>
    <s v="2021"/>
    <s v="03/11/2021"/>
    <x v="249"/>
  </r>
  <r>
    <s v="20220204"/>
    <n v="16339339"/>
    <n v="20211115"/>
    <n v="60"/>
    <s v="MASCULINO"/>
    <s v="SANIDAD DE LA POLICIA NACIONAL DEL PERU"/>
    <n v="220101"/>
    <s v="TACNA"/>
    <s v="TACNA"/>
    <s v="TACNA"/>
    <s v="TACNA"/>
    <s v="TACNA"/>
    <s v="TACNA"/>
    <s v="HISOPADO NASAL Y FARINGEO"/>
    <x v="40"/>
    <s v="15"/>
    <s v="11"/>
    <s v="2021"/>
    <s v="15/11/2021"/>
    <x v="164"/>
  </r>
  <r>
    <s v="20220204"/>
    <n v="16342292"/>
    <n v="20211030"/>
    <n v="27"/>
    <s v="MASCULINO"/>
    <s v="ESSALUD"/>
    <n v="140501"/>
    <s v="LIMA"/>
    <s v="HUAURA"/>
    <s v="HUACHO"/>
    <s v="LIMA"/>
    <s v="HUAURA"/>
    <s v="HUACHO"/>
    <s v="HISOPADO NASAL Y FARINGEO"/>
    <x v="12"/>
    <s v="30"/>
    <s v="10"/>
    <s v="2021"/>
    <s v="30/10/2021"/>
    <x v="154"/>
  </r>
  <r>
    <s v="20220204"/>
    <n v="16347210"/>
    <n v="20210929"/>
    <n v="59"/>
    <s v="FEMENINO"/>
    <s v="GOBIERNO REGIONAL"/>
    <n v="110601"/>
    <s v="JUNIN"/>
    <s v="YAULI"/>
    <s v="LA OROYA"/>
    <s v="JUNIN"/>
    <s v="YAULI"/>
    <s v="LA OROYA"/>
    <s v="HISOPADO NASAL Y FARINGEO"/>
    <x v="1"/>
    <s v="29"/>
    <s v="09"/>
    <s v="2021"/>
    <s v="29/09/2021"/>
    <x v="262"/>
  </r>
  <r>
    <s v="20220204"/>
    <n v="16351644"/>
    <n v="20210810"/>
    <n v="45"/>
    <s v="MASCULINO"/>
    <s v="ESSALUD"/>
    <n v="140108"/>
    <s v="LIMA"/>
    <s v="LIMA"/>
    <s v="CHORRILLOS"/>
    <s v="LIMA"/>
    <s v="LIMA"/>
    <s v="VILLA EL SALVADOR"/>
    <s v="HISOPADO NASAL Y FARINGEO"/>
    <x v="0"/>
    <s v="10"/>
    <s v="08"/>
    <s v="2021"/>
    <s v="10/08/2021"/>
    <x v="180"/>
  </r>
  <r>
    <s v="20220204"/>
    <n v="16357280"/>
    <n v="20210405"/>
    <n v="35"/>
    <s v="FEMENINO"/>
    <s v="GOBIERNO REGIONAL"/>
    <n v="40127"/>
    <s v="AREQUIPA"/>
    <s v="AREQUIPA"/>
    <s v="JACOBO HUNTER"/>
    <s v="AREQUIPA"/>
    <s v="AREQUIPA"/>
    <s v="JACOBO HUNTER"/>
    <s v="HISOPADO NASAL Y FARINGEO"/>
    <x v="0"/>
    <s v="05"/>
    <s v="04"/>
    <s v="2021"/>
    <s v="05/04/2021"/>
    <x v="135"/>
  </r>
  <r>
    <s v="20220204"/>
    <n v="16358716"/>
    <n v="20210601"/>
    <n v="41"/>
    <s v="FEMENINO"/>
    <s v="GOBIERNO REGIONAL"/>
    <n v="100101"/>
    <s v="ICA"/>
    <s v="ICA"/>
    <s v="ICA"/>
    <s v="ICA"/>
    <s v="ICA"/>
    <s v="ICA"/>
    <s v="HISOPADO NASAL Y FARINGEO"/>
    <x v="0"/>
    <s v="01"/>
    <s v="06"/>
    <s v="2021"/>
    <s v="01/06/2021"/>
    <x v="66"/>
  </r>
  <r>
    <s v="20220204"/>
    <n v="16358866"/>
    <n v="20211210"/>
    <n v="17"/>
    <s v="FEMENINO"/>
    <s v="ESSALUD"/>
    <n v="140126"/>
    <s v="LIMA"/>
    <s v="LIMA"/>
    <s v="SAN MARTIN DE PORRES"/>
    <s v="LIMA"/>
    <s v="LIMA"/>
    <s v="LIMA"/>
    <s v="HISOPADO NASAL Y FARINGEO"/>
    <x v="3"/>
    <s v="10"/>
    <s v="12"/>
    <s v="2021"/>
    <s v="10/12/2021"/>
    <x v="13"/>
  </r>
  <r>
    <s v="20220204"/>
    <n v="16361844"/>
    <n v="20211229"/>
    <n v="29"/>
    <s v="MASCULINO"/>
    <s v="GOBIERNO REGIONAL"/>
    <n v="30506"/>
    <s v="APURIMAC"/>
    <s v="COTABAMBAS"/>
    <s v="CHALLHUAHUACHO"/>
    <s v="APURIMAC"/>
    <s v="COTABAMBAS"/>
    <s v="CHALLHUAHUACHO"/>
    <s v="HISOPADO OROFARINGEO Y NASOFARINGEO"/>
    <x v="4"/>
    <s v="29"/>
    <s v="12"/>
    <s v="2021"/>
    <s v="29/12/2021"/>
    <x v="225"/>
  </r>
  <r>
    <s v="20220204"/>
    <n v="16367964"/>
    <n v="20211117"/>
    <n v="22"/>
    <s v="MASCULINO"/>
    <s v="GOBIERNO REGIONAL"/>
    <n v="10205"/>
    <s v="AMAZONAS"/>
    <s v="BAGUA"/>
    <s v="BAGUA"/>
    <s v="AMAZONAS"/>
    <s v="BAGUA"/>
    <s v="BAGUA"/>
    <s v="HISOPADO NASAL Y FARINGEO"/>
    <x v="75"/>
    <s v="17"/>
    <s v="11"/>
    <s v="2021"/>
    <s v="17/11/2021"/>
    <x v="132"/>
  </r>
  <r>
    <s v="20220204"/>
    <n v="16373440"/>
    <n v="20210412"/>
    <n v="55"/>
    <s v="FEMENINO"/>
    <s v="GOBIERNO REGIONAL"/>
    <n v="40127"/>
    <s v="AREQUIPA"/>
    <s v="AREQUIPA"/>
    <s v="JACOBO HUNTER"/>
    <s v="AREQUIPA"/>
    <s v="AREQUIPA"/>
    <s v="JACOBO HUNTER"/>
    <s v="HISOPADO NASAL Y FARINGEO"/>
    <x v="0"/>
    <s v="12"/>
    <s v="04"/>
    <s v="2021"/>
    <s v="12/04/2021"/>
    <x v="9"/>
  </r>
  <r>
    <s v="20220204"/>
    <n v="16373570"/>
    <n v="20211004"/>
    <n v="56"/>
    <s v="MASCULINO"/>
    <s v="SANIDAD DE LA POLICIA NACIONAL DEL PERU"/>
    <n v="130304"/>
    <s v="LAMBAYEQUE"/>
    <s v="LAMBAYEQUE"/>
    <s v="JAYANCA"/>
    <s v="LAMBAYEQUE"/>
    <s v="CHICLAYO"/>
    <s v="CHICLAYO"/>
    <s v="HISOPADO NASAL Y FARINGEO"/>
    <x v="16"/>
    <s v="04"/>
    <s v="10"/>
    <s v="2021"/>
    <s v="04/10/2021"/>
    <x v="36"/>
  </r>
  <r>
    <s v="20220204"/>
    <n v="16376196"/>
    <n v="20210927"/>
    <n v="34"/>
    <s v="MASCULINO"/>
    <s v="GOBIERNO REGIONAL"/>
    <n v="130301"/>
    <s v="LAMBAYEQUE"/>
    <s v="LAMBAYEQUE"/>
    <s v="LAMBAYEQUE"/>
    <s v="AMAZONAS"/>
    <s v="BAGUA"/>
    <s v="BAGUA"/>
    <s v="HISOPADO NASAL Y FARINGEO"/>
    <x v="1"/>
    <s v="27"/>
    <s v="09"/>
    <s v="2021"/>
    <s v="27/09/2021"/>
    <x v="105"/>
  </r>
  <r>
    <s v="20220204"/>
    <n v="16378513"/>
    <n v="20210809"/>
    <n v="63"/>
    <s v="FEMENINO"/>
    <s v="MINISTERIO DE SALUD - DIRIS"/>
    <n v="140126"/>
    <s v="LIMA"/>
    <s v="LIMA"/>
    <s v="SAN MARTIN DE PORRES"/>
    <s v="LIMA"/>
    <s v="LIMA"/>
    <s v="SAN MARTIN DE PORRES"/>
    <s v="HISOPADO NASAL Y FARINGEO"/>
    <x v="0"/>
    <s v="09"/>
    <s v="08"/>
    <s v="2021"/>
    <s v="09/08/2021"/>
    <x v="26"/>
  </r>
  <r>
    <s v="20220204"/>
    <n v="16382000"/>
    <n v="20210902"/>
    <n v="18"/>
    <s v="FEMENINO"/>
    <s v="GOBIERNO REGIONAL"/>
    <n v="40103"/>
    <s v="AREQUIPA"/>
    <s v="AREQUIPA"/>
    <s v="CERRO COLORADO"/>
    <s v="AREQUIPA"/>
    <s v="AREQUIPA"/>
    <s v="AREQUIPA"/>
    <s v="HISOPADO NASAL Y FARINGEO"/>
    <x v="0"/>
    <s v="02"/>
    <s v="09"/>
    <s v="2021"/>
    <s v="02/09/2021"/>
    <x v="88"/>
  </r>
  <r>
    <s v="20220204"/>
    <n v="16385446"/>
    <n v="20210731"/>
    <n v="34"/>
    <s v="MASCULINO"/>
    <s v="GOBIERNO REGIONAL"/>
    <n v="210703"/>
    <s v="SAN MARTIN"/>
    <s v="BELLAVISTA"/>
    <s v="SAN PABLO"/>
    <s v="SAN MARTIN"/>
    <s v="SAN MARTIN"/>
    <s v="MORALES"/>
    <s v="HISOPADO NASAL Y FARINGEO"/>
    <x v="6"/>
    <s v="31"/>
    <s v="07"/>
    <s v="2021"/>
    <s v="31/07/2021"/>
    <x v="226"/>
  </r>
  <r>
    <s v="20220204"/>
    <n v="16388049"/>
    <n v="20210927"/>
    <n v="56"/>
    <s v="FEMENINO"/>
    <s v="MINISTERIO DE SALUD - DIRIS"/>
    <n v="240102"/>
    <s v="   "/>
    <s v="CALLAO"/>
    <s v="BELLAVISTA"/>
    <s v="LIMA"/>
    <s v="LIMA"/>
    <s v="MAGDALENA DEL MAR"/>
    <s v="HISOPADO NASAL Y FARINGEO"/>
    <x v="17"/>
    <s v="27"/>
    <s v="09"/>
    <s v="2021"/>
    <s v="27/09/2021"/>
    <x v="105"/>
  </r>
  <r>
    <s v="20220204"/>
    <n v="16388909"/>
    <n v="20211216"/>
    <n v="26"/>
    <s v="FEMENINO"/>
    <s v="MUNICIPALIDADES"/>
    <n v="140140"/>
    <s v="LIMA"/>
    <s v="LIMA"/>
    <s v="SAN BORJA"/>
    <s v="LIMA"/>
    <s v="LIMA"/>
    <s v="SAN BORJA"/>
    <s v="HISOPADO NASAL Y FARINGEO"/>
    <x v="4"/>
    <s v="16"/>
    <s v="12"/>
    <s v="2021"/>
    <s v="16/12/2021"/>
    <x v="235"/>
  </r>
  <r>
    <s v="20220204"/>
    <n v="16390093"/>
    <n v="20210518"/>
    <n v="35"/>
    <s v="FEMENINO"/>
    <s v="GOBIERNO REGIONAL"/>
    <n v="71201"/>
    <s v="CUSCO"/>
    <s v="QUISPICANCHI"/>
    <s v="URCOS"/>
    <s v="CUSCO"/>
    <s v="QUISPICANCHI"/>
    <s v="URCOS"/>
    <s v="HISOPADO NASAL Y FARINGEO"/>
    <x v="0"/>
    <s v="18"/>
    <s v="05"/>
    <s v="2021"/>
    <s v="18/05/2021"/>
    <x v="12"/>
  </r>
  <r>
    <s v="20220204"/>
    <n v="16390303"/>
    <n v="20210912"/>
    <n v="12"/>
    <s v="MASCULINO"/>
    <s v="GOBIERNO REGIONAL"/>
    <n v="110501"/>
    <s v="JUNIN"/>
    <s v="TARMA"/>
    <s v="TARMA"/>
    <s v="JUNIN"/>
    <s v="TARMA"/>
    <s v="TARMA"/>
    <s v="HISOPADO NASAL Y FARINGEO"/>
    <x v="51"/>
    <s v="12"/>
    <s v="09"/>
    <s v="2021"/>
    <s v="12/09/2021"/>
    <x v="329"/>
  </r>
  <r>
    <s v="20220204"/>
    <n v="16391339"/>
    <n v="20211001"/>
    <n v="34"/>
    <s v="FEMENINO"/>
    <s v="GOBIERNO REGIONAL"/>
    <n v="210611"/>
    <s v="SAN MARTIN"/>
    <s v="SAN MARTIN"/>
    <s v="MORALES"/>
    <s v="SAN MARTIN"/>
    <s v="LAMAS"/>
    <s v="LAMAS"/>
    <s v="HISOPADO NASAL Y FARINGEO"/>
    <x v="1"/>
    <s v="01"/>
    <s v="10"/>
    <s v="2021"/>
    <s v="01/10/2021"/>
    <x v="141"/>
  </r>
  <r>
    <s v="20220204"/>
    <n v="16399035"/>
    <n v="20211009"/>
    <n v="34"/>
    <s v="MASCULINO"/>
    <s v="GOBIERNO REGIONAL"/>
    <n v="130115"/>
    <s v="LAMBAYEQUE"/>
    <s v="CHICLAYO"/>
    <s v="LA VICTORIA"/>
    <s v="LAMBAYEQUE"/>
    <s v="CHICLAYO"/>
    <s v="LA VICTORIA"/>
    <s v="HISOPADO NASAL Y FARINGEO"/>
    <x v="2"/>
    <s v="09"/>
    <s v="10"/>
    <s v="2021"/>
    <s v="09/10/2021"/>
    <x v="123"/>
  </r>
  <r>
    <s v="20220204"/>
    <n v="16402806"/>
    <n v="20210719"/>
    <n v="24"/>
    <s v="FEMENINO"/>
    <s v="GOBIERNO REGIONAL"/>
    <n v="40201"/>
    <s v="AREQUIPA"/>
    <s v="CAYLLOMA"/>
    <s v="CHIVAY"/>
    <s v="AREQUIPA"/>
    <s v="CAYLLOMA"/>
    <s v="CHIVAY"/>
    <s v="HISOPADO NASAL Y FARINGEO"/>
    <x v="1"/>
    <s v="19"/>
    <s v="07"/>
    <s v="2021"/>
    <s v="19/07/2021"/>
    <x v="68"/>
  </r>
  <r>
    <s v="20220204"/>
    <n v="16405051"/>
    <n v="20211122"/>
    <n v="37"/>
    <s v="FEMENINO"/>
    <s v="MINISTERIO DE SALUD - DIRIS"/>
    <n v="140105"/>
    <s v="LIMA"/>
    <s v="LIMA"/>
    <s v="CARABAYLLO"/>
    <s v="LIMA"/>
    <s v="LIMA"/>
    <s v="CARABAYLLO"/>
    <s v="HISOPADO NASAL Y FARINGEO"/>
    <x v="20"/>
    <s v="22"/>
    <s v="11"/>
    <s v="2021"/>
    <s v="22/11/2021"/>
    <x v="17"/>
  </r>
  <r>
    <s v="20220204"/>
    <n v="16405684"/>
    <n v="20210507"/>
    <n v="47"/>
    <s v="FEMENINO"/>
    <s v="GOBIERNO REGIONAL"/>
    <n v="40103"/>
    <s v="AREQUIPA"/>
    <s v="AREQUIPA"/>
    <s v="CERRO COLORADO"/>
    <s v="AREQUIPA"/>
    <s v="AREQUIPA"/>
    <s v="CERRO COLORADO"/>
    <s v="HISOPADO NASAL Y FARINGEO"/>
    <x v="0"/>
    <s v="07"/>
    <s v="05"/>
    <s v="2021"/>
    <s v="07/05/2021"/>
    <x v="170"/>
  </r>
  <r>
    <s v="20220204"/>
    <n v="16406287"/>
    <n v="20211113"/>
    <n v="60"/>
    <s v="FEMENINO"/>
    <s v="GOBIERNO REGIONAL"/>
    <n v="40220"/>
    <s v="AREQUIPA"/>
    <s v="CAYLLOMA"/>
    <s v="MAJES"/>
    <s v="AREQUIPA"/>
    <s v="CAYLLOMA"/>
    <s v="MAJES"/>
    <s v="HISOPADO NASAL Y FARINGEO"/>
    <x v="21"/>
    <s v="13"/>
    <s v="11"/>
    <s v="2021"/>
    <s v="13/11/2021"/>
    <x v="102"/>
  </r>
  <r>
    <s v="20220204"/>
    <n v="16409548"/>
    <n v="20210718"/>
    <n v="41"/>
    <s v="FEMENINO"/>
    <s v="GOBIERNO REGIONAL"/>
    <n v="110101"/>
    <s v="JUNIN"/>
    <s v="HUANCAYO"/>
    <s v="HUANCAYO"/>
    <s v="JUNIN"/>
    <s v="HUANCAYO"/>
    <s v="HUANCAYO"/>
    <s v="HISOPADO NASAL Y FARINGEO"/>
    <x v="0"/>
    <s v="18"/>
    <s v="07"/>
    <s v="2021"/>
    <s v="18/07/2021"/>
    <x v="297"/>
  </r>
  <r>
    <s v="20220204"/>
    <n v="16412242"/>
    <n v="20211029"/>
    <n v="31"/>
    <s v="FEMENINO"/>
    <s v="MINISTERIO DE SALUD - DIRIS"/>
    <n v="140126"/>
    <s v="LIMA"/>
    <s v="LIMA"/>
    <s v="SAN MARTIN DE PORRES"/>
    <s v="LIMA"/>
    <s v="LIMA"/>
    <s v="SAN MARTIN DE PORRES"/>
    <s v="HISOPADO NASAL Y FARINGEO"/>
    <x v="1"/>
    <s v="29"/>
    <s v="10"/>
    <s v="2021"/>
    <s v="29/10/2021"/>
    <x v="241"/>
  </r>
  <r>
    <s v="20220204"/>
    <n v="16414676"/>
    <n v="20211021"/>
    <n v="13"/>
    <s v="FEMENINO"/>
    <s v="GOBIERNO REGIONAL"/>
    <n v="220101"/>
    <s v="TACNA"/>
    <s v="TACNA"/>
    <s v="TACNA"/>
    <s v="TACNA"/>
    <s v="TACNA"/>
    <s v="TACNA"/>
    <s v="HISOPADO NASAL Y FARINGEO"/>
    <x v="1"/>
    <s v="21"/>
    <s v="10"/>
    <s v="2021"/>
    <s v="21/10/2021"/>
    <x v="165"/>
  </r>
  <r>
    <s v="20220204"/>
    <n v="16415890"/>
    <n v="20211019"/>
    <n v="20"/>
    <s v="MASCULINO"/>
    <s v="MINISTERIO DE SALUD - DIRIS"/>
    <n v="140135"/>
    <s v="LIMA"/>
    <s v="LIMA"/>
    <s v="EL AGUSTINO"/>
    <s v="LIMA"/>
    <s v="LIMA"/>
    <s v="EL AGUSTINO"/>
    <s v="HISOPADO NASAL Y FARINGEO"/>
    <x v="12"/>
    <s v="19"/>
    <s v="10"/>
    <s v="2021"/>
    <s v="19/10/2021"/>
    <x v="60"/>
  </r>
  <r>
    <s v="20220204"/>
    <n v="16416112"/>
    <n v="20210505"/>
    <n v="24"/>
    <s v="FEMENINO"/>
    <s v="GOBIERNO REGIONAL"/>
    <n v="250101"/>
    <s v="UCAYALI"/>
    <s v="CORONEL PORTILLO"/>
    <s v="CALLERIA"/>
    <s v="UCAYALI"/>
    <s v="CORONEL PORTILLO"/>
    <s v="CALLERIA"/>
    <s v="HISOPADO NASAL Y FARINGEO"/>
    <x v="6"/>
    <s v="05"/>
    <s v="05"/>
    <s v="2021"/>
    <s v="05/05/2021"/>
    <x v="223"/>
  </r>
  <r>
    <s v="20220204"/>
    <n v="16419691"/>
    <n v="20210324"/>
    <n v="28"/>
    <s v="MASCULINO"/>
    <s v="SANIDAD DE LA POLICIA NACIONAL DEL PERU"/>
    <n v="250102"/>
    <s v="UCAYALI"/>
    <s v="CORONEL PORTILLO"/>
    <s v="YARINACOCHA"/>
    <s v="UCAYALI"/>
    <s v="CORONEL PORTILLO"/>
    <s v="CALLERIA"/>
    <s v="HISOPADO NASAL Y FARINGEO"/>
    <x v="6"/>
    <s v="24"/>
    <s v="03"/>
    <s v="2021"/>
    <s v="24/03/2021"/>
    <x v="31"/>
  </r>
  <r>
    <s v="20220204"/>
    <n v="16426718"/>
    <n v="20211206"/>
    <n v="25"/>
    <s v="MASCULINO"/>
    <s v="GOBIERNO REGIONAL"/>
    <n v="10206"/>
    <s v="AMAZONAS"/>
    <s v="BAGUA"/>
    <s v="IMAZA"/>
    <s v="AMAZONAS"/>
    <s v="BAGUA"/>
    <s v="IMAZA"/>
    <s v="HISOPADO NASAL Y FARINGEO"/>
    <x v="2"/>
    <s v="06"/>
    <s v="12"/>
    <s v="2021"/>
    <s v="06/12/2021"/>
    <x v="30"/>
  </r>
  <r>
    <s v="20220204"/>
    <n v="16436499"/>
    <n v="20211024"/>
    <n v="19"/>
    <s v="FEMENINO"/>
    <s v="MINISTERIO DE SALUD - DIRIS"/>
    <n v="140141"/>
    <s v="LIMA"/>
    <s v="LIMA"/>
    <s v="VILLA EL SALVADOR"/>
    <s v="LIMA"/>
    <s v="LIMA"/>
    <s v="VILLA EL SALVADOR"/>
    <s v="HISOPADO NASAL Y FARINGEO"/>
    <x v="2"/>
    <s v="24"/>
    <s v="10"/>
    <s v="2021"/>
    <s v="24/10/2021"/>
    <x v="145"/>
  </r>
  <r>
    <s v="20220204"/>
    <n v="16438306"/>
    <n v="20210919"/>
    <n v="45"/>
    <s v="FEMENINO"/>
    <s v="GOBIERNO REGIONAL"/>
    <n v="30103"/>
    <s v="APURIMAC"/>
    <s v="ABANCAY"/>
    <s v="CURAHUASI"/>
    <s v="APURIMAC"/>
    <s v="ABANCAY"/>
    <s v="CURAHUASI"/>
    <s v="HISOPADO NASAL Y FARINGEO"/>
    <x v="6"/>
    <s v="19"/>
    <s v="09"/>
    <s v="2021"/>
    <s v="19/09/2021"/>
    <x v="174"/>
  </r>
  <r>
    <s v="20220204"/>
    <n v="16439540"/>
    <n v="20211211"/>
    <n v="38"/>
    <s v="MASCULINO"/>
    <s v="MINISTERIO DE SALUD - DIRIS"/>
    <n v="140126"/>
    <s v="LIMA"/>
    <s v="LIMA"/>
    <s v="SAN MARTIN DE PORRES"/>
    <s v="LIMA"/>
    <s v="LIMA"/>
    <s v="SAN MARTIN DE PORRES"/>
    <s v="HISOPADO NASAL Y FARINGEO"/>
    <x v="40"/>
    <s v="11"/>
    <s v="12"/>
    <s v="2021"/>
    <s v="11/12/2021"/>
    <x v="106"/>
  </r>
  <r>
    <s v="20220204"/>
    <n v="16440638"/>
    <n v="20211001"/>
    <n v="30"/>
    <s v="MASCULINO"/>
    <s v="ESSALUD"/>
    <n v="170101"/>
    <s v="MOQUEGUA"/>
    <s v="MARISCAL NIETO"/>
    <s v="MOQUEGUA"/>
    <s v="MOQUEGUA"/>
    <s v="MARISCAL NIETO"/>
    <s v="MOQUEGUA"/>
    <s v="HISOPADO NASAL Y FARINGEO"/>
    <x v="1"/>
    <s v="01"/>
    <s v="10"/>
    <s v="2021"/>
    <s v="01/10/2021"/>
    <x v="141"/>
  </r>
  <r>
    <s v="20220204"/>
    <n v="16443503"/>
    <n v="20210718"/>
    <n v="57"/>
    <s v="MASCULINO"/>
    <s v="SANIDAD DE LA MARINA DE GUERRA DEL PERU"/>
    <n v="140126"/>
    <s v="LIMA"/>
    <s v="LIMA"/>
    <s v="SAN MARTIN DE PORRES"/>
    <s v="CALLAO"/>
    <s v="PROV. CONST. DEL CALLAO"/>
    <s v="BELLAVISTA"/>
    <s v="HISOPADO NASAL Y FARINGEO"/>
    <x v="32"/>
    <s v="18"/>
    <s v="07"/>
    <s v="2021"/>
    <s v="18/07/2021"/>
    <x v="297"/>
  </r>
  <r>
    <s v="20220204"/>
    <n v="16446624"/>
    <n v="20210703"/>
    <n v="32"/>
    <s v="FEMENINO"/>
    <s v="MINISTERIO DE SALUD - DIRIS"/>
    <n v="140126"/>
    <s v="LIMA"/>
    <s v="LIMA"/>
    <s v="SAN MARTIN DE PORRES"/>
    <s v="LIMA"/>
    <s v="LIMA"/>
    <s v="INDEPENDENCIA"/>
    <s v="HISOPADO NASAL Y FARINGEO"/>
    <x v="64"/>
    <s v="03"/>
    <s v="07"/>
    <s v="2021"/>
    <s v="03/07/2021"/>
    <x v="126"/>
  </r>
  <r>
    <s v="20220204"/>
    <n v="16446708"/>
    <n v="20210628"/>
    <n v="32"/>
    <s v="MASCULINO"/>
    <s v="MINISTERIO DE SALUD - DIRIS"/>
    <n v="140142"/>
    <s v="LIMA"/>
    <s v="LIMA"/>
    <s v="LOS OLIVOS"/>
    <s v="LIMA"/>
    <s v="LIMA"/>
    <s v="VILLA EL SALVADOR"/>
    <s v="HISOPADO NASAL Y FARINGEO"/>
    <x v="0"/>
    <s v="28"/>
    <s v="06"/>
    <s v="2021"/>
    <s v="28/06/2021"/>
    <x v="124"/>
  </r>
  <r>
    <s v="20220204"/>
    <n v="16452067"/>
    <n v="20210803"/>
    <n v="38"/>
    <s v="MASCULINO"/>
    <s v="GOBIERNO REGIONAL"/>
    <n v="140137"/>
    <s v="LIMA"/>
    <s v="LIMA"/>
    <s v="SAN JUAN DE LURIGANCHO"/>
    <s v="JUNIN"/>
    <s v="HUANCAYO"/>
    <s v="EL TAMBO"/>
    <s v="HISOPADO NASAL Y FARINGEO"/>
    <x v="34"/>
    <s v="03"/>
    <s v="08"/>
    <s v="2021"/>
    <s v="03/08/2021"/>
    <x v="21"/>
  </r>
  <r>
    <s v="20220204"/>
    <n v="16452479"/>
    <n v="20211104"/>
    <n v="34"/>
    <s v="MASCULINO"/>
    <s v="GOBIERNO REGIONAL"/>
    <n v="40119"/>
    <s v="AREQUIPA"/>
    <s v="AREQUIPA"/>
    <s v="SOCABAYA"/>
    <s v="AREQUIPA"/>
    <s v="AREQUIPA"/>
    <s v="AREQUIPA"/>
    <s v="HISOPADO NASAL Y FARINGEO"/>
    <x v="3"/>
    <s v="04"/>
    <s v="11"/>
    <s v="2021"/>
    <s v="04/11/2021"/>
    <x v="200"/>
  </r>
  <r>
    <s v="20220204"/>
    <n v="16456048"/>
    <n v="20210925"/>
    <n v="35"/>
    <s v="MASCULINO"/>
    <s v="MINISTERIO DE SALUD - DIRIS"/>
    <n v="140105"/>
    <s v="LIMA"/>
    <s v="LIMA"/>
    <s v="CARABAYLLO"/>
    <s v="LIMA"/>
    <s v="LIMA"/>
    <s v="LIMA"/>
    <s v="HISOPADO NASAL Y FARINGEO"/>
    <x v="10"/>
    <s v="25"/>
    <s v="09"/>
    <s v="2021"/>
    <s v="25/09/2021"/>
    <x v="253"/>
  </r>
  <r>
    <s v="20220204"/>
    <n v="16474214"/>
    <n v="20211227"/>
    <n v="24"/>
    <s v="FEMENINO"/>
    <s v="GOBIERNO REGIONAL"/>
    <n v="170301"/>
    <s v="MOQUEGUA"/>
    <s v="ILO"/>
    <s v="ILO"/>
    <s v="MOQUEGUA"/>
    <s v="ILO"/>
    <s v="ILO"/>
    <s v="HISOPADO OROFARINGEO Y NASOFARINGEO"/>
    <x v="4"/>
    <s v="27"/>
    <s v="12"/>
    <s v="2021"/>
    <s v="27/12/2021"/>
    <x v="191"/>
  </r>
  <r>
    <s v="20220204"/>
    <n v="16477059"/>
    <n v="20210913"/>
    <n v="16"/>
    <s v="MASCULINO"/>
    <s v="SANIDAD DE LA POLICIA NACIONAL DEL PERU"/>
    <n v="140122"/>
    <s v="LIMA"/>
    <s v="LIMA"/>
    <s v="RIMAC"/>
    <s v="LIMA"/>
    <s v="LIMA"/>
    <s v="LIMA"/>
    <s v="HISOPADO NASAL Y FARINGEO"/>
    <x v="1"/>
    <s v="13"/>
    <s v="09"/>
    <s v="2021"/>
    <s v="13/09/2021"/>
    <x v="116"/>
  </r>
  <r>
    <s v="20220204"/>
    <n v="16481699"/>
    <n v="20210402"/>
    <n v="21"/>
    <s v="MASCULINO"/>
    <s v="GOBIERNO REGIONAL"/>
    <n v="90403"/>
    <s v="HUANUCO"/>
    <s v="HUAMALIES"/>
    <s v="CHAVIN DE PARIARCA"/>
    <s v="HUANUCO"/>
    <s v="HUANUCO"/>
    <s v="HUANUCO"/>
    <s v="HISOPADO NASAL Y FARINGEO"/>
    <x v="0"/>
    <s v="02"/>
    <s v="04"/>
    <s v="2021"/>
    <s v="02/04/2021"/>
    <x v="206"/>
  </r>
  <r>
    <s v="20220204"/>
    <n v="16484585"/>
    <n v="20220105"/>
    <n v="65"/>
    <s v="MASCULINO"/>
    <s v="GOBIERNO REGIONAL"/>
    <n v="100101"/>
    <s v="ICA"/>
    <s v="ICA"/>
    <s v="ICA"/>
    <s v="ICA"/>
    <s v="ICA"/>
    <s v="ICA"/>
    <s v="HISOPADO NASAL Y FARINGEO"/>
    <x v="4"/>
    <s v="05"/>
    <s v="01"/>
    <s v="2022"/>
    <s v="05/01/2022"/>
    <x v="147"/>
  </r>
  <r>
    <s v="20220204"/>
    <n v="16485313"/>
    <n v="20210514"/>
    <n v="48"/>
    <s v="FEMENINO"/>
    <s v="GOBIERNO REGIONAL"/>
    <n v="230101"/>
    <s v="TUMBES"/>
    <s v="TUMBES"/>
    <s v="TUMBES"/>
    <s v="TUMBES"/>
    <s v="TUMBES"/>
    <s v="TUMBES"/>
    <s v="HISOPADO NASAL Y FARINGEO"/>
    <x v="0"/>
    <s v="14"/>
    <s v="05"/>
    <s v="2021"/>
    <s v="14/05/2021"/>
    <x v="82"/>
  </r>
  <r>
    <s v="20220204"/>
    <n v="16488754"/>
    <n v="20210307"/>
    <n v="64"/>
    <s v="MASCULINO"/>
    <s v="GOBIERNO REGIONAL"/>
    <n v="240102"/>
    <s v="   "/>
    <s v="CALLAO"/>
    <s v="BELLAVISTA"/>
    <s v="CALLAO"/>
    <s v="PROV. CONST. DEL CALLAO"/>
    <s v="BELLAVISTA"/>
    <s v="HISOPADO NASAL Y FARINGEO"/>
    <x v="0"/>
    <s v="07"/>
    <s v="03"/>
    <s v="2021"/>
    <s v="07/03/2021"/>
    <x v="0"/>
  </r>
  <r>
    <s v="20220204"/>
    <n v="16489080"/>
    <n v="20211104"/>
    <n v="57"/>
    <s v="MASCULINO"/>
    <s v="GOBIERNO REGIONAL"/>
    <n v="100304"/>
    <s v="ICA"/>
    <s v="NAZCA"/>
    <s v="MARCONA"/>
    <s v="ICA"/>
    <s v="NAZCA"/>
    <s v="NAZCA"/>
    <s v="HISOPADO NASAL Y FARINGEO"/>
    <x v="12"/>
    <s v="04"/>
    <s v="11"/>
    <s v="2021"/>
    <s v="04/11/2021"/>
    <x v="200"/>
  </r>
  <r>
    <s v="20220204"/>
    <n v="16491352"/>
    <n v="20210612"/>
    <n v="37"/>
    <s v="FEMENINO"/>
    <s v="GOBIERNO REGIONAL"/>
    <n v="70105"/>
    <s v="CUSCO"/>
    <s v="CUSCO"/>
    <s v="SAN SEBASTIAN"/>
    <s v="CUSCO"/>
    <s v="CUSCO"/>
    <s v="SAN SEBASTIAN"/>
    <s v="HISOPADO NASAL Y FARINGEO"/>
    <x v="0"/>
    <s v="12"/>
    <s v="06"/>
    <s v="2021"/>
    <s v="12/06/2021"/>
    <x v="52"/>
  </r>
  <r>
    <s v="20220204"/>
    <n v="16492179"/>
    <n v="20210810"/>
    <n v="67"/>
    <s v="FEMENINO"/>
    <s v="GOBIERNO REGIONAL"/>
    <n v="30103"/>
    <s v="APURIMAC"/>
    <s v="ABANCAY"/>
    <s v="CURAHUASI"/>
    <s v="APURIMAC"/>
    <s v="ABANCAY"/>
    <s v="CURAHUASI"/>
    <s v="HISOPADO NASAL Y FARINGEO"/>
    <x v="0"/>
    <s v="10"/>
    <s v="08"/>
    <s v="2021"/>
    <s v="10/08/2021"/>
    <x v="180"/>
  </r>
  <r>
    <s v="20220204"/>
    <n v="16508927"/>
    <n v="20210921"/>
    <n v="25"/>
    <s v="MASCULINO"/>
    <s v="ESSALUD"/>
    <n v="60101"/>
    <s v="CAJAMARCA"/>
    <s v="CAJAMARCA"/>
    <s v="CAJAMARCA"/>
    <s v="CAJAMARCA"/>
    <s v="CAJAMARCA"/>
    <s v="CAJAMARCA"/>
    <s v="HISOPADO NASAL Y FARINGEO"/>
    <x v="0"/>
    <s v="21"/>
    <s v="09"/>
    <s v="2021"/>
    <s v="21/09/2021"/>
    <x v="201"/>
  </r>
  <r>
    <s v="20220204"/>
    <n v="16514354"/>
    <n v="20210715"/>
    <n v="51"/>
    <s v="MASCULINO"/>
    <s v="GOBIERNO REGIONAL"/>
    <n v="110113"/>
    <s v="JUNIN"/>
    <s v="HUANCAYO"/>
    <s v="EL TAMBO"/>
    <s v="JUNIN"/>
    <s v="HUANCAYO"/>
    <s v="EL TAMBO"/>
    <s v="HISOPADO NASAL Y FARINGEO"/>
    <x v="0"/>
    <s v="15"/>
    <s v="07"/>
    <s v="2021"/>
    <s v="15/07/2021"/>
    <x v="215"/>
  </r>
  <r>
    <s v="20220204"/>
    <n v="16517349"/>
    <n v="20210625"/>
    <n v="39"/>
    <s v="MASCULINO"/>
    <s v="GOBIERNO REGIONAL"/>
    <n v="130115"/>
    <s v="LAMBAYEQUE"/>
    <s v="CHICLAYO"/>
    <s v="LA VICTORIA"/>
    <s v="LAMBAYEQUE"/>
    <s v="CHICLAYO"/>
    <s v="LA VICTORIA"/>
    <s v="HISOPADO NASAL Y FARINGEO"/>
    <x v="0"/>
    <s v="25"/>
    <s v="06"/>
    <s v="2021"/>
    <s v="25/06/2021"/>
    <x v="240"/>
  </r>
  <r>
    <s v="20220204"/>
    <n v="16517362"/>
    <n v="20210727"/>
    <n v="38"/>
    <s v="MASCULINO"/>
    <s v="GOBIERNO REGIONAL"/>
    <n v="180302"/>
    <s v="PASCO"/>
    <s v="OXAPAMPA"/>
    <s v="CHONTABAMBA"/>
    <s v="PASCO"/>
    <s v="OXAPAMPA"/>
    <s v="OXAPAMPA"/>
    <s v="HISOPADO NASAL Y FARINGEO"/>
    <x v="30"/>
    <s v="27"/>
    <s v="07"/>
    <s v="2021"/>
    <s v="27/07/2021"/>
    <x v="3"/>
  </r>
  <r>
    <s v="20220204"/>
    <n v="16519835"/>
    <n v="20210902"/>
    <n v="62"/>
    <s v="FEMENINO"/>
    <s v="ESSALUD"/>
    <n v="21309"/>
    <s v="ANCASH"/>
    <s v="SANTA"/>
    <s v="NUEVO CHIMBOTE"/>
    <s v="ANCASH"/>
    <s v="SANTA"/>
    <s v="CHIMBOTE"/>
    <s v="HISOPADO NASAL Y FARINGEO"/>
    <x v="32"/>
    <s v="02"/>
    <s v="09"/>
    <s v="2021"/>
    <s v="02/09/2021"/>
    <x v="88"/>
  </r>
  <r>
    <s v="20220204"/>
    <n v="16521053"/>
    <n v="20210401"/>
    <n v="24"/>
    <s v="MASCULINO"/>
    <s v="ESSALUD"/>
    <n v="140501"/>
    <s v="LIMA"/>
    <s v="HUAURA"/>
    <s v="HUACHO"/>
    <s v="LIMA"/>
    <s v="HUAURA"/>
    <s v="HUACHO"/>
    <s v="HISOPADO NASAL Y FARINGEO"/>
    <x v="0"/>
    <s v="01"/>
    <s v="04"/>
    <s v="2021"/>
    <s v="01/04/2021"/>
    <x v="245"/>
  </r>
  <r>
    <s v="20220204"/>
    <n v="16522213"/>
    <n v="20210407"/>
    <n v="39"/>
    <s v="FEMENINO"/>
    <s v="GOBIERNO REGIONAL"/>
    <n v="80101"/>
    <s v="HUANCAVELICA"/>
    <s v="HUANCAVELICA"/>
    <s v="HUANCAVELICA"/>
    <s v="HUANCAVELICA"/>
    <s v="HUANCAVELICA"/>
    <s v="HUANCAVELICA"/>
    <s v="HISOPADO NASAL Y FARINGEO"/>
    <x v="35"/>
    <s v="07"/>
    <s v="04"/>
    <s v="2021"/>
    <s v="07/04/2021"/>
    <x v="137"/>
  </r>
  <r>
    <s v="20220204"/>
    <n v="16523109"/>
    <n v="20220107"/>
    <n v="60"/>
    <s v="MASCULINO"/>
    <s v="GOBIERNO REGIONAL"/>
    <n v="60801"/>
    <s v="CAJAMARCA"/>
    <s v="JAEN"/>
    <s v="JAEN"/>
    <s v="CAJAMARCA"/>
    <s v="JAEN"/>
    <s v="JAEN"/>
    <s v="HISOPADO NASAL Y FARINGEO"/>
    <x v="4"/>
    <s v="07"/>
    <s v="01"/>
    <s v="2022"/>
    <s v="07/01/2022"/>
    <x v="6"/>
  </r>
  <r>
    <s v="20220204"/>
    <n v="16523670"/>
    <n v="20211017"/>
    <n v="24"/>
    <s v="FEMENINO"/>
    <s v="GOBIERNO REGIONAL"/>
    <n v="160101"/>
    <s v="MADRE DE DIOS"/>
    <s v="TAMBOPATA"/>
    <s v="TAMBOPATA"/>
    <s v="MADRE DE DIOS"/>
    <s v="TAMBOPATA"/>
    <s v="TAMBOPATA"/>
    <s v="HISOPADO NASAL Y FARINGEO"/>
    <x v="28"/>
    <s v="17"/>
    <s v="10"/>
    <s v="2021"/>
    <s v="17/10/2021"/>
    <x v="368"/>
  </r>
  <r>
    <s v="20220204"/>
    <n v="16525496"/>
    <n v="20211103"/>
    <n v="18"/>
    <s v="MASCULINO"/>
    <s v="GOBIERNO REGIONAL"/>
    <n v="120107"/>
    <s v="LA LIBERTAD"/>
    <s v="TRUJILLO"/>
    <s v="VICTOR LARCO HERRERA"/>
    <s v="LA LIBERTAD"/>
    <s v="TRUJILLO"/>
    <s v="VICTOR LARCO HERRERA"/>
    <s v="HISOPADO NASAL Y FARINGEO"/>
    <x v="3"/>
    <s v="03"/>
    <s v="11"/>
    <s v="2021"/>
    <s v="03/11/2021"/>
    <x v="249"/>
  </r>
  <r>
    <s v="20220204"/>
    <n v="16526122"/>
    <n v="20211211"/>
    <n v="80"/>
    <s v="MASCULINO"/>
    <s v="GOBIERNO REGIONAL"/>
    <n v="60806"/>
    <s v="CAJAMARCA"/>
    <s v="JAEN"/>
    <s v="PUCARA"/>
    <s v="CAJAMARCA"/>
    <s v="JAEN"/>
    <s v="PUCARA"/>
    <s v="HISOPADO NASAL Y FARINGEO"/>
    <x v="3"/>
    <s v="11"/>
    <s v="12"/>
    <s v="2021"/>
    <s v="11/12/2021"/>
    <x v="106"/>
  </r>
  <r>
    <s v="20220204"/>
    <n v="16527440"/>
    <n v="20210426"/>
    <n v="20"/>
    <s v="FEMENINO"/>
    <s v="ESSALUD"/>
    <n v="21301"/>
    <s v="ANCASH"/>
    <s v="SANTA"/>
    <s v="CHIMBOTE"/>
    <s v="ANCASH"/>
    <s v="SANTA"/>
    <s v="CHIMBOTE"/>
    <s v="HISOPADO NASAL Y FARINGEO"/>
    <x v="0"/>
    <s v="26"/>
    <s v="04"/>
    <s v="2021"/>
    <s v="26/04/2021"/>
    <x v="210"/>
  </r>
  <r>
    <s v="20220204"/>
    <n v="16531914"/>
    <n v="20210913"/>
    <n v="42"/>
    <s v="MASCULINO"/>
    <s v="GOBIERNO REGIONAL"/>
    <n v="140106"/>
    <s v="LIMA"/>
    <s v="LIMA"/>
    <s v="COMAS"/>
    <s v="AMAZONAS"/>
    <s v="UTCUBAMBA"/>
    <s v="BAGUA GRANDE"/>
    <s v="HISOPADO NASAL Y FARINGEO"/>
    <x v="30"/>
    <s v="13"/>
    <s v="09"/>
    <s v="2021"/>
    <s v="13/09/2021"/>
    <x v="116"/>
  </r>
  <r>
    <s v="20220204"/>
    <n v="16532244"/>
    <n v="20210823"/>
    <n v="38"/>
    <s v="MASCULINO"/>
    <s v="GOBIERNO REGIONAL"/>
    <n v="170101"/>
    <s v="MOQUEGUA"/>
    <s v="MARISCAL NIETO"/>
    <s v="MOQUEGUA"/>
    <s v="MOQUEGUA"/>
    <s v="MARISCAL NIETO"/>
    <s v="MOQUEGUA"/>
    <s v="HISOPADO NASAL Y FARINGEO"/>
    <x v="0"/>
    <s v="23"/>
    <s v="08"/>
    <s v="2021"/>
    <s v="23/08/2021"/>
    <x v="8"/>
  </r>
  <r>
    <s v="20220204"/>
    <n v="16534492"/>
    <n v="20211120"/>
    <n v="84"/>
    <s v="FEMENINO"/>
    <s v="GOBIERNO REGIONAL"/>
    <n v="21301"/>
    <s v="ANCASH"/>
    <s v="SANTA"/>
    <s v="CHIMBOTE"/>
    <s v="ANCASH"/>
    <s v="SANTA"/>
    <s v="CHIMBOTE"/>
    <s v="HISOPADO OROFARINGEO Y NASOFARINGEO"/>
    <x v="3"/>
    <s v="20"/>
    <s v="11"/>
    <s v="2021"/>
    <s v="20/11/2021"/>
    <x v="51"/>
  </r>
  <r>
    <s v="20220204"/>
    <n v="16534724"/>
    <n v="20211111"/>
    <n v="42"/>
    <s v="MASCULINO"/>
    <s v="ESSALUD"/>
    <n v="60801"/>
    <s v="CAJAMARCA"/>
    <s v="JAEN"/>
    <s v="JAEN"/>
    <s v="CAJAMARCA"/>
    <s v="JAEN"/>
    <s v="JAEN"/>
    <s v="HISOPADO NASAL Y FARINGEO"/>
    <x v="16"/>
    <s v="11"/>
    <s v="11"/>
    <s v="2021"/>
    <s v="11/11/2021"/>
    <x v="103"/>
  </r>
  <r>
    <s v="20220204"/>
    <n v="16536156"/>
    <n v="20211102"/>
    <n v="48"/>
    <s v="FEMENINO"/>
    <s v="MINISTERIO DE SALUD - DIRIS"/>
    <n v="140137"/>
    <s v="LIMA"/>
    <s v="LIMA"/>
    <s v="SAN JUAN DE LURIGANCHO"/>
    <s v="LIMA"/>
    <s v="LIMA"/>
    <s v="SAN JUAN DE LURIGANCHO"/>
    <s v="HISOPADO NASAL Y FARINGEO"/>
    <x v="22"/>
    <s v="02"/>
    <s v="11"/>
    <s v="2021"/>
    <s v="02/11/2021"/>
    <x v="50"/>
  </r>
  <r>
    <s v="20220204"/>
    <n v="16538109"/>
    <n v="20211111"/>
    <n v="65"/>
    <s v="MASCULINO"/>
    <s v="GOBIERNO REGIONAL"/>
    <n v="120101"/>
    <s v="LA LIBERTAD"/>
    <s v="TRUJILLO"/>
    <s v="TRUJILLO"/>
    <s v="LA LIBERTAD"/>
    <s v="TRUJILLO"/>
    <s v="TRUJILLO"/>
    <s v="HISOPADO NASAL Y FARINGEO"/>
    <x v="3"/>
    <s v="11"/>
    <s v="11"/>
    <s v="2021"/>
    <s v="11/11/2021"/>
    <x v="103"/>
  </r>
  <r>
    <s v="20220204"/>
    <n v="16540282"/>
    <n v="20210722"/>
    <n v="37"/>
    <s v="MASCULINO"/>
    <s v="ESSALUD"/>
    <n v="90110"/>
    <s v="HUANUCO"/>
    <s v="HUANUCO"/>
    <s v="AMARILIS"/>
    <s v="HUANUCO"/>
    <s v="HUANUCO"/>
    <s v="AMARILIS"/>
    <s v="HISOPADO NASAL Y FARINGEO"/>
    <x v="0"/>
    <s v="22"/>
    <s v="07"/>
    <s v="2021"/>
    <s v="22/07/2021"/>
    <x v="231"/>
  </r>
  <r>
    <s v="20220204"/>
    <n v="16540544"/>
    <n v="20211004"/>
    <n v="32"/>
    <s v="FEMENINO"/>
    <s v="GOBIERNO REGIONAL"/>
    <n v="40128"/>
    <s v="AREQUIPA"/>
    <s v="AREQUIPA"/>
    <s v="ALTO SELVA ALEGRE"/>
    <s v="AREQUIPA"/>
    <s v="AREQUIPA"/>
    <s v="ALTO SELVA ALEGRE"/>
    <s v="HISOPADO NASAL Y FARINGEO"/>
    <x v="1"/>
    <s v="04"/>
    <s v="10"/>
    <s v="2021"/>
    <s v="04/10/2021"/>
    <x v="36"/>
  </r>
  <r>
    <s v="20220204"/>
    <n v="16540859"/>
    <n v="20211122"/>
    <n v="25"/>
    <s v="MASCULINO"/>
    <s v="GOBIERNO REGIONAL"/>
    <n v="240106"/>
    <s v="   "/>
    <s v="CALLAO"/>
    <s v="VENTANILLA"/>
    <s v="CALLAO"/>
    <s v="PROV. CONST. DEL CALLAO"/>
    <s v="VENTANILLA"/>
    <s v="HISOPADO NASAL Y FARINGEO"/>
    <x v="51"/>
    <s v="22"/>
    <s v="11"/>
    <s v="2021"/>
    <s v="22/11/2021"/>
    <x v="17"/>
  </r>
  <r>
    <s v="20220204"/>
    <n v="16542293"/>
    <n v="20211014"/>
    <n v="17"/>
    <s v="FEMENINO"/>
    <s v="GOBIERNO REGIONAL"/>
    <n v="130115"/>
    <s v="LAMBAYEQUE"/>
    <s v="CHICLAYO"/>
    <s v="LA VICTORIA"/>
    <s v="LAMBAYEQUE"/>
    <s v="CHICLAYO"/>
    <s v="CHICLAYO"/>
    <s v="HISOPADO NASAL Y FARINGEO"/>
    <x v="12"/>
    <s v="14"/>
    <s v="10"/>
    <s v="2021"/>
    <s v="14/10/2021"/>
    <x v="62"/>
  </r>
  <r>
    <s v="20220204"/>
    <n v="16547221"/>
    <n v="20211228"/>
    <n v="46"/>
    <s v="MASCULINO"/>
    <s v="GOBIERNO REGIONAL"/>
    <n v="60901"/>
    <s v="CAJAMARCA"/>
    <s v="SANTA CRUZ"/>
    <s v="SANTA CRUZ"/>
    <s v="CAJAMARCA"/>
    <s v="SANTA CRUZ"/>
    <s v="SANTA CRUZ"/>
    <s v="HISOPADO NASAL Y FARINGEO"/>
    <x v="75"/>
    <s v="28"/>
    <s v="12"/>
    <s v="2021"/>
    <s v="28/12/2021"/>
    <x v="251"/>
  </r>
  <r>
    <s v="20220204"/>
    <n v="16551135"/>
    <n v="20210109"/>
    <n v="15"/>
    <s v="FEMENINO"/>
    <s v="GOBIERNO REGIONAL"/>
    <n v="40101"/>
    <s v="AREQUIPA"/>
    <s v="AREQUIPA"/>
    <s v="AREQUIPA"/>
    <s v="CALLAO"/>
    <s v="PROV. CONST. DEL CALLAO"/>
    <s v="CALLAO"/>
    <s v="HISOPADO NASAL Y FARINGEO"/>
    <x v="35"/>
    <s v="09"/>
    <s v="01"/>
    <s v="2021"/>
    <s v="09/01/2021"/>
    <x v="389"/>
  </r>
  <r>
    <s v="20220204"/>
    <n v="16551793"/>
    <n v="20210927"/>
    <n v="73"/>
    <s v="MASCULINO"/>
    <s v="ESSALUD"/>
    <n v="140126"/>
    <s v="LIMA"/>
    <s v="LIMA"/>
    <s v="SAN MARTIN DE PORRES"/>
    <s v="LA LIBERTAD"/>
    <s v="TRUJILLO"/>
    <s v="LA ESPERANZA"/>
    <s v="HISOPADO NASAL Y FARINGEO"/>
    <x v="40"/>
    <s v="27"/>
    <s v="09"/>
    <s v="2021"/>
    <s v="27/09/2021"/>
    <x v="105"/>
  </r>
  <r>
    <s v="20220204"/>
    <n v="16559878"/>
    <n v="20211214"/>
    <n v="21"/>
    <s v="FEMENINO"/>
    <s v="GOBIERNO REGIONAL"/>
    <n v="170106"/>
    <s v="MOQUEGUA"/>
    <s v="MARISCAL NIETO"/>
    <s v="SAMEGUA"/>
    <s v="MOQUEGUA"/>
    <s v="MARISCAL NIETO"/>
    <s v="SAMEGUA"/>
    <s v="HISOPADO OROFARINGEO Y NASOFARINGEO"/>
    <x v="18"/>
    <s v="14"/>
    <s v="12"/>
    <s v="2021"/>
    <s v="14/12/2021"/>
    <x v="90"/>
  </r>
  <r>
    <s v="20220204"/>
    <n v="16560119"/>
    <n v="20210901"/>
    <n v="33"/>
    <s v="FEMENINO"/>
    <s v="GOBIERNO REGIONAL"/>
    <n v="230102"/>
    <s v="TUMBES"/>
    <s v="TUMBES"/>
    <s v="CORRALES"/>
    <s v="TUMBES"/>
    <s v="ZARUMILLA"/>
    <s v="ZARUMILLA"/>
    <s v="HISOPADO NASAL Y FARINGEO"/>
    <x v="34"/>
    <s v="01"/>
    <s v="09"/>
    <s v="2021"/>
    <s v="01/09/2021"/>
    <x v="202"/>
  </r>
  <r>
    <s v="20220204"/>
    <n v="16562888"/>
    <n v="20220110"/>
    <n v="30"/>
    <s v="MASCULINO"/>
    <s v="GOBIERNO REGIONAL"/>
    <n v="21301"/>
    <s v="ANCASH"/>
    <s v="SANTA"/>
    <s v="CHIMBOTE"/>
    <s v="ANCASH"/>
    <s v="SANTA"/>
    <s v="CHIMBOTE"/>
    <s v="HISOPADO OROFARINGEO Y NASOFARINGEO"/>
    <x v="44"/>
    <s v="10"/>
    <s v="01"/>
    <s v="2022"/>
    <s v="10/01/2022"/>
    <x v="49"/>
  </r>
  <r>
    <s v="20220204"/>
    <n v="16563763"/>
    <n v="20211020"/>
    <n v="11"/>
    <s v="MASCULINO"/>
    <s v="GOBIERNO REGIONAL"/>
    <n v="130101"/>
    <s v="LAMBAYEQUE"/>
    <s v="CHICLAYO"/>
    <s v="CHICLAYO"/>
    <s v="LAMBAYEQUE"/>
    <s v="CHICLAYO"/>
    <s v="CHICLAYO"/>
    <s v="HISOPADO NASAL Y FARINGEO"/>
    <x v="2"/>
    <s v="20"/>
    <s v="10"/>
    <s v="2021"/>
    <s v="20/10/2021"/>
    <x v="190"/>
  </r>
  <r>
    <s v="20220204"/>
    <n v="16564722"/>
    <n v="20210719"/>
    <n v="54"/>
    <s v="MASCULINO"/>
    <s v="ESSALUD"/>
    <n v="140135"/>
    <s v="LIMA"/>
    <s v="LIMA"/>
    <s v="EL AGUSTINO"/>
    <s v="LIMA"/>
    <s v="LIMA"/>
    <s v="VILLA EL SALVADOR"/>
    <s v="HISOPADO NASAL Y FARINGEO"/>
    <x v="6"/>
    <s v="19"/>
    <s v="07"/>
    <s v="2021"/>
    <s v="19/07/2021"/>
    <x v="68"/>
  </r>
  <r>
    <s v="20220204"/>
    <n v="16565683"/>
    <n v="20210507"/>
    <n v="42"/>
    <s v="MASCULINO"/>
    <s v="ESSALUD"/>
    <n v="150111"/>
    <s v="LORETO"/>
    <s v="MAYNAS"/>
    <s v="PUNCHANA"/>
    <s v="LORETO"/>
    <s v="MAYNAS"/>
    <s v="PUNCHANA"/>
    <s v="HISOPADO NASAL Y FARINGEO"/>
    <x v="6"/>
    <s v="07"/>
    <s v="05"/>
    <s v="2021"/>
    <s v="07/05/2021"/>
    <x v="170"/>
  </r>
  <r>
    <s v="20220204"/>
    <n v="16570267"/>
    <n v="20211018"/>
    <n v="35"/>
    <s v="FEMENINO"/>
    <s v="GOBIERNO REGIONAL"/>
    <n v="190106"/>
    <s v="PIURA"/>
    <s v="PIURA"/>
    <s v="LA UNION"/>
    <s v="PIURA"/>
    <s v="PIURA"/>
    <s v="LA UNION"/>
    <s v="HISOPADO NASAL Y FARINGEO"/>
    <x v="1"/>
    <s v="18"/>
    <s v="10"/>
    <s v="2021"/>
    <s v="18/10/2021"/>
    <x v="64"/>
  </r>
  <r>
    <s v="20220204"/>
    <n v="16570554"/>
    <n v="20220111"/>
    <n v="32"/>
    <s v="MASCULINO"/>
    <s v="MINISTERIO DE SALUD - DIRIS"/>
    <n v="140131"/>
    <s v="LIMA"/>
    <s v="LIMA"/>
    <s v="SURQUILLO"/>
    <s v="LIMA"/>
    <s v="LIMA"/>
    <s v="BARRANCO"/>
    <s v="HISOPADO NASAL Y FARINGEO"/>
    <x v="4"/>
    <s v="11"/>
    <s v="01"/>
    <s v="2022"/>
    <s v="11/01/2022"/>
    <x v="7"/>
  </r>
  <r>
    <s v="20220204"/>
    <n v="16580792"/>
    <n v="20211106"/>
    <n v="59"/>
    <s v="MASCULINO"/>
    <s v="GOBIERNO REGIONAL"/>
    <n v="130118"/>
    <s v="LAMBAYEQUE"/>
    <s v="CHICLAYO"/>
    <s v="POMALCA"/>
    <s v="LAMBAYEQUE"/>
    <s v="CHICLAYO"/>
    <s v="CHICLAYO"/>
    <s v="HISOPADO NASAL Y FARINGEO"/>
    <x v="7"/>
    <s v="06"/>
    <s v="11"/>
    <s v="2021"/>
    <s v="06/11/2021"/>
    <x v="130"/>
  </r>
  <r>
    <s v="20220204"/>
    <n v="16582282"/>
    <n v="20210608"/>
    <n v="33"/>
    <s v="FEMENINO"/>
    <s v="SANIDAD DE LA MARINA DE GUERRA DEL PERU"/>
    <n v="40103"/>
    <s v="AREQUIPA"/>
    <s v="AREQUIPA"/>
    <s v="CERRO COLORADO"/>
    <s v="AREQUIPA"/>
    <s v="AREQUIPA"/>
    <s v="AREQUIPA"/>
    <s v="HISOPADO NASAL Y FARINGEO"/>
    <x v="6"/>
    <s v="08"/>
    <s v="06"/>
    <s v="2021"/>
    <s v="08/06/2021"/>
    <x v="131"/>
  </r>
  <r>
    <s v="20220204"/>
    <n v="16584364"/>
    <n v="20211027"/>
    <n v="43"/>
    <s v="MASCULINO"/>
    <s v="GOBIERNO REGIONAL"/>
    <n v="40702"/>
    <s v="AREQUIPA"/>
    <s v="ISLAY"/>
    <s v="COCACHACRA"/>
    <s v="AREQUIPA"/>
    <s v="AREQUIPA"/>
    <s v="AREQUIPA"/>
    <s v="HISOPADO NASAL Y FARINGEO"/>
    <x v="25"/>
    <s v="27"/>
    <s v="10"/>
    <s v="2021"/>
    <s v="27/10/2021"/>
    <x v="25"/>
  </r>
  <r>
    <s v="20220204"/>
    <n v="16584712"/>
    <n v="20210915"/>
    <n v="31"/>
    <s v="MASCULINO"/>
    <s v="GOBIERNO REGIONAL"/>
    <n v="60801"/>
    <s v="CAJAMARCA"/>
    <s v="JAEN"/>
    <s v="JAEN"/>
    <s v="CAJAMARCA"/>
    <s v="JAEN"/>
    <s v="JAEN"/>
    <s v="HISOPADO NASAL Y FARINGEO"/>
    <x v="8"/>
    <s v="15"/>
    <s v="09"/>
    <s v="2021"/>
    <s v="15/09/2021"/>
    <x v="59"/>
  </r>
  <r>
    <s v="20220204"/>
    <n v="16585984"/>
    <n v="20210604"/>
    <n v="51"/>
    <s v="MASCULINO"/>
    <s v="GOBIERNO REGIONAL"/>
    <n v="71301"/>
    <s v="CUSCO"/>
    <s v="URUBAMBA"/>
    <s v="URUBAMBA"/>
    <s v="CUSCO"/>
    <s v="URUBAMBA"/>
    <s v="URUBAMBA"/>
    <s v="HISOPADO NASAL Y FARINGEO"/>
    <x v="0"/>
    <s v="04"/>
    <s v="06"/>
    <s v="2021"/>
    <s v="04/06/2021"/>
    <x v="161"/>
  </r>
  <r>
    <s v="20220204"/>
    <n v="16587448"/>
    <n v="20210701"/>
    <n v="31"/>
    <s v="FEMENINO"/>
    <s v="GOBIERNO REGIONAL"/>
    <n v="40128"/>
    <s v="AREQUIPA"/>
    <s v="AREQUIPA"/>
    <s v="ALTO SELVA ALEGRE"/>
    <s v="AREQUIPA"/>
    <s v="AREQUIPA"/>
    <s v="ALTO SELVA ALEGRE"/>
    <s v="HISOPADO NASAL Y FARINGEO"/>
    <x v="41"/>
    <s v="01"/>
    <s v="07"/>
    <s v="2021"/>
    <s v="01/07/2021"/>
    <x v="276"/>
  </r>
  <r>
    <s v="20220204"/>
    <n v="16589443"/>
    <n v="20210724"/>
    <n v="23"/>
    <s v="FEMENINO"/>
    <s v="ESSALUD"/>
    <n v="140136"/>
    <s v="LIMA"/>
    <s v="LIMA"/>
    <s v="SAN JUAN DE MIRAFLORES"/>
    <s v="LIMA"/>
    <s v="LIMA"/>
    <s v="LIMA"/>
    <s v="HISOPADO NASAL Y FARINGEO"/>
    <x v="0"/>
    <s v="24"/>
    <s v="07"/>
    <s v="2021"/>
    <s v="24/07/2021"/>
    <x v="275"/>
  </r>
  <r>
    <s v="20220204"/>
    <n v="16589840"/>
    <n v="20211227"/>
    <n v="56"/>
    <s v="FEMENINO"/>
    <s v="GOBIERNO REGIONAL"/>
    <n v="40102"/>
    <s v="AREQUIPA"/>
    <s v="AREQUIPA"/>
    <s v="CAYMA"/>
    <s v="AREQUIPA"/>
    <s v="AREQUIPA"/>
    <s v="CAYMA"/>
    <s v="HISOPADO OROFARINGEO Y NASOFARINGEO"/>
    <x v="4"/>
    <s v="27"/>
    <s v="12"/>
    <s v="2021"/>
    <s v="27/12/2021"/>
    <x v="191"/>
  </r>
  <r>
    <s v="20220204"/>
    <n v="16590062"/>
    <n v="20211022"/>
    <n v="54"/>
    <s v="FEMENINO"/>
    <s v="GOBIERNO REGIONAL"/>
    <n v="21309"/>
    <s v="ANCASH"/>
    <s v="SANTA"/>
    <s v="NUEVO CHIMBOTE"/>
    <s v="ANCASH"/>
    <s v="SANTA"/>
    <s v="CHIMBOTE"/>
    <s v="HISOPADO NASAL Y FARINGEO"/>
    <x v="12"/>
    <s v="22"/>
    <s v="10"/>
    <s v="2021"/>
    <s v="22/10/2021"/>
    <x v="4"/>
  </r>
  <r>
    <s v="20220204"/>
    <n v="16590323"/>
    <n v="20211119"/>
    <n v="32"/>
    <s v="MASCULINO"/>
    <s v="MINISTERIO DE SALUD - DIRIS"/>
    <n v="140101"/>
    <s v="LIMA"/>
    <s v="LIMA"/>
    <s v="LIMA"/>
    <s v="LIMA"/>
    <s v="LIMA"/>
    <s v="MAGDALENA DEL MAR"/>
    <s v="HISOPADO NASAL Y FARINGEO"/>
    <x v="40"/>
    <s v="19"/>
    <s v="11"/>
    <s v="2021"/>
    <s v="19/11/2021"/>
    <x v="138"/>
  </r>
  <r>
    <s v="20220204"/>
    <n v="16594103"/>
    <n v="20210720"/>
    <n v="53"/>
    <s v="FEMENINO"/>
    <s v="ESSALUD"/>
    <n v="50115"/>
    <s v="AYACUCHO"/>
    <s v="HUAMANGA"/>
    <s v="JESUS NAZARENO"/>
    <s v="AYACUCHO"/>
    <s v="HUAMANGA"/>
    <s v="SAN JUAN BAUTISTA"/>
    <s v="HISOPADO NASAL Y FARINGEO"/>
    <x v="25"/>
    <s v="20"/>
    <s v="07"/>
    <s v="2021"/>
    <s v="20/07/2021"/>
    <x v="214"/>
  </r>
  <r>
    <s v="20220204"/>
    <n v="16595145"/>
    <n v="20210615"/>
    <n v="17"/>
    <s v="FEMENINO"/>
    <s v="PRIVADO"/>
    <n v="40101"/>
    <s v="AREQUIPA"/>
    <s v="AREQUIPA"/>
    <s v="AREQUIPA"/>
    <s v="AREQUIPA"/>
    <s v="AREQUIPA"/>
    <s v="CAYMA"/>
    <s v="HISOPADO NASAL Y FARINGEO"/>
    <x v="0"/>
    <s v="15"/>
    <s v="06"/>
    <s v="2021"/>
    <s v="15/06/2021"/>
    <x v="140"/>
  </r>
  <r>
    <s v="20220204"/>
    <n v="16597077"/>
    <n v="20210908"/>
    <n v="27"/>
    <s v="FEMENINO"/>
    <s v="GOBIERNO REGIONAL"/>
    <n v="120105"/>
    <s v="LA LIBERTAD"/>
    <s v="TRUJILLO"/>
    <s v="SALAVERRY"/>
    <s v="LA LIBERTAD"/>
    <s v="TRUJILLO"/>
    <s v="SALAVERRY"/>
    <s v="HISOPADO NASAL Y FARINGEO"/>
    <x v="34"/>
    <s v="08"/>
    <s v="09"/>
    <s v="2021"/>
    <s v="08/09/2021"/>
    <x v="232"/>
  </r>
  <r>
    <s v="20220204"/>
    <n v="16597618"/>
    <n v="20211001"/>
    <n v="18"/>
    <s v="FEMENINO"/>
    <s v="GOBIERNO REGIONAL"/>
    <n v="210601"/>
    <s v="SAN MARTIN"/>
    <s v="SAN MARTIN"/>
    <s v="TARAPOTO"/>
    <s v="SAN MARTIN"/>
    <s v="SAN MARTIN"/>
    <s v="TARAPOTO"/>
    <s v="HISOPADO NASAL Y FARINGEO"/>
    <x v="30"/>
    <s v="01"/>
    <s v="10"/>
    <s v="2021"/>
    <s v="01/10/2021"/>
    <x v="141"/>
  </r>
  <r>
    <s v="20220204"/>
    <n v="16600979"/>
    <n v="20210615"/>
    <n v="40"/>
    <s v="FEMENINO"/>
    <s v="MINISTERIO DE SALUD - DIRIS"/>
    <n v="140136"/>
    <s v="LIMA"/>
    <s v="LIMA"/>
    <s v="SAN JUAN DE MIRAFLORES"/>
    <s v="LIMA"/>
    <s v="LIMA"/>
    <s v="VILLA EL SALVADOR"/>
    <s v="HISOPADO NASAL Y FARINGEO"/>
    <x v="0"/>
    <s v="15"/>
    <s v="06"/>
    <s v="2021"/>
    <s v="15/06/2021"/>
    <x v="140"/>
  </r>
  <r>
    <s v="20220204"/>
    <n v="16603981"/>
    <n v="20211104"/>
    <n v="38"/>
    <s v="FEMENINO"/>
    <s v="GOBIERNO REGIONAL"/>
    <n v="160302"/>
    <s v="MADRE DE DIOS"/>
    <s v="TAHUAMANU"/>
    <s v="IBERIA"/>
    <s v="MADRE DE DIOS"/>
    <s v="TAHUAMANU"/>
    <s v="IBERIA"/>
    <s v="HISOPADO NASAL Y FARINGEO"/>
    <x v="120"/>
    <s v="04"/>
    <s v="11"/>
    <s v="2021"/>
    <s v="04/11/2021"/>
    <x v="200"/>
  </r>
  <r>
    <s v="20220204"/>
    <n v="16604193"/>
    <n v="20210709"/>
    <n v="55"/>
    <s v="FEMENINO"/>
    <s v="ESSALUD"/>
    <n v="100210"/>
    <s v="ICA"/>
    <s v="CHINCHA"/>
    <s v="PUEBLO NUEVO"/>
    <s v="ICA"/>
    <s v="CHINCHA"/>
    <s v="CHINCHA ALTA"/>
    <s v="HISOPADO NASAL Y FARINGEO"/>
    <x v="0"/>
    <s v="09"/>
    <s v="07"/>
    <s v="2021"/>
    <s v="09/07/2021"/>
    <x v="2"/>
  </r>
  <r>
    <s v="20220204"/>
    <n v="16604636"/>
    <n v="20211110"/>
    <n v="50"/>
    <s v="FEMENINO"/>
    <s v="ESSALUD"/>
    <n v="30101"/>
    <s v="APURIMAC"/>
    <s v="ABANCAY"/>
    <s v="ABANCAY"/>
    <s v="APURIMAC"/>
    <s v="ABANCAY"/>
    <s v="ABANCAY"/>
    <s v="HISOPADO NASAL Y FARINGEO"/>
    <x v="28"/>
    <s v="10"/>
    <s v="11"/>
    <s v="2021"/>
    <s v="10/11/2021"/>
    <x v="20"/>
  </r>
  <r>
    <s v="20220204"/>
    <n v="16609019"/>
    <n v="20210810"/>
    <n v="28"/>
    <s v="FEMENINO"/>
    <s v="GOBIERNO REGIONAL"/>
    <n v="110113"/>
    <s v="JUNIN"/>
    <s v="HUANCAYO"/>
    <s v="EL TAMBO"/>
    <s v="JUNIN"/>
    <s v="HUANCAYO"/>
    <s v="HUANCAYO"/>
    <s v="HISOPADO NASAL Y FARINGEO"/>
    <x v="6"/>
    <s v="10"/>
    <s v="08"/>
    <s v="2021"/>
    <s v="10/08/2021"/>
    <x v="180"/>
  </r>
  <r>
    <s v="20220204"/>
    <n v="16611203"/>
    <n v="20210715"/>
    <n v="42"/>
    <s v="MASCULINO"/>
    <s v="GOBIERNO REGIONAL"/>
    <n v="230101"/>
    <s v="TUMBES"/>
    <s v="TUMBES"/>
    <s v="TUMBES"/>
    <s v="TUMBES"/>
    <s v="TUMBES"/>
    <s v="TUMBES"/>
    <s v="HISOPADO NASAL Y FARINGEO"/>
    <x v="0"/>
    <s v="15"/>
    <s v="07"/>
    <s v="2021"/>
    <s v="15/07/2021"/>
    <x v="215"/>
  </r>
  <r>
    <s v="20220204"/>
    <n v="16614416"/>
    <n v="20210705"/>
    <n v="48"/>
    <s v="FEMENINO"/>
    <s v="GOBIERNO REGIONAL"/>
    <n v="70104"/>
    <s v="CUSCO"/>
    <s v="CUSCO"/>
    <s v="SAN JERONIMO"/>
    <s v="CUSCO"/>
    <s v="CUSCO"/>
    <s v="SAN JERONIMO"/>
    <s v="HISOPADO NASAL Y FARINGEO"/>
    <x v="0"/>
    <s v="05"/>
    <s v="07"/>
    <s v="2021"/>
    <s v="05/07/2021"/>
    <x v="55"/>
  </r>
  <r>
    <s v="20220204"/>
    <n v="16621095"/>
    <n v="20210720"/>
    <n v="20"/>
    <s v="FEMENINO"/>
    <s v="GOBIERNO REGIONAL"/>
    <n v="110402"/>
    <s v="JUNIN"/>
    <s v="JUNIN"/>
    <s v="CARHUAMAYO"/>
    <s v="PASCO"/>
    <s v="OXAPAMPA"/>
    <s v="OXAPAMPA"/>
    <s v="HISOPADO NASAL Y FARINGEO"/>
    <x v="6"/>
    <s v="20"/>
    <s v="07"/>
    <s v="2021"/>
    <s v="20/07/2021"/>
    <x v="214"/>
  </r>
  <r>
    <s v="20220204"/>
    <n v="16622361"/>
    <n v="20210521"/>
    <n v="72"/>
    <s v="FEMENINO"/>
    <s v="GOBIERNO REGIONAL"/>
    <n v="50301"/>
    <s v="AYACUCHO"/>
    <s v="HUANTA"/>
    <s v="HUANTA"/>
    <s v="AYACUCHO"/>
    <s v="HUANTA"/>
    <s v="HUANTA"/>
    <s v="HISOPADO NASAL Y FARINGEO"/>
    <x v="0"/>
    <s v="21"/>
    <s v="05"/>
    <s v="2021"/>
    <s v="21/05/2021"/>
    <x v="197"/>
  </r>
  <r>
    <s v="20220204"/>
    <n v="16624210"/>
    <n v="20210907"/>
    <n v="38"/>
    <s v="MASCULINO"/>
    <s v="GOBIERNO REGIONAL"/>
    <n v="21301"/>
    <s v="ANCASH"/>
    <s v="SANTA"/>
    <s v="CHIMBOTE"/>
    <s v="LA LIBERTAD"/>
    <s v="TRUJILLO"/>
    <s v="TRUJILLO"/>
    <s v="HISOPADO NASAL Y FARINGEO"/>
    <x v="0"/>
    <s v="07"/>
    <s v="09"/>
    <s v="2021"/>
    <s v="07/09/2021"/>
    <x v="69"/>
  </r>
  <r>
    <s v="20220204"/>
    <n v="16626097"/>
    <n v="20211111"/>
    <n v="50"/>
    <s v="MASCULINO"/>
    <s v="GOBIERNO REGIONAL"/>
    <n v="40107"/>
    <s v="AREQUIPA"/>
    <s v="AREQUIPA"/>
    <s v="MIRAFLORES"/>
    <s v="AREQUIPA"/>
    <s v="AREQUIPA"/>
    <s v="MIRAFLORES"/>
    <s v="HISOPADO NASAL Y FARINGEO"/>
    <x v="28"/>
    <s v="11"/>
    <s v="11"/>
    <s v="2021"/>
    <s v="11/11/2021"/>
    <x v="103"/>
  </r>
  <r>
    <s v="20220204"/>
    <n v="16626161"/>
    <n v="20210529"/>
    <n v="75"/>
    <s v="MASCULINO"/>
    <s v="GOBIERNO REGIONAL"/>
    <n v="40127"/>
    <s v="AREQUIPA"/>
    <s v="AREQUIPA"/>
    <s v="JACOBO HUNTER"/>
    <s v="AREQUIPA"/>
    <s v="AREQUIPA"/>
    <s v="JACOBO HUNTER"/>
    <s v="HISOPADO NASAL Y FARINGEO"/>
    <x v="0"/>
    <s v="29"/>
    <s v="05"/>
    <s v="2021"/>
    <s v="29/05/2021"/>
    <x v="272"/>
  </r>
  <r>
    <s v="20220204"/>
    <n v="16626629"/>
    <n v="20211002"/>
    <n v="74"/>
    <s v="MASCULINO"/>
    <s v="MINISTERIO DE SALUD - DIRIS"/>
    <n v="140142"/>
    <s v="LIMA"/>
    <s v="LIMA"/>
    <s v="LOS OLIVOS"/>
    <s v="LIMA"/>
    <s v="LIMA"/>
    <s v="LOS OLIVOS"/>
    <s v="HISOPADO NASAL Y FARINGEO"/>
    <x v="1"/>
    <s v="02"/>
    <s v="10"/>
    <s v="2021"/>
    <s v="02/10/2021"/>
    <x v="168"/>
  </r>
  <r>
    <s v="20220204"/>
    <n v="16626873"/>
    <n v="20211020"/>
    <n v="15"/>
    <s v="FEMENINO"/>
    <s v="ESSALUD"/>
    <n v="60101"/>
    <s v="CAJAMARCA"/>
    <s v="CAJAMARCA"/>
    <s v="CAJAMARCA"/>
    <s v="CAJAMARCA"/>
    <s v="CAJAMARCA"/>
    <s v="CAJAMARCA"/>
    <s v="HISOPADO NASAL Y FARINGEO"/>
    <x v="1"/>
    <s v="20"/>
    <s v="10"/>
    <s v="2021"/>
    <s v="20/10/2021"/>
    <x v="190"/>
  </r>
  <r>
    <s v="20220204"/>
    <n v="16627827"/>
    <n v="20211112"/>
    <n v="51"/>
    <s v="MASCULINO"/>
    <s v="GOBIERNO REGIONAL"/>
    <n v="220101"/>
    <s v="TACNA"/>
    <s v="TACNA"/>
    <s v="TACNA"/>
    <s v="TACNA"/>
    <s v="TACNA"/>
    <s v="TACNA"/>
    <s v="HISOPADO NASAL Y FARINGEO"/>
    <x v="40"/>
    <s v="12"/>
    <s v="11"/>
    <s v="2021"/>
    <s v="12/11/2021"/>
    <x v="108"/>
  </r>
  <r>
    <s v="20220204"/>
    <n v="16628726"/>
    <n v="20211223"/>
    <n v="67"/>
    <s v="MASCULINO"/>
    <s v="GOBIERNO REGIONAL"/>
    <n v="240101"/>
    <s v="   "/>
    <s v="CALLAO"/>
    <s v="CALLAO"/>
    <s v="CALLAO"/>
    <s v="PROV. CONST. DEL CALLAO"/>
    <s v="CALLAO"/>
    <s v="HISOPADO NASAL Y FARINGEO"/>
    <x v="3"/>
    <s v="23"/>
    <s v="12"/>
    <s v="2021"/>
    <s v="23/12/2021"/>
    <x v="15"/>
  </r>
  <r>
    <s v="20220204"/>
    <n v="16632688"/>
    <n v="20210917"/>
    <n v="31"/>
    <s v="MASCULINO"/>
    <s v="GOBIERNO REGIONAL"/>
    <n v="140110"/>
    <s v="LIMA"/>
    <s v="LIMA"/>
    <s v="LA MOLINA"/>
    <s v="JUNIN"/>
    <s v="CHANCHAMAYO"/>
    <s v="CHANCHAMAYO"/>
    <s v="HISOPADO NASAL Y FARINGEO"/>
    <x v="1"/>
    <s v="17"/>
    <s v="09"/>
    <s v="2021"/>
    <s v="17/09/2021"/>
    <x v="169"/>
  </r>
  <r>
    <s v="20220204"/>
    <n v="16632733"/>
    <n v="20210907"/>
    <n v="31"/>
    <s v="FEMENINO"/>
    <s v="GOBIERNO REGIONAL"/>
    <n v="40128"/>
    <s v="AREQUIPA"/>
    <s v="AREQUIPA"/>
    <s v="ALTO SELVA ALEGRE"/>
    <s v="AREQUIPA"/>
    <s v="AREQUIPA"/>
    <s v="AREQUIPA"/>
    <s v="HISOPADO NASAL Y FARINGEO"/>
    <x v="6"/>
    <s v="07"/>
    <s v="09"/>
    <s v="2021"/>
    <s v="07/09/2021"/>
    <x v="69"/>
  </r>
  <r>
    <s v="20220204"/>
    <n v="16637818"/>
    <n v="20210601"/>
    <n v="42"/>
    <s v="FEMENINO"/>
    <s v="GOBIERNO REGIONAL"/>
    <n v="40101"/>
    <s v="AREQUIPA"/>
    <s v="AREQUIPA"/>
    <s v="AREQUIPA"/>
    <s v="AREQUIPA"/>
    <s v="AREQUIPA"/>
    <s v="MIRAFLORES"/>
    <s v="HISOPADO NASAL Y FARINGEO"/>
    <x v="0"/>
    <s v="01"/>
    <s v="06"/>
    <s v="2021"/>
    <s v="01/06/2021"/>
    <x v="66"/>
  </r>
  <r>
    <s v="20220204"/>
    <n v="16638377"/>
    <n v="20211109"/>
    <n v="24"/>
    <s v="FEMENINO"/>
    <s v="GOBIERNO REGIONAL"/>
    <n v="40109"/>
    <s v="AREQUIPA"/>
    <s v="AREQUIPA"/>
    <s v="PAUCARPATA"/>
    <s v="AREQUIPA"/>
    <s v="AREQUIPA"/>
    <s v="PAUCARPATA"/>
    <s v="HISOPADO NASAL Y FARINGEO"/>
    <x v="3"/>
    <s v="09"/>
    <s v="11"/>
    <s v="2021"/>
    <s v="09/11/2021"/>
    <x v="115"/>
  </r>
  <r>
    <s v="20220204"/>
    <n v="16639764"/>
    <n v="20210619"/>
    <n v="35"/>
    <s v="MASCULINO"/>
    <s v="PRIVADO"/>
    <n v="40103"/>
    <s v="AREQUIPA"/>
    <s v="AREQUIPA"/>
    <s v="CERRO COLORADO"/>
    <s v="LIMA"/>
    <s v="LIMA"/>
    <s v="SANTIAGO DE SURCO"/>
    <s v="HISOPADO NASAL Y FARINGEO"/>
    <x v="0"/>
    <s v="19"/>
    <s v="06"/>
    <s v="2021"/>
    <s v="19/06/2021"/>
    <x v="175"/>
  </r>
  <r>
    <s v="20220204"/>
    <n v="16642477"/>
    <n v="20210525"/>
    <n v="8"/>
    <s v="FEMENINO"/>
    <s v="GOBIERNO REGIONAL"/>
    <n v="110501"/>
    <s v="JUNIN"/>
    <s v="TARMA"/>
    <s v="TARMA"/>
    <s v="JUNIN"/>
    <s v="TARMA"/>
    <s v="TARMA"/>
    <s v="HISOPADO NASAL Y FARINGEO"/>
    <x v="0"/>
    <s v="25"/>
    <s v="05"/>
    <s v="2021"/>
    <s v="25/05/2021"/>
    <x v="246"/>
  </r>
  <r>
    <s v="20220204"/>
    <n v="16643186"/>
    <n v="20210604"/>
    <n v="27"/>
    <s v="FEMENINO"/>
    <s v="GOBIERNO REGIONAL"/>
    <n v="40127"/>
    <s v="AREQUIPA"/>
    <s v="AREQUIPA"/>
    <s v="JACOBO HUNTER"/>
    <s v="AREQUIPA"/>
    <s v="AREQUIPA"/>
    <s v="JACOBO HUNTER"/>
    <s v="HISOPADO NASAL Y FARINGEO"/>
    <x v="0"/>
    <s v="04"/>
    <s v="06"/>
    <s v="2021"/>
    <s v="04/06/2021"/>
    <x v="161"/>
  </r>
  <r>
    <s v="20220204"/>
    <n v="16645116"/>
    <n v="20211019"/>
    <n v="29"/>
    <s v="FEMENINO"/>
    <s v="GOBIERNO REGIONAL"/>
    <n v="150101"/>
    <s v="LORETO"/>
    <s v="MAYNAS"/>
    <s v="IQUITOS"/>
    <s v="LORETO"/>
    <s v="MAYNAS"/>
    <s v="IQUITOS"/>
    <s v="HISOPADO NASAL Y FARINGEO"/>
    <x v="2"/>
    <s v="19"/>
    <s v="10"/>
    <s v="2021"/>
    <s v="19/10/2021"/>
    <x v="60"/>
  </r>
  <r>
    <s v="20220204"/>
    <n v="16645395"/>
    <n v="20210712"/>
    <n v="51"/>
    <s v="FEMENINO"/>
    <s v="ESSALUD"/>
    <n v="140127"/>
    <s v="LIMA"/>
    <s v="LIMA"/>
    <s v="SAN MIGUEL"/>
    <s v="LIMA"/>
    <s v="LIMA"/>
    <s v="JESUS MARIA"/>
    <s v="HISOPADO NASAL Y FARINGEO"/>
    <x v="1"/>
    <s v="12"/>
    <s v="07"/>
    <s v="2021"/>
    <s v="12/07/2021"/>
    <x v="195"/>
  </r>
  <r>
    <s v="20220204"/>
    <n v="16648274"/>
    <n v="20210813"/>
    <n v="14"/>
    <s v="FEMENINO"/>
    <s v="GOBIERNO REGIONAL"/>
    <n v="140501"/>
    <s v="LIMA"/>
    <s v="HUAURA"/>
    <s v="HUACHO"/>
    <s v="LIMA"/>
    <s v="HUAURA"/>
    <s v="HUACHO"/>
    <s v="HISOPADO NASAL Y FARINGEO"/>
    <x v="0"/>
    <s v="13"/>
    <s v="08"/>
    <s v="2021"/>
    <s v="13/08/2021"/>
    <x v="107"/>
  </r>
  <r>
    <s v="20220204"/>
    <n v="16653065"/>
    <n v="20211102"/>
    <n v="50"/>
    <s v="MASCULINO"/>
    <s v="SANIDAD DE LA POLICIA NACIONAL DEL PERU"/>
    <n v="30101"/>
    <s v="APURIMAC"/>
    <s v="ABANCAY"/>
    <s v="ABANCAY"/>
    <s v="APURIMAC"/>
    <s v="ABANCAY"/>
    <s v="ABANCAY"/>
    <s v="HISOPADO NASAL Y FARINGEO"/>
    <x v="28"/>
    <s v="02"/>
    <s v="11"/>
    <s v="2021"/>
    <s v="02/11/2021"/>
    <x v="50"/>
  </r>
  <r>
    <s v="20220204"/>
    <n v="16657036"/>
    <n v="20210819"/>
    <n v="23"/>
    <s v="MASCULINO"/>
    <s v="SANIDAD DE LA POLICIA NACIONAL DEL PERU"/>
    <n v="70105"/>
    <s v="CUSCO"/>
    <s v="CUSCO"/>
    <s v="SAN SEBASTIAN"/>
    <s v="CUSCO"/>
    <s v="CUSCO"/>
    <s v="SAN SEBASTIAN"/>
    <s v="HISOPADO NASAL Y FARINGEO"/>
    <x v="6"/>
    <s v="19"/>
    <s v="08"/>
    <s v="2021"/>
    <s v="19/08/2021"/>
    <x v="56"/>
  </r>
  <r>
    <s v="20220204"/>
    <n v="16658110"/>
    <n v="20210607"/>
    <n v="17"/>
    <s v="FEMENINO"/>
    <s v="ESSALUD"/>
    <n v="140119"/>
    <s v="LIMA"/>
    <s v="LIMA"/>
    <s v="PUENTE PIEDRA"/>
    <s v="LIMA"/>
    <s v="LIMA"/>
    <s v="PUENTE PIEDRA"/>
    <s v="HISOPADO NASAL Y FARINGEO"/>
    <x v="0"/>
    <s v="07"/>
    <s v="06"/>
    <s v="2021"/>
    <s v="07/06/2021"/>
    <x v="182"/>
  </r>
  <r>
    <s v="20220204"/>
    <n v="16659647"/>
    <n v="20211013"/>
    <n v="18"/>
    <s v="FEMENINO"/>
    <s v="GOBIERNO REGIONAL"/>
    <n v="20102"/>
    <s v="ANCASH"/>
    <s v="HUARAZ"/>
    <s v="INDEPENDENCIA"/>
    <s v="ANCASH"/>
    <s v="HUARAZ"/>
    <s v="INDEPENDENCIA"/>
    <s v="HISOPADO NASAL Y FARINGEO"/>
    <x v="2"/>
    <s v="13"/>
    <s v="10"/>
    <s v="2021"/>
    <s v="13/10/2021"/>
    <x v="198"/>
  </r>
  <r>
    <s v="20220204"/>
    <n v="16663997"/>
    <n v="20210710"/>
    <n v="28"/>
    <s v="MASCULINO"/>
    <s v="ESSALUD"/>
    <n v="100102"/>
    <s v="ICA"/>
    <s v="ICA"/>
    <s v="LA TINGUIÑA"/>
    <s v="ICA"/>
    <s v="ICA"/>
    <s v="ICA"/>
    <s v="HISOPADO NASAL Y FARINGEO"/>
    <x v="6"/>
    <s v="10"/>
    <s v="07"/>
    <s v="2021"/>
    <s v="10/07/2021"/>
    <x v="166"/>
  </r>
  <r>
    <s v="20220204"/>
    <n v="16664765"/>
    <n v="20210319"/>
    <n v="29"/>
    <s v="MASCULINO"/>
    <s v="ESSALUD"/>
    <n v="21301"/>
    <s v="ANCASH"/>
    <s v="SANTA"/>
    <s v="CHIMBOTE"/>
    <s v="ANCASH"/>
    <s v="SANTA"/>
    <s v="CHIMBOTE"/>
    <s v="HISOPADO NASAL Y FARINGEO"/>
    <x v="0"/>
    <s v="19"/>
    <s v="03"/>
    <s v="2021"/>
    <s v="19/03/2021"/>
    <x v="10"/>
  </r>
  <r>
    <s v="20220204"/>
    <n v="16666805"/>
    <n v="20210624"/>
    <n v="23"/>
    <s v="FEMENINO"/>
    <s v="GOBIERNO REGIONAL"/>
    <n v="210101"/>
    <s v="SAN MARTIN"/>
    <s v="MOYOBAMBA"/>
    <s v="MOYOBAMBA"/>
    <s v="SAN MARTIN"/>
    <s v="MOYOBAMBA"/>
    <s v="MOYOBAMBA"/>
    <s v="HISOPADO NASAL Y FARINGEO"/>
    <x v="0"/>
    <s v="24"/>
    <s v="06"/>
    <s v="2021"/>
    <s v="24/06/2021"/>
    <x v="93"/>
  </r>
  <r>
    <s v="20220204"/>
    <n v="16666986"/>
    <n v="20210427"/>
    <n v="24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27"/>
    <s v="04"/>
    <s v="2021"/>
    <s v="27/04/2021"/>
    <x v="218"/>
  </r>
  <r>
    <s v="20220204"/>
    <n v="16667072"/>
    <n v="20220103"/>
    <n v="29"/>
    <s v="FEMENINO"/>
    <s v="GOBIERNO REGIONAL"/>
    <n v="120101"/>
    <s v="LA LIBERTAD"/>
    <s v="TRUJILLO"/>
    <s v="TRUJILLO"/>
    <s v="LA LIBERTAD"/>
    <s v="TRUJILLO"/>
    <s v="TRUJILLO"/>
    <s v="HISOPADO OROFARINGEO Y NASOFARINGEO"/>
    <x v="4"/>
    <s v="03"/>
    <s v="01"/>
    <s v="2022"/>
    <s v="03/01/2022"/>
    <x v="29"/>
  </r>
  <r>
    <s v="20220204"/>
    <n v="16670673"/>
    <n v="20211009"/>
    <n v="62"/>
    <s v="FEMENINO"/>
    <s v="GOBIERNO REGIONAL"/>
    <n v="90101"/>
    <s v="HUANUCO"/>
    <s v="HUANUCO"/>
    <s v="HUANUCO"/>
    <s v="HUANUCO"/>
    <s v="HUANUCO"/>
    <s v="HUANUCO"/>
    <s v="HISOPADO NASAL Y FARINGEO"/>
    <x v="1"/>
    <s v="09"/>
    <s v="10"/>
    <s v="2021"/>
    <s v="09/10/2021"/>
    <x v="123"/>
  </r>
  <r>
    <s v="20220204"/>
    <n v="16671628"/>
    <n v="20211211"/>
    <n v="50"/>
    <s v="MASCULINO"/>
    <s v="ESSALUD"/>
    <n v="140122"/>
    <s v="LIMA"/>
    <s v="LIMA"/>
    <s v="RIMAC"/>
    <s v="LIMA"/>
    <s v="LIMA"/>
    <s v="LIMA"/>
    <s v="HISOPADO NASAL Y FARINGEO"/>
    <x v="51"/>
    <s v="11"/>
    <s v="12"/>
    <s v="2021"/>
    <s v="11/12/2021"/>
    <x v="106"/>
  </r>
  <r>
    <s v="20220204"/>
    <n v="16672956"/>
    <n v="20210608"/>
    <n v="52"/>
    <s v="FEMENINO"/>
    <s v="MINISTERIO DE SALUD - DIRIS"/>
    <n v="140126"/>
    <s v="LIMA"/>
    <s v="LIMA"/>
    <s v="SAN MARTIN DE PORRES"/>
    <s v="LIMA"/>
    <s v="LIMA"/>
    <s v="SAN MARTIN DE PORRES"/>
    <s v="HISOPADO NASAL Y FARINGEO"/>
    <x v="0"/>
    <s v="08"/>
    <s v="06"/>
    <s v="2021"/>
    <s v="08/06/2021"/>
    <x v="131"/>
  </r>
  <r>
    <s v="20220204"/>
    <n v="16678291"/>
    <n v="20210301"/>
    <n v="23"/>
    <s v="FEMENINO"/>
    <s v="GOBIERNO REGIONAL"/>
    <n v="190115"/>
    <s v="PIURA"/>
    <s v="PIURA"/>
    <s v="VEINTISEIS DE OCTUBRE"/>
    <s v="PIURA"/>
    <s v="PIURA"/>
    <s v="VEINTISEIS DE OCTUBRE"/>
    <s v="HISOPADO NASAL Y FARINGEO"/>
    <x v="50"/>
    <s v="01"/>
    <s v="03"/>
    <s v="2021"/>
    <s v="01/03/2021"/>
    <x v="221"/>
  </r>
  <r>
    <s v="20220204"/>
    <n v="16680204"/>
    <n v="20210816"/>
    <n v="32"/>
    <s v="FEMENINO"/>
    <s v="GOBIERNO REGIONAL"/>
    <n v="170101"/>
    <s v="MOQUEGUA"/>
    <s v="MARISCAL NIETO"/>
    <s v="MOQUEGUA"/>
    <s v="MOQUEGUA"/>
    <s v="MARISCAL NIETO"/>
    <s v="MOQUEGUA"/>
    <s v="HISOPADO NASAL Y FARINGEO"/>
    <x v="0"/>
    <s v="16"/>
    <s v="08"/>
    <s v="2021"/>
    <s v="16/08/2021"/>
    <x v="186"/>
  </r>
  <r>
    <s v="20220204"/>
    <n v="16687766"/>
    <n v="20211030"/>
    <n v="24"/>
    <s v="MASCULINO"/>
    <s v="GOBIERNO REGIONAL"/>
    <n v="130106"/>
    <s v="LAMBAYEQUE"/>
    <s v="CHICLAYO"/>
    <s v="MONSEFU"/>
    <s v="LAMBAYEQUE"/>
    <s v="CHICLAYO"/>
    <s v="MONSEFU"/>
    <s v="HISOPADO NASAL Y FARINGEO"/>
    <x v="12"/>
    <s v="30"/>
    <s v="10"/>
    <s v="2021"/>
    <s v="30/10/2021"/>
    <x v="154"/>
  </r>
  <r>
    <s v="20220204"/>
    <n v="16690800"/>
    <n v="20210610"/>
    <n v="33"/>
    <s v="FEMENINO"/>
    <s v="MINISTERIO DE SALUD - DIRIS"/>
    <n v="140126"/>
    <s v="LIMA"/>
    <s v="LIMA"/>
    <s v="SAN MARTIN DE PORRES"/>
    <s v="LIMA"/>
    <s v="LIMA"/>
    <s v="INDEPENDENCIA"/>
    <s v="HISOPADO NASAL Y FARINGEO"/>
    <x v="0"/>
    <s v="10"/>
    <s v="06"/>
    <s v="2021"/>
    <s v="10/06/2021"/>
    <x v="43"/>
  </r>
  <r>
    <s v="20220204"/>
    <n v="16694480"/>
    <n v="20211102"/>
    <n v="39"/>
    <s v="FEMENINO"/>
    <s v="GOBIERNO REGIONAL"/>
    <n v="130112"/>
    <s v="LAMBAYEQUE"/>
    <s v="CHICLAYO"/>
    <s v="JOSE LEONARDO ORTIZ"/>
    <s v="LAMBAYEQUE"/>
    <s v="CHICLAYO"/>
    <s v="CHICLAYO"/>
    <s v="HISOPADO NASAL Y FARINGEO"/>
    <x v="12"/>
    <s v="02"/>
    <s v="11"/>
    <s v="2021"/>
    <s v="02/11/2021"/>
    <x v="50"/>
  </r>
  <r>
    <s v="20220204"/>
    <n v="16695652"/>
    <n v="20210810"/>
    <n v="29"/>
    <s v="MASCULINO"/>
    <s v="ESSALUD"/>
    <n v="60101"/>
    <s v="CAJAMARCA"/>
    <s v="CAJAMARCA"/>
    <s v="CAJAMARCA"/>
    <s v="CAJAMARCA"/>
    <s v="CAJAMARCA"/>
    <s v="CAJAMARCA"/>
    <s v="HISOPADO NASAL Y FARINGEO"/>
    <x v="0"/>
    <s v="10"/>
    <s v="08"/>
    <s v="2021"/>
    <s v="10/08/2021"/>
    <x v="180"/>
  </r>
  <r>
    <s v="20220204"/>
    <n v="16698097"/>
    <n v="20210831"/>
    <n v="41"/>
    <s v="MASCULINO"/>
    <s v="ESSALUD"/>
    <n v="10101"/>
    <s v="AMAZONAS"/>
    <s v="CHACHAPOYAS"/>
    <s v="CHACHAPOYAS"/>
    <s v="AMAZONAS"/>
    <s v="CHACHAPOYAS"/>
    <s v="CHACHAPOYAS"/>
    <s v="HISOPADO NASAL Y FARINGEO"/>
    <x v="32"/>
    <s v="31"/>
    <s v="08"/>
    <s v="2021"/>
    <s v="31/08/2021"/>
    <x v="339"/>
  </r>
  <r>
    <s v="20220204"/>
    <n v="16698936"/>
    <n v="20211122"/>
    <n v="62"/>
    <s v="FEMENINO"/>
    <s v="GOBIERNO REGIONAL"/>
    <n v="60101"/>
    <s v="CAJAMARCA"/>
    <s v="CAJAMARCA"/>
    <s v="CAJAMARCA"/>
    <s v="CAJAMARCA"/>
    <s v="CAJAMARCA"/>
    <s v="CAJAMARCA"/>
    <s v="HISOPADO NASAL Y FARINGEO"/>
    <x v="3"/>
    <s v="22"/>
    <s v="11"/>
    <s v="2021"/>
    <s v="22/11/2021"/>
    <x v="17"/>
  </r>
  <r>
    <s v="20220204"/>
    <n v="16701370"/>
    <n v="20211009"/>
    <n v="45"/>
    <s v="FEMENINO"/>
    <s v="MINISTERIO DE SALUD - DIRIS"/>
    <n v="140126"/>
    <s v="LIMA"/>
    <s v="LIMA"/>
    <s v="SAN MARTIN DE PORRES"/>
    <s v="LIMA"/>
    <s v="LIMA"/>
    <s v="LIMA"/>
    <s v="HISOPADO NASAL Y FARINGEO"/>
    <x v="2"/>
    <s v="09"/>
    <s v="10"/>
    <s v="2021"/>
    <s v="09/10/2021"/>
    <x v="123"/>
  </r>
  <r>
    <s v="20220204"/>
    <n v="16703106"/>
    <n v="20211021"/>
    <n v="43"/>
    <s v="FEMENINO"/>
    <s v="GOBIERNO REGIONAL"/>
    <n v="130115"/>
    <s v="LAMBAYEQUE"/>
    <s v="CHICLAYO"/>
    <s v="LA VICTORIA"/>
    <s v="LAMBAYEQUE"/>
    <s v="CHICLAYO"/>
    <s v="LA VICTORIA"/>
    <s v="HISOPADO NASAL Y FARINGEO"/>
    <x v="16"/>
    <s v="21"/>
    <s v="10"/>
    <s v="2021"/>
    <s v="21/10/2021"/>
    <x v="165"/>
  </r>
  <r>
    <s v="20220204"/>
    <n v="16703130"/>
    <n v="20210805"/>
    <n v="64"/>
    <s v="MASCULINO"/>
    <s v="GOBIERNO REGIONAL"/>
    <n v="100401"/>
    <s v="ICA"/>
    <s v="PISCO"/>
    <s v="PISCO"/>
    <s v="ICA"/>
    <s v="PISCO"/>
    <s v="PISCO"/>
    <s v="HISOPADO NASAL Y FARINGEO"/>
    <x v="34"/>
    <s v="05"/>
    <s v="08"/>
    <s v="2021"/>
    <s v="05/08/2021"/>
    <x v="110"/>
  </r>
  <r>
    <s v="20220204"/>
    <n v="16708412"/>
    <n v="20210526"/>
    <n v="48"/>
    <s v="FEMENINO"/>
    <s v="GOBIERNO REGIONAL"/>
    <n v="40127"/>
    <s v="AREQUIPA"/>
    <s v="AREQUIPA"/>
    <s v="JACOBO HUNTER"/>
    <s v="AREQUIPA"/>
    <s v="AREQUIPA"/>
    <s v="JACOBO HUNTER"/>
    <s v="HISOPADO NASAL Y FARINGEO"/>
    <x v="23"/>
    <s v="26"/>
    <s v="05"/>
    <s v="2021"/>
    <s v="26/05/2021"/>
    <x v="283"/>
  </r>
  <r>
    <s v="20220204"/>
    <n v="16709273"/>
    <n v="20210609"/>
    <n v="33"/>
    <s v="MASCULINO"/>
    <s v="GOBIERNO REGIONAL"/>
    <n v="190115"/>
    <s v="PIURA"/>
    <s v="PIURA"/>
    <s v="VEINTISEIS DE OCTUBRE"/>
    <s v="PIURA"/>
    <s v="PIURA"/>
    <s v="PIURA"/>
    <s v="HISOPADO NASAL Y FARINGEO"/>
    <x v="0"/>
    <s v="09"/>
    <s v="06"/>
    <s v="2021"/>
    <s v="09/06/2021"/>
    <x v="84"/>
  </r>
  <r>
    <s v="20220204"/>
    <n v="16713536"/>
    <n v="20211012"/>
    <n v="40"/>
    <s v="FEMENINO"/>
    <s v="GOBIERNO REGIONAL"/>
    <n v="130110"/>
    <s v="LAMBAYEQUE"/>
    <s v="CHICLAYO"/>
    <s v="PIMENTEL"/>
    <s v="LAMBAYEQUE"/>
    <s v="CHICLAYO"/>
    <s v="PIMENTEL"/>
    <s v="HISOPADO NASAL Y FARINGEO"/>
    <x v="16"/>
    <s v="12"/>
    <s v="10"/>
    <s v="2021"/>
    <s v="12/10/2021"/>
    <x v="146"/>
  </r>
  <r>
    <s v="20220204"/>
    <n v="16713692"/>
    <n v="20211204"/>
    <n v="51"/>
    <s v="FEMENINO"/>
    <s v="MINISTERIO DE SALUD - DIRIS"/>
    <n v="140106"/>
    <s v="LIMA"/>
    <s v="LIMA"/>
    <s v="COMAS"/>
    <s v="LIMA"/>
    <s v="LIMA"/>
    <s v="COMAS"/>
    <s v="HISOPADO NASAL Y FARINGEO"/>
    <x v="7"/>
    <s v="04"/>
    <s v="12"/>
    <s v="2021"/>
    <s v="04/12/2021"/>
    <x v="16"/>
  </r>
  <r>
    <s v="20220204"/>
    <n v="16724045"/>
    <n v="20211120"/>
    <n v="38"/>
    <s v="MASCULINO"/>
    <s v="GOBIERNO REGIONAL"/>
    <n v="60403"/>
    <s v="CAJAMARCA"/>
    <s v="CONTUMAZA"/>
    <s v="CHILETE"/>
    <s v="CAJAMARCA"/>
    <s v="CONTUMAZA"/>
    <s v="CHILETE"/>
    <s v="HISOPADO NASAL Y FARINGEO"/>
    <x v="3"/>
    <s v="20"/>
    <s v="11"/>
    <s v="2021"/>
    <s v="20/11/2021"/>
    <x v="51"/>
  </r>
  <r>
    <s v="20220204"/>
    <n v="16728012"/>
    <n v="20220117"/>
    <n v="24"/>
    <s v="FEMENINO"/>
    <s v="GOBIERNO REGIONAL"/>
    <n v="140801"/>
    <s v="LIMA"/>
    <s v="HUARAL"/>
    <s v="HUARAL"/>
    <s v="ANCASH"/>
    <s v="HUARAZ"/>
    <s v="HUARAZ"/>
    <s v="HISOPADO OROFARINGEO Y NASOFARINGEO"/>
    <x v="44"/>
    <s v="17"/>
    <s v="01"/>
    <s v="2022"/>
    <s v="17/01/2022"/>
    <x v="267"/>
  </r>
  <r>
    <s v="20220204"/>
    <n v="16730245"/>
    <n v="20210718"/>
    <n v="37"/>
    <s v="FEMENINO"/>
    <s v="GOBIERNO REGIONAL"/>
    <n v="110101"/>
    <s v="JUNIN"/>
    <s v="HUANCAYO"/>
    <s v="HUANCAYO"/>
    <s v="JUNIN"/>
    <s v="HUANCAYO"/>
    <s v="HUANCAYO"/>
    <s v="HISOPADO NASAL Y FARINGEO"/>
    <x v="1"/>
    <s v="18"/>
    <s v="07"/>
    <s v="2021"/>
    <s v="18/07/2021"/>
    <x v="297"/>
  </r>
  <r>
    <s v="20220204"/>
    <n v="16732372"/>
    <n v="20211205"/>
    <n v="38"/>
    <s v="FEMENINO"/>
    <s v="GOBIERNO REGIONAL"/>
    <n v="20101"/>
    <s v="ANCASH"/>
    <s v="HUARAZ"/>
    <s v="HUARAZ"/>
    <s v="ANCASH"/>
    <s v="HUARAZ"/>
    <s v="INDEPENDENCIA"/>
    <s v="HISOPADO OROFARINGEO Y NASOFARINGEO"/>
    <x v="3"/>
    <s v="05"/>
    <s v="12"/>
    <s v="2021"/>
    <s v="05/12/2021"/>
    <x v="237"/>
  </r>
  <r>
    <s v="20220204"/>
    <n v="16734157"/>
    <n v="20210811"/>
    <n v="38"/>
    <s v="FEMENINO"/>
    <s v="MINISTERIO DE SALUD - DIRIS"/>
    <n v="140103"/>
    <s v="LIMA"/>
    <s v="LIMA"/>
    <s v="ATE"/>
    <s v="LIMA"/>
    <s v="LIMA"/>
    <s v="ATE"/>
    <s v="HISOPADO NASAL Y FARINGEO"/>
    <x v="34"/>
    <s v="11"/>
    <s v="08"/>
    <s v="2021"/>
    <s v="11/08/2021"/>
    <x v="177"/>
  </r>
  <r>
    <s v="20220204"/>
    <n v="16735727"/>
    <n v="20210607"/>
    <n v="30"/>
    <s v="FEMENINO"/>
    <s v="GOBIERNO REGIONAL"/>
    <n v="40127"/>
    <s v="AREQUIPA"/>
    <s v="AREQUIPA"/>
    <s v="JACOBO HUNTER"/>
    <s v="AREQUIPA"/>
    <s v="AREQUIPA"/>
    <s v="JACOBO HUNTER"/>
    <s v="HISOPADO NASAL Y FARINGEO"/>
    <x v="0"/>
    <s v="07"/>
    <s v="06"/>
    <s v="2021"/>
    <s v="07/06/2021"/>
    <x v="182"/>
  </r>
  <r>
    <s v="20220204"/>
    <n v="16735804"/>
    <n v="20211021"/>
    <n v="27"/>
    <s v="MASCULINO"/>
    <s v="GOBIERNO REGIONAL"/>
    <n v="230103"/>
    <s v="TUMBES"/>
    <s v="TUMBES"/>
    <s v="LA CRUZ"/>
    <s v="TUMBES"/>
    <s v="TUMBES"/>
    <s v="LA CRUZ"/>
    <s v="HISOPADO NASAL Y FARINGEO"/>
    <x v="121"/>
    <s v="21"/>
    <s v="10"/>
    <s v="2021"/>
    <s v="21/10/2021"/>
    <x v="165"/>
  </r>
  <r>
    <s v="20220204"/>
    <n v="16744862"/>
    <n v="20210622"/>
    <n v="30"/>
    <s v="FEMENINO"/>
    <s v="GOBIERNO REGIONAL"/>
    <n v="220113"/>
    <s v="TACNA"/>
    <s v="TACNA"/>
    <s v="CORONEL GREGORIO ALBARRACIN L."/>
    <s v="TACNA"/>
    <s v="TACNA"/>
    <s v="TACNA"/>
    <s v="HISOPADO NASAL Y FARINGEO"/>
    <x v="0"/>
    <s v="22"/>
    <s v="06"/>
    <s v="2021"/>
    <s v="22/06/2021"/>
    <x v="256"/>
  </r>
  <r>
    <s v="20220204"/>
    <n v="16745797"/>
    <n v="20210503"/>
    <n v="49"/>
    <s v="FEMENINO"/>
    <s v="MINISTERIO DE SALUD - DIRIS"/>
    <n v="140134"/>
    <s v="LIMA"/>
    <s v="LIMA"/>
    <s v="INDEPENDENCIA"/>
    <s v="LIMA"/>
    <s v="LIMA"/>
    <s v="INDEPENDENCIA"/>
    <s v="HISOPADO NASAL Y FARINGEO"/>
    <x v="0"/>
    <s v="03"/>
    <s v="05"/>
    <s v="2021"/>
    <s v="03/05/2021"/>
    <x v="22"/>
  </r>
  <r>
    <s v="20220204"/>
    <n v="16750386"/>
    <n v="20211130"/>
    <n v="42"/>
    <s v="MASCULINO"/>
    <s v="GOBIERNO REGIONAL"/>
    <n v="90702"/>
    <s v="HUANUCO"/>
    <s v="PACHITEA"/>
    <s v="CHAGLLA"/>
    <s v="HUANUCO"/>
    <s v="LEONCIO PRADO"/>
    <s v="LUYANDO"/>
    <s v="HISOPADO NASAL Y FARINGEO"/>
    <x v="18"/>
    <s v="30"/>
    <s v="11"/>
    <s v="2021"/>
    <s v="30/11/2021"/>
    <x v="261"/>
  </r>
  <r>
    <s v="20220204"/>
    <n v="16751880"/>
    <n v="20211112"/>
    <n v="73"/>
    <s v="MASCULINO"/>
    <s v="GOBIERNO REGIONAL"/>
    <n v="21309"/>
    <s v="ANCASH"/>
    <s v="SANTA"/>
    <s v="NUEVO CHIMBOTE"/>
    <s v="ANCASH"/>
    <s v="SANTA"/>
    <s v="CHIMBOTE"/>
    <s v="HISOPADO NASAL Y FARINGEO"/>
    <x v="8"/>
    <s v="12"/>
    <s v="11"/>
    <s v="2021"/>
    <s v="12/11/2021"/>
    <x v="108"/>
  </r>
  <r>
    <s v="20220204"/>
    <n v="16753148"/>
    <n v="20210331"/>
    <n v="36"/>
    <s v="MASCULINO"/>
    <s v="GOBIERNO REGIONAL"/>
    <n v="230102"/>
    <s v="TUMBES"/>
    <s v="TUMBES"/>
    <s v="CORRALES"/>
    <s v="TUMBES"/>
    <s v="TUMBES"/>
    <s v="CORRALES"/>
    <s v="HISOPADO NASAL Y FARINGEO"/>
    <x v="19"/>
    <s v="31"/>
    <s v="03"/>
    <s v="2021"/>
    <s v="31/03/2021"/>
    <x v="338"/>
  </r>
  <r>
    <s v="20220204"/>
    <n v="16754430"/>
    <n v="20210913"/>
    <n v="25"/>
    <s v="MASCULINO"/>
    <s v="MINISTERIO DE SALUD - DIRIS"/>
    <n v="140143"/>
    <s v="LIMA"/>
    <s v="LIMA"/>
    <s v="SANTA ANITA"/>
    <s v="LIMA"/>
    <s v="LIMA"/>
    <s v="EL AGUSTINO"/>
    <s v="HISOPADO NASAL Y FARINGEO"/>
    <x v="1"/>
    <s v="13"/>
    <s v="09"/>
    <s v="2021"/>
    <s v="13/09/2021"/>
    <x v="116"/>
  </r>
  <r>
    <s v="20220204"/>
    <n v="16758636"/>
    <n v="20211101"/>
    <n v="42"/>
    <s v="FEMENINO"/>
    <s v="GOBIERNO REGIONAL"/>
    <n v="220113"/>
    <s v="TACNA"/>
    <s v="TACNA"/>
    <s v="CORONEL GREGORIO ALBARRACIN L."/>
    <s v="TACNA"/>
    <s v="TACNA"/>
    <s v="ALTO DE LA ALIANZA"/>
    <s v="HISOPADO NASAL Y FARINGEO"/>
    <x v="12"/>
    <s v="01"/>
    <s v="11"/>
    <s v="2021"/>
    <s v="01/11/2021"/>
    <x v="133"/>
  </r>
  <r>
    <s v="20220204"/>
    <n v="16760940"/>
    <n v="20210501"/>
    <n v="42"/>
    <s v="FEMENINO"/>
    <s v="GOBIERNO REGIONAL"/>
    <n v="210601"/>
    <s v="SAN MARTIN"/>
    <s v="SAN MARTIN"/>
    <s v="TARAPOTO"/>
    <s v="SAN MARTIN"/>
    <s v="SAN MARTIN"/>
    <s v="TARAPOTO"/>
    <s v="HISOPADO NASAL Y FARINGEO"/>
    <x v="35"/>
    <s v="01"/>
    <s v="05"/>
    <s v="2021"/>
    <s v="01/05/2021"/>
    <x v="189"/>
  </r>
  <r>
    <s v="20220204"/>
    <n v="16762439"/>
    <n v="20220105"/>
    <n v="41"/>
    <s v="MASCULINO"/>
    <s v="GOBIERNO REGIONAL"/>
    <n v="170101"/>
    <s v="MOQUEGUA"/>
    <s v="MARISCAL NIETO"/>
    <s v="MOQUEGUA"/>
    <s v="MOQUEGUA"/>
    <s v="MARISCAL NIETO"/>
    <s v="MOQUEGUA"/>
    <s v="HISOPADO OROFARINGEO Y NASOFARINGEO"/>
    <x v="4"/>
    <s v="05"/>
    <s v="01"/>
    <s v="2022"/>
    <s v="05/01/2022"/>
    <x v="147"/>
  </r>
  <r>
    <s v="20220204"/>
    <n v="16764832"/>
    <n v="20210602"/>
    <n v="18"/>
    <s v="FEMENINO"/>
    <s v="GOBIERNO REGIONAL"/>
    <n v="71102"/>
    <s v="CUSCO"/>
    <s v="PAUCARTAMBO"/>
    <s v="CAICAY"/>
    <s v="CUSCO"/>
    <s v="PAUCARTAMBO"/>
    <s v="HUANCARANI"/>
    <s v="HISOPADO NASAL Y FARINGEO"/>
    <x v="0"/>
    <s v="02"/>
    <s v="06"/>
    <s v="2021"/>
    <s v="02/06/2021"/>
    <x v="23"/>
  </r>
  <r>
    <s v="20220204"/>
    <n v="16771480"/>
    <n v="20211016"/>
    <n v="24"/>
    <s v="MASCULINO"/>
    <s v="GOBIERNO REGIONAL"/>
    <n v="130112"/>
    <s v="LAMBAYEQUE"/>
    <s v="CHICLAYO"/>
    <s v="JOSE LEONARDO ORTIZ"/>
    <s v="LAMBAYEQUE"/>
    <s v="CHICLAYO"/>
    <s v="CHICLAYO"/>
    <s v="HISOPADO NASAL Y FARINGEO"/>
    <x v="2"/>
    <s v="16"/>
    <s v="10"/>
    <s v="2021"/>
    <s v="16/10/2021"/>
    <x v="40"/>
  </r>
  <r>
    <s v="20220204"/>
    <n v="16773379"/>
    <n v="20210726"/>
    <n v="54"/>
    <s v="MASCULINO"/>
    <s v="GOBIERNO REGIONAL"/>
    <n v="90606"/>
    <s v="HUANUCO"/>
    <s v="LEONCIO PRADO"/>
    <s v="JOSE CRESPO Y CASTILLO"/>
    <s v="HUANUCO"/>
    <s v="LEONCIO PRADO"/>
    <s v="LUYANDO"/>
    <s v="HISOPADO NASAL Y FARINGEO"/>
    <x v="6"/>
    <s v="26"/>
    <s v="07"/>
    <s v="2021"/>
    <s v="26/07/2021"/>
    <x v="142"/>
  </r>
  <r>
    <s v="20220204"/>
    <n v="16773480"/>
    <n v="20210615"/>
    <n v="40"/>
    <s v="MASCULINO"/>
    <s v="MINISTERIO DE SALUD - DIRIS"/>
    <n v="140127"/>
    <s v="LIMA"/>
    <s v="LIMA"/>
    <s v="SAN MIGUEL"/>
    <s v="LIMA"/>
    <s v="LIMA"/>
    <s v="SAN MARTIN DE PORRES"/>
    <s v="HISOPADO NASAL Y FARINGEO"/>
    <x v="6"/>
    <s v="15"/>
    <s v="06"/>
    <s v="2021"/>
    <s v="15/06/2021"/>
    <x v="140"/>
  </r>
  <r>
    <s v="20220204"/>
    <n v="16774818"/>
    <n v="20211005"/>
    <n v="55"/>
    <s v="MASCULINO"/>
    <s v="GOBIERNO REGIONAL"/>
    <n v="60101"/>
    <s v="CAJAMARCA"/>
    <s v="CAJAMARCA"/>
    <s v="CAJAMARCA"/>
    <s v="CAJAMARCA"/>
    <s v="CAJAMARCA"/>
    <s v="CAJAMARCA"/>
    <s v="HISOPADO NASAL Y FARINGEO"/>
    <x v="1"/>
    <s v="05"/>
    <s v="10"/>
    <s v="2021"/>
    <s v="05/10/2021"/>
    <x v="94"/>
  </r>
  <r>
    <s v="20220204"/>
    <n v="16778664"/>
    <n v="20210816"/>
    <n v="46"/>
    <s v="MASCULINO"/>
    <s v="GOBIERNO REGIONAL"/>
    <n v="60101"/>
    <s v="CAJAMARCA"/>
    <s v="CAJAMARCA"/>
    <s v="CAJAMARCA"/>
    <s v="CAJAMARCA"/>
    <s v="CAJAMARCA"/>
    <s v="CAJAMARCA"/>
    <s v="HISOPADO NASAL Y FARINGEO"/>
    <x v="6"/>
    <s v="16"/>
    <s v="08"/>
    <s v="2021"/>
    <s v="16/08/2021"/>
    <x v="186"/>
  </r>
  <r>
    <s v="20220204"/>
    <n v="16781787"/>
    <n v="20211102"/>
    <n v="50"/>
    <s v="MASCULINO"/>
    <s v="GOBIERNO REGIONAL"/>
    <n v="140805"/>
    <s v="LIMA"/>
    <s v="HUARAL"/>
    <s v="CHANCAY"/>
    <s v="LIMA"/>
    <s v="HUARAL"/>
    <s v="CHANCAY"/>
    <s v="HISOPADO NASAL Y FARINGEO"/>
    <x v="28"/>
    <s v="02"/>
    <s v="11"/>
    <s v="2021"/>
    <s v="02/11/2021"/>
    <x v="50"/>
  </r>
  <r>
    <s v="20220204"/>
    <n v="16781838"/>
    <n v="20211118"/>
    <n v="58"/>
    <s v="MASCULINO"/>
    <s v="GOBIERNO REGIONAL"/>
    <n v="100302"/>
    <s v="ICA"/>
    <s v="NAZCA"/>
    <s v="CHANGUILLO"/>
    <s v="ICA"/>
    <s v="NAZCA"/>
    <s v="NAZCA"/>
    <s v="HISOPADO OROFARINGEO Y NASOFARINGEO"/>
    <x v="51"/>
    <s v="18"/>
    <s v="11"/>
    <s v="2021"/>
    <s v="18/11/2021"/>
    <x v="150"/>
  </r>
  <r>
    <s v="20220204"/>
    <n v="16782849"/>
    <n v="20210804"/>
    <n v="22"/>
    <s v="MASCULINO"/>
    <s v="GOBIERNO REGIONAL"/>
    <n v="80707"/>
    <s v="HUANCAVELICA"/>
    <s v="CHURCAMPA"/>
    <s v="PAUCARBAMBA"/>
    <s v="JUNIN"/>
    <s v="HUANCAYO"/>
    <s v="HUANCAN"/>
    <s v="HISOPADO NASAL Y FARINGEO"/>
    <x v="6"/>
    <s v="04"/>
    <s v="08"/>
    <s v="2021"/>
    <s v="04/08/2021"/>
    <x v="153"/>
  </r>
  <r>
    <s v="20220204"/>
    <n v="16786309"/>
    <n v="20210625"/>
    <n v="64"/>
    <s v="FEMENINO"/>
    <s v="GOBIERNO REGIONAL"/>
    <n v="90101"/>
    <s v="HUANUCO"/>
    <s v="HUANUCO"/>
    <s v="HUANUCO"/>
    <s v="HUANUCO"/>
    <s v="HUANUCO"/>
    <s v="HUANUCO"/>
    <s v="HISOPADO NASAL Y FARINGEO"/>
    <x v="0"/>
    <s v="25"/>
    <s v="06"/>
    <s v="2021"/>
    <s v="25/06/2021"/>
    <x v="240"/>
  </r>
  <r>
    <s v="20220204"/>
    <n v="16786913"/>
    <n v="20210713"/>
    <n v="30"/>
    <s v="MASCULINO"/>
    <s v="MINISTERIO DE SALUD - DIRIS"/>
    <n v="140101"/>
    <s v="LIMA"/>
    <s v="LIMA"/>
    <s v="LIMA"/>
    <s v="LIMA"/>
    <s v="LIMA"/>
    <s v="LIMA"/>
    <s v="HISOPADO NASAL Y FARINGEO"/>
    <x v="6"/>
    <s v="13"/>
    <s v="07"/>
    <s v="2021"/>
    <s v="13/07/2021"/>
    <x v="278"/>
  </r>
  <r>
    <s v="20220204"/>
    <n v="16792590"/>
    <n v="20210601"/>
    <n v="37"/>
    <s v="MASCULINO"/>
    <s v="SANIDAD DE LA POLICIA NACIONAL DEL PERU"/>
    <n v="40103"/>
    <s v="AREQUIPA"/>
    <s v="AREQUIPA"/>
    <s v="CERRO COLORADO"/>
    <s v="AREQUIPA"/>
    <s v="AREQUIPA"/>
    <s v="CAYMA"/>
    <s v="HISOPADO NASAL Y FARINGEO"/>
    <x v="0"/>
    <s v="01"/>
    <s v="06"/>
    <s v="2021"/>
    <s v="01/06/2021"/>
    <x v="66"/>
  </r>
  <r>
    <s v="20220204"/>
    <n v="16793414"/>
    <n v="20210413"/>
    <n v="72"/>
    <s v="MASCULINO"/>
    <s v="GOBIERNO REGIONAL"/>
    <n v="100404"/>
    <s v="ICA"/>
    <s v="PISCO"/>
    <s v="INDEPENDENCIA"/>
    <s v="ICA"/>
    <s v="PISCO"/>
    <s v="PISCO"/>
    <s v="HISOPADO NASAL Y FARINGEO"/>
    <x v="0"/>
    <s v="13"/>
    <s v="04"/>
    <s v="2021"/>
    <s v="13/04/2021"/>
    <x v="24"/>
  </r>
  <r>
    <s v="20220204"/>
    <n v="16793905"/>
    <n v="20211118"/>
    <n v="57"/>
    <s v="FEMENINO"/>
    <s v="GOBIERNO REGIONAL"/>
    <n v="90111"/>
    <s v="HUANUCO"/>
    <s v="HUANUCO"/>
    <s v="PILLCO MARCA"/>
    <s v="HUANUCO"/>
    <s v="HUANUCO"/>
    <s v="PILLCO MARCA"/>
    <s v="HISOPADO NASAL Y FARINGEO"/>
    <x v="20"/>
    <s v="18"/>
    <s v="11"/>
    <s v="2021"/>
    <s v="18/11/2021"/>
    <x v="150"/>
  </r>
  <r>
    <s v="20220204"/>
    <n v="16799644"/>
    <n v="20210603"/>
    <n v="25"/>
    <s v="FEMENINO"/>
    <s v="GOBIERNO REGIONAL"/>
    <n v="40103"/>
    <s v="AREQUIPA"/>
    <s v="AREQUIPA"/>
    <s v="CERRO COLORADO"/>
    <s v="AREQUIPA"/>
    <s v="AREQUIPA"/>
    <s v="CERRO COLORADO"/>
    <s v="HISOPADO NASAL Y FARINGEO"/>
    <x v="0"/>
    <s v="03"/>
    <s v="06"/>
    <s v="2021"/>
    <s v="03/06/2021"/>
    <x v="58"/>
  </r>
  <r>
    <s v="20220204"/>
    <n v="16801012"/>
    <n v="20211016"/>
    <n v="32"/>
    <s v="FEMENINO"/>
    <s v="GOBIERNO REGIONAL"/>
    <n v="210101"/>
    <s v="SAN MARTIN"/>
    <s v="MOYOBAMBA"/>
    <s v="MOYOBAMBA"/>
    <s v="SAN MARTIN"/>
    <s v="MOYOBAMBA"/>
    <s v="MOYOBAMBA"/>
    <s v="HISOPADO NASAL Y FARINGEO"/>
    <x v="12"/>
    <s v="16"/>
    <s v="10"/>
    <s v="2021"/>
    <s v="16/10/2021"/>
    <x v="40"/>
  </r>
  <r>
    <s v="20220204"/>
    <n v="16801995"/>
    <n v="20211004"/>
    <n v="43"/>
    <s v="FEMENINO"/>
    <s v="MINISTERIO DE SALUD - DIRIS"/>
    <n v="140136"/>
    <s v="LIMA"/>
    <s v="LIMA"/>
    <s v="SAN JUAN DE MIRAFLORES"/>
    <s v="LIMA"/>
    <s v="LIMA"/>
    <s v="SAN JUAN DE MIRAFLORES"/>
    <s v="HISOPADO NASAL Y FARINGEO"/>
    <x v="1"/>
    <s v="04"/>
    <s v="10"/>
    <s v="2021"/>
    <s v="04/10/2021"/>
    <x v="36"/>
  </r>
  <r>
    <s v="20220204"/>
    <n v="16804609"/>
    <n v="20210809"/>
    <n v="61"/>
    <s v="FEMENINO"/>
    <s v="GOBIERNO REGIONAL"/>
    <n v="240102"/>
    <s v="   "/>
    <s v="CALLAO"/>
    <s v="BELLAVISTA"/>
    <s v="CALLAO"/>
    <s v="PROV. CONST. DEL CALLAO"/>
    <s v="BELLAVISTA"/>
    <s v="HISOPADO NASAL Y FARINGEO"/>
    <x v="25"/>
    <s v="09"/>
    <s v="08"/>
    <s v="2021"/>
    <s v="09/08/2021"/>
    <x v="26"/>
  </r>
  <r>
    <s v="20220204"/>
    <n v="16805725"/>
    <n v="20210920"/>
    <n v="21"/>
    <s v="FEMENINO"/>
    <s v="GOBIERNO REGIONAL"/>
    <n v="100406"/>
    <s v="ICA"/>
    <s v="PISCO"/>
    <s v="SAN ANDRES"/>
    <s v="ICA"/>
    <s v="PISCO"/>
    <s v="PISCO"/>
    <s v="HISOPADO NASAL Y FARINGEO"/>
    <x v="8"/>
    <s v="20"/>
    <s v="09"/>
    <s v="2021"/>
    <s v="20/09/2021"/>
    <x v="196"/>
  </r>
  <r>
    <s v="20220204"/>
    <n v="16806122"/>
    <n v="20211211"/>
    <n v="27"/>
    <s v="FEMENINO"/>
    <s v="ESSALUD"/>
    <n v="140142"/>
    <s v="LIMA"/>
    <s v="LIMA"/>
    <s v="LOS OLIVOS"/>
    <s v="LIMA"/>
    <s v="LIMA"/>
    <s v="LIMA"/>
    <s v="HISOPADO NASAL Y FARINGEO"/>
    <x v="18"/>
    <s v="11"/>
    <s v="12"/>
    <s v="2021"/>
    <s v="11/12/2021"/>
    <x v="106"/>
  </r>
  <r>
    <s v="20220204"/>
    <n v="16809084"/>
    <n v="20210809"/>
    <n v="48"/>
    <s v="MASCULINO"/>
    <s v="ESSALUD"/>
    <n v="21301"/>
    <s v="ANCASH"/>
    <s v="SANTA"/>
    <s v="CHIMBOTE"/>
    <s v="ANCASH"/>
    <s v="SANTA"/>
    <s v="CHIMBOTE"/>
    <s v="HISOPADO NASAL Y FARINGEO"/>
    <x v="0"/>
    <s v="09"/>
    <s v="08"/>
    <s v="2021"/>
    <s v="09/08/2021"/>
    <x v="26"/>
  </r>
  <r>
    <s v="20220204"/>
    <n v="16809112"/>
    <n v="20211201"/>
    <n v="55"/>
    <s v="FEMENINO"/>
    <s v="GOBIERNO REGIONAL"/>
    <n v="21309"/>
    <s v="ANCASH"/>
    <s v="SANTA"/>
    <s v="NUEVO CHIMBOTE"/>
    <s v="ANCASH"/>
    <s v="SANTA"/>
    <s v="NUEVO CHIMBOTE"/>
    <s v="HISOPADO OROFARINGEO Y NASOFARINGEO"/>
    <x v="28"/>
    <s v="01"/>
    <s v="12"/>
    <s v="2021"/>
    <s v="01/12/2021"/>
    <x v="204"/>
  </r>
  <r>
    <s v="20220204"/>
    <n v="16812239"/>
    <n v="20210714"/>
    <n v="75"/>
    <s v="MASCULINO"/>
    <s v="GOBIERNO REGIONAL"/>
    <n v="21301"/>
    <s v="ANCASH"/>
    <s v="SANTA"/>
    <s v="CHIMBOTE"/>
    <s v="ANCASH"/>
    <s v="SANTA"/>
    <s v="CHIMBOTE"/>
    <s v="HISOPADO NASAL Y FARINGEO"/>
    <x v="0"/>
    <s v="14"/>
    <s v="07"/>
    <s v="2021"/>
    <s v="14/07/2021"/>
    <x v="113"/>
  </r>
  <r>
    <s v="20220204"/>
    <n v="16812674"/>
    <n v="20210604"/>
    <n v="56"/>
    <s v="FEMENINO"/>
    <s v="GOBIERNO REGIONAL"/>
    <n v="90101"/>
    <s v="HUANUCO"/>
    <s v="HUANUCO"/>
    <s v="HUANUCO"/>
    <s v="HUANUCO"/>
    <s v="HUANUCO"/>
    <s v="HUANUCO"/>
    <s v="HISOPADO NASAL Y FARINGEO"/>
    <x v="0"/>
    <s v="04"/>
    <s v="06"/>
    <s v="2021"/>
    <s v="04/06/2021"/>
    <x v="161"/>
  </r>
  <r>
    <s v="20220204"/>
    <n v="16813641"/>
    <n v="20210201"/>
    <n v="27"/>
    <s v="MASCULINO"/>
    <s v="ESSALUD"/>
    <n v="150113"/>
    <s v="LORETO"/>
    <s v="MAYNAS"/>
    <s v="SAN JUAN BAUTISTA"/>
    <s v="LORETO"/>
    <s v="MAYNAS"/>
    <s v="PUNCHANA"/>
    <s v="HISOPADO NASAL Y FARINGEO"/>
    <x v="6"/>
    <s v="01"/>
    <s v="02"/>
    <s v="2021"/>
    <s v="01/02/2021"/>
    <x v="252"/>
  </r>
  <r>
    <s v="20220204"/>
    <n v="16813846"/>
    <n v="20210828"/>
    <n v="39"/>
    <s v="MASCULINO"/>
    <s v="GOBIERNO REGIONAL"/>
    <n v="210621"/>
    <s v="SAN MARTIN"/>
    <s v="SAN MARTIN"/>
    <s v="LA BANDA DE SHILCAYO"/>
    <s v="SAN MARTIN"/>
    <s v="TOCACHE"/>
    <s v="UCHIZA"/>
    <s v="HISOPADO NASAL Y FARINGEO"/>
    <x v="40"/>
    <s v="28"/>
    <s v="08"/>
    <s v="2021"/>
    <s v="28/08/2021"/>
    <x v="139"/>
  </r>
  <r>
    <s v="20220204"/>
    <n v="16816076"/>
    <n v="20210726"/>
    <n v="44"/>
    <s v="FEMENINO"/>
    <s v="PRIVADO"/>
    <n v="140115"/>
    <s v="LIMA"/>
    <s v="LIMA"/>
    <s v="MIRAFLORES"/>
    <s v="LIMA"/>
    <s v="LIMA"/>
    <s v="PUEBLO LIBRE (MAGDALENA VIEJA)"/>
    <s v="HISOPADO NASAL Y FARINGEO"/>
    <x v="32"/>
    <s v="26"/>
    <s v="07"/>
    <s v="2021"/>
    <s v="26/07/2021"/>
    <x v="142"/>
  </r>
  <r>
    <s v="20220204"/>
    <n v="16822455"/>
    <n v="20211212"/>
    <n v="60"/>
    <s v="MASCULINO"/>
    <s v="ESSALUD"/>
    <n v="21309"/>
    <s v="ANCASH"/>
    <s v="SANTA"/>
    <s v="NUEVO CHIMBOTE"/>
    <s v="ANCASH"/>
    <s v="SANTA"/>
    <s v="NUEVO CHIMBOTE"/>
    <s v="HISOPADO NASAL Y FARINGEO"/>
    <x v="3"/>
    <s v="12"/>
    <s v="12"/>
    <s v="2021"/>
    <s v="12/12/2021"/>
    <x v="279"/>
  </r>
  <r>
    <s v="20220204"/>
    <n v="16822587"/>
    <n v="20210428"/>
    <n v="72"/>
    <s v="FEMENINO"/>
    <s v="ESSALUD"/>
    <n v="21301"/>
    <s v="ANCASH"/>
    <s v="SANTA"/>
    <s v="CHIMBOTE"/>
    <s v="ANCASH"/>
    <s v="SANTA"/>
    <s v="CHIMBOTE"/>
    <s v="HISOPADO NASAL Y FARINGEO"/>
    <x v="122"/>
    <s v="28"/>
    <s v="04"/>
    <s v="2021"/>
    <s v="28/04/2021"/>
    <x v="158"/>
  </r>
  <r>
    <s v="20220204"/>
    <n v="16825303"/>
    <n v="20211114"/>
    <n v="28"/>
    <s v="FEMENINO"/>
    <s v="GOBIERNO REGIONAL"/>
    <n v="220111"/>
    <s v="TACNA"/>
    <s v="TACNA"/>
    <s v="ALTO DE LA ALIANZA"/>
    <s v="TACNA"/>
    <s v="TACNA"/>
    <s v="ALTO DE LA ALIANZA"/>
    <s v="HISOPADO NASAL Y FARINGEO"/>
    <x v="7"/>
    <s v="14"/>
    <s v="11"/>
    <s v="2021"/>
    <s v="14/11/2021"/>
    <x v="91"/>
  </r>
  <r>
    <s v="20220204"/>
    <n v="16825847"/>
    <n v="20210925"/>
    <n v="90"/>
    <s v="MASCULINO"/>
    <s v="SANIDAD DE LA POLICIA NACIONAL DEL PERU"/>
    <n v="110101"/>
    <s v="JUNIN"/>
    <s v="HUANCAYO"/>
    <s v="HUANCAYO"/>
    <s v="JUNIN"/>
    <s v="HUANCAYO"/>
    <s v="HUANCAYO"/>
    <s v="HISOPADO NASAL Y FARINGEO"/>
    <x v="1"/>
    <s v="25"/>
    <s v="09"/>
    <s v="2021"/>
    <s v="25/09/2021"/>
    <x v="253"/>
  </r>
  <r>
    <s v="20220204"/>
    <n v="16827497"/>
    <n v="20210927"/>
    <n v="29"/>
    <s v="MASCULINO"/>
    <s v="MINISTERIO DE SALUD - DIRIS"/>
    <n v="140132"/>
    <s v="LIMA"/>
    <s v="LIMA"/>
    <s v="VILLA MARIA DEL TRIUNFO"/>
    <s v="LIMA"/>
    <s v="LIMA"/>
    <s v="VILLA MARIA DEL TRIUNFO"/>
    <s v="HISOPADO NASAL Y FARINGEO"/>
    <x v="1"/>
    <s v="27"/>
    <s v="09"/>
    <s v="2021"/>
    <s v="27/09/2021"/>
    <x v="105"/>
  </r>
  <r>
    <s v="20220204"/>
    <n v="16834772"/>
    <n v="20211209"/>
    <n v="62"/>
    <s v="FEMENINO"/>
    <s v="GOBIERNO REGIONAL"/>
    <n v="10101"/>
    <s v="AMAZONAS"/>
    <s v="CHACHAPOYAS"/>
    <s v="CHACHAPOYAS"/>
    <s v="AMAZONAS"/>
    <s v="CHACHAPOYAS"/>
    <s v="CHACHAPOYAS"/>
    <s v="HISOPADO NASAL Y FARINGEO"/>
    <x v="7"/>
    <s v="09"/>
    <s v="12"/>
    <s v="2021"/>
    <s v="09/12/2021"/>
    <x v="114"/>
  </r>
  <r>
    <s v="20220204"/>
    <n v="16843702"/>
    <n v="20210819"/>
    <n v="18"/>
    <s v="FEMENINO"/>
    <s v="GOBIERNO REGIONAL"/>
    <n v="110124"/>
    <s v="JUNIN"/>
    <s v="HUANCAYO"/>
    <s v="PUCARA"/>
    <s v="JUNIN"/>
    <s v="HUANCAYO"/>
    <s v="PUCARA"/>
    <s v="HISOPADO NASAL Y FARINGEO"/>
    <x v="0"/>
    <s v="19"/>
    <s v="08"/>
    <s v="2021"/>
    <s v="19/08/2021"/>
    <x v="56"/>
  </r>
  <r>
    <s v="20220204"/>
    <n v="16844529"/>
    <n v="20210330"/>
    <n v="66"/>
    <s v="MASCULINO"/>
    <s v="GOBIERNO REGIONAL"/>
    <n v="40203"/>
    <s v="AREQUIPA"/>
    <s v="CAYLLOMA"/>
    <s v="CABANACONDE"/>
    <s v="AREQUIPA"/>
    <s v="CAYLLOMA"/>
    <s v="CABANACONDE"/>
    <s v="HISOPADO NASAL Y FARINGEO"/>
    <x v="0"/>
    <s v="30"/>
    <s v="03"/>
    <s v="2021"/>
    <s v="30/03/2021"/>
    <x v="287"/>
  </r>
  <r>
    <s v="20220204"/>
    <n v="16846645"/>
    <n v="20211228"/>
    <n v="50"/>
    <s v="FEMENINO"/>
    <s v="GOBIERNO REGIONAL"/>
    <n v="121201"/>
    <s v="LA LIBERTAD"/>
    <s v="VIRU"/>
    <s v="VIRU"/>
    <s v="LA LIBERTAD"/>
    <s v="VIRU"/>
    <s v="VIRU"/>
    <s v="HISOPADO OROFARINGEO Y NASOFARINGEO"/>
    <x v="43"/>
    <s v="28"/>
    <s v="12"/>
    <s v="2021"/>
    <s v="28/12/2021"/>
    <x v="251"/>
  </r>
  <r>
    <s v="20220204"/>
    <n v="16854718"/>
    <n v="20210802"/>
    <n v="28"/>
    <s v="FEMENINO"/>
    <s v="GOBIERNO REGIONAL"/>
    <n v="130101"/>
    <s v="LAMBAYEQUE"/>
    <s v="CHICLAYO"/>
    <s v="CHICLAYO"/>
    <s v="LAMBAYEQUE"/>
    <s v="FERREÑAFE"/>
    <s v="FERREÑAFE"/>
    <s v="HISOPADO NASAL Y FARINGEO"/>
    <x v="0"/>
    <s v="02"/>
    <s v="08"/>
    <s v="2021"/>
    <s v="02/08/2021"/>
    <x v="42"/>
  </r>
  <r>
    <s v="20220204"/>
    <n v="16858646"/>
    <n v="20210614"/>
    <n v="13"/>
    <s v="MASCULINO"/>
    <s v="GOBIERNO REGIONAL"/>
    <n v="90110"/>
    <s v="HUANUCO"/>
    <s v="HUANUCO"/>
    <s v="AMARILIS"/>
    <s v="HUANUCO"/>
    <s v="HUANUCO"/>
    <s v="AMARILIS"/>
    <s v="HISOPADO NASAL Y FARINGEO"/>
    <x v="0"/>
    <s v="14"/>
    <s v="06"/>
    <s v="2021"/>
    <s v="14/06/2021"/>
    <x v="121"/>
  </r>
  <r>
    <s v="20220204"/>
    <n v="16863491"/>
    <n v="20210810"/>
    <n v="70"/>
    <s v="FEMENINO"/>
    <s v="MINISTERIO DE SALUD - DIRIS"/>
    <n v="140137"/>
    <s v="LIMA"/>
    <s v="LIMA"/>
    <s v="SAN JUAN DE LURIGANCHO"/>
    <s v="LIMA"/>
    <s v="LIMA"/>
    <s v="EL AGUSTINO"/>
    <s v="HISOPADO NASAL Y FARINGEO"/>
    <x v="25"/>
    <s v="10"/>
    <s v="08"/>
    <s v="2021"/>
    <s v="10/08/2021"/>
    <x v="180"/>
  </r>
  <r>
    <s v="20220204"/>
    <n v="16867851"/>
    <n v="20210707"/>
    <n v="40"/>
    <s v="FEMENINO"/>
    <s v="GOBIERNO REGIONAL"/>
    <n v="190101"/>
    <s v="PIURA"/>
    <s v="PIURA"/>
    <s v="PIURA"/>
    <s v="PIURA"/>
    <s v="PIURA"/>
    <s v="CASTILLA"/>
    <s v="HISOPADO NASAL Y FARINGEO"/>
    <x v="6"/>
    <s v="07"/>
    <s v="07"/>
    <s v="2021"/>
    <s v="07/07/2021"/>
    <x v="187"/>
  </r>
  <r>
    <s v="20220204"/>
    <n v="16870080"/>
    <n v="20220115"/>
    <n v="51"/>
    <s v="FEMENINO"/>
    <s v="MINISTERIO DE SALUD - DIRIS"/>
    <n v="140511"/>
    <s v="LIMA"/>
    <s v="HUAURA"/>
    <s v="SANTA LEONOR"/>
    <s v="LIMA"/>
    <s v="LIMA"/>
    <s v="LIMA"/>
    <s v="HISOPADO NASAL Y FARINGEO"/>
    <x v="4"/>
    <s v="15"/>
    <s v="01"/>
    <s v="2022"/>
    <s v="15/01/2022"/>
    <x v="306"/>
  </r>
  <r>
    <s v="20220204"/>
    <n v="16871313"/>
    <n v="20210331"/>
    <n v="66"/>
    <s v="MASCULINO"/>
    <s v="ESSALUD"/>
    <n v="21305"/>
    <s v="ANCASH"/>
    <s v="SANTA"/>
    <s v="NEPEÑA"/>
    <s v="ANCASH"/>
    <s v="SANTA"/>
    <s v="NEPEÑA"/>
    <s v="HISOPADO NASAL Y FARINGEO"/>
    <x v="0"/>
    <s v="31"/>
    <s v="03"/>
    <s v="2021"/>
    <s v="31/03/2021"/>
    <x v="338"/>
  </r>
  <r>
    <s v="20220204"/>
    <n v="16871384"/>
    <n v="20210325"/>
    <n v="64"/>
    <s v="MASCULINO"/>
    <s v="GOBIERNO REGIONAL"/>
    <n v="130101"/>
    <s v="LAMBAYEQUE"/>
    <s v="CHICLAYO"/>
    <s v="CHICLAYO"/>
    <s v="LAMBAYEQUE"/>
    <s v="CHICLAYO"/>
    <s v="CHICLAYO"/>
    <s v="HISOPADO NASAL Y FARINGEO"/>
    <x v="0"/>
    <s v="25"/>
    <s v="03"/>
    <s v="2021"/>
    <s v="25/03/2021"/>
    <x v="346"/>
  </r>
  <r>
    <s v="20220204"/>
    <n v="16873226"/>
    <n v="20211022"/>
    <n v="44"/>
    <s v="MASCULINO"/>
    <s v="GOBIERNO REGIONAL"/>
    <n v="21309"/>
    <s v="ANCASH"/>
    <s v="SANTA"/>
    <s v="NUEVO CHIMBOTE"/>
    <s v="ANCASH"/>
    <s v="SANTA"/>
    <s v="NUEVO CHIMBOTE"/>
    <s v="HISOPADO NASAL Y FARINGEO"/>
    <x v="0"/>
    <s v="22"/>
    <s v="10"/>
    <s v="2021"/>
    <s v="22/10/2021"/>
    <x v="4"/>
  </r>
  <r>
    <s v="20220204"/>
    <n v="16873952"/>
    <n v="20210703"/>
    <n v="71"/>
    <s v="FEMENINO"/>
    <s v="ESSALUD"/>
    <n v="21301"/>
    <s v="ANCASH"/>
    <s v="SANTA"/>
    <s v="CHIMBOTE"/>
    <s v="ANCASH"/>
    <s v="SANTA"/>
    <s v="NUEVO CHIMBOTE"/>
    <s v="HISOPADO NASAL Y FARINGEO"/>
    <x v="0"/>
    <s v="03"/>
    <s v="07"/>
    <s v="2021"/>
    <s v="03/07/2021"/>
    <x v="126"/>
  </r>
  <r>
    <s v="20220204"/>
    <n v="16877044"/>
    <n v="20210321"/>
    <n v="25"/>
    <s v="FEMENINO"/>
    <s v="GOBIERNO REGIONAL"/>
    <n v="120101"/>
    <s v="LA LIBERTAD"/>
    <s v="TRUJILLO"/>
    <s v="TRUJILLO"/>
    <s v="LA LIBERTAD"/>
    <s v="TRUJILLO"/>
    <s v="TRUJILLO"/>
    <s v="HISOPADO NASAL Y FARINGEO"/>
    <x v="0"/>
    <s v="21"/>
    <s v="03"/>
    <s v="2021"/>
    <s v="21/03/2021"/>
    <x v="70"/>
  </r>
  <r>
    <s v="20220204"/>
    <n v="16877254"/>
    <n v="20210823"/>
    <n v="42"/>
    <s v="FEMENINO"/>
    <s v="ESSALUD"/>
    <n v="140108"/>
    <s v="LIMA"/>
    <s v="LIMA"/>
    <s v="CHORRILLOS"/>
    <s v="LIMA"/>
    <s v="LIMA"/>
    <s v="CHORRILLOS"/>
    <s v="HISOPADO NASAL Y FARINGEO"/>
    <x v="1"/>
    <s v="23"/>
    <s v="08"/>
    <s v="2021"/>
    <s v="23/08/2021"/>
    <x v="8"/>
  </r>
  <r>
    <s v="20220204"/>
    <n v="16879668"/>
    <n v="20210713"/>
    <n v="34"/>
    <s v="FEMENINO"/>
    <s v="GOBIERNO REGIONAL"/>
    <n v="230201"/>
    <s v="TUMBES"/>
    <s v="CONTRALMIRANTE VILLAR"/>
    <s v="ZORRITOS"/>
    <s v="TUMBES"/>
    <s v="CONTRALMIRANTE VILLAR"/>
    <s v="ZORRITOS"/>
    <s v="HISOPADO NASAL Y FARINGEO"/>
    <x v="0"/>
    <s v="13"/>
    <s v="07"/>
    <s v="2021"/>
    <s v="13/07/2021"/>
    <x v="278"/>
  </r>
  <r>
    <s v="20220204"/>
    <n v="16880175"/>
    <n v="20211206"/>
    <n v="40"/>
    <s v="FEMENINO"/>
    <s v="GOBIERNO REGIONAL"/>
    <n v="230304"/>
    <s v="TUMBES"/>
    <s v="ZARUMILLA"/>
    <s v="AGUAS VERDES"/>
    <s v="TUMBES"/>
    <s v="ZARUMILLA"/>
    <s v="AGUAS VERDES"/>
    <s v="HISOPADO NASAL Y FARINGEO"/>
    <x v="27"/>
    <s v="06"/>
    <s v="12"/>
    <s v="2021"/>
    <s v="06/12/2021"/>
    <x v="30"/>
  </r>
  <r>
    <s v="20220204"/>
    <n v="16887504"/>
    <n v="20210826"/>
    <n v="48"/>
    <s v="MASCULINO"/>
    <s v="GOBIERNO REGIONAL"/>
    <n v="120101"/>
    <s v="LA LIBERTAD"/>
    <s v="TRUJILLO"/>
    <s v="TRUJILLO"/>
    <s v="LA LIBERTAD"/>
    <s v="TRUJILLO"/>
    <s v="TRUJILLO"/>
    <s v="HISOPADO NASAL Y FARINGEO"/>
    <x v="0"/>
    <s v="26"/>
    <s v="08"/>
    <s v="2021"/>
    <s v="26/08/2021"/>
    <x v="293"/>
  </r>
  <r>
    <s v="20220204"/>
    <n v="16890004"/>
    <n v="20211022"/>
    <n v="44"/>
    <s v="FEMENINO"/>
    <s v="GOBIERNO REGIONAL"/>
    <n v="140805"/>
    <s v="LIMA"/>
    <s v="HUARAL"/>
    <s v="CHANCAY"/>
    <s v="LIMA"/>
    <s v="HUARAL"/>
    <s v="CHANCAY"/>
    <s v="HISOPADO NASAL Y FARINGEO"/>
    <x v="2"/>
    <s v="22"/>
    <s v="10"/>
    <s v="2021"/>
    <s v="22/10/2021"/>
    <x v="4"/>
  </r>
  <r>
    <s v="20220204"/>
    <n v="16891779"/>
    <n v="20210408"/>
    <n v="21"/>
    <s v="FEMENINO"/>
    <s v="GOBIERNO REGIONAL"/>
    <n v="140126"/>
    <s v="LIMA"/>
    <s v="LIMA"/>
    <s v="SAN MARTIN DE PORRES"/>
    <s v="AYACUCHO"/>
    <s v="HUANTA"/>
    <s v="HUANTA"/>
    <s v="HISOPADO NASAL Y FARINGEO"/>
    <x v="0"/>
    <s v="08"/>
    <s v="04"/>
    <s v="2021"/>
    <s v="08/04/2021"/>
    <x v="75"/>
  </r>
  <r>
    <s v="20220204"/>
    <n v="16896334"/>
    <n v="20210405"/>
    <n v="42"/>
    <s v="FEMENINO"/>
    <s v="ESSALUD"/>
    <n v="140501"/>
    <s v="LIMA"/>
    <s v="HUAURA"/>
    <s v="HUACHO"/>
    <s v="LIMA"/>
    <s v="HUAURA"/>
    <s v="HUACHO"/>
    <s v="HISOPADO NASAL Y FARINGEO"/>
    <x v="0"/>
    <s v="05"/>
    <s v="04"/>
    <s v="2021"/>
    <s v="05/04/2021"/>
    <x v="135"/>
  </r>
  <r>
    <s v="20220204"/>
    <n v="16897244"/>
    <n v="20211015"/>
    <n v="61"/>
    <s v="FEMENINO"/>
    <s v="GOBIERNO REGIONAL"/>
    <n v="120101"/>
    <s v="LA LIBERTAD"/>
    <s v="TRUJILLO"/>
    <s v="TRUJILLO"/>
    <s v="LA LIBERTAD"/>
    <s v="TRUJILLO"/>
    <s v="TRUJILLO"/>
    <s v="HISOPADO NASAL Y FARINGEO"/>
    <x v="1"/>
    <s v="15"/>
    <s v="10"/>
    <s v="2021"/>
    <s v="15/10/2021"/>
    <x v="230"/>
  </r>
  <r>
    <s v="20220204"/>
    <n v="16898341"/>
    <n v="20210916"/>
    <n v="28"/>
    <s v="MASCULINO"/>
    <s v="GOBIERNO REGIONAL"/>
    <n v="60801"/>
    <s v="CAJAMARCA"/>
    <s v="JAEN"/>
    <s v="JAEN"/>
    <s v="CAJAMARCA"/>
    <s v="JAEN"/>
    <s v="JAEN"/>
    <s v="HISOPADO NASAL Y FARINGEO"/>
    <x v="8"/>
    <s v="16"/>
    <s v="09"/>
    <s v="2021"/>
    <s v="16/09/2021"/>
    <x v="269"/>
  </r>
  <r>
    <s v="20220204"/>
    <n v="16901569"/>
    <n v="20211116"/>
    <n v="42"/>
    <s v="FEMENINO"/>
    <s v="GOBIERNO REGIONAL"/>
    <n v="170101"/>
    <s v="MOQUEGUA"/>
    <s v="MARISCAL NIETO"/>
    <s v="MOQUEGUA"/>
    <s v="MOQUEGUA"/>
    <s v="MARISCAL NIETO"/>
    <s v="MOQUEGUA"/>
    <s v="HISOPADO NASAL Y FARINGEO"/>
    <x v="120"/>
    <s v="16"/>
    <s v="11"/>
    <s v="2021"/>
    <s v="16/11/2021"/>
    <x v="151"/>
  </r>
  <r>
    <s v="20220204"/>
    <n v="16902784"/>
    <n v="20210409"/>
    <n v="31"/>
    <s v="FEMENINO"/>
    <s v="ESSALUD"/>
    <n v="90601"/>
    <s v="HUANUCO"/>
    <s v="LEONCIO PRADO"/>
    <s v="RUPA-RUPA"/>
    <s v="HUANUCO"/>
    <s v="LEONCIO PRADO"/>
    <s v="RUPA-RUPA"/>
    <s v="HISOPADO NASAL Y FARINGEO"/>
    <x v="35"/>
    <s v="09"/>
    <s v="04"/>
    <s v="2021"/>
    <s v="09/04/2021"/>
    <x v="143"/>
  </r>
  <r>
    <s v="20220204"/>
    <n v="16903295"/>
    <n v="20210306"/>
    <n v="29"/>
    <s v="FEMENINO"/>
    <s v="GOBIERNO REGIONAL"/>
    <n v="50107"/>
    <s v="AYACUCHO"/>
    <s v="HUAMANGA"/>
    <s v="SAN JUAN BAUTISTA"/>
    <s v="AYACUCHO"/>
    <s v="HUAMANGA"/>
    <s v="SAN JUAN BAUTISTA"/>
    <s v="HISOPADO NASAL Y FARINGEO"/>
    <x v="0"/>
    <s v="06"/>
    <s v="03"/>
    <s v="2021"/>
    <s v="06/03/2021"/>
    <x v="33"/>
  </r>
  <r>
    <s v="20220204"/>
    <n v="16913694"/>
    <n v="20210521"/>
    <n v="78"/>
    <s v="MASCULINO"/>
    <s v="GOBIERNO REGIONAL"/>
    <n v="40103"/>
    <s v="AREQUIPA"/>
    <s v="AREQUIPA"/>
    <s v="CERRO COLORADO"/>
    <s v="AREQUIPA"/>
    <s v="AREQUIPA"/>
    <s v="AREQUIPA"/>
    <s v="HISOPADO NASAL Y FARINGEO"/>
    <x v="0"/>
    <s v="21"/>
    <s v="05"/>
    <s v="2021"/>
    <s v="21/05/2021"/>
    <x v="197"/>
  </r>
  <r>
    <s v="20220204"/>
    <n v="16914035"/>
    <n v="20210927"/>
    <n v="26"/>
    <s v="FEMENINO"/>
    <s v="GOBIERNO REGIONAL"/>
    <n v="150111"/>
    <s v="LORETO"/>
    <s v="MAYNAS"/>
    <s v="PUNCHANA"/>
    <s v="ICA"/>
    <s v="ICA"/>
    <s v="ICA"/>
    <s v="HISOPADO NASAL Y FARINGEO"/>
    <x v="40"/>
    <s v="27"/>
    <s v="09"/>
    <s v="2021"/>
    <s v="27/09/2021"/>
    <x v="105"/>
  </r>
  <r>
    <s v="20220204"/>
    <n v="16915784"/>
    <n v="20210821"/>
    <n v="19"/>
    <s v="FEMENINO"/>
    <s v="MINISTERIO DE SALUD - DIRIS"/>
    <n v="140112"/>
    <s v="LIMA"/>
    <s v="LIMA"/>
    <s v="LURIGANCHO"/>
    <s v="LIMA"/>
    <s v="LIMA"/>
    <s v="LURIGANCHO"/>
    <s v="HISOPADO NASAL Y FARINGEO"/>
    <x v="0"/>
    <s v="21"/>
    <s v="08"/>
    <s v="2021"/>
    <s v="21/08/2021"/>
    <x v="112"/>
  </r>
  <r>
    <s v="20220204"/>
    <n v="16919384"/>
    <n v="20210929"/>
    <n v="79"/>
    <s v="FEMENINO"/>
    <s v="GOBIERNO REGIONAL"/>
    <n v="40107"/>
    <s v="AREQUIPA"/>
    <s v="AREQUIPA"/>
    <s v="MIRAFLORES"/>
    <s v="AREQUIPA"/>
    <s v="AREQUIPA"/>
    <s v="MIRAFLORES"/>
    <s v="HISOPADO NASAL Y FARINGEO"/>
    <x v="1"/>
    <s v="29"/>
    <s v="09"/>
    <s v="2021"/>
    <s v="29/09/2021"/>
    <x v="262"/>
  </r>
  <r>
    <s v="20220204"/>
    <n v="16919548"/>
    <n v="20211112"/>
    <n v="42"/>
    <s v="FEMENINO"/>
    <s v="SANIDAD DE LA POLICIA NACIONAL DEL PERU"/>
    <n v="70105"/>
    <s v="CUSCO"/>
    <s v="CUSCO"/>
    <s v="SAN SEBASTIAN"/>
    <s v="CUSCO"/>
    <s v="CUSCO"/>
    <s v="SAN SEBASTIAN"/>
    <s v="HISOPADO NASAL Y FARINGEO"/>
    <x v="7"/>
    <s v="12"/>
    <s v="11"/>
    <s v="2021"/>
    <s v="12/11/2021"/>
    <x v="108"/>
  </r>
  <r>
    <s v="20220204"/>
    <n v="16920781"/>
    <n v="20210605"/>
    <n v="47"/>
    <s v="FEMENINO"/>
    <s v="MINISTERIO DE SALUD - DIRIS"/>
    <n v="140136"/>
    <s v="LIMA"/>
    <s v="LIMA"/>
    <s v="SAN JUAN DE MIRAFLORES"/>
    <s v="LIMA"/>
    <s v="LIMA"/>
    <s v="SURQUILLO"/>
    <s v="HISOPADO NASAL Y FARINGEO"/>
    <x v="33"/>
    <s v="05"/>
    <s v="06"/>
    <s v="2021"/>
    <s v="05/06/2021"/>
    <x v="89"/>
  </r>
  <r>
    <s v="20220204"/>
    <n v="16922377"/>
    <n v="20210415"/>
    <n v="59"/>
    <s v="MASCULINO"/>
    <s v="GOBIERNO REGIONAL"/>
    <n v="30301"/>
    <s v="APURIMAC"/>
    <s v="ANDAHUAYLAS"/>
    <s v="ANDAHUAYLAS"/>
    <s v="APURIMAC"/>
    <s v="ANDAHUAYLAS"/>
    <s v="ANDAHUAYLAS"/>
    <s v="HISOPADO NASAL Y FARINGEO"/>
    <x v="42"/>
    <s v="15"/>
    <s v="04"/>
    <s v="2021"/>
    <s v="15/04/2021"/>
    <x v="101"/>
  </r>
  <r>
    <s v="20220204"/>
    <n v="16926077"/>
    <n v="20211104"/>
    <n v="60"/>
    <s v="FEMENINO"/>
    <s v="ESSALUD"/>
    <n v="60101"/>
    <s v="CAJAMARCA"/>
    <s v="CAJAMARCA"/>
    <s v="CAJAMARCA"/>
    <s v="CAJAMARCA"/>
    <s v="CAJAMARCA"/>
    <s v="CAJAMARCA"/>
    <s v="HISOPADO NASAL Y FARINGEO"/>
    <x v="40"/>
    <s v="04"/>
    <s v="11"/>
    <s v="2021"/>
    <s v="04/11/2021"/>
    <x v="200"/>
  </r>
  <r>
    <s v="20220204"/>
    <n v="16926477"/>
    <n v="20210404"/>
    <n v="39"/>
    <s v="FEMENINO"/>
    <s v="ESSALUD"/>
    <n v="90601"/>
    <s v="HUANUCO"/>
    <s v="LEONCIO PRADO"/>
    <s v="RUPA-RUPA"/>
    <s v="HUANUCO"/>
    <s v="LEONCIO PRADO"/>
    <s v="RUPA-RUPA"/>
    <s v="HISOPADO NASAL Y FARINGEO"/>
    <x v="0"/>
    <s v="04"/>
    <s v="04"/>
    <s v="2021"/>
    <s v="04/04/2021"/>
    <x v="312"/>
  </r>
  <r>
    <s v="20220204"/>
    <n v="16929033"/>
    <n v="20210402"/>
    <n v="46"/>
    <s v="MASCULINO"/>
    <s v="ESSALUD"/>
    <n v="20104"/>
    <s v="ANCASH"/>
    <s v="HUARAZ"/>
    <s v="COLCABAMBA"/>
    <s v="ANCASH"/>
    <s v="SANTA"/>
    <s v="CHIMBOTE"/>
    <s v="HISOPADO NASAL Y FARINGEO"/>
    <x v="0"/>
    <s v="02"/>
    <s v="04"/>
    <s v="2021"/>
    <s v="02/04/2021"/>
    <x v="206"/>
  </r>
  <r>
    <s v="20220204"/>
    <n v="16931742"/>
    <n v="20211005"/>
    <n v="41"/>
    <s v="MASCULINO"/>
    <s v="GOBIERNO REGIONAL"/>
    <n v="160101"/>
    <s v="MADRE DE DIOS"/>
    <s v="TAMBOPATA"/>
    <s v="TAMBOPATA"/>
    <s v="MADRE DE DIOS"/>
    <s v="TAMBOPATA"/>
    <s v="TAMBOPATA"/>
    <s v="HISOPADO NASAL Y FARINGEO"/>
    <x v="12"/>
    <s v="05"/>
    <s v="10"/>
    <s v="2021"/>
    <s v="05/10/2021"/>
    <x v="94"/>
  </r>
  <r>
    <s v="20220204"/>
    <n v="16932290"/>
    <n v="20211021"/>
    <n v="31"/>
    <s v="FEMENINO"/>
    <s v="GOBIERNO REGIONAL"/>
    <n v="140142"/>
    <s v="LIMA"/>
    <s v="LIMA"/>
    <s v="LOS OLIVOS"/>
    <s v="CALLAO"/>
    <s v="PROV. CONST. DEL CALLAO"/>
    <s v="CARMEN DE LA LEGUA REYNOSO"/>
    <s v="HISOPADO NASAL Y FARINGEO"/>
    <x v="1"/>
    <s v="21"/>
    <s v="10"/>
    <s v="2021"/>
    <s v="21/10/2021"/>
    <x v="165"/>
  </r>
  <r>
    <s v="20220204"/>
    <n v="16939412"/>
    <n v="20210924"/>
    <n v="48"/>
    <s v="MASCULINO"/>
    <s v="GOBIERNO REGIONAL"/>
    <n v="10202"/>
    <s v="AMAZONAS"/>
    <s v="BAGUA"/>
    <s v="ARAMANGO"/>
    <s v="AMAZONAS"/>
    <s v="BAGUA"/>
    <s v="BAGUA"/>
    <s v="HISOPADO NASAL Y FARINGEO"/>
    <x v="1"/>
    <s v="24"/>
    <s v="09"/>
    <s v="2021"/>
    <s v="24/09/2021"/>
    <x v="183"/>
  </r>
  <r>
    <s v="20220204"/>
    <n v="16939539"/>
    <n v="20211215"/>
    <n v="24"/>
    <s v="MASCULINO"/>
    <s v="GOBIERNO REGIONAL"/>
    <n v="30701"/>
    <s v="APURIMAC"/>
    <s v="CHINCHEROS"/>
    <s v="CHINCHEROS"/>
    <s v="APURIMAC"/>
    <s v="CHINCHEROS"/>
    <s v="CHINCHEROS"/>
    <s v="HISOPADO NASAL Y FARINGEO"/>
    <x v="7"/>
    <s v="15"/>
    <s v="12"/>
    <s v="2021"/>
    <s v="15/12/2021"/>
    <x v="264"/>
  </r>
  <r>
    <s v="20220204"/>
    <n v="16941347"/>
    <n v="20211122"/>
    <n v="34"/>
    <s v="FEMENINO"/>
    <s v="GOBIERNO REGIONAL"/>
    <n v="80301"/>
    <s v="HUANCAVELICA"/>
    <s v="ANGARAES"/>
    <s v="LIRCAY"/>
    <s v="HUANCAVELICA"/>
    <s v="ANGARAES"/>
    <s v="LIRCAY"/>
    <s v="HISOPADO NASAL Y FARINGEO"/>
    <x v="3"/>
    <s v="22"/>
    <s v="11"/>
    <s v="2021"/>
    <s v="22/11/2021"/>
    <x v="17"/>
  </r>
  <r>
    <s v="20220204"/>
    <n v="16953514"/>
    <n v="20210618"/>
    <n v="31"/>
    <s v="MASCULINO"/>
    <s v="GOBIERNO REGIONAL"/>
    <n v="140101"/>
    <s v="LIMA"/>
    <s v="LIMA"/>
    <s v="LIMA"/>
    <s v="LORETO"/>
    <s v="MAYNAS"/>
    <s v="IQUITOS"/>
    <s v="HISOPADO NASAL Y FARINGEO"/>
    <x v="6"/>
    <s v="18"/>
    <s v="06"/>
    <s v="2021"/>
    <s v="18/06/2021"/>
    <x v="74"/>
  </r>
  <r>
    <s v="20220204"/>
    <n v="16955088"/>
    <n v="20220111"/>
    <n v="31"/>
    <s v="FEMENINO"/>
    <s v="ESSALUD"/>
    <n v="150301"/>
    <s v="LORETO"/>
    <s v="LORETO"/>
    <s v="NAUTA"/>
    <s v="LORETO"/>
    <s v="LORETO"/>
    <s v="NAUTA"/>
    <s v="HISOPADO OROFARINGEO Y NASOFARINGEO"/>
    <x v="4"/>
    <s v="11"/>
    <s v="01"/>
    <s v="2022"/>
    <s v="11/01/2022"/>
    <x v="7"/>
  </r>
  <r>
    <s v="20220204"/>
    <n v="16957171"/>
    <n v="20210720"/>
    <n v="23"/>
    <s v="MASCULINO"/>
    <s v="GOBIERNO REGIONAL"/>
    <n v="180105"/>
    <s v="PASCO"/>
    <s v="PASCO"/>
    <s v="HUAYLLAY"/>
    <s v="PASCO"/>
    <s v="PASCO"/>
    <s v="CHAUPIMARCA"/>
    <s v="HISOPADO NASAL Y FARINGEO"/>
    <x v="0"/>
    <s v="20"/>
    <s v="07"/>
    <s v="2021"/>
    <s v="20/07/2021"/>
    <x v="214"/>
  </r>
  <r>
    <s v="20220204"/>
    <n v="16958647"/>
    <n v="20210903"/>
    <n v="15"/>
    <s v="FEMENINO"/>
    <s v="GOBIERNO REGIONAL"/>
    <n v="190602"/>
    <s v="PIURA"/>
    <s v="SULLANA"/>
    <s v="BELLAVISTA"/>
    <s v="PIURA"/>
    <s v="SULLANA"/>
    <s v="BELLAVISTA"/>
    <s v="HISOPADO NASAL Y FARINGEO"/>
    <x v="34"/>
    <s v="03"/>
    <s v="09"/>
    <s v="2021"/>
    <s v="03/09/2021"/>
    <x v="243"/>
  </r>
  <r>
    <s v="20220204"/>
    <n v="16962742"/>
    <n v="20210908"/>
    <n v="62"/>
    <s v="FEMENINO"/>
    <s v="SANIDAD DE LA POLICIA NACIONAL DEL PERU"/>
    <n v="120107"/>
    <s v="LA LIBERTAD"/>
    <s v="TRUJILLO"/>
    <s v="VICTOR LARCO HERRERA"/>
    <s v="LA LIBERTAD"/>
    <s v="TRUJILLO"/>
    <s v="TRUJILLO"/>
    <s v="HISOPADO NASAL Y FARINGEO"/>
    <x v="1"/>
    <s v="08"/>
    <s v="09"/>
    <s v="2021"/>
    <s v="08/09/2021"/>
    <x v="232"/>
  </r>
  <r>
    <s v="20220204"/>
    <n v="16965289"/>
    <n v="20211221"/>
    <n v="56"/>
    <s v="FEMENINO"/>
    <s v="GOBIERNO REGIONAL"/>
    <n v="80501"/>
    <s v="HUANCAVELICA"/>
    <s v="TAYACAJA"/>
    <s v="PAMPAS"/>
    <s v="HUANCAVELICA"/>
    <s v="TAYACAJA"/>
    <s v="PAMPAS"/>
    <s v="HISOPADO OROFARINGEO Y NASOFARINGEO"/>
    <x v="28"/>
    <s v="21"/>
    <s v="12"/>
    <s v="2021"/>
    <s v="21/12/2021"/>
    <x v="247"/>
  </r>
  <r>
    <s v="20220204"/>
    <n v="16970641"/>
    <n v="20211102"/>
    <n v="23"/>
    <s v="MASCULINO"/>
    <s v="MINISTERIO DE SALUD - DIRIS"/>
    <n v="140130"/>
    <s v="LIMA"/>
    <s v="LIMA"/>
    <s v="SANTIAGO DE SURCO"/>
    <s v="LIMA"/>
    <s v="LIMA"/>
    <s v="CHORRILLOS"/>
    <s v="HISOPADO NASAL Y FARINGEO"/>
    <x v="2"/>
    <s v="02"/>
    <s v="11"/>
    <s v="2021"/>
    <s v="02/11/2021"/>
    <x v="50"/>
  </r>
  <r>
    <s v="20220204"/>
    <n v="16971933"/>
    <n v="20210405"/>
    <n v="44"/>
    <s v="FEMENINO"/>
    <s v="ESSALUD"/>
    <n v="10101"/>
    <s v="AMAZONAS"/>
    <s v="CHACHAPOYAS"/>
    <s v="CHACHAPOYAS"/>
    <s v="AMAZONAS"/>
    <s v="CHACHAPOYAS"/>
    <s v="CHACHAPOYAS"/>
    <s v="HISOPADO NASAL Y FARINGEO"/>
    <x v="0"/>
    <s v="05"/>
    <s v="04"/>
    <s v="2021"/>
    <s v="05/04/2021"/>
    <x v="135"/>
  </r>
  <r>
    <s v="20220204"/>
    <n v="16974164"/>
    <n v="20211014"/>
    <n v="37"/>
    <s v="FEMENINO"/>
    <s v="GOBIERNO REGIONAL"/>
    <n v="160101"/>
    <s v="MADRE DE DIOS"/>
    <s v="TAMBOPATA"/>
    <s v="TAMBOPATA"/>
    <s v="MADRE DE DIOS"/>
    <s v="TAMBOPATA"/>
    <s v="TAMBOPATA"/>
    <s v="HISOPADO NASAL Y FARINGEO"/>
    <x v="12"/>
    <s v="14"/>
    <s v="10"/>
    <s v="2021"/>
    <s v="14/10/2021"/>
    <x v="62"/>
  </r>
  <r>
    <s v="20220204"/>
    <n v="16974753"/>
    <n v="20210611"/>
    <n v="43"/>
    <s v="MASCULINO"/>
    <s v="GOBIERNO REGIONAL"/>
    <n v="150111"/>
    <s v="LORETO"/>
    <s v="MAYNAS"/>
    <s v="PUNCHANA"/>
    <s v="LORETO"/>
    <s v="MAYNAS"/>
    <s v="PUNCHANA"/>
    <s v="HISOPADO NASAL Y FARINGEO"/>
    <x v="6"/>
    <s v="11"/>
    <s v="06"/>
    <s v="2021"/>
    <s v="11/06/2021"/>
    <x v="14"/>
  </r>
  <r>
    <s v="20220204"/>
    <n v="16976444"/>
    <n v="20210511"/>
    <n v="20"/>
    <s v="FEMENINO"/>
    <s v="GOBIERNO REGIONAL"/>
    <n v="70101"/>
    <s v="CUSCO"/>
    <s v="CUSCO"/>
    <s v="CUSCO"/>
    <s v="CUSCO"/>
    <s v="CUSCO"/>
    <s v="SANTIAGO"/>
    <s v="HISOPADO NASAL Y FARINGEO"/>
    <x v="23"/>
    <s v="11"/>
    <s v="05"/>
    <s v="2021"/>
    <s v="11/05/2021"/>
    <x v="85"/>
  </r>
  <r>
    <s v="20220204"/>
    <n v="16977912"/>
    <n v="20210407"/>
    <n v="27"/>
    <s v="MASCULINO"/>
    <s v="GOBIERNO REGIONAL"/>
    <n v="21309"/>
    <s v="ANCASH"/>
    <s v="SANTA"/>
    <s v="NUEVO CHIMBOTE"/>
    <s v="ANCASH"/>
    <s v="SANTA"/>
    <s v="CHIMBOTE"/>
    <s v="HISOPADO NASAL Y FARINGEO"/>
    <x v="0"/>
    <s v="07"/>
    <s v="04"/>
    <s v="2021"/>
    <s v="07/04/2021"/>
    <x v="137"/>
  </r>
  <r>
    <s v="20220204"/>
    <n v="16980563"/>
    <n v="20210921"/>
    <n v="24"/>
    <s v="FEMENINO"/>
    <s v="MINISTERIO DE SALUD - DIRIS"/>
    <n v="140139"/>
    <s v="LIMA"/>
    <s v="LIMA"/>
    <s v="CIENEGUILLA"/>
    <s v="LIMA"/>
    <s v="LIMA"/>
    <s v="CIENEGUILLA"/>
    <s v="HISOPADO NASAL Y FARINGEO"/>
    <x v="1"/>
    <s v="21"/>
    <s v="09"/>
    <s v="2021"/>
    <s v="21/09/2021"/>
    <x v="201"/>
  </r>
  <r>
    <s v="20220204"/>
    <n v="16983865"/>
    <n v="20210518"/>
    <n v="39"/>
    <s v="FEMENINO"/>
    <s v="GOBIERNO REGIONAL"/>
    <n v="40127"/>
    <s v="AREQUIPA"/>
    <s v="AREQUIPA"/>
    <s v="JACOBO HUNTER"/>
    <s v="AREQUIPA"/>
    <s v="AREQUIPA"/>
    <s v="JACOBO HUNTER"/>
    <s v="HISOPADO NASAL Y FARINGEO"/>
    <x v="0"/>
    <s v="18"/>
    <s v="05"/>
    <s v="2021"/>
    <s v="18/05/2021"/>
    <x v="12"/>
  </r>
  <r>
    <s v="20220204"/>
    <n v="16984109"/>
    <n v="20211011"/>
    <n v="12"/>
    <s v="FEMENINO"/>
    <s v="GOBIERNO REGIONAL"/>
    <n v="30406"/>
    <s v="APURIMAC"/>
    <s v="ANTABAMBA"/>
    <s v="PACHACONAS"/>
    <s v="APURIMAC"/>
    <s v="ANTABAMBA"/>
    <s v="ANTABAMBA"/>
    <s v="HISOPADO NASAL Y FARINGEO"/>
    <x v="10"/>
    <s v="11"/>
    <s v="10"/>
    <s v="2021"/>
    <s v="11/10/2021"/>
    <x v="127"/>
  </r>
  <r>
    <s v="20220204"/>
    <n v="16985248"/>
    <n v="20210401"/>
    <n v="50"/>
    <s v="FEMENINO"/>
    <s v="SANIDAD DE LA POLICIA NACIONAL DEL PERU"/>
    <n v="120109"/>
    <s v="LA LIBERTAD"/>
    <s v="TRUJILLO"/>
    <s v="POROTO"/>
    <s v="LA LIBERTAD"/>
    <s v="TRUJILLO"/>
    <s v="TRUJILLO"/>
    <s v="HISOPADO NASAL Y FARINGEO"/>
    <x v="0"/>
    <s v="01"/>
    <s v="04"/>
    <s v="2021"/>
    <s v="01/04/2021"/>
    <x v="245"/>
  </r>
  <r>
    <s v="20220204"/>
    <n v="16985935"/>
    <n v="20211027"/>
    <n v="58"/>
    <s v="MASCULINO"/>
    <s v="ESSALUD"/>
    <n v="21309"/>
    <s v="ANCASH"/>
    <s v="SANTA"/>
    <s v="NUEVO CHIMBOTE"/>
    <s v="ANCASH"/>
    <s v="SANTA"/>
    <s v="NUEVO CHIMBOTE"/>
    <s v="HISOPADO NASAL Y FARINGEO"/>
    <x v="28"/>
    <s v="27"/>
    <s v="10"/>
    <s v="2021"/>
    <s v="27/10/2021"/>
    <x v="25"/>
  </r>
  <r>
    <s v="20220204"/>
    <n v="16986910"/>
    <n v="20211019"/>
    <n v="27"/>
    <s v="MASCULINO"/>
    <s v="GOBIERNO REGIONAL"/>
    <n v="90101"/>
    <s v="HUANUCO"/>
    <s v="HUANUCO"/>
    <s v="HUANUCO"/>
    <s v="HUANUCO"/>
    <s v="HUANUCO"/>
    <s v="HUANUCO"/>
    <s v="HISOPADO NASAL Y FARINGEO"/>
    <x v="2"/>
    <s v="19"/>
    <s v="10"/>
    <s v="2021"/>
    <s v="19/10/2021"/>
    <x v="60"/>
  </r>
  <r>
    <s v="20220204"/>
    <n v="16988466"/>
    <n v="20211208"/>
    <n v="41"/>
    <s v="MASCULINO"/>
    <s v="GOBIERNO REGIONAL"/>
    <n v="220101"/>
    <s v="TACNA"/>
    <s v="TACNA"/>
    <s v="TACNA"/>
    <s v="TACNA"/>
    <s v="TACNA"/>
    <s v="TACNA"/>
    <s v="HISOPADO OROFARINGEO Y NASOFARINGEO"/>
    <x v="7"/>
    <s v="08"/>
    <s v="12"/>
    <s v="2021"/>
    <s v="08/12/2021"/>
    <x v="171"/>
  </r>
  <r>
    <s v="20220204"/>
    <n v="16991110"/>
    <n v="20211029"/>
    <n v="35"/>
    <s v="FEMENINO"/>
    <s v="GOBIERNO REGIONAL"/>
    <n v="190602"/>
    <s v="PIURA"/>
    <s v="SULLANA"/>
    <s v="BELLAVISTA"/>
    <s v="PIURA"/>
    <s v="SULLANA"/>
    <s v="BELLAVISTA"/>
    <s v="HISOPADO NASAL Y FARINGEO"/>
    <x v="12"/>
    <s v="29"/>
    <s v="10"/>
    <s v="2021"/>
    <s v="29/10/2021"/>
    <x v="241"/>
  </r>
  <r>
    <s v="20220204"/>
    <n v="16991836"/>
    <n v="20210823"/>
    <n v="43"/>
    <s v="MASCULINO"/>
    <s v="GOBIERNO REGIONAL"/>
    <n v="140702"/>
    <s v="LIMA"/>
    <s v="YAUYOS"/>
    <s v="ALIS"/>
    <s v="JUNIN"/>
    <s v="HUANCAYO"/>
    <s v="HUANCAYO"/>
    <s v="HISOPADO NASAL Y FARINGEO"/>
    <x v="1"/>
    <s v="23"/>
    <s v="08"/>
    <s v="2021"/>
    <s v="23/08/2021"/>
    <x v="8"/>
  </r>
  <r>
    <s v="20220204"/>
    <n v="16996258"/>
    <n v="20210727"/>
    <n v="44"/>
    <s v="FEMENINO"/>
    <s v="MINISTERIO DE SALUD - DIRIS"/>
    <n v="140113"/>
    <s v="LIMA"/>
    <s v="LIMA"/>
    <s v="LURIN"/>
    <s v="LIMA"/>
    <s v="LIMA"/>
    <s v="EL AGUSTINO"/>
    <s v="HISOPADO NASAL Y FARINGEO"/>
    <x v="0"/>
    <s v="27"/>
    <s v="07"/>
    <s v="2021"/>
    <s v="27/07/2021"/>
    <x v="3"/>
  </r>
  <r>
    <s v="20220204"/>
    <n v="16996513"/>
    <n v="20211022"/>
    <n v="21"/>
    <s v="MASCULINO"/>
    <s v="GOBIERNO REGIONAL"/>
    <n v="130306"/>
    <s v="LAMBAYEQUE"/>
    <s v="LAMBAYEQUE"/>
    <s v="MORROPE"/>
    <s v="LAMBAYEQUE"/>
    <s v="LAMBAYEQUE"/>
    <s v="MORROPE"/>
    <s v="HISOPADO NASAL Y FARINGEO"/>
    <x v="28"/>
    <s v="22"/>
    <s v="10"/>
    <s v="2021"/>
    <s v="22/10/2021"/>
    <x v="4"/>
  </r>
  <r>
    <s v="20220204"/>
    <n v="16997381"/>
    <n v="20210531"/>
    <n v="49"/>
    <s v="FEMENINO"/>
    <s v="GOBIERNO REGIONAL"/>
    <n v="40129"/>
    <s v="AREQUIPA"/>
    <s v="AREQUIPA"/>
    <s v="JOSE LUIS BUSTAMANTE Y RIVERO"/>
    <s v="AREQUIPA"/>
    <s v="AREQUIPA"/>
    <s v="AREQUIPA"/>
    <s v="HISOPADO NASAL Y FARINGEO"/>
    <x v="0"/>
    <s v="31"/>
    <s v="05"/>
    <s v="2021"/>
    <s v="31/05/2021"/>
    <x v="57"/>
  </r>
  <r>
    <s v="20220204"/>
    <n v="17002555"/>
    <n v="20210907"/>
    <n v="49"/>
    <s v="FEMENINO"/>
    <s v="GOBIERNO REGIONAL"/>
    <n v="70108"/>
    <s v="CUSCO"/>
    <s v="CUSCO"/>
    <s v="WANCHAQ"/>
    <s v="CUSCO"/>
    <s v="CUSCO"/>
    <s v="WANCHAQ"/>
    <s v="HISOPADO NASAL Y FARINGEO"/>
    <x v="0"/>
    <s v="07"/>
    <s v="09"/>
    <s v="2021"/>
    <s v="07/09/2021"/>
    <x v="69"/>
  </r>
  <r>
    <s v="20220204"/>
    <n v="17003225"/>
    <n v="20220113"/>
    <n v="52"/>
    <s v="MASCULINO"/>
    <s v="GOBIERNO REGIONAL"/>
    <n v="121201"/>
    <s v="LA LIBERTAD"/>
    <s v="VIRU"/>
    <s v="VIRU"/>
    <s v="LA LIBERTAD"/>
    <s v="VIRU"/>
    <s v="VIRU"/>
    <s v="HISOPADO OROFARINGEO Y NASOFARINGEO"/>
    <x v="4"/>
    <s v="13"/>
    <s v="01"/>
    <s v="2022"/>
    <s v="13/01/2022"/>
    <x v="76"/>
  </r>
  <r>
    <s v="20220204"/>
    <n v="17004221"/>
    <n v="20210303"/>
    <n v="55"/>
    <s v="FEMENINO"/>
    <s v="MINISTERIO DE SALUD - DIRIS"/>
    <n v="140103"/>
    <s v="LIMA"/>
    <s v="LIMA"/>
    <s v="ATE"/>
    <s v="LIMA"/>
    <s v="LIMA"/>
    <s v="ATE"/>
    <s v="HISOPADO NASAL Y FARINGEO"/>
    <x v="0"/>
    <s v="03"/>
    <s v="03"/>
    <s v="2021"/>
    <s v="03/03/2021"/>
    <x v="284"/>
  </r>
  <r>
    <s v="20220204"/>
    <n v="17005619"/>
    <n v="20211023"/>
    <n v="36"/>
    <s v="MASCULINO"/>
    <s v="MINISTERIO DE SALUD - DIRIS"/>
    <n v="140133"/>
    <s v="LIMA"/>
    <s v="LIMA"/>
    <s v="JESUS MARIA"/>
    <s v="LIMA"/>
    <s v="LIMA"/>
    <s v="PUEBLO LIBRE (MAGDALENA VIEJA)"/>
    <s v="HISOPADO NASAL Y FARINGEO"/>
    <x v="2"/>
    <s v="23"/>
    <s v="10"/>
    <s v="2021"/>
    <s v="23/10/2021"/>
    <x v="155"/>
  </r>
  <r>
    <s v="20220204"/>
    <n v="17007328"/>
    <n v="20210818"/>
    <n v="31"/>
    <s v="FEMENINO"/>
    <s v="ESSALUD"/>
    <n v="140141"/>
    <s v="LIMA"/>
    <s v="LIMA"/>
    <s v="VILLA EL SALVADOR"/>
    <s v="AYACUCHO"/>
    <s v="HUAMANGA"/>
    <s v="SAN JUAN BAUTISTA"/>
    <s v="HISOPADO NASAL Y FARINGEO"/>
    <x v="32"/>
    <s v="18"/>
    <s v="08"/>
    <s v="2021"/>
    <s v="18/08/2021"/>
    <x v="35"/>
  </r>
  <r>
    <s v="20220204"/>
    <n v="17007565"/>
    <n v="20211210"/>
    <n v="47"/>
    <s v="FEMENINO"/>
    <s v="GOBIERNO REGIONAL"/>
    <n v="70108"/>
    <s v="CUSCO"/>
    <s v="CUSCO"/>
    <s v="WANCHAQ"/>
    <s v="CUSCO"/>
    <s v="CUSCO"/>
    <s v="WANCHAQ"/>
    <s v="HISOPADO NASAL Y FARINGEO"/>
    <x v="10"/>
    <s v="10"/>
    <s v="12"/>
    <s v="2021"/>
    <s v="10/12/2021"/>
    <x v="13"/>
  </r>
  <r>
    <s v="20220204"/>
    <n v="17008722"/>
    <n v="20210807"/>
    <n v="26"/>
    <s v="MASCULINO"/>
    <s v="MINISTERIO DE SALUD - DIRIS"/>
    <n v="140101"/>
    <s v="LIMA"/>
    <s v="LIMA"/>
    <s v="LIMA"/>
    <s v="LIMA"/>
    <s v="LIMA"/>
    <s v="SAN MARTIN DE PORRES"/>
    <s v="HISOPADO NASAL Y FARINGEO"/>
    <x v="32"/>
    <s v="07"/>
    <s v="08"/>
    <s v="2021"/>
    <s v="07/08/2021"/>
    <x v="299"/>
  </r>
  <r>
    <s v="20220204"/>
    <n v="17010716"/>
    <n v="20211228"/>
    <n v="51"/>
    <s v="MASCULINO"/>
    <s v="GOBIERNO REGIONAL"/>
    <n v="90201"/>
    <s v="HUANUCO"/>
    <s v="AMBO"/>
    <s v="AMBO"/>
    <s v="HUANUCO"/>
    <s v="AMBO"/>
    <s v="AMBO"/>
    <s v="HISOPADO NASAL Y FARINGEO"/>
    <x v="18"/>
    <s v="28"/>
    <s v="12"/>
    <s v="2021"/>
    <s v="28/12/2021"/>
    <x v="251"/>
  </r>
  <r>
    <s v="20220204"/>
    <n v="17011592"/>
    <n v="20220113"/>
    <n v="34"/>
    <s v="FEMENINO"/>
    <s v="GOBIERNO REGIONAL"/>
    <n v="250101"/>
    <s v="UCAYALI"/>
    <s v="CORONEL PORTILLO"/>
    <s v="CALLERIA"/>
    <s v="UCAYALI"/>
    <s v="CORONEL PORTILLO"/>
    <s v="MANANTAY"/>
    <s v="HISOPADO NASAL Y FARINGEO"/>
    <x v="4"/>
    <s v="13"/>
    <s v="01"/>
    <s v="2022"/>
    <s v="13/01/2022"/>
    <x v="76"/>
  </r>
  <r>
    <s v="20220204"/>
    <n v="17014001"/>
    <n v="20210604"/>
    <n v="42"/>
    <s v="FEMENINO"/>
    <s v="GOBIERNO REGIONAL"/>
    <n v="71201"/>
    <s v="CUSCO"/>
    <s v="QUISPICANCHI"/>
    <s v="URCOS"/>
    <s v="CUSCO"/>
    <s v="QUISPICANCHI"/>
    <s v="URCOS"/>
    <s v="HISOPADO NASAL Y FARINGEO"/>
    <x v="0"/>
    <s v="04"/>
    <s v="06"/>
    <s v="2021"/>
    <s v="04/06/2021"/>
    <x v="161"/>
  </r>
  <r>
    <s v="20220204"/>
    <n v="17016212"/>
    <n v="20211013"/>
    <n v="33"/>
    <s v="FEMENINO"/>
    <s v="GOBIERNO REGIONAL"/>
    <n v="80101"/>
    <s v="HUANCAVELICA"/>
    <s v="HUANCAVELICA"/>
    <s v="HUANCAVELICA"/>
    <s v="HUANCAVELICA"/>
    <s v="HUANCAVELICA"/>
    <s v="HUANCAVELICA"/>
    <s v="HISOPADO NASAL Y FARINGEO"/>
    <x v="1"/>
    <s v="13"/>
    <s v="10"/>
    <s v="2021"/>
    <s v="13/10/2021"/>
    <x v="198"/>
  </r>
  <r>
    <s v="20220204"/>
    <n v="17016440"/>
    <n v="20211009"/>
    <n v="10"/>
    <s v="FEMENINO"/>
    <s v="GOBIERNO REGIONAL"/>
    <n v="130106"/>
    <s v="LAMBAYEQUE"/>
    <s v="CHICLAYO"/>
    <s v="MONSEFU"/>
    <s v="LAMBAYEQUE"/>
    <s v="CHICLAYO"/>
    <s v="MONSEFU"/>
    <s v="HISOPADO NASAL Y FARINGEO"/>
    <x v="1"/>
    <s v="09"/>
    <s v="10"/>
    <s v="2021"/>
    <s v="09/10/2021"/>
    <x v="123"/>
  </r>
  <r>
    <s v="20220204"/>
    <n v="17020713"/>
    <n v="20210428"/>
    <n v="26"/>
    <s v="FEMENINO"/>
    <s v="MINISTERIO DE SALUD - DIRIS"/>
    <n v="140109"/>
    <s v="LIMA"/>
    <s v="LIMA"/>
    <s v="LA VICTORIA"/>
    <s v="LIMA"/>
    <s v="LIMA"/>
    <s v="ANCON"/>
    <s v="HISOPADO NASAL Y FARINGEO"/>
    <x v="0"/>
    <s v="28"/>
    <s v="04"/>
    <s v="2021"/>
    <s v="28/04/2021"/>
    <x v="158"/>
  </r>
  <r>
    <s v="20220204"/>
    <n v="17022254"/>
    <n v="20210408"/>
    <n v="51"/>
    <s v="MASCULINO"/>
    <s v="GOBIERNO REGIONAL"/>
    <n v="70104"/>
    <s v="CUSCO"/>
    <s v="CUSCO"/>
    <s v="SAN JERONIMO"/>
    <s v="CUSCO"/>
    <s v="CUSCO"/>
    <s v="SAN JERONIMO"/>
    <s v="HISOPADO NASAL Y FARINGEO"/>
    <x v="0"/>
    <s v="08"/>
    <s v="04"/>
    <s v="2021"/>
    <s v="08/04/2021"/>
    <x v="75"/>
  </r>
  <r>
    <s v="20220204"/>
    <n v="17027064"/>
    <n v="20210502"/>
    <n v="32"/>
    <s v="MASCULINO"/>
    <s v="MINISTERIO DE SALUD - DIRIS"/>
    <n v="140112"/>
    <s v="LIMA"/>
    <s v="LIMA"/>
    <s v="LURIGANCHO"/>
    <s v="LIMA"/>
    <s v="LIMA"/>
    <s v="LURIGANCHO"/>
    <s v="HISOPADO NASAL Y FARINGEO"/>
    <x v="0"/>
    <s v="02"/>
    <s v="05"/>
    <s v="2021"/>
    <s v="02/05/2021"/>
    <x v="27"/>
  </r>
  <r>
    <s v="20220204"/>
    <n v="17037069"/>
    <n v="20211210"/>
    <n v="53"/>
    <s v="FEMENINO"/>
    <s v="GOBIERNO REGIONAL"/>
    <n v="70108"/>
    <s v="CUSCO"/>
    <s v="CUSCO"/>
    <s v="WANCHAQ"/>
    <s v="CUSCO"/>
    <s v="CUSCO"/>
    <s v="WANCHAQ"/>
    <s v="HISOPADO NASAL Y FARINGEO"/>
    <x v="38"/>
    <s v="10"/>
    <s v="12"/>
    <s v="2021"/>
    <s v="10/12/2021"/>
    <x v="13"/>
  </r>
  <r>
    <s v="20220204"/>
    <n v="17038366"/>
    <n v="20210310"/>
    <n v="47"/>
    <s v="MASCULINO"/>
    <s v="GOBIERNO REGIONAL"/>
    <n v="140132"/>
    <s v="LIMA"/>
    <s v="LIMA"/>
    <s v="VILLA MARIA DEL TRIUNFO"/>
    <s v="CALLAO"/>
    <s v="PROV. CONST. DEL CALLAO"/>
    <s v="BELLAVISTA"/>
    <s v="HISOPADO NASAL Y FARINGEO"/>
    <x v="0"/>
    <s v="10"/>
    <s v="03"/>
    <s v="2021"/>
    <s v="10/03/2021"/>
    <x v="61"/>
  </r>
  <r>
    <s v="20220204"/>
    <n v="17040439"/>
    <n v="20211109"/>
    <n v="46"/>
    <s v="MASCULINO"/>
    <s v="GOBIERNO REGIONAL"/>
    <n v="60501"/>
    <s v="CAJAMARCA"/>
    <s v="CUTERVO"/>
    <s v="CUTERVO"/>
    <s v="CAJAMARCA"/>
    <s v="CUTERVO"/>
    <s v="CUTERVO"/>
    <s v="HISOPADO NASAL Y FARINGEO"/>
    <x v="14"/>
    <s v="09"/>
    <s v="11"/>
    <s v="2021"/>
    <s v="09/11/2021"/>
    <x v="115"/>
  </r>
  <r>
    <s v="20220204"/>
    <n v="17045217"/>
    <n v="20211118"/>
    <n v="65"/>
    <s v="MASCULINO"/>
    <s v="GOBIERNO REGIONAL"/>
    <n v="70101"/>
    <s v="CUSCO"/>
    <s v="CUSCO"/>
    <s v="CUSCO"/>
    <s v="CUSCO"/>
    <s v="CUSCO"/>
    <s v="SANTIAGO"/>
    <s v="HISOPADO NASAL Y FARINGEO"/>
    <x v="40"/>
    <s v="18"/>
    <s v="11"/>
    <s v="2021"/>
    <s v="18/11/2021"/>
    <x v="150"/>
  </r>
  <r>
    <s v="20220204"/>
    <n v="17046430"/>
    <n v="20211202"/>
    <n v="19"/>
    <s v="FEMENINO"/>
    <s v="GOBIERNO REGIONAL"/>
    <n v="80509"/>
    <s v="HUANCAVELICA"/>
    <s v="TAYACAJA"/>
    <s v="DANIEL HERNANDEZ"/>
    <s v="HUANCAVELICA"/>
    <s v="TAYACAJA"/>
    <s v="PAMPAS"/>
    <s v="HISOPADO NASAL Y FARINGEO"/>
    <x v="28"/>
    <s v="02"/>
    <s v="12"/>
    <s v="2021"/>
    <s v="02/12/2021"/>
    <x v="193"/>
  </r>
  <r>
    <s v="20220204"/>
    <n v="17046525"/>
    <n v="20210226"/>
    <n v="18"/>
    <s v="FEMENINO"/>
    <s v="GOBIERNO REGIONAL"/>
    <n v="190101"/>
    <s v="PIURA"/>
    <s v="PIURA"/>
    <s v="PIURA"/>
    <s v="PIURA"/>
    <s v="PIURA"/>
    <s v="VEINTISEIS DE OCTUBRE"/>
    <s v="HISOPADO NASAL Y FARINGEO"/>
    <x v="11"/>
    <s v="26"/>
    <s v="02"/>
    <s v="2021"/>
    <s v="26/02/2021"/>
    <x v="363"/>
  </r>
  <r>
    <s v="20220204"/>
    <n v="17049451"/>
    <n v="20210212"/>
    <n v="55"/>
    <s v="FEMENINO"/>
    <s v="GOBIERNO REGIONAL"/>
    <n v="120111"/>
    <s v="LA LIBERTAD"/>
    <s v="TRUJILLO"/>
    <s v="LA ESPERANZA"/>
    <s v="LA LIBERTAD"/>
    <s v="TRUJILLO"/>
    <s v="LA ESPERANZA"/>
    <s v="HISOPADO NASAL Y FARINGEO"/>
    <x v="50"/>
    <s v="12"/>
    <s v="02"/>
    <s v="2021"/>
    <s v="12/02/2021"/>
    <x v="376"/>
  </r>
  <r>
    <s v="20220204"/>
    <n v="17050193"/>
    <n v="20210812"/>
    <n v="13"/>
    <s v="FEMENINO"/>
    <s v="GOBIERNO REGIONAL"/>
    <n v="130101"/>
    <s v="LAMBAYEQUE"/>
    <s v="CHICLAYO"/>
    <s v="CHICLAYO"/>
    <s v="LAMBAYEQUE"/>
    <s v="CHICLAYO"/>
    <s v="CHICLAYO"/>
    <s v="HISOPADO NASAL Y FARINGEO"/>
    <x v="0"/>
    <s v="12"/>
    <s v="08"/>
    <s v="2021"/>
    <s v="12/08/2021"/>
    <x v="244"/>
  </r>
  <r>
    <s v="20220204"/>
    <n v="17052650"/>
    <n v="20211117"/>
    <n v="27"/>
    <s v="MASCULINO"/>
    <s v="GOBIERNO REGIONAL"/>
    <n v="70105"/>
    <s v="CUSCO"/>
    <s v="CUSCO"/>
    <s v="SAN SEBASTIAN"/>
    <s v="CUSCO"/>
    <s v="CUSCO"/>
    <s v="SAN SEBASTIAN"/>
    <s v="HISOPADO NASAL Y FARINGEO"/>
    <x v="10"/>
    <s v="17"/>
    <s v="11"/>
    <s v="2021"/>
    <s v="17/11/2021"/>
    <x v="132"/>
  </r>
  <r>
    <s v="20220204"/>
    <n v="17052917"/>
    <n v="20210812"/>
    <n v="55"/>
    <s v="MASCULINO"/>
    <s v="GOBIERNO REGIONAL"/>
    <n v="250101"/>
    <s v="UCAYALI"/>
    <s v="CORONEL PORTILLO"/>
    <s v="CALLERIA"/>
    <s v="UCAYALI"/>
    <s v="CORONEL PORTILLO"/>
    <s v="CALLERIA"/>
    <s v="HISOPADO NASAL Y FARINGEO"/>
    <x v="0"/>
    <s v="12"/>
    <s v="08"/>
    <s v="2021"/>
    <s v="12/08/2021"/>
    <x v="244"/>
  </r>
  <r>
    <s v="20220204"/>
    <n v="17053270"/>
    <n v="20211013"/>
    <n v="24"/>
    <s v="FEMENINO"/>
    <s v="GOBIERNO REGIONAL"/>
    <n v="100502"/>
    <s v="ICA"/>
    <s v="PALPA"/>
    <s v="LLIPATA"/>
    <s v="ICA"/>
    <s v="PALPA"/>
    <s v="PALPA"/>
    <s v="HISOPADO NASAL Y FARINGEO"/>
    <x v="2"/>
    <s v="13"/>
    <s v="10"/>
    <s v="2021"/>
    <s v="13/10/2021"/>
    <x v="198"/>
  </r>
  <r>
    <s v="20220204"/>
    <n v="17060681"/>
    <n v="20211011"/>
    <n v="28"/>
    <s v="FEMENINO"/>
    <s v="GOBIERNO REGIONAL"/>
    <n v="170101"/>
    <s v="MOQUEGUA"/>
    <s v="MARISCAL NIETO"/>
    <s v="MOQUEGUA"/>
    <s v="MOQUEGUA"/>
    <s v="MARISCAL NIETO"/>
    <s v="MOQUEGUA"/>
    <s v="HISOPADO NASAL Y FARINGEO"/>
    <x v="1"/>
    <s v="11"/>
    <s v="10"/>
    <s v="2021"/>
    <s v="11/10/2021"/>
    <x v="127"/>
  </r>
  <r>
    <s v="20220204"/>
    <n v="17060796"/>
    <n v="20210609"/>
    <n v="44"/>
    <s v="FEMENINO"/>
    <s v="MINISTERIO DE SALUD - DIRIS"/>
    <n v="240104"/>
    <s v="   "/>
    <s v="CALLAO"/>
    <s v="CARMEN DE LA LEGUA-REYNOSO"/>
    <s v="LIMA"/>
    <s v="LIMA"/>
    <s v="LIMA"/>
    <s v="HISOPADO NASAL Y FARINGEO"/>
    <x v="0"/>
    <s v="09"/>
    <s v="06"/>
    <s v="2021"/>
    <s v="09/06/2021"/>
    <x v="84"/>
  </r>
  <r>
    <s v="20220204"/>
    <n v="17063858"/>
    <n v="20210224"/>
    <n v="81"/>
    <s v="MASCULINO"/>
    <s v="ESSALUD"/>
    <n v="120806"/>
    <s v="LA LIBERTAD"/>
    <s v="ASCOPE"/>
    <s v="PAIJAN"/>
    <s v="LA LIBERTAD"/>
    <s v="ASCOPE"/>
    <s v="PAIJAN"/>
    <s v="HISOPADO NASAL Y FARINGEO"/>
    <x v="0"/>
    <s v="24"/>
    <s v="02"/>
    <s v="2021"/>
    <s v="24/02/2021"/>
    <x v="217"/>
  </r>
  <r>
    <s v="20220204"/>
    <n v="17065148"/>
    <n v="20211025"/>
    <n v="77"/>
    <s v="FEMENINO"/>
    <s v="MINISTERIO DE SALUD - DIRIS"/>
    <n v="140132"/>
    <s v="LIMA"/>
    <s v="LIMA"/>
    <s v="VILLA MARIA DEL TRIUNFO"/>
    <s v="LIMA"/>
    <s v="LIMA"/>
    <s v="VILLA MARIA DEL TRIUNFO"/>
    <s v="HISOPADO NASAL Y FARINGEO"/>
    <x v="2"/>
    <s v="25"/>
    <s v="10"/>
    <s v="2021"/>
    <s v="25/10/2021"/>
    <x v="129"/>
  </r>
  <r>
    <s v="20220204"/>
    <n v="17066600"/>
    <n v="20210914"/>
    <n v="39"/>
    <s v="MASCULINO"/>
    <s v="MINISTERIO DE SALUD - DIRIS"/>
    <n v="140130"/>
    <s v="LIMA"/>
    <s v="LIMA"/>
    <s v="SANTIAGO DE SURCO"/>
    <s v="LIMA"/>
    <s v="LIMA"/>
    <s v="MIRAFLORES"/>
    <s v="HISOPADO NASAL Y FARINGEO"/>
    <x v="1"/>
    <s v="14"/>
    <s v="09"/>
    <s v="2021"/>
    <s v="14/09/2021"/>
    <x v="254"/>
  </r>
  <r>
    <s v="20220204"/>
    <n v="17070491"/>
    <n v="20211231"/>
    <n v="62"/>
    <s v="FEMENINO"/>
    <s v="GOBIERNO REGIONAL"/>
    <n v="60801"/>
    <s v="CAJAMARCA"/>
    <s v="JAEN"/>
    <s v="JAEN"/>
    <s v="CAJAMARCA"/>
    <s v="JAEN"/>
    <s v="JAEN"/>
    <s v="HISOPADO NASAL Y FARINGEO"/>
    <x v="69"/>
    <s v="31"/>
    <s v="12"/>
    <s v="2021"/>
    <s v="31/12/2021"/>
    <x v="364"/>
  </r>
  <r>
    <s v="20220204"/>
    <n v="17074743"/>
    <n v="20210414"/>
    <n v="15"/>
    <s v="MASCULINO"/>
    <s v="GOBIERNO REGIONAL"/>
    <n v="170101"/>
    <s v="MOQUEGUA"/>
    <s v="MARISCAL NIETO"/>
    <s v="MOQUEGUA"/>
    <s v="MOQUEGUA"/>
    <s v="MARISCAL NIETO"/>
    <s v="MOQUEGUA"/>
    <s v="HISOPADO NASAL Y FARINGEO"/>
    <x v="123"/>
    <s v="14"/>
    <s v="04"/>
    <s v="2021"/>
    <s v="14/04/2021"/>
    <x v="28"/>
  </r>
  <r>
    <s v="20220204"/>
    <n v="17079058"/>
    <n v="20211216"/>
    <n v="36"/>
    <s v="FEMENINO"/>
    <s v="MINISTERIO DE SALUD - DIRIS"/>
    <n v="140115"/>
    <s v="LIMA"/>
    <s v="LIMA"/>
    <s v="MIRAFLORES"/>
    <s v="LIMA"/>
    <s v="LIMA"/>
    <s v="MAGDALENA DEL MAR"/>
    <s v="HISOPADO NASAL Y FARINGEO"/>
    <x v="4"/>
    <s v="16"/>
    <s v="12"/>
    <s v="2021"/>
    <s v="16/12/2021"/>
    <x v="235"/>
  </r>
  <r>
    <s v="20220204"/>
    <n v="17079345"/>
    <n v="20210901"/>
    <n v="67"/>
    <s v="MASCULINO"/>
    <s v="ESSALUD"/>
    <n v="60101"/>
    <s v="CAJAMARCA"/>
    <s v="CAJAMARCA"/>
    <s v="CAJAMARCA"/>
    <s v="CAJAMARCA"/>
    <s v="CAJAMARCA"/>
    <s v="CAJAMARCA"/>
    <s v="HISOPADO NASAL Y FARINGEO"/>
    <x v="40"/>
    <s v="01"/>
    <s v="09"/>
    <s v="2021"/>
    <s v="01/09/2021"/>
    <x v="202"/>
  </r>
  <r>
    <s v="20220204"/>
    <n v="17085255"/>
    <n v="20210529"/>
    <n v="60"/>
    <s v="FEMENINO"/>
    <s v="GOBIERNO REGIONAL"/>
    <n v="10701"/>
    <s v="AMAZONAS"/>
    <s v="UTCUBAMBA"/>
    <s v="BAGUA GRANDE"/>
    <s v="AMAZONAS"/>
    <s v="UTCUBAMBA"/>
    <s v="BAGUA GRANDE"/>
    <s v="HISOPADO NASAL Y FARINGEO"/>
    <x v="0"/>
    <s v="29"/>
    <s v="05"/>
    <s v="2021"/>
    <s v="29/05/2021"/>
    <x v="272"/>
  </r>
  <r>
    <s v="20220204"/>
    <n v="17085951"/>
    <n v="20211211"/>
    <n v="27"/>
    <s v="FEMENINO"/>
    <s v="ESSALUD"/>
    <n v="140108"/>
    <s v="LIMA"/>
    <s v="LIMA"/>
    <s v="CHORRILLOS"/>
    <s v="LIMA"/>
    <s v="LIMA"/>
    <s v="LIMA"/>
    <s v="HISOPADO NASAL Y FARINGEO"/>
    <x v="1"/>
    <s v="11"/>
    <s v="12"/>
    <s v="2021"/>
    <s v="11/12/2021"/>
    <x v="106"/>
  </r>
  <r>
    <s v="20220204"/>
    <n v="17086415"/>
    <n v="20211214"/>
    <n v="86"/>
    <s v="FEMENINO"/>
    <s v="GOBIERNO REGIONAL"/>
    <n v="60601"/>
    <s v="CAJAMARCA"/>
    <s v="CHOTA"/>
    <s v="CHOTA"/>
    <s v="CAJAMARCA"/>
    <s v="CHOTA"/>
    <s v="CHOTA"/>
    <s v="HISOPADO NASAL Y FARINGEO"/>
    <x v="37"/>
    <s v="14"/>
    <s v="12"/>
    <s v="2021"/>
    <s v="14/12/2021"/>
    <x v="90"/>
  </r>
  <r>
    <s v="20220204"/>
    <n v="17086875"/>
    <n v="20210703"/>
    <n v="46"/>
    <s v="FEMENINO"/>
    <s v="GOBIERNO REGIONAL"/>
    <n v="230304"/>
    <s v="TUMBES"/>
    <s v="ZARUMILLA"/>
    <s v="AGUAS VERDES"/>
    <s v="TUMBES"/>
    <s v="ZARUMILLA"/>
    <s v="ZARUMILLA"/>
    <s v="HISOPADO NASAL Y FARINGEO"/>
    <x v="0"/>
    <s v="03"/>
    <s v="07"/>
    <s v="2021"/>
    <s v="03/07/2021"/>
    <x v="126"/>
  </r>
  <r>
    <s v="20220204"/>
    <n v="17088026"/>
    <n v="20211014"/>
    <n v="57"/>
    <s v="FEMENINO"/>
    <s v="GOBIERNO REGIONAL"/>
    <n v="121101"/>
    <s v="LA LIBERTAD"/>
    <s v="GRAN CHIMU"/>
    <s v="CASCAS"/>
    <s v="LA LIBERTAD"/>
    <s v="GRAN CHIMU"/>
    <s v="CASCAS"/>
    <s v="HISOPADO NASAL Y FARINGEO"/>
    <x v="2"/>
    <s v="14"/>
    <s v="10"/>
    <s v="2021"/>
    <s v="14/10/2021"/>
    <x v="62"/>
  </r>
  <r>
    <s v="20220204"/>
    <n v="17095399"/>
    <n v="20211215"/>
    <n v="39"/>
    <s v="FEMENINO"/>
    <s v="SANIDAD DE LA POLICIA NACIONAL DEL PERU"/>
    <n v="140113"/>
    <s v="LIMA"/>
    <s v="LIMA"/>
    <s v="LURIN"/>
    <s v="LIMA"/>
    <s v="LIMA"/>
    <s v="JESUS MARIA"/>
    <s v="HISOPADO NASAL Y FARINGEO"/>
    <x v="4"/>
    <s v="15"/>
    <s v="12"/>
    <s v="2021"/>
    <s v="15/12/2021"/>
    <x v="264"/>
  </r>
  <r>
    <s v="20220204"/>
    <n v="17096978"/>
    <n v="20211128"/>
    <n v="48"/>
    <s v="MASCULINO"/>
    <s v="GOBIERNO REGIONAL"/>
    <n v="60501"/>
    <s v="CAJAMARCA"/>
    <s v="CUTERVO"/>
    <s v="CUTERVO"/>
    <s v="CAJAMARCA"/>
    <s v="CUTERVO"/>
    <s v="CUTERVO"/>
    <s v="HISOPADO NASOFARÍNGEO"/>
    <x v="13"/>
    <s v="28"/>
    <s v="11"/>
    <s v="2021"/>
    <s v="28/11/2021"/>
    <x v="212"/>
  </r>
  <r>
    <s v="20220204"/>
    <n v="17102436"/>
    <n v="20210908"/>
    <n v="38"/>
    <s v="MASCULINO"/>
    <s v="GOBIERNO REGIONAL"/>
    <n v="60101"/>
    <s v="CAJAMARCA"/>
    <s v="CAJAMARCA"/>
    <s v="CAJAMARCA"/>
    <s v="CAJAMARCA"/>
    <s v="CAJAMARCA"/>
    <s v="CAJAMARCA"/>
    <s v="HISOPADO NASAL Y FARINGEO"/>
    <x v="0"/>
    <s v="08"/>
    <s v="09"/>
    <s v="2021"/>
    <s v="08/09/2021"/>
    <x v="232"/>
  </r>
  <r>
    <s v="20220204"/>
    <n v="17104458"/>
    <n v="20210402"/>
    <n v="52"/>
    <s v="MASCULINO"/>
    <s v="ESSALUD"/>
    <n v="70108"/>
    <s v="CUSCO"/>
    <s v="CUSCO"/>
    <s v="WANCHAQ"/>
    <s v="SAN MARTIN"/>
    <s v="SAN MARTIN"/>
    <s v="TARAPOTO"/>
    <s v="HISOPADO NASAL Y FARINGEO"/>
    <x v="6"/>
    <s v="02"/>
    <s v="04"/>
    <s v="2021"/>
    <s v="02/04/2021"/>
    <x v="206"/>
  </r>
  <r>
    <s v="20220204"/>
    <n v="17113563"/>
    <n v="20211111"/>
    <n v="17"/>
    <s v="FEMENINO"/>
    <s v="GOBIERNO REGIONAL"/>
    <n v="50101"/>
    <s v="AYACUCHO"/>
    <s v="HUAMANGA"/>
    <s v="AYACUCHO"/>
    <s v="AYACUCHO"/>
    <s v="HUAMANGA"/>
    <s v="AYACUCHO"/>
    <s v="HISOPADO NASAL Y FARINGEO"/>
    <x v="28"/>
    <s v="11"/>
    <s v="11"/>
    <s v="2021"/>
    <s v="11/11/2021"/>
    <x v="103"/>
  </r>
  <r>
    <s v="20220204"/>
    <n v="17114435"/>
    <n v="20211005"/>
    <n v="29"/>
    <s v="FEMENINO"/>
    <s v="ESSALUD"/>
    <n v="140805"/>
    <s v="LIMA"/>
    <s v="HUARAL"/>
    <s v="CHANCAY"/>
    <s v="CALLAO"/>
    <s v="PROV. CONST. DEL CALLAO"/>
    <s v="CALLAO"/>
    <s v="HISOPADO NASAL Y FARINGEO"/>
    <x v="1"/>
    <s v="05"/>
    <s v="10"/>
    <s v="2021"/>
    <s v="05/10/2021"/>
    <x v="94"/>
  </r>
  <r>
    <s v="20220204"/>
    <n v="17114554"/>
    <n v="20210604"/>
    <n v="33"/>
    <s v="FEMENINO"/>
    <s v="GOBIERNO REGIONAL"/>
    <n v="120101"/>
    <s v="LA LIBERTAD"/>
    <s v="TRUJILLO"/>
    <s v="TRUJILLO"/>
    <s v="LA LIBERTAD"/>
    <s v="TRUJILLO"/>
    <s v="TRUJILLO"/>
    <s v="HISOPADO NASAL Y FARINGEO"/>
    <x v="0"/>
    <s v="04"/>
    <s v="06"/>
    <s v="2021"/>
    <s v="04/06/2021"/>
    <x v="161"/>
  </r>
  <r>
    <s v="20220204"/>
    <n v="17117132"/>
    <n v="20211223"/>
    <n v="42"/>
    <s v="FEMENINO"/>
    <s v="ESSALUD"/>
    <n v="100101"/>
    <s v="ICA"/>
    <s v="ICA"/>
    <s v="ICA"/>
    <s v="ICA"/>
    <s v="ICA"/>
    <s v="ICA"/>
    <s v="HISOPADO NASAL Y FARINGEO"/>
    <x v="4"/>
    <s v="23"/>
    <s v="12"/>
    <s v="2021"/>
    <s v="23/12/2021"/>
    <x v="15"/>
  </r>
  <r>
    <s v="20220204"/>
    <n v="17124531"/>
    <n v="20210412"/>
    <n v="49"/>
    <s v="MASCULINO"/>
    <s v="GOBIERNO REGIONAL"/>
    <n v="60201"/>
    <s v="CAJAMARCA"/>
    <s v="CAJABAMBA"/>
    <s v="CAJABAMBA"/>
    <s v="CAJAMARCA"/>
    <s v="CAJABAMBA"/>
    <s v="CAJABAMBA"/>
    <s v="HISOPADO NASAL Y FARINGEO"/>
    <x v="0"/>
    <s v="12"/>
    <s v="04"/>
    <s v="2021"/>
    <s v="12/04/2021"/>
    <x v="9"/>
  </r>
  <r>
    <s v="20220204"/>
    <n v="17128473"/>
    <n v="20210927"/>
    <n v="22"/>
    <s v="FEMENINO"/>
    <s v="MINISTERIO DE SALUD - DIRIS"/>
    <n v="140103"/>
    <s v="LIMA"/>
    <s v="LIMA"/>
    <s v="ATE"/>
    <s v="LIMA"/>
    <s v="LIMA"/>
    <s v="SANTA ANITA"/>
    <s v="HISOPADO NASAL Y FARINGEO"/>
    <x v="1"/>
    <s v="27"/>
    <s v="09"/>
    <s v="2021"/>
    <s v="27/09/2021"/>
    <x v="105"/>
  </r>
  <r>
    <s v="20220204"/>
    <n v="17130230"/>
    <n v="20211202"/>
    <n v="24"/>
    <s v="MASCULINO"/>
    <s v="GOBIERNO REGIONAL"/>
    <n v="120102"/>
    <s v="LA LIBERTAD"/>
    <s v="TRUJILLO"/>
    <s v="HUANCHACO"/>
    <s v="LA LIBERTAD"/>
    <s v="TRUJILLO"/>
    <s v="HUANCHACO"/>
    <s v="HISOPADO OROFARINGEO Y NASOFARINGEO"/>
    <x v="2"/>
    <s v="02"/>
    <s v="12"/>
    <s v="2021"/>
    <s v="02/12/2021"/>
    <x v="193"/>
  </r>
  <r>
    <s v="20220204"/>
    <n v="17130520"/>
    <n v="20210907"/>
    <n v="22"/>
    <s v="MASCULINO"/>
    <s v="GOBIERNO REGIONAL"/>
    <n v="30101"/>
    <s v="APURIMAC"/>
    <s v="ABANCAY"/>
    <s v="ABANCAY"/>
    <s v="APURIMAC"/>
    <s v="ABANCAY"/>
    <s v="ABANCAY"/>
    <s v="HISOPADO NASAL Y FARINGEO"/>
    <x v="32"/>
    <s v="07"/>
    <s v="09"/>
    <s v="2021"/>
    <s v="07/09/2021"/>
    <x v="69"/>
  </r>
  <r>
    <s v="20220204"/>
    <n v="17132023"/>
    <n v="20210823"/>
    <n v="39"/>
    <s v="MASCULINO"/>
    <s v="ESSALUD"/>
    <n v="140125"/>
    <s v="LIMA"/>
    <s v="LIMA"/>
    <s v="BARRANCO"/>
    <s v="LIMA"/>
    <s v="LIMA"/>
    <s v="CHORRILLOS"/>
    <s v="HISOPADO NASAL Y FARINGEO"/>
    <x v="0"/>
    <s v="23"/>
    <s v="08"/>
    <s v="2021"/>
    <s v="23/08/2021"/>
    <x v="8"/>
  </r>
  <r>
    <s v="20220204"/>
    <n v="17132092"/>
    <n v="20210705"/>
    <n v="30"/>
    <s v="MASCULINO"/>
    <s v="GOBIERNO REGIONAL"/>
    <n v="230101"/>
    <s v="TUMBES"/>
    <s v="TUMBES"/>
    <s v="TUMBES"/>
    <s v="TUMBES"/>
    <s v="TUMBES"/>
    <s v="TUMBES"/>
    <s v="HISOPADO NASAL Y FARINGEO"/>
    <x v="0"/>
    <s v="05"/>
    <s v="07"/>
    <s v="2021"/>
    <s v="05/07/2021"/>
    <x v="55"/>
  </r>
  <r>
    <s v="20220204"/>
    <n v="17134334"/>
    <n v="20211210"/>
    <n v="28"/>
    <s v="FEMENINO"/>
    <s v="ESSALUD"/>
    <n v="140130"/>
    <s v="LIMA"/>
    <s v="LIMA"/>
    <s v="SANTIAGO DE SURCO"/>
    <s v="LIMA"/>
    <s v="LIMA"/>
    <s v="LIMA"/>
    <s v="HISOPADO OROFARINGEO Y NASOFARINGEO"/>
    <x v="28"/>
    <s v="10"/>
    <s v="12"/>
    <s v="2021"/>
    <s v="10/12/2021"/>
    <x v="13"/>
  </r>
  <r>
    <s v="20220204"/>
    <n v="17135958"/>
    <n v="20210531"/>
    <n v="18"/>
    <s v="FEMENINO"/>
    <s v="GOBIERNO REGIONAL"/>
    <n v="110101"/>
    <s v="JUNIN"/>
    <s v="HUANCAYO"/>
    <s v="HUANCAYO"/>
    <s v="JUNIN"/>
    <s v="HUANCAYO"/>
    <s v="HUANCAYO"/>
    <s v="HISOPADO NASAL Y FARINGEO"/>
    <x v="0"/>
    <s v="31"/>
    <s v="05"/>
    <s v="2021"/>
    <s v="31/05/2021"/>
    <x v="57"/>
  </r>
  <r>
    <s v="20220204"/>
    <n v="17136929"/>
    <n v="20210910"/>
    <n v="26"/>
    <s v="FEMENINO"/>
    <s v="ESSALUD"/>
    <n v="140122"/>
    <s v="LIMA"/>
    <s v="LIMA"/>
    <s v="RIMAC"/>
    <s v="CALLAO"/>
    <s v="PROV. CONST. DEL CALLAO"/>
    <s v="CALLAO"/>
    <s v="HISOPADO NASAL Y FARINGEO"/>
    <x v="1"/>
    <s v="10"/>
    <s v="09"/>
    <s v="2021"/>
    <s v="10/09/2021"/>
    <x v="268"/>
  </r>
  <r>
    <s v="20220204"/>
    <n v="17139127"/>
    <n v="20211210"/>
    <n v="47"/>
    <s v="MASCULINO"/>
    <s v="GOBIERNO REGIONAL"/>
    <n v="60101"/>
    <s v="CAJAMARCA"/>
    <s v="CAJAMARCA"/>
    <s v="CAJAMARCA"/>
    <s v="CAJAMARCA"/>
    <s v="CAJAMARCA"/>
    <s v="CAJAMARCA"/>
    <s v="HISOPADO NASAL Y FARINGEO"/>
    <x v="12"/>
    <s v="10"/>
    <s v="12"/>
    <s v="2021"/>
    <s v="10/12/2021"/>
    <x v="13"/>
  </r>
  <r>
    <s v="20220204"/>
    <n v="17142712"/>
    <n v="20211019"/>
    <n v="58"/>
    <s v="MASCULINO"/>
    <s v="GOBIERNO REGIONAL"/>
    <n v="10704"/>
    <s v="AMAZONAS"/>
    <s v="UTCUBAMBA"/>
    <s v="EL MILAGRO"/>
    <s v="AMAZONAS"/>
    <s v="BAGUA"/>
    <s v="BAGUA"/>
    <s v="HISOPADO NASAL Y FARINGEO"/>
    <x v="22"/>
    <s v="19"/>
    <s v="10"/>
    <s v="2021"/>
    <s v="19/10/2021"/>
    <x v="60"/>
  </r>
  <r>
    <s v="20220204"/>
    <n v="17142759"/>
    <n v="20220112"/>
    <n v="32"/>
    <s v="MASCULINO"/>
    <s v="GOBIERNO REGIONAL"/>
    <n v="220101"/>
    <s v="TACNA"/>
    <s v="TACNA"/>
    <s v="TACNA"/>
    <s v="TACNA"/>
    <s v="TACNA"/>
    <s v="TACNA"/>
    <s v="HISOPADO OROFARINGEO Y NASOFARINGEO"/>
    <x v="44"/>
    <s v="12"/>
    <s v="01"/>
    <s v="2022"/>
    <s v="12/01/2022"/>
    <x v="41"/>
  </r>
  <r>
    <s v="20220204"/>
    <n v="17147098"/>
    <n v="20210725"/>
    <n v="32"/>
    <s v="MASCULINO"/>
    <s v="ESSALUD"/>
    <n v="140130"/>
    <s v="LIMA"/>
    <s v="LIMA"/>
    <s v="SANTIAGO DE SURCO"/>
    <s v="LIMA"/>
    <s v="LIMA"/>
    <s v="LIMA"/>
    <s v="HISOPADO NASAL Y FARINGEO"/>
    <x v="0"/>
    <s v="25"/>
    <s v="07"/>
    <s v="2021"/>
    <s v="25/07/2021"/>
    <x v="361"/>
  </r>
  <r>
    <s v="20220204"/>
    <n v="17148083"/>
    <n v="20210825"/>
    <n v="26"/>
    <s v="MASCULINO"/>
    <s v="GOBIERNO REGIONAL"/>
    <n v="110118"/>
    <s v="JUNIN"/>
    <s v="HUANCAYO"/>
    <s v="HUANCAN"/>
    <s v="JUNIN"/>
    <s v="HUANCAYO"/>
    <s v="HUANCAN"/>
    <s v="HISOPADO NASAL Y FARINGEO"/>
    <x v="1"/>
    <s v="25"/>
    <s v="08"/>
    <s v="2021"/>
    <s v="25/08/2021"/>
    <x v="79"/>
  </r>
  <r>
    <s v="20220204"/>
    <n v="17151544"/>
    <n v="20211123"/>
    <n v="19"/>
    <s v="MASCULINO"/>
    <s v="MINISTERIO DE SALUD - DIRIS"/>
    <n v="140137"/>
    <s v="LIMA"/>
    <s v="LIMA"/>
    <s v="SAN JUAN DE LURIGANCHO"/>
    <s v="LIMA"/>
    <s v="LIMA"/>
    <s v="SANTA ANITA"/>
    <s v="HISOPADO NASAL Y FARINGEO"/>
    <x v="3"/>
    <s v="23"/>
    <s v="11"/>
    <s v="2021"/>
    <s v="23/11/2021"/>
    <x v="87"/>
  </r>
  <r>
    <s v="20220204"/>
    <n v="17151577"/>
    <n v="20210603"/>
    <n v="26"/>
    <s v="FEMENINO"/>
    <s v="GOBIERNO REGIONAL"/>
    <n v="220101"/>
    <s v="TACNA"/>
    <s v="TACNA"/>
    <s v="TACNA"/>
    <s v="TACNA"/>
    <s v="TACNA"/>
    <s v="TACNA"/>
    <s v="HISOPADO NASAL Y FARINGEO"/>
    <x v="0"/>
    <s v="03"/>
    <s v="06"/>
    <s v="2021"/>
    <s v="03/06/2021"/>
    <x v="58"/>
  </r>
  <r>
    <s v="20220204"/>
    <n v="17153896"/>
    <n v="20211220"/>
    <n v="45"/>
    <s v="MASCULINO"/>
    <s v="MINISTERIO DE SALUD"/>
    <n v="140130"/>
    <s v="LIMA"/>
    <s v="LIMA"/>
    <s v="SANTIAGO DE SURCO"/>
    <s v="LIMA"/>
    <s v="LIMA"/>
    <s v="JESUS MARIA"/>
    <s v="HISOPADO NASAL Y FARINGEO"/>
    <x v="4"/>
    <s v="20"/>
    <s v="12"/>
    <s v="2021"/>
    <s v="20/12/2021"/>
    <x v="176"/>
  </r>
  <r>
    <s v="20220204"/>
    <n v="17161000"/>
    <n v="20210428"/>
    <n v="95"/>
    <s v="MASCULINO"/>
    <s v="MINISTERIO DE SALUD - DIRIS"/>
    <n v="140119"/>
    <s v="LIMA"/>
    <s v="LIMA"/>
    <s v="PUENTE PIEDRA"/>
    <s v="LIMA"/>
    <s v="LIMA"/>
    <s v="PUENTE PIEDRA"/>
    <s v="HISOPADO NASAL Y FARINGEO"/>
    <x v="0"/>
    <s v="28"/>
    <s v="04"/>
    <s v="2021"/>
    <s v="28/04/2021"/>
    <x v="158"/>
  </r>
  <r>
    <s v="20220204"/>
    <n v="17164663"/>
    <n v="20210712"/>
    <n v="28"/>
    <s v="FEMENINO"/>
    <s v="MINISTERIO DE SALUD - DIRIS"/>
    <n v="140126"/>
    <s v="LIMA"/>
    <s v="LIMA"/>
    <s v="SAN MARTIN DE PORRES"/>
    <s v="LIMA"/>
    <s v="LIMA"/>
    <s v="LIMA"/>
    <s v="HISOPADO NASAL Y FARINGEO"/>
    <x v="0"/>
    <s v="12"/>
    <s v="07"/>
    <s v="2021"/>
    <s v="12/07/2021"/>
    <x v="195"/>
  </r>
  <r>
    <s v="20220204"/>
    <n v="17164979"/>
    <n v="20211129"/>
    <n v="42"/>
    <s v="MASCULINO"/>
    <s v="GOBIERNO REGIONAL"/>
    <n v="190401"/>
    <s v="PIURA"/>
    <s v="MORROPON"/>
    <s v="CHULUCANAS"/>
    <s v="PIURA"/>
    <s v="MORROPON"/>
    <s v="CHULUCANAS"/>
    <s v="HISOPADO NASAL Y FARINGEO"/>
    <x v="22"/>
    <s v="29"/>
    <s v="11"/>
    <s v="2021"/>
    <s v="29/11/2021"/>
    <x v="181"/>
  </r>
  <r>
    <s v="20220204"/>
    <n v="17167068"/>
    <n v="20211117"/>
    <n v="42"/>
    <s v="FEMENINO"/>
    <s v="GOBIERNO REGIONAL"/>
    <n v="210101"/>
    <s v="SAN MARTIN"/>
    <s v="MOYOBAMBA"/>
    <s v="MOYOBAMBA"/>
    <s v="SAN MARTIN"/>
    <s v="MOYOBAMBA"/>
    <s v="MOYOBAMBA"/>
    <s v="HISOPADO OROFARINGEO Y NASOFARINGEO"/>
    <x v="7"/>
    <s v="17"/>
    <s v="11"/>
    <s v="2021"/>
    <s v="17/11/2021"/>
    <x v="132"/>
  </r>
  <r>
    <s v="20220204"/>
    <n v="17168642"/>
    <n v="20210819"/>
    <n v="18"/>
    <s v="MASCULINO"/>
    <s v="GOBIERNO REGIONAL"/>
    <n v="90110"/>
    <s v="HUANUCO"/>
    <s v="HUANUCO"/>
    <s v="AMARILIS"/>
    <s v="HUANUCO"/>
    <s v="HUANUCO"/>
    <s v="AMARILIS"/>
    <s v="HISOPADO NASAL Y FARINGEO"/>
    <x v="6"/>
    <s v="19"/>
    <s v="08"/>
    <s v="2021"/>
    <s v="19/08/2021"/>
    <x v="56"/>
  </r>
  <r>
    <s v="20220204"/>
    <n v="17170145"/>
    <n v="20210818"/>
    <n v="33"/>
    <s v="MASCULINO"/>
    <s v="GOBIERNO REGIONAL"/>
    <n v="130101"/>
    <s v="LAMBAYEQUE"/>
    <s v="CHICLAYO"/>
    <s v="CHICLAYO"/>
    <s v="LAMBAYEQUE"/>
    <s v="CHICLAYO"/>
    <s v="CHICLAYO"/>
    <s v="HISOPADO NASAL Y FARINGEO"/>
    <x v="0"/>
    <s v="18"/>
    <s v="08"/>
    <s v="2021"/>
    <s v="18/08/2021"/>
    <x v="35"/>
  </r>
  <r>
    <s v="20220204"/>
    <n v="17174245"/>
    <n v="20210920"/>
    <n v="26"/>
    <s v="MASCULINO"/>
    <s v="MINISTERIO DE SALUD - DIRIS"/>
    <n v="140135"/>
    <s v="LIMA"/>
    <s v="LIMA"/>
    <s v="EL AGUSTINO"/>
    <s v="LIMA"/>
    <s v="LIMA"/>
    <s v="EL AGUSTINO"/>
    <s v="HISOPADO NASAL Y FARINGEO"/>
    <x v="1"/>
    <s v="20"/>
    <s v="09"/>
    <s v="2021"/>
    <s v="20/09/2021"/>
    <x v="196"/>
  </r>
  <r>
    <s v="20220204"/>
    <n v="17174706"/>
    <n v="20210826"/>
    <n v="30"/>
    <s v="FEMENINO"/>
    <s v="MINISTERIO DE SALUD - INSTITUTO NACIONAL DE SALUD"/>
    <n v="140109"/>
    <s v="LIMA"/>
    <s v="LIMA"/>
    <s v="LA VICTORIA"/>
    <s v="LIMA"/>
    <s v="LIMA"/>
    <s v="LIMA"/>
    <s v="HISOPADO NASAL Y FARINGEO"/>
    <x v="1"/>
    <s v="26"/>
    <s v="08"/>
    <s v="2021"/>
    <s v="26/08/2021"/>
    <x v="293"/>
  </r>
  <r>
    <s v="20220204"/>
    <n v="17183376"/>
    <n v="20210920"/>
    <n v="24"/>
    <s v="MASCULINO"/>
    <s v="GOBIERNO REGIONAL"/>
    <n v="90110"/>
    <s v="HUANUCO"/>
    <s v="HUANUCO"/>
    <s v="AMARILIS"/>
    <s v="HUANUCO"/>
    <s v="HUANUCO"/>
    <s v="AMARILIS"/>
    <s v="HISOPADO NASAL Y FARINGEO"/>
    <x v="1"/>
    <s v="20"/>
    <s v="09"/>
    <s v="2021"/>
    <s v="20/09/2021"/>
    <x v="196"/>
  </r>
  <r>
    <s v="20220204"/>
    <n v="17187007"/>
    <n v="20220110"/>
    <n v="43"/>
    <s v="FEMENINO"/>
    <s v="MINISTERIO DE SALUD - DIRIS"/>
    <n v="140108"/>
    <s v="LIMA"/>
    <s v="LIMA"/>
    <s v="CHORRILLOS"/>
    <s v="LIMA"/>
    <s v="LIMA"/>
    <s v="CHORRILLOS"/>
    <s v="HISOPADO NASAL Y FARINGEO"/>
    <x v="4"/>
    <s v="10"/>
    <s v="01"/>
    <s v="2022"/>
    <s v="10/01/2022"/>
    <x v="49"/>
  </r>
  <r>
    <s v="20220204"/>
    <n v="17187686"/>
    <n v="20210409"/>
    <n v="77"/>
    <s v="MASCULINO"/>
    <s v="GOBIERNO REGIONAL"/>
    <n v="60801"/>
    <s v="CAJAMARCA"/>
    <s v="JAEN"/>
    <s v="JAEN"/>
    <s v="CAJAMARCA"/>
    <s v="JAEN"/>
    <s v="JAEN"/>
    <s v="HISOPADO NASAL Y FARINGEO"/>
    <x v="0"/>
    <s v="09"/>
    <s v="04"/>
    <s v="2021"/>
    <s v="09/04/2021"/>
    <x v="143"/>
  </r>
  <r>
    <s v="20220204"/>
    <n v="17187800"/>
    <n v="20211102"/>
    <n v="49"/>
    <s v="FEMENINO"/>
    <s v="ESSALUD"/>
    <n v="140115"/>
    <s v="LIMA"/>
    <s v="LIMA"/>
    <s v="MIRAFLORES"/>
    <s v="LIMA"/>
    <s v="LIMA"/>
    <s v="VILLA EL SALVADOR"/>
    <s v="HISOPADO NASAL Y FARINGEO"/>
    <x v="28"/>
    <s v="02"/>
    <s v="11"/>
    <s v="2021"/>
    <s v="02/11/2021"/>
    <x v="50"/>
  </r>
  <r>
    <s v="20220204"/>
    <n v="17192269"/>
    <n v="20210707"/>
    <n v="16"/>
    <s v="FEMENINO"/>
    <s v="MINISTERIO DE SALUD - DIRIS"/>
    <n v="140132"/>
    <s v="LIMA"/>
    <s v="LIMA"/>
    <s v="VILLA MARIA DEL TRIUNFO"/>
    <s v="LIMA"/>
    <s v="LIMA"/>
    <s v="PACHACAMAC"/>
    <s v="HISOPADO NASAL Y FARINGEO"/>
    <x v="0"/>
    <s v="07"/>
    <s v="07"/>
    <s v="2021"/>
    <s v="07/07/2021"/>
    <x v="187"/>
  </r>
  <r>
    <s v="20220204"/>
    <n v="17193300"/>
    <n v="20210915"/>
    <n v="24"/>
    <s v="MASCULINO"/>
    <s v="MINISTERIO DE SALUD - DIRIS"/>
    <n v="140105"/>
    <s v="LIMA"/>
    <s v="LIMA"/>
    <s v="CARABAYLLO"/>
    <s v="LIMA"/>
    <s v="LIMA"/>
    <s v="COMAS"/>
    <s v="HISOPADO NASAL Y FARINGEO"/>
    <x v="1"/>
    <s v="15"/>
    <s v="09"/>
    <s v="2021"/>
    <s v="15/09/2021"/>
    <x v="59"/>
  </r>
  <r>
    <s v="20220204"/>
    <n v="17194003"/>
    <n v="20220110"/>
    <n v="77"/>
    <s v="FEMENINO"/>
    <s v="GOBIERNO REGIONAL"/>
    <n v="80101"/>
    <s v="HUANCAVELICA"/>
    <s v="HUANCAVELICA"/>
    <s v="HUANCAVELICA"/>
    <s v="HUANCAVELICA"/>
    <s v="HUANCAVELICA"/>
    <s v="HUANCAVELICA"/>
    <s v="HISOPADO NASAL Y FARINGEO"/>
    <x v="4"/>
    <s v="10"/>
    <s v="01"/>
    <s v="2022"/>
    <s v="10/01/2022"/>
    <x v="49"/>
  </r>
  <r>
    <s v="20220204"/>
    <n v="17201109"/>
    <n v="20211127"/>
    <n v="42"/>
    <s v="FEMENINO"/>
    <s v="SANIDAD DE LA POLICIA NACIONAL DEL PERU"/>
    <n v="140101"/>
    <s v="LIMA"/>
    <s v="LIMA"/>
    <s v="LIMA"/>
    <s v="LIMA"/>
    <s v="LIMA"/>
    <s v="RIMAC"/>
    <s v="HISOPADO NASAL Y FARINGEO"/>
    <x v="8"/>
    <s v="27"/>
    <s v="11"/>
    <s v="2021"/>
    <s v="27/11/2021"/>
    <x v="5"/>
  </r>
  <r>
    <s v="20220204"/>
    <n v="17205467"/>
    <n v="20210504"/>
    <n v="20"/>
    <s v="MASCULINO"/>
    <s v="MINISTERIO DE SALUD - DIRIS"/>
    <n v="140625"/>
    <s v="LIMA"/>
    <s v="HUAROCHIRI"/>
    <s v="SANTA EULALIA"/>
    <s v="LIMA"/>
    <s v="LIMA"/>
    <s v="LURIGANCHO"/>
    <s v="HISOPADO NASAL Y FARINGEO"/>
    <x v="0"/>
    <s v="04"/>
    <s v="05"/>
    <s v="2021"/>
    <s v="04/05/2021"/>
    <x v="257"/>
  </r>
  <r>
    <s v="20220204"/>
    <n v="17208090"/>
    <n v="20210825"/>
    <n v="33"/>
    <s v="MASCULINO"/>
    <s v="MINISTERIO DE SALUD - DIRIS"/>
    <n v="140105"/>
    <s v="LIMA"/>
    <s v="LIMA"/>
    <s v="CARABAYLLO"/>
    <s v="LIMA"/>
    <s v="LIMA"/>
    <s v="PUENTE PIEDRA"/>
    <s v="HISOPADO NASAL Y FARINGEO"/>
    <x v="1"/>
    <s v="25"/>
    <s v="08"/>
    <s v="2021"/>
    <s v="25/08/2021"/>
    <x v="79"/>
  </r>
  <r>
    <s v="20220204"/>
    <n v="17208946"/>
    <n v="20211019"/>
    <n v="52"/>
    <s v="FEMENINO"/>
    <s v="GOBIERNO REGIONAL"/>
    <n v="130101"/>
    <s v="LAMBAYEQUE"/>
    <s v="CHICLAYO"/>
    <s v="CHICLAYO"/>
    <s v="LAMBAYEQUE"/>
    <s v="CHICLAYO"/>
    <s v="CHICLAYO"/>
    <s v="HISOPADO NASAL Y FARINGEO"/>
    <x v="2"/>
    <s v="19"/>
    <s v="10"/>
    <s v="2021"/>
    <s v="19/10/2021"/>
    <x v="60"/>
  </r>
  <r>
    <s v="20220204"/>
    <n v="17209713"/>
    <n v="20210416"/>
    <n v="36"/>
    <s v="FEMENINO"/>
    <s v="GOBIERNO REGIONAL"/>
    <n v="180110"/>
    <s v="PASCO"/>
    <s v="PASCO"/>
    <s v="SIMON BOLIVAR"/>
    <s v="PASCO"/>
    <s v="PASCO"/>
    <s v="SIMON BOLIVAR"/>
    <s v="HISOPADO NASAL Y FARINGEO"/>
    <x v="11"/>
    <s v="16"/>
    <s v="04"/>
    <s v="2021"/>
    <s v="16/04/2021"/>
    <x v="259"/>
  </r>
  <r>
    <s v="20220204"/>
    <n v="17210947"/>
    <n v="20220105"/>
    <n v="68"/>
    <s v="MASCULINO"/>
    <s v="GOBIERNO REGIONAL"/>
    <n v="180304"/>
    <s v="PASCO"/>
    <s v="OXAPAMPA"/>
    <s v="PUERTO BERMUDEZ"/>
    <s v="PASCO"/>
    <s v="OXAPAMPA"/>
    <s v="PUERTO BERMUDEZ"/>
    <s v="HISOPADO NASAL Y FARINGEO"/>
    <x v="4"/>
    <s v="05"/>
    <s v="01"/>
    <s v="2022"/>
    <s v="05/01/2022"/>
    <x v="147"/>
  </r>
  <r>
    <s v="20220204"/>
    <n v="17211027"/>
    <n v="20211106"/>
    <n v="71"/>
    <s v="MASCULINO"/>
    <s v="GOBIERNO REGIONAL"/>
    <n v="61103"/>
    <s v="CAJAMARCA"/>
    <s v="SAN IGNACIO"/>
    <s v="HUARANGO"/>
    <s v="CAJAMARCA"/>
    <s v="SAN IGNACIO"/>
    <s v="HUARANGO"/>
    <s v="HISOPADO NASAL Y FARINGEO"/>
    <x v="0"/>
    <s v="06"/>
    <s v="11"/>
    <s v="2021"/>
    <s v="06/11/2021"/>
    <x v="130"/>
  </r>
  <r>
    <s v="20220204"/>
    <n v="17211231"/>
    <n v="20210930"/>
    <n v="42"/>
    <s v="MASCULINO"/>
    <s v="GOBIERNO REGIONAL"/>
    <n v="21309"/>
    <s v="ANCASH"/>
    <s v="SANTA"/>
    <s v="NUEVO CHIMBOTE"/>
    <s v="ANCASH"/>
    <s v="SANTA"/>
    <s v="NUEVO CHIMBOTE"/>
    <s v="HISOPADO NASAL Y FARINGEO"/>
    <x v="17"/>
    <s v="30"/>
    <s v="09"/>
    <s v="2021"/>
    <s v="30/09/2021"/>
    <x v="160"/>
  </r>
  <r>
    <s v="20220204"/>
    <n v="17219046"/>
    <n v="20210513"/>
    <n v="42"/>
    <s v="FEMENINO"/>
    <s v="ESSALUD"/>
    <n v="140126"/>
    <s v="LIMA"/>
    <s v="LIMA"/>
    <s v="SAN MARTIN DE PORRES"/>
    <s v="LIMA"/>
    <s v="LIMA"/>
    <s v="LIMA"/>
    <s v="HISOPADO NASAL Y FARINGEO"/>
    <x v="0"/>
    <s v="13"/>
    <s v="05"/>
    <s v="2021"/>
    <s v="13/05/2021"/>
    <x v="46"/>
  </r>
  <r>
    <s v="20220204"/>
    <n v="17219047"/>
    <n v="20211030"/>
    <n v="42"/>
    <s v="MASCULINO"/>
    <s v="GOBIERNO REGIONAL"/>
    <n v="70105"/>
    <s v="CUSCO"/>
    <s v="CUSCO"/>
    <s v="SAN SEBASTIAN"/>
    <s v="CUSCO"/>
    <s v="CUSCO"/>
    <s v="SANTIAGO"/>
    <s v="HISOPADO NASAL Y FARINGEO"/>
    <x v="40"/>
    <s v="30"/>
    <s v="10"/>
    <s v="2021"/>
    <s v="30/10/2021"/>
    <x v="154"/>
  </r>
  <r>
    <s v="20220204"/>
    <n v="17221574"/>
    <n v="20211209"/>
    <n v="29"/>
    <s v="FEMENINO"/>
    <s v="GOBIERNO REGIONAL"/>
    <n v="10101"/>
    <s v="AMAZONAS"/>
    <s v="CHACHAPOYAS"/>
    <s v="CHACHAPOYAS"/>
    <s v="AMAZONAS"/>
    <s v="CHACHAPOYAS"/>
    <s v="CHACHAPOYAS"/>
    <s v="HISOPADO NASAL Y FARINGEO"/>
    <x v="7"/>
    <s v="09"/>
    <s v="12"/>
    <s v="2021"/>
    <s v="09/12/2021"/>
    <x v="114"/>
  </r>
  <r>
    <s v="20220204"/>
    <n v="17221893"/>
    <n v="20211019"/>
    <n v="43"/>
    <s v="MASCULINO"/>
    <s v="GOBIERNO REGIONAL"/>
    <n v="40102"/>
    <s v="AREQUIPA"/>
    <s v="AREQUIPA"/>
    <s v="CAYMA"/>
    <s v="AREQUIPA"/>
    <s v="AREQUIPA"/>
    <s v="AREQUIPA"/>
    <s v="HISOPADO NASAL Y FARINGEO"/>
    <x v="1"/>
    <s v="19"/>
    <s v="10"/>
    <s v="2021"/>
    <s v="19/10/2021"/>
    <x v="60"/>
  </r>
  <r>
    <s v="20220204"/>
    <n v="17224025"/>
    <n v="20210416"/>
    <n v="42"/>
    <s v="FEMENINO"/>
    <s v="GOBIERNO REGIONAL"/>
    <n v="220101"/>
    <s v="TACNA"/>
    <s v="TACNA"/>
    <s v="TACNA"/>
    <s v="TACNA"/>
    <s v="TACNA"/>
    <s v="TACNA"/>
    <s v="HISOPADO NASAL Y FARINGEO"/>
    <x v="11"/>
    <s v="16"/>
    <s v="04"/>
    <s v="2021"/>
    <s v="16/04/2021"/>
    <x v="259"/>
  </r>
  <r>
    <s v="20220204"/>
    <n v="17224546"/>
    <n v="20210618"/>
    <n v="58"/>
    <s v="MASCULINO"/>
    <s v="GOBIERNO REGIONAL"/>
    <n v="30101"/>
    <s v="APURIMAC"/>
    <s v="ABANCAY"/>
    <s v="ABANCAY"/>
    <s v="APURIMAC"/>
    <s v="ABANCAY"/>
    <s v="ABANCAY"/>
    <s v="HISOPADO NASAL Y FARINGEO"/>
    <x v="6"/>
    <s v="18"/>
    <s v="06"/>
    <s v="2021"/>
    <s v="18/06/2021"/>
    <x v="74"/>
  </r>
  <r>
    <s v="20220204"/>
    <n v="17224768"/>
    <n v="20210827"/>
    <n v="43"/>
    <s v="MASCULINO"/>
    <s v="GOBIERNO REGIONAL"/>
    <n v="60801"/>
    <s v="CAJAMARCA"/>
    <s v="JAEN"/>
    <s v="JAEN"/>
    <s v="CAJAMARCA"/>
    <s v="JAEN"/>
    <s v="JAEN"/>
    <s v="HISOPADO NASAL Y FARINGEO"/>
    <x v="30"/>
    <s v="27"/>
    <s v="08"/>
    <s v="2021"/>
    <s v="27/08/2021"/>
    <x v="205"/>
  </r>
  <r>
    <s v="20220204"/>
    <n v="17225728"/>
    <n v="20210615"/>
    <n v="35"/>
    <s v="FEMENINO"/>
    <s v="GOBIERNO REGIONAL"/>
    <n v="10701"/>
    <s v="AMAZONAS"/>
    <s v="UTCUBAMBA"/>
    <s v="BAGUA GRANDE"/>
    <s v="AMAZONAS"/>
    <s v="UTCUBAMBA"/>
    <s v="BAGUA GRANDE"/>
    <s v="HISOPADO NASAL Y FARINGEO"/>
    <x v="0"/>
    <s v="15"/>
    <s v="06"/>
    <s v="2021"/>
    <s v="15/06/2021"/>
    <x v="140"/>
  </r>
  <r>
    <s v="20220204"/>
    <n v="17226053"/>
    <n v="20211224"/>
    <n v="17"/>
    <s v="MASCULINO"/>
    <s v="PRIVADO"/>
    <n v="140115"/>
    <s v="LIMA"/>
    <s v="LIMA"/>
    <s v="MIRAFLORES"/>
    <s v="LIMA"/>
    <s v="LIMA"/>
    <s v="LA MOLINA"/>
    <s v="HISOPADO NASAL Y FARINGEO"/>
    <x v="4"/>
    <s v="24"/>
    <s v="12"/>
    <s v="2021"/>
    <s v="24/12/2021"/>
    <x v="163"/>
  </r>
  <r>
    <s v="20220204"/>
    <n v="17226892"/>
    <n v="20211101"/>
    <n v="18"/>
    <s v="FEMENINO"/>
    <s v="GOBIERNO REGIONAL"/>
    <n v="60101"/>
    <s v="CAJAMARCA"/>
    <s v="CAJAMARCA"/>
    <s v="CAJAMARCA"/>
    <s v="CAJAMARCA"/>
    <s v="CAJAMARCA"/>
    <s v="CAJAMARCA"/>
    <s v="HISOPADO NASAL Y FARINGEO"/>
    <x v="12"/>
    <s v="01"/>
    <s v="11"/>
    <s v="2021"/>
    <s v="01/11/2021"/>
    <x v="133"/>
  </r>
  <r>
    <s v="20220204"/>
    <n v="17239436"/>
    <n v="20211104"/>
    <n v="39"/>
    <s v="MASCULINO"/>
    <s v="GOBIERNO REGIONAL"/>
    <n v="120101"/>
    <s v="LA LIBERTAD"/>
    <s v="TRUJILLO"/>
    <s v="TRUJILLO"/>
    <s v="LA LIBERTAD"/>
    <s v="OTUZCO"/>
    <s v="SINSICAP"/>
    <s v="HISOPADO NASAL Y FARINGEO"/>
    <x v="1"/>
    <s v="04"/>
    <s v="11"/>
    <s v="2021"/>
    <s v="04/11/2021"/>
    <x v="200"/>
  </r>
  <r>
    <s v="20220204"/>
    <n v="17241940"/>
    <n v="20211207"/>
    <n v="44"/>
    <s v="FEMENINO"/>
    <s v="MINISTERIO DE SALUD - DIRIS"/>
    <n v="140131"/>
    <s v="LIMA"/>
    <s v="LIMA"/>
    <s v="SURQUILLO"/>
    <s v="LIMA"/>
    <s v="LIMA"/>
    <s v="MAGDALENA DEL MAR"/>
    <s v="HISOPADO NASAL Y FARINGEO"/>
    <x v="7"/>
    <s v="07"/>
    <s v="12"/>
    <s v="2021"/>
    <s v="07/12/2021"/>
    <x v="134"/>
  </r>
  <r>
    <s v="20220204"/>
    <n v="17247644"/>
    <n v="20210807"/>
    <n v="39"/>
    <s v="MASCULINO"/>
    <s v="MINISTERIO DE SALUD - DIRIS"/>
    <n v="140129"/>
    <s v="LIMA"/>
    <s v="LIMA"/>
    <s v="SANTA ROSA"/>
    <s v="LIMA"/>
    <s v="LIMA"/>
    <s v="ANCON"/>
    <s v="HISOPADO NASAL Y FARINGEO"/>
    <x v="0"/>
    <s v="07"/>
    <s v="08"/>
    <s v="2021"/>
    <s v="07/08/2021"/>
    <x v="299"/>
  </r>
  <r>
    <s v="20220204"/>
    <n v="17249458"/>
    <n v="20211115"/>
    <n v="76"/>
    <s v="MASCULINO"/>
    <s v="GOBIERNO REGIONAL"/>
    <n v="60801"/>
    <s v="CAJAMARCA"/>
    <s v="JAEN"/>
    <s v="JAEN"/>
    <s v="CAJAMARCA"/>
    <s v="JAEN"/>
    <s v="JAEN"/>
    <s v="HISOPADO OROFARINGEO Y NASOFARINGEO"/>
    <x v="8"/>
    <s v="15"/>
    <s v="11"/>
    <s v="2021"/>
    <s v="15/11/2021"/>
    <x v="164"/>
  </r>
  <r>
    <s v="20220204"/>
    <n v="17249509"/>
    <n v="20210601"/>
    <n v="59"/>
    <s v="MASCULINO"/>
    <s v="ESSALUD"/>
    <n v="60801"/>
    <s v="CAJAMARCA"/>
    <s v="JAEN"/>
    <s v="JAEN"/>
    <s v="CAJAMARCA"/>
    <s v="JAEN"/>
    <s v="JAEN"/>
    <s v="HISOPADO NASAL Y FARINGEO"/>
    <x v="6"/>
    <s v="01"/>
    <s v="06"/>
    <s v="2021"/>
    <s v="01/06/2021"/>
    <x v="66"/>
  </r>
  <r>
    <s v="20220204"/>
    <n v="17254187"/>
    <n v="20211023"/>
    <n v="37"/>
    <s v="MASCULINO"/>
    <s v="GOBIERNO REGIONAL"/>
    <n v="130201"/>
    <s v="LAMBAYEQUE"/>
    <s v="FERREÑAFE"/>
    <s v="FERREÑAFE"/>
    <s v="LAMBAYEQUE"/>
    <s v="FERREÑAFE"/>
    <s v="FERREÑAFE"/>
    <s v="HISOPADO NASAL Y FARINGEO"/>
    <x v="3"/>
    <s v="23"/>
    <s v="10"/>
    <s v="2021"/>
    <s v="23/10/2021"/>
    <x v="155"/>
  </r>
  <r>
    <s v="20220204"/>
    <n v="17256884"/>
    <n v="20210603"/>
    <n v="73"/>
    <s v="MASCULINO"/>
    <s v="GOBIERNO REGIONAL"/>
    <n v="160101"/>
    <s v="MADRE DE DIOS"/>
    <s v="TAMBOPATA"/>
    <s v="TAMBOPATA"/>
    <s v="CUSCO"/>
    <s v="ACOMAYO"/>
    <s v="ACOMAYO"/>
    <s v="HISOPADO NASAL Y FARINGEO"/>
    <x v="0"/>
    <s v="03"/>
    <s v="06"/>
    <s v="2021"/>
    <s v="03/06/2021"/>
    <x v="58"/>
  </r>
  <r>
    <s v="20220204"/>
    <n v="17258164"/>
    <n v="20210930"/>
    <n v="29"/>
    <s v="MASCULINO"/>
    <s v="GOBIERNO REGIONAL"/>
    <n v="50401"/>
    <s v="AYACUCHO"/>
    <s v="LA MAR"/>
    <s v="SAN MIGUEL"/>
    <s v="AYACUCHO"/>
    <s v="LA MAR"/>
    <s v="SAN MIGUEL"/>
    <s v="HISOPADO NASAL Y FARINGEO"/>
    <x v="8"/>
    <s v="30"/>
    <s v="09"/>
    <s v="2021"/>
    <s v="30/09/2021"/>
    <x v="160"/>
  </r>
  <r>
    <s v="20220204"/>
    <n v="17259714"/>
    <n v="20210428"/>
    <n v="42"/>
    <s v="MASCULINO"/>
    <s v="ESSALUD"/>
    <n v="21301"/>
    <s v="ANCASH"/>
    <s v="SANTA"/>
    <s v="CHIMBOTE"/>
    <s v="ANCASH"/>
    <s v="SANTA"/>
    <s v="CHIMBOTE"/>
    <s v="HISOPADO NASAL Y FARINGEO"/>
    <x v="0"/>
    <s v="28"/>
    <s v="04"/>
    <s v="2021"/>
    <s v="28/04/2021"/>
    <x v="158"/>
  </r>
  <r>
    <s v="20220204"/>
    <n v="17263741"/>
    <n v="20210804"/>
    <n v="26"/>
    <s v="MASCULINO"/>
    <s v="MINISTERIO DE SALUD - DIRIS"/>
    <n v="140126"/>
    <s v="LIMA"/>
    <s v="LIMA"/>
    <s v="SAN MARTIN DE PORRES"/>
    <s v="LIMA"/>
    <s v="LIMA"/>
    <s v="LIMA"/>
    <s v="HISOPADO NASAL Y FARINGEO"/>
    <x v="32"/>
    <s v="04"/>
    <s v="08"/>
    <s v="2021"/>
    <s v="04/08/2021"/>
    <x v="153"/>
  </r>
  <r>
    <s v="20220204"/>
    <n v="17266963"/>
    <n v="20220106"/>
    <n v="41"/>
    <s v="FEMENINO"/>
    <s v="ESSALUD"/>
    <n v="140137"/>
    <s v="LIMA"/>
    <s v="LIMA"/>
    <s v="SAN JUAN DE LURIGANCHO"/>
    <s v="LIMA"/>
    <s v="LIMA"/>
    <s v="SANTA ANITA"/>
    <s v="HISOPADO NASAL Y FARINGEO"/>
    <x v="4"/>
    <s v="06"/>
    <s v="01"/>
    <s v="2022"/>
    <s v="06/01/2022"/>
    <x v="45"/>
  </r>
  <r>
    <s v="20220204"/>
    <n v="17267986"/>
    <n v="20211001"/>
    <n v="60"/>
    <s v="FEMENINO"/>
    <s v="GOBIERNO REGIONAL"/>
    <n v="70104"/>
    <s v="CUSCO"/>
    <s v="CUSCO"/>
    <s v="SAN JERONIMO"/>
    <s v="CUSCO"/>
    <s v="CUSCO"/>
    <s v="SAN JERONIMO"/>
    <s v="HISOPADO NASAL Y FARINGEO"/>
    <x v="1"/>
    <s v="01"/>
    <s v="10"/>
    <s v="2021"/>
    <s v="01/10/2021"/>
    <x v="141"/>
  </r>
  <r>
    <s v="20220204"/>
    <n v="17271686"/>
    <n v="20211022"/>
    <n v="61"/>
    <s v="MASCULINO"/>
    <s v="GOBIERNO REGIONAL"/>
    <n v="20701"/>
    <s v="ANCASH"/>
    <s v="HUAYLAS"/>
    <s v="CARAZ"/>
    <s v="ANCASH"/>
    <s v="HUAYLAS"/>
    <s v="CARAZ"/>
    <s v="HISOPADO NASAL Y FARINGEO"/>
    <x v="2"/>
    <s v="22"/>
    <s v="10"/>
    <s v="2021"/>
    <s v="22/10/2021"/>
    <x v="4"/>
  </r>
  <r>
    <s v="20220204"/>
    <n v="17275217"/>
    <n v="20210816"/>
    <n v="44"/>
    <s v="MASCULINO"/>
    <s v="GOBIERNO REGIONAL"/>
    <n v="70105"/>
    <s v="CUSCO"/>
    <s v="CUSCO"/>
    <s v="SAN SEBASTIAN"/>
    <s v="CUSCO"/>
    <s v="CUSCO"/>
    <s v="SANTIAGO"/>
    <s v="HISOPADO NASAL Y FARINGEO"/>
    <x v="0"/>
    <s v="16"/>
    <s v="08"/>
    <s v="2021"/>
    <s v="16/08/2021"/>
    <x v="186"/>
  </r>
  <r>
    <s v="20220204"/>
    <n v="17275613"/>
    <n v="20210702"/>
    <n v="38"/>
    <s v="FEMENINO"/>
    <s v="GOBIERNO REGIONAL"/>
    <n v="40102"/>
    <s v="AREQUIPA"/>
    <s v="AREQUIPA"/>
    <s v="CAYMA"/>
    <s v="AREQUIPA"/>
    <s v="AREQUIPA"/>
    <s v="CAYMA"/>
    <s v="HISOPADO NASAL Y FARINGEO"/>
    <x v="6"/>
    <s v="02"/>
    <s v="07"/>
    <s v="2021"/>
    <s v="02/07/2021"/>
    <x v="156"/>
  </r>
  <r>
    <s v="20220204"/>
    <n v="17277981"/>
    <n v="20211127"/>
    <n v="61"/>
    <s v="MASCULINO"/>
    <s v="MINISTERIO DE SALUD - DIRIS"/>
    <n v="140119"/>
    <s v="LIMA"/>
    <s v="LIMA"/>
    <s v="PUENTE PIEDRA"/>
    <s v="LIMA"/>
    <s v="LIMA"/>
    <s v="PUENTE PIEDRA"/>
    <s v="HISOPADO NASAL Y FARINGEO"/>
    <x v="3"/>
    <s v="27"/>
    <s v="11"/>
    <s v="2021"/>
    <s v="27/11/2021"/>
    <x v="5"/>
  </r>
  <r>
    <s v="20220204"/>
    <n v="17279783"/>
    <n v="20211117"/>
    <n v="59"/>
    <s v="FEMENINO"/>
    <s v="GOBIERNO REGIONAL"/>
    <n v="61103"/>
    <s v="CAJAMARCA"/>
    <s v="SAN IGNACIO"/>
    <s v="HUARANGO"/>
    <s v="CAJAMARCA"/>
    <s v="SAN IGNACIO"/>
    <s v="HUARANGO"/>
    <s v="HISOPADO NASAL Y FARINGEO"/>
    <x v="62"/>
    <s v="17"/>
    <s v="11"/>
    <s v="2021"/>
    <s v="17/11/2021"/>
    <x v="132"/>
  </r>
  <r>
    <s v="20220204"/>
    <n v="17285427"/>
    <n v="20211022"/>
    <n v="43"/>
    <s v="MASCULINO"/>
    <s v="MINISTERIO DE SALUD - DIRIS"/>
    <n v="140132"/>
    <s v="LIMA"/>
    <s v="LIMA"/>
    <s v="VILLA MARIA DEL TRIUNFO"/>
    <s v="LIMA"/>
    <s v="LIMA"/>
    <s v="VILLA MARIA DEL TRIUNFO"/>
    <s v="HISOPADO NASAL Y FARINGEO"/>
    <x v="2"/>
    <s v="22"/>
    <s v="10"/>
    <s v="2021"/>
    <s v="22/10/2021"/>
    <x v="4"/>
  </r>
  <r>
    <s v="20220204"/>
    <n v="17290766"/>
    <n v="20220111"/>
    <n v="37"/>
    <s v="FEMENINO"/>
    <s v="GOBIERNO REGIONAL"/>
    <n v="80501"/>
    <s v="HUANCAVELICA"/>
    <s v="TAYACAJA"/>
    <s v="PAMPAS"/>
    <s v="HUANCAVELICA"/>
    <s v="TAYACAJA"/>
    <s v="DANIEL HERNANDEZ"/>
    <s v="HISOPADO OROFARINGEO Y NASOFARINGEO"/>
    <x v="44"/>
    <s v="11"/>
    <s v="01"/>
    <s v="2022"/>
    <s v="11/01/2022"/>
    <x v="7"/>
  </r>
  <r>
    <s v="20220204"/>
    <n v="17296584"/>
    <n v="20211113"/>
    <n v="19"/>
    <s v="FEMENINO"/>
    <s v="GOBIERNO REGIONAL"/>
    <n v="190601"/>
    <s v="PIURA"/>
    <s v="SULLANA"/>
    <s v="SULLANA"/>
    <s v="PIURA"/>
    <s v="SULLANA"/>
    <s v="SULLANA"/>
    <s v="HISOPADO NASAL Y FARINGEO"/>
    <x v="7"/>
    <s v="13"/>
    <s v="11"/>
    <s v="2021"/>
    <s v="13/11/2021"/>
    <x v="102"/>
  </r>
  <r>
    <s v="20220204"/>
    <n v="17298069"/>
    <n v="20211014"/>
    <n v="7"/>
    <s v="FEMENINO"/>
    <s v="GOBIERNO REGIONAL"/>
    <n v="120112"/>
    <s v="LA LIBERTAD"/>
    <s v="TRUJILLO"/>
    <s v="FLORENCIA DE MORA"/>
    <s v="LA LIBERTAD"/>
    <s v="TRUJILLO"/>
    <s v="FLORENCIA DE MORA"/>
    <s v="HISOPADO NASAL Y FARINGEO"/>
    <x v="40"/>
    <s v="14"/>
    <s v="10"/>
    <s v="2021"/>
    <s v="14/10/2021"/>
    <x v="62"/>
  </r>
  <r>
    <s v="20220204"/>
    <n v="17298353"/>
    <n v="20211229"/>
    <n v="23"/>
    <s v="MASCULINO"/>
    <s v="GOBIERNO REGIONAL"/>
    <n v="70901"/>
    <s v="CUSCO"/>
    <s v="LA CONVENCION"/>
    <s v="SANTA ANA"/>
    <s v="CUSCO"/>
    <s v="LA CONVENCION"/>
    <s v="SANTA ANA"/>
    <s v="HISOPADO NASAL Y FARINGEO"/>
    <x v="4"/>
    <s v="29"/>
    <s v="12"/>
    <s v="2021"/>
    <s v="29/12/2021"/>
    <x v="225"/>
  </r>
  <r>
    <s v="20220204"/>
    <n v="17301987"/>
    <n v="20210709"/>
    <n v="70"/>
    <s v="FEMENINO"/>
    <s v="ESSALUD"/>
    <n v="100401"/>
    <s v="ICA"/>
    <s v="PISCO"/>
    <s v="PISCO"/>
    <s v="ICA"/>
    <s v="PISCO"/>
    <s v="PISCO"/>
    <s v="HISOPADO NASAL Y FARINGEO"/>
    <x v="0"/>
    <s v="09"/>
    <s v="07"/>
    <s v="2021"/>
    <s v="09/07/2021"/>
    <x v="2"/>
  </r>
  <r>
    <s v="20220204"/>
    <n v="17303958"/>
    <n v="20210503"/>
    <n v="55"/>
    <s v="FEMENINO"/>
    <s v="SANIDAD DE LA POLICIA NACIONAL DEL PERU"/>
    <n v="20101"/>
    <s v="ANCASH"/>
    <s v="HUARAZ"/>
    <s v="HUARAZ"/>
    <s v="ANCASH"/>
    <s v="HUARAZ"/>
    <s v="HUARAZ"/>
    <s v="HISOPADO NASAL Y FARINGEO"/>
    <x v="0"/>
    <s v="03"/>
    <s v="05"/>
    <s v="2021"/>
    <s v="03/05/2021"/>
    <x v="22"/>
  </r>
  <r>
    <s v="20220204"/>
    <n v="17304375"/>
    <n v="20211201"/>
    <n v="22"/>
    <s v="FEMENINO"/>
    <s v="GOBIERNO REGIONAL"/>
    <n v="130112"/>
    <s v="LAMBAYEQUE"/>
    <s v="CHICLAYO"/>
    <s v="JOSE LEONARDO ORTIZ"/>
    <s v="LAMBAYEQUE"/>
    <s v="CHICLAYO"/>
    <s v="JOSE LEONARDO ORTIZ"/>
    <s v="HISOPADO NASAL Y FARINGEO"/>
    <x v="3"/>
    <s v="01"/>
    <s v="12"/>
    <s v="2021"/>
    <s v="01/12/2021"/>
    <x v="204"/>
  </r>
  <r>
    <s v="20220204"/>
    <n v="17314021"/>
    <n v="20210904"/>
    <n v="22"/>
    <s v="FEMENINO"/>
    <s v="MINISTERIO DE SALUD - DIRIS"/>
    <n v="140105"/>
    <s v="LIMA"/>
    <s v="LIMA"/>
    <s v="CARABAYLLO"/>
    <s v="LIMA"/>
    <s v="LIMA"/>
    <s v="COMAS"/>
    <s v="HISOPADO NASAL Y FARINGEO"/>
    <x v="1"/>
    <s v="04"/>
    <s v="09"/>
    <s v="2021"/>
    <s v="04/09/2021"/>
    <x v="207"/>
  </r>
  <r>
    <s v="20220204"/>
    <n v="17317105"/>
    <n v="20211127"/>
    <n v="26"/>
    <s v="MASCULINO"/>
    <s v="PRIVADO"/>
    <n v="140136"/>
    <s v="LIMA"/>
    <s v="LIMA"/>
    <s v="SAN JUAN DE MIRAFLORES"/>
    <s v="LIMA"/>
    <s v="LIMA"/>
    <s v="SAN BORJA"/>
    <s v="HISOPADO NASAL Y FARINGEO"/>
    <x v="16"/>
    <s v="27"/>
    <s v="11"/>
    <s v="2021"/>
    <s v="27/11/2021"/>
    <x v="5"/>
  </r>
  <r>
    <s v="20220204"/>
    <n v="17319023"/>
    <n v="20210403"/>
    <n v="43"/>
    <s v="MASCULINO"/>
    <s v="SANIDAD DE LA POLICIA NACIONAL DEL PERU"/>
    <n v="50101"/>
    <s v="AYACUCHO"/>
    <s v="HUAMANGA"/>
    <s v="AYACUCHO"/>
    <s v="AYACUCHO"/>
    <s v="HUAMANGA"/>
    <s v="AYACUCHO"/>
    <s v="HISOPADO NASAL Y FARINGEO"/>
    <x v="0"/>
    <s v="03"/>
    <s v="04"/>
    <s v="2021"/>
    <s v="03/04/2021"/>
    <x v="80"/>
  </r>
  <r>
    <s v="20220204"/>
    <n v="17319582"/>
    <n v="20210902"/>
    <n v="31"/>
    <s v="MASCULINO"/>
    <s v="MINISTERIO DE SALUD - DIRIS"/>
    <n v="140142"/>
    <s v="LIMA"/>
    <s v="LIMA"/>
    <s v="LOS OLIVOS"/>
    <s v="LIMA"/>
    <s v="LIMA"/>
    <s v="EL AGUSTINO"/>
    <s v="HISOPADO NASAL Y FARINGEO"/>
    <x v="32"/>
    <s v="02"/>
    <s v="09"/>
    <s v="2021"/>
    <s v="02/09/2021"/>
    <x v="88"/>
  </r>
  <r>
    <s v="20220204"/>
    <n v="17327951"/>
    <n v="20211023"/>
    <n v="39"/>
    <s v="FEMENINO"/>
    <s v="GOBIERNO REGIONAL"/>
    <n v="220101"/>
    <s v="TACNA"/>
    <s v="TACNA"/>
    <s v="TACNA"/>
    <s v="TACNA"/>
    <s v="TACNA"/>
    <s v="TACNA"/>
    <s v="HISOPADO NASAL Y FARINGEO"/>
    <x v="58"/>
    <s v="23"/>
    <s v="10"/>
    <s v="2021"/>
    <s v="23/10/2021"/>
    <x v="155"/>
  </r>
  <r>
    <s v="20220204"/>
    <n v="17329106"/>
    <n v="20210601"/>
    <n v="42"/>
    <s v="FEMENINO"/>
    <s v="GOBIERNO REGIONAL"/>
    <n v="40127"/>
    <s v="AREQUIPA"/>
    <s v="AREQUIPA"/>
    <s v="JACOBO HUNTER"/>
    <s v="AREQUIPA"/>
    <s v="AREQUIPA"/>
    <s v="JACOBO HUNTER"/>
    <s v="HISOPADO NASAL Y FARINGEO"/>
    <x v="0"/>
    <s v="01"/>
    <s v="06"/>
    <s v="2021"/>
    <s v="01/06/2021"/>
    <x v="66"/>
  </r>
  <r>
    <s v="20220204"/>
    <n v="17329698"/>
    <n v="20210607"/>
    <n v="27"/>
    <s v="FEMENINO"/>
    <s v="GOBIERNO REGIONAL"/>
    <n v="90104"/>
    <s v="HUANUCO"/>
    <s v="HUANUCO"/>
    <s v="MARGOS"/>
    <s v="HUANUCO"/>
    <s v="HUANUCO"/>
    <s v="AMARILIS"/>
    <s v="HISOPADO NASAL Y FARINGEO"/>
    <x v="0"/>
    <s v="07"/>
    <s v="06"/>
    <s v="2021"/>
    <s v="07/06/2021"/>
    <x v="182"/>
  </r>
  <r>
    <s v="20220204"/>
    <n v="17330056"/>
    <n v="20210906"/>
    <n v="39"/>
    <s v="FEMENINO"/>
    <s v="PRIVADO"/>
    <n v="140130"/>
    <s v="LIMA"/>
    <s v="LIMA"/>
    <s v="SANTIAGO DE SURCO"/>
    <s v="LIMA"/>
    <s v="LIMA"/>
    <s v="VILLA MARIA DEL TRIUNFO"/>
    <s v="HISOPADO NASAL Y FARINGEO"/>
    <x v="32"/>
    <s v="06"/>
    <s v="09"/>
    <s v="2021"/>
    <s v="06/09/2021"/>
    <x v="119"/>
  </r>
  <r>
    <s v="20220204"/>
    <n v="17331312"/>
    <n v="20210806"/>
    <n v="18"/>
    <s v="FEMENINO"/>
    <s v="GOBIERNO REGIONAL"/>
    <n v="170101"/>
    <s v="MOQUEGUA"/>
    <s v="MARISCAL NIETO"/>
    <s v="MOQUEGUA"/>
    <s v="MOQUEGUA"/>
    <s v="MARISCAL NIETO"/>
    <s v="MOQUEGUA"/>
    <s v="HISOPADO NASAL Y FARINGEO"/>
    <x v="0"/>
    <s v="06"/>
    <s v="08"/>
    <s v="2021"/>
    <s v="06/08/2021"/>
    <x v="271"/>
  </r>
  <r>
    <s v="20220204"/>
    <n v="17331345"/>
    <n v="20211111"/>
    <n v="29"/>
    <s v="FEMENINO"/>
    <s v="ESSALUD"/>
    <n v="170101"/>
    <s v="MOQUEGUA"/>
    <s v="MARISCAL NIETO"/>
    <s v="MOQUEGUA"/>
    <s v="MOQUEGUA"/>
    <s v="MARISCAL NIETO"/>
    <s v="MOQUEGUA"/>
    <s v="HISOPADO NASAL Y FARINGEO"/>
    <x v="10"/>
    <s v="11"/>
    <s v="11"/>
    <s v="2021"/>
    <s v="11/11/2021"/>
    <x v="103"/>
  </r>
  <r>
    <s v="20220204"/>
    <n v="17334969"/>
    <n v="20220117"/>
    <n v="42"/>
    <s v="FEMENINO"/>
    <s v="GOBIERNO REGIONAL"/>
    <n v="90101"/>
    <s v="HUANUCO"/>
    <s v="HUANUCO"/>
    <s v="HUANUCO"/>
    <s v="HUANUCO"/>
    <s v="HUANUCO"/>
    <s v="HUANUCO"/>
    <s v="HISOPADO OROFARINGEO Y NASOFARINGEO"/>
    <x v="44"/>
    <s v="17"/>
    <s v="01"/>
    <s v="2022"/>
    <s v="17/01/2022"/>
    <x v="267"/>
  </r>
  <r>
    <s v="20220204"/>
    <n v="17336911"/>
    <n v="20210421"/>
    <n v="48"/>
    <s v="MASCULINO"/>
    <s v="GOBIERNO REGIONAL"/>
    <n v="80204"/>
    <s v="HUANCAVELICA"/>
    <s v="ACOBAMBA"/>
    <s v="CAJA"/>
    <s v="HUANCAVELICA"/>
    <s v="ACOBAMBA"/>
    <s v="CAJA"/>
    <s v="HISOPADO NASAL Y FARINGEO"/>
    <x v="6"/>
    <s v="21"/>
    <s v="04"/>
    <s v="2021"/>
    <s v="21/04/2021"/>
    <x v="100"/>
  </r>
  <r>
    <s v="20220204"/>
    <n v="17337743"/>
    <n v="20210605"/>
    <n v="56"/>
    <s v="FEMENINO"/>
    <s v="GOBIERNO REGIONAL"/>
    <n v="60802"/>
    <s v="CAJAMARCA"/>
    <s v="JAEN"/>
    <s v="BELLAVISTA"/>
    <s v="CAJAMARCA"/>
    <s v="JAEN"/>
    <s v="BELLAVISTA"/>
    <s v="HISOPADO NASAL Y FARINGEO"/>
    <x v="0"/>
    <s v="05"/>
    <s v="06"/>
    <s v="2021"/>
    <s v="05/06/2021"/>
    <x v="89"/>
  </r>
  <r>
    <s v="20220204"/>
    <n v="17339446"/>
    <n v="20211206"/>
    <n v="57"/>
    <s v="FEMENINO"/>
    <s v="GOBIERNO REGIONAL"/>
    <n v="61101"/>
    <s v="CAJAMARCA"/>
    <s v="SAN IGNACIO"/>
    <s v="SAN IGNACIO"/>
    <s v="CAJAMARCA"/>
    <s v="SAN IGNACIO"/>
    <s v="SAN IGNACIO"/>
    <s v="HISOPADO NASAL Y FARINGEO"/>
    <x v="3"/>
    <s v="06"/>
    <s v="12"/>
    <s v="2021"/>
    <s v="06/12/2021"/>
    <x v="30"/>
  </r>
  <r>
    <s v="20220204"/>
    <n v="17340829"/>
    <n v="20211026"/>
    <n v="42"/>
    <s v="FEMENINO"/>
    <s v="GOBIERNO REGIONAL"/>
    <n v="120111"/>
    <s v="LA LIBERTAD"/>
    <s v="TRUJILLO"/>
    <s v="LA ESPERANZA"/>
    <s v="LA LIBERTAD"/>
    <s v="TRUJILLO"/>
    <s v="LA ESPERANZA"/>
    <s v="HISOPADO NASAL Y FARINGEO"/>
    <x v="3"/>
    <s v="26"/>
    <s v="10"/>
    <s v="2021"/>
    <s v="26/10/2021"/>
    <x v="208"/>
  </r>
  <r>
    <s v="20220204"/>
    <n v="17343707"/>
    <n v="20211130"/>
    <n v="72"/>
    <s v="FEMENINO"/>
    <s v="ESSALUD"/>
    <n v="50101"/>
    <s v="AYACUCHO"/>
    <s v="HUAMANGA"/>
    <s v="AYACUCHO"/>
    <s v="AYACUCHO"/>
    <s v="HUAMANGA"/>
    <s v="SAN JUAN BAUTISTA"/>
    <s v="HISOPADO NASAL Y FARINGEO"/>
    <x v="3"/>
    <s v="30"/>
    <s v="11"/>
    <s v="2021"/>
    <s v="30/11/2021"/>
    <x v="261"/>
  </r>
  <r>
    <s v="20220204"/>
    <n v="17345152"/>
    <n v="20210427"/>
    <n v="24"/>
    <s v="MASCULINO"/>
    <s v="SANIDAD DE LA POLICIA NACIONAL DEL PERU"/>
    <n v="250101"/>
    <s v="UCAYALI"/>
    <s v="CORONEL PORTILLO"/>
    <s v="CALLERIA"/>
    <s v="UCAYALI"/>
    <s v="CORONEL PORTILLO"/>
    <s v="CALLERIA"/>
    <s v="HISOPADO NASAL Y FARINGEO"/>
    <x v="6"/>
    <s v="27"/>
    <s v="04"/>
    <s v="2021"/>
    <s v="27/04/2021"/>
    <x v="218"/>
  </r>
  <r>
    <s v="20220204"/>
    <n v="17345349"/>
    <n v="20210623"/>
    <n v="76"/>
    <s v="FEMENINO"/>
    <s v="GOBIERNO REGIONAL"/>
    <n v="40103"/>
    <s v="AREQUIPA"/>
    <s v="AREQUIPA"/>
    <s v="CERRO COLORADO"/>
    <s v="AREQUIPA"/>
    <s v="AREQUIPA"/>
    <s v="CERRO COLORADO"/>
    <s v="HISOPADO NASAL Y FARINGEO"/>
    <x v="11"/>
    <s v="23"/>
    <s v="06"/>
    <s v="2021"/>
    <s v="23/06/2021"/>
    <x v="178"/>
  </r>
  <r>
    <s v="20220204"/>
    <n v="17354306"/>
    <n v="20210913"/>
    <n v="9"/>
    <s v="FEMENINO"/>
    <s v="ESSALUD"/>
    <n v="140136"/>
    <s v="LIMA"/>
    <s v="LIMA"/>
    <s v="SAN JUAN DE MIRAFLORES"/>
    <s v="LIMA"/>
    <s v="LIMA"/>
    <s v="SAN JUAN DE MIRAFLORES"/>
    <s v="HISOPADO NASAL Y FARINGEO"/>
    <x v="1"/>
    <s v="13"/>
    <s v="09"/>
    <s v="2021"/>
    <s v="13/09/2021"/>
    <x v="116"/>
  </r>
  <r>
    <s v="20220204"/>
    <n v="17358021"/>
    <n v="20211016"/>
    <n v="32"/>
    <s v="FEMENINO"/>
    <s v="MINISTERIO DE SALUD - DIRIS"/>
    <n v="140127"/>
    <s v="LIMA"/>
    <s v="LIMA"/>
    <s v="SAN MIGUEL"/>
    <s v="LIMA"/>
    <s v="LIMA"/>
    <s v="MAGDALENA DEL MAR"/>
    <s v="HISOPADO NASAL Y FARINGEO"/>
    <x v="51"/>
    <s v="16"/>
    <s v="10"/>
    <s v="2021"/>
    <s v="16/10/2021"/>
    <x v="40"/>
  </r>
  <r>
    <s v="20220204"/>
    <n v="17360081"/>
    <n v="20210912"/>
    <n v="56"/>
    <s v="MASCULINO"/>
    <s v="GOBIERNO REGIONAL"/>
    <n v="90110"/>
    <s v="HUANUCO"/>
    <s v="HUANUCO"/>
    <s v="AMARILIS"/>
    <s v="HUANUCO"/>
    <s v="HUANUCO"/>
    <s v="HUANUCO"/>
    <s v="HISOPADO NASAL Y FARINGEO"/>
    <x v="6"/>
    <s v="12"/>
    <s v="09"/>
    <s v="2021"/>
    <s v="12/09/2021"/>
    <x v="329"/>
  </r>
  <r>
    <s v="20220204"/>
    <n v="17367300"/>
    <n v="20210618"/>
    <n v="35"/>
    <s v="FEMENINO"/>
    <s v="GOBIERNO REGIONAL"/>
    <n v="210611"/>
    <s v="SAN MARTIN"/>
    <s v="SAN MARTIN"/>
    <s v="MORALES"/>
    <s v="SAN MARTIN"/>
    <s v="SAN MARTIN"/>
    <s v="MORALES"/>
    <s v="HISOPADO NASAL Y FARINGEO"/>
    <x v="6"/>
    <s v="18"/>
    <s v="06"/>
    <s v="2021"/>
    <s v="18/06/2021"/>
    <x v="74"/>
  </r>
  <r>
    <s v="20220204"/>
    <n v="17369529"/>
    <n v="20211031"/>
    <n v="65"/>
    <s v="FEMENINO"/>
    <s v="GOBIERNO REGIONAL"/>
    <n v="50101"/>
    <s v="AYACUCHO"/>
    <s v="HUAMANGA"/>
    <s v="AYACUCHO"/>
    <s v="AYACUCHO"/>
    <s v="HUAMANGA"/>
    <s v="AYACUCHO"/>
    <s v="HISOPADO NASAL Y FARINGEO"/>
    <x v="28"/>
    <s v="31"/>
    <s v="10"/>
    <s v="2021"/>
    <s v="31/10/2021"/>
    <x v="99"/>
  </r>
  <r>
    <s v="20220204"/>
    <n v="17369894"/>
    <n v="20210912"/>
    <n v="60"/>
    <s v="FEMENINO"/>
    <s v="ESSALUD"/>
    <n v="50107"/>
    <s v="AYACUCHO"/>
    <s v="HUAMANGA"/>
    <s v="SAN JUAN BAUTISTA"/>
    <s v="AYACUCHO"/>
    <s v="HUAMANGA"/>
    <s v="SAN JUAN BAUTISTA"/>
    <s v="HISOPADO NASAL Y FARINGEO"/>
    <x v="1"/>
    <s v="12"/>
    <s v="09"/>
    <s v="2021"/>
    <s v="12/09/2021"/>
    <x v="329"/>
  </r>
  <r>
    <s v="20220204"/>
    <n v="17370058"/>
    <n v="20211023"/>
    <n v="34"/>
    <s v="FEMENINO"/>
    <s v="MINISTERIO DE SALUD - DIRIS"/>
    <n v="140116"/>
    <s v="LIMA"/>
    <s v="LIMA"/>
    <s v="PACHACAMAC"/>
    <s v="LIMA"/>
    <s v="LIMA"/>
    <s v="PACHACAMAC"/>
    <s v="HISOPADO NASAL Y FARINGEO"/>
    <x v="12"/>
    <s v="23"/>
    <s v="10"/>
    <s v="2021"/>
    <s v="23/10/2021"/>
    <x v="155"/>
  </r>
  <r>
    <s v="20220204"/>
    <n v="17370282"/>
    <n v="20210406"/>
    <n v="12"/>
    <s v="FEMENINO"/>
    <s v="GOBIERNO REGIONAL"/>
    <n v="190101"/>
    <s v="PIURA"/>
    <s v="PIURA"/>
    <s v="PIURA"/>
    <s v="PIURA"/>
    <s v="PIURA"/>
    <s v="CASTILLA"/>
    <s v="HISOPADO NASAL Y FARINGEO"/>
    <x v="0"/>
    <s v="06"/>
    <s v="04"/>
    <s v="2021"/>
    <s v="06/04/2021"/>
    <x v="104"/>
  </r>
  <r>
    <s v="20220204"/>
    <n v="17370472"/>
    <n v="20211004"/>
    <n v="39"/>
    <s v="MASCULINO"/>
    <s v="GOBIERNO REGIONAL"/>
    <n v="50101"/>
    <s v="AYACUCHO"/>
    <s v="HUAMANGA"/>
    <s v="AYACUCHO"/>
    <s v="AYACUCHO"/>
    <s v="HUAMANGA"/>
    <s v="AYACUCHO"/>
    <s v="HISOPADO NASAL Y FARINGEO"/>
    <x v="1"/>
    <s v="04"/>
    <s v="10"/>
    <s v="2021"/>
    <s v="04/10/2021"/>
    <x v="36"/>
  </r>
  <r>
    <s v="20220204"/>
    <n v="17371667"/>
    <n v="20211212"/>
    <n v="19"/>
    <s v="MASCULINO"/>
    <s v="MINISTERIO DE SALUD - DIRIS"/>
    <n v="140112"/>
    <s v="LIMA"/>
    <s v="LIMA"/>
    <s v="LURIGANCHO"/>
    <s v="LIMA"/>
    <s v="LIMA"/>
    <s v="LURIGANCHO"/>
    <s v="HISOPADO NASAL Y FARINGEO"/>
    <x v="10"/>
    <s v="12"/>
    <s v="12"/>
    <s v="2021"/>
    <s v="12/12/2021"/>
    <x v="279"/>
  </r>
  <r>
    <s v="20220204"/>
    <n v="17374217"/>
    <n v="20210301"/>
    <n v="57"/>
    <s v="MASCULINO"/>
    <s v="ESSALUD"/>
    <n v="21301"/>
    <s v="ANCASH"/>
    <s v="SANTA"/>
    <s v="CHIMBOTE"/>
    <s v="ANCASH"/>
    <s v="SANTA"/>
    <s v="CHIMBOTE"/>
    <s v="HISOPADO NASAL Y FARINGEO"/>
    <x v="98"/>
    <s v="01"/>
    <s v="03"/>
    <s v="2021"/>
    <s v="01/03/2021"/>
    <x v="221"/>
  </r>
  <r>
    <s v="20220204"/>
    <n v="17376925"/>
    <n v="20210308"/>
    <n v="24"/>
    <s v="MASCULINO"/>
    <s v="SANIDAD DE LA POLICIA NACIONAL DEL PERU"/>
    <n v="140135"/>
    <s v="LIMA"/>
    <s v="LIMA"/>
    <s v="EL AGUSTINO"/>
    <s v="UCAYALI"/>
    <s v="CORONEL PORTILLO"/>
    <s v="CALLERIA"/>
    <s v="HISOPADO NASAL Y FARINGEO"/>
    <x v="6"/>
    <s v="08"/>
    <s v="03"/>
    <s v="2021"/>
    <s v="08/03/2021"/>
    <x v="298"/>
  </r>
  <r>
    <s v="20220204"/>
    <n v="17377164"/>
    <n v="20211213"/>
    <n v="23"/>
    <s v="FEMENINO"/>
    <s v="ESSALUD"/>
    <n v="140136"/>
    <s v="LIMA"/>
    <s v="LIMA"/>
    <s v="SAN JUAN DE MIRAFLORES"/>
    <s v="LIMA"/>
    <s v="LIMA"/>
    <s v="LIMA"/>
    <s v="HISOPADO NASAL Y FARINGEO"/>
    <x v="1"/>
    <s v="13"/>
    <s v="12"/>
    <s v="2021"/>
    <s v="13/12/2021"/>
    <x v="73"/>
  </r>
  <r>
    <s v="20220204"/>
    <n v="17378418"/>
    <n v="20211119"/>
    <n v="20"/>
    <s v="FEMENINO"/>
    <s v="MINISTERIO DE SALUD - DIRIS"/>
    <n v="140107"/>
    <s v="LIMA"/>
    <s v="LIMA"/>
    <s v="CHACLACAYO"/>
    <s v="LIMA"/>
    <s v="LIMA"/>
    <s v="CHACLACAYO"/>
    <s v="HISOPADO NASAL Y FARINGEO"/>
    <x v="22"/>
    <s v="19"/>
    <s v="11"/>
    <s v="2021"/>
    <s v="19/11/2021"/>
    <x v="138"/>
  </r>
  <r>
    <s v="20220204"/>
    <n v="17380983"/>
    <n v="20211008"/>
    <n v="63"/>
    <s v="FEMENINO"/>
    <s v="GOBIERNO REGIONAL"/>
    <n v="140723"/>
    <s v="LIMA"/>
    <s v="YAUYOS"/>
    <s v="SAN PEDRO DE PILAS"/>
    <s v="LIMA"/>
    <s v="YAUYOS"/>
    <s v="SAN PEDRO DE PILAS"/>
    <s v="HISOPADO NASAL Y FARINGEO"/>
    <x v="1"/>
    <s v="08"/>
    <s v="10"/>
    <s v="2021"/>
    <s v="08/10/2021"/>
    <x v="266"/>
  </r>
  <r>
    <s v="20220204"/>
    <n v="17384365"/>
    <n v="20200520"/>
    <n v="24"/>
    <s v="FEMENINO"/>
    <s v="GOBIERNO REGIONAL"/>
    <n v="140137"/>
    <s v="LIMA"/>
    <s v="LIMA"/>
    <s v="SAN JUAN DE LURIGANCHO"/>
    <s v="LIMA"/>
    <s v="CAÑETE"/>
    <s v="MALA"/>
    <s v="HISOPADO NASAL Y FARINGEO"/>
    <x v="116"/>
    <s v="20"/>
    <s v="05"/>
    <s v="2020"/>
    <s v="20/05/2020"/>
    <x v="390"/>
  </r>
  <r>
    <s v="20220204"/>
    <n v="17390985"/>
    <n v="20210618"/>
    <n v="39"/>
    <s v="MASCULINO"/>
    <s v="GOBIERNO REGIONAL"/>
    <n v="40127"/>
    <s v="AREQUIPA"/>
    <s v="AREQUIPA"/>
    <s v="JACOBO HUNTER"/>
    <s v="AREQUIPA"/>
    <s v="AREQUIPA"/>
    <s v="AREQUIPA"/>
    <s v="HISOPADO NASAL Y FARINGEO"/>
    <x v="0"/>
    <s v="18"/>
    <s v="06"/>
    <s v="2021"/>
    <s v="18/06/2021"/>
    <x v="74"/>
  </r>
  <r>
    <s v="20220204"/>
    <n v="17391427"/>
    <n v="20210906"/>
    <n v="33"/>
    <s v="MASCULINO"/>
    <s v="MINISTERIO DE SALUD - DIRIS"/>
    <n v="140122"/>
    <s v="LIMA"/>
    <s v="LIMA"/>
    <s v="RIMAC"/>
    <s v="LIMA"/>
    <s v="LIMA"/>
    <s v="LIMA"/>
    <s v="HISOPADO NASAL Y FARINGEO"/>
    <x v="0"/>
    <s v="06"/>
    <s v="09"/>
    <s v="2021"/>
    <s v="06/09/2021"/>
    <x v="119"/>
  </r>
  <r>
    <s v="20220204"/>
    <n v="17391864"/>
    <n v="20210910"/>
    <n v="30"/>
    <s v="FEMENINO"/>
    <s v="MINISTERIO DE SALUD - DIRIS"/>
    <n v="140140"/>
    <s v="LIMA"/>
    <s v="LIMA"/>
    <s v="SAN BORJA"/>
    <s v="LIMA"/>
    <s v="LIMA"/>
    <s v="MAGDALENA DEL MAR"/>
    <s v="HISOPADO NASAL Y FARINGEO"/>
    <x v="17"/>
    <s v="10"/>
    <s v="09"/>
    <s v="2021"/>
    <s v="10/09/2021"/>
    <x v="268"/>
  </r>
  <r>
    <s v="20220204"/>
    <n v="17391879"/>
    <n v="20210315"/>
    <n v="38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15"/>
    <s v="03"/>
    <s v="2021"/>
    <s v="15/03/2021"/>
    <x v="18"/>
  </r>
  <r>
    <s v="20220204"/>
    <n v="17396231"/>
    <n v="20211211"/>
    <n v="42"/>
    <s v="FEMENINO"/>
    <s v="ESSALUD"/>
    <n v="140104"/>
    <s v="LIMA"/>
    <s v="LIMA"/>
    <s v="BREÑA"/>
    <s v="LIMA"/>
    <s v="LIMA"/>
    <s v="LIMA"/>
    <s v="HISOPADO OROFARINGEO Y NASOFARINGEO"/>
    <x v="1"/>
    <s v="11"/>
    <s v="12"/>
    <s v="2021"/>
    <s v="11/12/2021"/>
    <x v="106"/>
  </r>
  <r>
    <s v="20220204"/>
    <n v="17397648"/>
    <n v="20210402"/>
    <n v="66"/>
    <s v="FEMENINO"/>
    <s v="ESSALUD"/>
    <n v="21301"/>
    <s v="ANCASH"/>
    <s v="SANTA"/>
    <s v="CHIMBOTE"/>
    <s v="ANCASH"/>
    <s v="SANTA"/>
    <s v="CHIMBOTE"/>
    <s v="HISOPADO NASAL Y FARINGEO"/>
    <x v="0"/>
    <s v="02"/>
    <s v="04"/>
    <s v="2021"/>
    <s v="02/04/2021"/>
    <x v="206"/>
  </r>
  <r>
    <s v="20220204"/>
    <n v="17400197"/>
    <n v="20220103"/>
    <n v="23"/>
    <s v="FEMENINO"/>
    <s v="GOBIERNO REGIONAL"/>
    <n v="170301"/>
    <s v="MOQUEGUA"/>
    <s v="ILO"/>
    <s v="ILO"/>
    <s v="MOQUEGUA"/>
    <s v="ILO"/>
    <s v="ILO"/>
    <s v="HISOPADO OROFARINGEO Y NASOFARINGEO"/>
    <x v="4"/>
    <s v="03"/>
    <s v="01"/>
    <s v="2022"/>
    <s v="03/01/2022"/>
    <x v="29"/>
  </r>
  <r>
    <s v="20220204"/>
    <n v="17402069"/>
    <n v="20210513"/>
    <n v="85"/>
    <s v="FEMENINO"/>
    <s v="GOBIERNO REGIONAL"/>
    <n v="50107"/>
    <s v="AYACUCHO"/>
    <s v="HUAMANGA"/>
    <s v="SAN JUAN BAUTISTA"/>
    <s v="AYACUCHO"/>
    <s v="HUAMANGA"/>
    <s v="AYACUCHO"/>
    <s v="HISOPADO NASAL Y FARINGEO"/>
    <x v="0"/>
    <s v="13"/>
    <s v="05"/>
    <s v="2021"/>
    <s v="13/05/2021"/>
    <x v="46"/>
  </r>
  <r>
    <s v="20220204"/>
    <n v="17402420"/>
    <n v="20211203"/>
    <n v="36"/>
    <s v="FEMENINO"/>
    <s v="MINISTERIO DE SALUD - DIRIS"/>
    <n v="140108"/>
    <s v="LIMA"/>
    <s v="LIMA"/>
    <s v="CHORRILLOS"/>
    <s v="LIMA"/>
    <s v="LIMA"/>
    <s v="CHORRILLOS"/>
    <s v="HISOPADO OROFARINGEO Y NASOFARINGEO"/>
    <x v="89"/>
    <s v="03"/>
    <s v="12"/>
    <s v="2021"/>
    <s v="03/12/2021"/>
    <x v="162"/>
  </r>
  <r>
    <s v="20220204"/>
    <n v="17404879"/>
    <n v="20210731"/>
    <n v="30"/>
    <s v="MASCULINO"/>
    <s v="GOBIERNO REGIONAL"/>
    <n v="130110"/>
    <s v="LAMBAYEQUE"/>
    <s v="CHICLAYO"/>
    <s v="PIMENTEL"/>
    <s v="LAMBAYEQUE"/>
    <s v="CHICLAYO"/>
    <s v="PIMENTEL"/>
    <s v="HISOPADO NASAL Y FARINGEO"/>
    <x v="1"/>
    <s v="31"/>
    <s v="07"/>
    <s v="2021"/>
    <s v="31/07/2021"/>
    <x v="226"/>
  </r>
  <r>
    <s v="20220204"/>
    <n v="17407269"/>
    <n v="20211119"/>
    <n v="32"/>
    <s v="MASCULINO"/>
    <s v="MINISTERIO DE SALUD - DIRIS"/>
    <n v="140103"/>
    <s v="LIMA"/>
    <s v="LIMA"/>
    <s v="ATE"/>
    <s v="LIMA"/>
    <s v="LIMA"/>
    <s v="ATE"/>
    <s v="HISOPADO NASAL Y FARINGEO"/>
    <x v="22"/>
    <s v="19"/>
    <s v="11"/>
    <s v="2021"/>
    <s v="19/11/2021"/>
    <x v="138"/>
  </r>
  <r>
    <s v="20220204"/>
    <n v="17408373"/>
    <n v="20210827"/>
    <n v="59"/>
    <s v="FEMENINO"/>
    <s v="MINISTERIO DE SALUD - DIRIS"/>
    <n v="140101"/>
    <s v="LIMA"/>
    <s v="LIMA"/>
    <s v="LIMA"/>
    <s v="LIMA"/>
    <s v="LIMA"/>
    <s v="LIMA"/>
    <s v="HISOPADO NASAL Y FARINGEO"/>
    <x v="1"/>
    <s v="27"/>
    <s v="08"/>
    <s v="2021"/>
    <s v="27/08/2021"/>
    <x v="205"/>
  </r>
  <r>
    <s v="20220204"/>
    <n v="17411287"/>
    <n v="20210706"/>
    <n v="37"/>
    <s v="FEMENINO"/>
    <s v="ESSALUD"/>
    <n v="150111"/>
    <s v="LORETO"/>
    <s v="MAYNAS"/>
    <s v="PUNCHANA"/>
    <s v="LORETO"/>
    <s v="MAYNAS"/>
    <s v="PUNCHANA"/>
    <s v="HISOPADO NASAL Y FARINGEO"/>
    <x v="6"/>
    <s v="06"/>
    <s v="07"/>
    <s v="2021"/>
    <s v="06/07/2021"/>
    <x v="77"/>
  </r>
  <r>
    <s v="20220204"/>
    <n v="17416401"/>
    <n v="20211223"/>
    <n v="26"/>
    <s v="MASCULINO"/>
    <s v="PRIVADO"/>
    <n v="140126"/>
    <s v="LIMA"/>
    <s v="LIMA"/>
    <s v="SAN MARTIN DE PORRES"/>
    <s v="LIMA"/>
    <s v="LIMA"/>
    <s v="SAN ISIDRO"/>
    <s v="HISOPADO NASAL Y FARINGEO"/>
    <x v="4"/>
    <s v="23"/>
    <s v="12"/>
    <s v="2021"/>
    <s v="23/12/2021"/>
    <x v="15"/>
  </r>
  <r>
    <s v="20220204"/>
    <n v="17416528"/>
    <n v="20220104"/>
    <n v="65"/>
    <s v="MASCULINO"/>
    <s v="GOBIERNO REGIONAL"/>
    <n v="120901"/>
    <s v="LA LIBERTAD"/>
    <s v="CHEPEN"/>
    <s v="CHEPEN"/>
    <s v="LA LIBERTAD"/>
    <s v="CHEPEN"/>
    <s v="CHEPEN"/>
    <s v="HISOPADO OROFARINGEO Y NASOFARINGEO"/>
    <x v="3"/>
    <s v="04"/>
    <s v="01"/>
    <s v="2022"/>
    <s v="04/01/2022"/>
    <x v="120"/>
  </r>
  <r>
    <s v="20220204"/>
    <n v="17418237"/>
    <n v="20211202"/>
    <n v="72"/>
    <s v="MASCULINO"/>
    <s v="ESSALUD"/>
    <n v="130310"/>
    <s v="LAMBAYEQUE"/>
    <s v="LAMBAYEQUE"/>
    <s v="SALAS"/>
    <s v="LAMBAYEQUE"/>
    <s v="CHICLAYO"/>
    <s v="CHICLAYO"/>
    <s v="HISOPADO NASOFARÍNGEO"/>
    <x v="7"/>
    <s v="02"/>
    <s v="12"/>
    <s v="2021"/>
    <s v="02/12/2021"/>
    <x v="193"/>
  </r>
  <r>
    <s v="20220204"/>
    <n v="17419819"/>
    <n v="20211123"/>
    <n v="64"/>
    <s v="MASCULINO"/>
    <s v="MINISTERIO DE SALUD - DIRIS"/>
    <n v="140116"/>
    <s v="LIMA"/>
    <s v="LIMA"/>
    <s v="PACHACAMAC"/>
    <s v="LIMA"/>
    <s v="LIMA"/>
    <s v="PACHACAMAC"/>
    <s v="HISOPADO NASAL Y FARINGEO"/>
    <x v="22"/>
    <s v="23"/>
    <s v="11"/>
    <s v="2021"/>
    <s v="23/11/2021"/>
    <x v="87"/>
  </r>
  <r>
    <s v="20220204"/>
    <n v="17421214"/>
    <n v="20210905"/>
    <n v="44"/>
    <s v="FEMENINO"/>
    <s v="GOBIERNO REGIONAL"/>
    <n v="30000"/>
    <s v="APURIMAC"/>
    <s v="APURIMAC"/>
    <s v="APURIMAC"/>
    <s v="JUNIN"/>
    <s v="HUANCAYO"/>
    <s v="EL TAMBO"/>
    <s v="HISOPADO NASAL Y FARINGEO"/>
    <x v="1"/>
    <s v="05"/>
    <s v="09"/>
    <s v="2021"/>
    <s v="05/09/2021"/>
    <x v="343"/>
  </r>
  <r>
    <s v="20220204"/>
    <n v="17423378"/>
    <n v="20211117"/>
    <n v="38"/>
    <s v="MASCULINO"/>
    <s v="GOBIERNO REGIONAL"/>
    <n v="30501"/>
    <s v="APURIMAC"/>
    <s v="COTABAMBAS"/>
    <s v="TAMBOBAMBA"/>
    <s v="APURIMAC"/>
    <s v="COTABAMBAS"/>
    <s v="TAMBOBAMBA"/>
    <s v="HISOPADO OROFARINGEO Y NASOFARINGEO"/>
    <x v="3"/>
    <s v="17"/>
    <s v="11"/>
    <s v="2021"/>
    <s v="17/11/2021"/>
    <x v="132"/>
  </r>
  <r>
    <s v="20220204"/>
    <n v="17424103"/>
    <n v="20210806"/>
    <n v="56"/>
    <s v="MASCULINO"/>
    <s v="GOBIERNO REGIONAL"/>
    <n v="110607"/>
    <s v="JUNIN"/>
    <s v="YAULI"/>
    <s v="SANTA BARBARA DE CARHUACAYAN"/>
    <s v="JUNIN"/>
    <s v="HUANCAYO"/>
    <s v="SICAYA"/>
    <s v="HISOPADO NASAL Y FARINGEO"/>
    <x v="34"/>
    <s v="06"/>
    <s v="08"/>
    <s v="2021"/>
    <s v="06/08/2021"/>
    <x v="271"/>
  </r>
  <r>
    <s v="20220204"/>
    <n v="17431492"/>
    <n v="20210823"/>
    <n v="24"/>
    <s v="MASCULINO"/>
    <s v="GOBIERNO REGIONAL"/>
    <n v="190103"/>
    <s v="PIURA"/>
    <s v="PIURA"/>
    <s v="CASTILLA"/>
    <s v="PIURA"/>
    <s v="PIURA"/>
    <s v="CASTILLA"/>
    <s v="HISOPADO NASAL Y FARINGEO"/>
    <x v="34"/>
    <s v="23"/>
    <s v="08"/>
    <s v="2021"/>
    <s v="23/08/2021"/>
    <x v="8"/>
  </r>
  <r>
    <s v="20220204"/>
    <n v="17432891"/>
    <n v="20210614"/>
    <n v="25"/>
    <s v="FEMENINO"/>
    <s v="GOBIERNO REGIONAL"/>
    <n v="30101"/>
    <s v="APURIMAC"/>
    <s v="ABANCAY"/>
    <s v="ABANCAY"/>
    <s v="APURIMAC"/>
    <s v="ABANCAY"/>
    <s v="ABANCAY"/>
    <s v="HISOPADO NASAL Y FARINGEO"/>
    <x v="0"/>
    <s v="14"/>
    <s v="06"/>
    <s v="2021"/>
    <s v="14/06/2021"/>
    <x v="121"/>
  </r>
  <r>
    <s v="20220204"/>
    <n v="17440340"/>
    <n v="20210607"/>
    <n v="42"/>
    <s v="FEMENINO"/>
    <s v="GOBIERNO REGIONAL"/>
    <n v="160101"/>
    <s v="MADRE DE DIOS"/>
    <s v="TAMBOPATA"/>
    <s v="TAMBOPATA"/>
    <s v="MADRE DE DIOS"/>
    <s v="TAMBOPATA"/>
    <s v="TAMBOPATA"/>
    <s v="HISOPADO NASAL Y FARINGEO"/>
    <x v="6"/>
    <s v="07"/>
    <s v="06"/>
    <s v="2021"/>
    <s v="07/06/2021"/>
    <x v="182"/>
  </r>
  <r>
    <s v="20220204"/>
    <n v="17442160"/>
    <n v="20210409"/>
    <n v="18"/>
    <s v="FEMENINO"/>
    <s v="GOBIERNO REGIONAL"/>
    <n v="80101"/>
    <s v="HUANCAVELICA"/>
    <s v="HUANCAVELICA"/>
    <s v="HUANCAVELICA"/>
    <s v="HUANCAVELICA"/>
    <s v="HUANCAVELICA"/>
    <s v="HUANCAVELICA"/>
    <s v="HISOPADO NASAL Y FARINGEO"/>
    <x v="0"/>
    <s v="09"/>
    <s v="04"/>
    <s v="2021"/>
    <s v="09/04/2021"/>
    <x v="143"/>
  </r>
  <r>
    <s v="20220204"/>
    <n v="17443151"/>
    <n v="20210620"/>
    <n v="35"/>
    <s v="MASCULINO"/>
    <s v="GOBIERNO REGIONAL"/>
    <n v="40103"/>
    <s v="AREQUIPA"/>
    <s v="AREQUIPA"/>
    <s v="CERRO COLORADO"/>
    <s v="AREQUIPA"/>
    <s v="AREQUIPA"/>
    <s v="CERRO COLORADO"/>
    <s v="HISOPADO NASAL Y FARINGEO"/>
    <x v="0"/>
    <s v="20"/>
    <s v="06"/>
    <s v="2021"/>
    <s v="20/06/2021"/>
    <x v="173"/>
  </r>
  <r>
    <s v="20220204"/>
    <n v="17446159"/>
    <n v="20211104"/>
    <n v="38"/>
    <s v="FEMENINO"/>
    <s v="GOBIERNO REGIONAL"/>
    <n v="30101"/>
    <s v="APURIMAC"/>
    <s v="ABANCAY"/>
    <s v="ABANCAY"/>
    <s v="APURIMAC"/>
    <s v="ABANCAY"/>
    <s v="ABANCAY"/>
    <s v="HISOPADO NASAL Y FARINGEO"/>
    <x v="2"/>
    <s v="04"/>
    <s v="11"/>
    <s v="2021"/>
    <s v="04/11/2021"/>
    <x v="200"/>
  </r>
  <r>
    <s v="20220204"/>
    <n v="17447078"/>
    <n v="20211117"/>
    <n v="62"/>
    <s v="FEMENINO"/>
    <s v="GOBIERNO REGIONAL"/>
    <n v="100101"/>
    <s v="ICA"/>
    <s v="ICA"/>
    <s v="ICA"/>
    <s v="ICA"/>
    <s v="ICA"/>
    <s v="ICA"/>
    <s v="HISOPADO NASAL Y FARINGEO"/>
    <x v="124"/>
    <s v="17"/>
    <s v="11"/>
    <s v="2021"/>
    <s v="17/11/2021"/>
    <x v="132"/>
  </r>
  <r>
    <s v="20220204"/>
    <n v="17450234"/>
    <n v="20210818"/>
    <n v="15"/>
    <s v="FEMENINO"/>
    <s v="GOBIERNO REGIONAL"/>
    <n v="60101"/>
    <s v="CAJAMARCA"/>
    <s v="CAJAMARCA"/>
    <s v="CAJAMARCA"/>
    <s v="CAJAMARCA"/>
    <s v="CAJAMARCA"/>
    <s v="CAJAMARCA"/>
    <s v="HISOPADO NASAL Y FARINGEO"/>
    <x v="0"/>
    <s v="18"/>
    <s v="08"/>
    <s v="2021"/>
    <s v="18/08/2021"/>
    <x v="35"/>
  </r>
  <r>
    <s v="20220204"/>
    <n v="17451880"/>
    <n v="20210408"/>
    <n v="67"/>
    <s v="FEMENINO"/>
    <s v="GOBIERNO REGIONAL"/>
    <n v="100101"/>
    <s v="ICA"/>
    <s v="ICA"/>
    <s v="ICA"/>
    <s v="ICA"/>
    <s v="ICA"/>
    <s v="ICA"/>
    <s v="HISOPADO NASAL Y FARINGEO"/>
    <x v="0"/>
    <s v="08"/>
    <s v="04"/>
    <s v="2021"/>
    <s v="08/04/2021"/>
    <x v="75"/>
  </r>
  <r>
    <s v="20220204"/>
    <n v="17457132"/>
    <n v="20220110"/>
    <n v="37"/>
    <s v="MASCULINO"/>
    <s v="GOBIERNO REGIONAL"/>
    <n v="240106"/>
    <s v="   "/>
    <s v="CALLAO"/>
    <s v="VENTANILLA"/>
    <s v="CALLAO"/>
    <s v="PROV. CONST. DEL CALLAO"/>
    <s v="VENTANILLA"/>
    <s v="HISOPADO NASAL Y FARINGEO"/>
    <x v="4"/>
    <s v="10"/>
    <s v="01"/>
    <s v="2022"/>
    <s v="10/01/2022"/>
    <x v="49"/>
  </r>
  <r>
    <s v="20220204"/>
    <n v="17458498"/>
    <n v="20211021"/>
    <n v="31"/>
    <s v="FEMENINO"/>
    <s v="GOBIERNO REGIONAL"/>
    <n v="90101"/>
    <s v="HUANUCO"/>
    <s v="HUANUCO"/>
    <s v="HUANUCO"/>
    <s v="HUANUCO"/>
    <s v="HUANUCO"/>
    <s v="HUANUCO"/>
    <s v="HISOPADO NASAL Y FARINGEO"/>
    <x v="1"/>
    <s v="21"/>
    <s v="10"/>
    <s v="2021"/>
    <s v="21/10/2021"/>
    <x v="165"/>
  </r>
  <r>
    <s v="20220204"/>
    <n v="17462259"/>
    <n v="20210901"/>
    <n v="29"/>
    <s v="FEMENINO"/>
    <s v="GOBIERNO REGIONAL"/>
    <n v="210601"/>
    <s v="SAN MARTIN"/>
    <s v="SAN MARTIN"/>
    <s v="TARAPOTO"/>
    <s v="SAN MARTIN"/>
    <s v="SAN MARTIN"/>
    <s v="TARAPOTO"/>
    <s v="HISOPADO NASAL Y FARINGEO"/>
    <x v="17"/>
    <s v="01"/>
    <s v="09"/>
    <s v="2021"/>
    <s v="01/09/2021"/>
    <x v="202"/>
  </r>
  <r>
    <s v="20220204"/>
    <n v="17466260"/>
    <n v="20210601"/>
    <n v="25"/>
    <s v="FEMENINO"/>
    <s v="SANIDAD DE LA FUERZA AEREA DEL PERU"/>
    <n v="40103"/>
    <s v="AREQUIPA"/>
    <s v="AREQUIPA"/>
    <s v="CERRO COLORADO"/>
    <s v="AREQUIPA"/>
    <s v="AREQUIPA"/>
    <s v="CERRO COLORADO"/>
    <s v="HISOPADO NASAL Y FARINGEO"/>
    <x v="0"/>
    <s v="01"/>
    <s v="06"/>
    <s v="2021"/>
    <s v="01/06/2021"/>
    <x v="66"/>
  </r>
  <r>
    <s v="20220204"/>
    <n v="17467282"/>
    <n v="20210908"/>
    <n v="40"/>
    <s v="FEMENINO"/>
    <s v="GOBIERNO REGIONAL"/>
    <n v="110113"/>
    <s v="JUNIN"/>
    <s v="HUANCAYO"/>
    <s v="EL TAMBO"/>
    <s v="JUNIN"/>
    <s v="HUANCAYO"/>
    <s v="HUANCAYO"/>
    <s v="HISOPADO NASAL Y FARINGEO"/>
    <x v="32"/>
    <s v="08"/>
    <s v="09"/>
    <s v="2021"/>
    <s v="08/09/2021"/>
    <x v="232"/>
  </r>
  <r>
    <s v="20220204"/>
    <n v="17468592"/>
    <n v="20220105"/>
    <n v="46"/>
    <s v="FEMENINO"/>
    <s v="GOBIERNO REGIONAL"/>
    <n v="10701"/>
    <s v="AMAZONAS"/>
    <s v="UTCUBAMBA"/>
    <s v="BAGUA GRANDE"/>
    <s v="AMAZONAS"/>
    <s v="UTCUBAMBA"/>
    <s v="BAGUA GRANDE"/>
    <s v="HISOPADO OROFARINGEO Y NASOFARINGEO"/>
    <x v="12"/>
    <s v="05"/>
    <s v="01"/>
    <s v="2022"/>
    <s v="05/01/2022"/>
    <x v="147"/>
  </r>
  <r>
    <s v="20220204"/>
    <n v="17469349"/>
    <n v="20211126"/>
    <n v="19"/>
    <s v="FEMENINO"/>
    <s v="GOBIERNO REGIONAL"/>
    <n v="20401"/>
    <s v="ANCASH"/>
    <s v="CARHUAZ"/>
    <s v="CARHUAZ"/>
    <s v="ANCASH"/>
    <s v="CARHUAZ"/>
    <s v="CARHUAZ"/>
    <s v="HISOPADO OROFARINGEO Y NASOFARINGEO"/>
    <x v="20"/>
    <s v="26"/>
    <s v="11"/>
    <s v="2021"/>
    <s v="26/11/2021"/>
    <x v="117"/>
  </r>
  <r>
    <s v="20220204"/>
    <n v="17475668"/>
    <n v="20210505"/>
    <n v="40"/>
    <s v="MASCULINO"/>
    <s v="GOBIERNO REGIONAL"/>
    <n v="40107"/>
    <s v="AREQUIPA"/>
    <s v="AREQUIPA"/>
    <s v="MIRAFLORES"/>
    <s v="AREQUIPA"/>
    <s v="AREQUIPA"/>
    <s v="AREQUIPA"/>
    <s v="HISOPADO NASAL Y FARINGEO"/>
    <x v="0"/>
    <s v="05"/>
    <s v="05"/>
    <s v="2021"/>
    <s v="05/05/2021"/>
    <x v="223"/>
  </r>
  <r>
    <s v="20220204"/>
    <n v="17475887"/>
    <n v="20211207"/>
    <n v="31"/>
    <s v="MASCULINO"/>
    <s v="GOBIERNO REGIONAL"/>
    <n v="200901"/>
    <s v="PUNO"/>
    <s v="SAN ROMAN"/>
    <s v="JULIACA"/>
    <s v="PUNO"/>
    <s v="SAN ROMAN"/>
    <s v="JULIACA"/>
    <s v="HISOPADO NASAL Y FARINGEO"/>
    <x v="4"/>
    <s v="07"/>
    <s v="12"/>
    <s v="2021"/>
    <s v="07/12/2021"/>
    <x v="134"/>
  </r>
  <r>
    <s v="20220204"/>
    <n v="17478258"/>
    <n v="20210520"/>
    <n v="34"/>
    <s v="FEMENINO"/>
    <s v="GOBIERNO REGIONAL"/>
    <n v="250104"/>
    <s v="UCAYALI"/>
    <s v="CORONEL PORTILLO"/>
    <s v="CAMPOVERDE"/>
    <s v="UCAYALI"/>
    <s v="CORONEL PORTILLO"/>
    <s v="CAMPOVERDE"/>
    <s v="HISOPADO NASAL Y FARINGEO"/>
    <x v="6"/>
    <s v="20"/>
    <s v="05"/>
    <s v="2021"/>
    <s v="20/05/2021"/>
    <x v="222"/>
  </r>
  <r>
    <s v="20220204"/>
    <n v="17479140"/>
    <n v="20210720"/>
    <n v="58"/>
    <s v="MASCULINO"/>
    <s v="MINISTERIO DE SALUD - DIRIS"/>
    <n v="140133"/>
    <s v="LIMA"/>
    <s v="LIMA"/>
    <s v="JESUS MARIA"/>
    <s v="LIMA"/>
    <s v="LIMA"/>
    <s v="SAN MARTIN DE PORRES"/>
    <s v="HISOPADO NASAL Y FARINGEO"/>
    <x v="0"/>
    <s v="20"/>
    <s v="07"/>
    <s v="2021"/>
    <s v="20/07/2021"/>
    <x v="214"/>
  </r>
  <r>
    <s v="20220204"/>
    <n v="17480716"/>
    <n v="20210824"/>
    <n v="38"/>
    <s v="MASCULINO"/>
    <s v="ESSALUD"/>
    <n v="120101"/>
    <s v="LA LIBERTAD"/>
    <s v="TRUJILLO"/>
    <s v="TRUJILLO"/>
    <s v="LA LIBERTAD"/>
    <s v="TRUJILLO"/>
    <s v="LA ESPERANZA"/>
    <s v="HISOPADO NASAL Y FARINGEO"/>
    <x v="6"/>
    <s v="24"/>
    <s v="08"/>
    <s v="2021"/>
    <s v="24/08/2021"/>
    <x v="239"/>
  </r>
  <r>
    <s v="20220204"/>
    <n v="17480909"/>
    <n v="20211028"/>
    <n v="42"/>
    <s v="FEMENINO"/>
    <s v="GOBIERNO REGIONAL"/>
    <n v="60501"/>
    <s v="CAJAMARCA"/>
    <s v="CUTERVO"/>
    <s v="CUTERVO"/>
    <s v="CAJAMARCA"/>
    <s v="CUTERVO"/>
    <s v="CUTERVO"/>
    <s v="HISOPADO NASAL Y FARINGEO"/>
    <x v="3"/>
    <s v="28"/>
    <s v="10"/>
    <s v="2021"/>
    <s v="28/10/2021"/>
    <x v="109"/>
  </r>
  <r>
    <s v="20220204"/>
    <n v="17484865"/>
    <n v="20210403"/>
    <n v="22"/>
    <s v="FEMENINO"/>
    <s v="GOBIERNO REGIONAL"/>
    <n v="120301"/>
    <s v="LA LIBERTAD"/>
    <s v="SANCHEZ CARRION"/>
    <s v="HUAMACHUCO"/>
    <s v="LA LIBERTAD"/>
    <s v="SANCHEZ CARRION"/>
    <s v="HUAMACHUCO"/>
    <s v="HISOPADO NASAL Y FARINGEO"/>
    <x v="0"/>
    <s v="03"/>
    <s v="04"/>
    <s v="2021"/>
    <s v="03/04/2021"/>
    <x v="80"/>
  </r>
  <r>
    <s v="20220204"/>
    <n v="17490909"/>
    <n v="20210705"/>
    <n v="31"/>
    <s v="FEMENINO"/>
    <s v="GOBIERNO REGIONAL"/>
    <n v="170301"/>
    <s v="MOQUEGUA"/>
    <s v="ILO"/>
    <s v="ILO"/>
    <s v="MOQUEGUA"/>
    <s v="ILO"/>
    <s v="ILO"/>
    <s v="HISOPADO NASAL Y FARINGEO"/>
    <x v="0"/>
    <s v="05"/>
    <s v="07"/>
    <s v="2021"/>
    <s v="05/07/2021"/>
    <x v="55"/>
  </r>
  <r>
    <s v="20220204"/>
    <n v="17492088"/>
    <n v="20211021"/>
    <n v="40"/>
    <s v="MASCULINO"/>
    <s v="GOBIERNO REGIONAL"/>
    <n v="120101"/>
    <s v="LA LIBERTAD"/>
    <s v="TRUJILLO"/>
    <s v="TRUJILLO"/>
    <s v="LA LIBERTAD"/>
    <s v="TRUJILLO"/>
    <s v="TRUJILLO"/>
    <s v="HISOPADO NASAL Y FARINGEO"/>
    <x v="3"/>
    <s v="21"/>
    <s v="10"/>
    <s v="2021"/>
    <s v="21/10/2021"/>
    <x v="165"/>
  </r>
  <r>
    <s v="20220204"/>
    <n v="17495734"/>
    <n v="20210803"/>
    <n v="16"/>
    <s v="MASCULINO"/>
    <s v="GOBIERNO REGIONAL"/>
    <n v="150111"/>
    <s v="LORETO"/>
    <s v="MAYNAS"/>
    <s v="PUNCHANA"/>
    <s v="LORETO"/>
    <s v="MAYNAS"/>
    <s v="IQUITOS"/>
    <s v="HISOPADO NASAL Y FARINGEO"/>
    <x v="6"/>
    <s v="03"/>
    <s v="08"/>
    <s v="2021"/>
    <s v="03/08/2021"/>
    <x v="21"/>
  </r>
  <r>
    <s v="20220204"/>
    <n v="17503979"/>
    <n v="20210607"/>
    <n v="33"/>
    <s v="FEMENINO"/>
    <s v="GOBIERNO REGIONAL"/>
    <n v="140507"/>
    <s v="LIMA"/>
    <s v="HUAURA"/>
    <s v="HUAURA"/>
    <s v="HUANUCO"/>
    <s v="HUANUCO"/>
    <s v="HUANUCO"/>
    <s v="HISOPADO NASAL Y FARINGEO"/>
    <x v="0"/>
    <s v="07"/>
    <s v="06"/>
    <s v="2021"/>
    <s v="07/06/2021"/>
    <x v="182"/>
  </r>
  <r>
    <s v="20220204"/>
    <n v="17504366"/>
    <n v="20211105"/>
    <n v="25"/>
    <s v="FEMENINO"/>
    <s v="SANIDAD DE LA POLICIA NACIONAL DEL PERU"/>
    <n v="140409"/>
    <s v="LIMA"/>
    <s v="CAÑETE"/>
    <s v="NUEVO IMPERIAL"/>
    <s v="LIMA"/>
    <s v="CAÑETE"/>
    <s v="NUEVO IMPERIAL"/>
    <s v="HISOPADO NASAL Y FARINGEO"/>
    <x v="28"/>
    <s v="05"/>
    <s v="11"/>
    <s v="2021"/>
    <s v="05/11/2021"/>
    <x v="78"/>
  </r>
  <r>
    <s v="20220204"/>
    <n v="17508181"/>
    <n v="20210805"/>
    <n v="37"/>
    <s v="FEMENINO"/>
    <s v="GOBIERNO REGIONAL"/>
    <n v="30101"/>
    <s v="APURIMAC"/>
    <s v="ABANCAY"/>
    <s v="ABANCAY"/>
    <s v="APURIMAC"/>
    <s v="ABANCAY"/>
    <s v="ABANCAY"/>
    <s v="HISOPADO NASAL Y FARINGEO"/>
    <x v="6"/>
    <s v="05"/>
    <s v="08"/>
    <s v="2021"/>
    <s v="05/08/2021"/>
    <x v="110"/>
  </r>
  <r>
    <s v="20220204"/>
    <n v="17510859"/>
    <n v="20210611"/>
    <n v="37"/>
    <s v="FEMENINO"/>
    <s v="GOBIERNO REGIONAL"/>
    <n v="70601"/>
    <s v="CUSCO"/>
    <s v="CANCHIS"/>
    <s v="SICUANI"/>
    <s v="CUSCO"/>
    <s v="CANCHIS"/>
    <s v="SICUANI"/>
    <s v="HISOPADO NASAL Y FARINGEO"/>
    <x v="0"/>
    <s v="11"/>
    <s v="06"/>
    <s v="2021"/>
    <s v="11/06/2021"/>
    <x v="14"/>
  </r>
  <r>
    <s v="20220204"/>
    <n v="17511510"/>
    <n v="20210410"/>
    <n v="45"/>
    <s v="MASCULINO"/>
    <s v="GOBIERNO REGIONAL"/>
    <n v="50401"/>
    <s v="AYACUCHO"/>
    <s v="LA MAR"/>
    <s v="SAN MIGUEL"/>
    <s v="AYACUCHO"/>
    <s v="LA MAR"/>
    <s v="SAN MIGUEL"/>
    <s v="HISOPADO NASAL Y FARINGEO"/>
    <x v="0"/>
    <s v="10"/>
    <s v="04"/>
    <s v="2021"/>
    <s v="10/04/2021"/>
    <x v="34"/>
  </r>
  <r>
    <s v="20220204"/>
    <n v="17511790"/>
    <n v="20211019"/>
    <n v="41"/>
    <s v="MASCULINO"/>
    <s v="GOBIERNO REGIONAL"/>
    <n v="60501"/>
    <s v="CAJAMARCA"/>
    <s v="CUTERVO"/>
    <s v="CUTERVO"/>
    <s v="CAJAMARCA"/>
    <s v="CUTERVO"/>
    <s v="CUTERVO"/>
    <s v="HISOPADO NASAL Y FARINGEO"/>
    <x v="2"/>
    <s v="19"/>
    <s v="10"/>
    <s v="2021"/>
    <s v="19/10/2021"/>
    <x v="60"/>
  </r>
  <r>
    <s v="20220204"/>
    <n v="17514799"/>
    <n v="20211106"/>
    <n v="31"/>
    <s v="FEMENINO"/>
    <s v="GOBIERNO REGIONAL"/>
    <n v="21309"/>
    <s v="ANCASH"/>
    <s v="SANTA"/>
    <s v="NUEVO CHIMBOTE"/>
    <s v="ANCASH"/>
    <s v="SANTA"/>
    <s v="NUEVO CHIMBOTE"/>
    <s v="HISOPADO NASAL Y FARINGEO"/>
    <x v="40"/>
    <s v="06"/>
    <s v="11"/>
    <s v="2021"/>
    <s v="06/11/2021"/>
    <x v="130"/>
  </r>
  <r>
    <s v="20220204"/>
    <n v="17525268"/>
    <n v="20210726"/>
    <n v="41"/>
    <s v="FEMENINO"/>
    <s v="GOBIERNO REGIONAL"/>
    <n v="250101"/>
    <s v="UCAYALI"/>
    <s v="CORONEL PORTILLO"/>
    <s v="CALLERIA"/>
    <s v="UCAYALI"/>
    <s v="CORONEL PORTILLO"/>
    <s v="YARINACOCHA"/>
    <s v="HISOPADO NASAL Y FARINGEO"/>
    <x v="6"/>
    <s v="26"/>
    <s v="07"/>
    <s v="2021"/>
    <s v="26/07/2021"/>
    <x v="142"/>
  </r>
  <r>
    <s v="20220204"/>
    <n v="17525434"/>
    <n v="20210813"/>
    <n v="45"/>
    <s v="MASCULINO"/>
    <s v="ESSALUD"/>
    <n v="60101"/>
    <s v="CAJAMARCA"/>
    <s v="CAJAMARCA"/>
    <s v="CAJAMARCA"/>
    <s v="CAJAMARCA"/>
    <s v="CAJAMARCA"/>
    <s v="CAJAMARCA"/>
    <s v="HISOPADO NASAL Y FARINGEO"/>
    <x v="51"/>
    <s v="13"/>
    <s v="08"/>
    <s v="2021"/>
    <s v="13/08/2021"/>
    <x v="107"/>
  </r>
  <r>
    <s v="20220204"/>
    <n v="17525968"/>
    <n v="20210409"/>
    <n v="24"/>
    <s v="MASCULINO"/>
    <s v="GOBIERNO REGIONAL"/>
    <n v="90111"/>
    <s v="HUANUCO"/>
    <s v="HUANUCO"/>
    <s v="PILLCO MARCA"/>
    <s v="HUANUCO"/>
    <s v="HUANUCO"/>
    <s v="AMARILIS"/>
    <s v="HISOPADO NASAL Y FARINGEO"/>
    <x v="0"/>
    <s v="09"/>
    <s v="04"/>
    <s v="2021"/>
    <s v="09/04/2021"/>
    <x v="143"/>
  </r>
  <r>
    <s v="20220204"/>
    <n v="17530780"/>
    <n v="20210918"/>
    <n v="26"/>
    <s v="MASCULINO"/>
    <s v="MINISTERIO DE SALUD - DIRIS"/>
    <n v="140135"/>
    <s v="LIMA"/>
    <s v="LIMA"/>
    <s v="EL AGUSTINO"/>
    <s v="LIMA"/>
    <s v="LIMA"/>
    <s v="EL AGUSTINO"/>
    <s v="HISOPADO NASAL Y FARINGEO"/>
    <x v="10"/>
    <s v="18"/>
    <s v="09"/>
    <s v="2021"/>
    <s v="18/09/2021"/>
    <x v="98"/>
  </r>
  <r>
    <s v="20220204"/>
    <n v="17531136"/>
    <n v="20210330"/>
    <n v="41"/>
    <s v="MASCULINO"/>
    <s v="GOBIERNO REGIONAL"/>
    <n v="130117"/>
    <s v="LAMBAYEQUE"/>
    <s v="CHICLAYO"/>
    <s v="PATAPO"/>
    <s v="LAMBAYEQUE"/>
    <s v="CHICLAYO"/>
    <s v="PATAPO"/>
    <s v="HISOPADO NASAL Y FARINGEO"/>
    <x v="0"/>
    <s v="30"/>
    <s v="03"/>
    <s v="2021"/>
    <s v="30/03/2021"/>
    <x v="287"/>
  </r>
  <r>
    <s v="20220204"/>
    <n v="17533039"/>
    <n v="20210430"/>
    <n v="40"/>
    <s v="FEMENINO"/>
    <s v="GOBIERNO REGIONAL"/>
    <n v="21301"/>
    <s v="ANCASH"/>
    <s v="SANTA"/>
    <s v="CHIMBOTE"/>
    <s v="ANCASH"/>
    <s v="SANTA"/>
    <s v="CHIMBOTE"/>
    <s v="HISOPADO NASAL Y FARINGEO"/>
    <x v="0"/>
    <s v="30"/>
    <s v="04"/>
    <s v="2021"/>
    <s v="30/04/2021"/>
    <x v="47"/>
  </r>
  <r>
    <s v="20220204"/>
    <n v="17535294"/>
    <n v="20211015"/>
    <n v="44"/>
    <s v="MASCULINO"/>
    <s v="MINISTERIO DE SALUD - DIRIS"/>
    <n v="140133"/>
    <s v="LIMA"/>
    <s v="LIMA"/>
    <s v="JESUS MARIA"/>
    <s v="LIMA"/>
    <s v="LIMA"/>
    <s v="MAGDALENA DEL MAR"/>
    <s v="HISOPADO NASAL Y FARINGEO"/>
    <x v="2"/>
    <s v="15"/>
    <s v="10"/>
    <s v="2021"/>
    <s v="15/10/2021"/>
    <x v="230"/>
  </r>
  <r>
    <s v="20220204"/>
    <n v="17537637"/>
    <n v="20211112"/>
    <n v="31"/>
    <s v="MASCULINO"/>
    <s v="GOBIERNO REGIONAL"/>
    <n v="240101"/>
    <s v="   "/>
    <s v="CALLAO"/>
    <s v="CALLAO"/>
    <s v="CALLAO"/>
    <s v="PROV. CONST. DEL CALLAO"/>
    <s v="CALLAO"/>
    <s v="HISOPADO NASAL Y FARINGEO"/>
    <x v="3"/>
    <s v="12"/>
    <s v="11"/>
    <s v="2021"/>
    <s v="12/11/2021"/>
    <x v="108"/>
  </r>
  <r>
    <s v="20220204"/>
    <n v="17538485"/>
    <n v="20211111"/>
    <n v="43"/>
    <s v="MASCULINO"/>
    <s v="GOBIERNO REGIONAL"/>
    <n v="120901"/>
    <s v="LA LIBERTAD"/>
    <s v="CHEPEN"/>
    <s v="CHEPEN"/>
    <s v="LA LIBERTAD"/>
    <s v="CHEPEN"/>
    <s v="CHEPEN"/>
    <s v="HISOPADO NASAL Y FARINGEO"/>
    <x v="3"/>
    <s v="11"/>
    <s v="11"/>
    <s v="2021"/>
    <s v="11/11/2021"/>
    <x v="103"/>
  </r>
  <r>
    <s v="20220204"/>
    <n v="17540664"/>
    <n v="20210928"/>
    <n v="38"/>
    <s v="FEMENINO"/>
    <s v="GOBIERNO REGIONAL"/>
    <n v="230102"/>
    <s v="TUMBES"/>
    <s v="TUMBES"/>
    <s v="CORRALES"/>
    <s v="TUMBES"/>
    <s v="TUMBES"/>
    <s v="TUMBES"/>
    <s v="HISOPADO NASAL Y FARINGEO"/>
    <x v="0"/>
    <s v="28"/>
    <s v="09"/>
    <s v="2021"/>
    <s v="28/09/2021"/>
    <x v="95"/>
  </r>
  <r>
    <s v="20220204"/>
    <n v="17544626"/>
    <n v="20211115"/>
    <n v="11"/>
    <s v="MASCULINO"/>
    <s v="GOBIERNO REGIONAL"/>
    <n v="180308"/>
    <s v="PASCO"/>
    <s v="OXAPAMPA"/>
    <s v="CONSTITUCION"/>
    <s v="PASCO"/>
    <s v="OXAPAMPA"/>
    <s v="CONSTITUCION"/>
    <s v="HISOPADO NASOFARÍNGEO"/>
    <x v="8"/>
    <s v="15"/>
    <s v="11"/>
    <s v="2021"/>
    <s v="15/11/2021"/>
    <x v="164"/>
  </r>
  <r>
    <s v="20220204"/>
    <n v="17550581"/>
    <n v="20210621"/>
    <n v="41"/>
    <s v="FEMENINO"/>
    <s v="GOBIERNO REGIONAL"/>
    <n v="50107"/>
    <s v="AYACUCHO"/>
    <s v="HUAMANGA"/>
    <s v="SAN JUAN BAUTISTA"/>
    <s v="AYACUCHO"/>
    <s v="HUAMANGA"/>
    <s v="AYACUCHO"/>
    <s v="HISOPADO NASAL Y FARINGEO"/>
    <x v="0"/>
    <s v="21"/>
    <s v="06"/>
    <s v="2021"/>
    <s v="21/06/2021"/>
    <x v="86"/>
  </r>
  <r>
    <s v="20220204"/>
    <n v="17552902"/>
    <n v="20210705"/>
    <n v="40"/>
    <s v="FEMENINO"/>
    <s v="GOBIERNO REGIONAL"/>
    <n v="70106"/>
    <s v="CUSCO"/>
    <s v="CUSCO"/>
    <s v="SANTIAGO"/>
    <s v="CUSCO"/>
    <s v="CUSCO"/>
    <s v="SANTIAGO"/>
    <s v="HISOPADO NASAL Y FARINGEO"/>
    <x v="0"/>
    <s v="05"/>
    <s v="07"/>
    <s v="2021"/>
    <s v="05/07/2021"/>
    <x v="55"/>
  </r>
  <r>
    <s v="20220204"/>
    <n v="17555217"/>
    <n v="20210607"/>
    <n v="28"/>
    <s v="FEMENINO"/>
    <s v="SANIDAD DE LA FUERZA AEREA DEL PERU"/>
    <n v="40129"/>
    <s v="AREQUIPA"/>
    <s v="AREQUIPA"/>
    <s v="JOSE LUIS BUSTAMANTE Y RIVERO"/>
    <s v="AREQUIPA"/>
    <s v="AREQUIPA"/>
    <s v="CERRO COLORADO"/>
    <s v="HISOPADO NASAL Y FARINGEO"/>
    <x v="0"/>
    <s v="07"/>
    <s v="06"/>
    <s v="2021"/>
    <s v="07/06/2021"/>
    <x v="182"/>
  </r>
  <r>
    <s v="20220204"/>
    <n v="17555490"/>
    <n v="20210723"/>
    <n v="40"/>
    <s v="FEMENINO"/>
    <s v="MINISTERIO DE SALUD - DIRIS"/>
    <n v="140109"/>
    <s v="LIMA"/>
    <s v="LIMA"/>
    <s v="LA VICTORIA"/>
    <s v="LIMA"/>
    <s v="LIMA"/>
    <s v="RIMAC"/>
    <s v="HISOPADO NASAL Y FARINGEO"/>
    <x v="0"/>
    <s v="23"/>
    <s v="07"/>
    <s v="2021"/>
    <s v="23/07/2021"/>
    <x v="32"/>
  </r>
  <r>
    <s v="20220204"/>
    <n v="17563841"/>
    <n v="20211109"/>
    <n v="51"/>
    <s v="MASCULINO"/>
    <s v="ESSALUD"/>
    <n v="60801"/>
    <s v="CAJAMARCA"/>
    <s v="JAEN"/>
    <s v="JAEN"/>
    <s v="CAJAMARCA"/>
    <s v="JAEN"/>
    <s v="JAEN"/>
    <s v="HISOPADO NASAL Y FARINGEO"/>
    <x v="22"/>
    <s v="09"/>
    <s v="11"/>
    <s v="2021"/>
    <s v="09/11/2021"/>
    <x v="115"/>
  </r>
  <r>
    <s v="20220204"/>
    <n v="17574688"/>
    <n v="20211112"/>
    <n v="13"/>
    <s v="MASCULINO"/>
    <s v="GOBIERNO REGIONAL"/>
    <n v="21309"/>
    <s v="ANCASH"/>
    <s v="SANTA"/>
    <s v="NUEVO CHIMBOTE"/>
    <s v="ANCASH"/>
    <s v="SANTA"/>
    <s v="NUEVO CHIMBOTE"/>
    <s v="HISOPADO NASAL Y FARINGEO"/>
    <x v="51"/>
    <s v="12"/>
    <s v="11"/>
    <s v="2021"/>
    <s v="12/11/2021"/>
    <x v="108"/>
  </r>
  <r>
    <s v="20220204"/>
    <n v="17581396"/>
    <n v="20211219"/>
    <n v="37"/>
    <s v="MASCULINO"/>
    <s v="GOBIERNO REGIONAL"/>
    <n v="180104"/>
    <s v="PASCO"/>
    <s v="PASCO"/>
    <s v="HUARIACA"/>
    <s v="PASCO"/>
    <s v="PASCO"/>
    <s v="HUARIACA"/>
    <s v="HISOPADO NASAL Y FARINGEO"/>
    <x v="18"/>
    <s v="19"/>
    <s v="12"/>
    <s v="2021"/>
    <s v="19/12/2021"/>
    <x v="152"/>
  </r>
  <r>
    <s v="20220204"/>
    <n v="17581550"/>
    <n v="20220110"/>
    <n v="28"/>
    <s v="MASCULINO"/>
    <s v="GOBIERNO REGIONAL"/>
    <n v="150113"/>
    <s v="LORETO"/>
    <s v="MAYNAS"/>
    <s v="SAN JUAN BAUTISTA"/>
    <s v="LORETO"/>
    <s v="MAYNAS"/>
    <s v="SAN JUAN BAUTISTA"/>
    <s v="HISOPADO NASAL Y FARINGEO"/>
    <x v="4"/>
    <s v="10"/>
    <s v="01"/>
    <s v="2022"/>
    <s v="10/01/2022"/>
    <x v="49"/>
  </r>
  <r>
    <s v="20220204"/>
    <n v="17585411"/>
    <n v="20210827"/>
    <n v="51"/>
    <s v="MASCULINO"/>
    <s v="GOBIERNO REGIONAL"/>
    <n v="120802"/>
    <s v="LA LIBERTAD"/>
    <s v="ASCOPE"/>
    <s v="CHICAMA"/>
    <s v="LA LIBERTAD"/>
    <s v="TRUJILLO"/>
    <s v="LA ESPERANZA"/>
    <s v="HISOPADO NASAL Y FARINGEO"/>
    <x v="25"/>
    <s v="27"/>
    <s v="08"/>
    <s v="2021"/>
    <s v="27/08/2021"/>
    <x v="205"/>
  </r>
  <r>
    <s v="20220204"/>
    <n v="17586783"/>
    <n v="20210601"/>
    <n v="36"/>
    <s v="MASCULINO"/>
    <s v="GOBIERNO REGIONAL"/>
    <n v="240102"/>
    <s v="   "/>
    <s v="CALLAO"/>
    <s v="BELLAVISTA"/>
    <s v="CALLAO"/>
    <s v="PROV. CONST. DEL CALLAO"/>
    <s v="BELLAVISTA"/>
    <s v="HISOPADO NASAL Y FARINGEO"/>
    <x v="0"/>
    <s v="01"/>
    <s v="06"/>
    <s v="2021"/>
    <s v="01/06/2021"/>
    <x v="66"/>
  </r>
  <r>
    <s v="20220204"/>
    <n v="17589454"/>
    <n v="20210628"/>
    <n v="30"/>
    <s v="MASCULINO"/>
    <s v="MINISTERIO DE SALUD - DIRIS"/>
    <n v="140142"/>
    <s v="LIMA"/>
    <s v="LIMA"/>
    <s v="LOS OLIVOS"/>
    <s v="LIMA"/>
    <s v="LIMA"/>
    <s v="INDEPENDENCIA"/>
    <s v="HISOPADO NASAL Y FARINGEO"/>
    <x v="0"/>
    <s v="28"/>
    <s v="06"/>
    <s v="2021"/>
    <s v="28/06/2021"/>
    <x v="124"/>
  </r>
  <r>
    <s v="20220204"/>
    <n v="17597254"/>
    <n v="20210908"/>
    <n v="23"/>
    <s v="MASCULINO"/>
    <s v="GOBIERNO REGIONAL"/>
    <n v="210621"/>
    <s v="SAN MARTIN"/>
    <s v="SAN MARTIN"/>
    <s v="LA BANDA DE SHILCAYO"/>
    <s v="SAN MARTIN"/>
    <s v="SAN MARTIN"/>
    <s v="MORALES"/>
    <s v="HISOPADO NASAL Y FARINGEO"/>
    <x v="8"/>
    <s v="08"/>
    <s v="09"/>
    <s v="2021"/>
    <s v="08/09/2021"/>
    <x v="232"/>
  </r>
  <r>
    <s v="20220204"/>
    <n v="17598104"/>
    <n v="20211004"/>
    <n v="82"/>
    <s v="MASCULINO"/>
    <s v="GOBIERNO REGIONAL"/>
    <n v="120705"/>
    <s v="LA LIBERTAD"/>
    <s v="SANTIAGO DE CHUCO"/>
    <s v="QUIRUVILCA"/>
    <s v="LA LIBERTAD"/>
    <s v="SANTIAGO DE CHUCO"/>
    <s v="SANTIAGO DE CHUCO"/>
    <s v="HISOPADO NASAL Y FARINGEO"/>
    <x v="1"/>
    <s v="04"/>
    <s v="10"/>
    <s v="2021"/>
    <s v="04/10/2021"/>
    <x v="36"/>
  </r>
  <r>
    <s v="20220204"/>
    <n v="17599035"/>
    <n v="20210814"/>
    <n v="19"/>
    <s v="MASCULINO"/>
    <s v="GOBIERNO REGIONAL"/>
    <n v="130101"/>
    <s v="LAMBAYEQUE"/>
    <s v="CHICLAYO"/>
    <s v="CHICLAYO"/>
    <s v="LAMBAYEQUE"/>
    <s v="CHICLAYO"/>
    <s v="CHICLAYO"/>
    <s v="HISOPADO NASAL Y FARINGEO"/>
    <x v="0"/>
    <s v="14"/>
    <s v="08"/>
    <s v="2021"/>
    <s v="14/08/2021"/>
    <x v="136"/>
  </r>
  <r>
    <s v="20220204"/>
    <n v="17599486"/>
    <n v="20211005"/>
    <n v="26"/>
    <s v="MASCULINO"/>
    <s v="GOBIERNO REGIONAL"/>
    <n v="30403"/>
    <s v="APURIMAC"/>
    <s v="ANTABAMBA"/>
    <s v="HUAQUIRCA"/>
    <s v="APURIMAC"/>
    <s v="ANTABAMBA"/>
    <s v="HUAQUIRCA"/>
    <s v="HISOPADO NASAL Y FARINGEO"/>
    <x v="8"/>
    <s v="05"/>
    <s v="10"/>
    <s v="2021"/>
    <s v="05/10/2021"/>
    <x v="94"/>
  </r>
  <r>
    <s v="20220204"/>
    <n v="17601018"/>
    <n v="20210424"/>
    <n v="9"/>
    <s v="FEMENINO"/>
    <s v="GOBIERNO REGIONAL"/>
    <n v="250102"/>
    <s v="UCAYALI"/>
    <s v="CORONEL PORTILLO"/>
    <s v="YARINACOCHA"/>
    <s v="UCAYALI"/>
    <s v="CORONEL PORTILLO"/>
    <s v="MANANTAY"/>
    <s v="HISOPADO NASAL Y FARINGEO"/>
    <x v="0"/>
    <s v="24"/>
    <s v="04"/>
    <s v="2021"/>
    <s v="24/04/2021"/>
    <x v="159"/>
  </r>
  <r>
    <s v="20220204"/>
    <n v="17601905"/>
    <n v="20210512"/>
    <n v="34"/>
    <s v="FEMENINO"/>
    <s v="GOBIERNO REGIONAL"/>
    <n v="110334"/>
    <s v="JUNIN"/>
    <s v="JAUJA"/>
    <s v="YAUYOS"/>
    <s v="JUNIN"/>
    <s v="JAUJA"/>
    <s v="JAUJA"/>
    <s v="HISOPADO NASAL Y FARINGEO"/>
    <x v="0"/>
    <s v="12"/>
    <s v="05"/>
    <s v="2021"/>
    <s v="12/05/2021"/>
    <x v="71"/>
  </r>
  <r>
    <s v="20220204"/>
    <n v="17603101"/>
    <n v="20211217"/>
    <n v="47"/>
    <s v="MASCULINO"/>
    <s v="SANIDAD DE LA POLICIA NACIONAL DEL PERU"/>
    <n v="140106"/>
    <s v="LIMA"/>
    <s v="LIMA"/>
    <s v="COMAS"/>
    <s v="LIMA"/>
    <s v="LIMA"/>
    <s v="JESUS MARIA"/>
    <s v="HISOPADO NASAL Y FARINGEO"/>
    <x v="18"/>
    <s v="17"/>
    <s v="12"/>
    <s v="2021"/>
    <s v="17/12/2021"/>
    <x v="149"/>
  </r>
  <r>
    <s v="20220204"/>
    <n v="17606758"/>
    <n v="20210326"/>
    <n v="86"/>
    <s v="MASCULINO"/>
    <s v="GOBIERNO REGIONAL"/>
    <n v="120111"/>
    <s v="LA LIBERTAD"/>
    <s v="TRUJILLO"/>
    <s v="LA ESPERANZA"/>
    <s v="LA LIBERTAD"/>
    <s v="TRUJILLO"/>
    <s v="LA ESPERANZA"/>
    <s v="HISOPADO NASAL Y FARINGEO"/>
    <x v="0"/>
    <s v="26"/>
    <s v="03"/>
    <s v="2021"/>
    <s v="26/03/2021"/>
    <x v="374"/>
  </r>
  <r>
    <s v="20220204"/>
    <n v="17608525"/>
    <n v="20220109"/>
    <n v="80"/>
    <s v="FEMENINO"/>
    <s v="GOBIERNO REGIONAL"/>
    <n v="60501"/>
    <s v="CAJAMARCA"/>
    <s v="CUTERVO"/>
    <s v="CUTERVO"/>
    <s v="CAJAMARCA"/>
    <s v="CUTERVO"/>
    <s v="CUTERVO"/>
    <s v="HISOPADO NASAL Y FARINGEO"/>
    <x v="4"/>
    <s v="09"/>
    <s v="01"/>
    <s v="2022"/>
    <s v="09/01/2022"/>
    <x v="111"/>
  </r>
  <r>
    <s v="20220204"/>
    <n v="17611405"/>
    <n v="20220110"/>
    <n v="28"/>
    <s v="FEMENINO"/>
    <s v="GOBIERNO REGIONAL"/>
    <n v="180301"/>
    <s v="PASCO"/>
    <s v="OXAPAMPA"/>
    <s v="OXAPAMPA"/>
    <s v="PASCO"/>
    <s v="OXAPAMPA"/>
    <s v="OXAPAMPA"/>
    <s v="HISOPADO NASAL Y FARINGEO"/>
    <x v="4"/>
    <s v="10"/>
    <s v="01"/>
    <s v="2022"/>
    <s v="10/01/2022"/>
    <x v="49"/>
  </r>
  <r>
    <s v="20220204"/>
    <n v="17615390"/>
    <n v="20211125"/>
    <n v="39"/>
    <s v="FEMENINO"/>
    <s v="MINISTERIO DE SALUD - DIRIS"/>
    <n v="140103"/>
    <s v="LIMA"/>
    <s v="LIMA"/>
    <s v="ATE"/>
    <s v="LIMA"/>
    <s v="LIMA"/>
    <s v="ATE"/>
    <s v="HISOPADO NASAL Y FARINGEO"/>
    <x v="20"/>
    <s v="25"/>
    <s v="11"/>
    <s v="2021"/>
    <s v="25/11/2021"/>
    <x v="125"/>
  </r>
  <r>
    <s v="20220204"/>
    <n v="17618743"/>
    <n v="20210622"/>
    <n v="41"/>
    <s v="FEMENINO"/>
    <s v="GOBIERNO REGIONAL"/>
    <n v="180308"/>
    <s v="PASCO"/>
    <s v="OXAPAMPA"/>
    <s v="CONSTITUCION"/>
    <s v="PASCO"/>
    <s v="OXAPAMPA"/>
    <s v="CONSTITUCION"/>
    <s v="HISOPADO NASAL Y FARINGEO"/>
    <x v="6"/>
    <s v="22"/>
    <s v="06"/>
    <s v="2021"/>
    <s v="22/06/2021"/>
    <x v="256"/>
  </r>
  <r>
    <s v="20220204"/>
    <n v="17623285"/>
    <n v="20210715"/>
    <n v="34"/>
    <s v="FEMENINO"/>
    <s v="MINISTERIO DE SALUD - DIRIS"/>
    <n v="140106"/>
    <s v="LIMA"/>
    <s v="LIMA"/>
    <s v="COMAS"/>
    <s v="LIMA"/>
    <s v="LIMA"/>
    <s v="SAN MARTIN DE PORRES"/>
    <s v="HISOPADO NASAL Y FARINGEO"/>
    <x v="6"/>
    <s v="15"/>
    <s v="07"/>
    <s v="2021"/>
    <s v="15/07/2021"/>
    <x v="215"/>
  </r>
  <r>
    <s v="20220204"/>
    <n v="17624431"/>
    <n v="20210911"/>
    <n v="29"/>
    <s v="MASCULINO"/>
    <s v="MINISTERIO DE SALUD - DIRIS"/>
    <n v="140119"/>
    <s v="LIMA"/>
    <s v="LIMA"/>
    <s v="PUENTE PIEDRA"/>
    <s v="LIMA"/>
    <s v="LIMA"/>
    <s v="PUENTE PIEDRA"/>
    <s v="HISOPADO NASAL Y FARINGEO"/>
    <x v="1"/>
    <s v="11"/>
    <s v="09"/>
    <s v="2021"/>
    <s v="11/09/2021"/>
    <x v="301"/>
  </r>
  <r>
    <s v="20220204"/>
    <n v="17632833"/>
    <n v="20210606"/>
    <n v="38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06"/>
    <s v="06"/>
    <s v="2021"/>
    <s v="06/06/2021"/>
    <x v="48"/>
  </r>
  <r>
    <s v="20220204"/>
    <n v="17644734"/>
    <n v="20210825"/>
    <n v="40"/>
    <s v="MASCULINO"/>
    <s v="ESSALUD"/>
    <n v="140136"/>
    <s v="LIMA"/>
    <s v="LIMA"/>
    <s v="SAN JUAN DE MIRAFLORES"/>
    <s v="LIMA"/>
    <s v="LIMA"/>
    <s v="SAN JUAN DE MIRAFLORES"/>
    <s v="HISOPADO NASAL Y FARINGEO"/>
    <x v="0"/>
    <s v="25"/>
    <s v="08"/>
    <s v="2021"/>
    <s v="25/08/2021"/>
    <x v="79"/>
  </r>
  <r>
    <s v="20220204"/>
    <n v="17650166"/>
    <n v="20210920"/>
    <n v="27"/>
    <s v="FEMENINO"/>
    <s v="GOBIERNO REGIONAL"/>
    <n v="60101"/>
    <s v="CAJAMARCA"/>
    <s v="CAJAMARCA"/>
    <s v="CAJAMARCA"/>
    <s v="CAJAMARCA"/>
    <s v="CAJAMARCA"/>
    <s v="CAJAMARCA"/>
    <s v="HISOPADO NASAL Y FARINGEO"/>
    <x v="40"/>
    <s v="20"/>
    <s v="09"/>
    <s v="2021"/>
    <s v="20/09/2021"/>
    <x v="196"/>
  </r>
  <r>
    <s v="20220204"/>
    <n v="17650440"/>
    <n v="20210407"/>
    <n v="38"/>
    <s v="MASCULINO"/>
    <s v="ESSALUD"/>
    <n v="90111"/>
    <s v="HUANUCO"/>
    <s v="HUANUCO"/>
    <s v="PILLCO MARCA"/>
    <s v="HUANUCO"/>
    <s v="HUANUCO"/>
    <s v="AMARILIS"/>
    <s v="HISOPADO NASAL Y FARINGEO"/>
    <x v="0"/>
    <s v="07"/>
    <s v="04"/>
    <s v="2021"/>
    <s v="07/04/2021"/>
    <x v="137"/>
  </r>
  <r>
    <s v="20220204"/>
    <n v="17654951"/>
    <n v="20210918"/>
    <n v="37"/>
    <s v="FEMENINO"/>
    <s v="GOBIERNO REGIONAL"/>
    <n v="190703"/>
    <s v="PIURA"/>
    <s v="TALARA"/>
    <s v="LA BREA"/>
    <s v="PIURA"/>
    <s v="TALARA"/>
    <s v="LA BREA"/>
    <s v="HISOPADO NASAL Y FARINGEO"/>
    <x v="8"/>
    <s v="18"/>
    <s v="09"/>
    <s v="2021"/>
    <s v="18/09/2021"/>
    <x v="98"/>
  </r>
  <r>
    <s v="20220204"/>
    <n v="17657386"/>
    <n v="20210905"/>
    <n v="36"/>
    <s v="MASCULINO"/>
    <s v="GOBIERNO REGIONAL"/>
    <n v="60101"/>
    <s v="CAJAMARCA"/>
    <s v="CAJAMARCA"/>
    <s v="CAJAMARCA"/>
    <s v="CAJAMARCA"/>
    <s v="CAJAMARCA"/>
    <s v="CAJAMARCA"/>
    <s v="HISOPADO NASAL Y FARINGEO"/>
    <x v="0"/>
    <s v="05"/>
    <s v="09"/>
    <s v="2021"/>
    <s v="05/09/2021"/>
    <x v="343"/>
  </r>
  <r>
    <s v="20220204"/>
    <n v="17659849"/>
    <n v="20210618"/>
    <n v="37"/>
    <s v="MASCULINO"/>
    <s v="GOBIERNO REGIONAL"/>
    <n v="40129"/>
    <s v="AREQUIPA"/>
    <s v="AREQUIPA"/>
    <s v="JOSE LUIS BUSTAMANTE Y RIVERO"/>
    <s v="AREQUIPA"/>
    <s v="AREQUIPA"/>
    <s v="AREQUIPA"/>
    <s v="HISOPADO NASAL Y FARINGEO"/>
    <x v="0"/>
    <s v="18"/>
    <s v="06"/>
    <s v="2021"/>
    <s v="18/06/2021"/>
    <x v="74"/>
  </r>
  <r>
    <s v="20220204"/>
    <n v="17662933"/>
    <n v="20211022"/>
    <n v="9"/>
    <s v="MASCULINO"/>
    <s v="GOBIERNO REGIONAL"/>
    <n v="240106"/>
    <s v="   "/>
    <s v="CALLAO"/>
    <s v="VENTANILLA"/>
    <s v="CALLAO"/>
    <s v="PROV. CONST. DEL CALLAO"/>
    <s v="VENTANILLA"/>
    <s v="HISOPADO NASAL Y FARINGEO"/>
    <x v="1"/>
    <s v="22"/>
    <s v="10"/>
    <s v="2021"/>
    <s v="22/10/2021"/>
    <x v="4"/>
  </r>
  <r>
    <s v="20220204"/>
    <n v="17665402"/>
    <n v="20211116"/>
    <n v="26"/>
    <s v="MASCULINO"/>
    <s v="GOBIERNO REGIONAL"/>
    <n v="90111"/>
    <s v="HUANUCO"/>
    <s v="HUANUCO"/>
    <s v="PILLCO MARCA"/>
    <s v="HUANUCO"/>
    <s v="HUANUCO"/>
    <s v="PILLCO MARCA"/>
    <s v="HISOPADO NASAL Y FARINGEO"/>
    <x v="20"/>
    <s v="16"/>
    <s v="11"/>
    <s v="2021"/>
    <s v="16/11/2021"/>
    <x v="151"/>
  </r>
  <r>
    <s v="20220204"/>
    <n v="17671978"/>
    <n v="20211213"/>
    <n v="40"/>
    <s v="MASCULINO"/>
    <s v="GOBIERNO REGIONAL"/>
    <n v="60301"/>
    <s v="CAJAMARCA"/>
    <s v="CELENDIN"/>
    <s v="CELENDIN"/>
    <s v="CAJAMARCA"/>
    <s v="CELENDIN"/>
    <s v="CELENDIN"/>
    <s v="HISOPADO NASAL Y FARINGEO"/>
    <x v="12"/>
    <s v="13"/>
    <s v="12"/>
    <s v="2021"/>
    <s v="13/12/2021"/>
    <x v="73"/>
  </r>
  <r>
    <s v="20220204"/>
    <n v="17673168"/>
    <n v="20210927"/>
    <n v="42"/>
    <s v="MASCULINO"/>
    <s v="MINISTERIO DE SALUD - DIRIS"/>
    <n v="140108"/>
    <s v="LIMA"/>
    <s v="LIMA"/>
    <s v="CHORRILLOS"/>
    <s v="LIMA"/>
    <s v="LIMA"/>
    <s v="CHORRILLOS"/>
    <s v="HISOPADO NASAL Y FARINGEO"/>
    <x v="1"/>
    <s v="27"/>
    <s v="09"/>
    <s v="2021"/>
    <s v="27/09/2021"/>
    <x v="105"/>
  </r>
  <r>
    <s v="20220204"/>
    <n v="17673223"/>
    <n v="20211118"/>
    <n v="42"/>
    <s v="FEMENINO"/>
    <s v="GOBIERNO REGIONAL"/>
    <n v="220111"/>
    <s v="TACNA"/>
    <s v="TACNA"/>
    <s v="ALTO DE LA ALIANZA"/>
    <s v="TACNA"/>
    <s v="TACNA"/>
    <s v="ALTO DE LA ALIANZA"/>
    <s v="HISOPADO NASAL Y FARINGEO"/>
    <x v="7"/>
    <s v="18"/>
    <s v="11"/>
    <s v="2021"/>
    <s v="18/11/2021"/>
    <x v="150"/>
  </r>
  <r>
    <s v="20220204"/>
    <n v="17676822"/>
    <n v="20210518"/>
    <n v="43"/>
    <s v="FEMENINO"/>
    <s v="GOBIERNO REGIONAL"/>
    <n v="150101"/>
    <s v="LORETO"/>
    <s v="MAYNAS"/>
    <s v="IQUITOS"/>
    <s v="LORETO"/>
    <s v="MAYNAS"/>
    <s v="IQUITOS"/>
    <s v="HISOPADO NASAL Y FARINGEO"/>
    <x v="6"/>
    <s v="18"/>
    <s v="05"/>
    <s v="2021"/>
    <s v="18/05/2021"/>
    <x v="12"/>
  </r>
  <r>
    <s v="20220204"/>
    <n v="17678139"/>
    <n v="20210908"/>
    <n v="75"/>
    <s v="MASCULINO"/>
    <s v="GOBIERNO REGIONAL"/>
    <n v="110113"/>
    <s v="JUNIN"/>
    <s v="HUANCAYO"/>
    <s v="EL TAMBO"/>
    <s v="JUNIN"/>
    <s v="HUANCAYO"/>
    <s v="HUANCAYO"/>
    <s v="HISOPADO NASAL Y FARINGEO"/>
    <x v="32"/>
    <s v="08"/>
    <s v="09"/>
    <s v="2021"/>
    <s v="08/09/2021"/>
    <x v="232"/>
  </r>
  <r>
    <s v="20220204"/>
    <n v="17685040"/>
    <n v="20211204"/>
    <n v="42"/>
    <s v="MASCULINO"/>
    <s v="GOBIERNO REGIONAL"/>
    <n v="110210"/>
    <s v="JUNIN"/>
    <s v="CONCEPCION"/>
    <s v="MATAHUASI"/>
    <s v="JUNIN"/>
    <s v="CONCEPCION"/>
    <s v="MATAHUASI"/>
    <s v="HISOPADO OROFARINGEO Y NASOFARINGEO"/>
    <x v="7"/>
    <s v="04"/>
    <s v="12"/>
    <s v="2021"/>
    <s v="04/12/2021"/>
    <x v="16"/>
  </r>
  <r>
    <s v="20220204"/>
    <n v="17686454"/>
    <n v="20211119"/>
    <n v="43"/>
    <s v="FEMENINO"/>
    <s v="GOBIERNO REGIONAL"/>
    <n v="21309"/>
    <s v="ANCASH"/>
    <s v="SANTA"/>
    <s v="NUEVO CHIMBOTE"/>
    <s v="ANCASH"/>
    <s v="SANTA"/>
    <s v="NUEVO CHIMBOTE"/>
    <s v="HISOPADO OROFARINGEO Y NASOFARINGEO"/>
    <x v="12"/>
    <s v="19"/>
    <s v="11"/>
    <s v="2021"/>
    <s v="19/11/2021"/>
    <x v="138"/>
  </r>
  <r>
    <s v="20220204"/>
    <n v="17687600"/>
    <n v="20210602"/>
    <n v="55"/>
    <s v="FEMENINO"/>
    <s v="GOBIERNO REGIONAL"/>
    <n v="40127"/>
    <s v="AREQUIPA"/>
    <s v="AREQUIPA"/>
    <s v="JACOBO HUNTER"/>
    <s v="AREQUIPA"/>
    <s v="AREQUIPA"/>
    <s v="JACOBO HUNTER"/>
    <s v="HISOPADO NASAL Y FARINGEO"/>
    <x v="0"/>
    <s v="02"/>
    <s v="06"/>
    <s v="2021"/>
    <s v="02/06/2021"/>
    <x v="23"/>
  </r>
  <r>
    <s v="20220204"/>
    <n v="17688271"/>
    <n v="20211115"/>
    <n v="16"/>
    <s v="MASCULINO"/>
    <s v="GOBIERNO REGIONAL"/>
    <n v="190701"/>
    <s v="PIURA"/>
    <s v="TALARA"/>
    <s v="PARIÑAS"/>
    <s v="PIURA"/>
    <s v="TALARA"/>
    <s v="PARIÑAS"/>
    <s v="HISOPADO NASAL Y FARINGEO"/>
    <x v="7"/>
    <s v="15"/>
    <s v="11"/>
    <s v="2021"/>
    <s v="15/11/2021"/>
    <x v="164"/>
  </r>
  <r>
    <s v="20220204"/>
    <n v="17690500"/>
    <n v="20210406"/>
    <n v="18"/>
    <s v="MASCULINO"/>
    <s v="GOBIERNO REGIONAL"/>
    <n v="40127"/>
    <s v="AREQUIPA"/>
    <s v="AREQUIPA"/>
    <s v="JACOBO HUNTER"/>
    <s v="AREQUIPA"/>
    <s v="AREQUIPA"/>
    <s v="JACOBO HUNTER"/>
    <s v="HISOPADO NASAL Y FARINGEO"/>
    <x v="0"/>
    <s v="06"/>
    <s v="04"/>
    <s v="2021"/>
    <s v="06/04/2021"/>
    <x v="104"/>
  </r>
  <r>
    <s v="20220204"/>
    <n v="17690993"/>
    <n v="20210927"/>
    <n v="33"/>
    <s v="MASCULINO"/>
    <s v="GOBIERNO REGIONAL"/>
    <n v="60101"/>
    <s v="CAJAMARCA"/>
    <s v="CAJAMARCA"/>
    <s v="CAJAMARCA"/>
    <s v="CAJAMARCA"/>
    <s v="CAJAMARCA"/>
    <s v="CAJAMARCA"/>
    <s v="HISOPADO NASAL Y FARINGEO"/>
    <x v="1"/>
    <s v="27"/>
    <s v="09"/>
    <s v="2021"/>
    <s v="27/09/2021"/>
    <x v="105"/>
  </r>
  <r>
    <s v="20220204"/>
    <n v="17692970"/>
    <n v="20210826"/>
    <n v="41"/>
    <s v="FEMENINO"/>
    <s v="GOBIERNO REGIONAL"/>
    <n v="21309"/>
    <s v="ANCASH"/>
    <s v="SANTA"/>
    <s v="NUEVO CHIMBOTE"/>
    <s v="ANCASH"/>
    <s v="SANTA"/>
    <s v="NUEVO CHIMBOTE"/>
    <s v="HISOPADO NASAL Y FARINGEO"/>
    <x v="0"/>
    <s v="26"/>
    <s v="08"/>
    <s v="2021"/>
    <s v="26/08/2021"/>
    <x v="293"/>
  </r>
  <r>
    <s v="20220204"/>
    <n v="17694383"/>
    <n v="20210503"/>
    <n v="35"/>
    <s v="FEMENINO"/>
    <s v="GOBIERNO REGIONAL"/>
    <n v="170101"/>
    <s v="MOQUEGUA"/>
    <s v="MARISCAL NIETO"/>
    <s v="MOQUEGUA"/>
    <s v="MOQUEGUA"/>
    <s v="MARISCAL NIETO"/>
    <s v="MOQUEGUA"/>
    <s v="HISOPADO NASAL Y FARINGEO"/>
    <x v="0"/>
    <s v="03"/>
    <s v="05"/>
    <s v="2021"/>
    <s v="03/05/2021"/>
    <x v="22"/>
  </r>
  <r>
    <s v="20220204"/>
    <n v="17694657"/>
    <n v="20210614"/>
    <n v="34"/>
    <s v="MASCULINO"/>
    <s v="MINISTERIO DE SALUD - DIRIS"/>
    <n v="140136"/>
    <s v="LIMA"/>
    <s v="LIMA"/>
    <s v="SAN JUAN DE MIRAFLORES"/>
    <s v="LIMA"/>
    <s v="LIMA"/>
    <s v="VILLA EL SALVADOR"/>
    <s v="HISOPADO NASAL Y FARINGEO"/>
    <x v="50"/>
    <s v="14"/>
    <s v="06"/>
    <s v="2021"/>
    <s v="14/06/2021"/>
    <x v="121"/>
  </r>
  <r>
    <s v="20220204"/>
    <n v="17695287"/>
    <n v="20211031"/>
    <n v="72"/>
    <s v="MASCULINO"/>
    <s v="GOBIERNO REGIONAL"/>
    <n v="130110"/>
    <s v="LAMBAYEQUE"/>
    <s v="CHICLAYO"/>
    <s v="PIMENTEL"/>
    <s v="LAMBAYEQUE"/>
    <s v="CHICLAYO"/>
    <s v="CHICLAYO"/>
    <s v="HISOPADO NASAL Y FARINGEO"/>
    <x v="12"/>
    <s v="31"/>
    <s v="10"/>
    <s v="2021"/>
    <s v="31/10/2021"/>
    <x v="99"/>
  </r>
  <r>
    <s v="20220204"/>
    <n v="17695792"/>
    <n v="20210708"/>
    <n v="78"/>
    <s v="MASCULINO"/>
    <s v="GOBIERNO REGIONAL"/>
    <n v="170101"/>
    <s v="MOQUEGUA"/>
    <s v="MARISCAL NIETO"/>
    <s v="MOQUEGUA"/>
    <s v="MOQUEGUA"/>
    <s v="MARISCAL NIETO"/>
    <s v="MOQUEGUA"/>
    <s v="HISOPADO NASAL Y FARINGEO"/>
    <x v="0"/>
    <s v="08"/>
    <s v="07"/>
    <s v="2021"/>
    <s v="08/07/2021"/>
    <x v="83"/>
  </r>
  <r>
    <s v="20220204"/>
    <n v="17705602"/>
    <n v="20211124"/>
    <n v="33"/>
    <s v="MASCULINO"/>
    <s v="MINISTERIO DE SALUD - DIRIS"/>
    <n v="140110"/>
    <s v="LIMA"/>
    <s v="LIMA"/>
    <s v="LA MOLINA"/>
    <s v="LIMA"/>
    <s v="LIMA"/>
    <s v="LA MOLINA"/>
    <s v="HISOPADO NASAL Y FARINGEO"/>
    <x v="40"/>
    <s v="24"/>
    <s v="11"/>
    <s v="2021"/>
    <s v="24/11/2021"/>
    <x v="122"/>
  </r>
  <r>
    <s v="20220204"/>
    <n v="17705715"/>
    <n v="20210426"/>
    <n v="46"/>
    <s v="MASCULINO"/>
    <s v="ESSALUD"/>
    <n v="160101"/>
    <s v="MADRE DE DIOS"/>
    <s v="TAMBOPATA"/>
    <s v="TAMBOPATA"/>
    <s v="MADRE DE DIOS"/>
    <s v="TAMBOPATA"/>
    <s v="TAMBOPATA"/>
    <s v="HISOPADO NASAL Y FARINGEO"/>
    <x v="0"/>
    <s v="26"/>
    <s v="04"/>
    <s v="2021"/>
    <s v="26/04/2021"/>
    <x v="210"/>
  </r>
  <r>
    <s v="20220204"/>
    <n v="17706612"/>
    <n v="20220113"/>
    <n v="40"/>
    <s v="MASCULINO"/>
    <s v="GOBIERNO REGIONAL"/>
    <n v="130301"/>
    <s v="LAMBAYEQUE"/>
    <s v="LAMBAYEQUE"/>
    <s v="LAMBAYEQUE"/>
    <s v="LAMBAYEQUE"/>
    <s v="LAMBAYEQUE"/>
    <s v="LAMBAYEQUE"/>
    <s v="HISOPADO NASAL Y FARINGEO"/>
    <x v="4"/>
    <s v="13"/>
    <s v="01"/>
    <s v="2022"/>
    <s v="13/01/2022"/>
    <x v="76"/>
  </r>
  <r>
    <s v="20220204"/>
    <n v="17707109"/>
    <n v="20220113"/>
    <n v="22"/>
    <s v="FEMENINO"/>
    <s v="GOBIERNO REGIONAL"/>
    <n v="100305"/>
    <s v="ICA"/>
    <s v="NAZCA"/>
    <s v="VISTA ALEGRE"/>
    <s v="ICA"/>
    <s v="NAZCA"/>
    <s v="NAZCA"/>
    <s v="HISOPADO OROFARINGEO Y NASOFARINGEO"/>
    <x v="44"/>
    <s v="13"/>
    <s v="01"/>
    <s v="2022"/>
    <s v="13/01/2022"/>
    <x v="76"/>
  </r>
  <r>
    <s v="20220204"/>
    <n v="17709356"/>
    <n v="20211209"/>
    <n v="33"/>
    <s v="MASCULINO"/>
    <s v="GOBIERNO REGIONAL"/>
    <n v="230103"/>
    <s v="TUMBES"/>
    <s v="TUMBES"/>
    <s v="LA CRUZ"/>
    <s v="TUMBES"/>
    <s v="TUMBES"/>
    <s v="TUMBES"/>
    <s v="HISOPADO NASAL Y FARINGEO"/>
    <x v="38"/>
    <s v="09"/>
    <s v="12"/>
    <s v="2021"/>
    <s v="09/12/2021"/>
    <x v="114"/>
  </r>
  <r>
    <s v="20220204"/>
    <n v="17709540"/>
    <n v="20211209"/>
    <n v="47"/>
    <s v="FEMENINO"/>
    <s v="GOBIERNO REGIONAL"/>
    <n v="140801"/>
    <s v="LIMA"/>
    <s v="HUARAL"/>
    <s v="HUARAL"/>
    <s v="LIMA"/>
    <s v="HUARAL"/>
    <s v="HUARAL"/>
    <s v="HISOPADO NASAL Y FARINGEO"/>
    <x v="10"/>
    <s v="09"/>
    <s v="12"/>
    <s v="2021"/>
    <s v="09/12/2021"/>
    <x v="114"/>
  </r>
  <r>
    <s v="20220204"/>
    <n v="17709771"/>
    <n v="20210825"/>
    <n v="30"/>
    <s v="FEMENINO"/>
    <s v="MINISTERIO DE SALUD - DIRIS"/>
    <n v="140119"/>
    <s v="LIMA"/>
    <s v="LIMA"/>
    <s v="PUENTE PIEDRA"/>
    <s v="LIMA"/>
    <s v="LIMA"/>
    <s v="PUENTE PIEDRA"/>
    <s v="HISOPADO NASAL Y FARINGEO"/>
    <x v="1"/>
    <s v="25"/>
    <s v="08"/>
    <s v="2021"/>
    <s v="25/08/2021"/>
    <x v="79"/>
  </r>
  <r>
    <s v="20220204"/>
    <n v="17712151"/>
    <n v="20210102"/>
    <n v="38"/>
    <s v="FEMENINO"/>
    <s v="GOBIERNO REGIONAL"/>
    <n v="60308"/>
    <s v="CAJAMARCA"/>
    <s v="CELENDIN"/>
    <s v="OXAMARCA"/>
    <s v="CALLAO"/>
    <s v="PROV. CONST. DEL CALLAO"/>
    <s v="CALLAO"/>
    <s v="HISOPADO NASAL Y FARINGEO"/>
    <x v="82"/>
    <s v="02"/>
    <s v="01"/>
    <s v="2021"/>
    <s v="02/01/2021"/>
    <x v="391"/>
  </r>
  <r>
    <s v="20220204"/>
    <n v="17715258"/>
    <n v="20210804"/>
    <n v="30"/>
    <s v="MASCULINO"/>
    <s v="GOBIERNO REGIONAL"/>
    <n v="110201"/>
    <s v="JUNIN"/>
    <s v="CONCEPCION"/>
    <s v="CONCEPCION"/>
    <s v="JUNIN"/>
    <s v="CONCEPCION"/>
    <s v="CONCEPCION"/>
    <s v="HISOPADO NASAL Y FARINGEO"/>
    <x v="6"/>
    <s v="04"/>
    <s v="08"/>
    <s v="2021"/>
    <s v="04/08/2021"/>
    <x v="153"/>
  </r>
  <r>
    <s v="20220204"/>
    <n v="17715389"/>
    <n v="20210925"/>
    <n v="15"/>
    <s v="MASCULINO"/>
    <s v="MINISTERIO DE SALUD - DIRIS"/>
    <n v="240102"/>
    <s v="   "/>
    <s v="CALLAO"/>
    <s v="BELLAVISTA"/>
    <s v="LIMA"/>
    <s v="LIMA"/>
    <s v="LA MOLINA"/>
    <s v="HISOPADO NASAL Y FARINGEO"/>
    <x v="1"/>
    <s v="25"/>
    <s v="09"/>
    <s v="2021"/>
    <s v="25/09/2021"/>
    <x v="253"/>
  </r>
  <r>
    <s v="20220204"/>
    <n v="17724033"/>
    <n v="20210129"/>
    <n v="44"/>
    <s v="FEMENINO"/>
    <s v="SANIDAD DE LA POLICIA NACIONAL DEL PERU"/>
    <n v="140137"/>
    <s v="LIMA"/>
    <s v="LIMA"/>
    <s v="SAN JUAN DE LURIGANCHO"/>
    <s v="LIMA"/>
    <s v="LIMA"/>
    <s v="SAN JUAN DE LURIGANCHO"/>
    <s v="HISOPADO NASAL Y FARINGEO"/>
    <x v="0"/>
    <s v="29"/>
    <s v="01"/>
    <s v="2021"/>
    <s v="29/01/2021"/>
    <x v="167"/>
  </r>
  <r>
    <s v="20220204"/>
    <n v="17724033"/>
    <n v="20210513"/>
    <n v="44"/>
    <s v="FEMENINO"/>
    <s v="SANIDAD DE LA POLICIA NACIONAL DEL PERU"/>
    <n v="140137"/>
    <s v="LIMA"/>
    <s v="LIMA"/>
    <s v="SAN JUAN DE LURIGANCHO"/>
    <s v="LIMA"/>
    <s v="LIMA"/>
    <s v="SAN JUAN DE LURIGANCHO"/>
    <s v="HISOPADO NASAL Y FARINGEO"/>
    <x v="6"/>
    <s v="13"/>
    <s v="05"/>
    <s v="2021"/>
    <s v="13/05/2021"/>
    <x v="46"/>
  </r>
  <r>
    <s v="20220204"/>
    <n v="17725075"/>
    <n v="20210626"/>
    <n v="85"/>
    <s v="MASCULINO"/>
    <s v="ESSALUD"/>
    <n v="40107"/>
    <s v="AREQUIPA"/>
    <s v="AREQUIPA"/>
    <s v="MIRAFLORES"/>
    <s v="LIMA"/>
    <s v="LIMA"/>
    <s v="JESUS MARIA"/>
    <s v="HISOPADO NASAL Y FARINGEO"/>
    <x v="6"/>
    <s v="26"/>
    <s v="06"/>
    <s v="2021"/>
    <s v="26/06/2021"/>
    <x v="277"/>
  </r>
  <r>
    <s v="20220204"/>
    <n v="17725328"/>
    <n v="20210902"/>
    <n v="19"/>
    <s v="MASCULINO"/>
    <s v="MINISTERIO DE SALUD - DIRIS"/>
    <n v="140136"/>
    <s v="LIMA"/>
    <s v="LIMA"/>
    <s v="SAN JUAN DE MIRAFLORES"/>
    <s v="LIMA"/>
    <s v="LIMA"/>
    <s v="SAN JUAN DE MIRAFLORES"/>
    <s v="HISOPADO NASAL Y FARINGEO"/>
    <x v="32"/>
    <s v="02"/>
    <s v="09"/>
    <s v="2021"/>
    <s v="02/09/2021"/>
    <x v="88"/>
  </r>
  <r>
    <s v="20220204"/>
    <n v="17728203"/>
    <n v="20210517"/>
    <n v="66"/>
    <s v="MASCULINO"/>
    <s v="ESSALUD"/>
    <n v="50107"/>
    <s v="AYACUCHO"/>
    <s v="HUAMANGA"/>
    <s v="SAN JUAN BAUTISTA"/>
    <s v="AYACUCHO"/>
    <s v="HUAMANGA"/>
    <s v="SAN JUAN BAUTISTA"/>
    <s v="HISOPADO NASAL Y FARINGEO"/>
    <x v="0"/>
    <s v="17"/>
    <s v="05"/>
    <s v="2021"/>
    <s v="17/05/2021"/>
    <x v="97"/>
  </r>
  <r>
    <s v="20220204"/>
    <n v="17728710"/>
    <n v="20210524"/>
    <n v="36"/>
    <s v="FEMENINO"/>
    <s v="SANIDAD DE LA FUERZA AEREA DEL PERU"/>
    <n v="140141"/>
    <s v="LIMA"/>
    <s v="LIMA"/>
    <s v="VILLA EL SALVADOR"/>
    <s v="LIMA"/>
    <s v="LIMA"/>
    <s v="MIRAFLORES"/>
    <s v="HISOPADO NASAL Y FARINGEO"/>
    <x v="0"/>
    <s v="24"/>
    <s v="05"/>
    <s v="2021"/>
    <s v="24/05/2021"/>
    <x v="53"/>
  </r>
  <r>
    <s v="20220204"/>
    <n v="17738296"/>
    <n v="20211011"/>
    <n v="53"/>
    <s v="MASCULINO"/>
    <s v="ESSALUD"/>
    <n v="100404"/>
    <s v="ICA"/>
    <s v="PISCO"/>
    <s v="INDEPENDENCIA"/>
    <s v="ICA"/>
    <s v="PISCO"/>
    <s v="PISCO"/>
    <s v="HISOPADO NASAL Y FARINGEO"/>
    <x v="1"/>
    <s v="11"/>
    <s v="10"/>
    <s v="2021"/>
    <s v="11/10/2021"/>
    <x v="127"/>
  </r>
  <r>
    <s v="20220204"/>
    <n v="17743747"/>
    <n v="20211214"/>
    <n v="22"/>
    <s v="FEMENINO"/>
    <s v="MINISTERIO DE SALUD - DIRIS"/>
    <n v="140110"/>
    <s v="LIMA"/>
    <s v="LIMA"/>
    <s v="LA MOLINA"/>
    <s v="LIMA"/>
    <s v="LIMA"/>
    <s v="LA MOLINA"/>
    <s v="HISOPADO NASAL Y FARINGEO"/>
    <x v="4"/>
    <s v="14"/>
    <s v="12"/>
    <s v="2021"/>
    <s v="14/12/2021"/>
    <x v="90"/>
  </r>
  <r>
    <s v="20220204"/>
    <n v="17750069"/>
    <n v="20210515"/>
    <n v="64"/>
    <s v="FEMENINO"/>
    <s v="GOBIERNO REGIONAL"/>
    <n v="90110"/>
    <s v="HUANUCO"/>
    <s v="HUANUCO"/>
    <s v="AMARILIS"/>
    <s v="HUANUCO"/>
    <s v="HUANUCO"/>
    <s v="AMARILIS"/>
    <s v="HISOPADO NASAL Y FARINGEO"/>
    <x v="0"/>
    <s v="15"/>
    <s v="05"/>
    <s v="2021"/>
    <s v="15/05/2021"/>
    <x v="211"/>
  </r>
  <r>
    <s v="20220204"/>
    <n v="17750099"/>
    <n v="20210525"/>
    <n v="59"/>
    <s v="FEMENINO"/>
    <s v="GOBIERNO REGIONAL"/>
    <n v="90110"/>
    <s v="HUANUCO"/>
    <s v="HUANUCO"/>
    <s v="AMARILIS"/>
    <s v="HUANUCO"/>
    <s v="HUANUCO"/>
    <s v="AMARILIS"/>
    <s v="HISOPADO NASAL Y FARINGEO"/>
    <x v="0"/>
    <s v="25"/>
    <s v="05"/>
    <s v="2021"/>
    <s v="25/05/2021"/>
    <x v="246"/>
  </r>
  <r>
    <s v="20220204"/>
    <n v="17751651"/>
    <n v="20210715"/>
    <n v="20"/>
    <s v="FEMENINO"/>
    <s v="GOBIERNO REGIONAL"/>
    <n v="90101"/>
    <s v="HUANUCO"/>
    <s v="HUANUCO"/>
    <s v="HUANUCO"/>
    <s v="HUANUCO"/>
    <s v="HUANUCO"/>
    <s v="HUANUCO"/>
    <s v="HISOPADO NASAL Y FARINGEO"/>
    <x v="6"/>
    <s v="15"/>
    <s v="07"/>
    <s v="2021"/>
    <s v="15/07/2021"/>
    <x v="215"/>
  </r>
  <r>
    <s v="20220204"/>
    <n v="17751963"/>
    <n v="20210806"/>
    <n v="46"/>
    <s v="MASCULINO"/>
    <s v="GOBIERNO REGIONAL"/>
    <n v="140409"/>
    <s v="LIMA"/>
    <s v="CAÑETE"/>
    <s v="NUEVO IMPERIAL"/>
    <s v="LIMA"/>
    <s v="CAÑETE"/>
    <s v="SAN VICENTE DE CAÑETE"/>
    <s v="HISOPADO NASAL Y FARINGEO"/>
    <x v="6"/>
    <s v="06"/>
    <s v="08"/>
    <s v="2021"/>
    <s v="06/08/2021"/>
    <x v="271"/>
  </r>
  <r>
    <s v="20220204"/>
    <n v="17753462"/>
    <n v="20210612"/>
    <n v="37"/>
    <s v="MASCULINO"/>
    <s v="GOBIERNO REGIONAL"/>
    <n v="120101"/>
    <s v="LA LIBERTAD"/>
    <s v="TRUJILLO"/>
    <s v="TRUJILLO"/>
    <s v="LA LIBERTAD"/>
    <s v="TRUJILLO"/>
    <s v="TRUJILLO"/>
    <s v="HISOPADO NASAL Y FARINGEO"/>
    <x v="0"/>
    <s v="12"/>
    <s v="06"/>
    <s v="2021"/>
    <s v="12/06/2021"/>
    <x v="52"/>
  </r>
  <r>
    <s v="20220204"/>
    <n v="17764305"/>
    <n v="20210512"/>
    <n v="52"/>
    <s v="FEMENINO"/>
    <s v="GOBIERNO REGIONAL"/>
    <n v="50116"/>
    <s v="AYACUCHO"/>
    <s v="HUAMANGA"/>
    <s v="ANDRES AVELINO CACERES"/>
    <s v="AYACUCHO"/>
    <s v="HUAMANGA"/>
    <s v="ANDRES AVELINO CACERES DORREGARAY"/>
    <s v="HISOPADO NASAL Y FARINGEO"/>
    <x v="0"/>
    <s v="12"/>
    <s v="05"/>
    <s v="2021"/>
    <s v="12/05/2021"/>
    <x v="71"/>
  </r>
  <r>
    <s v="20220204"/>
    <n v="17766712"/>
    <n v="20210720"/>
    <n v="40"/>
    <s v="FEMENINO"/>
    <s v="GOBIERNO REGIONAL"/>
    <n v="250101"/>
    <s v="UCAYALI"/>
    <s v="CORONEL PORTILLO"/>
    <s v="CALLERIA"/>
    <s v="UCAYALI"/>
    <s v="CORONEL PORTILLO"/>
    <s v="CALLERIA"/>
    <s v="HISOPADO NASAL Y FARINGEO"/>
    <x v="6"/>
    <s v="20"/>
    <s v="07"/>
    <s v="2021"/>
    <s v="20/07/2021"/>
    <x v="214"/>
  </r>
  <r>
    <s v="20220204"/>
    <n v="17767592"/>
    <n v="20210926"/>
    <n v="53"/>
    <s v="MASCULINO"/>
    <s v="ESSALUD"/>
    <n v="50107"/>
    <s v="AYACUCHO"/>
    <s v="HUAMANGA"/>
    <s v="SAN JUAN BAUTISTA"/>
    <s v="AYACUCHO"/>
    <s v="HUAMANGA"/>
    <s v="SAN JUAN BAUTISTA"/>
    <s v="HISOPADO NASAL Y FARINGEO"/>
    <x v="1"/>
    <s v="26"/>
    <s v="09"/>
    <s v="2021"/>
    <s v="26/09/2021"/>
    <x v="263"/>
  </r>
  <r>
    <s v="20220204"/>
    <n v="17769837"/>
    <n v="20210721"/>
    <n v="37"/>
    <s v="FEMENINO"/>
    <s v="ESSALUD"/>
    <n v="100207"/>
    <s v="ICA"/>
    <s v="CHINCHA"/>
    <s v="SUNAMPE"/>
    <s v="ICA"/>
    <s v="CHINCHA"/>
    <s v="CHINCHA ALTA"/>
    <s v="HISOPADO NASAL Y FARINGEO"/>
    <x v="25"/>
    <s v="21"/>
    <s v="07"/>
    <s v="2021"/>
    <s v="21/07/2021"/>
    <x v="81"/>
  </r>
  <r>
    <s v="20220204"/>
    <n v="17771554"/>
    <n v="20210517"/>
    <n v="25"/>
    <s v="FEMENINO"/>
    <s v="GOBIERNO REGIONAL"/>
    <n v="150101"/>
    <s v="LORETO"/>
    <s v="MAYNAS"/>
    <s v="IQUITOS"/>
    <s v="LORETO"/>
    <s v="MAYNAS"/>
    <s v="BELEN"/>
    <s v="HISOPADO NASAL Y FARINGEO"/>
    <x v="6"/>
    <s v="17"/>
    <s v="05"/>
    <s v="2021"/>
    <s v="17/05/2021"/>
    <x v="97"/>
  </r>
  <r>
    <s v="20220204"/>
    <n v="17772592"/>
    <n v="20210914"/>
    <n v="40"/>
    <s v="FEMENINO"/>
    <s v="GOBIERNO REGIONAL"/>
    <n v="10205"/>
    <s v="AMAZONAS"/>
    <s v="BAGUA"/>
    <s v="BAGUA"/>
    <s v="AMAZONAS"/>
    <s v="BAGUA"/>
    <s v="BAGUA"/>
    <s v="HISOPADO NASAL Y FARINGEO"/>
    <x v="14"/>
    <s v="14"/>
    <s v="09"/>
    <s v="2021"/>
    <s v="14/09/2021"/>
    <x v="254"/>
  </r>
  <r>
    <s v="20220204"/>
    <n v="17774330"/>
    <n v="20210918"/>
    <n v="31"/>
    <s v="MASCULINO"/>
    <s v="ESSALUD"/>
    <n v="120103"/>
    <s v="LA LIBERTAD"/>
    <s v="TRUJILLO"/>
    <s v="LAREDO"/>
    <s v="LA LIBERTAD"/>
    <s v="TRUJILLO"/>
    <s v="LA ESPERANZA"/>
    <s v="HISOPADO NASAL Y FARINGEO"/>
    <x v="66"/>
    <s v="18"/>
    <s v="09"/>
    <s v="2021"/>
    <s v="18/09/2021"/>
    <x v="98"/>
  </r>
  <r>
    <s v="20220204"/>
    <n v="17775687"/>
    <n v="20210718"/>
    <n v="58"/>
    <s v="MASCULINO"/>
    <s v="ESSALUD"/>
    <n v="60801"/>
    <s v="CAJAMARCA"/>
    <s v="JAEN"/>
    <s v="JAEN"/>
    <s v="CAJAMARCA"/>
    <s v="JAEN"/>
    <s v="JAEN"/>
    <s v="HISOPADO NASAL Y FARINGEO"/>
    <x v="0"/>
    <s v="18"/>
    <s v="07"/>
    <s v="2021"/>
    <s v="18/07/2021"/>
    <x v="297"/>
  </r>
  <r>
    <s v="20220204"/>
    <n v="17778343"/>
    <n v="20220106"/>
    <n v="47"/>
    <s v="FEMENINO"/>
    <s v="GOBIERNO REGIONAL"/>
    <n v="70101"/>
    <s v="CUSCO"/>
    <s v="CUSCO"/>
    <s v="CUSCO"/>
    <s v="CUSCO"/>
    <s v="CUSCO"/>
    <s v="CUSCO"/>
    <s v="HISOPADO NASAL Y FARINGEO"/>
    <x v="4"/>
    <s v="06"/>
    <s v="01"/>
    <s v="2022"/>
    <s v="06/01/2022"/>
    <x v="45"/>
  </r>
  <r>
    <s v="20220204"/>
    <n v="17781373"/>
    <n v="20210705"/>
    <n v="51"/>
    <s v="MASCULINO"/>
    <s v="GOBIERNO REGIONAL"/>
    <n v="110134"/>
    <s v="JUNIN"/>
    <s v="HUANCAYO"/>
    <s v="SICAYA"/>
    <s v="JUNIN"/>
    <s v="HUANCAYO"/>
    <s v="SICAYA"/>
    <s v="HISOPADO NASAL Y FARINGEO"/>
    <x v="0"/>
    <s v="05"/>
    <s v="07"/>
    <s v="2021"/>
    <s v="05/07/2021"/>
    <x v="55"/>
  </r>
  <r>
    <s v="20220204"/>
    <n v="17782521"/>
    <n v="20211213"/>
    <n v="31"/>
    <s v="MASCULINO"/>
    <s v="GOBIERNO REGIONAL"/>
    <n v="60903"/>
    <s v="CAJAMARCA"/>
    <s v="SANTA CRUZ"/>
    <s v="CHANCAYBAÑOS"/>
    <s v="CAJAMARCA"/>
    <s v="SANTA CRUZ"/>
    <s v="SANTA CRUZ"/>
    <s v="HISOPADO NASAL Y FARINGEO"/>
    <x v="37"/>
    <s v="13"/>
    <s v="12"/>
    <s v="2021"/>
    <s v="13/12/2021"/>
    <x v="73"/>
  </r>
  <r>
    <s v="20220204"/>
    <n v="17782631"/>
    <n v="20211020"/>
    <n v="54"/>
    <s v="FEMENINO"/>
    <s v="ESSALUD"/>
    <n v="60801"/>
    <s v="CAJAMARCA"/>
    <s v="JAEN"/>
    <s v="JAEN"/>
    <s v="CAJAMARCA"/>
    <s v="JAEN"/>
    <s v="JAEN"/>
    <s v="HISOPADO NASAL Y FARINGEO"/>
    <x v="2"/>
    <s v="20"/>
    <s v="10"/>
    <s v="2021"/>
    <s v="20/10/2021"/>
    <x v="190"/>
  </r>
  <r>
    <s v="20220204"/>
    <n v="17785928"/>
    <n v="20211112"/>
    <n v="28"/>
    <s v="MASCULINO"/>
    <s v="MINISTERIO DE SALUD - DIRIS"/>
    <n v="140137"/>
    <s v="LIMA"/>
    <s v="LIMA"/>
    <s v="SAN JUAN DE LURIGANCHO"/>
    <s v="LIMA"/>
    <s v="LIMA"/>
    <s v="LIMA"/>
    <s v="HISOPADO NASAL Y FARINGEO"/>
    <x v="7"/>
    <s v="12"/>
    <s v="11"/>
    <s v="2021"/>
    <s v="12/11/2021"/>
    <x v="108"/>
  </r>
  <r>
    <s v="20220204"/>
    <n v="17788791"/>
    <n v="20210618"/>
    <n v="48"/>
    <s v="FEMENINO"/>
    <s v="GOBIERNO REGIONAL"/>
    <n v="40103"/>
    <s v="AREQUIPA"/>
    <s v="AREQUIPA"/>
    <s v="CERRO COLORADO"/>
    <s v="AREQUIPA"/>
    <s v="AREQUIPA"/>
    <s v="CERRO COLORADO"/>
    <s v="HISOPADO NASAL Y FARINGEO"/>
    <x v="0"/>
    <s v="18"/>
    <s v="06"/>
    <s v="2021"/>
    <s v="18/06/2021"/>
    <x v="74"/>
  </r>
  <r>
    <s v="20220204"/>
    <n v="17789292"/>
    <n v="20211203"/>
    <n v="55"/>
    <s v="MASCULINO"/>
    <s v="GOBIERNO REGIONAL"/>
    <n v="240101"/>
    <s v="   "/>
    <s v="CALLAO"/>
    <s v="CALLAO"/>
    <s v="CALLAO"/>
    <s v="PROV. CONST. DEL CALLAO"/>
    <s v="CARMEN DE LA LEGUA REYNOSO"/>
    <s v="HISOPADO NASAL Y FARINGEO"/>
    <x v="12"/>
    <s v="03"/>
    <s v="12"/>
    <s v="2021"/>
    <s v="03/12/2021"/>
    <x v="162"/>
  </r>
  <r>
    <s v="20220204"/>
    <n v="17796326"/>
    <n v="20210918"/>
    <n v="25"/>
    <s v="FEMENINO"/>
    <s v="MINISTERIO DE SALUD - DIRIS"/>
    <n v="140132"/>
    <s v="LIMA"/>
    <s v="LIMA"/>
    <s v="VILLA MARIA DEL TRIUNFO"/>
    <s v="LIMA"/>
    <s v="LIMA"/>
    <s v="VILLA EL SALVADOR"/>
    <s v="HISOPADO NASAL Y FARINGEO"/>
    <x v="17"/>
    <s v="18"/>
    <s v="09"/>
    <s v="2021"/>
    <s v="18/09/2021"/>
    <x v="98"/>
  </r>
  <r>
    <s v="20220204"/>
    <n v="17798381"/>
    <n v="20211210"/>
    <n v="41"/>
    <s v="FEMENINO"/>
    <s v="MINISTERIO DE SALUD - DIRIS"/>
    <n v="140106"/>
    <s v="LIMA"/>
    <s v="LIMA"/>
    <s v="COMAS"/>
    <s v="LIMA"/>
    <s v="LIMA"/>
    <s v="COMAS"/>
    <s v="HISOPADO NASAL Y FARINGEO"/>
    <x v="18"/>
    <s v="10"/>
    <s v="12"/>
    <s v="2021"/>
    <s v="10/12/2021"/>
    <x v="13"/>
  </r>
  <r>
    <s v="20220204"/>
    <n v="17806616"/>
    <n v="20211015"/>
    <n v="22"/>
    <s v="MASCULINO"/>
    <s v="GOBIERNO REGIONAL"/>
    <n v="130116"/>
    <s v="LAMBAYEQUE"/>
    <s v="CHICLAYO"/>
    <s v="CAYALTI"/>
    <s v="LAMBAYEQUE"/>
    <s v="CHICLAYO"/>
    <s v="CAYALTI"/>
    <s v="HISOPADO NASAL Y FARINGEO"/>
    <x v="12"/>
    <s v="15"/>
    <s v="10"/>
    <s v="2021"/>
    <s v="15/10/2021"/>
    <x v="230"/>
  </r>
  <r>
    <s v="20220204"/>
    <n v="17808593"/>
    <n v="20210310"/>
    <n v="36"/>
    <s v="FEMENINO"/>
    <s v="GOBIERNO REGIONAL"/>
    <n v="60101"/>
    <s v="CAJAMARCA"/>
    <s v="CAJAMARCA"/>
    <s v="CAJAMARCA"/>
    <s v="CAJAMARCA"/>
    <s v="CAJAMARCA"/>
    <s v="CAJAMARCA"/>
    <s v="HISOPADO NASAL Y FARINGEO"/>
    <x v="0"/>
    <s v="10"/>
    <s v="03"/>
    <s v="2021"/>
    <s v="10/03/2021"/>
    <x v="61"/>
  </r>
  <r>
    <s v="20220204"/>
    <n v="17809635"/>
    <n v="20210908"/>
    <n v="49"/>
    <s v="MASCULINO"/>
    <s v="GOBIERNO REGIONAL"/>
    <n v="40201"/>
    <s v="AREQUIPA"/>
    <s v="CAYLLOMA"/>
    <s v="CHIVAY"/>
    <s v="AREQUIPA"/>
    <s v="CAYLLOMA"/>
    <s v="CHIVAY"/>
    <s v="HISOPADO NASAL Y FARINGEO"/>
    <x v="0"/>
    <s v="08"/>
    <s v="09"/>
    <s v="2021"/>
    <s v="08/09/2021"/>
    <x v="232"/>
  </r>
  <r>
    <s v="20220204"/>
    <n v="17821470"/>
    <n v="20211107"/>
    <n v="35"/>
    <s v="FEMENINO"/>
    <s v="MINISTERIO DE SALUD - DIRIS"/>
    <n v="140110"/>
    <s v="LIMA"/>
    <s v="LIMA"/>
    <s v="LA MOLINA"/>
    <s v="LIMA"/>
    <s v="LIMA"/>
    <s v="LA MOLINA"/>
    <s v="HISOPADO NASAL Y FARINGEO"/>
    <x v="28"/>
    <s v="07"/>
    <s v="11"/>
    <s v="2021"/>
    <s v="07/11/2021"/>
    <x v="282"/>
  </r>
  <r>
    <s v="20220204"/>
    <n v="17821957"/>
    <n v="20210512"/>
    <n v="46"/>
    <s v="FEMENINO"/>
    <s v="GOBIERNO REGIONAL"/>
    <n v="90101"/>
    <s v="HUANUCO"/>
    <s v="HUANUCO"/>
    <s v="HUANUCO"/>
    <s v="HUANUCO"/>
    <s v="HUANUCO"/>
    <s v="HUANUCO"/>
    <s v="HISOPADO NASAL Y FARINGEO"/>
    <x v="0"/>
    <s v="12"/>
    <s v="05"/>
    <s v="2021"/>
    <s v="12/05/2021"/>
    <x v="71"/>
  </r>
  <r>
    <s v="20220204"/>
    <n v="17822969"/>
    <n v="20210803"/>
    <n v="36"/>
    <s v="FEMENINO"/>
    <s v="GOBIERNO REGIONAL"/>
    <n v="110128"/>
    <s v="JUNIN"/>
    <s v="HUANCAYO"/>
    <s v="SAN JERONIMO DE TUNAN"/>
    <s v="JUNIN"/>
    <s v="HUANCAYO"/>
    <s v="SAN JERONIMO DE TUNAN"/>
    <s v="HISOPADO NASAL Y FARINGEO"/>
    <x v="0"/>
    <s v="03"/>
    <s v="08"/>
    <s v="2021"/>
    <s v="03/08/2021"/>
    <x v="21"/>
  </r>
  <r>
    <s v="20220204"/>
    <n v="17825155"/>
    <n v="20211022"/>
    <n v="37"/>
    <s v="MASCULINO"/>
    <s v="GOBIERNO REGIONAL"/>
    <n v="240101"/>
    <s v="   "/>
    <s v="CALLAO"/>
    <s v="CALLAO"/>
    <s v="CALLAO"/>
    <s v="PROV. CONST. DEL CALLAO"/>
    <s v="CALLAO"/>
    <s v="HISOPADO NASAL Y FARINGEO"/>
    <x v="1"/>
    <s v="22"/>
    <s v="10"/>
    <s v="2021"/>
    <s v="22/10/2021"/>
    <x v="4"/>
  </r>
  <r>
    <s v="20220204"/>
    <n v="17833435"/>
    <n v="20210315"/>
    <n v="30"/>
    <s v="MASCULINO"/>
    <s v="GOBIERNO REGIONAL"/>
    <n v="70101"/>
    <s v="CUSCO"/>
    <s v="CUSCO"/>
    <s v="CUSCO"/>
    <s v="CUSCO"/>
    <s v="CUSCO"/>
    <s v="CUSCO"/>
    <s v="HISOPADO NASAL Y FARINGEO"/>
    <x v="0"/>
    <s v="15"/>
    <s v="03"/>
    <s v="2021"/>
    <s v="15/03/2021"/>
    <x v="18"/>
  </r>
  <r>
    <s v="20220204"/>
    <n v="17834760"/>
    <n v="20211005"/>
    <n v="50"/>
    <s v="MASCULINO"/>
    <s v="ESSALUD"/>
    <n v="140106"/>
    <s v="LIMA"/>
    <s v="LIMA"/>
    <s v="COMAS"/>
    <s v="LIMA"/>
    <s v="LIMA"/>
    <s v="LIMA"/>
    <s v="HISOPADO NASAL Y FARINGEO"/>
    <x v="1"/>
    <s v="05"/>
    <s v="10"/>
    <s v="2021"/>
    <s v="05/10/2021"/>
    <x v="94"/>
  </r>
  <r>
    <s v="20220204"/>
    <n v="17838809"/>
    <n v="20211009"/>
    <n v="39"/>
    <s v="FEMENINO"/>
    <s v="GOBIERNO REGIONAL"/>
    <n v="210611"/>
    <s v="SAN MARTIN"/>
    <s v="SAN MARTIN"/>
    <s v="MORALES"/>
    <s v="SAN MARTIN"/>
    <s v="SAN MARTIN"/>
    <s v="TARAPOTO"/>
    <s v="HISOPADO NASAL Y FARINGEO"/>
    <x v="2"/>
    <s v="09"/>
    <s v="10"/>
    <s v="2021"/>
    <s v="09/10/2021"/>
    <x v="123"/>
  </r>
  <r>
    <s v="20220204"/>
    <n v="17841562"/>
    <n v="20211218"/>
    <n v="40"/>
    <s v="MASCULINO"/>
    <s v="GOBIERNO REGIONAL"/>
    <n v="110801"/>
    <s v="JUNIN"/>
    <s v="CHANCHAMAYO"/>
    <s v="CHANCHAMAYO"/>
    <s v="PASCO"/>
    <s v="OXAPAMPA"/>
    <s v="CONSTITUCION"/>
    <s v="HISOPADO NASAL Y FARINGEO"/>
    <x v="28"/>
    <s v="18"/>
    <s v="12"/>
    <s v="2021"/>
    <s v="18/12/2021"/>
    <x v="37"/>
  </r>
  <r>
    <s v="20220204"/>
    <n v="17844083"/>
    <n v="20210925"/>
    <n v="27"/>
    <s v="FEMENINO"/>
    <s v="GOBIERNO REGIONAL"/>
    <n v="140901"/>
    <s v="LIMA"/>
    <s v="BARRANCA"/>
    <s v="BARRANCA"/>
    <s v="LIMA"/>
    <s v="BARRANCA"/>
    <s v="BARRANCA"/>
    <s v="HISOPADO NASAL Y FARINGEO"/>
    <x v="51"/>
    <s v="25"/>
    <s v="09"/>
    <s v="2021"/>
    <s v="25/09/2021"/>
    <x v="253"/>
  </r>
  <r>
    <s v="20220204"/>
    <n v="17845502"/>
    <n v="20210603"/>
    <n v="38"/>
    <s v="FEMENINO"/>
    <s v="GOBIERNO REGIONAL"/>
    <n v="50304"/>
    <s v="AYACUCHO"/>
    <s v="HUANTA"/>
    <s v="IGUAIN"/>
    <s v="AYACUCHO"/>
    <s v="HUANTA"/>
    <s v="HUANTA"/>
    <s v="HISOPADO NASAL Y FARINGEO"/>
    <x v="0"/>
    <s v="03"/>
    <s v="06"/>
    <s v="2021"/>
    <s v="03/06/2021"/>
    <x v="58"/>
  </r>
  <r>
    <s v="20220204"/>
    <n v="17845982"/>
    <n v="20210519"/>
    <n v="21"/>
    <s v="FEMENINO"/>
    <s v="GOBIERNO REGIONAL"/>
    <n v="90110"/>
    <s v="HUANUCO"/>
    <s v="HUANUCO"/>
    <s v="AMARILIS"/>
    <s v="HUANUCO"/>
    <s v="HUANUCO"/>
    <s v="AMARILIS"/>
    <s v="HISOPADO NASAL Y FARINGEO"/>
    <x v="0"/>
    <s v="19"/>
    <s v="05"/>
    <s v="2021"/>
    <s v="19/05/2021"/>
    <x v="290"/>
  </r>
  <r>
    <s v="20220204"/>
    <n v="17846405"/>
    <n v="20210420"/>
    <n v="37"/>
    <s v="MASCULINO"/>
    <s v="GOBIERNO REGIONAL"/>
    <n v="110101"/>
    <s v="JUNIN"/>
    <s v="HUANCAYO"/>
    <s v="HUANCAYO"/>
    <s v="JUNIN"/>
    <s v="HUANCAYO"/>
    <s v="HUANCAYO"/>
    <s v="HISOPADO NASAL Y FARINGEO"/>
    <x v="35"/>
    <s v="20"/>
    <s v="04"/>
    <s v="2021"/>
    <s v="20/04/2021"/>
    <x v="72"/>
  </r>
  <r>
    <s v="20220204"/>
    <n v="17846880"/>
    <n v="20211124"/>
    <n v="39"/>
    <s v="FEMENINO"/>
    <s v="GOBIERNO REGIONAL"/>
    <n v="250302"/>
    <s v="UCAYALI"/>
    <s v="ATALAYA"/>
    <s v="TAHUANIA"/>
    <s v="UCAYALI"/>
    <s v="ATALAYA"/>
    <s v="RAYMONDI"/>
    <s v="HISOPADO NASAL Y FARINGEO"/>
    <x v="28"/>
    <s v="24"/>
    <s v="11"/>
    <s v="2021"/>
    <s v="24/11/2021"/>
    <x v="122"/>
  </r>
  <r>
    <s v="20220204"/>
    <n v="17848195"/>
    <n v="20210617"/>
    <n v="14"/>
    <s v="MASCULINO"/>
    <s v="GOBIERNO REGIONAL"/>
    <n v="40103"/>
    <s v="AREQUIPA"/>
    <s v="AREQUIPA"/>
    <s v="CERRO COLORADO"/>
    <s v="AREQUIPA"/>
    <s v="AREQUIPA"/>
    <s v="CERRO COLORADO"/>
    <s v="HISOPADO NASAL Y FARINGEO"/>
    <x v="0"/>
    <s v="17"/>
    <s v="06"/>
    <s v="2021"/>
    <s v="17/06/2021"/>
    <x v="179"/>
  </r>
  <r>
    <s v="20220204"/>
    <n v="17849587"/>
    <n v="20210723"/>
    <n v="28"/>
    <s v="FEMENINO"/>
    <s v="GOBIERNO REGIONAL"/>
    <n v="180302"/>
    <s v="PASCO"/>
    <s v="OXAPAMPA"/>
    <s v="CHONTABAMBA"/>
    <s v="PASCO"/>
    <s v="OXAPAMPA"/>
    <s v="OXAPAMPA"/>
    <s v="HISOPADO NASAL Y FARINGEO"/>
    <x v="30"/>
    <s v="23"/>
    <s v="07"/>
    <s v="2021"/>
    <s v="23/07/2021"/>
    <x v="32"/>
  </r>
  <r>
    <s v="20220204"/>
    <n v="17850276"/>
    <n v="20210130"/>
    <n v="39"/>
    <s v="FEMENINO"/>
    <s v="GOBIERNO REGIONAL"/>
    <n v="80101"/>
    <s v="HUANCAVELICA"/>
    <s v="HUANCAVELICA"/>
    <s v="HUANCAVELICA"/>
    <s v="HUANCAVELICA"/>
    <s v="HUANCAVELICA"/>
    <s v="HUANCAVELICA"/>
    <s v="HISOPADO NASAL Y FARINGEO"/>
    <x v="23"/>
    <s v="30"/>
    <s v="01"/>
    <s v="2021"/>
    <s v="30/01/2021"/>
    <x v="128"/>
  </r>
  <r>
    <s v="20220204"/>
    <n v="17853645"/>
    <n v="20211015"/>
    <n v="37"/>
    <s v="FEMENINO"/>
    <s v="GOBIERNO REGIONAL"/>
    <n v="220108"/>
    <s v="TACNA"/>
    <s v="TACNA"/>
    <s v="PALCA"/>
    <s v="TACNA"/>
    <s v="TACNA"/>
    <s v="CORONEL GREGORIO ALBARRACIN LANCHIPA"/>
    <s v="HISOPADO NASAL Y FARINGEO"/>
    <x v="78"/>
    <s v="15"/>
    <s v="10"/>
    <s v="2021"/>
    <s v="15/10/2021"/>
    <x v="230"/>
  </r>
  <r>
    <s v="20220204"/>
    <n v="17855100"/>
    <n v="20210612"/>
    <n v="49"/>
    <s v="MASCULINO"/>
    <s v="GOBIERNO REGIONAL"/>
    <n v="70406"/>
    <s v="CUSCO"/>
    <s v="CALCA"/>
    <s v="SAN SALVADOR"/>
    <s v="CUSCO"/>
    <s v="CALCA"/>
    <s v="SAN SALVADOR"/>
    <s v="HISOPADO NASAL Y FARINGEO"/>
    <x v="6"/>
    <s v="12"/>
    <s v="06"/>
    <s v="2021"/>
    <s v="12/06/2021"/>
    <x v="52"/>
  </r>
  <r>
    <s v="20220204"/>
    <n v="17855975"/>
    <n v="20210607"/>
    <n v="22"/>
    <s v="MASCULINO"/>
    <s v="GOBIERNO REGIONAL"/>
    <n v="90201"/>
    <s v="HUANUCO"/>
    <s v="AMBO"/>
    <s v="AMBO"/>
    <s v="HUANUCO"/>
    <s v="AMBO"/>
    <s v="AMBO"/>
    <s v="HISOPADO NASAL Y FARINGEO"/>
    <x v="0"/>
    <s v="07"/>
    <s v="06"/>
    <s v="2021"/>
    <s v="07/06/2021"/>
    <x v="182"/>
  </r>
  <r>
    <s v="20220204"/>
    <n v="17861548"/>
    <n v="20211108"/>
    <n v="23"/>
    <s v="MASCULINO"/>
    <s v="ESSALUD"/>
    <n v="60801"/>
    <s v="CAJAMARCA"/>
    <s v="JAEN"/>
    <s v="JAEN"/>
    <s v="CAJAMARCA"/>
    <s v="JAEN"/>
    <s v="JAEN"/>
    <s v="HISOPADO NASAL Y FARINGEO"/>
    <x v="25"/>
    <s v="08"/>
    <s v="11"/>
    <s v="2021"/>
    <s v="08/11/2021"/>
    <x v="96"/>
  </r>
  <r>
    <s v="20220204"/>
    <n v="17861604"/>
    <n v="20210714"/>
    <n v="24"/>
    <s v="FEMENINO"/>
    <s v="ESSALUD"/>
    <n v="60801"/>
    <s v="CAJAMARCA"/>
    <s v="JAEN"/>
    <s v="JAEN"/>
    <s v="CAJAMARCA"/>
    <s v="JAEN"/>
    <s v="JAEN"/>
    <s v="HISOPADO NASAL Y FARINGEO"/>
    <x v="0"/>
    <s v="14"/>
    <s v="07"/>
    <s v="2021"/>
    <s v="14/07/2021"/>
    <x v="113"/>
  </r>
  <r>
    <s v="20220204"/>
    <n v="17865909"/>
    <n v="20211110"/>
    <n v="15"/>
    <s v="MASCULINO"/>
    <s v="GOBIERNO REGIONAL"/>
    <n v="100401"/>
    <s v="ICA"/>
    <s v="PISCO"/>
    <s v="PISCO"/>
    <s v="ICA"/>
    <s v="PISCO"/>
    <s v="PISCO"/>
    <s v="HISOPADO NASAL Y FARINGEO"/>
    <x v="40"/>
    <s v="10"/>
    <s v="11"/>
    <s v="2021"/>
    <s v="10/11/2021"/>
    <x v="20"/>
  </r>
  <r>
    <s v="20220204"/>
    <n v="17866767"/>
    <n v="20211206"/>
    <n v="34"/>
    <s v="FEMENINO"/>
    <s v="GOBIERNO REGIONAL"/>
    <n v="40128"/>
    <s v="AREQUIPA"/>
    <s v="AREQUIPA"/>
    <s v="ALTO SELVA ALEGRE"/>
    <s v="AREQUIPA"/>
    <s v="AREQUIPA"/>
    <s v="ALTO SELVA ALEGRE"/>
    <s v="HISOPADO OROFARINGEO Y NASOFARINGEO"/>
    <x v="18"/>
    <s v="06"/>
    <s v="12"/>
    <s v="2021"/>
    <s v="06/12/2021"/>
    <x v="30"/>
  </r>
  <r>
    <s v="20220204"/>
    <n v="17869913"/>
    <n v="20211115"/>
    <n v="20"/>
    <s v="FEMENINO"/>
    <s v="GOBIERNO REGIONAL"/>
    <n v="130101"/>
    <s v="LAMBAYEQUE"/>
    <s v="CHICLAYO"/>
    <s v="CHICLAYO"/>
    <s v="LAMBAYEQUE"/>
    <s v="CHICLAYO"/>
    <s v="CHICLAYO"/>
    <s v="HISOPADO NASAL Y FARINGEO"/>
    <x v="3"/>
    <s v="15"/>
    <s v="11"/>
    <s v="2021"/>
    <s v="15/11/2021"/>
    <x v="164"/>
  </r>
  <r>
    <s v="20220204"/>
    <n v="17871428"/>
    <n v="20211201"/>
    <n v="40"/>
    <s v="FEMENINO"/>
    <s v="GOBIERNO REGIONAL"/>
    <n v="21301"/>
    <s v="ANCASH"/>
    <s v="SANTA"/>
    <s v="CHIMBOTE"/>
    <s v="ANCASH"/>
    <s v="SANTA"/>
    <s v="CHIMBOTE"/>
    <s v="HISOPADO OROFARINGEO Y NASOFARINGEO"/>
    <x v="46"/>
    <s v="01"/>
    <s v="12"/>
    <s v="2021"/>
    <s v="01/12/2021"/>
    <x v="204"/>
  </r>
  <r>
    <s v="20220204"/>
    <n v="17879418"/>
    <n v="20211207"/>
    <n v="38"/>
    <s v="FEMENINO"/>
    <s v="GOBIERNO REGIONAL"/>
    <n v="10205"/>
    <s v="AMAZONAS"/>
    <s v="BAGUA"/>
    <s v="BAGUA"/>
    <s v="AMAZONAS"/>
    <s v="BAGUA"/>
    <s v="BAGUA"/>
    <s v="HISOPADO NASAL Y FARINGEO"/>
    <x v="37"/>
    <s v="07"/>
    <s v="12"/>
    <s v="2021"/>
    <s v="07/12/2021"/>
    <x v="134"/>
  </r>
  <r>
    <s v="20220204"/>
    <n v="17888792"/>
    <n v="20210522"/>
    <n v="78"/>
    <s v="FEMENINO"/>
    <s v="GOBIERNO REGIONAL"/>
    <n v="120301"/>
    <s v="LA LIBERTAD"/>
    <s v="SANCHEZ CARRION"/>
    <s v="HUAMACHUCO"/>
    <s v="LA LIBERTAD"/>
    <s v="SANCHEZ CARRION"/>
    <s v="HUAMACHUCO"/>
    <s v="HISOPADO NASAL Y FARINGEO"/>
    <x v="0"/>
    <s v="22"/>
    <s v="05"/>
    <s v="2021"/>
    <s v="22/05/2021"/>
    <x v="219"/>
  </r>
  <r>
    <s v="20220204"/>
    <n v="17889497"/>
    <n v="20211030"/>
    <n v="84"/>
    <s v="FEMENINO"/>
    <s v="GOBIERNO REGIONAL"/>
    <n v="190501"/>
    <s v="PIURA"/>
    <s v="PAITA"/>
    <s v="PAITA"/>
    <s v="PIURA"/>
    <s v="PAITA"/>
    <s v="PAITA"/>
    <s v="HISOPADO NASAL Y FARINGEO"/>
    <x v="12"/>
    <s v="30"/>
    <s v="10"/>
    <s v="2021"/>
    <s v="30/10/2021"/>
    <x v="154"/>
  </r>
  <r>
    <s v="20220204"/>
    <n v="17901642"/>
    <n v="20210406"/>
    <n v="37"/>
    <s v="FEMENINO"/>
    <s v="ESSALUD"/>
    <n v="120107"/>
    <s v="LA LIBERTAD"/>
    <s v="TRUJILLO"/>
    <s v="VICTOR LARCO HERRERA"/>
    <s v="LA LIBERTAD"/>
    <s v="TRUJILLO"/>
    <s v="LA ESPERANZA"/>
    <s v="HISOPADO NASAL Y FARINGEO"/>
    <x v="6"/>
    <s v="06"/>
    <s v="04"/>
    <s v="2021"/>
    <s v="06/04/2021"/>
    <x v="104"/>
  </r>
  <r>
    <s v="20220204"/>
    <n v="17908713"/>
    <n v="20210605"/>
    <n v="51"/>
    <s v="FEMENINO"/>
    <s v="GOBIERNO REGIONAL"/>
    <n v="40103"/>
    <s v="AREQUIPA"/>
    <s v="AREQUIPA"/>
    <s v="CERRO COLORADO"/>
    <s v="AREQUIPA"/>
    <s v="AREQUIPA"/>
    <s v="CERRO COLORADO"/>
    <s v="HISOPADO NASAL Y FARINGEO"/>
    <x v="0"/>
    <s v="05"/>
    <s v="06"/>
    <s v="2021"/>
    <s v="05/06/2021"/>
    <x v="89"/>
  </r>
  <r>
    <s v="20220204"/>
    <n v="17909030"/>
    <n v="20211004"/>
    <n v="24"/>
    <s v="FEMENINO"/>
    <s v="MINISTERIO DE SALUD - DIRIS"/>
    <n v="140116"/>
    <s v="LIMA"/>
    <s v="LIMA"/>
    <s v="PACHACAMAC"/>
    <s v="LIMA"/>
    <s v="LIMA"/>
    <s v="PACHACAMAC"/>
    <s v="HISOPADO NASAL Y FARINGEO"/>
    <x v="8"/>
    <s v="04"/>
    <s v="10"/>
    <s v="2021"/>
    <s v="04/10/2021"/>
    <x v="36"/>
  </r>
  <r>
    <s v="20220204"/>
    <n v="17914638"/>
    <n v="20210823"/>
    <n v="16"/>
    <s v="FEMENINO"/>
    <s v="GOBIERNO REGIONAL"/>
    <n v="130112"/>
    <s v="LAMBAYEQUE"/>
    <s v="CHICLAYO"/>
    <s v="JOSE LEONARDO ORTIZ"/>
    <s v="LAMBAYEQUE"/>
    <s v="CHICLAYO"/>
    <s v="JOSE LEONARDO ORTIZ"/>
    <s v="HISOPADO NASAL Y FARINGEO"/>
    <x v="32"/>
    <s v="23"/>
    <s v="08"/>
    <s v="2021"/>
    <s v="23/08/2021"/>
    <x v="8"/>
  </r>
  <r>
    <s v="20220204"/>
    <n v="17914786"/>
    <n v="20211110"/>
    <n v="11"/>
    <s v="FEMENINO"/>
    <s v="MINISTERIO DE SALUD - DIRIS"/>
    <n v="140135"/>
    <s v="LIMA"/>
    <s v="LIMA"/>
    <s v="EL AGUSTINO"/>
    <s v="LIMA"/>
    <s v="LIMA"/>
    <s v="EL AGUSTINO"/>
    <s v="HISOPADO NASAL Y FARINGEO"/>
    <x v="3"/>
    <s v="10"/>
    <s v="11"/>
    <s v="2021"/>
    <s v="10/11/2021"/>
    <x v="20"/>
  </r>
  <r>
    <s v="20220204"/>
    <n v="17916248"/>
    <n v="20210609"/>
    <n v="55"/>
    <s v="MASCULINO"/>
    <s v="GOBIERNO REGIONAL"/>
    <n v="40123"/>
    <s v="AREQUIPA"/>
    <s v="AREQUIPA"/>
    <s v="YANAHUARA"/>
    <s v="AREQUIPA"/>
    <s v="AREQUIPA"/>
    <s v="AREQUIPA"/>
    <s v="HISOPADO NASAL Y FARINGEO"/>
    <x v="0"/>
    <s v="09"/>
    <s v="06"/>
    <s v="2021"/>
    <s v="09/06/2021"/>
    <x v="84"/>
  </r>
  <r>
    <s v="20220204"/>
    <n v="17918010"/>
    <n v="20211021"/>
    <n v="43"/>
    <s v="FEMENINO"/>
    <s v="GOBIERNO REGIONAL"/>
    <n v="130102"/>
    <s v="LAMBAYEQUE"/>
    <s v="CHICLAYO"/>
    <s v="CHONGOYAPE"/>
    <s v="LAMBAYEQUE"/>
    <s v="CHICLAYO"/>
    <s v="CHONGOYAPE"/>
    <s v="HISOPADO NASAL Y FARINGEO"/>
    <x v="8"/>
    <s v="21"/>
    <s v="10"/>
    <s v="2021"/>
    <s v="21/10/2021"/>
    <x v="165"/>
  </r>
  <r>
    <s v="20220204"/>
    <n v="17918184"/>
    <n v="20210622"/>
    <n v="43"/>
    <s v="FEMENINO"/>
    <s v="GOBIERNO REGIONAL"/>
    <n v="100304"/>
    <s v="ICA"/>
    <s v="NAZCA"/>
    <s v="MARCONA"/>
    <s v="ICA"/>
    <s v="ICA"/>
    <s v="ICA"/>
    <s v="HISOPADO NASAL Y FARINGEO"/>
    <x v="0"/>
    <s v="22"/>
    <s v="06"/>
    <s v="2021"/>
    <s v="22/06/2021"/>
    <x v="256"/>
  </r>
  <r>
    <s v="20220204"/>
    <n v="17920032"/>
    <n v="20211216"/>
    <n v="28"/>
    <s v="FEMENINO"/>
    <s v="GOBIERNO REGIONAL"/>
    <n v="180208"/>
    <s v="PASCO"/>
    <s v="DANIEL ALCIDES CARRION"/>
    <s v="VILCABAMBA"/>
    <s v="PASCO"/>
    <s v="DANIEL ALCIDES CARRION"/>
    <s v="VILCABAMBA"/>
    <s v="HISOPADO NASAL Y FARINGEO"/>
    <x v="18"/>
    <s v="16"/>
    <s v="12"/>
    <s v="2021"/>
    <s v="16/12/2021"/>
    <x v="235"/>
  </r>
  <r>
    <s v="20220204"/>
    <n v="17924364"/>
    <n v="20210813"/>
    <n v="40"/>
    <s v="FEMENINO"/>
    <s v="GOBIERNO REGIONAL"/>
    <n v="40129"/>
    <s v="AREQUIPA"/>
    <s v="AREQUIPA"/>
    <s v="JOSE LUIS BUSTAMANTE Y RIVERO"/>
    <s v="AREQUIPA"/>
    <s v="AREQUIPA"/>
    <s v="JOSE LUIS BUSTAMANTE Y RIVERO"/>
    <s v="HISOPADO NASAL Y FARINGEO"/>
    <x v="1"/>
    <s v="13"/>
    <s v="08"/>
    <s v="2021"/>
    <s v="13/08/2021"/>
    <x v="107"/>
  </r>
  <r>
    <s v="20220204"/>
    <n v="17924832"/>
    <n v="20210920"/>
    <n v="86"/>
    <s v="FEMENINO"/>
    <s v="GOBIERNO REGIONAL"/>
    <n v="10702"/>
    <s v="AMAZONAS"/>
    <s v="UTCUBAMBA"/>
    <s v="CAJARURO"/>
    <s v="AMAZONAS"/>
    <s v="UTCUBAMBA"/>
    <s v="BAGUA GRANDE"/>
    <s v="HISOPADO NASAL Y FARINGEO"/>
    <x v="8"/>
    <s v="20"/>
    <s v="09"/>
    <s v="2021"/>
    <s v="20/09/2021"/>
    <x v="196"/>
  </r>
  <r>
    <s v="20220204"/>
    <n v="17931625"/>
    <n v="20210723"/>
    <n v="47"/>
    <s v="FEMENINO"/>
    <s v="GOBIERNO REGIONAL"/>
    <n v="40119"/>
    <s v="AREQUIPA"/>
    <s v="AREQUIPA"/>
    <s v="SOCABAYA"/>
    <s v="AREQUIPA"/>
    <s v="AREQUIPA"/>
    <s v="AREQUIPA"/>
    <s v="HISOPADO NASAL Y FARINGEO"/>
    <x v="0"/>
    <s v="23"/>
    <s v="07"/>
    <s v="2021"/>
    <s v="23/07/2021"/>
    <x v="32"/>
  </r>
  <r>
    <s v="20220204"/>
    <n v="17931668"/>
    <n v="20211004"/>
    <n v="68"/>
    <s v="FEMENINO"/>
    <s v="GOBIERNO REGIONAL"/>
    <n v="40125"/>
    <s v="AREQUIPA"/>
    <s v="AREQUIPA"/>
    <s v="YURA"/>
    <s v="AREQUIPA"/>
    <s v="AREQUIPA"/>
    <s v="YURA"/>
    <s v="HISOPADO NASAL Y FARINGEO"/>
    <x v="1"/>
    <s v="04"/>
    <s v="10"/>
    <s v="2021"/>
    <s v="04/10/2021"/>
    <x v="36"/>
  </r>
  <r>
    <s v="20220204"/>
    <n v="17942072"/>
    <n v="20210712"/>
    <n v="29"/>
    <s v="MASCULINO"/>
    <s v="GOBIERNO REGIONAL"/>
    <n v="110201"/>
    <s v="JUNIN"/>
    <s v="CONCEPCION"/>
    <s v="CONCEPCION"/>
    <s v="JUNIN"/>
    <s v="CONCEPCION"/>
    <s v="CONCEPCION"/>
    <s v="HISOPADO NASAL Y FARINGEO"/>
    <x v="30"/>
    <s v="12"/>
    <s v="07"/>
    <s v="2021"/>
    <s v="12/07/2021"/>
    <x v="195"/>
  </r>
  <r>
    <s v="20220204"/>
    <n v="17949034"/>
    <n v="20211129"/>
    <n v="50"/>
    <s v="FEMENINO"/>
    <s v="GOBIERNO REGIONAL"/>
    <n v="60801"/>
    <s v="CAJAMARCA"/>
    <s v="JAEN"/>
    <s v="JAEN"/>
    <s v="CAJAMARCA"/>
    <s v="JAEN"/>
    <s v="JAEN"/>
    <s v="HISOPADO NASOFARÍNGEO"/>
    <x v="12"/>
    <s v="29"/>
    <s v="11"/>
    <s v="2021"/>
    <s v="29/11/2021"/>
    <x v="181"/>
  </r>
  <r>
    <s v="20220204"/>
    <n v="17957902"/>
    <n v="20210308"/>
    <n v="15"/>
    <s v="MASCULINO"/>
    <s v="GOBIERNO REGIONAL"/>
    <n v="240105"/>
    <s v="   "/>
    <s v="CALLAO"/>
    <s v="LA PERLA"/>
    <s v="CALLAO"/>
    <s v="PROV. CONST. DEL CALLAO"/>
    <s v="BELLAVISTA"/>
    <s v="HISOPADO NASAL Y FARINGEO"/>
    <x v="0"/>
    <s v="08"/>
    <s v="03"/>
    <s v="2021"/>
    <s v="08/03/2021"/>
    <x v="298"/>
  </r>
  <r>
    <s v="20220204"/>
    <n v="17959905"/>
    <n v="20211216"/>
    <n v="39"/>
    <s v="MASCULINO"/>
    <s v="GOBIERNO REGIONAL"/>
    <n v="110108"/>
    <s v="JUNIN"/>
    <s v="HUANCAYO"/>
    <s v="CHILCA"/>
    <s v="JUNIN"/>
    <s v="HUANCAYO"/>
    <s v="CHILCA"/>
    <s v="HISOPADO OROFARINGEO Y NASOFARINGEO"/>
    <x v="7"/>
    <s v="16"/>
    <s v="12"/>
    <s v="2021"/>
    <s v="16/12/2021"/>
    <x v="235"/>
  </r>
  <r>
    <s v="20220204"/>
    <n v="17962202"/>
    <n v="20211211"/>
    <n v="44"/>
    <s v="FEMENINO"/>
    <s v="ESSALUD"/>
    <n v="110113"/>
    <s v="JUNIN"/>
    <s v="HUANCAYO"/>
    <s v="EL TAMBO"/>
    <s v="JUNIN"/>
    <s v="HUANCAYO"/>
    <s v="EL TAMBO"/>
    <s v="HISOPADO OROFARINGEO Y NASOFARINGEO"/>
    <x v="28"/>
    <s v="11"/>
    <s v="12"/>
    <s v="2021"/>
    <s v="11/12/2021"/>
    <x v="106"/>
  </r>
  <r>
    <s v="20220204"/>
    <n v="17963513"/>
    <n v="20211205"/>
    <n v="47"/>
    <s v="MASCULINO"/>
    <s v="GOBIERNO REGIONAL"/>
    <n v="10312"/>
    <s v="AMAZONAS"/>
    <s v="BONGARA"/>
    <s v="JAZAN"/>
    <s v="AMAZONAS"/>
    <s v="BONGARA"/>
    <s v="JAZAN"/>
    <s v="HISOPADO NASAL Y FARINGEO"/>
    <x v="3"/>
    <s v="05"/>
    <s v="12"/>
    <s v="2021"/>
    <s v="05/12/2021"/>
    <x v="237"/>
  </r>
  <r>
    <s v="20220204"/>
    <n v="17966094"/>
    <n v="20220103"/>
    <n v="39"/>
    <s v="FEMENINO"/>
    <s v="GOBIERNO REGIONAL"/>
    <n v="90101"/>
    <s v="HUANUCO"/>
    <s v="HUANUCO"/>
    <s v="HUANUCO"/>
    <s v="HUANUCO"/>
    <s v="HUANUCO"/>
    <s v="AMARILIS"/>
    <s v="HISOPADO NASAL Y FARINGEO"/>
    <x v="4"/>
    <s v="03"/>
    <s v="01"/>
    <s v="2022"/>
    <s v="03/01/2022"/>
    <x v="29"/>
  </r>
  <r>
    <s v="20220204"/>
    <n v="17966395"/>
    <n v="20210726"/>
    <n v="44"/>
    <s v="MASCULINO"/>
    <s v="GOBIERNO REGIONAL"/>
    <n v="50307"/>
    <s v="AYACUCHO"/>
    <s v="HUANTA"/>
    <s v="SANTILLANA"/>
    <s v="AYACUCHO"/>
    <s v="HUANTA"/>
    <s v="HUANTA"/>
    <s v="HISOPADO NASAL Y FARINGEO"/>
    <x v="0"/>
    <s v="26"/>
    <s v="07"/>
    <s v="2021"/>
    <s v="26/07/2021"/>
    <x v="142"/>
  </r>
  <r>
    <s v="20220204"/>
    <n v="17966703"/>
    <n v="20220103"/>
    <n v="43"/>
    <s v="FEMENINO"/>
    <s v="MINISTERIO DE SALUD - DIRIS"/>
    <n v="240102"/>
    <s v="   "/>
    <s v="CALLAO"/>
    <s v="BELLAVISTA"/>
    <s v="LIMA"/>
    <s v="LIMA"/>
    <s v="MAGDALENA DEL MAR"/>
    <s v="HISOPADO NASAL Y FARINGEO"/>
    <x v="18"/>
    <s v="03"/>
    <s v="01"/>
    <s v="2022"/>
    <s v="03/01/2022"/>
    <x v="29"/>
  </r>
  <r>
    <s v="20220204"/>
    <n v="17967002"/>
    <n v="20211016"/>
    <n v="86"/>
    <s v="MASCULINO"/>
    <s v="GOBIERNO REGIONAL"/>
    <n v="120101"/>
    <s v="LA LIBERTAD"/>
    <s v="TRUJILLO"/>
    <s v="TRUJILLO"/>
    <s v="LA LIBERTAD"/>
    <s v="TRUJILLO"/>
    <s v="TRUJILLO"/>
    <s v="HISOPADO NASAL Y FARINGEO"/>
    <x v="2"/>
    <s v="16"/>
    <s v="10"/>
    <s v="2021"/>
    <s v="16/10/2021"/>
    <x v="40"/>
  </r>
  <r>
    <s v="20220204"/>
    <n v="17972171"/>
    <n v="20211028"/>
    <n v="43"/>
    <s v="FEMENINO"/>
    <s v="GOBIERNO REGIONAL"/>
    <n v="40127"/>
    <s v="AREQUIPA"/>
    <s v="AREQUIPA"/>
    <s v="JACOBO HUNTER"/>
    <s v="AREQUIPA"/>
    <s v="AREQUIPA"/>
    <s v="JACOBO HUNTER"/>
    <s v="HISOPADO NASAL Y FARINGEO"/>
    <x v="21"/>
    <s v="28"/>
    <s v="10"/>
    <s v="2021"/>
    <s v="28/10/2021"/>
    <x v="109"/>
  </r>
  <r>
    <s v="20220204"/>
    <n v="17975526"/>
    <n v="20211210"/>
    <n v="24"/>
    <s v="MASCULINO"/>
    <s v="GOBIERNO REGIONAL"/>
    <n v="130101"/>
    <s v="LAMBAYEQUE"/>
    <s v="CHICLAYO"/>
    <s v="CHICLAYO"/>
    <s v="LAMBAYEQUE"/>
    <s v="CHICLAYO"/>
    <s v="CHICLAYO"/>
    <s v="HISOPADO NASAL Y FARINGEO"/>
    <x v="75"/>
    <s v="10"/>
    <s v="12"/>
    <s v="2021"/>
    <s v="10/12/2021"/>
    <x v="13"/>
  </r>
  <r>
    <s v="20220204"/>
    <n v="17975895"/>
    <n v="20210608"/>
    <n v="37"/>
    <s v="MASCULINO"/>
    <s v="GOBIERNO REGIONAL"/>
    <n v="250102"/>
    <s v="UCAYALI"/>
    <s v="CORONEL PORTILLO"/>
    <s v="YARINACOCHA"/>
    <s v="UCAYALI"/>
    <s v="CORONEL PORTILLO"/>
    <s v="CALLERIA"/>
    <s v="HISOPADO NASAL Y FARINGEO"/>
    <x v="6"/>
    <s v="08"/>
    <s v="06"/>
    <s v="2021"/>
    <s v="08/06/2021"/>
    <x v="131"/>
  </r>
  <r>
    <s v="20220204"/>
    <n v="17976629"/>
    <n v="20210712"/>
    <n v="23"/>
    <s v="FEMENINO"/>
    <s v="MINISTERIO DE SALUD - DIRIS"/>
    <n v="140142"/>
    <s v="LIMA"/>
    <s v="LIMA"/>
    <s v="LOS OLIVOS"/>
    <s v="LIMA"/>
    <s v="LIMA"/>
    <s v="INDEPENDENCIA"/>
    <s v="HISOPADO NASAL Y FARINGEO"/>
    <x v="6"/>
    <s v="12"/>
    <s v="07"/>
    <s v="2021"/>
    <s v="12/07/2021"/>
    <x v="195"/>
  </r>
  <r>
    <s v="20220204"/>
    <n v="17976777"/>
    <n v="20211219"/>
    <n v="33"/>
    <s v="MASCULINO"/>
    <s v="SANIDAD DE LA POLICIA NACIONAL DEL PERU"/>
    <n v="140137"/>
    <s v="LIMA"/>
    <s v="LIMA"/>
    <s v="SAN JUAN DE LURIGANCHO"/>
    <s v="LIMA"/>
    <s v="LIMA"/>
    <s v="RIMAC"/>
    <s v="HISOPADO NASAL Y FARINGEO"/>
    <x v="4"/>
    <s v="19"/>
    <s v="12"/>
    <s v="2021"/>
    <s v="19/12/2021"/>
    <x v="152"/>
  </r>
  <r>
    <s v="20220204"/>
    <n v="17980009"/>
    <n v="20211215"/>
    <n v="37"/>
    <s v="MASCULINO"/>
    <s v="PRIVADO"/>
    <n v="140137"/>
    <s v="LIMA"/>
    <s v="LIMA"/>
    <s v="SAN JUAN DE LURIGANCHO"/>
    <s v="LIMA"/>
    <s v="LIMA"/>
    <s v="MIRAFLORES"/>
    <s v="HISOPADO NASAL Y FARINGEO"/>
    <x v="125"/>
    <s v="15"/>
    <s v="12"/>
    <s v="2021"/>
    <s v="15/12/2021"/>
    <x v="264"/>
  </r>
  <r>
    <s v="20220204"/>
    <n v="17987573"/>
    <n v="20210721"/>
    <n v="65"/>
    <s v="FEMENINO"/>
    <s v="GOBIERNO REGIONAL"/>
    <n v="110213"/>
    <s v="JUNIN"/>
    <s v="CONCEPCION"/>
    <s v="ORCOTUNA"/>
    <s v="JUNIN"/>
    <s v="CONCEPCION"/>
    <s v="ORCOTUNA"/>
    <s v="HISOPADO NASAL Y FARINGEO"/>
    <x v="0"/>
    <s v="21"/>
    <s v="07"/>
    <s v="2021"/>
    <s v="21/07/2021"/>
    <x v="81"/>
  </r>
  <r>
    <s v="20220204"/>
    <n v="17988992"/>
    <n v="20211004"/>
    <n v="34"/>
    <s v="FEMENINO"/>
    <s v="MINISTERIO DE SALUD - DIRIS"/>
    <n v="140137"/>
    <s v="LIMA"/>
    <s v="LIMA"/>
    <s v="SAN JUAN DE LURIGANCHO"/>
    <s v="LIMA"/>
    <s v="LIMA"/>
    <s v="LIMA"/>
    <s v="HISOPADO NASAL Y FARINGEO"/>
    <x v="25"/>
    <s v="04"/>
    <s v="10"/>
    <s v="2021"/>
    <s v="04/10/2021"/>
    <x v="36"/>
  </r>
  <r>
    <s v="20220204"/>
    <n v="17989009"/>
    <n v="20210602"/>
    <n v="30"/>
    <s v="FEMENINO"/>
    <s v="GOBIERNO REGIONAL"/>
    <n v="220101"/>
    <s v="TACNA"/>
    <s v="TACNA"/>
    <s v="TACNA"/>
    <s v="TACNA"/>
    <s v="TACNA"/>
    <s v="TACNA"/>
    <s v="HISOPADO NASAL Y FARINGEO"/>
    <x v="6"/>
    <s v="02"/>
    <s v="06"/>
    <s v="2021"/>
    <s v="02/06/2021"/>
    <x v="23"/>
  </r>
  <r>
    <s v="20220204"/>
    <n v="17993223"/>
    <n v="20210616"/>
    <n v="41"/>
    <s v="MASCULINO"/>
    <s v="GOBIERNO REGIONAL"/>
    <n v="150113"/>
    <s v="LORETO"/>
    <s v="MAYNAS"/>
    <s v="SAN JUAN BAUTISTA"/>
    <s v="LORETO"/>
    <s v="MAYNAS"/>
    <s v="SAN JUAN BAUTISTA"/>
    <s v="HISOPADO NASAL Y FARINGEO"/>
    <x v="6"/>
    <s v="16"/>
    <s v="06"/>
    <s v="2021"/>
    <s v="16/06/2021"/>
    <x v="1"/>
  </r>
  <r>
    <s v="20220204"/>
    <n v="18002169"/>
    <n v="20210813"/>
    <n v="41"/>
    <s v="MASCULINO"/>
    <s v="GOBIERNO REGIONAL"/>
    <n v="100303"/>
    <s v="ICA"/>
    <s v="NAZCA"/>
    <s v="EL INGENIO"/>
    <s v="ICA"/>
    <s v="NAZCA"/>
    <s v="NAZCA"/>
    <s v="HISOPADO NASAL Y FARINGEO"/>
    <x v="6"/>
    <s v="13"/>
    <s v="08"/>
    <s v="2021"/>
    <s v="13/08/2021"/>
    <x v="107"/>
  </r>
  <r>
    <s v="20220204"/>
    <n v="18004668"/>
    <n v="20210602"/>
    <n v="67"/>
    <s v="MASCULINO"/>
    <s v="SANIDAD DE LA FUERZA AEREA DEL PERU"/>
    <n v="40129"/>
    <s v="AREQUIPA"/>
    <s v="AREQUIPA"/>
    <s v="JOSE LUIS BUSTAMANTE Y RIVERO"/>
    <s v="AREQUIPA"/>
    <s v="AREQUIPA"/>
    <s v="CERRO COLORADO"/>
    <s v="HISOPADO NASAL Y FARINGEO"/>
    <x v="0"/>
    <s v="02"/>
    <s v="06"/>
    <s v="2021"/>
    <s v="02/06/2021"/>
    <x v="23"/>
  </r>
  <r>
    <s v="20220204"/>
    <n v="18005857"/>
    <n v="20210603"/>
    <n v="52"/>
    <s v="FEMENINO"/>
    <s v="SANIDAD DE LA FUERZA AEREA DEL PERU"/>
    <n v="40102"/>
    <s v="AREQUIPA"/>
    <s v="AREQUIPA"/>
    <s v="CAYMA"/>
    <s v="AREQUIPA"/>
    <s v="AREQUIPA"/>
    <s v="CERRO COLORADO"/>
    <s v="HISOPADO NASAL Y FARINGEO"/>
    <x v="0"/>
    <s v="03"/>
    <s v="06"/>
    <s v="2021"/>
    <s v="03/06/2021"/>
    <x v="58"/>
  </r>
  <r>
    <s v="20220204"/>
    <n v="18009384"/>
    <n v="20210718"/>
    <n v="29"/>
    <s v="MASCULINO"/>
    <s v="GOBIERNO REGIONAL"/>
    <n v="220102"/>
    <s v="TACNA"/>
    <s v="TACNA"/>
    <s v="CALANA"/>
    <s v="TACNA"/>
    <s v="TACNA"/>
    <s v="ALTO DE LA ALIANZA"/>
    <s v="HISOPADO NASAL Y FARINGEO"/>
    <x v="0"/>
    <s v="18"/>
    <s v="07"/>
    <s v="2021"/>
    <s v="18/07/2021"/>
    <x v="297"/>
  </r>
  <r>
    <s v="20220204"/>
    <n v="18010786"/>
    <n v="20210403"/>
    <n v="61"/>
    <s v="MASCULINO"/>
    <s v="SANIDAD DE LA POLICIA NACIONAL DEL PERU"/>
    <n v="190101"/>
    <s v="PIURA"/>
    <s v="PIURA"/>
    <s v="PIURA"/>
    <s v="PIURA"/>
    <s v="PIURA"/>
    <s v="CASTILLA"/>
    <s v="HISOPADO NASAL Y FARINGEO"/>
    <x v="0"/>
    <s v="03"/>
    <s v="04"/>
    <s v="2021"/>
    <s v="03/04/2021"/>
    <x v="80"/>
  </r>
  <r>
    <s v="20220204"/>
    <n v="18010903"/>
    <n v="20210913"/>
    <n v="18"/>
    <s v="FEMENINO"/>
    <s v="GOBIERNO REGIONAL"/>
    <n v="50101"/>
    <s v="AYACUCHO"/>
    <s v="HUAMANGA"/>
    <s v="AYACUCHO"/>
    <s v="AYACUCHO"/>
    <s v="HUAMANGA"/>
    <s v="AYACUCHO"/>
    <s v="HISOPADO NASAL Y FARINGEO"/>
    <x v="1"/>
    <s v="13"/>
    <s v="09"/>
    <s v="2021"/>
    <s v="13/09/2021"/>
    <x v="116"/>
  </r>
  <r>
    <s v="20220204"/>
    <n v="18012925"/>
    <n v="20211108"/>
    <n v="9"/>
    <s v="MASCULINO"/>
    <s v="GOBIERNO REGIONAL"/>
    <n v="140416"/>
    <s v="LIMA"/>
    <s v="CAÑETE"/>
    <s v="ASIA"/>
    <s v="LIMA"/>
    <s v="CAÑETE"/>
    <s v="ASIA"/>
    <s v="HISOPADO NASAL Y FARINGEO"/>
    <x v="28"/>
    <s v="08"/>
    <s v="11"/>
    <s v="2021"/>
    <s v="08/11/2021"/>
    <x v="96"/>
  </r>
  <r>
    <s v="20220204"/>
    <n v="18015118"/>
    <n v="20210715"/>
    <n v="60"/>
    <s v="FEMENINO"/>
    <s v="GOBIERNO REGIONAL"/>
    <n v="250102"/>
    <s v="UCAYALI"/>
    <s v="CORONEL PORTILLO"/>
    <s v="YARINACOCHA"/>
    <s v="UCAYALI"/>
    <s v="CORONEL PORTILLO"/>
    <s v="YARINACOCHA"/>
    <s v="HISOPADO NASAL Y FARINGEO"/>
    <x v="6"/>
    <s v="15"/>
    <s v="07"/>
    <s v="2021"/>
    <s v="15/07/2021"/>
    <x v="215"/>
  </r>
  <r>
    <s v="20220204"/>
    <n v="18017648"/>
    <n v="20210917"/>
    <n v="21"/>
    <s v="FEMENINO"/>
    <s v="GOBIERNO REGIONAL"/>
    <n v="180308"/>
    <s v="PASCO"/>
    <s v="OXAPAMPA"/>
    <s v="CONSTITUCION"/>
    <s v="JUNIN"/>
    <s v="CHANCHAMAYO"/>
    <s v="CHANCHAMAYO"/>
    <s v="HISOPADO NASAL Y FARINGEO"/>
    <x v="17"/>
    <s v="17"/>
    <s v="09"/>
    <s v="2021"/>
    <s v="17/09/2021"/>
    <x v="169"/>
  </r>
  <r>
    <s v="20220204"/>
    <n v="18020708"/>
    <n v="20210123"/>
    <n v="42"/>
    <s v="MASCULINO"/>
    <s v="ESSALUD"/>
    <n v="50101"/>
    <s v="AYACUCHO"/>
    <s v="HUAMANGA"/>
    <s v="AYACUCHO"/>
    <s v="AYACUCHO"/>
    <s v="HUAMANGA"/>
    <s v="SAN JUAN BAUTISTA"/>
    <s v="HISOPADO NASAL Y FARINGEO"/>
    <x v="0"/>
    <s v="23"/>
    <s v="01"/>
    <s v="2021"/>
    <s v="23/01/2021"/>
    <x v="220"/>
  </r>
  <r>
    <s v="20220204"/>
    <n v="18021455"/>
    <n v="20210515"/>
    <n v="37"/>
    <s v="FEMENINO"/>
    <s v="GOBIERNO REGIONAL"/>
    <n v="120101"/>
    <s v="LA LIBERTAD"/>
    <s v="TRUJILLO"/>
    <s v="TRUJILLO"/>
    <s v="LA LIBERTAD"/>
    <s v="TRUJILLO"/>
    <s v="LA ESPERANZA"/>
    <s v="HISOPADO NASAL Y FARINGEO"/>
    <x v="0"/>
    <s v="15"/>
    <s v="05"/>
    <s v="2021"/>
    <s v="15/05/2021"/>
    <x v="211"/>
  </r>
  <r>
    <s v="20220204"/>
    <n v="18022516"/>
    <n v="20211213"/>
    <n v="46"/>
    <s v="MASCULINO"/>
    <s v="ESSALUD"/>
    <n v="140117"/>
    <s v="LIMA"/>
    <s v="LIMA"/>
    <s v="PUEBLO LIBRE"/>
    <s v="LIMA"/>
    <s v="LIMA"/>
    <s v="LIMA"/>
    <s v="HISOPADO NASAL Y FARINGEO"/>
    <x v="3"/>
    <s v="13"/>
    <s v="12"/>
    <s v="2021"/>
    <s v="13/12/2021"/>
    <x v="73"/>
  </r>
  <r>
    <s v="20220204"/>
    <n v="18024741"/>
    <n v="20220117"/>
    <n v="46"/>
    <s v="FEMENINO"/>
    <s v="GOBIERNO REGIONAL"/>
    <n v="110201"/>
    <s v="JUNIN"/>
    <s v="CONCEPCION"/>
    <s v="CONCEPCION"/>
    <s v="JUNIN"/>
    <s v="JAUJA"/>
    <s v="JAUJA"/>
    <s v="HISOPADO OROFARINGEO Y NASOFARINGEO"/>
    <x v="4"/>
    <s v="17"/>
    <s v="01"/>
    <s v="2022"/>
    <s v="17/01/2022"/>
    <x v="267"/>
  </r>
  <r>
    <s v="20220204"/>
    <n v="18025954"/>
    <n v="20211216"/>
    <n v="26"/>
    <s v="MASCULINO"/>
    <s v="SANIDAD DE LA POLICIA NACIONAL DEL PERU"/>
    <n v="40109"/>
    <s v="AREQUIPA"/>
    <s v="AREQUIPA"/>
    <s v="PAUCARPATA"/>
    <s v="AREQUIPA"/>
    <s v="AREQUIPA"/>
    <s v="CAYMA"/>
    <s v="HISOPADO OROFARINGEO Y NASOFARINGEO"/>
    <x v="3"/>
    <s v="16"/>
    <s v="12"/>
    <s v="2021"/>
    <s v="16/12/2021"/>
    <x v="235"/>
  </r>
  <r>
    <s v="20220204"/>
    <n v="18030144"/>
    <n v="20211213"/>
    <n v="9"/>
    <s v="MASCULINO"/>
    <s v="GOBIERNO REGIONAL"/>
    <n v="140114"/>
    <s v="LIMA"/>
    <s v="LIMA"/>
    <s v="MAGDALENA DEL MAR"/>
    <s v="CALLAO"/>
    <s v="PROV. CONST. DEL CALLAO"/>
    <s v="CALLAO"/>
    <s v="HISOPADO NASAL Y FARINGEO"/>
    <x v="4"/>
    <s v="13"/>
    <s v="12"/>
    <s v="2021"/>
    <s v="13/12/2021"/>
    <x v="73"/>
  </r>
  <r>
    <s v="20220204"/>
    <n v="18033591"/>
    <n v="20211130"/>
    <n v="40"/>
    <s v="FEMENINO"/>
    <s v="GOBIERNO REGIONAL"/>
    <n v="10205"/>
    <s v="AMAZONAS"/>
    <s v="BAGUA"/>
    <s v="BAGUA"/>
    <s v="AMAZONAS"/>
    <s v="BAGUA"/>
    <s v="BAGUA"/>
    <s v="HISOPADO OROFARINGEO Y NASOFARINGEO"/>
    <x v="1"/>
    <s v="30"/>
    <s v="11"/>
    <s v="2021"/>
    <s v="30/11/2021"/>
    <x v="261"/>
  </r>
  <r>
    <s v="20220204"/>
    <n v="18041111"/>
    <n v="20220105"/>
    <n v="26"/>
    <s v="FEMENINO"/>
    <s v="ESSALUD"/>
    <n v="230201"/>
    <s v="TUMBES"/>
    <s v="CONTRALMIRANTE VILLAR"/>
    <s v="ZORRITOS"/>
    <s v="TUMBES"/>
    <s v="TUMBES"/>
    <s v="TUMBES"/>
    <s v="HISOPADO NASAL Y FARINGEO"/>
    <x v="4"/>
    <s v="05"/>
    <s v="01"/>
    <s v="2022"/>
    <s v="05/01/2022"/>
    <x v="147"/>
  </r>
  <r>
    <s v="20220204"/>
    <n v="18043437"/>
    <n v="20211018"/>
    <n v="42"/>
    <s v="FEMENINO"/>
    <s v="MINISTERIO DE SALUD - DIRIS"/>
    <n v="140116"/>
    <s v="LIMA"/>
    <s v="LIMA"/>
    <s v="PACHACAMAC"/>
    <s v="LIMA"/>
    <s v="LIMA"/>
    <s v="PACHACAMAC"/>
    <s v="HISOPADO NASAL Y FARINGEO"/>
    <x v="2"/>
    <s v="18"/>
    <s v="10"/>
    <s v="2021"/>
    <s v="18/10/2021"/>
    <x v="64"/>
  </r>
  <r>
    <s v="20220204"/>
    <n v="18051333"/>
    <n v="20211223"/>
    <n v="38"/>
    <s v="FEMENINO"/>
    <s v="MINISTERIO DE SALUD - DIRIS"/>
    <n v="140132"/>
    <s v="LIMA"/>
    <s v="LIMA"/>
    <s v="VILLA MARIA DEL TRIUNFO"/>
    <s v="LIMA"/>
    <s v="LIMA"/>
    <s v="VILLA MARIA DEL TRIUNFO"/>
    <s v="HISOPADO NASAL Y FARINGEO"/>
    <x v="3"/>
    <s v="23"/>
    <s v="12"/>
    <s v="2021"/>
    <s v="23/12/2021"/>
    <x v="15"/>
  </r>
  <r>
    <s v="20220204"/>
    <n v="18055495"/>
    <n v="20210416"/>
    <n v="36"/>
    <s v="MASCULINO"/>
    <s v="GOBIERNO REGIONAL"/>
    <n v="220111"/>
    <s v="TACNA"/>
    <s v="TACNA"/>
    <s v="ALTO DE LA ALIANZA"/>
    <s v="TACNA"/>
    <s v="TACNA"/>
    <s v="ALTO DE LA ALIANZA"/>
    <s v="HISOPADO NASAL Y FARINGEO"/>
    <x v="0"/>
    <s v="16"/>
    <s v="04"/>
    <s v="2021"/>
    <s v="16/04/2021"/>
    <x v="259"/>
  </r>
  <r>
    <s v="20220204"/>
    <n v="18056730"/>
    <n v="20210720"/>
    <n v="40"/>
    <s v="MASCULINO"/>
    <s v="ESSALUD"/>
    <n v="100209"/>
    <s v="ICA"/>
    <s v="CHINCHA"/>
    <s v="ALTO LARAN"/>
    <s v="ICA"/>
    <s v="CHINCHA"/>
    <s v="CHINCHA ALTA"/>
    <s v="HISOPADO NASAL Y FARINGEO"/>
    <x v="0"/>
    <s v="20"/>
    <s v="07"/>
    <s v="2021"/>
    <s v="20/07/2021"/>
    <x v="214"/>
  </r>
  <r>
    <s v="20220204"/>
    <n v="18057097"/>
    <n v="20211220"/>
    <n v="17"/>
    <s v="MASCULINO"/>
    <s v="PRIVADO"/>
    <n v="140140"/>
    <s v="LIMA"/>
    <s v="LIMA"/>
    <s v="SAN BORJA"/>
    <s v="LIMA"/>
    <s v="LIMA"/>
    <s v="MIRAFLORES"/>
    <s v="HISOPADO NASAL Y FARINGEO"/>
    <x v="4"/>
    <s v="20"/>
    <s v="12"/>
    <s v="2021"/>
    <s v="20/12/2021"/>
    <x v="176"/>
  </r>
  <r>
    <s v="20220204"/>
    <n v="18058662"/>
    <n v="20211002"/>
    <n v="26"/>
    <s v="FEMENINO"/>
    <s v="GOBIERNO REGIONAL"/>
    <n v="140104"/>
    <s v="LIMA"/>
    <s v="LIMA"/>
    <s v="BREÑA"/>
    <s v="CALLAO"/>
    <s v="PROV. CONST. DEL CALLAO"/>
    <s v="CALLAO"/>
    <s v="HISOPADO NASAL Y FARINGEO"/>
    <x v="30"/>
    <s v="02"/>
    <s v="10"/>
    <s v="2021"/>
    <s v="02/10/2021"/>
    <x v="168"/>
  </r>
  <r>
    <s v="20220204"/>
    <n v="18061838"/>
    <n v="20211208"/>
    <n v="77"/>
    <s v="FEMENINO"/>
    <s v="GOBIERNO REGIONAL"/>
    <n v="10312"/>
    <s v="AMAZONAS"/>
    <s v="BONGARA"/>
    <s v="JAZAN"/>
    <s v="AMAZONAS"/>
    <s v="BONGARA"/>
    <s v="JAZAN"/>
    <s v="HISOPADO NASAL Y FARINGEO"/>
    <x v="37"/>
    <s v="08"/>
    <s v="12"/>
    <s v="2021"/>
    <s v="08/12/2021"/>
    <x v="171"/>
  </r>
  <r>
    <s v="20220204"/>
    <n v="18066333"/>
    <n v="20210702"/>
    <n v="22"/>
    <s v="FEMENINO"/>
    <s v="GOBIERNO REGIONAL"/>
    <n v="110101"/>
    <s v="JUNIN"/>
    <s v="HUANCAYO"/>
    <s v="HUANCAYO"/>
    <s v="JUNIN"/>
    <s v="HUANCAYO"/>
    <s v="HUANCAYO"/>
    <s v="HISOPADO NASAL Y FARINGEO"/>
    <x v="6"/>
    <s v="02"/>
    <s v="07"/>
    <s v="2021"/>
    <s v="02/07/2021"/>
    <x v="156"/>
  </r>
  <r>
    <s v="20220204"/>
    <n v="18068882"/>
    <n v="20210504"/>
    <n v="43"/>
    <s v="MASCULINO"/>
    <s v="SANIDAD DE LA POLICIA NACIONAL DEL PERU"/>
    <n v="190101"/>
    <s v="PIURA"/>
    <s v="PIURA"/>
    <s v="PIURA"/>
    <s v="PIURA"/>
    <s v="PIURA"/>
    <s v="CASTILLA"/>
    <s v="HISOPADO NASAL Y FARINGEO"/>
    <x v="45"/>
    <s v="04"/>
    <s v="05"/>
    <s v="2021"/>
    <s v="04/05/2021"/>
    <x v="257"/>
  </r>
  <r>
    <s v="20220204"/>
    <n v="18070367"/>
    <n v="20220115"/>
    <n v="16"/>
    <s v="FEMENINO"/>
    <s v="GOBIERNO REGIONAL"/>
    <n v="130101"/>
    <s v="LAMBAYEQUE"/>
    <s v="CHICLAYO"/>
    <s v="CHICLAYO"/>
    <s v="LAMBAYEQUE"/>
    <s v="CHICLAYO"/>
    <s v="CHICLAYO"/>
    <s v="HISOPADO NASAL Y FARINGEO"/>
    <x v="44"/>
    <s v="15"/>
    <s v="01"/>
    <s v="2022"/>
    <s v="15/01/2022"/>
    <x v="306"/>
  </r>
  <r>
    <s v="20220204"/>
    <n v="18070796"/>
    <n v="20211206"/>
    <n v="30"/>
    <s v="FEMENINO"/>
    <s v="GOBIERNO REGIONAL"/>
    <n v="180110"/>
    <s v="PASCO"/>
    <s v="PASCO"/>
    <s v="SIMON BOLIVAR"/>
    <s v="PASCO"/>
    <s v="PASCO"/>
    <s v="SIMON BOLIVAR"/>
    <s v="HISOPADO OROFARINGEO Y NASOFARINGEO"/>
    <x v="28"/>
    <s v="06"/>
    <s v="12"/>
    <s v="2021"/>
    <s v="06/12/2021"/>
    <x v="30"/>
  </r>
  <r>
    <s v="20220204"/>
    <n v="18071969"/>
    <n v="20211121"/>
    <n v="36"/>
    <s v="FEMENINO"/>
    <s v="MINISTERIO DE SALUD - DIRIS"/>
    <n v="140101"/>
    <s v="LIMA"/>
    <s v="LIMA"/>
    <s v="LIMA"/>
    <s v="LIMA"/>
    <s v="LIMA"/>
    <s v="MAGDALENA DEL MAR"/>
    <s v="HISOPADO NASAL Y FARINGEO"/>
    <x v="20"/>
    <s v="21"/>
    <s v="11"/>
    <s v="2021"/>
    <s v="21/11/2021"/>
    <x v="216"/>
  </r>
  <r>
    <s v="20220204"/>
    <n v="18078762"/>
    <n v="20210623"/>
    <n v="37"/>
    <s v="MASCULINO"/>
    <s v="MINISTERIO DE SALUD - DIRIS"/>
    <n v="140133"/>
    <s v="LIMA"/>
    <s v="LIMA"/>
    <s v="JESUS MARIA"/>
    <s v="LIMA"/>
    <s v="LIMA"/>
    <s v="CHORRILLOS"/>
    <s v="HISOPADO NASAL Y FARINGEO"/>
    <x v="0"/>
    <s v="23"/>
    <s v="06"/>
    <s v="2021"/>
    <s v="23/06/2021"/>
    <x v="178"/>
  </r>
  <r>
    <s v="20220204"/>
    <n v="18084433"/>
    <n v="20210806"/>
    <n v="58"/>
    <s v="MASCULINO"/>
    <s v="SANIDAD DE LA POLICIA NACIONAL DEL PERU"/>
    <n v="140108"/>
    <s v="LIMA"/>
    <s v="LIMA"/>
    <s v="CHORRILLOS"/>
    <s v="LIMA"/>
    <s v="LIMA"/>
    <s v="CHORRILLOS"/>
    <s v="HISOPADO NASAL Y FARINGEO"/>
    <x v="32"/>
    <s v="06"/>
    <s v="08"/>
    <s v="2021"/>
    <s v="06/08/2021"/>
    <x v="271"/>
  </r>
  <r>
    <s v="20220204"/>
    <n v="18085866"/>
    <n v="20210824"/>
    <n v="38"/>
    <s v="MASCULINO"/>
    <s v="GOBIERNO REGIONAL"/>
    <n v="50107"/>
    <s v="AYACUCHO"/>
    <s v="HUAMANGA"/>
    <s v="SAN JUAN BAUTISTA"/>
    <s v="AYACUCHO"/>
    <s v="HUAMANGA"/>
    <s v="AYACUCHO"/>
    <s v="HISOPADO NASAL Y FARINGEO"/>
    <x v="0"/>
    <s v="24"/>
    <s v="08"/>
    <s v="2021"/>
    <s v="24/08/2021"/>
    <x v="239"/>
  </r>
  <r>
    <s v="20220204"/>
    <n v="18086573"/>
    <n v="20211005"/>
    <n v="21"/>
    <s v="FEMENINO"/>
    <s v="GOBIERNO REGIONAL"/>
    <n v="230303"/>
    <s v="TUMBES"/>
    <s v="ZARUMILLA"/>
    <s v="PAPAYAL"/>
    <s v="TUMBES"/>
    <s v="ZARUMILLA"/>
    <s v="PAPAYAL"/>
    <s v="HISOPADO NASAL Y FARINGEO"/>
    <x v="2"/>
    <s v="05"/>
    <s v="10"/>
    <s v="2021"/>
    <s v="05/10/2021"/>
    <x v="94"/>
  </r>
  <r>
    <s v="20220204"/>
    <n v="18089206"/>
    <n v="20210428"/>
    <n v="36"/>
    <s v="FEMENINO"/>
    <s v="MINISTERIO DE SALUD - DIRIS"/>
    <n v="140106"/>
    <s v="LIMA"/>
    <s v="LIMA"/>
    <s v="COMAS"/>
    <s v="LIMA"/>
    <s v="LIMA"/>
    <s v="COMAS"/>
    <s v="HISOPADO NASAL Y FARINGEO"/>
    <x v="0"/>
    <s v="28"/>
    <s v="04"/>
    <s v="2021"/>
    <s v="28/04/2021"/>
    <x v="158"/>
  </r>
  <r>
    <s v="20220204"/>
    <n v="18091503"/>
    <n v="20210312"/>
    <n v="33"/>
    <s v="FEMENINO"/>
    <s v="GOBIERNO REGIONAL"/>
    <n v="60101"/>
    <s v="CAJAMARCA"/>
    <s v="CAJAMARCA"/>
    <s v="CAJAMARCA"/>
    <s v="CAJAMARCA"/>
    <s v="CAJAMARCA"/>
    <s v="CAJAMARCA"/>
    <s v="HISOPADO NASAL Y FARINGEO"/>
    <x v="6"/>
    <s v="12"/>
    <s v="03"/>
    <s v="2021"/>
    <s v="12/03/2021"/>
    <x v="315"/>
  </r>
  <r>
    <s v="20220204"/>
    <n v="18092092"/>
    <n v="20220102"/>
    <n v="31"/>
    <s v="FEMENINO"/>
    <s v="MINISTERIO DE SALUD - DIRIS"/>
    <n v="140126"/>
    <s v="LIMA"/>
    <s v="LIMA"/>
    <s v="SAN MARTIN DE PORRES"/>
    <s v="LIMA"/>
    <s v="LIMA"/>
    <s v="LIMA"/>
    <s v="HISOPADO NASAL Y FARINGEO"/>
    <x v="7"/>
    <s v="02"/>
    <s v="01"/>
    <s v="2022"/>
    <s v="02/01/2022"/>
    <x v="285"/>
  </r>
  <r>
    <s v="20220204"/>
    <n v="18095217"/>
    <n v="20211004"/>
    <n v="24"/>
    <s v="FEMENINO"/>
    <s v="MINISTERIO DE SALUD - DIRIS"/>
    <n v="140126"/>
    <s v="LIMA"/>
    <s v="LIMA"/>
    <s v="SAN MARTIN DE PORRES"/>
    <s v="LIMA"/>
    <s v="LIMA"/>
    <s v="COMAS"/>
    <s v="HISOPADO NASAL Y FARINGEO"/>
    <x v="17"/>
    <s v="04"/>
    <s v="10"/>
    <s v="2021"/>
    <s v="04/10/2021"/>
    <x v="36"/>
  </r>
  <r>
    <s v="20220204"/>
    <n v="18097044"/>
    <n v="20210902"/>
    <n v="34"/>
    <s v="MASCULINO"/>
    <s v="MINISTERIO DE SALUD - DIRIS"/>
    <n v="140130"/>
    <s v="LIMA"/>
    <s v="LIMA"/>
    <s v="SANTIAGO DE SURCO"/>
    <s v="LIMA"/>
    <s v="LIMA"/>
    <s v="EL AGUSTINO"/>
    <s v="HISOPADO NASAL Y FARINGEO"/>
    <x v="32"/>
    <s v="02"/>
    <s v="09"/>
    <s v="2021"/>
    <s v="02/09/2021"/>
    <x v="88"/>
  </r>
  <r>
    <s v="20220204"/>
    <n v="18097754"/>
    <n v="20211211"/>
    <n v="22"/>
    <s v="FEMENINO"/>
    <s v="PRIVADO"/>
    <n v="140130"/>
    <s v="LIMA"/>
    <s v="LIMA"/>
    <s v="SANTIAGO DE SURCO"/>
    <s v="LIMA"/>
    <s v="LIMA"/>
    <s v="MIRAFLORES"/>
    <s v="HISOPADO NASAL Y FARINGEO"/>
    <x v="4"/>
    <s v="11"/>
    <s v="12"/>
    <s v="2021"/>
    <s v="11/12/2021"/>
    <x v="106"/>
  </r>
  <r>
    <s v="20220204"/>
    <n v="18100762"/>
    <n v="20220104"/>
    <n v="26"/>
    <s v="FEMENINO"/>
    <s v="GOBIERNO REGIONAL"/>
    <n v="170101"/>
    <s v="MOQUEGUA"/>
    <s v="MARISCAL NIETO"/>
    <s v="MOQUEGUA"/>
    <s v="MOQUEGUA"/>
    <s v="MARISCAL NIETO"/>
    <s v="MOQUEGUA"/>
    <s v="HISOPADO OROFARINGEO Y NASOFARINGEO"/>
    <x v="4"/>
    <s v="04"/>
    <s v="01"/>
    <s v="2022"/>
    <s v="04/01/2022"/>
    <x v="120"/>
  </r>
  <r>
    <s v="20220204"/>
    <n v="18103125"/>
    <n v="20210603"/>
    <n v="38"/>
    <s v="MASCULINO"/>
    <s v="SANIDAD DE LA MARINA DE GUERRA DEL PERU"/>
    <n v="40103"/>
    <s v="AREQUIPA"/>
    <s v="AREQUIPA"/>
    <s v="CERRO COLORADO"/>
    <s v="AREQUIPA"/>
    <s v="AREQUIPA"/>
    <s v="AREQUIPA"/>
    <s v="HISOPADO NASAL Y FARINGEO"/>
    <x v="0"/>
    <s v="03"/>
    <s v="06"/>
    <s v="2021"/>
    <s v="03/06/2021"/>
    <x v="58"/>
  </r>
  <r>
    <s v="20220204"/>
    <n v="18103992"/>
    <n v="20210916"/>
    <n v="70"/>
    <s v="MASCULINO"/>
    <s v="GOBIERNO REGIONAL"/>
    <n v="70101"/>
    <s v="CUSCO"/>
    <s v="CUSCO"/>
    <s v="CUSCO"/>
    <s v="CUSCO"/>
    <s v="CUSCO"/>
    <s v="CUSCO"/>
    <s v="HISOPADO NASAL Y FARINGEO"/>
    <x v="30"/>
    <s v="16"/>
    <s v="09"/>
    <s v="2021"/>
    <s v="16/09/2021"/>
    <x v="269"/>
  </r>
  <r>
    <s v="20220204"/>
    <n v="18104498"/>
    <n v="20210906"/>
    <n v="14"/>
    <s v="MASCULINO"/>
    <s v="GOBIERNO REGIONAL"/>
    <n v="130110"/>
    <s v="LAMBAYEQUE"/>
    <s v="CHICLAYO"/>
    <s v="PIMENTEL"/>
    <s v="LAMBAYEQUE"/>
    <s v="CHICLAYO"/>
    <s v="PIMENTEL"/>
    <s v="HISOPADO NASAL Y FARINGEO"/>
    <x v="6"/>
    <s v="06"/>
    <s v="09"/>
    <s v="2021"/>
    <s v="06/09/2021"/>
    <x v="119"/>
  </r>
  <r>
    <s v="20220204"/>
    <n v="18104580"/>
    <n v="20210504"/>
    <n v="30"/>
    <s v="FEMENINO"/>
    <s v="SANIDAD DE LA POLICIA NACIONAL DEL PERU"/>
    <n v="40119"/>
    <s v="AREQUIPA"/>
    <s v="AREQUIPA"/>
    <s v="SOCABAYA"/>
    <s v="AREQUIPA"/>
    <s v="AREQUIPA"/>
    <s v="CAYMA"/>
    <s v="HISOPADO NASAL Y FARINGEO"/>
    <x v="11"/>
    <s v="04"/>
    <s v="05"/>
    <s v="2021"/>
    <s v="04/05/2021"/>
    <x v="257"/>
  </r>
  <r>
    <s v="20220204"/>
    <n v="18109251"/>
    <n v="20210604"/>
    <n v="44"/>
    <s v="FEMENINO"/>
    <s v="GOBIERNO REGIONAL"/>
    <n v="40127"/>
    <s v="AREQUIPA"/>
    <s v="AREQUIPA"/>
    <s v="JACOBO HUNTER"/>
    <s v="AREQUIPA"/>
    <s v="AREQUIPA"/>
    <s v="JACOBO HUNTER"/>
    <s v="HISOPADO NASAL Y FARINGEO"/>
    <x v="6"/>
    <s v="04"/>
    <s v="06"/>
    <s v="2021"/>
    <s v="04/06/2021"/>
    <x v="161"/>
  </r>
  <r>
    <s v="20220204"/>
    <n v="18112630"/>
    <n v="20210918"/>
    <n v="20"/>
    <s v="FEMENINO"/>
    <s v="GOBIERNO REGIONAL"/>
    <n v="130101"/>
    <s v="LAMBAYEQUE"/>
    <s v="CHICLAYO"/>
    <s v="CHICLAYO"/>
    <s v="LAMBAYEQUE"/>
    <s v="CHICLAYO"/>
    <s v="CHICLAYO"/>
    <s v="HISOPADO NASAL Y FARINGEO"/>
    <x v="10"/>
    <s v="18"/>
    <s v="09"/>
    <s v="2021"/>
    <s v="18/09/2021"/>
    <x v="98"/>
  </r>
  <r>
    <s v="20220204"/>
    <n v="18120787"/>
    <n v="20210526"/>
    <n v="48"/>
    <s v="FEMENINO"/>
    <s v="GOBIERNO REGIONAL"/>
    <n v="40127"/>
    <s v="AREQUIPA"/>
    <s v="AREQUIPA"/>
    <s v="JACOBO HUNTER"/>
    <s v="AREQUIPA"/>
    <s v="AREQUIPA"/>
    <s v="JACOBO HUNTER"/>
    <s v="HISOPADO NASAL Y FARINGEO"/>
    <x v="0"/>
    <s v="26"/>
    <s v="05"/>
    <s v="2021"/>
    <s v="26/05/2021"/>
    <x v="283"/>
  </r>
  <r>
    <s v="20220204"/>
    <n v="18124802"/>
    <n v="20210723"/>
    <n v="26"/>
    <s v="MASCULINO"/>
    <s v="GOBIERNO REGIONAL"/>
    <n v="40102"/>
    <s v="AREQUIPA"/>
    <s v="AREQUIPA"/>
    <s v="CAYMA"/>
    <s v="AREQUIPA"/>
    <s v="AREQUIPA"/>
    <s v="CAYMA"/>
    <s v="HISOPADO NASAL Y FARINGEO"/>
    <x v="0"/>
    <s v="23"/>
    <s v="07"/>
    <s v="2021"/>
    <s v="23/07/2021"/>
    <x v="32"/>
  </r>
  <r>
    <s v="20220204"/>
    <n v="18127052"/>
    <n v="20210904"/>
    <n v="27"/>
    <s v="FEMENINO"/>
    <s v="GOBIERNO REGIONAL"/>
    <n v="160101"/>
    <s v="MADRE DE DIOS"/>
    <s v="TAMBOPATA"/>
    <s v="TAMBOPATA"/>
    <s v="MADRE DE DIOS"/>
    <s v="TAMBOPATA"/>
    <s v="TAMBOPATA"/>
    <s v="HISOPADO NASAL Y FARINGEO"/>
    <x v="6"/>
    <s v="04"/>
    <s v="09"/>
    <s v="2021"/>
    <s v="04/09/2021"/>
    <x v="207"/>
  </r>
  <r>
    <s v="20220204"/>
    <n v="18128983"/>
    <n v="20211025"/>
    <n v="35"/>
    <s v="MASCULINO"/>
    <s v="MINISTERIO DE SALUD - DIRIS"/>
    <n v="140117"/>
    <s v="LIMA"/>
    <s v="LIMA"/>
    <s v="PUEBLO LIBRE"/>
    <s v="LIMA"/>
    <s v="LIMA"/>
    <s v="LIMA"/>
    <s v="HISOPADO NASAL Y FARINGEO"/>
    <x v="1"/>
    <s v="25"/>
    <s v="10"/>
    <s v="2021"/>
    <s v="25/10/2021"/>
    <x v="129"/>
  </r>
  <r>
    <s v="20220204"/>
    <n v="18130375"/>
    <n v="20210802"/>
    <n v="16"/>
    <s v="FEMENINO"/>
    <s v="GOBIERNO REGIONAL"/>
    <n v="220101"/>
    <s v="TACNA"/>
    <s v="TACNA"/>
    <s v="TACNA"/>
    <s v="TACNA"/>
    <s v="TACNA"/>
    <s v="ALTO DE LA ALIANZA"/>
    <s v="HISOPADO NASAL Y FARINGEO"/>
    <x v="25"/>
    <s v="02"/>
    <s v="08"/>
    <s v="2021"/>
    <s v="02/08/2021"/>
    <x v="42"/>
  </r>
  <r>
    <s v="20220204"/>
    <n v="18135401"/>
    <n v="20211119"/>
    <n v="37"/>
    <s v="MASCULINO"/>
    <s v="GOBIERNO REGIONAL"/>
    <n v="71203"/>
    <s v="CUSCO"/>
    <s v="QUISPICANCHI"/>
    <s v="CAMANTI"/>
    <s v="CUSCO"/>
    <s v="QUISPICANCHI"/>
    <s v="CAMANTI"/>
    <s v="HISOPADO NASAL Y FARINGEO"/>
    <x v="28"/>
    <s v="19"/>
    <s v="11"/>
    <s v="2021"/>
    <s v="19/11/2021"/>
    <x v="138"/>
  </r>
  <r>
    <s v="20220204"/>
    <n v="18136010"/>
    <n v="20210706"/>
    <n v="22"/>
    <s v="MASCULINO"/>
    <s v="MINISTERIO DE SALUD - DIRIS"/>
    <n v="140101"/>
    <s v="LIMA"/>
    <s v="LIMA"/>
    <s v="LIMA"/>
    <s v="LIMA"/>
    <s v="LIMA"/>
    <s v="EL AGUSTINO"/>
    <s v="HISOPADO NASAL Y FARINGEO"/>
    <x v="0"/>
    <s v="06"/>
    <s v="07"/>
    <s v="2021"/>
    <s v="06/07/2021"/>
    <x v="77"/>
  </r>
  <r>
    <s v="20220204"/>
    <n v="18139355"/>
    <n v="20210723"/>
    <n v="34"/>
    <s v="FEMENINO"/>
    <s v="GOBIERNO REGIONAL"/>
    <n v="110101"/>
    <s v="JUNIN"/>
    <s v="HUANCAYO"/>
    <s v="HUANCAYO"/>
    <s v="JUNIN"/>
    <s v="HUANCAYO"/>
    <s v="EL TAMBO"/>
    <s v="HISOPADO NASAL Y FARINGEO"/>
    <x v="0"/>
    <s v="23"/>
    <s v="07"/>
    <s v="2021"/>
    <s v="23/07/2021"/>
    <x v="32"/>
  </r>
  <r>
    <s v="20220204"/>
    <n v="18141318"/>
    <n v="20210520"/>
    <n v="38"/>
    <s v="MASCULINO"/>
    <s v="GOBIERNO REGIONAL"/>
    <n v="40109"/>
    <s v="AREQUIPA"/>
    <s v="AREQUIPA"/>
    <s v="PAUCARPATA"/>
    <s v="AREQUIPA"/>
    <s v="AREQUIPA"/>
    <s v="PAUCARPATA"/>
    <s v="HISOPADO NASAL Y FARINGEO"/>
    <x v="6"/>
    <s v="20"/>
    <s v="05"/>
    <s v="2021"/>
    <s v="20/05/2021"/>
    <x v="222"/>
  </r>
  <r>
    <s v="20220204"/>
    <n v="18149546"/>
    <n v="20210414"/>
    <n v="25"/>
    <s v="FEMENINO"/>
    <s v="GOBIERNO REGIONAL"/>
    <n v="220111"/>
    <s v="TACNA"/>
    <s v="TACNA"/>
    <s v="ALTO DE LA ALIANZA"/>
    <s v="TACNA"/>
    <s v="TACNA"/>
    <s v="ALTO DE LA ALIANZA"/>
    <s v="HISOPADO NASAL Y FARINGEO"/>
    <x v="0"/>
    <s v="14"/>
    <s v="04"/>
    <s v="2021"/>
    <s v="14/04/2021"/>
    <x v="28"/>
  </r>
  <r>
    <s v="20220204"/>
    <n v="18154599"/>
    <n v="20210812"/>
    <n v="25"/>
    <s v="MASCULINO"/>
    <s v="GOBIERNO REGIONAL"/>
    <n v="40127"/>
    <s v="AREQUIPA"/>
    <s v="AREQUIPA"/>
    <s v="JACOBO HUNTER"/>
    <s v="AREQUIPA"/>
    <s v="AREQUIPA"/>
    <s v="JACOBO HUNTER"/>
    <s v="HISOPADO NASAL Y FARINGEO"/>
    <x v="0"/>
    <s v="12"/>
    <s v="08"/>
    <s v="2021"/>
    <s v="12/08/2021"/>
    <x v="244"/>
  </r>
  <r>
    <s v="20220204"/>
    <n v="18160183"/>
    <n v="20211001"/>
    <n v="45"/>
    <s v="FEMENINO"/>
    <s v="GOBIERNO REGIONAL"/>
    <n v="30311"/>
    <s v="APURIMAC"/>
    <s v="ANDAHUAYLAS"/>
    <s v="TALAVERA"/>
    <s v="APURIMAC"/>
    <s v="ANDAHUAYLAS"/>
    <s v="ANDAHUAYLAS"/>
    <s v="HISOPADO NASAL Y FARINGEO"/>
    <x v="2"/>
    <s v="01"/>
    <s v="10"/>
    <s v="2021"/>
    <s v="01/10/2021"/>
    <x v="141"/>
  </r>
  <r>
    <s v="20220204"/>
    <n v="18161999"/>
    <n v="20210528"/>
    <n v="83"/>
    <s v="MASCULINO"/>
    <s v="PRIVADO"/>
    <n v="40103"/>
    <s v="AREQUIPA"/>
    <s v="AREQUIPA"/>
    <s v="CERRO COLORADO"/>
    <s v="AREQUIPA"/>
    <s v="AREQUIPA"/>
    <s v="CAYMA"/>
    <s v="HISOPADO NASAL Y FARINGEO"/>
    <x v="0"/>
    <s v="28"/>
    <s v="05"/>
    <s v="2021"/>
    <s v="28/05/2021"/>
    <x v="382"/>
  </r>
  <r>
    <s v="20220204"/>
    <n v="18167624"/>
    <n v="20211125"/>
    <n v="27"/>
    <s v="MASCULINO"/>
    <s v="MUNICIPALIDADES"/>
    <n v="140108"/>
    <s v="LIMA"/>
    <s v="LIMA"/>
    <s v="CHORRILLOS"/>
    <s v="LIMA"/>
    <s v="LIMA"/>
    <s v="SAN BORJA"/>
    <s v="HISOPADO NASAL Y FARINGEO"/>
    <x v="3"/>
    <s v="25"/>
    <s v="11"/>
    <s v="2021"/>
    <s v="25/11/2021"/>
    <x v="125"/>
  </r>
  <r>
    <s v="20220204"/>
    <n v="18170657"/>
    <n v="20211123"/>
    <n v="37"/>
    <s v="MASCULINO"/>
    <s v="MINISTERIO DE SALUD - DIRIS"/>
    <n v="140103"/>
    <s v="LIMA"/>
    <s v="LIMA"/>
    <s v="ATE"/>
    <s v="LIMA"/>
    <s v="LIMA"/>
    <s v="ATE"/>
    <s v="HISOPADO NASAL Y FARINGEO"/>
    <x v="20"/>
    <s v="23"/>
    <s v="11"/>
    <s v="2021"/>
    <s v="23/11/2021"/>
    <x v="87"/>
  </r>
  <r>
    <s v="20220204"/>
    <n v="18175964"/>
    <n v="20211004"/>
    <n v="39"/>
    <s v="MASCULINO"/>
    <s v="GOBIERNO REGIONAL"/>
    <n v="40109"/>
    <s v="AREQUIPA"/>
    <s v="AREQUIPA"/>
    <s v="PAUCARPATA"/>
    <s v="AREQUIPA"/>
    <s v="AREQUIPA"/>
    <s v="PAUCARPATA"/>
    <s v="HISOPADO NASAL Y FARINGEO"/>
    <x v="1"/>
    <s v="04"/>
    <s v="10"/>
    <s v="2021"/>
    <s v="04/10/2021"/>
    <x v="36"/>
  </r>
  <r>
    <s v="20220204"/>
    <n v="18176195"/>
    <n v="20211216"/>
    <n v="28"/>
    <s v="FEMENINO"/>
    <s v="PRIVADO"/>
    <n v="140101"/>
    <s v="LIMA"/>
    <s v="LIMA"/>
    <s v="LIMA"/>
    <s v="LIMA"/>
    <s v="LIMA"/>
    <s v="SAN ISIDRO"/>
    <s v="HISOPADO NASAL Y FARINGEO"/>
    <x v="126"/>
    <s v="16"/>
    <s v="12"/>
    <s v="2021"/>
    <s v="16/12/2021"/>
    <x v="235"/>
  </r>
  <r>
    <s v="20220204"/>
    <n v="18177437"/>
    <n v="20210609"/>
    <n v="50"/>
    <s v="FEMENINO"/>
    <s v="MINISTERIO DE SALUD - DIRIS"/>
    <n v="140135"/>
    <s v="LIMA"/>
    <s v="LIMA"/>
    <s v="EL AGUSTINO"/>
    <s v="LIMA"/>
    <s v="LIMA"/>
    <s v="EL AGUSTINO"/>
    <s v="HISOPADO NASAL Y FARINGEO"/>
    <x v="0"/>
    <s v="09"/>
    <s v="06"/>
    <s v="2021"/>
    <s v="09/06/2021"/>
    <x v="84"/>
  </r>
  <r>
    <s v="20220204"/>
    <n v="18179461"/>
    <n v="20211103"/>
    <n v="12"/>
    <s v="FEMENINO"/>
    <s v="GOBIERNO REGIONAL"/>
    <n v="190701"/>
    <s v="PIURA"/>
    <s v="TALARA"/>
    <s v="PARIÑAS"/>
    <s v="PIURA"/>
    <s v="TALARA"/>
    <s v="PARIÑAS"/>
    <s v="HISOPADO NASAL Y FARINGEO"/>
    <x v="10"/>
    <s v="03"/>
    <s v="11"/>
    <s v="2021"/>
    <s v="03/11/2021"/>
    <x v="249"/>
  </r>
  <r>
    <s v="20220204"/>
    <n v="18183190"/>
    <n v="20211023"/>
    <n v="24"/>
    <s v="FEMENINO"/>
    <s v="MINISTERIO DE SALUD - DIRIS"/>
    <n v="140126"/>
    <s v="LIMA"/>
    <s v="LIMA"/>
    <s v="SAN MARTIN DE PORRES"/>
    <s v="LIMA"/>
    <s v="LIMA"/>
    <s v="SAN MARTIN DE PORRES"/>
    <s v="HISOPADO NASAL Y FARINGEO"/>
    <x v="2"/>
    <s v="23"/>
    <s v="10"/>
    <s v="2021"/>
    <s v="23/10/2021"/>
    <x v="155"/>
  </r>
  <r>
    <s v="20220204"/>
    <n v="18185927"/>
    <n v="20211026"/>
    <n v="42"/>
    <s v="MASCULINO"/>
    <s v="GOBIERNO REGIONAL"/>
    <n v="100110"/>
    <s v="ICA"/>
    <s v="ICA"/>
    <s v="SUBTANJALLA"/>
    <s v="ICA"/>
    <s v="ICA"/>
    <s v="ICA"/>
    <s v="HISOPADO NASAL Y FARINGEO"/>
    <x v="2"/>
    <s v="26"/>
    <s v="10"/>
    <s v="2021"/>
    <s v="26/10/2021"/>
    <x v="208"/>
  </r>
  <r>
    <s v="20220204"/>
    <n v="18186142"/>
    <n v="20211112"/>
    <n v="56"/>
    <s v="MASCULINO"/>
    <s v="SANIDAD DE LA POLICIA NACIONAL DEL PERU"/>
    <n v="40103"/>
    <s v="AREQUIPA"/>
    <s v="AREQUIPA"/>
    <s v="CERRO COLORADO"/>
    <s v="AREQUIPA"/>
    <s v="AREQUIPA"/>
    <s v="CAYMA"/>
    <s v="HISOPADO NASAL Y FARINGEO"/>
    <x v="2"/>
    <s v="12"/>
    <s v="11"/>
    <s v="2021"/>
    <s v="12/11/2021"/>
    <x v="108"/>
  </r>
  <r>
    <s v="20220204"/>
    <n v="18189694"/>
    <n v="20210914"/>
    <n v="39"/>
    <s v="FEMENINO"/>
    <s v="ESSALUD"/>
    <n v="140132"/>
    <s v="LIMA"/>
    <s v="LIMA"/>
    <s v="VILLA MARIA DEL TRIUNFO"/>
    <s v="LIMA"/>
    <s v="LIMA"/>
    <s v="SAN JUAN DE MIRAFLORES"/>
    <s v="HISOPADO NASAL Y FARINGEO"/>
    <x v="40"/>
    <s v="14"/>
    <s v="09"/>
    <s v="2021"/>
    <s v="14/09/2021"/>
    <x v="254"/>
  </r>
  <r>
    <s v="20220204"/>
    <n v="18191446"/>
    <n v="20210402"/>
    <n v="35"/>
    <s v="FEMENINO"/>
    <s v="GOBIERNO REGIONAL"/>
    <n v="50101"/>
    <s v="AYACUCHO"/>
    <s v="HUAMANGA"/>
    <s v="AYACUCHO"/>
    <s v="AYACUCHO"/>
    <s v="HUAMANGA"/>
    <s v="AYACUCHO"/>
    <s v="HISOPADO NASAL Y FARINGEO"/>
    <x v="0"/>
    <s v="02"/>
    <s v="04"/>
    <s v="2021"/>
    <s v="02/04/2021"/>
    <x v="206"/>
  </r>
  <r>
    <s v="20220204"/>
    <n v="18195552"/>
    <n v="20211207"/>
    <n v="18"/>
    <s v="MASCULINO"/>
    <s v="MINISTERIO DE SALUD - DIRIS"/>
    <n v="140131"/>
    <s v="LIMA"/>
    <s v="LIMA"/>
    <s v="SURQUILLO"/>
    <s v="LIMA"/>
    <s v="LIMA"/>
    <s v="MAGDALENA DEL MAR"/>
    <s v="HISOPADO OROFARINGEO Y NASOFARINGEO"/>
    <x v="28"/>
    <s v="07"/>
    <s v="12"/>
    <s v="2021"/>
    <s v="07/12/2021"/>
    <x v="134"/>
  </r>
  <r>
    <s v="20220204"/>
    <n v="18196150"/>
    <n v="20211223"/>
    <n v="43"/>
    <s v="FEMENINO"/>
    <s v="MINISTERIO DE SALUD - DIRIS"/>
    <n v="140119"/>
    <s v="LIMA"/>
    <s v="LIMA"/>
    <s v="PUENTE PIEDRA"/>
    <s v="LIMA"/>
    <s v="LIMA"/>
    <s v="PUENTE PIEDRA"/>
    <s v="HISOPADO NASAL Y FARINGEO"/>
    <x v="4"/>
    <s v="23"/>
    <s v="12"/>
    <s v="2021"/>
    <s v="23/12/2021"/>
    <x v="15"/>
  </r>
  <r>
    <s v="20220204"/>
    <n v="18200290"/>
    <n v="20211115"/>
    <n v="31"/>
    <s v="MASCULINO"/>
    <s v="GOBIERNO REGIONAL"/>
    <n v="10206"/>
    <s v="AMAZONAS"/>
    <s v="BAGUA"/>
    <s v="IMAZA"/>
    <s v="AMAZONAS"/>
    <s v="BAGUA"/>
    <s v="IMAZA"/>
    <s v="HISOPADO NASAL Y FARINGEO"/>
    <x v="14"/>
    <s v="15"/>
    <s v="11"/>
    <s v="2021"/>
    <s v="15/11/2021"/>
    <x v="164"/>
  </r>
  <r>
    <s v="20220204"/>
    <n v="18200363"/>
    <n v="20210903"/>
    <n v="28"/>
    <s v="FEMENINO"/>
    <s v="GOBIERNO REGIONAL"/>
    <n v="220101"/>
    <s v="TACNA"/>
    <s v="TACNA"/>
    <s v="TACNA"/>
    <s v="TACNA"/>
    <s v="TACNA"/>
    <s v="TACNA"/>
    <s v="HISOPADO NASAL Y FARINGEO"/>
    <x v="0"/>
    <s v="03"/>
    <s v="09"/>
    <s v="2021"/>
    <s v="03/09/2021"/>
    <x v="243"/>
  </r>
  <r>
    <s v="20220204"/>
    <n v="18209740"/>
    <n v="20210517"/>
    <n v="34"/>
    <s v="MASCULINO"/>
    <s v="MINISTERIO DE SALUD - DIRIS"/>
    <n v="140106"/>
    <s v="LIMA"/>
    <s v="LIMA"/>
    <s v="COMAS"/>
    <s v="LIMA"/>
    <s v="LIMA"/>
    <s v="COMAS"/>
    <s v="HISOPADO NASAL Y FARINGEO"/>
    <x v="0"/>
    <s v="17"/>
    <s v="05"/>
    <s v="2021"/>
    <s v="17/05/2021"/>
    <x v="97"/>
  </r>
  <r>
    <s v="20220204"/>
    <n v="18210839"/>
    <n v="20211206"/>
    <n v="34"/>
    <s v="MASCULINO"/>
    <s v="GOBIERNO REGIONAL"/>
    <n v="100401"/>
    <s v="ICA"/>
    <s v="PISCO"/>
    <s v="PISCO"/>
    <s v="ICA"/>
    <s v="PISCO"/>
    <s v="PISCO"/>
    <s v="HISOPADO OROFARINGEO Y NASOFARINGEO"/>
    <x v="22"/>
    <s v="06"/>
    <s v="12"/>
    <s v="2021"/>
    <s v="06/12/2021"/>
    <x v="30"/>
  </r>
  <r>
    <s v="20220204"/>
    <n v="18211187"/>
    <n v="20211211"/>
    <n v="97"/>
    <s v="FEMENINO"/>
    <s v="GOBIERNO REGIONAL"/>
    <n v="240101"/>
    <s v="   "/>
    <s v="CALLAO"/>
    <s v="CALLAO"/>
    <s v="CALLAO"/>
    <s v="PROV. CONST. DEL CALLAO"/>
    <s v="BELLAVISTA"/>
    <s v="HISOPADO NASAL Y FARINGEO"/>
    <x v="22"/>
    <s v="11"/>
    <s v="12"/>
    <s v="2021"/>
    <s v="11/12/2021"/>
    <x v="106"/>
  </r>
  <r>
    <s v="20220204"/>
    <n v="18212733"/>
    <n v="20210615"/>
    <n v="42"/>
    <s v="MASCULINO"/>
    <s v="GOBIERNO REGIONAL"/>
    <n v="40127"/>
    <s v="AREQUIPA"/>
    <s v="AREQUIPA"/>
    <s v="JACOBO HUNTER"/>
    <s v="AREQUIPA"/>
    <s v="AREQUIPA"/>
    <s v="JACOBO HUNTER"/>
    <s v="HISOPADO NASAL Y FARINGEO"/>
    <x v="0"/>
    <s v="15"/>
    <s v="06"/>
    <s v="2021"/>
    <s v="15/06/2021"/>
    <x v="140"/>
  </r>
  <r>
    <s v="20220204"/>
    <n v="18220044"/>
    <n v="20210720"/>
    <n v="41"/>
    <s v="FEMENINO"/>
    <s v="GOBIERNO REGIONAL"/>
    <n v="110113"/>
    <s v="JUNIN"/>
    <s v="HUANCAYO"/>
    <s v="EL TAMBO"/>
    <s v="JUNIN"/>
    <s v="HUANCAYO"/>
    <s v="EL TAMBO"/>
    <s v="HISOPADO NASAL Y FARINGEO"/>
    <x v="1"/>
    <s v="20"/>
    <s v="07"/>
    <s v="2021"/>
    <s v="20/07/2021"/>
    <x v="214"/>
  </r>
  <r>
    <s v="20220204"/>
    <n v="18221882"/>
    <n v="20210429"/>
    <n v="20"/>
    <s v="MASCULINO"/>
    <s v="MINISTERIO DE SALUD - DIRIS"/>
    <n v="140122"/>
    <s v="LIMA"/>
    <s v="LIMA"/>
    <s v="RIMAC"/>
    <s v="LIMA"/>
    <s v="LIMA"/>
    <s v="RIMAC"/>
    <s v="HISOPADO NASAL Y FARINGEO"/>
    <x v="0"/>
    <s v="29"/>
    <s v="04"/>
    <s v="2021"/>
    <s v="29/04/2021"/>
    <x v="234"/>
  </r>
  <r>
    <s v="20220204"/>
    <n v="18227490"/>
    <n v="20211006"/>
    <n v="40"/>
    <s v="MASCULINO"/>
    <s v="ESSALUD"/>
    <n v="30109"/>
    <s v="APURIMAC"/>
    <s v="ABANCAY"/>
    <s v="TAMBURCO"/>
    <s v="APURIMAC"/>
    <s v="ABANCAY"/>
    <s v="ABANCAY"/>
    <s v="HISOPADO NASAL Y FARINGEO"/>
    <x v="1"/>
    <s v="06"/>
    <s v="10"/>
    <s v="2021"/>
    <s v="06/10/2021"/>
    <x v="118"/>
  </r>
  <r>
    <s v="20220204"/>
    <n v="18232874"/>
    <n v="20211216"/>
    <n v="56"/>
    <s v="FEMENINO"/>
    <s v="GOBIERNO REGIONAL"/>
    <n v="160101"/>
    <s v="MADRE DE DIOS"/>
    <s v="TAMBOPATA"/>
    <s v="TAMBOPATA"/>
    <s v="MADRE DE DIOS"/>
    <s v="TAMBOPATA"/>
    <s v="TAMBOPATA"/>
    <s v="HISOPADO NASOFARÍNGEO"/>
    <x v="28"/>
    <s v="16"/>
    <s v="12"/>
    <s v="2021"/>
    <s v="16/12/2021"/>
    <x v="235"/>
  </r>
  <r>
    <s v="20220204"/>
    <n v="18234156"/>
    <n v="20210603"/>
    <n v="26"/>
    <s v="MASCULINO"/>
    <s v="ESSALUD"/>
    <n v="21301"/>
    <s v="ANCASH"/>
    <s v="SANTA"/>
    <s v="CHIMBOTE"/>
    <s v="ANCASH"/>
    <s v="SANTA"/>
    <s v="CHIMBOTE"/>
    <s v="HISOPADO NASAL Y FARINGEO"/>
    <x v="0"/>
    <s v="03"/>
    <s v="06"/>
    <s v="2021"/>
    <s v="03/06/2021"/>
    <x v="58"/>
  </r>
  <r>
    <s v="20220204"/>
    <n v="18234160"/>
    <n v="20211022"/>
    <n v="17"/>
    <s v="FEMENINO"/>
    <s v="GOBIERNO REGIONAL"/>
    <n v="250201"/>
    <s v="UCAYALI"/>
    <s v="PADRE ABAD"/>
    <s v="PADRE ABAD"/>
    <s v="UCAYALI"/>
    <s v="PADRE ABAD"/>
    <s v="PADRE ABAD"/>
    <s v="HISOPADO NASAL Y FARINGEO"/>
    <x v="22"/>
    <s v="22"/>
    <s v="10"/>
    <s v="2021"/>
    <s v="22/10/2021"/>
    <x v="4"/>
  </r>
  <r>
    <s v="20220204"/>
    <n v="18236015"/>
    <n v="20210827"/>
    <n v="24"/>
    <s v="MASCULINO"/>
    <s v="GOBIERNO REGIONAL"/>
    <n v="50115"/>
    <s v="AYACUCHO"/>
    <s v="HUAMANGA"/>
    <s v="JESUS NAZARENO"/>
    <s v="AYACUCHO"/>
    <s v="LA MAR"/>
    <s v="SAN MIGUEL"/>
    <s v="HISOPADO NASAL Y FARINGEO"/>
    <x v="1"/>
    <s v="27"/>
    <s v="08"/>
    <s v="2021"/>
    <s v="27/08/2021"/>
    <x v="205"/>
  </r>
  <r>
    <s v="20220204"/>
    <n v="18238388"/>
    <n v="20211020"/>
    <n v="41"/>
    <s v="FEMENINO"/>
    <s v="GOBIERNO REGIONAL"/>
    <n v="40126"/>
    <s v="AREQUIPA"/>
    <s v="AREQUIPA"/>
    <s v="MARIANO MELGAR"/>
    <s v="AREQUIPA"/>
    <s v="AREQUIPA"/>
    <s v="MARIANO MELGAR"/>
    <s v="HISOPADO NASAL Y FARINGEO"/>
    <x v="2"/>
    <s v="20"/>
    <s v="10"/>
    <s v="2021"/>
    <s v="20/10/2021"/>
    <x v="190"/>
  </r>
  <r>
    <s v="20220204"/>
    <n v="18242391"/>
    <n v="20211029"/>
    <n v="36"/>
    <s v="FEMENINO"/>
    <s v="GOBIERNO REGIONAL"/>
    <n v="140409"/>
    <s v="LIMA"/>
    <s v="CAÑETE"/>
    <s v="NUEVO IMPERIAL"/>
    <s v="LIMA"/>
    <s v="CAÑETE"/>
    <s v="NUEVO IMPERIAL"/>
    <s v="HISOPADO NASAL Y FARINGEO"/>
    <x v="28"/>
    <s v="29"/>
    <s v="10"/>
    <s v="2021"/>
    <s v="29/10/2021"/>
    <x v="241"/>
  </r>
  <r>
    <s v="20220204"/>
    <n v="18244602"/>
    <n v="20210930"/>
    <n v="41"/>
    <s v="FEMENINO"/>
    <s v="GOBIERNO REGIONAL"/>
    <n v="140136"/>
    <s v="LIMA"/>
    <s v="LIMA"/>
    <s v="SAN JUAN DE MIRAFLORES"/>
    <s v="JUNIN"/>
    <s v="HUANCAYO"/>
    <s v="HUANCAYO"/>
    <s v="HISOPADO NASAL Y FARINGEO"/>
    <x v="1"/>
    <s v="30"/>
    <s v="09"/>
    <s v="2021"/>
    <s v="30/09/2021"/>
    <x v="160"/>
  </r>
  <r>
    <s v="20220204"/>
    <n v="18251352"/>
    <n v="20211105"/>
    <n v="66"/>
    <s v="MASCULINO"/>
    <s v="GOBIERNO REGIONAL"/>
    <n v="20102"/>
    <s v="ANCASH"/>
    <s v="HUARAZ"/>
    <s v="INDEPENDENCIA"/>
    <s v="ANCASH"/>
    <s v="HUARAZ"/>
    <s v="INDEPENDENCIA"/>
    <s v="HISOPADO NASAL Y FARINGEO"/>
    <x v="3"/>
    <s v="05"/>
    <s v="11"/>
    <s v="2021"/>
    <s v="05/11/2021"/>
    <x v="78"/>
  </r>
  <r>
    <s v="20220204"/>
    <n v="18257300"/>
    <n v="20211231"/>
    <n v="32"/>
    <s v="MASCULINO"/>
    <s v="GOBIERNO REGIONAL"/>
    <n v="230201"/>
    <s v="TUMBES"/>
    <s v="CONTRALMIRANTE VILLAR"/>
    <s v="ZORRITOS"/>
    <s v="TUMBES"/>
    <s v="TUMBES"/>
    <s v="TUMBES"/>
    <s v="HISOPADO NASAL Y FARINGEO"/>
    <x v="4"/>
    <s v="31"/>
    <s v="12"/>
    <s v="2021"/>
    <s v="31/12/2021"/>
    <x v="364"/>
  </r>
  <r>
    <s v="20220204"/>
    <n v="18258280"/>
    <n v="20210806"/>
    <n v="36"/>
    <s v="MASCULINO"/>
    <s v="GOBIERNO REGIONAL"/>
    <n v="220111"/>
    <s v="TACNA"/>
    <s v="TACNA"/>
    <s v="ALTO DE LA ALIANZA"/>
    <s v="TACNA"/>
    <s v="TACNA"/>
    <s v="ALTO DE LA ALIANZA"/>
    <s v="HISOPADO NASAL Y FARINGEO"/>
    <x v="34"/>
    <s v="06"/>
    <s v="08"/>
    <s v="2021"/>
    <s v="06/08/2021"/>
    <x v="271"/>
  </r>
  <r>
    <s v="20220204"/>
    <n v="18260335"/>
    <n v="20211213"/>
    <n v="26"/>
    <s v="FEMENINO"/>
    <s v="ESSALUD"/>
    <n v="140101"/>
    <s v="LIMA"/>
    <s v="LIMA"/>
    <s v="LIMA"/>
    <s v="LIMA"/>
    <s v="LIMA"/>
    <s v="LIMA"/>
    <s v="HISOPADO NASAL Y FARINGEO"/>
    <x v="7"/>
    <s v="13"/>
    <s v="12"/>
    <s v="2021"/>
    <s v="13/12/2021"/>
    <x v="73"/>
  </r>
  <r>
    <s v="20220204"/>
    <n v="18264939"/>
    <n v="20210621"/>
    <n v="36"/>
    <s v="MASCULINO"/>
    <s v="GOBIERNO REGIONAL"/>
    <n v="220101"/>
    <s v="TACNA"/>
    <s v="TACNA"/>
    <s v="TACNA"/>
    <s v="TACNA"/>
    <s v="TACNA"/>
    <s v="TACNA"/>
    <s v="HISOPADO NASAL Y FARINGEO"/>
    <x v="0"/>
    <s v="21"/>
    <s v="06"/>
    <s v="2021"/>
    <s v="21/06/2021"/>
    <x v="86"/>
  </r>
  <r>
    <s v="20220204"/>
    <n v="18272655"/>
    <n v="20210325"/>
    <n v="57"/>
    <s v="MASCULINO"/>
    <s v="ESSALUD"/>
    <n v="120804"/>
    <s v="LA LIBERTAD"/>
    <s v="ASCOPE"/>
    <s v="SANTIAGO DE CAO"/>
    <s v="LA LIBERTAD"/>
    <s v="ASCOPE"/>
    <s v="CHOCOPE"/>
    <s v="HISOPADO NASAL Y FARINGEO"/>
    <x v="0"/>
    <s v="25"/>
    <s v="03"/>
    <s v="2021"/>
    <s v="25/03/2021"/>
    <x v="346"/>
  </r>
  <r>
    <s v="20220204"/>
    <n v="18277313"/>
    <n v="20210817"/>
    <n v="35"/>
    <s v="MASCULINO"/>
    <s v="ESSALUD"/>
    <n v="230106"/>
    <s v="TUMBES"/>
    <s v="TUMBES"/>
    <s v="SAN JUAN DE LA VIRGEN"/>
    <s v="TUMBES"/>
    <s v="TUMBES"/>
    <s v="TUMBES"/>
    <s v="HISOPADO NASAL Y FARINGEO"/>
    <x v="1"/>
    <s v="17"/>
    <s v="08"/>
    <s v="2021"/>
    <s v="17/08/2021"/>
    <x v="323"/>
  </r>
  <r>
    <s v="20220204"/>
    <n v="18277622"/>
    <n v="20220112"/>
    <n v="7"/>
    <s v="FEMENINO"/>
    <s v="SANIDAD DE LA POLICIA NACIONAL DEL PERU"/>
    <n v="80119"/>
    <s v="HUANCAVELICA"/>
    <s v="HUANCAVELICA"/>
    <s v="ASCENSION"/>
    <s v="HUANCAVELICA"/>
    <s v="HUANCAVELICA"/>
    <s v="HUANCAVELICA"/>
    <s v="HISOPADO NASAL Y FARINGEO"/>
    <x v="4"/>
    <s v="12"/>
    <s v="01"/>
    <s v="2022"/>
    <s v="12/01/2022"/>
    <x v="41"/>
  </r>
  <r>
    <s v="20220204"/>
    <n v="18277895"/>
    <n v="20211014"/>
    <n v="37"/>
    <s v="FEMENINO"/>
    <s v="GOBIERNO REGIONAL"/>
    <n v="220101"/>
    <s v="TACNA"/>
    <s v="TACNA"/>
    <s v="TACNA"/>
    <s v="TACNA"/>
    <s v="TACNA"/>
    <s v="TACNA"/>
    <s v="HISOPADO NASAL Y FARINGEO"/>
    <x v="2"/>
    <s v="14"/>
    <s v="10"/>
    <s v="2021"/>
    <s v="14/10/2021"/>
    <x v="62"/>
  </r>
  <r>
    <s v="20220204"/>
    <n v="18278713"/>
    <n v="20210410"/>
    <n v="22"/>
    <s v="MASCULINO"/>
    <s v="SANIDAD DE LA POLICIA NACIONAL DEL PERU"/>
    <n v="30101"/>
    <s v="APURIMAC"/>
    <s v="ABANCAY"/>
    <s v="ABANCAY"/>
    <s v="APURIMAC"/>
    <s v="ABANCAY"/>
    <s v="ABANCAY"/>
    <s v="HISOPADO NASAL Y FARINGEO"/>
    <x v="0"/>
    <s v="10"/>
    <s v="04"/>
    <s v="2021"/>
    <s v="10/04/2021"/>
    <x v="34"/>
  </r>
  <r>
    <s v="20220204"/>
    <n v="18281035"/>
    <n v="20210505"/>
    <n v="43"/>
    <s v="MASCULINO"/>
    <s v="GOBIERNO REGIONAL"/>
    <n v="170301"/>
    <s v="MOQUEGUA"/>
    <s v="ILO"/>
    <s v="ILO"/>
    <s v="MOQUEGUA"/>
    <s v="ILO"/>
    <s v="ILO"/>
    <s v="HISOPADO NASAL Y FARINGEO"/>
    <x v="0"/>
    <s v="05"/>
    <s v="05"/>
    <s v="2021"/>
    <s v="05/05/2021"/>
    <x v="223"/>
  </r>
  <r>
    <s v="20220204"/>
    <n v="18281095"/>
    <n v="20220110"/>
    <n v="21"/>
    <s v="FEMENINO"/>
    <s v="GOBIERNO REGIONAL"/>
    <n v="160101"/>
    <s v="MADRE DE DIOS"/>
    <s v="TAMBOPATA"/>
    <s v="TAMBOPATA"/>
    <s v="MADRE DE DIOS"/>
    <s v="TAMBOPATA"/>
    <s v="INAMBARI"/>
    <s v="HISOPADO NASOFARÍNGEO"/>
    <x v="44"/>
    <s v="10"/>
    <s v="01"/>
    <s v="2022"/>
    <s v="10/01/2022"/>
    <x v="49"/>
  </r>
  <r>
    <s v="20220204"/>
    <n v="18281114"/>
    <n v="20211106"/>
    <n v="17"/>
    <s v="MASCULINO"/>
    <s v="MINISTERIO DE SALUD - DIRIS"/>
    <n v="140116"/>
    <s v="LIMA"/>
    <s v="LIMA"/>
    <s v="PACHACAMAC"/>
    <s v="LIMA"/>
    <s v="LIMA"/>
    <s v="PACHACAMAC"/>
    <s v="HISOPADO NASAL Y FARINGEO"/>
    <x v="12"/>
    <s v="06"/>
    <s v="11"/>
    <s v="2021"/>
    <s v="06/11/2021"/>
    <x v="130"/>
  </r>
  <r>
    <s v="20220204"/>
    <n v="18282313"/>
    <n v="20210607"/>
    <n v="45"/>
    <s v="FEMENINO"/>
    <s v="GOBIERNO REGIONAL"/>
    <n v="80201"/>
    <s v="HUANCAVELICA"/>
    <s v="ACOBAMBA"/>
    <s v="ACOBAMBA"/>
    <s v="HUANCAVELICA"/>
    <s v="HUANCAVELICA"/>
    <s v="HUANCAVELICA"/>
    <s v="HISOPADO NASAL Y FARINGEO"/>
    <x v="0"/>
    <s v="07"/>
    <s v="06"/>
    <s v="2021"/>
    <s v="07/06/2021"/>
    <x v="182"/>
  </r>
  <r>
    <s v="20220204"/>
    <n v="18284799"/>
    <n v="20210929"/>
    <n v="18"/>
    <s v="FEMENINO"/>
    <s v="GOBIERNO REGIONAL"/>
    <n v="220112"/>
    <s v="TACNA"/>
    <s v="TACNA"/>
    <s v="CIUDAD NUEVA"/>
    <s v="TACNA"/>
    <s v="TACNA"/>
    <s v="CIUDAD NUEVA"/>
    <s v="HISOPADO NASAL Y FARINGEO"/>
    <x v="17"/>
    <s v="29"/>
    <s v="09"/>
    <s v="2021"/>
    <s v="29/09/2021"/>
    <x v="262"/>
  </r>
  <r>
    <s v="20220204"/>
    <n v="18284924"/>
    <n v="20210601"/>
    <n v="26"/>
    <s v="FEMENINO"/>
    <s v="GOBIERNO REGIONAL"/>
    <n v="220111"/>
    <s v="TACNA"/>
    <s v="TACNA"/>
    <s v="ALTO DE LA ALIANZA"/>
    <s v="TACNA"/>
    <s v="TACNA"/>
    <s v="ALTO DE LA ALIANZA"/>
    <s v="HISOPADO NASAL Y FARINGEO"/>
    <x v="0"/>
    <s v="01"/>
    <s v="06"/>
    <s v="2021"/>
    <s v="01/06/2021"/>
    <x v="66"/>
  </r>
  <r>
    <s v="20220204"/>
    <n v="18290154"/>
    <n v="20210916"/>
    <n v="48"/>
    <s v="FEMENINO"/>
    <s v="GOBIERNO REGIONAL"/>
    <n v="120101"/>
    <s v="LA LIBERTAD"/>
    <s v="TRUJILLO"/>
    <s v="TRUJILLO"/>
    <s v="LA LIBERTAD"/>
    <s v="TRUJILLO"/>
    <s v="TRUJILLO"/>
    <s v="HISOPADO NASAL Y FARINGEO"/>
    <x v="17"/>
    <s v="16"/>
    <s v="09"/>
    <s v="2021"/>
    <s v="16/09/2021"/>
    <x v="269"/>
  </r>
  <r>
    <s v="20220204"/>
    <n v="18292697"/>
    <n v="20210416"/>
    <n v="36"/>
    <s v="FEMENINO"/>
    <s v="GOBIERNO REGIONAL"/>
    <n v="100401"/>
    <s v="ICA"/>
    <s v="PISCO"/>
    <s v="PISCO"/>
    <s v="ICA"/>
    <s v="PISCO"/>
    <s v="PISCO"/>
    <s v="HISOPADO NASAL Y FARINGEO"/>
    <x v="0"/>
    <s v="16"/>
    <s v="04"/>
    <s v="2021"/>
    <s v="16/04/2021"/>
    <x v="259"/>
  </r>
  <r>
    <s v="20220204"/>
    <n v="18293413"/>
    <n v="20220102"/>
    <n v="52"/>
    <s v="MASCULINO"/>
    <s v="PRIVADO"/>
    <n v="140140"/>
    <s v="LIMA"/>
    <s v="LIMA"/>
    <s v="SAN BORJA"/>
    <s v="LIMA"/>
    <s v="LIMA"/>
    <s v="SAN ISIDRO"/>
    <s v="HISOPADO NASAL Y FARINGEO"/>
    <x v="4"/>
    <s v="02"/>
    <s v="01"/>
    <s v="2022"/>
    <s v="02/01/2022"/>
    <x v="285"/>
  </r>
  <r>
    <s v="20220204"/>
    <n v="18294936"/>
    <n v="20211112"/>
    <n v="17"/>
    <s v="MASCULINO"/>
    <s v="GOBIERNO REGIONAL"/>
    <n v="140805"/>
    <s v="LIMA"/>
    <s v="HUARAL"/>
    <s v="CHANCAY"/>
    <s v="LIMA"/>
    <s v="HUARAL"/>
    <s v="CHANCAY"/>
    <s v="HISOPADO NASAL Y FARINGEO"/>
    <x v="3"/>
    <s v="12"/>
    <s v="11"/>
    <s v="2021"/>
    <s v="12/11/2021"/>
    <x v="108"/>
  </r>
  <r>
    <s v="20220204"/>
    <n v="18297386"/>
    <n v="20210608"/>
    <n v="63"/>
    <s v="MASCULINO"/>
    <s v="GOBIERNO REGIONAL"/>
    <n v="40123"/>
    <s v="AREQUIPA"/>
    <s v="AREQUIPA"/>
    <s v="YANAHUARA"/>
    <s v="AREQUIPA"/>
    <s v="AREQUIPA"/>
    <s v="JACOBO HUNTER"/>
    <s v="HISOPADO NASAL Y FARINGEO"/>
    <x v="0"/>
    <s v="08"/>
    <s v="06"/>
    <s v="2021"/>
    <s v="08/06/2021"/>
    <x v="131"/>
  </r>
  <r>
    <s v="20220204"/>
    <n v="18306325"/>
    <n v="20211119"/>
    <n v="25"/>
    <s v="FEMENINO"/>
    <s v="MINISTERIO DE SALUD - DIRIS"/>
    <n v="140134"/>
    <s v="LIMA"/>
    <s v="LIMA"/>
    <s v="INDEPENDENCIA"/>
    <s v="LIMA"/>
    <s v="LIMA"/>
    <s v="INDEPENDENCIA"/>
    <s v="HISOPADO NASAL Y FARINGEO"/>
    <x v="7"/>
    <s v="19"/>
    <s v="11"/>
    <s v="2021"/>
    <s v="19/11/2021"/>
    <x v="138"/>
  </r>
  <r>
    <s v="20220204"/>
    <n v="18307583"/>
    <n v="20210413"/>
    <n v="37"/>
    <s v="FEMENINO"/>
    <s v="GOBIERNO REGIONAL"/>
    <n v="71201"/>
    <s v="CUSCO"/>
    <s v="QUISPICANCHI"/>
    <s v="URCOS"/>
    <s v="CUSCO"/>
    <s v="QUISPICANCHI"/>
    <s v="URCOS"/>
    <s v="HISOPADO NASAL Y FARINGEO"/>
    <x v="0"/>
    <s v="13"/>
    <s v="04"/>
    <s v="2021"/>
    <s v="13/04/2021"/>
    <x v="24"/>
  </r>
  <r>
    <s v="20220204"/>
    <n v="18307739"/>
    <n v="20211227"/>
    <n v="29"/>
    <s v="MASCULINO"/>
    <s v="SANIDAD DE LA POLICIA NACIONAL DEL PERU"/>
    <n v="120101"/>
    <s v="LA LIBERTAD"/>
    <s v="TRUJILLO"/>
    <s v="TRUJILLO"/>
    <s v="LA LIBERTAD"/>
    <s v="TRUJILLO"/>
    <s v="TRUJILLO"/>
    <s v="HISOPADO OROFARINGEO Y NASOFARINGEO"/>
    <x v="4"/>
    <s v="27"/>
    <s v="12"/>
    <s v="2021"/>
    <s v="27/12/2021"/>
    <x v="191"/>
  </r>
  <r>
    <s v="20220204"/>
    <n v="18312585"/>
    <n v="20210610"/>
    <n v="54"/>
    <s v="MASCULINO"/>
    <s v="SANIDAD DE LA POLICIA NACIONAL DEL PERU"/>
    <n v="40119"/>
    <s v="AREQUIPA"/>
    <s v="AREQUIPA"/>
    <s v="SOCABAYA"/>
    <s v="AREQUIPA"/>
    <s v="AREQUIPA"/>
    <s v="CAYMA"/>
    <s v="HISOPADO NASAL Y FARINGEO"/>
    <x v="6"/>
    <s v="10"/>
    <s v="06"/>
    <s v="2021"/>
    <s v="10/06/2021"/>
    <x v="43"/>
  </r>
  <r>
    <s v="20220204"/>
    <n v="18314029"/>
    <n v="20210814"/>
    <n v="28"/>
    <s v="FEMENINO"/>
    <s v="ESSALUD"/>
    <n v="140507"/>
    <s v="LIMA"/>
    <s v="HUAURA"/>
    <s v="HUAURA"/>
    <s v="LIMA"/>
    <s v="HUAURA"/>
    <s v="HUACHO"/>
    <s v="HISOPADO NASAL Y FARINGEO"/>
    <x v="34"/>
    <s v="14"/>
    <s v="08"/>
    <s v="2021"/>
    <s v="14/08/2021"/>
    <x v="136"/>
  </r>
  <r>
    <s v="20220204"/>
    <n v="18315273"/>
    <n v="20211223"/>
    <n v="38"/>
    <s v="FEMENINO"/>
    <s v="GOBIERNO REGIONAL"/>
    <n v="10312"/>
    <s v="AMAZONAS"/>
    <s v="BONGARA"/>
    <s v="JAZAN"/>
    <s v="AMAZONAS"/>
    <s v="BONGARA"/>
    <s v="JAZAN"/>
    <s v="HISOPADO NASAL Y FARINGEO"/>
    <x v="3"/>
    <s v="23"/>
    <s v="12"/>
    <s v="2021"/>
    <s v="23/12/2021"/>
    <x v="15"/>
  </r>
  <r>
    <s v="20220204"/>
    <n v="18315397"/>
    <n v="20210904"/>
    <n v="28"/>
    <s v="FEMENINO"/>
    <s v="MINISTERIO DE SALUD - DIRIS"/>
    <n v="140143"/>
    <s v="LIMA"/>
    <s v="LIMA"/>
    <s v="SANTA ANITA"/>
    <s v="LIMA"/>
    <s v="LIMA"/>
    <s v="EL AGUSTINO"/>
    <s v="HISOPADO NASAL Y FARINGEO"/>
    <x v="17"/>
    <s v="04"/>
    <s v="09"/>
    <s v="2021"/>
    <s v="04/09/2021"/>
    <x v="207"/>
  </r>
  <r>
    <s v="20220204"/>
    <n v="18320200"/>
    <n v="20210611"/>
    <n v="53"/>
    <s v="FEMENINO"/>
    <s v="GOBIERNO REGIONAL"/>
    <n v="70104"/>
    <s v="CUSCO"/>
    <s v="CUSCO"/>
    <s v="SAN JERONIMO"/>
    <s v="CUSCO"/>
    <s v="CUSCO"/>
    <s v="SAN JERONIMO"/>
    <s v="HISOPADO NASAL Y FARINGEO"/>
    <x v="0"/>
    <s v="11"/>
    <s v="06"/>
    <s v="2021"/>
    <s v="11/06/2021"/>
    <x v="14"/>
  </r>
  <r>
    <s v="20220204"/>
    <n v="18322428"/>
    <n v="20211012"/>
    <n v="20"/>
    <s v="FEMENINO"/>
    <s v="GOBIERNO REGIONAL"/>
    <n v="220111"/>
    <s v="TACNA"/>
    <s v="TACNA"/>
    <s v="ALTO DE LA ALIANZA"/>
    <s v="TACNA"/>
    <s v="TACNA"/>
    <s v="ALTO DE LA ALIANZA"/>
    <s v="HISOPADO NASAL Y FARINGEO"/>
    <x v="1"/>
    <s v="12"/>
    <s v="10"/>
    <s v="2021"/>
    <s v="12/10/2021"/>
    <x v="146"/>
  </r>
  <r>
    <s v="20220204"/>
    <n v="18324181"/>
    <n v="20210820"/>
    <n v="32"/>
    <s v="FEMENINO"/>
    <s v="GOBIERNO REGIONAL"/>
    <n v="210621"/>
    <s v="SAN MARTIN"/>
    <s v="SAN MARTIN"/>
    <s v="LA BANDA DE SHILCAYO"/>
    <s v="SAN MARTIN"/>
    <s v="SAN MARTIN"/>
    <s v="TARAPOTO"/>
    <s v="HISOPADO NASAL Y FARINGEO"/>
    <x v="32"/>
    <s v="20"/>
    <s v="08"/>
    <s v="2021"/>
    <s v="20/08/2021"/>
    <x v="321"/>
  </r>
  <r>
    <s v="20220204"/>
    <n v="18325306"/>
    <n v="20211029"/>
    <n v="46"/>
    <s v="MASCULINO"/>
    <s v="GOBIERNO REGIONAL"/>
    <n v="40103"/>
    <s v="AREQUIPA"/>
    <s v="AREQUIPA"/>
    <s v="CERRO COLORADO"/>
    <s v="AREQUIPA"/>
    <s v="AREQUIPA"/>
    <s v="CERRO COLORADO"/>
    <s v="HISOPADO NASAL Y FARINGEO"/>
    <x v="28"/>
    <s v="29"/>
    <s v="10"/>
    <s v="2021"/>
    <s v="29/10/2021"/>
    <x v="241"/>
  </r>
  <r>
    <s v="20220204"/>
    <n v="18327582"/>
    <n v="20220103"/>
    <n v="6"/>
    <s v="MASCULINO"/>
    <s v="GOBIERNO REGIONAL"/>
    <n v="110101"/>
    <s v="JUNIN"/>
    <s v="HUANCAYO"/>
    <s v="HUANCAYO"/>
    <s v="JUNIN"/>
    <s v="HUANCAYO"/>
    <s v="HUANCAYO"/>
    <s v="HISOPADO OROFARINGEO Y NASOFARINGEO"/>
    <x v="4"/>
    <s v="03"/>
    <s v="01"/>
    <s v="2022"/>
    <s v="03/01/2022"/>
    <x v="29"/>
  </r>
  <r>
    <s v="20220204"/>
    <n v="18331566"/>
    <n v="20210401"/>
    <n v="44"/>
    <s v="FEMENINO"/>
    <s v="ESSALUD"/>
    <n v="121203"/>
    <s v="LA LIBERTAD"/>
    <s v="VIRU"/>
    <s v="GUADALUPITO"/>
    <s v="ANCASH"/>
    <s v="SANTA"/>
    <s v="CHIMBOTE"/>
    <s v="HISOPADO NASAL Y FARINGEO"/>
    <x v="0"/>
    <s v="01"/>
    <s v="04"/>
    <s v="2021"/>
    <s v="01/04/2021"/>
    <x v="245"/>
  </r>
  <r>
    <s v="20220204"/>
    <n v="18332414"/>
    <n v="20210504"/>
    <n v="57"/>
    <s v="FEMENINO"/>
    <s v="GOBIERNO REGIONAL"/>
    <n v="70106"/>
    <s v="CUSCO"/>
    <s v="CUSCO"/>
    <s v="SANTIAGO"/>
    <s v="CUSCO"/>
    <s v="CUSCO"/>
    <s v="SANTIAGO"/>
    <s v="HISOPADO NASAL Y FARINGEO"/>
    <x v="0"/>
    <s v="04"/>
    <s v="05"/>
    <s v="2021"/>
    <s v="04/05/2021"/>
    <x v="257"/>
  </r>
  <r>
    <s v="20220204"/>
    <n v="18333956"/>
    <n v="20211015"/>
    <n v="46"/>
    <s v="FEMENINO"/>
    <s v="GOBIERNO REGIONAL"/>
    <n v="190106"/>
    <s v="PIURA"/>
    <s v="PIURA"/>
    <s v="LA UNION"/>
    <s v="PIURA"/>
    <s v="PIURA"/>
    <s v="LA UNION"/>
    <s v="HISOPADO NASAL Y FARINGEO"/>
    <x v="1"/>
    <s v="15"/>
    <s v="10"/>
    <s v="2021"/>
    <s v="15/10/2021"/>
    <x v="230"/>
  </r>
  <r>
    <s v="20220204"/>
    <n v="18338715"/>
    <n v="20210405"/>
    <n v="43"/>
    <s v="MASCULINO"/>
    <s v="GOBIERNO REGIONAL"/>
    <n v="120111"/>
    <s v="LA LIBERTAD"/>
    <s v="TRUJILLO"/>
    <s v="LA ESPERANZA"/>
    <s v="LA LIBERTAD"/>
    <s v="TRUJILLO"/>
    <s v="TRUJILLO"/>
    <s v="HISOPADO NASAL Y FARINGEO"/>
    <x v="0"/>
    <s v="05"/>
    <s v="04"/>
    <s v="2021"/>
    <s v="05/04/2021"/>
    <x v="135"/>
  </r>
  <r>
    <s v="20220204"/>
    <n v="18340858"/>
    <n v="20210903"/>
    <n v="29"/>
    <s v="MASCULINO"/>
    <s v="GOBIERNO REGIONAL"/>
    <n v="190601"/>
    <s v="PIURA"/>
    <s v="SULLANA"/>
    <s v="SULLANA"/>
    <s v="PIURA"/>
    <s v="SULLANA"/>
    <s v="BELLAVISTA"/>
    <s v="HISOPADO NASAL Y FARINGEO"/>
    <x v="34"/>
    <s v="03"/>
    <s v="09"/>
    <s v="2021"/>
    <s v="03/09/2021"/>
    <x v="243"/>
  </r>
  <r>
    <s v="20220204"/>
    <n v="18344861"/>
    <n v="20211120"/>
    <n v="36"/>
    <s v="MASCULINO"/>
    <s v="GOBIERNO REGIONAL"/>
    <n v="130301"/>
    <s v="LAMBAYEQUE"/>
    <s v="LAMBAYEQUE"/>
    <s v="LAMBAYEQUE"/>
    <s v="LAMBAYEQUE"/>
    <s v="LAMBAYEQUE"/>
    <s v="LAMBAYEQUE"/>
    <s v="HISOPADO NASAL Y FARINGEO"/>
    <x v="3"/>
    <s v="20"/>
    <s v="11"/>
    <s v="2021"/>
    <s v="20/11/2021"/>
    <x v="51"/>
  </r>
  <r>
    <s v="20220204"/>
    <n v="18347641"/>
    <n v="20210923"/>
    <n v="46"/>
    <s v="FEMENINO"/>
    <s v="ESSALUD"/>
    <n v="60801"/>
    <s v="CAJAMARCA"/>
    <s v="JAEN"/>
    <s v="JAEN"/>
    <s v="CAJAMARCA"/>
    <s v="JAEN"/>
    <s v="JAEN"/>
    <s v="HISOPADO NASAL Y FARINGEO"/>
    <x v="0"/>
    <s v="23"/>
    <s v="09"/>
    <s v="2021"/>
    <s v="23/09/2021"/>
    <x v="248"/>
  </r>
  <r>
    <s v="20220204"/>
    <n v="18347800"/>
    <n v="20210919"/>
    <n v="33"/>
    <s v="MASCULINO"/>
    <s v="MINISTERIO DE SALUD - DIRIS"/>
    <n v="140105"/>
    <s v="LIMA"/>
    <s v="LIMA"/>
    <s v="CARABAYLLO"/>
    <s v="LIMA"/>
    <s v="LIMA"/>
    <s v="COMAS"/>
    <s v="HISOPADO NASAL Y FARINGEO"/>
    <x v="65"/>
    <s v="19"/>
    <s v="09"/>
    <s v="2021"/>
    <s v="19/09/2021"/>
    <x v="174"/>
  </r>
  <r>
    <s v="20220204"/>
    <n v="18347888"/>
    <n v="20211202"/>
    <n v="42"/>
    <s v="MASCULINO"/>
    <s v="GOBIERNO REGIONAL"/>
    <n v="110128"/>
    <s v="JUNIN"/>
    <s v="HUANCAYO"/>
    <s v="SAN JERONIMO DE TUNAN"/>
    <s v="JUNIN"/>
    <s v="HUANCAYO"/>
    <s v="SAN JERONIMO DE TUNAN"/>
    <s v="HISOPADO OROFARINGEO Y NASOFARINGEO"/>
    <x v="20"/>
    <s v="02"/>
    <s v="12"/>
    <s v="2021"/>
    <s v="02/12/2021"/>
    <x v="193"/>
  </r>
  <r>
    <s v="20220204"/>
    <n v="18348942"/>
    <n v="20211014"/>
    <n v="78"/>
    <s v="FEMENINO"/>
    <s v="GOBIERNO REGIONAL"/>
    <n v="190602"/>
    <s v="PIURA"/>
    <s v="SULLANA"/>
    <s v="BELLAVISTA"/>
    <s v="PIURA"/>
    <s v="SULLANA"/>
    <s v="BELLAVISTA"/>
    <s v="HISOPADO NASAL Y FARINGEO"/>
    <x v="47"/>
    <s v="14"/>
    <s v="10"/>
    <s v="2021"/>
    <s v="14/10/2021"/>
    <x v="62"/>
  </r>
  <r>
    <s v="20220204"/>
    <n v="18353850"/>
    <n v="20211008"/>
    <n v="28"/>
    <s v="FEMENINO"/>
    <s v="MINISTERIO DE SALUD - DIRIS"/>
    <n v="140106"/>
    <s v="LIMA"/>
    <s v="LIMA"/>
    <s v="COMAS"/>
    <s v="LIMA"/>
    <s v="LIMA"/>
    <s v="COMAS"/>
    <s v="HISOPADO NASAL Y FARINGEO"/>
    <x v="8"/>
    <s v="08"/>
    <s v="10"/>
    <s v="2021"/>
    <s v="08/10/2021"/>
    <x v="266"/>
  </r>
  <r>
    <s v="20220204"/>
    <n v="18354327"/>
    <n v="20210517"/>
    <n v="73"/>
    <s v="MASCULINO"/>
    <s v="SANIDAD DE LA POLICIA NACIONAL DEL PERU"/>
    <n v="120101"/>
    <s v="LA LIBERTAD"/>
    <s v="TRUJILLO"/>
    <s v="TRUJILLO"/>
    <s v="LA LIBERTAD"/>
    <s v="TRUJILLO"/>
    <s v="TRUJILLO"/>
    <s v="HISOPADO NASAL Y FARINGEO"/>
    <x v="0"/>
    <s v="17"/>
    <s v="05"/>
    <s v="2021"/>
    <s v="17/05/2021"/>
    <x v="97"/>
  </r>
  <r>
    <s v="20220204"/>
    <n v="18355123"/>
    <n v="20210712"/>
    <n v="13"/>
    <s v="MASCULINO"/>
    <s v="GOBIERNO REGIONAL"/>
    <n v="60801"/>
    <s v="CAJAMARCA"/>
    <s v="JAEN"/>
    <s v="JAEN"/>
    <s v="CAJAMARCA"/>
    <s v="JAEN"/>
    <s v="JAEN"/>
    <s v="HISOPADO NASAL Y FARINGEO"/>
    <x v="6"/>
    <s v="12"/>
    <s v="07"/>
    <s v="2021"/>
    <s v="12/07/2021"/>
    <x v="195"/>
  </r>
  <r>
    <s v="20220204"/>
    <n v="18364095"/>
    <n v="20210614"/>
    <n v="25"/>
    <s v="FEMENINO"/>
    <s v="GOBIERNO REGIONAL"/>
    <n v="21301"/>
    <s v="ANCASH"/>
    <s v="SANTA"/>
    <s v="CHIMBOTE"/>
    <s v="ANCASH"/>
    <s v="SANTA"/>
    <s v="CHIMBOTE"/>
    <s v="HISOPADO NASAL Y FARINGEO"/>
    <x v="0"/>
    <s v="14"/>
    <s v="06"/>
    <s v="2021"/>
    <s v="14/06/2021"/>
    <x v="121"/>
  </r>
  <r>
    <s v="20220204"/>
    <n v="18365260"/>
    <n v="20210406"/>
    <n v="37"/>
    <s v="FEMENINO"/>
    <s v="GOBIERNO REGIONAL"/>
    <n v="210303"/>
    <s v="SAN MARTIN"/>
    <s v="LAMAS"/>
    <s v="BARRANQUITA"/>
    <s v="SAN MARTIN"/>
    <s v="SAN MARTIN"/>
    <s v="TARAPOTO"/>
    <s v="HISOPADO NASAL Y FARINGEO"/>
    <x v="0"/>
    <s v="06"/>
    <s v="04"/>
    <s v="2021"/>
    <s v="06/04/2021"/>
    <x v="104"/>
  </r>
  <r>
    <s v="20220204"/>
    <n v="18367314"/>
    <n v="20211123"/>
    <n v="27"/>
    <s v="MASCULINO"/>
    <s v="GOBIERNO REGIONAL"/>
    <n v="220101"/>
    <s v="TACNA"/>
    <s v="TACNA"/>
    <s v="TACNA"/>
    <s v="TACNA"/>
    <s v="TACNA"/>
    <s v="CORONEL GREGORIO ALBARRACIN LANCHIPA"/>
    <s v="HISOPADO NASAL Y FARINGEO"/>
    <x v="7"/>
    <s v="23"/>
    <s v="11"/>
    <s v="2021"/>
    <s v="23/11/2021"/>
    <x v="87"/>
  </r>
  <r>
    <s v="20220204"/>
    <n v="18367444"/>
    <n v="20211125"/>
    <n v="54"/>
    <s v="FEMENINO"/>
    <s v="ESSALUD"/>
    <n v="60101"/>
    <s v="CAJAMARCA"/>
    <s v="CAJAMARCA"/>
    <s v="CAJAMARCA"/>
    <s v="CAJAMARCA"/>
    <s v="CAJAMARCA"/>
    <s v="CAJAMARCA"/>
    <s v="HISOPADO NASAL Y FARINGEO"/>
    <x v="7"/>
    <s v="25"/>
    <s v="11"/>
    <s v="2021"/>
    <s v="25/11/2021"/>
    <x v="125"/>
  </r>
  <r>
    <s v="20220204"/>
    <n v="18370791"/>
    <n v="20210927"/>
    <n v="35"/>
    <s v="FEMENINO"/>
    <s v="ESSALUD"/>
    <n v="140141"/>
    <s v="LIMA"/>
    <s v="LIMA"/>
    <s v="VILLA EL SALVADOR"/>
    <s v="LIMA"/>
    <s v="LIMA"/>
    <s v="VILLA EL SALVADOR"/>
    <s v="HISOPADO NASAL Y FARINGEO"/>
    <x v="17"/>
    <s v="27"/>
    <s v="09"/>
    <s v="2021"/>
    <s v="27/09/2021"/>
    <x v="105"/>
  </r>
  <r>
    <s v="20220204"/>
    <n v="18373951"/>
    <n v="20210304"/>
    <n v="36"/>
    <s v="FEMENINO"/>
    <s v="MINISTERIO DE SALUD - DIRIS"/>
    <n v="140103"/>
    <s v="LIMA"/>
    <s v="LIMA"/>
    <s v="ATE"/>
    <s v="LIMA"/>
    <s v="LIMA"/>
    <s v="LURIGANCHO"/>
    <s v="HISOPADO NASAL Y FARINGEO"/>
    <x v="0"/>
    <s v="04"/>
    <s v="03"/>
    <s v="2021"/>
    <s v="04/03/2021"/>
    <x v="291"/>
  </r>
  <r>
    <s v="20220204"/>
    <n v="18374854"/>
    <n v="20210608"/>
    <n v="50"/>
    <s v="FEMENINO"/>
    <s v="GOBIERNO REGIONAL"/>
    <n v="40103"/>
    <s v="AREQUIPA"/>
    <s v="AREQUIPA"/>
    <s v="CERRO COLORADO"/>
    <s v="AREQUIPA"/>
    <s v="AREQUIPA"/>
    <s v="AREQUIPA"/>
    <s v="HISOPADO NASAL Y FARINGEO"/>
    <x v="0"/>
    <s v="08"/>
    <s v="06"/>
    <s v="2021"/>
    <s v="08/06/2021"/>
    <x v="131"/>
  </r>
  <r>
    <s v="20220204"/>
    <n v="18375212"/>
    <n v="20211115"/>
    <n v="77"/>
    <s v="FEMENINO"/>
    <s v="GOBIERNO REGIONAL"/>
    <n v="130101"/>
    <s v="LAMBAYEQUE"/>
    <s v="CHICLAYO"/>
    <s v="CHICLAYO"/>
    <s v="LAMBAYEQUE"/>
    <s v="CHICLAYO"/>
    <s v="CHICLAYO"/>
    <s v="HISOPADO NASAL Y FARINGEO"/>
    <x v="14"/>
    <s v="15"/>
    <s v="11"/>
    <s v="2021"/>
    <s v="15/11/2021"/>
    <x v="164"/>
  </r>
  <r>
    <s v="20220204"/>
    <n v="18378444"/>
    <n v="20210602"/>
    <n v="50"/>
    <s v="FEMENINO"/>
    <s v="GOBIERNO REGIONAL"/>
    <n v="40127"/>
    <s v="AREQUIPA"/>
    <s v="AREQUIPA"/>
    <s v="JACOBO HUNTER"/>
    <s v="AREQUIPA"/>
    <s v="AREQUIPA"/>
    <s v="JACOBO HUNTER"/>
    <s v="HISOPADO NASAL Y FARINGEO"/>
    <x v="0"/>
    <s v="02"/>
    <s v="06"/>
    <s v="2021"/>
    <s v="02/06/2021"/>
    <x v="23"/>
  </r>
  <r>
    <s v="20220204"/>
    <n v="18378458"/>
    <n v="20210531"/>
    <n v="50"/>
    <s v="FEMENINO"/>
    <s v="GOBIERNO REGIONAL"/>
    <n v="40127"/>
    <s v="AREQUIPA"/>
    <s v="AREQUIPA"/>
    <s v="JACOBO HUNTER"/>
    <s v="AREQUIPA"/>
    <s v="AREQUIPA"/>
    <s v="JACOBO HUNTER"/>
    <s v="HISOPADO NASAL Y FARINGEO"/>
    <x v="0"/>
    <s v="31"/>
    <s v="05"/>
    <s v="2021"/>
    <s v="31/05/2021"/>
    <x v="57"/>
  </r>
  <r>
    <s v="20220204"/>
    <n v="18380007"/>
    <n v="20211123"/>
    <n v="29"/>
    <s v="MASCULINO"/>
    <s v="INPE"/>
    <n v="140409"/>
    <s v="LIMA"/>
    <s v="CAÑETE"/>
    <s v="NUEVO IMPERIAL"/>
    <s v="LIMA"/>
    <s v="CAÑETE"/>
    <s v="NUEVO IMPERIAL"/>
    <s v="HISOPADO NASAL Y FARINGEO"/>
    <x v="28"/>
    <s v="23"/>
    <s v="11"/>
    <s v="2021"/>
    <s v="23/11/2021"/>
    <x v="87"/>
  </r>
  <r>
    <s v="20220204"/>
    <n v="18383565"/>
    <n v="20220108"/>
    <n v="42"/>
    <s v="MASCULINO"/>
    <s v="SANIDAD DE LA POLICIA NACIONAL DEL PERU"/>
    <n v="80101"/>
    <s v="HUANCAVELICA"/>
    <s v="HUANCAVELICA"/>
    <s v="HUANCAVELICA"/>
    <s v="HUANCAVELICA"/>
    <s v="HUANCAVELICA"/>
    <s v="HUANCAVELICA"/>
    <s v="HISOPADO OROFARINGEO Y NASOFARINGEO"/>
    <x v="4"/>
    <s v="08"/>
    <s v="01"/>
    <s v="2022"/>
    <s v="08/01/2022"/>
    <x v="330"/>
  </r>
  <r>
    <s v="20220204"/>
    <n v="18391821"/>
    <n v="20211202"/>
    <n v="50"/>
    <s v="MASCULINO"/>
    <s v="MINISTERIO DE SALUD - DIRIS"/>
    <n v="140106"/>
    <s v="LIMA"/>
    <s v="LIMA"/>
    <s v="COMAS"/>
    <s v="LIMA"/>
    <s v="LIMA"/>
    <s v="COMAS"/>
    <s v="HISOPADO NASAL Y FARINGEO"/>
    <x v="8"/>
    <s v="02"/>
    <s v="12"/>
    <s v="2021"/>
    <s v="02/12/2021"/>
    <x v="193"/>
  </r>
  <r>
    <s v="20220204"/>
    <n v="18394208"/>
    <n v="20211024"/>
    <n v="72"/>
    <s v="FEMENINO"/>
    <s v="GOBIERNO REGIONAL"/>
    <n v="21201"/>
    <s v="ANCASH"/>
    <s v="RECUAY"/>
    <s v="RECUAY"/>
    <s v="ANCASH"/>
    <s v="HUARAZ"/>
    <s v="HUARAZ"/>
    <s v="HISOPADO NASAL Y FARINGEO"/>
    <x v="2"/>
    <s v="24"/>
    <s v="10"/>
    <s v="2021"/>
    <s v="24/10/2021"/>
    <x v="145"/>
  </r>
  <r>
    <s v="20220204"/>
    <n v="18398994"/>
    <n v="20210908"/>
    <n v="25"/>
    <s v="FEMENINO"/>
    <s v="GOBIERNO REGIONAL"/>
    <n v="250107"/>
    <s v="UCAYALI"/>
    <s v="CORONEL PORTILLO"/>
    <s v="MANANTAY"/>
    <s v="UCAYALI"/>
    <s v="CORONEL PORTILLO"/>
    <s v="CALLERIA"/>
    <s v="HISOPADO NASAL Y FARINGEO"/>
    <x v="16"/>
    <s v="08"/>
    <s v="09"/>
    <s v="2021"/>
    <s v="08/09/2021"/>
    <x v="232"/>
  </r>
  <r>
    <s v="20220204"/>
    <n v="18412385"/>
    <n v="20210430"/>
    <n v="24"/>
    <s v="MASCULINO"/>
    <s v="MINISTERIO DE SALUD - DIRIS"/>
    <n v="21309"/>
    <s v="ANCASH"/>
    <s v="SANTA"/>
    <s v="NUEVO CHIMBOTE"/>
    <s v="LIMA"/>
    <s v="LIMA"/>
    <s v="INDEPENDENCIA"/>
    <s v="HISOPADO NASAL Y FARINGEO"/>
    <x v="0"/>
    <s v="30"/>
    <s v="04"/>
    <s v="2021"/>
    <s v="30/04/2021"/>
    <x v="47"/>
  </r>
  <r>
    <s v="20220204"/>
    <n v="18413335"/>
    <n v="20211122"/>
    <n v="35"/>
    <s v="FEMENINO"/>
    <s v="GOBIERNO REGIONAL"/>
    <n v="130301"/>
    <s v="LAMBAYEQUE"/>
    <s v="LAMBAYEQUE"/>
    <s v="LAMBAYEQUE"/>
    <s v="LAMBAYEQUE"/>
    <s v="LAMBAYEQUE"/>
    <s v="LAMBAYEQUE"/>
    <s v="HISOPADO NASAL Y FARINGEO"/>
    <x v="3"/>
    <s v="22"/>
    <s v="11"/>
    <s v="2021"/>
    <s v="22/11/2021"/>
    <x v="17"/>
  </r>
  <r>
    <s v="20220204"/>
    <n v="18421544"/>
    <n v="20211009"/>
    <n v="21"/>
    <s v="MASCULINO"/>
    <s v="MINISTERIO DE SALUD - DIRIS"/>
    <n v="140116"/>
    <s v="LIMA"/>
    <s v="LIMA"/>
    <s v="PACHACAMAC"/>
    <s v="LIMA"/>
    <s v="LIMA"/>
    <s v="PACHACAMAC"/>
    <s v="HISOPADO NASAL Y FARINGEO"/>
    <x v="16"/>
    <s v="09"/>
    <s v="10"/>
    <s v="2021"/>
    <s v="09/10/2021"/>
    <x v="123"/>
  </r>
  <r>
    <s v="20220204"/>
    <n v="18421653"/>
    <n v="20210619"/>
    <n v="23"/>
    <s v="FEMENINO"/>
    <s v="GOBIERNO REGIONAL"/>
    <n v="40407"/>
    <s v="AREQUIPA"/>
    <s v="CARAVELI"/>
    <s v="CHALA"/>
    <s v="ICA"/>
    <s v="PISCO"/>
    <s v="PISCO"/>
    <s v="HISOPADO NASAL Y FARINGEO"/>
    <x v="0"/>
    <s v="19"/>
    <s v="06"/>
    <s v="2021"/>
    <s v="19/06/2021"/>
    <x v="175"/>
  </r>
  <r>
    <s v="20220204"/>
    <n v="18432761"/>
    <n v="20220114"/>
    <n v="35"/>
    <s v="FEMENINO"/>
    <s v="GOBIERNO REGIONAL"/>
    <n v="120101"/>
    <s v="LA LIBERTAD"/>
    <s v="TRUJILLO"/>
    <s v="TRUJILLO"/>
    <s v="LA LIBERTAD"/>
    <s v="TRUJILLO"/>
    <s v="TRUJILLO"/>
    <s v="HISOPADO OROFARINGEO Y NASOFARINGEO"/>
    <x v="4"/>
    <s v="14"/>
    <s v="01"/>
    <s v="2022"/>
    <s v="14/01/2022"/>
    <x v="184"/>
  </r>
  <r>
    <s v="20220204"/>
    <n v="18433827"/>
    <n v="20210723"/>
    <n v="20"/>
    <s v="MASCULINO"/>
    <s v="GOBIERNO REGIONAL"/>
    <n v="180302"/>
    <s v="PASCO"/>
    <s v="OXAPAMPA"/>
    <s v="CHONTABAMBA"/>
    <s v="PASCO"/>
    <s v="OXAPAMPA"/>
    <s v="OXAPAMPA"/>
    <s v="HISOPADO NASAL Y FARINGEO"/>
    <x v="30"/>
    <s v="23"/>
    <s v="07"/>
    <s v="2021"/>
    <s v="23/07/2021"/>
    <x v="32"/>
  </r>
  <r>
    <s v="20220204"/>
    <n v="18436183"/>
    <n v="20211107"/>
    <n v="65"/>
    <s v="FEMENINO"/>
    <s v="MINISTERIO DE SALUD - DIRIS"/>
    <n v="140124"/>
    <s v="LIMA"/>
    <s v="LIMA"/>
    <s v="SAN ISIDRO"/>
    <s v="LIMA"/>
    <s v="LIMA"/>
    <s v="MAGDALENA DEL MAR"/>
    <s v="HISOPADO NASAL Y FARINGEO"/>
    <x v="3"/>
    <s v="07"/>
    <s v="11"/>
    <s v="2021"/>
    <s v="07/11/2021"/>
    <x v="282"/>
  </r>
  <r>
    <s v="20220204"/>
    <n v="18447841"/>
    <n v="20211210"/>
    <n v="54"/>
    <s v="FEMENINO"/>
    <s v="GOBIERNO REGIONAL"/>
    <n v="120901"/>
    <s v="LA LIBERTAD"/>
    <s v="CHEPEN"/>
    <s v="CHEPEN"/>
    <s v="LA LIBERTAD"/>
    <s v="PACASMAYO"/>
    <s v="GUADALUPE"/>
    <s v="HISOPADO OROFARINGEO Y NASOFARINGEO"/>
    <x v="3"/>
    <s v="10"/>
    <s v="12"/>
    <s v="2021"/>
    <s v="10/12/2021"/>
    <x v="13"/>
  </r>
  <r>
    <s v="20220204"/>
    <n v="18459139"/>
    <n v="20210807"/>
    <n v="37"/>
    <s v="FEMENINO"/>
    <s v="MINISTERIO DE SALUD - DIRIS"/>
    <n v="140106"/>
    <s v="LIMA"/>
    <s v="LIMA"/>
    <s v="COMAS"/>
    <s v="LIMA"/>
    <s v="LIMA"/>
    <s v="COMAS"/>
    <s v="HISOPADO NASAL Y FARINGEO"/>
    <x v="25"/>
    <s v="07"/>
    <s v="08"/>
    <s v="2021"/>
    <s v="07/08/2021"/>
    <x v="299"/>
  </r>
  <r>
    <s v="20220204"/>
    <n v="18464419"/>
    <n v="20210513"/>
    <n v="59"/>
    <s v="MASCULINO"/>
    <s v="SANIDAD DE LA FUERZA AEREA DEL PERU"/>
    <n v="40102"/>
    <s v="AREQUIPA"/>
    <s v="AREQUIPA"/>
    <s v="CAYMA"/>
    <s v="AREQUIPA"/>
    <s v="AREQUIPA"/>
    <s v="CERRO COLORADO"/>
    <s v="HISOPADO NASAL Y FARINGEO"/>
    <x v="0"/>
    <s v="13"/>
    <s v="05"/>
    <s v="2021"/>
    <s v="13/05/2021"/>
    <x v="46"/>
  </r>
  <r>
    <s v="20220204"/>
    <n v="18464978"/>
    <n v="20211126"/>
    <n v="45"/>
    <s v="FEMENINO"/>
    <s v="GOBIERNO REGIONAL"/>
    <n v="121203"/>
    <s v="LA LIBERTAD"/>
    <s v="VIRU"/>
    <s v="GUADALUPITO"/>
    <s v="ANCASH"/>
    <s v="SANTA"/>
    <s v="CHIMBOTE"/>
    <s v="HISOPADO OROFARINGEO Y NASOFARINGEO"/>
    <x v="40"/>
    <s v="26"/>
    <s v="11"/>
    <s v="2021"/>
    <s v="26/11/2021"/>
    <x v="117"/>
  </r>
  <r>
    <s v="20220204"/>
    <n v="18467284"/>
    <n v="20211113"/>
    <n v="37"/>
    <s v="FEMENINO"/>
    <s v="GOBIERNO REGIONAL"/>
    <n v="21309"/>
    <s v="ANCASH"/>
    <s v="SANTA"/>
    <s v="NUEVO CHIMBOTE"/>
    <s v="ANCASH"/>
    <s v="SANTA"/>
    <s v="NUEVO CHIMBOTE"/>
    <s v="HISOPADO NASAL Y FARINGEO"/>
    <x v="7"/>
    <s v="13"/>
    <s v="11"/>
    <s v="2021"/>
    <s v="13/11/2021"/>
    <x v="102"/>
  </r>
  <r>
    <s v="20220204"/>
    <n v="18476535"/>
    <n v="20210512"/>
    <n v="21"/>
    <s v="FEMENINO"/>
    <s v="GOBIERNO REGIONAL"/>
    <n v="170201"/>
    <s v="MOQUEGUA"/>
    <s v="GENERAL SANCHEZ CERRO"/>
    <s v="OMATE"/>
    <s v="MOQUEGUA"/>
    <s v="GENERAL SANCHEZ CERRO"/>
    <s v="OMATE"/>
    <s v="HISOPADO NASAL Y FARINGEO"/>
    <x v="0"/>
    <s v="12"/>
    <s v="05"/>
    <s v="2021"/>
    <s v="12/05/2021"/>
    <x v="71"/>
  </r>
  <r>
    <s v="20220204"/>
    <n v="18476624"/>
    <n v="20211207"/>
    <n v="22"/>
    <s v="FEMENINO"/>
    <s v="GOBIERNO REGIONAL"/>
    <n v="60801"/>
    <s v="CAJAMARCA"/>
    <s v="JAEN"/>
    <s v="JAEN"/>
    <s v="CAJAMARCA"/>
    <s v="JAEN"/>
    <s v="JAEN"/>
    <s v="HISOPADO NASAL Y FARINGEO"/>
    <x v="37"/>
    <s v="07"/>
    <s v="12"/>
    <s v="2021"/>
    <s v="07/12/2021"/>
    <x v="134"/>
  </r>
  <r>
    <s v="20220204"/>
    <n v="18477187"/>
    <n v="20210923"/>
    <n v="55"/>
    <s v="MASCULINO"/>
    <s v="ESSALUD"/>
    <n v="60101"/>
    <s v="CAJAMARCA"/>
    <s v="CAJAMARCA"/>
    <s v="CAJAMARCA"/>
    <s v="CAJAMARCA"/>
    <s v="CAJAMARCA"/>
    <s v="CAJAMARCA"/>
    <s v="HISOPADO NASAL Y FARINGEO"/>
    <x v="8"/>
    <s v="23"/>
    <s v="09"/>
    <s v="2021"/>
    <s v="23/09/2021"/>
    <x v="248"/>
  </r>
  <r>
    <s v="20220204"/>
    <n v="18480456"/>
    <n v="20211125"/>
    <n v="42"/>
    <s v="MASCULINO"/>
    <s v="SANIDAD DE LA POLICIA NACIONAL DEL PERU"/>
    <n v="140116"/>
    <s v="LIMA"/>
    <s v="LIMA"/>
    <s v="PACHACAMAC"/>
    <s v="LIMA"/>
    <s v="LIMA"/>
    <s v="JESUS MARIA"/>
    <s v="HISOPADO NASAL Y FARINGEO"/>
    <x v="7"/>
    <s v="25"/>
    <s v="11"/>
    <s v="2021"/>
    <s v="25/11/2021"/>
    <x v="125"/>
  </r>
  <r>
    <s v="20220204"/>
    <n v="18481116"/>
    <n v="20211109"/>
    <n v="16"/>
    <s v="MASCULINO"/>
    <s v="GOBIERNO REGIONAL"/>
    <n v="210601"/>
    <s v="SAN MARTIN"/>
    <s v="SAN MARTIN"/>
    <s v="TARAPOTO"/>
    <s v="SAN MARTIN"/>
    <s v="SAN MARTIN"/>
    <s v="TARAPOTO"/>
    <s v="HISOPADO OROFARINGEO Y NASOFARINGEO"/>
    <x v="7"/>
    <s v="09"/>
    <s v="11"/>
    <s v="2021"/>
    <s v="09/11/2021"/>
    <x v="115"/>
  </r>
  <r>
    <s v="20220204"/>
    <n v="18485367"/>
    <n v="20210428"/>
    <n v="51"/>
    <s v="MASCULINO"/>
    <s v="GOBIERNO REGIONAL"/>
    <n v="240102"/>
    <s v="   "/>
    <s v="CALLAO"/>
    <s v="BELLAVISTA"/>
    <s v="CALLAO"/>
    <s v="PROV. CONST. DEL CALLAO"/>
    <s v="BELLAVISTA"/>
    <s v="HISOPADO NASAL Y FARINGEO"/>
    <x v="0"/>
    <s v="28"/>
    <s v="04"/>
    <s v="2021"/>
    <s v="28/04/2021"/>
    <x v="158"/>
  </r>
  <r>
    <s v="20220204"/>
    <n v="18485557"/>
    <n v="20210726"/>
    <n v="38"/>
    <s v="MASCULINO"/>
    <s v="ESSALUD"/>
    <n v="120110"/>
    <s v="LA LIBERTAD"/>
    <s v="TRUJILLO"/>
    <s v="EL PORVENIR"/>
    <s v="LA LIBERTAD"/>
    <s v="TRUJILLO"/>
    <s v="TRUJILLO"/>
    <s v="HISOPADO NASAL Y FARINGEO"/>
    <x v="6"/>
    <s v="26"/>
    <s v="07"/>
    <s v="2021"/>
    <s v="26/07/2021"/>
    <x v="142"/>
  </r>
  <r>
    <s v="20220204"/>
    <n v="18485957"/>
    <n v="20210821"/>
    <n v="27"/>
    <s v="FEMENINO"/>
    <s v="GOBIERNO REGIONAL"/>
    <n v="140115"/>
    <s v="LIMA"/>
    <s v="LIMA"/>
    <s v="MIRAFLORES"/>
    <s v="PIURA"/>
    <s v="PIURA"/>
    <s v="PIURA"/>
    <s v="HISOPADO NASAL Y FARINGEO"/>
    <x v="40"/>
    <s v="21"/>
    <s v="08"/>
    <s v="2021"/>
    <s v="21/08/2021"/>
    <x v="112"/>
  </r>
  <r>
    <s v="20220204"/>
    <n v="18490633"/>
    <n v="20210809"/>
    <n v="45"/>
    <s v="MASCULINO"/>
    <s v="GOBIERNO REGIONAL"/>
    <n v="130101"/>
    <s v="LAMBAYEQUE"/>
    <s v="CHICLAYO"/>
    <s v="CHICLAYO"/>
    <s v="LAMBAYEQUE"/>
    <s v="CHICLAYO"/>
    <s v="CHICLAYO"/>
    <s v="HISOPADO NASAL Y FARINGEO"/>
    <x v="6"/>
    <s v="09"/>
    <s v="08"/>
    <s v="2021"/>
    <s v="09/08/2021"/>
    <x v="26"/>
  </r>
  <r>
    <s v="20220204"/>
    <n v="18491202"/>
    <n v="20210420"/>
    <n v="48"/>
    <s v="MASCULINO"/>
    <s v="SANIDAD DE LA POLICIA NACIONAL DEL PERU"/>
    <n v="250101"/>
    <s v="UCAYALI"/>
    <s v="CORONEL PORTILLO"/>
    <s v="CALLERIA"/>
    <s v="UCAYALI"/>
    <s v="CORONEL PORTILLO"/>
    <s v="CALLERIA"/>
    <s v="HISOPADO NASAL Y FARINGEO"/>
    <x v="6"/>
    <s v="20"/>
    <s v="04"/>
    <s v="2021"/>
    <s v="20/04/2021"/>
    <x v="72"/>
  </r>
  <r>
    <s v="20220204"/>
    <n v="18491601"/>
    <n v="20211224"/>
    <n v="33"/>
    <s v="FEMENINO"/>
    <s v="MUNICIPALIDADES"/>
    <n v="140140"/>
    <s v="LIMA"/>
    <s v="LIMA"/>
    <s v="SAN BORJA"/>
    <s v="LIMA"/>
    <s v="LIMA"/>
    <s v="SAN BORJA"/>
    <s v="HISOPADO NASAL Y FARINGEO"/>
    <x v="4"/>
    <s v="24"/>
    <s v="12"/>
    <s v="2021"/>
    <s v="24/12/2021"/>
    <x v="163"/>
  </r>
  <r>
    <s v="20220204"/>
    <n v="18492324"/>
    <n v="20210517"/>
    <n v="46"/>
    <s v="FEMENINO"/>
    <s v="GOBIERNO REGIONAL"/>
    <n v="40219"/>
    <s v="AREQUIPA"/>
    <s v="CAYLLOMA"/>
    <s v="YANQUE"/>
    <s v="AREQUIPA"/>
    <s v="CAYLLOMA"/>
    <s v="CALLALLI"/>
    <s v="HISOPADO NASAL Y FARINGEO"/>
    <x v="0"/>
    <s v="17"/>
    <s v="05"/>
    <s v="2021"/>
    <s v="17/05/2021"/>
    <x v="97"/>
  </r>
  <r>
    <s v="20220204"/>
    <n v="18493475"/>
    <n v="20210405"/>
    <n v="53"/>
    <s v="MASCULINO"/>
    <s v="ESSALUD"/>
    <n v="21308"/>
    <s v="ANCASH"/>
    <s v="SANTA"/>
    <s v="COISHCO"/>
    <s v="ANCASH"/>
    <s v="SANTA"/>
    <s v="COISHCO"/>
    <s v="HISOPADO NASAL Y FARINGEO"/>
    <x v="0"/>
    <s v="05"/>
    <s v="04"/>
    <s v="2021"/>
    <s v="05/04/2021"/>
    <x v="135"/>
  </r>
  <r>
    <s v="20220204"/>
    <n v="18495009"/>
    <n v="20210608"/>
    <n v="21"/>
    <s v="FEMENINO"/>
    <s v="ESSALUD"/>
    <n v="40128"/>
    <s v="AREQUIPA"/>
    <s v="AREQUIPA"/>
    <s v="ALTO SELVA ALEGRE"/>
    <s v="AREQUIPA"/>
    <s v="AREQUIPA"/>
    <s v="YANAHUARA"/>
    <s v="HISOPADO NASAL Y FARINGEO"/>
    <x v="0"/>
    <s v="08"/>
    <s v="06"/>
    <s v="2021"/>
    <s v="08/06/2021"/>
    <x v="131"/>
  </r>
  <r>
    <s v="20220204"/>
    <n v="18496867"/>
    <n v="20211221"/>
    <n v="59"/>
    <s v="FEMENINO"/>
    <s v="GOBIERNO REGIONAL"/>
    <n v="21308"/>
    <s v="ANCASH"/>
    <s v="SANTA"/>
    <s v="COISHCO"/>
    <s v="ANCASH"/>
    <s v="SANTA"/>
    <s v="COISHCO"/>
    <s v="HISOPADO NASAL Y FARINGEO"/>
    <x v="4"/>
    <s v="21"/>
    <s v="12"/>
    <s v="2021"/>
    <s v="21/12/2021"/>
    <x v="247"/>
  </r>
  <r>
    <s v="20220204"/>
    <n v="18507060"/>
    <n v="20210715"/>
    <n v="37"/>
    <s v="MASCULINO"/>
    <s v="ESSALUD"/>
    <n v="60801"/>
    <s v="CAJAMARCA"/>
    <s v="JAEN"/>
    <s v="JAEN"/>
    <s v="CAJAMARCA"/>
    <s v="JAEN"/>
    <s v="JAEN"/>
    <s v="HISOPADO NASAL Y FARINGEO"/>
    <x v="0"/>
    <s v="15"/>
    <s v="07"/>
    <s v="2021"/>
    <s v="15/07/2021"/>
    <x v="215"/>
  </r>
  <r>
    <s v="20220204"/>
    <n v="18510087"/>
    <n v="20210827"/>
    <n v="60"/>
    <s v="MASCULINO"/>
    <s v="ESSALUD"/>
    <n v="120508"/>
    <s v="LA LIBERTAD"/>
    <s v="PACASMAYO"/>
    <s v="SAN JOSE"/>
    <s v="LA LIBERTAD"/>
    <s v="TRUJILLO"/>
    <s v="LA ESPERANZA"/>
    <s v="HISOPADO NASAL Y FARINGEO"/>
    <x v="0"/>
    <s v="27"/>
    <s v="08"/>
    <s v="2021"/>
    <s v="27/08/2021"/>
    <x v="205"/>
  </r>
  <r>
    <s v="20220204"/>
    <n v="18510855"/>
    <n v="20210407"/>
    <n v="28"/>
    <s v="FEMENINO"/>
    <s v="GOBIERNO REGIONAL"/>
    <n v="140409"/>
    <s v="LIMA"/>
    <s v="CAÑETE"/>
    <s v="NUEVO IMPERIAL"/>
    <s v="LIMA"/>
    <s v="CAÑETE"/>
    <s v="IMPERIAL"/>
    <s v="HISOPADO NASAL Y FARINGEO"/>
    <x v="0"/>
    <s v="07"/>
    <s v="04"/>
    <s v="2021"/>
    <s v="07/04/2021"/>
    <x v="137"/>
  </r>
  <r>
    <s v="20220204"/>
    <n v="18515768"/>
    <n v="20210601"/>
    <n v="16"/>
    <s v="FEMENINO"/>
    <s v="GOBIERNO REGIONAL"/>
    <n v="220101"/>
    <s v="TACNA"/>
    <s v="TACNA"/>
    <s v="TACNA"/>
    <s v="TACNA"/>
    <s v="TACNA"/>
    <s v="TACNA"/>
    <s v="HISOPADO NASAL Y FARINGEO"/>
    <x v="0"/>
    <s v="01"/>
    <s v="06"/>
    <s v="2021"/>
    <s v="01/06/2021"/>
    <x v="66"/>
  </r>
  <r>
    <s v="20220204"/>
    <n v="18518511"/>
    <n v="20210430"/>
    <n v="39"/>
    <s v="MASCULINO"/>
    <s v="GOBIERNO REGIONAL"/>
    <n v="140126"/>
    <s v="LIMA"/>
    <s v="LIMA"/>
    <s v="SAN MARTIN DE PORRES"/>
    <s v="SAN MARTIN"/>
    <s v="LAMAS"/>
    <s v="LAMAS"/>
    <s v="HISOPADO NASAL Y FARINGEO"/>
    <x v="6"/>
    <s v="30"/>
    <s v="04"/>
    <s v="2021"/>
    <s v="30/04/2021"/>
    <x v="47"/>
  </r>
  <r>
    <s v="20220204"/>
    <n v="18519902"/>
    <n v="20211117"/>
    <n v="42"/>
    <s v="FEMENINO"/>
    <s v="MINISTERIO DE SALUD - DIRIS"/>
    <n v="140105"/>
    <s v="LIMA"/>
    <s v="LIMA"/>
    <s v="CARABAYLLO"/>
    <s v="LIMA"/>
    <s v="LIMA"/>
    <s v="CARABAYLLO"/>
    <s v="HISOPADO NASAL Y FARINGEO"/>
    <x v="28"/>
    <s v="17"/>
    <s v="11"/>
    <s v="2021"/>
    <s v="17/11/2021"/>
    <x v="132"/>
  </r>
  <r>
    <s v="20220204"/>
    <n v="18519949"/>
    <n v="20211122"/>
    <n v="39"/>
    <s v="FEMENINO"/>
    <s v="ESSALUD"/>
    <n v="140126"/>
    <s v="LIMA"/>
    <s v="LIMA"/>
    <s v="SAN MARTIN DE PORRES"/>
    <s v="LIMA"/>
    <s v="LIMA"/>
    <s v="LIMA"/>
    <s v="HISOPADO OROFARINGEO Y NASOFARINGEO"/>
    <x v="8"/>
    <s v="22"/>
    <s v="11"/>
    <s v="2021"/>
    <s v="22/11/2021"/>
    <x v="17"/>
  </r>
  <r>
    <s v="20220204"/>
    <n v="18520390"/>
    <n v="20211230"/>
    <n v="63"/>
    <s v="FEMENINO"/>
    <s v="GOBIERNO REGIONAL"/>
    <n v="21309"/>
    <s v="ANCASH"/>
    <s v="SANTA"/>
    <s v="NUEVO CHIMBOTE"/>
    <s v="ANCASH"/>
    <s v="SANTA"/>
    <s v="NUEVO CHIMBOTE"/>
    <s v="HISOPADO OROFARINGEO Y NASOFARINGEO"/>
    <x v="43"/>
    <s v="30"/>
    <s v="12"/>
    <s v="2021"/>
    <s v="30/12/2021"/>
    <x v="233"/>
  </r>
  <r>
    <s v="20220204"/>
    <n v="18522883"/>
    <n v="20211108"/>
    <n v="51"/>
    <s v="MASCULINO"/>
    <s v="GOBIERNO REGIONAL"/>
    <n v="130101"/>
    <s v="LAMBAYEQUE"/>
    <s v="CHICLAYO"/>
    <s v="CHICLAYO"/>
    <s v="LAMBAYEQUE"/>
    <s v="CHICLAYO"/>
    <s v="CHICLAYO"/>
    <s v="HISOPADO NASAL Y FARINGEO"/>
    <x v="7"/>
    <s v="08"/>
    <s v="11"/>
    <s v="2021"/>
    <s v="08/11/2021"/>
    <x v="96"/>
  </r>
  <r>
    <s v="20220204"/>
    <n v="18527997"/>
    <n v="20210618"/>
    <n v="34"/>
    <s v="FEMENINO"/>
    <s v="PRIVADO"/>
    <n v="140126"/>
    <s v="LIMA"/>
    <s v="LIMA"/>
    <s v="SAN MARTIN DE PORRES"/>
    <s v="LIMA"/>
    <s v="LIMA"/>
    <s v="CARABAYLLO"/>
    <s v="HISOPADO NASAL Y FARINGEO"/>
    <x v="0"/>
    <s v="18"/>
    <s v="06"/>
    <s v="2021"/>
    <s v="18/06/2021"/>
    <x v="74"/>
  </r>
  <r>
    <s v="20220204"/>
    <n v="18528943"/>
    <n v="20211211"/>
    <n v="51"/>
    <s v="FEMENINO"/>
    <s v="GOBIERNO REGIONAL"/>
    <n v="110706"/>
    <s v="JUNIN"/>
    <s v="SATIPO"/>
    <s v="PANGOA"/>
    <s v="JUNIN"/>
    <s v="SATIPO"/>
    <s v="PANGOA"/>
    <s v="HISOPADO OROFARINGEO Y NASOFARINGEO"/>
    <x v="3"/>
    <s v="11"/>
    <s v="12"/>
    <s v="2021"/>
    <s v="11/12/2021"/>
    <x v="106"/>
  </r>
  <r>
    <s v="20220204"/>
    <n v="18529214"/>
    <n v="20210723"/>
    <n v="46"/>
    <s v="FEMENINO"/>
    <s v="MINISTERIO DE SALUD - DIRIS"/>
    <n v="240106"/>
    <s v="   "/>
    <s v="CALLAO"/>
    <s v="VENTANILLA"/>
    <s v="LIMA"/>
    <s v="LIMA"/>
    <s v="SAN MARTIN DE PORRES"/>
    <s v="HISOPADO NASAL Y FARINGEO"/>
    <x v="0"/>
    <s v="23"/>
    <s v="07"/>
    <s v="2021"/>
    <s v="23/07/2021"/>
    <x v="32"/>
  </r>
  <r>
    <s v="20220204"/>
    <n v="18531496"/>
    <n v="20210520"/>
    <n v="35"/>
    <s v="MASCULINO"/>
    <s v="GOBIERNO REGIONAL"/>
    <n v="170105"/>
    <s v="MOQUEGUA"/>
    <s v="MARISCAL NIETO"/>
    <s v="TORATA"/>
    <s v="MOQUEGUA"/>
    <s v="MARISCAL NIETO"/>
    <s v="MOQUEGUA"/>
    <s v="HISOPADO NASAL Y FARINGEO"/>
    <x v="0"/>
    <s v="20"/>
    <s v="05"/>
    <s v="2021"/>
    <s v="20/05/2021"/>
    <x v="222"/>
  </r>
  <r>
    <s v="20220204"/>
    <n v="18534196"/>
    <n v="20210720"/>
    <n v="21"/>
    <s v="FEMENINO"/>
    <s v="MINISTERIO DE SALUD - DIRIS"/>
    <n v="140134"/>
    <s v="LIMA"/>
    <s v="LIMA"/>
    <s v="INDEPENDENCIA"/>
    <s v="LIMA"/>
    <s v="LIMA"/>
    <s v="INDEPENDENCIA"/>
    <s v="HISOPADO NASAL Y FARINGEO"/>
    <x v="0"/>
    <s v="20"/>
    <s v="07"/>
    <s v="2021"/>
    <s v="20/07/2021"/>
    <x v="214"/>
  </r>
  <r>
    <s v="20220204"/>
    <n v="18534811"/>
    <n v="20210825"/>
    <n v="28"/>
    <s v="MASCULINO"/>
    <s v="GOBIERNO REGIONAL"/>
    <n v="10205"/>
    <s v="AMAZONAS"/>
    <s v="BAGUA"/>
    <s v="BAGUA"/>
    <s v="AMAZONAS"/>
    <s v="BAGUA"/>
    <s v="BAGUA"/>
    <s v="HISOPADO NASAL Y FARINGEO"/>
    <x v="0"/>
    <s v="25"/>
    <s v="08"/>
    <s v="2021"/>
    <s v="25/08/2021"/>
    <x v="79"/>
  </r>
  <r>
    <s v="20220204"/>
    <n v="18536559"/>
    <n v="20210724"/>
    <n v="22"/>
    <s v="FEMENINO"/>
    <s v="MINISTERIO DE SALUD - DIRIS"/>
    <n v="140126"/>
    <s v="LIMA"/>
    <s v="LIMA"/>
    <s v="SAN MARTIN DE PORRES"/>
    <s v="LIMA"/>
    <s v="LIMA"/>
    <s v="INDEPENDENCIA"/>
    <s v="HISOPADO NASAL Y FARINGEO"/>
    <x v="0"/>
    <s v="24"/>
    <s v="07"/>
    <s v="2021"/>
    <s v="24/07/2021"/>
    <x v="275"/>
  </r>
  <r>
    <s v="20220204"/>
    <n v="18537912"/>
    <n v="20210917"/>
    <n v="33"/>
    <s v="FEMENINO"/>
    <s v="GOBIERNO REGIONAL"/>
    <n v="60101"/>
    <s v="CAJAMARCA"/>
    <s v="CAJAMARCA"/>
    <s v="CAJAMARCA"/>
    <s v="CAJAMARCA"/>
    <s v="CAJAMARCA"/>
    <s v="CAJAMARCA"/>
    <s v="HISOPADO NASAL Y FARINGEO"/>
    <x v="0"/>
    <s v="17"/>
    <s v="09"/>
    <s v="2021"/>
    <s v="17/09/2021"/>
    <x v="169"/>
  </r>
  <r>
    <s v="20220204"/>
    <n v="18538372"/>
    <n v="20211113"/>
    <n v="25"/>
    <s v="MASCULINO"/>
    <s v="GOBIERNO REGIONAL"/>
    <n v="220113"/>
    <s v="TACNA"/>
    <s v="TACNA"/>
    <s v="CORONEL GREGORIO ALBARRACIN L."/>
    <s v="TACNA"/>
    <s v="TACNA"/>
    <s v="TACNA"/>
    <s v="HISOPADO NASAL Y FARINGEO"/>
    <x v="28"/>
    <s v="13"/>
    <s v="11"/>
    <s v="2021"/>
    <s v="13/11/2021"/>
    <x v="102"/>
  </r>
  <r>
    <s v="20220204"/>
    <n v="18538812"/>
    <n v="20210728"/>
    <n v="39"/>
    <s v="MASCULINO"/>
    <s v="MUNICIPALIDADES"/>
    <n v="140140"/>
    <s v="LIMA"/>
    <s v="LIMA"/>
    <s v="SAN BORJA"/>
    <s v="LIMA"/>
    <s v="LIMA"/>
    <s v="SAN BORJA"/>
    <s v="HISOPADO NASAL Y FARINGEO"/>
    <x v="0"/>
    <s v="28"/>
    <s v="07"/>
    <s v="2021"/>
    <s v="28/07/2021"/>
    <x v="348"/>
  </r>
  <r>
    <s v="20220204"/>
    <n v="18541559"/>
    <n v="20211002"/>
    <n v="34"/>
    <s v="FEMENINO"/>
    <s v="MINISTERIO DE SALUD - DIRIS"/>
    <n v="140135"/>
    <s v="LIMA"/>
    <s v="LIMA"/>
    <s v="EL AGUSTINO"/>
    <s v="LIMA"/>
    <s v="LIMA"/>
    <s v="EL AGUSTINO"/>
    <s v="HISOPADO NASAL Y FARINGEO"/>
    <x v="17"/>
    <s v="02"/>
    <s v="10"/>
    <s v="2021"/>
    <s v="02/10/2021"/>
    <x v="168"/>
  </r>
  <r>
    <s v="20220204"/>
    <n v="18552726"/>
    <n v="20210907"/>
    <n v="37"/>
    <s v="FEMENINO"/>
    <s v="ESSALUD"/>
    <n v="140130"/>
    <s v="LIMA"/>
    <s v="LIMA"/>
    <s v="SANTIAGO DE SURCO"/>
    <s v="LIMA"/>
    <s v="LIMA"/>
    <s v="SANTIAGO DE SURCO"/>
    <s v="HISOPADO NASAL Y FARINGEO"/>
    <x v="17"/>
    <s v="07"/>
    <s v="09"/>
    <s v="2021"/>
    <s v="07/09/2021"/>
    <x v="69"/>
  </r>
  <r>
    <s v="20220204"/>
    <n v="18558114"/>
    <n v="20211008"/>
    <n v="41"/>
    <s v="MASCULINO"/>
    <s v="MINISTERIO DE SALUD - DIRIS"/>
    <n v="140134"/>
    <s v="LIMA"/>
    <s v="LIMA"/>
    <s v="INDEPENDENCIA"/>
    <s v="LIMA"/>
    <s v="LIMA"/>
    <s v="INDEPENDENCIA"/>
    <s v="HISOPADO NASAL Y FARINGEO"/>
    <x v="2"/>
    <s v="08"/>
    <s v="10"/>
    <s v="2021"/>
    <s v="08/10/2021"/>
    <x v="266"/>
  </r>
  <r>
    <s v="20220204"/>
    <n v="18559153"/>
    <n v="20211014"/>
    <n v="15"/>
    <s v="FEMENINO"/>
    <s v="GOBIERNO REGIONAL"/>
    <n v="130115"/>
    <s v="LAMBAYEQUE"/>
    <s v="CHICLAYO"/>
    <s v="LA VICTORIA"/>
    <s v="LAMBAYEQUE"/>
    <s v="CHICLAYO"/>
    <s v="LA VICTORIA"/>
    <s v="HISOPADO NASAL Y FARINGEO"/>
    <x v="2"/>
    <s v="14"/>
    <s v="10"/>
    <s v="2021"/>
    <s v="14/10/2021"/>
    <x v="62"/>
  </r>
  <r>
    <s v="20220204"/>
    <n v="18560359"/>
    <n v="20210316"/>
    <n v="40"/>
    <s v="FEMENINO"/>
    <s v="GOBIERNO REGIONAL"/>
    <n v="70101"/>
    <s v="CUSCO"/>
    <s v="CUSCO"/>
    <s v="CUSCO"/>
    <s v="CUSCO"/>
    <s v="CUSCO"/>
    <s v="CUSCO"/>
    <s v="HISOPADO NASAL Y FARINGEO"/>
    <x v="0"/>
    <s v="16"/>
    <s v="03"/>
    <s v="2021"/>
    <s v="16/03/2021"/>
    <x v="265"/>
  </r>
  <r>
    <s v="20220204"/>
    <n v="18561658"/>
    <n v="20211014"/>
    <n v="40"/>
    <s v="FEMENINO"/>
    <s v="GOBIERNO REGIONAL"/>
    <n v="230101"/>
    <s v="TUMBES"/>
    <s v="TUMBES"/>
    <s v="TUMBES"/>
    <s v="TUMBES"/>
    <s v="TUMBES"/>
    <s v="TUMBES"/>
    <s v="HISOPADO NASAL Y FARINGEO"/>
    <x v="12"/>
    <s v="14"/>
    <s v="10"/>
    <s v="2021"/>
    <s v="14/10/2021"/>
    <x v="62"/>
  </r>
  <r>
    <s v="20220204"/>
    <n v="18561788"/>
    <n v="20210815"/>
    <n v="39"/>
    <s v="FEMENINO"/>
    <s v="GOBIERNO REGIONAL"/>
    <n v="50107"/>
    <s v="AYACUCHO"/>
    <s v="HUAMANGA"/>
    <s v="SAN JUAN BAUTISTA"/>
    <s v="AYACUCHO"/>
    <s v="HUAMANGA"/>
    <s v="AYACUCHO"/>
    <s v="HISOPADO NASAL Y FARINGEO"/>
    <x v="6"/>
    <s v="15"/>
    <s v="08"/>
    <s v="2021"/>
    <s v="15/08/2021"/>
    <x v="349"/>
  </r>
  <r>
    <s v="20220204"/>
    <n v="18562204"/>
    <n v="20210721"/>
    <n v="29"/>
    <s v="FEMENINO"/>
    <s v="MINISTERIO DE SALUD - DIRIS"/>
    <n v="20000"/>
    <s v="ANCASH"/>
    <s v="ANCASH"/>
    <s v="ANCASH"/>
    <s v="LIMA"/>
    <s v="LIMA"/>
    <s v="PACHACAMAC"/>
    <s v="HISOPADO NASAL Y FARINGEO"/>
    <x v="0"/>
    <s v="21"/>
    <s v="07"/>
    <s v="2021"/>
    <s v="21/07/2021"/>
    <x v="81"/>
  </r>
  <r>
    <s v="20220204"/>
    <n v="18563451"/>
    <n v="20211015"/>
    <n v="23"/>
    <s v="MASCULINO"/>
    <s v="SANIDAD DE LA POLICIA NACIONAL DEL PERU"/>
    <n v="20102"/>
    <s v="ANCASH"/>
    <s v="HUARAZ"/>
    <s v="INDEPENDENCIA"/>
    <s v="ANCASH"/>
    <s v="HUARAZ"/>
    <s v="HUARAZ"/>
    <s v="HISOPADO NASAL Y FARINGEO"/>
    <x v="2"/>
    <s v="15"/>
    <s v="10"/>
    <s v="2021"/>
    <s v="15/10/2021"/>
    <x v="230"/>
  </r>
  <r>
    <s v="20220204"/>
    <n v="18570125"/>
    <n v="20211014"/>
    <n v="40"/>
    <s v="FEMENINO"/>
    <s v="ESSALUD"/>
    <n v="90101"/>
    <s v="HUANUCO"/>
    <s v="HUANUCO"/>
    <s v="HUANUCO"/>
    <s v="HUANUCO"/>
    <s v="HUANUCO"/>
    <s v="AMARILIS"/>
    <s v="HISOPADO NASAL Y FARINGEO"/>
    <x v="2"/>
    <s v="14"/>
    <s v="10"/>
    <s v="2021"/>
    <s v="14/10/2021"/>
    <x v="62"/>
  </r>
  <r>
    <s v="20220204"/>
    <n v="18572177"/>
    <n v="20210907"/>
    <n v="29"/>
    <s v="FEMENINO"/>
    <s v="GOBIERNO REGIONAL"/>
    <n v="80101"/>
    <s v="HUANCAVELICA"/>
    <s v="HUANCAVELICA"/>
    <s v="HUANCAVELICA"/>
    <s v="HUANCAVELICA"/>
    <s v="HUANCAVELICA"/>
    <s v="HUANCAVELICA"/>
    <s v="HISOPADO NASAL Y FARINGEO"/>
    <x v="0"/>
    <s v="07"/>
    <s v="09"/>
    <s v="2021"/>
    <s v="07/09/2021"/>
    <x v="69"/>
  </r>
  <r>
    <s v="20220204"/>
    <n v="18576978"/>
    <n v="20211203"/>
    <n v="10"/>
    <s v="FEMENINO"/>
    <s v="GOBIERNO REGIONAL"/>
    <n v="110113"/>
    <s v="JUNIN"/>
    <s v="HUANCAYO"/>
    <s v="EL TAMBO"/>
    <s v="JUNIN"/>
    <s v="HUANCAYO"/>
    <s v="EL TAMBO"/>
    <s v="HISOPADO OROFARINGEO Y NASOFARINGEO"/>
    <x v="3"/>
    <s v="03"/>
    <s v="12"/>
    <s v="2021"/>
    <s v="03/12/2021"/>
    <x v="162"/>
  </r>
  <r>
    <s v="20220204"/>
    <n v="18577694"/>
    <n v="20210919"/>
    <n v="34"/>
    <s v="MASCULINO"/>
    <s v="MINISTERIO DE SALUD - DIRIS"/>
    <n v="140126"/>
    <s v="LIMA"/>
    <s v="LIMA"/>
    <s v="SAN MARTIN DE PORRES"/>
    <s v="LIMA"/>
    <s v="LIMA"/>
    <s v="LIMA"/>
    <s v="HISOPADO NASAL Y FARINGEO"/>
    <x v="1"/>
    <s v="19"/>
    <s v="09"/>
    <s v="2021"/>
    <s v="19/09/2021"/>
    <x v="174"/>
  </r>
  <r>
    <s v="20220204"/>
    <n v="18579589"/>
    <n v="20210928"/>
    <n v="34"/>
    <s v="FEMENINO"/>
    <s v="GOBIERNO REGIONAL"/>
    <n v="100501"/>
    <s v="ICA"/>
    <s v="PALPA"/>
    <s v="PALPA"/>
    <s v="ICA"/>
    <s v="PALPA"/>
    <s v="PALPA"/>
    <s v="HISOPADO NASAL Y FARINGEO"/>
    <x v="17"/>
    <s v="28"/>
    <s v="09"/>
    <s v="2021"/>
    <s v="28/09/2021"/>
    <x v="95"/>
  </r>
  <r>
    <s v="20220204"/>
    <n v="18583414"/>
    <n v="20210604"/>
    <n v="30"/>
    <s v="MASCULINO"/>
    <s v="ESSALUD"/>
    <n v="10101"/>
    <s v="AMAZONAS"/>
    <s v="CHACHAPOYAS"/>
    <s v="CHACHAPOYAS"/>
    <s v="AMAZONAS"/>
    <s v="CHACHAPOYAS"/>
    <s v="CHACHAPOYAS"/>
    <s v="HISOPADO NASAL Y FARINGEO"/>
    <x v="0"/>
    <s v="04"/>
    <s v="06"/>
    <s v="2021"/>
    <s v="04/06/2021"/>
    <x v="161"/>
  </r>
  <r>
    <s v="20220204"/>
    <n v="18583609"/>
    <n v="20211224"/>
    <n v="38"/>
    <s v="MASCULINO"/>
    <s v="GOBIERNO REGIONAL"/>
    <n v="120101"/>
    <s v="LA LIBERTAD"/>
    <s v="TRUJILLO"/>
    <s v="TRUJILLO"/>
    <s v="LA LIBERTAD"/>
    <s v="TRUJILLO"/>
    <s v="TRUJILLO"/>
    <s v="HISOPADO OROFARINGEO Y NASOFARINGEO"/>
    <x v="4"/>
    <s v="24"/>
    <s v="12"/>
    <s v="2021"/>
    <s v="24/12/2021"/>
    <x v="163"/>
  </r>
  <r>
    <s v="20220204"/>
    <n v="18584562"/>
    <n v="20210826"/>
    <n v="30"/>
    <s v="MASCULINO"/>
    <s v="GOBIERNO REGIONAL"/>
    <n v="20000"/>
    <s v="ANCASH"/>
    <s v="ANCASH"/>
    <s v="ANCASH"/>
    <s v="LA LIBERTAD"/>
    <s v="TRUJILLO"/>
    <s v="TRUJILLO"/>
    <s v="HISOPADO NASAL Y FARINGEO"/>
    <x v="34"/>
    <s v="26"/>
    <s v="08"/>
    <s v="2021"/>
    <s v="26/08/2021"/>
    <x v="293"/>
  </r>
  <r>
    <s v="20220204"/>
    <n v="18585081"/>
    <n v="20210511"/>
    <n v="48"/>
    <s v="FEMENINO"/>
    <s v="GOBIERNO REGIONAL"/>
    <n v="70104"/>
    <s v="CUSCO"/>
    <s v="CUSCO"/>
    <s v="SAN JERONIMO"/>
    <s v="CUSCO"/>
    <s v="CUSCO"/>
    <s v="SAN JERONIMO"/>
    <s v="HISOPADO NASAL Y FARINGEO"/>
    <x v="0"/>
    <s v="11"/>
    <s v="05"/>
    <s v="2021"/>
    <s v="11/05/2021"/>
    <x v="85"/>
  </r>
  <r>
    <s v="20220204"/>
    <n v="18587708"/>
    <n v="20210920"/>
    <n v="41"/>
    <s v="FEMENINO"/>
    <s v="GOBIERNO REGIONAL"/>
    <n v="110101"/>
    <s v="JUNIN"/>
    <s v="HUANCAYO"/>
    <s v="HUANCAYO"/>
    <s v="JUNIN"/>
    <s v="HUANCAYO"/>
    <s v="HUANCAYO"/>
    <s v="HISOPADO NASAL Y FARINGEO"/>
    <x v="30"/>
    <s v="20"/>
    <s v="09"/>
    <s v="2021"/>
    <s v="20/09/2021"/>
    <x v="196"/>
  </r>
  <r>
    <s v="20220204"/>
    <n v="18589243"/>
    <n v="20220117"/>
    <n v="20"/>
    <s v="FEMENINO"/>
    <s v="GOBIERNO REGIONAL"/>
    <n v="40127"/>
    <s v="AREQUIPA"/>
    <s v="AREQUIPA"/>
    <s v="JACOBO HUNTER"/>
    <s v="AREQUIPA"/>
    <s v="AREQUIPA"/>
    <s v="JACOBO HUNTER"/>
    <s v="HISOPADO OROFARINGEO Y NASOFARINGEO"/>
    <x v="44"/>
    <s v="17"/>
    <s v="01"/>
    <s v="2022"/>
    <s v="17/01/2022"/>
    <x v="267"/>
  </r>
  <r>
    <s v="20220204"/>
    <n v="18591935"/>
    <n v="20210807"/>
    <n v="39"/>
    <s v="MASCULINO"/>
    <s v="MINISTERIO DE SALUD - DIRIS"/>
    <n v="140126"/>
    <s v="LIMA"/>
    <s v="LIMA"/>
    <s v="SAN MARTIN DE PORRES"/>
    <s v="LIMA"/>
    <s v="LIMA"/>
    <s v="SAN MARTIN DE PORRES"/>
    <s v="HISOPADO NASAL Y FARINGEO"/>
    <x v="0"/>
    <s v="07"/>
    <s v="08"/>
    <s v="2021"/>
    <s v="07/08/2021"/>
    <x v="299"/>
  </r>
  <r>
    <s v="20220204"/>
    <n v="18595814"/>
    <n v="20210304"/>
    <n v="35"/>
    <s v="FEMENINO"/>
    <s v="GOBIERNO REGIONAL"/>
    <n v="250102"/>
    <s v="UCAYALI"/>
    <s v="CORONEL PORTILLO"/>
    <s v="YARINACOCHA"/>
    <s v="UCAYALI"/>
    <s v="CORONEL PORTILLO"/>
    <s v="MANANTAY"/>
    <s v="HISOPADO NASAL Y FARINGEO"/>
    <x v="0"/>
    <s v="04"/>
    <s v="03"/>
    <s v="2021"/>
    <s v="04/03/2021"/>
    <x v="291"/>
  </r>
  <r>
    <s v="20220204"/>
    <n v="18596636"/>
    <n v="20211023"/>
    <n v="27"/>
    <s v="MASCULINO"/>
    <s v="MINISTERIO DE SALUD - DIRIS"/>
    <n v="140105"/>
    <s v="LIMA"/>
    <s v="LIMA"/>
    <s v="CARABAYLLO"/>
    <s v="LIMA"/>
    <s v="LIMA"/>
    <s v="CARABAYLLO"/>
    <s v="HISOPADO NASAL Y FARINGEO"/>
    <x v="1"/>
    <s v="23"/>
    <s v="10"/>
    <s v="2021"/>
    <s v="23/10/2021"/>
    <x v="155"/>
  </r>
  <r>
    <s v="20220204"/>
    <n v="18596920"/>
    <n v="20210412"/>
    <n v="43"/>
    <s v="FEMENINO"/>
    <s v="GOBIERNO REGIONAL"/>
    <n v="150101"/>
    <s v="LORETO"/>
    <s v="MAYNAS"/>
    <s v="IQUITOS"/>
    <s v="LORETO"/>
    <s v="MAYNAS"/>
    <s v="BELEN"/>
    <s v="HISOPADO NASAL Y FARINGEO"/>
    <x v="6"/>
    <s v="12"/>
    <s v="04"/>
    <s v="2021"/>
    <s v="12/04/2021"/>
    <x v="9"/>
  </r>
  <r>
    <s v="20220204"/>
    <n v="18600931"/>
    <n v="20211023"/>
    <n v="58"/>
    <s v="MASCULINO"/>
    <s v="GOBIERNO REGIONAL"/>
    <n v="100101"/>
    <s v="ICA"/>
    <s v="ICA"/>
    <s v="ICA"/>
    <s v="ICA"/>
    <s v="ICA"/>
    <s v="ICA"/>
    <s v="HISOPADO NASAL Y FARINGEO"/>
    <x v="1"/>
    <s v="23"/>
    <s v="10"/>
    <s v="2021"/>
    <s v="23/10/2021"/>
    <x v="155"/>
  </r>
  <r>
    <s v="20220204"/>
    <n v="18602238"/>
    <n v="20210501"/>
    <n v="51"/>
    <s v="MASCULINO"/>
    <s v="ESSALUD"/>
    <n v="140142"/>
    <s v="LIMA"/>
    <s v="LIMA"/>
    <s v="LOS OLIVOS"/>
    <s v="LIMA"/>
    <s v="LIMA"/>
    <s v="JESUS MARIA"/>
    <s v="HISOPADO NASAL Y FARINGEO"/>
    <x v="0"/>
    <s v="01"/>
    <s v="05"/>
    <s v="2021"/>
    <s v="01/05/2021"/>
    <x v="189"/>
  </r>
  <r>
    <s v="20220204"/>
    <n v="18603643"/>
    <n v="20210706"/>
    <n v="34"/>
    <s v="FEMENINO"/>
    <s v="MINISTERIO DE SALUD - DIRIS"/>
    <n v="140122"/>
    <s v="LIMA"/>
    <s v="LIMA"/>
    <s v="RIMAC"/>
    <s v="LIMA"/>
    <s v="LIMA"/>
    <s v="CARABAYLLO"/>
    <s v="HISOPADO NASAL Y FARINGEO"/>
    <x v="35"/>
    <s v="06"/>
    <s v="07"/>
    <s v="2021"/>
    <s v="06/07/2021"/>
    <x v="77"/>
  </r>
  <r>
    <s v="20220204"/>
    <n v="18605230"/>
    <n v="20210615"/>
    <n v="77"/>
    <s v="MASCULINO"/>
    <s v="GOBIERNO REGIONAL"/>
    <n v="10701"/>
    <s v="AMAZONAS"/>
    <s v="UTCUBAMBA"/>
    <s v="BAGUA GRANDE"/>
    <s v="AMAZONAS"/>
    <s v="UTCUBAMBA"/>
    <s v="BAGUA GRANDE"/>
    <s v="HISOPADO NASAL Y FARINGEO"/>
    <x v="0"/>
    <s v="15"/>
    <s v="06"/>
    <s v="2021"/>
    <s v="15/06/2021"/>
    <x v="140"/>
  </r>
  <r>
    <s v="20220204"/>
    <n v="18605233"/>
    <n v="20211130"/>
    <n v="67"/>
    <s v="FEMENINO"/>
    <s v="GOBIERNO REGIONAL"/>
    <n v="10701"/>
    <s v="AMAZONAS"/>
    <s v="UTCUBAMBA"/>
    <s v="BAGUA GRANDE"/>
    <s v="AMAZONAS"/>
    <s v="UTCUBAMBA"/>
    <s v="BAGUA GRANDE"/>
    <s v="HISOPADO OROFARINGEO Y NASOFARINGEO"/>
    <x v="8"/>
    <s v="30"/>
    <s v="11"/>
    <s v="2021"/>
    <s v="30/11/2021"/>
    <x v="261"/>
  </r>
  <r>
    <s v="20220204"/>
    <n v="18606487"/>
    <n v="20210916"/>
    <n v="31"/>
    <s v="FEMENINO"/>
    <s v="GOBIERNO REGIONAL"/>
    <n v="230105"/>
    <s v="TUMBES"/>
    <s v="TUMBES"/>
    <s v="SAN JACINTO"/>
    <s v="TUMBES"/>
    <s v="TUMBES"/>
    <s v="TUMBES"/>
    <s v="HISOPADO NASAL Y FARINGEO"/>
    <x v="17"/>
    <s v="16"/>
    <s v="09"/>
    <s v="2021"/>
    <s v="16/09/2021"/>
    <x v="269"/>
  </r>
  <r>
    <s v="20220204"/>
    <n v="18610997"/>
    <n v="20210801"/>
    <n v="74"/>
    <s v="FEMENINO"/>
    <s v="GOBIERNO REGIONAL"/>
    <n v="30603"/>
    <s v="APURIMAC"/>
    <s v="GRAU"/>
    <s v="HUAILLATI"/>
    <s v="APURIMAC"/>
    <s v="GRAU"/>
    <s v="CHUQUIBAMBILLA"/>
    <s v="HISOPADO NASAL Y FARINGEO"/>
    <x v="0"/>
    <s v="01"/>
    <s v="08"/>
    <s v="2021"/>
    <s v="01/08/2021"/>
    <x v="310"/>
  </r>
  <r>
    <s v="20220204"/>
    <n v="18614374"/>
    <n v="20211219"/>
    <n v="46"/>
    <s v="MASCULINO"/>
    <s v="GOBIERNO REGIONAL"/>
    <n v="40215"/>
    <s v="AREQUIPA"/>
    <s v="CAYLLOMA"/>
    <s v="SIBAYO"/>
    <s v="AREQUIPA"/>
    <s v="CAYLLOMA"/>
    <s v="SIBAYO"/>
    <s v="HISOPADO OROFARINGEO Y NASOFARINGEO"/>
    <x v="7"/>
    <s v="19"/>
    <s v="12"/>
    <s v="2021"/>
    <s v="19/12/2021"/>
    <x v="152"/>
  </r>
  <r>
    <s v="20220204"/>
    <n v="18617612"/>
    <n v="20211129"/>
    <n v="36"/>
    <s v="FEMENINO"/>
    <s v="ESSALUD"/>
    <n v="61101"/>
    <s v="CAJAMARCA"/>
    <s v="SAN IGNACIO"/>
    <s v="SAN IGNACIO"/>
    <s v="CAJAMARCA"/>
    <s v="SAN IGNACIO"/>
    <s v="SAN IGNACIO"/>
    <s v="HISOPADO NASOFARÍNGEO"/>
    <x v="37"/>
    <s v="29"/>
    <s v="11"/>
    <s v="2021"/>
    <s v="29/11/2021"/>
    <x v="181"/>
  </r>
  <r>
    <s v="20220204"/>
    <n v="18622063"/>
    <n v="20210707"/>
    <n v="18"/>
    <s v="MASCULINO"/>
    <s v="GOBIERNO REGIONAL"/>
    <n v="110101"/>
    <s v="JUNIN"/>
    <s v="HUANCAYO"/>
    <s v="HUANCAYO"/>
    <s v="JUNIN"/>
    <s v="HUANCAYO"/>
    <s v="CHILCA"/>
    <s v="HISOPADO NASAL Y FARINGEO"/>
    <x v="0"/>
    <s v="07"/>
    <s v="07"/>
    <s v="2021"/>
    <s v="07/07/2021"/>
    <x v="187"/>
  </r>
  <r>
    <s v="20220204"/>
    <n v="18623248"/>
    <n v="20210805"/>
    <n v="35"/>
    <s v="FEMENINO"/>
    <s v="SANIDAD DE LA POLICIA NACIONAL DEL PERU"/>
    <n v="220101"/>
    <s v="TACNA"/>
    <s v="TACNA"/>
    <s v="TACNA"/>
    <s v="TACNA"/>
    <s v="TACNA"/>
    <s v="TACNA"/>
    <s v="HISOPADO NASAL Y FARINGEO"/>
    <x v="0"/>
    <s v="05"/>
    <s v="08"/>
    <s v="2021"/>
    <s v="05/08/2021"/>
    <x v="110"/>
  </r>
  <r>
    <s v="20220204"/>
    <n v="18625268"/>
    <n v="20210813"/>
    <n v="32"/>
    <s v="MASCULINO"/>
    <s v="MINISTERIO DE SALUD - DIRIS"/>
    <n v="140119"/>
    <s v="LIMA"/>
    <s v="LIMA"/>
    <s v="PUENTE PIEDRA"/>
    <s v="LIMA"/>
    <s v="LIMA"/>
    <s v="LOS OLIVOS"/>
    <s v="HISOPADO NASAL Y FARINGEO"/>
    <x v="6"/>
    <s v="13"/>
    <s v="08"/>
    <s v="2021"/>
    <s v="13/08/2021"/>
    <x v="107"/>
  </r>
  <r>
    <s v="20220204"/>
    <n v="18630527"/>
    <n v="20210617"/>
    <n v="35"/>
    <s v="MASCULINO"/>
    <s v="GOBIERNO REGIONAL"/>
    <n v="240101"/>
    <s v="   "/>
    <s v="CALLAO"/>
    <s v="CALLAO"/>
    <s v="CALLAO"/>
    <s v="PROV. CONST. DEL CALLAO"/>
    <s v="CARMEN DE LA LEGUA REYNOSO"/>
    <s v="HISOPADO NASAL Y FARINGEO"/>
    <x v="0"/>
    <s v="17"/>
    <s v="06"/>
    <s v="2021"/>
    <s v="17/06/2021"/>
    <x v="179"/>
  </r>
  <r>
    <s v="20220204"/>
    <n v="18636774"/>
    <n v="20211124"/>
    <n v="62"/>
    <s v="MASCULINO"/>
    <s v="GOBIERNO REGIONAL"/>
    <n v="110133"/>
    <s v="JUNIN"/>
    <s v="HUANCAYO"/>
    <s v="SAPALLANGA"/>
    <s v="JUNIN"/>
    <s v="HUANCAYO"/>
    <s v="SAPALLANGA"/>
    <s v="HISOPADO OROFARINGEO Y NASOFARINGEO"/>
    <x v="28"/>
    <s v="24"/>
    <s v="11"/>
    <s v="2021"/>
    <s v="24/11/2021"/>
    <x v="122"/>
  </r>
  <r>
    <s v="20220204"/>
    <n v="18638215"/>
    <n v="20210902"/>
    <n v="38"/>
    <s v="MASCULINO"/>
    <s v="MINISTERIO DE SALUD - DIRIS"/>
    <n v="140119"/>
    <s v="LIMA"/>
    <s v="LIMA"/>
    <s v="PUENTE PIEDRA"/>
    <s v="LIMA"/>
    <s v="LIMA"/>
    <s v="VILLA EL SALVADOR"/>
    <s v="HISOPADO NASAL Y FARINGEO"/>
    <x v="6"/>
    <s v="02"/>
    <s v="09"/>
    <s v="2021"/>
    <s v="02/09/2021"/>
    <x v="88"/>
  </r>
  <r>
    <s v="20220204"/>
    <n v="18638452"/>
    <n v="20210325"/>
    <n v="51"/>
    <s v="FEMENINO"/>
    <s v="GOBIERNO REGIONAL"/>
    <n v="21301"/>
    <s v="ANCASH"/>
    <s v="SANTA"/>
    <s v="CHIMBOTE"/>
    <s v="ANCASH"/>
    <s v="SANTA"/>
    <s v="CHIMBOTE"/>
    <s v="HISOPADO NASAL Y FARINGEO"/>
    <x v="23"/>
    <s v="25"/>
    <s v="03"/>
    <s v="2021"/>
    <s v="25/03/2021"/>
    <x v="346"/>
  </r>
  <r>
    <s v="20220204"/>
    <n v="18638495"/>
    <n v="20211003"/>
    <n v="6"/>
    <s v="FEMENINO"/>
    <s v="GOBIERNO REGIONAL"/>
    <n v="130101"/>
    <s v="LAMBAYEQUE"/>
    <s v="CHICLAYO"/>
    <s v="CHICLAYO"/>
    <s v="LAMBAYEQUE"/>
    <s v="CHICLAYO"/>
    <s v="CHICLAYO"/>
    <s v="HISOPADO NASAL Y FARINGEO"/>
    <x v="1"/>
    <s v="03"/>
    <s v="10"/>
    <s v="2021"/>
    <s v="03/10/2021"/>
    <x v="288"/>
  </r>
  <r>
    <s v="20220204"/>
    <n v="18642288"/>
    <n v="20210719"/>
    <n v="58"/>
    <s v="MASCULINO"/>
    <s v="GOBIERNO REGIONAL"/>
    <n v="20101"/>
    <s v="ANCASH"/>
    <s v="HUARAZ"/>
    <s v="HUARAZ"/>
    <s v="ANCASH"/>
    <s v="HUARAZ"/>
    <s v="INDEPENDENCIA"/>
    <s v="HISOPADO NASAL Y FARINGEO"/>
    <x v="0"/>
    <s v="19"/>
    <s v="07"/>
    <s v="2021"/>
    <s v="19/07/2021"/>
    <x v="68"/>
  </r>
  <r>
    <s v="20220204"/>
    <n v="18642351"/>
    <n v="20210503"/>
    <n v="49"/>
    <s v="MASCULINO"/>
    <s v="SANIDAD DE LA POLICIA NACIONAL DEL PERU"/>
    <n v="20102"/>
    <s v="ANCASH"/>
    <s v="HUARAZ"/>
    <s v="INDEPENDENCIA"/>
    <s v="ANCASH"/>
    <s v="HUARAZ"/>
    <s v="HUARAZ"/>
    <s v="HISOPADO NASAL Y FARINGEO"/>
    <x v="0"/>
    <s v="03"/>
    <s v="05"/>
    <s v="2021"/>
    <s v="03/05/2021"/>
    <x v="22"/>
  </r>
  <r>
    <s v="20220204"/>
    <n v="18656752"/>
    <n v="20210405"/>
    <n v="62"/>
    <s v="FEMENINO"/>
    <s v="GOBIERNO REGIONAL"/>
    <n v="40101"/>
    <s v="AREQUIPA"/>
    <s v="AREQUIPA"/>
    <s v="AREQUIPA"/>
    <s v="AREQUIPA"/>
    <s v="AREQUIPA"/>
    <s v="JACOBO HUNTER"/>
    <s v="HISOPADO NASAL Y FARINGEO"/>
    <x v="23"/>
    <s v="05"/>
    <s v="04"/>
    <s v="2021"/>
    <s v="05/04/2021"/>
    <x v="135"/>
  </r>
  <r>
    <s v="20220204"/>
    <n v="18657583"/>
    <n v="20210615"/>
    <n v="39"/>
    <s v="MASCULINO"/>
    <s v="GOBIERNO REGIONAL"/>
    <n v="21301"/>
    <s v="ANCASH"/>
    <s v="SANTA"/>
    <s v="CHIMBOTE"/>
    <s v="ANCASH"/>
    <s v="SANTA"/>
    <s v="CHIMBOTE"/>
    <s v="HISOPADO NASAL Y FARINGEO"/>
    <x v="35"/>
    <s v="15"/>
    <s v="06"/>
    <s v="2021"/>
    <s v="15/06/2021"/>
    <x v="140"/>
  </r>
  <r>
    <s v="20220204"/>
    <n v="18660192"/>
    <n v="20210309"/>
    <n v="42"/>
    <s v="FEMENINO"/>
    <s v="MINISTERIO DE SALUD - DIRIS"/>
    <n v="140132"/>
    <s v="LIMA"/>
    <s v="LIMA"/>
    <s v="VILLA MARIA DEL TRIUNFO"/>
    <s v="LIMA"/>
    <s v="LIMA"/>
    <s v="VILLA MARIA DEL TRIUNFO"/>
    <s v="HISOPADO NASAL Y FARINGEO"/>
    <x v="23"/>
    <s v="09"/>
    <s v="03"/>
    <s v="2021"/>
    <s v="09/03/2021"/>
    <x v="250"/>
  </r>
  <r>
    <s v="20220204"/>
    <n v="18671249"/>
    <n v="20210807"/>
    <n v="22"/>
    <s v="MASCULINO"/>
    <s v="MINISTERIO DE SALUD - DIRIS"/>
    <n v="140106"/>
    <s v="LIMA"/>
    <s v="LIMA"/>
    <s v="COMAS"/>
    <s v="LIMA"/>
    <s v="LIMA"/>
    <s v="COMAS"/>
    <s v="HISOPADO NASAL Y FARINGEO"/>
    <x v="30"/>
    <s v="07"/>
    <s v="08"/>
    <s v="2021"/>
    <s v="07/08/2021"/>
    <x v="299"/>
  </r>
  <r>
    <s v="20220204"/>
    <n v="18676842"/>
    <n v="20210719"/>
    <n v="37"/>
    <s v="FEMENINO"/>
    <s v="GOBIERNO REGIONAL"/>
    <n v="110901"/>
    <s v="JUNIN"/>
    <s v="CHUPACA"/>
    <s v="CHUPACA"/>
    <s v="JUNIN"/>
    <s v="CHUPACA"/>
    <s v="CHUPACA"/>
    <s v="HISOPADO NASAL Y FARINGEO"/>
    <x v="6"/>
    <s v="19"/>
    <s v="07"/>
    <s v="2021"/>
    <s v="19/07/2021"/>
    <x v="68"/>
  </r>
  <r>
    <s v="20220204"/>
    <n v="18677539"/>
    <n v="20210908"/>
    <n v="43"/>
    <s v="MASCULINO"/>
    <s v="ESSALUD"/>
    <n v="60101"/>
    <s v="CAJAMARCA"/>
    <s v="CAJAMARCA"/>
    <s v="CAJAMARCA"/>
    <s v="CAJAMARCA"/>
    <s v="CAJAMARCA"/>
    <s v="CAJAMARCA"/>
    <s v="HISOPADO NASAL Y FARINGEO"/>
    <x v="0"/>
    <s v="08"/>
    <s v="09"/>
    <s v="2021"/>
    <s v="08/09/2021"/>
    <x v="232"/>
  </r>
  <r>
    <s v="20220204"/>
    <n v="18678038"/>
    <n v="20210823"/>
    <n v="42"/>
    <s v="MASCULINO"/>
    <s v="ESSALUD"/>
    <n v="60101"/>
    <s v="CAJAMARCA"/>
    <s v="CAJAMARCA"/>
    <s v="CAJAMARCA"/>
    <s v="CAJAMARCA"/>
    <s v="CAJAMARCA"/>
    <s v="CAJAMARCA"/>
    <s v="HISOPADO NASAL Y FARINGEO"/>
    <x v="0"/>
    <s v="23"/>
    <s v="08"/>
    <s v="2021"/>
    <s v="23/08/2021"/>
    <x v="8"/>
  </r>
  <r>
    <s v="20220204"/>
    <n v="18680669"/>
    <n v="20211202"/>
    <n v="36"/>
    <s v="MASCULINO"/>
    <s v="GOBIERNO REGIONAL"/>
    <n v="80101"/>
    <s v="HUANCAVELICA"/>
    <s v="HUANCAVELICA"/>
    <s v="HUANCAVELICA"/>
    <s v="HUANCAVELICA"/>
    <s v="HUANCAVELICA"/>
    <s v="HUANCAVELICA"/>
    <s v="HISOPADO NASAL Y FARINGEO"/>
    <x v="28"/>
    <s v="02"/>
    <s v="12"/>
    <s v="2021"/>
    <s v="02/12/2021"/>
    <x v="193"/>
  </r>
  <r>
    <s v="20220204"/>
    <n v="18686491"/>
    <n v="20211223"/>
    <n v="31"/>
    <s v="FEMENINO"/>
    <s v="GOBIERNO REGIONAL"/>
    <n v="230304"/>
    <s v="TUMBES"/>
    <s v="ZARUMILLA"/>
    <s v="AGUAS VERDES"/>
    <s v="TUMBES"/>
    <s v="ZARUMILLA"/>
    <s v="AGUAS VERDES"/>
    <s v="HISOPADO NASAL Y FARINGEO"/>
    <x v="27"/>
    <s v="23"/>
    <s v="12"/>
    <s v="2021"/>
    <s v="23/12/2021"/>
    <x v="15"/>
  </r>
  <r>
    <s v="20220204"/>
    <n v="18687554"/>
    <n v="20210903"/>
    <n v="23"/>
    <s v="MASCULINO"/>
    <s v="GOBIERNO REGIONAL"/>
    <n v="140126"/>
    <s v="LIMA"/>
    <s v="LIMA"/>
    <s v="SAN MARTIN DE PORRES"/>
    <s v="CALLAO"/>
    <s v="PROV. CONST. DEL CALLAO"/>
    <s v="CARMEN DE LA LEGUA REYNOSO"/>
    <s v="HISOPADO NASAL Y FARINGEO"/>
    <x v="25"/>
    <s v="03"/>
    <s v="09"/>
    <s v="2021"/>
    <s v="03/09/2021"/>
    <x v="243"/>
  </r>
  <r>
    <s v="20220204"/>
    <n v="18687980"/>
    <n v="20210312"/>
    <n v="34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12"/>
    <s v="03"/>
    <s v="2021"/>
    <s v="12/03/2021"/>
    <x v="315"/>
  </r>
  <r>
    <s v="20220204"/>
    <n v="18691138"/>
    <n v="20220119"/>
    <n v="36"/>
    <s v="MASCULINO"/>
    <s v="GOBIERNO REGIONAL"/>
    <n v="40101"/>
    <s v="AREQUIPA"/>
    <s v="AREQUIPA"/>
    <s v="AREQUIPA"/>
    <s v="AREQUIPA"/>
    <s v="AREQUIPA"/>
    <s v="AREQUIPA"/>
    <s v="HISOPADO OROFARINGEO Y NASOFARINGEO"/>
    <x v="44"/>
    <s v="19"/>
    <s v="01"/>
    <s v="2022"/>
    <s v="19/01/2022"/>
    <x v="318"/>
  </r>
  <r>
    <s v="20220204"/>
    <n v="18699703"/>
    <n v="20210402"/>
    <n v="70"/>
    <s v="MASCULINO"/>
    <s v="ESSALUD"/>
    <n v="60301"/>
    <s v="CAJAMARCA"/>
    <s v="CELENDIN"/>
    <s v="CELENDIN"/>
    <s v="AMAZONAS"/>
    <s v="CHACHAPOYAS"/>
    <s v="CHACHAPOYAS"/>
    <s v="HISOPADO NASAL Y FARINGEO"/>
    <x v="0"/>
    <s v="02"/>
    <s v="04"/>
    <s v="2021"/>
    <s v="02/04/2021"/>
    <x v="206"/>
  </r>
  <r>
    <s v="20220204"/>
    <n v="18700657"/>
    <n v="20211223"/>
    <n v="34"/>
    <s v="FEMENINO"/>
    <s v="MINISTERIO DE SALUD - DIRIS"/>
    <n v="140122"/>
    <s v="LIMA"/>
    <s v="LIMA"/>
    <s v="RIMAC"/>
    <s v="LIMA"/>
    <s v="LIMA"/>
    <s v="RIMAC"/>
    <s v="HISOPADO NASAL Y FARINGEO"/>
    <x v="4"/>
    <s v="23"/>
    <s v="12"/>
    <s v="2021"/>
    <s v="23/12/2021"/>
    <x v="15"/>
  </r>
  <r>
    <s v="20220204"/>
    <n v="18705163"/>
    <n v="20211223"/>
    <n v="19"/>
    <s v="MASCULINO"/>
    <s v="MINISTERIO DE SALUD - DIRIS"/>
    <n v="140131"/>
    <s v="LIMA"/>
    <s v="LIMA"/>
    <s v="SURQUILLO"/>
    <s v="LIMA"/>
    <s v="LIMA"/>
    <s v="MAGDALENA DEL MAR"/>
    <s v="HISOPADO NASAL Y FARINGEO"/>
    <x v="4"/>
    <s v="23"/>
    <s v="12"/>
    <s v="2021"/>
    <s v="23/12/2021"/>
    <x v="15"/>
  </r>
  <r>
    <s v="20220204"/>
    <n v="18708195"/>
    <n v="20210227"/>
    <n v="35"/>
    <s v="MASCULINO"/>
    <s v="GOBIERNO REGIONAL"/>
    <n v="120101"/>
    <s v="LA LIBERTAD"/>
    <s v="TRUJILLO"/>
    <s v="TRUJILLO"/>
    <s v="LA LIBERTAD"/>
    <s v="TRUJILLO"/>
    <s v="MOCHE"/>
    <s v="HISOPADO NASAL Y FARINGEO"/>
    <x v="0"/>
    <s v="27"/>
    <s v="02"/>
    <s v="2021"/>
    <s v="27/02/2021"/>
    <x v="370"/>
  </r>
  <r>
    <s v="20220204"/>
    <n v="18710004"/>
    <n v="20211105"/>
    <n v="34"/>
    <s v="FEMENINO"/>
    <s v="GOBIERNO REGIONAL"/>
    <n v="190608"/>
    <s v="PIURA"/>
    <s v="SULLANA"/>
    <s v="IGNACIO ESCUDERO"/>
    <s v="PIURA"/>
    <s v="SULLANA"/>
    <s v="IGNACIO ESCUDERO"/>
    <s v="HISOPADO NASAL Y FARINGEO"/>
    <x v="127"/>
    <s v="05"/>
    <s v="11"/>
    <s v="2021"/>
    <s v="05/11/2021"/>
    <x v="78"/>
  </r>
  <r>
    <s v="20220204"/>
    <n v="18710338"/>
    <n v="20210830"/>
    <n v="44"/>
    <s v="MASCULINO"/>
    <s v="ESSALUD"/>
    <n v="21301"/>
    <s v="ANCASH"/>
    <s v="SANTA"/>
    <s v="CHIMBOTE"/>
    <s v="ANCASH"/>
    <s v="SANTA"/>
    <s v="CHIMBOTE"/>
    <s v="HISOPADO NASAL Y FARINGEO"/>
    <x v="0"/>
    <s v="30"/>
    <s v="08"/>
    <s v="2021"/>
    <s v="30/08/2021"/>
    <x v="345"/>
  </r>
  <r>
    <s v="20220204"/>
    <n v="18711139"/>
    <n v="20210927"/>
    <n v="15"/>
    <s v="MASCULINO"/>
    <s v="GOBIERNO REGIONAL"/>
    <n v="140307"/>
    <s v="LIMA"/>
    <s v="CANTA"/>
    <s v="SANTA ROSA DE QUIVES"/>
    <s v="LIMA"/>
    <s v="CANTA"/>
    <s v="SANTA ROSA DE QUIVES"/>
    <s v="HISOPADO NASAL Y FARINGEO"/>
    <x v="0"/>
    <s v="27"/>
    <s v="09"/>
    <s v="2021"/>
    <s v="27/09/2021"/>
    <x v="105"/>
  </r>
  <r>
    <s v="20220204"/>
    <n v="18711945"/>
    <n v="20210405"/>
    <n v="45"/>
    <s v="MASCULINO"/>
    <s v="SANIDAD DE LA POLICIA NACIONAL DEL PERU"/>
    <n v="80101"/>
    <s v="HUANCAVELICA"/>
    <s v="HUANCAVELICA"/>
    <s v="HUANCAVELICA"/>
    <s v="HUANCAVELICA"/>
    <s v="HUANCAVELICA"/>
    <s v="HUANCAVELICA"/>
    <s v="HISOPADO NASAL Y FARINGEO"/>
    <x v="35"/>
    <s v="05"/>
    <s v="04"/>
    <s v="2021"/>
    <s v="05/04/2021"/>
    <x v="135"/>
  </r>
  <r>
    <s v="20220204"/>
    <n v="18711977"/>
    <n v="20210410"/>
    <n v="34"/>
    <s v="MASCULINO"/>
    <s v="SANIDAD DE LA POLICIA NACIONAL DEL PERU"/>
    <n v="190115"/>
    <s v="PIURA"/>
    <s v="PIURA"/>
    <s v="VEINTISEIS DE OCTUBRE"/>
    <s v="PIURA"/>
    <s v="PIURA"/>
    <s v="CASTILLA"/>
    <s v="HISOPADO NASAL Y FARINGEO"/>
    <x v="0"/>
    <s v="10"/>
    <s v="04"/>
    <s v="2021"/>
    <s v="10/04/2021"/>
    <x v="34"/>
  </r>
  <r>
    <s v="20220204"/>
    <n v="18714827"/>
    <n v="20210618"/>
    <n v="34"/>
    <s v="MASCULINO"/>
    <s v="ESSALUD"/>
    <n v="60801"/>
    <s v="CAJAMARCA"/>
    <s v="JAEN"/>
    <s v="JAEN"/>
    <s v="CAJAMARCA"/>
    <s v="JAEN"/>
    <s v="JAEN"/>
    <s v="HISOPADO NASAL Y FARINGEO"/>
    <x v="0"/>
    <s v="18"/>
    <s v="06"/>
    <s v="2021"/>
    <s v="18/06/2021"/>
    <x v="74"/>
  </r>
  <r>
    <s v="20220204"/>
    <n v="18716811"/>
    <n v="20210814"/>
    <n v="43"/>
    <s v="FEMENINO"/>
    <s v="GOBIERNO REGIONAL"/>
    <n v="100114"/>
    <s v="ICA"/>
    <s v="ICA"/>
    <s v="OCUCAJE"/>
    <s v="ICA"/>
    <s v="ICA"/>
    <s v="ICA"/>
    <s v="HISOPADO NASAL Y FARINGEO"/>
    <x v="0"/>
    <s v="14"/>
    <s v="08"/>
    <s v="2021"/>
    <s v="14/08/2021"/>
    <x v="136"/>
  </r>
  <r>
    <s v="20220204"/>
    <n v="18721573"/>
    <n v="20210930"/>
    <n v="41"/>
    <s v="MASCULINO"/>
    <s v="ESSALUD"/>
    <n v="60101"/>
    <s v="CAJAMARCA"/>
    <s v="CAJAMARCA"/>
    <s v="CAJAMARCA"/>
    <s v="CAJAMARCA"/>
    <s v="CAJAMARCA"/>
    <s v="CAJAMARCA"/>
    <s v="HISOPADO NASAL Y FARINGEO"/>
    <x v="17"/>
    <s v="30"/>
    <s v="09"/>
    <s v="2021"/>
    <s v="30/09/2021"/>
    <x v="160"/>
  </r>
  <r>
    <s v="20220204"/>
    <n v="18724069"/>
    <n v="20211026"/>
    <n v="87"/>
    <s v="FEMENINO"/>
    <s v="ESSALUD"/>
    <n v="140126"/>
    <s v="LIMA"/>
    <s v="LIMA"/>
    <s v="SAN MARTIN DE PORRES"/>
    <s v="LIMA"/>
    <s v="LIMA"/>
    <s v="LIMA"/>
    <s v="HISOPADO NASAL Y FARINGEO"/>
    <x v="1"/>
    <s v="26"/>
    <s v="10"/>
    <s v="2021"/>
    <s v="26/10/2021"/>
    <x v="208"/>
  </r>
  <r>
    <s v="20220204"/>
    <n v="18724804"/>
    <n v="20211021"/>
    <n v="49"/>
    <s v="FEMENINO"/>
    <s v="GOBIERNO REGIONAL"/>
    <n v="40220"/>
    <s v="AREQUIPA"/>
    <s v="CAYLLOMA"/>
    <s v="MAJES"/>
    <s v="AREQUIPA"/>
    <s v="CAYLLOMA"/>
    <s v="MAJES"/>
    <s v="HISOPADO NASAL Y FARINGEO"/>
    <x v="12"/>
    <s v="21"/>
    <s v="10"/>
    <s v="2021"/>
    <s v="21/10/2021"/>
    <x v="165"/>
  </r>
  <r>
    <s v="20220204"/>
    <n v="18732562"/>
    <n v="20211123"/>
    <n v="7"/>
    <s v="MASCULINO"/>
    <s v="GOBIERNO REGIONAL"/>
    <n v="140406"/>
    <s v="LIMA"/>
    <s v="CAÑETE"/>
    <s v="IMPERIAL"/>
    <s v="LIMA"/>
    <s v="CAÑETE"/>
    <s v="IMPERIAL"/>
    <s v="HISOPADO NASAL Y FARINGEO"/>
    <x v="38"/>
    <s v="23"/>
    <s v="11"/>
    <s v="2021"/>
    <s v="23/11/2021"/>
    <x v="87"/>
  </r>
  <r>
    <s v="20220204"/>
    <n v="18733402"/>
    <n v="20211018"/>
    <n v="40"/>
    <s v="MASCULINO"/>
    <s v="GOBIERNO REGIONAL"/>
    <n v="160101"/>
    <s v="MADRE DE DIOS"/>
    <s v="TAMBOPATA"/>
    <s v="TAMBOPATA"/>
    <s v="MADRE DE DIOS"/>
    <s v="TAMBOPATA"/>
    <s v="TAMBOPATA"/>
    <s v="HISOPADO NASAL Y FARINGEO"/>
    <x v="12"/>
    <s v="18"/>
    <s v="10"/>
    <s v="2021"/>
    <s v="18/10/2021"/>
    <x v="64"/>
  </r>
  <r>
    <s v="20220204"/>
    <n v="18736328"/>
    <n v="20211005"/>
    <n v="23"/>
    <s v="MASCULINO"/>
    <s v="GOBIERNO REGIONAL"/>
    <n v="160101"/>
    <s v="MADRE DE DIOS"/>
    <s v="TAMBOPATA"/>
    <s v="TAMBOPATA"/>
    <s v="MADRE DE DIOS"/>
    <s v="TAMBOPATA"/>
    <s v="TAMBOPATA"/>
    <s v="HISOPADO NASAL Y FARINGEO"/>
    <x v="12"/>
    <s v="05"/>
    <s v="10"/>
    <s v="2021"/>
    <s v="05/10/2021"/>
    <x v="94"/>
  </r>
  <r>
    <s v="20220204"/>
    <n v="18738505"/>
    <n v="20210511"/>
    <n v="36"/>
    <s v="FEMENINO"/>
    <s v="GOBIERNO REGIONAL"/>
    <n v="170101"/>
    <s v="MOQUEGUA"/>
    <s v="MARISCAL NIETO"/>
    <s v="MOQUEGUA"/>
    <s v="MOQUEGUA"/>
    <s v="MARISCAL NIETO"/>
    <s v="MOQUEGUA"/>
    <s v="HISOPADO NASAL Y FARINGEO"/>
    <x v="23"/>
    <s v="11"/>
    <s v="05"/>
    <s v="2021"/>
    <s v="11/05/2021"/>
    <x v="85"/>
  </r>
  <r>
    <s v="20220204"/>
    <n v="18746081"/>
    <n v="20210616"/>
    <n v="30"/>
    <s v="FEMENINO"/>
    <s v="GOBIERNO REGIONAL"/>
    <n v="40103"/>
    <s v="AREQUIPA"/>
    <s v="AREQUIPA"/>
    <s v="CERRO COLORADO"/>
    <s v="AREQUIPA"/>
    <s v="AREQUIPA"/>
    <s v="AREQUIPA"/>
    <s v="HISOPADO NASAL Y FARINGEO"/>
    <x v="0"/>
    <s v="16"/>
    <s v="06"/>
    <s v="2021"/>
    <s v="16/06/2021"/>
    <x v="1"/>
  </r>
  <r>
    <s v="20220204"/>
    <n v="18748634"/>
    <n v="20211111"/>
    <n v="37"/>
    <s v="MASCULINO"/>
    <s v="GOBIERNO REGIONAL"/>
    <n v="110134"/>
    <s v="JUNIN"/>
    <s v="HUANCAYO"/>
    <s v="SICAYA"/>
    <s v="JUNIN"/>
    <s v="HUANCAYO"/>
    <s v="HUANCAYO"/>
    <s v="HISOPADO NASAL Y FARINGEO"/>
    <x v="2"/>
    <s v="11"/>
    <s v="11"/>
    <s v="2021"/>
    <s v="11/11/2021"/>
    <x v="103"/>
  </r>
  <r>
    <s v="20220204"/>
    <n v="18748828"/>
    <n v="20220103"/>
    <n v="36"/>
    <s v="MASCULINO"/>
    <s v="ESSALUD"/>
    <n v="100105"/>
    <s v="ICA"/>
    <s v="ICA"/>
    <s v="PUEBLO NUEVO"/>
    <s v="ICA"/>
    <s v="ICA"/>
    <s v="ICA"/>
    <s v="HISOPADO NASAL Y FARINGEO"/>
    <x v="4"/>
    <s v="03"/>
    <s v="01"/>
    <s v="2022"/>
    <s v="03/01/2022"/>
    <x v="29"/>
  </r>
  <r>
    <s v="20220204"/>
    <n v="18750263"/>
    <n v="20210923"/>
    <n v="37"/>
    <s v="MASCULINO"/>
    <s v="GOBIERNO REGIONAL"/>
    <n v="60801"/>
    <s v="CAJAMARCA"/>
    <s v="JAEN"/>
    <s v="JAEN"/>
    <s v="CAJAMARCA"/>
    <s v="JAEN"/>
    <s v="JAEN"/>
    <s v="HISOPADO NASAL Y FARINGEO"/>
    <x v="8"/>
    <s v="23"/>
    <s v="09"/>
    <s v="2021"/>
    <s v="23/09/2021"/>
    <x v="248"/>
  </r>
  <r>
    <s v="20220204"/>
    <n v="18750668"/>
    <n v="20210909"/>
    <n v="40"/>
    <s v="MASCULINO"/>
    <s v="ESSALUD"/>
    <n v="120107"/>
    <s v="LA LIBERTAD"/>
    <s v="TRUJILLO"/>
    <s v="VICTOR LARCO HERRERA"/>
    <s v="LA LIBERTAD"/>
    <s v="TRUJILLO"/>
    <s v="LA ESPERANZA"/>
    <s v="HISOPADO NASAL Y FARINGEO"/>
    <x v="0"/>
    <s v="09"/>
    <s v="09"/>
    <s v="2021"/>
    <s v="09/09/2021"/>
    <x v="300"/>
  </r>
  <r>
    <s v="20220204"/>
    <n v="18752603"/>
    <n v="20211004"/>
    <n v="87"/>
    <s v="FEMENINO"/>
    <s v="ESSALUD"/>
    <n v="190101"/>
    <s v="PIURA"/>
    <s v="PIURA"/>
    <s v="PIURA"/>
    <s v="PIURA"/>
    <s v="PIURA"/>
    <s v="CASTILLA"/>
    <s v="HISOPADO NASAL Y FARINGEO"/>
    <x v="47"/>
    <s v="04"/>
    <s v="10"/>
    <s v="2021"/>
    <s v="04/10/2021"/>
    <x v="36"/>
  </r>
  <r>
    <s v="20220204"/>
    <n v="18756657"/>
    <n v="20211231"/>
    <n v="9"/>
    <s v="FEMENINO"/>
    <s v="GOBIERNO REGIONAL"/>
    <n v="220101"/>
    <s v="TACNA"/>
    <s v="TACNA"/>
    <s v="TACNA"/>
    <s v="TACNA"/>
    <s v="TACNA"/>
    <s v="CORONEL GREGORIO ALBARRACIN LANCHIPA"/>
    <s v="HISOPADO OROFARINGEO Y NASOFARINGEO"/>
    <x v="22"/>
    <s v="31"/>
    <s v="12"/>
    <s v="2021"/>
    <s v="31/12/2021"/>
    <x v="364"/>
  </r>
  <r>
    <s v="20220204"/>
    <n v="18758422"/>
    <n v="20210407"/>
    <n v="22"/>
    <s v="FEMENINO"/>
    <s v="GOBIERNO REGIONAL"/>
    <n v="210105"/>
    <s v="SAN MARTIN"/>
    <s v="MOYOBAMBA"/>
    <s v="SORITOR"/>
    <s v="SAN MARTIN"/>
    <s v="RIOJA"/>
    <s v="RIOJA"/>
    <s v="HISOPADO NASAL Y FARINGEO"/>
    <x v="6"/>
    <s v="07"/>
    <s v="04"/>
    <s v="2021"/>
    <s v="07/04/2021"/>
    <x v="137"/>
  </r>
  <r>
    <s v="20220204"/>
    <n v="18759186"/>
    <n v="20211222"/>
    <n v="37"/>
    <s v="MASCULINO"/>
    <s v="GOBIERNO REGIONAL"/>
    <n v="150101"/>
    <s v="LORETO"/>
    <s v="MAYNAS"/>
    <s v="IQUITOS"/>
    <s v="LORETO"/>
    <s v="MAYNAS"/>
    <s v="PUNCHANA"/>
    <s v="HISOPADO NASAL Y FARINGEO"/>
    <x v="4"/>
    <s v="22"/>
    <s v="12"/>
    <s v="2021"/>
    <s v="22/12/2021"/>
    <x v="332"/>
  </r>
  <r>
    <s v="20220204"/>
    <n v="18765962"/>
    <n v="20211117"/>
    <n v="40"/>
    <s v="MASCULINO"/>
    <s v="GOBIERNO REGIONAL"/>
    <n v="170105"/>
    <s v="MOQUEGUA"/>
    <s v="MARISCAL NIETO"/>
    <s v="TORATA"/>
    <s v="MOQUEGUA"/>
    <s v="MARISCAL NIETO"/>
    <s v="SAMEGUA"/>
    <s v="HISOPADO OROFARINGEO Y NASOFARINGEO"/>
    <x v="9"/>
    <s v="17"/>
    <s v="11"/>
    <s v="2021"/>
    <s v="17/11/2021"/>
    <x v="132"/>
  </r>
  <r>
    <s v="20220204"/>
    <n v="18766015"/>
    <n v="20211025"/>
    <n v="37"/>
    <s v="FEMENINO"/>
    <s v="GOBIERNO REGIONAL"/>
    <n v="60101"/>
    <s v="CAJAMARCA"/>
    <s v="CAJAMARCA"/>
    <s v="CAJAMARCA"/>
    <s v="CAJAMARCA"/>
    <s v="CAJAMARCA"/>
    <s v="CAJAMARCA"/>
    <s v="HISOPADO NASAL Y FARINGEO"/>
    <x v="1"/>
    <s v="25"/>
    <s v="10"/>
    <s v="2021"/>
    <s v="25/10/2021"/>
    <x v="129"/>
  </r>
  <r>
    <s v="20220204"/>
    <n v="18774684"/>
    <n v="20210319"/>
    <n v="34"/>
    <s v="FEMENINO"/>
    <s v="GOBIERNO REGIONAL"/>
    <n v="150701"/>
    <s v="LORETO"/>
    <s v="DATEM DEL MARAÑON"/>
    <s v="BARRANCA"/>
    <s v="LORETO"/>
    <s v="DATEM DEL MARAÑON"/>
    <s v="BARRANCA"/>
    <s v="HISOPADO NASAL Y FARINGEO"/>
    <x v="6"/>
    <s v="19"/>
    <s v="03"/>
    <s v="2021"/>
    <s v="19/03/2021"/>
    <x v="10"/>
  </r>
  <r>
    <s v="20220204"/>
    <n v="18777648"/>
    <n v="20210703"/>
    <n v="34"/>
    <s v="MASCULINO"/>
    <s v="MINISTERIO DE SALUD - DIRIS"/>
    <n v="140143"/>
    <s v="LIMA"/>
    <s v="LIMA"/>
    <s v="SANTA ANITA"/>
    <s v="LIMA"/>
    <s v="LIMA"/>
    <s v="PACHACAMAC"/>
    <s v="HISOPADO NASAL Y FARINGEO"/>
    <x v="0"/>
    <s v="03"/>
    <s v="07"/>
    <s v="2021"/>
    <s v="03/07/2021"/>
    <x v="126"/>
  </r>
  <r>
    <s v="20220204"/>
    <n v="18777849"/>
    <n v="20210522"/>
    <n v="65"/>
    <s v="MASCULINO"/>
    <s v="PRIVADO"/>
    <n v="140127"/>
    <s v="LIMA"/>
    <s v="LIMA"/>
    <s v="SAN MIGUEL"/>
    <s v="LIMA"/>
    <s v="LIMA"/>
    <s v="BREÑA"/>
    <s v="HISOPADO NASAL Y FARINGEO"/>
    <x v="50"/>
    <s v="22"/>
    <s v="05"/>
    <s v="2021"/>
    <s v="22/05/2021"/>
    <x v="219"/>
  </r>
  <r>
    <s v="20220204"/>
    <n v="18778099"/>
    <n v="20210617"/>
    <n v="34"/>
    <s v="FEMENINO"/>
    <s v="GOBIERNO REGIONAL"/>
    <n v="210601"/>
    <s v="SAN MARTIN"/>
    <s v="SAN MARTIN"/>
    <s v="TARAPOTO"/>
    <s v="SAN MARTIN"/>
    <s v="SAN MARTIN"/>
    <s v="TARAPOTO"/>
    <s v="HISOPADO NASAL Y FARINGEO"/>
    <x v="0"/>
    <s v="17"/>
    <s v="06"/>
    <s v="2021"/>
    <s v="17/06/2021"/>
    <x v="179"/>
  </r>
  <r>
    <s v="20220204"/>
    <n v="18780198"/>
    <n v="20220112"/>
    <n v="58"/>
    <s v="MASCULINO"/>
    <s v="GOBIERNO REGIONAL"/>
    <n v="110801"/>
    <s v="JUNIN"/>
    <s v="CHANCHAMAYO"/>
    <s v="CHANCHAMAYO"/>
    <s v="JUNIN"/>
    <s v="CHANCHAMAYO"/>
    <s v="CHANCHAMAYO"/>
    <s v="HISOPADO OROFARINGEO Y NASOFARINGEO"/>
    <x v="4"/>
    <s v="12"/>
    <s v="01"/>
    <s v="2022"/>
    <s v="12/01/2022"/>
    <x v="41"/>
  </r>
  <r>
    <s v="20220204"/>
    <n v="18780583"/>
    <n v="20211210"/>
    <n v="28"/>
    <s v="MASCULINO"/>
    <s v="ESSALUD"/>
    <n v="140127"/>
    <s v="LIMA"/>
    <s v="LIMA"/>
    <s v="SAN MIGUEL"/>
    <s v="LIMA"/>
    <s v="LIMA"/>
    <s v="LIMA"/>
    <s v="HISOPADO NASAL Y FARINGEO"/>
    <x v="3"/>
    <s v="10"/>
    <s v="12"/>
    <s v="2021"/>
    <s v="10/12/2021"/>
    <x v="13"/>
  </r>
  <r>
    <s v="20220204"/>
    <n v="18782143"/>
    <n v="20210904"/>
    <n v="37"/>
    <s v="FEMENINO"/>
    <s v="GOBIERNO REGIONAL"/>
    <n v="240101"/>
    <s v="   "/>
    <s v="CALLAO"/>
    <s v="CALLAO"/>
    <s v="CALLAO"/>
    <s v="PROV. CONST. DEL CALLAO"/>
    <s v="CALLAO"/>
    <s v="HISOPADO NASAL Y FARINGEO"/>
    <x v="1"/>
    <s v="04"/>
    <s v="09"/>
    <s v="2021"/>
    <s v="04/09/2021"/>
    <x v="207"/>
  </r>
  <r>
    <s v="20220204"/>
    <n v="18783904"/>
    <n v="20211223"/>
    <n v="34"/>
    <s v="FEMENINO"/>
    <s v="ESSALUD"/>
    <n v="140141"/>
    <s v="LIMA"/>
    <s v="LIMA"/>
    <s v="VILLA EL SALVADOR"/>
    <s v="LIMA"/>
    <s v="LIMA"/>
    <s v="VILLA EL SALVADOR"/>
    <s v="HISOPADO NASAL Y FARINGEO"/>
    <x v="4"/>
    <s v="23"/>
    <s v="12"/>
    <s v="2021"/>
    <s v="23/12/2021"/>
    <x v="15"/>
  </r>
  <r>
    <s v="20220204"/>
    <n v="18783918"/>
    <n v="20210602"/>
    <n v="38"/>
    <s v="MASCULINO"/>
    <s v="GOBIERNO REGIONAL"/>
    <n v="230101"/>
    <s v="TUMBES"/>
    <s v="TUMBES"/>
    <s v="TUMBES"/>
    <s v="TUMBES"/>
    <s v="TUMBES"/>
    <s v="TUMBES"/>
    <s v="HISOPADO NASAL Y FARINGEO"/>
    <x v="0"/>
    <s v="02"/>
    <s v="06"/>
    <s v="2021"/>
    <s v="02/06/2021"/>
    <x v="23"/>
  </r>
  <r>
    <s v="20220204"/>
    <n v="18787558"/>
    <n v="20211123"/>
    <n v="20"/>
    <s v="MASCULINO"/>
    <s v="MINISTERIO DE SALUD - DIRIS"/>
    <n v="140142"/>
    <s v="LIMA"/>
    <s v="LIMA"/>
    <s v="LOS OLIVOS"/>
    <s v="LIMA"/>
    <s v="LIMA"/>
    <s v="LOS OLIVOS"/>
    <s v="HISOPADO NASAL Y FARINGEO"/>
    <x v="51"/>
    <s v="23"/>
    <s v="11"/>
    <s v="2021"/>
    <s v="23/11/2021"/>
    <x v="87"/>
  </r>
  <r>
    <s v="20220204"/>
    <n v="18800280"/>
    <n v="20210712"/>
    <n v="23"/>
    <s v="MASCULINO"/>
    <s v="GOBIERNO REGIONAL"/>
    <n v="230105"/>
    <s v="TUMBES"/>
    <s v="TUMBES"/>
    <s v="SAN JACINTO"/>
    <s v="TUMBES"/>
    <s v="TUMBES"/>
    <s v="TUMBES"/>
    <s v="HISOPADO NASAL Y FARINGEO"/>
    <x v="25"/>
    <s v="12"/>
    <s v="07"/>
    <s v="2021"/>
    <s v="12/07/2021"/>
    <x v="195"/>
  </r>
  <r>
    <s v="20220204"/>
    <n v="18802169"/>
    <n v="20211009"/>
    <n v="67"/>
    <s v="MASCULINO"/>
    <s v="GOBIERNO REGIONAL"/>
    <n v="100401"/>
    <s v="ICA"/>
    <s v="PISCO"/>
    <s v="PISCO"/>
    <s v="ICA"/>
    <s v="PISCO"/>
    <s v="PISCO"/>
    <s v="HISOPADO NASAL Y FARINGEO"/>
    <x v="1"/>
    <s v="09"/>
    <s v="10"/>
    <s v="2021"/>
    <s v="09/10/2021"/>
    <x v="123"/>
  </r>
  <r>
    <s v="20220204"/>
    <n v="18802637"/>
    <n v="20210802"/>
    <n v="34"/>
    <s v="FEMENINO"/>
    <s v="ESSALUD"/>
    <n v="140133"/>
    <s v="LIMA"/>
    <s v="LIMA"/>
    <s v="JESUS MARIA"/>
    <s v="LIMA"/>
    <s v="LIMA"/>
    <s v="JESUS MARIA"/>
    <s v="HISOPADO NASAL Y FARINGEO"/>
    <x v="0"/>
    <s v="02"/>
    <s v="08"/>
    <s v="2021"/>
    <s v="02/08/2021"/>
    <x v="42"/>
  </r>
  <r>
    <s v="20220204"/>
    <n v="18802638"/>
    <n v="20211108"/>
    <n v="34"/>
    <s v="MASCULINO"/>
    <s v="GOBIERNO REGIONAL"/>
    <n v="220113"/>
    <s v="TACNA"/>
    <s v="TACNA"/>
    <s v="CORONEL GREGORIO ALBARRACIN L."/>
    <s v="TACNA"/>
    <s v="TACNA"/>
    <s v="CORONEL GREGORIO ALBARRACIN LANCHIPA"/>
    <s v="HISOPADO NASAL Y FARINGEO"/>
    <x v="40"/>
    <s v="08"/>
    <s v="11"/>
    <s v="2021"/>
    <s v="08/11/2021"/>
    <x v="96"/>
  </r>
  <r>
    <s v="20220204"/>
    <n v="18805642"/>
    <n v="20211210"/>
    <n v="2"/>
    <s v="FEMENINO"/>
    <s v="PRIVADO"/>
    <n v="240101"/>
    <s v="   "/>
    <s v="CALLAO"/>
    <s v="CALLAO"/>
    <s v="LIMA"/>
    <s v="LIMA"/>
    <s v="MIRAFLORES"/>
    <s v="HISOPADO NASAL Y FARINGEO"/>
    <x v="18"/>
    <s v="10"/>
    <s v="12"/>
    <s v="2021"/>
    <s v="10/12/2021"/>
    <x v="13"/>
  </r>
  <r>
    <s v="20220204"/>
    <n v="18806340"/>
    <n v="20211231"/>
    <n v="81"/>
    <s v="MASCULINO"/>
    <s v="SANIDAD DE LA POLICIA NACIONAL DEL PERU"/>
    <n v="110120"/>
    <s v="JUNIN"/>
    <s v="HUANCAYO"/>
    <s v="HUAYUCACHI"/>
    <s v="JUNIN"/>
    <s v="HUANCAYO"/>
    <s v="HUANCAYO"/>
    <s v="HISOPADO OROFARINGEO Y NASOFARINGEO"/>
    <x v="128"/>
    <s v="31"/>
    <s v="12"/>
    <s v="2021"/>
    <s v="31/12/2021"/>
    <x v="364"/>
  </r>
  <r>
    <s v="20220204"/>
    <n v="18814218"/>
    <n v="20210820"/>
    <n v="59"/>
    <s v="MASCULINO"/>
    <s v="SANIDAD DE LA POLICIA NACIONAL DEL PERU"/>
    <n v="60801"/>
    <s v="CAJAMARCA"/>
    <s v="JAEN"/>
    <s v="JAEN"/>
    <s v="CAJAMARCA"/>
    <s v="JAEN"/>
    <s v="JAEN"/>
    <s v="HISOPADO NASAL Y FARINGEO"/>
    <x v="32"/>
    <s v="20"/>
    <s v="08"/>
    <s v="2021"/>
    <s v="20/08/2021"/>
    <x v="321"/>
  </r>
  <r>
    <s v="20220204"/>
    <n v="18819440"/>
    <n v="20210724"/>
    <n v="41"/>
    <s v="MASCULINO"/>
    <s v="GOBIERNO REGIONAL"/>
    <n v="40127"/>
    <s v="AREQUIPA"/>
    <s v="AREQUIPA"/>
    <s v="JACOBO HUNTER"/>
    <s v="AREQUIPA"/>
    <s v="AREQUIPA"/>
    <s v="AREQUIPA"/>
    <s v="HISOPADO NASAL Y FARINGEO"/>
    <x v="6"/>
    <s v="24"/>
    <s v="07"/>
    <s v="2021"/>
    <s v="24/07/2021"/>
    <x v="275"/>
  </r>
  <r>
    <s v="20220204"/>
    <n v="18819501"/>
    <n v="20211205"/>
    <n v="31"/>
    <s v="FEMENINO"/>
    <s v="GOBIERNO REGIONAL"/>
    <n v="10206"/>
    <s v="AMAZONAS"/>
    <s v="BAGUA"/>
    <s v="IMAZA"/>
    <s v="AMAZONAS"/>
    <s v="BAGUA"/>
    <s v="BAGUA"/>
    <s v="HISOPADO NASAL Y FARINGEO"/>
    <x v="37"/>
    <s v="05"/>
    <s v="12"/>
    <s v="2021"/>
    <s v="05/12/2021"/>
    <x v="237"/>
  </r>
  <r>
    <s v="20220204"/>
    <n v="18819963"/>
    <n v="20211008"/>
    <n v="37"/>
    <s v="MASCULINO"/>
    <s v="GOBIERNO REGIONAL"/>
    <n v="210601"/>
    <s v="SAN MARTIN"/>
    <s v="SAN MARTIN"/>
    <s v="TARAPOTO"/>
    <s v="SAN MARTIN"/>
    <s v="SAN MARTIN"/>
    <s v="TARAPOTO"/>
    <s v="HISOPADO NASAL Y FARINGEO"/>
    <x v="6"/>
    <s v="08"/>
    <s v="10"/>
    <s v="2021"/>
    <s v="08/10/2021"/>
    <x v="266"/>
  </r>
  <r>
    <s v="20220204"/>
    <n v="18820354"/>
    <n v="20210814"/>
    <n v="41"/>
    <s v="FEMENINO"/>
    <s v="GOBIERNO REGIONAL"/>
    <n v="60101"/>
    <s v="CAJAMARCA"/>
    <s v="CAJAMARCA"/>
    <s v="CAJAMARCA"/>
    <s v="CAJAMARCA"/>
    <s v="CAJAMARCA"/>
    <s v="CAJAMARCA"/>
    <s v="HISOPADO NASAL Y FARINGEO"/>
    <x v="0"/>
    <s v="14"/>
    <s v="08"/>
    <s v="2021"/>
    <s v="14/08/2021"/>
    <x v="136"/>
  </r>
  <r>
    <s v="20220204"/>
    <n v="18821829"/>
    <n v="20210216"/>
    <n v="34"/>
    <s v="MASCULINO"/>
    <s v="ESSALUD"/>
    <n v="120803"/>
    <s v="LA LIBERTAD"/>
    <s v="ASCOPE"/>
    <s v="CHOCOPE"/>
    <s v="LA LIBERTAD"/>
    <s v="ASCOPE"/>
    <s v="CHOCOPE"/>
    <s v="HISOPADO NASAL Y FARINGEO"/>
    <x v="0"/>
    <s v="16"/>
    <s v="02"/>
    <s v="2021"/>
    <s v="16/02/2021"/>
    <x v="242"/>
  </r>
  <r>
    <s v="20220204"/>
    <n v="18822503"/>
    <n v="20211212"/>
    <n v="50"/>
    <s v="MASCULINO"/>
    <s v="GOBIERNO REGIONAL"/>
    <n v="110802"/>
    <s v="JUNIN"/>
    <s v="CHANCHAMAYO"/>
    <s v="SAN RAMON"/>
    <s v="JUNIN"/>
    <s v="CHANCHAMAYO"/>
    <s v="CHANCHAMAYO"/>
    <s v="HISOPADO NASAL Y FARINGEO"/>
    <x v="3"/>
    <s v="12"/>
    <s v="12"/>
    <s v="2021"/>
    <s v="12/12/2021"/>
    <x v="279"/>
  </r>
  <r>
    <s v="20220204"/>
    <n v="18822576"/>
    <n v="20210811"/>
    <n v="50"/>
    <s v="MASCULINO"/>
    <s v="SANIDAD DE LA FUERZA AEREA DEL PERU"/>
    <n v="140130"/>
    <s v="LIMA"/>
    <s v="LIMA"/>
    <s v="SANTIAGO DE SURCO"/>
    <s v="LIMA"/>
    <s v="LIMA"/>
    <s v="MIRAFLORES"/>
    <s v="HISOPADO NASAL Y FARINGEO"/>
    <x v="0"/>
    <s v="11"/>
    <s v="08"/>
    <s v="2021"/>
    <s v="11/08/2021"/>
    <x v="177"/>
  </r>
  <r>
    <s v="20220204"/>
    <n v="18824174"/>
    <n v="20210923"/>
    <n v="37"/>
    <s v="FEMENINO"/>
    <s v="GOBIERNO REGIONAL"/>
    <n v="130101"/>
    <s v="LAMBAYEQUE"/>
    <s v="CHICLAYO"/>
    <s v="CHICLAYO"/>
    <s v="LAMBAYEQUE"/>
    <s v="CHICLAYO"/>
    <s v="CHICLAYO"/>
    <s v="HISOPADO NASAL Y FARINGEO"/>
    <x v="8"/>
    <s v="23"/>
    <s v="09"/>
    <s v="2021"/>
    <s v="23/09/2021"/>
    <x v="248"/>
  </r>
  <r>
    <s v="20220204"/>
    <n v="18825456"/>
    <n v="20211221"/>
    <n v="38"/>
    <s v="MASCULINO"/>
    <s v="GOBIERNO REGIONAL"/>
    <n v="40107"/>
    <s v="AREQUIPA"/>
    <s v="AREQUIPA"/>
    <s v="MIRAFLORES"/>
    <s v="AREQUIPA"/>
    <s v="AREQUIPA"/>
    <s v="MIRAFLORES"/>
    <s v="HISOPADO OROFARINGEO Y NASOFARINGEO"/>
    <x v="12"/>
    <s v="21"/>
    <s v="12"/>
    <s v="2021"/>
    <s v="21/12/2021"/>
    <x v="247"/>
  </r>
  <r>
    <s v="20220204"/>
    <n v="18825460"/>
    <n v="20211122"/>
    <n v="38"/>
    <s v="FEMENINO"/>
    <s v="GOBIERNO REGIONAL"/>
    <n v="21301"/>
    <s v="ANCASH"/>
    <s v="SANTA"/>
    <s v="CHIMBOTE"/>
    <s v="ANCASH"/>
    <s v="SANTA"/>
    <s v="CHIMBOTE"/>
    <s v="HISOPADO OROFARINGEO Y NASOFARINGEO"/>
    <x v="40"/>
    <s v="22"/>
    <s v="11"/>
    <s v="2021"/>
    <s v="22/11/2021"/>
    <x v="17"/>
  </r>
  <r>
    <s v="20220204"/>
    <n v="18827596"/>
    <n v="20211120"/>
    <n v="48"/>
    <s v="FEMENINO"/>
    <s v="GOBIERNO REGIONAL"/>
    <n v="21309"/>
    <s v="ANCASH"/>
    <s v="SANTA"/>
    <s v="NUEVO CHIMBOTE"/>
    <s v="ANCASH"/>
    <s v="SANTA"/>
    <s v="NUEVO CHIMBOTE"/>
    <s v="HISOPADO OROFARINGEO Y NASOFARINGEO"/>
    <x v="28"/>
    <s v="20"/>
    <s v="11"/>
    <s v="2021"/>
    <s v="20/11/2021"/>
    <x v="51"/>
  </r>
  <r>
    <s v="20220204"/>
    <n v="18827613"/>
    <n v="20211102"/>
    <n v="47"/>
    <s v="FEMENINO"/>
    <s v="GOBIERNO REGIONAL"/>
    <n v="21309"/>
    <s v="ANCASH"/>
    <s v="SANTA"/>
    <s v="NUEVO CHIMBOTE"/>
    <s v="ANCASH"/>
    <s v="SANTA"/>
    <s v="NUEVO CHIMBOTE"/>
    <s v="HISOPADO NASAL Y FARINGEO"/>
    <x v="28"/>
    <s v="02"/>
    <s v="11"/>
    <s v="2021"/>
    <s v="02/11/2021"/>
    <x v="50"/>
  </r>
  <r>
    <s v="20220204"/>
    <n v="18832922"/>
    <n v="20211009"/>
    <n v="49"/>
    <s v="MASCULINO"/>
    <s v="ESSALUD"/>
    <n v="100408"/>
    <s v="ICA"/>
    <s v="PISCO"/>
    <s v="TUPAC AMARU INCA"/>
    <s v="MOQUEGUA"/>
    <s v="MARISCAL NIETO"/>
    <s v="MOQUEGUA"/>
    <s v="HISOPADO NASAL Y FARINGEO"/>
    <x v="0"/>
    <s v="09"/>
    <s v="10"/>
    <s v="2021"/>
    <s v="09/10/2021"/>
    <x v="123"/>
  </r>
  <r>
    <s v="20220204"/>
    <n v="18834326"/>
    <n v="20210602"/>
    <n v="47"/>
    <s v="MASCULINO"/>
    <s v="GOBIERNO REGIONAL"/>
    <n v="60801"/>
    <s v="CAJAMARCA"/>
    <s v="JAEN"/>
    <s v="JAEN"/>
    <s v="CAJAMARCA"/>
    <s v="JAEN"/>
    <s v="JAEN"/>
    <s v="HISOPADO NASAL Y FARINGEO"/>
    <x v="0"/>
    <s v="02"/>
    <s v="06"/>
    <s v="2021"/>
    <s v="02/06/2021"/>
    <x v="23"/>
  </r>
  <r>
    <s v="20220204"/>
    <n v="18836925"/>
    <n v="20210731"/>
    <n v="53"/>
    <s v="MASCULINO"/>
    <s v="GOBIERNO REGIONAL"/>
    <n v="70803"/>
    <s v="CUSCO"/>
    <s v="ESPINAR"/>
    <s v="COPORAQUE"/>
    <s v="PASCO"/>
    <s v="OXAPAMPA"/>
    <s v="VILLA RICA"/>
    <s v="HISOPADO NASAL Y FARINGEO"/>
    <x v="34"/>
    <s v="31"/>
    <s v="07"/>
    <s v="2021"/>
    <s v="31/07/2021"/>
    <x v="226"/>
  </r>
  <r>
    <s v="20220204"/>
    <n v="18837132"/>
    <n v="20200612"/>
    <n v="44"/>
    <s v="MASCULINO"/>
    <s v="SANIDAD DE LA POLICIA NACIONAL DEL PERU"/>
    <n v="140142"/>
    <s v="LIMA"/>
    <s v="LIMA"/>
    <s v="LOS OLIVOS"/>
    <s v="LIMA"/>
    <s v="LIMA"/>
    <s v="SAN MARTIN DE PORRES"/>
    <s v="HISOPADO NASAL Y FARINGEO"/>
    <x v="64"/>
    <s v="12"/>
    <s v="06"/>
    <s v="2020"/>
    <s v="12/06/2020"/>
    <x v="392"/>
  </r>
  <r>
    <s v="20220204"/>
    <n v="18837132"/>
    <n v="20210225"/>
    <n v="45"/>
    <s v="MASCULINO"/>
    <s v="SANIDAD DE LA POLICIA NACIONAL DEL PERU"/>
    <n v="140142"/>
    <s v="LIMA"/>
    <s v="LIMA"/>
    <s v="LOS OLIVOS"/>
    <s v="LIMA"/>
    <s v="LIMA"/>
    <s v="RIMAC"/>
    <s v="HISOPADO NASAL Y FARINGEO"/>
    <x v="23"/>
    <s v="25"/>
    <s v="02"/>
    <s v="2021"/>
    <s v="25/02/2021"/>
    <x v="314"/>
  </r>
  <r>
    <s v="20220204"/>
    <n v="18837249"/>
    <n v="20210515"/>
    <n v="75"/>
    <s v="FEMENINO"/>
    <s v="GOBIERNO REGIONAL"/>
    <n v="90111"/>
    <s v="HUANUCO"/>
    <s v="HUANUCO"/>
    <s v="PILLCO MARCA"/>
    <s v="HUANUCO"/>
    <s v="HUANUCO"/>
    <s v="PILLCO MARCA"/>
    <s v="HISOPADO NASAL Y FARINGEO"/>
    <x v="0"/>
    <s v="15"/>
    <s v="05"/>
    <s v="2021"/>
    <s v="15/05/2021"/>
    <x v="211"/>
  </r>
  <r>
    <s v="20220204"/>
    <n v="18837589"/>
    <n v="20210521"/>
    <n v="28"/>
    <s v="MASCULINO"/>
    <s v="GOBIERNO REGIONAL"/>
    <n v="150113"/>
    <s v="LORETO"/>
    <s v="MAYNAS"/>
    <s v="SAN JUAN BAUTISTA"/>
    <s v="LORETO"/>
    <s v="MAYNAS"/>
    <s v="SAN JUAN BAUTISTA"/>
    <s v="HISOPADO NASAL Y FARINGEO"/>
    <x v="6"/>
    <s v="21"/>
    <s v="05"/>
    <s v="2021"/>
    <s v="21/05/2021"/>
    <x v="197"/>
  </r>
  <r>
    <s v="20220204"/>
    <n v="18838433"/>
    <n v="20210601"/>
    <n v="32"/>
    <s v="MASCULINO"/>
    <s v="GOBIERNO REGIONAL"/>
    <n v="220101"/>
    <s v="TACNA"/>
    <s v="TACNA"/>
    <s v="TACNA"/>
    <s v="TACNA"/>
    <s v="TACNA"/>
    <s v="ALTO DE LA ALIANZA"/>
    <s v="HISOPADO NASAL Y FARINGEO"/>
    <x v="0"/>
    <s v="01"/>
    <s v="06"/>
    <s v="2021"/>
    <s v="01/06/2021"/>
    <x v="66"/>
  </r>
  <r>
    <s v="20220204"/>
    <n v="18842231"/>
    <n v="20210805"/>
    <n v="37"/>
    <s v="MASCULINO"/>
    <s v="GOBIERNO REGIONAL"/>
    <n v="60101"/>
    <s v="CAJAMARCA"/>
    <s v="CAJAMARCA"/>
    <s v="CAJAMARCA"/>
    <s v="CAJAMARCA"/>
    <s v="CAJAMARCA"/>
    <s v="CAJAMARCA"/>
    <s v="HISOPADO NASAL Y FARINGEO"/>
    <x v="25"/>
    <s v="05"/>
    <s v="08"/>
    <s v="2021"/>
    <s v="05/08/2021"/>
    <x v="110"/>
  </r>
  <r>
    <s v="20220204"/>
    <n v="18842688"/>
    <n v="20210811"/>
    <n v="56"/>
    <s v="FEMENINO"/>
    <s v="GOBIERNO REGIONAL"/>
    <n v="120903"/>
    <s v="LA LIBERTAD"/>
    <s v="CHEPEN"/>
    <s v="PUEBLO NUEVO"/>
    <s v="LA LIBERTAD"/>
    <s v="CHEPEN"/>
    <s v="CHEPEN"/>
    <s v="HISOPADO NASAL Y FARINGEO"/>
    <x v="25"/>
    <s v="11"/>
    <s v="08"/>
    <s v="2021"/>
    <s v="11/08/2021"/>
    <x v="177"/>
  </r>
  <r>
    <s v="20220204"/>
    <n v="18844264"/>
    <n v="20210302"/>
    <n v="71"/>
    <s v="FEMENINO"/>
    <s v="MINISTERIO DE SALUD - DIRIS"/>
    <n v="240106"/>
    <s v="   "/>
    <s v="CALLAO"/>
    <s v="VENTANILLA"/>
    <s v="LIMA"/>
    <s v="LIMA"/>
    <s v="SAN MARTIN DE PORRES"/>
    <s v="HISOPADO NASAL Y FARINGEO"/>
    <x v="0"/>
    <s v="02"/>
    <s v="03"/>
    <s v="2021"/>
    <s v="02/03/2021"/>
    <x v="11"/>
  </r>
  <r>
    <s v="20220204"/>
    <n v="18848663"/>
    <n v="20210602"/>
    <n v="46"/>
    <s v="MASCULINO"/>
    <s v="GOBIERNO REGIONAL"/>
    <n v="40127"/>
    <s v="AREQUIPA"/>
    <s v="AREQUIPA"/>
    <s v="JACOBO HUNTER"/>
    <s v="AREQUIPA"/>
    <s v="AREQUIPA"/>
    <s v="JACOBO HUNTER"/>
    <s v="HISOPADO NASAL Y FARINGEO"/>
    <x v="6"/>
    <s v="02"/>
    <s v="06"/>
    <s v="2021"/>
    <s v="02/06/2021"/>
    <x v="23"/>
  </r>
  <r>
    <s v="20220204"/>
    <n v="18849268"/>
    <n v="20211209"/>
    <n v="41"/>
    <s v="FEMENINO"/>
    <s v="ESSALUD"/>
    <n v="140136"/>
    <s v="LIMA"/>
    <s v="LIMA"/>
    <s v="SAN JUAN DE MIRAFLORES"/>
    <s v="LIMA"/>
    <s v="LIMA"/>
    <s v="SAN JUAN DE MIRAFLORES"/>
    <s v="HISOPADO NASAL Y FARINGEO"/>
    <x v="3"/>
    <s v="09"/>
    <s v="12"/>
    <s v="2021"/>
    <s v="09/12/2021"/>
    <x v="114"/>
  </r>
  <r>
    <s v="20220204"/>
    <n v="18849468"/>
    <n v="20211124"/>
    <n v="61"/>
    <s v="MASCULINO"/>
    <s v="MINISTERIO DE SALUD - DIRIS"/>
    <n v="140132"/>
    <s v="LIMA"/>
    <s v="LIMA"/>
    <s v="VILLA MARIA DEL TRIUNFO"/>
    <s v="LIMA"/>
    <s v="LIMA"/>
    <s v="VILLA MARIA DEL TRIUNFO"/>
    <s v="HISOPADO NASAL Y FARINGEO"/>
    <x v="3"/>
    <s v="24"/>
    <s v="11"/>
    <s v="2021"/>
    <s v="24/11/2021"/>
    <x v="122"/>
  </r>
  <r>
    <s v="20220204"/>
    <n v="18861757"/>
    <n v="20211224"/>
    <n v="42"/>
    <s v="FEMENINO"/>
    <s v="SANIDAD DE LA POLICIA NACIONAL DEL PERU"/>
    <n v="140108"/>
    <s v="LIMA"/>
    <s v="LIMA"/>
    <s v="CHORRILLOS"/>
    <s v="LIMA"/>
    <s v="LIMA"/>
    <s v="CHORRILLOS"/>
    <s v="HISOPADO NASAL Y FARINGEO"/>
    <x v="4"/>
    <s v="24"/>
    <s v="12"/>
    <s v="2021"/>
    <s v="24/12/2021"/>
    <x v="163"/>
  </r>
  <r>
    <s v="20220204"/>
    <n v="18862855"/>
    <n v="20210403"/>
    <n v="56"/>
    <s v="MASCULINO"/>
    <s v="GOBIERNO REGIONAL"/>
    <n v="40128"/>
    <s v="AREQUIPA"/>
    <s v="AREQUIPA"/>
    <s v="ALTO SELVA ALEGRE"/>
    <s v="AREQUIPA"/>
    <s v="AREQUIPA"/>
    <s v="AREQUIPA"/>
    <s v="HISOPADO NASAL Y FARINGEO"/>
    <x v="0"/>
    <s v="03"/>
    <s v="04"/>
    <s v="2021"/>
    <s v="03/04/2021"/>
    <x v="80"/>
  </r>
  <r>
    <s v="20220204"/>
    <n v="18863918"/>
    <n v="20211113"/>
    <n v="50"/>
    <s v="FEMENINO"/>
    <s v="ESSALUD"/>
    <n v="60101"/>
    <s v="CAJAMARCA"/>
    <s v="CAJAMARCA"/>
    <s v="CAJAMARCA"/>
    <s v="CAJAMARCA"/>
    <s v="CAJAMARCA"/>
    <s v="CAJAMARCA"/>
    <s v="HISOPADO NASAL Y FARINGEO"/>
    <x v="40"/>
    <s v="13"/>
    <s v="11"/>
    <s v="2021"/>
    <s v="13/11/2021"/>
    <x v="102"/>
  </r>
  <r>
    <s v="20220204"/>
    <n v="18865621"/>
    <n v="20211015"/>
    <n v="68"/>
    <s v="FEMENINO"/>
    <s v="ESSALUD"/>
    <n v="90401"/>
    <s v="HUANUCO"/>
    <s v="HUAMALIES"/>
    <s v="LLATA"/>
    <s v="HUANUCO"/>
    <s v="HUANUCO"/>
    <s v="AMARILIS"/>
    <s v="HISOPADO NASAL Y FARINGEO"/>
    <x v="1"/>
    <s v="15"/>
    <s v="10"/>
    <s v="2021"/>
    <s v="15/10/2021"/>
    <x v="230"/>
  </r>
  <r>
    <s v="20220204"/>
    <n v="18866867"/>
    <n v="20211124"/>
    <n v="19"/>
    <s v="FEMENINO"/>
    <s v="MINISTERIO DE SALUD - DIRIS"/>
    <n v="140116"/>
    <s v="LIMA"/>
    <s v="LIMA"/>
    <s v="PACHACAMAC"/>
    <s v="LIMA"/>
    <s v="LIMA"/>
    <s v="PACHACAMAC"/>
    <s v="HISOPADO NASAL Y FARINGEO"/>
    <x v="12"/>
    <s v="24"/>
    <s v="11"/>
    <s v="2021"/>
    <s v="24/11/2021"/>
    <x v="122"/>
  </r>
  <r>
    <s v="20220204"/>
    <n v="18869285"/>
    <n v="20210808"/>
    <n v="38"/>
    <s v="MASCULINO"/>
    <s v="GOBIERNO REGIONAL"/>
    <n v="180302"/>
    <s v="PASCO"/>
    <s v="OXAPAMPA"/>
    <s v="CHONTABAMBA"/>
    <s v="PASCO"/>
    <s v="OXAPAMPA"/>
    <s v="OXAPAMPA"/>
    <s v="HISOPADO NASAL Y FARINGEO"/>
    <x v="34"/>
    <s v="08"/>
    <s v="08"/>
    <s v="2021"/>
    <s v="08/08/2021"/>
    <x v="273"/>
  </r>
  <r>
    <s v="20220204"/>
    <n v="18884184"/>
    <n v="20210407"/>
    <n v="39"/>
    <s v="FEMENINO"/>
    <s v="GOBIERNO REGIONAL"/>
    <n v="210101"/>
    <s v="SAN MARTIN"/>
    <s v="MOYOBAMBA"/>
    <s v="MOYOBAMBA"/>
    <s v="SAN MARTIN"/>
    <s v="MOYOBAMBA"/>
    <s v="MOYOBAMBA"/>
    <s v="HISOPADO NASAL Y FARINGEO"/>
    <x v="0"/>
    <s v="07"/>
    <s v="04"/>
    <s v="2021"/>
    <s v="07/04/2021"/>
    <x v="137"/>
  </r>
  <r>
    <s v="20220204"/>
    <n v="18886187"/>
    <n v="20211014"/>
    <n v="61"/>
    <s v="MASCULINO"/>
    <s v="GOBIERNO REGIONAL"/>
    <n v="60101"/>
    <s v="CAJAMARCA"/>
    <s v="CAJAMARCA"/>
    <s v="CAJAMARCA"/>
    <s v="CAJAMARCA"/>
    <s v="CAJAMARCA"/>
    <s v="CAJAMARCA"/>
    <s v="HISOPADO NASAL Y FARINGEO"/>
    <x v="2"/>
    <s v="14"/>
    <s v="10"/>
    <s v="2021"/>
    <s v="14/10/2021"/>
    <x v="62"/>
  </r>
  <r>
    <s v="20220204"/>
    <n v="18891696"/>
    <n v="20210907"/>
    <n v="26"/>
    <s v="MASCULINO"/>
    <s v="GOBIERNO REGIONAL"/>
    <n v="130101"/>
    <s v="LAMBAYEQUE"/>
    <s v="CHICLAYO"/>
    <s v="CHICLAYO"/>
    <s v="LAMBAYEQUE"/>
    <s v="CHICLAYO"/>
    <s v="CHICLAYO"/>
    <s v="HISOPADO NASAL Y FARINGEO"/>
    <x v="0"/>
    <s v="07"/>
    <s v="09"/>
    <s v="2021"/>
    <s v="07/09/2021"/>
    <x v="69"/>
  </r>
  <r>
    <s v="20220204"/>
    <n v="18892017"/>
    <n v="20210925"/>
    <n v="20"/>
    <s v="MASCULINO"/>
    <s v="MINISTERIO DE SALUD - DIRIS"/>
    <n v="140136"/>
    <s v="LIMA"/>
    <s v="LIMA"/>
    <s v="SAN JUAN DE MIRAFLORES"/>
    <s v="LIMA"/>
    <s v="LIMA"/>
    <s v="SAN JUAN DE MIRAFLORES"/>
    <s v="HISOPADO NASAL Y FARINGEO"/>
    <x v="1"/>
    <s v="25"/>
    <s v="09"/>
    <s v="2021"/>
    <s v="25/09/2021"/>
    <x v="253"/>
  </r>
  <r>
    <s v="20220204"/>
    <n v="18892183"/>
    <n v="20211023"/>
    <n v="39"/>
    <s v="MASCULINO"/>
    <s v="GOBIERNO REGIONAL"/>
    <n v="180306"/>
    <s v="PASCO"/>
    <s v="OXAPAMPA"/>
    <s v="POZUZO"/>
    <s v="PASCO"/>
    <s v="OXAPAMPA"/>
    <s v="POZUZO"/>
    <s v="HISOPADO NASAL Y FARINGEO"/>
    <x v="1"/>
    <s v="23"/>
    <s v="10"/>
    <s v="2021"/>
    <s v="23/10/2021"/>
    <x v="155"/>
  </r>
  <r>
    <s v="20220204"/>
    <n v="18893300"/>
    <n v="20210512"/>
    <n v="39"/>
    <s v="MASCULINO"/>
    <s v="GOBIERNO REGIONAL"/>
    <n v="160101"/>
    <s v="MADRE DE DIOS"/>
    <s v="TAMBOPATA"/>
    <s v="TAMBOPATA"/>
    <s v="MADRE DE DIOS"/>
    <s v="TAMBOPATA"/>
    <s v="TAMBOPATA"/>
    <s v="HISOPADO NASAL Y FARINGEO"/>
    <x v="6"/>
    <s v="12"/>
    <s v="05"/>
    <s v="2021"/>
    <s v="12/05/2021"/>
    <x v="71"/>
  </r>
  <r>
    <s v="20220204"/>
    <n v="18894443"/>
    <n v="20210705"/>
    <n v="42"/>
    <s v="FEMENINO"/>
    <s v="GOBIERNO REGIONAL"/>
    <n v="170303"/>
    <s v="MOQUEGUA"/>
    <s v="ILO"/>
    <s v="PACOCHA"/>
    <s v="MOQUEGUA"/>
    <s v="ILO"/>
    <s v="ILO"/>
    <s v="HISOPADO NASAL Y FARINGEO"/>
    <x v="0"/>
    <s v="05"/>
    <s v="07"/>
    <s v="2021"/>
    <s v="05/07/2021"/>
    <x v="55"/>
  </r>
  <r>
    <s v="20220204"/>
    <n v="18894725"/>
    <n v="20210607"/>
    <n v="34"/>
    <s v="FEMENINO"/>
    <s v="GOBIERNO REGIONAL"/>
    <n v="40102"/>
    <s v="AREQUIPA"/>
    <s v="AREQUIPA"/>
    <s v="CAYMA"/>
    <s v="AREQUIPA"/>
    <s v="AREQUIPA"/>
    <s v="AREQUIPA"/>
    <s v="HISOPADO NASAL Y FARINGEO"/>
    <x v="0"/>
    <s v="07"/>
    <s v="06"/>
    <s v="2021"/>
    <s v="07/06/2021"/>
    <x v="182"/>
  </r>
  <r>
    <s v="20220204"/>
    <n v="18894759"/>
    <n v="20211221"/>
    <n v="34"/>
    <s v="FEMENINO"/>
    <s v="MINISTERIO DE SALUD - DIRIS"/>
    <n v="140127"/>
    <s v="LIMA"/>
    <s v="LIMA"/>
    <s v="SAN MIGUEL"/>
    <s v="LIMA"/>
    <s v="LIMA"/>
    <s v="VILLA EL SALVADOR"/>
    <s v="HISOPADO NASAL Y FARINGEO"/>
    <x v="4"/>
    <s v="21"/>
    <s v="12"/>
    <s v="2021"/>
    <s v="21/12/2021"/>
    <x v="247"/>
  </r>
  <r>
    <s v="20220204"/>
    <n v="18896087"/>
    <n v="20220103"/>
    <n v="60"/>
    <s v="MASCULINO"/>
    <s v="ESSALUD"/>
    <n v="90110"/>
    <s v="HUANUCO"/>
    <s v="HUANUCO"/>
    <s v="AMARILIS"/>
    <s v="HUANUCO"/>
    <s v="HUANUCO"/>
    <s v="AMARILIS"/>
    <s v="HISOPADO NASAL Y FARINGEO"/>
    <x v="18"/>
    <s v="03"/>
    <s v="01"/>
    <s v="2022"/>
    <s v="03/01/2022"/>
    <x v="29"/>
  </r>
  <r>
    <s v="20220204"/>
    <n v="18897927"/>
    <n v="20211029"/>
    <n v="35"/>
    <s v="MASCULINO"/>
    <s v="MINISTERIO DE SALUD - DIRIS"/>
    <n v="140141"/>
    <s v="LIMA"/>
    <s v="LIMA"/>
    <s v="VILLA EL SALVADOR"/>
    <s v="LIMA"/>
    <s v="LIMA"/>
    <s v="VILLA EL SALVADOR"/>
    <s v="HISOPADO NASAL Y FARINGEO"/>
    <x v="25"/>
    <s v="29"/>
    <s v="10"/>
    <s v="2021"/>
    <s v="29/10/2021"/>
    <x v="241"/>
  </r>
  <r>
    <s v="20220204"/>
    <n v="18898874"/>
    <n v="20211224"/>
    <n v="37"/>
    <s v="MASCULINO"/>
    <s v="GOBIERNO REGIONAL"/>
    <n v="110901"/>
    <s v="JUNIN"/>
    <s v="CHUPACA"/>
    <s v="CHUPACA"/>
    <s v="JUNIN"/>
    <s v="HUANCAYO"/>
    <s v="HUANCAYO"/>
    <s v="HISOPADO OROFARINGEO Y NASOFARINGEO"/>
    <x v="7"/>
    <s v="24"/>
    <s v="12"/>
    <s v="2021"/>
    <s v="24/12/2021"/>
    <x v="163"/>
  </r>
  <r>
    <s v="20220204"/>
    <n v="18900915"/>
    <n v="20210721"/>
    <n v="37"/>
    <s v="FEMENINO"/>
    <s v="GOBIERNO REGIONAL"/>
    <n v="140104"/>
    <s v="LIMA"/>
    <s v="LIMA"/>
    <s v="BREÑA"/>
    <s v="CALLAO"/>
    <s v="PROV. CONST. DEL CALLAO"/>
    <s v="CALLAO"/>
    <s v="HISOPADO NASAL Y FARINGEO"/>
    <x v="1"/>
    <s v="21"/>
    <s v="07"/>
    <s v="2021"/>
    <s v="21/07/2021"/>
    <x v="81"/>
  </r>
  <r>
    <s v="20220204"/>
    <n v="18904374"/>
    <n v="20210603"/>
    <n v="39"/>
    <s v="MASCULINO"/>
    <s v="GOBIERNO REGIONAL"/>
    <n v="70408"/>
    <s v="CUSCO"/>
    <s v="CALCA"/>
    <s v="YANATILE"/>
    <s v="CUSCO"/>
    <s v="CUSCO"/>
    <s v="SANTIAGO"/>
    <s v="HISOPADO NASAL Y FARINGEO"/>
    <x v="0"/>
    <s v="03"/>
    <s v="06"/>
    <s v="2021"/>
    <s v="03/06/2021"/>
    <x v="58"/>
  </r>
  <r>
    <s v="20220204"/>
    <n v="18914855"/>
    <n v="20210921"/>
    <n v="27"/>
    <s v="MASCULINO"/>
    <s v="GOBIERNO REGIONAL"/>
    <n v="21309"/>
    <s v="ANCASH"/>
    <s v="SANTA"/>
    <s v="NUEVO CHIMBOTE"/>
    <s v="ANCASH"/>
    <s v="SANTA"/>
    <s v="NUEVO CHIMBOTE"/>
    <s v="HISOPADO NASAL Y FARINGEO"/>
    <x v="0"/>
    <s v="21"/>
    <s v="09"/>
    <s v="2021"/>
    <s v="21/09/2021"/>
    <x v="201"/>
  </r>
  <r>
    <s v="20220204"/>
    <n v="18915066"/>
    <n v="20210602"/>
    <n v="60"/>
    <s v="FEMENINO"/>
    <s v="GOBIERNO REGIONAL"/>
    <n v="40127"/>
    <s v="AREQUIPA"/>
    <s v="AREQUIPA"/>
    <s v="JACOBO HUNTER"/>
    <s v="AREQUIPA"/>
    <s v="AREQUIPA"/>
    <s v="JACOBO HUNTER"/>
    <s v="HISOPADO NASAL Y FARINGEO"/>
    <x v="0"/>
    <s v="02"/>
    <s v="06"/>
    <s v="2021"/>
    <s v="02/06/2021"/>
    <x v="23"/>
  </r>
  <r>
    <s v="20220204"/>
    <n v="18916052"/>
    <n v="20211120"/>
    <n v="28"/>
    <s v="MASCULINO"/>
    <s v="MINISTERIO DE SALUD - DIRIS"/>
    <n v="140106"/>
    <s v="LIMA"/>
    <s v="LIMA"/>
    <s v="COMAS"/>
    <s v="LIMA"/>
    <s v="LIMA"/>
    <s v="COMAS"/>
    <s v="HISOPADO NASAL Y FARINGEO"/>
    <x v="3"/>
    <s v="20"/>
    <s v="11"/>
    <s v="2021"/>
    <s v="20/11/2021"/>
    <x v="51"/>
  </r>
  <r>
    <s v="20220204"/>
    <n v="18920283"/>
    <n v="20211007"/>
    <n v="43"/>
    <s v="FEMENINO"/>
    <s v="GOBIERNO REGIONAL"/>
    <n v="90101"/>
    <s v="HUANUCO"/>
    <s v="HUANUCO"/>
    <s v="HUANUCO"/>
    <s v="HUANUCO"/>
    <s v="HUANUCO"/>
    <s v="HUANUCO"/>
    <s v="HISOPADO NASAL Y FARINGEO"/>
    <x v="2"/>
    <s v="07"/>
    <s v="10"/>
    <s v="2021"/>
    <s v="07/10/2021"/>
    <x v="172"/>
  </r>
  <r>
    <s v="20220204"/>
    <n v="18923851"/>
    <n v="20210820"/>
    <n v="20"/>
    <s v="MASCULINO"/>
    <s v="GOBIERNO REGIONAL"/>
    <n v="190602"/>
    <s v="PIURA"/>
    <s v="SULLANA"/>
    <s v="BELLAVISTA"/>
    <s v="PIURA"/>
    <s v="SULLANA"/>
    <s v="BELLAVISTA"/>
    <s v="HISOPADO NASAL Y FARINGEO"/>
    <x v="34"/>
    <s v="20"/>
    <s v="08"/>
    <s v="2021"/>
    <s v="20/08/2021"/>
    <x v="321"/>
  </r>
  <r>
    <s v="20220204"/>
    <n v="18926723"/>
    <n v="20220110"/>
    <n v="32"/>
    <s v="MASCULINO"/>
    <s v="GOBIERNO REGIONAL"/>
    <n v="121104"/>
    <s v="LA LIBERTAD"/>
    <s v="GRAN CHIMU"/>
    <s v="SAYAPULLO"/>
    <s v="LA LIBERTAD"/>
    <s v="GRAN CHIMU"/>
    <s v="SAYAPULLO"/>
    <s v="HISOPADO OROFARINGEO Y NASOFARINGEO"/>
    <x v="1"/>
    <s v="10"/>
    <s v="01"/>
    <s v="2022"/>
    <s v="10/01/2022"/>
    <x v="49"/>
  </r>
  <r>
    <s v="20220204"/>
    <n v="18930194"/>
    <n v="20210614"/>
    <n v="22"/>
    <s v="MASCULINO"/>
    <s v="GOBIERNO REGIONAL"/>
    <n v="40101"/>
    <s v="AREQUIPA"/>
    <s v="AREQUIPA"/>
    <s v="AREQUIPA"/>
    <s v="AREQUIPA"/>
    <s v="AREQUIPA"/>
    <s v="AREQUIPA"/>
    <s v="HISOPADO NASAL Y FARINGEO"/>
    <x v="6"/>
    <s v="14"/>
    <s v="06"/>
    <s v="2021"/>
    <s v="14/06/2021"/>
    <x v="121"/>
  </r>
  <r>
    <s v="20220204"/>
    <n v="18931897"/>
    <n v="20210522"/>
    <n v="30"/>
    <s v="FEMENINO"/>
    <s v="GOBIERNO REGIONAL"/>
    <n v="40127"/>
    <s v="AREQUIPA"/>
    <s v="AREQUIPA"/>
    <s v="JACOBO HUNTER"/>
    <s v="AREQUIPA"/>
    <s v="AREQUIPA"/>
    <s v="JACOBO HUNTER"/>
    <s v="HISOPADO NASAL Y FARINGEO"/>
    <x v="0"/>
    <s v="22"/>
    <s v="05"/>
    <s v="2021"/>
    <s v="22/05/2021"/>
    <x v="219"/>
  </r>
  <r>
    <s v="20220204"/>
    <n v="18933629"/>
    <n v="20210905"/>
    <n v="48"/>
    <s v="FEMENINO"/>
    <s v="GOBIERNO REGIONAL"/>
    <n v="60101"/>
    <s v="CAJAMARCA"/>
    <s v="CAJAMARCA"/>
    <s v="CAJAMARCA"/>
    <s v="CAJAMARCA"/>
    <s v="CAJAMARCA"/>
    <s v="CAJAMARCA"/>
    <s v="HISOPADO NASAL Y FARINGEO"/>
    <x v="0"/>
    <s v="05"/>
    <s v="09"/>
    <s v="2021"/>
    <s v="05/09/2021"/>
    <x v="343"/>
  </r>
  <r>
    <s v="20220204"/>
    <n v="18936868"/>
    <n v="20211202"/>
    <n v="43"/>
    <s v="MASCULINO"/>
    <s v="ESSALUD"/>
    <n v="150113"/>
    <s v="LORETO"/>
    <s v="MAYNAS"/>
    <s v="SAN JUAN BAUTISTA"/>
    <s v="LORETO"/>
    <s v="MAYNAS"/>
    <s v="PUNCHANA"/>
    <s v="HISOPADO NASOFARÍNGEO"/>
    <x v="18"/>
    <s v="02"/>
    <s v="12"/>
    <s v="2021"/>
    <s v="02/12/2021"/>
    <x v="193"/>
  </r>
  <r>
    <s v="20220204"/>
    <n v="18936939"/>
    <n v="20210203"/>
    <n v="36"/>
    <s v="FEMENINO"/>
    <s v="GOBIERNO REGIONAL"/>
    <n v="120103"/>
    <s v="LA LIBERTAD"/>
    <s v="TRUJILLO"/>
    <s v="LAREDO"/>
    <s v="LA LIBERTAD"/>
    <s v="TRUJILLO"/>
    <s v="LAREDO"/>
    <s v="HISOPADO NASAL Y FARINGEO"/>
    <x v="35"/>
    <s v="03"/>
    <s v="02"/>
    <s v="2021"/>
    <s v="03/02/2021"/>
    <x v="199"/>
  </r>
  <r>
    <s v="20220204"/>
    <n v="18942360"/>
    <n v="20210511"/>
    <n v="35"/>
    <s v="MASCULINO"/>
    <s v="GOBIERNO REGIONAL"/>
    <n v="160101"/>
    <s v="MADRE DE DIOS"/>
    <s v="TAMBOPATA"/>
    <s v="TAMBOPATA"/>
    <s v="MADRE DE DIOS"/>
    <s v="TAMBOPATA"/>
    <s v="TAMBOPATA"/>
    <s v="HISOPADO NASAL Y FARINGEO"/>
    <x v="6"/>
    <s v="11"/>
    <s v="05"/>
    <s v="2021"/>
    <s v="11/05/2021"/>
    <x v="85"/>
  </r>
  <r>
    <s v="20220204"/>
    <n v="18943256"/>
    <n v="20210924"/>
    <n v="27"/>
    <s v="FEMENINO"/>
    <s v="GOBIERNO REGIONAL"/>
    <n v="120107"/>
    <s v="LA LIBERTAD"/>
    <s v="TRUJILLO"/>
    <s v="VICTOR LARCO HERRERA"/>
    <s v="LA LIBERTAD"/>
    <s v="TRUJILLO"/>
    <s v="TRUJILLO"/>
    <s v="HISOPADO NASAL Y FARINGEO"/>
    <x v="1"/>
    <s v="24"/>
    <s v="09"/>
    <s v="2021"/>
    <s v="24/09/2021"/>
    <x v="183"/>
  </r>
  <r>
    <s v="20220204"/>
    <n v="18943862"/>
    <n v="20210527"/>
    <n v="21"/>
    <s v="FEMENINO"/>
    <s v="GOBIERNO REGIONAL"/>
    <n v="40127"/>
    <s v="AREQUIPA"/>
    <s v="AREQUIPA"/>
    <s v="JACOBO HUNTER"/>
    <s v="AREQUIPA"/>
    <s v="AREQUIPA"/>
    <s v="JACOBO HUNTER"/>
    <s v="HISOPADO NASAL Y FARINGEO"/>
    <x v="0"/>
    <s v="27"/>
    <s v="05"/>
    <s v="2021"/>
    <s v="27/05/2021"/>
    <x v="317"/>
  </r>
  <r>
    <s v="20220204"/>
    <n v="18944798"/>
    <n v="20210218"/>
    <n v="38"/>
    <s v="FEMENINO"/>
    <s v="SANIDAD DE LA POLICIA NACIONAL DEL PERU"/>
    <n v="120804"/>
    <s v="LA LIBERTAD"/>
    <s v="ASCOPE"/>
    <s v="SANTIAGO DE CAO"/>
    <s v="LA LIBERTAD"/>
    <s v="TRUJILLO"/>
    <s v="TRUJILLO"/>
    <s v="HISOPADO NASAL Y FARINGEO"/>
    <x v="0"/>
    <s v="18"/>
    <s v="02"/>
    <s v="2021"/>
    <s v="18/02/2021"/>
    <x v="258"/>
  </r>
  <r>
    <s v="20220204"/>
    <n v="18946171"/>
    <n v="20211222"/>
    <n v="41"/>
    <s v="MASCULINO"/>
    <s v="GOBIERNO REGIONAL"/>
    <n v="70105"/>
    <s v="CUSCO"/>
    <s v="CUSCO"/>
    <s v="SAN SEBASTIAN"/>
    <s v="CUSCO"/>
    <s v="CUSCO"/>
    <s v="SANTIAGO"/>
    <s v="HISOPADO OROFARINGEO Y NASOFARINGEO"/>
    <x v="18"/>
    <s v="22"/>
    <s v="12"/>
    <s v="2021"/>
    <s v="22/12/2021"/>
    <x v="332"/>
  </r>
  <r>
    <s v="20220204"/>
    <n v="18946539"/>
    <n v="20210913"/>
    <n v="29"/>
    <s v="MASCULINO"/>
    <s v="ESSALUD"/>
    <n v="21309"/>
    <s v="ANCASH"/>
    <s v="SANTA"/>
    <s v="NUEVO CHIMBOTE"/>
    <s v="ANCASH"/>
    <s v="SANTA"/>
    <s v="NUEVO CHIMBOTE"/>
    <s v="HISOPADO NASAL Y FARINGEO"/>
    <x v="0"/>
    <s v="13"/>
    <s v="09"/>
    <s v="2021"/>
    <s v="13/09/2021"/>
    <x v="116"/>
  </r>
  <r>
    <s v="20220204"/>
    <n v="18949230"/>
    <n v="20210519"/>
    <n v="37"/>
    <s v="FEMENINO"/>
    <s v="GOBIERNO REGIONAL"/>
    <n v="50301"/>
    <s v="AYACUCHO"/>
    <s v="HUANTA"/>
    <s v="HUANTA"/>
    <s v="AYACUCHO"/>
    <s v="HUANTA"/>
    <s v="HUANTA"/>
    <s v="HISOPADO NASAL Y FARINGEO"/>
    <x v="0"/>
    <s v="19"/>
    <s v="05"/>
    <s v="2021"/>
    <s v="19/05/2021"/>
    <x v="290"/>
  </r>
  <r>
    <s v="20220204"/>
    <n v="18957235"/>
    <n v="20210519"/>
    <n v="37"/>
    <s v="FEMENINO"/>
    <s v="GOBIERNO REGIONAL"/>
    <n v="70601"/>
    <s v="CUSCO"/>
    <s v="CANCHIS"/>
    <s v="SICUANI"/>
    <s v="CUSCO"/>
    <s v="CANCHIS"/>
    <s v="SICUANI"/>
    <s v="HISOPADO NASAL Y FARINGEO"/>
    <x v="0"/>
    <s v="19"/>
    <s v="05"/>
    <s v="2021"/>
    <s v="19/05/2021"/>
    <x v="290"/>
  </r>
  <r>
    <s v="20220204"/>
    <n v="18959592"/>
    <n v="20210716"/>
    <n v="65"/>
    <s v="FEMENINO"/>
    <s v="GOBIERNO REGIONAL"/>
    <n v="110904"/>
    <s v="JUNIN"/>
    <s v="CHUPACA"/>
    <s v="HUACHAC"/>
    <s v="JUNIN"/>
    <s v="HUANCAYO"/>
    <s v="EL TAMBO"/>
    <s v="HISOPADO NASAL Y FARINGEO"/>
    <x v="6"/>
    <s v="16"/>
    <s v="07"/>
    <s v="2021"/>
    <s v="16/07/2021"/>
    <x v="38"/>
  </r>
  <r>
    <s v="20220204"/>
    <n v="18960496"/>
    <n v="20211201"/>
    <n v="63"/>
    <s v="MASCULINO"/>
    <s v="GOBIERNO REGIONAL"/>
    <n v="30501"/>
    <s v="APURIMAC"/>
    <s v="COTABAMBAS"/>
    <s v="TAMBOBAMBA"/>
    <s v="APURIMAC"/>
    <s v="COTABAMBAS"/>
    <s v="TAMBOBAMBA"/>
    <s v="HISOPADO OROFARINGEO Y NASOFARINGEO"/>
    <x v="10"/>
    <s v="01"/>
    <s v="12"/>
    <s v="2021"/>
    <s v="01/12/2021"/>
    <x v="204"/>
  </r>
  <r>
    <s v="20220204"/>
    <n v="18960603"/>
    <n v="20210416"/>
    <n v="34"/>
    <s v="MASCULINO"/>
    <s v="ESSALUD"/>
    <n v="120804"/>
    <s v="LA LIBERTAD"/>
    <s v="ASCOPE"/>
    <s v="SANTIAGO DE CAO"/>
    <s v="LA LIBERTAD"/>
    <s v="ASCOPE"/>
    <s v="CHOCOPE"/>
    <s v="HISOPADO NASAL Y FARINGEO"/>
    <x v="0"/>
    <s v="16"/>
    <s v="04"/>
    <s v="2021"/>
    <s v="16/04/2021"/>
    <x v="259"/>
  </r>
  <r>
    <s v="20220204"/>
    <n v="18963045"/>
    <n v="20210413"/>
    <n v="53"/>
    <s v="MASCULINO"/>
    <s v="GOBIERNO REGIONAL"/>
    <n v="110704"/>
    <s v="JUNIN"/>
    <s v="SATIPO"/>
    <s v="MAZAMARI"/>
    <s v="JUNIN"/>
    <s v="CHUPACA"/>
    <s v="CHUPACA"/>
    <s v="HISOPADO NASAL Y FARINGEO"/>
    <x v="6"/>
    <s v="13"/>
    <s v="04"/>
    <s v="2021"/>
    <s v="13/04/2021"/>
    <x v="24"/>
  </r>
  <r>
    <s v="20220204"/>
    <n v="18963473"/>
    <n v="20211020"/>
    <n v="66"/>
    <s v="MASCULINO"/>
    <s v="GOBIERNO REGIONAL"/>
    <n v="90111"/>
    <s v="HUANUCO"/>
    <s v="HUANUCO"/>
    <s v="PILLCO MARCA"/>
    <s v="HUANUCO"/>
    <s v="HUANUCO"/>
    <s v="PILLCO MARCA"/>
    <s v="HISOPADO NASAL Y FARINGEO"/>
    <x v="2"/>
    <s v="20"/>
    <s v="10"/>
    <s v="2021"/>
    <s v="20/10/2021"/>
    <x v="190"/>
  </r>
  <r>
    <s v="20220204"/>
    <n v="18965275"/>
    <n v="20211116"/>
    <n v="6"/>
    <s v="MASCULINO"/>
    <s v="GOBIERNO REGIONAL"/>
    <n v="100101"/>
    <s v="ICA"/>
    <s v="ICA"/>
    <s v="ICA"/>
    <s v="ICA"/>
    <s v="ICA"/>
    <s v="ICA"/>
    <s v="HISOPADO NASAL Y FARINGEO"/>
    <x v="51"/>
    <s v="16"/>
    <s v="11"/>
    <s v="2021"/>
    <s v="16/11/2021"/>
    <x v="151"/>
  </r>
  <r>
    <s v="20220204"/>
    <n v="18966768"/>
    <n v="20210821"/>
    <n v="30"/>
    <s v="FEMENINO"/>
    <s v="GOBIERNO REGIONAL"/>
    <n v="140131"/>
    <s v="LIMA"/>
    <s v="LIMA"/>
    <s v="SURQUILLO"/>
    <s v="SAN MARTIN"/>
    <s v="LAMAS"/>
    <s v="LAMAS"/>
    <s v="HISOPADO NASAL Y FARINGEO"/>
    <x v="40"/>
    <s v="21"/>
    <s v="08"/>
    <s v="2021"/>
    <s v="21/08/2021"/>
    <x v="112"/>
  </r>
  <r>
    <s v="20220204"/>
    <n v="18969647"/>
    <n v="20200729"/>
    <n v="42"/>
    <s v="MASCULINO"/>
    <s v="MINISTERIO DE SALUD - INSTITUTO NACIONAL DE SALUD"/>
    <n v="140108"/>
    <s v="LIMA"/>
    <s v="LIMA"/>
    <s v="CHORRILLOS"/>
    <s v="LIMA"/>
    <s v="LIMA"/>
    <s v="LIMA"/>
    <s v="HISOPADO NASAL Y FARINGEO"/>
    <x v="0"/>
    <s v="29"/>
    <s v="07"/>
    <s v="2020"/>
    <s v="29/07/2020"/>
    <x v="393"/>
  </r>
  <r>
    <s v="20220204"/>
    <n v="18969647"/>
    <n v="20210220"/>
    <n v="42"/>
    <s v="MASCULINO"/>
    <s v="MINISTERIO DE SALUD - INSTITUTO NACIONAL DE SALUD"/>
    <n v="140108"/>
    <s v="LIMA"/>
    <s v="LIMA"/>
    <s v="CHORRILLOS"/>
    <s v="LIMA"/>
    <s v="LIMA"/>
    <s v="LIMA"/>
    <s v="HISOPADO NASAL Y FARINGEO"/>
    <x v="0"/>
    <s v="20"/>
    <s v="02"/>
    <s v="2021"/>
    <s v="20/02/2021"/>
    <x v="319"/>
  </r>
  <r>
    <s v="20220204"/>
    <n v="18971220"/>
    <n v="20210413"/>
    <n v="36"/>
    <s v="FEMENINO"/>
    <s v="GOBIERNO REGIONAL"/>
    <n v="100401"/>
    <s v="ICA"/>
    <s v="PISCO"/>
    <s v="PISCO"/>
    <s v="ICA"/>
    <s v="PISCO"/>
    <s v="PISCO"/>
    <s v="HISOPADO NASAL Y FARINGEO"/>
    <x v="6"/>
    <s v="13"/>
    <s v="04"/>
    <s v="2021"/>
    <s v="13/04/2021"/>
    <x v="24"/>
  </r>
  <r>
    <s v="20220204"/>
    <n v="18980150"/>
    <n v="20211211"/>
    <n v="37"/>
    <s v="MASCULINO"/>
    <s v="GOBIERNO REGIONAL"/>
    <n v="130115"/>
    <s v="LAMBAYEQUE"/>
    <s v="CHICLAYO"/>
    <s v="LA VICTORIA"/>
    <s v="LAMBAYEQUE"/>
    <s v="CHICLAYO"/>
    <s v="LA VICTORIA"/>
    <s v="HISOPADO NASAL Y FARINGEO"/>
    <x v="3"/>
    <s v="11"/>
    <s v="12"/>
    <s v="2021"/>
    <s v="11/12/2021"/>
    <x v="106"/>
  </r>
  <r>
    <s v="20220204"/>
    <n v="18980618"/>
    <n v="20211207"/>
    <n v="32"/>
    <s v="MASCULINO"/>
    <s v="MINISTERIO DE SALUD - DIRIS"/>
    <n v="140126"/>
    <s v="LIMA"/>
    <s v="LIMA"/>
    <s v="SAN MARTIN DE PORRES"/>
    <s v="LIMA"/>
    <s v="LIMA"/>
    <s v="MAGDALENA DEL MAR"/>
    <s v="HISOPADO OROFARINGEO Y NASOFARINGEO"/>
    <x v="22"/>
    <s v="07"/>
    <s v="12"/>
    <s v="2021"/>
    <s v="07/12/2021"/>
    <x v="134"/>
  </r>
  <r>
    <s v="20220204"/>
    <n v="18982748"/>
    <n v="20211104"/>
    <n v="25"/>
    <s v="FEMENINO"/>
    <s v="GOBIERNO REGIONAL"/>
    <n v="100302"/>
    <s v="ICA"/>
    <s v="NAZCA"/>
    <s v="CHANGUILLO"/>
    <s v="ICA"/>
    <s v="NAZCA"/>
    <s v="NAZCA"/>
    <s v="HISOPADO NASAL Y FARINGEO"/>
    <x v="51"/>
    <s v="04"/>
    <s v="11"/>
    <s v="2021"/>
    <s v="04/11/2021"/>
    <x v="200"/>
  </r>
  <r>
    <s v="20220204"/>
    <n v="18982953"/>
    <n v="20210819"/>
    <n v="28"/>
    <s v="FEMENINO"/>
    <s v="MINISTERIO DE SALUD - DIRIS"/>
    <n v="140105"/>
    <s v="LIMA"/>
    <s v="LIMA"/>
    <s v="CARABAYLLO"/>
    <s v="LIMA"/>
    <s v="LIMA"/>
    <s v="SAN MIGUEL"/>
    <s v="HISOPADO NASAL Y FARINGEO"/>
    <x v="0"/>
    <s v="19"/>
    <s v="08"/>
    <s v="2021"/>
    <s v="19/08/2021"/>
    <x v="56"/>
  </r>
  <r>
    <s v="20220204"/>
    <n v="18983292"/>
    <n v="20210407"/>
    <n v="40"/>
    <s v="MASCULINO"/>
    <s v="GOBIERNO REGIONAL"/>
    <n v="140401"/>
    <s v="LIMA"/>
    <s v="CAÑETE"/>
    <s v="SAN VICENTE DE CAÑETE"/>
    <s v="LIMA"/>
    <s v="CAÑETE"/>
    <s v="SAN VICENTE DE CAÑETE"/>
    <s v="HISOPADO NASAL Y FARINGEO"/>
    <x v="0"/>
    <s v="07"/>
    <s v="04"/>
    <s v="2021"/>
    <s v="07/04/2021"/>
    <x v="137"/>
  </r>
  <r>
    <s v="20220204"/>
    <n v="18987400"/>
    <n v="20211227"/>
    <n v="40"/>
    <s v="FEMENINO"/>
    <s v="GOBIERNO REGIONAL"/>
    <n v="180302"/>
    <s v="PASCO"/>
    <s v="OXAPAMPA"/>
    <s v="CHONTABAMBA"/>
    <s v="PASCO"/>
    <s v="OXAPAMPA"/>
    <s v="CHONTABAMBA"/>
    <s v="HISOPADO NASAL Y FARINGEO"/>
    <x v="7"/>
    <s v="27"/>
    <s v="12"/>
    <s v="2021"/>
    <s v="27/12/2021"/>
    <x v="191"/>
  </r>
  <r>
    <s v="20220204"/>
    <n v="18995323"/>
    <n v="20211001"/>
    <n v="18"/>
    <s v="FEMENINO"/>
    <s v="GOBIERNO REGIONAL"/>
    <n v="140126"/>
    <s v="LIMA"/>
    <s v="LIMA"/>
    <s v="SAN MARTIN DE PORRES"/>
    <s v="CALLAO"/>
    <s v="PROV. CONST. DEL CALLAO"/>
    <s v="VENTANILLA"/>
    <s v="HISOPADO NASAL Y FARINGEO"/>
    <x v="40"/>
    <s v="01"/>
    <s v="10"/>
    <s v="2021"/>
    <s v="01/10/2021"/>
    <x v="141"/>
  </r>
  <r>
    <s v="20220204"/>
    <n v="18998597"/>
    <n v="20210908"/>
    <n v="61"/>
    <s v="MASCULINO"/>
    <s v="ESSALUD"/>
    <n v="60101"/>
    <s v="CAJAMARCA"/>
    <s v="CAJAMARCA"/>
    <s v="CAJAMARCA"/>
    <s v="CAJAMARCA"/>
    <s v="CAJAMARCA"/>
    <s v="CAJAMARCA"/>
    <s v="HISOPADO NASAL Y FARINGEO"/>
    <x v="0"/>
    <s v="08"/>
    <s v="09"/>
    <s v="2021"/>
    <s v="08/09/2021"/>
    <x v="232"/>
  </r>
  <r>
    <s v="20220204"/>
    <n v="19007102"/>
    <n v="20210915"/>
    <n v="19"/>
    <s v="FEMENINO"/>
    <s v="GOBIERNO REGIONAL"/>
    <n v="60513"/>
    <s v="CAJAMARCA"/>
    <s v="CUTERVO"/>
    <s v="SANTO TOMAS"/>
    <s v="CAJAMARCA"/>
    <s v="CUTERVO"/>
    <s v="CUTERVO"/>
    <s v="HISOPADO NASAL Y FARINGEO"/>
    <x v="70"/>
    <s v="15"/>
    <s v="09"/>
    <s v="2021"/>
    <s v="15/09/2021"/>
    <x v="59"/>
  </r>
  <r>
    <s v="20220204"/>
    <n v="19007592"/>
    <n v="20211213"/>
    <n v="66"/>
    <s v="FEMENINO"/>
    <s v="GOBIERNO REGIONAL"/>
    <n v="160101"/>
    <s v="MADRE DE DIOS"/>
    <s v="TAMBOPATA"/>
    <s v="TAMBOPATA"/>
    <s v="MADRE DE DIOS"/>
    <s v="TAMBOPATA"/>
    <s v="TAMBOPATA"/>
    <s v="HISOPADO OROFARINGEO"/>
    <x v="28"/>
    <s v="13"/>
    <s v="12"/>
    <s v="2021"/>
    <s v="13/12/2021"/>
    <x v="73"/>
  </r>
  <r>
    <s v="20220204"/>
    <n v="19011033"/>
    <n v="20210715"/>
    <n v="43"/>
    <s v="FEMENINO"/>
    <s v="GOBIERNO REGIONAL"/>
    <n v="110113"/>
    <s v="JUNIN"/>
    <s v="HUANCAYO"/>
    <s v="EL TAMBO"/>
    <s v="JUNIN"/>
    <s v="HUANCAYO"/>
    <s v="HUANCAYO"/>
    <s v="HISOPADO NASAL Y FARINGEO"/>
    <x v="0"/>
    <s v="15"/>
    <s v="07"/>
    <s v="2021"/>
    <s v="15/07/2021"/>
    <x v="215"/>
  </r>
  <r>
    <s v="20220204"/>
    <n v="19013378"/>
    <n v="20211213"/>
    <n v="40"/>
    <s v="MASCULINO"/>
    <s v="MINISTERIO DE SALUD - DIRIS"/>
    <n v="140105"/>
    <s v="LIMA"/>
    <s v="LIMA"/>
    <s v="CARABAYLLO"/>
    <s v="LIMA"/>
    <s v="LIMA"/>
    <s v="COMAS"/>
    <s v="HISOPADO NASAL Y FARINGEO"/>
    <x v="18"/>
    <s v="13"/>
    <s v="12"/>
    <s v="2021"/>
    <s v="13/12/2021"/>
    <x v="73"/>
  </r>
  <r>
    <s v="20220204"/>
    <n v="19018301"/>
    <n v="20220107"/>
    <n v="61"/>
    <s v="FEMENINO"/>
    <s v="GOBIERNO REGIONAL"/>
    <n v="160101"/>
    <s v="MADRE DE DIOS"/>
    <s v="TAMBOPATA"/>
    <s v="TAMBOPATA"/>
    <s v="MADRE DE DIOS"/>
    <s v="TAMBOPATA"/>
    <s v="TAMBOPATA"/>
    <s v="HISOPADO NASOFARÍNGEO"/>
    <x v="128"/>
    <s v="07"/>
    <s v="01"/>
    <s v="2022"/>
    <s v="07/01/2022"/>
    <x v="6"/>
  </r>
  <r>
    <s v="20220204"/>
    <n v="19028330"/>
    <n v="20211117"/>
    <n v="43"/>
    <s v="FEMENINO"/>
    <s v="GOBIERNO REGIONAL"/>
    <n v="30502"/>
    <s v="APURIMAC"/>
    <s v="COTABAMBAS"/>
    <s v="COYLLURQUI"/>
    <s v="APURIMAC"/>
    <s v="COTABAMBAS"/>
    <s v="COYLLURQUI"/>
    <s v="HISOPADO OROFARINGEO Y NASOFARINGEO"/>
    <x v="28"/>
    <s v="17"/>
    <s v="11"/>
    <s v="2021"/>
    <s v="17/11/2021"/>
    <x v="132"/>
  </r>
  <r>
    <s v="20220204"/>
    <n v="19029088"/>
    <n v="20210406"/>
    <n v="53"/>
    <s v="MASCULINO"/>
    <s v="SANIDAD DE LA POLICIA NACIONAL DEL PERU"/>
    <n v="110201"/>
    <s v="JUNIN"/>
    <s v="CONCEPCION"/>
    <s v="CONCEPCION"/>
    <s v="JUNIN"/>
    <s v="HUANCAYO"/>
    <s v="HUANCAYO"/>
    <s v="HISOPADO NASAL Y FARINGEO"/>
    <x v="0"/>
    <s v="06"/>
    <s v="04"/>
    <s v="2021"/>
    <s v="06/04/2021"/>
    <x v="104"/>
  </r>
  <r>
    <s v="20220204"/>
    <n v="19039967"/>
    <n v="20210430"/>
    <n v="48"/>
    <s v="FEMENINO"/>
    <s v="MINISTERIO DE SALUD - DIRIS"/>
    <n v="140137"/>
    <s v="LIMA"/>
    <s v="LIMA"/>
    <s v="SAN JUAN DE LURIGANCHO"/>
    <s v="LIMA"/>
    <s v="LIMA"/>
    <s v="SAN JUAN DE LURIGANCHO"/>
    <s v="HISOPADO NASAL Y FARINGEO"/>
    <x v="0"/>
    <s v="30"/>
    <s v="04"/>
    <s v="2021"/>
    <s v="30/04/2021"/>
    <x v="47"/>
  </r>
  <r>
    <s v="20220204"/>
    <n v="19042759"/>
    <n v="20211119"/>
    <n v="38"/>
    <s v="MASCULINO"/>
    <s v="GOBIERNO REGIONAL"/>
    <n v="240106"/>
    <s v="   "/>
    <s v="CALLAO"/>
    <s v="VENTANILLA"/>
    <s v="CALLAO"/>
    <s v="PROV. CONST. DEL CALLAO"/>
    <s v="VENTANILLA"/>
    <s v="HISOPADO NASAL Y FARINGEO"/>
    <x v="3"/>
    <s v="19"/>
    <s v="11"/>
    <s v="2021"/>
    <s v="19/11/2021"/>
    <x v="138"/>
  </r>
  <r>
    <s v="20220204"/>
    <n v="19042885"/>
    <n v="20211223"/>
    <n v="16"/>
    <s v="FEMENINO"/>
    <s v="GOBIERNO REGIONAL"/>
    <n v="100101"/>
    <s v="ICA"/>
    <s v="ICA"/>
    <s v="ICA"/>
    <s v="ICA"/>
    <s v="ICA"/>
    <s v="ICA"/>
    <s v="HISOPADO OROFARINGEO Y NASOFARINGEO"/>
    <x v="1"/>
    <s v="23"/>
    <s v="12"/>
    <s v="2021"/>
    <s v="23/12/2021"/>
    <x v="15"/>
  </r>
  <r>
    <s v="20220204"/>
    <n v="19043351"/>
    <n v="20210712"/>
    <n v="23"/>
    <s v="FEMENINO"/>
    <s v="MINISTERIO DE SALUD - DIRIS"/>
    <n v="140106"/>
    <s v="LIMA"/>
    <s v="LIMA"/>
    <s v="COMAS"/>
    <s v="LIMA"/>
    <s v="LIMA"/>
    <s v="INDEPENDENCIA"/>
    <s v="HISOPADO NASAL Y FARINGEO"/>
    <x v="0"/>
    <s v="12"/>
    <s v="07"/>
    <s v="2021"/>
    <s v="12/07/2021"/>
    <x v="195"/>
  </r>
  <r>
    <s v="20220204"/>
    <n v="19047051"/>
    <n v="20210816"/>
    <n v="40"/>
    <s v="MASCULINO"/>
    <s v="GOBIERNO REGIONAL"/>
    <n v="50101"/>
    <s v="AYACUCHO"/>
    <s v="HUAMANGA"/>
    <s v="AYACUCHO"/>
    <s v="AYACUCHO"/>
    <s v="HUAMANGA"/>
    <s v="AYACUCHO"/>
    <s v="HISOPADO NASAL Y FARINGEO"/>
    <x v="1"/>
    <s v="16"/>
    <s v="08"/>
    <s v="2021"/>
    <s v="16/08/2021"/>
    <x v="186"/>
  </r>
  <r>
    <s v="20220204"/>
    <n v="19048505"/>
    <n v="20210920"/>
    <n v="19"/>
    <s v="FEMENINO"/>
    <s v="GOBIERNO REGIONAL"/>
    <n v="220101"/>
    <s v="TACNA"/>
    <s v="TACNA"/>
    <s v="TACNA"/>
    <s v="TACNA"/>
    <s v="TACNA"/>
    <s v="TACNA"/>
    <s v="HISOPADO NASAL Y FARINGEO"/>
    <x v="1"/>
    <s v="20"/>
    <s v="09"/>
    <s v="2021"/>
    <s v="20/09/2021"/>
    <x v="196"/>
  </r>
  <r>
    <s v="20220204"/>
    <n v="19055963"/>
    <n v="20210706"/>
    <n v="29"/>
    <s v="MASCULINO"/>
    <s v="GOBIERNO REGIONAL"/>
    <n v="30101"/>
    <s v="APURIMAC"/>
    <s v="ABANCAY"/>
    <s v="ABANCAY"/>
    <s v="APURIMAC"/>
    <s v="ABANCAY"/>
    <s v="ABANCAY"/>
    <s v="HISOPADO NASAL Y FARINGEO"/>
    <x v="0"/>
    <s v="06"/>
    <s v="07"/>
    <s v="2021"/>
    <s v="06/07/2021"/>
    <x v="77"/>
  </r>
  <r>
    <s v="20220204"/>
    <n v="19059151"/>
    <n v="20210927"/>
    <n v="47"/>
    <s v="MASCULINO"/>
    <s v="GOBIERNO REGIONAL"/>
    <n v="60801"/>
    <s v="CAJAMARCA"/>
    <s v="JAEN"/>
    <s v="JAEN"/>
    <s v="CAJAMARCA"/>
    <s v="JAEN"/>
    <s v="JAEN"/>
    <s v="HISOPADO NASAL Y FARINGEO"/>
    <x v="8"/>
    <s v="27"/>
    <s v="09"/>
    <s v="2021"/>
    <s v="27/09/2021"/>
    <x v="105"/>
  </r>
  <r>
    <s v="20220204"/>
    <n v="19061757"/>
    <n v="20210929"/>
    <n v="35"/>
    <s v="FEMENINO"/>
    <s v="GOBIERNO REGIONAL"/>
    <n v="130201"/>
    <s v="LAMBAYEQUE"/>
    <s v="FERREÑAFE"/>
    <s v="FERREÑAFE"/>
    <s v="LAMBAYEQUE"/>
    <s v="FERREÑAFE"/>
    <s v="FERREÑAFE"/>
    <s v="HISOPADO NASAL Y FARINGEO"/>
    <x v="1"/>
    <s v="29"/>
    <s v="09"/>
    <s v="2021"/>
    <s v="29/09/2021"/>
    <x v="262"/>
  </r>
  <r>
    <s v="20220204"/>
    <n v="19063008"/>
    <n v="20211202"/>
    <n v="36"/>
    <s v="MASCULINO"/>
    <s v="ESSALUD"/>
    <n v="80101"/>
    <s v="HUANCAVELICA"/>
    <s v="HUANCAVELICA"/>
    <s v="HUANCAVELICA"/>
    <s v="HUANCAVELICA"/>
    <s v="HUANCAVELICA"/>
    <s v="ASCENSION"/>
    <s v="HISOPADO NASAL Y FARINGEO"/>
    <x v="28"/>
    <s v="02"/>
    <s v="12"/>
    <s v="2021"/>
    <s v="02/12/2021"/>
    <x v="193"/>
  </r>
  <r>
    <s v="20220204"/>
    <n v="19063640"/>
    <n v="20211212"/>
    <n v="47"/>
    <s v="FEMENINO"/>
    <s v="ESSALUD"/>
    <n v="21309"/>
    <s v="ANCASH"/>
    <s v="SANTA"/>
    <s v="NUEVO CHIMBOTE"/>
    <s v="ANCASH"/>
    <s v="SANTA"/>
    <s v="NUEVO CHIMBOTE"/>
    <s v="HISOPADO NASAL Y FARINGEO"/>
    <x v="12"/>
    <s v="12"/>
    <s v="12"/>
    <s v="2021"/>
    <s v="12/12/2021"/>
    <x v="279"/>
  </r>
  <r>
    <s v="20220204"/>
    <n v="19064396"/>
    <n v="20210608"/>
    <n v="22"/>
    <s v="FEMENINO"/>
    <s v="MINISTERIO DE SALUD - DIRIS"/>
    <n v="240101"/>
    <s v="   "/>
    <s v="CALLAO"/>
    <s v="CALLAO"/>
    <s v="LIMA"/>
    <s v="LIMA"/>
    <s v="PUENTE PIEDRA"/>
    <s v="HISOPADO NASAL Y FARINGEO"/>
    <x v="0"/>
    <s v="08"/>
    <s v="06"/>
    <s v="2021"/>
    <s v="08/06/2021"/>
    <x v="131"/>
  </r>
  <r>
    <s v="20220204"/>
    <n v="19067935"/>
    <n v="20210104"/>
    <n v="31"/>
    <s v="MASCULINO"/>
    <s v="GOBIERNO REGIONAL"/>
    <n v="140130"/>
    <s v="LIMA"/>
    <s v="LIMA"/>
    <s v="SANTIAGO DE SURCO"/>
    <s v="CALLAO"/>
    <s v="PROV. CONST. DEL CALLAO"/>
    <s v="CALLAO"/>
    <s v="HISOPADO NASAL Y FARINGEO"/>
    <x v="129"/>
    <s v="04"/>
    <s v="01"/>
    <s v="2021"/>
    <s v="04/01/2021"/>
    <x v="394"/>
  </r>
  <r>
    <s v="20220204"/>
    <n v="19072537"/>
    <n v="20210416"/>
    <n v="51"/>
    <s v="MASCULINO"/>
    <s v="GOBIERNO REGIONAL"/>
    <n v="80101"/>
    <s v="HUANCAVELICA"/>
    <s v="HUANCAVELICA"/>
    <s v="HUANCAVELICA"/>
    <s v="HUANCAVELICA"/>
    <s v="HUANCAVELICA"/>
    <s v="HUANCAVELICA"/>
    <s v="HISOPADO NASAL Y FARINGEO"/>
    <x v="0"/>
    <s v="16"/>
    <s v="04"/>
    <s v="2021"/>
    <s v="16/04/2021"/>
    <x v="259"/>
  </r>
  <r>
    <s v="20220204"/>
    <n v="19074553"/>
    <n v="20211220"/>
    <n v="45"/>
    <s v="FEMENINO"/>
    <s v="GOBIERNO REGIONAL"/>
    <n v="50103"/>
    <s v="AYACUCHO"/>
    <s v="HUAMANGA"/>
    <s v="CARMEN ALTO"/>
    <s v="AYACUCHO"/>
    <s v="HUAMANGA"/>
    <s v="CARMEN ALTO"/>
    <s v="HISOPADO NASAL Y FARINGEO"/>
    <x v="28"/>
    <s v="20"/>
    <s v="12"/>
    <s v="2021"/>
    <s v="20/12/2021"/>
    <x v="176"/>
  </r>
  <r>
    <s v="20220204"/>
    <n v="19075622"/>
    <n v="20210603"/>
    <n v="37"/>
    <s v="MASCULINO"/>
    <s v="GOBIERNO REGIONAL"/>
    <n v="10701"/>
    <s v="AMAZONAS"/>
    <s v="UTCUBAMBA"/>
    <s v="BAGUA GRANDE"/>
    <s v="AMAZONAS"/>
    <s v="UTCUBAMBA"/>
    <s v="BAGUA GRANDE"/>
    <s v="HISOPADO NASAL Y FARINGEO"/>
    <x v="0"/>
    <s v="03"/>
    <s v="06"/>
    <s v="2021"/>
    <s v="03/06/2021"/>
    <x v="58"/>
  </r>
  <r>
    <s v="20220204"/>
    <n v="19076011"/>
    <n v="20210717"/>
    <n v="38"/>
    <s v="MASCULINO"/>
    <s v="GOBIERNO REGIONAL"/>
    <n v="40201"/>
    <s v="AREQUIPA"/>
    <s v="CAYLLOMA"/>
    <s v="CHIVAY"/>
    <s v="AREQUIPA"/>
    <s v="CAYLLOMA"/>
    <s v="CHIVAY"/>
    <s v="HISOPADO NASAL Y FARINGEO"/>
    <x v="0"/>
    <s v="17"/>
    <s v="07"/>
    <s v="2021"/>
    <s v="17/07/2021"/>
    <x v="144"/>
  </r>
  <r>
    <s v="20220204"/>
    <n v="19080290"/>
    <n v="20210809"/>
    <n v="34"/>
    <s v="FEMENINO"/>
    <s v="GOBIERNO REGIONAL"/>
    <n v="250101"/>
    <s v="UCAYALI"/>
    <s v="CORONEL PORTILLO"/>
    <s v="CALLERIA"/>
    <s v="UCAYALI"/>
    <s v="CORONEL PORTILLO"/>
    <s v="CALLERIA"/>
    <s v="HISOPADO NASAL Y FARINGEO"/>
    <x v="6"/>
    <s v="09"/>
    <s v="08"/>
    <s v="2021"/>
    <s v="09/08/2021"/>
    <x v="26"/>
  </r>
  <r>
    <s v="20220204"/>
    <n v="19080899"/>
    <n v="20210330"/>
    <n v="43"/>
    <s v="FEMENINO"/>
    <s v="GOBIERNO REGIONAL"/>
    <n v="90111"/>
    <s v="HUANUCO"/>
    <s v="HUANUCO"/>
    <s v="PILLCO MARCA"/>
    <s v="HUANUCO"/>
    <s v="HUANUCO"/>
    <s v="PILLCO MARCA"/>
    <s v="HISOPADO NASAL Y FARINGEO"/>
    <x v="6"/>
    <s v="30"/>
    <s v="03"/>
    <s v="2021"/>
    <s v="30/03/2021"/>
    <x v="287"/>
  </r>
  <r>
    <s v="20220204"/>
    <n v="19081159"/>
    <n v="20210709"/>
    <n v="52"/>
    <s v="MASCULINO"/>
    <s v="GOBIERNO REGIONAL"/>
    <n v="140101"/>
    <s v="LIMA"/>
    <s v="LIMA"/>
    <s v="LIMA"/>
    <s v="CAJAMARCA"/>
    <s v="CONTUMAZA"/>
    <s v="YONAN"/>
    <s v="HISOPADO NASAL Y FARINGEO"/>
    <x v="0"/>
    <s v="09"/>
    <s v="07"/>
    <s v="2021"/>
    <s v="09/07/2021"/>
    <x v="2"/>
  </r>
  <r>
    <s v="20220204"/>
    <n v="19081643"/>
    <n v="20211121"/>
    <n v="43"/>
    <s v="MASCULINO"/>
    <s v="GOBIERNO REGIONAL"/>
    <n v="21309"/>
    <s v="ANCASH"/>
    <s v="SANTA"/>
    <s v="NUEVO CHIMBOTE"/>
    <s v="ANCASH"/>
    <s v="SANTA"/>
    <s v="NUEVO CHIMBOTE"/>
    <s v="HISOPADO OROFARINGEO Y NASOFARINGEO"/>
    <x v="7"/>
    <s v="21"/>
    <s v="11"/>
    <s v="2021"/>
    <s v="21/11/2021"/>
    <x v="216"/>
  </r>
  <r>
    <s v="20220204"/>
    <n v="19087900"/>
    <n v="20211216"/>
    <n v="53"/>
    <s v="MASCULINO"/>
    <s v="GOBIERNO REGIONAL"/>
    <n v="110706"/>
    <s v="JUNIN"/>
    <s v="SATIPO"/>
    <s v="PANGOA"/>
    <s v="JUNIN"/>
    <s v="SATIPO"/>
    <s v="PANGOA"/>
    <s v="HISOPADO OROFARINGEO Y NASOFARINGEO"/>
    <x v="28"/>
    <s v="16"/>
    <s v="12"/>
    <s v="2021"/>
    <s v="16/12/2021"/>
    <x v="235"/>
  </r>
  <r>
    <s v="20220204"/>
    <n v="19088006"/>
    <n v="20210602"/>
    <n v="30"/>
    <s v="MASCULINO"/>
    <s v="GOBIERNO REGIONAL"/>
    <n v="220101"/>
    <s v="TACNA"/>
    <s v="TACNA"/>
    <s v="TACNA"/>
    <s v="TACNA"/>
    <s v="TACNA"/>
    <s v="CORONEL GREGORIO ALBARRACIN LANCHIPA"/>
    <s v="HISOPADO NASAL Y FARINGEO"/>
    <x v="0"/>
    <s v="02"/>
    <s v="06"/>
    <s v="2021"/>
    <s v="02/06/2021"/>
    <x v="23"/>
  </r>
  <r>
    <s v="20220204"/>
    <n v="19088708"/>
    <n v="20210824"/>
    <n v="34"/>
    <s v="MASCULINO"/>
    <s v="ESSALUD"/>
    <n v="140114"/>
    <s v="LIMA"/>
    <s v="LIMA"/>
    <s v="MAGDALENA DEL MAR"/>
    <s v="CAJAMARCA"/>
    <s v="CAJAMARCA"/>
    <s v="CAJAMARCA"/>
    <s v="HISOPADO NASAL Y FARINGEO"/>
    <x v="0"/>
    <s v="24"/>
    <s v="08"/>
    <s v="2021"/>
    <s v="24/08/2021"/>
    <x v="239"/>
  </r>
  <r>
    <s v="20220204"/>
    <n v="19091126"/>
    <n v="20211029"/>
    <n v="34"/>
    <s v="FEMENINO"/>
    <s v="INPE"/>
    <n v="160101"/>
    <s v="MADRE DE DIOS"/>
    <s v="TAMBOPATA"/>
    <s v="TAMBOPATA"/>
    <s v="MADRE DE DIOS"/>
    <s v="TAMBOPATA"/>
    <s v="TAMBOPATA"/>
    <s v="HISOPADO NASAL Y FARINGEO"/>
    <x v="12"/>
    <s v="29"/>
    <s v="10"/>
    <s v="2021"/>
    <s v="29/10/2021"/>
    <x v="241"/>
  </r>
  <r>
    <s v="20220204"/>
    <n v="19092885"/>
    <n v="20210612"/>
    <n v="24"/>
    <s v="MASCULINO"/>
    <s v="GOBIERNO REGIONAL"/>
    <n v="21301"/>
    <s v="ANCASH"/>
    <s v="SANTA"/>
    <s v="CHIMBOTE"/>
    <s v="ANCASH"/>
    <s v="SANTA"/>
    <s v="NUEVO CHIMBOTE"/>
    <s v="HISOPADO NASAL Y FARINGEO"/>
    <x v="0"/>
    <s v="12"/>
    <s v="06"/>
    <s v="2021"/>
    <s v="12/06/2021"/>
    <x v="52"/>
  </r>
  <r>
    <s v="20220204"/>
    <n v="19097192"/>
    <n v="20211213"/>
    <n v="34"/>
    <s v="FEMENINO"/>
    <s v="MINISTERIO DE SALUD - DIRIS"/>
    <n v="140143"/>
    <s v="LIMA"/>
    <s v="LIMA"/>
    <s v="SANTA ANITA"/>
    <s v="LIMA"/>
    <s v="LIMA"/>
    <s v="LIMA"/>
    <s v="HISOPADO NASAL Y FARINGEO"/>
    <x v="4"/>
    <s v="13"/>
    <s v="12"/>
    <s v="2021"/>
    <s v="13/12/2021"/>
    <x v="73"/>
  </r>
  <r>
    <s v="20220204"/>
    <n v="19097401"/>
    <n v="20211215"/>
    <n v="32"/>
    <s v="FEMENINO"/>
    <s v="GOBIERNO REGIONAL"/>
    <n v="40220"/>
    <s v="AREQUIPA"/>
    <s v="CAYLLOMA"/>
    <s v="MAJES"/>
    <s v="AREQUIPA"/>
    <s v="CAYLLOMA"/>
    <s v="MAJES"/>
    <s v="HISOPADO OROFARINGEO Y NASOFARINGEO"/>
    <x v="12"/>
    <s v="15"/>
    <s v="12"/>
    <s v="2021"/>
    <s v="15/12/2021"/>
    <x v="264"/>
  </r>
  <r>
    <s v="20220204"/>
    <n v="19098534"/>
    <n v="20211105"/>
    <n v="36"/>
    <s v="FEMENINO"/>
    <s v="GOBIERNO REGIONAL"/>
    <n v="110118"/>
    <s v="JUNIN"/>
    <s v="HUANCAYO"/>
    <s v="HUANCAN"/>
    <s v="JUNIN"/>
    <s v="HUANCAYO"/>
    <s v="HUANCAN"/>
    <s v="HISOPADO NASAL Y FARINGEO"/>
    <x v="28"/>
    <s v="05"/>
    <s v="11"/>
    <s v="2021"/>
    <s v="05/11/2021"/>
    <x v="78"/>
  </r>
  <r>
    <s v="20220204"/>
    <n v="19100122"/>
    <n v="20211219"/>
    <n v="20"/>
    <s v="FEMENINO"/>
    <s v="MINISTERIO DE SALUD - DIRIS"/>
    <n v="140133"/>
    <s v="LIMA"/>
    <s v="LIMA"/>
    <s v="JESUS MARIA"/>
    <s v="LIMA"/>
    <s v="LIMA"/>
    <s v="LIMA"/>
    <s v="HISOPADO NASAL Y FARINGEO"/>
    <x v="4"/>
    <s v="19"/>
    <s v="12"/>
    <s v="2021"/>
    <s v="19/12/2021"/>
    <x v="152"/>
  </r>
  <r>
    <s v="20220204"/>
    <n v="19100128"/>
    <n v="20210927"/>
    <n v="27"/>
    <s v="MASCULINO"/>
    <s v="MINISTERIO DE SALUD - DIRIS"/>
    <n v="140143"/>
    <s v="LIMA"/>
    <s v="LIMA"/>
    <s v="SANTA ANITA"/>
    <s v="LIMA"/>
    <s v="LIMA"/>
    <s v="SANTA ANITA"/>
    <s v="HISOPADO NASAL Y FARINGEO"/>
    <x v="8"/>
    <s v="27"/>
    <s v="09"/>
    <s v="2021"/>
    <s v="27/09/2021"/>
    <x v="105"/>
  </r>
  <r>
    <s v="20220204"/>
    <n v="19102280"/>
    <n v="20211021"/>
    <n v="40"/>
    <s v="MASCULINO"/>
    <s v="GOBIERNO REGIONAL"/>
    <n v="90101"/>
    <s v="HUANUCO"/>
    <s v="HUANUCO"/>
    <s v="HUANUCO"/>
    <s v="HUANUCO"/>
    <s v="HUANUCO"/>
    <s v="HUANUCO"/>
    <s v="HISOPADO NASAL Y FARINGEO"/>
    <x v="1"/>
    <s v="21"/>
    <s v="10"/>
    <s v="2021"/>
    <s v="21/10/2021"/>
    <x v="165"/>
  </r>
  <r>
    <s v="20220204"/>
    <n v="19104119"/>
    <n v="20211018"/>
    <n v="33"/>
    <s v="MASCULINO"/>
    <s v="GOBIERNO REGIONAL"/>
    <n v="220112"/>
    <s v="TACNA"/>
    <s v="TACNA"/>
    <s v="CIUDAD NUEVA"/>
    <s v="TACNA"/>
    <s v="TACNA"/>
    <s v="CIUDAD NUEVA"/>
    <s v="HISOPADO NASAL Y FARINGEO"/>
    <x v="12"/>
    <s v="18"/>
    <s v="10"/>
    <s v="2021"/>
    <s v="18/10/2021"/>
    <x v="64"/>
  </r>
  <r>
    <s v="20220204"/>
    <n v="19112002"/>
    <n v="20211106"/>
    <n v="33"/>
    <s v="FEMENINO"/>
    <s v="GOBIERNO REGIONAL"/>
    <n v="140126"/>
    <s v="LIMA"/>
    <s v="LIMA"/>
    <s v="SAN MARTIN DE PORRES"/>
    <s v="CALLAO"/>
    <s v="PROV. CONST. DEL CALLAO"/>
    <s v="CARMEN DE LA LEGUA REYNOSO"/>
    <s v="HISOPADO NASAL Y FARINGEO"/>
    <x v="28"/>
    <s v="06"/>
    <s v="11"/>
    <s v="2021"/>
    <s v="06/11/2021"/>
    <x v="130"/>
  </r>
  <r>
    <s v="20220204"/>
    <n v="19120191"/>
    <n v="20210903"/>
    <n v="25"/>
    <s v="FEMENINO"/>
    <s v="GOBIERNO REGIONAL"/>
    <n v="240101"/>
    <s v="   "/>
    <s v="CALLAO"/>
    <s v="CALLAO"/>
    <s v="CALLAO"/>
    <s v="PROV. CONST. DEL CALLAO"/>
    <s v="BELLAVISTA"/>
    <s v="HISOPADO NASAL Y FARINGEO"/>
    <x v="1"/>
    <s v="03"/>
    <s v="09"/>
    <s v="2021"/>
    <s v="03/09/2021"/>
    <x v="243"/>
  </r>
  <r>
    <s v="20220204"/>
    <n v="19120640"/>
    <n v="20210726"/>
    <n v="45"/>
    <s v="MASCULINO"/>
    <s v="MINISTERIO DE SALUD - DIRIS"/>
    <n v="140110"/>
    <s v="LIMA"/>
    <s v="LIMA"/>
    <s v="LA MOLINA"/>
    <s v="LIMA"/>
    <s v="LIMA"/>
    <s v="PACHACAMAC"/>
    <s v="HISOPADO NASAL Y FARINGEO"/>
    <x v="0"/>
    <s v="26"/>
    <s v="07"/>
    <s v="2021"/>
    <s v="26/07/2021"/>
    <x v="142"/>
  </r>
  <r>
    <s v="20220204"/>
    <n v="19124034"/>
    <n v="20210904"/>
    <n v="28"/>
    <s v="FEMENINO"/>
    <s v="MINISTERIO DE SALUD - DIRIS"/>
    <n v="140116"/>
    <s v="LIMA"/>
    <s v="LIMA"/>
    <s v="PACHACAMAC"/>
    <s v="LIMA"/>
    <s v="LIMA"/>
    <s v="PACHACAMAC"/>
    <s v="HISOPADO NASAL Y FARINGEO"/>
    <x v="32"/>
    <s v="04"/>
    <s v="09"/>
    <s v="2021"/>
    <s v="04/09/2021"/>
    <x v="207"/>
  </r>
  <r>
    <s v="20220204"/>
    <n v="19124929"/>
    <n v="20211223"/>
    <n v="40"/>
    <s v="FEMENINO"/>
    <s v="MINISTERIO DE SALUD - DIRIS"/>
    <n v="140106"/>
    <s v="LIMA"/>
    <s v="LIMA"/>
    <s v="COMAS"/>
    <s v="LIMA"/>
    <s v="LIMA"/>
    <s v="COMAS"/>
    <s v="HISOPADO NASAL Y FARINGEO"/>
    <x v="4"/>
    <s v="23"/>
    <s v="12"/>
    <s v="2021"/>
    <s v="23/12/2021"/>
    <x v="15"/>
  </r>
  <r>
    <s v="20220204"/>
    <n v="19127800"/>
    <n v="20210914"/>
    <n v="36"/>
    <s v="MASCULINO"/>
    <s v="MINISTERIO DE SALUD - DIRIS"/>
    <n v="140126"/>
    <s v="LIMA"/>
    <s v="LIMA"/>
    <s v="SAN MARTIN DE PORRES"/>
    <s v="LIMA"/>
    <s v="LIMA"/>
    <s v="LIMA"/>
    <s v="HISOPADO NASAL Y FARINGEO"/>
    <x v="17"/>
    <s v="14"/>
    <s v="09"/>
    <s v="2021"/>
    <s v="14/09/2021"/>
    <x v="254"/>
  </r>
  <r>
    <s v="20220204"/>
    <n v="19129886"/>
    <n v="20210925"/>
    <n v="19"/>
    <s v="MASCULINO"/>
    <s v="MINISTERIO DE SALUD - DIRIS"/>
    <n v="10409"/>
    <s v="AMAZONAS"/>
    <s v="LUYA"/>
    <s v="LUYA"/>
    <s v="LIMA"/>
    <s v="LIMA"/>
    <s v="SAN MARTIN DE PORRES"/>
    <s v="HISOPADO NASAL Y FARINGEO"/>
    <x v="1"/>
    <s v="25"/>
    <s v="09"/>
    <s v="2021"/>
    <s v="25/09/2021"/>
    <x v="253"/>
  </r>
  <r>
    <s v="20220204"/>
    <n v="19131477"/>
    <n v="20220107"/>
    <n v="41"/>
    <s v="MASCULINO"/>
    <s v="ESSALUD"/>
    <n v="50101"/>
    <s v="AYACUCHO"/>
    <s v="HUAMANGA"/>
    <s v="AYACUCHO"/>
    <s v="AYACUCHO"/>
    <s v="HUAMANGA"/>
    <s v="SAN JUAN BAUTISTA"/>
    <s v="HISOPADO NASAL Y FARINGEO"/>
    <x v="4"/>
    <s v="07"/>
    <s v="01"/>
    <s v="2022"/>
    <s v="07/01/2022"/>
    <x v="6"/>
  </r>
  <r>
    <s v="20220204"/>
    <n v="19139626"/>
    <n v="20201217"/>
    <n v="42"/>
    <s v="MASCULINO"/>
    <s v="GOBIERNO REGIONAL"/>
    <n v="90101"/>
    <s v="HUANUCO"/>
    <s v="HUANUCO"/>
    <s v="HUANUCO"/>
    <s v="HUANUCO"/>
    <s v="HUANUCO"/>
    <s v="HUANUCO"/>
    <s v="HISOPADO NASAL Y FARINGEO"/>
    <x v="33"/>
    <s v="17"/>
    <s v="12"/>
    <s v="2020"/>
    <s v="17/12/2020"/>
    <x v="360"/>
  </r>
  <r>
    <s v="20220204"/>
    <n v="19147417"/>
    <n v="20210612"/>
    <n v="49"/>
    <s v="FEMENINO"/>
    <s v="MINISTERIO DE SALUD - DIRIS"/>
    <n v="140137"/>
    <s v="LIMA"/>
    <s v="LIMA"/>
    <s v="SAN JUAN DE LURIGANCHO"/>
    <s v="LIMA"/>
    <s v="LIMA"/>
    <s v="SAN MARTIN DE PORRES"/>
    <s v="HISOPADO NASAL Y FARINGEO"/>
    <x v="0"/>
    <s v="12"/>
    <s v="06"/>
    <s v="2021"/>
    <s v="12/06/2021"/>
    <x v="52"/>
  </r>
  <r>
    <s v="20220204"/>
    <n v="19147565"/>
    <n v="20210420"/>
    <n v="31"/>
    <s v="FEMENINO"/>
    <s v="GOBIERNO REGIONAL"/>
    <n v="110113"/>
    <s v="JUNIN"/>
    <s v="HUANCAYO"/>
    <s v="EL TAMBO"/>
    <s v="JUNIN"/>
    <s v="HUANCAYO"/>
    <s v="EL TAMBO"/>
    <s v="HISOPADO NASAL Y FARINGEO"/>
    <x v="35"/>
    <s v="20"/>
    <s v="04"/>
    <s v="2021"/>
    <s v="20/04/2021"/>
    <x v="72"/>
  </r>
  <r>
    <s v="20220204"/>
    <n v="19156002"/>
    <n v="20210528"/>
    <n v="42"/>
    <s v="MASCULINO"/>
    <s v="MINISTERIO DE SALUD - DIRIS"/>
    <n v="140126"/>
    <s v="LIMA"/>
    <s v="LIMA"/>
    <s v="SAN MARTIN DE PORRES"/>
    <s v="LIMA"/>
    <s v="LIMA"/>
    <s v="SAN MARTIN DE PORRES"/>
    <s v="HISOPADO NASAL Y FARINGEO"/>
    <x v="6"/>
    <s v="28"/>
    <s v="05"/>
    <s v="2021"/>
    <s v="28/05/2021"/>
    <x v="382"/>
  </r>
  <r>
    <s v="20220204"/>
    <n v="19157640"/>
    <n v="20210412"/>
    <n v="31"/>
    <s v="FEMENINO"/>
    <s v="ESSALUD"/>
    <n v="21301"/>
    <s v="ANCASH"/>
    <s v="SANTA"/>
    <s v="CHIMBOTE"/>
    <s v="ANCASH"/>
    <s v="SANTA"/>
    <s v="CHIMBOTE"/>
    <s v="HISOPADO NASAL Y FARINGEO"/>
    <x v="0"/>
    <s v="12"/>
    <s v="04"/>
    <s v="2021"/>
    <s v="12/04/2021"/>
    <x v="9"/>
  </r>
  <r>
    <s v="20220204"/>
    <n v="19160979"/>
    <n v="20210714"/>
    <n v="37"/>
    <s v="FEMENINO"/>
    <s v="MINISTERIO DE SALUD - DIRIS"/>
    <n v="140101"/>
    <s v="LIMA"/>
    <s v="LIMA"/>
    <s v="LIMA"/>
    <s v="LIMA"/>
    <s v="LIMA"/>
    <s v="EL AGUSTINO"/>
    <s v="HISOPADO NASAL Y FARINGEO"/>
    <x v="0"/>
    <s v="14"/>
    <s v="07"/>
    <s v="2021"/>
    <s v="14/07/2021"/>
    <x v="113"/>
  </r>
  <r>
    <s v="20220204"/>
    <n v="19163214"/>
    <n v="20210813"/>
    <n v="25"/>
    <s v="MASCULINO"/>
    <s v="INPE"/>
    <n v="250101"/>
    <s v="UCAYALI"/>
    <s v="CORONEL PORTILLO"/>
    <s v="CALLERIA"/>
    <s v="LIMA"/>
    <s v="LIMA"/>
    <s v="LIMA"/>
    <s v="HISOPADO NASAL Y FARINGEO"/>
    <x v="0"/>
    <s v="13"/>
    <s v="08"/>
    <s v="2021"/>
    <s v="13/08/2021"/>
    <x v="107"/>
  </r>
  <r>
    <s v="20220204"/>
    <n v="19168081"/>
    <n v="20210607"/>
    <n v="28"/>
    <s v="FEMENINO"/>
    <s v="GOBIERNO REGIONAL"/>
    <n v="110113"/>
    <s v="JUNIN"/>
    <s v="HUANCAYO"/>
    <s v="EL TAMBO"/>
    <s v="JUNIN"/>
    <s v="CHUPACA"/>
    <s v="HUAMANCACA CHICO"/>
    <s v="HISOPADO NASAL Y FARINGEO"/>
    <x v="6"/>
    <s v="07"/>
    <s v="06"/>
    <s v="2021"/>
    <s v="07/06/2021"/>
    <x v="182"/>
  </r>
  <r>
    <s v="20220204"/>
    <n v="19170989"/>
    <n v="20211023"/>
    <n v="79"/>
    <s v="FEMENINO"/>
    <s v="ESSALUD"/>
    <n v="50101"/>
    <s v="AYACUCHO"/>
    <s v="HUAMANGA"/>
    <s v="AYACUCHO"/>
    <s v="AYACUCHO"/>
    <s v="HUAMANGA"/>
    <s v="SAN JUAN BAUTISTA"/>
    <s v="HISOPADO NASAL Y FARINGEO"/>
    <x v="1"/>
    <s v="23"/>
    <s v="10"/>
    <s v="2021"/>
    <s v="23/10/2021"/>
    <x v="155"/>
  </r>
  <r>
    <s v="20220204"/>
    <n v="19177258"/>
    <n v="20210920"/>
    <n v="33"/>
    <s v="FEMENINO"/>
    <s v="MINISTERIO DE SALUD - DIRIS"/>
    <n v="140142"/>
    <s v="LIMA"/>
    <s v="LIMA"/>
    <s v="LOS OLIVOS"/>
    <s v="LIMA"/>
    <s v="LIMA"/>
    <s v="LIMA"/>
    <s v="HISOPADO NASAL Y FARINGEO"/>
    <x v="1"/>
    <s v="20"/>
    <s v="09"/>
    <s v="2021"/>
    <s v="20/09/2021"/>
    <x v="196"/>
  </r>
  <r>
    <s v="20220204"/>
    <n v="19177585"/>
    <n v="20210604"/>
    <n v="41"/>
    <s v="MASCULINO"/>
    <s v="GOBIERNO REGIONAL"/>
    <n v="170105"/>
    <s v="MOQUEGUA"/>
    <s v="MARISCAL NIETO"/>
    <s v="TORATA"/>
    <s v="MOQUEGUA"/>
    <s v="MARISCAL NIETO"/>
    <s v="MOQUEGUA"/>
    <s v="HISOPADO NASAL Y FARINGEO"/>
    <x v="0"/>
    <s v="04"/>
    <s v="06"/>
    <s v="2021"/>
    <s v="04/06/2021"/>
    <x v="161"/>
  </r>
  <r>
    <s v="20220204"/>
    <n v="19177780"/>
    <n v="20210918"/>
    <n v="35"/>
    <s v="FEMENINO"/>
    <s v="MINISTERIO DE SALUD - DIRIS"/>
    <n v="120104"/>
    <s v="LA LIBERTAD"/>
    <s v="TRUJILLO"/>
    <s v="MOCHE"/>
    <s v="LIMA"/>
    <s v="LIMA"/>
    <s v="CHORRILLOS"/>
    <s v="HISOPADO NASAL Y FARINGEO"/>
    <x v="25"/>
    <s v="18"/>
    <s v="09"/>
    <s v="2021"/>
    <s v="18/09/2021"/>
    <x v="98"/>
  </r>
  <r>
    <s v="20220204"/>
    <n v="19179672"/>
    <n v="20211201"/>
    <n v="44"/>
    <s v="FEMENINO"/>
    <s v="MINISTERIO DE SALUD - DIRIS"/>
    <n v="140119"/>
    <s v="LIMA"/>
    <s v="LIMA"/>
    <s v="PUENTE PIEDRA"/>
    <s v="LIMA"/>
    <s v="LIMA"/>
    <s v="PUENTE PIEDRA"/>
    <s v="HISOPADO NASAL Y FARINGEO"/>
    <x v="6"/>
    <s v="01"/>
    <s v="12"/>
    <s v="2021"/>
    <s v="01/12/2021"/>
    <x v="204"/>
  </r>
  <r>
    <s v="20220204"/>
    <n v="19181695"/>
    <n v="20220112"/>
    <n v="64"/>
    <s v="MASCULINO"/>
    <s v="GOBIERNO REGIONAL"/>
    <n v="180301"/>
    <s v="PASCO"/>
    <s v="OXAPAMPA"/>
    <s v="OXAPAMPA"/>
    <s v="PASCO"/>
    <s v="OXAPAMPA"/>
    <s v="OXAPAMPA"/>
    <s v="HISOPADO NASAL Y FARINGEO"/>
    <x v="44"/>
    <s v="12"/>
    <s v="01"/>
    <s v="2022"/>
    <s v="12/01/2022"/>
    <x v="41"/>
  </r>
  <r>
    <s v="20220204"/>
    <n v="19182999"/>
    <n v="20211120"/>
    <n v="38"/>
    <s v="MASCULINO"/>
    <s v="GOBIERNO REGIONAL"/>
    <n v="60501"/>
    <s v="CAJAMARCA"/>
    <s v="CUTERVO"/>
    <s v="CUTERVO"/>
    <s v="CAJAMARCA"/>
    <s v="CUTERVO"/>
    <s v="CUTERVO"/>
    <s v="HISOPADO NASOFARÍNGEO"/>
    <x v="3"/>
    <s v="20"/>
    <s v="11"/>
    <s v="2021"/>
    <s v="20/11/2021"/>
    <x v="51"/>
  </r>
  <r>
    <s v="20220204"/>
    <n v="19183872"/>
    <n v="20211219"/>
    <n v="38"/>
    <s v="MASCULINO"/>
    <s v="GOBIERNO REGIONAL"/>
    <n v="110706"/>
    <s v="JUNIN"/>
    <s v="SATIPO"/>
    <s v="PANGOA"/>
    <s v="JUNIN"/>
    <s v="SATIPO"/>
    <s v="PANGOA"/>
    <s v="HISOPADO OROFARINGEO Y NASOFARINGEO"/>
    <x v="28"/>
    <s v="19"/>
    <s v="12"/>
    <s v="2021"/>
    <s v="19/12/2021"/>
    <x v="152"/>
  </r>
  <r>
    <s v="20220204"/>
    <n v="19184674"/>
    <n v="20210312"/>
    <n v="35"/>
    <s v="FEMENINO"/>
    <s v="GOBIERNO REGIONAL"/>
    <n v="70108"/>
    <s v="CUSCO"/>
    <s v="CUSCO"/>
    <s v="WANCHAQ"/>
    <s v="CUSCO"/>
    <s v="CUSCO"/>
    <s v="CUSCO"/>
    <s v="HISOPADO NASAL Y FARINGEO"/>
    <x v="23"/>
    <s v="12"/>
    <s v="03"/>
    <s v="2021"/>
    <s v="12/03/2021"/>
    <x v="315"/>
  </r>
  <r>
    <s v="20220204"/>
    <n v="19187740"/>
    <n v="20211206"/>
    <n v="56"/>
    <s v="MASCULINO"/>
    <s v="SANIDAD DE LA FUERZA AEREA DEL PERU"/>
    <n v="140131"/>
    <s v="LIMA"/>
    <s v="LIMA"/>
    <s v="SURQUILLO"/>
    <s v="LIMA"/>
    <s v="LIMA"/>
    <s v="SANTIAGO DE SURCO"/>
    <s v="HISOPADO NASAL Y FARINGEO"/>
    <x v="18"/>
    <s v="06"/>
    <s v="12"/>
    <s v="2021"/>
    <s v="06/12/2021"/>
    <x v="30"/>
  </r>
  <r>
    <s v="20220204"/>
    <n v="19191167"/>
    <n v="20210323"/>
    <n v="29"/>
    <s v="FEMENINO"/>
    <s v="GOBIERNO REGIONAL"/>
    <n v="21309"/>
    <s v="ANCASH"/>
    <s v="SANTA"/>
    <s v="NUEVO CHIMBOTE"/>
    <s v="ANCASH"/>
    <s v="SANTA"/>
    <s v="NUEVO CHIMBOTE"/>
    <s v="HISOPADO NASAL Y FARINGEO"/>
    <x v="0"/>
    <s v="23"/>
    <s v="03"/>
    <s v="2021"/>
    <s v="23/03/2021"/>
    <x v="286"/>
  </r>
  <r>
    <s v="20220204"/>
    <n v="19192493"/>
    <n v="20210827"/>
    <n v="18"/>
    <s v="MASCULINO"/>
    <s v="MINISTERIO DE SALUD - DIRIS"/>
    <n v="140119"/>
    <s v="LIMA"/>
    <s v="LIMA"/>
    <s v="PUENTE PIEDRA"/>
    <s v="LIMA"/>
    <s v="LIMA"/>
    <s v="LIMA"/>
    <s v="HISOPADO NASAL Y FARINGEO"/>
    <x v="32"/>
    <s v="27"/>
    <s v="08"/>
    <s v="2021"/>
    <s v="27/08/2021"/>
    <x v="205"/>
  </r>
  <r>
    <s v="20220204"/>
    <n v="19192666"/>
    <n v="20210807"/>
    <n v="29"/>
    <s v="FEMENINO"/>
    <s v="ESSALUD"/>
    <n v="140106"/>
    <s v="LIMA"/>
    <s v="LIMA"/>
    <s v="COMAS"/>
    <s v="ICA"/>
    <s v="PISCO"/>
    <s v="PISCO"/>
    <s v="HISOPADO NASAL Y FARINGEO"/>
    <x v="0"/>
    <s v="07"/>
    <s v="08"/>
    <s v="2021"/>
    <s v="07/08/2021"/>
    <x v="299"/>
  </r>
  <r>
    <s v="20220204"/>
    <n v="19193875"/>
    <n v="20210917"/>
    <n v="33"/>
    <s v="FEMENINO"/>
    <s v="ESSALUD"/>
    <n v="60801"/>
    <s v="CAJAMARCA"/>
    <s v="JAEN"/>
    <s v="JAEN"/>
    <s v="CAJAMARCA"/>
    <s v="JAEN"/>
    <s v="JAEN"/>
    <s v="HISOPADO NASAL Y FARINGEO"/>
    <x v="16"/>
    <s v="17"/>
    <s v="09"/>
    <s v="2021"/>
    <s v="17/09/2021"/>
    <x v="169"/>
  </r>
  <r>
    <s v="20220204"/>
    <n v="19208588"/>
    <n v="20220114"/>
    <n v="54"/>
    <s v="MASCULINO"/>
    <s v="GOBIERNO REGIONAL"/>
    <n v="70105"/>
    <s v="CUSCO"/>
    <s v="CUSCO"/>
    <s v="SAN SEBASTIAN"/>
    <s v="CUSCO"/>
    <s v="CUSCO"/>
    <s v="SAN JERONIMO"/>
    <s v="HISOPADO NASAL Y FARINGEO"/>
    <x v="28"/>
    <s v="14"/>
    <s v="01"/>
    <s v="2022"/>
    <s v="14/01/2022"/>
    <x v="184"/>
  </r>
  <r>
    <s v="20220204"/>
    <n v="19209934"/>
    <n v="20210222"/>
    <n v="40"/>
    <s v="FEMENINO"/>
    <s v="GOBIERNO REGIONAL"/>
    <n v="120101"/>
    <s v="LA LIBERTAD"/>
    <s v="TRUJILLO"/>
    <s v="TRUJILLO"/>
    <s v="LA LIBERTAD"/>
    <s v="TRUJILLO"/>
    <s v="TRUJILLO"/>
    <s v="HISOPADO NASAL Y FARINGEO"/>
    <x v="0"/>
    <s v="22"/>
    <s v="02"/>
    <s v="2021"/>
    <s v="22/02/2021"/>
    <x v="227"/>
  </r>
  <r>
    <s v="20220204"/>
    <n v="19216176"/>
    <n v="20220103"/>
    <n v="25"/>
    <s v="MASCULINO"/>
    <s v="GOBIERNO REGIONAL"/>
    <n v="21301"/>
    <s v="ANCASH"/>
    <s v="SANTA"/>
    <s v="CHIMBOTE"/>
    <s v="ANCASH"/>
    <s v="SANTA"/>
    <s v="CHIMBOTE"/>
    <s v="HISOPADO OROFARINGEO Y NASOFARINGEO"/>
    <x v="4"/>
    <s v="03"/>
    <s v="01"/>
    <s v="2022"/>
    <s v="03/01/2022"/>
    <x v="29"/>
  </r>
  <r>
    <s v="20220204"/>
    <n v="19228417"/>
    <n v="20220105"/>
    <n v="15"/>
    <s v="FEMENINO"/>
    <s v="GOBIERNO REGIONAL"/>
    <n v="100101"/>
    <s v="ICA"/>
    <s v="ICA"/>
    <s v="ICA"/>
    <s v="ICA"/>
    <s v="ICA"/>
    <s v="ICA"/>
    <s v="HISOPADO NASAL Y FARINGEO"/>
    <x v="4"/>
    <s v="05"/>
    <s v="01"/>
    <s v="2022"/>
    <s v="05/01/2022"/>
    <x v="147"/>
  </r>
  <r>
    <s v="20220204"/>
    <n v="19230121"/>
    <n v="20220107"/>
    <n v="60"/>
    <s v="FEMENINO"/>
    <s v="ESSALUD"/>
    <n v="50101"/>
    <s v="AYACUCHO"/>
    <s v="HUAMANGA"/>
    <s v="AYACUCHO"/>
    <s v="AYACUCHO"/>
    <s v="HUAMANGA"/>
    <s v="SAN JUAN BAUTISTA"/>
    <s v="HISOPADO NASAL Y FARINGEO"/>
    <x v="7"/>
    <s v="07"/>
    <s v="01"/>
    <s v="2022"/>
    <s v="07/01/2022"/>
    <x v="6"/>
  </r>
  <r>
    <s v="20220204"/>
    <n v="19230135"/>
    <n v="20210707"/>
    <n v="23"/>
    <s v="FEMENINO"/>
    <s v="GOBIERNO REGIONAL"/>
    <n v="250101"/>
    <s v="UCAYALI"/>
    <s v="CORONEL PORTILLO"/>
    <s v="CALLERIA"/>
    <s v="UCAYALI"/>
    <s v="CORONEL PORTILLO"/>
    <s v="CALLERIA"/>
    <s v="HISOPADO NASAL Y FARINGEO"/>
    <x v="6"/>
    <s v="07"/>
    <s v="07"/>
    <s v="2021"/>
    <s v="07/07/2021"/>
    <x v="187"/>
  </r>
  <r>
    <s v="20220204"/>
    <n v="19234944"/>
    <n v="20211111"/>
    <n v="53"/>
    <s v="FEMENINO"/>
    <s v="GOBIERNO REGIONAL"/>
    <n v="60501"/>
    <s v="CAJAMARCA"/>
    <s v="CUTERVO"/>
    <s v="CUTERVO"/>
    <s v="CAJAMARCA"/>
    <s v="CUTERVO"/>
    <s v="CUTERVO"/>
    <s v="HISOPADO NASAL Y FARINGEO"/>
    <x v="3"/>
    <s v="11"/>
    <s v="11"/>
    <s v="2021"/>
    <s v="11/11/2021"/>
    <x v="103"/>
  </r>
  <r>
    <s v="20220204"/>
    <n v="19241107"/>
    <n v="20211023"/>
    <n v="37"/>
    <s v="FEMENINO"/>
    <s v="MINISTERIO DE SALUD - DIRIS"/>
    <n v="140131"/>
    <s v="LIMA"/>
    <s v="LIMA"/>
    <s v="SURQUILLO"/>
    <s v="LIMA"/>
    <s v="LIMA"/>
    <s v="SURQUILLO"/>
    <s v="HISOPADO NASAL Y FARINGEO"/>
    <x v="1"/>
    <s v="23"/>
    <s v="10"/>
    <s v="2021"/>
    <s v="23/10/2021"/>
    <x v="155"/>
  </r>
  <r>
    <s v="20220204"/>
    <n v="19242937"/>
    <n v="20210407"/>
    <n v="32"/>
    <s v="FEMENINO"/>
    <s v="SANIDAD DE LA POLICIA NACIONAL DEL PERU"/>
    <n v="90110"/>
    <s v="HUANUCO"/>
    <s v="HUANUCO"/>
    <s v="AMARILIS"/>
    <s v="HUANUCO"/>
    <s v="HUANUCO"/>
    <s v="HUANUCO"/>
    <s v="HISOPADO NASAL Y FARINGEO"/>
    <x v="0"/>
    <s v="07"/>
    <s v="04"/>
    <s v="2021"/>
    <s v="07/04/2021"/>
    <x v="137"/>
  </r>
  <r>
    <s v="20220204"/>
    <n v="19247364"/>
    <n v="20210928"/>
    <n v="33"/>
    <s v="FEMENINO"/>
    <s v="MINISTERIO DE SALUD - DIRIS"/>
    <n v="140115"/>
    <s v="LIMA"/>
    <s v="LIMA"/>
    <s v="MIRAFLORES"/>
    <s v="LIMA"/>
    <s v="LIMA"/>
    <s v="PUEBLO LIBRE (MAGDALENA VIEJA)"/>
    <s v="HISOPADO NASAL Y FARINGEO"/>
    <x v="40"/>
    <s v="28"/>
    <s v="09"/>
    <s v="2021"/>
    <s v="28/09/2021"/>
    <x v="95"/>
  </r>
  <r>
    <s v="20220204"/>
    <n v="19247439"/>
    <n v="20211102"/>
    <n v="53"/>
    <s v="MASCULINO"/>
    <s v="ESSALUD"/>
    <n v="50101"/>
    <s v="AYACUCHO"/>
    <s v="HUAMANGA"/>
    <s v="AYACUCHO"/>
    <s v="AYACUCHO"/>
    <s v="HUAMANGA"/>
    <s v="SAN JUAN BAUTISTA"/>
    <s v="HISOPADO NASAL Y FARINGEO"/>
    <x v="3"/>
    <s v="02"/>
    <s v="11"/>
    <s v="2021"/>
    <s v="02/11/2021"/>
    <x v="50"/>
  </r>
  <r>
    <s v="20220204"/>
    <n v="19248709"/>
    <n v="20200407"/>
    <n v="32"/>
    <s v="MASCULINO"/>
    <s v="SANIDAD DE LA POLICIA NACIONAL DEL PERU"/>
    <n v="140108"/>
    <s v="LIMA"/>
    <s v="LIMA"/>
    <s v="CHORRILLOS"/>
    <s v="LIMA"/>
    <s v="LIMA"/>
    <s v="JESUS MARIA"/>
    <s v="HISOPADO NASAL Y FARINGEO"/>
    <x v="11"/>
    <s v="07"/>
    <s v="04"/>
    <s v="2020"/>
    <s v="07/04/2020"/>
    <x v="395"/>
  </r>
  <r>
    <s v="20220204"/>
    <n v="19249429"/>
    <n v="20211105"/>
    <n v="43"/>
    <s v="MASCULINO"/>
    <s v="MINISTERIO DE SALUD - DIRIS"/>
    <n v="140103"/>
    <s v="LIMA"/>
    <s v="LIMA"/>
    <s v="ATE"/>
    <s v="LIMA"/>
    <s v="LIMA"/>
    <s v="ATE"/>
    <s v="HISOPADO NASAL Y FARINGEO"/>
    <x v="22"/>
    <s v="05"/>
    <s v="11"/>
    <s v="2021"/>
    <s v="05/11/2021"/>
    <x v="78"/>
  </r>
  <r>
    <s v="20220204"/>
    <n v="19251109"/>
    <n v="20210806"/>
    <n v="37"/>
    <s v="FEMENINO"/>
    <s v="ESSALUD"/>
    <n v="50101"/>
    <s v="AYACUCHO"/>
    <s v="HUAMANGA"/>
    <s v="AYACUCHO"/>
    <s v="AYACUCHO"/>
    <s v="HUAMANGA"/>
    <s v="SAN JUAN BAUTISTA"/>
    <s v="HISOPADO NASAL Y FARINGEO"/>
    <x v="0"/>
    <s v="06"/>
    <s v="08"/>
    <s v="2021"/>
    <s v="06/08/2021"/>
    <x v="271"/>
  </r>
  <r>
    <s v="20220204"/>
    <n v="19252573"/>
    <n v="20210709"/>
    <n v="49"/>
    <s v="MASCULINO"/>
    <s v="GOBIERNO REGIONAL"/>
    <n v="30101"/>
    <s v="APURIMAC"/>
    <s v="ABANCAY"/>
    <s v="ABANCAY"/>
    <s v="APURIMAC"/>
    <s v="ABANCAY"/>
    <s v="ABANCAY"/>
    <s v="HISOPADO NASAL Y FARINGEO"/>
    <x v="0"/>
    <s v="09"/>
    <s v="07"/>
    <s v="2021"/>
    <s v="09/07/2021"/>
    <x v="2"/>
  </r>
  <r>
    <s v="20220204"/>
    <n v="19252847"/>
    <n v="20211125"/>
    <n v="27"/>
    <s v="MASCULINO"/>
    <s v="GOBIERNO REGIONAL"/>
    <n v="180111"/>
    <s v="PASCO"/>
    <s v="PASCO"/>
    <s v="TICLACAYAN"/>
    <s v="PASCO"/>
    <s v="PASCO"/>
    <s v="TICLACAYAN"/>
    <s v="HISOPADO NASAL Y FARINGEO"/>
    <x v="28"/>
    <s v="25"/>
    <s v="11"/>
    <s v="2021"/>
    <s v="25/11/2021"/>
    <x v="125"/>
  </r>
  <r>
    <s v="20220204"/>
    <n v="19253540"/>
    <n v="20211217"/>
    <n v="67"/>
    <s v="FEMENINO"/>
    <s v="GOBIERNO REGIONAL"/>
    <n v="60101"/>
    <s v="CAJAMARCA"/>
    <s v="CAJAMARCA"/>
    <s v="CAJAMARCA"/>
    <s v="CAJAMARCA"/>
    <s v="CAJAMARCA"/>
    <s v="CAJAMARCA"/>
    <s v="HISOPADO NASAL Y FARINGEO"/>
    <x v="3"/>
    <s v="17"/>
    <s v="12"/>
    <s v="2021"/>
    <s v="17/12/2021"/>
    <x v="149"/>
  </r>
  <r>
    <s v="20220204"/>
    <n v="19259487"/>
    <n v="20210920"/>
    <n v="10"/>
    <s v="FEMENINO"/>
    <s v="ESSALUD"/>
    <n v="140130"/>
    <s v="LIMA"/>
    <s v="LIMA"/>
    <s v="SANTIAGO DE SURCO"/>
    <s v="LIMA"/>
    <s v="LIMA"/>
    <s v="VILLA EL SALVADOR"/>
    <s v="HISOPADO NASAL Y FARINGEO"/>
    <x v="17"/>
    <s v="20"/>
    <s v="09"/>
    <s v="2021"/>
    <s v="20/09/2021"/>
    <x v="196"/>
  </r>
  <r>
    <s v="20220204"/>
    <n v="19274103"/>
    <n v="20210715"/>
    <n v="48"/>
    <s v="MASCULINO"/>
    <s v="GOBIERNO REGIONAL"/>
    <n v="120110"/>
    <s v="LA LIBERTAD"/>
    <s v="TRUJILLO"/>
    <s v="EL PORVENIR"/>
    <s v="LA LIBERTAD"/>
    <s v="TRUJILLO"/>
    <s v="TRUJILLO"/>
    <s v="HISOPADO NASAL Y FARINGEO"/>
    <x v="0"/>
    <s v="15"/>
    <s v="07"/>
    <s v="2021"/>
    <s v="15/07/2021"/>
    <x v="215"/>
  </r>
  <r>
    <s v="20220204"/>
    <n v="19278368"/>
    <n v="20210608"/>
    <n v="78"/>
    <s v="MASCULINO"/>
    <s v="PRIVADO"/>
    <n v="40101"/>
    <s v="AREQUIPA"/>
    <s v="AREQUIPA"/>
    <s v="AREQUIPA"/>
    <s v="AREQUIPA"/>
    <s v="AREQUIPA"/>
    <s v="YANAHUARA"/>
    <s v="HISOPADO NASAL Y FARINGEO"/>
    <x v="0"/>
    <s v="08"/>
    <s v="06"/>
    <s v="2021"/>
    <s v="08/06/2021"/>
    <x v="131"/>
  </r>
  <r>
    <s v="20220204"/>
    <n v="19280470"/>
    <n v="20210414"/>
    <n v="24"/>
    <s v="MASCULINO"/>
    <s v="SANIDAD DE LA POLICIA NACIONAL DEL PERU"/>
    <n v="150201"/>
    <s v="LORETO"/>
    <s v="ALTO AMAZONAS"/>
    <s v="YURIMAGUAS"/>
    <s v="UCAYALI"/>
    <s v="CORONEL PORTILLO"/>
    <s v="CALLERIA"/>
    <s v="HISOPADO NASAL Y FARINGEO"/>
    <x v="6"/>
    <s v="14"/>
    <s v="04"/>
    <s v="2021"/>
    <s v="14/04/2021"/>
    <x v="28"/>
  </r>
  <r>
    <s v="20220204"/>
    <n v="19281143"/>
    <n v="20210223"/>
    <n v="44"/>
    <s v="MASCULINO"/>
    <s v="GOBIERNO REGIONAL"/>
    <n v="120111"/>
    <s v="LA LIBERTAD"/>
    <s v="TRUJILLO"/>
    <s v="LA ESPERANZA"/>
    <s v="LA LIBERTAD"/>
    <s v="TRUJILLO"/>
    <s v="TRUJILLO"/>
    <s v="HISOPADO NASAL Y FARINGEO"/>
    <x v="0"/>
    <s v="23"/>
    <s v="02"/>
    <s v="2021"/>
    <s v="23/02/2021"/>
    <x v="228"/>
  </r>
  <r>
    <s v="20220204"/>
    <n v="19282247"/>
    <n v="20211008"/>
    <n v="35"/>
    <s v="MASCULINO"/>
    <s v="MINISTERIO DE SALUD - DIRIS"/>
    <n v="140142"/>
    <s v="LIMA"/>
    <s v="LIMA"/>
    <s v="LOS OLIVOS"/>
    <s v="LIMA"/>
    <s v="LIMA"/>
    <s v="LIMA"/>
    <s v="HISOPADO NASAL Y FARINGEO"/>
    <x v="6"/>
    <s v="08"/>
    <s v="10"/>
    <s v="2021"/>
    <s v="08/10/2021"/>
    <x v="266"/>
  </r>
  <r>
    <s v="20220204"/>
    <n v="19283791"/>
    <n v="20210324"/>
    <n v="53"/>
    <s v="MASCULINO"/>
    <s v="ESSALUD"/>
    <n v="21301"/>
    <s v="ANCASH"/>
    <s v="SANTA"/>
    <s v="CHIMBOTE"/>
    <s v="ANCASH"/>
    <s v="SANTA"/>
    <s v="CHIMBOTE"/>
    <s v="HISOPADO NASAL Y FARINGEO"/>
    <x v="0"/>
    <s v="24"/>
    <s v="03"/>
    <s v="2021"/>
    <s v="24/03/2021"/>
    <x v="31"/>
  </r>
  <r>
    <s v="20220204"/>
    <n v="19292489"/>
    <n v="20210723"/>
    <n v="42"/>
    <s v="MASCULINO"/>
    <s v="ESSALUD"/>
    <n v="140136"/>
    <s v="LIMA"/>
    <s v="LIMA"/>
    <s v="SAN JUAN DE MIRAFLORES"/>
    <s v="LIMA"/>
    <s v="LIMA"/>
    <s v="VILLA EL SALVADOR"/>
    <s v="HISOPADO NASAL Y FARINGEO"/>
    <x v="30"/>
    <s v="23"/>
    <s v="07"/>
    <s v="2021"/>
    <s v="23/07/2021"/>
    <x v="32"/>
  </r>
  <r>
    <s v="20220204"/>
    <n v="19297499"/>
    <n v="20210922"/>
    <n v="36"/>
    <s v="FEMENINO"/>
    <s v="GOBIERNO REGIONAL"/>
    <n v="100101"/>
    <s v="ICA"/>
    <s v="ICA"/>
    <s v="ICA"/>
    <s v="ICA"/>
    <s v="ICA"/>
    <s v="ICA"/>
    <s v="HISOPADO NASAL Y FARINGEO"/>
    <x v="10"/>
    <s v="22"/>
    <s v="09"/>
    <s v="2021"/>
    <s v="22/09/2021"/>
    <x v="203"/>
  </r>
  <r>
    <s v="20220204"/>
    <n v="19298960"/>
    <n v="20211122"/>
    <n v="40"/>
    <s v="FEMENINO"/>
    <s v="GOBIERNO REGIONAL"/>
    <n v="130115"/>
    <s v="LAMBAYEQUE"/>
    <s v="CHICLAYO"/>
    <s v="LA VICTORIA"/>
    <s v="LAMBAYEQUE"/>
    <s v="CHICLAYO"/>
    <s v="LA VICTORIA"/>
    <s v="HISOPADO NASAL Y FARINGEO"/>
    <x v="7"/>
    <s v="22"/>
    <s v="11"/>
    <s v="2021"/>
    <s v="22/11/2021"/>
    <x v="17"/>
  </r>
  <r>
    <s v="20220204"/>
    <n v="19303047"/>
    <n v="20210911"/>
    <n v="24"/>
    <s v="MASCULINO"/>
    <s v="GOBIERNO REGIONAL"/>
    <n v="70106"/>
    <s v="CUSCO"/>
    <s v="CUSCO"/>
    <s v="SANTIAGO"/>
    <s v="CUSCO"/>
    <s v="CUSCO"/>
    <s v="SANTIAGO"/>
    <s v="HISOPADO NASAL Y FARINGEO"/>
    <x v="1"/>
    <s v="11"/>
    <s v="09"/>
    <s v="2021"/>
    <s v="11/09/2021"/>
    <x v="301"/>
  </r>
  <r>
    <s v="20220204"/>
    <n v="19303800"/>
    <n v="20210208"/>
    <n v="28"/>
    <s v="MASCULINO"/>
    <s v="GOBIERNO REGIONAL"/>
    <n v="120111"/>
    <s v="LA LIBERTAD"/>
    <s v="TRUJILLO"/>
    <s v="LA ESPERANZA"/>
    <s v="LA LIBERTAD"/>
    <s v="TRUJILLO"/>
    <s v="LA ESPERANZA"/>
    <s v="HISOPADO NASAL Y FARINGEO"/>
    <x v="50"/>
    <s v="08"/>
    <s v="02"/>
    <s v="2021"/>
    <s v="08/02/2021"/>
    <x v="238"/>
  </r>
  <r>
    <s v="20220204"/>
    <n v="19304974"/>
    <n v="20210717"/>
    <n v="39"/>
    <s v="MASCULINO"/>
    <s v="GOBIERNO REGIONAL"/>
    <n v="40219"/>
    <s v="AREQUIPA"/>
    <s v="CAYLLOMA"/>
    <s v="YANQUE"/>
    <s v="AREQUIPA"/>
    <s v="CAYLLOMA"/>
    <s v="CHIVAY"/>
    <s v="HISOPADO NASAL Y FARINGEO"/>
    <x v="0"/>
    <s v="17"/>
    <s v="07"/>
    <s v="2021"/>
    <s v="17/07/2021"/>
    <x v="144"/>
  </r>
  <r>
    <s v="20220204"/>
    <n v="19306451"/>
    <n v="20211010"/>
    <n v="42"/>
    <s v="MASCULINO"/>
    <s v="GOBIERNO REGIONAL"/>
    <n v="140805"/>
    <s v="LIMA"/>
    <s v="HUARAL"/>
    <s v="CHANCAY"/>
    <s v="LIMA"/>
    <s v="HUARAL"/>
    <s v="CHANCAY"/>
    <s v="HISOPADO NASAL Y FARINGEO"/>
    <x v="1"/>
    <s v="10"/>
    <s v="10"/>
    <s v="2021"/>
    <s v="10/10/2021"/>
    <x v="303"/>
  </r>
  <r>
    <s v="20220204"/>
    <n v="19306780"/>
    <n v="20210927"/>
    <n v="36"/>
    <s v="FEMENINO"/>
    <s v="GOBIERNO REGIONAL"/>
    <n v="210101"/>
    <s v="SAN MARTIN"/>
    <s v="MOYOBAMBA"/>
    <s v="MOYOBAMBA"/>
    <s v="SAN MARTIN"/>
    <s v="MOYOBAMBA"/>
    <s v="MOYOBAMBA"/>
    <s v="HISOPADO NASAL Y FARINGEO"/>
    <x v="17"/>
    <s v="27"/>
    <s v="09"/>
    <s v="2021"/>
    <s v="27/09/2021"/>
    <x v="105"/>
  </r>
  <r>
    <s v="20220204"/>
    <n v="19313525"/>
    <n v="20210203"/>
    <n v="35"/>
    <s v="MASCULINO"/>
    <s v="GOBIERNO REGIONAL"/>
    <n v="150101"/>
    <s v="LORETO"/>
    <s v="MAYNAS"/>
    <s v="IQUITOS"/>
    <s v="LORETO"/>
    <s v="MAYNAS"/>
    <s v="SAN JUAN BAUTISTA"/>
    <s v="HISOPADO NASAL Y FARINGEO"/>
    <x v="6"/>
    <s v="03"/>
    <s v="02"/>
    <s v="2021"/>
    <s v="03/02/2021"/>
    <x v="199"/>
  </r>
  <r>
    <s v="20220204"/>
    <n v="19316767"/>
    <n v="20210705"/>
    <n v="42"/>
    <s v="MASCULINO"/>
    <s v="ESSALUD"/>
    <n v="60513"/>
    <s v="CAJAMARCA"/>
    <s v="CUTERVO"/>
    <s v="SANTO TOMAS"/>
    <s v="CAJAMARCA"/>
    <s v="JAEN"/>
    <s v="JAEN"/>
    <s v="HISOPADO NASAL Y FARINGEO"/>
    <x v="0"/>
    <s v="05"/>
    <s v="07"/>
    <s v="2021"/>
    <s v="05/07/2021"/>
    <x v="55"/>
  </r>
  <r>
    <s v="20220204"/>
    <n v="19324752"/>
    <n v="20211001"/>
    <n v="54"/>
    <s v="FEMENINO"/>
    <s v="GOBIERNO REGIONAL"/>
    <n v="20102"/>
    <s v="ANCASH"/>
    <s v="HUARAZ"/>
    <s v="INDEPENDENCIA"/>
    <s v="ANCASH"/>
    <s v="HUARAZ"/>
    <s v="INDEPENDENCIA"/>
    <s v="HISOPADO NASAL Y FARINGEO"/>
    <x v="17"/>
    <s v="01"/>
    <s v="10"/>
    <s v="2021"/>
    <s v="01/10/2021"/>
    <x v="141"/>
  </r>
  <r>
    <s v="20220204"/>
    <n v="19327352"/>
    <n v="20210714"/>
    <n v="68"/>
    <s v="MASCULINO"/>
    <s v="ESSALUD"/>
    <n v="40128"/>
    <s v="AREQUIPA"/>
    <s v="AREQUIPA"/>
    <s v="ALTO SELVA ALEGRE"/>
    <s v="AREQUIPA"/>
    <s v="AREQUIPA"/>
    <s v="YANAHUARA"/>
    <s v="HISOPADO NASAL Y FARINGEO"/>
    <x v="0"/>
    <s v="14"/>
    <s v="07"/>
    <s v="2021"/>
    <s v="14/07/2021"/>
    <x v="113"/>
  </r>
  <r>
    <s v="20220204"/>
    <n v="19329576"/>
    <n v="20211113"/>
    <n v="14"/>
    <s v="FEMENINO"/>
    <s v="GOBIERNO REGIONAL"/>
    <n v="21309"/>
    <s v="ANCASH"/>
    <s v="SANTA"/>
    <s v="NUEVO CHIMBOTE"/>
    <s v="ANCASH"/>
    <s v="SANTA"/>
    <s v="NUEVO CHIMBOTE"/>
    <s v="HISOPADO NASAL Y FARINGEO"/>
    <x v="3"/>
    <s v="13"/>
    <s v="11"/>
    <s v="2021"/>
    <s v="13/11/2021"/>
    <x v="102"/>
  </r>
  <r>
    <s v="20220204"/>
    <n v="19330139"/>
    <n v="20210619"/>
    <n v="54"/>
    <s v="MASCULINO"/>
    <s v="MINISTERIO DE SALUD - DIRIS"/>
    <n v="40129"/>
    <s v="AREQUIPA"/>
    <s v="AREQUIPA"/>
    <s v="JOSE LUIS BUSTAMANTE Y RIVERO"/>
    <s v="LIMA"/>
    <s v="LIMA"/>
    <s v="ATE"/>
    <s v="HISOPADO NASAL Y FARINGEO"/>
    <x v="0"/>
    <s v="19"/>
    <s v="06"/>
    <s v="2021"/>
    <s v="19/06/2021"/>
    <x v="175"/>
  </r>
  <r>
    <s v="20220204"/>
    <n v="19333018"/>
    <n v="20211001"/>
    <n v="36"/>
    <s v="MASCULINO"/>
    <s v="GOBIERNO REGIONAL"/>
    <n v="180302"/>
    <s v="PASCO"/>
    <s v="OXAPAMPA"/>
    <s v="CHONTABAMBA"/>
    <s v="PASCO"/>
    <s v="OXAPAMPA"/>
    <s v="OXAPAMPA"/>
    <s v="HISOPADO NASAL Y FARINGEO"/>
    <x v="1"/>
    <s v="01"/>
    <s v="10"/>
    <s v="2021"/>
    <s v="01/10/2021"/>
    <x v="141"/>
  </r>
  <r>
    <s v="20220204"/>
    <n v="19334647"/>
    <n v="20211101"/>
    <n v="28"/>
    <s v="FEMENINO"/>
    <s v="GOBIERNO REGIONAL"/>
    <n v="140101"/>
    <s v="LIMA"/>
    <s v="LIMA"/>
    <s v="LIMA"/>
    <s v="CAJAMARCA"/>
    <s v="JAEN"/>
    <s v="JAEN"/>
    <s v="HISOPADO NASAL Y FARINGEO"/>
    <x v="3"/>
    <s v="01"/>
    <s v="11"/>
    <s v="2021"/>
    <s v="01/11/2021"/>
    <x v="133"/>
  </r>
  <r>
    <s v="20220204"/>
    <n v="19335929"/>
    <n v="20210505"/>
    <n v="22"/>
    <s v="FEMENINO"/>
    <s v="SANIDAD DE LA FUERZA AEREA DEL PERU"/>
    <n v="140131"/>
    <s v="LIMA"/>
    <s v="LIMA"/>
    <s v="SURQUILLO"/>
    <s v="LIMA"/>
    <s v="LIMA"/>
    <s v="MIRAFLORES"/>
    <s v="HISOPADO NASAL Y FARINGEO"/>
    <x v="0"/>
    <s v="05"/>
    <s v="05"/>
    <s v="2021"/>
    <s v="05/05/2021"/>
    <x v="223"/>
  </r>
  <r>
    <s v="20220204"/>
    <n v="19335962"/>
    <n v="20220115"/>
    <n v="27"/>
    <s v="MASCULINO"/>
    <s v="SANIDAD DE LA POLICIA NACIONAL DEL PERU"/>
    <n v="70106"/>
    <s v="CUSCO"/>
    <s v="CUSCO"/>
    <s v="SANTIAGO"/>
    <s v="CUSCO"/>
    <s v="CUSCO"/>
    <s v="SAN SEBASTIAN"/>
    <s v="HISOPADO NASAL Y FARINGEO"/>
    <x v="44"/>
    <s v="15"/>
    <s v="01"/>
    <s v="2022"/>
    <s v="15/01/2022"/>
    <x v="306"/>
  </r>
  <r>
    <s v="20220204"/>
    <n v="19339789"/>
    <n v="20220110"/>
    <n v="32"/>
    <s v="FEMENINO"/>
    <s v="GOBIERNO REGIONAL"/>
    <n v="30101"/>
    <s v="APURIMAC"/>
    <s v="ABANCAY"/>
    <s v="ABANCAY"/>
    <s v="APURIMAC"/>
    <s v="ABANCAY"/>
    <s v="ABANCAY"/>
    <s v="HISOPADO OROFARINGEO Y NASOFARINGEO"/>
    <x v="4"/>
    <s v="10"/>
    <s v="01"/>
    <s v="2022"/>
    <s v="10/01/2022"/>
    <x v="49"/>
  </r>
  <r>
    <s v="20220204"/>
    <n v="19340528"/>
    <n v="20211111"/>
    <n v="42"/>
    <s v="FEMENINO"/>
    <s v="GOBIERNO REGIONAL"/>
    <n v="190705"/>
    <s v="PIURA"/>
    <s v="TALARA"/>
    <s v="MANCORA"/>
    <s v="PIURA"/>
    <s v="TALARA"/>
    <s v="MANCORA"/>
    <s v="HISOPADO NASAL Y FARINGEO"/>
    <x v="38"/>
    <s v="11"/>
    <s v="11"/>
    <s v="2021"/>
    <s v="11/11/2021"/>
    <x v="103"/>
  </r>
  <r>
    <s v="20220204"/>
    <n v="19340596"/>
    <n v="20211002"/>
    <n v="36"/>
    <s v="MASCULINO"/>
    <s v="MINISTERIO DE SALUD - DIRIS"/>
    <n v="140136"/>
    <s v="LIMA"/>
    <s v="LIMA"/>
    <s v="SAN JUAN DE MIRAFLORES"/>
    <s v="LIMA"/>
    <s v="LIMA"/>
    <s v="PACHACAMAC"/>
    <s v="HISOPADO NASAL Y FARINGEO"/>
    <x v="8"/>
    <s v="02"/>
    <s v="10"/>
    <s v="2021"/>
    <s v="02/10/2021"/>
    <x v="168"/>
  </r>
  <r>
    <s v="20220204"/>
    <n v="19341591"/>
    <n v="20211207"/>
    <n v="35"/>
    <s v="FEMENINO"/>
    <s v="GOBIERNO REGIONAL"/>
    <n v="60501"/>
    <s v="CAJAMARCA"/>
    <s v="CUTERVO"/>
    <s v="CUTERVO"/>
    <s v="CAJAMARCA"/>
    <s v="CUTERVO"/>
    <s v="CUTERVO"/>
    <s v="HISOPADO NASAL Y FARINGEO"/>
    <x v="63"/>
    <s v="07"/>
    <s v="12"/>
    <s v="2021"/>
    <s v="07/12/2021"/>
    <x v="134"/>
  </r>
  <r>
    <s v="20220204"/>
    <n v="19342389"/>
    <n v="20210419"/>
    <n v="27"/>
    <s v="MASCULINO"/>
    <s v="GOBIERNO REGIONAL"/>
    <n v="110113"/>
    <s v="JUNIN"/>
    <s v="HUANCAYO"/>
    <s v="EL TAMBO"/>
    <s v="JUNIN"/>
    <s v="HUANCAYO"/>
    <s v="EL TAMBO"/>
    <s v="HISOPADO NASAL Y FARINGEO"/>
    <x v="0"/>
    <s v="19"/>
    <s v="04"/>
    <s v="2021"/>
    <s v="19/04/2021"/>
    <x v="39"/>
  </r>
  <r>
    <s v="20220204"/>
    <n v="19345469"/>
    <n v="20210913"/>
    <n v="44"/>
    <s v="FEMENINO"/>
    <s v="GOBIERNO REGIONAL"/>
    <n v="210601"/>
    <s v="SAN MARTIN"/>
    <s v="SAN MARTIN"/>
    <s v="TARAPOTO"/>
    <s v="SAN MARTIN"/>
    <s v="SAN MARTIN"/>
    <s v="TARAPOTO"/>
    <s v="LAVADO BRONCO ALVEOLAR"/>
    <x v="8"/>
    <s v="13"/>
    <s v="09"/>
    <s v="2021"/>
    <s v="13/09/2021"/>
    <x v="116"/>
  </r>
  <r>
    <s v="20220204"/>
    <n v="19348781"/>
    <n v="20211213"/>
    <n v="35"/>
    <s v="FEMENINO"/>
    <s v="GOBIERNO REGIONAL"/>
    <n v="40101"/>
    <s v="AREQUIPA"/>
    <s v="AREQUIPA"/>
    <s v="AREQUIPA"/>
    <s v="AREQUIPA"/>
    <s v="AREQUIPA"/>
    <s v="MARIANO MELGAR"/>
    <s v="HISOPADO OROFARINGEO Y NASOFARINGEO"/>
    <x v="3"/>
    <s v="13"/>
    <s v="12"/>
    <s v="2021"/>
    <s v="13/12/2021"/>
    <x v="73"/>
  </r>
  <r>
    <s v="20220204"/>
    <n v="19349471"/>
    <n v="20211219"/>
    <n v="50"/>
    <s v="FEMENINO"/>
    <s v="MINISTERIO DE SALUD - DIRIS"/>
    <n v="140133"/>
    <s v="LIMA"/>
    <s v="LIMA"/>
    <s v="JESUS MARIA"/>
    <s v="LIMA"/>
    <s v="LIMA"/>
    <s v="LIMA"/>
    <s v="HISOPADO NASAL Y FARINGEO"/>
    <x v="4"/>
    <s v="19"/>
    <s v="12"/>
    <s v="2021"/>
    <s v="19/12/2021"/>
    <x v="152"/>
  </r>
  <r>
    <s v="20220204"/>
    <n v="19363045"/>
    <n v="20210612"/>
    <n v="39"/>
    <s v="FEMENINO"/>
    <s v="GOBIERNO REGIONAL"/>
    <n v="150113"/>
    <s v="LORETO"/>
    <s v="MAYNAS"/>
    <s v="SAN JUAN BAUTISTA"/>
    <s v="LORETO"/>
    <s v="MAYNAS"/>
    <s v="IQUITOS"/>
    <s v="HISOPADO NASAL Y FARINGEO"/>
    <x v="6"/>
    <s v="12"/>
    <s v="06"/>
    <s v="2021"/>
    <s v="12/06/2021"/>
    <x v="52"/>
  </r>
  <r>
    <s v="20220204"/>
    <n v="19366525"/>
    <n v="20211206"/>
    <n v="37"/>
    <s v="MASCULINO"/>
    <s v="GOBIERNO REGIONAL"/>
    <n v="170301"/>
    <s v="MOQUEGUA"/>
    <s v="ILO"/>
    <s v="ILO"/>
    <s v="MOQUEGUA"/>
    <s v="ILO"/>
    <s v="ILO"/>
    <s v="HISOPADO OROFARINGEO Y NASOFARINGEO"/>
    <x v="28"/>
    <s v="06"/>
    <s v="12"/>
    <s v="2021"/>
    <s v="06/12/2021"/>
    <x v="30"/>
  </r>
  <r>
    <s v="20220204"/>
    <n v="19371458"/>
    <n v="20211224"/>
    <n v="42"/>
    <s v="FEMENINO"/>
    <s v="MUNICIPALIDADES"/>
    <n v="140140"/>
    <s v="LIMA"/>
    <s v="LIMA"/>
    <s v="SAN BORJA"/>
    <s v="LIMA"/>
    <s v="LIMA"/>
    <s v="SAN BORJA"/>
    <s v="HISOPADO NASAL Y FARINGEO"/>
    <x v="4"/>
    <s v="24"/>
    <s v="12"/>
    <s v="2021"/>
    <s v="24/12/2021"/>
    <x v="163"/>
  </r>
  <r>
    <s v="20220204"/>
    <n v="19372870"/>
    <n v="20211018"/>
    <n v="34"/>
    <s v="MASCULINO"/>
    <s v="MINISTERIO DE SALUD - DIRIS"/>
    <n v="140103"/>
    <s v="LIMA"/>
    <s v="LIMA"/>
    <s v="ATE"/>
    <s v="LIMA"/>
    <s v="LIMA"/>
    <s v="ATE"/>
    <s v="HISOPADO NASAL Y FARINGEO"/>
    <x v="2"/>
    <s v="18"/>
    <s v="10"/>
    <s v="2021"/>
    <s v="18/10/2021"/>
    <x v="64"/>
  </r>
  <r>
    <s v="20220204"/>
    <n v="19381543"/>
    <n v="20211209"/>
    <n v="35"/>
    <s v="FEMENINO"/>
    <s v="ESSALUD"/>
    <n v="140126"/>
    <s v="LIMA"/>
    <s v="LIMA"/>
    <s v="SAN MARTIN DE PORRES"/>
    <s v="LIMA"/>
    <s v="LIMA"/>
    <s v="LIMA"/>
    <s v="HISOPADO NASAL Y FARINGEO"/>
    <x v="63"/>
    <s v="09"/>
    <s v="12"/>
    <s v="2021"/>
    <s v="09/12/2021"/>
    <x v="114"/>
  </r>
  <r>
    <s v="20220204"/>
    <n v="19382148"/>
    <n v="20210723"/>
    <n v="35"/>
    <s v="FEMENINO"/>
    <s v="GOBIERNO REGIONAL"/>
    <n v="210611"/>
    <s v="SAN MARTIN"/>
    <s v="SAN MARTIN"/>
    <s v="MORALES"/>
    <s v="SAN MARTIN"/>
    <s v="SAN MARTIN"/>
    <s v="TARAPOTO"/>
    <s v="HISOPADO NASAL Y FARINGEO"/>
    <x v="6"/>
    <s v="23"/>
    <s v="07"/>
    <s v="2021"/>
    <s v="23/07/2021"/>
    <x v="32"/>
  </r>
  <r>
    <s v="20220204"/>
    <n v="19385749"/>
    <n v="20211207"/>
    <n v="72"/>
    <s v="MASCULINO"/>
    <s v="GOBIERNO REGIONAL"/>
    <n v="250107"/>
    <s v="UCAYALI"/>
    <s v="CORONEL PORTILLO"/>
    <s v="MANANTAY"/>
    <s v="UCAYALI"/>
    <s v="CORONEL PORTILLO"/>
    <s v="CALLERIA"/>
    <s v="HISOPADO NASAL Y FARINGEO"/>
    <x v="7"/>
    <s v="07"/>
    <s v="12"/>
    <s v="2021"/>
    <s v="07/12/2021"/>
    <x v="134"/>
  </r>
  <r>
    <s v="20220204"/>
    <n v="19386099"/>
    <n v="20211214"/>
    <n v="46"/>
    <s v="MASCULINO"/>
    <s v="GOBIERNO REGIONAL"/>
    <n v="220113"/>
    <s v="TACNA"/>
    <s v="TACNA"/>
    <s v="CORONEL GREGORIO ALBARRACIN L."/>
    <s v="TACNA"/>
    <s v="TACNA"/>
    <s v="CORONEL GREGORIO ALBARRACIN LANCHIPA"/>
    <s v="HISOPADO OROFARINGEO Y NASOFARINGEO"/>
    <x v="7"/>
    <s v="14"/>
    <s v="12"/>
    <s v="2021"/>
    <s v="14/12/2021"/>
    <x v="90"/>
  </r>
  <r>
    <s v="20220204"/>
    <n v="19386745"/>
    <n v="20210412"/>
    <n v="24"/>
    <s v="MASCULINO"/>
    <s v="GOBIERNO REGIONAL"/>
    <n v="250107"/>
    <s v="UCAYALI"/>
    <s v="CORONEL PORTILLO"/>
    <s v="MANANTAY"/>
    <s v="UCAYALI"/>
    <s v="CORONEL PORTILLO"/>
    <s v="MANANTAY"/>
    <s v="HISOPADO NASAL Y FARINGEO"/>
    <x v="6"/>
    <s v="12"/>
    <s v="04"/>
    <s v="2021"/>
    <s v="12/04/2021"/>
    <x v="9"/>
  </r>
  <r>
    <s v="20220204"/>
    <n v="19390943"/>
    <n v="20211108"/>
    <n v="48"/>
    <s v="FEMENINO"/>
    <s v="ESSALUD"/>
    <n v="50107"/>
    <s v="AYACUCHO"/>
    <s v="HUAMANGA"/>
    <s v="SAN JUAN BAUTISTA"/>
    <s v="AYACUCHO"/>
    <s v="HUAMANGA"/>
    <s v="SAN JUAN BAUTISTA"/>
    <s v="HISOPADO NASAL Y FARINGEO"/>
    <x v="28"/>
    <s v="08"/>
    <s v="11"/>
    <s v="2021"/>
    <s v="08/11/2021"/>
    <x v="96"/>
  </r>
  <r>
    <s v="20220204"/>
    <n v="19397017"/>
    <n v="20220103"/>
    <n v="58"/>
    <s v="MASCULINO"/>
    <s v="MINISTERIO DE SALUD - DIRIS"/>
    <n v="140135"/>
    <s v="LIMA"/>
    <s v="LIMA"/>
    <s v="EL AGUSTINO"/>
    <s v="LIMA"/>
    <s v="LIMA"/>
    <s v="EL AGUSTINO"/>
    <s v="HISOPADO NASAL Y FARINGEO"/>
    <x v="4"/>
    <s v="03"/>
    <s v="01"/>
    <s v="2022"/>
    <s v="03/01/2022"/>
    <x v="29"/>
  </r>
  <r>
    <s v="20220204"/>
    <n v="19397693"/>
    <n v="20211223"/>
    <n v="33"/>
    <s v="MASCULINO"/>
    <s v="MINISTERIO DE SALUD - DIRIS"/>
    <n v="140130"/>
    <s v="LIMA"/>
    <s v="LIMA"/>
    <s v="SANTIAGO DE SURCO"/>
    <s v="LIMA"/>
    <s v="LIMA"/>
    <s v="SANTIAGO DE SURCO"/>
    <s v="HISOPADO NASAL Y FARINGEO"/>
    <x v="4"/>
    <s v="23"/>
    <s v="12"/>
    <s v="2021"/>
    <s v="23/12/2021"/>
    <x v="15"/>
  </r>
  <r>
    <s v="20220204"/>
    <n v="19403683"/>
    <n v="20210614"/>
    <n v="20"/>
    <s v="FEMENINO"/>
    <s v="MINISTERIO DE SALUD - DIRIS"/>
    <n v="140103"/>
    <s v="LIMA"/>
    <s v="LIMA"/>
    <s v="ATE"/>
    <s v="LIMA"/>
    <s v="LIMA"/>
    <s v="ATE"/>
    <s v="HISOPADO NASAL Y FARINGEO"/>
    <x v="25"/>
    <s v="14"/>
    <s v="06"/>
    <s v="2021"/>
    <s v="14/06/2021"/>
    <x v="121"/>
  </r>
  <r>
    <s v="20220204"/>
    <n v="19404720"/>
    <n v="20210913"/>
    <n v="40"/>
    <s v="MASCULINO"/>
    <s v="GOBIERNO REGIONAL"/>
    <n v="80206"/>
    <s v="HUANCAVELICA"/>
    <s v="ACOBAMBA"/>
    <s v="PAUCARA"/>
    <s v="HUANCAVELICA"/>
    <s v="ACOBAMBA"/>
    <s v="PAUCARA"/>
    <s v="HISOPADO NASAL Y FARINGEO"/>
    <x v="1"/>
    <s v="13"/>
    <s v="09"/>
    <s v="2021"/>
    <s v="13/09/2021"/>
    <x v="116"/>
  </r>
  <r>
    <s v="20220204"/>
    <n v="19405880"/>
    <n v="20211219"/>
    <n v="19"/>
    <s v="MASCULINO"/>
    <s v="MINISTERIO DE SALUD - DIRIS"/>
    <n v="140133"/>
    <s v="LIMA"/>
    <s v="LIMA"/>
    <s v="JESUS MARIA"/>
    <s v="LIMA"/>
    <s v="LIMA"/>
    <s v="LIMA"/>
    <s v="HISOPADO NASAL Y FARINGEO"/>
    <x v="4"/>
    <s v="19"/>
    <s v="12"/>
    <s v="2021"/>
    <s v="19/12/2021"/>
    <x v="152"/>
  </r>
  <r>
    <s v="20220204"/>
    <n v="19414662"/>
    <n v="20210809"/>
    <n v="26"/>
    <s v="FEMENINO"/>
    <s v="GOBIERNO REGIONAL"/>
    <n v="140307"/>
    <s v="LIMA"/>
    <s v="CANTA"/>
    <s v="SANTA ROSA DE QUIVES"/>
    <s v="LIMA"/>
    <s v="CANTA"/>
    <s v="SANTA ROSA DE QUIVES"/>
    <s v="HISOPADO NASAL Y FARINGEO"/>
    <x v="34"/>
    <s v="09"/>
    <s v="08"/>
    <s v="2021"/>
    <s v="09/08/2021"/>
    <x v="26"/>
  </r>
  <r>
    <s v="20220204"/>
    <n v="19414672"/>
    <n v="20220103"/>
    <n v="26"/>
    <s v="MASCULINO"/>
    <s v="GOBIERNO REGIONAL"/>
    <n v="180305"/>
    <s v="PASCO"/>
    <s v="OXAPAMPA"/>
    <s v="VILLA RICA"/>
    <s v="PASCO"/>
    <s v="OXAPAMPA"/>
    <s v="VILLA RICA"/>
    <s v="HISOPADO NASAL Y FARINGEO"/>
    <x v="4"/>
    <s v="03"/>
    <s v="01"/>
    <s v="2022"/>
    <s v="03/01/2022"/>
    <x v="29"/>
  </r>
  <r>
    <s v="20220204"/>
    <n v="19419385"/>
    <n v="20211015"/>
    <n v="35"/>
    <s v="FEMENINO"/>
    <s v="MINISTERIO DE SALUD - DIRIS"/>
    <n v="140143"/>
    <s v="LIMA"/>
    <s v="LIMA"/>
    <s v="SANTA ANITA"/>
    <s v="LIMA"/>
    <s v="LIMA"/>
    <s v="SANTA ANITA"/>
    <s v="HISOPADO NASAL Y FARINGEO"/>
    <x v="1"/>
    <s v="15"/>
    <s v="10"/>
    <s v="2021"/>
    <s v="15/10/2021"/>
    <x v="230"/>
  </r>
  <r>
    <s v="20220204"/>
    <n v="19425229"/>
    <n v="20211004"/>
    <n v="35"/>
    <s v="FEMENINO"/>
    <s v="GOBIERNO REGIONAL"/>
    <n v="140723"/>
    <s v="LIMA"/>
    <s v="YAUYOS"/>
    <s v="SAN PEDRO DE PILAS"/>
    <s v="LIMA"/>
    <s v="YAUYOS"/>
    <s v="SAN PEDRO DE PILAS"/>
    <s v="HISOPADO NASAL Y FARINGEO"/>
    <x v="1"/>
    <s v="04"/>
    <s v="10"/>
    <s v="2021"/>
    <s v="04/10/2021"/>
    <x v="36"/>
  </r>
  <r>
    <s v="20220204"/>
    <n v="19425961"/>
    <n v="20211112"/>
    <n v="15"/>
    <s v="MASCULINO"/>
    <s v="GOBIERNO REGIONAL"/>
    <n v="100210"/>
    <s v="ICA"/>
    <s v="CHINCHA"/>
    <s v="PUEBLO NUEVO"/>
    <s v="ICA"/>
    <s v="CHINCHA"/>
    <s v="CHINCHA ALTA"/>
    <s v="HISOPADO NASAL Y FARINGEO"/>
    <x v="40"/>
    <s v="12"/>
    <s v="11"/>
    <s v="2021"/>
    <s v="12/11/2021"/>
    <x v="108"/>
  </r>
  <r>
    <s v="20220204"/>
    <n v="19426193"/>
    <n v="20210607"/>
    <n v="37"/>
    <s v="FEMENINO"/>
    <s v="GOBIERNO REGIONAL"/>
    <n v="40107"/>
    <s v="AREQUIPA"/>
    <s v="AREQUIPA"/>
    <s v="MIRAFLORES"/>
    <s v="AREQUIPA"/>
    <s v="AREQUIPA"/>
    <s v="AREQUIPA"/>
    <s v="HISOPADO NASAL Y FARINGEO"/>
    <x v="0"/>
    <s v="07"/>
    <s v="06"/>
    <s v="2021"/>
    <s v="07/06/2021"/>
    <x v="182"/>
  </r>
  <r>
    <s v="20220204"/>
    <n v="19426244"/>
    <n v="20210814"/>
    <n v="35"/>
    <s v="FEMENINO"/>
    <s v="ESSALUD"/>
    <n v="170101"/>
    <s v="MOQUEGUA"/>
    <s v="MARISCAL NIETO"/>
    <s v="MOQUEGUA"/>
    <s v="MOQUEGUA"/>
    <s v="MARISCAL NIETO"/>
    <s v="MOQUEGUA"/>
    <s v="HISOPADO NASAL Y FARINGEO"/>
    <x v="0"/>
    <s v="14"/>
    <s v="08"/>
    <s v="2021"/>
    <s v="14/08/2021"/>
    <x v="136"/>
  </r>
  <r>
    <s v="20220204"/>
    <n v="19427729"/>
    <n v="20211005"/>
    <n v="33"/>
    <s v="FEMENINO"/>
    <s v="ESSALUD"/>
    <n v="140130"/>
    <s v="LIMA"/>
    <s v="LIMA"/>
    <s v="SANTIAGO DE SURCO"/>
    <s v="LIMA"/>
    <s v="LIMA"/>
    <s v="SANTIAGO DE SURCO"/>
    <s v="HISOPADO NASAL Y FARINGEO"/>
    <x v="66"/>
    <s v="05"/>
    <s v="10"/>
    <s v="2021"/>
    <s v="05/10/2021"/>
    <x v="94"/>
  </r>
  <r>
    <s v="20220204"/>
    <n v="19430269"/>
    <n v="20210812"/>
    <n v="85"/>
    <s v="FEMENINO"/>
    <s v="ESSALUD"/>
    <n v="40114"/>
    <s v="AREQUIPA"/>
    <s v="AREQUIPA"/>
    <s v="SACHACA"/>
    <s v="AREQUIPA"/>
    <s v="AREQUIPA"/>
    <s v="YANAHUARA"/>
    <s v="HISOPADO NASAL Y FARINGEO"/>
    <x v="0"/>
    <s v="12"/>
    <s v="08"/>
    <s v="2021"/>
    <s v="12/08/2021"/>
    <x v="244"/>
  </r>
  <r>
    <s v="20220204"/>
    <n v="19437256"/>
    <n v="20210510"/>
    <n v="18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10"/>
    <s v="05"/>
    <s v="2021"/>
    <s v="10/05/2021"/>
    <x v="44"/>
  </r>
  <r>
    <s v="20220204"/>
    <n v="19441613"/>
    <n v="20211103"/>
    <n v="27"/>
    <s v="MASCULINO"/>
    <s v="ESSALUD"/>
    <n v="30101"/>
    <s v="APURIMAC"/>
    <s v="ABANCAY"/>
    <s v="ABANCAY"/>
    <s v="APURIMAC"/>
    <s v="ABANCAY"/>
    <s v="ABANCAY"/>
    <s v="HISOPADO NASAL Y FARINGEO"/>
    <x v="28"/>
    <s v="03"/>
    <s v="11"/>
    <s v="2021"/>
    <s v="03/11/2021"/>
    <x v="249"/>
  </r>
  <r>
    <s v="20220204"/>
    <n v="19444767"/>
    <n v="20211216"/>
    <n v="20"/>
    <s v="FEMENINO"/>
    <s v="GOBIERNO REGIONAL"/>
    <n v="21309"/>
    <s v="ANCASH"/>
    <s v="SANTA"/>
    <s v="NUEVO CHIMBOTE"/>
    <s v="ANCASH"/>
    <s v="SANTA"/>
    <s v="NUEVO CHIMBOTE"/>
    <s v="HISOPADO NASAL Y FARINGEO"/>
    <x v="28"/>
    <s v="16"/>
    <s v="12"/>
    <s v="2021"/>
    <s v="16/12/2021"/>
    <x v="235"/>
  </r>
  <r>
    <s v="20220204"/>
    <n v="19447025"/>
    <n v="20210514"/>
    <n v="20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14"/>
    <s v="05"/>
    <s v="2021"/>
    <s v="14/05/2021"/>
    <x v="82"/>
  </r>
  <r>
    <s v="20220204"/>
    <n v="19447743"/>
    <n v="20210517"/>
    <n v="17"/>
    <s v="FEMENINO"/>
    <s v="GOBIERNO REGIONAL"/>
    <n v="50115"/>
    <s v="AYACUCHO"/>
    <s v="HUAMANGA"/>
    <s v="JESUS NAZARENO"/>
    <s v="AYACUCHO"/>
    <s v="HUAMANGA"/>
    <s v="AYACUCHO"/>
    <s v="HISOPADO NASAL Y FARINGEO"/>
    <x v="0"/>
    <s v="17"/>
    <s v="05"/>
    <s v="2021"/>
    <s v="17/05/2021"/>
    <x v="97"/>
  </r>
  <r>
    <s v="20220204"/>
    <n v="19450209"/>
    <n v="20210811"/>
    <n v="34"/>
    <s v="MASCULINO"/>
    <s v="MINISTERIO DE SALUD - DIRIS"/>
    <n v="140106"/>
    <s v="LIMA"/>
    <s v="LIMA"/>
    <s v="COMAS"/>
    <s v="LIMA"/>
    <s v="LIMA"/>
    <s v="COMAS"/>
    <s v="HISOPADO NASAL Y FARINGEO"/>
    <x v="25"/>
    <s v="11"/>
    <s v="08"/>
    <s v="2021"/>
    <s v="11/08/2021"/>
    <x v="177"/>
  </r>
  <r>
    <s v="20220204"/>
    <n v="19454015"/>
    <n v="20210622"/>
    <n v="23"/>
    <s v="FEMENINO"/>
    <s v="GOBIERNO REGIONAL"/>
    <n v="40102"/>
    <s v="AREQUIPA"/>
    <s v="AREQUIPA"/>
    <s v="CAYMA"/>
    <s v="AREQUIPA"/>
    <s v="AREQUIPA"/>
    <s v="CAYMA"/>
    <s v="HISOPADO NASAL Y FARINGEO"/>
    <x v="0"/>
    <s v="22"/>
    <s v="06"/>
    <s v="2021"/>
    <s v="22/06/2021"/>
    <x v="256"/>
  </r>
  <r>
    <s v="20220204"/>
    <n v="19454130"/>
    <n v="20210906"/>
    <n v="43"/>
    <s v="MASCULINO"/>
    <s v="GOBIERNO REGIONAL"/>
    <n v="130101"/>
    <s v="LAMBAYEQUE"/>
    <s v="CHICLAYO"/>
    <s v="CHICLAYO"/>
    <s v="LAMBAYEQUE"/>
    <s v="CHICLAYO"/>
    <s v="CHICLAYO"/>
    <s v="HISOPADO NASAL Y FARINGEO"/>
    <x v="17"/>
    <s v="06"/>
    <s v="09"/>
    <s v="2021"/>
    <s v="06/09/2021"/>
    <x v="119"/>
  </r>
  <r>
    <s v="20220204"/>
    <n v="19459797"/>
    <n v="20211230"/>
    <n v="14"/>
    <s v="FEMENINO"/>
    <s v="PRIVADO"/>
    <n v="140130"/>
    <s v="LIMA"/>
    <s v="LIMA"/>
    <s v="SANTIAGO DE SURCO"/>
    <s v="LIMA"/>
    <s v="LIMA"/>
    <s v="SAN ISIDRO"/>
    <s v="HISOPADO NASAL Y FARINGEO"/>
    <x v="4"/>
    <s v="30"/>
    <s v="12"/>
    <s v="2021"/>
    <s v="30/12/2021"/>
    <x v="233"/>
  </r>
  <r>
    <s v="20220204"/>
    <n v="19467038"/>
    <n v="20210218"/>
    <n v="26"/>
    <s v="MASCULINO"/>
    <s v="SANIDAD DE LA POLICIA NACIONAL DEL PERU"/>
    <n v="150113"/>
    <s v="LORETO"/>
    <s v="MAYNAS"/>
    <s v="SAN JUAN BAUTISTA"/>
    <s v="LORETO"/>
    <s v="MAYNAS"/>
    <s v="SAN JUAN BAUTISTA"/>
    <s v="HISOPADO NASAL Y FARINGEO"/>
    <x v="6"/>
    <s v="18"/>
    <s v="02"/>
    <s v="2021"/>
    <s v="18/02/2021"/>
    <x v="258"/>
  </r>
  <r>
    <s v="20220204"/>
    <n v="19467038"/>
    <n v="20210423"/>
    <n v="26"/>
    <s v="MASCULINO"/>
    <s v="GOBIERNO REGIONAL"/>
    <n v="150113"/>
    <s v="LORETO"/>
    <s v="MAYNAS"/>
    <s v="SAN JUAN BAUTISTA"/>
    <s v="LORETO"/>
    <s v="MAYNAS"/>
    <s v="PUNCHANA"/>
    <s v="HISOPADO NASAL Y FARINGEO"/>
    <x v="50"/>
    <s v="23"/>
    <s v="04"/>
    <s v="2021"/>
    <s v="23/04/2021"/>
    <x v="67"/>
  </r>
  <r>
    <s v="20220204"/>
    <n v="19467765"/>
    <n v="20211106"/>
    <n v="24"/>
    <s v="MASCULINO"/>
    <s v="GOBIERNO REGIONAL"/>
    <n v="160101"/>
    <s v="MADRE DE DIOS"/>
    <s v="TAMBOPATA"/>
    <s v="TAMBOPATA"/>
    <s v="MADRE DE DIOS"/>
    <s v="TAMBOPATA"/>
    <s v="TAMBOPATA"/>
    <s v="HISOPADO NASAL Y FARINGEO"/>
    <x v="12"/>
    <s v="06"/>
    <s v="11"/>
    <s v="2021"/>
    <s v="06/11/2021"/>
    <x v="130"/>
  </r>
  <r>
    <s v="20220204"/>
    <n v="19468080"/>
    <n v="20210204"/>
    <n v="55"/>
    <s v="FEMENINO"/>
    <s v="GOBIERNO REGIONAL"/>
    <n v="50116"/>
    <s v="AYACUCHO"/>
    <s v="HUAMANGA"/>
    <s v="ANDRES AVELINO CACERES"/>
    <s v="AYACUCHO"/>
    <s v="HUAMANGA"/>
    <s v="ANDRES AVELINO CACERES DORREGARAY"/>
    <s v="HISOPADO NASAL Y FARINGEO"/>
    <x v="0"/>
    <s v="04"/>
    <s v="02"/>
    <s v="2021"/>
    <s v="04/02/2021"/>
    <x v="377"/>
  </r>
  <r>
    <s v="20220204"/>
    <n v="19469665"/>
    <n v="20210912"/>
    <n v="35"/>
    <s v="FEMENINO"/>
    <s v="MINISTERIO DE SALUD - DIRIS"/>
    <n v="140143"/>
    <s v="LIMA"/>
    <s v="LIMA"/>
    <s v="SANTA ANITA"/>
    <s v="LIMA"/>
    <s v="LIMA"/>
    <s v="EL AGUSTINO"/>
    <s v="HISOPADO NASAL Y FARINGEO"/>
    <x v="30"/>
    <s v="12"/>
    <s v="09"/>
    <s v="2021"/>
    <s v="12/09/2021"/>
    <x v="329"/>
  </r>
  <r>
    <s v="20220204"/>
    <n v="19470952"/>
    <n v="20211107"/>
    <n v="24"/>
    <s v="FEMENINO"/>
    <s v="GOBIERNO REGIONAL"/>
    <n v="70101"/>
    <s v="CUSCO"/>
    <s v="CUSCO"/>
    <s v="CUSCO"/>
    <s v="CUSCO"/>
    <s v="CUSCO"/>
    <s v="WANCHAQ"/>
    <s v="HISOPADO NASAL Y FARINGEO"/>
    <x v="6"/>
    <s v="07"/>
    <s v="11"/>
    <s v="2021"/>
    <s v="07/11/2021"/>
    <x v="282"/>
  </r>
  <r>
    <s v="20220204"/>
    <n v="19472654"/>
    <n v="20210916"/>
    <n v="39"/>
    <s v="FEMENINO"/>
    <s v="GOBIERNO REGIONAL"/>
    <n v="210601"/>
    <s v="SAN MARTIN"/>
    <s v="SAN MARTIN"/>
    <s v="TARAPOTO"/>
    <s v="SAN MARTIN"/>
    <s v="SAN MARTIN"/>
    <s v="TARAPOTO"/>
    <s v="HISOPADO NASAL Y FARINGEO"/>
    <x v="1"/>
    <s v="16"/>
    <s v="09"/>
    <s v="2021"/>
    <s v="16/09/2021"/>
    <x v="269"/>
  </r>
  <r>
    <s v="20220204"/>
    <n v="19479636"/>
    <n v="20210707"/>
    <n v="34"/>
    <s v="FEMENINO"/>
    <s v="GOBIERNO REGIONAL"/>
    <n v="50107"/>
    <s v="AYACUCHO"/>
    <s v="HUAMANGA"/>
    <s v="SAN JUAN BAUTISTA"/>
    <s v="AYACUCHO"/>
    <s v="HUAMANGA"/>
    <s v="AYACUCHO"/>
    <s v="HISOPADO NASAL Y FARINGEO"/>
    <x v="0"/>
    <s v="07"/>
    <s v="07"/>
    <s v="2021"/>
    <s v="07/07/2021"/>
    <x v="187"/>
  </r>
  <r>
    <s v="20220204"/>
    <n v="19480919"/>
    <n v="20210910"/>
    <n v="70"/>
    <s v="FEMENINO"/>
    <s v="ESSALUD"/>
    <n v="100201"/>
    <s v="ICA"/>
    <s v="CHINCHA"/>
    <s v="CHINCHA ALTA"/>
    <s v="ICA"/>
    <s v="CHINCHA"/>
    <s v="CHINCHA ALTA"/>
    <s v="HISOPADO NASAL Y FARINGEO"/>
    <x v="17"/>
    <s v="10"/>
    <s v="09"/>
    <s v="2021"/>
    <s v="10/09/2021"/>
    <x v="268"/>
  </r>
  <r>
    <s v="20220204"/>
    <n v="19482711"/>
    <n v="20211105"/>
    <n v="57"/>
    <s v="MASCULINO"/>
    <s v="GOBIERNO REGIONAL"/>
    <n v="140405"/>
    <s v="LIMA"/>
    <s v="CAÑETE"/>
    <s v="CHILCA"/>
    <s v="LIMA"/>
    <s v="CAÑETE"/>
    <s v="CHILCA"/>
    <s v="HISOPADO NASAL Y FARINGEO"/>
    <x v="16"/>
    <s v="05"/>
    <s v="11"/>
    <s v="2021"/>
    <s v="05/11/2021"/>
    <x v="78"/>
  </r>
  <r>
    <s v="20220204"/>
    <n v="19483947"/>
    <n v="20210908"/>
    <n v="48"/>
    <s v="FEMENINO"/>
    <s v="GOBIERNO REGIONAL"/>
    <n v="90208"/>
    <s v="HUANUCO"/>
    <s v="AMBO"/>
    <s v="TOMAY-KICHWA"/>
    <s v="LAMBAYEQUE"/>
    <s v="CHICLAYO"/>
    <s v="SANTA ROSA"/>
    <s v="HISOPADO NASAL Y FARINGEO"/>
    <x v="6"/>
    <s v="08"/>
    <s v="09"/>
    <s v="2021"/>
    <s v="08/09/2021"/>
    <x v="232"/>
  </r>
  <r>
    <s v="20220204"/>
    <n v="19485963"/>
    <n v="20210709"/>
    <n v="20"/>
    <s v="FEMENINO"/>
    <s v="GOBIERNO REGIONAL"/>
    <n v="130101"/>
    <s v="LAMBAYEQUE"/>
    <s v="CHICLAYO"/>
    <s v="CHICLAYO"/>
    <s v="LAMBAYEQUE"/>
    <s v="CHICLAYO"/>
    <s v="PIMENTEL"/>
    <s v="HISOPADO NASAL Y FARINGEO"/>
    <x v="0"/>
    <s v="09"/>
    <s v="07"/>
    <s v="2021"/>
    <s v="09/07/2021"/>
    <x v="2"/>
  </r>
  <r>
    <s v="20220204"/>
    <n v="19495414"/>
    <n v="20210202"/>
    <n v="26"/>
    <s v="MASCULINO"/>
    <s v="SANIDAD DE LA POLICIA NACIONAL DEL PERU"/>
    <n v="100408"/>
    <s v="ICA"/>
    <s v="PISCO"/>
    <s v="TUPAC AMARU INCA"/>
    <s v="LORETO"/>
    <s v="MAYNAS"/>
    <s v="SAN JUAN BAUTISTA"/>
    <s v="HISOPADO NASAL Y FARINGEO"/>
    <x v="6"/>
    <s v="02"/>
    <s v="02"/>
    <s v="2021"/>
    <s v="02/02/2021"/>
    <x v="224"/>
  </r>
  <r>
    <s v="20220204"/>
    <n v="19499187"/>
    <n v="20211117"/>
    <n v="82"/>
    <s v="MASCULINO"/>
    <s v="GOBIERNO REGIONAL"/>
    <n v="110508"/>
    <s v="JUNIN"/>
    <s v="TARMA"/>
    <s v="SAN PEDRO DE CAJAS"/>
    <s v="JUNIN"/>
    <s v="TARMA"/>
    <s v="SAN PEDRO DE CAJAS"/>
    <s v="HISOPADO NASAL Y FARINGEO"/>
    <x v="3"/>
    <s v="17"/>
    <s v="11"/>
    <s v="2021"/>
    <s v="17/11/2021"/>
    <x v="132"/>
  </r>
  <r>
    <s v="20220204"/>
    <n v="19501720"/>
    <n v="20210927"/>
    <n v="40"/>
    <s v="MASCULINO"/>
    <s v="GOBIERNO REGIONAL"/>
    <n v="40102"/>
    <s v="AREQUIPA"/>
    <s v="AREQUIPA"/>
    <s v="CAYMA"/>
    <s v="AREQUIPA"/>
    <s v="AREQUIPA"/>
    <s v="AREQUIPA"/>
    <s v="HISOPADO NASAL Y FARINGEO"/>
    <x v="1"/>
    <s v="27"/>
    <s v="09"/>
    <s v="2021"/>
    <s v="27/09/2021"/>
    <x v="105"/>
  </r>
  <r>
    <s v="20220204"/>
    <n v="19502133"/>
    <n v="20210715"/>
    <n v="13"/>
    <s v="MASCULINO"/>
    <s v="ESSALUD"/>
    <n v="100102"/>
    <s v="ICA"/>
    <s v="ICA"/>
    <s v="LA TINGUIÑA"/>
    <s v="ICA"/>
    <s v="ICA"/>
    <s v="ICA"/>
    <s v="HISOPADO NASAL Y FARINGEO"/>
    <x v="0"/>
    <s v="15"/>
    <s v="07"/>
    <s v="2021"/>
    <s v="15/07/2021"/>
    <x v="215"/>
  </r>
  <r>
    <s v="20220204"/>
    <n v="19504798"/>
    <n v="20210412"/>
    <n v="40"/>
    <s v="MASCULINO"/>
    <s v="GOBIERNO REGIONAL"/>
    <n v="90110"/>
    <s v="HUANUCO"/>
    <s v="HUANUCO"/>
    <s v="AMARILIS"/>
    <s v="HUANUCO"/>
    <s v="HUANUCO"/>
    <s v="AMARILIS"/>
    <s v="HISOPADO NASAL Y FARINGEO"/>
    <x v="0"/>
    <s v="12"/>
    <s v="04"/>
    <s v="2021"/>
    <s v="12/04/2021"/>
    <x v="9"/>
  </r>
  <r>
    <s v="20220204"/>
    <n v="19506051"/>
    <n v="20210705"/>
    <n v="39"/>
    <s v="FEMENINO"/>
    <s v="GOBIERNO REGIONAL"/>
    <n v="30101"/>
    <s v="APURIMAC"/>
    <s v="ABANCAY"/>
    <s v="ABANCAY"/>
    <s v="APURIMAC"/>
    <s v="ABANCAY"/>
    <s v="ABANCAY"/>
    <s v="HISOPADO NASAL Y FARINGEO"/>
    <x v="0"/>
    <s v="05"/>
    <s v="07"/>
    <s v="2021"/>
    <s v="05/07/2021"/>
    <x v="55"/>
  </r>
  <r>
    <s v="20220204"/>
    <n v="19511633"/>
    <n v="20210405"/>
    <n v="54"/>
    <s v="MASCULINO"/>
    <s v="GOBIERNO REGIONAL"/>
    <n v="110506"/>
    <s v="JUNIN"/>
    <s v="TARMA"/>
    <s v="PALCA"/>
    <s v="JUNIN"/>
    <s v="TARMA"/>
    <s v="PALCA"/>
    <s v="HISOPADO NASAL Y FARINGEO"/>
    <x v="31"/>
    <s v="05"/>
    <s v="04"/>
    <s v="2021"/>
    <s v="05/04/2021"/>
    <x v="135"/>
  </r>
  <r>
    <s v="20220204"/>
    <n v="19512051"/>
    <n v="20211007"/>
    <n v="51"/>
    <s v="FEMENINO"/>
    <s v="GOBIERNO REGIONAL"/>
    <n v="90110"/>
    <s v="HUANUCO"/>
    <s v="HUANUCO"/>
    <s v="AMARILIS"/>
    <s v="HUANUCO"/>
    <s v="HUANUCO"/>
    <s v="AMARILIS"/>
    <s v="HISOPADO NASAL Y FARINGEO"/>
    <x v="1"/>
    <s v="07"/>
    <s v="10"/>
    <s v="2021"/>
    <s v="07/10/2021"/>
    <x v="172"/>
  </r>
  <r>
    <s v="20220204"/>
    <n v="19514420"/>
    <n v="20210225"/>
    <n v="38"/>
    <s v="FEMENINO"/>
    <s v="GOBIERNO REGIONAL"/>
    <n v="120112"/>
    <s v="LA LIBERTAD"/>
    <s v="TRUJILLO"/>
    <s v="FLORENCIA DE MORA"/>
    <s v="LA LIBERTAD"/>
    <s v="TRUJILLO"/>
    <s v="TRUJILLO"/>
    <s v="HISOPADO NASAL Y FARINGEO"/>
    <x v="23"/>
    <s v="25"/>
    <s v="02"/>
    <s v="2021"/>
    <s v="25/02/2021"/>
    <x v="314"/>
  </r>
  <r>
    <s v="20220204"/>
    <n v="19514797"/>
    <n v="20211030"/>
    <n v="29"/>
    <s v="FEMENINO"/>
    <s v="GOBIERNO REGIONAL"/>
    <n v="70108"/>
    <s v="CUSCO"/>
    <s v="CUSCO"/>
    <s v="WANCHAQ"/>
    <s v="CUSCO"/>
    <s v="CUSCO"/>
    <s v="WANCHAQ"/>
    <s v="HISOPADO NASAL Y FARINGEO"/>
    <x v="28"/>
    <s v="30"/>
    <s v="10"/>
    <s v="2021"/>
    <s v="30/10/2021"/>
    <x v="154"/>
  </r>
  <r>
    <s v="20220204"/>
    <n v="19514939"/>
    <n v="20210809"/>
    <n v="35"/>
    <s v="FEMENINO"/>
    <s v="ESSALUD"/>
    <n v="90111"/>
    <s v="HUANUCO"/>
    <s v="HUANUCO"/>
    <s v="PILLCO MARCA"/>
    <s v="HUANUCO"/>
    <s v="HUANUCO"/>
    <s v="AMARILIS"/>
    <s v="HISOPADO NASAL Y FARINGEO"/>
    <x v="32"/>
    <s v="09"/>
    <s v="08"/>
    <s v="2021"/>
    <s v="09/08/2021"/>
    <x v="26"/>
  </r>
  <r>
    <s v="20220204"/>
    <n v="19517068"/>
    <n v="20211115"/>
    <n v="41"/>
    <s v="MASCULINO"/>
    <s v="GOBIERNO REGIONAL"/>
    <n v="130201"/>
    <s v="LAMBAYEQUE"/>
    <s v="FERREÑAFE"/>
    <s v="FERREÑAFE"/>
    <s v="LAMBAYEQUE"/>
    <s v="FERREÑAFE"/>
    <s v="FERREÑAFE"/>
    <s v="HISOPADO NASAL Y FARINGEO"/>
    <x v="21"/>
    <s v="15"/>
    <s v="11"/>
    <s v="2021"/>
    <s v="15/11/2021"/>
    <x v="164"/>
  </r>
  <r>
    <s v="20220204"/>
    <n v="19518055"/>
    <n v="20210809"/>
    <n v="64"/>
    <s v="MASCULINO"/>
    <s v="INPE"/>
    <n v="160101"/>
    <s v="MADRE DE DIOS"/>
    <s v="TAMBOPATA"/>
    <s v="TAMBOPATA"/>
    <s v="LIMA"/>
    <s v="LIMA"/>
    <s v="ANCON"/>
    <s v="HISOPADO NASAL Y FARINGEO"/>
    <x v="6"/>
    <s v="09"/>
    <s v="08"/>
    <s v="2021"/>
    <s v="09/08/2021"/>
    <x v="26"/>
  </r>
  <r>
    <s v="20220204"/>
    <n v="19519301"/>
    <n v="20211018"/>
    <n v="35"/>
    <s v="FEMENINO"/>
    <s v="MINISTERIO DE SALUD - DIRIS"/>
    <n v="140126"/>
    <s v="LIMA"/>
    <s v="LIMA"/>
    <s v="SAN MARTIN DE PORRES"/>
    <s v="LIMA"/>
    <s v="LIMA"/>
    <s v="LIMA"/>
    <s v="HISOPADO NASAL Y FARINGEO"/>
    <x v="1"/>
    <s v="18"/>
    <s v="10"/>
    <s v="2021"/>
    <s v="18/10/2021"/>
    <x v="64"/>
  </r>
  <r>
    <s v="20220204"/>
    <n v="19520379"/>
    <n v="20210915"/>
    <n v="49"/>
    <s v="MASCULINO"/>
    <s v="GOBIERNO REGIONAL"/>
    <n v="110501"/>
    <s v="JUNIN"/>
    <s v="TARMA"/>
    <s v="TARMA"/>
    <s v="JUNIN"/>
    <s v="TARMA"/>
    <s v="TARMA"/>
    <s v="HISOPADO NASAL Y FARINGEO"/>
    <x v="1"/>
    <s v="15"/>
    <s v="09"/>
    <s v="2021"/>
    <s v="15/09/2021"/>
    <x v="59"/>
  </r>
  <r>
    <s v="20220204"/>
    <n v="19522093"/>
    <n v="20211014"/>
    <n v="33"/>
    <s v="FEMENINO"/>
    <s v="ESSALUD"/>
    <n v="190103"/>
    <s v="PIURA"/>
    <s v="PIURA"/>
    <s v="CASTILLA"/>
    <s v="PIURA"/>
    <s v="PIURA"/>
    <s v="CASTILLA"/>
    <s v="HISOPADO NASAL Y FARINGEO"/>
    <x v="47"/>
    <s v="14"/>
    <s v="10"/>
    <s v="2021"/>
    <s v="14/10/2021"/>
    <x v="62"/>
  </r>
  <r>
    <s v="20220204"/>
    <n v="19523311"/>
    <n v="20211216"/>
    <n v="31"/>
    <s v="MASCULINO"/>
    <s v="GOBIERNO REGIONAL"/>
    <n v="30301"/>
    <s v="APURIMAC"/>
    <s v="ANDAHUAYLAS"/>
    <s v="ANDAHUAYLAS"/>
    <s v="APURIMAC"/>
    <s v="ANDAHUAYLAS"/>
    <s v="ANDAHUAYLAS"/>
    <s v="HISOPADO NASAL Y FARINGEO"/>
    <x v="10"/>
    <s v="16"/>
    <s v="12"/>
    <s v="2021"/>
    <s v="16/12/2021"/>
    <x v="235"/>
  </r>
  <r>
    <s v="20220204"/>
    <n v="19524903"/>
    <n v="20211020"/>
    <n v="31"/>
    <s v="MASCULINO"/>
    <s v="GOBIERNO REGIONAL"/>
    <n v="130301"/>
    <s v="LAMBAYEQUE"/>
    <s v="LAMBAYEQUE"/>
    <s v="LAMBAYEQUE"/>
    <s v="LAMBAYEQUE"/>
    <s v="LAMBAYEQUE"/>
    <s v="LAMBAYEQUE"/>
    <s v="HISOPADO NASAL Y FARINGEO"/>
    <x v="8"/>
    <s v="20"/>
    <s v="10"/>
    <s v="2021"/>
    <s v="20/10/2021"/>
    <x v="190"/>
  </r>
  <r>
    <s v="20220204"/>
    <n v="19525030"/>
    <n v="20210811"/>
    <n v="13"/>
    <s v="MASCULINO"/>
    <s v="MINISTERIO DE SALUD - DIRIS"/>
    <n v="140106"/>
    <s v="LIMA"/>
    <s v="LIMA"/>
    <s v="COMAS"/>
    <s v="LIMA"/>
    <s v="LIMA"/>
    <s v="COMAS"/>
    <s v="HISOPADO NASAL Y FARINGEO"/>
    <x v="6"/>
    <s v="11"/>
    <s v="08"/>
    <s v="2021"/>
    <s v="11/08/2021"/>
    <x v="177"/>
  </r>
  <r>
    <s v="20220204"/>
    <n v="19525895"/>
    <n v="20211124"/>
    <n v="21"/>
    <s v="FEMENINO"/>
    <s v="MINISTERIO DE SALUD - DIRIS"/>
    <n v="140132"/>
    <s v="LIMA"/>
    <s v="LIMA"/>
    <s v="VILLA MARIA DEL TRIUNFO"/>
    <s v="LIMA"/>
    <s v="LIMA"/>
    <s v="VILLA MARIA DEL TRIUNFO"/>
    <s v="HISOPADO NASAL Y FARINGEO"/>
    <x v="28"/>
    <s v="24"/>
    <s v="11"/>
    <s v="2021"/>
    <s v="24/11/2021"/>
    <x v="122"/>
  </r>
  <r>
    <s v="20220204"/>
    <n v="19526520"/>
    <n v="20200714"/>
    <n v="29"/>
    <s v="FEMENINO"/>
    <s v="SANIDAD DE LA POLICIA NACIONAL DEL PERU"/>
    <n v="140143"/>
    <s v="LIMA"/>
    <s v="LIMA"/>
    <s v="SANTA ANITA"/>
    <s v="LIMA"/>
    <s v="LIMA"/>
    <s v="RIMAC"/>
    <s v="HISOPADO NASAL Y FARINGEO"/>
    <x v="116"/>
    <s v="14"/>
    <s v="07"/>
    <s v="2020"/>
    <s v="14/07/2020"/>
    <x v="396"/>
  </r>
  <r>
    <s v="20220204"/>
    <n v="19526520"/>
    <n v="20210222"/>
    <n v="30"/>
    <s v="FEMENINO"/>
    <s v="SANIDAD DE LA POLICIA NACIONAL DEL PERU"/>
    <n v="140143"/>
    <s v="LIMA"/>
    <s v="LIMA"/>
    <s v="SANTA ANITA"/>
    <s v="LIMA"/>
    <s v="LIMA"/>
    <s v="ATE"/>
    <s v="HISOPADO NASAL Y FARINGEO"/>
    <x v="6"/>
    <s v="22"/>
    <s v="02"/>
    <s v="2021"/>
    <s v="22/02/2021"/>
    <x v="227"/>
  </r>
  <r>
    <s v="20220204"/>
    <n v="19527844"/>
    <n v="20210720"/>
    <n v="59"/>
    <s v="FEMENINO"/>
    <s v="GOBIERNO REGIONAL"/>
    <n v="50107"/>
    <s v="AYACUCHO"/>
    <s v="HUAMANGA"/>
    <s v="SAN JUAN BAUTISTA"/>
    <s v="AYACUCHO"/>
    <s v="HUAMANGA"/>
    <s v="AYACUCHO"/>
    <s v="HISOPADO NASAL Y FARINGEO"/>
    <x v="0"/>
    <s v="20"/>
    <s v="07"/>
    <s v="2021"/>
    <s v="20/07/2021"/>
    <x v="214"/>
  </r>
  <r>
    <s v="20220204"/>
    <n v="19528560"/>
    <n v="20210819"/>
    <n v="41"/>
    <s v="MASCULINO"/>
    <s v="GOBIERNO REGIONAL"/>
    <n v="30301"/>
    <s v="APURIMAC"/>
    <s v="ANDAHUAYLAS"/>
    <s v="ANDAHUAYLAS"/>
    <s v="APURIMAC"/>
    <s v="ANDAHUAYLAS"/>
    <s v="ANDAHUAYLAS"/>
    <s v="HISOPADO NASAL Y FARINGEO"/>
    <x v="6"/>
    <s v="19"/>
    <s v="08"/>
    <s v="2021"/>
    <s v="19/08/2021"/>
    <x v="56"/>
  </r>
  <r>
    <s v="20220204"/>
    <n v="19531176"/>
    <n v="20220114"/>
    <n v="23"/>
    <s v="FEMENINO"/>
    <s v="GOBIERNO REGIONAL"/>
    <n v="50107"/>
    <s v="AYACUCHO"/>
    <s v="HUAMANGA"/>
    <s v="SAN JUAN BAUTISTA"/>
    <s v="AYACUCHO"/>
    <s v="HUAMANGA"/>
    <s v="AYACUCHO"/>
    <s v="HISOPADO NASAL Y FARINGEO"/>
    <x v="44"/>
    <s v="14"/>
    <s v="01"/>
    <s v="2022"/>
    <s v="14/01/2022"/>
    <x v="184"/>
  </r>
  <r>
    <s v="20220204"/>
    <n v="19535158"/>
    <n v="20210609"/>
    <n v="39"/>
    <s v="FEMENINO"/>
    <s v="GOBIERNO REGIONAL"/>
    <n v="40103"/>
    <s v="AREQUIPA"/>
    <s v="AREQUIPA"/>
    <s v="CERRO COLORADO"/>
    <s v="AREQUIPA"/>
    <s v="AREQUIPA"/>
    <s v="CERRO COLORADO"/>
    <s v="HISOPADO NASAL Y FARINGEO"/>
    <x v="0"/>
    <s v="09"/>
    <s v="06"/>
    <s v="2021"/>
    <s v="09/06/2021"/>
    <x v="84"/>
  </r>
  <r>
    <s v="20220204"/>
    <n v="19535220"/>
    <n v="20210607"/>
    <n v="19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07"/>
    <s v="06"/>
    <s v="2021"/>
    <s v="07/06/2021"/>
    <x v="182"/>
  </r>
  <r>
    <s v="20220204"/>
    <n v="19538212"/>
    <n v="20210823"/>
    <n v="38"/>
    <s v="MASCULINO"/>
    <s v="GOBIERNO REGIONAL"/>
    <n v="120112"/>
    <s v="LA LIBERTAD"/>
    <s v="TRUJILLO"/>
    <s v="FLORENCIA DE MORA"/>
    <s v="LA LIBERTAD"/>
    <s v="TRUJILLO"/>
    <s v="TRUJILLO"/>
    <s v="HISOPADO NASAL Y FARINGEO"/>
    <x v="0"/>
    <s v="23"/>
    <s v="08"/>
    <s v="2021"/>
    <s v="23/08/2021"/>
    <x v="8"/>
  </r>
  <r>
    <s v="20220204"/>
    <n v="19538815"/>
    <n v="20211102"/>
    <n v="36"/>
    <s v="FEMENINO"/>
    <s v="GOBIERNO REGIONAL"/>
    <n v="60801"/>
    <s v="CAJAMARCA"/>
    <s v="JAEN"/>
    <s v="JAEN"/>
    <s v="CAJAMARCA"/>
    <s v="JAEN"/>
    <s v="JAEN"/>
    <s v="HISOPADO NASAL Y FARINGEO"/>
    <x v="2"/>
    <s v="02"/>
    <s v="11"/>
    <s v="2021"/>
    <s v="02/11/2021"/>
    <x v="50"/>
  </r>
  <r>
    <s v="20220204"/>
    <n v="19544916"/>
    <n v="20210807"/>
    <n v="35"/>
    <s v="FEMENINO"/>
    <s v="GOBIERNO REGIONAL"/>
    <n v="150111"/>
    <s v="LORETO"/>
    <s v="MAYNAS"/>
    <s v="PUNCHANA"/>
    <s v="LORETO"/>
    <s v="MAYNAS"/>
    <s v="SAN JUAN BAUTISTA"/>
    <s v="HISOPADO NASAL Y FARINGEO"/>
    <x v="6"/>
    <s v="07"/>
    <s v="08"/>
    <s v="2021"/>
    <s v="07/08/2021"/>
    <x v="299"/>
  </r>
  <r>
    <s v="20220204"/>
    <n v="19550665"/>
    <n v="20210325"/>
    <n v="34"/>
    <s v="MASCULINO"/>
    <s v="SANIDAD DE LA POLICIA NACIONAL DEL PERU"/>
    <n v="150113"/>
    <s v="LORETO"/>
    <s v="MAYNAS"/>
    <s v="SAN JUAN BAUTISTA"/>
    <s v="LORETO"/>
    <s v="MAYNAS"/>
    <s v="SAN JUAN BAUTISTA"/>
    <s v="HISOPADO NASAL Y FARINGEO"/>
    <x v="0"/>
    <s v="25"/>
    <s v="03"/>
    <s v="2021"/>
    <s v="25/03/2021"/>
    <x v="346"/>
  </r>
  <r>
    <s v="20220204"/>
    <n v="19550919"/>
    <n v="20210717"/>
    <n v="26"/>
    <s v="MASCULINO"/>
    <s v="GOBIERNO REGIONAL"/>
    <n v="70105"/>
    <s v="CUSCO"/>
    <s v="CUSCO"/>
    <s v="SAN SEBASTIAN"/>
    <s v="CUSCO"/>
    <s v="CUSCO"/>
    <s v="SAN SEBASTIAN"/>
    <s v="HISOPADO NASAL Y FARINGEO"/>
    <x v="0"/>
    <s v="17"/>
    <s v="07"/>
    <s v="2021"/>
    <s v="17/07/2021"/>
    <x v="144"/>
  </r>
  <r>
    <s v="20220204"/>
    <n v="19551365"/>
    <n v="20210920"/>
    <n v="50"/>
    <s v="MASCULINO"/>
    <s v="GOBIERNO REGIONAL"/>
    <n v="90101"/>
    <s v="HUANUCO"/>
    <s v="HUANUCO"/>
    <s v="HUANUCO"/>
    <s v="HUANUCO"/>
    <s v="HUANUCO"/>
    <s v="HUANUCO"/>
    <s v="HISOPADO NASAL Y FARINGEO"/>
    <x v="0"/>
    <s v="20"/>
    <s v="09"/>
    <s v="2021"/>
    <s v="20/09/2021"/>
    <x v="196"/>
  </r>
  <r>
    <s v="20220204"/>
    <n v="19551382"/>
    <n v="20211029"/>
    <n v="51"/>
    <s v="MASCULINO"/>
    <s v="GOBIERNO REGIONAL"/>
    <n v="90101"/>
    <s v="HUANUCO"/>
    <s v="HUANUCO"/>
    <s v="HUANUCO"/>
    <s v="HUANUCO"/>
    <s v="HUANUCO"/>
    <s v="HUANUCO"/>
    <s v="HISOPADO NASAL Y FARINGEO"/>
    <x v="3"/>
    <s v="29"/>
    <s v="10"/>
    <s v="2021"/>
    <s v="29/10/2021"/>
    <x v="241"/>
  </r>
  <r>
    <s v="20220204"/>
    <n v="19556003"/>
    <n v="20210602"/>
    <n v="29"/>
    <s v="MASCULINO"/>
    <s v="GOBIERNO REGIONAL"/>
    <n v="40101"/>
    <s v="AREQUIPA"/>
    <s v="AREQUIPA"/>
    <s v="AREQUIPA"/>
    <s v="AREQUIPA"/>
    <s v="AREQUIPA"/>
    <s v="AREQUIPA"/>
    <s v="HISOPADO NASAL Y FARINGEO"/>
    <x v="0"/>
    <s v="02"/>
    <s v="06"/>
    <s v="2021"/>
    <s v="02/06/2021"/>
    <x v="23"/>
  </r>
  <r>
    <s v="20220204"/>
    <n v="19556822"/>
    <n v="20210618"/>
    <n v="40"/>
    <s v="MASCULINO"/>
    <s v="GOBIERNO REGIONAL"/>
    <n v="220112"/>
    <s v="TACNA"/>
    <s v="TACNA"/>
    <s v="CIUDAD NUEVA"/>
    <s v="TACNA"/>
    <s v="TACNA"/>
    <s v="CIUDAD NUEVA"/>
    <s v="HISOPADO NASAL Y FARINGEO"/>
    <x v="6"/>
    <s v="18"/>
    <s v="06"/>
    <s v="2021"/>
    <s v="18/06/2021"/>
    <x v="74"/>
  </r>
  <r>
    <s v="20220204"/>
    <n v="19561999"/>
    <n v="20210727"/>
    <n v="47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27"/>
    <s v="07"/>
    <s v="2021"/>
    <s v="27/07/2021"/>
    <x v="3"/>
  </r>
  <r>
    <s v="20220204"/>
    <n v="19562427"/>
    <n v="20211113"/>
    <n v="44"/>
    <s v="FEMENINO"/>
    <s v="GOBIERNO REGIONAL"/>
    <n v="70104"/>
    <s v="CUSCO"/>
    <s v="CUSCO"/>
    <s v="SAN JERONIMO"/>
    <s v="CUSCO"/>
    <s v="CUSCO"/>
    <s v="SAN JERONIMO"/>
    <s v="HISOPADO NASAL Y FARINGEO"/>
    <x v="20"/>
    <s v="13"/>
    <s v="11"/>
    <s v="2021"/>
    <s v="13/11/2021"/>
    <x v="102"/>
  </r>
  <r>
    <s v="20220204"/>
    <n v="19562813"/>
    <n v="20220104"/>
    <n v="35"/>
    <s v="MASCULINO"/>
    <s v="GOBIERNO REGIONAL"/>
    <n v="210301"/>
    <s v="SAN MARTIN"/>
    <s v="LAMAS"/>
    <s v="LAMAS"/>
    <s v="SAN MARTIN"/>
    <s v="LAMAS"/>
    <s v="LAMAS"/>
    <s v="HISOPADO OROFARINGEO Y NASOFARINGEO"/>
    <x v="18"/>
    <s v="04"/>
    <s v="01"/>
    <s v="2022"/>
    <s v="04/01/2022"/>
    <x v="120"/>
  </r>
  <r>
    <s v="20220204"/>
    <n v="19570932"/>
    <n v="20220108"/>
    <n v="35"/>
    <s v="FEMENINO"/>
    <s v="MINISTERIO DE SALUD - DIRIS"/>
    <n v="140134"/>
    <s v="LIMA"/>
    <s v="LIMA"/>
    <s v="INDEPENDENCIA"/>
    <s v="LIMA"/>
    <s v="LIMA"/>
    <s v="LIMA"/>
    <s v="HISOPADO NASAL Y FARINGEO"/>
    <x v="4"/>
    <s v="08"/>
    <s v="01"/>
    <s v="2022"/>
    <s v="08/01/2022"/>
    <x v="330"/>
  </r>
  <r>
    <s v="20220204"/>
    <n v="19570958"/>
    <n v="20211110"/>
    <n v="34"/>
    <s v="FEMENINO"/>
    <s v="ESSALUD"/>
    <n v="60801"/>
    <s v="CAJAMARCA"/>
    <s v="JAEN"/>
    <s v="JAEN"/>
    <s v="CAJAMARCA"/>
    <s v="JAEN"/>
    <s v="JAEN"/>
    <s v="HISOPADO NASAL Y FARINGEO"/>
    <x v="12"/>
    <s v="10"/>
    <s v="11"/>
    <s v="2021"/>
    <s v="10/11/2021"/>
    <x v="20"/>
  </r>
  <r>
    <s v="20220204"/>
    <n v="19579994"/>
    <n v="20210421"/>
    <n v="33"/>
    <s v="FEMENINO"/>
    <s v="GOBIERNO REGIONAL"/>
    <n v="80204"/>
    <s v="HUANCAVELICA"/>
    <s v="ACOBAMBA"/>
    <s v="CAJA"/>
    <s v="HUANCAVELICA"/>
    <s v="ACOBAMBA"/>
    <s v="CAJA"/>
    <s v="HISOPADO NASAL Y FARINGEO"/>
    <x v="6"/>
    <s v="21"/>
    <s v="04"/>
    <s v="2021"/>
    <s v="21/04/2021"/>
    <x v="100"/>
  </r>
  <r>
    <s v="20220204"/>
    <n v="19588412"/>
    <n v="20220113"/>
    <n v="35"/>
    <s v="MASCULINO"/>
    <s v="GOBIERNO REGIONAL"/>
    <n v="250102"/>
    <s v="UCAYALI"/>
    <s v="CORONEL PORTILLO"/>
    <s v="YARINACOCHA"/>
    <s v="UCAYALI"/>
    <s v="CORONEL PORTILLO"/>
    <s v="CALLERIA"/>
    <s v="HISOPADO NASAL Y FARINGEO"/>
    <x v="44"/>
    <s v="13"/>
    <s v="01"/>
    <s v="2022"/>
    <s v="13/01/2022"/>
    <x v="76"/>
  </r>
  <r>
    <s v="20220204"/>
    <n v="19594880"/>
    <n v="20211026"/>
    <n v="30"/>
    <s v="MASCULINO"/>
    <s v="MINISTERIO DE SALUD - DIRIS"/>
    <n v="140130"/>
    <s v="LIMA"/>
    <s v="LIMA"/>
    <s v="SANTIAGO DE SURCO"/>
    <s v="LIMA"/>
    <s v="LIMA"/>
    <s v="EL AGUSTINO"/>
    <s v="HISOPADO NASAL Y FARINGEO"/>
    <x v="28"/>
    <s v="26"/>
    <s v="10"/>
    <s v="2021"/>
    <s v="26/10/2021"/>
    <x v="208"/>
  </r>
  <r>
    <s v="20220204"/>
    <n v="19597086"/>
    <n v="20210906"/>
    <n v="62"/>
    <s v="FEMENINO"/>
    <s v="GOBIERNO REGIONAL"/>
    <n v="100101"/>
    <s v="ICA"/>
    <s v="ICA"/>
    <s v="ICA"/>
    <s v="ICA"/>
    <s v="ICA"/>
    <s v="ICA"/>
    <s v="HISOPADO NASAL Y FARINGEO"/>
    <x v="17"/>
    <s v="06"/>
    <s v="09"/>
    <s v="2021"/>
    <s v="06/09/2021"/>
    <x v="119"/>
  </r>
  <r>
    <s v="20220204"/>
    <n v="19600684"/>
    <n v="20210703"/>
    <n v="40"/>
    <s v="MASCULINO"/>
    <s v="GOBIERNO REGIONAL"/>
    <n v="230303"/>
    <s v="TUMBES"/>
    <s v="ZARUMILLA"/>
    <s v="PAPAYAL"/>
    <s v="TUMBES"/>
    <s v="ZARUMILLA"/>
    <s v="ZARUMILLA"/>
    <s v="HISOPADO NASAL Y FARINGEO"/>
    <x v="11"/>
    <s v="03"/>
    <s v="07"/>
    <s v="2021"/>
    <s v="03/07/2021"/>
    <x v="126"/>
  </r>
  <r>
    <s v="20220204"/>
    <n v="19604084"/>
    <n v="20211114"/>
    <n v="36"/>
    <s v="MASCULINO"/>
    <s v="MINISTERIO DE SALUD - DIRIS"/>
    <n v="140122"/>
    <s v="LIMA"/>
    <s v="LIMA"/>
    <s v="RIMAC"/>
    <s v="LIMA"/>
    <s v="LIMA"/>
    <s v="SAN MARTIN DE PORRES"/>
    <s v="HISOPADO NASAL Y FARINGEO"/>
    <x v="8"/>
    <s v="14"/>
    <s v="11"/>
    <s v="2021"/>
    <s v="14/11/2021"/>
    <x v="91"/>
  </r>
  <r>
    <s v="20220204"/>
    <n v="19614765"/>
    <n v="20211214"/>
    <n v="46"/>
    <s v="FEMENINO"/>
    <s v="GOBIERNO REGIONAL"/>
    <n v="110113"/>
    <s v="JUNIN"/>
    <s v="HUANCAYO"/>
    <s v="EL TAMBO"/>
    <s v="JUNIN"/>
    <s v="HUANCAYO"/>
    <s v="EL TAMBO"/>
    <s v="HISOPADO OROFARINGEO Y NASOFARINGEO"/>
    <x v="7"/>
    <s v="14"/>
    <s v="12"/>
    <s v="2021"/>
    <s v="14/12/2021"/>
    <x v="90"/>
  </r>
  <r>
    <s v="20220204"/>
    <n v="19614966"/>
    <n v="20211014"/>
    <n v="38"/>
    <s v="FEMENINO"/>
    <s v="GOBIERNO REGIONAL"/>
    <n v="130101"/>
    <s v="LAMBAYEQUE"/>
    <s v="CHICLAYO"/>
    <s v="CHICLAYO"/>
    <s v="LAMBAYEQUE"/>
    <s v="CHICLAYO"/>
    <s v="CHICLAYO"/>
    <s v="HISOPADO NASAL Y FARINGEO"/>
    <x v="8"/>
    <s v="14"/>
    <s v="10"/>
    <s v="2021"/>
    <s v="14/10/2021"/>
    <x v="62"/>
  </r>
  <r>
    <s v="20220204"/>
    <n v="19618198"/>
    <n v="20210828"/>
    <n v="33"/>
    <s v="FEMENINO"/>
    <s v="ESSALUD"/>
    <n v="140136"/>
    <s v="LIMA"/>
    <s v="LIMA"/>
    <s v="SAN JUAN DE MIRAFLORES"/>
    <s v="LIMA"/>
    <s v="LIMA"/>
    <s v="SAN JUAN DE MIRAFLORES"/>
    <s v="HISOPADO NASAL Y FARINGEO"/>
    <x v="32"/>
    <s v="28"/>
    <s v="08"/>
    <s v="2021"/>
    <s v="28/08/2021"/>
    <x v="139"/>
  </r>
  <r>
    <s v="20220204"/>
    <n v="19618948"/>
    <n v="20210809"/>
    <n v="21"/>
    <s v="MASCULINO"/>
    <s v="GOBIERNO REGIONAL"/>
    <n v="180105"/>
    <s v="PASCO"/>
    <s v="PASCO"/>
    <s v="HUAYLLAY"/>
    <s v="JUNIN"/>
    <s v="HUANCAYO"/>
    <s v="SICAYA"/>
    <s v="HISOPADO NASAL Y FARINGEO"/>
    <x v="34"/>
    <s v="09"/>
    <s v="08"/>
    <s v="2021"/>
    <s v="09/08/2021"/>
    <x v="26"/>
  </r>
  <r>
    <s v="20220204"/>
    <n v="19620852"/>
    <n v="20211103"/>
    <n v="48"/>
    <s v="FEMENINO"/>
    <s v="SANIDAD DE LA POLICIA NACIONAL DEL PERU"/>
    <n v="90101"/>
    <s v="HUANUCO"/>
    <s v="HUANUCO"/>
    <s v="HUANUCO"/>
    <s v="HUANUCO"/>
    <s v="HUANUCO"/>
    <s v="HUANUCO"/>
    <s v="HISOPADO NASAL Y FARINGEO"/>
    <x v="20"/>
    <s v="03"/>
    <s v="11"/>
    <s v="2021"/>
    <s v="03/11/2021"/>
    <x v="249"/>
  </r>
  <r>
    <s v="20220204"/>
    <n v="19623122"/>
    <n v="20210504"/>
    <n v="40"/>
    <s v="FEMENINO"/>
    <s v="GOBIERNO REGIONAL"/>
    <n v="170101"/>
    <s v="MOQUEGUA"/>
    <s v="MARISCAL NIETO"/>
    <s v="MOQUEGUA"/>
    <s v="MOQUEGUA"/>
    <s v="MARISCAL NIETO"/>
    <s v="MOQUEGUA"/>
    <s v="HISOPADO NASAL Y FARINGEO"/>
    <x v="0"/>
    <s v="04"/>
    <s v="05"/>
    <s v="2021"/>
    <s v="04/05/2021"/>
    <x v="257"/>
  </r>
  <r>
    <s v="20220204"/>
    <n v="19623624"/>
    <n v="20211011"/>
    <n v="40"/>
    <s v="FEMENINO"/>
    <s v="ESSALUD"/>
    <n v="90111"/>
    <s v="HUANUCO"/>
    <s v="HUANUCO"/>
    <s v="PILLCO MARCA"/>
    <s v="HUANUCO"/>
    <s v="HUANUCO"/>
    <s v="AMARILIS"/>
    <s v="HISOPADO NASAL Y FARINGEO"/>
    <x v="2"/>
    <s v="11"/>
    <s v="10"/>
    <s v="2021"/>
    <s v="11/10/2021"/>
    <x v="127"/>
  </r>
  <r>
    <s v="20220204"/>
    <n v="19631871"/>
    <n v="20210302"/>
    <n v="32"/>
    <s v="MASCULINO"/>
    <s v="MINISTERIO DE SALUD - DIRIS"/>
    <n v="120101"/>
    <s v="LA LIBERTAD"/>
    <s v="TRUJILLO"/>
    <s v="TRUJILLO"/>
    <s v="LIMA"/>
    <s v="LIMA"/>
    <s v="LIMA"/>
    <s v="HISOPADO NASAL Y FARINGEO"/>
    <x v="0"/>
    <s v="02"/>
    <s v="03"/>
    <s v="2021"/>
    <s v="02/03/2021"/>
    <x v="11"/>
  </r>
  <r>
    <s v="20220204"/>
    <n v="19631871"/>
    <n v="20210526"/>
    <n v="32"/>
    <s v="MASCULINO"/>
    <s v="MINISTERIO DE SALUD - DIRIS"/>
    <n v="120101"/>
    <s v="LA LIBERTAD"/>
    <s v="TRUJILLO"/>
    <s v="TRUJILLO"/>
    <s v="LIMA"/>
    <s v="LIMA"/>
    <s v="LIMA"/>
    <s v="HISOPADO NASAL Y FARINGEO"/>
    <x v="50"/>
    <s v="26"/>
    <s v="05"/>
    <s v="2021"/>
    <s v="26/05/2021"/>
    <x v="283"/>
  </r>
  <r>
    <s v="20220204"/>
    <n v="19637064"/>
    <n v="20211204"/>
    <n v="38"/>
    <s v="MASCULINO"/>
    <s v="GOBIERNO REGIONAL"/>
    <n v="140406"/>
    <s v="LIMA"/>
    <s v="CAÑETE"/>
    <s v="IMPERIAL"/>
    <s v="LIMA"/>
    <s v="CAÑETE"/>
    <s v="IMPERIAL"/>
    <s v="HISOPADO NASAL Y FARINGEO"/>
    <x v="7"/>
    <s v="04"/>
    <s v="12"/>
    <s v="2021"/>
    <s v="04/12/2021"/>
    <x v="16"/>
  </r>
  <r>
    <s v="20220204"/>
    <n v="19637649"/>
    <n v="20210615"/>
    <n v="45"/>
    <s v="FEMENINO"/>
    <s v="GOBIERNO REGIONAL"/>
    <n v="40103"/>
    <s v="AREQUIPA"/>
    <s v="AREQUIPA"/>
    <s v="CERRO COLORADO"/>
    <s v="AREQUIPA"/>
    <s v="AREQUIPA"/>
    <s v="AREQUIPA"/>
    <s v="HISOPADO NASAL Y FARINGEO"/>
    <x v="0"/>
    <s v="15"/>
    <s v="06"/>
    <s v="2021"/>
    <s v="15/06/2021"/>
    <x v="140"/>
  </r>
  <r>
    <s v="20220204"/>
    <n v="19638338"/>
    <n v="20210522"/>
    <n v="49"/>
    <s v="MASCULINO"/>
    <s v="GOBIERNO REGIONAL"/>
    <n v="40127"/>
    <s v="AREQUIPA"/>
    <s v="AREQUIPA"/>
    <s v="JACOBO HUNTER"/>
    <s v="AREQUIPA"/>
    <s v="AREQUIPA"/>
    <s v="JACOBO HUNTER"/>
    <s v="HISOPADO NASAL Y FARINGEO"/>
    <x v="0"/>
    <s v="22"/>
    <s v="05"/>
    <s v="2021"/>
    <s v="22/05/2021"/>
    <x v="219"/>
  </r>
  <r>
    <s v="20220204"/>
    <n v="19642521"/>
    <n v="20210311"/>
    <n v="34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11"/>
    <s v="03"/>
    <s v="2021"/>
    <s v="11/03/2021"/>
    <x v="292"/>
  </r>
  <r>
    <s v="20220204"/>
    <n v="19648861"/>
    <n v="20211124"/>
    <n v="30"/>
    <s v="FEMENINO"/>
    <s v="GOBIERNO REGIONAL"/>
    <n v="140411"/>
    <s v="LIMA"/>
    <s v="CAÑETE"/>
    <s v="QUILMANA"/>
    <s v="LIMA"/>
    <s v="CAÑETE"/>
    <s v="QUILMANA"/>
    <s v="HISOPADO NASAL Y FARINGEO"/>
    <x v="20"/>
    <s v="24"/>
    <s v="11"/>
    <s v="2021"/>
    <s v="24/11/2021"/>
    <x v="122"/>
  </r>
  <r>
    <s v="20220204"/>
    <n v="19650242"/>
    <n v="20211119"/>
    <n v="31"/>
    <s v="FEMENINO"/>
    <s v="GOBIERNO REGIONAL"/>
    <n v="40109"/>
    <s v="AREQUIPA"/>
    <s v="AREQUIPA"/>
    <s v="PAUCARPATA"/>
    <s v="AREQUIPA"/>
    <s v="AREQUIPA"/>
    <s v="PAUCARPATA"/>
    <s v="HISOPADO NASAL Y FARINGEO"/>
    <x v="3"/>
    <s v="19"/>
    <s v="11"/>
    <s v="2021"/>
    <s v="19/11/2021"/>
    <x v="138"/>
  </r>
  <r>
    <s v="20220204"/>
    <n v="19651154"/>
    <n v="20211011"/>
    <n v="30"/>
    <s v="MASCULINO"/>
    <s v="GOBIERNO REGIONAL"/>
    <n v="50101"/>
    <s v="AYACUCHO"/>
    <s v="HUAMANGA"/>
    <s v="AYACUCHO"/>
    <s v="AYACUCHO"/>
    <s v="HUAMANGA"/>
    <s v="AYACUCHO"/>
    <s v="HISOPADO NASAL Y FARINGEO"/>
    <x v="40"/>
    <s v="11"/>
    <s v="10"/>
    <s v="2021"/>
    <s v="11/10/2021"/>
    <x v="127"/>
  </r>
  <r>
    <s v="20220204"/>
    <n v="19652211"/>
    <n v="20211224"/>
    <n v="29"/>
    <s v="FEMENINO"/>
    <s v="MINISTERIO DE SALUD - DIRIS"/>
    <n v="140135"/>
    <s v="LIMA"/>
    <s v="LIMA"/>
    <s v="EL AGUSTINO"/>
    <s v="LIMA"/>
    <s v="LIMA"/>
    <s v="EL AGUSTINO"/>
    <s v="HISOPADO NASAL Y FARINGEO"/>
    <x v="4"/>
    <s v="24"/>
    <s v="12"/>
    <s v="2021"/>
    <s v="24/12/2021"/>
    <x v="163"/>
  </r>
  <r>
    <s v="20220204"/>
    <n v="19653775"/>
    <n v="20211002"/>
    <n v="30"/>
    <s v="MASCULINO"/>
    <s v="MINISTERIO DE SALUD - DIRIS"/>
    <n v="140137"/>
    <s v="LIMA"/>
    <s v="LIMA"/>
    <s v="SAN JUAN DE LURIGANCHO"/>
    <s v="LIMA"/>
    <s v="LIMA"/>
    <s v="SAN JUAN DE LURIGANCHO"/>
    <s v="HISOPADO NASAL Y FARINGEO"/>
    <x v="17"/>
    <s v="02"/>
    <s v="10"/>
    <s v="2021"/>
    <s v="02/10/2021"/>
    <x v="168"/>
  </r>
  <r>
    <s v="20220204"/>
    <n v="19658525"/>
    <n v="20210827"/>
    <n v="29"/>
    <s v="FEMENINO"/>
    <s v="GOBIERNO REGIONAL"/>
    <n v="90110"/>
    <s v="HUANUCO"/>
    <s v="HUANUCO"/>
    <s v="AMARILIS"/>
    <s v="HUANUCO"/>
    <s v="HUANUCO"/>
    <s v="AMARILIS"/>
    <s v="HISOPADO NASAL Y FARINGEO"/>
    <x v="0"/>
    <s v="27"/>
    <s v="08"/>
    <s v="2021"/>
    <s v="27/08/2021"/>
    <x v="205"/>
  </r>
  <r>
    <s v="20220204"/>
    <n v="19661522"/>
    <n v="20211221"/>
    <n v="15"/>
    <s v="FEMENINO"/>
    <s v="GOBIERNO REGIONAL"/>
    <n v="70105"/>
    <s v="CUSCO"/>
    <s v="CUSCO"/>
    <s v="SAN SEBASTIAN"/>
    <s v="CUSCO"/>
    <s v="CUSCO"/>
    <s v="SAN SEBASTIAN"/>
    <s v="HISOPADO OROFARINGEO Y NASOFARINGEO"/>
    <x v="18"/>
    <s v="21"/>
    <s v="12"/>
    <s v="2021"/>
    <s v="21/12/2021"/>
    <x v="247"/>
  </r>
  <r>
    <s v="20220204"/>
    <n v="19662052"/>
    <n v="20211212"/>
    <n v="30"/>
    <s v="FEMENINO"/>
    <s v="GOBIERNO REGIONAL"/>
    <n v="60101"/>
    <s v="CAJAMARCA"/>
    <s v="CAJAMARCA"/>
    <s v="CAJAMARCA"/>
    <s v="CAJAMARCA"/>
    <s v="CAJAMARCA"/>
    <s v="CAJAMARCA"/>
    <s v="HISOPADO NASAL Y FARINGEO"/>
    <x v="12"/>
    <s v="12"/>
    <s v="12"/>
    <s v="2021"/>
    <s v="12/12/2021"/>
    <x v="279"/>
  </r>
  <r>
    <s v="20220204"/>
    <n v="19663270"/>
    <n v="20211002"/>
    <n v="35"/>
    <s v="MASCULINO"/>
    <s v="MINISTERIO DE SALUD - DIRIS"/>
    <n v="110704"/>
    <s v="JUNIN"/>
    <s v="SATIPO"/>
    <s v="MAZAMARI"/>
    <s v="LIMA"/>
    <s v="LIMA"/>
    <s v="SAN JUAN DE MIRAFLORES"/>
    <s v="HISOPADO NASAL Y FARINGEO"/>
    <x v="17"/>
    <s v="02"/>
    <s v="10"/>
    <s v="2021"/>
    <s v="02/10/2021"/>
    <x v="168"/>
  </r>
  <r>
    <s v="20220204"/>
    <n v="19664974"/>
    <n v="20210615"/>
    <n v="46"/>
    <s v="MASCULINO"/>
    <s v="GOBIERNO REGIONAL"/>
    <n v="180301"/>
    <s v="PASCO"/>
    <s v="OXAPAMPA"/>
    <s v="OXAPAMPA"/>
    <s v="PASCO"/>
    <s v="OXAPAMPA"/>
    <s v="OXAPAMPA"/>
    <s v="HISOPADO NASAL Y FARINGEO"/>
    <x v="6"/>
    <s v="15"/>
    <s v="06"/>
    <s v="2021"/>
    <s v="15/06/2021"/>
    <x v="140"/>
  </r>
  <r>
    <s v="20220204"/>
    <n v="19666409"/>
    <n v="20210527"/>
    <n v="14"/>
    <s v="MASCULINO"/>
    <s v="GOBIERNO REGIONAL"/>
    <n v="110108"/>
    <s v="JUNIN"/>
    <s v="HUANCAYO"/>
    <s v="CHILCA"/>
    <s v="JUNIN"/>
    <s v="HUANCAYO"/>
    <s v="HUANCAYO"/>
    <s v="HISOPADO NASAL Y FARINGEO"/>
    <x v="0"/>
    <s v="27"/>
    <s v="05"/>
    <s v="2021"/>
    <s v="27/05/2021"/>
    <x v="317"/>
  </r>
  <r>
    <s v="20220204"/>
    <n v="19666489"/>
    <n v="20210609"/>
    <n v="12"/>
    <s v="MASCULINO"/>
    <s v="MINISTERIO DE SALUD - DIRIS"/>
    <n v="140137"/>
    <s v="LIMA"/>
    <s v="LIMA"/>
    <s v="SAN JUAN DE LURIGANCHO"/>
    <s v="LIMA"/>
    <s v="LIMA"/>
    <s v="MAGDALENA DEL MAR"/>
    <s v="HISOPADO NASAL Y FARINGEO"/>
    <x v="0"/>
    <s v="09"/>
    <s v="06"/>
    <s v="2021"/>
    <s v="09/06/2021"/>
    <x v="84"/>
  </r>
  <r>
    <s v="20220204"/>
    <n v="19669709"/>
    <n v="20210429"/>
    <n v="28"/>
    <s v="MASCULINO"/>
    <s v="MINISTERIO DE SALUD - DIRIS"/>
    <n v="140127"/>
    <s v="LIMA"/>
    <s v="LIMA"/>
    <s v="SAN MIGUEL"/>
    <s v="LIMA"/>
    <s v="LIMA"/>
    <s v="COMAS"/>
    <s v="HISOPADO NASAL Y FARINGEO"/>
    <x v="0"/>
    <s v="29"/>
    <s v="04"/>
    <s v="2021"/>
    <s v="29/04/2021"/>
    <x v="234"/>
  </r>
  <r>
    <s v="20220204"/>
    <n v="19670140"/>
    <n v="20211019"/>
    <n v="34"/>
    <s v="FEMENINO"/>
    <s v="GOBIERNO REGIONAL"/>
    <n v="121202"/>
    <s v="LA LIBERTAD"/>
    <s v="VIRU"/>
    <s v="CHAO"/>
    <s v="LA LIBERTAD"/>
    <s v="VIRU"/>
    <s v="CHAO"/>
    <s v="HISOPADO NASAL Y FARINGEO"/>
    <x v="40"/>
    <s v="19"/>
    <s v="10"/>
    <s v="2021"/>
    <s v="19/10/2021"/>
    <x v="60"/>
  </r>
  <r>
    <s v="20220204"/>
    <n v="19676949"/>
    <n v="20211214"/>
    <n v="41"/>
    <s v="FEMENINO"/>
    <s v="GOBIERNO REGIONAL"/>
    <n v="110213"/>
    <s v="JUNIN"/>
    <s v="CONCEPCION"/>
    <s v="ORCOTUNA"/>
    <s v="JUNIN"/>
    <s v="CONCEPCION"/>
    <s v="ORCOTUNA"/>
    <s v="HISOPADO OROFARINGEO Y NASOFARINGEO"/>
    <x v="28"/>
    <s v="14"/>
    <s v="12"/>
    <s v="2021"/>
    <s v="14/12/2021"/>
    <x v="90"/>
  </r>
  <r>
    <s v="20220204"/>
    <n v="19679499"/>
    <n v="20210708"/>
    <n v="39"/>
    <s v="FEMENINO"/>
    <s v="SANIDAD DE LA POLICIA NACIONAL DEL PERU"/>
    <n v="140103"/>
    <s v="LIMA"/>
    <s v="LIMA"/>
    <s v="ATE"/>
    <s v="LIMA"/>
    <s v="LIMA"/>
    <s v="ATE"/>
    <s v="HISOPADO NASAL Y FARINGEO"/>
    <x v="130"/>
    <s v="08"/>
    <s v="07"/>
    <s v="2021"/>
    <s v="08/07/2021"/>
    <x v="83"/>
  </r>
  <r>
    <s v="20220204"/>
    <n v="19679502"/>
    <n v="20211223"/>
    <n v="40"/>
    <s v="FEMENINO"/>
    <s v="MINISTERIO DE SALUD - DIRIS"/>
    <n v="140131"/>
    <s v="LIMA"/>
    <s v="LIMA"/>
    <s v="SURQUILLO"/>
    <s v="LIMA"/>
    <s v="LIMA"/>
    <s v="MAGDALENA DEL MAR"/>
    <s v="HISOPADO NASAL Y FARINGEO"/>
    <x v="4"/>
    <s v="23"/>
    <s v="12"/>
    <s v="2021"/>
    <s v="23/12/2021"/>
    <x v="15"/>
  </r>
  <r>
    <s v="20220204"/>
    <n v="19684566"/>
    <n v="20210531"/>
    <n v="36"/>
    <s v="MASCULINO"/>
    <s v="GOBIERNO REGIONAL"/>
    <n v="220111"/>
    <s v="TACNA"/>
    <s v="TACNA"/>
    <s v="ALTO DE LA ALIANZA"/>
    <s v="TACNA"/>
    <s v="TACNA"/>
    <s v="ALTO DE LA ALIANZA"/>
    <s v="HISOPADO NASAL Y FARINGEO"/>
    <x v="0"/>
    <s v="31"/>
    <s v="05"/>
    <s v="2021"/>
    <s v="31/05/2021"/>
    <x v="57"/>
  </r>
  <r>
    <s v="20220204"/>
    <n v="19688412"/>
    <n v="20211221"/>
    <n v="41"/>
    <s v="FEMENINO"/>
    <s v="MINISTERIO DE SALUD - DIRIS"/>
    <n v="140142"/>
    <s v="LIMA"/>
    <s v="LIMA"/>
    <s v="LOS OLIVOS"/>
    <s v="LIMA"/>
    <s v="LIMA"/>
    <s v="LIMA"/>
    <s v="HISOPADO NASAL Y FARINGEO"/>
    <x v="4"/>
    <s v="21"/>
    <s v="12"/>
    <s v="2021"/>
    <s v="21/12/2021"/>
    <x v="247"/>
  </r>
  <r>
    <s v="20220204"/>
    <n v="19689174"/>
    <n v="20220111"/>
    <n v="31"/>
    <s v="MASCULINO"/>
    <s v="GOBIERNO REGIONAL"/>
    <n v="80501"/>
    <s v="HUANCAVELICA"/>
    <s v="TAYACAJA"/>
    <s v="PAMPAS"/>
    <s v="HUANCAVELICA"/>
    <s v="TAYACAJA"/>
    <s v="DANIEL HERNANDEZ"/>
    <s v="HISOPADO OROFARINGEO Y NASOFARINGEO"/>
    <x v="44"/>
    <s v="11"/>
    <s v="01"/>
    <s v="2022"/>
    <s v="11/01/2022"/>
    <x v="7"/>
  </r>
  <r>
    <s v="20220204"/>
    <n v="19693113"/>
    <n v="20211025"/>
    <n v="34"/>
    <s v="MASCULINO"/>
    <s v="GOBIERNO REGIONAL"/>
    <n v="30101"/>
    <s v="APURIMAC"/>
    <s v="ABANCAY"/>
    <s v="ABANCAY"/>
    <s v="APURIMAC"/>
    <s v="ABANCAY"/>
    <s v="ABANCAY"/>
    <s v="HISOPADO NASAL Y FARINGEO"/>
    <x v="8"/>
    <s v="25"/>
    <s v="10"/>
    <s v="2021"/>
    <s v="25/10/2021"/>
    <x v="129"/>
  </r>
  <r>
    <s v="20220204"/>
    <n v="19694176"/>
    <n v="20210909"/>
    <n v="29"/>
    <s v="MASCULINO"/>
    <s v="ESSALUD"/>
    <n v="140137"/>
    <s v="LIMA"/>
    <s v="LIMA"/>
    <s v="SAN JUAN DE LURIGANCHO"/>
    <s v="MOQUEGUA"/>
    <s v="MARISCAL NIETO"/>
    <s v="MOQUEGUA"/>
    <s v="HISOPADO NASAL Y FARINGEO"/>
    <x v="25"/>
    <s v="09"/>
    <s v="09"/>
    <s v="2021"/>
    <s v="09/09/2021"/>
    <x v="300"/>
  </r>
  <r>
    <s v="20220204"/>
    <n v="19697505"/>
    <n v="20210809"/>
    <n v="33"/>
    <s v="MASCULINO"/>
    <s v="GOBIERNO REGIONAL"/>
    <n v="240101"/>
    <s v="   "/>
    <s v="CALLAO"/>
    <s v="CALLAO"/>
    <s v="CALLAO"/>
    <s v="PROV. CONST. DEL CALLAO"/>
    <s v="BELLAVISTA"/>
    <s v="HISOPADO NASAL Y FARINGEO"/>
    <x v="32"/>
    <s v="09"/>
    <s v="08"/>
    <s v="2021"/>
    <s v="09/08/2021"/>
    <x v="26"/>
  </r>
  <r>
    <s v="20220204"/>
    <n v="19698146"/>
    <n v="20210517"/>
    <n v="41"/>
    <s v="FEMENINO"/>
    <s v="GOBIERNO REGIONAL"/>
    <n v="70601"/>
    <s v="CUSCO"/>
    <s v="CANCHIS"/>
    <s v="SICUANI"/>
    <s v="CUSCO"/>
    <s v="CUSCO"/>
    <s v="CUSCO"/>
    <s v="HISOPADO NASAL Y FARINGEO"/>
    <x v="0"/>
    <s v="17"/>
    <s v="05"/>
    <s v="2021"/>
    <s v="17/05/2021"/>
    <x v="97"/>
  </r>
  <r>
    <s v="20220204"/>
    <n v="19698676"/>
    <n v="20210921"/>
    <n v="78"/>
    <s v="MASCULINO"/>
    <s v="GOBIERNO REGIONAL"/>
    <n v="100401"/>
    <s v="ICA"/>
    <s v="PISCO"/>
    <s v="PISCO"/>
    <s v="ICA"/>
    <s v="PISCO"/>
    <s v="PISCO"/>
    <s v="HISOPADO NASAL Y FARINGEO"/>
    <x v="66"/>
    <s v="21"/>
    <s v="09"/>
    <s v="2021"/>
    <s v="21/09/2021"/>
    <x v="201"/>
  </r>
  <r>
    <s v="20220204"/>
    <n v="19700093"/>
    <n v="20210712"/>
    <n v="27"/>
    <s v="MASCULINO"/>
    <s v="ESSALUD"/>
    <n v="100109"/>
    <s v="ICA"/>
    <s v="ICA"/>
    <s v="SANTIAGO"/>
    <s v="ICA"/>
    <s v="ICA"/>
    <s v="ICA"/>
    <s v="HISOPADO NASAL Y FARINGEO"/>
    <x v="6"/>
    <s v="12"/>
    <s v="07"/>
    <s v="2021"/>
    <s v="12/07/2021"/>
    <x v="195"/>
  </r>
  <r>
    <s v="20220204"/>
    <n v="19710612"/>
    <n v="20210610"/>
    <n v="30"/>
    <s v="FEMENINO"/>
    <s v="ESSALUD"/>
    <n v="90706"/>
    <s v="HUANUCO"/>
    <s v="PACHITEA"/>
    <s v="UMARI"/>
    <s v="HUANUCO"/>
    <s v="HUANUCO"/>
    <s v="AMARILIS"/>
    <s v="HISOPADO NASAL Y FARINGEO"/>
    <x v="0"/>
    <s v="10"/>
    <s v="06"/>
    <s v="2021"/>
    <s v="10/06/2021"/>
    <x v="43"/>
  </r>
  <r>
    <s v="20220204"/>
    <n v="19714315"/>
    <n v="20210811"/>
    <n v="18"/>
    <s v="FEMENINO"/>
    <s v="GOBIERNO REGIONAL"/>
    <n v="50501"/>
    <s v="AYACUCHO"/>
    <s v="LUCANAS"/>
    <s v="PUQUIO"/>
    <s v="AYACUCHO"/>
    <s v="LUCANAS"/>
    <s v="PUQUIO"/>
    <s v="HISOPADO NASAL Y FARINGEO"/>
    <x v="1"/>
    <s v="11"/>
    <s v="08"/>
    <s v="2021"/>
    <s v="11/08/2021"/>
    <x v="177"/>
  </r>
  <r>
    <s v="20220204"/>
    <n v="19716718"/>
    <n v="20211126"/>
    <n v="17"/>
    <s v="FEMENINO"/>
    <s v="MINISTERIO DE SALUD - DIRIS"/>
    <n v="140109"/>
    <s v="LIMA"/>
    <s v="LIMA"/>
    <s v="LA VICTORIA"/>
    <s v="LIMA"/>
    <s v="LIMA"/>
    <s v="LA VICTORIA"/>
    <s v="HISOPADO NASAL Y FARINGEO"/>
    <x v="40"/>
    <s v="26"/>
    <s v="11"/>
    <s v="2021"/>
    <s v="26/11/2021"/>
    <x v="117"/>
  </r>
  <r>
    <s v="20220204"/>
    <n v="19717580"/>
    <n v="20210615"/>
    <n v="39"/>
    <s v="MASCULINO"/>
    <s v="GOBIERNO REGIONAL"/>
    <n v="50107"/>
    <s v="AYACUCHO"/>
    <s v="HUAMANGA"/>
    <s v="SAN JUAN BAUTISTA"/>
    <s v="AYACUCHO"/>
    <s v="HUAMANGA"/>
    <s v="SAN JUAN BAUTISTA"/>
    <s v="HISOPADO NASAL Y FARINGEO"/>
    <x v="0"/>
    <s v="15"/>
    <s v="06"/>
    <s v="2021"/>
    <s v="15/06/2021"/>
    <x v="140"/>
  </r>
  <r>
    <s v="20220204"/>
    <n v="19719211"/>
    <n v="20210917"/>
    <n v="30"/>
    <s v="MASCULINO"/>
    <s v="GOBIERNO REGIONAL"/>
    <n v="110501"/>
    <s v="JUNIN"/>
    <s v="TARMA"/>
    <s v="TARMA"/>
    <s v="JUNIN"/>
    <s v="CHANCHAMAYO"/>
    <s v="CHANCHAMAYO"/>
    <s v="HISOPADO NASAL Y FARINGEO"/>
    <x v="1"/>
    <s v="17"/>
    <s v="09"/>
    <s v="2021"/>
    <s v="17/09/2021"/>
    <x v="169"/>
  </r>
  <r>
    <s v="20220204"/>
    <n v="19723811"/>
    <n v="20211019"/>
    <n v="41"/>
    <s v="FEMENINO"/>
    <s v="GOBIERNO REGIONAL"/>
    <n v="230101"/>
    <s v="TUMBES"/>
    <s v="TUMBES"/>
    <s v="TUMBES"/>
    <s v="TUMBES"/>
    <s v="TUMBES"/>
    <s v="TUMBES"/>
    <s v="HISOPADO NASAL Y FARINGEO"/>
    <x v="1"/>
    <s v="19"/>
    <s v="10"/>
    <s v="2021"/>
    <s v="19/10/2021"/>
    <x v="60"/>
  </r>
  <r>
    <s v="20220204"/>
    <n v="19725059"/>
    <n v="20211011"/>
    <n v="41"/>
    <s v="FEMENINO"/>
    <s v="GOBIERNO REGIONAL"/>
    <n v="140805"/>
    <s v="LIMA"/>
    <s v="HUARAL"/>
    <s v="CHANCAY"/>
    <s v="LIMA"/>
    <s v="HUARAL"/>
    <s v="CHANCAY"/>
    <s v="HISOPADO NASAL Y FARINGEO"/>
    <x v="1"/>
    <s v="11"/>
    <s v="10"/>
    <s v="2021"/>
    <s v="11/10/2021"/>
    <x v="127"/>
  </r>
  <r>
    <s v="20220204"/>
    <n v="19726051"/>
    <n v="20211118"/>
    <n v="41"/>
    <s v="MASCULINO"/>
    <s v="ESSALUD"/>
    <n v="210401"/>
    <s v="SAN MARTIN"/>
    <s v="MARISCAL CACERES"/>
    <s v="JUANJUI"/>
    <s v="SAN MARTIN"/>
    <s v="MARISCAL CACERES"/>
    <s v="JUANJUI"/>
    <s v="HISOPADO OROFARINGEO Y NASOFARINGEO"/>
    <x v="3"/>
    <s v="18"/>
    <s v="11"/>
    <s v="2021"/>
    <s v="18/11/2021"/>
    <x v="150"/>
  </r>
  <r>
    <s v="20220204"/>
    <n v="19730561"/>
    <n v="20211020"/>
    <n v="23"/>
    <s v="FEMENINO"/>
    <s v="GOBIERNO REGIONAL"/>
    <n v="70104"/>
    <s v="CUSCO"/>
    <s v="CUSCO"/>
    <s v="SAN JERONIMO"/>
    <s v="CUSCO"/>
    <s v="CUSCO"/>
    <s v="SANTIAGO"/>
    <s v="HISOPADO NASAL Y FARINGEO"/>
    <x v="10"/>
    <s v="20"/>
    <s v="10"/>
    <s v="2021"/>
    <s v="20/10/2021"/>
    <x v="190"/>
  </r>
  <r>
    <s v="20220204"/>
    <n v="19731333"/>
    <n v="20210717"/>
    <n v="29"/>
    <s v="FEMENINO"/>
    <s v="ESSALUD"/>
    <n v="70105"/>
    <s v="CUSCO"/>
    <s v="CUSCO"/>
    <s v="SAN SEBASTIAN"/>
    <s v="CUSCO"/>
    <s v="CUSCO"/>
    <s v="WANCHAQ"/>
    <s v="HISOPADO NASAL Y FARINGEO"/>
    <x v="0"/>
    <s v="17"/>
    <s v="07"/>
    <s v="2021"/>
    <s v="17/07/2021"/>
    <x v="144"/>
  </r>
  <r>
    <s v="20220204"/>
    <n v="19733689"/>
    <n v="20211027"/>
    <n v="54"/>
    <s v="FEMENINO"/>
    <s v="GOBIERNO REGIONAL"/>
    <n v="40128"/>
    <s v="AREQUIPA"/>
    <s v="AREQUIPA"/>
    <s v="ALTO SELVA ALEGRE"/>
    <s v="AREQUIPA"/>
    <s v="AREQUIPA"/>
    <s v="ALTO SELVA ALEGRE"/>
    <s v="HISOPADO NASAL Y FARINGEO"/>
    <x v="28"/>
    <s v="27"/>
    <s v="10"/>
    <s v="2021"/>
    <s v="27/10/2021"/>
    <x v="25"/>
  </r>
  <r>
    <s v="20220204"/>
    <n v="19737928"/>
    <n v="20210824"/>
    <n v="51"/>
    <s v="MASCULINO"/>
    <s v="ESSALUD"/>
    <n v="100101"/>
    <s v="ICA"/>
    <s v="ICA"/>
    <s v="ICA"/>
    <s v="ICA"/>
    <s v="ICA"/>
    <s v="ICA"/>
    <s v="HISOPADO NASAL Y FARINGEO"/>
    <x v="0"/>
    <s v="24"/>
    <s v="08"/>
    <s v="2021"/>
    <s v="24/08/2021"/>
    <x v="239"/>
  </r>
  <r>
    <s v="20220204"/>
    <n v="19738685"/>
    <n v="20200611"/>
    <n v="22"/>
    <s v="FEMENINO"/>
    <s v="GOBIERNO REGIONAL"/>
    <n v="190602"/>
    <s v="PIURA"/>
    <s v="SULLANA"/>
    <s v="BELLAVISTA"/>
    <s v="PIURA"/>
    <s v="SULLANA"/>
    <s v="BELLAVISTA"/>
    <s v="HISOPADO NASAL Y FARINGEO"/>
    <x v="0"/>
    <s v="11"/>
    <s v="06"/>
    <s v="2020"/>
    <s v="11/06/2020"/>
    <x v="397"/>
  </r>
  <r>
    <s v="20220204"/>
    <n v="19739471"/>
    <n v="20210823"/>
    <n v="40"/>
    <s v="FEMENINO"/>
    <s v="GOBIERNO REGIONAL"/>
    <n v="110805"/>
    <s v="JUNIN"/>
    <s v="CHANCHAMAYO"/>
    <s v="PICHANAQUI"/>
    <s v="JUNIN"/>
    <s v="HUANCAYO"/>
    <s v="HUANCAYO"/>
    <s v="HISOPADO NASAL Y FARINGEO"/>
    <x v="1"/>
    <s v="23"/>
    <s v="08"/>
    <s v="2021"/>
    <s v="23/08/2021"/>
    <x v="8"/>
  </r>
  <r>
    <s v="20220204"/>
    <n v="19740749"/>
    <n v="20210713"/>
    <n v="49"/>
    <s v="MASCULINO"/>
    <s v="GOBIERNO REGIONAL"/>
    <n v="150101"/>
    <s v="LORETO"/>
    <s v="MAYNAS"/>
    <s v="IQUITOS"/>
    <s v="LORETO"/>
    <s v="MAYNAS"/>
    <s v="PUNCHANA"/>
    <s v="HISOPADO NASAL Y FARINGEO"/>
    <x v="6"/>
    <s v="13"/>
    <s v="07"/>
    <s v="2021"/>
    <s v="13/07/2021"/>
    <x v="278"/>
  </r>
  <r>
    <s v="20220204"/>
    <n v="19741785"/>
    <n v="20210909"/>
    <n v="33"/>
    <s v="FEMENINO"/>
    <s v="GOBIERNO REGIONAL"/>
    <n v="100301"/>
    <s v="ICA"/>
    <s v="NAZCA"/>
    <s v="NAZCA"/>
    <s v="ICA"/>
    <s v="NAZCA"/>
    <s v="NAZCA"/>
    <s v="HISOPADO NASAL Y FARINGEO"/>
    <x v="8"/>
    <s v="09"/>
    <s v="09"/>
    <s v="2021"/>
    <s v="09/09/2021"/>
    <x v="300"/>
  </r>
  <r>
    <s v="20220204"/>
    <n v="19742011"/>
    <n v="20211211"/>
    <n v="23"/>
    <s v="FEMENINO"/>
    <s v="GOBIERNO REGIONAL"/>
    <n v="140804"/>
    <s v="LIMA"/>
    <s v="HUARAL"/>
    <s v="AUCALLAMA"/>
    <s v="LIMA"/>
    <s v="HUARAL"/>
    <s v="CHANCAY"/>
    <s v="HISOPADO NASAL Y FARINGEO"/>
    <x v="3"/>
    <s v="11"/>
    <s v="12"/>
    <s v="2021"/>
    <s v="11/12/2021"/>
    <x v="106"/>
  </r>
  <r>
    <s v="20220204"/>
    <n v="19744005"/>
    <n v="20211011"/>
    <n v="51"/>
    <s v="FEMENINO"/>
    <s v="GOBIERNO REGIONAL"/>
    <n v="170101"/>
    <s v="MOQUEGUA"/>
    <s v="MARISCAL NIETO"/>
    <s v="MOQUEGUA"/>
    <s v="MOQUEGUA"/>
    <s v="MARISCAL NIETO"/>
    <s v="MOQUEGUA"/>
    <s v="HISOPADO NASAL Y FARINGEO"/>
    <x v="1"/>
    <s v="11"/>
    <s v="10"/>
    <s v="2021"/>
    <s v="11/10/2021"/>
    <x v="127"/>
  </r>
  <r>
    <s v="20220204"/>
    <n v="19744191"/>
    <n v="20210820"/>
    <n v="36"/>
    <s v="MASCULINO"/>
    <s v="GOBIERNO REGIONAL"/>
    <n v="60101"/>
    <s v="CAJAMARCA"/>
    <s v="CAJAMARCA"/>
    <s v="CAJAMARCA"/>
    <s v="CAJAMARCA"/>
    <s v="CAJAMARCA"/>
    <s v="CAJAMARCA"/>
    <s v="HISOPADO NASAL Y FARINGEO"/>
    <x v="6"/>
    <s v="20"/>
    <s v="08"/>
    <s v="2021"/>
    <s v="20/08/2021"/>
    <x v="321"/>
  </r>
  <r>
    <s v="20220204"/>
    <n v="19749296"/>
    <n v="20210524"/>
    <n v="49"/>
    <s v="MASCULINO"/>
    <s v="GOBIERNO REGIONAL"/>
    <n v="40109"/>
    <s v="AREQUIPA"/>
    <s v="AREQUIPA"/>
    <s v="PAUCARPATA"/>
    <s v="AREQUIPA"/>
    <s v="AREQUIPA"/>
    <s v="AREQUIPA"/>
    <s v="HISOPADO NASAL Y FARINGEO"/>
    <x v="0"/>
    <s v="24"/>
    <s v="05"/>
    <s v="2021"/>
    <s v="24/05/2021"/>
    <x v="53"/>
  </r>
  <r>
    <s v="20220204"/>
    <n v="19751797"/>
    <n v="20211111"/>
    <n v="46"/>
    <s v="FEMENINO"/>
    <s v="GOBIERNO REGIONAL"/>
    <n v="100101"/>
    <s v="ICA"/>
    <s v="ICA"/>
    <s v="ICA"/>
    <s v="ICA"/>
    <s v="ICA"/>
    <s v="ICA"/>
    <s v="HISOPADO NASAL Y FARINGEO"/>
    <x v="3"/>
    <s v="11"/>
    <s v="11"/>
    <s v="2021"/>
    <s v="11/11/2021"/>
    <x v="103"/>
  </r>
  <r>
    <s v="20220204"/>
    <n v="19752850"/>
    <n v="20210430"/>
    <n v="22"/>
    <s v="FEMENINO"/>
    <s v="GOBIERNO REGIONAL"/>
    <n v="21309"/>
    <s v="ANCASH"/>
    <s v="SANTA"/>
    <s v="NUEVO CHIMBOTE"/>
    <s v="ANCASH"/>
    <s v="SANTA"/>
    <s v="NUEVO CHIMBOTE"/>
    <s v="HISOPADO NASAL Y FARINGEO"/>
    <x v="0"/>
    <s v="30"/>
    <s v="04"/>
    <s v="2021"/>
    <s v="30/04/2021"/>
    <x v="47"/>
  </r>
  <r>
    <s v="20220204"/>
    <n v="19753872"/>
    <n v="20210920"/>
    <n v="23"/>
    <s v="MASCULINO"/>
    <s v="ESSALUD"/>
    <n v="140103"/>
    <s v="LIMA"/>
    <s v="LIMA"/>
    <s v="ATE"/>
    <s v="LIMA"/>
    <s v="LIMA"/>
    <s v="JESUS MARIA"/>
    <s v="HISOPADO NASAL Y FARINGEO"/>
    <x v="1"/>
    <s v="20"/>
    <s v="09"/>
    <s v="2021"/>
    <s v="20/09/2021"/>
    <x v="196"/>
  </r>
  <r>
    <s v="20220204"/>
    <n v="19756462"/>
    <n v="20210910"/>
    <n v="33"/>
    <s v="MASCULINO"/>
    <s v="GOBIERNO REGIONAL"/>
    <n v="140901"/>
    <s v="LIMA"/>
    <s v="BARRANCA"/>
    <s v="BARRANCA"/>
    <s v="LIMA"/>
    <s v="BARRANCA"/>
    <s v="BARRANCA"/>
    <s v="HISOPADO NASAL Y FARINGEO"/>
    <x v="1"/>
    <s v="10"/>
    <s v="09"/>
    <s v="2021"/>
    <s v="10/09/2021"/>
    <x v="268"/>
  </r>
  <r>
    <s v="20220204"/>
    <n v="19761694"/>
    <n v="20210807"/>
    <n v="36"/>
    <s v="FEMENINO"/>
    <s v="MINISTERIO DE SALUD - DIRIS"/>
    <n v="140106"/>
    <s v="LIMA"/>
    <s v="LIMA"/>
    <s v="COMAS"/>
    <s v="LIMA"/>
    <s v="LIMA"/>
    <s v="SAN MARTIN DE PORRES"/>
    <s v="HISOPADO NASAL Y FARINGEO"/>
    <x v="32"/>
    <s v="07"/>
    <s v="08"/>
    <s v="2021"/>
    <s v="07/08/2021"/>
    <x v="299"/>
  </r>
  <r>
    <s v="20220204"/>
    <n v="19767145"/>
    <n v="20210731"/>
    <n v="32"/>
    <s v="FEMENINO"/>
    <s v="MINISTERIO DE SALUD - DIRIS"/>
    <n v="140137"/>
    <s v="LIMA"/>
    <s v="LIMA"/>
    <s v="SAN JUAN DE LURIGANCHO"/>
    <s v="LIMA"/>
    <s v="LIMA"/>
    <s v="SAN JUAN DE LURIGANCHO"/>
    <s v="HISOPADO NASAL Y FARINGEO"/>
    <x v="25"/>
    <s v="31"/>
    <s v="07"/>
    <s v="2021"/>
    <s v="31/07/2021"/>
    <x v="226"/>
  </r>
  <r>
    <s v="20220204"/>
    <n v="19770271"/>
    <n v="20210708"/>
    <n v="25"/>
    <s v="FEMENINO"/>
    <s v="MINISTERIO DE SALUD - DIRIS"/>
    <n v="140142"/>
    <s v="LIMA"/>
    <s v="LIMA"/>
    <s v="LOS OLIVOS"/>
    <s v="LIMA"/>
    <s v="LIMA"/>
    <s v="LOS OLIVOS"/>
    <s v="HISOPADO NASAL Y FARINGEO"/>
    <x v="6"/>
    <s v="08"/>
    <s v="07"/>
    <s v="2021"/>
    <s v="08/07/2021"/>
    <x v="83"/>
  </r>
  <r>
    <s v="20220204"/>
    <n v="19778510"/>
    <n v="20210602"/>
    <n v="45"/>
    <s v="MASCULINO"/>
    <s v="GOBIERNO REGIONAL"/>
    <n v="40103"/>
    <s v="AREQUIPA"/>
    <s v="AREQUIPA"/>
    <s v="CERRO COLORADO"/>
    <s v="AREQUIPA"/>
    <s v="AREQUIPA"/>
    <s v="CERRO COLORADO"/>
    <s v="HISOPADO NASAL Y FARINGEO"/>
    <x v="6"/>
    <s v="02"/>
    <s v="06"/>
    <s v="2021"/>
    <s v="02/06/2021"/>
    <x v="23"/>
  </r>
  <r>
    <s v="20220204"/>
    <n v="19782715"/>
    <n v="20210923"/>
    <n v="34"/>
    <s v="MASCULINO"/>
    <s v="GOBIERNO REGIONAL"/>
    <n v="170101"/>
    <s v="MOQUEGUA"/>
    <s v="MARISCAL NIETO"/>
    <s v="MOQUEGUA"/>
    <s v="MOQUEGUA"/>
    <s v="MARISCAL NIETO"/>
    <s v="MOQUEGUA"/>
    <s v="HISOPADO NASAL Y FARINGEO"/>
    <x v="2"/>
    <s v="23"/>
    <s v="09"/>
    <s v="2021"/>
    <s v="23/09/2021"/>
    <x v="248"/>
  </r>
  <r>
    <s v="20220204"/>
    <n v="19783406"/>
    <n v="20211122"/>
    <n v="7"/>
    <s v="MASCULINO"/>
    <s v="GOBIERNO REGIONAL"/>
    <n v="170106"/>
    <s v="MOQUEGUA"/>
    <s v="MARISCAL NIETO"/>
    <s v="SAMEGUA"/>
    <s v="MOQUEGUA"/>
    <s v="MARISCAL NIETO"/>
    <s v="SAMEGUA"/>
    <s v="HISOPADO OROFARINGEO Y NASOFARINGEO"/>
    <x v="9"/>
    <s v="22"/>
    <s v="11"/>
    <s v="2021"/>
    <s v="22/11/2021"/>
    <x v="17"/>
  </r>
  <r>
    <s v="20220204"/>
    <n v="19792088"/>
    <n v="20211020"/>
    <n v="28"/>
    <s v="FEMENINO"/>
    <s v="GOBIERNO REGIONAL"/>
    <n v="70108"/>
    <s v="CUSCO"/>
    <s v="CUSCO"/>
    <s v="WANCHAQ"/>
    <s v="CUSCO"/>
    <s v="CUSCO"/>
    <s v="WANCHAQ"/>
    <s v="HISOPADO NASAL Y FARINGEO"/>
    <x v="40"/>
    <s v="20"/>
    <s v="10"/>
    <s v="2021"/>
    <s v="20/10/2021"/>
    <x v="190"/>
  </r>
  <r>
    <s v="20220204"/>
    <n v="19792638"/>
    <n v="20210410"/>
    <n v="38"/>
    <s v="MASCULINO"/>
    <s v="GOBIERNO REGIONAL"/>
    <n v="210305"/>
    <s v="SAN MARTIN"/>
    <s v="LAMAS"/>
    <s v="CUÑUMBUQUI"/>
    <s v="SAN MARTIN"/>
    <s v="SAN MARTIN"/>
    <s v="TARAPOTO"/>
    <s v="HISOPADO NASAL Y FARINGEO"/>
    <x v="6"/>
    <s v="10"/>
    <s v="04"/>
    <s v="2021"/>
    <s v="10/04/2021"/>
    <x v="34"/>
  </r>
  <r>
    <s v="20220204"/>
    <n v="19793982"/>
    <n v="20210805"/>
    <n v="43"/>
    <s v="MASCULINO"/>
    <s v="GOBIERNO REGIONAL"/>
    <n v="100401"/>
    <s v="ICA"/>
    <s v="PISCO"/>
    <s v="PISCO"/>
    <s v="ICA"/>
    <s v="PISCO"/>
    <s v="PISCO"/>
    <s v="HISOPADO NASAL Y FARINGEO"/>
    <x v="34"/>
    <s v="05"/>
    <s v="08"/>
    <s v="2021"/>
    <s v="05/08/2021"/>
    <x v="110"/>
  </r>
  <r>
    <s v="20220204"/>
    <n v="19795219"/>
    <n v="20210225"/>
    <n v="38"/>
    <s v="MASCULINO"/>
    <s v="SANIDAD DE LA POLICIA NACIONAL DEL PERU"/>
    <n v="190115"/>
    <s v="PIURA"/>
    <s v="PIURA"/>
    <s v="VEINTISEIS DE OCTUBRE"/>
    <s v="PIURA"/>
    <s v="PIURA"/>
    <s v="CASTILLA"/>
    <s v="HISOPADO NASAL Y FARINGEO"/>
    <x v="0"/>
    <s v="25"/>
    <s v="02"/>
    <s v="2021"/>
    <s v="25/02/2021"/>
    <x v="314"/>
  </r>
  <r>
    <s v="20220204"/>
    <n v="19797856"/>
    <n v="20210922"/>
    <n v="78"/>
    <s v="FEMENINO"/>
    <s v="GOBIERNO REGIONAL"/>
    <n v="71306"/>
    <s v="CUSCO"/>
    <s v="URUBAMBA"/>
    <s v="OLLANTAYTAMBO"/>
    <s v="CUSCO"/>
    <s v="URUBAMBA"/>
    <s v="OLLANTAYTAMBO"/>
    <s v="HISOPADO NASAL Y FARINGEO"/>
    <x v="30"/>
    <s v="22"/>
    <s v="09"/>
    <s v="2021"/>
    <s v="22/09/2021"/>
    <x v="203"/>
  </r>
  <r>
    <s v="20220204"/>
    <n v="19799503"/>
    <n v="20210311"/>
    <n v="16"/>
    <s v="FEMENINO"/>
    <s v="ESSALUD"/>
    <n v="60301"/>
    <s v="CAJAMARCA"/>
    <s v="CELENDIN"/>
    <s v="CELENDIN"/>
    <s v="CAJAMARCA"/>
    <s v="CELENDIN"/>
    <s v="CELENDIN"/>
    <s v="HISOPADO NASAL Y FARINGEO"/>
    <x v="5"/>
    <s v="11"/>
    <s v="03"/>
    <s v="2021"/>
    <s v="11/03/2021"/>
    <x v="292"/>
  </r>
  <r>
    <s v="20220204"/>
    <n v="19801488"/>
    <n v="20210313"/>
    <n v="58"/>
    <s v="FEMENINO"/>
    <s v="ESSALUD"/>
    <n v="160101"/>
    <s v="MADRE DE DIOS"/>
    <s v="TAMBOPATA"/>
    <s v="TAMBOPATA"/>
    <s v="MADRE DE DIOS"/>
    <s v="TAMBOPATA"/>
    <s v="TAMBOPATA"/>
    <s v="HISOPADO NASAL Y FARINGEO"/>
    <x v="0"/>
    <s v="13"/>
    <s v="03"/>
    <s v="2021"/>
    <s v="13/03/2021"/>
    <x v="63"/>
  </r>
  <r>
    <s v="20220204"/>
    <n v="19809254"/>
    <n v="20211122"/>
    <n v="79"/>
    <s v="FEMENINO"/>
    <s v="GOBIERNO REGIONAL"/>
    <n v="40129"/>
    <s v="AREQUIPA"/>
    <s v="AREQUIPA"/>
    <s v="JOSE LUIS BUSTAMANTE Y RIVERO"/>
    <s v="AREQUIPA"/>
    <s v="AREQUIPA"/>
    <s v="JOSE LUIS BUSTAMANTE Y RIVERO"/>
    <s v="HISOPADO NASAL Y FARINGEO"/>
    <x v="28"/>
    <s v="22"/>
    <s v="11"/>
    <s v="2021"/>
    <s v="22/11/2021"/>
    <x v="17"/>
  </r>
  <r>
    <s v="20220204"/>
    <n v="19810592"/>
    <n v="20211111"/>
    <n v="34"/>
    <s v="FEMENINO"/>
    <s v="GOBIERNO REGIONAL"/>
    <n v="250201"/>
    <s v="UCAYALI"/>
    <s v="PADRE ABAD"/>
    <s v="PADRE ABAD"/>
    <s v="UCAYALI"/>
    <s v="PADRE ABAD"/>
    <s v="PADRE ABAD"/>
    <s v="HISOPADO NASAL Y FARINGEO"/>
    <x v="71"/>
    <s v="11"/>
    <s v="11"/>
    <s v="2021"/>
    <s v="11/11/2021"/>
    <x v="103"/>
  </r>
  <r>
    <s v="20220204"/>
    <n v="19813140"/>
    <n v="20211211"/>
    <n v="32"/>
    <s v="MASCULINO"/>
    <s v="GOBIERNO REGIONAL"/>
    <n v="250104"/>
    <s v="UCAYALI"/>
    <s v="CORONEL PORTILLO"/>
    <s v="CAMPOVERDE"/>
    <s v="UCAYALI"/>
    <s v="CORONEL PORTILLO"/>
    <s v="CALLERIA"/>
    <s v="HISOPADO NASAL Y FARINGEO"/>
    <x v="18"/>
    <s v="11"/>
    <s v="12"/>
    <s v="2021"/>
    <s v="11/12/2021"/>
    <x v="106"/>
  </r>
  <r>
    <s v="20220204"/>
    <n v="19813447"/>
    <n v="20210806"/>
    <n v="28"/>
    <s v="FEMENINO"/>
    <s v="MINISTERIO DE SALUD - DIRIS"/>
    <n v="30302"/>
    <s v="APURIMAC"/>
    <s v="ANDAHUAYLAS"/>
    <s v="ANDARAPA"/>
    <s v="LIMA"/>
    <s v="LIMA"/>
    <s v="ATE"/>
    <s v="HISOPADO NASAL Y FARINGEO"/>
    <x v="0"/>
    <s v="06"/>
    <s v="08"/>
    <s v="2021"/>
    <s v="06/08/2021"/>
    <x v="271"/>
  </r>
  <r>
    <s v="20220204"/>
    <n v="19832738"/>
    <n v="20210609"/>
    <n v="32"/>
    <s v="FEMENINO"/>
    <s v="MINISTERIO DE SALUD - DIRIS"/>
    <n v="140141"/>
    <s v="LIMA"/>
    <s v="LIMA"/>
    <s v="VILLA EL SALVADOR"/>
    <s v="LIMA"/>
    <s v="LIMA"/>
    <s v="SURQUILLO"/>
    <s v="HISOPADO NASAL Y FARINGEO"/>
    <x v="0"/>
    <s v="09"/>
    <s v="06"/>
    <s v="2021"/>
    <s v="09/06/2021"/>
    <x v="84"/>
  </r>
  <r>
    <s v="20220204"/>
    <n v="19832741"/>
    <n v="20210418"/>
    <n v="32"/>
    <s v="FEMENINO"/>
    <s v="GOBIERNO REGIONAL"/>
    <n v="80101"/>
    <s v="HUANCAVELICA"/>
    <s v="HUANCAVELICA"/>
    <s v="HUANCAVELICA"/>
    <s v="HUANCAVELICA"/>
    <s v="HUANCAVELICA"/>
    <s v="HUANCAVELICA"/>
    <s v="HISOPADO NASAL Y FARINGEO"/>
    <x v="0"/>
    <s v="18"/>
    <s v="04"/>
    <s v="2021"/>
    <s v="18/04/2021"/>
    <x v="229"/>
  </r>
  <r>
    <s v="20220204"/>
    <n v="19837523"/>
    <n v="20210716"/>
    <n v="53"/>
    <s v="FEMENINO"/>
    <s v="GOBIERNO REGIONAL"/>
    <n v="40201"/>
    <s v="AREQUIPA"/>
    <s v="CAYLLOMA"/>
    <s v="CHIVAY"/>
    <s v="AREQUIPA"/>
    <s v="CAYLLOMA"/>
    <s v="CHIVAY"/>
    <s v="HISOPADO NASAL Y FARINGEO"/>
    <x v="0"/>
    <s v="16"/>
    <s v="07"/>
    <s v="2021"/>
    <s v="16/07/2021"/>
    <x v="38"/>
  </r>
  <r>
    <s v="20220204"/>
    <n v="19838339"/>
    <n v="20211018"/>
    <n v="32"/>
    <s v="MASCULINO"/>
    <s v="GOBIERNO REGIONAL"/>
    <n v="130106"/>
    <s v="LAMBAYEQUE"/>
    <s v="CHICLAYO"/>
    <s v="MONSEFU"/>
    <s v="LAMBAYEQUE"/>
    <s v="CHICLAYO"/>
    <s v="MONSEFU"/>
    <s v="HISOPADO NASAL Y FARINGEO"/>
    <x v="12"/>
    <s v="18"/>
    <s v="10"/>
    <s v="2021"/>
    <s v="18/10/2021"/>
    <x v="64"/>
  </r>
  <r>
    <s v="20220204"/>
    <n v="19839690"/>
    <n v="20211013"/>
    <n v="26"/>
    <s v="MASCULINO"/>
    <s v="GOBIERNO REGIONAL"/>
    <n v="90204"/>
    <s v="HUANUCO"/>
    <s v="AMBO"/>
    <s v="CONCHAMARCA"/>
    <s v="HUANUCO"/>
    <s v="AMBO"/>
    <s v="CONCHAMARCA"/>
    <s v="HISOPADO NASAL Y FARINGEO"/>
    <x v="1"/>
    <s v="13"/>
    <s v="10"/>
    <s v="2021"/>
    <s v="13/10/2021"/>
    <x v="198"/>
  </r>
  <r>
    <s v="20220204"/>
    <n v="19841603"/>
    <n v="20210611"/>
    <n v="47"/>
    <s v="FEMENINO"/>
    <s v="GOBIERNO REGIONAL"/>
    <n v="40128"/>
    <s v="AREQUIPA"/>
    <s v="AREQUIPA"/>
    <s v="ALTO SELVA ALEGRE"/>
    <s v="AREQUIPA"/>
    <s v="AREQUIPA"/>
    <s v="AREQUIPA"/>
    <s v="HISOPADO NASAL Y FARINGEO"/>
    <x v="0"/>
    <s v="11"/>
    <s v="06"/>
    <s v="2021"/>
    <s v="11/06/2021"/>
    <x v="14"/>
  </r>
  <r>
    <s v="20220204"/>
    <n v="19843053"/>
    <n v="20211029"/>
    <n v="27"/>
    <s v="FEMENINO"/>
    <s v="MINISTERIO DE SALUD - DIRIS"/>
    <n v="140132"/>
    <s v="LIMA"/>
    <s v="LIMA"/>
    <s v="VILLA MARIA DEL TRIUNFO"/>
    <s v="LIMA"/>
    <s v="LIMA"/>
    <s v="VILLA MARIA DEL TRIUNFO"/>
    <s v="HISOPADO NASAL Y FARINGEO"/>
    <x v="3"/>
    <s v="29"/>
    <s v="10"/>
    <s v="2021"/>
    <s v="29/10/2021"/>
    <x v="241"/>
  </r>
  <r>
    <s v="20220204"/>
    <n v="19849794"/>
    <n v="20210705"/>
    <n v="41"/>
    <s v="MASCULINO"/>
    <s v="GOBIERNO REGIONAL"/>
    <n v="130115"/>
    <s v="LAMBAYEQUE"/>
    <s v="CHICLAYO"/>
    <s v="LA VICTORIA"/>
    <s v="LAMBAYEQUE"/>
    <s v="CHICLAYO"/>
    <s v="LA VICTORIA"/>
    <s v="HISOPADO NASAL Y FARINGEO"/>
    <x v="0"/>
    <s v="05"/>
    <s v="07"/>
    <s v="2021"/>
    <s v="05/07/2021"/>
    <x v="55"/>
  </r>
  <r>
    <s v="20220204"/>
    <n v="19850591"/>
    <n v="20220103"/>
    <n v="37"/>
    <s v="FEMENINO"/>
    <s v="GOBIERNO REGIONAL"/>
    <n v="110101"/>
    <s v="JUNIN"/>
    <s v="HUANCAYO"/>
    <s v="HUANCAYO"/>
    <s v="JUNIN"/>
    <s v="HUANCAYO"/>
    <s v="PILCOMAYO"/>
    <s v="HISOPADO OROFARINGEO Y NASOFARINGEO"/>
    <x v="4"/>
    <s v="03"/>
    <s v="01"/>
    <s v="2022"/>
    <s v="03/01/2022"/>
    <x v="29"/>
  </r>
  <r>
    <s v="20220204"/>
    <n v="19855148"/>
    <n v="20211218"/>
    <n v="70"/>
    <s v="MASCULINO"/>
    <s v="GOBIERNO REGIONAL"/>
    <n v="110901"/>
    <s v="JUNIN"/>
    <s v="CHUPACA"/>
    <s v="CHUPACA"/>
    <s v="JUNIN"/>
    <s v="HUANCAYO"/>
    <s v="HUANCAYO"/>
    <s v="HISOPADO OROFARINGEO Y NASOFARINGEO"/>
    <x v="3"/>
    <s v="18"/>
    <s v="12"/>
    <s v="2021"/>
    <s v="18/12/2021"/>
    <x v="37"/>
  </r>
  <r>
    <s v="20220204"/>
    <n v="19860350"/>
    <n v="20210407"/>
    <n v="26"/>
    <s v="FEMENINO"/>
    <s v="GOBIERNO REGIONAL"/>
    <n v="120101"/>
    <s v="LA LIBERTAD"/>
    <s v="TRUJILLO"/>
    <s v="TRUJILLO"/>
    <s v="SAN MARTIN"/>
    <s v="SAN MARTIN"/>
    <s v="TARAPOTO"/>
    <s v="HISOPADO NASAL Y FARINGEO"/>
    <x v="0"/>
    <s v="07"/>
    <s v="04"/>
    <s v="2021"/>
    <s v="07/04/2021"/>
    <x v="137"/>
  </r>
  <r>
    <s v="20220204"/>
    <n v="19860551"/>
    <n v="20211105"/>
    <n v="47"/>
    <s v="MASCULINO"/>
    <s v="GOBIERNO REGIONAL"/>
    <n v="90101"/>
    <s v="HUANUCO"/>
    <s v="HUANUCO"/>
    <s v="HUANUCO"/>
    <s v="HUANUCO"/>
    <s v="HUANUCO"/>
    <s v="HUANUCO"/>
    <s v="HISOPADO NASAL Y FARINGEO"/>
    <x v="20"/>
    <s v="05"/>
    <s v="11"/>
    <s v="2021"/>
    <s v="05/11/2021"/>
    <x v="78"/>
  </r>
  <r>
    <s v="20220204"/>
    <n v="19861712"/>
    <n v="20210913"/>
    <n v="41"/>
    <s v="FEMENINO"/>
    <s v="GOBIERNO REGIONAL"/>
    <n v="100401"/>
    <s v="ICA"/>
    <s v="PISCO"/>
    <s v="PISCO"/>
    <s v="ICA"/>
    <s v="PISCO"/>
    <s v="PISCO"/>
    <s v="HISOPADO NASAL Y FARINGEO"/>
    <x v="0"/>
    <s v="13"/>
    <s v="09"/>
    <s v="2021"/>
    <s v="13/09/2021"/>
    <x v="116"/>
  </r>
  <r>
    <s v="20220204"/>
    <n v="19874256"/>
    <n v="20210330"/>
    <n v="39"/>
    <s v="MASCULINO"/>
    <s v="GOBIERNO REGIONAL"/>
    <n v="150701"/>
    <s v="LORETO"/>
    <s v="DATEM DEL MARAÑON"/>
    <s v="BARRANCA"/>
    <s v="LORETO"/>
    <s v="DATEM DEL MARAÑON"/>
    <s v="BARRANCA"/>
    <s v="HISOPADO NASAL Y FARINGEO"/>
    <x v="6"/>
    <s v="30"/>
    <s v="03"/>
    <s v="2021"/>
    <s v="30/03/2021"/>
    <x v="287"/>
  </r>
  <r>
    <s v="20220204"/>
    <n v="19877530"/>
    <n v="20220108"/>
    <n v="18"/>
    <s v="MASCULINO"/>
    <s v="GOBIERNO REGIONAL"/>
    <n v="70108"/>
    <s v="CUSCO"/>
    <s v="CUSCO"/>
    <s v="WANCHAQ"/>
    <s v="CUSCO"/>
    <s v="CUSCO"/>
    <s v="WANCHAQ"/>
    <s v="HISOPADO NASAL Y FARINGEO"/>
    <x v="4"/>
    <s v="08"/>
    <s v="01"/>
    <s v="2022"/>
    <s v="08/01/2022"/>
    <x v="330"/>
  </r>
  <r>
    <s v="20220204"/>
    <n v="19880292"/>
    <n v="20210619"/>
    <n v="40"/>
    <s v="FEMENINO"/>
    <s v="GOBIERNO REGIONAL"/>
    <n v="250101"/>
    <s v="UCAYALI"/>
    <s v="CORONEL PORTILLO"/>
    <s v="CALLERIA"/>
    <s v="UCAYALI"/>
    <s v="CORONEL PORTILLO"/>
    <s v="CALLERIA"/>
    <s v="HISOPADO NASAL Y FARINGEO"/>
    <x v="6"/>
    <s v="19"/>
    <s v="06"/>
    <s v="2021"/>
    <s v="19/06/2021"/>
    <x v="175"/>
  </r>
  <r>
    <s v="20220204"/>
    <n v="19880435"/>
    <n v="20211213"/>
    <n v="35"/>
    <s v="MASCULINO"/>
    <s v="GOBIERNO REGIONAL"/>
    <n v="30101"/>
    <s v="APURIMAC"/>
    <s v="ABANCAY"/>
    <s v="ABANCAY"/>
    <s v="APURIMAC"/>
    <s v="ABANCAY"/>
    <s v="ABANCAY"/>
    <s v="HISOPADO OROFARINGEO Y NASOFARINGEO"/>
    <x v="12"/>
    <s v="13"/>
    <s v="12"/>
    <s v="2021"/>
    <s v="13/12/2021"/>
    <x v="73"/>
  </r>
  <r>
    <s v="20220204"/>
    <n v="19884958"/>
    <n v="20211102"/>
    <n v="34"/>
    <s v="MASCULINO"/>
    <s v="GOBIERNO REGIONAL"/>
    <n v="140719"/>
    <s v="LIMA"/>
    <s v="YAUYOS"/>
    <s v="OMAS"/>
    <s v="LIMA"/>
    <s v="YAUYOS"/>
    <s v="OMAS"/>
    <s v="HISOPADO NASAL Y FARINGEO"/>
    <x v="28"/>
    <s v="02"/>
    <s v="11"/>
    <s v="2021"/>
    <s v="02/11/2021"/>
    <x v="50"/>
  </r>
  <r>
    <s v="20220204"/>
    <n v="19886346"/>
    <n v="20211216"/>
    <n v="67"/>
    <s v="MASCULINO"/>
    <s v="GOBIERNO REGIONAL"/>
    <n v="80205"/>
    <s v="HUANCAVELICA"/>
    <s v="ACOBAMBA"/>
    <s v="MARCAS"/>
    <s v="HUANCAVELICA"/>
    <s v="ACOBAMBA"/>
    <s v="MARCAS"/>
    <s v="HISOPADO OROFARINGEO Y NASOFARINGEO"/>
    <x v="28"/>
    <s v="16"/>
    <s v="12"/>
    <s v="2021"/>
    <s v="16/12/2021"/>
    <x v="235"/>
  </r>
  <r>
    <s v="20220204"/>
    <n v="19886518"/>
    <n v="20210627"/>
    <n v="41"/>
    <s v="MASCULINO"/>
    <s v="SANIDAD DE LA POLICIA NACIONAL DEL PERU"/>
    <n v="130306"/>
    <s v="LAMBAYEQUE"/>
    <s v="LAMBAYEQUE"/>
    <s v="MORROPE"/>
    <s v="LAMBAYEQUE"/>
    <s v="CHICLAYO"/>
    <s v="CHICLAYO"/>
    <s v="HISOPADO NASAL Y FARINGEO"/>
    <x v="0"/>
    <s v="27"/>
    <s v="06"/>
    <s v="2021"/>
    <s v="27/06/2021"/>
    <x v="281"/>
  </r>
  <r>
    <s v="20220204"/>
    <n v="19887251"/>
    <n v="20211221"/>
    <n v="37"/>
    <s v="FEMENINO"/>
    <s v="GOBIERNO REGIONAL"/>
    <n v="60601"/>
    <s v="CAJAMARCA"/>
    <s v="CHOTA"/>
    <s v="CHOTA"/>
    <s v="CAJAMARCA"/>
    <s v="CHOTA"/>
    <s v="CHOTA"/>
    <s v="HISOPADO NASAL Y FARINGEO"/>
    <x v="3"/>
    <s v="21"/>
    <s v="12"/>
    <s v="2021"/>
    <s v="21/12/2021"/>
    <x v="247"/>
  </r>
  <r>
    <s v="20220204"/>
    <n v="19892909"/>
    <n v="20211210"/>
    <n v="71"/>
    <s v="MASCULINO"/>
    <s v="GOBIERNO REGIONAL"/>
    <n v="10101"/>
    <s v="AMAZONAS"/>
    <s v="CHACHAPOYAS"/>
    <s v="CHACHAPOYAS"/>
    <s v="AMAZONAS"/>
    <s v="CHACHAPOYAS"/>
    <s v="CHACHAPOYAS"/>
    <s v="HISOPADO NASAL Y FARINGEO"/>
    <x v="18"/>
    <s v="10"/>
    <s v="12"/>
    <s v="2021"/>
    <s v="10/12/2021"/>
    <x v="13"/>
  </r>
  <r>
    <s v="20220204"/>
    <n v="19897647"/>
    <n v="20210616"/>
    <n v="32"/>
    <s v="FEMENINO"/>
    <s v="GOBIERNO REGIONAL"/>
    <n v="70104"/>
    <s v="CUSCO"/>
    <s v="CUSCO"/>
    <s v="SAN JERONIMO"/>
    <s v="CUSCO"/>
    <s v="CUSCO"/>
    <s v="SAN JERONIMO"/>
    <s v="HISOPADO NASAL Y FARINGEO"/>
    <x v="0"/>
    <s v="16"/>
    <s v="06"/>
    <s v="2021"/>
    <s v="16/06/2021"/>
    <x v="1"/>
  </r>
  <r>
    <s v="20220204"/>
    <n v="19899161"/>
    <n v="20220105"/>
    <n v="48"/>
    <s v="FEMENINO"/>
    <s v="ESSALUD"/>
    <n v="30101"/>
    <s v="APURIMAC"/>
    <s v="ABANCAY"/>
    <s v="ABANCAY"/>
    <s v="APURIMAC"/>
    <s v="ABANCAY"/>
    <s v="ABANCAY"/>
    <s v="HISOPADO OROFARINGEO Y NASOFARINGEO"/>
    <x v="18"/>
    <s v="05"/>
    <s v="01"/>
    <s v="2022"/>
    <s v="05/01/2022"/>
    <x v="147"/>
  </r>
  <r>
    <s v="20220204"/>
    <n v="19899232"/>
    <n v="20210917"/>
    <n v="38"/>
    <s v="FEMENINO"/>
    <s v="GOBIERNO REGIONAL"/>
    <n v="130116"/>
    <s v="LAMBAYEQUE"/>
    <s v="CHICLAYO"/>
    <s v="CAYALTI"/>
    <s v="LAMBAYEQUE"/>
    <s v="CHICLAYO"/>
    <s v="CAYALTI"/>
    <s v="HISOPADO NASAL Y FARINGEO"/>
    <x v="17"/>
    <s v="17"/>
    <s v="09"/>
    <s v="2021"/>
    <s v="17/09/2021"/>
    <x v="169"/>
  </r>
  <r>
    <s v="20220204"/>
    <n v="19901078"/>
    <n v="20210714"/>
    <n v="33"/>
    <s v="MASCULINO"/>
    <s v="GOBIERNO REGIONAL"/>
    <n v="140126"/>
    <s v="LIMA"/>
    <s v="LIMA"/>
    <s v="SAN MARTIN DE PORRES"/>
    <s v="CALLAO"/>
    <s v="PROV. CONST. DEL CALLAO"/>
    <s v="CARMEN DE LA LEGUA REYNOSO"/>
    <s v="HISOPADO NASAL Y FARINGEO"/>
    <x v="32"/>
    <s v="14"/>
    <s v="07"/>
    <s v="2021"/>
    <s v="14/07/2021"/>
    <x v="113"/>
  </r>
  <r>
    <s v="20220204"/>
    <n v="19903728"/>
    <n v="20211022"/>
    <n v="34"/>
    <s v="FEMENINO"/>
    <s v="GOBIERNO REGIONAL"/>
    <n v="21301"/>
    <s v="ANCASH"/>
    <s v="SANTA"/>
    <s v="CHIMBOTE"/>
    <s v="ANCASH"/>
    <s v="SANTA"/>
    <s v="CHIMBOTE"/>
    <s v="HISOPADO NASAL Y FARINGEO"/>
    <x v="2"/>
    <s v="22"/>
    <s v="10"/>
    <s v="2021"/>
    <s v="22/10/2021"/>
    <x v="4"/>
  </r>
  <r>
    <s v="20220204"/>
    <n v="19904610"/>
    <n v="20211227"/>
    <n v="32"/>
    <s v="MASCULINO"/>
    <s v="GOBIERNO REGIONAL"/>
    <n v="140801"/>
    <s v="LIMA"/>
    <s v="HUARAL"/>
    <s v="HUARAL"/>
    <s v="LIMA"/>
    <s v="HUARAL"/>
    <s v="HUARAL"/>
    <s v="HISOPADO NASAL Y FARINGEO"/>
    <x v="18"/>
    <s v="27"/>
    <s v="12"/>
    <s v="2021"/>
    <s v="27/12/2021"/>
    <x v="191"/>
  </r>
  <r>
    <s v="20220204"/>
    <n v="19905140"/>
    <n v="20210721"/>
    <n v="35"/>
    <s v="FEMENINO"/>
    <s v="GOBIERNO REGIONAL"/>
    <n v="70901"/>
    <s v="CUSCO"/>
    <s v="LA CONVENCION"/>
    <s v="SANTA ANA"/>
    <s v="CUSCO"/>
    <s v="LA CONVENCION"/>
    <s v="SANTA ANA"/>
    <s v="HISOPADO NASAL Y FARINGEO"/>
    <x v="0"/>
    <s v="21"/>
    <s v="07"/>
    <s v="2021"/>
    <s v="21/07/2021"/>
    <x v="81"/>
  </r>
  <r>
    <s v="20220204"/>
    <n v="19906620"/>
    <n v="20210609"/>
    <n v="45"/>
    <s v="FEMENINO"/>
    <s v="GOBIERNO REGIONAL"/>
    <n v="40127"/>
    <s v="AREQUIPA"/>
    <s v="AREQUIPA"/>
    <s v="JACOBO HUNTER"/>
    <s v="AREQUIPA"/>
    <s v="AREQUIPA"/>
    <s v="JACOBO HUNTER"/>
    <s v="HISOPADO NASAL Y FARINGEO"/>
    <x v="6"/>
    <s v="09"/>
    <s v="06"/>
    <s v="2021"/>
    <s v="09/06/2021"/>
    <x v="84"/>
  </r>
  <r>
    <s v="20220204"/>
    <n v="19907817"/>
    <n v="20210916"/>
    <n v="21"/>
    <s v="FEMENINO"/>
    <s v="GOBIERNO REGIONAL"/>
    <n v="120101"/>
    <s v="LA LIBERTAD"/>
    <s v="TRUJILLO"/>
    <s v="TRUJILLO"/>
    <s v="LA LIBERTAD"/>
    <s v="TRUJILLO"/>
    <s v="TRUJILLO"/>
    <s v="HISOPADO NASAL Y FARINGEO"/>
    <x v="17"/>
    <s v="16"/>
    <s v="09"/>
    <s v="2021"/>
    <s v="16/09/2021"/>
    <x v="269"/>
  </r>
  <r>
    <s v="20220204"/>
    <n v="19913104"/>
    <n v="20211005"/>
    <n v="34"/>
    <s v="FEMENINO"/>
    <s v="ESSALUD"/>
    <n v="140122"/>
    <s v="LIMA"/>
    <s v="LIMA"/>
    <s v="RIMAC"/>
    <s v="LIMA"/>
    <s v="LIMA"/>
    <s v="RIMAC"/>
    <s v="HISOPADO NASAL Y FARINGEO"/>
    <x v="8"/>
    <s v="05"/>
    <s v="10"/>
    <s v="2021"/>
    <s v="05/10/2021"/>
    <x v="94"/>
  </r>
  <r>
    <s v="20220204"/>
    <n v="19913460"/>
    <n v="20210504"/>
    <n v="14"/>
    <s v="MASCULINO"/>
    <s v="MINISTERIO DE SALUD - DIRIS"/>
    <n v="140101"/>
    <s v="LIMA"/>
    <s v="LIMA"/>
    <s v="LIMA"/>
    <s v="LIMA"/>
    <s v="LIMA"/>
    <s v="MAGDALENA DEL MAR"/>
    <s v="HISOPADO NASAL Y FARINGEO"/>
    <x v="0"/>
    <s v="04"/>
    <s v="05"/>
    <s v="2021"/>
    <s v="04/05/2021"/>
    <x v="257"/>
  </r>
  <r>
    <s v="20220204"/>
    <n v="19916180"/>
    <n v="20210601"/>
    <n v="32"/>
    <s v="MASCULINO"/>
    <s v="ESSALUD"/>
    <n v="10101"/>
    <s v="AMAZONAS"/>
    <s v="CHACHAPOYAS"/>
    <s v="CHACHAPOYAS"/>
    <s v="AMAZONAS"/>
    <s v="CHACHAPOYAS"/>
    <s v="CHACHAPOYAS"/>
    <s v="HISOPADO NASAL Y FARINGEO"/>
    <x v="0"/>
    <s v="01"/>
    <s v="06"/>
    <s v="2021"/>
    <s v="01/06/2021"/>
    <x v="66"/>
  </r>
  <r>
    <s v="20220204"/>
    <n v="19920771"/>
    <n v="20210731"/>
    <n v="51"/>
    <s v="FEMENINO"/>
    <s v="ESSALUD"/>
    <n v="100207"/>
    <s v="ICA"/>
    <s v="CHINCHA"/>
    <s v="SUNAMPE"/>
    <s v="ICA"/>
    <s v="CHINCHA"/>
    <s v="CHINCHA ALTA"/>
    <s v="HISOPADO NASAL Y FARINGEO"/>
    <x v="30"/>
    <s v="31"/>
    <s v="07"/>
    <s v="2021"/>
    <s v="31/07/2021"/>
    <x v="226"/>
  </r>
  <r>
    <s v="20220204"/>
    <n v="19921645"/>
    <n v="20211230"/>
    <n v="11"/>
    <s v="MASCULINO"/>
    <s v="SANIDAD DE LA POLICIA NACIONAL DEL PERU"/>
    <n v="140126"/>
    <s v="LIMA"/>
    <s v="LIMA"/>
    <s v="SAN MARTIN DE PORRES"/>
    <s v="CALLAO"/>
    <s v="PROV. CONST. DEL CALLAO"/>
    <s v="LA PERLA"/>
    <s v="HISOPADO NASAL Y FARINGEO"/>
    <x v="4"/>
    <s v="30"/>
    <s v="12"/>
    <s v="2021"/>
    <s v="30/12/2021"/>
    <x v="233"/>
  </r>
  <r>
    <s v="20220204"/>
    <n v="19929609"/>
    <n v="20210830"/>
    <n v="1"/>
    <s v="FEMENINO"/>
    <s v="PRIVADO"/>
    <n v="140104"/>
    <s v="LIMA"/>
    <s v="LIMA"/>
    <s v="BREÑA"/>
    <s v="LIMA"/>
    <s v="LIMA"/>
    <s v="PUEBLO LIBRE (MAGDALENA VIEJA)"/>
    <s v="HISOPADO NASAL Y FARINGEO"/>
    <x v="1"/>
    <s v="30"/>
    <s v="08"/>
    <s v="2021"/>
    <s v="30/08/2021"/>
    <x v="345"/>
  </r>
  <r>
    <s v="20220204"/>
    <n v="19930610"/>
    <n v="20210401"/>
    <n v="57"/>
    <s v="MASCULINO"/>
    <s v="GOBIERNO REGIONAL"/>
    <n v="40220"/>
    <s v="AREQUIPA"/>
    <s v="CAYLLOMA"/>
    <s v="MAJES"/>
    <s v="AREQUIPA"/>
    <s v="CAYLLOMA"/>
    <s v="MAJES"/>
    <s v="HISOPADO NASAL Y FARINGEO"/>
    <x v="42"/>
    <s v="01"/>
    <s v="04"/>
    <s v="2021"/>
    <s v="01/04/2021"/>
    <x v="245"/>
  </r>
  <r>
    <s v="20220204"/>
    <n v="19930656"/>
    <n v="20210704"/>
    <n v="58"/>
    <s v="MASCULINO"/>
    <s v="GOBIERNO REGIONAL"/>
    <n v="220113"/>
    <s v="TACNA"/>
    <s v="TACNA"/>
    <s v="CORONEL GREGORIO ALBARRACIN L."/>
    <s v="TACNA"/>
    <s v="TACNA"/>
    <s v="TACNA"/>
    <s v="HISOPADO NASAL Y FARINGEO"/>
    <x v="0"/>
    <s v="04"/>
    <s v="07"/>
    <s v="2021"/>
    <s v="04/07/2021"/>
    <x v="296"/>
  </r>
  <r>
    <s v="20220204"/>
    <n v="19936528"/>
    <n v="20210920"/>
    <n v="61"/>
    <s v="FEMENINO"/>
    <s v="GOBIERNO REGIONAL"/>
    <n v="70105"/>
    <s v="CUSCO"/>
    <s v="CUSCO"/>
    <s v="SAN SEBASTIAN"/>
    <s v="MADRE DE DIOS"/>
    <s v="TAMBOPATA"/>
    <s v="TAMBOPATA"/>
    <s v="HISOPADO NASAL Y FARINGEO"/>
    <x v="17"/>
    <s v="20"/>
    <s v="09"/>
    <s v="2021"/>
    <s v="20/09/2021"/>
    <x v="196"/>
  </r>
  <r>
    <s v="20220204"/>
    <n v="19949107"/>
    <n v="20220104"/>
    <n v="29"/>
    <s v="MASCULINO"/>
    <s v="MINISTERIO DE SALUD - INSTITUTO NACIONAL DE SALUD"/>
    <n v="140106"/>
    <s v="LIMA"/>
    <s v="LIMA"/>
    <s v="COMAS"/>
    <s v="LIMA"/>
    <s v="LIMA"/>
    <s v="LIMA"/>
    <s v="HISOPADO NASAL Y FARINGEO"/>
    <x v="28"/>
    <s v="04"/>
    <s v="01"/>
    <s v="2022"/>
    <s v="04/01/2022"/>
    <x v="120"/>
  </r>
  <r>
    <s v="20220204"/>
    <n v="19952529"/>
    <n v="20210222"/>
    <n v="58"/>
    <s v="FEMENINO"/>
    <s v="GOBIERNO REGIONAL"/>
    <n v="150113"/>
    <s v="LORETO"/>
    <s v="MAYNAS"/>
    <s v="SAN JUAN BAUTISTA"/>
    <s v="LORETO"/>
    <s v="MAYNAS"/>
    <s v="PUNCHANA"/>
    <s v="HISOPADO NASAL Y FARINGEO"/>
    <x v="6"/>
    <s v="22"/>
    <s v="02"/>
    <s v="2021"/>
    <s v="22/02/2021"/>
    <x v="227"/>
  </r>
  <r>
    <s v="20220204"/>
    <n v="19958475"/>
    <n v="20210413"/>
    <n v="54"/>
    <s v="MASCULINO"/>
    <s v="GOBIERNO REGIONAL"/>
    <n v="110101"/>
    <s v="JUNIN"/>
    <s v="HUANCAYO"/>
    <s v="HUANCAYO"/>
    <s v="JUNIN"/>
    <s v="HUANCAYO"/>
    <s v="HUANCAYO"/>
    <s v="HISOPADO NASAL Y FARINGEO"/>
    <x v="23"/>
    <s v="13"/>
    <s v="04"/>
    <s v="2021"/>
    <s v="13/04/2021"/>
    <x v="24"/>
  </r>
  <r>
    <s v="20220204"/>
    <n v="19960637"/>
    <n v="20210416"/>
    <n v="55"/>
    <s v="FEMENINO"/>
    <s v="GOBIERNO REGIONAL"/>
    <n v="40103"/>
    <s v="AREQUIPA"/>
    <s v="AREQUIPA"/>
    <s v="CERRO COLORADO"/>
    <s v="AREQUIPA"/>
    <s v="AREQUIPA"/>
    <s v="CERRO COLORADO"/>
    <s v="HISOPADO NASAL Y FARINGEO"/>
    <x v="0"/>
    <s v="16"/>
    <s v="04"/>
    <s v="2021"/>
    <s v="16/04/2021"/>
    <x v="259"/>
  </r>
  <r>
    <s v="20220204"/>
    <n v="19962802"/>
    <n v="20211118"/>
    <n v="38"/>
    <s v="FEMENINO"/>
    <s v="GOBIERNO REGIONAL"/>
    <n v="100302"/>
    <s v="ICA"/>
    <s v="NAZCA"/>
    <s v="CHANGUILLO"/>
    <s v="ICA"/>
    <s v="NAZCA"/>
    <s v="NAZCA"/>
    <s v="HISOPADO OROFARINGEO Y NASOFARINGEO"/>
    <x v="51"/>
    <s v="18"/>
    <s v="11"/>
    <s v="2021"/>
    <s v="18/11/2021"/>
    <x v="150"/>
  </r>
  <r>
    <s v="20220204"/>
    <n v="19963874"/>
    <n v="20210408"/>
    <n v="48"/>
    <s v="MASCULINO"/>
    <s v="SANIDAD DE LA POLICIA NACIONAL DEL PERU"/>
    <n v="70708"/>
    <s v="CUSCO"/>
    <s v="CHUMBIVILCAS"/>
    <s v="VELILLE"/>
    <s v="CUSCO"/>
    <s v="CUSCO"/>
    <s v="SAN SEBASTIAN"/>
    <s v="HISOPADO NASAL Y FARINGEO"/>
    <x v="0"/>
    <s v="08"/>
    <s v="04"/>
    <s v="2021"/>
    <s v="08/04/2021"/>
    <x v="75"/>
  </r>
  <r>
    <s v="20220204"/>
    <n v="19967990"/>
    <n v="20210605"/>
    <n v="46"/>
    <s v="MASCULINO"/>
    <s v="MINISTERIO DE SALUD - DIRIS"/>
    <n v="140142"/>
    <s v="LIMA"/>
    <s v="LIMA"/>
    <s v="LOS OLIVOS"/>
    <s v="LIMA"/>
    <s v="LIMA"/>
    <s v="LOS OLIVOS"/>
    <s v="HISOPADO NASAL Y FARINGEO"/>
    <x v="0"/>
    <s v="05"/>
    <s v="06"/>
    <s v="2021"/>
    <s v="05/06/2021"/>
    <x v="89"/>
  </r>
  <r>
    <s v="20220204"/>
    <n v="19968358"/>
    <n v="20211104"/>
    <n v="39"/>
    <s v="FEMENINO"/>
    <s v="GOBIERNO REGIONAL"/>
    <n v="100101"/>
    <s v="ICA"/>
    <s v="ICA"/>
    <s v="ICA"/>
    <s v="ICA"/>
    <s v="ICA"/>
    <s v="ICA"/>
    <s v="HISOPADO NASAL Y FARINGEO"/>
    <x v="3"/>
    <s v="04"/>
    <s v="11"/>
    <s v="2021"/>
    <s v="04/11/2021"/>
    <x v="200"/>
  </r>
  <r>
    <s v="20220204"/>
    <n v="19974102"/>
    <n v="20210913"/>
    <n v="33"/>
    <s v="FEMENINO"/>
    <s v="GOBIERNO REGIONAL"/>
    <n v="110101"/>
    <s v="JUNIN"/>
    <s v="HUANCAYO"/>
    <s v="HUANCAYO"/>
    <s v="JUNIN"/>
    <s v="HUANCAYO"/>
    <s v="HUANCAYO"/>
    <s v="HISOPADO NASAL Y FARINGEO"/>
    <x v="1"/>
    <s v="13"/>
    <s v="09"/>
    <s v="2021"/>
    <s v="13/09/2021"/>
    <x v="116"/>
  </r>
  <r>
    <s v="20220204"/>
    <n v="19976637"/>
    <n v="20211005"/>
    <n v="34"/>
    <s v="FEMENINO"/>
    <s v="SANIDAD DE LA POLICIA NACIONAL DEL PERU"/>
    <n v="20101"/>
    <s v="ANCASH"/>
    <s v="HUARAZ"/>
    <s v="HUARAZ"/>
    <s v="ANCASH"/>
    <s v="HUARAZ"/>
    <s v="HUARAZ"/>
    <s v="HISOPADO NASAL Y FARINGEO"/>
    <x v="1"/>
    <s v="05"/>
    <s v="10"/>
    <s v="2021"/>
    <s v="05/10/2021"/>
    <x v="94"/>
  </r>
  <r>
    <s v="20220204"/>
    <n v="19977633"/>
    <n v="20210503"/>
    <n v="59"/>
    <s v="MASCULINO"/>
    <s v="GOBIERNO REGIONAL"/>
    <n v="30601"/>
    <s v="APURIMAC"/>
    <s v="GRAU"/>
    <s v="CHUQUIBAMBILLA"/>
    <s v="APURIMAC"/>
    <s v="GRAU"/>
    <s v="CHUQUIBAMBILLA"/>
    <s v="HISOPADO NASAL Y FARINGEO"/>
    <x v="0"/>
    <s v="03"/>
    <s v="05"/>
    <s v="2021"/>
    <s v="03/05/2021"/>
    <x v="22"/>
  </r>
  <r>
    <s v="20220204"/>
    <n v="19977719"/>
    <n v="20210618"/>
    <n v="44"/>
    <s v="FEMENINO"/>
    <s v="GOBIERNO REGIONAL"/>
    <n v="30405"/>
    <s v="APURIMAC"/>
    <s v="ANTABAMBA"/>
    <s v="OROPESA"/>
    <s v="APURIMAC"/>
    <s v="ABANCAY"/>
    <s v="ABANCAY"/>
    <s v="HISOPADO NASAL Y FARINGEO"/>
    <x v="0"/>
    <s v="18"/>
    <s v="06"/>
    <s v="2021"/>
    <s v="18/06/2021"/>
    <x v="74"/>
  </r>
  <r>
    <s v="20220204"/>
    <n v="19977939"/>
    <n v="20210905"/>
    <n v="34"/>
    <s v="MASCULINO"/>
    <s v="GOBIERNO REGIONAL"/>
    <n v="130101"/>
    <s v="LAMBAYEQUE"/>
    <s v="CHICLAYO"/>
    <s v="CHICLAYO"/>
    <s v="LAMBAYEQUE"/>
    <s v="CHICLAYO"/>
    <s v="CHICLAYO"/>
    <s v="HISOPADO NASAL Y FARINGEO"/>
    <x v="32"/>
    <s v="05"/>
    <s v="09"/>
    <s v="2021"/>
    <s v="05/09/2021"/>
    <x v="343"/>
  </r>
  <r>
    <s v="20220204"/>
    <n v="19985095"/>
    <n v="20210723"/>
    <n v="52"/>
    <s v="MASCULINO"/>
    <s v="ESSALUD"/>
    <n v="50101"/>
    <s v="AYACUCHO"/>
    <s v="HUAMANGA"/>
    <s v="AYACUCHO"/>
    <s v="AYACUCHO"/>
    <s v="HUAMANGA"/>
    <s v="SAN JUAN BAUTISTA"/>
    <s v="HISOPADO NASAL Y FARINGEO"/>
    <x v="0"/>
    <s v="23"/>
    <s v="07"/>
    <s v="2021"/>
    <s v="23/07/2021"/>
    <x v="32"/>
  </r>
  <r>
    <s v="20220204"/>
    <n v="19985383"/>
    <n v="20211216"/>
    <n v="51"/>
    <s v="FEMENINO"/>
    <s v="GOBIERNO REGIONAL"/>
    <n v="100408"/>
    <s v="ICA"/>
    <s v="PISCO"/>
    <s v="TUPAC AMARU INCA"/>
    <s v="ICA"/>
    <s v="PISCO"/>
    <s v="PISCO"/>
    <s v="HISOPADO NASAL Y FARINGEO"/>
    <x v="7"/>
    <s v="16"/>
    <s v="12"/>
    <s v="2021"/>
    <s v="16/12/2021"/>
    <x v="235"/>
  </r>
  <r>
    <s v="20220204"/>
    <n v="19986570"/>
    <n v="20211215"/>
    <n v="34"/>
    <s v="FEMENINO"/>
    <s v="ESSALUD"/>
    <n v="140130"/>
    <s v="LIMA"/>
    <s v="LIMA"/>
    <s v="SANTIAGO DE SURCO"/>
    <s v="LIMA"/>
    <s v="LIMA"/>
    <s v="LIMA"/>
    <s v="HISOPADO NASAL Y FARINGEO"/>
    <x v="7"/>
    <s v="15"/>
    <s v="12"/>
    <s v="2021"/>
    <s v="15/12/2021"/>
    <x v="264"/>
  </r>
  <r>
    <s v="20220204"/>
    <n v="19988582"/>
    <n v="20210608"/>
    <n v="60"/>
    <s v="MASCULINO"/>
    <s v="SANIDAD DE LA FUERZA AEREA DEL PERU"/>
    <n v="40102"/>
    <s v="AREQUIPA"/>
    <s v="AREQUIPA"/>
    <s v="CAYMA"/>
    <s v="AREQUIPA"/>
    <s v="AREQUIPA"/>
    <s v="CERRO COLORADO"/>
    <s v="HISOPADO NASAL Y FARINGEO"/>
    <x v="0"/>
    <s v="08"/>
    <s v="06"/>
    <s v="2021"/>
    <s v="08/06/2021"/>
    <x v="131"/>
  </r>
  <r>
    <s v="20220204"/>
    <n v="19988879"/>
    <n v="20211012"/>
    <n v="27"/>
    <s v="FEMENINO"/>
    <s v="GOBIERNO REGIONAL"/>
    <n v="190101"/>
    <s v="PIURA"/>
    <s v="PIURA"/>
    <s v="PIURA"/>
    <s v="PIURA"/>
    <s v="SULLANA"/>
    <s v="IGNACIO ESCUDERO"/>
    <s v="HISOPADO NASAL Y FARINGEO"/>
    <x v="9"/>
    <s v="12"/>
    <s v="10"/>
    <s v="2021"/>
    <s v="12/10/2021"/>
    <x v="146"/>
  </r>
  <r>
    <s v="20220204"/>
    <n v="19989756"/>
    <n v="20211224"/>
    <n v="34"/>
    <s v="MASCULINO"/>
    <s v="ESSALUD"/>
    <n v="140103"/>
    <s v="LIMA"/>
    <s v="LIMA"/>
    <s v="ATE"/>
    <s v="LIMA"/>
    <s v="LIMA"/>
    <s v="VILLA EL SALVADOR"/>
    <s v="HISOPADO NASAL Y FARINGEO"/>
    <x v="4"/>
    <s v="24"/>
    <s v="12"/>
    <s v="2021"/>
    <s v="24/12/2021"/>
    <x v="163"/>
  </r>
  <r>
    <s v="20220204"/>
    <n v="19993213"/>
    <n v="20211003"/>
    <n v="12"/>
    <s v="FEMENINO"/>
    <s v="GOBIERNO REGIONAL"/>
    <n v="120105"/>
    <s v="LA LIBERTAD"/>
    <s v="TRUJILLO"/>
    <s v="SALAVERRY"/>
    <s v="LA LIBERTAD"/>
    <s v="TRUJILLO"/>
    <s v="SALAVERRY"/>
    <s v="HISOPADO NASAL Y FARINGEO"/>
    <x v="1"/>
    <s v="03"/>
    <s v="10"/>
    <s v="2021"/>
    <s v="03/10/2021"/>
    <x v="288"/>
  </r>
  <r>
    <s v="20220204"/>
    <n v="19997748"/>
    <n v="20210615"/>
    <n v="49"/>
    <s v="FEMENINO"/>
    <s v="MINISTERIO DE SALUD - DIRIS"/>
    <n v="140119"/>
    <s v="LIMA"/>
    <s v="LIMA"/>
    <s v="PUENTE PIEDRA"/>
    <s v="LIMA"/>
    <s v="LIMA"/>
    <s v="PUENTE PIEDRA"/>
    <s v="HISOPADO NASAL Y FARINGEO"/>
    <x v="0"/>
    <s v="15"/>
    <s v="06"/>
    <s v="2021"/>
    <s v="15/06/2021"/>
    <x v="140"/>
  </r>
  <r>
    <s v="20220204"/>
    <n v="19999396"/>
    <n v="20210902"/>
    <n v="32"/>
    <s v="FEMENINO"/>
    <s v="MINISTERIO DE SALUD - DIRIS"/>
    <n v="180114"/>
    <s v="PASCO"/>
    <s v="PASCO"/>
    <s v="YANACANCHA"/>
    <s v="LIMA"/>
    <s v="LIMA"/>
    <s v="EL AGUSTINO"/>
    <s v="HISOPADO NASAL Y FARINGEO"/>
    <x v="32"/>
    <s v="02"/>
    <s v="09"/>
    <s v="2021"/>
    <s v="02/09/2021"/>
    <x v="88"/>
  </r>
  <r>
    <s v="20220204"/>
    <n v="20001291"/>
    <n v="20210803"/>
    <n v="36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03"/>
    <s v="08"/>
    <s v="2021"/>
    <s v="03/08/2021"/>
    <x v="21"/>
  </r>
  <r>
    <s v="20220204"/>
    <n v="20003922"/>
    <n v="20210616"/>
    <n v="61"/>
    <s v="FEMENINO"/>
    <s v="GOBIERNO REGIONAL"/>
    <n v="20101"/>
    <s v="ANCASH"/>
    <s v="HUARAZ"/>
    <s v="HUARAZ"/>
    <s v="ANCASH"/>
    <s v="HUARAZ"/>
    <s v="INDEPENDENCIA"/>
    <s v="HISOPADO NASAL Y FARINGEO"/>
    <x v="0"/>
    <s v="16"/>
    <s v="06"/>
    <s v="2021"/>
    <s v="16/06/2021"/>
    <x v="1"/>
  </r>
  <r>
    <s v="20220204"/>
    <n v="20005336"/>
    <n v="20220105"/>
    <n v="53"/>
    <s v="MASCULINO"/>
    <s v="GOBIERNO REGIONAL"/>
    <n v="90610"/>
    <s v="HUANUCO"/>
    <s v="LEONCIO PRADO"/>
    <s v="SANTO DOMINGO DE ANDA"/>
    <s v="HUANUCO"/>
    <s v="LEONCIO PRADO"/>
    <s v="LUYANDO"/>
    <s v="HISOPADO OROFARINGEO Y NASOFARINGEO"/>
    <x v="18"/>
    <s v="05"/>
    <s v="01"/>
    <s v="2022"/>
    <s v="05/01/2022"/>
    <x v="147"/>
  </r>
  <r>
    <s v="20220204"/>
    <n v="20011889"/>
    <n v="20211229"/>
    <n v="52"/>
    <s v="FEMENINO"/>
    <s v="ESSALUD"/>
    <n v="30101"/>
    <s v="APURIMAC"/>
    <s v="ABANCAY"/>
    <s v="ABANCAY"/>
    <s v="APURIMAC"/>
    <s v="ABANCAY"/>
    <s v="ABANCAY"/>
    <s v="HISOPADO NASAL Y FARINGEO"/>
    <x v="3"/>
    <s v="29"/>
    <s v="12"/>
    <s v="2021"/>
    <s v="29/12/2021"/>
    <x v="225"/>
  </r>
  <r>
    <s v="20220204"/>
    <n v="20013782"/>
    <n v="20210805"/>
    <n v="52"/>
    <s v="FEMENINO"/>
    <s v="ESSALUD"/>
    <n v="30101"/>
    <s v="APURIMAC"/>
    <s v="ABANCAY"/>
    <s v="ABANCAY"/>
    <s v="APURIMAC"/>
    <s v="ABANCAY"/>
    <s v="ABANCAY"/>
    <s v="HISOPADO NASAL Y FARINGEO"/>
    <x v="0"/>
    <s v="05"/>
    <s v="08"/>
    <s v="2021"/>
    <s v="05/08/2021"/>
    <x v="110"/>
  </r>
  <r>
    <s v="20220204"/>
    <n v="20014807"/>
    <n v="20210710"/>
    <n v="51"/>
    <s v="FEMENINO"/>
    <s v="GOBIERNO REGIONAL"/>
    <n v="30103"/>
    <s v="APURIMAC"/>
    <s v="ABANCAY"/>
    <s v="CURAHUASI"/>
    <s v="APURIMAC"/>
    <s v="ABANCAY"/>
    <s v="CURAHUASI"/>
    <s v="HISOPADO NASAL Y FARINGEO"/>
    <x v="0"/>
    <s v="10"/>
    <s v="07"/>
    <s v="2021"/>
    <s v="10/07/2021"/>
    <x v="166"/>
  </r>
  <r>
    <s v="20220204"/>
    <n v="20019110"/>
    <n v="20211027"/>
    <n v="53"/>
    <s v="FEMENINO"/>
    <s v="GOBIERNO REGIONAL"/>
    <n v="20102"/>
    <s v="ANCASH"/>
    <s v="HUARAZ"/>
    <s v="INDEPENDENCIA"/>
    <s v="ANCASH"/>
    <s v="HUARAZ"/>
    <s v="INDEPENDENCIA"/>
    <s v="HISOPADO NASAL Y FARINGEO"/>
    <x v="1"/>
    <s v="27"/>
    <s v="10"/>
    <s v="2021"/>
    <s v="27/10/2021"/>
    <x v="25"/>
  </r>
  <r>
    <s v="20220204"/>
    <n v="20026201"/>
    <n v="20211209"/>
    <n v="42"/>
    <s v="MASCULINO"/>
    <s v="GOBIERNO REGIONAL"/>
    <n v="180301"/>
    <s v="PASCO"/>
    <s v="OXAPAMPA"/>
    <s v="OXAPAMPA"/>
    <s v="PASCO"/>
    <s v="OXAPAMPA"/>
    <s v="OXAPAMPA"/>
    <s v="HISOPADO NASAL Y FARINGEO"/>
    <x v="7"/>
    <s v="09"/>
    <s v="12"/>
    <s v="2021"/>
    <s v="09/12/2021"/>
    <x v="114"/>
  </r>
  <r>
    <s v="20220204"/>
    <n v="20030877"/>
    <n v="20210928"/>
    <n v="34"/>
    <s v="MASCULINO"/>
    <s v="GOBIERNO REGIONAL"/>
    <n v="60801"/>
    <s v="CAJAMARCA"/>
    <s v="JAEN"/>
    <s v="JAEN"/>
    <s v="CAJAMARCA"/>
    <s v="JAEN"/>
    <s v="JAEN"/>
    <s v="HISOPADO NASAL Y FARINGEO"/>
    <x v="25"/>
    <s v="28"/>
    <s v="09"/>
    <s v="2021"/>
    <s v="28/09/2021"/>
    <x v="95"/>
  </r>
  <r>
    <s v="20220204"/>
    <n v="20040231"/>
    <n v="20210904"/>
    <n v="29"/>
    <s v="MASCULINO"/>
    <s v="MINISTERIO DE SALUD - DIRIS"/>
    <n v="140110"/>
    <s v="LIMA"/>
    <s v="LIMA"/>
    <s v="LA MOLINA"/>
    <s v="LIMA"/>
    <s v="LIMA"/>
    <s v="LURIGANCHO"/>
    <s v="HISOPADO NASAL Y FARINGEO"/>
    <x v="1"/>
    <s v="04"/>
    <s v="09"/>
    <s v="2021"/>
    <s v="04/09/2021"/>
    <x v="207"/>
  </r>
  <r>
    <s v="20220204"/>
    <n v="20049663"/>
    <n v="20210602"/>
    <n v="31"/>
    <s v="FEMENINO"/>
    <s v="GOBIERNO REGIONAL"/>
    <n v="40103"/>
    <s v="AREQUIPA"/>
    <s v="AREQUIPA"/>
    <s v="CERRO COLORADO"/>
    <s v="TACNA"/>
    <s v="TACNA"/>
    <s v="CORONEL GREGORIO ALBARRACIN LANCHIPA"/>
    <s v="HISOPADO NASAL Y FARINGEO"/>
    <x v="6"/>
    <s v="02"/>
    <s v="06"/>
    <s v="2021"/>
    <s v="02/06/2021"/>
    <x v="23"/>
  </r>
  <r>
    <s v="20220204"/>
    <n v="20049670"/>
    <n v="20210428"/>
    <n v="33"/>
    <s v="MASCULINO"/>
    <s v="GOBIERNO REGIONAL"/>
    <n v="240104"/>
    <s v="   "/>
    <s v="CALLAO"/>
    <s v="CARMEN DE LA LEGUA-REYNOSO"/>
    <s v="CALLAO"/>
    <s v="PROV. CONST. DEL CALLAO"/>
    <s v="VENTANILLA"/>
    <s v="HISOPADO NASAL Y FARINGEO"/>
    <x v="42"/>
    <s v="28"/>
    <s v="04"/>
    <s v="2021"/>
    <s v="28/04/2021"/>
    <x v="158"/>
  </r>
  <r>
    <s v="20220204"/>
    <n v="20051879"/>
    <n v="20210906"/>
    <n v="32"/>
    <s v="FEMENINO"/>
    <s v="GOBIERNO REGIONAL"/>
    <n v="130110"/>
    <s v="LAMBAYEQUE"/>
    <s v="CHICLAYO"/>
    <s v="PIMENTEL"/>
    <s v="LAMBAYEQUE"/>
    <s v="CHICLAYO"/>
    <s v="PIMENTEL"/>
    <s v="HISOPADO NASAL Y FARINGEO"/>
    <x v="30"/>
    <s v="06"/>
    <s v="09"/>
    <s v="2021"/>
    <s v="06/09/2021"/>
    <x v="119"/>
  </r>
  <r>
    <s v="20220204"/>
    <n v="20057572"/>
    <n v="20210518"/>
    <n v="18"/>
    <s v="MASCULINO"/>
    <s v="GOBIERNO REGIONAL"/>
    <n v="120101"/>
    <s v="LA LIBERTAD"/>
    <s v="TRUJILLO"/>
    <s v="TRUJILLO"/>
    <s v="LA LIBERTAD"/>
    <s v="TRUJILLO"/>
    <s v="TRUJILLO"/>
    <s v="HISOPADO NASAL Y FARINGEO"/>
    <x v="0"/>
    <s v="18"/>
    <s v="05"/>
    <s v="2021"/>
    <s v="18/05/2021"/>
    <x v="12"/>
  </r>
  <r>
    <s v="20220204"/>
    <n v="20060736"/>
    <n v="20210721"/>
    <n v="33"/>
    <s v="MASCULINO"/>
    <s v="GOBIERNO REGIONAL"/>
    <n v="160103"/>
    <s v="MADRE DE DIOS"/>
    <s v="TAMBOPATA"/>
    <s v="LAS PIEDRAS"/>
    <s v="MADRE DE DIOS"/>
    <s v="TAMBOPATA"/>
    <s v="TAMBOPATA"/>
    <s v="HISOPADO NASAL Y FARINGEO"/>
    <x v="25"/>
    <s v="21"/>
    <s v="07"/>
    <s v="2021"/>
    <s v="21/07/2021"/>
    <x v="81"/>
  </r>
  <r>
    <s v="20220204"/>
    <n v="20065647"/>
    <n v="20210303"/>
    <n v="28"/>
    <s v="MASCULINO"/>
    <s v="MINISTERIO DE SALUD - DIRIS"/>
    <n v="140103"/>
    <s v="LIMA"/>
    <s v="LIMA"/>
    <s v="ATE"/>
    <s v="LIMA"/>
    <s v="LIMA"/>
    <s v="ATE"/>
    <s v="HISOPADO NASAL Y FARINGEO"/>
    <x v="0"/>
    <s v="03"/>
    <s v="03"/>
    <s v="2021"/>
    <s v="03/03/2021"/>
    <x v="284"/>
  </r>
  <r>
    <s v="20220204"/>
    <n v="20068766"/>
    <n v="20220105"/>
    <n v="75"/>
    <s v="MASCULINO"/>
    <s v="GOBIERNO REGIONAL"/>
    <n v="170101"/>
    <s v="MOQUEGUA"/>
    <s v="MARISCAL NIETO"/>
    <s v="MOQUEGUA"/>
    <s v="MOQUEGUA"/>
    <s v="MARISCAL NIETO"/>
    <s v="MOQUEGUA"/>
    <s v="HISOPADO OROFARINGEO Y NASOFARINGEO"/>
    <x v="4"/>
    <s v="05"/>
    <s v="01"/>
    <s v="2022"/>
    <s v="05/01/2022"/>
    <x v="147"/>
  </r>
  <r>
    <s v="20220204"/>
    <n v="20073483"/>
    <n v="20210603"/>
    <n v="63"/>
    <s v="FEMENINO"/>
    <s v="GOBIERNO REGIONAL"/>
    <n v="110113"/>
    <s v="JUNIN"/>
    <s v="HUANCAYO"/>
    <s v="EL TAMBO"/>
    <s v="JUNIN"/>
    <s v="HUANCAYO"/>
    <s v="HUANCAYO"/>
    <s v="HISOPADO NASAL Y FARINGEO"/>
    <x v="6"/>
    <s v="03"/>
    <s v="06"/>
    <s v="2021"/>
    <s v="03/06/2021"/>
    <x v="58"/>
  </r>
  <r>
    <s v="20220204"/>
    <n v="20073855"/>
    <n v="20211023"/>
    <n v="34"/>
    <s v="FEMENINO"/>
    <s v="ESSALUD"/>
    <n v="100207"/>
    <s v="ICA"/>
    <s v="CHINCHA"/>
    <s v="SUNAMPE"/>
    <s v="ICA"/>
    <s v="CHINCHA"/>
    <s v="CHINCHA ALTA"/>
    <s v="HISOPADO NASAL Y FARINGEO"/>
    <x v="59"/>
    <s v="23"/>
    <s v="10"/>
    <s v="2021"/>
    <s v="23/10/2021"/>
    <x v="155"/>
  </r>
  <r>
    <s v="20220204"/>
    <n v="20075088"/>
    <n v="20211103"/>
    <n v="39"/>
    <s v="MASCULINO"/>
    <s v="GOBIERNO REGIONAL"/>
    <n v="121202"/>
    <s v="LA LIBERTAD"/>
    <s v="VIRU"/>
    <s v="CHAO"/>
    <s v="LA LIBERTAD"/>
    <s v="VIRU"/>
    <s v="CHAO"/>
    <s v="HISOPADO NASAL Y FARINGEO"/>
    <x v="12"/>
    <s v="03"/>
    <s v="11"/>
    <s v="2021"/>
    <s v="03/11/2021"/>
    <x v="249"/>
  </r>
  <r>
    <s v="20220204"/>
    <n v="20076823"/>
    <n v="20211025"/>
    <n v="26"/>
    <s v="FEMENINO"/>
    <s v="GOBIERNO REGIONAL"/>
    <n v="121202"/>
    <s v="LA LIBERTAD"/>
    <s v="VIRU"/>
    <s v="CHAO"/>
    <s v="LA LIBERTAD"/>
    <s v="VIRU"/>
    <s v="CHAO"/>
    <s v="HISOPADO NASAL Y FARINGEO"/>
    <x v="40"/>
    <s v="25"/>
    <s v="10"/>
    <s v="2021"/>
    <s v="25/10/2021"/>
    <x v="129"/>
  </r>
  <r>
    <s v="20220204"/>
    <n v="20076966"/>
    <n v="20211011"/>
    <n v="51"/>
    <s v="FEMENINO"/>
    <s v="GOBIERNO REGIONAL"/>
    <n v="30504"/>
    <s v="APURIMAC"/>
    <s v="COTABAMBAS"/>
    <s v="HAQUIRA"/>
    <s v="APURIMAC"/>
    <s v="COTABAMBAS"/>
    <s v="HAQUIRA"/>
    <s v="HISOPADO NASAL Y FARINGEO"/>
    <x v="59"/>
    <s v="11"/>
    <s v="10"/>
    <s v="2021"/>
    <s v="11/10/2021"/>
    <x v="127"/>
  </r>
  <r>
    <s v="20220204"/>
    <n v="20095574"/>
    <n v="20211211"/>
    <n v="36"/>
    <s v="FEMENINO"/>
    <s v="MINISTERIO DE SALUD - DIRIS"/>
    <n v="140106"/>
    <s v="LIMA"/>
    <s v="LIMA"/>
    <s v="COMAS"/>
    <s v="LIMA"/>
    <s v="LIMA"/>
    <s v="COMAS"/>
    <s v="HISOPADO NASAL Y FARINGEO"/>
    <x v="3"/>
    <s v="11"/>
    <s v="12"/>
    <s v="2021"/>
    <s v="11/12/2021"/>
    <x v="106"/>
  </r>
  <r>
    <s v="20220204"/>
    <n v="20099950"/>
    <n v="20211227"/>
    <n v="45"/>
    <s v="FEMENINO"/>
    <s v="GOBIERNO REGIONAL"/>
    <n v="30301"/>
    <s v="APURIMAC"/>
    <s v="ANDAHUAYLAS"/>
    <s v="ANDAHUAYLAS"/>
    <s v="APURIMAC"/>
    <s v="ANDAHUAYLAS"/>
    <s v="PAMPACHIRI"/>
    <s v="HISOPADO NASAL Y FARINGEO"/>
    <x v="4"/>
    <s v="27"/>
    <s v="12"/>
    <s v="2021"/>
    <s v="27/12/2021"/>
    <x v="191"/>
  </r>
  <r>
    <s v="20220204"/>
    <n v="20102416"/>
    <n v="20210906"/>
    <n v="37"/>
    <s v="FEMENINO"/>
    <s v="GOBIERNO REGIONAL"/>
    <n v="100401"/>
    <s v="ICA"/>
    <s v="PISCO"/>
    <s v="PISCO"/>
    <s v="ICA"/>
    <s v="PISCO"/>
    <s v="PISCO"/>
    <s v="HISOPADO NASAL Y FARINGEO"/>
    <x v="25"/>
    <s v="06"/>
    <s v="09"/>
    <s v="2021"/>
    <s v="06/09/2021"/>
    <x v="119"/>
  </r>
  <r>
    <s v="20220204"/>
    <n v="20110262"/>
    <n v="20210420"/>
    <n v="39"/>
    <s v="MASCULINO"/>
    <s v="GOBIERNO REGIONAL"/>
    <n v="110113"/>
    <s v="JUNIN"/>
    <s v="HUANCAYO"/>
    <s v="EL TAMBO"/>
    <s v="JUNIN"/>
    <s v="HUANCAYO"/>
    <s v="EL TAMBO"/>
    <s v="HISOPADO NASAL Y FARINGEO"/>
    <x v="0"/>
    <s v="20"/>
    <s v="04"/>
    <s v="2021"/>
    <s v="20/04/2021"/>
    <x v="72"/>
  </r>
  <r>
    <s v="20220204"/>
    <n v="20110551"/>
    <n v="20211217"/>
    <n v="38"/>
    <s v="MASCULINO"/>
    <s v="GOBIERNO REGIONAL"/>
    <n v="70106"/>
    <s v="CUSCO"/>
    <s v="CUSCO"/>
    <s v="SANTIAGO"/>
    <s v="CUSCO"/>
    <s v="CUSCO"/>
    <s v="SANTIAGO"/>
    <s v="HISOPADO NASAL Y FARINGEO"/>
    <x v="2"/>
    <s v="17"/>
    <s v="12"/>
    <s v="2021"/>
    <s v="17/12/2021"/>
    <x v="149"/>
  </r>
  <r>
    <s v="20220204"/>
    <n v="20113994"/>
    <n v="20211102"/>
    <n v="46"/>
    <s v="MASCULINO"/>
    <s v="GOBIERNO REGIONAL"/>
    <n v="30607"/>
    <s v="APURIMAC"/>
    <s v="GRAU"/>
    <s v="PROGRESO"/>
    <s v="APURIMAC"/>
    <s v="GRAU"/>
    <s v="PROGRESO"/>
    <s v="HISOPADO NASAL Y FARINGEO"/>
    <x v="0"/>
    <s v="02"/>
    <s v="11"/>
    <s v="2021"/>
    <s v="02/11/2021"/>
    <x v="50"/>
  </r>
  <r>
    <s v="20220204"/>
    <n v="20117618"/>
    <n v="20210716"/>
    <n v="5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16"/>
    <s v="07"/>
    <s v="2021"/>
    <s v="16/07/2021"/>
    <x v="38"/>
  </r>
  <r>
    <s v="20220204"/>
    <n v="20119719"/>
    <n v="20210513"/>
    <n v="41"/>
    <s v="MASCULINO"/>
    <s v="GOBIERNO REGIONAL"/>
    <n v="190601"/>
    <s v="PIURA"/>
    <s v="SULLANA"/>
    <s v="SULLANA"/>
    <s v="PIURA"/>
    <s v="SULLANA"/>
    <s v="SULLANA"/>
    <s v="HISOPADO NASAL Y FARINGEO"/>
    <x v="0"/>
    <s v="13"/>
    <s v="05"/>
    <s v="2021"/>
    <s v="13/05/2021"/>
    <x v="46"/>
  </r>
  <r>
    <s v="20220204"/>
    <n v="20128646"/>
    <n v="20210823"/>
    <n v="44"/>
    <s v="MASCULINO"/>
    <s v="GOBIERNO REGIONAL"/>
    <n v="140516"/>
    <s v="LIMA"/>
    <s v="HUAURA"/>
    <s v="VEGUETA"/>
    <s v="LIMA"/>
    <s v="HUAURA"/>
    <s v="HUACHO"/>
    <s v="HISOPADO NASAL Y FARINGEO"/>
    <x v="34"/>
    <s v="23"/>
    <s v="08"/>
    <s v="2021"/>
    <s v="23/08/2021"/>
    <x v="8"/>
  </r>
  <r>
    <s v="20220204"/>
    <n v="20130755"/>
    <n v="20211230"/>
    <n v="32"/>
    <s v="FEMENINO"/>
    <s v="PRIVADO"/>
    <n v="140116"/>
    <s v="LIMA"/>
    <s v="LIMA"/>
    <s v="PACHACAMAC"/>
    <s v="LIMA"/>
    <s v="LIMA"/>
    <s v="SAN ISIDRO"/>
    <s v="HISOPADO NASAL Y FARINGEO"/>
    <x v="4"/>
    <s v="30"/>
    <s v="12"/>
    <s v="2021"/>
    <s v="30/12/2021"/>
    <x v="233"/>
  </r>
  <r>
    <s v="20220204"/>
    <n v="20131083"/>
    <n v="20211019"/>
    <n v="11"/>
    <s v="MASCULINO"/>
    <s v="GOBIERNO REGIONAL"/>
    <n v="130206"/>
    <s v="LAMBAYEQUE"/>
    <s v="FERREÑAFE"/>
    <s v="MANUEL ANTONIO MESONES MURO"/>
    <s v="LAMBAYEQUE"/>
    <s v="FERREÑAFE"/>
    <s v="MANUEL ANTONIO MESONES MURO"/>
    <s v="HISOPADO NASAL Y FARINGEO"/>
    <x v="2"/>
    <s v="19"/>
    <s v="10"/>
    <s v="2021"/>
    <s v="19/10/2021"/>
    <x v="60"/>
  </r>
  <r>
    <s v="20220204"/>
    <n v="20133304"/>
    <n v="20211210"/>
    <n v="37"/>
    <s v="FEMENINO"/>
    <s v="GOBIERNO REGIONAL"/>
    <n v="230101"/>
    <s v="TUMBES"/>
    <s v="TUMBES"/>
    <s v="TUMBES"/>
    <s v="TUMBES"/>
    <s v="TUMBES"/>
    <s v="TUMBES"/>
    <s v="HISOPADO NASAL Y FARINGEO"/>
    <x v="2"/>
    <s v="10"/>
    <s v="12"/>
    <s v="2021"/>
    <s v="10/12/2021"/>
    <x v="13"/>
  </r>
  <r>
    <s v="20220204"/>
    <n v="20134372"/>
    <n v="20210604"/>
    <n v="37"/>
    <s v="FEMENINO"/>
    <s v="GOBIERNO REGIONAL"/>
    <n v="40102"/>
    <s v="AREQUIPA"/>
    <s v="AREQUIPA"/>
    <s v="CAYMA"/>
    <s v="AREQUIPA"/>
    <s v="AREQUIPA"/>
    <s v="CERRO COLORADO"/>
    <s v="HISOPADO NASAL Y FARINGEO"/>
    <x v="0"/>
    <s v="04"/>
    <s v="06"/>
    <s v="2021"/>
    <s v="04/06/2021"/>
    <x v="161"/>
  </r>
  <r>
    <s v="20220204"/>
    <n v="20140082"/>
    <n v="20211126"/>
    <n v="34"/>
    <s v="MASCULINO"/>
    <s v="ESSALUD"/>
    <n v="90601"/>
    <s v="HUANUCO"/>
    <s v="LEONCIO PRADO"/>
    <s v="RUPA-RUPA"/>
    <s v="HUANUCO"/>
    <s v="LEONCIO PRADO"/>
    <s v="RUPA-RUPA"/>
    <s v="HISOPADO NASAL Y FARINGEO"/>
    <x v="28"/>
    <s v="26"/>
    <s v="11"/>
    <s v="2021"/>
    <s v="26/11/2021"/>
    <x v="117"/>
  </r>
  <r>
    <s v="20220204"/>
    <n v="20145098"/>
    <n v="20210829"/>
    <n v="34"/>
    <s v="FEMENINO"/>
    <s v="GOBIERNO REGIONAL"/>
    <n v="50401"/>
    <s v="AYACUCHO"/>
    <s v="LA MAR"/>
    <s v="SAN MIGUEL"/>
    <s v="AYACUCHO"/>
    <s v="LA MAR"/>
    <s v="SAN MIGUEL"/>
    <s v="HISOPADO NASAL Y FARINGEO"/>
    <x v="1"/>
    <s v="29"/>
    <s v="08"/>
    <s v="2021"/>
    <s v="29/08/2021"/>
    <x v="355"/>
  </r>
  <r>
    <s v="20220204"/>
    <n v="20145360"/>
    <n v="20210822"/>
    <n v="39"/>
    <s v="MASCULINO"/>
    <s v="MINISTERIO DE SALUD - DIRIS"/>
    <n v="140111"/>
    <s v="LIMA"/>
    <s v="LIMA"/>
    <s v="LINCE"/>
    <s v="LIMA"/>
    <s v="LIMA"/>
    <s v="EL AGUSTINO"/>
    <s v="HISOPADO NASAL Y FARINGEO"/>
    <x v="32"/>
    <s v="22"/>
    <s v="08"/>
    <s v="2021"/>
    <s v="22/08/2021"/>
    <x v="341"/>
  </r>
  <r>
    <s v="20220204"/>
    <n v="20146452"/>
    <n v="20210512"/>
    <n v="32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12"/>
    <s v="05"/>
    <s v="2021"/>
    <s v="12/05/2021"/>
    <x v="71"/>
  </r>
  <r>
    <s v="20220204"/>
    <n v="20149997"/>
    <n v="20211009"/>
    <n v="47"/>
    <s v="FEMENINO"/>
    <s v="GOBIERNO REGIONAL"/>
    <n v="30101"/>
    <s v="APURIMAC"/>
    <s v="ABANCAY"/>
    <s v="ABANCAY"/>
    <s v="APURIMAC"/>
    <s v="ABANCAY"/>
    <s v="ABANCAY"/>
    <s v="HISOPADO NASAL Y FARINGEO"/>
    <x v="1"/>
    <s v="09"/>
    <s v="10"/>
    <s v="2021"/>
    <s v="09/10/2021"/>
    <x v="123"/>
  </r>
  <r>
    <s v="20220204"/>
    <n v="20153959"/>
    <n v="20210927"/>
    <n v="25"/>
    <s v="MASCULINO"/>
    <s v="MINISTERIO DE SALUD - DIRIS"/>
    <n v="140103"/>
    <s v="LIMA"/>
    <s v="LIMA"/>
    <s v="ATE"/>
    <s v="LIMA"/>
    <s v="LIMA"/>
    <s v="ATE"/>
    <s v="HISOPADO NASAL Y FARINGEO"/>
    <x v="1"/>
    <s v="27"/>
    <s v="09"/>
    <s v="2021"/>
    <s v="27/09/2021"/>
    <x v="105"/>
  </r>
  <r>
    <s v="20220204"/>
    <n v="20154130"/>
    <n v="20210723"/>
    <n v="31"/>
    <s v="FEMENINO"/>
    <s v="ESSALUD"/>
    <n v="180113"/>
    <s v="PASCO"/>
    <s v="PASCO"/>
    <s v="VICCO"/>
    <s v="PASCO"/>
    <s v="PASCO"/>
    <s v="SIMON BOLIVAR"/>
    <s v="HISOPADO NASAL Y FARINGEO"/>
    <x v="0"/>
    <s v="23"/>
    <s v="07"/>
    <s v="2021"/>
    <s v="23/07/2021"/>
    <x v="32"/>
  </r>
  <r>
    <s v="20220204"/>
    <n v="20162319"/>
    <n v="20210811"/>
    <n v="33"/>
    <s v="MASCULINO"/>
    <s v="ESSALUD"/>
    <n v="140126"/>
    <s v="LIMA"/>
    <s v="LIMA"/>
    <s v="SAN MARTIN DE PORRES"/>
    <s v="CALLAO"/>
    <s v="PROV. CONST. DEL CALLAO"/>
    <s v="CALLAO"/>
    <s v="HISOPADO NASAL Y FARINGEO"/>
    <x v="6"/>
    <s v="11"/>
    <s v="08"/>
    <s v="2021"/>
    <s v="11/08/2021"/>
    <x v="177"/>
  </r>
  <r>
    <s v="20220204"/>
    <n v="20165122"/>
    <n v="20211015"/>
    <n v="25"/>
    <s v="FEMENINO"/>
    <s v="GOBIERNO REGIONAL"/>
    <n v="170101"/>
    <s v="MOQUEGUA"/>
    <s v="MARISCAL NIETO"/>
    <s v="MOQUEGUA"/>
    <s v="MOQUEGUA"/>
    <s v="MARISCAL NIETO"/>
    <s v="MOQUEGUA"/>
    <s v="HISOPADO NASAL Y FARINGEO"/>
    <x v="12"/>
    <s v="15"/>
    <s v="10"/>
    <s v="2021"/>
    <s v="15/10/2021"/>
    <x v="230"/>
  </r>
  <r>
    <s v="20220204"/>
    <n v="20169856"/>
    <n v="20210205"/>
    <n v="36"/>
    <s v="FEMENINO"/>
    <s v="GOBIERNO REGIONAL"/>
    <n v="120101"/>
    <s v="LA LIBERTAD"/>
    <s v="TRUJILLO"/>
    <s v="TRUJILLO"/>
    <s v="LA LIBERTAD"/>
    <s v="TRUJILLO"/>
    <s v="LAREDO"/>
    <s v="HISOPADO NASAL Y FARINGEO"/>
    <x v="50"/>
    <s v="05"/>
    <s v="02"/>
    <s v="2021"/>
    <s v="05/02/2021"/>
    <x v="367"/>
  </r>
  <r>
    <s v="20220204"/>
    <n v="20171228"/>
    <n v="20210422"/>
    <n v="54"/>
    <s v="MASCULINO"/>
    <s v="GOBIERNO REGIONAL"/>
    <n v="110101"/>
    <s v="JUNIN"/>
    <s v="HUANCAYO"/>
    <s v="HUANCAYO"/>
    <s v="JUNIN"/>
    <s v="HUANCAYO"/>
    <s v="HUANCAYO"/>
    <s v="HISOPADO NASAL Y FARINGEO"/>
    <x v="0"/>
    <s v="22"/>
    <s v="04"/>
    <s v="2021"/>
    <s v="22/04/2021"/>
    <x v="327"/>
  </r>
  <r>
    <s v="20220204"/>
    <n v="20172359"/>
    <n v="20211215"/>
    <n v="49"/>
    <s v="FEMENINO"/>
    <s v="GOBIERNO REGIONAL"/>
    <n v="30701"/>
    <s v="APURIMAC"/>
    <s v="CHINCHEROS"/>
    <s v="CHINCHEROS"/>
    <s v="APURIMAC"/>
    <s v="CHINCHEROS"/>
    <s v="CHINCHEROS"/>
    <s v="HISOPADO NASAL Y FARINGEO"/>
    <x v="7"/>
    <s v="15"/>
    <s v="12"/>
    <s v="2021"/>
    <s v="15/12/2021"/>
    <x v="264"/>
  </r>
  <r>
    <s v="20220204"/>
    <n v="20172427"/>
    <n v="20211216"/>
    <n v="22"/>
    <s v="FEMENINO"/>
    <s v="GOBIERNO REGIONAL"/>
    <n v="150101"/>
    <s v="LORETO"/>
    <s v="MAYNAS"/>
    <s v="IQUITOS"/>
    <s v="LORETO"/>
    <s v="MAYNAS"/>
    <s v="IQUITOS"/>
    <s v="HISOPADO NASAL Y FARINGEO"/>
    <x v="4"/>
    <s v="16"/>
    <s v="12"/>
    <s v="2021"/>
    <s v="16/12/2021"/>
    <x v="235"/>
  </r>
  <r>
    <s v="20220204"/>
    <n v="20172871"/>
    <n v="20210904"/>
    <n v="46"/>
    <s v="FEMENINO"/>
    <s v="GOBIERNO REGIONAL"/>
    <n v="190103"/>
    <s v="PIURA"/>
    <s v="PIURA"/>
    <s v="CASTILLA"/>
    <s v="PIURA"/>
    <s v="PIURA"/>
    <s v="PIURA"/>
    <s v="HISOPADO NASAL Y FARINGEO"/>
    <x v="0"/>
    <s v="04"/>
    <s v="09"/>
    <s v="2021"/>
    <s v="04/09/2021"/>
    <x v="207"/>
  </r>
  <r>
    <s v="20220204"/>
    <n v="20173945"/>
    <n v="20210719"/>
    <n v="36"/>
    <s v="FEMENINO"/>
    <s v="GOBIERNO REGIONAL"/>
    <n v="180305"/>
    <s v="PASCO"/>
    <s v="OXAPAMPA"/>
    <s v="VILLA RICA"/>
    <s v="PASCO"/>
    <s v="OXAPAMPA"/>
    <s v="VILLA RICA"/>
    <s v="HISOPADO NASAL Y FARINGEO"/>
    <x v="1"/>
    <s v="19"/>
    <s v="07"/>
    <s v="2021"/>
    <s v="19/07/2021"/>
    <x v="68"/>
  </r>
  <r>
    <s v="20220204"/>
    <n v="20178415"/>
    <n v="20210522"/>
    <n v="33"/>
    <s v="FEMENINO"/>
    <s v="GOBIERNO REGIONAL"/>
    <n v="220111"/>
    <s v="TACNA"/>
    <s v="TACNA"/>
    <s v="ALTO DE LA ALIANZA"/>
    <s v="TACNA"/>
    <s v="TACNA"/>
    <s v="CIUDAD NUEVA"/>
    <s v="HISOPADO NASAL Y FARINGEO"/>
    <x v="0"/>
    <s v="22"/>
    <s v="05"/>
    <s v="2021"/>
    <s v="22/05/2021"/>
    <x v="219"/>
  </r>
  <r>
    <s v="20220204"/>
    <n v="20178590"/>
    <n v="20210724"/>
    <n v="51"/>
    <s v="FEMENINO"/>
    <s v="MINISTERIO DE SALUD - DIRIS"/>
    <n v="140126"/>
    <s v="LIMA"/>
    <s v="LIMA"/>
    <s v="SAN MARTIN DE PORRES"/>
    <s v="LIMA"/>
    <s v="LIMA"/>
    <s v="INDEPENDENCIA"/>
    <s v="HISOPADO NASAL Y FARINGEO"/>
    <x v="32"/>
    <s v="24"/>
    <s v="07"/>
    <s v="2021"/>
    <s v="24/07/2021"/>
    <x v="275"/>
  </r>
  <r>
    <s v="20220204"/>
    <n v="20182815"/>
    <n v="20211118"/>
    <n v="21"/>
    <s v="FEMENINO"/>
    <s v="GOBIERNO REGIONAL"/>
    <n v="180104"/>
    <s v="PASCO"/>
    <s v="PASCO"/>
    <s v="HUARIACA"/>
    <s v="PASCO"/>
    <s v="PASCO"/>
    <s v="HUARIACA"/>
    <s v="HISOPADO NASAL Y FARINGEO"/>
    <x v="20"/>
    <s v="18"/>
    <s v="11"/>
    <s v="2021"/>
    <s v="18/11/2021"/>
    <x v="150"/>
  </r>
  <r>
    <s v="20220204"/>
    <n v="20184001"/>
    <n v="20210414"/>
    <n v="34"/>
    <s v="MASCULINO"/>
    <s v="ESSALUD"/>
    <n v="120801"/>
    <s v="LA LIBERTAD"/>
    <s v="ASCOPE"/>
    <s v="ASCOPE"/>
    <s v="LA LIBERTAD"/>
    <s v="ASCOPE"/>
    <s v="CHOCOPE"/>
    <s v="HISOPADO NASAL Y FARINGEO"/>
    <x v="0"/>
    <s v="14"/>
    <s v="04"/>
    <s v="2021"/>
    <s v="14/04/2021"/>
    <x v="28"/>
  </r>
  <r>
    <s v="20220204"/>
    <n v="20184823"/>
    <n v="20210811"/>
    <n v="33"/>
    <s v="FEMENINO"/>
    <s v="PRIVADO"/>
    <n v="40129"/>
    <s v="AREQUIPA"/>
    <s v="AREQUIPA"/>
    <s v="JOSE LUIS BUSTAMANTE Y RIVERO"/>
    <s v="AREQUIPA"/>
    <s v="AREQUIPA"/>
    <s v="AREQUIPA"/>
    <s v="HISOPADO NASAL Y FARINGEO"/>
    <x v="0"/>
    <s v="11"/>
    <s v="08"/>
    <s v="2021"/>
    <s v="11/08/2021"/>
    <x v="177"/>
  </r>
  <r>
    <s v="20220204"/>
    <n v="20185749"/>
    <n v="20210913"/>
    <n v="35"/>
    <s v="MASCULINO"/>
    <s v="GOBIERNO REGIONAL"/>
    <n v="160101"/>
    <s v="MADRE DE DIOS"/>
    <s v="TAMBOPATA"/>
    <s v="TAMBOPATA"/>
    <s v="MADRE DE DIOS"/>
    <s v="TAHUAMANU"/>
    <s v="IBERIA"/>
    <s v="HISOPADO NASAL Y FARINGEO"/>
    <x v="0"/>
    <s v="13"/>
    <s v="09"/>
    <s v="2021"/>
    <s v="13/09/2021"/>
    <x v="116"/>
  </r>
  <r>
    <s v="20220204"/>
    <n v="20187686"/>
    <n v="20211122"/>
    <n v="38"/>
    <s v="MASCULINO"/>
    <s v="GOBIERNO REGIONAL"/>
    <n v="21301"/>
    <s v="ANCASH"/>
    <s v="SANTA"/>
    <s v="CHIMBOTE"/>
    <s v="ANCASH"/>
    <s v="SANTA"/>
    <s v="CHIMBOTE"/>
    <s v="HISOPADO OROFARINGEO Y NASOFARINGEO"/>
    <x v="40"/>
    <s v="22"/>
    <s v="11"/>
    <s v="2021"/>
    <s v="22/11/2021"/>
    <x v="17"/>
  </r>
  <r>
    <s v="20220204"/>
    <n v="20197085"/>
    <n v="20211209"/>
    <n v="40"/>
    <s v="FEMENINO"/>
    <s v="GOBIERNO REGIONAL"/>
    <n v="120101"/>
    <s v="LA LIBERTAD"/>
    <s v="TRUJILLO"/>
    <s v="TRUJILLO"/>
    <s v="LA LIBERTAD"/>
    <s v="TRUJILLO"/>
    <s v="TRUJILLO"/>
    <s v="HISOPADO OROFARINGEO Y NASOFARINGEO"/>
    <x v="63"/>
    <s v="09"/>
    <s v="12"/>
    <s v="2021"/>
    <s v="09/12/2021"/>
    <x v="114"/>
  </r>
  <r>
    <s v="20220204"/>
    <n v="20197780"/>
    <n v="20211025"/>
    <n v="31"/>
    <s v="MASCULINO"/>
    <s v="MINISTERIO DE SALUD - DIRIS"/>
    <n v="140132"/>
    <s v="LIMA"/>
    <s v="LIMA"/>
    <s v="VILLA MARIA DEL TRIUNFO"/>
    <s v="LIMA"/>
    <s v="LIMA"/>
    <s v="SAN JUAN DE MIRAFLORES"/>
    <s v="HISOPADO NASAL Y FARINGEO"/>
    <x v="51"/>
    <s v="25"/>
    <s v="10"/>
    <s v="2021"/>
    <s v="25/10/2021"/>
    <x v="129"/>
  </r>
  <r>
    <s v="20220204"/>
    <n v="20198506"/>
    <n v="20211004"/>
    <n v="37"/>
    <s v="FEMENINO"/>
    <s v="MINISTERIO DE SALUD - DIRIS"/>
    <n v="140143"/>
    <s v="LIMA"/>
    <s v="LIMA"/>
    <s v="SANTA ANITA"/>
    <s v="LIMA"/>
    <s v="LIMA"/>
    <s v="SANTA ANITA"/>
    <s v="HISOPADO NASAL Y FARINGEO"/>
    <x v="17"/>
    <s v="04"/>
    <s v="10"/>
    <s v="2021"/>
    <s v="04/10/2021"/>
    <x v="36"/>
  </r>
  <r>
    <s v="20220204"/>
    <n v="20201193"/>
    <n v="20211002"/>
    <n v="72"/>
    <s v="MASCULINO"/>
    <s v="GOBIERNO REGIONAL"/>
    <n v="140119"/>
    <s v="LIMA"/>
    <s v="LIMA"/>
    <s v="PUENTE PIEDRA"/>
    <s v="CALLAO"/>
    <s v="PROV. CONST. DEL CALLAO"/>
    <s v="CALLAO"/>
    <s v="HISOPADO NASAL Y FARINGEO"/>
    <x v="16"/>
    <s v="02"/>
    <s v="10"/>
    <s v="2021"/>
    <s v="02/10/2021"/>
    <x v="168"/>
  </r>
  <r>
    <s v="20220204"/>
    <n v="20202515"/>
    <n v="20210924"/>
    <n v="58"/>
    <s v="MASCULINO"/>
    <s v="GOBIERNO REGIONAL"/>
    <n v="70607"/>
    <s v="CUSCO"/>
    <s v="CANCHIS"/>
    <s v="SAN PEDRO"/>
    <s v="ANCASH"/>
    <s v="HUARMEY"/>
    <s v="HUARMEY"/>
    <s v="HISOPADO NASAL Y FARINGEO"/>
    <x v="17"/>
    <s v="24"/>
    <s v="09"/>
    <s v="2021"/>
    <s v="24/09/2021"/>
    <x v="183"/>
  </r>
  <r>
    <s v="20220204"/>
    <n v="20203733"/>
    <n v="20211018"/>
    <n v="34"/>
    <s v="FEMENINO"/>
    <s v="GOBIERNO REGIONAL"/>
    <n v="220101"/>
    <s v="TACNA"/>
    <s v="TACNA"/>
    <s v="TACNA"/>
    <s v="TACNA"/>
    <s v="TACNA"/>
    <s v="ALTO DE LA ALIANZA"/>
    <s v="HISOPADO NASAL Y FARINGEO"/>
    <x v="12"/>
    <s v="18"/>
    <s v="10"/>
    <s v="2021"/>
    <s v="18/10/2021"/>
    <x v="64"/>
  </r>
  <r>
    <s v="20220204"/>
    <n v="20205305"/>
    <n v="20210917"/>
    <n v="33"/>
    <s v="MASCULINO"/>
    <s v="GOBIERNO REGIONAL"/>
    <n v="50301"/>
    <s v="AYACUCHO"/>
    <s v="HUANTA"/>
    <s v="HUANTA"/>
    <s v="AYACUCHO"/>
    <s v="HUANTA"/>
    <s v="HUANTA"/>
    <s v="HISOPADO NASAL Y FARINGEO"/>
    <x v="0"/>
    <s v="17"/>
    <s v="09"/>
    <s v="2021"/>
    <s v="17/09/2021"/>
    <x v="169"/>
  </r>
  <r>
    <s v="20220204"/>
    <n v="20206922"/>
    <n v="20210604"/>
    <n v="33"/>
    <s v="FEMENINO"/>
    <s v="GOBIERNO REGIONAL"/>
    <n v="71211"/>
    <s v="CUSCO"/>
    <s v="QUISPICANCHI"/>
    <s v="OROPESA"/>
    <s v="CUSCO"/>
    <s v="QUISPICANCHI"/>
    <s v="OROPESA"/>
    <s v="HISOPADO NASAL Y FARINGEO"/>
    <x v="0"/>
    <s v="04"/>
    <s v="06"/>
    <s v="2021"/>
    <s v="04/06/2021"/>
    <x v="161"/>
  </r>
  <r>
    <s v="20220204"/>
    <n v="20207521"/>
    <n v="20211201"/>
    <n v="40"/>
    <s v="MASCULINO"/>
    <s v="GOBIERNO REGIONAL"/>
    <n v="60101"/>
    <s v="CAJAMARCA"/>
    <s v="CAJAMARCA"/>
    <s v="CAJAMARCA"/>
    <s v="CAJAMARCA"/>
    <s v="CAJAMARCA"/>
    <s v="CAJAMARCA"/>
    <s v="HISOPADO NASAL Y FARINGEO"/>
    <x v="3"/>
    <s v="01"/>
    <s v="12"/>
    <s v="2021"/>
    <s v="01/12/2021"/>
    <x v="204"/>
  </r>
  <r>
    <s v="20220204"/>
    <n v="20207916"/>
    <n v="20211206"/>
    <n v="45"/>
    <s v="MASCULINO"/>
    <s v="GOBIERNO REGIONAL"/>
    <n v="110802"/>
    <s v="JUNIN"/>
    <s v="CHANCHAMAYO"/>
    <s v="SAN RAMON"/>
    <s v="JUNIN"/>
    <s v="CHANCHAMAYO"/>
    <s v="SAN RAMON"/>
    <s v="HISOPADO NASAL Y FARINGEO"/>
    <x v="28"/>
    <s v="06"/>
    <s v="12"/>
    <s v="2021"/>
    <s v="06/12/2021"/>
    <x v="30"/>
  </r>
  <r>
    <s v="20220204"/>
    <n v="20210191"/>
    <n v="20210730"/>
    <n v="31"/>
    <s v="FEMENINO"/>
    <s v="MINISTERIO DE SALUD - DIRIS"/>
    <n v="140134"/>
    <s v="LIMA"/>
    <s v="LIMA"/>
    <s v="INDEPENDENCIA"/>
    <s v="LIMA"/>
    <s v="LIMA"/>
    <s v="INDEPENDENCIA"/>
    <s v="HISOPADO NASAL Y FARINGEO"/>
    <x v="0"/>
    <s v="30"/>
    <s v="07"/>
    <s v="2021"/>
    <s v="30/07/2021"/>
    <x v="19"/>
  </r>
  <r>
    <s v="20220204"/>
    <n v="20218983"/>
    <n v="20211012"/>
    <n v="34"/>
    <s v="FEMENINO"/>
    <s v="GOBIERNO REGIONAL"/>
    <n v="250201"/>
    <s v="UCAYALI"/>
    <s v="PADRE ABAD"/>
    <s v="PADRE ABAD"/>
    <s v="UCAYALI"/>
    <s v="PADRE ABAD"/>
    <s v="PADRE ABAD"/>
    <s v="HISOPADO NASAL Y FARINGEO"/>
    <x v="1"/>
    <s v="12"/>
    <s v="10"/>
    <s v="2021"/>
    <s v="12/10/2021"/>
    <x v="146"/>
  </r>
  <r>
    <s v="20220204"/>
    <n v="20219449"/>
    <n v="20210910"/>
    <n v="54"/>
    <s v="FEMENINO"/>
    <s v="GOBIERNO REGIONAL"/>
    <n v="100401"/>
    <s v="ICA"/>
    <s v="PISCO"/>
    <s v="PISCO"/>
    <s v="ICA"/>
    <s v="PISCO"/>
    <s v="PISCO"/>
    <s v="HISOPADO NASAL Y FARINGEO"/>
    <x v="74"/>
    <s v="10"/>
    <s v="09"/>
    <s v="2021"/>
    <s v="10/09/2021"/>
    <x v="268"/>
  </r>
  <r>
    <s v="20220204"/>
    <n v="20220905"/>
    <n v="20210607"/>
    <n v="33"/>
    <s v="FEMENINO"/>
    <s v="GOBIERNO REGIONAL"/>
    <n v="90110"/>
    <s v="HUANUCO"/>
    <s v="HUANUCO"/>
    <s v="AMARILIS"/>
    <s v="HUANUCO"/>
    <s v="HUANUCO"/>
    <s v="AMARILIS"/>
    <s v="HISOPADO NASAL Y FARINGEO"/>
    <x v="0"/>
    <s v="07"/>
    <s v="06"/>
    <s v="2021"/>
    <s v="07/06/2021"/>
    <x v="182"/>
  </r>
  <r>
    <s v="20220204"/>
    <n v="20224710"/>
    <n v="20211129"/>
    <n v="48"/>
    <s v="MASCULINO"/>
    <s v="GOBIERNO REGIONAL"/>
    <n v="220113"/>
    <s v="TACNA"/>
    <s v="TACNA"/>
    <s v="CORONEL GREGORIO ALBARRACIN L."/>
    <s v="TACNA"/>
    <s v="TACNA"/>
    <s v="CORONEL GREGORIO ALBARRACIN LANCHIPA"/>
    <s v="HISOPADO NASAL Y FARINGEO"/>
    <x v="7"/>
    <s v="29"/>
    <s v="11"/>
    <s v="2021"/>
    <s v="29/11/2021"/>
    <x v="181"/>
  </r>
  <r>
    <s v="20220204"/>
    <n v="20228128"/>
    <n v="20211204"/>
    <n v="11"/>
    <s v="FEMENINO"/>
    <s v="GOBIERNO REGIONAL"/>
    <n v="220112"/>
    <s v="TACNA"/>
    <s v="TACNA"/>
    <s v="CIUDAD NUEVA"/>
    <s v="TACNA"/>
    <s v="TACNA"/>
    <s v="CIUDAD NUEVA"/>
    <s v="HISOPADO OROFARINGEO Y NASOFARINGEO"/>
    <x v="22"/>
    <s v="04"/>
    <s v="12"/>
    <s v="2021"/>
    <s v="04/12/2021"/>
    <x v="16"/>
  </r>
  <r>
    <s v="20220204"/>
    <n v="20234818"/>
    <n v="20211110"/>
    <n v="38"/>
    <s v="MASCULINO"/>
    <s v="GOBIERNO REGIONAL"/>
    <n v="120101"/>
    <s v="LA LIBERTAD"/>
    <s v="TRUJILLO"/>
    <s v="TRUJILLO"/>
    <s v="LA LIBERTAD"/>
    <s v="VIRU"/>
    <s v="CHAO"/>
    <s v="HISOPADO NASAL Y FARINGEO"/>
    <x v="28"/>
    <s v="10"/>
    <s v="11"/>
    <s v="2021"/>
    <s v="10/11/2021"/>
    <x v="20"/>
  </r>
  <r>
    <s v="20220204"/>
    <n v="20240013"/>
    <n v="20210913"/>
    <n v="49"/>
    <s v="FEMENINO"/>
    <s v="ESSALUD"/>
    <n v="100204"/>
    <s v="ICA"/>
    <s v="CHINCHA"/>
    <s v="EL CARMEN"/>
    <s v="ICA"/>
    <s v="CHINCHA"/>
    <s v="CHINCHA ALTA"/>
    <s v="HISOPADO NASAL Y FARINGEO"/>
    <x v="40"/>
    <s v="13"/>
    <s v="09"/>
    <s v="2021"/>
    <s v="13/09/2021"/>
    <x v="116"/>
  </r>
  <r>
    <s v="20220204"/>
    <n v="20241042"/>
    <n v="20210308"/>
    <n v="41"/>
    <s v="FEMENINO"/>
    <s v="PRIVADO"/>
    <n v="140133"/>
    <s v="LIMA"/>
    <s v="LIMA"/>
    <s v="JESUS MARIA"/>
    <s v="LIMA"/>
    <s v="LIMA"/>
    <s v="PUEBLO LIBRE (MAGDALENA VIEJA)"/>
    <s v="HISOPADO NASAL Y FARINGEO"/>
    <x v="0"/>
    <s v="08"/>
    <s v="03"/>
    <s v="2021"/>
    <s v="08/03/2021"/>
    <x v="298"/>
  </r>
  <r>
    <s v="20220204"/>
    <n v="20246048"/>
    <n v="20211213"/>
    <n v="49"/>
    <s v="FEMENINO"/>
    <s v="GOBIERNO REGIONAL"/>
    <n v="140805"/>
    <s v="LIMA"/>
    <s v="HUARAL"/>
    <s v="CHANCAY"/>
    <s v="LIMA"/>
    <s v="HUARAL"/>
    <s v="CHANCAY"/>
    <s v="HISOPADO NASAL Y FARINGEO"/>
    <x v="18"/>
    <s v="13"/>
    <s v="12"/>
    <s v="2021"/>
    <s v="13/12/2021"/>
    <x v="73"/>
  </r>
  <r>
    <s v="20220204"/>
    <n v="20246129"/>
    <n v="20210810"/>
    <n v="18"/>
    <s v="MASCULINO"/>
    <s v="MINISTERIO DE SALUD - DIRIS"/>
    <n v="140112"/>
    <s v="LIMA"/>
    <s v="LIMA"/>
    <s v="LURIGANCHO"/>
    <s v="LIMA"/>
    <s v="LIMA"/>
    <s v="LURIGANCHO"/>
    <s v="HISOPADO NASAL Y FARINGEO"/>
    <x v="6"/>
    <s v="10"/>
    <s v="08"/>
    <s v="2021"/>
    <s v="10/08/2021"/>
    <x v="180"/>
  </r>
  <r>
    <s v="20220204"/>
    <n v="20246881"/>
    <n v="20210716"/>
    <n v="59"/>
    <s v="FEMENINO"/>
    <s v="ESSALUD"/>
    <n v="100401"/>
    <s v="ICA"/>
    <s v="PISCO"/>
    <s v="PISCO"/>
    <s v="ICA"/>
    <s v="ICA"/>
    <s v="ICA"/>
    <s v="HISOPADO NASAL Y FARINGEO"/>
    <x v="0"/>
    <s v="16"/>
    <s v="07"/>
    <s v="2021"/>
    <s v="16/07/2021"/>
    <x v="38"/>
  </r>
  <r>
    <s v="20220204"/>
    <n v="20251268"/>
    <n v="20211215"/>
    <n v="49"/>
    <s v="MASCULINO"/>
    <s v="GOBIERNO REGIONAL"/>
    <n v="220101"/>
    <s v="TACNA"/>
    <s v="TACNA"/>
    <s v="TACNA"/>
    <s v="TACNA"/>
    <s v="TACNA"/>
    <s v="TACNA"/>
    <s v="HISOPADO OROFARINGEO Y NASOFARINGEO"/>
    <x v="3"/>
    <s v="15"/>
    <s v="12"/>
    <s v="2021"/>
    <s v="15/12/2021"/>
    <x v="264"/>
  </r>
  <r>
    <s v="20220204"/>
    <n v="20252499"/>
    <n v="20210311"/>
    <n v="31"/>
    <s v="MASCULINO"/>
    <s v="GOBIERNO REGIONAL"/>
    <n v="70108"/>
    <s v="CUSCO"/>
    <s v="CUSCO"/>
    <s v="WANCHAQ"/>
    <s v="CUSCO"/>
    <s v="CUSCO"/>
    <s v="WANCHAQ"/>
    <s v="HISOPADO NASAL Y FARINGEO"/>
    <x v="0"/>
    <s v="11"/>
    <s v="03"/>
    <s v="2021"/>
    <s v="11/03/2021"/>
    <x v="292"/>
  </r>
  <r>
    <s v="20220204"/>
    <n v="20253684"/>
    <n v="20220106"/>
    <n v="32"/>
    <s v="FEMENINO"/>
    <s v="GOBIERNO REGIONAL"/>
    <n v="50501"/>
    <s v="AYACUCHO"/>
    <s v="LUCANAS"/>
    <s v="PUQUIO"/>
    <s v="AYACUCHO"/>
    <s v="LUCANAS"/>
    <s v="PUQUIO"/>
    <s v="HISOPADO NASAL Y FARINGEO"/>
    <x v="4"/>
    <s v="06"/>
    <s v="01"/>
    <s v="2022"/>
    <s v="06/01/2022"/>
    <x v="45"/>
  </r>
  <r>
    <s v="20220204"/>
    <n v="20255645"/>
    <n v="20210410"/>
    <n v="35"/>
    <s v="MASCULINO"/>
    <s v="ESSALUD"/>
    <n v="60310"/>
    <s v="CAJAMARCA"/>
    <s v="CELENDIN"/>
    <s v="SUCRE"/>
    <s v="CAJAMARCA"/>
    <s v="CELENDIN"/>
    <s v="CELENDIN"/>
    <s v="HISOPADO NASAL Y FARINGEO"/>
    <x v="0"/>
    <s v="10"/>
    <s v="04"/>
    <s v="2021"/>
    <s v="10/04/2021"/>
    <x v="34"/>
  </r>
  <r>
    <s v="20220204"/>
    <n v="20258376"/>
    <n v="20210925"/>
    <n v="43"/>
    <s v="FEMENINO"/>
    <s v="GOBIERNO REGIONAL"/>
    <n v="21309"/>
    <s v="ANCASH"/>
    <s v="SANTA"/>
    <s v="NUEVO CHIMBOTE"/>
    <s v="ANCASH"/>
    <s v="SANTA"/>
    <s v="NUEVO CHIMBOTE"/>
    <s v="HISOPADO NASAL Y FARINGEO"/>
    <x v="0"/>
    <s v="25"/>
    <s v="09"/>
    <s v="2021"/>
    <s v="25/09/2021"/>
    <x v="253"/>
  </r>
  <r>
    <s v="20220204"/>
    <n v="20261462"/>
    <n v="20210807"/>
    <n v="35"/>
    <s v="MASCULINO"/>
    <s v="MINISTERIO DE SALUD - DIRIS"/>
    <n v="140119"/>
    <s v="LIMA"/>
    <s v="LIMA"/>
    <s v="PUENTE PIEDRA"/>
    <s v="LIMA"/>
    <s v="LIMA"/>
    <s v="LIMA"/>
    <s v="HISOPADO NASAL Y FARINGEO"/>
    <x v="25"/>
    <s v="07"/>
    <s v="08"/>
    <s v="2021"/>
    <s v="07/08/2021"/>
    <x v="299"/>
  </r>
  <r>
    <s v="20220204"/>
    <n v="20263804"/>
    <n v="20210906"/>
    <n v="34"/>
    <s v="FEMENINO"/>
    <s v="GOBIERNO REGIONAL"/>
    <n v="70601"/>
    <s v="CUSCO"/>
    <s v="CANCHIS"/>
    <s v="SICUANI"/>
    <s v="CUSCO"/>
    <s v="CANCHIS"/>
    <s v="SICUANI"/>
    <s v="HISOPADO NASAL Y FARINGEO"/>
    <x v="6"/>
    <s v="06"/>
    <s v="09"/>
    <s v="2021"/>
    <s v="06/09/2021"/>
    <x v="119"/>
  </r>
  <r>
    <s v="20220204"/>
    <n v="20272262"/>
    <n v="20211223"/>
    <n v="43"/>
    <s v="MASCULINO"/>
    <s v="GOBIERNO REGIONAL"/>
    <n v="21309"/>
    <s v="ANCASH"/>
    <s v="SANTA"/>
    <s v="NUEVO CHIMBOTE"/>
    <s v="ANCASH"/>
    <s v="SANTA"/>
    <s v="NUEVO CHIMBOTE"/>
    <s v="HISOPADO NASAL Y FARINGEO"/>
    <x v="4"/>
    <s v="23"/>
    <s v="12"/>
    <s v="2021"/>
    <s v="23/12/2021"/>
    <x v="15"/>
  </r>
  <r>
    <s v="20220204"/>
    <n v="20276988"/>
    <n v="20210311"/>
    <n v="41"/>
    <s v="FEMENINO"/>
    <s v="GOBIERNO REGIONAL"/>
    <n v="250101"/>
    <s v="UCAYALI"/>
    <s v="CORONEL PORTILLO"/>
    <s v="CALLERIA"/>
    <s v="UCAYALI"/>
    <s v="CORONEL PORTILLO"/>
    <s v="YARINACOCHA"/>
    <s v="HISOPADO NASAL Y FARINGEO"/>
    <x v="0"/>
    <s v="11"/>
    <s v="03"/>
    <s v="2021"/>
    <s v="11/03/2021"/>
    <x v="292"/>
  </r>
  <r>
    <s v="20220204"/>
    <n v="20277484"/>
    <n v="20211219"/>
    <n v="38"/>
    <s v="MASCULINO"/>
    <s v="GOBIERNO REGIONAL"/>
    <n v="60101"/>
    <s v="CAJAMARCA"/>
    <s v="CAJAMARCA"/>
    <s v="CAJAMARCA"/>
    <s v="CAJAMARCA"/>
    <s v="CAJAMARCA"/>
    <s v="CAJAMARCA"/>
    <s v="HISOPADO NASAL Y FARINGEO"/>
    <x v="3"/>
    <s v="19"/>
    <s v="12"/>
    <s v="2021"/>
    <s v="19/12/2021"/>
    <x v="152"/>
  </r>
  <r>
    <s v="20220204"/>
    <n v="20281827"/>
    <n v="20210715"/>
    <n v="53"/>
    <s v="MASCULINO"/>
    <s v="GOBIERNO REGIONAL"/>
    <n v="150110"/>
    <s v="LORETO"/>
    <s v="MAYNAS"/>
    <s v="INDIANA"/>
    <s v="LORETO"/>
    <s v="MAYNAS"/>
    <s v="INDIANA"/>
    <s v="HISOPADO NASAL Y FARINGEO"/>
    <x v="6"/>
    <s v="15"/>
    <s v="07"/>
    <s v="2021"/>
    <s v="15/07/2021"/>
    <x v="215"/>
  </r>
  <r>
    <s v="20220204"/>
    <n v="20283110"/>
    <n v="20210601"/>
    <n v="33"/>
    <s v="MASCULINO"/>
    <s v="GOBIERNO REGIONAL"/>
    <n v="21309"/>
    <s v="ANCASH"/>
    <s v="SANTA"/>
    <s v="NUEVO CHIMBOTE"/>
    <s v="ANCASH"/>
    <s v="SANTA"/>
    <s v="CHIMBOTE"/>
    <s v="HISOPADO NASAL Y FARINGEO"/>
    <x v="6"/>
    <s v="01"/>
    <s v="06"/>
    <s v="2021"/>
    <s v="01/06/2021"/>
    <x v="66"/>
  </r>
  <r>
    <s v="20220204"/>
    <n v="20287028"/>
    <n v="20211210"/>
    <n v="38"/>
    <s v="MASCULINO"/>
    <s v="MINISTERIO DE SALUD - DIRIS"/>
    <n v="140143"/>
    <s v="LIMA"/>
    <s v="LIMA"/>
    <s v="SANTA ANITA"/>
    <s v="LIMA"/>
    <s v="LIMA"/>
    <s v="SANTA ANITA"/>
    <s v="HISOPADO NASAL Y FARINGEO"/>
    <x v="13"/>
    <s v="10"/>
    <s v="12"/>
    <s v="2021"/>
    <s v="10/12/2021"/>
    <x v="13"/>
  </r>
  <r>
    <s v="20220204"/>
    <n v="20287362"/>
    <n v="20210413"/>
    <n v="39"/>
    <s v="FEMENINO"/>
    <s v="ESSALUD"/>
    <n v="21301"/>
    <s v="ANCASH"/>
    <s v="SANTA"/>
    <s v="CHIMBOTE"/>
    <s v="ANCASH"/>
    <s v="SANTA"/>
    <s v="CHIMBOTE"/>
    <s v="HISOPADO NASAL Y FARINGEO"/>
    <x v="0"/>
    <s v="13"/>
    <s v="04"/>
    <s v="2021"/>
    <s v="13/04/2021"/>
    <x v="24"/>
  </r>
  <r>
    <s v="20220204"/>
    <n v="20296055"/>
    <n v="20210607"/>
    <n v="31"/>
    <s v="MASCULINO"/>
    <s v="GOBIERNO REGIONAL"/>
    <n v="40127"/>
    <s v="AREQUIPA"/>
    <s v="AREQUIPA"/>
    <s v="JACOBO HUNTER"/>
    <s v="AREQUIPA"/>
    <s v="AREQUIPA"/>
    <s v="JACOBO HUNTER"/>
    <s v="HISOPADO NASAL Y FARINGEO"/>
    <x v="0"/>
    <s v="07"/>
    <s v="06"/>
    <s v="2021"/>
    <s v="07/06/2021"/>
    <x v="182"/>
  </r>
  <r>
    <s v="20220204"/>
    <n v="20297534"/>
    <n v="20210807"/>
    <n v="39"/>
    <s v="FEMENINO"/>
    <s v="GOBIERNO REGIONAL"/>
    <n v="140512"/>
    <s v="LIMA"/>
    <s v="HUAURA"/>
    <s v="SANTA MARIA"/>
    <s v="LIMA"/>
    <s v="HUAURA"/>
    <s v="HUACHO"/>
    <s v="HISOPADO NASAL Y FARINGEO"/>
    <x v="0"/>
    <s v="07"/>
    <s v="08"/>
    <s v="2021"/>
    <s v="07/08/2021"/>
    <x v="299"/>
  </r>
  <r>
    <s v="20220204"/>
    <n v="20298721"/>
    <n v="20210704"/>
    <n v="33"/>
    <s v="MASCULINO"/>
    <s v="ESSALUD"/>
    <n v="60801"/>
    <s v="CAJAMARCA"/>
    <s v="JAEN"/>
    <s v="JAEN"/>
    <s v="CAJAMARCA"/>
    <s v="JAEN"/>
    <s v="JAEN"/>
    <s v="HISOPADO NASAL Y FARINGEO"/>
    <x v="6"/>
    <s v="04"/>
    <s v="07"/>
    <s v="2021"/>
    <s v="04/07/2021"/>
    <x v="296"/>
  </r>
  <r>
    <s v="20220204"/>
    <n v="20299449"/>
    <n v="20210812"/>
    <n v="21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12"/>
    <s v="08"/>
    <s v="2021"/>
    <s v="12/08/2021"/>
    <x v="244"/>
  </r>
  <r>
    <s v="20220204"/>
    <n v="20303879"/>
    <n v="20210501"/>
    <n v="28"/>
    <s v="MASCULINO"/>
    <s v="MINISTERIO DE SALUD - DIRIS"/>
    <n v="140126"/>
    <s v="LIMA"/>
    <s v="LIMA"/>
    <s v="SAN MARTIN DE PORRES"/>
    <s v="LIMA"/>
    <s v="LIMA"/>
    <s v="INDEPENDENCIA"/>
    <s v="HISOPADO NASAL Y FARINGEO"/>
    <x v="0"/>
    <s v="01"/>
    <s v="05"/>
    <s v="2021"/>
    <s v="01/05/2021"/>
    <x v="189"/>
  </r>
  <r>
    <s v="20220204"/>
    <n v="20309857"/>
    <n v="20220114"/>
    <n v="26"/>
    <s v="MASCULINO"/>
    <s v="GOBIERNO REGIONAL"/>
    <n v="71301"/>
    <s v="CUSCO"/>
    <s v="URUBAMBA"/>
    <s v="URUBAMBA"/>
    <s v="CUSCO"/>
    <s v="URUBAMBA"/>
    <s v="URUBAMBA"/>
    <s v="HISOPADO NASAL Y FARINGEO"/>
    <x v="44"/>
    <s v="14"/>
    <s v="01"/>
    <s v="2022"/>
    <s v="14/01/2022"/>
    <x v="184"/>
  </r>
  <r>
    <s v="20220204"/>
    <n v="20312664"/>
    <n v="20210403"/>
    <n v="69"/>
    <s v="MASCULINO"/>
    <s v="ESSALUD"/>
    <n v="21301"/>
    <s v="ANCASH"/>
    <s v="SANTA"/>
    <s v="CHIMBOTE"/>
    <s v="ANCASH"/>
    <s v="SANTA"/>
    <s v="CHIMBOTE"/>
    <s v="HISOPADO NASAL Y FARINGEO"/>
    <x v="0"/>
    <s v="03"/>
    <s v="04"/>
    <s v="2021"/>
    <s v="03/04/2021"/>
    <x v="80"/>
  </r>
  <r>
    <s v="20220204"/>
    <n v="20315810"/>
    <n v="20211015"/>
    <n v="44"/>
    <s v="FEMENINO"/>
    <s v="GOBIERNO REGIONAL"/>
    <n v="100407"/>
    <s v="ICA"/>
    <s v="PISCO"/>
    <s v="SAN CLEMENTE"/>
    <s v="ICA"/>
    <s v="PISCO"/>
    <s v="PISCO"/>
    <s v="HISOPADO NASAL Y FARINGEO"/>
    <x v="9"/>
    <s v="15"/>
    <s v="10"/>
    <s v="2021"/>
    <s v="15/10/2021"/>
    <x v="230"/>
  </r>
  <r>
    <s v="20220204"/>
    <n v="20316038"/>
    <n v="20210904"/>
    <n v="31"/>
    <s v="FEMENINO"/>
    <s v="MINISTERIO DE SALUD - DIRIS"/>
    <n v="140106"/>
    <s v="LIMA"/>
    <s v="LIMA"/>
    <s v="COMAS"/>
    <s v="LIMA"/>
    <s v="LIMA"/>
    <s v="COMAS"/>
    <s v="HISOPADO NASAL Y FARINGEO"/>
    <x v="34"/>
    <s v="04"/>
    <s v="09"/>
    <s v="2021"/>
    <s v="04/09/2021"/>
    <x v="207"/>
  </r>
  <r>
    <s v="20220204"/>
    <n v="20326914"/>
    <n v="20210706"/>
    <n v="43"/>
    <s v="MASCULINO"/>
    <s v="GOBIERNO REGIONAL"/>
    <n v="150105"/>
    <s v="LORETO"/>
    <s v="MAYNAS"/>
    <s v="MAZAN"/>
    <s v="LORETO"/>
    <s v="MAYNAS"/>
    <s v="MAZAN"/>
    <s v="HISOPADO NASAL Y FARINGEO"/>
    <x v="6"/>
    <s v="06"/>
    <s v="07"/>
    <s v="2021"/>
    <s v="06/07/2021"/>
    <x v="77"/>
  </r>
  <r>
    <s v="20220204"/>
    <n v="20333811"/>
    <n v="20210625"/>
    <n v="48"/>
    <s v="FEMENINO"/>
    <s v="MINISTERIO DE SALUD - DIRIS"/>
    <n v="140113"/>
    <s v="LIMA"/>
    <s v="LIMA"/>
    <s v="LURIN"/>
    <s v="LIMA"/>
    <s v="LIMA"/>
    <s v="PACHACAMAC"/>
    <s v="HISOPADO NASAL Y FARINGEO"/>
    <x v="0"/>
    <s v="25"/>
    <s v="06"/>
    <s v="2021"/>
    <s v="25/06/2021"/>
    <x v="240"/>
  </r>
  <r>
    <s v="20220204"/>
    <n v="20338368"/>
    <n v="20211210"/>
    <n v="24"/>
    <s v="MASCULINO"/>
    <s v="ESSALUD"/>
    <n v="140126"/>
    <s v="LIMA"/>
    <s v="LIMA"/>
    <s v="SAN MARTIN DE PORRES"/>
    <s v="LIMA"/>
    <s v="LIMA"/>
    <s v="LIMA"/>
    <s v="HISOPADO NASAL Y FARINGEO"/>
    <x v="7"/>
    <s v="10"/>
    <s v="12"/>
    <s v="2021"/>
    <s v="10/12/2021"/>
    <x v="13"/>
  </r>
  <r>
    <s v="20220204"/>
    <n v="20339230"/>
    <n v="20211221"/>
    <n v="24"/>
    <s v="FEMENINO"/>
    <s v="SANIDAD DE LA POLICIA NACIONAL DEL PERU"/>
    <n v="140137"/>
    <s v="LIMA"/>
    <s v="LIMA"/>
    <s v="SAN JUAN DE LURIGANCHO"/>
    <s v="CALLAO"/>
    <s v="PROV. CONST. DEL CALLAO"/>
    <s v="LA PERLA"/>
    <s v="HISOPADO NASAL Y FARINGEO"/>
    <x v="18"/>
    <s v="21"/>
    <s v="12"/>
    <s v="2021"/>
    <s v="21/12/2021"/>
    <x v="247"/>
  </r>
  <r>
    <s v="20220204"/>
    <n v="20341840"/>
    <n v="20211123"/>
    <n v="42"/>
    <s v="MASCULINO"/>
    <s v="GOBIERNO REGIONAL"/>
    <n v="60801"/>
    <s v="CAJAMARCA"/>
    <s v="JAEN"/>
    <s v="JAEN"/>
    <s v="CAJAMARCA"/>
    <s v="JAEN"/>
    <s v="JAEN"/>
    <s v="HISOPADO NASAL Y FARINGEO"/>
    <x v="22"/>
    <s v="23"/>
    <s v="11"/>
    <s v="2021"/>
    <s v="23/11/2021"/>
    <x v="87"/>
  </r>
  <r>
    <s v="20220204"/>
    <n v="20347781"/>
    <n v="20210712"/>
    <n v="33"/>
    <s v="FEMENINO"/>
    <s v="GOBIERNO REGIONAL"/>
    <n v="60801"/>
    <s v="CAJAMARCA"/>
    <s v="JAEN"/>
    <s v="JAEN"/>
    <s v="CAJAMARCA"/>
    <s v="JAEN"/>
    <s v="BELLAVISTA"/>
    <s v="HISOPADO NASAL Y FARINGEO"/>
    <x v="0"/>
    <s v="12"/>
    <s v="07"/>
    <s v="2021"/>
    <s v="12/07/2021"/>
    <x v="195"/>
  </r>
  <r>
    <s v="20220204"/>
    <n v="20347917"/>
    <n v="20220103"/>
    <n v="43"/>
    <s v="FEMENINO"/>
    <s v="GOBIERNO REGIONAL"/>
    <n v="170301"/>
    <s v="MOQUEGUA"/>
    <s v="ILO"/>
    <s v="ILO"/>
    <s v="MOQUEGUA"/>
    <s v="ILO"/>
    <s v="ILO"/>
    <s v="HISOPADO OROFARINGEO Y NASOFARINGEO"/>
    <x v="4"/>
    <s v="03"/>
    <s v="01"/>
    <s v="2022"/>
    <s v="03/01/2022"/>
    <x v="29"/>
  </r>
  <r>
    <s v="20220204"/>
    <n v="20348281"/>
    <n v="20210413"/>
    <n v="39"/>
    <s v="MASCULINO"/>
    <s v="GOBIERNO REGIONAL"/>
    <n v="110902"/>
    <s v="JUNIN"/>
    <s v="CHUPACA"/>
    <s v="AHUAC"/>
    <s v="JUNIN"/>
    <s v="CHUPACA"/>
    <s v="AHUAC"/>
    <s v="HISOPADO NASAL Y FARINGEO"/>
    <x v="0"/>
    <s v="13"/>
    <s v="04"/>
    <s v="2021"/>
    <s v="13/04/2021"/>
    <x v="24"/>
  </r>
  <r>
    <s v="20220204"/>
    <n v="20349971"/>
    <n v="20210611"/>
    <n v="15"/>
    <s v="FEMENINO"/>
    <s v="GOBIERNO REGIONAL"/>
    <n v="150101"/>
    <s v="LORETO"/>
    <s v="MAYNAS"/>
    <s v="IQUITOS"/>
    <s v="LORETO"/>
    <s v="MAYNAS"/>
    <s v="IQUITOS"/>
    <s v="HISOPADO NASAL Y FARINGEO"/>
    <x v="6"/>
    <s v="11"/>
    <s v="06"/>
    <s v="2021"/>
    <s v="11/06/2021"/>
    <x v="14"/>
  </r>
  <r>
    <s v="20220204"/>
    <n v="20350760"/>
    <n v="20210517"/>
    <n v="59"/>
    <s v="FEMENINO"/>
    <s v="ESSALUD"/>
    <n v="90101"/>
    <s v="HUANUCO"/>
    <s v="HUANUCO"/>
    <s v="HUANUCO"/>
    <s v="HUANUCO"/>
    <s v="HUANUCO"/>
    <s v="AMARILIS"/>
    <s v="HISOPADO NASAL Y FARINGEO"/>
    <x v="0"/>
    <s v="17"/>
    <s v="05"/>
    <s v="2021"/>
    <s v="17/05/2021"/>
    <x v="97"/>
  </r>
  <r>
    <s v="20220204"/>
    <n v="20351544"/>
    <n v="20220103"/>
    <n v="23"/>
    <s v="MASCULINO"/>
    <s v="SANIDAD DEL EJERCITO DEL PERU"/>
    <n v="40129"/>
    <s v="AREQUIPA"/>
    <s v="AREQUIPA"/>
    <s v="JOSE LUIS BUSTAMANTE Y RIVERO"/>
    <s v="AREQUIPA"/>
    <s v="AREQUIPA"/>
    <s v="MARIANO MELGAR"/>
    <s v="HISOPADO OROFARINGEO Y NASOFARINGEO"/>
    <x v="4"/>
    <s v="03"/>
    <s v="01"/>
    <s v="2022"/>
    <s v="03/01/2022"/>
    <x v="29"/>
  </r>
  <r>
    <s v="20220204"/>
    <n v="20351644"/>
    <n v="20210618"/>
    <n v="18"/>
    <s v="MASCULINO"/>
    <s v="GOBIERNO REGIONAL"/>
    <n v="40103"/>
    <s v="AREQUIPA"/>
    <s v="AREQUIPA"/>
    <s v="CERRO COLORADO"/>
    <s v="AREQUIPA"/>
    <s v="AREQUIPA"/>
    <s v="CERRO COLORADO"/>
    <s v="HISOPADO NASAL Y FARINGEO"/>
    <x v="0"/>
    <s v="18"/>
    <s v="06"/>
    <s v="2021"/>
    <s v="18/06/2021"/>
    <x v="74"/>
  </r>
  <r>
    <s v="20220204"/>
    <n v="20360701"/>
    <n v="20211029"/>
    <n v="63"/>
    <s v="MASCULINO"/>
    <s v="GOBIERNO REGIONAL"/>
    <n v="90101"/>
    <s v="HUANUCO"/>
    <s v="HUANUCO"/>
    <s v="HUANUCO"/>
    <s v="HUANUCO"/>
    <s v="HUANUCO"/>
    <s v="HUANUCO"/>
    <s v="HISOPADO NASAL Y FARINGEO"/>
    <x v="20"/>
    <s v="29"/>
    <s v="10"/>
    <s v="2021"/>
    <s v="29/10/2021"/>
    <x v="241"/>
  </r>
  <r>
    <s v="20220204"/>
    <n v="20360729"/>
    <n v="20211001"/>
    <n v="71"/>
    <s v="FEMENINO"/>
    <s v="GOBIERNO REGIONAL"/>
    <n v="90110"/>
    <s v="HUANUCO"/>
    <s v="HUANUCO"/>
    <s v="AMARILIS"/>
    <s v="HUANUCO"/>
    <s v="HUANUCO"/>
    <s v="HUANUCO"/>
    <s v="HISOPADO NASAL Y FARINGEO"/>
    <x v="66"/>
    <s v="01"/>
    <s v="10"/>
    <s v="2021"/>
    <s v="01/10/2021"/>
    <x v="141"/>
  </r>
  <r>
    <s v="20220204"/>
    <n v="20361123"/>
    <n v="20210503"/>
    <n v="41"/>
    <s v="MASCULINO"/>
    <s v="GOBIERNO REGIONAL"/>
    <n v="140115"/>
    <s v="LIMA"/>
    <s v="LIMA"/>
    <s v="MIRAFLORES"/>
    <s v="SAN MARTIN"/>
    <s v="SAN MARTIN"/>
    <s v="MORALES"/>
    <s v="HISOPADO NASAL Y FARINGEO"/>
    <x v="6"/>
    <s v="03"/>
    <s v="05"/>
    <s v="2021"/>
    <s v="03/05/2021"/>
    <x v="22"/>
  </r>
  <r>
    <s v="20220204"/>
    <n v="20369930"/>
    <n v="20210723"/>
    <n v="31"/>
    <s v="FEMENINO"/>
    <s v="GOBIERNO REGIONAL"/>
    <n v="210611"/>
    <s v="SAN MARTIN"/>
    <s v="SAN MARTIN"/>
    <s v="MORALES"/>
    <s v="SAN MARTIN"/>
    <s v="SAN MARTIN"/>
    <s v="TARAPOTO"/>
    <s v="HISOPADO NASAL Y FARINGEO"/>
    <x v="34"/>
    <s v="23"/>
    <s v="07"/>
    <s v="2021"/>
    <s v="23/07/2021"/>
    <x v="32"/>
  </r>
  <r>
    <s v="20220204"/>
    <n v="20370718"/>
    <n v="20210812"/>
    <n v="37"/>
    <s v="MASCULINO"/>
    <s v="GOBIERNO REGIONAL"/>
    <n v="210801"/>
    <s v="SAN MARTIN"/>
    <s v="TOCACHE"/>
    <s v="TOCACHE"/>
    <s v="SAN MARTIN"/>
    <s v="TOCACHE"/>
    <s v="TOCACHE"/>
    <s v="HISOPADO NASAL Y FARINGEO"/>
    <x v="30"/>
    <s v="12"/>
    <s v="08"/>
    <s v="2021"/>
    <s v="12/08/2021"/>
    <x v="244"/>
  </r>
  <r>
    <s v="20220204"/>
    <n v="20375288"/>
    <n v="20210618"/>
    <n v="31"/>
    <s v="FEMENINO"/>
    <s v="PRIVADO"/>
    <n v="140142"/>
    <s v="LIMA"/>
    <s v="LIMA"/>
    <s v="LOS OLIVOS"/>
    <s v="LIMA"/>
    <s v="LIMA"/>
    <s v="CARABAYLLO"/>
    <s v="HISOPADO NASAL Y FARINGEO"/>
    <x v="0"/>
    <s v="18"/>
    <s v="06"/>
    <s v="2021"/>
    <s v="18/06/2021"/>
    <x v="74"/>
  </r>
  <r>
    <s v="20220204"/>
    <n v="20376478"/>
    <n v="20211222"/>
    <n v="25"/>
    <s v="FEMENINO"/>
    <s v="MINISTERIO DE SALUD - DIRIS"/>
    <n v="140117"/>
    <s v="LIMA"/>
    <s v="LIMA"/>
    <s v="PUEBLO LIBRE"/>
    <s v="LIMA"/>
    <s v="LIMA"/>
    <s v="MAGDALENA DEL MAR"/>
    <s v="HISOPADO NASAL Y FARINGEO"/>
    <x v="4"/>
    <s v="22"/>
    <s v="12"/>
    <s v="2021"/>
    <s v="22/12/2021"/>
    <x v="332"/>
  </r>
  <r>
    <s v="20220204"/>
    <n v="20384870"/>
    <n v="20211224"/>
    <n v="47"/>
    <s v="MASCULINO"/>
    <s v="GOBIERNO REGIONAL"/>
    <n v="240103"/>
    <s v="   "/>
    <s v="CALLAO"/>
    <s v="LA PUNTA"/>
    <s v="CALLAO"/>
    <s v="PROV. CONST. DEL CALLAO"/>
    <s v="LA PUNTA"/>
    <s v="HISOPADO NASAL Y FARINGEO"/>
    <x v="3"/>
    <s v="24"/>
    <s v="12"/>
    <s v="2021"/>
    <s v="24/12/2021"/>
    <x v="163"/>
  </r>
  <r>
    <s v="20220204"/>
    <n v="20385028"/>
    <n v="20211111"/>
    <n v="34"/>
    <s v="FEMENINO"/>
    <s v="GOBIERNO REGIONAL"/>
    <n v="240106"/>
    <s v="   "/>
    <s v="CALLAO"/>
    <s v="VENTANILLA"/>
    <s v="CALLAO"/>
    <s v="PROV. CONST. DEL CALLAO"/>
    <s v="VENTANILLA"/>
    <s v="HISOPADO NASAL Y FARINGEO"/>
    <x v="51"/>
    <s v="11"/>
    <s v="11"/>
    <s v="2021"/>
    <s v="11/11/2021"/>
    <x v="103"/>
  </r>
  <r>
    <s v="20220204"/>
    <n v="20390753"/>
    <n v="20220110"/>
    <n v="49"/>
    <s v="MASCULINO"/>
    <s v="GOBIERNO REGIONAL"/>
    <n v="150111"/>
    <s v="LORETO"/>
    <s v="MAYNAS"/>
    <s v="PUNCHANA"/>
    <s v="LORETO"/>
    <s v="MAYNAS"/>
    <s v="IQUITOS"/>
    <s v="HISOPADO NASAL Y FARINGEO"/>
    <x v="4"/>
    <s v="10"/>
    <s v="01"/>
    <s v="2022"/>
    <s v="10/01/2022"/>
    <x v="49"/>
  </r>
  <r>
    <s v="20220204"/>
    <n v="20394296"/>
    <n v="20210405"/>
    <n v="50"/>
    <s v="FEMENINO"/>
    <s v="SANIDAD DE LA POLICIA NACIONAL DEL PERU"/>
    <n v="230101"/>
    <s v="TUMBES"/>
    <s v="TUMBES"/>
    <s v="TUMBES"/>
    <s v="TUMBES"/>
    <s v="TUMBES"/>
    <s v="TUMBES"/>
    <s v="HISOPADO NASAL Y FARINGEO"/>
    <x v="6"/>
    <s v="05"/>
    <s v="04"/>
    <s v="2021"/>
    <s v="05/04/2021"/>
    <x v="135"/>
  </r>
  <r>
    <s v="20220204"/>
    <n v="20395647"/>
    <n v="20210706"/>
    <n v="42"/>
    <s v="FEMENINO"/>
    <s v="ESSALUD"/>
    <n v="150105"/>
    <s v="LORETO"/>
    <s v="MAYNAS"/>
    <s v="MAZAN"/>
    <s v="LORETO"/>
    <s v="MAYNAS"/>
    <s v="PUNCHANA"/>
    <s v="HISOPADO NASAL Y FARINGEO"/>
    <x v="6"/>
    <s v="06"/>
    <s v="07"/>
    <s v="2021"/>
    <s v="06/07/2021"/>
    <x v="77"/>
  </r>
  <r>
    <s v="20220204"/>
    <n v="20397114"/>
    <n v="20211211"/>
    <n v="27"/>
    <s v="FEMENINO"/>
    <s v="ESSALUD"/>
    <n v="140126"/>
    <s v="LIMA"/>
    <s v="LIMA"/>
    <s v="SAN MARTIN DE PORRES"/>
    <s v="LIMA"/>
    <s v="LIMA"/>
    <s v="LIMA"/>
    <s v="HISOPADO NASAL Y FARINGEO"/>
    <x v="18"/>
    <s v="11"/>
    <s v="12"/>
    <s v="2021"/>
    <s v="11/12/2021"/>
    <x v="106"/>
  </r>
  <r>
    <s v="20220204"/>
    <n v="20397354"/>
    <n v="20211228"/>
    <n v="39"/>
    <s v="FEMENINO"/>
    <s v="GOBIERNO REGIONAL"/>
    <n v="110801"/>
    <s v="JUNIN"/>
    <s v="CHANCHAMAYO"/>
    <s v="CHANCHAMAYO"/>
    <s v="JUNIN"/>
    <s v="CHANCHAMAYO"/>
    <s v="CHANCHAMAYO"/>
    <s v="HISOPADO OROFARINGEO Y NASOFARINGEO"/>
    <x v="18"/>
    <s v="28"/>
    <s v="12"/>
    <s v="2021"/>
    <s v="28/12/2021"/>
    <x v="251"/>
  </r>
  <r>
    <s v="20220204"/>
    <n v="20412641"/>
    <n v="20211202"/>
    <n v="42"/>
    <s v="MASCULINO"/>
    <s v="GOBIERNO REGIONAL"/>
    <n v="240106"/>
    <s v="   "/>
    <s v="CALLAO"/>
    <s v="VENTANILLA"/>
    <s v="CALLAO"/>
    <s v="PROV. CONST. DEL CALLAO"/>
    <s v="MI PERU"/>
    <s v="HISOPADO OROFARINGEO Y NASOFARINGEO"/>
    <x v="3"/>
    <s v="02"/>
    <s v="12"/>
    <s v="2021"/>
    <s v="02/12/2021"/>
    <x v="193"/>
  </r>
  <r>
    <s v="20220204"/>
    <n v="20413675"/>
    <n v="20210721"/>
    <n v="33"/>
    <s v="FEMENINO"/>
    <s v="GOBIERNO REGIONAL"/>
    <n v="140126"/>
    <s v="LIMA"/>
    <s v="LIMA"/>
    <s v="SAN MARTIN DE PORRES"/>
    <s v="CALLAO"/>
    <s v="PROV. CONST. DEL CALLAO"/>
    <s v="VENTANILLA"/>
    <s v="HISOPADO NASAL Y FARINGEO"/>
    <x v="0"/>
    <s v="21"/>
    <s v="07"/>
    <s v="2021"/>
    <s v="21/07/2021"/>
    <x v="81"/>
  </r>
  <r>
    <s v="20220204"/>
    <n v="20414368"/>
    <n v="20210403"/>
    <n v="35"/>
    <s v="FEMENINO"/>
    <s v="GOBIERNO REGIONAL"/>
    <n v="10119"/>
    <s v="AMAZONAS"/>
    <s v="CHACHAPOYAS"/>
    <s v="SAN ISIDRO DE MAINO"/>
    <s v="AMAZONAS"/>
    <s v="CHACHAPOYAS"/>
    <s v="CHACHAPOYAS"/>
    <s v="HISOPADO NASAL Y FARINGEO"/>
    <x v="0"/>
    <s v="03"/>
    <s v="04"/>
    <s v="2021"/>
    <s v="03/04/2021"/>
    <x v="80"/>
  </r>
  <r>
    <s v="20220204"/>
    <n v="20416659"/>
    <n v="20210628"/>
    <n v="42"/>
    <s v="MASCULINO"/>
    <s v="ESSALUD"/>
    <n v="210601"/>
    <s v="SAN MARTIN"/>
    <s v="SAN MARTIN"/>
    <s v="TARAPOTO"/>
    <s v="SAN MARTIN"/>
    <s v="SAN MARTIN"/>
    <s v="TARAPOTO"/>
    <s v="HISOPADO NASAL Y FARINGEO"/>
    <x v="6"/>
    <s v="28"/>
    <s v="06"/>
    <s v="2021"/>
    <s v="28/06/2021"/>
    <x v="124"/>
  </r>
  <r>
    <s v="20220204"/>
    <n v="20417536"/>
    <n v="20210615"/>
    <n v="43"/>
    <s v="MASCULINO"/>
    <s v="GOBIERNO REGIONAL"/>
    <n v="210908"/>
    <s v="SAN MARTIN"/>
    <s v="PICOTA"/>
    <s v="TINGO DE PONASA"/>
    <s v="SAN MARTIN"/>
    <s v="SAN MARTIN"/>
    <s v="TARAPOTO"/>
    <s v="HISOPADO NASAL Y FARINGEO"/>
    <x v="0"/>
    <s v="15"/>
    <s v="06"/>
    <s v="2021"/>
    <s v="15/06/2021"/>
    <x v="140"/>
  </r>
  <r>
    <s v="20220204"/>
    <n v="20421678"/>
    <n v="20210428"/>
    <n v="70"/>
    <s v="FEMENINO"/>
    <s v="ESSALUD"/>
    <n v="21301"/>
    <s v="ANCASH"/>
    <s v="SANTA"/>
    <s v="CHIMBOTE"/>
    <s v="ANCASH"/>
    <s v="SANTA"/>
    <s v="CHIMBOTE"/>
    <s v="HISOPADO NASAL Y FARINGEO"/>
    <x v="0"/>
    <s v="28"/>
    <s v="04"/>
    <s v="2021"/>
    <s v="28/04/2021"/>
    <x v="158"/>
  </r>
  <r>
    <s v="20220204"/>
    <n v="20421967"/>
    <n v="20210619"/>
    <n v="47"/>
    <s v="FEMENINO"/>
    <s v="GOBIERNO REGIONAL"/>
    <n v="40103"/>
    <s v="AREQUIPA"/>
    <s v="AREQUIPA"/>
    <s v="CERRO COLORADO"/>
    <s v="AREQUIPA"/>
    <s v="AREQUIPA"/>
    <s v="CERRO COLORADO"/>
    <s v="HISOPADO NASAL Y FARINGEO"/>
    <x v="0"/>
    <s v="19"/>
    <s v="06"/>
    <s v="2021"/>
    <s v="19/06/2021"/>
    <x v="175"/>
  </r>
  <r>
    <s v="20220204"/>
    <n v="20428969"/>
    <n v="20220103"/>
    <n v="33"/>
    <s v="MASCULINO"/>
    <s v="GOBIERNO REGIONAL"/>
    <n v="50101"/>
    <s v="AYACUCHO"/>
    <s v="HUAMANGA"/>
    <s v="AYACUCHO"/>
    <s v="AYACUCHO"/>
    <s v="HUAMANGA"/>
    <s v="AYACUCHO"/>
    <s v="HISOPADO NASAL Y FARINGEO"/>
    <x v="131"/>
    <s v="03"/>
    <s v="01"/>
    <s v="2022"/>
    <s v="03/01/2022"/>
    <x v="29"/>
  </r>
  <r>
    <s v="20220204"/>
    <n v="20429892"/>
    <n v="20211211"/>
    <n v="31"/>
    <s v="FEMENINO"/>
    <s v="MINISTERIO DE SALUD - DIRIS"/>
    <n v="140103"/>
    <s v="LIMA"/>
    <s v="LIMA"/>
    <s v="ATE"/>
    <s v="LIMA"/>
    <s v="LIMA"/>
    <s v="LURIGANCHO"/>
    <s v="HISOPADO NASAL Y FARINGEO"/>
    <x v="18"/>
    <s v="11"/>
    <s v="12"/>
    <s v="2021"/>
    <s v="11/12/2021"/>
    <x v="106"/>
  </r>
  <r>
    <s v="20220204"/>
    <n v="20435363"/>
    <n v="20210929"/>
    <n v="39"/>
    <s v="MASCULINO"/>
    <s v="GOBIERNO REGIONAL"/>
    <n v="120101"/>
    <s v="LA LIBERTAD"/>
    <s v="TRUJILLO"/>
    <s v="TRUJILLO"/>
    <s v="LA LIBERTAD"/>
    <s v="TRUJILLO"/>
    <s v="TRUJILLO"/>
    <s v="HISOPADO NASAL Y FARINGEO"/>
    <x v="6"/>
    <s v="29"/>
    <s v="09"/>
    <s v="2021"/>
    <s v="29/09/2021"/>
    <x v="262"/>
  </r>
  <r>
    <s v="20220204"/>
    <n v="20438643"/>
    <n v="20211008"/>
    <n v="33"/>
    <s v="FEMENINO"/>
    <s v="MINISTERIO DE SALUD - DIRIS"/>
    <n v="140130"/>
    <s v="LIMA"/>
    <s v="LIMA"/>
    <s v="SANTIAGO DE SURCO"/>
    <s v="LIMA"/>
    <s v="LIMA"/>
    <s v="MIRAFLORES"/>
    <s v="HISOPADO NASAL Y FARINGEO"/>
    <x v="1"/>
    <s v="08"/>
    <s v="10"/>
    <s v="2021"/>
    <s v="08/10/2021"/>
    <x v="266"/>
  </r>
  <r>
    <s v="20220204"/>
    <n v="20443539"/>
    <n v="20211229"/>
    <n v="43"/>
    <s v="MASCULINO"/>
    <s v="ESSALUD"/>
    <n v="21309"/>
    <s v="ANCASH"/>
    <s v="SANTA"/>
    <s v="NUEVO CHIMBOTE"/>
    <s v="ANCASH"/>
    <s v="SANTA"/>
    <s v="NUEVO CHIMBOTE"/>
    <s v="HISOPADO OROFARINGEO Y NASOFARINGEO"/>
    <x v="7"/>
    <s v="29"/>
    <s v="12"/>
    <s v="2021"/>
    <s v="29/12/2021"/>
    <x v="225"/>
  </r>
  <r>
    <s v="20220204"/>
    <n v="20445178"/>
    <n v="20211206"/>
    <n v="39"/>
    <s v="FEMENINO"/>
    <s v="MINISTERIO DE SALUD - DIRIS"/>
    <n v="140135"/>
    <s v="LIMA"/>
    <s v="LIMA"/>
    <s v="EL AGUSTINO"/>
    <s v="LIMA"/>
    <s v="LIMA"/>
    <s v="EL AGUSTINO"/>
    <s v="HISOPADO OROFARINGEO Y NASOFARINGEO"/>
    <x v="3"/>
    <s v="06"/>
    <s v="12"/>
    <s v="2021"/>
    <s v="06/12/2021"/>
    <x v="30"/>
  </r>
  <r>
    <s v="20220204"/>
    <n v="20452330"/>
    <n v="20211109"/>
    <n v="46"/>
    <s v="FEMENINO"/>
    <s v="GOBIERNO REGIONAL"/>
    <n v="21301"/>
    <s v="ANCASH"/>
    <s v="SANTA"/>
    <s v="CHIMBOTE"/>
    <s v="ANCASH"/>
    <s v="SANTA"/>
    <s v="CHIMBOTE"/>
    <s v="HISOPADO NASAL Y FARINGEO"/>
    <x v="12"/>
    <s v="09"/>
    <s v="11"/>
    <s v="2021"/>
    <s v="09/11/2021"/>
    <x v="115"/>
  </r>
  <r>
    <s v="20220204"/>
    <n v="20457533"/>
    <n v="20210403"/>
    <n v="67"/>
    <s v="MASCULINO"/>
    <s v="ESSALUD"/>
    <n v="21301"/>
    <s v="ANCASH"/>
    <s v="SANTA"/>
    <s v="CHIMBOTE"/>
    <s v="ANCASH"/>
    <s v="SANTA"/>
    <s v="CHIMBOTE"/>
    <s v="HISOPADO NASAL Y FARINGEO"/>
    <x v="0"/>
    <s v="03"/>
    <s v="04"/>
    <s v="2021"/>
    <s v="03/04/2021"/>
    <x v="80"/>
  </r>
  <r>
    <s v="20220204"/>
    <n v="20458378"/>
    <n v="20210829"/>
    <n v="43"/>
    <s v="MASCULINO"/>
    <s v="GOBIERNO REGIONAL"/>
    <n v="21301"/>
    <s v="ANCASH"/>
    <s v="SANTA"/>
    <s v="CHIMBOTE"/>
    <s v="ANCASH"/>
    <s v="SANTA"/>
    <s v="NUEVO CHIMBOTE"/>
    <s v="HISOPADO NASAL Y FARINGEO"/>
    <x v="0"/>
    <s v="29"/>
    <s v="08"/>
    <s v="2021"/>
    <s v="29/08/2021"/>
    <x v="355"/>
  </r>
  <r>
    <s v="20220204"/>
    <n v="20458676"/>
    <n v="20211004"/>
    <n v="33"/>
    <s v="MASCULINO"/>
    <s v="MINISTERIO DE SALUD - DIRIS"/>
    <n v="140621"/>
    <s v="LIMA"/>
    <s v="HUAROCHIRI"/>
    <s v="SAN MATEO"/>
    <s v="LIMA"/>
    <s v="LIMA"/>
    <s v="PUCUSANA"/>
    <s v="HISOPADO NASAL Y FARINGEO"/>
    <x v="16"/>
    <s v="04"/>
    <s v="10"/>
    <s v="2021"/>
    <s v="04/10/2021"/>
    <x v="36"/>
  </r>
  <r>
    <s v="20220204"/>
    <n v="20461489"/>
    <n v="20210810"/>
    <n v="24"/>
    <s v="FEMENINO"/>
    <s v="GOBIERNO REGIONAL"/>
    <n v="250107"/>
    <s v="UCAYALI"/>
    <s v="CORONEL PORTILLO"/>
    <s v="MANANTAY"/>
    <s v="UCAYALI"/>
    <s v="CORONEL PORTILLO"/>
    <s v="CALLERIA"/>
    <s v="HISOPADO NASAL Y FARINGEO"/>
    <x v="6"/>
    <s v="10"/>
    <s v="08"/>
    <s v="2021"/>
    <s v="10/08/2021"/>
    <x v="180"/>
  </r>
  <r>
    <s v="20220204"/>
    <n v="20468113"/>
    <n v="20210616"/>
    <n v="58"/>
    <s v="FEMENINO"/>
    <s v="ESSALUD"/>
    <n v="21309"/>
    <s v="ANCASH"/>
    <s v="SANTA"/>
    <s v="NUEVO CHIMBOTE"/>
    <s v="ANCASH"/>
    <s v="SANTA"/>
    <s v="NUEVO CHIMBOTE"/>
    <s v="HISOPADO NASAL Y FARINGEO"/>
    <x v="6"/>
    <s v="16"/>
    <s v="06"/>
    <s v="2021"/>
    <s v="16/06/2021"/>
    <x v="1"/>
  </r>
  <r>
    <s v="20220204"/>
    <n v="20468275"/>
    <n v="20211124"/>
    <n v="44"/>
    <s v="FEMENINO"/>
    <s v="GOBIERNO REGIONAL"/>
    <n v="60101"/>
    <s v="CAJAMARCA"/>
    <s v="CAJAMARCA"/>
    <s v="CAJAMARCA"/>
    <s v="CAJAMARCA"/>
    <s v="CAJAMARCA"/>
    <s v="CAJAMARCA"/>
    <s v="HISOPADO NASAL Y FARINGEO"/>
    <x v="3"/>
    <s v="24"/>
    <s v="11"/>
    <s v="2021"/>
    <s v="24/11/2021"/>
    <x v="122"/>
  </r>
  <r>
    <s v="20220204"/>
    <n v="20472478"/>
    <n v="20211014"/>
    <n v="6"/>
    <s v="FEMENINO"/>
    <s v="GOBIERNO REGIONAL"/>
    <n v="180305"/>
    <s v="PASCO"/>
    <s v="OXAPAMPA"/>
    <s v="VILLA RICA"/>
    <s v="PASCO"/>
    <s v="OXAPAMPA"/>
    <s v="VILLA RICA"/>
    <s v="HISOPADO NASAL Y FARINGEO"/>
    <x v="12"/>
    <s v="14"/>
    <s v="10"/>
    <s v="2021"/>
    <s v="14/10/2021"/>
    <x v="62"/>
  </r>
  <r>
    <s v="20220204"/>
    <n v="20473138"/>
    <n v="20211204"/>
    <n v="47"/>
    <s v="MASCULINO"/>
    <s v="GOBIERNO REGIONAL"/>
    <n v="10704"/>
    <s v="AMAZONAS"/>
    <s v="UTCUBAMBA"/>
    <s v="EL MILAGRO"/>
    <s v="AMAZONAS"/>
    <s v="BAGUA"/>
    <s v="BAGUA"/>
    <s v="HISOPADO NASAL Y FARINGEO"/>
    <x v="37"/>
    <s v="04"/>
    <s v="12"/>
    <s v="2021"/>
    <s v="04/12/2021"/>
    <x v="16"/>
  </r>
  <r>
    <s v="20220204"/>
    <n v="20473793"/>
    <n v="20211210"/>
    <n v="92"/>
    <s v="MASCULINO"/>
    <s v="GOBIERNO REGIONAL"/>
    <n v="80501"/>
    <s v="HUANCAVELICA"/>
    <s v="TAYACAJA"/>
    <s v="PAMPAS"/>
    <s v="HUANCAVELICA"/>
    <s v="TAYACAJA"/>
    <s v="PAMPAS"/>
    <s v="HISOPADO NASAL Y FARINGEO"/>
    <x v="109"/>
    <s v="10"/>
    <s v="12"/>
    <s v="2021"/>
    <s v="10/12/2021"/>
    <x v="13"/>
  </r>
  <r>
    <s v="20220204"/>
    <n v="20481168"/>
    <n v="20210805"/>
    <n v="25"/>
    <s v="FEMENINO"/>
    <s v="GOBIERNO REGIONAL"/>
    <n v="100101"/>
    <s v="ICA"/>
    <s v="ICA"/>
    <s v="ICA"/>
    <s v="ICA"/>
    <s v="ICA"/>
    <s v="ICA"/>
    <s v="HISOPADO NASAL Y FARINGEO"/>
    <x v="6"/>
    <s v="05"/>
    <s v="08"/>
    <s v="2021"/>
    <s v="05/08/2021"/>
    <x v="110"/>
  </r>
  <r>
    <s v="20220204"/>
    <n v="20481484"/>
    <n v="20211117"/>
    <n v="54"/>
    <s v="MASCULINO"/>
    <s v="GOBIERNO REGIONAL"/>
    <n v="10205"/>
    <s v="AMAZONAS"/>
    <s v="BAGUA"/>
    <s v="BAGUA"/>
    <s v="AMAZONAS"/>
    <s v="BAGUA"/>
    <s v="BAGUA"/>
    <s v="HISOPADO NASAL Y FARINGEO"/>
    <x v="14"/>
    <s v="17"/>
    <s v="11"/>
    <s v="2021"/>
    <s v="17/11/2021"/>
    <x v="132"/>
  </r>
  <r>
    <s v="20220204"/>
    <n v="20481657"/>
    <n v="20220103"/>
    <n v="38"/>
    <s v="FEMENINO"/>
    <s v="ESSALUD"/>
    <n v="140137"/>
    <s v="LIMA"/>
    <s v="LIMA"/>
    <s v="SAN JUAN DE LURIGANCHO"/>
    <s v="LIMA"/>
    <s v="LIMA"/>
    <s v="SAN JUAN DE LURIGANCHO"/>
    <s v="HISOPADO NASAL Y FARINGEO"/>
    <x v="3"/>
    <s v="03"/>
    <s v="01"/>
    <s v="2022"/>
    <s v="03/01/2022"/>
    <x v="29"/>
  </r>
  <r>
    <s v="20220204"/>
    <n v="20483884"/>
    <n v="20211217"/>
    <n v="30"/>
    <s v="MASCULINO"/>
    <s v="MINISTERIO DE SALUD - DIRIS"/>
    <n v="140105"/>
    <s v="LIMA"/>
    <s v="LIMA"/>
    <s v="CARABAYLLO"/>
    <s v="LIMA"/>
    <s v="LIMA"/>
    <s v="CARABAYLLO"/>
    <s v="HISOPADO NASAL Y FARINGEO"/>
    <x v="4"/>
    <s v="17"/>
    <s v="12"/>
    <s v="2021"/>
    <s v="17/12/2021"/>
    <x v="149"/>
  </r>
  <r>
    <s v="20220204"/>
    <n v="20484020"/>
    <n v="20210928"/>
    <n v="21"/>
    <s v="MASCULINO"/>
    <s v="ESSALUD"/>
    <n v="60101"/>
    <s v="CAJAMARCA"/>
    <s v="CAJAMARCA"/>
    <s v="CAJAMARCA"/>
    <s v="CAJAMARCA"/>
    <s v="CAJAMARCA"/>
    <s v="CAJAMARCA"/>
    <s v="HISOPADO NASAL Y FARINGEO"/>
    <x v="25"/>
    <s v="28"/>
    <s v="09"/>
    <s v="2021"/>
    <s v="28/09/2021"/>
    <x v="95"/>
  </r>
  <r>
    <s v="20220204"/>
    <n v="20485376"/>
    <n v="20210920"/>
    <n v="31"/>
    <s v="MASCULINO"/>
    <s v="MINISTERIO DE SALUD - DIRIS"/>
    <n v="140103"/>
    <s v="LIMA"/>
    <s v="LIMA"/>
    <s v="ATE"/>
    <s v="LIMA"/>
    <s v="LIMA"/>
    <s v="LIMA"/>
    <s v="HISOPADO NASAL Y FARINGEO"/>
    <x v="1"/>
    <s v="20"/>
    <s v="09"/>
    <s v="2021"/>
    <s v="20/09/2021"/>
    <x v="196"/>
  </r>
  <r>
    <s v="20220204"/>
    <n v="20488196"/>
    <n v="20210201"/>
    <n v="33"/>
    <s v="FEMENINO"/>
    <s v="SANIDAD DE LA POLICIA NACIONAL DEL PERU"/>
    <n v="80101"/>
    <s v="HUANCAVELICA"/>
    <s v="HUANCAVELICA"/>
    <s v="HUANCAVELICA"/>
    <s v="HUANCAVELICA"/>
    <s v="HUANCAVELICA"/>
    <s v="HUANCAVELICA"/>
    <s v="HISOPADO NASAL Y FARINGEO"/>
    <x v="50"/>
    <s v="01"/>
    <s v="02"/>
    <s v="2021"/>
    <s v="01/02/2021"/>
    <x v="252"/>
  </r>
  <r>
    <s v="20220204"/>
    <n v="20490730"/>
    <n v="20220111"/>
    <n v="33"/>
    <s v="MASCULINO"/>
    <s v="GOBIERNO REGIONAL"/>
    <n v="60501"/>
    <s v="CAJAMARCA"/>
    <s v="CUTERVO"/>
    <s v="CUTERVO"/>
    <s v="CAJAMARCA"/>
    <s v="CUTERVO"/>
    <s v="CUTERVO"/>
    <s v="HISOPADO NASAL Y FARINGEO"/>
    <x v="4"/>
    <s v="11"/>
    <s v="01"/>
    <s v="2022"/>
    <s v="11/01/2022"/>
    <x v="7"/>
  </r>
  <r>
    <s v="20220204"/>
    <n v="20495283"/>
    <n v="20210616"/>
    <n v="31"/>
    <s v="FEMENINO"/>
    <s v="GOBIERNO REGIONAL"/>
    <n v="230106"/>
    <s v="TUMBES"/>
    <s v="TUMBES"/>
    <s v="SAN JUAN DE LA VIRGEN"/>
    <s v="TUMBES"/>
    <s v="TUMBES"/>
    <s v="TUMBES"/>
    <s v="HISOPADO NASAL Y FARINGEO"/>
    <x v="6"/>
    <s v="16"/>
    <s v="06"/>
    <s v="2021"/>
    <s v="16/06/2021"/>
    <x v="1"/>
  </r>
  <r>
    <s v="20220204"/>
    <n v="20500053"/>
    <n v="20211214"/>
    <n v="24"/>
    <s v="FEMENINO"/>
    <s v="ESSALUD"/>
    <n v="140130"/>
    <s v="LIMA"/>
    <s v="LIMA"/>
    <s v="SANTIAGO DE SURCO"/>
    <s v="LIMA"/>
    <s v="LIMA"/>
    <s v="LIMA"/>
    <s v="HISOPADO NASAL Y FARINGEO"/>
    <x v="13"/>
    <s v="14"/>
    <s v="12"/>
    <s v="2021"/>
    <s v="14/12/2021"/>
    <x v="90"/>
  </r>
  <r>
    <s v="20220204"/>
    <n v="20501034"/>
    <n v="20210128"/>
    <n v="32"/>
    <s v="FEMENINO"/>
    <s v="MINISTERIO DE SALUD - DIRIS"/>
    <n v="140104"/>
    <s v="LIMA"/>
    <s v="LIMA"/>
    <s v="BREÑA"/>
    <s v="LIMA"/>
    <s v="LIMA"/>
    <s v="MAGDALENA DEL MAR"/>
    <s v="HISOPADO NASAL Y FARINGEO"/>
    <x v="0"/>
    <s v="28"/>
    <s v="01"/>
    <s v="2021"/>
    <s v="28/01/2021"/>
    <x v="398"/>
  </r>
  <r>
    <s v="20220204"/>
    <n v="20502548"/>
    <n v="20210714"/>
    <n v="38"/>
    <s v="MASCULINO"/>
    <s v="GOBIERNO REGIONAL"/>
    <n v="40109"/>
    <s v="AREQUIPA"/>
    <s v="AREQUIPA"/>
    <s v="PAUCARPATA"/>
    <s v="AREQUIPA"/>
    <s v="AREQUIPA"/>
    <s v="AREQUIPA"/>
    <s v="HISOPADO NASAL Y FARINGEO"/>
    <x v="6"/>
    <s v="14"/>
    <s v="07"/>
    <s v="2021"/>
    <s v="14/07/2021"/>
    <x v="113"/>
  </r>
  <r>
    <s v="20220204"/>
    <n v="20516802"/>
    <n v="20210320"/>
    <n v="44"/>
    <s v="MASCULINO"/>
    <s v="ESSALUD"/>
    <n v="150111"/>
    <s v="LORETO"/>
    <s v="MAYNAS"/>
    <s v="PUNCHANA"/>
    <s v="LORETO"/>
    <s v="MAYNAS"/>
    <s v="PUNCHANA"/>
    <s v="HISOPADO NASAL Y FARINGEO"/>
    <x v="0"/>
    <s v="20"/>
    <s v="03"/>
    <s v="2021"/>
    <s v="20/03/2021"/>
    <x v="54"/>
  </r>
  <r>
    <s v="20220204"/>
    <n v="20518785"/>
    <n v="20211227"/>
    <n v="17"/>
    <s v="MASCULINO"/>
    <s v="PRIVADO"/>
    <n v="140109"/>
    <s v="LIMA"/>
    <s v="LIMA"/>
    <s v="LA VICTORIA"/>
    <s v="LIMA"/>
    <s v="LIMA"/>
    <s v="LIMA"/>
    <s v="HISOPADO NASAL Y FARINGEO"/>
    <x v="4"/>
    <s v="27"/>
    <s v="12"/>
    <s v="2021"/>
    <s v="27/12/2021"/>
    <x v="191"/>
  </r>
  <r>
    <s v="20220204"/>
    <n v="20522638"/>
    <n v="20211210"/>
    <n v="9"/>
    <s v="MASCULINO"/>
    <s v="GOBIERNO REGIONAL"/>
    <n v="230201"/>
    <s v="TUMBES"/>
    <s v="CONTRALMIRANTE VILLAR"/>
    <s v="ZORRITOS"/>
    <s v="TUMBES"/>
    <s v="CONTRALMIRANTE VILLAR"/>
    <s v="ZORRITOS"/>
    <s v="HISOPADO NASAL Y FARINGEO"/>
    <x v="12"/>
    <s v="10"/>
    <s v="12"/>
    <s v="2021"/>
    <s v="10/12/2021"/>
    <x v="13"/>
  </r>
  <r>
    <s v="20220204"/>
    <n v="20523945"/>
    <n v="20220114"/>
    <n v="31"/>
    <s v="MASCULINO"/>
    <s v="GOBIERNO REGIONAL"/>
    <n v="180305"/>
    <s v="PASCO"/>
    <s v="OXAPAMPA"/>
    <s v="VILLA RICA"/>
    <s v="PASCO"/>
    <s v="OXAPAMPA"/>
    <s v="VILLA RICA"/>
    <s v="HISOPADO NASAL Y FARINGEO"/>
    <x v="4"/>
    <s v="14"/>
    <s v="01"/>
    <s v="2022"/>
    <s v="14/01/2022"/>
    <x v="184"/>
  </r>
  <r>
    <s v="20220204"/>
    <n v="20524505"/>
    <n v="20210825"/>
    <n v="27"/>
    <s v="MASCULINO"/>
    <s v="GOBIERNO REGIONAL"/>
    <n v="230101"/>
    <s v="TUMBES"/>
    <s v="TUMBES"/>
    <s v="TUMBES"/>
    <s v="TUMBES"/>
    <s v="TUMBES"/>
    <s v="TUMBES"/>
    <s v="HISOPADO NASAL Y FARINGEO"/>
    <x v="17"/>
    <s v="25"/>
    <s v="08"/>
    <s v="2021"/>
    <s v="25/08/2021"/>
    <x v="79"/>
  </r>
  <r>
    <s v="20220204"/>
    <n v="20526936"/>
    <n v="20210406"/>
    <n v="60"/>
    <s v="MASCULINO"/>
    <s v="GOBIERNO REGIONAL"/>
    <n v="10701"/>
    <s v="AMAZONAS"/>
    <s v="UTCUBAMBA"/>
    <s v="BAGUA GRANDE"/>
    <s v="AMAZONAS"/>
    <s v="UTCUBAMBA"/>
    <s v="BAGUA GRANDE"/>
    <s v="HISOPADO NASAL Y FARINGEO"/>
    <x v="0"/>
    <s v="06"/>
    <s v="04"/>
    <s v="2021"/>
    <s v="06/04/2021"/>
    <x v="104"/>
  </r>
  <r>
    <s v="20220204"/>
    <n v="20531335"/>
    <n v="20210824"/>
    <n v="28"/>
    <s v="FEMENINO"/>
    <s v="GOBIERNO REGIONAL"/>
    <n v="110113"/>
    <s v="JUNIN"/>
    <s v="HUANCAYO"/>
    <s v="EL TAMBO"/>
    <s v="JUNIN"/>
    <s v="HUANCAYO"/>
    <s v="EL TAMBO"/>
    <s v="HISOPADO NASAL Y FARINGEO"/>
    <x v="1"/>
    <s v="24"/>
    <s v="08"/>
    <s v="2021"/>
    <s v="24/08/2021"/>
    <x v="239"/>
  </r>
  <r>
    <s v="20220204"/>
    <n v="20538687"/>
    <n v="20210720"/>
    <n v="29"/>
    <s v="FEMENINO"/>
    <s v="PRIVADO"/>
    <n v="40119"/>
    <s v="AREQUIPA"/>
    <s v="AREQUIPA"/>
    <s v="SOCABAYA"/>
    <s v="AREQUIPA"/>
    <s v="AREQUIPA"/>
    <s v="AREQUIPA"/>
    <s v="HISOPADO NASAL Y FARINGEO"/>
    <x v="0"/>
    <s v="20"/>
    <s v="07"/>
    <s v="2021"/>
    <s v="20/07/2021"/>
    <x v="214"/>
  </r>
  <r>
    <s v="20220204"/>
    <n v="20542752"/>
    <n v="20210611"/>
    <n v="35"/>
    <s v="FEMENINO"/>
    <s v="ESSALUD"/>
    <n v="60801"/>
    <s v="CAJAMARCA"/>
    <s v="JAEN"/>
    <s v="JAEN"/>
    <s v="AMAZONAS"/>
    <s v="CHACHAPOYAS"/>
    <s v="CHACHAPOYAS"/>
    <s v="HISOPADO NASAL Y FARINGEO"/>
    <x v="0"/>
    <s v="11"/>
    <s v="06"/>
    <s v="2021"/>
    <s v="11/06/2021"/>
    <x v="14"/>
  </r>
  <r>
    <s v="20220204"/>
    <n v="20546627"/>
    <n v="20210413"/>
    <n v="16"/>
    <s v="MASCULINO"/>
    <s v="GOBIERNO REGIONAL"/>
    <n v="140501"/>
    <s v="LIMA"/>
    <s v="HUAURA"/>
    <s v="HUACHO"/>
    <s v="LIMA"/>
    <s v="HUAURA"/>
    <s v="HUACHO"/>
    <s v="HISOPADO NASAL Y FARINGEO"/>
    <x v="19"/>
    <s v="13"/>
    <s v="04"/>
    <s v="2021"/>
    <s v="13/04/2021"/>
    <x v="24"/>
  </r>
  <r>
    <s v="20220204"/>
    <n v="20549145"/>
    <n v="20211207"/>
    <n v="35"/>
    <s v="MASCULINO"/>
    <s v="MINISTERIO DE SALUD - DIRIS"/>
    <n v="140142"/>
    <s v="LIMA"/>
    <s v="LIMA"/>
    <s v="LOS OLIVOS"/>
    <s v="LIMA"/>
    <s v="LIMA"/>
    <s v="LIMA"/>
    <s v="HISOPADO NASAL Y FARINGEO"/>
    <x v="22"/>
    <s v="07"/>
    <s v="12"/>
    <s v="2021"/>
    <s v="07/12/2021"/>
    <x v="134"/>
  </r>
  <r>
    <s v="20220204"/>
    <n v="20552374"/>
    <n v="20210330"/>
    <n v="41"/>
    <s v="MASCULINO"/>
    <s v="SANIDAD DE LA POLICIA NACIONAL DEL PERU"/>
    <n v="130205"/>
    <s v="LAMBAYEQUE"/>
    <s v="FERREÑAFE"/>
    <s v="PUEBLO NUEVO"/>
    <s v="LAMBAYEQUE"/>
    <s v="CHICLAYO"/>
    <s v="CHICLAYO"/>
    <s v="HISOPADO NASAL Y FARINGEO"/>
    <x v="0"/>
    <s v="30"/>
    <s v="03"/>
    <s v="2021"/>
    <s v="30/03/2021"/>
    <x v="287"/>
  </r>
  <r>
    <s v="20220204"/>
    <n v="20553646"/>
    <n v="20211021"/>
    <n v="22"/>
    <s v="FEMENINO"/>
    <s v="GOBIERNO REGIONAL"/>
    <n v="230103"/>
    <s v="TUMBES"/>
    <s v="TUMBES"/>
    <s v="LA CRUZ"/>
    <s v="TUMBES"/>
    <s v="TUMBES"/>
    <s v="LA CRUZ"/>
    <s v="HISOPADO NASAL Y FARINGEO"/>
    <x v="121"/>
    <s v="21"/>
    <s v="10"/>
    <s v="2021"/>
    <s v="21/10/2021"/>
    <x v="165"/>
  </r>
  <r>
    <s v="20220204"/>
    <n v="20555101"/>
    <n v="20211220"/>
    <n v="23"/>
    <s v="FEMENINO"/>
    <s v="GOBIERNO REGIONAL"/>
    <n v="120111"/>
    <s v="LA LIBERTAD"/>
    <s v="TRUJILLO"/>
    <s v="LA ESPERANZA"/>
    <s v="LA LIBERTAD"/>
    <s v="SANTIAGO DE CHUCO"/>
    <s v="SANTIAGO DE CHUCO"/>
    <s v="HISOPADO OROFARINGEO Y NASOFARINGEO"/>
    <x v="3"/>
    <s v="20"/>
    <s v="12"/>
    <s v="2021"/>
    <s v="20/12/2021"/>
    <x v="176"/>
  </r>
  <r>
    <s v="20220204"/>
    <n v="20557981"/>
    <n v="20211011"/>
    <n v="14"/>
    <s v="FEMENINO"/>
    <s v="GOBIERNO REGIONAL"/>
    <n v="120107"/>
    <s v="LA LIBERTAD"/>
    <s v="TRUJILLO"/>
    <s v="VICTOR LARCO HERRERA"/>
    <s v="LA LIBERTAD"/>
    <s v="TRUJILLO"/>
    <s v="VICTOR LARCO HERRERA"/>
    <s v="HISOPADO NASAL Y FARINGEO"/>
    <x v="2"/>
    <s v="11"/>
    <s v="10"/>
    <s v="2021"/>
    <s v="11/10/2021"/>
    <x v="127"/>
  </r>
  <r>
    <s v="20220204"/>
    <n v="20558155"/>
    <n v="20210817"/>
    <n v="27"/>
    <s v="FEMENINO"/>
    <s v="ESSALUD"/>
    <n v="30109"/>
    <s v="APURIMAC"/>
    <s v="ABANCAY"/>
    <s v="TAMBURCO"/>
    <s v="APURIMAC"/>
    <s v="ABANCAY"/>
    <s v="ABANCAY"/>
    <s v="HISOPADO NASAL Y FARINGEO"/>
    <x v="32"/>
    <s v="17"/>
    <s v="08"/>
    <s v="2021"/>
    <s v="17/08/2021"/>
    <x v="323"/>
  </r>
  <r>
    <s v="20220204"/>
    <n v="20558221"/>
    <n v="20210717"/>
    <n v="30"/>
    <s v="FEMENINO"/>
    <s v="MINISTERIO DE SALUD - DIRIS"/>
    <n v="61007"/>
    <s v="CAJAMARCA"/>
    <s v="SAN MIGUEL"/>
    <s v="SAN GREGORIO"/>
    <s v="LIMA"/>
    <s v="LIMA"/>
    <s v="SAN MARTIN DE PORRES"/>
    <s v="HISOPADO NASAL Y FARINGEO"/>
    <x v="0"/>
    <s v="17"/>
    <s v="07"/>
    <s v="2021"/>
    <s v="17/07/2021"/>
    <x v="144"/>
  </r>
  <r>
    <s v="20220204"/>
    <n v="20558291"/>
    <n v="20210510"/>
    <n v="30"/>
    <s v="FEMENINO"/>
    <s v="GOBIERNO REGIONAL"/>
    <n v="120110"/>
    <s v="LA LIBERTAD"/>
    <s v="TRUJILLO"/>
    <s v="EL PORVENIR"/>
    <s v="LA LIBERTAD"/>
    <s v="TRUJILLO"/>
    <s v="TRUJILLO"/>
    <s v="HISOPADO NASAL Y FARINGEO"/>
    <x v="6"/>
    <s v="10"/>
    <s v="05"/>
    <s v="2021"/>
    <s v="10/05/2021"/>
    <x v="44"/>
  </r>
  <r>
    <s v="20220204"/>
    <n v="20561679"/>
    <n v="20211109"/>
    <n v="39"/>
    <s v="MASCULINO"/>
    <s v="GOBIERNO REGIONAL"/>
    <n v="130111"/>
    <s v="LAMBAYEQUE"/>
    <s v="CHICLAYO"/>
    <s v="REQUE"/>
    <s v="LAMBAYEQUE"/>
    <s v="CHICLAYO"/>
    <s v="REQUE"/>
    <s v="HISOPADO NASAL Y FARINGEO"/>
    <x v="7"/>
    <s v="09"/>
    <s v="11"/>
    <s v="2021"/>
    <s v="09/11/2021"/>
    <x v="115"/>
  </r>
  <r>
    <s v="20220204"/>
    <n v="20562464"/>
    <n v="20210601"/>
    <n v="33"/>
    <s v="MASCULINO"/>
    <s v="GOBIERNO REGIONAL"/>
    <n v="160102"/>
    <s v="MADRE DE DIOS"/>
    <s v="TAMBOPATA"/>
    <s v="INAMBARI"/>
    <s v="MADRE DE DIOS"/>
    <s v="TAMBOPATA"/>
    <s v="TAMBOPATA"/>
    <s v="HISOPADO NASAL Y FARINGEO"/>
    <x v="0"/>
    <s v="01"/>
    <s v="06"/>
    <s v="2021"/>
    <s v="01/06/2021"/>
    <x v="66"/>
  </r>
  <r>
    <s v="20220204"/>
    <n v="20565077"/>
    <n v="20210918"/>
    <n v="20"/>
    <s v="MASCULINO"/>
    <s v="GOBIERNO REGIONAL"/>
    <n v="190702"/>
    <s v="PIURA"/>
    <s v="TALARA"/>
    <s v="EL ALTO"/>
    <s v="PIURA"/>
    <s v="SULLANA"/>
    <s v="SULLANA"/>
    <s v="HISOPADO NASAL Y FARINGEO"/>
    <x v="47"/>
    <s v="18"/>
    <s v="09"/>
    <s v="2021"/>
    <s v="18/09/2021"/>
    <x v="98"/>
  </r>
  <r>
    <s v="20220204"/>
    <n v="20566346"/>
    <n v="20211112"/>
    <n v="41"/>
    <s v="MASCULINO"/>
    <s v="GOBIERNO REGIONAL"/>
    <n v="30101"/>
    <s v="APURIMAC"/>
    <s v="ABANCAY"/>
    <s v="ABANCAY"/>
    <s v="APURIMAC"/>
    <s v="ABANCAY"/>
    <s v="ABANCAY"/>
    <s v="HISOPADO NASAL Y FARINGEO"/>
    <x v="27"/>
    <s v="12"/>
    <s v="11"/>
    <s v="2021"/>
    <s v="12/11/2021"/>
    <x v="108"/>
  </r>
  <r>
    <s v="20220204"/>
    <n v="20567489"/>
    <n v="20210829"/>
    <n v="33"/>
    <s v="FEMENINO"/>
    <s v="SANIDAD DE LA POLICIA NACIONAL DEL PERU"/>
    <n v="140103"/>
    <s v="LIMA"/>
    <s v="LIMA"/>
    <s v="ATE"/>
    <s v="LIMA"/>
    <s v="LIMA"/>
    <s v="RIMAC"/>
    <s v="HISOPADO NASAL Y FARINGEO"/>
    <x v="0"/>
    <s v="29"/>
    <s v="08"/>
    <s v="2021"/>
    <s v="29/08/2021"/>
    <x v="355"/>
  </r>
  <r>
    <s v="20220204"/>
    <n v="20570640"/>
    <n v="20211028"/>
    <n v="15"/>
    <s v="FEMENINO"/>
    <s v="GOBIERNO REGIONAL"/>
    <n v="10205"/>
    <s v="AMAZONAS"/>
    <s v="BAGUA"/>
    <s v="BAGUA"/>
    <s v="AMAZONAS"/>
    <s v="BAGUA"/>
    <s v="BAGUA"/>
    <s v="HISOPADO NASAL Y FARINGEO"/>
    <x v="8"/>
    <s v="28"/>
    <s v="10"/>
    <s v="2021"/>
    <s v="28/10/2021"/>
    <x v="109"/>
  </r>
  <r>
    <s v="20220204"/>
    <n v="20572212"/>
    <n v="20210913"/>
    <n v="33"/>
    <s v="MASCULINO"/>
    <s v="MINISTERIO DE SALUD - DIRIS"/>
    <n v="140106"/>
    <s v="LIMA"/>
    <s v="LIMA"/>
    <s v="COMAS"/>
    <s v="LIMA"/>
    <s v="LIMA"/>
    <s v="COMAS"/>
    <s v="HISOPADO NASAL Y FARINGEO"/>
    <x v="0"/>
    <s v="13"/>
    <s v="09"/>
    <s v="2021"/>
    <s v="13/09/2021"/>
    <x v="116"/>
  </r>
  <r>
    <s v="20220204"/>
    <n v="20572629"/>
    <n v="20211202"/>
    <n v="37"/>
    <s v="FEMENINO"/>
    <s v="ESSALUD"/>
    <n v="140142"/>
    <s v="LIMA"/>
    <s v="LIMA"/>
    <s v="LOS OLIVOS"/>
    <s v="LIMA"/>
    <s v="LIMA"/>
    <s v="LIMA"/>
    <s v="HISOPADO NASAL Y FARINGEO"/>
    <x v="8"/>
    <s v="02"/>
    <s v="12"/>
    <s v="2021"/>
    <s v="02/12/2021"/>
    <x v="193"/>
  </r>
  <r>
    <s v="20220204"/>
    <n v="20576827"/>
    <n v="20210927"/>
    <n v="33"/>
    <s v="MASCULINO"/>
    <s v="MINISTERIO DE SALUD - DIRIS"/>
    <n v="140119"/>
    <s v="LIMA"/>
    <s v="LIMA"/>
    <s v="PUENTE PIEDRA"/>
    <s v="LIMA"/>
    <s v="LIMA"/>
    <s v="LIMA"/>
    <s v="HISOPADO NASAL Y FARINGEO"/>
    <x v="17"/>
    <s v="27"/>
    <s v="09"/>
    <s v="2021"/>
    <s v="27/09/2021"/>
    <x v="105"/>
  </r>
  <r>
    <s v="20220204"/>
    <n v="20578189"/>
    <n v="20210510"/>
    <n v="40"/>
    <s v="FEMENINO"/>
    <s v="GOBIERNO REGIONAL"/>
    <n v="190601"/>
    <s v="PIURA"/>
    <s v="SULLANA"/>
    <s v="SULLANA"/>
    <s v="PIURA"/>
    <s v="SULLANA"/>
    <s v="SULLANA"/>
    <s v="HISOPADO NASAL Y FARINGEO"/>
    <x v="35"/>
    <s v="10"/>
    <s v="05"/>
    <s v="2021"/>
    <s v="10/05/2021"/>
    <x v="44"/>
  </r>
  <r>
    <s v="20220204"/>
    <n v="20584424"/>
    <n v="20210825"/>
    <n v="59"/>
    <s v="MASCULINO"/>
    <s v="ESSALUD"/>
    <n v="70101"/>
    <s v="CUSCO"/>
    <s v="CUSCO"/>
    <s v="CUSCO"/>
    <s v="CUSCO"/>
    <s v="CUSCO"/>
    <s v="WANCHAQ"/>
    <s v="HISOPADO NASAL Y FARINGEO"/>
    <x v="0"/>
    <s v="25"/>
    <s v="08"/>
    <s v="2021"/>
    <s v="25/08/2021"/>
    <x v="79"/>
  </r>
  <r>
    <s v="20220204"/>
    <n v="20591191"/>
    <n v="20210818"/>
    <n v="31"/>
    <s v="FEMENINO"/>
    <s v="GOBIERNO REGIONAL"/>
    <n v="180305"/>
    <s v="PASCO"/>
    <s v="OXAPAMPA"/>
    <s v="VILLA RICA"/>
    <s v="PASCO"/>
    <s v="OXAPAMPA"/>
    <s v="VILLA RICA"/>
    <s v="HISOPADO NASAL Y FARINGEO"/>
    <x v="34"/>
    <s v="18"/>
    <s v="08"/>
    <s v="2021"/>
    <s v="18/08/2021"/>
    <x v="35"/>
  </r>
  <r>
    <s v="20220204"/>
    <n v="20592218"/>
    <n v="20210922"/>
    <n v="48"/>
    <s v="FEMENINO"/>
    <s v="ESSALUD"/>
    <n v="60101"/>
    <s v="CAJAMARCA"/>
    <s v="CAJAMARCA"/>
    <s v="CAJAMARCA"/>
    <s v="CAJAMARCA"/>
    <s v="CAJAMARCA"/>
    <s v="CAJAMARCA"/>
    <s v="HISOPADO NASAL Y FARINGEO"/>
    <x v="40"/>
    <s v="22"/>
    <s v="09"/>
    <s v="2021"/>
    <s v="22/09/2021"/>
    <x v="203"/>
  </r>
  <r>
    <s v="20220204"/>
    <n v="20597626"/>
    <n v="20210312"/>
    <n v="67"/>
    <s v="FEMENINO"/>
    <s v="GOBIERNO REGIONAL"/>
    <n v="70104"/>
    <s v="CUSCO"/>
    <s v="CUSCO"/>
    <s v="SAN JERONIMO"/>
    <s v="CUSCO"/>
    <s v="CUSCO"/>
    <s v="SAN JERONIMO"/>
    <s v="HISOPADO NASAL Y FARINGEO"/>
    <x v="0"/>
    <s v="12"/>
    <s v="03"/>
    <s v="2021"/>
    <s v="12/03/2021"/>
    <x v="315"/>
  </r>
  <r>
    <s v="20220204"/>
    <n v="20599009"/>
    <n v="20211030"/>
    <n v="51"/>
    <s v="MASCULINO"/>
    <s v="GOBIERNO REGIONAL"/>
    <n v="70104"/>
    <s v="CUSCO"/>
    <s v="CUSCO"/>
    <s v="SAN JERONIMO"/>
    <s v="CUSCO"/>
    <s v="CUSCO"/>
    <s v="SAN JERONIMO"/>
    <s v="HISOPADO NASAL Y FARINGEO"/>
    <x v="10"/>
    <s v="30"/>
    <s v="10"/>
    <s v="2021"/>
    <s v="30/10/2021"/>
    <x v="154"/>
  </r>
  <r>
    <s v="20220204"/>
    <n v="20599999"/>
    <n v="20211026"/>
    <n v="35"/>
    <s v="FEMENINO"/>
    <s v="GOBIERNO REGIONAL"/>
    <n v="60501"/>
    <s v="CAJAMARCA"/>
    <s v="CUTERVO"/>
    <s v="CUTERVO"/>
    <s v="CAJAMARCA"/>
    <s v="CUTERVO"/>
    <s v="CUTERVO"/>
    <s v="HISOPADO NASAL Y FARINGEO"/>
    <x v="3"/>
    <s v="26"/>
    <s v="10"/>
    <s v="2021"/>
    <s v="26/10/2021"/>
    <x v="208"/>
  </r>
  <r>
    <s v="20220204"/>
    <n v="20602668"/>
    <n v="20210412"/>
    <n v="33"/>
    <s v="FEMENINO"/>
    <s v="ESSALUD"/>
    <n v="50101"/>
    <s v="AYACUCHO"/>
    <s v="HUAMANGA"/>
    <s v="AYACUCHO"/>
    <s v="AYACUCHO"/>
    <s v="HUAMANGA"/>
    <s v="SAN JUAN BAUTISTA"/>
    <s v="HISOPADO NASAL Y FARINGEO"/>
    <x v="0"/>
    <s v="12"/>
    <s v="04"/>
    <s v="2021"/>
    <s v="12/04/2021"/>
    <x v="9"/>
  </r>
  <r>
    <s v="20220204"/>
    <n v="20603746"/>
    <n v="20210815"/>
    <n v="31"/>
    <s v="MASCULINO"/>
    <s v="ESSALUD"/>
    <n v="100101"/>
    <s v="ICA"/>
    <s v="ICA"/>
    <s v="ICA"/>
    <s v="LIMA"/>
    <s v="LIMA"/>
    <s v="VILLA EL SALVADOR"/>
    <s v="HISOPADO NASAL Y FARINGEO"/>
    <x v="0"/>
    <s v="15"/>
    <s v="08"/>
    <s v="2021"/>
    <s v="15/08/2021"/>
    <x v="349"/>
  </r>
  <r>
    <s v="20220204"/>
    <n v="20606142"/>
    <n v="20211223"/>
    <n v="47"/>
    <s v="FEMENINO"/>
    <s v="GOBIERNO REGIONAL"/>
    <n v="70108"/>
    <s v="CUSCO"/>
    <s v="CUSCO"/>
    <s v="WANCHAQ"/>
    <s v="CUSCO"/>
    <s v="CUSCO"/>
    <s v="WANCHAQ"/>
    <s v="HISOPADO OROFARINGEO Y NASOFARINGEO"/>
    <x v="3"/>
    <s v="23"/>
    <s v="12"/>
    <s v="2021"/>
    <s v="23/12/2021"/>
    <x v="15"/>
  </r>
  <r>
    <s v="20220204"/>
    <n v="20609278"/>
    <n v="20211217"/>
    <n v="20"/>
    <s v="FEMENINO"/>
    <s v="GOBIERNO REGIONAL"/>
    <n v="80101"/>
    <s v="HUANCAVELICA"/>
    <s v="HUANCAVELICA"/>
    <s v="HUANCAVELICA"/>
    <s v="HUANCAVELICA"/>
    <s v="HUANCAVELICA"/>
    <s v="HUANCAVELICA"/>
    <s v="HISOPADO OROFARINGEO Y NASOFARINGEO"/>
    <x v="28"/>
    <s v="17"/>
    <s v="12"/>
    <s v="2021"/>
    <s v="17/12/2021"/>
    <x v="149"/>
  </r>
  <r>
    <s v="20220204"/>
    <n v="20610137"/>
    <n v="20210504"/>
    <n v="36"/>
    <s v="MASCULINO"/>
    <s v="MINISTERIO DE SALUD - DIRIS"/>
    <n v="50101"/>
    <s v="AYACUCHO"/>
    <s v="HUAMANGA"/>
    <s v="AYACUCHO"/>
    <s v="LIMA"/>
    <s v="LIMA"/>
    <s v="SAN MARTIN DE PORRES"/>
    <s v="HISOPADO NASAL Y FARINGEO"/>
    <x v="0"/>
    <s v="04"/>
    <s v="05"/>
    <s v="2021"/>
    <s v="04/05/2021"/>
    <x v="257"/>
  </r>
  <r>
    <s v="20220204"/>
    <n v="20613941"/>
    <n v="20210630"/>
    <n v="33"/>
    <s v="MASCULINO"/>
    <s v="MINISTERIO DE SALUD - DIRIS"/>
    <n v="140135"/>
    <s v="LIMA"/>
    <s v="LIMA"/>
    <s v="EL AGUSTINO"/>
    <s v="LIMA"/>
    <s v="LIMA"/>
    <s v="LIMA"/>
    <s v="HISOPADO NASAL Y FARINGEO"/>
    <x v="0"/>
    <s v="30"/>
    <s v="06"/>
    <s v="2021"/>
    <s v="30/06/2021"/>
    <x v="305"/>
  </r>
  <r>
    <s v="20220204"/>
    <n v="20616454"/>
    <n v="20211115"/>
    <n v="40"/>
    <s v="FEMENINO"/>
    <s v="GOBIERNO REGIONAL"/>
    <n v="130110"/>
    <s v="LAMBAYEQUE"/>
    <s v="CHICLAYO"/>
    <s v="PIMENTEL"/>
    <s v="LAMBAYEQUE"/>
    <s v="CHICLAYO"/>
    <s v="PIMENTEL"/>
    <s v="HISOPADO NASAL Y FARINGEO"/>
    <x v="7"/>
    <s v="15"/>
    <s v="11"/>
    <s v="2021"/>
    <s v="15/11/2021"/>
    <x v="164"/>
  </r>
  <r>
    <s v="20220204"/>
    <n v="20617777"/>
    <n v="20210928"/>
    <n v="40"/>
    <s v="MASCULINO"/>
    <s v="GOBIERNO REGIONAL"/>
    <n v="100501"/>
    <s v="ICA"/>
    <s v="PALPA"/>
    <s v="PALPA"/>
    <s v="ICA"/>
    <s v="PALPA"/>
    <s v="PALPA"/>
    <s v="HISOPADO NASAL Y FARINGEO"/>
    <x v="17"/>
    <s v="28"/>
    <s v="09"/>
    <s v="2021"/>
    <s v="28/09/2021"/>
    <x v="95"/>
  </r>
  <r>
    <s v="20220204"/>
    <n v="20623411"/>
    <n v="20211229"/>
    <n v="38"/>
    <s v="FEMENINO"/>
    <s v="SANIDAD DE LA FUERZA AEREA DEL PERU"/>
    <n v="140110"/>
    <s v="LIMA"/>
    <s v="LIMA"/>
    <s v="LA MOLINA"/>
    <s v="LIMA"/>
    <s v="LIMA"/>
    <s v="SANTIAGO DE SURCO"/>
    <s v="HISOPADO NASAL Y FARINGEO"/>
    <x v="4"/>
    <s v="29"/>
    <s v="12"/>
    <s v="2021"/>
    <s v="29/12/2021"/>
    <x v="225"/>
  </r>
  <r>
    <s v="20220204"/>
    <n v="20625628"/>
    <n v="20210514"/>
    <n v="26"/>
    <s v="FEMENINO"/>
    <s v="GOBIERNO REGIONAL"/>
    <n v="230101"/>
    <s v="TUMBES"/>
    <s v="TUMBES"/>
    <s v="TUMBES"/>
    <s v="TUMBES"/>
    <s v="TUMBES"/>
    <s v="TUMBES"/>
    <s v="HISOPADO NASAL Y FARINGEO"/>
    <x v="0"/>
    <s v="14"/>
    <s v="05"/>
    <s v="2021"/>
    <s v="14/05/2021"/>
    <x v="82"/>
  </r>
  <r>
    <s v="20220204"/>
    <n v="20625927"/>
    <n v="20210916"/>
    <n v="32"/>
    <s v="MASCULINO"/>
    <s v="GOBIERNO REGIONAL"/>
    <n v="70105"/>
    <s v="CUSCO"/>
    <s v="CUSCO"/>
    <s v="SAN SEBASTIAN"/>
    <s v="CUSCO"/>
    <s v="CUSCO"/>
    <s v="SAN SEBASTIAN"/>
    <s v="HISOPADO NASAL Y FARINGEO"/>
    <x v="30"/>
    <s v="16"/>
    <s v="09"/>
    <s v="2021"/>
    <s v="16/09/2021"/>
    <x v="269"/>
  </r>
  <r>
    <s v="20220204"/>
    <n v="20626536"/>
    <n v="20220103"/>
    <n v="23"/>
    <s v="MASCULINO"/>
    <s v="MINISTERIO DE SALUD - DIRIS"/>
    <n v="140130"/>
    <s v="LIMA"/>
    <s v="LIMA"/>
    <s v="SANTIAGO DE SURCO"/>
    <s v="LIMA"/>
    <s v="LIMA"/>
    <s v="SANTIAGO DE SURCO"/>
    <s v="HISOPADO NASAL Y FARINGEO"/>
    <x v="4"/>
    <s v="03"/>
    <s v="01"/>
    <s v="2022"/>
    <s v="03/01/2022"/>
    <x v="29"/>
  </r>
  <r>
    <s v="20220204"/>
    <n v="20632498"/>
    <n v="20210829"/>
    <n v="26"/>
    <s v="FEMENINO"/>
    <s v="MINISTERIO DE SALUD - DIRIS"/>
    <n v="140110"/>
    <s v="LIMA"/>
    <s v="LIMA"/>
    <s v="LA MOLINA"/>
    <s v="LIMA"/>
    <s v="LIMA"/>
    <s v="EL AGUSTINO"/>
    <s v="HISOPADO NASAL Y FARINGEO"/>
    <x v="1"/>
    <s v="29"/>
    <s v="08"/>
    <s v="2021"/>
    <s v="29/08/2021"/>
    <x v="355"/>
  </r>
  <r>
    <s v="20220204"/>
    <n v="20634244"/>
    <n v="20220105"/>
    <n v="31"/>
    <s v="MASCULINO"/>
    <s v="GOBIERNO REGIONAL"/>
    <n v="210621"/>
    <s v="SAN MARTIN"/>
    <s v="SAN MARTIN"/>
    <s v="LA BANDA DE SHILCAYO"/>
    <s v="SAN MARTIN"/>
    <s v="SAN MARTIN"/>
    <s v="TARAPOTO"/>
    <s v="HISOPADO OROFARINGEO Y NASOFARINGEO"/>
    <x v="4"/>
    <s v="05"/>
    <s v="01"/>
    <s v="2022"/>
    <s v="05/01/2022"/>
    <x v="147"/>
  </r>
  <r>
    <s v="20220204"/>
    <n v="20637520"/>
    <n v="20210705"/>
    <n v="57"/>
    <s v="FEMENINO"/>
    <s v="ESSALUD"/>
    <n v="60801"/>
    <s v="CAJAMARCA"/>
    <s v="JAEN"/>
    <s v="JAEN"/>
    <s v="CAJAMARCA"/>
    <s v="JAEN"/>
    <s v="JAEN"/>
    <s v="HISOPADO NASAL Y FARINGEO"/>
    <x v="0"/>
    <s v="05"/>
    <s v="07"/>
    <s v="2021"/>
    <s v="05/07/2021"/>
    <x v="55"/>
  </r>
  <r>
    <s v="20220204"/>
    <n v="20640143"/>
    <n v="20210719"/>
    <n v="15"/>
    <s v="FEMENINO"/>
    <s v="ESSALUD"/>
    <n v="140141"/>
    <s v="LIMA"/>
    <s v="LIMA"/>
    <s v="VILLA EL SALVADOR"/>
    <s v="LIMA"/>
    <s v="LIMA"/>
    <s v="LIMA"/>
    <s v="HISOPADO NASAL Y FARINGEO"/>
    <x v="0"/>
    <s v="19"/>
    <s v="07"/>
    <s v="2021"/>
    <s v="19/07/2021"/>
    <x v="68"/>
  </r>
  <r>
    <s v="20220204"/>
    <n v="20640159"/>
    <n v="20210715"/>
    <n v="24"/>
    <s v="MASCULINO"/>
    <s v="GOBIERNO REGIONAL"/>
    <n v="110134"/>
    <s v="JUNIN"/>
    <s v="HUANCAYO"/>
    <s v="SICAYA"/>
    <s v="JUNIN"/>
    <s v="HUANCAYO"/>
    <s v="SICAYA"/>
    <s v="HISOPADO NASAL Y FARINGEO"/>
    <x v="0"/>
    <s v="15"/>
    <s v="07"/>
    <s v="2021"/>
    <s v="15/07/2021"/>
    <x v="215"/>
  </r>
  <r>
    <s v="20220204"/>
    <n v="20652258"/>
    <n v="20211221"/>
    <n v="42"/>
    <s v="MASCULINO"/>
    <s v="MINISTERIO DE SALUD - DIRIS"/>
    <n v="140137"/>
    <s v="LIMA"/>
    <s v="LIMA"/>
    <s v="SAN JUAN DE LURIGANCHO"/>
    <s v="LIMA"/>
    <s v="LIMA"/>
    <s v="MAGDALENA DEL MAR"/>
    <s v="HISOPADO NASAL Y FARINGEO"/>
    <x v="4"/>
    <s v="21"/>
    <s v="12"/>
    <s v="2021"/>
    <s v="21/12/2021"/>
    <x v="247"/>
  </r>
  <r>
    <s v="20220204"/>
    <n v="20653165"/>
    <n v="20211227"/>
    <n v="56"/>
    <s v="MASCULINO"/>
    <s v="GOBIERNO REGIONAL"/>
    <n v="10101"/>
    <s v="AMAZONAS"/>
    <s v="CHACHAPOYAS"/>
    <s v="CHACHAPOYAS"/>
    <s v="AMAZONAS"/>
    <s v="CHACHAPOYAS"/>
    <s v="CHACHAPOYAS"/>
    <s v="HISOPADO NASAL Y FARINGEO"/>
    <x v="69"/>
    <s v="27"/>
    <s v="12"/>
    <s v="2021"/>
    <s v="27/12/2021"/>
    <x v="191"/>
  </r>
  <r>
    <s v="20220204"/>
    <n v="20657421"/>
    <n v="20210928"/>
    <n v="33"/>
    <s v="MASCULINO"/>
    <s v="ESSALUD"/>
    <n v="140143"/>
    <s v="LIMA"/>
    <s v="LIMA"/>
    <s v="SANTA ANITA"/>
    <s v="LIMA"/>
    <s v="LIMA"/>
    <s v="JESUS MARIA"/>
    <s v="HISOPADO NASAL Y FARINGEO"/>
    <x v="0"/>
    <s v="28"/>
    <s v="09"/>
    <s v="2021"/>
    <s v="28/09/2021"/>
    <x v="95"/>
  </r>
  <r>
    <s v="20220204"/>
    <n v="20659213"/>
    <n v="20210806"/>
    <n v="34"/>
    <s v="FEMENINO"/>
    <s v="GOBIERNO REGIONAL"/>
    <n v="180302"/>
    <s v="PASCO"/>
    <s v="OXAPAMPA"/>
    <s v="CHONTABAMBA"/>
    <s v="PASCO"/>
    <s v="OXAPAMPA"/>
    <s v="OXAPAMPA"/>
    <s v="HISOPADO NASAL Y FARINGEO"/>
    <x v="0"/>
    <s v="06"/>
    <s v="08"/>
    <s v="2021"/>
    <s v="06/08/2021"/>
    <x v="271"/>
  </r>
  <r>
    <s v="20220204"/>
    <n v="20663991"/>
    <n v="20211023"/>
    <n v="12"/>
    <s v="FEMENINO"/>
    <s v="MINISTERIO DE SALUD - DIRIS"/>
    <n v="140102"/>
    <s v="LIMA"/>
    <s v="LIMA"/>
    <s v="ANCON"/>
    <s v="LIMA"/>
    <s v="LIMA"/>
    <s v="LIMA"/>
    <s v="HISOPADO NASAL Y FARINGEO"/>
    <x v="1"/>
    <s v="23"/>
    <s v="10"/>
    <s v="2021"/>
    <s v="23/10/2021"/>
    <x v="155"/>
  </r>
  <r>
    <s v="20220204"/>
    <n v="20665532"/>
    <n v="20210623"/>
    <n v="42"/>
    <s v="MASCULINO"/>
    <s v="ESSALUD"/>
    <n v="10101"/>
    <s v="AMAZONAS"/>
    <s v="CHACHAPOYAS"/>
    <s v="CHACHAPOYAS"/>
    <s v="AMAZONAS"/>
    <s v="CHACHAPOYAS"/>
    <s v="CHACHAPOYAS"/>
    <s v="HISOPADO NASAL Y FARINGEO"/>
    <x v="35"/>
    <s v="23"/>
    <s v="06"/>
    <s v="2021"/>
    <s v="23/06/2021"/>
    <x v="178"/>
  </r>
  <r>
    <s v="20220204"/>
    <n v="20665699"/>
    <n v="20210918"/>
    <n v="34"/>
    <s v="FEMENINO"/>
    <s v="GOBIERNO REGIONAL"/>
    <n v="130106"/>
    <s v="LAMBAYEQUE"/>
    <s v="CHICLAYO"/>
    <s v="MONSEFU"/>
    <s v="LAMBAYEQUE"/>
    <s v="CHICLAYO"/>
    <s v="MONSEFU"/>
    <s v="HISOPADO NASAL Y FARINGEO"/>
    <x v="8"/>
    <s v="18"/>
    <s v="09"/>
    <s v="2021"/>
    <s v="18/09/2021"/>
    <x v="98"/>
  </r>
  <r>
    <s v="20220204"/>
    <n v="20666697"/>
    <n v="20210812"/>
    <n v="74"/>
    <s v="FEMENINO"/>
    <s v="GOBIERNO REGIONAL"/>
    <n v="210805"/>
    <s v="SAN MARTIN"/>
    <s v="TOCACHE"/>
    <s v="UCHIZA"/>
    <s v="SAN MARTIN"/>
    <s v="TOCACHE"/>
    <s v="UCHIZA"/>
    <s v="HISOPADO NASAL Y FARINGEO"/>
    <x v="0"/>
    <s v="12"/>
    <s v="08"/>
    <s v="2021"/>
    <s v="12/08/2021"/>
    <x v="244"/>
  </r>
  <r>
    <s v="20220204"/>
    <n v="20668630"/>
    <n v="20211105"/>
    <n v="30"/>
    <s v="MASCULINO"/>
    <s v="MINISTERIO DE SALUD - DIRIS"/>
    <n v="140141"/>
    <s v="LIMA"/>
    <s v="LIMA"/>
    <s v="VILLA EL SALVADOR"/>
    <s v="LIMA"/>
    <s v="LIMA"/>
    <s v="VILLA EL SALVADOR"/>
    <s v="HISOPADO NASAL Y FARINGEO"/>
    <x v="109"/>
    <s v="05"/>
    <s v="11"/>
    <s v="2021"/>
    <s v="05/11/2021"/>
    <x v="78"/>
  </r>
  <r>
    <s v="20220204"/>
    <n v="20668770"/>
    <n v="20210603"/>
    <n v="44"/>
    <s v="MASCULINO"/>
    <s v="MINISTERIO DE SALUD - DIRIS"/>
    <n v="140132"/>
    <s v="LIMA"/>
    <s v="LIMA"/>
    <s v="VILLA MARIA DEL TRIUNFO"/>
    <s v="LIMA"/>
    <s v="LIMA"/>
    <s v="VILLA EL SALVADOR"/>
    <s v="HISOPADO NASAL Y FARINGEO"/>
    <x v="0"/>
    <s v="03"/>
    <s v="06"/>
    <s v="2021"/>
    <s v="03/06/2021"/>
    <x v="58"/>
  </r>
  <r>
    <s v="20220204"/>
    <n v="20669390"/>
    <n v="20210125"/>
    <n v="38"/>
    <s v="FEMENINO"/>
    <s v="GOBIERNO REGIONAL"/>
    <n v="190106"/>
    <s v="PIURA"/>
    <s v="PIURA"/>
    <s v="LA UNION"/>
    <s v="PIURA"/>
    <s v="PIURA"/>
    <s v="LA UNION"/>
    <s v="HISOPADO NASAL Y FARINGEO"/>
    <x v="0"/>
    <s v="25"/>
    <s v="01"/>
    <s v="2021"/>
    <s v="25/01/2021"/>
    <x v="399"/>
  </r>
  <r>
    <s v="20220204"/>
    <n v="20670010"/>
    <n v="20210803"/>
    <n v="67"/>
    <s v="FEMENINO"/>
    <s v="GOBIERNO REGIONAL"/>
    <n v="60805"/>
    <s v="CAJAMARCA"/>
    <s v="JAEN"/>
    <s v="POMAHUACA"/>
    <s v="LAMBAYEQUE"/>
    <s v="CHICLAYO"/>
    <s v="CHICLAYO"/>
    <s v="HISOPADO NASAL Y FARINGEO"/>
    <x v="0"/>
    <s v="03"/>
    <s v="08"/>
    <s v="2021"/>
    <s v="03/08/2021"/>
    <x v="21"/>
  </r>
  <r>
    <s v="20220204"/>
    <n v="20681038"/>
    <n v="20210412"/>
    <n v="23"/>
    <s v="FEMENINO"/>
    <s v="GOBIERNO REGIONAL"/>
    <n v="100101"/>
    <s v="ICA"/>
    <s v="ICA"/>
    <s v="ICA"/>
    <s v="ICA"/>
    <s v="ICA"/>
    <s v="ICA"/>
    <s v="HISOPADO NASAL Y FARINGEO"/>
    <x v="23"/>
    <s v="12"/>
    <s v="04"/>
    <s v="2021"/>
    <s v="12/04/2021"/>
    <x v="9"/>
  </r>
  <r>
    <s v="20220204"/>
    <n v="20683615"/>
    <n v="20210816"/>
    <n v="24"/>
    <s v="FEMENINO"/>
    <s v="GOBIERNO REGIONAL"/>
    <n v="60101"/>
    <s v="CAJAMARCA"/>
    <s v="CAJAMARCA"/>
    <s v="CAJAMARCA"/>
    <s v="CAJAMARCA"/>
    <s v="CAJAMARCA"/>
    <s v="CAJAMARCA"/>
    <s v="HISOPADO NASAL Y FARINGEO"/>
    <x v="0"/>
    <s v="16"/>
    <s v="08"/>
    <s v="2021"/>
    <s v="16/08/2021"/>
    <x v="186"/>
  </r>
  <r>
    <s v="20220204"/>
    <n v="20691011"/>
    <n v="20210827"/>
    <n v="35"/>
    <s v="FEMENINO"/>
    <s v="ESSALUD"/>
    <n v="60801"/>
    <s v="CAJAMARCA"/>
    <s v="JAEN"/>
    <s v="JAEN"/>
    <s v="CAJAMARCA"/>
    <s v="JAEN"/>
    <s v="JAEN"/>
    <s v="HISOPADO NASAL Y FARINGEO"/>
    <x v="0"/>
    <s v="27"/>
    <s v="08"/>
    <s v="2021"/>
    <s v="27/08/2021"/>
    <x v="205"/>
  </r>
  <r>
    <s v="20220204"/>
    <n v="20691758"/>
    <n v="20210827"/>
    <n v="34"/>
    <s v="MASCULINO"/>
    <s v="GOBIERNO REGIONAL"/>
    <n v="110113"/>
    <s v="JUNIN"/>
    <s v="HUANCAYO"/>
    <s v="EL TAMBO"/>
    <s v="JUNIN"/>
    <s v="HUANCAYO"/>
    <s v="HUANCAYO"/>
    <s v="HISOPADO NASAL Y FARINGEO"/>
    <x v="0"/>
    <s v="27"/>
    <s v="08"/>
    <s v="2021"/>
    <s v="27/08/2021"/>
    <x v="205"/>
  </r>
  <r>
    <s v="20220204"/>
    <n v="20699648"/>
    <n v="20210827"/>
    <n v="15"/>
    <s v="FEMENINO"/>
    <s v="ESSALUD"/>
    <n v="230203"/>
    <s v="TUMBES"/>
    <s v="CONTRALMIRANTE VILLAR"/>
    <s v="CANOAS DE PUNTA SAL"/>
    <s v="TUMBES"/>
    <s v="TUMBES"/>
    <s v="TUMBES"/>
    <s v="HISOPADO NASAL Y FARINGEO"/>
    <x v="34"/>
    <s v="27"/>
    <s v="08"/>
    <s v="2021"/>
    <s v="27/08/2021"/>
    <x v="205"/>
  </r>
  <r>
    <s v="20220204"/>
    <n v="20703856"/>
    <n v="20210913"/>
    <n v="33"/>
    <s v="FEMENINO"/>
    <s v="SANIDAD DE LA POLICIA NACIONAL DEL PERU"/>
    <n v="90604"/>
    <s v="HUANUCO"/>
    <s v="LEONCIO PRADO"/>
    <s v="LUYANDO"/>
    <s v="HUANUCO"/>
    <s v="LEONCIO PRADO"/>
    <s v="RUPA-RUPA"/>
    <s v="HISOPADO NASAL Y FARINGEO"/>
    <x v="0"/>
    <s v="13"/>
    <s v="09"/>
    <s v="2021"/>
    <s v="13/09/2021"/>
    <x v="116"/>
  </r>
  <r>
    <s v="20220204"/>
    <n v="20706076"/>
    <n v="20210406"/>
    <n v="30"/>
    <s v="MASCULINO"/>
    <s v="GOBIERNO REGIONAL"/>
    <n v="210101"/>
    <s v="SAN MARTIN"/>
    <s v="MOYOBAMBA"/>
    <s v="MOYOBAMBA"/>
    <s v="SAN MARTIN"/>
    <s v="MOYOBAMBA"/>
    <s v="MOYOBAMBA"/>
    <s v="HISOPADO NASAL Y FARINGEO"/>
    <x v="42"/>
    <s v="06"/>
    <s v="04"/>
    <s v="2021"/>
    <s v="06/04/2021"/>
    <x v="104"/>
  </r>
  <r>
    <s v="20220204"/>
    <n v="20707713"/>
    <n v="20210428"/>
    <n v="50"/>
    <s v="FEMENINO"/>
    <s v="MINISTERIO DE SALUD - DIRIS"/>
    <n v="140132"/>
    <s v="LIMA"/>
    <s v="LIMA"/>
    <s v="VILLA MARIA DEL TRIUNFO"/>
    <s v="LIMA"/>
    <s v="LIMA"/>
    <s v="VILLA MARIA DEL TRIUNFO"/>
    <s v="HISOPADO NASAL Y FARINGEO"/>
    <x v="0"/>
    <s v="28"/>
    <s v="04"/>
    <s v="2021"/>
    <s v="28/04/2021"/>
    <x v="158"/>
  </r>
  <r>
    <s v="20220204"/>
    <n v="20707969"/>
    <n v="20210823"/>
    <n v="23"/>
    <s v="FEMENINO"/>
    <s v="GOBIERNO REGIONAL"/>
    <n v="90101"/>
    <s v="HUANUCO"/>
    <s v="HUANUCO"/>
    <s v="HUANUCO"/>
    <s v="HUANUCO"/>
    <s v="HUANUCO"/>
    <s v="HUANUCO"/>
    <s v="HISOPADO NASAL Y FARINGEO"/>
    <x v="0"/>
    <s v="23"/>
    <s v="08"/>
    <s v="2021"/>
    <s v="23/08/2021"/>
    <x v="8"/>
  </r>
  <r>
    <s v="20220204"/>
    <n v="20709411"/>
    <n v="20210907"/>
    <n v="35"/>
    <s v="FEMENINO"/>
    <s v="MINISTERIO DE SALUD - DIRIS"/>
    <n v="140142"/>
    <s v="LIMA"/>
    <s v="LIMA"/>
    <s v="LOS OLIVOS"/>
    <s v="LIMA"/>
    <s v="LIMA"/>
    <s v="SAN MARTIN DE PORRES"/>
    <s v="HISOPADO NASAL Y FARINGEO"/>
    <x v="25"/>
    <s v="07"/>
    <s v="09"/>
    <s v="2021"/>
    <s v="07/09/2021"/>
    <x v="69"/>
  </r>
  <r>
    <s v="20220204"/>
    <n v="20714321"/>
    <n v="20210920"/>
    <n v="33"/>
    <s v="MASCULINO"/>
    <s v="GOBIERNO REGIONAL"/>
    <n v="60101"/>
    <s v="CAJAMARCA"/>
    <s v="CAJAMARCA"/>
    <s v="CAJAMARCA"/>
    <s v="CAJAMARCA"/>
    <s v="CAJAMARCA"/>
    <s v="CAJAMARCA"/>
    <s v="HISOPADO NASAL Y FARINGEO"/>
    <x v="40"/>
    <s v="20"/>
    <s v="09"/>
    <s v="2021"/>
    <s v="20/09/2021"/>
    <x v="196"/>
  </r>
  <r>
    <s v="20220204"/>
    <n v="20716930"/>
    <n v="20210717"/>
    <n v="40"/>
    <s v="MASCULINO"/>
    <s v="ESSALUD"/>
    <n v="210601"/>
    <s v="SAN MARTIN"/>
    <s v="SAN MARTIN"/>
    <s v="TARAPOTO"/>
    <s v="SAN MARTIN"/>
    <s v="SAN MARTIN"/>
    <s v="TARAPOTO"/>
    <s v="HISOPADO NASAL Y FARINGEO"/>
    <x v="6"/>
    <s v="17"/>
    <s v="07"/>
    <s v="2021"/>
    <s v="17/07/2021"/>
    <x v="144"/>
  </r>
  <r>
    <s v="20220204"/>
    <n v="20726747"/>
    <n v="20210705"/>
    <n v="34"/>
    <s v="FEMENINO"/>
    <s v="GOBIERNO REGIONAL"/>
    <n v="170101"/>
    <s v="MOQUEGUA"/>
    <s v="MARISCAL NIETO"/>
    <s v="MOQUEGUA"/>
    <s v="MOQUEGUA"/>
    <s v="MARISCAL NIETO"/>
    <s v="MOQUEGUA"/>
    <s v="HISOPADO NASAL Y FARINGEO"/>
    <x v="0"/>
    <s v="05"/>
    <s v="07"/>
    <s v="2021"/>
    <s v="05/07/2021"/>
    <x v="55"/>
  </r>
  <r>
    <s v="20220204"/>
    <n v="20728333"/>
    <n v="20210611"/>
    <n v="34"/>
    <s v="FEMENINO"/>
    <s v="MINISTERIO DE SALUD - DIRIS"/>
    <n v="50101"/>
    <s v="AYACUCHO"/>
    <s v="HUAMANGA"/>
    <s v="AYACUCHO"/>
    <s v="LIMA"/>
    <s v="LIMA"/>
    <s v="SAN BORJA"/>
    <s v="HISOPADO NASAL Y FARINGEO"/>
    <x v="0"/>
    <s v="11"/>
    <s v="06"/>
    <s v="2021"/>
    <s v="11/06/2021"/>
    <x v="14"/>
  </r>
  <r>
    <s v="20220204"/>
    <n v="20729153"/>
    <n v="20211125"/>
    <n v="22"/>
    <s v="FEMENINO"/>
    <s v="GOBIERNO REGIONAL"/>
    <n v="180113"/>
    <s v="PASCO"/>
    <s v="PASCO"/>
    <s v="VICCO"/>
    <s v="PASCO"/>
    <s v="PASCO"/>
    <s v="VICCO"/>
    <s v="HISOPADO NASAL Y FARINGEO"/>
    <x v="3"/>
    <s v="25"/>
    <s v="11"/>
    <s v="2021"/>
    <s v="25/11/2021"/>
    <x v="125"/>
  </r>
  <r>
    <s v="20220204"/>
    <n v="20733684"/>
    <n v="20210503"/>
    <n v="40"/>
    <s v="FEMENINO"/>
    <s v="MINISTERIO DE SALUD - DIRIS"/>
    <n v="140122"/>
    <s v="LIMA"/>
    <s v="LIMA"/>
    <s v="RIMAC"/>
    <s v="LIMA"/>
    <s v="LIMA"/>
    <s v="RIMAC"/>
    <s v="HISOPADO NASAL Y FARINGEO"/>
    <x v="0"/>
    <s v="03"/>
    <s v="05"/>
    <s v="2021"/>
    <s v="03/05/2021"/>
    <x v="22"/>
  </r>
  <r>
    <s v="20220204"/>
    <n v="20734226"/>
    <n v="20211103"/>
    <n v="45"/>
    <s v="FEMENINO"/>
    <s v="ESSALUD"/>
    <n v="10101"/>
    <s v="AMAZONAS"/>
    <s v="CHACHAPOYAS"/>
    <s v="CHACHAPOYAS"/>
    <s v="AMAZONAS"/>
    <s v="CHACHAPOYAS"/>
    <s v="CHACHAPOYAS"/>
    <s v="HISOPADO NASAL Y FARINGEO"/>
    <x v="12"/>
    <s v="03"/>
    <s v="11"/>
    <s v="2021"/>
    <s v="03/11/2021"/>
    <x v="249"/>
  </r>
  <r>
    <s v="20220204"/>
    <n v="20735175"/>
    <n v="20210925"/>
    <n v="48"/>
    <s v="FEMENINO"/>
    <s v="ESSALUD"/>
    <n v="210505"/>
    <s v="SAN MARTIN"/>
    <s v="RIOJA"/>
    <s v="NUEVA CAJAMARCA"/>
    <s v="SAN MARTIN"/>
    <s v="RIOJA"/>
    <s v="NUEVA CAJAMARCA"/>
    <s v="HISOPADO NASAL Y FARINGEO"/>
    <x v="17"/>
    <s v="25"/>
    <s v="09"/>
    <s v="2021"/>
    <s v="25/09/2021"/>
    <x v="253"/>
  </r>
  <r>
    <s v="20220204"/>
    <n v="20737857"/>
    <n v="20211018"/>
    <n v="87"/>
    <s v="MASCULINO"/>
    <s v="MINISTERIO DE SALUD - DIRIS"/>
    <n v="140103"/>
    <s v="LIMA"/>
    <s v="LIMA"/>
    <s v="ATE"/>
    <s v="LIMA"/>
    <s v="LIMA"/>
    <s v="ATE"/>
    <s v="HISOPADO NASAL Y FARINGEO"/>
    <x v="2"/>
    <s v="18"/>
    <s v="10"/>
    <s v="2021"/>
    <s v="18/10/2021"/>
    <x v="64"/>
  </r>
  <r>
    <s v="20220204"/>
    <n v="20738074"/>
    <n v="20210829"/>
    <n v="15"/>
    <s v="FEMENINO"/>
    <s v="SANIDAD DE LA FUERZA AEREA DEL PERU"/>
    <n v="140130"/>
    <s v="LIMA"/>
    <s v="LIMA"/>
    <s v="SANTIAGO DE SURCO"/>
    <s v="LIMA"/>
    <s v="LIMA"/>
    <s v="MIRAFLORES"/>
    <s v="HISOPADO NASAL Y FARINGEO"/>
    <x v="25"/>
    <s v="29"/>
    <s v="08"/>
    <s v="2021"/>
    <s v="29/08/2021"/>
    <x v="355"/>
  </r>
  <r>
    <s v="20220204"/>
    <n v="20738542"/>
    <n v="20210922"/>
    <n v="33"/>
    <s v="MASCULINO"/>
    <s v="GOBIERNO REGIONAL"/>
    <n v="21901"/>
    <s v="ANCASH"/>
    <s v="HUARMEY"/>
    <s v="HUARMEY"/>
    <s v="ANCASH"/>
    <s v="HUARMEY"/>
    <s v="HUARMEY"/>
    <s v="HISOPADO NASAL Y FARINGEO"/>
    <x v="8"/>
    <s v="22"/>
    <s v="09"/>
    <s v="2021"/>
    <s v="22/09/2021"/>
    <x v="203"/>
  </r>
  <r>
    <s v="20220204"/>
    <n v="20740173"/>
    <n v="20210727"/>
    <n v="38"/>
    <s v="FEMENINO"/>
    <s v="ESSALUD"/>
    <n v="140110"/>
    <s v="LIMA"/>
    <s v="LIMA"/>
    <s v="LA MOLINA"/>
    <s v="LIMA"/>
    <s v="LIMA"/>
    <s v="VILLA EL SALVADOR"/>
    <s v="HISOPADO NASAL Y FARINGEO"/>
    <x v="132"/>
    <s v="27"/>
    <s v="07"/>
    <s v="2021"/>
    <s v="27/07/2021"/>
    <x v="3"/>
  </r>
  <r>
    <s v="20220204"/>
    <n v="20741708"/>
    <n v="20210929"/>
    <n v="42"/>
    <s v="FEMENINO"/>
    <s v="ESSALUD"/>
    <n v="60101"/>
    <s v="CAJAMARCA"/>
    <s v="CAJAMARCA"/>
    <s v="CAJAMARCA"/>
    <s v="CAJAMARCA"/>
    <s v="CAJAMARCA"/>
    <s v="CAJAMARCA"/>
    <s v="HISOPADO NASAL Y FARINGEO"/>
    <x v="40"/>
    <s v="29"/>
    <s v="09"/>
    <s v="2021"/>
    <s v="29/09/2021"/>
    <x v="262"/>
  </r>
  <r>
    <s v="20220204"/>
    <n v="20744305"/>
    <n v="20210806"/>
    <n v="37"/>
    <s v="FEMENINO"/>
    <s v="GOBIERNO REGIONAL"/>
    <n v="30101"/>
    <s v="APURIMAC"/>
    <s v="ABANCAY"/>
    <s v="ABANCAY"/>
    <s v="APURIMAC"/>
    <s v="ABANCAY"/>
    <s v="ABANCAY"/>
    <s v="HISOPADO NASAL Y FARINGEO"/>
    <x v="0"/>
    <s v="06"/>
    <s v="08"/>
    <s v="2021"/>
    <s v="06/08/2021"/>
    <x v="271"/>
  </r>
  <r>
    <s v="20220204"/>
    <n v="20745459"/>
    <n v="20210921"/>
    <n v="31"/>
    <s v="MASCULINO"/>
    <s v="GOBIERNO REGIONAL"/>
    <n v="190101"/>
    <s v="PIURA"/>
    <s v="PIURA"/>
    <s v="PIURA"/>
    <s v="PIURA"/>
    <s v="PIURA"/>
    <s v="PIURA"/>
    <s v="HISOPADO NASAL Y FARINGEO"/>
    <x v="66"/>
    <s v="21"/>
    <s v="09"/>
    <s v="2021"/>
    <s v="21/09/2021"/>
    <x v="201"/>
  </r>
  <r>
    <s v="20220204"/>
    <n v="20745851"/>
    <n v="20210308"/>
    <n v="36"/>
    <s v="FEMENINO"/>
    <s v="SANIDAD DE LA POLICIA NACIONAL DEL PERU"/>
    <n v="50107"/>
    <s v="AYACUCHO"/>
    <s v="HUAMANGA"/>
    <s v="SAN JUAN BAUTISTA"/>
    <s v="AYACUCHO"/>
    <s v="HUAMANGA"/>
    <s v="AYACUCHO"/>
    <s v="HISOPADO NASAL Y FARINGEO"/>
    <x v="50"/>
    <s v="08"/>
    <s v="03"/>
    <s v="2021"/>
    <s v="08/03/2021"/>
    <x v="298"/>
  </r>
  <r>
    <s v="20220204"/>
    <n v="20747115"/>
    <n v="20211007"/>
    <n v="35"/>
    <s v="FEMENINO"/>
    <s v="GOBIERNO REGIONAL"/>
    <n v="130108"/>
    <s v="LAMBAYEQUE"/>
    <s v="CHICLAYO"/>
    <s v="OYOTUN"/>
    <s v="LAMBAYEQUE"/>
    <s v="CHICLAYO"/>
    <s v="OYOTUN"/>
    <s v="HISOPADO NASAL Y FARINGEO"/>
    <x v="2"/>
    <s v="07"/>
    <s v="10"/>
    <s v="2021"/>
    <s v="07/10/2021"/>
    <x v="172"/>
  </r>
  <r>
    <s v="20220204"/>
    <n v="20749387"/>
    <n v="20210211"/>
    <n v="30"/>
    <s v="FEMENINO"/>
    <s v="ESSALUD"/>
    <n v="120104"/>
    <s v="LA LIBERTAD"/>
    <s v="TRUJILLO"/>
    <s v="MOCHE"/>
    <s v="LA LIBERTAD"/>
    <s v="TRUJILLO"/>
    <s v="LA ESPERANZA"/>
    <s v="HISOPADO NASAL Y FARINGEO"/>
    <x v="50"/>
    <s v="11"/>
    <s v="02"/>
    <s v="2021"/>
    <s v="11/02/2021"/>
    <x v="337"/>
  </r>
  <r>
    <s v="20220204"/>
    <n v="20750079"/>
    <n v="20211106"/>
    <n v="11"/>
    <s v="FEMENINO"/>
    <s v="GOBIERNO REGIONAL"/>
    <n v="120101"/>
    <s v="LA LIBERTAD"/>
    <s v="TRUJILLO"/>
    <s v="TRUJILLO"/>
    <s v="LA LIBERTAD"/>
    <s v="TRUJILLO"/>
    <s v="TRUJILLO"/>
    <s v="HISOPADO NASAL Y FARINGEO"/>
    <x v="20"/>
    <s v="06"/>
    <s v="11"/>
    <s v="2021"/>
    <s v="06/11/2021"/>
    <x v="130"/>
  </r>
  <r>
    <s v="20220204"/>
    <n v="20753635"/>
    <n v="20211025"/>
    <n v="30"/>
    <s v="MASCULINO"/>
    <s v="GOBIERNO REGIONAL"/>
    <n v="121202"/>
    <s v="LA LIBERTAD"/>
    <s v="VIRU"/>
    <s v="CHAO"/>
    <s v="LA LIBERTAD"/>
    <s v="VIRU"/>
    <s v="CHAO"/>
    <s v="HISOPADO NASAL Y FARINGEO"/>
    <x v="40"/>
    <s v="25"/>
    <s v="10"/>
    <s v="2021"/>
    <s v="25/10/2021"/>
    <x v="129"/>
  </r>
  <r>
    <s v="20220204"/>
    <n v="20757393"/>
    <n v="20210422"/>
    <n v="32"/>
    <s v="MASCULINO"/>
    <s v="GOBIERNO REGIONAL"/>
    <n v="140137"/>
    <s v="LIMA"/>
    <s v="LIMA"/>
    <s v="SAN JUAN DE LURIGANCHO"/>
    <s v="UCAYALI"/>
    <s v="CORONEL PORTILLO"/>
    <s v="CALLERIA"/>
    <s v="HISOPADO NASAL Y FARINGEO"/>
    <x v="0"/>
    <s v="22"/>
    <s v="04"/>
    <s v="2021"/>
    <s v="22/04/2021"/>
    <x v="327"/>
  </r>
  <r>
    <s v="20220204"/>
    <n v="20760395"/>
    <n v="20210927"/>
    <n v="35"/>
    <s v="FEMENINO"/>
    <s v="MINISTERIO DE SALUD - DIRIS"/>
    <n v="140143"/>
    <s v="LIMA"/>
    <s v="LIMA"/>
    <s v="SANTA ANITA"/>
    <s v="LIMA"/>
    <s v="LIMA"/>
    <s v="SANTA ANITA"/>
    <s v="HISOPADO NASAL Y FARINGEO"/>
    <x v="17"/>
    <s v="27"/>
    <s v="09"/>
    <s v="2021"/>
    <s v="27/09/2021"/>
    <x v="105"/>
  </r>
  <r>
    <s v="20220204"/>
    <n v="20760471"/>
    <n v="20211007"/>
    <n v="41"/>
    <s v="MASCULINO"/>
    <s v="GOBIERNO REGIONAL"/>
    <n v="110802"/>
    <s v="JUNIN"/>
    <s v="CHANCHAMAYO"/>
    <s v="SAN RAMON"/>
    <s v="JUNIN"/>
    <s v="HUANCAYO"/>
    <s v="HUANCAYO"/>
    <s v="HISOPADO NASAL Y FARINGEO"/>
    <x v="1"/>
    <s v="07"/>
    <s v="10"/>
    <s v="2021"/>
    <s v="07/10/2021"/>
    <x v="172"/>
  </r>
  <r>
    <s v="20220204"/>
    <n v="20761870"/>
    <n v="20211104"/>
    <n v="37"/>
    <s v="MASCULINO"/>
    <s v="GOBIERNO REGIONAL"/>
    <n v="100304"/>
    <s v="ICA"/>
    <s v="NAZCA"/>
    <s v="MARCONA"/>
    <s v="ICA"/>
    <s v="NAZCA"/>
    <s v="NAZCA"/>
    <s v="HISOPADO NASAL Y FARINGEO"/>
    <x v="12"/>
    <s v="04"/>
    <s v="11"/>
    <s v="2021"/>
    <s v="04/11/2021"/>
    <x v="200"/>
  </r>
  <r>
    <s v="20220204"/>
    <n v="20764311"/>
    <n v="20210323"/>
    <n v="34"/>
    <s v="MASCULINO"/>
    <s v="GOBIERNO REGIONAL"/>
    <n v="200101"/>
    <s v="PUNO"/>
    <s v="PUNO"/>
    <s v="PUNO"/>
    <s v="PASCO"/>
    <s v="OXAPAMPA"/>
    <s v="CONSTITUCION"/>
    <s v="HISOPADO NASAL Y FARINGEO"/>
    <x v="6"/>
    <s v="23"/>
    <s v="03"/>
    <s v="2021"/>
    <s v="23/03/2021"/>
    <x v="286"/>
  </r>
  <r>
    <s v="20220204"/>
    <n v="20776473"/>
    <n v="20210601"/>
    <n v="42"/>
    <s v="FEMENINO"/>
    <s v="GOBIERNO REGIONAL"/>
    <n v="110113"/>
    <s v="JUNIN"/>
    <s v="HUANCAYO"/>
    <s v="EL TAMBO"/>
    <s v="JUNIN"/>
    <s v="CHUPACA"/>
    <s v="HUACHAC"/>
    <s v="HISOPADO NASAL Y FARINGEO"/>
    <x v="6"/>
    <s v="01"/>
    <s v="06"/>
    <s v="2021"/>
    <s v="01/06/2021"/>
    <x v="66"/>
  </r>
  <r>
    <s v="20220204"/>
    <n v="20777111"/>
    <n v="20211104"/>
    <n v="41"/>
    <s v="MASCULINO"/>
    <s v="GOBIERNO REGIONAL"/>
    <n v="170301"/>
    <s v="MOQUEGUA"/>
    <s v="ILO"/>
    <s v="ILO"/>
    <s v="MOQUEGUA"/>
    <s v="ILO"/>
    <s v="ILO"/>
    <s v="HISOPADO NASAL Y FARINGEO"/>
    <x v="21"/>
    <s v="04"/>
    <s v="11"/>
    <s v="2021"/>
    <s v="04/11/2021"/>
    <x v="200"/>
  </r>
  <r>
    <s v="20220204"/>
    <n v="20777751"/>
    <n v="20211120"/>
    <n v="33"/>
    <s v="FEMENINO"/>
    <s v="MINISTERIO DE SALUD - DIRIS"/>
    <n v="140126"/>
    <s v="LIMA"/>
    <s v="LIMA"/>
    <s v="SAN MARTIN DE PORRES"/>
    <s v="LIMA"/>
    <s v="LIMA"/>
    <s v="MAGDALENA DEL MAR"/>
    <s v="HISOPADO NASAL Y FARINGEO"/>
    <x v="7"/>
    <s v="20"/>
    <s v="11"/>
    <s v="2021"/>
    <s v="20/11/2021"/>
    <x v="51"/>
  </r>
  <r>
    <s v="20220204"/>
    <n v="20778176"/>
    <n v="20210917"/>
    <n v="33"/>
    <s v="MASCULINO"/>
    <s v="GOBIERNO REGIONAL"/>
    <n v="220101"/>
    <s v="TACNA"/>
    <s v="TACNA"/>
    <s v="TACNA"/>
    <s v="TACNA"/>
    <s v="TACNA"/>
    <s v="TACNA"/>
    <s v="HISOPADO NASAL Y FARINGEO"/>
    <x v="8"/>
    <s v="17"/>
    <s v="09"/>
    <s v="2021"/>
    <s v="17/09/2021"/>
    <x v="169"/>
  </r>
  <r>
    <s v="20220204"/>
    <n v="20781544"/>
    <n v="20210312"/>
    <n v="36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12"/>
    <s v="03"/>
    <s v="2021"/>
    <s v="12/03/2021"/>
    <x v="315"/>
  </r>
  <r>
    <s v="20220204"/>
    <n v="20784807"/>
    <n v="20210705"/>
    <n v="32"/>
    <s v="FEMENINO"/>
    <s v="GOBIERNO REGIONAL"/>
    <n v="40103"/>
    <s v="AREQUIPA"/>
    <s v="AREQUIPA"/>
    <s v="CERRO COLORADO"/>
    <s v="AREQUIPA"/>
    <s v="AREQUIPA"/>
    <s v="CERRO COLORADO"/>
    <s v="HISOPADO NASAL Y FARINGEO"/>
    <x v="6"/>
    <s v="05"/>
    <s v="07"/>
    <s v="2021"/>
    <s v="05/07/2021"/>
    <x v="55"/>
  </r>
  <r>
    <s v="20220204"/>
    <n v="20789826"/>
    <n v="20210911"/>
    <n v="17"/>
    <s v="MASCULINO"/>
    <s v="SANIDAD DE LA FUERZA AEREA DEL PERU"/>
    <n v="140131"/>
    <s v="LIMA"/>
    <s v="LIMA"/>
    <s v="SURQUILLO"/>
    <s v="LIMA"/>
    <s v="LIMA"/>
    <s v="MIRAFLORES"/>
    <s v="HISOPADO NASAL Y FARINGEO"/>
    <x v="0"/>
    <s v="11"/>
    <s v="09"/>
    <s v="2021"/>
    <s v="11/09/2021"/>
    <x v="301"/>
  </r>
  <r>
    <s v="20220204"/>
    <n v="20792865"/>
    <n v="20210325"/>
    <n v="31"/>
    <s v="MASCULINO"/>
    <s v="SANIDAD DE LA POLICIA NACIONAL DEL PERU"/>
    <n v="20102"/>
    <s v="ANCASH"/>
    <s v="HUARAZ"/>
    <s v="INDEPENDENCIA"/>
    <s v="ANCASH"/>
    <s v="HUARAZ"/>
    <s v="HUARAZ"/>
    <s v="HISOPADO NASAL Y FARINGEO"/>
    <x v="0"/>
    <s v="25"/>
    <s v="03"/>
    <s v="2021"/>
    <s v="25/03/2021"/>
    <x v="346"/>
  </r>
  <r>
    <s v="20220204"/>
    <n v="20795024"/>
    <n v="20211114"/>
    <n v="20"/>
    <s v="MASCULINO"/>
    <s v="GOBIERNO REGIONAL"/>
    <n v="250201"/>
    <s v="UCAYALI"/>
    <s v="PADRE ABAD"/>
    <s v="PADRE ABAD"/>
    <s v="UCAYALI"/>
    <s v="PADRE ABAD"/>
    <s v="PADRE ABAD"/>
    <s v="HISOPADO NASAL Y FARINGEO"/>
    <x v="71"/>
    <s v="14"/>
    <s v="11"/>
    <s v="2021"/>
    <s v="14/11/2021"/>
    <x v="91"/>
  </r>
  <r>
    <s v="20220204"/>
    <n v="20797438"/>
    <n v="20211216"/>
    <n v="38"/>
    <s v="FEMENINO"/>
    <s v="GOBIERNO REGIONAL"/>
    <n v="80301"/>
    <s v="HUANCAVELICA"/>
    <s v="ANGARAES"/>
    <s v="LIRCAY"/>
    <s v="HUANCAVELICA"/>
    <s v="ANGARAES"/>
    <s v="LIRCAY"/>
    <s v="HISOPADO OROFARINGEO Y NASOFARINGEO"/>
    <x v="28"/>
    <s v="16"/>
    <s v="12"/>
    <s v="2021"/>
    <s v="16/12/2021"/>
    <x v="235"/>
  </r>
  <r>
    <s v="20220204"/>
    <n v="20800233"/>
    <n v="20210719"/>
    <n v="57"/>
    <s v="FEMENINO"/>
    <s v="GOBIERNO REGIONAL"/>
    <n v="70105"/>
    <s v="CUSCO"/>
    <s v="CUSCO"/>
    <s v="SAN SEBASTIAN"/>
    <s v="CUSCO"/>
    <s v="CUSCO"/>
    <s v="SAN JERONIMO"/>
    <s v="HISOPADO NASAL Y FARINGEO"/>
    <x v="6"/>
    <s v="19"/>
    <s v="07"/>
    <s v="2021"/>
    <s v="19/07/2021"/>
    <x v="68"/>
  </r>
  <r>
    <s v="20220204"/>
    <n v="20800348"/>
    <n v="20210409"/>
    <n v="68"/>
    <s v="FEMENINO"/>
    <s v="SANIDAD DE LA POLICIA NACIONAL DEL PERU"/>
    <n v="70105"/>
    <s v="CUSCO"/>
    <s v="CUSCO"/>
    <s v="SAN SEBASTIAN"/>
    <s v="CUSCO"/>
    <s v="CUSCO"/>
    <s v="SAN SEBASTIAN"/>
    <s v="HISOPADO NASAL Y FARINGEO"/>
    <x v="0"/>
    <s v="09"/>
    <s v="04"/>
    <s v="2021"/>
    <s v="09/04/2021"/>
    <x v="143"/>
  </r>
  <r>
    <s v="20220204"/>
    <n v="20800362"/>
    <n v="20220107"/>
    <n v="54"/>
    <s v="FEMENINO"/>
    <s v="GOBIERNO REGIONAL"/>
    <n v="160302"/>
    <s v="MADRE DE DIOS"/>
    <s v="TAHUAMANU"/>
    <s v="IBERIA"/>
    <s v="MADRE DE DIOS"/>
    <s v="TAHUAMANU"/>
    <s v="IBERIA"/>
    <s v="HISOPADO NASOFARÍNGEO"/>
    <x v="4"/>
    <s v="07"/>
    <s v="01"/>
    <s v="2022"/>
    <s v="07/01/2022"/>
    <x v="6"/>
  </r>
  <r>
    <s v="20220204"/>
    <n v="20804843"/>
    <n v="20210604"/>
    <n v="38"/>
    <s v="FEMENINO"/>
    <s v="GOBIERNO REGIONAL"/>
    <n v="70601"/>
    <s v="CUSCO"/>
    <s v="CANCHIS"/>
    <s v="SICUANI"/>
    <s v="CUSCO"/>
    <s v="CANCHIS"/>
    <s v="SICUANI"/>
    <s v="HISOPADO NASAL Y FARINGEO"/>
    <x v="0"/>
    <s v="04"/>
    <s v="06"/>
    <s v="2021"/>
    <s v="04/06/2021"/>
    <x v="161"/>
  </r>
  <r>
    <s v="20220204"/>
    <n v="20805087"/>
    <n v="20210317"/>
    <n v="29"/>
    <s v="FEMENINO"/>
    <s v="GOBIERNO REGIONAL"/>
    <n v="70105"/>
    <s v="CUSCO"/>
    <s v="CUSCO"/>
    <s v="SAN SEBASTIAN"/>
    <s v="CUSCO"/>
    <s v="CUSCO"/>
    <s v="SANTIAGO"/>
    <s v="HISOPADO NASAL Y FARINGEO"/>
    <x v="0"/>
    <s v="17"/>
    <s v="03"/>
    <s v="2021"/>
    <s v="17/03/2021"/>
    <x v="307"/>
  </r>
  <r>
    <s v="20220204"/>
    <n v="20806944"/>
    <n v="20211215"/>
    <n v="16"/>
    <s v="MASCULINO"/>
    <s v="ESSALUD"/>
    <n v="140126"/>
    <s v="LIMA"/>
    <s v="LIMA"/>
    <s v="SAN MARTIN DE PORRES"/>
    <s v="LIMA"/>
    <s v="LIMA"/>
    <s v="LIMA"/>
    <s v="HISOPADO NASAL Y FARINGEO"/>
    <x v="3"/>
    <s v="15"/>
    <s v="12"/>
    <s v="2021"/>
    <s v="15/12/2021"/>
    <x v="264"/>
  </r>
  <r>
    <s v="20220204"/>
    <n v="20807591"/>
    <n v="20211209"/>
    <n v="38"/>
    <s v="FEMENINO"/>
    <s v="GOBIERNO REGIONAL"/>
    <n v="170301"/>
    <s v="MOQUEGUA"/>
    <s v="ILO"/>
    <s v="ILO"/>
    <s v="MOQUEGUA"/>
    <s v="ILO"/>
    <s v="ILO"/>
    <s v="HISOPADO OROFARINGEO Y NASOFARINGEO"/>
    <x v="3"/>
    <s v="09"/>
    <s v="12"/>
    <s v="2021"/>
    <s v="09/12/2021"/>
    <x v="114"/>
  </r>
  <r>
    <s v="20220204"/>
    <n v="20809598"/>
    <n v="20210502"/>
    <n v="37"/>
    <s v="FEMENINO"/>
    <s v="GOBIERNO REGIONAL"/>
    <n v="210601"/>
    <s v="SAN MARTIN"/>
    <s v="SAN MARTIN"/>
    <s v="TARAPOTO"/>
    <s v="SAN MARTIN"/>
    <s v="SAN MARTIN"/>
    <s v="TARAPOTO"/>
    <s v="HISOPADO NASAL Y FARINGEO"/>
    <x v="6"/>
    <s v="02"/>
    <s v="05"/>
    <s v="2021"/>
    <s v="02/05/2021"/>
    <x v="27"/>
  </r>
  <r>
    <s v="20220204"/>
    <n v="20811779"/>
    <n v="20211026"/>
    <n v="35"/>
    <s v="FEMENINO"/>
    <s v="GOBIERNO REGIONAL"/>
    <n v="60501"/>
    <s v="CAJAMARCA"/>
    <s v="CUTERVO"/>
    <s v="CUTERVO"/>
    <s v="CAJAMARCA"/>
    <s v="CUTERVO"/>
    <s v="CUTERVO"/>
    <s v="HISOPADO NASAL Y FARINGEO"/>
    <x v="25"/>
    <s v="26"/>
    <s v="10"/>
    <s v="2021"/>
    <s v="26/10/2021"/>
    <x v="208"/>
  </r>
  <r>
    <s v="20220204"/>
    <n v="20812036"/>
    <n v="20211013"/>
    <n v="25"/>
    <s v="FEMENINO"/>
    <s v="GOBIERNO REGIONAL"/>
    <n v="90204"/>
    <s v="HUANUCO"/>
    <s v="AMBO"/>
    <s v="CONCHAMARCA"/>
    <s v="HUANUCO"/>
    <s v="AMBO"/>
    <s v="CONCHAMARCA"/>
    <s v="HISOPADO NASAL Y FARINGEO"/>
    <x v="1"/>
    <s v="13"/>
    <s v="10"/>
    <s v="2021"/>
    <s v="13/10/2021"/>
    <x v="198"/>
  </r>
  <r>
    <s v="20220204"/>
    <n v="20813020"/>
    <n v="20210409"/>
    <n v="31"/>
    <s v="FEMENINO"/>
    <s v="SANIDAD DE LA POLICIA NACIONAL DEL PERU"/>
    <n v="70104"/>
    <s v="CUSCO"/>
    <s v="CUSCO"/>
    <s v="SAN JERONIMO"/>
    <s v="CUSCO"/>
    <s v="CUSCO"/>
    <s v="SAN SEBASTIAN"/>
    <s v="HISOPADO NASAL Y FARINGEO"/>
    <x v="0"/>
    <s v="09"/>
    <s v="04"/>
    <s v="2021"/>
    <s v="09/04/2021"/>
    <x v="143"/>
  </r>
  <r>
    <s v="20220204"/>
    <n v="20813936"/>
    <n v="20210821"/>
    <n v="45"/>
    <s v="MASCULINO"/>
    <s v="GOBIERNO REGIONAL"/>
    <n v="50101"/>
    <s v="AYACUCHO"/>
    <s v="HUAMANGA"/>
    <s v="AYACUCHO"/>
    <s v="AYACUCHO"/>
    <s v="HUAMANGA"/>
    <s v="AYACUCHO"/>
    <s v="HISOPADO NASAL Y FARINGEO"/>
    <x v="25"/>
    <s v="21"/>
    <s v="08"/>
    <s v="2021"/>
    <s v="21/08/2021"/>
    <x v="112"/>
  </r>
  <r>
    <s v="20220204"/>
    <n v="20818082"/>
    <n v="20210830"/>
    <n v="29"/>
    <s v="FEMENINO"/>
    <s v="SANIDAD DE LA POLICIA NACIONAL DEL PERU"/>
    <n v="100201"/>
    <s v="ICA"/>
    <s v="CHINCHA"/>
    <s v="CHINCHA ALTA"/>
    <s v="LIMA"/>
    <s v="LIMA"/>
    <s v="RIMAC"/>
    <s v="HISOPADO NASAL Y FARINGEO"/>
    <x v="25"/>
    <s v="30"/>
    <s v="08"/>
    <s v="2021"/>
    <s v="30/08/2021"/>
    <x v="345"/>
  </r>
  <r>
    <s v="20220204"/>
    <n v="20820378"/>
    <n v="20210405"/>
    <n v="26"/>
    <s v="MASCULINO"/>
    <s v="GOBIERNO REGIONAL"/>
    <n v="230101"/>
    <s v="TUMBES"/>
    <s v="TUMBES"/>
    <s v="TUMBES"/>
    <s v="TUMBES"/>
    <s v="TUMBES"/>
    <s v="TUMBES"/>
    <s v="HISOPADO NASAL Y FARINGEO"/>
    <x v="19"/>
    <s v="05"/>
    <s v="04"/>
    <s v="2021"/>
    <s v="05/04/2021"/>
    <x v="135"/>
  </r>
  <r>
    <s v="20220204"/>
    <n v="20821300"/>
    <n v="20210407"/>
    <n v="24"/>
    <s v="FEMENINO"/>
    <s v="GOBIERNO REGIONAL"/>
    <n v="210101"/>
    <s v="SAN MARTIN"/>
    <s v="MOYOBAMBA"/>
    <s v="MOYOBAMBA"/>
    <s v="SAN MARTIN"/>
    <s v="MOYOBAMBA"/>
    <s v="MOYOBAMBA"/>
    <s v="HISOPADO NASAL Y FARINGEO"/>
    <x v="6"/>
    <s v="07"/>
    <s v="04"/>
    <s v="2021"/>
    <s v="07/04/2021"/>
    <x v="137"/>
  </r>
  <r>
    <s v="20220204"/>
    <n v="20824225"/>
    <n v="20210904"/>
    <n v="41"/>
    <s v="FEMENINO"/>
    <s v="MINISTERIO DE SALUD - DIRIS"/>
    <n v="140109"/>
    <s v="LIMA"/>
    <s v="LIMA"/>
    <s v="LA VICTORIA"/>
    <s v="LIMA"/>
    <s v="LIMA"/>
    <s v="EL AGUSTINO"/>
    <s v="HISOPADO NASAL Y FARINGEO"/>
    <x v="67"/>
    <s v="04"/>
    <s v="09"/>
    <s v="2021"/>
    <s v="04/09/2021"/>
    <x v="207"/>
  </r>
  <r>
    <s v="20220204"/>
    <n v="20826597"/>
    <n v="20211204"/>
    <n v="15"/>
    <s v="FEMENINO"/>
    <s v="GOBIERNO REGIONAL"/>
    <n v="120101"/>
    <s v="LA LIBERTAD"/>
    <s v="TRUJILLO"/>
    <s v="TRUJILLO"/>
    <s v="LA LIBERTAD"/>
    <s v="TRUJILLO"/>
    <s v="TRUJILLO"/>
    <s v="HISOPADO OROFARINGEO Y NASOFARINGEO"/>
    <x v="3"/>
    <s v="04"/>
    <s v="12"/>
    <s v="2021"/>
    <s v="04/12/2021"/>
    <x v="16"/>
  </r>
  <r>
    <s v="20220204"/>
    <n v="20827053"/>
    <n v="20210609"/>
    <n v="34"/>
    <s v="MASCULINO"/>
    <s v="MINISTERIO DE SALUD - DIRIS"/>
    <n v="140117"/>
    <s v="LIMA"/>
    <s v="LIMA"/>
    <s v="PUEBLO LIBRE"/>
    <s v="LIMA"/>
    <s v="LIMA"/>
    <s v="EL AGUSTINO"/>
    <s v="HISOPADO NASAL Y FARINGEO"/>
    <x v="0"/>
    <s v="09"/>
    <s v="06"/>
    <s v="2021"/>
    <s v="09/06/2021"/>
    <x v="84"/>
  </r>
  <r>
    <s v="20220204"/>
    <n v="20833671"/>
    <n v="20210714"/>
    <n v="59"/>
    <s v="MASCULINO"/>
    <s v="GOBIERNO REGIONAL"/>
    <n v="60802"/>
    <s v="CAJAMARCA"/>
    <s v="JAEN"/>
    <s v="BELLAVISTA"/>
    <s v="CAJAMARCA"/>
    <s v="JAEN"/>
    <s v="BELLAVISTA"/>
    <s v="HISOPADO NASAL Y FARINGEO"/>
    <x v="0"/>
    <s v="14"/>
    <s v="07"/>
    <s v="2021"/>
    <s v="14/07/2021"/>
    <x v="113"/>
  </r>
  <r>
    <s v="20220204"/>
    <n v="20834774"/>
    <n v="20211211"/>
    <n v="49"/>
    <s v="FEMENINO"/>
    <s v="GOBIERNO REGIONAL"/>
    <n v="90601"/>
    <s v="HUANUCO"/>
    <s v="LEONCIO PRADO"/>
    <s v="RUPA-RUPA"/>
    <s v="HUANUCO"/>
    <s v="LEONCIO PRADO"/>
    <s v="LUYANDO"/>
    <s v="HISOPADO NASAL Y FARINGEO"/>
    <x v="3"/>
    <s v="11"/>
    <s v="12"/>
    <s v="2021"/>
    <s v="11/12/2021"/>
    <x v="106"/>
  </r>
  <r>
    <s v="20220204"/>
    <n v="20840670"/>
    <n v="20211210"/>
    <n v="38"/>
    <s v="MASCULINO"/>
    <s v="MINISTERIO DE SALUD - DIRIS"/>
    <n v="140142"/>
    <s v="LIMA"/>
    <s v="LIMA"/>
    <s v="LOS OLIVOS"/>
    <s v="LIMA"/>
    <s v="LIMA"/>
    <s v="LIMA"/>
    <s v="HISOPADO NASAL Y FARINGEO"/>
    <x v="2"/>
    <s v="10"/>
    <s v="12"/>
    <s v="2021"/>
    <s v="10/12/2021"/>
    <x v="13"/>
  </r>
  <r>
    <s v="20220204"/>
    <n v="20842300"/>
    <n v="20210701"/>
    <n v="59"/>
    <s v="MASCULINO"/>
    <s v="ESSALUD"/>
    <n v="60801"/>
    <s v="CAJAMARCA"/>
    <s v="JAEN"/>
    <s v="JAEN"/>
    <s v="CAJAMARCA"/>
    <s v="JAEN"/>
    <s v="JAEN"/>
    <s v="HISOPADO NASAL Y FARINGEO"/>
    <x v="0"/>
    <s v="01"/>
    <s v="07"/>
    <s v="2021"/>
    <s v="01/07/2021"/>
    <x v="276"/>
  </r>
  <r>
    <s v="20220204"/>
    <n v="20844382"/>
    <n v="20220108"/>
    <n v="42"/>
    <s v="FEMENINO"/>
    <s v="GOBIERNO REGIONAL"/>
    <n v="230101"/>
    <s v="TUMBES"/>
    <s v="TUMBES"/>
    <s v="TUMBES"/>
    <s v="TUMBES"/>
    <s v="TUMBES"/>
    <s v="TUMBES"/>
    <s v="HISOPADO NASAL Y FARINGEO"/>
    <x v="4"/>
    <s v="08"/>
    <s v="01"/>
    <s v="2022"/>
    <s v="08/01/2022"/>
    <x v="330"/>
  </r>
  <r>
    <s v="20220204"/>
    <n v="20846463"/>
    <n v="20210720"/>
    <n v="5"/>
    <s v="FEMENINO"/>
    <s v="GOBIERNO REGIONAL"/>
    <n v="150602"/>
    <s v="LORETO"/>
    <s v="MARISCAL RAMON CASTILLA"/>
    <s v="PEBAS"/>
    <s v="LORETO"/>
    <s v="MARISCAL RAMON CASTILLA"/>
    <s v="PEBAS"/>
    <s v="HISOPADO NASAL Y FARINGEO"/>
    <x v="6"/>
    <s v="20"/>
    <s v="07"/>
    <s v="2021"/>
    <s v="20/07/2021"/>
    <x v="214"/>
  </r>
  <r>
    <s v="20220204"/>
    <n v="20854922"/>
    <n v="20220110"/>
    <n v="25"/>
    <s v="MASCULINO"/>
    <s v="ESSALUD"/>
    <n v="140131"/>
    <s v="LIMA"/>
    <s v="LIMA"/>
    <s v="SURQUILLO"/>
    <s v="APURIMAC"/>
    <s v="ANDAHUAYLAS"/>
    <s v="ANDAHUAYLAS"/>
    <s v="HISOPADO OROFARINGEO Y NASOFARINGEO"/>
    <x v="4"/>
    <s v="10"/>
    <s v="01"/>
    <s v="2022"/>
    <s v="10/01/2022"/>
    <x v="49"/>
  </r>
  <r>
    <s v="20220204"/>
    <n v="20859472"/>
    <n v="20211218"/>
    <n v="30"/>
    <s v="FEMENINO"/>
    <s v="GOBIERNO REGIONAL"/>
    <n v="220113"/>
    <s v="TACNA"/>
    <s v="TACNA"/>
    <s v="CORONEL GREGORIO ALBARRACIN L."/>
    <s v="TACNA"/>
    <s v="TACNA"/>
    <s v="CORONEL GREGORIO ALBARRACIN LANCHIPA"/>
    <s v="HISOPADO OROFARINGEO Y NASOFARINGEO"/>
    <x v="3"/>
    <s v="18"/>
    <s v="12"/>
    <s v="2021"/>
    <s v="18/12/2021"/>
    <x v="37"/>
  </r>
  <r>
    <s v="20220204"/>
    <n v="20862805"/>
    <n v="20210820"/>
    <n v="24"/>
    <s v="FEMENINO"/>
    <s v="GOBIERNO REGIONAL"/>
    <n v="180301"/>
    <s v="PASCO"/>
    <s v="OXAPAMPA"/>
    <s v="OXAPAMPA"/>
    <s v="PASCO"/>
    <s v="OXAPAMPA"/>
    <s v="OXAPAMPA"/>
    <s v="HISOPADO NASAL Y FARINGEO"/>
    <x v="6"/>
    <s v="20"/>
    <s v="08"/>
    <s v="2021"/>
    <s v="20/08/2021"/>
    <x v="321"/>
  </r>
  <r>
    <s v="20220204"/>
    <n v="20863735"/>
    <n v="20210731"/>
    <n v="29"/>
    <s v="MASCULINO"/>
    <s v="ESSALUD"/>
    <n v="140130"/>
    <s v="LIMA"/>
    <s v="LIMA"/>
    <s v="SANTIAGO DE SURCO"/>
    <s v="LIMA"/>
    <s v="LIMA"/>
    <s v="LIMA"/>
    <s v="HISOPADO NASAL Y FARINGEO"/>
    <x v="6"/>
    <s v="31"/>
    <s v="07"/>
    <s v="2021"/>
    <s v="31/07/2021"/>
    <x v="226"/>
  </r>
  <r>
    <s v="20220204"/>
    <n v="20866346"/>
    <n v="20210714"/>
    <n v="32"/>
    <s v="MASCULINO"/>
    <s v="GOBIERNO REGIONAL"/>
    <n v="71207"/>
    <s v="CUSCO"/>
    <s v="QUISPICANCHI"/>
    <s v="HUARO"/>
    <s v="CUSCO"/>
    <s v="QUISPICANCHI"/>
    <s v="URCOS"/>
    <s v="HISOPADO NASAL Y FARINGEO"/>
    <x v="0"/>
    <s v="14"/>
    <s v="07"/>
    <s v="2021"/>
    <s v="14/07/2021"/>
    <x v="113"/>
  </r>
  <r>
    <s v="20220204"/>
    <n v="20867685"/>
    <n v="20211018"/>
    <n v="40"/>
    <s v="MASCULINO"/>
    <s v="GOBIERNO REGIONAL"/>
    <n v="140416"/>
    <s v="LIMA"/>
    <s v="CAÑETE"/>
    <s v="ASIA"/>
    <s v="LIMA"/>
    <s v="CAÑETE"/>
    <s v="ASIA"/>
    <s v="HISOPADO NASAL Y FARINGEO"/>
    <x v="16"/>
    <s v="18"/>
    <s v="10"/>
    <s v="2021"/>
    <s v="18/10/2021"/>
    <x v="64"/>
  </r>
  <r>
    <s v="20220204"/>
    <n v="20870061"/>
    <n v="20210406"/>
    <n v="36"/>
    <s v="FEMENINO"/>
    <s v="GOBIERNO REGIONAL"/>
    <n v="40103"/>
    <s v="AREQUIPA"/>
    <s v="AREQUIPA"/>
    <s v="CERRO COLORADO"/>
    <s v="AREQUIPA"/>
    <s v="AREQUIPA"/>
    <s v="CERRO COLORADO"/>
    <s v="HISOPADO NASAL Y FARINGEO"/>
    <x v="0"/>
    <s v="06"/>
    <s v="04"/>
    <s v="2021"/>
    <s v="06/04/2021"/>
    <x v="104"/>
  </r>
  <r>
    <s v="20220204"/>
    <n v="20871201"/>
    <n v="20210408"/>
    <n v="23"/>
    <s v="FEMENINO"/>
    <s v="GOBIERNO REGIONAL"/>
    <n v="210611"/>
    <s v="SAN MARTIN"/>
    <s v="SAN MARTIN"/>
    <s v="MORALES"/>
    <s v="SAN MARTIN"/>
    <s v="SAN MARTIN"/>
    <s v="TARAPOTO"/>
    <s v="HISOPADO NASAL Y FARINGEO"/>
    <x v="0"/>
    <s v="08"/>
    <s v="04"/>
    <s v="2021"/>
    <s v="08/04/2021"/>
    <x v="75"/>
  </r>
  <r>
    <s v="20220204"/>
    <n v="20871341"/>
    <n v="20210922"/>
    <n v="29"/>
    <s v="FEMENINO"/>
    <s v="GOBIERNO REGIONAL"/>
    <n v="40103"/>
    <s v="AREQUIPA"/>
    <s v="AREQUIPA"/>
    <s v="CERRO COLORADO"/>
    <s v="AREQUIPA"/>
    <s v="AREQUIPA"/>
    <s v="CERRO COLORADO"/>
    <s v="HISOPADO NASAL Y FARINGEO"/>
    <x v="1"/>
    <s v="22"/>
    <s v="09"/>
    <s v="2021"/>
    <s v="22/09/2021"/>
    <x v="203"/>
  </r>
  <r>
    <s v="20220204"/>
    <n v="20872595"/>
    <n v="20210713"/>
    <n v="29"/>
    <s v="FEMENINO"/>
    <s v="GOBIERNO REGIONAL"/>
    <n v="70504"/>
    <s v="CUSCO"/>
    <s v="CANAS"/>
    <s v="LANGUI"/>
    <s v="CUSCO"/>
    <s v="CANCHIS"/>
    <s v="SICUANI"/>
    <s v="HISOPADO NASAL Y FARINGEO"/>
    <x v="0"/>
    <s v="13"/>
    <s v="07"/>
    <s v="2021"/>
    <s v="13/07/2021"/>
    <x v="278"/>
  </r>
  <r>
    <s v="20220204"/>
    <n v="20873002"/>
    <n v="20211223"/>
    <n v="22"/>
    <s v="FEMENINO"/>
    <s v="GOBIERNO REGIONAL"/>
    <n v="170301"/>
    <s v="MOQUEGUA"/>
    <s v="ILO"/>
    <s v="ILO"/>
    <s v="MOQUEGUA"/>
    <s v="ILO"/>
    <s v="ILO"/>
    <s v="HISOPADO OROFARINGEO Y NASOFARINGEO"/>
    <x v="28"/>
    <s v="23"/>
    <s v="12"/>
    <s v="2021"/>
    <s v="23/12/2021"/>
    <x v="15"/>
  </r>
  <r>
    <s v="20220204"/>
    <n v="20874481"/>
    <n v="20211104"/>
    <n v="48"/>
    <s v="FEMENINO"/>
    <s v="GOBIERNO REGIONAL"/>
    <n v="250201"/>
    <s v="UCAYALI"/>
    <s v="PADRE ABAD"/>
    <s v="PADRE ABAD"/>
    <s v="UCAYALI"/>
    <s v="PADRE ABAD"/>
    <s v="PADRE ABAD"/>
    <s v="HISOPADO NASAL Y FARINGEO"/>
    <x v="12"/>
    <s v="04"/>
    <s v="11"/>
    <s v="2021"/>
    <s v="04/11/2021"/>
    <x v="200"/>
  </r>
  <r>
    <s v="20220204"/>
    <n v="20877363"/>
    <n v="20210918"/>
    <n v="15"/>
    <s v="FEMENINO"/>
    <s v="MINISTERIO DE SALUD - DIRIS"/>
    <n v="140141"/>
    <s v="LIMA"/>
    <s v="LIMA"/>
    <s v="VILLA EL SALVADOR"/>
    <s v="LIMA"/>
    <s v="LIMA"/>
    <s v="VILLA EL SALVADOR"/>
    <s v="HISOPADO NASAL Y FARINGEO"/>
    <x v="16"/>
    <s v="18"/>
    <s v="09"/>
    <s v="2021"/>
    <s v="18/09/2021"/>
    <x v="98"/>
  </r>
  <r>
    <s v="20220204"/>
    <n v="20881191"/>
    <n v="20210612"/>
    <n v="23"/>
    <s v="FEMENINO"/>
    <s v="GOBIERNO REGIONAL"/>
    <n v="70104"/>
    <s v="CUSCO"/>
    <s v="CUSCO"/>
    <s v="SAN JERONIMO"/>
    <s v="CUSCO"/>
    <s v="CUSCO"/>
    <s v="SAN JERONIMO"/>
    <s v="HISOPADO NASAL Y FARINGEO"/>
    <x v="0"/>
    <s v="12"/>
    <s v="06"/>
    <s v="2021"/>
    <s v="12/06/2021"/>
    <x v="52"/>
  </r>
  <r>
    <s v="20220204"/>
    <n v="20882824"/>
    <n v="20210807"/>
    <n v="24"/>
    <s v="FEMENINO"/>
    <s v="GOBIERNO REGIONAL"/>
    <n v="140501"/>
    <s v="LIMA"/>
    <s v="HUAURA"/>
    <s v="HUACHO"/>
    <s v="LIMA"/>
    <s v="HUAURA"/>
    <s v="HUACHO"/>
    <s v="HISOPADO NASAL Y FARINGEO"/>
    <x v="0"/>
    <s v="07"/>
    <s v="08"/>
    <s v="2021"/>
    <s v="07/08/2021"/>
    <x v="299"/>
  </r>
  <r>
    <s v="20220204"/>
    <n v="20883844"/>
    <n v="20210311"/>
    <n v="24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11"/>
    <s v="03"/>
    <s v="2021"/>
    <s v="11/03/2021"/>
    <x v="292"/>
  </r>
  <r>
    <s v="20220204"/>
    <n v="20883913"/>
    <n v="20210824"/>
    <n v="15"/>
    <s v="MASCULINO"/>
    <s v="GOBIERNO REGIONAL"/>
    <n v="110112"/>
    <s v="JUNIN"/>
    <s v="HUANCAYO"/>
    <s v="CHUPURO"/>
    <s v="JUNIN"/>
    <s v="HUANCAYO"/>
    <s v="CHILCA"/>
    <s v="HISOPADO NASAL Y FARINGEO"/>
    <x v="6"/>
    <s v="24"/>
    <s v="08"/>
    <s v="2021"/>
    <s v="24/08/2021"/>
    <x v="239"/>
  </r>
  <r>
    <s v="20220204"/>
    <n v="20886064"/>
    <n v="20210809"/>
    <n v="19"/>
    <s v="MASCULINO"/>
    <s v="GOBIERNO REGIONAL"/>
    <n v="170101"/>
    <s v="MOQUEGUA"/>
    <s v="MARISCAL NIETO"/>
    <s v="MOQUEGUA"/>
    <s v="MOQUEGUA"/>
    <s v="MARISCAL NIETO"/>
    <s v="MOQUEGUA"/>
    <s v="HISOPADO NASAL Y FARINGEO"/>
    <x v="6"/>
    <s v="09"/>
    <s v="08"/>
    <s v="2021"/>
    <s v="09/08/2021"/>
    <x v="26"/>
  </r>
  <r>
    <s v="20220204"/>
    <n v="20890026"/>
    <n v="20210624"/>
    <n v="19"/>
    <s v="FEMENINO"/>
    <s v="GOBIERNO REGIONAL"/>
    <n v="50116"/>
    <s v="AYACUCHO"/>
    <s v="HUAMANGA"/>
    <s v="ANDRES AVELINO CACERES"/>
    <s v="AYACUCHO"/>
    <s v="HUAMANGA"/>
    <s v="AYACUCHO"/>
    <s v="HISOPADO NASAL Y FARINGEO"/>
    <x v="0"/>
    <s v="24"/>
    <s v="06"/>
    <s v="2021"/>
    <s v="24/06/2021"/>
    <x v="93"/>
  </r>
  <r>
    <s v="20220204"/>
    <n v="20891632"/>
    <n v="20211104"/>
    <n v="38"/>
    <s v="MASCULINO"/>
    <s v="GOBIERNO REGIONAL"/>
    <n v="100101"/>
    <s v="ICA"/>
    <s v="ICA"/>
    <s v="ICA"/>
    <s v="ICA"/>
    <s v="ICA"/>
    <s v="ICA"/>
    <s v="HISOPADO NASAL Y FARINGEO"/>
    <x v="3"/>
    <s v="04"/>
    <s v="11"/>
    <s v="2021"/>
    <s v="04/11/2021"/>
    <x v="200"/>
  </r>
  <r>
    <s v="20220204"/>
    <n v="20892594"/>
    <n v="20210810"/>
    <n v="26"/>
    <s v="MASCULINO"/>
    <s v="MINISTERIO DE SALUD - DIRIS"/>
    <n v="140105"/>
    <s v="LIMA"/>
    <s v="LIMA"/>
    <s v="CARABAYLLO"/>
    <s v="LIMA"/>
    <s v="LIMA"/>
    <s v="LIMA"/>
    <s v="HISOPADO NASAL Y FARINGEO"/>
    <x v="34"/>
    <s v="10"/>
    <s v="08"/>
    <s v="2021"/>
    <s v="10/08/2021"/>
    <x v="180"/>
  </r>
  <r>
    <s v="20220204"/>
    <n v="20894567"/>
    <n v="20210608"/>
    <n v="36"/>
    <s v="MASCULINO"/>
    <s v="MINISTERIO DE SALUD - DIRIS"/>
    <n v="140105"/>
    <s v="LIMA"/>
    <s v="LIMA"/>
    <s v="CARABAYLLO"/>
    <s v="LIMA"/>
    <s v="LIMA"/>
    <s v="SAN MARTIN DE PORRES"/>
    <s v="HISOPADO NASAL Y FARINGEO"/>
    <x v="6"/>
    <s v="08"/>
    <s v="06"/>
    <s v="2021"/>
    <s v="08/06/2021"/>
    <x v="131"/>
  </r>
  <r>
    <s v="20220204"/>
    <n v="20897288"/>
    <n v="20210323"/>
    <n v="33"/>
    <s v="MASCULINO"/>
    <s v="SANIDAD DE LA POLICIA NACIONAL DEL PERU"/>
    <n v="250107"/>
    <s v="UCAYALI"/>
    <s v="CORONEL PORTILLO"/>
    <s v="MANANTAY"/>
    <s v="UCAYALI"/>
    <s v="CORONEL PORTILLO"/>
    <s v="CALLERIA"/>
    <s v="HISOPADO NASAL Y FARINGEO"/>
    <x v="35"/>
    <s v="23"/>
    <s v="03"/>
    <s v="2021"/>
    <s v="23/03/2021"/>
    <x v="286"/>
  </r>
  <r>
    <s v="20220204"/>
    <n v="20899456"/>
    <n v="20220118"/>
    <n v="23"/>
    <s v="MASCULINO"/>
    <s v="GOBIERNO REGIONAL"/>
    <n v="120504"/>
    <s v="LA LIBERTAD"/>
    <s v="PACASMAYO"/>
    <s v="JEQUETEPEQUE"/>
    <s v="LA LIBERTAD"/>
    <s v="PACASMAYO"/>
    <s v="JEQUETEPEQUE"/>
    <s v="HISOPADO OROFARINGEO Y NASOFARINGEO"/>
    <x v="44"/>
    <s v="18"/>
    <s v="01"/>
    <s v="2022"/>
    <s v="18/01/2022"/>
    <x v="333"/>
  </r>
  <r>
    <s v="20220204"/>
    <n v="20899932"/>
    <n v="20211224"/>
    <n v="35"/>
    <s v="MASCULINO"/>
    <s v="MINISTERIO DE SALUD - DIRIS"/>
    <n v="140103"/>
    <s v="LIMA"/>
    <s v="LIMA"/>
    <s v="ATE"/>
    <s v="LIMA"/>
    <s v="LIMA"/>
    <s v="LA MOLINA"/>
    <s v="HISOPADO NASAL Y FARINGEO"/>
    <x v="4"/>
    <s v="24"/>
    <s v="12"/>
    <s v="2021"/>
    <s v="24/12/2021"/>
    <x v="163"/>
  </r>
  <r>
    <s v="20220204"/>
    <n v="20900698"/>
    <n v="20210816"/>
    <n v="24"/>
    <s v="FEMENINO"/>
    <s v="ESSALUD"/>
    <n v="60101"/>
    <s v="CAJAMARCA"/>
    <s v="CAJAMARCA"/>
    <s v="CAJAMARCA"/>
    <s v="CAJAMARCA"/>
    <s v="CAJAMARCA"/>
    <s v="CAJAMARCA"/>
    <s v="HISOPADO NASAL Y FARINGEO"/>
    <x v="0"/>
    <s v="16"/>
    <s v="08"/>
    <s v="2021"/>
    <s v="16/08/2021"/>
    <x v="186"/>
  </r>
  <r>
    <s v="20220204"/>
    <n v="20901651"/>
    <n v="20211223"/>
    <n v="35"/>
    <s v="FEMENINO"/>
    <s v="MINISTERIO DE SALUD - INSTITUTO NACIONAL DE SALUD"/>
    <n v="140133"/>
    <s v="LIMA"/>
    <s v="LIMA"/>
    <s v="JESUS MARIA"/>
    <s v="LIMA"/>
    <s v="LIMA"/>
    <s v="LIMA"/>
    <s v="HISOPADO NASAL Y FARINGEO"/>
    <x v="4"/>
    <s v="23"/>
    <s v="12"/>
    <s v="2021"/>
    <s v="23/12/2021"/>
    <x v="15"/>
  </r>
  <r>
    <s v="20220204"/>
    <n v="20902452"/>
    <n v="20211020"/>
    <n v="23"/>
    <s v="FEMENINO"/>
    <s v="GOBIERNO REGIONAL"/>
    <n v="70106"/>
    <s v="CUSCO"/>
    <s v="CUSCO"/>
    <s v="SANTIAGO"/>
    <s v="CUSCO"/>
    <s v="CUSCO"/>
    <s v="SANTIAGO"/>
    <s v="HISOPADO NASAL Y FARINGEO"/>
    <x v="40"/>
    <s v="20"/>
    <s v="10"/>
    <s v="2021"/>
    <s v="20/10/2021"/>
    <x v="190"/>
  </r>
  <r>
    <s v="20220204"/>
    <n v="20905355"/>
    <n v="20220106"/>
    <n v="32"/>
    <s v="MASCULINO"/>
    <s v="SANIDAD DE LA POLICIA NACIONAL DEL PERU"/>
    <n v="140110"/>
    <s v="LIMA"/>
    <s v="LIMA"/>
    <s v="LA MOLINA"/>
    <s v="LIMA"/>
    <s v="LIMA"/>
    <s v="LIMA"/>
    <s v="HISOPADO NASAL Y FARINGEO"/>
    <x v="4"/>
    <s v="06"/>
    <s v="01"/>
    <s v="2022"/>
    <s v="06/01/2022"/>
    <x v="45"/>
  </r>
  <r>
    <s v="20220204"/>
    <n v="20907193"/>
    <n v="20210610"/>
    <n v="33"/>
    <s v="FEMENINO"/>
    <s v="GOBIERNO REGIONAL"/>
    <n v="150111"/>
    <s v="LORETO"/>
    <s v="MAYNAS"/>
    <s v="PUNCHANA"/>
    <s v="LORETO"/>
    <s v="MAYNAS"/>
    <s v="PUNCHANA"/>
    <s v="HISOPADO NASAL Y FARINGEO"/>
    <x v="6"/>
    <s v="10"/>
    <s v="06"/>
    <s v="2021"/>
    <s v="10/06/2021"/>
    <x v="43"/>
  </r>
  <r>
    <s v="20220204"/>
    <n v="20908573"/>
    <n v="20211125"/>
    <n v="42"/>
    <s v="FEMENINO"/>
    <s v="GOBIERNO REGIONAL"/>
    <n v="21301"/>
    <s v="ANCASH"/>
    <s v="SANTA"/>
    <s v="CHIMBOTE"/>
    <s v="ANCASH"/>
    <s v="SANTA"/>
    <s v="NUEVO CHIMBOTE"/>
    <s v="HISOPADO NASAL Y FARINGEO"/>
    <x v="7"/>
    <s v="25"/>
    <s v="11"/>
    <s v="2021"/>
    <s v="25/11/2021"/>
    <x v="125"/>
  </r>
  <r>
    <s v="20220204"/>
    <n v="20910217"/>
    <n v="20210809"/>
    <n v="37"/>
    <s v="FEMENINO"/>
    <s v="GOBIERNO REGIONAL"/>
    <n v="50101"/>
    <s v="AYACUCHO"/>
    <s v="HUAMANGA"/>
    <s v="AYACUCHO"/>
    <s v="AYACUCHO"/>
    <s v="HUAMANGA"/>
    <s v="AYACUCHO"/>
    <s v="HISOPADO NASAL Y FARINGEO"/>
    <x v="6"/>
    <s v="09"/>
    <s v="08"/>
    <s v="2021"/>
    <s v="09/08/2021"/>
    <x v="26"/>
  </r>
  <r>
    <s v="20220204"/>
    <n v="20910921"/>
    <n v="20210607"/>
    <n v="61"/>
    <s v="FEMENINO"/>
    <s v="GOBIERNO REGIONAL"/>
    <n v="190203"/>
    <s v="PIURA"/>
    <s v="AYABACA"/>
    <s v="LAGUNAS"/>
    <s v="PIURA"/>
    <s v="AYABACA"/>
    <s v="LAGUNAS"/>
    <s v="HISOPADO NASAL Y FARINGEO"/>
    <x v="0"/>
    <s v="07"/>
    <s v="06"/>
    <s v="2021"/>
    <s v="07/06/2021"/>
    <x v="182"/>
  </r>
  <r>
    <s v="20220204"/>
    <n v="20913070"/>
    <n v="20210124"/>
    <n v="60"/>
    <s v="MASCULINO"/>
    <s v="ESSALUD"/>
    <n v="50101"/>
    <s v="AYACUCHO"/>
    <s v="HUAMANGA"/>
    <s v="AYACUCHO"/>
    <s v="AYACUCHO"/>
    <s v="HUAMANGA"/>
    <s v="SAN JUAN BAUTISTA"/>
    <s v="HISOPADO NASAL Y FARINGEO"/>
    <x v="23"/>
    <s v="24"/>
    <s v="01"/>
    <s v="2021"/>
    <s v="24/01/2021"/>
    <x v="400"/>
  </r>
  <r>
    <s v="20220204"/>
    <n v="20913218"/>
    <n v="20210726"/>
    <n v="27"/>
    <s v="FEMENINO"/>
    <s v="GOBIERNO REGIONAL"/>
    <n v="50101"/>
    <s v="AYACUCHO"/>
    <s v="HUAMANGA"/>
    <s v="AYACUCHO"/>
    <s v="AYACUCHO"/>
    <s v="HUAMANGA"/>
    <s v="AYACUCHO"/>
    <s v="HISOPADO NASAL Y FARINGEO"/>
    <x v="25"/>
    <s v="26"/>
    <s v="07"/>
    <s v="2021"/>
    <s v="26/07/2021"/>
    <x v="142"/>
  </r>
  <r>
    <s v="20220204"/>
    <n v="20919539"/>
    <n v="20210405"/>
    <n v="35"/>
    <s v="FEMENINO"/>
    <s v="GOBIERNO REGIONAL"/>
    <n v="121101"/>
    <s v="LA LIBERTAD"/>
    <s v="GRAN CHIMU"/>
    <s v="CASCAS"/>
    <s v="LA LIBERTAD"/>
    <s v="GRAN CHIMU"/>
    <s v="CASCAS"/>
    <s v="HISOPADO NASAL Y FARINGEO"/>
    <x v="0"/>
    <s v="05"/>
    <s v="04"/>
    <s v="2021"/>
    <s v="05/04/2021"/>
    <x v="135"/>
  </r>
  <r>
    <s v="20220204"/>
    <n v="20919955"/>
    <n v="20210809"/>
    <n v="14"/>
    <s v="FEMENINO"/>
    <s v="GOBIERNO REGIONAL"/>
    <n v="140103"/>
    <s v="LIMA"/>
    <s v="LIMA"/>
    <s v="ATE"/>
    <s v="JUNIN"/>
    <s v="HUANCAYO"/>
    <s v="HUANCAYO"/>
    <s v="HISOPADO NASAL Y FARINGEO"/>
    <x v="0"/>
    <s v="09"/>
    <s v="08"/>
    <s v="2021"/>
    <s v="09/08/2021"/>
    <x v="26"/>
  </r>
  <r>
    <s v="20220204"/>
    <n v="20925320"/>
    <n v="20210623"/>
    <n v="55"/>
    <s v="MASCULINO"/>
    <s v="ESSALUD"/>
    <n v="50107"/>
    <s v="AYACUCHO"/>
    <s v="HUAMANGA"/>
    <s v="SAN JUAN BAUTISTA"/>
    <s v="AYACUCHO"/>
    <s v="HUAMANGA"/>
    <s v="SAN JUAN BAUTISTA"/>
    <s v="HISOPADO NASAL Y FARINGEO"/>
    <x v="0"/>
    <s v="23"/>
    <s v="06"/>
    <s v="2021"/>
    <s v="23/06/2021"/>
    <x v="178"/>
  </r>
  <r>
    <s v="20220204"/>
    <n v="20926709"/>
    <n v="20210906"/>
    <n v="32"/>
    <s v="FEMENINO"/>
    <s v="MINISTERIO DE SALUD - DIRIS"/>
    <n v="210508"/>
    <s v="SAN MARTIN"/>
    <s v="RIOJA"/>
    <s v="PARDO MIGUEL"/>
    <s v="LIMA"/>
    <s v="LIMA"/>
    <s v="LIMA"/>
    <s v="HISOPADO NASAL Y FARINGEO"/>
    <x v="0"/>
    <s v="06"/>
    <s v="09"/>
    <s v="2021"/>
    <s v="06/09/2021"/>
    <x v="119"/>
  </r>
  <r>
    <s v="20220204"/>
    <n v="20928205"/>
    <n v="20210913"/>
    <n v="26"/>
    <s v="FEMENINO"/>
    <s v="ESSALUD"/>
    <n v="60109"/>
    <s v="CAJAMARCA"/>
    <s v="CAJAMARCA"/>
    <s v="MAGDALENA"/>
    <s v="LA LIBERTAD"/>
    <s v="TRUJILLO"/>
    <s v="LA ESPERANZA"/>
    <s v="HISOPADO NASAL Y FARINGEO"/>
    <x v="17"/>
    <s v="13"/>
    <s v="09"/>
    <s v="2021"/>
    <s v="13/09/2021"/>
    <x v="116"/>
  </r>
  <r>
    <s v="20220204"/>
    <n v="20928752"/>
    <n v="20210901"/>
    <n v="34"/>
    <s v="FEMENINO"/>
    <s v="GOBIERNO REGIONAL"/>
    <n v="60501"/>
    <s v="CAJAMARCA"/>
    <s v="CUTERVO"/>
    <s v="CUTERVO"/>
    <s v="CAJAMARCA"/>
    <s v="CUTERVO"/>
    <s v="CUTERVO"/>
    <s v="HISOPADO NASAL Y FARINGEO"/>
    <x v="0"/>
    <s v="01"/>
    <s v="09"/>
    <s v="2021"/>
    <s v="01/09/2021"/>
    <x v="202"/>
  </r>
  <r>
    <s v="20220204"/>
    <n v="20929560"/>
    <n v="20211221"/>
    <n v="32"/>
    <s v="FEMENINO"/>
    <s v="GOBIERNO REGIONAL"/>
    <n v="210101"/>
    <s v="SAN MARTIN"/>
    <s v="MOYOBAMBA"/>
    <s v="MOYOBAMBA"/>
    <s v="SAN MARTIN"/>
    <s v="MOYOBAMBA"/>
    <s v="MOYOBAMBA"/>
    <s v="HISOPADO OROFARINGEO Y NASOFARINGEO"/>
    <x v="28"/>
    <s v="21"/>
    <s v="12"/>
    <s v="2021"/>
    <s v="21/12/2021"/>
    <x v="247"/>
  </r>
  <r>
    <s v="20220204"/>
    <n v="20930706"/>
    <n v="20220103"/>
    <n v="29"/>
    <s v="MASCULINO"/>
    <s v="PRIVADO"/>
    <n v="140117"/>
    <s v="LIMA"/>
    <s v="LIMA"/>
    <s v="PUEBLO LIBRE"/>
    <s v="LIMA"/>
    <s v="LIMA"/>
    <s v="PUEBLO LIBRE (MAGDALENA VIEJA)"/>
    <s v="HISOPADO NASAL Y FARINGEO"/>
    <x v="4"/>
    <s v="03"/>
    <s v="01"/>
    <s v="2022"/>
    <s v="03/01/2022"/>
    <x v="29"/>
  </r>
  <r>
    <s v="20220204"/>
    <n v="20931671"/>
    <n v="20210811"/>
    <n v="37"/>
    <s v="MASCULINO"/>
    <s v="MINISTERIO DE SALUD"/>
    <n v="140131"/>
    <s v="LIMA"/>
    <s v="LIMA"/>
    <s v="SURQUILLO"/>
    <s v="LIMA"/>
    <s v="LIMA"/>
    <s v="JESUS MARIA"/>
    <s v="HISOPADO NASAL Y FARINGEO"/>
    <x v="0"/>
    <s v="11"/>
    <s v="08"/>
    <s v="2021"/>
    <s v="11/08/2021"/>
    <x v="177"/>
  </r>
  <r>
    <s v="20220204"/>
    <n v="20932245"/>
    <n v="20210412"/>
    <n v="24"/>
    <s v="MASCULINO"/>
    <s v="GOBIERNO REGIONAL"/>
    <n v="140501"/>
    <s v="LIMA"/>
    <s v="HUAURA"/>
    <s v="HUACHO"/>
    <s v="LIMA"/>
    <s v="HUAURA"/>
    <s v="HUACHO"/>
    <s v="HISOPADO NASAL Y FARINGEO"/>
    <x v="0"/>
    <s v="12"/>
    <s v="04"/>
    <s v="2021"/>
    <s v="12/04/2021"/>
    <x v="9"/>
  </r>
  <r>
    <s v="20220204"/>
    <n v="20934746"/>
    <n v="20211115"/>
    <n v="29"/>
    <s v="MASCULINO"/>
    <s v="GOBIERNO REGIONAL"/>
    <n v="140406"/>
    <s v="LIMA"/>
    <s v="CAÑETE"/>
    <s v="IMPERIAL"/>
    <s v="LIMA"/>
    <s v="CAÑETE"/>
    <s v="IMPERIAL"/>
    <s v="HISOPADO NASAL Y FARINGEO"/>
    <x v="3"/>
    <s v="15"/>
    <s v="11"/>
    <s v="2021"/>
    <s v="15/11/2021"/>
    <x v="164"/>
  </r>
  <r>
    <s v="20220204"/>
    <n v="20937942"/>
    <n v="20210709"/>
    <n v="31"/>
    <s v="FEMENINO"/>
    <s v="MINISTERIO DE SALUD - DIRIS"/>
    <n v="140142"/>
    <s v="LIMA"/>
    <s v="LIMA"/>
    <s v="LOS OLIVOS"/>
    <s v="LIMA"/>
    <s v="LIMA"/>
    <s v="EL AGUSTINO"/>
    <s v="HISOPADO NASAL Y FARINGEO"/>
    <x v="0"/>
    <s v="09"/>
    <s v="07"/>
    <s v="2021"/>
    <s v="09/07/2021"/>
    <x v="2"/>
  </r>
  <r>
    <s v="20220204"/>
    <n v="20940362"/>
    <n v="20211223"/>
    <n v="33"/>
    <s v="FEMENINO"/>
    <s v="PRIVADO"/>
    <n v="190115"/>
    <s v="PIURA"/>
    <s v="PIURA"/>
    <s v="VEINTISEIS DE OCTUBRE"/>
    <s v="PIURA"/>
    <s v="PIURA"/>
    <s v="CASTILLA"/>
    <s v="HISOPADO NASAL Y FARINGEO"/>
    <x v="4"/>
    <s v="23"/>
    <s v="12"/>
    <s v="2021"/>
    <s v="23/12/2021"/>
    <x v="15"/>
  </r>
  <r>
    <s v="20220204"/>
    <n v="20942706"/>
    <n v="20211216"/>
    <n v="33"/>
    <s v="FEMENINO"/>
    <s v="ESSALUD"/>
    <n v="140138"/>
    <s v="LIMA"/>
    <s v="LIMA"/>
    <s v="SAN LUIS"/>
    <s v="LIMA"/>
    <s v="LIMA"/>
    <s v="LIMA"/>
    <s v="LAVADO BRONCO ALVEOLAR"/>
    <x v="4"/>
    <s v="16"/>
    <s v="12"/>
    <s v="2021"/>
    <s v="16/12/2021"/>
    <x v="235"/>
  </r>
  <r>
    <s v="20220204"/>
    <n v="20947504"/>
    <n v="20210911"/>
    <n v="23"/>
    <s v="MASCULINO"/>
    <s v="MINISTERIO DE SALUD - DIRIS"/>
    <n v="140142"/>
    <s v="LIMA"/>
    <s v="LIMA"/>
    <s v="LOS OLIVOS"/>
    <s v="LIMA"/>
    <s v="LIMA"/>
    <s v="LIMA"/>
    <s v="HISOPADO NASAL Y FARINGEO"/>
    <x v="1"/>
    <s v="11"/>
    <s v="09"/>
    <s v="2021"/>
    <s v="11/09/2021"/>
    <x v="301"/>
  </r>
  <r>
    <s v="20220204"/>
    <n v="20948378"/>
    <n v="20210814"/>
    <n v="33"/>
    <s v="FEMENINO"/>
    <s v="GOBIERNO REGIONAL"/>
    <n v="130101"/>
    <s v="LAMBAYEQUE"/>
    <s v="CHICLAYO"/>
    <s v="CHICLAYO"/>
    <s v="LAMBAYEQUE"/>
    <s v="CHICLAYO"/>
    <s v="CHICLAYO"/>
    <s v="HISOPADO NASAL Y FARINGEO"/>
    <x v="106"/>
    <s v="14"/>
    <s v="08"/>
    <s v="2021"/>
    <s v="14/08/2021"/>
    <x v="136"/>
  </r>
  <r>
    <s v="20220204"/>
    <n v="20948486"/>
    <n v="20210920"/>
    <n v="34"/>
    <s v="FEMENINO"/>
    <s v="GOBIERNO REGIONAL"/>
    <n v="10705"/>
    <s v="AMAZONAS"/>
    <s v="UTCUBAMBA"/>
    <s v="JAMALCA"/>
    <s v="AMAZONAS"/>
    <s v="UTCUBAMBA"/>
    <s v="BAGUA GRANDE"/>
    <s v="HISOPADO NASAL Y FARINGEO"/>
    <x v="8"/>
    <s v="20"/>
    <s v="09"/>
    <s v="2021"/>
    <s v="20/09/2021"/>
    <x v="196"/>
  </r>
  <r>
    <s v="20220204"/>
    <n v="20949383"/>
    <n v="20210914"/>
    <n v="32"/>
    <s v="MASCULINO"/>
    <s v="GOBIERNO REGIONAL"/>
    <n v="60101"/>
    <s v="CAJAMARCA"/>
    <s v="CAJAMARCA"/>
    <s v="CAJAMARCA"/>
    <s v="CAJAMARCA"/>
    <s v="CAJAMARCA"/>
    <s v="CAJAMARCA"/>
    <s v="HISOPADO NASAL Y FARINGEO"/>
    <x v="40"/>
    <s v="14"/>
    <s v="09"/>
    <s v="2021"/>
    <s v="14/09/2021"/>
    <x v="254"/>
  </r>
  <r>
    <s v="20220204"/>
    <n v="20951723"/>
    <n v="20211008"/>
    <n v="36"/>
    <s v="FEMENINO"/>
    <s v="GOBIERNO REGIONAL"/>
    <n v="60107"/>
    <s v="CAJAMARCA"/>
    <s v="CAJAMARCA"/>
    <s v="LOS BAÑOS DEL INCA"/>
    <s v="CAJAMARCA"/>
    <s v="CAJAMARCA"/>
    <s v="CAJAMARCA"/>
    <s v="HISOPADO NASAL Y FARINGEO"/>
    <x v="1"/>
    <s v="08"/>
    <s v="10"/>
    <s v="2021"/>
    <s v="08/10/2021"/>
    <x v="266"/>
  </r>
  <r>
    <s v="20220204"/>
    <n v="20954105"/>
    <n v="20211124"/>
    <n v="38"/>
    <s v="MASCULINO"/>
    <s v="ESSALUD"/>
    <n v="61101"/>
    <s v="CAJAMARCA"/>
    <s v="SAN IGNACIO"/>
    <s v="SAN IGNACIO"/>
    <s v="CAJAMARCA"/>
    <s v="SAN IGNACIO"/>
    <s v="SAN IGNACIO"/>
    <s v="HISOPADO NASOFARÍNGEO"/>
    <x v="3"/>
    <s v="24"/>
    <s v="11"/>
    <s v="2021"/>
    <s v="24/11/2021"/>
    <x v="122"/>
  </r>
  <r>
    <s v="20220204"/>
    <n v="20954204"/>
    <n v="20211230"/>
    <n v="43"/>
    <s v="MASCULINO"/>
    <s v="PRIVADO"/>
    <n v="140140"/>
    <s v="LIMA"/>
    <s v="LIMA"/>
    <s v="SAN BORJA"/>
    <s v="LIMA"/>
    <s v="LIMA"/>
    <s v="SAN ISIDRO"/>
    <s v="HISOPADO NASAL Y FARINGEO"/>
    <x v="4"/>
    <s v="30"/>
    <s v="12"/>
    <s v="2021"/>
    <s v="30/12/2021"/>
    <x v="233"/>
  </r>
  <r>
    <s v="20220204"/>
    <n v="20957105"/>
    <n v="20211110"/>
    <n v="30"/>
    <s v="FEMENINO"/>
    <s v="ESSALUD"/>
    <n v="50101"/>
    <s v="AYACUCHO"/>
    <s v="HUAMANGA"/>
    <s v="AYACUCHO"/>
    <s v="AYACUCHO"/>
    <s v="HUAMANGA"/>
    <s v="SAN JUAN BAUTISTA"/>
    <s v="HISOPADO NASAL Y FARINGEO"/>
    <x v="3"/>
    <s v="10"/>
    <s v="11"/>
    <s v="2021"/>
    <s v="10/11/2021"/>
    <x v="20"/>
  </r>
  <r>
    <s v="20220204"/>
    <n v="20958645"/>
    <n v="20220112"/>
    <n v="30"/>
    <s v="FEMENINO"/>
    <s v="GOBIERNO REGIONAL"/>
    <n v="40102"/>
    <s v="AREQUIPA"/>
    <s v="AREQUIPA"/>
    <s v="CAYMA"/>
    <s v="AREQUIPA"/>
    <s v="AREQUIPA"/>
    <s v="CAYMA"/>
    <s v="HISOPADO NASAL Y FARINGEO"/>
    <x v="44"/>
    <s v="12"/>
    <s v="01"/>
    <s v="2022"/>
    <s v="12/01/2022"/>
    <x v="41"/>
  </r>
  <r>
    <s v="20220204"/>
    <n v="20961334"/>
    <n v="20210810"/>
    <n v="46"/>
    <s v="MASCULINO"/>
    <s v="ESSALUD"/>
    <n v="50103"/>
    <s v="AYACUCHO"/>
    <s v="HUAMANGA"/>
    <s v="CARMEN ALTO"/>
    <s v="AYACUCHO"/>
    <s v="HUAMANGA"/>
    <s v="SAN JUAN BAUTISTA"/>
    <s v="HISOPADO NASAL Y FARINGEO"/>
    <x v="0"/>
    <s v="10"/>
    <s v="08"/>
    <s v="2021"/>
    <s v="10/08/2021"/>
    <x v="180"/>
  </r>
  <r>
    <s v="20220204"/>
    <n v="20964610"/>
    <n v="20211205"/>
    <n v="32"/>
    <s v="FEMENINO"/>
    <s v="GOBIERNO REGIONAL"/>
    <n v="80101"/>
    <s v="HUANCAVELICA"/>
    <s v="HUANCAVELICA"/>
    <s v="HUANCAVELICA"/>
    <s v="HUANCAVELICA"/>
    <s v="HUANCAVELICA"/>
    <s v="HUANCAVELICA"/>
    <s v="HISOPADO NASAL Y FARINGEO"/>
    <x v="40"/>
    <s v="05"/>
    <s v="12"/>
    <s v="2021"/>
    <s v="05/12/2021"/>
    <x v="237"/>
  </r>
  <r>
    <s v="20220204"/>
    <n v="20968000"/>
    <n v="20210929"/>
    <n v="42"/>
    <s v="FEMENINO"/>
    <s v="GOBIERNO REGIONAL"/>
    <n v="20102"/>
    <s v="ANCASH"/>
    <s v="HUARAZ"/>
    <s v="INDEPENDENCIA"/>
    <s v="ANCASH"/>
    <s v="HUARAZ"/>
    <s v="INDEPENDENCIA"/>
    <s v="HISOPADO NASAL Y FARINGEO"/>
    <x v="1"/>
    <s v="29"/>
    <s v="09"/>
    <s v="2021"/>
    <s v="29/09/2021"/>
    <x v="262"/>
  </r>
  <r>
    <s v="20220204"/>
    <n v="20968072"/>
    <n v="20211129"/>
    <n v="35"/>
    <s v="MASCULINO"/>
    <s v="GOBIERNO REGIONAL"/>
    <n v="220101"/>
    <s v="TACNA"/>
    <s v="TACNA"/>
    <s v="TACNA"/>
    <s v="TACNA"/>
    <s v="TACNA"/>
    <s v="TACNA"/>
    <s v="HISOPADO NASAL Y FARINGEO"/>
    <x v="3"/>
    <s v="29"/>
    <s v="11"/>
    <s v="2021"/>
    <s v="29/11/2021"/>
    <x v="181"/>
  </r>
  <r>
    <s v="20220204"/>
    <n v="20972007"/>
    <n v="20211206"/>
    <n v="36"/>
    <s v="MASCULINO"/>
    <s v="GOBIERNO REGIONAL"/>
    <n v="180201"/>
    <s v="PASCO"/>
    <s v="DANIEL ALCIDES CARRION"/>
    <s v="YANAHUANCA"/>
    <s v="PASCO"/>
    <s v="DANIEL ALCIDES CARRION"/>
    <s v="YANAHUANCA"/>
    <s v="HISOPADO OROFARINGEO Y NASOFARINGEO"/>
    <x v="40"/>
    <s v="06"/>
    <s v="12"/>
    <s v="2021"/>
    <s v="06/12/2021"/>
    <x v="30"/>
  </r>
  <r>
    <s v="20220204"/>
    <n v="20974764"/>
    <n v="20211117"/>
    <n v="40"/>
    <s v="FEMENINO"/>
    <s v="SANIDAD DE LA POLICIA NACIONAL DEL PERU"/>
    <n v="140126"/>
    <s v="LIMA"/>
    <s v="LIMA"/>
    <s v="SAN MARTIN DE PORRES"/>
    <s v="LIMA"/>
    <s v="LIMA"/>
    <s v="SAN MARTIN DE PORRES"/>
    <s v="HISOPADO OROFARINGEO Y NASOFARINGEO"/>
    <x v="8"/>
    <s v="17"/>
    <s v="11"/>
    <s v="2021"/>
    <s v="17/11/2021"/>
    <x v="132"/>
  </r>
  <r>
    <s v="20220204"/>
    <n v="20980561"/>
    <n v="20211027"/>
    <n v="42"/>
    <s v="FEMENINO"/>
    <s v="GOBIERNO REGIONAL"/>
    <n v="170301"/>
    <s v="MOQUEGUA"/>
    <s v="ILO"/>
    <s v="ILO"/>
    <s v="MOQUEGUA"/>
    <s v="ILO"/>
    <s v="ILO"/>
    <s v="HISOPADO NASAL Y FARINGEO"/>
    <x v="21"/>
    <s v="27"/>
    <s v="10"/>
    <s v="2021"/>
    <s v="27/10/2021"/>
    <x v="25"/>
  </r>
  <r>
    <s v="20220204"/>
    <n v="20980910"/>
    <n v="20211003"/>
    <n v="17"/>
    <s v="MASCULINO"/>
    <s v="MINISTERIO DE SALUD - DIRIS"/>
    <n v="140105"/>
    <s v="LIMA"/>
    <s v="LIMA"/>
    <s v="CARABAYLLO"/>
    <s v="LIMA"/>
    <s v="LIMA"/>
    <s v="PUENTE PIEDRA"/>
    <s v="HISOPADO NASAL Y FARINGEO"/>
    <x v="0"/>
    <s v="03"/>
    <s v="10"/>
    <s v="2021"/>
    <s v="03/10/2021"/>
    <x v="288"/>
  </r>
  <r>
    <s v="20220204"/>
    <n v="20988476"/>
    <n v="20210726"/>
    <n v="29"/>
    <s v="FEMENINO"/>
    <s v="MINISTERIO DE SALUD - DIRIS"/>
    <n v="140135"/>
    <s v="LIMA"/>
    <s v="LIMA"/>
    <s v="EL AGUSTINO"/>
    <s v="LIMA"/>
    <s v="LIMA"/>
    <s v="CARABAYLLO"/>
    <s v="HISOPADO NASAL Y FARINGEO"/>
    <x v="6"/>
    <s v="26"/>
    <s v="07"/>
    <s v="2021"/>
    <s v="26/07/2021"/>
    <x v="142"/>
  </r>
  <r>
    <s v="20220204"/>
    <n v="20995941"/>
    <n v="20211206"/>
    <n v="44"/>
    <s v="MASCULINO"/>
    <s v="GOBIERNO REGIONAL"/>
    <n v="100501"/>
    <s v="ICA"/>
    <s v="PALPA"/>
    <s v="PALPA"/>
    <s v="ICA"/>
    <s v="PALPA"/>
    <s v="PALPA"/>
    <s v="HISOPADO OROFARINGEO Y NASOFARINGEO"/>
    <x v="22"/>
    <s v="06"/>
    <s v="12"/>
    <s v="2021"/>
    <s v="06/12/2021"/>
    <x v="30"/>
  </r>
  <r>
    <s v="20220204"/>
    <n v="20996285"/>
    <n v="20210422"/>
    <n v="28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22"/>
    <s v="04"/>
    <s v="2021"/>
    <s v="22/04/2021"/>
    <x v="327"/>
  </r>
  <r>
    <s v="20220204"/>
    <n v="20999000"/>
    <n v="20211223"/>
    <n v="49"/>
    <s v="FEMENINO"/>
    <s v="GOBIERNO REGIONAL"/>
    <n v="240102"/>
    <s v="   "/>
    <s v="CALLAO"/>
    <s v="BELLAVISTA"/>
    <s v="CALLAO"/>
    <s v="PROV. CONST. DEL CALLAO"/>
    <s v="BELLAVISTA"/>
    <s v="HISOPADO NASAL Y FARINGEO"/>
    <x v="68"/>
    <s v="23"/>
    <s v="12"/>
    <s v="2021"/>
    <s v="23/12/2021"/>
    <x v="15"/>
  </r>
  <r>
    <s v="20220204"/>
    <n v="21002100"/>
    <n v="20210906"/>
    <n v="30"/>
    <s v="FEMENINO"/>
    <s v="GOBIERNO REGIONAL"/>
    <n v="40106"/>
    <s v="AREQUIPA"/>
    <s v="AREQUIPA"/>
    <s v="LA JOYA"/>
    <s v="AREQUIPA"/>
    <s v="AREQUIPA"/>
    <s v="MARIANO MELGAR"/>
    <s v="HISOPADO NASAL Y FARINGEO"/>
    <x v="1"/>
    <s v="06"/>
    <s v="09"/>
    <s v="2021"/>
    <s v="06/09/2021"/>
    <x v="119"/>
  </r>
  <r>
    <s v="20220204"/>
    <n v="21002739"/>
    <n v="20211103"/>
    <n v="43"/>
    <s v="MASCULINO"/>
    <s v="GOBIERNO REGIONAL"/>
    <n v="120301"/>
    <s v="LA LIBERTAD"/>
    <s v="SANCHEZ CARRION"/>
    <s v="HUAMACHUCO"/>
    <s v="LA LIBERTAD"/>
    <s v="SANCHEZ CARRION"/>
    <s v="HUAMACHUCO"/>
    <s v="HISOPADO NASAL Y FARINGEO"/>
    <x v="40"/>
    <s v="03"/>
    <s v="11"/>
    <s v="2021"/>
    <s v="03/11/2021"/>
    <x v="249"/>
  </r>
  <r>
    <s v="20220204"/>
    <n v="21004873"/>
    <n v="20210417"/>
    <n v="38"/>
    <s v="MASCULINO"/>
    <s v="GOBIERNO REGIONAL"/>
    <n v="110804"/>
    <s v="JUNIN"/>
    <s v="CHANCHAMAYO"/>
    <s v="SAN LUIS DE SHUARO"/>
    <s v="PASCO"/>
    <s v="OXAPAMPA"/>
    <s v="VILLA RICA"/>
    <s v="HISOPADO NASAL Y FARINGEO"/>
    <x v="0"/>
    <s v="17"/>
    <s v="04"/>
    <s v="2021"/>
    <s v="17/04/2021"/>
    <x v="92"/>
  </r>
  <r>
    <s v="20220204"/>
    <n v="21010461"/>
    <n v="20210816"/>
    <n v="30"/>
    <s v="FEMENINO"/>
    <s v="GOBIERNO REGIONAL"/>
    <n v="30101"/>
    <s v="APURIMAC"/>
    <s v="ABANCAY"/>
    <s v="ABANCAY"/>
    <s v="APURIMAC"/>
    <s v="ABANCAY"/>
    <s v="ABANCAY"/>
    <s v="HISOPADO NASAL Y FARINGEO"/>
    <x v="0"/>
    <s v="16"/>
    <s v="08"/>
    <s v="2021"/>
    <s v="16/08/2021"/>
    <x v="186"/>
  </r>
  <r>
    <s v="20220204"/>
    <n v="21012225"/>
    <n v="20210601"/>
    <n v="31"/>
    <s v="FEMENINO"/>
    <s v="GOBIERNO REGIONAL"/>
    <n v="220101"/>
    <s v="TACNA"/>
    <s v="TACNA"/>
    <s v="TACNA"/>
    <s v="TACNA"/>
    <s v="TACNA"/>
    <s v="ALTO DE LA ALIANZA"/>
    <s v="HISOPADO NASAL Y FARINGEO"/>
    <x v="6"/>
    <s v="01"/>
    <s v="06"/>
    <s v="2021"/>
    <s v="01/06/2021"/>
    <x v="66"/>
  </r>
  <r>
    <s v="20220204"/>
    <n v="21012276"/>
    <n v="20211025"/>
    <n v="29"/>
    <s v="FEMENINO"/>
    <s v="GOBIERNO REGIONAL"/>
    <n v="40101"/>
    <s v="AREQUIPA"/>
    <s v="AREQUIPA"/>
    <s v="AREQUIPA"/>
    <s v="AREQUIPA"/>
    <s v="AREQUIPA"/>
    <s v="AREQUIPA"/>
    <s v="HISOPADO NASAL Y FARINGEO"/>
    <x v="1"/>
    <s v="25"/>
    <s v="10"/>
    <s v="2021"/>
    <s v="25/10/2021"/>
    <x v="129"/>
  </r>
  <r>
    <s v="20220204"/>
    <n v="21014761"/>
    <n v="20210702"/>
    <n v="23"/>
    <s v="FEMENINO"/>
    <s v="MINISTERIO DE SALUD - DIRIS"/>
    <n v="140106"/>
    <s v="LIMA"/>
    <s v="LIMA"/>
    <s v="COMAS"/>
    <s v="LIMA"/>
    <s v="LIMA"/>
    <s v="COMAS"/>
    <s v="HISOPADO NASAL Y FARINGEO"/>
    <x v="0"/>
    <s v="02"/>
    <s v="07"/>
    <s v="2021"/>
    <s v="02/07/2021"/>
    <x v="156"/>
  </r>
  <r>
    <s v="20220204"/>
    <n v="21015576"/>
    <n v="20211015"/>
    <n v="29"/>
    <s v="FEMENINO"/>
    <s v="ESSALUD"/>
    <n v="190701"/>
    <s v="PIURA"/>
    <s v="TALARA"/>
    <s v="PARIÑAS"/>
    <s v="PIURA"/>
    <s v="TALARA"/>
    <s v="PARIÑAS"/>
    <s v="HISOPADO NASAL Y FARINGEO"/>
    <x v="6"/>
    <s v="15"/>
    <s v="10"/>
    <s v="2021"/>
    <s v="15/10/2021"/>
    <x v="230"/>
  </r>
  <r>
    <s v="20220204"/>
    <n v="21029275"/>
    <n v="20211109"/>
    <n v="82"/>
    <s v="MASCULINO"/>
    <s v="GOBIERNO REGIONAL"/>
    <n v="40126"/>
    <s v="AREQUIPA"/>
    <s v="AREQUIPA"/>
    <s v="MARIANO MELGAR"/>
    <s v="AREQUIPA"/>
    <s v="AREQUIPA"/>
    <s v="AREQUIPA"/>
    <s v="HISOPADO OROFARINGEO Y NASOFARINGEO"/>
    <x v="28"/>
    <s v="09"/>
    <s v="11"/>
    <s v="2021"/>
    <s v="09/11/2021"/>
    <x v="115"/>
  </r>
  <r>
    <s v="20220204"/>
    <n v="21030879"/>
    <n v="20210915"/>
    <n v="20"/>
    <s v="MASCULINO"/>
    <s v="GOBIERNO REGIONAL"/>
    <n v="230201"/>
    <s v="TUMBES"/>
    <s v="CONTRALMIRANTE VILLAR"/>
    <s v="ZORRITOS"/>
    <s v="TUMBES"/>
    <s v="CONTRALMIRANTE VILLAR"/>
    <s v="ZORRITOS"/>
    <s v="HISOPADO NASAL Y FARINGEO"/>
    <x v="17"/>
    <s v="15"/>
    <s v="09"/>
    <s v="2021"/>
    <s v="15/09/2021"/>
    <x v="59"/>
  </r>
  <r>
    <s v="20220204"/>
    <n v="21032560"/>
    <n v="20210625"/>
    <n v="42"/>
    <s v="MASCULINO"/>
    <s v="GOBIERNO REGIONAL"/>
    <n v="50101"/>
    <s v="AYACUCHO"/>
    <s v="HUAMANGA"/>
    <s v="AYACUCHO"/>
    <s v="AYACUCHO"/>
    <s v="HUAMANGA"/>
    <s v="AYACUCHO"/>
    <s v="HISOPADO NASAL Y FARINGEO"/>
    <x v="0"/>
    <s v="25"/>
    <s v="06"/>
    <s v="2021"/>
    <s v="25/06/2021"/>
    <x v="240"/>
  </r>
  <r>
    <s v="20220204"/>
    <n v="21034930"/>
    <n v="20211106"/>
    <n v="50"/>
    <s v="FEMENINO"/>
    <s v="GOBIERNO REGIONAL"/>
    <n v="240101"/>
    <s v="   "/>
    <s v="CALLAO"/>
    <s v="CALLAO"/>
    <s v="CALLAO"/>
    <s v="PROV. CONST. DEL CALLAO"/>
    <s v="CARMEN DE LA LEGUA REYNOSO"/>
    <s v="HISOPADO NASAL Y FARINGEO"/>
    <x v="28"/>
    <s v="06"/>
    <s v="11"/>
    <s v="2021"/>
    <s v="06/11/2021"/>
    <x v="130"/>
  </r>
  <r>
    <s v="20220204"/>
    <n v="21036658"/>
    <n v="20210618"/>
    <n v="54"/>
    <s v="FEMENINO"/>
    <s v="GOBIERNO REGIONAL"/>
    <n v="40107"/>
    <s v="AREQUIPA"/>
    <s v="AREQUIPA"/>
    <s v="MIRAFLORES"/>
    <s v="AREQUIPA"/>
    <s v="AREQUIPA"/>
    <s v="AREQUIPA"/>
    <s v="HISOPADO NASAL Y FARINGEO"/>
    <x v="6"/>
    <s v="18"/>
    <s v="06"/>
    <s v="2021"/>
    <s v="18/06/2021"/>
    <x v="74"/>
  </r>
  <r>
    <s v="20220204"/>
    <n v="21040578"/>
    <n v="20211020"/>
    <n v="18"/>
    <s v="FEMENINO"/>
    <s v="GOBIERNO REGIONAL"/>
    <n v="130117"/>
    <s v="LAMBAYEQUE"/>
    <s v="CHICLAYO"/>
    <s v="PATAPO"/>
    <s v="LAMBAYEQUE"/>
    <s v="CHICLAYO"/>
    <s v="PATAPO"/>
    <s v="HISOPADO NASAL Y FARINGEO"/>
    <x v="34"/>
    <s v="20"/>
    <s v="10"/>
    <s v="2021"/>
    <s v="20/10/2021"/>
    <x v="190"/>
  </r>
  <r>
    <s v="20220204"/>
    <n v="21040883"/>
    <n v="20210924"/>
    <n v="18"/>
    <s v="FEMENINO"/>
    <s v="GOBIERNO REGIONAL"/>
    <n v="70101"/>
    <s v="CUSCO"/>
    <s v="CUSCO"/>
    <s v="CUSCO"/>
    <s v="CUSCO"/>
    <s v="CUSCO"/>
    <s v="CUSCO"/>
    <s v="HISOPADO NASAL Y FARINGEO"/>
    <x v="17"/>
    <s v="24"/>
    <s v="09"/>
    <s v="2021"/>
    <s v="24/09/2021"/>
    <x v="183"/>
  </r>
  <r>
    <s v="20220204"/>
    <n v="21044703"/>
    <n v="20211110"/>
    <n v="32"/>
    <s v="FEMENINO"/>
    <s v="MINISTERIO DE SALUD - DIRIS"/>
    <n v="140135"/>
    <s v="LIMA"/>
    <s v="LIMA"/>
    <s v="EL AGUSTINO"/>
    <s v="LIMA"/>
    <s v="LIMA"/>
    <s v="EL AGUSTINO"/>
    <s v="HISOPADO NASAL Y FARINGEO"/>
    <x v="22"/>
    <s v="10"/>
    <s v="11"/>
    <s v="2021"/>
    <s v="10/11/2021"/>
    <x v="20"/>
  </r>
  <r>
    <s v="20220204"/>
    <n v="21049735"/>
    <n v="20211211"/>
    <n v="79"/>
    <s v="MASCULINO"/>
    <s v="GOBIERNO REGIONAL"/>
    <n v="80206"/>
    <s v="HUANCAVELICA"/>
    <s v="ACOBAMBA"/>
    <s v="PAUCARA"/>
    <s v="HUANCAVELICA"/>
    <s v="ACOBAMBA"/>
    <s v="PAUCARA"/>
    <s v="HISOPADO OROFARINGEO Y NASOFARINGEO"/>
    <x v="3"/>
    <s v="11"/>
    <s v="12"/>
    <s v="2021"/>
    <s v="11/12/2021"/>
    <x v="106"/>
  </r>
  <r>
    <s v="20220204"/>
    <n v="21049853"/>
    <n v="20210920"/>
    <n v="22"/>
    <s v="MASCULINO"/>
    <s v="MINISTERIO DE SALUD - DIRIS"/>
    <n v="140135"/>
    <s v="LIMA"/>
    <s v="LIMA"/>
    <s v="EL AGUSTINO"/>
    <s v="LIMA"/>
    <s v="LIMA"/>
    <s v="EL AGUSTINO"/>
    <s v="HISOPADO NASAL Y FARINGEO"/>
    <x v="1"/>
    <s v="20"/>
    <s v="09"/>
    <s v="2021"/>
    <s v="20/09/2021"/>
    <x v="196"/>
  </r>
  <r>
    <s v="20220204"/>
    <n v="21055730"/>
    <n v="20211112"/>
    <n v="18"/>
    <s v="MASCULINO"/>
    <s v="SANIDAD DE LA POLICIA NACIONAL DEL PERU"/>
    <n v="110101"/>
    <s v="JUNIN"/>
    <s v="HUANCAYO"/>
    <s v="HUANCAYO"/>
    <s v="JUNIN"/>
    <s v="HUANCAYO"/>
    <s v="HUANCAYO"/>
    <s v="HISOPADO NASAL Y FARINGEO"/>
    <x v="28"/>
    <s v="12"/>
    <s v="11"/>
    <s v="2021"/>
    <s v="12/11/2021"/>
    <x v="108"/>
  </r>
  <r>
    <s v="20220204"/>
    <n v="21057227"/>
    <n v="20211207"/>
    <n v="32"/>
    <s v="FEMENINO"/>
    <s v="MINISTERIO DE SALUD - DIRIS"/>
    <n v="140133"/>
    <s v="LIMA"/>
    <s v="LIMA"/>
    <s v="JESUS MARIA"/>
    <s v="LIMA"/>
    <s v="LIMA"/>
    <s v="MAGDALENA DEL MAR"/>
    <s v="HISOPADO NASAL Y FARINGEO"/>
    <x v="3"/>
    <s v="07"/>
    <s v="12"/>
    <s v="2021"/>
    <s v="07/12/2021"/>
    <x v="134"/>
  </r>
  <r>
    <s v="20220204"/>
    <n v="21059301"/>
    <n v="20210719"/>
    <n v="32"/>
    <s v="FEMENINO"/>
    <s v="GOBIERNO REGIONAL"/>
    <n v="70904"/>
    <s v="CUSCO"/>
    <s v="LA CONVENCION"/>
    <s v="MARANURA"/>
    <s v="CUSCO"/>
    <s v="CUSCO"/>
    <s v="SANTIAGO"/>
    <s v="HISOPADO NASAL Y FARINGEO"/>
    <x v="0"/>
    <s v="19"/>
    <s v="07"/>
    <s v="2021"/>
    <s v="19/07/2021"/>
    <x v="68"/>
  </r>
  <r>
    <s v="20220204"/>
    <n v="21059844"/>
    <n v="20210519"/>
    <n v="65"/>
    <s v="FEMENINO"/>
    <s v="PRIVADO"/>
    <n v="40102"/>
    <s v="AREQUIPA"/>
    <s v="AREQUIPA"/>
    <s v="CAYMA"/>
    <s v="AREQUIPA"/>
    <s v="AREQUIPA"/>
    <s v="CAYMA"/>
    <s v="HISOPADO NASAL Y FARINGEO"/>
    <x v="0"/>
    <s v="19"/>
    <s v="05"/>
    <s v="2021"/>
    <s v="19/05/2021"/>
    <x v="290"/>
  </r>
  <r>
    <s v="20220204"/>
    <n v="21061508"/>
    <n v="20210501"/>
    <n v="31"/>
    <s v="FEMENINO"/>
    <s v="MINISTERIO DE SALUD - DIRIS"/>
    <n v="140112"/>
    <s v="LIMA"/>
    <s v="LIMA"/>
    <s v="LURIGANCHO"/>
    <s v="LIMA"/>
    <s v="LIMA"/>
    <s v="LURIGANCHO"/>
    <s v="HISOPADO NASAL Y FARINGEO"/>
    <x v="0"/>
    <s v="01"/>
    <s v="05"/>
    <s v="2021"/>
    <s v="01/05/2021"/>
    <x v="189"/>
  </r>
  <r>
    <s v="20220204"/>
    <n v="21062886"/>
    <n v="20211005"/>
    <n v="27"/>
    <s v="MASCULINO"/>
    <s v="GOBIERNO REGIONAL"/>
    <n v="120101"/>
    <s v="LA LIBERTAD"/>
    <s v="TRUJILLO"/>
    <s v="TRUJILLO"/>
    <s v="LA LIBERTAD"/>
    <s v="TRUJILLO"/>
    <s v="TRUJILLO"/>
    <s v="HISOPADO NASAL Y FARINGEO"/>
    <x v="40"/>
    <s v="05"/>
    <s v="10"/>
    <s v="2021"/>
    <s v="05/10/2021"/>
    <x v="94"/>
  </r>
  <r>
    <s v="20220204"/>
    <n v="21063177"/>
    <n v="20210912"/>
    <n v="16"/>
    <s v="MASCULINO"/>
    <s v="GOBIERNO REGIONAL"/>
    <n v="100405"/>
    <s v="ICA"/>
    <s v="PISCO"/>
    <s v="PARACAS"/>
    <s v="ICA"/>
    <s v="PISCO"/>
    <s v="PISCO"/>
    <s v="HISOPADO NASAL Y FARINGEO"/>
    <x v="51"/>
    <s v="12"/>
    <s v="09"/>
    <s v="2021"/>
    <s v="12/09/2021"/>
    <x v="329"/>
  </r>
  <r>
    <s v="20220204"/>
    <n v="21068260"/>
    <n v="20211021"/>
    <n v="25"/>
    <s v="MASCULINO"/>
    <s v="GOBIERNO REGIONAL"/>
    <n v="50107"/>
    <s v="AYACUCHO"/>
    <s v="HUAMANGA"/>
    <s v="SAN JUAN BAUTISTA"/>
    <s v="AYACUCHO"/>
    <s v="HUAMANGA"/>
    <s v="JESUS NAZARENO"/>
    <s v="HISOPADO NASAL Y FARINGEO"/>
    <x v="1"/>
    <s v="21"/>
    <s v="10"/>
    <s v="2021"/>
    <s v="21/10/2021"/>
    <x v="165"/>
  </r>
  <r>
    <s v="20220204"/>
    <n v="21068282"/>
    <n v="20211116"/>
    <n v="26"/>
    <s v="FEMENINO"/>
    <s v="GOBIERNO REGIONAL"/>
    <n v="50101"/>
    <s v="AYACUCHO"/>
    <s v="HUAMANGA"/>
    <s v="AYACUCHO"/>
    <s v="AYACUCHO"/>
    <s v="HUAMANGA"/>
    <s v="AYACUCHO"/>
    <s v="HISOPADO NASAL Y FARINGEO"/>
    <x v="28"/>
    <s v="16"/>
    <s v="11"/>
    <s v="2021"/>
    <s v="16/11/2021"/>
    <x v="151"/>
  </r>
  <r>
    <s v="20220204"/>
    <n v="21068502"/>
    <n v="20211211"/>
    <n v="45"/>
    <s v="FEMENINO"/>
    <s v="GOBIERNO REGIONAL"/>
    <n v="21309"/>
    <s v="ANCASH"/>
    <s v="SANTA"/>
    <s v="NUEVO CHIMBOTE"/>
    <s v="ANCASH"/>
    <s v="SANTA"/>
    <s v="NUEVO CHIMBOTE"/>
    <s v="HISOPADO NASAL Y FARINGEO"/>
    <x v="28"/>
    <s v="11"/>
    <s v="12"/>
    <s v="2021"/>
    <s v="11/12/2021"/>
    <x v="106"/>
  </r>
  <r>
    <s v="20220204"/>
    <n v="21068689"/>
    <n v="20210513"/>
    <n v="58"/>
    <s v="FEMENINO"/>
    <s v="GOBIERNO REGIONAL"/>
    <n v="230101"/>
    <s v="TUMBES"/>
    <s v="TUMBES"/>
    <s v="TUMBES"/>
    <s v="TUMBES"/>
    <s v="TUMBES"/>
    <s v="TUMBES"/>
    <s v="HISOPADO NASAL Y FARINGEO"/>
    <x v="0"/>
    <s v="13"/>
    <s v="05"/>
    <s v="2021"/>
    <s v="13/05/2021"/>
    <x v="46"/>
  </r>
  <r>
    <s v="20220204"/>
    <n v="21068692"/>
    <n v="20210608"/>
    <n v="35"/>
    <s v="MASCULINO"/>
    <s v="GOBIERNO REGIONAL"/>
    <n v="170204"/>
    <s v="MOQUEGUA"/>
    <s v="GENERAL SANCHEZ CERRO"/>
    <s v="ICHUÑA"/>
    <s v="MOQUEGUA"/>
    <s v="GENERAL SANCHEZ CERRO"/>
    <s v="ICHUÑA"/>
    <s v="HISOPADO NASAL Y FARINGEO"/>
    <x v="0"/>
    <s v="08"/>
    <s v="06"/>
    <s v="2021"/>
    <s v="08/06/2021"/>
    <x v="131"/>
  </r>
  <r>
    <s v="20220204"/>
    <n v="21068991"/>
    <n v="20211222"/>
    <n v="29"/>
    <s v="FEMENINO"/>
    <s v="GOBIERNO REGIONAL"/>
    <n v="170301"/>
    <s v="MOQUEGUA"/>
    <s v="ILO"/>
    <s v="ILO"/>
    <s v="MOQUEGUA"/>
    <s v="ILO"/>
    <s v="ILO"/>
    <s v="HISOPADO OROFARINGEO Y NASOFARINGEO"/>
    <x v="3"/>
    <s v="22"/>
    <s v="12"/>
    <s v="2021"/>
    <s v="22/12/2021"/>
    <x v="332"/>
  </r>
  <r>
    <s v="20220204"/>
    <n v="21070911"/>
    <n v="20210925"/>
    <n v="17"/>
    <s v="MASCULINO"/>
    <s v="GOBIERNO REGIONAL"/>
    <n v="140901"/>
    <s v="LIMA"/>
    <s v="BARRANCA"/>
    <s v="BARRANCA"/>
    <s v="LIMA"/>
    <s v="BARRANCA"/>
    <s v="BARRANCA"/>
    <s v="HISOPADO NASAL Y FARINGEO"/>
    <x v="1"/>
    <s v="25"/>
    <s v="09"/>
    <s v="2021"/>
    <s v="25/09/2021"/>
    <x v="253"/>
  </r>
  <r>
    <s v="20220204"/>
    <n v="21071576"/>
    <n v="20211002"/>
    <n v="12"/>
    <s v="MASCULINO"/>
    <s v="MINISTERIO DE SALUD - DIRIS"/>
    <n v="140106"/>
    <s v="LIMA"/>
    <s v="LIMA"/>
    <s v="COMAS"/>
    <s v="LIMA"/>
    <s v="LIMA"/>
    <s v="COMAS"/>
    <s v="HISOPADO NASAL Y FARINGEO"/>
    <x v="1"/>
    <s v="02"/>
    <s v="10"/>
    <s v="2021"/>
    <s v="02/10/2021"/>
    <x v="168"/>
  </r>
  <r>
    <s v="20220204"/>
    <n v="21071866"/>
    <n v="20210702"/>
    <n v="35"/>
    <s v="MASCULINO"/>
    <s v="GOBIERNO REGIONAL"/>
    <n v="30311"/>
    <s v="APURIMAC"/>
    <s v="ANDAHUAYLAS"/>
    <s v="TALAVERA"/>
    <s v="APURIMAC"/>
    <s v="ANDAHUAYLAS"/>
    <s v="TALAVERA"/>
    <s v="HISOPADO NASAL Y FARINGEO"/>
    <x v="6"/>
    <s v="02"/>
    <s v="07"/>
    <s v="2021"/>
    <s v="02/07/2021"/>
    <x v="156"/>
  </r>
  <r>
    <s v="20220204"/>
    <n v="21072476"/>
    <n v="20220105"/>
    <n v="29"/>
    <s v="FEMENINO"/>
    <s v="GOBIERNO REGIONAL"/>
    <n v="10312"/>
    <s v="AMAZONAS"/>
    <s v="BONGARA"/>
    <s v="JAZAN"/>
    <s v="AMAZONAS"/>
    <s v="BONGARA"/>
    <s v="JAZAN"/>
    <s v="HISOPADO OROFARINGEO Y NASOFARINGEO"/>
    <x v="75"/>
    <s v="05"/>
    <s v="01"/>
    <s v="2022"/>
    <s v="05/01/2022"/>
    <x v="147"/>
  </r>
  <r>
    <s v="20220204"/>
    <n v="21083257"/>
    <n v="20211204"/>
    <n v="34"/>
    <s v="FEMENINO"/>
    <s v="GOBIERNO REGIONAL"/>
    <n v="30101"/>
    <s v="APURIMAC"/>
    <s v="ABANCAY"/>
    <s v="ABANCAY"/>
    <s v="APURIMAC"/>
    <s v="ABANCAY"/>
    <s v="ABANCAY"/>
    <s v="HISOPADO OROFARINGEO Y NASOFARINGEO"/>
    <x v="10"/>
    <s v="04"/>
    <s v="12"/>
    <s v="2021"/>
    <s v="04/12/2021"/>
    <x v="16"/>
  </r>
  <r>
    <s v="20220204"/>
    <n v="21083869"/>
    <n v="20210619"/>
    <n v="20"/>
    <s v="FEMENINO"/>
    <s v="MINISTERIO DE SALUD - DIRIS"/>
    <n v="140109"/>
    <s v="LIMA"/>
    <s v="LIMA"/>
    <s v="LA VICTORIA"/>
    <s v="LIMA"/>
    <s v="LIMA"/>
    <s v="COMAS"/>
    <s v="HISOPADO NASAL Y FARINGEO"/>
    <x v="0"/>
    <s v="19"/>
    <s v="06"/>
    <s v="2021"/>
    <s v="19/06/2021"/>
    <x v="175"/>
  </r>
  <r>
    <s v="20220204"/>
    <n v="21086276"/>
    <n v="20210504"/>
    <n v="27"/>
    <s v="MASCULINO"/>
    <s v="MINISTERIO DE SALUD - DIRIS"/>
    <n v="140625"/>
    <s v="LIMA"/>
    <s v="HUAROCHIRI"/>
    <s v="SANTA EULALIA"/>
    <s v="LIMA"/>
    <s v="LIMA"/>
    <s v="LURIGANCHO"/>
    <s v="HISOPADO NASAL Y FARINGEO"/>
    <x v="0"/>
    <s v="04"/>
    <s v="05"/>
    <s v="2021"/>
    <s v="04/05/2021"/>
    <x v="257"/>
  </r>
  <r>
    <s v="20220204"/>
    <n v="21088323"/>
    <n v="20211227"/>
    <n v="16"/>
    <s v="FEMENINO"/>
    <s v="PRIVADO"/>
    <n v="140110"/>
    <s v="LIMA"/>
    <s v="LIMA"/>
    <s v="LA MOLINA"/>
    <s v="LIMA"/>
    <s v="LIMA"/>
    <s v="SAN ISIDRO"/>
    <s v="HISOPADO NASAL Y FARINGEO"/>
    <x v="4"/>
    <s v="27"/>
    <s v="12"/>
    <s v="2021"/>
    <s v="27/12/2021"/>
    <x v="191"/>
  </r>
  <r>
    <s v="20220204"/>
    <n v="21093097"/>
    <n v="20211018"/>
    <n v="24"/>
    <s v="MASCULINO"/>
    <s v="MINISTERIO DE SALUD - DIRIS"/>
    <n v="140108"/>
    <s v="LIMA"/>
    <s v="LIMA"/>
    <s v="CHORRILLOS"/>
    <s v="LIMA"/>
    <s v="LIMA"/>
    <s v="CHORRILLOS"/>
    <s v="HISOPADO NASAL Y FARINGEO"/>
    <x v="51"/>
    <s v="18"/>
    <s v="10"/>
    <s v="2021"/>
    <s v="18/10/2021"/>
    <x v="64"/>
  </r>
  <r>
    <s v="20220204"/>
    <n v="21096254"/>
    <n v="20211224"/>
    <n v="33"/>
    <s v="FEMENINO"/>
    <s v="GOBIERNO REGIONAL"/>
    <n v="240106"/>
    <s v="   "/>
    <s v="CALLAO"/>
    <s v="VENTANILLA"/>
    <s v="CALLAO"/>
    <s v="PROV. CONST. DEL CALLAO"/>
    <s v="VENTANILLA"/>
    <s v="HISOPADO NASAL Y FARINGEO"/>
    <x v="18"/>
    <s v="24"/>
    <s v="12"/>
    <s v="2021"/>
    <s v="24/12/2021"/>
    <x v="163"/>
  </r>
  <r>
    <s v="20220204"/>
    <n v="21097534"/>
    <n v="20211223"/>
    <n v="34"/>
    <s v="MASCULINO"/>
    <s v="ESSALUD"/>
    <n v="140130"/>
    <s v="LIMA"/>
    <s v="LIMA"/>
    <s v="SANTIAGO DE SURCO"/>
    <s v="LIMA"/>
    <s v="LIMA"/>
    <s v="LIMA"/>
    <s v="HISOPADO NASAL Y FARINGEO"/>
    <x v="4"/>
    <s v="23"/>
    <s v="12"/>
    <s v="2021"/>
    <s v="23/12/2021"/>
    <x v="15"/>
  </r>
  <r>
    <s v="20220204"/>
    <n v="21097643"/>
    <n v="20210904"/>
    <n v="31"/>
    <s v="MASCULINO"/>
    <s v="GOBIERNO REGIONAL"/>
    <n v="50206"/>
    <s v="AYACUCHO"/>
    <s v="CANGALLO"/>
    <s v="LOS MOROCHUCOS"/>
    <s v="AYACUCHO"/>
    <s v="HUAMANGA"/>
    <s v="AYACUCHO"/>
    <s v="HISOPADO NASAL Y FARINGEO"/>
    <x v="25"/>
    <s v="04"/>
    <s v="09"/>
    <s v="2021"/>
    <s v="04/09/2021"/>
    <x v="207"/>
  </r>
  <r>
    <s v="20220204"/>
    <n v="21108069"/>
    <n v="20210914"/>
    <n v="31"/>
    <s v="MASCULINO"/>
    <s v="MINISTERIO DE SALUD - DIRIS"/>
    <n v="140106"/>
    <s v="LIMA"/>
    <s v="LIMA"/>
    <s v="COMAS"/>
    <s v="LIMA"/>
    <s v="LIMA"/>
    <s v="COMAS"/>
    <s v="HISOPADO NASAL Y FARINGEO"/>
    <x v="0"/>
    <s v="14"/>
    <s v="09"/>
    <s v="2021"/>
    <s v="14/09/2021"/>
    <x v="254"/>
  </r>
  <r>
    <s v="20220204"/>
    <n v="21113707"/>
    <n v="20210821"/>
    <n v="31"/>
    <s v="MASCULINO"/>
    <s v="GOBIERNO REGIONAL"/>
    <n v="10205"/>
    <s v="AMAZONAS"/>
    <s v="BAGUA"/>
    <s v="BAGUA"/>
    <s v="AMAZONAS"/>
    <s v="BAGUA"/>
    <s v="BAGUA"/>
    <s v="HISOPADO NASAL Y FARINGEO"/>
    <x v="0"/>
    <s v="21"/>
    <s v="08"/>
    <s v="2021"/>
    <s v="21/08/2021"/>
    <x v="112"/>
  </r>
  <r>
    <s v="20220204"/>
    <n v="21116213"/>
    <n v="20211022"/>
    <n v="31"/>
    <s v="FEMENINO"/>
    <s v="GOBIERNO REGIONAL"/>
    <n v="110101"/>
    <s v="JUNIN"/>
    <s v="HUANCAYO"/>
    <s v="HUANCAYO"/>
    <s v="JUNIN"/>
    <s v="HUANCAYO"/>
    <s v="HUANCAYO"/>
    <s v="HISOPADO NASAL Y FARINGEO"/>
    <x v="1"/>
    <s v="22"/>
    <s v="10"/>
    <s v="2021"/>
    <s v="22/10/2021"/>
    <x v="4"/>
  </r>
  <r>
    <s v="20220204"/>
    <n v="21120455"/>
    <n v="20210211"/>
    <n v="41"/>
    <s v="MASCULINO"/>
    <s v="ESSALUD"/>
    <n v="210805"/>
    <s v="SAN MARTIN"/>
    <s v="TOCACHE"/>
    <s v="UCHIZA"/>
    <s v="SAN MARTIN"/>
    <s v="TOCACHE"/>
    <s v="UCHIZA"/>
    <s v="HISOPADO NASAL Y FARINGEO"/>
    <x v="11"/>
    <s v="11"/>
    <s v="02"/>
    <s v="2021"/>
    <s v="11/02/2021"/>
    <x v="337"/>
  </r>
  <r>
    <s v="20220204"/>
    <n v="21120519"/>
    <n v="20211109"/>
    <n v="34"/>
    <s v="MASCULINO"/>
    <s v="GOBIERNO REGIONAL"/>
    <n v="30101"/>
    <s v="APURIMAC"/>
    <s v="ABANCAY"/>
    <s v="ABANCAY"/>
    <s v="APURIMAC"/>
    <s v="ABANCAY"/>
    <s v="ABANCAY"/>
    <s v="HISOPADO NASAL Y FARINGEO"/>
    <x v="27"/>
    <s v="09"/>
    <s v="11"/>
    <s v="2021"/>
    <s v="09/11/2021"/>
    <x v="115"/>
  </r>
  <r>
    <s v="20220204"/>
    <n v="21124747"/>
    <n v="20211210"/>
    <n v="18"/>
    <s v="MASCULINO"/>
    <s v="MINISTERIO DE SALUD - DIRIS"/>
    <n v="140103"/>
    <s v="LIMA"/>
    <s v="LIMA"/>
    <s v="ATE"/>
    <s v="LIMA"/>
    <s v="LIMA"/>
    <s v="ATE"/>
    <s v="HISOPADO NASAL Y FARINGEO"/>
    <x v="3"/>
    <s v="10"/>
    <s v="12"/>
    <s v="2021"/>
    <s v="10/12/2021"/>
    <x v="13"/>
  </r>
  <r>
    <s v="20220204"/>
    <n v="21125281"/>
    <n v="20211009"/>
    <n v="32"/>
    <s v="MASCULINO"/>
    <s v="GOBIERNO REGIONAL"/>
    <n v="220112"/>
    <s v="TACNA"/>
    <s v="TACNA"/>
    <s v="CIUDAD NUEVA"/>
    <s v="TACNA"/>
    <s v="TACNA"/>
    <s v="CIUDAD NUEVA"/>
    <s v="HISOPADO NASAL Y FARINGEO"/>
    <x v="1"/>
    <s v="09"/>
    <s v="10"/>
    <s v="2021"/>
    <s v="09/10/2021"/>
    <x v="123"/>
  </r>
  <r>
    <s v="20220204"/>
    <n v="21125718"/>
    <n v="20210915"/>
    <n v="37"/>
    <s v="MASCULINO"/>
    <s v="GOBIERNO REGIONAL"/>
    <n v="60801"/>
    <s v="CAJAMARCA"/>
    <s v="JAEN"/>
    <s v="JAEN"/>
    <s v="CAJAMARCA"/>
    <s v="JAEN"/>
    <s v="JAEN"/>
    <s v="HISOPADO NASAL Y FARINGEO"/>
    <x v="0"/>
    <s v="15"/>
    <s v="09"/>
    <s v="2021"/>
    <s v="15/09/2021"/>
    <x v="59"/>
  </r>
  <r>
    <s v="20220204"/>
    <n v="21130219"/>
    <n v="20210323"/>
    <n v="37"/>
    <s v="MASCULINO"/>
    <s v="GOBIERNO REGIONAL"/>
    <n v="180308"/>
    <s v="PASCO"/>
    <s v="OXAPAMPA"/>
    <s v="CONSTITUCION"/>
    <s v="PASCO"/>
    <s v="OXAPAMPA"/>
    <s v="CONSTITUCION"/>
    <s v="HISOPADO NASAL Y FARINGEO"/>
    <x v="0"/>
    <s v="23"/>
    <s v="03"/>
    <s v="2021"/>
    <s v="23/03/2021"/>
    <x v="286"/>
  </r>
  <r>
    <s v="20220204"/>
    <n v="21132189"/>
    <n v="20211107"/>
    <n v="37"/>
    <s v="MASCULINO"/>
    <s v="MINISTERIO DE SALUD - DIRIS"/>
    <n v="140137"/>
    <s v="LIMA"/>
    <s v="LIMA"/>
    <s v="SAN JUAN DE LURIGANCHO"/>
    <s v="LIMA"/>
    <s v="LIMA"/>
    <s v="SAN JUAN DE LURIGANCHO"/>
    <s v="HISOPADO NASAL Y FARINGEO"/>
    <x v="22"/>
    <s v="07"/>
    <s v="11"/>
    <s v="2021"/>
    <s v="07/11/2021"/>
    <x v="282"/>
  </r>
  <r>
    <s v="20220204"/>
    <n v="21136086"/>
    <n v="20210317"/>
    <n v="33"/>
    <s v="FEMENINO"/>
    <s v="SANIDAD DE LA POLICIA NACIONAL DEL PERU"/>
    <n v="250102"/>
    <s v="UCAYALI"/>
    <s v="CORONEL PORTILLO"/>
    <s v="YARINACOCHA"/>
    <s v="UCAYALI"/>
    <s v="CORONEL PORTILLO"/>
    <s v="CALLERIA"/>
    <s v="HISOPADO NASAL Y FARINGEO"/>
    <x v="6"/>
    <s v="17"/>
    <s v="03"/>
    <s v="2021"/>
    <s v="17/03/2021"/>
    <x v="307"/>
  </r>
  <r>
    <s v="20220204"/>
    <n v="21138604"/>
    <n v="20210427"/>
    <n v="34"/>
    <s v="MASCULINO"/>
    <s v="GOBIERNO REGIONAL"/>
    <n v="240101"/>
    <s v="   "/>
    <s v="CALLAO"/>
    <s v="CALLAO"/>
    <s v="CALLAO"/>
    <s v="PROV. CONST. DEL CALLAO"/>
    <s v="CALLAO"/>
    <s v="HISOPADO NASAL Y FARINGEO"/>
    <x v="0"/>
    <s v="27"/>
    <s v="04"/>
    <s v="2021"/>
    <s v="27/04/2021"/>
    <x v="218"/>
  </r>
  <r>
    <s v="20220204"/>
    <n v="21141183"/>
    <n v="20200911"/>
    <n v="30"/>
    <s v="FEMENINO"/>
    <s v="ESSALUD"/>
    <n v="140105"/>
    <s v="LIMA"/>
    <s v="LIMA"/>
    <s v="CARABAYLLO"/>
    <s v="LIMA"/>
    <s v="LIMA"/>
    <s v="SAN MIGUEL"/>
    <s v="HISOPADO NASAL Y FARINGEO"/>
    <x v="50"/>
    <s v="11"/>
    <s v="09"/>
    <s v="2020"/>
    <s v="11/09/2020"/>
    <x v="401"/>
  </r>
  <r>
    <s v="20220204"/>
    <n v="21150655"/>
    <n v="20211209"/>
    <n v="25"/>
    <s v="FEMENINO"/>
    <s v="ESSALUD"/>
    <n v="60801"/>
    <s v="CAJAMARCA"/>
    <s v="JAEN"/>
    <s v="JAEN"/>
    <s v="CAJAMARCA"/>
    <s v="JAEN"/>
    <s v="JAEN"/>
    <s v="HISOPADO NASAL Y FARINGEO"/>
    <x v="22"/>
    <s v="09"/>
    <s v="12"/>
    <s v="2021"/>
    <s v="09/12/2021"/>
    <x v="114"/>
  </r>
  <r>
    <s v="20220204"/>
    <n v="21152395"/>
    <n v="20211220"/>
    <n v="45"/>
    <s v="MASCULINO"/>
    <s v="GOBIERNO REGIONAL"/>
    <n v="110706"/>
    <s v="JUNIN"/>
    <s v="SATIPO"/>
    <s v="PANGOA"/>
    <s v="JUNIN"/>
    <s v="SATIPO"/>
    <s v="PANGOA"/>
    <s v="HISOPADO OROFARINGEO Y NASOFARINGEO"/>
    <x v="3"/>
    <s v="20"/>
    <s v="12"/>
    <s v="2021"/>
    <s v="20/12/2021"/>
    <x v="176"/>
  </r>
  <r>
    <s v="20220204"/>
    <n v="21160962"/>
    <n v="20210902"/>
    <n v="31"/>
    <s v="FEMENINO"/>
    <s v="MINISTERIO DE SALUD - DIRIS"/>
    <n v="140137"/>
    <s v="LIMA"/>
    <s v="LIMA"/>
    <s v="SAN JUAN DE LURIGANCHO"/>
    <s v="LIMA"/>
    <s v="LIMA"/>
    <s v="EL AGUSTINO"/>
    <s v="HISOPADO NASAL Y FARINGEO"/>
    <x v="32"/>
    <s v="02"/>
    <s v="09"/>
    <s v="2021"/>
    <s v="02/09/2021"/>
    <x v="88"/>
  </r>
  <r>
    <s v="20220204"/>
    <n v="21170204"/>
    <n v="20210915"/>
    <n v="31"/>
    <s v="MASCULINO"/>
    <s v="ESSALUD"/>
    <n v="180305"/>
    <s v="PASCO"/>
    <s v="OXAPAMPA"/>
    <s v="VILLA RICA"/>
    <s v="UCAYALI"/>
    <s v="CORONEL PORTILLO"/>
    <s v="CALLERIA"/>
    <s v="HISOPADO NASAL Y FARINGEO"/>
    <x v="17"/>
    <s v="15"/>
    <s v="09"/>
    <s v="2021"/>
    <s v="15/09/2021"/>
    <x v="59"/>
  </r>
  <r>
    <s v="20220204"/>
    <n v="21172394"/>
    <n v="20210906"/>
    <n v="27"/>
    <s v="FEMENINO"/>
    <s v="GOBIERNO REGIONAL"/>
    <n v="90111"/>
    <s v="HUANUCO"/>
    <s v="HUANUCO"/>
    <s v="PILLCO MARCA"/>
    <s v="HUANUCO"/>
    <s v="HUANUCO"/>
    <s v="HUANUCO"/>
    <s v="HISOPADO NASAL Y FARINGEO"/>
    <x v="32"/>
    <s v="06"/>
    <s v="09"/>
    <s v="2021"/>
    <s v="06/09/2021"/>
    <x v="119"/>
  </r>
  <r>
    <s v="20220204"/>
    <n v="21174710"/>
    <n v="20210614"/>
    <n v="48"/>
    <s v="FEMENINO"/>
    <s v="MINISTERIO DE SALUD - DIRIS"/>
    <n v="50103"/>
    <s v="AYACUCHO"/>
    <s v="HUAMANGA"/>
    <s v="CARMEN ALTO"/>
    <s v="LIMA"/>
    <s v="LIMA"/>
    <s v="VILLA MARIA DEL TRIUNFO"/>
    <s v="HISOPADO NASAL Y FARINGEO"/>
    <x v="0"/>
    <s v="14"/>
    <s v="06"/>
    <s v="2021"/>
    <s v="14/06/2021"/>
    <x v="121"/>
  </r>
  <r>
    <s v="20220204"/>
    <n v="21176088"/>
    <n v="20211110"/>
    <n v="16"/>
    <s v="MASCULINO"/>
    <s v="GOBIERNO REGIONAL"/>
    <n v="121202"/>
    <s v="LA LIBERTAD"/>
    <s v="VIRU"/>
    <s v="CHAO"/>
    <s v="LA LIBERTAD"/>
    <s v="VIRU"/>
    <s v="CHAO"/>
    <s v="HISOPADO NASAL Y FARINGEO"/>
    <x v="40"/>
    <s v="10"/>
    <s v="11"/>
    <s v="2021"/>
    <s v="10/11/2021"/>
    <x v="20"/>
  </r>
  <r>
    <s v="20220204"/>
    <n v="21178295"/>
    <n v="20210417"/>
    <n v="24"/>
    <s v="FEMENINO"/>
    <s v="SANIDAD DE LA POLICIA NACIONAL DEL PERU"/>
    <n v="250101"/>
    <s v="UCAYALI"/>
    <s v="CORONEL PORTILLO"/>
    <s v="CALLERIA"/>
    <s v="UCAYALI"/>
    <s v="CORONEL PORTILLO"/>
    <s v="CALLERIA"/>
    <s v="HISOPADO NASAL Y FARINGEO"/>
    <x v="0"/>
    <s v="17"/>
    <s v="04"/>
    <s v="2021"/>
    <s v="17/04/2021"/>
    <x v="92"/>
  </r>
  <r>
    <s v="20220204"/>
    <n v="21183656"/>
    <n v="20210808"/>
    <n v="37"/>
    <s v="MASCULINO"/>
    <s v="ESSALUD"/>
    <n v="140111"/>
    <s v="LIMA"/>
    <s v="LIMA"/>
    <s v="LINCE"/>
    <s v="LIMA"/>
    <s v="LIMA"/>
    <s v="VILLA EL SALVADOR"/>
    <s v="HISOPADO NASAL Y FARINGEO"/>
    <x v="32"/>
    <s v="08"/>
    <s v="08"/>
    <s v="2021"/>
    <s v="08/08/2021"/>
    <x v="273"/>
  </r>
  <r>
    <s v="20220204"/>
    <n v="21184424"/>
    <n v="20211112"/>
    <n v="31"/>
    <s v="MASCULINO"/>
    <s v="MINISTERIO DE SALUD - DIRIS"/>
    <n v="140119"/>
    <s v="LIMA"/>
    <s v="LIMA"/>
    <s v="PUENTE PIEDRA"/>
    <s v="LIMA"/>
    <s v="LIMA"/>
    <s v="MAGDALENA DEL MAR"/>
    <s v="HISOPADO NASAL Y FARINGEO"/>
    <x v="3"/>
    <s v="12"/>
    <s v="11"/>
    <s v="2021"/>
    <s v="12/11/2021"/>
    <x v="108"/>
  </r>
  <r>
    <s v="20220204"/>
    <n v="21184547"/>
    <n v="20211004"/>
    <n v="26"/>
    <s v="MASCULINO"/>
    <s v="ESSALUD"/>
    <n v="30101"/>
    <s v="APURIMAC"/>
    <s v="ABANCAY"/>
    <s v="ABANCAY"/>
    <s v="APURIMAC"/>
    <s v="ABANCAY"/>
    <s v="ABANCAY"/>
    <s v="HISOPADO NASAL Y FARINGEO"/>
    <x v="51"/>
    <s v="04"/>
    <s v="10"/>
    <s v="2021"/>
    <s v="04/10/2021"/>
    <x v="36"/>
  </r>
  <r>
    <s v="20220204"/>
    <n v="21190565"/>
    <n v="20211025"/>
    <n v="25"/>
    <s v="FEMENINO"/>
    <s v="GOBIERNO REGIONAL"/>
    <n v="170101"/>
    <s v="MOQUEGUA"/>
    <s v="MARISCAL NIETO"/>
    <s v="MOQUEGUA"/>
    <s v="MOQUEGUA"/>
    <s v="MARISCAL NIETO"/>
    <s v="MOQUEGUA"/>
    <s v="HISOPADO NASAL Y FARINGEO"/>
    <x v="12"/>
    <s v="25"/>
    <s v="10"/>
    <s v="2021"/>
    <s v="25/10/2021"/>
    <x v="129"/>
  </r>
  <r>
    <s v="20220204"/>
    <n v="21192077"/>
    <n v="20211223"/>
    <n v="28"/>
    <s v="MASCULINO"/>
    <s v="GOBIERNO REGIONAL"/>
    <n v="130112"/>
    <s v="LAMBAYEQUE"/>
    <s v="CHICLAYO"/>
    <s v="JOSE LEONARDO ORTIZ"/>
    <s v="LAMBAYEQUE"/>
    <s v="LAMBAYEQUE"/>
    <s v="LAMBAYEQUE"/>
    <s v="HISOPADO NASAL Y FARINGEO"/>
    <x v="3"/>
    <s v="23"/>
    <s v="12"/>
    <s v="2021"/>
    <s v="23/12/2021"/>
    <x v="15"/>
  </r>
  <r>
    <s v="20220204"/>
    <n v="21192221"/>
    <n v="20211004"/>
    <n v="26"/>
    <s v="FEMENINO"/>
    <s v="GOBIERNO REGIONAL"/>
    <n v="140723"/>
    <s v="LIMA"/>
    <s v="YAUYOS"/>
    <s v="SAN PEDRO DE PILAS"/>
    <s v="LIMA"/>
    <s v="YAUYOS"/>
    <s v="SAN PEDRO DE PILAS"/>
    <s v="HISOPADO NASAL Y FARINGEO"/>
    <x v="1"/>
    <s v="04"/>
    <s v="10"/>
    <s v="2021"/>
    <s v="04/10/2021"/>
    <x v="36"/>
  </r>
  <r>
    <s v="20220204"/>
    <n v="21198420"/>
    <n v="20210318"/>
    <n v="28"/>
    <s v="MASCULINO"/>
    <s v="ESSALUD"/>
    <n v="120101"/>
    <s v="LA LIBERTAD"/>
    <s v="TRUJILLO"/>
    <s v="TRUJILLO"/>
    <s v="LA LIBERTAD"/>
    <s v="TRUJILLO"/>
    <s v="TRUJILLO"/>
    <s v="HISOPADO NASAL Y FARINGEO"/>
    <x v="6"/>
    <s v="18"/>
    <s v="03"/>
    <s v="2021"/>
    <s v="18/03/2021"/>
    <x v="313"/>
  </r>
  <r>
    <s v="20220204"/>
    <n v="21200059"/>
    <n v="20210416"/>
    <n v="36"/>
    <s v="FEMENINO"/>
    <s v="GOBIERNO REGIONAL"/>
    <n v="30310"/>
    <s v="APURIMAC"/>
    <s v="ANDAHUAYLAS"/>
    <s v="SAN JERONIMO"/>
    <s v="APURIMAC"/>
    <s v="ANDAHUAYLAS"/>
    <s v="SAN JERONIMO"/>
    <s v="HISOPADO NASAL Y FARINGEO"/>
    <x v="0"/>
    <s v="16"/>
    <s v="04"/>
    <s v="2021"/>
    <s v="16/04/2021"/>
    <x v="259"/>
  </r>
  <r>
    <s v="20220204"/>
    <n v="21201280"/>
    <n v="20210609"/>
    <n v="32"/>
    <s v="FEMENINO"/>
    <s v="GOBIERNO REGIONAL"/>
    <n v="30103"/>
    <s v="APURIMAC"/>
    <s v="ABANCAY"/>
    <s v="CURAHUASI"/>
    <s v="APURIMAC"/>
    <s v="ABANCAY"/>
    <s v="CURAHUASI"/>
    <s v="HISOPADO NASAL Y FARINGEO"/>
    <x v="0"/>
    <s v="09"/>
    <s v="06"/>
    <s v="2021"/>
    <s v="09/06/2021"/>
    <x v="84"/>
  </r>
  <r>
    <s v="20220204"/>
    <n v="21206117"/>
    <n v="20210705"/>
    <n v="41"/>
    <s v="FEMENINO"/>
    <s v="GOBIERNO REGIONAL"/>
    <n v="150112"/>
    <s v="LORETO"/>
    <s v="MAYNAS"/>
    <s v="BELEN"/>
    <s v="LORETO"/>
    <s v="MAYNAS"/>
    <s v="IQUITOS"/>
    <s v="HISOPADO NASAL Y FARINGEO"/>
    <x v="6"/>
    <s v="05"/>
    <s v="07"/>
    <s v="2021"/>
    <s v="05/07/2021"/>
    <x v="55"/>
  </r>
  <r>
    <s v="20220204"/>
    <n v="21211653"/>
    <n v="20211203"/>
    <n v="32"/>
    <s v="FEMENINO"/>
    <s v="GOBIERNO REGIONAL"/>
    <n v="170101"/>
    <s v="MOQUEGUA"/>
    <s v="MARISCAL NIETO"/>
    <s v="MOQUEGUA"/>
    <s v="MOQUEGUA"/>
    <s v="MARISCAL NIETO"/>
    <s v="MOQUEGUA"/>
    <s v="HISOPADO OROFARINGEO Y NASOFARINGEO"/>
    <x v="21"/>
    <s v="03"/>
    <s v="12"/>
    <s v="2021"/>
    <s v="03/12/2021"/>
    <x v="162"/>
  </r>
  <r>
    <s v="20220204"/>
    <n v="21213851"/>
    <n v="20211004"/>
    <n v="32"/>
    <s v="MASCULINO"/>
    <s v="GOBIERNO REGIONAL"/>
    <n v="21309"/>
    <s v="ANCASH"/>
    <s v="SANTA"/>
    <s v="NUEVO CHIMBOTE"/>
    <s v="ANCASH"/>
    <s v="SANTA"/>
    <s v="NUEVO CHIMBOTE"/>
    <s v="HISOPADO NASAL Y FARINGEO"/>
    <x v="2"/>
    <s v="04"/>
    <s v="10"/>
    <s v="2021"/>
    <s v="04/10/2021"/>
    <x v="36"/>
  </r>
  <r>
    <s v="20220204"/>
    <n v="21216728"/>
    <n v="20211030"/>
    <n v="8"/>
    <s v="FEMENINO"/>
    <s v="GOBIERNO REGIONAL"/>
    <n v="130205"/>
    <s v="LAMBAYEQUE"/>
    <s v="FERREÑAFE"/>
    <s v="PUEBLO NUEVO"/>
    <s v="LAMBAYEQUE"/>
    <s v="FERREÑAFE"/>
    <s v="PUEBLO NUEVO"/>
    <s v="HISOPADO NASAL Y FARINGEO"/>
    <x v="12"/>
    <s v="30"/>
    <s v="10"/>
    <s v="2021"/>
    <s v="30/10/2021"/>
    <x v="154"/>
  </r>
  <r>
    <s v="20220204"/>
    <n v="21219935"/>
    <n v="20211021"/>
    <n v="22"/>
    <s v="MASCULINO"/>
    <s v="GOBIERNO REGIONAL"/>
    <n v="130106"/>
    <s v="LAMBAYEQUE"/>
    <s v="CHICLAYO"/>
    <s v="MONSEFU"/>
    <s v="LAMBAYEQUE"/>
    <s v="CHICLAYO"/>
    <s v="SANTA ROSA"/>
    <s v="HISOPADO NASAL Y FARINGEO"/>
    <x v="3"/>
    <s v="21"/>
    <s v="10"/>
    <s v="2021"/>
    <s v="21/10/2021"/>
    <x v="165"/>
  </r>
  <r>
    <s v="20220204"/>
    <n v="21222768"/>
    <n v="20210705"/>
    <n v="62"/>
    <s v="MASCULINO"/>
    <s v="GOBIERNO REGIONAL"/>
    <n v="40123"/>
    <s v="AREQUIPA"/>
    <s v="AREQUIPA"/>
    <s v="YANAHUARA"/>
    <s v="AREQUIPA"/>
    <s v="AREQUIPA"/>
    <s v="AREQUIPA"/>
    <s v="HISOPADO NASAL Y FARINGEO"/>
    <x v="0"/>
    <s v="05"/>
    <s v="07"/>
    <s v="2021"/>
    <s v="05/07/2021"/>
    <x v="55"/>
  </r>
  <r>
    <s v="20220204"/>
    <n v="21226138"/>
    <n v="20210911"/>
    <n v="39"/>
    <s v="MASCULINO"/>
    <s v="GOBIERNO REGIONAL"/>
    <n v="30101"/>
    <s v="APURIMAC"/>
    <s v="ABANCAY"/>
    <s v="ABANCAY"/>
    <s v="APURIMAC"/>
    <s v="ABANCAY"/>
    <s v="ABANCAY"/>
    <s v="HISOPADO NASAL Y FARINGEO"/>
    <x v="1"/>
    <s v="11"/>
    <s v="09"/>
    <s v="2021"/>
    <s v="11/09/2021"/>
    <x v="301"/>
  </r>
  <r>
    <s v="20220204"/>
    <n v="21230649"/>
    <n v="20211219"/>
    <n v="18"/>
    <s v="FEMENINO"/>
    <s v="GOBIERNO REGIONAL"/>
    <n v="110706"/>
    <s v="JUNIN"/>
    <s v="SATIPO"/>
    <s v="PANGOA"/>
    <s v="JUNIN"/>
    <s v="SATIPO"/>
    <s v="PANGOA"/>
    <s v="HISOPADO OROFARINGEO Y NASOFARINGEO"/>
    <x v="28"/>
    <s v="19"/>
    <s v="12"/>
    <s v="2021"/>
    <s v="19/12/2021"/>
    <x v="152"/>
  </r>
  <r>
    <s v="20220204"/>
    <n v="21240699"/>
    <n v="20210410"/>
    <n v="30"/>
    <s v="FEMENINO"/>
    <s v="GOBIERNO REGIONAL"/>
    <n v="40103"/>
    <s v="AREQUIPA"/>
    <s v="AREQUIPA"/>
    <s v="CERRO COLORADO"/>
    <s v="AREQUIPA"/>
    <s v="AREQUIPA"/>
    <s v="CERRO COLORADO"/>
    <s v="HISOPADO NASAL Y FARINGEO"/>
    <x v="0"/>
    <s v="10"/>
    <s v="04"/>
    <s v="2021"/>
    <s v="10/04/2021"/>
    <x v="34"/>
  </r>
  <r>
    <s v="20220204"/>
    <n v="21245684"/>
    <n v="20211207"/>
    <n v="37"/>
    <s v="MASCULINO"/>
    <s v="GOBIERNO REGIONAL"/>
    <n v="100401"/>
    <s v="ICA"/>
    <s v="PISCO"/>
    <s v="PISCO"/>
    <s v="ICA"/>
    <s v="PISCO"/>
    <s v="PISCO"/>
    <s v="HISOPADO OROFARINGEO Y NASOFARINGEO"/>
    <x v="22"/>
    <s v="07"/>
    <s v="12"/>
    <s v="2021"/>
    <s v="07/12/2021"/>
    <x v="134"/>
  </r>
  <r>
    <s v="20220204"/>
    <n v="21255739"/>
    <n v="20211029"/>
    <n v="47"/>
    <s v="FEMENINO"/>
    <s v="GOBIERNO REGIONAL"/>
    <n v="60101"/>
    <s v="CAJAMARCA"/>
    <s v="CAJAMARCA"/>
    <s v="CAJAMARCA"/>
    <s v="CAJAMARCA"/>
    <s v="CAJAMARCA"/>
    <s v="CAJAMARCA"/>
    <s v="HISOPADO NASAL Y FARINGEO"/>
    <x v="12"/>
    <s v="29"/>
    <s v="10"/>
    <s v="2021"/>
    <s v="29/10/2021"/>
    <x v="241"/>
  </r>
  <r>
    <s v="20220204"/>
    <n v="21260977"/>
    <n v="20210729"/>
    <n v="37"/>
    <s v="MASCULINO"/>
    <s v="GOBIERNO REGIONAL"/>
    <n v="50101"/>
    <s v="AYACUCHO"/>
    <s v="HUAMANGA"/>
    <s v="AYACUCHO"/>
    <s v="AYACUCHO"/>
    <s v="HUAMANGA"/>
    <s v="AYACUCHO"/>
    <s v="HISOPADO NASAL Y FARINGEO"/>
    <x v="0"/>
    <s v="29"/>
    <s v="07"/>
    <s v="2021"/>
    <s v="29/07/2021"/>
    <x v="326"/>
  </r>
  <r>
    <s v="20220204"/>
    <n v="21263375"/>
    <n v="20210406"/>
    <n v="31"/>
    <s v="FEMENINO"/>
    <s v="SANIDAD DE LA POLICIA NACIONAL DEL PERU"/>
    <n v="190601"/>
    <s v="PIURA"/>
    <s v="SULLANA"/>
    <s v="SULLANA"/>
    <s v="PIURA"/>
    <s v="PIURA"/>
    <s v="CASTILLA"/>
    <s v="HISOPADO NASAL Y FARINGEO"/>
    <x v="0"/>
    <s v="06"/>
    <s v="04"/>
    <s v="2021"/>
    <s v="06/04/2021"/>
    <x v="104"/>
  </r>
  <r>
    <s v="20220204"/>
    <n v="21264005"/>
    <n v="20211125"/>
    <n v="17"/>
    <s v="FEMENINO"/>
    <s v="GOBIERNO REGIONAL"/>
    <n v="180302"/>
    <s v="PASCO"/>
    <s v="OXAPAMPA"/>
    <s v="CHONTABAMBA"/>
    <s v="PASCO"/>
    <s v="OXAPAMPA"/>
    <s v="OXAPAMPA"/>
    <s v="HISOPADO OROFARINGEO Y NASOFARINGEO"/>
    <x v="28"/>
    <s v="25"/>
    <s v="11"/>
    <s v="2021"/>
    <s v="25/11/2021"/>
    <x v="125"/>
  </r>
  <r>
    <s v="20220204"/>
    <n v="21264979"/>
    <n v="20210308"/>
    <n v="25"/>
    <s v="FEMENINO"/>
    <s v="MINISTERIO DE SALUD - DIRIS"/>
    <n v="140126"/>
    <s v="LIMA"/>
    <s v="LIMA"/>
    <s v="SAN MARTIN DE PORRES"/>
    <s v="LIMA"/>
    <s v="LIMA"/>
    <s v="LIMA"/>
    <s v="HISOPADO NASAL Y FARINGEO"/>
    <x v="0"/>
    <s v="08"/>
    <s v="03"/>
    <s v="2021"/>
    <s v="08/03/2021"/>
    <x v="298"/>
  </r>
  <r>
    <s v="20220204"/>
    <n v="21273363"/>
    <n v="20210825"/>
    <n v="15"/>
    <s v="MASCULINO"/>
    <s v="GOBIERNO REGIONAL"/>
    <n v="180201"/>
    <s v="PASCO"/>
    <s v="DANIEL ALCIDES CARRION"/>
    <s v="YANAHUANCA"/>
    <s v="HUANUCO"/>
    <s v="HUANUCO"/>
    <s v="AMARILIS"/>
    <s v="HISOPADO NASAL Y FARINGEO"/>
    <x v="6"/>
    <s v="25"/>
    <s v="08"/>
    <s v="2021"/>
    <s v="25/08/2021"/>
    <x v="79"/>
  </r>
  <r>
    <s v="20220204"/>
    <n v="21275485"/>
    <n v="20210912"/>
    <n v="30"/>
    <s v="MASCULINO"/>
    <s v="MINISTERIO DE SALUD - DIRIS"/>
    <n v="140106"/>
    <s v="LIMA"/>
    <s v="LIMA"/>
    <s v="COMAS"/>
    <s v="LIMA"/>
    <s v="LIMA"/>
    <s v="COMAS"/>
    <s v="HISOPADO NASAL Y FARINGEO"/>
    <x v="1"/>
    <s v="12"/>
    <s v="09"/>
    <s v="2021"/>
    <s v="12/09/2021"/>
    <x v="329"/>
  </r>
  <r>
    <s v="20220204"/>
    <n v="21278162"/>
    <n v="20210716"/>
    <n v="32"/>
    <s v="MASCULINO"/>
    <s v="ESSALUD"/>
    <n v="100101"/>
    <s v="ICA"/>
    <s v="ICA"/>
    <s v="ICA"/>
    <s v="ICA"/>
    <s v="ICA"/>
    <s v="ICA"/>
    <s v="HISOPADO NASAL Y FARINGEO"/>
    <x v="32"/>
    <s v="16"/>
    <s v="07"/>
    <s v="2021"/>
    <s v="16/07/2021"/>
    <x v="38"/>
  </r>
  <r>
    <s v="20220204"/>
    <n v="21279407"/>
    <n v="20210717"/>
    <n v="29"/>
    <s v="MASCULINO"/>
    <s v="PRIVADO"/>
    <n v="140140"/>
    <s v="LIMA"/>
    <s v="LIMA"/>
    <s v="SAN BORJA"/>
    <s v="LIMA"/>
    <s v="LIMA"/>
    <s v="SAN BORJA"/>
    <s v="HISOPADO NASAL Y FARINGEO"/>
    <x v="0"/>
    <s v="17"/>
    <s v="07"/>
    <s v="2021"/>
    <s v="17/07/2021"/>
    <x v="144"/>
  </r>
  <r>
    <s v="20220204"/>
    <n v="21279691"/>
    <n v="20211023"/>
    <n v="30"/>
    <s v="MASCULINO"/>
    <s v="ESSALUD"/>
    <n v="100201"/>
    <s v="ICA"/>
    <s v="CHINCHA"/>
    <s v="CHINCHA ALTA"/>
    <s v="ICA"/>
    <s v="CHINCHA"/>
    <s v="CHINCHA ALTA"/>
    <s v="HISOPADO NASAL Y FARINGEO"/>
    <x v="40"/>
    <s v="23"/>
    <s v="10"/>
    <s v="2021"/>
    <s v="23/10/2021"/>
    <x v="155"/>
  </r>
  <r>
    <s v="20220204"/>
    <n v="21287582"/>
    <n v="20211220"/>
    <n v="41"/>
    <s v="MASCULINO"/>
    <s v="GOBIERNO REGIONAL"/>
    <n v="170301"/>
    <s v="MOQUEGUA"/>
    <s v="ILO"/>
    <s v="ILO"/>
    <s v="MOQUEGUA"/>
    <s v="ILO"/>
    <s v="ILO"/>
    <s v="HISOPADO OROFARINGEO Y NASOFARINGEO"/>
    <x v="3"/>
    <s v="20"/>
    <s v="12"/>
    <s v="2021"/>
    <s v="20/12/2021"/>
    <x v="176"/>
  </r>
  <r>
    <s v="20220204"/>
    <n v="21288618"/>
    <n v="20211225"/>
    <n v="31"/>
    <s v="MASCULINO"/>
    <s v="ESSALUD"/>
    <n v="100207"/>
    <s v="ICA"/>
    <s v="CHINCHA"/>
    <s v="SUNAMPE"/>
    <s v="ICA"/>
    <s v="CHINCHA"/>
    <s v="CHINCHA ALTA"/>
    <s v="HISOPADO NASAL Y FARINGEO"/>
    <x v="4"/>
    <s v="25"/>
    <s v="12"/>
    <s v="2021"/>
    <s v="25/12/2021"/>
    <x v="373"/>
  </r>
  <r>
    <s v="20220204"/>
    <n v="21289922"/>
    <n v="20210921"/>
    <n v="44"/>
    <s v="FEMENINO"/>
    <s v="MINISTERIO DE SALUD - DIRIS"/>
    <n v="250102"/>
    <s v="UCAYALI"/>
    <s v="CORONEL PORTILLO"/>
    <s v="YARINACOCHA"/>
    <s v="LIMA"/>
    <s v="LIMA"/>
    <s v="LIMA"/>
    <s v="HISOPADO NASAL Y FARINGEO"/>
    <x v="8"/>
    <s v="21"/>
    <s v="09"/>
    <s v="2021"/>
    <s v="21/09/2021"/>
    <x v="201"/>
  </r>
  <r>
    <s v="20220204"/>
    <n v="21291004"/>
    <n v="20210116"/>
    <n v="40"/>
    <s v="FEMENINO"/>
    <s v="GOBIERNO REGIONAL"/>
    <n v="210802"/>
    <s v="SAN MARTIN"/>
    <s v="TOCACHE"/>
    <s v="NUEVO PROGRESO"/>
    <s v="SAN MARTIN"/>
    <s v="TOCACHE"/>
    <s v="NUEVO PROGRESO"/>
    <s v="HISOPADO NASAL Y FARINGEO"/>
    <x v="11"/>
    <s v="16"/>
    <s v="01"/>
    <s v="2021"/>
    <s v="16/01/2021"/>
    <x v="294"/>
  </r>
  <r>
    <s v="20220204"/>
    <n v="21291088"/>
    <n v="20211201"/>
    <n v="34"/>
    <s v="MASCULINO"/>
    <s v="GOBIERNO REGIONAL"/>
    <n v="70101"/>
    <s v="CUSCO"/>
    <s v="CUSCO"/>
    <s v="CUSCO"/>
    <s v="CUSCO"/>
    <s v="CUSCO"/>
    <s v="CUSCO"/>
    <s v="HISOPADO OROFARINGEO Y NASOFARINGEO"/>
    <x v="10"/>
    <s v="01"/>
    <s v="12"/>
    <s v="2021"/>
    <s v="01/12/2021"/>
    <x v="204"/>
  </r>
  <r>
    <s v="20220204"/>
    <n v="21295748"/>
    <n v="20210901"/>
    <n v="62"/>
    <s v="FEMENINO"/>
    <s v="ESSALUD"/>
    <n v="30101"/>
    <s v="APURIMAC"/>
    <s v="ABANCAY"/>
    <s v="ABANCAY"/>
    <s v="APURIMAC"/>
    <s v="ABANCAY"/>
    <s v="ABANCAY"/>
    <s v="HISOPADO NASAL Y FARINGEO"/>
    <x v="32"/>
    <s v="01"/>
    <s v="09"/>
    <s v="2021"/>
    <s v="01/09/2021"/>
    <x v="202"/>
  </r>
  <r>
    <s v="20220204"/>
    <n v="21297232"/>
    <n v="20211125"/>
    <n v="35"/>
    <s v="FEMENINO"/>
    <s v="ESSALUD"/>
    <n v="50101"/>
    <s v="AYACUCHO"/>
    <s v="HUAMANGA"/>
    <s v="AYACUCHO"/>
    <s v="AYACUCHO"/>
    <s v="HUAMANGA"/>
    <s v="SAN JUAN BAUTISTA"/>
    <s v="HISOPADO NASAL Y FARINGEO"/>
    <x v="28"/>
    <s v="25"/>
    <s v="11"/>
    <s v="2021"/>
    <s v="25/11/2021"/>
    <x v="125"/>
  </r>
  <r>
    <s v="20220204"/>
    <n v="21298921"/>
    <n v="20211214"/>
    <n v="33"/>
    <s v="FEMENINO"/>
    <s v="GOBIERNO REGIONAL"/>
    <n v="30501"/>
    <s v="APURIMAC"/>
    <s v="COTABAMBAS"/>
    <s v="TAMBOBAMBA"/>
    <s v="APURIMAC"/>
    <s v="COTABAMBAS"/>
    <s v="TAMBOBAMBA"/>
    <s v="HISOPADO OROFARINGEO Y NASOFARINGEO"/>
    <x v="10"/>
    <s v="14"/>
    <s v="12"/>
    <s v="2021"/>
    <s v="14/12/2021"/>
    <x v="90"/>
  </r>
  <r>
    <s v="20220204"/>
    <n v="21300292"/>
    <n v="20210323"/>
    <n v="30"/>
    <s v="MASCULINO"/>
    <s v="GOBIERNO REGIONAL"/>
    <n v="80201"/>
    <s v="HUANCAVELICA"/>
    <s v="ACOBAMBA"/>
    <s v="ACOBAMBA"/>
    <s v="PASCO"/>
    <s v="OXAPAMPA"/>
    <s v="CONSTITUCION"/>
    <s v="HISOPADO NASAL Y FARINGEO"/>
    <x v="0"/>
    <s v="23"/>
    <s v="03"/>
    <s v="2021"/>
    <s v="23/03/2021"/>
    <x v="286"/>
  </r>
  <r>
    <s v="20220204"/>
    <n v="21301820"/>
    <n v="20210312"/>
    <n v="19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12"/>
    <s v="03"/>
    <s v="2021"/>
    <s v="12/03/2021"/>
    <x v="315"/>
  </r>
  <r>
    <s v="20220204"/>
    <n v="21303957"/>
    <n v="20210810"/>
    <n v="23"/>
    <s v="MASCULINO"/>
    <s v="GOBIERNO REGIONAL"/>
    <n v="240101"/>
    <s v="   "/>
    <s v="CALLAO"/>
    <s v="CALLAO"/>
    <s v="CALLAO"/>
    <s v="PROV. CONST. DEL CALLAO"/>
    <s v="CALLAO"/>
    <s v="HISOPADO NASAL Y FARINGEO"/>
    <x v="17"/>
    <s v="10"/>
    <s v="08"/>
    <s v="2021"/>
    <s v="10/08/2021"/>
    <x v="180"/>
  </r>
  <r>
    <s v="20220204"/>
    <n v="21308054"/>
    <n v="20210614"/>
    <n v="41"/>
    <s v="FEMENINO"/>
    <s v="GOBIERNO REGIONAL"/>
    <n v="220111"/>
    <s v="TACNA"/>
    <s v="TACNA"/>
    <s v="ALTO DE LA ALIANZA"/>
    <s v="TACNA"/>
    <s v="TACNA"/>
    <s v="ALTO DE LA ALIANZA"/>
    <s v="HISOPADO NASAL Y FARINGEO"/>
    <x v="0"/>
    <s v="14"/>
    <s v="06"/>
    <s v="2021"/>
    <s v="14/06/2021"/>
    <x v="121"/>
  </r>
  <r>
    <s v="20220204"/>
    <n v="21312269"/>
    <n v="20210127"/>
    <n v="31"/>
    <s v="FEMENINO"/>
    <s v="GOBIERNO REGIONAL"/>
    <n v="190104"/>
    <s v="PIURA"/>
    <s v="PIURA"/>
    <s v="CATACAOS"/>
    <s v="PIURA"/>
    <s v="PIURA"/>
    <s v="CATACAOS"/>
    <s v="HISOPADO NASAL Y FARINGEO"/>
    <x v="0"/>
    <s v="27"/>
    <s v="01"/>
    <s v="2021"/>
    <s v="27/01/2021"/>
    <x v="274"/>
  </r>
  <r>
    <s v="20220204"/>
    <n v="21313798"/>
    <n v="20211218"/>
    <n v="29"/>
    <s v="MASCULINO"/>
    <s v="SANIDAD DE LA POLICIA NACIONAL DEL PERU"/>
    <n v="220113"/>
    <s v="TACNA"/>
    <s v="TACNA"/>
    <s v="CORONEL GREGORIO ALBARRACIN L."/>
    <s v="TACNA"/>
    <s v="TACNA"/>
    <s v="TACNA"/>
    <s v="HISOPADO OROFARINGEO Y NASOFARINGEO"/>
    <x v="3"/>
    <s v="18"/>
    <s v="12"/>
    <s v="2021"/>
    <s v="18/12/2021"/>
    <x v="37"/>
  </r>
  <r>
    <s v="20220204"/>
    <n v="21315041"/>
    <n v="20220113"/>
    <n v="13"/>
    <s v="MASCULINO"/>
    <s v="GOBIERNO REGIONAL"/>
    <n v="250101"/>
    <s v="UCAYALI"/>
    <s v="CORONEL PORTILLO"/>
    <s v="CALLERIA"/>
    <s v="UCAYALI"/>
    <s v="CORONEL PORTILLO"/>
    <s v="CALLERIA"/>
    <s v="HISOPADO NASAL Y FARINGEO"/>
    <x v="4"/>
    <s v="13"/>
    <s v="01"/>
    <s v="2022"/>
    <s v="13/01/2022"/>
    <x v="76"/>
  </r>
  <r>
    <s v="20220204"/>
    <n v="21320899"/>
    <n v="20210607"/>
    <n v="35"/>
    <s v="FEMENINO"/>
    <s v="MINISTERIO DE SALUD - DIRIS"/>
    <n v="140132"/>
    <s v="LIMA"/>
    <s v="LIMA"/>
    <s v="VILLA MARIA DEL TRIUNFO"/>
    <s v="LIMA"/>
    <s v="LIMA"/>
    <s v="VILLA MARIA DEL TRIUNFO"/>
    <s v="HISOPADO NASAL Y FARINGEO"/>
    <x v="6"/>
    <s v="07"/>
    <s v="06"/>
    <s v="2021"/>
    <s v="07/06/2021"/>
    <x v="182"/>
  </r>
  <r>
    <s v="20220204"/>
    <n v="21323731"/>
    <n v="20210512"/>
    <n v="40"/>
    <s v="FEMENINO"/>
    <s v="GOBIERNO REGIONAL"/>
    <n v="170101"/>
    <s v="MOQUEGUA"/>
    <s v="MARISCAL NIETO"/>
    <s v="MOQUEGUA"/>
    <s v="MOQUEGUA"/>
    <s v="MARISCAL NIETO"/>
    <s v="MOQUEGUA"/>
    <s v="HISOPADO NASAL Y FARINGEO"/>
    <x v="25"/>
    <s v="12"/>
    <s v="05"/>
    <s v="2021"/>
    <s v="12/05/2021"/>
    <x v="71"/>
  </r>
  <r>
    <s v="20220204"/>
    <n v="21326119"/>
    <n v="20211015"/>
    <n v="26"/>
    <s v="MASCULINO"/>
    <s v="GOBIERNO REGIONAL"/>
    <n v="140501"/>
    <s v="LIMA"/>
    <s v="HUAURA"/>
    <s v="HUACHO"/>
    <s v="LIMA"/>
    <s v="HUAURA"/>
    <s v="HUACHO"/>
    <s v="HISOPADO NASAL Y FARINGEO"/>
    <x v="1"/>
    <s v="15"/>
    <s v="10"/>
    <s v="2021"/>
    <s v="15/10/2021"/>
    <x v="230"/>
  </r>
  <r>
    <s v="20220204"/>
    <n v="21326144"/>
    <n v="20210806"/>
    <n v="26"/>
    <s v="FEMENINO"/>
    <s v="GOBIERNO REGIONAL"/>
    <n v="180301"/>
    <s v="PASCO"/>
    <s v="OXAPAMPA"/>
    <s v="OXAPAMPA"/>
    <s v="PASCO"/>
    <s v="OXAPAMPA"/>
    <s v="OXAPAMPA"/>
    <s v="HISOPADO NASAL Y FARINGEO"/>
    <x v="6"/>
    <s v="06"/>
    <s v="08"/>
    <s v="2021"/>
    <s v="06/08/2021"/>
    <x v="271"/>
  </r>
  <r>
    <s v="20220204"/>
    <n v="21328149"/>
    <n v="20210209"/>
    <n v="31"/>
    <s v="MASCULINO"/>
    <s v="SANIDAD DE LA FUERZA AEREA DEL PERU"/>
    <n v="140136"/>
    <s v="LIMA"/>
    <s v="LIMA"/>
    <s v="SAN JUAN DE MIRAFLORES"/>
    <s v="LIMA"/>
    <s v="LIMA"/>
    <s v="SANTIAGO DE SURCO"/>
    <s v="HISOPADO NASAL Y FARINGEO"/>
    <x v="0"/>
    <s v="09"/>
    <s v="02"/>
    <s v="2021"/>
    <s v="09/02/2021"/>
    <x v="335"/>
  </r>
  <r>
    <s v="20220204"/>
    <n v="21328611"/>
    <n v="20211129"/>
    <n v="36"/>
    <s v="MASCULINO"/>
    <s v="ESSALUD"/>
    <n v="190115"/>
    <s v="PIURA"/>
    <s v="PIURA"/>
    <s v="VEINTISEIS DE OCTUBRE"/>
    <s v="PIURA"/>
    <s v="PIURA"/>
    <s v="CASTILLA"/>
    <s v="HISOPADO NASAL Y FARINGEO"/>
    <x v="38"/>
    <s v="29"/>
    <s v="11"/>
    <s v="2021"/>
    <s v="29/11/2021"/>
    <x v="181"/>
  </r>
  <r>
    <s v="20220204"/>
    <n v="21329273"/>
    <n v="20210413"/>
    <n v="51"/>
    <s v="MASCULINO"/>
    <s v="GOBIERNO REGIONAL"/>
    <n v="140506"/>
    <s v="LIMA"/>
    <s v="HUAURA"/>
    <s v="HUALMAY"/>
    <s v="LIMA"/>
    <s v="HUAURA"/>
    <s v="HUACHO"/>
    <s v="HISOPADO NASAL Y FARINGEO"/>
    <x v="0"/>
    <s v="13"/>
    <s v="04"/>
    <s v="2021"/>
    <s v="13/04/2021"/>
    <x v="24"/>
  </r>
  <r>
    <s v="20220204"/>
    <n v="21335616"/>
    <n v="20210615"/>
    <n v="41"/>
    <s v="MASCULINO"/>
    <s v="GOBIERNO REGIONAL"/>
    <n v="180301"/>
    <s v="PASCO"/>
    <s v="OXAPAMPA"/>
    <s v="OXAPAMPA"/>
    <s v="PASCO"/>
    <s v="OXAPAMPA"/>
    <s v="OXAPAMPA"/>
    <s v="HISOPADO NASAL Y FARINGEO"/>
    <x v="0"/>
    <s v="15"/>
    <s v="06"/>
    <s v="2021"/>
    <s v="15/06/2021"/>
    <x v="140"/>
  </r>
  <r>
    <s v="20220204"/>
    <n v="21350998"/>
    <n v="20211009"/>
    <n v="0"/>
    <s v="MASCULINO"/>
    <s v="MINISTERIO DE SALUD - DIRIS"/>
    <n v="140137"/>
    <s v="LIMA"/>
    <s v="LIMA"/>
    <s v="SAN JUAN DE LURIGANCHO"/>
    <s v="LIMA"/>
    <s v="LIMA"/>
    <s v="BREÑA"/>
    <s v="HISOPADO NASAL Y FARINGEO"/>
    <x v="1"/>
    <s v="09"/>
    <s v="10"/>
    <s v="2021"/>
    <s v="09/10/2021"/>
    <x v="123"/>
  </r>
  <r>
    <s v="20220204"/>
    <n v="21354965"/>
    <n v="20210808"/>
    <n v="38"/>
    <s v="FEMENINO"/>
    <s v="MINISTERIO DE SALUD - DIRIS"/>
    <n v="140126"/>
    <s v="LIMA"/>
    <s v="LIMA"/>
    <s v="SAN MARTIN DE PORRES"/>
    <s v="LIMA"/>
    <s v="LIMA"/>
    <s v="SAN MARTIN DE PORRES"/>
    <s v="HISOPADO NASAL Y FARINGEO"/>
    <x v="6"/>
    <s v="08"/>
    <s v="08"/>
    <s v="2021"/>
    <s v="08/08/2021"/>
    <x v="273"/>
  </r>
  <r>
    <s v="20220204"/>
    <n v="21357334"/>
    <n v="20210624"/>
    <n v="20"/>
    <s v="FEMENINO"/>
    <s v="GOBIERNO REGIONAL"/>
    <n v="190104"/>
    <s v="PIURA"/>
    <s v="PIURA"/>
    <s v="CATACAOS"/>
    <s v="PIURA"/>
    <s v="PIURA"/>
    <s v="CATACAOS"/>
    <s v="HISOPADO NASAL Y FARINGEO"/>
    <x v="0"/>
    <s v="24"/>
    <s v="06"/>
    <s v="2021"/>
    <s v="24/06/2021"/>
    <x v="93"/>
  </r>
  <r>
    <s v="20220204"/>
    <n v="21359090"/>
    <n v="20211009"/>
    <n v="26"/>
    <s v="MASCULINO"/>
    <s v="MINISTERIO DE SALUD - DIRIS"/>
    <n v="140140"/>
    <s v="LIMA"/>
    <s v="LIMA"/>
    <s v="SAN BORJA"/>
    <s v="LIMA"/>
    <s v="LIMA"/>
    <s v="MAGDALENA DEL MAR"/>
    <s v="HISOPADO NASAL Y FARINGEO"/>
    <x v="2"/>
    <s v="09"/>
    <s v="10"/>
    <s v="2021"/>
    <s v="09/10/2021"/>
    <x v="123"/>
  </r>
  <r>
    <s v="20220204"/>
    <n v="21361922"/>
    <n v="20210608"/>
    <n v="48"/>
    <s v="FEMENINO"/>
    <s v="GOBIERNO REGIONAL"/>
    <n v="170105"/>
    <s v="MOQUEGUA"/>
    <s v="MARISCAL NIETO"/>
    <s v="TORATA"/>
    <s v="MOQUEGUA"/>
    <s v="MARISCAL NIETO"/>
    <s v="MOQUEGUA"/>
    <s v="HISOPADO NASAL Y FARINGEO"/>
    <x v="0"/>
    <s v="08"/>
    <s v="06"/>
    <s v="2021"/>
    <s v="08/06/2021"/>
    <x v="131"/>
  </r>
  <r>
    <s v="20220204"/>
    <n v="21363097"/>
    <n v="20210712"/>
    <n v="40"/>
    <s v="MASCULINO"/>
    <s v="GOBIERNO REGIONAL"/>
    <n v="40107"/>
    <s v="AREQUIPA"/>
    <s v="AREQUIPA"/>
    <s v="MIRAFLORES"/>
    <s v="AREQUIPA"/>
    <s v="AREQUIPA"/>
    <s v="MIRAFLORES"/>
    <s v="HISOPADO NASAL Y FARINGEO"/>
    <x v="6"/>
    <s v="12"/>
    <s v="07"/>
    <s v="2021"/>
    <s v="12/07/2021"/>
    <x v="195"/>
  </r>
  <r>
    <s v="20220204"/>
    <n v="21364823"/>
    <n v="20211111"/>
    <n v="38"/>
    <s v="FEMENINO"/>
    <s v="GOBIERNO REGIONAL"/>
    <n v="70104"/>
    <s v="CUSCO"/>
    <s v="CUSCO"/>
    <s v="SAN JERONIMO"/>
    <s v="CUSCO"/>
    <s v="CUSCO"/>
    <s v="SAN JERONIMO"/>
    <s v="HISOPADO NASAL Y FARINGEO"/>
    <x v="7"/>
    <s v="11"/>
    <s v="11"/>
    <s v="2021"/>
    <s v="11/11/2021"/>
    <x v="103"/>
  </r>
  <r>
    <s v="20220204"/>
    <n v="21365627"/>
    <n v="20211017"/>
    <n v="23"/>
    <s v="FEMENINO"/>
    <s v="MINISTERIO DE SALUD - DIRIS"/>
    <n v="140141"/>
    <s v="LIMA"/>
    <s v="LIMA"/>
    <s v="VILLA EL SALVADOR"/>
    <s v="LIMA"/>
    <s v="LIMA"/>
    <s v="VILLA EL SALVADOR"/>
    <s v="HISOPADO NASAL Y FARINGEO"/>
    <x v="16"/>
    <s v="17"/>
    <s v="10"/>
    <s v="2021"/>
    <s v="17/10/2021"/>
    <x v="368"/>
  </r>
  <r>
    <s v="20220204"/>
    <n v="21370563"/>
    <n v="20210621"/>
    <n v="54"/>
    <s v="MASCULINO"/>
    <s v="GOBIERNO REGIONAL"/>
    <n v="40103"/>
    <s v="AREQUIPA"/>
    <s v="AREQUIPA"/>
    <s v="CERRO COLORADO"/>
    <s v="AREQUIPA"/>
    <s v="AREQUIPA"/>
    <s v="CERRO COLORADO"/>
    <s v="HISOPADO NASAL Y FARINGEO"/>
    <x v="0"/>
    <s v="21"/>
    <s v="06"/>
    <s v="2021"/>
    <s v="21/06/2021"/>
    <x v="86"/>
  </r>
  <r>
    <s v="20220204"/>
    <n v="21372144"/>
    <n v="20210826"/>
    <n v="37"/>
    <s v="FEMENINO"/>
    <s v="GOBIERNO REGIONAL"/>
    <n v="100110"/>
    <s v="ICA"/>
    <s v="ICA"/>
    <s v="SUBTANJALLA"/>
    <s v="LIMA"/>
    <s v="CAÑETE"/>
    <s v="IMPERIAL"/>
    <s v="HISOPADO NASAL Y FARINGEO"/>
    <x v="1"/>
    <s v="26"/>
    <s v="08"/>
    <s v="2021"/>
    <s v="26/08/2021"/>
    <x v="293"/>
  </r>
  <r>
    <s v="20220204"/>
    <n v="21372899"/>
    <n v="20210609"/>
    <n v="31"/>
    <s v="MASCULINO"/>
    <s v="ESSALUD"/>
    <n v="21309"/>
    <s v="ANCASH"/>
    <s v="SANTA"/>
    <s v="NUEVO CHIMBOTE"/>
    <s v="ANCASH"/>
    <s v="SANTA"/>
    <s v="CHIMBOTE"/>
    <s v="HISOPADO NASAL Y FARINGEO"/>
    <x v="0"/>
    <s v="09"/>
    <s v="06"/>
    <s v="2021"/>
    <s v="09/06/2021"/>
    <x v="84"/>
  </r>
  <r>
    <s v="20220204"/>
    <n v="21375938"/>
    <n v="20220111"/>
    <n v="33"/>
    <s v="FEMENINO"/>
    <s v="GOBIERNO REGIONAL"/>
    <n v="180306"/>
    <s v="PASCO"/>
    <s v="OXAPAMPA"/>
    <s v="POZUZO"/>
    <s v="PASCO"/>
    <s v="OXAPAMPA"/>
    <s v="POZUZO"/>
    <s v="HISOPADO NASAL Y FARINGEO"/>
    <x v="4"/>
    <s v="11"/>
    <s v="01"/>
    <s v="2022"/>
    <s v="11/01/2022"/>
    <x v="7"/>
  </r>
  <r>
    <s v="20220204"/>
    <n v="21383087"/>
    <n v="20210516"/>
    <n v="40"/>
    <s v="MASCULINO"/>
    <s v="GOBIERNO REGIONAL"/>
    <n v="50104"/>
    <s v="AYACUCHO"/>
    <s v="HUAMANGA"/>
    <s v="CHIARA"/>
    <s v="AYACUCHO"/>
    <s v="HUAMANGA"/>
    <s v="AYACUCHO"/>
    <s v="HISOPADO NASAL Y FARINGEO"/>
    <x v="0"/>
    <s v="16"/>
    <s v="05"/>
    <s v="2021"/>
    <s v="16/05/2021"/>
    <x v="402"/>
  </r>
  <r>
    <s v="20220204"/>
    <n v="21384120"/>
    <n v="20210915"/>
    <n v="32"/>
    <s v="MASCULINO"/>
    <s v="GOBIERNO REGIONAL"/>
    <n v="60801"/>
    <s v="CAJAMARCA"/>
    <s v="JAEN"/>
    <s v="JAEN"/>
    <s v="CAJAMARCA"/>
    <s v="JAEN"/>
    <s v="JAEN"/>
    <s v="HISOPADO NASAL Y FARINGEO"/>
    <x v="66"/>
    <s v="15"/>
    <s v="09"/>
    <s v="2021"/>
    <s v="15/09/2021"/>
    <x v="59"/>
  </r>
  <r>
    <s v="20220204"/>
    <n v="21385333"/>
    <n v="20211015"/>
    <n v="0"/>
    <s v="FEMENINO"/>
    <s v="GOBIERNO REGIONAL"/>
    <n v="40114"/>
    <s v="AREQUIPA"/>
    <s v="AREQUIPA"/>
    <s v="SACHACA"/>
    <s v="AREQUIPA"/>
    <s v="AREQUIPA"/>
    <s v="AREQUIPA"/>
    <s v="HISOPADO NASAL Y FARINGEO"/>
    <x v="1"/>
    <s v="15"/>
    <s v="10"/>
    <s v="2021"/>
    <s v="15/10/2021"/>
    <x v="230"/>
  </r>
  <r>
    <s v="20220204"/>
    <n v="21386703"/>
    <n v="20211111"/>
    <n v="23"/>
    <s v="MASCULINO"/>
    <s v="GOBIERNO REGIONAL"/>
    <n v="170106"/>
    <s v="MOQUEGUA"/>
    <s v="MARISCAL NIETO"/>
    <s v="SAMEGUA"/>
    <s v="MOQUEGUA"/>
    <s v="MARISCAL NIETO"/>
    <s v="SAMEGUA"/>
    <s v="HISOPADO NASAL Y FARINGEO"/>
    <x v="3"/>
    <s v="11"/>
    <s v="11"/>
    <s v="2021"/>
    <s v="11/11/2021"/>
    <x v="103"/>
  </r>
  <r>
    <s v="20220204"/>
    <n v="21387072"/>
    <n v="20211221"/>
    <n v="19"/>
    <s v="MASCULINO"/>
    <s v="GOBIERNO REGIONAL"/>
    <n v="100401"/>
    <s v="ICA"/>
    <s v="PISCO"/>
    <s v="PISCO"/>
    <s v="ICA"/>
    <s v="PISCO"/>
    <s v="PISCO"/>
    <s v="HISOPADO OROFARINGEO Y NASOFARINGEO"/>
    <x v="7"/>
    <s v="21"/>
    <s v="12"/>
    <s v="2021"/>
    <s v="21/12/2021"/>
    <x v="247"/>
  </r>
  <r>
    <s v="20220204"/>
    <n v="21387497"/>
    <n v="20210511"/>
    <n v="43"/>
    <s v="MASCULINO"/>
    <s v="GOBIERNO REGIONAL"/>
    <n v="70105"/>
    <s v="CUSCO"/>
    <s v="CUSCO"/>
    <s v="SAN SEBASTIAN"/>
    <s v="CUSCO"/>
    <s v="CUSCO"/>
    <s v="SAN SEBASTIAN"/>
    <s v="HISOPADO NASAL Y FARINGEO"/>
    <x v="0"/>
    <s v="11"/>
    <s v="05"/>
    <s v="2021"/>
    <s v="11/05/2021"/>
    <x v="85"/>
  </r>
  <r>
    <s v="20220204"/>
    <n v="21394686"/>
    <n v="20211122"/>
    <n v="41"/>
    <s v="FEMENINO"/>
    <s v="GOBIERNO REGIONAL"/>
    <n v="50101"/>
    <s v="AYACUCHO"/>
    <s v="HUAMANGA"/>
    <s v="AYACUCHO"/>
    <s v="AYACUCHO"/>
    <s v="HUAMANGA"/>
    <s v="AYACUCHO"/>
    <s v="HISOPADO NASAL Y FARINGEO"/>
    <x v="28"/>
    <s v="22"/>
    <s v="11"/>
    <s v="2021"/>
    <s v="22/11/2021"/>
    <x v="17"/>
  </r>
  <r>
    <s v="20220204"/>
    <n v="21395853"/>
    <n v="20211223"/>
    <n v="45"/>
    <s v="FEMENINO"/>
    <s v="GOBIERNO REGIONAL"/>
    <n v="240102"/>
    <s v="   "/>
    <s v="CALLAO"/>
    <s v="BELLAVISTA"/>
    <s v="CALLAO"/>
    <s v="PROV. CONST. DEL CALLAO"/>
    <s v="BELLAVISTA"/>
    <s v="HISOPADO NASAL Y FARINGEO"/>
    <x v="4"/>
    <s v="23"/>
    <s v="12"/>
    <s v="2021"/>
    <s v="23/12/2021"/>
    <x v="15"/>
  </r>
  <r>
    <s v="20220204"/>
    <n v="21396748"/>
    <n v="20210813"/>
    <n v="29"/>
    <s v="FEMENINO"/>
    <s v="GOBIERNO REGIONAL"/>
    <n v="140307"/>
    <s v="LIMA"/>
    <s v="CANTA"/>
    <s v="SANTA ROSA DE QUIVES"/>
    <s v="LIMA"/>
    <s v="CANTA"/>
    <s v="SANTA ROSA DE QUIVES"/>
    <s v="HISOPADO NASAL Y FARINGEO"/>
    <x v="6"/>
    <s v="13"/>
    <s v="08"/>
    <s v="2021"/>
    <s v="13/08/2021"/>
    <x v="107"/>
  </r>
  <r>
    <s v="20220204"/>
    <n v="21397673"/>
    <n v="20210823"/>
    <n v="37"/>
    <s v="FEMENINO"/>
    <s v="ESSALUD"/>
    <n v="140136"/>
    <s v="LIMA"/>
    <s v="LIMA"/>
    <s v="SAN JUAN DE MIRAFLORES"/>
    <s v="LIMA"/>
    <s v="LIMA"/>
    <s v="SAN JUAN DE MIRAFLORES"/>
    <s v="HISOPADO NASAL Y FARINGEO"/>
    <x v="51"/>
    <s v="23"/>
    <s v="08"/>
    <s v="2021"/>
    <s v="23/08/2021"/>
    <x v="8"/>
  </r>
  <r>
    <s v="20220204"/>
    <n v="21398942"/>
    <n v="20210906"/>
    <n v="23"/>
    <s v="FEMENINO"/>
    <s v="MINISTERIO DE SALUD - DIRIS"/>
    <n v="140106"/>
    <s v="LIMA"/>
    <s v="LIMA"/>
    <s v="COMAS"/>
    <s v="LIMA"/>
    <s v="LIMA"/>
    <s v="COMAS"/>
    <s v="HISOPADO NASAL Y FARINGEO"/>
    <x v="17"/>
    <s v="06"/>
    <s v="09"/>
    <s v="2021"/>
    <s v="06/09/2021"/>
    <x v="119"/>
  </r>
  <r>
    <s v="20220204"/>
    <n v="21402109"/>
    <n v="20210705"/>
    <n v="58"/>
    <s v="FEMENINO"/>
    <s v="GOBIERNO REGIONAL"/>
    <n v="190602"/>
    <s v="PIURA"/>
    <s v="SULLANA"/>
    <s v="BELLAVISTA"/>
    <s v="PIURA"/>
    <s v="SULLANA"/>
    <s v="BELLAVISTA"/>
    <s v="HISOPADO NASAL Y FARINGEO"/>
    <x v="0"/>
    <s v="05"/>
    <s v="07"/>
    <s v="2021"/>
    <s v="05/07/2021"/>
    <x v="55"/>
  </r>
  <r>
    <s v="20220204"/>
    <n v="21403109"/>
    <n v="20210612"/>
    <n v="61"/>
    <s v="MASCULINO"/>
    <s v="GOBIERNO REGIONAL"/>
    <n v="230101"/>
    <s v="TUMBES"/>
    <s v="TUMBES"/>
    <s v="TUMBES"/>
    <s v="TUMBES"/>
    <s v="TUMBES"/>
    <s v="TUMBES"/>
    <s v="HISOPADO NASAL Y FARINGEO"/>
    <x v="0"/>
    <s v="12"/>
    <s v="06"/>
    <s v="2021"/>
    <s v="12/06/2021"/>
    <x v="52"/>
  </r>
  <r>
    <s v="20220204"/>
    <n v="21403848"/>
    <n v="20211119"/>
    <n v="45"/>
    <s v="FEMENINO"/>
    <s v="MINISTERIO DE SALUD - DIRIS"/>
    <n v="140126"/>
    <s v="LIMA"/>
    <s v="LIMA"/>
    <s v="SAN MARTIN DE PORRES"/>
    <s v="LIMA"/>
    <s v="LIMA"/>
    <s v="PUENTE PIEDRA"/>
    <s v="HISOPADO NASAL Y FARINGEO"/>
    <x v="20"/>
    <s v="19"/>
    <s v="11"/>
    <s v="2021"/>
    <s v="19/11/2021"/>
    <x v="138"/>
  </r>
  <r>
    <s v="20220204"/>
    <n v="21404464"/>
    <n v="20211224"/>
    <n v="41"/>
    <s v="FEMENINO"/>
    <s v="GOBIERNO REGIONAL"/>
    <n v="150112"/>
    <s v="LORETO"/>
    <s v="MAYNAS"/>
    <s v="BELEN"/>
    <s v="LORETO"/>
    <s v="MAYNAS"/>
    <s v="BELEN"/>
    <s v="HISOPADO NASAL Y FARINGEO"/>
    <x v="4"/>
    <s v="24"/>
    <s v="12"/>
    <s v="2021"/>
    <s v="24/12/2021"/>
    <x v="163"/>
  </r>
  <r>
    <s v="20220204"/>
    <n v="21406067"/>
    <n v="20210717"/>
    <n v="61"/>
    <s v="FEMENINO"/>
    <s v="GOBIERNO REGIONAL"/>
    <n v="21309"/>
    <s v="ANCASH"/>
    <s v="SANTA"/>
    <s v="NUEVO CHIMBOTE"/>
    <s v="ANCASH"/>
    <s v="SANTA"/>
    <s v="CHIMBOTE"/>
    <s v="HISOPADO NASAL Y FARINGEO"/>
    <x v="0"/>
    <s v="17"/>
    <s v="07"/>
    <s v="2021"/>
    <s v="17/07/2021"/>
    <x v="144"/>
  </r>
  <r>
    <s v="20220204"/>
    <n v="21410485"/>
    <n v="20210731"/>
    <n v="39"/>
    <s v="MASCULINO"/>
    <s v="MINISTERIO DE SALUD - DIRIS"/>
    <n v="140137"/>
    <s v="LIMA"/>
    <s v="LIMA"/>
    <s v="SAN JUAN DE LURIGANCHO"/>
    <s v="LIMA"/>
    <s v="LIMA"/>
    <s v="SAN JUAN DE LURIGANCHO"/>
    <s v="HISOPADO NASAL Y FARINGEO"/>
    <x v="25"/>
    <s v="31"/>
    <s v="07"/>
    <s v="2021"/>
    <s v="31/07/2021"/>
    <x v="226"/>
  </r>
  <r>
    <s v="20220204"/>
    <n v="21410814"/>
    <n v="20211026"/>
    <n v="41"/>
    <s v="FEMENINO"/>
    <s v="GOBIERNO REGIONAL"/>
    <n v="100101"/>
    <s v="ICA"/>
    <s v="ICA"/>
    <s v="ICA"/>
    <s v="ICA"/>
    <s v="ICA"/>
    <s v="ICA"/>
    <s v="HISOPADO NASAL Y FARINGEO"/>
    <x v="51"/>
    <s v="26"/>
    <s v="10"/>
    <s v="2021"/>
    <s v="26/10/2021"/>
    <x v="208"/>
  </r>
  <r>
    <s v="20220204"/>
    <n v="21411629"/>
    <n v="20210820"/>
    <n v="31"/>
    <s v="MASCULINO"/>
    <s v="GOBIERNO REGIONAL"/>
    <n v="120111"/>
    <s v="LA LIBERTAD"/>
    <s v="TRUJILLO"/>
    <s v="LA ESPERANZA"/>
    <s v="LA LIBERTAD"/>
    <s v="TRUJILLO"/>
    <s v="LA ESPERANZA"/>
    <s v="HISOPADO NASAL Y FARINGEO"/>
    <x v="0"/>
    <s v="20"/>
    <s v="08"/>
    <s v="2021"/>
    <s v="20/08/2021"/>
    <x v="321"/>
  </r>
  <r>
    <s v="20220204"/>
    <n v="21412942"/>
    <n v="20210924"/>
    <n v="40"/>
    <s v="FEMENINO"/>
    <s v="ESSALUD"/>
    <n v="60801"/>
    <s v="CAJAMARCA"/>
    <s v="JAEN"/>
    <s v="JAEN"/>
    <s v="CAJAMARCA"/>
    <s v="JAEN"/>
    <s v="JAEN"/>
    <s v="HISOPADO NASAL Y FARINGEO"/>
    <x v="25"/>
    <s v="24"/>
    <s v="09"/>
    <s v="2021"/>
    <s v="24/09/2021"/>
    <x v="183"/>
  </r>
  <r>
    <s v="20220204"/>
    <n v="21416845"/>
    <n v="20211106"/>
    <n v="73"/>
    <s v="FEMENINO"/>
    <s v="MINISTERIO DE SALUD - DIRIS"/>
    <n v="140135"/>
    <s v="LIMA"/>
    <s v="LIMA"/>
    <s v="EL AGUSTINO"/>
    <s v="LIMA"/>
    <s v="LIMA"/>
    <s v="EL AGUSTINO"/>
    <s v="HISOPADO NASAL Y FARINGEO"/>
    <x v="3"/>
    <s v="06"/>
    <s v="11"/>
    <s v="2021"/>
    <s v="06/11/2021"/>
    <x v="130"/>
  </r>
  <r>
    <s v="20220204"/>
    <n v="21416879"/>
    <n v="20210405"/>
    <n v="61"/>
    <s v="MASCULINO"/>
    <s v="ESSALUD"/>
    <n v="110301"/>
    <s v="JUNIN"/>
    <s v="JAUJA"/>
    <s v="JAUJA"/>
    <s v="HUANUCO"/>
    <s v="LEONCIO PRADO"/>
    <s v="RUPA-RUPA"/>
    <s v="HISOPADO NASAL Y FARINGEO"/>
    <x v="0"/>
    <s v="05"/>
    <s v="04"/>
    <s v="2021"/>
    <s v="05/04/2021"/>
    <x v="135"/>
  </r>
  <r>
    <s v="20220204"/>
    <n v="21418960"/>
    <n v="20210908"/>
    <n v="31"/>
    <s v="MASCULINO"/>
    <s v="ESSALUD"/>
    <n v="30101"/>
    <s v="APURIMAC"/>
    <s v="ABANCAY"/>
    <s v="ABANCAY"/>
    <s v="APURIMAC"/>
    <s v="ABANCAY"/>
    <s v="ABANCAY"/>
    <s v="HISOPADO NASAL Y FARINGEO"/>
    <x v="32"/>
    <s v="08"/>
    <s v="09"/>
    <s v="2021"/>
    <s v="08/09/2021"/>
    <x v="232"/>
  </r>
  <r>
    <s v="20220204"/>
    <n v="21421408"/>
    <n v="20211017"/>
    <n v="29"/>
    <s v="FEMENINO"/>
    <s v="GOBIERNO REGIONAL"/>
    <n v="110706"/>
    <s v="JUNIN"/>
    <s v="SATIPO"/>
    <s v="PANGOA"/>
    <s v="JUNIN"/>
    <s v="SATIPO"/>
    <s v="PANGOA"/>
    <s v="HISOPADO NASAL Y FARINGEO"/>
    <x v="25"/>
    <s v="17"/>
    <s v="10"/>
    <s v="2021"/>
    <s v="17/10/2021"/>
    <x v="368"/>
  </r>
  <r>
    <s v="20220204"/>
    <n v="21422362"/>
    <n v="20210415"/>
    <n v="34"/>
    <s v="FEMENINO"/>
    <s v="GOBIERNO REGIONAL"/>
    <n v="170105"/>
    <s v="MOQUEGUA"/>
    <s v="MARISCAL NIETO"/>
    <s v="TORATA"/>
    <s v="MOQUEGUA"/>
    <s v="MARISCAL NIETO"/>
    <s v="MOQUEGUA"/>
    <s v="HISOPADO NASAL Y FARINGEO"/>
    <x v="35"/>
    <s v="15"/>
    <s v="04"/>
    <s v="2021"/>
    <s v="15/04/2021"/>
    <x v="101"/>
  </r>
  <r>
    <s v="20220204"/>
    <n v="21424282"/>
    <n v="20211108"/>
    <n v="39"/>
    <s v="MASCULINO"/>
    <s v="GOBIERNO REGIONAL"/>
    <n v="220101"/>
    <s v="TACNA"/>
    <s v="TACNA"/>
    <s v="TACNA"/>
    <s v="TACNA"/>
    <s v="TACNA"/>
    <s v="ALTO DE LA ALIANZA"/>
    <s v="HISOPADO NASAL Y FARINGEO"/>
    <x v="28"/>
    <s v="08"/>
    <s v="11"/>
    <s v="2021"/>
    <s v="08/11/2021"/>
    <x v="96"/>
  </r>
  <r>
    <s v="20220204"/>
    <n v="21424835"/>
    <n v="20210903"/>
    <n v="37"/>
    <s v="FEMENINO"/>
    <s v="GOBIERNO REGIONAL"/>
    <n v="130101"/>
    <s v="LAMBAYEQUE"/>
    <s v="CHICLAYO"/>
    <s v="CHICLAYO"/>
    <s v="LAMBAYEQUE"/>
    <s v="CHICLAYO"/>
    <s v="CHICLAYO"/>
    <s v="HISOPADO NASAL Y FARINGEO"/>
    <x v="0"/>
    <s v="03"/>
    <s v="09"/>
    <s v="2021"/>
    <s v="03/09/2021"/>
    <x v="243"/>
  </r>
  <r>
    <s v="20220204"/>
    <n v="21432583"/>
    <n v="20210524"/>
    <n v="40"/>
    <s v="MASCULINO"/>
    <s v="GOBIERNO REGIONAL"/>
    <n v="120105"/>
    <s v="LA LIBERTAD"/>
    <s v="TRUJILLO"/>
    <s v="SALAVERRY"/>
    <s v="LA LIBERTAD"/>
    <s v="TRUJILLO"/>
    <s v="SALAVERRY"/>
    <s v="HISOPADO NASAL Y FARINGEO"/>
    <x v="0"/>
    <s v="24"/>
    <s v="05"/>
    <s v="2021"/>
    <s v="24/05/2021"/>
    <x v="53"/>
  </r>
  <r>
    <s v="20220204"/>
    <n v="21436667"/>
    <n v="20210924"/>
    <n v="31"/>
    <s v="FEMENINO"/>
    <s v="ESSALUD"/>
    <n v="140124"/>
    <s v="LIMA"/>
    <s v="LIMA"/>
    <s v="SAN ISIDRO"/>
    <s v="LIMA"/>
    <s v="LIMA"/>
    <s v="JESUS MARIA"/>
    <s v="HISOPADO NASAL Y FARINGEO"/>
    <x v="17"/>
    <s v="24"/>
    <s v="09"/>
    <s v="2021"/>
    <s v="24/09/2021"/>
    <x v="183"/>
  </r>
  <r>
    <s v="20220204"/>
    <n v="21437363"/>
    <n v="20210803"/>
    <n v="21"/>
    <s v="MASCULINO"/>
    <s v="SANIDAD DE LA POLICIA NACIONAL DEL PERU"/>
    <n v="140137"/>
    <s v="LIMA"/>
    <s v="LIMA"/>
    <s v="SAN JUAN DE LURIGANCHO"/>
    <s v="LIMA"/>
    <s v="LIMA"/>
    <s v="RIMAC"/>
    <s v="HISOPADO NASAL Y FARINGEO"/>
    <x v="6"/>
    <s v="03"/>
    <s v="08"/>
    <s v="2021"/>
    <s v="03/08/2021"/>
    <x v="21"/>
  </r>
  <r>
    <s v="20220204"/>
    <n v="21445779"/>
    <n v="20211025"/>
    <n v="41"/>
    <s v="FEMENINO"/>
    <s v="GOBIERNO REGIONAL"/>
    <n v="100406"/>
    <s v="ICA"/>
    <s v="PISCO"/>
    <s v="SAN ANDRES"/>
    <s v="ICA"/>
    <s v="PISCO"/>
    <s v="PISCO"/>
    <s v="HISOPADO NASAL Y FARINGEO"/>
    <x v="1"/>
    <s v="25"/>
    <s v="10"/>
    <s v="2021"/>
    <s v="25/10/2021"/>
    <x v="129"/>
  </r>
  <r>
    <s v="20220204"/>
    <n v="21450416"/>
    <n v="20220103"/>
    <n v="19"/>
    <s v="MASCULINO"/>
    <s v="MINISTERIO DE SALUD - DIRIS"/>
    <n v="140137"/>
    <s v="LIMA"/>
    <s v="LIMA"/>
    <s v="SAN JUAN DE LURIGANCHO"/>
    <s v="LIMA"/>
    <s v="LIMA"/>
    <s v="ATE"/>
    <s v="HISOPADO NASAL Y FARINGEO"/>
    <x v="4"/>
    <s v="03"/>
    <s v="01"/>
    <s v="2022"/>
    <s v="03/01/2022"/>
    <x v="29"/>
  </r>
  <r>
    <s v="20220204"/>
    <n v="21453982"/>
    <n v="20210807"/>
    <n v="34"/>
    <s v="FEMENINO"/>
    <s v="GOBIERNO REGIONAL"/>
    <n v="60101"/>
    <s v="CAJAMARCA"/>
    <s v="CAJAMARCA"/>
    <s v="CAJAMARCA"/>
    <s v="CAJAMARCA"/>
    <s v="CAJAMARCA"/>
    <s v="CAJAMARCA"/>
    <s v="HISOPADO NASAL Y FARINGEO"/>
    <x v="0"/>
    <s v="07"/>
    <s v="08"/>
    <s v="2021"/>
    <s v="07/08/2021"/>
    <x v="299"/>
  </r>
  <r>
    <s v="20220204"/>
    <n v="21458728"/>
    <n v="20211007"/>
    <n v="40"/>
    <s v="FEMENINO"/>
    <s v="GOBIERNO REGIONAL"/>
    <n v="100104"/>
    <s v="ICA"/>
    <s v="ICA"/>
    <s v="PARCONA"/>
    <s v="ICA"/>
    <s v="ICA"/>
    <s v="ICA"/>
    <s v="HISOPADO NASAL Y FARINGEO"/>
    <x v="40"/>
    <s v="07"/>
    <s v="10"/>
    <s v="2021"/>
    <s v="07/10/2021"/>
    <x v="172"/>
  </r>
  <r>
    <s v="20220204"/>
    <n v="21460953"/>
    <n v="20211222"/>
    <n v="14"/>
    <s v="FEMENINO"/>
    <s v="GOBIERNO REGIONAL"/>
    <n v="140805"/>
    <s v="LIMA"/>
    <s v="HUARAL"/>
    <s v="CHANCAY"/>
    <s v="LIMA"/>
    <s v="HUARAL"/>
    <s v="CHANCAY"/>
    <s v="HISOPADO NASAL Y FARINGEO"/>
    <x v="18"/>
    <s v="22"/>
    <s v="12"/>
    <s v="2021"/>
    <s v="22/12/2021"/>
    <x v="332"/>
  </r>
  <r>
    <s v="20220204"/>
    <n v="21462230"/>
    <n v="20210731"/>
    <n v="40"/>
    <s v="FEMENINO"/>
    <s v="MUNICIPALIDADES"/>
    <n v="140140"/>
    <s v="LIMA"/>
    <s v="LIMA"/>
    <s v="SAN BORJA"/>
    <s v="LIMA"/>
    <s v="LIMA"/>
    <s v="SAN BORJA"/>
    <s v="HISOPADO NASAL Y FARINGEO"/>
    <x v="0"/>
    <s v="31"/>
    <s v="07"/>
    <s v="2021"/>
    <s v="31/07/2021"/>
    <x v="226"/>
  </r>
  <r>
    <s v="20220204"/>
    <n v="21462401"/>
    <n v="20210420"/>
    <n v="30"/>
    <s v="FEMENINO"/>
    <s v="GOBIERNO REGIONAL"/>
    <n v="110120"/>
    <s v="JUNIN"/>
    <s v="HUANCAYO"/>
    <s v="HUAYUCACHI"/>
    <s v="JUNIN"/>
    <s v="HUANCAYO"/>
    <s v="HUAYUCACHI"/>
    <s v="HISOPADO NASAL Y FARINGEO"/>
    <x v="0"/>
    <s v="20"/>
    <s v="04"/>
    <s v="2021"/>
    <s v="20/04/2021"/>
    <x v="72"/>
  </r>
  <r>
    <s v="20220204"/>
    <n v="21464305"/>
    <n v="20210615"/>
    <n v="41"/>
    <s v="MASCULINO"/>
    <s v="PRIVADO"/>
    <n v="140143"/>
    <s v="LIMA"/>
    <s v="LIMA"/>
    <s v="SANTA ANITA"/>
    <s v="LIMA"/>
    <s v="LIMA"/>
    <s v="CARABAYLLO"/>
    <s v="HISOPADO NASAL Y FARINGEO"/>
    <x v="0"/>
    <s v="15"/>
    <s v="06"/>
    <s v="2021"/>
    <s v="15/06/2021"/>
    <x v="140"/>
  </r>
  <r>
    <s v="20220204"/>
    <n v="21465768"/>
    <n v="20220107"/>
    <n v="40"/>
    <s v="MASCULINO"/>
    <s v="GOBIERNO REGIONAL"/>
    <n v="240101"/>
    <s v="   "/>
    <s v="CALLAO"/>
    <s v="CALLAO"/>
    <s v="CALLAO"/>
    <s v="PROV. CONST. DEL CALLAO"/>
    <s v="CALLAO"/>
    <s v="HISOPADO NASAL Y FARINGEO"/>
    <x v="68"/>
    <s v="07"/>
    <s v="01"/>
    <s v="2022"/>
    <s v="07/01/2022"/>
    <x v="6"/>
  </r>
  <r>
    <s v="20220204"/>
    <n v="21468329"/>
    <n v="20210623"/>
    <n v="30"/>
    <s v="MASCULINO"/>
    <s v="MINISTERIO DE SALUD - DIRIS"/>
    <n v="140127"/>
    <s v="LIMA"/>
    <s v="LIMA"/>
    <s v="SAN MIGUEL"/>
    <s v="LIMA"/>
    <s v="LIMA"/>
    <s v="EL AGUSTINO"/>
    <s v="HISOPADO NASAL Y FARINGEO"/>
    <x v="0"/>
    <s v="23"/>
    <s v="06"/>
    <s v="2021"/>
    <s v="23/06/2021"/>
    <x v="178"/>
  </r>
  <r>
    <s v="20220204"/>
    <n v="21471266"/>
    <n v="20210730"/>
    <n v="40"/>
    <s v="FEMENINO"/>
    <s v="ESSALUD"/>
    <n v="240106"/>
    <s v="   "/>
    <s v="CALLAO"/>
    <s v="VENTANILLA"/>
    <s v="LIMA"/>
    <s v="LIMA"/>
    <s v="LIMA"/>
    <s v="HISOPADO NASAL Y FARINGEO"/>
    <x v="6"/>
    <s v="30"/>
    <s v="07"/>
    <s v="2021"/>
    <s v="30/07/2021"/>
    <x v="19"/>
  </r>
  <r>
    <s v="20220204"/>
    <n v="21471947"/>
    <n v="20210921"/>
    <n v="38"/>
    <s v="FEMENINO"/>
    <s v="ESSALUD"/>
    <n v="140139"/>
    <s v="LIMA"/>
    <s v="LIMA"/>
    <s v="CIENEGUILLA"/>
    <s v="LIMA"/>
    <s v="LIMA"/>
    <s v="SANTA ANITA"/>
    <s v="HISOPADO NASAL Y FARINGEO"/>
    <x v="17"/>
    <s v="21"/>
    <s v="09"/>
    <s v="2021"/>
    <s v="21/09/2021"/>
    <x v="201"/>
  </r>
  <r>
    <s v="20220204"/>
    <n v="21472223"/>
    <n v="20211030"/>
    <n v="32"/>
    <s v="FEMENINO"/>
    <s v="GOBIERNO REGIONAL"/>
    <n v="21309"/>
    <s v="ANCASH"/>
    <s v="SANTA"/>
    <s v="NUEVO CHIMBOTE"/>
    <s v="ANCASH"/>
    <s v="SANTA"/>
    <s v="CHIMBOTE"/>
    <s v="HISOPADO NASAL Y FARINGEO"/>
    <x v="28"/>
    <s v="30"/>
    <s v="10"/>
    <s v="2021"/>
    <s v="30/10/2021"/>
    <x v="154"/>
  </r>
  <r>
    <s v="20220204"/>
    <n v="21478536"/>
    <n v="20210808"/>
    <n v="21"/>
    <s v="MASCULINO"/>
    <s v="MINISTERIO DE SALUD - DIRIS"/>
    <n v="140105"/>
    <s v="LIMA"/>
    <s v="LIMA"/>
    <s v="CARABAYLLO"/>
    <s v="LIMA"/>
    <s v="LIMA"/>
    <s v="LIMA"/>
    <s v="HISOPADO NASAL Y FARINGEO"/>
    <x v="25"/>
    <s v="08"/>
    <s v="08"/>
    <s v="2021"/>
    <s v="08/08/2021"/>
    <x v="273"/>
  </r>
  <r>
    <s v="20220204"/>
    <n v="21480894"/>
    <n v="20211209"/>
    <n v="11"/>
    <s v="FEMENINO"/>
    <s v="ESSALUD"/>
    <n v="140111"/>
    <s v="LIMA"/>
    <s v="LIMA"/>
    <s v="LINCE"/>
    <s v="LIMA"/>
    <s v="LIMA"/>
    <s v="LIMA"/>
    <s v="HISOPADO NASAL Y FARINGEO"/>
    <x v="1"/>
    <s v="09"/>
    <s v="12"/>
    <s v="2021"/>
    <s v="09/12/2021"/>
    <x v="114"/>
  </r>
  <r>
    <s v="20220204"/>
    <n v="21481021"/>
    <n v="20211205"/>
    <n v="28"/>
    <s v="MASCULINO"/>
    <s v="GOBIERNO REGIONAL"/>
    <n v="220113"/>
    <s v="TACNA"/>
    <s v="TACNA"/>
    <s v="CORONEL GREGORIO ALBARRACIN L."/>
    <s v="TACNA"/>
    <s v="TACNA"/>
    <s v="CORONEL GREGORIO ALBARRACIN LANCHIPA"/>
    <s v="HISOPADO OROFARINGEO Y NASOFARINGEO"/>
    <x v="18"/>
    <s v="05"/>
    <s v="12"/>
    <s v="2021"/>
    <s v="05/12/2021"/>
    <x v="237"/>
  </r>
  <r>
    <s v="20220204"/>
    <n v="21481189"/>
    <n v="20210904"/>
    <n v="17"/>
    <s v="MASCULINO"/>
    <s v="SANIDAD DE LA POLICIA NACIONAL DEL PERU"/>
    <n v="140130"/>
    <s v="LIMA"/>
    <s v="LIMA"/>
    <s v="SANTIAGO DE SURCO"/>
    <s v="LIMA"/>
    <s v="LIMA"/>
    <s v="CHORRILLOS"/>
    <s v="HISOPADO NASAL Y FARINGEO"/>
    <x v="32"/>
    <s v="04"/>
    <s v="09"/>
    <s v="2021"/>
    <s v="04/09/2021"/>
    <x v="207"/>
  </r>
  <r>
    <s v="20220204"/>
    <n v="21485370"/>
    <n v="20210512"/>
    <n v="33"/>
    <s v="MASCULINO"/>
    <s v="GOBIERNO REGIONAL"/>
    <n v="230101"/>
    <s v="TUMBES"/>
    <s v="TUMBES"/>
    <s v="TUMBES"/>
    <s v="TUMBES"/>
    <s v="TUMBES"/>
    <s v="TUMBES"/>
    <s v="HISOPADO NASAL Y FARINGEO"/>
    <x v="19"/>
    <s v="12"/>
    <s v="05"/>
    <s v="2021"/>
    <s v="12/05/2021"/>
    <x v="71"/>
  </r>
  <r>
    <s v="20220204"/>
    <n v="21485916"/>
    <n v="20211108"/>
    <n v="11"/>
    <s v="MASCULINO"/>
    <s v="GOBIERNO REGIONAL"/>
    <n v="240104"/>
    <s v="   "/>
    <s v="CALLAO"/>
    <s v="CARMEN DE LA LEGUA-REYNOSO"/>
    <s v="CALLAO"/>
    <s v="PROV. CONST. DEL CALLAO"/>
    <s v="BELLAVISTA"/>
    <s v="HISOPADO NASAL Y FARINGEO"/>
    <x v="3"/>
    <s v="08"/>
    <s v="11"/>
    <s v="2021"/>
    <s v="08/11/2021"/>
    <x v="96"/>
  </r>
  <r>
    <s v="20220204"/>
    <n v="21490038"/>
    <n v="20211008"/>
    <n v="33"/>
    <s v="FEMENINO"/>
    <s v="GOBIERNO REGIONAL"/>
    <n v="40308"/>
    <s v="AREQUIPA"/>
    <s v="CAMANA"/>
    <s v="SAMUEL PASTOR"/>
    <s v="AREQUIPA"/>
    <s v="CAMANA"/>
    <s v="CAMANA"/>
    <s v="HISOPADO NASAL Y FARINGEO"/>
    <x v="12"/>
    <s v="08"/>
    <s v="10"/>
    <s v="2021"/>
    <s v="08/10/2021"/>
    <x v="266"/>
  </r>
  <r>
    <s v="20220204"/>
    <n v="21491232"/>
    <n v="20210827"/>
    <n v="27"/>
    <s v="FEMENINO"/>
    <s v="GOBIERNO REGIONAL"/>
    <n v="130115"/>
    <s v="LAMBAYEQUE"/>
    <s v="CHICLAYO"/>
    <s v="LA VICTORIA"/>
    <s v="LAMBAYEQUE"/>
    <s v="CHICLAYO"/>
    <s v="LA VICTORIA"/>
    <s v="HISOPADO NASAL Y FARINGEO"/>
    <x v="1"/>
    <s v="27"/>
    <s v="08"/>
    <s v="2021"/>
    <s v="27/08/2021"/>
    <x v="205"/>
  </r>
  <r>
    <s v="20220204"/>
    <n v="21491490"/>
    <n v="20211203"/>
    <n v="33"/>
    <s v="FEMENINO"/>
    <s v="GOBIERNO REGIONAL"/>
    <n v="60101"/>
    <s v="CAJAMARCA"/>
    <s v="CAJAMARCA"/>
    <s v="CAJAMARCA"/>
    <s v="CAJAMARCA"/>
    <s v="CAJAMARCA"/>
    <s v="CAJAMARCA"/>
    <s v="HISOPADO NASAL Y FARINGEO"/>
    <x v="12"/>
    <s v="03"/>
    <s v="12"/>
    <s v="2021"/>
    <s v="03/12/2021"/>
    <x v="162"/>
  </r>
  <r>
    <s v="20220204"/>
    <n v="21494245"/>
    <n v="20210825"/>
    <n v="13"/>
    <s v="MASCULINO"/>
    <s v="GOBIERNO REGIONAL"/>
    <n v="190101"/>
    <s v="PIURA"/>
    <s v="PIURA"/>
    <s v="PIURA"/>
    <s v="PIURA"/>
    <s v="PIURA"/>
    <s v="CASTILLA"/>
    <s v="HISOPADO NASAL Y FARINGEO"/>
    <x v="40"/>
    <s v="25"/>
    <s v="08"/>
    <s v="2021"/>
    <s v="25/08/2021"/>
    <x v="79"/>
  </r>
  <r>
    <s v="20220204"/>
    <n v="21496315"/>
    <n v="20210307"/>
    <n v="33"/>
    <s v="MASCULINO"/>
    <s v="GOBIERNO REGIONAL"/>
    <n v="240101"/>
    <s v="   "/>
    <s v="CALLAO"/>
    <s v="CALLAO"/>
    <s v="CALLAO"/>
    <s v="PROV. CONST. DEL CALLAO"/>
    <s v="BELLAVISTA"/>
    <s v="HISOPADO NASAL Y FARINGEO"/>
    <x v="0"/>
    <s v="07"/>
    <s v="03"/>
    <s v="2021"/>
    <s v="07/03/2021"/>
    <x v="0"/>
  </r>
  <r>
    <s v="20220204"/>
    <n v="21498376"/>
    <n v="20210703"/>
    <n v="39"/>
    <s v="FEMENINO"/>
    <s v="GOBIERNO REGIONAL"/>
    <n v="100401"/>
    <s v="ICA"/>
    <s v="PISCO"/>
    <s v="PISCO"/>
    <s v="ICA"/>
    <s v="PISCO"/>
    <s v="PISCO"/>
    <s v="HISOPADO NASAL Y FARINGEO"/>
    <x v="0"/>
    <s v="03"/>
    <s v="07"/>
    <s v="2021"/>
    <s v="03/07/2021"/>
    <x v="126"/>
  </r>
  <r>
    <s v="20220204"/>
    <n v="21501393"/>
    <n v="20211115"/>
    <n v="40"/>
    <s v="FEMENINO"/>
    <s v="GOBIERNO REGIONAL"/>
    <n v="180302"/>
    <s v="PASCO"/>
    <s v="OXAPAMPA"/>
    <s v="CHONTABAMBA"/>
    <s v="PASCO"/>
    <s v="OXAPAMPA"/>
    <s v="OXAPAMPA"/>
    <s v="HISOPADO NASAL Y FARINGEO"/>
    <x v="3"/>
    <s v="15"/>
    <s v="11"/>
    <s v="2021"/>
    <s v="15/11/2021"/>
    <x v="164"/>
  </r>
  <r>
    <s v="20220204"/>
    <n v="21502249"/>
    <n v="20211110"/>
    <n v="35"/>
    <s v="MASCULINO"/>
    <s v="GOBIERNO REGIONAL"/>
    <n v="220101"/>
    <s v="TACNA"/>
    <s v="TACNA"/>
    <s v="TACNA"/>
    <s v="TACNA"/>
    <s v="TACNA"/>
    <s v="TACNA"/>
    <s v="HISOPADO NASAL Y FARINGEO"/>
    <x v="7"/>
    <s v="10"/>
    <s v="11"/>
    <s v="2021"/>
    <s v="10/11/2021"/>
    <x v="20"/>
  </r>
  <r>
    <s v="20220204"/>
    <n v="21502260"/>
    <n v="20220103"/>
    <n v="80"/>
    <s v="FEMENINO"/>
    <s v="GOBIERNO REGIONAL"/>
    <n v="120503"/>
    <s v="LA LIBERTAD"/>
    <s v="PACASMAYO"/>
    <s v="GUADALUPE"/>
    <s v="LA LIBERTAD"/>
    <s v="PACASMAYO"/>
    <s v="GUADALUPE"/>
    <s v="HISOPADO OROFARINGEO Y NASOFARINGEO"/>
    <x v="18"/>
    <s v="03"/>
    <s v="01"/>
    <s v="2022"/>
    <s v="03/01/2022"/>
    <x v="29"/>
  </r>
  <r>
    <s v="20220204"/>
    <n v="21504558"/>
    <n v="20210810"/>
    <n v="42"/>
    <s v="MASCULINO"/>
    <s v="GOBIERNO REGIONAL"/>
    <n v="240101"/>
    <s v="   "/>
    <s v="CALLAO"/>
    <s v="CALLAO"/>
    <s v="CALLAO"/>
    <s v="PROV. CONST. DEL CALLAO"/>
    <s v="CALLAO"/>
    <s v="HISOPADO NASAL Y FARINGEO"/>
    <x v="25"/>
    <s v="10"/>
    <s v="08"/>
    <s v="2021"/>
    <s v="10/08/2021"/>
    <x v="180"/>
  </r>
  <r>
    <s v="20220204"/>
    <n v="21507818"/>
    <n v="20210814"/>
    <n v="41"/>
    <s v="MASCULINO"/>
    <s v="GOBIERNO REGIONAL"/>
    <n v="120104"/>
    <s v="LA LIBERTAD"/>
    <s v="TRUJILLO"/>
    <s v="MOCHE"/>
    <s v="LA LIBERTAD"/>
    <s v="TRUJILLO"/>
    <s v="TRUJILLO"/>
    <s v="HISOPADO NASAL Y FARINGEO"/>
    <x v="0"/>
    <s v="14"/>
    <s v="08"/>
    <s v="2021"/>
    <s v="14/08/2021"/>
    <x v="136"/>
  </r>
  <r>
    <s v="20220204"/>
    <n v="21513043"/>
    <n v="20210910"/>
    <n v="28"/>
    <s v="FEMENINO"/>
    <s v="GOBIERNO REGIONAL"/>
    <n v="180301"/>
    <s v="PASCO"/>
    <s v="OXAPAMPA"/>
    <s v="OXAPAMPA"/>
    <s v="PASCO"/>
    <s v="OXAPAMPA"/>
    <s v="OXAPAMPA"/>
    <s v="HISOPADO NASAL Y FARINGEO"/>
    <x v="6"/>
    <s v="10"/>
    <s v="09"/>
    <s v="2021"/>
    <s v="10/09/2021"/>
    <x v="268"/>
  </r>
  <r>
    <s v="20220204"/>
    <n v="21514301"/>
    <n v="20211224"/>
    <n v="67"/>
    <s v="FEMENINO"/>
    <s v="ESSALUD"/>
    <n v="140101"/>
    <s v="LIMA"/>
    <s v="LIMA"/>
    <s v="LIMA"/>
    <s v="LIMA"/>
    <s v="LIMA"/>
    <s v="LIMA"/>
    <s v="HISOPADO NASAL Y FARINGEO"/>
    <x v="4"/>
    <s v="24"/>
    <s v="12"/>
    <s v="2021"/>
    <s v="24/12/2021"/>
    <x v="163"/>
  </r>
  <r>
    <s v="20220204"/>
    <n v="21514810"/>
    <n v="20210709"/>
    <n v="56"/>
    <s v="MASCULINO"/>
    <s v="MINISTERIO DE SALUD - DIRIS"/>
    <n v="140126"/>
    <s v="LIMA"/>
    <s v="LIMA"/>
    <s v="SAN MARTIN DE PORRES"/>
    <s v="LIMA"/>
    <s v="LIMA"/>
    <s v="INDEPENDENCIA"/>
    <s v="HISOPADO NASAL Y FARINGEO"/>
    <x v="6"/>
    <s v="09"/>
    <s v="07"/>
    <s v="2021"/>
    <s v="09/07/2021"/>
    <x v="2"/>
  </r>
  <r>
    <s v="20220204"/>
    <n v="21514996"/>
    <n v="20210921"/>
    <n v="42"/>
    <s v="FEMENINO"/>
    <s v="GOBIERNO REGIONAL"/>
    <n v="130301"/>
    <s v="LAMBAYEQUE"/>
    <s v="LAMBAYEQUE"/>
    <s v="LAMBAYEQUE"/>
    <s v="LAMBAYEQUE"/>
    <s v="LAMBAYEQUE"/>
    <s v="LAMBAYEQUE"/>
    <s v="HISOPADO NASAL Y FARINGEO"/>
    <x v="0"/>
    <s v="21"/>
    <s v="09"/>
    <s v="2021"/>
    <s v="21/09/2021"/>
    <x v="201"/>
  </r>
  <r>
    <s v="20220204"/>
    <n v="21515985"/>
    <n v="20211221"/>
    <n v="36"/>
    <s v="FEMENINO"/>
    <s v="MINISTERIO DE SALUD - DIRIS"/>
    <n v="140114"/>
    <s v="LIMA"/>
    <s v="LIMA"/>
    <s v="MAGDALENA DEL MAR"/>
    <s v="LIMA"/>
    <s v="LIMA"/>
    <s v="CHORRILLOS"/>
    <s v="HISOPADO NASAL Y FARINGEO"/>
    <x v="4"/>
    <s v="21"/>
    <s v="12"/>
    <s v="2021"/>
    <s v="21/12/2021"/>
    <x v="247"/>
  </r>
  <r>
    <s v="20220204"/>
    <n v="21519364"/>
    <n v="20210608"/>
    <n v="30"/>
    <s v="MASCULINO"/>
    <s v="MINISTERIO DE SALUD - DIRIS"/>
    <n v="140127"/>
    <s v="LIMA"/>
    <s v="LIMA"/>
    <s v="SAN MIGUEL"/>
    <s v="LIMA"/>
    <s v="LIMA"/>
    <s v="PUENTE PIEDRA"/>
    <s v="HISOPADO NASAL Y FARINGEO"/>
    <x v="6"/>
    <s v="08"/>
    <s v="06"/>
    <s v="2021"/>
    <s v="08/06/2021"/>
    <x v="131"/>
  </r>
  <r>
    <s v="20220204"/>
    <n v="21521779"/>
    <n v="20210930"/>
    <n v="25"/>
    <s v="MASCULINO"/>
    <s v="GOBIERNO REGIONAL"/>
    <n v="100101"/>
    <s v="ICA"/>
    <s v="ICA"/>
    <s v="ICA"/>
    <s v="ICA"/>
    <s v="ICA"/>
    <s v="ICA"/>
    <s v="HISOPADO NASAL Y FARINGEO"/>
    <x v="8"/>
    <s v="30"/>
    <s v="09"/>
    <s v="2021"/>
    <s v="30/09/2021"/>
    <x v="160"/>
  </r>
  <r>
    <s v="20220204"/>
    <n v="21523311"/>
    <n v="20211013"/>
    <n v="37"/>
    <s v="MASCULINO"/>
    <s v="GOBIERNO REGIONAL"/>
    <n v="50103"/>
    <s v="AYACUCHO"/>
    <s v="HUAMANGA"/>
    <s v="CARMEN ALTO"/>
    <s v="AYACUCHO"/>
    <s v="HUAMANGA"/>
    <s v="CARMEN ALTO"/>
    <s v="HISOPADO NASAL Y FARINGEO"/>
    <x v="6"/>
    <s v="13"/>
    <s v="10"/>
    <s v="2021"/>
    <s v="13/10/2021"/>
    <x v="198"/>
  </r>
  <r>
    <s v="20220204"/>
    <n v="21525567"/>
    <n v="20211211"/>
    <n v="40"/>
    <s v="MASCULINO"/>
    <s v="GOBIERNO REGIONAL"/>
    <n v="140801"/>
    <s v="LIMA"/>
    <s v="HUARAL"/>
    <s v="HUARAL"/>
    <s v="LIMA"/>
    <s v="HUARAL"/>
    <s v="HUARAL"/>
    <s v="HISOPADO NASAL Y FARINGEO"/>
    <x v="28"/>
    <s v="11"/>
    <s v="12"/>
    <s v="2021"/>
    <s v="11/12/2021"/>
    <x v="106"/>
  </r>
  <r>
    <s v="20220204"/>
    <n v="21526583"/>
    <n v="20210610"/>
    <n v="31"/>
    <s v="FEMENINO"/>
    <s v="GOBIERNO REGIONAL"/>
    <n v="190115"/>
    <s v="PIURA"/>
    <s v="PIURA"/>
    <s v="VEINTISEIS DE OCTUBRE"/>
    <s v="PIURA"/>
    <s v="PIURA"/>
    <s v="PIURA"/>
    <s v="HISOPADO NASAL Y FARINGEO"/>
    <x v="0"/>
    <s v="10"/>
    <s v="06"/>
    <s v="2021"/>
    <s v="10/06/2021"/>
    <x v="43"/>
  </r>
  <r>
    <s v="20220204"/>
    <n v="21533803"/>
    <n v="20211030"/>
    <n v="36"/>
    <s v="MASCULINO"/>
    <s v="GOBIERNO REGIONAL"/>
    <n v="21309"/>
    <s v="ANCASH"/>
    <s v="SANTA"/>
    <s v="NUEVO CHIMBOTE"/>
    <s v="ANCASH"/>
    <s v="SANTA"/>
    <s v="CHIMBOTE"/>
    <s v="HISOPADO NASAL Y FARINGEO"/>
    <x v="28"/>
    <s v="30"/>
    <s v="10"/>
    <s v="2021"/>
    <s v="30/10/2021"/>
    <x v="154"/>
  </r>
  <r>
    <s v="20220204"/>
    <n v="21534001"/>
    <n v="20220111"/>
    <n v="31"/>
    <s v="MASCULINO"/>
    <s v="MINISTERIO DE SALUD - DIRIS"/>
    <n v="140103"/>
    <s v="LIMA"/>
    <s v="LIMA"/>
    <s v="ATE"/>
    <s v="LIMA"/>
    <s v="LIMA"/>
    <s v="ATE"/>
    <s v="HISOPADO NASAL Y FARINGEO"/>
    <x v="44"/>
    <s v="11"/>
    <s v="01"/>
    <s v="2022"/>
    <s v="11/01/2022"/>
    <x v="7"/>
  </r>
  <r>
    <s v="20220204"/>
    <n v="21536180"/>
    <n v="20210513"/>
    <n v="30"/>
    <s v="FEMENINO"/>
    <s v="GOBIERNO REGIONAL"/>
    <n v="230106"/>
    <s v="TUMBES"/>
    <s v="TUMBES"/>
    <s v="SAN JUAN DE LA VIRGEN"/>
    <s v="TUMBES"/>
    <s v="TUMBES"/>
    <s v="TUMBES"/>
    <s v="HISOPADO NASAL Y FARINGEO"/>
    <x v="0"/>
    <s v="13"/>
    <s v="05"/>
    <s v="2021"/>
    <s v="13/05/2021"/>
    <x v="46"/>
  </r>
  <r>
    <s v="20220204"/>
    <n v="21537241"/>
    <n v="20210517"/>
    <n v="36"/>
    <s v="MASCULINO"/>
    <s v="GOBIERNO REGIONAL"/>
    <n v="40120"/>
    <s v="AREQUIPA"/>
    <s v="AREQUIPA"/>
    <s v="TIABAYA"/>
    <s v="AREQUIPA"/>
    <s v="AREQUIPA"/>
    <s v="AREQUIPA"/>
    <s v="HISOPADO NASAL Y FARINGEO"/>
    <x v="0"/>
    <s v="17"/>
    <s v="05"/>
    <s v="2021"/>
    <s v="17/05/2021"/>
    <x v="97"/>
  </r>
  <r>
    <s v="20220204"/>
    <n v="21540829"/>
    <n v="20210428"/>
    <n v="39"/>
    <s v="MASCULINO"/>
    <s v="MINISTERIO DE SALUD - DIRIS"/>
    <n v="140122"/>
    <s v="LIMA"/>
    <s v="LIMA"/>
    <s v="RIMAC"/>
    <s v="LIMA"/>
    <s v="LIMA"/>
    <s v="VILLA MARIA DEL TRIUNFO"/>
    <s v="HISOPADO NASAL Y FARINGEO"/>
    <x v="0"/>
    <s v="28"/>
    <s v="04"/>
    <s v="2021"/>
    <s v="28/04/2021"/>
    <x v="158"/>
  </r>
  <r>
    <s v="20220204"/>
    <n v="21542495"/>
    <n v="20211025"/>
    <n v="62"/>
    <s v="FEMENINO"/>
    <s v="GOBIERNO REGIONAL"/>
    <n v="121202"/>
    <s v="LA LIBERTAD"/>
    <s v="VIRU"/>
    <s v="CHAO"/>
    <s v="LA LIBERTAD"/>
    <s v="VIRU"/>
    <s v="CHAO"/>
    <s v="HISOPADO NASAL Y FARINGEO"/>
    <x v="40"/>
    <s v="25"/>
    <s v="10"/>
    <s v="2021"/>
    <s v="25/10/2021"/>
    <x v="129"/>
  </r>
  <r>
    <s v="20220204"/>
    <n v="21544791"/>
    <n v="20210705"/>
    <n v="31"/>
    <s v="MASCULINO"/>
    <s v="GOBIERNO REGIONAL"/>
    <n v="150101"/>
    <s v="LORETO"/>
    <s v="MAYNAS"/>
    <s v="IQUITOS"/>
    <s v="LORETO"/>
    <s v="MAYNAS"/>
    <s v="IQUITOS"/>
    <s v="HISOPADO NASAL Y FARINGEO"/>
    <x v="6"/>
    <s v="05"/>
    <s v="07"/>
    <s v="2021"/>
    <s v="05/07/2021"/>
    <x v="55"/>
  </r>
  <r>
    <s v="20220204"/>
    <n v="21546009"/>
    <n v="20211006"/>
    <n v="23"/>
    <s v="FEMENINO"/>
    <s v="ESSALUD"/>
    <n v="190201"/>
    <s v="PIURA"/>
    <s v="AYABACA"/>
    <s v="AYABACA"/>
    <s v="PIURA"/>
    <s v="AYABACA"/>
    <s v="AYABACA"/>
    <s v="HISOPADO NASAL Y FARINGEO"/>
    <x v="1"/>
    <s v="06"/>
    <s v="10"/>
    <s v="2021"/>
    <s v="06/10/2021"/>
    <x v="118"/>
  </r>
  <r>
    <s v="20220204"/>
    <n v="21547011"/>
    <n v="20210814"/>
    <n v="33"/>
    <s v="FEMENINO"/>
    <s v="GOBIERNO REGIONAL"/>
    <n v="211001"/>
    <s v="SAN MARTIN"/>
    <s v="EL DORADO"/>
    <s v="SAN JOSE DE SISA"/>
    <s v="SAN MARTIN"/>
    <s v="EL DORADO"/>
    <s v="SAN JOSE DE SISA"/>
    <s v="HISOPADO NASAL Y FARINGEO"/>
    <x v="0"/>
    <s v="14"/>
    <s v="08"/>
    <s v="2021"/>
    <s v="14/08/2021"/>
    <x v="136"/>
  </r>
  <r>
    <s v="20220204"/>
    <n v="21548024"/>
    <n v="20220118"/>
    <n v="38"/>
    <s v="MASCULINO"/>
    <s v="GOBIERNO REGIONAL"/>
    <n v="130101"/>
    <s v="LAMBAYEQUE"/>
    <s v="CHICLAYO"/>
    <s v="CHICLAYO"/>
    <s v="LAMBAYEQUE"/>
    <s v="CHICLAYO"/>
    <s v="CHICLAYO"/>
    <s v="HISOPADO NASAL Y FARINGEO"/>
    <x v="4"/>
    <s v="18"/>
    <s v="01"/>
    <s v="2022"/>
    <s v="18/01/2022"/>
    <x v="333"/>
  </r>
  <r>
    <s v="20220204"/>
    <n v="21549851"/>
    <n v="20210803"/>
    <n v="29"/>
    <s v="FEMENINO"/>
    <s v="GOBIERNO REGIONAL"/>
    <n v="110108"/>
    <s v="JUNIN"/>
    <s v="HUANCAYO"/>
    <s v="CHILCA"/>
    <s v="JUNIN"/>
    <s v="HUANCAYO"/>
    <s v="HUANCAYO"/>
    <s v="HISOPADO NASAL Y FARINGEO"/>
    <x v="34"/>
    <s v="03"/>
    <s v="08"/>
    <s v="2021"/>
    <s v="03/08/2021"/>
    <x v="21"/>
  </r>
  <r>
    <s v="20220204"/>
    <n v="21553201"/>
    <n v="20211231"/>
    <n v="39"/>
    <s v="MASCULINO"/>
    <s v="ESSALUD"/>
    <n v="21301"/>
    <s v="ANCASH"/>
    <s v="SANTA"/>
    <s v="CHIMBOTE"/>
    <s v="ANCASH"/>
    <s v="SANTA"/>
    <s v="CHIMBOTE"/>
    <s v="HISOPADO OROFARINGEO Y NASOFARINGEO"/>
    <x v="3"/>
    <s v="31"/>
    <s v="12"/>
    <s v="2021"/>
    <s v="31/12/2021"/>
    <x v="364"/>
  </r>
  <r>
    <s v="20220204"/>
    <n v="21553301"/>
    <n v="20210618"/>
    <n v="31"/>
    <s v="FEMENINO"/>
    <s v="GOBIERNO REGIONAL"/>
    <n v="40103"/>
    <s v="AREQUIPA"/>
    <s v="AREQUIPA"/>
    <s v="CERRO COLORADO"/>
    <s v="AREQUIPA"/>
    <s v="AREQUIPA"/>
    <s v="CERRO COLORADO"/>
    <s v="HISOPADO NASAL Y FARINGEO"/>
    <x v="0"/>
    <s v="18"/>
    <s v="06"/>
    <s v="2021"/>
    <s v="18/06/2021"/>
    <x v="74"/>
  </r>
  <r>
    <s v="20220204"/>
    <n v="21553955"/>
    <n v="20210612"/>
    <n v="28"/>
    <s v="FEMENINO"/>
    <s v="GOBIERNO REGIONAL"/>
    <n v="230101"/>
    <s v="TUMBES"/>
    <s v="TUMBES"/>
    <s v="TUMBES"/>
    <s v="TUMBES"/>
    <s v="TUMBES"/>
    <s v="TUMBES"/>
    <s v="HISOPADO NASAL Y FARINGEO"/>
    <x v="0"/>
    <s v="12"/>
    <s v="06"/>
    <s v="2021"/>
    <s v="12/06/2021"/>
    <x v="52"/>
  </r>
  <r>
    <s v="20220204"/>
    <n v="21560054"/>
    <n v="20220108"/>
    <n v="41"/>
    <s v="FEMENINO"/>
    <s v="GOBIERNO REGIONAL"/>
    <n v="70108"/>
    <s v="CUSCO"/>
    <s v="CUSCO"/>
    <s v="WANCHAQ"/>
    <s v="CUSCO"/>
    <s v="CUSCO"/>
    <s v="WANCHAQ"/>
    <s v="HISOPADO NASAL Y FARINGEO"/>
    <x v="4"/>
    <s v="08"/>
    <s v="01"/>
    <s v="2022"/>
    <s v="08/01/2022"/>
    <x v="330"/>
  </r>
  <r>
    <s v="20220204"/>
    <n v="21560198"/>
    <n v="20220105"/>
    <n v="30"/>
    <s v="FEMENINO"/>
    <s v="GOBIERNO REGIONAL"/>
    <n v="220101"/>
    <s v="TACNA"/>
    <s v="TACNA"/>
    <s v="TACNA"/>
    <s v="TACNA"/>
    <s v="TACNA"/>
    <s v="CIUDAD NUEVA"/>
    <s v="HISOPADO OROFARINGEO Y NASOFARINGEO"/>
    <x v="7"/>
    <s v="05"/>
    <s v="01"/>
    <s v="2022"/>
    <s v="05/01/2022"/>
    <x v="147"/>
  </r>
  <r>
    <s v="20220204"/>
    <n v="21561460"/>
    <n v="20211107"/>
    <n v="46"/>
    <s v="MASCULINO"/>
    <s v="GOBIERNO REGIONAL"/>
    <n v="21309"/>
    <s v="ANCASH"/>
    <s v="SANTA"/>
    <s v="NUEVO CHIMBOTE"/>
    <s v="ANCASH"/>
    <s v="SANTA"/>
    <s v="NUEVO CHIMBOTE"/>
    <s v="HISOPADO NASAL Y FARINGEO"/>
    <x v="12"/>
    <s v="07"/>
    <s v="11"/>
    <s v="2021"/>
    <s v="07/11/2021"/>
    <x v="282"/>
  </r>
  <r>
    <s v="20220204"/>
    <n v="21563466"/>
    <n v="20210817"/>
    <n v="21"/>
    <s v="FEMENINO"/>
    <s v="GOBIERNO REGIONAL"/>
    <n v="130115"/>
    <s v="LAMBAYEQUE"/>
    <s v="CHICLAYO"/>
    <s v="LA VICTORIA"/>
    <s v="LAMBAYEQUE"/>
    <s v="CHICLAYO"/>
    <s v="LA VICTORIA"/>
    <s v="HISOPADO NASAL Y FARINGEO"/>
    <x v="106"/>
    <s v="17"/>
    <s v="08"/>
    <s v="2021"/>
    <s v="17/08/2021"/>
    <x v="323"/>
  </r>
  <r>
    <s v="20220204"/>
    <n v="21565991"/>
    <n v="20210824"/>
    <n v="17"/>
    <s v="MASCULINO"/>
    <s v="SANIDAD DE LA FUERZA AEREA DEL PERU"/>
    <n v="140130"/>
    <s v="LIMA"/>
    <s v="LIMA"/>
    <s v="SANTIAGO DE SURCO"/>
    <s v="LIMA"/>
    <s v="LIMA"/>
    <s v="SANTIAGO DE SURCO"/>
    <s v="HISOPADO NASAL Y FARINGEO"/>
    <x v="25"/>
    <s v="24"/>
    <s v="08"/>
    <s v="2021"/>
    <s v="24/08/2021"/>
    <x v="239"/>
  </r>
  <r>
    <s v="20220204"/>
    <n v="21566369"/>
    <n v="20211218"/>
    <n v="44"/>
    <s v="FEMENINO"/>
    <s v="GOBIERNO REGIONAL"/>
    <n v="21301"/>
    <s v="ANCASH"/>
    <s v="SANTA"/>
    <s v="CHIMBOTE"/>
    <s v="ANCASH"/>
    <s v="SANTA"/>
    <s v="CHIMBOTE"/>
    <s v="HISOPADO NASAL Y FARINGEO"/>
    <x v="4"/>
    <s v="18"/>
    <s v="12"/>
    <s v="2021"/>
    <s v="18/12/2021"/>
    <x v="37"/>
  </r>
  <r>
    <s v="20220204"/>
    <n v="21566882"/>
    <n v="20210610"/>
    <n v="13"/>
    <s v="MASCULINO"/>
    <s v="SANIDAD DE LA POLICIA NACIONAL DEL PERU"/>
    <n v="40102"/>
    <s v="AREQUIPA"/>
    <s v="AREQUIPA"/>
    <s v="CAYMA"/>
    <s v="AREQUIPA"/>
    <s v="AREQUIPA"/>
    <s v="CAYMA"/>
    <s v="HISOPADO NASAL Y FARINGEO"/>
    <x v="0"/>
    <s v="10"/>
    <s v="06"/>
    <s v="2021"/>
    <s v="10/06/2021"/>
    <x v="43"/>
  </r>
  <r>
    <s v="20220204"/>
    <n v="21569974"/>
    <n v="20210827"/>
    <n v="27"/>
    <s v="MASCULINO"/>
    <s v="MINISTERIO DE SALUD - DIRIS"/>
    <n v="140119"/>
    <s v="LIMA"/>
    <s v="LIMA"/>
    <s v="PUENTE PIEDRA"/>
    <s v="LIMA"/>
    <s v="LIMA"/>
    <s v="LIMA"/>
    <s v="HISOPADO NASAL Y FARINGEO"/>
    <x v="32"/>
    <s v="27"/>
    <s v="08"/>
    <s v="2021"/>
    <s v="27/08/2021"/>
    <x v="205"/>
  </r>
  <r>
    <s v="20220204"/>
    <n v="21570685"/>
    <n v="20220110"/>
    <n v="40"/>
    <s v="FEMENINO"/>
    <s v="GOBIERNO REGIONAL"/>
    <n v="40405"/>
    <s v="AREQUIPA"/>
    <s v="CARAVELI"/>
    <s v="BELLA UNION"/>
    <s v="AREQUIPA"/>
    <s v="CARAVELI"/>
    <s v="BELLA UNION"/>
    <s v="HISOPADO NASAL Y FARINGEO"/>
    <x v="4"/>
    <s v="10"/>
    <s v="01"/>
    <s v="2022"/>
    <s v="10/01/2022"/>
    <x v="49"/>
  </r>
  <r>
    <s v="20220204"/>
    <n v="21573183"/>
    <n v="20211111"/>
    <n v="36"/>
    <s v="FEMENINO"/>
    <s v="GOBIERNO REGIONAL"/>
    <n v="21301"/>
    <s v="ANCASH"/>
    <s v="SANTA"/>
    <s v="CHIMBOTE"/>
    <s v="ANCASH"/>
    <s v="SANTA"/>
    <s v="CHIMBOTE"/>
    <s v="HISOPADO NASAL Y FARINGEO"/>
    <x v="7"/>
    <s v="11"/>
    <s v="11"/>
    <s v="2021"/>
    <s v="11/11/2021"/>
    <x v="103"/>
  </r>
  <r>
    <s v="20220204"/>
    <n v="21576592"/>
    <n v="20210623"/>
    <n v="61"/>
    <s v="FEMENINO"/>
    <s v="GOBIERNO REGIONAL"/>
    <n v="60801"/>
    <s v="CAJAMARCA"/>
    <s v="JAEN"/>
    <s v="JAEN"/>
    <s v="CAJAMARCA"/>
    <s v="JAEN"/>
    <s v="JAEN"/>
    <s v="HISOPADO NASAL Y FARINGEO"/>
    <x v="0"/>
    <s v="23"/>
    <s v="06"/>
    <s v="2021"/>
    <s v="23/06/2021"/>
    <x v="178"/>
  </r>
  <r>
    <s v="20220204"/>
    <n v="21577916"/>
    <n v="20211002"/>
    <n v="32"/>
    <s v="MASCULINO"/>
    <s v="MINISTERIO DE SALUD - DIRIS"/>
    <n v="140101"/>
    <s v="LIMA"/>
    <s v="LIMA"/>
    <s v="LIMA"/>
    <s v="LIMA"/>
    <s v="LIMA"/>
    <s v="LIMA"/>
    <s v="HISOPADO NASAL Y FARINGEO"/>
    <x v="1"/>
    <s v="02"/>
    <s v="10"/>
    <s v="2021"/>
    <s v="02/10/2021"/>
    <x v="168"/>
  </r>
  <r>
    <s v="20220204"/>
    <n v="21579207"/>
    <n v="20210807"/>
    <n v="39"/>
    <s v="FEMENINO"/>
    <s v="GOBIERNO REGIONAL"/>
    <n v="140134"/>
    <s v="LIMA"/>
    <s v="LIMA"/>
    <s v="INDEPENDENCIA"/>
    <s v="LIMA"/>
    <s v="CANTA"/>
    <s v="SANTA ROSA DE QUIVES"/>
    <s v="HISOPADO NASAL Y FARINGEO"/>
    <x v="0"/>
    <s v="07"/>
    <s v="08"/>
    <s v="2021"/>
    <s v="07/08/2021"/>
    <x v="299"/>
  </r>
  <r>
    <s v="20220204"/>
    <n v="21580373"/>
    <n v="20211115"/>
    <n v="45"/>
    <s v="MASCULINO"/>
    <s v="ESSALUD"/>
    <n v="60101"/>
    <s v="CAJAMARCA"/>
    <s v="CAJAMARCA"/>
    <s v="CAJAMARCA"/>
    <s v="CAJAMARCA"/>
    <s v="CAJAMARCA"/>
    <s v="CAJAMARCA"/>
    <s v="HISOPADO NASAL Y FARINGEO"/>
    <x v="3"/>
    <s v="15"/>
    <s v="11"/>
    <s v="2021"/>
    <s v="15/11/2021"/>
    <x v="164"/>
  </r>
  <r>
    <s v="20220204"/>
    <n v="21580778"/>
    <n v="20210428"/>
    <n v="35"/>
    <s v="FEMENINO"/>
    <s v="MINISTERIO DE SALUD - DIRIS"/>
    <n v="140119"/>
    <s v="LIMA"/>
    <s v="LIMA"/>
    <s v="PUENTE PIEDRA"/>
    <s v="LIMA"/>
    <s v="LIMA"/>
    <s v="ANCON"/>
    <s v="HISOPADO NASAL Y FARINGEO"/>
    <x v="6"/>
    <s v="28"/>
    <s v="04"/>
    <s v="2021"/>
    <s v="28/04/2021"/>
    <x v="158"/>
  </r>
  <r>
    <s v="20220204"/>
    <n v="21582353"/>
    <n v="20211213"/>
    <n v="50"/>
    <s v="FEMENINO"/>
    <s v="GOBIERNO REGIONAL"/>
    <n v="70106"/>
    <s v="CUSCO"/>
    <s v="CUSCO"/>
    <s v="SANTIAGO"/>
    <s v="CUSCO"/>
    <s v="CUSCO"/>
    <s v="SANTIAGO"/>
    <s v="HISOPADO NASAL Y FARINGEO"/>
    <x v="51"/>
    <s v="13"/>
    <s v="12"/>
    <s v="2021"/>
    <s v="13/12/2021"/>
    <x v="73"/>
  </r>
  <r>
    <s v="20220204"/>
    <n v="21583945"/>
    <n v="20210610"/>
    <n v="35"/>
    <s v="MASCULINO"/>
    <s v="GOBIERNO REGIONAL"/>
    <n v="190101"/>
    <s v="PIURA"/>
    <s v="PIURA"/>
    <s v="PIURA"/>
    <s v="PIURA"/>
    <s v="PIURA"/>
    <s v="PIURA"/>
    <s v="HISOPADO NASAL Y FARINGEO"/>
    <x v="0"/>
    <s v="10"/>
    <s v="06"/>
    <s v="2021"/>
    <s v="10/06/2021"/>
    <x v="43"/>
  </r>
  <r>
    <s v="20220204"/>
    <n v="21585950"/>
    <n v="20210924"/>
    <n v="80"/>
    <s v="FEMENINO"/>
    <s v="GOBIERNO REGIONAL"/>
    <n v="60101"/>
    <s v="CAJAMARCA"/>
    <s v="CAJAMARCA"/>
    <s v="CAJAMARCA"/>
    <s v="CAJAMARCA"/>
    <s v="CAJAMARCA"/>
    <s v="CAJAMARCA"/>
    <s v="HISOPADO NASAL Y FARINGEO"/>
    <x v="0"/>
    <s v="24"/>
    <s v="09"/>
    <s v="2021"/>
    <s v="24/09/2021"/>
    <x v="183"/>
  </r>
  <r>
    <s v="20220204"/>
    <n v="21587681"/>
    <n v="20211105"/>
    <n v="60"/>
    <s v="FEMENINO"/>
    <s v="GOBIERNO REGIONAL"/>
    <n v="60101"/>
    <s v="CAJAMARCA"/>
    <s v="CAJAMARCA"/>
    <s v="CAJAMARCA"/>
    <s v="CAJAMARCA"/>
    <s v="CAJAMARCA"/>
    <s v="CAJAMARCA"/>
    <s v="HISOPADO NASAL Y FARINGEO"/>
    <x v="3"/>
    <s v="05"/>
    <s v="11"/>
    <s v="2021"/>
    <s v="05/11/2021"/>
    <x v="78"/>
  </r>
  <r>
    <s v="20220204"/>
    <n v="21588574"/>
    <n v="20210927"/>
    <n v="31"/>
    <s v="FEMENINO"/>
    <s v="MINISTERIO DE SALUD - DIRIS"/>
    <n v="140114"/>
    <s v="LIMA"/>
    <s v="LIMA"/>
    <s v="MAGDALENA DEL MAR"/>
    <s v="LIMA"/>
    <s v="LIMA"/>
    <s v="SANTA ANITA"/>
    <s v="HISOPADO NASAL Y FARINGEO"/>
    <x v="17"/>
    <s v="27"/>
    <s v="09"/>
    <s v="2021"/>
    <s v="27/09/2021"/>
    <x v="105"/>
  </r>
  <r>
    <s v="20220204"/>
    <n v="21591086"/>
    <n v="20211007"/>
    <n v="53"/>
    <s v="FEMENINO"/>
    <s v="GOBIERNO REGIONAL"/>
    <n v="60801"/>
    <s v="CAJAMARCA"/>
    <s v="JAEN"/>
    <s v="JAEN"/>
    <s v="CAJAMARCA"/>
    <s v="JAEN"/>
    <s v="JAEN"/>
    <s v="HISOPADO NASAL Y FARINGEO"/>
    <x v="8"/>
    <s v="07"/>
    <s v="10"/>
    <s v="2021"/>
    <s v="07/10/2021"/>
    <x v="172"/>
  </r>
  <r>
    <s v="20220204"/>
    <n v="21595098"/>
    <n v="20210405"/>
    <n v="20"/>
    <s v="FEMENINO"/>
    <s v="SANIDAD DE LA POLICIA NACIONAL DEL PERU"/>
    <n v="230301"/>
    <s v="TUMBES"/>
    <s v="ZARUMILLA"/>
    <s v="ZARUMILLA"/>
    <s v="TUMBES"/>
    <s v="TUMBES"/>
    <s v="TUMBES"/>
    <s v="HISOPADO NASAL Y FARINGEO"/>
    <x v="19"/>
    <s v="05"/>
    <s v="04"/>
    <s v="2021"/>
    <s v="05/04/2021"/>
    <x v="135"/>
  </r>
  <r>
    <s v="20220204"/>
    <n v="21599592"/>
    <n v="20211001"/>
    <n v="35"/>
    <s v="MASCULINO"/>
    <s v="GOBIERNO REGIONAL"/>
    <n v="90110"/>
    <s v="HUANUCO"/>
    <s v="HUANUCO"/>
    <s v="AMARILIS"/>
    <s v="HUANUCO"/>
    <s v="HUANUCO"/>
    <s v="AMARILIS"/>
    <s v="HISOPADO NASAL Y FARINGEO"/>
    <x v="1"/>
    <s v="01"/>
    <s v="10"/>
    <s v="2021"/>
    <s v="01/10/2021"/>
    <x v="141"/>
  </r>
  <r>
    <s v="20220204"/>
    <n v="21599908"/>
    <n v="20220103"/>
    <n v="25"/>
    <s v="MASCULINO"/>
    <s v="GOBIERNO REGIONAL"/>
    <n v="70101"/>
    <s v="CUSCO"/>
    <s v="CUSCO"/>
    <s v="CUSCO"/>
    <s v="CUSCO"/>
    <s v="CUSCO"/>
    <s v="WANCHAQ"/>
    <s v="HISOPADO NASAL Y FARINGEO"/>
    <x v="4"/>
    <s v="03"/>
    <s v="01"/>
    <s v="2022"/>
    <s v="03/01/2022"/>
    <x v="29"/>
  </r>
  <r>
    <s v="20220204"/>
    <n v="21612523"/>
    <n v="20210803"/>
    <n v="41"/>
    <s v="MASCULINO"/>
    <s v="GOBIERNO REGIONAL"/>
    <n v="110901"/>
    <s v="JUNIN"/>
    <s v="CHUPACA"/>
    <s v="CHUPACA"/>
    <s v="JUNIN"/>
    <s v="HUANCAYO"/>
    <s v="HUANCAYO"/>
    <s v="HISOPADO NASAL Y FARINGEO"/>
    <x v="34"/>
    <s v="03"/>
    <s v="08"/>
    <s v="2021"/>
    <s v="03/08/2021"/>
    <x v="21"/>
  </r>
  <r>
    <s v="20220204"/>
    <n v="21613031"/>
    <n v="20210810"/>
    <n v="30"/>
    <s v="MASCULINO"/>
    <s v="MINISTERIO DE SALUD - DIRIS"/>
    <n v="140133"/>
    <s v="LIMA"/>
    <s v="LIMA"/>
    <s v="JESUS MARIA"/>
    <s v="LIMA"/>
    <s v="LIMA"/>
    <s v="SAN MARTIN DE PORRES"/>
    <s v="HISOPADO NASAL Y FARINGEO"/>
    <x v="32"/>
    <s v="10"/>
    <s v="08"/>
    <s v="2021"/>
    <s v="10/08/2021"/>
    <x v="180"/>
  </r>
  <r>
    <s v="20220204"/>
    <n v="21613368"/>
    <n v="20211222"/>
    <n v="36"/>
    <s v="MASCULINO"/>
    <s v="MINISTERIO DE SALUD - DIRIS"/>
    <n v="140134"/>
    <s v="LIMA"/>
    <s v="LIMA"/>
    <s v="INDEPENDENCIA"/>
    <s v="LIMA"/>
    <s v="LIMA"/>
    <s v="LIMA"/>
    <s v="HISOPADO NASAL Y FARINGEO"/>
    <x v="1"/>
    <s v="22"/>
    <s v="12"/>
    <s v="2021"/>
    <s v="22/12/2021"/>
    <x v="332"/>
  </r>
  <r>
    <s v="20220204"/>
    <n v="21613920"/>
    <n v="20211211"/>
    <n v="26"/>
    <s v="MASCULINO"/>
    <s v="GOBIERNO REGIONAL"/>
    <n v="80501"/>
    <s v="HUANCAVELICA"/>
    <s v="TAYACAJA"/>
    <s v="PAMPAS"/>
    <s v="HUANCAVELICA"/>
    <s v="TAYACAJA"/>
    <s v="PAMPAS"/>
    <s v="HISOPADO NASAL Y FARINGEO"/>
    <x v="109"/>
    <s v="11"/>
    <s v="12"/>
    <s v="2021"/>
    <s v="11/12/2021"/>
    <x v="106"/>
  </r>
  <r>
    <s v="20220204"/>
    <n v="21614781"/>
    <n v="20210705"/>
    <n v="29"/>
    <s v="FEMENINO"/>
    <s v="GOBIERNO REGIONAL"/>
    <n v="100101"/>
    <s v="ICA"/>
    <s v="ICA"/>
    <s v="ICA"/>
    <s v="ICA"/>
    <s v="ICA"/>
    <s v="ICA"/>
    <s v="HISOPADO NASAL Y FARINGEO"/>
    <x v="0"/>
    <s v="05"/>
    <s v="07"/>
    <s v="2021"/>
    <s v="05/07/2021"/>
    <x v="55"/>
  </r>
  <r>
    <s v="20220204"/>
    <n v="21623284"/>
    <n v="20210910"/>
    <n v="35"/>
    <s v="MASCULINO"/>
    <s v="MINISTERIO DE SALUD - DIRIS"/>
    <n v="140135"/>
    <s v="LIMA"/>
    <s v="LIMA"/>
    <s v="EL AGUSTINO"/>
    <s v="LIMA"/>
    <s v="LIMA"/>
    <s v="EL AGUSTINO"/>
    <s v="HISOPADO NASAL Y FARINGEO"/>
    <x v="51"/>
    <s v="10"/>
    <s v="09"/>
    <s v="2021"/>
    <s v="10/09/2021"/>
    <x v="268"/>
  </r>
  <r>
    <s v="20220204"/>
    <n v="21624675"/>
    <n v="20211225"/>
    <n v="56"/>
    <s v="MASCULINO"/>
    <s v="GOBIERNO REGIONAL"/>
    <n v="10312"/>
    <s v="AMAZONAS"/>
    <s v="BONGARA"/>
    <s v="JAZAN"/>
    <s v="AMAZONAS"/>
    <s v="BONGARA"/>
    <s v="JAZAN"/>
    <s v="HISOPADO NASAL Y FARINGEO"/>
    <x v="69"/>
    <s v="25"/>
    <s v="12"/>
    <s v="2021"/>
    <s v="25/12/2021"/>
    <x v="373"/>
  </r>
  <r>
    <s v="20220204"/>
    <n v="21626049"/>
    <n v="20211201"/>
    <n v="30"/>
    <s v="FEMENINO"/>
    <s v="GOBIERNO REGIONAL"/>
    <n v="70106"/>
    <s v="CUSCO"/>
    <s v="CUSCO"/>
    <s v="SANTIAGO"/>
    <s v="CUSCO"/>
    <s v="CUSCO"/>
    <s v="SANTIAGO"/>
    <s v="HISOPADO NASAL Y FARINGEO"/>
    <x v="40"/>
    <s v="01"/>
    <s v="12"/>
    <s v="2021"/>
    <s v="01/12/2021"/>
    <x v="204"/>
  </r>
  <r>
    <s v="20220204"/>
    <n v="21626052"/>
    <n v="20211213"/>
    <n v="32"/>
    <s v="MASCULINO"/>
    <s v="GOBIERNO REGIONAL"/>
    <n v="21301"/>
    <s v="ANCASH"/>
    <s v="SANTA"/>
    <s v="CHIMBOTE"/>
    <s v="ANCASH"/>
    <s v="SANTA"/>
    <s v="CHIMBOTE"/>
    <s v="HISOPADO NASAL Y FARINGEO"/>
    <x v="28"/>
    <s v="13"/>
    <s v="12"/>
    <s v="2021"/>
    <s v="13/12/2021"/>
    <x v="73"/>
  </r>
  <r>
    <s v="20220204"/>
    <n v="21629230"/>
    <n v="20211005"/>
    <n v="37"/>
    <s v="MASCULINO"/>
    <s v="GOBIERNO REGIONAL"/>
    <n v="30301"/>
    <s v="APURIMAC"/>
    <s v="ANDAHUAYLAS"/>
    <s v="ANDAHUAYLAS"/>
    <s v="APURIMAC"/>
    <s v="ANDAHUAYLAS"/>
    <s v="ANDAHUAYLAS"/>
    <s v="HISOPADO NASAL Y FARINGEO"/>
    <x v="2"/>
    <s v="05"/>
    <s v="10"/>
    <s v="2021"/>
    <s v="05/10/2021"/>
    <x v="94"/>
  </r>
  <r>
    <s v="20220204"/>
    <n v="21629527"/>
    <n v="20210405"/>
    <n v="22"/>
    <s v="MASCULINO"/>
    <s v="GOBIERNO REGIONAL"/>
    <n v="10701"/>
    <s v="AMAZONAS"/>
    <s v="UTCUBAMBA"/>
    <s v="BAGUA GRANDE"/>
    <s v="AMAZONAS"/>
    <s v="UTCUBAMBA"/>
    <s v="BAGUA GRANDE"/>
    <s v="HISOPADO NASAL Y FARINGEO"/>
    <x v="0"/>
    <s v="05"/>
    <s v="04"/>
    <s v="2021"/>
    <s v="05/04/2021"/>
    <x v="135"/>
  </r>
  <r>
    <s v="20220204"/>
    <n v="21633734"/>
    <n v="20210621"/>
    <n v="57"/>
    <s v="MASCULINO"/>
    <s v="GOBIERNO REGIONAL"/>
    <n v="10101"/>
    <s v="AMAZONAS"/>
    <s v="CHACHAPOYAS"/>
    <s v="CHACHAPOYAS"/>
    <s v="AMAZONAS"/>
    <s v="CHACHAPOYAS"/>
    <s v="CHACHAPOYAS"/>
    <s v="HISOPADO NASAL Y FARINGEO"/>
    <x v="0"/>
    <s v="21"/>
    <s v="06"/>
    <s v="2021"/>
    <s v="21/06/2021"/>
    <x v="86"/>
  </r>
  <r>
    <s v="20220204"/>
    <n v="21637619"/>
    <n v="20211126"/>
    <n v="39"/>
    <s v="FEMENINO"/>
    <s v="GOBIERNO REGIONAL"/>
    <n v="220101"/>
    <s v="TACNA"/>
    <s v="TACNA"/>
    <s v="TACNA"/>
    <s v="TACNA"/>
    <s v="TACNA"/>
    <s v="TACNA"/>
    <s v="HISOPADO NASAL Y FARINGEO"/>
    <x v="3"/>
    <s v="26"/>
    <s v="11"/>
    <s v="2021"/>
    <s v="26/11/2021"/>
    <x v="117"/>
  </r>
  <r>
    <s v="20220204"/>
    <n v="21644070"/>
    <n v="20211108"/>
    <n v="31"/>
    <s v="FEMENINO"/>
    <s v="GOBIERNO REGIONAL"/>
    <n v="60801"/>
    <s v="CAJAMARCA"/>
    <s v="JAEN"/>
    <s v="JAEN"/>
    <s v="CAJAMARCA"/>
    <s v="JAEN"/>
    <s v="JAEN"/>
    <s v="HISOPADO NASAL Y FARINGEO"/>
    <x v="25"/>
    <s v="08"/>
    <s v="11"/>
    <s v="2021"/>
    <s v="08/11/2021"/>
    <x v="96"/>
  </r>
  <r>
    <s v="20220204"/>
    <n v="21644834"/>
    <n v="20211104"/>
    <n v="23"/>
    <s v="MASCULINO"/>
    <s v="GOBIERNO REGIONAL"/>
    <n v="100302"/>
    <s v="ICA"/>
    <s v="NAZCA"/>
    <s v="CHANGUILLO"/>
    <s v="ICA"/>
    <s v="NAZCA"/>
    <s v="NAZCA"/>
    <s v="HISOPADO NASAL Y FARINGEO"/>
    <x v="51"/>
    <s v="04"/>
    <s v="11"/>
    <s v="2021"/>
    <s v="04/11/2021"/>
    <x v="200"/>
  </r>
  <r>
    <s v="20220204"/>
    <n v="21652023"/>
    <n v="20210310"/>
    <n v="27"/>
    <s v="MASCULINO"/>
    <s v="MINISTERIO DE SALUD - DIRIS"/>
    <n v="140141"/>
    <s v="LIMA"/>
    <s v="LIMA"/>
    <s v="VILLA EL SALVADOR"/>
    <s v="LIMA"/>
    <s v="LIMA"/>
    <s v="VILLA EL SALVADOR"/>
    <s v="HISOPADO NASAL Y FARINGEO"/>
    <x v="0"/>
    <s v="10"/>
    <s v="03"/>
    <s v="2021"/>
    <s v="10/03/2021"/>
    <x v="61"/>
  </r>
  <r>
    <s v="20220204"/>
    <n v="21652494"/>
    <n v="20210830"/>
    <n v="39"/>
    <s v="FEMENINO"/>
    <s v="ESSALUD"/>
    <n v="50101"/>
    <s v="AYACUCHO"/>
    <s v="HUAMANGA"/>
    <s v="AYACUCHO"/>
    <s v="AYACUCHO"/>
    <s v="HUAMANGA"/>
    <s v="SAN JUAN BAUTISTA"/>
    <s v="HISOPADO NASAL Y FARINGEO"/>
    <x v="17"/>
    <s v="30"/>
    <s v="08"/>
    <s v="2021"/>
    <s v="30/08/2021"/>
    <x v="345"/>
  </r>
  <r>
    <s v="20220204"/>
    <n v="21654784"/>
    <n v="20210910"/>
    <n v="36"/>
    <s v="MASCULINO"/>
    <s v="GOBIERNO REGIONAL"/>
    <n v="190103"/>
    <s v="PIURA"/>
    <s v="PIURA"/>
    <s v="CASTILLA"/>
    <s v="PIURA"/>
    <s v="PIURA"/>
    <s v="PIURA"/>
    <s v="HISOPADO NASAL Y FARINGEO"/>
    <x v="47"/>
    <s v="10"/>
    <s v="09"/>
    <s v="2021"/>
    <s v="10/09/2021"/>
    <x v="268"/>
  </r>
  <r>
    <s v="20220204"/>
    <n v="21663856"/>
    <n v="20211025"/>
    <n v="34"/>
    <s v="FEMENINO"/>
    <s v="ESSALUD"/>
    <n v="100207"/>
    <s v="ICA"/>
    <s v="CHINCHA"/>
    <s v="SUNAMPE"/>
    <s v="ICA"/>
    <s v="CHINCHA"/>
    <s v="CHINCHA ALTA"/>
    <s v="HISOPADO NASAL Y FARINGEO"/>
    <x v="1"/>
    <s v="25"/>
    <s v="10"/>
    <s v="2021"/>
    <s v="25/10/2021"/>
    <x v="129"/>
  </r>
  <r>
    <s v="20220204"/>
    <n v="21664195"/>
    <n v="20210608"/>
    <n v="38"/>
    <s v="FEMENINO"/>
    <s v="GOBIERNO REGIONAL"/>
    <n v="90101"/>
    <s v="HUANUCO"/>
    <s v="HUANUCO"/>
    <s v="HUANUCO"/>
    <s v="HUANUCO"/>
    <s v="HUANUCO"/>
    <s v="HUANUCO"/>
    <s v="HISOPADO NASAL Y FARINGEO"/>
    <x v="6"/>
    <s v="08"/>
    <s v="06"/>
    <s v="2021"/>
    <s v="08/06/2021"/>
    <x v="131"/>
  </r>
  <r>
    <s v="20220204"/>
    <n v="21666607"/>
    <n v="20210218"/>
    <n v="40"/>
    <s v="FEMENINO"/>
    <s v="GOBIERNO REGIONAL"/>
    <n v="120101"/>
    <s v="LA LIBERTAD"/>
    <s v="TRUJILLO"/>
    <s v="TRUJILLO"/>
    <s v="LA LIBERTAD"/>
    <s v="TRUJILLO"/>
    <s v="TRUJILLO"/>
    <s v="HISOPADO NASAL Y FARINGEO"/>
    <x v="98"/>
    <s v="18"/>
    <s v="02"/>
    <s v="2021"/>
    <s v="18/02/2021"/>
    <x v="258"/>
  </r>
  <r>
    <s v="20220204"/>
    <n v="21669343"/>
    <n v="20210621"/>
    <n v="27"/>
    <s v="MASCULINO"/>
    <s v="GOBIERNO REGIONAL"/>
    <n v="220101"/>
    <s v="TACNA"/>
    <s v="TACNA"/>
    <s v="TACNA"/>
    <s v="TACNA"/>
    <s v="TACNA"/>
    <s v="ALTO DE LA ALIANZA"/>
    <s v="HISOPADO NASAL Y FARINGEO"/>
    <x v="0"/>
    <s v="21"/>
    <s v="06"/>
    <s v="2021"/>
    <s v="21/06/2021"/>
    <x v="86"/>
  </r>
  <r>
    <s v="20220204"/>
    <n v="21669549"/>
    <n v="20210418"/>
    <n v="23"/>
    <s v="MASCULINO"/>
    <s v="GOBIERNO REGIONAL"/>
    <n v="180106"/>
    <s v="PASCO"/>
    <s v="PASCO"/>
    <s v="NINACACA"/>
    <s v="PASCO"/>
    <s v="PASCO"/>
    <s v="NINACACA"/>
    <s v="HISOPADO NASAL Y FARINGEO"/>
    <x v="0"/>
    <s v="18"/>
    <s v="04"/>
    <s v="2021"/>
    <s v="18/04/2021"/>
    <x v="229"/>
  </r>
  <r>
    <s v="20220204"/>
    <n v="21672420"/>
    <n v="20210924"/>
    <n v="33"/>
    <s v="MASCULINO"/>
    <s v="ESSALUD"/>
    <n v="170301"/>
    <s v="MOQUEGUA"/>
    <s v="ILO"/>
    <s v="ILO"/>
    <s v="MOQUEGUA"/>
    <s v="ILO"/>
    <s v="ILO"/>
    <s v="HISOPADO NASAL Y FARINGEO"/>
    <x v="1"/>
    <s v="24"/>
    <s v="09"/>
    <s v="2021"/>
    <s v="24/09/2021"/>
    <x v="183"/>
  </r>
  <r>
    <s v="20220204"/>
    <n v="21672913"/>
    <n v="20210911"/>
    <n v="18"/>
    <s v="FEMENINO"/>
    <s v="GOBIERNO REGIONAL"/>
    <n v="70106"/>
    <s v="CUSCO"/>
    <s v="CUSCO"/>
    <s v="SANTIAGO"/>
    <s v="CUSCO"/>
    <s v="CUSCO"/>
    <s v="SANTIAGO"/>
    <s v="HISOPADO NASAL Y FARINGEO"/>
    <x v="30"/>
    <s v="11"/>
    <s v="09"/>
    <s v="2021"/>
    <s v="11/09/2021"/>
    <x v="301"/>
  </r>
  <r>
    <s v="20220204"/>
    <n v="21676045"/>
    <n v="20211016"/>
    <n v="21"/>
    <s v="FEMENINO"/>
    <s v="GOBIERNO REGIONAL"/>
    <n v="130101"/>
    <s v="LAMBAYEQUE"/>
    <s v="CHICLAYO"/>
    <s v="CHICLAYO"/>
    <s v="LAMBAYEQUE"/>
    <s v="CHICLAYO"/>
    <s v="CHICLAYO"/>
    <s v="HISOPADO NASAL Y FARINGEO"/>
    <x v="2"/>
    <s v="16"/>
    <s v="10"/>
    <s v="2021"/>
    <s v="16/10/2021"/>
    <x v="40"/>
  </r>
  <r>
    <s v="20220204"/>
    <n v="21678065"/>
    <n v="20210614"/>
    <n v="40"/>
    <s v="MASCULINO"/>
    <s v="MINISTERIO DE SALUD - DIRIS"/>
    <n v="140134"/>
    <s v="LIMA"/>
    <s v="LIMA"/>
    <s v="INDEPENDENCIA"/>
    <s v="LIMA"/>
    <s v="LIMA"/>
    <s v="SAN MARTIN DE PORRES"/>
    <s v="HISOPADO NASAL Y FARINGEO"/>
    <x v="0"/>
    <s v="14"/>
    <s v="06"/>
    <s v="2021"/>
    <s v="14/06/2021"/>
    <x v="121"/>
  </r>
  <r>
    <s v="20220204"/>
    <n v="21678333"/>
    <n v="20220110"/>
    <n v="23"/>
    <s v="FEMENINO"/>
    <s v="MINISTERIO DE SALUD - DIRIS"/>
    <n v="140108"/>
    <s v="LIMA"/>
    <s v="LIMA"/>
    <s v="CHORRILLOS"/>
    <s v="LIMA"/>
    <s v="LIMA"/>
    <s v="CHORRILLOS"/>
    <s v="HISOPADO NASAL Y FARINGEO"/>
    <x v="44"/>
    <s v="10"/>
    <s v="01"/>
    <s v="2022"/>
    <s v="10/01/2022"/>
    <x v="49"/>
  </r>
  <r>
    <s v="20220204"/>
    <n v="21679467"/>
    <n v="20210910"/>
    <n v="36"/>
    <s v="MASCULINO"/>
    <s v="GOBIERNO REGIONAL"/>
    <n v="230101"/>
    <s v="TUMBES"/>
    <s v="TUMBES"/>
    <s v="TUMBES"/>
    <s v="TUMBES"/>
    <s v="TUMBES"/>
    <s v="TUMBES"/>
    <s v="HISOPADO NASAL Y FARINGEO"/>
    <x v="0"/>
    <s v="10"/>
    <s v="09"/>
    <s v="2021"/>
    <s v="10/09/2021"/>
    <x v="268"/>
  </r>
  <r>
    <s v="20220204"/>
    <n v="21680846"/>
    <n v="20211020"/>
    <n v="23"/>
    <s v="MASCULINO"/>
    <s v="GOBIERNO REGIONAL"/>
    <n v="70403"/>
    <s v="CUSCO"/>
    <s v="CALCA"/>
    <s v="LAMAY"/>
    <s v="CUSCO"/>
    <s v="CUSCO"/>
    <s v="CUSCO"/>
    <s v="HISOPADO NASAL Y FARINGEO"/>
    <x v="1"/>
    <s v="20"/>
    <s v="10"/>
    <s v="2021"/>
    <s v="20/10/2021"/>
    <x v="190"/>
  </r>
  <r>
    <s v="20220204"/>
    <n v="21681608"/>
    <n v="20210503"/>
    <n v="30"/>
    <s v="FEMENINO"/>
    <s v="MINISTERIO DE SALUD - DIRIS"/>
    <n v="140110"/>
    <s v="LIMA"/>
    <s v="LIMA"/>
    <s v="LA MOLINA"/>
    <s v="LIMA"/>
    <s v="LIMA"/>
    <s v="LOS OLIVOS"/>
    <s v="HISOPADO NASAL Y FARINGEO"/>
    <x v="0"/>
    <s v="03"/>
    <s v="05"/>
    <s v="2021"/>
    <s v="03/05/2021"/>
    <x v="22"/>
  </r>
  <r>
    <s v="20220204"/>
    <n v="21684455"/>
    <n v="20211126"/>
    <n v="35"/>
    <s v="FEMENINO"/>
    <s v="MINISTERIO DE SALUD - DIRIS"/>
    <n v="140117"/>
    <s v="LIMA"/>
    <s v="LIMA"/>
    <s v="PUEBLO LIBRE"/>
    <s v="LIMA"/>
    <s v="LIMA"/>
    <s v="MAGDALENA DEL MAR"/>
    <s v="HISOPADO NASAL Y FARINGEO"/>
    <x v="22"/>
    <s v="26"/>
    <s v="11"/>
    <s v="2021"/>
    <s v="26/11/2021"/>
    <x v="117"/>
  </r>
  <r>
    <s v="20220204"/>
    <n v="21688098"/>
    <n v="20211230"/>
    <n v="30"/>
    <s v="FEMENINO"/>
    <s v="GOBIERNO REGIONAL"/>
    <n v="30315"/>
    <s v="APURIMAC"/>
    <s v="ANDAHUAYLAS"/>
    <s v="SANTA MARIA DE CHICMO"/>
    <s v="APURIMAC"/>
    <s v="ANDAHUAYLAS"/>
    <s v="SANTA MARIA DE CHICMO"/>
    <s v="HISOPADO OROFARINGEO Y NASOFARINGEO"/>
    <x v="4"/>
    <s v="30"/>
    <s v="12"/>
    <s v="2021"/>
    <s v="30/12/2021"/>
    <x v="233"/>
  </r>
  <r>
    <s v="20220204"/>
    <n v="21701121"/>
    <n v="20211217"/>
    <n v="33"/>
    <s v="MASCULINO"/>
    <s v="MUNICIPALIDADES"/>
    <n v="140140"/>
    <s v="LIMA"/>
    <s v="LIMA"/>
    <s v="SAN BORJA"/>
    <s v="LIMA"/>
    <s v="LIMA"/>
    <s v="SAN BORJA"/>
    <s v="HISOPADO NASAL Y FARINGEO"/>
    <x v="4"/>
    <s v="17"/>
    <s v="12"/>
    <s v="2021"/>
    <s v="17/12/2021"/>
    <x v="149"/>
  </r>
  <r>
    <s v="20220204"/>
    <n v="21701440"/>
    <n v="20210816"/>
    <n v="29"/>
    <s v="FEMENINO"/>
    <s v="GOBIERNO REGIONAL"/>
    <n v="30307"/>
    <s v="APURIMAC"/>
    <s v="ANDAHUAYLAS"/>
    <s v="PACOBAMBA"/>
    <s v="APURIMAC"/>
    <s v="ABANCAY"/>
    <s v="ABANCAY"/>
    <s v="HISOPADO NASAL Y FARINGEO"/>
    <x v="0"/>
    <s v="16"/>
    <s v="08"/>
    <s v="2021"/>
    <s v="16/08/2021"/>
    <x v="186"/>
  </r>
  <r>
    <s v="20220204"/>
    <n v="21702968"/>
    <n v="20211211"/>
    <n v="30"/>
    <s v="MASCULINO"/>
    <s v="ESSALUD"/>
    <n v="140136"/>
    <s v="LIMA"/>
    <s v="LIMA"/>
    <s v="SAN JUAN DE MIRAFLORES"/>
    <s v="LIMA"/>
    <s v="LIMA"/>
    <s v="LIMA"/>
    <s v="HISOPADO NASAL Y FARINGEO"/>
    <x v="18"/>
    <s v="11"/>
    <s v="12"/>
    <s v="2021"/>
    <s v="11/12/2021"/>
    <x v="106"/>
  </r>
  <r>
    <s v="20220204"/>
    <n v="21703214"/>
    <n v="20210417"/>
    <n v="56"/>
    <s v="FEMENINO"/>
    <s v="ESSALUD"/>
    <n v="60307"/>
    <s v="CAJAMARCA"/>
    <s v="CELENDIN"/>
    <s v="MIGUEL IGLESIAS"/>
    <s v="CAJAMARCA"/>
    <s v="CELENDIN"/>
    <s v="CELENDIN"/>
    <s v="HISOPADO NASAL Y FARINGEO"/>
    <x v="0"/>
    <s v="17"/>
    <s v="04"/>
    <s v="2021"/>
    <s v="17/04/2021"/>
    <x v="92"/>
  </r>
  <r>
    <s v="20220204"/>
    <n v="21704401"/>
    <n v="20211105"/>
    <n v="10"/>
    <s v="MASCULINO"/>
    <s v="MINISTERIO DE SALUD - DIRIS"/>
    <n v="140109"/>
    <s v="LIMA"/>
    <s v="LIMA"/>
    <s v="LA VICTORIA"/>
    <s v="LIMA"/>
    <s v="LIMA"/>
    <s v="LA VICTORIA"/>
    <s v="HISOPADO NASAL Y FARINGEO"/>
    <x v="28"/>
    <s v="05"/>
    <s v="11"/>
    <s v="2021"/>
    <s v="05/11/2021"/>
    <x v="78"/>
  </r>
  <r>
    <s v="20220204"/>
    <n v="21704825"/>
    <n v="20210428"/>
    <n v="30"/>
    <s v="FEMENINO"/>
    <s v="MINISTERIO DE SALUD - DIRIS"/>
    <n v="140142"/>
    <s v="LIMA"/>
    <s v="LIMA"/>
    <s v="LOS OLIVOS"/>
    <s v="LIMA"/>
    <s v="LIMA"/>
    <s v="LOS OLIVOS"/>
    <s v="HISOPADO NASAL Y FARINGEO"/>
    <x v="0"/>
    <s v="28"/>
    <s v="04"/>
    <s v="2021"/>
    <s v="28/04/2021"/>
    <x v="158"/>
  </r>
  <r>
    <s v="20220204"/>
    <n v="21705522"/>
    <n v="20210822"/>
    <n v="31"/>
    <s v="MASCULINO"/>
    <s v="GOBIERNO REGIONAL"/>
    <n v="50101"/>
    <s v="AYACUCHO"/>
    <s v="HUAMANGA"/>
    <s v="AYACUCHO"/>
    <s v="AYACUCHO"/>
    <s v="HUAMANGA"/>
    <s v="AYACUCHO"/>
    <s v="HISOPADO NASAL Y FARINGEO"/>
    <x v="6"/>
    <s v="22"/>
    <s v="08"/>
    <s v="2021"/>
    <s v="22/08/2021"/>
    <x v="341"/>
  </r>
  <r>
    <s v="20220204"/>
    <n v="21705945"/>
    <n v="20210220"/>
    <n v="29"/>
    <s v="MASCULINO"/>
    <s v="SANIDAD DE LA POLICIA NACIONAL DEL PERU"/>
    <n v="150113"/>
    <s v="LORETO"/>
    <s v="MAYNAS"/>
    <s v="SAN JUAN BAUTISTA"/>
    <s v="LIMA"/>
    <s v="LIMA"/>
    <s v="SAN JUAN DE LURIGANCHO"/>
    <s v="HISOPADO NASAL Y FARINGEO"/>
    <x v="0"/>
    <s v="20"/>
    <s v="02"/>
    <s v="2021"/>
    <s v="20/02/2021"/>
    <x v="319"/>
  </r>
  <r>
    <s v="20220204"/>
    <n v="21709828"/>
    <n v="20210408"/>
    <n v="30"/>
    <s v="FEMENINO"/>
    <s v="GOBIERNO REGIONAL"/>
    <n v="120101"/>
    <s v="LA LIBERTAD"/>
    <s v="TRUJILLO"/>
    <s v="TRUJILLO"/>
    <s v="LA LIBERTAD"/>
    <s v="TRUJILLO"/>
    <s v="TRUJILLO"/>
    <s v="HISOPADO NASAL Y FARINGEO"/>
    <x v="0"/>
    <s v="08"/>
    <s v="04"/>
    <s v="2021"/>
    <s v="08/04/2021"/>
    <x v="75"/>
  </r>
  <r>
    <s v="20220204"/>
    <n v="21714180"/>
    <n v="20210923"/>
    <n v="56"/>
    <s v="FEMENINO"/>
    <s v="GOBIERNO REGIONAL"/>
    <n v="40114"/>
    <s v="AREQUIPA"/>
    <s v="AREQUIPA"/>
    <s v="SACHACA"/>
    <s v="AREQUIPA"/>
    <s v="AREQUIPA"/>
    <s v="SACHACA"/>
    <s v="HISOPADO NASAL Y FARINGEO"/>
    <x v="30"/>
    <s v="23"/>
    <s v="09"/>
    <s v="2021"/>
    <s v="23/09/2021"/>
    <x v="248"/>
  </r>
  <r>
    <s v="20220204"/>
    <n v="21714551"/>
    <n v="20210829"/>
    <n v="29"/>
    <s v="FEMENINO"/>
    <s v="MINISTERIO DE SALUD - DIRIS"/>
    <n v="140131"/>
    <s v="LIMA"/>
    <s v="LIMA"/>
    <s v="SURQUILLO"/>
    <s v="LIMA"/>
    <s v="LIMA"/>
    <s v="MAGDALENA DEL MAR"/>
    <s v="HISOPADO NASAL Y FARINGEO"/>
    <x v="1"/>
    <s v="29"/>
    <s v="08"/>
    <s v="2021"/>
    <s v="29/08/2021"/>
    <x v="355"/>
  </r>
  <r>
    <s v="20220204"/>
    <n v="21719918"/>
    <n v="20210714"/>
    <n v="55"/>
    <s v="MASCULINO"/>
    <s v="GOBIERNO REGIONAL"/>
    <n v="70108"/>
    <s v="CUSCO"/>
    <s v="CUSCO"/>
    <s v="WANCHAQ"/>
    <s v="CUSCO"/>
    <s v="CUSCO"/>
    <s v="WANCHAQ"/>
    <s v="HISOPADO NASAL Y FARINGEO"/>
    <x v="0"/>
    <s v="14"/>
    <s v="07"/>
    <s v="2021"/>
    <s v="14/07/2021"/>
    <x v="113"/>
  </r>
  <r>
    <s v="20220204"/>
    <n v="21724857"/>
    <n v="20211203"/>
    <n v="59"/>
    <s v="FEMENINO"/>
    <s v="GOBIERNO REGIONAL"/>
    <n v="40804"/>
    <s v="AREQUIPA"/>
    <s v="LA UNION"/>
    <s v="HUAYNACOTAS"/>
    <s v="AREQUIPA"/>
    <s v="CASTILLA"/>
    <s v="APLAO"/>
    <s v="HISOPADO NASAL Y FARINGEO"/>
    <x v="12"/>
    <s v="03"/>
    <s v="12"/>
    <s v="2021"/>
    <s v="03/12/2021"/>
    <x v="162"/>
  </r>
  <r>
    <s v="20220204"/>
    <n v="21730262"/>
    <n v="20210709"/>
    <n v="29"/>
    <s v="MASCULINO"/>
    <s v="MINISTERIO DE SALUD - DIRIS"/>
    <n v="140112"/>
    <s v="LIMA"/>
    <s v="LIMA"/>
    <s v="LURIGANCHO"/>
    <s v="LIMA"/>
    <s v="LIMA"/>
    <s v="CHACLACAYO"/>
    <s v="HISOPADO NASAL Y FARINGEO"/>
    <x v="0"/>
    <s v="09"/>
    <s v="07"/>
    <s v="2021"/>
    <s v="09/07/2021"/>
    <x v="2"/>
  </r>
  <r>
    <s v="20220204"/>
    <n v="21733461"/>
    <n v="20210403"/>
    <n v="23"/>
    <s v="FEMENINO"/>
    <s v="GOBIERNO REGIONAL"/>
    <n v="230101"/>
    <s v="TUMBES"/>
    <s v="TUMBES"/>
    <s v="TUMBES"/>
    <s v="TUMBES"/>
    <s v="TUMBES"/>
    <s v="TUMBES"/>
    <s v="HISOPADO NASAL Y FARINGEO"/>
    <x v="0"/>
    <s v="03"/>
    <s v="04"/>
    <s v="2021"/>
    <s v="03/04/2021"/>
    <x v="80"/>
  </r>
  <r>
    <s v="20220204"/>
    <n v="21738219"/>
    <n v="20210405"/>
    <n v="30"/>
    <s v="FEMENINO"/>
    <s v="ESSALUD"/>
    <n v="21301"/>
    <s v="ANCASH"/>
    <s v="SANTA"/>
    <s v="CHIMBOTE"/>
    <s v="ANCASH"/>
    <s v="SANTA"/>
    <s v="CHIMBOTE"/>
    <s v="HISOPADO NASAL Y FARINGEO"/>
    <x v="0"/>
    <s v="05"/>
    <s v="04"/>
    <s v="2021"/>
    <s v="05/04/2021"/>
    <x v="135"/>
  </r>
  <r>
    <s v="20220204"/>
    <n v="21738692"/>
    <n v="20210115"/>
    <n v="16"/>
    <s v="MASCULINO"/>
    <s v="GOBIERNO REGIONAL"/>
    <n v="40103"/>
    <s v="AREQUIPA"/>
    <s v="AREQUIPA"/>
    <s v="CERRO COLORADO"/>
    <s v="AREQUIPA"/>
    <s v="AREQUIPA"/>
    <s v="AREQUIPA"/>
    <s v="HISOPADO NASAL Y FARINGEO"/>
    <x v="35"/>
    <s v="15"/>
    <s v="01"/>
    <s v="2021"/>
    <s v="15/01/2021"/>
    <x v="403"/>
  </r>
  <r>
    <s v="20220204"/>
    <n v="21740268"/>
    <n v="20210704"/>
    <n v="29"/>
    <s v="FEMENINO"/>
    <s v="GOBIERNO REGIONAL"/>
    <n v="30101"/>
    <s v="APURIMAC"/>
    <s v="ABANCAY"/>
    <s v="ABANCAY"/>
    <s v="APURIMAC"/>
    <s v="ABANCAY"/>
    <s v="ABANCAY"/>
    <s v="HISOPADO NASAL Y FARINGEO"/>
    <x v="0"/>
    <s v="04"/>
    <s v="07"/>
    <s v="2021"/>
    <s v="04/07/2021"/>
    <x v="296"/>
  </r>
  <r>
    <s v="20220204"/>
    <n v="21744193"/>
    <n v="20211120"/>
    <n v="13"/>
    <s v="FEMENINO"/>
    <s v="MINISTERIO DE SALUD - DIRIS"/>
    <n v="140125"/>
    <s v="LIMA"/>
    <s v="LIMA"/>
    <s v="BARRANCO"/>
    <s v="LIMA"/>
    <s v="LIMA"/>
    <s v="CHORRILLOS"/>
    <s v="HISOPADO NASAL Y FARINGEO"/>
    <x v="27"/>
    <s v="20"/>
    <s v="11"/>
    <s v="2021"/>
    <s v="20/11/2021"/>
    <x v="51"/>
  </r>
  <r>
    <s v="20220204"/>
    <n v="21747213"/>
    <n v="20210910"/>
    <n v="31"/>
    <s v="FEMENINO"/>
    <s v="GOBIERNO REGIONAL"/>
    <n v="240101"/>
    <s v="   "/>
    <s v="CALLAO"/>
    <s v="CALLAO"/>
    <s v="LIMA"/>
    <s v="CAÑETE"/>
    <s v="CHILCA"/>
    <s v="HISOPADO NASAL Y FARINGEO"/>
    <x v="16"/>
    <s v="10"/>
    <s v="09"/>
    <s v="2021"/>
    <s v="10/09/2021"/>
    <x v="268"/>
  </r>
  <r>
    <s v="20220204"/>
    <n v="21748171"/>
    <n v="20211202"/>
    <n v="29"/>
    <s v="MASCULINO"/>
    <s v="GOBIERNO REGIONAL"/>
    <n v="130201"/>
    <s v="LAMBAYEQUE"/>
    <s v="FERREÑAFE"/>
    <s v="FERREÑAFE"/>
    <s v="LAMBAYEQUE"/>
    <s v="FERREÑAFE"/>
    <s v="FERREÑAFE"/>
    <s v="HISOPADO NASAL Y FARINGEO"/>
    <x v="3"/>
    <s v="02"/>
    <s v="12"/>
    <s v="2021"/>
    <s v="02/12/2021"/>
    <x v="193"/>
  </r>
  <r>
    <s v="20220204"/>
    <n v="21751823"/>
    <n v="20211025"/>
    <n v="36"/>
    <s v="MASCULINO"/>
    <s v="GOBIERNO REGIONAL"/>
    <n v="100101"/>
    <s v="ICA"/>
    <s v="ICA"/>
    <s v="ICA"/>
    <s v="ICA"/>
    <s v="ICA"/>
    <s v="ICA"/>
    <s v="HISOPADO NASAL Y FARINGEO"/>
    <x v="1"/>
    <s v="25"/>
    <s v="10"/>
    <s v="2021"/>
    <s v="25/10/2021"/>
    <x v="129"/>
  </r>
  <r>
    <s v="20220204"/>
    <n v="21753262"/>
    <n v="20211203"/>
    <n v="40"/>
    <s v="MASCULINO"/>
    <s v="GOBIERNO REGIONAL"/>
    <n v="160102"/>
    <s v="MADRE DE DIOS"/>
    <s v="TAMBOPATA"/>
    <s v="INAMBARI"/>
    <s v="MADRE DE DIOS"/>
    <s v="TAMBOPATA"/>
    <s v="INAMBARI"/>
    <s v="HISOPADO NASOFARÍNGEO"/>
    <x v="28"/>
    <s v="03"/>
    <s v="12"/>
    <s v="2021"/>
    <s v="03/12/2021"/>
    <x v="162"/>
  </r>
  <r>
    <s v="20220204"/>
    <n v="21756573"/>
    <n v="20210705"/>
    <n v="60"/>
    <s v="FEMENINO"/>
    <s v="GOBIERNO REGIONAL"/>
    <n v="30101"/>
    <s v="APURIMAC"/>
    <s v="ABANCAY"/>
    <s v="ABANCAY"/>
    <s v="APURIMAC"/>
    <s v="ABANCAY"/>
    <s v="ABANCAY"/>
    <s v="HISOPADO NASAL Y FARINGEO"/>
    <x v="0"/>
    <s v="05"/>
    <s v="07"/>
    <s v="2021"/>
    <s v="05/07/2021"/>
    <x v="55"/>
  </r>
  <r>
    <s v="20220204"/>
    <n v="21758127"/>
    <n v="20211115"/>
    <n v="73"/>
    <s v="FEMENINO"/>
    <s v="ESSALUD"/>
    <n v="50101"/>
    <s v="AYACUCHO"/>
    <s v="HUAMANGA"/>
    <s v="AYACUCHO"/>
    <s v="AYACUCHO"/>
    <s v="HUAMANGA"/>
    <s v="SAN JUAN BAUTISTA"/>
    <s v="HISOPADO NASAL Y FARINGEO"/>
    <x v="28"/>
    <s v="15"/>
    <s v="11"/>
    <s v="2021"/>
    <s v="15/11/2021"/>
    <x v="164"/>
  </r>
  <r>
    <s v="20220204"/>
    <n v="21760748"/>
    <n v="20210724"/>
    <n v="29"/>
    <s v="MASCULINO"/>
    <s v="MINISTERIO DE SALUD - DIRIS"/>
    <n v="140130"/>
    <s v="LIMA"/>
    <s v="LIMA"/>
    <s v="SANTIAGO DE SURCO"/>
    <s v="LIMA"/>
    <s v="LIMA"/>
    <s v="CHORRILLOS"/>
    <s v="HISOPADO NASAL Y FARINGEO"/>
    <x v="1"/>
    <s v="24"/>
    <s v="07"/>
    <s v="2021"/>
    <s v="24/07/2021"/>
    <x v="275"/>
  </r>
  <r>
    <s v="20220204"/>
    <n v="21766732"/>
    <n v="20210708"/>
    <n v="32"/>
    <s v="FEMENINO"/>
    <s v="ESSALUD"/>
    <n v="140103"/>
    <s v="LIMA"/>
    <s v="LIMA"/>
    <s v="ATE"/>
    <s v="LIMA"/>
    <s v="LIMA"/>
    <s v="SANTA ANITA"/>
    <s v="HISOPADO NASAL Y FARINGEO"/>
    <x v="0"/>
    <s v="08"/>
    <s v="07"/>
    <s v="2021"/>
    <s v="08/07/2021"/>
    <x v="83"/>
  </r>
  <r>
    <s v="20220204"/>
    <n v="21769837"/>
    <n v="20211205"/>
    <n v="37"/>
    <s v="MASCULINO"/>
    <s v="GOBIERNO REGIONAL"/>
    <n v="220112"/>
    <s v="TACNA"/>
    <s v="TACNA"/>
    <s v="CIUDAD NUEVA"/>
    <s v="TACNA"/>
    <s v="TACNA"/>
    <s v="CIUDAD NUEVA"/>
    <s v="HISOPADO OROFARINGEO Y NASOFARINGEO"/>
    <x v="3"/>
    <s v="05"/>
    <s v="12"/>
    <s v="2021"/>
    <s v="05/12/2021"/>
    <x v="237"/>
  </r>
  <r>
    <s v="20220204"/>
    <n v="21770014"/>
    <n v="20211105"/>
    <n v="34"/>
    <s v="FEMENINO"/>
    <s v="MINISTERIO DE SALUD - DIRIS"/>
    <n v="140143"/>
    <s v="LIMA"/>
    <s v="LIMA"/>
    <s v="SANTA ANITA"/>
    <s v="LIMA"/>
    <s v="LIMA"/>
    <s v="SANTA ANITA"/>
    <s v="HISOPADO NASAL Y FARINGEO"/>
    <x v="28"/>
    <s v="05"/>
    <s v="11"/>
    <s v="2021"/>
    <s v="05/11/2021"/>
    <x v="78"/>
  </r>
  <r>
    <s v="20220204"/>
    <n v="21773585"/>
    <n v="20220112"/>
    <n v="40"/>
    <s v="FEMENINO"/>
    <s v="GOBIERNO REGIONAL"/>
    <n v="170301"/>
    <s v="MOQUEGUA"/>
    <s v="ILO"/>
    <s v="ILO"/>
    <s v="MOQUEGUA"/>
    <s v="ILO"/>
    <s v="ILO"/>
    <s v="HISOPADO OROFARINGEO Y NASOFARINGEO"/>
    <x v="44"/>
    <s v="12"/>
    <s v="01"/>
    <s v="2022"/>
    <s v="12/01/2022"/>
    <x v="41"/>
  </r>
  <r>
    <s v="20220204"/>
    <n v="21782354"/>
    <n v="20211211"/>
    <n v="33"/>
    <s v="FEMENINO"/>
    <s v="PRIVADO"/>
    <n v="240101"/>
    <s v="   "/>
    <s v="CALLAO"/>
    <s v="CALLAO"/>
    <s v="CALLAO"/>
    <s v="PROV. CONST. DEL CALLAO"/>
    <s v="BELLAVISTA"/>
    <s v="HISOPADO NASAL Y FARINGEO"/>
    <x v="3"/>
    <s v="11"/>
    <s v="12"/>
    <s v="2021"/>
    <s v="11/12/2021"/>
    <x v="106"/>
  </r>
  <r>
    <s v="20220204"/>
    <n v="21782961"/>
    <n v="20210929"/>
    <n v="29"/>
    <s v="MASCULINO"/>
    <s v="ESSALUD"/>
    <n v="60801"/>
    <s v="CAJAMARCA"/>
    <s v="JAEN"/>
    <s v="JAEN"/>
    <s v="CAJAMARCA"/>
    <s v="JAEN"/>
    <s v="JAEN"/>
    <s v="HISOPADO NASAL Y FARINGEO"/>
    <x v="25"/>
    <s v="29"/>
    <s v="09"/>
    <s v="2021"/>
    <s v="29/09/2021"/>
    <x v="262"/>
  </r>
  <r>
    <s v="20220204"/>
    <n v="21784086"/>
    <n v="20210919"/>
    <n v="28"/>
    <s v="MASCULINO"/>
    <s v="GOBIERNO REGIONAL"/>
    <n v="50107"/>
    <s v="AYACUCHO"/>
    <s v="HUAMANGA"/>
    <s v="SAN JUAN BAUTISTA"/>
    <s v="AYACUCHO"/>
    <s v="HUAMANGA"/>
    <s v="AYACUCHO"/>
    <s v="HISOPADO NASAL Y FARINGEO"/>
    <x v="17"/>
    <s v="19"/>
    <s v="09"/>
    <s v="2021"/>
    <s v="19/09/2021"/>
    <x v="174"/>
  </r>
  <r>
    <s v="20220204"/>
    <n v="21786081"/>
    <n v="20210717"/>
    <n v="30"/>
    <s v="FEMENINO"/>
    <s v="GOBIERNO REGIONAL"/>
    <n v="40219"/>
    <s v="AREQUIPA"/>
    <s v="CAYLLOMA"/>
    <s v="YANQUE"/>
    <s v="AREQUIPA"/>
    <s v="CAYLLOMA"/>
    <s v="CHIVAY"/>
    <s v="HISOPADO NASAL Y FARINGEO"/>
    <x v="0"/>
    <s v="17"/>
    <s v="07"/>
    <s v="2021"/>
    <s v="17/07/2021"/>
    <x v="144"/>
  </r>
  <r>
    <s v="20220204"/>
    <n v="21786123"/>
    <n v="20210930"/>
    <n v="26"/>
    <s v="MASCULINO"/>
    <s v="GOBIERNO REGIONAL"/>
    <n v="40127"/>
    <s v="AREQUIPA"/>
    <s v="AREQUIPA"/>
    <s v="JACOBO HUNTER"/>
    <s v="AREQUIPA"/>
    <s v="AREQUIPA"/>
    <s v="JACOBO HUNTER"/>
    <s v="HISOPADO NASAL Y FARINGEO"/>
    <x v="30"/>
    <s v="30"/>
    <s v="09"/>
    <s v="2021"/>
    <s v="30/09/2021"/>
    <x v="160"/>
  </r>
  <r>
    <s v="20220204"/>
    <n v="21788481"/>
    <n v="20210303"/>
    <n v="29"/>
    <s v="FEMENINO"/>
    <s v="SANIDAD DE LA FUERZA AEREA DEL PERU"/>
    <n v="150101"/>
    <s v="LORETO"/>
    <s v="MAYNAS"/>
    <s v="IQUITOS"/>
    <s v="LORETO"/>
    <s v="MAYNAS"/>
    <s v="IQUITOS"/>
    <s v="HISOPADO NASAL Y FARINGEO"/>
    <x v="6"/>
    <s v="03"/>
    <s v="03"/>
    <s v="2021"/>
    <s v="03/03/2021"/>
    <x v="284"/>
  </r>
  <r>
    <s v="20220204"/>
    <n v="21792696"/>
    <n v="20210521"/>
    <n v="29"/>
    <s v="FEMENINO"/>
    <s v="GOBIERNO REGIONAL"/>
    <n v="40128"/>
    <s v="AREQUIPA"/>
    <s v="AREQUIPA"/>
    <s v="ALTO SELVA ALEGRE"/>
    <s v="AREQUIPA"/>
    <s v="AREQUIPA"/>
    <s v="ALTO SELVA ALEGRE"/>
    <s v="HISOPADO NASAL Y FARINGEO"/>
    <x v="0"/>
    <s v="21"/>
    <s v="05"/>
    <s v="2021"/>
    <s v="21/05/2021"/>
    <x v="197"/>
  </r>
  <r>
    <s v="20220204"/>
    <n v="21792885"/>
    <n v="20210617"/>
    <n v="20"/>
    <s v="MASCULINO"/>
    <s v="GOBIERNO REGIONAL"/>
    <n v="10412"/>
    <s v="AMAZONAS"/>
    <s v="LUYA"/>
    <s v="OCALLI"/>
    <s v="AMAZONAS"/>
    <s v="CHACHAPOYAS"/>
    <s v="CHACHAPOYAS"/>
    <s v="HISOPADO NASAL Y FARINGEO"/>
    <x v="0"/>
    <s v="17"/>
    <s v="06"/>
    <s v="2021"/>
    <s v="17/06/2021"/>
    <x v="179"/>
  </r>
  <r>
    <s v="20220204"/>
    <n v="21795195"/>
    <n v="20220112"/>
    <n v="39"/>
    <s v="FEMENINO"/>
    <s v="GOBIERNO REGIONAL"/>
    <n v="250107"/>
    <s v="UCAYALI"/>
    <s v="CORONEL PORTILLO"/>
    <s v="MANANTAY"/>
    <s v="UCAYALI"/>
    <s v="CORONEL PORTILLO"/>
    <s v="MANANTAY"/>
    <s v="HISOPADO NASAL Y FARINGEO"/>
    <x v="4"/>
    <s v="12"/>
    <s v="01"/>
    <s v="2022"/>
    <s v="12/01/2022"/>
    <x v="41"/>
  </r>
  <r>
    <s v="20220204"/>
    <n v="21795803"/>
    <n v="20211201"/>
    <n v="57"/>
    <s v="MASCULINO"/>
    <s v="ESSALUD"/>
    <n v="60801"/>
    <s v="CAJAMARCA"/>
    <s v="JAEN"/>
    <s v="JAEN"/>
    <s v="CAJAMARCA"/>
    <s v="JAEN"/>
    <s v="JAEN"/>
    <s v="HISOPADO NASOFARÍNGEO"/>
    <x v="51"/>
    <s v="01"/>
    <s v="12"/>
    <s v="2021"/>
    <s v="01/12/2021"/>
    <x v="204"/>
  </r>
  <r>
    <s v="20220204"/>
    <n v="21797306"/>
    <n v="20210406"/>
    <n v="30"/>
    <s v="FEMENINO"/>
    <s v="GOBIERNO REGIONAL"/>
    <n v="21602"/>
    <s v="ANCASH"/>
    <s v="ANTONIO RAIMONDI"/>
    <s v="ACZO"/>
    <s v="ANCASH"/>
    <s v="HUARAZ"/>
    <s v="HUARAZ"/>
    <s v="HISOPADO NASAL Y FARINGEO"/>
    <x v="0"/>
    <s v="06"/>
    <s v="04"/>
    <s v="2021"/>
    <s v="06/04/2021"/>
    <x v="104"/>
  </r>
  <r>
    <s v="20220204"/>
    <n v="21803933"/>
    <n v="20210607"/>
    <n v="39"/>
    <s v="MASCULINO"/>
    <s v="GOBIERNO REGIONAL"/>
    <n v="100101"/>
    <s v="ICA"/>
    <s v="ICA"/>
    <s v="ICA"/>
    <s v="ICA"/>
    <s v="ICA"/>
    <s v="ICA"/>
    <s v="HISOPADO NASAL Y FARINGEO"/>
    <x v="6"/>
    <s v="07"/>
    <s v="06"/>
    <s v="2021"/>
    <s v="07/06/2021"/>
    <x v="182"/>
  </r>
  <r>
    <s v="20220204"/>
    <n v="21807495"/>
    <n v="20210913"/>
    <n v="28"/>
    <s v="MASCULINO"/>
    <s v="GOBIERNO REGIONAL"/>
    <n v="210601"/>
    <s v="SAN MARTIN"/>
    <s v="SAN MARTIN"/>
    <s v="TARAPOTO"/>
    <s v="SAN MARTIN"/>
    <s v="SAN MARTIN"/>
    <s v="TARAPOTO"/>
    <s v="HISOPADO NASAL Y FARINGEO"/>
    <x v="17"/>
    <s v="13"/>
    <s v="09"/>
    <s v="2021"/>
    <s v="13/09/2021"/>
    <x v="116"/>
  </r>
  <r>
    <s v="20220204"/>
    <n v="21810549"/>
    <n v="20210908"/>
    <n v="21"/>
    <s v="MASCULINO"/>
    <s v="GOBIERNO REGIONAL"/>
    <n v="20701"/>
    <s v="ANCASH"/>
    <s v="HUAYLAS"/>
    <s v="CARAZ"/>
    <s v="ANCASH"/>
    <s v="HUARAZ"/>
    <s v="INDEPENDENCIA"/>
    <s v="HISOPADO NASAL Y FARINGEO"/>
    <x v="0"/>
    <s v="08"/>
    <s v="09"/>
    <s v="2021"/>
    <s v="08/09/2021"/>
    <x v="232"/>
  </r>
  <r>
    <s v="20220204"/>
    <n v="21812648"/>
    <n v="20211213"/>
    <n v="29"/>
    <s v="MASCULINO"/>
    <s v="GOBIERNO REGIONAL"/>
    <n v="170301"/>
    <s v="MOQUEGUA"/>
    <s v="ILO"/>
    <s v="ILO"/>
    <s v="MOQUEGUA"/>
    <s v="ILO"/>
    <s v="ILO"/>
    <s v="HISOPADO OROFARINGEO Y NASOFARINGEO"/>
    <x v="3"/>
    <s v="13"/>
    <s v="12"/>
    <s v="2021"/>
    <s v="13/12/2021"/>
    <x v="73"/>
  </r>
  <r>
    <s v="20220204"/>
    <n v="21819328"/>
    <n v="20211209"/>
    <n v="42"/>
    <s v="FEMENINO"/>
    <s v="GOBIERNO REGIONAL"/>
    <n v="150101"/>
    <s v="LORETO"/>
    <s v="MAYNAS"/>
    <s v="IQUITOS"/>
    <s v="LORETO"/>
    <s v="MAYNAS"/>
    <s v="IQUITOS"/>
    <s v="HISOPADO NASAL Y FARINGEO"/>
    <x v="28"/>
    <s v="09"/>
    <s v="12"/>
    <s v="2021"/>
    <s v="09/12/2021"/>
    <x v="114"/>
  </r>
  <r>
    <s v="20220204"/>
    <n v="21822624"/>
    <n v="20211207"/>
    <n v="47"/>
    <s v="MASCULINO"/>
    <s v="GOBIERNO REGIONAL"/>
    <n v="30501"/>
    <s v="APURIMAC"/>
    <s v="COTABAMBAS"/>
    <s v="TAMBOBAMBA"/>
    <s v="APURIMAC"/>
    <s v="COTABAMBAS"/>
    <s v="TAMBOBAMBA"/>
    <s v="HISOPADO OROFARINGEO Y NASOFARINGEO"/>
    <x v="10"/>
    <s v="07"/>
    <s v="12"/>
    <s v="2021"/>
    <s v="07/12/2021"/>
    <x v="134"/>
  </r>
  <r>
    <s v="20220204"/>
    <n v="21824210"/>
    <n v="20210706"/>
    <n v="53"/>
    <s v="MASCULINO"/>
    <s v="GOBIERNO REGIONAL"/>
    <n v="30702"/>
    <s v="APURIMAC"/>
    <s v="CHINCHEROS"/>
    <s v="ONGOY"/>
    <s v="APURIMAC"/>
    <s v="CHINCHEROS"/>
    <s v="ONGOY"/>
    <s v="HISOPADO NASAL Y FARINGEO"/>
    <x v="30"/>
    <s v="06"/>
    <s v="07"/>
    <s v="2021"/>
    <s v="06/07/2021"/>
    <x v="77"/>
  </r>
  <r>
    <s v="20220204"/>
    <n v="21825673"/>
    <n v="20210713"/>
    <n v="38"/>
    <s v="FEMENINO"/>
    <s v="ESSALUD"/>
    <n v="40114"/>
    <s v="AREQUIPA"/>
    <s v="AREQUIPA"/>
    <s v="SACHACA"/>
    <s v="ICA"/>
    <s v="ICA"/>
    <s v="ICA"/>
    <s v="HISOPADO NASAL Y FARINGEO"/>
    <x v="1"/>
    <s v="13"/>
    <s v="07"/>
    <s v="2021"/>
    <s v="13/07/2021"/>
    <x v="278"/>
  </r>
  <r>
    <s v="20220204"/>
    <n v="21828329"/>
    <n v="20210213"/>
    <n v="39"/>
    <s v="FEMENINO"/>
    <s v="GOBIERNO REGIONAL"/>
    <n v="210101"/>
    <s v="SAN MARTIN"/>
    <s v="MOYOBAMBA"/>
    <s v="MOYOBAMBA"/>
    <s v="SAN MARTIN"/>
    <s v="MOYOBAMBA"/>
    <s v="MOYOBAMBA"/>
    <s v="HISOPADO NASAL Y FARINGEO"/>
    <x v="6"/>
    <s v="13"/>
    <s v="02"/>
    <s v="2021"/>
    <s v="13/02/2021"/>
    <x v="358"/>
  </r>
  <r>
    <s v="20220204"/>
    <n v="21833765"/>
    <n v="20210708"/>
    <n v="32"/>
    <s v="MASCULINO"/>
    <s v="GOBIERNO REGIONAL"/>
    <n v="40120"/>
    <s v="AREQUIPA"/>
    <s v="AREQUIPA"/>
    <s v="TIABAYA"/>
    <s v="AREQUIPA"/>
    <s v="AREQUIPA"/>
    <s v="AREQUIPA"/>
    <s v="HISOPADO NASAL Y FARINGEO"/>
    <x v="0"/>
    <s v="08"/>
    <s v="07"/>
    <s v="2021"/>
    <s v="08/07/2021"/>
    <x v="83"/>
  </r>
  <r>
    <s v="20220204"/>
    <n v="21837233"/>
    <n v="20211129"/>
    <n v="30"/>
    <s v="FEMENINO"/>
    <s v="ESSALUD"/>
    <n v="61101"/>
    <s v="CAJAMARCA"/>
    <s v="SAN IGNACIO"/>
    <s v="SAN IGNACIO"/>
    <s v="CAJAMARCA"/>
    <s v="SAN IGNACIO"/>
    <s v="SAN IGNACIO"/>
    <s v="HISOPADO NASOFARÍNGEO"/>
    <x v="37"/>
    <s v="29"/>
    <s v="11"/>
    <s v="2021"/>
    <s v="29/11/2021"/>
    <x v="181"/>
  </r>
  <r>
    <s v="20220204"/>
    <n v="21842709"/>
    <n v="20210627"/>
    <n v="20"/>
    <s v="FEMENINO"/>
    <s v="GOBIERNO REGIONAL"/>
    <n v="40125"/>
    <s v="AREQUIPA"/>
    <s v="AREQUIPA"/>
    <s v="YURA"/>
    <s v="AREQUIPA"/>
    <s v="AREQUIPA"/>
    <s v="YURA"/>
    <s v="HISOPADO NASAL Y FARINGEO"/>
    <x v="0"/>
    <s v="27"/>
    <s v="06"/>
    <s v="2021"/>
    <s v="27/06/2021"/>
    <x v="281"/>
  </r>
  <r>
    <s v="20220204"/>
    <n v="21843874"/>
    <n v="20210519"/>
    <n v="44"/>
    <s v="MASCULINO"/>
    <s v="GOBIERNO REGIONAL"/>
    <n v="150113"/>
    <s v="LORETO"/>
    <s v="MAYNAS"/>
    <s v="SAN JUAN BAUTISTA"/>
    <s v="LORETO"/>
    <s v="MAYNAS"/>
    <s v="IQUITOS"/>
    <s v="HISOPADO NASAL Y FARINGEO"/>
    <x v="6"/>
    <s v="19"/>
    <s v="05"/>
    <s v="2021"/>
    <s v="19/05/2021"/>
    <x v="290"/>
  </r>
  <r>
    <s v="20220204"/>
    <n v="21847668"/>
    <n v="20211124"/>
    <n v="40"/>
    <s v="FEMENINO"/>
    <s v="GOBIERNO REGIONAL"/>
    <n v="140411"/>
    <s v="LIMA"/>
    <s v="CAÑETE"/>
    <s v="QUILMANA"/>
    <s v="LIMA"/>
    <s v="CAÑETE"/>
    <s v="QUILMANA"/>
    <s v="HISOPADO NASAL Y FARINGEO"/>
    <x v="20"/>
    <s v="24"/>
    <s v="11"/>
    <s v="2021"/>
    <s v="24/11/2021"/>
    <x v="122"/>
  </r>
  <r>
    <s v="20220204"/>
    <n v="21851289"/>
    <n v="20210714"/>
    <n v="43"/>
    <s v="MASCULINO"/>
    <s v="GOBIERNO REGIONAL"/>
    <n v="40126"/>
    <s v="AREQUIPA"/>
    <s v="AREQUIPA"/>
    <s v="MARIANO MELGAR"/>
    <s v="AREQUIPA"/>
    <s v="AREQUIPA"/>
    <s v="AREQUIPA"/>
    <s v="HISOPADO NASAL Y FARINGEO"/>
    <x v="0"/>
    <s v="14"/>
    <s v="07"/>
    <s v="2021"/>
    <s v="14/07/2021"/>
    <x v="113"/>
  </r>
  <r>
    <s v="20220204"/>
    <n v="21858102"/>
    <n v="20200416"/>
    <n v="37"/>
    <s v="FEMENINO"/>
    <s v="PRIVADO"/>
    <n v="140109"/>
    <s v="LIMA"/>
    <s v="LIMA"/>
    <s v="LA VICTORIA"/>
    <s v="LIMA"/>
    <s v="LIMA"/>
    <s v="SAN ISIDRO"/>
    <s v="HISOPADO NASAL Y FARINGEO"/>
    <x v="35"/>
    <s v="16"/>
    <s v="04"/>
    <s v="2020"/>
    <s v="16/04/2020"/>
    <x v="404"/>
  </r>
  <r>
    <s v="20220204"/>
    <n v="21858642"/>
    <n v="20210815"/>
    <n v="35"/>
    <s v="FEMENINO"/>
    <s v="ESSALUD"/>
    <n v="210403"/>
    <s v="SAN MARTIN"/>
    <s v="MARISCAL CACERES"/>
    <s v="HUICUNGO"/>
    <s v="SAN MARTIN"/>
    <s v="MARISCAL CACERES"/>
    <s v="JUANJUI"/>
    <s v="HISOPADO NASAL Y FARINGEO"/>
    <x v="6"/>
    <s v="15"/>
    <s v="08"/>
    <s v="2021"/>
    <s v="15/08/2021"/>
    <x v="349"/>
  </r>
  <r>
    <s v="20220204"/>
    <n v="21858672"/>
    <n v="20210809"/>
    <n v="35"/>
    <s v="FEMENINO"/>
    <s v="GOBIERNO REGIONAL"/>
    <n v="140901"/>
    <s v="LIMA"/>
    <s v="BARRANCA"/>
    <s v="BARRANCA"/>
    <s v="LIMA"/>
    <s v="HUAURA"/>
    <s v="HUACHO"/>
    <s v="HISOPADO NASAL Y FARINGEO"/>
    <x v="6"/>
    <s v="09"/>
    <s v="08"/>
    <s v="2021"/>
    <s v="09/08/2021"/>
    <x v="26"/>
  </r>
  <r>
    <s v="20220204"/>
    <n v="21858946"/>
    <n v="20210524"/>
    <n v="38"/>
    <s v="FEMENINO"/>
    <s v="GOBIERNO REGIONAL"/>
    <n v="40127"/>
    <s v="AREQUIPA"/>
    <s v="AREQUIPA"/>
    <s v="JACOBO HUNTER"/>
    <s v="AREQUIPA"/>
    <s v="AREQUIPA"/>
    <s v="AREQUIPA"/>
    <s v="HISOPADO NASAL Y FARINGEO"/>
    <x v="0"/>
    <s v="24"/>
    <s v="05"/>
    <s v="2021"/>
    <s v="24/05/2021"/>
    <x v="53"/>
  </r>
  <r>
    <s v="20220204"/>
    <n v="21860400"/>
    <n v="20210715"/>
    <n v="29"/>
    <s v="MASCULINO"/>
    <s v="ESSALUD"/>
    <n v="140130"/>
    <s v="LIMA"/>
    <s v="LIMA"/>
    <s v="SANTIAGO DE SURCO"/>
    <s v="LIMA"/>
    <s v="LIMA"/>
    <s v="SANTIAGO DE SURCO"/>
    <s v="HISOPADO NASAL Y FARINGEO"/>
    <x v="0"/>
    <s v="15"/>
    <s v="07"/>
    <s v="2021"/>
    <s v="15/07/2021"/>
    <x v="215"/>
  </r>
  <r>
    <s v="20220204"/>
    <n v="21860421"/>
    <n v="20211120"/>
    <n v="31"/>
    <s v="MASCULINO"/>
    <s v="GOBIERNO REGIONAL"/>
    <n v="21301"/>
    <s v="ANCASH"/>
    <s v="SANTA"/>
    <s v="CHIMBOTE"/>
    <s v="ANCASH"/>
    <s v="SANTA"/>
    <s v="CHIMBOTE"/>
    <s v="HISOPADO OROFARINGEO Y NASOFARINGEO"/>
    <x v="28"/>
    <s v="20"/>
    <s v="11"/>
    <s v="2021"/>
    <s v="20/11/2021"/>
    <x v="51"/>
  </r>
  <r>
    <s v="20220204"/>
    <n v="21864569"/>
    <n v="20211002"/>
    <n v="17"/>
    <s v="MASCULINO"/>
    <s v="GOBIERNO REGIONAL"/>
    <n v="190601"/>
    <s v="PIURA"/>
    <s v="SULLANA"/>
    <s v="SULLANA"/>
    <s v="PIURA"/>
    <s v="SULLANA"/>
    <s v="SULLANA"/>
    <s v="HISOPADO NASAL Y FARINGEO"/>
    <x v="1"/>
    <s v="02"/>
    <s v="10"/>
    <s v="2021"/>
    <s v="02/10/2021"/>
    <x v="168"/>
  </r>
  <r>
    <s v="20220204"/>
    <n v="21866961"/>
    <n v="20210909"/>
    <n v="26"/>
    <s v="FEMENINO"/>
    <s v="GOBIERNO REGIONAL"/>
    <n v="40127"/>
    <s v="AREQUIPA"/>
    <s v="AREQUIPA"/>
    <s v="JACOBO HUNTER"/>
    <s v="AREQUIPA"/>
    <s v="AREQUIPA"/>
    <s v="JACOBO HUNTER"/>
    <s v="HISOPADO NASAL Y FARINGEO"/>
    <x v="1"/>
    <s v="09"/>
    <s v="09"/>
    <s v="2021"/>
    <s v="09/09/2021"/>
    <x v="300"/>
  </r>
  <r>
    <s v="20220204"/>
    <n v="21869818"/>
    <n v="20210812"/>
    <n v="38"/>
    <s v="FEMENINO"/>
    <s v="ESSALUD"/>
    <n v="240101"/>
    <s v="   "/>
    <s v="CALLAO"/>
    <s v="CALLAO"/>
    <s v="LIMA"/>
    <s v="LIMA"/>
    <s v="JESUS MARIA"/>
    <s v="HISOPADO NASAL Y FARINGEO"/>
    <x v="0"/>
    <s v="12"/>
    <s v="08"/>
    <s v="2021"/>
    <s v="12/08/2021"/>
    <x v="244"/>
  </r>
  <r>
    <s v="20220204"/>
    <n v="21870944"/>
    <n v="20211106"/>
    <n v="33"/>
    <s v="MASCULINO"/>
    <s v="GOBIERNO REGIONAL"/>
    <n v="190101"/>
    <s v="PIURA"/>
    <s v="PIURA"/>
    <s v="PIURA"/>
    <s v="PIURA"/>
    <s v="PIURA"/>
    <s v="PIURA"/>
    <s v="HISOPADO NASAL Y FARINGEO"/>
    <x v="22"/>
    <s v="06"/>
    <s v="11"/>
    <s v="2021"/>
    <s v="06/11/2021"/>
    <x v="130"/>
  </r>
  <r>
    <s v="20220204"/>
    <n v="21880024"/>
    <n v="20211223"/>
    <n v="29"/>
    <s v="FEMENINO"/>
    <s v="MINISTERIO DE SALUD - DIRIS"/>
    <n v="140126"/>
    <s v="LIMA"/>
    <s v="LIMA"/>
    <s v="SAN MARTIN DE PORRES"/>
    <s v="LIMA"/>
    <s v="LIMA"/>
    <s v="LIMA"/>
    <s v="HISOPADO NASAL Y FARINGEO"/>
    <x v="4"/>
    <s v="23"/>
    <s v="12"/>
    <s v="2021"/>
    <s v="23/12/2021"/>
    <x v="15"/>
  </r>
  <r>
    <s v="20220204"/>
    <n v="21883417"/>
    <n v="20211112"/>
    <n v="21"/>
    <s v="FEMENINO"/>
    <s v="MINISTERIO DE SALUD - DIRIS"/>
    <n v="140132"/>
    <s v="LIMA"/>
    <s v="LIMA"/>
    <s v="VILLA MARIA DEL TRIUNFO"/>
    <s v="LIMA"/>
    <s v="LIMA"/>
    <s v="VILLA MARIA DEL TRIUNFO"/>
    <s v="HISOPADO NASAL Y FARINGEO"/>
    <x v="28"/>
    <s v="12"/>
    <s v="11"/>
    <s v="2021"/>
    <s v="12/11/2021"/>
    <x v="108"/>
  </r>
  <r>
    <s v="20220204"/>
    <n v="21883553"/>
    <n v="20211215"/>
    <n v="41"/>
    <s v="FEMENINO"/>
    <s v="ESSALUD"/>
    <n v="60101"/>
    <s v="CAJAMARCA"/>
    <s v="CAJAMARCA"/>
    <s v="CAJAMARCA"/>
    <s v="CAJAMARCA"/>
    <s v="CAJAMARCA"/>
    <s v="CAJAMARCA"/>
    <s v="HISOPADO NASAL Y FARINGEO"/>
    <x v="37"/>
    <s v="15"/>
    <s v="12"/>
    <s v="2021"/>
    <s v="15/12/2021"/>
    <x v="264"/>
  </r>
  <r>
    <s v="20220204"/>
    <n v="21884123"/>
    <n v="20210702"/>
    <n v="39"/>
    <s v="MASCULINO"/>
    <s v="MINISTERIO DE SALUD - DIRIS"/>
    <n v="140106"/>
    <s v="LIMA"/>
    <s v="LIMA"/>
    <s v="COMAS"/>
    <s v="LIMA"/>
    <s v="LIMA"/>
    <s v="PUENTE PIEDRA"/>
    <s v="HISOPADO NASAL Y FARINGEO"/>
    <x v="6"/>
    <s v="02"/>
    <s v="07"/>
    <s v="2021"/>
    <s v="02/07/2021"/>
    <x v="156"/>
  </r>
  <r>
    <s v="20220204"/>
    <n v="21888475"/>
    <n v="20210731"/>
    <n v="29"/>
    <s v="FEMENINO"/>
    <s v="MINISTERIO DE SALUD - DIRIS"/>
    <n v="140137"/>
    <s v="LIMA"/>
    <s v="LIMA"/>
    <s v="SAN JUAN DE LURIGANCHO"/>
    <s v="LIMA"/>
    <s v="LIMA"/>
    <s v="SAN JUAN DE LURIGANCHO"/>
    <s v="HISOPADO NASAL Y FARINGEO"/>
    <x v="6"/>
    <s v="31"/>
    <s v="07"/>
    <s v="2021"/>
    <s v="31/07/2021"/>
    <x v="226"/>
  </r>
  <r>
    <s v="20220204"/>
    <n v="21891149"/>
    <n v="20210903"/>
    <n v="38"/>
    <s v="FEMENINO"/>
    <s v="MINISTERIO DE SALUD - DIRIS"/>
    <n v="140112"/>
    <s v="LIMA"/>
    <s v="LIMA"/>
    <s v="LURIGANCHO"/>
    <s v="LIMA"/>
    <s v="LIMA"/>
    <s v="LURIGANCHO"/>
    <s v="HISOPADO NASAL Y FARINGEO"/>
    <x v="0"/>
    <s v="03"/>
    <s v="09"/>
    <s v="2021"/>
    <s v="03/09/2021"/>
    <x v="243"/>
  </r>
  <r>
    <s v="20220204"/>
    <n v="21892417"/>
    <n v="20210413"/>
    <n v="49"/>
    <s v="MASCULINO"/>
    <s v="SANIDAD DE LA POLICIA NACIONAL DEL PERU"/>
    <n v="170106"/>
    <s v="MOQUEGUA"/>
    <s v="MARISCAL NIETO"/>
    <s v="SAMEGUA"/>
    <s v="MOQUEGUA"/>
    <s v="MARISCAL NIETO"/>
    <s v="SAMEGUA"/>
    <s v="HISOPADO NASAL Y FARINGEO"/>
    <x v="42"/>
    <s v="13"/>
    <s v="04"/>
    <s v="2021"/>
    <s v="13/04/2021"/>
    <x v="24"/>
  </r>
  <r>
    <s v="20220204"/>
    <n v="21892819"/>
    <n v="20210929"/>
    <n v="39"/>
    <s v="FEMENINO"/>
    <s v="GOBIERNO REGIONAL"/>
    <n v="140119"/>
    <s v="LIMA"/>
    <s v="LIMA"/>
    <s v="PUENTE PIEDRA"/>
    <s v="AYACUCHO"/>
    <s v="HUAMANGA"/>
    <s v="AYACUCHO"/>
    <s v="HISOPADO NASAL Y FARINGEO"/>
    <x v="30"/>
    <s v="29"/>
    <s v="09"/>
    <s v="2021"/>
    <s v="29/09/2021"/>
    <x v="262"/>
  </r>
  <r>
    <s v="20220204"/>
    <n v="21893331"/>
    <n v="20210917"/>
    <n v="42"/>
    <s v="FEMENINO"/>
    <s v="GOBIERNO REGIONAL"/>
    <n v="100101"/>
    <s v="ICA"/>
    <s v="ICA"/>
    <s v="ICA"/>
    <s v="ICA"/>
    <s v="ICA"/>
    <s v="ICA"/>
    <s v="HISOPADO NASAL Y FARINGEO"/>
    <x v="1"/>
    <s v="17"/>
    <s v="09"/>
    <s v="2021"/>
    <s v="17/09/2021"/>
    <x v="169"/>
  </r>
  <r>
    <s v="20220204"/>
    <n v="21897791"/>
    <n v="20210824"/>
    <n v="29"/>
    <s v="MASCULINO"/>
    <s v="GOBIERNO REGIONAL"/>
    <n v="80519"/>
    <s v="HUANCAVELICA"/>
    <s v="TAYACAJA"/>
    <s v="SALCABAMBA"/>
    <s v="JUNIN"/>
    <s v="HUANCAYO"/>
    <s v="HUANCAYO"/>
    <s v="HISOPADO NASAL Y FARINGEO"/>
    <x v="25"/>
    <s v="24"/>
    <s v="08"/>
    <s v="2021"/>
    <s v="24/08/2021"/>
    <x v="239"/>
  </r>
  <r>
    <s v="20220204"/>
    <n v="21901894"/>
    <n v="20210925"/>
    <n v="27"/>
    <s v="FEMENINO"/>
    <s v="MINISTERIO DE SALUD - DIRIS"/>
    <n v="140104"/>
    <s v="LIMA"/>
    <s v="LIMA"/>
    <s v="BREÑA"/>
    <s v="LIMA"/>
    <s v="LIMA"/>
    <s v="SANTA ANITA"/>
    <s v="HISOPADO NASAL Y FARINGEO"/>
    <x v="1"/>
    <s v="25"/>
    <s v="09"/>
    <s v="2021"/>
    <s v="25/09/2021"/>
    <x v="253"/>
  </r>
  <r>
    <s v="20220204"/>
    <n v="21904224"/>
    <n v="20210925"/>
    <n v="71"/>
    <s v="FEMENINO"/>
    <s v="ESSALUD"/>
    <n v="240101"/>
    <s v="   "/>
    <s v="CALLAO"/>
    <s v="CALLAO"/>
    <s v="CALLAO"/>
    <s v="PROV. CONST. DEL CALLAO"/>
    <s v="CALLAO"/>
    <s v="HISOPADO NASAL Y FARINGEO"/>
    <x v="17"/>
    <s v="25"/>
    <s v="09"/>
    <s v="2021"/>
    <s v="25/09/2021"/>
    <x v="253"/>
  </r>
  <r>
    <s v="20220204"/>
    <n v="21908343"/>
    <n v="20210410"/>
    <n v="14"/>
    <s v="FEMENINO"/>
    <s v="GOBIERNO REGIONAL"/>
    <n v="250101"/>
    <s v="UCAYALI"/>
    <s v="CORONEL PORTILLO"/>
    <s v="CALLERIA"/>
    <s v="UCAYALI"/>
    <s v="CORONEL PORTILLO"/>
    <s v="CALLERIA"/>
    <s v="HISOPADO NASAL Y FARINGEO"/>
    <x v="0"/>
    <s v="10"/>
    <s v="04"/>
    <s v="2021"/>
    <s v="10/04/2021"/>
    <x v="34"/>
  </r>
  <r>
    <s v="20220204"/>
    <n v="21909064"/>
    <n v="20211108"/>
    <n v="29"/>
    <s v="MASCULINO"/>
    <s v="GOBIERNO REGIONAL"/>
    <n v="220111"/>
    <s v="TACNA"/>
    <s v="TACNA"/>
    <s v="ALTO DE LA ALIANZA"/>
    <s v="TACNA"/>
    <s v="TACNA"/>
    <s v="ALTO DE LA ALIANZA"/>
    <s v="HISOPADO NASAL Y FARINGEO"/>
    <x v="12"/>
    <s v="08"/>
    <s v="11"/>
    <s v="2021"/>
    <s v="08/11/2021"/>
    <x v="96"/>
  </r>
  <r>
    <s v="20220204"/>
    <n v="21910510"/>
    <n v="20210809"/>
    <n v="38"/>
    <s v="FEMENINO"/>
    <s v="GOBIERNO REGIONAL"/>
    <n v="90110"/>
    <s v="HUANUCO"/>
    <s v="HUANUCO"/>
    <s v="AMARILIS"/>
    <s v="HUANUCO"/>
    <s v="HUANUCO"/>
    <s v="AMARILIS"/>
    <s v="HISOPADO NASAL Y FARINGEO"/>
    <x v="6"/>
    <s v="09"/>
    <s v="08"/>
    <s v="2021"/>
    <s v="09/08/2021"/>
    <x v="26"/>
  </r>
  <r>
    <s v="20220204"/>
    <n v="21914612"/>
    <n v="20210827"/>
    <n v="29"/>
    <s v="FEMENINO"/>
    <s v="GOBIERNO REGIONAL"/>
    <n v="130115"/>
    <s v="LAMBAYEQUE"/>
    <s v="CHICLAYO"/>
    <s v="LA VICTORIA"/>
    <s v="LAMBAYEQUE"/>
    <s v="CHICLAYO"/>
    <s v="LA VICTORIA"/>
    <s v="HISOPADO NASAL Y FARINGEO"/>
    <x v="0"/>
    <s v="27"/>
    <s v="08"/>
    <s v="2021"/>
    <s v="27/08/2021"/>
    <x v="205"/>
  </r>
  <r>
    <s v="20220204"/>
    <n v="21920587"/>
    <n v="20210823"/>
    <n v="51"/>
    <s v="MASCULINO"/>
    <s v="PRIVADO"/>
    <n v="140130"/>
    <s v="LIMA"/>
    <s v="LIMA"/>
    <s v="SANTIAGO DE SURCO"/>
    <s v="LIMA"/>
    <s v="LIMA"/>
    <s v="SANTIAGO DE SURCO"/>
    <s v="HISOPADO NASAL Y FARINGEO"/>
    <x v="1"/>
    <s v="23"/>
    <s v="08"/>
    <s v="2021"/>
    <s v="23/08/2021"/>
    <x v="8"/>
  </r>
  <r>
    <s v="20220204"/>
    <n v="21922401"/>
    <n v="20210824"/>
    <n v="25"/>
    <s v="FEMENINO"/>
    <s v="MINISTERIO DE SALUD - DIRIS"/>
    <n v="140106"/>
    <s v="LIMA"/>
    <s v="LIMA"/>
    <s v="COMAS"/>
    <s v="LIMA"/>
    <s v="LIMA"/>
    <s v="COMAS"/>
    <s v="HISOPADO NASAL Y FARINGEO"/>
    <x v="1"/>
    <s v="24"/>
    <s v="08"/>
    <s v="2021"/>
    <s v="24/08/2021"/>
    <x v="239"/>
  </r>
  <r>
    <s v="20220204"/>
    <n v="21924157"/>
    <n v="20211023"/>
    <n v="30"/>
    <s v="MASCULINO"/>
    <s v="GOBIERNO REGIONAL"/>
    <n v="240106"/>
    <s v="   "/>
    <s v="CALLAO"/>
    <s v="VENTANILLA"/>
    <s v="CAJAMARCA"/>
    <s v="CUTERVO"/>
    <s v="CUTERVO"/>
    <s v="HISOPADO NASAL Y FARINGEO"/>
    <x v="51"/>
    <s v="23"/>
    <s v="10"/>
    <s v="2021"/>
    <s v="23/10/2021"/>
    <x v="155"/>
  </r>
  <r>
    <s v="20220204"/>
    <n v="21926067"/>
    <n v="20210517"/>
    <n v="62"/>
    <s v="FEMENINO"/>
    <s v="GOBIERNO REGIONAL"/>
    <n v="50501"/>
    <s v="AYACUCHO"/>
    <s v="LUCANAS"/>
    <s v="PUQUIO"/>
    <s v="AYACUCHO"/>
    <s v="LUCANAS"/>
    <s v="PUQUIO"/>
    <s v="HISOPADO NASAL Y FARINGEO"/>
    <x v="0"/>
    <s v="17"/>
    <s v="05"/>
    <s v="2021"/>
    <s v="17/05/2021"/>
    <x v="97"/>
  </r>
  <r>
    <s v="20220204"/>
    <n v="21927043"/>
    <n v="20210826"/>
    <n v="31"/>
    <s v="FEMENINO"/>
    <s v="MINISTERIO DE SALUD - DIRIS"/>
    <n v="140119"/>
    <s v="LIMA"/>
    <s v="LIMA"/>
    <s v="PUENTE PIEDRA"/>
    <s v="LIMA"/>
    <s v="LIMA"/>
    <s v="RIMAC"/>
    <s v="HISOPADO NASAL Y FARINGEO"/>
    <x v="32"/>
    <s v="26"/>
    <s v="08"/>
    <s v="2021"/>
    <s v="26/08/2021"/>
    <x v="293"/>
  </r>
  <r>
    <s v="20220204"/>
    <n v="21927742"/>
    <n v="20211018"/>
    <n v="29"/>
    <s v="MASCULINO"/>
    <s v="MINISTERIO DE SALUD - DIRIS"/>
    <n v="140136"/>
    <s v="LIMA"/>
    <s v="LIMA"/>
    <s v="SAN JUAN DE MIRAFLORES"/>
    <s v="LIMA"/>
    <s v="LIMA"/>
    <s v="SAN JUAN DE MIRAFLORES"/>
    <s v="HISOPADO NASAL Y FARINGEO"/>
    <x v="2"/>
    <s v="18"/>
    <s v="10"/>
    <s v="2021"/>
    <s v="18/10/2021"/>
    <x v="64"/>
  </r>
  <r>
    <s v="20220204"/>
    <n v="21931808"/>
    <n v="20211105"/>
    <n v="38"/>
    <s v="MASCULINO"/>
    <s v="ESSALUD"/>
    <n v="60101"/>
    <s v="CAJAMARCA"/>
    <s v="CAJAMARCA"/>
    <s v="CAJAMARCA"/>
    <s v="CAJAMARCA"/>
    <s v="CAJAMARCA"/>
    <s v="CAJAMARCA"/>
    <s v="HISOPADO NASAL Y FARINGEO"/>
    <x v="40"/>
    <s v="05"/>
    <s v="11"/>
    <s v="2021"/>
    <s v="05/11/2021"/>
    <x v="78"/>
  </r>
  <r>
    <s v="20220204"/>
    <n v="21935983"/>
    <n v="20210622"/>
    <n v="30"/>
    <s v="FEMENINO"/>
    <s v="GOBIERNO REGIONAL"/>
    <n v="220101"/>
    <s v="TACNA"/>
    <s v="TACNA"/>
    <s v="TACNA"/>
    <s v="TACNA"/>
    <s v="TACNA"/>
    <s v="TACNA"/>
    <s v="HISOPADO NASAL Y FARINGEO"/>
    <x v="0"/>
    <s v="22"/>
    <s v="06"/>
    <s v="2021"/>
    <s v="22/06/2021"/>
    <x v="256"/>
  </r>
  <r>
    <s v="20220204"/>
    <n v="21936484"/>
    <n v="20210607"/>
    <n v="38"/>
    <s v="FEMENINO"/>
    <s v="GOBIERNO REGIONAL"/>
    <n v="250101"/>
    <s v="UCAYALI"/>
    <s v="CORONEL PORTILLO"/>
    <s v="CALLERIA"/>
    <s v="UCAYALI"/>
    <s v="CORONEL PORTILLO"/>
    <s v="CALLERIA"/>
    <s v="HISOPADO NASAL Y FARINGEO"/>
    <x v="6"/>
    <s v="07"/>
    <s v="06"/>
    <s v="2021"/>
    <s v="07/06/2021"/>
    <x v="182"/>
  </r>
  <r>
    <s v="20220204"/>
    <n v="21938994"/>
    <n v="20210707"/>
    <n v="31"/>
    <s v="FEMENINO"/>
    <s v="GOBIERNO REGIONAL"/>
    <n v="110127"/>
    <s v="JUNIN"/>
    <s v="HUANCAYO"/>
    <s v="SAN AGUSTIN"/>
    <s v="JUNIN"/>
    <s v="HUANCAYO"/>
    <s v="SICAYA"/>
    <s v="HISOPADO NASAL Y FARINGEO"/>
    <x v="30"/>
    <s v="07"/>
    <s v="07"/>
    <s v="2021"/>
    <s v="07/07/2021"/>
    <x v="187"/>
  </r>
  <r>
    <s v="20220204"/>
    <n v="21940378"/>
    <n v="20210905"/>
    <n v="38"/>
    <s v="FEMENINO"/>
    <s v="MINISTERIO DE SALUD - DIRIS"/>
    <n v="140137"/>
    <s v="LIMA"/>
    <s v="LIMA"/>
    <s v="SAN JUAN DE LURIGANCHO"/>
    <s v="LIMA"/>
    <s v="LIMA"/>
    <s v="SAN JUAN DE LURIGANCHO"/>
    <s v="HISOPADO NASAL Y FARINGEO"/>
    <x v="17"/>
    <s v="05"/>
    <s v="09"/>
    <s v="2021"/>
    <s v="05/09/2021"/>
    <x v="343"/>
  </r>
  <r>
    <s v="20220204"/>
    <n v="21942734"/>
    <n v="20211122"/>
    <n v="73"/>
    <s v="FEMENINO"/>
    <s v="ESSALUD"/>
    <n v="140133"/>
    <s v="LIMA"/>
    <s v="LIMA"/>
    <s v="JESUS MARIA"/>
    <s v="LIMA"/>
    <s v="LIMA"/>
    <s v="LIMA"/>
    <s v="HISOPADO NASAL Y FARINGEO"/>
    <x v="7"/>
    <s v="22"/>
    <s v="11"/>
    <s v="2021"/>
    <s v="22/11/2021"/>
    <x v="17"/>
  </r>
  <r>
    <s v="20220204"/>
    <n v="21945062"/>
    <n v="20210813"/>
    <n v="21"/>
    <s v="MASCULINO"/>
    <s v="GOBIERNO REGIONAL"/>
    <n v="140126"/>
    <s v="LIMA"/>
    <s v="LIMA"/>
    <s v="SAN MARTIN DE PORRES"/>
    <s v="ICA"/>
    <s v="NAZCA"/>
    <s v="NAZCA"/>
    <s v="HISOPADO NASAL Y FARINGEO"/>
    <x v="0"/>
    <s v="13"/>
    <s v="08"/>
    <s v="2021"/>
    <s v="13/08/2021"/>
    <x v="107"/>
  </r>
  <r>
    <s v="20220204"/>
    <n v="21945574"/>
    <n v="20211023"/>
    <n v="45"/>
    <s v="MASCULINO"/>
    <s v="GOBIERNO REGIONAL"/>
    <n v="220101"/>
    <s v="TACNA"/>
    <s v="TACNA"/>
    <s v="TACNA"/>
    <s v="TACNA"/>
    <s v="TACNA"/>
    <s v="TACNA"/>
    <s v="HISOPADO NASAL Y FARINGEO"/>
    <x v="59"/>
    <s v="23"/>
    <s v="10"/>
    <s v="2021"/>
    <s v="23/10/2021"/>
    <x v="155"/>
  </r>
  <r>
    <s v="20220204"/>
    <n v="21946988"/>
    <n v="20210827"/>
    <n v="38"/>
    <s v="MASCULINO"/>
    <s v="MINISTERIO DE SALUD - DIRIS"/>
    <n v="140143"/>
    <s v="LIMA"/>
    <s v="LIMA"/>
    <s v="SANTA ANITA"/>
    <s v="LIMA"/>
    <s v="LIMA"/>
    <s v="VILLA EL SALVADOR"/>
    <s v="HISOPADO NASAL Y FARINGEO"/>
    <x v="0"/>
    <s v="27"/>
    <s v="08"/>
    <s v="2021"/>
    <s v="27/08/2021"/>
    <x v="205"/>
  </r>
  <r>
    <s v="20220204"/>
    <n v="21948816"/>
    <n v="20210711"/>
    <n v="33"/>
    <s v="FEMENINO"/>
    <s v="GOBIERNO REGIONAL"/>
    <n v="40103"/>
    <s v="AREQUIPA"/>
    <s v="AREQUIPA"/>
    <s v="CERRO COLORADO"/>
    <s v="AREQUIPA"/>
    <s v="AREQUIPA"/>
    <s v="CERRO COLORADO"/>
    <s v="HISOPADO NASAL Y FARINGEO"/>
    <x v="6"/>
    <s v="11"/>
    <s v="07"/>
    <s v="2021"/>
    <s v="11/07/2021"/>
    <x v="185"/>
  </r>
  <r>
    <s v="20220204"/>
    <n v="21949820"/>
    <n v="20210407"/>
    <n v="15"/>
    <s v="MASCULINO"/>
    <s v="GOBIERNO REGIONAL"/>
    <n v="70309"/>
    <s v="CUSCO"/>
    <s v="ANTA"/>
    <s v="ANCAHUASI"/>
    <s v="CUSCO"/>
    <s v="ANTA"/>
    <s v="ANCAHUASI"/>
    <s v="HISOPADO NASAL Y FARINGEO"/>
    <x v="0"/>
    <s v="07"/>
    <s v="04"/>
    <s v="2021"/>
    <s v="07/04/2021"/>
    <x v="137"/>
  </r>
  <r>
    <s v="20220204"/>
    <n v="21951212"/>
    <n v="20210301"/>
    <n v="20"/>
    <s v="MASCULINO"/>
    <s v="ESSALUD"/>
    <n v="21301"/>
    <s v="ANCASH"/>
    <s v="SANTA"/>
    <s v="CHIMBOTE"/>
    <s v="ANCASH"/>
    <s v="SANTA"/>
    <s v="CHIMBOTE"/>
    <s v="HISOPADO NASAL Y FARINGEO"/>
    <x v="0"/>
    <s v="01"/>
    <s v="03"/>
    <s v="2021"/>
    <s v="01/03/2021"/>
    <x v="221"/>
  </r>
  <r>
    <s v="20220204"/>
    <n v="21952900"/>
    <n v="20211101"/>
    <n v="76"/>
    <s v="MASCULINO"/>
    <s v="GOBIERNO REGIONAL"/>
    <n v="21309"/>
    <s v="ANCASH"/>
    <s v="SANTA"/>
    <s v="NUEVO CHIMBOTE"/>
    <s v="ANCASH"/>
    <s v="SANTA"/>
    <s v="NUEVO CHIMBOTE"/>
    <s v="HISOPADO NASAL Y FARINGEO"/>
    <x v="3"/>
    <s v="01"/>
    <s v="11"/>
    <s v="2021"/>
    <s v="01/11/2021"/>
    <x v="133"/>
  </r>
  <r>
    <s v="20220204"/>
    <n v="21956634"/>
    <n v="20211021"/>
    <n v="39"/>
    <s v="FEMENINO"/>
    <s v="GOBIERNO REGIONAL"/>
    <n v="70106"/>
    <s v="CUSCO"/>
    <s v="CUSCO"/>
    <s v="SANTIAGO"/>
    <s v="CUSCO"/>
    <s v="CUSCO"/>
    <s v="SANTIAGO"/>
    <s v="HISOPADO NASAL Y FARINGEO"/>
    <x v="1"/>
    <s v="21"/>
    <s v="10"/>
    <s v="2021"/>
    <s v="21/10/2021"/>
    <x v="165"/>
  </r>
  <r>
    <s v="20220204"/>
    <n v="21957129"/>
    <n v="20211102"/>
    <n v="30"/>
    <s v="MASCULINO"/>
    <s v="GOBIERNO REGIONAL"/>
    <n v="180101"/>
    <s v="PASCO"/>
    <s v="PASCO"/>
    <s v="CHAUPIMARCA"/>
    <s v="PASCO"/>
    <s v="PASCO"/>
    <s v="CHAUPIMARCA"/>
    <s v="HISOPADO NASAL Y FARINGEO"/>
    <x v="28"/>
    <s v="02"/>
    <s v="11"/>
    <s v="2021"/>
    <s v="02/11/2021"/>
    <x v="50"/>
  </r>
  <r>
    <s v="20220204"/>
    <n v="21957464"/>
    <n v="20210921"/>
    <n v="11"/>
    <s v="FEMENINO"/>
    <s v="GOBIERNO REGIONAL"/>
    <n v="40109"/>
    <s v="AREQUIPA"/>
    <s v="AREQUIPA"/>
    <s v="PAUCARPATA"/>
    <s v="AREQUIPA"/>
    <s v="AREQUIPA"/>
    <s v="PAUCARPATA"/>
    <s v="HISOPADO NASAL Y FARINGEO"/>
    <x v="1"/>
    <s v="21"/>
    <s v="09"/>
    <s v="2021"/>
    <s v="21/09/2021"/>
    <x v="201"/>
  </r>
  <r>
    <s v="20220204"/>
    <n v="21957670"/>
    <n v="20210401"/>
    <n v="35"/>
    <s v="MASCULINO"/>
    <s v="ESSALUD"/>
    <n v="21301"/>
    <s v="ANCASH"/>
    <s v="SANTA"/>
    <s v="CHIMBOTE"/>
    <s v="ANCASH"/>
    <s v="SANTA"/>
    <s v="CHIMBOTE"/>
    <s v="HISOPADO NASAL Y FARINGEO"/>
    <x v="0"/>
    <s v="01"/>
    <s v="04"/>
    <s v="2021"/>
    <s v="01/04/2021"/>
    <x v="245"/>
  </r>
  <r>
    <s v="20220204"/>
    <n v="21958465"/>
    <n v="20210709"/>
    <n v="39"/>
    <s v="FEMENINO"/>
    <s v="MINISTERIO DE SALUD - DIRIS"/>
    <n v="140106"/>
    <s v="LIMA"/>
    <s v="LIMA"/>
    <s v="COMAS"/>
    <s v="LIMA"/>
    <s v="LIMA"/>
    <s v="COMAS"/>
    <s v="HISOPADO NASAL Y FARINGEO"/>
    <x v="0"/>
    <s v="09"/>
    <s v="07"/>
    <s v="2021"/>
    <s v="09/07/2021"/>
    <x v="2"/>
  </r>
  <r>
    <s v="20220204"/>
    <n v="21961848"/>
    <n v="20210707"/>
    <n v="38"/>
    <s v="MASCULINO"/>
    <s v="MINISTERIO DE SALUD - DIRIS"/>
    <n v="140130"/>
    <s v="LIMA"/>
    <s v="LIMA"/>
    <s v="SANTIAGO DE SURCO"/>
    <s v="LIMA"/>
    <s v="LIMA"/>
    <s v="ATE"/>
    <s v="HISOPADO NASAL Y FARINGEO"/>
    <x v="0"/>
    <s v="07"/>
    <s v="07"/>
    <s v="2021"/>
    <s v="07/07/2021"/>
    <x v="187"/>
  </r>
  <r>
    <s v="20220204"/>
    <n v="21964944"/>
    <n v="20210821"/>
    <n v="34"/>
    <s v="FEMENINO"/>
    <s v="ESSALUD"/>
    <n v="140113"/>
    <s v="LIMA"/>
    <s v="LIMA"/>
    <s v="LURIN"/>
    <s v="LIMA"/>
    <s v="LIMA"/>
    <s v="VILLA EL SALVADOR"/>
    <s v="HISOPADO NASAL Y FARINGEO"/>
    <x v="6"/>
    <s v="21"/>
    <s v="08"/>
    <s v="2021"/>
    <s v="21/08/2021"/>
    <x v="112"/>
  </r>
  <r>
    <s v="20220204"/>
    <n v="21966243"/>
    <n v="20210926"/>
    <n v="66"/>
    <s v="MASCULINO"/>
    <s v="ESSALUD"/>
    <n v="60406"/>
    <s v="CAJAMARCA"/>
    <s v="CONTUMAZA"/>
    <s v="CUPISNIQUE"/>
    <s v="ANCASH"/>
    <s v="SANTA"/>
    <s v="NUEVO CHIMBOTE"/>
    <s v="HISOPADO NASAL Y FARINGEO"/>
    <x v="17"/>
    <s v="26"/>
    <s v="09"/>
    <s v="2021"/>
    <s v="26/09/2021"/>
    <x v="263"/>
  </r>
  <r>
    <s v="20220204"/>
    <n v="21973664"/>
    <n v="20211220"/>
    <n v="38"/>
    <s v="MASCULINO"/>
    <s v="MINISTERIO DE SALUD - DIRIS"/>
    <n v="140108"/>
    <s v="LIMA"/>
    <s v="LIMA"/>
    <s v="CHORRILLOS"/>
    <s v="LIMA"/>
    <s v="LIMA"/>
    <s v="CHORRILLOS"/>
    <s v="HISOPADO NASAL Y FARINGEO"/>
    <x v="4"/>
    <s v="20"/>
    <s v="12"/>
    <s v="2021"/>
    <s v="20/12/2021"/>
    <x v="176"/>
  </r>
  <r>
    <s v="20220204"/>
    <n v="21973803"/>
    <n v="20220111"/>
    <n v="32"/>
    <s v="MASCULINO"/>
    <s v="GOBIERNO REGIONAL"/>
    <n v="170101"/>
    <s v="MOQUEGUA"/>
    <s v="MARISCAL NIETO"/>
    <s v="MOQUEGUA"/>
    <s v="MOQUEGUA"/>
    <s v="MARISCAL NIETO"/>
    <s v="MOQUEGUA"/>
    <s v="HISOPADO OROFARINGEO Y NASOFARINGEO"/>
    <x v="44"/>
    <s v="11"/>
    <s v="01"/>
    <s v="2022"/>
    <s v="11/01/2022"/>
    <x v="7"/>
  </r>
  <r>
    <s v="20220204"/>
    <n v="21974433"/>
    <n v="20211026"/>
    <n v="37"/>
    <s v="FEMENINO"/>
    <s v="GOBIERNO REGIONAL"/>
    <n v="160101"/>
    <s v="MADRE DE DIOS"/>
    <s v="TAMBOPATA"/>
    <s v="TAMBOPATA"/>
    <s v="MADRE DE DIOS"/>
    <s v="TAMBOPATA"/>
    <s v="TAMBOPATA"/>
    <s v="HISOPADO NASAL Y FARINGEO"/>
    <x v="28"/>
    <s v="26"/>
    <s v="10"/>
    <s v="2021"/>
    <s v="26/10/2021"/>
    <x v="208"/>
  </r>
  <r>
    <s v="20220204"/>
    <n v="21977722"/>
    <n v="20210625"/>
    <n v="21"/>
    <s v="MASCULINO"/>
    <s v="MINISTERIO DE SALUD - DIRIS"/>
    <n v="140142"/>
    <s v="LIMA"/>
    <s v="LIMA"/>
    <s v="LOS OLIVOS"/>
    <s v="LIMA"/>
    <s v="LIMA"/>
    <s v="SURQUILLO"/>
    <s v="HISOPADO NASAL Y FARINGEO"/>
    <x v="0"/>
    <s v="25"/>
    <s v="06"/>
    <s v="2021"/>
    <s v="25/06/2021"/>
    <x v="240"/>
  </r>
  <r>
    <s v="20220204"/>
    <n v="21981473"/>
    <n v="20211222"/>
    <n v="54"/>
    <s v="FEMENINO"/>
    <s v="GOBIERNO REGIONAL"/>
    <n v="130110"/>
    <s v="LAMBAYEQUE"/>
    <s v="CHICLAYO"/>
    <s v="PIMENTEL"/>
    <s v="LAMBAYEQUE"/>
    <s v="CHICLAYO"/>
    <s v="PIMENTEL"/>
    <s v="HISOPADO NASAL Y FARINGEO"/>
    <x v="69"/>
    <s v="22"/>
    <s v="12"/>
    <s v="2021"/>
    <s v="22/12/2021"/>
    <x v="332"/>
  </r>
  <r>
    <s v="20220204"/>
    <n v="21983493"/>
    <n v="20211122"/>
    <n v="44"/>
    <s v="FEMENINO"/>
    <s v="GOBIERNO REGIONAL"/>
    <n v="61101"/>
    <s v="CAJAMARCA"/>
    <s v="SAN IGNACIO"/>
    <s v="SAN IGNACIO"/>
    <s v="CAJAMARCA"/>
    <s v="SAN IGNACIO"/>
    <s v="SAN IGNACIO"/>
    <s v="HISOPADO NASOFARÍNGEO"/>
    <x v="22"/>
    <s v="22"/>
    <s v="11"/>
    <s v="2021"/>
    <s v="22/11/2021"/>
    <x v="17"/>
  </r>
  <r>
    <s v="20220204"/>
    <n v="21985412"/>
    <n v="20210601"/>
    <n v="84"/>
    <s v="MASCULINO"/>
    <s v="GOBIERNO REGIONAL"/>
    <n v="40101"/>
    <s v="AREQUIPA"/>
    <s v="AREQUIPA"/>
    <s v="AREQUIPA"/>
    <s v="AREQUIPA"/>
    <s v="AREQUIPA"/>
    <s v="AREQUIPA"/>
    <s v="HISOPADO NASAL Y FARINGEO"/>
    <x v="0"/>
    <s v="01"/>
    <s v="06"/>
    <s v="2021"/>
    <s v="01/06/2021"/>
    <x v="66"/>
  </r>
  <r>
    <s v="20220204"/>
    <n v="21986356"/>
    <n v="20210906"/>
    <n v="28"/>
    <s v="FEMENINO"/>
    <s v="GOBIERNO REGIONAL"/>
    <n v="100401"/>
    <s v="ICA"/>
    <s v="PISCO"/>
    <s v="PISCO"/>
    <s v="ICA"/>
    <s v="PISCO"/>
    <s v="PISCO"/>
    <s v="HISOPADO NASAL Y FARINGEO"/>
    <x v="1"/>
    <s v="06"/>
    <s v="09"/>
    <s v="2021"/>
    <s v="06/09/2021"/>
    <x v="119"/>
  </r>
  <r>
    <s v="20220204"/>
    <n v="21987211"/>
    <n v="20211216"/>
    <n v="20"/>
    <s v="FEMENINO"/>
    <s v="GOBIERNO REGIONAL"/>
    <n v="60101"/>
    <s v="CAJAMARCA"/>
    <s v="CAJAMARCA"/>
    <s v="CAJAMARCA"/>
    <s v="CAJAMARCA"/>
    <s v="CAJAMARCA"/>
    <s v="CAJAMARCA"/>
    <s v="HISOPADO NASAL Y FARINGEO"/>
    <x v="3"/>
    <s v="16"/>
    <s v="12"/>
    <s v="2021"/>
    <s v="16/12/2021"/>
    <x v="235"/>
  </r>
  <r>
    <s v="20220204"/>
    <n v="21993338"/>
    <n v="20211102"/>
    <n v="32"/>
    <s v="FEMENINO"/>
    <s v="GOBIERNO REGIONAL"/>
    <n v="90110"/>
    <s v="HUANUCO"/>
    <s v="HUANUCO"/>
    <s v="AMARILIS"/>
    <s v="HUANUCO"/>
    <s v="HUANUCO"/>
    <s v="AMARILIS"/>
    <s v="HISOPADO NASAL Y FARINGEO"/>
    <x v="12"/>
    <s v="02"/>
    <s v="11"/>
    <s v="2021"/>
    <s v="02/11/2021"/>
    <x v="50"/>
  </r>
  <r>
    <s v="20220204"/>
    <n v="21996078"/>
    <n v="20211218"/>
    <n v="35"/>
    <s v="FEMENINO"/>
    <s v="GOBIERNO REGIONAL"/>
    <n v="120501"/>
    <s v="LA LIBERTAD"/>
    <s v="PACASMAYO"/>
    <s v="SAN PEDRO DE LLOC"/>
    <s v="LA LIBERTAD"/>
    <s v="PACASMAYO"/>
    <s v="SAN PEDRO DE LLOC"/>
    <s v="HISOPADO NASAL Y FARINGEO"/>
    <x v="3"/>
    <s v="18"/>
    <s v="12"/>
    <s v="2021"/>
    <s v="18/12/2021"/>
    <x v="37"/>
  </r>
  <r>
    <s v="20220204"/>
    <n v="22012236"/>
    <n v="20211201"/>
    <n v="46"/>
    <s v="FEMENINO"/>
    <s v="GOBIERNO REGIONAL"/>
    <n v="21309"/>
    <s v="ANCASH"/>
    <s v="SANTA"/>
    <s v="NUEVO CHIMBOTE"/>
    <s v="ANCASH"/>
    <s v="SANTA"/>
    <s v="NUEVO CHIMBOTE"/>
    <s v="HISOPADO OROFARINGEO Y NASOFARINGEO"/>
    <x v="7"/>
    <s v="01"/>
    <s v="12"/>
    <s v="2021"/>
    <s v="01/12/2021"/>
    <x v="204"/>
  </r>
  <r>
    <s v="20220204"/>
    <n v="22014199"/>
    <n v="20210807"/>
    <n v="38"/>
    <s v="MASCULINO"/>
    <s v="ESSALUD"/>
    <n v="140122"/>
    <s v="LIMA"/>
    <s v="LIMA"/>
    <s v="RIMAC"/>
    <s v="LIMA"/>
    <s v="LIMA"/>
    <s v="VILLA EL SALVADOR"/>
    <s v="HISOPADO NASAL Y FARINGEO"/>
    <x v="6"/>
    <s v="07"/>
    <s v="08"/>
    <s v="2021"/>
    <s v="07/08/2021"/>
    <x v="299"/>
  </r>
  <r>
    <s v="20220204"/>
    <n v="22016873"/>
    <n v="20210219"/>
    <n v="50"/>
    <s v="MASCULINO"/>
    <s v="ESSALUD"/>
    <n v="50116"/>
    <s v="AYACUCHO"/>
    <s v="HUAMANGA"/>
    <s v="ANDRES AVELINO CACERES"/>
    <s v="AYACUCHO"/>
    <s v="HUAMANGA"/>
    <s v="SAN JUAN BAUTISTA"/>
    <s v="HISOPADO NASAL Y FARINGEO"/>
    <x v="35"/>
    <s v="19"/>
    <s v="02"/>
    <s v="2021"/>
    <s v="19/02/2021"/>
    <x v="255"/>
  </r>
  <r>
    <s v="20220204"/>
    <n v="22017771"/>
    <n v="20210719"/>
    <n v="27"/>
    <s v="FEMENINO"/>
    <s v="GOBIERNO REGIONAL"/>
    <n v="70901"/>
    <s v="CUSCO"/>
    <s v="LA CONVENCION"/>
    <s v="SANTA ANA"/>
    <s v="CUSCO"/>
    <s v="CUSCO"/>
    <s v="WANCHAQ"/>
    <s v="HISOPADO NASAL Y FARINGEO"/>
    <x v="0"/>
    <s v="19"/>
    <s v="07"/>
    <s v="2021"/>
    <s v="19/07/2021"/>
    <x v="68"/>
  </r>
  <r>
    <s v="20220204"/>
    <n v="22017880"/>
    <n v="20210828"/>
    <n v="28"/>
    <s v="MASCULINO"/>
    <s v="GOBIERNO REGIONAL"/>
    <n v="120111"/>
    <s v="LA LIBERTAD"/>
    <s v="TRUJILLO"/>
    <s v="LA ESPERANZA"/>
    <s v="LA LIBERTAD"/>
    <s v="TRUJILLO"/>
    <s v="LA ESPERANZA"/>
    <s v="HISOPADO NASAL Y FARINGEO"/>
    <x v="40"/>
    <s v="28"/>
    <s v="08"/>
    <s v="2021"/>
    <s v="28/08/2021"/>
    <x v="139"/>
  </r>
  <r>
    <s v="20220204"/>
    <n v="22018561"/>
    <n v="20210824"/>
    <n v="38"/>
    <s v="MASCULINO"/>
    <s v="ESSALUD"/>
    <n v="60101"/>
    <s v="CAJAMARCA"/>
    <s v="CAJAMARCA"/>
    <s v="CAJAMARCA"/>
    <s v="CAJAMARCA"/>
    <s v="CAJAMARCA"/>
    <s v="CAJAMARCA"/>
    <s v="HISOPADO NASAL Y FARINGEO"/>
    <x v="0"/>
    <s v="24"/>
    <s v="08"/>
    <s v="2021"/>
    <s v="24/08/2021"/>
    <x v="239"/>
  </r>
  <r>
    <s v="20220204"/>
    <n v="22020453"/>
    <n v="20210422"/>
    <n v="50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22"/>
    <s v="04"/>
    <s v="2021"/>
    <s v="22/04/2021"/>
    <x v="327"/>
  </r>
  <r>
    <s v="20220204"/>
    <n v="22030755"/>
    <n v="20210918"/>
    <n v="29"/>
    <s v="MASCULINO"/>
    <s v="ESSALUD"/>
    <n v="60801"/>
    <s v="CAJAMARCA"/>
    <s v="JAEN"/>
    <s v="JAEN"/>
    <s v="CAJAMARCA"/>
    <s v="JAEN"/>
    <s v="JAEN"/>
    <s v="HISOPADO NASAL Y FARINGEO"/>
    <x v="0"/>
    <s v="18"/>
    <s v="09"/>
    <s v="2021"/>
    <s v="18/09/2021"/>
    <x v="98"/>
  </r>
  <r>
    <s v="20220204"/>
    <n v="22034846"/>
    <n v="20211009"/>
    <n v="32"/>
    <s v="FEMENINO"/>
    <s v="MINISTERIO DE SALUD - DIRIS"/>
    <n v="140116"/>
    <s v="LIMA"/>
    <s v="LIMA"/>
    <s v="PACHACAMAC"/>
    <s v="LIMA"/>
    <s v="LIMA"/>
    <s v="PACHACAMAC"/>
    <s v="HISOPADO NASAL Y FARINGEO"/>
    <x v="1"/>
    <s v="09"/>
    <s v="10"/>
    <s v="2021"/>
    <s v="09/10/2021"/>
    <x v="123"/>
  </r>
  <r>
    <s v="20220204"/>
    <n v="22049146"/>
    <n v="20211029"/>
    <n v="29"/>
    <s v="MASCULINO"/>
    <s v="MINISTERIO DE SALUD - DIRIS"/>
    <n v="140142"/>
    <s v="LIMA"/>
    <s v="LIMA"/>
    <s v="LOS OLIVOS"/>
    <s v="LIMA"/>
    <s v="LIMA"/>
    <s v="SAN MARTIN DE PORRES"/>
    <s v="HISOPADO NASAL Y FARINGEO"/>
    <x v="3"/>
    <s v="29"/>
    <s v="10"/>
    <s v="2021"/>
    <s v="29/10/2021"/>
    <x v="241"/>
  </r>
  <r>
    <s v="20220204"/>
    <n v="22051218"/>
    <n v="20220107"/>
    <n v="38"/>
    <s v="FEMENINO"/>
    <s v="GOBIERNO REGIONAL"/>
    <n v="60801"/>
    <s v="CAJAMARCA"/>
    <s v="JAEN"/>
    <s v="JAEN"/>
    <s v="CAJAMARCA"/>
    <s v="JAEN"/>
    <s v="JAEN"/>
    <s v="HISOPADO NASAL Y FARINGEO"/>
    <x v="4"/>
    <s v="07"/>
    <s v="01"/>
    <s v="2022"/>
    <s v="07/01/2022"/>
    <x v="6"/>
  </r>
  <r>
    <s v="20220204"/>
    <n v="22052090"/>
    <n v="20210817"/>
    <n v="39"/>
    <s v="FEMENINO"/>
    <s v="GOBIERNO REGIONAL"/>
    <n v="30101"/>
    <s v="APURIMAC"/>
    <s v="ABANCAY"/>
    <s v="ABANCAY"/>
    <s v="APURIMAC"/>
    <s v="ABANCAY"/>
    <s v="ABANCAY"/>
    <s v="HISOPADO NASAL Y FARINGEO"/>
    <x v="6"/>
    <s v="17"/>
    <s v="08"/>
    <s v="2021"/>
    <s v="17/08/2021"/>
    <x v="323"/>
  </r>
  <r>
    <s v="20220204"/>
    <n v="22052801"/>
    <n v="20210818"/>
    <n v="28"/>
    <s v="FEMENINO"/>
    <s v="GOBIERNO REGIONAL"/>
    <n v="190101"/>
    <s v="PIURA"/>
    <s v="PIURA"/>
    <s v="PIURA"/>
    <s v="PIURA"/>
    <s v="PIURA"/>
    <s v="PIURA"/>
    <s v="HISOPADO NASAL Y FARINGEO"/>
    <x v="0"/>
    <s v="18"/>
    <s v="08"/>
    <s v="2021"/>
    <s v="18/08/2021"/>
    <x v="35"/>
  </r>
  <r>
    <s v="20220204"/>
    <n v="22061921"/>
    <n v="20211108"/>
    <n v="41"/>
    <s v="FEMENINO"/>
    <s v="GOBIERNO REGIONAL"/>
    <n v="210611"/>
    <s v="SAN MARTIN"/>
    <s v="SAN MARTIN"/>
    <s v="MORALES"/>
    <s v="SAN MARTIN"/>
    <s v="SAN MARTIN"/>
    <s v="TARAPOTO"/>
    <s v="HISOPADO OROFARINGEO Y NASOFARINGEO"/>
    <x v="28"/>
    <s v="08"/>
    <s v="11"/>
    <s v="2021"/>
    <s v="08/11/2021"/>
    <x v="96"/>
  </r>
  <r>
    <s v="20220204"/>
    <n v="22064923"/>
    <n v="20210418"/>
    <n v="27"/>
    <s v="FEMENINO"/>
    <s v="ESSALUD"/>
    <n v="220112"/>
    <s v="TACNA"/>
    <s v="TACNA"/>
    <s v="CIUDAD NUEVA"/>
    <s v="TACNA"/>
    <s v="TACNA"/>
    <s v="CALANA"/>
    <s v="HISOPADO NASAL Y FARINGEO"/>
    <x v="6"/>
    <s v="18"/>
    <s v="04"/>
    <s v="2021"/>
    <s v="18/04/2021"/>
    <x v="229"/>
  </r>
  <r>
    <s v="20220204"/>
    <n v="22070222"/>
    <n v="20211211"/>
    <n v="43"/>
    <s v="FEMENINO"/>
    <s v="GOBIERNO REGIONAL"/>
    <n v="160101"/>
    <s v="MADRE DE DIOS"/>
    <s v="TAMBOPATA"/>
    <s v="TAMBOPATA"/>
    <s v="MADRE DE DIOS"/>
    <s v="TAMBOPATA"/>
    <s v="TAMBOPATA"/>
    <s v="HISOPADO NASOFARÍNGEO"/>
    <x v="12"/>
    <s v="11"/>
    <s v="12"/>
    <s v="2021"/>
    <s v="11/12/2021"/>
    <x v="106"/>
  </r>
  <r>
    <s v="20220204"/>
    <n v="22070270"/>
    <n v="20210806"/>
    <n v="45"/>
    <s v="MASCULINO"/>
    <s v="GOBIERNO REGIONAL"/>
    <n v="180307"/>
    <s v="PASCO"/>
    <s v="OXAPAMPA"/>
    <s v="PALCAZU"/>
    <s v="PASCO"/>
    <s v="OXAPAMPA"/>
    <s v="OXAPAMPA"/>
    <s v="HISOPADO NASAL Y FARINGEO"/>
    <x v="0"/>
    <s v="06"/>
    <s v="08"/>
    <s v="2021"/>
    <s v="06/08/2021"/>
    <x v="271"/>
  </r>
  <r>
    <s v="20220204"/>
    <n v="22072497"/>
    <n v="20210710"/>
    <n v="9"/>
    <s v="FEMENINO"/>
    <s v="GOBIERNO REGIONAL"/>
    <n v="190103"/>
    <s v="PIURA"/>
    <s v="PIURA"/>
    <s v="CASTILLA"/>
    <s v="PIURA"/>
    <s v="PIURA"/>
    <s v="CASTILLA"/>
    <s v="HISOPADO NASAL Y FARINGEO"/>
    <x v="0"/>
    <s v="10"/>
    <s v="07"/>
    <s v="2021"/>
    <s v="10/07/2021"/>
    <x v="166"/>
  </r>
  <r>
    <s v="20220204"/>
    <n v="22078858"/>
    <n v="20211024"/>
    <n v="35"/>
    <s v="FEMENINO"/>
    <s v="MINISTERIO DE SALUD - DIRIS"/>
    <n v="140105"/>
    <s v="LIMA"/>
    <s v="LIMA"/>
    <s v="CARABAYLLO"/>
    <s v="LIMA"/>
    <s v="LIMA"/>
    <s v="COMAS"/>
    <s v="HISOPADO NASAL Y FARINGEO"/>
    <x v="2"/>
    <s v="24"/>
    <s v="10"/>
    <s v="2021"/>
    <s v="24/10/2021"/>
    <x v="145"/>
  </r>
  <r>
    <s v="20220204"/>
    <n v="22083873"/>
    <n v="20211201"/>
    <n v="34"/>
    <s v="MASCULINO"/>
    <s v="GOBIERNO REGIONAL"/>
    <n v="21309"/>
    <s v="ANCASH"/>
    <s v="SANTA"/>
    <s v="NUEVO CHIMBOTE"/>
    <s v="ANCASH"/>
    <s v="SANTA"/>
    <s v="NUEVO CHIMBOTE"/>
    <s v="HISOPADO OROFARINGEO Y NASOFARINGEO"/>
    <x v="28"/>
    <s v="01"/>
    <s v="12"/>
    <s v="2021"/>
    <s v="01/12/2021"/>
    <x v="204"/>
  </r>
  <r>
    <s v="20220204"/>
    <n v="22083973"/>
    <n v="20210413"/>
    <n v="6"/>
    <s v="MASCULINO"/>
    <s v="GOBIERNO REGIONAL"/>
    <n v="140411"/>
    <s v="LIMA"/>
    <s v="CAÑETE"/>
    <s v="QUILMANA"/>
    <s v="LIMA"/>
    <s v="CAÑETE"/>
    <s v="QUILMANA"/>
    <s v="HISOPADO NASAL Y FARINGEO"/>
    <x v="0"/>
    <s v="13"/>
    <s v="04"/>
    <s v="2021"/>
    <s v="13/04/2021"/>
    <x v="24"/>
  </r>
  <r>
    <s v="20220204"/>
    <n v="22084221"/>
    <n v="20211123"/>
    <n v="39"/>
    <s v="MASCULINO"/>
    <s v="MINISTERIO DE SALUD - DIRIS"/>
    <n v="140119"/>
    <s v="LIMA"/>
    <s v="LIMA"/>
    <s v="PUENTE PIEDRA"/>
    <s v="LIMA"/>
    <s v="LIMA"/>
    <s v="PUENTE PIEDRA"/>
    <s v="HISOPADO NASAL Y FARINGEO"/>
    <x v="20"/>
    <s v="23"/>
    <s v="11"/>
    <s v="2021"/>
    <s v="23/11/2021"/>
    <x v="87"/>
  </r>
  <r>
    <s v="20220204"/>
    <n v="22084964"/>
    <n v="20211124"/>
    <n v="38"/>
    <s v="MASCULINO"/>
    <s v="ESSALUD"/>
    <n v="50115"/>
    <s v="AYACUCHO"/>
    <s v="HUAMANGA"/>
    <s v="JESUS NAZARENO"/>
    <s v="AYACUCHO"/>
    <s v="HUAMANGA"/>
    <s v="SAN JUAN BAUTISTA"/>
    <s v="HISOPADO NASAL Y FARINGEO"/>
    <x v="28"/>
    <s v="24"/>
    <s v="11"/>
    <s v="2021"/>
    <s v="24/11/2021"/>
    <x v="122"/>
  </r>
  <r>
    <s v="20220204"/>
    <n v="22087548"/>
    <n v="20220106"/>
    <n v="34"/>
    <s v="MASCULINO"/>
    <s v="GOBIERNO REGIONAL"/>
    <n v="130205"/>
    <s v="LAMBAYEQUE"/>
    <s v="FERREÑAFE"/>
    <s v="PUEBLO NUEVO"/>
    <s v="LAMBAYEQUE"/>
    <s v="FERREÑAFE"/>
    <s v="PITIPO"/>
    <s v="HISOPADO NASAL Y FARINGEO"/>
    <x v="4"/>
    <s v="06"/>
    <s v="01"/>
    <s v="2022"/>
    <s v="06/01/2022"/>
    <x v="45"/>
  </r>
  <r>
    <s v="20220204"/>
    <n v="22089976"/>
    <n v="20220105"/>
    <n v="33"/>
    <s v="FEMENINO"/>
    <s v="GOBIERNO REGIONAL"/>
    <n v="100101"/>
    <s v="ICA"/>
    <s v="ICA"/>
    <s v="ICA"/>
    <s v="ICA"/>
    <s v="ICA"/>
    <s v="ICA"/>
    <s v="HISOPADO NASAL Y FARINGEO"/>
    <x v="4"/>
    <s v="05"/>
    <s v="01"/>
    <s v="2022"/>
    <s v="05/01/2022"/>
    <x v="147"/>
  </r>
  <r>
    <s v="20220204"/>
    <n v="22096031"/>
    <n v="20210727"/>
    <n v="27"/>
    <s v="FEMENINO"/>
    <s v="GOBIERNO REGIONAL"/>
    <n v="160101"/>
    <s v="MADRE DE DIOS"/>
    <s v="TAMBOPATA"/>
    <s v="TAMBOPATA"/>
    <s v="MADRE DE DIOS"/>
    <s v="TAMBOPATA"/>
    <s v="LAS PIEDRAS"/>
    <s v="HISOPADO NASAL Y FARINGEO"/>
    <x v="25"/>
    <s v="27"/>
    <s v="07"/>
    <s v="2021"/>
    <s v="27/07/2021"/>
    <x v="3"/>
  </r>
  <r>
    <s v="20220204"/>
    <n v="22105024"/>
    <n v="20211203"/>
    <n v="92"/>
    <s v="MASCULINO"/>
    <s v="ESSALUD"/>
    <n v="140125"/>
    <s v="LIMA"/>
    <s v="LIMA"/>
    <s v="BARRANCO"/>
    <s v="LIMA"/>
    <s v="LIMA"/>
    <s v="LIMA"/>
    <s v="HISOPADO OROFARINGEO Y NASOFARINGEO"/>
    <x v="7"/>
    <s v="03"/>
    <s v="12"/>
    <s v="2021"/>
    <s v="03/12/2021"/>
    <x v="162"/>
  </r>
  <r>
    <s v="20220204"/>
    <n v="22105975"/>
    <n v="20210905"/>
    <n v="32"/>
    <s v="MASCULINO"/>
    <s v="GOBIERNO REGIONAL"/>
    <n v="220101"/>
    <s v="TACNA"/>
    <s v="TACNA"/>
    <s v="TACNA"/>
    <s v="TACNA"/>
    <s v="TACNA"/>
    <s v="ALTO DE LA ALIANZA"/>
    <s v="HISOPADO NASAL Y FARINGEO"/>
    <x v="0"/>
    <s v="05"/>
    <s v="09"/>
    <s v="2021"/>
    <s v="05/09/2021"/>
    <x v="343"/>
  </r>
  <r>
    <s v="20220204"/>
    <n v="22106686"/>
    <n v="20210805"/>
    <n v="31"/>
    <s v="MASCULINO"/>
    <s v="GOBIERNO REGIONAL"/>
    <n v="140801"/>
    <s v="LIMA"/>
    <s v="HUARAL"/>
    <s v="HUARAL"/>
    <s v="LIMA"/>
    <s v="HUARAL"/>
    <s v="HUARAL"/>
    <s v="HISOPADO NASAL Y FARINGEO"/>
    <x v="6"/>
    <s v="05"/>
    <s v="08"/>
    <s v="2021"/>
    <s v="05/08/2021"/>
    <x v="110"/>
  </r>
  <r>
    <s v="20220204"/>
    <n v="22113029"/>
    <n v="20220114"/>
    <n v="39"/>
    <s v="MASCULINO"/>
    <s v="GOBIERNO REGIONAL"/>
    <n v="220110"/>
    <s v="TACNA"/>
    <s v="TACNA"/>
    <s v="SAMA"/>
    <s v="TACNA"/>
    <s v="TACNA"/>
    <s v="CORONEL GREGORIO ALBARRACIN LANCHIPA"/>
    <s v="HISOPADO OROFARINGEO Y NASOFARINGEO"/>
    <x v="4"/>
    <s v="14"/>
    <s v="01"/>
    <s v="2022"/>
    <s v="14/01/2022"/>
    <x v="184"/>
  </r>
  <r>
    <s v="20220204"/>
    <n v="22113489"/>
    <n v="20210210"/>
    <n v="31"/>
    <s v="FEMENINO"/>
    <s v="GOBIERNO REGIONAL"/>
    <n v="121001"/>
    <s v="LA LIBERTAD"/>
    <s v="JULCAN"/>
    <s v="JULCAN"/>
    <s v="LA LIBERTAD"/>
    <s v="TRUJILLO"/>
    <s v="TRUJILLO"/>
    <s v="HISOPADO NASAL Y FARINGEO"/>
    <x v="50"/>
    <s v="10"/>
    <s v="02"/>
    <s v="2021"/>
    <s v="10/02/2021"/>
    <x v="188"/>
  </r>
  <r>
    <s v="20220204"/>
    <n v="22118837"/>
    <n v="20210325"/>
    <n v="27"/>
    <s v="MASCULINO"/>
    <s v="SANIDAD DE LA POLICIA NACIONAL DEL PERU"/>
    <n v="250107"/>
    <s v="UCAYALI"/>
    <s v="CORONEL PORTILLO"/>
    <s v="MANANTAY"/>
    <s v="UCAYALI"/>
    <s v="CORONEL PORTILLO"/>
    <s v="CALLERIA"/>
    <s v="HISOPADO NASAL Y FARINGEO"/>
    <x v="35"/>
    <s v="25"/>
    <s v="03"/>
    <s v="2021"/>
    <s v="25/03/2021"/>
    <x v="346"/>
  </r>
  <r>
    <s v="20220204"/>
    <n v="22123577"/>
    <n v="20210809"/>
    <n v="24"/>
    <s v="FEMENINO"/>
    <s v="GOBIERNO REGIONAL"/>
    <n v="240101"/>
    <s v="   "/>
    <s v="CALLAO"/>
    <s v="CALLAO"/>
    <s v="CALLAO"/>
    <s v="PROV. CONST. DEL CALLAO"/>
    <s v="CALLAO"/>
    <s v="HISOPADO NASAL Y FARINGEO"/>
    <x v="0"/>
    <s v="09"/>
    <s v="08"/>
    <s v="2021"/>
    <s v="09/08/2021"/>
    <x v="26"/>
  </r>
  <r>
    <s v="20220204"/>
    <n v="22133068"/>
    <n v="20211203"/>
    <n v="27"/>
    <s v="FEMENINO"/>
    <s v="GOBIERNO REGIONAL"/>
    <n v="220101"/>
    <s v="TACNA"/>
    <s v="TACNA"/>
    <s v="TACNA"/>
    <s v="TACNA"/>
    <s v="TACNA"/>
    <s v="ALTO DE LA ALIANZA"/>
    <s v="HISOPADO OROFARINGEO Y NASOFARINGEO"/>
    <x v="22"/>
    <s v="03"/>
    <s v="12"/>
    <s v="2021"/>
    <s v="03/12/2021"/>
    <x v="162"/>
  </r>
  <r>
    <s v="20220204"/>
    <n v="22134055"/>
    <n v="20210927"/>
    <n v="38"/>
    <s v="MASCULINO"/>
    <s v="GOBIERNO REGIONAL"/>
    <n v="130115"/>
    <s v="LAMBAYEQUE"/>
    <s v="CHICLAYO"/>
    <s v="LA VICTORIA"/>
    <s v="LAMBAYEQUE"/>
    <s v="CHICLAYO"/>
    <s v="LA VICTORIA"/>
    <s v="HISOPADO NASAL Y FARINGEO"/>
    <x v="1"/>
    <s v="27"/>
    <s v="09"/>
    <s v="2021"/>
    <s v="27/09/2021"/>
    <x v="105"/>
  </r>
  <r>
    <s v="20220204"/>
    <n v="22136261"/>
    <n v="20220104"/>
    <n v="38"/>
    <s v="FEMENINO"/>
    <s v="MINISTERIO DE SALUD - INSTITUTO NACIONAL DE SALUD"/>
    <n v="140126"/>
    <s v="LIMA"/>
    <s v="LIMA"/>
    <s v="SAN MARTIN DE PORRES"/>
    <s v="LIMA"/>
    <s v="LIMA"/>
    <s v="LIMA"/>
    <s v="HISOPADO NASAL Y FARINGEO"/>
    <x v="4"/>
    <s v="04"/>
    <s v="01"/>
    <s v="2022"/>
    <s v="04/01/2022"/>
    <x v="120"/>
  </r>
  <r>
    <s v="20220204"/>
    <n v="22139334"/>
    <n v="20210407"/>
    <n v="63"/>
    <s v="MASCULINO"/>
    <s v="GOBIERNO REGIONAL"/>
    <n v="40128"/>
    <s v="AREQUIPA"/>
    <s v="AREQUIPA"/>
    <s v="ALTO SELVA ALEGRE"/>
    <s v="AREQUIPA"/>
    <s v="AREQUIPA"/>
    <s v="ALTO SELVA ALEGRE"/>
    <s v="HISOPADO NASAL Y FARINGEO"/>
    <x v="0"/>
    <s v="07"/>
    <s v="04"/>
    <s v="2021"/>
    <s v="07/04/2021"/>
    <x v="137"/>
  </r>
  <r>
    <s v="20220204"/>
    <n v="22139997"/>
    <n v="20211111"/>
    <n v="24"/>
    <s v="FEMENINO"/>
    <s v="MINISTERIO DE SALUD - DIRIS"/>
    <n v="140108"/>
    <s v="LIMA"/>
    <s v="LIMA"/>
    <s v="CHORRILLOS"/>
    <s v="LIMA"/>
    <s v="LIMA"/>
    <s v="CHORRILLOS"/>
    <s v="HISOPADO NASAL Y FARINGEO"/>
    <x v="7"/>
    <s v="11"/>
    <s v="11"/>
    <s v="2021"/>
    <s v="11/11/2021"/>
    <x v="103"/>
  </r>
  <r>
    <s v="20220204"/>
    <n v="22142642"/>
    <n v="20220113"/>
    <n v="25"/>
    <s v="FEMENINO"/>
    <s v="GOBIERNO REGIONAL"/>
    <n v="110101"/>
    <s v="JUNIN"/>
    <s v="HUANCAYO"/>
    <s v="HUANCAYO"/>
    <s v="HUANCAVELICA"/>
    <s v="HUANCAVELICA"/>
    <s v="HUANCAVELICA"/>
    <s v="HISOPADO NASAL Y FARINGEO"/>
    <x v="4"/>
    <s v="13"/>
    <s v="01"/>
    <s v="2022"/>
    <s v="13/01/2022"/>
    <x v="76"/>
  </r>
  <r>
    <s v="20220204"/>
    <n v="22143442"/>
    <n v="20211230"/>
    <n v="25"/>
    <s v="FEMENINO"/>
    <s v="GOBIERNO REGIONAL"/>
    <n v="160101"/>
    <s v="MADRE DE DIOS"/>
    <s v="TAMBOPATA"/>
    <s v="TAMBOPATA"/>
    <s v="MADRE DE DIOS"/>
    <s v="TAMBOPATA"/>
    <s v="TAMBOPATA"/>
    <s v="HISOPADO NASOFARÍNGEO"/>
    <x v="4"/>
    <s v="30"/>
    <s v="12"/>
    <s v="2021"/>
    <s v="30/12/2021"/>
    <x v="233"/>
  </r>
  <r>
    <s v="20220204"/>
    <n v="22154304"/>
    <n v="20211012"/>
    <n v="38"/>
    <s v="MASCULINO"/>
    <s v="GOBIERNO REGIONAL"/>
    <n v="250201"/>
    <s v="UCAYALI"/>
    <s v="PADRE ABAD"/>
    <s v="PADRE ABAD"/>
    <s v="UCAYALI"/>
    <s v="PADRE ABAD"/>
    <s v="PADRE ABAD"/>
    <s v="HISOPADO NASAL Y FARINGEO"/>
    <x v="1"/>
    <s v="12"/>
    <s v="10"/>
    <s v="2021"/>
    <s v="12/10/2021"/>
    <x v="146"/>
  </r>
  <r>
    <s v="20220204"/>
    <n v="22155856"/>
    <n v="20210626"/>
    <n v="59"/>
    <s v="MASCULINO"/>
    <s v="GOBIERNO REGIONAL"/>
    <n v="230301"/>
    <s v="TUMBES"/>
    <s v="ZARUMILLA"/>
    <s v="ZARUMILLA"/>
    <s v="TUMBES"/>
    <s v="ZARUMILLA"/>
    <s v="ZARUMILLA"/>
    <s v="HISOPADO NASAL Y FARINGEO"/>
    <x v="0"/>
    <s v="26"/>
    <s v="06"/>
    <s v="2021"/>
    <s v="26/06/2021"/>
    <x v="277"/>
  </r>
  <r>
    <s v="20220204"/>
    <n v="22159831"/>
    <n v="20210712"/>
    <n v="23"/>
    <s v="FEMENINO"/>
    <s v="GOBIERNO REGIONAL"/>
    <n v="90110"/>
    <s v="HUANUCO"/>
    <s v="HUANUCO"/>
    <s v="AMARILIS"/>
    <s v="HUANUCO"/>
    <s v="HUANUCO"/>
    <s v="AMARILIS"/>
    <s v="HISOPADO NASAL Y FARINGEO"/>
    <x v="0"/>
    <s v="12"/>
    <s v="07"/>
    <s v="2021"/>
    <s v="12/07/2021"/>
    <x v="195"/>
  </r>
  <r>
    <s v="20220204"/>
    <n v="22165188"/>
    <n v="20211125"/>
    <n v="59"/>
    <s v="MASCULINO"/>
    <s v="GOBIERNO REGIONAL"/>
    <n v="21309"/>
    <s v="ANCASH"/>
    <s v="SANTA"/>
    <s v="NUEVO CHIMBOTE"/>
    <s v="ANCASH"/>
    <s v="SANTA"/>
    <s v="NUEVO CHIMBOTE"/>
    <s v="HISOPADO NASAL Y FARINGEO"/>
    <x v="3"/>
    <s v="25"/>
    <s v="11"/>
    <s v="2021"/>
    <s v="25/11/2021"/>
    <x v="125"/>
  </r>
  <r>
    <s v="20220204"/>
    <n v="22165992"/>
    <n v="20211213"/>
    <n v="24"/>
    <s v="MASCULINO"/>
    <s v="GOBIERNO REGIONAL"/>
    <n v="100301"/>
    <s v="ICA"/>
    <s v="NAZCA"/>
    <s v="NAZCA"/>
    <s v="ICA"/>
    <s v="NAZCA"/>
    <s v="NAZCA"/>
    <s v="HISOPADO OROFARINGEO Y NASOFARINGEO"/>
    <x v="28"/>
    <s v="13"/>
    <s v="12"/>
    <s v="2021"/>
    <s v="13/12/2021"/>
    <x v="73"/>
  </r>
  <r>
    <s v="20220204"/>
    <n v="22169547"/>
    <n v="20210810"/>
    <n v="37"/>
    <s v="FEMENINO"/>
    <s v="MINISTERIO DE SALUD - DIRIS"/>
    <n v="140122"/>
    <s v="LIMA"/>
    <s v="LIMA"/>
    <s v="RIMAC"/>
    <s v="LIMA"/>
    <s v="LIMA"/>
    <s v="RIMAC"/>
    <s v="HISOPADO NASAL Y FARINGEO"/>
    <x v="0"/>
    <s v="10"/>
    <s v="08"/>
    <s v="2021"/>
    <s v="10/08/2021"/>
    <x v="180"/>
  </r>
  <r>
    <s v="20220204"/>
    <n v="22177836"/>
    <n v="20210413"/>
    <n v="28"/>
    <s v="MASCULINO"/>
    <s v="SANIDAD DE LA POLICIA NACIONAL DEL PERU"/>
    <n v="50305"/>
    <s v="AYACUCHO"/>
    <s v="HUANTA"/>
    <s v="LURICOCHA"/>
    <s v="AYACUCHO"/>
    <s v="HUAMANGA"/>
    <s v="AYACUCHO"/>
    <s v="HISOPADO NASAL Y FARINGEO"/>
    <x v="35"/>
    <s v="13"/>
    <s v="04"/>
    <s v="2021"/>
    <s v="13/04/2021"/>
    <x v="24"/>
  </r>
  <r>
    <s v="20220204"/>
    <n v="22182586"/>
    <n v="20210726"/>
    <n v="37"/>
    <s v="FEMENINO"/>
    <s v="GOBIERNO REGIONAL"/>
    <n v="50116"/>
    <s v="AYACUCHO"/>
    <s v="HUAMANGA"/>
    <s v="ANDRES AVELINO CACERES"/>
    <s v="AYACUCHO"/>
    <s v="HUAMANGA"/>
    <s v="AYACUCHO"/>
    <s v="HISOPADO NASAL Y FARINGEO"/>
    <x v="6"/>
    <s v="26"/>
    <s v="07"/>
    <s v="2021"/>
    <s v="26/07/2021"/>
    <x v="142"/>
  </r>
  <r>
    <s v="20220204"/>
    <n v="22182737"/>
    <n v="20210924"/>
    <n v="32"/>
    <s v="FEMENINO"/>
    <s v="ESSALUD"/>
    <n v="140115"/>
    <s v="LIMA"/>
    <s v="LIMA"/>
    <s v="MIRAFLORES"/>
    <s v="LIMA"/>
    <s v="LIMA"/>
    <s v="JESUS MARIA"/>
    <s v="HISOPADO NASAL Y FARINGEO"/>
    <x v="17"/>
    <s v="24"/>
    <s v="09"/>
    <s v="2021"/>
    <s v="24/09/2021"/>
    <x v="183"/>
  </r>
  <r>
    <s v="20220204"/>
    <n v="22183265"/>
    <n v="20211214"/>
    <n v="38"/>
    <s v="FEMENINO"/>
    <s v="GOBIERNO REGIONAL"/>
    <n v="220101"/>
    <s v="TACNA"/>
    <s v="TACNA"/>
    <s v="TACNA"/>
    <s v="TACNA"/>
    <s v="TACNA"/>
    <s v="TACNA"/>
    <s v="HISOPADO OROFARINGEO Y NASOFARINGEO"/>
    <x v="7"/>
    <s v="14"/>
    <s v="12"/>
    <s v="2021"/>
    <s v="14/12/2021"/>
    <x v="90"/>
  </r>
  <r>
    <s v="20220204"/>
    <n v="22184663"/>
    <n v="20210804"/>
    <n v="16"/>
    <s v="FEMENINO"/>
    <s v="GOBIERNO REGIONAL"/>
    <n v="40210"/>
    <s v="AREQUIPA"/>
    <s v="CAYLLOMA"/>
    <s v="LARI"/>
    <s v="AREQUIPA"/>
    <s v="CAYLLOMA"/>
    <s v="CHIVAY"/>
    <s v="HISOPADO NASAL Y FARINGEO"/>
    <x v="6"/>
    <s v="04"/>
    <s v="08"/>
    <s v="2021"/>
    <s v="04/08/2021"/>
    <x v="153"/>
  </r>
  <r>
    <s v="20220204"/>
    <n v="22187418"/>
    <n v="20211021"/>
    <n v="8"/>
    <s v="MASCULINO"/>
    <s v="GOBIERNO REGIONAL"/>
    <n v="90101"/>
    <s v="HUANUCO"/>
    <s v="HUANUCO"/>
    <s v="HUANUCO"/>
    <s v="HUANUCO"/>
    <s v="HUANUCO"/>
    <s v="HUANUCO"/>
    <s v="HISOPADO NASAL Y FARINGEO"/>
    <x v="59"/>
    <s v="21"/>
    <s v="10"/>
    <s v="2021"/>
    <s v="21/10/2021"/>
    <x v="165"/>
  </r>
  <r>
    <s v="20220204"/>
    <n v="22188623"/>
    <n v="20210518"/>
    <n v="47"/>
    <s v="FEMENINO"/>
    <s v="GOBIERNO REGIONAL"/>
    <n v="170101"/>
    <s v="MOQUEGUA"/>
    <s v="MARISCAL NIETO"/>
    <s v="MOQUEGUA"/>
    <s v="MOQUEGUA"/>
    <s v="MARISCAL NIETO"/>
    <s v="MOQUEGUA"/>
    <s v="HISOPADO NASAL Y FARINGEO"/>
    <x v="0"/>
    <s v="18"/>
    <s v="05"/>
    <s v="2021"/>
    <s v="18/05/2021"/>
    <x v="12"/>
  </r>
  <r>
    <s v="20220204"/>
    <n v="22189045"/>
    <n v="20210128"/>
    <n v="30"/>
    <s v="MASCULINO"/>
    <s v="ESSALUD"/>
    <n v="50107"/>
    <s v="AYACUCHO"/>
    <s v="HUAMANGA"/>
    <s v="SAN JUAN BAUTISTA"/>
    <s v="AYACUCHO"/>
    <s v="HUAMANGA"/>
    <s v="SAN JUAN BAUTISTA"/>
    <s v="HISOPADO NASAL Y FARINGEO"/>
    <x v="0"/>
    <s v="28"/>
    <s v="01"/>
    <s v="2021"/>
    <s v="28/01/2021"/>
    <x v="398"/>
  </r>
  <r>
    <s v="20220204"/>
    <n v="22189462"/>
    <n v="20211104"/>
    <n v="35"/>
    <s v="FEMENINO"/>
    <s v="GOBIERNO REGIONAL"/>
    <n v="110101"/>
    <s v="JUNIN"/>
    <s v="HUANCAYO"/>
    <s v="HUANCAYO"/>
    <s v="JUNIN"/>
    <s v="HUANCAYO"/>
    <s v="HUANCAYO"/>
    <s v="HISOPADO NASAL Y FARINGEO"/>
    <x v="28"/>
    <s v="04"/>
    <s v="11"/>
    <s v="2021"/>
    <s v="04/11/2021"/>
    <x v="200"/>
  </r>
  <r>
    <s v="20220204"/>
    <n v="22192872"/>
    <n v="20211004"/>
    <n v="36"/>
    <s v="MASCULINO"/>
    <s v="GOBIERNO REGIONAL"/>
    <n v="220101"/>
    <s v="TACNA"/>
    <s v="TACNA"/>
    <s v="TACNA"/>
    <s v="TACNA"/>
    <s v="TACNA"/>
    <s v="ALTO DE LA ALIANZA"/>
    <s v="HISOPADO NASAL Y FARINGEO"/>
    <x v="1"/>
    <s v="04"/>
    <s v="10"/>
    <s v="2021"/>
    <s v="04/10/2021"/>
    <x v="36"/>
  </r>
  <r>
    <s v="20220204"/>
    <n v="22193494"/>
    <n v="20211217"/>
    <n v="8"/>
    <s v="MASCULINO"/>
    <s v="PRIVADO"/>
    <n v="240101"/>
    <s v="   "/>
    <s v="CALLAO"/>
    <s v="CALLAO"/>
    <s v="LIMA"/>
    <s v="LIMA"/>
    <s v="PUEBLO LIBRE (MAGDALENA VIEJA)"/>
    <s v="HISOPADO NASAL Y FARINGEO"/>
    <x v="18"/>
    <s v="17"/>
    <s v="12"/>
    <s v="2021"/>
    <s v="17/12/2021"/>
    <x v="149"/>
  </r>
  <r>
    <s v="20220204"/>
    <n v="22193545"/>
    <n v="20211012"/>
    <n v="35"/>
    <s v="FEMENINO"/>
    <s v="GOBIERNO REGIONAL"/>
    <n v="70101"/>
    <s v="CUSCO"/>
    <s v="CUSCO"/>
    <s v="CUSCO"/>
    <s v="CUSCO"/>
    <s v="CUSCO"/>
    <s v="CUSCO"/>
    <s v="HISOPADO NASAL Y FARINGEO"/>
    <x v="12"/>
    <s v="12"/>
    <s v="10"/>
    <s v="2021"/>
    <s v="12/10/2021"/>
    <x v="146"/>
  </r>
  <r>
    <s v="20220204"/>
    <n v="22194964"/>
    <n v="20211130"/>
    <n v="23"/>
    <s v="FEMENINO"/>
    <s v="ESSALUD"/>
    <n v="140126"/>
    <s v="LIMA"/>
    <s v="LIMA"/>
    <s v="SAN MARTIN DE PORRES"/>
    <s v="LIMA"/>
    <s v="LIMA"/>
    <s v="LIMA"/>
    <s v="HISOPADO NASAL Y FARINGEO"/>
    <x v="25"/>
    <s v="30"/>
    <s v="11"/>
    <s v="2021"/>
    <s v="30/11/2021"/>
    <x v="261"/>
  </r>
  <r>
    <s v="20220204"/>
    <n v="22195510"/>
    <n v="20210813"/>
    <n v="42"/>
    <s v="MASCULINO"/>
    <s v="GOBIERNO REGIONAL"/>
    <n v="210601"/>
    <s v="SAN MARTIN"/>
    <s v="SAN MARTIN"/>
    <s v="TARAPOTO"/>
    <s v="SAN MARTIN"/>
    <s v="SAN MARTIN"/>
    <s v="TARAPOTO"/>
    <s v="HISOPADO NASAL Y FARINGEO"/>
    <x v="0"/>
    <s v="13"/>
    <s v="08"/>
    <s v="2021"/>
    <s v="13/08/2021"/>
    <x v="107"/>
  </r>
  <r>
    <s v="20220204"/>
    <n v="22199084"/>
    <n v="20211202"/>
    <n v="34"/>
    <s v="MASCULINO"/>
    <s v="GOBIERNO REGIONAL"/>
    <n v="100305"/>
    <s v="ICA"/>
    <s v="NAZCA"/>
    <s v="VISTA ALEGRE"/>
    <s v="ICA"/>
    <s v="NAZCA"/>
    <s v="NAZCA"/>
    <s v="HISOPADO OROFARINGEO Y NASOFARINGEO"/>
    <x v="7"/>
    <s v="02"/>
    <s v="12"/>
    <s v="2021"/>
    <s v="02/12/2021"/>
    <x v="193"/>
  </r>
  <r>
    <s v="20220204"/>
    <n v="22200543"/>
    <n v="20210709"/>
    <n v="54"/>
    <s v="FEMENINO"/>
    <s v="GOBIERNO REGIONAL"/>
    <n v="220101"/>
    <s v="TACNA"/>
    <s v="TACNA"/>
    <s v="TACNA"/>
    <s v="TACNA"/>
    <s v="TACNA"/>
    <s v="ALTO DE LA ALIANZA"/>
    <s v="HISOPADO NASAL Y FARINGEO"/>
    <x v="0"/>
    <s v="09"/>
    <s v="07"/>
    <s v="2021"/>
    <s v="09/07/2021"/>
    <x v="2"/>
  </r>
  <r>
    <s v="20220204"/>
    <n v="22206482"/>
    <n v="20210903"/>
    <n v="39"/>
    <s v="MASCULINO"/>
    <s v="GOBIERNO REGIONAL"/>
    <n v="250101"/>
    <s v="UCAYALI"/>
    <s v="CORONEL PORTILLO"/>
    <s v="CALLERIA"/>
    <s v="UCAYALI"/>
    <s v="CORONEL PORTILLO"/>
    <s v="CALLERIA"/>
    <s v="HISOPADO NASAL Y FARINGEO"/>
    <x v="1"/>
    <s v="03"/>
    <s v="09"/>
    <s v="2021"/>
    <s v="03/09/2021"/>
    <x v="243"/>
  </r>
  <r>
    <s v="20220204"/>
    <n v="22206482"/>
    <n v="20210906"/>
    <n v="39"/>
    <s v="MASCULINO"/>
    <s v="ESSALUD"/>
    <n v="250101"/>
    <s v="UCAYALI"/>
    <s v="CORONEL PORTILLO"/>
    <s v="CALLERIA"/>
    <s v="UCAYALI"/>
    <s v="CORONEL PORTILLO"/>
    <s v="CALLERIA"/>
    <s v="HISOPADO NASAL Y FARINGEO"/>
    <x v="67"/>
    <s v="06"/>
    <s v="09"/>
    <s v="2021"/>
    <s v="06/09/2021"/>
    <x v="119"/>
  </r>
  <r>
    <s v="20220204"/>
    <n v="22212253"/>
    <n v="20210720"/>
    <n v="7"/>
    <s v="MASCULINO"/>
    <s v="ESSALUD"/>
    <n v="100101"/>
    <s v="ICA"/>
    <s v="ICA"/>
    <s v="ICA"/>
    <s v="ICA"/>
    <s v="ICA"/>
    <s v="ICA"/>
    <s v="HISOPADO NASAL Y FARINGEO"/>
    <x v="0"/>
    <s v="20"/>
    <s v="07"/>
    <s v="2021"/>
    <s v="20/07/2021"/>
    <x v="214"/>
  </r>
  <r>
    <s v="20220204"/>
    <n v="22216222"/>
    <n v="20210906"/>
    <n v="28"/>
    <s v="MASCULINO"/>
    <s v="ESSALUD"/>
    <n v="140108"/>
    <s v="LIMA"/>
    <s v="LIMA"/>
    <s v="CHORRILLOS"/>
    <s v="LIMA"/>
    <s v="LIMA"/>
    <s v="CHORRILLOS"/>
    <s v="HISOPADO NASAL Y FARINGEO"/>
    <x v="17"/>
    <s v="06"/>
    <s v="09"/>
    <s v="2021"/>
    <s v="06/09/2021"/>
    <x v="119"/>
  </r>
  <r>
    <s v="20220204"/>
    <n v="22216584"/>
    <n v="20210616"/>
    <n v="58"/>
    <s v="FEMENINO"/>
    <s v="PRIVADO"/>
    <n v="140106"/>
    <s v="LIMA"/>
    <s v="LIMA"/>
    <s v="COMAS"/>
    <s v="LIMA"/>
    <s v="LIMA"/>
    <s v="CARABAYLLO"/>
    <s v="HISOPADO NASAL Y FARINGEO"/>
    <x v="6"/>
    <s v="16"/>
    <s v="06"/>
    <s v="2021"/>
    <s v="16/06/2021"/>
    <x v="1"/>
  </r>
  <r>
    <s v="20220204"/>
    <n v="22217732"/>
    <n v="20210804"/>
    <n v="66"/>
    <s v="MASCULINO"/>
    <s v="GOBIERNO REGIONAL"/>
    <n v="30706"/>
    <s v="APURIMAC"/>
    <s v="CHINCHEROS"/>
    <s v="HUACCANA"/>
    <s v="APURIMAC"/>
    <s v="CHINCHEROS"/>
    <s v="HUACCANA"/>
    <s v="HISOPADO NASAL Y FARINGEO"/>
    <x v="0"/>
    <s v="04"/>
    <s v="08"/>
    <s v="2021"/>
    <s v="04/08/2021"/>
    <x v="153"/>
  </r>
  <r>
    <s v="20220204"/>
    <n v="22220409"/>
    <n v="20211224"/>
    <n v="35"/>
    <s v="FEMENINO"/>
    <s v="ESSALUD"/>
    <n v="140126"/>
    <s v="LIMA"/>
    <s v="LIMA"/>
    <s v="SAN MARTIN DE PORRES"/>
    <s v="LIMA"/>
    <s v="LIMA"/>
    <s v="LIMA"/>
    <s v="HISOPADO NASAL Y FARINGEO"/>
    <x v="4"/>
    <s v="24"/>
    <s v="12"/>
    <s v="2021"/>
    <s v="24/12/2021"/>
    <x v="163"/>
  </r>
  <r>
    <s v="20220204"/>
    <n v="22222291"/>
    <n v="20211124"/>
    <n v="34"/>
    <s v="FEMENINO"/>
    <s v="SANIDAD DE LA POLICIA NACIONAL DEL PERU"/>
    <n v="50101"/>
    <s v="AYACUCHO"/>
    <s v="HUAMANGA"/>
    <s v="AYACUCHO"/>
    <s v="AYACUCHO"/>
    <s v="HUAMANGA"/>
    <s v="AYACUCHO"/>
    <s v="HISOPADO NASAL Y FARINGEO"/>
    <x v="58"/>
    <s v="24"/>
    <s v="11"/>
    <s v="2021"/>
    <s v="24/11/2021"/>
    <x v="122"/>
  </r>
  <r>
    <s v="20220204"/>
    <n v="22235279"/>
    <n v="20211221"/>
    <n v="34"/>
    <s v="MASCULINO"/>
    <s v="MINISTERIO DE SALUD - DIRIS"/>
    <n v="140124"/>
    <s v="LIMA"/>
    <s v="LIMA"/>
    <s v="SAN ISIDRO"/>
    <s v="LIMA"/>
    <s v="LIMA"/>
    <s v="RIMAC"/>
    <s v="HISOPADO NASAL Y FARINGEO"/>
    <x v="4"/>
    <s v="21"/>
    <s v="12"/>
    <s v="2021"/>
    <s v="21/12/2021"/>
    <x v="247"/>
  </r>
  <r>
    <s v="20220204"/>
    <n v="22238328"/>
    <n v="20211103"/>
    <n v="32"/>
    <s v="FEMENINO"/>
    <s v="GOBIERNO REGIONAL"/>
    <n v="40126"/>
    <s v="AREQUIPA"/>
    <s v="AREQUIPA"/>
    <s v="MARIANO MELGAR"/>
    <s v="AREQUIPA"/>
    <s v="AREQUIPA"/>
    <s v="MARIANO MELGAR"/>
    <s v="HISOPADO NASAL Y FARINGEO"/>
    <x v="20"/>
    <s v="03"/>
    <s v="11"/>
    <s v="2021"/>
    <s v="03/11/2021"/>
    <x v="249"/>
  </r>
  <r>
    <s v="20220204"/>
    <n v="22253250"/>
    <n v="20210810"/>
    <n v="30"/>
    <s v="FEMENINO"/>
    <s v="GOBIERNO REGIONAL"/>
    <n v="110101"/>
    <s v="JUNIN"/>
    <s v="HUANCAYO"/>
    <s v="HUANCAYO"/>
    <s v="JUNIN"/>
    <s v="HUANCAYO"/>
    <s v="EL TAMBO"/>
    <s v="HISOPADO NASAL Y FARINGEO"/>
    <x v="0"/>
    <s v="10"/>
    <s v="08"/>
    <s v="2021"/>
    <s v="10/08/2021"/>
    <x v="180"/>
  </r>
  <r>
    <s v="20220204"/>
    <n v="22258688"/>
    <n v="20210823"/>
    <n v="29"/>
    <s v="FEMENINO"/>
    <s v="GOBIERNO REGIONAL"/>
    <n v="230301"/>
    <s v="TUMBES"/>
    <s v="ZARUMILLA"/>
    <s v="ZARUMILLA"/>
    <s v="TUMBES"/>
    <s v="ZARUMILLA"/>
    <s v="ZARUMILLA"/>
    <s v="HISOPADO NASAL Y FARINGEO"/>
    <x v="17"/>
    <s v="23"/>
    <s v="08"/>
    <s v="2021"/>
    <s v="23/08/2021"/>
    <x v="8"/>
  </r>
  <r>
    <s v="20220204"/>
    <n v="22262363"/>
    <n v="20211124"/>
    <n v="34"/>
    <s v="FEMENINO"/>
    <s v="GOBIERNO REGIONAL"/>
    <n v="80101"/>
    <s v="HUANCAVELICA"/>
    <s v="HUANCAVELICA"/>
    <s v="HUANCAVELICA"/>
    <s v="HUANCAVELICA"/>
    <s v="HUANCAVELICA"/>
    <s v="HUANCAVELICA"/>
    <s v="HISOPADO NASAL Y FARINGEO"/>
    <x v="7"/>
    <s v="24"/>
    <s v="11"/>
    <s v="2021"/>
    <s v="24/11/2021"/>
    <x v="122"/>
  </r>
  <r>
    <s v="20220204"/>
    <n v="22267733"/>
    <n v="20211221"/>
    <n v="31"/>
    <s v="MASCULINO"/>
    <s v="MINISTERIO DE SALUD - DIRIS"/>
    <n v="140108"/>
    <s v="LIMA"/>
    <s v="LIMA"/>
    <s v="CHORRILLOS"/>
    <s v="LIMA"/>
    <s v="LIMA"/>
    <s v="CHORRILLOS"/>
    <s v="HISOPADO NASAL Y FARINGEO"/>
    <x v="4"/>
    <s v="21"/>
    <s v="12"/>
    <s v="2021"/>
    <s v="21/12/2021"/>
    <x v="247"/>
  </r>
  <r>
    <s v="20220204"/>
    <n v="22268220"/>
    <n v="20211123"/>
    <n v="32"/>
    <s v="FEMENINO"/>
    <s v="ESSALUD"/>
    <n v="60101"/>
    <s v="CAJAMARCA"/>
    <s v="CAJAMARCA"/>
    <s v="CAJAMARCA"/>
    <s v="CAJAMARCA"/>
    <s v="CAJAMARCA"/>
    <s v="CAJAMARCA"/>
    <s v="HISOPADO NASAL Y FARINGEO"/>
    <x v="12"/>
    <s v="23"/>
    <s v="11"/>
    <s v="2021"/>
    <s v="23/11/2021"/>
    <x v="87"/>
  </r>
  <r>
    <s v="20220204"/>
    <n v="22270956"/>
    <n v="20211204"/>
    <n v="24"/>
    <s v="FEMENINO"/>
    <s v="GOBIERNO REGIONAL"/>
    <n v="230101"/>
    <s v="TUMBES"/>
    <s v="TUMBES"/>
    <s v="TUMBES"/>
    <s v="TUMBES"/>
    <s v="TUMBES"/>
    <s v="TUMBES"/>
    <s v="HISOPADO NASAL Y FARINGEO"/>
    <x v="18"/>
    <s v="04"/>
    <s v="12"/>
    <s v="2021"/>
    <s v="04/12/2021"/>
    <x v="16"/>
  </r>
  <r>
    <s v="20220204"/>
    <n v="22275355"/>
    <n v="20210608"/>
    <n v="39"/>
    <s v="MASCULINO"/>
    <s v="GOBIERNO REGIONAL"/>
    <n v="170105"/>
    <s v="MOQUEGUA"/>
    <s v="MARISCAL NIETO"/>
    <s v="TORATA"/>
    <s v="MOQUEGUA"/>
    <s v="MARISCAL NIETO"/>
    <s v="MOQUEGUA"/>
    <s v="HISOPADO NASAL Y FARINGEO"/>
    <x v="0"/>
    <s v="08"/>
    <s v="06"/>
    <s v="2021"/>
    <s v="08/06/2021"/>
    <x v="131"/>
  </r>
  <r>
    <s v="20220204"/>
    <n v="22275404"/>
    <n v="20210930"/>
    <n v="37"/>
    <s v="MASCULINO"/>
    <s v="GOBIERNO REGIONAL"/>
    <n v="230101"/>
    <s v="TUMBES"/>
    <s v="TUMBES"/>
    <s v="TUMBES"/>
    <s v="TUMBES"/>
    <s v="TUMBES"/>
    <s v="TUMBES"/>
    <s v="HISOPADO NASAL Y FARINGEO"/>
    <x v="0"/>
    <s v="30"/>
    <s v="09"/>
    <s v="2021"/>
    <s v="30/09/2021"/>
    <x v="160"/>
  </r>
  <r>
    <s v="20220204"/>
    <n v="22279381"/>
    <n v="20210714"/>
    <n v="39"/>
    <s v="MASCULINO"/>
    <s v="ESSALUD"/>
    <n v="61101"/>
    <s v="CAJAMARCA"/>
    <s v="SAN IGNACIO"/>
    <s v="SAN IGNACIO"/>
    <s v="CAJAMARCA"/>
    <s v="SAN IGNACIO"/>
    <s v="SAN IGNACIO"/>
    <s v="HISOPADO NASAL Y FARINGEO"/>
    <x v="6"/>
    <s v="14"/>
    <s v="07"/>
    <s v="2021"/>
    <s v="14/07/2021"/>
    <x v="113"/>
  </r>
  <r>
    <s v="20220204"/>
    <n v="22282954"/>
    <n v="20211102"/>
    <n v="7"/>
    <s v="MASCULINO"/>
    <s v="GOBIERNO REGIONAL"/>
    <n v="130110"/>
    <s v="LAMBAYEQUE"/>
    <s v="CHICLAYO"/>
    <s v="PIMENTEL"/>
    <s v="LAMBAYEQUE"/>
    <s v="CHICLAYO"/>
    <s v="PIMENTEL"/>
    <s v="HISOPADO NASAL Y FARINGEO"/>
    <x v="3"/>
    <s v="02"/>
    <s v="11"/>
    <s v="2021"/>
    <s v="02/11/2021"/>
    <x v="50"/>
  </r>
  <r>
    <s v="20220204"/>
    <n v="22284616"/>
    <n v="20210905"/>
    <n v="17"/>
    <s v="MASCULINO"/>
    <s v="MINISTERIO DE SALUD - DIRIS"/>
    <n v="140129"/>
    <s v="LIMA"/>
    <s v="LIMA"/>
    <s v="SANTA ROSA"/>
    <s v="LIMA"/>
    <s v="LIMA"/>
    <s v="LIMA"/>
    <s v="HISOPADO NASAL Y FARINGEO"/>
    <x v="1"/>
    <s v="05"/>
    <s v="09"/>
    <s v="2021"/>
    <s v="05/09/2021"/>
    <x v="343"/>
  </r>
  <r>
    <s v="20220204"/>
    <n v="22286299"/>
    <n v="20210709"/>
    <n v="35"/>
    <s v="FEMENINO"/>
    <s v="GOBIERNO REGIONAL"/>
    <n v="50101"/>
    <s v="AYACUCHO"/>
    <s v="HUAMANGA"/>
    <s v="AYACUCHO"/>
    <s v="AYACUCHO"/>
    <s v="HUAMANGA"/>
    <s v="AYACUCHO"/>
    <s v="HISOPADO NASAL Y FARINGEO"/>
    <x v="0"/>
    <s v="09"/>
    <s v="07"/>
    <s v="2021"/>
    <s v="09/07/2021"/>
    <x v="2"/>
  </r>
  <r>
    <s v="20220204"/>
    <n v="22287056"/>
    <n v="20210923"/>
    <n v="29"/>
    <s v="FEMENINO"/>
    <s v="ESSALUD"/>
    <n v="61001"/>
    <s v="CAJAMARCA"/>
    <s v="SAN MIGUEL"/>
    <s v="SAN MIGUEL"/>
    <s v="CAJAMARCA"/>
    <s v="CAJAMARCA"/>
    <s v="CAJAMARCA"/>
    <s v="HISOPADO NASAL Y FARINGEO"/>
    <x v="0"/>
    <s v="23"/>
    <s v="09"/>
    <s v="2021"/>
    <s v="23/09/2021"/>
    <x v="248"/>
  </r>
  <r>
    <s v="20220204"/>
    <n v="22294648"/>
    <n v="20210614"/>
    <n v="23"/>
    <s v="MASCULINO"/>
    <s v="GOBIERNO REGIONAL"/>
    <n v="210601"/>
    <s v="SAN MARTIN"/>
    <s v="SAN MARTIN"/>
    <s v="TARAPOTO"/>
    <s v="SAN MARTIN"/>
    <s v="SAN MARTIN"/>
    <s v="TARAPOTO"/>
    <s v="HISOPADO NASAL Y FARINGEO"/>
    <x v="6"/>
    <s v="14"/>
    <s v="06"/>
    <s v="2021"/>
    <s v="14/06/2021"/>
    <x v="121"/>
  </r>
  <r>
    <s v="20220204"/>
    <n v="22298517"/>
    <n v="20210920"/>
    <n v="32"/>
    <s v="FEMENINO"/>
    <s v="MINISTERIO DE SALUD - DIRIS"/>
    <n v="140137"/>
    <s v="LIMA"/>
    <s v="LIMA"/>
    <s v="SAN JUAN DE LURIGANCHO"/>
    <s v="LIMA"/>
    <s v="LIMA"/>
    <s v="SAN JUAN DE LURIGANCHO"/>
    <s v="HISOPADO NASAL Y FARINGEO"/>
    <x v="30"/>
    <s v="20"/>
    <s v="09"/>
    <s v="2021"/>
    <s v="20/09/2021"/>
    <x v="196"/>
  </r>
  <r>
    <s v="20220204"/>
    <n v="22300461"/>
    <n v="20211024"/>
    <n v="27"/>
    <s v="MASCULINO"/>
    <s v="MINISTERIO DE SALUD - DIRIS"/>
    <n v="140103"/>
    <s v="LIMA"/>
    <s v="LIMA"/>
    <s v="ATE"/>
    <s v="LIMA"/>
    <s v="LIMA"/>
    <s v="ATE"/>
    <s v="HISOPADO NASAL Y FARINGEO"/>
    <x v="1"/>
    <s v="24"/>
    <s v="10"/>
    <s v="2021"/>
    <s v="24/10/2021"/>
    <x v="145"/>
  </r>
  <r>
    <s v="20220204"/>
    <n v="22309543"/>
    <n v="20210903"/>
    <n v="34"/>
    <s v="MASCULINO"/>
    <s v="GOBIERNO REGIONAL"/>
    <n v="70108"/>
    <s v="CUSCO"/>
    <s v="CUSCO"/>
    <s v="WANCHAQ"/>
    <s v="CUSCO"/>
    <s v="CUSCO"/>
    <s v="CUSCO"/>
    <s v="HISOPADO NASAL Y FARINGEO"/>
    <x v="10"/>
    <s v="03"/>
    <s v="09"/>
    <s v="2021"/>
    <s v="03/09/2021"/>
    <x v="243"/>
  </r>
  <r>
    <s v="20220204"/>
    <n v="22315237"/>
    <n v="20211208"/>
    <n v="6"/>
    <s v="FEMENINO"/>
    <s v="GOBIERNO REGIONAL"/>
    <n v="50101"/>
    <s v="AYACUCHO"/>
    <s v="HUAMANGA"/>
    <s v="AYACUCHO"/>
    <s v="AYACUCHO"/>
    <s v="HUAMANGA"/>
    <s v="AYACUCHO"/>
    <s v="HISOPADO NASAL Y FARINGEO"/>
    <x v="28"/>
    <s v="08"/>
    <s v="12"/>
    <s v="2021"/>
    <s v="08/12/2021"/>
    <x v="171"/>
  </r>
  <r>
    <s v="20220204"/>
    <n v="22319187"/>
    <n v="20211210"/>
    <n v="34"/>
    <s v="MASCULINO"/>
    <s v="GOBIERNO REGIONAL"/>
    <n v="80501"/>
    <s v="HUANCAVELICA"/>
    <s v="TAYACAJA"/>
    <s v="PAMPAS"/>
    <s v="HUANCAVELICA"/>
    <s v="TAYACAJA"/>
    <s v="PAMPAS"/>
    <s v="HISOPADO NASAL Y FARINGEO"/>
    <x v="109"/>
    <s v="10"/>
    <s v="12"/>
    <s v="2021"/>
    <s v="10/12/2021"/>
    <x v="13"/>
  </r>
  <r>
    <s v="20220204"/>
    <n v="22321806"/>
    <n v="20211222"/>
    <n v="34"/>
    <s v="FEMENINO"/>
    <s v="MINISTERIO DE SALUD - INSTITUTO NACIONAL DE SALUD"/>
    <n v="140126"/>
    <s v="LIMA"/>
    <s v="LIMA"/>
    <s v="SAN MARTIN DE PORRES"/>
    <s v="LIMA"/>
    <s v="LIMA"/>
    <s v="LIMA"/>
    <s v="HISOPADO NASAL Y FARINGEO"/>
    <x v="4"/>
    <s v="22"/>
    <s v="12"/>
    <s v="2021"/>
    <s v="22/12/2021"/>
    <x v="332"/>
  </r>
  <r>
    <s v="20220204"/>
    <n v="22324429"/>
    <n v="20210125"/>
    <n v="21"/>
    <s v="MASCULINO"/>
    <s v="ESSALUD"/>
    <n v="190101"/>
    <s v="PIURA"/>
    <s v="PIURA"/>
    <s v="PIURA"/>
    <s v="PIURA"/>
    <s v="PIURA"/>
    <s v="PIURA"/>
    <s v="HISOPADO NASAL Y FARINGEO"/>
    <x v="33"/>
    <s v="25"/>
    <s v="01"/>
    <s v="2021"/>
    <s v="25/01/2021"/>
    <x v="399"/>
  </r>
  <r>
    <s v="20220204"/>
    <n v="22324453"/>
    <n v="20210917"/>
    <n v="27"/>
    <s v="FEMENINO"/>
    <s v="GOBIERNO REGIONAL"/>
    <n v="30101"/>
    <s v="APURIMAC"/>
    <s v="ABANCAY"/>
    <s v="ABANCAY"/>
    <s v="APURIMAC"/>
    <s v="ABANCAY"/>
    <s v="ABANCAY"/>
    <s v="HISOPADO NASAL Y FARINGEO"/>
    <x v="1"/>
    <s v="17"/>
    <s v="09"/>
    <s v="2021"/>
    <s v="17/09/2021"/>
    <x v="169"/>
  </r>
  <r>
    <s v="20220204"/>
    <n v="22329081"/>
    <n v="20210626"/>
    <n v="27"/>
    <s v="FEMENINO"/>
    <s v="MINISTERIO DE SALUD - DIRIS"/>
    <n v="140116"/>
    <s v="LIMA"/>
    <s v="LIMA"/>
    <s v="PACHACAMAC"/>
    <s v="LIMA"/>
    <s v="LIMA"/>
    <s v="PACHACAMAC"/>
    <s v="HISOPADO NASAL Y FARINGEO"/>
    <x v="0"/>
    <s v="26"/>
    <s v="06"/>
    <s v="2021"/>
    <s v="26/06/2021"/>
    <x v="277"/>
  </r>
  <r>
    <s v="20220204"/>
    <n v="22331018"/>
    <n v="20211122"/>
    <n v="68"/>
    <s v="MASCULINO"/>
    <s v="GOBIERNO REGIONAL"/>
    <n v="40220"/>
    <s v="AREQUIPA"/>
    <s v="CAYLLOMA"/>
    <s v="MAJES"/>
    <s v="AREQUIPA"/>
    <s v="CAYLLOMA"/>
    <s v="MAJES"/>
    <s v="HISOPADO OROFARINGEO Y NASOFARINGEO"/>
    <x v="7"/>
    <s v="22"/>
    <s v="11"/>
    <s v="2021"/>
    <s v="22/11/2021"/>
    <x v="17"/>
  </r>
  <r>
    <s v="20220204"/>
    <n v="22333569"/>
    <n v="20211012"/>
    <n v="34"/>
    <s v="FEMENINO"/>
    <s v="GOBIERNO REGIONAL"/>
    <n v="110120"/>
    <s v="JUNIN"/>
    <s v="HUANCAYO"/>
    <s v="HUAYUCACHI"/>
    <s v="JUNIN"/>
    <s v="HUANCAYO"/>
    <s v="HUANCAYO"/>
    <s v="HISOPADO NASAL Y FARINGEO"/>
    <x v="1"/>
    <s v="12"/>
    <s v="10"/>
    <s v="2021"/>
    <s v="12/10/2021"/>
    <x v="146"/>
  </r>
  <r>
    <s v="20220204"/>
    <n v="22334873"/>
    <n v="20211221"/>
    <n v="34"/>
    <s v="MASCULINO"/>
    <s v="MINISTERIO DE SALUD - DIRIS"/>
    <n v="140130"/>
    <s v="LIMA"/>
    <s v="LIMA"/>
    <s v="SANTIAGO DE SURCO"/>
    <s v="LIMA"/>
    <s v="LIMA"/>
    <s v="SANTIAGO DE SURCO"/>
    <s v="HISOPADO NASAL Y FARINGEO"/>
    <x v="4"/>
    <s v="21"/>
    <s v="12"/>
    <s v="2021"/>
    <s v="21/12/2021"/>
    <x v="247"/>
  </r>
  <r>
    <s v="20220204"/>
    <n v="22335425"/>
    <n v="20211223"/>
    <n v="37"/>
    <s v="MASCULINO"/>
    <s v="ESSALUD"/>
    <n v="140141"/>
    <s v="LIMA"/>
    <s v="LIMA"/>
    <s v="VILLA EL SALVADOR"/>
    <s v="LIMA"/>
    <s v="LIMA"/>
    <s v="VILLA EL SALVADOR"/>
    <s v="HISOPADO NASAL Y FARINGEO"/>
    <x v="28"/>
    <s v="23"/>
    <s v="12"/>
    <s v="2021"/>
    <s v="23/12/2021"/>
    <x v="15"/>
  </r>
  <r>
    <s v="20220204"/>
    <n v="22342680"/>
    <n v="20210927"/>
    <n v="82"/>
    <s v="FEMENINO"/>
    <s v="MINISTERIO DE SALUD - DIRIS"/>
    <n v="240101"/>
    <s v="   "/>
    <s v="CALLAO"/>
    <s v="CALLAO"/>
    <s v="LIMA"/>
    <s v="LIMA"/>
    <s v="LIMA"/>
    <s v="HISOPADO NASAL Y FARINGEO"/>
    <x v="1"/>
    <s v="27"/>
    <s v="09"/>
    <s v="2021"/>
    <s v="27/09/2021"/>
    <x v="105"/>
  </r>
  <r>
    <s v="20220204"/>
    <n v="22346568"/>
    <n v="20210502"/>
    <n v="28"/>
    <s v="MASCULINO"/>
    <s v="SANIDAD DE LA POLICIA NACIONAL DEL PERU"/>
    <n v="140126"/>
    <s v="LIMA"/>
    <s v="LIMA"/>
    <s v="SAN MARTIN DE PORRES"/>
    <s v="LIMA"/>
    <s v="LIMA"/>
    <s v="RIMAC"/>
    <s v="HISOPADO NASAL Y FARINGEO"/>
    <x v="0"/>
    <s v="02"/>
    <s v="05"/>
    <s v="2021"/>
    <s v="02/05/2021"/>
    <x v="27"/>
  </r>
  <r>
    <s v="20220204"/>
    <n v="22353557"/>
    <n v="20211005"/>
    <n v="37"/>
    <s v="MASCULINO"/>
    <s v="ESSALUD"/>
    <n v="250101"/>
    <s v="UCAYALI"/>
    <s v="CORONEL PORTILLO"/>
    <s v="CALLERIA"/>
    <s v="UCAYALI"/>
    <s v="CORONEL PORTILLO"/>
    <s v="CALLERIA"/>
    <s v="HISOPADO NASAL Y FARINGEO"/>
    <x v="1"/>
    <s v="05"/>
    <s v="10"/>
    <s v="2021"/>
    <s v="05/10/2021"/>
    <x v="94"/>
  </r>
  <r>
    <s v="20220204"/>
    <n v="22355782"/>
    <n v="20210119"/>
    <n v="33"/>
    <s v="MASCULINO"/>
    <s v="SANIDAD DE LA POLICIA NACIONAL DEL PERU"/>
    <n v="140117"/>
    <s v="LIMA"/>
    <s v="LIMA"/>
    <s v="PUEBLO LIBRE"/>
    <s v="LIMA"/>
    <s v="LIMA"/>
    <s v="RIMAC"/>
    <s v="HISOPADO NASAL Y FARINGEO"/>
    <x v="23"/>
    <s v="19"/>
    <s v="01"/>
    <s v="2021"/>
    <s v="19/01/2021"/>
    <x v="324"/>
  </r>
  <r>
    <s v="20220204"/>
    <n v="22356815"/>
    <n v="20210702"/>
    <n v="42"/>
    <s v="MASCULINO"/>
    <s v="MINISTERIO DE SALUD - DIRIS"/>
    <n v="140110"/>
    <s v="LIMA"/>
    <s v="LIMA"/>
    <s v="LA MOLINA"/>
    <s v="LIMA"/>
    <s v="LIMA"/>
    <s v="PACHACAMAC"/>
    <s v="HISOPADO NASAL Y FARINGEO"/>
    <x v="25"/>
    <s v="02"/>
    <s v="07"/>
    <s v="2021"/>
    <s v="02/07/2021"/>
    <x v="156"/>
  </r>
  <r>
    <s v="20220204"/>
    <n v="22365858"/>
    <n v="20210525"/>
    <n v="28"/>
    <s v="FEMENINO"/>
    <s v="GOBIERNO REGIONAL"/>
    <n v="110118"/>
    <s v="JUNIN"/>
    <s v="HUANCAYO"/>
    <s v="HUANCAN"/>
    <s v="JUNIN"/>
    <s v="HUANCAYO"/>
    <s v="HUANCAYO"/>
    <s v="HISOPADO NASAL Y FARINGEO"/>
    <x v="0"/>
    <s v="25"/>
    <s v="05"/>
    <s v="2021"/>
    <s v="25/05/2021"/>
    <x v="246"/>
  </r>
  <r>
    <s v="20220204"/>
    <n v="22366635"/>
    <n v="20210921"/>
    <n v="21"/>
    <s v="MASCULINO"/>
    <s v="GOBIERNO REGIONAL"/>
    <n v="60101"/>
    <s v="CAJAMARCA"/>
    <s v="CAJAMARCA"/>
    <s v="CAJAMARCA"/>
    <s v="CAJAMARCA"/>
    <s v="CAJAMARCA"/>
    <s v="CAJAMARCA"/>
    <s v="HISOPADO NASAL Y FARINGEO"/>
    <x v="40"/>
    <s v="21"/>
    <s v="09"/>
    <s v="2021"/>
    <s v="21/09/2021"/>
    <x v="201"/>
  </r>
  <r>
    <s v="20220204"/>
    <n v="22366846"/>
    <n v="20210414"/>
    <n v="27"/>
    <s v="MASCULINO"/>
    <s v="GOBIERNO REGIONAL"/>
    <n v="50301"/>
    <s v="AYACUCHO"/>
    <s v="HUANTA"/>
    <s v="HUANTA"/>
    <s v="AYACUCHO"/>
    <s v="HUANTA"/>
    <s v="HUANTA"/>
    <s v="HISOPADO NASAL Y FARINGEO"/>
    <x v="0"/>
    <s v="14"/>
    <s v="04"/>
    <s v="2021"/>
    <s v="14/04/2021"/>
    <x v="28"/>
  </r>
  <r>
    <s v="20220204"/>
    <n v="22374222"/>
    <n v="20210828"/>
    <n v="30"/>
    <s v="FEMENINO"/>
    <s v="GOBIERNO REGIONAL"/>
    <n v="110123"/>
    <s v="JUNIN"/>
    <s v="HUANCAYO"/>
    <s v="PILCOMAYO"/>
    <s v="JUNIN"/>
    <s v="HUANCAYO"/>
    <s v="PILCOMAYO"/>
    <s v="HISOPADO NASAL Y FARINGEO"/>
    <x v="1"/>
    <s v="28"/>
    <s v="08"/>
    <s v="2021"/>
    <s v="28/08/2021"/>
    <x v="139"/>
  </r>
  <r>
    <s v="20220204"/>
    <n v="22378094"/>
    <n v="20210211"/>
    <n v="33"/>
    <s v="FEMENINO"/>
    <s v="GOBIERNO REGIONAL"/>
    <n v="150113"/>
    <s v="LORETO"/>
    <s v="MAYNAS"/>
    <s v="SAN JUAN BAUTISTA"/>
    <s v="LORETO"/>
    <s v="MAYNAS"/>
    <s v="SAN JUAN BAUTISTA"/>
    <s v="HISOPADO NASAL Y FARINGEO"/>
    <x v="6"/>
    <s v="11"/>
    <s v="02"/>
    <s v="2021"/>
    <s v="11/02/2021"/>
    <x v="337"/>
  </r>
  <r>
    <s v="20220204"/>
    <n v="22385294"/>
    <n v="20211102"/>
    <n v="34"/>
    <s v="FEMENINO"/>
    <s v="GOBIERNO REGIONAL"/>
    <n v="140719"/>
    <s v="LIMA"/>
    <s v="YAUYOS"/>
    <s v="OMAS"/>
    <s v="LIMA"/>
    <s v="YAUYOS"/>
    <s v="OMAS"/>
    <s v="HISOPADO NASAL Y FARINGEO"/>
    <x v="28"/>
    <s v="02"/>
    <s v="11"/>
    <s v="2021"/>
    <s v="02/11/2021"/>
    <x v="50"/>
  </r>
  <r>
    <s v="20220204"/>
    <n v="22385603"/>
    <n v="20211214"/>
    <n v="32"/>
    <s v="FEMENINO"/>
    <s v="GOBIERNO REGIONAL"/>
    <n v="140805"/>
    <s v="LIMA"/>
    <s v="HUARAL"/>
    <s v="CHANCAY"/>
    <s v="LIMA"/>
    <s v="HUARAL"/>
    <s v="CHANCAY"/>
    <s v="HISOPADO NASAL Y FARINGEO"/>
    <x v="3"/>
    <s v="14"/>
    <s v="12"/>
    <s v="2021"/>
    <s v="14/12/2021"/>
    <x v="90"/>
  </r>
  <r>
    <s v="20220204"/>
    <n v="22398705"/>
    <n v="20210614"/>
    <n v="26"/>
    <s v="MASCULINO"/>
    <s v="SANIDAD DE LA POLICIA NACIONAL DEL PERU"/>
    <n v="100101"/>
    <s v="ICA"/>
    <s v="ICA"/>
    <s v="ICA"/>
    <s v="ICA"/>
    <s v="ICA"/>
    <s v="ICA"/>
    <s v="HISOPADO NASAL Y FARINGEO"/>
    <x v="0"/>
    <s v="14"/>
    <s v="06"/>
    <s v="2021"/>
    <s v="14/06/2021"/>
    <x v="121"/>
  </r>
  <r>
    <s v="20220204"/>
    <n v="22403052"/>
    <n v="20210407"/>
    <n v="32"/>
    <s v="MASCULINO"/>
    <s v="GOBIERNO REGIONAL"/>
    <n v="140142"/>
    <s v="LIMA"/>
    <s v="LIMA"/>
    <s v="LOS OLIVOS"/>
    <s v="SAN MARTIN"/>
    <s v="MOYOBAMBA"/>
    <s v="MOYOBAMBA"/>
    <s v="HISOPADO NASAL Y FARINGEO"/>
    <x v="0"/>
    <s v="07"/>
    <s v="04"/>
    <s v="2021"/>
    <s v="07/04/2021"/>
    <x v="137"/>
  </r>
  <r>
    <s v="20220204"/>
    <n v="22414616"/>
    <n v="20210604"/>
    <n v="28"/>
    <s v="FEMENINO"/>
    <s v="GOBIERNO REGIONAL"/>
    <n v="160101"/>
    <s v="MADRE DE DIOS"/>
    <s v="TAMBOPATA"/>
    <s v="TAMBOPATA"/>
    <s v="MADRE DE DIOS"/>
    <s v="TAMBOPATA"/>
    <s v="TAMBOPATA"/>
    <s v="HISOPADO NASAL Y FARINGEO"/>
    <x v="50"/>
    <s v="04"/>
    <s v="06"/>
    <s v="2021"/>
    <s v="04/06/2021"/>
    <x v="161"/>
  </r>
  <r>
    <s v="20220204"/>
    <n v="22414838"/>
    <n v="20210415"/>
    <n v="32"/>
    <s v="FEMENINO"/>
    <s v="GOBIERNO REGIONAL"/>
    <n v="170106"/>
    <s v="MOQUEGUA"/>
    <s v="MARISCAL NIETO"/>
    <s v="SAMEGUA"/>
    <s v="MOQUEGUA"/>
    <s v="MARISCAL NIETO"/>
    <s v="SAMEGUA"/>
    <s v="HISOPADO NASAL Y FARINGEO"/>
    <x v="35"/>
    <s v="15"/>
    <s v="04"/>
    <s v="2021"/>
    <s v="15/04/2021"/>
    <x v="101"/>
  </r>
  <r>
    <s v="20220204"/>
    <n v="22414998"/>
    <n v="20210201"/>
    <n v="33"/>
    <s v="FEMENINO"/>
    <s v="GOBIERNO REGIONAL"/>
    <n v="50101"/>
    <s v="AYACUCHO"/>
    <s v="HUAMANGA"/>
    <s v="AYACUCHO"/>
    <s v="AYACUCHO"/>
    <s v="HUAMANGA"/>
    <s v="AYACUCHO"/>
    <s v="HISOPADO NASAL Y FARINGEO"/>
    <x v="0"/>
    <s v="01"/>
    <s v="02"/>
    <s v="2021"/>
    <s v="01/02/2021"/>
    <x v="252"/>
  </r>
  <r>
    <s v="20220204"/>
    <n v="22417681"/>
    <n v="20211004"/>
    <n v="36"/>
    <s v="MASCULINO"/>
    <s v="GOBIERNO REGIONAL"/>
    <n v="100401"/>
    <s v="ICA"/>
    <s v="PISCO"/>
    <s v="PISCO"/>
    <s v="ICA"/>
    <s v="PISCO"/>
    <s v="PISCO"/>
    <s v="HISOPADO NASAL Y FARINGEO"/>
    <x v="1"/>
    <s v="04"/>
    <s v="10"/>
    <s v="2021"/>
    <s v="04/10/2021"/>
    <x v="36"/>
  </r>
  <r>
    <s v="20220204"/>
    <n v="22418536"/>
    <n v="20210622"/>
    <n v="33"/>
    <s v="MASCULINO"/>
    <s v="PRIVADO"/>
    <n v="140142"/>
    <s v="LIMA"/>
    <s v="LIMA"/>
    <s v="LOS OLIVOS"/>
    <s v="LIMA"/>
    <s v="LIMA"/>
    <s v="CARABAYLLO"/>
    <s v="HISOPADO NASAL Y FARINGEO"/>
    <x v="0"/>
    <s v="22"/>
    <s v="06"/>
    <s v="2021"/>
    <s v="22/06/2021"/>
    <x v="256"/>
  </r>
  <r>
    <s v="20220204"/>
    <n v="22419954"/>
    <n v="20211209"/>
    <n v="47"/>
    <s v="MASCULINO"/>
    <s v="SANIDAD DE LA POLICIA NACIONAL DEL PERU"/>
    <n v="40107"/>
    <s v="AREQUIPA"/>
    <s v="AREQUIPA"/>
    <s v="MIRAFLORES"/>
    <s v="AREQUIPA"/>
    <s v="AREQUIPA"/>
    <s v="CAYMA"/>
    <s v="HISOPADO OROFARINGEO Y NASOFARINGEO"/>
    <x v="3"/>
    <s v="09"/>
    <s v="12"/>
    <s v="2021"/>
    <s v="09/12/2021"/>
    <x v="114"/>
  </r>
  <r>
    <s v="20220204"/>
    <n v="22420037"/>
    <n v="20210610"/>
    <n v="47"/>
    <s v="MASCULINO"/>
    <s v="GOBIERNO REGIONAL"/>
    <n v="40102"/>
    <s v="AREQUIPA"/>
    <s v="AREQUIPA"/>
    <s v="CAYMA"/>
    <s v="AREQUIPA"/>
    <s v="AREQUIPA"/>
    <s v="AREQUIPA"/>
    <s v="HISOPADO NASAL Y FARINGEO"/>
    <x v="0"/>
    <s v="10"/>
    <s v="06"/>
    <s v="2021"/>
    <s v="10/06/2021"/>
    <x v="43"/>
  </r>
  <r>
    <s v="20220204"/>
    <n v="22422234"/>
    <n v="20211202"/>
    <n v="33"/>
    <s v="FEMENINO"/>
    <s v="ESSALUD"/>
    <n v="190103"/>
    <s v="PIURA"/>
    <s v="PIURA"/>
    <s v="CASTILLA"/>
    <s v="PIURA"/>
    <s v="PIURA"/>
    <s v="CASTILLA"/>
    <s v="HISOPADO NASAL Y FARINGEO"/>
    <x v="3"/>
    <s v="02"/>
    <s v="12"/>
    <s v="2021"/>
    <s v="02/12/2021"/>
    <x v="193"/>
  </r>
  <r>
    <s v="20220204"/>
    <n v="22424124"/>
    <n v="20220112"/>
    <n v="56"/>
    <s v="MASCULINO"/>
    <s v="GOBIERNO REGIONAL"/>
    <n v="160102"/>
    <s v="MADRE DE DIOS"/>
    <s v="TAMBOPATA"/>
    <s v="INAMBARI"/>
    <s v="MADRE DE DIOS"/>
    <s v="TAMBOPATA"/>
    <s v="INAMBARI"/>
    <s v="HISOPADO NASOFARÍNGEO"/>
    <x v="44"/>
    <s v="12"/>
    <s v="01"/>
    <s v="2022"/>
    <s v="12/01/2022"/>
    <x v="41"/>
  </r>
  <r>
    <s v="20220204"/>
    <n v="22424352"/>
    <n v="20210614"/>
    <n v="36"/>
    <s v="FEMENINO"/>
    <s v="GOBIERNO REGIONAL"/>
    <n v="130306"/>
    <s v="LAMBAYEQUE"/>
    <s v="LAMBAYEQUE"/>
    <s v="MORROPE"/>
    <s v="LAMBAYEQUE"/>
    <s v="LAMBAYEQUE"/>
    <s v="MORROPE"/>
    <s v="HISOPADO NASAL Y FARINGEO"/>
    <x v="0"/>
    <s v="14"/>
    <s v="06"/>
    <s v="2021"/>
    <s v="14/06/2021"/>
    <x v="121"/>
  </r>
  <r>
    <s v="20220204"/>
    <n v="22424926"/>
    <n v="20210804"/>
    <n v="29"/>
    <s v="MASCULINO"/>
    <s v="PRIVADO"/>
    <n v="140104"/>
    <s v="LIMA"/>
    <s v="LIMA"/>
    <s v="BREÑA"/>
    <s v="LIMA"/>
    <s v="LIMA"/>
    <s v="LOS OLIVOS"/>
    <s v="HISOPADO NASAL Y FARINGEO"/>
    <x v="6"/>
    <s v="04"/>
    <s v="08"/>
    <s v="2021"/>
    <s v="04/08/2021"/>
    <x v="153"/>
  </r>
  <r>
    <s v="20220204"/>
    <n v="22425439"/>
    <n v="20211214"/>
    <n v="34"/>
    <s v="MASCULINO"/>
    <s v="GOBIERNO REGIONAL"/>
    <n v="160101"/>
    <s v="MADRE DE DIOS"/>
    <s v="TAMBOPATA"/>
    <s v="TAMBOPATA"/>
    <s v="MADRE DE DIOS"/>
    <s v="TAMBOPATA"/>
    <s v="TAMBOPATA"/>
    <s v="HISOPADO NASOFARÍNGEO"/>
    <x v="12"/>
    <s v="14"/>
    <s v="12"/>
    <s v="2021"/>
    <s v="14/12/2021"/>
    <x v="90"/>
  </r>
  <r>
    <s v="20220204"/>
    <n v="22433107"/>
    <n v="20210608"/>
    <n v="52"/>
    <s v="FEMENINO"/>
    <s v="SANIDAD DE LA FUERZA AEREA DEL PERU"/>
    <n v="40103"/>
    <s v="AREQUIPA"/>
    <s v="AREQUIPA"/>
    <s v="CERRO COLORADO"/>
    <s v="AREQUIPA"/>
    <s v="AREQUIPA"/>
    <s v="CERRO COLORADO"/>
    <s v="HISOPADO NASAL Y FARINGEO"/>
    <x v="0"/>
    <s v="08"/>
    <s v="06"/>
    <s v="2021"/>
    <s v="08/06/2021"/>
    <x v="131"/>
  </r>
  <r>
    <s v="20220204"/>
    <n v="22434863"/>
    <n v="20210606"/>
    <n v="52"/>
    <s v="MASCULINO"/>
    <s v="GOBIERNO REGIONAL"/>
    <n v="240101"/>
    <s v="   "/>
    <s v="CALLAO"/>
    <s v="CALLAO"/>
    <s v="CALLAO"/>
    <s v="PROV. CONST. DEL CALLAO"/>
    <s v="BELLAVISTA"/>
    <s v="HISOPADO NASAL Y FARINGEO"/>
    <x v="0"/>
    <s v="06"/>
    <s v="06"/>
    <s v="2021"/>
    <s v="06/06/2021"/>
    <x v="48"/>
  </r>
  <r>
    <s v="20220204"/>
    <n v="22435458"/>
    <n v="20210706"/>
    <n v="14"/>
    <s v="MASCULINO"/>
    <s v="GOBIERNO REGIONAL"/>
    <n v="170101"/>
    <s v="MOQUEGUA"/>
    <s v="MARISCAL NIETO"/>
    <s v="MOQUEGUA"/>
    <s v="MOQUEGUA"/>
    <s v="MARISCAL NIETO"/>
    <s v="MOQUEGUA"/>
    <s v="HISOPADO NASAL Y FARINGEO"/>
    <x v="0"/>
    <s v="06"/>
    <s v="07"/>
    <s v="2021"/>
    <s v="06/07/2021"/>
    <x v="77"/>
  </r>
  <r>
    <s v="20220204"/>
    <n v="22438813"/>
    <n v="20211125"/>
    <n v="39"/>
    <s v="FEMENINO"/>
    <s v="ESSALUD"/>
    <n v="140131"/>
    <s v="LIMA"/>
    <s v="LIMA"/>
    <s v="SURQUILLO"/>
    <s v="LIMA"/>
    <s v="LIMA"/>
    <s v="VILLA EL SALVADOR"/>
    <s v="HISOPADO NASAL Y FARINGEO"/>
    <x v="25"/>
    <s v="25"/>
    <s v="11"/>
    <s v="2021"/>
    <s v="25/11/2021"/>
    <x v="125"/>
  </r>
  <r>
    <s v="20220204"/>
    <n v="22440077"/>
    <n v="20210310"/>
    <n v="36"/>
    <s v="MASCULINO"/>
    <s v="GOBIERNO REGIONAL"/>
    <n v="60106"/>
    <s v="CAJAMARCA"/>
    <s v="CAJAMARCA"/>
    <s v="JESUS"/>
    <s v="CAJAMARCA"/>
    <s v="CAJAMARCA"/>
    <s v="CAJAMARCA"/>
    <s v="HISOPADO NASAL Y FARINGEO"/>
    <x v="0"/>
    <s v="10"/>
    <s v="03"/>
    <s v="2021"/>
    <s v="10/03/2021"/>
    <x v="61"/>
  </r>
  <r>
    <s v="20220204"/>
    <n v="22440963"/>
    <n v="20210710"/>
    <n v="38"/>
    <s v="MASCULINO"/>
    <s v="GOBIERNO REGIONAL"/>
    <n v="190101"/>
    <s v="PIURA"/>
    <s v="PIURA"/>
    <s v="PIURA"/>
    <s v="PIURA"/>
    <s v="PIURA"/>
    <s v="CASTILLA"/>
    <s v="HISOPADO NASAL Y FARINGEO"/>
    <x v="0"/>
    <s v="10"/>
    <s v="07"/>
    <s v="2021"/>
    <s v="10/07/2021"/>
    <x v="166"/>
  </r>
  <r>
    <s v="20220204"/>
    <n v="22441318"/>
    <n v="20211016"/>
    <n v="41"/>
    <s v="FEMENINO"/>
    <s v="ESSALUD"/>
    <n v="60801"/>
    <s v="CAJAMARCA"/>
    <s v="JAEN"/>
    <s v="JAEN"/>
    <s v="CAJAMARCA"/>
    <s v="JAEN"/>
    <s v="JAEN"/>
    <s v="HISOPADO NASAL Y FARINGEO"/>
    <x v="8"/>
    <s v="16"/>
    <s v="10"/>
    <s v="2021"/>
    <s v="16/10/2021"/>
    <x v="40"/>
  </r>
  <r>
    <s v="20220204"/>
    <n v="22444601"/>
    <n v="20211004"/>
    <n v="28"/>
    <s v="FEMENINO"/>
    <s v="SANIDAD DE LA POLICIA NACIONAL DEL PERU"/>
    <n v="240101"/>
    <s v="   "/>
    <s v="CALLAO"/>
    <s v="CALLAO"/>
    <s v="CALLAO"/>
    <s v="PROV. CONST. DEL CALLAO"/>
    <s v="LA PERLA"/>
    <s v="HISOPADO NASAL Y FARINGEO"/>
    <x v="17"/>
    <s v="04"/>
    <s v="10"/>
    <s v="2021"/>
    <s v="04/10/2021"/>
    <x v="36"/>
  </r>
  <r>
    <s v="20220204"/>
    <n v="22447039"/>
    <n v="20210424"/>
    <n v="22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24"/>
    <s v="04"/>
    <s v="2021"/>
    <s v="24/04/2021"/>
    <x v="159"/>
  </r>
  <r>
    <s v="20220204"/>
    <n v="22451071"/>
    <n v="20210815"/>
    <n v="28"/>
    <s v="MASCULINO"/>
    <s v="GOBIERNO REGIONAL"/>
    <n v="210601"/>
    <s v="SAN MARTIN"/>
    <s v="SAN MARTIN"/>
    <s v="TARAPOTO"/>
    <s v="SAN MARTIN"/>
    <s v="SAN MARTIN"/>
    <s v="TARAPOTO"/>
    <s v="HISOPADO NASAL Y FARINGEO"/>
    <x v="32"/>
    <s v="15"/>
    <s v="08"/>
    <s v="2021"/>
    <s v="15/08/2021"/>
    <x v="349"/>
  </r>
  <r>
    <s v="20220204"/>
    <n v="22451178"/>
    <n v="20211124"/>
    <n v="29"/>
    <s v="MASCULINO"/>
    <s v="MINISTERIO DE SALUD - DIRIS"/>
    <n v="140103"/>
    <s v="LIMA"/>
    <s v="LIMA"/>
    <s v="ATE"/>
    <s v="LIMA"/>
    <s v="LIMA"/>
    <s v="ATE"/>
    <s v="HISOPADO NASAL Y FARINGEO"/>
    <x v="28"/>
    <s v="24"/>
    <s v="11"/>
    <s v="2021"/>
    <s v="24/11/2021"/>
    <x v="122"/>
  </r>
  <r>
    <s v="20220204"/>
    <n v="22453276"/>
    <n v="20210910"/>
    <n v="33"/>
    <s v="MASCULINO"/>
    <s v="ESSALUD"/>
    <n v="100201"/>
    <s v="ICA"/>
    <s v="CHINCHA"/>
    <s v="CHINCHA ALTA"/>
    <s v="ICA"/>
    <s v="CHINCHA"/>
    <s v="CHINCHA ALTA"/>
    <s v="HISOPADO NASAL Y FARINGEO"/>
    <x v="25"/>
    <s v="10"/>
    <s v="09"/>
    <s v="2021"/>
    <s v="10/09/2021"/>
    <x v="268"/>
  </r>
  <r>
    <s v="20220204"/>
    <n v="22457552"/>
    <n v="20210705"/>
    <n v="34"/>
    <s v="FEMENINO"/>
    <s v="GOBIERNO REGIONAL"/>
    <n v="100401"/>
    <s v="ICA"/>
    <s v="PISCO"/>
    <s v="PISCO"/>
    <s v="ICA"/>
    <s v="PISCO"/>
    <s v="PISCO"/>
    <s v="HISOPADO NASAL Y FARINGEO"/>
    <x v="0"/>
    <s v="05"/>
    <s v="07"/>
    <s v="2021"/>
    <s v="05/07/2021"/>
    <x v="55"/>
  </r>
  <r>
    <s v="20220204"/>
    <n v="22458875"/>
    <n v="20210511"/>
    <n v="37"/>
    <s v="MASCULINO"/>
    <s v="GOBIERNO REGIONAL"/>
    <n v="250101"/>
    <s v="UCAYALI"/>
    <s v="CORONEL PORTILLO"/>
    <s v="CALLERIA"/>
    <s v="UCAYALI"/>
    <s v="CORONEL PORTILLO"/>
    <s v="CALLERIA"/>
    <s v="HISOPADO NASAL Y FARINGEO"/>
    <x v="0"/>
    <s v="11"/>
    <s v="05"/>
    <s v="2021"/>
    <s v="11/05/2021"/>
    <x v="85"/>
  </r>
  <r>
    <s v="20220204"/>
    <n v="22465186"/>
    <n v="20210720"/>
    <n v="28"/>
    <s v="MASCULINO"/>
    <s v="GOBIERNO REGIONAL"/>
    <n v="110113"/>
    <s v="JUNIN"/>
    <s v="HUANCAYO"/>
    <s v="EL TAMBO"/>
    <s v="JUNIN"/>
    <s v="HUANCAYO"/>
    <s v="EL TAMBO"/>
    <s v="HISOPADO NASAL Y FARINGEO"/>
    <x v="0"/>
    <s v="20"/>
    <s v="07"/>
    <s v="2021"/>
    <s v="20/07/2021"/>
    <x v="214"/>
  </r>
  <r>
    <s v="20220204"/>
    <n v="22469091"/>
    <n v="20210612"/>
    <n v="13"/>
    <s v="FEMENINO"/>
    <s v="GOBIERNO REGIONAL"/>
    <n v="150101"/>
    <s v="LORETO"/>
    <s v="MAYNAS"/>
    <s v="IQUITOS"/>
    <s v="LORETO"/>
    <s v="MAYNAS"/>
    <s v="SAN JUAN BAUTISTA"/>
    <s v="HISOPADO NASAL Y FARINGEO"/>
    <x v="6"/>
    <s v="12"/>
    <s v="06"/>
    <s v="2021"/>
    <s v="12/06/2021"/>
    <x v="52"/>
  </r>
  <r>
    <s v="20220204"/>
    <n v="22478217"/>
    <n v="20211127"/>
    <n v="31"/>
    <s v="FEMENINO"/>
    <s v="GOBIERNO REGIONAL"/>
    <n v="220113"/>
    <s v="TACNA"/>
    <s v="TACNA"/>
    <s v="CORONEL GREGORIO ALBARRACIN L."/>
    <s v="TACNA"/>
    <s v="TACNA"/>
    <s v="CORONEL GREGORIO ALBARRACIN LANCHIPA"/>
    <s v="HISOPADO NASAL Y FARINGEO"/>
    <x v="7"/>
    <s v="27"/>
    <s v="11"/>
    <s v="2021"/>
    <s v="27/11/2021"/>
    <x v="5"/>
  </r>
  <r>
    <s v="20220204"/>
    <n v="22478620"/>
    <n v="20210621"/>
    <n v="32"/>
    <s v="MASCULINO"/>
    <s v="GOBIERNO REGIONAL"/>
    <n v="190101"/>
    <s v="PIURA"/>
    <s v="PIURA"/>
    <s v="PIURA"/>
    <s v="PIURA"/>
    <s v="PIURA"/>
    <s v="CASTILLA"/>
    <s v="HISOPADO NASAL Y FARINGEO"/>
    <x v="0"/>
    <s v="21"/>
    <s v="06"/>
    <s v="2021"/>
    <s v="21/06/2021"/>
    <x v="86"/>
  </r>
  <r>
    <s v="20220204"/>
    <n v="22478699"/>
    <n v="20210526"/>
    <n v="32"/>
    <s v="FEMENINO"/>
    <s v="SANIDAD DE LA POLICIA NACIONAL DEL PERU"/>
    <n v="110113"/>
    <s v="JUNIN"/>
    <s v="HUANCAYO"/>
    <s v="EL TAMBO"/>
    <s v="JUNIN"/>
    <s v="HUANCAYO"/>
    <s v="HUANCAYO"/>
    <s v="HISOPADO NASAL Y FARINGEO"/>
    <x v="0"/>
    <s v="26"/>
    <s v="05"/>
    <s v="2021"/>
    <s v="26/05/2021"/>
    <x v="283"/>
  </r>
  <r>
    <s v="20220204"/>
    <n v="22488994"/>
    <n v="20210729"/>
    <n v="33"/>
    <s v="FEMENINO"/>
    <s v="GOBIERNO REGIONAL"/>
    <n v="90110"/>
    <s v="HUANUCO"/>
    <s v="HUANUCO"/>
    <s v="AMARILIS"/>
    <s v="HUANUCO"/>
    <s v="HUANUCO"/>
    <s v="AMARILIS"/>
    <s v="HISOPADO NASAL Y FARINGEO"/>
    <x v="0"/>
    <s v="29"/>
    <s v="07"/>
    <s v="2021"/>
    <s v="29/07/2021"/>
    <x v="326"/>
  </r>
  <r>
    <s v="20220204"/>
    <n v="22494116"/>
    <n v="20210730"/>
    <n v="37"/>
    <s v="MASCULINO"/>
    <s v="MINISTERIO DE SALUD - DIRIS"/>
    <n v="140142"/>
    <s v="LIMA"/>
    <s v="LIMA"/>
    <s v="LOS OLIVOS"/>
    <s v="LIMA"/>
    <s v="LIMA"/>
    <s v="VILLA EL SALVADOR"/>
    <s v="HISOPADO NASAL Y FARINGEO"/>
    <x v="0"/>
    <s v="30"/>
    <s v="07"/>
    <s v="2021"/>
    <s v="30/07/2021"/>
    <x v="19"/>
  </r>
  <r>
    <s v="20220204"/>
    <n v="22508088"/>
    <n v="20210605"/>
    <n v="30"/>
    <s v="FEMENINO"/>
    <s v="GOBIERNO REGIONAL"/>
    <n v="230101"/>
    <s v="TUMBES"/>
    <s v="TUMBES"/>
    <s v="TUMBES"/>
    <s v="TUMBES"/>
    <s v="TUMBES"/>
    <s v="TUMBES"/>
    <s v="HISOPADO NASAL Y FARINGEO"/>
    <x v="0"/>
    <s v="05"/>
    <s v="06"/>
    <s v="2021"/>
    <s v="05/06/2021"/>
    <x v="89"/>
  </r>
  <r>
    <s v="20220204"/>
    <n v="22509383"/>
    <n v="20220108"/>
    <n v="33"/>
    <s v="MASCULINO"/>
    <s v="GOBIERNO REGIONAL"/>
    <n v="70104"/>
    <s v="CUSCO"/>
    <s v="CUSCO"/>
    <s v="SAN JERONIMO"/>
    <s v="CUSCO"/>
    <s v="CUSCO"/>
    <s v="SAN JERONIMO"/>
    <s v="HISOPADO NASAL Y FARINGEO"/>
    <x v="4"/>
    <s v="08"/>
    <s v="01"/>
    <s v="2022"/>
    <s v="08/01/2022"/>
    <x v="330"/>
  </r>
  <r>
    <s v="20220204"/>
    <n v="22511870"/>
    <n v="20211130"/>
    <n v="11"/>
    <s v="MASCULINO"/>
    <s v="GOBIERNO REGIONAL"/>
    <n v="60101"/>
    <s v="CAJAMARCA"/>
    <s v="CAJAMARCA"/>
    <s v="CAJAMARCA"/>
    <s v="CAJAMARCA"/>
    <s v="CAJAMARCA"/>
    <s v="CAJAMARCA"/>
    <s v="HISOPADO NASAL Y FARINGEO"/>
    <x v="63"/>
    <s v="30"/>
    <s v="11"/>
    <s v="2021"/>
    <s v="30/11/2021"/>
    <x v="261"/>
  </r>
  <r>
    <s v="20220204"/>
    <n v="22514850"/>
    <n v="20211108"/>
    <n v="28"/>
    <s v="MASCULINO"/>
    <s v="GOBIERNO REGIONAL"/>
    <n v="190705"/>
    <s v="PIURA"/>
    <s v="TALARA"/>
    <s v="MANCORA"/>
    <s v="PIURA"/>
    <s v="TALARA"/>
    <s v="MANCORA"/>
    <s v="HISOPADO NASAL Y FARINGEO"/>
    <x v="6"/>
    <s v="08"/>
    <s v="11"/>
    <s v="2021"/>
    <s v="08/11/2021"/>
    <x v="96"/>
  </r>
  <r>
    <s v="20220204"/>
    <n v="22516686"/>
    <n v="20211015"/>
    <n v="83"/>
    <s v="MASCULINO"/>
    <s v="GOBIERNO REGIONAL"/>
    <n v="140126"/>
    <s v="LIMA"/>
    <s v="LIMA"/>
    <s v="SAN MARTIN DE PORRES"/>
    <s v="CALLAO"/>
    <s v="PROV. CONST. DEL CALLAO"/>
    <s v="CALLAO"/>
    <s v="HISOPADO NASAL Y FARINGEO"/>
    <x v="12"/>
    <s v="15"/>
    <s v="10"/>
    <s v="2021"/>
    <s v="15/10/2021"/>
    <x v="230"/>
  </r>
  <r>
    <s v="20220204"/>
    <n v="22519552"/>
    <n v="20210608"/>
    <n v="49"/>
    <s v="MASCULINO"/>
    <s v="GOBIERNO REGIONAL"/>
    <n v="120112"/>
    <s v="LA LIBERTAD"/>
    <s v="TRUJILLO"/>
    <s v="FLORENCIA DE MORA"/>
    <s v="LA LIBERTAD"/>
    <s v="TRUJILLO"/>
    <s v="MOCHE"/>
    <s v="HISOPADO NASAL Y FARINGEO"/>
    <x v="0"/>
    <s v="08"/>
    <s v="06"/>
    <s v="2021"/>
    <s v="08/06/2021"/>
    <x v="131"/>
  </r>
  <r>
    <s v="20220204"/>
    <n v="22523930"/>
    <n v="20211109"/>
    <n v="33"/>
    <s v="FEMENINO"/>
    <s v="GOBIERNO REGIONAL"/>
    <n v="240101"/>
    <s v="   "/>
    <s v="CALLAO"/>
    <s v="CALLAO"/>
    <s v="CALLAO"/>
    <s v="PROV. CONST. DEL CALLAO"/>
    <s v="CALLAO"/>
    <s v="HISOPADO NASAL Y FARINGEO"/>
    <x v="3"/>
    <s v="09"/>
    <s v="11"/>
    <s v="2021"/>
    <s v="09/11/2021"/>
    <x v="115"/>
  </r>
  <r>
    <s v="20220204"/>
    <n v="22530475"/>
    <n v="20211103"/>
    <n v="80"/>
    <s v="FEMENINO"/>
    <s v="GOBIERNO REGIONAL"/>
    <n v="120103"/>
    <s v="LA LIBERTAD"/>
    <s v="TRUJILLO"/>
    <s v="LAREDO"/>
    <s v="LA LIBERTAD"/>
    <s v="TRUJILLO"/>
    <s v="LAREDO"/>
    <s v="HISOPADO NASAL Y FARINGEO"/>
    <x v="62"/>
    <s v="03"/>
    <s v="11"/>
    <s v="2021"/>
    <s v="03/11/2021"/>
    <x v="249"/>
  </r>
  <r>
    <s v="20220204"/>
    <n v="22530505"/>
    <n v="20210517"/>
    <n v="32"/>
    <s v="MASCULINO"/>
    <s v="ESSALUD"/>
    <n v="160101"/>
    <s v="MADRE DE DIOS"/>
    <s v="TAMBOPATA"/>
    <s v="TAMBOPATA"/>
    <s v="MADRE DE DIOS"/>
    <s v="TAMBOPATA"/>
    <s v="TAMBOPATA"/>
    <s v="HISOPADO NASAL Y FARINGEO"/>
    <x v="0"/>
    <s v="17"/>
    <s v="05"/>
    <s v="2021"/>
    <s v="17/05/2021"/>
    <x v="97"/>
  </r>
  <r>
    <s v="20220204"/>
    <n v="22530573"/>
    <n v="20210817"/>
    <n v="33"/>
    <s v="MASCULINO"/>
    <s v="GOBIERNO REGIONAL"/>
    <n v="120101"/>
    <s v="LA LIBERTAD"/>
    <s v="TRUJILLO"/>
    <s v="TRUJILLO"/>
    <s v="LA LIBERTAD"/>
    <s v="TRUJILLO"/>
    <s v="TRUJILLO"/>
    <s v="HISOPADO NASAL Y FARINGEO"/>
    <x v="0"/>
    <s v="17"/>
    <s v="08"/>
    <s v="2021"/>
    <s v="17/08/2021"/>
    <x v="323"/>
  </r>
  <r>
    <s v="20220204"/>
    <n v="22533359"/>
    <n v="20211105"/>
    <n v="18"/>
    <s v="MASCULINO"/>
    <s v="GOBIERNO REGIONAL"/>
    <n v="21309"/>
    <s v="ANCASH"/>
    <s v="SANTA"/>
    <s v="NUEVO CHIMBOTE"/>
    <s v="ANCASH"/>
    <s v="SANTA"/>
    <s v="NUEVO CHIMBOTE"/>
    <s v="HISOPADO NASAL Y FARINGEO"/>
    <x v="0"/>
    <s v="05"/>
    <s v="11"/>
    <s v="2021"/>
    <s v="05/11/2021"/>
    <x v="78"/>
  </r>
  <r>
    <s v="20220204"/>
    <n v="22535937"/>
    <n v="20210809"/>
    <n v="42"/>
    <s v="MASCULINO"/>
    <s v="ESSALUD"/>
    <n v="21301"/>
    <s v="ANCASH"/>
    <s v="SANTA"/>
    <s v="CHIMBOTE"/>
    <s v="ANCASH"/>
    <s v="SANTA"/>
    <s v="CHIMBOTE"/>
    <s v="HISOPADO NASAL Y FARINGEO"/>
    <x v="0"/>
    <s v="09"/>
    <s v="08"/>
    <s v="2021"/>
    <s v="09/08/2021"/>
    <x v="26"/>
  </r>
  <r>
    <s v="20220204"/>
    <n v="22540499"/>
    <n v="20211215"/>
    <n v="75"/>
    <s v="FEMENINO"/>
    <s v="GOBIERNO REGIONAL"/>
    <n v="40109"/>
    <s v="AREQUIPA"/>
    <s v="AREQUIPA"/>
    <s v="PAUCARPATA"/>
    <s v="AREQUIPA"/>
    <s v="AREQUIPA"/>
    <s v="PAUCARPATA"/>
    <s v="HISOPADO OROFARINGEO Y NASOFARINGEO"/>
    <x v="3"/>
    <s v="15"/>
    <s v="12"/>
    <s v="2021"/>
    <s v="15/12/2021"/>
    <x v="264"/>
  </r>
  <r>
    <s v="20220204"/>
    <n v="22545157"/>
    <n v="20210415"/>
    <n v="26"/>
    <s v="FEMENINO"/>
    <s v="GOBIERNO REGIONAL"/>
    <n v="30311"/>
    <s v="APURIMAC"/>
    <s v="ANDAHUAYLAS"/>
    <s v="TALAVERA"/>
    <s v="APURIMAC"/>
    <s v="ANDAHUAYLAS"/>
    <s v="TALAVERA"/>
    <s v="HISOPADO NASAL Y FARINGEO"/>
    <x v="0"/>
    <s v="15"/>
    <s v="04"/>
    <s v="2021"/>
    <s v="15/04/2021"/>
    <x v="101"/>
  </r>
  <r>
    <s v="20220204"/>
    <n v="22546075"/>
    <n v="20210608"/>
    <n v="35"/>
    <s v="MASCULINO"/>
    <s v="MINISTERIO DE SALUD - DIRIS"/>
    <n v="140102"/>
    <s v="LIMA"/>
    <s v="LIMA"/>
    <s v="ANCON"/>
    <s v="LIMA"/>
    <s v="LIMA"/>
    <s v="PUENTE PIEDRA"/>
    <s v="HISOPADO NASAL Y FARINGEO"/>
    <x v="0"/>
    <s v="08"/>
    <s v="06"/>
    <s v="2021"/>
    <s v="08/06/2021"/>
    <x v="131"/>
  </r>
  <r>
    <s v="20220204"/>
    <n v="22547743"/>
    <n v="20210805"/>
    <n v="33"/>
    <s v="FEMENINO"/>
    <s v="GOBIERNO REGIONAL"/>
    <n v="130110"/>
    <s v="LAMBAYEQUE"/>
    <s v="CHICLAYO"/>
    <s v="PIMENTEL"/>
    <s v="LAMBAYEQUE"/>
    <s v="CHICLAYO"/>
    <s v="PIMENTEL"/>
    <s v="HISOPADO NASAL Y FARINGEO"/>
    <x v="6"/>
    <s v="05"/>
    <s v="08"/>
    <s v="2021"/>
    <s v="05/08/2021"/>
    <x v="110"/>
  </r>
  <r>
    <s v="20220204"/>
    <n v="22547897"/>
    <n v="20210922"/>
    <n v="12"/>
    <s v="MASCULINO"/>
    <s v="GOBIERNO REGIONAL"/>
    <n v="60101"/>
    <s v="CAJAMARCA"/>
    <s v="CAJAMARCA"/>
    <s v="CAJAMARCA"/>
    <s v="CAJAMARCA"/>
    <s v="CAJAMARCA"/>
    <s v="CAJAMARCA"/>
    <s v="HISOPADO NASAL Y FARINGEO"/>
    <x v="1"/>
    <s v="22"/>
    <s v="09"/>
    <s v="2021"/>
    <s v="22/09/2021"/>
    <x v="203"/>
  </r>
  <r>
    <s v="20220204"/>
    <n v="22550542"/>
    <n v="20210217"/>
    <n v="36"/>
    <s v="MASCULINO"/>
    <s v="GOBIERNO REGIONAL"/>
    <n v="150101"/>
    <s v="LORETO"/>
    <s v="MAYNAS"/>
    <s v="IQUITOS"/>
    <s v="LORETO"/>
    <s v="MAYNAS"/>
    <s v="SAN JUAN BAUTISTA"/>
    <s v="HISOPADO NASAL Y FARINGEO"/>
    <x v="6"/>
    <s v="17"/>
    <s v="02"/>
    <s v="2021"/>
    <s v="17/02/2021"/>
    <x v="213"/>
  </r>
  <r>
    <s v="20220204"/>
    <n v="22551972"/>
    <n v="20210501"/>
    <n v="33"/>
    <s v="FEMENINO"/>
    <s v="MINISTERIO DE SALUD - DIRIS"/>
    <n v="140112"/>
    <s v="LIMA"/>
    <s v="LIMA"/>
    <s v="LURIGANCHO"/>
    <s v="LIMA"/>
    <s v="LIMA"/>
    <s v="LURIGANCHO"/>
    <s v="HISOPADO NASAL Y FARINGEO"/>
    <x v="6"/>
    <s v="01"/>
    <s v="05"/>
    <s v="2021"/>
    <s v="01/05/2021"/>
    <x v="189"/>
  </r>
  <r>
    <s v="20220204"/>
    <n v="22553959"/>
    <n v="20210810"/>
    <n v="28"/>
    <s v="FEMENINO"/>
    <s v="GOBIERNO REGIONAL"/>
    <n v="71207"/>
    <s v="CUSCO"/>
    <s v="QUISPICANCHI"/>
    <s v="HUARO"/>
    <s v="CUSCO"/>
    <s v="QUISPICANCHI"/>
    <s v="URCOS"/>
    <s v="HISOPADO NASAL Y FARINGEO"/>
    <x v="0"/>
    <s v="10"/>
    <s v="08"/>
    <s v="2021"/>
    <s v="10/08/2021"/>
    <x v="180"/>
  </r>
  <r>
    <s v="20220204"/>
    <n v="22556921"/>
    <n v="20210407"/>
    <n v="32"/>
    <s v="FEMENINO"/>
    <s v="GOBIERNO REGIONAL"/>
    <n v="121201"/>
    <s v="LA LIBERTAD"/>
    <s v="VIRU"/>
    <s v="VIRU"/>
    <s v="LA LIBERTAD"/>
    <s v="VIRU"/>
    <s v="VIRU"/>
    <s v="HISOPADO NASAL Y FARINGEO"/>
    <x v="0"/>
    <s v="07"/>
    <s v="04"/>
    <s v="2021"/>
    <s v="07/04/2021"/>
    <x v="137"/>
  </r>
  <r>
    <s v="20220204"/>
    <n v="22557528"/>
    <n v="20210617"/>
    <n v="70"/>
    <s v="FEMENINO"/>
    <s v="GOBIERNO REGIONAL"/>
    <n v="30101"/>
    <s v="APURIMAC"/>
    <s v="ABANCAY"/>
    <s v="ABANCAY"/>
    <s v="APURIMAC"/>
    <s v="ABANCAY"/>
    <s v="ABANCAY"/>
    <s v="HISOPADO NASAL Y FARINGEO"/>
    <x v="6"/>
    <s v="17"/>
    <s v="06"/>
    <s v="2021"/>
    <s v="17/06/2021"/>
    <x v="179"/>
  </r>
  <r>
    <s v="20220204"/>
    <n v="22559051"/>
    <n v="20210927"/>
    <n v="53"/>
    <s v="FEMENINO"/>
    <s v="GOBIERNO REGIONAL"/>
    <n v="190706"/>
    <s v="PIURA"/>
    <s v="TALARA"/>
    <s v="LOS ORGANOS"/>
    <s v="PIURA"/>
    <s v="TALARA"/>
    <s v="LOS ORGANOS"/>
    <s v="HISOPADO NASAL Y FARINGEO"/>
    <x v="1"/>
    <s v="27"/>
    <s v="09"/>
    <s v="2021"/>
    <s v="27/09/2021"/>
    <x v="105"/>
  </r>
  <r>
    <s v="20220204"/>
    <n v="22560923"/>
    <n v="20210828"/>
    <n v="21"/>
    <s v="MASCULINO"/>
    <s v="ESSALUD"/>
    <n v="140140"/>
    <s v="LIMA"/>
    <s v="LIMA"/>
    <s v="SAN BORJA"/>
    <s v="LIMA"/>
    <s v="LIMA"/>
    <s v="JESUS MARIA"/>
    <s v="HISOPADO NASAL Y FARINGEO"/>
    <x v="1"/>
    <s v="28"/>
    <s v="08"/>
    <s v="2021"/>
    <s v="28/08/2021"/>
    <x v="139"/>
  </r>
  <r>
    <s v="20220204"/>
    <n v="22570068"/>
    <n v="20210826"/>
    <n v="42"/>
    <s v="FEMENINO"/>
    <s v="GOBIERNO REGIONAL"/>
    <n v="130109"/>
    <s v="LAMBAYEQUE"/>
    <s v="CHICLAYO"/>
    <s v="PICSI"/>
    <s v="LAMBAYEQUE"/>
    <s v="CHICLAYO"/>
    <s v="CHICLAYO"/>
    <s v="HISOPADO NASAL Y FARINGEO"/>
    <x v="30"/>
    <s v="26"/>
    <s v="08"/>
    <s v="2021"/>
    <s v="26/08/2021"/>
    <x v="293"/>
  </r>
  <r>
    <s v="20220204"/>
    <n v="22570146"/>
    <n v="20210814"/>
    <n v="14"/>
    <s v="FEMENINO"/>
    <s v="GOBIERNO REGIONAL"/>
    <n v="130101"/>
    <s v="LAMBAYEQUE"/>
    <s v="CHICLAYO"/>
    <s v="CHICLAYO"/>
    <s v="LAMBAYEQUE"/>
    <s v="CHICLAYO"/>
    <s v="CHICLAYO"/>
    <s v="HISOPADO NASAL Y FARINGEO"/>
    <x v="0"/>
    <s v="14"/>
    <s v="08"/>
    <s v="2021"/>
    <s v="14/08/2021"/>
    <x v="136"/>
  </r>
  <r>
    <s v="20220204"/>
    <n v="22570965"/>
    <n v="20210208"/>
    <n v="32"/>
    <s v="FEMENINO"/>
    <s v="SANIDAD DE LA POLICIA NACIONAL DEL PERU"/>
    <n v="210621"/>
    <s v="SAN MARTIN"/>
    <s v="SAN MARTIN"/>
    <s v="LA BANDA DE SHILCAYO"/>
    <s v="LA LIBERTAD"/>
    <s v="TRUJILLO"/>
    <s v="TRUJILLO"/>
    <s v="HISOPADO NASAL Y FARINGEO"/>
    <x v="64"/>
    <s v="08"/>
    <s v="02"/>
    <s v="2021"/>
    <s v="08/02/2021"/>
    <x v="238"/>
  </r>
  <r>
    <s v="20220204"/>
    <n v="22572127"/>
    <n v="20210326"/>
    <n v="33"/>
    <s v="FEMENINO"/>
    <s v="GOBIERNO REGIONAL"/>
    <n v="20101"/>
    <s v="ANCASH"/>
    <s v="HUARAZ"/>
    <s v="HUARAZ"/>
    <s v="ANCASH"/>
    <s v="HUARAZ"/>
    <s v="INDEPENDENCIA"/>
    <s v="HISOPADO NASAL Y FARINGEO"/>
    <x v="0"/>
    <s v="26"/>
    <s v="03"/>
    <s v="2021"/>
    <s v="26/03/2021"/>
    <x v="374"/>
  </r>
  <r>
    <s v="20220204"/>
    <n v="22575371"/>
    <n v="20210601"/>
    <n v="38"/>
    <s v="MASCULINO"/>
    <s v="GOBIERNO REGIONAL"/>
    <n v="40103"/>
    <s v="AREQUIPA"/>
    <s v="AREQUIPA"/>
    <s v="CERRO COLORADO"/>
    <s v="AREQUIPA"/>
    <s v="AREQUIPA"/>
    <s v="CERRO COLORADO"/>
    <s v="HISOPADO NASAL Y FARINGEO"/>
    <x v="0"/>
    <s v="01"/>
    <s v="06"/>
    <s v="2021"/>
    <s v="01/06/2021"/>
    <x v="66"/>
  </r>
  <r>
    <s v="20220204"/>
    <n v="22575490"/>
    <n v="20210825"/>
    <n v="37"/>
    <s v="MASCULINO"/>
    <s v="GOBIERNO REGIONAL"/>
    <n v="50101"/>
    <s v="AYACUCHO"/>
    <s v="HUAMANGA"/>
    <s v="AYACUCHO"/>
    <s v="AYACUCHO"/>
    <s v="HUAMANGA"/>
    <s v="AYACUCHO"/>
    <s v="HISOPADO NASAL Y FARINGEO"/>
    <x v="0"/>
    <s v="25"/>
    <s v="08"/>
    <s v="2021"/>
    <s v="25/08/2021"/>
    <x v="79"/>
  </r>
  <r>
    <s v="20220204"/>
    <n v="22576310"/>
    <n v="20210714"/>
    <n v="31"/>
    <s v="MASCULINO"/>
    <s v="GOBIERNO REGIONAL"/>
    <n v="90111"/>
    <s v="HUANUCO"/>
    <s v="HUANUCO"/>
    <s v="PILLCO MARCA"/>
    <s v="HUANUCO"/>
    <s v="HUANUCO"/>
    <s v="PILLCO MARCA"/>
    <s v="HISOPADO NASAL Y FARINGEO"/>
    <x v="6"/>
    <s v="14"/>
    <s v="07"/>
    <s v="2021"/>
    <s v="14/07/2021"/>
    <x v="113"/>
  </r>
  <r>
    <s v="20220204"/>
    <n v="22576492"/>
    <n v="20211011"/>
    <n v="65"/>
    <s v="MASCULINO"/>
    <s v="MINISTERIO DE SALUD - DIRIS"/>
    <n v="140108"/>
    <s v="LIMA"/>
    <s v="LIMA"/>
    <s v="CHORRILLOS"/>
    <s v="LIMA"/>
    <s v="LIMA"/>
    <s v="CHORRILLOS"/>
    <s v="HISOPADO NASAL Y FARINGEO"/>
    <x v="2"/>
    <s v="11"/>
    <s v="10"/>
    <s v="2021"/>
    <s v="11/10/2021"/>
    <x v="127"/>
  </r>
  <r>
    <s v="20220204"/>
    <n v="22577417"/>
    <n v="20211108"/>
    <n v="37"/>
    <s v="FEMENINO"/>
    <s v="GOBIERNO REGIONAL"/>
    <n v="140143"/>
    <s v="LIMA"/>
    <s v="LIMA"/>
    <s v="SANTA ANITA"/>
    <s v="CALLAO"/>
    <s v="PROV. CONST. DEL CALLAO"/>
    <s v="CALLAO"/>
    <s v="HISOPADO NASAL Y FARINGEO"/>
    <x v="28"/>
    <s v="08"/>
    <s v="11"/>
    <s v="2021"/>
    <s v="08/11/2021"/>
    <x v="96"/>
  </r>
  <r>
    <s v="20220204"/>
    <n v="22581651"/>
    <n v="20211105"/>
    <n v="17"/>
    <s v="MASCULINO"/>
    <s v="GOBIERNO REGIONAL"/>
    <n v="240105"/>
    <s v="   "/>
    <s v="CALLAO"/>
    <s v="LA PERLA"/>
    <s v="CALLAO"/>
    <s v="PROV. CONST. DEL CALLAO"/>
    <s v="BELLAVISTA"/>
    <s v="HISOPADO NASAL Y FARINGEO"/>
    <x v="2"/>
    <s v="05"/>
    <s v="11"/>
    <s v="2021"/>
    <s v="05/11/2021"/>
    <x v="78"/>
  </r>
  <r>
    <s v="20220204"/>
    <n v="22584982"/>
    <n v="20210904"/>
    <n v="33"/>
    <s v="MASCULINO"/>
    <s v="SANIDAD DE LA POLICIA NACIONAL DEL PERU"/>
    <n v="140117"/>
    <s v="LIMA"/>
    <s v="LIMA"/>
    <s v="PUEBLO LIBRE"/>
    <s v="LIMA"/>
    <s v="LIMA"/>
    <s v="JESUS MARIA"/>
    <s v="HISOPADO NASAL Y FARINGEO"/>
    <x v="34"/>
    <s v="04"/>
    <s v="09"/>
    <s v="2021"/>
    <s v="04/09/2021"/>
    <x v="207"/>
  </r>
  <r>
    <s v="20220204"/>
    <n v="22586296"/>
    <n v="20211217"/>
    <n v="22"/>
    <s v="FEMENINO"/>
    <s v="MINISTERIO DE SALUD - DIRIS"/>
    <n v="140117"/>
    <s v="LIMA"/>
    <s v="LIMA"/>
    <s v="PUEBLO LIBRE"/>
    <s v="LIMA"/>
    <s v="LIMA"/>
    <s v="MAGDALENA DEL MAR"/>
    <s v="HISOPADO NASAL Y FARINGEO"/>
    <x v="4"/>
    <s v="17"/>
    <s v="12"/>
    <s v="2021"/>
    <s v="17/12/2021"/>
    <x v="149"/>
  </r>
  <r>
    <s v="20220204"/>
    <n v="22587675"/>
    <n v="20211201"/>
    <n v="61"/>
    <s v="FEMENINO"/>
    <s v="ESSALUD"/>
    <n v="30101"/>
    <s v="APURIMAC"/>
    <s v="ABANCAY"/>
    <s v="ABANCAY"/>
    <s v="APURIMAC"/>
    <s v="ABANCAY"/>
    <s v="ABANCAY"/>
    <s v="HISOPADO OROFARINGEO Y NASOFARINGEO"/>
    <x v="7"/>
    <s v="01"/>
    <s v="12"/>
    <s v="2021"/>
    <s v="01/12/2021"/>
    <x v="204"/>
  </r>
  <r>
    <s v="20220204"/>
    <n v="22588560"/>
    <n v="20210910"/>
    <n v="29"/>
    <s v="MASCULINO"/>
    <s v="MINISTERIO DE SALUD - DIRIS"/>
    <n v="140108"/>
    <s v="LIMA"/>
    <s v="LIMA"/>
    <s v="CHORRILLOS"/>
    <s v="LIMA"/>
    <s v="LIMA"/>
    <s v="CHORRILLOS"/>
    <s v="HISOPADO NASAL Y FARINGEO"/>
    <x v="48"/>
    <s v="10"/>
    <s v="09"/>
    <s v="2021"/>
    <s v="10/09/2021"/>
    <x v="268"/>
  </r>
  <r>
    <s v="20220204"/>
    <n v="22590360"/>
    <n v="20210911"/>
    <n v="37"/>
    <s v="MASCULINO"/>
    <s v="ESSALUD"/>
    <n v="60801"/>
    <s v="CAJAMARCA"/>
    <s v="JAEN"/>
    <s v="JAEN"/>
    <s v="CAJAMARCA"/>
    <s v="JAEN"/>
    <s v="JAEN"/>
    <s v="HISOPADO NASAL Y FARINGEO"/>
    <x v="25"/>
    <s v="11"/>
    <s v="09"/>
    <s v="2021"/>
    <s v="11/09/2021"/>
    <x v="301"/>
  </r>
  <r>
    <s v="20220204"/>
    <n v="22590916"/>
    <n v="20211004"/>
    <n v="50"/>
    <s v="FEMENINO"/>
    <s v="ESSALUD"/>
    <n v="30101"/>
    <s v="APURIMAC"/>
    <s v="ABANCAY"/>
    <s v="ABANCAY"/>
    <s v="APURIMAC"/>
    <s v="ABANCAY"/>
    <s v="ABANCAY"/>
    <s v="HISOPADO NASAL Y FARINGEO"/>
    <x v="8"/>
    <s v="04"/>
    <s v="10"/>
    <s v="2021"/>
    <s v="04/10/2021"/>
    <x v="36"/>
  </r>
  <r>
    <s v="20220204"/>
    <n v="22594378"/>
    <n v="20210714"/>
    <n v="29"/>
    <s v="FEMENINO"/>
    <s v="GOBIERNO REGIONAL"/>
    <n v="211001"/>
    <s v="SAN MARTIN"/>
    <s v="EL DORADO"/>
    <s v="SAN JOSE DE SISA"/>
    <s v="SAN MARTIN"/>
    <s v="EL DORADO"/>
    <s v="SAN JOSE DE SISA"/>
    <s v="HISOPADO NASAL Y FARINGEO"/>
    <x v="0"/>
    <s v="14"/>
    <s v="07"/>
    <s v="2021"/>
    <s v="14/07/2021"/>
    <x v="113"/>
  </r>
  <r>
    <s v="20220204"/>
    <n v="22596653"/>
    <n v="20210924"/>
    <n v="31"/>
    <s v="FEMENINO"/>
    <s v="GOBIERNO REGIONAL"/>
    <n v="140615"/>
    <s v="LIMA"/>
    <s v="HUAROCHIRI"/>
    <s v="SAN ANTONIO"/>
    <s v="JUNIN"/>
    <s v="JAUJA"/>
    <s v="JAUJA"/>
    <s v="HISOPADO NASAL Y FARINGEO"/>
    <x v="0"/>
    <s v="24"/>
    <s v="09"/>
    <s v="2021"/>
    <s v="24/09/2021"/>
    <x v="183"/>
  </r>
  <r>
    <s v="20220204"/>
    <n v="22597595"/>
    <n v="20210809"/>
    <n v="16"/>
    <s v="FEMENINO"/>
    <s v="GOBIERNO REGIONAL"/>
    <n v="90110"/>
    <s v="HUANUCO"/>
    <s v="HUANUCO"/>
    <s v="AMARILIS"/>
    <s v="HUANUCO"/>
    <s v="HUANUCO"/>
    <s v="AMARILIS"/>
    <s v="HISOPADO NASAL Y FARINGEO"/>
    <x v="6"/>
    <s v="09"/>
    <s v="08"/>
    <s v="2021"/>
    <s v="09/08/2021"/>
    <x v="26"/>
  </r>
  <r>
    <s v="20220204"/>
    <n v="22598428"/>
    <n v="20210901"/>
    <n v="21"/>
    <s v="MASCULINO"/>
    <s v="ESSALUD"/>
    <n v="120903"/>
    <s v="LA LIBERTAD"/>
    <s v="CHEPEN"/>
    <s v="PUEBLO NUEVO"/>
    <s v="ANCASH"/>
    <s v="SANTA"/>
    <s v="NUEVO CHIMBOTE"/>
    <s v="HISOPADO NASAL Y FARINGEO"/>
    <x v="0"/>
    <s v="01"/>
    <s v="09"/>
    <s v="2021"/>
    <s v="01/09/2021"/>
    <x v="202"/>
  </r>
  <r>
    <s v="20220204"/>
    <n v="22600374"/>
    <n v="20211118"/>
    <n v="29"/>
    <s v="MASCULINO"/>
    <s v="GOBIERNO REGIONAL"/>
    <n v="140719"/>
    <s v="LIMA"/>
    <s v="YAUYOS"/>
    <s v="OMAS"/>
    <s v="LIMA"/>
    <s v="YAUYOS"/>
    <s v="OMAS"/>
    <s v="HISOPADO NASAL Y FARINGEO"/>
    <x v="28"/>
    <s v="18"/>
    <s v="11"/>
    <s v="2021"/>
    <s v="18/11/2021"/>
    <x v="150"/>
  </r>
  <r>
    <s v="20220204"/>
    <n v="22601106"/>
    <n v="20210114"/>
    <n v="27"/>
    <s v="FEMENINO"/>
    <s v="GOBIERNO REGIONAL"/>
    <n v="150112"/>
    <s v="LORETO"/>
    <s v="MAYNAS"/>
    <s v="BELEN"/>
    <s v="LORETO"/>
    <s v="MAYNAS"/>
    <s v="PUNCHANA"/>
    <s v="HISOPADO NASAL Y FARINGEO"/>
    <x v="6"/>
    <s v="14"/>
    <s v="01"/>
    <s v="2021"/>
    <s v="14/01/2021"/>
    <x v="322"/>
  </r>
  <r>
    <s v="20220204"/>
    <n v="22603051"/>
    <n v="20210908"/>
    <n v="33"/>
    <s v="MASCULINO"/>
    <s v="GOBIERNO REGIONAL"/>
    <n v="130301"/>
    <s v="LAMBAYEQUE"/>
    <s v="LAMBAYEQUE"/>
    <s v="LAMBAYEQUE"/>
    <s v="LAMBAYEQUE"/>
    <s v="CHICLAYO"/>
    <s v="JOSE LEONARDO ORTIZ"/>
    <s v="HISOPADO NASAL Y FARINGEO"/>
    <x v="1"/>
    <s v="08"/>
    <s v="09"/>
    <s v="2021"/>
    <s v="08/09/2021"/>
    <x v="232"/>
  </r>
  <r>
    <s v="20220204"/>
    <n v="22606810"/>
    <n v="20210614"/>
    <n v="26"/>
    <s v="FEMENINO"/>
    <s v="GOBIERNO REGIONAL"/>
    <n v="250107"/>
    <s v="UCAYALI"/>
    <s v="CORONEL PORTILLO"/>
    <s v="MANANTAY"/>
    <s v="UCAYALI"/>
    <s v="CORONEL PORTILLO"/>
    <s v="MANANTAY"/>
    <s v="HISOPADO NASAL Y FARINGEO"/>
    <x v="6"/>
    <s v="14"/>
    <s v="06"/>
    <s v="2021"/>
    <s v="14/06/2021"/>
    <x v="121"/>
  </r>
  <r>
    <s v="20220204"/>
    <n v="22609508"/>
    <n v="20211224"/>
    <n v="65"/>
    <s v="FEMENINO"/>
    <s v="MINISTERIO DE SALUD - DIRIS"/>
    <n v="140135"/>
    <s v="LIMA"/>
    <s v="LIMA"/>
    <s v="EL AGUSTINO"/>
    <s v="LIMA"/>
    <s v="LIMA"/>
    <s v="EL AGUSTINO"/>
    <s v="HISOPADO NASAL Y FARINGEO"/>
    <x v="4"/>
    <s v="24"/>
    <s v="12"/>
    <s v="2021"/>
    <s v="24/12/2021"/>
    <x v="163"/>
  </r>
  <r>
    <s v="20220204"/>
    <n v="22611240"/>
    <n v="20211122"/>
    <n v="29"/>
    <s v="FEMENINO"/>
    <s v="GOBIERNO REGIONAL"/>
    <n v="20102"/>
    <s v="ANCASH"/>
    <s v="HUARAZ"/>
    <s v="INDEPENDENCIA"/>
    <s v="ANCASH"/>
    <s v="HUARAZ"/>
    <s v="INDEPENDENCIA"/>
    <s v="HISOPADO OROFARINGEO Y NASOFARINGEO"/>
    <x v="22"/>
    <s v="22"/>
    <s v="11"/>
    <s v="2021"/>
    <s v="22/11/2021"/>
    <x v="17"/>
  </r>
  <r>
    <s v="20220204"/>
    <n v="22614482"/>
    <n v="20211211"/>
    <n v="28"/>
    <s v="MASCULINO"/>
    <s v="GOBIERNO REGIONAL"/>
    <n v="250201"/>
    <s v="UCAYALI"/>
    <s v="PADRE ABAD"/>
    <s v="PADRE ABAD"/>
    <s v="UCAYALI"/>
    <s v="PADRE ABAD"/>
    <s v="PADRE ABAD"/>
    <s v="HISOPADO NASAL Y FARINGEO"/>
    <x v="3"/>
    <s v="11"/>
    <s v="12"/>
    <s v="2021"/>
    <s v="11/12/2021"/>
    <x v="106"/>
  </r>
  <r>
    <s v="20220204"/>
    <n v="22615579"/>
    <n v="20210706"/>
    <n v="21"/>
    <s v="MASCULINO"/>
    <s v="GOBIERNO REGIONAL"/>
    <n v="150111"/>
    <s v="LORETO"/>
    <s v="MAYNAS"/>
    <s v="PUNCHANA"/>
    <s v="LORETO"/>
    <s v="MAYNAS"/>
    <s v="IQUITOS"/>
    <s v="HISOPADO NASAL Y FARINGEO"/>
    <x v="6"/>
    <s v="06"/>
    <s v="07"/>
    <s v="2021"/>
    <s v="06/07/2021"/>
    <x v="77"/>
  </r>
  <r>
    <s v="20220204"/>
    <n v="22620632"/>
    <n v="20220113"/>
    <n v="37"/>
    <s v="FEMENINO"/>
    <s v="GOBIERNO REGIONAL"/>
    <n v="250102"/>
    <s v="UCAYALI"/>
    <s v="CORONEL PORTILLO"/>
    <s v="YARINACOCHA"/>
    <s v="UCAYALI"/>
    <s v="CORONEL PORTILLO"/>
    <s v="CALLERIA"/>
    <s v="HISOPADO NASAL Y FARINGEO"/>
    <x v="4"/>
    <s v="13"/>
    <s v="01"/>
    <s v="2022"/>
    <s v="13/01/2022"/>
    <x v="76"/>
  </r>
  <r>
    <s v="20220204"/>
    <n v="22624631"/>
    <n v="20210823"/>
    <n v="37"/>
    <s v="FEMENINO"/>
    <s v="GOBIERNO REGIONAL"/>
    <n v="110108"/>
    <s v="JUNIN"/>
    <s v="HUANCAYO"/>
    <s v="CHILCA"/>
    <s v="JUNIN"/>
    <s v="HUANCAYO"/>
    <s v="HUANCAYO"/>
    <s v="HISOPADO NASAL Y FARINGEO"/>
    <x v="6"/>
    <s v="23"/>
    <s v="08"/>
    <s v="2021"/>
    <s v="23/08/2021"/>
    <x v="8"/>
  </r>
  <r>
    <s v="20220204"/>
    <n v="22629584"/>
    <n v="20210608"/>
    <n v="27"/>
    <s v="MASCULINO"/>
    <s v="GOBIERNO REGIONAL"/>
    <n v="120103"/>
    <s v="LA LIBERTAD"/>
    <s v="TRUJILLO"/>
    <s v="LAREDO"/>
    <s v="LA LIBERTAD"/>
    <s v="TRUJILLO"/>
    <s v="LAREDO"/>
    <s v="HISOPADO NASAL Y FARINGEO"/>
    <x v="0"/>
    <s v="08"/>
    <s v="06"/>
    <s v="2021"/>
    <s v="08/06/2021"/>
    <x v="131"/>
  </r>
  <r>
    <s v="20220204"/>
    <n v="22629660"/>
    <n v="20211105"/>
    <n v="42"/>
    <s v="MASCULINO"/>
    <s v="GOBIERNO REGIONAL"/>
    <n v="90101"/>
    <s v="HUANUCO"/>
    <s v="HUANUCO"/>
    <s v="HUANUCO"/>
    <s v="HUANUCO"/>
    <s v="HUANUCO"/>
    <s v="HUANUCO"/>
    <s v="HISOPADO NASAL Y FARINGEO"/>
    <x v="28"/>
    <s v="05"/>
    <s v="11"/>
    <s v="2021"/>
    <s v="05/11/2021"/>
    <x v="78"/>
  </r>
  <r>
    <s v="20220204"/>
    <n v="22631309"/>
    <n v="20211104"/>
    <n v="31"/>
    <s v="FEMENINO"/>
    <s v="GOBIERNO REGIONAL"/>
    <n v="130101"/>
    <s v="LAMBAYEQUE"/>
    <s v="CHICLAYO"/>
    <s v="CHICLAYO"/>
    <s v="LAMBAYEQUE"/>
    <s v="CHICLAYO"/>
    <s v="CHICLAYO"/>
    <s v="HISOPADO NASAL Y FARINGEO"/>
    <x v="3"/>
    <s v="04"/>
    <s v="11"/>
    <s v="2021"/>
    <s v="04/11/2021"/>
    <x v="200"/>
  </r>
  <r>
    <s v="20220204"/>
    <n v="22633473"/>
    <n v="20210524"/>
    <n v="27"/>
    <s v="FEMENINO"/>
    <s v="ESSALUD"/>
    <n v="190601"/>
    <s v="PIURA"/>
    <s v="SULLANA"/>
    <s v="SULLANA"/>
    <s v="LIMA"/>
    <s v="LIMA"/>
    <s v="JESUS MARIA"/>
    <s v="HISOPADO NASAL Y FARINGEO"/>
    <x v="0"/>
    <s v="24"/>
    <s v="05"/>
    <s v="2021"/>
    <s v="24/05/2021"/>
    <x v="53"/>
  </r>
  <r>
    <s v="20220204"/>
    <n v="22640119"/>
    <n v="20211223"/>
    <n v="29"/>
    <s v="FEMENINO"/>
    <s v="MUNICIPALIDADES"/>
    <n v="140140"/>
    <s v="LIMA"/>
    <s v="LIMA"/>
    <s v="SAN BORJA"/>
    <s v="LIMA"/>
    <s v="LIMA"/>
    <s v="SAN BORJA"/>
    <s v="HISOPADO NASAL Y FARINGEO"/>
    <x v="4"/>
    <s v="23"/>
    <s v="12"/>
    <s v="2021"/>
    <s v="23/12/2021"/>
    <x v="15"/>
  </r>
  <r>
    <s v="20220204"/>
    <n v="22645119"/>
    <n v="20210825"/>
    <n v="12"/>
    <s v="FEMENINO"/>
    <s v="GOBIERNO REGIONAL"/>
    <n v="60101"/>
    <s v="CAJAMARCA"/>
    <s v="CAJAMARCA"/>
    <s v="CAJAMARCA"/>
    <s v="CAJAMARCA"/>
    <s v="CAJAMARCA"/>
    <s v="CAJAMARCA"/>
    <s v="HISOPADO NASAL Y FARINGEO"/>
    <x v="0"/>
    <s v="25"/>
    <s v="08"/>
    <s v="2021"/>
    <s v="25/08/2021"/>
    <x v="79"/>
  </r>
  <r>
    <s v="20220204"/>
    <n v="22648789"/>
    <n v="20210821"/>
    <n v="33"/>
    <s v="FEMENINO"/>
    <s v="GOBIERNO REGIONAL"/>
    <n v="50103"/>
    <s v="AYACUCHO"/>
    <s v="HUAMANGA"/>
    <s v="CARMEN ALTO"/>
    <s v="AYACUCHO"/>
    <s v="HUAMANGA"/>
    <s v="AYACUCHO"/>
    <s v="HISOPADO NASAL Y FARINGEO"/>
    <x v="25"/>
    <s v="21"/>
    <s v="08"/>
    <s v="2021"/>
    <s v="21/08/2021"/>
    <x v="112"/>
  </r>
  <r>
    <s v="20220204"/>
    <n v="22649729"/>
    <n v="20210706"/>
    <n v="47"/>
    <s v="MASCULINO"/>
    <s v="GOBIERNO REGIONAL"/>
    <n v="30301"/>
    <s v="APURIMAC"/>
    <s v="ANDAHUAYLAS"/>
    <s v="ANDAHUAYLAS"/>
    <s v="APURIMAC"/>
    <s v="ANDAHUAYLAS"/>
    <s v="ANDAHUAYLAS"/>
    <s v="HISOPADO NASAL Y FARINGEO"/>
    <x v="0"/>
    <s v="06"/>
    <s v="07"/>
    <s v="2021"/>
    <s v="06/07/2021"/>
    <x v="77"/>
  </r>
  <r>
    <s v="20220204"/>
    <n v="22664097"/>
    <n v="20210827"/>
    <n v="36"/>
    <s v="MASCULINO"/>
    <s v="PRIVADO"/>
    <n v="140115"/>
    <s v="LIMA"/>
    <s v="LIMA"/>
    <s v="MIRAFLORES"/>
    <s v="LIMA"/>
    <s v="LIMA"/>
    <s v="SAN BORJA"/>
    <s v="HISOPADO NASAL Y FARINGEO"/>
    <x v="34"/>
    <s v="27"/>
    <s v="08"/>
    <s v="2021"/>
    <s v="27/08/2021"/>
    <x v="205"/>
  </r>
  <r>
    <s v="20220204"/>
    <n v="22667121"/>
    <n v="20211114"/>
    <n v="29"/>
    <s v="FEMENINO"/>
    <s v="GOBIERNO REGIONAL"/>
    <n v="40217"/>
    <s v="AREQUIPA"/>
    <s v="CAYLLOMA"/>
    <s v="TISCO"/>
    <s v="AREQUIPA"/>
    <s v="CAYLLOMA"/>
    <s v="TISCO"/>
    <s v="HISOPADO NASAL Y FARINGEO"/>
    <x v="17"/>
    <s v="14"/>
    <s v="11"/>
    <s v="2021"/>
    <s v="14/11/2021"/>
    <x v="91"/>
  </r>
  <r>
    <s v="20220204"/>
    <n v="22668965"/>
    <n v="20211028"/>
    <n v="13"/>
    <s v="MASCULINO"/>
    <s v="GOBIERNO REGIONAL"/>
    <n v="120112"/>
    <s v="LA LIBERTAD"/>
    <s v="TRUJILLO"/>
    <s v="FLORENCIA DE MORA"/>
    <s v="LA LIBERTAD"/>
    <s v="TRUJILLO"/>
    <s v="FLORENCIA DE MORA"/>
    <s v="HISOPADO NASAL Y FARINGEO"/>
    <x v="12"/>
    <s v="28"/>
    <s v="10"/>
    <s v="2021"/>
    <s v="28/10/2021"/>
    <x v="109"/>
  </r>
  <r>
    <s v="20220204"/>
    <n v="22669194"/>
    <n v="20210605"/>
    <n v="15"/>
    <s v="FEMENINO"/>
    <s v="GOBIERNO REGIONAL"/>
    <n v="230101"/>
    <s v="TUMBES"/>
    <s v="TUMBES"/>
    <s v="TUMBES"/>
    <s v="TUMBES"/>
    <s v="TUMBES"/>
    <s v="TUMBES"/>
    <s v="HISOPADO NASAL Y FARINGEO"/>
    <x v="0"/>
    <s v="05"/>
    <s v="06"/>
    <s v="2021"/>
    <s v="05/06/2021"/>
    <x v="89"/>
  </r>
  <r>
    <s v="20220204"/>
    <n v="22670554"/>
    <n v="20210823"/>
    <n v="48"/>
    <s v="MASCULINO"/>
    <s v="ESSALUD"/>
    <n v="140109"/>
    <s v="LIMA"/>
    <s v="LIMA"/>
    <s v="LA VICTORIA"/>
    <s v="LIMA"/>
    <s v="LIMA"/>
    <s v="JESUS MARIA"/>
    <s v="HISOPADO NASAL Y FARINGEO"/>
    <x v="32"/>
    <s v="23"/>
    <s v="08"/>
    <s v="2021"/>
    <s v="23/08/2021"/>
    <x v="8"/>
  </r>
  <r>
    <s v="20220204"/>
    <n v="22673296"/>
    <n v="20210604"/>
    <n v="36"/>
    <s v="MASCULINO"/>
    <s v="GOBIERNO REGIONAL"/>
    <n v="220101"/>
    <s v="TACNA"/>
    <s v="TACNA"/>
    <s v="TACNA"/>
    <s v="MOQUEGUA"/>
    <s v="MARISCAL NIETO"/>
    <s v="MOQUEGUA"/>
    <s v="HISOPADO NASAL Y FARINGEO"/>
    <x v="0"/>
    <s v="04"/>
    <s v="06"/>
    <s v="2021"/>
    <s v="04/06/2021"/>
    <x v="161"/>
  </r>
  <r>
    <s v="20220204"/>
    <n v="22676155"/>
    <n v="20211023"/>
    <n v="37"/>
    <s v="FEMENINO"/>
    <s v="GOBIERNO REGIONAL"/>
    <n v="140805"/>
    <s v="LIMA"/>
    <s v="HUARAL"/>
    <s v="CHANCAY"/>
    <s v="LIMA"/>
    <s v="HUARAL"/>
    <s v="CHANCAY"/>
    <s v="HISOPADO NASAL Y FARINGEO"/>
    <x v="2"/>
    <s v="23"/>
    <s v="10"/>
    <s v="2021"/>
    <s v="23/10/2021"/>
    <x v="155"/>
  </r>
  <r>
    <s v="20220204"/>
    <n v="22676811"/>
    <n v="20210428"/>
    <n v="35"/>
    <s v="MASCULINO"/>
    <s v="MINISTERIO DE SALUD - DIRIS"/>
    <n v="140143"/>
    <s v="LIMA"/>
    <s v="LIMA"/>
    <s v="SANTA ANITA"/>
    <s v="LIMA"/>
    <s v="LIMA"/>
    <s v="MIRAFLORES"/>
    <s v="HISOPADO NASAL Y FARINGEO"/>
    <x v="0"/>
    <s v="28"/>
    <s v="04"/>
    <s v="2021"/>
    <s v="28/04/2021"/>
    <x v="158"/>
  </r>
  <r>
    <s v="20220204"/>
    <n v="22687352"/>
    <n v="20220109"/>
    <n v="28"/>
    <s v="FEMENINO"/>
    <s v="ESSALUD"/>
    <n v="40109"/>
    <s v="AREQUIPA"/>
    <s v="AREQUIPA"/>
    <s v="PAUCARPATA"/>
    <s v="AREQUIPA"/>
    <s v="AREQUIPA"/>
    <s v="AREQUIPA"/>
    <s v="HISOPADO OROFARINGEO Y NASOFARINGEO"/>
    <x v="4"/>
    <s v="09"/>
    <s v="01"/>
    <s v="2022"/>
    <s v="09/01/2022"/>
    <x v="111"/>
  </r>
  <r>
    <s v="20220204"/>
    <n v="22690521"/>
    <n v="20211206"/>
    <n v="24"/>
    <s v="MASCULINO"/>
    <s v="MINISTERIO DE SALUD - DIRIS"/>
    <n v="140109"/>
    <s v="LIMA"/>
    <s v="LIMA"/>
    <s v="LA VICTORIA"/>
    <s v="LIMA"/>
    <s v="LIMA"/>
    <s v="LIMA"/>
    <s v="HISOPADO NASAL Y FARINGEO"/>
    <x v="10"/>
    <s v="06"/>
    <s v="12"/>
    <s v="2021"/>
    <s v="06/12/2021"/>
    <x v="30"/>
  </r>
  <r>
    <s v="20220204"/>
    <n v="22691647"/>
    <n v="20211204"/>
    <n v="26"/>
    <s v="FEMENINO"/>
    <s v="GOBIERNO REGIONAL"/>
    <n v="140805"/>
    <s v="LIMA"/>
    <s v="HUARAL"/>
    <s v="CHANCAY"/>
    <s v="LIMA"/>
    <s v="HUARAL"/>
    <s v="CHANCAY"/>
    <s v="HISOPADO NASAL Y FARINGEO"/>
    <x v="18"/>
    <s v="04"/>
    <s v="12"/>
    <s v="2021"/>
    <s v="04/12/2021"/>
    <x v="16"/>
  </r>
  <r>
    <s v="20220204"/>
    <n v="22693323"/>
    <n v="20211213"/>
    <n v="36"/>
    <s v="FEMENINO"/>
    <s v="MINISTERIO DE SALUD - DIRIS"/>
    <n v="140108"/>
    <s v="LIMA"/>
    <s v="LIMA"/>
    <s v="CHORRILLOS"/>
    <s v="LIMA"/>
    <s v="LIMA"/>
    <s v="CHORRILLOS"/>
    <s v="HISOPADO NASAL Y FARINGEO"/>
    <x v="7"/>
    <s v="13"/>
    <s v="12"/>
    <s v="2021"/>
    <s v="13/12/2021"/>
    <x v="73"/>
  </r>
  <r>
    <s v="20220204"/>
    <n v="22693572"/>
    <n v="20210814"/>
    <n v="47"/>
    <s v="MASCULINO"/>
    <s v="GOBIERNO REGIONAL"/>
    <n v="130112"/>
    <s v="LAMBAYEQUE"/>
    <s v="CHICLAYO"/>
    <s v="JOSE LEONARDO ORTIZ"/>
    <s v="LAMBAYEQUE"/>
    <s v="CHICLAYO"/>
    <s v="CHICLAYO"/>
    <s v="HISOPADO NASAL Y FARINGEO"/>
    <x v="0"/>
    <s v="14"/>
    <s v="08"/>
    <s v="2021"/>
    <s v="14/08/2021"/>
    <x v="136"/>
  </r>
  <r>
    <s v="20220204"/>
    <n v="22701983"/>
    <n v="20220110"/>
    <n v="21"/>
    <s v="MASCULINO"/>
    <s v="MINISTERIO DE SALUD - DIRIS"/>
    <n v="140141"/>
    <s v="LIMA"/>
    <s v="LIMA"/>
    <s v="VILLA EL SALVADOR"/>
    <s v="LIMA"/>
    <s v="LIMA"/>
    <s v="VILLA EL SALVADOR"/>
    <s v="HISOPADO NASAL Y FARINGEO"/>
    <x v="4"/>
    <s v="10"/>
    <s v="01"/>
    <s v="2022"/>
    <s v="10/01/2022"/>
    <x v="49"/>
  </r>
  <r>
    <s v="20220204"/>
    <n v="22705361"/>
    <n v="20210730"/>
    <n v="37"/>
    <s v="MASCULINO"/>
    <s v="GOBIERNO REGIONAL"/>
    <n v="40120"/>
    <s v="AREQUIPA"/>
    <s v="AREQUIPA"/>
    <s v="TIABAYA"/>
    <s v="APURIMAC"/>
    <s v="ANTABAMBA"/>
    <s v="ANTABAMBA"/>
    <s v="HISOPADO NASAL Y FARINGEO"/>
    <x v="0"/>
    <s v="30"/>
    <s v="07"/>
    <s v="2021"/>
    <s v="30/07/2021"/>
    <x v="19"/>
  </r>
  <r>
    <s v="20220204"/>
    <n v="22712759"/>
    <n v="20210430"/>
    <n v="5"/>
    <s v="MASCULINO"/>
    <s v="MINISTERIO DE SALUD - DIRIS"/>
    <n v="140107"/>
    <s v="LIMA"/>
    <s v="LIMA"/>
    <s v="CHACLACAYO"/>
    <s v="LIMA"/>
    <s v="LIMA"/>
    <s v="LURIGANCHO"/>
    <s v="HISOPADO NASAL Y FARINGEO"/>
    <x v="0"/>
    <s v="30"/>
    <s v="04"/>
    <s v="2021"/>
    <s v="30/04/2021"/>
    <x v="47"/>
  </r>
  <r>
    <s v="20220204"/>
    <n v="22714233"/>
    <n v="20210913"/>
    <n v="33"/>
    <s v="FEMENINO"/>
    <s v="GOBIERNO REGIONAL"/>
    <n v="10205"/>
    <s v="AMAZONAS"/>
    <s v="BAGUA"/>
    <s v="BAGUA"/>
    <s v="AMAZONAS"/>
    <s v="BAGUA"/>
    <s v="BAGUA"/>
    <s v="HISOPADO NASAL Y FARINGEO"/>
    <x v="111"/>
    <s v="13"/>
    <s v="09"/>
    <s v="2021"/>
    <s v="13/09/2021"/>
    <x v="116"/>
  </r>
  <r>
    <s v="20220204"/>
    <n v="22717554"/>
    <n v="20210522"/>
    <n v="36"/>
    <s v="FEMENINO"/>
    <s v="GOBIERNO REGIONAL"/>
    <n v="150101"/>
    <s v="LORETO"/>
    <s v="MAYNAS"/>
    <s v="IQUITOS"/>
    <s v="LORETO"/>
    <s v="MAYNAS"/>
    <s v="IQUITOS"/>
    <s v="HISOPADO NASAL Y FARINGEO"/>
    <x v="6"/>
    <s v="22"/>
    <s v="05"/>
    <s v="2021"/>
    <s v="22/05/2021"/>
    <x v="219"/>
  </r>
  <r>
    <s v="20220204"/>
    <n v="22718446"/>
    <n v="20210925"/>
    <n v="32"/>
    <s v="FEMENINO"/>
    <s v="ESSALUD"/>
    <n v="140126"/>
    <s v="LIMA"/>
    <s v="LIMA"/>
    <s v="SAN MARTIN DE PORRES"/>
    <s v="LIMA"/>
    <s v="LIMA"/>
    <s v="LIMA"/>
    <s v="HISOPADO NASAL Y FARINGEO"/>
    <x v="1"/>
    <s v="25"/>
    <s v="09"/>
    <s v="2021"/>
    <s v="25/09/2021"/>
    <x v="253"/>
  </r>
  <r>
    <s v="20220204"/>
    <n v="22718647"/>
    <n v="20210705"/>
    <n v="41"/>
    <s v="MASCULINO"/>
    <s v="GOBIERNO REGIONAL"/>
    <n v="70108"/>
    <s v="CUSCO"/>
    <s v="CUSCO"/>
    <s v="WANCHAQ"/>
    <s v="CUSCO"/>
    <s v="CUSCO"/>
    <s v="WANCHAQ"/>
    <s v="HISOPADO NASAL Y FARINGEO"/>
    <x v="6"/>
    <s v="05"/>
    <s v="07"/>
    <s v="2021"/>
    <s v="05/07/2021"/>
    <x v="55"/>
  </r>
  <r>
    <s v="20220204"/>
    <n v="22719740"/>
    <n v="20210407"/>
    <n v="78"/>
    <s v="FEMENINO"/>
    <s v="GOBIERNO REGIONAL"/>
    <n v="30602"/>
    <s v="APURIMAC"/>
    <s v="GRAU"/>
    <s v="CURPAHUASI"/>
    <s v="APURIMAC"/>
    <s v="GRAU"/>
    <s v="CURPAHUASI"/>
    <s v="HISOPADO NASAL Y FARINGEO"/>
    <x v="0"/>
    <s v="07"/>
    <s v="04"/>
    <s v="2021"/>
    <s v="07/04/2021"/>
    <x v="137"/>
  </r>
  <r>
    <s v="20220204"/>
    <n v="22719884"/>
    <n v="20210726"/>
    <n v="36"/>
    <s v="MASCULINO"/>
    <s v="GOBIERNO REGIONAL"/>
    <n v="120101"/>
    <s v="LA LIBERTAD"/>
    <s v="TRUJILLO"/>
    <s v="TRUJILLO"/>
    <s v="LA LIBERTAD"/>
    <s v="TRUJILLO"/>
    <s v="TRUJILLO"/>
    <s v="HISOPADO NASAL Y FARINGEO"/>
    <x v="0"/>
    <s v="26"/>
    <s v="07"/>
    <s v="2021"/>
    <s v="26/07/2021"/>
    <x v="142"/>
  </r>
  <r>
    <s v="20220204"/>
    <n v="22722090"/>
    <n v="20210905"/>
    <n v="36"/>
    <s v="FEMENINO"/>
    <s v="ESSALUD"/>
    <n v="140130"/>
    <s v="LIMA"/>
    <s v="LIMA"/>
    <s v="SANTIAGO DE SURCO"/>
    <s v="LIMA"/>
    <s v="LIMA"/>
    <s v="VILLA EL SALVADOR"/>
    <s v="HISOPADO NASAL Y FARINGEO"/>
    <x v="0"/>
    <s v="05"/>
    <s v="09"/>
    <s v="2021"/>
    <s v="05/09/2021"/>
    <x v="343"/>
  </r>
  <r>
    <s v="20220204"/>
    <n v="22722576"/>
    <n v="20210404"/>
    <n v="32"/>
    <s v="FEMENINO"/>
    <s v="GOBIERNO REGIONAL"/>
    <n v="100401"/>
    <s v="ICA"/>
    <s v="PISCO"/>
    <s v="PISCO"/>
    <s v="ICA"/>
    <s v="PISCO"/>
    <s v="PISCO"/>
    <s v="HISOPADO NASAL Y FARINGEO"/>
    <x v="0"/>
    <s v="04"/>
    <s v="04"/>
    <s v="2021"/>
    <s v="04/04/2021"/>
    <x v="312"/>
  </r>
  <r>
    <s v="20220204"/>
    <n v="22724350"/>
    <n v="20210818"/>
    <n v="76"/>
    <s v="MASCULINO"/>
    <s v="MINISTERIO DE SALUD - DIRIS"/>
    <n v="140122"/>
    <s v="LIMA"/>
    <s v="LIMA"/>
    <s v="RIMAC"/>
    <s v="LIMA"/>
    <s v="LIMA"/>
    <s v="RIMAC"/>
    <s v="HISOPADO NASAL Y FARINGEO"/>
    <x v="6"/>
    <s v="18"/>
    <s v="08"/>
    <s v="2021"/>
    <s v="18/08/2021"/>
    <x v="35"/>
  </r>
  <r>
    <s v="20220204"/>
    <n v="22726021"/>
    <n v="20210811"/>
    <n v="33"/>
    <s v="MASCULINO"/>
    <s v="MINISTERIO DE SALUD - DIRIS"/>
    <n v="140135"/>
    <s v="LIMA"/>
    <s v="LIMA"/>
    <s v="EL AGUSTINO"/>
    <s v="LIMA"/>
    <s v="LIMA"/>
    <s v="EL AGUSTINO"/>
    <s v="HISOPADO NASAL Y FARINGEO"/>
    <x v="25"/>
    <s v="11"/>
    <s v="08"/>
    <s v="2021"/>
    <s v="11/08/2021"/>
    <x v="177"/>
  </r>
  <r>
    <s v="20220204"/>
    <n v="22726405"/>
    <n v="20210921"/>
    <n v="32"/>
    <s v="MASCULINO"/>
    <s v="MINISTERIO DE SALUD - DIRIS"/>
    <n v="140101"/>
    <s v="LIMA"/>
    <s v="LIMA"/>
    <s v="LIMA"/>
    <s v="LIMA"/>
    <s v="LIMA"/>
    <s v="LIMA"/>
    <s v="HISOPADO NASAL Y FARINGEO"/>
    <x v="17"/>
    <s v="21"/>
    <s v="09"/>
    <s v="2021"/>
    <s v="21/09/2021"/>
    <x v="201"/>
  </r>
  <r>
    <s v="20220204"/>
    <n v="22726653"/>
    <n v="20211007"/>
    <n v="27"/>
    <s v="MASCULINO"/>
    <s v="GOBIERNO REGIONAL"/>
    <n v="220111"/>
    <s v="TACNA"/>
    <s v="TACNA"/>
    <s v="ALTO DE LA ALIANZA"/>
    <s v="TACNA"/>
    <s v="TACNA"/>
    <s v="ALTO DE LA ALIANZA"/>
    <s v="HISOPADO NASAL Y FARINGEO"/>
    <x v="1"/>
    <s v="07"/>
    <s v="10"/>
    <s v="2021"/>
    <s v="07/10/2021"/>
    <x v="172"/>
  </r>
  <r>
    <s v="20220204"/>
    <n v="22731002"/>
    <n v="20210618"/>
    <n v="55"/>
    <s v="MASCULINO"/>
    <s v="GOBIERNO REGIONAL"/>
    <n v="130301"/>
    <s v="LAMBAYEQUE"/>
    <s v="LAMBAYEQUE"/>
    <s v="LAMBAYEQUE"/>
    <s v="LAMBAYEQUE"/>
    <s v="LAMBAYEQUE"/>
    <s v="LAMBAYEQUE"/>
    <s v="HISOPADO NASAL Y FARINGEO"/>
    <x v="0"/>
    <s v="18"/>
    <s v="06"/>
    <s v="2021"/>
    <s v="18/06/2021"/>
    <x v="74"/>
  </r>
  <r>
    <s v="20220204"/>
    <n v="22735155"/>
    <n v="20211005"/>
    <n v="40"/>
    <s v="FEMENINO"/>
    <s v="ESSALUD"/>
    <n v="140135"/>
    <s v="LIMA"/>
    <s v="LIMA"/>
    <s v="EL AGUSTINO"/>
    <s v="LIMA"/>
    <s v="LIMA"/>
    <s v="LIMA"/>
    <s v="HISOPADO NASAL Y FARINGEO"/>
    <x v="16"/>
    <s v="05"/>
    <s v="10"/>
    <s v="2021"/>
    <s v="05/10/2021"/>
    <x v="94"/>
  </r>
  <r>
    <s v="20220204"/>
    <n v="22735389"/>
    <n v="20210405"/>
    <n v="33"/>
    <s v="FEMENINO"/>
    <s v="SANIDAD DE LA POLICIA NACIONAL DEL PERU"/>
    <n v="80101"/>
    <s v="HUANCAVELICA"/>
    <s v="HUANCAVELICA"/>
    <s v="HUANCAVELICA"/>
    <s v="HUANCAVELICA"/>
    <s v="HUANCAVELICA"/>
    <s v="HUANCAVELICA"/>
    <s v="HISOPADO NASAL Y FARINGEO"/>
    <x v="133"/>
    <s v="05"/>
    <s v="04"/>
    <s v="2021"/>
    <s v="05/04/2021"/>
    <x v="135"/>
  </r>
  <r>
    <s v="20220204"/>
    <n v="22735699"/>
    <n v="20210907"/>
    <n v="32"/>
    <s v="MASCULINO"/>
    <s v="MINISTERIO DE SALUD - DIRIS"/>
    <n v="140101"/>
    <s v="LIMA"/>
    <s v="LIMA"/>
    <s v="LIMA"/>
    <s v="LIMA"/>
    <s v="LIMA"/>
    <s v="LIMA"/>
    <s v="HISOPADO NASAL Y FARINGEO"/>
    <x v="51"/>
    <s v="07"/>
    <s v="09"/>
    <s v="2021"/>
    <s v="07/09/2021"/>
    <x v="69"/>
  </r>
  <r>
    <s v="20220204"/>
    <n v="22736296"/>
    <n v="20210315"/>
    <n v="27"/>
    <s v="FEMENINO"/>
    <s v="GOBIERNO REGIONAL"/>
    <n v="70105"/>
    <s v="CUSCO"/>
    <s v="CUSCO"/>
    <s v="SAN SEBASTIAN"/>
    <s v="CUSCO"/>
    <s v="CUSCO"/>
    <s v="SANTIAGO"/>
    <s v="HISOPADO NASAL Y FARINGEO"/>
    <x v="0"/>
    <s v="15"/>
    <s v="03"/>
    <s v="2021"/>
    <s v="15/03/2021"/>
    <x v="18"/>
  </r>
  <r>
    <s v="20220204"/>
    <n v="22736977"/>
    <n v="20210709"/>
    <n v="95"/>
    <s v="FEMENINO"/>
    <s v="ESSALUD"/>
    <n v="140122"/>
    <s v="LIMA"/>
    <s v="LIMA"/>
    <s v="RIMAC"/>
    <s v="LIMA"/>
    <s v="LIMA"/>
    <s v="VILLA EL SALVADOR"/>
    <s v="HISOPADO NASAL Y FARINGEO"/>
    <x v="0"/>
    <s v="09"/>
    <s v="07"/>
    <s v="2021"/>
    <s v="09/07/2021"/>
    <x v="2"/>
  </r>
  <r>
    <s v="20220204"/>
    <n v="22738453"/>
    <n v="20211203"/>
    <n v="20"/>
    <s v="FEMENINO"/>
    <s v="GOBIERNO REGIONAL"/>
    <n v="10205"/>
    <s v="AMAZONAS"/>
    <s v="BAGUA"/>
    <s v="BAGUA"/>
    <s v="AMAZONAS"/>
    <s v="BAGUA"/>
    <s v="BAGUA"/>
    <s v="HISOPADO OROFARINGEO Y NASOFARINGEO"/>
    <x v="78"/>
    <s v="03"/>
    <s v="12"/>
    <s v="2021"/>
    <s v="03/12/2021"/>
    <x v="162"/>
  </r>
  <r>
    <s v="20220204"/>
    <n v="22741018"/>
    <n v="20211129"/>
    <n v="28"/>
    <s v="FEMENINO"/>
    <s v="GOBIERNO REGIONAL"/>
    <n v="10205"/>
    <s v="AMAZONAS"/>
    <s v="BAGUA"/>
    <s v="BAGUA"/>
    <s v="AMAZONAS"/>
    <s v="BAGUA"/>
    <s v="BAGUA"/>
    <s v="HISOPADO OROFARINGEO Y NASOFARINGEO"/>
    <x v="75"/>
    <s v="29"/>
    <s v="11"/>
    <s v="2021"/>
    <s v="29/11/2021"/>
    <x v="181"/>
  </r>
  <r>
    <s v="20220204"/>
    <n v="22745095"/>
    <n v="20210926"/>
    <n v="4"/>
    <s v="FEMENINO"/>
    <s v="GOBIERNO REGIONAL"/>
    <n v="220111"/>
    <s v="TACNA"/>
    <s v="TACNA"/>
    <s v="ALTO DE LA ALIANZA"/>
    <s v="TACNA"/>
    <s v="TACNA"/>
    <s v="ALTO DE LA ALIANZA"/>
    <s v="HISOPADO NASAL Y FARINGEO"/>
    <x v="17"/>
    <s v="26"/>
    <s v="09"/>
    <s v="2021"/>
    <s v="26/09/2021"/>
    <x v="263"/>
  </r>
  <r>
    <s v="20220204"/>
    <n v="22747599"/>
    <n v="20210928"/>
    <n v="29"/>
    <s v="MASCULINO"/>
    <s v="GOBIERNO REGIONAL"/>
    <n v="130116"/>
    <s v="LAMBAYEQUE"/>
    <s v="CHICLAYO"/>
    <s v="CAYALTI"/>
    <s v="LAMBAYEQUE"/>
    <s v="CHICLAYO"/>
    <s v="CAYALTI"/>
    <s v="HISOPADO NASAL Y FARINGEO"/>
    <x v="17"/>
    <s v="28"/>
    <s v="09"/>
    <s v="2021"/>
    <s v="28/09/2021"/>
    <x v="95"/>
  </r>
  <r>
    <s v="20220204"/>
    <n v="22747815"/>
    <n v="20211011"/>
    <n v="33"/>
    <s v="MASCULINO"/>
    <s v="MINISTERIO DE SALUD - DIRIS"/>
    <n v="140101"/>
    <s v="LIMA"/>
    <s v="LIMA"/>
    <s v="LIMA"/>
    <s v="LIMA"/>
    <s v="LIMA"/>
    <s v="LIMA"/>
    <s v="HISOPADO NASAL Y FARINGEO"/>
    <x v="1"/>
    <s v="11"/>
    <s v="10"/>
    <s v="2021"/>
    <s v="11/10/2021"/>
    <x v="127"/>
  </r>
  <r>
    <s v="20220204"/>
    <n v="22748064"/>
    <n v="20210707"/>
    <n v="37"/>
    <s v="MASCULINO"/>
    <s v="GOBIERNO REGIONAL"/>
    <n v="230301"/>
    <s v="TUMBES"/>
    <s v="ZARUMILLA"/>
    <s v="ZARUMILLA"/>
    <s v="TUMBES"/>
    <s v="ZARUMILLA"/>
    <s v="ZARUMILLA"/>
    <s v="HISOPADO NASAL Y FARINGEO"/>
    <x v="0"/>
    <s v="07"/>
    <s v="07"/>
    <s v="2021"/>
    <s v="07/07/2021"/>
    <x v="187"/>
  </r>
  <r>
    <s v="20220204"/>
    <n v="22753079"/>
    <n v="20220111"/>
    <n v="37"/>
    <s v="MASCULINO"/>
    <s v="GOBIERNO REGIONAL"/>
    <n v="170101"/>
    <s v="MOQUEGUA"/>
    <s v="MARISCAL NIETO"/>
    <s v="MOQUEGUA"/>
    <s v="MOQUEGUA"/>
    <s v="MARISCAL NIETO"/>
    <s v="MOQUEGUA"/>
    <s v="HISOPADO OROFARINGEO Y NASOFARINGEO"/>
    <x v="4"/>
    <s v="11"/>
    <s v="01"/>
    <s v="2022"/>
    <s v="11/01/2022"/>
    <x v="7"/>
  </r>
  <r>
    <s v="20220204"/>
    <n v="22760440"/>
    <n v="20211015"/>
    <n v="66"/>
    <s v="FEMENINO"/>
    <s v="GOBIERNO REGIONAL"/>
    <n v="130106"/>
    <s v="LAMBAYEQUE"/>
    <s v="CHICLAYO"/>
    <s v="MONSEFU"/>
    <s v="LAMBAYEQUE"/>
    <s v="CHICLAYO"/>
    <s v="MONSEFU"/>
    <s v="HISOPADO NASAL Y FARINGEO"/>
    <x v="12"/>
    <s v="15"/>
    <s v="10"/>
    <s v="2021"/>
    <s v="15/10/2021"/>
    <x v="230"/>
  </r>
  <r>
    <s v="20220204"/>
    <n v="22762222"/>
    <n v="20210714"/>
    <n v="32"/>
    <s v="FEMENINO"/>
    <s v="MINISTERIO DE SALUD - DIRIS"/>
    <n v="140106"/>
    <s v="LIMA"/>
    <s v="LIMA"/>
    <s v="COMAS"/>
    <s v="LIMA"/>
    <s v="LIMA"/>
    <s v="COMAS"/>
    <s v="HISOPADO NASAL Y FARINGEO"/>
    <x v="6"/>
    <s v="14"/>
    <s v="07"/>
    <s v="2021"/>
    <s v="14/07/2021"/>
    <x v="113"/>
  </r>
  <r>
    <s v="20220204"/>
    <n v="22762283"/>
    <n v="20210715"/>
    <n v="32"/>
    <s v="MASCULINO"/>
    <s v="ESSALUD"/>
    <n v="170101"/>
    <s v="MOQUEGUA"/>
    <s v="MARISCAL NIETO"/>
    <s v="MOQUEGUA"/>
    <s v="MOQUEGUA"/>
    <s v="MARISCAL NIETO"/>
    <s v="MOQUEGUA"/>
    <s v="HISOPADO NASAL Y FARINGEO"/>
    <x v="25"/>
    <s v="15"/>
    <s v="07"/>
    <s v="2021"/>
    <s v="15/07/2021"/>
    <x v="215"/>
  </r>
  <r>
    <s v="20220204"/>
    <n v="22765657"/>
    <n v="20211009"/>
    <n v="29"/>
    <s v="FEMENINO"/>
    <s v="MINISTERIO DE SALUD - DIRIS"/>
    <n v="140140"/>
    <s v="LIMA"/>
    <s v="LIMA"/>
    <s v="SAN BORJA"/>
    <s v="LIMA"/>
    <s v="LIMA"/>
    <s v="MAGDALENA DEL MAR"/>
    <s v="HISOPADO NASAL Y FARINGEO"/>
    <x v="1"/>
    <s v="09"/>
    <s v="10"/>
    <s v="2021"/>
    <s v="09/10/2021"/>
    <x v="123"/>
  </r>
  <r>
    <s v="20220204"/>
    <n v="22769292"/>
    <n v="20211016"/>
    <n v="72"/>
    <s v="FEMENINO"/>
    <s v="MINISTERIO DE SALUD - DIRIS"/>
    <n v="140130"/>
    <s v="LIMA"/>
    <s v="LIMA"/>
    <s v="SANTIAGO DE SURCO"/>
    <s v="LIMA"/>
    <s v="LIMA"/>
    <s v="MAGDALENA DEL MAR"/>
    <s v="LAVADO BRONCO ALVEOLAR"/>
    <x v="12"/>
    <s v="16"/>
    <s v="10"/>
    <s v="2021"/>
    <s v="16/10/2021"/>
    <x v="40"/>
  </r>
  <r>
    <s v="20220204"/>
    <n v="22773361"/>
    <n v="20211126"/>
    <n v="4"/>
    <s v="MASCULINO"/>
    <s v="GOBIERNO REGIONAL"/>
    <n v="250102"/>
    <s v="UCAYALI"/>
    <s v="CORONEL PORTILLO"/>
    <s v="YARINACOCHA"/>
    <s v="UCAYALI"/>
    <s v="CORONEL PORTILLO"/>
    <s v="CALLERIA"/>
    <s v="HISOPADO NASAL Y FARINGEO"/>
    <x v="3"/>
    <s v="26"/>
    <s v="11"/>
    <s v="2021"/>
    <s v="26/11/2021"/>
    <x v="117"/>
  </r>
  <r>
    <s v="20220204"/>
    <n v="22774461"/>
    <n v="20211023"/>
    <n v="15"/>
    <s v="MASCULINO"/>
    <s v="GOBIERNO REGIONAL"/>
    <n v="30401"/>
    <s v="APURIMAC"/>
    <s v="ANTABAMBA"/>
    <s v="ANTABAMBA"/>
    <s v="APURIMAC"/>
    <s v="ANTABAMBA"/>
    <s v="ANTABAMBA"/>
    <s v="HISOPADO NASAL Y FARINGEO"/>
    <x v="6"/>
    <s v="23"/>
    <s v="10"/>
    <s v="2021"/>
    <s v="23/10/2021"/>
    <x v="155"/>
  </r>
  <r>
    <s v="20220204"/>
    <n v="22775267"/>
    <n v="20210804"/>
    <n v="30"/>
    <s v="MASCULINO"/>
    <s v="GOBIERNO REGIONAL"/>
    <n v="100303"/>
    <s v="ICA"/>
    <s v="NAZCA"/>
    <s v="EL INGENIO"/>
    <s v="ICA"/>
    <s v="NAZCA"/>
    <s v="NAZCA"/>
    <s v="HISOPADO NASAL Y FARINGEO"/>
    <x v="6"/>
    <s v="04"/>
    <s v="08"/>
    <s v="2021"/>
    <s v="04/08/2021"/>
    <x v="153"/>
  </r>
  <r>
    <s v="20220204"/>
    <n v="22779697"/>
    <n v="20211108"/>
    <n v="41"/>
    <s v="FEMENINO"/>
    <s v="GOBIERNO REGIONAL"/>
    <n v="60801"/>
    <s v="CAJAMARCA"/>
    <s v="JAEN"/>
    <s v="JAEN"/>
    <s v="CAJAMARCA"/>
    <s v="JAEN"/>
    <s v="JAEN"/>
    <s v="HISOPADO NASAL Y FARINGEO"/>
    <x v="25"/>
    <s v="08"/>
    <s v="11"/>
    <s v="2021"/>
    <s v="08/11/2021"/>
    <x v="96"/>
  </r>
  <r>
    <s v="20220204"/>
    <n v="22780013"/>
    <n v="20211016"/>
    <n v="14"/>
    <s v="MASCULINO"/>
    <s v="GOBIERNO REGIONAL"/>
    <n v="20110"/>
    <s v="ANCASH"/>
    <s v="HUARAZ"/>
    <s v="PARIACOTO"/>
    <s v="ANCASH"/>
    <s v="HUARAZ"/>
    <s v="PARIACOTO"/>
    <s v="HISOPADO NASAL Y FARINGEO"/>
    <x v="2"/>
    <s v="16"/>
    <s v="10"/>
    <s v="2021"/>
    <s v="16/10/2021"/>
    <x v="40"/>
  </r>
  <r>
    <s v="20220204"/>
    <n v="22783420"/>
    <n v="20211001"/>
    <n v="74"/>
    <s v="FEMENINO"/>
    <s v="GOBIERNO REGIONAL"/>
    <n v="20101"/>
    <s v="ANCASH"/>
    <s v="HUARAZ"/>
    <s v="HUARAZ"/>
    <s v="ANCASH"/>
    <s v="HUARAZ"/>
    <s v="INDEPENDENCIA"/>
    <s v="HISOPADO NASAL Y FARINGEO"/>
    <x v="1"/>
    <s v="01"/>
    <s v="10"/>
    <s v="2021"/>
    <s v="01/10/2021"/>
    <x v="141"/>
  </r>
  <r>
    <s v="20220204"/>
    <n v="22788990"/>
    <n v="20210501"/>
    <n v="37"/>
    <s v="FEMENINO"/>
    <s v="MINISTERIO DE SALUD - DIRIS"/>
    <n v="140126"/>
    <s v="LIMA"/>
    <s v="LIMA"/>
    <s v="SAN MARTIN DE PORRES"/>
    <s v="LIMA"/>
    <s v="LIMA"/>
    <s v="INDEPENDENCIA"/>
    <s v="HISOPADO NASAL Y FARINGEO"/>
    <x v="0"/>
    <s v="01"/>
    <s v="05"/>
    <s v="2021"/>
    <s v="01/05/2021"/>
    <x v="189"/>
  </r>
  <r>
    <s v="20220204"/>
    <n v="22789666"/>
    <n v="20210801"/>
    <n v="36"/>
    <s v="MASCULINO"/>
    <s v="GOBIERNO REGIONAL"/>
    <n v="100401"/>
    <s v="ICA"/>
    <s v="PISCO"/>
    <s v="PISCO"/>
    <s v="ICA"/>
    <s v="PISCO"/>
    <s v="PISCO"/>
    <s v="HISOPADO NASAL Y FARINGEO"/>
    <x v="0"/>
    <s v="01"/>
    <s v="08"/>
    <s v="2021"/>
    <s v="01/08/2021"/>
    <x v="310"/>
  </r>
  <r>
    <s v="20220204"/>
    <n v="22790096"/>
    <n v="20211127"/>
    <n v="32"/>
    <s v="FEMENINO"/>
    <s v="SANIDAD DE LA POLICIA NACIONAL DEL PERU"/>
    <n v="240101"/>
    <s v="   "/>
    <s v="CALLAO"/>
    <s v="CALLAO"/>
    <s v="LIMA"/>
    <s v="LIMA"/>
    <s v="JESUS MARIA"/>
    <s v="HISOPADO NASAL Y FARINGEO"/>
    <x v="20"/>
    <s v="27"/>
    <s v="11"/>
    <s v="2021"/>
    <s v="27/11/2021"/>
    <x v="5"/>
  </r>
  <r>
    <s v="20220204"/>
    <n v="22792830"/>
    <n v="20211025"/>
    <n v="71"/>
    <s v="FEMENINO"/>
    <s v="GOBIERNO REGIONAL"/>
    <n v="130102"/>
    <s v="LAMBAYEQUE"/>
    <s v="CHICLAYO"/>
    <s v="CHONGOYAPE"/>
    <s v="LAMBAYEQUE"/>
    <s v="CHICLAYO"/>
    <s v="CHONGOYAPE"/>
    <s v="HISOPADO NASAL Y FARINGEO"/>
    <x v="28"/>
    <s v="25"/>
    <s v="10"/>
    <s v="2021"/>
    <s v="25/10/2021"/>
    <x v="129"/>
  </r>
  <r>
    <s v="20220204"/>
    <n v="22793835"/>
    <n v="20210513"/>
    <n v="32"/>
    <s v="MASCULINO"/>
    <s v="GOBIERNO REGIONAL"/>
    <n v="170106"/>
    <s v="MOQUEGUA"/>
    <s v="MARISCAL NIETO"/>
    <s v="SAMEGUA"/>
    <s v="MOQUEGUA"/>
    <s v="MARISCAL NIETO"/>
    <s v="SAMEGUA"/>
    <s v="HISOPADO NASAL Y FARINGEO"/>
    <x v="0"/>
    <s v="13"/>
    <s v="05"/>
    <s v="2021"/>
    <s v="13/05/2021"/>
    <x v="46"/>
  </r>
  <r>
    <s v="20220204"/>
    <n v="22795142"/>
    <n v="20211125"/>
    <n v="36"/>
    <s v="MASCULINO"/>
    <s v="ESSALUD"/>
    <n v="60801"/>
    <s v="CAJAMARCA"/>
    <s v="JAEN"/>
    <s v="JAEN"/>
    <s v="CAJAMARCA"/>
    <s v="JAEN"/>
    <s v="JAEN"/>
    <s v="HISOPADO NASAL Y FARINGEO"/>
    <x v="38"/>
    <s v="25"/>
    <s v="11"/>
    <s v="2021"/>
    <s v="25/11/2021"/>
    <x v="125"/>
  </r>
  <r>
    <s v="20220204"/>
    <n v="22795247"/>
    <n v="20210211"/>
    <n v="35"/>
    <s v="MASCULINO"/>
    <s v="SANIDAD DE LA POLICIA NACIONAL DEL PERU"/>
    <n v="120110"/>
    <s v="LA LIBERTAD"/>
    <s v="TRUJILLO"/>
    <s v="EL PORVENIR"/>
    <s v="LA LIBERTAD"/>
    <s v="TRUJILLO"/>
    <s v="TRUJILLO"/>
    <s v="HISOPADO NASAL Y FARINGEO"/>
    <x v="23"/>
    <s v="11"/>
    <s v="02"/>
    <s v="2021"/>
    <s v="11/02/2021"/>
    <x v="337"/>
  </r>
  <r>
    <s v="20220204"/>
    <n v="22800497"/>
    <n v="20210809"/>
    <n v="28"/>
    <s v="FEMENINO"/>
    <s v="GOBIERNO REGIONAL"/>
    <n v="30101"/>
    <s v="APURIMAC"/>
    <s v="ABANCAY"/>
    <s v="ABANCAY"/>
    <s v="APURIMAC"/>
    <s v="ABANCAY"/>
    <s v="ABANCAY"/>
    <s v="HISOPADO NASAL Y FARINGEO"/>
    <x v="0"/>
    <s v="09"/>
    <s v="08"/>
    <s v="2021"/>
    <s v="09/08/2021"/>
    <x v="26"/>
  </r>
  <r>
    <s v="20220204"/>
    <n v="22801704"/>
    <n v="20211116"/>
    <n v="36"/>
    <s v="MASCULINO"/>
    <s v="GOBIERNO REGIONAL"/>
    <n v="220114"/>
    <s v="TACNA"/>
    <s v="TACNA"/>
    <s v="LA YARADA LOS PALOS"/>
    <s v="TACNA"/>
    <s v="TACNA"/>
    <s v="LA YARADA LOS PALOS"/>
    <s v="HISOPADO NASAL Y FARINGEO"/>
    <x v="28"/>
    <s v="16"/>
    <s v="11"/>
    <s v="2021"/>
    <s v="16/11/2021"/>
    <x v="151"/>
  </r>
  <r>
    <s v="20220204"/>
    <n v="22802208"/>
    <n v="20210723"/>
    <n v="29"/>
    <s v="FEMENINO"/>
    <s v="ESSALUD"/>
    <n v="90101"/>
    <s v="HUANUCO"/>
    <s v="HUANUCO"/>
    <s v="HUANUCO"/>
    <s v="HUANUCO"/>
    <s v="HUANUCO"/>
    <s v="AMARILIS"/>
    <s v="HISOPADO NASAL Y FARINGEO"/>
    <x v="0"/>
    <s v="23"/>
    <s v="07"/>
    <s v="2021"/>
    <s v="23/07/2021"/>
    <x v="32"/>
  </r>
  <r>
    <s v="20220204"/>
    <n v="22804194"/>
    <n v="20210224"/>
    <n v="35"/>
    <s v="FEMENINO"/>
    <s v="GOBIERNO REGIONAL"/>
    <n v="50301"/>
    <s v="AYACUCHO"/>
    <s v="HUANTA"/>
    <s v="HUANTA"/>
    <s v="AYACUCHO"/>
    <s v="HUANTA"/>
    <s v="HUANTA"/>
    <s v="HISOPADO NASAL Y FARINGEO"/>
    <x v="0"/>
    <s v="24"/>
    <s v="02"/>
    <s v="2021"/>
    <s v="24/02/2021"/>
    <x v="217"/>
  </r>
  <r>
    <s v="20220204"/>
    <n v="22806005"/>
    <n v="20211217"/>
    <n v="38"/>
    <s v="FEMENINO"/>
    <s v="GOBIERNO REGIONAL"/>
    <n v="120503"/>
    <s v="LA LIBERTAD"/>
    <s v="PACASMAYO"/>
    <s v="GUADALUPE"/>
    <s v="LA LIBERTAD"/>
    <s v="PACASMAYO"/>
    <s v="GUADALUPE"/>
    <s v="HISOPADO OROFARINGEO Y NASOFARINGEO"/>
    <x v="3"/>
    <s v="17"/>
    <s v="12"/>
    <s v="2021"/>
    <s v="17/12/2021"/>
    <x v="149"/>
  </r>
  <r>
    <s v="20220204"/>
    <n v="22812969"/>
    <n v="20210426"/>
    <n v="39"/>
    <s v="MASCULINO"/>
    <s v="SANIDAD DE LA POLICIA NACIONAL DEL PERU"/>
    <n v="40129"/>
    <s v="AREQUIPA"/>
    <s v="AREQUIPA"/>
    <s v="JOSE LUIS BUSTAMANTE Y RIVERO"/>
    <s v="AREQUIPA"/>
    <s v="AREQUIPA"/>
    <s v="CAYMA"/>
    <s v="HISOPADO NASAL Y FARINGEO"/>
    <x v="0"/>
    <s v="26"/>
    <s v="04"/>
    <s v="2021"/>
    <s v="26/04/2021"/>
    <x v="210"/>
  </r>
  <r>
    <s v="20220204"/>
    <n v="22815026"/>
    <n v="20210720"/>
    <n v="32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20"/>
    <s v="07"/>
    <s v="2021"/>
    <s v="20/07/2021"/>
    <x v="214"/>
  </r>
  <r>
    <s v="20220204"/>
    <n v="22818821"/>
    <n v="20211014"/>
    <n v="16"/>
    <s v="FEMENINO"/>
    <s v="GOBIERNO REGIONAL"/>
    <n v="190706"/>
    <s v="PIURA"/>
    <s v="TALARA"/>
    <s v="LOS ORGANOS"/>
    <s v="PIURA"/>
    <s v="TALARA"/>
    <s v="LOS ORGANOS"/>
    <s v="HISOPADO NASAL Y FARINGEO"/>
    <x v="2"/>
    <s v="14"/>
    <s v="10"/>
    <s v="2021"/>
    <s v="14/10/2021"/>
    <x v="62"/>
  </r>
  <r>
    <s v="20220204"/>
    <n v="22823171"/>
    <n v="20211210"/>
    <n v="29"/>
    <s v="FEMENINO"/>
    <s v="GOBIERNO REGIONAL"/>
    <n v="60901"/>
    <s v="CAJAMARCA"/>
    <s v="SANTA CRUZ"/>
    <s v="SANTA CRUZ"/>
    <s v="CAJAMARCA"/>
    <s v="SANTA CRUZ"/>
    <s v="SANTA CRUZ"/>
    <s v="HISOPADO NASAL Y FARINGEO"/>
    <x v="10"/>
    <s v="10"/>
    <s v="12"/>
    <s v="2021"/>
    <s v="10/12/2021"/>
    <x v="13"/>
  </r>
  <r>
    <s v="20220204"/>
    <n v="22825986"/>
    <n v="20211015"/>
    <n v="36"/>
    <s v="FEMENINO"/>
    <s v="ESSALUD"/>
    <n v="60101"/>
    <s v="CAJAMARCA"/>
    <s v="CAJAMARCA"/>
    <s v="CAJAMARCA"/>
    <s v="CAJAMARCA"/>
    <s v="CAJAMARCA"/>
    <s v="CAJAMARCA"/>
    <s v="HISOPADO NASAL Y FARINGEO"/>
    <x v="1"/>
    <s v="15"/>
    <s v="10"/>
    <s v="2021"/>
    <s v="15/10/2021"/>
    <x v="230"/>
  </r>
  <r>
    <s v="20220204"/>
    <n v="22832713"/>
    <n v="20210226"/>
    <n v="14"/>
    <s v="MASCULINO"/>
    <s v="ESSALUD"/>
    <n v="21301"/>
    <s v="ANCASH"/>
    <s v="SANTA"/>
    <s v="CHIMBOTE"/>
    <s v="ANCASH"/>
    <s v="SANTA"/>
    <s v="CHIMBOTE"/>
    <s v="HISOPADO NASAL Y FARINGEO"/>
    <x v="23"/>
    <s v="26"/>
    <s v="02"/>
    <s v="2021"/>
    <s v="26/02/2021"/>
    <x v="363"/>
  </r>
  <r>
    <s v="20220204"/>
    <n v="22834161"/>
    <n v="20210810"/>
    <n v="66"/>
    <s v="MASCULINO"/>
    <s v="ESSALUD"/>
    <n v="240101"/>
    <s v="   "/>
    <s v="CALLAO"/>
    <s v="CALLAO"/>
    <s v="LIMA"/>
    <s v="LIMA"/>
    <s v="JESUS MARIA"/>
    <s v="HISOPADO NASAL Y FARINGEO"/>
    <x v="32"/>
    <s v="10"/>
    <s v="08"/>
    <s v="2021"/>
    <s v="10/08/2021"/>
    <x v="180"/>
  </r>
  <r>
    <s v="20220204"/>
    <n v="22844525"/>
    <n v="20211222"/>
    <n v="24"/>
    <s v="MASCULINO"/>
    <s v="MINISTERIO DE SALUD - DIRIS"/>
    <n v="140109"/>
    <s v="LIMA"/>
    <s v="LIMA"/>
    <s v="LA VICTORIA"/>
    <s v="LIMA"/>
    <s v="LIMA"/>
    <s v="MAGDALENA DEL MAR"/>
    <s v="HISOPADO NASAL Y FARINGEO"/>
    <x v="4"/>
    <s v="22"/>
    <s v="12"/>
    <s v="2021"/>
    <s v="22/12/2021"/>
    <x v="332"/>
  </r>
  <r>
    <s v="20220204"/>
    <n v="22846878"/>
    <n v="20211207"/>
    <n v="34"/>
    <s v="MASCULINO"/>
    <s v="GOBIERNO REGIONAL"/>
    <n v="61101"/>
    <s v="CAJAMARCA"/>
    <s v="SAN IGNACIO"/>
    <s v="SAN IGNACIO"/>
    <s v="CAJAMARCA"/>
    <s v="SAN IGNACIO"/>
    <s v="SAN IGNACIO"/>
    <s v="HISOPADO NASAL Y FARINGEO"/>
    <x v="7"/>
    <s v="07"/>
    <s v="12"/>
    <s v="2021"/>
    <s v="07/12/2021"/>
    <x v="134"/>
  </r>
  <r>
    <s v="20220204"/>
    <n v="22851052"/>
    <n v="20210804"/>
    <n v="24"/>
    <s v="FEMENINO"/>
    <s v="GOBIERNO REGIONAL"/>
    <n v="200103"/>
    <s v="PUNO"/>
    <s v="PUNO"/>
    <s v="ATUNCOLLA"/>
    <s v="PUNO"/>
    <s v="PUNO"/>
    <s v="PUNO"/>
    <s v="HISOPADO NASAL Y FARINGEO"/>
    <x v="34"/>
    <s v="04"/>
    <s v="08"/>
    <s v="2021"/>
    <s v="04/08/2021"/>
    <x v="153"/>
  </r>
  <r>
    <s v="20220204"/>
    <n v="22855229"/>
    <n v="20210622"/>
    <n v="47"/>
    <s v="FEMENINO"/>
    <s v="MINISTERIO DE SALUD - DIRIS"/>
    <n v="140116"/>
    <s v="LIMA"/>
    <s v="LIMA"/>
    <s v="PACHACAMAC"/>
    <s v="LIMA"/>
    <s v="LIMA"/>
    <s v="PACHACAMAC"/>
    <s v="HISOPADO NASAL Y FARINGEO"/>
    <x v="6"/>
    <s v="22"/>
    <s v="06"/>
    <s v="2021"/>
    <s v="22/06/2021"/>
    <x v="256"/>
  </r>
  <r>
    <s v="20220204"/>
    <n v="22867003"/>
    <n v="20211027"/>
    <n v="29"/>
    <s v="MASCULINO"/>
    <s v="GOBIERNO REGIONAL"/>
    <n v="190601"/>
    <s v="PIURA"/>
    <s v="SULLANA"/>
    <s v="SULLANA"/>
    <s v="PIURA"/>
    <s v="SULLANA"/>
    <s v="SULLANA"/>
    <s v="HISOPADO NASAL Y FARINGEO"/>
    <x v="3"/>
    <s v="27"/>
    <s v="10"/>
    <s v="2021"/>
    <s v="27/10/2021"/>
    <x v="25"/>
  </r>
  <r>
    <s v="20220204"/>
    <n v="22867878"/>
    <n v="20210813"/>
    <n v="39"/>
    <s v="FEMENINO"/>
    <s v="GOBIERNO REGIONAL"/>
    <n v="220101"/>
    <s v="TACNA"/>
    <s v="TACNA"/>
    <s v="TACNA"/>
    <s v="TACNA"/>
    <s v="TACNA"/>
    <s v="TACNA"/>
    <s v="HISOPADO NASAL Y FARINGEO"/>
    <x v="6"/>
    <s v="13"/>
    <s v="08"/>
    <s v="2021"/>
    <s v="13/08/2021"/>
    <x v="107"/>
  </r>
  <r>
    <s v="20220204"/>
    <n v="22872292"/>
    <n v="20211118"/>
    <n v="39"/>
    <s v="MASCULINO"/>
    <s v="GOBIERNO REGIONAL"/>
    <n v="140501"/>
    <s v="LIMA"/>
    <s v="HUAURA"/>
    <s v="HUACHO"/>
    <s v="LIMA"/>
    <s v="HUAURA"/>
    <s v="HUACHO"/>
    <s v="HISOPADO NASAL Y FARINGEO"/>
    <x v="3"/>
    <s v="18"/>
    <s v="11"/>
    <s v="2021"/>
    <s v="18/11/2021"/>
    <x v="150"/>
  </r>
  <r>
    <s v="20220204"/>
    <n v="22879333"/>
    <n v="20211211"/>
    <n v="35"/>
    <s v="MASCULINO"/>
    <s v="GOBIERNO REGIONAL"/>
    <n v="170101"/>
    <s v="MOQUEGUA"/>
    <s v="MARISCAL NIETO"/>
    <s v="MOQUEGUA"/>
    <s v="MOQUEGUA"/>
    <s v="MARISCAL NIETO"/>
    <s v="MOQUEGUA"/>
    <s v="HISOPADO OROFARINGEO Y NASOFARINGEO"/>
    <x v="28"/>
    <s v="11"/>
    <s v="12"/>
    <s v="2021"/>
    <s v="11/12/2021"/>
    <x v="106"/>
  </r>
  <r>
    <s v="20220204"/>
    <n v="22879493"/>
    <n v="20210810"/>
    <n v="23"/>
    <s v="FEMENINO"/>
    <s v="GOBIERNO REGIONAL"/>
    <n v="240102"/>
    <s v="   "/>
    <s v="CALLAO"/>
    <s v="BELLAVISTA"/>
    <s v="CALLAO"/>
    <s v="PROV. CONST. DEL CALLAO"/>
    <s v="BELLAVISTA"/>
    <s v="HISOPADO NASAL Y FARINGEO"/>
    <x v="25"/>
    <s v="10"/>
    <s v="08"/>
    <s v="2021"/>
    <s v="10/08/2021"/>
    <x v="180"/>
  </r>
  <r>
    <s v="20220204"/>
    <n v="22881303"/>
    <n v="20210311"/>
    <n v="76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11"/>
    <s v="03"/>
    <s v="2021"/>
    <s v="11/03/2021"/>
    <x v="292"/>
  </r>
  <r>
    <s v="20220204"/>
    <n v="22882351"/>
    <n v="20211009"/>
    <n v="32"/>
    <s v="FEMENINO"/>
    <s v="GOBIERNO REGIONAL"/>
    <n v="120107"/>
    <s v="LA LIBERTAD"/>
    <s v="TRUJILLO"/>
    <s v="VICTOR LARCO HERRERA"/>
    <s v="LA LIBERTAD"/>
    <s v="TRUJILLO"/>
    <s v="VICTOR LARCO HERRERA"/>
    <s v="HISOPADO NASAL Y FARINGEO"/>
    <x v="1"/>
    <s v="09"/>
    <s v="10"/>
    <s v="2021"/>
    <s v="09/10/2021"/>
    <x v="123"/>
  </r>
  <r>
    <s v="20220204"/>
    <n v="22882587"/>
    <n v="20211018"/>
    <n v="12"/>
    <s v="FEMENINO"/>
    <s v="MINISTERIO DE SALUD - DIRIS"/>
    <n v="140108"/>
    <s v="LIMA"/>
    <s v="LIMA"/>
    <s v="CHORRILLOS"/>
    <s v="LIMA"/>
    <s v="LIMA"/>
    <s v="CHORRILLOS"/>
    <s v="HISOPADO NASAL Y FARINGEO"/>
    <x v="1"/>
    <s v="18"/>
    <s v="10"/>
    <s v="2021"/>
    <s v="18/10/2021"/>
    <x v="64"/>
  </r>
  <r>
    <s v="20220204"/>
    <n v="22891829"/>
    <n v="20220115"/>
    <n v="54"/>
    <s v="FEMENINO"/>
    <s v="GOBIERNO REGIONAL"/>
    <n v="90101"/>
    <s v="HUANUCO"/>
    <s v="HUANUCO"/>
    <s v="HUANUCO"/>
    <s v="HUANUCO"/>
    <s v="HUANUCO"/>
    <s v="HUANUCO"/>
    <s v="HISOPADO OROFARINGEO Y NASOFARINGEO"/>
    <x v="44"/>
    <s v="15"/>
    <s v="01"/>
    <s v="2022"/>
    <s v="15/01/2022"/>
    <x v="306"/>
  </r>
  <r>
    <s v="20220204"/>
    <n v="22895735"/>
    <n v="20220105"/>
    <n v="28"/>
    <s v="MASCULINO"/>
    <s v="GOBIERNO REGIONAL"/>
    <n v="30101"/>
    <s v="APURIMAC"/>
    <s v="ABANCAY"/>
    <s v="ABANCAY"/>
    <s v="APURIMAC"/>
    <s v="ABANCAY"/>
    <s v="ABANCAY"/>
    <s v="HISOPADO NASAL Y FARINGEO"/>
    <x v="4"/>
    <s v="05"/>
    <s v="01"/>
    <s v="2022"/>
    <s v="05/01/2022"/>
    <x v="147"/>
  </r>
  <r>
    <s v="20220204"/>
    <n v="22896561"/>
    <n v="20211216"/>
    <n v="54"/>
    <s v="FEMENINO"/>
    <s v="MINISTERIO DE SALUD - DIRIS"/>
    <n v="140126"/>
    <s v="LIMA"/>
    <s v="LIMA"/>
    <s v="SAN MARTIN DE PORRES"/>
    <s v="LIMA"/>
    <s v="LIMA"/>
    <s v="LIMA"/>
    <s v="HISOPADO NASAL Y FARINGEO"/>
    <x v="4"/>
    <s v="16"/>
    <s v="12"/>
    <s v="2021"/>
    <s v="16/12/2021"/>
    <x v="235"/>
  </r>
  <r>
    <s v="20220204"/>
    <n v="22899098"/>
    <n v="20210513"/>
    <n v="22"/>
    <s v="FEMENINO"/>
    <s v="GOBIERNO REGIONAL"/>
    <n v="230101"/>
    <s v="TUMBES"/>
    <s v="TUMBES"/>
    <s v="TUMBES"/>
    <s v="TUMBES"/>
    <s v="TUMBES"/>
    <s v="TUMBES"/>
    <s v="HISOPADO NASAL Y FARINGEO"/>
    <x v="0"/>
    <s v="13"/>
    <s v="05"/>
    <s v="2021"/>
    <s v="13/05/2021"/>
    <x v="46"/>
  </r>
  <r>
    <s v="20220204"/>
    <n v="22903598"/>
    <n v="20211211"/>
    <n v="36"/>
    <s v="MASCULINO"/>
    <s v="ESSALUD"/>
    <n v="140142"/>
    <s v="LIMA"/>
    <s v="LIMA"/>
    <s v="LOS OLIVOS"/>
    <s v="LIMA"/>
    <s v="LIMA"/>
    <s v="LIMA"/>
    <s v="HISOPADO OROFARINGEO Y NASOFARINGEO"/>
    <x v="10"/>
    <s v="11"/>
    <s v="12"/>
    <s v="2021"/>
    <s v="11/12/2021"/>
    <x v="106"/>
  </r>
  <r>
    <s v="20220204"/>
    <n v="22908178"/>
    <n v="20210724"/>
    <n v="31"/>
    <s v="MASCULINO"/>
    <s v="ESSALUD"/>
    <n v="140126"/>
    <s v="LIMA"/>
    <s v="LIMA"/>
    <s v="SAN MARTIN DE PORRES"/>
    <s v="LIMA"/>
    <s v="LIMA"/>
    <s v="LIMA"/>
    <s v="HISOPADO NASAL Y FARINGEO"/>
    <x v="0"/>
    <s v="24"/>
    <s v="07"/>
    <s v="2021"/>
    <s v="24/07/2021"/>
    <x v="275"/>
  </r>
  <r>
    <s v="20220204"/>
    <n v="22909365"/>
    <n v="20210901"/>
    <n v="30"/>
    <s v="FEMENINO"/>
    <s v="ESSALUD"/>
    <n v="60101"/>
    <s v="CAJAMARCA"/>
    <s v="CAJAMARCA"/>
    <s v="CAJAMARCA"/>
    <s v="CAJAMARCA"/>
    <s v="CAJAMARCA"/>
    <s v="CAJAMARCA"/>
    <s v="HISOPADO NASAL Y FARINGEO"/>
    <x v="40"/>
    <s v="01"/>
    <s v="09"/>
    <s v="2021"/>
    <s v="01/09/2021"/>
    <x v="202"/>
  </r>
  <r>
    <s v="20220204"/>
    <n v="22912057"/>
    <n v="20211014"/>
    <n v="41"/>
    <s v="MASCULINO"/>
    <s v="GOBIERNO REGIONAL"/>
    <n v="90101"/>
    <s v="HUANUCO"/>
    <s v="HUANUCO"/>
    <s v="HUANUCO"/>
    <s v="HUANUCO"/>
    <s v="HUANUCO"/>
    <s v="HUANUCO"/>
    <s v="HISOPADO NASAL Y FARINGEO"/>
    <x v="1"/>
    <s v="14"/>
    <s v="10"/>
    <s v="2021"/>
    <s v="14/10/2021"/>
    <x v="62"/>
  </r>
  <r>
    <s v="20220204"/>
    <n v="22912728"/>
    <n v="20210809"/>
    <n v="22"/>
    <s v="MASCULINO"/>
    <s v="GOBIERNO REGIONAL"/>
    <n v="140105"/>
    <s v="LIMA"/>
    <s v="LIMA"/>
    <s v="CARABAYLLO"/>
    <s v="LIMA"/>
    <s v="CANTA"/>
    <s v="SANTA ROSA DE QUIVES"/>
    <s v="HISOPADO NASAL Y FARINGEO"/>
    <x v="0"/>
    <s v="09"/>
    <s v="08"/>
    <s v="2021"/>
    <s v="09/08/2021"/>
    <x v="26"/>
  </r>
  <r>
    <s v="20220204"/>
    <n v="22913341"/>
    <n v="20220110"/>
    <n v="40"/>
    <s v="FEMENINO"/>
    <s v="GOBIERNO REGIONAL"/>
    <n v="61101"/>
    <s v="CAJAMARCA"/>
    <s v="SAN IGNACIO"/>
    <s v="SAN IGNACIO"/>
    <s v="CAJAMARCA"/>
    <s v="SAN IGNACIO"/>
    <s v="SAN IGNACIO"/>
    <s v="HISOPADO NASAL Y FARINGEO"/>
    <x v="4"/>
    <s v="10"/>
    <s v="01"/>
    <s v="2022"/>
    <s v="10/01/2022"/>
    <x v="49"/>
  </r>
  <r>
    <s v="20220204"/>
    <n v="22919363"/>
    <n v="20210614"/>
    <n v="57"/>
    <s v="MASCULINO"/>
    <s v="GOBIERNO REGIONAL"/>
    <n v="21309"/>
    <s v="ANCASH"/>
    <s v="SANTA"/>
    <s v="NUEVO CHIMBOTE"/>
    <s v="ANCASH"/>
    <s v="SANTA"/>
    <s v="CHIMBOTE"/>
    <s v="HISOPADO NASAL Y FARINGEO"/>
    <x v="0"/>
    <s v="14"/>
    <s v="06"/>
    <s v="2021"/>
    <s v="14/06/2021"/>
    <x v="121"/>
  </r>
  <r>
    <s v="20220204"/>
    <n v="22922251"/>
    <n v="20210710"/>
    <n v="32"/>
    <s v="MASCULINO"/>
    <s v="MINISTERIO DE SALUD - DIRIS"/>
    <n v="130101"/>
    <s v="LAMBAYEQUE"/>
    <s v="CHICLAYO"/>
    <s v="CHICLAYO"/>
    <s v="LIMA"/>
    <s v="LIMA"/>
    <s v="LIMA"/>
    <s v="HISOPADO NASAL Y FARINGEO"/>
    <x v="0"/>
    <s v="10"/>
    <s v="07"/>
    <s v="2021"/>
    <s v="10/07/2021"/>
    <x v="166"/>
  </r>
  <r>
    <s v="20220204"/>
    <n v="22923964"/>
    <n v="20211022"/>
    <n v="32"/>
    <s v="MASCULINO"/>
    <s v="GOBIERNO REGIONAL"/>
    <n v="120506"/>
    <s v="LA LIBERTAD"/>
    <s v="PACASMAYO"/>
    <s v="PACASMAYO"/>
    <s v="LA LIBERTAD"/>
    <s v="PACASMAYO"/>
    <s v="PACASMAYO"/>
    <s v="HISOPADO NASAL Y FARINGEO"/>
    <x v="12"/>
    <s v="22"/>
    <s v="10"/>
    <s v="2021"/>
    <s v="22/10/2021"/>
    <x v="4"/>
  </r>
  <r>
    <s v="20220204"/>
    <n v="22929916"/>
    <n v="20210709"/>
    <n v="36"/>
    <s v="FEMENINO"/>
    <s v="MINISTERIO DE SALUD - DIRIS"/>
    <n v="140106"/>
    <s v="LIMA"/>
    <s v="LIMA"/>
    <s v="COMAS"/>
    <s v="LIMA"/>
    <s v="LIMA"/>
    <s v="LIMA"/>
    <s v="HISOPADO NASAL Y FARINGEO"/>
    <x v="0"/>
    <s v="09"/>
    <s v="07"/>
    <s v="2021"/>
    <s v="09/07/2021"/>
    <x v="2"/>
  </r>
  <r>
    <s v="20220204"/>
    <n v="22930586"/>
    <n v="20211022"/>
    <n v="29"/>
    <s v="MASCULINO"/>
    <s v="GOBIERNO REGIONAL"/>
    <n v="21301"/>
    <s v="ANCASH"/>
    <s v="SANTA"/>
    <s v="CHIMBOTE"/>
    <s v="ANCASH"/>
    <s v="SANTA"/>
    <s v="CHIMBOTE"/>
    <s v="HISOPADO NASAL Y FARINGEO"/>
    <x v="0"/>
    <s v="22"/>
    <s v="10"/>
    <s v="2021"/>
    <s v="22/10/2021"/>
    <x v="4"/>
  </r>
  <r>
    <s v="20220204"/>
    <n v="22935908"/>
    <n v="20210811"/>
    <n v="51"/>
    <s v="FEMENINO"/>
    <s v="SANIDAD DE LA POLICIA NACIONAL DEL PERU"/>
    <n v="140127"/>
    <s v="LIMA"/>
    <s v="LIMA"/>
    <s v="SAN MIGUEL"/>
    <s v="LIMA"/>
    <s v="LIMA"/>
    <s v="JESUS MARIA"/>
    <s v="HISOPADO NASAL Y FARINGEO"/>
    <x v="34"/>
    <s v="11"/>
    <s v="08"/>
    <s v="2021"/>
    <s v="11/08/2021"/>
    <x v="177"/>
  </r>
  <r>
    <s v="20220204"/>
    <n v="22939433"/>
    <n v="20210730"/>
    <n v="36"/>
    <s v="MASCULINO"/>
    <s v="MINISTERIO DE SALUD - DIRIS"/>
    <n v="140135"/>
    <s v="LIMA"/>
    <s v="LIMA"/>
    <s v="EL AGUSTINO"/>
    <s v="LIMA"/>
    <s v="LIMA"/>
    <s v="EL AGUSTINO"/>
    <s v="HISOPADO NASAL Y FARINGEO"/>
    <x v="6"/>
    <s v="30"/>
    <s v="07"/>
    <s v="2021"/>
    <s v="30/07/2021"/>
    <x v="19"/>
  </r>
  <r>
    <s v="20220204"/>
    <n v="22941683"/>
    <n v="20210607"/>
    <n v="46"/>
    <s v="FEMENINO"/>
    <s v="SANIDAD DE LA FUERZA AEREA DEL PERU"/>
    <n v="40102"/>
    <s v="AREQUIPA"/>
    <s v="AREQUIPA"/>
    <s v="CAYMA"/>
    <s v="AREQUIPA"/>
    <s v="AREQUIPA"/>
    <s v="CERRO COLORADO"/>
    <s v="HISOPADO NASAL Y FARINGEO"/>
    <x v="0"/>
    <s v="07"/>
    <s v="06"/>
    <s v="2021"/>
    <s v="07/06/2021"/>
    <x v="182"/>
  </r>
  <r>
    <s v="20220204"/>
    <n v="22942850"/>
    <n v="20210408"/>
    <n v="28"/>
    <s v="FEMENINO"/>
    <s v="GOBIERNO REGIONAL"/>
    <n v="80101"/>
    <s v="HUANCAVELICA"/>
    <s v="HUANCAVELICA"/>
    <s v="HUANCAVELICA"/>
    <s v="HUANCAVELICA"/>
    <s v="HUANCAVELICA"/>
    <s v="HUANCAVELICA"/>
    <s v="HISOPADO NASAL Y FARINGEO"/>
    <x v="6"/>
    <s v="08"/>
    <s v="04"/>
    <s v="2021"/>
    <s v="08/04/2021"/>
    <x v="75"/>
  </r>
  <r>
    <s v="20220204"/>
    <n v="22944093"/>
    <n v="20210907"/>
    <n v="35"/>
    <s v="MASCULINO"/>
    <s v="ESSALUD"/>
    <n v="140114"/>
    <s v="LIMA"/>
    <s v="LIMA"/>
    <s v="MAGDALENA DEL MAR"/>
    <s v="LIMA"/>
    <s v="LIMA"/>
    <s v="JESUS MARIA"/>
    <s v="HISOPADO NASAL Y FARINGEO"/>
    <x v="6"/>
    <s v="07"/>
    <s v="09"/>
    <s v="2021"/>
    <s v="07/09/2021"/>
    <x v="69"/>
  </r>
  <r>
    <s v="20220204"/>
    <n v="22945976"/>
    <n v="20211213"/>
    <n v="13"/>
    <s v="MASCULINO"/>
    <s v="GOBIERNO REGIONAL"/>
    <n v="220101"/>
    <s v="TACNA"/>
    <s v="TACNA"/>
    <s v="TACNA"/>
    <s v="TACNA"/>
    <s v="TACNA"/>
    <s v="TACNA"/>
    <s v="HISOPADO OROFARINGEO Y NASOFARINGEO"/>
    <x v="7"/>
    <s v="13"/>
    <s v="12"/>
    <s v="2021"/>
    <s v="13/12/2021"/>
    <x v="73"/>
  </r>
  <r>
    <s v="20220204"/>
    <n v="22948136"/>
    <n v="20211115"/>
    <n v="34"/>
    <s v="FEMENINO"/>
    <s v="ESSALUD"/>
    <n v="170101"/>
    <s v="MOQUEGUA"/>
    <s v="MARISCAL NIETO"/>
    <s v="MOQUEGUA"/>
    <s v="MOQUEGUA"/>
    <s v="MARISCAL NIETO"/>
    <s v="MOQUEGUA"/>
    <s v="HISOPADO NASAL Y FARINGEO"/>
    <x v="7"/>
    <s v="15"/>
    <s v="11"/>
    <s v="2021"/>
    <s v="15/11/2021"/>
    <x v="164"/>
  </r>
  <r>
    <s v="20220204"/>
    <n v="22948689"/>
    <n v="20211221"/>
    <n v="44"/>
    <s v="FEMENINO"/>
    <s v="MINISTERIO DE SALUD - DIRIS"/>
    <n v="140142"/>
    <s v="LIMA"/>
    <s v="LIMA"/>
    <s v="LOS OLIVOS"/>
    <s v="LIMA"/>
    <s v="LIMA"/>
    <s v="LIMA"/>
    <s v="HISOPADO NASAL Y FARINGEO"/>
    <x v="51"/>
    <s v="21"/>
    <s v="12"/>
    <s v="2021"/>
    <s v="21/12/2021"/>
    <x v="247"/>
  </r>
  <r>
    <s v="20220204"/>
    <n v="22953933"/>
    <n v="20210422"/>
    <n v="37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22"/>
    <s v="04"/>
    <s v="2021"/>
    <s v="22/04/2021"/>
    <x v="327"/>
  </r>
  <r>
    <s v="20220204"/>
    <n v="22955144"/>
    <n v="20211029"/>
    <n v="36"/>
    <s v="MASCULINO"/>
    <s v="MINISTERIO DE SALUD - DIRIS"/>
    <n v="140126"/>
    <s v="LIMA"/>
    <s v="LIMA"/>
    <s v="SAN MARTIN DE PORRES"/>
    <s v="LIMA"/>
    <s v="LIMA"/>
    <s v="SAN MARTIN DE PORRES"/>
    <s v="HISOPADO NASAL Y FARINGEO"/>
    <x v="3"/>
    <s v="29"/>
    <s v="10"/>
    <s v="2021"/>
    <s v="29/10/2021"/>
    <x v="241"/>
  </r>
  <r>
    <s v="20220204"/>
    <n v="22956862"/>
    <n v="20210825"/>
    <n v="32"/>
    <s v="FEMENINO"/>
    <s v="MINISTERIO DE SALUD - DIRIS"/>
    <n v="140126"/>
    <s v="LIMA"/>
    <s v="LIMA"/>
    <s v="SAN MARTIN DE PORRES"/>
    <s v="LIMA"/>
    <s v="LIMA"/>
    <s v="LIMA"/>
    <s v="HISOPADO NASAL Y FARINGEO"/>
    <x v="32"/>
    <s v="25"/>
    <s v="08"/>
    <s v="2021"/>
    <s v="25/08/2021"/>
    <x v="79"/>
  </r>
  <r>
    <s v="20220204"/>
    <n v="22957651"/>
    <n v="20210809"/>
    <n v="35"/>
    <s v="MASCULINO"/>
    <s v="INPE"/>
    <n v="140137"/>
    <s v="LIMA"/>
    <s v="LIMA"/>
    <s v="SAN JUAN DE LURIGANCHO"/>
    <s v="LIMA"/>
    <s v="LIMA"/>
    <s v="ANCON"/>
    <s v="HISOPADO NASAL Y FARINGEO"/>
    <x v="6"/>
    <s v="09"/>
    <s v="08"/>
    <s v="2021"/>
    <s v="09/08/2021"/>
    <x v="26"/>
  </r>
  <r>
    <s v="20220204"/>
    <n v="22963849"/>
    <n v="20220110"/>
    <n v="51"/>
    <s v="FEMENINO"/>
    <s v="GOBIERNO REGIONAL"/>
    <n v="21101"/>
    <s v="ANCASH"/>
    <s v="POMABAMBA"/>
    <s v="POMABAMBA"/>
    <s v="ANCASH"/>
    <s v="POMABAMBA"/>
    <s v="POMABAMBA"/>
    <s v="HISOPADO OROFARINGEO Y NASOFARINGEO"/>
    <x v="44"/>
    <s v="10"/>
    <s v="01"/>
    <s v="2022"/>
    <s v="10/01/2022"/>
    <x v="49"/>
  </r>
  <r>
    <s v="20220204"/>
    <n v="22965431"/>
    <n v="20210220"/>
    <n v="51"/>
    <s v="FEMENINO"/>
    <s v="GOBIERNO REGIONAL"/>
    <n v="190115"/>
    <s v="PIURA"/>
    <s v="PIURA"/>
    <s v="VEINTISEIS DE OCTUBRE"/>
    <s v="PIURA"/>
    <s v="PIURA"/>
    <s v="CASTILLA"/>
    <s v="HISOPADO NASAL Y FARINGEO"/>
    <x v="0"/>
    <s v="20"/>
    <s v="02"/>
    <s v="2021"/>
    <s v="20/02/2021"/>
    <x v="319"/>
  </r>
  <r>
    <s v="20220204"/>
    <n v="22968918"/>
    <n v="20210812"/>
    <n v="30"/>
    <s v="FEMENINO"/>
    <s v="MINISTERIO DE SALUD - DIRIS"/>
    <n v="140134"/>
    <s v="LIMA"/>
    <s v="LIMA"/>
    <s v="INDEPENDENCIA"/>
    <s v="LIMA"/>
    <s v="LIMA"/>
    <s v="INDEPENDENCIA"/>
    <s v="HISOPADO NASAL Y FARINGEO"/>
    <x v="25"/>
    <s v="12"/>
    <s v="08"/>
    <s v="2021"/>
    <s v="12/08/2021"/>
    <x v="244"/>
  </r>
  <r>
    <s v="20220204"/>
    <n v="22969972"/>
    <n v="20211027"/>
    <n v="12"/>
    <s v="FEMENINO"/>
    <s v="GOBIERNO REGIONAL"/>
    <n v="130301"/>
    <s v="LAMBAYEQUE"/>
    <s v="LAMBAYEQUE"/>
    <s v="LAMBAYEQUE"/>
    <s v="AMAZONAS"/>
    <s v="CONDORCANQUI"/>
    <s v="NIEVA"/>
    <s v="HISOPADO NASAL Y FARINGEO"/>
    <x v="22"/>
    <s v="27"/>
    <s v="10"/>
    <s v="2021"/>
    <s v="27/10/2021"/>
    <x v="25"/>
  </r>
  <r>
    <s v="20220204"/>
    <n v="22977980"/>
    <n v="20210923"/>
    <n v="66"/>
    <s v="FEMENINO"/>
    <s v="GOBIERNO REGIONAL"/>
    <n v="130310"/>
    <s v="LAMBAYEQUE"/>
    <s v="LAMBAYEQUE"/>
    <s v="SALAS"/>
    <s v="LAMBAYEQUE"/>
    <s v="CHICLAYO"/>
    <s v="CHICLAYO"/>
    <s v="HISOPADO NASAL Y FARINGEO"/>
    <x v="30"/>
    <s v="23"/>
    <s v="09"/>
    <s v="2021"/>
    <s v="23/09/2021"/>
    <x v="248"/>
  </r>
  <r>
    <s v="20220204"/>
    <n v="22981633"/>
    <n v="20210521"/>
    <n v="40"/>
    <s v="FEMENINO"/>
    <s v="GOBIERNO REGIONAL"/>
    <n v="190203"/>
    <s v="PIURA"/>
    <s v="AYABACA"/>
    <s v="LAGUNAS"/>
    <s v="PIURA"/>
    <s v="AYABACA"/>
    <s v="LAGUNAS"/>
    <s v="HISOPADO NASAL Y FARINGEO"/>
    <x v="0"/>
    <s v="21"/>
    <s v="05"/>
    <s v="2021"/>
    <s v="21/05/2021"/>
    <x v="197"/>
  </r>
  <r>
    <s v="20220204"/>
    <n v="22983890"/>
    <n v="20211222"/>
    <n v="35"/>
    <s v="FEMENINO"/>
    <s v="GOBIERNO REGIONAL"/>
    <n v="130101"/>
    <s v="LAMBAYEQUE"/>
    <s v="CHICLAYO"/>
    <s v="CHICLAYO"/>
    <s v="LAMBAYEQUE"/>
    <s v="CHICLAYO"/>
    <s v="CHICLAYO"/>
    <s v="HISOPADO NASAL Y FARINGEO"/>
    <x v="3"/>
    <s v="22"/>
    <s v="12"/>
    <s v="2021"/>
    <s v="22/12/2021"/>
    <x v="332"/>
  </r>
  <r>
    <s v="20220204"/>
    <n v="22993291"/>
    <n v="20210809"/>
    <n v="34"/>
    <s v="MASCULINO"/>
    <s v="INPE"/>
    <n v="140406"/>
    <s v="LIMA"/>
    <s v="CAÑETE"/>
    <s v="IMPERIAL"/>
    <s v="LIMA"/>
    <s v="LIMA"/>
    <s v="ANCON"/>
    <s v="HISOPADO NASAL Y FARINGEO"/>
    <x v="6"/>
    <s v="09"/>
    <s v="08"/>
    <s v="2021"/>
    <s v="09/08/2021"/>
    <x v="26"/>
  </r>
  <r>
    <s v="20220204"/>
    <n v="22997193"/>
    <n v="20210713"/>
    <n v="32"/>
    <s v="MASCULINO"/>
    <s v="GOBIERNO REGIONAL"/>
    <n v="40128"/>
    <s v="AREQUIPA"/>
    <s v="AREQUIPA"/>
    <s v="ALTO SELVA ALEGRE"/>
    <s v="AREQUIPA"/>
    <s v="AREQUIPA"/>
    <s v="ALTO SELVA ALEGRE"/>
    <s v="HISOPADO NASAL Y FARINGEO"/>
    <x v="6"/>
    <s v="13"/>
    <s v="07"/>
    <s v="2021"/>
    <s v="13/07/2021"/>
    <x v="278"/>
  </r>
  <r>
    <s v="20220204"/>
    <n v="22998810"/>
    <n v="20210824"/>
    <n v="27"/>
    <s v="FEMENINO"/>
    <s v="GOBIERNO REGIONAL"/>
    <n v="170101"/>
    <s v="MOQUEGUA"/>
    <s v="MARISCAL NIETO"/>
    <s v="MOQUEGUA"/>
    <s v="MOQUEGUA"/>
    <s v="MARISCAL NIETO"/>
    <s v="MOQUEGUA"/>
    <s v="HISOPADO NASAL Y FARINGEO"/>
    <x v="25"/>
    <s v="24"/>
    <s v="08"/>
    <s v="2021"/>
    <s v="24/08/2021"/>
    <x v="239"/>
  </r>
  <r>
    <s v="20220204"/>
    <n v="22998870"/>
    <n v="20210705"/>
    <n v="18"/>
    <s v="MASCULINO"/>
    <s v="GOBIERNO REGIONAL"/>
    <n v="150101"/>
    <s v="LORETO"/>
    <s v="MAYNAS"/>
    <s v="IQUITOS"/>
    <s v="LORETO"/>
    <s v="MAYNAS"/>
    <s v="IQUITOS"/>
    <s v="HISOPADO NASAL Y FARINGEO"/>
    <x v="6"/>
    <s v="05"/>
    <s v="07"/>
    <s v="2021"/>
    <s v="05/07/2021"/>
    <x v="55"/>
  </r>
  <r>
    <s v="20220204"/>
    <n v="23000615"/>
    <n v="20210215"/>
    <n v="51"/>
    <s v="MASCULINO"/>
    <s v="ESSALUD"/>
    <n v="120102"/>
    <s v="LA LIBERTAD"/>
    <s v="TRUJILLO"/>
    <s v="HUANCHACO"/>
    <s v="LA LIBERTAD"/>
    <s v="ASCOPE"/>
    <s v="CHOCOPE"/>
    <s v="HISOPADO NASAL Y FARINGEO"/>
    <x v="0"/>
    <s v="15"/>
    <s v="02"/>
    <s v="2021"/>
    <s v="15/02/2021"/>
    <x v="157"/>
  </r>
  <r>
    <s v="20220204"/>
    <n v="23003092"/>
    <n v="20211109"/>
    <n v="14"/>
    <s v="FEMENINO"/>
    <s v="GOBIERNO REGIONAL"/>
    <n v="170301"/>
    <s v="MOQUEGUA"/>
    <s v="ILO"/>
    <s v="ILO"/>
    <s v="MOQUEGUA"/>
    <s v="ILO"/>
    <s v="ILO"/>
    <s v="HISOPADO NASAL Y FARINGEO"/>
    <x v="21"/>
    <s v="09"/>
    <s v="11"/>
    <s v="2021"/>
    <s v="09/11/2021"/>
    <x v="115"/>
  </r>
  <r>
    <s v="20220204"/>
    <n v="23010492"/>
    <n v="20210705"/>
    <n v="32"/>
    <s v="MASCULINO"/>
    <s v="MINISTERIO DE SALUD - DIRIS"/>
    <n v="140132"/>
    <s v="LIMA"/>
    <s v="LIMA"/>
    <s v="VILLA MARIA DEL TRIUNFO"/>
    <s v="LIMA"/>
    <s v="LIMA"/>
    <s v="VILLA MARIA DEL TRIUNFO"/>
    <s v="HISOPADO NASAL Y FARINGEO"/>
    <x v="0"/>
    <s v="05"/>
    <s v="07"/>
    <s v="2021"/>
    <s v="05/07/2021"/>
    <x v="55"/>
  </r>
  <r>
    <s v="20220204"/>
    <n v="23011409"/>
    <n v="20210408"/>
    <n v="32"/>
    <s v="FEMENINO"/>
    <s v="GOBIERNO REGIONAL"/>
    <n v="80708"/>
    <s v="HUANCAVELICA"/>
    <s v="CHURCAMPA"/>
    <s v="SAN MIGUEL DE MAYOCC"/>
    <s v="HUANCAVELICA"/>
    <s v="CHURCAMPA"/>
    <s v="CHURCAMPA"/>
    <s v="HISOPADO NASAL Y FARINGEO"/>
    <x v="0"/>
    <s v="08"/>
    <s v="04"/>
    <s v="2021"/>
    <s v="08/04/2021"/>
    <x v="75"/>
  </r>
  <r>
    <s v="20220204"/>
    <n v="23012076"/>
    <n v="20210618"/>
    <n v="32"/>
    <s v="FEMENINO"/>
    <s v="GOBIERNO REGIONAL"/>
    <n v="40101"/>
    <s v="AREQUIPA"/>
    <s v="AREQUIPA"/>
    <s v="AREQUIPA"/>
    <s v="AREQUIPA"/>
    <s v="AREQUIPA"/>
    <s v="AREQUIPA"/>
    <s v="HISOPADO NASAL Y FARINGEO"/>
    <x v="0"/>
    <s v="18"/>
    <s v="06"/>
    <s v="2021"/>
    <s v="18/06/2021"/>
    <x v="74"/>
  </r>
  <r>
    <s v="20220204"/>
    <n v="23014819"/>
    <n v="20211207"/>
    <n v="33"/>
    <s v="MASCULINO"/>
    <s v="MINISTERIO DE SALUD - DIRIS"/>
    <n v="140126"/>
    <s v="LIMA"/>
    <s v="LIMA"/>
    <s v="SAN MARTIN DE PORRES"/>
    <s v="LIMA"/>
    <s v="LIMA"/>
    <s v="LIMA"/>
    <s v="HISOPADO NASAL Y FARINGEO"/>
    <x v="7"/>
    <s v="07"/>
    <s v="12"/>
    <s v="2021"/>
    <s v="07/12/2021"/>
    <x v="134"/>
  </r>
  <r>
    <s v="20220204"/>
    <n v="23022051"/>
    <n v="20211224"/>
    <n v="33"/>
    <s v="FEMENINO"/>
    <s v="MUNICIPALIDADES"/>
    <n v="140140"/>
    <s v="LIMA"/>
    <s v="LIMA"/>
    <s v="SAN BORJA"/>
    <s v="LIMA"/>
    <s v="LIMA"/>
    <s v="SAN BORJA"/>
    <s v="HISOPADO NASAL Y FARINGEO"/>
    <x v="4"/>
    <s v="24"/>
    <s v="12"/>
    <s v="2021"/>
    <s v="24/12/2021"/>
    <x v="163"/>
  </r>
  <r>
    <s v="20220204"/>
    <n v="23022109"/>
    <n v="20210615"/>
    <n v="32"/>
    <s v="FEMENINO"/>
    <s v="GOBIERNO REGIONAL"/>
    <n v="40702"/>
    <s v="AREQUIPA"/>
    <s v="ISLAY"/>
    <s v="COCACHACRA"/>
    <s v="AREQUIPA"/>
    <s v="ISLAY"/>
    <s v="COCACHACRA"/>
    <s v="HISOPADO NASAL Y FARINGEO"/>
    <x v="0"/>
    <s v="15"/>
    <s v="06"/>
    <s v="2021"/>
    <s v="15/06/2021"/>
    <x v="140"/>
  </r>
  <r>
    <s v="20220204"/>
    <n v="23030716"/>
    <n v="20210908"/>
    <n v="32"/>
    <s v="MASCULINO"/>
    <s v="ESSALUD"/>
    <n v="120102"/>
    <s v="LA LIBERTAD"/>
    <s v="TRUJILLO"/>
    <s v="HUANCHACO"/>
    <s v="LA LIBERTAD"/>
    <s v="TRUJILLO"/>
    <s v="LA ESPERANZA"/>
    <s v="HISOPADO NASAL Y FARINGEO"/>
    <x v="17"/>
    <s v="08"/>
    <s v="09"/>
    <s v="2021"/>
    <s v="08/09/2021"/>
    <x v="232"/>
  </r>
  <r>
    <s v="20220204"/>
    <n v="23030821"/>
    <n v="20210915"/>
    <n v="28"/>
    <s v="MASCULINO"/>
    <s v="GOBIERNO REGIONAL"/>
    <n v="10701"/>
    <s v="AMAZONAS"/>
    <s v="UTCUBAMBA"/>
    <s v="BAGUA GRANDE"/>
    <s v="AMAZONAS"/>
    <s v="UTCUBAMBA"/>
    <s v="BAGUA GRANDE"/>
    <s v="HISOPADO NASAL Y FARINGEO"/>
    <x v="8"/>
    <s v="15"/>
    <s v="09"/>
    <s v="2021"/>
    <s v="15/09/2021"/>
    <x v="59"/>
  </r>
  <r>
    <s v="20220204"/>
    <n v="23031807"/>
    <n v="20210406"/>
    <n v="27"/>
    <s v="MASCULINO"/>
    <s v="GOBIERNO REGIONAL"/>
    <n v="10109"/>
    <s v="AMAZONAS"/>
    <s v="CHACHAPOYAS"/>
    <s v="LA JALCA"/>
    <s v="AMAZONAS"/>
    <s v="CHACHAPOYAS"/>
    <s v="CHACHAPOYAS"/>
    <s v="HISOPADO NASAL Y FARINGEO"/>
    <x v="0"/>
    <s v="06"/>
    <s v="04"/>
    <s v="2021"/>
    <s v="06/04/2021"/>
    <x v="104"/>
  </r>
  <r>
    <s v="20220204"/>
    <n v="23032447"/>
    <n v="20211105"/>
    <n v="55"/>
    <s v="FEMENINO"/>
    <s v="GOBIERNO REGIONAL"/>
    <n v="21309"/>
    <s v="ANCASH"/>
    <s v="SANTA"/>
    <s v="NUEVO CHIMBOTE"/>
    <s v="ANCASH"/>
    <s v="SANTA"/>
    <s v="NUEVO CHIMBOTE"/>
    <s v="HISOPADO NASAL Y FARINGEO"/>
    <x v="3"/>
    <s v="05"/>
    <s v="11"/>
    <s v="2021"/>
    <s v="05/11/2021"/>
    <x v="78"/>
  </r>
  <r>
    <s v="20220204"/>
    <n v="23038377"/>
    <n v="20220103"/>
    <n v="32"/>
    <s v="MASCULINO"/>
    <s v="MUNICIPALIDADES"/>
    <n v="140140"/>
    <s v="LIMA"/>
    <s v="LIMA"/>
    <s v="SAN BORJA"/>
    <s v="LIMA"/>
    <s v="LIMA"/>
    <s v="SAN BORJA"/>
    <s v="HISOPADO NASAL Y FARINGEO"/>
    <x v="4"/>
    <s v="03"/>
    <s v="01"/>
    <s v="2022"/>
    <s v="03/01/2022"/>
    <x v="29"/>
  </r>
  <r>
    <s v="20220204"/>
    <n v="23039268"/>
    <n v="20210918"/>
    <n v="33"/>
    <s v="MASCULINO"/>
    <s v="GOBIERNO REGIONAL"/>
    <n v="190703"/>
    <s v="PIURA"/>
    <s v="TALARA"/>
    <s v="LA BREA"/>
    <s v="PIURA"/>
    <s v="TALARA"/>
    <s v="LA BREA"/>
    <s v="HISOPADO NASAL Y FARINGEO"/>
    <x v="8"/>
    <s v="18"/>
    <s v="09"/>
    <s v="2021"/>
    <s v="18/09/2021"/>
    <x v="98"/>
  </r>
  <r>
    <s v="20220204"/>
    <n v="23039737"/>
    <n v="20210609"/>
    <n v="37"/>
    <s v="FEMENINO"/>
    <s v="GOBIERNO REGIONAL"/>
    <n v="40121"/>
    <s v="AREQUIPA"/>
    <s v="AREQUIPA"/>
    <s v="UCHUMAYO"/>
    <s v="AREQUIPA"/>
    <s v="AREQUIPA"/>
    <s v="AREQUIPA"/>
    <s v="HISOPADO NASAL Y FARINGEO"/>
    <x v="0"/>
    <s v="09"/>
    <s v="06"/>
    <s v="2021"/>
    <s v="09/06/2021"/>
    <x v="84"/>
  </r>
  <r>
    <s v="20220204"/>
    <n v="23043752"/>
    <n v="20211126"/>
    <n v="72"/>
    <s v="MASCULINO"/>
    <s v="GOBIERNO REGIONAL"/>
    <n v="21301"/>
    <s v="ANCASH"/>
    <s v="SANTA"/>
    <s v="CHIMBOTE"/>
    <s v="ANCASH"/>
    <s v="SANTA"/>
    <s v="CHIMBOTE"/>
    <s v="HISOPADO NASAL Y FARINGEO"/>
    <x v="40"/>
    <s v="26"/>
    <s v="11"/>
    <s v="2021"/>
    <s v="26/11/2021"/>
    <x v="117"/>
  </r>
  <r>
    <s v="20220204"/>
    <n v="23045653"/>
    <n v="20210827"/>
    <n v="32"/>
    <s v="FEMENINO"/>
    <s v="MINISTERIO DE SALUD - DIRIS"/>
    <n v="140101"/>
    <s v="LIMA"/>
    <s v="LIMA"/>
    <s v="LIMA"/>
    <s v="LIMA"/>
    <s v="LIMA"/>
    <s v="MAGDALENA DEL MAR"/>
    <s v="HISOPADO NASAL Y FARINGEO"/>
    <x v="1"/>
    <s v="27"/>
    <s v="08"/>
    <s v="2021"/>
    <s v="27/08/2021"/>
    <x v="205"/>
  </r>
  <r>
    <s v="20220204"/>
    <n v="23046803"/>
    <n v="20210928"/>
    <n v="38"/>
    <s v="MASCULINO"/>
    <s v="MINISTERIO DE SALUD - DIRIS"/>
    <n v="140111"/>
    <s v="LIMA"/>
    <s v="LIMA"/>
    <s v="LINCE"/>
    <s v="LIMA"/>
    <s v="LIMA"/>
    <s v="SAN JUAN DE MIRAFLORES"/>
    <s v="HISOPADO NASAL Y FARINGEO"/>
    <x v="17"/>
    <s v="28"/>
    <s v="09"/>
    <s v="2021"/>
    <s v="28/09/2021"/>
    <x v="95"/>
  </r>
  <r>
    <s v="20220204"/>
    <n v="23056770"/>
    <n v="20211123"/>
    <n v="11"/>
    <s v="FEMENINO"/>
    <s v="MINISTERIO DE SALUD - DIRIS"/>
    <n v="140103"/>
    <s v="LIMA"/>
    <s v="LIMA"/>
    <s v="ATE"/>
    <s v="LIMA"/>
    <s v="LIMA"/>
    <s v="ATE"/>
    <s v="HISOPADO NASAL Y FARINGEO"/>
    <x v="28"/>
    <s v="23"/>
    <s v="11"/>
    <s v="2021"/>
    <s v="23/11/2021"/>
    <x v="87"/>
  </r>
  <r>
    <s v="20220204"/>
    <n v="23057369"/>
    <n v="20210723"/>
    <n v="14"/>
    <s v="MASCULINO"/>
    <s v="GOBIERNO REGIONAL"/>
    <n v="210621"/>
    <s v="SAN MARTIN"/>
    <s v="SAN MARTIN"/>
    <s v="LA BANDA DE SHILCAYO"/>
    <s v="SAN MARTIN"/>
    <s v="SAN MARTIN"/>
    <s v="TARAPOTO"/>
    <s v="HISOPADO NASAL Y FARINGEO"/>
    <x v="0"/>
    <s v="23"/>
    <s v="07"/>
    <s v="2021"/>
    <s v="23/07/2021"/>
    <x v="32"/>
  </r>
  <r>
    <s v="20220204"/>
    <n v="23060533"/>
    <n v="20211006"/>
    <n v="35"/>
    <s v="MASCULINO"/>
    <s v="GOBIERNO REGIONAL"/>
    <n v="40301"/>
    <s v="AREQUIPA"/>
    <s v="CAMANA"/>
    <s v="CAMANA"/>
    <s v="AREQUIPA"/>
    <s v="CAMANA"/>
    <s v="CAMANA"/>
    <s v="HISOPADO NASAL Y FARINGEO"/>
    <x v="1"/>
    <s v="06"/>
    <s v="10"/>
    <s v="2021"/>
    <s v="06/10/2021"/>
    <x v="118"/>
  </r>
  <r>
    <s v="20220204"/>
    <n v="23068234"/>
    <n v="20210702"/>
    <n v="34"/>
    <s v="FEMENINO"/>
    <s v="MINISTERIO DE SALUD - DIRIS"/>
    <n v="140116"/>
    <s v="LIMA"/>
    <s v="LIMA"/>
    <s v="PACHACAMAC"/>
    <s v="LIMA"/>
    <s v="LIMA"/>
    <s v="PACHACAMAC"/>
    <s v="HISOPADO NASAL Y FARINGEO"/>
    <x v="0"/>
    <s v="02"/>
    <s v="07"/>
    <s v="2021"/>
    <s v="02/07/2021"/>
    <x v="156"/>
  </r>
  <r>
    <s v="20220204"/>
    <n v="23071471"/>
    <n v="20211018"/>
    <n v="14"/>
    <s v="FEMENINO"/>
    <s v="MINISTERIO DE SALUD - DIRIS"/>
    <n v="140113"/>
    <s v="LIMA"/>
    <s v="LIMA"/>
    <s v="LURIN"/>
    <s v="LIMA"/>
    <s v="LIMA"/>
    <s v="LURIN"/>
    <s v="HISOPADO NASAL Y FARINGEO"/>
    <x v="2"/>
    <s v="18"/>
    <s v="10"/>
    <s v="2021"/>
    <s v="18/10/2021"/>
    <x v="64"/>
  </r>
  <r>
    <s v="20220204"/>
    <n v="23071756"/>
    <n v="20210326"/>
    <n v="78"/>
    <s v="FEMENINO"/>
    <s v="GOBIERNO REGIONAL"/>
    <n v="20709"/>
    <s v="ANCASH"/>
    <s v="HUAYLAS"/>
    <s v="YURACMARCA"/>
    <s v="ANCASH"/>
    <s v="HUAYLAS"/>
    <s v="CARAZ"/>
    <s v="HISOPADO NASAL Y FARINGEO"/>
    <x v="0"/>
    <s v="26"/>
    <s v="03"/>
    <s v="2021"/>
    <s v="26/03/2021"/>
    <x v="374"/>
  </r>
  <r>
    <s v="20220204"/>
    <n v="23076652"/>
    <n v="20220113"/>
    <n v="32"/>
    <s v="MASCULINO"/>
    <s v="GOBIERNO REGIONAL"/>
    <n v="220101"/>
    <s v="TACNA"/>
    <s v="TACNA"/>
    <s v="TACNA"/>
    <s v="TACNA"/>
    <s v="TACNA"/>
    <s v="TACNA"/>
    <s v="HISOPADO OROFARINGEO Y NASOFARINGEO"/>
    <x v="4"/>
    <s v="13"/>
    <s v="01"/>
    <s v="2022"/>
    <s v="13/01/2022"/>
    <x v="76"/>
  </r>
  <r>
    <s v="20220204"/>
    <n v="23084029"/>
    <n v="20211110"/>
    <n v="58"/>
    <s v="FEMENINO"/>
    <s v="GOBIERNO REGIONAL"/>
    <n v="21309"/>
    <s v="ANCASH"/>
    <s v="SANTA"/>
    <s v="NUEVO CHIMBOTE"/>
    <s v="ANCASH"/>
    <s v="SANTA"/>
    <s v="NUEVO CHIMBOTE"/>
    <s v="HISOPADO NASAL Y FARINGEO"/>
    <x v="7"/>
    <s v="10"/>
    <s v="11"/>
    <s v="2021"/>
    <s v="10/11/2021"/>
    <x v="20"/>
  </r>
  <r>
    <s v="20220204"/>
    <n v="23088276"/>
    <n v="20211104"/>
    <n v="31"/>
    <s v="FEMENINO"/>
    <s v="GOBIERNO REGIONAL"/>
    <n v="120101"/>
    <s v="LA LIBERTAD"/>
    <s v="TRUJILLO"/>
    <s v="TRUJILLO"/>
    <s v="LA LIBERTAD"/>
    <s v="TRUJILLO"/>
    <s v="TRUJILLO"/>
    <s v="HISOPADO NASAL Y FARINGEO"/>
    <x v="12"/>
    <s v="04"/>
    <s v="11"/>
    <s v="2021"/>
    <s v="04/11/2021"/>
    <x v="200"/>
  </r>
  <r>
    <s v="20220204"/>
    <n v="23090507"/>
    <n v="20220107"/>
    <n v="26"/>
    <s v="FEMENINO"/>
    <s v="GOBIERNO REGIONAL"/>
    <n v="80102"/>
    <s v="HUANCAVELICA"/>
    <s v="HUANCAVELICA"/>
    <s v="ACOBAMBILLA"/>
    <s v="HUANCAVELICA"/>
    <s v="HUANCAVELICA"/>
    <s v="ACOBAMBILLA"/>
    <s v="HISOPADO OROFARINGEO Y NASOFARINGEO"/>
    <x v="4"/>
    <s v="07"/>
    <s v="01"/>
    <s v="2022"/>
    <s v="07/01/2022"/>
    <x v="6"/>
  </r>
  <r>
    <s v="20220204"/>
    <n v="23090622"/>
    <n v="20211022"/>
    <n v="16"/>
    <s v="FEMENINO"/>
    <s v="GOBIERNO REGIONAL"/>
    <n v="240106"/>
    <s v="   "/>
    <s v="CALLAO"/>
    <s v="VENTANILLA"/>
    <s v="CALLAO"/>
    <s v="PROV. CONST. DEL CALLAO"/>
    <s v="VENTANILLA"/>
    <s v="HISOPADO NASAL Y FARINGEO"/>
    <x v="1"/>
    <s v="22"/>
    <s v="10"/>
    <s v="2021"/>
    <s v="22/10/2021"/>
    <x v="4"/>
  </r>
  <r>
    <s v="20220204"/>
    <n v="23092853"/>
    <n v="20210517"/>
    <n v="41"/>
    <s v="MASCULINO"/>
    <s v="GOBIERNO REGIONAL"/>
    <n v="230101"/>
    <s v="TUMBES"/>
    <s v="TUMBES"/>
    <s v="TUMBES"/>
    <s v="TUMBES"/>
    <s v="TUMBES"/>
    <s v="TUMBES"/>
    <s v="HISOPADO NASAL Y FARINGEO"/>
    <x v="0"/>
    <s v="17"/>
    <s v="05"/>
    <s v="2021"/>
    <s v="17/05/2021"/>
    <x v="97"/>
  </r>
  <r>
    <s v="20220204"/>
    <n v="23095996"/>
    <n v="20210824"/>
    <n v="13"/>
    <s v="MASCULINO"/>
    <s v="ESSALUD"/>
    <n v="140113"/>
    <s v="LIMA"/>
    <s v="LIMA"/>
    <s v="LURIN"/>
    <s v="LIMA"/>
    <s v="LIMA"/>
    <s v="VILLA EL SALVADOR"/>
    <s v="HISOPADO NASAL Y FARINGEO"/>
    <x v="6"/>
    <s v="24"/>
    <s v="08"/>
    <s v="2021"/>
    <s v="24/08/2021"/>
    <x v="239"/>
  </r>
  <r>
    <s v="20220204"/>
    <n v="23098034"/>
    <n v="20211103"/>
    <n v="65"/>
    <s v="MASCULINO"/>
    <s v="SANIDAD DE LA POLICIA NACIONAL DEL PERU"/>
    <n v="140401"/>
    <s v="LIMA"/>
    <s v="CAÑETE"/>
    <s v="SAN VICENTE DE CAÑETE"/>
    <s v="LIMA"/>
    <s v="CAÑETE"/>
    <s v="NUEVO IMPERIAL"/>
    <s v="HISOPADO NASAL Y FARINGEO"/>
    <x v="3"/>
    <s v="03"/>
    <s v="11"/>
    <s v="2021"/>
    <s v="03/11/2021"/>
    <x v="249"/>
  </r>
  <r>
    <s v="20220204"/>
    <n v="23102833"/>
    <n v="20210825"/>
    <n v="28"/>
    <s v="FEMENINO"/>
    <s v="PRIVADO"/>
    <n v="140140"/>
    <s v="LIMA"/>
    <s v="LIMA"/>
    <s v="SAN BORJA"/>
    <s v="LIMA"/>
    <s v="LIMA"/>
    <s v="SAN BORJA"/>
    <s v="HISOPADO NASAL Y FARINGEO"/>
    <x v="1"/>
    <s v="25"/>
    <s v="08"/>
    <s v="2021"/>
    <s v="25/08/2021"/>
    <x v="79"/>
  </r>
  <r>
    <s v="20220204"/>
    <n v="23103742"/>
    <n v="20211107"/>
    <n v="13"/>
    <s v="MASCULINO"/>
    <s v="GOBIERNO REGIONAL"/>
    <n v="21309"/>
    <s v="ANCASH"/>
    <s v="SANTA"/>
    <s v="NUEVO CHIMBOTE"/>
    <s v="ANCASH"/>
    <s v="SANTA"/>
    <s v="NUEVO CHIMBOTE"/>
    <s v="HISOPADO NASAL Y FARINGEO"/>
    <x v="8"/>
    <s v="07"/>
    <s v="11"/>
    <s v="2021"/>
    <s v="07/11/2021"/>
    <x v="282"/>
  </r>
  <r>
    <s v="20220204"/>
    <n v="23106473"/>
    <n v="20211209"/>
    <n v="34"/>
    <s v="MASCULINO"/>
    <s v="GOBIERNO REGIONAL"/>
    <n v="130115"/>
    <s v="LAMBAYEQUE"/>
    <s v="CHICLAYO"/>
    <s v="LA VICTORIA"/>
    <s v="LAMBAYEQUE"/>
    <s v="CHICLAYO"/>
    <s v="LA VICTORIA"/>
    <s v="HISOPADO NASAL Y FARINGEO"/>
    <x v="3"/>
    <s v="09"/>
    <s v="12"/>
    <s v="2021"/>
    <s v="09/12/2021"/>
    <x v="114"/>
  </r>
  <r>
    <s v="20220204"/>
    <n v="23106558"/>
    <n v="20210407"/>
    <n v="40"/>
    <s v="FEMENINO"/>
    <s v="GOBIERNO REGIONAL"/>
    <n v="140411"/>
    <s v="LIMA"/>
    <s v="CAÑETE"/>
    <s v="QUILMANA"/>
    <s v="LIMA"/>
    <s v="CAÑETE"/>
    <s v="QUILMANA"/>
    <s v="HISOPADO NASAL Y FARINGEO"/>
    <x v="11"/>
    <s v="07"/>
    <s v="04"/>
    <s v="2021"/>
    <s v="07/04/2021"/>
    <x v="137"/>
  </r>
  <r>
    <s v="20220204"/>
    <n v="23115036"/>
    <n v="20211210"/>
    <n v="13"/>
    <s v="MASCULINO"/>
    <s v="GOBIERNO REGIONAL"/>
    <n v="60101"/>
    <s v="CAJAMARCA"/>
    <s v="CAJAMARCA"/>
    <s v="CAJAMARCA"/>
    <s v="CAJAMARCA"/>
    <s v="CAJAMARCA"/>
    <s v="CAJAMARCA"/>
    <s v="HISOPADO NASAL Y FARINGEO"/>
    <x v="3"/>
    <s v="10"/>
    <s v="12"/>
    <s v="2021"/>
    <s v="10/12/2021"/>
    <x v="13"/>
  </r>
  <r>
    <s v="20220204"/>
    <n v="23122061"/>
    <n v="20220104"/>
    <n v="31"/>
    <s v="FEMENINO"/>
    <s v="GOBIERNO REGIONAL"/>
    <n v="140126"/>
    <s v="LIMA"/>
    <s v="LIMA"/>
    <s v="SAN MARTIN DE PORRES"/>
    <s v="CALLAO"/>
    <s v="PROV. CONST. DEL CALLAO"/>
    <s v="CARMEN DE LA LEGUA REYNOSO"/>
    <s v="HISOPADO NASAL Y FARINGEO"/>
    <x v="4"/>
    <s v="04"/>
    <s v="01"/>
    <s v="2022"/>
    <s v="04/01/2022"/>
    <x v="120"/>
  </r>
  <r>
    <s v="20220204"/>
    <n v="23124933"/>
    <n v="20210419"/>
    <n v="34"/>
    <s v="FEMENINO"/>
    <s v="GOBIERNO REGIONAL"/>
    <n v="180114"/>
    <s v="PASCO"/>
    <s v="PASCO"/>
    <s v="YANACANCHA"/>
    <s v="PASCO"/>
    <s v="PASCO"/>
    <s v="PAUCARTAMBO"/>
    <s v="HISOPADO NASAL Y FARINGEO"/>
    <x v="0"/>
    <s v="19"/>
    <s v="04"/>
    <s v="2021"/>
    <s v="19/04/2021"/>
    <x v="39"/>
  </r>
  <r>
    <s v="20220204"/>
    <n v="23127494"/>
    <n v="20210830"/>
    <n v="31"/>
    <s v="MASCULINO"/>
    <s v="GOBIERNO REGIONAL"/>
    <n v="190101"/>
    <s v="PIURA"/>
    <s v="PIURA"/>
    <s v="PIURA"/>
    <s v="PIURA"/>
    <s v="PIURA"/>
    <s v="PIURA"/>
    <s v="HISOPADO NASAL Y FARINGEO"/>
    <x v="1"/>
    <s v="30"/>
    <s v="08"/>
    <s v="2021"/>
    <s v="30/08/2021"/>
    <x v="345"/>
  </r>
  <r>
    <s v="20220204"/>
    <n v="23128574"/>
    <n v="20211111"/>
    <n v="19"/>
    <s v="MASCULINO"/>
    <s v="GOBIERNO REGIONAL"/>
    <n v="140406"/>
    <s v="LIMA"/>
    <s v="CAÑETE"/>
    <s v="IMPERIAL"/>
    <s v="LIMA"/>
    <s v="CAÑETE"/>
    <s v="IMPERIAL"/>
    <s v="HISOPADO NASAL Y FARINGEO"/>
    <x v="28"/>
    <s v="11"/>
    <s v="11"/>
    <s v="2021"/>
    <s v="11/11/2021"/>
    <x v="103"/>
  </r>
  <r>
    <s v="20220204"/>
    <n v="23128721"/>
    <n v="20210821"/>
    <n v="27"/>
    <s v="MASCULINO"/>
    <s v="MINISTERIO DE SALUD - DIRIS"/>
    <n v="140142"/>
    <s v="LIMA"/>
    <s v="LIMA"/>
    <s v="LOS OLIVOS"/>
    <s v="LIMA"/>
    <s v="LIMA"/>
    <s v="LIMA"/>
    <s v="HISOPADO NASAL Y FARINGEO"/>
    <x v="0"/>
    <s v="21"/>
    <s v="08"/>
    <s v="2021"/>
    <s v="21/08/2021"/>
    <x v="112"/>
  </r>
  <r>
    <s v="20220204"/>
    <n v="23136008"/>
    <n v="20211110"/>
    <n v="64"/>
    <s v="MASCULINO"/>
    <s v="MINISTERIO DE SALUD - DIRIS"/>
    <n v="140110"/>
    <s v="LIMA"/>
    <s v="LIMA"/>
    <s v="LA MOLINA"/>
    <s v="LIMA"/>
    <s v="LIMA"/>
    <s v="LA MOLINA"/>
    <s v="HISOPADO NASAL Y FARINGEO"/>
    <x v="3"/>
    <s v="10"/>
    <s v="11"/>
    <s v="2021"/>
    <s v="10/11/2021"/>
    <x v="20"/>
  </r>
  <r>
    <s v="20220204"/>
    <n v="23137547"/>
    <n v="20210204"/>
    <n v="53"/>
    <s v="FEMENINO"/>
    <s v="SANIDAD DE LA FUERZA AEREA DEL PERU"/>
    <n v="140130"/>
    <s v="LIMA"/>
    <s v="LIMA"/>
    <s v="SANTIAGO DE SURCO"/>
    <s v="LIMA"/>
    <s v="LIMA"/>
    <s v="MIRAFLORES"/>
    <s v="HISOPADO NASAL Y FARINGEO"/>
    <x v="23"/>
    <s v="04"/>
    <s v="02"/>
    <s v="2021"/>
    <s v="04/02/2021"/>
    <x v="377"/>
  </r>
  <r>
    <s v="20220204"/>
    <n v="23143134"/>
    <n v="20211004"/>
    <n v="20"/>
    <s v="MASCULINO"/>
    <s v="GOBIERNO REGIONAL"/>
    <n v="21301"/>
    <s v="ANCASH"/>
    <s v="SANTA"/>
    <s v="CHIMBOTE"/>
    <s v="ANCASH"/>
    <s v="SANTA"/>
    <s v="CHIMBOTE"/>
    <s v="HISOPADO NASAL Y FARINGEO"/>
    <x v="2"/>
    <s v="04"/>
    <s v="10"/>
    <s v="2021"/>
    <s v="04/10/2021"/>
    <x v="36"/>
  </r>
  <r>
    <s v="20220204"/>
    <n v="23143212"/>
    <n v="20210828"/>
    <n v="50"/>
    <s v="FEMENINO"/>
    <s v="GOBIERNO REGIONAL"/>
    <n v="120103"/>
    <s v="LA LIBERTAD"/>
    <s v="TRUJILLO"/>
    <s v="LAREDO"/>
    <s v="LA LIBERTAD"/>
    <s v="TRUJILLO"/>
    <s v="LAREDO"/>
    <s v="HISOPADO NASAL Y FARINGEO"/>
    <x v="0"/>
    <s v="28"/>
    <s v="08"/>
    <s v="2021"/>
    <s v="28/08/2021"/>
    <x v="139"/>
  </r>
  <r>
    <s v="20220204"/>
    <n v="23144601"/>
    <n v="20210616"/>
    <n v="33"/>
    <s v="FEMENINO"/>
    <s v="MINISTERIO DE SALUD - DIRIS"/>
    <n v="140101"/>
    <s v="LIMA"/>
    <s v="LIMA"/>
    <s v="LIMA"/>
    <s v="LIMA"/>
    <s v="LIMA"/>
    <s v="LA MOLINA"/>
    <s v="HISOPADO NASAL Y FARINGEO"/>
    <x v="6"/>
    <s v="16"/>
    <s v="06"/>
    <s v="2021"/>
    <s v="16/06/2021"/>
    <x v="1"/>
  </r>
  <r>
    <s v="20220204"/>
    <n v="23145020"/>
    <n v="20211108"/>
    <n v="46"/>
    <s v="MASCULINO"/>
    <s v="GOBIERNO REGIONAL"/>
    <n v="121201"/>
    <s v="LA LIBERTAD"/>
    <s v="VIRU"/>
    <s v="VIRU"/>
    <s v="LA LIBERTAD"/>
    <s v="VIRU"/>
    <s v="VIRU"/>
    <s v="HISOPADO NASAL Y FARINGEO"/>
    <x v="40"/>
    <s v="08"/>
    <s v="11"/>
    <s v="2021"/>
    <s v="08/11/2021"/>
    <x v="96"/>
  </r>
  <r>
    <s v="20220204"/>
    <n v="23146627"/>
    <n v="20211010"/>
    <n v="31"/>
    <s v="MASCULINO"/>
    <s v="GOBIERNO REGIONAL"/>
    <n v="240106"/>
    <s v="   "/>
    <s v="CALLAO"/>
    <s v="VENTANILLA"/>
    <s v="CALLAO"/>
    <s v="PROV. CONST. DEL CALLAO"/>
    <s v="CALLAO"/>
    <s v="HISOPADO NASAL Y FARINGEO"/>
    <x v="2"/>
    <s v="10"/>
    <s v="10"/>
    <s v="2021"/>
    <s v="10/10/2021"/>
    <x v="303"/>
  </r>
  <r>
    <s v="20220204"/>
    <n v="23149795"/>
    <n v="20211230"/>
    <n v="35"/>
    <s v="MASCULINO"/>
    <s v="ESSALUD"/>
    <n v="61101"/>
    <s v="CAJAMARCA"/>
    <s v="SAN IGNACIO"/>
    <s v="SAN IGNACIO"/>
    <s v="CAJAMARCA"/>
    <s v="SAN IGNACIO"/>
    <s v="SAN IGNACIO"/>
    <s v="HISOPADO NASAL Y FARINGEO"/>
    <x v="22"/>
    <s v="30"/>
    <s v="12"/>
    <s v="2021"/>
    <s v="30/12/2021"/>
    <x v="233"/>
  </r>
  <r>
    <s v="20220204"/>
    <n v="23151216"/>
    <n v="20210708"/>
    <n v="28"/>
    <s v="FEMENINO"/>
    <s v="GOBIERNO REGIONAL"/>
    <n v="110113"/>
    <s v="JUNIN"/>
    <s v="HUANCAYO"/>
    <s v="EL TAMBO"/>
    <s v="JUNIN"/>
    <s v="HUANCAYO"/>
    <s v="HUANCAYO"/>
    <s v="HISOPADO NASAL Y FARINGEO"/>
    <x v="0"/>
    <s v="08"/>
    <s v="07"/>
    <s v="2021"/>
    <s v="08/07/2021"/>
    <x v="83"/>
  </r>
  <r>
    <s v="20220204"/>
    <n v="23154525"/>
    <n v="20211015"/>
    <n v="49"/>
    <s v="FEMENINO"/>
    <s v="GOBIERNO REGIONAL"/>
    <n v="90204"/>
    <s v="HUANUCO"/>
    <s v="AMBO"/>
    <s v="CONCHAMARCA"/>
    <s v="HUANUCO"/>
    <s v="AMBO"/>
    <s v="CONCHAMARCA"/>
    <s v="HISOPADO NASAL Y FARINGEO"/>
    <x v="1"/>
    <s v="15"/>
    <s v="10"/>
    <s v="2021"/>
    <s v="15/10/2021"/>
    <x v="230"/>
  </r>
  <r>
    <s v="20220204"/>
    <n v="23157215"/>
    <n v="20210907"/>
    <n v="35"/>
    <s v="MASCULINO"/>
    <s v="GOBIERNO REGIONAL"/>
    <n v="130103"/>
    <s v="LAMBAYEQUE"/>
    <s v="CHICLAYO"/>
    <s v="ETEN"/>
    <s v="SAN MARTIN"/>
    <s v="LAMAS"/>
    <s v="LAMAS"/>
    <s v="HISOPADO NASAL Y FARINGEO"/>
    <x v="30"/>
    <s v="07"/>
    <s v="09"/>
    <s v="2021"/>
    <s v="07/09/2021"/>
    <x v="69"/>
  </r>
  <r>
    <s v="20220204"/>
    <n v="23161180"/>
    <n v="20210623"/>
    <n v="43"/>
    <s v="FEMENINO"/>
    <s v="GOBIERNO REGIONAL"/>
    <n v="170101"/>
    <s v="MOQUEGUA"/>
    <s v="MARISCAL NIETO"/>
    <s v="MOQUEGUA"/>
    <s v="PIURA"/>
    <s v="SULLANA"/>
    <s v="SULLANA"/>
    <s v="HISOPADO NASAL Y FARINGEO"/>
    <x v="25"/>
    <s v="23"/>
    <s v="06"/>
    <s v="2021"/>
    <s v="23/06/2021"/>
    <x v="178"/>
  </r>
  <r>
    <s v="20220204"/>
    <n v="23161532"/>
    <n v="20211023"/>
    <n v="32"/>
    <s v="FEMENINO"/>
    <s v="MINISTERIO DE SALUD - DIRIS"/>
    <n v="140107"/>
    <s v="LIMA"/>
    <s v="LIMA"/>
    <s v="CHACLACAYO"/>
    <s v="LIMA"/>
    <s v="LIMA"/>
    <s v="LURIGANCHO"/>
    <s v="HISOPADO NASAL Y FARINGEO"/>
    <x v="2"/>
    <s v="23"/>
    <s v="10"/>
    <s v="2021"/>
    <s v="23/10/2021"/>
    <x v="155"/>
  </r>
  <r>
    <s v="20220204"/>
    <n v="23167150"/>
    <n v="20210910"/>
    <n v="31"/>
    <s v="MASCULINO"/>
    <s v="GOBIERNO REGIONAL"/>
    <n v="140901"/>
    <s v="LIMA"/>
    <s v="BARRANCA"/>
    <s v="BARRANCA"/>
    <s v="LIMA"/>
    <s v="BARRANCA"/>
    <s v="BARRANCA"/>
    <s v="HISOPADO NASAL Y FARINGEO"/>
    <x v="1"/>
    <s v="10"/>
    <s v="09"/>
    <s v="2021"/>
    <s v="10/09/2021"/>
    <x v="268"/>
  </r>
  <r>
    <s v="20220204"/>
    <n v="23171234"/>
    <n v="20210419"/>
    <n v="13"/>
    <s v="MASCULINO"/>
    <s v="GOBIERNO REGIONAL"/>
    <n v="110134"/>
    <s v="JUNIN"/>
    <s v="HUANCAYO"/>
    <s v="SICAYA"/>
    <s v="JUNIN"/>
    <s v="HUANCAYO"/>
    <s v="SICAYA"/>
    <s v="HISOPADO NASAL Y FARINGEO"/>
    <x v="0"/>
    <s v="19"/>
    <s v="04"/>
    <s v="2021"/>
    <s v="19/04/2021"/>
    <x v="39"/>
  </r>
  <r>
    <s v="20220204"/>
    <n v="23179103"/>
    <n v="20211120"/>
    <n v="31"/>
    <s v="MASCULINO"/>
    <s v="GOBIERNO REGIONAL"/>
    <n v="220109"/>
    <s v="TACNA"/>
    <s v="TACNA"/>
    <s v="POCOLLAY"/>
    <s v="TACNA"/>
    <s v="TACNA"/>
    <s v="POCOLLAY"/>
    <s v="HISOPADO NASAL Y FARINGEO"/>
    <x v="7"/>
    <s v="20"/>
    <s v="11"/>
    <s v="2021"/>
    <s v="20/11/2021"/>
    <x v="51"/>
  </r>
  <r>
    <s v="20220204"/>
    <n v="23184467"/>
    <n v="20210715"/>
    <n v="31"/>
    <s v="FEMENINO"/>
    <s v="GOBIERNO REGIONAL"/>
    <n v="110123"/>
    <s v="JUNIN"/>
    <s v="HUANCAYO"/>
    <s v="PILCOMAYO"/>
    <s v="JUNIN"/>
    <s v="HUANCAYO"/>
    <s v="PILCOMAYO"/>
    <s v="HISOPADO NASAL Y FARINGEO"/>
    <x v="1"/>
    <s v="15"/>
    <s v="07"/>
    <s v="2021"/>
    <s v="15/07/2021"/>
    <x v="215"/>
  </r>
  <r>
    <s v="20220204"/>
    <n v="23186224"/>
    <n v="20210811"/>
    <n v="34"/>
    <s v="FEMENINO"/>
    <s v="MINISTERIO DE SALUD"/>
    <n v="140101"/>
    <s v="LIMA"/>
    <s v="LIMA"/>
    <s v="LIMA"/>
    <s v="LIMA"/>
    <s v="LIMA"/>
    <s v="JESUS MARIA"/>
    <s v="HISOPADO NASAL Y FARINGEO"/>
    <x v="0"/>
    <s v="11"/>
    <s v="08"/>
    <s v="2021"/>
    <s v="11/08/2021"/>
    <x v="177"/>
  </r>
  <r>
    <s v="20220204"/>
    <n v="23187786"/>
    <n v="20210602"/>
    <n v="30"/>
    <s v="FEMENINO"/>
    <s v="GOBIERNO REGIONAL"/>
    <n v="40103"/>
    <s v="AREQUIPA"/>
    <s v="AREQUIPA"/>
    <s v="CERRO COLORADO"/>
    <s v="AREQUIPA"/>
    <s v="AREQUIPA"/>
    <s v="CERRO COLORADO"/>
    <s v="HISOPADO NASAL Y FARINGEO"/>
    <x v="0"/>
    <s v="02"/>
    <s v="06"/>
    <s v="2021"/>
    <s v="02/06/2021"/>
    <x v="23"/>
  </r>
  <r>
    <s v="20220204"/>
    <n v="23192232"/>
    <n v="20211001"/>
    <n v="32"/>
    <s v="MASCULINO"/>
    <s v="MINISTERIO DE SALUD - DIRIS"/>
    <n v="140105"/>
    <s v="LIMA"/>
    <s v="LIMA"/>
    <s v="CARABAYLLO"/>
    <s v="LIMA"/>
    <s v="LIMA"/>
    <s v="CARABAYLLO"/>
    <s v="HISOPADO NASAL Y FARINGEO"/>
    <x v="8"/>
    <s v="01"/>
    <s v="10"/>
    <s v="2021"/>
    <s v="01/10/2021"/>
    <x v="141"/>
  </r>
  <r>
    <s v="20220204"/>
    <n v="23195377"/>
    <n v="20211224"/>
    <n v="31"/>
    <s v="MASCULINO"/>
    <s v="PRIVADO"/>
    <n v="140115"/>
    <s v="LIMA"/>
    <s v="LIMA"/>
    <s v="MIRAFLORES"/>
    <s v="LIMA"/>
    <s v="LIMA"/>
    <s v="SAN ISIDRO"/>
    <s v="HISOPADO NASAL Y FARINGEO"/>
    <x v="4"/>
    <s v="24"/>
    <s v="12"/>
    <s v="2021"/>
    <s v="24/12/2021"/>
    <x v="163"/>
  </r>
  <r>
    <s v="20220204"/>
    <n v="23199875"/>
    <n v="20211107"/>
    <n v="49"/>
    <s v="MASCULINO"/>
    <s v="GOBIERNO REGIONAL"/>
    <n v="240102"/>
    <s v="   "/>
    <s v="CALLAO"/>
    <s v="BELLAVISTA"/>
    <s v="CALLAO"/>
    <s v="PROV. CONST. DEL CALLAO"/>
    <s v="BELLAVISTA"/>
    <s v="HISOPADO NASAL Y FARINGEO"/>
    <x v="28"/>
    <s v="07"/>
    <s v="11"/>
    <s v="2021"/>
    <s v="07/11/2021"/>
    <x v="282"/>
  </r>
  <r>
    <s v="20220204"/>
    <n v="23201146"/>
    <n v="20210314"/>
    <n v="32"/>
    <s v="FEMENINO"/>
    <s v="GOBIERNO REGIONAL"/>
    <n v="70101"/>
    <s v="CUSCO"/>
    <s v="CUSCO"/>
    <s v="CUSCO"/>
    <s v="CUSCO"/>
    <s v="CUSCO"/>
    <s v="WANCHAQ"/>
    <s v="HISOPADO NASAL Y FARINGEO"/>
    <x v="0"/>
    <s v="14"/>
    <s v="03"/>
    <s v="2021"/>
    <s v="14/03/2021"/>
    <x v="357"/>
  </r>
  <r>
    <s v="20220204"/>
    <n v="23202054"/>
    <n v="20211118"/>
    <n v="31"/>
    <s v="FEMENINO"/>
    <s v="GOBIERNO REGIONAL"/>
    <n v="180304"/>
    <s v="PASCO"/>
    <s v="OXAPAMPA"/>
    <s v="PUERTO BERMUDEZ"/>
    <s v="PASCO"/>
    <s v="OXAPAMPA"/>
    <s v="PUERTO BERMUDEZ"/>
    <s v="HISOPADO NASOFARÍNGEO"/>
    <x v="3"/>
    <s v="18"/>
    <s v="11"/>
    <s v="2021"/>
    <s v="18/11/2021"/>
    <x v="150"/>
  </r>
  <r>
    <s v="20220204"/>
    <n v="23203630"/>
    <n v="20211213"/>
    <n v="31"/>
    <s v="MASCULINO"/>
    <s v="GOBIERNO REGIONAL"/>
    <n v="220113"/>
    <s v="TACNA"/>
    <s v="TACNA"/>
    <s v="CORONEL GREGORIO ALBARRACIN L."/>
    <s v="TACNA"/>
    <s v="TACNA"/>
    <s v="TACNA"/>
    <s v="HISOPADO OROFARINGEO Y NASOFARINGEO"/>
    <x v="3"/>
    <s v="13"/>
    <s v="12"/>
    <s v="2021"/>
    <s v="13/12/2021"/>
    <x v="73"/>
  </r>
  <r>
    <s v="20220204"/>
    <n v="23211322"/>
    <n v="20210810"/>
    <n v="31"/>
    <s v="MASCULINO"/>
    <s v="GOBIERNO REGIONAL"/>
    <n v="220110"/>
    <s v="TACNA"/>
    <s v="TACNA"/>
    <s v="SAMA"/>
    <s v="TACNA"/>
    <s v="TACNA"/>
    <s v="ALTO DE LA ALIANZA"/>
    <s v="HISOPADO NASAL Y FARINGEO"/>
    <x v="34"/>
    <s v="10"/>
    <s v="08"/>
    <s v="2021"/>
    <s v="10/08/2021"/>
    <x v="180"/>
  </r>
  <r>
    <s v="20220204"/>
    <n v="23211698"/>
    <n v="20220103"/>
    <n v="54"/>
    <s v="FEMENINO"/>
    <s v="ESSALUD"/>
    <n v="30101"/>
    <s v="APURIMAC"/>
    <s v="ABANCAY"/>
    <s v="ABANCAY"/>
    <s v="APURIMAC"/>
    <s v="ABANCAY"/>
    <s v="ABANCAY"/>
    <s v="HISOPADO OROFARINGEO Y NASOFARINGEO"/>
    <x v="22"/>
    <s v="03"/>
    <s v="01"/>
    <s v="2022"/>
    <s v="03/01/2022"/>
    <x v="29"/>
  </r>
  <r>
    <s v="20220204"/>
    <n v="23212787"/>
    <n v="20210501"/>
    <n v="60"/>
    <s v="MASCULINO"/>
    <s v="SANIDAD DE LA MARINA DE GUERRA DEL PERU"/>
    <n v="140119"/>
    <s v="LIMA"/>
    <s v="LIMA"/>
    <s v="PUENTE PIEDRA"/>
    <s v="CALLAO"/>
    <s v="PROV. CONST. DEL CALLAO"/>
    <s v="BELLAVISTA"/>
    <s v="HISOPADO NASAL Y FARINGEO"/>
    <x v="42"/>
    <s v="01"/>
    <s v="05"/>
    <s v="2021"/>
    <s v="01/05/2021"/>
    <x v="189"/>
  </r>
  <r>
    <s v="20220204"/>
    <n v="23216863"/>
    <n v="20210811"/>
    <n v="34"/>
    <s v="FEMENINO"/>
    <s v="ESSALUD"/>
    <n v="140137"/>
    <s v="LIMA"/>
    <s v="LIMA"/>
    <s v="SAN JUAN DE LURIGANCHO"/>
    <s v="SAN MARTIN"/>
    <s v="MARISCAL CACERES"/>
    <s v="JUANJUI"/>
    <s v="HISOPADO NASAL Y FARINGEO"/>
    <x v="6"/>
    <s v="11"/>
    <s v="08"/>
    <s v="2021"/>
    <s v="11/08/2021"/>
    <x v="177"/>
  </r>
  <r>
    <s v="20220204"/>
    <n v="23225742"/>
    <n v="20210603"/>
    <n v="38"/>
    <s v="MASCULINO"/>
    <s v="GOBIERNO REGIONAL"/>
    <n v="40103"/>
    <s v="AREQUIPA"/>
    <s v="AREQUIPA"/>
    <s v="CERRO COLORADO"/>
    <s v="AREQUIPA"/>
    <s v="AREQUIPA"/>
    <s v="AREQUIPA"/>
    <s v="HISOPADO NASAL Y FARINGEO"/>
    <x v="0"/>
    <s v="03"/>
    <s v="06"/>
    <s v="2021"/>
    <s v="03/06/2021"/>
    <x v="58"/>
  </r>
  <r>
    <s v="20220204"/>
    <n v="23228405"/>
    <n v="20211115"/>
    <n v="13"/>
    <s v="MASCULINO"/>
    <s v="GOBIERNO REGIONAL"/>
    <n v="40103"/>
    <s v="AREQUIPA"/>
    <s v="AREQUIPA"/>
    <s v="CERRO COLORADO"/>
    <s v="AREQUIPA"/>
    <s v="AREQUIPA"/>
    <s v="CERRO COLORADO"/>
    <s v="HISOPADO NASAL Y FARINGEO"/>
    <x v="6"/>
    <s v="15"/>
    <s v="11"/>
    <s v="2021"/>
    <s v="15/11/2021"/>
    <x v="164"/>
  </r>
  <r>
    <s v="20220204"/>
    <n v="23230961"/>
    <n v="20210604"/>
    <n v="32"/>
    <s v="FEMENINO"/>
    <s v="GOBIERNO REGIONAL"/>
    <n v="190201"/>
    <s v="PIURA"/>
    <s v="AYABACA"/>
    <s v="AYABACA"/>
    <s v="PIURA"/>
    <s v="PIURA"/>
    <s v="CASTILLA"/>
    <s v="HISOPADO NASAL Y FARINGEO"/>
    <x v="0"/>
    <s v="04"/>
    <s v="06"/>
    <s v="2021"/>
    <s v="04/06/2021"/>
    <x v="161"/>
  </r>
  <r>
    <s v="20220204"/>
    <n v="23232924"/>
    <n v="20211205"/>
    <n v="34"/>
    <s v="FEMENINO"/>
    <s v="MINISTERIO DE SALUD - DIRIS"/>
    <n v="140134"/>
    <s v="LIMA"/>
    <s v="LIMA"/>
    <s v="INDEPENDENCIA"/>
    <s v="LIMA"/>
    <s v="LIMA"/>
    <s v="INDEPENDENCIA"/>
    <s v="HISOPADO NASAL Y FARINGEO"/>
    <x v="18"/>
    <s v="05"/>
    <s v="12"/>
    <s v="2021"/>
    <s v="05/12/2021"/>
    <x v="237"/>
  </r>
  <r>
    <s v="20220204"/>
    <n v="23239458"/>
    <n v="20210406"/>
    <n v="29"/>
    <s v="FEMENINO"/>
    <s v="GOBIERNO REGIONAL"/>
    <n v="140507"/>
    <s v="LIMA"/>
    <s v="HUAURA"/>
    <s v="HUAURA"/>
    <s v="LIMA"/>
    <s v="HUAURA"/>
    <s v="HUACHO"/>
    <s v="HISOPADO NASAL Y FARINGEO"/>
    <x v="42"/>
    <s v="06"/>
    <s v="04"/>
    <s v="2021"/>
    <s v="06/04/2021"/>
    <x v="104"/>
  </r>
  <r>
    <s v="20220204"/>
    <n v="23240351"/>
    <n v="20210928"/>
    <n v="12"/>
    <s v="FEMENINO"/>
    <s v="GOBIERNO REGIONAL"/>
    <n v="130113"/>
    <s v="LAMBAYEQUE"/>
    <s v="CHICLAYO"/>
    <s v="SANTA ROSA"/>
    <s v="LAMBAYEQUE"/>
    <s v="CHICLAYO"/>
    <s v="SANTA ROSA"/>
    <s v="HISOPADO NASAL Y FARINGEO"/>
    <x v="0"/>
    <s v="28"/>
    <s v="09"/>
    <s v="2021"/>
    <s v="28/09/2021"/>
    <x v="95"/>
  </r>
  <r>
    <s v="20220204"/>
    <n v="23241985"/>
    <n v="20210606"/>
    <n v="29"/>
    <s v="MASCULINO"/>
    <s v="MINISTERIO DE SALUD - DIRIS"/>
    <n v="140101"/>
    <s v="LIMA"/>
    <s v="LIMA"/>
    <s v="LIMA"/>
    <s v="LIMA"/>
    <s v="LIMA"/>
    <s v="SAN MARTIN DE PORRES"/>
    <s v="HISOPADO NASAL Y FARINGEO"/>
    <x v="6"/>
    <s v="06"/>
    <s v="06"/>
    <s v="2021"/>
    <s v="06/06/2021"/>
    <x v="48"/>
  </r>
  <r>
    <s v="20220204"/>
    <n v="23245011"/>
    <n v="20210804"/>
    <n v="32"/>
    <s v="FEMENINO"/>
    <s v="GOBIERNO REGIONAL"/>
    <n v="130101"/>
    <s v="LAMBAYEQUE"/>
    <s v="CHICLAYO"/>
    <s v="CHICLAYO"/>
    <s v="LAMBAYEQUE"/>
    <s v="CHICLAYO"/>
    <s v="CHICLAYO"/>
    <s v="HISOPADO NASAL Y FARINGEO"/>
    <x v="0"/>
    <s v="04"/>
    <s v="08"/>
    <s v="2021"/>
    <s v="04/08/2021"/>
    <x v="153"/>
  </r>
  <r>
    <s v="20220204"/>
    <n v="23245370"/>
    <n v="20210609"/>
    <n v="25"/>
    <s v="FEMENINO"/>
    <s v="GOBIERNO REGIONAL"/>
    <n v="220101"/>
    <s v="TACNA"/>
    <s v="TACNA"/>
    <s v="TACNA"/>
    <s v="TACNA"/>
    <s v="TACNA"/>
    <s v="TACNA"/>
    <s v="HISOPADO NASAL Y FARINGEO"/>
    <x v="6"/>
    <s v="09"/>
    <s v="06"/>
    <s v="2021"/>
    <s v="09/06/2021"/>
    <x v="84"/>
  </r>
  <r>
    <s v="20220204"/>
    <n v="23248058"/>
    <n v="20211229"/>
    <n v="31"/>
    <s v="MASCULINO"/>
    <s v="PRIVADO"/>
    <n v="140131"/>
    <s v="LIMA"/>
    <s v="LIMA"/>
    <s v="SURQUILLO"/>
    <s v="LIMA"/>
    <s v="LIMA"/>
    <s v="SAN BORJA"/>
    <s v="HISOPADO NASAL Y FARINGEO"/>
    <x v="4"/>
    <s v="29"/>
    <s v="12"/>
    <s v="2021"/>
    <s v="29/12/2021"/>
    <x v="225"/>
  </r>
  <r>
    <s v="20220204"/>
    <n v="23250449"/>
    <n v="20211211"/>
    <n v="31"/>
    <s v="MASCULINO"/>
    <s v="GOBIERNO REGIONAL"/>
    <n v="140127"/>
    <s v="LIMA"/>
    <s v="LIMA"/>
    <s v="SAN MIGUEL"/>
    <s v="CALLAO"/>
    <s v="PROV. CONST. DEL CALLAO"/>
    <s v="BELLAVISTA"/>
    <s v="HISOPADO NASAL Y FARINGEO"/>
    <x v="134"/>
    <s v="11"/>
    <s v="12"/>
    <s v="2021"/>
    <s v="11/12/2021"/>
    <x v="106"/>
  </r>
  <r>
    <s v="20220204"/>
    <n v="23252294"/>
    <n v="20210602"/>
    <n v="15"/>
    <s v="FEMENINO"/>
    <s v="ESSALUD"/>
    <n v="90601"/>
    <s v="HUANUCO"/>
    <s v="LEONCIO PRADO"/>
    <s v="RUPA-RUPA"/>
    <s v="HUANUCO"/>
    <s v="LEONCIO PRADO"/>
    <s v="RUPA-RUPA"/>
    <s v="HISOPADO NASAL Y FARINGEO"/>
    <x v="0"/>
    <s v="02"/>
    <s v="06"/>
    <s v="2021"/>
    <s v="02/06/2021"/>
    <x v="23"/>
  </r>
  <r>
    <s v="20220204"/>
    <n v="23252320"/>
    <n v="20210706"/>
    <n v="29"/>
    <s v="MASCULINO"/>
    <s v="SANIDAD DE LA FUERZA AEREA DEL PERU"/>
    <n v="150101"/>
    <s v="LORETO"/>
    <s v="MAYNAS"/>
    <s v="IQUITOS"/>
    <s v="LORETO"/>
    <s v="MAYNAS"/>
    <s v="IQUITOS"/>
    <s v="HISOPADO NASAL Y FARINGEO"/>
    <x v="6"/>
    <s v="06"/>
    <s v="07"/>
    <s v="2021"/>
    <s v="06/07/2021"/>
    <x v="77"/>
  </r>
  <r>
    <s v="20220204"/>
    <n v="23254726"/>
    <n v="20210706"/>
    <n v="17"/>
    <s v="FEMENINO"/>
    <s v="ESSALUD"/>
    <n v="150111"/>
    <s v="LORETO"/>
    <s v="MAYNAS"/>
    <s v="PUNCHANA"/>
    <s v="LORETO"/>
    <s v="MAYNAS"/>
    <s v="PUNCHANA"/>
    <s v="HISOPADO NASAL Y FARINGEO"/>
    <x v="6"/>
    <s v="06"/>
    <s v="07"/>
    <s v="2021"/>
    <s v="06/07/2021"/>
    <x v="77"/>
  </r>
  <r>
    <s v="20220204"/>
    <n v="23255201"/>
    <n v="20211006"/>
    <n v="43"/>
    <s v="MASCULINO"/>
    <s v="GOBIERNO REGIONAL"/>
    <n v="70902"/>
    <s v="CUSCO"/>
    <s v="LA CONVENCION"/>
    <s v="ECHARATE"/>
    <s v="CUSCO"/>
    <s v="LA CONVENCION"/>
    <s v="SANTA ANA"/>
    <s v="HISOPADO NASAL Y FARINGEO"/>
    <x v="1"/>
    <s v="06"/>
    <s v="10"/>
    <s v="2021"/>
    <s v="06/10/2021"/>
    <x v="118"/>
  </r>
  <r>
    <s v="20220204"/>
    <n v="23257536"/>
    <n v="20210818"/>
    <n v="24"/>
    <s v="MASCULINO"/>
    <s v="GOBIERNO REGIONAL"/>
    <n v="110101"/>
    <s v="JUNIN"/>
    <s v="HUANCAYO"/>
    <s v="HUANCAYO"/>
    <s v="JUNIN"/>
    <s v="CONCEPCION"/>
    <s v="CONCEPCION"/>
    <s v="HISOPADO NASAL Y FARINGEO"/>
    <x v="0"/>
    <s v="18"/>
    <s v="08"/>
    <s v="2021"/>
    <s v="18/08/2021"/>
    <x v="35"/>
  </r>
  <r>
    <s v="20220204"/>
    <n v="23265663"/>
    <n v="20211101"/>
    <n v="34"/>
    <s v="FEMENINO"/>
    <s v="ESSALUD"/>
    <n v="30101"/>
    <s v="APURIMAC"/>
    <s v="ABANCAY"/>
    <s v="ABANCAY"/>
    <s v="APURIMAC"/>
    <s v="ABANCAY"/>
    <s v="ABANCAY"/>
    <s v="HISOPADO NASAL Y FARINGEO"/>
    <x v="8"/>
    <s v="01"/>
    <s v="11"/>
    <s v="2021"/>
    <s v="01/11/2021"/>
    <x v="133"/>
  </r>
  <r>
    <s v="20220204"/>
    <n v="23268452"/>
    <n v="20210607"/>
    <n v="22"/>
    <s v="MASCULINO"/>
    <s v="GOBIERNO REGIONAL"/>
    <n v="190101"/>
    <s v="PIURA"/>
    <s v="PIURA"/>
    <s v="PIURA"/>
    <s v="PIURA"/>
    <s v="PIURA"/>
    <s v="CASTILLA"/>
    <s v="HISOPADO NASAL Y FARINGEO"/>
    <x v="0"/>
    <s v="07"/>
    <s v="06"/>
    <s v="2021"/>
    <s v="07/06/2021"/>
    <x v="182"/>
  </r>
  <r>
    <s v="20220204"/>
    <n v="23269073"/>
    <n v="20220103"/>
    <n v="29"/>
    <s v="FEMENINO"/>
    <s v="GOBIERNO REGIONAL"/>
    <n v="70105"/>
    <s v="CUSCO"/>
    <s v="CUSCO"/>
    <s v="SAN SEBASTIAN"/>
    <s v="CUSCO"/>
    <s v="CUSCO"/>
    <s v="SAN SEBASTIAN"/>
    <s v="HISOPADO NASAL Y FARINGEO"/>
    <x v="4"/>
    <s v="03"/>
    <s v="01"/>
    <s v="2022"/>
    <s v="03/01/2022"/>
    <x v="29"/>
  </r>
  <r>
    <s v="20220204"/>
    <n v="23270654"/>
    <n v="20210727"/>
    <n v="41"/>
    <s v="FEMENINO"/>
    <s v="GOBIERNO REGIONAL"/>
    <n v="150101"/>
    <s v="LORETO"/>
    <s v="MAYNAS"/>
    <s v="IQUITOS"/>
    <s v="LORETO"/>
    <s v="MAYNAS"/>
    <s v="BELEN"/>
    <s v="HISOPADO NASAL Y FARINGEO"/>
    <x v="6"/>
    <s v="27"/>
    <s v="07"/>
    <s v="2021"/>
    <s v="27/07/2021"/>
    <x v="3"/>
  </r>
  <r>
    <s v="20220204"/>
    <n v="23271100"/>
    <n v="20210816"/>
    <n v="20"/>
    <s v="FEMENINO"/>
    <s v="ESSALUD"/>
    <n v="140133"/>
    <s v="LIMA"/>
    <s v="LIMA"/>
    <s v="JESUS MARIA"/>
    <s v="LIMA"/>
    <s v="LIMA"/>
    <s v="LIMA"/>
    <s v="HISOPADO NASAL Y FARINGEO"/>
    <x v="0"/>
    <s v="16"/>
    <s v="08"/>
    <s v="2021"/>
    <s v="16/08/2021"/>
    <x v="186"/>
  </r>
  <r>
    <s v="20220204"/>
    <n v="23271746"/>
    <n v="20211110"/>
    <n v="10"/>
    <s v="FEMENINO"/>
    <s v="GOBIERNO REGIONAL"/>
    <n v="140408"/>
    <s v="LIMA"/>
    <s v="CAÑETE"/>
    <s v="MALA"/>
    <s v="LIMA"/>
    <s v="CAÑETE"/>
    <s v="MALA"/>
    <s v="HISOPADO NASAL Y FARINGEO"/>
    <x v="40"/>
    <s v="10"/>
    <s v="11"/>
    <s v="2021"/>
    <s v="10/11/2021"/>
    <x v="20"/>
  </r>
  <r>
    <s v="20220204"/>
    <n v="23275033"/>
    <n v="20210914"/>
    <n v="4"/>
    <s v="MASCULINO"/>
    <s v="GOBIERNO REGIONAL"/>
    <n v="110101"/>
    <s v="JUNIN"/>
    <s v="HUANCAYO"/>
    <s v="HUANCAYO"/>
    <s v="JUNIN"/>
    <s v="HUANCAYO"/>
    <s v="HUANCAYO"/>
    <s v="HISOPADO NASAL Y FARINGEO"/>
    <x v="1"/>
    <s v="14"/>
    <s v="09"/>
    <s v="2021"/>
    <s v="14/09/2021"/>
    <x v="254"/>
  </r>
  <r>
    <s v="20220204"/>
    <n v="23283017"/>
    <n v="20211106"/>
    <n v="20"/>
    <s v="MASCULINO"/>
    <s v="MINISTERIO DE SALUD - DIRIS"/>
    <n v="140122"/>
    <s v="LIMA"/>
    <s v="LIMA"/>
    <s v="RIMAC"/>
    <s v="LIMA"/>
    <s v="LIMA"/>
    <s v="RIMAC"/>
    <s v="HISOPADO NASAL Y FARINGEO"/>
    <x v="135"/>
    <s v="06"/>
    <s v="11"/>
    <s v="2021"/>
    <s v="06/11/2021"/>
    <x v="130"/>
  </r>
  <r>
    <s v="20220204"/>
    <n v="23283028"/>
    <n v="20210615"/>
    <n v="22"/>
    <s v="FEMENINO"/>
    <s v="GOBIERNO REGIONAL"/>
    <n v="40126"/>
    <s v="AREQUIPA"/>
    <s v="AREQUIPA"/>
    <s v="MARIANO MELGAR"/>
    <s v="AREQUIPA"/>
    <s v="AREQUIPA"/>
    <s v="MARIANO MELGAR"/>
    <s v="HISOPADO NASAL Y FARINGEO"/>
    <x v="0"/>
    <s v="15"/>
    <s v="06"/>
    <s v="2021"/>
    <s v="15/06/2021"/>
    <x v="140"/>
  </r>
  <r>
    <s v="20220204"/>
    <n v="23284407"/>
    <n v="20210902"/>
    <n v="27"/>
    <s v="MASCULINO"/>
    <s v="MINISTERIO DE SALUD - DIRIS"/>
    <n v="140123"/>
    <s v="LIMA"/>
    <s v="LIMA"/>
    <s v="SAN BARTOLO"/>
    <s v="LIMA"/>
    <s v="LIMA"/>
    <s v="SAN BARTOLO"/>
    <s v="HISOPADO NASAL Y FARINGEO"/>
    <x v="17"/>
    <s v="02"/>
    <s v="09"/>
    <s v="2021"/>
    <s v="02/09/2021"/>
    <x v="88"/>
  </r>
  <r>
    <s v="20220204"/>
    <n v="23284601"/>
    <n v="20210708"/>
    <n v="49"/>
    <s v="FEMENINO"/>
    <s v="ESSALUD"/>
    <n v="140141"/>
    <s v="LIMA"/>
    <s v="LIMA"/>
    <s v="VILLA EL SALVADOR"/>
    <s v="LIMA"/>
    <s v="LIMA"/>
    <s v="LIMA"/>
    <s v="HISOPADO NASAL Y FARINGEO"/>
    <x v="0"/>
    <s v="08"/>
    <s v="07"/>
    <s v="2021"/>
    <s v="08/07/2021"/>
    <x v="83"/>
  </r>
  <r>
    <s v="20220204"/>
    <n v="23287287"/>
    <n v="20210616"/>
    <n v="59"/>
    <s v="MASCULINO"/>
    <s v="GOBIERNO REGIONAL"/>
    <n v="150113"/>
    <s v="LORETO"/>
    <s v="MAYNAS"/>
    <s v="SAN JUAN BAUTISTA"/>
    <s v="LORETO"/>
    <s v="MAYNAS"/>
    <s v="IQUITOS"/>
    <s v="HISOPADO NASAL Y FARINGEO"/>
    <x v="6"/>
    <s v="16"/>
    <s v="06"/>
    <s v="2021"/>
    <s v="16/06/2021"/>
    <x v="1"/>
  </r>
  <r>
    <s v="20220204"/>
    <n v="23291030"/>
    <n v="20211211"/>
    <n v="12"/>
    <s v="FEMENINO"/>
    <s v="GOBIERNO REGIONAL"/>
    <n v="60101"/>
    <s v="CAJAMARCA"/>
    <s v="CAJAMARCA"/>
    <s v="CAJAMARCA"/>
    <s v="CAJAMARCA"/>
    <s v="CAJAMARCA"/>
    <s v="CAJAMARCA"/>
    <s v="HISOPADO NASAL Y FARINGEO"/>
    <x v="3"/>
    <s v="11"/>
    <s v="12"/>
    <s v="2021"/>
    <s v="11/12/2021"/>
    <x v="106"/>
  </r>
  <r>
    <s v="20220204"/>
    <n v="23292902"/>
    <n v="20210501"/>
    <n v="35"/>
    <s v="FEMENINO"/>
    <s v="MINISTERIO DE SALUD - DIRIS"/>
    <n v="140134"/>
    <s v="LIMA"/>
    <s v="LIMA"/>
    <s v="INDEPENDENCIA"/>
    <s v="LIMA"/>
    <s v="LIMA"/>
    <s v="INDEPENDENCIA"/>
    <s v="HISOPADO NASAL Y FARINGEO"/>
    <x v="0"/>
    <s v="01"/>
    <s v="05"/>
    <s v="2021"/>
    <s v="01/05/2021"/>
    <x v="189"/>
  </r>
  <r>
    <s v="20220204"/>
    <n v="23297194"/>
    <n v="20210903"/>
    <n v="29"/>
    <s v="MASCULINO"/>
    <s v="GOBIERNO REGIONAL"/>
    <n v="120301"/>
    <s v="LA LIBERTAD"/>
    <s v="SANCHEZ CARRION"/>
    <s v="HUAMACHUCO"/>
    <s v="LA LIBERTAD"/>
    <s v="TRUJILLO"/>
    <s v="TRUJILLO"/>
    <s v="HISOPADO NASAL Y FARINGEO"/>
    <x v="0"/>
    <s v="03"/>
    <s v="09"/>
    <s v="2021"/>
    <s v="03/09/2021"/>
    <x v="243"/>
  </r>
  <r>
    <s v="20220204"/>
    <n v="23301621"/>
    <n v="20210603"/>
    <n v="64"/>
    <s v="FEMENINO"/>
    <s v="MINISTERIO DE SALUD - DIRIS"/>
    <n v="140126"/>
    <s v="LIMA"/>
    <s v="LIMA"/>
    <s v="SAN MARTIN DE PORRES"/>
    <s v="LIMA"/>
    <s v="LIMA"/>
    <s v="SAN MARTIN DE PORRES"/>
    <s v="HISOPADO NASAL Y FARINGEO"/>
    <x v="25"/>
    <s v="03"/>
    <s v="06"/>
    <s v="2021"/>
    <s v="03/06/2021"/>
    <x v="58"/>
  </r>
  <r>
    <s v="20220204"/>
    <n v="23303912"/>
    <n v="20220104"/>
    <n v="32"/>
    <s v="FEMENINO"/>
    <s v="GOBIERNO REGIONAL"/>
    <n v="230102"/>
    <s v="TUMBES"/>
    <s v="TUMBES"/>
    <s v="CORRALES"/>
    <s v="TUMBES"/>
    <s v="CONTRALMIRANTE VILLAR"/>
    <s v="ZORRITOS"/>
    <s v="HISOPADO NASAL Y FARINGEO"/>
    <x v="7"/>
    <s v="04"/>
    <s v="01"/>
    <s v="2022"/>
    <s v="04/01/2022"/>
    <x v="120"/>
  </r>
  <r>
    <s v="20220204"/>
    <n v="23304019"/>
    <n v="20211026"/>
    <n v="60"/>
    <s v="FEMENINO"/>
    <s v="ESSALUD"/>
    <n v="30301"/>
    <s v="APURIMAC"/>
    <s v="ANDAHUAYLAS"/>
    <s v="ANDAHUAYLAS"/>
    <s v="APURIMAC"/>
    <s v="ANDAHUAYLAS"/>
    <s v="ANDAHUAYLAS"/>
    <s v="HISOPADO NASAL Y FARINGEO"/>
    <x v="3"/>
    <s v="26"/>
    <s v="10"/>
    <s v="2021"/>
    <s v="26/10/2021"/>
    <x v="208"/>
  </r>
  <r>
    <s v="20220204"/>
    <n v="23311606"/>
    <n v="20211025"/>
    <n v="39"/>
    <s v="FEMENINO"/>
    <s v="GOBIERNO REGIONAL"/>
    <n v="250201"/>
    <s v="UCAYALI"/>
    <s v="PADRE ABAD"/>
    <s v="PADRE ABAD"/>
    <s v="UCAYALI"/>
    <s v="PADRE ABAD"/>
    <s v="PADRE ABAD"/>
    <s v="HISOPADO NASAL Y FARINGEO"/>
    <x v="62"/>
    <s v="25"/>
    <s v="10"/>
    <s v="2021"/>
    <s v="25/10/2021"/>
    <x v="129"/>
  </r>
  <r>
    <s v="20220204"/>
    <n v="23319353"/>
    <n v="20210414"/>
    <n v="31"/>
    <s v="FEMENINO"/>
    <s v="GOBIERNO REGIONAL"/>
    <n v="50301"/>
    <s v="AYACUCHO"/>
    <s v="HUANTA"/>
    <s v="HUANTA"/>
    <s v="AYACUCHO"/>
    <s v="HUANTA"/>
    <s v="HUANTA"/>
    <s v="HISOPADO NASAL Y FARINGEO"/>
    <x v="0"/>
    <s v="14"/>
    <s v="04"/>
    <s v="2021"/>
    <s v="14/04/2021"/>
    <x v="28"/>
  </r>
  <r>
    <s v="20220204"/>
    <n v="23326523"/>
    <n v="20210404"/>
    <n v="29"/>
    <s v="MASCULINO"/>
    <s v="ESSALUD"/>
    <n v="60801"/>
    <s v="CAJAMARCA"/>
    <s v="JAEN"/>
    <s v="JAEN"/>
    <s v="CAJAMARCA"/>
    <s v="JAEN"/>
    <s v="JAEN"/>
    <s v="HISOPADO NASAL Y FARINGEO"/>
    <x v="0"/>
    <s v="04"/>
    <s v="04"/>
    <s v="2021"/>
    <s v="04/04/2021"/>
    <x v="312"/>
  </r>
  <r>
    <s v="20220204"/>
    <n v="23332037"/>
    <n v="20210708"/>
    <n v="33"/>
    <s v="FEMENINO"/>
    <s v="GOBIERNO REGIONAL"/>
    <n v="110113"/>
    <s v="JUNIN"/>
    <s v="HUANCAYO"/>
    <s v="EL TAMBO"/>
    <s v="JUNIN"/>
    <s v="HUANCAYO"/>
    <s v="EL TAMBO"/>
    <s v="HISOPADO NASAL Y FARINGEO"/>
    <x v="30"/>
    <s v="08"/>
    <s v="07"/>
    <s v="2021"/>
    <s v="08/07/2021"/>
    <x v="83"/>
  </r>
  <r>
    <s v="20220204"/>
    <n v="23332113"/>
    <n v="20211218"/>
    <n v="33"/>
    <s v="MASCULINO"/>
    <s v="PRIVADO"/>
    <n v="140101"/>
    <s v="LIMA"/>
    <s v="LIMA"/>
    <s v="LIMA"/>
    <s v="LIMA"/>
    <s v="LIMA"/>
    <s v="MIRAFLORES"/>
    <s v="HISOPADO NASAL Y FARINGEO"/>
    <x v="40"/>
    <s v="18"/>
    <s v="12"/>
    <s v="2021"/>
    <s v="18/12/2021"/>
    <x v="37"/>
  </r>
  <r>
    <s v="20220204"/>
    <n v="23333607"/>
    <n v="20211213"/>
    <n v="83"/>
    <s v="MASCULINO"/>
    <s v="GOBIERNO REGIONAL"/>
    <n v="10101"/>
    <s v="AMAZONAS"/>
    <s v="CHACHAPOYAS"/>
    <s v="CHACHAPOYAS"/>
    <s v="AMAZONAS"/>
    <s v="CHACHAPOYAS"/>
    <s v="CHACHAPOYAS"/>
    <s v="HISOPADO NASAL Y FARINGEO"/>
    <x v="18"/>
    <s v="13"/>
    <s v="12"/>
    <s v="2021"/>
    <s v="13/12/2021"/>
    <x v="73"/>
  </r>
  <r>
    <s v="20220204"/>
    <n v="23333947"/>
    <n v="20211213"/>
    <n v="11"/>
    <s v="FEMENINO"/>
    <s v="MINISTERIO DE SALUD - DIRIS"/>
    <n v="140119"/>
    <s v="LIMA"/>
    <s v="LIMA"/>
    <s v="PUENTE PIEDRA"/>
    <s v="LIMA"/>
    <s v="LIMA"/>
    <s v="LIMA"/>
    <s v="HISOPADO NASAL Y FARINGEO"/>
    <x v="3"/>
    <s v="13"/>
    <s v="12"/>
    <s v="2021"/>
    <s v="13/12/2021"/>
    <x v="73"/>
  </r>
  <r>
    <s v="20220204"/>
    <n v="23338147"/>
    <n v="20210816"/>
    <n v="54"/>
    <s v="FEMENINO"/>
    <s v="GOBIERNO REGIONAL"/>
    <n v="10101"/>
    <s v="AMAZONAS"/>
    <s v="CHACHAPOYAS"/>
    <s v="CHACHAPOYAS"/>
    <s v="AMAZONAS"/>
    <s v="CHACHAPOYAS"/>
    <s v="CHACHAPOYAS"/>
    <s v="HISOPADO NASAL Y FARINGEO"/>
    <x v="0"/>
    <s v="16"/>
    <s v="08"/>
    <s v="2021"/>
    <s v="16/08/2021"/>
    <x v="186"/>
  </r>
  <r>
    <s v="20220204"/>
    <n v="23340593"/>
    <n v="20210719"/>
    <n v="17"/>
    <s v="FEMENINO"/>
    <s v="GOBIERNO REGIONAL"/>
    <n v="110125"/>
    <s v="JUNIN"/>
    <s v="HUANCAYO"/>
    <s v="QUICHUAY"/>
    <s v="JUNIN"/>
    <s v="CONCEPCION"/>
    <s v="CONCEPCION"/>
    <s v="HISOPADO NASAL Y FARINGEO"/>
    <x v="0"/>
    <s v="19"/>
    <s v="07"/>
    <s v="2021"/>
    <s v="19/07/2021"/>
    <x v="68"/>
  </r>
  <r>
    <s v="20220204"/>
    <n v="23341316"/>
    <n v="20211011"/>
    <n v="27"/>
    <s v="MASCULINO"/>
    <s v="GOBIERNO REGIONAL"/>
    <n v="160101"/>
    <s v="MADRE DE DIOS"/>
    <s v="TAMBOPATA"/>
    <s v="TAMBOPATA"/>
    <s v="MADRE DE DIOS"/>
    <s v="TAMBOPATA"/>
    <s v="TAMBOPATA"/>
    <s v="HISOPADO NASAL Y FARINGEO"/>
    <x v="6"/>
    <s v="11"/>
    <s v="10"/>
    <s v="2021"/>
    <s v="11/10/2021"/>
    <x v="127"/>
  </r>
  <r>
    <s v="20220204"/>
    <n v="23348968"/>
    <n v="20211018"/>
    <n v="21"/>
    <s v="FEMENINO"/>
    <s v="MINISTERIO DE SALUD - DIRIS"/>
    <n v="140112"/>
    <s v="LIMA"/>
    <s v="LIMA"/>
    <s v="LURIGANCHO"/>
    <s v="LIMA"/>
    <s v="LIMA"/>
    <s v="LURIGANCHO"/>
    <s v="HISOPADO NASAL Y FARINGEO"/>
    <x v="2"/>
    <s v="18"/>
    <s v="10"/>
    <s v="2021"/>
    <s v="18/10/2021"/>
    <x v="64"/>
  </r>
  <r>
    <s v="20220204"/>
    <n v="23353819"/>
    <n v="20210503"/>
    <n v="38"/>
    <s v="FEMENINO"/>
    <s v="GOBIERNO REGIONAL"/>
    <n v="170101"/>
    <s v="MOQUEGUA"/>
    <s v="MARISCAL NIETO"/>
    <s v="MOQUEGUA"/>
    <s v="MOQUEGUA"/>
    <s v="MARISCAL NIETO"/>
    <s v="MOQUEGUA"/>
    <s v="HISOPADO NASAL Y FARINGEO"/>
    <x v="0"/>
    <s v="03"/>
    <s v="05"/>
    <s v="2021"/>
    <s v="03/05/2021"/>
    <x v="22"/>
  </r>
  <r>
    <s v="20220204"/>
    <n v="23354017"/>
    <n v="20211029"/>
    <n v="38"/>
    <s v="FEMENINO"/>
    <s v="GOBIERNO REGIONAL"/>
    <n v="120301"/>
    <s v="LA LIBERTAD"/>
    <s v="SANCHEZ CARRION"/>
    <s v="HUAMACHUCO"/>
    <s v="LA LIBERTAD"/>
    <s v="SANCHEZ CARRION"/>
    <s v="HUAMACHUCO"/>
    <s v="HISOPADO NASAL Y FARINGEO"/>
    <x v="40"/>
    <s v="29"/>
    <s v="10"/>
    <s v="2021"/>
    <s v="29/10/2021"/>
    <x v="241"/>
  </r>
  <r>
    <s v="20220204"/>
    <n v="23356177"/>
    <n v="20211115"/>
    <n v="47"/>
    <s v="FEMENINO"/>
    <s v="MINISTERIO DE SALUD - DIRIS"/>
    <n v="140135"/>
    <s v="LIMA"/>
    <s v="LIMA"/>
    <s v="EL AGUSTINO"/>
    <s v="LIMA"/>
    <s v="LIMA"/>
    <s v="EL AGUSTINO"/>
    <s v="HISOPADO NASAL Y FARINGEO"/>
    <x v="3"/>
    <s v="15"/>
    <s v="11"/>
    <s v="2021"/>
    <s v="15/11/2021"/>
    <x v="164"/>
  </r>
  <r>
    <s v="20220204"/>
    <n v="23360967"/>
    <n v="20210927"/>
    <n v="36"/>
    <s v="FEMENINO"/>
    <s v="GOBIERNO REGIONAL"/>
    <n v="130101"/>
    <s v="LAMBAYEQUE"/>
    <s v="CHICLAYO"/>
    <s v="CHICLAYO"/>
    <s v="LAMBAYEQUE"/>
    <s v="CHICLAYO"/>
    <s v="CHICLAYO"/>
    <s v="HISOPADO NASAL Y FARINGEO"/>
    <x v="41"/>
    <s v="27"/>
    <s v="09"/>
    <s v="2021"/>
    <s v="27/09/2021"/>
    <x v="105"/>
  </r>
  <r>
    <s v="20220204"/>
    <n v="23373643"/>
    <n v="20210814"/>
    <n v="59"/>
    <s v="FEMENINO"/>
    <s v="ESSALUD"/>
    <n v="120101"/>
    <s v="LA LIBERTAD"/>
    <s v="TRUJILLO"/>
    <s v="TRUJILLO"/>
    <s v="CAJAMARCA"/>
    <s v="CAJAMARCA"/>
    <s v="CAJAMARCA"/>
    <s v="HISOPADO NASAL Y FARINGEO"/>
    <x v="17"/>
    <s v="14"/>
    <s v="08"/>
    <s v="2021"/>
    <s v="14/08/2021"/>
    <x v="136"/>
  </r>
  <r>
    <s v="20220204"/>
    <n v="23378621"/>
    <n v="20211111"/>
    <n v="61"/>
    <s v="FEMENINO"/>
    <s v="GOBIERNO REGIONAL"/>
    <n v="60101"/>
    <s v="CAJAMARCA"/>
    <s v="CAJAMARCA"/>
    <s v="CAJAMARCA"/>
    <s v="CAJAMARCA"/>
    <s v="CAJAMARCA"/>
    <s v="CAJAMARCA"/>
    <s v="HISOPADO NASAL Y FARINGEO"/>
    <x v="3"/>
    <s v="11"/>
    <s v="11"/>
    <s v="2021"/>
    <s v="11/11/2021"/>
    <x v="103"/>
  </r>
  <r>
    <s v="20220204"/>
    <n v="23381182"/>
    <n v="20210410"/>
    <n v="27"/>
    <s v="MASCULINO"/>
    <s v="GOBIERNO REGIONAL"/>
    <n v="210102"/>
    <s v="SAN MARTIN"/>
    <s v="MOYOBAMBA"/>
    <s v="CALZADA"/>
    <s v="SAN MARTIN"/>
    <s v="MOYOBAMBA"/>
    <s v="MOYOBAMBA"/>
    <s v="HISOPADO NASAL Y FARINGEO"/>
    <x v="42"/>
    <s v="10"/>
    <s v="04"/>
    <s v="2021"/>
    <s v="10/04/2021"/>
    <x v="34"/>
  </r>
  <r>
    <s v="20220204"/>
    <n v="23381490"/>
    <n v="20210824"/>
    <n v="9"/>
    <s v="FEMENINO"/>
    <s v="GOBIERNO REGIONAL"/>
    <n v="160101"/>
    <s v="MADRE DE DIOS"/>
    <s v="TAMBOPATA"/>
    <s v="TAMBOPATA"/>
    <s v="MADRE DE DIOS"/>
    <s v="TAHUAMANU"/>
    <s v="IBERIA"/>
    <s v="HISOPADO NASAL Y FARINGEO"/>
    <x v="0"/>
    <s v="24"/>
    <s v="08"/>
    <s v="2021"/>
    <s v="24/08/2021"/>
    <x v="239"/>
  </r>
  <r>
    <s v="20220204"/>
    <n v="23383011"/>
    <n v="20211111"/>
    <n v="33"/>
    <s v="MASCULINO"/>
    <s v="MINISTERIO DE SALUD - DIRIS"/>
    <n v="140102"/>
    <s v="LIMA"/>
    <s v="LIMA"/>
    <s v="ANCON"/>
    <s v="LIMA"/>
    <s v="LIMA"/>
    <s v="ANCON"/>
    <s v="HISOPADO NASAL Y FARINGEO"/>
    <x v="3"/>
    <s v="11"/>
    <s v="11"/>
    <s v="2021"/>
    <s v="11/11/2021"/>
    <x v="103"/>
  </r>
  <r>
    <s v="20220204"/>
    <n v="23388975"/>
    <n v="20210614"/>
    <n v="33"/>
    <s v="FEMENINO"/>
    <s v="GOBIERNO REGIONAL"/>
    <n v="140101"/>
    <s v="LIMA"/>
    <s v="LIMA"/>
    <s v="LIMA"/>
    <s v="SAN MARTIN"/>
    <s v="MOYOBAMBA"/>
    <s v="MOYOBAMBA"/>
    <s v="HISOPADO NASAL Y FARINGEO"/>
    <x v="0"/>
    <s v="14"/>
    <s v="06"/>
    <s v="2021"/>
    <s v="14/06/2021"/>
    <x v="121"/>
  </r>
  <r>
    <s v="20220204"/>
    <n v="23389528"/>
    <n v="20211221"/>
    <n v="30"/>
    <s v="MASCULINO"/>
    <s v="MINISTERIO DE SALUD - DIRIS"/>
    <n v="140130"/>
    <s v="LIMA"/>
    <s v="LIMA"/>
    <s v="SANTIAGO DE SURCO"/>
    <s v="LIMA"/>
    <s v="LIMA"/>
    <s v="LIMA"/>
    <s v="HISOPADO NASAL Y FARINGEO"/>
    <x v="4"/>
    <s v="21"/>
    <s v="12"/>
    <s v="2021"/>
    <s v="21/12/2021"/>
    <x v="247"/>
  </r>
  <r>
    <s v="20220204"/>
    <n v="23392267"/>
    <n v="20210610"/>
    <n v="60"/>
    <s v="MASCULINO"/>
    <s v="SANIDAD DE LA FUERZA AEREA DEL PERU"/>
    <n v="40129"/>
    <s v="AREQUIPA"/>
    <s v="AREQUIPA"/>
    <s v="JOSE LUIS BUSTAMANTE Y RIVERO"/>
    <s v="AREQUIPA"/>
    <s v="AREQUIPA"/>
    <s v="CERRO COLORADO"/>
    <s v="HISOPADO NASAL Y FARINGEO"/>
    <x v="6"/>
    <s v="10"/>
    <s v="06"/>
    <s v="2021"/>
    <s v="10/06/2021"/>
    <x v="43"/>
  </r>
  <r>
    <s v="20220204"/>
    <n v="23392377"/>
    <n v="20210813"/>
    <n v="31"/>
    <s v="MASCULINO"/>
    <s v="INPE"/>
    <n v="250101"/>
    <s v="UCAYALI"/>
    <s v="CORONEL PORTILLO"/>
    <s v="CALLERIA"/>
    <s v="LIMA"/>
    <s v="LIMA"/>
    <s v="LIMA"/>
    <s v="HISOPADO NASAL Y FARINGEO"/>
    <x v="0"/>
    <s v="13"/>
    <s v="08"/>
    <s v="2021"/>
    <s v="13/08/2021"/>
    <x v="107"/>
  </r>
  <r>
    <s v="20220204"/>
    <n v="23403842"/>
    <n v="20211009"/>
    <n v="34"/>
    <s v="FEMENINO"/>
    <s v="MINISTERIO DE SALUD - DIRIS"/>
    <n v="140135"/>
    <s v="LIMA"/>
    <s v="LIMA"/>
    <s v="EL AGUSTINO"/>
    <s v="LIMA"/>
    <s v="LIMA"/>
    <s v="EL AGUSTINO"/>
    <s v="HISOPADO NASAL Y FARINGEO"/>
    <x v="2"/>
    <s v="09"/>
    <s v="10"/>
    <s v="2021"/>
    <s v="09/10/2021"/>
    <x v="123"/>
  </r>
  <r>
    <s v="20220204"/>
    <n v="23408787"/>
    <n v="20210802"/>
    <n v="30"/>
    <s v="MASCULINO"/>
    <s v="SANIDAD DE LA POLICIA NACIONAL DEL PERU"/>
    <n v="210101"/>
    <s v="SAN MARTIN"/>
    <s v="MOYOBAMBA"/>
    <s v="MOYOBAMBA"/>
    <s v="LA LIBERTAD"/>
    <s v="TRUJILLO"/>
    <s v="TRUJILLO"/>
    <s v="HISOPADO NASAL Y FARINGEO"/>
    <x v="0"/>
    <s v="02"/>
    <s v="08"/>
    <s v="2021"/>
    <s v="02/08/2021"/>
    <x v="42"/>
  </r>
  <r>
    <s v="20220204"/>
    <n v="23416814"/>
    <n v="20211123"/>
    <n v="41"/>
    <s v="MASCULINO"/>
    <s v="MINISTERIO DE SALUD - DIRIS"/>
    <n v="140108"/>
    <s v="LIMA"/>
    <s v="LIMA"/>
    <s v="CHORRILLOS"/>
    <s v="LIMA"/>
    <s v="LIMA"/>
    <s v="CHORRILLOS"/>
    <s v="HISOPADO NASAL Y FARINGEO"/>
    <x v="20"/>
    <s v="23"/>
    <s v="11"/>
    <s v="2021"/>
    <s v="23/11/2021"/>
    <x v="87"/>
  </r>
  <r>
    <s v="20220204"/>
    <n v="23417315"/>
    <n v="20210914"/>
    <n v="37"/>
    <s v="MASCULINO"/>
    <s v="MINISTERIO DE SALUD - DIRIS"/>
    <n v="140122"/>
    <s v="LIMA"/>
    <s v="LIMA"/>
    <s v="RIMAC"/>
    <s v="LIMA"/>
    <s v="LIMA"/>
    <s v="EL AGUSTINO"/>
    <s v="HISOPADO NASAL Y FARINGEO"/>
    <x v="32"/>
    <s v="14"/>
    <s v="09"/>
    <s v="2021"/>
    <s v="14/09/2021"/>
    <x v="254"/>
  </r>
  <r>
    <s v="20220204"/>
    <n v="23421564"/>
    <n v="20220102"/>
    <n v="37"/>
    <s v="MASCULINO"/>
    <s v="ESSALUD"/>
    <n v="100401"/>
    <s v="ICA"/>
    <s v="PISCO"/>
    <s v="PISCO"/>
    <s v="ICA"/>
    <s v="PISCO"/>
    <s v="PISCO"/>
    <s v="HISOPADO NASAL Y FARINGEO"/>
    <x v="4"/>
    <s v="02"/>
    <s v="01"/>
    <s v="2022"/>
    <s v="02/01/2022"/>
    <x v="285"/>
  </r>
  <r>
    <s v="20220204"/>
    <n v="23425781"/>
    <n v="20211116"/>
    <n v="29"/>
    <s v="FEMENINO"/>
    <s v="ESSALUD"/>
    <n v="150111"/>
    <s v="LORETO"/>
    <s v="MAYNAS"/>
    <s v="PUNCHANA"/>
    <s v="LORETO"/>
    <s v="MAYNAS"/>
    <s v="PUNCHANA"/>
    <s v="HISOPADO NASAL Y FARINGEO"/>
    <x v="7"/>
    <s v="16"/>
    <s v="11"/>
    <s v="2021"/>
    <s v="16/11/2021"/>
    <x v="151"/>
  </r>
  <r>
    <s v="20220204"/>
    <n v="23426195"/>
    <n v="20210907"/>
    <n v="23"/>
    <s v="MASCULINO"/>
    <s v="GOBIERNO REGIONAL"/>
    <n v="40128"/>
    <s v="AREQUIPA"/>
    <s v="AREQUIPA"/>
    <s v="ALTO SELVA ALEGRE"/>
    <s v="AREQUIPA"/>
    <s v="AREQUIPA"/>
    <s v="JOSE LUIS BUSTAMANTE Y RIVERO"/>
    <s v="HISOPADO NASAL Y FARINGEO"/>
    <x v="1"/>
    <s v="07"/>
    <s v="09"/>
    <s v="2021"/>
    <s v="07/09/2021"/>
    <x v="69"/>
  </r>
  <r>
    <s v="20220204"/>
    <n v="23427511"/>
    <n v="20211118"/>
    <n v="29"/>
    <s v="MASCULINO"/>
    <s v="GOBIERNO REGIONAL"/>
    <n v="110108"/>
    <s v="JUNIN"/>
    <s v="HUANCAYO"/>
    <s v="CHILCA"/>
    <s v="JUNIN"/>
    <s v="HUANCAYO"/>
    <s v="CHILCA"/>
    <s v="HISOPADO NASAL Y FARINGEO"/>
    <x v="3"/>
    <s v="18"/>
    <s v="11"/>
    <s v="2021"/>
    <s v="18/11/2021"/>
    <x v="150"/>
  </r>
  <r>
    <s v="20220204"/>
    <n v="23427613"/>
    <n v="20211011"/>
    <n v="40"/>
    <s v="FEMENINO"/>
    <s v="ESSALUD"/>
    <n v="30311"/>
    <s v="APURIMAC"/>
    <s v="ANDAHUAYLAS"/>
    <s v="TALAVERA"/>
    <s v="APURIMAC"/>
    <s v="ANDAHUAYLAS"/>
    <s v="ANDAHUAYLAS"/>
    <s v="HISOPADO NASAL Y FARINGEO"/>
    <x v="2"/>
    <s v="11"/>
    <s v="10"/>
    <s v="2021"/>
    <s v="11/10/2021"/>
    <x v="127"/>
  </r>
  <r>
    <s v="20220204"/>
    <n v="23436660"/>
    <n v="20211029"/>
    <n v="29"/>
    <s v="MASCULINO"/>
    <s v="GOBIERNO REGIONAL"/>
    <n v="70105"/>
    <s v="CUSCO"/>
    <s v="CUSCO"/>
    <s v="SAN SEBASTIAN"/>
    <s v="CUSCO"/>
    <s v="CUSCO"/>
    <s v="SAN SEBASTIAN"/>
    <s v="HISOPADO NASAL Y FARINGEO"/>
    <x v="28"/>
    <s v="29"/>
    <s v="10"/>
    <s v="2021"/>
    <s v="29/10/2021"/>
    <x v="241"/>
  </r>
  <r>
    <s v="20220204"/>
    <n v="23443711"/>
    <n v="20210310"/>
    <n v="31"/>
    <s v="MASCULINO"/>
    <s v="SANIDAD DE LA POLICIA NACIONAL DEL PERU"/>
    <n v="60101"/>
    <s v="CAJAMARCA"/>
    <s v="CAJAMARCA"/>
    <s v="CAJAMARCA"/>
    <s v="CAJAMARCA"/>
    <s v="CAJAMARCA"/>
    <s v="CAJAMARCA"/>
    <s v="HISOPADO NASAL Y FARINGEO"/>
    <x v="33"/>
    <s v="10"/>
    <s v="03"/>
    <s v="2021"/>
    <s v="10/03/2021"/>
    <x v="61"/>
  </r>
  <r>
    <s v="20220204"/>
    <n v="23444593"/>
    <n v="20210829"/>
    <n v="36"/>
    <s v="MASCULINO"/>
    <s v="GOBIERNO REGIONAL"/>
    <n v="90101"/>
    <s v="HUANUCO"/>
    <s v="HUANUCO"/>
    <s v="HUANUCO"/>
    <s v="HUANUCO"/>
    <s v="HUANUCO"/>
    <s v="HUANUCO"/>
    <s v="HISOPADO NASAL Y FARINGEO"/>
    <x v="0"/>
    <s v="29"/>
    <s v="08"/>
    <s v="2021"/>
    <s v="29/08/2021"/>
    <x v="355"/>
  </r>
  <r>
    <s v="20220204"/>
    <n v="23445079"/>
    <n v="20220114"/>
    <n v="23"/>
    <s v="FEMENINO"/>
    <s v="GOBIERNO REGIONAL"/>
    <n v="70104"/>
    <s v="CUSCO"/>
    <s v="CUSCO"/>
    <s v="SAN JERONIMO"/>
    <s v="CUSCO"/>
    <s v="CUSCO"/>
    <s v="SAN JERONIMO"/>
    <s v="HISOPADO NASAL Y FARINGEO"/>
    <x v="44"/>
    <s v="14"/>
    <s v="01"/>
    <s v="2022"/>
    <s v="14/01/2022"/>
    <x v="184"/>
  </r>
  <r>
    <s v="20220204"/>
    <n v="23449825"/>
    <n v="20211207"/>
    <n v="20"/>
    <s v="MASCULINO"/>
    <s v="GOBIERNO REGIONAL"/>
    <n v="70108"/>
    <s v="CUSCO"/>
    <s v="CUSCO"/>
    <s v="WANCHAQ"/>
    <s v="CUSCO"/>
    <s v="CUSCO"/>
    <s v="WANCHAQ"/>
    <s v="HISOPADO NASAL Y FARINGEO"/>
    <x v="3"/>
    <s v="07"/>
    <s v="12"/>
    <s v="2021"/>
    <s v="07/12/2021"/>
    <x v="134"/>
  </r>
  <r>
    <s v="20220204"/>
    <n v="23450339"/>
    <n v="20210630"/>
    <n v="25"/>
    <s v="MASCULINO"/>
    <s v="GOBIERNO REGIONAL"/>
    <n v="100104"/>
    <s v="ICA"/>
    <s v="ICA"/>
    <s v="PARCONA"/>
    <s v="ICA"/>
    <s v="ICA"/>
    <s v="ICA"/>
    <s v="HISOPADO NASAL Y FARINGEO"/>
    <x v="0"/>
    <s v="30"/>
    <s v="06"/>
    <s v="2021"/>
    <s v="30/06/2021"/>
    <x v="305"/>
  </r>
  <r>
    <s v="20220204"/>
    <n v="23455193"/>
    <n v="20210704"/>
    <n v="31"/>
    <s v="MASCULINO"/>
    <s v="MINISTERIO DE SALUD - DIRIS"/>
    <n v="140112"/>
    <s v="LIMA"/>
    <s v="LIMA"/>
    <s v="LURIGANCHO"/>
    <s v="LIMA"/>
    <s v="LIMA"/>
    <s v="LURIGANCHO"/>
    <s v="HISOPADO NASAL Y FARINGEO"/>
    <x v="6"/>
    <s v="04"/>
    <s v="07"/>
    <s v="2021"/>
    <s v="04/07/2021"/>
    <x v="296"/>
  </r>
  <r>
    <s v="20220204"/>
    <n v="23458791"/>
    <n v="20220104"/>
    <n v="35"/>
    <s v="FEMENINO"/>
    <s v="GOBIERNO REGIONAL"/>
    <n v="140130"/>
    <s v="LIMA"/>
    <s v="LIMA"/>
    <s v="SANTIAGO DE SURCO"/>
    <s v="APURIMAC"/>
    <s v="ABANCAY"/>
    <s v="ABANCAY"/>
    <s v="HISOPADO NASAL Y FARINGEO"/>
    <x v="4"/>
    <s v="04"/>
    <s v="01"/>
    <s v="2022"/>
    <s v="04/01/2022"/>
    <x v="120"/>
  </r>
  <r>
    <s v="20220204"/>
    <n v="23459711"/>
    <n v="20210804"/>
    <n v="29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04"/>
    <s v="08"/>
    <s v="2021"/>
    <s v="04/08/2021"/>
    <x v="153"/>
  </r>
  <r>
    <s v="20220204"/>
    <n v="23460184"/>
    <n v="20210306"/>
    <n v="34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06"/>
    <s v="03"/>
    <s v="2021"/>
    <s v="06/03/2021"/>
    <x v="33"/>
  </r>
  <r>
    <s v="20220204"/>
    <n v="23462945"/>
    <n v="20211007"/>
    <n v="40"/>
    <s v="FEMENINO"/>
    <s v="SANIDAD DE LA POLICIA NACIONAL DEL PERU"/>
    <n v="120101"/>
    <s v="LA LIBERTAD"/>
    <s v="TRUJILLO"/>
    <s v="TRUJILLO"/>
    <s v="LA LIBERTAD"/>
    <s v="TRUJILLO"/>
    <s v="TRUJILLO"/>
    <s v="HISOPADO NASAL Y FARINGEO"/>
    <x v="16"/>
    <s v="07"/>
    <s v="10"/>
    <s v="2021"/>
    <s v="07/10/2021"/>
    <x v="172"/>
  </r>
  <r>
    <s v="20220204"/>
    <n v="23465034"/>
    <n v="20210502"/>
    <n v="16"/>
    <s v="FEMENINO"/>
    <s v="ESSALUD"/>
    <n v="210601"/>
    <s v="SAN MARTIN"/>
    <s v="SAN MARTIN"/>
    <s v="TARAPOTO"/>
    <s v="SAN MARTIN"/>
    <s v="SAN MARTIN"/>
    <s v="TARAPOTO"/>
    <s v="HISOPADO NASAL Y FARINGEO"/>
    <x v="6"/>
    <s v="02"/>
    <s v="05"/>
    <s v="2021"/>
    <s v="02/05/2021"/>
    <x v="27"/>
  </r>
  <r>
    <s v="20220204"/>
    <n v="23468794"/>
    <n v="20210903"/>
    <n v="30"/>
    <s v="MASCULINO"/>
    <s v="MINISTERIO DE SALUD - DIRIS"/>
    <n v="140124"/>
    <s v="LIMA"/>
    <s v="LIMA"/>
    <s v="SAN ISIDRO"/>
    <s v="LIMA"/>
    <s v="LIMA"/>
    <s v="EL AGUSTINO"/>
    <s v="HISOPADO NASAL Y FARINGEO"/>
    <x v="1"/>
    <s v="03"/>
    <s v="09"/>
    <s v="2021"/>
    <s v="03/09/2021"/>
    <x v="243"/>
  </r>
  <r>
    <s v="20220204"/>
    <n v="23469028"/>
    <n v="20210315"/>
    <n v="34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15"/>
    <s v="03"/>
    <s v="2021"/>
    <s v="15/03/2021"/>
    <x v="18"/>
  </r>
  <r>
    <s v="20220204"/>
    <n v="23474738"/>
    <n v="20210323"/>
    <n v="59"/>
    <s v="FEMENINO"/>
    <s v="GOBIERNO REGIONAL"/>
    <n v="20101"/>
    <s v="ANCASH"/>
    <s v="HUARAZ"/>
    <s v="HUARAZ"/>
    <s v="ANCASH"/>
    <s v="HUARAZ"/>
    <s v="INDEPENDENCIA"/>
    <s v="HISOPADO NASAL Y FARINGEO"/>
    <x v="0"/>
    <s v="23"/>
    <s v="03"/>
    <s v="2021"/>
    <s v="23/03/2021"/>
    <x v="286"/>
  </r>
  <r>
    <s v="20220204"/>
    <n v="23474919"/>
    <n v="20210603"/>
    <n v="33"/>
    <s v="FEMENINO"/>
    <s v="GOBIERNO REGIONAL"/>
    <n v="30605"/>
    <s v="APURIMAC"/>
    <s v="GRAU"/>
    <s v="MARISCAL GAMARRA"/>
    <s v="APURIMAC"/>
    <s v="ABANCAY"/>
    <s v="LAMBRAMA"/>
    <s v="HISOPADO NASAL Y FARINGEO"/>
    <x v="0"/>
    <s v="03"/>
    <s v="06"/>
    <s v="2021"/>
    <s v="03/06/2021"/>
    <x v="58"/>
  </r>
  <r>
    <s v="20220204"/>
    <n v="23483155"/>
    <n v="20210303"/>
    <n v="29"/>
    <s v="MASCULINO"/>
    <s v="ESSALUD"/>
    <n v="120104"/>
    <s v="LA LIBERTAD"/>
    <s v="TRUJILLO"/>
    <s v="MOCHE"/>
    <s v="ANCASH"/>
    <s v="SANTA"/>
    <s v="NUEVO CHIMBOTE"/>
    <s v="HISOPADO NASAL Y FARINGEO"/>
    <x v="0"/>
    <s v="03"/>
    <s v="03"/>
    <s v="2021"/>
    <s v="03/03/2021"/>
    <x v="284"/>
  </r>
  <r>
    <s v="20220204"/>
    <n v="23485577"/>
    <n v="20211125"/>
    <n v="13"/>
    <s v="MASCULINO"/>
    <s v="GOBIERNO REGIONAL"/>
    <n v="160101"/>
    <s v="MADRE DE DIOS"/>
    <s v="TAMBOPATA"/>
    <s v="TAMBOPATA"/>
    <s v="MADRE DE DIOS"/>
    <s v="TAMBOPATA"/>
    <s v="TAMBOPATA"/>
    <s v="HISOPADO NASOFARÍNGEO"/>
    <x v="12"/>
    <s v="25"/>
    <s v="11"/>
    <s v="2021"/>
    <s v="25/11/2021"/>
    <x v="125"/>
  </r>
  <r>
    <s v="20220204"/>
    <n v="23488315"/>
    <n v="20210923"/>
    <n v="22"/>
    <s v="MASCULINO"/>
    <s v="GOBIERNO REGIONAL"/>
    <n v="70101"/>
    <s v="CUSCO"/>
    <s v="CUSCO"/>
    <s v="CUSCO"/>
    <s v="CUSCO"/>
    <s v="CUSCO"/>
    <s v="CUSCO"/>
    <s v="HISOPADO NASAL Y FARINGEO"/>
    <x v="30"/>
    <s v="23"/>
    <s v="09"/>
    <s v="2021"/>
    <s v="23/09/2021"/>
    <x v="248"/>
  </r>
  <r>
    <s v="20220204"/>
    <n v="23490375"/>
    <n v="20210918"/>
    <n v="33"/>
    <s v="FEMENINO"/>
    <s v="ESSALUD"/>
    <n v="60101"/>
    <s v="CAJAMARCA"/>
    <s v="CAJAMARCA"/>
    <s v="CAJAMARCA"/>
    <s v="CAJAMARCA"/>
    <s v="CAJAMARCA"/>
    <s v="CAJAMARCA"/>
    <s v="HISOPADO NASAL Y FARINGEO"/>
    <x v="0"/>
    <s v="18"/>
    <s v="09"/>
    <s v="2021"/>
    <s v="18/09/2021"/>
    <x v="98"/>
  </r>
  <r>
    <s v="20220204"/>
    <n v="23497126"/>
    <n v="20210702"/>
    <n v="22"/>
    <s v="FEMENINO"/>
    <s v="GOBIERNO REGIONAL"/>
    <n v="220109"/>
    <s v="TACNA"/>
    <s v="TACNA"/>
    <s v="POCOLLAY"/>
    <s v="TACNA"/>
    <s v="TACNA"/>
    <s v="ALTO DE LA ALIANZA"/>
    <s v="HISOPADO NASAL Y FARINGEO"/>
    <x v="0"/>
    <s v="02"/>
    <s v="07"/>
    <s v="2021"/>
    <s v="02/07/2021"/>
    <x v="156"/>
  </r>
  <r>
    <s v="20220204"/>
    <n v="23502203"/>
    <n v="20211115"/>
    <n v="28"/>
    <s v="MASCULINO"/>
    <s v="GOBIERNO REGIONAL"/>
    <n v="190604"/>
    <s v="PIURA"/>
    <s v="SULLANA"/>
    <s v="MARCAVELICA"/>
    <s v="PIURA"/>
    <s v="SULLANA"/>
    <s v="MARCAVELICA"/>
    <s v="HISOPADO OROFARINGEO Y NASOFARINGEO"/>
    <x v="13"/>
    <s v="15"/>
    <s v="11"/>
    <s v="2021"/>
    <s v="15/11/2021"/>
    <x v="164"/>
  </r>
  <r>
    <s v="20220204"/>
    <n v="23510842"/>
    <n v="20220112"/>
    <n v="25"/>
    <s v="MASCULINO"/>
    <s v="SANIDAD DE LA POLICIA NACIONAL DEL PERU"/>
    <n v="80101"/>
    <s v="HUANCAVELICA"/>
    <s v="HUANCAVELICA"/>
    <s v="HUANCAVELICA"/>
    <s v="HUANCAVELICA"/>
    <s v="HUANCAVELICA"/>
    <s v="HUANCAVELICA"/>
    <s v="HISOPADO NASAL Y FARINGEO"/>
    <x v="4"/>
    <s v="12"/>
    <s v="01"/>
    <s v="2022"/>
    <s v="12/01/2022"/>
    <x v="41"/>
  </r>
  <r>
    <s v="20220204"/>
    <n v="23512204"/>
    <n v="20210614"/>
    <n v="27"/>
    <s v="FEMENINO"/>
    <s v="GOBIERNO REGIONAL"/>
    <n v="40102"/>
    <s v="AREQUIPA"/>
    <s v="AREQUIPA"/>
    <s v="CAYMA"/>
    <s v="AREQUIPA"/>
    <s v="AREQUIPA"/>
    <s v="CAYMA"/>
    <s v="HISOPADO NASAL Y FARINGEO"/>
    <x v="0"/>
    <s v="14"/>
    <s v="06"/>
    <s v="2021"/>
    <s v="14/06/2021"/>
    <x v="121"/>
  </r>
  <r>
    <s v="20220204"/>
    <n v="23534131"/>
    <n v="20210803"/>
    <n v="32"/>
    <s v="MASCULINO"/>
    <s v="GOBIERNO REGIONAL"/>
    <n v="150111"/>
    <s v="LORETO"/>
    <s v="MAYNAS"/>
    <s v="PUNCHANA"/>
    <s v="LORETO"/>
    <s v="MAYNAS"/>
    <s v="PUNCHANA"/>
    <s v="HISOPADO NASAL Y FARINGEO"/>
    <x v="6"/>
    <s v="03"/>
    <s v="08"/>
    <s v="2021"/>
    <s v="03/08/2021"/>
    <x v="21"/>
  </r>
  <r>
    <s v="20220204"/>
    <n v="23534443"/>
    <n v="20211105"/>
    <n v="32"/>
    <s v="MASCULINO"/>
    <s v="GOBIERNO REGIONAL"/>
    <n v="230101"/>
    <s v="TUMBES"/>
    <s v="TUMBES"/>
    <s v="TUMBES"/>
    <s v="TUMBES"/>
    <s v="TUMBES"/>
    <s v="TUMBES"/>
    <s v="HISOPADO NASAL Y FARINGEO"/>
    <x v="7"/>
    <s v="05"/>
    <s v="11"/>
    <s v="2021"/>
    <s v="05/11/2021"/>
    <x v="78"/>
  </r>
  <r>
    <s v="20220204"/>
    <n v="23536064"/>
    <n v="20210611"/>
    <n v="30"/>
    <s v="MASCULINO"/>
    <s v="ESSALUD"/>
    <n v="190103"/>
    <s v="PIURA"/>
    <s v="PIURA"/>
    <s v="CASTILLA"/>
    <s v="PIURA"/>
    <s v="PIURA"/>
    <s v="CASTILLA"/>
    <s v="HISOPADO NASAL Y FARINGEO"/>
    <x v="6"/>
    <s v="11"/>
    <s v="06"/>
    <s v="2021"/>
    <s v="11/06/2021"/>
    <x v="14"/>
  </r>
  <r>
    <s v="20220204"/>
    <n v="23542204"/>
    <n v="20211123"/>
    <n v="11"/>
    <s v="MASCULINO"/>
    <s v="SANIDAD DE LA POLICIA NACIONAL DEL PERU"/>
    <n v="140130"/>
    <s v="LIMA"/>
    <s v="LIMA"/>
    <s v="SANTIAGO DE SURCO"/>
    <s v="LIMA"/>
    <s v="LIMA"/>
    <s v="JESUS MARIA"/>
    <s v="HISOPADO OROFARINGEO Y NASOFARINGEO"/>
    <x v="8"/>
    <s v="23"/>
    <s v="11"/>
    <s v="2021"/>
    <s v="23/11/2021"/>
    <x v="87"/>
  </r>
  <r>
    <s v="20220204"/>
    <n v="23547322"/>
    <n v="20210330"/>
    <n v="30"/>
    <s v="FEMENINO"/>
    <s v="GOBIERNO REGIONAL"/>
    <n v="130112"/>
    <s v="LAMBAYEQUE"/>
    <s v="CHICLAYO"/>
    <s v="JOSE LEONARDO ORTIZ"/>
    <s v="LAMBAYEQUE"/>
    <s v="CHICLAYO"/>
    <s v="JOSE LEONARDO ORTIZ"/>
    <s v="HISOPADO NASAL Y FARINGEO"/>
    <x v="0"/>
    <s v="30"/>
    <s v="03"/>
    <s v="2021"/>
    <s v="30/03/2021"/>
    <x v="287"/>
  </r>
  <r>
    <s v="20220204"/>
    <n v="23548934"/>
    <n v="20211013"/>
    <n v="29"/>
    <s v="FEMENINO"/>
    <s v="GOBIERNO REGIONAL"/>
    <n v="130115"/>
    <s v="LAMBAYEQUE"/>
    <s v="CHICLAYO"/>
    <s v="LA VICTORIA"/>
    <s v="LAMBAYEQUE"/>
    <s v="CHICLAYO"/>
    <s v="LA VICTORIA"/>
    <s v="HISOPADO NASAL Y FARINGEO"/>
    <x v="8"/>
    <s v="13"/>
    <s v="10"/>
    <s v="2021"/>
    <s v="13/10/2021"/>
    <x v="198"/>
  </r>
  <r>
    <s v="20220204"/>
    <n v="23556767"/>
    <n v="20210416"/>
    <n v="28"/>
    <s v="MASCULINO"/>
    <s v="SANIDAD DE LA POLICIA NACIONAL DEL PERU"/>
    <n v="30706"/>
    <s v="APURIMAC"/>
    <s v="CHINCHEROS"/>
    <s v="HUACCANA"/>
    <s v="APURIMAC"/>
    <s v="ABANCAY"/>
    <s v="ABANCAY"/>
    <s v="HISOPADO NASAL Y FARINGEO"/>
    <x v="6"/>
    <s v="16"/>
    <s v="04"/>
    <s v="2021"/>
    <s v="16/04/2021"/>
    <x v="259"/>
  </r>
  <r>
    <s v="20220204"/>
    <n v="23557271"/>
    <n v="20220113"/>
    <n v="34"/>
    <s v="MASCULINO"/>
    <s v="GOBIERNO REGIONAL"/>
    <n v="120110"/>
    <s v="LA LIBERTAD"/>
    <s v="TRUJILLO"/>
    <s v="EL PORVENIR"/>
    <s v="LA LIBERTAD"/>
    <s v="TRUJILLO"/>
    <s v="EL PORVENIR"/>
    <s v="HISOPADO OROFARINGEO Y NASOFARINGEO"/>
    <x v="44"/>
    <s v="13"/>
    <s v="01"/>
    <s v="2022"/>
    <s v="13/01/2022"/>
    <x v="76"/>
  </r>
  <r>
    <s v="20220204"/>
    <n v="23563277"/>
    <n v="20210408"/>
    <n v="33"/>
    <s v="MASCULINO"/>
    <s v="GOBIERNO REGIONAL"/>
    <n v="10101"/>
    <s v="AMAZONAS"/>
    <s v="CHACHAPOYAS"/>
    <s v="CHACHAPOYAS"/>
    <s v="AMAZONAS"/>
    <s v="CHACHAPOYAS"/>
    <s v="CHACHAPOYAS"/>
    <s v="HISOPADO NASAL Y FARINGEO"/>
    <x v="42"/>
    <s v="08"/>
    <s v="04"/>
    <s v="2021"/>
    <s v="08/04/2021"/>
    <x v="75"/>
  </r>
  <r>
    <s v="20220204"/>
    <n v="23565714"/>
    <n v="20210307"/>
    <n v="70"/>
    <s v="FEMENINO"/>
    <s v="MINISTERIO DE SALUD - DIRIS"/>
    <n v="140115"/>
    <s v="LIMA"/>
    <s v="LIMA"/>
    <s v="MIRAFLORES"/>
    <s v="LIMA"/>
    <s v="LIMA"/>
    <s v="MAGDALENA DEL MAR"/>
    <s v="HISOPADO NASAL Y FARINGEO"/>
    <x v="0"/>
    <s v="07"/>
    <s v="03"/>
    <s v="2021"/>
    <s v="07/03/2021"/>
    <x v="0"/>
  </r>
  <r>
    <s v="20220204"/>
    <n v="23565922"/>
    <n v="20210608"/>
    <n v="32"/>
    <s v="FEMENINO"/>
    <s v="GOBIERNO REGIONAL"/>
    <n v="40109"/>
    <s v="AREQUIPA"/>
    <s v="AREQUIPA"/>
    <s v="PAUCARPATA"/>
    <s v="AREQUIPA"/>
    <s v="AREQUIPA"/>
    <s v="AREQUIPA"/>
    <s v="HISOPADO NASAL Y FARINGEO"/>
    <x v="0"/>
    <s v="08"/>
    <s v="06"/>
    <s v="2021"/>
    <s v="08/06/2021"/>
    <x v="131"/>
  </r>
  <r>
    <s v="20220204"/>
    <n v="23567362"/>
    <n v="20210718"/>
    <n v="10"/>
    <s v="MASCULINO"/>
    <s v="MINISTERIO DE SALUD - DIRIS"/>
    <n v="140132"/>
    <s v="LIMA"/>
    <s v="LIMA"/>
    <s v="VILLA MARIA DEL TRIUNFO"/>
    <s v="LIMA"/>
    <s v="LIMA"/>
    <s v="VILLA EL SALVADOR"/>
    <s v="HISOPADO NASAL Y FARINGEO"/>
    <x v="0"/>
    <s v="18"/>
    <s v="07"/>
    <s v="2021"/>
    <s v="18/07/2021"/>
    <x v="297"/>
  </r>
  <r>
    <s v="20220204"/>
    <n v="23570071"/>
    <n v="20210505"/>
    <n v="21"/>
    <s v="MASCULINO"/>
    <s v="PRIVADO"/>
    <n v="140126"/>
    <s v="LIMA"/>
    <s v="LIMA"/>
    <s v="SAN MARTIN DE PORRES"/>
    <s v="LIMA"/>
    <s v="LIMA"/>
    <s v="LA MOLINA"/>
    <s v="HISOPADO NASAL Y FARINGEO"/>
    <x v="0"/>
    <s v="05"/>
    <s v="05"/>
    <s v="2021"/>
    <s v="05/05/2021"/>
    <x v="223"/>
  </r>
  <r>
    <s v="20220204"/>
    <n v="23576744"/>
    <n v="20211022"/>
    <n v="34"/>
    <s v="MASCULINO"/>
    <s v="MINISTERIO DE SALUD - DIRIS"/>
    <n v="140103"/>
    <s v="LIMA"/>
    <s v="LIMA"/>
    <s v="ATE"/>
    <s v="LIMA"/>
    <s v="LIMA"/>
    <s v="ATE"/>
    <s v="HISOPADO NASAL Y FARINGEO"/>
    <x v="1"/>
    <s v="22"/>
    <s v="10"/>
    <s v="2021"/>
    <s v="22/10/2021"/>
    <x v="4"/>
  </r>
  <r>
    <s v="20220204"/>
    <n v="23580469"/>
    <n v="20210809"/>
    <n v="33"/>
    <s v="MASCULINO"/>
    <s v="GOBIERNO REGIONAL"/>
    <n v="240101"/>
    <s v="   "/>
    <s v="CALLAO"/>
    <s v="CALLAO"/>
    <s v="CALLAO"/>
    <s v="PROV. CONST. DEL CALLAO"/>
    <s v="CALLAO"/>
    <s v="HISOPADO NASAL Y FARINGEO"/>
    <x v="17"/>
    <s v="09"/>
    <s v="08"/>
    <s v="2021"/>
    <s v="09/08/2021"/>
    <x v="26"/>
  </r>
  <r>
    <s v="20220204"/>
    <n v="23580873"/>
    <n v="20210531"/>
    <n v="42"/>
    <s v="FEMENINO"/>
    <s v="GOBIERNO REGIONAL"/>
    <n v="30101"/>
    <s v="APURIMAC"/>
    <s v="ABANCAY"/>
    <s v="ABANCAY"/>
    <s v="APURIMAC"/>
    <s v="ABANCAY"/>
    <s v="ABANCAY"/>
    <s v="HISOPADO NASAL Y FARINGEO"/>
    <x v="6"/>
    <s v="31"/>
    <s v="05"/>
    <s v="2021"/>
    <s v="31/05/2021"/>
    <x v="57"/>
  </r>
  <r>
    <s v="20220204"/>
    <n v="23583259"/>
    <n v="20211207"/>
    <n v="46"/>
    <s v="MASCULINO"/>
    <s v="GOBIERNO REGIONAL"/>
    <n v="110802"/>
    <s v="JUNIN"/>
    <s v="CHANCHAMAYO"/>
    <s v="SAN RAMON"/>
    <s v="JUNIN"/>
    <s v="CHANCHAMAYO"/>
    <s v="SAN RAMON"/>
    <s v="HISOPADO NASAL Y FARINGEO"/>
    <x v="28"/>
    <s v="07"/>
    <s v="12"/>
    <s v="2021"/>
    <s v="07/12/2021"/>
    <x v="134"/>
  </r>
  <r>
    <s v="20220204"/>
    <n v="23583863"/>
    <n v="20210627"/>
    <n v="37"/>
    <s v="FEMENINO"/>
    <s v="GOBIERNO REGIONAL"/>
    <n v="40103"/>
    <s v="AREQUIPA"/>
    <s v="AREQUIPA"/>
    <s v="CERRO COLORADO"/>
    <s v="AREQUIPA"/>
    <s v="AREQUIPA"/>
    <s v="CERRO COLORADO"/>
    <s v="HISOPADO NASAL Y FARINGEO"/>
    <x v="0"/>
    <s v="27"/>
    <s v="06"/>
    <s v="2021"/>
    <s v="27/06/2021"/>
    <x v="281"/>
  </r>
  <r>
    <s v="20220204"/>
    <n v="23587186"/>
    <n v="20210507"/>
    <n v="29"/>
    <s v="FEMENINO"/>
    <s v="GOBIERNO REGIONAL"/>
    <n v="80119"/>
    <s v="HUANCAVELICA"/>
    <s v="HUANCAVELICA"/>
    <s v="ASCENSION"/>
    <s v="HUANCAVELICA"/>
    <s v="HUANCAVELICA"/>
    <s v="HUANCAVELICA"/>
    <s v="HISOPADO NASAL Y FARINGEO"/>
    <x v="0"/>
    <s v="07"/>
    <s v="05"/>
    <s v="2021"/>
    <s v="07/05/2021"/>
    <x v="170"/>
  </r>
  <r>
    <s v="20220204"/>
    <n v="23594482"/>
    <n v="20210302"/>
    <n v="55"/>
    <s v="FEMENINO"/>
    <s v="ESSALUD"/>
    <n v="21901"/>
    <s v="ANCASH"/>
    <s v="HUARMEY"/>
    <s v="HUARMEY"/>
    <s v="ANCASH"/>
    <s v="HUARMEY"/>
    <s v="HUARMEY"/>
    <s v="HISOPADO NASAL Y FARINGEO"/>
    <x v="23"/>
    <s v="02"/>
    <s v="03"/>
    <s v="2021"/>
    <s v="02/03/2021"/>
    <x v="11"/>
  </r>
  <r>
    <s v="20220204"/>
    <n v="23596214"/>
    <n v="20211205"/>
    <n v="72"/>
    <s v="FEMENINO"/>
    <s v="ESSALUD"/>
    <n v="130110"/>
    <s v="LAMBAYEQUE"/>
    <s v="CHICLAYO"/>
    <s v="PIMENTEL"/>
    <s v="LAMBAYEQUE"/>
    <s v="CHICLAYO"/>
    <s v="CHICLAYO"/>
    <s v="HISOPADO OROFARINGEO Y NASOFARINGEO"/>
    <x v="37"/>
    <s v="05"/>
    <s v="12"/>
    <s v="2021"/>
    <s v="05/12/2021"/>
    <x v="237"/>
  </r>
  <r>
    <s v="20220204"/>
    <n v="23601415"/>
    <n v="20210306"/>
    <n v="63"/>
    <s v="MASCULINO"/>
    <s v="ESSALUD"/>
    <n v="120103"/>
    <s v="LA LIBERTAD"/>
    <s v="TRUJILLO"/>
    <s v="LAREDO"/>
    <s v="LA LIBERTAD"/>
    <s v="TRUJILLO"/>
    <s v="TRUJILLO"/>
    <s v="HISOPADO NASAL Y FARINGEO"/>
    <x v="33"/>
    <s v="06"/>
    <s v="03"/>
    <s v="2021"/>
    <s v="06/03/2021"/>
    <x v="33"/>
  </r>
  <r>
    <s v="20220204"/>
    <n v="23606989"/>
    <n v="20210910"/>
    <n v="37"/>
    <s v="FEMENINO"/>
    <s v="GOBIERNO REGIONAL"/>
    <n v="130101"/>
    <s v="LAMBAYEQUE"/>
    <s v="CHICLAYO"/>
    <s v="CHICLAYO"/>
    <s v="LAMBAYEQUE"/>
    <s v="CHICLAYO"/>
    <s v="CHICLAYO"/>
    <s v="HISOPADO NASAL Y FARINGEO"/>
    <x v="0"/>
    <s v="10"/>
    <s v="09"/>
    <s v="2021"/>
    <s v="10/09/2021"/>
    <x v="268"/>
  </r>
  <r>
    <s v="20220204"/>
    <n v="23613276"/>
    <n v="20210708"/>
    <n v="14"/>
    <s v="FEMENINO"/>
    <s v="MINISTERIO DE SALUD - DIRIS"/>
    <n v="140130"/>
    <s v="LIMA"/>
    <s v="LIMA"/>
    <s v="SANTIAGO DE SURCO"/>
    <s v="LIMA"/>
    <s v="LIMA"/>
    <s v="SANTIAGO DE SURCO"/>
    <s v="HISOPADO NASAL Y FARINGEO"/>
    <x v="0"/>
    <s v="08"/>
    <s v="07"/>
    <s v="2021"/>
    <s v="08/07/2021"/>
    <x v="83"/>
  </r>
  <r>
    <s v="20220204"/>
    <n v="23620584"/>
    <n v="20211004"/>
    <n v="21"/>
    <s v="MASCULINO"/>
    <s v="GOBIERNO REGIONAL"/>
    <n v="140414"/>
    <s v="LIMA"/>
    <s v="CAÑETE"/>
    <s v="SANTA CRUZ DE FLORES"/>
    <s v="LIMA"/>
    <s v="CAÑETE"/>
    <s v="SANTA CRUZ DE FLORES"/>
    <s v="HISOPADO NASAL Y FARINGEO"/>
    <x v="16"/>
    <s v="04"/>
    <s v="10"/>
    <s v="2021"/>
    <s v="04/10/2021"/>
    <x v="36"/>
  </r>
  <r>
    <s v="20220204"/>
    <n v="23622945"/>
    <n v="20211210"/>
    <n v="23"/>
    <s v="FEMENINO"/>
    <s v="MINISTERIO DE SALUD - DIRIS"/>
    <n v="140112"/>
    <s v="LIMA"/>
    <s v="LIMA"/>
    <s v="LURIGANCHO"/>
    <s v="LIMA"/>
    <s v="LIMA"/>
    <s v="LURIGANCHO"/>
    <s v="HISOPADO NASAL Y FARINGEO"/>
    <x v="3"/>
    <s v="10"/>
    <s v="12"/>
    <s v="2021"/>
    <s v="10/12/2021"/>
    <x v="13"/>
  </r>
  <r>
    <s v="20220204"/>
    <n v="23625805"/>
    <n v="20210508"/>
    <n v="25"/>
    <s v="MASCULINO"/>
    <s v="GOBIERNO REGIONAL"/>
    <n v="50713"/>
    <s v="AYACUCHO"/>
    <s v="VICTOR FAJARDO"/>
    <s v="SARHUA"/>
    <s v="AYACUCHO"/>
    <s v="VICTOR FAJARDO"/>
    <s v="SARHUA"/>
    <s v="HISOPADO NASAL Y FARINGEO"/>
    <x v="0"/>
    <s v="08"/>
    <s v="05"/>
    <s v="2021"/>
    <s v="08/05/2021"/>
    <x v="209"/>
  </r>
  <r>
    <s v="20220204"/>
    <n v="23627777"/>
    <n v="20211106"/>
    <n v="16"/>
    <s v="MASCULINO"/>
    <s v="MINISTERIO DE SALUD - DIRIS"/>
    <n v="140137"/>
    <s v="LIMA"/>
    <s v="LIMA"/>
    <s v="SAN JUAN DE LURIGANCHO"/>
    <s v="LIMA"/>
    <s v="LIMA"/>
    <s v="EL AGUSTINO"/>
    <s v="HISOPADO NASAL Y FARINGEO"/>
    <x v="3"/>
    <s v="06"/>
    <s v="11"/>
    <s v="2021"/>
    <s v="06/11/2021"/>
    <x v="130"/>
  </r>
  <r>
    <s v="20220204"/>
    <n v="23634312"/>
    <n v="20211204"/>
    <n v="30"/>
    <s v="MASCULINO"/>
    <s v="GOBIERNO REGIONAL"/>
    <n v="220112"/>
    <s v="TACNA"/>
    <s v="TACNA"/>
    <s v="CIUDAD NUEVA"/>
    <s v="TACNA"/>
    <s v="TACNA"/>
    <s v="CIUDAD NUEVA"/>
    <s v="HISOPADO OROFARINGEO Y NASOFARINGEO"/>
    <x v="7"/>
    <s v="04"/>
    <s v="12"/>
    <s v="2021"/>
    <s v="04/12/2021"/>
    <x v="16"/>
  </r>
  <r>
    <s v="20220204"/>
    <n v="23634380"/>
    <n v="20210917"/>
    <n v="28"/>
    <s v="FEMENINO"/>
    <s v="GOBIERNO REGIONAL"/>
    <n v="60801"/>
    <s v="CAJAMARCA"/>
    <s v="JAEN"/>
    <s v="JAEN"/>
    <s v="CAJAMARCA"/>
    <s v="JAEN"/>
    <s v="JAEN"/>
    <s v="HISOPADO NASAL Y FARINGEO"/>
    <x v="0"/>
    <s v="17"/>
    <s v="09"/>
    <s v="2021"/>
    <s v="17/09/2021"/>
    <x v="169"/>
  </r>
  <r>
    <s v="20220204"/>
    <n v="23635163"/>
    <n v="20210409"/>
    <n v="32"/>
    <s v="FEMENINO"/>
    <s v="GOBIERNO REGIONAL"/>
    <n v="230101"/>
    <s v="TUMBES"/>
    <s v="TUMBES"/>
    <s v="TUMBES"/>
    <s v="TUMBES"/>
    <s v="TUMBES"/>
    <s v="TUMBES"/>
    <s v="HISOPADO NASAL Y FARINGEO"/>
    <x v="19"/>
    <s v="09"/>
    <s v="04"/>
    <s v="2021"/>
    <s v="09/04/2021"/>
    <x v="143"/>
  </r>
  <r>
    <s v="20220204"/>
    <n v="23639113"/>
    <n v="20210901"/>
    <n v="30"/>
    <s v="FEMENINO"/>
    <s v="GOBIERNO REGIONAL"/>
    <n v="210621"/>
    <s v="SAN MARTIN"/>
    <s v="SAN MARTIN"/>
    <s v="LA BANDA DE SHILCAYO"/>
    <s v="SAN MARTIN"/>
    <s v="SAN MARTIN"/>
    <s v="MORALES"/>
    <s v="HISOPADO NASAL Y FARINGEO"/>
    <x v="17"/>
    <s v="01"/>
    <s v="09"/>
    <s v="2021"/>
    <s v="01/09/2021"/>
    <x v="202"/>
  </r>
  <r>
    <s v="20220204"/>
    <n v="23639881"/>
    <n v="20210701"/>
    <n v="46"/>
    <s v="MASCULINO"/>
    <s v="MINISTERIO DE SALUD - DIRIS"/>
    <n v="140132"/>
    <s v="LIMA"/>
    <s v="LIMA"/>
    <s v="VILLA MARIA DEL TRIUNFO"/>
    <s v="LIMA"/>
    <s v="LIMA"/>
    <s v="VILLA MARIA DEL TRIUNFO"/>
    <s v="HISOPADO NASAL Y FARINGEO"/>
    <x v="0"/>
    <s v="01"/>
    <s v="07"/>
    <s v="2021"/>
    <s v="01/07/2021"/>
    <x v="276"/>
  </r>
  <r>
    <s v="20220204"/>
    <n v="23642513"/>
    <n v="20210927"/>
    <n v="31"/>
    <s v="FEMENINO"/>
    <s v="MINISTERIO DE SALUD - DIRIS"/>
    <n v="140130"/>
    <s v="LIMA"/>
    <s v="LIMA"/>
    <s v="SANTIAGO DE SURCO"/>
    <s v="LIMA"/>
    <s v="LIMA"/>
    <s v="CHORRILLOS"/>
    <s v="HISOPADO NASAL Y FARINGEO"/>
    <x v="1"/>
    <s v="27"/>
    <s v="09"/>
    <s v="2021"/>
    <s v="27/09/2021"/>
    <x v="105"/>
  </r>
  <r>
    <s v="20220204"/>
    <n v="23646163"/>
    <n v="20220110"/>
    <n v="23"/>
    <s v="FEMENINO"/>
    <s v="GOBIERNO REGIONAL"/>
    <n v="150111"/>
    <s v="LORETO"/>
    <s v="MAYNAS"/>
    <s v="PUNCHANA"/>
    <s v="LORETO"/>
    <s v="MAYNAS"/>
    <s v="IQUITOS"/>
    <s v="HISOPADO NASAL Y FARINGEO"/>
    <x v="4"/>
    <s v="10"/>
    <s v="01"/>
    <s v="2022"/>
    <s v="10/01/2022"/>
    <x v="49"/>
  </r>
  <r>
    <s v="20220204"/>
    <n v="23647152"/>
    <n v="20210903"/>
    <n v="30"/>
    <s v="FEMENINO"/>
    <s v="MINISTERIO DE SALUD - DIRIS"/>
    <n v="140109"/>
    <s v="LIMA"/>
    <s v="LIMA"/>
    <s v="LA VICTORIA"/>
    <s v="LIMA"/>
    <s v="LIMA"/>
    <s v="LURIGANCHO"/>
    <s v="HISOPADO NASAL Y FARINGEO"/>
    <x v="32"/>
    <s v="03"/>
    <s v="09"/>
    <s v="2021"/>
    <s v="03/09/2021"/>
    <x v="243"/>
  </r>
  <r>
    <s v="20220204"/>
    <n v="23649903"/>
    <n v="20210712"/>
    <n v="29"/>
    <s v="FEMENINO"/>
    <s v="GOBIERNO REGIONAL"/>
    <n v="40107"/>
    <s v="AREQUIPA"/>
    <s v="AREQUIPA"/>
    <s v="MIRAFLORES"/>
    <s v="AREQUIPA"/>
    <s v="AREQUIPA"/>
    <s v="MIRAFLORES"/>
    <s v="HISOPADO NASAL Y FARINGEO"/>
    <x v="34"/>
    <s v="12"/>
    <s v="07"/>
    <s v="2021"/>
    <s v="12/07/2021"/>
    <x v="195"/>
  </r>
  <r>
    <s v="20220204"/>
    <n v="23656590"/>
    <n v="20211126"/>
    <n v="28"/>
    <s v="MASCULINO"/>
    <s v="GOBIERNO REGIONAL"/>
    <n v="40103"/>
    <s v="AREQUIPA"/>
    <s v="AREQUIPA"/>
    <s v="CERRO COLORADO"/>
    <s v="AREQUIPA"/>
    <s v="AREQUIPA"/>
    <s v="CERRO COLORADO"/>
    <s v="HISOPADO NASAL Y FARINGEO"/>
    <x v="28"/>
    <s v="26"/>
    <s v="11"/>
    <s v="2021"/>
    <s v="26/11/2021"/>
    <x v="117"/>
  </r>
  <r>
    <s v="20220204"/>
    <n v="23657589"/>
    <n v="20210810"/>
    <n v="28"/>
    <s v="FEMENINO"/>
    <s v="MINISTERIO DE SALUD - DIRIS"/>
    <n v="140102"/>
    <s v="LIMA"/>
    <s v="LIMA"/>
    <s v="ANCON"/>
    <s v="LIMA"/>
    <s v="LIMA"/>
    <s v="PUENTE PIEDRA"/>
    <s v="HISOPADO NASAL Y FARINGEO"/>
    <x v="25"/>
    <s v="10"/>
    <s v="08"/>
    <s v="2021"/>
    <s v="10/08/2021"/>
    <x v="180"/>
  </r>
  <r>
    <s v="20220204"/>
    <n v="23658006"/>
    <n v="20210609"/>
    <n v="18"/>
    <s v="MASCULINO"/>
    <s v="GOBIERNO REGIONAL"/>
    <n v="220111"/>
    <s v="TACNA"/>
    <s v="TACNA"/>
    <s v="ALTO DE LA ALIANZA"/>
    <s v="TACNA"/>
    <s v="TACNA"/>
    <s v="ALTO DE LA ALIANZA"/>
    <s v="HISOPADO NASAL Y FARINGEO"/>
    <x v="0"/>
    <s v="09"/>
    <s v="06"/>
    <s v="2021"/>
    <s v="09/06/2021"/>
    <x v="84"/>
  </r>
  <r>
    <s v="20220204"/>
    <n v="23663557"/>
    <n v="20210803"/>
    <n v="32"/>
    <s v="MASCULINO"/>
    <s v="MINISTERIO DE SALUD - DIRIS"/>
    <n v="140117"/>
    <s v="LIMA"/>
    <s v="LIMA"/>
    <s v="PUEBLO LIBRE"/>
    <s v="LIMA"/>
    <s v="LIMA"/>
    <s v="EL AGUSTINO"/>
    <s v="HISOPADO NASAL Y FARINGEO"/>
    <x v="1"/>
    <s v="03"/>
    <s v="08"/>
    <s v="2021"/>
    <s v="03/08/2021"/>
    <x v="21"/>
  </r>
  <r>
    <s v="20220204"/>
    <n v="23670164"/>
    <n v="20211013"/>
    <n v="25"/>
    <s v="FEMENINO"/>
    <s v="GOBIERNO REGIONAL"/>
    <n v="20101"/>
    <s v="ANCASH"/>
    <s v="HUARAZ"/>
    <s v="HUARAZ"/>
    <s v="ANCASH"/>
    <s v="HUARAZ"/>
    <s v="INDEPENDENCIA"/>
    <s v="HISOPADO NASAL Y FARINGEO"/>
    <x v="2"/>
    <s v="13"/>
    <s v="10"/>
    <s v="2021"/>
    <s v="13/10/2021"/>
    <x v="198"/>
  </r>
  <r>
    <s v="20220204"/>
    <n v="23671181"/>
    <n v="20211003"/>
    <n v="30"/>
    <s v="FEMENINO"/>
    <s v="MINISTERIO DE SALUD - DIRIS"/>
    <n v="140135"/>
    <s v="LIMA"/>
    <s v="LIMA"/>
    <s v="EL AGUSTINO"/>
    <s v="LIMA"/>
    <s v="LIMA"/>
    <s v="EL AGUSTINO"/>
    <s v="HISOPADO NASAL Y FARINGEO"/>
    <x v="70"/>
    <s v="03"/>
    <s v="10"/>
    <s v="2021"/>
    <s v="03/10/2021"/>
    <x v="288"/>
  </r>
  <r>
    <s v="20220204"/>
    <n v="23675321"/>
    <n v="20210710"/>
    <n v="15"/>
    <s v="MASCULINO"/>
    <s v="ESSALUD"/>
    <n v="100210"/>
    <s v="ICA"/>
    <s v="CHINCHA"/>
    <s v="PUEBLO NUEVO"/>
    <s v="ICA"/>
    <s v="CHINCHA"/>
    <s v="CHINCHA ALTA"/>
    <s v="HISOPADO NASAL Y FARINGEO"/>
    <x v="0"/>
    <s v="10"/>
    <s v="07"/>
    <s v="2021"/>
    <s v="10/07/2021"/>
    <x v="166"/>
  </r>
  <r>
    <s v="20220204"/>
    <n v="23679753"/>
    <n v="20210921"/>
    <n v="76"/>
    <s v="FEMENINO"/>
    <s v="MINISTERIO DE SALUD - DIRIS"/>
    <n v="140137"/>
    <s v="LIMA"/>
    <s v="LIMA"/>
    <s v="SAN JUAN DE LURIGANCHO"/>
    <s v="LIMA"/>
    <s v="LIMA"/>
    <s v="RIMAC"/>
    <s v="HISOPADO NASAL Y FARINGEO"/>
    <x v="17"/>
    <s v="21"/>
    <s v="09"/>
    <s v="2021"/>
    <s v="21/09/2021"/>
    <x v="201"/>
  </r>
  <r>
    <s v="20220204"/>
    <n v="23688782"/>
    <n v="20210826"/>
    <n v="30"/>
    <s v="FEMENINO"/>
    <s v="GOBIERNO REGIONAL"/>
    <n v="70101"/>
    <s v="CUSCO"/>
    <s v="CUSCO"/>
    <s v="CUSCO"/>
    <s v="CUSCO"/>
    <s v="CUSCO"/>
    <s v="CUSCO"/>
    <s v="HISOPADO NASAL Y FARINGEO"/>
    <x v="10"/>
    <s v="26"/>
    <s v="08"/>
    <s v="2021"/>
    <s v="26/08/2021"/>
    <x v="293"/>
  </r>
  <r>
    <s v="20220204"/>
    <n v="23688890"/>
    <n v="20210626"/>
    <n v="21"/>
    <s v="FEMENINO"/>
    <s v="GOBIERNO REGIONAL"/>
    <n v="250104"/>
    <s v="UCAYALI"/>
    <s v="CORONEL PORTILLO"/>
    <s v="CAMPOVERDE"/>
    <s v="UCAYALI"/>
    <s v="CORONEL PORTILLO"/>
    <s v="CAMPOVERDE"/>
    <s v="HISOPADO NASAL Y FARINGEO"/>
    <x v="0"/>
    <s v="26"/>
    <s v="06"/>
    <s v="2021"/>
    <s v="26/06/2021"/>
    <x v="277"/>
  </r>
  <r>
    <s v="20220204"/>
    <n v="23689246"/>
    <n v="20210722"/>
    <n v="21"/>
    <s v="MASCULINO"/>
    <s v="GOBIERNO REGIONAL"/>
    <n v="130101"/>
    <s v="LAMBAYEQUE"/>
    <s v="CHICLAYO"/>
    <s v="CHICLAYO"/>
    <s v="SAN MARTIN"/>
    <s v="SAN MARTIN"/>
    <s v="TARAPOTO"/>
    <s v="HISOPADO NASAL Y FARINGEO"/>
    <x v="6"/>
    <s v="22"/>
    <s v="07"/>
    <s v="2021"/>
    <s v="22/07/2021"/>
    <x v="231"/>
  </r>
  <r>
    <s v="20220204"/>
    <n v="23692194"/>
    <n v="20211208"/>
    <n v="31"/>
    <s v="FEMENINO"/>
    <s v="ESSALUD"/>
    <n v="140142"/>
    <s v="LIMA"/>
    <s v="LIMA"/>
    <s v="LOS OLIVOS"/>
    <s v="CALLAO"/>
    <s v="PROV. CONST. DEL CALLAO"/>
    <s v="CALLAO"/>
    <s v="HISOPADO NASAL Y FARINGEO"/>
    <x v="18"/>
    <s v="08"/>
    <s v="12"/>
    <s v="2021"/>
    <s v="08/12/2021"/>
    <x v="171"/>
  </r>
  <r>
    <s v="20220204"/>
    <n v="23694307"/>
    <n v="20210731"/>
    <n v="25"/>
    <s v="MASCULINO"/>
    <s v="MINISTERIO DE SALUD - DIRIS"/>
    <n v="140137"/>
    <s v="LIMA"/>
    <s v="LIMA"/>
    <s v="SAN JUAN DE LURIGANCHO"/>
    <s v="LIMA"/>
    <s v="LIMA"/>
    <s v="LOS OLIVOS"/>
    <s v="HISOPADO NASAL Y FARINGEO"/>
    <x v="0"/>
    <s v="31"/>
    <s v="07"/>
    <s v="2021"/>
    <s v="31/07/2021"/>
    <x v="226"/>
  </r>
  <r>
    <s v="20220204"/>
    <n v="23695320"/>
    <n v="20211201"/>
    <n v="15"/>
    <s v="MASCULINO"/>
    <s v="GOBIERNO REGIONAL"/>
    <n v="120301"/>
    <s v="LA LIBERTAD"/>
    <s v="SANCHEZ CARRION"/>
    <s v="HUAMACHUCO"/>
    <s v="LA LIBERTAD"/>
    <s v="SANCHEZ CARRION"/>
    <s v="HUAMACHUCO"/>
    <s v="HISOPADO OROFARINGEO Y NASOFARINGEO"/>
    <x v="63"/>
    <s v="01"/>
    <s v="12"/>
    <s v="2021"/>
    <s v="01/12/2021"/>
    <x v="204"/>
  </r>
  <r>
    <s v="20220204"/>
    <n v="23698930"/>
    <n v="20210611"/>
    <n v="17"/>
    <s v="MASCULINO"/>
    <s v="GOBIERNO REGIONAL"/>
    <n v="100104"/>
    <s v="ICA"/>
    <s v="ICA"/>
    <s v="PARCONA"/>
    <s v="ICA"/>
    <s v="ICA"/>
    <s v="ICA"/>
    <s v="HISOPADO NASAL Y FARINGEO"/>
    <x v="0"/>
    <s v="11"/>
    <s v="06"/>
    <s v="2021"/>
    <s v="11/06/2021"/>
    <x v="14"/>
  </r>
  <r>
    <s v="20220204"/>
    <n v="23701876"/>
    <n v="20210604"/>
    <n v="19"/>
    <s v="MASCULINO"/>
    <s v="GOBIERNO REGIONAL"/>
    <n v="110201"/>
    <s v="JUNIN"/>
    <s v="CONCEPCION"/>
    <s v="CONCEPCION"/>
    <s v="JUNIN"/>
    <s v="CONCEPCION"/>
    <s v="CONCEPCION"/>
    <s v="HISOPADO NASAL Y FARINGEO"/>
    <x v="0"/>
    <s v="04"/>
    <s v="06"/>
    <s v="2021"/>
    <s v="04/06/2021"/>
    <x v="161"/>
  </r>
  <r>
    <s v="20220204"/>
    <n v="23703387"/>
    <n v="20210920"/>
    <n v="34"/>
    <s v="FEMENINO"/>
    <s v="MINISTERIO DE SALUD - DIRIS"/>
    <n v="91106"/>
    <s v="HUANUCO"/>
    <s v="YAROWILCA"/>
    <s v="OBAS"/>
    <s v="LIMA"/>
    <s v="LIMA"/>
    <s v="LA VICTORIA"/>
    <s v="HISOPADO NASAL Y FARINGEO"/>
    <x v="66"/>
    <s v="20"/>
    <s v="09"/>
    <s v="2021"/>
    <s v="20/09/2021"/>
    <x v="196"/>
  </r>
  <r>
    <s v="20220204"/>
    <n v="23706534"/>
    <n v="20211018"/>
    <n v="28"/>
    <s v="FEMENINO"/>
    <s v="GOBIERNO REGIONAL"/>
    <n v="90110"/>
    <s v="HUANUCO"/>
    <s v="HUANUCO"/>
    <s v="AMARILIS"/>
    <s v="HUANUCO"/>
    <s v="HUANUCO"/>
    <s v="AMARILIS"/>
    <s v="HISOPADO NASAL Y FARINGEO"/>
    <x v="8"/>
    <s v="18"/>
    <s v="10"/>
    <s v="2021"/>
    <s v="18/10/2021"/>
    <x v="64"/>
  </r>
  <r>
    <s v="20220204"/>
    <n v="23707268"/>
    <n v="20210715"/>
    <n v="28"/>
    <s v="FEMENINO"/>
    <s v="GOBIERNO REGIONAL"/>
    <n v="90110"/>
    <s v="HUANUCO"/>
    <s v="HUANUCO"/>
    <s v="AMARILIS"/>
    <s v="HUANUCO"/>
    <s v="HUANUCO"/>
    <s v="AMARILIS"/>
    <s v="HISOPADO NASAL Y FARINGEO"/>
    <x v="0"/>
    <s v="15"/>
    <s v="07"/>
    <s v="2021"/>
    <s v="15/07/2021"/>
    <x v="215"/>
  </r>
  <r>
    <s v="20220204"/>
    <n v="23712134"/>
    <n v="20210806"/>
    <n v="39"/>
    <s v="MASCULINO"/>
    <s v="MINISTERIO DE SALUD - DIRIS"/>
    <n v="140132"/>
    <s v="LIMA"/>
    <s v="LIMA"/>
    <s v="VILLA MARIA DEL TRIUNFO"/>
    <s v="LIMA"/>
    <s v="LIMA"/>
    <s v="VILLA EL SALVADOR"/>
    <s v="HISOPADO NASAL Y FARINGEO"/>
    <x v="0"/>
    <s v="06"/>
    <s v="08"/>
    <s v="2021"/>
    <s v="06/08/2021"/>
    <x v="271"/>
  </r>
  <r>
    <s v="20220204"/>
    <n v="23712670"/>
    <n v="20210405"/>
    <n v="36"/>
    <s v="MASCULINO"/>
    <s v="GOBIERNO REGIONAL"/>
    <n v="10309"/>
    <s v="AMAZONAS"/>
    <s v="BONGARA"/>
    <s v="SHIPASBAMBA"/>
    <s v="AMAZONAS"/>
    <s v="BONGARA"/>
    <s v="JAZAN"/>
    <s v="HISOPADO NASAL Y FARINGEO"/>
    <x v="0"/>
    <s v="05"/>
    <s v="04"/>
    <s v="2021"/>
    <s v="05/04/2021"/>
    <x v="135"/>
  </r>
  <r>
    <s v="20220204"/>
    <n v="23713880"/>
    <n v="20210706"/>
    <n v="32"/>
    <s v="MASCULINO"/>
    <s v="GOBIERNO REGIONAL"/>
    <n v="40127"/>
    <s v="AREQUIPA"/>
    <s v="AREQUIPA"/>
    <s v="JACOBO HUNTER"/>
    <s v="AREQUIPA"/>
    <s v="AREQUIPA"/>
    <s v="JACOBO HUNTER"/>
    <s v="HISOPADO NASAL Y FARINGEO"/>
    <x v="0"/>
    <s v="06"/>
    <s v="07"/>
    <s v="2021"/>
    <s v="06/07/2021"/>
    <x v="77"/>
  </r>
  <r>
    <s v="20220204"/>
    <n v="23715731"/>
    <n v="20211221"/>
    <n v="30"/>
    <s v="FEMENINO"/>
    <s v="MINISTERIO DE SALUD - DIRIS"/>
    <n v="140143"/>
    <s v="LIMA"/>
    <s v="LIMA"/>
    <s v="SANTA ANITA"/>
    <s v="LIMA"/>
    <s v="LIMA"/>
    <s v="SANTA ANITA"/>
    <s v="HISOPADO NASAL Y FARINGEO"/>
    <x v="4"/>
    <s v="21"/>
    <s v="12"/>
    <s v="2021"/>
    <s v="21/12/2021"/>
    <x v="247"/>
  </r>
  <r>
    <s v="20220204"/>
    <n v="23722125"/>
    <n v="20210604"/>
    <n v="28"/>
    <s v="MASCULINO"/>
    <s v="GOBIERNO REGIONAL"/>
    <n v="110113"/>
    <s v="JUNIN"/>
    <s v="HUANCAYO"/>
    <s v="EL TAMBO"/>
    <s v="JUNIN"/>
    <s v="HUANCAYO"/>
    <s v="EL TAMBO"/>
    <s v="HISOPADO NASAL Y FARINGEO"/>
    <x v="136"/>
    <s v="04"/>
    <s v="06"/>
    <s v="2021"/>
    <s v="04/06/2021"/>
    <x v="161"/>
  </r>
  <r>
    <s v="20220204"/>
    <n v="23722931"/>
    <n v="20210413"/>
    <n v="33"/>
    <s v="MASCULINO"/>
    <s v="GOBIERNO REGIONAL"/>
    <n v="190103"/>
    <s v="PIURA"/>
    <s v="PIURA"/>
    <s v="CASTILLA"/>
    <s v="PIURA"/>
    <s v="PIURA"/>
    <s v="VEINTISEIS DE OCTUBRE"/>
    <s v="HISOPADO NASAL Y FARINGEO"/>
    <x v="0"/>
    <s v="13"/>
    <s v="04"/>
    <s v="2021"/>
    <s v="13/04/2021"/>
    <x v="24"/>
  </r>
  <r>
    <s v="20220204"/>
    <n v="23724895"/>
    <n v="20210406"/>
    <n v="30"/>
    <s v="FEMENINO"/>
    <s v="SANIDAD DE LA POLICIA NACIONAL DEL PERU"/>
    <n v="10101"/>
    <s v="AMAZONAS"/>
    <s v="CHACHAPOYAS"/>
    <s v="CHACHAPOYAS"/>
    <s v="AMAZONAS"/>
    <s v="CHACHAPOYAS"/>
    <s v="CHACHAPOYAS"/>
    <s v="HISOPADO NASAL Y FARINGEO"/>
    <x v="0"/>
    <s v="06"/>
    <s v="04"/>
    <s v="2021"/>
    <s v="06/04/2021"/>
    <x v="104"/>
  </r>
  <r>
    <s v="20220204"/>
    <n v="23726670"/>
    <n v="20211222"/>
    <n v="29"/>
    <s v="FEMENINO"/>
    <s v="MINISTERIO DE SALUD - DIRIS"/>
    <n v="140126"/>
    <s v="LIMA"/>
    <s v="LIMA"/>
    <s v="SAN MARTIN DE PORRES"/>
    <s v="LIMA"/>
    <s v="LIMA"/>
    <s v="SAN MARTIN DE PORRES"/>
    <s v="HISOPADO NASAL Y FARINGEO"/>
    <x v="4"/>
    <s v="22"/>
    <s v="12"/>
    <s v="2021"/>
    <s v="22/12/2021"/>
    <x v="332"/>
  </r>
  <r>
    <s v="20220204"/>
    <n v="23737260"/>
    <n v="20211001"/>
    <n v="26"/>
    <s v="FEMENINO"/>
    <s v="GOBIERNO REGIONAL"/>
    <n v="100404"/>
    <s v="ICA"/>
    <s v="PISCO"/>
    <s v="INDEPENDENCIA"/>
    <s v="ICA"/>
    <s v="PISCO"/>
    <s v="PISCO"/>
    <s v="HISOPADO NASAL Y FARINGEO"/>
    <x v="1"/>
    <s v="01"/>
    <s v="10"/>
    <s v="2021"/>
    <s v="01/10/2021"/>
    <x v="141"/>
  </r>
  <r>
    <s v="20220204"/>
    <n v="23738030"/>
    <n v="20211110"/>
    <n v="10"/>
    <s v="FEMENINO"/>
    <s v="GOBIERNO REGIONAL"/>
    <n v="230301"/>
    <s v="TUMBES"/>
    <s v="ZARUMILLA"/>
    <s v="ZARUMILLA"/>
    <s v="TUMBES"/>
    <s v="ZARUMILLA"/>
    <s v="ZARUMILLA"/>
    <s v="HISOPADO NASAL Y FARINGEO"/>
    <x v="27"/>
    <s v="10"/>
    <s v="11"/>
    <s v="2021"/>
    <s v="10/11/2021"/>
    <x v="20"/>
  </r>
  <r>
    <s v="20220204"/>
    <n v="23738094"/>
    <n v="20210918"/>
    <n v="71"/>
    <s v="MASCULINO"/>
    <s v="GOBIERNO REGIONAL"/>
    <n v="60501"/>
    <s v="CAJAMARCA"/>
    <s v="CUTERVO"/>
    <s v="CUTERVO"/>
    <s v="CAJAMARCA"/>
    <s v="CUTERVO"/>
    <s v="CUTERVO"/>
    <s v="HISOPADO NASAL Y FARINGEO"/>
    <x v="8"/>
    <s v="18"/>
    <s v="09"/>
    <s v="2021"/>
    <s v="18/09/2021"/>
    <x v="98"/>
  </r>
  <r>
    <s v="20220204"/>
    <n v="23739765"/>
    <n v="20211222"/>
    <n v="14"/>
    <s v="FEMENINO"/>
    <s v="MINISTERIO DE SALUD - DIRIS"/>
    <n v="140132"/>
    <s v="LIMA"/>
    <s v="LIMA"/>
    <s v="VILLA MARIA DEL TRIUNFO"/>
    <s v="LIMA"/>
    <s v="LIMA"/>
    <s v="VILLA MARIA DEL TRIUNFO"/>
    <s v="HISOPADO NASAL Y FARINGEO"/>
    <x v="4"/>
    <s v="22"/>
    <s v="12"/>
    <s v="2021"/>
    <s v="22/12/2021"/>
    <x v="332"/>
  </r>
  <r>
    <s v="20220204"/>
    <n v="23739782"/>
    <n v="20210922"/>
    <n v="14"/>
    <s v="FEMENINO"/>
    <s v="GOBIERNO REGIONAL"/>
    <n v="60101"/>
    <s v="CAJAMARCA"/>
    <s v="CAJAMARCA"/>
    <s v="CAJAMARCA"/>
    <s v="CAJAMARCA"/>
    <s v="CAJAMARCA"/>
    <s v="CAJAMARCA"/>
    <s v="HISOPADO NASAL Y FARINGEO"/>
    <x v="1"/>
    <s v="22"/>
    <s v="09"/>
    <s v="2021"/>
    <s v="22/09/2021"/>
    <x v="203"/>
  </r>
  <r>
    <s v="20220204"/>
    <n v="23741689"/>
    <n v="20211224"/>
    <n v="43"/>
    <s v="MASCULINO"/>
    <s v="ESSALUD"/>
    <n v="140115"/>
    <s v="LIMA"/>
    <s v="LIMA"/>
    <s v="MIRAFLORES"/>
    <s v="CALLAO"/>
    <s v="PROV. CONST. DEL CALLAO"/>
    <s v="BELLAVISTA"/>
    <s v="HISOPADO NASAL Y FARINGEO"/>
    <x v="4"/>
    <s v="24"/>
    <s v="12"/>
    <s v="2021"/>
    <s v="24/12/2021"/>
    <x v="163"/>
  </r>
  <r>
    <s v="20220204"/>
    <n v="23743550"/>
    <n v="20211028"/>
    <n v="28"/>
    <s v="FEMENINO"/>
    <s v="GOBIERNO REGIONAL"/>
    <n v="120101"/>
    <s v="LA LIBERTAD"/>
    <s v="TRUJILLO"/>
    <s v="TRUJILLO"/>
    <s v="LA LIBERTAD"/>
    <s v="GRAN CHIMU"/>
    <s v="CASCAS"/>
    <s v="HISOPADO NASAL Y FARINGEO"/>
    <x v="12"/>
    <s v="28"/>
    <s v="10"/>
    <s v="2021"/>
    <s v="28/10/2021"/>
    <x v="109"/>
  </r>
  <r>
    <s v="20220204"/>
    <n v="23749278"/>
    <n v="20210514"/>
    <n v="17"/>
    <s v="FEMENINO"/>
    <s v="GOBIERNO REGIONAL"/>
    <n v="90201"/>
    <s v="HUANUCO"/>
    <s v="AMBO"/>
    <s v="AMBO"/>
    <s v="HUANUCO"/>
    <s v="AMBO"/>
    <s v="AMBO"/>
    <s v="HISOPADO NASAL Y FARINGEO"/>
    <x v="0"/>
    <s v="14"/>
    <s v="05"/>
    <s v="2021"/>
    <s v="14/05/2021"/>
    <x v="82"/>
  </r>
  <r>
    <s v="20220204"/>
    <n v="23750731"/>
    <n v="20210401"/>
    <n v="34"/>
    <s v="FEMENINO"/>
    <s v="GOBIERNO REGIONAL"/>
    <n v="60501"/>
    <s v="CAJAMARCA"/>
    <s v="CUTERVO"/>
    <s v="CUTERVO"/>
    <s v="CAJAMARCA"/>
    <s v="CUTERVO"/>
    <s v="CUTERVO"/>
    <s v="HISOPADO NASAL Y FARINGEO"/>
    <x v="0"/>
    <s v="01"/>
    <s v="04"/>
    <s v="2021"/>
    <s v="01/04/2021"/>
    <x v="245"/>
  </r>
  <r>
    <s v="20220204"/>
    <n v="23753598"/>
    <n v="20211004"/>
    <n v="88"/>
    <s v="FEMENINO"/>
    <s v="GOBIERNO REGIONAL"/>
    <n v="140723"/>
    <s v="LIMA"/>
    <s v="YAUYOS"/>
    <s v="SAN PEDRO DE PILAS"/>
    <s v="LIMA"/>
    <s v="YAUYOS"/>
    <s v="SAN PEDRO DE PILAS"/>
    <s v="HISOPADO NASAL Y FARINGEO"/>
    <x v="1"/>
    <s v="04"/>
    <s v="10"/>
    <s v="2021"/>
    <s v="04/10/2021"/>
    <x v="36"/>
  </r>
  <r>
    <s v="20220204"/>
    <n v="23756489"/>
    <n v="20210909"/>
    <n v="26"/>
    <s v="FEMENINO"/>
    <s v="GOBIERNO REGIONAL"/>
    <n v="190107"/>
    <s v="PIURA"/>
    <s v="PIURA"/>
    <s v="LAS LOMAS"/>
    <s v="AMAZONAS"/>
    <s v="UTCUBAMBA"/>
    <s v="BAGUA GRANDE"/>
    <s v="HISOPADO NASAL Y FARINGEO"/>
    <x v="30"/>
    <s v="09"/>
    <s v="09"/>
    <s v="2021"/>
    <s v="09/09/2021"/>
    <x v="300"/>
  </r>
  <r>
    <s v="20220204"/>
    <n v="23758465"/>
    <n v="20211128"/>
    <n v="46"/>
    <s v="MASCULINO"/>
    <s v="GOBIERNO REGIONAL"/>
    <n v="60501"/>
    <s v="CAJAMARCA"/>
    <s v="CUTERVO"/>
    <s v="CUTERVO"/>
    <s v="CAJAMARCA"/>
    <s v="CUTERVO"/>
    <s v="CUTERVO"/>
    <s v="HISOPADO NASOFARÍNGEO"/>
    <x v="13"/>
    <s v="28"/>
    <s v="11"/>
    <s v="2021"/>
    <s v="28/11/2021"/>
    <x v="212"/>
  </r>
  <r>
    <s v="20220204"/>
    <n v="23762225"/>
    <n v="20211209"/>
    <n v="31"/>
    <s v="FEMENINO"/>
    <s v="GOBIERNO REGIONAL"/>
    <n v="21309"/>
    <s v="ANCASH"/>
    <s v="SANTA"/>
    <s v="NUEVO CHIMBOTE"/>
    <s v="ANCASH"/>
    <s v="SANTA"/>
    <s v="CHIMBOTE"/>
    <s v="HISOPADO NASAL Y FARINGEO"/>
    <x v="2"/>
    <s v="09"/>
    <s v="12"/>
    <s v="2021"/>
    <s v="09/12/2021"/>
    <x v="114"/>
  </r>
  <r>
    <s v="20220204"/>
    <n v="23764347"/>
    <n v="20210609"/>
    <n v="0"/>
    <s v="FEMENINO"/>
    <s v="GOBIERNO REGIONAL"/>
    <n v="40109"/>
    <s v="AREQUIPA"/>
    <s v="AREQUIPA"/>
    <s v="PAUCARPATA"/>
    <s v="AREQUIPA"/>
    <s v="AREQUIPA"/>
    <s v="AREQUIPA"/>
    <s v="HISOPADO NASAL Y FARINGEO"/>
    <x v="0"/>
    <s v="09"/>
    <s v="06"/>
    <s v="2021"/>
    <s v="09/06/2021"/>
    <x v="84"/>
  </r>
  <r>
    <s v="20220204"/>
    <n v="23765435"/>
    <n v="20211204"/>
    <n v="31"/>
    <s v="MASCULINO"/>
    <s v="GOBIERNO REGIONAL"/>
    <n v="250102"/>
    <s v="UCAYALI"/>
    <s v="CORONEL PORTILLO"/>
    <s v="YARINACOCHA"/>
    <s v="UCAYALI"/>
    <s v="CORONEL PORTILLO"/>
    <s v="CALLERIA"/>
    <s v="HISOPADO NASAL Y FARINGEO"/>
    <x v="16"/>
    <s v="04"/>
    <s v="12"/>
    <s v="2021"/>
    <s v="04/12/2021"/>
    <x v="16"/>
  </r>
  <r>
    <s v="20220204"/>
    <n v="23767496"/>
    <n v="20211024"/>
    <n v="29"/>
    <s v="MASCULINO"/>
    <s v="MINISTERIO DE SALUD - DIRIS"/>
    <n v="140126"/>
    <s v="LIMA"/>
    <s v="LIMA"/>
    <s v="SAN MARTIN DE PORRES"/>
    <s v="LIMA"/>
    <s v="LIMA"/>
    <s v="SAN MARTIN DE PORRES"/>
    <s v="HISOPADO NASAL Y FARINGEO"/>
    <x v="1"/>
    <s v="24"/>
    <s v="10"/>
    <s v="2021"/>
    <s v="24/10/2021"/>
    <x v="145"/>
  </r>
  <r>
    <s v="20220204"/>
    <n v="23773085"/>
    <n v="20210730"/>
    <n v="24"/>
    <s v="MASCULINO"/>
    <s v="ESSALUD"/>
    <n v="140141"/>
    <s v="LIMA"/>
    <s v="LIMA"/>
    <s v="VILLA EL SALVADOR"/>
    <s v="LIMA"/>
    <s v="LIMA"/>
    <s v="SANTIAGO DE SURCO"/>
    <s v="HISOPADO NASAL Y FARINGEO"/>
    <x v="1"/>
    <s v="30"/>
    <s v="07"/>
    <s v="2021"/>
    <s v="30/07/2021"/>
    <x v="19"/>
  </r>
  <r>
    <s v="20220204"/>
    <n v="23775749"/>
    <n v="20210823"/>
    <n v="23"/>
    <s v="FEMENINO"/>
    <s v="ESSALUD"/>
    <n v="130101"/>
    <s v="LAMBAYEQUE"/>
    <s v="CHICLAYO"/>
    <s v="CHICLAYO"/>
    <s v="CAJAMARCA"/>
    <s v="SAN IGNACIO"/>
    <s v="SAN IGNACIO"/>
    <s v="HISOPADO NASAL Y FARINGEO"/>
    <x v="6"/>
    <s v="23"/>
    <s v="08"/>
    <s v="2021"/>
    <s v="23/08/2021"/>
    <x v="8"/>
  </r>
  <r>
    <s v="20220204"/>
    <n v="23776187"/>
    <n v="20210607"/>
    <n v="17"/>
    <s v="FEMENINO"/>
    <s v="GOBIERNO REGIONAL"/>
    <n v="240102"/>
    <s v="   "/>
    <s v="CALLAO"/>
    <s v="BELLAVISTA"/>
    <s v="CALLAO"/>
    <s v="PROV. CONST. DEL CALLAO"/>
    <s v="BELLAVISTA"/>
    <s v="HISOPADO NASAL Y FARINGEO"/>
    <x v="6"/>
    <s v="07"/>
    <s v="06"/>
    <s v="2021"/>
    <s v="07/06/2021"/>
    <x v="182"/>
  </r>
  <r>
    <s v="20220204"/>
    <n v="23777079"/>
    <n v="20210608"/>
    <n v="42"/>
    <s v="FEMENINO"/>
    <s v="GOBIERNO REGIONAL"/>
    <n v="40103"/>
    <s v="AREQUIPA"/>
    <s v="AREQUIPA"/>
    <s v="CERRO COLORADO"/>
    <s v="AREQUIPA"/>
    <s v="AREQUIPA"/>
    <s v="CERRO COLORADO"/>
    <s v="HISOPADO NASAL Y FARINGEO"/>
    <x v="1"/>
    <s v="08"/>
    <s v="06"/>
    <s v="2021"/>
    <s v="08/06/2021"/>
    <x v="131"/>
  </r>
  <r>
    <s v="20220204"/>
    <n v="23779959"/>
    <n v="20211210"/>
    <n v="30"/>
    <s v="FEMENINO"/>
    <s v="ESSALUD"/>
    <n v="240102"/>
    <s v="   "/>
    <s v="CALLAO"/>
    <s v="BELLAVISTA"/>
    <s v="LIMA"/>
    <s v="LIMA"/>
    <s v="LIMA"/>
    <s v="HISOPADO NASAL Y FARINGEO"/>
    <x v="10"/>
    <s v="10"/>
    <s v="12"/>
    <s v="2021"/>
    <s v="10/12/2021"/>
    <x v="13"/>
  </r>
  <r>
    <s v="20220204"/>
    <n v="23781323"/>
    <n v="20211106"/>
    <n v="26"/>
    <s v="FEMENINO"/>
    <s v="GOBIERNO REGIONAL"/>
    <n v="130101"/>
    <s v="LAMBAYEQUE"/>
    <s v="CHICLAYO"/>
    <s v="CHICLAYO"/>
    <s v="LAMBAYEQUE"/>
    <s v="CHICLAYO"/>
    <s v="CHICLAYO"/>
    <s v="HISOPADO NASAL Y FARINGEO"/>
    <x v="2"/>
    <s v="06"/>
    <s v="11"/>
    <s v="2021"/>
    <s v="06/11/2021"/>
    <x v="130"/>
  </r>
  <r>
    <s v="20220204"/>
    <n v="23789841"/>
    <n v="20211015"/>
    <n v="29"/>
    <s v="FEMENINO"/>
    <s v="MINISTERIO DE SALUD - DIRIS"/>
    <n v="140105"/>
    <s v="LIMA"/>
    <s v="LIMA"/>
    <s v="CARABAYLLO"/>
    <s v="LIMA"/>
    <s v="LIMA"/>
    <s v="CARABAYLLO"/>
    <s v="HISOPADO NASAL Y FARINGEO"/>
    <x v="2"/>
    <s v="15"/>
    <s v="10"/>
    <s v="2021"/>
    <s v="15/10/2021"/>
    <x v="230"/>
  </r>
  <r>
    <s v="20220204"/>
    <n v="23796129"/>
    <n v="20211001"/>
    <n v="15"/>
    <s v="MASCULINO"/>
    <s v="GOBIERNO REGIONAL"/>
    <n v="70105"/>
    <s v="CUSCO"/>
    <s v="CUSCO"/>
    <s v="SAN SEBASTIAN"/>
    <s v="CUSCO"/>
    <s v="CUSCO"/>
    <s v="SAN SEBASTIAN"/>
    <s v="HISOPADO NASAL Y FARINGEO"/>
    <x v="1"/>
    <s v="01"/>
    <s v="10"/>
    <s v="2021"/>
    <s v="01/10/2021"/>
    <x v="141"/>
  </r>
  <r>
    <s v="20220204"/>
    <n v="23797501"/>
    <n v="20220117"/>
    <n v="20"/>
    <s v="FEMENINO"/>
    <s v="GOBIERNO REGIONAL"/>
    <n v="40109"/>
    <s v="AREQUIPA"/>
    <s v="AREQUIPA"/>
    <s v="PAUCARPATA"/>
    <s v="AREQUIPA"/>
    <s v="AREQUIPA"/>
    <s v="PAUCARPATA"/>
    <s v="HISOPADO OROFARINGEO Y NASOFARINGEO"/>
    <x v="44"/>
    <s v="17"/>
    <s v="01"/>
    <s v="2022"/>
    <s v="17/01/2022"/>
    <x v="267"/>
  </r>
  <r>
    <s v="20220204"/>
    <n v="23803774"/>
    <n v="20220112"/>
    <n v="19"/>
    <s v="MASCULINO"/>
    <s v="GOBIERNO REGIONAL"/>
    <n v="220114"/>
    <s v="TACNA"/>
    <s v="TACNA"/>
    <s v="LA YARADA LOS PALOS"/>
    <s v="TACNA"/>
    <s v="TACNA"/>
    <s v="ALTO DE LA ALIANZA"/>
    <s v="HISOPADO OROFARINGEO Y NASOFARINGEO"/>
    <x v="4"/>
    <s v="12"/>
    <s v="01"/>
    <s v="2022"/>
    <s v="12/01/2022"/>
    <x v="41"/>
  </r>
  <r>
    <s v="20220204"/>
    <n v="23810627"/>
    <n v="20211231"/>
    <n v="31"/>
    <s v="MASCULINO"/>
    <s v="GOBIERNO REGIONAL"/>
    <n v="160101"/>
    <s v="MADRE DE DIOS"/>
    <s v="TAMBOPATA"/>
    <s v="TAMBOPATA"/>
    <s v="MADRE DE DIOS"/>
    <s v="TAMBOPATA"/>
    <s v="TAMBOPATA"/>
    <s v="HISOPADO NASOFARÍNGEO"/>
    <x v="4"/>
    <s v="31"/>
    <s v="12"/>
    <s v="2021"/>
    <s v="31/12/2021"/>
    <x v="364"/>
  </r>
  <r>
    <s v="20220204"/>
    <n v="23814193"/>
    <n v="20210828"/>
    <n v="28"/>
    <s v="MASCULINO"/>
    <s v="MINISTERIO DE SALUD - DIRIS"/>
    <n v="140110"/>
    <s v="LIMA"/>
    <s v="LIMA"/>
    <s v="LA MOLINA"/>
    <s v="LIMA"/>
    <s v="LIMA"/>
    <s v="PACHACAMAC"/>
    <s v="HISOPADO NASAL Y FARINGEO"/>
    <x v="1"/>
    <s v="28"/>
    <s v="08"/>
    <s v="2021"/>
    <s v="28/08/2021"/>
    <x v="139"/>
  </r>
  <r>
    <s v="20220204"/>
    <n v="23826066"/>
    <n v="20211004"/>
    <n v="29"/>
    <s v="MASCULINO"/>
    <s v="MINISTERIO DE SALUD - DIRIS"/>
    <n v="140136"/>
    <s v="LIMA"/>
    <s v="LIMA"/>
    <s v="SAN JUAN DE MIRAFLORES"/>
    <s v="LIMA"/>
    <s v="LIMA"/>
    <s v="SAN JUAN DE MIRAFLORES"/>
    <s v="HISOPADO NASAL Y FARINGEO"/>
    <x v="16"/>
    <s v="04"/>
    <s v="10"/>
    <s v="2021"/>
    <s v="04/10/2021"/>
    <x v="36"/>
  </r>
  <r>
    <s v="20220204"/>
    <n v="23828121"/>
    <n v="20210606"/>
    <n v="14"/>
    <s v="FEMENINO"/>
    <s v="GOBIERNO REGIONAL"/>
    <n v="240101"/>
    <s v="   "/>
    <s v="CALLAO"/>
    <s v="CALLAO"/>
    <s v="CALLAO"/>
    <s v="PROV. CONST. DEL CALLAO"/>
    <s v="BELLAVISTA"/>
    <s v="HISOPADO NASAL Y FARINGEO"/>
    <x v="0"/>
    <s v="06"/>
    <s v="06"/>
    <s v="2021"/>
    <s v="06/06/2021"/>
    <x v="48"/>
  </r>
  <r>
    <s v="20220204"/>
    <n v="23828550"/>
    <n v="20210715"/>
    <n v="32"/>
    <s v="MASCULINO"/>
    <s v="GOBIERNO REGIONAL"/>
    <n v="110101"/>
    <s v="JUNIN"/>
    <s v="HUANCAYO"/>
    <s v="HUANCAYO"/>
    <s v="HUANUCO"/>
    <s v="HUANUCO"/>
    <s v="HUANUCO"/>
    <s v="HISOPADO NASAL Y FARINGEO"/>
    <x v="6"/>
    <s v="15"/>
    <s v="07"/>
    <s v="2021"/>
    <s v="15/07/2021"/>
    <x v="215"/>
  </r>
  <r>
    <s v="20220204"/>
    <n v="23829990"/>
    <n v="20210901"/>
    <n v="41"/>
    <s v="MASCULINO"/>
    <s v="GOBIERNO REGIONAL"/>
    <n v="240105"/>
    <s v="   "/>
    <s v="CALLAO"/>
    <s v="LA PERLA"/>
    <s v="CALLAO"/>
    <s v="PROV. CONST. DEL CALLAO"/>
    <s v="BELLAVISTA"/>
    <s v="HISOPADO NASAL Y FARINGEO"/>
    <x v="32"/>
    <s v="01"/>
    <s v="09"/>
    <s v="2021"/>
    <s v="01/09/2021"/>
    <x v="202"/>
  </r>
  <r>
    <s v="20220204"/>
    <n v="23838263"/>
    <n v="20211030"/>
    <n v="17"/>
    <s v="FEMENINO"/>
    <s v="GOBIERNO REGIONAL"/>
    <n v="121202"/>
    <s v="LA LIBERTAD"/>
    <s v="VIRU"/>
    <s v="CHAO"/>
    <s v="LA LIBERTAD"/>
    <s v="VIRU"/>
    <s v="VIRU"/>
    <s v="HISOPADO NASAL Y FARINGEO"/>
    <x v="40"/>
    <s v="30"/>
    <s v="10"/>
    <s v="2021"/>
    <s v="30/10/2021"/>
    <x v="154"/>
  </r>
  <r>
    <s v="20220204"/>
    <n v="23846568"/>
    <n v="20220107"/>
    <n v="31"/>
    <s v="FEMENINO"/>
    <s v="GOBIERNO REGIONAL"/>
    <n v="120110"/>
    <s v="LA LIBERTAD"/>
    <s v="TRUJILLO"/>
    <s v="EL PORVENIR"/>
    <s v="LA LIBERTAD"/>
    <s v="TRUJILLO"/>
    <s v="EL PORVENIR"/>
    <s v="HISOPADO OROFARINGEO Y NASOFARINGEO"/>
    <x v="4"/>
    <s v="07"/>
    <s v="01"/>
    <s v="2022"/>
    <s v="07/01/2022"/>
    <x v="6"/>
  </r>
  <r>
    <s v="20220204"/>
    <n v="23848635"/>
    <n v="20210913"/>
    <n v="36"/>
    <s v="FEMENINO"/>
    <s v="GOBIERNO REGIONAL"/>
    <n v="90111"/>
    <s v="HUANUCO"/>
    <s v="HUANUCO"/>
    <s v="PILLCO MARCA"/>
    <s v="HUANUCO"/>
    <s v="HUANUCO"/>
    <s v="PILLCO MARCA"/>
    <s v="HISOPADO NASAL Y FARINGEO"/>
    <x v="1"/>
    <s v="13"/>
    <s v="09"/>
    <s v="2021"/>
    <s v="13/09/2021"/>
    <x v="116"/>
  </r>
  <r>
    <s v="20220204"/>
    <n v="23852911"/>
    <n v="20211016"/>
    <n v="42"/>
    <s v="MASCULINO"/>
    <s v="GOBIERNO REGIONAL"/>
    <n v="140114"/>
    <s v="LIMA"/>
    <s v="LIMA"/>
    <s v="MAGDALENA DEL MAR"/>
    <s v="CALLAO"/>
    <s v="PROV. CONST. DEL CALLAO"/>
    <s v="CARMEN DE LA LEGUA REYNOSO"/>
    <s v="HISOPADO NASAL Y FARINGEO"/>
    <x v="2"/>
    <s v="16"/>
    <s v="10"/>
    <s v="2021"/>
    <s v="16/10/2021"/>
    <x v="40"/>
  </r>
  <r>
    <s v="20220204"/>
    <n v="23853293"/>
    <n v="20210825"/>
    <n v="15"/>
    <s v="MASCULINO"/>
    <s v="GOBIERNO REGIONAL"/>
    <n v="90106"/>
    <s v="HUANUCO"/>
    <s v="HUANUCO"/>
    <s v="SAN FRANCISCO DE CAYRAN"/>
    <s v="HUANUCO"/>
    <s v="HUANUCO"/>
    <s v="HUANUCO"/>
    <s v="HISOPADO NASAL Y FARINGEO"/>
    <x v="0"/>
    <s v="25"/>
    <s v="08"/>
    <s v="2021"/>
    <s v="25/08/2021"/>
    <x v="79"/>
  </r>
  <r>
    <s v="20220204"/>
    <n v="23853484"/>
    <n v="20210623"/>
    <n v="32"/>
    <s v="MASCULINO"/>
    <s v="GOBIERNO REGIONAL"/>
    <n v="250102"/>
    <s v="UCAYALI"/>
    <s v="CORONEL PORTILLO"/>
    <s v="YARINACOCHA"/>
    <s v="UCAYALI"/>
    <s v="CORONEL PORTILLO"/>
    <s v="YARINACOCHA"/>
    <s v="HISOPADO NASAL Y FARINGEO"/>
    <x v="6"/>
    <s v="23"/>
    <s v="06"/>
    <s v="2021"/>
    <s v="23/06/2021"/>
    <x v="178"/>
  </r>
  <r>
    <s v="20220204"/>
    <n v="23854027"/>
    <n v="20210209"/>
    <n v="38"/>
    <s v="MASCULINO"/>
    <s v="SANIDAD DE LA POLICIA NACIONAL DEL PERU"/>
    <n v="140137"/>
    <s v="LIMA"/>
    <s v="LIMA"/>
    <s v="SAN JUAN DE LURIGANCHO"/>
    <s v="LIMA"/>
    <s v="LIMA"/>
    <s v="SAN JUAN DE LURIGANCHO"/>
    <s v="HISOPADO NASAL Y FARINGEO"/>
    <x v="50"/>
    <s v="09"/>
    <s v="02"/>
    <s v="2021"/>
    <s v="09/02/2021"/>
    <x v="335"/>
  </r>
  <r>
    <s v="20220204"/>
    <n v="23856939"/>
    <n v="20211009"/>
    <n v="25"/>
    <s v="MASCULINO"/>
    <s v="MINISTERIO DE SALUD - DIRIS"/>
    <n v="140134"/>
    <s v="LIMA"/>
    <s v="LIMA"/>
    <s v="INDEPENDENCIA"/>
    <s v="LIMA"/>
    <s v="LIMA"/>
    <s v="LIMA"/>
    <s v="HISOPADO NASAL Y FARINGEO"/>
    <x v="1"/>
    <s v="09"/>
    <s v="10"/>
    <s v="2021"/>
    <s v="09/10/2021"/>
    <x v="123"/>
  </r>
  <r>
    <s v="20220204"/>
    <n v="23858966"/>
    <n v="20210401"/>
    <n v="25"/>
    <s v="MASCULINO"/>
    <s v="GOBIERNO REGIONAL"/>
    <n v="30109"/>
    <s v="APURIMAC"/>
    <s v="ABANCAY"/>
    <s v="TAMBURCO"/>
    <s v="APURIMAC"/>
    <s v="ABANCAY"/>
    <s v="TAMBURCO"/>
    <s v="HISOPADO NASAL Y FARINGEO"/>
    <x v="0"/>
    <s v="01"/>
    <s v="04"/>
    <s v="2021"/>
    <s v="01/04/2021"/>
    <x v="245"/>
  </r>
  <r>
    <s v="20220204"/>
    <n v="23859721"/>
    <n v="20210817"/>
    <n v="43"/>
    <s v="FEMENINO"/>
    <s v="ESSALUD"/>
    <n v="50101"/>
    <s v="AYACUCHO"/>
    <s v="HUAMANGA"/>
    <s v="AYACUCHO"/>
    <s v="AYACUCHO"/>
    <s v="HUAMANGA"/>
    <s v="SAN JUAN BAUTISTA"/>
    <s v="HISOPADO NASAL Y FARINGEO"/>
    <x v="0"/>
    <s v="17"/>
    <s v="08"/>
    <s v="2021"/>
    <s v="17/08/2021"/>
    <x v="323"/>
  </r>
  <r>
    <s v="20220204"/>
    <n v="23862680"/>
    <n v="20211126"/>
    <n v="40"/>
    <s v="FEMENINO"/>
    <s v="MINISTERIO DE SALUD - DIRIS"/>
    <n v="140126"/>
    <s v="LIMA"/>
    <s v="LIMA"/>
    <s v="SAN MARTIN DE PORRES"/>
    <s v="LIMA"/>
    <s v="LIMA"/>
    <s v="SAN MARTIN DE PORRES"/>
    <s v="HISOPADO NASAL Y FARINGEO"/>
    <x v="3"/>
    <s v="26"/>
    <s v="11"/>
    <s v="2021"/>
    <s v="26/11/2021"/>
    <x v="117"/>
  </r>
  <r>
    <s v="20220204"/>
    <n v="23862817"/>
    <n v="20210713"/>
    <n v="28"/>
    <s v="MASCULINO"/>
    <s v="GOBIERNO REGIONAL"/>
    <n v="90101"/>
    <s v="HUANUCO"/>
    <s v="HUANUCO"/>
    <s v="HUANUCO"/>
    <s v="HUANUCO"/>
    <s v="AMBO"/>
    <s v="AMBO"/>
    <s v="HISOPADO NASAL Y FARINGEO"/>
    <x v="0"/>
    <s v="13"/>
    <s v="07"/>
    <s v="2021"/>
    <s v="13/07/2021"/>
    <x v="278"/>
  </r>
  <r>
    <s v="20220204"/>
    <n v="23868853"/>
    <n v="20211120"/>
    <n v="40"/>
    <s v="FEMENINO"/>
    <s v="MINISTERIO DE SALUD - DIRIS"/>
    <n v="140116"/>
    <s v="LIMA"/>
    <s v="LIMA"/>
    <s v="PACHACAMAC"/>
    <s v="LIMA"/>
    <s v="LIMA"/>
    <s v="PACHACAMAC"/>
    <s v="HISOPADO NASAL Y FARINGEO"/>
    <x v="2"/>
    <s v="20"/>
    <s v="11"/>
    <s v="2021"/>
    <s v="20/11/2021"/>
    <x v="51"/>
  </r>
  <r>
    <s v="20220204"/>
    <n v="23876433"/>
    <n v="20211211"/>
    <n v="28"/>
    <s v="FEMENINO"/>
    <s v="ESSALUD"/>
    <n v="240107"/>
    <s v="   "/>
    <s v="CALLAO"/>
    <s v="MI PERU"/>
    <s v="LIMA"/>
    <s v="LIMA"/>
    <s v="LIMA"/>
    <s v="HISOPADO NASOFARÍNGEO"/>
    <x v="3"/>
    <s v="11"/>
    <s v="12"/>
    <s v="2021"/>
    <s v="11/12/2021"/>
    <x v="106"/>
  </r>
  <r>
    <s v="20220204"/>
    <n v="23878758"/>
    <n v="20211108"/>
    <n v="41"/>
    <s v="FEMENINO"/>
    <s v="GOBIERNO REGIONAL"/>
    <n v="100301"/>
    <s v="ICA"/>
    <s v="NAZCA"/>
    <s v="NAZCA"/>
    <s v="ICA"/>
    <s v="NAZCA"/>
    <s v="NAZCA"/>
    <s v="HISOPADO NASAL Y FARINGEO"/>
    <x v="28"/>
    <s v="08"/>
    <s v="11"/>
    <s v="2021"/>
    <s v="08/11/2021"/>
    <x v="96"/>
  </r>
  <r>
    <s v="20220204"/>
    <n v="23880004"/>
    <n v="20211009"/>
    <n v="41"/>
    <s v="FEMENINO"/>
    <s v="GOBIERNO REGIONAL"/>
    <n v="160101"/>
    <s v="MADRE DE DIOS"/>
    <s v="TAMBOPATA"/>
    <s v="TAMBOPATA"/>
    <s v="MADRE DE DIOS"/>
    <s v="TAMBOPATA"/>
    <s v="TAMBOPATA"/>
    <s v="HISOPADO NASAL Y FARINGEO"/>
    <x v="12"/>
    <s v="09"/>
    <s v="10"/>
    <s v="2021"/>
    <s v="09/10/2021"/>
    <x v="123"/>
  </r>
  <r>
    <s v="20220204"/>
    <n v="23882344"/>
    <n v="20211212"/>
    <n v="61"/>
    <s v="FEMENINO"/>
    <s v="GOBIERNO REGIONAL"/>
    <n v="21301"/>
    <s v="ANCASH"/>
    <s v="SANTA"/>
    <s v="CHIMBOTE"/>
    <s v="ANCASH"/>
    <s v="SANTA"/>
    <s v="NUEVO CHIMBOTE"/>
    <s v="HISOPADO NASAL Y FARINGEO"/>
    <x v="7"/>
    <s v="12"/>
    <s v="12"/>
    <s v="2021"/>
    <s v="12/12/2021"/>
    <x v="279"/>
  </r>
  <r>
    <s v="20220204"/>
    <n v="23888060"/>
    <n v="20210426"/>
    <n v="33"/>
    <s v="FEMENINO"/>
    <s v="GOBIERNO REGIONAL"/>
    <n v="170301"/>
    <s v="MOQUEGUA"/>
    <s v="ILO"/>
    <s v="ILO"/>
    <s v="MOQUEGUA"/>
    <s v="ILO"/>
    <s v="ILO"/>
    <s v="HISOPADO NASAL Y FARINGEO"/>
    <x v="0"/>
    <s v="26"/>
    <s v="04"/>
    <s v="2021"/>
    <s v="26/04/2021"/>
    <x v="210"/>
  </r>
  <r>
    <s v="20220204"/>
    <n v="23890682"/>
    <n v="20210524"/>
    <n v="32"/>
    <s v="FEMENINO"/>
    <s v="GOBIERNO REGIONAL"/>
    <n v="220101"/>
    <s v="TACNA"/>
    <s v="TACNA"/>
    <s v="TACNA"/>
    <s v="TACNA"/>
    <s v="TACNA"/>
    <s v="ALTO DE LA ALIANZA"/>
    <s v="HISOPADO NASAL Y FARINGEO"/>
    <x v="0"/>
    <s v="24"/>
    <s v="05"/>
    <s v="2021"/>
    <s v="24/05/2021"/>
    <x v="53"/>
  </r>
  <r>
    <s v="20220204"/>
    <n v="23899961"/>
    <n v="20211016"/>
    <n v="31"/>
    <s v="MASCULINO"/>
    <s v="GOBIERNO REGIONAL"/>
    <n v="20102"/>
    <s v="ANCASH"/>
    <s v="HUARAZ"/>
    <s v="INDEPENDENCIA"/>
    <s v="ANCASH"/>
    <s v="HUARAZ"/>
    <s v="HUARAZ"/>
    <s v="HISOPADO NASAL Y FARINGEO"/>
    <x v="2"/>
    <s v="16"/>
    <s v="10"/>
    <s v="2021"/>
    <s v="16/10/2021"/>
    <x v="40"/>
  </r>
  <r>
    <s v="20220204"/>
    <n v="23900822"/>
    <n v="20210429"/>
    <n v="38"/>
    <s v="MASCULINO"/>
    <s v="MINISTERIO DE SALUD - DIRIS"/>
    <n v="140126"/>
    <s v="LIMA"/>
    <s v="LIMA"/>
    <s v="SAN MARTIN DE PORRES"/>
    <s v="LIMA"/>
    <s v="LIMA"/>
    <s v="SAN MARTIN DE PORRES"/>
    <s v="HISOPADO NASAL Y FARINGEO"/>
    <x v="0"/>
    <s v="29"/>
    <s v="04"/>
    <s v="2021"/>
    <s v="29/04/2021"/>
    <x v="234"/>
  </r>
  <r>
    <s v="20220204"/>
    <n v="23907234"/>
    <n v="20210722"/>
    <n v="73"/>
    <s v="MASCULINO"/>
    <s v="ESSALUD"/>
    <n v="120101"/>
    <s v="LA LIBERTAD"/>
    <s v="TRUJILLO"/>
    <s v="TRUJILLO"/>
    <s v="LIMA"/>
    <s v="LIMA"/>
    <s v="LIMA"/>
    <s v="HISOPADO NASAL Y FARINGEO"/>
    <x v="25"/>
    <s v="22"/>
    <s v="07"/>
    <s v="2021"/>
    <s v="22/07/2021"/>
    <x v="231"/>
  </r>
  <r>
    <s v="20220204"/>
    <n v="23914169"/>
    <n v="20211123"/>
    <n v="40"/>
    <s v="MASCULINO"/>
    <s v="MINISTERIO DE SALUD - DIRIS"/>
    <n v="140131"/>
    <s v="LIMA"/>
    <s v="LIMA"/>
    <s v="SURQUILLO"/>
    <s v="LIMA"/>
    <s v="LIMA"/>
    <s v="SAN JUAN DE MIRAFLORES"/>
    <s v="HISOPADO NASAL Y FARINGEO"/>
    <x v="7"/>
    <s v="23"/>
    <s v="11"/>
    <s v="2021"/>
    <s v="23/11/2021"/>
    <x v="87"/>
  </r>
  <r>
    <s v="20220204"/>
    <n v="23915073"/>
    <n v="20211206"/>
    <n v="17"/>
    <s v="MASCULINO"/>
    <s v="MINISTERIO DE SALUD - DIRIS"/>
    <n v="140103"/>
    <s v="LIMA"/>
    <s v="LIMA"/>
    <s v="ATE"/>
    <s v="LIMA"/>
    <s v="LIMA"/>
    <s v="ATE"/>
    <s v="HISOPADO OROFARINGEO Y NASOFARINGEO"/>
    <x v="22"/>
    <s v="06"/>
    <s v="12"/>
    <s v="2021"/>
    <s v="06/12/2021"/>
    <x v="30"/>
  </r>
  <r>
    <s v="20220204"/>
    <n v="23921374"/>
    <n v="20220103"/>
    <n v="25"/>
    <s v="FEMENINO"/>
    <s v="MINISTERIO DE SALUD - DIRIS"/>
    <n v="140135"/>
    <s v="LIMA"/>
    <s v="LIMA"/>
    <s v="EL AGUSTINO"/>
    <s v="LIMA"/>
    <s v="LIMA"/>
    <s v="EL AGUSTINO"/>
    <s v="HISOPADO NASAL Y FARINGEO"/>
    <x v="4"/>
    <s v="03"/>
    <s v="01"/>
    <s v="2022"/>
    <s v="03/01/2022"/>
    <x v="29"/>
  </r>
  <r>
    <s v="20220204"/>
    <n v="23921569"/>
    <n v="20210810"/>
    <n v="20"/>
    <s v="MASCULINO"/>
    <s v="GOBIERNO REGIONAL"/>
    <n v="240106"/>
    <s v="   "/>
    <s v="CALLAO"/>
    <s v="VENTANILLA"/>
    <s v="CALLAO"/>
    <s v="PROV. CONST. DEL CALLAO"/>
    <s v="CALLAO"/>
    <s v="HISOPADO NASAL Y FARINGEO"/>
    <x v="0"/>
    <s v="10"/>
    <s v="08"/>
    <s v="2021"/>
    <s v="10/08/2021"/>
    <x v="180"/>
  </r>
  <r>
    <s v="20220204"/>
    <n v="23925116"/>
    <n v="20211115"/>
    <n v="60"/>
    <s v="FEMENINO"/>
    <s v="GOBIERNO REGIONAL"/>
    <n v="130308"/>
    <s v="LAMBAYEQUE"/>
    <s v="LAMBAYEQUE"/>
    <s v="OLMOS"/>
    <s v="LAMBAYEQUE"/>
    <s v="LAMBAYEQUE"/>
    <s v="OLMOS"/>
    <s v="HISOPADO NASAL Y FARINGEO"/>
    <x v="3"/>
    <s v="15"/>
    <s v="11"/>
    <s v="2021"/>
    <s v="15/11/2021"/>
    <x v="164"/>
  </r>
  <r>
    <s v="20220204"/>
    <n v="23929514"/>
    <n v="20210928"/>
    <n v="14"/>
    <s v="MASCULINO"/>
    <s v="GOBIERNO REGIONAL"/>
    <n v="130113"/>
    <s v="LAMBAYEQUE"/>
    <s v="CHICLAYO"/>
    <s v="SANTA ROSA"/>
    <s v="LAMBAYEQUE"/>
    <s v="CHICLAYO"/>
    <s v="SANTA ROSA"/>
    <s v="HISOPADO NASAL Y FARINGEO"/>
    <x v="0"/>
    <s v="28"/>
    <s v="09"/>
    <s v="2021"/>
    <s v="28/09/2021"/>
    <x v="95"/>
  </r>
  <r>
    <s v="20220204"/>
    <n v="23938317"/>
    <n v="20211108"/>
    <n v="55"/>
    <s v="FEMENINO"/>
    <s v="GOBIERNO REGIONAL"/>
    <n v="60801"/>
    <s v="CAJAMARCA"/>
    <s v="JAEN"/>
    <s v="JAEN"/>
    <s v="CAJAMARCA"/>
    <s v="JAEN"/>
    <s v="JAEN"/>
    <s v="HISOPADO NASAL Y FARINGEO"/>
    <x v="7"/>
    <s v="08"/>
    <s v="11"/>
    <s v="2021"/>
    <s v="08/11/2021"/>
    <x v="96"/>
  </r>
  <r>
    <s v="20220204"/>
    <n v="23938487"/>
    <n v="20211110"/>
    <n v="32"/>
    <s v="MASCULINO"/>
    <s v="ESSALUD"/>
    <n v="230101"/>
    <s v="TUMBES"/>
    <s v="TUMBES"/>
    <s v="TUMBES"/>
    <s v="TUMBES"/>
    <s v="TUMBES"/>
    <s v="TUMBES"/>
    <s v="HISOPADO NASAL Y FARINGEO"/>
    <x v="27"/>
    <s v="10"/>
    <s v="11"/>
    <s v="2021"/>
    <s v="10/11/2021"/>
    <x v="20"/>
  </r>
  <r>
    <s v="20220204"/>
    <n v="23942380"/>
    <n v="20210823"/>
    <n v="37"/>
    <s v="MASCULINO"/>
    <s v="GOBIERNO REGIONAL"/>
    <n v="160101"/>
    <s v="MADRE DE DIOS"/>
    <s v="TAMBOPATA"/>
    <s v="TAMBOPATA"/>
    <s v="MADRE DE DIOS"/>
    <s v="TAHUAMANU"/>
    <s v="IBERIA"/>
    <s v="HISOPADO NASAL Y FARINGEO"/>
    <x v="0"/>
    <s v="23"/>
    <s v="08"/>
    <s v="2021"/>
    <s v="23/08/2021"/>
    <x v="8"/>
  </r>
  <r>
    <s v="20220204"/>
    <n v="23942527"/>
    <n v="20211210"/>
    <n v="24"/>
    <s v="FEMENINO"/>
    <s v="GOBIERNO REGIONAL"/>
    <n v="240101"/>
    <s v="   "/>
    <s v="CALLAO"/>
    <s v="CALLAO"/>
    <s v="CALLAO"/>
    <s v="PROV. CONST. DEL CALLAO"/>
    <s v="CALLAO"/>
    <s v="HISOPADO NASAL Y FARINGEO"/>
    <x v="18"/>
    <s v="10"/>
    <s v="12"/>
    <s v="2021"/>
    <s v="10/12/2021"/>
    <x v="13"/>
  </r>
  <r>
    <s v="20220204"/>
    <n v="23945294"/>
    <n v="20211122"/>
    <n v="45"/>
    <s v="MASCULINO"/>
    <s v="GOBIERNO REGIONAL"/>
    <n v="40103"/>
    <s v="AREQUIPA"/>
    <s v="AREQUIPA"/>
    <s v="CERRO COLORADO"/>
    <s v="AREQUIPA"/>
    <s v="AREQUIPA"/>
    <s v="CERRO COLORADO"/>
    <s v="HISOPADO NASAL Y FARINGEO"/>
    <x v="20"/>
    <s v="22"/>
    <s v="11"/>
    <s v="2021"/>
    <s v="22/11/2021"/>
    <x v="17"/>
  </r>
  <r>
    <s v="20220204"/>
    <n v="23958414"/>
    <n v="20210915"/>
    <n v="29"/>
    <s v="MASCULINO"/>
    <s v="ESSALUD"/>
    <n v="60101"/>
    <s v="CAJAMARCA"/>
    <s v="CAJAMARCA"/>
    <s v="CAJAMARCA"/>
    <s v="CAJAMARCA"/>
    <s v="CAJAMARCA"/>
    <s v="CAJAMARCA"/>
    <s v="HISOPADO NASAL Y FARINGEO"/>
    <x v="40"/>
    <s v="15"/>
    <s v="09"/>
    <s v="2021"/>
    <s v="15/09/2021"/>
    <x v="59"/>
  </r>
  <r>
    <s v="20220204"/>
    <n v="23961697"/>
    <n v="20211214"/>
    <n v="32"/>
    <s v="MASCULINO"/>
    <s v="ESSALUD"/>
    <n v="60101"/>
    <s v="CAJAMARCA"/>
    <s v="CAJAMARCA"/>
    <s v="CAJAMARCA"/>
    <s v="CAJAMARCA"/>
    <s v="CAJAMARCA"/>
    <s v="CAJAMARCA"/>
    <s v="HISOPADO NASAL Y FARINGEO"/>
    <x v="7"/>
    <s v="14"/>
    <s v="12"/>
    <s v="2021"/>
    <s v="14/12/2021"/>
    <x v="90"/>
  </r>
  <r>
    <s v="20220204"/>
    <n v="23962928"/>
    <n v="20210617"/>
    <n v="27"/>
    <s v="FEMENINO"/>
    <s v="ESSALUD"/>
    <n v="21309"/>
    <s v="ANCASH"/>
    <s v="SANTA"/>
    <s v="NUEVO CHIMBOTE"/>
    <s v="ANCASH"/>
    <s v="SANTA"/>
    <s v="NUEVO CHIMBOTE"/>
    <s v="HISOPADO NASAL Y FARINGEO"/>
    <x v="0"/>
    <s v="17"/>
    <s v="06"/>
    <s v="2021"/>
    <s v="17/06/2021"/>
    <x v="179"/>
  </r>
  <r>
    <s v="20220204"/>
    <n v="23963134"/>
    <n v="20210902"/>
    <n v="55"/>
    <s v="MASCULINO"/>
    <s v="MINISTERIO DE SALUD - DIRIS"/>
    <n v="140143"/>
    <s v="LIMA"/>
    <s v="LIMA"/>
    <s v="SANTA ANITA"/>
    <s v="LIMA"/>
    <s v="LIMA"/>
    <s v="ATE"/>
    <s v="HISOPADO NASAL Y FARINGEO"/>
    <x v="25"/>
    <s v="02"/>
    <s v="09"/>
    <s v="2021"/>
    <s v="02/09/2021"/>
    <x v="88"/>
  </r>
  <r>
    <s v="20220204"/>
    <n v="23964456"/>
    <n v="20210513"/>
    <n v="20"/>
    <s v="FEMENINO"/>
    <s v="GOBIERNO REGIONAL"/>
    <n v="40103"/>
    <s v="AREQUIPA"/>
    <s v="AREQUIPA"/>
    <s v="CERRO COLORADO"/>
    <s v="AREQUIPA"/>
    <s v="AREQUIPA"/>
    <s v="CERRO COLORADO"/>
    <s v="HISOPADO NASAL Y FARINGEO"/>
    <x v="0"/>
    <s v="13"/>
    <s v="05"/>
    <s v="2021"/>
    <s v="13/05/2021"/>
    <x v="46"/>
  </r>
  <r>
    <s v="20220204"/>
    <n v="23965097"/>
    <n v="20210807"/>
    <n v="34"/>
    <s v="MASCULINO"/>
    <s v="GOBIERNO REGIONAL"/>
    <n v="140307"/>
    <s v="LIMA"/>
    <s v="CANTA"/>
    <s v="SANTA ROSA DE QUIVES"/>
    <s v="LIMA"/>
    <s v="CANTA"/>
    <s v="SANTA ROSA DE QUIVES"/>
    <s v="HISOPADO NASAL Y FARINGEO"/>
    <x v="6"/>
    <s v="07"/>
    <s v="08"/>
    <s v="2021"/>
    <s v="07/08/2021"/>
    <x v="299"/>
  </r>
  <r>
    <s v="20220204"/>
    <n v="23966955"/>
    <n v="20211020"/>
    <n v="73"/>
    <s v="FEMENINO"/>
    <s v="ESSALUD"/>
    <n v="60801"/>
    <s v="CAJAMARCA"/>
    <s v="JAEN"/>
    <s v="JAEN"/>
    <s v="CAJAMARCA"/>
    <s v="JAEN"/>
    <s v="JAEN"/>
    <s v="HISOPADO NASAL Y FARINGEO"/>
    <x v="59"/>
    <s v="20"/>
    <s v="10"/>
    <s v="2021"/>
    <s v="20/10/2021"/>
    <x v="190"/>
  </r>
  <r>
    <s v="20220204"/>
    <n v="23967767"/>
    <n v="20210314"/>
    <n v="40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14"/>
    <s v="03"/>
    <s v="2021"/>
    <s v="14/03/2021"/>
    <x v="357"/>
  </r>
  <r>
    <s v="20220204"/>
    <n v="23968816"/>
    <n v="20211008"/>
    <n v="58"/>
    <s v="MASCULINO"/>
    <s v="GOBIERNO REGIONAL"/>
    <n v="140723"/>
    <s v="LIMA"/>
    <s v="YAUYOS"/>
    <s v="SAN PEDRO DE PILAS"/>
    <s v="LIMA"/>
    <s v="YAUYOS"/>
    <s v="SAN PEDRO DE PILAS"/>
    <s v="HISOPADO NASAL Y FARINGEO"/>
    <x v="1"/>
    <s v="08"/>
    <s v="10"/>
    <s v="2021"/>
    <s v="08/10/2021"/>
    <x v="266"/>
  </r>
  <r>
    <s v="20220204"/>
    <n v="23968902"/>
    <n v="20211120"/>
    <n v="57"/>
    <s v="FEMENINO"/>
    <s v="GOBIERNO REGIONAL"/>
    <n v="130112"/>
    <s v="LAMBAYEQUE"/>
    <s v="CHICLAYO"/>
    <s v="JOSE LEONARDO ORTIZ"/>
    <s v="LAMBAYEQUE"/>
    <s v="CHICLAYO"/>
    <s v="JOSE LEONARDO ORTIZ"/>
    <s v="HISOPADO NASAL Y FARINGEO"/>
    <x v="12"/>
    <s v="20"/>
    <s v="11"/>
    <s v="2021"/>
    <s v="20/11/2021"/>
    <x v="51"/>
  </r>
  <r>
    <s v="20220204"/>
    <n v="23971191"/>
    <n v="20211027"/>
    <n v="18"/>
    <s v="MASCULINO"/>
    <s v="GOBIERNO REGIONAL"/>
    <n v="40102"/>
    <s v="AREQUIPA"/>
    <s v="AREQUIPA"/>
    <s v="CAYMA"/>
    <s v="AREQUIPA"/>
    <s v="AREQUIPA"/>
    <s v="CAYMA"/>
    <s v="HISOPADO NASAL Y FARINGEO"/>
    <x v="28"/>
    <s v="27"/>
    <s v="10"/>
    <s v="2021"/>
    <s v="27/10/2021"/>
    <x v="25"/>
  </r>
  <r>
    <s v="20220204"/>
    <n v="23971803"/>
    <n v="20210817"/>
    <n v="41"/>
    <s v="MASCULINO"/>
    <s v="GOBIERNO REGIONAL"/>
    <n v="180306"/>
    <s v="PASCO"/>
    <s v="OXAPAMPA"/>
    <s v="POZUZO"/>
    <s v="PASCO"/>
    <s v="OXAPAMPA"/>
    <s v="POZUZO"/>
    <s v="HISOPADO NASAL Y FARINGEO"/>
    <x v="6"/>
    <s v="17"/>
    <s v="08"/>
    <s v="2021"/>
    <s v="17/08/2021"/>
    <x v="323"/>
  </r>
  <r>
    <s v="20220204"/>
    <n v="23971925"/>
    <n v="20210407"/>
    <n v="25"/>
    <s v="FEMENINO"/>
    <s v="GOBIERNO REGIONAL"/>
    <n v="90205"/>
    <s v="HUANUCO"/>
    <s v="AMBO"/>
    <s v="HUACAR"/>
    <s v="HUANUCO"/>
    <s v="AMBO"/>
    <s v="HUACAR"/>
    <s v="HISOPADO NASAL Y FARINGEO"/>
    <x v="0"/>
    <s v="07"/>
    <s v="04"/>
    <s v="2021"/>
    <s v="07/04/2021"/>
    <x v="137"/>
  </r>
  <r>
    <s v="20220204"/>
    <n v="23973569"/>
    <n v="20211226"/>
    <n v="35"/>
    <s v="FEMENINO"/>
    <s v="GOBIERNO REGIONAL"/>
    <n v="60101"/>
    <s v="CAJAMARCA"/>
    <s v="CAJAMARCA"/>
    <s v="CAJAMARCA"/>
    <s v="CAJAMARCA"/>
    <s v="CAJAMARCA"/>
    <s v="CAJAMARCA"/>
    <s v="HISOPADO NASAL Y FARINGEO"/>
    <x v="12"/>
    <s v="26"/>
    <s v="12"/>
    <s v="2021"/>
    <s v="26/12/2021"/>
    <x v="302"/>
  </r>
  <r>
    <s v="20220204"/>
    <n v="23980672"/>
    <n v="20210723"/>
    <n v="27"/>
    <s v="MASCULINO"/>
    <s v="MUNICIPALIDADES"/>
    <n v="140140"/>
    <s v="LIMA"/>
    <s v="LIMA"/>
    <s v="SAN BORJA"/>
    <s v="LIMA"/>
    <s v="LIMA"/>
    <s v="SAN BORJA"/>
    <s v="HISOPADO NASAL Y FARINGEO"/>
    <x v="32"/>
    <s v="23"/>
    <s v="07"/>
    <s v="2021"/>
    <s v="23/07/2021"/>
    <x v="32"/>
  </r>
  <r>
    <s v="20220204"/>
    <n v="23984656"/>
    <n v="20211201"/>
    <n v="49"/>
    <s v="MASCULINO"/>
    <s v="GOBIERNO REGIONAL"/>
    <n v="21309"/>
    <s v="ANCASH"/>
    <s v="SANTA"/>
    <s v="NUEVO CHIMBOTE"/>
    <s v="ANCASH"/>
    <s v="SANTA"/>
    <s v="NUEVO CHIMBOTE"/>
    <s v="HISOPADO OROFARINGEO Y NASOFARINGEO"/>
    <x v="7"/>
    <s v="01"/>
    <s v="12"/>
    <s v="2021"/>
    <s v="01/12/2021"/>
    <x v="204"/>
  </r>
  <r>
    <s v="20220204"/>
    <n v="23992029"/>
    <n v="20211203"/>
    <n v="31"/>
    <s v="FEMENINO"/>
    <s v="GOBIERNO REGIONAL"/>
    <n v="220113"/>
    <s v="TACNA"/>
    <s v="TACNA"/>
    <s v="CORONEL GREGORIO ALBARRACIN L."/>
    <s v="TACNA"/>
    <s v="TACNA"/>
    <s v="CORONEL GREGORIO ALBARRACIN LANCHIPA"/>
    <s v="HISOPADO OROFARINGEO Y NASOFARINGEO"/>
    <x v="7"/>
    <s v="03"/>
    <s v="12"/>
    <s v="2021"/>
    <s v="03/12/2021"/>
    <x v="162"/>
  </r>
  <r>
    <s v="20220204"/>
    <n v="23995338"/>
    <n v="20210922"/>
    <n v="13"/>
    <s v="FEMENINO"/>
    <s v="GOBIERNO REGIONAL"/>
    <n v="160101"/>
    <s v="MADRE DE DIOS"/>
    <s v="TAMBOPATA"/>
    <s v="TAMBOPATA"/>
    <s v="MADRE DE DIOS"/>
    <s v="TAMBOPATA"/>
    <s v="TAMBOPATA"/>
    <s v="HISOPADO NASAL Y FARINGEO"/>
    <x v="1"/>
    <s v="22"/>
    <s v="09"/>
    <s v="2021"/>
    <s v="22/09/2021"/>
    <x v="203"/>
  </r>
  <r>
    <s v="20220204"/>
    <n v="24002156"/>
    <n v="20210918"/>
    <n v="30"/>
    <s v="FEMENINO"/>
    <s v="GOBIERNO REGIONAL"/>
    <n v="130101"/>
    <s v="LAMBAYEQUE"/>
    <s v="CHICLAYO"/>
    <s v="CHICLAYO"/>
    <s v="LAMBAYEQUE"/>
    <s v="CHICLAYO"/>
    <s v="CHICLAYO"/>
    <s v="HISOPADO NASAL Y FARINGEO"/>
    <x v="8"/>
    <s v="18"/>
    <s v="09"/>
    <s v="2021"/>
    <s v="18/09/2021"/>
    <x v="98"/>
  </r>
  <r>
    <s v="20220204"/>
    <n v="24003040"/>
    <n v="20211110"/>
    <n v="29"/>
    <s v="MASCULINO"/>
    <s v="GOBIERNO REGIONAL"/>
    <n v="220101"/>
    <s v="TACNA"/>
    <s v="TACNA"/>
    <s v="TACNA"/>
    <s v="TACNA"/>
    <s v="TACNA"/>
    <s v="TACNA"/>
    <s v="HISOPADO NASAL Y FARINGEO"/>
    <x v="7"/>
    <s v="10"/>
    <s v="11"/>
    <s v="2021"/>
    <s v="10/11/2021"/>
    <x v="20"/>
  </r>
  <r>
    <s v="20220204"/>
    <n v="24005610"/>
    <n v="20211216"/>
    <n v="49"/>
    <s v="FEMENINO"/>
    <s v="GOBIERNO REGIONAL"/>
    <n v="70105"/>
    <s v="CUSCO"/>
    <s v="CUSCO"/>
    <s v="SAN SEBASTIAN"/>
    <s v="CUSCO"/>
    <s v="CUSCO"/>
    <s v="SAN JERONIMO"/>
    <s v="HISOPADO NASAL Y FARINGEO"/>
    <x v="7"/>
    <s v="16"/>
    <s v="12"/>
    <s v="2021"/>
    <s v="16/12/2021"/>
    <x v="235"/>
  </r>
  <r>
    <s v="20220204"/>
    <n v="24005714"/>
    <n v="20210916"/>
    <n v="41"/>
    <s v="MASCULINO"/>
    <s v="MINISTERIO DE SALUD - DIRIS"/>
    <n v="140132"/>
    <s v="LIMA"/>
    <s v="LIMA"/>
    <s v="VILLA MARIA DEL TRIUNFO"/>
    <s v="LIMA"/>
    <s v="LIMA"/>
    <s v="VILLA EL SALVADOR"/>
    <s v="HISOPADO NASAL Y FARINGEO"/>
    <x v="0"/>
    <s v="16"/>
    <s v="09"/>
    <s v="2021"/>
    <s v="16/09/2021"/>
    <x v="269"/>
  </r>
  <r>
    <s v="20220204"/>
    <n v="24015252"/>
    <n v="20210721"/>
    <n v="31"/>
    <s v="FEMENINO"/>
    <s v="GOBIERNO REGIONAL"/>
    <n v="70105"/>
    <s v="CUSCO"/>
    <s v="CUSCO"/>
    <s v="SAN SEBASTIAN"/>
    <s v="CUSCO"/>
    <s v="CUSCO"/>
    <s v="SANTIAGO"/>
    <s v="HISOPADO NASAL Y FARINGEO"/>
    <x v="25"/>
    <s v="21"/>
    <s v="07"/>
    <s v="2021"/>
    <s v="21/07/2021"/>
    <x v="81"/>
  </r>
  <r>
    <s v="20220204"/>
    <n v="24015841"/>
    <n v="20211206"/>
    <n v="34"/>
    <s v="FEMENINO"/>
    <s v="GOBIERNO REGIONAL"/>
    <n v="61103"/>
    <s v="CAJAMARCA"/>
    <s v="SAN IGNACIO"/>
    <s v="HUARANGO"/>
    <s v="CAJAMARCA"/>
    <s v="SAN IGNACIO"/>
    <s v="HUARANGO"/>
    <s v="HISOPADO NASAL Y FARINGEO"/>
    <x v="63"/>
    <s v="06"/>
    <s v="12"/>
    <s v="2021"/>
    <s v="06/12/2021"/>
    <x v="30"/>
  </r>
  <r>
    <s v="20220204"/>
    <n v="24016583"/>
    <n v="20210910"/>
    <n v="10"/>
    <s v="FEMENINO"/>
    <s v="GOBIERNO REGIONAL"/>
    <n v="190501"/>
    <s v="PIURA"/>
    <s v="PAITA"/>
    <s v="PAITA"/>
    <s v="PIURA"/>
    <s v="PAITA"/>
    <s v="PAITA"/>
    <s v="HISOPADO NASAL Y FARINGEO"/>
    <x v="1"/>
    <s v="10"/>
    <s v="09"/>
    <s v="2021"/>
    <s v="10/09/2021"/>
    <x v="268"/>
  </r>
  <r>
    <s v="20220204"/>
    <n v="24016673"/>
    <n v="20211006"/>
    <n v="29"/>
    <s v="FEMENINO"/>
    <s v="GOBIERNO REGIONAL"/>
    <n v="60801"/>
    <s v="CAJAMARCA"/>
    <s v="JAEN"/>
    <s v="JAEN"/>
    <s v="CAJAMARCA"/>
    <s v="JAEN"/>
    <s v="JAEN"/>
    <s v="HISOPADO NASAL Y FARINGEO"/>
    <x v="25"/>
    <s v="06"/>
    <s v="10"/>
    <s v="2021"/>
    <s v="06/10/2021"/>
    <x v="118"/>
  </r>
  <r>
    <s v="20220204"/>
    <n v="24018291"/>
    <n v="20210604"/>
    <n v="30"/>
    <s v="FEMENINO"/>
    <s v="GOBIERNO REGIONAL"/>
    <n v="40126"/>
    <s v="AREQUIPA"/>
    <s v="AREQUIPA"/>
    <s v="MARIANO MELGAR"/>
    <s v="AREQUIPA"/>
    <s v="AREQUIPA"/>
    <s v="MARIANO MELGAR"/>
    <s v="HISOPADO NASAL Y FARINGEO"/>
    <x v="0"/>
    <s v="04"/>
    <s v="06"/>
    <s v="2021"/>
    <s v="04/06/2021"/>
    <x v="161"/>
  </r>
  <r>
    <s v="20220204"/>
    <n v="24021177"/>
    <n v="20211110"/>
    <n v="36"/>
    <s v="FEMENINO"/>
    <s v="GOBIERNO REGIONAL"/>
    <n v="40125"/>
    <s v="AREQUIPA"/>
    <s v="AREQUIPA"/>
    <s v="YURA"/>
    <s v="AREQUIPA"/>
    <s v="AREQUIPA"/>
    <s v="YURA"/>
    <s v="HISOPADO NASAL Y FARINGEO"/>
    <x v="28"/>
    <s v="10"/>
    <s v="11"/>
    <s v="2021"/>
    <s v="10/11/2021"/>
    <x v="20"/>
  </r>
  <r>
    <s v="20220204"/>
    <n v="24023579"/>
    <n v="20210823"/>
    <n v="32"/>
    <s v="MASCULINO"/>
    <s v="GOBIERNO REGIONAL"/>
    <n v="120101"/>
    <s v="LA LIBERTAD"/>
    <s v="TRUJILLO"/>
    <s v="TRUJILLO"/>
    <s v="LA LIBERTAD"/>
    <s v="TRUJILLO"/>
    <s v="TRUJILLO"/>
    <s v="HISOPADO NASAL Y FARINGEO"/>
    <x v="25"/>
    <s v="23"/>
    <s v="08"/>
    <s v="2021"/>
    <s v="23/08/2021"/>
    <x v="8"/>
  </r>
  <r>
    <s v="20220204"/>
    <n v="24024600"/>
    <n v="20211002"/>
    <n v="32"/>
    <s v="FEMENINO"/>
    <s v="GOBIERNO REGIONAL"/>
    <n v="230301"/>
    <s v="TUMBES"/>
    <s v="ZARUMILLA"/>
    <s v="ZARUMILLA"/>
    <s v="TUMBES"/>
    <s v="ZARUMILLA"/>
    <s v="ZARUMILLA"/>
    <s v="HISOPADO NASAL Y FARINGEO"/>
    <x v="1"/>
    <s v="02"/>
    <s v="10"/>
    <s v="2021"/>
    <s v="02/10/2021"/>
    <x v="168"/>
  </r>
  <r>
    <s v="20220204"/>
    <n v="24030111"/>
    <n v="20211211"/>
    <n v="33"/>
    <s v="FEMENINO"/>
    <s v="MINISTERIO DE SALUD - DIRIS"/>
    <n v="140136"/>
    <s v="LIMA"/>
    <s v="LIMA"/>
    <s v="SAN JUAN DE MIRAFLORES"/>
    <s v="LIMA"/>
    <s v="LIMA"/>
    <s v="SAN JUAN DE MIRAFLORES"/>
    <s v="HISOPADO NASAL Y FARINGEO"/>
    <x v="2"/>
    <s v="11"/>
    <s v="12"/>
    <s v="2021"/>
    <s v="11/12/2021"/>
    <x v="106"/>
  </r>
  <r>
    <s v="20220204"/>
    <n v="24031042"/>
    <n v="20210816"/>
    <n v="24"/>
    <s v="FEMENINO"/>
    <s v="GOBIERNO REGIONAL"/>
    <n v="110301"/>
    <s v="JUNIN"/>
    <s v="JAUJA"/>
    <s v="JAUJA"/>
    <s v="AMAZONAS"/>
    <s v="UTCUBAMBA"/>
    <s v="BAGUA GRANDE"/>
    <s v="HISOPADO NASAL Y FARINGEO"/>
    <x v="32"/>
    <s v="16"/>
    <s v="08"/>
    <s v="2021"/>
    <s v="16/08/2021"/>
    <x v="186"/>
  </r>
  <r>
    <s v="20220204"/>
    <n v="24031104"/>
    <n v="20210902"/>
    <n v="27"/>
    <s v="FEMENINO"/>
    <s v="GOBIERNO REGIONAL"/>
    <n v="21301"/>
    <s v="ANCASH"/>
    <s v="SANTA"/>
    <s v="CHIMBOTE"/>
    <s v="ANCASH"/>
    <s v="SANTA"/>
    <s v="NUEVO CHIMBOTE"/>
    <s v="HISOPADO NASAL Y FARINGEO"/>
    <x v="32"/>
    <s v="02"/>
    <s v="09"/>
    <s v="2021"/>
    <s v="02/09/2021"/>
    <x v="88"/>
  </r>
  <r>
    <s v="20220204"/>
    <n v="24036413"/>
    <n v="20210817"/>
    <n v="27"/>
    <s v="FEMENINO"/>
    <s v="ESSALUD"/>
    <n v="110316"/>
    <s v="JUNIN"/>
    <s v="JAUJA"/>
    <s v="MOLINOS"/>
    <s v="PASCO"/>
    <s v="OXAPAMPA"/>
    <s v="OXAPAMPA"/>
    <s v="HISOPADO NASAL Y FARINGEO"/>
    <x v="0"/>
    <s v="17"/>
    <s v="08"/>
    <s v="2021"/>
    <s v="17/08/2021"/>
    <x v="323"/>
  </r>
  <r>
    <s v="20220204"/>
    <n v="24044323"/>
    <n v="20210614"/>
    <n v="25"/>
    <s v="FEMENINO"/>
    <s v="GOBIERNO REGIONAL"/>
    <n v="220111"/>
    <s v="TACNA"/>
    <s v="TACNA"/>
    <s v="ALTO DE LA ALIANZA"/>
    <s v="TACNA"/>
    <s v="TACNA"/>
    <s v="ALTO DE LA ALIANZA"/>
    <s v="HISOPADO NASAL Y FARINGEO"/>
    <x v="0"/>
    <s v="14"/>
    <s v="06"/>
    <s v="2021"/>
    <s v="14/06/2021"/>
    <x v="121"/>
  </r>
  <r>
    <s v="20220204"/>
    <n v="24044855"/>
    <n v="20210929"/>
    <n v="32"/>
    <s v="FEMENINO"/>
    <s v="GOBIERNO REGIONAL"/>
    <n v="100101"/>
    <s v="ICA"/>
    <s v="ICA"/>
    <s v="ICA"/>
    <s v="ICA"/>
    <s v="ICA"/>
    <s v="ICA"/>
    <s v="HISOPADO NASAL Y FARINGEO"/>
    <x v="1"/>
    <s v="29"/>
    <s v="09"/>
    <s v="2021"/>
    <s v="29/09/2021"/>
    <x v="262"/>
  </r>
  <r>
    <s v="20220204"/>
    <n v="24049216"/>
    <n v="20211209"/>
    <n v="70"/>
    <s v="MASCULINO"/>
    <s v="GOBIERNO REGIONAL"/>
    <n v="130111"/>
    <s v="LAMBAYEQUE"/>
    <s v="CHICLAYO"/>
    <s v="REQUE"/>
    <s v="LAMBAYEQUE"/>
    <s v="CHICLAYO"/>
    <s v="REQUE"/>
    <s v="HISOPADO NASAL Y FARINGEO"/>
    <x v="7"/>
    <s v="09"/>
    <s v="12"/>
    <s v="2021"/>
    <s v="09/12/2021"/>
    <x v="114"/>
  </r>
  <r>
    <s v="20220204"/>
    <n v="24055587"/>
    <n v="20210521"/>
    <n v="23"/>
    <s v="MASCULINO"/>
    <s v="GOBIERNO REGIONAL"/>
    <n v="150113"/>
    <s v="LORETO"/>
    <s v="MAYNAS"/>
    <s v="SAN JUAN BAUTISTA"/>
    <s v="LORETO"/>
    <s v="MAYNAS"/>
    <s v="SAN JUAN BAUTISTA"/>
    <s v="HISOPADO NASAL Y FARINGEO"/>
    <x v="6"/>
    <s v="21"/>
    <s v="05"/>
    <s v="2021"/>
    <s v="21/05/2021"/>
    <x v="197"/>
  </r>
  <r>
    <s v="20220204"/>
    <n v="24055887"/>
    <n v="20211005"/>
    <n v="50"/>
    <s v="MASCULINO"/>
    <s v="GOBIERNO REGIONAL"/>
    <n v="220101"/>
    <s v="TACNA"/>
    <s v="TACNA"/>
    <s v="TACNA"/>
    <s v="TACNA"/>
    <s v="TACNA"/>
    <s v="ALTO DE LA ALIANZA"/>
    <s v="HISOPADO NASAL Y FARINGEO"/>
    <x v="17"/>
    <s v="05"/>
    <s v="10"/>
    <s v="2021"/>
    <s v="05/10/2021"/>
    <x v="94"/>
  </r>
  <r>
    <s v="20220204"/>
    <n v="24056691"/>
    <n v="20210703"/>
    <n v="23"/>
    <s v="FEMENINO"/>
    <s v="GOBIERNO REGIONAL"/>
    <n v="230301"/>
    <s v="TUMBES"/>
    <s v="ZARUMILLA"/>
    <s v="ZARUMILLA"/>
    <s v="TUMBES"/>
    <s v="ZARUMILLA"/>
    <s v="ZARUMILLA"/>
    <s v="HISOPADO NASAL Y FARINGEO"/>
    <x v="25"/>
    <s v="03"/>
    <s v="07"/>
    <s v="2021"/>
    <s v="03/07/2021"/>
    <x v="126"/>
  </r>
  <r>
    <s v="20220204"/>
    <n v="24058542"/>
    <n v="20210913"/>
    <n v="24"/>
    <s v="FEMENINO"/>
    <s v="GOBIERNO REGIONAL"/>
    <n v="100101"/>
    <s v="ICA"/>
    <s v="ICA"/>
    <s v="ICA"/>
    <s v="ICA"/>
    <s v="ICA"/>
    <s v="ICA"/>
    <s v="HISOPADO NASAL Y FARINGEO"/>
    <x v="10"/>
    <s v="13"/>
    <s v="09"/>
    <s v="2021"/>
    <s v="13/09/2021"/>
    <x v="116"/>
  </r>
  <r>
    <s v="20220204"/>
    <n v="24065092"/>
    <n v="20210709"/>
    <n v="24"/>
    <s v="MASCULINO"/>
    <s v="GOBIERNO REGIONAL"/>
    <n v="110101"/>
    <s v="JUNIN"/>
    <s v="HUANCAYO"/>
    <s v="HUANCAYO"/>
    <s v="JUNIN"/>
    <s v="HUANCAYO"/>
    <s v="CHILCA"/>
    <s v="HISOPADO NASAL Y FARINGEO"/>
    <x v="0"/>
    <s v="09"/>
    <s v="07"/>
    <s v="2021"/>
    <s v="09/07/2021"/>
    <x v="2"/>
  </r>
  <r>
    <s v="20220204"/>
    <n v="24066948"/>
    <n v="20210301"/>
    <n v="43"/>
    <s v="FEMENINO"/>
    <s v="ESSALUD"/>
    <n v="21301"/>
    <s v="ANCASH"/>
    <s v="SANTA"/>
    <s v="CHIMBOTE"/>
    <s v="ANCASH"/>
    <s v="SANTA"/>
    <s v="CHIMBOTE"/>
    <s v="HISOPADO NASAL Y FARINGEO"/>
    <x v="98"/>
    <s v="01"/>
    <s v="03"/>
    <s v="2021"/>
    <s v="01/03/2021"/>
    <x v="221"/>
  </r>
  <r>
    <s v="20220204"/>
    <n v="24071324"/>
    <n v="20211211"/>
    <n v="27"/>
    <s v="MASCULINO"/>
    <s v="MINISTERIO DE SALUD - DIRIS"/>
    <n v="140136"/>
    <s v="LIMA"/>
    <s v="LIMA"/>
    <s v="SAN JUAN DE MIRAFLORES"/>
    <s v="LIMA"/>
    <s v="LIMA"/>
    <s v="SAN JUAN DE MIRAFLORES"/>
    <s v="HISOPADO NASAL Y FARINGEO"/>
    <x v="3"/>
    <s v="11"/>
    <s v="12"/>
    <s v="2021"/>
    <s v="11/12/2021"/>
    <x v="106"/>
  </r>
  <r>
    <s v="20220204"/>
    <n v="24071634"/>
    <n v="20210617"/>
    <n v="46"/>
    <s v="FEMENINO"/>
    <s v="GOBIERNO REGIONAL"/>
    <n v="130301"/>
    <s v="LAMBAYEQUE"/>
    <s v="LAMBAYEQUE"/>
    <s v="LAMBAYEQUE"/>
    <s v="LAMBAYEQUE"/>
    <s v="LAMBAYEQUE"/>
    <s v="LAMBAYEQUE"/>
    <s v="HISOPADO NASAL Y FARINGEO"/>
    <x v="0"/>
    <s v="17"/>
    <s v="06"/>
    <s v="2021"/>
    <s v="17/06/2021"/>
    <x v="179"/>
  </r>
  <r>
    <s v="20220204"/>
    <n v="24077678"/>
    <n v="20220103"/>
    <n v="25"/>
    <s v="MASCULINO"/>
    <s v="GOBIERNO REGIONAL"/>
    <n v="170301"/>
    <s v="MOQUEGUA"/>
    <s v="ILO"/>
    <s v="ILO"/>
    <s v="MOQUEGUA"/>
    <s v="ILO"/>
    <s v="ILO"/>
    <s v="HISOPADO OROFARINGEO Y NASOFARINGEO"/>
    <x v="128"/>
    <s v="03"/>
    <s v="01"/>
    <s v="2022"/>
    <s v="03/01/2022"/>
    <x v="29"/>
  </r>
  <r>
    <s v="20220204"/>
    <n v="24078227"/>
    <n v="20211214"/>
    <n v="34"/>
    <s v="FEMENINO"/>
    <s v="MINISTERIO DE SALUD - DIRIS"/>
    <n v="140114"/>
    <s v="LIMA"/>
    <s v="LIMA"/>
    <s v="MAGDALENA DEL MAR"/>
    <s v="LIMA"/>
    <s v="LIMA"/>
    <s v="MAGDALENA DEL MAR"/>
    <s v="HISOPADO NASAL Y FARINGEO"/>
    <x v="22"/>
    <s v="14"/>
    <s v="12"/>
    <s v="2021"/>
    <s v="14/12/2021"/>
    <x v="90"/>
  </r>
  <r>
    <s v="20220204"/>
    <n v="24079162"/>
    <n v="20210705"/>
    <n v="48"/>
    <s v="MASCULINO"/>
    <s v="ESSALUD"/>
    <n v="60801"/>
    <s v="CAJAMARCA"/>
    <s v="JAEN"/>
    <s v="JAEN"/>
    <s v="CAJAMARCA"/>
    <s v="JAEN"/>
    <s v="JAEN"/>
    <s v="HISOPADO NASAL Y FARINGEO"/>
    <x v="0"/>
    <s v="05"/>
    <s v="07"/>
    <s v="2021"/>
    <s v="05/07/2021"/>
    <x v="55"/>
  </r>
  <r>
    <s v="20220204"/>
    <n v="24079870"/>
    <n v="20210927"/>
    <n v="34"/>
    <s v="MASCULINO"/>
    <s v="ESSALUD"/>
    <n v="140106"/>
    <s v="LIMA"/>
    <s v="LIMA"/>
    <s v="COMAS"/>
    <s v="LIMA"/>
    <s v="LIMA"/>
    <s v="LIMA"/>
    <s v="HISOPADO NASAL Y FARINGEO"/>
    <x v="17"/>
    <s v="27"/>
    <s v="09"/>
    <s v="2021"/>
    <s v="27/09/2021"/>
    <x v="105"/>
  </r>
  <r>
    <s v="20220204"/>
    <n v="24083022"/>
    <n v="20210612"/>
    <n v="28"/>
    <s v="FEMENINO"/>
    <s v="GOBIERNO REGIONAL"/>
    <n v="150113"/>
    <s v="LORETO"/>
    <s v="MAYNAS"/>
    <s v="SAN JUAN BAUTISTA"/>
    <s v="LORETO"/>
    <s v="MAYNAS"/>
    <s v="SAN JUAN BAUTISTA"/>
    <s v="HISOPADO NASAL Y FARINGEO"/>
    <x v="6"/>
    <s v="12"/>
    <s v="06"/>
    <s v="2021"/>
    <s v="12/06/2021"/>
    <x v="52"/>
  </r>
  <r>
    <s v="20220204"/>
    <n v="24084175"/>
    <n v="20211223"/>
    <n v="43"/>
    <s v="MASCULINO"/>
    <s v="GOBIERNO REGIONAL"/>
    <n v="10312"/>
    <s v="AMAZONAS"/>
    <s v="BONGARA"/>
    <s v="JAZAN"/>
    <s v="AMAZONAS"/>
    <s v="BONGARA"/>
    <s v="JAZAN"/>
    <s v="HISOPADO NASAL Y FARINGEO"/>
    <x v="3"/>
    <s v="23"/>
    <s v="12"/>
    <s v="2021"/>
    <s v="23/12/2021"/>
    <x v="15"/>
  </r>
  <r>
    <s v="20220204"/>
    <n v="24086812"/>
    <n v="20210609"/>
    <n v="30"/>
    <s v="MASCULINO"/>
    <s v="MINISTERIO DE SALUD - DIRIS"/>
    <n v="140108"/>
    <s v="LIMA"/>
    <s v="LIMA"/>
    <s v="CHORRILLOS"/>
    <s v="LIMA"/>
    <s v="LIMA"/>
    <s v="VILLA EL SALVADOR"/>
    <s v="HISOPADO NASAL Y FARINGEO"/>
    <x v="6"/>
    <s v="09"/>
    <s v="06"/>
    <s v="2021"/>
    <s v="09/06/2021"/>
    <x v="84"/>
  </r>
  <r>
    <s v="20220204"/>
    <n v="24087877"/>
    <n v="20210519"/>
    <n v="14"/>
    <s v="MASCULINO"/>
    <s v="GOBIERNO REGIONAL"/>
    <n v="40127"/>
    <s v="AREQUIPA"/>
    <s v="AREQUIPA"/>
    <s v="JACOBO HUNTER"/>
    <s v="AREQUIPA"/>
    <s v="AREQUIPA"/>
    <s v="JACOBO HUNTER"/>
    <s v="HISOPADO NASAL Y FARINGEO"/>
    <x v="0"/>
    <s v="19"/>
    <s v="05"/>
    <s v="2021"/>
    <s v="19/05/2021"/>
    <x v="290"/>
  </r>
  <r>
    <s v="20220204"/>
    <n v="24089180"/>
    <n v="20211216"/>
    <n v="30"/>
    <s v="MASCULINO"/>
    <s v="GOBIERNO REGIONAL"/>
    <n v="180302"/>
    <s v="PASCO"/>
    <s v="OXAPAMPA"/>
    <s v="CHONTABAMBA"/>
    <s v="PASCO"/>
    <s v="OXAPAMPA"/>
    <s v="OXAPAMPA"/>
    <s v="HISOPADO NASAL Y FARINGEO"/>
    <x v="18"/>
    <s v="16"/>
    <s v="12"/>
    <s v="2021"/>
    <s v="16/12/2021"/>
    <x v="235"/>
  </r>
  <r>
    <s v="20220204"/>
    <n v="24094893"/>
    <n v="20210622"/>
    <n v="33"/>
    <s v="MASCULINO"/>
    <s v="GOBIERNO REGIONAL"/>
    <n v="250107"/>
    <s v="UCAYALI"/>
    <s v="CORONEL PORTILLO"/>
    <s v="MANANTAY"/>
    <s v="UCAYALI"/>
    <s v="CORONEL PORTILLO"/>
    <s v="MANANTAY"/>
    <s v="HISOPADO NASAL Y FARINGEO"/>
    <x v="6"/>
    <s v="22"/>
    <s v="06"/>
    <s v="2021"/>
    <s v="22/06/2021"/>
    <x v="256"/>
  </r>
  <r>
    <s v="20220204"/>
    <n v="24104148"/>
    <n v="20211021"/>
    <n v="39"/>
    <s v="MASCULINO"/>
    <s v="GOBIERNO REGIONAL"/>
    <n v="160102"/>
    <s v="MADRE DE DIOS"/>
    <s v="TAMBOPATA"/>
    <s v="INAMBARI"/>
    <s v="MADRE DE DIOS"/>
    <s v="TAMBOPATA"/>
    <s v="INAMBARI"/>
    <s v="HISOPADO NASAL Y FARINGEO"/>
    <x v="28"/>
    <s v="21"/>
    <s v="10"/>
    <s v="2021"/>
    <s v="21/10/2021"/>
    <x v="165"/>
  </r>
  <r>
    <s v="20220204"/>
    <n v="24106298"/>
    <n v="20210824"/>
    <n v="25"/>
    <s v="MASCULINO"/>
    <s v="GOBIERNO REGIONAL"/>
    <n v="90106"/>
    <s v="HUANUCO"/>
    <s v="HUANUCO"/>
    <s v="SAN FRANCISCO DE CAYRAN"/>
    <s v="HUANUCO"/>
    <s v="HUANUCO"/>
    <s v="AMARILIS"/>
    <s v="HISOPADO NASAL Y FARINGEO"/>
    <x v="0"/>
    <s v="24"/>
    <s v="08"/>
    <s v="2021"/>
    <s v="24/08/2021"/>
    <x v="239"/>
  </r>
  <r>
    <s v="20220204"/>
    <n v="24107017"/>
    <n v="20210808"/>
    <n v="29"/>
    <s v="FEMENINO"/>
    <s v="GOBIERNO REGIONAL"/>
    <n v="240101"/>
    <s v="   "/>
    <s v="CALLAO"/>
    <s v="CALLAO"/>
    <s v="CALLAO"/>
    <s v="PROV. CONST. DEL CALLAO"/>
    <s v="BELLAVISTA"/>
    <s v="HISOPADO NASAL Y FARINGEO"/>
    <x v="0"/>
    <s v="08"/>
    <s v="08"/>
    <s v="2021"/>
    <s v="08/08/2021"/>
    <x v="273"/>
  </r>
  <r>
    <s v="20220204"/>
    <n v="24109328"/>
    <n v="20220103"/>
    <n v="24"/>
    <s v="MASCULINO"/>
    <s v="MINISTERIO DE SALUD - DIRIS"/>
    <n v="140116"/>
    <s v="LIMA"/>
    <s v="LIMA"/>
    <s v="PACHACAMAC"/>
    <s v="LIMA"/>
    <s v="LIMA"/>
    <s v="PACHACAMAC"/>
    <s v="HISOPADO NASAL Y FARINGEO"/>
    <x v="18"/>
    <s v="03"/>
    <s v="01"/>
    <s v="2022"/>
    <s v="03/01/2022"/>
    <x v="29"/>
  </r>
  <r>
    <s v="20220204"/>
    <n v="24111906"/>
    <n v="20210923"/>
    <n v="27"/>
    <s v="FEMENINO"/>
    <s v="GOBIERNO REGIONAL"/>
    <n v="210611"/>
    <s v="SAN MARTIN"/>
    <s v="SAN MARTIN"/>
    <s v="MORALES"/>
    <s v="SAN MARTIN"/>
    <s v="SAN MARTIN"/>
    <s v="TARAPOTO"/>
    <s v="HISOPADO NASAL Y FARINGEO"/>
    <x v="1"/>
    <s v="23"/>
    <s v="09"/>
    <s v="2021"/>
    <s v="23/09/2021"/>
    <x v="248"/>
  </r>
  <r>
    <s v="20220204"/>
    <n v="24113576"/>
    <n v="20211122"/>
    <n v="17"/>
    <s v="FEMENINO"/>
    <s v="GOBIERNO REGIONAL"/>
    <n v="100305"/>
    <s v="ICA"/>
    <s v="NAZCA"/>
    <s v="VISTA ALEGRE"/>
    <s v="ICA"/>
    <s v="NAZCA"/>
    <s v="NAZCA"/>
    <s v="HISOPADO OROFARINGEO Y NASOFARINGEO"/>
    <x v="7"/>
    <s v="22"/>
    <s v="11"/>
    <s v="2021"/>
    <s v="22/11/2021"/>
    <x v="17"/>
  </r>
  <r>
    <s v="20220204"/>
    <n v="24115643"/>
    <n v="20210715"/>
    <n v="25"/>
    <s v="FEMENINO"/>
    <s v="GOBIERNO REGIONAL"/>
    <n v="21309"/>
    <s v="ANCASH"/>
    <s v="SANTA"/>
    <s v="NUEVO CHIMBOTE"/>
    <s v="ANCASH"/>
    <s v="SANTA"/>
    <s v="CHIMBOTE"/>
    <s v="HISOPADO NASAL Y FARINGEO"/>
    <x v="0"/>
    <s v="15"/>
    <s v="07"/>
    <s v="2021"/>
    <s v="15/07/2021"/>
    <x v="215"/>
  </r>
  <r>
    <s v="20220204"/>
    <n v="24115674"/>
    <n v="20210705"/>
    <n v="31"/>
    <s v="FEMENINO"/>
    <s v="GOBIERNO REGIONAL"/>
    <n v="150112"/>
    <s v="LORETO"/>
    <s v="MAYNAS"/>
    <s v="BELEN"/>
    <s v="LORETO"/>
    <s v="MAYNAS"/>
    <s v="IQUITOS"/>
    <s v="HISOPADO NASAL Y FARINGEO"/>
    <x v="6"/>
    <s v="05"/>
    <s v="07"/>
    <s v="2021"/>
    <s v="05/07/2021"/>
    <x v="55"/>
  </r>
  <r>
    <s v="20220204"/>
    <n v="24117137"/>
    <n v="20211210"/>
    <n v="24"/>
    <s v="MASCULINO"/>
    <s v="ESSALUD"/>
    <n v="140141"/>
    <s v="LIMA"/>
    <s v="LIMA"/>
    <s v="VILLA EL SALVADOR"/>
    <s v="LIMA"/>
    <s v="LIMA"/>
    <s v="VILLA EL SALVADOR"/>
    <s v="HISOPADO OROFARINGEO Y NASOFARINGEO"/>
    <x v="1"/>
    <s v="10"/>
    <s v="12"/>
    <s v="2021"/>
    <s v="10/12/2021"/>
    <x v="13"/>
  </r>
  <r>
    <s v="20220204"/>
    <n v="24119316"/>
    <n v="20210901"/>
    <n v="20"/>
    <s v="MASCULINO"/>
    <s v="GOBIERNO REGIONAL"/>
    <n v="20102"/>
    <s v="ANCASH"/>
    <s v="HUARAZ"/>
    <s v="INDEPENDENCIA"/>
    <s v="ANCASH"/>
    <s v="HUARAZ"/>
    <s v="INDEPENDENCIA"/>
    <s v="HISOPADO NASAL Y FARINGEO"/>
    <x v="1"/>
    <s v="01"/>
    <s v="09"/>
    <s v="2021"/>
    <s v="01/09/2021"/>
    <x v="202"/>
  </r>
  <r>
    <s v="20220204"/>
    <n v="24120258"/>
    <n v="20210511"/>
    <n v="22"/>
    <s v="MASCULINO"/>
    <s v="GOBIERNO REGIONAL"/>
    <n v="70108"/>
    <s v="CUSCO"/>
    <s v="CUSCO"/>
    <s v="WANCHAQ"/>
    <s v="CUSCO"/>
    <s v="CUSCO"/>
    <s v="WANCHAQ"/>
    <s v="HISOPADO NASAL Y FARINGEO"/>
    <x v="6"/>
    <s v="11"/>
    <s v="05"/>
    <s v="2021"/>
    <s v="11/05/2021"/>
    <x v="85"/>
  </r>
  <r>
    <s v="20220204"/>
    <n v="24122416"/>
    <n v="20211203"/>
    <n v="26"/>
    <s v="MASCULINO"/>
    <s v="GOBIERNO REGIONAL"/>
    <n v="40220"/>
    <s v="AREQUIPA"/>
    <s v="CAYLLOMA"/>
    <s v="MAJES"/>
    <s v="AREQUIPA"/>
    <s v="CAYLLOMA"/>
    <s v="MAJES"/>
    <s v="HISOPADO OROFARINGEO Y NASOFARINGEO"/>
    <x v="3"/>
    <s v="03"/>
    <s v="12"/>
    <s v="2021"/>
    <s v="03/12/2021"/>
    <x v="162"/>
  </r>
  <r>
    <s v="20220204"/>
    <n v="24123208"/>
    <n v="20211116"/>
    <n v="33"/>
    <s v="FEMENINO"/>
    <s v="MINISTERIO DE SALUD - DIRIS"/>
    <n v="140107"/>
    <s v="LIMA"/>
    <s v="LIMA"/>
    <s v="CHACLACAYO"/>
    <s v="LIMA"/>
    <s v="LIMA"/>
    <s v="CHACLACAYO"/>
    <s v="HISOPADO NASAL Y FARINGEO"/>
    <x v="2"/>
    <s v="16"/>
    <s v="11"/>
    <s v="2021"/>
    <s v="16/11/2021"/>
    <x v="151"/>
  </r>
  <r>
    <s v="20220204"/>
    <n v="24125412"/>
    <n v="20210823"/>
    <n v="33"/>
    <s v="MASCULINO"/>
    <s v="ESSALUD"/>
    <n v="60101"/>
    <s v="CAJAMARCA"/>
    <s v="CAJAMARCA"/>
    <s v="CAJAMARCA"/>
    <s v="CAJAMARCA"/>
    <s v="CAJAMARCA"/>
    <s v="CAJAMARCA"/>
    <s v="HISOPADO NASAL Y FARINGEO"/>
    <x v="40"/>
    <s v="23"/>
    <s v="08"/>
    <s v="2021"/>
    <s v="23/08/2021"/>
    <x v="8"/>
  </r>
  <r>
    <s v="20220204"/>
    <n v="24129332"/>
    <n v="20211115"/>
    <n v="50"/>
    <s v="MASCULINO"/>
    <s v="GOBIERNO REGIONAL"/>
    <n v="130201"/>
    <s v="LAMBAYEQUE"/>
    <s v="FERREÑAFE"/>
    <s v="FERREÑAFE"/>
    <s v="LAMBAYEQUE"/>
    <s v="FERREÑAFE"/>
    <s v="FERREÑAFE"/>
    <s v="HISOPADO NASAL Y FARINGEO"/>
    <x v="21"/>
    <s v="15"/>
    <s v="11"/>
    <s v="2021"/>
    <s v="15/11/2021"/>
    <x v="164"/>
  </r>
  <r>
    <s v="20220204"/>
    <n v="24130043"/>
    <n v="20211209"/>
    <n v="17"/>
    <s v="FEMENINO"/>
    <s v="GOBIERNO REGIONAL"/>
    <n v="80504"/>
    <s v="HUANCAVELICA"/>
    <s v="TAYACAJA"/>
    <s v="AHUAYCHA"/>
    <s v="HUANCAVELICA"/>
    <s v="TAYACAJA"/>
    <s v="PAMPAS"/>
    <s v="HISOPADO NASAL Y FARINGEO"/>
    <x v="28"/>
    <s v="09"/>
    <s v="12"/>
    <s v="2021"/>
    <s v="09/12/2021"/>
    <x v="114"/>
  </r>
  <r>
    <s v="20220204"/>
    <n v="24138853"/>
    <n v="20210508"/>
    <n v="38"/>
    <s v="MASCULINO"/>
    <s v="GOBIERNO REGIONAL"/>
    <n v="110101"/>
    <s v="JUNIN"/>
    <s v="HUANCAYO"/>
    <s v="HUANCAYO"/>
    <s v="JUNIN"/>
    <s v="HUANCAYO"/>
    <s v="HUANCAYO"/>
    <s v="HISOPADO NASAL Y FARINGEO"/>
    <x v="6"/>
    <s v="08"/>
    <s v="05"/>
    <s v="2021"/>
    <s v="08/05/2021"/>
    <x v="209"/>
  </r>
  <r>
    <s v="20220204"/>
    <n v="24145968"/>
    <n v="20210520"/>
    <n v="30"/>
    <s v="FEMENINO"/>
    <s v="GOBIERNO REGIONAL"/>
    <n v="250107"/>
    <s v="UCAYALI"/>
    <s v="CORONEL PORTILLO"/>
    <s v="MANANTAY"/>
    <s v="UCAYALI"/>
    <s v="CORONEL PORTILLO"/>
    <s v="YARINACOCHA"/>
    <s v="HISOPADO NASAL Y FARINGEO"/>
    <x v="6"/>
    <s v="20"/>
    <s v="05"/>
    <s v="2021"/>
    <s v="20/05/2021"/>
    <x v="222"/>
  </r>
  <r>
    <s v="20220204"/>
    <n v="24147876"/>
    <n v="20211125"/>
    <n v="32"/>
    <s v="MASCULINO"/>
    <s v="GOBIERNO REGIONAL"/>
    <n v="220109"/>
    <s v="TACNA"/>
    <s v="TACNA"/>
    <s v="POCOLLAY"/>
    <s v="TACNA"/>
    <s v="TACNA"/>
    <s v="ALTO DE LA ALIANZA"/>
    <s v="HISOPADO NASAL Y FARINGEO"/>
    <x v="7"/>
    <s v="25"/>
    <s v="11"/>
    <s v="2021"/>
    <s v="25/11/2021"/>
    <x v="125"/>
  </r>
  <r>
    <s v="20220204"/>
    <n v="24151920"/>
    <n v="20211214"/>
    <n v="26"/>
    <s v="FEMENINO"/>
    <s v="ESSALUD"/>
    <n v="140117"/>
    <s v="LIMA"/>
    <s v="LIMA"/>
    <s v="PUEBLO LIBRE"/>
    <s v="LIMA"/>
    <s v="LIMA"/>
    <s v="LIMA"/>
    <s v="HISOPADO NASAL Y FARINGEO"/>
    <x v="3"/>
    <s v="14"/>
    <s v="12"/>
    <s v="2021"/>
    <s v="14/12/2021"/>
    <x v="90"/>
  </r>
  <r>
    <s v="20220204"/>
    <n v="24156855"/>
    <n v="20210816"/>
    <n v="32"/>
    <s v="MASCULINO"/>
    <s v="INPE"/>
    <n v="160101"/>
    <s v="MADRE DE DIOS"/>
    <s v="TAMBOPATA"/>
    <s v="TAMBOPATA"/>
    <s v="LIMA"/>
    <s v="LIMA"/>
    <s v="ANCON"/>
    <s v="HISOPADO NASAL Y FARINGEO"/>
    <x v="6"/>
    <s v="16"/>
    <s v="08"/>
    <s v="2021"/>
    <s v="16/08/2021"/>
    <x v="186"/>
  </r>
  <r>
    <s v="20220204"/>
    <n v="24160642"/>
    <n v="20211119"/>
    <n v="27"/>
    <s v="FEMENINO"/>
    <s v="GOBIERNO REGIONAL"/>
    <n v="100110"/>
    <s v="ICA"/>
    <s v="ICA"/>
    <s v="SUBTANJALLA"/>
    <s v="ICA"/>
    <s v="ICA"/>
    <s v="SUBTANJALLA"/>
    <s v="HISOPADO OROFARINGEO Y NASOFARINGEO"/>
    <x v="22"/>
    <s v="19"/>
    <s v="11"/>
    <s v="2021"/>
    <s v="19/11/2021"/>
    <x v="138"/>
  </r>
  <r>
    <s v="20220204"/>
    <n v="24161385"/>
    <n v="20211204"/>
    <n v="58"/>
    <s v="MASCULINO"/>
    <s v="GOBIERNO REGIONAL"/>
    <n v="10205"/>
    <s v="AMAZONAS"/>
    <s v="BAGUA"/>
    <s v="BAGUA"/>
    <s v="AMAZONAS"/>
    <s v="BAGUA"/>
    <s v="BAGUA"/>
    <s v="HISOPADO NASAL Y FARINGEO"/>
    <x v="18"/>
    <s v="04"/>
    <s v="12"/>
    <s v="2021"/>
    <s v="04/12/2021"/>
    <x v="16"/>
  </r>
  <r>
    <s v="20220204"/>
    <n v="24161777"/>
    <n v="20211116"/>
    <n v="34"/>
    <s v="MASCULINO"/>
    <s v="GOBIERNO REGIONAL"/>
    <n v="180301"/>
    <s v="PASCO"/>
    <s v="OXAPAMPA"/>
    <s v="OXAPAMPA"/>
    <s v="PASCO"/>
    <s v="OXAPAMPA"/>
    <s v="OXAPAMPA"/>
    <s v="HISOPADO NASAL Y FARINGEO"/>
    <x v="3"/>
    <s v="16"/>
    <s v="11"/>
    <s v="2021"/>
    <s v="16/11/2021"/>
    <x v="151"/>
  </r>
  <r>
    <s v="20220204"/>
    <n v="24162632"/>
    <n v="20210826"/>
    <n v="21"/>
    <s v="MASCULINO"/>
    <s v="SANIDAD DE LA POLICIA NACIONAL DEL PERU"/>
    <n v="140113"/>
    <s v="LIMA"/>
    <s v="LIMA"/>
    <s v="LURIN"/>
    <s v="LIMA"/>
    <s v="LIMA"/>
    <s v="CHORRILLOS"/>
    <s v="HISOPADO NASAL Y FARINGEO"/>
    <x v="10"/>
    <s v="26"/>
    <s v="08"/>
    <s v="2021"/>
    <s v="26/08/2021"/>
    <x v="293"/>
  </r>
  <r>
    <s v="20220204"/>
    <n v="24163327"/>
    <n v="20210607"/>
    <n v="33"/>
    <s v="MASCULINO"/>
    <s v="GOBIERNO REGIONAL"/>
    <n v="110113"/>
    <s v="JUNIN"/>
    <s v="HUANCAYO"/>
    <s v="EL TAMBO"/>
    <s v="JUNIN"/>
    <s v="HUANCAYO"/>
    <s v="HUANCAYO"/>
    <s v="HISOPADO NASAL Y FARINGEO"/>
    <x v="0"/>
    <s v="07"/>
    <s v="06"/>
    <s v="2021"/>
    <s v="07/06/2021"/>
    <x v="182"/>
  </r>
  <r>
    <s v="20220204"/>
    <n v="24165433"/>
    <n v="20220107"/>
    <n v="21"/>
    <s v="FEMENINO"/>
    <s v="GOBIERNO REGIONAL"/>
    <n v="120111"/>
    <s v="LA LIBERTAD"/>
    <s v="TRUJILLO"/>
    <s v="LA ESPERANZA"/>
    <s v="LA LIBERTAD"/>
    <s v="TRUJILLO"/>
    <s v="LA ESPERANZA"/>
    <s v="HISOPADO OROFARINGEO Y NASOFARINGEO"/>
    <x v="4"/>
    <s v="07"/>
    <s v="01"/>
    <s v="2022"/>
    <s v="07/01/2022"/>
    <x v="6"/>
  </r>
  <r>
    <s v="20220204"/>
    <n v="24168532"/>
    <n v="20210626"/>
    <n v="60"/>
    <s v="FEMENINO"/>
    <s v="MINISTERIO DE SALUD - INSTITUTO NACIONAL DE SALUD"/>
    <n v="140106"/>
    <s v="LIMA"/>
    <s v="LIMA"/>
    <s v="COMAS"/>
    <s v="LIMA"/>
    <s v="LIMA"/>
    <s v="LIMA"/>
    <s v="HISOPADO NASAL Y FARINGEO"/>
    <x v="1"/>
    <s v="26"/>
    <s v="06"/>
    <s v="2021"/>
    <s v="26/06/2021"/>
    <x v="277"/>
  </r>
  <r>
    <s v="20220204"/>
    <n v="24171826"/>
    <n v="20211007"/>
    <n v="31"/>
    <s v="FEMENINO"/>
    <s v="GOBIERNO REGIONAL"/>
    <n v="150701"/>
    <s v="LORETO"/>
    <s v="DATEM DEL MARAÑON"/>
    <s v="BARRANCA"/>
    <s v="LORETO"/>
    <s v="DATEM DEL MARAÑON"/>
    <s v="BARRANCA"/>
    <s v="HISOPADO NASAL Y FARINGEO"/>
    <x v="0"/>
    <s v="07"/>
    <s v="10"/>
    <s v="2021"/>
    <s v="07/10/2021"/>
    <x v="172"/>
  </r>
  <r>
    <s v="20220204"/>
    <n v="24177089"/>
    <n v="20211210"/>
    <n v="15"/>
    <s v="FEMENINO"/>
    <s v="GOBIERNO REGIONAL"/>
    <n v="220101"/>
    <s v="TACNA"/>
    <s v="TACNA"/>
    <s v="TACNA"/>
    <s v="TACNA"/>
    <s v="TACNA"/>
    <s v="TACNA"/>
    <s v="HISOPADO OROFARINGEO Y NASOFARINGEO"/>
    <x v="7"/>
    <s v="10"/>
    <s v="12"/>
    <s v="2021"/>
    <s v="10/12/2021"/>
    <x v="13"/>
  </r>
  <r>
    <s v="20220204"/>
    <n v="24179639"/>
    <n v="20211207"/>
    <n v="26"/>
    <s v="FEMENINO"/>
    <s v="MINISTERIO DE SALUD - DIRIS"/>
    <n v="140119"/>
    <s v="LIMA"/>
    <s v="LIMA"/>
    <s v="PUENTE PIEDRA"/>
    <s v="LIMA"/>
    <s v="LIMA"/>
    <s v="MAGDALENA DEL MAR"/>
    <s v="HISOPADO OROFARINGEO Y NASOFARINGEO"/>
    <x v="40"/>
    <s v="07"/>
    <s v="12"/>
    <s v="2021"/>
    <s v="07/12/2021"/>
    <x v="134"/>
  </r>
  <r>
    <s v="20220204"/>
    <n v="24195468"/>
    <n v="20211222"/>
    <n v="31"/>
    <s v="MASCULINO"/>
    <s v="PRIVADO"/>
    <n v="140117"/>
    <s v="LIMA"/>
    <s v="LIMA"/>
    <s v="PUEBLO LIBRE"/>
    <s v="LIMA"/>
    <s v="LIMA"/>
    <s v="PUEBLO LIBRE (MAGDALENA VIEJA)"/>
    <s v="HISOPADO NASAL Y FARINGEO"/>
    <x v="4"/>
    <s v="22"/>
    <s v="12"/>
    <s v="2021"/>
    <s v="22/12/2021"/>
    <x v="332"/>
  </r>
  <r>
    <s v="20220204"/>
    <n v="24195853"/>
    <n v="20211123"/>
    <n v="79"/>
    <s v="MASCULINO"/>
    <s v="GOBIERNO REGIONAL"/>
    <n v="10312"/>
    <s v="AMAZONAS"/>
    <s v="BONGARA"/>
    <s v="JAZAN"/>
    <s v="AMAZONAS"/>
    <s v="BONGARA"/>
    <s v="JAZAN"/>
    <s v="HISOPADO NASAL Y FARINGEO"/>
    <x v="14"/>
    <s v="23"/>
    <s v="11"/>
    <s v="2021"/>
    <s v="23/11/2021"/>
    <x v="87"/>
  </r>
  <r>
    <s v="20220204"/>
    <n v="24201204"/>
    <n v="20211211"/>
    <n v="32"/>
    <s v="FEMENINO"/>
    <s v="MINISTERIO DE SALUD - DIRIS"/>
    <n v="140136"/>
    <s v="LIMA"/>
    <s v="LIMA"/>
    <s v="SAN JUAN DE MIRAFLORES"/>
    <s v="LIMA"/>
    <s v="LIMA"/>
    <s v="CHORRILLOS"/>
    <s v="HISOPADO NASAL Y FARINGEO"/>
    <x v="22"/>
    <s v="11"/>
    <s v="12"/>
    <s v="2021"/>
    <s v="11/12/2021"/>
    <x v="106"/>
  </r>
  <r>
    <s v="20220204"/>
    <n v="24201658"/>
    <n v="20210913"/>
    <n v="41"/>
    <s v="MASCULINO"/>
    <s v="ESSALUD"/>
    <n v="100104"/>
    <s v="ICA"/>
    <s v="ICA"/>
    <s v="PARCONA"/>
    <s v="ICA"/>
    <s v="ICA"/>
    <s v="ICA"/>
    <s v="HISOPADO NASAL Y FARINGEO"/>
    <x v="32"/>
    <s v="13"/>
    <s v="09"/>
    <s v="2021"/>
    <s v="13/09/2021"/>
    <x v="116"/>
  </r>
  <r>
    <s v="20220204"/>
    <n v="24203839"/>
    <n v="20211015"/>
    <n v="32"/>
    <s v="FEMENINO"/>
    <s v="MINISTERIO DE SALUD - DIRIS"/>
    <n v="140103"/>
    <s v="LIMA"/>
    <s v="LIMA"/>
    <s v="ATE"/>
    <s v="LIMA"/>
    <s v="LIMA"/>
    <s v="ATE"/>
    <s v="HISOPADO NASAL Y FARINGEO"/>
    <x v="2"/>
    <s v="15"/>
    <s v="10"/>
    <s v="2021"/>
    <s v="15/10/2021"/>
    <x v="230"/>
  </r>
  <r>
    <s v="20220204"/>
    <n v="24204918"/>
    <n v="20210716"/>
    <n v="25"/>
    <s v="MASCULINO"/>
    <s v="GOBIERNO REGIONAL"/>
    <n v="110114"/>
    <s v="JUNIN"/>
    <s v="HUANCAYO"/>
    <s v="HUACRAPUQUIO"/>
    <s v="JUNIN"/>
    <s v="HUANCAYO"/>
    <s v="HUAYUCACHI"/>
    <s v="HISOPADO NASAL Y FARINGEO"/>
    <x v="1"/>
    <s v="16"/>
    <s v="07"/>
    <s v="2021"/>
    <s v="16/07/2021"/>
    <x v="38"/>
  </r>
  <r>
    <s v="20220204"/>
    <n v="24204931"/>
    <n v="20210925"/>
    <n v="22"/>
    <s v="MASCULINO"/>
    <s v="MINISTERIO DE SALUD - DIRIS"/>
    <n v="140106"/>
    <s v="LIMA"/>
    <s v="LIMA"/>
    <s v="COMAS"/>
    <s v="LIMA"/>
    <s v="LIMA"/>
    <s v="COMAS"/>
    <s v="HISOPADO NASAL Y FARINGEO"/>
    <x v="1"/>
    <s v="25"/>
    <s v="09"/>
    <s v="2021"/>
    <s v="25/09/2021"/>
    <x v="253"/>
  </r>
  <r>
    <s v="20220204"/>
    <n v="24208684"/>
    <n v="20211027"/>
    <n v="36"/>
    <s v="FEMENINO"/>
    <s v="ESSALUD"/>
    <n v="60801"/>
    <s v="CAJAMARCA"/>
    <s v="JAEN"/>
    <s v="JAEN"/>
    <s v="CAJAMARCA"/>
    <s v="JAEN"/>
    <s v="JAEN"/>
    <s v="HISOPADO NASAL Y FARINGEO"/>
    <x v="2"/>
    <s v="27"/>
    <s v="10"/>
    <s v="2021"/>
    <s v="27/10/2021"/>
    <x v="25"/>
  </r>
  <r>
    <s v="20220204"/>
    <n v="24209644"/>
    <n v="20211122"/>
    <n v="26"/>
    <s v="MASCULINO"/>
    <s v="MINISTERIO DE SALUD - DIRIS"/>
    <n v="140116"/>
    <s v="LIMA"/>
    <s v="LIMA"/>
    <s v="PACHACAMAC"/>
    <s v="LIMA"/>
    <s v="LIMA"/>
    <s v="PACHACAMAC"/>
    <s v="HISOPADO NASAL Y FARINGEO"/>
    <x v="28"/>
    <s v="22"/>
    <s v="11"/>
    <s v="2021"/>
    <s v="22/11/2021"/>
    <x v="17"/>
  </r>
  <r>
    <s v="20220204"/>
    <n v="24214653"/>
    <n v="20210810"/>
    <n v="22"/>
    <s v="MASCULINO"/>
    <s v="MINISTERIO DE SALUD - DIRIS"/>
    <n v="130112"/>
    <s v="LAMBAYEQUE"/>
    <s v="CHICLAYO"/>
    <s v="JOSE LEONARDO ORTIZ"/>
    <s v="LIMA"/>
    <s v="LIMA"/>
    <s v="RIMAC"/>
    <s v="HISOPADO NASAL Y FARINGEO"/>
    <x v="1"/>
    <s v="10"/>
    <s v="08"/>
    <s v="2021"/>
    <s v="10/08/2021"/>
    <x v="180"/>
  </r>
  <r>
    <s v="20220204"/>
    <n v="24217946"/>
    <n v="20211016"/>
    <n v="27"/>
    <s v="FEMENINO"/>
    <s v="MINISTERIO DE SALUD - DIRIS"/>
    <n v="140140"/>
    <s v="LIMA"/>
    <s v="LIMA"/>
    <s v="SAN BORJA"/>
    <s v="LIMA"/>
    <s v="LIMA"/>
    <s v="MAGDALENA DEL MAR"/>
    <s v="HISOPADO NASAL Y FARINGEO"/>
    <x v="2"/>
    <s v="16"/>
    <s v="10"/>
    <s v="2021"/>
    <s v="16/10/2021"/>
    <x v="40"/>
  </r>
  <r>
    <s v="20220204"/>
    <n v="24219057"/>
    <n v="20210423"/>
    <n v="22"/>
    <s v="MASCULINO"/>
    <s v="GOBIERNO REGIONAL"/>
    <n v="110113"/>
    <s v="JUNIN"/>
    <s v="HUANCAYO"/>
    <s v="EL TAMBO"/>
    <s v="JUNIN"/>
    <s v="HUANCAYO"/>
    <s v="EL TAMBO"/>
    <s v="HISOPADO NASAL Y FARINGEO"/>
    <x v="0"/>
    <s v="23"/>
    <s v="04"/>
    <s v="2021"/>
    <s v="23/04/2021"/>
    <x v="67"/>
  </r>
  <r>
    <s v="20220204"/>
    <n v="24222814"/>
    <n v="20211118"/>
    <n v="18"/>
    <s v="FEMENINO"/>
    <s v="GOBIERNO REGIONAL"/>
    <n v="100302"/>
    <s v="ICA"/>
    <s v="NAZCA"/>
    <s v="CHANGUILLO"/>
    <s v="ICA"/>
    <s v="NAZCA"/>
    <s v="NAZCA"/>
    <s v="HISOPADO OROFARINGEO Y NASOFARINGEO"/>
    <x v="51"/>
    <s v="18"/>
    <s v="11"/>
    <s v="2021"/>
    <s v="18/11/2021"/>
    <x v="150"/>
  </r>
  <r>
    <s v="20220204"/>
    <n v="24225100"/>
    <n v="20210918"/>
    <n v="13"/>
    <s v="MASCULINO"/>
    <s v="MINISTERIO DE SALUD - DIRIS"/>
    <n v="140141"/>
    <s v="LIMA"/>
    <s v="LIMA"/>
    <s v="VILLA EL SALVADOR"/>
    <s v="LIMA"/>
    <s v="LIMA"/>
    <s v="VILLA EL SALVADOR"/>
    <s v="HISOPADO NASAL Y FARINGEO"/>
    <x v="16"/>
    <s v="18"/>
    <s v="09"/>
    <s v="2021"/>
    <s v="18/09/2021"/>
    <x v="98"/>
  </r>
  <r>
    <s v="20220204"/>
    <n v="24228480"/>
    <n v="20210724"/>
    <n v="44"/>
    <s v="FEMENINO"/>
    <s v="ESSALUD"/>
    <n v="140142"/>
    <s v="LIMA"/>
    <s v="LIMA"/>
    <s v="LOS OLIVOS"/>
    <s v="LIMA"/>
    <s v="LIMA"/>
    <s v="VILLA EL SALVADOR"/>
    <s v="HISOPADO NASAL Y FARINGEO"/>
    <x v="6"/>
    <s v="24"/>
    <s v="07"/>
    <s v="2021"/>
    <s v="24/07/2021"/>
    <x v="275"/>
  </r>
  <r>
    <s v="20220204"/>
    <n v="24229016"/>
    <n v="20220107"/>
    <n v="27"/>
    <s v="FEMENINO"/>
    <s v="GOBIERNO REGIONAL"/>
    <n v="50107"/>
    <s v="AYACUCHO"/>
    <s v="HUAMANGA"/>
    <s v="SAN JUAN BAUTISTA"/>
    <s v="AYACUCHO"/>
    <s v="HUAMANGA"/>
    <s v="AYACUCHO"/>
    <s v="HISOPADO NASAL Y FARINGEO"/>
    <x v="4"/>
    <s v="07"/>
    <s v="01"/>
    <s v="2022"/>
    <s v="07/01/2022"/>
    <x v="6"/>
  </r>
  <r>
    <s v="20220204"/>
    <n v="24230230"/>
    <n v="20210828"/>
    <n v="19"/>
    <s v="FEMENINO"/>
    <s v="GOBIERNO REGIONAL"/>
    <n v="50101"/>
    <s v="AYACUCHO"/>
    <s v="HUAMANGA"/>
    <s v="AYACUCHO"/>
    <s v="AYACUCHO"/>
    <s v="HUAMANGA"/>
    <s v="AYACUCHO"/>
    <s v="HISOPADO NASAL Y FARINGEO"/>
    <x v="0"/>
    <s v="28"/>
    <s v="08"/>
    <s v="2021"/>
    <s v="28/08/2021"/>
    <x v="139"/>
  </r>
  <r>
    <s v="20220204"/>
    <n v="24234031"/>
    <n v="20211227"/>
    <n v="32"/>
    <s v="FEMENINO"/>
    <s v="GOBIERNO REGIONAL"/>
    <n v="40102"/>
    <s v="AREQUIPA"/>
    <s v="AREQUIPA"/>
    <s v="CAYMA"/>
    <s v="AREQUIPA"/>
    <s v="AREQUIPA"/>
    <s v="CAYMA"/>
    <s v="HISOPADO OROFARINGEO Y NASOFARINGEO"/>
    <x v="4"/>
    <s v="27"/>
    <s v="12"/>
    <s v="2021"/>
    <s v="27/12/2021"/>
    <x v="191"/>
  </r>
  <r>
    <s v="20220204"/>
    <n v="24238758"/>
    <n v="20211211"/>
    <n v="36"/>
    <s v="MASCULINO"/>
    <s v="ESSALUD"/>
    <n v="140135"/>
    <s v="LIMA"/>
    <s v="LIMA"/>
    <s v="EL AGUSTINO"/>
    <s v="LIMA"/>
    <s v="LIMA"/>
    <s v="LIMA"/>
    <s v="HISOPADO NASAL Y FARINGEO"/>
    <x v="18"/>
    <s v="11"/>
    <s v="12"/>
    <s v="2021"/>
    <s v="11/12/2021"/>
    <x v="106"/>
  </r>
  <r>
    <s v="20220204"/>
    <n v="24239137"/>
    <n v="20220110"/>
    <n v="32"/>
    <s v="FEMENINO"/>
    <s v="SANIDAD DE LA POLICIA NACIONAL DEL PERU"/>
    <n v="30101"/>
    <s v="APURIMAC"/>
    <s v="ABANCAY"/>
    <s v="ABANCAY"/>
    <s v="APURIMAC"/>
    <s v="ABANCAY"/>
    <s v="ABANCAY"/>
    <s v="HISOPADO OROFARINGEO Y NASOFARINGEO"/>
    <x v="4"/>
    <s v="10"/>
    <s v="01"/>
    <s v="2022"/>
    <s v="10/01/2022"/>
    <x v="49"/>
  </r>
  <r>
    <s v="20220204"/>
    <n v="24239485"/>
    <n v="20211001"/>
    <n v="18"/>
    <s v="MASCULINO"/>
    <s v="MINISTERIO DE SALUD - DIRIS"/>
    <n v="140105"/>
    <s v="LIMA"/>
    <s v="LIMA"/>
    <s v="CARABAYLLO"/>
    <s v="LIMA"/>
    <s v="LIMA"/>
    <s v="CARABAYLLO"/>
    <s v="HISOPADO NASAL Y FARINGEO"/>
    <x v="0"/>
    <s v="01"/>
    <s v="10"/>
    <s v="2021"/>
    <s v="01/10/2021"/>
    <x v="141"/>
  </r>
  <r>
    <s v="20220204"/>
    <n v="24239875"/>
    <n v="20211211"/>
    <n v="24"/>
    <s v="FEMENINO"/>
    <s v="MINISTERIO DE SALUD - DIRIS"/>
    <n v="140142"/>
    <s v="LIMA"/>
    <s v="LIMA"/>
    <s v="LOS OLIVOS"/>
    <s v="LIMA"/>
    <s v="LIMA"/>
    <s v="LOS OLIVOS"/>
    <s v="HISOPADO NASAL Y FARINGEO"/>
    <x v="18"/>
    <s v="11"/>
    <s v="12"/>
    <s v="2021"/>
    <s v="11/12/2021"/>
    <x v="106"/>
  </r>
  <r>
    <s v="20220204"/>
    <n v="24250572"/>
    <n v="20210405"/>
    <n v="25"/>
    <s v="MASCULINO"/>
    <s v="SANIDAD DE LA POLICIA NACIONAL DEL PERU"/>
    <n v="230102"/>
    <s v="TUMBES"/>
    <s v="TUMBES"/>
    <s v="CORRALES"/>
    <s v="TUMBES"/>
    <s v="TUMBES"/>
    <s v="TUMBES"/>
    <s v="HISOPADO NASAL Y FARINGEO"/>
    <x v="0"/>
    <s v="05"/>
    <s v="04"/>
    <s v="2021"/>
    <s v="05/04/2021"/>
    <x v="135"/>
  </r>
  <r>
    <s v="20220204"/>
    <n v="24253990"/>
    <n v="20210415"/>
    <n v="29"/>
    <s v="MASCULINO"/>
    <s v="SANIDAD DE LA POLICIA NACIONAL DEL PERU"/>
    <n v="220101"/>
    <s v="TACNA"/>
    <s v="TACNA"/>
    <s v="TACNA"/>
    <s v="TACNA"/>
    <s v="TACNA"/>
    <s v="TACNA"/>
    <s v="HISOPADO NASAL Y FARINGEO"/>
    <x v="23"/>
    <s v="15"/>
    <s v="04"/>
    <s v="2021"/>
    <s v="15/04/2021"/>
    <x v="101"/>
  </r>
  <r>
    <s v="20220204"/>
    <n v="24257586"/>
    <n v="20220105"/>
    <n v="33"/>
    <s v="MASCULINO"/>
    <s v="MINISTERIO DE SALUD - DIRIS"/>
    <n v="140140"/>
    <s v="LIMA"/>
    <s v="LIMA"/>
    <s v="SAN BORJA"/>
    <s v="LIMA"/>
    <s v="LIMA"/>
    <s v="PUEBLO LIBRE (MAGDALENA VIEJA)"/>
    <s v="HISOPADO NASAL Y FARINGEO"/>
    <x v="4"/>
    <s v="05"/>
    <s v="01"/>
    <s v="2022"/>
    <s v="05/01/2022"/>
    <x v="147"/>
  </r>
  <r>
    <s v="20220204"/>
    <n v="24260425"/>
    <n v="20210802"/>
    <n v="30"/>
    <s v="FEMENINO"/>
    <s v="GOBIERNO REGIONAL"/>
    <n v="220101"/>
    <s v="TACNA"/>
    <s v="TACNA"/>
    <s v="TACNA"/>
    <s v="TACNA"/>
    <s v="TACNA"/>
    <s v="ALTO DE LA ALIANZA"/>
    <s v="HISOPADO NASAL Y FARINGEO"/>
    <x v="0"/>
    <s v="02"/>
    <s v="08"/>
    <s v="2021"/>
    <s v="02/08/2021"/>
    <x v="42"/>
  </r>
  <r>
    <s v="20220204"/>
    <n v="24262520"/>
    <n v="20210913"/>
    <n v="25"/>
    <s v="MASCULINO"/>
    <s v="MINISTERIO DE SALUD - DIRIS"/>
    <n v="140108"/>
    <s v="LIMA"/>
    <s v="LIMA"/>
    <s v="CHORRILLOS"/>
    <s v="LIMA"/>
    <s v="LIMA"/>
    <s v="SAN JUAN DE MIRAFLORES"/>
    <s v="HISOPADO NASAL Y FARINGEO"/>
    <x v="6"/>
    <s v="13"/>
    <s v="09"/>
    <s v="2021"/>
    <s v="13/09/2021"/>
    <x v="116"/>
  </r>
  <r>
    <s v="20220204"/>
    <n v="24265978"/>
    <n v="20210414"/>
    <n v="30"/>
    <s v="FEMENINO"/>
    <s v="GOBIERNO REGIONAL"/>
    <n v="100401"/>
    <s v="ICA"/>
    <s v="PISCO"/>
    <s v="PISCO"/>
    <s v="ICA"/>
    <s v="PISCO"/>
    <s v="PISCO"/>
    <s v="HISOPADO NASAL Y FARINGEO"/>
    <x v="0"/>
    <s v="14"/>
    <s v="04"/>
    <s v="2021"/>
    <s v="14/04/2021"/>
    <x v="28"/>
  </r>
  <r>
    <s v="20220204"/>
    <n v="24277046"/>
    <n v="20210309"/>
    <n v="36"/>
    <s v="MASCULINO"/>
    <s v="MINISTERIO DE SALUD - DIRIS"/>
    <n v="140132"/>
    <s v="LIMA"/>
    <s v="LIMA"/>
    <s v="VILLA MARIA DEL TRIUNFO"/>
    <s v="LIMA"/>
    <s v="LIMA"/>
    <s v="VILLA MARIA DEL TRIUNFO"/>
    <s v="HISOPADO NASAL Y FARINGEO"/>
    <x v="0"/>
    <s v="09"/>
    <s v="03"/>
    <s v="2021"/>
    <s v="09/03/2021"/>
    <x v="250"/>
  </r>
  <r>
    <s v="20220204"/>
    <n v="24277790"/>
    <n v="20211121"/>
    <n v="31"/>
    <s v="FEMENINO"/>
    <s v="GOBIERNO REGIONAL"/>
    <n v="220113"/>
    <s v="TACNA"/>
    <s v="TACNA"/>
    <s v="CORONEL GREGORIO ALBARRACIN L."/>
    <s v="TACNA"/>
    <s v="TACNA"/>
    <s v="CORONEL GREGORIO ALBARRACIN LANCHIPA"/>
    <s v="HISOPADO NASAL Y FARINGEO"/>
    <x v="7"/>
    <s v="21"/>
    <s v="11"/>
    <s v="2021"/>
    <s v="21/11/2021"/>
    <x v="216"/>
  </r>
  <r>
    <s v="20220204"/>
    <n v="24280385"/>
    <n v="20211224"/>
    <n v="49"/>
    <s v="FEMENINO"/>
    <s v="GOBIERNO REGIONAL"/>
    <n v="10504"/>
    <s v="AMAZONAS"/>
    <s v="RODRIGUEZ DE MENDOZA"/>
    <s v="HUAMBO"/>
    <s v="AMAZONAS"/>
    <s v="RODRIGUEZ DE MENDOZA"/>
    <s v="SAN NICOLAS"/>
    <s v="HISOPADO NASAL Y FARINGEO"/>
    <x v="7"/>
    <s v="24"/>
    <s v="12"/>
    <s v="2021"/>
    <s v="24/12/2021"/>
    <x v="163"/>
  </r>
  <r>
    <s v="20220204"/>
    <n v="24283288"/>
    <n v="20210703"/>
    <n v="55"/>
    <s v="MASCULINO"/>
    <s v="GOBIERNO REGIONAL"/>
    <n v="120101"/>
    <s v="LA LIBERTAD"/>
    <s v="TRUJILLO"/>
    <s v="TRUJILLO"/>
    <s v="LA LIBERTAD"/>
    <s v="TRUJILLO"/>
    <s v="TRUJILLO"/>
    <s v="HISOPADO NASAL Y FARINGEO"/>
    <x v="0"/>
    <s v="03"/>
    <s v="07"/>
    <s v="2021"/>
    <s v="03/07/2021"/>
    <x v="126"/>
  </r>
  <r>
    <s v="20220204"/>
    <n v="24283292"/>
    <n v="20210705"/>
    <n v="88"/>
    <s v="MASCULINO"/>
    <s v="SANIDAD DE LA POLICIA NACIONAL DEL PERU"/>
    <n v="120111"/>
    <s v="LA LIBERTAD"/>
    <s v="TRUJILLO"/>
    <s v="LA ESPERANZA"/>
    <s v="LA LIBERTAD"/>
    <s v="TRUJILLO"/>
    <s v="TRUJILLO"/>
    <s v="HISOPADO NASAL Y FARINGEO"/>
    <x v="6"/>
    <s v="05"/>
    <s v="07"/>
    <s v="2021"/>
    <s v="05/07/2021"/>
    <x v="55"/>
  </r>
  <r>
    <s v="20220204"/>
    <n v="24286180"/>
    <n v="20210811"/>
    <n v="25"/>
    <s v="FEMENINO"/>
    <s v="ESSALUD"/>
    <n v="140110"/>
    <s v="LIMA"/>
    <s v="LIMA"/>
    <s v="LA MOLINA"/>
    <s v="LIMA"/>
    <s v="LIMA"/>
    <s v="JESUS MARIA"/>
    <s v="HISOPADO NASAL Y FARINGEO"/>
    <x v="32"/>
    <s v="11"/>
    <s v="08"/>
    <s v="2021"/>
    <s v="11/08/2021"/>
    <x v="177"/>
  </r>
  <r>
    <s v="20220204"/>
    <n v="24288297"/>
    <n v="20211202"/>
    <n v="15"/>
    <s v="MASCULINO"/>
    <s v="MINISTERIO DE SALUD - DIRIS"/>
    <n v="140106"/>
    <s v="LIMA"/>
    <s v="LIMA"/>
    <s v="COMAS"/>
    <s v="LIMA"/>
    <s v="LIMA"/>
    <s v="COMAS"/>
    <s v="HISOPADO NASAL Y FARINGEO"/>
    <x v="8"/>
    <s v="02"/>
    <s v="12"/>
    <s v="2021"/>
    <s v="02/12/2021"/>
    <x v="193"/>
  </r>
  <r>
    <s v="20220204"/>
    <n v="24293095"/>
    <n v="20211126"/>
    <n v="33"/>
    <s v="FEMENINO"/>
    <s v="GOBIERNO REGIONAL"/>
    <n v="190501"/>
    <s v="PIURA"/>
    <s v="PAITA"/>
    <s v="PAITA"/>
    <s v="PIURA"/>
    <s v="PAITA"/>
    <s v="PAITA"/>
    <s v="HISOPADO NASAL Y FARINGEO"/>
    <x v="7"/>
    <s v="26"/>
    <s v="11"/>
    <s v="2021"/>
    <s v="26/11/2021"/>
    <x v="117"/>
  </r>
  <r>
    <s v="20220204"/>
    <n v="24296643"/>
    <n v="20211116"/>
    <n v="29"/>
    <s v="MASCULINO"/>
    <s v="GOBIERNO REGIONAL"/>
    <n v="220101"/>
    <s v="TACNA"/>
    <s v="TACNA"/>
    <s v="TACNA"/>
    <s v="TACNA"/>
    <s v="TACNA"/>
    <s v="CORONEL GREGORIO ALBARRACIN LANCHIPA"/>
    <s v="HISOPADO NASAL Y FARINGEO"/>
    <x v="28"/>
    <s v="16"/>
    <s v="11"/>
    <s v="2021"/>
    <s v="16/11/2021"/>
    <x v="151"/>
  </r>
  <r>
    <s v="20220204"/>
    <n v="24297857"/>
    <n v="20210526"/>
    <n v="32"/>
    <s v="FEMENINO"/>
    <s v="GOBIERNO REGIONAL"/>
    <n v="110134"/>
    <s v="JUNIN"/>
    <s v="HUANCAYO"/>
    <s v="SICAYA"/>
    <s v="JUNIN"/>
    <s v="HUANCAYO"/>
    <s v="SICAYA"/>
    <s v="HISOPADO NASAL Y FARINGEO"/>
    <x v="0"/>
    <s v="26"/>
    <s v="05"/>
    <s v="2021"/>
    <s v="26/05/2021"/>
    <x v="283"/>
  </r>
  <r>
    <s v="20220204"/>
    <n v="24298920"/>
    <n v="20211206"/>
    <n v="37"/>
    <s v="FEMENINO"/>
    <s v="GOBIERNO REGIONAL"/>
    <n v="121101"/>
    <s v="LA LIBERTAD"/>
    <s v="GRAN CHIMU"/>
    <s v="CASCAS"/>
    <s v="LA LIBERTAD"/>
    <s v="GRAN CHIMU"/>
    <s v="CASCAS"/>
    <s v="HISOPADO OROFARINGEO Y NASOFARINGEO"/>
    <x v="3"/>
    <s v="06"/>
    <s v="12"/>
    <s v="2021"/>
    <s v="06/12/2021"/>
    <x v="30"/>
  </r>
  <r>
    <s v="20220204"/>
    <n v="24301090"/>
    <n v="20211017"/>
    <n v="31"/>
    <s v="FEMENINO"/>
    <s v="MINISTERIO DE SALUD - DIRIS"/>
    <n v="140142"/>
    <s v="LIMA"/>
    <s v="LIMA"/>
    <s v="LOS OLIVOS"/>
    <s v="LIMA"/>
    <s v="LIMA"/>
    <s v="LIMA"/>
    <s v="HISOPADO NASAL Y FARINGEO"/>
    <x v="2"/>
    <s v="17"/>
    <s v="10"/>
    <s v="2021"/>
    <s v="17/10/2021"/>
    <x v="368"/>
  </r>
  <r>
    <s v="20220204"/>
    <n v="24301978"/>
    <n v="20210428"/>
    <n v="18"/>
    <s v="MASCULINO"/>
    <s v="GOBIERNO REGIONAL"/>
    <n v="170301"/>
    <s v="MOQUEGUA"/>
    <s v="ILO"/>
    <s v="ILO"/>
    <s v="MOQUEGUA"/>
    <s v="ILO"/>
    <s v="ILO"/>
    <s v="HISOPADO NASAL Y FARINGEO"/>
    <x v="0"/>
    <s v="28"/>
    <s v="04"/>
    <s v="2021"/>
    <s v="28/04/2021"/>
    <x v="158"/>
  </r>
  <r>
    <s v="20220204"/>
    <n v="24303646"/>
    <n v="20210413"/>
    <n v="30"/>
    <s v="FEMENINO"/>
    <s v="GOBIERNO REGIONAL"/>
    <n v="30101"/>
    <s v="APURIMAC"/>
    <s v="ABANCAY"/>
    <s v="ABANCAY"/>
    <s v="APURIMAC"/>
    <s v="ABANCAY"/>
    <s v="ABANCAY"/>
    <s v="HISOPADO NASAL Y FARINGEO"/>
    <x v="0"/>
    <s v="13"/>
    <s v="04"/>
    <s v="2021"/>
    <s v="13/04/2021"/>
    <x v="24"/>
  </r>
  <r>
    <s v="20220204"/>
    <n v="24308416"/>
    <n v="20211112"/>
    <n v="24"/>
    <s v="FEMENINO"/>
    <s v="GOBIERNO REGIONAL"/>
    <n v="121202"/>
    <s v="LA LIBERTAD"/>
    <s v="VIRU"/>
    <s v="CHAO"/>
    <s v="LA LIBERTAD"/>
    <s v="VIRU"/>
    <s v="VIRU"/>
    <s v="HISOPADO NASAL Y FARINGEO"/>
    <x v="12"/>
    <s v="12"/>
    <s v="11"/>
    <s v="2021"/>
    <s v="12/11/2021"/>
    <x v="108"/>
  </r>
  <r>
    <s v="20220204"/>
    <n v="24311761"/>
    <n v="20211005"/>
    <n v="25"/>
    <s v="MASCULINO"/>
    <s v="MINISTERIO DE SALUD - DIRIS"/>
    <n v="140135"/>
    <s v="LIMA"/>
    <s v="LIMA"/>
    <s v="EL AGUSTINO"/>
    <s v="LIMA"/>
    <s v="LIMA"/>
    <s v="EL AGUSTINO"/>
    <s v="HISOPADO NASAL Y FARINGEO"/>
    <x v="0"/>
    <s v="05"/>
    <s v="10"/>
    <s v="2021"/>
    <s v="05/10/2021"/>
    <x v="94"/>
  </r>
  <r>
    <s v="20220204"/>
    <n v="24313137"/>
    <n v="20210920"/>
    <n v="27"/>
    <s v="MASCULINO"/>
    <s v="GOBIERNO REGIONAL"/>
    <n v="140114"/>
    <s v="LIMA"/>
    <s v="LIMA"/>
    <s v="MAGDALENA DEL MAR"/>
    <s v="HUANUCO"/>
    <s v="HUANUCO"/>
    <s v="HUANUCO"/>
    <s v="HISOPADO NASAL Y FARINGEO"/>
    <x v="0"/>
    <s v="20"/>
    <s v="09"/>
    <s v="2021"/>
    <s v="20/09/2021"/>
    <x v="196"/>
  </r>
  <r>
    <s v="20220204"/>
    <n v="24320842"/>
    <n v="20210911"/>
    <n v="27"/>
    <s v="FEMENINO"/>
    <s v="GOBIERNO REGIONAL"/>
    <n v="130106"/>
    <s v="LAMBAYEQUE"/>
    <s v="CHICLAYO"/>
    <s v="MONSEFU"/>
    <s v="LAMBAYEQUE"/>
    <s v="CHICLAYO"/>
    <s v="MONSEFU"/>
    <s v="HISOPADO NASAL Y FARINGEO"/>
    <x v="17"/>
    <s v="11"/>
    <s v="09"/>
    <s v="2021"/>
    <s v="11/09/2021"/>
    <x v="301"/>
  </r>
  <r>
    <s v="20220204"/>
    <n v="24321894"/>
    <n v="20211017"/>
    <n v="22"/>
    <s v="FEMENINO"/>
    <s v="GOBIERNO REGIONAL"/>
    <n v="160101"/>
    <s v="MADRE DE DIOS"/>
    <s v="TAMBOPATA"/>
    <s v="TAMBOPATA"/>
    <s v="MADRE DE DIOS"/>
    <s v="TAMBOPATA"/>
    <s v="TAMBOPATA"/>
    <s v="HISOPADO NASAL Y FARINGEO"/>
    <x v="12"/>
    <s v="17"/>
    <s v="10"/>
    <s v="2021"/>
    <s v="17/10/2021"/>
    <x v="368"/>
  </r>
  <r>
    <s v="20220204"/>
    <n v="24326116"/>
    <n v="20210723"/>
    <n v="64"/>
    <s v="MASCULINO"/>
    <s v="MINISTERIO DE SALUD - DIRIS"/>
    <n v="140126"/>
    <s v="LIMA"/>
    <s v="LIMA"/>
    <s v="SAN MARTIN DE PORRES"/>
    <s v="LIMA"/>
    <s v="LIMA"/>
    <s v="RIMAC"/>
    <s v="HISOPADO NASAL Y FARINGEO"/>
    <x v="1"/>
    <s v="23"/>
    <s v="07"/>
    <s v="2021"/>
    <s v="23/07/2021"/>
    <x v="32"/>
  </r>
  <r>
    <s v="20220204"/>
    <n v="24327667"/>
    <n v="20210103"/>
    <n v="25"/>
    <s v="MASCULINO"/>
    <s v="GOBIERNO REGIONAL"/>
    <n v="30313"/>
    <s v="APURIMAC"/>
    <s v="ANDAHUAYLAS"/>
    <s v="PACUCHA"/>
    <s v="CALLAO"/>
    <s v="PROV. CONST. DEL CALLAO"/>
    <s v="CALLAO"/>
    <s v="HISOPADO NASAL Y FARINGEO"/>
    <x v="137"/>
    <s v="03"/>
    <s v="01"/>
    <s v="2021"/>
    <s v="03/01/2021"/>
    <x v="270"/>
  </r>
  <r>
    <s v="20220204"/>
    <n v="24330072"/>
    <n v="20211220"/>
    <n v="22"/>
    <s v="MASCULINO"/>
    <s v="GOBIERNO REGIONAL"/>
    <n v="180305"/>
    <s v="PASCO"/>
    <s v="OXAPAMPA"/>
    <s v="VILLA RICA"/>
    <s v="PASCO"/>
    <s v="OXAPAMPA"/>
    <s v="VILLA RICA"/>
    <s v="HISOPADO NASAL Y FARINGEO"/>
    <x v="7"/>
    <s v="20"/>
    <s v="12"/>
    <s v="2021"/>
    <s v="20/12/2021"/>
    <x v="176"/>
  </r>
  <r>
    <s v="20220204"/>
    <n v="24334314"/>
    <n v="20210901"/>
    <n v="30"/>
    <s v="MASCULINO"/>
    <s v="GOBIERNO REGIONAL"/>
    <n v="120105"/>
    <s v="LA LIBERTAD"/>
    <s v="TRUJILLO"/>
    <s v="SALAVERRY"/>
    <s v="LA LIBERTAD"/>
    <s v="TRUJILLO"/>
    <s v="SALAVERRY"/>
    <s v="HISOPADO NASAL Y FARINGEO"/>
    <x v="0"/>
    <s v="01"/>
    <s v="09"/>
    <s v="2021"/>
    <s v="01/09/2021"/>
    <x v="202"/>
  </r>
  <r>
    <s v="20220204"/>
    <n v="24336716"/>
    <n v="20211108"/>
    <n v="16"/>
    <s v="FEMENINO"/>
    <s v="GOBIERNO REGIONAL"/>
    <n v="60105"/>
    <s v="CAJAMARCA"/>
    <s v="CAJAMARCA"/>
    <s v="ENCAÑADA"/>
    <s v="CAJAMARCA"/>
    <s v="CAJAMARCA"/>
    <s v="CAJAMARCA"/>
    <s v="HISOPADO NASAL Y FARINGEO"/>
    <x v="40"/>
    <s v="08"/>
    <s v="11"/>
    <s v="2021"/>
    <s v="08/11/2021"/>
    <x v="96"/>
  </r>
  <r>
    <s v="20220204"/>
    <n v="24340180"/>
    <n v="20210721"/>
    <n v="63"/>
    <s v="MASCULINO"/>
    <s v="GOBIERNO REGIONAL"/>
    <n v="130112"/>
    <s v="LAMBAYEQUE"/>
    <s v="CHICLAYO"/>
    <s v="JOSE LEONARDO ORTIZ"/>
    <s v="LAMBAYEQUE"/>
    <s v="CHICLAYO"/>
    <s v="JOSE LEONARDO ORTIZ"/>
    <s v="HISOPADO NASAL Y FARINGEO"/>
    <x v="0"/>
    <s v="21"/>
    <s v="07"/>
    <s v="2021"/>
    <s v="21/07/2021"/>
    <x v="81"/>
  </r>
  <r>
    <s v="20220204"/>
    <n v="24345102"/>
    <n v="20211004"/>
    <n v="31"/>
    <s v="MASCULINO"/>
    <s v="PRIVADO"/>
    <n v="40119"/>
    <s v="AREQUIPA"/>
    <s v="AREQUIPA"/>
    <s v="SOCABAYA"/>
    <s v="AREQUIPA"/>
    <s v="AREQUIPA"/>
    <s v="YANAHUARA"/>
    <s v="HISOPADO NASAL Y FARINGEO"/>
    <x v="1"/>
    <s v="04"/>
    <s v="10"/>
    <s v="2021"/>
    <s v="04/10/2021"/>
    <x v="36"/>
  </r>
  <r>
    <s v="20220204"/>
    <n v="24345340"/>
    <n v="20210520"/>
    <n v="39"/>
    <s v="FEMENINO"/>
    <s v="GOBIERNO REGIONAL"/>
    <n v="150113"/>
    <s v="LORETO"/>
    <s v="MAYNAS"/>
    <s v="SAN JUAN BAUTISTA"/>
    <s v="LORETO"/>
    <s v="MAYNAS"/>
    <s v="PUNCHANA"/>
    <s v="HISOPADO NASAL Y FARINGEO"/>
    <x v="6"/>
    <s v="20"/>
    <s v="05"/>
    <s v="2021"/>
    <s v="20/05/2021"/>
    <x v="222"/>
  </r>
  <r>
    <s v="20220204"/>
    <n v="24346509"/>
    <n v="20210310"/>
    <n v="30"/>
    <s v="FEMENINO"/>
    <s v="GOBIERNO REGIONAL"/>
    <n v="120107"/>
    <s v="LA LIBERTAD"/>
    <s v="TRUJILLO"/>
    <s v="VICTOR LARCO HERRERA"/>
    <s v="LA LIBERTAD"/>
    <s v="TRUJILLO"/>
    <s v="VICTOR LARCO HERRERA"/>
    <s v="HISOPADO NASAL Y FARINGEO"/>
    <x v="0"/>
    <s v="10"/>
    <s v="03"/>
    <s v="2021"/>
    <s v="10/03/2021"/>
    <x v="61"/>
  </r>
  <r>
    <s v="20220204"/>
    <n v="24347888"/>
    <n v="20210811"/>
    <n v="45"/>
    <s v="MASCULINO"/>
    <s v="GOBIERNO REGIONAL"/>
    <n v="240104"/>
    <s v="   "/>
    <s v="CALLAO"/>
    <s v="CARMEN DE LA LEGUA-REYNOSO"/>
    <s v="CALLAO"/>
    <s v="PROV. CONST. DEL CALLAO"/>
    <s v="CARMEN DE LA LEGUA REYNOSO"/>
    <s v="HISOPADO NASAL Y FARINGEO"/>
    <x v="6"/>
    <s v="11"/>
    <s v="08"/>
    <s v="2021"/>
    <s v="11/08/2021"/>
    <x v="177"/>
  </r>
  <r>
    <s v="20220204"/>
    <n v="24349203"/>
    <n v="20211117"/>
    <n v="41"/>
    <s v="MASCULINO"/>
    <s v="GOBIERNO REGIONAL"/>
    <n v="200309"/>
    <s v="PUNO"/>
    <s v="CARABAYA"/>
    <s v="SAN GABAN"/>
    <s v="MADRE DE DIOS"/>
    <s v="TAMBOPATA"/>
    <s v="INAMBARI"/>
    <s v="HISOPADO NASOFARÍNGEO"/>
    <x v="28"/>
    <s v="17"/>
    <s v="11"/>
    <s v="2021"/>
    <s v="17/11/2021"/>
    <x v="132"/>
  </r>
  <r>
    <s v="20220204"/>
    <n v="24349226"/>
    <n v="20211207"/>
    <n v="35"/>
    <s v="FEMENINO"/>
    <s v="GOBIERNO REGIONAL"/>
    <n v="110301"/>
    <s v="JUNIN"/>
    <s v="JAUJA"/>
    <s v="JAUJA"/>
    <s v="JUNIN"/>
    <s v="JAUJA"/>
    <s v="JAUJA"/>
    <s v="HISOPADO OROFARINGEO Y NASOFARINGEO"/>
    <x v="18"/>
    <s v="07"/>
    <s v="12"/>
    <s v="2021"/>
    <s v="07/12/2021"/>
    <x v="134"/>
  </r>
  <r>
    <s v="20220204"/>
    <n v="24353687"/>
    <n v="20211110"/>
    <n v="36"/>
    <s v="FEMENINO"/>
    <s v="GOBIERNO REGIONAL"/>
    <n v="60501"/>
    <s v="CAJAMARCA"/>
    <s v="CUTERVO"/>
    <s v="CUTERVO"/>
    <s v="CAJAMARCA"/>
    <s v="CUTERVO"/>
    <s v="CUTERVO"/>
    <s v="HISOPADO NASAL Y FARINGEO"/>
    <x v="3"/>
    <s v="10"/>
    <s v="11"/>
    <s v="2021"/>
    <s v="10/11/2021"/>
    <x v="20"/>
  </r>
  <r>
    <s v="20220204"/>
    <n v="24354032"/>
    <n v="20211027"/>
    <n v="31"/>
    <s v="MASCULINO"/>
    <s v="ESSALUD"/>
    <n v="21309"/>
    <s v="ANCASH"/>
    <s v="SANTA"/>
    <s v="NUEVO CHIMBOTE"/>
    <s v="ANCASH"/>
    <s v="SANTA"/>
    <s v="NUEVO CHIMBOTE"/>
    <s v="HISOPADO NASAL Y FARINGEO"/>
    <x v="73"/>
    <s v="27"/>
    <s v="10"/>
    <s v="2021"/>
    <s v="27/10/2021"/>
    <x v="25"/>
  </r>
  <r>
    <s v="20220204"/>
    <n v="24354283"/>
    <n v="20210920"/>
    <n v="16"/>
    <s v="FEMENINO"/>
    <s v="MINISTERIO DE SALUD - DIRIS"/>
    <n v="140102"/>
    <s v="LIMA"/>
    <s v="LIMA"/>
    <s v="ANCON"/>
    <s v="LIMA"/>
    <s v="LIMA"/>
    <s v="LIMA"/>
    <s v="HISOPADO NASAL Y FARINGEO"/>
    <x v="17"/>
    <s v="20"/>
    <s v="09"/>
    <s v="2021"/>
    <s v="20/09/2021"/>
    <x v="196"/>
  </r>
  <r>
    <s v="20220204"/>
    <n v="24358998"/>
    <n v="20220112"/>
    <n v="20"/>
    <s v="FEMENINO"/>
    <s v="GOBIERNO REGIONAL"/>
    <n v="60101"/>
    <s v="CAJAMARCA"/>
    <s v="CAJAMARCA"/>
    <s v="CAJAMARCA"/>
    <s v="CAJAMARCA"/>
    <s v="CAJAMARCA"/>
    <s v="CAJAMARCA"/>
    <s v="HISOPADO NASAL Y FARINGEO"/>
    <x v="4"/>
    <s v="12"/>
    <s v="01"/>
    <s v="2022"/>
    <s v="12/01/2022"/>
    <x v="41"/>
  </r>
  <r>
    <s v="20220204"/>
    <n v="24364068"/>
    <n v="20211005"/>
    <n v="21"/>
    <s v="FEMENINO"/>
    <s v="GOBIERNO REGIONAL"/>
    <n v="121202"/>
    <s v="LA LIBERTAD"/>
    <s v="VIRU"/>
    <s v="CHAO"/>
    <s v="LA LIBERTAD"/>
    <s v="VIRU"/>
    <s v="CHAO"/>
    <s v="HISOPADO NASAL Y FARINGEO"/>
    <x v="40"/>
    <s v="05"/>
    <s v="10"/>
    <s v="2021"/>
    <s v="05/10/2021"/>
    <x v="94"/>
  </r>
  <r>
    <s v="20220204"/>
    <n v="24366249"/>
    <n v="20210918"/>
    <n v="42"/>
    <s v="FEMENINO"/>
    <s v="SANIDAD DE LA POLICIA NACIONAL DEL PERU"/>
    <n v="140133"/>
    <s v="LIMA"/>
    <s v="LIMA"/>
    <s v="JESUS MARIA"/>
    <s v="LIMA"/>
    <s v="LIMA"/>
    <s v="JESUS MARIA"/>
    <s v="HISOPADO NASAL Y FARINGEO"/>
    <x v="1"/>
    <s v="18"/>
    <s v="09"/>
    <s v="2021"/>
    <s v="18/09/2021"/>
    <x v="98"/>
  </r>
  <r>
    <s v="20220204"/>
    <n v="24367174"/>
    <n v="20210907"/>
    <n v="17"/>
    <s v="FEMENINO"/>
    <s v="GOBIERNO REGIONAL"/>
    <n v="110118"/>
    <s v="JUNIN"/>
    <s v="HUANCAYO"/>
    <s v="HUANCAN"/>
    <s v="JUNIN"/>
    <s v="HUANCAYO"/>
    <s v="HUANCAN"/>
    <s v="HISOPADO NASAL Y FARINGEO"/>
    <x v="1"/>
    <s v="07"/>
    <s v="09"/>
    <s v="2021"/>
    <s v="07/09/2021"/>
    <x v="69"/>
  </r>
  <r>
    <s v="20220204"/>
    <n v="24370415"/>
    <n v="20211109"/>
    <n v="28"/>
    <s v="MASCULINO"/>
    <s v="GOBIERNO REGIONAL"/>
    <n v="121202"/>
    <s v="LA LIBERTAD"/>
    <s v="VIRU"/>
    <s v="CHAO"/>
    <s v="LA LIBERTAD"/>
    <s v="VIRU"/>
    <s v="CHAO"/>
    <s v="HISOPADO NASAL Y FARINGEO"/>
    <x v="40"/>
    <s v="09"/>
    <s v="11"/>
    <s v="2021"/>
    <s v="09/11/2021"/>
    <x v="115"/>
  </r>
  <r>
    <s v="20220204"/>
    <n v="24370478"/>
    <n v="20211215"/>
    <n v="23"/>
    <s v="FEMENINO"/>
    <s v="GOBIERNO REGIONAL"/>
    <n v="60101"/>
    <s v="CAJAMARCA"/>
    <s v="CAJAMARCA"/>
    <s v="CAJAMARCA"/>
    <s v="CAJAMARCA"/>
    <s v="CAJAMARCA"/>
    <s v="CAJAMARCA"/>
    <s v="HISOPADO NASAL Y FARINGEO"/>
    <x v="63"/>
    <s v="15"/>
    <s v="12"/>
    <s v="2021"/>
    <s v="15/12/2021"/>
    <x v="264"/>
  </r>
  <r>
    <s v="20220204"/>
    <n v="24370550"/>
    <n v="20210521"/>
    <n v="39"/>
    <s v="FEMENINO"/>
    <s v="GOBIERNO REGIONAL"/>
    <n v="40109"/>
    <s v="AREQUIPA"/>
    <s v="AREQUIPA"/>
    <s v="PAUCARPATA"/>
    <s v="AREQUIPA"/>
    <s v="AREQUIPA"/>
    <s v="AREQUIPA"/>
    <s v="HISOPADO NASAL Y FARINGEO"/>
    <x v="0"/>
    <s v="21"/>
    <s v="05"/>
    <s v="2021"/>
    <s v="21/05/2021"/>
    <x v="197"/>
  </r>
  <r>
    <s v="20220204"/>
    <n v="24374748"/>
    <n v="20210522"/>
    <n v="26"/>
    <s v="MASCULINO"/>
    <s v="GOBIERNO REGIONAL"/>
    <n v="220101"/>
    <s v="TACNA"/>
    <s v="TACNA"/>
    <s v="TACNA"/>
    <s v="TACNA"/>
    <s v="TACNA"/>
    <s v="TACNA"/>
    <s v="HISOPADO NASAL Y FARINGEO"/>
    <x v="0"/>
    <s v="22"/>
    <s v="05"/>
    <s v="2021"/>
    <s v="22/05/2021"/>
    <x v="219"/>
  </r>
  <r>
    <s v="20220204"/>
    <n v="24376886"/>
    <n v="20211021"/>
    <n v="30"/>
    <s v="FEMENINO"/>
    <s v="GOBIERNO REGIONAL"/>
    <n v="21309"/>
    <s v="ANCASH"/>
    <s v="SANTA"/>
    <s v="NUEVO CHIMBOTE"/>
    <s v="ANCASH"/>
    <s v="SANTA"/>
    <s v="NUEVO CHIMBOTE"/>
    <s v="HISOPADO NASAL Y FARINGEO"/>
    <x v="1"/>
    <s v="21"/>
    <s v="10"/>
    <s v="2021"/>
    <s v="21/10/2021"/>
    <x v="165"/>
  </r>
  <r>
    <s v="20220204"/>
    <n v="24377664"/>
    <n v="20210704"/>
    <n v="40"/>
    <s v="MASCULINO"/>
    <s v="MINISTERIO DE SALUD - DIRIS"/>
    <n v="140101"/>
    <s v="LIMA"/>
    <s v="LIMA"/>
    <s v="LIMA"/>
    <s v="LIMA"/>
    <s v="LIMA"/>
    <s v="LIMA"/>
    <s v="HISOPADO NASAL Y FARINGEO"/>
    <x v="0"/>
    <s v="04"/>
    <s v="07"/>
    <s v="2021"/>
    <s v="04/07/2021"/>
    <x v="296"/>
  </r>
  <r>
    <s v="20220204"/>
    <n v="24378219"/>
    <n v="20210602"/>
    <n v="21"/>
    <s v="FEMENINO"/>
    <s v="SANIDAD DE LA POLICIA NACIONAL DEL PERU"/>
    <n v="250102"/>
    <s v="UCAYALI"/>
    <s v="CORONEL PORTILLO"/>
    <s v="YARINACOCHA"/>
    <s v="UCAYALI"/>
    <s v="CORONEL PORTILLO"/>
    <s v="CALLERIA"/>
    <s v="HISOPADO NASAL Y FARINGEO"/>
    <x v="6"/>
    <s v="02"/>
    <s v="06"/>
    <s v="2021"/>
    <s v="02/06/2021"/>
    <x v="23"/>
  </r>
  <r>
    <s v="20220204"/>
    <n v="24379096"/>
    <n v="20210512"/>
    <n v="21"/>
    <s v="FEMENINO"/>
    <s v="GOBIERNO REGIONAL"/>
    <n v="230101"/>
    <s v="TUMBES"/>
    <s v="TUMBES"/>
    <s v="TUMBES"/>
    <s v="TUMBES"/>
    <s v="TUMBES"/>
    <s v="TUMBES"/>
    <s v="HISOPADO NASAL Y FARINGEO"/>
    <x v="0"/>
    <s v="12"/>
    <s v="05"/>
    <s v="2021"/>
    <s v="12/05/2021"/>
    <x v="71"/>
  </r>
  <r>
    <s v="20220204"/>
    <n v="24381799"/>
    <n v="20210726"/>
    <n v="29"/>
    <s v="FEMENINO"/>
    <s v="GOBIERNO REGIONAL"/>
    <n v="190101"/>
    <s v="PIURA"/>
    <s v="PIURA"/>
    <s v="PIURA"/>
    <s v="LA LIBERTAD"/>
    <s v="TRUJILLO"/>
    <s v="TRUJILLO"/>
    <s v="HISOPADO NASAL Y FARINGEO"/>
    <x v="0"/>
    <s v="26"/>
    <s v="07"/>
    <s v="2021"/>
    <s v="26/07/2021"/>
    <x v="142"/>
  </r>
  <r>
    <s v="20220204"/>
    <n v="24381993"/>
    <n v="20210715"/>
    <n v="22"/>
    <s v="MASCULINO"/>
    <s v="GOBIERNO REGIONAL"/>
    <n v="140132"/>
    <s v="LIMA"/>
    <s v="LIMA"/>
    <s v="VILLA MARIA DEL TRIUNFO"/>
    <s v="CUSCO"/>
    <s v="CUSCO"/>
    <s v="CUSCO"/>
    <s v="HISOPADO NASAL Y FARINGEO"/>
    <x v="0"/>
    <s v="15"/>
    <s v="07"/>
    <s v="2021"/>
    <s v="15/07/2021"/>
    <x v="215"/>
  </r>
  <r>
    <s v="20220204"/>
    <n v="24382027"/>
    <n v="20211127"/>
    <n v="25"/>
    <s v="MASCULINO"/>
    <s v="MINISTERIO DE SALUD - DIRIS"/>
    <n v="140104"/>
    <s v="LIMA"/>
    <s v="LIMA"/>
    <s v="BREÑA"/>
    <s v="LIMA"/>
    <s v="LIMA"/>
    <s v="MAGDALENA DEL MAR"/>
    <s v="HISOPADO NASAL Y FARINGEO"/>
    <x v="1"/>
    <s v="27"/>
    <s v="11"/>
    <s v="2021"/>
    <s v="27/11/2021"/>
    <x v="5"/>
  </r>
  <r>
    <s v="20220204"/>
    <n v="24382768"/>
    <n v="20211112"/>
    <n v="41"/>
    <s v="MASCULINO"/>
    <s v="GOBIERNO REGIONAL"/>
    <n v="121201"/>
    <s v="LA LIBERTAD"/>
    <s v="VIRU"/>
    <s v="VIRU"/>
    <s v="LA LIBERTAD"/>
    <s v="VIRU"/>
    <s v="VIRU"/>
    <s v="HISOPADO NASAL Y FARINGEO"/>
    <x v="40"/>
    <s v="12"/>
    <s v="11"/>
    <s v="2021"/>
    <s v="12/11/2021"/>
    <x v="108"/>
  </r>
  <r>
    <s v="20220204"/>
    <n v="24385368"/>
    <n v="20211231"/>
    <n v="39"/>
    <s v="MASCULINO"/>
    <s v="MINISTERIO DE SALUD - DIRIS"/>
    <n v="140105"/>
    <s v="LIMA"/>
    <s v="LIMA"/>
    <s v="CARABAYLLO"/>
    <s v="LIMA"/>
    <s v="LIMA"/>
    <s v="CARABAYLLO"/>
    <s v="HISOPADO NASAL Y FARINGEO"/>
    <x v="28"/>
    <s v="31"/>
    <s v="12"/>
    <s v="2021"/>
    <s v="31/12/2021"/>
    <x v="364"/>
  </r>
  <r>
    <s v="20220204"/>
    <n v="24387360"/>
    <n v="20210924"/>
    <n v="29"/>
    <s v="FEMENINO"/>
    <s v="ESSALUD"/>
    <n v="140106"/>
    <s v="LIMA"/>
    <s v="LIMA"/>
    <s v="COMAS"/>
    <s v="LIMA"/>
    <s v="LIMA"/>
    <s v="LIMA"/>
    <s v="HISOPADO NASAL Y FARINGEO"/>
    <x v="17"/>
    <s v="24"/>
    <s v="09"/>
    <s v="2021"/>
    <s v="24/09/2021"/>
    <x v="183"/>
  </r>
  <r>
    <s v="20220204"/>
    <n v="24387959"/>
    <n v="20211213"/>
    <n v="28"/>
    <s v="FEMENINO"/>
    <s v="GOBIERNO REGIONAL"/>
    <n v="140805"/>
    <s v="LIMA"/>
    <s v="HUARAL"/>
    <s v="CHANCAY"/>
    <s v="LIMA"/>
    <s v="HUARAL"/>
    <s v="CHANCAY"/>
    <s v="HISOPADO NASAL Y FARINGEO"/>
    <x v="3"/>
    <s v="13"/>
    <s v="12"/>
    <s v="2021"/>
    <s v="13/12/2021"/>
    <x v="73"/>
  </r>
  <r>
    <s v="20220204"/>
    <n v="24398620"/>
    <n v="20211014"/>
    <n v="26"/>
    <s v="MASCULINO"/>
    <s v="GOBIERNO REGIONAL"/>
    <n v="190601"/>
    <s v="PIURA"/>
    <s v="SULLANA"/>
    <s v="SULLANA"/>
    <s v="PIURA"/>
    <s v="SULLANA"/>
    <s v="SULLANA"/>
    <s v="HISOPADO NASAL Y FARINGEO"/>
    <x v="47"/>
    <s v="14"/>
    <s v="10"/>
    <s v="2021"/>
    <s v="14/10/2021"/>
    <x v="62"/>
  </r>
  <r>
    <s v="20220204"/>
    <n v="24399197"/>
    <n v="20210323"/>
    <n v="39"/>
    <s v="MASCULINO"/>
    <s v="ESSALUD"/>
    <n v="150111"/>
    <s v="LORETO"/>
    <s v="MAYNAS"/>
    <s v="PUNCHANA"/>
    <s v="LORETO"/>
    <s v="MAYNAS"/>
    <s v="IQUITOS"/>
    <s v="HISOPADO NASAL Y FARINGEO"/>
    <x v="6"/>
    <s v="23"/>
    <s v="03"/>
    <s v="2021"/>
    <s v="23/03/2021"/>
    <x v="286"/>
  </r>
  <r>
    <s v="20220204"/>
    <n v="24401178"/>
    <n v="20210421"/>
    <n v="10"/>
    <s v="MASCULINO"/>
    <s v="GOBIERNO REGIONAL"/>
    <n v="170208"/>
    <s v="MOQUEGUA"/>
    <s v="GENERAL SANCHEZ CERRO"/>
    <s v="PUQUINA"/>
    <s v="MOQUEGUA"/>
    <s v="GENERAL SANCHEZ CERRO"/>
    <s v="PUQUINA"/>
    <s v="HISOPADO NASAL Y FARINGEO"/>
    <x v="0"/>
    <s v="21"/>
    <s v="04"/>
    <s v="2021"/>
    <s v="21/04/2021"/>
    <x v="100"/>
  </r>
  <r>
    <s v="20220204"/>
    <n v="24407212"/>
    <n v="20210916"/>
    <n v="23"/>
    <s v="FEMENINO"/>
    <s v="GOBIERNO REGIONAL"/>
    <n v="10311"/>
    <s v="AMAZONAS"/>
    <s v="BONGARA"/>
    <s v="YAMBRASBAMBA"/>
    <s v="AMAZONAS"/>
    <s v="BONGARA"/>
    <s v="JAZAN"/>
    <s v="HISOPADO NASAL Y FARINGEO"/>
    <x v="8"/>
    <s v="16"/>
    <s v="09"/>
    <s v="2021"/>
    <s v="16/09/2021"/>
    <x v="269"/>
  </r>
  <r>
    <s v="20220204"/>
    <n v="24423750"/>
    <n v="20210724"/>
    <n v="11"/>
    <s v="MASCULINO"/>
    <s v="ESSALUD"/>
    <n v="100401"/>
    <s v="ICA"/>
    <s v="PISCO"/>
    <s v="PISCO"/>
    <s v="ICA"/>
    <s v="PISCO"/>
    <s v="PISCO"/>
    <s v="HISOPADO NASAL Y FARINGEO"/>
    <x v="1"/>
    <s v="24"/>
    <s v="07"/>
    <s v="2021"/>
    <s v="24/07/2021"/>
    <x v="275"/>
  </r>
  <r>
    <s v="20220204"/>
    <n v="24425554"/>
    <n v="20211018"/>
    <n v="33"/>
    <s v="FEMENINO"/>
    <s v="GOBIERNO REGIONAL"/>
    <n v="130106"/>
    <s v="LAMBAYEQUE"/>
    <s v="CHICLAYO"/>
    <s v="MONSEFU"/>
    <s v="LAMBAYEQUE"/>
    <s v="CHICLAYO"/>
    <s v="MONSEFU"/>
    <s v="HISOPADO NASAL Y FARINGEO"/>
    <x v="12"/>
    <s v="18"/>
    <s v="10"/>
    <s v="2021"/>
    <s v="18/10/2021"/>
    <x v="64"/>
  </r>
  <r>
    <s v="20220204"/>
    <n v="24426653"/>
    <n v="20210802"/>
    <n v="58"/>
    <s v="MASCULINO"/>
    <s v="SANIDAD DE LA POLICIA NACIONAL DEL PERU"/>
    <n v="140141"/>
    <s v="LIMA"/>
    <s v="LIMA"/>
    <s v="VILLA EL SALVADOR"/>
    <s v="LIMA"/>
    <s v="LIMA"/>
    <s v="CHORRILLOS"/>
    <s v="HISOPADO NASAL Y FARINGEO"/>
    <x v="0"/>
    <s v="02"/>
    <s v="08"/>
    <s v="2021"/>
    <s v="02/08/2021"/>
    <x v="42"/>
  </r>
  <r>
    <s v="20220204"/>
    <n v="24428150"/>
    <n v="20210609"/>
    <n v="19"/>
    <s v="FEMENINO"/>
    <s v="MINISTERIO DE SALUD - DIRIS"/>
    <n v="140106"/>
    <s v="LIMA"/>
    <s v="LIMA"/>
    <s v="COMAS"/>
    <s v="LIMA"/>
    <s v="LIMA"/>
    <s v="COMAS"/>
    <s v="HISOPADO NASAL Y FARINGEO"/>
    <x v="0"/>
    <s v="09"/>
    <s v="06"/>
    <s v="2021"/>
    <s v="09/06/2021"/>
    <x v="84"/>
  </r>
  <r>
    <s v="20220204"/>
    <n v="24435085"/>
    <n v="20210817"/>
    <n v="25"/>
    <s v="MASCULINO"/>
    <s v="GOBIERNO REGIONAL"/>
    <n v="70108"/>
    <s v="CUSCO"/>
    <s v="CUSCO"/>
    <s v="WANCHAQ"/>
    <s v="CUSCO"/>
    <s v="CUSCO"/>
    <s v="WANCHAQ"/>
    <s v="HISOPADO NASAL Y FARINGEO"/>
    <x v="6"/>
    <s v="17"/>
    <s v="08"/>
    <s v="2021"/>
    <s v="17/08/2021"/>
    <x v="323"/>
  </r>
  <r>
    <s v="20220204"/>
    <n v="24435456"/>
    <n v="20211216"/>
    <n v="36"/>
    <s v="FEMENINO"/>
    <s v="MINISTERIO DE SALUD - DIRIS"/>
    <n v="140117"/>
    <s v="LIMA"/>
    <s v="LIMA"/>
    <s v="PUEBLO LIBRE"/>
    <s v="LIMA"/>
    <s v="LIMA"/>
    <s v="MAGDALENA DEL MAR"/>
    <s v="HISOPADO NASAL Y FARINGEO"/>
    <x v="18"/>
    <s v="16"/>
    <s v="12"/>
    <s v="2021"/>
    <s v="16/12/2021"/>
    <x v="235"/>
  </r>
  <r>
    <s v="20220204"/>
    <n v="24436498"/>
    <n v="20210706"/>
    <n v="29"/>
    <s v="FEMENINO"/>
    <s v="GOBIERNO REGIONAL"/>
    <n v="220111"/>
    <s v="TACNA"/>
    <s v="TACNA"/>
    <s v="ALTO DE LA ALIANZA"/>
    <s v="TACNA"/>
    <s v="TACNA"/>
    <s v="ALTO DE LA ALIANZA"/>
    <s v="HISOPADO NASAL Y FARINGEO"/>
    <x v="6"/>
    <s v="06"/>
    <s v="07"/>
    <s v="2021"/>
    <s v="06/07/2021"/>
    <x v="77"/>
  </r>
  <r>
    <s v="20220204"/>
    <n v="24441734"/>
    <n v="20210706"/>
    <n v="52"/>
    <s v="MASCULINO"/>
    <s v="GOBIERNO REGIONAL"/>
    <n v="120102"/>
    <s v="LA LIBERTAD"/>
    <s v="TRUJILLO"/>
    <s v="HUANCHACO"/>
    <s v="LA LIBERTAD"/>
    <s v="TRUJILLO"/>
    <s v="TRUJILLO"/>
    <s v="HISOPADO NASAL Y FARINGEO"/>
    <x v="6"/>
    <s v="06"/>
    <s v="07"/>
    <s v="2021"/>
    <s v="06/07/2021"/>
    <x v="77"/>
  </r>
  <r>
    <s v="20220204"/>
    <n v="24443427"/>
    <n v="20210525"/>
    <n v="29"/>
    <s v="MASCULINO"/>
    <s v="ESSALUD"/>
    <n v="120802"/>
    <s v="LA LIBERTAD"/>
    <s v="ASCOPE"/>
    <s v="CHICAMA"/>
    <s v="LA LIBERTAD"/>
    <s v="ASCOPE"/>
    <s v="CHOCOPE"/>
    <s v="HISOPADO NASAL Y FARINGEO"/>
    <x v="0"/>
    <s v="25"/>
    <s v="05"/>
    <s v="2021"/>
    <s v="25/05/2021"/>
    <x v="246"/>
  </r>
  <r>
    <s v="20220204"/>
    <n v="24447476"/>
    <n v="20211216"/>
    <n v="30"/>
    <s v="FEMENINO"/>
    <s v="ESSALUD"/>
    <n v="140111"/>
    <s v="LIMA"/>
    <s v="LIMA"/>
    <s v="LINCE"/>
    <s v="LIMA"/>
    <s v="LIMA"/>
    <s v="LIMA"/>
    <s v="HISOPADO NASAL Y FARINGEO"/>
    <x v="138"/>
    <s v="16"/>
    <s v="12"/>
    <s v="2021"/>
    <s v="16/12/2021"/>
    <x v="235"/>
  </r>
  <r>
    <s v="20220204"/>
    <n v="24448168"/>
    <n v="20220103"/>
    <n v="25"/>
    <s v="FEMENINO"/>
    <s v="PRIVADO"/>
    <n v="240102"/>
    <s v="   "/>
    <s v="CALLAO"/>
    <s v="BELLAVISTA"/>
    <s v="LIMA"/>
    <s v="LIMA"/>
    <s v="PUEBLO LIBRE (MAGDALENA VIEJA)"/>
    <s v="HISOPADO NASAL Y FARINGEO"/>
    <x v="4"/>
    <s v="03"/>
    <s v="01"/>
    <s v="2022"/>
    <s v="03/01/2022"/>
    <x v="29"/>
  </r>
  <r>
    <s v="20220204"/>
    <n v="24451365"/>
    <n v="20220117"/>
    <n v="33"/>
    <s v="FEMENINO"/>
    <s v="GOBIERNO REGIONAL"/>
    <n v="40109"/>
    <s v="AREQUIPA"/>
    <s v="AREQUIPA"/>
    <s v="PAUCARPATA"/>
    <s v="AREQUIPA"/>
    <s v="AREQUIPA"/>
    <s v="AREQUIPA"/>
    <s v="HISOPADO OROFARINGEO Y NASOFARINGEO"/>
    <x v="44"/>
    <s v="17"/>
    <s v="01"/>
    <s v="2022"/>
    <s v="17/01/2022"/>
    <x v="267"/>
  </r>
  <r>
    <s v="20220204"/>
    <n v="24454377"/>
    <n v="20210809"/>
    <n v="39"/>
    <s v="FEMENINO"/>
    <s v="GOBIERNO REGIONAL"/>
    <n v="140307"/>
    <s v="LIMA"/>
    <s v="CANTA"/>
    <s v="SANTA ROSA DE QUIVES"/>
    <s v="LIMA"/>
    <s v="CANTA"/>
    <s v="SANTA ROSA DE QUIVES"/>
    <s v="HISOPADO NASAL Y FARINGEO"/>
    <x v="0"/>
    <s v="09"/>
    <s v="08"/>
    <s v="2021"/>
    <s v="09/08/2021"/>
    <x v="26"/>
  </r>
  <r>
    <s v="20220204"/>
    <n v="24457140"/>
    <n v="20211026"/>
    <n v="10"/>
    <s v="MASCULINO"/>
    <s v="GOBIERNO REGIONAL"/>
    <n v="120102"/>
    <s v="LA LIBERTAD"/>
    <s v="TRUJILLO"/>
    <s v="HUANCHACO"/>
    <s v="LA LIBERTAD"/>
    <s v="TRUJILLO"/>
    <s v="HUANCHACO"/>
    <s v="HISOPADO NASAL Y FARINGEO"/>
    <x v="12"/>
    <s v="26"/>
    <s v="10"/>
    <s v="2021"/>
    <s v="26/10/2021"/>
    <x v="208"/>
  </r>
  <r>
    <s v="20220204"/>
    <n v="24460028"/>
    <n v="20211217"/>
    <n v="23"/>
    <s v="MASCULINO"/>
    <s v="MINISTERIO DE SALUD - DIRIS"/>
    <n v="140133"/>
    <s v="LIMA"/>
    <s v="LIMA"/>
    <s v="JESUS MARIA"/>
    <s v="LIMA"/>
    <s v="LIMA"/>
    <s v="LIMA"/>
    <s v="HISOPADO NASAL Y FARINGEO"/>
    <x v="4"/>
    <s v="17"/>
    <s v="12"/>
    <s v="2021"/>
    <s v="17/12/2021"/>
    <x v="149"/>
  </r>
  <r>
    <s v="20220204"/>
    <n v="24462667"/>
    <n v="20211120"/>
    <n v="21"/>
    <s v="FEMENINO"/>
    <s v="GOBIERNO REGIONAL"/>
    <n v="220101"/>
    <s v="TACNA"/>
    <s v="TACNA"/>
    <s v="TACNA"/>
    <s v="TACNA"/>
    <s v="TACNA"/>
    <s v="TACNA"/>
    <s v="HISOPADO NASAL Y FARINGEO"/>
    <x v="7"/>
    <s v="20"/>
    <s v="11"/>
    <s v="2021"/>
    <s v="20/11/2021"/>
    <x v="51"/>
  </r>
  <r>
    <s v="20220204"/>
    <n v="24463078"/>
    <n v="20211210"/>
    <n v="31"/>
    <s v="MASCULINO"/>
    <s v="MINISTERIO DE SALUD - DIRIS"/>
    <n v="140132"/>
    <s v="LIMA"/>
    <s v="LIMA"/>
    <s v="VILLA MARIA DEL TRIUNFO"/>
    <s v="LIMA"/>
    <s v="LIMA"/>
    <s v="VILLA MARIA DEL TRIUNFO"/>
    <s v="HISOPADO NASAL Y FARINGEO"/>
    <x v="3"/>
    <s v="10"/>
    <s v="12"/>
    <s v="2021"/>
    <s v="10/12/2021"/>
    <x v="13"/>
  </r>
  <r>
    <s v="20220204"/>
    <n v="24464283"/>
    <n v="20211003"/>
    <n v="29"/>
    <s v="FEMENINO"/>
    <s v="MINISTERIO DE SALUD - DIRIS"/>
    <n v="140135"/>
    <s v="LIMA"/>
    <s v="LIMA"/>
    <s v="EL AGUSTINO"/>
    <s v="LIMA"/>
    <s v="LIMA"/>
    <s v="EL AGUSTINO"/>
    <s v="HISOPADO NASAL Y FARINGEO"/>
    <x v="17"/>
    <s v="03"/>
    <s v="10"/>
    <s v="2021"/>
    <s v="03/10/2021"/>
    <x v="288"/>
  </r>
  <r>
    <s v="20220204"/>
    <n v="24464724"/>
    <n v="20211025"/>
    <n v="33"/>
    <s v="MASCULINO"/>
    <s v="SANIDAD DE LA FUERZA AEREA DEL PERU"/>
    <n v="140113"/>
    <s v="LIMA"/>
    <s v="LIMA"/>
    <s v="LURIN"/>
    <s v="LIMA"/>
    <s v="LIMA"/>
    <s v="MIRAFLORES"/>
    <s v="HISOPADO NASAL Y FARINGEO"/>
    <x v="2"/>
    <s v="25"/>
    <s v="10"/>
    <s v="2021"/>
    <s v="25/10/2021"/>
    <x v="129"/>
  </r>
  <r>
    <s v="20220204"/>
    <n v="24466835"/>
    <n v="20211011"/>
    <n v="39"/>
    <s v="FEMENINO"/>
    <s v="GOBIERNO REGIONAL"/>
    <n v="140134"/>
    <s v="LIMA"/>
    <s v="LIMA"/>
    <s v="INDEPENDENCIA"/>
    <s v="CALLAO"/>
    <s v="PROV. CONST. DEL CALLAO"/>
    <s v="VENTANILLA"/>
    <s v="HISOPADO NASAL Y FARINGEO"/>
    <x v="2"/>
    <s v="11"/>
    <s v="10"/>
    <s v="2021"/>
    <s v="11/10/2021"/>
    <x v="127"/>
  </r>
  <r>
    <s v="20220204"/>
    <n v="24467420"/>
    <n v="20220105"/>
    <n v="36"/>
    <s v="FEMENINO"/>
    <s v="GOBIERNO REGIONAL"/>
    <n v="170107"/>
    <s v="MOQUEGUA"/>
    <s v="MARISCAL NIETO"/>
    <s v="SAN ANTONIO"/>
    <s v="MOQUEGUA"/>
    <s v="MARISCAL NIETO"/>
    <s v="MOQUEGUA"/>
    <s v="HISOPADO OROFARINGEO Y NASOFARINGEO"/>
    <x v="4"/>
    <s v="05"/>
    <s v="01"/>
    <s v="2022"/>
    <s v="05/01/2022"/>
    <x v="147"/>
  </r>
  <r>
    <s v="20220204"/>
    <n v="24468910"/>
    <n v="20211023"/>
    <n v="36"/>
    <s v="FEMENINO"/>
    <s v="MINISTERIO DE SALUD - DIRIS"/>
    <n v="140137"/>
    <s v="LIMA"/>
    <s v="LIMA"/>
    <s v="SAN JUAN DE LURIGANCHO"/>
    <s v="LIMA"/>
    <s v="LIMA"/>
    <s v="LIMA"/>
    <s v="HISOPADO NASAL Y FARINGEO"/>
    <x v="2"/>
    <s v="23"/>
    <s v="10"/>
    <s v="2021"/>
    <s v="23/10/2021"/>
    <x v="155"/>
  </r>
  <r>
    <s v="20220204"/>
    <n v="24484752"/>
    <n v="20210813"/>
    <n v="18"/>
    <s v="FEMENINO"/>
    <s v="MINISTERIO DE SALUD - DIRIS"/>
    <n v="140119"/>
    <s v="LIMA"/>
    <s v="LIMA"/>
    <s v="PUENTE PIEDRA"/>
    <s v="LIMA"/>
    <s v="LIMA"/>
    <s v="PUENTE PIEDRA"/>
    <s v="HISOPADO NASAL Y FARINGEO"/>
    <x v="0"/>
    <s v="13"/>
    <s v="08"/>
    <s v="2021"/>
    <s v="13/08/2021"/>
    <x v="107"/>
  </r>
  <r>
    <s v="20220204"/>
    <n v="24488036"/>
    <n v="20210921"/>
    <n v="24"/>
    <s v="FEMENINO"/>
    <s v="GOBIERNO REGIONAL"/>
    <n v="40127"/>
    <s v="AREQUIPA"/>
    <s v="AREQUIPA"/>
    <s v="JACOBO HUNTER"/>
    <s v="AREQUIPA"/>
    <s v="AREQUIPA"/>
    <s v="JACOBO HUNTER"/>
    <s v="HISOPADO NASAL Y FARINGEO"/>
    <x v="1"/>
    <s v="21"/>
    <s v="09"/>
    <s v="2021"/>
    <s v="21/09/2021"/>
    <x v="201"/>
  </r>
  <r>
    <s v="20220204"/>
    <n v="24489076"/>
    <n v="20210810"/>
    <n v="30"/>
    <s v="FEMENINO"/>
    <s v="MINISTERIO DE SALUD - DIRIS"/>
    <n v="140106"/>
    <s v="LIMA"/>
    <s v="LIMA"/>
    <s v="COMAS"/>
    <s v="LIMA"/>
    <s v="LIMA"/>
    <s v="LIMA"/>
    <s v="HISOPADO NASAL Y FARINGEO"/>
    <x v="6"/>
    <s v="10"/>
    <s v="08"/>
    <s v="2021"/>
    <s v="10/08/2021"/>
    <x v="180"/>
  </r>
  <r>
    <s v="20220204"/>
    <n v="24493633"/>
    <n v="20211202"/>
    <n v="40"/>
    <s v="MASCULINO"/>
    <s v="ESSALUD"/>
    <n v="150111"/>
    <s v="LORETO"/>
    <s v="MAYNAS"/>
    <s v="PUNCHANA"/>
    <s v="LORETO"/>
    <s v="MAYNAS"/>
    <s v="PUNCHANA"/>
    <s v="HISOPADO NASOFARÍNGEO"/>
    <x v="18"/>
    <s v="02"/>
    <s v="12"/>
    <s v="2021"/>
    <s v="02/12/2021"/>
    <x v="193"/>
  </r>
  <r>
    <s v="20220204"/>
    <n v="24495524"/>
    <n v="20211104"/>
    <n v="17"/>
    <s v="MASCULINO"/>
    <s v="ESSALUD"/>
    <n v="50101"/>
    <s v="AYACUCHO"/>
    <s v="HUAMANGA"/>
    <s v="AYACUCHO"/>
    <s v="AYACUCHO"/>
    <s v="HUAMANGA"/>
    <s v="SAN JUAN BAUTISTA"/>
    <s v="HISOPADO NASAL Y FARINGEO"/>
    <x v="28"/>
    <s v="04"/>
    <s v="11"/>
    <s v="2021"/>
    <s v="04/11/2021"/>
    <x v="200"/>
  </r>
  <r>
    <s v="20220204"/>
    <n v="24496252"/>
    <n v="20210604"/>
    <n v="35"/>
    <s v="MASCULINO"/>
    <s v="GOBIERNO REGIONAL"/>
    <n v="180301"/>
    <s v="PASCO"/>
    <s v="OXAPAMPA"/>
    <s v="OXAPAMPA"/>
    <s v="PASCO"/>
    <s v="OXAPAMPA"/>
    <s v="OXAPAMPA"/>
    <s v="HISOPADO NASAL Y FARINGEO"/>
    <x v="0"/>
    <s v="04"/>
    <s v="06"/>
    <s v="2021"/>
    <s v="04/06/2021"/>
    <x v="161"/>
  </r>
  <r>
    <s v="20220204"/>
    <n v="24496574"/>
    <n v="20210921"/>
    <n v="27"/>
    <s v="MASCULINO"/>
    <s v="SANIDAD DE LA POLICIA NACIONAL DEL PERU"/>
    <n v="220101"/>
    <s v="TACNA"/>
    <s v="TACNA"/>
    <s v="TACNA"/>
    <s v="TACNA"/>
    <s v="TACNA"/>
    <s v="TACNA"/>
    <s v="HISOPADO NASAL Y FARINGEO"/>
    <x v="0"/>
    <s v="21"/>
    <s v="09"/>
    <s v="2021"/>
    <s v="21/09/2021"/>
    <x v="201"/>
  </r>
  <r>
    <s v="20220204"/>
    <n v="24498913"/>
    <n v="20211025"/>
    <n v="18"/>
    <s v="MASCULINO"/>
    <s v="GOBIERNO REGIONAL"/>
    <n v="90101"/>
    <s v="HUANUCO"/>
    <s v="HUANUCO"/>
    <s v="HUANUCO"/>
    <s v="HUANUCO"/>
    <s v="HUANUCO"/>
    <s v="HUANUCO"/>
    <s v="HISOPADO NASAL Y FARINGEO"/>
    <x v="3"/>
    <s v="25"/>
    <s v="10"/>
    <s v="2021"/>
    <s v="25/10/2021"/>
    <x v="129"/>
  </r>
  <r>
    <s v="20220204"/>
    <n v="24501320"/>
    <n v="20210923"/>
    <n v="25"/>
    <s v="MASCULINO"/>
    <s v="GOBIERNO REGIONAL"/>
    <n v="130101"/>
    <s v="LAMBAYEQUE"/>
    <s v="CHICLAYO"/>
    <s v="CHICLAYO"/>
    <s v="LAMBAYEQUE"/>
    <s v="CHICLAYO"/>
    <s v="CHICLAYO"/>
    <s v="HISOPADO NASAL Y FARINGEO"/>
    <x v="8"/>
    <s v="23"/>
    <s v="09"/>
    <s v="2021"/>
    <s v="23/09/2021"/>
    <x v="248"/>
  </r>
  <r>
    <s v="20220204"/>
    <n v="24502851"/>
    <n v="20210915"/>
    <n v="28"/>
    <s v="FEMENINO"/>
    <s v="GOBIERNO REGIONAL"/>
    <n v="60801"/>
    <s v="CAJAMARCA"/>
    <s v="JAEN"/>
    <s v="JAEN"/>
    <s v="CAJAMARCA"/>
    <s v="JAEN"/>
    <s v="JAEN"/>
    <s v="HISOPADO NASAL Y FARINGEO"/>
    <x v="1"/>
    <s v="15"/>
    <s v="09"/>
    <s v="2021"/>
    <s v="15/09/2021"/>
    <x v="59"/>
  </r>
  <r>
    <s v="20220204"/>
    <n v="24508697"/>
    <n v="20210611"/>
    <n v="22"/>
    <s v="MASCULINO"/>
    <s v="GOBIERNO REGIONAL"/>
    <n v="121101"/>
    <s v="LA LIBERTAD"/>
    <s v="GRAN CHIMU"/>
    <s v="CASCAS"/>
    <s v="LA LIBERTAD"/>
    <s v="GRAN CHIMU"/>
    <s v="CASCAS"/>
    <s v="HISOPADO NASAL Y FARINGEO"/>
    <x v="0"/>
    <s v="11"/>
    <s v="06"/>
    <s v="2021"/>
    <s v="11/06/2021"/>
    <x v="14"/>
  </r>
  <r>
    <s v="20220204"/>
    <n v="24508916"/>
    <n v="20220107"/>
    <n v="30"/>
    <s v="FEMENINO"/>
    <s v="GOBIERNO REGIONAL"/>
    <n v="70104"/>
    <s v="CUSCO"/>
    <s v="CUSCO"/>
    <s v="SAN JERONIMO"/>
    <s v="CUSCO"/>
    <s v="CUSCO"/>
    <s v="SAN JERONIMO"/>
    <s v="HISOPADO NASAL Y FARINGEO"/>
    <x v="4"/>
    <s v="07"/>
    <s v="01"/>
    <s v="2022"/>
    <s v="07/01/2022"/>
    <x v="6"/>
  </r>
  <r>
    <s v="20220204"/>
    <n v="24511376"/>
    <n v="20211004"/>
    <n v="36"/>
    <s v="FEMENINO"/>
    <s v="GOBIERNO REGIONAL"/>
    <n v="140130"/>
    <s v="LIMA"/>
    <s v="LIMA"/>
    <s v="SANTIAGO DE SURCO"/>
    <s v="JUNIN"/>
    <s v="HUANCAYO"/>
    <s v="EL TAMBO"/>
    <s v="HISOPADO NASAL Y FARINGEO"/>
    <x v="1"/>
    <s v="04"/>
    <s v="10"/>
    <s v="2021"/>
    <s v="04/10/2021"/>
    <x v="36"/>
  </r>
  <r>
    <s v="20220204"/>
    <n v="24513814"/>
    <n v="20210927"/>
    <n v="47"/>
    <s v="MASCULINO"/>
    <s v="GOBIERNO REGIONAL"/>
    <n v="110124"/>
    <s v="JUNIN"/>
    <s v="HUANCAYO"/>
    <s v="PUCARA"/>
    <s v="JUNIN"/>
    <s v="JUNIN"/>
    <s v="JUNIN"/>
    <s v="HISOPADO NASAL Y FARINGEO"/>
    <x v="1"/>
    <s v="27"/>
    <s v="09"/>
    <s v="2021"/>
    <s v="27/09/2021"/>
    <x v="105"/>
  </r>
  <r>
    <s v="20220204"/>
    <n v="24519578"/>
    <n v="20210721"/>
    <n v="26"/>
    <s v="FEMENINO"/>
    <s v="GOBIERNO REGIONAL"/>
    <n v="70105"/>
    <s v="CUSCO"/>
    <s v="CUSCO"/>
    <s v="SAN SEBASTIAN"/>
    <s v="CUSCO"/>
    <s v="CUSCO"/>
    <s v="SAN JERONIMO"/>
    <s v="HISOPADO NASAL Y FARINGEO"/>
    <x v="0"/>
    <s v="21"/>
    <s v="07"/>
    <s v="2021"/>
    <s v="21/07/2021"/>
    <x v="81"/>
  </r>
  <r>
    <s v="20220204"/>
    <n v="24525021"/>
    <n v="20210310"/>
    <n v="28"/>
    <s v="FEMENINO"/>
    <s v="GOBIERNO REGIONAL"/>
    <n v="60101"/>
    <s v="CAJAMARCA"/>
    <s v="CAJAMARCA"/>
    <s v="CAJAMARCA"/>
    <s v="CAJAMARCA"/>
    <s v="CAJAMARCA"/>
    <s v="CAJAMARCA"/>
    <s v="HISOPADO NASAL Y FARINGEO"/>
    <x v="0"/>
    <s v="10"/>
    <s v="03"/>
    <s v="2021"/>
    <s v="10/03/2021"/>
    <x v="61"/>
  </r>
  <r>
    <s v="20220204"/>
    <n v="24528841"/>
    <n v="20210919"/>
    <n v="19"/>
    <s v="MASCULINO"/>
    <s v="GOBIERNO REGIONAL"/>
    <n v="190602"/>
    <s v="PIURA"/>
    <s v="SULLANA"/>
    <s v="BELLAVISTA"/>
    <s v="PIURA"/>
    <s v="SULLANA"/>
    <s v="BELLAVISTA"/>
    <s v="HISOPADO NASAL Y FARINGEO"/>
    <x v="17"/>
    <s v="19"/>
    <s v="09"/>
    <s v="2021"/>
    <s v="19/09/2021"/>
    <x v="174"/>
  </r>
  <r>
    <s v="20220204"/>
    <n v="24531881"/>
    <n v="20210317"/>
    <n v="29"/>
    <s v="FEMENINO"/>
    <s v="ESSALUD"/>
    <n v="150112"/>
    <s v="LORETO"/>
    <s v="MAYNAS"/>
    <s v="BELEN"/>
    <s v="LORETO"/>
    <s v="MAYNAS"/>
    <s v="PUNCHANA"/>
    <s v="HISOPADO NASAL Y FARINGEO"/>
    <x v="6"/>
    <s v="17"/>
    <s v="03"/>
    <s v="2021"/>
    <s v="17/03/2021"/>
    <x v="307"/>
  </r>
  <r>
    <s v="20220204"/>
    <n v="24532884"/>
    <n v="20210604"/>
    <n v="39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04"/>
    <s v="06"/>
    <s v="2021"/>
    <s v="04/06/2021"/>
    <x v="161"/>
  </r>
  <r>
    <s v="20220204"/>
    <n v="24533800"/>
    <n v="20210810"/>
    <n v="41"/>
    <s v="FEMENINO"/>
    <s v="GOBIERNO REGIONAL"/>
    <n v="20102"/>
    <s v="ANCASH"/>
    <s v="HUARAZ"/>
    <s v="INDEPENDENCIA"/>
    <s v="ANCASH"/>
    <s v="HUARAZ"/>
    <s v="HUARAZ"/>
    <s v="HISOPADO NASAL Y FARINGEO"/>
    <x v="6"/>
    <s v="10"/>
    <s v="08"/>
    <s v="2021"/>
    <s v="10/08/2021"/>
    <x v="180"/>
  </r>
  <r>
    <s v="20220204"/>
    <n v="24534399"/>
    <n v="20210905"/>
    <n v="21"/>
    <s v="FEMENINO"/>
    <s v="GOBIERNO REGIONAL"/>
    <n v="30109"/>
    <s v="APURIMAC"/>
    <s v="ABANCAY"/>
    <s v="TAMBURCO"/>
    <s v="APURIMAC"/>
    <s v="ABANCAY"/>
    <s v="TAMBURCO"/>
    <s v="HISOPADO NASAL Y FARINGEO"/>
    <x v="17"/>
    <s v="05"/>
    <s v="09"/>
    <s v="2021"/>
    <s v="05/09/2021"/>
    <x v="343"/>
  </r>
  <r>
    <s v="20220204"/>
    <n v="24539097"/>
    <n v="20211123"/>
    <n v="32"/>
    <s v="FEMENINO"/>
    <s v="GOBIERNO REGIONAL"/>
    <n v="60801"/>
    <s v="CAJAMARCA"/>
    <s v="JAEN"/>
    <s v="JAEN"/>
    <s v="CAJAMARCA"/>
    <s v="JAEN"/>
    <s v="JAEN"/>
    <s v="HISOPADO NASOFARÍNGEO"/>
    <x v="69"/>
    <s v="23"/>
    <s v="11"/>
    <s v="2021"/>
    <s v="23/11/2021"/>
    <x v="87"/>
  </r>
  <r>
    <s v="20220204"/>
    <n v="24542499"/>
    <n v="20211025"/>
    <n v="27"/>
    <s v="MASCULINO"/>
    <s v="MINISTERIO DE SALUD - DIRIS"/>
    <n v="140116"/>
    <s v="LIMA"/>
    <s v="LIMA"/>
    <s v="PACHACAMAC"/>
    <s v="LIMA"/>
    <s v="LIMA"/>
    <s v="PACHACAMAC"/>
    <s v="HISOPADO NASAL Y FARINGEO"/>
    <x v="2"/>
    <s v="25"/>
    <s v="10"/>
    <s v="2021"/>
    <s v="25/10/2021"/>
    <x v="129"/>
  </r>
  <r>
    <s v="20220204"/>
    <n v="24544801"/>
    <n v="20210922"/>
    <n v="20"/>
    <s v="MASCULINO"/>
    <s v="GOBIERNO REGIONAL"/>
    <n v="100504"/>
    <s v="ICA"/>
    <s v="PALPA"/>
    <s v="SANTA CRUZ"/>
    <s v="ICA"/>
    <s v="PALPA"/>
    <s v="PALPA"/>
    <s v="HISOPADO NASAL Y FARINGEO"/>
    <x v="51"/>
    <s v="22"/>
    <s v="09"/>
    <s v="2021"/>
    <s v="22/09/2021"/>
    <x v="203"/>
  </r>
  <r>
    <s v="20220204"/>
    <n v="24547072"/>
    <n v="20210818"/>
    <n v="33"/>
    <s v="FEMENINO"/>
    <s v="GOBIERNO REGIONAL"/>
    <n v="180305"/>
    <s v="PASCO"/>
    <s v="OXAPAMPA"/>
    <s v="VILLA RICA"/>
    <s v="PASCO"/>
    <s v="OXAPAMPA"/>
    <s v="VILLA RICA"/>
    <s v="HISOPADO NASAL Y FARINGEO"/>
    <x v="34"/>
    <s v="18"/>
    <s v="08"/>
    <s v="2021"/>
    <s v="18/08/2021"/>
    <x v="35"/>
  </r>
  <r>
    <s v="20220204"/>
    <n v="24550090"/>
    <n v="20211211"/>
    <n v="26"/>
    <s v="FEMENINO"/>
    <s v="ESSALUD"/>
    <n v="140134"/>
    <s v="LIMA"/>
    <s v="LIMA"/>
    <s v="INDEPENDENCIA"/>
    <s v="LIMA"/>
    <s v="LIMA"/>
    <s v="LIMA"/>
    <s v="HISOPADO NASAL Y FARINGEO"/>
    <x v="3"/>
    <s v="11"/>
    <s v="12"/>
    <s v="2021"/>
    <s v="11/12/2021"/>
    <x v="106"/>
  </r>
  <r>
    <s v="20220204"/>
    <n v="24550258"/>
    <n v="20211106"/>
    <n v="40"/>
    <s v="MASCULINO"/>
    <s v="MINISTERIO DE SALUD - DIRIS"/>
    <n v="140142"/>
    <s v="LIMA"/>
    <s v="LIMA"/>
    <s v="LOS OLIVOS"/>
    <s v="LIMA"/>
    <s v="LIMA"/>
    <s v="LOS OLIVOS"/>
    <s v="HISOPADO NASAL Y FARINGEO"/>
    <x v="28"/>
    <s v="06"/>
    <s v="11"/>
    <s v="2021"/>
    <s v="06/11/2021"/>
    <x v="130"/>
  </r>
  <r>
    <s v="20220204"/>
    <n v="24551900"/>
    <n v="20211015"/>
    <n v="17"/>
    <s v="FEMENINO"/>
    <s v="GOBIERNO REGIONAL"/>
    <n v="220113"/>
    <s v="TACNA"/>
    <s v="TACNA"/>
    <s v="CORONEL GREGORIO ALBARRACIN L."/>
    <s v="TACNA"/>
    <s v="TACNA"/>
    <s v="CORONEL GREGORIO ALBARRACIN LANCHIPA"/>
    <s v="HISOPADO NASAL Y FARINGEO"/>
    <x v="1"/>
    <s v="15"/>
    <s v="10"/>
    <s v="2021"/>
    <s v="15/10/2021"/>
    <x v="230"/>
  </r>
  <r>
    <s v="20220204"/>
    <n v="24552791"/>
    <n v="20210811"/>
    <n v="35"/>
    <s v="FEMENINO"/>
    <s v="SANIDAD DE LA FUERZA AEREA DEL PERU"/>
    <n v="30101"/>
    <s v="APURIMAC"/>
    <s v="ABANCAY"/>
    <s v="ABANCAY"/>
    <s v="LIMA"/>
    <s v="LIMA"/>
    <s v="MIRAFLORES"/>
    <s v="HISOPADO NASAL Y FARINGEO"/>
    <x v="6"/>
    <s v="11"/>
    <s v="08"/>
    <s v="2021"/>
    <s v="11/08/2021"/>
    <x v="177"/>
  </r>
  <r>
    <s v="20220204"/>
    <n v="24553128"/>
    <n v="20211112"/>
    <n v="28"/>
    <s v="MASCULINO"/>
    <s v="GOBIERNO REGIONAL"/>
    <n v="60101"/>
    <s v="CAJAMARCA"/>
    <s v="CAJAMARCA"/>
    <s v="CAJAMARCA"/>
    <s v="CAJAMARCA"/>
    <s v="CAJAMARCA"/>
    <s v="CAJAMARCA"/>
    <s v="HISOPADO NASAL Y FARINGEO"/>
    <x v="3"/>
    <s v="12"/>
    <s v="11"/>
    <s v="2021"/>
    <s v="12/11/2021"/>
    <x v="108"/>
  </r>
  <r>
    <s v="20220204"/>
    <n v="24555049"/>
    <n v="20211204"/>
    <n v="35"/>
    <s v="MASCULINO"/>
    <s v="GOBIERNO REGIONAL"/>
    <n v="100101"/>
    <s v="ICA"/>
    <s v="ICA"/>
    <s v="ICA"/>
    <s v="ICA"/>
    <s v="ICA"/>
    <s v="ICA"/>
    <s v="HISOPADO OROFARINGEO Y NASOFARINGEO"/>
    <x v="18"/>
    <s v="04"/>
    <s v="12"/>
    <s v="2021"/>
    <s v="04/12/2021"/>
    <x v="16"/>
  </r>
  <r>
    <s v="20220204"/>
    <n v="24559321"/>
    <n v="20210315"/>
    <n v="48"/>
    <s v="MASCULINO"/>
    <s v="ESSALUD"/>
    <n v="150112"/>
    <s v="LORETO"/>
    <s v="MAYNAS"/>
    <s v="BELEN"/>
    <s v="LORETO"/>
    <s v="MAYNAS"/>
    <s v="IQUITOS"/>
    <s v="HISOPADO NASAL Y FARINGEO"/>
    <x v="6"/>
    <s v="15"/>
    <s v="03"/>
    <s v="2021"/>
    <s v="15/03/2021"/>
    <x v="18"/>
  </r>
  <r>
    <s v="20220204"/>
    <n v="24559574"/>
    <n v="20211022"/>
    <n v="25"/>
    <s v="FEMENINO"/>
    <s v="GOBIERNO REGIONAL"/>
    <n v="21309"/>
    <s v="ANCASH"/>
    <s v="SANTA"/>
    <s v="NUEVO CHIMBOTE"/>
    <s v="ANCASH"/>
    <s v="SANTA"/>
    <s v="NUEVO CHIMBOTE"/>
    <s v="HISOPADO NASAL Y FARINGEO"/>
    <x v="12"/>
    <s v="22"/>
    <s v="10"/>
    <s v="2021"/>
    <s v="22/10/2021"/>
    <x v="4"/>
  </r>
  <r>
    <s v="20220204"/>
    <n v="24568908"/>
    <n v="20210517"/>
    <n v="34"/>
    <s v="FEMENINO"/>
    <s v="ESSALUD"/>
    <n v="140108"/>
    <s v="LIMA"/>
    <s v="LIMA"/>
    <s v="CHORRILLOS"/>
    <s v="LIMA"/>
    <s v="LIMA"/>
    <s v="JESUS MARIA"/>
    <s v="HISOPADO NASAL Y FARINGEO"/>
    <x v="0"/>
    <s v="17"/>
    <s v="05"/>
    <s v="2021"/>
    <s v="17/05/2021"/>
    <x v="97"/>
  </r>
  <r>
    <s v="20220204"/>
    <n v="24577475"/>
    <n v="20211123"/>
    <n v="39"/>
    <s v="FEMENINO"/>
    <s v="GOBIERNO REGIONAL"/>
    <n v="60403"/>
    <s v="CAJAMARCA"/>
    <s v="CONTUMAZA"/>
    <s v="CHILETE"/>
    <s v="CAJAMARCA"/>
    <s v="CONTUMAZA"/>
    <s v="CHILETE"/>
    <s v="HISOPADO NASAL Y FARINGEO"/>
    <x v="3"/>
    <s v="23"/>
    <s v="11"/>
    <s v="2021"/>
    <s v="23/11/2021"/>
    <x v="87"/>
  </r>
  <r>
    <s v="20220204"/>
    <n v="24580303"/>
    <n v="20211013"/>
    <n v="28"/>
    <s v="MASCULINO"/>
    <s v="GOBIERNO REGIONAL"/>
    <n v="80101"/>
    <s v="HUANCAVELICA"/>
    <s v="HUANCAVELICA"/>
    <s v="HUANCAVELICA"/>
    <s v="HUANCAVELICA"/>
    <s v="HUANCAVELICA"/>
    <s v="HUANCAVELICA"/>
    <s v="HISOPADO NASAL Y FARINGEO"/>
    <x v="1"/>
    <s v="13"/>
    <s v="10"/>
    <s v="2021"/>
    <s v="13/10/2021"/>
    <x v="198"/>
  </r>
  <r>
    <s v="20220204"/>
    <n v="24583471"/>
    <n v="20210818"/>
    <n v="22"/>
    <s v="MASCULINO"/>
    <s v="GOBIERNO REGIONAL"/>
    <n v="210611"/>
    <s v="SAN MARTIN"/>
    <s v="SAN MARTIN"/>
    <s v="MORALES"/>
    <s v="SAN MARTIN"/>
    <s v="SAN MARTIN"/>
    <s v="MORALES"/>
    <s v="HISOPADO NASAL Y FARINGEO"/>
    <x v="6"/>
    <s v="18"/>
    <s v="08"/>
    <s v="2021"/>
    <s v="18/08/2021"/>
    <x v="35"/>
  </r>
  <r>
    <s v="20220204"/>
    <n v="24586401"/>
    <n v="20220120"/>
    <n v="56"/>
    <s v="MASCULINO"/>
    <s v="SANIDAD DE LA POLICIA NACIONAL DEL PERU"/>
    <n v="140126"/>
    <s v="LIMA"/>
    <s v="LIMA"/>
    <s v="SAN MARTIN DE PORRES"/>
    <s v="LIMA"/>
    <s v="LIMA"/>
    <s v="SAN MIGUEL"/>
    <s v="HISOPADO NASAL Y FARINGEO"/>
    <x v="4"/>
    <s v="20"/>
    <s v="01"/>
    <s v="2022"/>
    <s v="20/01/2022"/>
    <x v="405"/>
  </r>
  <r>
    <s v="20220204"/>
    <n v="24586658"/>
    <n v="20211018"/>
    <n v="19"/>
    <s v="MASCULINO"/>
    <s v="GOBIERNO REGIONAL"/>
    <n v="130115"/>
    <s v="LAMBAYEQUE"/>
    <s v="CHICLAYO"/>
    <s v="LA VICTORIA"/>
    <s v="LAMBAYEQUE"/>
    <s v="CHICLAYO"/>
    <s v="LA VICTORIA"/>
    <s v="HISOPADO NASAL Y FARINGEO"/>
    <x v="12"/>
    <s v="18"/>
    <s v="10"/>
    <s v="2021"/>
    <s v="18/10/2021"/>
    <x v="64"/>
  </r>
  <r>
    <s v="20220204"/>
    <n v="24591025"/>
    <n v="20210419"/>
    <n v="37"/>
    <s v="FEMENINO"/>
    <s v="GOBIERNO REGIONAL"/>
    <n v="220113"/>
    <s v="TACNA"/>
    <s v="TACNA"/>
    <s v="CORONEL GREGORIO ALBARRACIN L."/>
    <s v="TACNA"/>
    <s v="TACNA"/>
    <s v="TACNA"/>
    <s v="HISOPADO NASAL Y FARINGEO"/>
    <x v="0"/>
    <s v="19"/>
    <s v="04"/>
    <s v="2021"/>
    <s v="19/04/2021"/>
    <x v="39"/>
  </r>
  <r>
    <s v="20220204"/>
    <n v="24594133"/>
    <n v="20210702"/>
    <n v="35"/>
    <s v="FEMENINO"/>
    <s v="GOBIERNO REGIONAL"/>
    <n v="120101"/>
    <s v="LA LIBERTAD"/>
    <s v="TRUJILLO"/>
    <s v="TRUJILLO"/>
    <s v="PIURA"/>
    <s v="TALARA"/>
    <s v="PARIÑAS"/>
    <s v="HISOPADO NASAL Y FARINGEO"/>
    <x v="48"/>
    <s v="02"/>
    <s v="07"/>
    <s v="2021"/>
    <s v="02/07/2021"/>
    <x v="156"/>
  </r>
  <r>
    <s v="20220204"/>
    <n v="24594216"/>
    <n v="20211018"/>
    <n v="21"/>
    <s v="MASCULINO"/>
    <s v="GOBIERNO REGIONAL"/>
    <n v="140405"/>
    <s v="LIMA"/>
    <s v="CAÑETE"/>
    <s v="CHILCA"/>
    <s v="LIMA"/>
    <s v="CAÑETE"/>
    <s v="CHILCA"/>
    <s v="HISOPADO NASAL Y FARINGEO"/>
    <x v="16"/>
    <s v="18"/>
    <s v="10"/>
    <s v="2021"/>
    <s v="18/10/2021"/>
    <x v="64"/>
  </r>
  <r>
    <s v="20220204"/>
    <n v="24595556"/>
    <n v="20210521"/>
    <n v="28"/>
    <s v="FEMENINO"/>
    <s v="SANIDAD DE LA POLICIA NACIONAL DEL PERU"/>
    <n v="150113"/>
    <s v="LORETO"/>
    <s v="MAYNAS"/>
    <s v="SAN JUAN BAUTISTA"/>
    <s v="LORETO"/>
    <s v="MAYNAS"/>
    <s v="SAN JUAN BAUTISTA"/>
    <s v="HISOPADO NASAL Y FARINGEO"/>
    <x v="6"/>
    <s v="21"/>
    <s v="05"/>
    <s v="2021"/>
    <s v="21/05/2021"/>
    <x v="197"/>
  </r>
  <r>
    <s v="20220204"/>
    <n v="24596138"/>
    <n v="20210917"/>
    <n v="38"/>
    <s v="MASCULINO"/>
    <s v="GOBIERNO REGIONAL"/>
    <n v="100406"/>
    <s v="ICA"/>
    <s v="PISCO"/>
    <s v="SAN ANDRES"/>
    <s v="JUNIN"/>
    <s v="CHANCHAMAYO"/>
    <s v="CHANCHAMAYO"/>
    <s v="HISOPADO NASAL Y FARINGEO"/>
    <x v="1"/>
    <s v="17"/>
    <s v="09"/>
    <s v="2021"/>
    <s v="17/09/2021"/>
    <x v="169"/>
  </r>
  <r>
    <s v="20220204"/>
    <n v="24599610"/>
    <n v="20210108"/>
    <n v="28"/>
    <s v="FEMENINO"/>
    <s v="GOBIERNO REGIONAL"/>
    <n v="90606"/>
    <s v="HUANUCO"/>
    <s v="LEONCIO PRADO"/>
    <s v="JOSE CRESPO Y CASTILLO"/>
    <s v="SAN MARTIN"/>
    <s v="TOCACHE"/>
    <s v="NUEVO PROGRESO"/>
    <s v="HISOPADO NASAL Y FARINGEO"/>
    <x v="11"/>
    <s v="08"/>
    <s v="01"/>
    <s v="2021"/>
    <s v="08/01/2021"/>
    <x v="371"/>
  </r>
  <r>
    <s v="20220204"/>
    <n v="24601493"/>
    <n v="20210802"/>
    <n v="26"/>
    <s v="MASCULINO"/>
    <s v="GOBIERNO REGIONAL"/>
    <n v="250101"/>
    <s v="UCAYALI"/>
    <s v="CORONEL PORTILLO"/>
    <s v="CALLERIA"/>
    <s v="UCAYALI"/>
    <s v="CORONEL PORTILLO"/>
    <s v="CALLERIA"/>
    <s v="HISOPADO NASAL Y FARINGEO"/>
    <x v="6"/>
    <s v="02"/>
    <s v="08"/>
    <s v="2021"/>
    <s v="02/08/2021"/>
    <x v="42"/>
  </r>
  <r>
    <s v="20220204"/>
    <n v="24609178"/>
    <n v="20211203"/>
    <n v="32"/>
    <s v="MASCULINO"/>
    <s v="GOBIERNO REGIONAL"/>
    <n v="190101"/>
    <s v="PIURA"/>
    <s v="PIURA"/>
    <s v="PIURA"/>
    <s v="PIURA"/>
    <s v="PIURA"/>
    <s v="PIURA"/>
    <s v="HISOPADO NASAL Y FARINGEO"/>
    <x v="3"/>
    <s v="03"/>
    <s v="12"/>
    <s v="2021"/>
    <s v="03/12/2021"/>
    <x v="162"/>
  </r>
  <r>
    <s v="20220204"/>
    <n v="24609503"/>
    <n v="20211022"/>
    <n v="18"/>
    <s v="FEMENINO"/>
    <s v="GOBIERNO REGIONAL"/>
    <n v="21301"/>
    <s v="ANCASH"/>
    <s v="SANTA"/>
    <s v="CHIMBOTE"/>
    <s v="ANCASH"/>
    <s v="SANTA"/>
    <s v="CHIMBOTE"/>
    <s v="HISOPADO NASAL Y FARINGEO"/>
    <x v="12"/>
    <s v="22"/>
    <s v="10"/>
    <s v="2021"/>
    <s v="22/10/2021"/>
    <x v="4"/>
  </r>
  <r>
    <s v="20220204"/>
    <n v="24610047"/>
    <n v="20211129"/>
    <n v="16"/>
    <s v="FEMENINO"/>
    <s v="GOBIERNO REGIONAL"/>
    <n v="170301"/>
    <s v="MOQUEGUA"/>
    <s v="ILO"/>
    <s v="ILO"/>
    <s v="MOQUEGUA"/>
    <s v="ILO"/>
    <s v="ILO"/>
    <s v="HISOPADO OROFARINGEO Y NASOFARINGEO"/>
    <x v="12"/>
    <s v="29"/>
    <s v="11"/>
    <s v="2021"/>
    <s v="29/11/2021"/>
    <x v="181"/>
  </r>
  <r>
    <s v="20220204"/>
    <n v="24613394"/>
    <n v="20211016"/>
    <n v="19"/>
    <s v="MASCULINO"/>
    <s v="GOBIERNO REGIONAL"/>
    <n v="190601"/>
    <s v="PIURA"/>
    <s v="SULLANA"/>
    <s v="SULLANA"/>
    <s v="PIURA"/>
    <s v="SULLANA"/>
    <s v="SULLANA"/>
    <s v="HISOPADO NASAL Y FARINGEO"/>
    <x v="47"/>
    <s v="16"/>
    <s v="10"/>
    <s v="2021"/>
    <s v="16/10/2021"/>
    <x v="40"/>
  </r>
  <r>
    <s v="20220204"/>
    <n v="24622253"/>
    <n v="20211011"/>
    <n v="32"/>
    <s v="FEMENINO"/>
    <s v="SANIDAD DE LA POLICIA NACIONAL DEL PERU"/>
    <n v="120101"/>
    <s v="LA LIBERTAD"/>
    <s v="TRUJILLO"/>
    <s v="TRUJILLO"/>
    <s v="LA LIBERTAD"/>
    <s v="TRUJILLO"/>
    <s v="TRUJILLO"/>
    <s v="HISOPADO NASAL Y FARINGEO"/>
    <x v="1"/>
    <s v="11"/>
    <s v="10"/>
    <s v="2021"/>
    <s v="11/10/2021"/>
    <x v="127"/>
  </r>
  <r>
    <s v="20220204"/>
    <n v="24631452"/>
    <n v="20210922"/>
    <n v="33"/>
    <s v="MASCULINO"/>
    <s v="MINISTERIO DE SALUD - DIRIS"/>
    <n v="140106"/>
    <s v="LIMA"/>
    <s v="LIMA"/>
    <s v="COMAS"/>
    <s v="LIMA"/>
    <s v="LIMA"/>
    <s v="EL AGUSTINO"/>
    <s v="HISOPADO NASAL Y FARINGEO"/>
    <x v="17"/>
    <s v="22"/>
    <s v="09"/>
    <s v="2021"/>
    <s v="22/09/2021"/>
    <x v="203"/>
  </r>
  <r>
    <s v="20220204"/>
    <n v="24633112"/>
    <n v="20211110"/>
    <n v="21"/>
    <s v="MASCULINO"/>
    <s v="GOBIERNO REGIONAL"/>
    <n v="120301"/>
    <s v="LA LIBERTAD"/>
    <s v="SANCHEZ CARRION"/>
    <s v="HUAMACHUCO"/>
    <s v="LA LIBERTAD"/>
    <s v="SANCHEZ CARRION"/>
    <s v="HUAMACHUCO"/>
    <s v="HISOPADO NASAL Y FARINGEO"/>
    <x v="12"/>
    <s v="10"/>
    <s v="11"/>
    <s v="2021"/>
    <s v="10/11/2021"/>
    <x v="20"/>
  </r>
  <r>
    <s v="20220204"/>
    <n v="24637045"/>
    <n v="20211213"/>
    <n v="29"/>
    <s v="FEMENINO"/>
    <s v="GOBIERNO REGIONAL"/>
    <n v="140413"/>
    <s v="LIMA"/>
    <s v="CAÑETE"/>
    <s v="SAN LUIS"/>
    <s v="LIMA"/>
    <s v="CAÑETE"/>
    <s v="SAN LUIS"/>
    <s v="HISOPADO NASAL Y FARINGEO"/>
    <x v="28"/>
    <s v="13"/>
    <s v="12"/>
    <s v="2021"/>
    <s v="13/12/2021"/>
    <x v="73"/>
  </r>
  <r>
    <s v="20220204"/>
    <n v="24640368"/>
    <n v="20210904"/>
    <n v="13"/>
    <s v="FEMENINO"/>
    <s v="ESSALUD"/>
    <n v="120102"/>
    <s v="LA LIBERTAD"/>
    <s v="TRUJILLO"/>
    <s v="HUANCHACO"/>
    <s v="LA LIBERTAD"/>
    <s v="TRUJILLO"/>
    <s v="LA ESPERANZA"/>
    <s v="HISOPADO NASAL Y FARINGEO"/>
    <x v="40"/>
    <s v="04"/>
    <s v="09"/>
    <s v="2021"/>
    <s v="04/09/2021"/>
    <x v="207"/>
  </r>
  <r>
    <s v="20220204"/>
    <n v="24642396"/>
    <n v="20210311"/>
    <n v="28"/>
    <s v="FEMENINO"/>
    <s v="GOBIERNO REGIONAL"/>
    <n v="250101"/>
    <s v="UCAYALI"/>
    <s v="CORONEL PORTILLO"/>
    <s v="CALLERIA"/>
    <s v="UCAYALI"/>
    <s v="CORONEL PORTILLO"/>
    <s v="CALLERIA"/>
    <s v="HISOPADO NASAL Y FARINGEO"/>
    <x v="0"/>
    <s v="11"/>
    <s v="03"/>
    <s v="2021"/>
    <s v="11/03/2021"/>
    <x v="292"/>
  </r>
  <r>
    <s v="20220204"/>
    <n v="24644833"/>
    <n v="20211011"/>
    <n v="28"/>
    <s v="MASCULINO"/>
    <s v="GOBIERNO REGIONAL"/>
    <n v="170101"/>
    <s v="MOQUEGUA"/>
    <s v="MARISCAL NIETO"/>
    <s v="MOQUEGUA"/>
    <s v="MOQUEGUA"/>
    <s v="MARISCAL NIETO"/>
    <s v="MOQUEGUA"/>
    <s v="HISOPADO NASAL Y FARINGEO"/>
    <x v="1"/>
    <s v="11"/>
    <s v="10"/>
    <s v="2021"/>
    <s v="11/10/2021"/>
    <x v="127"/>
  </r>
  <r>
    <s v="20220204"/>
    <n v="24646714"/>
    <n v="20210608"/>
    <n v="21"/>
    <s v="MASCULINO"/>
    <s v="GOBIERNO REGIONAL"/>
    <n v="40103"/>
    <s v="AREQUIPA"/>
    <s v="AREQUIPA"/>
    <s v="CERRO COLORADO"/>
    <s v="AREQUIPA"/>
    <s v="AREQUIPA"/>
    <s v="MIRAFLORES"/>
    <s v="HISOPADO NASAL Y FARINGEO"/>
    <x v="0"/>
    <s v="08"/>
    <s v="06"/>
    <s v="2021"/>
    <s v="08/06/2021"/>
    <x v="131"/>
  </r>
  <r>
    <s v="20220204"/>
    <n v="24650395"/>
    <n v="20220103"/>
    <n v="38"/>
    <s v="MASCULINO"/>
    <s v="ESSALUD"/>
    <n v="100401"/>
    <s v="ICA"/>
    <s v="PISCO"/>
    <s v="PISCO"/>
    <s v="ICA"/>
    <s v="PISCO"/>
    <s v="PISCO"/>
    <s v="HISOPADO NASAL Y FARINGEO"/>
    <x v="4"/>
    <s v="03"/>
    <s v="01"/>
    <s v="2022"/>
    <s v="03/01/2022"/>
    <x v="29"/>
  </r>
  <r>
    <s v="20220204"/>
    <n v="24651425"/>
    <n v="20211216"/>
    <n v="32"/>
    <s v="FEMENINO"/>
    <s v="GOBIERNO REGIONAL"/>
    <n v="40119"/>
    <s v="AREQUIPA"/>
    <s v="AREQUIPA"/>
    <s v="SOCABAYA"/>
    <s v="AREQUIPA"/>
    <s v="AREQUIPA"/>
    <s v="AREQUIPA"/>
    <s v="HISOPADO OROFARINGEO Y NASOFARINGEO"/>
    <x v="4"/>
    <s v="16"/>
    <s v="12"/>
    <s v="2021"/>
    <s v="16/12/2021"/>
    <x v="235"/>
  </r>
  <r>
    <s v="20220204"/>
    <n v="24652053"/>
    <n v="20210903"/>
    <n v="29"/>
    <s v="MASCULINO"/>
    <s v="GOBIERNO REGIONAL"/>
    <n v="230101"/>
    <s v="TUMBES"/>
    <s v="TUMBES"/>
    <s v="TUMBES"/>
    <s v="TUMBES"/>
    <s v="TUMBES"/>
    <s v="TUMBES"/>
    <s v="HISOPADO NASAL Y FARINGEO"/>
    <x v="34"/>
    <s v="03"/>
    <s v="09"/>
    <s v="2021"/>
    <s v="03/09/2021"/>
    <x v="243"/>
  </r>
  <r>
    <s v="20220204"/>
    <n v="24655224"/>
    <n v="20210601"/>
    <n v="66"/>
    <s v="MASCULINO"/>
    <s v="GOBIERNO REGIONAL"/>
    <n v="40125"/>
    <s v="AREQUIPA"/>
    <s v="AREQUIPA"/>
    <s v="YURA"/>
    <s v="AREQUIPA"/>
    <s v="AREQUIPA"/>
    <s v="ALTO SELVA ALEGRE"/>
    <s v="HISOPADO NASAL Y FARINGEO"/>
    <x v="0"/>
    <s v="01"/>
    <s v="06"/>
    <s v="2021"/>
    <s v="01/06/2021"/>
    <x v="66"/>
  </r>
  <r>
    <s v="20220204"/>
    <n v="24655561"/>
    <n v="20211206"/>
    <n v="39"/>
    <s v="FEMENINO"/>
    <s v="MINISTERIO DE SALUD - DIRIS"/>
    <n v="140118"/>
    <s v="LIMA"/>
    <s v="LIMA"/>
    <s v="PUCUSANA"/>
    <s v="LIMA"/>
    <s v="LIMA"/>
    <s v="PUCUSANA"/>
    <s v="HISOPADO OROFARINGEO Y NASOFARINGEO"/>
    <x v="3"/>
    <s v="06"/>
    <s v="12"/>
    <s v="2021"/>
    <s v="06/12/2021"/>
    <x v="30"/>
  </r>
  <r>
    <s v="20220204"/>
    <n v="24656840"/>
    <n v="20211003"/>
    <n v="22"/>
    <s v="MASCULINO"/>
    <s v="GOBIERNO REGIONAL"/>
    <n v="100408"/>
    <s v="ICA"/>
    <s v="PISCO"/>
    <s v="TUPAC AMARU INCA"/>
    <s v="ICA"/>
    <s v="PISCO"/>
    <s v="PISCO"/>
    <s v="HISOPADO NASAL Y FARINGEO"/>
    <x v="1"/>
    <s v="03"/>
    <s v="10"/>
    <s v="2021"/>
    <s v="03/10/2021"/>
    <x v="288"/>
  </r>
  <r>
    <s v="20220204"/>
    <n v="24658448"/>
    <n v="20220108"/>
    <n v="63"/>
    <s v="FEMENINO"/>
    <s v="GOBIERNO REGIONAL"/>
    <n v="40102"/>
    <s v="AREQUIPA"/>
    <s v="AREQUIPA"/>
    <s v="CAYMA"/>
    <s v="AREQUIPA"/>
    <s v="AREQUIPA"/>
    <s v="CERRO COLORADO"/>
    <s v="HISOPADO NASAL Y FARINGEO"/>
    <x v="4"/>
    <s v="08"/>
    <s v="01"/>
    <s v="2022"/>
    <s v="08/01/2022"/>
    <x v="330"/>
  </r>
  <r>
    <s v="20220204"/>
    <n v="24666859"/>
    <n v="20211119"/>
    <n v="27"/>
    <s v="MASCULINO"/>
    <s v="INPE"/>
    <n v="140137"/>
    <s v="LIMA"/>
    <s v="LIMA"/>
    <s v="SAN JUAN DE LURIGANCHO"/>
    <s v="LIMA"/>
    <s v="LIMA"/>
    <s v="SAN JUAN DE LURIGANCHO"/>
    <s v="HISOPADO NASAL Y FARINGEO"/>
    <x v="28"/>
    <s v="19"/>
    <s v="11"/>
    <s v="2021"/>
    <s v="19/11/2021"/>
    <x v="138"/>
  </r>
  <r>
    <s v="20220204"/>
    <n v="24667293"/>
    <n v="20210831"/>
    <n v="40"/>
    <s v="MASCULINO"/>
    <s v="GOBIERNO REGIONAL"/>
    <n v="100101"/>
    <s v="ICA"/>
    <s v="ICA"/>
    <s v="ICA"/>
    <s v="ICA"/>
    <s v="ICA"/>
    <s v="ICA"/>
    <s v="HISOPADO NASAL Y FARINGEO"/>
    <x v="1"/>
    <s v="31"/>
    <s v="08"/>
    <s v="2021"/>
    <s v="31/08/2021"/>
    <x v="339"/>
  </r>
  <r>
    <s v="20220204"/>
    <n v="24669307"/>
    <n v="20210604"/>
    <n v="23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04"/>
    <s v="06"/>
    <s v="2021"/>
    <s v="04/06/2021"/>
    <x v="161"/>
  </r>
  <r>
    <s v="20220204"/>
    <n v="24671300"/>
    <n v="20210805"/>
    <n v="17"/>
    <s v="MASCULINO"/>
    <s v="GOBIERNO REGIONAL"/>
    <n v="200101"/>
    <s v="PUNO"/>
    <s v="PUNO"/>
    <s v="PUNO"/>
    <s v="PUNO"/>
    <s v="PUNO"/>
    <s v="PUNO"/>
    <s v="HISOPADO NASAL Y FARINGEO"/>
    <x v="34"/>
    <s v="05"/>
    <s v="08"/>
    <s v="2021"/>
    <s v="05/08/2021"/>
    <x v="110"/>
  </r>
  <r>
    <s v="20220204"/>
    <n v="24671725"/>
    <n v="20211207"/>
    <n v="24"/>
    <s v="MASCULINO"/>
    <s v="SANIDAD DE LA FUERZA AEREA DEL PERU"/>
    <n v="140130"/>
    <s v="LIMA"/>
    <s v="LIMA"/>
    <s v="SANTIAGO DE SURCO"/>
    <s v="LIMA"/>
    <s v="LIMA"/>
    <s v="SANTIAGO DE SURCO"/>
    <s v="HISOPADO OROFARINGEO Y NASOFARINGEO"/>
    <x v="22"/>
    <s v="07"/>
    <s v="12"/>
    <s v="2021"/>
    <s v="07/12/2021"/>
    <x v="134"/>
  </r>
  <r>
    <s v="20220204"/>
    <n v="24671916"/>
    <n v="20210619"/>
    <n v="11"/>
    <s v="FEMENINO"/>
    <s v="GOBIERNO REGIONAL"/>
    <n v="180305"/>
    <s v="PASCO"/>
    <s v="OXAPAMPA"/>
    <s v="VILLA RICA"/>
    <s v="PASCO"/>
    <s v="OXAPAMPA"/>
    <s v="VILLA RICA"/>
    <s v="HISOPADO NASAL Y FARINGEO"/>
    <x v="0"/>
    <s v="19"/>
    <s v="06"/>
    <s v="2021"/>
    <s v="19/06/2021"/>
    <x v="175"/>
  </r>
  <r>
    <s v="20220204"/>
    <n v="24673311"/>
    <n v="20210512"/>
    <n v="83"/>
    <s v="FEMENINO"/>
    <s v="GOBIERNO REGIONAL"/>
    <n v="170201"/>
    <s v="MOQUEGUA"/>
    <s v="GENERAL SANCHEZ CERRO"/>
    <s v="OMATE"/>
    <s v="MOQUEGUA"/>
    <s v="GENERAL SANCHEZ CERRO"/>
    <s v="OMATE"/>
    <s v="HISOPADO NASAL Y FARINGEO"/>
    <x v="0"/>
    <s v="12"/>
    <s v="05"/>
    <s v="2021"/>
    <s v="12/05/2021"/>
    <x v="71"/>
  </r>
  <r>
    <s v="20220204"/>
    <n v="24673573"/>
    <n v="20210902"/>
    <n v="25"/>
    <s v="MASCULINO"/>
    <s v="GOBIERNO REGIONAL"/>
    <n v="30101"/>
    <s v="APURIMAC"/>
    <s v="ABANCAY"/>
    <s v="ABANCAY"/>
    <s v="APURIMAC"/>
    <s v="ABANCAY"/>
    <s v="ABANCAY"/>
    <s v="HISOPADO NASAL Y FARINGEO"/>
    <x v="32"/>
    <s v="02"/>
    <s v="09"/>
    <s v="2021"/>
    <s v="02/09/2021"/>
    <x v="88"/>
  </r>
  <r>
    <s v="20220204"/>
    <n v="24682996"/>
    <n v="20211216"/>
    <n v="47"/>
    <s v="FEMENINO"/>
    <s v="GOBIERNO REGIONAL"/>
    <n v="100101"/>
    <s v="ICA"/>
    <s v="ICA"/>
    <s v="ICA"/>
    <s v="ICA"/>
    <s v="ICA"/>
    <s v="ICA"/>
    <s v="HISOPADO NASAL Y FARINGEO"/>
    <x v="28"/>
    <s v="16"/>
    <s v="12"/>
    <s v="2021"/>
    <s v="16/12/2021"/>
    <x v="235"/>
  </r>
  <r>
    <s v="20220204"/>
    <n v="24684178"/>
    <n v="20211221"/>
    <n v="28"/>
    <s v="MASCULINO"/>
    <s v="MINISTERIO DE SALUD - DIRIS"/>
    <n v="140110"/>
    <s v="LIMA"/>
    <s v="LIMA"/>
    <s v="LA MOLINA"/>
    <s v="LIMA"/>
    <s v="LIMA"/>
    <s v="LA MOLINA"/>
    <s v="HISOPADO NASAL Y FARINGEO"/>
    <x v="4"/>
    <s v="21"/>
    <s v="12"/>
    <s v="2021"/>
    <s v="21/12/2021"/>
    <x v="247"/>
  </r>
  <r>
    <s v="20220204"/>
    <n v="24686587"/>
    <n v="20210603"/>
    <n v="19"/>
    <s v="MASCULINO"/>
    <s v="GOBIERNO REGIONAL"/>
    <n v="220101"/>
    <s v="TACNA"/>
    <s v="TACNA"/>
    <s v="TACNA"/>
    <s v="TACNA"/>
    <s v="TACNA"/>
    <s v="ALTO DE LA ALIANZA"/>
    <s v="HISOPADO NASAL Y FARINGEO"/>
    <x v="0"/>
    <s v="03"/>
    <s v="06"/>
    <s v="2021"/>
    <s v="03/06/2021"/>
    <x v="58"/>
  </r>
  <r>
    <s v="20220204"/>
    <n v="24688533"/>
    <n v="20210804"/>
    <n v="28"/>
    <s v="FEMENINO"/>
    <s v="GOBIERNO REGIONAL"/>
    <n v="220113"/>
    <s v="TACNA"/>
    <s v="TACNA"/>
    <s v="CORONEL GREGORIO ALBARRACIN L."/>
    <s v="TACNA"/>
    <s v="TACNA"/>
    <s v="TACNA"/>
    <s v="HISOPADO NASAL Y FARINGEO"/>
    <x v="25"/>
    <s v="04"/>
    <s v="08"/>
    <s v="2021"/>
    <s v="04/08/2021"/>
    <x v="153"/>
  </r>
  <r>
    <s v="20220204"/>
    <n v="24689004"/>
    <n v="20210610"/>
    <n v="68"/>
    <s v="MASCULINO"/>
    <s v="SANIDAD DE LA FUERZA AEREA DEL PERU"/>
    <n v="40109"/>
    <s v="AREQUIPA"/>
    <s v="AREQUIPA"/>
    <s v="PAUCARPATA"/>
    <s v="AREQUIPA"/>
    <s v="AREQUIPA"/>
    <s v="CERRO COLORADO"/>
    <s v="HISOPADO NASAL Y FARINGEO"/>
    <x v="0"/>
    <s v="10"/>
    <s v="06"/>
    <s v="2021"/>
    <s v="10/06/2021"/>
    <x v="43"/>
  </r>
  <r>
    <s v="20220204"/>
    <n v="24692090"/>
    <n v="20210715"/>
    <n v="31"/>
    <s v="FEMENINO"/>
    <s v="MINISTERIO DE SALUD - DIRIS"/>
    <n v="140119"/>
    <s v="LIMA"/>
    <s v="LIMA"/>
    <s v="PUENTE PIEDRA"/>
    <s v="LIMA"/>
    <s v="LIMA"/>
    <s v="EL AGUSTINO"/>
    <s v="HISOPADO NASAL Y FARINGEO"/>
    <x v="0"/>
    <s v="15"/>
    <s v="07"/>
    <s v="2021"/>
    <s v="15/07/2021"/>
    <x v="215"/>
  </r>
  <r>
    <s v="20220204"/>
    <n v="24703267"/>
    <n v="20211110"/>
    <n v="26"/>
    <s v="MASCULINO"/>
    <s v="GOBIERNO REGIONAL"/>
    <n v="30502"/>
    <s v="APURIMAC"/>
    <s v="COTABAMBAS"/>
    <s v="COYLLURQUI"/>
    <s v="APURIMAC"/>
    <s v="COTABAMBAS"/>
    <s v="COYLLURQUI"/>
    <s v="HISOPADO NASAL Y FARINGEO"/>
    <x v="28"/>
    <s v="10"/>
    <s v="11"/>
    <s v="2021"/>
    <s v="10/11/2021"/>
    <x v="20"/>
  </r>
  <r>
    <s v="20220204"/>
    <n v="24709110"/>
    <n v="20210825"/>
    <n v="37"/>
    <s v="FEMENINO"/>
    <s v="GOBIERNO REGIONAL"/>
    <n v="120101"/>
    <s v="LA LIBERTAD"/>
    <s v="TRUJILLO"/>
    <s v="TRUJILLO"/>
    <s v="LA LIBERTAD"/>
    <s v="TRUJILLO"/>
    <s v="TRUJILLO"/>
    <s v="HISOPADO NASAL Y FARINGEO"/>
    <x v="0"/>
    <s v="25"/>
    <s v="08"/>
    <s v="2021"/>
    <s v="25/08/2021"/>
    <x v="79"/>
  </r>
  <r>
    <s v="20220204"/>
    <n v="24709211"/>
    <n v="20200716"/>
    <n v="36"/>
    <s v="FEMENINO"/>
    <s v="MINISTERIO DE SALUD - DIRIS"/>
    <n v="140116"/>
    <s v="LIMA"/>
    <s v="LIMA"/>
    <s v="PACHACAMAC"/>
    <s v="LIMA"/>
    <s v="LIMA"/>
    <s v="VILLA EL SALVADOR"/>
    <s v="HISOPADO NASAL Y FARINGEO"/>
    <x v="139"/>
    <s v="16"/>
    <s v="07"/>
    <s v="2020"/>
    <s v="16/07/2020"/>
    <x v="406"/>
  </r>
  <r>
    <s v="20220204"/>
    <n v="24710967"/>
    <n v="20210918"/>
    <n v="27"/>
    <s v="MASCULINO"/>
    <s v="GOBIERNO REGIONAL"/>
    <n v="210805"/>
    <s v="SAN MARTIN"/>
    <s v="TOCACHE"/>
    <s v="UCHIZA"/>
    <s v="SAN MARTIN"/>
    <s v="SAN MARTIN"/>
    <s v="TARAPOTO"/>
    <s v="HISOPADO NASAL Y FARINGEO"/>
    <x v="30"/>
    <s v="18"/>
    <s v="09"/>
    <s v="2021"/>
    <s v="18/09/2021"/>
    <x v="98"/>
  </r>
  <r>
    <s v="20220204"/>
    <n v="24715841"/>
    <n v="20211225"/>
    <n v="15"/>
    <s v="MASCULINO"/>
    <s v="SANIDAD DE LA FUERZA AEREA DEL PERU"/>
    <n v="140130"/>
    <s v="LIMA"/>
    <s v="LIMA"/>
    <s v="SANTIAGO DE SURCO"/>
    <s v="LIMA"/>
    <s v="LIMA"/>
    <s v="MIRAFLORES"/>
    <s v="HISOPADO NASAL Y FARINGEO"/>
    <x v="4"/>
    <s v="25"/>
    <s v="12"/>
    <s v="2021"/>
    <s v="25/12/2021"/>
    <x v="373"/>
  </r>
  <r>
    <s v="20220204"/>
    <n v="24718914"/>
    <n v="20211001"/>
    <n v="37"/>
    <s v="MASCULINO"/>
    <s v="GOBIERNO REGIONAL"/>
    <n v="240101"/>
    <s v="   "/>
    <s v="CALLAO"/>
    <s v="CALLAO"/>
    <s v="CALLAO"/>
    <s v="PROV. CONST. DEL CALLAO"/>
    <s v="CALLAO"/>
    <s v="HISOPADO NASAL Y FARINGEO"/>
    <x v="17"/>
    <s v="01"/>
    <s v="10"/>
    <s v="2021"/>
    <s v="01/10/2021"/>
    <x v="141"/>
  </r>
  <r>
    <s v="20220204"/>
    <n v="24726724"/>
    <n v="20210906"/>
    <n v="37"/>
    <s v="FEMENINO"/>
    <s v="GOBIERNO REGIONAL"/>
    <n v="70105"/>
    <s v="CUSCO"/>
    <s v="CUSCO"/>
    <s v="SAN SEBASTIAN"/>
    <s v="CUSCO"/>
    <s v="QUISPICANCHI"/>
    <s v="URCOS"/>
    <s v="HISOPADO NASAL Y FARINGEO"/>
    <x v="10"/>
    <s v="06"/>
    <s v="09"/>
    <s v="2021"/>
    <s v="06/09/2021"/>
    <x v="119"/>
  </r>
  <r>
    <s v="20220204"/>
    <n v="24735348"/>
    <n v="20210913"/>
    <n v="39"/>
    <s v="FEMENINO"/>
    <s v="MINISTERIO DE SALUD - DIRIS"/>
    <n v="140103"/>
    <s v="LIMA"/>
    <s v="LIMA"/>
    <s v="ATE"/>
    <s v="LIMA"/>
    <s v="LIMA"/>
    <s v="LURIGANCHO"/>
    <s v="HISOPADO NASAL Y FARINGEO"/>
    <x v="10"/>
    <s v="13"/>
    <s v="09"/>
    <s v="2021"/>
    <s v="13/09/2021"/>
    <x v="116"/>
  </r>
  <r>
    <s v="20220204"/>
    <n v="24736234"/>
    <n v="20210218"/>
    <n v="30"/>
    <s v="FEMENINO"/>
    <s v="GOBIERNO REGIONAL"/>
    <n v="150111"/>
    <s v="LORETO"/>
    <s v="MAYNAS"/>
    <s v="PUNCHANA"/>
    <s v="LORETO"/>
    <s v="MAYNAS"/>
    <s v="PUNCHANA"/>
    <s v="HISOPADO NASAL Y FARINGEO"/>
    <x v="6"/>
    <s v="18"/>
    <s v="02"/>
    <s v="2021"/>
    <s v="18/02/2021"/>
    <x v="258"/>
  </r>
  <r>
    <s v="20220204"/>
    <n v="24736234"/>
    <n v="20210424"/>
    <n v="30"/>
    <s v="FEMENINO"/>
    <s v="GOBIERNO REGIONAL"/>
    <n v="150111"/>
    <s v="LORETO"/>
    <s v="MAYNAS"/>
    <s v="PUNCHANA"/>
    <s v="LORETO"/>
    <s v="MAYNAS"/>
    <s v="IQUITOS"/>
    <s v="HISOPADO NASAL Y FARINGEO"/>
    <x v="50"/>
    <s v="24"/>
    <s v="04"/>
    <s v="2021"/>
    <s v="24/04/2021"/>
    <x v="159"/>
  </r>
  <r>
    <s v="20220204"/>
    <n v="24738045"/>
    <n v="20211209"/>
    <n v="24"/>
    <s v="FEMENINO"/>
    <s v="GOBIERNO REGIONAL"/>
    <n v="21301"/>
    <s v="ANCASH"/>
    <s v="SANTA"/>
    <s v="CHIMBOTE"/>
    <s v="ANCASH"/>
    <s v="SANTA"/>
    <s v="CHIMBOTE"/>
    <s v="HISOPADO NASAL Y FARINGEO"/>
    <x v="28"/>
    <s v="09"/>
    <s v="12"/>
    <s v="2021"/>
    <s v="09/12/2021"/>
    <x v="114"/>
  </r>
  <r>
    <s v="20220204"/>
    <n v="24740146"/>
    <n v="20210617"/>
    <n v="35"/>
    <s v="FEMENINO"/>
    <s v="ESSALUD"/>
    <n v="21309"/>
    <s v="ANCASH"/>
    <s v="SANTA"/>
    <s v="NUEVO CHIMBOTE"/>
    <s v="ANCASH"/>
    <s v="SANTA"/>
    <s v="NUEVO CHIMBOTE"/>
    <s v="HISOPADO NASAL Y FARINGEO"/>
    <x v="0"/>
    <s v="17"/>
    <s v="06"/>
    <s v="2021"/>
    <s v="17/06/2021"/>
    <x v="179"/>
  </r>
  <r>
    <s v="20220204"/>
    <n v="24740673"/>
    <n v="20210614"/>
    <n v="15"/>
    <s v="FEMENINO"/>
    <s v="ESSALUD"/>
    <n v="30101"/>
    <s v="APURIMAC"/>
    <s v="ABANCAY"/>
    <s v="ABANCAY"/>
    <s v="APURIMAC"/>
    <s v="ABANCAY"/>
    <s v="ABANCAY"/>
    <s v="HISOPADO NASAL Y FARINGEO"/>
    <x v="6"/>
    <s v="14"/>
    <s v="06"/>
    <s v="2021"/>
    <s v="14/06/2021"/>
    <x v="121"/>
  </r>
  <r>
    <s v="20220204"/>
    <n v="24744983"/>
    <n v="20211206"/>
    <n v="39"/>
    <s v="FEMENINO"/>
    <s v="GOBIERNO REGIONAL"/>
    <n v="10204"/>
    <s v="AMAZONAS"/>
    <s v="BAGUA"/>
    <s v="EL PARCO"/>
    <s v="AMAZONAS"/>
    <s v="BAGUA"/>
    <s v="BAGUA"/>
    <s v="HISOPADO NASAL Y FARINGEO"/>
    <x v="37"/>
    <s v="06"/>
    <s v="12"/>
    <s v="2021"/>
    <s v="06/12/2021"/>
    <x v="30"/>
  </r>
  <r>
    <s v="20220204"/>
    <n v="24746778"/>
    <n v="20211109"/>
    <n v="36"/>
    <s v="MASCULINO"/>
    <s v="GOBIERNO REGIONAL"/>
    <n v="90111"/>
    <s v="HUANUCO"/>
    <s v="HUANUCO"/>
    <s v="PILLCO MARCA"/>
    <s v="HUANUCO"/>
    <s v="HUANUCO"/>
    <s v="PILLCO MARCA"/>
    <s v="HISOPADO NASAL Y FARINGEO"/>
    <x v="20"/>
    <s v="09"/>
    <s v="11"/>
    <s v="2021"/>
    <s v="09/11/2021"/>
    <x v="115"/>
  </r>
  <r>
    <s v="20220204"/>
    <n v="24747045"/>
    <n v="20211112"/>
    <n v="28"/>
    <s v="MASCULINO"/>
    <s v="MINISTERIO DE SALUD - DIRIS"/>
    <n v="140133"/>
    <s v="LIMA"/>
    <s v="LIMA"/>
    <s v="JESUS MARIA"/>
    <s v="LIMA"/>
    <s v="LIMA"/>
    <s v="COMAS"/>
    <s v="HISOPADO NASAL Y FARINGEO"/>
    <x v="8"/>
    <s v="12"/>
    <s v="11"/>
    <s v="2021"/>
    <s v="12/11/2021"/>
    <x v="108"/>
  </r>
  <r>
    <s v="20220204"/>
    <n v="24749017"/>
    <n v="20210415"/>
    <n v="21"/>
    <s v="MASCULINO"/>
    <s v="SANIDAD DE LA POLICIA NACIONAL DEL PERU"/>
    <n v="40123"/>
    <s v="AREQUIPA"/>
    <s v="AREQUIPA"/>
    <s v="YANAHUARA"/>
    <s v="AREQUIPA"/>
    <s v="AREQUIPA"/>
    <s v="CAYMA"/>
    <s v="HISOPADO NASAL Y FARINGEO"/>
    <x v="0"/>
    <s v="15"/>
    <s v="04"/>
    <s v="2021"/>
    <s v="15/04/2021"/>
    <x v="101"/>
  </r>
  <r>
    <s v="20220204"/>
    <n v="24752263"/>
    <n v="20211231"/>
    <n v="22"/>
    <s v="FEMENINO"/>
    <s v="GOBIERNO REGIONAL"/>
    <n v="40103"/>
    <s v="AREQUIPA"/>
    <s v="AREQUIPA"/>
    <s v="CERRO COLORADO"/>
    <s v="AREQUIPA"/>
    <s v="AREQUIPA"/>
    <s v="CERRO COLORADO"/>
    <s v="HISOPADO NASAL Y FARINGEO"/>
    <x v="4"/>
    <s v="31"/>
    <s v="12"/>
    <s v="2021"/>
    <s v="31/12/2021"/>
    <x v="364"/>
  </r>
  <r>
    <s v="20220204"/>
    <n v="24761578"/>
    <n v="20210406"/>
    <n v="20"/>
    <s v="MASCULINO"/>
    <s v="ESSALUD"/>
    <n v="210601"/>
    <s v="SAN MARTIN"/>
    <s v="SAN MARTIN"/>
    <s v="TARAPOTO"/>
    <s v="SAN MARTIN"/>
    <s v="SAN MARTIN"/>
    <s v="TARAPOTO"/>
    <s v="HISOPADO NASAL Y FARINGEO"/>
    <x v="6"/>
    <s v="06"/>
    <s v="04"/>
    <s v="2021"/>
    <s v="06/04/2021"/>
    <x v="104"/>
  </r>
  <r>
    <s v="20220204"/>
    <n v="24766591"/>
    <n v="20210910"/>
    <n v="29"/>
    <s v="FEMENINO"/>
    <s v="MINISTERIO DE SALUD - DIRIS"/>
    <n v="140108"/>
    <s v="LIMA"/>
    <s v="LIMA"/>
    <s v="CHORRILLOS"/>
    <s v="LIMA"/>
    <s v="LIMA"/>
    <s v="CHORRILLOS"/>
    <s v="HISOPADO NASAL Y FARINGEO"/>
    <x v="0"/>
    <s v="10"/>
    <s v="09"/>
    <s v="2021"/>
    <s v="10/09/2021"/>
    <x v="268"/>
  </r>
  <r>
    <s v="20220204"/>
    <n v="24769151"/>
    <n v="20210714"/>
    <n v="32"/>
    <s v="MASCULINO"/>
    <s v="ESSALUD"/>
    <n v="21309"/>
    <s v="ANCASH"/>
    <s v="SANTA"/>
    <s v="NUEVO CHIMBOTE"/>
    <s v="ANCASH"/>
    <s v="SANTA"/>
    <s v="NUEVO CHIMBOTE"/>
    <s v="HISOPADO NASAL Y FARINGEO"/>
    <x v="25"/>
    <s v="14"/>
    <s v="07"/>
    <s v="2021"/>
    <s v="14/07/2021"/>
    <x v="113"/>
  </r>
  <r>
    <s v="20220204"/>
    <n v="24771491"/>
    <n v="20211009"/>
    <n v="22"/>
    <s v="FEMENINO"/>
    <s v="MINISTERIO DE SALUD - DIRIS"/>
    <n v="140103"/>
    <s v="LIMA"/>
    <s v="LIMA"/>
    <s v="ATE"/>
    <s v="LIMA"/>
    <s v="LIMA"/>
    <s v="ATE"/>
    <s v="HISOPADO NASAL Y FARINGEO"/>
    <x v="1"/>
    <s v="09"/>
    <s v="10"/>
    <s v="2021"/>
    <s v="09/10/2021"/>
    <x v="123"/>
  </r>
  <r>
    <s v="20220204"/>
    <n v="24783551"/>
    <n v="20211023"/>
    <n v="35"/>
    <s v="FEMENINO"/>
    <s v="GOBIERNO REGIONAL"/>
    <n v="160101"/>
    <s v="MADRE DE DIOS"/>
    <s v="TAMBOPATA"/>
    <s v="TAMBOPATA"/>
    <s v="MADRE DE DIOS"/>
    <s v="TAMBOPATA"/>
    <s v="TAMBOPATA"/>
    <s v="HISOPADO NASAL Y FARINGEO"/>
    <x v="12"/>
    <s v="23"/>
    <s v="10"/>
    <s v="2021"/>
    <s v="23/10/2021"/>
    <x v="155"/>
  </r>
  <r>
    <s v="20220204"/>
    <n v="24784288"/>
    <n v="20210818"/>
    <n v="27"/>
    <s v="MASCULINO"/>
    <s v="GOBIERNO REGIONAL"/>
    <n v="210601"/>
    <s v="SAN MARTIN"/>
    <s v="SAN MARTIN"/>
    <s v="TARAPOTO"/>
    <s v="SAN MARTIN"/>
    <s v="SAN MARTIN"/>
    <s v="TARAPOTO"/>
    <s v="HISOPADO NASAL Y FARINGEO"/>
    <x v="6"/>
    <s v="18"/>
    <s v="08"/>
    <s v="2021"/>
    <s v="18/08/2021"/>
    <x v="35"/>
  </r>
  <r>
    <s v="20220204"/>
    <n v="24784659"/>
    <n v="20211120"/>
    <n v="14"/>
    <s v="MASCULINO"/>
    <s v="GOBIERNO REGIONAL"/>
    <n v="21309"/>
    <s v="ANCASH"/>
    <s v="SANTA"/>
    <s v="NUEVO CHIMBOTE"/>
    <s v="ANCASH"/>
    <s v="SANTA"/>
    <s v="NUEVO CHIMBOTE"/>
    <s v="HISOPADO OROFARINGEO Y NASOFARINGEO"/>
    <x v="28"/>
    <s v="20"/>
    <s v="11"/>
    <s v="2021"/>
    <s v="20/11/2021"/>
    <x v="51"/>
  </r>
  <r>
    <s v="20220204"/>
    <n v="24785110"/>
    <n v="20210902"/>
    <n v="14"/>
    <s v="FEMENINO"/>
    <s v="ESSALUD"/>
    <n v="60101"/>
    <s v="CAJAMARCA"/>
    <s v="CAJAMARCA"/>
    <s v="CAJAMARCA"/>
    <s v="CAJAMARCA"/>
    <s v="CAJAMARCA"/>
    <s v="CAJAMARCA"/>
    <s v="HISOPADO NASAL Y FARINGEO"/>
    <x v="32"/>
    <s v="02"/>
    <s v="09"/>
    <s v="2021"/>
    <s v="02/09/2021"/>
    <x v="88"/>
  </r>
  <r>
    <s v="20220204"/>
    <n v="24789547"/>
    <n v="20210721"/>
    <n v="56"/>
    <s v="MASCULINO"/>
    <s v="GOBIERNO REGIONAL"/>
    <n v="110203"/>
    <s v="JUNIN"/>
    <s v="CONCEPCION"/>
    <s v="ANDAMARCA"/>
    <s v="JUNIN"/>
    <s v="HUANCAYO"/>
    <s v="EL TAMBO"/>
    <s v="HISOPADO NASAL Y FARINGEO"/>
    <x v="0"/>
    <s v="21"/>
    <s v="07"/>
    <s v="2021"/>
    <s v="21/07/2021"/>
    <x v="81"/>
  </r>
  <r>
    <s v="20220204"/>
    <n v="24791322"/>
    <n v="20210628"/>
    <n v="24"/>
    <s v="MASCULINO"/>
    <s v="PRIVADO"/>
    <n v="140126"/>
    <s v="LIMA"/>
    <s v="LIMA"/>
    <s v="SAN MARTIN DE PORRES"/>
    <s v="LIMA"/>
    <s v="LIMA"/>
    <s v="CARABAYLLO"/>
    <s v="HISOPADO NASAL Y FARINGEO"/>
    <x v="1"/>
    <s v="28"/>
    <s v="06"/>
    <s v="2021"/>
    <s v="28/06/2021"/>
    <x v="124"/>
  </r>
  <r>
    <s v="20220204"/>
    <n v="24792321"/>
    <n v="20220107"/>
    <n v="38"/>
    <s v="MASCULINO"/>
    <s v="GOBIERNO REGIONAL"/>
    <n v="70101"/>
    <s v="CUSCO"/>
    <s v="CUSCO"/>
    <s v="CUSCO"/>
    <s v="CUSCO"/>
    <s v="CUSCO"/>
    <s v="WANCHAQ"/>
    <s v="HISOPADO NASAL Y FARINGEO"/>
    <x v="4"/>
    <s v="07"/>
    <s v="01"/>
    <s v="2022"/>
    <s v="07/01/2022"/>
    <x v="6"/>
  </r>
  <r>
    <s v="20220204"/>
    <n v="24794078"/>
    <n v="20210914"/>
    <n v="25"/>
    <s v="FEMENINO"/>
    <s v="GOBIERNO REGIONAL"/>
    <n v="130101"/>
    <s v="LAMBAYEQUE"/>
    <s v="CHICLAYO"/>
    <s v="CHICLAYO"/>
    <s v="LAMBAYEQUE"/>
    <s v="CHICLAYO"/>
    <s v="CHICLAYO"/>
    <s v="HISOPADO NASAL Y FARINGEO"/>
    <x v="1"/>
    <s v="14"/>
    <s v="09"/>
    <s v="2021"/>
    <s v="14/09/2021"/>
    <x v="254"/>
  </r>
  <r>
    <s v="20220204"/>
    <n v="24796257"/>
    <n v="20211007"/>
    <n v="65"/>
    <s v="FEMENINO"/>
    <s v="GOBIERNO REGIONAL"/>
    <n v="110210"/>
    <s v="JUNIN"/>
    <s v="CONCEPCION"/>
    <s v="MATAHUASI"/>
    <s v="JUNIN"/>
    <s v="CONCEPCION"/>
    <s v="MATAHUASI"/>
    <s v="HISOPADO NASAL Y FARINGEO"/>
    <x v="25"/>
    <s v="07"/>
    <s v="10"/>
    <s v="2021"/>
    <s v="07/10/2021"/>
    <x v="172"/>
  </r>
  <r>
    <s v="20220204"/>
    <n v="24798869"/>
    <n v="20211002"/>
    <n v="28"/>
    <s v="MASCULINO"/>
    <s v="MINISTERIO DE SALUD - DIRIS"/>
    <n v="140132"/>
    <s v="LIMA"/>
    <s v="LIMA"/>
    <s v="VILLA MARIA DEL TRIUNFO"/>
    <s v="LIMA"/>
    <s v="LIMA"/>
    <s v="VILLA MARIA DEL TRIUNFO"/>
    <s v="HISOPADO NASAL Y FARINGEO"/>
    <x v="17"/>
    <s v="02"/>
    <s v="10"/>
    <s v="2021"/>
    <s v="02/10/2021"/>
    <x v="168"/>
  </r>
  <r>
    <s v="20220204"/>
    <n v="24802422"/>
    <n v="20211206"/>
    <n v="52"/>
    <s v="FEMENINO"/>
    <s v="MINISTERIO DE SALUD - DIRIS"/>
    <n v="140116"/>
    <s v="LIMA"/>
    <s v="LIMA"/>
    <s v="PACHACAMAC"/>
    <s v="LIMA"/>
    <s v="LIMA"/>
    <s v="PACHACAMAC"/>
    <s v="HISOPADO OROFARINGEO Y NASOFARINGEO"/>
    <x v="18"/>
    <s v="06"/>
    <s v="12"/>
    <s v="2021"/>
    <s v="06/12/2021"/>
    <x v="30"/>
  </r>
  <r>
    <s v="20220204"/>
    <n v="24803714"/>
    <n v="20210513"/>
    <n v="13"/>
    <s v="FEMENINO"/>
    <s v="GOBIERNO REGIONAL"/>
    <n v="220101"/>
    <s v="TACNA"/>
    <s v="TACNA"/>
    <s v="TACNA"/>
    <s v="TACNA"/>
    <s v="TACNA"/>
    <s v="TACNA"/>
    <s v="HISOPADO NASAL Y FARINGEO"/>
    <x v="23"/>
    <s v="13"/>
    <s v="05"/>
    <s v="2021"/>
    <s v="13/05/2021"/>
    <x v="46"/>
  </r>
  <r>
    <s v="20220204"/>
    <n v="24806919"/>
    <n v="20210308"/>
    <n v="28"/>
    <s v="MASCULINO"/>
    <s v="ESSALUD"/>
    <n v="250101"/>
    <s v="UCAYALI"/>
    <s v="CORONEL PORTILLO"/>
    <s v="CALLERIA"/>
    <s v="UCAYALI"/>
    <s v="CORONEL PORTILLO"/>
    <s v="CALLERIA"/>
    <s v="HISOPADO NASAL Y FARINGEO"/>
    <x v="0"/>
    <s v="08"/>
    <s v="03"/>
    <s v="2021"/>
    <s v="08/03/2021"/>
    <x v="298"/>
  </r>
  <r>
    <s v="20220204"/>
    <n v="24808661"/>
    <n v="20211009"/>
    <n v="18"/>
    <s v="FEMENINO"/>
    <s v="ESSALUD"/>
    <n v="100207"/>
    <s v="ICA"/>
    <s v="CHINCHA"/>
    <s v="SUNAMPE"/>
    <s v="ICA"/>
    <s v="CHINCHA"/>
    <s v="CHINCHA ALTA"/>
    <s v="HISOPADO NASAL Y FARINGEO"/>
    <x v="40"/>
    <s v="09"/>
    <s v="10"/>
    <s v="2021"/>
    <s v="09/10/2021"/>
    <x v="123"/>
  </r>
  <r>
    <s v="20220204"/>
    <n v="24811797"/>
    <n v="20210813"/>
    <n v="19"/>
    <s v="MASCULINO"/>
    <s v="GOBIERNO REGIONAL"/>
    <n v="50506"/>
    <s v="AYACUCHO"/>
    <s v="LUCANAS"/>
    <s v="CHAVIÑA"/>
    <s v="ICA"/>
    <s v="NAZCA"/>
    <s v="NAZCA"/>
    <s v="HISOPADO NASAL Y FARINGEO"/>
    <x v="0"/>
    <s v="13"/>
    <s v="08"/>
    <s v="2021"/>
    <s v="13/08/2021"/>
    <x v="107"/>
  </r>
  <r>
    <s v="20220204"/>
    <n v="24812699"/>
    <n v="20210810"/>
    <n v="37"/>
    <s v="MASCULINO"/>
    <s v="ESSALUD"/>
    <n v="10101"/>
    <s v="AMAZONAS"/>
    <s v="CHACHAPOYAS"/>
    <s v="CHACHAPOYAS"/>
    <s v="AMAZONAS"/>
    <s v="CHACHAPOYAS"/>
    <s v="CHACHAPOYAS"/>
    <s v="HISOPADO NASAL Y FARINGEO"/>
    <x v="0"/>
    <s v="10"/>
    <s v="08"/>
    <s v="2021"/>
    <s v="10/08/2021"/>
    <x v="180"/>
  </r>
  <r>
    <s v="20220204"/>
    <n v="24813127"/>
    <n v="20211018"/>
    <n v="42"/>
    <s v="MASCULINO"/>
    <s v="ESSALUD"/>
    <n v="30311"/>
    <s v="APURIMAC"/>
    <s v="ANDAHUAYLAS"/>
    <s v="TALAVERA"/>
    <s v="APURIMAC"/>
    <s v="ANDAHUAYLAS"/>
    <s v="ANDAHUAYLAS"/>
    <s v="HISOPADO NASAL Y FARINGEO"/>
    <x v="2"/>
    <s v="18"/>
    <s v="10"/>
    <s v="2021"/>
    <s v="18/10/2021"/>
    <x v="64"/>
  </r>
  <r>
    <s v="20220204"/>
    <n v="24813341"/>
    <n v="20210416"/>
    <n v="14"/>
    <s v="MASCULINO"/>
    <s v="GOBIERNO REGIONAL"/>
    <n v="80101"/>
    <s v="HUANCAVELICA"/>
    <s v="HUANCAVELICA"/>
    <s v="HUANCAVELICA"/>
    <s v="HUANCAVELICA"/>
    <s v="HUANCAVELICA"/>
    <s v="HUANCAVELICA"/>
    <s v="HISOPADO NASAL Y FARINGEO"/>
    <x v="0"/>
    <s v="16"/>
    <s v="04"/>
    <s v="2021"/>
    <s v="16/04/2021"/>
    <x v="259"/>
  </r>
  <r>
    <s v="20220204"/>
    <n v="24817155"/>
    <n v="20211013"/>
    <n v="28"/>
    <s v="FEMENINO"/>
    <s v="GOBIERNO REGIONAL"/>
    <n v="50501"/>
    <s v="AYACUCHO"/>
    <s v="LUCANAS"/>
    <s v="PUQUIO"/>
    <s v="AYACUCHO"/>
    <s v="LUCANAS"/>
    <s v="PUQUIO"/>
    <s v="HISOPADO NASAL Y FARINGEO"/>
    <x v="12"/>
    <s v="13"/>
    <s v="10"/>
    <s v="2021"/>
    <s v="13/10/2021"/>
    <x v="198"/>
  </r>
  <r>
    <s v="20220204"/>
    <n v="24824280"/>
    <n v="20210712"/>
    <n v="48"/>
    <s v="MASCULINO"/>
    <s v="GOBIERNO REGIONAL"/>
    <n v="50501"/>
    <s v="AYACUCHO"/>
    <s v="LUCANAS"/>
    <s v="PUQUIO"/>
    <s v="AYACUCHO"/>
    <s v="LUCANAS"/>
    <s v="PUQUIO"/>
    <s v="HISOPADO NASAL Y FARINGEO"/>
    <x v="6"/>
    <s v="12"/>
    <s v="07"/>
    <s v="2021"/>
    <s v="12/07/2021"/>
    <x v="195"/>
  </r>
  <r>
    <s v="20220204"/>
    <n v="24825558"/>
    <n v="20210720"/>
    <n v="29"/>
    <s v="MASCULINO"/>
    <s v="GOBIERNO REGIONAL"/>
    <n v="210601"/>
    <s v="SAN MARTIN"/>
    <s v="SAN MARTIN"/>
    <s v="TARAPOTO"/>
    <s v="SAN MARTIN"/>
    <s v="SAN MARTIN"/>
    <s v="TARAPOTO"/>
    <s v="HISOPADO NASAL Y FARINGEO"/>
    <x v="6"/>
    <s v="20"/>
    <s v="07"/>
    <s v="2021"/>
    <s v="20/07/2021"/>
    <x v="214"/>
  </r>
  <r>
    <s v="20220204"/>
    <n v="24825945"/>
    <n v="20211127"/>
    <n v="41"/>
    <s v="MASCULINO"/>
    <s v="ESSALUD"/>
    <n v="50101"/>
    <s v="AYACUCHO"/>
    <s v="HUAMANGA"/>
    <s v="AYACUCHO"/>
    <s v="AYACUCHO"/>
    <s v="HUAMANGA"/>
    <s v="SAN JUAN BAUTISTA"/>
    <s v="HISOPADO NASAL Y FARINGEO"/>
    <x v="28"/>
    <s v="27"/>
    <s v="11"/>
    <s v="2021"/>
    <s v="27/11/2021"/>
    <x v="5"/>
  </r>
  <r>
    <s v="20220204"/>
    <n v="24827513"/>
    <n v="20220103"/>
    <n v="59"/>
    <s v="FEMENINO"/>
    <s v="GOBIERNO REGIONAL"/>
    <n v="40109"/>
    <s v="AREQUIPA"/>
    <s v="AREQUIPA"/>
    <s v="PAUCARPATA"/>
    <s v="AREQUIPA"/>
    <s v="AREQUIPA"/>
    <s v="PAUCARPATA"/>
    <s v="HISOPADO OROFARINGEO Y NASOFARINGEO"/>
    <x v="4"/>
    <s v="03"/>
    <s v="01"/>
    <s v="2022"/>
    <s v="03/01/2022"/>
    <x v="29"/>
  </r>
  <r>
    <s v="20220204"/>
    <n v="24831949"/>
    <n v="20211002"/>
    <n v="10"/>
    <s v="FEMENINO"/>
    <s v="GOBIERNO REGIONAL"/>
    <n v="230101"/>
    <s v="TUMBES"/>
    <s v="TUMBES"/>
    <s v="TUMBES"/>
    <s v="TUMBES"/>
    <s v="TUMBES"/>
    <s v="TUMBES"/>
    <s v="HISOPADO NASAL Y FARINGEO"/>
    <x v="0"/>
    <s v="02"/>
    <s v="10"/>
    <s v="2021"/>
    <s v="02/10/2021"/>
    <x v="168"/>
  </r>
  <r>
    <s v="20220204"/>
    <n v="24834419"/>
    <n v="20211002"/>
    <n v="25"/>
    <s v="FEMENINO"/>
    <s v="MINISTERIO DE SALUD - DIRIS"/>
    <n v="140143"/>
    <s v="LIMA"/>
    <s v="LIMA"/>
    <s v="SANTA ANITA"/>
    <s v="LIMA"/>
    <s v="LIMA"/>
    <s v="SANTA ANITA"/>
    <s v="HISOPADO NASAL Y FARINGEO"/>
    <x v="17"/>
    <s v="02"/>
    <s v="10"/>
    <s v="2021"/>
    <s v="02/10/2021"/>
    <x v="168"/>
  </r>
  <r>
    <s v="20220204"/>
    <n v="24837792"/>
    <n v="20211012"/>
    <n v="25"/>
    <s v="MASCULINO"/>
    <s v="SANIDAD DE LA POLICIA NACIONAL DEL PERU"/>
    <n v="20102"/>
    <s v="ANCASH"/>
    <s v="HUARAZ"/>
    <s v="INDEPENDENCIA"/>
    <s v="ANCASH"/>
    <s v="HUARAZ"/>
    <s v="HUARAZ"/>
    <s v="HISOPADO NASAL Y FARINGEO"/>
    <x v="2"/>
    <s v="12"/>
    <s v="10"/>
    <s v="2021"/>
    <s v="12/10/2021"/>
    <x v="146"/>
  </r>
  <r>
    <s v="20220204"/>
    <n v="24839451"/>
    <n v="20210923"/>
    <n v="10"/>
    <s v="MASCULINO"/>
    <s v="GOBIERNO REGIONAL"/>
    <n v="130113"/>
    <s v="LAMBAYEQUE"/>
    <s v="CHICLAYO"/>
    <s v="SANTA ROSA"/>
    <s v="LAMBAYEQUE"/>
    <s v="CHICLAYO"/>
    <s v="MONSEFU"/>
    <s v="HISOPADO NASAL Y FARINGEO"/>
    <x v="8"/>
    <s v="23"/>
    <s v="09"/>
    <s v="2021"/>
    <s v="23/09/2021"/>
    <x v="248"/>
  </r>
  <r>
    <s v="20220204"/>
    <n v="24840282"/>
    <n v="20211216"/>
    <n v="21"/>
    <s v="FEMENINO"/>
    <s v="SANIDAD DE LA FUERZA AEREA DEL PERU"/>
    <n v="140130"/>
    <s v="LIMA"/>
    <s v="LIMA"/>
    <s v="SANTIAGO DE SURCO"/>
    <s v="LIMA"/>
    <s v="LIMA"/>
    <s v="MIRAFLORES"/>
    <s v="HISOPADO NASAL Y FARINGEO"/>
    <x v="4"/>
    <s v="16"/>
    <s v="12"/>
    <s v="2021"/>
    <s v="16/12/2021"/>
    <x v="235"/>
  </r>
  <r>
    <s v="20220204"/>
    <n v="24843950"/>
    <n v="20211217"/>
    <n v="28"/>
    <s v="FEMENINO"/>
    <s v="GOBIERNO REGIONAL"/>
    <n v="180103"/>
    <s v="PASCO"/>
    <s v="PASCO"/>
    <s v="HUACHON"/>
    <s v="PASCO"/>
    <s v="OXAPAMPA"/>
    <s v="HUANCABAMBA"/>
    <s v="HISOPADO NASAL Y FARINGEO"/>
    <x v="7"/>
    <s v="17"/>
    <s v="12"/>
    <s v="2021"/>
    <s v="17/12/2021"/>
    <x v="149"/>
  </r>
  <r>
    <s v="20220204"/>
    <n v="24855141"/>
    <n v="20211215"/>
    <n v="31"/>
    <s v="MASCULINO"/>
    <s v="ESSALUD"/>
    <n v="140130"/>
    <s v="LIMA"/>
    <s v="LIMA"/>
    <s v="SANTIAGO DE SURCO"/>
    <s v="LIMA"/>
    <s v="LIMA"/>
    <s v="LIMA"/>
    <s v="HISOPADO NASAL Y FARINGEO"/>
    <x v="7"/>
    <s v="15"/>
    <s v="12"/>
    <s v="2021"/>
    <s v="15/12/2021"/>
    <x v="264"/>
  </r>
  <r>
    <s v="20220204"/>
    <n v="24858460"/>
    <n v="20211213"/>
    <n v="23"/>
    <s v="MASCULINO"/>
    <s v="MINISTERIO DE SALUD - DIRIS"/>
    <n v="140126"/>
    <s v="LIMA"/>
    <s v="LIMA"/>
    <s v="SAN MARTIN DE PORRES"/>
    <s v="LIMA"/>
    <s v="LIMA"/>
    <s v="SAN MARTIN DE PORRES"/>
    <s v="HISOPADO NASAL Y FARINGEO"/>
    <x v="3"/>
    <s v="13"/>
    <s v="12"/>
    <s v="2021"/>
    <s v="13/12/2021"/>
    <x v="73"/>
  </r>
  <r>
    <s v="20220204"/>
    <n v="24858912"/>
    <n v="20211009"/>
    <n v="39"/>
    <s v="FEMENINO"/>
    <s v="MINISTERIO DE SALUD - DIRIS"/>
    <n v="140116"/>
    <s v="LIMA"/>
    <s v="LIMA"/>
    <s v="PACHACAMAC"/>
    <s v="LIMA"/>
    <s v="LIMA"/>
    <s v="PACHACAMAC"/>
    <s v="HISOPADO NASAL Y FARINGEO"/>
    <x v="1"/>
    <s v="09"/>
    <s v="10"/>
    <s v="2021"/>
    <s v="09/10/2021"/>
    <x v="123"/>
  </r>
  <r>
    <s v="20220204"/>
    <n v="24862579"/>
    <n v="20210910"/>
    <n v="11"/>
    <s v="MASCULINO"/>
    <s v="ESSALUD"/>
    <n v="100104"/>
    <s v="ICA"/>
    <s v="ICA"/>
    <s v="PARCONA"/>
    <s v="ICA"/>
    <s v="ICA"/>
    <s v="ICA"/>
    <s v="HISOPADO NASAL Y FARINGEO"/>
    <x v="0"/>
    <s v="10"/>
    <s v="09"/>
    <s v="2021"/>
    <s v="10/09/2021"/>
    <x v="268"/>
  </r>
  <r>
    <s v="20220204"/>
    <n v="24865796"/>
    <n v="20211208"/>
    <n v="25"/>
    <s v="FEMENINO"/>
    <s v="GOBIERNO REGIONAL"/>
    <n v="10101"/>
    <s v="AMAZONAS"/>
    <s v="CHACHAPOYAS"/>
    <s v="CHACHAPOYAS"/>
    <s v="AMAZONAS"/>
    <s v="CHACHAPOYAS"/>
    <s v="CHACHAPOYAS"/>
    <s v="HISOPADO NASAL Y FARINGEO"/>
    <x v="7"/>
    <s v="08"/>
    <s v="12"/>
    <s v="2021"/>
    <s v="08/12/2021"/>
    <x v="171"/>
  </r>
  <r>
    <s v="20220204"/>
    <n v="24869277"/>
    <n v="20211216"/>
    <n v="23"/>
    <s v="MASCULINO"/>
    <s v="GOBIERNO REGIONAL"/>
    <n v="21309"/>
    <s v="ANCASH"/>
    <s v="SANTA"/>
    <s v="NUEVO CHIMBOTE"/>
    <s v="ANCASH"/>
    <s v="SANTA"/>
    <s v="NUEVO CHIMBOTE"/>
    <s v="HISOPADO NASAL Y FARINGEO"/>
    <x v="66"/>
    <s v="16"/>
    <s v="12"/>
    <s v="2021"/>
    <s v="16/12/2021"/>
    <x v="235"/>
  </r>
  <r>
    <s v="20220204"/>
    <n v="24872193"/>
    <n v="20211205"/>
    <n v="17"/>
    <s v="FEMENINO"/>
    <s v="GOBIERNO REGIONAL"/>
    <n v="20101"/>
    <s v="ANCASH"/>
    <s v="HUARAZ"/>
    <s v="HUARAZ"/>
    <s v="ANCASH"/>
    <s v="HUARAZ"/>
    <s v="INDEPENDENCIA"/>
    <s v="HISOPADO OROFARINGEO Y NASOFARINGEO"/>
    <x v="3"/>
    <s v="05"/>
    <s v="12"/>
    <s v="2021"/>
    <s v="05/12/2021"/>
    <x v="237"/>
  </r>
  <r>
    <s v="20220204"/>
    <n v="24872619"/>
    <n v="20210402"/>
    <n v="20"/>
    <s v="MASCULINO"/>
    <s v="GOBIERNO REGIONAL"/>
    <n v="110113"/>
    <s v="JUNIN"/>
    <s v="HUANCAYO"/>
    <s v="EL TAMBO"/>
    <s v="JUNIN"/>
    <s v="HUANCAYO"/>
    <s v="EL TAMBO"/>
    <s v="HISOPADO NASAL Y FARINGEO"/>
    <x v="0"/>
    <s v="02"/>
    <s v="04"/>
    <s v="2021"/>
    <s v="02/04/2021"/>
    <x v="206"/>
  </r>
  <r>
    <s v="20220204"/>
    <n v="24875701"/>
    <n v="20211126"/>
    <n v="26"/>
    <s v="FEMENINO"/>
    <s v="MINISTERIO DE SALUD - DIRIS"/>
    <n v="140106"/>
    <s v="LIMA"/>
    <s v="LIMA"/>
    <s v="COMAS"/>
    <s v="LIMA"/>
    <s v="LIMA"/>
    <s v="MAGDALENA DEL MAR"/>
    <s v="HISOPADO NASAL Y FARINGEO"/>
    <x v="28"/>
    <s v="26"/>
    <s v="11"/>
    <s v="2021"/>
    <s v="26/11/2021"/>
    <x v="117"/>
  </r>
  <r>
    <s v="20220204"/>
    <n v="24879835"/>
    <n v="20210907"/>
    <n v="22"/>
    <s v="MASCULINO"/>
    <s v="GOBIERNO REGIONAL"/>
    <n v="140137"/>
    <s v="LIMA"/>
    <s v="LIMA"/>
    <s v="SAN JUAN DE LURIGANCHO"/>
    <s v="LAMBAYEQUE"/>
    <s v="CHICLAYO"/>
    <s v="CHICLAYO"/>
    <s v="HISOPADO NASAL Y FARINGEO"/>
    <x v="17"/>
    <s v="07"/>
    <s v="09"/>
    <s v="2021"/>
    <s v="07/09/2021"/>
    <x v="69"/>
  </r>
  <r>
    <s v="20220204"/>
    <n v="24881002"/>
    <n v="20211025"/>
    <n v="21"/>
    <s v="MASCULINO"/>
    <s v="GOBIERNO REGIONAL"/>
    <n v="130101"/>
    <s v="LAMBAYEQUE"/>
    <s v="CHICLAYO"/>
    <s v="CHICLAYO"/>
    <s v="LAMBAYEQUE"/>
    <s v="CHICLAYO"/>
    <s v="CHICLAYO"/>
    <s v="HISOPADO NASAL Y FARINGEO"/>
    <x v="28"/>
    <s v="25"/>
    <s v="10"/>
    <s v="2021"/>
    <s v="25/10/2021"/>
    <x v="129"/>
  </r>
  <r>
    <s v="20220204"/>
    <n v="24890593"/>
    <n v="20210602"/>
    <n v="13"/>
    <s v="MASCULINO"/>
    <s v="GOBIERNO REGIONAL"/>
    <n v="110113"/>
    <s v="JUNIN"/>
    <s v="HUANCAYO"/>
    <s v="EL TAMBO"/>
    <s v="JUNIN"/>
    <s v="HUANCAYO"/>
    <s v="HUANCAYO"/>
    <s v="HISOPADO NASAL Y FARINGEO"/>
    <x v="0"/>
    <s v="02"/>
    <s v="06"/>
    <s v="2021"/>
    <s v="02/06/2021"/>
    <x v="23"/>
  </r>
  <r>
    <s v="20220204"/>
    <n v="24896261"/>
    <n v="20211118"/>
    <n v="38"/>
    <s v="FEMENINO"/>
    <s v="GOBIERNO REGIONAL"/>
    <n v="140805"/>
    <s v="LIMA"/>
    <s v="HUARAL"/>
    <s v="CHANCAY"/>
    <s v="LIMA"/>
    <s v="HUARAL"/>
    <s v="CHANCAY"/>
    <s v="HISOPADO NASAL Y FARINGEO"/>
    <x v="2"/>
    <s v="18"/>
    <s v="11"/>
    <s v="2021"/>
    <s v="18/11/2021"/>
    <x v="150"/>
  </r>
  <r>
    <s v="20220204"/>
    <n v="24900720"/>
    <n v="20210721"/>
    <n v="30"/>
    <s v="MASCULINO"/>
    <s v="ESSALUD"/>
    <n v="100203"/>
    <s v="ICA"/>
    <s v="CHINCHA"/>
    <s v="CHINCHA BAJA"/>
    <s v="ICA"/>
    <s v="CHINCHA"/>
    <s v="CHINCHA ALTA"/>
    <s v="HISOPADO NASAL Y FARINGEO"/>
    <x v="0"/>
    <s v="21"/>
    <s v="07"/>
    <s v="2021"/>
    <s v="21/07/2021"/>
    <x v="81"/>
  </r>
  <r>
    <s v="20220204"/>
    <n v="24901884"/>
    <n v="20211105"/>
    <n v="17"/>
    <s v="FEMENINO"/>
    <s v="GOBIERNO REGIONAL"/>
    <n v="240107"/>
    <s v="   "/>
    <s v="CALLAO"/>
    <s v="MI PERU"/>
    <s v="CALLAO"/>
    <s v="PROV. CONST. DEL CALLAO"/>
    <s v="MI PERU"/>
    <s v="HISOPADO NASAL Y FARINGEO"/>
    <x v="6"/>
    <s v="05"/>
    <s v="11"/>
    <s v="2021"/>
    <s v="05/11/2021"/>
    <x v="78"/>
  </r>
  <r>
    <s v="20220204"/>
    <n v="24905229"/>
    <n v="20211114"/>
    <n v="15"/>
    <s v="MASCULINO"/>
    <s v="GOBIERNO REGIONAL"/>
    <n v="30611"/>
    <s v="APURIMAC"/>
    <s v="GRAU"/>
    <s v="VILCABAMBA"/>
    <s v="APURIMAC"/>
    <s v="GRAU"/>
    <s v="VILCABAMBA"/>
    <s v="HISOPADO NASAL Y FARINGEO"/>
    <x v="7"/>
    <s v="14"/>
    <s v="11"/>
    <s v="2021"/>
    <s v="14/11/2021"/>
    <x v="91"/>
  </r>
  <r>
    <s v="20220204"/>
    <n v="24912427"/>
    <n v="20210824"/>
    <n v="28"/>
    <s v="FEMENINO"/>
    <s v="GOBIERNO REGIONAL"/>
    <n v="130115"/>
    <s v="LAMBAYEQUE"/>
    <s v="CHICLAYO"/>
    <s v="LA VICTORIA"/>
    <s v="LAMBAYEQUE"/>
    <s v="CHICLAYO"/>
    <s v="LA VICTORIA"/>
    <s v="HISOPADO NASAL Y FARINGEO"/>
    <x v="6"/>
    <s v="24"/>
    <s v="08"/>
    <s v="2021"/>
    <s v="24/08/2021"/>
    <x v="239"/>
  </r>
  <r>
    <s v="20220204"/>
    <n v="24918743"/>
    <n v="20210929"/>
    <n v="24"/>
    <s v="FEMENINO"/>
    <s v="GOBIERNO REGIONAL"/>
    <n v="100101"/>
    <s v="ICA"/>
    <s v="ICA"/>
    <s v="ICA"/>
    <s v="ICA"/>
    <s v="ICA"/>
    <s v="ICA"/>
    <s v="HISOPADO NASAL Y FARINGEO"/>
    <x v="10"/>
    <s v="29"/>
    <s v="09"/>
    <s v="2021"/>
    <s v="29/09/2021"/>
    <x v="262"/>
  </r>
  <r>
    <s v="20220204"/>
    <n v="24927854"/>
    <n v="20211113"/>
    <n v="21"/>
    <s v="FEMENINO"/>
    <s v="GOBIERNO REGIONAL"/>
    <n v="180305"/>
    <s v="PASCO"/>
    <s v="OXAPAMPA"/>
    <s v="VILLA RICA"/>
    <s v="PASCO"/>
    <s v="OXAPAMPA"/>
    <s v="VILLA RICA"/>
    <s v="HISOPADO NASAL Y FARINGEO"/>
    <x v="7"/>
    <s v="13"/>
    <s v="11"/>
    <s v="2021"/>
    <s v="13/11/2021"/>
    <x v="102"/>
  </r>
  <r>
    <s v="20220204"/>
    <n v="24927888"/>
    <n v="20210715"/>
    <n v="29"/>
    <s v="MASCULINO"/>
    <s v="GOBIERNO REGIONAL"/>
    <n v="40127"/>
    <s v="AREQUIPA"/>
    <s v="AREQUIPA"/>
    <s v="JACOBO HUNTER"/>
    <s v="AREQUIPA"/>
    <s v="AREQUIPA"/>
    <s v="JACOBO HUNTER"/>
    <s v="HISOPADO NASAL Y FARINGEO"/>
    <x v="0"/>
    <s v="15"/>
    <s v="07"/>
    <s v="2021"/>
    <s v="15/07/2021"/>
    <x v="215"/>
  </r>
  <r>
    <s v="20220204"/>
    <n v="24933653"/>
    <n v="20210609"/>
    <n v="29"/>
    <s v="MASCULINO"/>
    <s v="GOBIERNO REGIONAL"/>
    <n v="150101"/>
    <s v="LORETO"/>
    <s v="MAYNAS"/>
    <s v="IQUITOS"/>
    <s v="LORETO"/>
    <s v="MAYNAS"/>
    <s v="PUNCHANA"/>
    <s v="HISOPADO NASAL Y FARINGEO"/>
    <x v="6"/>
    <s v="09"/>
    <s v="06"/>
    <s v="2021"/>
    <s v="09/06/2021"/>
    <x v="84"/>
  </r>
  <r>
    <s v="20220204"/>
    <n v="24934062"/>
    <n v="20211107"/>
    <n v="11"/>
    <s v="FEMENINO"/>
    <s v="MINISTERIO DE SALUD - DIRIS"/>
    <n v="140143"/>
    <s v="LIMA"/>
    <s v="LIMA"/>
    <s v="SANTA ANITA"/>
    <s v="LIMA"/>
    <s v="LIMA"/>
    <s v="SANTA ANITA"/>
    <s v="HISOPADO NASAL Y FARINGEO"/>
    <x v="28"/>
    <s v="07"/>
    <s v="11"/>
    <s v="2021"/>
    <s v="07/11/2021"/>
    <x v="282"/>
  </r>
  <r>
    <s v="20220204"/>
    <n v="24938589"/>
    <n v="20210430"/>
    <n v="23"/>
    <s v="FEMENINO"/>
    <s v="GOBIERNO REGIONAL"/>
    <n v="21301"/>
    <s v="ANCASH"/>
    <s v="SANTA"/>
    <s v="CHIMBOTE"/>
    <s v="ANCASH"/>
    <s v="SANTA"/>
    <s v="CHIMBOTE"/>
    <s v="HISOPADO NASAL Y FARINGEO"/>
    <x v="0"/>
    <s v="30"/>
    <s v="04"/>
    <s v="2021"/>
    <s v="30/04/2021"/>
    <x v="47"/>
  </r>
  <r>
    <s v="20220204"/>
    <n v="24941491"/>
    <n v="20211203"/>
    <n v="23"/>
    <s v="FEMENINO"/>
    <s v="GOBIERNO REGIONAL"/>
    <n v="70108"/>
    <s v="CUSCO"/>
    <s v="CUSCO"/>
    <s v="WANCHAQ"/>
    <s v="CUSCO"/>
    <s v="CUSCO"/>
    <s v="WANCHAQ"/>
    <s v="HISOPADO NASAL Y FARINGEO"/>
    <x v="3"/>
    <s v="03"/>
    <s v="12"/>
    <s v="2021"/>
    <s v="03/12/2021"/>
    <x v="162"/>
  </r>
  <r>
    <s v="20220204"/>
    <n v="24944155"/>
    <n v="20220107"/>
    <n v="76"/>
    <s v="MASCULINO"/>
    <s v="GOBIERNO REGIONAL"/>
    <n v="230301"/>
    <s v="TUMBES"/>
    <s v="ZARUMILLA"/>
    <s v="ZARUMILLA"/>
    <s v="TUMBES"/>
    <s v="ZARUMILLA"/>
    <s v="ZARUMILLA"/>
    <s v="HISOPADO NASAL Y FARINGEO"/>
    <x v="4"/>
    <s v="07"/>
    <s v="01"/>
    <s v="2022"/>
    <s v="07/01/2022"/>
    <x v="6"/>
  </r>
  <r>
    <s v="20220204"/>
    <n v="24946715"/>
    <n v="20220104"/>
    <n v="22"/>
    <s v="MASCULINO"/>
    <s v="GOBIERNO REGIONAL"/>
    <n v="30101"/>
    <s v="APURIMAC"/>
    <s v="ABANCAY"/>
    <s v="ABANCAY"/>
    <s v="APURIMAC"/>
    <s v="ABANCAY"/>
    <s v="ABANCAY"/>
    <s v="HISOPADO NASAL Y FARINGEO"/>
    <x v="4"/>
    <s v="04"/>
    <s v="01"/>
    <s v="2022"/>
    <s v="04/01/2022"/>
    <x v="120"/>
  </r>
  <r>
    <s v="20220204"/>
    <n v="24953286"/>
    <n v="20210812"/>
    <n v="23"/>
    <s v="MASCULINO"/>
    <s v="MINISTERIO DE SALUD - DIRIS"/>
    <n v="140142"/>
    <s v="LIMA"/>
    <s v="LIMA"/>
    <s v="LOS OLIVOS"/>
    <s v="LIMA"/>
    <s v="LIMA"/>
    <s v="LOS OLIVOS"/>
    <s v="HISOPADO NASAL Y FARINGEO"/>
    <x v="0"/>
    <s v="12"/>
    <s v="08"/>
    <s v="2021"/>
    <s v="12/08/2021"/>
    <x v="244"/>
  </r>
  <r>
    <s v="20220204"/>
    <n v="24956227"/>
    <n v="20211114"/>
    <n v="27"/>
    <s v="FEMENINO"/>
    <s v="ESSALUD"/>
    <n v="60801"/>
    <s v="CAJAMARCA"/>
    <s v="JAEN"/>
    <s v="JAEN"/>
    <s v="CAJAMARCA"/>
    <s v="JAEN"/>
    <s v="JAEN"/>
    <s v="HISOPADO NASAL Y FARINGEO"/>
    <x v="22"/>
    <s v="14"/>
    <s v="11"/>
    <s v="2021"/>
    <s v="14/11/2021"/>
    <x v="91"/>
  </r>
  <r>
    <s v="20220204"/>
    <n v="24957437"/>
    <n v="20220103"/>
    <n v="25"/>
    <s v="FEMENINO"/>
    <s v="GOBIERNO REGIONAL"/>
    <n v="180301"/>
    <s v="PASCO"/>
    <s v="OXAPAMPA"/>
    <s v="OXAPAMPA"/>
    <s v="PASCO"/>
    <s v="OXAPAMPA"/>
    <s v="OXAPAMPA"/>
    <s v="HISOPADO NASAL Y FARINGEO"/>
    <x v="4"/>
    <s v="03"/>
    <s v="01"/>
    <s v="2022"/>
    <s v="03/01/2022"/>
    <x v="29"/>
  </r>
  <r>
    <s v="20220204"/>
    <n v="24958180"/>
    <n v="20210914"/>
    <n v="20"/>
    <s v="MASCULINO"/>
    <s v="GOBIERNO REGIONAL"/>
    <n v="70108"/>
    <s v="CUSCO"/>
    <s v="CUSCO"/>
    <s v="WANCHAQ"/>
    <s v="CUSCO"/>
    <s v="CUSCO"/>
    <s v="CUSCO"/>
    <s v="HISOPADO NASAL Y FARINGEO"/>
    <x v="10"/>
    <s v="14"/>
    <s v="09"/>
    <s v="2021"/>
    <s v="14/09/2021"/>
    <x v="254"/>
  </r>
  <r>
    <s v="20220204"/>
    <n v="24966160"/>
    <n v="20210427"/>
    <n v="25"/>
    <s v="MASCULINO"/>
    <s v="ESSALUD"/>
    <n v="21305"/>
    <s v="ANCASH"/>
    <s v="SANTA"/>
    <s v="NEPEÑA"/>
    <s v="ANCASH"/>
    <s v="SANTA"/>
    <s v="NEPEÑA"/>
    <s v="HISOPADO NASAL Y FARINGEO"/>
    <x v="0"/>
    <s v="27"/>
    <s v="04"/>
    <s v="2021"/>
    <s v="27/04/2021"/>
    <x v="218"/>
  </r>
  <r>
    <s v="20220204"/>
    <n v="24968871"/>
    <n v="20210928"/>
    <n v="25"/>
    <s v="FEMENINO"/>
    <s v="GOBIERNO REGIONAL"/>
    <n v="190602"/>
    <s v="PIURA"/>
    <s v="SULLANA"/>
    <s v="BELLAVISTA"/>
    <s v="PIURA"/>
    <s v="SULLANA"/>
    <s v="SULLANA"/>
    <s v="HISOPADO NASAL Y FARINGEO"/>
    <x v="1"/>
    <s v="28"/>
    <s v="09"/>
    <s v="2021"/>
    <s v="28/09/2021"/>
    <x v="95"/>
  </r>
  <r>
    <s v="20220204"/>
    <n v="24970089"/>
    <n v="20210818"/>
    <n v="7"/>
    <s v="FEMENINO"/>
    <s v="GOBIERNO REGIONAL"/>
    <n v="40126"/>
    <s v="AREQUIPA"/>
    <s v="AREQUIPA"/>
    <s v="MARIANO MELGAR"/>
    <s v="AREQUIPA"/>
    <s v="AREQUIPA"/>
    <s v="MARIANO MELGAR"/>
    <s v="HISOPADO NASAL Y FARINGEO"/>
    <x v="6"/>
    <s v="18"/>
    <s v="08"/>
    <s v="2021"/>
    <s v="18/08/2021"/>
    <x v="35"/>
  </r>
  <r>
    <s v="20220204"/>
    <n v="24970647"/>
    <n v="20211218"/>
    <n v="24"/>
    <s v="FEMENINO"/>
    <s v="SANIDAD DE LA POLICIA NACIONAL DEL PERU"/>
    <n v="140113"/>
    <s v="LIMA"/>
    <s v="LIMA"/>
    <s v="LURIN"/>
    <s v="LIMA"/>
    <s v="LIMA"/>
    <s v="CHORRILLOS"/>
    <s v="HISOPADO NASAL Y FARINGEO"/>
    <x v="4"/>
    <s v="18"/>
    <s v="12"/>
    <s v="2021"/>
    <s v="18/12/2021"/>
    <x v="37"/>
  </r>
  <r>
    <s v="20220204"/>
    <n v="24975497"/>
    <n v="20211227"/>
    <n v="18"/>
    <s v="MASCULINO"/>
    <s v="GOBIERNO REGIONAL"/>
    <n v="70901"/>
    <s v="CUSCO"/>
    <s v="LA CONVENCION"/>
    <s v="SANTA ANA"/>
    <s v="CUSCO"/>
    <s v="LA CONVENCION"/>
    <s v="SANTA ANA"/>
    <s v="HISOPADO OROFARINGEO Y NASOFARINGEO"/>
    <x v="4"/>
    <s v="27"/>
    <s v="12"/>
    <s v="2021"/>
    <s v="27/12/2021"/>
    <x v="191"/>
  </r>
  <r>
    <s v="20220204"/>
    <n v="24980728"/>
    <n v="20210818"/>
    <n v="26"/>
    <s v="FEMENINO"/>
    <s v="GOBIERNO REGIONAL"/>
    <n v="70106"/>
    <s v="CUSCO"/>
    <s v="CUSCO"/>
    <s v="SANTIAGO"/>
    <s v="CUSCO"/>
    <s v="CUSCO"/>
    <s v="SANTIAGO"/>
    <s v="HISOPADO NASAL Y FARINGEO"/>
    <x v="6"/>
    <s v="18"/>
    <s v="08"/>
    <s v="2021"/>
    <s v="18/08/2021"/>
    <x v="35"/>
  </r>
  <r>
    <s v="20220204"/>
    <n v="24981998"/>
    <n v="20220105"/>
    <n v="26"/>
    <s v="MASCULINO"/>
    <s v="GOBIERNO REGIONAL"/>
    <n v="150101"/>
    <s v="LORETO"/>
    <s v="MAYNAS"/>
    <s v="IQUITOS"/>
    <s v="LORETO"/>
    <s v="MAYNAS"/>
    <s v="IQUITOS"/>
    <s v="HISOPADO NASAL Y FARINGEO"/>
    <x v="4"/>
    <s v="05"/>
    <s v="01"/>
    <s v="2022"/>
    <s v="05/01/2022"/>
    <x v="147"/>
  </r>
  <r>
    <s v="20220204"/>
    <n v="24985424"/>
    <n v="20210603"/>
    <n v="60"/>
    <s v="MASCULINO"/>
    <s v="SANIDAD DE LA POLICIA NACIONAL DEL PERU"/>
    <n v="30311"/>
    <s v="APURIMAC"/>
    <s v="ANDAHUAYLAS"/>
    <s v="TALAVERA"/>
    <s v="APURIMAC"/>
    <s v="ANDAHUAYLAS"/>
    <s v="ANDAHUAYLAS"/>
    <s v="HISOPADO NASAL Y FARINGEO"/>
    <x v="0"/>
    <s v="03"/>
    <s v="06"/>
    <s v="2021"/>
    <s v="03/06/2021"/>
    <x v="58"/>
  </r>
  <r>
    <s v="20220204"/>
    <n v="24985827"/>
    <n v="20211112"/>
    <n v="22"/>
    <s v="MASCULINO"/>
    <s v="GOBIERNO REGIONAL"/>
    <n v="180308"/>
    <s v="PASCO"/>
    <s v="OXAPAMPA"/>
    <s v="CONSTITUCION"/>
    <s v="PASCO"/>
    <s v="OXAPAMPA"/>
    <s v="CONSTITUCION"/>
    <s v="HISOPADO NASAL Y FARINGEO"/>
    <x v="95"/>
    <s v="12"/>
    <s v="11"/>
    <s v="2021"/>
    <s v="12/11/2021"/>
    <x v="108"/>
  </r>
  <r>
    <s v="20220204"/>
    <n v="24988099"/>
    <n v="20210504"/>
    <n v="67"/>
    <s v="MASCULINO"/>
    <s v="SANIDAD DE LA FUERZA AEREA DEL PERU"/>
    <n v="140130"/>
    <s v="LIMA"/>
    <s v="LIMA"/>
    <s v="SANTIAGO DE SURCO"/>
    <s v="LIMA"/>
    <s v="LIMA"/>
    <s v="MIRAFLORES"/>
    <s v="HISOPADO NASAL Y FARINGEO"/>
    <x v="0"/>
    <s v="04"/>
    <s v="05"/>
    <s v="2021"/>
    <s v="04/05/2021"/>
    <x v="257"/>
  </r>
  <r>
    <s v="20220204"/>
    <n v="24990286"/>
    <n v="20211213"/>
    <n v="37"/>
    <s v="FEMENINO"/>
    <s v="MINISTERIO DE SALUD - DIRIS"/>
    <n v="140107"/>
    <s v="LIMA"/>
    <s v="LIMA"/>
    <s v="CHACLACAYO"/>
    <s v="LIMA"/>
    <s v="LIMA"/>
    <s v="CHACLACAYO"/>
    <s v="HISOPADO NASAL Y FARINGEO"/>
    <x v="28"/>
    <s v="13"/>
    <s v="12"/>
    <s v="2021"/>
    <s v="13/12/2021"/>
    <x v="73"/>
  </r>
  <r>
    <s v="20220204"/>
    <n v="24992962"/>
    <n v="20210828"/>
    <n v="19"/>
    <s v="FEMENINO"/>
    <s v="GOBIERNO REGIONAL"/>
    <n v="80105"/>
    <s v="HUANCAVELICA"/>
    <s v="HUANCAVELICA"/>
    <s v="CUENCA"/>
    <s v="JUNIN"/>
    <s v="HUANCAYO"/>
    <s v="CHILCA"/>
    <s v="HISOPADO NASAL Y FARINGEO"/>
    <x v="1"/>
    <s v="28"/>
    <s v="08"/>
    <s v="2021"/>
    <s v="28/08/2021"/>
    <x v="139"/>
  </r>
  <r>
    <s v="20220204"/>
    <n v="24994495"/>
    <n v="20210810"/>
    <n v="21"/>
    <s v="FEMENINO"/>
    <s v="GOBIERNO REGIONAL"/>
    <n v="20101"/>
    <s v="ANCASH"/>
    <s v="HUARAZ"/>
    <s v="HUARAZ"/>
    <s v="ANCASH"/>
    <s v="HUARAZ"/>
    <s v="INDEPENDENCIA"/>
    <s v="HISOPADO NASAL Y FARINGEO"/>
    <x v="0"/>
    <s v="10"/>
    <s v="08"/>
    <s v="2021"/>
    <s v="10/08/2021"/>
    <x v="180"/>
  </r>
  <r>
    <s v="20220204"/>
    <n v="24995324"/>
    <n v="20210409"/>
    <n v="14"/>
    <s v="MASCULINO"/>
    <s v="GOBIERNO REGIONAL"/>
    <n v="220101"/>
    <s v="TACNA"/>
    <s v="TACNA"/>
    <s v="TACNA"/>
    <s v="TACNA"/>
    <s v="TACNA"/>
    <s v="TACNA"/>
    <s v="HISOPADO NASAL Y FARINGEO"/>
    <x v="0"/>
    <s v="09"/>
    <s v="04"/>
    <s v="2021"/>
    <s v="09/04/2021"/>
    <x v="143"/>
  </r>
  <r>
    <s v="20220204"/>
    <n v="24996720"/>
    <n v="20211210"/>
    <n v="78"/>
    <s v="MASCULINO"/>
    <s v="GOBIERNO REGIONAL"/>
    <n v="80509"/>
    <s v="HUANCAVELICA"/>
    <s v="TAYACAJA"/>
    <s v="DANIEL HERNANDEZ"/>
    <s v="HUANCAVELICA"/>
    <s v="TAYACAJA"/>
    <s v="PAMPAS"/>
    <s v="HISOPADO NASAL Y FARINGEO"/>
    <x v="28"/>
    <s v="10"/>
    <s v="12"/>
    <s v="2021"/>
    <s v="10/12/2021"/>
    <x v="13"/>
  </r>
  <r>
    <s v="20220204"/>
    <n v="24999661"/>
    <n v="20211009"/>
    <n v="27"/>
    <s v="FEMENINO"/>
    <s v="MINISTERIO DE SALUD - DIRIS"/>
    <n v="140119"/>
    <s v="LIMA"/>
    <s v="LIMA"/>
    <s v="PUENTE PIEDRA"/>
    <s v="LIMA"/>
    <s v="LIMA"/>
    <s v="PUENTE PIEDRA"/>
    <s v="HISOPADO NASAL Y FARINGEO"/>
    <x v="1"/>
    <s v="09"/>
    <s v="10"/>
    <s v="2021"/>
    <s v="09/10/2021"/>
    <x v="123"/>
  </r>
  <r>
    <s v="20220204"/>
    <n v="25007002"/>
    <n v="20210613"/>
    <n v="23"/>
    <s v="MASCULINO"/>
    <s v="MINISTERIO DE SALUD - DIRIS"/>
    <n v="140106"/>
    <s v="LIMA"/>
    <s v="LIMA"/>
    <s v="COMAS"/>
    <s v="LIMA"/>
    <s v="LIMA"/>
    <s v="SAN MARTIN DE PORRES"/>
    <s v="HISOPADO NASAL Y FARINGEO"/>
    <x v="0"/>
    <s v="13"/>
    <s v="06"/>
    <s v="2021"/>
    <s v="13/06/2021"/>
    <x v="316"/>
  </r>
  <r>
    <s v="20220204"/>
    <n v="25008176"/>
    <n v="20211125"/>
    <n v="38"/>
    <s v="MASCULINO"/>
    <s v="GOBIERNO REGIONAL"/>
    <n v="60101"/>
    <s v="CAJAMARCA"/>
    <s v="CAJAMARCA"/>
    <s v="CAJAMARCA"/>
    <s v="CAJAMARCA"/>
    <s v="CAJAMARCA"/>
    <s v="CAJAMARCA"/>
    <s v="HISOPADO NASAL Y FARINGEO"/>
    <x v="75"/>
    <s v="25"/>
    <s v="11"/>
    <s v="2021"/>
    <s v="25/11/2021"/>
    <x v="125"/>
  </r>
  <r>
    <s v="20220204"/>
    <n v="25022313"/>
    <n v="20211008"/>
    <n v="31"/>
    <s v="MASCULINO"/>
    <s v="MINISTERIO DE SALUD - DIRIS"/>
    <n v="140137"/>
    <s v="LIMA"/>
    <s v="LIMA"/>
    <s v="SAN JUAN DE LURIGANCHO"/>
    <s v="LIMA"/>
    <s v="LIMA"/>
    <s v="EL AGUSTINO"/>
    <s v="HISOPADO NASAL Y FARINGEO"/>
    <x v="1"/>
    <s v="08"/>
    <s v="10"/>
    <s v="2021"/>
    <s v="08/10/2021"/>
    <x v="266"/>
  </r>
  <r>
    <s v="20220204"/>
    <n v="25028728"/>
    <n v="20210423"/>
    <n v="12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23"/>
    <s v="04"/>
    <s v="2021"/>
    <s v="23/04/2021"/>
    <x v="67"/>
  </r>
  <r>
    <s v="20220204"/>
    <n v="25030231"/>
    <n v="20210609"/>
    <n v="48"/>
    <s v="FEMENINO"/>
    <s v="GOBIERNO REGIONAL"/>
    <n v="40126"/>
    <s v="AREQUIPA"/>
    <s v="AREQUIPA"/>
    <s v="MARIANO MELGAR"/>
    <s v="AREQUIPA"/>
    <s v="AREQUIPA"/>
    <s v="MARIANO MELGAR"/>
    <s v="HISOPADO NASAL Y FARINGEO"/>
    <x v="6"/>
    <s v="09"/>
    <s v="06"/>
    <s v="2021"/>
    <s v="09/06/2021"/>
    <x v="84"/>
  </r>
  <r>
    <s v="20220204"/>
    <n v="25033444"/>
    <n v="20210415"/>
    <n v="14"/>
    <s v="FEMENINO"/>
    <s v="ESSALUD"/>
    <n v="180305"/>
    <s v="PASCO"/>
    <s v="OXAPAMPA"/>
    <s v="VILLA RICA"/>
    <s v="PASCO"/>
    <s v="OXAPAMPA"/>
    <s v="VILLA RICA"/>
    <s v="HISOPADO NASAL Y FARINGEO"/>
    <x v="0"/>
    <s v="15"/>
    <s v="04"/>
    <s v="2021"/>
    <s v="15/04/2021"/>
    <x v="101"/>
  </r>
  <r>
    <s v="20220204"/>
    <n v="25038428"/>
    <n v="20211111"/>
    <n v="18"/>
    <s v="FEMENINO"/>
    <s v="GOBIERNO REGIONAL"/>
    <n v="60501"/>
    <s v="CAJAMARCA"/>
    <s v="CUTERVO"/>
    <s v="CUTERVO"/>
    <s v="CAJAMARCA"/>
    <s v="CUTERVO"/>
    <s v="CUTERVO"/>
    <s v="HISOPADO NASAL Y FARINGEO"/>
    <x v="3"/>
    <s v="11"/>
    <s v="11"/>
    <s v="2021"/>
    <s v="11/11/2021"/>
    <x v="103"/>
  </r>
  <r>
    <s v="20220204"/>
    <n v="25041661"/>
    <n v="20210824"/>
    <n v="18"/>
    <s v="MASCULINO"/>
    <s v="GOBIERNO REGIONAL"/>
    <n v="60107"/>
    <s v="CAJAMARCA"/>
    <s v="CAJAMARCA"/>
    <s v="LOS BAÑOS DEL INCA"/>
    <s v="CAJAMARCA"/>
    <s v="CAJAMARCA"/>
    <s v="CAJAMARCA"/>
    <s v="HISOPADO NASAL Y FARINGEO"/>
    <x v="1"/>
    <s v="24"/>
    <s v="08"/>
    <s v="2021"/>
    <s v="24/08/2021"/>
    <x v="239"/>
  </r>
  <r>
    <s v="20220204"/>
    <n v="25045758"/>
    <n v="20210428"/>
    <n v="60"/>
    <s v="MASCULINO"/>
    <s v="SANIDAD DE LA POLICIA NACIONAL DEL PERU"/>
    <n v="140134"/>
    <s v="LIMA"/>
    <s v="LIMA"/>
    <s v="INDEPENDENCIA"/>
    <s v="LIMA"/>
    <s v="LIMA"/>
    <s v="SAN MARTIN DE PORRES"/>
    <s v="HISOPADO NASAL Y FARINGEO"/>
    <x v="0"/>
    <s v="28"/>
    <s v="04"/>
    <s v="2021"/>
    <s v="28/04/2021"/>
    <x v="158"/>
  </r>
  <r>
    <s v="20220204"/>
    <n v="25046526"/>
    <n v="20210823"/>
    <n v="37"/>
    <s v="MASCULINO"/>
    <s v="GOBIERNO REGIONAL"/>
    <n v="90601"/>
    <s v="HUANUCO"/>
    <s v="LEONCIO PRADO"/>
    <s v="RUPA-RUPA"/>
    <s v="HUANUCO"/>
    <s v="HUANUCO"/>
    <s v="PILLCO MARCA"/>
    <s v="HISOPADO NASAL Y FARINGEO"/>
    <x v="32"/>
    <s v="23"/>
    <s v="08"/>
    <s v="2021"/>
    <s v="23/08/2021"/>
    <x v="8"/>
  </r>
  <r>
    <s v="20220204"/>
    <n v="25047010"/>
    <n v="20210413"/>
    <n v="33"/>
    <s v="MASCULINO"/>
    <s v="GOBIERNO REGIONAL"/>
    <n v="100401"/>
    <s v="ICA"/>
    <s v="PISCO"/>
    <s v="PISCO"/>
    <s v="ICA"/>
    <s v="PISCO"/>
    <s v="PISCO"/>
    <s v="HISOPADO NASAL Y FARINGEO"/>
    <x v="6"/>
    <s v="13"/>
    <s v="04"/>
    <s v="2021"/>
    <s v="13/04/2021"/>
    <x v="24"/>
  </r>
  <r>
    <s v="20220204"/>
    <n v="25047430"/>
    <n v="20210703"/>
    <n v="20"/>
    <s v="MASCULINO"/>
    <s v="GOBIERNO REGIONAL"/>
    <n v="230301"/>
    <s v="TUMBES"/>
    <s v="ZARUMILLA"/>
    <s v="ZARUMILLA"/>
    <s v="TUMBES"/>
    <s v="ZARUMILLA"/>
    <s v="ZARUMILLA"/>
    <s v="HISOPADO NASAL Y FARINGEO"/>
    <x v="0"/>
    <s v="03"/>
    <s v="07"/>
    <s v="2021"/>
    <s v="03/07/2021"/>
    <x v="126"/>
  </r>
  <r>
    <s v="20220204"/>
    <n v="25049838"/>
    <n v="20210611"/>
    <n v="35"/>
    <s v="FEMENINO"/>
    <s v="GOBIERNO REGIONAL"/>
    <n v="250102"/>
    <s v="UCAYALI"/>
    <s v="CORONEL PORTILLO"/>
    <s v="YARINACOCHA"/>
    <s v="UCAYALI"/>
    <s v="CORONEL PORTILLO"/>
    <s v="MANANTAY"/>
    <s v="HISOPADO NASAL Y FARINGEO"/>
    <x v="6"/>
    <s v="11"/>
    <s v="06"/>
    <s v="2021"/>
    <s v="11/06/2021"/>
    <x v="14"/>
  </r>
  <r>
    <s v="20220204"/>
    <n v="25055064"/>
    <n v="20210827"/>
    <n v="30"/>
    <s v="FEMENINO"/>
    <s v="MINISTERIO DE SALUD - DIRIS"/>
    <n v="140135"/>
    <s v="LIMA"/>
    <s v="LIMA"/>
    <s v="EL AGUSTINO"/>
    <s v="LIMA"/>
    <s v="LIMA"/>
    <s v="EL AGUSTINO"/>
    <s v="HISOPADO NASAL Y FARINGEO"/>
    <x v="0"/>
    <s v="27"/>
    <s v="08"/>
    <s v="2021"/>
    <s v="27/08/2021"/>
    <x v="205"/>
  </r>
  <r>
    <s v="20220204"/>
    <n v="25059914"/>
    <n v="20211112"/>
    <n v="13"/>
    <s v="FEMENINO"/>
    <s v="MINISTERIO DE SALUD - DIRIS"/>
    <n v="140130"/>
    <s v="LIMA"/>
    <s v="LIMA"/>
    <s v="SANTIAGO DE SURCO"/>
    <s v="LIMA"/>
    <s v="LIMA"/>
    <s v="CHORRILLOS"/>
    <s v="HISOPADO NASAL Y FARINGEO"/>
    <x v="3"/>
    <s v="12"/>
    <s v="11"/>
    <s v="2021"/>
    <s v="12/11/2021"/>
    <x v="108"/>
  </r>
  <r>
    <s v="20220204"/>
    <n v="25061754"/>
    <n v="20220104"/>
    <n v="31"/>
    <s v="MASCULINO"/>
    <s v="GOBIERNO REGIONAL"/>
    <n v="100101"/>
    <s v="ICA"/>
    <s v="ICA"/>
    <s v="ICA"/>
    <s v="ICA"/>
    <s v="ICA"/>
    <s v="ICA"/>
    <s v="HISOPADO OROFARINGEO Y NASOFARINGEO"/>
    <x v="18"/>
    <s v="04"/>
    <s v="01"/>
    <s v="2022"/>
    <s v="04/01/2022"/>
    <x v="120"/>
  </r>
  <r>
    <s v="20220204"/>
    <n v="25067397"/>
    <n v="20210824"/>
    <n v="10"/>
    <s v="MASCULINO"/>
    <s v="GOBIERNO REGIONAL"/>
    <n v="60107"/>
    <s v="CAJAMARCA"/>
    <s v="CAJAMARCA"/>
    <s v="LOS BAÑOS DEL INCA"/>
    <s v="CAJAMARCA"/>
    <s v="CAJAMARCA"/>
    <s v="CAJAMARCA"/>
    <s v="HISOPADO NASAL Y FARINGEO"/>
    <x v="1"/>
    <s v="24"/>
    <s v="08"/>
    <s v="2021"/>
    <s v="24/08/2021"/>
    <x v="239"/>
  </r>
  <r>
    <s v="20220204"/>
    <n v="25067970"/>
    <n v="20211107"/>
    <n v="19"/>
    <s v="FEMENINO"/>
    <s v="MINISTERIO DE SALUD - DIRIS"/>
    <n v="140143"/>
    <s v="LIMA"/>
    <s v="LIMA"/>
    <s v="SANTA ANITA"/>
    <s v="LIMA"/>
    <s v="LIMA"/>
    <s v="SANTA ANITA"/>
    <s v="HISOPADO NASAL Y FARINGEO"/>
    <x v="12"/>
    <s v="07"/>
    <s v="11"/>
    <s v="2021"/>
    <s v="07/11/2021"/>
    <x v="282"/>
  </r>
  <r>
    <s v="20220204"/>
    <n v="25070009"/>
    <n v="20210624"/>
    <n v="11"/>
    <s v="FEMENINO"/>
    <s v="GOBIERNO REGIONAL"/>
    <n v="30401"/>
    <s v="APURIMAC"/>
    <s v="ANTABAMBA"/>
    <s v="ANTABAMBA"/>
    <s v="APURIMAC"/>
    <s v="COTABAMBAS"/>
    <s v="HAQUIRA"/>
    <s v="HISOPADO NASAL Y FARINGEO"/>
    <x v="0"/>
    <s v="24"/>
    <s v="06"/>
    <s v="2021"/>
    <s v="24/06/2021"/>
    <x v="93"/>
  </r>
  <r>
    <s v="20220204"/>
    <n v="25078436"/>
    <n v="20211221"/>
    <n v="20"/>
    <s v="FEMENINO"/>
    <s v="GOBIERNO REGIONAL"/>
    <n v="140501"/>
    <s v="LIMA"/>
    <s v="HUAURA"/>
    <s v="HUACHO"/>
    <s v="LIMA"/>
    <s v="HUAURA"/>
    <s v="HUACHO"/>
    <s v="HISOPADO NASAL Y FARINGEO"/>
    <x v="3"/>
    <s v="21"/>
    <s v="12"/>
    <s v="2021"/>
    <s v="21/12/2021"/>
    <x v="247"/>
  </r>
  <r>
    <s v="20220204"/>
    <n v="25078818"/>
    <n v="20211020"/>
    <n v="28"/>
    <s v="FEMENINO"/>
    <s v="GOBIERNO REGIONAL"/>
    <n v="170101"/>
    <s v="MOQUEGUA"/>
    <s v="MARISCAL NIETO"/>
    <s v="MOQUEGUA"/>
    <s v="MOQUEGUA"/>
    <s v="MARISCAL NIETO"/>
    <s v="MOQUEGUA"/>
    <s v="HISOPADO NASAL Y FARINGEO"/>
    <x v="12"/>
    <s v="20"/>
    <s v="10"/>
    <s v="2021"/>
    <s v="20/10/2021"/>
    <x v="190"/>
  </r>
  <r>
    <s v="20220204"/>
    <n v="25080490"/>
    <n v="20210403"/>
    <n v="13"/>
    <s v="MASCULINO"/>
    <s v="SANIDAD DE LA POLICIA NACIONAL DEL PERU"/>
    <n v="110101"/>
    <s v="JUNIN"/>
    <s v="HUANCAYO"/>
    <s v="HUANCAYO"/>
    <s v="JUNIN"/>
    <s v="HUANCAYO"/>
    <s v="HUANCAYO"/>
    <s v="HISOPADO NASAL Y FARINGEO"/>
    <x v="0"/>
    <s v="03"/>
    <s v="04"/>
    <s v="2021"/>
    <s v="03/04/2021"/>
    <x v="80"/>
  </r>
  <r>
    <s v="20220204"/>
    <n v="25083464"/>
    <n v="20210714"/>
    <n v="35"/>
    <s v="FEMENINO"/>
    <s v="GOBIERNO REGIONAL"/>
    <n v="30703"/>
    <s v="APURIMAC"/>
    <s v="CHINCHEROS"/>
    <s v="OCOBAMBA"/>
    <s v="APURIMAC"/>
    <s v="CHINCHEROS"/>
    <s v="OCOBAMBA"/>
    <s v="HISOPADO NASAL Y FARINGEO"/>
    <x v="0"/>
    <s v="14"/>
    <s v="07"/>
    <s v="2021"/>
    <s v="14/07/2021"/>
    <x v="113"/>
  </r>
  <r>
    <s v="20220204"/>
    <n v="25087904"/>
    <n v="20210419"/>
    <n v="14"/>
    <s v="FEMENINO"/>
    <s v="GOBIERNO REGIONAL"/>
    <n v="110128"/>
    <s v="JUNIN"/>
    <s v="HUANCAYO"/>
    <s v="SAN JERONIMO DE TUNAN"/>
    <s v="JUNIN"/>
    <s v="HUANCAYO"/>
    <s v="SAN JERONIMO DE TUNAN"/>
    <s v="HISOPADO NASAL Y FARINGEO"/>
    <x v="0"/>
    <s v="19"/>
    <s v="04"/>
    <s v="2021"/>
    <s v="19/04/2021"/>
    <x v="39"/>
  </r>
  <r>
    <s v="20220204"/>
    <n v="25089262"/>
    <n v="20211116"/>
    <n v="22"/>
    <s v="MASCULINO"/>
    <s v="GOBIERNO REGIONAL"/>
    <n v="10205"/>
    <s v="AMAZONAS"/>
    <s v="BAGUA"/>
    <s v="BAGUA"/>
    <s v="AMAZONAS"/>
    <s v="BAGUA"/>
    <s v="BAGUA"/>
    <s v="HISOPADO NASAL Y FARINGEO"/>
    <x v="7"/>
    <s v="16"/>
    <s v="11"/>
    <s v="2021"/>
    <s v="16/11/2021"/>
    <x v="151"/>
  </r>
  <r>
    <s v="20220204"/>
    <n v="25090357"/>
    <n v="20211118"/>
    <n v="29"/>
    <s v="MASCULINO"/>
    <s v="GOBIERNO REGIONAL"/>
    <n v="140501"/>
    <s v="LIMA"/>
    <s v="HUAURA"/>
    <s v="HUACHO"/>
    <s v="LIMA"/>
    <s v="HUAURA"/>
    <s v="HUACHO"/>
    <s v="HISOPADO NASAL Y FARINGEO"/>
    <x v="3"/>
    <s v="18"/>
    <s v="11"/>
    <s v="2021"/>
    <s v="18/11/2021"/>
    <x v="150"/>
  </r>
  <r>
    <s v="20220204"/>
    <n v="25092612"/>
    <n v="20211116"/>
    <n v="13"/>
    <s v="MASCULINO"/>
    <s v="GOBIERNO REGIONAL"/>
    <n v="190504"/>
    <s v="PIURA"/>
    <s v="PAITA"/>
    <s v="LA HUACA"/>
    <s v="PIURA"/>
    <s v="PAITA"/>
    <s v="LA HUACA"/>
    <s v="HISOPADO NASAL Y FARINGEO"/>
    <x v="7"/>
    <s v="16"/>
    <s v="11"/>
    <s v="2021"/>
    <s v="16/11/2021"/>
    <x v="151"/>
  </r>
  <r>
    <s v="20220204"/>
    <n v="25093377"/>
    <n v="20211213"/>
    <n v="22"/>
    <s v="FEMENINO"/>
    <s v="GOBIERNO REGIONAL"/>
    <n v="170107"/>
    <s v="MOQUEGUA"/>
    <s v="MARISCAL NIETO"/>
    <s v="SAN ANTONIO"/>
    <s v="MOQUEGUA"/>
    <s v="MARISCAL NIETO"/>
    <s v="MOQUEGUA"/>
    <s v="HISOPADO OROFARINGEO Y NASOFARINGEO"/>
    <x v="3"/>
    <s v="13"/>
    <s v="12"/>
    <s v="2021"/>
    <s v="13/12/2021"/>
    <x v="73"/>
  </r>
  <r>
    <s v="20220204"/>
    <n v="25096787"/>
    <n v="20211020"/>
    <n v="26"/>
    <s v="FEMENINO"/>
    <s v="GOBIERNO REGIONAL"/>
    <n v="110801"/>
    <s v="JUNIN"/>
    <s v="CHANCHAMAYO"/>
    <s v="CHANCHAMAYO"/>
    <s v="JUNIN"/>
    <s v="CHANCHAMAYO"/>
    <s v="CHANCHAMAYO"/>
    <s v="HISOPADO NASAL Y FARINGEO"/>
    <x v="12"/>
    <s v="20"/>
    <s v="10"/>
    <s v="2021"/>
    <s v="20/10/2021"/>
    <x v="190"/>
  </r>
  <r>
    <s v="20220204"/>
    <n v="25096832"/>
    <n v="20211022"/>
    <n v="22"/>
    <s v="MASCULINO"/>
    <s v="MINISTERIO DE SALUD - DIRIS"/>
    <n v="140142"/>
    <s v="LIMA"/>
    <s v="LIMA"/>
    <s v="LOS OLIVOS"/>
    <s v="LIMA"/>
    <s v="LIMA"/>
    <s v="LIMA"/>
    <s v="HISOPADO NASAL Y FARINGEO"/>
    <x v="58"/>
    <s v="22"/>
    <s v="10"/>
    <s v="2021"/>
    <s v="22/10/2021"/>
    <x v="4"/>
  </r>
  <r>
    <s v="20220204"/>
    <n v="25098513"/>
    <n v="20211015"/>
    <n v="24"/>
    <s v="FEMENINO"/>
    <s v="GOBIERNO REGIONAL"/>
    <n v="140126"/>
    <s v="LIMA"/>
    <s v="LIMA"/>
    <s v="SAN MARTIN DE PORRES"/>
    <s v="CALLAO"/>
    <s v="PROV. CONST. DEL CALLAO"/>
    <s v="CARMEN DE LA LEGUA REYNOSO"/>
    <s v="HISOPADO NASAL Y FARINGEO"/>
    <x v="1"/>
    <s v="15"/>
    <s v="10"/>
    <s v="2021"/>
    <s v="15/10/2021"/>
    <x v="230"/>
  </r>
  <r>
    <s v="20220204"/>
    <n v="25098854"/>
    <n v="20211108"/>
    <n v="17"/>
    <s v="MASCULINO"/>
    <s v="GOBIERNO REGIONAL"/>
    <n v="140406"/>
    <s v="LIMA"/>
    <s v="CAÑETE"/>
    <s v="IMPERIAL"/>
    <s v="LIMA"/>
    <s v="CAÑETE"/>
    <s v="IMPERIAL"/>
    <s v="HISOPADO NASAL Y FARINGEO"/>
    <x v="28"/>
    <s v="08"/>
    <s v="11"/>
    <s v="2021"/>
    <s v="08/11/2021"/>
    <x v="96"/>
  </r>
  <r>
    <s v="20220204"/>
    <n v="25102049"/>
    <n v="20211019"/>
    <n v="14"/>
    <s v="MASCULINO"/>
    <s v="GOBIERNO REGIONAL"/>
    <n v="50501"/>
    <s v="AYACUCHO"/>
    <s v="LUCANAS"/>
    <s v="PUQUIO"/>
    <s v="AYACUCHO"/>
    <s v="LUCANAS"/>
    <s v="PUQUIO"/>
    <s v="HISOPADO NASAL Y FARINGEO"/>
    <x v="12"/>
    <s v="19"/>
    <s v="10"/>
    <s v="2021"/>
    <s v="19/10/2021"/>
    <x v="60"/>
  </r>
  <r>
    <s v="20220204"/>
    <n v="25113538"/>
    <n v="20211022"/>
    <n v="9"/>
    <s v="MASCULINO"/>
    <s v="GOBIERNO REGIONAL"/>
    <n v="110101"/>
    <s v="JUNIN"/>
    <s v="HUANCAYO"/>
    <s v="HUANCAYO"/>
    <s v="JUNIN"/>
    <s v="HUANCAYO"/>
    <s v="HUANCAYO"/>
    <s v="HISOPADO NASAL Y FARINGEO"/>
    <x v="40"/>
    <s v="22"/>
    <s v="10"/>
    <s v="2021"/>
    <s v="22/10/2021"/>
    <x v="4"/>
  </r>
  <r>
    <s v="20220204"/>
    <n v="25115805"/>
    <n v="20211018"/>
    <n v="15"/>
    <s v="FEMENINO"/>
    <s v="GOBIERNO REGIONAL"/>
    <n v="130106"/>
    <s v="LAMBAYEQUE"/>
    <s v="CHICLAYO"/>
    <s v="MONSEFU"/>
    <s v="LAMBAYEQUE"/>
    <s v="CHICLAYO"/>
    <s v="MONSEFU"/>
    <s v="HISOPADO NASAL Y FARINGEO"/>
    <x v="1"/>
    <s v="18"/>
    <s v="10"/>
    <s v="2021"/>
    <s v="18/10/2021"/>
    <x v="64"/>
  </r>
  <r>
    <s v="20220204"/>
    <n v="25118970"/>
    <n v="20211018"/>
    <n v="20"/>
    <s v="FEMENINO"/>
    <s v="GOBIERNO REGIONAL"/>
    <n v="170101"/>
    <s v="MOQUEGUA"/>
    <s v="MARISCAL NIETO"/>
    <s v="MOQUEGUA"/>
    <s v="MOQUEGUA"/>
    <s v="MARISCAL NIETO"/>
    <s v="MOQUEGUA"/>
    <s v="HISOPADO NASAL Y FARINGEO"/>
    <x v="12"/>
    <s v="18"/>
    <s v="10"/>
    <s v="2021"/>
    <s v="18/10/2021"/>
    <x v="64"/>
  </r>
  <r>
    <s v="20220204"/>
    <n v="25123568"/>
    <n v="20211110"/>
    <n v="15"/>
    <s v="MASCULINO"/>
    <s v="GOBIERNO REGIONAL"/>
    <n v="60801"/>
    <s v="CAJAMARCA"/>
    <s v="JAEN"/>
    <s v="JAEN"/>
    <s v="CAJAMARCA"/>
    <s v="JAEN"/>
    <s v="JAEN"/>
    <s v="HISOPADO NASAL Y FARINGEO"/>
    <x v="7"/>
    <s v="10"/>
    <s v="11"/>
    <s v="2021"/>
    <s v="10/11/2021"/>
    <x v="20"/>
  </r>
  <r>
    <s v="20220204"/>
    <n v="25124169"/>
    <n v="20210726"/>
    <n v="41"/>
    <s v="MASCULINO"/>
    <s v="GOBIERNO REGIONAL"/>
    <n v="40128"/>
    <s v="AREQUIPA"/>
    <s v="AREQUIPA"/>
    <s v="ALTO SELVA ALEGRE"/>
    <s v="AREQUIPA"/>
    <s v="AREQUIPA"/>
    <s v="ALTO SELVA ALEGRE"/>
    <s v="HISOPADO NASAL Y FARINGEO"/>
    <x v="0"/>
    <s v="26"/>
    <s v="07"/>
    <s v="2021"/>
    <s v="26/07/2021"/>
    <x v="142"/>
  </r>
  <r>
    <s v="20220204"/>
    <n v="25134774"/>
    <n v="20220111"/>
    <n v="52"/>
    <s v="MASCULINO"/>
    <s v="GOBIERNO REGIONAL"/>
    <n v="110706"/>
    <s v="JUNIN"/>
    <s v="SATIPO"/>
    <s v="PANGOA"/>
    <s v="JUNIN"/>
    <s v="SATIPO"/>
    <s v="PANGOA"/>
    <s v="HISOPADO OROFARINGEO Y NASOFARINGEO"/>
    <x v="44"/>
    <s v="11"/>
    <s v="01"/>
    <s v="2022"/>
    <s v="11/01/2022"/>
    <x v="7"/>
  </r>
  <r>
    <s v="20220204"/>
    <n v="25137813"/>
    <n v="20211216"/>
    <n v="35"/>
    <s v="MASCULINO"/>
    <s v="MINISTERIO DE SALUD - DIRIS"/>
    <n v="140131"/>
    <s v="LIMA"/>
    <s v="LIMA"/>
    <s v="SURQUILLO"/>
    <s v="LIMA"/>
    <s v="LIMA"/>
    <s v="MAGDALENA DEL MAR"/>
    <s v="HISOPADO NASAL Y FARINGEO"/>
    <x v="3"/>
    <s v="16"/>
    <s v="12"/>
    <s v="2021"/>
    <s v="16/12/2021"/>
    <x v="235"/>
  </r>
  <r>
    <s v="20220204"/>
    <n v="25141830"/>
    <n v="20210521"/>
    <n v="66"/>
    <s v="FEMENINO"/>
    <s v="GOBIERNO REGIONAL"/>
    <n v="40129"/>
    <s v="AREQUIPA"/>
    <s v="AREQUIPA"/>
    <s v="JOSE LUIS BUSTAMANTE Y RIVERO"/>
    <s v="AREQUIPA"/>
    <s v="AREQUIPA"/>
    <s v="AREQUIPA"/>
    <s v="HISOPADO NASAL Y FARINGEO"/>
    <x v="35"/>
    <s v="21"/>
    <s v="05"/>
    <s v="2021"/>
    <s v="21/05/2021"/>
    <x v="197"/>
  </r>
  <r>
    <s v="20220204"/>
    <n v="25143030"/>
    <n v="20211015"/>
    <n v="22"/>
    <s v="FEMENINO"/>
    <s v="GOBIERNO REGIONAL"/>
    <n v="30101"/>
    <s v="APURIMAC"/>
    <s v="ABANCAY"/>
    <s v="ABANCAY"/>
    <s v="APURIMAC"/>
    <s v="ABANCAY"/>
    <s v="ABANCAY"/>
    <s v="HISOPADO NASAL Y FARINGEO"/>
    <x v="0"/>
    <s v="15"/>
    <s v="10"/>
    <s v="2021"/>
    <s v="15/10/2021"/>
    <x v="230"/>
  </r>
  <r>
    <s v="20220204"/>
    <n v="25149145"/>
    <n v="20210924"/>
    <n v="16"/>
    <s v="MASCULINO"/>
    <s v="GOBIERNO REGIONAL"/>
    <n v="130101"/>
    <s v="LAMBAYEQUE"/>
    <s v="CHICLAYO"/>
    <s v="CHICLAYO"/>
    <s v="LAMBAYEQUE"/>
    <s v="CHICLAYO"/>
    <s v="JOSE LEONARDO ORTIZ"/>
    <s v="HISOPADO NASAL Y FARINGEO"/>
    <x v="66"/>
    <s v="24"/>
    <s v="09"/>
    <s v="2021"/>
    <s v="24/09/2021"/>
    <x v="183"/>
  </r>
  <r>
    <s v="20220204"/>
    <n v="25149407"/>
    <n v="20211011"/>
    <n v="23"/>
    <s v="MASCULINO"/>
    <s v="MINISTERIO DE SALUD - DIRIS"/>
    <n v="140108"/>
    <s v="LIMA"/>
    <s v="LIMA"/>
    <s v="CHORRILLOS"/>
    <s v="LIMA"/>
    <s v="LIMA"/>
    <s v="CHORRILLOS"/>
    <s v="HISOPADO NASAL Y FARINGEO"/>
    <x v="1"/>
    <s v="11"/>
    <s v="10"/>
    <s v="2021"/>
    <s v="11/10/2021"/>
    <x v="127"/>
  </r>
  <r>
    <s v="20220204"/>
    <n v="25151284"/>
    <n v="20210402"/>
    <n v="27"/>
    <s v="FEMENINO"/>
    <s v="ESSALUD"/>
    <n v="210621"/>
    <s v="SAN MARTIN"/>
    <s v="SAN MARTIN"/>
    <s v="LA BANDA DE SHILCAYO"/>
    <s v="SAN MARTIN"/>
    <s v="SAN MARTIN"/>
    <s v="TARAPOTO"/>
    <s v="HISOPADO NASAL Y FARINGEO"/>
    <x v="0"/>
    <s v="02"/>
    <s v="04"/>
    <s v="2021"/>
    <s v="02/04/2021"/>
    <x v="206"/>
  </r>
  <r>
    <s v="20220204"/>
    <n v="25155255"/>
    <n v="20211010"/>
    <n v="27"/>
    <s v="FEMENINO"/>
    <s v="MINISTERIO DE SALUD - DIRIS"/>
    <n v="140126"/>
    <s v="LIMA"/>
    <s v="LIMA"/>
    <s v="SAN MARTIN DE PORRES"/>
    <s v="LIMA"/>
    <s v="LIMA"/>
    <s v="LIMA"/>
    <s v="HISOPADO NASAL Y FARINGEO"/>
    <x v="1"/>
    <s v="10"/>
    <s v="10"/>
    <s v="2021"/>
    <s v="10/10/2021"/>
    <x v="303"/>
  </r>
  <r>
    <s v="20220204"/>
    <n v="25160941"/>
    <n v="20211109"/>
    <n v="12"/>
    <s v="FEMENINO"/>
    <s v="GOBIERNO REGIONAL"/>
    <n v="100501"/>
    <s v="ICA"/>
    <s v="PALPA"/>
    <s v="PALPA"/>
    <s v="ICA"/>
    <s v="PALPA"/>
    <s v="PALPA"/>
    <s v="HISOPADO NASAL Y FARINGEO"/>
    <x v="22"/>
    <s v="09"/>
    <s v="11"/>
    <s v="2021"/>
    <s v="09/11/2021"/>
    <x v="115"/>
  </r>
  <r>
    <s v="20220204"/>
    <n v="25168309"/>
    <n v="20210914"/>
    <n v="39"/>
    <s v="MASCULINO"/>
    <s v="ESSALUD"/>
    <n v="60801"/>
    <s v="CAJAMARCA"/>
    <s v="JAEN"/>
    <s v="JAEN"/>
    <s v="CAJAMARCA"/>
    <s v="JAEN"/>
    <s v="JAEN"/>
    <s v="HISOPADO NASAL Y FARINGEO"/>
    <x v="0"/>
    <s v="14"/>
    <s v="09"/>
    <s v="2021"/>
    <s v="14/09/2021"/>
    <x v="254"/>
  </r>
  <r>
    <s v="20220204"/>
    <n v="25170614"/>
    <n v="20211219"/>
    <n v="26"/>
    <s v="FEMENINO"/>
    <s v="GOBIERNO REGIONAL"/>
    <n v="140805"/>
    <s v="LIMA"/>
    <s v="HUARAL"/>
    <s v="CHANCAY"/>
    <s v="LIMA"/>
    <s v="HUARAL"/>
    <s v="CHANCAY"/>
    <s v="HISOPADO NASAL Y FARINGEO"/>
    <x v="28"/>
    <s v="19"/>
    <s v="12"/>
    <s v="2021"/>
    <s v="19/12/2021"/>
    <x v="152"/>
  </r>
  <r>
    <s v="20220204"/>
    <n v="25171606"/>
    <n v="20210920"/>
    <n v="22"/>
    <s v="FEMENINO"/>
    <s v="GOBIERNO REGIONAL"/>
    <n v="40109"/>
    <s v="AREQUIPA"/>
    <s v="AREQUIPA"/>
    <s v="PAUCARPATA"/>
    <s v="AREQUIPA"/>
    <s v="AREQUIPA"/>
    <s v="PAUCARPATA"/>
    <s v="HISOPADO NASAL Y FARINGEO"/>
    <x v="30"/>
    <s v="20"/>
    <s v="09"/>
    <s v="2021"/>
    <s v="20/09/2021"/>
    <x v="196"/>
  </r>
  <r>
    <s v="20220204"/>
    <n v="25173878"/>
    <n v="20211001"/>
    <n v="14"/>
    <s v="FEMENINO"/>
    <s v="GOBIERNO REGIONAL"/>
    <n v="140126"/>
    <s v="LIMA"/>
    <s v="LIMA"/>
    <s v="SAN MARTIN DE PORRES"/>
    <s v="CALLAO"/>
    <s v="PROV. CONST. DEL CALLAO"/>
    <s v="VENTANILLA"/>
    <s v="HISOPADO NASAL Y FARINGEO"/>
    <x v="40"/>
    <s v="01"/>
    <s v="10"/>
    <s v="2021"/>
    <s v="01/10/2021"/>
    <x v="141"/>
  </r>
  <r>
    <s v="20220204"/>
    <n v="25177076"/>
    <n v="20210417"/>
    <n v="39"/>
    <s v="MASCULINO"/>
    <s v="GOBIERNO REGIONAL"/>
    <n v="180305"/>
    <s v="PASCO"/>
    <s v="OXAPAMPA"/>
    <s v="VILLA RICA"/>
    <s v="PASCO"/>
    <s v="OXAPAMPA"/>
    <s v="VILLA RICA"/>
    <s v="HISOPADO NASAL Y FARINGEO"/>
    <x v="0"/>
    <s v="17"/>
    <s v="04"/>
    <s v="2021"/>
    <s v="17/04/2021"/>
    <x v="92"/>
  </r>
  <r>
    <s v="20220204"/>
    <n v="25198006"/>
    <n v="20211014"/>
    <n v="27"/>
    <s v="FEMENINO"/>
    <s v="GOBIERNO REGIONAL"/>
    <n v="110127"/>
    <s v="JUNIN"/>
    <s v="HUANCAYO"/>
    <s v="SAN AGUSTIN"/>
    <s v="JUNIN"/>
    <s v="CONCEPCION"/>
    <s v="CONCEPCION"/>
    <s v="HISOPADO NASAL Y FARINGEO"/>
    <x v="12"/>
    <s v="14"/>
    <s v="10"/>
    <s v="2021"/>
    <s v="14/10/2021"/>
    <x v="62"/>
  </r>
  <r>
    <s v="20220204"/>
    <n v="25198033"/>
    <n v="20211004"/>
    <n v="23"/>
    <s v="MASCULINO"/>
    <s v="MINISTERIO DE SALUD - DIRIS"/>
    <n v="140135"/>
    <s v="LIMA"/>
    <s v="LIMA"/>
    <s v="EL AGUSTINO"/>
    <s v="LIMA"/>
    <s v="LIMA"/>
    <s v="EL AGUSTINO"/>
    <s v="HISOPADO NASAL Y FARINGEO"/>
    <x v="17"/>
    <s v="04"/>
    <s v="10"/>
    <s v="2021"/>
    <s v="04/10/2021"/>
    <x v="36"/>
  </r>
  <r>
    <s v="20220204"/>
    <n v="25199292"/>
    <n v="20211126"/>
    <n v="14"/>
    <s v="MASCULINO"/>
    <s v="ESSALUD"/>
    <n v="170101"/>
    <s v="MOQUEGUA"/>
    <s v="MARISCAL NIETO"/>
    <s v="MOQUEGUA"/>
    <s v="MOQUEGUA"/>
    <s v="MARISCAL NIETO"/>
    <s v="MOQUEGUA"/>
    <s v="HISOPADO OROFARINGEO Y NASOFARINGEO"/>
    <x v="3"/>
    <s v="26"/>
    <s v="11"/>
    <s v="2021"/>
    <s v="26/11/2021"/>
    <x v="117"/>
  </r>
  <r>
    <s v="20220204"/>
    <n v="25211670"/>
    <n v="20211214"/>
    <n v="27"/>
    <s v="FEMENINO"/>
    <s v="MINISTERIO DE SALUD - DIRIS"/>
    <n v="140110"/>
    <s v="LIMA"/>
    <s v="LIMA"/>
    <s v="LA MOLINA"/>
    <s v="LIMA"/>
    <s v="LIMA"/>
    <s v="LA MOLINA"/>
    <s v="HISOPADO NASAL Y FARINGEO"/>
    <x v="28"/>
    <s v="14"/>
    <s v="12"/>
    <s v="2021"/>
    <s v="14/12/2021"/>
    <x v="90"/>
  </r>
  <r>
    <s v="20220204"/>
    <n v="25214824"/>
    <n v="20211004"/>
    <n v="12"/>
    <s v="MASCULINO"/>
    <s v="GOBIERNO REGIONAL"/>
    <n v="190115"/>
    <s v="PIURA"/>
    <s v="PIURA"/>
    <s v="VEINTISEIS DE OCTUBRE"/>
    <s v="PIURA"/>
    <s v="PIURA"/>
    <s v="PIURA"/>
    <s v="HISOPADO NASAL Y FARINGEO"/>
    <x v="1"/>
    <s v="04"/>
    <s v="10"/>
    <s v="2021"/>
    <s v="04/10/2021"/>
    <x v="36"/>
  </r>
  <r>
    <s v="20220204"/>
    <n v="25217204"/>
    <n v="20210517"/>
    <n v="25"/>
    <s v="FEMENINO"/>
    <s v="GOBIERNO REGIONAL"/>
    <n v="160101"/>
    <s v="MADRE DE DIOS"/>
    <s v="TAMBOPATA"/>
    <s v="TAMBOPATA"/>
    <s v="MADRE DE DIOS"/>
    <s v="TAMBOPATA"/>
    <s v="TAMBOPATA"/>
    <s v="HISOPADO NASAL Y FARINGEO"/>
    <x v="6"/>
    <s v="17"/>
    <s v="05"/>
    <s v="2021"/>
    <s v="17/05/2021"/>
    <x v="97"/>
  </r>
  <r>
    <s v="20220204"/>
    <n v="25227953"/>
    <n v="20210812"/>
    <n v="13"/>
    <s v="MASCULINO"/>
    <s v="GOBIERNO REGIONAL"/>
    <n v="40103"/>
    <s v="AREQUIPA"/>
    <s v="AREQUIPA"/>
    <s v="CERRO COLORADO"/>
    <s v="AREQUIPA"/>
    <s v="AREQUIPA"/>
    <s v="CERRO COLORADO"/>
    <s v="HISOPADO NASAL Y FARINGEO"/>
    <x v="1"/>
    <s v="12"/>
    <s v="08"/>
    <s v="2021"/>
    <s v="12/08/2021"/>
    <x v="244"/>
  </r>
  <r>
    <s v="20220204"/>
    <n v="25233674"/>
    <n v="20210808"/>
    <n v="49"/>
    <s v="MASCULINO"/>
    <s v="ESSALUD"/>
    <n v="240101"/>
    <s v="   "/>
    <s v="CALLAO"/>
    <s v="CALLAO"/>
    <s v="LIMA"/>
    <s v="LIMA"/>
    <s v="VILLA EL SALVADOR"/>
    <s v="HISOPADO NASAL Y FARINGEO"/>
    <x v="32"/>
    <s v="08"/>
    <s v="08"/>
    <s v="2021"/>
    <s v="08/08/2021"/>
    <x v="273"/>
  </r>
  <r>
    <s v="20220204"/>
    <n v="25239527"/>
    <n v="20210927"/>
    <n v="37"/>
    <s v="FEMENINO"/>
    <s v="MINISTERIO DE SALUD - DIRIS"/>
    <n v="140132"/>
    <s v="LIMA"/>
    <s v="LIMA"/>
    <s v="VILLA MARIA DEL TRIUNFO"/>
    <s v="LIMA"/>
    <s v="LIMA"/>
    <s v="VILLA MARIA DEL TRIUNFO"/>
    <s v="HISOPADO NASAL Y FARINGEO"/>
    <x v="0"/>
    <s v="27"/>
    <s v="09"/>
    <s v="2021"/>
    <s v="27/09/2021"/>
    <x v="105"/>
  </r>
  <r>
    <s v="20220204"/>
    <n v="25239901"/>
    <n v="20220110"/>
    <n v="15"/>
    <s v="FEMENINO"/>
    <s v="GOBIERNO REGIONAL"/>
    <n v="100305"/>
    <s v="ICA"/>
    <s v="NAZCA"/>
    <s v="VISTA ALEGRE"/>
    <s v="ICA"/>
    <s v="NAZCA"/>
    <s v="NAZCA"/>
    <s v="HISOPADO NASAL Y FARINGEO"/>
    <x v="4"/>
    <s v="10"/>
    <s v="01"/>
    <s v="2022"/>
    <s v="10/01/2022"/>
    <x v="49"/>
  </r>
  <r>
    <s v="20220204"/>
    <n v="25243353"/>
    <n v="20211224"/>
    <n v="39"/>
    <s v="MASCULINO"/>
    <s v="SANIDAD DE LA POLICIA NACIONAL DEL PERU"/>
    <n v="140101"/>
    <s v="LIMA"/>
    <s v="LIMA"/>
    <s v="LIMA"/>
    <s v="LIMA"/>
    <s v="LIMA"/>
    <s v="CHORRILLOS"/>
    <s v="HISOPADO NASAL Y FARINGEO"/>
    <x v="4"/>
    <s v="24"/>
    <s v="12"/>
    <s v="2021"/>
    <s v="24/12/2021"/>
    <x v="163"/>
  </r>
  <r>
    <s v="20220204"/>
    <n v="25246800"/>
    <n v="20210922"/>
    <n v="19"/>
    <s v="FEMENINO"/>
    <s v="GOBIERNO REGIONAL"/>
    <n v="210621"/>
    <s v="SAN MARTIN"/>
    <s v="SAN MARTIN"/>
    <s v="LA BANDA DE SHILCAYO"/>
    <s v="SAN MARTIN"/>
    <s v="SAN MARTIN"/>
    <s v="TARAPOTO"/>
    <s v="HISOPADO NASAL Y FARINGEO"/>
    <x v="30"/>
    <s v="22"/>
    <s v="09"/>
    <s v="2021"/>
    <s v="22/09/2021"/>
    <x v="203"/>
  </r>
  <r>
    <s v="20220204"/>
    <n v="25257135"/>
    <n v="20210212"/>
    <n v="27"/>
    <s v="MASCULINO"/>
    <s v="GOBIERNO REGIONAL"/>
    <n v="120111"/>
    <s v="LA LIBERTAD"/>
    <s v="TRUJILLO"/>
    <s v="LA ESPERANZA"/>
    <s v="LA LIBERTAD"/>
    <s v="TRUJILLO"/>
    <s v="LA ESPERANZA"/>
    <s v="HISOPADO NASAL Y FARINGEO"/>
    <x v="33"/>
    <s v="12"/>
    <s v="02"/>
    <s v="2021"/>
    <s v="12/02/2021"/>
    <x v="376"/>
  </r>
  <r>
    <s v="20220204"/>
    <n v="25257429"/>
    <n v="20210925"/>
    <n v="11"/>
    <s v="FEMENINO"/>
    <s v="GOBIERNO REGIONAL"/>
    <n v="140501"/>
    <s v="LIMA"/>
    <s v="HUAURA"/>
    <s v="HUACHO"/>
    <s v="LIMA"/>
    <s v="HUAURA"/>
    <s v="HUACHO"/>
    <s v="HISOPADO NASAL Y FARINGEO"/>
    <x v="17"/>
    <s v="25"/>
    <s v="09"/>
    <s v="2021"/>
    <s v="25/09/2021"/>
    <x v="253"/>
  </r>
  <r>
    <s v="20220204"/>
    <n v="25266839"/>
    <n v="20210718"/>
    <n v="49"/>
    <s v="MASCULINO"/>
    <s v="MINISTERIO DE SALUD - DIRIS"/>
    <n v="240106"/>
    <s v="   "/>
    <s v="CALLAO"/>
    <s v="VENTANILLA"/>
    <s v="LIMA"/>
    <s v="LIMA"/>
    <s v="SAN MARTIN DE PORRES"/>
    <s v="HISOPADO NASAL Y FARINGEO"/>
    <x v="25"/>
    <s v="18"/>
    <s v="07"/>
    <s v="2021"/>
    <s v="18/07/2021"/>
    <x v="297"/>
  </r>
  <r>
    <s v="20220204"/>
    <n v="25269056"/>
    <n v="20210809"/>
    <n v="15"/>
    <s v="FEMENINO"/>
    <s v="GOBIERNO REGIONAL"/>
    <n v="60801"/>
    <s v="CAJAMARCA"/>
    <s v="JAEN"/>
    <s v="JAEN"/>
    <s v="CAJAMARCA"/>
    <s v="JAEN"/>
    <s v="JAEN"/>
    <s v="HISOPADO NASAL Y FARINGEO"/>
    <x v="0"/>
    <s v="09"/>
    <s v="08"/>
    <s v="2021"/>
    <s v="09/08/2021"/>
    <x v="26"/>
  </r>
  <r>
    <s v="20220204"/>
    <n v="25269439"/>
    <n v="20210615"/>
    <n v="41"/>
    <s v="MASCULINO"/>
    <s v="MINISTERIO DE SALUD - DIRIS"/>
    <n v="110101"/>
    <s v="JUNIN"/>
    <s v="HUANCAYO"/>
    <s v="HUANCAYO"/>
    <s v="LIMA"/>
    <s v="LIMA"/>
    <s v="SAN MARTIN DE PORRES"/>
    <s v="HISOPADO NASAL Y FARINGEO"/>
    <x v="0"/>
    <s v="15"/>
    <s v="06"/>
    <s v="2021"/>
    <s v="15/06/2021"/>
    <x v="140"/>
  </r>
  <r>
    <s v="20220204"/>
    <n v="25269556"/>
    <n v="20210816"/>
    <n v="17"/>
    <s v="MASCULINO"/>
    <s v="GOBIERNO REGIONAL"/>
    <n v="230101"/>
    <s v="TUMBES"/>
    <s v="TUMBES"/>
    <s v="TUMBES"/>
    <s v="TUMBES"/>
    <s v="TUMBES"/>
    <s v="TUMBES"/>
    <s v="HISOPADO NASAL Y FARINGEO"/>
    <x v="17"/>
    <s v="16"/>
    <s v="08"/>
    <s v="2021"/>
    <s v="16/08/2021"/>
    <x v="186"/>
  </r>
  <r>
    <s v="20220204"/>
    <n v="25270337"/>
    <n v="20211221"/>
    <n v="28"/>
    <s v="MASCULINO"/>
    <s v="MINISTERIO DE SALUD - DIRIS"/>
    <n v="140142"/>
    <s v="LIMA"/>
    <s v="LIMA"/>
    <s v="LOS OLIVOS"/>
    <s v="LIMA"/>
    <s v="LIMA"/>
    <s v="PUENTE PIEDRA"/>
    <s v="HISOPADO NASAL Y FARINGEO"/>
    <x v="4"/>
    <s v="21"/>
    <s v="12"/>
    <s v="2021"/>
    <s v="21/12/2021"/>
    <x v="247"/>
  </r>
  <r>
    <s v="20220204"/>
    <n v="25276543"/>
    <n v="20210809"/>
    <n v="20"/>
    <s v="MASCULINO"/>
    <s v="GOBIERNO REGIONAL"/>
    <n v="110501"/>
    <s v="JUNIN"/>
    <s v="TARMA"/>
    <s v="TARMA"/>
    <s v="JUNIN"/>
    <s v="TARMA"/>
    <s v="TARMA"/>
    <s v="HISOPADO NASAL Y FARINGEO"/>
    <x v="34"/>
    <s v="09"/>
    <s v="08"/>
    <s v="2021"/>
    <s v="09/08/2021"/>
    <x v="26"/>
  </r>
  <r>
    <s v="20220204"/>
    <n v="25279625"/>
    <n v="20210524"/>
    <n v="55"/>
    <s v="MASCULINO"/>
    <s v="GOBIERNO REGIONAL"/>
    <n v="120301"/>
    <s v="LA LIBERTAD"/>
    <s v="SANCHEZ CARRION"/>
    <s v="HUAMACHUCO"/>
    <s v="LA LIBERTAD"/>
    <s v="SANCHEZ CARRION"/>
    <s v="HUAMACHUCO"/>
    <s v="HISOPADO NASAL Y FARINGEO"/>
    <x v="0"/>
    <s v="24"/>
    <s v="05"/>
    <s v="2021"/>
    <s v="24/05/2021"/>
    <x v="53"/>
  </r>
  <r>
    <s v="20220204"/>
    <n v="25280419"/>
    <n v="20211215"/>
    <n v="21"/>
    <s v="FEMENINO"/>
    <s v="PRIVADO"/>
    <n v="140110"/>
    <s v="LIMA"/>
    <s v="LIMA"/>
    <s v="LA MOLINA"/>
    <s v="LIMA"/>
    <s v="LIMA"/>
    <s v="SAN ISIDRO"/>
    <s v="HISOPADO NASAL Y FARINGEO"/>
    <x v="4"/>
    <s v="15"/>
    <s v="12"/>
    <s v="2021"/>
    <s v="15/12/2021"/>
    <x v="264"/>
  </r>
  <r>
    <s v="20220204"/>
    <n v="25281496"/>
    <n v="20211202"/>
    <n v="34"/>
    <s v="MASCULINO"/>
    <s v="ESSALUD"/>
    <n v="50101"/>
    <s v="AYACUCHO"/>
    <s v="HUAMANGA"/>
    <s v="AYACUCHO"/>
    <s v="AYACUCHO"/>
    <s v="HUAMANGA"/>
    <s v="SAN JUAN BAUTISTA"/>
    <s v="HISOPADO NASAL Y FARINGEO"/>
    <x v="28"/>
    <s v="02"/>
    <s v="12"/>
    <s v="2021"/>
    <s v="02/12/2021"/>
    <x v="193"/>
  </r>
  <r>
    <s v="20220204"/>
    <n v="25282697"/>
    <n v="20210418"/>
    <n v="39"/>
    <s v="MASCULINO"/>
    <s v="GOBIERNO REGIONAL"/>
    <n v="140132"/>
    <s v="LIMA"/>
    <s v="LIMA"/>
    <s v="VILLA MARIA DEL TRIUNFO"/>
    <s v="TACNA"/>
    <s v="TACNA"/>
    <s v="TACNA"/>
    <s v="HISOPADO NASAL Y FARINGEO"/>
    <x v="6"/>
    <s v="18"/>
    <s v="04"/>
    <s v="2021"/>
    <s v="18/04/2021"/>
    <x v="229"/>
  </r>
  <r>
    <s v="20220204"/>
    <n v="25286491"/>
    <n v="20210916"/>
    <n v="12"/>
    <s v="FEMENINO"/>
    <s v="GOBIERNO REGIONAL"/>
    <n v="70108"/>
    <s v="CUSCO"/>
    <s v="CUSCO"/>
    <s v="WANCHAQ"/>
    <s v="APURIMAC"/>
    <s v="ABANCAY"/>
    <s v="CURAHUASI"/>
    <s v="HISOPADO NASAL Y FARINGEO"/>
    <x v="6"/>
    <s v="16"/>
    <s v="09"/>
    <s v="2021"/>
    <s v="16/09/2021"/>
    <x v="269"/>
  </r>
  <r>
    <s v="20220204"/>
    <n v="25287782"/>
    <n v="20211221"/>
    <n v="20"/>
    <s v="FEMENINO"/>
    <s v="GOBIERNO REGIONAL"/>
    <n v="70105"/>
    <s v="CUSCO"/>
    <s v="CUSCO"/>
    <s v="SAN SEBASTIAN"/>
    <s v="CUSCO"/>
    <s v="CUSCO"/>
    <s v="SAN SEBASTIAN"/>
    <s v="HISOPADO OROFARINGEO Y NASOFARINGEO"/>
    <x v="3"/>
    <s v="21"/>
    <s v="12"/>
    <s v="2021"/>
    <s v="21/12/2021"/>
    <x v="247"/>
  </r>
  <r>
    <s v="20220204"/>
    <n v="25287931"/>
    <n v="20211006"/>
    <n v="40"/>
    <s v="MASCULINO"/>
    <s v="GOBIERNO REGIONAL"/>
    <n v="70901"/>
    <s v="CUSCO"/>
    <s v="LA CONVENCION"/>
    <s v="SANTA ANA"/>
    <s v="CUSCO"/>
    <s v="LA CONVENCION"/>
    <s v="SANTA ANA"/>
    <s v="HISOPADO NASAL Y FARINGEO"/>
    <x v="2"/>
    <s v="06"/>
    <s v="10"/>
    <s v="2021"/>
    <s v="06/10/2021"/>
    <x v="118"/>
  </r>
  <r>
    <s v="20220204"/>
    <n v="25298761"/>
    <n v="20210920"/>
    <n v="37"/>
    <s v="FEMENINO"/>
    <s v="MINISTERIO DE SALUD - DIRIS"/>
    <n v="140135"/>
    <s v="LIMA"/>
    <s v="LIMA"/>
    <s v="EL AGUSTINO"/>
    <s v="LIMA"/>
    <s v="LIMA"/>
    <s v="EL AGUSTINO"/>
    <s v="HISOPADO NASAL Y FARINGEO"/>
    <x v="8"/>
    <s v="20"/>
    <s v="09"/>
    <s v="2021"/>
    <s v="20/09/2021"/>
    <x v="196"/>
  </r>
  <r>
    <s v="20220204"/>
    <n v="25302011"/>
    <n v="20210714"/>
    <n v="12"/>
    <s v="MASCULINO"/>
    <s v="GOBIERNO REGIONAL"/>
    <n v="21309"/>
    <s v="ANCASH"/>
    <s v="SANTA"/>
    <s v="NUEVO CHIMBOTE"/>
    <s v="ANCASH"/>
    <s v="SANTA"/>
    <s v="NUEVO CHIMBOTE"/>
    <s v="HISOPADO NASAL Y FARINGEO"/>
    <x v="32"/>
    <s v="14"/>
    <s v="07"/>
    <s v="2021"/>
    <s v="14/07/2021"/>
    <x v="113"/>
  </r>
  <r>
    <s v="20220204"/>
    <n v="25302889"/>
    <n v="20211109"/>
    <n v="17"/>
    <s v="MASCULINO"/>
    <s v="GOBIERNO REGIONAL"/>
    <n v="140805"/>
    <s v="LIMA"/>
    <s v="HUARAL"/>
    <s v="CHANCAY"/>
    <s v="LIMA"/>
    <s v="HUARAL"/>
    <s v="CHANCAY"/>
    <s v="HISOPADO NASAL Y FARINGEO"/>
    <x v="110"/>
    <s v="09"/>
    <s v="11"/>
    <s v="2021"/>
    <s v="09/11/2021"/>
    <x v="115"/>
  </r>
  <r>
    <s v="20220204"/>
    <n v="25304013"/>
    <n v="20211120"/>
    <n v="12"/>
    <s v="FEMENINO"/>
    <s v="GOBIERNO REGIONAL"/>
    <n v="21301"/>
    <s v="ANCASH"/>
    <s v="SANTA"/>
    <s v="CHIMBOTE"/>
    <s v="ANCASH"/>
    <s v="SANTA"/>
    <s v="CHIMBOTE"/>
    <s v="HISOPADO OROFARINGEO Y NASOFARINGEO"/>
    <x v="28"/>
    <s v="20"/>
    <s v="11"/>
    <s v="2021"/>
    <s v="20/11/2021"/>
    <x v="51"/>
  </r>
  <r>
    <s v="20220204"/>
    <n v="25307824"/>
    <n v="20211110"/>
    <n v="10"/>
    <s v="MASCULINO"/>
    <s v="GOBIERNO REGIONAL"/>
    <n v="121202"/>
    <s v="LA LIBERTAD"/>
    <s v="VIRU"/>
    <s v="CHAO"/>
    <s v="LA LIBERTAD"/>
    <s v="VIRU"/>
    <s v="CHAO"/>
    <s v="HISOPADO NASAL Y FARINGEO"/>
    <x v="12"/>
    <s v="10"/>
    <s v="11"/>
    <s v="2021"/>
    <s v="10/11/2021"/>
    <x v="20"/>
  </r>
  <r>
    <s v="20220204"/>
    <n v="25308805"/>
    <n v="20210902"/>
    <n v="23"/>
    <s v="FEMENINO"/>
    <s v="GOBIERNO REGIONAL"/>
    <n v="230101"/>
    <s v="TUMBES"/>
    <s v="TUMBES"/>
    <s v="TUMBES"/>
    <s v="TUMBES"/>
    <s v="TUMBES"/>
    <s v="TUMBES"/>
    <s v="HISOPADO NASAL Y FARINGEO"/>
    <x v="34"/>
    <s v="02"/>
    <s v="09"/>
    <s v="2021"/>
    <s v="02/09/2021"/>
    <x v="88"/>
  </r>
  <r>
    <s v="20220204"/>
    <n v="25311078"/>
    <n v="20210703"/>
    <n v="30"/>
    <s v="FEMENINO"/>
    <s v="GOBIERNO REGIONAL"/>
    <n v="230101"/>
    <s v="TUMBES"/>
    <s v="TUMBES"/>
    <s v="TUMBES"/>
    <s v="TUMBES"/>
    <s v="TUMBES"/>
    <s v="TUMBES"/>
    <s v="HISOPADO NASAL Y FARINGEO"/>
    <x v="6"/>
    <s v="03"/>
    <s v="07"/>
    <s v="2021"/>
    <s v="03/07/2021"/>
    <x v="126"/>
  </r>
  <r>
    <s v="20220204"/>
    <n v="25312141"/>
    <n v="20211107"/>
    <n v="12"/>
    <s v="MASCULINO"/>
    <s v="GOBIERNO REGIONAL"/>
    <n v="240102"/>
    <s v="   "/>
    <s v="CALLAO"/>
    <s v="BELLAVISTA"/>
    <s v="CALLAO"/>
    <s v="PROV. CONST. DEL CALLAO"/>
    <s v="BELLAVISTA"/>
    <s v="HISOPADO NASAL Y FARINGEO"/>
    <x v="3"/>
    <s v="07"/>
    <s v="11"/>
    <s v="2021"/>
    <s v="07/11/2021"/>
    <x v="282"/>
  </r>
  <r>
    <s v="20220204"/>
    <n v="25324377"/>
    <n v="20210408"/>
    <n v="18"/>
    <s v="MASCULINO"/>
    <s v="GOBIERNO REGIONAL"/>
    <n v="70106"/>
    <s v="CUSCO"/>
    <s v="CUSCO"/>
    <s v="SANTIAGO"/>
    <s v="CUSCO"/>
    <s v="CUSCO"/>
    <s v="SANTIAGO"/>
    <s v="HISOPADO NASAL Y FARINGEO"/>
    <x v="0"/>
    <s v="08"/>
    <s v="04"/>
    <s v="2021"/>
    <s v="08/04/2021"/>
    <x v="75"/>
  </r>
  <r>
    <s v="20220204"/>
    <n v="25325796"/>
    <n v="20210810"/>
    <n v="25"/>
    <s v="FEMENINO"/>
    <s v="GOBIERNO REGIONAL"/>
    <n v="240107"/>
    <s v="   "/>
    <s v="CALLAO"/>
    <s v="MI PERU"/>
    <s v="CALLAO"/>
    <s v="PROV. CONST. DEL CALLAO"/>
    <s v="MI PERU"/>
    <s v="HISOPADO NASAL Y FARINGEO"/>
    <x v="0"/>
    <s v="10"/>
    <s v="08"/>
    <s v="2021"/>
    <s v="10/08/2021"/>
    <x v="180"/>
  </r>
  <r>
    <s v="20220204"/>
    <n v="25327012"/>
    <n v="20210903"/>
    <n v="35"/>
    <s v="MASCULINO"/>
    <s v="GOBIERNO REGIONAL"/>
    <n v="50116"/>
    <s v="AYACUCHO"/>
    <s v="HUAMANGA"/>
    <s v="ANDRES AVELINO CACERES"/>
    <s v="AYACUCHO"/>
    <s v="HUAMANGA"/>
    <s v="ANDRES AVELINO CACERES DORREGARAY"/>
    <s v="HISOPADO NASAL Y FARINGEO"/>
    <x v="25"/>
    <s v="03"/>
    <s v="09"/>
    <s v="2021"/>
    <s v="03/09/2021"/>
    <x v="243"/>
  </r>
  <r>
    <s v="20220204"/>
    <n v="25328103"/>
    <n v="20211113"/>
    <n v="35"/>
    <s v="MASCULINO"/>
    <s v="MINISTERIO DE SALUD - DIRIS"/>
    <n v="140112"/>
    <s v="LIMA"/>
    <s v="LIMA"/>
    <s v="LURIGANCHO"/>
    <s v="LIMA"/>
    <s v="LIMA"/>
    <s v="LURIGANCHO"/>
    <s v="HISOPADO NASAL Y FARINGEO"/>
    <x v="28"/>
    <s v="13"/>
    <s v="11"/>
    <s v="2021"/>
    <s v="13/11/2021"/>
    <x v="102"/>
  </r>
  <r>
    <s v="20220204"/>
    <n v="25331394"/>
    <n v="20211210"/>
    <n v="29"/>
    <s v="MASCULINO"/>
    <s v="GOBIERNO REGIONAL"/>
    <n v="170101"/>
    <s v="MOQUEGUA"/>
    <s v="MARISCAL NIETO"/>
    <s v="MOQUEGUA"/>
    <s v="MOQUEGUA"/>
    <s v="MARISCAL NIETO"/>
    <s v="MOQUEGUA"/>
    <s v="HISOPADO OROFARINGEO Y NASOFARINGEO"/>
    <x v="3"/>
    <s v="10"/>
    <s v="12"/>
    <s v="2021"/>
    <s v="10/12/2021"/>
    <x v="13"/>
  </r>
  <r>
    <s v="20220204"/>
    <n v="25336994"/>
    <n v="20210818"/>
    <n v="19"/>
    <s v="FEMENINO"/>
    <s v="GOBIERNO REGIONAL"/>
    <n v="120111"/>
    <s v="LA LIBERTAD"/>
    <s v="TRUJILLO"/>
    <s v="LA ESPERANZA"/>
    <s v="LA LIBERTAD"/>
    <s v="TRUJILLO"/>
    <s v="LA ESPERANZA"/>
    <s v="HISOPADO NASAL Y FARINGEO"/>
    <x v="0"/>
    <s v="18"/>
    <s v="08"/>
    <s v="2021"/>
    <s v="18/08/2021"/>
    <x v="35"/>
  </r>
  <r>
    <s v="20220204"/>
    <n v="25349738"/>
    <n v="20210823"/>
    <n v="31"/>
    <s v="MASCULINO"/>
    <s v="GOBIERNO REGIONAL"/>
    <n v="50401"/>
    <s v="AYACUCHO"/>
    <s v="LA MAR"/>
    <s v="SAN MIGUEL"/>
    <s v="AYACUCHO"/>
    <s v="LA MAR"/>
    <s v="SAN MIGUEL"/>
    <s v="HISOPADO NASAL Y FARINGEO"/>
    <x v="1"/>
    <s v="23"/>
    <s v="08"/>
    <s v="2021"/>
    <s v="23/08/2021"/>
    <x v="8"/>
  </r>
  <r>
    <s v="20220204"/>
    <n v="25350374"/>
    <n v="20210914"/>
    <n v="27"/>
    <s v="FEMENINO"/>
    <s v="ESSALUD"/>
    <n v="140126"/>
    <s v="LIMA"/>
    <s v="LIMA"/>
    <s v="SAN MARTIN DE PORRES"/>
    <s v="CALLAO"/>
    <s v="PROV. CONST. DEL CALLAO"/>
    <s v="CALLAO"/>
    <s v="HISOPADO NASAL Y FARINGEO"/>
    <x v="17"/>
    <s v="14"/>
    <s v="09"/>
    <s v="2021"/>
    <s v="14/09/2021"/>
    <x v="254"/>
  </r>
  <r>
    <s v="20220204"/>
    <n v="25352544"/>
    <n v="20210825"/>
    <n v="23"/>
    <s v="MASCULINO"/>
    <s v="ESSALUD"/>
    <n v="140113"/>
    <s v="LIMA"/>
    <s v="LIMA"/>
    <s v="LURIN"/>
    <s v="LIMA"/>
    <s v="LIMA"/>
    <s v="VILLA EL SALVADOR"/>
    <s v="HISOPADO NASAL Y FARINGEO"/>
    <x v="6"/>
    <s v="25"/>
    <s v="08"/>
    <s v="2021"/>
    <s v="25/08/2021"/>
    <x v="79"/>
  </r>
  <r>
    <s v="20220204"/>
    <n v="25354587"/>
    <n v="20210521"/>
    <n v="20"/>
    <s v="FEMENINO"/>
    <s v="GOBIERNO REGIONAL"/>
    <n v="40127"/>
    <s v="AREQUIPA"/>
    <s v="AREQUIPA"/>
    <s v="JACOBO HUNTER"/>
    <s v="AREQUIPA"/>
    <s v="AREQUIPA"/>
    <s v="JACOBO HUNTER"/>
    <s v="HISOPADO NASAL Y FARINGEO"/>
    <x v="0"/>
    <s v="21"/>
    <s v="05"/>
    <s v="2021"/>
    <s v="21/05/2021"/>
    <x v="197"/>
  </r>
  <r>
    <s v="20220204"/>
    <n v="25354906"/>
    <n v="20210407"/>
    <n v="22"/>
    <s v="MASCULINO"/>
    <s v="SANIDAD DE LA POLICIA NACIONAL DEL PERU"/>
    <n v="30101"/>
    <s v="APURIMAC"/>
    <s v="ABANCAY"/>
    <s v="ABANCAY"/>
    <s v="APURIMAC"/>
    <s v="ABANCAY"/>
    <s v="ABANCAY"/>
    <s v="HISOPADO NASAL Y FARINGEO"/>
    <x v="6"/>
    <s v="07"/>
    <s v="04"/>
    <s v="2021"/>
    <s v="07/04/2021"/>
    <x v="137"/>
  </r>
  <r>
    <s v="20220204"/>
    <n v="25356884"/>
    <n v="20211115"/>
    <n v="30"/>
    <s v="FEMENINO"/>
    <s v="GOBIERNO REGIONAL"/>
    <n v="50115"/>
    <s v="AYACUCHO"/>
    <s v="HUAMANGA"/>
    <s v="JESUS NAZARENO"/>
    <s v="AYACUCHO"/>
    <s v="HUAMANGA"/>
    <s v="JESUS NAZARENO"/>
    <s v="HISOPADO NASAL Y FARINGEO"/>
    <x v="28"/>
    <s v="15"/>
    <s v="11"/>
    <s v="2021"/>
    <s v="15/11/2021"/>
    <x v="164"/>
  </r>
  <r>
    <s v="20220204"/>
    <n v="25359201"/>
    <n v="20210906"/>
    <n v="28"/>
    <s v="FEMENINO"/>
    <s v="GOBIERNO REGIONAL"/>
    <n v="10701"/>
    <s v="AMAZONAS"/>
    <s v="UTCUBAMBA"/>
    <s v="BAGUA GRANDE"/>
    <s v="AMAZONAS"/>
    <s v="UTCUBAMBA"/>
    <s v="BAGUA GRANDE"/>
    <s v="HISOPADO NASAL Y FARINGEO"/>
    <x v="0"/>
    <s v="06"/>
    <s v="09"/>
    <s v="2021"/>
    <s v="06/09/2021"/>
    <x v="119"/>
  </r>
  <r>
    <s v="20220204"/>
    <n v="25360312"/>
    <n v="20210831"/>
    <n v="61"/>
    <s v="FEMENINO"/>
    <s v="ESSALUD"/>
    <n v="61101"/>
    <s v="CAJAMARCA"/>
    <s v="SAN IGNACIO"/>
    <s v="SAN IGNACIO"/>
    <s v="CAJAMARCA"/>
    <s v="SAN IGNACIO"/>
    <s v="SAN IGNACIO"/>
    <s v="HISOPADO NASAL Y FARINGEO"/>
    <x v="17"/>
    <s v="31"/>
    <s v="08"/>
    <s v="2021"/>
    <s v="31/08/2021"/>
    <x v="339"/>
  </r>
  <r>
    <s v="20220204"/>
    <n v="25361079"/>
    <n v="20211002"/>
    <n v="14"/>
    <s v="MASCULINO"/>
    <s v="GOBIERNO REGIONAL"/>
    <n v="140901"/>
    <s v="LIMA"/>
    <s v="BARRANCA"/>
    <s v="BARRANCA"/>
    <s v="LIMA"/>
    <s v="BARRANCA"/>
    <s v="BARRANCA"/>
    <s v="HISOPADO NASAL Y FARINGEO"/>
    <x v="1"/>
    <s v="02"/>
    <s v="10"/>
    <s v="2021"/>
    <s v="02/10/2021"/>
    <x v="168"/>
  </r>
  <r>
    <s v="20220204"/>
    <n v="25361426"/>
    <n v="20211005"/>
    <n v="28"/>
    <s v="MASCULINO"/>
    <s v="MINISTERIO DE SALUD - DIRIS"/>
    <n v="140103"/>
    <s v="LIMA"/>
    <s v="LIMA"/>
    <s v="ATE"/>
    <s v="LIMA"/>
    <s v="LIMA"/>
    <s v="ATE"/>
    <s v="HISOPADO NASAL Y FARINGEO"/>
    <x v="8"/>
    <s v="05"/>
    <s v="10"/>
    <s v="2021"/>
    <s v="05/10/2021"/>
    <x v="94"/>
  </r>
  <r>
    <s v="20220204"/>
    <n v="25366004"/>
    <n v="20211103"/>
    <n v="49"/>
    <s v="MASCULINO"/>
    <s v="ESSALUD"/>
    <n v="60801"/>
    <s v="CAJAMARCA"/>
    <s v="JAEN"/>
    <s v="JAEN"/>
    <s v="CAJAMARCA"/>
    <s v="JAEN"/>
    <s v="JAEN"/>
    <s v="HISOPADO NASAL Y FARINGEO"/>
    <x v="13"/>
    <s v="03"/>
    <s v="11"/>
    <s v="2021"/>
    <s v="03/11/2021"/>
    <x v="249"/>
  </r>
  <r>
    <s v="20220204"/>
    <n v="25369243"/>
    <n v="20210717"/>
    <n v="59"/>
    <s v="FEMENINO"/>
    <s v="GOBIERNO REGIONAL"/>
    <n v="40219"/>
    <s v="AREQUIPA"/>
    <s v="CAYLLOMA"/>
    <s v="YANQUE"/>
    <s v="AREQUIPA"/>
    <s v="CAYLLOMA"/>
    <s v="CHIVAY"/>
    <s v="HISOPADO NASAL Y FARINGEO"/>
    <x v="0"/>
    <s v="17"/>
    <s v="07"/>
    <s v="2021"/>
    <s v="17/07/2021"/>
    <x v="144"/>
  </r>
  <r>
    <s v="20220204"/>
    <n v="25369257"/>
    <n v="20210804"/>
    <n v="46"/>
    <s v="FEMENINO"/>
    <s v="GOBIERNO REGIONAL"/>
    <n v="40219"/>
    <s v="AREQUIPA"/>
    <s v="CAYLLOMA"/>
    <s v="YANQUE"/>
    <s v="AREQUIPA"/>
    <s v="CAYLLOMA"/>
    <s v="CHIVAY"/>
    <s v="HISOPADO NASAL Y FARINGEO"/>
    <x v="0"/>
    <s v="04"/>
    <s v="08"/>
    <s v="2021"/>
    <s v="04/08/2021"/>
    <x v="153"/>
  </r>
  <r>
    <s v="20220204"/>
    <n v="25382820"/>
    <n v="20210926"/>
    <n v="28"/>
    <s v="MASCULINO"/>
    <s v="MINISTERIO DE SALUD - DIRIS"/>
    <n v="140112"/>
    <s v="LIMA"/>
    <s v="LIMA"/>
    <s v="LURIGANCHO"/>
    <s v="LIMA"/>
    <s v="LIMA"/>
    <s v="PUENTE PIEDRA"/>
    <s v="HISOPADO NASAL Y FARINGEO"/>
    <x v="17"/>
    <s v="26"/>
    <s v="09"/>
    <s v="2021"/>
    <s v="26/09/2021"/>
    <x v="263"/>
  </r>
  <r>
    <s v="20220204"/>
    <n v="25386489"/>
    <n v="20220118"/>
    <n v="35"/>
    <s v="FEMENINO"/>
    <s v="GOBIERNO REGIONAL"/>
    <n v="40127"/>
    <s v="AREQUIPA"/>
    <s v="AREQUIPA"/>
    <s v="JACOBO HUNTER"/>
    <s v="AREQUIPA"/>
    <s v="AREQUIPA"/>
    <s v="JACOBO HUNTER"/>
    <s v="HISOPADO OROFARINGEO Y NASOFARINGEO"/>
    <x v="44"/>
    <s v="18"/>
    <s v="01"/>
    <s v="2022"/>
    <s v="18/01/2022"/>
    <x v="333"/>
  </r>
  <r>
    <s v="20220204"/>
    <n v="25390330"/>
    <n v="20210908"/>
    <n v="24"/>
    <s v="FEMENINO"/>
    <s v="GOBIERNO REGIONAL"/>
    <n v="110101"/>
    <s v="JUNIN"/>
    <s v="HUANCAYO"/>
    <s v="HUANCAYO"/>
    <s v="JUNIN"/>
    <s v="HUANCAYO"/>
    <s v="HUANCAYO"/>
    <s v="HISOPADO NASAL Y FARINGEO"/>
    <x v="1"/>
    <s v="08"/>
    <s v="09"/>
    <s v="2021"/>
    <s v="08/09/2021"/>
    <x v="232"/>
  </r>
  <r>
    <s v="20220204"/>
    <n v="25393012"/>
    <n v="20211111"/>
    <n v="44"/>
    <s v="MASCULINO"/>
    <s v="GOBIERNO REGIONAL"/>
    <n v="120901"/>
    <s v="LA LIBERTAD"/>
    <s v="CHEPEN"/>
    <s v="CHEPEN"/>
    <s v="LA LIBERTAD"/>
    <s v="CHEPEN"/>
    <s v="CHEPEN"/>
    <s v="HISOPADO NASAL Y FARINGEO"/>
    <x v="40"/>
    <s v="11"/>
    <s v="11"/>
    <s v="2021"/>
    <s v="11/11/2021"/>
    <x v="103"/>
  </r>
  <r>
    <s v="20220204"/>
    <n v="25396363"/>
    <n v="20211221"/>
    <n v="54"/>
    <s v="FEMENINO"/>
    <s v="GOBIERNO REGIONAL"/>
    <n v="60901"/>
    <s v="CAJAMARCA"/>
    <s v="SANTA CRUZ"/>
    <s v="SANTA CRUZ"/>
    <s v="CAJAMARCA"/>
    <s v="SANTA CRUZ"/>
    <s v="SANTA CRUZ"/>
    <s v="HISOPADO NASAL Y FARINGEO"/>
    <x v="75"/>
    <s v="21"/>
    <s v="12"/>
    <s v="2021"/>
    <s v="21/12/2021"/>
    <x v="247"/>
  </r>
  <r>
    <s v="20220204"/>
    <n v="25399544"/>
    <n v="20210312"/>
    <n v="25"/>
    <s v="FEMENINO"/>
    <s v="SANIDAD DE LA POLICIA NACIONAL DEL PERU"/>
    <n v="250101"/>
    <s v="UCAYALI"/>
    <s v="CORONEL PORTILLO"/>
    <s v="CALLERIA"/>
    <s v="UCAYALI"/>
    <s v="CORONEL PORTILLO"/>
    <s v="CALLERIA"/>
    <s v="HISOPADO NASAL Y FARINGEO"/>
    <x v="6"/>
    <s v="12"/>
    <s v="03"/>
    <s v="2021"/>
    <s v="12/03/2021"/>
    <x v="315"/>
  </r>
  <r>
    <s v="20220204"/>
    <n v="25401975"/>
    <n v="20210222"/>
    <n v="56"/>
    <s v="FEMENINO"/>
    <s v="ESSALUD"/>
    <n v="50116"/>
    <s v="AYACUCHO"/>
    <s v="HUAMANGA"/>
    <s v="ANDRES AVELINO CACERES"/>
    <s v="AYACUCHO"/>
    <s v="HUAMANGA"/>
    <s v="SAN JUAN BAUTISTA"/>
    <s v="HISOPADO NASAL Y FARINGEO"/>
    <x v="0"/>
    <s v="22"/>
    <s v="02"/>
    <s v="2021"/>
    <s v="22/02/2021"/>
    <x v="227"/>
  </r>
  <r>
    <s v="20220204"/>
    <n v="25402488"/>
    <n v="20210823"/>
    <n v="23"/>
    <s v="FEMENINO"/>
    <s v="GOBIERNO REGIONAL"/>
    <n v="220113"/>
    <s v="TACNA"/>
    <s v="TACNA"/>
    <s v="CORONEL GREGORIO ALBARRACIN L."/>
    <s v="TACNA"/>
    <s v="TACNA"/>
    <s v="ALTO DE LA ALIANZA"/>
    <s v="HISOPADO NASAL Y FARINGEO"/>
    <x v="0"/>
    <s v="23"/>
    <s v="08"/>
    <s v="2021"/>
    <s v="23/08/2021"/>
    <x v="8"/>
  </r>
  <r>
    <s v="20220204"/>
    <n v="25402496"/>
    <n v="20211211"/>
    <n v="25"/>
    <s v="MASCULINO"/>
    <s v="MINISTERIO DE SALUD - DIRIS"/>
    <n v="140108"/>
    <s v="LIMA"/>
    <s v="LIMA"/>
    <s v="CHORRILLOS"/>
    <s v="LIMA"/>
    <s v="LIMA"/>
    <s v="CHORRILLOS"/>
    <s v="HISOPADO NASAL Y FARINGEO"/>
    <x v="40"/>
    <s v="11"/>
    <s v="12"/>
    <s v="2021"/>
    <s v="11/12/2021"/>
    <x v="106"/>
  </r>
  <r>
    <s v="20220204"/>
    <n v="25403844"/>
    <n v="20210710"/>
    <n v="12"/>
    <s v="FEMENINO"/>
    <s v="MINISTERIO DE SALUD - DIRIS"/>
    <n v="140117"/>
    <s v="LIMA"/>
    <s v="LIMA"/>
    <s v="PUEBLO LIBRE"/>
    <s v="LIMA"/>
    <s v="LIMA"/>
    <s v="LIMA"/>
    <s v="HISOPADO NASAL Y FARINGEO"/>
    <x v="1"/>
    <s v="10"/>
    <s v="07"/>
    <s v="2021"/>
    <s v="10/07/2021"/>
    <x v="166"/>
  </r>
  <r>
    <s v="20220204"/>
    <n v="25405665"/>
    <n v="20211012"/>
    <n v="25"/>
    <s v="MASCULINO"/>
    <s v="GOBIERNO REGIONAL"/>
    <n v="250101"/>
    <s v="UCAYALI"/>
    <s v="CORONEL PORTILLO"/>
    <s v="CALLERIA"/>
    <s v="UCAYALI"/>
    <s v="CORONEL PORTILLO"/>
    <s v="CALLERIA"/>
    <s v="HISOPADO NASAL Y FARINGEO"/>
    <x v="2"/>
    <s v="12"/>
    <s v="10"/>
    <s v="2021"/>
    <s v="12/10/2021"/>
    <x v="146"/>
  </r>
  <r>
    <s v="20220204"/>
    <n v="25412796"/>
    <n v="20211118"/>
    <n v="12"/>
    <s v="FEMENINO"/>
    <s v="GOBIERNO REGIONAL"/>
    <n v="180304"/>
    <s v="PASCO"/>
    <s v="OXAPAMPA"/>
    <s v="PUERTO BERMUDEZ"/>
    <s v="PASCO"/>
    <s v="OXAPAMPA"/>
    <s v="PUERTO BERMUDEZ"/>
    <s v="HISOPADO NASOFARÍNGEO"/>
    <x v="3"/>
    <s v="18"/>
    <s v="11"/>
    <s v="2021"/>
    <s v="18/11/2021"/>
    <x v="150"/>
  </r>
  <r>
    <s v="20220204"/>
    <n v="25422838"/>
    <n v="20211120"/>
    <n v="31"/>
    <s v="FEMENINO"/>
    <s v="GOBIERNO REGIONAL"/>
    <n v="220111"/>
    <s v="TACNA"/>
    <s v="TACNA"/>
    <s v="ALTO DE LA ALIANZA"/>
    <s v="TACNA"/>
    <s v="TACNA"/>
    <s v="TACNA"/>
    <s v="HISOPADO NASAL Y FARINGEO"/>
    <x v="3"/>
    <s v="20"/>
    <s v="11"/>
    <s v="2021"/>
    <s v="20/11/2021"/>
    <x v="51"/>
  </r>
  <r>
    <s v="20220204"/>
    <n v="25425952"/>
    <n v="20210601"/>
    <n v="22"/>
    <s v="FEMENINO"/>
    <s v="GOBIERNO REGIONAL"/>
    <n v="240102"/>
    <s v="   "/>
    <s v="CALLAO"/>
    <s v="BELLAVISTA"/>
    <s v="CALLAO"/>
    <s v="PROV. CONST. DEL CALLAO"/>
    <s v="BELLAVISTA"/>
    <s v="HISOPADO NASAL Y FARINGEO"/>
    <x v="0"/>
    <s v="01"/>
    <s v="06"/>
    <s v="2021"/>
    <s v="01/06/2021"/>
    <x v="66"/>
  </r>
  <r>
    <s v="20220204"/>
    <n v="25429792"/>
    <n v="20210816"/>
    <n v="30"/>
    <s v="FEMENINO"/>
    <s v="GOBIERNO REGIONAL"/>
    <n v="160101"/>
    <s v="MADRE DE DIOS"/>
    <s v="TAMBOPATA"/>
    <s v="TAMBOPATA"/>
    <s v="MADRE DE DIOS"/>
    <s v="TAMBOPATA"/>
    <s v="TAMBOPATA"/>
    <s v="HISOPADO NASAL Y FARINGEO"/>
    <x v="6"/>
    <s v="16"/>
    <s v="08"/>
    <s v="2021"/>
    <s v="16/08/2021"/>
    <x v="186"/>
  </r>
  <r>
    <s v="20220204"/>
    <n v="25431662"/>
    <n v="20211106"/>
    <n v="10"/>
    <s v="MASCULINO"/>
    <s v="GOBIERNO REGIONAL"/>
    <n v="220112"/>
    <s v="TACNA"/>
    <s v="TACNA"/>
    <s v="CIUDAD NUEVA"/>
    <s v="TACNA"/>
    <s v="TACNA"/>
    <s v="CIUDAD NUEVA"/>
    <s v="HISOPADO NASAL Y FARINGEO"/>
    <x v="12"/>
    <s v="06"/>
    <s v="11"/>
    <s v="2021"/>
    <s v="06/11/2021"/>
    <x v="130"/>
  </r>
  <r>
    <s v="20220204"/>
    <n v="25433544"/>
    <n v="20210511"/>
    <n v="19"/>
    <s v="MASCULINO"/>
    <s v="GOBIERNO REGIONAL"/>
    <n v="30310"/>
    <s v="APURIMAC"/>
    <s v="ANDAHUAYLAS"/>
    <s v="SAN JERONIMO"/>
    <s v="APURIMAC"/>
    <s v="ANDAHUAYLAS"/>
    <s v="SAN JERONIMO"/>
    <s v="HISOPADO NASAL Y FARINGEO"/>
    <x v="0"/>
    <s v="11"/>
    <s v="05"/>
    <s v="2021"/>
    <s v="11/05/2021"/>
    <x v="85"/>
  </r>
  <r>
    <s v="20220204"/>
    <n v="25433559"/>
    <n v="20220110"/>
    <n v="28"/>
    <s v="FEMENINO"/>
    <s v="GOBIERNO REGIONAL"/>
    <n v="140117"/>
    <s v="LIMA"/>
    <s v="LIMA"/>
    <s v="PUEBLO LIBRE"/>
    <s v="APURIMAC"/>
    <s v="ANDAHUAYLAS"/>
    <s v="ANDAHUAYLAS"/>
    <s v="HISOPADO OROFARINGEO Y NASOFARINGEO"/>
    <x v="4"/>
    <s v="10"/>
    <s v="01"/>
    <s v="2022"/>
    <s v="10/01/2022"/>
    <x v="49"/>
  </r>
  <r>
    <s v="20220204"/>
    <n v="25433575"/>
    <n v="20210910"/>
    <n v="27"/>
    <s v="MASCULINO"/>
    <s v="GOBIERNO REGIONAL"/>
    <n v="140801"/>
    <s v="LIMA"/>
    <s v="HUARAL"/>
    <s v="HUARAL"/>
    <s v="LIMA"/>
    <s v="HUARAL"/>
    <s v="HUARAL"/>
    <s v="HISOPADO NASAL Y FARINGEO"/>
    <x v="6"/>
    <s v="10"/>
    <s v="09"/>
    <s v="2021"/>
    <s v="10/09/2021"/>
    <x v="268"/>
  </r>
  <r>
    <s v="20220204"/>
    <n v="25436328"/>
    <n v="20210420"/>
    <n v="37"/>
    <s v="MASCULINO"/>
    <s v="SANIDAD DE LA POLICIA NACIONAL DEL PERU"/>
    <n v="250101"/>
    <s v="UCAYALI"/>
    <s v="CORONEL PORTILLO"/>
    <s v="CALLERIA"/>
    <s v="UCAYALI"/>
    <s v="CORONEL PORTILLO"/>
    <s v="CALLERIA"/>
    <s v="HISOPADO NASAL Y FARINGEO"/>
    <x v="6"/>
    <s v="20"/>
    <s v="04"/>
    <s v="2021"/>
    <s v="20/04/2021"/>
    <x v="72"/>
  </r>
  <r>
    <s v="20220204"/>
    <n v="25437432"/>
    <n v="20211117"/>
    <n v="25"/>
    <s v="MASCULINO"/>
    <s v="GOBIERNO REGIONAL"/>
    <n v="220111"/>
    <s v="TACNA"/>
    <s v="TACNA"/>
    <s v="ALTO DE LA ALIANZA"/>
    <s v="TACNA"/>
    <s v="TACNA"/>
    <s v="ALTO DE LA ALIANZA"/>
    <s v="HISOPADO NASAL Y FARINGEO"/>
    <x v="7"/>
    <s v="17"/>
    <s v="11"/>
    <s v="2021"/>
    <s v="17/11/2021"/>
    <x v="132"/>
  </r>
  <r>
    <s v="20220204"/>
    <n v="25437638"/>
    <n v="20220111"/>
    <n v="50"/>
    <s v="MASCULINO"/>
    <s v="MINISTERIO DE SALUD - DIRIS"/>
    <n v="140103"/>
    <s v="LIMA"/>
    <s v="LIMA"/>
    <s v="ATE"/>
    <s v="LIMA"/>
    <s v="LIMA"/>
    <s v="ATE"/>
    <s v="HISOPADO NASAL Y FARINGEO"/>
    <x v="4"/>
    <s v="11"/>
    <s v="01"/>
    <s v="2022"/>
    <s v="11/01/2022"/>
    <x v="7"/>
  </r>
  <r>
    <s v="20220204"/>
    <n v="25438375"/>
    <n v="20210315"/>
    <n v="24"/>
    <s v="FEMENINO"/>
    <s v="GOBIERNO REGIONAL"/>
    <n v="70106"/>
    <s v="CUSCO"/>
    <s v="CUSCO"/>
    <s v="SANTIAGO"/>
    <s v="CUSCO"/>
    <s v="CUSCO"/>
    <s v="SANTIAGO"/>
    <s v="HISOPADO NASAL Y FARINGEO"/>
    <x v="0"/>
    <s v="15"/>
    <s v="03"/>
    <s v="2021"/>
    <s v="15/03/2021"/>
    <x v="18"/>
  </r>
  <r>
    <s v="20220204"/>
    <n v="25441039"/>
    <n v="20211113"/>
    <n v="28"/>
    <s v="MASCULINO"/>
    <s v="GOBIERNO REGIONAL"/>
    <n v="70105"/>
    <s v="CUSCO"/>
    <s v="CUSCO"/>
    <s v="SAN SEBASTIAN"/>
    <s v="CUSCO"/>
    <s v="CUSCO"/>
    <s v="SAN SEBASTIAN"/>
    <s v="HISOPADO NASAL Y FARINGEO"/>
    <x v="2"/>
    <s v="13"/>
    <s v="11"/>
    <s v="2021"/>
    <s v="13/11/2021"/>
    <x v="102"/>
  </r>
  <r>
    <s v="20220204"/>
    <n v="25454339"/>
    <n v="20211117"/>
    <n v="65"/>
    <s v="FEMENINO"/>
    <s v="GOBIERNO REGIONAL"/>
    <n v="50101"/>
    <s v="AYACUCHO"/>
    <s v="HUAMANGA"/>
    <s v="AYACUCHO"/>
    <s v="AYACUCHO"/>
    <s v="HUAMANGA"/>
    <s v="AYACUCHO"/>
    <s v="HISOPADO NASAL Y FARINGEO"/>
    <x v="28"/>
    <s v="17"/>
    <s v="11"/>
    <s v="2021"/>
    <s v="17/11/2021"/>
    <x v="132"/>
  </r>
  <r>
    <s v="20220204"/>
    <n v="25455151"/>
    <n v="20211215"/>
    <n v="20"/>
    <s v="MASCULINO"/>
    <s v="SANIDAD DE LA POLICIA NACIONAL DEL PERU"/>
    <n v="60101"/>
    <s v="CAJAMARCA"/>
    <s v="CAJAMARCA"/>
    <s v="CAJAMARCA"/>
    <s v="CAJAMARCA"/>
    <s v="CAJAMARCA"/>
    <s v="CAJAMARCA"/>
    <s v="HISOPADO NASAL Y FARINGEO"/>
    <x v="63"/>
    <s v="15"/>
    <s v="12"/>
    <s v="2021"/>
    <s v="15/12/2021"/>
    <x v="264"/>
  </r>
  <r>
    <s v="20220204"/>
    <n v="25457122"/>
    <n v="20210819"/>
    <n v="31"/>
    <s v="MASCULINO"/>
    <s v="MINISTERIO DE SALUD - DIRIS"/>
    <n v="90110"/>
    <s v="HUANUCO"/>
    <s v="HUANUCO"/>
    <s v="AMARILIS"/>
    <s v="LIMA"/>
    <s v="LIMA"/>
    <s v="LIMA"/>
    <s v="HISOPADO NASAL Y FARINGEO"/>
    <x v="1"/>
    <s v="19"/>
    <s v="08"/>
    <s v="2021"/>
    <s v="19/08/2021"/>
    <x v="56"/>
  </r>
  <r>
    <s v="20220204"/>
    <n v="25460898"/>
    <n v="20211020"/>
    <n v="14"/>
    <s v="MASCULINO"/>
    <s v="GOBIERNO REGIONAL"/>
    <n v="90111"/>
    <s v="HUANUCO"/>
    <s v="HUANUCO"/>
    <s v="PILLCO MARCA"/>
    <s v="HUANUCO"/>
    <s v="HUANUCO"/>
    <s v="PILLCO MARCA"/>
    <s v="HISOPADO NASAL Y FARINGEO"/>
    <x v="59"/>
    <s v="20"/>
    <s v="10"/>
    <s v="2021"/>
    <s v="20/10/2021"/>
    <x v="190"/>
  </r>
  <r>
    <s v="20220204"/>
    <n v="25464093"/>
    <n v="20210916"/>
    <n v="30"/>
    <s v="FEMENINO"/>
    <s v="GOBIERNO REGIONAL"/>
    <n v="170302"/>
    <s v="MOQUEGUA"/>
    <s v="ILO"/>
    <s v="EL ALGARROBAL"/>
    <s v="MOQUEGUA"/>
    <s v="ILO"/>
    <s v="ILO"/>
    <s v="HISOPADO NASAL Y FARINGEO"/>
    <x v="0"/>
    <s v="16"/>
    <s v="09"/>
    <s v="2021"/>
    <s v="16/09/2021"/>
    <x v="269"/>
  </r>
  <r>
    <s v="20220204"/>
    <n v="25466358"/>
    <n v="20211208"/>
    <n v="9"/>
    <s v="FEMENINO"/>
    <s v="GOBIERNO REGIONAL"/>
    <n v="140103"/>
    <s v="LIMA"/>
    <s v="LIMA"/>
    <s v="ATE"/>
    <s v="PASCO"/>
    <s v="OXAPAMPA"/>
    <s v="VILLA RICA"/>
    <s v="HISOPADO NASAL Y FARINGEO"/>
    <x v="3"/>
    <s v="08"/>
    <s v="12"/>
    <s v="2021"/>
    <s v="08/12/2021"/>
    <x v="171"/>
  </r>
  <r>
    <s v="20220204"/>
    <n v="25469338"/>
    <n v="20210819"/>
    <n v="18"/>
    <s v="MASCULINO"/>
    <s v="GOBIERNO REGIONAL"/>
    <n v="160101"/>
    <s v="MADRE DE DIOS"/>
    <s v="TAMBOPATA"/>
    <s v="TAMBOPATA"/>
    <s v="MADRE DE DIOS"/>
    <s v="TAMBOPATA"/>
    <s v="TAMBOPATA"/>
    <s v="HISOPADO NASAL Y FARINGEO"/>
    <x v="25"/>
    <s v="19"/>
    <s v="08"/>
    <s v="2021"/>
    <s v="19/08/2021"/>
    <x v="56"/>
  </r>
  <r>
    <s v="20220204"/>
    <n v="25475233"/>
    <n v="20210910"/>
    <n v="23"/>
    <s v="MASCULINO"/>
    <s v="SANIDAD DE LA POLICIA NACIONAL DEL PERU"/>
    <n v="140137"/>
    <s v="LIMA"/>
    <s v="LIMA"/>
    <s v="SAN JUAN DE LURIGANCHO"/>
    <s v="LIMA"/>
    <s v="LIMA"/>
    <s v="RIMAC"/>
    <s v="HISOPADO NASAL Y FARINGEO"/>
    <x v="1"/>
    <s v="10"/>
    <s v="09"/>
    <s v="2021"/>
    <s v="10/09/2021"/>
    <x v="268"/>
  </r>
  <r>
    <s v="20220204"/>
    <n v="25476662"/>
    <n v="20220113"/>
    <n v="13"/>
    <s v="FEMENINO"/>
    <s v="GOBIERNO REGIONAL"/>
    <n v="100305"/>
    <s v="ICA"/>
    <s v="NAZCA"/>
    <s v="VISTA ALEGRE"/>
    <s v="ICA"/>
    <s v="NAZCA"/>
    <s v="NAZCA"/>
    <s v="HISOPADO NASAL Y FARINGEO"/>
    <x v="4"/>
    <s v="13"/>
    <s v="01"/>
    <s v="2022"/>
    <s v="13/01/2022"/>
    <x v="76"/>
  </r>
  <r>
    <s v="20220204"/>
    <n v="25478735"/>
    <n v="20211020"/>
    <n v="11"/>
    <s v="MASCULINO"/>
    <s v="GOBIERNO REGIONAL"/>
    <n v="250201"/>
    <s v="UCAYALI"/>
    <s v="PADRE ABAD"/>
    <s v="PADRE ABAD"/>
    <s v="UCAYALI"/>
    <s v="PADRE ABAD"/>
    <s v="PADRE ABAD"/>
    <s v="HISOPADO NASAL Y FARINGEO"/>
    <x v="62"/>
    <s v="20"/>
    <s v="10"/>
    <s v="2021"/>
    <s v="20/10/2021"/>
    <x v="190"/>
  </r>
  <r>
    <s v="20220204"/>
    <n v="25480679"/>
    <n v="20211018"/>
    <n v="21"/>
    <s v="FEMENINO"/>
    <s v="GOBIERNO REGIONAL"/>
    <n v="140416"/>
    <s v="LIMA"/>
    <s v="CAÑETE"/>
    <s v="ASIA"/>
    <s v="LIMA"/>
    <s v="CAÑETE"/>
    <s v="ASIA"/>
    <s v="HISOPADO NASAL Y FARINGEO"/>
    <x v="16"/>
    <s v="18"/>
    <s v="10"/>
    <s v="2021"/>
    <s v="18/10/2021"/>
    <x v="64"/>
  </r>
  <r>
    <s v="20220204"/>
    <n v="25481625"/>
    <n v="20211111"/>
    <n v="36"/>
    <s v="FEMENINO"/>
    <s v="GOBIERNO REGIONAL"/>
    <n v="60501"/>
    <s v="CAJAMARCA"/>
    <s v="CUTERVO"/>
    <s v="CUTERVO"/>
    <s v="CAJAMARCA"/>
    <s v="CUTERVO"/>
    <s v="CUTERVO"/>
    <s v="HISOPADO NASAL Y FARINGEO"/>
    <x v="2"/>
    <s v="11"/>
    <s v="11"/>
    <s v="2021"/>
    <s v="11/11/2021"/>
    <x v="103"/>
  </r>
  <r>
    <s v="20220204"/>
    <n v="25484213"/>
    <n v="20211125"/>
    <n v="20"/>
    <s v="FEMENINO"/>
    <s v="GOBIERNO REGIONAL"/>
    <n v="40127"/>
    <s v="AREQUIPA"/>
    <s v="AREQUIPA"/>
    <s v="JACOBO HUNTER"/>
    <s v="AREQUIPA"/>
    <s v="AREQUIPA"/>
    <s v="JACOBO HUNTER"/>
    <s v="HISOPADO OROFARINGEO Y NASOFARINGEO"/>
    <x v="3"/>
    <s v="25"/>
    <s v="11"/>
    <s v="2021"/>
    <s v="25/11/2021"/>
    <x v="125"/>
  </r>
  <r>
    <s v="20220204"/>
    <n v="25491826"/>
    <n v="20210929"/>
    <n v="30"/>
    <s v="FEMENINO"/>
    <s v="GOBIERNO REGIONAL"/>
    <n v="70101"/>
    <s v="CUSCO"/>
    <s v="CUSCO"/>
    <s v="CUSCO"/>
    <s v="CUSCO"/>
    <s v="CUSCO"/>
    <s v="CUSCO"/>
    <s v="HISOPADO NASAL Y FARINGEO"/>
    <x v="30"/>
    <s v="29"/>
    <s v="09"/>
    <s v="2021"/>
    <s v="29/09/2021"/>
    <x v="262"/>
  </r>
  <r>
    <s v="20220204"/>
    <n v="25491864"/>
    <n v="20210424"/>
    <n v="32"/>
    <s v="FEMENINO"/>
    <s v="GOBIERNO REGIONAL"/>
    <n v="160103"/>
    <s v="MADRE DE DIOS"/>
    <s v="TAMBOPATA"/>
    <s v="LAS PIEDRAS"/>
    <s v="MADRE DE DIOS"/>
    <s v="TAMBOPATA"/>
    <s v="LAS PIEDRAS"/>
    <s v="HISOPADO NASAL Y FARINGEO"/>
    <x v="0"/>
    <s v="24"/>
    <s v="04"/>
    <s v="2021"/>
    <s v="24/04/2021"/>
    <x v="159"/>
  </r>
  <r>
    <s v="20220204"/>
    <n v="25492677"/>
    <n v="20211122"/>
    <n v="8"/>
    <s v="MASCULINO"/>
    <s v="GOBIERNO REGIONAL"/>
    <n v="100301"/>
    <s v="ICA"/>
    <s v="NAZCA"/>
    <s v="NAZCA"/>
    <s v="ICA"/>
    <s v="PALPA"/>
    <s v="PALPA"/>
    <s v="HISOPADO OROFARINGEO Y NASOFARINGEO"/>
    <x v="20"/>
    <s v="22"/>
    <s v="11"/>
    <s v="2021"/>
    <s v="22/11/2021"/>
    <x v="17"/>
  </r>
  <r>
    <s v="20220204"/>
    <n v="25501781"/>
    <n v="20210604"/>
    <n v="22"/>
    <s v="MASCULINO"/>
    <s v="GOBIERNO REGIONAL"/>
    <n v="230102"/>
    <s v="TUMBES"/>
    <s v="TUMBES"/>
    <s v="CORRALES"/>
    <s v="TUMBES"/>
    <s v="TUMBES"/>
    <s v="TUMBES"/>
    <s v="HISOPADO NASAL Y FARINGEO"/>
    <x v="0"/>
    <s v="04"/>
    <s v="06"/>
    <s v="2021"/>
    <s v="04/06/2021"/>
    <x v="161"/>
  </r>
  <r>
    <s v="20220204"/>
    <n v="25502123"/>
    <n v="20211102"/>
    <n v="30"/>
    <s v="MASCULINO"/>
    <s v="GOBIERNO REGIONAL"/>
    <n v="140805"/>
    <s v="LIMA"/>
    <s v="HUARAL"/>
    <s v="CHANCAY"/>
    <s v="LIMA"/>
    <s v="HUARAL"/>
    <s v="CHANCAY"/>
    <s v="HISOPADO NASAL Y FARINGEO"/>
    <x v="10"/>
    <s v="02"/>
    <s v="11"/>
    <s v="2021"/>
    <s v="02/11/2021"/>
    <x v="50"/>
  </r>
  <r>
    <s v="20220204"/>
    <n v="25503893"/>
    <n v="20210808"/>
    <n v="30"/>
    <s v="MASCULINO"/>
    <s v="GOBIERNO REGIONAL"/>
    <n v="140111"/>
    <s v="LIMA"/>
    <s v="LIMA"/>
    <s v="LINCE"/>
    <s v="ANCASH"/>
    <s v="SANTA"/>
    <s v="CHIMBOTE"/>
    <s v="HISOPADO NASAL Y FARINGEO"/>
    <x v="0"/>
    <s v="08"/>
    <s v="08"/>
    <s v="2021"/>
    <s v="08/08/2021"/>
    <x v="273"/>
  </r>
  <r>
    <s v="20220204"/>
    <n v="25505909"/>
    <n v="20210709"/>
    <n v="39"/>
    <s v="FEMENINO"/>
    <s v="GOBIERNO REGIONAL"/>
    <n v="180302"/>
    <s v="PASCO"/>
    <s v="OXAPAMPA"/>
    <s v="CHONTABAMBA"/>
    <s v="PASCO"/>
    <s v="OXAPAMPA"/>
    <s v="OXAPAMPA"/>
    <s v="HISOPADO NASAL Y FARINGEO"/>
    <x v="30"/>
    <s v="09"/>
    <s v="07"/>
    <s v="2021"/>
    <s v="09/07/2021"/>
    <x v="2"/>
  </r>
  <r>
    <s v="20220204"/>
    <n v="25506751"/>
    <n v="20210811"/>
    <n v="28"/>
    <s v="FEMENINO"/>
    <s v="GOBIERNO REGIONAL"/>
    <n v="40129"/>
    <s v="AREQUIPA"/>
    <s v="AREQUIPA"/>
    <s v="JOSE LUIS BUSTAMANTE Y RIVERO"/>
    <s v="AREQUIPA"/>
    <s v="AREQUIPA"/>
    <s v="AREQUIPA"/>
    <s v="HISOPADO NASAL Y FARINGEO"/>
    <x v="0"/>
    <s v="11"/>
    <s v="08"/>
    <s v="2021"/>
    <s v="11/08/2021"/>
    <x v="177"/>
  </r>
  <r>
    <s v="20220204"/>
    <n v="25510903"/>
    <n v="20210902"/>
    <n v="42"/>
    <s v="FEMENINO"/>
    <s v="GOBIERNO REGIONAL"/>
    <n v="60801"/>
    <s v="CAJAMARCA"/>
    <s v="JAEN"/>
    <s v="JAEN"/>
    <s v="CAJAMARCA"/>
    <s v="JAEN"/>
    <s v="JAEN"/>
    <s v="HISOPADO NASAL Y FARINGEO"/>
    <x v="32"/>
    <s v="02"/>
    <s v="09"/>
    <s v="2021"/>
    <s v="02/09/2021"/>
    <x v="88"/>
  </r>
  <r>
    <s v="20220204"/>
    <n v="25517534"/>
    <n v="20210521"/>
    <n v="49"/>
    <s v="FEMENINO"/>
    <s v="GOBIERNO REGIONAL"/>
    <n v="40129"/>
    <s v="AREQUIPA"/>
    <s v="AREQUIPA"/>
    <s v="JOSE LUIS BUSTAMANTE Y RIVERO"/>
    <s v="AREQUIPA"/>
    <s v="AREQUIPA"/>
    <s v="AREQUIPA"/>
    <s v="HISOPADO NASAL Y FARINGEO"/>
    <x v="0"/>
    <s v="21"/>
    <s v="05"/>
    <s v="2021"/>
    <s v="21/05/2021"/>
    <x v="197"/>
  </r>
  <r>
    <s v="20220204"/>
    <n v="25517990"/>
    <n v="20211005"/>
    <n v="41"/>
    <s v="FEMENINO"/>
    <s v="GOBIERNO REGIONAL"/>
    <n v="210901"/>
    <s v="SAN MARTIN"/>
    <s v="PICOTA"/>
    <s v="PICOTA"/>
    <s v="SAN MARTIN"/>
    <s v="PICOTA"/>
    <s v="PICOTA"/>
    <s v="HISOPADO NASAL Y FARINGEO"/>
    <x v="1"/>
    <s v="05"/>
    <s v="10"/>
    <s v="2021"/>
    <s v="05/10/2021"/>
    <x v="94"/>
  </r>
  <r>
    <s v="20220204"/>
    <n v="25520102"/>
    <n v="20210718"/>
    <n v="14"/>
    <s v="FEMENINO"/>
    <s v="GOBIERNO REGIONAL"/>
    <n v="30301"/>
    <s v="APURIMAC"/>
    <s v="ANDAHUAYLAS"/>
    <s v="ANDAHUAYLAS"/>
    <s v="APURIMAC"/>
    <s v="ANDAHUAYLAS"/>
    <s v="ANDAHUAYLAS"/>
    <s v="HISOPADO NASAL Y FARINGEO"/>
    <x v="0"/>
    <s v="18"/>
    <s v="07"/>
    <s v="2021"/>
    <s v="18/07/2021"/>
    <x v="297"/>
  </r>
  <r>
    <s v="20220204"/>
    <n v="25523674"/>
    <n v="20210807"/>
    <n v="28"/>
    <s v="FEMENINO"/>
    <s v="GOBIERNO REGIONAL"/>
    <n v="70108"/>
    <s v="CUSCO"/>
    <s v="CUSCO"/>
    <s v="WANCHAQ"/>
    <s v="CUSCO"/>
    <s v="CUSCO"/>
    <s v="WANCHAQ"/>
    <s v="HISOPADO NASAL Y FARINGEO"/>
    <x v="0"/>
    <s v="07"/>
    <s v="08"/>
    <s v="2021"/>
    <s v="07/08/2021"/>
    <x v="299"/>
  </r>
  <r>
    <s v="20220204"/>
    <n v="25525965"/>
    <n v="20210602"/>
    <n v="47"/>
    <s v="FEMENINO"/>
    <s v="GOBIERNO REGIONAL"/>
    <n v="120104"/>
    <s v="LA LIBERTAD"/>
    <s v="TRUJILLO"/>
    <s v="MOCHE"/>
    <s v="LA LIBERTAD"/>
    <s v="TRUJILLO"/>
    <s v="TRUJILLO"/>
    <s v="HISOPADO NASAL Y FARINGEO"/>
    <x v="6"/>
    <s v="02"/>
    <s v="06"/>
    <s v="2021"/>
    <s v="02/06/2021"/>
    <x v="23"/>
  </r>
  <r>
    <s v="20220204"/>
    <n v="25526525"/>
    <n v="20211216"/>
    <n v="25"/>
    <s v="FEMENINO"/>
    <s v="MUNICIPALIDADES"/>
    <n v="140140"/>
    <s v="LIMA"/>
    <s v="LIMA"/>
    <s v="SAN BORJA"/>
    <s v="LIMA"/>
    <s v="LIMA"/>
    <s v="SAN BORJA"/>
    <s v="HISOPADO NASAL Y FARINGEO"/>
    <x v="4"/>
    <s v="16"/>
    <s v="12"/>
    <s v="2021"/>
    <s v="16/12/2021"/>
    <x v="235"/>
  </r>
  <r>
    <s v="20220204"/>
    <n v="25528582"/>
    <n v="20210617"/>
    <n v="31"/>
    <s v="MASCULINO"/>
    <s v="GOBIERNO REGIONAL"/>
    <n v="150111"/>
    <s v="LORETO"/>
    <s v="MAYNAS"/>
    <s v="PUNCHANA"/>
    <s v="LORETO"/>
    <s v="MAYNAS"/>
    <s v="IQUITOS"/>
    <s v="HISOPADO NASAL Y FARINGEO"/>
    <x v="6"/>
    <s v="17"/>
    <s v="06"/>
    <s v="2021"/>
    <s v="17/06/2021"/>
    <x v="179"/>
  </r>
  <r>
    <s v="20220204"/>
    <n v="25529312"/>
    <n v="20211002"/>
    <n v="41"/>
    <s v="FEMENINO"/>
    <s v="GOBIERNO REGIONAL"/>
    <n v="140111"/>
    <s v="LIMA"/>
    <s v="LIMA"/>
    <s v="LINCE"/>
    <s v="CALLAO"/>
    <s v="PROV. CONST. DEL CALLAO"/>
    <s v="CALLAO"/>
    <s v="HISOPADO NASAL Y FARINGEO"/>
    <x v="16"/>
    <s v="02"/>
    <s v="10"/>
    <s v="2021"/>
    <s v="02/10/2021"/>
    <x v="168"/>
  </r>
  <r>
    <s v="20220204"/>
    <n v="25533010"/>
    <n v="20210203"/>
    <n v="39"/>
    <s v="FEMENINO"/>
    <s v="GOBIERNO REGIONAL"/>
    <n v="150111"/>
    <s v="LORETO"/>
    <s v="MAYNAS"/>
    <s v="PUNCHANA"/>
    <s v="LORETO"/>
    <s v="MAYNAS"/>
    <s v="IQUITOS"/>
    <s v="HISOPADO NASAL Y FARINGEO"/>
    <x v="6"/>
    <s v="03"/>
    <s v="02"/>
    <s v="2021"/>
    <s v="03/02/2021"/>
    <x v="199"/>
  </r>
  <r>
    <s v="20220204"/>
    <n v="25533810"/>
    <n v="20210604"/>
    <n v="23"/>
    <s v="FEMENINO"/>
    <s v="MINISTERIO DE SALUD - DIRIS"/>
    <n v="140112"/>
    <s v="LIMA"/>
    <s v="LIMA"/>
    <s v="LURIGANCHO"/>
    <s v="LIMA"/>
    <s v="LIMA"/>
    <s v="LURIGANCHO"/>
    <s v="HISOPADO NASAL Y FARINGEO"/>
    <x v="0"/>
    <s v="04"/>
    <s v="06"/>
    <s v="2021"/>
    <s v="04/06/2021"/>
    <x v="161"/>
  </r>
  <r>
    <s v="20220204"/>
    <n v="25534642"/>
    <n v="20220115"/>
    <n v="40"/>
    <s v="FEMENINO"/>
    <s v="GOBIERNO REGIONAL"/>
    <n v="90101"/>
    <s v="HUANUCO"/>
    <s v="HUANUCO"/>
    <s v="HUANUCO"/>
    <s v="HUANUCO"/>
    <s v="HUANUCO"/>
    <s v="AMARILIS"/>
    <s v="HISOPADO OROFARINGEO Y NASOFARINGEO"/>
    <x v="4"/>
    <s v="15"/>
    <s v="01"/>
    <s v="2022"/>
    <s v="15/01/2022"/>
    <x v="306"/>
  </r>
  <r>
    <s v="20220204"/>
    <n v="25542781"/>
    <n v="20210804"/>
    <n v="23"/>
    <s v="MASCULINO"/>
    <s v="GOBIERNO REGIONAL"/>
    <n v="160101"/>
    <s v="MADRE DE DIOS"/>
    <s v="TAMBOPATA"/>
    <s v="TAMBOPATA"/>
    <s v="MADRE DE DIOS"/>
    <s v="TAMBOPATA"/>
    <s v="TAMBOPATA"/>
    <s v="HISOPADO NASAL Y FARINGEO"/>
    <x v="34"/>
    <s v="04"/>
    <s v="08"/>
    <s v="2021"/>
    <s v="04/08/2021"/>
    <x v="153"/>
  </r>
  <r>
    <s v="20220204"/>
    <n v="25547115"/>
    <n v="20210809"/>
    <n v="28"/>
    <s v="MASCULINO"/>
    <s v="GOBIERNO REGIONAL"/>
    <n v="60801"/>
    <s v="CAJAMARCA"/>
    <s v="JAEN"/>
    <s v="JAEN"/>
    <s v="CAJAMARCA"/>
    <s v="JAEN"/>
    <s v="JAEN"/>
    <s v="HISOPADO NASAL Y FARINGEO"/>
    <x v="0"/>
    <s v="09"/>
    <s v="08"/>
    <s v="2021"/>
    <s v="09/08/2021"/>
    <x v="26"/>
  </r>
  <r>
    <s v="20220204"/>
    <n v="25548290"/>
    <n v="20220105"/>
    <n v="8"/>
    <s v="FEMENINO"/>
    <s v="GOBIERNO REGIONAL"/>
    <n v="230101"/>
    <s v="TUMBES"/>
    <s v="TUMBES"/>
    <s v="TUMBES"/>
    <s v="TUMBES"/>
    <s v="TUMBES"/>
    <s v="TUMBES"/>
    <s v="HISOPADO NASAL Y FARINGEO"/>
    <x v="22"/>
    <s v="05"/>
    <s v="01"/>
    <s v="2022"/>
    <s v="05/01/2022"/>
    <x v="147"/>
  </r>
  <r>
    <s v="20220204"/>
    <n v="25550139"/>
    <n v="20211005"/>
    <n v="19"/>
    <s v="FEMENINO"/>
    <s v="GOBIERNO REGIONAL"/>
    <n v="60101"/>
    <s v="CAJAMARCA"/>
    <s v="CAJAMARCA"/>
    <s v="CAJAMARCA"/>
    <s v="CAJAMARCA"/>
    <s v="CAJAMARCA"/>
    <s v="CAJAMARCA"/>
    <s v="HISOPADO NASAL Y FARINGEO"/>
    <x v="40"/>
    <s v="05"/>
    <s v="10"/>
    <s v="2021"/>
    <s v="05/10/2021"/>
    <x v="94"/>
  </r>
  <r>
    <s v="20220204"/>
    <n v="25557079"/>
    <n v="20220103"/>
    <n v="45"/>
    <s v="FEMENINO"/>
    <s v="GOBIERNO REGIONAL"/>
    <n v="40126"/>
    <s v="AREQUIPA"/>
    <s v="AREQUIPA"/>
    <s v="MARIANO MELGAR"/>
    <s v="AREQUIPA"/>
    <s v="AREQUIPA"/>
    <s v="MIRAFLORES"/>
    <s v="HISOPADO OROFARINGEO Y NASOFARINGEO"/>
    <x v="4"/>
    <s v="03"/>
    <s v="01"/>
    <s v="2022"/>
    <s v="03/01/2022"/>
    <x v="29"/>
  </r>
  <r>
    <s v="20220204"/>
    <n v="25563822"/>
    <n v="20211108"/>
    <n v="36"/>
    <s v="MASCULINO"/>
    <s v="GOBIERNO REGIONAL"/>
    <n v="220109"/>
    <s v="TACNA"/>
    <s v="TACNA"/>
    <s v="POCOLLAY"/>
    <s v="TACNA"/>
    <s v="TACNA"/>
    <s v="CORONEL GREGORIO ALBARRACIN LANCHIPA"/>
    <s v="HISOPADO NASAL Y FARINGEO"/>
    <x v="3"/>
    <s v="08"/>
    <s v="11"/>
    <s v="2021"/>
    <s v="08/11/2021"/>
    <x v="96"/>
  </r>
  <r>
    <s v="20220204"/>
    <n v="25566437"/>
    <n v="20220105"/>
    <n v="35"/>
    <s v="FEMENINO"/>
    <s v="MINISTERIO DE SALUD - DIRIS"/>
    <n v="140103"/>
    <s v="LIMA"/>
    <s v="LIMA"/>
    <s v="ATE"/>
    <s v="LIMA"/>
    <s v="LIMA"/>
    <s v="ATE"/>
    <s v="HISOPADO NASAL Y FARINGEO"/>
    <x v="4"/>
    <s v="05"/>
    <s v="01"/>
    <s v="2022"/>
    <s v="05/01/2022"/>
    <x v="147"/>
  </r>
  <r>
    <s v="20220204"/>
    <n v="25568131"/>
    <n v="20210405"/>
    <n v="78"/>
    <s v="FEMENINO"/>
    <s v="SANIDAD DE LA POLICIA NACIONAL DEL PERU"/>
    <n v="40128"/>
    <s v="AREQUIPA"/>
    <s v="AREQUIPA"/>
    <s v="ALTO SELVA ALEGRE"/>
    <s v="AREQUIPA"/>
    <s v="AREQUIPA"/>
    <s v="CAYMA"/>
    <s v="HISOPADO NASAL Y FARINGEO"/>
    <x v="0"/>
    <s v="05"/>
    <s v="04"/>
    <s v="2021"/>
    <s v="05/04/2021"/>
    <x v="135"/>
  </r>
  <r>
    <s v="20220204"/>
    <n v="25568505"/>
    <n v="20211221"/>
    <n v="33"/>
    <s v="MASCULINO"/>
    <s v="MINISTERIO DE SALUD - DIRIS"/>
    <n v="140132"/>
    <s v="LIMA"/>
    <s v="LIMA"/>
    <s v="VILLA MARIA DEL TRIUNFO"/>
    <s v="LIMA"/>
    <s v="LIMA"/>
    <s v="VILLA MARIA DEL TRIUNFO"/>
    <s v="HISOPADO NASAL Y FARINGEO"/>
    <x v="10"/>
    <s v="21"/>
    <s v="12"/>
    <s v="2021"/>
    <s v="21/12/2021"/>
    <x v="247"/>
  </r>
  <r>
    <s v="20220204"/>
    <n v="25574798"/>
    <n v="20210811"/>
    <n v="27"/>
    <s v="FEMENINO"/>
    <s v="MINISTERIO DE SALUD - DIRIS"/>
    <n v="140112"/>
    <s v="LIMA"/>
    <s v="LIMA"/>
    <s v="LURIGANCHO"/>
    <s v="LIMA"/>
    <s v="LIMA"/>
    <s v="CHACLACAYO"/>
    <s v="HISOPADO NASAL Y FARINGEO"/>
    <x v="6"/>
    <s v="11"/>
    <s v="08"/>
    <s v="2021"/>
    <s v="11/08/2021"/>
    <x v="177"/>
  </r>
  <r>
    <s v="20220204"/>
    <n v="25576236"/>
    <n v="20211117"/>
    <n v="38"/>
    <s v="MASCULINO"/>
    <s v="GOBIERNO REGIONAL"/>
    <n v="70108"/>
    <s v="CUSCO"/>
    <s v="CUSCO"/>
    <s v="WANCHAQ"/>
    <s v="CUSCO"/>
    <s v="CUSCO"/>
    <s v="WANCHAQ"/>
    <s v="HISOPADO NASAL Y FARINGEO"/>
    <x v="10"/>
    <s v="17"/>
    <s v="11"/>
    <s v="2021"/>
    <s v="17/11/2021"/>
    <x v="132"/>
  </r>
  <r>
    <s v="20220204"/>
    <n v="25577079"/>
    <n v="20210714"/>
    <n v="26"/>
    <s v="MASCULINO"/>
    <s v="MINISTERIO DE SALUD - DIRIS"/>
    <n v="140105"/>
    <s v="LIMA"/>
    <s v="LIMA"/>
    <s v="CARABAYLLO"/>
    <s v="LIMA"/>
    <s v="LIMA"/>
    <s v="COMAS"/>
    <s v="HISOPADO NASAL Y FARINGEO"/>
    <x v="6"/>
    <s v="14"/>
    <s v="07"/>
    <s v="2021"/>
    <s v="14/07/2021"/>
    <x v="113"/>
  </r>
  <r>
    <s v="20220204"/>
    <n v="25583940"/>
    <n v="20211211"/>
    <n v="22"/>
    <s v="FEMENINO"/>
    <s v="GOBIERNO REGIONAL"/>
    <n v="21309"/>
    <s v="ANCASH"/>
    <s v="SANTA"/>
    <s v="NUEVO CHIMBOTE"/>
    <s v="ANCASH"/>
    <s v="SANTA"/>
    <s v="NUEVO CHIMBOTE"/>
    <s v="HISOPADO NASAL Y FARINGEO"/>
    <x v="3"/>
    <s v="11"/>
    <s v="12"/>
    <s v="2021"/>
    <s v="11/12/2021"/>
    <x v="106"/>
  </r>
  <r>
    <s v="20220204"/>
    <n v="25586661"/>
    <n v="20211220"/>
    <n v="21"/>
    <s v="MASCULINO"/>
    <s v="GOBIERNO REGIONAL"/>
    <n v="40308"/>
    <s v="AREQUIPA"/>
    <s v="CAMANA"/>
    <s v="SAMUEL PASTOR"/>
    <s v="AREQUIPA"/>
    <s v="CAMANA"/>
    <s v="CAMANA"/>
    <s v="HISOPADO NASAL Y FARINGEO"/>
    <x v="4"/>
    <s v="20"/>
    <s v="12"/>
    <s v="2021"/>
    <s v="20/12/2021"/>
    <x v="176"/>
  </r>
  <r>
    <s v="20220204"/>
    <n v="25589138"/>
    <n v="20211209"/>
    <n v="27"/>
    <s v="MASCULINO"/>
    <s v="GOBIERNO REGIONAL"/>
    <n v="40103"/>
    <s v="AREQUIPA"/>
    <s v="AREQUIPA"/>
    <s v="CERRO COLORADO"/>
    <s v="AREQUIPA"/>
    <s v="AREQUIPA"/>
    <s v="JACOBO HUNTER"/>
    <s v="HISOPADO OROFARINGEO Y NASOFARINGEO"/>
    <x v="12"/>
    <s v="09"/>
    <s v="12"/>
    <s v="2021"/>
    <s v="09/12/2021"/>
    <x v="114"/>
  </r>
  <r>
    <s v="20220204"/>
    <n v="25591745"/>
    <n v="20211223"/>
    <n v="25"/>
    <s v="MASCULINO"/>
    <s v="MINISTERIO DE SALUD - DIRIS"/>
    <n v="140106"/>
    <s v="LIMA"/>
    <s v="LIMA"/>
    <s v="COMAS"/>
    <s v="LIMA"/>
    <s v="LIMA"/>
    <s v="COMAS"/>
    <s v="HISOPADO NASAL Y FARINGEO"/>
    <x v="4"/>
    <s v="23"/>
    <s v="12"/>
    <s v="2021"/>
    <s v="23/12/2021"/>
    <x v="15"/>
  </r>
  <r>
    <s v="20220204"/>
    <n v="25598599"/>
    <n v="20210810"/>
    <n v="20"/>
    <s v="MASCULINO"/>
    <s v="GOBIERNO REGIONAL"/>
    <n v="130101"/>
    <s v="LAMBAYEQUE"/>
    <s v="CHICLAYO"/>
    <s v="CHICLAYO"/>
    <s v="LAMBAYEQUE"/>
    <s v="CHICLAYO"/>
    <s v="CHICLAYO"/>
    <s v="HISOPADO NASAL Y FARINGEO"/>
    <x v="0"/>
    <s v="10"/>
    <s v="08"/>
    <s v="2021"/>
    <s v="10/08/2021"/>
    <x v="180"/>
  </r>
  <r>
    <s v="20220204"/>
    <n v="25598692"/>
    <n v="20211002"/>
    <n v="22"/>
    <s v="FEMENINO"/>
    <s v="GOBIERNO REGIONAL"/>
    <n v="130101"/>
    <s v="LAMBAYEQUE"/>
    <s v="CHICLAYO"/>
    <s v="CHICLAYO"/>
    <s v="CAJAMARCA"/>
    <s v="JAEN"/>
    <s v="JAEN"/>
    <s v="HISOPADO NASAL Y FARINGEO"/>
    <x v="25"/>
    <s v="02"/>
    <s v="10"/>
    <s v="2021"/>
    <s v="02/10/2021"/>
    <x v="168"/>
  </r>
  <r>
    <s v="20220204"/>
    <n v="25601185"/>
    <n v="20210930"/>
    <n v="30"/>
    <s v="FEMENINO"/>
    <s v="SANIDAD DE LA POLICIA NACIONAL DEL PERU"/>
    <n v="40129"/>
    <s v="AREQUIPA"/>
    <s v="AREQUIPA"/>
    <s v="JOSE LUIS BUSTAMANTE Y RIVERO"/>
    <s v="AREQUIPA"/>
    <s v="AREQUIPA"/>
    <s v="CAYMA"/>
    <s v="HISOPADO NASAL Y FARINGEO"/>
    <x v="17"/>
    <s v="30"/>
    <s v="09"/>
    <s v="2021"/>
    <s v="30/09/2021"/>
    <x v="160"/>
  </r>
  <r>
    <s v="20220204"/>
    <n v="25607659"/>
    <n v="20211030"/>
    <n v="23"/>
    <s v="FEMENINO"/>
    <s v="GOBIERNO REGIONAL"/>
    <n v="130110"/>
    <s v="LAMBAYEQUE"/>
    <s v="CHICLAYO"/>
    <s v="PIMENTEL"/>
    <s v="LAMBAYEQUE"/>
    <s v="CHICLAYO"/>
    <s v="CHICLAYO"/>
    <s v="HISOPADO NASAL Y FARINGEO"/>
    <x v="3"/>
    <s v="30"/>
    <s v="10"/>
    <s v="2021"/>
    <s v="30/10/2021"/>
    <x v="154"/>
  </r>
  <r>
    <s v="20220204"/>
    <n v="25610008"/>
    <n v="20210828"/>
    <n v="23"/>
    <s v="FEMENINO"/>
    <s v="MINISTERIO DE SALUD - DIRIS"/>
    <n v="140119"/>
    <s v="LIMA"/>
    <s v="LIMA"/>
    <s v="PUENTE PIEDRA"/>
    <s v="LIMA"/>
    <s v="LIMA"/>
    <s v="PUENTE PIEDRA"/>
    <s v="HISOPADO NASAL Y FARINGEO"/>
    <x v="1"/>
    <s v="28"/>
    <s v="08"/>
    <s v="2021"/>
    <s v="28/08/2021"/>
    <x v="139"/>
  </r>
  <r>
    <s v="20220204"/>
    <n v="25610529"/>
    <n v="20210716"/>
    <n v="39"/>
    <s v="FEMENINO"/>
    <s v="SANIDAD DE LA POLICIA NACIONAL DEL PERU"/>
    <n v="110101"/>
    <s v="JUNIN"/>
    <s v="HUANCAYO"/>
    <s v="HUANCAYO"/>
    <s v="JUNIN"/>
    <s v="HUANCAYO"/>
    <s v="HUANCAYO"/>
    <s v="HISOPADO NASAL Y FARINGEO"/>
    <x v="30"/>
    <s v="16"/>
    <s v="07"/>
    <s v="2021"/>
    <s v="16/07/2021"/>
    <x v="38"/>
  </r>
  <r>
    <s v="20220204"/>
    <n v="25611207"/>
    <n v="20211222"/>
    <n v="36"/>
    <s v="MASCULINO"/>
    <s v="PRIVADO"/>
    <n v="140115"/>
    <s v="LIMA"/>
    <s v="LIMA"/>
    <s v="MIRAFLORES"/>
    <s v="LIMA"/>
    <s v="LIMA"/>
    <s v="SAN BORJA"/>
    <s v="HISOPADO NASAL Y FARINGEO"/>
    <x v="4"/>
    <s v="22"/>
    <s v="12"/>
    <s v="2021"/>
    <s v="22/12/2021"/>
    <x v="332"/>
  </r>
  <r>
    <s v="20220204"/>
    <n v="25616083"/>
    <n v="20210906"/>
    <n v="29"/>
    <s v="MASCULINO"/>
    <s v="MINISTERIO DE SALUD - DIRIS"/>
    <n v="240101"/>
    <s v="   "/>
    <s v="CALLAO"/>
    <s v="CALLAO"/>
    <s v="LIMA"/>
    <s v="LIMA"/>
    <s v="LIMA"/>
    <s v="HISOPADO NASAL Y FARINGEO"/>
    <x v="1"/>
    <s v="06"/>
    <s v="09"/>
    <s v="2021"/>
    <s v="06/09/2021"/>
    <x v="119"/>
  </r>
  <r>
    <s v="20220204"/>
    <n v="25617058"/>
    <n v="20211220"/>
    <n v="10"/>
    <s v="MASCULINO"/>
    <s v="GOBIERNO REGIONAL"/>
    <n v="110801"/>
    <s v="JUNIN"/>
    <s v="CHANCHAMAYO"/>
    <s v="CHANCHAMAYO"/>
    <s v="JUNIN"/>
    <s v="CHANCHAMAYO"/>
    <s v="CHANCHAMAYO"/>
    <s v="HISOPADO OROFARINGEO Y NASOFARINGEO"/>
    <x v="18"/>
    <s v="20"/>
    <s v="12"/>
    <s v="2021"/>
    <s v="20/12/2021"/>
    <x v="176"/>
  </r>
  <r>
    <s v="20220204"/>
    <n v="25618743"/>
    <n v="20210524"/>
    <n v="16"/>
    <s v="FEMENINO"/>
    <s v="GOBIERNO REGIONAL"/>
    <n v="90201"/>
    <s v="HUANUCO"/>
    <s v="AMBO"/>
    <s v="AMBO"/>
    <s v="HUANUCO"/>
    <s v="AMBO"/>
    <s v="AMBO"/>
    <s v="HISOPADO NASAL Y FARINGEO"/>
    <x v="0"/>
    <s v="24"/>
    <s v="05"/>
    <s v="2021"/>
    <s v="24/05/2021"/>
    <x v="53"/>
  </r>
  <r>
    <s v="20220204"/>
    <n v="25622999"/>
    <n v="20211027"/>
    <n v="13"/>
    <s v="FEMENINO"/>
    <s v="GOBIERNO REGIONAL"/>
    <n v="100101"/>
    <s v="ICA"/>
    <s v="ICA"/>
    <s v="ICA"/>
    <s v="ICA"/>
    <s v="ICA"/>
    <s v="ICA"/>
    <s v="HISOPADO NASAL Y FARINGEO"/>
    <x v="28"/>
    <s v="27"/>
    <s v="10"/>
    <s v="2021"/>
    <s v="27/10/2021"/>
    <x v="25"/>
  </r>
  <r>
    <s v="20220204"/>
    <n v="25625999"/>
    <n v="20210702"/>
    <n v="7"/>
    <s v="FEMENINO"/>
    <s v="GOBIERNO REGIONAL"/>
    <n v="190101"/>
    <s v="PIURA"/>
    <s v="PIURA"/>
    <s v="PIURA"/>
    <s v="PIURA"/>
    <s v="PIURA"/>
    <s v="VEINTISEIS DE OCTUBRE"/>
    <s v="HISOPADO NASAL Y FARINGEO"/>
    <x v="0"/>
    <s v="02"/>
    <s v="07"/>
    <s v="2021"/>
    <s v="02/07/2021"/>
    <x v="156"/>
  </r>
  <r>
    <s v="20220204"/>
    <n v="25628898"/>
    <n v="20211110"/>
    <n v="21"/>
    <s v="FEMENINO"/>
    <s v="GOBIERNO REGIONAL"/>
    <n v="170101"/>
    <s v="MOQUEGUA"/>
    <s v="MARISCAL NIETO"/>
    <s v="MOQUEGUA"/>
    <s v="MOQUEGUA"/>
    <s v="MARISCAL NIETO"/>
    <s v="MOQUEGUA"/>
    <s v="HISOPADO NASAL Y FARINGEO"/>
    <x v="7"/>
    <s v="10"/>
    <s v="11"/>
    <s v="2021"/>
    <s v="10/11/2021"/>
    <x v="20"/>
  </r>
  <r>
    <s v="20220204"/>
    <n v="25629723"/>
    <n v="20210618"/>
    <n v="32"/>
    <s v="FEMENINO"/>
    <s v="MINISTERIO DE SALUD - DIRIS"/>
    <n v="140141"/>
    <s v="LIMA"/>
    <s v="LIMA"/>
    <s v="VILLA EL SALVADOR"/>
    <s v="LIMA"/>
    <s v="LIMA"/>
    <s v="VILLA EL SALVADOR"/>
    <s v="HISOPADO NASAL Y FARINGEO"/>
    <x v="0"/>
    <s v="18"/>
    <s v="06"/>
    <s v="2021"/>
    <s v="18/06/2021"/>
    <x v="74"/>
  </r>
  <r>
    <s v="20220204"/>
    <n v="25631786"/>
    <n v="20220113"/>
    <n v="33"/>
    <s v="FEMENINO"/>
    <s v="GOBIERNO REGIONAL"/>
    <n v="180305"/>
    <s v="PASCO"/>
    <s v="OXAPAMPA"/>
    <s v="VILLA RICA"/>
    <s v="PASCO"/>
    <s v="OXAPAMPA"/>
    <s v="VILLA RICA"/>
    <s v="HISOPADO NASAL Y FARINGEO"/>
    <x v="44"/>
    <s v="13"/>
    <s v="01"/>
    <s v="2022"/>
    <s v="13/01/2022"/>
    <x v="76"/>
  </r>
  <r>
    <s v="20220204"/>
    <n v="25638708"/>
    <n v="20210820"/>
    <n v="39"/>
    <s v="MASCULINO"/>
    <s v="GOBIERNO REGIONAL"/>
    <n v="250101"/>
    <s v="UCAYALI"/>
    <s v="CORONEL PORTILLO"/>
    <s v="CALLERIA"/>
    <s v="UCAYALI"/>
    <s v="CORONEL PORTILLO"/>
    <s v="CALLERIA"/>
    <s v="HISOPADO NASAL Y FARINGEO"/>
    <x v="1"/>
    <s v="20"/>
    <s v="08"/>
    <s v="2021"/>
    <s v="20/08/2021"/>
    <x v="321"/>
  </r>
  <r>
    <s v="20220204"/>
    <n v="25643177"/>
    <n v="20220103"/>
    <n v="75"/>
    <s v="MASCULINO"/>
    <s v="GOBIERNO REGIONAL"/>
    <n v="170101"/>
    <s v="MOQUEGUA"/>
    <s v="MARISCAL NIETO"/>
    <s v="MOQUEGUA"/>
    <s v="MOQUEGUA"/>
    <s v="MARISCAL NIETO"/>
    <s v="MOQUEGUA"/>
    <s v="HISOPADO OROFARINGEO Y NASOFARINGEO"/>
    <x v="4"/>
    <s v="03"/>
    <s v="01"/>
    <s v="2022"/>
    <s v="03/01/2022"/>
    <x v="29"/>
  </r>
  <r>
    <s v="20220204"/>
    <n v="25646176"/>
    <n v="20210914"/>
    <n v="28"/>
    <s v="FEMENINO"/>
    <s v="ESSALUD"/>
    <n v="140141"/>
    <s v="LIMA"/>
    <s v="LIMA"/>
    <s v="VILLA EL SALVADOR"/>
    <s v="LIMA"/>
    <s v="LIMA"/>
    <s v="SAN JUAN DE MIRAFLORES"/>
    <s v="HISOPADO NASAL Y FARINGEO"/>
    <x v="32"/>
    <s v="14"/>
    <s v="09"/>
    <s v="2021"/>
    <s v="14/09/2021"/>
    <x v="254"/>
  </r>
  <r>
    <s v="20220204"/>
    <n v="25647069"/>
    <n v="20210607"/>
    <n v="57"/>
    <s v="FEMENINO"/>
    <s v="GOBIERNO REGIONAL"/>
    <n v="40103"/>
    <s v="AREQUIPA"/>
    <s v="AREQUIPA"/>
    <s v="CERRO COLORADO"/>
    <s v="AREQUIPA"/>
    <s v="AREQUIPA"/>
    <s v="CERRO COLORADO"/>
    <s v="HISOPADO NASAL Y FARINGEO"/>
    <x v="0"/>
    <s v="07"/>
    <s v="06"/>
    <s v="2021"/>
    <s v="07/06/2021"/>
    <x v="182"/>
  </r>
  <r>
    <s v="20220204"/>
    <n v="25652673"/>
    <n v="20220112"/>
    <n v="31"/>
    <s v="MASCULINO"/>
    <s v="GOBIERNO REGIONAL"/>
    <n v="170301"/>
    <s v="MOQUEGUA"/>
    <s v="ILO"/>
    <s v="ILO"/>
    <s v="MOQUEGUA"/>
    <s v="ILO"/>
    <s v="ILO"/>
    <s v="HISOPADO OROFARINGEO Y NASOFARINGEO"/>
    <x v="4"/>
    <s v="12"/>
    <s v="01"/>
    <s v="2022"/>
    <s v="12/01/2022"/>
    <x v="41"/>
  </r>
  <r>
    <s v="20220204"/>
    <n v="25653594"/>
    <n v="20211117"/>
    <n v="53"/>
    <s v="MASCULINO"/>
    <s v="ESSALUD"/>
    <n v="30101"/>
    <s v="APURIMAC"/>
    <s v="ABANCAY"/>
    <s v="ABANCAY"/>
    <s v="APURIMAC"/>
    <s v="ABANCAY"/>
    <s v="ABANCAY"/>
    <s v="HISOPADO OROFARINGEO Y NASOFARINGEO"/>
    <x v="28"/>
    <s v="17"/>
    <s v="11"/>
    <s v="2021"/>
    <s v="17/11/2021"/>
    <x v="132"/>
  </r>
  <r>
    <s v="20220204"/>
    <n v="25655691"/>
    <n v="20211028"/>
    <n v="71"/>
    <s v="MASCULINO"/>
    <s v="GOBIERNO REGIONAL"/>
    <n v="30301"/>
    <s v="APURIMAC"/>
    <s v="ANDAHUAYLAS"/>
    <s v="ANDAHUAYLAS"/>
    <s v="APURIMAC"/>
    <s v="ANDAHUAYLAS"/>
    <s v="ANDAHUAYLAS"/>
    <s v="HISOPADO NASAL Y FARINGEO"/>
    <x v="25"/>
    <s v="28"/>
    <s v="10"/>
    <s v="2021"/>
    <s v="28/10/2021"/>
    <x v="109"/>
  </r>
  <r>
    <s v="20220204"/>
    <n v="25656005"/>
    <n v="20210914"/>
    <n v="17"/>
    <s v="MASCULINO"/>
    <s v="GOBIERNO REGIONAL"/>
    <n v="140116"/>
    <s v="LIMA"/>
    <s v="LIMA"/>
    <s v="PACHACAMAC"/>
    <s v="LIMA"/>
    <s v="CANTA"/>
    <s v="SANTA ROSA DE QUIVES"/>
    <s v="HISOPADO NASAL Y FARINGEO"/>
    <x v="25"/>
    <s v="14"/>
    <s v="09"/>
    <s v="2021"/>
    <s v="14/09/2021"/>
    <x v="254"/>
  </r>
  <r>
    <s v="20220204"/>
    <n v="25656788"/>
    <n v="20210408"/>
    <n v="24"/>
    <s v="FEMENINO"/>
    <s v="GOBIERNO REGIONAL"/>
    <n v="110704"/>
    <s v="JUNIN"/>
    <s v="SATIPO"/>
    <s v="MAZAMARI"/>
    <s v="AYACUCHO"/>
    <s v="HUANTA"/>
    <s v="HUANTA"/>
    <s v="HISOPADO NASAL Y FARINGEO"/>
    <x v="0"/>
    <s v="08"/>
    <s v="04"/>
    <s v="2021"/>
    <s v="08/04/2021"/>
    <x v="75"/>
  </r>
  <r>
    <s v="20220204"/>
    <n v="25657951"/>
    <n v="20210317"/>
    <n v="30"/>
    <s v="FEMENINO"/>
    <s v="SANIDAD DE LA POLICIA NACIONAL DEL PERU"/>
    <n v="250102"/>
    <s v="UCAYALI"/>
    <s v="CORONEL PORTILLO"/>
    <s v="YARINACOCHA"/>
    <s v="UCAYALI"/>
    <s v="CORONEL PORTILLO"/>
    <s v="CALLERIA"/>
    <s v="HISOPADO NASAL Y FARINGEO"/>
    <x v="6"/>
    <s v="17"/>
    <s v="03"/>
    <s v="2021"/>
    <s v="17/03/2021"/>
    <x v="307"/>
  </r>
  <r>
    <s v="20220204"/>
    <n v="25661940"/>
    <n v="20210802"/>
    <n v="26"/>
    <s v="MASCULINO"/>
    <s v="GOBIERNO REGIONAL"/>
    <n v="110108"/>
    <s v="JUNIN"/>
    <s v="HUANCAYO"/>
    <s v="CHILCA"/>
    <s v="JUNIN"/>
    <s v="HUANCAYO"/>
    <s v="CHILCA"/>
    <s v="HISOPADO NASAL Y FARINGEO"/>
    <x v="6"/>
    <s v="02"/>
    <s v="08"/>
    <s v="2021"/>
    <s v="02/08/2021"/>
    <x v="42"/>
  </r>
  <r>
    <s v="20220204"/>
    <n v="25668446"/>
    <n v="20211102"/>
    <n v="16"/>
    <s v="FEMENINO"/>
    <s v="GOBIERNO REGIONAL"/>
    <n v="60101"/>
    <s v="CAJAMARCA"/>
    <s v="CAJAMARCA"/>
    <s v="CAJAMARCA"/>
    <s v="CAJAMARCA"/>
    <s v="CAJAMARCA"/>
    <s v="CAJAMARCA"/>
    <s v="HISOPADO NASAL Y FARINGEO"/>
    <x v="13"/>
    <s v="02"/>
    <s v="11"/>
    <s v="2021"/>
    <s v="02/11/2021"/>
    <x v="50"/>
  </r>
  <r>
    <s v="20220204"/>
    <n v="25670663"/>
    <n v="20210720"/>
    <n v="34"/>
    <s v="FEMENINO"/>
    <s v="GOBIERNO REGIONAL"/>
    <n v="180101"/>
    <s v="PASCO"/>
    <s v="PASCO"/>
    <s v="CHAUPIMARCA"/>
    <s v="PASCO"/>
    <s v="PASCO"/>
    <s v="CHAUPIMARCA"/>
    <s v="HISOPADO NASAL Y FARINGEO"/>
    <x v="0"/>
    <s v="20"/>
    <s v="07"/>
    <s v="2021"/>
    <s v="20/07/2021"/>
    <x v="214"/>
  </r>
  <r>
    <s v="20220204"/>
    <n v="25670821"/>
    <n v="20210812"/>
    <n v="23"/>
    <s v="MASCULINO"/>
    <s v="ESSALUD"/>
    <n v="140111"/>
    <s v="LIMA"/>
    <s v="LIMA"/>
    <s v="LINCE"/>
    <s v="LIMA"/>
    <s v="LIMA"/>
    <s v="JESUS MARIA"/>
    <s v="HISOPADO NASAL Y FARINGEO"/>
    <x v="0"/>
    <s v="12"/>
    <s v="08"/>
    <s v="2021"/>
    <s v="12/08/2021"/>
    <x v="244"/>
  </r>
  <r>
    <s v="20220204"/>
    <n v="25676874"/>
    <n v="20211203"/>
    <n v="22"/>
    <s v="FEMENINO"/>
    <s v="GOBIERNO REGIONAL"/>
    <n v="120102"/>
    <s v="LA LIBERTAD"/>
    <s v="TRUJILLO"/>
    <s v="HUANCHACO"/>
    <s v="LA LIBERTAD"/>
    <s v="TRUJILLO"/>
    <s v="HUANCHACO"/>
    <s v="HISOPADO NASAL Y FARINGEO"/>
    <x v="7"/>
    <s v="03"/>
    <s v="12"/>
    <s v="2021"/>
    <s v="03/12/2021"/>
    <x v="162"/>
  </r>
  <r>
    <s v="20220204"/>
    <n v="25692240"/>
    <n v="20211010"/>
    <n v="39"/>
    <s v="FEMENINO"/>
    <s v="GOBIERNO REGIONAL"/>
    <n v="110301"/>
    <s v="JUNIN"/>
    <s v="JAUJA"/>
    <s v="JAUJA"/>
    <s v="JUNIN"/>
    <s v="JAUJA"/>
    <s v="JAUJA"/>
    <s v="HISOPADO NASAL Y FARINGEO"/>
    <x v="1"/>
    <s v="10"/>
    <s v="10"/>
    <s v="2021"/>
    <s v="10/10/2021"/>
    <x v="303"/>
  </r>
  <r>
    <s v="20220204"/>
    <n v="25693356"/>
    <n v="20210818"/>
    <n v="62"/>
    <s v="MASCULINO"/>
    <s v="GOBIERNO REGIONAL"/>
    <n v="140512"/>
    <s v="LIMA"/>
    <s v="HUAURA"/>
    <s v="SANTA MARIA"/>
    <s v="LIMA"/>
    <s v="HUAURA"/>
    <s v="HUACHO"/>
    <s v="HISOPADO NASAL Y FARINGEO"/>
    <x v="32"/>
    <s v="18"/>
    <s v="08"/>
    <s v="2021"/>
    <s v="18/08/2021"/>
    <x v="35"/>
  </r>
  <r>
    <s v="20220204"/>
    <n v="25696022"/>
    <n v="20210914"/>
    <n v="20"/>
    <s v="MASCULINO"/>
    <s v="GOBIERNO REGIONAL"/>
    <n v="120101"/>
    <s v="LA LIBERTAD"/>
    <s v="TRUJILLO"/>
    <s v="TRUJILLO"/>
    <s v="LIMA"/>
    <s v="CAÑETE"/>
    <s v="MALA"/>
    <s v="HISOPADO NASAL Y FARINGEO"/>
    <x v="16"/>
    <s v="14"/>
    <s v="09"/>
    <s v="2021"/>
    <s v="14/09/2021"/>
    <x v="254"/>
  </r>
  <r>
    <s v="20220204"/>
    <n v="25703908"/>
    <n v="20210608"/>
    <n v="22"/>
    <s v="MASCULINO"/>
    <s v="GOBIERNO REGIONAL"/>
    <n v="220101"/>
    <s v="TACNA"/>
    <s v="TACNA"/>
    <s v="TACNA"/>
    <s v="TACNA"/>
    <s v="TACNA"/>
    <s v="CIUDAD NUEVA"/>
    <s v="HISOPADO NASAL Y FARINGEO"/>
    <x v="6"/>
    <s v="08"/>
    <s v="06"/>
    <s v="2021"/>
    <s v="08/06/2021"/>
    <x v="131"/>
  </r>
  <r>
    <s v="20220204"/>
    <n v="25703958"/>
    <n v="20211206"/>
    <n v="26"/>
    <s v="FEMENINO"/>
    <s v="MINISTERIO DE SALUD - DIRIS"/>
    <n v="140108"/>
    <s v="LIMA"/>
    <s v="LIMA"/>
    <s v="CHORRILLOS"/>
    <s v="LIMA"/>
    <s v="LIMA"/>
    <s v="CHORRILLOS"/>
    <s v="HISOPADO OROFARINGEO Y NASOFARINGEO"/>
    <x v="16"/>
    <s v="06"/>
    <s v="12"/>
    <s v="2021"/>
    <s v="06/12/2021"/>
    <x v="30"/>
  </r>
  <r>
    <s v="20220204"/>
    <n v="25714288"/>
    <n v="20210309"/>
    <n v="26"/>
    <s v="MASCULINO"/>
    <s v="ESSALUD"/>
    <n v="61201"/>
    <s v="CAJAMARCA"/>
    <s v="SAN MARCOS"/>
    <s v="PEDRO GALVEZ"/>
    <s v="CAJAMARCA"/>
    <s v="CAJAMARCA"/>
    <s v="CAJAMARCA"/>
    <s v="HISOPADO NASAL Y FARINGEO"/>
    <x v="0"/>
    <s v="09"/>
    <s v="03"/>
    <s v="2021"/>
    <s v="09/03/2021"/>
    <x v="250"/>
  </r>
  <r>
    <s v="20220204"/>
    <n v="25715144"/>
    <n v="20211212"/>
    <n v="20"/>
    <s v="MASCULINO"/>
    <s v="MINISTERIO DE SALUD - DIRIS"/>
    <n v="140137"/>
    <s v="LIMA"/>
    <s v="LIMA"/>
    <s v="SAN JUAN DE LURIGANCHO"/>
    <s v="LIMA"/>
    <s v="LIMA"/>
    <s v="MAGDALENA DEL MAR"/>
    <s v="HISOPADO NASAL Y FARINGEO"/>
    <x v="28"/>
    <s v="12"/>
    <s v="12"/>
    <s v="2021"/>
    <s v="12/12/2021"/>
    <x v="279"/>
  </r>
  <r>
    <s v="20220204"/>
    <n v="25722916"/>
    <n v="20211201"/>
    <n v="27"/>
    <s v="FEMENINO"/>
    <s v="GOBIERNO REGIONAL"/>
    <n v="50101"/>
    <s v="AYACUCHO"/>
    <s v="HUAMANGA"/>
    <s v="AYACUCHO"/>
    <s v="AYACUCHO"/>
    <s v="HUAMANGA"/>
    <s v="JESUS NAZARENO"/>
    <s v="HISOPADO NASAL Y FARINGEO"/>
    <x v="28"/>
    <s v="01"/>
    <s v="12"/>
    <s v="2021"/>
    <s v="01/12/2021"/>
    <x v="204"/>
  </r>
  <r>
    <s v="20220204"/>
    <n v="25723783"/>
    <n v="20210824"/>
    <n v="28"/>
    <s v="MASCULINO"/>
    <s v="SANIDAD DE LA FUERZA AEREA DEL PERU"/>
    <n v="140136"/>
    <s v="LIMA"/>
    <s v="LIMA"/>
    <s v="SAN JUAN DE MIRAFLORES"/>
    <s v="LIMA"/>
    <s v="LIMA"/>
    <s v="SANTIAGO DE SURCO"/>
    <s v="HISOPADO NASAL Y FARINGEO"/>
    <x v="32"/>
    <s v="24"/>
    <s v="08"/>
    <s v="2021"/>
    <s v="24/08/2021"/>
    <x v="239"/>
  </r>
  <r>
    <s v="20220204"/>
    <n v="25725542"/>
    <n v="20211121"/>
    <n v="10"/>
    <s v="FEMENINO"/>
    <s v="GOBIERNO REGIONAL"/>
    <n v="130201"/>
    <s v="LAMBAYEQUE"/>
    <s v="FERREÑAFE"/>
    <s v="FERREÑAFE"/>
    <s v="LAMBAYEQUE"/>
    <s v="FERREÑAFE"/>
    <s v="FERREÑAFE"/>
    <s v="HISOPADO NASAL Y FARINGEO"/>
    <x v="7"/>
    <s v="21"/>
    <s v="11"/>
    <s v="2021"/>
    <s v="21/11/2021"/>
    <x v="216"/>
  </r>
  <r>
    <s v="20220204"/>
    <n v="25725746"/>
    <n v="20211113"/>
    <n v="37"/>
    <s v="FEMENINO"/>
    <s v="GOBIERNO REGIONAL"/>
    <n v="240104"/>
    <s v="   "/>
    <s v="CALLAO"/>
    <s v="CARMEN DE LA LEGUA-REYNOSO"/>
    <s v="CALLAO"/>
    <s v="PROV. CONST. DEL CALLAO"/>
    <s v="CARMEN DE LA LEGUA REYNOSO"/>
    <s v="HISOPADO NASAL Y FARINGEO"/>
    <x v="3"/>
    <s v="13"/>
    <s v="11"/>
    <s v="2021"/>
    <s v="13/11/2021"/>
    <x v="102"/>
  </r>
  <r>
    <s v="20220204"/>
    <n v="25731525"/>
    <n v="20211024"/>
    <n v="24"/>
    <s v="MASCULINO"/>
    <s v="MINISTERIO DE SALUD - DIRIS"/>
    <n v="140135"/>
    <s v="LIMA"/>
    <s v="LIMA"/>
    <s v="EL AGUSTINO"/>
    <s v="LIMA"/>
    <s v="LIMA"/>
    <s v="EL AGUSTINO"/>
    <s v="HISOPADO NASAL Y FARINGEO"/>
    <x v="1"/>
    <s v="24"/>
    <s v="10"/>
    <s v="2021"/>
    <s v="24/10/2021"/>
    <x v="145"/>
  </r>
  <r>
    <s v="20220204"/>
    <n v="25733706"/>
    <n v="20211204"/>
    <n v="24"/>
    <s v="MASCULINO"/>
    <s v="GOBIERNO REGIONAL"/>
    <n v="140406"/>
    <s v="LIMA"/>
    <s v="CAÑETE"/>
    <s v="IMPERIAL"/>
    <s v="LIMA"/>
    <s v="CAÑETE"/>
    <s v="IMPERIAL"/>
    <s v="HISOPADO NASAL Y FARINGEO"/>
    <x v="28"/>
    <s v="04"/>
    <s v="12"/>
    <s v="2021"/>
    <s v="04/12/2021"/>
    <x v="16"/>
  </r>
  <r>
    <s v="20220204"/>
    <n v="25735573"/>
    <n v="20211203"/>
    <n v="34"/>
    <s v="MASCULINO"/>
    <s v="MINISTERIO DE SALUD - DIRIS"/>
    <n v="140106"/>
    <s v="LIMA"/>
    <s v="LIMA"/>
    <s v="COMAS"/>
    <s v="LIMA"/>
    <s v="LIMA"/>
    <s v="COMAS"/>
    <s v="HISOPADO OROFARINGEO Y NASOFARINGEO"/>
    <x v="8"/>
    <s v="03"/>
    <s v="12"/>
    <s v="2021"/>
    <s v="03/12/2021"/>
    <x v="162"/>
  </r>
  <r>
    <s v="20220204"/>
    <n v="25736357"/>
    <n v="20210601"/>
    <n v="27"/>
    <s v="FEMENINO"/>
    <s v="PRIVADO"/>
    <n v="40103"/>
    <s v="AREQUIPA"/>
    <s v="AREQUIPA"/>
    <s v="CERRO COLORADO"/>
    <s v="AREQUIPA"/>
    <s v="AREQUIPA"/>
    <s v="AREQUIPA"/>
    <s v="HISOPADO NASAL Y FARINGEO"/>
    <x v="0"/>
    <s v="01"/>
    <s v="06"/>
    <s v="2021"/>
    <s v="01/06/2021"/>
    <x v="66"/>
  </r>
  <r>
    <s v="20220204"/>
    <n v="25737714"/>
    <n v="20210927"/>
    <n v="28"/>
    <s v="FEMENINO"/>
    <s v="GOBIERNO REGIONAL"/>
    <n v="120101"/>
    <s v="LA LIBERTAD"/>
    <s v="TRUJILLO"/>
    <s v="TRUJILLO"/>
    <s v="LA LIBERTAD"/>
    <s v="TRUJILLO"/>
    <s v="TRUJILLO"/>
    <s v="HISOPADO NASAL Y FARINGEO"/>
    <x v="0"/>
    <s v="27"/>
    <s v="09"/>
    <s v="2021"/>
    <s v="27/09/2021"/>
    <x v="105"/>
  </r>
  <r>
    <s v="20220204"/>
    <n v="25739291"/>
    <n v="20211003"/>
    <n v="28"/>
    <s v="FEMENINO"/>
    <s v="GOBIERNO REGIONAL"/>
    <n v="130101"/>
    <s v="LAMBAYEQUE"/>
    <s v="CHICLAYO"/>
    <s v="CHICLAYO"/>
    <s v="LAMBAYEQUE"/>
    <s v="CHICLAYO"/>
    <s v="CHICLAYO"/>
    <s v="HISOPADO NASAL Y FARINGEO"/>
    <x v="1"/>
    <s v="03"/>
    <s v="10"/>
    <s v="2021"/>
    <s v="03/10/2021"/>
    <x v="288"/>
  </r>
  <r>
    <s v="20220204"/>
    <n v="25748038"/>
    <n v="20211019"/>
    <n v="13"/>
    <s v="MASCULINO"/>
    <s v="GOBIERNO REGIONAL"/>
    <n v="60801"/>
    <s v="CAJAMARCA"/>
    <s v="JAEN"/>
    <s v="JAEN"/>
    <s v="CAJAMARCA"/>
    <s v="JAEN"/>
    <s v="JAEN"/>
    <s v="HISOPADO NASAL Y FARINGEO"/>
    <x v="1"/>
    <s v="19"/>
    <s v="10"/>
    <s v="2021"/>
    <s v="19/10/2021"/>
    <x v="60"/>
  </r>
  <r>
    <s v="20220204"/>
    <n v="25752082"/>
    <n v="20211002"/>
    <n v="15"/>
    <s v="FEMENINO"/>
    <s v="MINISTERIO DE SALUD - DIRIS"/>
    <n v="140131"/>
    <s v="LIMA"/>
    <s v="LIMA"/>
    <s v="SURQUILLO"/>
    <s v="LIMA"/>
    <s v="LIMA"/>
    <s v="BREÑA"/>
    <s v="HISOPADO NASAL Y FARINGEO"/>
    <x v="51"/>
    <s v="02"/>
    <s v="10"/>
    <s v="2021"/>
    <s v="02/10/2021"/>
    <x v="168"/>
  </r>
  <r>
    <s v="20220204"/>
    <n v="25752316"/>
    <n v="20211212"/>
    <n v="28"/>
    <s v="MASCULINO"/>
    <s v="SANIDAD DE LA POLICIA NACIONAL DEL PERU"/>
    <n v="140106"/>
    <s v="LIMA"/>
    <s v="LIMA"/>
    <s v="COMAS"/>
    <s v="LIMA"/>
    <s v="LIMA"/>
    <s v="JESUS MARIA"/>
    <s v="HISOPADO NASAL Y FARINGEO"/>
    <x v="140"/>
    <s v="12"/>
    <s v="12"/>
    <s v="2021"/>
    <s v="12/12/2021"/>
    <x v="279"/>
  </r>
  <r>
    <s v="20220204"/>
    <n v="25753489"/>
    <n v="20210725"/>
    <n v="16"/>
    <s v="MASCULINO"/>
    <s v="MINISTERIO DE SALUD - DIRIS"/>
    <n v="140107"/>
    <s v="LIMA"/>
    <s v="LIMA"/>
    <s v="CHACLACAYO"/>
    <s v="LIMA"/>
    <s v="LIMA"/>
    <s v="LURIGANCHO"/>
    <s v="HISOPADO NASAL Y FARINGEO"/>
    <x v="0"/>
    <s v="25"/>
    <s v="07"/>
    <s v="2021"/>
    <s v="25/07/2021"/>
    <x v="361"/>
  </r>
  <r>
    <s v="20220204"/>
    <n v="25756639"/>
    <n v="20210611"/>
    <n v="28"/>
    <s v="FEMENINO"/>
    <s v="GOBIERNO REGIONAL"/>
    <n v="220111"/>
    <s v="TACNA"/>
    <s v="TACNA"/>
    <s v="ALTO DE LA ALIANZA"/>
    <s v="TACNA"/>
    <s v="TACNA"/>
    <s v="ALTO DE LA ALIANZA"/>
    <s v="HISOPADO NASAL Y FARINGEO"/>
    <x v="0"/>
    <s v="11"/>
    <s v="06"/>
    <s v="2021"/>
    <s v="11/06/2021"/>
    <x v="14"/>
  </r>
  <r>
    <s v="20220204"/>
    <n v="25756752"/>
    <n v="20211124"/>
    <n v="5"/>
    <s v="MASCULINO"/>
    <s v="GOBIERNO REGIONAL"/>
    <n v="250302"/>
    <s v="UCAYALI"/>
    <s v="ATALAYA"/>
    <s v="TAHUANIA"/>
    <s v="UCAYALI"/>
    <s v="ATALAYA"/>
    <s v="RAYMONDI"/>
    <s v="HISOPADO NASAL Y FARINGEO"/>
    <x v="28"/>
    <s v="24"/>
    <s v="11"/>
    <s v="2021"/>
    <s v="24/11/2021"/>
    <x v="122"/>
  </r>
  <r>
    <s v="20220204"/>
    <n v="25763064"/>
    <n v="20210809"/>
    <n v="41"/>
    <s v="MASCULINO"/>
    <s v="GOBIERNO REGIONAL"/>
    <n v="50401"/>
    <s v="AYACUCHO"/>
    <s v="LA MAR"/>
    <s v="SAN MIGUEL"/>
    <s v="AYACUCHO"/>
    <s v="LA MAR"/>
    <s v="SAN MIGUEL"/>
    <s v="HISOPADO NASAL Y FARINGEO"/>
    <x v="1"/>
    <s v="09"/>
    <s v="08"/>
    <s v="2021"/>
    <s v="09/08/2021"/>
    <x v="26"/>
  </r>
  <r>
    <s v="20220204"/>
    <n v="25776739"/>
    <n v="20210505"/>
    <n v="27"/>
    <s v="MASCULINO"/>
    <s v="SANIDAD DE LA POLICIA NACIONAL DEL PERU"/>
    <n v="80607"/>
    <s v="HUANCAVELICA"/>
    <s v="HUAYTARA"/>
    <s v="PILPICHACA"/>
    <s v="HUANCAVELICA"/>
    <s v="HUANCAVELICA"/>
    <s v="HUANCAVELICA"/>
    <s v="HISOPADO NASAL Y FARINGEO"/>
    <x v="0"/>
    <s v="05"/>
    <s v="05"/>
    <s v="2021"/>
    <s v="05/05/2021"/>
    <x v="223"/>
  </r>
  <r>
    <s v="20220204"/>
    <n v="25777007"/>
    <n v="20211123"/>
    <n v="18"/>
    <s v="FEMENINO"/>
    <s v="MINISTERIO DE SALUD - DIRIS"/>
    <n v="140105"/>
    <s v="LIMA"/>
    <s v="LIMA"/>
    <s v="CARABAYLLO"/>
    <s v="LIMA"/>
    <s v="LIMA"/>
    <s v="COMAS"/>
    <s v="HISOPADO NASAL Y FARINGEO"/>
    <x v="20"/>
    <s v="23"/>
    <s v="11"/>
    <s v="2021"/>
    <s v="23/11/2021"/>
    <x v="87"/>
  </r>
  <r>
    <s v="20220204"/>
    <n v="25777335"/>
    <n v="20211102"/>
    <n v="22"/>
    <s v="FEMENINO"/>
    <s v="GOBIERNO REGIONAL"/>
    <n v="120101"/>
    <s v="LA LIBERTAD"/>
    <s v="TRUJILLO"/>
    <s v="TRUJILLO"/>
    <s v="LA LIBERTAD"/>
    <s v="TRUJILLO"/>
    <s v="TRUJILLO"/>
    <s v="HISOPADO NASAL Y FARINGEO"/>
    <x v="3"/>
    <s v="02"/>
    <s v="11"/>
    <s v="2021"/>
    <s v="02/11/2021"/>
    <x v="50"/>
  </r>
  <r>
    <s v="20220204"/>
    <n v="25777919"/>
    <n v="20210916"/>
    <n v="29"/>
    <s v="MASCULINO"/>
    <s v="MINISTERIO DE SALUD - INSTITUTO NACIONAL DE SALUD"/>
    <n v="140111"/>
    <s v="LIMA"/>
    <s v="LIMA"/>
    <s v="LINCE"/>
    <s v="LIMA"/>
    <s v="LIMA"/>
    <s v="LIMA"/>
    <s v="HISOPADO NASAL Y FARINGEO"/>
    <x v="32"/>
    <s v="16"/>
    <s v="09"/>
    <s v="2021"/>
    <s v="16/09/2021"/>
    <x v="269"/>
  </r>
  <r>
    <s v="20220204"/>
    <n v="25785749"/>
    <n v="20210907"/>
    <n v="39"/>
    <s v="FEMENINO"/>
    <s v="GOBIERNO REGIONAL"/>
    <n v="130303"/>
    <s v="LAMBAYEQUE"/>
    <s v="LAMBAYEQUE"/>
    <s v="ILLIMO"/>
    <s v="LAMBAYEQUE"/>
    <s v="LAMBAYEQUE"/>
    <s v="ILLIMO"/>
    <s v="HISOPADO NASAL Y FARINGEO"/>
    <x v="1"/>
    <s v="07"/>
    <s v="09"/>
    <s v="2021"/>
    <s v="07/09/2021"/>
    <x v="69"/>
  </r>
  <r>
    <s v="20220204"/>
    <n v="25788560"/>
    <n v="20211022"/>
    <n v="21"/>
    <s v="FEMENINO"/>
    <s v="MINISTERIO DE SALUD - DIRIS"/>
    <n v="140115"/>
    <s v="LIMA"/>
    <s v="LIMA"/>
    <s v="MIRAFLORES"/>
    <s v="LIMA"/>
    <s v="LIMA"/>
    <s v="MIRAFLORES"/>
    <s v="HISOPADO NASAL Y FARINGEO"/>
    <x v="2"/>
    <s v="22"/>
    <s v="10"/>
    <s v="2021"/>
    <s v="22/10/2021"/>
    <x v="4"/>
  </r>
  <r>
    <s v="20220204"/>
    <n v="25797724"/>
    <n v="20210316"/>
    <n v="14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16"/>
    <s v="03"/>
    <s v="2021"/>
    <s v="16/03/2021"/>
    <x v="265"/>
  </r>
  <r>
    <s v="20220204"/>
    <n v="25798317"/>
    <n v="20210310"/>
    <n v="26"/>
    <s v="MASCULINO"/>
    <s v="GOBIERNO REGIONAL"/>
    <n v="140141"/>
    <s v="LIMA"/>
    <s v="LIMA"/>
    <s v="VILLA EL SALVADOR"/>
    <s v="CAJAMARCA"/>
    <s v="CAJAMARCA"/>
    <s v="CAJAMARCA"/>
    <s v="HISOPADO NASAL Y FARINGEO"/>
    <x v="0"/>
    <s v="10"/>
    <s v="03"/>
    <s v="2021"/>
    <s v="10/03/2021"/>
    <x v="61"/>
  </r>
  <r>
    <s v="20220204"/>
    <n v="25799568"/>
    <n v="20210518"/>
    <n v="18"/>
    <s v="MASCULINO"/>
    <s v="GOBIERNO REGIONAL"/>
    <n v="150113"/>
    <s v="LORETO"/>
    <s v="MAYNAS"/>
    <s v="SAN JUAN BAUTISTA"/>
    <s v="LORETO"/>
    <s v="MAYNAS"/>
    <s v="IQUITOS"/>
    <s v="HISOPADO NASAL Y FARINGEO"/>
    <x v="6"/>
    <s v="18"/>
    <s v="05"/>
    <s v="2021"/>
    <s v="18/05/2021"/>
    <x v="12"/>
  </r>
  <r>
    <s v="20220204"/>
    <n v="25808399"/>
    <n v="20210923"/>
    <n v="18"/>
    <s v="FEMENINO"/>
    <s v="GOBIERNO REGIONAL"/>
    <n v="190501"/>
    <s v="PIURA"/>
    <s v="PAITA"/>
    <s v="PAITA"/>
    <s v="PIURA"/>
    <s v="PAITA"/>
    <s v="PAITA"/>
    <s v="HISOPADO NASAL Y FARINGEO"/>
    <x v="0"/>
    <s v="23"/>
    <s v="09"/>
    <s v="2021"/>
    <s v="23/09/2021"/>
    <x v="248"/>
  </r>
  <r>
    <s v="20220204"/>
    <n v="25810533"/>
    <n v="20220103"/>
    <n v="22"/>
    <s v="FEMENINO"/>
    <s v="GOBIERNO REGIONAL"/>
    <n v="220112"/>
    <s v="TACNA"/>
    <s v="TACNA"/>
    <s v="CIUDAD NUEVA"/>
    <s v="TACNA"/>
    <s v="TACNA"/>
    <s v="CIUDAD NUEVA"/>
    <s v="HISOPADO OROFARINGEO Y NASOFARINGEO"/>
    <x v="7"/>
    <s v="03"/>
    <s v="01"/>
    <s v="2022"/>
    <s v="03/01/2022"/>
    <x v="29"/>
  </r>
  <r>
    <s v="20220204"/>
    <n v="25811292"/>
    <n v="20210504"/>
    <n v="27"/>
    <s v="FEMENINO"/>
    <s v="GOBIERNO REGIONAL"/>
    <n v="70108"/>
    <s v="CUSCO"/>
    <s v="CUSCO"/>
    <s v="WANCHAQ"/>
    <s v="CUSCO"/>
    <s v="CUSCO"/>
    <s v="WANCHAQ"/>
    <s v="HISOPADO NASAL Y FARINGEO"/>
    <x v="0"/>
    <s v="04"/>
    <s v="05"/>
    <s v="2021"/>
    <s v="04/05/2021"/>
    <x v="257"/>
  </r>
  <r>
    <s v="20220204"/>
    <n v="25813386"/>
    <n v="20211224"/>
    <n v="20"/>
    <s v="MASCULINO"/>
    <s v="PRIVADO"/>
    <n v="140130"/>
    <s v="LIMA"/>
    <s v="LIMA"/>
    <s v="SANTIAGO DE SURCO"/>
    <s v="LIMA"/>
    <s v="LIMA"/>
    <s v="MIRAFLORES"/>
    <s v="HISOPADO NASAL Y FARINGEO"/>
    <x v="4"/>
    <s v="24"/>
    <s v="12"/>
    <s v="2021"/>
    <s v="24/12/2021"/>
    <x v="163"/>
  </r>
  <r>
    <s v="20220204"/>
    <n v="25816230"/>
    <n v="20210908"/>
    <n v="25"/>
    <s v="FEMENINO"/>
    <s v="GOBIERNO REGIONAL"/>
    <n v="40128"/>
    <s v="AREQUIPA"/>
    <s v="AREQUIPA"/>
    <s v="ALTO SELVA ALEGRE"/>
    <s v="AREQUIPA"/>
    <s v="AREQUIPA"/>
    <s v="ALTO SELVA ALEGRE"/>
    <s v="HISOPADO NASAL Y FARINGEO"/>
    <x v="0"/>
    <s v="08"/>
    <s v="09"/>
    <s v="2021"/>
    <s v="08/09/2021"/>
    <x v="232"/>
  </r>
  <r>
    <s v="20220204"/>
    <n v="25822953"/>
    <n v="20211016"/>
    <n v="25"/>
    <s v="MASCULINO"/>
    <s v="GOBIERNO REGIONAL"/>
    <n v="170101"/>
    <s v="MOQUEGUA"/>
    <s v="MARISCAL NIETO"/>
    <s v="MOQUEGUA"/>
    <s v="MOQUEGUA"/>
    <s v="MARISCAL NIETO"/>
    <s v="MOQUEGUA"/>
    <s v="HISOPADO NASAL Y FARINGEO"/>
    <x v="12"/>
    <s v="16"/>
    <s v="10"/>
    <s v="2021"/>
    <s v="16/10/2021"/>
    <x v="40"/>
  </r>
  <r>
    <s v="20220204"/>
    <n v="25825291"/>
    <n v="20211021"/>
    <n v="48"/>
    <s v="MASCULINO"/>
    <s v="GOBIERNO REGIONAL"/>
    <n v="21301"/>
    <s v="ANCASH"/>
    <s v="SANTA"/>
    <s v="CHIMBOTE"/>
    <s v="ANCASH"/>
    <s v="SANTA"/>
    <s v="CHIMBOTE"/>
    <s v="HISOPADO NASAL Y FARINGEO"/>
    <x v="40"/>
    <s v="21"/>
    <s v="10"/>
    <s v="2021"/>
    <s v="21/10/2021"/>
    <x v="165"/>
  </r>
  <r>
    <s v="20220204"/>
    <n v="25830096"/>
    <n v="20210721"/>
    <n v="31"/>
    <s v="FEMENINO"/>
    <s v="GOBIERNO REGIONAL"/>
    <n v="160101"/>
    <s v="MADRE DE DIOS"/>
    <s v="TAMBOPATA"/>
    <s v="TAMBOPATA"/>
    <s v="MADRE DE DIOS"/>
    <s v="TAMBOPATA"/>
    <s v="TAMBOPATA"/>
    <s v="HISOPADO NASAL Y FARINGEO"/>
    <x v="25"/>
    <s v="21"/>
    <s v="07"/>
    <s v="2021"/>
    <s v="21/07/2021"/>
    <x v="81"/>
  </r>
  <r>
    <s v="20220204"/>
    <n v="25833542"/>
    <n v="20210708"/>
    <n v="25"/>
    <s v="MASCULINO"/>
    <s v="GOBIERNO REGIONAL"/>
    <n v="170101"/>
    <s v="MOQUEGUA"/>
    <s v="MARISCAL NIETO"/>
    <s v="MOQUEGUA"/>
    <s v="MOQUEGUA"/>
    <s v="MARISCAL NIETO"/>
    <s v="MOQUEGUA"/>
    <s v="HISOPADO NASAL Y FARINGEO"/>
    <x v="0"/>
    <s v="08"/>
    <s v="07"/>
    <s v="2021"/>
    <s v="08/07/2021"/>
    <x v="83"/>
  </r>
  <r>
    <s v="20220204"/>
    <n v="25833615"/>
    <n v="20211021"/>
    <n v="29"/>
    <s v="FEMENINO"/>
    <s v="GOBIERNO REGIONAL"/>
    <n v="110301"/>
    <s v="JUNIN"/>
    <s v="JAUJA"/>
    <s v="JAUJA"/>
    <s v="JUNIN"/>
    <s v="JAUJA"/>
    <s v="JAUJA"/>
    <s v="HISOPADO NASAL Y FARINGEO"/>
    <x v="70"/>
    <s v="21"/>
    <s v="10"/>
    <s v="2021"/>
    <s v="21/10/2021"/>
    <x v="165"/>
  </r>
  <r>
    <s v="20220204"/>
    <n v="25838241"/>
    <n v="20211111"/>
    <n v="25"/>
    <s v="FEMENINO"/>
    <s v="MINISTERIO DE SALUD - DIRIS"/>
    <n v="140137"/>
    <s v="LIMA"/>
    <s v="LIMA"/>
    <s v="SAN JUAN DE LURIGANCHO"/>
    <s v="LIMA"/>
    <s v="LIMA"/>
    <s v="EL AGUSTINO"/>
    <s v="HISOPADO NASAL Y FARINGEO"/>
    <x v="20"/>
    <s v="11"/>
    <s v="11"/>
    <s v="2021"/>
    <s v="11/11/2021"/>
    <x v="103"/>
  </r>
  <r>
    <s v="20220204"/>
    <n v="25839932"/>
    <n v="20210809"/>
    <n v="25"/>
    <s v="MASCULINO"/>
    <s v="GOBIERNO REGIONAL"/>
    <n v="80101"/>
    <s v="HUANCAVELICA"/>
    <s v="HUANCAVELICA"/>
    <s v="HUANCAVELICA"/>
    <s v="HUANCAVELICA"/>
    <s v="HUANCAVELICA"/>
    <s v="HUANCAVELICA"/>
    <s v="HISOPADO NASAL Y FARINGEO"/>
    <x v="41"/>
    <s v="09"/>
    <s v="08"/>
    <s v="2021"/>
    <s v="09/08/2021"/>
    <x v="26"/>
  </r>
  <r>
    <s v="20220204"/>
    <n v="25844612"/>
    <n v="20211206"/>
    <n v="19"/>
    <s v="FEMENINO"/>
    <s v="GOBIERNO REGIONAL"/>
    <n v="121201"/>
    <s v="LA LIBERTAD"/>
    <s v="VIRU"/>
    <s v="VIRU"/>
    <s v="LA LIBERTAD"/>
    <s v="VIRU"/>
    <s v="VIRU"/>
    <s v="HISOPADO OROFARINGEO Y NASOFARINGEO"/>
    <x v="3"/>
    <s v="06"/>
    <s v="12"/>
    <s v="2021"/>
    <s v="06/12/2021"/>
    <x v="30"/>
  </r>
  <r>
    <s v="20220204"/>
    <n v="25848320"/>
    <n v="20210817"/>
    <n v="57"/>
    <s v="FEMENINO"/>
    <s v="ESSALUD"/>
    <n v="10101"/>
    <s v="AMAZONAS"/>
    <s v="CHACHAPOYAS"/>
    <s v="CHACHAPOYAS"/>
    <s v="AMAZONAS"/>
    <s v="CHACHAPOYAS"/>
    <s v="CHACHAPOYAS"/>
    <s v="HISOPADO NASAL Y FARINGEO"/>
    <x v="0"/>
    <s v="17"/>
    <s v="08"/>
    <s v="2021"/>
    <s v="17/08/2021"/>
    <x v="323"/>
  </r>
  <r>
    <s v="20220204"/>
    <n v="25851990"/>
    <n v="20211015"/>
    <n v="29"/>
    <s v="MASCULINO"/>
    <s v="GOBIERNO REGIONAL"/>
    <n v="240107"/>
    <s v="   "/>
    <s v="CALLAO"/>
    <s v="MI PERU"/>
    <s v="CALLAO"/>
    <s v="PROV. CONST. DEL CALLAO"/>
    <s v="MI PERU"/>
    <s v="HISOPADO NASAL Y FARINGEO"/>
    <x v="51"/>
    <s v="15"/>
    <s v="10"/>
    <s v="2021"/>
    <s v="15/10/2021"/>
    <x v="230"/>
  </r>
  <r>
    <s v="20220204"/>
    <n v="25853850"/>
    <n v="20211004"/>
    <n v="26"/>
    <s v="FEMENINO"/>
    <s v="MINISTERIO DE SALUD - DIRIS"/>
    <n v="140105"/>
    <s v="LIMA"/>
    <s v="LIMA"/>
    <s v="CARABAYLLO"/>
    <s v="LIMA"/>
    <s v="LIMA"/>
    <s v="SAN JUAN DE MIRAFLORES"/>
    <s v="HISOPADO NASAL Y FARINGEO"/>
    <x v="6"/>
    <s v="04"/>
    <s v="10"/>
    <s v="2021"/>
    <s v="04/10/2021"/>
    <x v="36"/>
  </r>
  <r>
    <s v="20220204"/>
    <n v="25854484"/>
    <n v="20210901"/>
    <n v="58"/>
    <s v="MASCULINO"/>
    <s v="GOBIERNO REGIONAL"/>
    <n v="10701"/>
    <s v="AMAZONAS"/>
    <s v="UTCUBAMBA"/>
    <s v="BAGUA GRANDE"/>
    <s v="AMAZONAS"/>
    <s v="UTCUBAMBA"/>
    <s v="BAGUA GRANDE"/>
    <s v="HISOPADO NASAL Y FARINGEO"/>
    <x v="0"/>
    <s v="01"/>
    <s v="09"/>
    <s v="2021"/>
    <s v="01/09/2021"/>
    <x v="202"/>
  </r>
  <r>
    <s v="20220204"/>
    <n v="25854609"/>
    <n v="20210705"/>
    <n v="22"/>
    <s v="FEMENINO"/>
    <s v="GOBIERNO REGIONAL"/>
    <n v="170101"/>
    <s v="MOQUEGUA"/>
    <s v="MARISCAL NIETO"/>
    <s v="MOQUEGUA"/>
    <s v="MOQUEGUA"/>
    <s v="MARISCAL NIETO"/>
    <s v="MOQUEGUA"/>
    <s v="HISOPADO NASAL Y FARINGEO"/>
    <x v="0"/>
    <s v="05"/>
    <s v="07"/>
    <s v="2021"/>
    <s v="05/07/2021"/>
    <x v="55"/>
  </r>
  <r>
    <s v="20220204"/>
    <n v="25866472"/>
    <n v="20210609"/>
    <n v="31"/>
    <s v="MASCULINO"/>
    <s v="GOBIERNO REGIONAL"/>
    <n v="70108"/>
    <s v="CUSCO"/>
    <s v="CUSCO"/>
    <s v="WANCHAQ"/>
    <s v="CUSCO"/>
    <s v="CANAS"/>
    <s v="YANAOCA"/>
    <s v="HISOPADO NASAL Y FARINGEO"/>
    <x v="0"/>
    <s v="09"/>
    <s v="06"/>
    <s v="2021"/>
    <s v="09/06/2021"/>
    <x v="84"/>
  </r>
  <r>
    <s v="20220204"/>
    <n v="25868343"/>
    <n v="20210806"/>
    <n v="32"/>
    <s v="FEMENINO"/>
    <s v="MINISTERIO DE SALUD - DIRIS"/>
    <n v="140134"/>
    <s v="LIMA"/>
    <s v="LIMA"/>
    <s v="INDEPENDENCIA"/>
    <s v="LIMA"/>
    <s v="LIMA"/>
    <s v="LIMA"/>
    <s v="HISOPADO NASAL Y FARINGEO"/>
    <x v="6"/>
    <s v="06"/>
    <s v="08"/>
    <s v="2021"/>
    <s v="06/08/2021"/>
    <x v="271"/>
  </r>
  <r>
    <s v="20220204"/>
    <n v="25868465"/>
    <n v="20211217"/>
    <n v="23"/>
    <s v="MASCULINO"/>
    <s v="MINISTERIO DE SALUD - DIRIS"/>
    <n v="140115"/>
    <s v="LIMA"/>
    <s v="LIMA"/>
    <s v="MIRAFLORES"/>
    <s v="LIMA"/>
    <s v="LIMA"/>
    <s v="MIRAFLORES"/>
    <s v="HISOPADO NASAL Y FARINGEO"/>
    <x v="4"/>
    <s v="17"/>
    <s v="12"/>
    <s v="2021"/>
    <s v="17/12/2021"/>
    <x v="149"/>
  </r>
  <r>
    <s v="20220204"/>
    <n v="25869147"/>
    <n v="20211214"/>
    <n v="25"/>
    <s v="MASCULINO"/>
    <s v="GOBIERNO REGIONAL"/>
    <n v="210601"/>
    <s v="SAN MARTIN"/>
    <s v="SAN MARTIN"/>
    <s v="TARAPOTO"/>
    <s v="SAN MARTIN"/>
    <s v="SAN MARTIN"/>
    <s v="TARAPOTO"/>
    <s v="HISOPADO OROFARINGEO Y NASOFARINGEO"/>
    <x v="4"/>
    <s v="14"/>
    <s v="12"/>
    <s v="2021"/>
    <s v="14/12/2021"/>
    <x v="90"/>
  </r>
  <r>
    <s v="20220204"/>
    <n v="25869396"/>
    <n v="20211230"/>
    <n v="40"/>
    <s v="MASCULINO"/>
    <s v="PRIVADO"/>
    <n v="140109"/>
    <s v="LIMA"/>
    <s v="LIMA"/>
    <s v="LA VICTORIA"/>
    <s v="LIMA"/>
    <s v="LIMA"/>
    <s v="PUEBLO LIBRE (MAGDALENA VIEJA)"/>
    <s v="HISOPADO NASAL Y FARINGEO"/>
    <x v="4"/>
    <s v="30"/>
    <s v="12"/>
    <s v="2021"/>
    <s v="30/12/2021"/>
    <x v="233"/>
  </r>
  <r>
    <s v="20220204"/>
    <n v="25871486"/>
    <n v="20211012"/>
    <n v="15"/>
    <s v="MASCULINO"/>
    <s v="GOBIERNO REGIONAL"/>
    <n v="121202"/>
    <s v="LA LIBERTAD"/>
    <s v="VIRU"/>
    <s v="CHAO"/>
    <s v="LA LIBERTAD"/>
    <s v="VIRU"/>
    <s v="CHAO"/>
    <s v="HISOPADO NASAL Y FARINGEO"/>
    <x v="1"/>
    <s v="12"/>
    <s v="10"/>
    <s v="2021"/>
    <s v="12/10/2021"/>
    <x v="146"/>
  </r>
  <r>
    <s v="20220204"/>
    <n v="25878247"/>
    <n v="20211224"/>
    <n v="25"/>
    <s v="FEMENINO"/>
    <s v="PRIVADO"/>
    <n v="140117"/>
    <s v="LIMA"/>
    <s v="LIMA"/>
    <s v="PUEBLO LIBRE"/>
    <s v="LIMA"/>
    <s v="LIMA"/>
    <s v="PUEBLO LIBRE (MAGDALENA VIEJA)"/>
    <s v="HISOPADO NASAL Y FARINGEO"/>
    <x v="4"/>
    <s v="24"/>
    <s v="12"/>
    <s v="2021"/>
    <s v="24/12/2021"/>
    <x v="163"/>
  </r>
  <r>
    <s v="20220204"/>
    <n v="25880839"/>
    <n v="20210924"/>
    <n v="29"/>
    <s v="FEMENINO"/>
    <s v="ESSALUD"/>
    <n v="140110"/>
    <s v="LIMA"/>
    <s v="LIMA"/>
    <s v="LA MOLINA"/>
    <s v="LIMA"/>
    <s v="LIMA"/>
    <s v="JESUS MARIA"/>
    <s v="HISOPADO NASAL Y FARINGEO"/>
    <x v="17"/>
    <s v="24"/>
    <s v="09"/>
    <s v="2021"/>
    <s v="24/09/2021"/>
    <x v="183"/>
  </r>
  <r>
    <s v="20220204"/>
    <n v="25882123"/>
    <n v="20210428"/>
    <n v="14"/>
    <s v="FEMENINO"/>
    <s v="GOBIERNO REGIONAL"/>
    <n v="240105"/>
    <s v="   "/>
    <s v="CALLAO"/>
    <s v="LA PERLA"/>
    <s v="CALLAO"/>
    <s v="PROV. CONST. DEL CALLAO"/>
    <s v="BELLAVISTA"/>
    <s v="HISOPADO NASAL Y FARINGEO"/>
    <x v="0"/>
    <s v="28"/>
    <s v="04"/>
    <s v="2021"/>
    <s v="28/04/2021"/>
    <x v="158"/>
  </r>
  <r>
    <s v="20220204"/>
    <n v="25883477"/>
    <n v="20210911"/>
    <n v="29"/>
    <s v="FEMENINO"/>
    <s v="MINISTERIO DE SALUD - DIRIS"/>
    <n v="140135"/>
    <s v="LIMA"/>
    <s v="LIMA"/>
    <s v="EL AGUSTINO"/>
    <s v="LIMA"/>
    <s v="LIMA"/>
    <s v="ATE"/>
    <s v="HISOPADO NASAL Y FARINGEO"/>
    <x v="17"/>
    <s v="11"/>
    <s v="09"/>
    <s v="2021"/>
    <s v="11/09/2021"/>
    <x v="301"/>
  </r>
  <r>
    <s v="20220204"/>
    <n v="25885714"/>
    <n v="20210518"/>
    <n v="48"/>
    <s v="MASCULINO"/>
    <s v="GOBIERNO REGIONAL"/>
    <n v="120102"/>
    <s v="LA LIBERTAD"/>
    <s v="TRUJILLO"/>
    <s v="HUANCHACO"/>
    <s v="LA LIBERTAD"/>
    <s v="TRUJILLO"/>
    <s v="LA ESPERANZA"/>
    <s v="HISOPADO NASAL Y FARINGEO"/>
    <x v="0"/>
    <s v="18"/>
    <s v="05"/>
    <s v="2021"/>
    <s v="18/05/2021"/>
    <x v="12"/>
  </r>
  <r>
    <s v="20220204"/>
    <n v="25886422"/>
    <n v="20210904"/>
    <n v="23"/>
    <s v="MASCULINO"/>
    <s v="GOBIERNO REGIONAL"/>
    <n v="140124"/>
    <s v="LIMA"/>
    <s v="LIMA"/>
    <s v="SAN ISIDRO"/>
    <s v="SAN MARTIN"/>
    <s v="SAN MARTIN"/>
    <s v="MORALES"/>
    <s v="HISOPADO NASAL Y FARINGEO"/>
    <x v="8"/>
    <s v="04"/>
    <s v="09"/>
    <s v="2021"/>
    <s v="04/09/2021"/>
    <x v="207"/>
  </r>
  <r>
    <s v="20220204"/>
    <n v="25887644"/>
    <n v="20210708"/>
    <n v="34"/>
    <s v="MASCULINO"/>
    <s v="SANIDAD DE LA POLICIA NACIONAL DEL PERU"/>
    <n v="80101"/>
    <s v="HUANCAVELICA"/>
    <s v="HUANCAVELICA"/>
    <s v="HUANCAVELICA"/>
    <s v="HUANCAVELICA"/>
    <s v="HUANCAVELICA"/>
    <s v="HUANCAVELICA"/>
    <s v="HISOPADO NASAL Y FARINGEO"/>
    <x v="1"/>
    <s v="08"/>
    <s v="07"/>
    <s v="2021"/>
    <s v="08/07/2021"/>
    <x v="83"/>
  </r>
  <r>
    <s v="20220204"/>
    <n v="25894918"/>
    <n v="20210610"/>
    <n v="24"/>
    <s v="FEMENINO"/>
    <s v="GOBIERNO REGIONAL"/>
    <n v="220112"/>
    <s v="TACNA"/>
    <s v="TACNA"/>
    <s v="CIUDAD NUEVA"/>
    <s v="TACNA"/>
    <s v="TACNA"/>
    <s v="ALTO DE LA ALIANZA"/>
    <s v="HISOPADO NASAL Y FARINGEO"/>
    <x v="0"/>
    <s v="10"/>
    <s v="06"/>
    <s v="2021"/>
    <s v="10/06/2021"/>
    <x v="43"/>
  </r>
  <r>
    <s v="20220204"/>
    <n v="25896598"/>
    <n v="20211201"/>
    <n v="44"/>
    <s v="MASCULINO"/>
    <s v="ESSALUD"/>
    <n v="170101"/>
    <s v="MOQUEGUA"/>
    <s v="MARISCAL NIETO"/>
    <s v="MOQUEGUA"/>
    <s v="MOQUEGUA"/>
    <s v="MARISCAL NIETO"/>
    <s v="MOQUEGUA"/>
    <s v="HISOPADO OROFARINGEO Y NASOFARINGEO"/>
    <x v="7"/>
    <s v="01"/>
    <s v="12"/>
    <s v="2021"/>
    <s v="01/12/2021"/>
    <x v="204"/>
  </r>
  <r>
    <s v="20220204"/>
    <n v="25897750"/>
    <n v="20210928"/>
    <n v="25"/>
    <s v="FEMENINO"/>
    <s v="GOBIERNO REGIONAL"/>
    <n v="40129"/>
    <s v="AREQUIPA"/>
    <s v="AREQUIPA"/>
    <s v="JOSE LUIS BUSTAMANTE Y RIVERO"/>
    <s v="AREQUIPA"/>
    <s v="AREQUIPA"/>
    <s v="JOSE LUIS BUSTAMANTE Y RIVERO"/>
    <s v="HISOPADO NASAL Y FARINGEO"/>
    <x v="1"/>
    <s v="28"/>
    <s v="09"/>
    <s v="2021"/>
    <s v="28/09/2021"/>
    <x v="95"/>
  </r>
  <r>
    <s v="20220204"/>
    <n v="25900075"/>
    <n v="20210909"/>
    <n v="27"/>
    <s v="FEMENINO"/>
    <s v="GOBIERNO REGIONAL"/>
    <n v="40109"/>
    <s v="AREQUIPA"/>
    <s v="AREQUIPA"/>
    <s v="PAUCARPATA"/>
    <s v="AREQUIPA"/>
    <s v="AREQUIPA"/>
    <s v="PAUCARPATA"/>
    <s v="HISOPADO NASAL Y FARINGEO"/>
    <x v="0"/>
    <s v="09"/>
    <s v="09"/>
    <s v="2021"/>
    <s v="09/09/2021"/>
    <x v="300"/>
  </r>
  <r>
    <s v="20220204"/>
    <n v="25918146"/>
    <n v="20210925"/>
    <n v="22"/>
    <s v="MASCULINO"/>
    <s v="GOBIERNO REGIONAL"/>
    <n v="140416"/>
    <s v="LIMA"/>
    <s v="CAÑETE"/>
    <s v="ASIA"/>
    <s v="LIMA"/>
    <s v="CAÑETE"/>
    <s v="MALA"/>
    <s v="HISOPADO NASAL Y FARINGEO"/>
    <x v="16"/>
    <s v="25"/>
    <s v="09"/>
    <s v="2021"/>
    <s v="25/09/2021"/>
    <x v="253"/>
  </r>
  <r>
    <s v="20220204"/>
    <n v="25921678"/>
    <n v="20211011"/>
    <n v="27"/>
    <s v="FEMENINO"/>
    <s v="MINISTERIO DE SALUD - DIRIS"/>
    <n v="140103"/>
    <s v="LIMA"/>
    <s v="LIMA"/>
    <s v="ATE"/>
    <s v="LIMA"/>
    <s v="LIMA"/>
    <s v="ATE"/>
    <s v="HISOPADO NASAL Y FARINGEO"/>
    <x v="2"/>
    <s v="11"/>
    <s v="10"/>
    <s v="2021"/>
    <s v="11/10/2021"/>
    <x v="127"/>
  </r>
  <r>
    <s v="20220204"/>
    <n v="25922678"/>
    <n v="20211206"/>
    <n v="31"/>
    <s v="FEMENINO"/>
    <s v="GOBIERNO REGIONAL"/>
    <n v="10205"/>
    <s v="AMAZONAS"/>
    <s v="BAGUA"/>
    <s v="BAGUA"/>
    <s v="AMAZONAS"/>
    <s v="BAGUA"/>
    <s v="BAGUA"/>
    <s v="HISOPADO NASAL Y FARINGEO"/>
    <x v="37"/>
    <s v="06"/>
    <s v="12"/>
    <s v="2021"/>
    <s v="06/12/2021"/>
    <x v="30"/>
  </r>
  <r>
    <s v="20220204"/>
    <n v="25924241"/>
    <n v="20210605"/>
    <n v="22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05"/>
    <s v="06"/>
    <s v="2021"/>
    <s v="05/06/2021"/>
    <x v="89"/>
  </r>
  <r>
    <s v="20220204"/>
    <n v="25924913"/>
    <n v="20211122"/>
    <n v="38"/>
    <s v="MASCULINO"/>
    <s v="MINISTERIO DE SALUD - DIRIS"/>
    <n v="140121"/>
    <s v="LIMA"/>
    <s v="LIMA"/>
    <s v="PUNTA NEGRA"/>
    <s v="LIMA"/>
    <s v="LIMA"/>
    <s v="PUNTA NEGRA"/>
    <s v="HISOPADO NASAL Y FARINGEO"/>
    <x v="3"/>
    <s v="22"/>
    <s v="11"/>
    <s v="2021"/>
    <s v="22/11/2021"/>
    <x v="17"/>
  </r>
  <r>
    <s v="20220204"/>
    <n v="25925251"/>
    <n v="20211001"/>
    <n v="32"/>
    <s v="FEMENINO"/>
    <s v="GOBIERNO REGIONAL"/>
    <n v="140142"/>
    <s v="LIMA"/>
    <s v="LIMA"/>
    <s v="LOS OLIVOS"/>
    <s v="CALLAO"/>
    <s v="PROV. CONST. DEL CALLAO"/>
    <s v="CALLAO"/>
    <s v="HISOPADO NASAL Y FARINGEO"/>
    <x v="17"/>
    <s v="01"/>
    <s v="10"/>
    <s v="2021"/>
    <s v="01/10/2021"/>
    <x v="141"/>
  </r>
  <r>
    <s v="20220204"/>
    <n v="25926535"/>
    <n v="20210518"/>
    <n v="49"/>
    <s v="FEMENINO"/>
    <s v="GOBIERNO REGIONAL"/>
    <n v="90111"/>
    <s v="HUANUCO"/>
    <s v="HUANUCO"/>
    <s v="PILLCO MARCA"/>
    <s v="HUANUCO"/>
    <s v="HUANUCO"/>
    <s v="PILLCO MARCA"/>
    <s v="HISOPADO NASAL Y FARINGEO"/>
    <x v="0"/>
    <s v="18"/>
    <s v="05"/>
    <s v="2021"/>
    <s v="18/05/2021"/>
    <x v="12"/>
  </r>
  <r>
    <s v="20220204"/>
    <n v="25927023"/>
    <n v="20211223"/>
    <n v="28"/>
    <s v="FEMENINO"/>
    <s v="MINISTERIO DE SALUD - DIRIS"/>
    <n v="140102"/>
    <s v="LIMA"/>
    <s v="LIMA"/>
    <s v="ANCON"/>
    <s v="LIMA"/>
    <s v="LIMA"/>
    <s v="ANCON"/>
    <s v="HISOPADO NASAL Y FARINGEO"/>
    <x v="4"/>
    <s v="23"/>
    <s v="12"/>
    <s v="2021"/>
    <s v="23/12/2021"/>
    <x v="15"/>
  </r>
  <r>
    <s v="20220204"/>
    <n v="25927842"/>
    <n v="20211004"/>
    <n v="28"/>
    <s v="MASCULINO"/>
    <s v="ESSALUD"/>
    <n v="170101"/>
    <s v="MOQUEGUA"/>
    <s v="MARISCAL NIETO"/>
    <s v="MOQUEGUA"/>
    <s v="MOQUEGUA"/>
    <s v="MARISCAL NIETO"/>
    <s v="MOQUEGUA"/>
    <s v="HISOPADO NASAL Y FARINGEO"/>
    <x v="1"/>
    <s v="04"/>
    <s v="10"/>
    <s v="2021"/>
    <s v="04/10/2021"/>
    <x v="36"/>
  </r>
  <r>
    <s v="20220204"/>
    <n v="25932394"/>
    <n v="20211029"/>
    <n v="23"/>
    <s v="FEMENINO"/>
    <s v="GOBIERNO REGIONAL"/>
    <n v="180301"/>
    <s v="PASCO"/>
    <s v="OXAPAMPA"/>
    <s v="OXAPAMPA"/>
    <s v="PASCO"/>
    <s v="OXAPAMPA"/>
    <s v="OXAPAMPA"/>
    <s v="HISOPADO NASAL Y FARINGEO"/>
    <x v="1"/>
    <s v="29"/>
    <s v="10"/>
    <s v="2021"/>
    <s v="29/10/2021"/>
    <x v="241"/>
  </r>
  <r>
    <s v="20220204"/>
    <n v="25936634"/>
    <n v="20210520"/>
    <n v="24"/>
    <s v="FEMENINO"/>
    <s v="GOBIERNO REGIONAL"/>
    <n v="220101"/>
    <s v="TACNA"/>
    <s v="TACNA"/>
    <s v="TACNA"/>
    <s v="TACNA"/>
    <s v="TACNA"/>
    <s v="TACNA"/>
    <s v="HISOPADO NASAL Y FARINGEO"/>
    <x v="6"/>
    <s v="20"/>
    <s v="05"/>
    <s v="2021"/>
    <s v="20/05/2021"/>
    <x v="222"/>
  </r>
  <r>
    <s v="20220204"/>
    <n v="25942104"/>
    <n v="20210924"/>
    <n v="35"/>
    <s v="MASCULINO"/>
    <s v="GOBIERNO REGIONAL"/>
    <n v="130308"/>
    <s v="LAMBAYEQUE"/>
    <s v="LAMBAYEQUE"/>
    <s v="OLMOS"/>
    <s v="LAMBAYEQUE"/>
    <s v="CHICLAYO"/>
    <s v="CHICLAYO"/>
    <s v="HISOPADO NASAL Y FARINGEO"/>
    <x v="8"/>
    <s v="24"/>
    <s v="09"/>
    <s v="2021"/>
    <s v="24/09/2021"/>
    <x v="183"/>
  </r>
  <r>
    <s v="20220204"/>
    <n v="25943807"/>
    <n v="20210826"/>
    <n v="16"/>
    <s v="FEMENINO"/>
    <s v="GOBIERNO REGIONAL"/>
    <n v="70106"/>
    <s v="CUSCO"/>
    <s v="CUSCO"/>
    <s v="SANTIAGO"/>
    <s v="MOQUEGUA"/>
    <s v="MARISCAL NIETO"/>
    <s v="MOQUEGUA"/>
    <s v="HISOPADO NASAL Y FARINGEO"/>
    <x v="67"/>
    <s v="26"/>
    <s v="08"/>
    <s v="2021"/>
    <s v="26/08/2021"/>
    <x v="293"/>
  </r>
  <r>
    <s v="20220204"/>
    <n v="25948190"/>
    <n v="20210602"/>
    <n v="43"/>
    <s v="FEMENINO"/>
    <s v="GOBIERNO REGIONAL"/>
    <n v="230101"/>
    <s v="TUMBES"/>
    <s v="TUMBES"/>
    <s v="TUMBES"/>
    <s v="TUMBES"/>
    <s v="TUMBES"/>
    <s v="TUMBES"/>
    <s v="HISOPADO NASAL Y FARINGEO"/>
    <x v="0"/>
    <s v="02"/>
    <s v="06"/>
    <s v="2021"/>
    <s v="02/06/2021"/>
    <x v="23"/>
  </r>
  <r>
    <s v="20220204"/>
    <n v="25948365"/>
    <n v="20220103"/>
    <n v="23"/>
    <s v="FEMENINO"/>
    <s v="GOBIERNO REGIONAL"/>
    <n v="120101"/>
    <s v="LA LIBERTAD"/>
    <s v="TRUJILLO"/>
    <s v="TRUJILLO"/>
    <s v="LA LIBERTAD"/>
    <s v="TRUJILLO"/>
    <s v="TRUJILLO"/>
    <s v="HISOPADO OROFARINGEO Y NASOFARINGEO"/>
    <x v="4"/>
    <s v="03"/>
    <s v="01"/>
    <s v="2022"/>
    <s v="03/01/2022"/>
    <x v="29"/>
  </r>
  <r>
    <s v="20220204"/>
    <n v="25950462"/>
    <n v="20210722"/>
    <n v="42"/>
    <s v="FEMENINO"/>
    <s v="ESSALUD"/>
    <n v="140130"/>
    <s v="LIMA"/>
    <s v="LIMA"/>
    <s v="SANTIAGO DE SURCO"/>
    <s v="LIMA"/>
    <s v="LIMA"/>
    <s v="JESUS MARIA"/>
    <s v="HISOPADO NASAL Y FARINGEO"/>
    <x v="0"/>
    <s v="22"/>
    <s v="07"/>
    <s v="2021"/>
    <s v="22/07/2021"/>
    <x v="231"/>
  </r>
  <r>
    <s v="20220204"/>
    <n v="25951670"/>
    <n v="20210410"/>
    <n v="41"/>
    <s v="FEMENINO"/>
    <s v="GOBIERNO REGIONAL"/>
    <n v="230101"/>
    <s v="TUMBES"/>
    <s v="TUMBES"/>
    <s v="TUMBES"/>
    <s v="TUMBES"/>
    <s v="TUMBES"/>
    <s v="TUMBES"/>
    <s v="HISOPADO NASAL Y FARINGEO"/>
    <x v="0"/>
    <s v="10"/>
    <s v="04"/>
    <s v="2021"/>
    <s v="10/04/2021"/>
    <x v="34"/>
  </r>
  <r>
    <s v="20220204"/>
    <n v="25955137"/>
    <n v="20211222"/>
    <n v="26"/>
    <s v="MASCULINO"/>
    <s v="MINISTERIO DE SALUD - DIRIS"/>
    <n v="140106"/>
    <s v="LIMA"/>
    <s v="LIMA"/>
    <s v="COMAS"/>
    <s v="LIMA"/>
    <s v="LIMA"/>
    <s v="COMAS"/>
    <s v="HISOPADO NASAL Y FARINGEO"/>
    <x v="4"/>
    <s v="22"/>
    <s v="12"/>
    <s v="2021"/>
    <s v="22/12/2021"/>
    <x v="332"/>
  </r>
  <r>
    <s v="20220204"/>
    <n v="25959823"/>
    <n v="20210719"/>
    <n v="19"/>
    <s v="FEMENINO"/>
    <s v="GOBIERNO REGIONAL"/>
    <n v="40107"/>
    <s v="AREQUIPA"/>
    <s v="AREQUIPA"/>
    <s v="MIRAFLORES"/>
    <s v="AREQUIPA"/>
    <s v="AREQUIPA"/>
    <s v="MIRAFLORES"/>
    <s v="HISOPADO NASAL Y FARINGEO"/>
    <x v="0"/>
    <s v="19"/>
    <s v="07"/>
    <s v="2021"/>
    <s v="19/07/2021"/>
    <x v="68"/>
  </r>
  <r>
    <s v="20220204"/>
    <n v="25964706"/>
    <n v="20210312"/>
    <n v="21"/>
    <s v="MASCULINO"/>
    <s v="GOBIERNO REGIONAL"/>
    <n v="70902"/>
    <s v="CUSCO"/>
    <s v="LA CONVENCION"/>
    <s v="ECHARATE"/>
    <s v="CUSCO"/>
    <s v="LA CONVENCION"/>
    <s v="ECHARATE"/>
    <s v="HISOPADO NASAL Y FARINGEO"/>
    <x v="0"/>
    <s v="12"/>
    <s v="03"/>
    <s v="2021"/>
    <s v="12/03/2021"/>
    <x v="315"/>
  </r>
  <r>
    <s v="20220204"/>
    <n v="25968348"/>
    <n v="20210719"/>
    <n v="43"/>
    <s v="FEMENINO"/>
    <s v="GOBIERNO REGIONAL"/>
    <n v="70106"/>
    <s v="CUSCO"/>
    <s v="CUSCO"/>
    <s v="SANTIAGO"/>
    <s v="CUSCO"/>
    <s v="CUSCO"/>
    <s v="SANTIAGO"/>
    <s v="HISOPADO NASAL Y FARINGEO"/>
    <x v="0"/>
    <s v="19"/>
    <s v="07"/>
    <s v="2021"/>
    <s v="19/07/2021"/>
    <x v="68"/>
  </r>
  <r>
    <s v="20220204"/>
    <n v="25969074"/>
    <n v="20211201"/>
    <n v="22"/>
    <s v="MASCULINO"/>
    <s v="GOBIERNO REGIONAL"/>
    <n v="30501"/>
    <s v="APURIMAC"/>
    <s v="COTABAMBAS"/>
    <s v="TAMBOBAMBA"/>
    <s v="APURIMAC"/>
    <s v="COTABAMBAS"/>
    <s v="TAMBOBAMBA"/>
    <s v="HISOPADO OROFARINGEO Y NASOFARINGEO"/>
    <x v="7"/>
    <s v="01"/>
    <s v="12"/>
    <s v="2021"/>
    <s v="01/12/2021"/>
    <x v="204"/>
  </r>
  <r>
    <s v="20220204"/>
    <n v="25969501"/>
    <n v="20211126"/>
    <n v="36"/>
    <s v="MASCULINO"/>
    <s v="MUNICIPALIDADES"/>
    <n v="140130"/>
    <s v="LIMA"/>
    <s v="LIMA"/>
    <s v="SANTIAGO DE SURCO"/>
    <s v="LIMA"/>
    <s v="LIMA"/>
    <s v="LIMA"/>
    <s v="HISOPADO NASAL Y FARINGEO"/>
    <x v="7"/>
    <s v="26"/>
    <s v="11"/>
    <s v="2021"/>
    <s v="26/11/2021"/>
    <x v="117"/>
  </r>
  <r>
    <s v="20220204"/>
    <n v="25971799"/>
    <n v="20211124"/>
    <n v="42"/>
    <s v="FEMENINO"/>
    <s v="GOBIERNO REGIONAL"/>
    <n v="180303"/>
    <s v="PASCO"/>
    <s v="OXAPAMPA"/>
    <s v="HUANCABAMBA"/>
    <s v="PASCO"/>
    <s v="OXAPAMPA"/>
    <s v="HUANCABAMBA"/>
    <s v="HISOPADO NASAL Y FARINGEO"/>
    <x v="7"/>
    <s v="24"/>
    <s v="11"/>
    <s v="2021"/>
    <s v="24/11/2021"/>
    <x v="122"/>
  </r>
  <r>
    <s v="20220204"/>
    <n v="25976000"/>
    <n v="20210224"/>
    <n v="22"/>
    <s v="MASCULINO"/>
    <s v="GOBIERNO REGIONAL"/>
    <n v="190104"/>
    <s v="PIURA"/>
    <s v="PIURA"/>
    <s v="CATACAOS"/>
    <s v="PIURA"/>
    <s v="PIURA"/>
    <s v="CATACAOS"/>
    <s v="HISOPADO NASAL Y FARINGEO"/>
    <x v="0"/>
    <s v="24"/>
    <s v="02"/>
    <s v="2021"/>
    <s v="24/02/2021"/>
    <x v="217"/>
  </r>
  <r>
    <s v="20220204"/>
    <n v="25976029"/>
    <n v="20210908"/>
    <n v="24"/>
    <s v="MASCULINO"/>
    <s v="GOBIERNO REGIONAL"/>
    <n v="250107"/>
    <s v="UCAYALI"/>
    <s v="CORONEL PORTILLO"/>
    <s v="MANANTAY"/>
    <s v="JUNIN"/>
    <s v="HUANCAYO"/>
    <s v="HUANCAYO"/>
    <s v="HISOPADO NASAL Y FARINGEO"/>
    <x v="32"/>
    <s v="08"/>
    <s v="09"/>
    <s v="2021"/>
    <s v="08/09/2021"/>
    <x v="232"/>
  </r>
  <r>
    <s v="20220204"/>
    <n v="25976722"/>
    <n v="20211208"/>
    <n v="8"/>
    <s v="FEMENINO"/>
    <s v="GOBIERNO REGIONAL"/>
    <n v="120202"/>
    <s v="LA LIBERTAD"/>
    <s v="BOLIVAR"/>
    <s v="BAMBAMARCA"/>
    <s v="LA LIBERTAD"/>
    <s v="BOLIVAR"/>
    <s v="BAMBAMARCA"/>
    <s v="HISOPADO OROFARINGEO Y NASOFARINGEO"/>
    <x v="51"/>
    <s v="08"/>
    <s v="12"/>
    <s v="2021"/>
    <s v="08/12/2021"/>
    <x v="171"/>
  </r>
  <r>
    <s v="20220204"/>
    <n v="25984977"/>
    <n v="20210907"/>
    <n v="43"/>
    <s v="MASCULINO"/>
    <s v="GOBIERNO REGIONAL"/>
    <n v="60801"/>
    <s v="CAJAMARCA"/>
    <s v="JAEN"/>
    <s v="JAEN"/>
    <s v="CAJAMARCA"/>
    <s v="JAEN"/>
    <s v="JAEN"/>
    <s v="HISOPADO NASAL Y FARINGEO"/>
    <x v="32"/>
    <s v="07"/>
    <s v="09"/>
    <s v="2021"/>
    <s v="07/09/2021"/>
    <x v="69"/>
  </r>
  <r>
    <s v="20220204"/>
    <n v="25998251"/>
    <n v="20210329"/>
    <n v="17"/>
    <s v="FEMENINO"/>
    <s v="GOBIERNO REGIONAL"/>
    <n v="130112"/>
    <s v="LAMBAYEQUE"/>
    <s v="CHICLAYO"/>
    <s v="JOSE LEONARDO ORTIZ"/>
    <s v="LAMBAYEQUE"/>
    <s v="CHICLAYO"/>
    <s v="JOSE LEONARDO ORTIZ"/>
    <s v="HISOPADO NASAL Y FARINGEO"/>
    <x v="0"/>
    <s v="29"/>
    <s v="03"/>
    <s v="2021"/>
    <s v="29/03/2021"/>
    <x v="334"/>
  </r>
  <r>
    <s v="20220204"/>
    <n v="26001319"/>
    <n v="20210129"/>
    <n v="28"/>
    <s v="MASCULINO"/>
    <s v="GOBIERNO REGIONAL"/>
    <n v="150301"/>
    <s v="LORETO"/>
    <s v="LORETO"/>
    <s v="NAUTA"/>
    <s v="LORETO"/>
    <s v="LORETO"/>
    <s v="NAUTA"/>
    <s v="HISOPADO NASAL Y FARINGEO"/>
    <x v="141"/>
    <s v="29"/>
    <s v="01"/>
    <s v="2021"/>
    <s v="29/01/2021"/>
    <x v="167"/>
  </r>
  <r>
    <s v="20220204"/>
    <n v="26001950"/>
    <n v="20211222"/>
    <n v="23"/>
    <s v="FEMENINO"/>
    <s v="PRIVADO"/>
    <n v="140135"/>
    <s v="LIMA"/>
    <s v="LIMA"/>
    <s v="EL AGUSTINO"/>
    <s v="LIMA"/>
    <s v="LIMA"/>
    <s v="SAN BORJA"/>
    <s v="HISOPADO NASAL Y FARINGEO"/>
    <x v="4"/>
    <s v="22"/>
    <s v="12"/>
    <s v="2021"/>
    <s v="22/12/2021"/>
    <x v="332"/>
  </r>
  <r>
    <s v="20220204"/>
    <n v="26003393"/>
    <n v="20210604"/>
    <n v="12"/>
    <s v="MASCULINO"/>
    <s v="GOBIERNO REGIONAL"/>
    <n v="220101"/>
    <s v="TACNA"/>
    <s v="TACNA"/>
    <s v="TACNA"/>
    <s v="TACNA"/>
    <s v="TACNA"/>
    <s v="TACNA"/>
    <s v="HISOPADO NASAL Y FARINGEO"/>
    <x v="0"/>
    <s v="04"/>
    <s v="06"/>
    <s v="2021"/>
    <s v="04/06/2021"/>
    <x v="161"/>
  </r>
  <r>
    <s v="20220204"/>
    <n v="26003892"/>
    <n v="20211222"/>
    <n v="21"/>
    <s v="MASCULINO"/>
    <s v="PRIVADO"/>
    <n v="140133"/>
    <s v="LIMA"/>
    <s v="LIMA"/>
    <s v="JESUS MARIA"/>
    <s v="LIMA"/>
    <s v="LIMA"/>
    <s v="PUEBLO LIBRE (MAGDALENA VIEJA)"/>
    <s v="HISOPADO NASAL Y FARINGEO"/>
    <x v="46"/>
    <s v="22"/>
    <s v="12"/>
    <s v="2021"/>
    <s v="22/12/2021"/>
    <x v="332"/>
  </r>
  <r>
    <s v="20220204"/>
    <n v="26005457"/>
    <n v="20210930"/>
    <n v="17"/>
    <s v="FEMENINO"/>
    <s v="GOBIERNO REGIONAL"/>
    <n v="60801"/>
    <s v="CAJAMARCA"/>
    <s v="JAEN"/>
    <s v="JAEN"/>
    <s v="CAJAMARCA"/>
    <s v="JAEN"/>
    <s v="JAEN"/>
    <s v="HISOPADO NASAL Y FARINGEO"/>
    <x v="8"/>
    <s v="30"/>
    <s v="09"/>
    <s v="2021"/>
    <s v="30/09/2021"/>
    <x v="160"/>
  </r>
  <r>
    <s v="20220204"/>
    <n v="26009169"/>
    <n v="20211108"/>
    <n v="37"/>
    <s v="FEMENINO"/>
    <s v="MINISTERIO DE SALUD - DIRIS"/>
    <n v="240105"/>
    <s v="   "/>
    <s v="CALLAO"/>
    <s v="LA PERLA"/>
    <s v="LIMA"/>
    <s v="LIMA"/>
    <s v="MAGDALENA DEL MAR"/>
    <s v="HISOPADO NASAL Y FARINGEO"/>
    <x v="142"/>
    <s v="08"/>
    <s v="11"/>
    <s v="2021"/>
    <s v="08/11/2021"/>
    <x v="96"/>
  </r>
  <r>
    <s v="20220204"/>
    <n v="26009182"/>
    <n v="20210929"/>
    <n v="41"/>
    <s v="FEMENINO"/>
    <s v="GOBIERNO REGIONAL"/>
    <n v="70108"/>
    <s v="CUSCO"/>
    <s v="CUSCO"/>
    <s v="WANCHAQ"/>
    <s v="CUSCO"/>
    <s v="CUSCO"/>
    <s v="CUSCO"/>
    <s v="HISOPADO NASAL Y FARINGEO"/>
    <x v="30"/>
    <s v="29"/>
    <s v="09"/>
    <s v="2021"/>
    <s v="29/09/2021"/>
    <x v="262"/>
  </r>
  <r>
    <s v="20220204"/>
    <n v="26009940"/>
    <n v="20210501"/>
    <n v="21"/>
    <s v="FEMENINO"/>
    <s v="GOBIERNO REGIONAL"/>
    <n v="210621"/>
    <s v="SAN MARTIN"/>
    <s v="SAN MARTIN"/>
    <s v="LA BANDA DE SHILCAYO"/>
    <s v="SAN MARTIN"/>
    <s v="SAN MARTIN"/>
    <s v="TARAPOTO"/>
    <s v="HISOPADO NASAL Y FARINGEO"/>
    <x v="6"/>
    <s v="01"/>
    <s v="05"/>
    <s v="2021"/>
    <s v="01/05/2021"/>
    <x v="189"/>
  </r>
  <r>
    <s v="20220204"/>
    <n v="26011341"/>
    <n v="20210807"/>
    <n v="36"/>
    <s v="MASCULINO"/>
    <s v="ESSALUD"/>
    <n v="140101"/>
    <s v="LIMA"/>
    <s v="LIMA"/>
    <s v="LIMA"/>
    <s v="LIMA"/>
    <s v="LIMA"/>
    <s v="JESUS MARIA"/>
    <s v="HISOPADO NASAL Y FARINGEO"/>
    <x v="34"/>
    <s v="07"/>
    <s v="08"/>
    <s v="2021"/>
    <s v="07/08/2021"/>
    <x v="299"/>
  </r>
  <r>
    <s v="20220204"/>
    <n v="26016715"/>
    <n v="20211108"/>
    <n v="23"/>
    <s v="FEMENINO"/>
    <s v="GOBIERNO REGIONAL"/>
    <n v="130115"/>
    <s v="LAMBAYEQUE"/>
    <s v="CHICLAYO"/>
    <s v="LA VICTORIA"/>
    <s v="LAMBAYEQUE"/>
    <s v="CHICLAYO"/>
    <s v="LA VICTORIA"/>
    <s v="HISOPADO NASAL Y FARINGEO"/>
    <x v="28"/>
    <s v="08"/>
    <s v="11"/>
    <s v="2021"/>
    <s v="08/11/2021"/>
    <x v="96"/>
  </r>
  <r>
    <s v="20220204"/>
    <n v="26018055"/>
    <n v="20210802"/>
    <n v="22"/>
    <s v="MASCULINO"/>
    <s v="SANIDAD DE LA POLICIA NACIONAL DEL PERU"/>
    <n v="120102"/>
    <s v="LA LIBERTAD"/>
    <s v="TRUJILLO"/>
    <s v="HUANCHACO"/>
    <s v="LA LIBERTAD"/>
    <s v="TRUJILLO"/>
    <s v="TRUJILLO"/>
    <s v="HISOPADO NASAL Y FARINGEO"/>
    <x v="11"/>
    <s v="02"/>
    <s v="08"/>
    <s v="2021"/>
    <s v="02/08/2021"/>
    <x v="42"/>
  </r>
  <r>
    <s v="20220204"/>
    <n v="26018262"/>
    <n v="20210407"/>
    <n v="19"/>
    <s v="MASCULINO"/>
    <s v="GOBIERNO REGIONAL"/>
    <n v="100404"/>
    <s v="ICA"/>
    <s v="PISCO"/>
    <s v="INDEPENDENCIA"/>
    <s v="ICA"/>
    <s v="PISCO"/>
    <s v="PISCO"/>
    <s v="HISOPADO NASAL Y FARINGEO"/>
    <x v="0"/>
    <s v="07"/>
    <s v="04"/>
    <s v="2021"/>
    <s v="07/04/2021"/>
    <x v="137"/>
  </r>
  <r>
    <s v="20220204"/>
    <n v="26020396"/>
    <n v="20210716"/>
    <n v="28"/>
    <s v="MASCULINO"/>
    <s v="GOBIERNO REGIONAL"/>
    <n v="10101"/>
    <s v="AMAZONAS"/>
    <s v="CHACHAPOYAS"/>
    <s v="CHACHAPOYAS"/>
    <s v="AMAZONAS"/>
    <s v="CHACHAPOYAS"/>
    <s v="CHACHAPOYAS"/>
    <s v="HISOPADO NASAL Y FARINGEO"/>
    <x v="0"/>
    <s v="16"/>
    <s v="07"/>
    <s v="2021"/>
    <s v="16/07/2021"/>
    <x v="38"/>
  </r>
  <r>
    <s v="20220204"/>
    <n v="26022290"/>
    <n v="20210928"/>
    <n v="39"/>
    <s v="MASCULINO"/>
    <s v="GOBIERNO REGIONAL"/>
    <n v="120102"/>
    <s v="LA LIBERTAD"/>
    <s v="TRUJILLO"/>
    <s v="HUANCHACO"/>
    <s v="LA LIBERTAD"/>
    <s v="TRUJILLO"/>
    <s v="HUANCHACO"/>
    <s v="HISOPADO NASAL Y FARINGEO"/>
    <x v="0"/>
    <s v="28"/>
    <s v="09"/>
    <s v="2021"/>
    <s v="28/09/2021"/>
    <x v="95"/>
  </r>
  <r>
    <s v="20220204"/>
    <n v="26022831"/>
    <n v="20211129"/>
    <n v="27"/>
    <s v="FEMENINO"/>
    <s v="GOBIERNO REGIONAL"/>
    <n v="60101"/>
    <s v="CAJAMARCA"/>
    <s v="CAJAMARCA"/>
    <s v="CAJAMARCA"/>
    <s v="CAJAMARCA"/>
    <s v="CAJAMARCA"/>
    <s v="CAJAMARCA"/>
    <s v="HISOPADO NASAL Y FARINGEO"/>
    <x v="63"/>
    <s v="29"/>
    <s v="11"/>
    <s v="2021"/>
    <s v="29/11/2021"/>
    <x v="181"/>
  </r>
  <r>
    <s v="20220204"/>
    <n v="26027005"/>
    <n v="20210712"/>
    <n v="13"/>
    <s v="MASCULINO"/>
    <s v="GOBIERNO REGIONAL"/>
    <n v="71211"/>
    <s v="CUSCO"/>
    <s v="QUISPICANCHI"/>
    <s v="OROPESA"/>
    <s v="CUSCO"/>
    <s v="QUISPICANCHI"/>
    <s v="OROPESA"/>
    <s v="HISOPADO NASAL Y FARINGEO"/>
    <x v="0"/>
    <s v="12"/>
    <s v="07"/>
    <s v="2021"/>
    <s v="12/07/2021"/>
    <x v="195"/>
  </r>
  <r>
    <s v="20220204"/>
    <n v="26027450"/>
    <n v="20211012"/>
    <n v="20"/>
    <s v="MASCULINO"/>
    <s v="GOBIERNO REGIONAL"/>
    <n v="20102"/>
    <s v="ANCASH"/>
    <s v="HUARAZ"/>
    <s v="INDEPENDENCIA"/>
    <s v="ANCASH"/>
    <s v="HUARAZ"/>
    <s v="INDEPENDENCIA"/>
    <s v="HISOPADO NASAL Y FARINGEO"/>
    <x v="2"/>
    <s v="12"/>
    <s v="10"/>
    <s v="2021"/>
    <s v="12/10/2021"/>
    <x v="146"/>
  </r>
  <r>
    <s v="20220204"/>
    <n v="26035689"/>
    <n v="20210913"/>
    <n v="48"/>
    <s v="MASCULINO"/>
    <s v="ESSALUD"/>
    <n v="21309"/>
    <s v="ANCASH"/>
    <s v="SANTA"/>
    <s v="NUEVO CHIMBOTE"/>
    <s v="ANCASH"/>
    <s v="SANTA"/>
    <s v="NUEVO CHIMBOTE"/>
    <s v="HISOPADO NASAL Y FARINGEO"/>
    <x v="0"/>
    <s v="13"/>
    <s v="09"/>
    <s v="2021"/>
    <s v="13/09/2021"/>
    <x v="116"/>
  </r>
  <r>
    <s v="20220204"/>
    <n v="26036607"/>
    <n v="20211105"/>
    <n v="25"/>
    <s v="FEMENINO"/>
    <s v="GOBIERNO REGIONAL"/>
    <n v="21301"/>
    <s v="ANCASH"/>
    <s v="SANTA"/>
    <s v="CHIMBOTE"/>
    <s v="ANCASH"/>
    <s v="SANTA"/>
    <s v="CHIMBOTE"/>
    <s v="HISOPADO NASAL Y FARINGEO"/>
    <x v="3"/>
    <s v="05"/>
    <s v="11"/>
    <s v="2021"/>
    <s v="05/11/2021"/>
    <x v="78"/>
  </r>
  <r>
    <s v="20220204"/>
    <n v="26038697"/>
    <n v="20211004"/>
    <n v="27"/>
    <s v="FEMENINO"/>
    <s v="SANIDAD DE LA POLICIA NACIONAL DEL PERU"/>
    <n v="140401"/>
    <s v="LIMA"/>
    <s v="CAÑETE"/>
    <s v="SAN VICENTE DE CAÑETE"/>
    <s v="LIMA"/>
    <s v="CAÑETE"/>
    <s v="NUEVO IMPERIAL"/>
    <s v="HISOPADO NASAL Y FARINGEO"/>
    <x v="17"/>
    <s v="04"/>
    <s v="10"/>
    <s v="2021"/>
    <s v="04/10/2021"/>
    <x v="36"/>
  </r>
  <r>
    <s v="20220204"/>
    <n v="26040797"/>
    <n v="20210502"/>
    <n v="27"/>
    <s v="MASCULINO"/>
    <s v="MINISTERIO DE SALUD - DIRIS"/>
    <n v="140112"/>
    <s v="LIMA"/>
    <s v="LIMA"/>
    <s v="LURIGANCHO"/>
    <s v="LIMA"/>
    <s v="LIMA"/>
    <s v="LURIGANCHO"/>
    <s v="HISOPADO NASAL Y FARINGEO"/>
    <x v="0"/>
    <s v="02"/>
    <s v="05"/>
    <s v="2021"/>
    <s v="02/05/2021"/>
    <x v="27"/>
  </r>
  <r>
    <s v="20220204"/>
    <n v="26041301"/>
    <n v="20211027"/>
    <n v="27"/>
    <s v="MASCULINO"/>
    <s v="GOBIERNO REGIONAL"/>
    <n v="160101"/>
    <s v="MADRE DE DIOS"/>
    <s v="TAMBOPATA"/>
    <s v="TAMBOPATA"/>
    <s v="MADRE DE DIOS"/>
    <s v="TAMBOPATA"/>
    <s v="TAMBOPATA"/>
    <s v="HISOPADO NASAL Y FARINGEO"/>
    <x v="2"/>
    <s v="27"/>
    <s v="10"/>
    <s v="2021"/>
    <s v="27/10/2021"/>
    <x v="25"/>
  </r>
  <r>
    <s v="20220204"/>
    <n v="26041790"/>
    <n v="20210701"/>
    <n v="42"/>
    <s v="FEMENINO"/>
    <s v="MINISTERIO DE SALUD - DIRIS"/>
    <n v="140109"/>
    <s v="LIMA"/>
    <s v="LIMA"/>
    <s v="LA VICTORIA"/>
    <s v="LIMA"/>
    <s v="LIMA"/>
    <s v="LA VICTORIA"/>
    <s v="HISOPADO NASAL Y FARINGEO"/>
    <x v="0"/>
    <s v="01"/>
    <s v="07"/>
    <s v="2021"/>
    <s v="01/07/2021"/>
    <x v="276"/>
  </r>
  <r>
    <s v="20220204"/>
    <n v="26042194"/>
    <n v="20210519"/>
    <n v="22"/>
    <s v="MASCULINO"/>
    <s v="GOBIERNO REGIONAL"/>
    <n v="120105"/>
    <s v="LA LIBERTAD"/>
    <s v="TRUJILLO"/>
    <s v="SALAVERRY"/>
    <s v="LA LIBERTAD"/>
    <s v="TRUJILLO"/>
    <s v="SALAVERRY"/>
    <s v="HISOPADO NASAL Y FARINGEO"/>
    <x v="0"/>
    <s v="19"/>
    <s v="05"/>
    <s v="2021"/>
    <s v="19/05/2021"/>
    <x v="290"/>
  </r>
  <r>
    <s v="20220204"/>
    <n v="26042491"/>
    <n v="20211009"/>
    <n v="25"/>
    <s v="MASCULINO"/>
    <s v="GOBIERNO REGIONAL"/>
    <n v="100401"/>
    <s v="ICA"/>
    <s v="PISCO"/>
    <s v="PISCO"/>
    <s v="ICA"/>
    <s v="PISCO"/>
    <s v="PISCO"/>
    <s v="HISOPADO NASAL Y FARINGEO"/>
    <x v="2"/>
    <s v="09"/>
    <s v="10"/>
    <s v="2021"/>
    <s v="09/10/2021"/>
    <x v="123"/>
  </r>
  <r>
    <s v="20220204"/>
    <n v="26043612"/>
    <n v="20220107"/>
    <n v="22"/>
    <s v="MASCULINO"/>
    <s v="GOBIERNO REGIONAL"/>
    <n v="130101"/>
    <s v="LAMBAYEQUE"/>
    <s v="CHICLAYO"/>
    <s v="CHICLAYO"/>
    <s v="LAMBAYEQUE"/>
    <s v="CHICLAYO"/>
    <s v="CHICLAYO"/>
    <s v="HISOPADO NASAL Y FARINGEO"/>
    <x v="4"/>
    <s v="07"/>
    <s v="01"/>
    <s v="2022"/>
    <s v="07/01/2022"/>
    <x v="6"/>
  </r>
  <r>
    <s v="20220204"/>
    <n v="26051019"/>
    <n v="20210608"/>
    <n v="27"/>
    <s v="FEMENINO"/>
    <s v="ESSALUD"/>
    <n v="61101"/>
    <s v="CAJAMARCA"/>
    <s v="SAN IGNACIO"/>
    <s v="SAN IGNACIO"/>
    <s v="CAJAMARCA"/>
    <s v="SAN IGNACIO"/>
    <s v="SAN IGNACIO"/>
    <s v="HISOPADO NASAL Y FARINGEO"/>
    <x v="0"/>
    <s v="08"/>
    <s v="06"/>
    <s v="2021"/>
    <s v="08/06/2021"/>
    <x v="131"/>
  </r>
  <r>
    <s v="20220204"/>
    <n v="26051379"/>
    <n v="20210910"/>
    <n v="23"/>
    <s v="MASCULINO"/>
    <s v="GOBIERNO REGIONAL"/>
    <n v="30101"/>
    <s v="APURIMAC"/>
    <s v="ABANCAY"/>
    <s v="ABANCAY"/>
    <s v="APURIMAC"/>
    <s v="ABANCAY"/>
    <s v="ABANCAY"/>
    <s v="HISOPADO NASAL Y FARINGEO"/>
    <x v="17"/>
    <s v="10"/>
    <s v="09"/>
    <s v="2021"/>
    <s v="10/09/2021"/>
    <x v="268"/>
  </r>
  <r>
    <s v="20220204"/>
    <n v="26051592"/>
    <n v="20210917"/>
    <n v="30"/>
    <s v="FEMENINO"/>
    <s v="ESSALUD"/>
    <n v="40103"/>
    <s v="AREQUIPA"/>
    <s v="AREQUIPA"/>
    <s v="CERRO COLORADO"/>
    <s v="CAJAMARCA"/>
    <s v="JAEN"/>
    <s v="JAEN"/>
    <s v="HISOPADO NASAL Y FARINGEO"/>
    <x v="25"/>
    <s v="17"/>
    <s v="09"/>
    <s v="2021"/>
    <s v="17/09/2021"/>
    <x v="169"/>
  </r>
  <r>
    <s v="20220204"/>
    <n v="26055364"/>
    <n v="20210922"/>
    <n v="27"/>
    <s v="FEMENINO"/>
    <s v="ESSALUD"/>
    <n v="30101"/>
    <s v="APURIMAC"/>
    <s v="ABANCAY"/>
    <s v="ABANCAY"/>
    <s v="APURIMAC"/>
    <s v="ABANCAY"/>
    <s v="ABANCAY"/>
    <s v="HISOPADO NASAL Y FARINGEO"/>
    <x v="1"/>
    <s v="22"/>
    <s v="09"/>
    <s v="2021"/>
    <s v="22/09/2021"/>
    <x v="203"/>
  </r>
  <r>
    <s v="20220204"/>
    <n v="26059180"/>
    <n v="20211023"/>
    <n v="23"/>
    <s v="MASCULINO"/>
    <s v="MINISTERIO DE SALUD - DIRIS"/>
    <n v="140143"/>
    <s v="LIMA"/>
    <s v="LIMA"/>
    <s v="SANTA ANITA"/>
    <s v="LIMA"/>
    <s v="LIMA"/>
    <s v="ATE"/>
    <s v="HISOPADO NASAL Y FARINGEO"/>
    <x v="1"/>
    <s v="23"/>
    <s v="10"/>
    <s v="2021"/>
    <s v="23/10/2021"/>
    <x v="155"/>
  </r>
  <r>
    <s v="20220204"/>
    <n v="26064412"/>
    <n v="20210604"/>
    <n v="30"/>
    <s v="MASCULINO"/>
    <s v="GOBIERNO REGIONAL"/>
    <n v="40127"/>
    <s v="AREQUIPA"/>
    <s v="AREQUIPA"/>
    <s v="JACOBO HUNTER"/>
    <s v="AREQUIPA"/>
    <s v="AREQUIPA"/>
    <s v="JACOBO HUNTER"/>
    <s v="HISOPADO NASAL Y FARINGEO"/>
    <x v="0"/>
    <s v="04"/>
    <s v="06"/>
    <s v="2021"/>
    <s v="04/06/2021"/>
    <x v="161"/>
  </r>
  <r>
    <s v="20220204"/>
    <n v="26066007"/>
    <n v="20210716"/>
    <n v="28"/>
    <s v="FEMENINO"/>
    <s v="GOBIERNO REGIONAL"/>
    <n v="110108"/>
    <s v="JUNIN"/>
    <s v="HUANCAYO"/>
    <s v="CHILCA"/>
    <s v="JUNIN"/>
    <s v="HUANCAYO"/>
    <s v="CHILCA"/>
    <s v="HISOPADO NASAL Y FARINGEO"/>
    <x v="1"/>
    <s v="16"/>
    <s v="07"/>
    <s v="2021"/>
    <s v="16/07/2021"/>
    <x v="38"/>
  </r>
  <r>
    <s v="20220204"/>
    <n v="26069683"/>
    <n v="20210816"/>
    <n v="24"/>
    <s v="FEMENINO"/>
    <s v="GOBIERNO REGIONAL"/>
    <n v="120111"/>
    <s v="LA LIBERTAD"/>
    <s v="TRUJILLO"/>
    <s v="LA ESPERANZA"/>
    <s v="LA LIBERTAD"/>
    <s v="TRUJILLO"/>
    <s v="LA ESPERANZA"/>
    <s v="HISOPADO NASAL Y FARINGEO"/>
    <x v="1"/>
    <s v="16"/>
    <s v="08"/>
    <s v="2021"/>
    <s v="16/08/2021"/>
    <x v="186"/>
  </r>
  <r>
    <s v="20220204"/>
    <n v="26071929"/>
    <n v="20211103"/>
    <n v="18"/>
    <s v="FEMENINO"/>
    <s v="GOBIERNO REGIONAL"/>
    <n v="250201"/>
    <s v="UCAYALI"/>
    <s v="PADRE ABAD"/>
    <s v="PADRE ABAD"/>
    <s v="UCAYALI"/>
    <s v="PADRE ABAD"/>
    <s v="PADRE ABAD"/>
    <s v="HISOPADO NASAL Y FARINGEO"/>
    <x v="62"/>
    <s v="03"/>
    <s v="11"/>
    <s v="2021"/>
    <s v="03/11/2021"/>
    <x v="249"/>
  </r>
  <r>
    <s v="20220204"/>
    <n v="26075178"/>
    <n v="20211126"/>
    <n v="28"/>
    <s v="FEMENINO"/>
    <s v="GOBIERNO REGIONAL"/>
    <n v="80501"/>
    <s v="HUANCAVELICA"/>
    <s v="TAYACAJA"/>
    <s v="PAMPAS"/>
    <s v="HUANCAVELICA"/>
    <s v="TAYACAJA"/>
    <s v="PAMPAS"/>
    <s v="HISOPADO NASAL Y FARINGEO"/>
    <x v="28"/>
    <s v="26"/>
    <s v="11"/>
    <s v="2021"/>
    <s v="26/11/2021"/>
    <x v="117"/>
  </r>
  <r>
    <s v="20220204"/>
    <n v="26079645"/>
    <n v="20211109"/>
    <n v="23"/>
    <s v="FEMENINO"/>
    <s v="GOBIERNO REGIONAL"/>
    <n v="210601"/>
    <s v="SAN MARTIN"/>
    <s v="SAN MARTIN"/>
    <s v="TARAPOTO"/>
    <s v="SAN MARTIN"/>
    <s v="SAN MARTIN"/>
    <s v="TARAPOTO"/>
    <s v="HISOPADO OROFARINGEO Y NASOFARINGEO"/>
    <x v="7"/>
    <s v="09"/>
    <s v="11"/>
    <s v="2021"/>
    <s v="09/11/2021"/>
    <x v="115"/>
  </r>
  <r>
    <s v="20220204"/>
    <n v="26082639"/>
    <n v="20211224"/>
    <n v="18"/>
    <s v="FEMENINO"/>
    <s v="GOBIERNO REGIONAL"/>
    <n v="70106"/>
    <s v="CUSCO"/>
    <s v="CUSCO"/>
    <s v="SANTIAGO"/>
    <s v="CUSCO"/>
    <s v="CUSCO"/>
    <s v="SANTIAGO"/>
    <s v="HISOPADO OROFARINGEO Y NASOFARINGEO"/>
    <x v="40"/>
    <s v="24"/>
    <s v="12"/>
    <s v="2021"/>
    <s v="24/12/2021"/>
    <x v="163"/>
  </r>
  <r>
    <s v="20220204"/>
    <n v="26084882"/>
    <n v="20210824"/>
    <n v="36"/>
    <s v="FEMENINO"/>
    <s v="GOBIERNO REGIONAL"/>
    <n v="60101"/>
    <s v="CAJAMARCA"/>
    <s v="CAJAMARCA"/>
    <s v="CAJAMARCA"/>
    <s v="CAJAMARCA"/>
    <s v="CAJAMARCA"/>
    <s v="CAJAMARCA"/>
    <s v="HISOPADO NASAL Y FARINGEO"/>
    <x v="0"/>
    <s v="24"/>
    <s v="08"/>
    <s v="2021"/>
    <s v="24/08/2021"/>
    <x v="239"/>
  </r>
  <r>
    <s v="20220204"/>
    <n v="26084934"/>
    <n v="20210904"/>
    <n v="36"/>
    <s v="FEMENINO"/>
    <s v="ESSALUD"/>
    <n v="61101"/>
    <s v="CAJAMARCA"/>
    <s v="SAN IGNACIO"/>
    <s v="SAN IGNACIO"/>
    <s v="CAJAMARCA"/>
    <s v="SAN IGNACIO"/>
    <s v="SAN IGNACIO"/>
    <s v="HISOPADO NASAL Y FARINGEO"/>
    <x v="6"/>
    <s v="04"/>
    <s v="09"/>
    <s v="2021"/>
    <s v="04/09/2021"/>
    <x v="207"/>
  </r>
  <r>
    <s v="20220204"/>
    <n v="26084993"/>
    <n v="20210811"/>
    <n v="36"/>
    <s v="MASCULINO"/>
    <s v="GOBIERNO REGIONAL"/>
    <n v="110101"/>
    <s v="JUNIN"/>
    <s v="HUANCAYO"/>
    <s v="HUANCAYO"/>
    <s v="JUNIN"/>
    <s v="HUANCAYO"/>
    <s v="HUANCAYO"/>
    <s v="HISOPADO NASAL Y FARINGEO"/>
    <x v="6"/>
    <s v="11"/>
    <s v="08"/>
    <s v="2021"/>
    <s v="11/08/2021"/>
    <x v="177"/>
  </r>
  <r>
    <s v="20220204"/>
    <n v="26087809"/>
    <n v="20210519"/>
    <n v="0"/>
    <s v="FEMENINO"/>
    <s v="GOBIERNO REGIONAL"/>
    <n v="71201"/>
    <s v="CUSCO"/>
    <s v="QUISPICANCHI"/>
    <s v="URCOS"/>
    <s v="CUSCO"/>
    <s v="QUISPICANCHI"/>
    <s v="URCOS"/>
    <s v="HISOPADO NASAL Y FARINGEO"/>
    <x v="6"/>
    <s v="19"/>
    <s v="05"/>
    <s v="2021"/>
    <s v="19/05/2021"/>
    <x v="290"/>
  </r>
  <r>
    <s v="20220204"/>
    <n v="26091800"/>
    <n v="20220104"/>
    <n v="27"/>
    <s v="MASCULINO"/>
    <s v="GOBIERNO REGIONAL"/>
    <n v="170101"/>
    <s v="MOQUEGUA"/>
    <s v="MARISCAL NIETO"/>
    <s v="MOQUEGUA"/>
    <s v="MOQUEGUA"/>
    <s v="MARISCAL NIETO"/>
    <s v="MOQUEGUA"/>
    <s v="HISOPADO OROFARINGEO Y NASOFARINGEO"/>
    <x v="4"/>
    <s v="04"/>
    <s v="01"/>
    <s v="2022"/>
    <s v="04/01/2022"/>
    <x v="120"/>
  </r>
  <r>
    <s v="20220204"/>
    <n v="26096040"/>
    <n v="20210823"/>
    <n v="21"/>
    <s v="FEMENINO"/>
    <s v="MINISTERIO DE SALUD - DIRIS"/>
    <n v="140106"/>
    <s v="LIMA"/>
    <s v="LIMA"/>
    <s v="COMAS"/>
    <s v="LIMA"/>
    <s v="LIMA"/>
    <s v="COMAS"/>
    <s v="HISOPADO NASAL Y FARINGEO"/>
    <x v="25"/>
    <s v="23"/>
    <s v="08"/>
    <s v="2021"/>
    <s v="23/08/2021"/>
    <x v="8"/>
  </r>
  <r>
    <s v="20220204"/>
    <n v="26096509"/>
    <n v="20211221"/>
    <n v="25"/>
    <s v="FEMENINO"/>
    <s v="MINISTERIO DE SALUD - DIRIS"/>
    <n v="140131"/>
    <s v="LIMA"/>
    <s v="LIMA"/>
    <s v="SURQUILLO"/>
    <s v="LIMA"/>
    <s v="LIMA"/>
    <s v="MAGDALENA DEL MAR"/>
    <s v="HISOPADO NASAL Y FARINGEO"/>
    <x v="4"/>
    <s v="21"/>
    <s v="12"/>
    <s v="2021"/>
    <s v="21/12/2021"/>
    <x v="247"/>
  </r>
  <r>
    <s v="20220204"/>
    <n v="26096933"/>
    <n v="20211210"/>
    <n v="43"/>
    <s v="MASCULINO"/>
    <s v="ESSALUD"/>
    <n v="50101"/>
    <s v="AYACUCHO"/>
    <s v="HUAMANGA"/>
    <s v="AYACUCHO"/>
    <s v="AYACUCHO"/>
    <s v="HUAMANGA"/>
    <s v="SAN JUAN BAUTISTA"/>
    <s v="HISOPADO NASAL Y FARINGEO"/>
    <x v="28"/>
    <s v="10"/>
    <s v="12"/>
    <s v="2021"/>
    <s v="10/12/2021"/>
    <x v="13"/>
  </r>
  <r>
    <s v="20220204"/>
    <n v="26097603"/>
    <n v="20210918"/>
    <n v="23"/>
    <s v="FEMENINO"/>
    <s v="GOBIERNO REGIONAL"/>
    <n v="190103"/>
    <s v="PIURA"/>
    <s v="PIURA"/>
    <s v="CASTILLA"/>
    <s v="PIURA"/>
    <s v="PIURA"/>
    <s v="PIURA"/>
    <s v="HISOPADO NASAL Y FARINGEO"/>
    <x v="47"/>
    <s v="18"/>
    <s v="09"/>
    <s v="2021"/>
    <s v="18/09/2021"/>
    <x v="98"/>
  </r>
  <r>
    <s v="20220204"/>
    <n v="26098760"/>
    <n v="20211217"/>
    <n v="24"/>
    <s v="MASCULINO"/>
    <s v="PRIVADO"/>
    <n v="140130"/>
    <s v="LIMA"/>
    <s v="LIMA"/>
    <s v="SANTIAGO DE SURCO"/>
    <s v="LIMA"/>
    <s v="LIMA"/>
    <s v="MIRAFLORES"/>
    <s v="HISOPADO NASAL Y FARINGEO"/>
    <x v="4"/>
    <s v="17"/>
    <s v="12"/>
    <s v="2021"/>
    <s v="17/12/2021"/>
    <x v="149"/>
  </r>
  <r>
    <s v="20220204"/>
    <n v="26100935"/>
    <n v="20220104"/>
    <n v="21"/>
    <s v="FEMENINO"/>
    <s v="GOBIERNO REGIONAL"/>
    <n v="120101"/>
    <s v="LA LIBERTAD"/>
    <s v="TRUJILLO"/>
    <s v="TRUJILLO"/>
    <s v="LA LIBERTAD"/>
    <s v="TRUJILLO"/>
    <s v="LAREDO"/>
    <s v="HISOPADO OROFARINGEO Y NASOFARINGEO"/>
    <x v="4"/>
    <s v="04"/>
    <s v="01"/>
    <s v="2022"/>
    <s v="04/01/2022"/>
    <x v="120"/>
  </r>
  <r>
    <s v="20220204"/>
    <n v="26104334"/>
    <n v="20210716"/>
    <n v="28"/>
    <s v="FEMENINO"/>
    <s v="PRIVADO"/>
    <n v="140127"/>
    <s v="LIMA"/>
    <s v="LIMA"/>
    <s v="SAN MIGUEL"/>
    <s v="LIMA"/>
    <s v="LIMA"/>
    <s v="PUEBLO LIBRE (MAGDALENA VIEJA)"/>
    <s v="HISOPADO NASAL Y FARINGEO"/>
    <x v="1"/>
    <s v="16"/>
    <s v="07"/>
    <s v="2021"/>
    <s v="16/07/2021"/>
    <x v="38"/>
  </r>
  <r>
    <s v="20220204"/>
    <n v="26105269"/>
    <n v="20211020"/>
    <n v="18"/>
    <s v="MASCULINO"/>
    <s v="GOBIERNO REGIONAL"/>
    <n v="160101"/>
    <s v="MADRE DE DIOS"/>
    <s v="TAMBOPATA"/>
    <s v="TAMBOPATA"/>
    <s v="MADRE DE DIOS"/>
    <s v="TAMBOPATA"/>
    <s v="TAMBOPATA"/>
    <s v="HISOPADO NASAL Y FARINGEO"/>
    <x v="12"/>
    <s v="20"/>
    <s v="10"/>
    <s v="2021"/>
    <s v="20/10/2021"/>
    <x v="190"/>
  </r>
  <r>
    <s v="20220204"/>
    <n v="26106638"/>
    <n v="20220102"/>
    <n v="11"/>
    <s v="FEMENINO"/>
    <s v="GOBIERNO REGIONAL"/>
    <n v="40501"/>
    <s v="AREQUIPA"/>
    <s v="CASTILLA"/>
    <s v="APLAO"/>
    <s v="AREQUIPA"/>
    <s v="CASTILLA"/>
    <s v="APLAO"/>
    <s v="HISOPADO NASAL Y FARINGEO"/>
    <x v="4"/>
    <s v="02"/>
    <s v="01"/>
    <s v="2022"/>
    <s v="02/01/2022"/>
    <x v="285"/>
  </r>
  <r>
    <s v="20220204"/>
    <n v="26108213"/>
    <n v="20210715"/>
    <n v="21"/>
    <s v="MASCULINO"/>
    <s v="MINISTERIO DE SALUD - DIRIS"/>
    <n v="140106"/>
    <s v="LIMA"/>
    <s v="LIMA"/>
    <s v="COMAS"/>
    <s v="LIMA"/>
    <s v="LIMA"/>
    <s v="COMAS"/>
    <s v="HISOPADO NASAL Y FARINGEO"/>
    <x v="6"/>
    <s v="15"/>
    <s v="07"/>
    <s v="2021"/>
    <s v="15/07/2021"/>
    <x v="215"/>
  </r>
  <r>
    <s v="20220204"/>
    <n v="26108631"/>
    <n v="20210426"/>
    <n v="28"/>
    <s v="FEMENINO"/>
    <s v="GOBIERNO REGIONAL"/>
    <n v="220101"/>
    <s v="TACNA"/>
    <s v="TACNA"/>
    <s v="TACNA"/>
    <s v="TACNA"/>
    <s v="TACNA"/>
    <s v="ALTO DE LA ALIANZA"/>
    <s v="HISOPADO NASAL Y FARINGEO"/>
    <x v="0"/>
    <s v="26"/>
    <s v="04"/>
    <s v="2021"/>
    <s v="26/04/2021"/>
    <x v="210"/>
  </r>
  <r>
    <s v="20220204"/>
    <n v="26110484"/>
    <n v="20211209"/>
    <n v="26"/>
    <s v="MASCULINO"/>
    <s v="ESSALUD"/>
    <n v="140130"/>
    <s v="LIMA"/>
    <s v="LIMA"/>
    <s v="SANTIAGO DE SURCO"/>
    <s v="LIMA"/>
    <s v="LIMA"/>
    <s v="SANTIAGO DE SURCO"/>
    <s v="HISOPADO NASAL Y FARINGEO"/>
    <x v="3"/>
    <s v="09"/>
    <s v="12"/>
    <s v="2021"/>
    <s v="09/12/2021"/>
    <x v="114"/>
  </r>
  <r>
    <s v="20220204"/>
    <n v="26111225"/>
    <n v="20210531"/>
    <n v="21"/>
    <s v="FEMENINO"/>
    <s v="GOBIERNO REGIONAL"/>
    <n v="220113"/>
    <s v="TACNA"/>
    <s v="TACNA"/>
    <s v="CORONEL GREGORIO ALBARRACIN L."/>
    <s v="TACNA"/>
    <s v="TACNA"/>
    <s v="CORONEL GREGORIO ALBARRACIN LANCHIPA"/>
    <s v="HISOPADO NASAL Y FARINGEO"/>
    <x v="0"/>
    <s v="31"/>
    <s v="05"/>
    <s v="2021"/>
    <s v="31/05/2021"/>
    <x v="57"/>
  </r>
  <r>
    <s v="20220204"/>
    <n v="26111925"/>
    <n v="20210716"/>
    <n v="25"/>
    <s v="MASCULINO"/>
    <s v="GOBIERNO REGIONAL"/>
    <n v="50401"/>
    <s v="AYACUCHO"/>
    <s v="LA MAR"/>
    <s v="SAN MIGUEL"/>
    <s v="AYACUCHO"/>
    <s v="LA MAR"/>
    <s v="SAN MIGUEL"/>
    <s v="HISOPADO NASAL Y FARINGEO"/>
    <x v="0"/>
    <s v="16"/>
    <s v="07"/>
    <s v="2021"/>
    <s v="16/07/2021"/>
    <x v="38"/>
  </r>
  <r>
    <s v="20220204"/>
    <n v="26112542"/>
    <n v="20210716"/>
    <n v="28"/>
    <s v="MASCULINO"/>
    <s v="GOBIERNO REGIONAL"/>
    <n v="30101"/>
    <s v="APURIMAC"/>
    <s v="ABANCAY"/>
    <s v="ABANCAY"/>
    <s v="APURIMAC"/>
    <s v="ABANCAY"/>
    <s v="ABANCAY"/>
    <s v="HISOPADO NASAL Y FARINGEO"/>
    <x v="6"/>
    <s v="16"/>
    <s v="07"/>
    <s v="2021"/>
    <s v="16/07/2021"/>
    <x v="38"/>
  </r>
  <r>
    <s v="20220204"/>
    <n v="26112956"/>
    <n v="20211015"/>
    <n v="15"/>
    <s v="MASCULINO"/>
    <s v="GOBIERNO REGIONAL"/>
    <n v="220113"/>
    <s v="TACNA"/>
    <s v="TACNA"/>
    <s v="CORONEL GREGORIO ALBARRACIN L."/>
    <s v="TACNA"/>
    <s v="TACNA"/>
    <s v="CORONEL GREGORIO ALBARRACIN LANCHIPA"/>
    <s v="HISOPADO NASAL Y FARINGEO"/>
    <x v="1"/>
    <s v="15"/>
    <s v="10"/>
    <s v="2021"/>
    <s v="15/10/2021"/>
    <x v="230"/>
  </r>
  <r>
    <s v="20220204"/>
    <n v="26116231"/>
    <n v="20210605"/>
    <n v="26"/>
    <s v="FEMENINO"/>
    <s v="GOBIERNO REGIONAL"/>
    <n v="220112"/>
    <s v="TACNA"/>
    <s v="TACNA"/>
    <s v="CIUDAD NUEVA"/>
    <s v="TACNA"/>
    <s v="TACNA"/>
    <s v="CIUDAD NUEVA"/>
    <s v="HISOPADO NASAL Y FARINGEO"/>
    <x v="0"/>
    <s v="05"/>
    <s v="06"/>
    <s v="2021"/>
    <s v="05/06/2021"/>
    <x v="89"/>
  </r>
  <r>
    <s v="20220204"/>
    <n v="26119513"/>
    <n v="20220110"/>
    <n v="43"/>
    <s v="FEMENINO"/>
    <s v="GOBIERNO REGIONAL"/>
    <n v="40109"/>
    <s v="AREQUIPA"/>
    <s v="AREQUIPA"/>
    <s v="PAUCARPATA"/>
    <s v="AREQUIPA"/>
    <s v="AREQUIPA"/>
    <s v="PAUCARPATA"/>
    <s v="HISOPADO OROFARINGEO Y NASOFARINGEO"/>
    <x v="4"/>
    <s v="10"/>
    <s v="01"/>
    <s v="2022"/>
    <s v="10/01/2022"/>
    <x v="49"/>
  </r>
  <r>
    <s v="20220204"/>
    <n v="26120053"/>
    <n v="20211102"/>
    <n v="15"/>
    <s v="MASCULINO"/>
    <s v="PRIVADO"/>
    <n v="140130"/>
    <s v="LIMA"/>
    <s v="LIMA"/>
    <s v="SANTIAGO DE SURCO"/>
    <s v="LIMA"/>
    <s v="LIMA"/>
    <s v="SAN BORJA"/>
    <s v="HISOPADO NASAL Y FARINGEO"/>
    <x v="22"/>
    <s v="02"/>
    <s v="11"/>
    <s v="2021"/>
    <s v="02/11/2021"/>
    <x v="50"/>
  </r>
  <r>
    <s v="20220204"/>
    <n v="26122877"/>
    <n v="20210915"/>
    <n v="23"/>
    <s v="FEMENINO"/>
    <s v="GOBIERNO REGIONAL"/>
    <n v="100403"/>
    <s v="ICA"/>
    <s v="PISCO"/>
    <s v="HUMAY"/>
    <s v="ICA"/>
    <s v="PISCO"/>
    <s v="PISCO"/>
    <s v="HISOPADO NASAL Y FARINGEO"/>
    <x v="0"/>
    <s v="15"/>
    <s v="09"/>
    <s v="2021"/>
    <s v="15/09/2021"/>
    <x v="59"/>
  </r>
  <r>
    <s v="20220204"/>
    <n v="26125724"/>
    <n v="20211209"/>
    <n v="16"/>
    <s v="FEMENINO"/>
    <s v="GOBIERNO REGIONAL"/>
    <n v="120203"/>
    <s v="LA LIBERTAD"/>
    <s v="BOLIVAR"/>
    <s v="CONDORMARCA"/>
    <s v="LA LIBERTAD"/>
    <s v="BOLIVAR"/>
    <s v="CONDORMARCA"/>
    <s v="HISOPADO OROFARINGEO Y NASOFARINGEO"/>
    <x v="28"/>
    <s v="09"/>
    <s v="12"/>
    <s v="2021"/>
    <s v="09/12/2021"/>
    <x v="114"/>
  </r>
  <r>
    <s v="20220204"/>
    <n v="26126212"/>
    <n v="20210830"/>
    <n v="19"/>
    <s v="FEMENINO"/>
    <s v="GOBIERNO REGIONAL"/>
    <n v="220113"/>
    <s v="TACNA"/>
    <s v="TACNA"/>
    <s v="CORONEL GREGORIO ALBARRACIN L."/>
    <s v="TACNA"/>
    <s v="TACNA"/>
    <s v="CORONEL GREGORIO ALBARRACIN LANCHIPA"/>
    <s v="HISOPADO NASAL Y FARINGEO"/>
    <x v="17"/>
    <s v="30"/>
    <s v="08"/>
    <s v="2021"/>
    <s v="30/08/2021"/>
    <x v="345"/>
  </r>
  <r>
    <s v="20220204"/>
    <n v="26131833"/>
    <n v="20210521"/>
    <n v="40"/>
    <s v="MASCULINO"/>
    <s v="GOBIERNO REGIONAL"/>
    <n v="150113"/>
    <s v="LORETO"/>
    <s v="MAYNAS"/>
    <s v="SAN JUAN BAUTISTA"/>
    <s v="LORETO"/>
    <s v="MAYNAS"/>
    <s v="SAN JUAN BAUTISTA"/>
    <s v="HISOPADO NASAL Y FARINGEO"/>
    <x v="6"/>
    <s v="21"/>
    <s v="05"/>
    <s v="2021"/>
    <s v="21/05/2021"/>
    <x v="197"/>
  </r>
  <r>
    <s v="20220204"/>
    <n v="26138590"/>
    <n v="20211103"/>
    <n v="26"/>
    <s v="MASCULINO"/>
    <s v="GOBIERNO REGIONAL"/>
    <n v="130112"/>
    <s v="LAMBAYEQUE"/>
    <s v="CHICLAYO"/>
    <s v="JOSE LEONARDO ORTIZ"/>
    <s v="LAMBAYEQUE"/>
    <s v="CHICLAYO"/>
    <s v="LA VICTORIA"/>
    <s v="HISOPADO NASAL Y FARINGEO"/>
    <x v="12"/>
    <s v="03"/>
    <s v="11"/>
    <s v="2021"/>
    <s v="03/11/2021"/>
    <x v="249"/>
  </r>
  <r>
    <s v="20220204"/>
    <n v="26139446"/>
    <n v="20210514"/>
    <n v="38"/>
    <s v="FEMENINO"/>
    <s v="GOBIERNO REGIONAL"/>
    <n v="250101"/>
    <s v="UCAYALI"/>
    <s v="CORONEL PORTILLO"/>
    <s v="CALLERIA"/>
    <s v="UCAYALI"/>
    <s v="CORONEL PORTILLO"/>
    <s v="CALLERIA"/>
    <s v="HISOPADO NASAL Y FARINGEO"/>
    <x v="6"/>
    <s v="14"/>
    <s v="05"/>
    <s v="2021"/>
    <s v="14/05/2021"/>
    <x v="82"/>
  </r>
  <r>
    <s v="20220204"/>
    <n v="26142195"/>
    <n v="20211206"/>
    <n v="19"/>
    <s v="FEMENINO"/>
    <s v="GOBIERNO REGIONAL"/>
    <n v="90102"/>
    <s v="HUANUCO"/>
    <s v="HUANUCO"/>
    <s v="CHINCHAO"/>
    <s v="HUANUCO"/>
    <s v="HUANUCO"/>
    <s v="CHINCHAO"/>
    <s v="HISOPADO NASAL Y FARINGEO"/>
    <x v="18"/>
    <s v="06"/>
    <s v="12"/>
    <s v="2021"/>
    <s v="06/12/2021"/>
    <x v="30"/>
  </r>
  <r>
    <s v="20220204"/>
    <n v="26143769"/>
    <n v="20210919"/>
    <n v="29"/>
    <s v="MASCULINO"/>
    <s v="GOBIERNO REGIONAL"/>
    <n v="220101"/>
    <s v="TACNA"/>
    <s v="TACNA"/>
    <s v="TACNA"/>
    <s v="TACNA"/>
    <s v="TACNA"/>
    <s v="CIUDAD NUEVA"/>
    <s v="HISOPADO NASAL Y FARINGEO"/>
    <x v="0"/>
    <s v="19"/>
    <s v="09"/>
    <s v="2021"/>
    <s v="19/09/2021"/>
    <x v="174"/>
  </r>
  <r>
    <s v="20220204"/>
    <n v="26144069"/>
    <n v="20210812"/>
    <n v="42"/>
    <s v="MASCULINO"/>
    <s v="PRIVADO"/>
    <n v="140140"/>
    <s v="LIMA"/>
    <s v="LIMA"/>
    <s v="SAN BORJA"/>
    <s v="LIMA"/>
    <s v="LIMA"/>
    <s v="SAN ISIDRO"/>
    <s v="HISOPADO NASAL Y FARINGEO"/>
    <x v="17"/>
    <s v="12"/>
    <s v="08"/>
    <s v="2021"/>
    <s v="12/08/2021"/>
    <x v="244"/>
  </r>
  <r>
    <s v="20220204"/>
    <n v="26150592"/>
    <n v="20211101"/>
    <n v="33"/>
    <s v="FEMENINO"/>
    <s v="GOBIERNO REGIONAL"/>
    <n v="140901"/>
    <s v="LIMA"/>
    <s v="BARRANCA"/>
    <s v="BARRANCA"/>
    <s v="LIMA"/>
    <s v="BARRANCA"/>
    <s v="BARRANCA"/>
    <s v="HISOPADO NASAL Y FARINGEO"/>
    <x v="28"/>
    <s v="01"/>
    <s v="11"/>
    <s v="2021"/>
    <s v="01/11/2021"/>
    <x v="133"/>
  </r>
  <r>
    <s v="20220204"/>
    <n v="26156063"/>
    <n v="20210809"/>
    <n v="13"/>
    <s v="MASCULINO"/>
    <s v="SANIDAD DE LA POLICIA NACIONAL DEL PERU"/>
    <n v="150113"/>
    <s v="LORETO"/>
    <s v="MAYNAS"/>
    <s v="SAN JUAN BAUTISTA"/>
    <s v="LORETO"/>
    <s v="MAYNAS"/>
    <s v="SAN JUAN BAUTISTA"/>
    <s v="HISOPADO NASAL Y FARINGEO"/>
    <x v="6"/>
    <s v="09"/>
    <s v="08"/>
    <s v="2021"/>
    <s v="09/08/2021"/>
    <x v="26"/>
  </r>
  <r>
    <s v="20220204"/>
    <n v="26166541"/>
    <n v="20210604"/>
    <n v="25"/>
    <s v="FEMENINO"/>
    <s v="GOBIERNO REGIONAL"/>
    <n v="40127"/>
    <s v="AREQUIPA"/>
    <s v="AREQUIPA"/>
    <s v="JACOBO HUNTER"/>
    <s v="AREQUIPA"/>
    <s v="AREQUIPA"/>
    <s v="JACOBO HUNTER"/>
    <s v="HISOPADO NASAL Y FARINGEO"/>
    <x v="0"/>
    <s v="04"/>
    <s v="06"/>
    <s v="2021"/>
    <s v="04/06/2021"/>
    <x v="161"/>
  </r>
  <r>
    <s v="20220204"/>
    <n v="26169854"/>
    <n v="20211031"/>
    <n v="20"/>
    <s v="FEMENINO"/>
    <s v="GOBIERNO REGIONAL"/>
    <n v="140805"/>
    <s v="LIMA"/>
    <s v="HUARAL"/>
    <s v="CHANCAY"/>
    <s v="LIMA"/>
    <s v="HUARAL"/>
    <s v="CHANCAY"/>
    <s v="HISOPADO NASAL Y FARINGEO"/>
    <x v="10"/>
    <s v="31"/>
    <s v="10"/>
    <s v="2021"/>
    <s v="31/10/2021"/>
    <x v="99"/>
  </r>
  <r>
    <s v="20220204"/>
    <n v="26172015"/>
    <n v="20211129"/>
    <n v="26"/>
    <s v="MASCULINO"/>
    <s v="GOBIERNO REGIONAL"/>
    <n v="220101"/>
    <s v="TACNA"/>
    <s v="TACNA"/>
    <s v="TACNA"/>
    <s v="TACNA"/>
    <s v="TACNA"/>
    <s v="ALTO DE LA ALIANZA"/>
    <s v="HISOPADO NASAL Y FARINGEO"/>
    <x v="7"/>
    <s v="29"/>
    <s v="11"/>
    <s v="2021"/>
    <s v="29/11/2021"/>
    <x v="181"/>
  </r>
  <r>
    <s v="20220204"/>
    <n v="26173107"/>
    <n v="20210604"/>
    <n v="28"/>
    <s v="FEMENINO"/>
    <s v="GOBIERNO REGIONAL"/>
    <n v="110101"/>
    <s v="JUNIN"/>
    <s v="HUANCAYO"/>
    <s v="HUANCAYO"/>
    <s v="JUNIN"/>
    <s v="HUANCAYO"/>
    <s v="HUANCAYO"/>
    <s v="HISOPADO NASAL Y FARINGEO"/>
    <x v="6"/>
    <s v="04"/>
    <s v="06"/>
    <s v="2021"/>
    <s v="04/06/2021"/>
    <x v="161"/>
  </r>
  <r>
    <s v="20220204"/>
    <n v="26178346"/>
    <n v="20210706"/>
    <n v="22"/>
    <s v="MASCULINO"/>
    <s v="GOBIERNO REGIONAL"/>
    <n v="170101"/>
    <s v="MOQUEGUA"/>
    <s v="MARISCAL NIETO"/>
    <s v="MOQUEGUA"/>
    <s v="MOQUEGUA"/>
    <s v="MARISCAL NIETO"/>
    <s v="MOQUEGUA"/>
    <s v="HISOPADO NASAL Y FARINGEO"/>
    <x v="6"/>
    <s v="06"/>
    <s v="07"/>
    <s v="2021"/>
    <s v="06/07/2021"/>
    <x v="77"/>
  </r>
  <r>
    <s v="20220204"/>
    <n v="26189972"/>
    <n v="20211220"/>
    <n v="14"/>
    <s v="FEMENINO"/>
    <s v="MINISTERIO DE SALUD - INSTITUTO NACIONAL DE SALUD"/>
    <n v="140117"/>
    <s v="LIMA"/>
    <s v="LIMA"/>
    <s v="PUEBLO LIBRE"/>
    <s v="LIMA"/>
    <s v="LIMA"/>
    <s v="LIMA"/>
    <s v="HISOPADO NASAL Y FARINGEO"/>
    <x v="4"/>
    <s v="20"/>
    <s v="12"/>
    <s v="2021"/>
    <s v="20/12/2021"/>
    <x v="176"/>
  </r>
  <r>
    <s v="20220204"/>
    <n v="26190586"/>
    <n v="20210204"/>
    <n v="26"/>
    <s v="FEMENINO"/>
    <s v="GOBIERNO REGIONAL"/>
    <n v="120110"/>
    <s v="LA LIBERTAD"/>
    <s v="TRUJILLO"/>
    <s v="EL PORVENIR"/>
    <s v="LA LIBERTAD"/>
    <s v="TRUJILLO"/>
    <s v="TRUJILLO"/>
    <s v="HISOPADO NASAL Y FARINGEO"/>
    <x v="50"/>
    <s v="04"/>
    <s v="02"/>
    <s v="2021"/>
    <s v="04/02/2021"/>
    <x v="377"/>
  </r>
  <r>
    <s v="20220204"/>
    <n v="26193160"/>
    <n v="20210503"/>
    <n v="20"/>
    <s v="MASCULINO"/>
    <s v="MINISTERIO DE SALUD - DIRIS"/>
    <n v="140126"/>
    <s v="LIMA"/>
    <s v="LIMA"/>
    <s v="SAN MARTIN DE PORRES"/>
    <s v="LIMA"/>
    <s v="LIMA"/>
    <s v="SAN MARTIN DE PORRES"/>
    <s v="HISOPADO NASAL Y FARINGEO"/>
    <x v="0"/>
    <s v="03"/>
    <s v="05"/>
    <s v="2021"/>
    <s v="03/05/2021"/>
    <x v="22"/>
  </r>
  <r>
    <s v="20220204"/>
    <n v="26197039"/>
    <n v="20210826"/>
    <n v="40"/>
    <s v="MASCULINO"/>
    <s v="ESSALUD"/>
    <n v="50101"/>
    <s v="AYACUCHO"/>
    <s v="HUAMANGA"/>
    <s v="AYACUCHO"/>
    <s v="AYACUCHO"/>
    <s v="HUAMANGA"/>
    <s v="SAN JUAN BAUTISTA"/>
    <s v="HISOPADO NASAL Y FARINGEO"/>
    <x v="1"/>
    <s v="26"/>
    <s v="08"/>
    <s v="2021"/>
    <s v="26/08/2021"/>
    <x v="293"/>
  </r>
  <r>
    <s v="20220204"/>
    <n v="26200443"/>
    <n v="20211221"/>
    <n v="34"/>
    <s v="MASCULINO"/>
    <s v="MINISTERIO DE SALUD - DIRIS"/>
    <n v="140105"/>
    <s v="LIMA"/>
    <s v="LIMA"/>
    <s v="CARABAYLLO"/>
    <s v="LIMA"/>
    <s v="LIMA"/>
    <s v="LIMA"/>
    <s v="HISOPADO NASAL Y FARINGEO"/>
    <x v="4"/>
    <s v="21"/>
    <s v="12"/>
    <s v="2021"/>
    <s v="21/12/2021"/>
    <x v="247"/>
  </r>
  <r>
    <s v="20220204"/>
    <n v="26201814"/>
    <n v="20211226"/>
    <n v="23"/>
    <s v="FEMENINO"/>
    <s v="GOBIERNO REGIONAL"/>
    <n v="50101"/>
    <s v="AYACUCHO"/>
    <s v="HUAMANGA"/>
    <s v="AYACUCHO"/>
    <s v="AYACUCHO"/>
    <s v="HUAMANGA"/>
    <s v="AYACUCHO"/>
    <s v="HISOPADO NASAL Y FARINGEO"/>
    <x v="18"/>
    <s v="26"/>
    <s v="12"/>
    <s v="2021"/>
    <s v="26/12/2021"/>
    <x v="302"/>
  </r>
  <r>
    <s v="20220204"/>
    <n v="26207830"/>
    <n v="20211004"/>
    <n v="27"/>
    <s v="MASCULINO"/>
    <s v="MINISTERIO DE SALUD - DIRIS"/>
    <n v="140135"/>
    <s v="LIMA"/>
    <s v="LIMA"/>
    <s v="EL AGUSTINO"/>
    <s v="LIMA"/>
    <s v="LIMA"/>
    <s v="EL AGUSTINO"/>
    <s v="HISOPADO NASAL Y FARINGEO"/>
    <x v="17"/>
    <s v="04"/>
    <s v="10"/>
    <s v="2021"/>
    <s v="04/10/2021"/>
    <x v="36"/>
  </r>
  <r>
    <s v="20220204"/>
    <n v="26225342"/>
    <n v="20210826"/>
    <n v="18"/>
    <s v="FEMENINO"/>
    <s v="ESSALUD"/>
    <n v="220101"/>
    <s v="TACNA"/>
    <s v="TACNA"/>
    <s v="TACNA"/>
    <s v="TACNA"/>
    <s v="TACNA"/>
    <s v="CALANA"/>
    <s v="HISOPADO NASAL Y FARINGEO"/>
    <x v="0"/>
    <s v="26"/>
    <s v="08"/>
    <s v="2021"/>
    <s v="26/08/2021"/>
    <x v="293"/>
  </r>
  <r>
    <s v="20220204"/>
    <n v="26234624"/>
    <n v="20211215"/>
    <n v="28"/>
    <s v="FEMENINO"/>
    <s v="SANIDAD DE LA POLICIA NACIONAL DEL PERU"/>
    <n v="90101"/>
    <s v="HUANUCO"/>
    <s v="HUANUCO"/>
    <s v="HUANUCO"/>
    <s v="HUANUCO"/>
    <s v="HUANUCO"/>
    <s v="HUANUCO"/>
    <s v="HISOPADO NASAL Y FARINGEO"/>
    <x v="18"/>
    <s v="15"/>
    <s v="12"/>
    <s v="2021"/>
    <s v="15/12/2021"/>
    <x v="264"/>
  </r>
  <r>
    <s v="20220204"/>
    <n v="26249647"/>
    <n v="20211108"/>
    <n v="25"/>
    <s v="FEMENINO"/>
    <s v="GOBIERNO REGIONAL"/>
    <n v="100101"/>
    <s v="ICA"/>
    <s v="ICA"/>
    <s v="ICA"/>
    <s v="ICA"/>
    <s v="ICA"/>
    <s v="ICA"/>
    <s v="HISOPADO NASAL Y FARINGEO"/>
    <x v="28"/>
    <s v="08"/>
    <s v="11"/>
    <s v="2021"/>
    <s v="08/11/2021"/>
    <x v="96"/>
  </r>
  <r>
    <s v="20220204"/>
    <n v="26250123"/>
    <n v="20220114"/>
    <n v="36"/>
    <s v="FEMENINO"/>
    <s v="MINISTERIO DE SALUD - DIRIS"/>
    <n v="140102"/>
    <s v="LIMA"/>
    <s v="LIMA"/>
    <s v="ANCON"/>
    <s v="LIMA"/>
    <s v="LIMA"/>
    <s v="LIMA"/>
    <s v="HISOPADO NASAL Y FARINGEO"/>
    <x v="4"/>
    <s v="14"/>
    <s v="01"/>
    <s v="2022"/>
    <s v="14/01/2022"/>
    <x v="184"/>
  </r>
  <r>
    <s v="20220204"/>
    <n v="26250379"/>
    <n v="20210930"/>
    <n v="11"/>
    <s v="MASCULINO"/>
    <s v="GOBIERNO REGIONAL"/>
    <n v="40126"/>
    <s v="AREQUIPA"/>
    <s v="AREQUIPA"/>
    <s v="MARIANO MELGAR"/>
    <s v="AREQUIPA"/>
    <s v="AREQUIPA"/>
    <s v="MARIANO MELGAR"/>
    <s v="HISOPADO NASAL Y FARINGEO"/>
    <x v="1"/>
    <s v="30"/>
    <s v="09"/>
    <s v="2021"/>
    <s v="30/09/2021"/>
    <x v="160"/>
  </r>
  <r>
    <s v="20220204"/>
    <n v="26251374"/>
    <n v="20210604"/>
    <n v="28"/>
    <s v="FEMENINO"/>
    <s v="GOBIERNO REGIONAL"/>
    <n v="140103"/>
    <s v="LIMA"/>
    <s v="LIMA"/>
    <s v="ATE"/>
    <s v="PASCO"/>
    <s v="OXAPAMPA"/>
    <s v="OXAPAMPA"/>
    <s v="HISOPADO NASAL Y FARINGEO"/>
    <x v="0"/>
    <s v="04"/>
    <s v="06"/>
    <s v="2021"/>
    <s v="04/06/2021"/>
    <x v="161"/>
  </r>
  <r>
    <s v="20220204"/>
    <n v="26254866"/>
    <n v="20211120"/>
    <n v="46"/>
    <s v="MASCULINO"/>
    <s v="GOBIERNO REGIONAL"/>
    <n v="21309"/>
    <s v="ANCASH"/>
    <s v="SANTA"/>
    <s v="NUEVO CHIMBOTE"/>
    <s v="ANCASH"/>
    <s v="SANTA"/>
    <s v="NUEVO CHIMBOTE"/>
    <s v="HISOPADO OROFARINGEO Y NASOFARINGEO"/>
    <x v="7"/>
    <s v="20"/>
    <s v="11"/>
    <s v="2021"/>
    <s v="20/11/2021"/>
    <x v="51"/>
  </r>
  <r>
    <s v="20220204"/>
    <n v="26260083"/>
    <n v="20211015"/>
    <n v="24"/>
    <s v="FEMENINO"/>
    <s v="MINISTERIO DE SALUD - DIRIS"/>
    <n v="140119"/>
    <s v="LIMA"/>
    <s v="LIMA"/>
    <s v="PUENTE PIEDRA"/>
    <s v="LIMA"/>
    <s v="LIMA"/>
    <s v="PUENTE PIEDRA"/>
    <s v="HISOPADO NASAL Y FARINGEO"/>
    <x v="2"/>
    <s v="15"/>
    <s v="10"/>
    <s v="2021"/>
    <s v="15/10/2021"/>
    <x v="230"/>
  </r>
  <r>
    <s v="20220204"/>
    <n v="26260105"/>
    <n v="20211008"/>
    <n v="30"/>
    <s v="MASCULINO"/>
    <s v="GOBIERNO REGIONAL"/>
    <n v="60501"/>
    <s v="CAJAMARCA"/>
    <s v="CUTERVO"/>
    <s v="CUTERVO"/>
    <s v="CAJAMARCA"/>
    <s v="CUTERVO"/>
    <s v="CUTERVO"/>
    <s v="HISOPADO NASAL Y FARINGEO"/>
    <x v="2"/>
    <s v="08"/>
    <s v="10"/>
    <s v="2021"/>
    <s v="08/10/2021"/>
    <x v="266"/>
  </r>
  <r>
    <s v="20220204"/>
    <n v="26263737"/>
    <n v="20210806"/>
    <n v="37"/>
    <s v="FEMENINO"/>
    <s v="MINISTERIO DE SALUD - DIRIS"/>
    <n v="140103"/>
    <s v="LIMA"/>
    <s v="LIMA"/>
    <s v="ATE"/>
    <s v="LIMA"/>
    <s v="LIMA"/>
    <s v="EL AGUSTINO"/>
    <s v="HISOPADO NASAL Y FARINGEO"/>
    <x v="0"/>
    <s v="06"/>
    <s v="08"/>
    <s v="2021"/>
    <s v="06/08/2021"/>
    <x v="271"/>
  </r>
  <r>
    <s v="20220204"/>
    <n v="26267648"/>
    <n v="20210309"/>
    <n v="19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09"/>
    <s v="03"/>
    <s v="2021"/>
    <s v="09/03/2021"/>
    <x v="250"/>
  </r>
  <r>
    <s v="20220204"/>
    <n v="26271934"/>
    <n v="20211112"/>
    <n v="18"/>
    <s v="FEMENINO"/>
    <s v="GOBIERNO REGIONAL"/>
    <n v="50101"/>
    <s v="AYACUCHO"/>
    <s v="HUAMANGA"/>
    <s v="AYACUCHO"/>
    <s v="AYACUCHO"/>
    <s v="HUAMANGA"/>
    <s v="AYACUCHO"/>
    <s v="HISOPADO NASAL Y FARINGEO"/>
    <x v="12"/>
    <s v="12"/>
    <s v="11"/>
    <s v="2021"/>
    <s v="12/11/2021"/>
    <x v="108"/>
  </r>
  <r>
    <s v="20220204"/>
    <n v="26274235"/>
    <n v="20211018"/>
    <n v="36"/>
    <s v="FEMENINO"/>
    <s v="GOBIERNO REGIONAL"/>
    <n v="60501"/>
    <s v="CAJAMARCA"/>
    <s v="CUTERVO"/>
    <s v="CUTERVO"/>
    <s v="CAJAMARCA"/>
    <s v="CUTERVO"/>
    <s v="CUTERVO"/>
    <s v="HISOPADO NASAL Y FARINGEO"/>
    <x v="2"/>
    <s v="18"/>
    <s v="10"/>
    <s v="2021"/>
    <s v="18/10/2021"/>
    <x v="64"/>
  </r>
  <r>
    <s v="20220204"/>
    <n v="26278054"/>
    <n v="20220107"/>
    <n v="21"/>
    <s v="FEMENINO"/>
    <s v="GOBIERNO REGIONAL"/>
    <n v="170301"/>
    <s v="MOQUEGUA"/>
    <s v="ILO"/>
    <s v="ILO"/>
    <s v="MOQUEGUA"/>
    <s v="ILO"/>
    <s v="ILO"/>
    <s v="HISOPADO OROFARINGEO Y NASOFARINGEO"/>
    <x v="4"/>
    <s v="07"/>
    <s v="01"/>
    <s v="2022"/>
    <s v="07/01/2022"/>
    <x v="6"/>
  </r>
  <r>
    <s v="20220204"/>
    <n v="26282577"/>
    <n v="20210502"/>
    <n v="37"/>
    <s v="MASCULINO"/>
    <s v="GOBIERNO REGIONAL"/>
    <n v="210601"/>
    <s v="SAN MARTIN"/>
    <s v="SAN MARTIN"/>
    <s v="TARAPOTO"/>
    <s v="SAN MARTIN"/>
    <s v="SAN MARTIN"/>
    <s v="TARAPOTO"/>
    <s v="HISOPADO NASAL Y FARINGEO"/>
    <x v="35"/>
    <s v="02"/>
    <s v="05"/>
    <s v="2021"/>
    <s v="02/05/2021"/>
    <x v="27"/>
  </r>
  <r>
    <s v="20220204"/>
    <n v="26283970"/>
    <n v="20210918"/>
    <n v="30"/>
    <s v="MASCULINO"/>
    <s v="MINISTERIO DE SALUD - DIRIS"/>
    <n v="140138"/>
    <s v="LIMA"/>
    <s v="LIMA"/>
    <s v="SAN LUIS"/>
    <s v="LIMA"/>
    <s v="LIMA"/>
    <s v="SANTA ANITA"/>
    <s v="HISOPADO NASAL Y FARINGEO"/>
    <x v="17"/>
    <s v="18"/>
    <s v="09"/>
    <s v="2021"/>
    <s v="18/09/2021"/>
    <x v="98"/>
  </r>
  <r>
    <s v="20220204"/>
    <n v="26289479"/>
    <n v="20211224"/>
    <n v="24"/>
    <s v="FEMENINO"/>
    <s v="MINISTERIO DE SALUD - DIRIS"/>
    <n v="140126"/>
    <s v="LIMA"/>
    <s v="LIMA"/>
    <s v="SAN MARTIN DE PORRES"/>
    <s v="LIMA"/>
    <s v="LIMA"/>
    <s v="LIMA"/>
    <s v="HISOPADO NASAL Y FARINGEO"/>
    <x v="3"/>
    <s v="24"/>
    <s v="12"/>
    <s v="2021"/>
    <s v="24/12/2021"/>
    <x v="163"/>
  </r>
  <r>
    <s v="20220204"/>
    <n v="26295272"/>
    <n v="20210622"/>
    <n v="21"/>
    <s v="MASCULINO"/>
    <s v="ESSALUD"/>
    <n v="61101"/>
    <s v="CAJAMARCA"/>
    <s v="SAN IGNACIO"/>
    <s v="SAN IGNACIO"/>
    <s v="CAJAMARCA"/>
    <s v="SAN IGNACIO"/>
    <s v="SAN IGNACIO"/>
    <s v="HISOPADO NASAL Y FARINGEO"/>
    <x v="0"/>
    <s v="22"/>
    <s v="06"/>
    <s v="2021"/>
    <s v="22/06/2021"/>
    <x v="256"/>
  </r>
  <r>
    <s v="20220204"/>
    <n v="26295648"/>
    <n v="20210622"/>
    <n v="23"/>
    <s v="FEMENINO"/>
    <s v="MINISTERIO DE SALUD - DIRIS"/>
    <n v="140137"/>
    <s v="LIMA"/>
    <s v="LIMA"/>
    <s v="SAN JUAN DE LURIGANCHO"/>
    <s v="LIMA"/>
    <s v="LIMA"/>
    <s v="SAN JUAN DE LURIGANCHO"/>
    <s v="HISOPADO NASAL Y FARINGEO"/>
    <x v="0"/>
    <s v="22"/>
    <s v="06"/>
    <s v="2021"/>
    <s v="22/06/2021"/>
    <x v="256"/>
  </r>
  <r>
    <s v="20220204"/>
    <n v="26297037"/>
    <n v="20210723"/>
    <n v="14"/>
    <s v="MASCULINO"/>
    <s v="GOBIERNO REGIONAL"/>
    <n v="130112"/>
    <s v="LAMBAYEQUE"/>
    <s v="CHICLAYO"/>
    <s v="JOSE LEONARDO ORTIZ"/>
    <s v="LAMBAYEQUE"/>
    <s v="CHICLAYO"/>
    <s v="JOSE LEONARDO ORTIZ"/>
    <s v="HISOPADO NASAL Y FARINGEO"/>
    <x v="0"/>
    <s v="23"/>
    <s v="07"/>
    <s v="2021"/>
    <s v="23/07/2021"/>
    <x v="32"/>
  </r>
  <r>
    <s v="20220204"/>
    <n v="26298529"/>
    <n v="20211123"/>
    <n v="24"/>
    <s v="FEMENINO"/>
    <s v="GOBIERNO REGIONAL"/>
    <n v="250102"/>
    <s v="UCAYALI"/>
    <s v="CORONEL PORTILLO"/>
    <s v="YARINACOCHA"/>
    <s v="UCAYALI"/>
    <s v="CORONEL PORTILLO"/>
    <s v="YARINACOCHA"/>
    <s v="HISOPADO NASAL Y FARINGEO"/>
    <x v="3"/>
    <s v="23"/>
    <s v="11"/>
    <s v="2021"/>
    <s v="23/11/2021"/>
    <x v="87"/>
  </r>
  <r>
    <s v="20220204"/>
    <n v="26300318"/>
    <n v="20210608"/>
    <n v="27"/>
    <s v="FEMENINO"/>
    <s v="GOBIERNO REGIONAL"/>
    <n v="40127"/>
    <s v="AREQUIPA"/>
    <s v="AREQUIPA"/>
    <s v="JACOBO HUNTER"/>
    <s v="AREQUIPA"/>
    <s v="AREQUIPA"/>
    <s v="JACOBO HUNTER"/>
    <s v="HISOPADO NASAL Y FARINGEO"/>
    <x v="0"/>
    <s v="08"/>
    <s v="06"/>
    <s v="2021"/>
    <s v="08/06/2021"/>
    <x v="131"/>
  </r>
  <r>
    <s v="20220204"/>
    <n v="26304144"/>
    <n v="20211211"/>
    <n v="27"/>
    <s v="FEMENINO"/>
    <s v="GOBIERNO REGIONAL"/>
    <n v="220109"/>
    <s v="TACNA"/>
    <s v="TACNA"/>
    <s v="POCOLLAY"/>
    <s v="TACNA"/>
    <s v="TACNA"/>
    <s v="POCOLLAY"/>
    <s v="HISOPADO OROFARINGEO Y NASOFARINGEO"/>
    <x v="7"/>
    <s v="11"/>
    <s v="12"/>
    <s v="2021"/>
    <s v="11/12/2021"/>
    <x v="106"/>
  </r>
  <r>
    <s v="20220204"/>
    <n v="26306735"/>
    <n v="20210830"/>
    <n v="34"/>
    <s v="FEMENINO"/>
    <s v="ESSALUD"/>
    <n v="110113"/>
    <s v="JUNIN"/>
    <s v="HUANCAYO"/>
    <s v="EL TAMBO"/>
    <s v="CAJAMARCA"/>
    <s v="JAEN"/>
    <s v="JAEN"/>
    <s v="HISOPADO NASAL Y FARINGEO"/>
    <x v="1"/>
    <s v="30"/>
    <s v="08"/>
    <s v="2021"/>
    <s v="30/08/2021"/>
    <x v="345"/>
  </r>
  <r>
    <s v="20220204"/>
    <n v="26307655"/>
    <n v="20211020"/>
    <n v="20"/>
    <s v="MASCULINO"/>
    <s v="GOBIERNO REGIONAL"/>
    <n v="10205"/>
    <s v="AMAZONAS"/>
    <s v="BAGUA"/>
    <s v="BAGUA"/>
    <s v="AMAZONAS"/>
    <s v="BAGUA"/>
    <s v="BAGUA"/>
    <s v="HISOPADO NASAL Y FARINGEO"/>
    <x v="120"/>
    <s v="20"/>
    <s v="10"/>
    <s v="2021"/>
    <s v="20/10/2021"/>
    <x v="190"/>
  </r>
  <r>
    <s v="20220204"/>
    <n v="26310418"/>
    <n v="20211027"/>
    <n v="24"/>
    <s v="MASCULINO"/>
    <s v="GOBIERNO REGIONAL"/>
    <n v="230102"/>
    <s v="TUMBES"/>
    <s v="TUMBES"/>
    <s v="CORRALES"/>
    <s v="TUMBES"/>
    <s v="TUMBES"/>
    <s v="CORRALES"/>
    <s v="HISOPADO NASAL Y FARINGEO"/>
    <x v="7"/>
    <s v="27"/>
    <s v="10"/>
    <s v="2021"/>
    <s v="27/10/2021"/>
    <x v="25"/>
  </r>
  <r>
    <s v="20220204"/>
    <n v="26310658"/>
    <n v="20211213"/>
    <n v="22"/>
    <s v="FEMENINO"/>
    <s v="ESSALUD"/>
    <n v="140110"/>
    <s v="LIMA"/>
    <s v="LIMA"/>
    <s v="LA MOLINA"/>
    <s v="LIMA"/>
    <s v="LIMA"/>
    <s v="LIMA"/>
    <s v="HISOPADO NASAL Y FARINGEO"/>
    <x v="4"/>
    <s v="13"/>
    <s v="12"/>
    <s v="2021"/>
    <s v="13/12/2021"/>
    <x v="73"/>
  </r>
  <r>
    <s v="20220204"/>
    <n v="26310713"/>
    <n v="20211119"/>
    <n v="17"/>
    <s v="MASCULINO"/>
    <s v="MINISTERIO DE SALUD - DIRIS"/>
    <n v="140110"/>
    <s v="LIMA"/>
    <s v="LIMA"/>
    <s v="LA MOLINA"/>
    <s v="LIMA"/>
    <s v="LIMA"/>
    <s v="LA MOLINA"/>
    <s v="HISOPADO NASAL Y FARINGEO"/>
    <x v="3"/>
    <s v="19"/>
    <s v="11"/>
    <s v="2021"/>
    <s v="19/11/2021"/>
    <x v="138"/>
  </r>
  <r>
    <s v="20220204"/>
    <n v="26313321"/>
    <n v="20210504"/>
    <n v="22"/>
    <s v="FEMENINO"/>
    <s v="GOBIERNO REGIONAL"/>
    <n v="70101"/>
    <s v="CUSCO"/>
    <s v="CUSCO"/>
    <s v="CUSCO"/>
    <s v="CUSCO"/>
    <s v="CUSCO"/>
    <s v="CUSCO"/>
    <s v="HISOPADO NASAL Y FARINGEO"/>
    <x v="6"/>
    <s v="04"/>
    <s v="05"/>
    <s v="2021"/>
    <s v="04/05/2021"/>
    <x v="257"/>
  </r>
  <r>
    <s v="20220204"/>
    <n v="26318601"/>
    <n v="20211215"/>
    <n v="39"/>
    <s v="MASCULINO"/>
    <s v="GOBIERNO REGIONAL"/>
    <n v="30501"/>
    <s v="APURIMAC"/>
    <s v="COTABAMBAS"/>
    <s v="TAMBOBAMBA"/>
    <s v="APURIMAC"/>
    <s v="COTABAMBAS"/>
    <s v="TAMBOBAMBA"/>
    <s v="HISOPADO OROFARINGEO Y NASOFARINGEO"/>
    <x v="10"/>
    <s v="15"/>
    <s v="12"/>
    <s v="2021"/>
    <s v="15/12/2021"/>
    <x v="264"/>
  </r>
  <r>
    <s v="20220204"/>
    <n v="26320825"/>
    <n v="20210914"/>
    <n v="22"/>
    <s v="MASCULINO"/>
    <s v="GOBIERNO REGIONAL"/>
    <n v="40103"/>
    <s v="AREQUIPA"/>
    <s v="AREQUIPA"/>
    <s v="CERRO COLORADO"/>
    <s v="AREQUIPA"/>
    <s v="AREQUIPA"/>
    <s v="AREQUIPA"/>
    <s v="HISOPADO NASAL Y FARINGEO"/>
    <x v="0"/>
    <s v="14"/>
    <s v="09"/>
    <s v="2021"/>
    <s v="14/09/2021"/>
    <x v="254"/>
  </r>
  <r>
    <s v="20220204"/>
    <n v="26324333"/>
    <n v="20210626"/>
    <n v="28"/>
    <s v="MASCULINO"/>
    <s v="MINISTERIO DE SALUD - INSTITUTO NACIONAL DE SALUD"/>
    <n v="140106"/>
    <s v="LIMA"/>
    <s v="LIMA"/>
    <s v="COMAS"/>
    <s v="LIMA"/>
    <s v="LIMA"/>
    <s v="LIMA"/>
    <s v="HISOPADO NASAL Y FARINGEO"/>
    <x v="1"/>
    <s v="26"/>
    <s v="06"/>
    <s v="2021"/>
    <s v="26/06/2021"/>
    <x v="277"/>
  </r>
  <r>
    <s v="20220204"/>
    <n v="26336218"/>
    <n v="20210322"/>
    <n v="38"/>
    <s v="MASCULINO"/>
    <s v="ESSALUD"/>
    <n v="250101"/>
    <s v="UCAYALI"/>
    <s v="CORONEL PORTILLO"/>
    <s v="CALLERIA"/>
    <s v="UCAYALI"/>
    <s v="CORONEL PORTILLO"/>
    <s v="CALLERIA"/>
    <s v="HISOPADO NASAL Y FARINGEO"/>
    <x v="35"/>
    <s v="22"/>
    <s v="03"/>
    <s v="2021"/>
    <s v="22/03/2021"/>
    <x v="236"/>
  </r>
  <r>
    <s v="20220204"/>
    <n v="26337873"/>
    <n v="20210601"/>
    <n v="26"/>
    <s v="FEMENINO"/>
    <s v="GOBIERNO REGIONAL"/>
    <n v="100301"/>
    <s v="ICA"/>
    <s v="NAZCA"/>
    <s v="NAZCA"/>
    <s v="ICA"/>
    <s v="NAZCA"/>
    <s v="NAZCA"/>
    <s v="HISOPADO NASAL Y FARINGEO"/>
    <x v="0"/>
    <s v="01"/>
    <s v="06"/>
    <s v="2021"/>
    <s v="01/06/2021"/>
    <x v="66"/>
  </r>
  <r>
    <s v="20220204"/>
    <n v="26345094"/>
    <n v="20211211"/>
    <n v="28"/>
    <s v="FEMENINO"/>
    <s v="ESSALUD"/>
    <n v="140136"/>
    <s v="LIMA"/>
    <s v="LIMA"/>
    <s v="SAN JUAN DE MIRAFLORES"/>
    <s v="LIMA"/>
    <s v="LIMA"/>
    <s v="LIMA"/>
    <s v="HISOPADO NASAL Y FARINGEO"/>
    <x v="3"/>
    <s v="11"/>
    <s v="12"/>
    <s v="2021"/>
    <s v="11/12/2021"/>
    <x v="106"/>
  </r>
  <r>
    <s v="20220204"/>
    <n v="26349265"/>
    <n v="20210415"/>
    <n v="47"/>
    <s v="MASCULINO"/>
    <s v="GOBIERNO REGIONAL"/>
    <n v="30702"/>
    <s v="APURIMAC"/>
    <s v="CHINCHEROS"/>
    <s v="ONGOY"/>
    <s v="APURIMAC"/>
    <s v="CHINCHEROS"/>
    <s v="ONGOY"/>
    <s v="HISOPADO NASAL Y FARINGEO"/>
    <x v="0"/>
    <s v="15"/>
    <s v="04"/>
    <s v="2021"/>
    <s v="15/04/2021"/>
    <x v="101"/>
  </r>
  <r>
    <s v="20220204"/>
    <n v="26350367"/>
    <n v="20210617"/>
    <n v="22"/>
    <s v="MASCULINO"/>
    <s v="MINISTERIO DE SALUD - DIRIS"/>
    <n v="140122"/>
    <s v="LIMA"/>
    <s v="LIMA"/>
    <s v="RIMAC"/>
    <s v="LIMA"/>
    <s v="LIMA"/>
    <s v="INDEPENDENCIA"/>
    <s v="HISOPADO NASAL Y FARINGEO"/>
    <x v="6"/>
    <s v="17"/>
    <s v="06"/>
    <s v="2021"/>
    <s v="17/06/2021"/>
    <x v="179"/>
  </r>
  <r>
    <s v="20220204"/>
    <n v="26350432"/>
    <n v="20211207"/>
    <n v="34"/>
    <s v="FEMENINO"/>
    <s v="SANIDAD DE LA POLICIA NACIONAL DEL PERU"/>
    <n v="70104"/>
    <s v="CUSCO"/>
    <s v="CUSCO"/>
    <s v="SAN JERONIMO"/>
    <s v="CUSCO"/>
    <s v="CUSCO"/>
    <s v="SAN SEBASTIAN"/>
    <s v="HISOPADO NASAL Y FARINGEO"/>
    <x v="28"/>
    <s v="07"/>
    <s v="12"/>
    <s v="2021"/>
    <s v="07/12/2021"/>
    <x v="134"/>
  </r>
  <r>
    <s v="20220204"/>
    <n v="26352203"/>
    <n v="20210703"/>
    <n v="21"/>
    <s v="FEMENINO"/>
    <s v="MINISTERIO DE SALUD - DIRIS"/>
    <n v="140140"/>
    <s v="LIMA"/>
    <s v="LIMA"/>
    <s v="SAN BORJA"/>
    <s v="LIMA"/>
    <s v="LIMA"/>
    <s v="MAGDALENA DEL MAR"/>
    <s v="HISOPADO NASAL Y FARINGEO"/>
    <x v="6"/>
    <s v="03"/>
    <s v="07"/>
    <s v="2021"/>
    <s v="03/07/2021"/>
    <x v="126"/>
  </r>
  <r>
    <s v="20220204"/>
    <n v="26361940"/>
    <n v="20210630"/>
    <n v="56"/>
    <s v="FEMENINO"/>
    <s v="MINISTERIO DE SALUD - DIRIS"/>
    <n v="140143"/>
    <s v="LIMA"/>
    <s v="LIMA"/>
    <s v="SANTA ANITA"/>
    <s v="LIMA"/>
    <s v="LIMA"/>
    <s v="PACHACAMAC"/>
    <s v="HISOPADO NASAL Y FARINGEO"/>
    <x v="0"/>
    <s v="30"/>
    <s v="06"/>
    <s v="2021"/>
    <s v="30/06/2021"/>
    <x v="305"/>
  </r>
  <r>
    <s v="20220204"/>
    <n v="26364769"/>
    <n v="20210225"/>
    <n v="23"/>
    <s v="MASCULINO"/>
    <s v="SANIDAD DE LA POLICIA NACIONAL DEL PERU"/>
    <n v="40101"/>
    <s v="AREQUIPA"/>
    <s v="AREQUIPA"/>
    <s v="AREQUIPA"/>
    <s v="AREQUIPA"/>
    <s v="AREQUIPA"/>
    <s v="CAYMA"/>
    <s v="HISOPADO NASAL Y FARINGEO"/>
    <x v="23"/>
    <s v="25"/>
    <s v="02"/>
    <s v="2021"/>
    <s v="25/02/2021"/>
    <x v="314"/>
  </r>
  <r>
    <s v="20220204"/>
    <n v="26365210"/>
    <n v="20211103"/>
    <n v="19"/>
    <s v="MASCULINO"/>
    <s v="MINISTERIO DE SALUD - DIRIS"/>
    <n v="140116"/>
    <s v="LIMA"/>
    <s v="LIMA"/>
    <s v="PACHACAMAC"/>
    <s v="LIMA"/>
    <s v="LIMA"/>
    <s v="PACHACAMAC"/>
    <s v="HISOPADO NASAL Y FARINGEO"/>
    <x v="10"/>
    <s v="03"/>
    <s v="11"/>
    <s v="2021"/>
    <s v="03/11/2021"/>
    <x v="249"/>
  </r>
  <r>
    <s v="20220204"/>
    <n v="26365616"/>
    <n v="20210820"/>
    <n v="24"/>
    <s v="FEMENINO"/>
    <s v="GOBIERNO REGIONAL"/>
    <n v="60101"/>
    <s v="CAJAMARCA"/>
    <s v="CAJAMARCA"/>
    <s v="CAJAMARCA"/>
    <s v="CAJAMARCA"/>
    <s v="CAJAMARCA"/>
    <s v="CAJAMARCA"/>
    <s v="HISOPADO NASAL Y FARINGEO"/>
    <x v="6"/>
    <s v="20"/>
    <s v="08"/>
    <s v="2021"/>
    <s v="20/08/2021"/>
    <x v="321"/>
  </r>
  <r>
    <s v="20220204"/>
    <n v="26370007"/>
    <n v="20211001"/>
    <n v="26"/>
    <s v="FEMENINO"/>
    <s v="MINISTERIO DE SALUD - DIRIS"/>
    <n v="140119"/>
    <s v="LIMA"/>
    <s v="LIMA"/>
    <s v="PUENTE PIEDRA"/>
    <s v="LIMA"/>
    <s v="LIMA"/>
    <s v="PUENTE PIEDRA"/>
    <s v="HISOPADO NASAL Y FARINGEO"/>
    <x v="17"/>
    <s v="01"/>
    <s v="10"/>
    <s v="2021"/>
    <s v="01/10/2021"/>
    <x v="141"/>
  </r>
  <r>
    <s v="20220204"/>
    <n v="26379420"/>
    <n v="20210129"/>
    <n v="37"/>
    <s v="FEMENINO"/>
    <s v="ESSALUD"/>
    <n v="140119"/>
    <s v="LIMA"/>
    <s v="LIMA"/>
    <s v="PUENTE PIEDRA"/>
    <s v="LIMA"/>
    <s v="LIMA"/>
    <s v="PUENTE PIEDRA"/>
    <s v="HISOPADO NASAL Y FARINGEO"/>
    <x v="0"/>
    <s v="29"/>
    <s v="01"/>
    <s v="2021"/>
    <s v="29/01/2021"/>
    <x v="167"/>
  </r>
  <r>
    <s v="20220204"/>
    <n v="26387192"/>
    <n v="20220113"/>
    <n v="21"/>
    <s v="MASCULINO"/>
    <s v="GOBIERNO REGIONAL"/>
    <n v="100301"/>
    <s v="ICA"/>
    <s v="NAZCA"/>
    <s v="NAZCA"/>
    <s v="ICA"/>
    <s v="NAZCA"/>
    <s v="NAZCA"/>
    <s v="HISOPADO OROFARINGEO Y NASOFARINGEO"/>
    <x v="4"/>
    <s v="13"/>
    <s v="01"/>
    <s v="2022"/>
    <s v="13/01/2022"/>
    <x v="76"/>
  </r>
  <r>
    <s v="20220204"/>
    <n v="26387434"/>
    <n v="20211003"/>
    <n v="16"/>
    <s v="MASCULINO"/>
    <s v="MINISTERIO DE SALUD - DIRIS"/>
    <n v="140126"/>
    <s v="LIMA"/>
    <s v="LIMA"/>
    <s v="SAN MARTIN DE PORRES"/>
    <s v="LIMA"/>
    <s v="LIMA"/>
    <s v="INDEPENDENCIA"/>
    <s v="HISOPADO NASAL Y FARINGEO"/>
    <x v="51"/>
    <s v="03"/>
    <s v="10"/>
    <s v="2021"/>
    <s v="03/10/2021"/>
    <x v="288"/>
  </r>
  <r>
    <s v="20220204"/>
    <n v="26387710"/>
    <n v="20211105"/>
    <n v="17"/>
    <s v="MASCULINO"/>
    <s v="MINISTERIO DE SALUD - DIRIS"/>
    <n v="140137"/>
    <s v="LIMA"/>
    <s v="LIMA"/>
    <s v="SAN JUAN DE LURIGANCHO"/>
    <s v="LIMA"/>
    <s v="LIMA"/>
    <s v="RIMAC"/>
    <s v="HISOPADO NASAL Y FARINGEO"/>
    <x v="28"/>
    <s v="05"/>
    <s v="11"/>
    <s v="2021"/>
    <s v="05/11/2021"/>
    <x v="78"/>
  </r>
  <r>
    <s v="20220204"/>
    <n v="26389892"/>
    <n v="20210921"/>
    <n v="25"/>
    <s v="MASCULINO"/>
    <s v="GOBIERNO REGIONAL"/>
    <n v="110208"/>
    <s v="JUNIN"/>
    <s v="CONCEPCION"/>
    <s v="MANZANARES"/>
    <s v="JUNIN"/>
    <s v="HUANCAYO"/>
    <s v="HUANCAYO"/>
    <s v="HISOPADO NASAL Y FARINGEO"/>
    <x v="1"/>
    <s v="21"/>
    <s v="09"/>
    <s v="2021"/>
    <s v="21/09/2021"/>
    <x v="201"/>
  </r>
  <r>
    <s v="20220204"/>
    <n v="26395997"/>
    <n v="20210912"/>
    <n v="19"/>
    <s v="MASCULINO"/>
    <s v="MINISTERIO DE SALUD - DIRIS"/>
    <n v="140112"/>
    <s v="LIMA"/>
    <s v="LIMA"/>
    <s v="LURIGANCHO"/>
    <s v="LIMA"/>
    <s v="LIMA"/>
    <s v="LURIGANCHO"/>
    <s v="HISOPADO NASAL Y FARINGEO"/>
    <x v="17"/>
    <s v="12"/>
    <s v="09"/>
    <s v="2021"/>
    <s v="12/09/2021"/>
    <x v="329"/>
  </r>
  <r>
    <s v="20220204"/>
    <n v="26400242"/>
    <n v="20211214"/>
    <n v="26"/>
    <s v="FEMENINO"/>
    <s v="ESSALUD"/>
    <n v="140133"/>
    <s v="LIMA"/>
    <s v="LIMA"/>
    <s v="JESUS MARIA"/>
    <s v="LIMA"/>
    <s v="LIMA"/>
    <s v="LIMA"/>
    <s v="HISOPADO NASAL Y FARINGEO"/>
    <x v="18"/>
    <s v="14"/>
    <s v="12"/>
    <s v="2021"/>
    <s v="14/12/2021"/>
    <x v="90"/>
  </r>
  <r>
    <s v="20220204"/>
    <n v="26400732"/>
    <n v="20210415"/>
    <n v="15"/>
    <s v="MASCULINO"/>
    <s v="SANIDAD DE LA POLICIA NACIONAL DEL PERU"/>
    <n v="120101"/>
    <s v="LA LIBERTAD"/>
    <s v="TRUJILLO"/>
    <s v="TRUJILLO"/>
    <s v="LA LIBERTAD"/>
    <s v="TRUJILLO"/>
    <s v="TRUJILLO"/>
    <s v="HISOPADO NASAL Y FARINGEO"/>
    <x v="0"/>
    <s v="15"/>
    <s v="04"/>
    <s v="2021"/>
    <s v="15/04/2021"/>
    <x v="101"/>
  </r>
  <r>
    <s v="20220204"/>
    <n v="26403000"/>
    <n v="20211210"/>
    <n v="20"/>
    <s v="FEMENINO"/>
    <s v="GOBIERNO REGIONAL"/>
    <n v="180303"/>
    <s v="PASCO"/>
    <s v="OXAPAMPA"/>
    <s v="HUANCABAMBA"/>
    <s v="PASCO"/>
    <s v="OXAPAMPA"/>
    <s v="HUANCABAMBA"/>
    <s v="HISOPADO NASAL Y FARINGEO"/>
    <x v="7"/>
    <s v="10"/>
    <s v="12"/>
    <s v="2021"/>
    <s v="10/12/2021"/>
    <x v="13"/>
  </r>
  <r>
    <s v="20220204"/>
    <n v="26403992"/>
    <n v="20211029"/>
    <n v="18"/>
    <s v="FEMENINO"/>
    <s v="MINISTERIO DE SALUD - DIRIS"/>
    <n v="140126"/>
    <s v="LIMA"/>
    <s v="LIMA"/>
    <s v="SAN MARTIN DE PORRES"/>
    <s v="LIMA"/>
    <s v="LIMA"/>
    <s v="LIMA"/>
    <s v="HISOPADO NASAL Y FARINGEO"/>
    <x v="16"/>
    <s v="29"/>
    <s v="10"/>
    <s v="2021"/>
    <s v="29/10/2021"/>
    <x v="241"/>
  </r>
  <r>
    <s v="20220204"/>
    <n v="26406240"/>
    <n v="20210903"/>
    <n v="28"/>
    <s v="FEMENINO"/>
    <s v="MINISTERIO DE SALUD - DIRIS"/>
    <n v="140108"/>
    <s v="LIMA"/>
    <s v="LIMA"/>
    <s v="CHORRILLOS"/>
    <s v="LIMA"/>
    <s v="LIMA"/>
    <s v="CHORRILLOS"/>
    <s v="HISOPADO NASAL Y FARINGEO"/>
    <x v="1"/>
    <s v="03"/>
    <s v="09"/>
    <s v="2021"/>
    <s v="03/09/2021"/>
    <x v="243"/>
  </r>
  <r>
    <s v="20220204"/>
    <n v="26415228"/>
    <n v="20210716"/>
    <n v="20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16"/>
    <s v="07"/>
    <s v="2021"/>
    <s v="16/07/2021"/>
    <x v="38"/>
  </r>
  <r>
    <s v="20220204"/>
    <n v="26416688"/>
    <n v="20220106"/>
    <n v="23"/>
    <s v="FEMENINO"/>
    <s v="ESSALUD"/>
    <n v="140136"/>
    <s v="LIMA"/>
    <s v="LIMA"/>
    <s v="SAN JUAN DE MIRAFLORES"/>
    <s v="LIMA"/>
    <s v="LIMA"/>
    <s v="SAN JUAN DE MIRAFLORES"/>
    <s v="HISOPADO NASAL Y FARINGEO"/>
    <x v="4"/>
    <s v="06"/>
    <s v="01"/>
    <s v="2022"/>
    <s v="06/01/2022"/>
    <x v="45"/>
  </r>
  <r>
    <s v="20220204"/>
    <n v="26420178"/>
    <n v="20210916"/>
    <n v="16"/>
    <s v="FEMENINO"/>
    <s v="GOBIERNO REGIONAL"/>
    <n v="190101"/>
    <s v="PIURA"/>
    <s v="PIURA"/>
    <s v="PIURA"/>
    <s v="PIURA"/>
    <s v="PIURA"/>
    <s v="CASTILLA"/>
    <s v="HISOPADO NASAL Y FARINGEO"/>
    <x v="47"/>
    <s v="16"/>
    <s v="09"/>
    <s v="2021"/>
    <s v="16/09/2021"/>
    <x v="269"/>
  </r>
  <r>
    <s v="20220204"/>
    <n v="26421333"/>
    <n v="20210616"/>
    <n v="27"/>
    <s v="FEMENINO"/>
    <s v="PRIVADO"/>
    <n v="140126"/>
    <s v="LIMA"/>
    <s v="LIMA"/>
    <s v="SAN MARTIN DE PORRES"/>
    <s v="LIMA"/>
    <s v="LIMA"/>
    <s v="CARABAYLLO"/>
    <s v="HISOPADO NASAL Y FARINGEO"/>
    <x v="0"/>
    <s v="16"/>
    <s v="06"/>
    <s v="2021"/>
    <s v="16/06/2021"/>
    <x v="1"/>
  </r>
  <r>
    <s v="20220204"/>
    <n v="26422582"/>
    <n v="20210920"/>
    <n v="44"/>
    <s v="MASCULINO"/>
    <s v="MINISTERIO DE SALUD - DIRIS"/>
    <n v="140132"/>
    <s v="LIMA"/>
    <s v="LIMA"/>
    <s v="VILLA MARIA DEL TRIUNFO"/>
    <s v="LIMA"/>
    <s v="LIMA"/>
    <s v="VILLA MARIA DEL TRIUNFO"/>
    <s v="HISOPADO NASAL Y FARINGEO"/>
    <x v="51"/>
    <s v="20"/>
    <s v="09"/>
    <s v="2021"/>
    <s v="20/09/2021"/>
    <x v="196"/>
  </r>
  <r>
    <s v="20220204"/>
    <n v="26430091"/>
    <n v="20211018"/>
    <n v="16"/>
    <s v="MASCULINO"/>
    <s v="GOBIERNO REGIONAL"/>
    <n v="110307"/>
    <s v="JUNIN"/>
    <s v="JAUJA"/>
    <s v="HUAMALI"/>
    <s v="JUNIN"/>
    <s v="JAUJA"/>
    <s v="JAUJA"/>
    <s v="HISOPADO NASAL Y FARINGEO"/>
    <x v="1"/>
    <s v="18"/>
    <s v="10"/>
    <s v="2021"/>
    <s v="18/10/2021"/>
    <x v="64"/>
  </r>
  <r>
    <s v="20220204"/>
    <n v="26430498"/>
    <n v="20211002"/>
    <n v="21"/>
    <s v="FEMENINO"/>
    <s v="GOBIERNO REGIONAL"/>
    <n v="140114"/>
    <s v="LIMA"/>
    <s v="LIMA"/>
    <s v="MAGDALENA DEL MAR"/>
    <s v="SAN MARTIN"/>
    <s v="SAN MARTIN"/>
    <s v="TARAPOTO"/>
    <s v="HISOPADO NASAL Y FARINGEO"/>
    <x v="30"/>
    <s v="02"/>
    <s v="10"/>
    <s v="2021"/>
    <s v="02/10/2021"/>
    <x v="168"/>
  </r>
  <r>
    <s v="20220204"/>
    <n v="26431255"/>
    <n v="20210612"/>
    <n v="38"/>
    <s v="MASCULINO"/>
    <s v="GOBIERNO REGIONAL"/>
    <n v="70104"/>
    <s v="CUSCO"/>
    <s v="CUSCO"/>
    <s v="SAN JERONIMO"/>
    <s v="CUSCO"/>
    <s v="CUSCO"/>
    <s v="SAN JERONIMO"/>
    <s v="HISOPADO NASAL Y FARINGEO"/>
    <x v="0"/>
    <s v="12"/>
    <s v="06"/>
    <s v="2021"/>
    <s v="12/06/2021"/>
    <x v="52"/>
  </r>
  <r>
    <s v="20220204"/>
    <n v="26432962"/>
    <n v="20211226"/>
    <n v="16"/>
    <s v="FEMENINO"/>
    <s v="PRIVADO"/>
    <n v="140131"/>
    <s v="LIMA"/>
    <s v="LIMA"/>
    <s v="SURQUILLO"/>
    <s v="LIMA"/>
    <s v="LIMA"/>
    <s v="MIRAFLORES"/>
    <s v="AISLADOS"/>
    <x v="4"/>
    <s v="26"/>
    <s v="12"/>
    <s v="2021"/>
    <s v="26/12/2021"/>
    <x v="302"/>
  </r>
  <r>
    <s v="20220204"/>
    <n v="26435578"/>
    <n v="20211211"/>
    <n v="21"/>
    <s v="FEMENINO"/>
    <s v="GOBIERNO REGIONAL"/>
    <n v="80312"/>
    <s v="HUANCAVELICA"/>
    <s v="ANGARAES"/>
    <s v="CCOCHACCASA"/>
    <s v="HUANCAVELICA"/>
    <s v="ANGARAES"/>
    <s v="CCOCHACCASA"/>
    <s v="HISOPADO OROFARINGEO Y NASOFARINGEO"/>
    <x v="28"/>
    <s v="11"/>
    <s v="12"/>
    <s v="2021"/>
    <s v="11/12/2021"/>
    <x v="106"/>
  </r>
  <r>
    <s v="20220204"/>
    <n v="26435976"/>
    <n v="20210901"/>
    <n v="21"/>
    <s v="MASCULINO"/>
    <s v="ESSALUD"/>
    <n v="21301"/>
    <s v="ANCASH"/>
    <s v="SANTA"/>
    <s v="CHIMBOTE"/>
    <s v="ANCASH"/>
    <s v="SANTA"/>
    <s v="NUEVO CHIMBOTE"/>
    <s v="HISOPADO NASAL Y FARINGEO"/>
    <x v="0"/>
    <s v="01"/>
    <s v="09"/>
    <s v="2021"/>
    <s v="01/09/2021"/>
    <x v="202"/>
  </r>
  <r>
    <s v="20220204"/>
    <n v="26438415"/>
    <n v="20210423"/>
    <n v="20"/>
    <s v="MASCULINO"/>
    <s v="SANIDAD DE LA POLICIA NACIONAL DEL PERU"/>
    <n v="220111"/>
    <s v="TACNA"/>
    <s v="TACNA"/>
    <s v="ALTO DE LA ALIANZA"/>
    <s v="TACNA"/>
    <s v="TACNA"/>
    <s v="TACNA"/>
    <s v="HISOPADO NASAL Y FARINGEO"/>
    <x v="23"/>
    <s v="23"/>
    <s v="04"/>
    <s v="2021"/>
    <s v="23/04/2021"/>
    <x v="67"/>
  </r>
  <r>
    <s v="20220204"/>
    <n v="26438510"/>
    <n v="20210913"/>
    <n v="20"/>
    <s v="MASCULINO"/>
    <s v="GOBIERNO REGIONAL"/>
    <n v="90110"/>
    <s v="HUANUCO"/>
    <s v="HUANUCO"/>
    <s v="AMARILIS"/>
    <s v="HUANUCO"/>
    <s v="HUANUCO"/>
    <s v="AMARILIS"/>
    <s v="HISOPADO NASAL Y FARINGEO"/>
    <x v="6"/>
    <s v="13"/>
    <s v="09"/>
    <s v="2021"/>
    <s v="13/09/2021"/>
    <x v="116"/>
  </r>
  <r>
    <s v="20220204"/>
    <n v="26439936"/>
    <n v="20210906"/>
    <n v="51"/>
    <s v="FEMENINO"/>
    <s v="MINISTERIO DE SALUD - DIRIS"/>
    <n v="20102"/>
    <s v="ANCASH"/>
    <s v="HUARAZ"/>
    <s v="INDEPENDENCIA"/>
    <s v="LIMA"/>
    <s v="LIMA"/>
    <s v="COMAS"/>
    <s v="HISOPADO NASAL Y FARINGEO"/>
    <x v="1"/>
    <s v="06"/>
    <s v="09"/>
    <s v="2021"/>
    <s v="06/09/2021"/>
    <x v="119"/>
  </r>
  <r>
    <s v="20220204"/>
    <n v="26445689"/>
    <n v="20211125"/>
    <n v="26"/>
    <s v="FEMENINO"/>
    <s v="GOBIERNO REGIONAL"/>
    <n v="180111"/>
    <s v="PASCO"/>
    <s v="PASCO"/>
    <s v="TICLACAYAN"/>
    <s v="PASCO"/>
    <s v="PASCO"/>
    <s v="TICLACAYAN"/>
    <s v="HISOPADO NASAL Y FARINGEO"/>
    <x v="28"/>
    <s v="25"/>
    <s v="11"/>
    <s v="2021"/>
    <s v="25/11/2021"/>
    <x v="125"/>
  </r>
  <r>
    <s v="20220204"/>
    <n v="26446621"/>
    <n v="20210520"/>
    <n v="22"/>
    <s v="FEMENINO"/>
    <s v="GOBIERNO REGIONAL"/>
    <n v="150113"/>
    <s v="LORETO"/>
    <s v="MAYNAS"/>
    <s v="SAN JUAN BAUTISTA"/>
    <s v="LORETO"/>
    <s v="MAYNAS"/>
    <s v="IQUITOS"/>
    <s v="HISOPADO NASAL Y FARINGEO"/>
    <x v="0"/>
    <s v="20"/>
    <s v="05"/>
    <s v="2021"/>
    <s v="20/05/2021"/>
    <x v="222"/>
  </r>
  <r>
    <s v="20220204"/>
    <n v="26453255"/>
    <n v="20210807"/>
    <n v="19"/>
    <s v="MASCULINO"/>
    <s v="ESSALUD"/>
    <n v="140143"/>
    <s v="LIMA"/>
    <s v="LIMA"/>
    <s v="SANTA ANITA"/>
    <s v="LIMA"/>
    <s v="LIMA"/>
    <s v="VILLA EL SALVADOR"/>
    <s v="HISOPADO NASAL Y FARINGEO"/>
    <x v="32"/>
    <s v="07"/>
    <s v="08"/>
    <s v="2021"/>
    <s v="07/08/2021"/>
    <x v="299"/>
  </r>
  <r>
    <s v="20220204"/>
    <n v="26454294"/>
    <n v="20211208"/>
    <n v="41"/>
    <s v="MASCULINO"/>
    <s v="GOBIERNO REGIONAL"/>
    <n v="180305"/>
    <s v="PASCO"/>
    <s v="OXAPAMPA"/>
    <s v="VILLA RICA"/>
    <s v="PASCO"/>
    <s v="OXAPAMPA"/>
    <s v="VILLA RICA"/>
    <s v="HISOPADO NASAL Y FARINGEO"/>
    <x v="3"/>
    <s v="08"/>
    <s v="12"/>
    <s v="2021"/>
    <s v="08/12/2021"/>
    <x v="171"/>
  </r>
  <r>
    <s v="20220204"/>
    <n v="26454549"/>
    <n v="20211220"/>
    <n v="26"/>
    <s v="MASCULINO"/>
    <s v="GOBIERNO REGIONAL"/>
    <n v="100104"/>
    <s v="ICA"/>
    <s v="ICA"/>
    <s v="PARCONA"/>
    <s v="ICA"/>
    <s v="ICA"/>
    <s v="ICA"/>
    <s v="HISOPADO OROFARINGEO Y NASOFARINGEO"/>
    <x v="28"/>
    <s v="20"/>
    <s v="12"/>
    <s v="2021"/>
    <s v="20/12/2021"/>
    <x v="176"/>
  </r>
  <r>
    <s v="20220204"/>
    <n v="26460599"/>
    <n v="20210601"/>
    <n v="19"/>
    <s v="FEMENINO"/>
    <s v="GOBIERNO REGIONAL"/>
    <n v="160302"/>
    <s v="MADRE DE DIOS"/>
    <s v="TAHUAMANU"/>
    <s v="IBERIA"/>
    <s v="MADRE DE DIOS"/>
    <s v="TAHUAMANU"/>
    <s v="IBERIA"/>
    <s v="HISOPADO NASAL Y FARINGEO"/>
    <x v="0"/>
    <s v="01"/>
    <s v="06"/>
    <s v="2021"/>
    <s v="01/06/2021"/>
    <x v="66"/>
  </r>
  <r>
    <s v="20220204"/>
    <n v="26461524"/>
    <n v="20210419"/>
    <n v="28"/>
    <s v="MASCULINO"/>
    <s v="GOBIERNO REGIONAL"/>
    <n v="170101"/>
    <s v="MOQUEGUA"/>
    <s v="MARISCAL NIETO"/>
    <s v="MOQUEGUA"/>
    <s v="MOQUEGUA"/>
    <s v="MARISCAL NIETO"/>
    <s v="MOQUEGUA"/>
    <s v="HISOPADO NASAL Y FARINGEO"/>
    <x v="0"/>
    <s v="19"/>
    <s v="04"/>
    <s v="2021"/>
    <s v="19/04/2021"/>
    <x v="39"/>
  </r>
  <r>
    <s v="20220204"/>
    <n v="26462241"/>
    <n v="20220114"/>
    <n v="30"/>
    <s v="MASCULINO"/>
    <s v="GOBIERNO REGIONAL"/>
    <n v="120701"/>
    <s v="LA LIBERTAD"/>
    <s v="SANTIAGO DE CHUCO"/>
    <s v="SANTIAGO DE CHUCO"/>
    <s v="LA LIBERTAD"/>
    <s v="SANTIAGO DE CHUCO"/>
    <s v="SANTIAGO DE CHUCO"/>
    <s v="HISOPADO OROFARINGEO Y NASOFARINGEO"/>
    <x v="4"/>
    <s v="14"/>
    <s v="01"/>
    <s v="2022"/>
    <s v="14/01/2022"/>
    <x v="184"/>
  </r>
  <r>
    <s v="20220204"/>
    <n v="26462364"/>
    <n v="20210225"/>
    <n v="22"/>
    <s v="MASCULINO"/>
    <s v="GOBIERNO REGIONAL"/>
    <n v="120101"/>
    <s v="LA LIBERTAD"/>
    <s v="TRUJILLO"/>
    <s v="TRUJILLO"/>
    <s v="LA LIBERTAD"/>
    <s v="TRUJILLO"/>
    <s v="TRUJILLO"/>
    <s v="HISOPADO NASAL Y FARINGEO"/>
    <x v="0"/>
    <s v="25"/>
    <s v="02"/>
    <s v="2021"/>
    <s v="25/02/2021"/>
    <x v="314"/>
  </r>
  <r>
    <s v="20220204"/>
    <n v="26462730"/>
    <n v="20211221"/>
    <n v="38"/>
    <s v="FEMENINO"/>
    <s v="MINISTERIO DE SALUD - DIRIS"/>
    <n v="140142"/>
    <s v="LIMA"/>
    <s v="LIMA"/>
    <s v="LOS OLIVOS"/>
    <s v="LIMA"/>
    <s v="LIMA"/>
    <s v="LIMA"/>
    <s v="HISOPADO NASAL Y FARINGEO"/>
    <x v="4"/>
    <s v="21"/>
    <s v="12"/>
    <s v="2021"/>
    <s v="21/12/2021"/>
    <x v="247"/>
  </r>
  <r>
    <s v="20220204"/>
    <n v="26471708"/>
    <n v="20211216"/>
    <n v="36"/>
    <s v="FEMENINO"/>
    <s v="SANIDAD DE LA FUERZA AEREA DEL PERU"/>
    <n v="140130"/>
    <s v="LIMA"/>
    <s v="LIMA"/>
    <s v="SANTIAGO DE SURCO"/>
    <s v="LIMA"/>
    <s v="LIMA"/>
    <s v="SANTIAGO DE SURCO"/>
    <s v="HISOPADO NASAL Y FARINGEO"/>
    <x v="7"/>
    <s v="16"/>
    <s v="12"/>
    <s v="2021"/>
    <s v="16/12/2021"/>
    <x v="235"/>
  </r>
  <r>
    <s v="20220204"/>
    <n v="26472090"/>
    <n v="20211123"/>
    <n v="11"/>
    <s v="FEMENINO"/>
    <s v="MINISTERIO DE SALUD - DIRIS"/>
    <n v="140106"/>
    <s v="LIMA"/>
    <s v="LIMA"/>
    <s v="COMAS"/>
    <s v="LIMA"/>
    <s v="LIMA"/>
    <s v="LIMA"/>
    <s v="HISOPADO NASAL Y FARINGEO"/>
    <x v="3"/>
    <s v="23"/>
    <s v="11"/>
    <s v="2021"/>
    <s v="23/11/2021"/>
    <x v="87"/>
  </r>
  <r>
    <s v="20220204"/>
    <n v="26472177"/>
    <n v="20210827"/>
    <n v="22"/>
    <s v="MASCULINO"/>
    <s v="GOBIERNO REGIONAL"/>
    <n v="50101"/>
    <s v="AYACUCHO"/>
    <s v="HUAMANGA"/>
    <s v="AYACUCHO"/>
    <s v="AYACUCHO"/>
    <s v="HUAMANGA"/>
    <s v="AYACUCHO"/>
    <s v="HISOPADO NASAL Y FARINGEO"/>
    <x v="25"/>
    <s v="27"/>
    <s v="08"/>
    <s v="2021"/>
    <s v="27/08/2021"/>
    <x v="205"/>
  </r>
  <r>
    <s v="20220204"/>
    <n v="26472351"/>
    <n v="20210308"/>
    <n v="31"/>
    <s v="MASCULINO"/>
    <s v="SANIDAD DE LA POLICIA NACIONAL DEL PERU"/>
    <n v="140106"/>
    <s v="LIMA"/>
    <s v="LIMA"/>
    <s v="COMAS"/>
    <s v="CALLAO"/>
    <s v="PROV. CONST. DEL CALLAO"/>
    <s v="LA PERLA"/>
    <s v="HISOPADO NASAL Y FARINGEO"/>
    <x v="0"/>
    <s v="08"/>
    <s v="03"/>
    <s v="2021"/>
    <s v="08/03/2021"/>
    <x v="298"/>
  </r>
  <r>
    <s v="20220204"/>
    <n v="26474357"/>
    <n v="20210512"/>
    <n v="31"/>
    <s v="FEMENINO"/>
    <s v="GOBIERNO REGIONAL"/>
    <n v="230101"/>
    <s v="TUMBES"/>
    <s v="TUMBES"/>
    <s v="TUMBES"/>
    <s v="TUMBES"/>
    <s v="TUMBES"/>
    <s v="TUMBES"/>
    <s v="HISOPADO NASAL Y FARINGEO"/>
    <x v="19"/>
    <s v="12"/>
    <s v="05"/>
    <s v="2021"/>
    <s v="12/05/2021"/>
    <x v="71"/>
  </r>
  <r>
    <s v="20220204"/>
    <n v="26479126"/>
    <n v="20210427"/>
    <n v="15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27"/>
    <s v="04"/>
    <s v="2021"/>
    <s v="27/04/2021"/>
    <x v="218"/>
  </r>
  <r>
    <s v="20220204"/>
    <n v="26479807"/>
    <n v="20210805"/>
    <n v="23"/>
    <s v="FEMENINO"/>
    <s v="GOBIERNO REGIONAL"/>
    <n v="10101"/>
    <s v="AMAZONAS"/>
    <s v="CHACHAPOYAS"/>
    <s v="CHACHAPOYAS"/>
    <s v="AMAZONAS"/>
    <s v="CHACHAPOYAS"/>
    <s v="CHACHAPOYAS"/>
    <s v="HISOPADO NASAL Y FARINGEO"/>
    <x v="0"/>
    <s v="05"/>
    <s v="08"/>
    <s v="2021"/>
    <s v="05/08/2021"/>
    <x v="110"/>
  </r>
  <r>
    <s v="20220204"/>
    <n v="26479939"/>
    <n v="20210914"/>
    <n v="13"/>
    <s v="FEMENINO"/>
    <s v="GOBIERNO REGIONAL"/>
    <n v="80207"/>
    <s v="HUANCAVELICA"/>
    <s v="ACOBAMBA"/>
    <s v="POMACOCHA"/>
    <s v="JUNIN"/>
    <s v="HUANCAYO"/>
    <s v="EL TAMBO"/>
    <s v="HISOPADO NASAL Y FARINGEO"/>
    <x v="1"/>
    <s v="14"/>
    <s v="09"/>
    <s v="2021"/>
    <s v="14/09/2021"/>
    <x v="254"/>
  </r>
  <r>
    <s v="20220204"/>
    <n v="26480586"/>
    <n v="20220115"/>
    <n v="25"/>
    <s v="FEMENINO"/>
    <s v="GOBIERNO REGIONAL"/>
    <n v="20101"/>
    <s v="ANCASH"/>
    <s v="HUARAZ"/>
    <s v="HUARAZ"/>
    <s v="ANCASH"/>
    <s v="HUARAZ"/>
    <s v="HUARAZ"/>
    <s v="HISOPADO OROFARINGEO Y NASOFARINGEO"/>
    <x v="4"/>
    <s v="15"/>
    <s v="01"/>
    <s v="2022"/>
    <s v="15/01/2022"/>
    <x v="306"/>
  </r>
  <r>
    <s v="20220204"/>
    <n v="26481164"/>
    <n v="20211209"/>
    <n v="36"/>
    <s v="FEMENINO"/>
    <s v="ESSALUD"/>
    <n v="140109"/>
    <s v="LIMA"/>
    <s v="LIMA"/>
    <s v="LA VICTORIA"/>
    <s v="LIMA"/>
    <s v="LIMA"/>
    <s v="LIMA"/>
    <s v="HISOPADO NASAL Y FARINGEO"/>
    <x v="18"/>
    <s v="09"/>
    <s v="12"/>
    <s v="2021"/>
    <s v="09/12/2021"/>
    <x v="114"/>
  </r>
  <r>
    <s v="20220204"/>
    <n v="26481479"/>
    <n v="20210816"/>
    <n v="26"/>
    <s v="FEMENINO"/>
    <s v="GOBIERNO REGIONAL"/>
    <n v="60801"/>
    <s v="CAJAMARCA"/>
    <s v="JAEN"/>
    <s v="JAEN"/>
    <s v="CAJAMARCA"/>
    <s v="JAEN"/>
    <s v="JAEN"/>
    <s v="HISOPADO NASAL Y FARINGEO"/>
    <x v="0"/>
    <s v="16"/>
    <s v="08"/>
    <s v="2021"/>
    <s v="16/08/2021"/>
    <x v="186"/>
  </r>
  <r>
    <s v="20220204"/>
    <n v="26481593"/>
    <n v="20211207"/>
    <n v="16"/>
    <s v="MASCULINO"/>
    <s v="GOBIERNO REGIONAL"/>
    <n v="10205"/>
    <s v="AMAZONAS"/>
    <s v="BAGUA"/>
    <s v="BAGUA"/>
    <s v="AMAZONAS"/>
    <s v="BAGUA"/>
    <s v="BAGUA"/>
    <s v="HISOPADO NASAL Y FARINGEO"/>
    <x v="37"/>
    <s v="07"/>
    <s v="12"/>
    <s v="2021"/>
    <s v="07/12/2021"/>
    <x v="134"/>
  </r>
  <r>
    <s v="20220204"/>
    <n v="26482241"/>
    <n v="20211002"/>
    <n v="35"/>
    <s v="FEMENINO"/>
    <s v="GOBIERNO REGIONAL"/>
    <n v="140122"/>
    <s v="LIMA"/>
    <s v="LIMA"/>
    <s v="RIMAC"/>
    <s v="AYACUCHO"/>
    <s v="HUAMANGA"/>
    <s v="AYACUCHO"/>
    <s v="HISOPADO NASAL Y FARINGEO"/>
    <x v="1"/>
    <s v="02"/>
    <s v="10"/>
    <s v="2021"/>
    <s v="02/10/2021"/>
    <x v="168"/>
  </r>
  <r>
    <s v="20220204"/>
    <n v="26483873"/>
    <n v="20210918"/>
    <n v="25"/>
    <s v="MASCULINO"/>
    <s v="ESSALUD"/>
    <n v="240101"/>
    <s v="   "/>
    <s v="CALLAO"/>
    <s v="CALLAO"/>
    <s v="LIMA"/>
    <s v="LIMA"/>
    <s v="VILLA EL SALVADOR"/>
    <s v="HISOPADO NASAL Y FARINGEO"/>
    <x v="17"/>
    <s v="18"/>
    <s v="09"/>
    <s v="2021"/>
    <s v="18/09/2021"/>
    <x v="98"/>
  </r>
  <r>
    <s v="20220204"/>
    <n v="26485296"/>
    <n v="20211005"/>
    <n v="12"/>
    <s v="MASCULINO"/>
    <s v="GOBIERNO REGIONAL"/>
    <n v="50101"/>
    <s v="AYACUCHO"/>
    <s v="HUAMANGA"/>
    <s v="AYACUCHO"/>
    <s v="AYACUCHO"/>
    <s v="HUAMANGA"/>
    <s v="AYACUCHO"/>
    <s v="HISOPADO NASAL Y FARINGEO"/>
    <x v="6"/>
    <s v="05"/>
    <s v="10"/>
    <s v="2021"/>
    <s v="05/10/2021"/>
    <x v="94"/>
  </r>
  <r>
    <s v="20220204"/>
    <n v="26485574"/>
    <n v="20210717"/>
    <n v="14"/>
    <s v="MASCULINO"/>
    <s v="GOBIERNO REGIONAL"/>
    <n v="140126"/>
    <s v="LIMA"/>
    <s v="LIMA"/>
    <s v="SAN MARTIN DE PORRES"/>
    <s v="CALLAO"/>
    <s v="PROV. CONST. DEL CALLAO"/>
    <s v="CARMEN DE LA LEGUA REYNOSO"/>
    <s v="HISOPADO NASAL Y FARINGEO"/>
    <x v="0"/>
    <s v="17"/>
    <s v="07"/>
    <s v="2021"/>
    <s v="17/07/2021"/>
    <x v="144"/>
  </r>
  <r>
    <s v="20220204"/>
    <n v="26485675"/>
    <n v="20210922"/>
    <n v="28"/>
    <s v="MASCULINO"/>
    <s v="SANIDAD DE LA POLICIA NACIONAL DEL PERU"/>
    <n v="180108"/>
    <s v="PASCO"/>
    <s v="PASCO"/>
    <s v="PAUCARTAMBO"/>
    <s v="HUANUCO"/>
    <s v="HUANUCO"/>
    <s v="HUANUCO"/>
    <s v="HISOPADO NASAL Y FARINGEO"/>
    <x v="8"/>
    <s v="22"/>
    <s v="09"/>
    <s v="2021"/>
    <s v="22/09/2021"/>
    <x v="203"/>
  </r>
  <r>
    <s v="20220204"/>
    <n v="26486009"/>
    <n v="20220101"/>
    <n v="41"/>
    <s v="MASCULINO"/>
    <s v="GOBIERNO REGIONAL"/>
    <n v="160101"/>
    <s v="MADRE DE DIOS"/>
    <s v="TAMBOPATA"/>
    <s v="TAMBOPATA"/>
    <s v="MADRE DE DIOS"/>
    <s v="TAMBOPATA"/>
    <s v="TAMBOPATA"/>
    <s v="HISOPADO NASOFARÍNGEO"/>
    <x v="4"/>
    <s v="01"/>
    <s v="01"/>
    <s v="2022"/>
    <s v="01/01/2022"/>
    <x v="354"/>
  </r>
  <r>
    <s v="20220204"/>
    <n v="26488735"/>
    <n v="20210929"/>
    <n v="27"/>
    <s v="FEMENINO"/>
    <s v="ESSALUD"/>
    <n v="60801"/>
    <s v="CAJAMARCA"/>
    <s v="JAEN"/>
    <s v="JAEN"/>
    <s v="CAJAMARCA"/>
    <s v="JAEN"/>
    <s v="JAEN"/>
    <s v="HISOPADO NASAL Y FARINGEO"/>
    <x v="25"/>
    <s v="29"/>
    <s v="09"/>
    <s v="2021"/>
    <s v="29/09/2021"/>
    <x v="262"/>
  </r>
  <r>
    <s v="20220204"/>
    <n v="26498052"/>
    <n v="20211016"/>
    <n v="19"/>
    <s v="MASCULINO"/>
    <s v="ESSALUD"/>
    <n v="190101"/>
    <s v="PIURA"/>
    <s v="PIURA"/>
    <s v="PIURA"/>
    <s v="PIURA"/>
    <s v="PIURA"/>
    <s v="CASTILLA"/>
    <s v="HISOPADO NASAL Y FARINGEO"/>
    <x v="59"/>
    <s v="16"/>
    <s v="10"/>
    <s v="2021"/>
    <s v="16/10/2021"/>
    <x v="40"/>
  </r>
  <r>
    <s v="20220204"/>
    <n v="26499912"/>
    <n v="20210930"/>
    <n v="26"/>
    <s v="MASCULINO"/>
    <s v="GOBIERNO REGIONAL"/>
    <n v="60801"/>
    <s v="CAJAMARCA"/>
    <s v="JAEN"/>
    <s v="JAEN"/>
    <s v="CAJAMARCA"/>
    <s v="JAEN"/>
    <s v="JAEN"/>
    <s v="HISOPADO NASAL Y FARINGEO"/>
    <x v="25"/>
    <s v="30"/>
    <s v="09"/>
    <s v="2021"/>
    <s v="30/09/2021"/>
    <x v="160"/>
  </r>
  <r>
    <s v="20220204"/>
    <n v="26503020"/>
    <n v="20210902"/>
    <n v="33"/>
    <s v="FEMENINO"/>
    <s v="MINISTERIO DE SALUD - DIRIS"/>
    <n v="140135"/>
    <s v="LIMA"/>
    <s v="LIMA"/>
    <s v="EL AGUSTINO"/>
    <s v="LIMA"/>
    <s v="LIMA"/>
    <s v="EL AGUSTINO"/>
    <s v="HISOPADO NASAL Y FARINGEO"/>
    <x v="32"/>
    <s v="02"/>
    <s v="09"/>
    <s v="2021"/>
    <s v="02/09/2021"/>
    <x v="88"/>
  </r>
  <r>
    <s v="20220204"/>
    <n v="26505978"/>
    <n v="20210708"/>
    <n v="36"/>
    <s v="FEMENINO"/>
    <s v="GOBIERNO REGIONAL"/>
    <n v="30101"/>
    <s v="APURIMAC"/>
    <s v="ABANCAY"/>
    <s v="ABANCAY"/>
    <s v="APURIMAC"/>
    <s v="ABANCAY"/>
    <s v="ABANCAY"/>
    <s v="HISOPADO NASAL Y FARINGEO"/>
    <x v="30"/>
    <s v="08"/>
    <s v="07"/>
    <s v="2021"/>
    <s v="08/07/2021"/>
    <x v="83"/>
  </r>
  <r>
    <s v="20220204"/>
    <n v="26510828"/>
    <n v="20210914"/>
    <n v="17"/>
    <s v="MASCULINO"/>
    <s v="MINISTERIO DE SALUD - DIRIS"/>
    <n v="140126"/>
    <s v="LIMA"/>
    <s v="LIMA"/>
    <s v="SAN MARTIN DE PORRES"/>
    <s v="LIMA"/>
    <s v="LIMA"/>
    <s v="LIMA"/>
    <s v="HISOPADO NASAL Y FARINGEO"/>
    <x v="17"/>
    <s v="14"/>
    <s v="09"/>
    <s v="2021"/>
    <s v="14/09/2021"/>
    <x v="254"/>
  </r>
  <r>
    <s v="20220204"/>
    <n v="26511437"/>
    <n v="20210705"/>
    <n v="38"/>
    <s v="MASCULINO"/>
    <s v="GOBIERNO REGIONAL"/>
    <n v="70108"/>
    <s v="CUSCO"/>
    <s v="CUSCO"/>
    <s v="WANCHAQ"/>
    <s v="CUSCO"/>
    <s v="CUSCO"/>
    <s v="WANCHAQ"/>
    <s v="HISOPADO NASAL Y FARINGEO"/>
    <x v="0"/>
    <s v="05"/>
    <s v="07"/>
    <s v="2021"/>
    <s v="05/07/2021"/>
    <x v="55"/>
  </r>
  <r>
    <s v="20220204"/>
    <n v="26514459"/>
    <n v="20210331"/>
    <n v="36"/>
    <s v="MASCULINO"/>
    <s v="SANIDAD DE LA POLICIA NACIONAL DEL PERU"/>
    <n v="10101"/>
    <s v="AMAZONAS"/>
    <s v="CHACHAPOYAS"/>
    <s v="CHACHAPOYAS"/>
    <s v="AMAZONAS"/>
    <s v="CHACHAPOYAS"/>
    <s v="CHACHAPOYAS"/>
    <s v="HISOPADO NASAL Y FARINGEO"/>
    <x v="0"/>
    <s v="31"/>
    <s v="03"/>
    <s v="2021"/>
    <s v="31/03/2021"/>
    <x v="338"/>
  </r>
  <r>
    <s v="20220204"/>
    <n v="26514670"/>
    <n v="20211120"/>
    <n v="29"/>
    <s v="MASCULINO"/>
    <s v="GOBIERNO REGIONAL"/>
    <n v="21301"/>
    <s v="ANCASH"/>
    <s v="SANTA"/>
    <s v="CHIMBOTE"/>
    <s v="ANCASH"/>
    <s v="SANTA"/>
    <s v="NUEVO CHIMBOTE"/>
    <s v="HISOPADO OROFARINGEO Y NASOFARINGEO"/>
    <x v="16"/>
    <s v="20"/>
    <s v="11"/>
    <s v="2021"/>
    <s v="20/11/2021"/>
    <x v="51"/>
  </r>
  <r>
    <s v="20220204"/>
    <n v="26518220"/>
    <n v="20211111"/>
    <n v="26"/>
    <s v="FEMENINO"/>
    <s v="MINISTERIO DE SALUD - DIRIS"/>
    <n v="140132"/>
    <s v="LIMA"/>
    <s v="LIMA"/>
    <s v="VILLA MARIA DEL TRIUNFO"/>
    <s v="LIMA"/>
    <s v="LIMA"/>
    <s v="VILLA MARIA DEL TRIUNFO"/>
    <s v="HISOPADO NASAL Y FARINGEO"/>
    <x v="51"/>
    <s v="11"/>
    <s v="11"/>
    <s v="2021"/>
    <s v="11/11/2021"/>
    <x v="103"/>
  </r>
  <r>
    <s v="20220204"/>
    <n v="26526910"/>
    <n v="20211102"/>
    <n v="20"/>
    <s v="FEMENINO"/>
    <s v="GOBIERNO REGIONAL"/>
    <n v="40128"/>
    <s v="AREQUIPA"/>
    <s v="AREQUIPA"/>
    <s v="ALTO SELVA ALEGRE"/>
    <s v="AREQUIPA"/>
    <s v="AREQUIPA"/>
    <s v="ALTO SELVA ALEGRE"/>
    <s v="HISOPADO NASAL Y FARINGEO"/>
    <x v="16"/>
    <s v="02"/>
    <s v="11"/>
    <s v="2021"/>
    <s v="02/11/2021"/>
    <x v="50"/>
  </r>
  <r>
    <s v="20220204"/>
    <n v="26527510"/>
    <n v="20210413"/>
    <n v="36"/>
    <s v="FEMENINO"/>
    <s v="GOBIERNO REGIONAL"/>
    <n v="100407"/>
    <s v="ICA"/>
    <s v="PISCO"/>
    <s v="SAN CLEMENTE"/>
    <s v="ICA"/>
    <s v="PISCO"/>
    <s v="PISCO"/>
    <s v="HISOPADO NASAL Y FARINGEO"/>
    <x v="0"/>
    <s v="13"/>
    <s v="04"/>
    <s v="2021"/>
    <s v="13/04/2021"/>
    <x v="24"/>
  </r>
  <r>
    <s v="20220204"/>
    <n v="26531788"/>
    <n v="20210927"/>
    <n v="22"/>
    <s v="MASCULINO"/>
    <s v="GOBIERNO REGIONAL"/>
    <n v="190601"/>
    <s v="PIURA"/>
    <s v="SULLANA"/>
    <s v="SULLANA"/>
    <s v="PIURA"/>
    <s v="SULLANA"/>
    <s v="SULLANA"/>
    <s v="HISOPADO NASAL Y FARINGEO"/>
    <x v="47"/>
    <s v="27"/>
    <s v="09"/>
    <s v="2021"/>
    <s v="27/09/2021"/>
    <x v="105"/>
  </r>
  <r>
    <s v="20220204"/>
    <n v="26535229"/>
    <n v="20210512"/>
    <n v="39"/>
    <s v="FEMENINO"/>
    <s v="GOBIERNO REGIONAL"/>
    <n v="220112"/>
    <s v="TACNA"/>
    <s v="TACNA"/>
    <s v="CIUDAD NUEVA"/>
    <s v="TACNA"/>
    <s v="TACNA"/>
    <s v="CIUDAD NUEVA"/>
    <s v="HISOPADO NASAL Y FARINGEO"/>
    <x v="0"/>
    <s v="12"/>
    <s v="05"/>
    <s v="2021"/>
    <s v="12/05/2021"/>
    <x v="71"/>
  </r>
  <r>
    <s v="20220204"/>
    <n v="26536167"/>
    <n v="20211101"/>
    <n v="19"/>
    <s v="MASCULINO"/>
    <s v="GOBIERNO REGIONAL"/>
    <n v="21309"/>
    <s v="ANCASH"/>
    <s v="SANTA"/>
    <s v="NUEVO CHIMBOTE"/>
    <s v="ANCASH"/>
    <s v="SANTA"/>
    <s v="NUEVO CHIMBOTE"/>
    <s v="HISOPADO NASAL Y FARINGEO"/>
    <x v="2"/>
    <s v="01"/>
    <s v="11"/>
    <s v="2021"/>
    <s v="01/11/2021"/>
    <x v="133"/>
  </r>
  <r>
    <s v="20220204"/>
    <n v="26538211"/>
    <n v="20210803"/>
    <n v="23"/>
    <s v="MASCULINO"/>
    <s v="GOBIERNO REGIONAL"/>
    <n v="140101"/>
    <s v="LIMA"/>
    <s v="LIMA"/>
    <s v="LIMA"/>
    <s v="CALLAO"/>
    <s v="PROV. CONST. DEL CALLAO"/>
    <s v="CARMEN DE LA LEGUA REYNOSO"/>
    <s v="HISOPADO NASAL Y FARINGEO"/>
    <x v="0"/>
    <s v="03"/>
    <s v="08"/>
    <s v="2021"/>
    <s v="03/08/2021"/>
    <x v="21"/>
  </r>
  <r>
    <s v="20220204"/>
    <n v="26541870"/>
    <n v="20211002"/>
    <n v="45"/>
    <s v="FEMENINO"/>
    <s v="MINISTERIO DE SALUD - DIRIS"/>
    <n v="140122"/>
    <s v="LIMA"/>
    <s v="LIMA"/>
    <s v="RIMAC"/>
    <s v="LIMA"/>
    <s v="LIMA"/>
    <s v="RIMAC"/>
    <s v="HISOPADO NASAL Y FARINGEO"/>
    <x v="1"/>
    <s v="02"/>
    <s v="10"/>
    <s v="2021"/>
    <s v="02/10/2021"/>
    <x v="168"/>
  </r>
  <r>
    <s v="20220204"/>
    <n v="26542590"/>
    <n v="20211025"/>
    <n v="29"/>
    <s v="FEMENINO"/>
    <s v="GOBIERNO REGIONAL"/>
    <n v="160101"/>
    <s v="MADRE DE DIOS"/>
    <s v="TAMBOPATA"/>
    <s v="TAMBOPATA"/>
    <s v="MADRE DE DIOS"/>
    <s v="TAMBOPATA"/>
    <s v="TAMBOPATA"/>
    <s v="HISOPADO NASAL Y FARINGEO"/>
    <x v="12"/>
    <s v="25"/>
    <s v="10"/>
    <s v="2021"/>
    <s v="25/10/2021"/>
    <x v="129"/>
  </r>
  <r>
    <s v="20220204"/>
    <n v="26549661"/>
    <n v="20210724"/>
    <n v="13"/>
    <s v="FEMENINO"/>
    <s v="GOBIERNO REGIONAL"/>
    <n v="220113"/>
    <s v="TACNA"/>
    <s v="TACNA"/>
    <s v="CORONEL GREGORIO ALBARRACIN L."/>
    <s v="TACNA"/>
    <s v="TACNA"/>
    <s v="ALTO DE LA ALIANZA"/>
    <s v="HISOPADO NASAL Y FARINGEO"/>
    <x v="0"/>
    <s v="24"/>
    <s v="07"/>
    <s v="2021"/>
    <s v="24/07/2021"/>
    <x v="275"/>
  </r>
  <r>
    <s v="20220204"/>
    <n v="26552270"/>
    <n v="20210824"/>
    <n v="36"/>
    <s v="MASCULINO"/>
    <s v="ESSALUD"/>
    <n v="40123"/>
    <s v="AREQUIPA"/>
    <s v="AREQUIPA"/>
    <s v="YANAHUARA"/>
    <s v="LA LIBERTAD"/>
    <s v="TRUJILLO"/>
    <s v="LA ESPERANZA"/>
    <s v="HISOPADO NASAL Y FARINGEO"/>
    <x v="1"/>
    <s v="24"/>
    <s v="08"/>
    <s v="2021"/>
    <s v="24/08/2021"/>
    <x v="239"/>
  </r>
  <r>
    <s v="20220204"/>
    <n v="26556963"/>
    <n v="20210503"/>
    <n v="17"/>
    <s v="FEMENINO"/>
    <s v="GOBIERNO REGIONAL"/>
    <n v="30101"/>
    <s v="APURIMAC"/>
    <s v="ABANCAY"/>
    <s v="ABANCAY"/>
    <s v="APURIMAC"/>
    <s v="ABANCAY"/>
    <s v="ABANCAY"/>
    <s v="HISOPADO NASAL Y FARINGEO"/>
    <x v="6"/>
    <s v="03"/>
    <s v="05"/>
    <s v="2021"/>
    <s v="03/05/2021"/>
    <x v="22"/>
  </r>
  <r>
    <s v="20220204"/>
    <n v="26559107"/>
    <n v="20211111"/>
    <n v="19"/>
    <s v="FEMENINO"/>
    <s v="GOBIERNO REGIONAL"/>
    <n v="170101"/>
    <s v="MOQUEGUA"/>
    <s v="MARISCAL NIETO"/>
    <s v="MOQUEGUA"/>
    <s v="MOQUEGUA"/>
    <s v="MARISCAL NIETO"/>
    <s v="MOQUEGUA"/>
    <s v="HISOPADO NASAL Y FARINGEO"/>
    <x v="22"/>
    <s v="11"/>
    <s v="11"/>
    <s v="2021"/>
    <s v="11/11/2021"/>
    <x v="103"/>
  </r>
  <r>
    <s v="20220204"/>
    <n v="26564300"/>
    <n v="20210505"/>
    <n v="38"/>
    <s v="FEMENINO"/>
    <s v="MINISTERIO DE SALUD - DIRIS"/>
    <n v="70108"/>
    <s v="CUSCO"/>
    <s v="CUSCO"/>
    <s v="WANCHAQ"/>
    <s v="LIMA"/>
    <s v="LIMA"/>
    <s v="CHORRILLOS"/>
    <s v="HISOPADO NASAL Y FARINGEO"/>
    <x v="0"/>
    <s v="05"/>
    <s v="05"/>
    <s v="2021"/>
    <s v="05/05/2021"/>
    <x v="223"/>
  </r>
  <r>
    <s v="20220204"/>
    <n v="26566507"/>
    <n v="20211206"/>
    <n v="19"/>
    <s v="FEMENINO"/>
    <s v="MINISTERIO DE SALUD - DIRIS"/>
    <n v="140103"/>
    <s v="LIMA"/>
    <s v="LIMA"/>
    <s v="ATE"/>
    <s v="LIMA"/>
    <s v="LIMA"/>
    <s v="ATE"/>
    <s v="HISOPADO OROFARINGEO Y NASOFARINGEO"/>
    <x v="3"/>
    <s v="06"/>
    <s v="12"/>
    <s v="2021"/>
    <s v="06/12/2021"/>
    <x v="30"/>
  </r>
  <r>
    <s v="20220204"/>
    <n v="26568820"/>
    <n v="20211209"/>
    <n v="71"/>
    <s v="FEMENINO"/>
    <s v="GOBIERNO REGIONAL"/>
    <n v="130111"/>
    <s v="LAMBAYEQUE"/>
    <s v="CHICLAYO"/>
    <s v="REQUE"/>
    <s v="LAMBAYEQUE"/>
    <s v="CHICLAYO"/>
    <s v="REQUE"/>
    <s v="HISOPADO NASAL Y FARINGEO"/>
    <x v="3"/>
    <s v="09"/>
    <s v="12"/>
    <s v="2021"/>
    <s v="09/12/2021"/>
    <x v="114"/>
  </r>
  <r>
    <s v="20220204"/>
    <n v="26572451"/>
    <n v="20211025"/>
    <n v="21"/>
    <s v="MASCULINO"/>
    <s v="GOBIERNO REGIONAL"/>
    <n v="121202"/>
    <s v="LA LIBERTAD"/>
    <s v="VIRU"/>
    <s v="CHAO"/>
    <s v="LA LIBERTAD"/>
    <s v="VIRU"/>
    <s v="CHAO"/>
    <s v="HISOPADO NASAL Y FARINGEO"/>
    <x v="12"/>
    <s v="25"/>
    <s v="10"/>
    <s v="2021"/>
    <s v="25/10/2021"/>
    <x v="129"/>
  </r>
  <r>
    <s v="20220204"/>
    <n v="26572870"/>
    <n v="20210720"/>
    <n v="22"/>
    <s v="FEMENINO"/>
    <s v="GOBIERNO REGIONAL"/>
    <n v="250107"/>
    <s v="UCAYALI"/>
    <s v="CORONEL PORTILLO"/>
    <s v="MANANTAY"/>
    <s v="UCAYALI"/>
    <s v="CORONEL PORTILLO"/>
    <s v="MANANTAY"/>
    <s v="HISOPADO NASAL Y FARINGEO"/>
    <x v="6"/>
    <s v="20"/>
    <s v="07"/>
    <s v="2021"/>
    <s v="20/07/2021"/>
    <x v="214"/>
  </r>
  <r>
    <s v="20220204"/>
    <n v="26575742"/>
    <n v="20210310"/>
    <n v="39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10"/>
    <s v="03"/>
    <s v="2021"/>
    <s v="10/03/2021"/>
    <x v="61"/>
  </r>
  <r>
    <s v="20220204"/>
    <n v="26576038"/>
    <n v="20210507"/>
    <n v="35"/>
    <s v="FEMENINO"/>
    <s v="ESSALUD"/>
    <n v="140406"/>
    <s v="LIMA"/>
    <s v="CAÑETE"/>
    <s v="IMPERIAL"/>
    <s v="LIMA"/>
    <s v="CAÑETE"/>
    <s v="SAN VICENTE DE CAÑETE"/>
    <s v="HISOPADO NASAL Y FARINGEO"/>
    <x v="0"/>
    <s v="07"/>
    <s v="05"/>
    <s v="2021"/>
    <s v="07/05/2021"/>
    <x v="170"/>
  </r>
  <r>
    <s v="20220204"/>
    <n v="26576056"/>
    <n v="20210702"/>
    <n v="38"/>
    <s v="MASCULINO"/>
    <s v="GOBIERNO REGIONAL"/>
    <n v="190104"/>
    <s v="PIURA"/>
    <s v="PIURA"/>
    <s v="CATACAOS"/>
    <s v="PIURA"/>
    <s v="PIURA"/>
    <s v="CATACAOS"/>
    <s v="HISOPADO NASAL Y FARINGEO"/>
    <x v="0"/>
    <s v="02"/>
    <s v="07"/>
    <s v="2021"/>
    <s v="02/07/2021"/>
    <x v="156"/>
  </r>
  <r>
    <s v="20220204"/>
    <n v="26576868"/>
    <n v="20210706"/>
    <n v="25"/>
    <s v="MASCULINO"/>
    <s v="GOBIERNO REGIONAL"/>
    <n v="150112"/>
    <s v="LORETO"/>
    <s v="MAYNAS"/>
    <s v="BELEN"/>
    <s v="LORETO"/>
    <s v="MAYNAS"/>
    <s v="IQUITOS"/>
    <s v="HISOPADO NASAL Y FARINGEO"/>
    <x v="6"/>
    <s v="06"/>
    <s v="07"/>
    <s v="2021"/>
    <s v="06/07/2021"/>
    <x v="77"/>
  </r>
  <r>
    <s v="20220204"/>
    <n v="26577177"/>
    <n v="20211008"/>
    <n v="33"/>
    <s v="MASCULINO"/>
    <s v="GOBIERNO REGIONAL"/>
    <n v="220113"/>
    <s v="TACNA"/>
    <s v="TACNA"/>
    <s v="CORONEL GREGORIO ALBARRACIN L."/>
    <s v="TACNA"/>
    <s v="TACNA"/>
    <s v="TACNA"/>
    <s v="HISOPADO NASAL Y FARINGEO"/>
    <x v="0"/>
    <s v="08"/>
    <s v="10"/>
    <s v="2021"/>
    <s v="08/10/2021"/>
    <x v="266"/>
  </r>
  <r>
    <s v="20220204"/>
    <n v="26578275"/>
    <n v="20211124"/>
    <n v="18"/>
    <s v="FEMENINO"/>
    <s v="GOBIERNO REGIONAL"/>
    <n v="21309"/>
    <s v="ANCASH"/>
    <s v="SANTA"/>
    <s v="NUEVO CHIMBOTE"/>
    <s v="ANCASH"/>
    <s v="SANTA"/>
    <s v="NUEVO CHIMBOTE"/>
    <s v="HISOPADO NASAL Y FARINGEO"/>
    <x v="28"/>
    <s v="24"/>
    <s v="11"/>
    <s v="2021"/>
    <s v="24/11/2021"/>
    <x v="122"/>
  </r>
  <r>
    <s v="20220204"/>
    <n v="26578343"/>
    <n v="20210308"/>
    <n v="24"/>
    <s v="FEMENINO"/>
    <s v="MINISTERIO DE SALUD - DIRIS"/>
    <n v="140122"/>
    <s v="LIMA"/>
    <s v="LIMA"/>
    <s v="RIMAC"/>
    <s v="LIMA"/>
    <s v="LIMA"/>
    <s v="RIMAC"/>
    <s v="HISOPADO NASAL Y FARINGEO"/>
    <x v="0"/>
    <s v="08"/>
    <s v="03"/>
    <s v="2021"/>
    <s v="08/03/2021"/>
    <x v="298"/>
  </r>
  <r>
    <s v="20220204"/>
    <n v="26581192"/>
    <n v="20220105"/>
    <n v="18"/>
    <s v="FEMENINO"/>
    <s v="GOBIERNO REGIONAL"/>
    <n v="30101"/>
    <s v="APURIMAC"/>
    <s v="ABANCAY"/>
    <s v="ABANCAY"/>
    <s v="APURIMAC"/>
    <s v="ABANCAY"/>
    <s v="ABANCAY"/>
    <s v="HISOPADO NASAL Y FARINGEO"/>
    <x v="4"/>
    <s v="05"/>
    <s v="01"/>
    <s v="2022"/>
    <s v="05/01/2022"/>
    <x v="147"/>
  </r>
  <r>
    <s v="20220204"/>
    <n v="26587416"/>
    <n v="20210609"/>
    <n v="27"/>
    <s v="FEMENINO"/>
    <s v="GOBIERNO REGIONAL"/>
    <n v="40101"/>
    <s v="AREQUIPA"/>
    <s v="AREQUIPA"/>
    <s v="AREQUIPA"/>
    <s v="AREQUIPA"/>
    <s v="AREQUIPA"/>
    <s v="AREQUIPA"/>
    <s v="HISOPADO NASAL Y FARINGEO"/>
    <x v="6"/>
    <s v="09"/>
    <s v="06"/>
    <s v="2021"/>
    <s v="09/06/2021"/>
    <x v="84"/>
  </r>
  <r>
    <s v="20220204"/>
    <n v="26590658"/>
    <n v="20211026"/>
    <n v="23"/>
    <s v="MASCULINO"/>
    <s v="GOBIERNO REGIONAL"/>
    <n v="190115"/>
    <s v="PIURA"/>
    <s v="PIURA"/>
    <s v="VEINTISEIS DE OCTUBRE"/>
    <s v="PIURA"/>
    <s v="PIURA"/>
    <s v="CASTILLA"/>
    <s v="HISOPADO NASAL Y FARINGEO"/>
    <x v="3"/>
    <s v="26"/>
    <s v="10"/>
    <s v="2021"/>
    <s v="26/10/2021"/>
    <x v="208"/>
  </r>
  <r>
    <s v="20220204"/>
    <n v="26594803"/>
    <n v="20210724"/>
    <n v="47"/>
    <s v="FEMENINO"/>
    <s v="GOBIERNO REGIONAL"/>
    <n v="90101"/>
    <s v="HUANUCO"/>
    <s v="HUANUCO"/>
    <s v="HUANUCO"/>
    <s v="HUANUCO"/>
    <s v="HUANUCO"/>
    <s v="PILLCO MARCA"/>
    <s v="HISOPADO NASAL Y FARINGEO"/>
    <x v="0"/>
    <s v="24"/>
    <s v="07"/>
    <s v="2021"/>
    <s v="24/07/2021"/>
    <x v="275"/>
  </r>
  <r>
    <s v="20220204"/>
    <n v="26603406"/>
    <n v="20210709"/>
    <n v="21"/>
    <s v="MASCULINO"/>
    <s v="GOBIERNO REGIONAL"/>
    <n v="30212"/>
    <s v="APURIMAC"/>
    <s v="AYMARAES"/>
    <s v="TAPAIRIHUA"/>
    <s v="APURIMAC"/>
    <s v="ANDAHUAYLAS"/>
    <s v="TALAVERA"/>
    <s v="HISOPADO NASAL Y FARINGEO"/>
    <x v="0"/>
    <s v="09"/>
    <s v="07"/>
    <s v="2021"/>
    <s v="09/07/2021"/>
    <x v="2"/>
  </r>
  <r>
    <s v="20220204"/>
    <n v="26606955"/>
    <n v="20211006"/>
    <n v="2"/>
    <s v="FEMENINO"/>
    <s v="GOBIERNO REGIONAL"/>
    <n v="140133"/>
    <s v="LIMA"/>
    <s v="LIMA"/>
    <s v="JESUS MARIA"/>
    <s v="CALLAO"/>
    <s v="PROV. CONST. DEL CALLAO"/>
    <s v="CALLAO"/>
    <s v="HISOPADO NASAL Y FARINGEO"/>
    <x v="1"/>
    <s v="06"/>
    <s v="10"/>
    <s v="2021"/>
    <s v="06/10/2021"/>
    <x v="118"/>
  </r>
  <r>
    <s v="20220204"/>
    <n v="26607509"/>
    <n v="20211018"/>
    <n v="23"/>
    <s v="FEMENINO"/>
    <s v="MINISTERIO DE SALUD - DIRIS"/>
    <n v="140116"/>
    <s v="LIMA"/>
    <s v="LIMA"/>
    <s v="PACHACAMAC"/>
    <s v="LIMA"/>
    <s v="LIMA"/>
    <s v="PACHACAMAC"/>
    <s v="HISOPADO NASAL Y FARINGEO"/>
    <x v="2"/>
    <s v="18"/>
    <s v="10"/>
    <s v="2021"/>
    <s v="18/10/2021"/>
    <x v="64"/>
  </r>
  <r>
    <s v="20220204"/>
    <n v="26609187"/>
    <n v="20210520"/>
    <n v="37"/>
    <s v="FEMENINO"/>
    <s v="GOBIERNO REGIONAL"/>
    <n v="150112"/>
    <s v="LORETO"/>
    <s v="MAYNAS"/>
    <s v="BELEN"/>
    <s v="LORETO"/>
    <s v="MAYNAS"/>
    <s v="SAN JUAN BAUTISTA"/>
    <s v="HISOPADO NASAL Y FARINGEO"/>
    <x v="6"/>
    <s v="20"/>
    <s v="05"/>
    <s v="2021"/>
    <s v="20/05/2021"/>
    <x v="222"/>
  </r>
  <r>
    <s v="20220204"/>
    <n v="26609899"/>
    <n v="20211214"/>
    <n v="36"/>
    <s v="FEMENINO"/>
    <s v="GOBIERNO REGIONAL"/>
    <n v="50115"/>
    <s v="AYACUCHO"/>
    <s v="HUAMANGA"/>
    <s v="JESUS NAZARENO"/>
    <s v="AYACUCHO"/>
    <s v="HUAMANGA"/>
    <s v="JESUS NAZARENO"/>
    <s v="HISOPADO NASAL Y FARINGEO"/>
    <x v="28"/>
    <s v="14"/>
    <s v="12"/>
    <s v="2021"/>
    <s v="14/12/2021"/>
    <x v="90"/>
  </r>
  <r>
    <s v="20220204"/>
    <n v="26610420"/>
    <n v="20210702"/>
    <n v="15"/>
    <s v="FEMENINO"/>
    <s v="MINISTERIO DE SALUD - DIRIS"/>
    <n v="140106"/>
    <s v="LIMA"/>
    <s v="LIMA"/>
    <s v="COMAS"/>
    <s v="LIMA"/>
    <s v="LIMA"/>
    <s v="COMAS"/>
    <s v="HISOPADO NASAL Y FARINGEO"/>
    <x v="0"/>
    <s v="02"/>
    <s v="07"/>
    <s v="2021"/>
    <s v="02/07/2021"/>
    <x v="156"/>
  </r>
  <r>
    <s v="20220204"/>
    <n v="26614807"/>
    <n v="20211019"/>
    <n v="20"/>
    <s v="FEMENINO"/>
    <s v="GOBIERNO REGIONAL"/>
    <n v="70105"/>
    <s v="CUSCO"/>
    <s v="CUSCO"/>
    <s v="SAN SEBASTIAN"/>
    <s v="CUSCO"/>
    <s v="CUSCO"/>
    <s v="CUSCO"/>
    <s v="HISOPADO NASAL Y FARINGEO"/>
    <x v="1"/>
    <s v="19"/>
    <s v="10"/>
    <s v="2021"/>
    <s v="19/10/2021"/>
    <x v="60"/>
  </r>
  <r>
    <s v="20220204"/>
    <n v="26617510"/>
    <n v="20211207"/>
    <n v="32"/>
    <s v="MASCULINO"/>
    <s v="ESSALUD"/>
    <n v="240106"/>
    <s v="   "/>
    <s v="CALLAO"/>
    <s v="VENTANILLA"/>
    <s v="CALLAO"/>
    <s v="PROV. CONST. DEL CALLAO"/>
    <s v="CALLAO"/>
    <s v="HISOPADO NASAL Y FARINGEO"/>
    <x v="3"/>
    <s v="07"/>
    <s v="12"/>
    <s v="2021"/>
    <s v="07/12/2021"/>
    <x v="134"/>
  </r>
  <r>
    <s v="20220204"/>
    <n v="26621098"/>
    <n v="20211104"/>
    <n v="15"/>
    <s v="FEMENINO"/>
    <s v="GOBIERNO REGIONAL"/>
    <n v="160302"/>
    <s v="MADRE DE DIOS"/>
    <s v="TAHUAMANU"/>
    <s v="IBERIA"/>
    <s v="MADRE DE DIOS"/>
    <s v="TAHUAMANU"/>
    <s v="IBERIA"/>
    <s v="HISOPADO NASAL Y FARINGEO"/>
    <x v="120"/>
    <s v="04"/>
    <s v="11"/>
    <s v="2021"/>
    <s v="04/11/2021"/>
    <x v="200"/>
  </r>
  <r>
    <s v="20220204"/>
    <n v="26622412"/>
    <n v="20210805"/>
    <n v="29"/>
    <s v="MASCULINO"/>
    <s v="GOBIERNO REGIONAL"/>
    <n v="10701"/>
    <s v="AMAZONAS"/>
    <s v="UTCUBAMBA"/>
    <s v="BAGUA GRANDE"/>
    <s v="AMAZONAS"/>
    <s v="UTCUBAMBA"/>
    <s v="BAGUA GRANDE"/>
    <s v="HISOPADO NASAL Y FARINGEO"/>
    <x v="0"/>
    <s v="05"/>
    <s v="08"/>
    <s v="2021"/>
    <s v="05/08/2021"/>
    <x v="110"/>
  </r>
  <r>
    <s v="20220204"/>
    <n v="26623829"/>
    <n v="20210920"/>
    <n v="24"/>
    <s v="FEMENINO"/>
    <s v="GOBIERNO REGIONAL"/>
    <n v="50101"/>
    <s v="AYACUCHO"/>
    <s v="HUAMANGA"/>
    <s v="AYACUCHO"/>
    <s v="AYACUCHO"/>
    <s v="HUAMANGA"/>
    <s v="AYACUCHO"/>
    <s v="HISOPADO NASAL Y FARINGEO"/>
    <x v="30"/>
    <s v="20"/>
    <s v="09"/>
    <s v="2021"/>
    <s v="20/09/2021"/>
    <x v="196"/>
  </r>
  <r>
    <s v="20220204"/>
    <n v="26624423"/>
    <n v="20210724"/>
    <n v="25"/>
    <s v="FEMENINO"/>
    <s v="MINISTERIO DE SALUD - DIRIS"/>
    <n v="140112"/>
    <s v="LIMA"/>
    <s v="LIMA"/>
    <s v="LURIGANCHO"/>
    <s v="LIMA"/>
    <s v="LIMA"/>
    <s v="LURIGANCHO"/>
    <s v="HISOPADO NASAL Y FARINGEO"/>
    <x v="6"/>
    <s v="24"/>
    <s v="07"/>
    <s v="2021"/>
    <s v="24/07/2021"/>
    <x v="275"/>
  </r>
  <r>
    <s v="20220204"/>
    <n v="26624626"/>
    <n v="20210706"/>
    <n v="20"/>
    <s v="MASCULINO"/>
    <s v="GOBIERNO REGIONAL"/>
    <n v="170101"/>
    <s v="MOQUEGUA"/>
    <s v="MARISCAL NIETO"/>
    <s v="MOQUEGUA"/>
    <s v="MOQUEGUA"/>
    <s v="MARISCAL NIETO"/>
    <s v="MOQUEGUA"/>
    <s v="HISOPADO NASAL Y FARINGEO"/>
    <x v="0"/>
    <s v="06"/>
    <s v="07"/>
    <s v="2021"/>
    <s v="06/07/2021"/>
    <x v="77"/>
  </r>
  <r>
    <s v="20220204"/>
    <n v="26624744"/>
    <n v="20211016"/>
    <n v="19"/>
    <s v="MASCULINO"/>
    <s v="GOBIERNO REGIONAL"/>
    <n v="130110"/>
    <s v="LAMBAYEQUE"/>
    <s v="CHICLAYO"/>
    <s v="PIMENTEL"/>
    <s v="LAMBAYEQUE"/>
    <s v="CHICLAYO"/>
    <s v="PIMENTEL"/>
    <s v="HISOPADO NASAL Y FARINGEO"/>
    <x v="12"/>
    <s v="16"/>
    <s v="10"/>
    <s v="2021"/>
    <s v="16/10/2021"/>
    <x v="40"/>
  </r>
  <r>
    <s v="20220204"/>
    <n v="26626022"/>
    <n v="20211201"/>
    <n v="22"/>
    <s v="FEMENINO"/>
    <s v="GOBIERNO REGIONAL"/>
    <n v="170101"/>
    <s v="MOQUEGUA"/>
    <s v="MARISCAL NIETO"/>
    <s v="MOQUEGUA"/>
    <s v="MOQUEGUA"/>
    <s v="MARISCAL NIETO"/>
    <s v="MOQUEGUA"/>
    <s v="HISOPADO OROFARINGEO Y NASOFARINGEO"/>
    <x v="3"/>
    <s v="01"/>
    <s v="12"/>
    <s v="2021"/>
    <s v="01/12/2021"/>
    <x v="204"/>
  </r>
  <r>
    <s v="20220204"/>
    <n v="26629027"/>
    <n v="20210406"/>
    <n v="40"/>
    <s v="MASCULINO"/>
    <s v="ESSALUD"/>
    <n v="60801"/>
    <s v="CAJAMARCA"/>
    <s v="JAEN"/>
    <s v="JAEN"/>
    <s v="CAJAMARCA"/>
    <s v="JAEN"/>
    <s v="JAEN"/>
    <s v="HISOPADO NASAL Y FARINGEO"/>
    <x v="6"/>
    <s v="06"/>
    <s v="04"/>
    <s v="2021"/>
    <s v="06/04/2021"/>
    <x v="104"/>
  </r>
  <r>
    <s v="20220204"/>
    <n v="26631508"/>
    <n v="20211001"/>
    <n v="24"/>
    <s v="MASCULINO"/>
    <s v="GOBIERNO REGIONAL"/>
    <n v="160101"/>
    <s v="MADRE DE DIOS"/>
    <s v="TAMBOPATA"/>
    <s v="TAMBOPATA"/>
    <s v="MADRE DE DIOS"/>
    <s v="TAMBOPATA"/>
    <s v="TAMBOPATA"/>
    <s v="HISOPADO NASAL Y FARINGEO"/>
    <x v="1"/>
    <s v="01"/>
    <s v="10"/>
    <s v="2021"/>
    <s v="01/10/2021"/>
    <x v="141"/>
  </r>
  <r>
    <s v="20220204"/>
    <n v="26633097"/>
    <n v="20210810"/>
    <n v="60"/>
    <s v="MASCULINO"/>
    <s v="MINISTERIO DE SALUD - DIRIS"/>
    <n v="140125"/>
    <s v="LIMA"/>
    <s v="LIMA"/>
    <s v="BARRANCO"/>
    <s v="LIMA"/>
    <s v="LIMA"/>
    <s v="VILLA EL SALVADOR"/>
    <s v="HISOPADO NASAL Y FARINGEO"/>
    <x v="143"/>
    <s v="10"/>
    <s v="08"/>
    <s v="2021"/>
    <s v="10/08/2021"/>
    <x v="180"/>
  </r>
  <r>
    <s v="20220204"/>
    <n v="26636918"/>
    <n v="20211122"/>
    <n v="42"/>
    <s v="FEMENINO"/>
    <s v="GOBIERNO REGIONAL"/>
    <n v="130306"/>
    <s v="LAMBAYEQUE"/>
    <s v="LAMBAYEQUE"/>
    <s v="MORROPE"/>
    <s v="LAMBAYEQUE"/>
    <s v="LAMBAYEQUE"/>
    <s v="MORROPE"/>
    <s v="HISOPADO NASAL Y FARINGEO"/>
    <x v="20"/>
    <s v="22"/>
    <s v="11"/>
    <s v="2021"/>
    <s v="22/11/2021"/>
    <x v="17"/>
  </r>
  <r>
    <s v="20220204"/>
    <n v="26645391"/>
    <n v="20211004"/>
    <n v="23"/>
    <s v="FEMENINO"/>
    <s v="ESSALUD"/>
    <n v="170107"/>
    <s v="MOQUEGUA"/>
    <s v="MARISCAL NIETO"/>
    <s v="SAN ANTONIO"/>
    <s v="MOQUEGUA"/>
    <s v="MARISCAL NIETO"/>
    <s v="MOQUEGUA"/>
    <s v="HISOPADO NASAL Y FARINGEO"/>
    <x v="1"/>
    <s v="04"/>
    <s v="10"/>
    <s v="2021"/>
    <s v="04/10/2021"/>
    <x v="36"/>
  </r>
  <r>
    <s v="20220204"/>
    <n v="26647929"/>
    <n v="20211212"/>
    <n v="32"/>
    <s v="FEMENINO"/>
    <s v="MINISTERIO DE SALUD - DIRIS"/>
    <n v="140111"/>
    <s v="LIMA"/>
    <s v="LIMA"/>
    <s v="LINCE"/>
    <s v="LIMA"/>
    <s v="LIMA"/>
    <s v="MAGDALENA DEL MAR"/>
    <s v="HISOPADO NASAL Y FARINGEO"/>
    <x v="10"/>
    <s v="12"/>
    <s v="12"/>
    <s v="2021"/>
    <s v="12/12/2021"/>
    <x v="279"/>
  </r>
  <r>
    <s v="20220204"/>
    <n v="26652318"/>
    <n v="20210701"/>
    <n v="20"/>
    <s v="MASCULINO"/>
    <s v="MINISTERIO DE SALUD - DIRIS"/>
    <n v="140106"/>
    <s v="LIMA"/>
    <s v="LIMA"/>
    <s v="COMAS"/>
    <s v="LIMA"/>
    <s v="LIMA"/>
    <s v="COMAS"/>
    <s v="HISOPADO NASAL Y FARINGEO"/>
    <x v="0"/>
    <s v="01"/>
    <s v="07"/>
    <s v="2021"/>
    <s v="01/07/2021"/>
    <x v="276"/>
  </r>
  <r>
    <s v="20220204"/>
    <n v="26652836"/>
    <n v="20210616"/>
    <n v="36"/>
    <s v="FEMENINO"/>
    <s v="GOBIERNO REGIONAL"/>
    <n v="220101"/>
    <s v="TACNA"/>
    <s v="TACNA"/>
    <s v="TACNA"/>
    <s v="TACNA"/>
    <s v="TACNA"/>
    <s v="ALTO DE LA ALIANZA"/>
    <s v="HISOPADO NASAL Y FARINGEO"/>
    <x v="0"/>
    <s v="16"/>
    <s v="06"/>
    <s v="2021"/>
    <s v="16/06/2021"/>
    <x v="1"/>
  </r>
  <r>
    <s v="20220204"/>
    <n v="26656437"/>
    <n v="20210824"/>
    <n v="19"/>
    <s v="MASCULINO"/>
    <s v="GOBIERNO REGIONAL"/>
    <n v="230101"/>
    <s v="TUMBES"/>
    <s v="TUMBES"/>
    <s v="TUMBES"/>
    <s v="TUMBES"/>
    <s v="TUMBES"/>
    <s v="TUMBES"/>
    <s v="HISOPADO NASAL Y FARINGEO"/>
    <x v="17"/>
    <s v="24"/>
    <s v="08"/>
    <s v="2021"/>
    <s v="24/08/2021"/>
    <x v="239"/>
  </r>
  <r>
    <s v="20220204"/>
    <n v="26656475"/>
    <n v="20211224"/>
    <n v="16"/>
    <s v="FEMENINO"/>
    <s v="GOBIERNO REGIONAL"/>
    <n v="140801"/>
    <s v="LIMA"/>
    <s v="HUARAL"/>
    <s v="HUARAL"/>
    <s v="LIMA"/>
    <s v="HUARAL"/>
    <s v="HUARAL"/>
    <s v="HISOPADO NASAL Y FARINGEO"/>
    <x v="3"/>
    <s v="24"/>
    <s v="12"/>
    <s v="2021"/>
    <s v="24/12/2021"/>
    <x v="163"/>
  </r>
  <r>
    <s v="20220204"/>
    <n v="26659474"/>
    <n v="20211007"/>
    <n v="35"/>
    <s v="MASCULINO"/>
    <s v="GOBIERNO REGIONAL"/>
    <n v="110301"/>
    <s v="JUNIN"/>
    <s v="JAUJA"/>
    <s v="JAUJA"/>
    <s v="JUNIN"/>
    <s v="JAUJA"/>
    <s v="JAUJA"/>
    <s v="HISOPADO NASAL Y FARINGEO"/>
    <x v="1"/>
    <s v="07"/>
    <s v="10"/>
    <s v="2021"/>
    <s v="07/10/2021"/>
    <x v="172"/>
  </r>
  <r>
    <s v="20220204"/>
    <n v="26662354"/>
    <n v="20220103"/>
    <n v="18"/>
    <s v="MASCULINO"/>
    <s v="GOBIERNO REGIONAL"/>
    <n v="230101"/>
    <s v="TUMBES"/>
    <s v="TUMBES"/>
    <s v="TUMBES"/>
    <s v="TUMBES"/>
    <s v="TUMBES"/>
    <s v="TUMBES"/>
    <s v="HISOPADO NASAL Y FARINGEO"/>
    <x v="4"/>
    <s v="03"/>
    <s v="01"/>
    <s v="2022"/>
    <s v="03/01/2022"/>
    <x v="29"/>
  </r>
  <r>
    <s v="20220204"/>
    <n v="26667670"/>
    <n v="20211127"/>
    <n v="22"/>
    <s v="FEMENINO"/>
    <s v="GOBIERNO REGIONAL"/>
    <n v="70105"/>
    <s v="CUSCO"/>
    <s v="CUSCO"/>
    <s v="SAN SEBASTIAN"/>
    <s v="CUSCO"/>
    <s v="CUSCO"/>
    <s v="SAN SEBASTIAN"/>
    <s v="HISOPADO NASAL Y FARINGEO"/>
    <x v="10"/>
    <s v="27"/>
    <s v="11"/>
    <s v="2021"/>
    <s v="27/11/2021"/>
    <x v="5"/>
  </r>
  <r>
    <s v="20220204"/>
    <n v="26670320"/>
    <n v="20210819"/>
    <n v="20"/>
    <s v="MASCULINO"/>
    <s v="GOBIERNO REGIONAL"/>
    <n v="40126"/>
    <s v="AREQUIPA"/>
    <s v="AREQUIPA"/>
    <s v="MARIANO MELGAR"/>
    <s v="AREQUIPA"/>
    <s v="AREQUIPA"/>
    <s v="AREQUIPA"/>
    <s v="HISOPADO NASAL Y FARINGEO"/>
    <x v="0"/>
    <s v="19"/>
    <s v="08"/>
    <s v="2021"/>
    <s v="19/08/2021"/>
    <x v="56"/>
  </r>
  <r>
    <s v="20220204"/>
    <n v="26673871"/>
    <n v="20211216"/>
    <n v="27"/>
    <s v="MASCULINO"/>
    <s v="PRIVADO"/>
    <n v="140140"/>
    <s v="LIMA"/>
    <s v="LIMA"/>
    <s v="SAN BORJA"/>
    <s v="LIMA"/>
    <s v="LIMA"/>
    <s v="MIRAFLORES"/>
    <s v="HISOPADO NASAL Y FARINGEO"/>
    <x v="1"/>
    <s v="16"/>
    <s v="12"/>
    <s v="2021"/>
    <s v="16/12/2021"/>
    <x v="235"/>
  </r>
  <r>
    <s v="20220204"/>
    <n v="26673879"/>
    <n v="20210806"/>
    <n v="18"/>
    <s v="FEMENINO"/>
    <s v="GOBIERNO REGIONAL"/>
    <n v="150113"/>
    <s v="LORETO"/>
    <s v="MAYNAS"/>
    <s v="SAN JUAN BAUTISTA"/>
    <s v="LORETO"/>
    <s v="MAYNAS"/>
    <s v="IQUITOS"/>
    <s v="HISOPADO NASAL Y FARINGEO"/>
    <x v="6"/>
    <s v="06"/>
    <s v="08"/>
    <s v="2021"/>
    <s v="06/08/2021"/>
    <x v="271"/>
  </r>
  <r>
    <s v="20220204"/>
    <n v="26675297"/>
    <n v="20210510"/>
    <n v="16"/>
    <s v="MASCULINO"/>
    <s v="GOBIERNO REGIONAL"/>
    <n v="190104"/>
    <s v="PIURA"/>
    <s v="PIURA"/>
    <s v="CATACAOS"/>
    <s v="PIURA"/>
    <s v="PIURA"/>
    <s v="CATACAOS"/>
    <s v="HISOPADO NASAL Y FARINGEO"/>
    <x v="0"/>
    <s v="10"/>
    <s v="05"/>
    <s v="2021"/>
    <s v="10/05/2021"/>
    <x v="44"/>
  </r>
  <r>
    <s v="20220204"/>
    <n v="26675495"/>
    <n v="20210826"/>
    <n v="28"/>
    <s v="MASCULINO"/>
    <s v="GOBIERNO REGIONAL"/>
    <n v="190103"/>
    <s v="PIURA"/>
    <s v="PIURA"/>
    <s v="CASTILLA"/>
    <s v="PIURA"/>
    <s v="PIURA"/>
    <s v="PIURA"/>
    <s v="HISOPADO NASAL Y FARINGEO"/>
    <x v="32"/>
    <s v="26"/>
    <s v="08"/>
    <s v="2021"/>
    <s v="26/08/2021"/>
    <x v="293"/>
  </r>
  <r>
    <s v="20220204"/>
    <n v="26676415"/>
    <n v="20211011"/>
    <n v="28"/>
    <s v="FEMENINO"/>
    <s v="MINISTERIO DE SALUD - DIRIS"/>
    <n v="140107"/>
    <s v="LIMA"/>
    <s v="LIMA"/>
    <s v="CHACLACAYO"/>
    <s v="LIMA"/>
    <s v="LIMA"/>
    <s v="CHACLACAYO"/>
    <s v="HISOPADO NASAL Y FARINGEO"/>
    <x v="51"/>
    <s v="11"/>
    <s v="10"/>
    <s v="2021"/>
    <s v="11/10/2021"/>
    <x v="127"/>
  </r>
  <r>
    <s v="20220204"/>
    <n v="26677769"/>
    <n v="20210904"/>
    <n v="20"/>
    <s v="FEMENINO"/>
    <s v="GOBIERNO REGIONAL"/>
    <n v="40109"/>
    <s v="AREQUIPA"/>
    <s v="AREQUIPA"/>
    <s v="PAUCARPATA"/>
    <s v="AREQUIPA"/>
    <s v="AREQUIPA"/>
    <s v="AREQUIPA"/>
    <s v="HISOPADO NASAL Y FARINGEO"/>
    <x v="10"/>
    <s v="04"/>
    <s v="09"/>
    <s v="2021"/>
    <s v="04/09/2021"/>
    <x v="207"/>
  </r>
  <r>
    <s v="20220204"/>
    <n v="26678885"/>
    <n v="20211018"/>
    <n v="14"/>
    <s v="MASCULINO"/>
    <s v="GOBIERNO REGIONAL"/>
    <n v="30101"/>
    <s v="APURIMAC"/>
    <s v="ABANCAY"/>
    <s v="ABANCAY"/>
    <s v="APURIMAC"/>
    <s v="ABANCAY"/>
    <s v="ABANCAY"/>
    <s v="HISOPADO NASAL Y FARINGEO"/>
    <x v="1"/>
    <s v="18"/>
    <s v="10"/>
    <s v="2021"/>
    <s v="18/10/2021"/>
    <x v="64"/>
  </r>
  <r>
    <s v="20220204"/>
    <n v="26682622"/>
    <n v="20211215"/>
    <n v="32"/>
    <s v="FEMENINO"/>
    <s v="MINISTERIO DE SALUD - DIRIS"/>
    <n v="140131"/>
    <s v="LIMA"/>
    <s v="LIMA"/>
    <s v="SURQUILLO"/>
    <s v="LIMA"/>
    <s v="LIMA"/>
    <s v="SURQUILLO"/>
    <s v="HISOPADO NASAL Y FARINGEO"/>
    <x v="4"/>
    <s v="15"/>
    <s v="12"/>
    <s v="2021"/>
    <s v="15/12/2021"/>
    <x v="264"/>
  </r>
  <r>
    <s v="20220204"/>
    <n v="26685802"/>
    <n v="20210927"/>
    <n v="16"/>
    <s v="MASCULINO"/>
    <s v="GOBIERNO REGIONAL"/>
    <n v="190601"/>
    <s v="PIURA"/>
    <s v="SULLANA"/>
    <s v="SULLANA"/>
    <s v="PIURA"/>
    <s v="SULLANA"/>
    <s v="SULLANA"/>
    <s v="HISOPADO NASAL Y FARINGEO"/>
    <x v="10"/>
    <s v="27"/>
    <s v="09"/>
    <s v="2021"/>
    <s v="27/09/2021"/>
    <x v="105"/>
  </r>
  <r>
    <s v="20220204"/>
    <n v="26688721"/>
    <n v="20210718"/>
    <n v="21"/>
    <s v="MASCULINO"/>
    <s v="GOBIERNO REGIONAL"/>
    <n v="60801"/>
    <s v="CAJAMARCA"/>
    <s v="JAEN"/>
    <s v="JAEN"/>
    <s v="CAJAMARCA"/>
    <s v="JAEN"/>
    <s v="JAEN"/>
    <s v="HISOPADO NASAL Y FARINGEO"/>
    <x v="6"/>
    <s v="18"/>
    <s v="07"/>
    <s v="2021"/>
    <s v="18/07/2021"/>
    <x v="297"/>
  </r>
  <r>
    <s v="20220204"/>
    <n v="26691072"/>
    <n v="20210723"/>
    <n v="1"/>
    <s v="MASCULINO"/>
    <s v="GOBIERNO REGIONAL"/>
    <n v="150101"/>
    <s v="LORETO"/>
    <s v="MAYNAS"/>
    <s v="IQUITOS"/>
    <s v="LORETO"/>
    <s v="MAYNAS"/>
    <s v="IQUITOS"/>
    <s v="HISOPADO NASAL Y FARINGEO"/>
    <x v="6"/>
    <s v="23"/>
    <s v="07"/>
    <s v="2021"/>
    <s v="23/07/2021"/>
    <x v="32"/>
  </r>
  <r>
    <s v="20220204"/>
    <n v="26692755"/>
    <n v="20210405"/>
    <n v="28"/>
    <s v="FEMENINO"/>
    <s v="SANIDAD DE LA POLICIA NACIONAL DEL PERU"/>
    <n v="40107"/>
    <s v="AREQUIPA"/>
    <s v="AREQUIPA"/>
    <s v="MIRAFLORES"/>
    <s v="AREQUIPA"/>
    <s v="AREQUIPA"/>
    <s v="CAYMA"/>
    <s v="HISOPADO NASAL Y FARINGEO"/>
    <x v="6"/>
    <s v="05"/>
    <s v="04"/>
    <s v="2021"/>
    <s v="05/04/2021"/>
    <x v="135"/>
  </r>
  <r>
    <s v="20220204"/>
    <n v="26693165"/>
    <n v="20211207"/>
    <n v="23"/>
    <s v="MASCULINO"/>
    <s v="MINISTERIO DE SALUD - DIRIS"/>
    <n v="140141"/>
    <s v="LIMA"/>
    <s v="LIMA"/>
    <s v="VILLA EL SALVADOR"/>
    <s v="LIMA"/>
    <s v="LIMA"/>
    <s v="VILLA MARIA DEL TRIUNFO"/>
    <s v="HISOPADO OROFARINGEO Y NASOFARINGEO"/>
    <x v="22"/>
    <s v="07"/>
    <s v="12"/>
    <s v="2021"/>
    <s v="07/12/2021"/>
    <x v="134"/>
  </r>
  <r>
    <s v="20220204"/>
    <n v="26694035"/>
    <n v="20211008"/>
    <n v="26"/>
    <s v="MASCULINO"/>
    <s v="MINISTERIO DE SALUD - DIRIS"/>
    <n v="140126"/>
    <s v="LIMA"/>
    <s v="LIMA"/>
    <s v="SAN MARTIN DE PORRES"/>
    <s v="LIMA"/>
    <s v="LIMA"/>
    <s v="SAN MARTIN DE PORRES"/>
    <s v="HISOPADO NASAL Y FARINGEO"/>
    <x v="1"/>
    <s v="08"/>
    <s v="10"/>
    <s v="2021"/>
    <s v="08/10/2021"/>
    <x v="266"/>
  </r>
  <r>
    <s v="20220204"/>
    <n v="26694328"/>
    <n v="20210507"/>
    <n v="18"/>
    <s v="MASCULINO"/>
    <s v="GOBIERNO REGIONAL"/>
    <n v="170101"/>
    <s v="MOQUEGUA"/>
    <s v="MARISCAL NIETO"/>
    <s v="MOQUEGUA"/>
    <s v="MOQUEGUA"/>
    <s v="MARISCAL NIETO"/>
    <s v="MOQUEGUA"/>
    <s v="HISOPADO NASAL Y FARINGEO"/>
    <x v="0"/>
    <s v="07"/>
    <s v="05"/>
    <s v="2021"/>
    <s v="07/05/2021"/>
    <x v="170"/>
  </r>
  <r>
    <s v="20220204"/>
    <n v="26701457"/>
    <n v="20211019"/>
    <n v="19"/>
    <s v="FEMENINO"/>
    <s v="GOBIERNO REGIONAL"/>
    <n v="50101"/>
    <s v="AYACUCHO"/>
    <s v="HUAMANGA"/>
    <s v="AYACUCHO"/>
    <s v="AYACUCHO"/>
    <s v="HUAMANGA"/>
    <s v="AYACUCHO"/>
    <s v="HISOPADO NASAL Y FARINGEO"/>
    <x v="1"/>
    <s v="19"/>
    <s v="10"/>
    <s v="2021"/>
    <s v="19/10/2021"/>
    <x v="60"/>
  </r>
  <r>
    <s v="20220204"/>
    <n v="26705203"/>
    <n v="20210906"/>
    <n v="25"/>
    <s v="MASCULINO"/>
    <s v="MINISTERIO DE SALUD - DIRIS"/>
    <n v="140106"/>
    <s v="LIMA"/>
    <s v="LIMA"/>
    <s v="COMAS"/>
    <s v="LIMA"/>
    <s v="LIMA"/>
    <s v="COMAS"/>
    <s v="HISOPADO NASAL Y FARINGEO"/>
    <x v="1"/>
    <s v="06"/>
    <s v="09"/>
    <s v="2021"/>
    <s v="06/09/2021"/>
    <x v="119"/>
  </r>
  <r>
    <s v="20220204"/>
    <n v="26706133"/>
    <n v="20220105"/>
    <n v="43"/>
    <s v="FEMENINO"/>
    <s v="GOBIERNO REGIONAL"/>
    <n v="180301"/>
    <s v="PASCO"/>
    <s v="OXAPAMPA"/>
    <s v="OXAPAMPA"/>
    <s v="PASCO"/>
    <s v="OXAPAMPA"/>
    <s v="OXAPAMPA"/>
    <s v="HISOPADO NASAL Y FARINGEO"/>
    <x v="4"/>
    <s v="05"/>
    <s v="01"/>
    <s v="2022"/>
    <s v="05/01/2022"/>
    <x v="147"/>
  </r>
  <r>
    <s v="20220204"/>
    <n v="26707556"/>
    <n v="20211001"/>
    <n v="11"/>
    <s v="FEMENINO"/>
    <s v="ESSALUD"/>
    <n v="21309"/>
    <s v="ANCASH"/>
    <s v="SANTA"/>
    <s v="NUEVO CHIMBOTE"/>
    <s v="ANCASH"/>
    <s v="SANTA"/>
    <s v="NUEVO CHIMBOTE"/>
    <s v="HISOPADO NASAL Y FARINGEO"/>
    <x v="17"/>
    <s v="01"/>
    <s v="10"/>
    <s v="2021"/>
    <s v="01/10/2021"/>
    <x v="141"/>
  </r>
  <r>
    <s v="20220204"/>
    <n v="26707983"/>
    <n v="20211223"/>
    <n v="22"/>
    <s v="FEMENINO"/>
    <s v="MINISTERIO DE SALUD - DIRIS"/>
    <n v="140142"/>
    <s v="LIMA"/>
    <s v="LIMA"/>
    <s v="LOS OLIVOS"/>
    <s v="LIMA"/>
    <s v="LIMA"/>
    <s v="PUENTE PIEDRA"/>
    <s v="HISOPADO NASAL Y FARINGEO"/>
    <x v="4"/>
    <s v="23"/>
    <s v="12"/>
    <s v="2021"/>
    <s v="23/12/2021"/>
    <x v="15"/>
  </r>
  <r>
    <s v="20220204"/>
    <n v="26708078"/>
    <n v="20210611"/>
    <n v="15"/>
    <s v="MASCULINO"/>
    <s v="ESSALUD"/>
    <n v="10101"/>
    <s v="AMAZONAS"/>
    <s v="CHACHAPOYAS"/>
    <s v="CHACHAPOYAS"/>
    <s v="AMAZONAS"/>
    <s v="CHACHAPOYAS"/>
    <s v="CHACHAPOYAS"/>
    <s v="HISOPADO NASAL Y FARINGEO"/>
    <x v="0"/>
    <s v="11"/>
    <s v="06"/>
    <s v="2021"/>
    <s v="11/06/2021"/>
    <x v="14"/>
  </r>
  <r>
    <s v="20220204"/>
    <n v="26709906"/>
    <n v="20210430"/>
    <n v="27"/>
    <s v="MASCULINO"/>
    <s v="MINISTERIO DE SALUD - DIRIS"/>
    <n v="140112"/>
    <s v="LIMA"/>
    <s v="LIMA"/>
    <s v="LURIGANCHO"/>
    <s v="LIMA"/>
    <s v="LIMA"/>
    <s v="LURIGANCHO"/>
    <s v="HISOPADO NASAL Y FARINGEO"/>
    <x v="0"/>
    <s v="30"/>
    <s v="04"/>
    <s v="2021"/>
    <s v="30/04/2021"/>
    <x v="47"/>
  </r>
  <r>
    <s v="20220204"/>
    <n v="26712352"/>
    <n v="20210810"/>
    <n v="21"/>
    <s v="MASCULINO"/>
    <s v="GOBIERNO REGIONAL"/>
    <n v="140304"/>
    <s v="LIMA"/>
    <s v="CANTA"/>
    <s v="HUAROS"/>
    <s v="LIMA"/>
    <s v="CANTA"/>
    <s v="CANTA"/>
    <s v="HISOPADO NASAL Y FARINGEO"/>
    <x v="34"/>
    <s v="10"/>
    <s v="08"/>
    <s v="2021"/>
    <s v="10/08/2021"/>
    <x v="180"/>
  </r>
  <r>
    <s v="20220204"/>
    <n v="26712966"/>
    <n v="20211123"/>
    <n v="30"/>
    <s v="MASCULINO"/>
    <s v="GOBIERNO REGIONAL"/>
    <n v="20102"/>
    <s v="ANCASH"/>
    <s v="HUARAZ"/>
    <s v="INDEPENDENCIA"/>
    <s v="ANCASH"/>
    <s v="CASMA"/>
    <s v="YAUTAN"/>
    <s v="HISOPADO NASAL Y FARINGEO"/>
    <x v="1"/>
    <s v="23"/>
    <s v="11"/>
    <s v="2021"/>
    <s v="23/11/2021"/>
    <x v="87"/>
  </r>
  <r>
    <s v="20220204"/>
    <n v="26714321"/>
    <n v="20210518"/>
    <n v="15"/>
    <s v="MASCULINO"/>
    <s v="GOBIERNO REGIONAL"/>
    <n v="150101"/>
    <s v="LORETO"/>
    <s v="MAYNAS"/>
    <s v="IQUITOS"/>
    <s v="LORETO"/>
    <s v="MAYNAS"/>
    <s v="IQUITOS"/>
    <s v="HISOPADO NASAL Y FARINGEO"/>
    <x v="6"/>
    <s v="18"/>
    <s v="05"/>
    <s v="2021"/>
    <s v="18/05/2021"/>
    <x v="12"/>
  </r>
  <r>
    <s v="20220204"/>
    <n v="26714530"/>
    <n v="20210503"/>
    <n v="27"/>
    <s v="MASCULINO"/>
    <s v="GOBIERNO REGIONAL"/>
    <n v="210601"/>
    <s v="SAN MARTIN"/>
    <s v="SAN MARTIN"/>
    <s v="TARAPOTO"/>
    <s v="SAN MARTIN"/>
    <s v="SAN MARTIN"/>
    <s v="TARAPOTO"/>
    <s v="HISOPADO NASAL Y FARINGEO"/>
    <x v="0"/>
    <s v="03"/>
    <s v="05"/>
    <s v="2021"/>
    <s v="03/05/2021"/>
    <x v="22"/>
  </r>
  <r>
    <s v="20220204"/>
    <n v="26719013"/>
    <n v="20211103"/>
    <n v="30"/>
    <s v="MASCULINO"/>
    <s v="GOBIERNO REGIONAL"/>
    <n v="100203"/>
    <s v="ICA"/>
    <s v="CHINCHA"/>
    <s v="CHINCHA BAJA"/>
    <s v="ICA"/>
    <s v="ICA"/>
    <s v="ICA"/>
    <s v="HISOPADO NASAL Y FARINGEO"/>
    <x v="40"/>
    <s v="03"/>
    <s v="11"/>
    <s v="2021"/>
    <s v="03/11/2021"/>
    <x v="249"/>
  </r>
  <r>
    <s v="20220204"/>
    <n v="26720296"/>
    <n v="20210810"/>
    <n v="34"/>
    <s v="FEMENINO"/>
    <s v="GOBIERNO REGIONAL"/>
    <n v="110113"/>
    <s v="JUNIN"/>
    <s v="HUANCAYO"/>
    <s v="EL TAMBO"/>
    <s v="JUNIN"/>
    <s v="CONCEPCION"/>
    <s v="CONCEPCION"/>
    <s v="HISOPADO NASAL Y FARINGEO"/>
    <x v="0"/>
    <s v="10"/>
    <s v="08"/>
    <s v="2021"/>
    <s v="10/08/2021"/>
    <x v="180"/>
  </r>
  <r>
    <s v="20220204"/>
    <n v="26720762"/>
    <n v="20210414"/>
    <n v="28"/>
    <s v="FEMENINO"/>
    <s v="GOBIERNO REGIONAL"/>
    <n v="220111"/>
    <s v="TACNA"/>
    <s v="TACNA"/>
    <s v="ALTO DE LA ALIANZA"/>
    <s v="TACNA"/>
    <s v="TACNA"/>
    <s v="ALTO DE LA ALIANZA"/>
    <s v="HISOPADO NASAL Y FARINGEO"/>
    <x v="0"/>
    <s v="14"/>
    <s v="04"/>
    <s v="2021"/>
    <s v="14/04/2021"/>
    <x v="28"/>
  </r>
  <r>
    <s v="20220204"/>
    <n v="26721261"/>
    <n v="20210902"/>
    <n v="26"/>
    <s v="FEMENINO"/>
    <s v="GOBIERNO REGIONAL"/>
    <n v="240101"/>
    <s v="   "/>
    <s v="CALLAO"/>
    <s v="CALLAO"/>
    <s v="CALLAO"/>
    <s v="PROV. CONST. DEL CALLAO"/>
    <s v="CALLAO"/>
    <s v="HISOPADO NASAL Y FARINGEO"/>
    <x v="1"/>
    <s v="02"/>
    <s v="09"/>
    <s v="2021"/>
    <s v="02/09/2021"/>
    <x v="88"/>
  </r>
  <r>
    <s v="20220204"/>
    <n v="26728422"/>
    <n v="20210715"/>
    <n v="42"/>
    <s v="FEMENINO"/>
    <s v="MINISTERIO DE SALUD - DIRIS"/>
    <n v="140122"/>
    <s v="LIMA"/>
    <s v="LIMA"/>
    <s v="RIMAC"/>
    <s v="LIMA"/>
    <s v="LIMA"/>
    <s v="INDEPENDENCIA"/>
    <s v="HISOPADO NASAL Y FARINGEO"/>
    <x v="0"/>
    <s v="15"/>
    <s v="07"/>
    <s v="2021"/>
    <s v="15/07/2021"/>
    <x v="215"/>
  </r>
  <r>
    <s v="20220204"/>
    <n v="26730691"/>
    <n v="20211214"/>
    <n v="22"/>
    <s v="FEMENINO"/>
    <s v="GOBIERNO REGIONAL"/>
    <n v="220113"/>
    <s v="TACNA"/>
    <s v="TACNA"/>
    <s v="CORONEL GREGORIO ALBARRACIN L."/>
    <s v="TACNA"/>
    <s v="TACNA"/>
    <s v="CORONEL GREGORIO ALBARRACIN LANCHIPA"/>
    <s v="HISOPADO OROFARINGEO Y NASOFARINGEO"/>
    <x v="7"/>
    <s v="14"/>
    <s v="12"/>
    <s v="2021"/>
    <s v="14/12/2021"/>
    <x v="90"/>
  </r>
  <r>
    <s v="20220204"/>
    <n v="26736563"/>
    <n v="20210526"/>
    <n v="15"/>
    <s v="FEMENINO"/>
    <s v="GOBIERNO REGIONAL"/>
    <n v="110101"/>
    <s v="JUNIN"/>
    <s v="HUANCAYO"/>
    <s v="HUANCAYO"/>
    <s v="JUNIN"/>
    <s v="HUANCAYO"/>
    <s v="HUANCAYO"/>
    <s v="HISOPADO NASAL Y FARINGEO"/>
    <x v="6"/>
    <s v="26"/>
    <s v="05"/>
    <s v="2021"/>
    <s v="26/05/2021"/>
    <x v="283"/>
  </r>
  <r>
    <s v="20220204"/>
    <n v="26739804"/>
    <n v="20210923"/>
    <n v="32"/>
    <s v="MASCULINO"/>
    <s v="GOBIERNO REGIONAL"/>
    <n v="70104"/>
    <s v="CUSCO"/>
    <s v="CUSCO"/>
    <s v="SAN JERONIMO"/>
    <s v="CUSCO"/>
    <s v="CUSCO"/>
    <s v="SAN JERONIMO"/>
    <s v="HISOPADO NASAL Y FARINGEO"/>
    <x v="17"/>
    <s v="23"/>
    <s v="09"/>
    <s v="2021"/>
    <s v="23/09/2021"/>
    <x v="248"/>
  </r>
  <r>
    <s v="20220204"/>
    <n v="26745700"/>
    <n v="20211213"/>
    <n v="26"/>
    <s v="FEMENINO"/>
    <s v="ESSALUD"/>
    <n v="140127"/>
    <s v="LIMA"/>
    <s v="LIMA"/>
    <s v="SAN MIGUEL"/>
    <s v="LIMA"/>
    <s v="LIMA"/>
    <s v="LIMA"/>
    <s v="HISOPADO NASAL Y FARINGEO"/>
    <x v="1"/>
    <s v="13"/>
    <s v="12"/>
    <s v="2021"/>
    <s v="13/12/2021"/>
    <x v="73"/>
  </r>
  <r>
    <s v="20220204"/>
    <n v="26752744"/>
    <n v="20210923"/>
    <n v="40"/>
    <s v="MASCULINO"/>
    <s v="GOBIERNO REGIONAL"/>
    <n v="220111"/>
    <s v="TACNA"/>
    <s v="TACNA"/>
    <s v="ALTO DE LA ALIANZA"/>
    <s v="TACNA"/>
    <s v="TACNA"/>
    <s v="ALTO DE LA ALIANZA"/>
    <s v="HISOPADO NASAL Y FARINGEO"/>
    <x v="17"/>
    <s v="23"/>
    <s v="09"/>
    <s v="2021"/>
    <s v="23/09/2021"/>
    <x v="248"/>
  </r>
  <r>
    <s v="20220204"/>
    <n v="26755265"/>
    <n v="20210920"/>
    <n v="19"/>
    <s v="MASCULINO"/>
    <s v="MINISTERIO DE SALUD - DIRIS"/>
    <n v="140135"/>
    <s v="LIMA"/>
    <s v="LIMA"/>
    <s v="EL AGUSTINO"/>
    <s v="LIMA"/>
    <s v="LIMA"/>
    <s v="EL AGUSTINO"/>
    <s v="HISOPADO NASAL Y FARINGEO"/>
    <x v="1"/>
    <s v="20"/>
    <s v="09"/>
    <s v="2021"/>
    <s v="20/09/2021"/>
    <x v="196"/>
  </r>
  <r>
    <s v="20220204"/>
    <n v="26755984"/>
    <n v="20211228"/>
    <n v="23"/>
    <s v="FEMENINO"/>
    <s v="MINISTERIO DE SALUD - DIRIS"/>
    <n v="140134"/>
    <s v="LIMA"/>
    <s v="LIMA"/>
    <s v="INDEPENDENCIA"/>
    <s v="LIMA"/>
    <s v="LIMA"/>
    <s v="LIMA"/>
    <s v="HISOPADO NASAL Y FARINGEO"/>
    <x v="4"/>
    <s v="28"/>
    <s v="12"/>
    <s v="2021"/>
    <s v="28/12/2021"/>
    <x v="251"/>
  </r>
  <r>
    <s v="20220204"/>
    <n v="26759099"/>
    <n v="20211012"/>
    <n v="25"/>
    <s v="FEMENINO"/>
    <s v="GOBIERNO REGIONAL"/>
    <n v="50115"/>
    <s v="AYACUCHO"/>
    <s v="HUAMANGA"/>
    <s v="JESUS NAZARENO"/>
    <s v="AYACUCHO"/>
    <s v="HUAMANGA"/>
    <s v="JESUS NAZARENO"/>
    <s v="HISOPADO NASAL Y FARINGEO"/>
    <x v="67"/>
    <s v="12"/>
    <s v="10"/>
    <s v="2021"/>
    <s v="12/10/2021"/>
    <x v="146"/>
  </r>
  <r>
    <s v="20220204"/>
    <n v="26762032"/>
    <n v="20210828"/>
    <n v="36"/>
    <s v="FEMENINO"/>
    <s v="GOBIERNO REGIONAL"/>
    <n v="140101"/>
    <s v="LIMA"/>
    <s v="LIMA"/>
    <s v="LIMA"/>
    <s v="CALLAO"/>
    <s v="PROV. CONST. DEL CALLAO"/>
    <s v="CALLAO"/>
    <s v="HISOPADO NASAL Y FARINGEO"/>
    <x v="6"/>
    <s v="28"/>
    <s v="08"/>
    <s v="2021"/>
    <s v="28/08/2021"/>
    <x v="139"/>
  </r>
  <r>
    <s v="20220204"/>
    <n v="26770640"/>
    <n v="20210716"/>
    <n v="33"/>
    <s v="FEMENINO"/>
    <s v="GOBIERNO REGIONAL"/>
    <n v="220113"/>
    <s v="TACNA"/>
    <s v="TACNA"/>
    <s v="CORONEL GREGORIO ALBARRACIN L."/>
    <s v="TACNA"/>
    <s v="TACNA"/>
    <s v="ALTO DE LA ALIANZA"/>
    <s v="HISOPADO NASAL Y FARINGEO"/>
    <x v="0"/>
    <s v="16"/>
    <s v="07"/>
    <s v="2021"/>
    <s v="16/07/2021"/>
    <x v="38"/>
  </r>
  <r>
    <s v="20220204"/>
    <n v="26774028"/>
    <n v="20211027"/>
    <n v="27"/>
    <s v="MASCULINO"/>
    <s v="GOBIERNO REGIONAL"/>
    <n v="90111"/>
    <s v="HUANUCO"/>
    <s v="HUANUCO"/>
    <s v="PILLCO MARCA"/>
    <s v="HUANUCO"/>
    <s v="HUANUCO"/>
    <s v="PILLCO MARCA"/>
    <s v="HISOPADO NASAL Y FARINGEO"/>
    <x v="9"/>
    <s v="27"/>
    <s v="10"/>
    <s v="2021"/>
    <s v="27/10/2021"/>
    <x v="25"/>
  </r>
  <r>
    <s v="20220204"/>
    <n v="26779639"/>
    <n v="20211111"/>
    <n v="14"/>
    <s v="MASCULINO"/>
    <s v="MINISTERIO DE SALUD - DIRIS"/>
    <n v="140131"/>
    <s v="LIMA"/>
    <s v="LIMA"/>
    <s v="SURQUILLO"/>
    <s v="LIMA"/>
    <s v="LIMA"/>
    <s v="MAGDALENA DEL MAR"/>
    <s v="HISOPADO NASAL Y FARINGEO"/>
    <x v="3"/>
    <s v="11"/>
    <s v="11"/>
    <s v="2021"/>
    <s v="11/11/2021"/>
    <x v="103"/>
  </r>
  <r>
    <s v="20220204"/>
    <n v="26784790"/>
    <n v="20211004"/>
    <n v="34"/>
    <s v="FEMENINO"/>
    <s v="GOBIERNO REGIONAL"/>
    <n v="110501"/>
    <s v="JUNIN"/>
    <s v="TARMA"/>
    <s v="TARMA"/>
    <s v="JUNIN"/>
    <s v="TARMA"/>
    <s v="TARMA"/>
    <s v="HISOPADO NASAL Y FARINGEO"/>
    <x v="1"/>
    <s v="04"/>
    <s v="10"/>
    <s v="2021"/>
    <s v="04/10/2021"/>
    <x v="36"/>
  </r>
  <r>
    <s v="20220204"/>
    <n v="26786556"/>
    <n v="20210819"/>
    <n v="25"/>
    <s v="MASCULINO"/>
    <s v="GOBIERNO REGIONAL"/>
    <n v="50107"/>
    <s v="AYACUCHO"/>
    <s v="HUAMANGA"/>
    <s v="SAN JUAN BAUTISTA"/>
    <s v="AYACUCHO"/>
    <s v="HUAMANGA"/>
    <s v="AYACUCHO"/>
    <s v="HISOPADO NASAL Y FARINGEO"/>
    <x v="6"/>
    <s v="19"/>
    <s v="08"/>
    <s v="2021"/>
    <s v="19/08/2021"/>
    <x v="56"/>
  </r>
  <r>
    <s v="20220204"/>
    <n v="26787170"/>
    <n v="20210716"/>
    <n v="23"/>
    <s v="MASCULINO"/>
    <s v="GOBIERNO REGIONAL"/>
    <n v="230102"/>
    <s v="TUMBES"/>
    <s v="TUMBES"/>
    <s v="CORRALES"/>
    <s v="TUMBES"/>
    <s v="TUMBES"/>
    <s v="CORRALES"/>
    <s v="HISOPADO NASAL Y FARINGEO"/>
    <x v="0"/>
    <s v="16"/>
    <s v="07"/>
    <s v="2021"/>
    <s v="16/07/2021"/>
    <x v="38"/>
  </r>
  <r>
    <s v="20220204"/>
    <n v="26788125"/>
    <n v="20210810"/>
    <n v="25"/>
    <s v="FEMENINO"/>
    <s v="ESSALUD"/>
    <n v="170107"/>
    <s v="MOQUEGUA"/>
    <s v="MARISCAL NIETO"/>
    <s v="SAN ANTONIO"/>
    <s v="MOQUEGUA"/>
    <s v="MARISCAL NIETO"/>
    <s v="MOQUEGUA"/>
    <s v="HISOPADO NASAL Y FARINGEO"/>
    <x v="0"/>
    <s v="10"/>
    <s v="08"/>
    <s v="2021"/>
    <s v="10/08/2021"/>
    <x v="180"/>
  </r>
  <r>
    <s v="20220204"/>
    <n v="26794009"/>
    <n v="20211011"/>
    <n v="34"/>
    <s v="MASCULINO"/>
    <s v="MINISTERIO DE SALUD - DIRIS"/>
    <n v="140143"/>
    <s v="LIMA"/>
    <s v="LIMA"/>
    <s v="SANTA ANITA"/>
    <s v="LIMA"/>
    <s v="LIMA"/>
    <s v="SANTA ANITA"/>
    <s v="HISOPADO NASAL Y FARINGEO"/>
    <x v="1"/>
    <s v="11"/>
    <s v="10"/>
    <s v="2021"/>
    <s v="11/10/2021"/>
    <x v="127"/>
  </r>
  <r>
    <s v="20220204"/>
    <n v="26795129"/>
    <n v="20220112"/>
    <n v="32"/>
    <s v="MASCULINO"/>
    <s v="GOBIERNO REGIONAL"/>
    <n v="110101"/>
    <s v="JUNIN"/>
    <s v="HUANCAYO"/>
    <s v="HUANCAYO"/>
    <s v="JUNIN"/>
    <s v="HUANCAYO"/>
    <s v="HUANCAYO"/>
    <s v="HISOPADO OROFARINGEO Y NASOFARINGEO"/>
    <x v="4"/>
    <s v="12"/>
    <s v="01"/>
    <s v="2022"/>
    <s v="12/01/2022"/>
    <x v="41"/>
  </r>
  <r>
    <s v="20220204"/>
    <n v="26800980"/>
    <n v="20211101"/>
    <n v="27"/>
    <s v="MASCULINO"/>
    <s v="GOBIERNO REGIONAL"/>
    <n v="190608"/>
    <s v="PIURA"/>
    <s v="SULLANA"/>
    <s v="IGNACIO ESCUDERO"/>
    <s v="PIURA"/>
    <s v="SULLANA"/>
    <s v="IGNACIO ESCUDERO"/>
    <s v="HISOPADO NASAL Y FARINGEO"/>
    <x v="0"/>
    <s v="01"/>
    <s v="11"/>
    <s v="2021"/>
    <s v="01/11/2021"/>
    <x v="133"/>
  </r>
  <r>
    <s v="20220204"/>
    <n v="26803442"/>
    <n v="20211020"/>
    <n v="25"/>
    <s v="FEMENINO"/>
    <s v="GOBIERNO REGIONAL"/>
    <n v="90101"/>
    <s v="HUANUCO"/>
    <s v="HUANUCO"/>
    <s v="HUANUCO"/>
    <s v="HUANUCO"/>
    <s v="HUANUCO"/>
    <s v="HUANUCO"/>
    <s v="HISOPADO NASAL Y FARINGEO"/>
    <x v="59"/>
    <s v="20"/>
    <s v="10"/>
    <s v="2021"/>
    <s v="20/10/2021"/>
    <x v="190"/>
  </r>
  <r>
    <s v="20220204"/>
    <n v="26806795"/>
    <n v="20210701"/>
    <n v="32"/>
    <s v="FEMENINO"/>
    <s v="MINISTERIO DE SALUD - DIRIS"/>
    <n v="140142"/>
    <s v="LIMA"/>
    <s v="LIMA"/>
    <s v="LOS OLIVOS"/>
    <s v="LIMA"/>
    <s v="LIMA"/>
    <s v="LOS OLIVOS"/>
    <s v="HISOPADO NASAL Y FARINGEO"/>
    <x v="6"/>
    <s v="01"/>
    <s v="07"/>
    <s v="2021"/>
    <s v="01/07/2021"/>
    <x v="276"/>
  </r>
  <r>
    <s v="20220204"/>
    <n v="26807223"/>
    <n v="20210907"/>
    <n v="48"/>
    <s v="MASCULINO"/>
    <s v="GOBIERNO REGIONAL"/>
    <n v="70108"/>
    <s v="CUSCO"/>
    <s v="CUSCO"/>
    <s v="WANCHAQ"/>
    <s v="CUSCO"/>
    <s v="CUSCO"/>
    <s v="WANCHAQ"/>
    <s v="HISOPADO NASAL Y FARINGEO"/>
    <x v="17"/>
    <s v="07"/>
    <s v="09"/>
    <s v="2021"/>
    <s v="07/09/2021"/>
    <x v="69"/>
  </r>
  <r>
    <s v="20220204"/>
    <n v="26820900"/>
    <n v="20210817"/>
    <n v="24"/>
    <s v="FEMENINO"/>
    <s v="GOBIERNO REGIONAL"/>
    <n v="50101"/>
    <s v="AYACUCHO"/>
    <s v="HUAMANGA"/>
    <s v="AYACUCHO"/>
    <s v="AYACUCHO"/>
    <s v="HUAMANGA"/>
    <s v="ANDRES AVELINO CACERES DORREGARAY"/>
    <s v="HISOPADO NASAL Y FARINGEO"/>
    <x v="25"/>
    <s v="17"/>
    <s v="08"/>
    <s v="2021"/>
    <s v="17/08/2021"/>
    <x v="323"/>
  </r>
  <r>
    <s v="20220204"/>
    <n v="26832746"/>
    <n v="20210604"/>
    <n v="28"/>
    <s v="MASCULINO"/>
    <s v="GOBIERNO REGIONAL"/>
    <n v="160101"/>
    <s v="MADRE DE DIOS"/>
    <s v="TAMBOPATA"/>
    <s v="TAMBOPATA"/>
    <s v="MADRE DE DIOS"/>
    <s v="TAHUAMANU"/>
    <s v="IÑAPARI"/>
    <s v="HISOPADO NASAL Y FARINGEO"/>
    <x v="0"/>
    <s v="04"/>
    <s v="06"/>
    <s v="2021"/>
    <s v="04/06/2021"/>
    <x v="161"/>
  </r>
  <r>
    <s v="20220204"/>
    <n v="26834218"/>
    <n v="20210531"/>
    <n v="42"/>
    <s v="FEMENINO"/>
    <s v="GOBIERNO REGIONAL"/>
    <n v="140131"/>
    <s v="LIMA"/>
    <s v="LIMA"/>
    <s v="SURQUILLO"/>
    <s v="CALLAO"/>
    <s v="PROV. CONST. DEL CALLAO"/>
    <s v="CARMEN DE LA LEGUA REYNOSO"/>
    <s v="HISOPADO NASAL Y FARINGEO"/>
    <x v="45"/>
    <s v="31"/>
    <s v="05"/>
    <s v="2021"/>
    <s v="31/05/2021"/>
    <x v="57"/>
  </r>
  <r>
    <s v="20220204"/>
    <n v="26835421"/>
    <n v="20211002"/>
    <n v="34"/>
    <s v="MASCULINO"/>
    <s v="GOBIERNO REGIONAL"/>
    <n v="22004"/>
    <s v="ANCASH"/>
    <s v="OCROS"/>
    <s v="COCHAS"/>
    <s v="LIMA"/>
    <s v="BARRANCA"/>
    <s v="BARRANCA"/>
    <s v="HISOPADO NASAL Y FARINGEO"/>
    <x v="1"/>
    <s v="02"/>
    <s v="10"/>
    <s v="2021"/>
    <s v="02/10/2021"/>
    <x v="168"/>
  </r>
  <r>
    <s v="20220204"/>
    <n v="26839641"/>
    <n v="20210906"/>
    <n v="32"/>
    <s v="MASCULINO"/>
    <s v="GOBIERNO REGIONAL"/>
    <n v="30101"/>
    <s v="APURIMAC"/>
    <s v="ABANCAY"/>
    <s v="ABANCAY"/>
    <s v="APURIMAC"/>
    <s v="ABANCAY"/>
    <s v="ABANCAY"/>
    <s v="HISOPADO NASAL Y FARINGEO"/>
    <x v="17"/>
    <s v="06"/>
    <s v="09"/>
    <s v="2021"/>
    <s v="06/09/2021"/>
    <x v="119"/>
  </r>
  <r>
    <s v="20220204"/>
    <n v="26839716"/>
    <n v="20210430"/>
    <n v="21"/>
    <s v="FEMENINO"/>
    <s v="GOBIERNO REGIONAL"/>
    <n v="21307"/>
    <s v="ANCASH"/>
    <s v="SANTA"/>
    <s v="SANTA"/>
    <s v="ANCASH"/>
    <s v="SANTA"/>
    <s v="SANTA"/>
    <s v="HISOPADO NASAL Y FARINGEO"/>
    <x v="0"/>
    <s v="30"/>
    <s v="04"/>
    <s v="2021"/>
    <s v="30/04/2021"/>
    <x v="47"/>
  </r>
  <r>
    <s v="20220204"/>
    <n v="26840449"/>
    <n v="20210913"/>
    <n v="18"/>
    <s v="MASCULINO"/>
    <s v="MINISTERIO DE SALUD - DIRIS"/>
    <n v="140108"/>
    <s v="LIMA"/>
    <s v="LIMA"/>
    <s v="CHORRILLOS"/>
    <s v="LIMA"/>
    <s v="LIMA"/>
    <s v="CHORRILLOS"/>
    <s v="HISOPADO NASAL Y FARINGEO"/>
    <x v="32"/>
    <s v="13"/>
    <s v="09"/>
    <s v="2021"/>
    <s v="13/09/2021"/>
    <x v="116"/>
  </r>
  <r>
    <s v="20220204"/>
    <n v="26842800"/>
    <n v="20211220"/>
    <n v="28"/>
    <s v="FEMENINO"/>
    <s v="GOBIERNO REGIONAL"/>
    <n v="100401"/>
    <s v="ICA"/>
    <s v="PISCO"/>
    <s v="PISCO"/>
    <s v="ICA"/>
    <s v="PISCO"/>
    <s v="PISCO"/>
    <s v="HISOPADO OROFARINGEO Y NASOFARINGEO"/>
    <x v="7"/>
    <s v="20"/>
    <s v="12"/>
    <s v="2021"/>
    <s v="20/12/2021"/>
    <x v="176"/>
  </r>
  <r>
    <s v="20220204"/>
    <n v="26844626"/>
    <n v="20210910"/>
    <n v="30"/>
    <s v="FEMENINO"/>
    <s v="MINISTERIO DE SALUD - DIRIS"/>
    <n v="140141"/>
    <s v="LIMA"/>
    <s v="LIMA"/>
    <s v="VILLA EL SALVADOR"/>
    <s v="LIMA"/>
    <s v="LIMA"/>
    <s v="VILLA EL SALVADOR"/>
    <s v="HISOPADO NASAL Y FARINGEO"/>
    <x v="32"/>
    <s v="10"/>
    <s v="09"/>
    <s v="2021"/>
    <s v="10/09/2021"/>
    <x v="268"/>
  </r>
  <r>
    <s v="20220204"/>
    <n v="26846484"/>
    <n v="20211007"/>
    <n v="27"/>
    <s v="MASCULINO"/>
    <s v="GOBIERNO REGIONAL"/>
    <n v="20102"/>
    <s v="ANCASH"/>
    <s v="HUARAZ"/>
    <s v="INDEPENDENCIA"/>
    <s v="ANCASH"/>
    <s v="HUARAZ"/>
    <s v="INDEPENDENCIA"/>
    <s v="HISOPADO NASAL Y FARINGEO"/>
    <x v="1"/>
    <s v="07"/>
    <s v="10"/>
    <s v="2021"/>
    <s v="07/10/2021"/>
    <x v="172"/>
  </r>
  <r>
    <s v="20220204"/>
    <n v="26847720"/>
    <n v="20211214"/>
    <n v="19"/>
    <s v="FEMENINO"/>
    <s v="PRIVADO"/>
    <n v="140124"/>
    <s v="LIMA"/>
    <s v="LIMA"/>
    <s v="SAN ISIDRO"/>
    <s v="LIMA"/>
    <s v="LIMA"/>
    <s v="MAGDALENA DEL MAR"/>
    <s v="HISOPADO NASAL Y FARINGEO"/>
    <x v="4"/>
    <s v="14"/>
    <s v="12"/>
    <s v="2021"/>
    <s v="14/12/2021"/>
    <x v="90"/>
  </r>
  <r>
    <s v="20220204"/>
    <n v="26847869"/>
    <n v="20210718"/>
    <n v="21"/>
    <s v="FEMENINO"/>
    <s v="SANIDAD DE LA POLICIA NACIONAL DEL PERU"/>
    <n v="140130"/>
    <s v="LIMA"/>
    <s v="LIMA"/>
    <s v="SANTIAGO DE SURCO"/>
    <s v="LIMA"/>
    <s v="LIMA"/>
    <s v="JESUS MARIA"/>
    <s v="HISOPADO NASAL Y FARINGEO"/>
    <x v="32"/>
    <s v="18"/>
    <s v="07"/>
    <s v="2021"/>
    <s v="18/07/2021"/>
    <x v="297"/>
  </r>
  <r>
    <s v="20220204"/>
    <n v="26856561"/>
    <n v="20211016"/>
    <n v="16"/>
    <s v="FEMENINO"/>
    <s v="GOBIERNO REGIONAL"/>
    <n v="140126"/>
    <s v="LIMA"/>
    <s v="LIMA"/>
    <s v="SAN MARTIN DE PORRES"/>
    <s v="CALLAO"/>
    <s v="PROV. CONST. DEL CALLAO"/>
    <s v="CARMEN DE LA LEGUA REYNOSO"/>
    <s v="HISOPADO NASAL Y FARINGEO"/>
    <x v="2"/>
    <s v="16"/>
    <s v="10"/>
    <s v="2021"/>
    <s v="16/10/2021"/>
    <x v="40"/>
  </r>
  <r>
    <s v="20220204"/>
    <n v="26857093"/>
    <n v="20220103"/>
    <n v="33"/>
    <s v="FEMENINO"/>
    <s v="GOBIERNO REGIONAL"/>
    <n v="220101"/>
    <s v="TACNA"/>
    <s v="TACNA"/>
    <s v="TACNA"/>
    <s v="TACNA"/>
    <s v="TACNA"/>
    <s v="TACNA"/>
    <s v="HISOPADO OROFARINGEO Y NASOFARINGEO"/>
    <x v="4"/>
    <s v="03"/>
    <s v="01"/>
    <s v="2022"/>
    <s v="03/01/2022"/>
    <x v="29"/>
  </r>
  <r>
    <s v="20220204"/>
    <n v="26857195"/>
    <n v="20210704"/>
    <n v="33"/>
    <s v="MASCULINO"/>
    <s v="MINISTERIO DE SALUD - DIRIS"/>
    <n v="140625"/>
    <s v="LIMA"/>
    <s v="HUAROCHIRI"/>
    <s v="SANTA EULALIA"/>
    <s v="LIMA"/>
    <s v="LIMA"/>
    <s v="LURIGANCHO"/>
    <s v="HISOPADO NASAL Y FARINGEO"/>
    <x v="0"/>
    <s v="04"/>
    <s v="07"/>
    <s v="2021"/>
    <s v="04/07/2021"/>
    <x v="296"/>
  </r>
  <r>
    <s v="20220204"/>
    <n v="26857523"/>
    <n v="20210514"/>
    <n v="17"/>
    <s v="MASCULINO"/>
    <s v="GOBIERNO REGIONAL"/>
    <n v="220101"/>
    <s v="TACNA"/>
    <s v="TACNA"/>
    <s v="TACNA"/>
    <s v="TACNA"/>
    <s v="TACNA"/>
    <s v="TACNA"/>
    <s v="HISOPADO NASAL Y FARINGEO"/>
    <x v="0"/>
    <s v="14"/>
    <s v="05"/>
    <s v="2021"/>
    <s v="14/05/2021"/>
    <x v="82"/>
  </r>
  <r>
    <s v="20220204"/>
    <n v="26859203"/>
    <n v="20211103"/>
    <n v="27"/>
    <s v="MASCULINO"/>
    <s v="SANIDAD DE LA POLICIA NACIONAL DEL PERU"/>
    <n v="140409"/>
    <s v="LIMA"/>
    <s v="CAÑETE"/>
    <s v="NUEVO IMPERIAL"/>
    <s v="LIMA"/>
    <s v="CAÑETE"/>
    <s v="NUEVO IMPERIAL"/>
    <s v="HISOPADO NASAL Y FARINGEO"/>
    <x v="28"/>
    <s v="03"/>
    <s v="11"/>
    <s v="2021"/>
    <s v="03/11/2021"/>
    <x v="249"/>
  </r>
  <r>
    <s v="20220204"/>
    <n v="26862275"/>
    <n v="20210921"/>
    <n v="20"/>
    <s v="MASCULINO"/>
    <s v="GOBIERNO REGIONAL"/>
    <n v="130106"/>
    <s v="LAMBAYEQUE"/>
    <s v="CHICLAYO"/>
    <s v="MONSEFU"/>
    <s v="LAMBAYEQUE"/>
    <s v="CHICLAYO"/>
    <s v="CHICLAYO"/>
    <s v="HISOPADO NASAL Y FARINGEO"/>
    <x v="1"/>
    <s v="21"/>
    <s v="09"/>
    <s v="2021"/>
    <s v="21/09/2021"/>
    <x v="201"/>
  </r>
  <r>
    <s v="20220204"/>
    <n v="26867996"/>
    <n v="20211213"/>
    <n v="25"/>
    <s v="FEMENINO"/>
    <s v="ESSALUD"/>
    <n v="140141"/>
    <s v="LIMA"/>
    <s v="LIMA"/>
    <s v="VILLA EL SALVADOR"/>
    <s v="LIMA"/>
    <s v="LIMA"/>
    <s v="LIMA"/>
    <s v="HISOPADO NASAL Y FARINGEO"/>
    <x v="28"/>
    <s v="13"/>
    <s v="12"/>
    <s v="2021"/>
    <s v="13/12/2021"/>
    <x v="73"/>
  </r>
  <r>
    <s v="20220204"/>
    <n v="26868203"/>
    <n v="20210408"/>
    <n v="18"/>
    <s v="MASCULINO"/>
    <s v="GOBIERNO REGIONAL"/>
    <n v="90101"/>
    <s v="HUANUCO"/>
    <s v="HUANUCO"/>
    <s v="HUANUCO"/>
    <s v="HUANUCO"/>
    <s v="HUANUCO"/>
    <s v="HUANUCO"/>
    <s v="HISOPADO NASAL Y FARINGEO"/>
    <x v="6"/>
    <s v="08"/>
    <s v="04"/>
    <s v="2021"/>
    <s v="08/04/2021"/>
    <x v="75"/>
  </r>
  <r>
    <s v="20220204"/>
    <n v="26870141"/>
    <n v="20211211"/>
    <n v="24"/>
    <s v="FEMENINO"/>
    <s v="MINISTERIO DE SALUD - DIRIS"/>
    <n v="140112"/>
    <s v="LIMA"/>
    <s v="LIMA"/>
    <s v="LURIGANCHO"/>
    <s v="LIMA"/>
    <s v="LIMA"/>
    <s v="LURIGANCHO"/>
    <s v="HISOPADO NASAL Y FARINGEO"/>
    <x v="10"/>
    <s v="11"/>
    <s v="12"/>
    <s v="2021"/>
    <s v="11/12/2021"/>
    <x v="106"/>
  </r>
  <r>
    <s v="20220204"/>
    <n v="26877933"/>
    <n v="20210818"/>
    <n v="22"/>
    <s v="MASCULINO"/>
    <s v="GOBIERNO REGIONAL"/>
    <n v="40129"/>
    <s v="AREQUIPA"/>
    <s v="AREQUIPA"/>
    <s v="JOSE LUIS BUSTAMANTE Y RIVERO"/>
    <s v="AREQUIPA"/>
    <s v="AREQUIPA"/>
    <s v="ALTO SELVA ALEGRE"/>
    <s v="HISOPADO NASAL Y FARINGEO"/>
    <x v="6"/>
    <s v="18"/>
    <s v="08"/>
    <s v="2021"/>
    <s v="18/08/2021"/>
    <x v="35"/>
  </r>
  <r>
    <s v="20220204"/>
    <n v="26879705"/>
    <n v="20210828"/>
    <n v="19"/>
    <s v="FEMENINO"/>
    <s v="ESSALUD"/>
    <n v="100201"/>
    <s v="ICA"/>
    <s v="CHINCHA"/>
    <s v="CHINCHA ALTA"/>
    <s v="ICA"/>
    <s v="CHINCHA"/>
    <s v="CHINCHA ALTA"/>
    <s v="HISOPADO NASAL Y FARINGEO"/>
    <x v="1"/>
    <s v="28"/>
    <s v="08"/>
    <s v="2021"/>
    <s v="28/08/2021"/>
    <x v="139"/>
  </r>
  <r>
    <s v="20220204"/>
    <n v="26880375"/>
    <n v="20210915"/>
    <n v="35"/>
    <s v="FEMENINO"/>
    <s v="GOBIERNO REGIONAL"/>
    <n v="60101"/>
    <s v="CAJAMARCA"/>
    <s v="CAJAMARCA"/>
    <s v="CAJAMARCA"/>
    <s v="CAJAMARCA"/>
    <s v="CAJAMARCA"/>
    <s v="CAJAMARCA"/>
    <s v="HISOPADO NASAL Y FARINGEO"/>
    <x v="32"/>
    <s v="15"/>
    <s v="09"/>
    <s v="2021"/>
    <s v="15/09/2021"/>
    <x v="59"/>
  </r>
  <r>
    <s v="20220204"/>
    <n v="26880607"/>
    <n v="20210601"/>
    <n v="14"/>
    <s v="MASCULINO"/>
    <s v="SANIDAD DE LA POLICIA NACIONAL DEL PERU"/>
    <n v="40103"/>
    <s v="AREQUIPA"/>
    <s v="AREQUIPA"/>
    <s v="CERRO COLORADO"/>
    <s v="AREQUIPA"/>
    <s v="AREQUIPA"/>
    <s v="CAYMA"/>
    <s v="HISOPADO NASAL Y FARINGEO"/>
    <x v="0"/>
    <s v="01"/>
    <s v="06"/>
    <s v="2021"/>
    <s v="01/06/2021"/>
    <x v="66"/>
  </r>
  <r>
    <s v="20220204"/>
    <n v="26881596"/>
    <n v="20211004"/>
    <n v="20"/>
    <s v="MASCULINO"/>
    <s v="MINISTERIO DE SALUD - DIRIS"/>
    <n v="140113"/>
    <s v="LIMA"/>
    <s v="LIMA"/>
    <s v="LURIN"/>
    <s v="LIMA"/>
    <s v="LIMA"/>
    <s v="PACHACAMAC"/>
    <s v="HISOPADO NASAL Y FARINGEO"/>
    <x v="1"/>
    <s v="04"/>
    <s v="10"/>
    <s v="2021"/>
    <s v="04/10/2021"/>
    <x v="36"/>
  </r>
  <r>
    <s v="20220204"/>
    <n v="26884152"/>
    <n v="20210812"/>
    <n v="35"/>
    <s v="MASCULINO"/>
    <s v="MINISTERIO DE SALUD - DIRIS"/>
    <n v="141001"/>
    <s v="LIMA"/>
    <s v="OYON"/>
    <s v="OYON"/>
    <s v="LIMA"/>
    <s v="LIMA"/>
    <s v="LIMA"/>
    <s v="HISOPADO NASAL Y FARINGEO"/>
    <x v="6"/>
    <s v="12"/>
    <s v="08"/>
    <s v="2021"/>
    <s v="12/08/2021"/>
    <x v="244"/>
  </r>
  <r>
    <s v="20220204"/>
    <n v="26894270"/>
    <n v="20211028"/>
    <n v="24"/>
    <s v="FEMENINO"/>
    <s v="ESSALUD"/>
    <n v="60801"/>
    <s v="CAJAMARCA"/>
    <s v="JAEN"/>
    <s v="JAEN"/>
    <s v="CAJAMARCA"/>
    <s v="JAEN"/>
    <s v="JAEN"/>
    <s v="HISOPADO NASAL Y FARINGEO"/>
    <x v="3"/>
    <s v="28"/>
    <s v="10"/>
    <s v="2021"/>
    <s v="28/10/2021"/>
    <x v="109"/>
  </r>
  <r>
    <s v="20220204"/>
    <n v="26898394"/>
    <n v="20210920"/>
    <n v="24"/>
    <s v="FEMENINO"/>
    <s v="MUNICIPALIDADES"/>
    <n v="140140"/>
    <s v="LIMA"/>
    <s v="LIMA"/>
    <s v="SAN BORJA"/>
    <s v="LIMA"/>
    <s v="LIMA"/>
    <s v="SAN BORJA"/>
    <s v="HISOPADO NASAL Y FARINGEO"/>
    <x v="1"/>
    <s v="20"/>
    <s v="09"/>
    <s v="2021"/>
    <s v="20/09/2021"/>
    <x v="196"/>
  </r>
  <r>
    <s v="20220204"/>
    <n v="26903888"/>
    <n v="20211009"/>
    <n v="24"/>
    <s v="MASCULINO"/>
    <s v="ESSALUD"/>
    <n v="140122"/>
    <s v="LIMA"/>
    <s v="LIMA"/>
    <s v="RIMAC"/>
    <s v="LIMA"/>
    <s v="LIMA"/>
    <s v="RIMAC"/>
    <s v="HISOPADO NASAL Y FARINGEO"/>
    <x v="17"/>
    <s v="09"/>
    <s v="10"/>
    <s v="2021"/>
    <s v="09/10/2021"/>
    <x v="123"/>
  </r>
  <r>
    <s v="20220204"/>
    <n v="26910160"/>
    <n v="20211009"/>
    <n v="29"/>
    <s v="FEMENINO"/>
    <s v="MINISTERIO DE SALUD - DIRIS"/>
    <n v="140119"/>
    <s v="LIMA"/>
    <s v="LIMA"/>
    <s v="PUENTE PIEDRA"/>
    <s v="LIMA"/>
    <s v="LIMA"/>
    <s v="RIMAC"/>
    <s v="HISOPADO NASAL Y FARINGEO"/>
    <x v="1"/>
    <s v="09"/>
    <s v="10"/>
    <s v="2021"/>
    <s v="09/10/2021"/>
    <x v="123"/>
  </r>
  <r>
    <s v="20220204"/>
    <n v="26916123"/>
    <n v="20210701"/>
    <n v="19"/>
    <s v="MASCULINO"/>
    <s v="GOBIERNO REGIONAL"/>
    <n v="250101"/>
    <s v="UCAYALI"/>
    <s v="CORONEL PORTILLO"/>
    <s v="CALLERIA"/>
    <s v="UCAYALI"/>
    <s v="CORONEL PORTILLO"/>
    <s v="MANANTAY"/>
    <s v="HISOPADO NASAL Y FARINGEO"/>
    <x v="6"/>
    <s v="01"/>
    <s v="07"/>
    <s v="2021"/>
    <s v="01/07/2021"/>
    <x v="276"/>
  </r>
  <r>
    <s v="20220204"/>
    <n v="26919479"/>
    <n v="20210416"/>
    <n v="16"/>
    <s v="MASCULINO"/>
    <s v="GOBIERNO REGIONAL"/>
    <n v="30109"/>
    <s v="APURIMAC"/>
    <s v="ABANCAY"/>
    <s v="TAMBURCO"/>
    <s v="APURIMAC"/>
    <s v="ABANCAY"/>
    <s v="TAMBURCO"/>
    <s v="HISOPADO NASAL Y FARINGEO"/>
    <x v="0"/>
    <s v="16"/>
    <s v="04"/>
    <s v="2021"/>
    <s v="16/04/2021"/>
    <x v="259"/>
  </r>
  <r>
    <s v="20220204"/>
    <n v="26925888"/>
    <n v="20211116"/>
    <n v="29"/>
    <s v="MASCULINO"/>
    <s v="MINISTERIO DE SALUD - DIRIS"/>
    <n v="140143"/>
    <s v="LIMA"/>
    <s v="LIMA"/>
    <s v="SANTA ANITA"/>
    <s v="LIMA"/>
    <s v="LIMA"/>
    <s v="CHORRILLOS"/>
    <s v="HISOPADO NASAL Y FARINGEO"/>
    <x v="28"/>
    <s v="16"/>
    <s v="11"/>
    <s v="2021"/>
    <s v="16/11/2021"/>
    <x v="151"/>
  </r>
  <r>
    <s v="20220204"/>
    <n v="26935668"/>
    <n v="20210823"/>
    <n v="23"/>
    <s v="MASCULINO"/>
    <s v="GOBIERNO REGIONAL"/>
    <n v="60801"/>
    <s v="CAJAMARCA"/>
    <s v="JAEN"/>
    <s v="JAEN"/>
    <s v="CAJAMARCA"/>
    <s v="JAEN"/>
    <s v="JAEN"/>
    <s v="HISOPADO NASAL Y FARINGEO"/>
    <x v="0"/>
    <s v="23"/>
    <s v="08"/>
    <s v="2021"/>
    <s v="23/08/2021"/>
    <x v="8"/>
  </r>
  <r>
    <s v="20220204"/>
    <n v="26937045"/>
    <n v="20211110"/>
    <n v="14"/>
    <s v="MASCULINO"/>
    <s v="GOBIERNO REGIONAL"/>
    <n v="140507"/>
    <s v="LIMA"/>
    <s v="HUAURA"/>
    <s v="HUAURA"/>
    <s v="LIMA"/>
    <s v="HUAURA"/>
    <s v="HUAURA"/>
    <s v="HISOPADO NASAL Y FARINGEO"/>
    <x v="7"/>
    <s v="10"/>
    <s v="11"/>
    <s v="2021"/>
    <s v="10/11/2021"/>
    <x v="20"/>
  </r>
  <r>
    <s v="20220204"/>
    <n v="26939908"/>
    <n v="20210929"/>
    <n v="13"/>
    <s v="FEMENINO"/>
    <s v="GOBIERNO REGIONAL"/>
    <n v="10701"/>
    <s v="AMAZONAS"/>
    <s v="UTCUBAMBA"/>
    <s v="BAGUA GRANDE"/>
    <s v="AMAZONAS"/>
    <s v="UTCUBAMBA"/>
    <s v="BAGUA GRANDE"/>
    <s v="HISOPADO NASAL Y FARINGEO"/>
    <x v="8"/>
    <s v="29"/>
    <s v="09"/>
    <s v="2021"/>
    <s v="29/09/2021"/>
    <x v="262"/>
  </r>
  <r>
    <s v="20220204"/>
    <n v="26941904"/>
    <n v="20210928"/>
    <n v="23"/>
    <s v="MASCULINO"/>
    <s v="MINISTERIO DE SALUD - DIRIS"/>
    <n v="140141"/>
    <s v="LIMA"/>
    <s v="LIMA"/>
    <s v="VILLA EL SALVADOR"/>
    <s v="LIMA"/>
    <s v="LIMA"/>
    <s v="MAGDALENA DEL MAR"/>
    <s v="HISOPADO NASAL Y FARINGEO"/>
    <x v="16"/>
    <s v="28"/>
    <s v="09"/>
    <s v="2021"/>
    <s v="28/09/2021"/>
    <x v="95"/>
  </r>
  <r>
    <s v="20220204"/>
    <n v="26943156"/>
    <n v="20211113"/>
    <n v="22"/>
    <s v="FEMENINO"/>
    <s v="GOBIERNO REGIONAL"/>
    <n v="130110"/>
    <s v="LAMBAYEQUE"/>
    <s v="CHICLAYO"/>
    <s v="PIMENTEL"/>
    <s v="LAMBAYEQUE"/>
    <s v="CHICLAYO"/>
    <s v="PIMENTEL"/>
    <s v="HISOPADO NASAL Y FARINGEO"/>
    <x v="7"/>
    <s v="13"/>
    <s v="11"/>
    <s v="2021"/>
    <s v="13/11/2021"/>
    <x v="102"/>
  </r>
  <r>
    <s v="20220204"/>
    <n v="26945691"/>
    <n v="20210611"/>
    <n v="16"/>
    <s v="FEMENINO"/>
    <s v="GOBIERNO REGIONAL"/>
    <n v="150101"/>
    <s v="LORETO"/>
    <s v="MAYNAS"/>
    <s v="IQUITOS"/>
    <s v="LORETO"/>
    <s v="MAYNAS"/>
    <s v="PUNCHANA"/>
    <s v="HISOPADO NASAL Y FARINGEO"/>
    <x v="6"/>
    <s v="11"/>
    <s v="06"/>
    <s v="2021"/>
    <s v="11/06/2021"/>
    <x v="14"/>
  </r>
  <r>
    <s v="20220204"/>
    <n v="26951472"/>
    <n v="20210827"/>
    <n v="25"/>
    <s v="FEMENINO"/>
    <s v="ESSALUD"/>
    <n v="140103"/>
    <s v="LIMA"/>
    <s v="LIMA"/>
    <s v="ATE"/>
    <s v="LIMA"/>
    <s v="LIMA"/>
    <s v="SANTA ANITA"/>
    <s v="HISOPADO NASAL Y FARINGEO"/>
    <x v="6"/>
    <s v="27"/>
    <s v="08"/>
    <s v="2021"/>
    <s v="27/08/2021"/>
    <x v="205"/>
  </r>
  <r>
    <s v="20220204"/>
    <n v="26958012"/>
    <n v="20211029"/>
    <n v="24"/>
    <s v="FEMENINO"/>
    <s v="MINISTERIO DE SALUD - DIRIS"/>
    <n v="140132"/>
    <s v="LIMA"/>
    <s v="LIMA"/>
    <s v="VILLA MARIA DEL TRIUNFO"/>
    <s v="LIMA"/>
    <s v="LIMA"/>
    <s v="VILLA MARIA DEL TRIUNFO"/>
    <s v="HISOPADO NASAL Y FARINGEO"/>
    <x v="16"/>
    <s v="29"/>
    <s v="10"/>
    <s v="2021"/>
    <s v="29/10/2021"/>
    <x v="241"/>
  </r>
  <r>
    <s v="20220204"/>
    <n v="26963444"/>
    <n v="20211028"/>
    <n v="15"/>
    <s v="MASCULINO"/>
    <s v="ESSALUD"/>
    <n v="140132"/>
    <s v="LIMA"/>
    <s v="LIMA"/>
    <s v="VILLA MARIA DEL TRIUNFO"/>
    <s v="LIMA"/>
    <s v="LIMA"/>
    <s v="LIMA"/>
    <s v="HISOPADO NASAL Y FARINGEO"/>
    <x v="28"/>
    <s v="28"/>
    <s v="10"/>
    <s v="2021"/>
    <s v="28/10/2021"/>
    <x v="109"/>
  </r>
  <r>
    <s v="20220204"/>
    <n v="26965806"/>
    <n v="20220115"/>
    <n v="35"/>
    <s v="FEMENINO"/>
    <s v="ESSALUD"/>
    <n v="40301"/>
    <s v="AREQUIPA"/>
    <s v="CAMANA"/>
    <s v="CAMANA"/>
    <s v="AREQUIPA"/>
    <s v="CAMANA"/>
    <s v="SAMUEL PASTOR"/>
    <s v="HISOPADO OROFARINGEO Y NASOFARINGEO"/>
    <x v="44"/>
    <s v="15"/>
    <s v="01"/>
    <s v="2022"/>
    <s v="15/01/2022"/>
    <x v="306"/>
  </r>
  <r>
    <s v="20220204"/>
    <n v="26967009"/>
    <n v="20220103"/>
    <n v="22"/>
    <s v="FEMENINO"/>
    <s v="MINISTERIO DE SALUD - DIRIS"/>
    <n v="140142"/>
    <s v="LIMA"/>
    <s v="LIMA"/>
    <s v="LOS OLIVOS"/>
    <s v="LIMA"/>
    <s v="LIMA"/>
    <s v="INDEPENDENCIA"/>
    <s v="HISOPADO NASAL Y FARINGEO"/>
    <x v="75"/>
    <s v="03"/>
    <s v="01"/>
    <s v="2022"/>
    <s v="03/01/2022"/>
    <x v="29"/>
  </r>
  <r>
    <s v="20220204"/>
    <n v="26969731"/>
    <n v="20210405"/>
    <n v="16"/>
    <s v="FEMENINO"/>
    <s v="GOBIERNO REGIONAL"/>
    <n v="60801"/>
    <s v="CAJAMARCA"/>
    <s v="JAEN"/>
    <s v="JAEN"/>
    <s v="CAJAMARCA"/>
    <s v="JAEN"/>
    <s v="JAEN"/>
    <s v="HISOPADO NASAL Y FARINGEO"/>
    <x v="0"/>
    <s v="05"/>
    <s v="04"/>
    <s v="2021"/>
    <s v="05/04/2021"/>
    <x v="135"/>
  </r>
  <r>
    <s v="20220204"/>
    <n v="26975923"/>
    <n v="20210811"/>
    <n v="21"/>
    <s v="MASCULINO"/>
    <s v="MINISTERIO DE SALUD - DIRIS"/>
    <n v="140126"/>
    <s v="LIMA"/>
    <s v="LIMA"/>
    <s v="SAN MARTIN DE PORRES"/>
    <s v="LIMA"/>
    <s v="LIMA"/>
    <s v="LOS OLIVOS"/>
    <s v="HISOPADO NASAL Y FARINGEO"/>
    <x v="0"/>
    <s v="11"/>
    <s v="08"/>
    <s v="2021"/>
    <s v="11/08/2021"/>
    <x v="177"/>
  </r>
  <r>
    <s v="20220204"/>
    <n v="26976025"/>
    <n v="20211211"/>
    <n v="25"/>
    <s v="FEMENINO"/>
    <s v="ESSALUD"/>
    <n v="140127"/>
    <s v="LIMA"/>
    <s v="LIMA"/>
    <s v="SAN MIGUEL"/>
    <s v="LIMA"/>
    <s v="LIMA"/>
    <s v="LIMA"/>
    <s v="HISOPADO OROFARINGEO Y NASOFARINGEO"/>
    <x v="18"/>
    <s v="11"/>
    <s v="12"/>
    <s v="2021"/>
    <s v="11/12/2021"/>
    <x v="106"/>
  </r>
  <r>
    <s v="20220204"/>
    <n v="26977686"/>
    <n v="20210901"/>
    <n v="20"/>
    <s v="FEMENINO"/>
    <s v="ESSALUD"/>
    <n v="170101"/>
    <s v="MOQUEGUA"/>
    <s v="MARISCAL NIETO"/>
    <s v="MOQUEGUA"/>
    <s v="MOQUEGUA"/>
    <s v="MARISCAL NIETO"/>
    <s v="MOQUEGUA"/>
    <s v="HISOPADO NASAL Y FARINGEO"/>
    <x v="0"/>
    <s v="01"/>
    <s v="09"/>
    <s v="2021"/>
    <s v="01/09/2021"/>
    <x v="202"/>
  </r>
  <r>
    <s v="20220204"/>
    <n v="26981969"/>
    <n v="20210731"/>
    <n v="35"/>
    <s v="FEMENINO"/>
    <s v="GOBIERNO REGIONAL"/>
    <n v="130112"/>
    <s v="LAMBAYEQUE"/>
    <s v="CHICLAYO"/>
    <s v="JOSE LEONARDO ORTIZ"/>
    <s v="LAMBAYEQUE"/>
    <s v="CHICLAYO"/>
    <s v="CHICLAYO"/>
    <s v="HISOPADO NASAL Y FARINGEO"/>
    <x v="6"/>
    <s v="31"/>
    <s v="07"/>
    <s v="2021"/>
    <s v="31/07/2021"/>
    <x v="226"/>
  </r>
  <r>
    <s v="20220204"/>
    <n v="26991166"/>
    <n v="20210714"/>
    <n v="33"/>
    <s v="FEMENINO"/>
    <s v="GOBIERNO REGIONAL"/>
    <n v="110327"/>
    <s v="JUNIN"/>
    <s v="JAUJA"/>
    <s v="SAN PEDRO DE CHUNAN"/>
    <s v="JUNIN"/>
    <s v="HUANCAYO"/>
    <s v="EL TAMBO"/>
    <s v="HISOPADO NASAL Y FARINGEO"/>
    <x v="1"/>
    <s v="14"/>
    <s v="07"/>
    <s v="2021"/>
    <s v="14/07/2021"/>
    <x v="113"/>
  </r>
  <r>
    <s v="20220204"/>
    <n v="26991478"/>
    <n v="20210315"/>
    <n v="21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15"/>
    <s v="03"/>
    <s v="2021"/>
    <s v="15/03/2021"/>
    <x v="18"/>
  </r>
  <r>
    <s v="20220204"/>
    <n v="27011761"/>
    <n v="20211020"/>
    <n v="24"/>
    <s v="FEMENINO"/>
    <s v="ESSALUD"/>
    <n v="210619"/>
    <s v="SAN MARTIN"/>
    <s v="SAN MARTIN"/>
    <s v="SAUCE"/>
    <s v="SAN MARTIN"/>
    <s v="SAN MARTIN"/>
    <s v="TARAPOTO"/>
    <s v="HISOPADO NASAL Y FARINGEO"/>
    <x v="1"/>
    <s v="20"/>
    <s v="10"/>
    <s v="2021"/>
    <s v="20/10/2021"/>
    <x v="190"/>
  </r>
  <r>
    <s v="20220204"/>
    <n v="27014630"/>
    <n v="20211117"/>
    <n v="20"/>
    <s v="FEMENINO"/>
    <s v="GOBIERNO REGIONAL"/>
    <n v="70103"/>
    <s v="CUSCO"/>
    <s v="CUSCO"/>
    <s v="POROY"/>
    <s v="CUSCO"/>
    <s v="CUSCO"/>
    <s v="POROY"/>
    <s v="HISOPADO NASAL Y FARINGEO"/>
    <x v="10"/>
    <s v="17"/>
    <s v="11"/>
    <s v="2021"/>
    <s v="17/11/2021"/>
    <x v="132"/>
  </r>
  <r>
    <s v="20220204"/>
    <n v="27014919"/>
    <n v="20210906"/>
    <n v="34"/>
    <s v="FEMENINO"/>
    <s v="GOBIERNO REGIONAL"/>
    <n v="60801"/>
    <s v="CAJAMARCA"/>
    <s v="JAEN"/>
    <s v="JAEN"/>
    <s v="CAJAMARCA"/>
    <s v="JAEN"/>
    <s v="JAEN"/>
    <s v="HISOPADO NASAL Y FARINGEO"/>
    <x v="32"/>
    <s v="06"/>
    <s v="09"/>
    <s v="2021"/>
    <s v="06/09/2021"/>
    <x v="119"/>
  </r>
  <r>
    <s v="20220204"/>
    <n v="27014968"/>
    <n v="20210920"/>
    <n v="33"/>
    <s v="FEMENINO"/>
    <s v="MINISTERIO DE SALUD - DIRIS"/>
    <n v="140108"/>
    <s v="LIMA"/>
    <s v="LIMA"/>
    <s v="CHORRILLOS"/>
    <s v="LIMA"/>
    <s v="LIMA"/>
    <s v="CHORRILLOS"/>
    <s v="HISOPADO NASAL Y FARINGEO"/>
    <x v="17"/>
    <s v="20"/>
    <s v="09"/>
    <s v="2021"/>
    <s v="20/09/2021"/>
    <x v="196"/>
  </r>
  <r>
    <s v="20220204"/>
    <n v="27015953"/>
    <n v="20210823"/>
    <n v="34"/>
    <s v="FEMENINO"/>
    <s v="MINISTERIO DE SALUD - DIRIS"/>
    <n v="140108"/>
    <s v="LIMA"/>
    <s v="LIMA"/>
    <s v="CHORRILLOS"/>
    <s v="LIMA"/>
    <s v="LIMA"/>
    <s v="CHORRILLOS"/>
    <s v="HISOPADO NASAL Y FARINGEO"/>
    <x v="32"/>
    <s v="23"/>
    <s v="08"/>
    <s v="2021"/>
    <s v="23/08/2021"/>
    <x v="8"/>
  </r>
  <r>
    <s v="20220204"/>
    <n v="27016778"/>
    <n v="20210604"/>
    <n v="17"/>
    <s v="FEMENINO"/>
    <s v="GOBIERNO REGIONAL"/>
    <n v="220101"/>
    <s v="TACNA"/>
    <s v="TACNA"/>
    <s v="TACNA"/>
    <s v="TACNA"/>
    <s v="TACNA"/>
    <s v="TACNA"/>
    <s v="HISOPADO NASAL Y FARINGEO"/>
    <x v="0"/>
    <s v="04"/>
    <s v="06"/>
    <s v="2021"/>
    <s v="04/06/2021"/>
    <x v="161"/>
  </r>
  <r>
    <s v="20220204"/>
    <n v="27024396"/>
    <n v="20210628"/>
    <n v="16"/>
    <s v="FEMENINO"/>
    <s v="GOBIERNO REGIONAL"/>
    <n v="130311"/>
    <s v="LAMBAYEQUE"/>
    <s v="LAMBAYEQUE"/>
    <s v="SAN JOSE"/>
    <s v="LAMBAYEQUE"/>
    <s v="LAMBAYEQUE"/>
    <s v="SAN JOSE"/>
    <s v="HISOPADO NASAL Y FARINGEO"/>
    <x v="0"/>
    <s v="28"/>
    <s v="06"/>
    <s v="2021"/>
    <s v="28/06/2021"/>
    <x v="124"/>
  </r>
  <r>
    <s v="20220204"/>
    <n v="27024774"/>
    <n v="20210607"/>
    <n v="26"/>
    <s v="FEMENINO"/>
    <s v="GOBIERNO REGIONAL"/>
    <n v="240102"/>
    <s v="   "/>
    <s v="CALLAO"/>
    <s v="BELLAVISTA"/>
    <s v="CALLAO"/>
    <s v="PROV. CONST. DEL CALLAO"/>
    <s v="BELLAVISTA"/>
    <s v="HISOPADO NASAL Y FARINGEO"/>
    <x v="6"/>
    <s v="07"/>
    <s v="06"/>
    <s v="2021"/>
    <s v="07/06/2021"/>
    <x v="182"/>
  </r>
  <r>
    <s v="20220204"/>
    <n v="27024850"/>
    <n v="20211101"/>
    <n v="21"/>
    <s v="FEMENINO"/>
    <s v="MINISTERIO DE SALUD - DIRIS"/>
    <n v="140137"/>
    <s v="LIMA"/>
    <s v="LIMA"/>
    <s v="SAN JUAN DE LURIGANCHO"/>
    <s v="LIMA"/>
    <s v="LIMA"/>
    <s v="SAN JUAN DE LURIGANCHO"/>
    <s v="HISOPADO NASAL Y FARINGEO"/>
    <x v="8"/>
    <s v="01"/>
    <s v="11"/>
    <s v="2021"/>
    <s v="01/11/2021"/>
    <x v="133"/>
  </r>
  <r>
    <s v="20220204"/>
    <n v="27025738"/>
    <n v="20210330"/>
    <n v="15"/>
    <s v="FEMENINO"/>
    <s v="GOBIERNO REGIONAL"/>
    <n v="130301"/>
    <s v="LAMBAYEQUE"/>
    <s v="LAMBAYEQUE"/>
    <s v="LAMBAYEQUE"/>
    <s v="LAMBAYEQUE"/>
    <s v="LAMBAYEQUE"/>
    <s v="LAMBAYEQUE"/>
    <s v="HISOPADO NASAL Y FARINGEO"/>
    <x v="0"/>
    <s v="30"/>
    <s v="03"/>
    <s v="2021"/>
    <s v="30/03/2021"/>
    <x v="287"/>
  </r>
  <r>
    <s v="20220204"/>
    <n v="27031324"/>
    <n v="20211026"/>
    <n v="24"/>
    <s v="FEMENINO"/>
    <s v="GOBIERNO REGIONAL"/>
    <n v="190107"/>
    <s v="PIURA"/>
    <s v="PIURA"/>
    <s v="LAS LOMAS"/>
    <s v="PIURA"/>
    <s v="PIURA"/>
    <s v="LAS LOMAS"/>
    <s v="HISOPADO NASAL Y FARINGEO"/>
    <x v="12"/>
    <s v="26"/>
    <s v="10"/>
    <s v="2021"/>
    <s v="26/10/2021"/>
    <x v="208"/>
  </r>
  <r>
    <s v="20220204"/>
    <n v="27032068"/>
    <n v="20201216"/>
    <n v="34"/>
    <s v="MASCULINO"/>
    <s v="GOBIERNO REGIONAL"/>
    <n v="240106"/>
    <s v="   "/>
    <s v="CALLAO"/>
    <s v="VENTANILLA"/>
    <s v="CALLAO"/>
    <s v="PROV. CONST. DEL CALLAO"/>
    <s v="MI PERU"/>
    <s v="HISOPADO NASAL Y FARINGEO"/>
    <x v="23"/>
    <s v="16"/>
    <s v="12"/>
    <s v="2020"/>
    <s v="16/12/2020"/>
    <x v="407"/>
  </r>
  <r>
    <s v="20220204"/>
    <n v="27033170"/>
    <n v="20210430"/>
    <n v="63"/>
    <s v="MASCULINO"/>
    <s v="ESSALUD"/>
    <n v="140111"/>
    <s v="LIMA"/>
    <s v="LIMA"/>
    <s v="LINCE"/>
    <s v="LIMA"/>
    <s v="LIMA"/>
    <s v="MIRAFLORES"/>
    <s v="HISOPADO NASAL Y FARINGEO"/>
    <x v="0"/>
    <s v="30"/>
    <s v="04"/>
    <s v="2021"/>
    <s v="30/04/2021"/>
    <x v="47"/>
  </r>
  <r>
    <s v="20220204"/>
    <n v="27033264"/>
    <n v="20210729"/>
    <n v="26"/>
    <s v="FEMENINO"/>
    <s v="GOBIERNO REGIONAL"/>
    <n v="250101"/>
    <s v="UCAYALI"/>
    <s v="CORONEL PORTILLO"/>
    <s v="CALLERIA"/>
    <s v="UCAYALI"/>
    <s v="CORONEL PORTILLO"/>
    <s v="YARINACOCHA"/>
    <s v="HISOPADO NASAL Y FARINGEO"/>
    <x v="6"/>
    <s v="29"/>
    <s v="07"/>
    <s v="2021"/>
    <s v="29/07/2021"/>
    <x v="326"/>
  </r>
  <r>
    <s v="20220204"/>
    <n v="27044922"/>
    <n v="20210915"/>
    <n v="24"/>
    <s v="MASCULINO"/>
    <s v="GOBIERNO REGIONAL"/>
    <n v="120111"/>
    <s v="LA LIBERTAD"/>
    <s v="TRUJILLO"/>
    <s v="LA ESPERANZA"/>
    <s v="LA LIBERTAD"/>
    <s v="TRUJILLO"/>
    <s v="TRUJILLO"/>
    <s v="HISOPADO NASAL Y FARINGEO"/>
    <x v="40"/>
    <s v="15"/>
    <s v="09"/>
    <s v="2021"/>
    <s v="15/09/2021"/>
    <x v="59"/>
  </r>
  <r>
    <s v="20220204"/>
    <n v="27052463"/>
    <n v="20211227"/>
    <n v="16"/>
    <s v="FEMENINO"/>
    <s v="PRIVADO"/>
    <n v="140101"/>
    <s v="LIMA"/>
    <s v="LIMA"/>
    <s v="LIMA"/>
    <s v="LIMA"/>
    <s v="LIMA"/>
    <s v="SAN BORJA"/>
    <s v="HISOPADO NASAL Y FARINGEO"/>
    <x v="4"/>
    <s v="27"/>
    <s v="12"/>
    <s v="2021"/>
    <s v="27/12/2021"/>
    <x v="191"/>
  </r>
  <r>
    <s v="20220204"/>
    <n v="27054202"/>
    <n v="20210902"/>
    <n v="22"/>
    <s v="MASCULINO"/>
    <s v="GOBIERNO REGIONAL"/>
    <n v="21008"/>
    <s v="ANCASH"/>
    <s v="PALLASCA"/>
    <s v="PALLASCA"/>
    <s v="ANCASH"/>
    <s v="HUARAZ"/>
    <s v="HUARAZ"/>
    <s v="HISOPADO NASAL Y FARINGEO"/>
    <x v="40"/>
    <s v="02"/>
    <s v="09"/>
    <s v="2021"/>
    <s v="02/09/2021"/>
    <x v="88"/>
  </r>
  <r>
    <s v="20220204"/>
    <n v="27054207"/>
    <n v="20210917"/>
    <n v="18"/>
    <s v="MASCULINO"/>
    <s v="GOBIERNO REGIONAL"/>
    <n v="110702"/>
    <s v="JUNIN"/>
    <s v="SATIPO"/>
    <s v="COVIRIALI"/>
    <s v="JUNIN"/>
    <s v="CHANCHAMAYO"/>
    <s v="CHANCHAMAYO"/>
    <s v="HISOPADO NASAL Y FARINGEO"/>
    <x v="1"/>
    <s v="17"/>
    <s v="09"/>
    <s v="2021"/>
    <s v="17/09/2021"/>
    <x v="169"/>
  </r>
  <r>
    <s v="20220204"/>
    <n v="27056166"/>
    <n v="20210504"/>
    <n v="15"/>
    <s v="MASCULINO"/>
    <s v="MINISTERIO DE SALUD - DIRIS"/>
    <n v="240102"/>
    <s v="   "/>
    <s v="CALLAO"/>
    <s v="BELLAVISTA"/>
    <s v="LIMA"/>
    <s v="LIMA"/>
    <s v="MAGDALENA DEL MAR"/>
    <s v="HISOPADO NASAL Y FARINGEO"/>
    <x v="0"/>
    <s v="04"/>
    <s v="05"/>
    <s v="2021"/>
    <s v="04/05/2021"/>
    <x v="257"/>
  </r>
  <r>
    <s v="20220204"/>
    <n v="27063502"/>
    <n v="20211202"/>
    <n v="14"/>
    <s v="MASCULINO"/>
    <s v="ESSALUD"/>
    <n v="140137"/>
    <s v="LIMA"/>
    <s v="LIMA"/>
    <s v="SAN JUAN DE LURIGANCHO"/>
    <s v="LIMA"/>
    <s v="LIMA"/>
    <s v="SAN JUAN DE LURIGANCHO"/>
    <s v="HISOPADO NASAL Y FARINGEO"/>
    <x v="8"/>
    <s v="02"/>
    <s v="12"/>
    <s v="2021"/>
    <s v="02/12/2021"/>
    <x v="193"/>
  </r>
  <r>
    <s v="20220204"/>
    <n v="27063917"/>
    <n v="20211118"/>
    <n v="12"/>
    <s v="FEMENINO"/>
    <s v="GOBIERNO REGIONAL"/>
    <n v="180105"/>
    <s v="PASCO"/>
    <s v="PASCO"/>
    <s v="HUAYLLAY"/>
    <s v="PASCO"/>
    <s v="PASCO"/>
    <s v="HUAYLLAY"/>
    <s v="HISOPADO OROFARINGEO Y NASOFARINGEO"/>
    <x v="40"/>
    <s v="18"/>
    <s v="11"/>
    <s v="2021"/>
    <s v="18/11/2021"/>
    <x v="150"/>
  </r>
  <r>
    <s v="20220204"/>
    <n v="27067349"/>
    <n v="20211112"/>
    <n v="20"/>
    <s v="MASCULINO"/>
    <s v="GOBIERNO REGIONAL"/>
    <n v="21309"/>
    <s v="ANCASH"/>
    <s v="SANTA"/>
    <s v="NUEVO CHIMBOTE"/>
    <s v="ANCASH"/>
    <s v="SANTA"/>
    <s v="NUEVO CHIMBOTE"/>
    <s v="HISOPADO NASAL Y FARINGEO"/>
    <x v="3"/>
    <s v="12"/>
    <s v="11"/>
    <s v="2021"/>
    <s v="12/11/2021"/>
    <x v="108"/>
  </r>
  <r>
    <s v="20220204"/>
    <n v="27068183"/>
    <n v="20210601"/>
    <n v="39"/>
    <s v="MASCULINO"/>
    <s v="GOBIERNO REGIONAL"/>
    <n v="170101"/>
    <s v="MOQUEGUA"/>
    <s v="MARISCAL NIETO"/>
    <s v="MOQUEGUA"/>
    <s v="MOQUEGUA"/>
    <s v="MARISCAL NIETO"/>
    <s v="MOQUEGUA"/>
    <s v="HISOPADO NASAL Y FARINGEO"/>
    <x v="0"/>
    <s v="01"/>
    <s v="06"/>
    <s v="2021"/>
    <s v="01/06/2021"/>
    <x v="66"/>
  </r>
  <r>
    <s v="20220204"/>
    <n v="27074405"/>
    <n v="20211026"/>
    <n v="36"/>
    <s v="MASCULINO"/>
    <s v="GOBIERNO REGIONAL"/>
    <n v="190602"/>
    <s v="PIURA"/>
    <s v="SULLANA"/>
    <s v="BELLAVISTA"/>
    <s v="PIURA"/>
    <s v="SULLANA"/>
    <s v="BELLAVISTA"/>
    <s v="HISOPADO NASAL Y FARINGEO"/>
    <x v="12"/>
    <s v="26"/>
    <s v="10"/>
    <s v="2021"/>
    <s v="26/10/2021"/>
    <x v="208"/>
  </r>
  <r>
    <s v="20220204"/>
    <n v="27075120"/>
    <n v="20211213"/>
    <n v="29"/>
    <s v="MASCULINO"/>
    <s v="ESSALUD"/>
    <n v="140117"/>
    <s v="LIMA"/>
    <s v="LIMA"/>
    <s v="PUEBLO LIBRE"/>
    <s v="LIMA"/>
    <s v="LIMA"/>
    <s v="LIMA"/>
    <s v="HISOPADO NASAL Y FARINGEO"/>
    <x v="7"/>
    <s v="13"/>
    <s v="12"/>
    <s v="2021"/>
    <s v="13/12/2021"/>
    <x v="73"/>
  </r>
  <r>
    <s v="20220204"/>
    <n v="27075609"/>
    <n v="20210814"/>
    <n v="21"/>
    <s v="FEMENINO"/>
    <s v="GOBIERNO REGIONAL"/>
    <n v="130101"/>
    <s v="LAMBAYEQUE"/>
    <s v="CHICLAYO"/>
    <s v="CHICLAYO"/>
    <s v="LAMBAYEQUE"/>
    <s v="LAMBAYEQUE"/>
    <s v="LAMBAYEQUE"/>
    <s v="HISOPADO NASAL Y FARINGEO"/>
    <x v="6"/>
    <s v="14"/>
    <s v="08"/>
    <s v="2021"/>
    <s v="14/08/2021"/>
    <x v="136"/>
  </r>
  <r>
    <s v="20220204"/>
    <n v="27075897"/>
    <n v="20210827"/>
    <n v="35"/>
    <s v="MASCULINO"/>
    <s v="ESSALUD"/>
    <n v="10703"/>
    <s v="AMAZONAS"/>
    <s v="UTCUBAMBA"/>
    <s v="CUMBA"/>
    <s v="CAJAMARCA"/>
    <s v="JAEN"/>
    <s v="JAEN"/>
    <s v="HISOPADO NASAL Y FARINGEO"/>
    <x v="6"/>
    <s v="27"/>
    <s v="08"/>
    <s v="2021"/>
    <s v="27/08/2021"/>
    <x v="205"/>
  </r>
  <r>
    <s v="20220204"/>
    <n v="27078062"/>
    <n v="20200415"/>
    <n v="36"/>
    <s v="FEMENINO"/>
    <s v="ESSALUD"/>
    <n v="150111"/>
    <s v="LORETO"/>
    <s v="MAYNAS"/>
    <s v="PUNCHANA"/>
    <s v="LORETO"/>
    <s v="MAYNAS"/>
    <s v="PUNCHANA"/>
    <s v="HISOPADO NASAL Y FARINGEO"/>
    <x v="11"/>
    <s v="15"/>
    <s v="04"/>
    <s v="2020"/>
    <s v="15/04/2020"/>
    <x v="408"/>
  </r>
  <r>
    <s v="20220204"/>
    <n v="27078062"/>
    <n v="20210215"/>
    <n v="37"/>
    <s v="FEMENINO"/>
    <s v="ESSALUD"/>
    <n v="150111"/>
    <s v="LORETO"/>
    <s v="MAYNAS"/>
    <s v="PUNCHANA"/>
    <s v="LORETO"/>
    <s v="MAYNAS"/>
    <s v="PUNCHANA"/>
    <s v="HISOPADO NASAL Y FARINGEO"/>
    <x v="6"/>
    <s v="15"/>
    <s v="02"/>
    <s v="2021"/>
    <s v="15/02/2021"/>
    <x v="157"/>
  </r>
  <r>
    <s v="20220204"/>
    <n v="27078618"/>
    <n v="20220101"/>
    <n v="27"/>
    <s v="FEMENINO"/>
    <s v="GOBIERNO REGIONAL"/>
    <n v="10312"/>
    <s v="AMAZONAS"/>
    <s v="BONGARA"/>
    <s v="JAZAN"/>
    <s v="AMAZONAS"/>
    <s v="BONGARA"/>
    <s v="JAZAN"/>
    <s v="HISOPADO NASAL Y FARINGEO"/>
    <x v="75"/>
    <s v="01"/>
    <s v="01"/>
    <s v="2022"/>
    <s v="01/01/2022"/>
    <x v="354"/>
  </r>
  <r>
    <s v="20220204"/>
    <n v="27081466"/>
    <n v="20210823"/>
    <n v="27"/>
    <s v="MASCULINO"/>
    <s v="ESSALUD"/>
    <n v="190103"/>
    <s v="PIURA"/>
    <s v="PIURA"/>
    <s v="CASTILLA"/>
    <s v="PIURA"/>
    <s v="PIURA"/>
    <s v="CASTILLA"/>
    <s v="HISOPADO NASAL Y FARINGEO"/>
    <x v="1"/>
    <s v="23"/>
    <s v="08"/>
    <s v="2021"/>
    <s v="23/08/2021"/>
    <x v="8"/>
  </r>
  <r>
    <s v="20220204"/>
    <n v="27089915"/>
    <n v="20210922"/>
    <n v="16"/>
    <s v="FEMENINO"/>
    <s v="SANIDAD DE LA POLICIA NACIONAL DEL PERU"/>
    <n v="140101"/>
    <s v="LIMA"/>
    <s v="LIMA"/>
    <s v="LIMA"/>
    <s v="LIMA"/>
    <s v="LIMA"/>
    <s v="RIMAC"/>
    <s v="HISOPADO NASAL Y FARINGEO"/>
    <x v="17"/>
    <s v="22"/>
    <s v="09"/>
    <s v="2021"/>
    <s v="22/09/2021"/>
    <x v="203"/>
  </r>
  <r>
    <s v="20220204"/>
    <n v="27095391"/>
    <n v="20211016"/>
    <n v="17"/>
    <s v="MASCULINO"/>
    <s v="MINISTERIO DE SALUD - DIRIS"/>
    <n v="140140"/>
    <s v="LIMA"/>
    <s v="LIMA"/>
    <s v="SAN BORJA"/>
    <s v="LIMA"/>
    <s v="LIMA"/>
    <s v="MAGDALENA DEL MAR"/>
    <s v="HISOPADO NASAL Y FARINGEO"/>
    <x v="16"/>
    <s v="16"/>
    <s v="10"/>
    <s v="2021"/>
    <s v="16/10/2021"/>
    <x v="40"/>
  </r>
  <r>
    <s v="20220204"/>
    <n v="27096400"/>
    <n v="20210401"/>
    <n v="20"/>
    <s v="FEMENINO"/>
    <s v="GOBIERNO REGIONAL"/>
    <n v="140506"/>
    <s v="LIMA"/>
    <s v="HUAURA"/>
    <s v="HUALMAY"/>
    <s v="LIMA"/>
    <s v="HUAURA"/>
    <s v="HUALMAY"/>
    <s v="HISOPADO NASAL Y FARINGEO"/>
    <x v="0"/>
    <s v="01"/>
    <s v="04"/>
    <s v="2021"/>
    <s v="01/04/2021"/>
    <x v="245"/>
  </r>
  <r>
    <s v="20220204"/>
    <n v="27098633"/>
    <n v="20210409"/>
    <n v="20"/>
    <s v="FEMENINO"/>
    <s v="GOBIERNO REGIONAL"/>
    <n v="70104"/>
    <s v="CUSCO"/>
    <s v="CUSCO"/>
    <s v="SAN JERONIMO"/>
    <s v="CUSCO"/>
    <s v="CUSCO"/>
    <s v="SAN JERONIMO"/>
    <s v="HISOPADO NASAL Y FARINGEO"/>
    <x v="0"/>
    <s v="09"/>
    <s v="04"/>
    <s v="2021"/>
    <s v="09/04/2021"/>
    <x v="143"/>
  </r>
  <r>
    <s v="20220204"/>
    <n v="27105019"/>
    <n v="20210401"/>
    <n v="26"/>
    <s v="MASCULINO"/>
    <s v="SANIDAD DE LA POLICIA NACIONAL DEL PERU"/>
    <n v="130112"/>
    <s v="LAMBAYEQUE"/>
    <s v="CHICLAYO"/>
    <s v="JOSE LEONARDO ORTIZ"/>
    <s v="LA LIBERTAD"/>
    <s v="TRUJILLO"/>
    <s v="TRUJILLO"/>
    <s v="HISOPADO NASAL Y FARINGEO"/>
    <x v="0"/>
    <s v="01"/>
    <s v="04"/>
    <s v="2021"/>
    <s v="01/04/2021"/>
    <x v="245"/>
  </r>
  <r>
    <s v="20220204"/>
    <n v="27131685"/>
    <n v="20210809"/>
    <n v="39"/>
    <s v="MASCULINO"/>
    <s v="GOBIERNO REGIONAL"/>
    <n v="50301"/>
    <s v="AYACUCHO"/>
    <s v="HUANTA"/>
    <s v="HUANTA"/>
    <s v="JUNIN"/>
    <s v="HUANCAYO"/>
    <s v="CHILCA"/>
    <s v="HISOPADO NASAL Y FARINGEO"/>
    <x v="34"/>
    <s v="09"/>
    <s v="08"/>
    <s v="2021"/>
    <s v="09/08/2021"/>
    <x v="26"/>
  </r>
  <r>
    <s v="20220204"/>
    <n v="27132486"/>
    <n v="20211120"/>
    <n v="18"/>
    <s v="MASCULINO"/>
    <s v="GOBIERNO REGIONAL"/>
    <n v="100101"/>
    <s v="ICA"/>
    <s v="ICA"/>
    <s v="ICA"/>
    <s v="ICA"/>
    <s v="ICA"/>
    <s v="ICA"/>
    <s v="HISOPADO OROFARINGEO Y NASOFARINGEO"/>
    <x v="51"/>
    <s v="20"/>
    <s v="11"/>
    <s v="2021"/>
    <s v="20/11/2021"/>
    <x v="51"/>
  </r>
  <r>
    <s v="20220204"/>
    <n v="27133430"/>
    <n v="20210903"/>
    <n v="18"/>
    <s v="MASCULINO"/>
    <s v="GOBIERNO REGIONAL"/>
    <n v="240101"/>
    <s v="   "/>
    <s v="CALLAO"/>
    <s v="CALLAO"/>
    <s v="CALLAO"/>
    <s v="PROV. CONST. DEL CALLAO"/>
    <s v="CALLAO"/>
    <s v="HISOPADO NASAL Y FARINGEO"/>
    <x v="30"/>
    <s v="03"/>
    <s v="09"/>
    <s v="2021"/>
    <s v="03/09/2021"/>
    <x v="243"/>
  </r>
  <r>
    <s v="20220204"/>
    <n v="27140478"/>
    <n v="20210925"/>
    <n v="26"/>
    <s v="MASCULINO"/>
    <s v="ESSALUD"/>
    <n v="140106"/>
    <s v="LIMA"/>
    <s v="LIMA"/>
    <s v="COMAS"/>
    <s v="LIMA"/>
    <s v="LIMA"/>
    <s v="LIMA"/>
    <s v="HISOPADO NASAL Y FARINGEO"/>
    <x v="1"/>
    <s v="25"/>
    <s v="09"/>
    <s v="2021"/>
    <s v="25/09/2021"/>
    <x v="253"/>
  </r>
  <r>
    <s v="20220204"/>
    <n v="27143093"/>
    <n v="20211210"/>
    <n v="12"/>
    <s v="FEMENINO"/>
    <s v="GOBIERNO REGIONAL"/>
    <n v="220101"/>
    <s v="TACNA"/>
    <s v="TACNA"/>
    <s v="TACNA"/>
    <s v="TACNA"/>
    <s v="TACNA"/>
    <s v="TACNA"/>
    <s v="HISOPADO OROFARINGEO Y NASOFARINGEO"/>
    <x v="63"/>
    <s v="10"/>
    <s v="12"/>
    <s v="2021"/>
    <s v="10/12/2021"/>
    <x v="13"/>
  </r>
  <r>
    <s v="20220204"/>
    <n v="27145127"/>
    <n v="20210407"/>
    <n v="16"/>
    <s v="MASCULINO"/>
    <s v="GOBIERNO REGIONAL"/>
    <n v="10701"/>
    <s v="AMAZONAS"/>
    <s v="UTCUBAMBA"/>
    <s v="BAGUA GRANDE"/>
    <s v="AMAZONAS"/>
    <s v="UTCUBAMBA"/>
    <s v="BAGUA GRANDE"/>
    <s v="HISOPADO NASAL Y FARINGEO"/>
    <x v="0"/>
    <s v="07"/>
    <s v="04"/>
    <s v="2021"/>
    <s v="07/04/2021"/>
    <x v="137"/>
  </r>
  <r>
    <s v="20220204"/>
    <n v="27151859"/>
    <n v="20210622"/>
    <n v="10"/>
    <s v="MASCULINO"/>
    <s v="PRIVADO"/>
    <n v="140119"/>
    <s v="LIMA"/>
    <s v="LIMA"/>
    <s v="PUENTE PIEDRA"/>
    <s v="LIMA"/>
    <s v="LIMA"/>
    <s v="CARABAYLLO"/>
    <s v="HISOPADO NASAL Y FARINGEO"/>
    <x v="0"/>
    <s v="22"/>
    <s v="06"/>
    <s v="2021"/>
    <s v="22/06/2021"/>
    <x v="256"/>
  </r>
  <r>
    <s v="20220204"/>
    <n v="27152151"/>
    <n v="20210603"/>
    <n v="15"/>
    <s v="FEMENINO"/>
    <s v="MINISTERIO DE SALUD - DIRIS"/>
    <n v="140127"/>
    <s v="LIMA"/>
    <s v="LIMA"/>
    <s v="SAN MIGUEL"/>
    <s v="LIMA"/>
    <s v="LIMA"/>
    <s v="MAGDALENA DEL MAR"/>
    <s v="HISOPADO NASAL Y FARINGEO"/>
    <x v="0"/>
    <s v="03"/>
    <s v="06"/>
    <s v="2021"/>
    <s v="03/06/2021"/>
    <x v="58"/>
  </r>
  <r>
    <s v="20220204"/>
    <n v="27153101"/>
    <n v="20211223"/>
    <n v="11"/>
    <s v="MASCULINO"/>
    <s v="MINISTERIO DE SALUD - DIRIS"/>
    <n v="140141"/>
    <s v="LIMA"/>
    <s v="LIMA"/>
    <s v="VILLA EL SALVADOR"/>
    <s v="LIMA"/>
    <s v="LIMA"/>
    <s v="VILLA EL SALVADOR"/>
    <s v="HISOPADO NASAL Y FARINGEO"/>
    <x v="4"/>
    <s v="23"/>
    <s v="12"/>
    <s v="2021"/>
    <s v="23/12/2021"/>
    <x v="15"/>
  </r>
  <r>
    <s v="20220204"/>
    <n v="27153263"/>
    <n v="20210703"/>
    <n v="19"/>
    <s v="FEMENINO"/>
    <s v="GOBIERNO REGIONAL"/>
    <n v="130101"/>
    <s v="LAMBAYEQUE"/>
    <s v="CHICLAYO"/>
    <s v="CHICLAYO"/>
    <s v="LAMBAYEQUE"/>
    <s v="CHICLAYO"/>
    <s v="CHICLAYO"/>
    <s v="HISOPADO NASAL Y FARINGEO"/>
    <x v="0"/>
    <s v="03"/>
    <s v="07"/>
    <s v="2021"/>
    <s v="03/07/2021"/>
    <x v="126"/>
  </r>
  <r>
    <s v="20220204"/>
    <n v="27155285"/>
    <n v="20210917"/>
    <n v="18"/>
    <s v="MASCULINO"/>
    <s v="GOBIERNO REGIONAL"/>
    <n v="110131"/>
    <s v="JUNIN"/>
    <s v="HUANCAYO"/>
    <s v="SANTO DOMINGO DE ACOBAMBA"/>
    <s v="JUNIN"/>
    <s v="CHANCHAMAYO"/>
    <s v="CHANCHAMAYO"/>
    <s v="HISOPADO NASAL Y FARINGEO"/>
    <x v="17"/>
    <s v="17"/>
    <s v="09"/>
    <s v="2021"/>
    <s v="17/09/2021"/>
    <x v="169"/>
  </r>
  <r>
    <s v="20220204"/>
    <n v="27155395"/>
    <n v="20210614"/>
    <n v="19"/>
    <s v="MASCULINO"/>
    <s v="GOBIERNO REGIONAL"/>
    <n v="61102"/>
    <s v="CAJAMARCA"/>
    <s v="SAN IGNACIO"/>
    <s v="CHIRINOS"/>
    <s v="CAJAMARCA"/>
    <s v="JAEN"/>
    <s v="JAEN"/>
    <s v="HISOPADO NASAL Y FARINGEO"/>
    <x v="0"/>
    <s v="14"/>
    <s v="06"/>
    <s v="2021"/>
    <s v="14/06/2021"/>
    <x v="121"/>
  </r>
  <r>
    <s v="20220204"/>
    <n v="27156798"/>
    <n v="20210707"/>
    <n v="22"/>
    <s v="FEMENINO"/>
    <s v="MINISTERIO DE SALUD - DIRIS"/>
    <n v="140132"/>
    <s v="LIMA"/>
    <s v="LIMA"/>
    <s v="VILLA MARIA DEL TRIUNFO"/>
    <s v="LIMA"/>
    <s v="LIMA"/>
    <s v="VILLA MARIA DEL TRIUNFO"/>
    <s v="HISOPADO NASAL Y FARINGEO"/>
    <x v="11"/>
    <s v="07"/>
    <s v="07"/>
    <s v="2021"/>
    <s v="07/07/2021"/>
    <x v="187"/>
  </r>
  <r>
    <s v="20220204"/>
    <n v="27158274"/>
    <n v="20211110"/>
    <n v="23"/>
    <s v="FEMENINO"/>
    <s v="GOBIERNO REGIONAL"/>
    <n v="220101"/>
    <s v="TACNA"/>
    <s v="TACNA"/>
    <s v="TACNA"/>
    <s v="TACNA"/>
    <s v="TACNA"/>
    <s v="TACNA"/>
    <s v="HISOPADO NASAL Y FARINGEO"/>
    <x v="7"/>
    <s v="10"/>
    <s v="11"/>
    <s v="2021"/>
    <s v="10/11/2021"/>
    <x v="20"/>
  </r>
  <r>
    <s v="20220204"/>
    <n v="27158889"/>
    <n v="20210921"/>
    <n v="21"/>
    <s v="FEMENINO"/>
    <s v="GOBIERNO REGIONAL"/>
    <n v="220111"/>
    <s v="TACNA"/>
    <s v="TACNA"/>
    <s v="ALTO DE LA ALIANZA"/>
    <s v="TACNA"/>
    <s v="TACNA"/>
    <s v="ALTO DE LA ALIANZA"/>
    <s v="HISOPADO NASAL Y FARINGEO"/>
    <x v="17"/>
    <s v="21"/>
    <s v="09"/>
    <s v="2021"/>
    <s v="21/09/2021"/>
    <x v="201"/>
  </r>
  <r>
    <s v="20220204"/>
    <n v="27168401"/>
    <n v="20211006"/>
    <n v="22"/>
    <s v="MASCULINO"/>
    <s v="GOBIERNO REGIONAL"/>
    <n v="60101"/>
    <s v="CAJAMARCA"/>
    <s v="CAJAMARCA"/>
    <s v="CAJAMARCA"/>
    <s v="CAJAMARCA"/>
    <s v="CAJAMARCA"/>
    <s v="CAJAMARCA"/>
    <s v="HISOPADO NASAL Y FARINGEO"/>
    <x v="17"/>
    <s v="06"/>
    <s v="10"/>
    <s v="2021"/>
    <s v="06/10/2021"/>
    <x v="118"/>
  </r>
  <r>
    <s v="20220204"/>
    <n v="27169926"/>
    <n v="20210910"/>
    <n v="36"/>
    <s v="MASCULINO"/>
    <s v="GOBIERNO REGIONAL"/>
    <n v="210601"/>
    <s v="SAN MARTIN"/>
    <s v="SAN MARTIN"/>
    <s v="TARAPOTO"/>
    <s v="SAN MARTIN"/>
    <s v="SAN MARTIN"/>
    <s v="TARAPOTO"/>
    <s v="HISOPADO NASAL Y FARINGEO"/>
    <x v="30"/>
    <s v="10"/>
    <s v="09"/>
    <s v="2021"/>
    <s v="10/09/2021"/>
    <x v="268"/>
  </r>
  <r>
    <s v="20220204"/>
    <n v="27170947"/>
    <n v="20211216"/>
    <n v="26"/>
    <s v="MASCULINO"/>
    <s v="MUNICIPALIDADES"/>
    <n v="140130"/>
    <s v="LIMA"/>
    <s v="LIMA"/>
    <s v="SANTIAGO DE SURCO"/>
    <s v="LIMA"/>
    <s v="LIMA"/>
    <s v="SAN BORJA"/>
    <s v="HISOPADO NASAL Y FARINGEO"/>
    <x v="4"/>
    <s v="16"/>
    <s v="12"/>
    <s v="2021"/>
    <s v="16/12/2021"/>
    <x v="235"/>
  </r>
  <r>
    <s v="20220204"/>
    <n v="27176228"/>
    <n v="20210811"/>
    <n v="25"/>
    <s v="MASCULINO"/>
    <s v="GOBIERNO REGIONAL"/>
    <n v="60101"/>
    <s v="CAJAMARCA"/>
    <s v="CAJAMARCA"/>
    <s v="CAJAMARCA"/>
    <s v="CAJAMARCA"/>
    <s v="CAJAMARCA"/>
    <s v="CAJAMARCA"/>
    <s v="HISOPADO NASAL Y FARINGEO"/>
    <x v="0"/>
    <s v="11"/>
    <s v="08"/>
    <s v="2021"/>
    <s v="11/08/2021"/>
    <x v="177"/>
  </r>
  <r>
    <s v="20220204"/>
    <n v="27179120"/>
    <n v="20210504"/>
    <n v="62"/>
    <s v="MASCULINO"/>
    <s v="GOBIERNO REGIONAL"/>
    <n v="70901"/>
    <s v="CUSCO"/>
    <s v="LA CONVENCION"/>
    <s v="SANTA ANA"/>
    <s v="CUSCO"/>
    <s v="LA CONVENCION"/>
    <s v="SANTA ANA"/>
    <s v="HISOPADO NASAL Y FARINGEO"/>
    <x v="0"/>
    <s v="04"/>
    <s v="05"/>
    <s v="2021"/>
    <s v="04/05/2021"/>
    <x v="257"/>
  </r>
  <r>
    <s v="20220204"/>
    <n v="27181512"/>
    <n v="20210531"/>
    <n v="37"/>
    <s v="FEMENINO"/>
    <s v="GOBIERNO REGIONAL"/>
    <n v="250102"/>
    <s v="UCAYALI"/>
    <s v="CORONEL PORTILLO"/>
    <s v="YARINACOCHA"/>
    <s v="UCAYALI"/>
    <s v="CORONEL PORTILLO"/>
    <s v="YARINACOCHA"/>
    <s v="HISOPADO NASAL Y FARINGEO"/>
    <x v="6"/>
    <s v="31"/>
    <s v="05"/>
    <s v="2021"/>
    <s v="31/05/2021"/>
    <x v="57"/>
  </r>
  <r>
    <s v="20220204"/>
    <n v="27184083"/>
    <n v="20210803"/>
    <n v="35"/>
    <s v="FEMENINO"/>
    <s v="SANIDAD DE LA POLICIA NACIONAL DEL PERU"/>
    <n v="140140"/>
    <s v="LIMA"/>
    <s v="LIMA"/>
    <s v="SAN BORJA"/>
    <s v="TACNA"/>
    <s v="TACNA"/>
    <s v="TACNA"/>
    <s v="HISOPADO NASAL Y FARINGEO"/>
    <x v="6"/>
    <s v="03"/>
    <s v="08"/>
    <s v="2021"/>
    <s v="03/08/2021"/>
    <x v="21"/>
  </r>
  <r>
    <s v="20220204"/>
    <n v="27189424"/>
    <n v="20210824"/>
    <n v="26"/>
    <s v="FEMENINO"/>
    <s v="MINISTERIO DE SALUD - DIRIS"/>
    <n v="140129"/>
    <s v="LIMA"/>
    <s v="LIMA"/>
    <s v="SANTA ROSA"/>
    <s v="LIMA"/>
    <s v="LIMA"/>
    <s v="ANCON"/>
    <s v="HISOPADO NASAL Y FARINGEO"/>
    <x v="1"/>
    <s v="24"/>
    <s v="08"/>
    <s v="2021"/>
    <s v="24/08/2021"/>
    <x v="239"/>
  </r>
  <r>
    <s v="20220204"/>
    <n v="27190829"/>
    <n v="20210922"/>
    <n v="22"/>
    <s v="FEMENINO"/>
    <s v="GOBIERNO REGIONAL"/>
    <n v="60801"/>
    <s v="CAJAMARCA"/>
    <s v="JAEN"/>
    <s v="JAEN"/>
    <s v="CAJAMARCA"/>
    <s v="JAEN"/>
    <s v="JAEN"/>
    <s v="HISOPADO NASAL Y FARINGEO"/>
    <x v="25"/>
    <s v="22"/>
    <s v="09"/>
    <s v="2021"/>
    <s v="22/09/2021"/>
    <x v="203"/>
  </r>
  <r>
    <s v="20220204"/>
    <n v="27190846"/>
    <n v="20210401"/>
    <n v="25"/>
    <s v="FEMENINO"/>
    <s v="GOBIERNO REGIONAL"/>
    <n v="50107"/>
    <s v="AYACUCHO"/>
    <s v="HUAMANGA"/>
    <s v="SAN JUAN BAUTISTA"/>
    <s v="AYACUCHO"/>
    <s v="HUAMANGA"/>
    <s v="AYACUCHO"/>
    <s v="HISOPADO NASAL Y FARINGEO"/>
    <x v="0"/>
    <s v="01"/>
    <s v="04"/>
    <s v="2021"/>
    <s v="01/04/2021"/>
    <x v="245"/>
  </r>
  <r>
    <s v="20220204"/>
    <n v="27191593"/>
    <n v="20211026"/>
    <n v="12"/>
    <s v="MASCULINO"/>
    <s v="GOBIERNO REGIONAL"/>
    <n v="130113"/>
    <s v="LAMBAYEQUE"/>
    <s v="CHICLAYO"/>
    <s v="SANTA ROSA"/>
    <s v="LAMBAYEQUE"/>
    <s v="CHICLAYO"/>
    <s v="SANTA ROSA"/>
    <s v="HISOPADO NASAL Y FARINGEO"/>
    <x v="51"/>
    <s v="26"/>
    <s v="10"/>
    <s v="2021"/>
    <s v="26/10/2021"/>
    <x v="208"/>
  </r>
  <r>
    <s v="20220204"/>
    <n v="27191933"/>
    <n v="20210906"/>
    <n v="34"/>
    <s v="FEMENINO"/>
    <s v="MINISTERIO DE SALUD - DIRIS"/>
    <n v="140141"/>
    <s v="LIMA"/>
    <s v="LIMA"/>
    <s v="VILLA EL SALVADOR"/>
    <s v="LIMA"/>
    <s v="LIMA"/>
    <s v="SAN JUAN DE MIRAFLORES"/>
    <s v="HISOPADO NASAL Y FARINGEO"/>
    <x v="0"/>
    <s v="06"/>
    <s v="09"/>
    <s v="2021"/>
    <s v="06/09/2021"/>
    <x v="119"/>
  </r>
  <r>
    <s v="20220204"/>
    <n v="27194744"/>
    <n v="20210810"/>
    <n v="36"/>
    <s v="MASCULINO"/>
    <s v="MINISTERIO DE SALUD - DIRIS"/>
    <n v="140105"/>
    <s v="LIMA"/>
    <s v="LIMA"/>
    <s v="CARABAYLLO"/>
    <s v="LIMA"/>
    <s v="LIMA"/>
    <s v="COMAS"/>
    <s v="HISOPADO NASAL Y FARINGEO"/>
    <x v="32"/>
    <s v="10"/>
    <s v="08"/>
    <s v="2021"/>
    <s v="10/08/2021"/>
    <x v="180"/>
  </r>
  <r>
    <s v="20220204"/>
    <n v="27196178"/>
    <n v="20211111"/>
    <n v="44"/>
    <s v="MASCULINO"/>
    <s v="GOBIERNO REGIONAL"/>
    <n v="220113"/>
    <s v="TACNA"/>
    <s v="TACNA"/>
    <s v="CORONEL GREGORIO ALBARRACIN L."/>
    <s v="TACNA"/>
    <s v="TACNA"/>
    <s v="CORONEL GREGORIO ALBARRACIN LANCHIPA"/>
    <s v="HISOPADO NASAL Y FARINGEO"/>
    <x v="7"/>
    <s v="11"/>
    <s v="11"/>
    <s v="2021"/>
    <s v="11/11/2021"/>
    <x v="103"/>
  </r>
  <r>
    <s v="20220204"/>
    <n v="27200728"/>
    <n v="20211013"/>
    <n v="19"/>
    <s v="FEMENINO"/>
    <s v="GOBIERNO REGIONAL"/>
    <n v="40103"/>
    <s v="AREQUIPA"/>
    <s v="AREQUIPA"/>
    <s v="CERRO COLORADO"/>
    <s v="AREQUIPA"/>
    <s v="AREQUIPA"/>
    <s v="CERRO COLORADO"/>
    <s v="HISOPADO NASAL Y FARINGEO"/>
    <x v="1"/>
    <s v="13"/>
    <s v="10"/>
    <s v="2021"/>
    <s v="13/10/2021"/>
    <x v="198"/>
  </r>
  <r>
    <s v="20220204"/>
    <n v="27201938"/>
    <n v="20211021"/>
    <n v="19"/>
    <s v="MASCULINO"/>
    <s v="GOBIERNO REGIONAL"/>
    <n v="220112"/>
    <s v="TACNA"/>
    <s v="TACNA"/>
    <s v="CIUDAD NUEVA"/>
    <s v="TACNA"/>
    <s v="TACNA"/>
    <s v="CIUDAD NUEVA"/>
    <s v="HISOPADO NASAL Y FARINGEO"/>
    <x v="1"/>
    <s v="21"/>
    <s v="10"/>
    <s v="2021"/>
    <s v="21/10/2021"/>
    <x v="165"/>
  </r>
  <r>
    <s v="20220204"/>
    <n v="27205086"/>
    <n v="20210806"/>
    <n v="36"/>
    <s v="FEMENINO"/>
    <s v="GOBIERNO REGIONAL"/>
    <n v="200104"/>
    <s v="PUNO"/>
    <s v="PUNO"/>
    <s v="CAPACHICA"/>
    <s v="MOQUEGUA"/>
    <s v="MARISCAL NIETO"/>
    <s v="MOQUEGUA"/>
    <s v="HISOPADO NASAL Y FARINGEO"/>
    <x v="6"/>
    <s v="06"/>
    <s v="08"/>
    <s v="2021"/>
    <s v="06/08/2021"/>
    <x v="271"/>
  </r>
  <r>
    <s v="20220204"/>
    <n v="27206671"/>
    <n v="20211222"/>
    <n v="28"/>
    <s v="FEMENINO"/>
    <s v="GOBIERNO REGIONAL"/>
    <n v="250201"/>
    <s v="UCAYALI"/>
    <s v="PADRE ABAD"/>
    <s v="PADRE ABAD"/>
    <s v="UCAYALI"/>
    <s v="PADRE ABAD"/>
    <s v="PADRE ABAD"/>
    <s v="HISOPADO NASAL Y FARINGEO"/>
    <x v="3"/>
    <s v="22"/>
    <s v="12"/>
    <s v="2021"/>
    <s v="22/12/2021"/>
    <x v="332"/>
  </r>
  <r>
    <s v="20220204"/>
    <n v="27208023"/>
    <n v="20210913"/>
    <n v="11"/>
    <s v="FEMENINO"/>
    <s v="ESSALUD"/>
    <n v="140136"/>
    <s v="LIMA"/>
    <s v="LIMA"/>
    <s v="SAN JUAN DE MIRAFLORES"/>
    <s v="LIMA"/>
    <s v="LIMA"/>
    <s v="SAN JUAN DE MIRAFLORES"/>
    <s v="HISOPADO NASAL Y FARINGEO"/>
    <x v="1"/>
    <s v="13"/>
    <s v="09"/>
    <s v="2021"/>
    <s v="13/09/2021"/>
    <x v="116"/>
  </r>
  <r>
    <s v="20220204"/>
    <n v="27209934"/>
    <n v="20220113"/>
    <n v="21"/>
    <s v="MASCULINO"/>
    <s v="GOBIERNO REGIONAL"/>
    <n v="100301"/>
    <s v="ICA"/>
    <s v="NAZCA"/>
    <s v="NAZCA"/>
    <s v="ICA"/>
    <s v="NAZCA"/>
    <s v="NAZCA"/>
    <s v="HISOPADO OROFARINGEO Y NASOFARINGEO"/>
    <x v="44"/>
    <s v="13"/>
    <s v="01"/>
    <s v="2022"/>
    <s v="13/01/2022"/>
    <x v="76"/>
  </r>
  <r>
    <s v="20220204"/>
    <n v="27214043"/>
    <n v="20211025"/>
    <n v="37"/>
    <s v="MASCULINO"/>
    <s v="GOBIERNO REGIONAL"/>
    <n v="190103"/>
    <s v="PIURA"/>
    <s v="PIURA"/>
    <s v="CASTILLA"/>
    <s v="PIURA"/>
    <s v="PIURA"/>
    <s v="PIURA"/>
    <s v="HISOPADO NASAL Y FARINGEO"/>
    <x v="3"/>
    <s v="25"/>
    <s v="10"/>
    <s v="2021"/>
    <s v="25/10/2021"/>
    <x v="129"/>
  </r>
  <r>
    <s v="20220204"/>
    <n v="27222012"/>
    <n v="20211217"/>
    <n v="30"/>
    <s v="FEMENINO"/>
    <s v="GOBIERNO REGIONAL"/>
    <n v="60101"/>
    <s v="CAJAMARCA"/>
    <s v="CAJAMARCA"/>
    <s v="CAJAMARCA"/>
    <s v="CAJAMARCA"/>
    <s v="CAJAMARCA"/>
    <s v="CAJAMARCA"/>
    <s v="HISOPADO NASAL Y FARINGEO"/>
    <x v="18"/>
    <s v="17"/>
    <s v="12"/>
    <s v="2021"/>
    <s v="17/12/2021"/>
    <x v="149"/>
  </r>
  <r>
    <s v="20220204"/>
    <n v="27224258"/>
    <n v="20210604"/>
    <n v="23"/>
    <s v="FEMENINO"/>
    <s v="GOBIERNO REGIONAL"/>
    <n v="250101"/>
    <s v="UCAYALI"/>
    <s v="CORONEL PORTILLO"/>
    <s v="CALLERIA"/>
    <s v="UCAYALI"/>
    <s v="CORONEL PORTILLO"/>
    <s v="CALLERIA"/>
    <s v="HISOPADO NASAL Y FARINGEO"/>
    <x v="0"/>
    <s v="04"/>
    <s v="06"/>
    <s v="2021"/>
    <s v="04/06/2021"/>
    <x v="161"/>
  </r>
  <r>
    <s v="20220204"/>
    <n v="27226974"/>
    <n v="20211203"/>
    <n v="23"/>
    <s v="MASCULINO"/>
    <s v="GOBIERNO REGIONAL"/>
    <n v="120901"/>
    <s v="LA LIBERTAD"/>
    <s v="CHEPEN"/>
    <s v="CHEPEN"/>
    <s v="LA LIBERTAD"/>
    <s v="CHEPEN"/>
    <s v="CHEPEN"/>
    <s v="HISOPADO OROFARINGEO Y NASOFARINGEO"/>
    <x v="63"/>
    <s v="03"/>
    <s v="12"/>
    <s v="2021"/>
    <s v="03/12/2021"/>
    <x v="162"/>
  </r>
  <r>
    <s v="20220204"/>
    <n v="27233875"/>
    <n v="20210811"/>
    <n v="20"/>
    <s v="FEMENINO"/>
    <s v="GOBIERNO REGIONAL"/>
    <n v="60101"/>
    <s v="CAJAMARCA"/>
    <s v="CAJAMARCA"/>
    <s v="CAJAMARCA"/>
    <s v="CAJAMARCA"/>
    <s v="CAJAMARCA"/>
    <s v="CAJAMARCA"/>
    <s v="HISOPADO NASAL Y FARINGEO"/>
    <x v="0"/>
    <s v="11"/>
    <s v="08"/>
    <s v="2021"/>
    <s v="11/08/2021"/>
    <x v="177"/>
  </r>
  <r>
    <s v="20220204"/>
    <n v="27234325"/>
    <n v="20211218"/>
    <n v="72"/>
    <s v="MASCULINO"/>
    <s v="GOBIERNO REGIONAL"/>
    <n v="220101"/>
    <s v="TACNA"/>
    <s v="TACNA"/>
    <s v="TACNA"/>
    <s v="TACNA"/>
    <s v="TACNA"/>
    <s v="TACNA"/>
    <s v="HISOPADO OROFARINGEO Y NASOFARINGEO"/>
    <x v="3"/>
    <s v="18"/>
    <s v="12"/>
    <s v="2021"/>
    <s v="18/12/2021"/>
    <x v="37"/>
  </r>
  <r>
    <s v="20220204"/>
    <n v="27234614"/>
    <n v="20211003"/>
    <n v="20"/>
    <s v="MASCULINO"/>
    <s v="GOBIERNO REGIONAL"/>
    <n v="21309"/>
    <s v="ANCASH"/>
    <s v="SANTA"/>
    <s v="NUEVO CHIMBOTE"/>
    <s v="ANCASH"/>
    <s v="SANTA"/>
    <s v="NUEVO CHIMBOTE"/>
    <s v="HISOPADO NASAL Y FARINGEO"/>
    <x v="40"/>
    <s v="03"/>
    <s v="10"/>
    <s v="2021"/>
    <s v="03/10/2021"/>
    <x v="288"/>
  </r>
  <r>
    <s v="20220204"/>
    <n v="27242997"/>
    <n v="20211115"/>
    <n v="24"/>
    <s v="FEMENINO"/>
    <s v="GOBIERNO REGIONAL"/>
    <n v="130115"/>
    <s v="LAMBAYEQUE"/>
    <s v="CHICLAYO"/>
    <s v="LA VICTORIA"/>
    <s v="LAMBAYEQUE"/>
    <s v="CHICLAYO"/>
    <s v="LA VICTORIA"/>
    <s v="HISOPADO NASAL Y FARINGEO"/>
    <x v="22"/>
    <s v="15"/>
    <s v="11"/>
    <s v="2021"/>
    <s v="15/11/2021"/>
    <x v="164"/>
  </r>
  <r>
    <s v="20220204"/>
    <n v="27253705"/>
    <n v="20210812"/>
    <n v="35"/>
    <s v="MASCULINO"/>
    <s v="GOBIERNO REGIONAL"/>
    <n v="40129"/>
    <s v="AREQUIPA"/>
    <s v="AREQUIPA"/>
    <s v="JOSE LUIS BUSTAMANTE Y RIVERO"/>
    <s v="AREQUIPA"/>
    <s v="AREQUIPA"/>
    <s v="JOSE LUIS BUSTAMANTE Y RIVERO"/>
    <s v="HISOPADO NASAL Y FARINGEO"/>
    <x v="6"/>
    <s v="12"/>
    <s v="08"/>
    <s v="2021"/>
    <s v="12/08/2021"/>
    <x v="244"/>
  </r>
  <r>
    <s v="20220204"/>
    <n v="27256852"/>
    <n v="20210217"/>
    <n v="47"/>
    <s v="FEMENINO"/>
    <s v="GOBIERNO REGIONAL"/>
    <n v="150113"/>
    <s v="LORETO"/>
    <s v="MAYNAS"/>
    <s v="SAN JUAN BAUTISTA"/>
    <s v="LORETO"/>
    <s v="MAYNAS"/>
    <s v="BELEN"/>
    <s v="HISOPADO NASAL Y FARINGEO"/>
    <x v="6"/>
    <s v="17"/>
    <s v="02"/>
    <s v="2021"/>
    <s v="17/02/2021"/>
    <x v="213"/>
  </r>
  <r>
    <s v="20220204"/>
    <n v="27258750"/>
    <n v="20211108"/>
    <n v="21"/>
    <s v="FEMENINO"/>
    <s v="GOBIERNO REGIONAL"/>
    <n v="100501"/>
    <s v="ICA"/>
    <s v="PALPA"/>
    <s v="PALPA"/>
    <s v="ICA"/>
    <s v="PALPA"/>
    <s v="PALPA"/>
    <s v="HISOPADO NASAL Y FARINGEO"/>
    <x v="28"/>
    <s v="08"/>
    <s v="11"/>
    <s v="2021"/>
    <s v="08/11/2021"/>
    <x v="96"/>
  </r>
  <r>
    <s v="20220204"/>
    <n v="27260425"/>
    <n v="20210926"/>
    <n v="25"/>
    <s v="MASCULINO"/>
    <s v="GOBIERNO REGIONAL"/>
    <n v="140506"/>
    <s v="LIMA"/>
    <s v="HUAURA"/>
    <s v="HUALMAY"/>
    <s v="LIMA"/>
    <s v="HUAURA"/>
    <s v="HUACHO"/>
    <s v="HISOPADO NASAL Y FARINGEO"/>
    <x v="1"/>
    <s v="26"/>
    <s v="09"/>
    <s v="2021"/>
    <s v="26/09/2021"/>
    <x v="263"/>
  </r>
  <r>
    <s v="20220204"/>
    <n v="27263921"/>
    <n v="20210727"/>
    <n v="21"/>
    <s v="FEMENINO"/>
    <s v="GOBIERNO REGIONAL"/>
    <n v="40128"/>
    <s v="AREQUIPA"/>
    <s v="AREQUIPA"/>
    <s v="ALTO SELVA ALEGRE"/>
    <s v="AREQUIPA"/>
    <s v="AREQUIPA"/>
    <s v="ALTO SELVA ALEGRE"/>
    <s v="HISOPADO NASAL Y FARINGEO"/>
    <x v="0"/>
    <s v="27"/>
    <s v="07"/>
    <s v="2021"/>
    <s v="27/07/2021"/>
    <x v="3"/>
  </r>
  <r>
    <s v="20220204"/>
    <n v="27267470"/>
    <n v="20210913"/>
    <n v="18"/>
    <s v="MASCULINO"/>
    <s v="GOBIERNO REGIONAL"/>
    <n v="130101"/>
    <s v="LAMBAYEQUE"/>
    <s v="CHICLAYO"/>
    <s v="CHICLAYO"/>
    <s v="LAMBAYEQUE"/>
    <s v="CHICLAYO"/>
    <s v="PATAPO"/>
    <s v="HISOPADO NASAL Y FARINGEO"/>
    <x v="30"/>
    <s v="13"/>
    <s v="09"/>
    <s v="2021"/>
    <s v="13/09/2021"/>
    <x v="116"/>
  </r>
  <r>
    <s v="20220204"/>
    <n v="27273448"/>
    <n v="20211126"/>
    <n v="23"/>
    <s v="MASCULINO"/>
    <s v="GOBIERNO REGIONAL"/>
    <n v="250101"/>
    <s v="UCAYALI"/>
    <s v="CORONEL PORTILLO"/>
    <s v="CALLERIA"/>
    <s v="UCAYALI"/>
    <s v="CORONEL PORTILLO"/>
    <s v="CALLERIA"/>
    <s v="HISOPADO NASAL Y FARINGEO"/>
    <x v="7"/>
    <s v="26"/>
    <s v="11"/>
    <s v="2021"/>
    <s v="26/11/2021"/>
    <x v="117"/>
  </r>
  <r>
    <s v="20220204"/>
    <n v="27274205"/>
    <n v="20210721"/>
    <n v="23"/>
    <s v="FEMENINO"/>
    <s v="MUNICIPALIDADES"/>
    <n v="140140"/>
    <s v="LIMA"/>
    <s v="LIMA"/>
    <s v="SAN BORJA"/>
    <s v="LIMA"/>
    <s v="LIMA"/>
    <s v="SAN BORJA"/>
    <s v="HISOPADO NASAL Y FARINGEO"/>
    <x v="0"/>
    <s v="21"/>
    <s v="07"/>
    <s v="2021"/>
    <s v="21/07/2021"/>
    <x v="81"/>
  </r>
  <r>
    <s v="20220204"/>
    <n v="27280062"/>
    <n v="20211102"/>
    <n v="27"/>
    <s v="FEMENINO"/>
    <s v="ESSALUD"/>
    <n v="60101"/>
    <s v="CAJAMARCA"/>
    <s v="CAJAMARCA"/>
    <s v="CAJAMARCA"/>
    <s v="CAJAMARCA"/>
    <s v="CAJAMARCA"/>
    <s v="CAJAMARCA"/>
    <s v="HISOPADO NASAL Y FARINGEO"/>
    <x v="40"/>
    <s v="02"/>
    <s v="11"/>
    <s v="2021"/>
    <s v="02/11/2021"/>
    <x v="50"/>
  </r>
  <r>
    <s v="20220204"/>
    <n v="27280316"/>
    <n v="20211029"/>
    <n v="20"/>
    <s v="FEMENINO"/>
    <s v="MINISTERIO DE SALUD - DIRIS"/>
    <n v="140132"/>
    <s v="LIMA"/>
    <s v="LIMA"/>
    <s v="VILLA MARIA DEL TRIUNFO"/>
    <s v="LIMA"/>
    <s v="LIMA"/>
    <s v="VILLA MARIA DEL TRIUNFO"/>
    <s v="HISOPADO NASAL Y FARINGEO"/>
    <x v="3"/>
    <s v="29"/>
    <s v="10"/>
    <s v="2021"/>
    <s v="29/10/2021"/>
    <x v="241"/>
  </r>
  <r>
    <s v="20220204"/>
    <n v="27285620"/>
    <n v="20210407"/>
    <n v="23"/>
    <s v="FEMENINO"/>
    <s v="SANIDAD DE LA POLICIA NACIONAL DEL PERU"/>
    <n v="190101"/>
    <s v="PIURA"/>
    <s v="PIURA"/>
    <s v="PIURA"/>
    <s v="PIURA"/>
    <s v="PIURA"/>
    <s v="CASTILLA"/>
    <s v="HISOPADO NASAL Y FARINGEO"/>
    <x v="0"/>
    <s v="07"/>
    <s v="04"/>
    <s v="2021"/>
    <s v="07/04/2021"/>
    <x v="137"/>
  </r>
  <r>
    <s v="20220204"/>
    <n v="27285681"/>
    <n v="20210811"/>
    <n v="18"/>
    <s v="MASCULINO"/>
    <s v="GOBIERNO REGIONAL"/>
    <n v="170101"/>
    <s v="MOQUEGUA"/>
    <s v="MARISCAL NIETO"/>
    <s v="MOQUEGUA"/>
    <s v="MOQUEGUA"/>
    <s v="MARISCAL NIETO"/>
    <s v="MOQUEGUA"/>
    <s v="HISOPADO NASAL Y FARINGEO"/>
    <x v="0"/>
    <s v="11"/>
    <s v="08"/>
    <s v="2021"/>
    <s v="11/08/2021"/>
    <x v="177"/>
  </r>
  <r>
    <s v="20220204"/>
    <n v="27293996"/>
    <n v="20211106"/>
    <n v="23"/>
    <s v="MASCULINO"/>
    <s v="GOBIERNO REGIONAL"/>
    <n v="240101"/>
    <s v="   "/>
    <s v="CALLAO"/>
    <s v="CALLAO"/>
    <s v="CALLAO"/>
    <s v="PROV. CONST. DEL CALLAO"/>
    <s v="BELLAVISTA"/>
    <s v="HISOPADO NASAL Y FARINGEO"/>
    <x v="2"/>
    <s v="06"/>
    <s v="11"/>
    <s v="2021"/>
    <s v="06/11/2021"/>
    <x v="130"/>
  </r>
  <r>
    <s v="20220204"/>
    <n v="27295969"/>
    <n v="20211019"/>
    <n v="21"/>
    <s v="MASCULINO"/>
    <s v="GOBIERNO REGIONAL"/>
    <n v="60501"/>
    <s v="CAJAMARCA"/>
    <s v="CUTERVO"/>
    <s v="CUTERVO"/>
    <s v="CAJAMARCA"/>
    <s v="CUTERVO"/>
    <s v="CUTERVO"/>
    <s v="HISOPADO NASAL Y FARINGEO"/>
    <x v="2"/>
    <s v="19"/>
    <s v="10"/>
    <s v="2021"/>
    <s v="19/10/2021"/>
    <x v="60"/>
  </r>
  <r>
    <s v="20220204"/>
    <n v="27297639"/>
    <n v="20210721"/>
    <n v="18"/>
    <s v="FEMENINO"/>
    <s v="GOBIERNO REGIONAL"/>
    <n v="40103"/>
    <s v="AREQUIPA"/>
    <s v="AREQUIPA"/>
    <s v="CERRO COLORADO"/>
    <s v="AREQUIPA"/>
    <s v="AREQUIPA"/>
    <s v="AREQUIPA"/>
    <s v="HISOPADO NASAL Y FARINGEO"/>
    <x v="0"/>
    <s v="21"/>
    <s v="07"/>
    <s v="2021"/>
    <s v="21/07/2021"/>
    <x v="81"/>
  </r>
  <r>
    <s v="20220204"/>
    <n v="27304952"/>
    <n v="20210622"/>
    <n v="24"/>
    <s v="MASCULINO"/>
    <s v="GOBIERNO REGIONAL"/>
    <n v="180308"/>
    <s v="PASCO"/>
    <s v="OXAPAMPA"/>
    <s v="CONSTITUCION"/>
    <s v="PASCO"/>
    <s v="OXAPAMPA"/>
    <s v="CONSTITUCION"/>
    <s v="HISOPADO NASAL Y FARINGEO"/>
    <x v="6"/>
    <s v="22"/>
    <s v="06"/>
    <s v="2021"/>
    <s v="22/06/2021"/>
    <x v="256"/>
  </r>
  <r>
    <s v="20220204"/>
    <n v="27307778"/>
    <n v="20210914"/>
    <n v="18"/>
    <s v="FEMENINO"/>
    <s v="MINISTERIO DE SALUD - DIRIS"/>
    <n v="140106"/>
    <s v="LIMA"/>
    <s v="LIMA"/>
    <s v="COMAS"/>
    <s v="LIMA"/>
    <s v="LIMA"/>
    <s v="COMAS"/>
    <s v="HISOPADO NASAL Y FARINGEO"/>
    <x v="1"/>
    <s v="14"/>
    <s v="09"/>
    <s v="2021"/>
    <s v="14/09/2021"/>
    <x v="254"/>
  </r>
  <r>
    <s v="20220204"/>
    <n v="27320394"/>
    <n v="20211220"/>
    <n v="41"/>
    <s v="MASCULINO"/>
    <s v="GOBIERNO REGIONAL"/>
    <n v="170301"/>
    <s v="MOQUEGUA"/>
    <s v="ILO"/>
    <s v="ILO"/>
    <s v="MOQUEGUA"/>
    <s v="ILO"/>
    <s v="ILO"/>
    <s v="HISOPADO OROFARINGEO Y NASOFARINGEO"/>
    <x v="3"/>
    <s v="20"/>
    <s v="12"/>
    <s v="2021"/>
    <s v="20/12/2021"/>
    <x v="176"/>
  </r>
  <r>
    <s v="20220204"/>
    <n v="27323048"/>
    <n v="20210901"/>
    <n v="34"/>
    <s v="MASCULINO"/>
    <s v="GOBIERNO REGIONAL"/>
    <n v="10101"/>
    <s v="AMAZONAS"/>
    <s v="CHACHAPOYAS"/>
    <s v="CHACHAPOYAS"/>
    <s v="AMAZONAS"/>
    <s v="CHACHAPOYAS"/>
    <s v="CHACHAPOYAS"/>
    <s v="HISOPADO NASAL Y FARINGEO"/>
    <x v="0"/>
    <s v="01"/>
    <s v="09"/>
    <s v="2021"/>
    <s v="01/09/2021"/>
    <x v="202"/>
  </r>
  <r>
    <s v="20220204"/>
    <n v="27325033"/>
    <n v="20210807"/>
    <n v="22"/>
    <s v="FEMENINO"/>
    <s v="GOBIERNO REGIONAL"/>
    <n v="70101"/>
    <s v="CUSCO"/>
    <s v="CUSCO"/>
    <s v="CUSCO"/>
    <s v="APURIMAC"/>
    <s v="ABANCAY"/>
    <s v="CURAHUASI"/>
    <s v="HISOPADO NASAL Y FARINGEO"/>
    <x v="0"/>
    <s v="07"/>
    <s v="08"/>
    <s v="2021"/>
    <s v="07/08/2021"/>
    <x v="299"/>
  </r>
  <r>
    <s v="20220204"/>
    <n v="27325035"/>
    <n v="20211228"/>
    <n v="25"/>
    <s v="FEMENINO"/>
    <s v="GOBIERNO REGIONAL"/>
    <n v="30101"/>
    <s v="APURIMAC"/>
    <s v="ABANCAY"/>
    <s v="ABANCAY"/>
    <s v="APURIMAC"/>
    <s v="ABANCAY"/>
    <s v="ABANCAY"/>
    <s v="HISOPADO OROFARINGEO Y NASOFARINGEO"/>
    <x v="4"/>
    <s v="28"/>
    <s v="12"/>
    <s v="2021"/>
    <s v="28/12/2021"/>
    <x v="251"/>
  </r>
  <r>
    <s v="20220204"/>
    <n v="27325201"/>
    <n v="20211115"/>
    <n v="52"/>
    <s v="FEMENINO"/>
    <s v="GOBIERNO REGIONAL"/>
    <n v="130101"/>
    <s v="LAMBAYEQUE"/>
    <s v="CHICLAYO"/>
    <s v="CHICLAYO"/>
    <s v="LAMBAYEQUE"/>
    <s v="CHICLAYO"/>
    <s v="CHICLAYO"/>
    <s v="HISOPADO NASAL Y FARINGEO"/>
    <x v="3"/>
    <s v="15"/>
    <s v="11"/>
    <s v="2021"/>
    <s v="15/11/2021"/>
    <x v="164"/>
  </r>
  <r>
    <s v="20220204"/>
    <n v="27330443"/>
    <n v="20211217"/>
    <n v="61"/>
    <s v="FEMENINO"/>
    <s v="GOBIERNO REGIONAL"/>
    <n v="70104"/>
    <s v="CUSCO"/>
    <s v="CUSCO"/>
    <s v="SAN JERONIMO"/>
    <s v="CUSCO"/>
    <s v="CUSCO"/>
    <s v="SAN JERONIMO"/>
    <s v="HISOPADO NASAL Y FARINGEO"/>
    <x v="28"/>
    <s v="17"/>
    <s v="12"/>
    <s v="2021"/>
    <s v="17/12/2021"/>
    <x v="149"/>
  </r>
  <r>
    <s v="20220204"/>
    <n v="27331471"/>
    <n v="20211009"/>
    <n v="25"/>
    <s v="FEMENINO"/>
    <s v="MINISTERIO DE SALUD - DIRIS"/>
    <n v="140130"/>
    <s v="LIMA"/>
    <s v="LIMA"/>
    <s v="SANTIAGO DE SURCO"/>
    <s v="LIMA"/>
    <s v="LIMA"/>
    <s v="SAN JUAN DE MIRAFLORES"/>
    <s v="HISOPADO NASAL Y FARINGEO"/>
    <x v="1"/>
    <s v="09"/>
    <s v="10"/>
    <s v="2021"/>
    <s v="09/10/2021"/>
    <x v="123"/>
  </r>
  <r>
    <s v="20220204"/>
    <n v="27331746"/>
    <n v="20210308"/>
    <n v="36"/>
    <s v="FEMENINO"/>
    <s v="ESSALUD"/>
    <n v="250101"/>
    <s v="UCAYALI"/>
    <s v="CORONEL PORTILLO"/>
    <s v="CALLERIA"/>
    <s v="UCAYALI"/>
    <s v="CORONEL PORTILLO"/>
    <s v="CALLERIA"/>
    <s v="HISOPADO NASAL Y FARINGEO"/>
    <x v="0"/>
    <s v="08"/>
    <s v="03"/>
    <s v="2021"/>
    <s v="08/03/2021"/>
    <x v="298"/>
  </r>
  <r>
    <s v="20220204"/>
    <n v="27333678"/>
    <n v="20210721"/>
    <n v="42"/>
    <s v="MASCULINO"/>
    <s v="ESSALUD"/>
    <n v="100401"/>
    <s v="ICA"/>
    <s v="PISCO"/>
    <s v="PISCO"/>
    <s v="ICA"/>
    <s v="PISCO"/>
    <s v="PISCO"/>
    <s v="HISOPADO NASAL Y FARINGEO"/>
    <x v="1"/>
    <s v="21"/>
    <s v="07"/>
    <s v="2021"/>
    <s v="21/07/2021"/>
    <x v="81"/>
  </r>
  <r>
    <s v="20220204"/>
    <n v="27339025"/>
    <n v="20210409"/>
    <n v="17"/>
    <s v="MASCULINO"/>
    <s v="GOBIERNO REGIONAL"/>
    <n v="21201"/>
    <s v="ANCASH"/>
    <s v="RECUAY"/>
    <s v="RECUAY"/>
    <s v="ANCASH"/>
    <s v="HUARAZ"/>
    <s v="HUARAZ"/>
    <s v="HISOPADO NASAL Y FARINGEO"/>
    <x v="0"/>
    <s v="09"/>
    <s v="04"/>
    <s v="2021"/>
    <s v="09/04/2021"/>
    <x v="143"/>
  </r>
  <r>
    <s v="20220204"/>
    <n v="27343398"/>
    <n v="20211227"/>
    <n v="17"/>
    <s v="FEMENINO"/>
    <s v="PRIVADO"/>
    <n v="140130"/>
    <s v="LIMA"/>
    <s v="LIMA"/>
    <s v="SANTIAGO DE SURCO"/>
    <s v="LIMA"/>
    <s v="LIMA"/>
    <s v="SAN ISIDRO"/>
    <s v="HISOPADO NASAL Y FARINGEO"/>
    <x v="4"/>
    <s v="27"/>
    <s v="12"/>
    <s v="2021"/>
    <s v="27/12/2021"/>
    <x v="191"/>
  </r>
  <r>
    <s v="20220204"/>
    <n v="27346094"/>
    <n v="20210927"/>
    <n v="24"/>
    <s v="MASCULINO"/>
    <s v="MINISTERIO DE SALUD - DIRIS"/>
    <n v="140125"/>
    <s v="LIMA"/>
    <s v="LIMA"/>
    <s v="BARRANCO"/>
    <s v="LIMA"/>
    <s v="LIMA"/>
    <s v="CHORRILLOS"/>
    <s v="HISOPADO NASAL Y FARINGEO"/>
    <x v="1"/>
    <s v="27"/>
    <s v="09"/>
    <s v="2021"/>
    <s v="27/09/2021"/>
    <x v="105"/>
  </r>
  <r>
    <s v="20220204"/>
    <n v="27346419"/>
    <n v="20211211"/>
    <n v="25"/>
    <s v="MASCULINO"/>
    <s v="GOBIERNO REGIONAL"/>
    <n v="110113"/>
    <s v="JUNIN"/>
    <s v="HUANCAYO"/>
    <s v="EL TAMBO"/>
    <s v="JUNIN"/>
    <s v="HUANCAYO"/>
    <s v="EL TAMBO"/>
    <s v="HISOPADO OROFARINGEO Y NASOFARINGEO"/>
    <x v="7"/>
    <s v="11"/>
    <s v="12"/>
    <s v="2021"/>
    <s v="11/12/2021"/>
    <x v="106"/>
  </r>
  <r>
    <s v="20220204"/>
    <n v="27347568"/>
    <n v="20210619"/>
    <n v="40"/>
    <s v="MASCULINO"/>
    <s v="MINISTERIO DE SALUD - DIRIS"/>
    <n v="140141"/>
    <s v="LIMA"/>
    <s v="LIMA"/>
    <s v="VILLA EL SALVADOR"/>
    <s v="LIMA"/>
    <s v="LIMA"/>
    <s v="VILLA EL SALVADOR"/>
    <s v="HISOPADO NASAL Y FARINGEO"/>
    <x v="0"/>
    <s v="19"/>
    <s v="06"/>
    <s v="2021"/>
    <s v="19/06/2021"/>
    <x v="175"/>
  </r>
  <r>
    <s v="20220204"/>
    <n v="27351217"/>
    <n v="20211220"/>
    <n v="22"/>
    <s v="MASCULINO"/>
    <s v="GOBIERNO REGIONAL"/>
    <n v="70104"/>
    <s v="CUSCO"/>
    <s v="CUSCO"/>
    <s v="SAN JERONIMO"/>
    <s v="CUSCO"/>
    <s v="CUSCO"/>
    <s v="SAN JERONIMO"/>
    <s v="HISOPADO OROFARINGEO Y NASOFARINGEO"/>
    <x v="4"/>
    <s v="20"/>
    <s v="12"/>
    <s v="2021"/>
    <s v="20/12/2021"/>
    <x v="176"/>
  </r>
  <r>
    <s v="20220204"/>
    <n v="27352314"/>
    <n v="20211209"/>
    <n v="73"/>
    <s v="MASCULINO"/>
    <s v="GOBIERNO REGIONAL"/>
    <n v="150903"/>
    <s v="LORETO"/>
    <s v="PUTUMAYO"/>
    <s v="TENIENTE MANUEL CLAVERO"/>
    <s v="LORETO"/>
    <s v="MAYNAS"/>
    <s v="PUNCHANA"/>
    <s v="HISOPADO NASAL Y FARINGEO"/>
    <x v="27"/>
    <s v="09"/>
    <s v="12"/>
    <s v="2021"/>
    <s v="09/12/2021"/>
    <x v="114"/>
  </r>
  <r>
    <s v="20220204"/>
    <n v="27352730"/>
    <n v="20210315"/>
    <n v="24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15"/>
    <s v="03"/>
    <s v="2021"/>
    <s v="15/03/2021"/>
    <x v="18"/>
  </r>
  <r>
    <s v="20220204"/>
    <n v="27353724"/>
    <n v="20210825"/>
    <n v="19"/>
    <s v="MASCULINO"/>
    <s v="MINISTERIO DE SALUD - DIRIS"/>
    <n v="140105"/>
    <s v="LIMA"/>
    <s v="LIMA"/>
    <s v="CARABAYLLO"/>
    <s v="LIMA"/>
    <s v="LIMA"/>
    <s v="CARABAYLLO"/>
    <s v="HISOPADO NASAL Y FARINGEO"/>
    <x v="32"/>
    <s v="25"/>
    <s v="08"/>
    <s v="2021"/>
    <s v="25/08/2021"/>
    <x v="79"/>
  </r>
  <r>
    <s v="20220204"/>
    <n v="27355384"/>
    <n v="20211021"/>
    <n v="19"/>
    <s v="FEMENINO"/>
    <s v="GOBIERNO REGIONAL"/>
    <n v="120101"/>
    <s v="LA LIBERTAD"/>
    <s v="TRUJILLO"/>
    <s v="TRUJILLO"/>
    <s v="LA LIBERTAD"/>
    <s v="TRUJILLO"/>
    <s v="TRUJILLO"/>
    <s v="HISOPADO NASAL Y FARINGEO"/>
    <x v="12"/>
    <s v="21"/>
    <s v="10"/>
    <s v="2021"/>
    <s v="21/10/2021"/>
    <x v="165"/>
  </r>
  <r>
    <s v="20220204"/>
    <n v="27356351"/>
    <n v="20210811"/>
    <n v="30"/>
    <s v="FEMENINO"/>
    <s v="GOBIERNO REGIONAL"/>
    <n v="110101"/>
    <s v="JUNIN"/>
    <s v="HUANCAYO"/>
    <s v="HUANCAYO"/>
    <s v="JUNIN"/>
    <s v="HUANCAYO"/>
    <s v="HUANCAYO"/>
    <s v="HISOPADO NASAL Y FARINGEO"/>
    <x v="0"/>
    <s v="11"/>
    <s v="08"/>
    <s v="2021"/>
    <s v="11/08/2021"/>
    <x v="177"/>
  </r>
  <r>
    <s v="20220204"/>
    <n v="27360364"/>
    <n v="20210802"/>
    <n v="26"/>
    <s v="MASCULINO"/>
    <s v="GOBIERNO REGIONAL"/>
    <n v="220101"/>
    <s v="TACNA"/>
    <s v="TACNA"/>
    <s v="TACNA"/>
    <s v="TACNA"/>
    <s v="TACNA"/>
    <s v="ALTO DE LA ALIANZA"/>
    <s v="HISOPADO NASAL Y FARINGEO"/>
    <x v="0"/>
    <s v="02"/>
    <s v="08"/>
    <s v="2021"/>
    <s v="02/08/2021"/>
    <x v="42"/>
  </r>
  <r>
    <s v="20220204"/>
    <n v="27360454"/>
    <n v="20210705"/>
    <n v="33"/>
    <s v="FEMENINO"/>
    <s v="GOBIERNO REGIONAL"/>
    <n v="40102"/>
    <s v="AREQUIPA"/>
    <s v="AREQUIPA"/>
    <s v="CAYMA"/>
    <s v="AREQUIPA"/>
    <s v="AREQUIPA"/>
    <s v="CERRO COLORADO"/>
    <s v="HISOPADO NASAL Y FARINGEO"/>
    <x v="0"/>
    <s v="05"/>
    <s v="07"/>
    <s v="2021"/>
    <s v="05/07/2021"/>
    <x v="55"/>
  </r>
  <r>
    <s v="20220204"/>
    <n v="27360740"/>
    <n v="20211114"/>
    <n v="16"/>
    <s v="FEMENINO"/>
    <s v="GOBIERNO REGIONAL"/>
    <n v="140801"/>
    <s v="LIMA"/>
    <s v="HUARAL"/>
    <s v="HUARAL"/>
    <s v="LIMA"/>
    <s v="HUARAL"/>
    <s v="HUARAL"/>
    <s v="HISOPADO NASAL Y FARINGEO"/>
    <x v="3"/>
    <s v="14"/>
    <s v="11"/>
    <s v="2021"/>
    <s v="14/11/2021"/>
    <x v="91"/>
  </r>
  <r>
    <s v="20220204"/>
    <n v="27370554"/>
    <n v="20211027"/>
    <n v="25"/>
    <s v="FEMENINO"/>
    <s v="GOBIERNO REGIONAL"/>
    <n v="180306"/>
    <s v="PASCO"/>
    <s v="OXAPAMPA"/>
    <s v="POZUZO"/>
    <s v="PASCO"/>
    <s v="OXAPAMPA"/>
    <s v="POZUZO"/>
    <s v="HISOPADO NASAL Y FARINGEO"/>
    <x v="1"/>
    <s v="27"/>
    <s v="10"/>
    <s v="2021"/>
    <s v="27/10/2021"/>
    <x v="25"/>
  </r>
  <r>
    <s v="20220204"/>
    <n v="27373355"/>
    <n v="20210315"/>
    <n v="35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15"/>
    <s v="03"/>
    <s v="2021"/>
    <s v="15/03/2021"/>
    <x v="18"/>
  </r>
  <r>
    <s v="20220204"/>
    <n v="27376832"/>
    <n v="20211012"/>
    <n v="28"/>
    <s v="MASCULINO"/>
    <s v="GOBIERNO REGIONAL"/>
    <n v="40109"/>
    <s v="AREQUIPA"/>
    <s v="AREQUIPA"/>
    <s v="PAUCARPATA"/>
    <s v="AREQUIPA"/>
    <s v="AREQUIPA"/>
    <s v="AREQUIPA"/>
    <s v="HISOPADO NASAL Y FARINGEO"/>
    <x v="21"/>
    <s v="12"/>
    <s v="10"/>
    <s v="2021"/>
    <s v="12/10/2021"/>
    <x v="146"/>
  </r>
  <r>
    <s v="20220204"/>
    <n v="27382384"/>
    <n v="20220105"/>
    <n v="21"/>
    <s v="FEMENINO"/>
    <s v="GOBIERNO REGIONAL"/>
    <n v="210601"/>
    <s v="SAN MARTIN"/>
    <s v="SAN MARTIN"/>
    <s v="TARAPOTO"/>
    <s v="SAN MARTIN"/>
    <s v="SAN MARTIN"/>
    <s v="TARAPOTO"/>
    <s v="HISOPADO OROFARINGEO Y NASOFARINGEO"/>
    <x v="4"/>
    <s v="05"/>
    <s v="01"/>
    <s v="2022"/>
    <s v="05/01/2022"/>
    <x v="147"/>
  </r>
  <r>
    <s v="20220204"/>
    <n v="27386515"/>
    <n v="20210927"/>
    <n v="21"/>
    <s v="FEMENINO"/>
    <s v="MINISTERIO DE SALUD - DIRIS"/>
    <n v="140122"/>
    <s v="LIMA"/>
    <s v="LIMA"/>
    <s v="RIMAC"/>
    <s v="LIMA"/>
    <s v="LIMA"/>
    <s v="RIMAC"/>
    <s v="HISOPADO NASAL Y FARINGEO"/>
    <x v="1"/>
    <s v="27"/>
    <s v="09"/>
    <s v="2021"/>
    <s v="27/09/2021"/>
    <x v="105"/>
  </r>
  <r>
    <s v="20220204"/>
    <n v="27388219"/>
    <n v="20220107"/>
    <n v="37"/>
    <s v="FEMENINO"/>
    <s v="GOBIERNO REGIONAL"/>
    <n v="40109"/>
    <s v="AREQUIPA"/>
    <s v="AREQUIPA"/>
    <s v="PAUCARPATA"/>
    <s v="AREQUIPA"/>
    <s v="AREQUIPA"/>
    <s v="JOSE LUIS BUSTAMANTE Y RIVERO"/>
    <s v="HISOPADO OROFARINGEO Y NASOFARINGEO"/>
    <x v="4"/>
    <s v="07"/>
    <s v="01"/>
    <s v="2022"/>
    <s v="07/01/2022"/>
    <x v="6"/>
  </r>
  <r>
    <s v="20220204"/>
    <n v="27390446"/>
    <n v="20211212"/>
    <n v="24"/>
    <s v="MASCULINO"/>
    <s v="GOBIERNO REGIONAL"/>
    <n v="250201"/>
    <s v="UCAYALI"/>
    <s v="PADRE ABAD"/>
    <s v="PADRE ABAD"/>
    <s v="UCAYALI"/>
    <s v="PADRE ABAD"/>
    <s v="PADRE ABAD"/>
    <s v="HISOPADO NASAL Y FARINGEO"/>
    <x v="3"/>
    <s v="12"/>
    <s v="12"/>
    <s v="2021"/>
    <s v="12/12/2021"/>
    <x v="279"/>
  </r>
  <r>
    <s v="20220204"/>
    <n v="27395906"/>
    <n v="20210805"/>
    <n v="27"/>
    <s v="MASCULINO"/>
    <s v="MINISTERIO DE SALUD - DIRIS"/>
    <n v="110806"/>
    <s v="JUNIN"/>
    <s v="CHANCHAMAYO"/>
    <s v="PERENE"/>
    <s v="LIMA"/>
    <s v="LIMA"/>
    <s v="SANTA ANITA"/>
    <s v="HISOPADO NASAL Y FARINGEO"/>
    <x v="30"/>
    <s v="05"/>
    <s v="08"/>
    <s v="2021"/>
    <s v="05/08/2021"/>
    <x v="110"/>
  </r>
  <r>
    <s v="20220204"/>
    <n v="27401615"/>
    <n v="20210421"/>
    <n v="8"/>
    <s v="FEMENINO"/>
    <s v="GOBIERNO REGIONAL"/>
    <n v="170208"/>
    <s v="MOQUEGUA"/>
    <s v="GENERAL SANCHEZ CERRO"/>
    <s v="PUQUINA"/>
    <s v="MOQUEGUA"/>
    <s v="GENERAL SANCHEZ CERRO"/>
    <s v="PUQUINA"/>
    <s v="HISOPADO NASAL Y FARINGEO"/>
    <x v="0"/>
    <s v="21"/>
    <s v="04"/>
    <s v="2021"/>
    <s v="21/04/2021"/>
    <x v="100"/>
  </r>
  <r>
    <s v="20220204"/>
    <n v="27410730"/>
    <n v="20210310"/>
    <n v="19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10"/>
    <s v="03"/>
    <s v="2021"/>
    <s v="10/03/2021"/>
    <x v="61"/>
  </r>
  <r>
    <s v="20220204"/>
    <n v="27411423"/>
    <n v="20210902"/>
    <n v="22"/>
    <s v="MASCULINO"/>
    <s v="SANIDAD DE LA POLICIA NACIONAL DEL PERU"/>
    <n v="240101"/>
    <s v="   "/>
    <s v="CALLAO"/>
    <s v="CALLAO"/>
    <s v="CALLAO"/>
    <s v="PROV. CONST. DEL CALLAO"/>
    <s v="LA PERLA"/>
    <s v="HISOPADO NASAL Y FARINGEO"/>
    <x v="67"/>
    <s v="02"/>
    <s v="09"/>
    <s v="2021"/>
    <s v="02/09/2021"/>
    <x v="88"/>
  </r>
  <r>
    <s v="20220204"/>
    <n v="27412456"/>
    <n v="20210817"/>
    <n v="30"/>
    <s v="MASCULINO"/>
    <s v="MINISTERIO DE SALUD - DIRIS"/>
    <n v="140126"/>
    <s v="LIMA"/>
    <s v="LIMA"/>
    <s v="SAN MARTIN DE PORRES"/>
    <s v="LIMA"/>
    <s v="LIMA"/>
    <s v="LIMA"/>
    <s v="HISOPADO NASAL Y FARINGEO"/>
    <x v="32"/>
    <s v="17"/>
    <s v="08"/>
    <s v="2021"/>
    <s v="17/08/2021"/>
    <x v="323"/>
  </r>
  <r>
    <s v="20220204"/>
    <n v="27417826"/>
    <n v="20210311"/>
    <n v="23"/>
    <s v="MASCULINO"/>
    <s v="GOBIERNO REGIONAL"/>
    <n v="60101"/>
    <s v="CAJAMARCA"/>
    <s v="CAJAMARCA"/>
    <s v="CAJAMARCA"/>
    <s v="CAJAMARCA"/>
    <s v="CAJAMARCA"/>
    <s v="CAJAMARCA"/>
    <s v="HISOPADO NASAL Y FARINGEO"/>
    <x v="0"/>
    <s v="11"/>
    <s v="03"/>
    <s v="2021"/>
    <s v="11/03/2021"/>
    <x v="292"/>
  </r>
  <r>
    <s v="20220204"/>
    <n v="27422679"/>
    <n v="20210210"/>
    <n v="32"/>
    <s v="MASCULINO"/>
    <s v="SANIDAD DE LA POLICIA NACIONAL DEL PERU"/>
    <n v="140134"/>
    <s v="LIMA"/>
    <s v="LIMA"/>
    <s v="INDEPENDENCIA"/>
    <s v="CALLAO"/>
    <s v="PROV. CONST. DEL CALLAO"/>
    <s v="LA PERLA"/>
    <s v="HISOPADO NASAL Y FARINGEO"/>
    <x v="0"/>
    <s v="10"/>
    <s v="02"/>
    <s v="2021"/>
    <s v="10/02/2021"/>
    <x v="188"/>
  </r>
  <r>
    <s v="20220204"/>
    <n v="27423624"/>
    <n v="20210722"/>
    <n v="29"/>
    <s v="FEMENINO"/>
    <s v="GOBIERNO REGIONAL"/>
    <n v="130303"/>
    <s v="LAMBAYEQUE"/>
    <s v="LAMBAYEQUE"/>
    <s v="ILLIMO"/>
    <s v="LAMBAYEQUE"/>
    <s v="CHICLAYO"/>
    <s v="CHICLAYO"/>
    <s v="HISOPADO NASAL Y FARINGEO"/>
    <x v="0"/>
    <s v="22"/>
    <s v="07"/>
    <s v="2021"/>
    <s v="22/07/2021"/>
    <x v="231"/>
  </r>
  <r>
    <s v="20220204"/>
    <n v="27429138"/>
    <n v="20220106"/>
    <n v="37"/>
    <s v="MASCULINO"/>
    <s v="ESSALUD"/>
    <n v="10101"/>
    <s v="AMAZONAS"/>
    <s v="CHACHAPOYAS"/>
    <s v="CHACHAPOYAS"/>
    <s v="AMAZONAS"/>
    <s v="CHACHAPOYAS"/>
    <s v="CHACHAPOYAS"/>
    <s v="HISOPADO OROFARINGEO Y NASOFARINGEO"/>
    <x v="44"/>
    <s v="06"/>
    <s v="01"/>
    <s v="2022"/>
    <s v="06/01/2022"/>
    <x v="45"/>
  </r>
  <r>
    <s v="20220204"/>
    <n v="27433220"/>
    <n v="20210804"/>
    <n v="18"/>
    <s v="FEMENINO"/>
    <s v="GOBIERNO REGIONAL"/>
    <n v="40210"/>
    <s v="AREQUIPA"/>
    <s v="CAYLLOMA"/>
    <s v="LARI"/>
    <s v="AREQUIPA"/>
    <s v="CAYLLOMA"/>
    <s v="CHIVAY"/>
    <s v="HISOPADO NASAL Y FARINGEO"/>
    <x v="6"/>
    <s v="04"/>
    <s v="08"/>
    <s v="2021"/>
    <s v="04/08/2021"/>
    <x v="153"/>
  </r>
  <r>
    <s v="20220204"/>
    <n v="27438402"/>
    <n v="20211123"/>
    <n v="20"/>
    <s v="FEMENINO"/>
    <s v="GOBIERNO REGIONAL"/>
    <n v="210101"/>
    <s v="SAN MARTIN"/>
    <s v="MOYOBAMBA"/>
    <s v="MOYOBAMBA"/>
    <s v="SAN MARTIN"/>
    <s v="MOYOBAMBA"/>
    <s v="MOYOBAMBA"/>
    <s v="HISOPADO OROFARINGEO Y NASOFARINGEO"/>
    <x v="7"/>
    <s v="23"/>
    <s v="11"/>
    <s v="2021"/>
    <s v="23/11/2021"/>
    <x v="87"/>
  </r>
  <r>
    <s v="20220204"/>
    <n v="27439679"/>
    <n v="20211107"/>
    <n v="15"/>
    <s v="MASCULINO"/>
    <s v="GOBIERNO REGIONAL"/>
    <n v="240102"/>
    <s v="   "/>
    <s v="CALLAO"/>
    <s v="BELLAVISTA"/>
    <s v="CALLAO"/>
    <s v="PROV. CONST. DEL CALLAO"/>
    <s v="BELLAVISTA"/>
    <s v="HISOPADO NASAL Y FARINGEO"/>
    <x v="2"/>
    <s v="07"/>
    <s v="11"/>
    <s v="2021"/>
    <s v="07/11/2021"/>
    <x v="282"/>
  </r>
  <r>
    <s v="20220204"/>
    <n v="27439732"/>
    <n v="20210809"/>
    <n v="17"/>
    <s v="MASCULINO"/>
    <s v="SANIDAD DE LA FUERZA AEREA DEL PERU"/>
    <n v="140124"/>
    <s v="LIMA"/>
    <s v="LIMA"/>
    <s v="SAN ISIDRO"/>
    <s v="LIMA"/>
    <s v="LIMA"/>
    <s v="SANTIAGO DE SURCO"/>
    <s v="HISOPADO NASAL Y FARINGEO"/>
    <x v="34"/>
    <s v="09"/>
    <s v="08"/>
    <s v="2021"/>
    <s v="09/08/2021"/>
    <x v="26"/>
  </r>
  <r>
    <s v="20220204"/>
    <n v="27439898"/>
    <n v="20210422"/>
    <n v="15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22"/>
    <s v="04"/>
    <s v="2021"/>
    <s v="22/04/2021"/>
    <x v="327"/>
  </r>
  <r>
    <s v="20220204"/>
    <n v="27445813"/>
    <n v="20210928"/>
    <n v="34"/>
    <s v="MASCULINO"/>
    <s v="GOBIERNO REGIONAL"/>
    <n v="120104"/>
    <s v="LA LIBERTAD"/>
    <s v="TRUJILLO"/>
    <s v="MOCHE"/>
    <s v="LA LIBERTAD"/>
    <s v="TRUJILLO"/>
    <s v="MOCHE"/>
    <s v="HISOPADO NASAL Y FARINGEO"/>
    <x v="17"/>
    <s v="28"/>
    <s v="09"/>
    <s v="2021"/>
    <s v="28/09/2021"/>
    <x v="95"/>
  </r>
  <r>
    <s v="20220204"/>
    <n v="27447168"/>
    <n v="20210604"/>
    <n v="32"/>
    <s v="MASCULINO"/>
    <s v="GOBIERNO REGIONAL"/>
    <n v="190101"/>
    <s v="PIURA"/>
    <s v="PIURA"/>
    <s v="PIURA"/>
    <s v="PIURA"/>
    <s v="PIURA"/>
    <s v="PIURA"/>
    <s v="HISOPADO NASAL Y FARINGEO"/>
    <x v="0"/>
    <s v="04"/>
    <s v="06"/>
    <s v="2021"/>
    <s v="04/06/2021"/>
    <x v="161"/>
  </r>
  <r>
    <s v="20220204"/>
    <n v="27468998"/>
    <n v="20211228"/>
    <n v="36"/>
    <s v="MASCULINO"/>
    <s v="PRIVADO"/>
    <n v="140140"/>
    <s v="LIMA"/>
    <s v="LIMA"/>
    <s v="SAN BORJA"/>
    <s v="LIMA"/>
    <s v="LIMA"/>
    <s v="SAN BORJA"/>
    <s v="HISOPADO NASAL Y FARINGEO"/>
    <x v="4"/>
    <s v="28"/>
    <s v="12"/>
    <s v="2021"/>
    <s v="28/12/2021"/>
    <x v="251"/>
  </r>
  <r>
    <s v="20220204"/>
    <n v="27474278"/>
    <n v="20211213"/>
    <n v="25"/>
    <s v="MASCULINO"/>
    <s v="GOBIERNO REGIONAL"/>
    <n v="120902"/>
    <s v="LA LIBERTAD"/>
    <s v="CHEPEN"/>
    <s v="PACANGA"/>
    <s v="LA LIBERTAD"/>
    <s v="CHEPEN"/>
    <s v="PACANGA"/>
    <s v="HISOPADO OROFARINGEO Y NASOFARINGEO"/>
    <x v="3"/>
    <s v="13"/>
    <s v="12"/>
    <s v="2021"/>
    <s v="13/12/2021"/>
    <x v="73"/>
  </r>
  <r>
    <s v="20220204"/>
    <n v="27474645"/>
    <n v="20211012"/>
    <n v="19"/>
    <s v="FEMENINO"/>
    <s v="GOBIERNO REGIONAL"/>
    <n v="70105"/>
    <s v="CUSCO"/>
    <s v="CUSCO"/>
    <s v="SAN SEBASTIAN"/>
    <s v="CUSCO"/>
    <s v="CUSCO"/>
    <s v="SAN SEBASTIAN"/>
    <s v="HISOPADO NASAL Y FARINGEO"/>
    <x v="10"/>
    <s v="12"/>
    <s v="10"/>
    <s v="2021"/>
    <s v="12/10/2021"/>
    <x v="146"/>
  </r>
  <r>
    <s v="20220204"/>
    <n v="27476816"/>
    <n v="20220105"/>
    <n v="35"/>
    <s v="FEMENINO"/>
    <s v="MINISTERIO DE SALUD - DIRIS"/>
    <n v="140121"/>
    <s v="LIMA"/>
    <s v="LIMA"/>
    <s v="PUNTA NEGRA"/>
    <s v="LIMA"/>
    <s v="LIMA"/>
    <s v="MAGDALENA DEL MAR"/>
    <s v="HISOPADO NASAL Y FARINGEO"/>
    <x v="4"/>
    <s v="05"/>
    <s v="01"/>
    <s v="2022"/>
    <s v="05/01/2022"/>
    <x v="147"/>
  </r>
  <r>
    <s v="20220204"/>
    <n v="27478734"/>
    <n v="20210925"/>
    <n v="23"/>
    <s v="MASCULINO"/>
    <s v="GOBIERNO REGIONAL"/>
    <n v="140109"/>
    <s v="LIMA"/>
    <s v="LIMA"/>
    <s v="LA VICTORIA"/>
    <s v="ANCASH"/>
    <s v="SANTA"/>
    <s v="NUEVO CHIMBOTE"/>
    <s v="HISOPADO NASAL Y FARINGEO"/>
    <x v="0"/>
    <s v="25"/>
    <s v="09"/>
    <s v="2021"/>
    <s v="25/09/2021"/>
    <x v="253"/>
  </r>
  <r>
    <s v="20220204"/>
    <n v="27488656"/>
    <n v="20210911"/>
    <n v="25"/>
    <s v="MASCULINO"/>
    <s v="GOBIERNO REGIONAL"/>
    <n v="140901"/>
    <s v="LIMA"/>
    <s v="BARRANCA"/>
    <s v="BARRANCA"/>
    <s v="LIMA"/>
    <s v="BARRANCA"/>
    <s v="BARRANCA"/>
    <s v="HISOPADO NASAL Y FARINGEO"/>
    <x v="1"/>
    <s v="11"/>
    <s v="09"/>
    <s v="2021"/>
    <s v="11/09/2021"/>
    <x v="301"/>
  </r>
  <r>
    <s v="20220204"/>
    <n v="27490869"/>
    <n v="20210903"/>
    <n v="27"/>
    <s v="FEMENINO"/>
    <s v="GOBIERNO REGIONAL"/>
    <n v="210101"/>
    <s v="SAN MARTIN"/>
    <s v="MOYOBAMBA"/>
    <s v="MOYOBAMBA"/>
    <s v="SAN MARTIN"/>
    <s v="MOYOBAMBA"/>
    <s v="MOYOBAMBA"/>
    <s v="HISOPADO NASAL Y FARINGEO"/>
    <x v="30"/>
    <s v="03"/>
    <s v="09"/>
    <s v="2021"/>
    <s v="03/09/2021"/>
    <x v="243"/>
  </r>
  <r>
    <s v="20220204"/>
    <n v="27492701"/>
    <n v="20211214"/>
    <n v="23"/>
    <s v="FEMENINO"/>
    <s v="GOBIERNO REGIONAL"/>
    <n v="220102"/>
    <s v="TACNA"/>
    <s v="TACNA"/>
    <s v="CALANA"/>
    <s v="TACNA"/>
    <s v="TACNA"/>
    <s v="POCOLLAY"/>
    <s v="HISOPADO OROFARINGEO Y NASOFARINGEO"/>
    <x v="18"/>
    <s v="14"/>
    <s v="12"/>
    <s v="2021"/>
    <s v="14/12/2021"/>
    <x v="90"/>
  </r>
  <r>
    <s v="20220204"/>
    <n v="27504573"/>
    <n v="20211031"/>
    <n v="20"/>
    <s v="FEMENINO"/>
    <s v="GOBIERNO REGIONAL"/>
    <n v="220112"/>
    <s v="TACNA"/>
    <s v="TACNA"/>
    <s v="CIUDAD NUEVA"/>
    <s v="TACNA"/>
    <s v="TACNA"/>
    <s v="CIUDAD NUEVA"/>
    <s v="HISOPADO NASAL Y FARINGEO"/>
    <x v="12"/>
    <s v="31"/>
    <s v="10"/>
    <s v="2021"/>
    <s v="31/10/2021"/>
    <x v="99"/>
  </r>
  <r>
    <s v="20220204"/>
    <n v="27504928"/>
    <n v="20211119"/>
    <n v="21"/>
    <s v="MASCULINO"/>
    <s v="GOBIERNO REGIONAL"/>
    <n v="100305"/>
    <s v="ICA"/>
    <s v="NAZCA"/>
    <s v="VISTA ALEGRE"/>
    <s v="ICA"/>
    <s v="NAZCA"/>
    <s v="NAZCA"/>
    <s v="HISOPADO OROFARINGEO Y NASOFARINGEO"/>
    <x v="51"/>
    <s v="19"/>
    <s v="11"/>
    <s v="2021"/>
    <s v="19/11/2021"/>
    <x v="138"/>
  </r>
  <r>
    <s v="20220204"/>
    <n v="27512984"/>
    <n v="20210928"/>
    <n v="16"/>
    <s v="FEMENINO"/>
    <s v="GOBIERNO REGIONAL"/>
    <n v="190705"/>
    <s v="PIURA"/>
    <s v="TALARA"/>
    <s v="MANCORA"/>
    <s v="PIURA"/>
    <s v="TALARA"/>
    <s v="MANCORA"/>
    <s v="HISOPADO NASAL Y FARINGEO"/>
    <x v="17"/>
    <s v="28"/>
    <s v="09"/>
    <s v="2021"/>
    <s v="28/09/2021"/>
    <x v="95"/>
  </r>
  <r>
    <s v="20220204"/>
    <n v="27514715"/>
    <n v="20211002"/>
    <n v="23"/>
    <s v="FEMENINO"/>
    <s v="GOBIERNO REGIONAL"/>
    <n v="240101"/>
    <s v="   "/>
    <s v="CALLAO"/>
    <s v="CALLAO"/>
    <s v="CALLAO"/>
    <s v="PROV. CONST. DEL CALLAO"/>
    <s v="CALLAO"/>
    <s v="HISOPADO NASAL Y FARINGEO"/>
    <x v="8"/>
    <s v="02"/>
    <s v="10"/>
    <s v="2021"/>
    <s v="02/10/2021"/>
    <x v="168"/>
  </r>
  <r>
    <s v="20220204"/>
    <n v="27518293"/>
    <n v="20210625"/>
    <n v="41"/>
    <s v="MASCULINO"/>
    <s v="ESSALUD"/>
    <n v="50101"/>
    <s v="AYACUCHO"/>
    <s v="HUAMANGA"/>
    <s v="AYACUCHO"/>
    <s v="AYACUCHO"/>
    <s v="HUAMANGA"/>
    <s v="SAN JUAN BAUTISTA"/>
    <s v="HISOPADO NASAL Y FARINGEO"/>
    <x v="0"/>
    <s v="25"/>
    <s v="06"/>
    <s v="2021"/>
    <s v="25/06/2021"/>
    <x v="240"/>
  </r>
  <r>
    <s v="20220204"/>
    <n v="27526068"/>
    <n v="20210901"/>
    <n v="23"/>
    <s v="FEMENINO"/>
    <s v="GOBIERNO REGIONAL"/>
    <n v="230304"/>
    <s v="TUMBES"/>
    <s v="ZARUMILLA"/>
    <s v="AGUAS VERDES"/>
    <s v="TUMBES"/>
    <s v="ZARUMILLA"/>
    <s v="ZARUMILLA"/>
    <s v="HISOPADO NASAL Y FARINGEO"/>
    <x v="0"/>
    <s v="01"/>
    <s v="09"/>
    <s v="2021"/>
    <s v="01/09/2021"/>
    <x v="202"/>
  </r>
  <r>
    <s v="20220204"/>
    <n v="27527987"/>
    <n v="20210714"/>
    <n v="22"/>
    <s v="MASCULINO"/>
    <s v="GOBIERNO REGIONAL"/>
    <n v="130301"/>
    <s v="LAMBAYEQUE"/>
    <s v="LAMBAYEQUE"/>
    <s v="LAMBAYEQUE"/>
    <s v="LAMBAYEQUE"/>
    <s v="LAMBAYEQUE"/>
    <s v="LAMBAYEQUE"/>
    <s v="HISOPADO NASAL Y FARINGEO"/>
    <x v="0"/>
    <s v="14"/>
    <s v="07"/>
    <s v="2021"/>
    <s v="14/07/2021"/>
    <x v="113"/>
  </r>
  <r>
    <s v="20220204"/>
    <n v="27530752"/>
    <n v="20211124"/>
    <n v="58"/>
    <s v="FEMENINO"/>
    <s v="GOBIERNO REGIONAL"/>
    <n v="61104"/>
    <s v="CAJAMARCA"/>
    <s v="SAN IGNACIO"/>
    <s v="NAMBALLE"/>
    <s v="CAJAMARCA"/>
    <s v="SAN IGNACIO"/>
    <s v="NAMBALLE"/>
    <s v="HISOPADO NASOFARÍNGEO"/>
    <x v="7"/>
    <s v="24"/>
    <s v="11"/>
    <s v="2021"/>
    <s v="24/11/2021"/>
    <x v="122"/>
  </r>
  <r>
    <s v="20220204"/>
    <n v="27534238"/>
    <n v="20210518"/>
    <n v="40"/>
    <s v="MASCULINO"/>
    <s v="GOBIERNO REGIONAL"/>
    <n v="50301"/>
    <s v="AYACUCHO"/>
    <s v="HUANTA"/>
    <s v="HUANTA"/>
    <s v="AYACUCHO"/>
    <s v="HUANTA"/>
    <s v="HUANTA"/>
    <s v="HISOPADO NASAL Y FARINGEO"/>
    <x v="0"/>
    <s v="18"/>
    <s v="05"/>
    <s v="2021"/>
    <s v="18/05/2021"/>
    <x v="12"/>
  </r>
  <r>
    <s v="20220204"/>
    <n v="27539796"/>
    <n v="20210716"/>
    <n v="34"/>
    <s v="MASCULINO"/>
    <s v="SANIDAD DE LA POLICIA NACIONAL DEL PERU"/>
    <n v="30101"/>
    <s v="APURIMAC"/>
    <s v="ABANCAY"/>
    <s v="ABANCAY"/>
    <s v="LIMA"/>
    <s v="LIMA"/>
    <s v="LIMA"/>
    <s v="HISOPADO NASAL Y FARINGEO"/>
    <x v="6"/>
    <s v="16"/>
    <s v="07"/>
    <s v="2021"/>
    <s v="16/07/2021"/>
    <x v="38"/>
  </r>
  <r>
    <s v="20220204"/>
    <n v="27539868"/>
    <n v="20211210"/>
    <n v="25"/>
    <s v="FEMENINO"/>
    <s v="ESSALUD"/>
    <n v="140143"/>
    <s v="LIMA"/>
    <s v="LIMA"/>
    <s v="SANTA ANITA"/>
    <s v="LIMA"/>
    <s v="LIMA"/>
    <s v="LIMA"/>
    <s v="HISOPADO OROFARINGEO Y NASOFARINGEO"/>
    <x v="28"/>
    <s v="10"/>
    <s v="12"/>
    <s v="2021"/>
    <s v="10/12/2021"/>
    <x v="13"/>
  </r>
  <r>
    <s v="20220204"/>
    <n v="27540448"/>
    <n v="20210914"/>
    <n v="72"/>
    <s v="FEMENINO"/>
    <s v="GOBIERNO REGIONAL"/>
    <n v="71301"/>
    <s v="CUSCO"/>
    <s v="URUBAMBA"/>
    <s v="URUBAMBA"/>
    <s v="CUSCO"/>
    <s v="URUBAMBA"/>
    <s v="URUBAMBA"/>
    <s v="HISOPADO NASAL Y FARINGEO"/>
    <x v="1"/>
    <s v="14"/>
    <s v="09"/>
    <s v="2021"/>
    <s v="14/09/2021"/>
    <x v="254"/>
  </r>
  <r>
    <s v="20220204"/>
    <n v="27543268"/>
    <n v="20210827"/>
    <n v="28"/>
    <s v="MASCULINO"/>
    <s v="ESSALUD"/>
    <n v="140110"/>
    <s v="LIMA"/>
    <s v="LIMA"/>
    <s v="LA MOLINA"/>
    <s v="LIMA"/>
    <s v="LIMA"/>
    <s v="JESUS MARIA"/>
    <s v="HISOPADO NASAL Y FARINGEO"/>
    <x v="1"/>
    <s v="27"/>
    <s v="08"/>
    <s v="2021"/>
    <s v="27/08/2021"/>
    <x v="205"/>
  </r>
  <r>
    <s v="20220204"/>
    <n v="27549345"/>
    <n v="20211110"/>
    <n v="29"/>
    <s v="MASCULINO"/>
    <s v="MINISTERIO DE SALUD - DIRIS"/>
    <n v="140104"/>
    <s v="LIMA"/>
    <s v="LIMA"/>
    <s v="BREÑA"/>
    <s v="LIMA"/>
    <s v="LIMA"/>
    <s v="MAGDALENA DEL MAR"/>
    <s v="HISOPADO NASAL Y FARINGEO"/>
    <x v="20"/>
    <s v="10"/>
    <s v="11"/>
    <s v="2021"/>
    <s v="10/11/2021"/>
    <x v="20"/>
  </r>
  <r>
    <s v="20220204"/>
    <n v="27554002"/>
    <n v="20210424"/>
    <n v="15"/>
    <s v="MASCULINO"/>
    <s v="GOBIERNO REGIONAL"/>
    <n v="200601"/>
    <s v="PUNO"/>
    <s v="LAMPA"/>
    <s v="LAMPA"/>
    <s v="PUNO"/>
    <s v="LAMPA"/>
    <s v="LAMPA"/>
    <s v="HISOPADO NASAL Y FARINGEO"/>
    <x v="0"/>
    <s v="24"/>
    <s v="04"/>
    <s v="2021"/>
    <s v="24/04/2021"/>
    <x v="159"/>
  </r>
  <r>
    <s v="20220204"/>
    <n v="27556093"/>
    <n v="20210910"/>
    <n v="20"/>
    <s v="FEMENINO"/>
    <s v="GOBIERNO REGIONAL"/>
    <n v="210601"/>
    <s v="SAN MARTIN"/>
    <s v="SAN MARTIN"/>
    <s v="TARAPOTO"/>
    <s v="SAN MARTIN"/>
    <s v="SAN MARTIN"/>
    <s v="TARAPOTO"/>
    <s v="HISOPADO NASAL Y FARINGEO"/>
    <x v="30"/>
    <s v="10"/>
    <s v="09"/>
    <s v="2021"/>
    <s v="10/09/2021"/>
    <x v="268"/>
  </r>
  <r>
    <s v="20220204"/>
    <n v="27556955"/>
    <n v="20210702"/>
    <n v="32"/>
    <s v="FEMENINO"/>
    <s v="GOBIERNO REGIONAL"/>
    <n v="200101"/>
    <s v="PUNO"/>
    <s v="PUNO"/>
    <s v="PUNO"/>
    <s v="PUNO"/>
    <s v="PUNO"/>
    <s v="PUNO"/>
    <s v="HISOPADO NASAL Y FARINGEO"/>
    <x v="0"/>
    <s v="02"/>
    <s v="07"/>
    <s v="2021"/>
    <s v="02/07/2021"/>
    <x v="156"/>
  </r>
  <r>
    <s v="20220204"/>
    <n v="27562292"/>
    <n v="20211203"/>
    <n v="18"/>
    <s v="FEMENINO"/>
    <s v="GOBIERNO REGIONAL"/>
    <n v="240101"/>
    <s v="   "/>
    <s v="CALLAO"/>
    <s v="CALLAO"/>
    <s v="CALLAO"/>
    <s v="PROV. CONST. DEL CALLAO"/>
    <s v="CALLAO"/>
    <s v="HISOPADO NASAL Y FARINGEO"/>
    <x v="3"/>
    <s v="03"/>
    <s v="12"/>
    <s v="2021"/>
    <s v="03/12/2021"/>
    <x v="162"/>
  </r>
  <r>
    <s v="20220204"/>
    <n v="27562723"/>
    <n v="20210422"/>
    <n v="17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22"/>
    <s v="04"/>
    <s v="2021"/>
    <s v="22/04/2021"/>
    <x v="327"/>
  </r>
  <r>
    <s v="20220204"/>
    <n v="27565054"/>
    <n v="20210918"/>
    <n v="22"/>
    <s v="FEMENINO"/>
    <s v="MINISTERIO DE SALUD - DIRIS"/>
    <n v="140112"/>
    <s v="LIMA"/>
    <s v="LIMA"/>
    <s v="LURIGANCHO"/>
    <s v="LIMA"/>
    <s v="LIMA"/>
    <s v="LURIGANCHO"/>
    <s v="HISOPADO NASAL Y FARINGEO"/>
    <x v="17"/>
    <s v="18"/>
    <s v="09"/>
    <s v="2021"/>
    <s v="18/09/2021"/>
    <x v="98"/>
  </r>
  <r>
    <s v="20220204"/>
    <n v="27571329"/>
    <n v="20211210"/>
    <n v="48"/>
    <s v="MASCULINO"/>
    <s v="MINISTERIO DE SALUD - DIRIS"/>
    <n v="140142"/>
    <s v="LIMA"/>
    <s v="LIMA"/>
    <s v="LOS OLIVOS"/>
    <s v="LIMA"/>
    <s v="LIMA"/>
    <s v="LIMA"/>
    <s v="HISOPADO NASAL Y FARINGEO"/>
    <x v="3"/>
    <s v="10"/>
    <s v="12"/>
    <s v="2021"/>
    <s v="10/12/2021"/>
    <x v="13"/>
  </r>
  <r>
    <s v="20220204"/>
    <n v="27571392"/>
    <n v="20210607"/>
    <n v="41"/>
    <s v="FEMENINO"/>
    <s v="GOBIERNO REGIONAL"/>
    <n v="220108"/>
    <s v="TACNA"/>
    <s v="TACNA"/>
    <s v="PALCA"/>
    <s v="TACNA"/>
    <s v="TACNA"/>
    <s v="ALTO DE LA ALIANZA"/>
    <s v="HISOPADO NASAL Y FARINGEO"/>
    <x v="0"/>
    <s v="07"/>
    <s v="06"/>
    <s v="2021"/>
    <s v="07/06/2021"/>
    <x v="182"/>
  </r>
  <r>
    <s v="20220204"/>
    <n v="27573962"/>
    <n v="20210302"/>
    <n v="24"/>
    <s v="MASCULINO"/>
    <s v="MINISTERIO DE SALUD - DIRIS"/>
    <n v="140137"/>
    <s v="LIMA"/>
    <s v="LIMA"/>
    <s v="SAN JUAN DE LURIGANCHO"/>
    <s v="LIMA"/>
    <s v="LIMA"/>
    <s v="SAN JUAN DE LURIGANCHO"/>
    <s v="HISOPADO NASAL Y FARINGEO"/>
    <x v="0"/>
    <s v="02"/>
    <s v="03"/>
    <s v="2021"/>
    <s v="02/03/2021"/>
    <x v="11"/>
  </r>
  <r>
    <s v="20220204"/>
    <n v="27579798"/>
    <n v="20211103"/>
    <n v="16"/>
    <s v="MASCULINO"/>
    <s v="GOBIERNO REGIONAL"/>
    <n v="50301"/>
    <s v="AYACUCHO"/>
    <s v="HUANTA"/>
    <s v="HUANTA"/>
    <s v="AYACUCHO"/>
    <s v="HUANTA"/>
    <s v="HUANTA"/>
    <s v="HISOPADO NASAL Y FARINGEO"/>
    <x v="3"/>
    <s v="03"/>
    <s v="11"/>
    <s v="2021"/>
    <s v="03/11/2021"/>
    <x v="249"/>
  </r>
  <r>
    <s v="20220204"/>
    <n v="27580204"/>
    <n v="20210928"/>
    <n v="27"/>
    <s v="FEMENINO"/>
    <s v="MINISTERIO DE SALUD - DIRIS"/>
    <n v="140105"/>
    <s v="LIMA"/>
    <s v="LIMA"/>
    <s v="CARABAYLLO"/>
    <s v="LIMA"/>
    <s v="LIMA"/>
    <s v="COMAS"/>
    <s v="HISOPADO NASAL Y FARINGEO"/>
    <x v="51"/>
    <s v="28"/>
    <s v="09"/>
    <s v="2021"/>
    <s v="28/09/2021"/>
    <x v="95"/>
  </r>
  <r>
    <s v="20220204"/>
    <n v="27580620"/>
    <n v="20210906"/>
    <n v="10"/>
    <s v="MASCULINO"/>
    <s v="ESSALUD"/>
    <n v="190101"/>
    <s v="PIURA"/>
    <s v="PIURA"/>
    <s v="PIURA"/>
    <s v="PIURA"/>
    <s v="PIURA"/>
    <s v="CASTILLA"/>
    <s v="HISOPADO NASAL Y FARINGEO"/>
    <x v="6"/>
    <s v="06"/>
    <s v="09"/>
    <s v="2021"/>
    <s v="06/09/2021"/>
    <x v="119"/>
  </r>
  <r>
    <s v="20220204"/>
    <n v="27586630"/>
    <n v="20210818"/>
    <n v="30"/>
    <s v="FEMENINO"/>
    <s v="MINISTERIO DE SALUD - DIRIS"/>
    <n v="140101"/>
    <s v="LIMA"/>
    <s v="LIMA"/>
    <s v="LIMA"/>
    <s v="LIMA"/>
    <s v="LIMA"/>
    <s v="CHORRILLOS"/>
    <s v="HISOPADO NASAL Y FARINGEO"/>
    <x v="32"/>
    <s v="18"/>
    <s v="08"/>
    <s v="2021"/>
    <s v="18/08/2021"/>
    <x v="35"/>
  </r>
  <r>
    <s v="20220204"/>
    <n v="27586754"/>
    <n v="20210821"/>
    <n v="25"/>
    <s v="FEMENINO"/>
    <s v="GOBIERNO REGIONAL"/>
    <n v="210803"/>
    <s v="SAN MARTIN"/>
    <s v="TOCACHE"/>
    <s v="POLVORA"/>
    <s v="SAN MARTIN"/>
    <s v="TOCACHE"/>
    <s v="TOCACHE"/>
    <s v="HISOPADO NASAL Y FARINGEO"/>
    <x v="30"/>
    <s v="21"/>
    <s v="08"/>
    <s v="2021"/>
    <s v="21/08/2021"/>
    <x v="112"/>
  </r>
  <r>
    <s v="20220204"/>
    <n v="27605011"/>
    <n v="20211105"/>
    <n v="23"/>
    <s v="FEMENINO"/>
    <s v="GOBIERNO REGIONAL"/>
    <n v="240106"/>
    <s v="   "/>
    <s v="CALLAO"/>
    <s v="VENTANILLA"/>
    <s v="CALLAO"/>
    <s v="PROV. CONST. DEL CALLAO"/>
    <s v="VENTANILLA"/>
    <s v="HISOPADO NASAL Y FARINGEO"/>
    <x v="28"/>
    <s v="05"/>
    <s v="11"/>
    <s v="2021"/>
    <s v="05/11/2021"/>
    <x v="78"/>
  </r>
  <r>
    <s v="20220204"/>
    <n v="27607877"/>
    <n v="20210504"/>
    <n v="20"/>
    <s v="MASCULINO"/>
    <s v="GOBIERNO REGIONAL"/>
    <n v="170101"/>
    <s v="MOQUEGUA"/>
    <s v="MARISCAL NIETO"/>
    <s v="MOQUEGUA"/>
    <s v="MOQUEGUA"/>
    <s v="MARISCAL NIETO"/>
    <s v="MOQUEGUA"/>
    <s v="HISOPADO NASAL Y FARINGEO"/>
    <x v="0"/>
    <s v="04"/>
    <s v="05"/>
    <s v="2021"/>
    <s v="04/05/2021"/>
    <x v="257"/>
  </r>
  <r>
    <s v="20220204"/>
    <n v="27609562"/>
    <n v="20211022"/>
    <n v="36"/>
    <s v="FEMENINO"/>
    <s v="GOBIERNO REGIONAL"/>
    <n v="21309"/>
    <s v="ANCASH"/>
    <s v="SANTA"/>
    <s v="NUEVO CHIMBOTE"/>
    <s v="ANCASH"/>
    <s v="SANTA"/>
    <s v="NUEVO CHIMBOTE"/>
    <s v="HISOPADO NASAL Y FARINGEO"/>
    <x v="2"/>
    <s v="22"/>
    <s v="10"/>
    <s v="2021"/>
    <s v="22/10/2021"/>
    <x v="4"/>
  </r>
  <r>
    <s v="20220204"/>
    <n v="27610239"/>
    <n v="20210917"/>
    <n v="4"/>
    <s v="FEMENINO"/>
    <s v="GOBIERNO REGIONAL"/>
    <n v="130205"/>
    <s v="LAMBAYEQUE"/>
    <s v="FERREÑAFE"/>
    <s v="PUEBLO NUEVO"/>
    <s v="LAMBAYEQUE"/>
    <s v="FERREÑAFE"/>
    <s v="FERREÑAFE"/>
    <s v="HISOPADO NASAL Y FARINGEO"/>
    <x v="0"/>
    <s v="17"/>
    <s v="09"/>
    <s v="2021"/>
    <s v="17/09/2021"/>
    <x v="169"/>
  </r>
  <r>
    <s v="20220204"/>
    <n v="27636519"/>
    <n v="20211108"/>
    <n v="16"/>
    <s v="FEMENINO"/>
    <s v="GOBIERNO REGIONAL"/>
    <n v="110127"/>
    <s v="JUNIN"/>
    <s v="HUANCAYO"/>
    <s v="SAN AGUSTIN"/>
    <s v="JUNIN"/>
    <s v="HUANCAYO"/>
    <s v="SAN AGUSTIN"/>
    <s v="HISOPADO NASAL Y FARINGEO"/>
    <x v="28"/>
    <s v="08"/>
    <s v="11"/>
    <s v="2021"/>
    <s v="08/11/2021"/>
    <x v="96"/>
  </r>
  <r>
    <s v="20220204"/>
    <n v="27640085"/>
    <n v="20211202"/>
    <n v="16"/>
    <s v="MASCULINO"/>
    <s v="GOBIERNO REGIONAL"/>
    <n v="30106"/>
    <s v="APURIMAC"/>
    <s v="ABANCAY"/>
    <s v="LAMBRAMA"/>
    <s v="APURIMAC"/>
    <s v="ABANCAY"/>
    <s v="LAMBRAMA"/>
    <s v="HISOPADO OROFARINGEO Y NASOFARINGEO"/>
    <x v="28"/>
    <s v="02"/>
    <s v="12"/>
    <s v="2021"/>
    <s v="02/12/2021"/>
    <x v="193"/>
  </r>
  <r>
    <s v="20220204"/>
    <n v="27643575"/>
    <n v="20211227"/>
    <n v="22"/>
    <s v="FEMENINO"/>
    <s v="SANIDAD DE LA POLICIA NACIONAL DEL PERU"/>
    <n v="140137"/>
    <s v="LIMA"/>
    <s v="LIMA"/>
    <s v="SAN JUAN DE LURIGANCHO"/>
    <s v="LIMA"/>
    <s v="LIMA"/>
    <s v="SAN JUAN DE LURIGANCHO"/>
    <s v="HISOPADO NASAL Y FARINGEO"/>
    <x v="4"/>
    <s v="27"/>
    <s v="12"/>
    <s v="2021"/>
    <s v="27/12/2021"/>
    <x v="191"/>
  </r>
  <r>
    <s v="20220204"/>
    <n v="27644189"/>
    <n v="20211126"/>
    <n v="24"/>
    <s v="MASCULINO"/>
    <s v="GOBIERNO REGIONAL"/>
    <n v="190115"/>
    <s v="PIURA"/>
    <s v="PIURA"/>
    <s v="VEINTISEIS DE OCTUBRE"/>
    <s v="PIURA"/>
    <s v="PIURA"/>
    <s v="VEINTISEIS DE OCTUBRE"/>
    <s v="HISOPADO NASAL Y FARINGEO"/>
    <x v="3"/>
    <s v="26"/>
    <s v="11"/>
    <s v="2021"/>
    <s v="26/11/2021"/>
    <x v="117"/>
  </r>
  <r>
    <s v="20220204"/>
    <n v="27644352"/>
    <n v="20211001"/>
    <n v="36"/>
    <s v="FEMENINO"/>
    <s v="MINISTERIO DE SALUD - DIRIS"/>
    <n v="240102"/>
    <s v="   "/>
    <s v="CALLAO"/>
    <s v="BELLAVISTA"/>
    <s v="LIMA"/>
    <s v="LIMA"/>
    <s v="SAN MIGUEL"/>
    <s v="HISOPADO NASAL Y FARINGEO"/>
    <x v="40"/>
    <s v="01"/>
    <s v="10"/>
    <s v="2021"/>
    <s v="01/10/2021"/>
    <x v="141"/>
  </r>
  <r>
    <s v="20220204"/>
    <n v="27649919"/>
    <n v="20211224"/>
    <n v="36"/>
    <s v="MASCULINO"/>
    <s v="MINISTERIO DE SALUD - DIRIS"/>
    <n v="140119"/>
    <s v="LIMA"/>
    <s v="LIMA"/>
    <s v="PUENTE PIEDRA"/>
    <s v="LIMA"/>
    <s v="LIMA"/>
    <s v="MAGDALENA DEL MAR"/>
    <s v="HISOPADO NASAL Y FARINGEO"/>
    <x v="4"/>
    <s v="24"/>
    <s v="12"/>
    <s v="2021"/>
    <s v="24/12/2021"/>
    <x v="163"/>
  </r>
  <r>
    <s v="20220204"/>
    <n v="27656812"/>
    <n v="20210501"/>
    <n v="20"/>
    <s v="MASCULINO"/>
    <s v="PRIVADO"/>
    <n v="140106"/>
    <s v="LIMA"/>
    <s v="LIMA"/>
    <s v="COMAS"/>
    <s v="LIMA"/>
    <s v="LIMA"/>
    <s v="PUEBLO LIBRE (MAGDALENA VIEJA)"/>
    <s v="HISOPADO NASAL Y FARINGEO"/>
    <x v="0"/>
    <s v="01"/>
    <s v="05"/>
    <s v="2021"/>
    <s v="01/05/2021"/>
    <x v="189"/>
  </r>
  <r>
    <s v="20220204"/>
    <n v="27666794"/>
    <n v="20211229"/>
    <n v="26"/>
    <s v="FEMENINO"/>
    <s v="GOBIERNO REGIONAL"/>
    <n v="250101"/>
    <s v="UCAYALI"/>
    <s v="CORONEL PORTILLO"/>
    <s v="CALLERIA"/>
    <s v="UCAYALI"/>
    <s v="CORONEL PORTILLO"/>
    <s v="CALLERIA"/>
    <s v="HISOPADO NASAL Y FARINGEO"/>
    <x v="3"/>
    <s v="29"/>
    <s v="12"/>
    <s v="2021"/>
    <s v="29/12/2021"/>
    <x v="225"/>
  </r>
  <r>
    <s v="20220204"/>
    <n v="27667927"/>
    <n v="20210828"/>
    <n v="26"/>
    <s v="MASCULINO"/>
    <s v="GOBIERNO REGIONAL"/>
    <n v="130115"/>
    <s v="LAMBAYEQUE"/>
    <s v="CHICLAYO"/>
    <s v="LA VICTORIA"/>
    <s v="LAMBAYEQUE"/>
    <s v="CHICLAYO"/>
    <s v="LA VICTORIA"/>
    <s v="HISOPADO NASAL Y FARINGEO"/>
    <x v="10"/>
    <s v="28"/>
    <s v="08"/>
    <s v="2021"/>
    <s v="28/08/2021"/>
    <x v="139"/>
  </r>
  <r>
    <s v="20220204"/>
    <n v="27684985"/>
    <n v="20211002"/>
    <n v="23"/>
    <s v="MASCULINO"/>
    <s v="MINISTERIO DE SALUD - DIRIS"/>
    <n v="140106"/>
    <s v="LIMA"/>
    <s v="LIMA"/>
    <s v="COMAS"/>
    <s v="LIMA"/>
    <s v="LIMA"/>
    <s v="MAGDALENA DEL MAR"/>
    <s v="HISOPADO NASAL Y FARINGEO"/>
    <x v="66"/>
    <s v="02"/>
    <s v="10"/>
    <s v="2021"/>
    <s v="02/10/2021"/>
    <x v="168"/>
  </r>
  <r>
    <s v="20220204"/>
    <n v="27686740"/>
    <n v="20211009"/>
    <n v="35"/>
    <s v="FEMENINO"/>
    <s v="GOBIERNO REGIONAL"/>
    <n v="130101"/>
    <s v="LAMBAYEQUE"/>
    <s v="CHICLAYO"/>
    <s v="CHICLAYO"/>
    <s v="LAMBAYEQUE"/>
    <s v="CHICLAYO"/>
    <s v="CHICLAYO"/>
    <s v="HISOPADO NASAL Y FARINGEO"/>
    <x v="8"/>
    <s v="09"/>
    <s v="10"/>
    <s v="2021"/>
    <s v="09/10/2021"/>
    <x v="123"/>
  </r>
  <r>
    <s v="20220204"/>
    <n v="27687823"/>
    <n v="20210803"/>
    <n v="18"/>
    <s v="MASCULINO"/>
    <s v="GOBIERNO REGIONAL"/>
    <n v="30103"/>
    <s v="APURIMAC"/>
    <s v="ABANCAY"/>
    <s v="CURAHUASI"/>
    <s v="APURIMAC"/>
    <s v="ABANCAY"/>
    <s v="CURAHUASI"/>
    <s v="HISOPADO NASAL Y FARINGEO"/>
    <x v="0"/>
    <s v="03"/>
    <s v="08"/>
    <s v="2021"/>
    <s v="03/08/2021"/>
    <x v="21"/>
  </r>
  <r>
    <s v="20220204"/>
    <n v="27692811"/>
    <n v="20211214"/>
    <n v="13"/>
    <s v="MASCULINO"/>
    <s v="GOBIERNO REGIONAL"/>
    <n v="100301"/>
    <s v="ICA"/>
    <s v="NAZCA"/>
    <s v="NAZCA"/>
    <s v="ICA"/>
    <s v="NAZCA"/>
    <s v="NAZCA"/>
    <s v="HISOPADO OROFARINGEO Y NASOFARINGEO"/>
    <x v="51"/>
    <s v="14"/>
    <s v="12"/>
    <s v="2021"/>
    <s v="14/12/2021"/>
    <x v="90"/>
  </r>
  <r>
    <s v="20220204"/>
    <n v="27695459"/>
    <n v="20211105"/>
    <n v="16"/>
    <s v="MASCULINO"/>
    <s v="MINISTERIO DE SALUD - DIRIS"/>
    <n v="140106"/>
    <s v="LIMA"/>
    <s v="LIMA"/>
    <s v="COMAS"/>
    <s v="LIMA"/>
    <s v="LIMA"/>
    <s v="COMAS"/>
    <s v="HISOPADO NASAL Y FARINGEO"/>
    <x v="27"/>
    <s v="05"/>
    <s v="11"/>
    <s v="2021"/>
    <s v="05/11/2021"/>
    <x v="78"/>
  </r>
  <r>
    <s v="20220204"/>
    <n v="27699735"/>
    <n v="20211109"/>
    <n v="26"/>
    <s v="FEMENINO"/>
    <s v="GOBIERNO REGIONAL"/>
    <n v="220113"/>
    <s v="TACNA"/>
    <s v="TACNA"/>
    <s v="CORONEL GREGORIO ALBARRACIN L."/>
    <s v="TACNA"/>
    <s v="TACNA"/>
    <s v="CORONEL GREGORIO ALBARRACIN LANCHIPA"/>
    <s v="HISOPADO NASAL Y FARINGEO"/>
    <x v="7"/>
    <s v="09"/>
    <s v="11"/>
    <s v="2021"/>
    <s v="09/11/2021"/>
    <x v="115"/>
  </r>
  <r>
    <s v="20220204"/>
    <n v="27704893"/>
    <n v="20211116"/>
    <n v="26"/>
    <s v="FEMENINO"/>
    <s v="MINISTERIO DE SALUD - DIRIS"/>
    <n v="140143"/>
    <s v="LIMA"/>
    <s v="LIMA"/>
    <s v="SANTA ANITA"/>
    <s v="LIMA"/>
    <s v="LIMA"/>
    <s v="EL AGUSTINO"/>
    <s v="HISOPADO NASAL Y FARINGEO"/>
    <x v="3"/>
    <s v="16"/>
    <s v="11"/>
    <s v="2021"/>
    <s v="16/11/2021"/>
    <x v="151"/>
  </r>
  <r>
    <s v="20220204"/>
    <n v="27706994"/>
    <n v="20210705"/>
    <n v="28"/>
    <s v="FEMENINO"/>
    <s v="GOBIERNO REGIONAL"/>
    <n v="60811"/>
    <s v="CAJAMARCA"/>
    <s v="JAEN"/>
    <s v="LAS PIRIAS"/>
    <s v="CAJAMARCA"/>
    <s v="JAEN"/>
    <s v="JAEN"/>
    <s v="HISOPADO NASAL Y FARINGEO"/>
    <x v="0"/>
    <s v="05"/>
    <s v="07"/>
    <s v="2021"/>
    <s v="05/07/2021"/>
    <x v="55"/>
  </r>
  <r>
    <s v="20220204"/>
    <n v="27708091"/>
    <n v="20211023"/>
    <n v="33"/>
    <s v="FEMENINO"/>
    <s v="MINISTERIO DE SALUD - DIRIS"/>
    <n v="140131"/>
    <s v="LIMA"/>
    <s v="LIMA"/>
    <s v="SURQUILLO"/>
    <s v="LIMA"/>
    <s v="LIMA"/>
    <s v="SURQUILLO"/>
    <s v="HISOPADO NASAL Y FARINGEO"/>
    <x v="2"/>
    <s v="23"/>
    <s v="10"/>
    <s v="2021"/>
    <s v="23/10/2021"/>
    <x v="155"/>
  </r>
  <r>
    <s v="20220204"/>
    <n v="27708653"/>
    <n v="20210603"/>
    <n v="34"/>
    <s v="MASCULINO"/>
    <s v="GOBIERNO REGIONAL"/>
    <n v="100101"/>
    <s v="ICA"/>
    <s v="ICA"/>
    <s v="ICA"/>
    <s v="ICA"/>
    <s v="ICA"/>
    <s v="ICA"/>
    <s v="HISOPADO NASAL Y FARINGEO"/>
    <x v="0"/>
    <s v="03"/>
    <s v="06"/>
    <s v="2021"/>
    <s v="03/06/2021"/>
    <x v="58"/>
  </r>
  <r>
    <s v="20220204"/>
    <n v="27713117"/>
    <n v="20210602"/>
    <n v="24"/>
    <s v="MASCULINO"/>
    <s v="GOBIERNO REGIONAL"/>
    <n v="40127"/>
    <s v="AREQUIPA"/>
    <s v="AREQUIPA"/>
    <s v="JACOBO HUNTER"/>
    <s v="AREQUIPA"/>
    <s v="AREQUIPA"/>
    <s v="JACOBO HUNTER"/>
    <s v="HISOPADO NASAL Y FARINGEO"/>
    <x v="0"/>
    <s v="02"/>
    <s v="06"/>
    <s v="2021"/>
    <s v="02/06/2021"/>
    <x v="23"/>
  </r>
  <r>
    <s v="20220204"/>
    <n v="27717855"/>
    <n v="20210826"/>
    <n v="6"/>
    <s v="FEMENINO"/>
    <s v="GOBIERNO REGIONAL"/>
    <n v="230101"/>
    <s v="TUMBES"/>
    <s v="TUMBES"/>
    <s v="TUMBES"/>
    <s v="TUMBES"/>
    <s v="TUMBES"/>
    <s v="TUMBES"/>
    <s v="HISOPADO NASAL Y FARINGEO"/>
    <x v="34"/>
    <s v="26"/>
    <s v="08"/>
    <s v="2021"/>
    <s v="26/08/2021"/>
    <x v="293"/>
  </r>
  <r>
    <s v="20220204"/>
    <n v="27722109"/>
    <n v="20210412"/>
    <n v="29"/>
    <s v="FEMENINO"/>
    <s v="GOBIERNO REGIONAL"/>
    <n v="70105"/>
    <s v="CUSCO"/>
    <s v="CUSCO"/>
    <s v="SAN SEBASTIAN"/>
    <s v="CUSCO"/>
    <s v="CUSCO"/>
    <s v="SAN SEBASTIAN"/>
    <s v="HISOPADO NASAL Y FARINGEO"/>
    <x v="0"/>
    <s v="12"/>
    <s v="04"/>
    <s v="2021"/>
    <s v="12/04/2021"/>
    <x v="9"/>
  </r>
  <r>
    <s v="20220204"/>
    <n v="27725837"/>
    <n v="20210819"/>
    <n v="6"/>
    <s v="FEMENINO"/>
    <s v="ESSALUD"/>
    <n v="61101"/>
    <s v="CAJAMARCA"/>
    <s v="SAN IGNACIO"/>
    <s v="SAN IGNACIO"/>
    <s v="CAJAMARCA"/>
    <s v="SAN IGNACIO"/>
    <s v="SAN IGNACIO"/>
    <s v="HISOPADO NASAL Y FARINGEO"/>
    <x v="0"/>
    <s v="19"/>
    <s v="08"/>
    <s v="2021"/>
    <s v="19/08/2021"/>
    <x v="56"/>
  </r>
  <r>
    <s v="20220204"/>
    <n v="27726592"/>
    <n v="20210502"/>
    <n v="37"/>
    <s v="FEMENINO"/>
    <s v="SANIDAD DE LA POLICIA NACIONAL DEL PERU"/>
    <n v="140143"/>
    <s v="LIMA"/>
    <s v="LIMA"/>
    <s v="SANTA ANITA"/>
    <s v="LIMA"/>
    <s v="LIMA"/>
    <s v="RIMAC"/>
    <s v="HISOPADO NASAL Y FARINGEO"/>
    <x v="0"/>
    <s v="02"/>
    <s v="05"/>
    <s v="2021"/>
    <s v="02/05/2021"/>
    <x v="27"/>
  </r>
  <r>
    <s v="20220204"/>
    <n v="27727175"/>
    <n v="20211106"/>
    <n v="10"/>
    <s v="FEMENINO"/>
    <s v="MINISTERIO DE SALUD - DIRIS"/>
    <n v="140106"/>
    <s v="LIMA"/>
    <s v="LIMA"/>
    <s v="COMAS"/>
    <s v="LIMA"/>
    <s v="LIMA"/>
    <s v="COMAS"/>
    <s v="HISOPADO NASAL Y FARINGEO"/>
    <x v="20"/>
    <s v="06"/>
    <s v="11"/>
    <s v="2021"/>
    <s v="06/11/2021"/>
    <x v="130"/>
  </r>
  <r>
    <s v="20220204"/>
    <n v="27729844"/>
    <n v="20210913"/>
    <n v="3"/>
    <s v="FEMENINO"/>
    <s v="ESSALUD"/>
    <n v="140125"/>
    <s v="LIMA"/>
    <s v="LIMA"/>
    <s v="BARRANCO"/>
    <s v="LIMA"/>
    <s v="LIMA"/>
    <s v="VILLA EL SALVADOR"/>
    <s v="HISOPADO NASAL Y FARINGEO"/>
    <x v="32"/>
    <s v="13"/>
    <s v="09"/>
    <s v="2021"/>
    <s v="13/09/2021"/>
    <x v="116"/>
  </r>
  <r>
    <s v="20220204"/>
    <n v="27731494"/>
    <n v="20211201"/>
    <n v="23"/>
    <s v="FEMENINO"/>
    <s v="GOBIERNO REGIONAL"/>
    <n v="130116"/>
    <s v="LAMBAYEQUE"/>
    <s v="CHICLAYO"/>
    <s v="CAYALTI"/>
    <s v="LAMBAYEQUE"/>
    <s v="CHICLAYO"/>
    <s v="CAYALTI"/>
    <s v="HISOPADO NASAL Y FARINGEO"/>
    <x v="7"/>
    <s v="01"/>
    <s v="12"/>
    <s v="2021"/>
    <s v="01/12/2021"/>
    <x v="204"/>
  </r>
  <r>
    <s v="20220204"/>
    <n v="27731667"/>
    <n v="20210709"/>
    <n v="18"/>
    <s v="FEMENINO"/>
    <s v="GOBIERNO REGIONAL"/>
    <n v="110123"/>
    <s v="JUNIN"/>
    <s v="HUANCAYO"/>
    <s v="PILCOMAYO"/>
    <s v="JUNIN"/>
    <s v="HUANCAYO"/>
    <s v="PILCOMAYO"/>
    <s v="HISOPADO NASAL Y FARINGEO"/>
    <x v="0"/>
    <s v="09"/>
    <s v="07"/>
    <s v="2021"/>
    <s v="09/07/2021"/>
    <x v="2"/>
  </r>
  <r>
    <s v="20220204"/>
    <n v="27735149"/>
    <n v="20211211"/>
    <n v="10"/>
    <s v="MASCULINO"/>
    <s v="ESSALUD"/>
    <n v="60101"/>
    <s v="CAJAMARCA"/>
    <s v="CAJAMARCA"/>
    <s v="CAJAMARCA"/>
    <s v="CAJAMARCA"/>
    <s v="CAJAMARCA"/>
    <s v="CAJAMARCA"/>
    <s v="HISOPADO NASAL Y FARINGEO"/>
    <x v="12"/>
    <s v="11"/>
    <s v="12"/>
    <s v="2021"/>
    <s v="11/12/2021"/>
    <x v="106"/>
  </r>
  <r>
    <s v="20220204"/>
    <n v="27737063"/>
    <n v="20211002"/>
    <n v="9"/>
    <s v="MASCULINO"/>
    <s v="MINISTERIO DE SALUD - DIRIS"/>
    <n v="140101"/>
    <s v="LIMA"/>
    <s v="LIMA"/>
    <s v="LIMA"/>
    <s v="LIMA"/>
    <s v="LIMA"/>
    <s v="LIMA"/>
    <s v="HISOPADO NASAL Y FARINGEO"/>
    <x v="1"/>
    <s v="02"/>
    <s v="10"/>
    <s v="2021"/>
    <s v="02/10/2021"/>
    <x v="168"/>
  </r>
  <r>
    <s v="20220204"/>
    <n v="27737896"/>
    <n v="20210604"/>
    <n v="23"/>
    <s v="FEMENINO"/>
    <s v="GOBIERNO REGIONAL"/>
    <n v="40127"/>
    <s v="AREQUIPA"/>
    <s v="AREQUIPA"/>
    <s v="JACOBO HUNTER"/>
    <s v="AREQUIPA"/>
    <s v="AREQUIPA"/>
    <s v="JACOBO HUNTER"/>
    <s v="HISOPADO NASAL Y FARINGEO"/>
    <x v="0"/>
    <s v="04"/>
    <s v="06"/>
    <s v="2021"/>
    <s v="04/06/2021"/>
    <x v="161"/>
  </r>
  <r>
    <s v="20220204"/>
    <n v="27738647"/>
    <n v="20210409"/>
    <n v="32"/>
    <s v="FEMENINO"/>
    <s v="GOBIERNO REGIONAL"/>
    <n v="80101"/>
    <s v="HUANCAVELICA"/>
    <s v="HUANCAVELICA"/>
    <s v="HUANCAVELICA"/>
    <s v="HUANCAVELICA"/>
    <s v="HUANCAVELICA"/>
    <s v="HUANCAVELICA"/>
    <s v="HISOPADO NASAL Y FARINGEO"/>
    <x v="6"/>
    <s v="09"/>
    <s v="04"/>
    <s v="2021"/>
    <s v="09/04/2021"/>
    <x v="143"/>
  </r>
  <r>
    <s v="20220204"/>
    <n v="27742490"/>
    <n v="20210907"/>
    <n v="26"/>
    <s v="MASCULINO"/>
    <s v="GOBIERNO REGIONAL"/>
    <n v="30101"/>
    <s v="APURIMAC"/>
    <s v="ABANCAY"/>
    <s v="ABANCAY"/>
    <s v="APURIMAC"/>
    <s v="ABANCAY"/>
    <s v="ABANCAY"/>
    <s v="HISOPADO NASAL Y FARINGEO"/>
    <x v="32"/>
    <s v="07"/>
    <s v="09"/>
    <s v="2021"/>
    <s v="07/09/2021"/>
    <x v="69"/>
  </r>
  <r>
    <s v="20220204"/>
    <n v="27748062"/>
    <n v="20211207"/>
    <n v="15"/>
    <s v="FEMENINO"/>
    <s v="GOBIERNO REGIONAL"/>
    <n v="30501"/>
    <s v="APURIMAC"/>
    <s v="COTABAMBAS"/>
    <s v="TAMBOBAMBA"/>
    <s v="APURIMAC"/>
    <s v="COTABAMBAS"/>
    <s v="TAMBOBAMBA"/>
    <s v="HISOPADO OROFARINGEO Y NASOFARINGEO"/>
    <x v="10"/>
    <s v="07"/>
    <s v="12"/>
    <s v="2021"/>
    <s v="07/12/2021"/>
    <x v="134"/>
  </r>
  <r>
    <s v="20220204"/>
    <n v="27751446"/>
    <n v="20211015"/>
    <n v="8"/>
    <s v="FEMENINO"/>
    <s v="GOBIERNO REGIONAL"/>
    <n v="190106"/>
    <s v="PIURA"/>
    <s v="PIURA"/>
    <s v="LA UNION"/>
    <s v="PIURA"/>
    <s v="PIURA"/>
    <s v="LA UNION"/>
    <s v="HISOPADO NASAL Y FARINGEO"/>
    <x v="1"/>
    <s v="15"/>
    <s v="10"/>
    <s v="2021"/>
    <s v="15/10/2021"/>
    <x v="230"/>
  </r>
  <r>
    <s v="20220204"/>
    <n v="27752476"/>
    <n v="20210903"/>
    <n v="32"/>
    <s v="MASCULINO"/>
    <s v="GOBIERNO REGIONAL"/>
    <n v="10205"/>
    <s v="AMAZONAS"/>
    <s v="BAGUA"/>
    <s v="BAGUA"/>
    <s v="AMAZONAS"/>
    <s v="BAGUA"/>
    <s v="BAGUA"/>
    <s v="HISOPADO NASAL Y FARINGEO"/>
    <x v="48"/>
    <s v="03"/>
    <s v="09"/>
    <s v="2021"/>
    <s v="03/09/2021"/>
    <x v="243"/>
  </r>
  <r>
    <s v="20220204"/>
    <n v="27761670"/>
    <n v="20211122"/>
    <n v="26"/>
    <s v="MASCULINO"/>
    <s v="GOBIERNO REGIONAL"/>
    <n v="60801"/>
    <s v="CAJAMARCA"/>
    <s v="JAEN"/>
    <s v="JAEN"/>
    <s v="CAJAMARCA"/>
    <s v="JAEN"/>
    <s v="JAEN"/>
    <s v="HISOPADO NASAL Y FARINGEO"/>
    <x v="22"/>
    <s v="22"/>
    <s v="11"/>
    <s v="2021"/>
    <s v="22/11/2021"/>
    <x v="17"/>
  </r>
  <r>
    <s v="20220204"/>
    <n v="27761722"/>
    <n v="20211019"/>
    <n v="29"/>
    <s v="MASCULINO"/>
    <s v="ESSALUD"/>
    <n v="100101"/>
    <s v="ICA"/>
    <s v="ICA"/>
    <s v="ICA"/>
    <s v="ICA"/>
    <s v="ICA"/>
    <s v="ICA"/>
    <s v="HISOPADO NASAL Y FARINGEO"/>
    <x v="12"/>
    <s v="19"/>
    <s v="10"/>
    <s v="2021"/>
    <s v="19/10/2021"/>
    <x v="60"/>
  </r>
  <r>
    <s v="20220204"/>
    <n v="27763392"/>
    <n v="20211019"/>
    <n v="53"/>
    <s v="FEMENINO"/>
    <s v="GOBIERNO REGIONAL"/>
    <n v="10704"/>
    <s v="AMAZONAS"/>
    <s v="UTCUBAMBA"/>
    <s v="EL MILAGRO"/>
    <s v="AMAZONAS"/>
    <s v="BAGUA"/>
    <s v="BAGUA"/>
    <s v="HISOPADO NASAL Y FARINGEO"/>
    <x v="22"/>
    <s v="19"/>
    <s v="10"/>
    <s v="2021"/>
    <s v="19/10/2021"/>
    <x v="60"/>
  </r>
  <r>
    <s v="20220204"/>
    <n v="27768757"/>
    <n v="20210708"/>
    <n v="33"/>
    <s v="MASCULINO"/>
    <s v="PRIVADO"/>
    <n v="140130"/>
    <s v="LIMA"/>
    <s v="LIMA"/>
    <s v="SANTIAGO DE SURCO"/>
    <s v="LIMA"/>
    <s v="LIMA"/>
    <s v="SAN ISIDRO"/>
    <s v="HISOPADO NASAL Y FARINGEO"/>
    <x v="6"/>
    <s v="08"/>
    <s v="07"/>
    <s v="2021"/>
    <s v="08/07/2021"/>
    <x v="83"/>
  </r>
  <r>
    <s v="20220204"/>
    <n v="27771155"/>
    <n v="20220111"/>
    <n v="26"/>
    <s v="FEMENINO"/>
    <s v="SANIDAD DE LA POLICIA NACIONAL DEL PERU"/>
    <n v="110330"/>
    <s v="JUNIN"/>
    <s v="JAUJA"/>
    <s v="YAULI"/>
    <s v="JUNIN"/>
    <s v="JAUJA"/>
    <s v="JAUJA"/>
    <s v="HISOPADO OROFARINGEO Y NASOFARINGEO"/>
    <x v="4"/>
    <s v="11"/>
    <s v="01"/>
    <s v="2022"/>
    <s v="11/01/2022"/>
    <x v="7"/>
  </r>
  <r>
    <s v="20220204"/>
    <n v="27781383"/>
    <n v="20210407"/>
    <n v="33"/>
    <s v="FEMENINO"/>
    <s v="GOBIERNO REGIONAL"/>
    <n v="10702"/>
    <s v="AMAZONAS"/>
    <s v="UTCUBAMBA"/>
    <s v="CAJARURO"/>
    <s v="AMAZONAS"/>
    <s v="UTCUBAMBA"/>
    <s v="BAGUA GRANDE"/>
    <s v="HISOPADO NASAL Y FARINGEO"/>
    <x v="11"/>
    <s v="07"/>
    <s v="04"/>
    <s v="2021"/>
    <s v="07/04/2021"/>
    <x v="137"/>
  </r>
  <r>
    <s v="20220204"/>
    <n v="27781391"/>
    <n v="20211120"/>
    <n v="36"/>
    <s v="FEMENINO"/>
    <s v="MINISTERIO DE SALUD - DIRIS"/>
    <n v="140601"/>
    <s v="LIMA"/>
    <s v="HUAROCHIRI"/>
    <s v="MATUCANA"/>
    <s v="LIMA"/>
    <s v="LIMA"/>
    <s v="LURIGANCHO"/>
    <s v="HISOPADO NASAL Y FARINGEO"/>
    <x v="20"/>
    <s v="20"/>
    <s v="11"/>
    <s v="2021"/>
    <s v="20/11/2021"/>
    <x v="51"/>
  </r>
  <r>
    <s v="20220204"/>
    <n v="27783515"/>
    <n v="20210626"/>
    <n v="24"/>
    <s v="FEMENINO"/>
    <s v="GOBIERNO REGIONAL"/>
    <n v="30101"/>
    <s v="APURIMAC"/>
    <s v="ABANCAY"/>
    <s v="ABANCAY"/>
    <s v="APURIMAC"/>
    <s v="ABANCAY"/>
    <s v="TAMBURCO"/>
    <s v="HISOPADO NASAL Y FARINGEO"/>
    <x v="0"/>
    <s v="26"/>
    <s v="06"/>
    <s v="2021"/>
    <s v="26/06/2021"/>
    <x v="277"/>
  </r>
  <r>
    <s v="20220204"/>
    <n v="27788617"/>
    <n v="20211028"/>
    <n v="19"/>
    <s v="MASCULINO"/>
    <s v="GOBIERNO REGIONAL"/>
    <n v="90101"/>
    <s v="HUANUCO"/>
    <s v="HUANUCO"/>
    <s v="HUANUCO"/>
    <s v="HUANUCO"/>
    <s v="HUANUCO"/>
    <s v="HUANUCO"/>
    <s v="HISOPADO NASAL Y FARINGEO"/>
    <x v="20"/>
    <s v="28"/>
    <s v="10"/>
    <s v="2021"/>
    <s v="28/10/2021"/>
    <x v="109"/>
  </r>
  <r>
    <s v="20220204"/>
    <n v="27795527"/>
    <n v="20211123"/>
    <n v="34"/>
    <s v="FEMENINO"/>
    <s v="MINISTERIO DE SALUD - DIRIS"/>
    <n v="140143"/>
    <s v="LIMA"/>
    <s v="LIMA"/>
    <s v="SANTA ANITA"/>
    <s v="LIMA"/>
    <s v="LIMA"/>
    <s v="SANTA ANITA"/>
    <s v="HISOPADO NASAL Y FARINGEO"/>
    <x v="2"/>
    <s v="23"/>
    <s v="11"/>
    <s v="2021"/>
    <s v="23/11/2021"/>
    <x v="87"/>
  </r>
  <r>
    <s v="20220204"/>
    <n v="27800233"/>
    <n v="20210517"/>
    <n v="17"/>
    <s v="MASCULINO"/>
    <s v="GOBIERNO REGIONAL"/>
    <n v="220101"/>
    <s v="TACNA"/>
    <s v="TACNA"/>
    <s v="TACNA"/>
    <s v="TACNA"/>
    <s v="TACNA"/>
    <s v="TACNA"/>
    <s v="HISOPADO NASAL Y FARINGEO"/>
    <x v="6"/>
    <s v="17"/>
    <s v="05"/>
    <s v="2021"/>
    <s v="17/05/2021"/>
    <x v="97"/>
  </r>
  <r>
    <s v="20220204"/>
    <n v="27811429"/>
    <n v="20210928"/>
    <n v="7"/>
    <s v="FEMENINO"/>
    <s v="GOBIERNO REGIONAL"/>
    <n v="130113"/>
    <s v="LAMBAYEQUE"/>
    <s v="CHICLAYO"/>
    <s v="SANTA ROSA"/>
    <s v="LAMBAYEQUE"/>
    <s v="CHICLAYO"/>
    <s v="SANTA ROSA"/>
    <s v="HISOPADO NASAL Y FARINGEO"/>
    <x v="0"/>
    <s v="28"/>
    <s v="09"/>
    <s v="2021"/>
    <s v="28/09/2021"/>
    <x v="95"/>
  </r>
  <r>
    <s v="20220204"/>
    <n v="27812584"/>
    <n v="20220108"/>
    <n v="21"/>
    <s v="FEMENINO"/>
    <s v="GOBIERNO REGIONAL"/>
    <n v="70106"/>
    <s v="CUSCO"/>
    <s v="CUSCO"/>
    <s v="SANTIAGO"/>
    <s v="CUSCO"/>
    <s v="CUSCO"/>
    <s v="WANCHAQ"/>
    <s v="HISOPADO NASAL Y FARINGEO"/>
    <x v="4"/>
    <s v="08"/>
    <s v="01"/>
    <s v="2022"/>
    <s v="08/01/2022"/>
    <x v="330"/>
  </r>
  <r>
    <s v="20220204"/>
    <n v="27822771"/>
    <n v="20211115"/>
    <n v="23"/>
    <s v="FEMENINO"/>
    <s v="GOBIERNO REGIONAL"/>
    <n v="130112"/>
    <s v="LAMBAYEQUE"/>
    <s v="CHICLAYO"/>
    <s v="JOSE LEONARDO ORTIZ"/>
    <s v="LAMBAYEQUE"/>
    <s v="CHICLAYO"/>
    <s v="JOSE LEONARDO ORTIZ"/>
    <s v="HISOPADO NASAL Y FARINGEO"/>
    <x v="40"/>
    <s v="15"/>
    <s v="11"/>
    <s v="2021"/>
    <s v="15/11/2021"/>
    <x v="164"/>
  </r>
  <r>
    <s v="20220204"/>
    <n v="27833773"/>
    <n v="20210909"/>
    <n v="32"/>
    <s v="MASCULINO"/>
    <s v="ESSALUD"/>
    <n v="60801"/>
    <s v="CAJAMARCA"/>
    <s v="JAEN"/>
    <s v="JAEN"/>
    <s v="CAJAMARCA"/>
    <s v="JAEN"/>
    <s v="JAEN"/>
    <s v="HISOPADO NASAL Y FARINGEO"/>
    <x v="0"/>
    <s v="09"/>
    <s v="09"/>
    <s v="2021"/>
    <s v="09/09/2021"/>
    <x v="300"/>
  </r>
  <r>
    <s v="20220204"/>
    <n v="27846016"/>
    <n v="20210412"/>
    <n v="30"/>
    <s v="FEMENINO"/>
    <s v="ESSALUD"/>
    <n v="150111"/>
    <s v="LORETO"/>
    <s v="MAYNAS"/>
    <s v="PUNCHANA"/>
    <s v="LORETO"/>
    <s v="MAYNAS"/>
    <s v="PUNCHANA"/>
    <s v="HISOPADO NASAL Y FARINGEO"/>
    <x v="6"/>
    <s v="12"/>
    <s v="04"/>
    <s v="2021"/>
    <s v="12/04/2021"/>
    <x v="9"/>
  </r>
  <r>
    <s v="20220204"/>
    <n v="27846147"/>
    <n v="20211022"/>
    <n v="17"/>
    <s v="MASCULINO"/>
    <s v="GOBIERNO REGIONAL"/>
    <n v="10101"/>
    <s v="AMAZONAS"/>
    <s v="CHACHAPOYAS"/>
    <s v="CHACHAPOYAS"/>
    <s v="AMAZONAS"/>
    <s v="CHACHAPOYAS"/>
    <s v="CHACHAPOYAS"/>
    <s v="HISOPADO NASAL Y FARINGEO"/>
    <x v="8"/>
    <s v="22"/>
    <s v="10"/>
    <s v="2021"/>
    <s v="22/10/2021"/>
    <x v="4"/>
  </r>
  <r>
    <s v="20220204"/>
    <n v="27849604"/>
    <n v="20211207"/>
    <n v="35"/>
    <s v="MASCULINO"/>
    <s v="GOBIERNO REGIONAL"/>
    <n v="60811"/>
    <s v="CAJAMARCA"/>
    <s v="JAEN"/>
    <s v="LAS PIRIAS"/>
    <s v="CAJAMARCA"/>
    <s v="JAEN"/>
    <s v="LAS PIRIAS"/>
    <s v="HISOPADO NASAL Y FARINGEO"/>
    <x v="13"/>
    <s v="07"/>
    <s v="12"/>
    <s v="2021"/>
    <s v="07/12/2021"/>
    <x v="134"/>
  </r>
  <r>
    <s v="20220204"/>
    <n v="27851626"/>
    <n v="20210607"/>
    <n v="35"/>
    <s v="MASCULINO"/>
    <s v="GOBIERNO REGIONAL"/>
    <n v="90111"/>
    <s v="HUANUCO"/>
    <s v="HUANUCO"/>
    <s v="PILLCO MARCA"/>
    <s v="HUANUCO"/>
    <s v="HUANUCO"/>
    <s v="AMARILIS"/>
    <s v="HISOPADO NASAL Y FARINGEO"/>
    <x v="0"/>
    <s v="07"/>
    <s v="06"/>
    <s v="2021"/>
    <s v="07/06/2021"/>
    <x v="182"/>
  </r>
  <r>
    <s v="20220204"/>
    <n v="27854037"/>
    <n v="20210421"/>
    <n v="8"/>
    <s v="FEMENINO"/>
    <s v="GOBIERNO REGIONAL"/>
    <n v="170208"/>
    <s v="MOQUEGUA"/>
    <s v="GENERAL SANCHEZ CERRO"/>
    <s v="PUQUINA"/>
    <s v="MOQUEGUA"/>
    <s v="GENERAL SANCHEZ CERRO"/>
    <s v="PUQUINA"/>
    <s v="HISOPADO NASAL Y FARINGEO"/>
    <x v="23"/>
    <s v="21"/>
    <s v="04"/>
    <s v="2021"/>
    <s v="21/04/2021"/>
    <x v="100"/>
  </r>
  <r>
    <s v="20220204"/>
    <n v="27856771"/>
    <n v="20210611"/>
    <n v="25"/>
    <s v="FEMENINO"/>
    <s v="GOBIERNO REGIONAL"/>
    <n v="21301"/>
    <s v="ANCASH"/>
    <s v="SANTA"/>
    <s v="CHIMBOTE"/>
    <s v="ANCASH"/>
    <s v="SANTA"/>
    <s v="CHIMBOTE"/>
    <s v="HISOPADO NASAL Y FARINGEO"/>
    <x v="0"/>
    <s v="11"/>
    <s v="06"/>
    <s v="2021"/>
    <s v="11/06/2021"/>
    <x v="14"/>
  </r>
  <r>
    <s v="20220204"/>
    <n v="27870190"/>
    <n v="20211215"/>
    <n v="22"/>
    <s v="MASCULINO"/>
    <s v="GOBIERNO REGIONAL"/>
    <n v="180305"/>
    <s v="PASCO"/>
    <s v="OXAPAMPA"/>
    <s v="VILLA RICA"/>
    <s v="PASCO"/>
    <s v="OXAPAMPA"/>
    <s v="VILLA RICA"/>
    <s v="HISOPADO NASAL Y FARINGEO"/>
    <x v="18"/>
    <s v="15"/>
    <s v="12"/>
    <s v="2021"/>
    <s v="15/12/2021"/>
    <x v="264"/>
  </r>
  <r>
    <s v="20220204"/>
    <n v="27873514"/>
    <n v="20200622"/>
    <n v="32"/>
    <s v="FEMENINO"/>
    <s v="GOBIERNO REGIONAL"/>
    <n v="140406"/>
    <s v="LIMA"/>
    <s v="CAÑETE"/>
    <s v="IMPERIAL"/>
    <s v="LIMA"/>
    <s v="CAÑETE"/>
    <s v="IMPERIAL"/>
    <s v="HISOPADO NASAL Y FARINGEO"/>
    <x v="139"/>
    <s v="22"/>
    <s v="06"/>
    <s v="2020"/>
    <s v="22/06/2020"/>
    <x v="409"/>
  </r>
  <r>
    <s v="20220204"/>
    <n v="27873514"/>
    <n v="20210224"/>
    <n v="33"/>
    <s v="FEMENINO"/>
    <s v="SANIDAD DE LA POLICIA NACIONAL DEL PERU"/>
    <n v="140406"/>
    <s v="LIMA"/>
    <s v="CAÑETE"/>
    <s v="IMPERIAL"/>
    <s v="LIMA"/>
    <s v="CAÑETE"/>
    <s v="NUEVO IMPERIAL"/>
    <s v="HISOPADO NASAL Y FARINGEO"/>
    <x v="0"/>
    <s v="24"/>
    <s v="02"/>
    <s v="2021"/>
    <s v="24/02/2021"/>
    <x v="217"/>
  </r>
  <r>
    <s v="20220204"/>
    <n v="27887390"/>
    <n v="20211022"/>
    <n v="8"/>
    <s v="FEMENINO"/>
    <s v="GOBIERNO REGIONAL"/>
    <n v="250201"/>
    <s v="UCAYALI"/>
    <s v="PADRE ABAD"/>
    <s v="PADRE ABAD"/>
    <s v="UCAYALI"/>
    <s v="PADRE ABAD"/>
    <s v="PADRE ABAD"/>
    <s v="HISOPADO NASAL Y FARINGEO"/>
    <x v="22"/>
    <s v="22"/>
    <s v="10"/>
    <s v="2021"/>
    <s v="22/10/2021"/>
    <x v="4"/>
  </r>
  <r>
    <s v="20220204"/>
    <n v="27892160"/>
    <n v="20211118"/>
    <n v="52"/>
    <s v="MASCULINO"/>
    <s v="GOBIERNO REGIONAL"/>
    <n v="90111"/>
    <s v="HUANUCO"/>
    <s v="HUANUCO"/>
    <s v="PILLCO MARCA"/>
    <s v="HUANUCO"/>
    <s v="HUANUCO"/>
    <s v="PILLCO MARCA"/>
    <s v="HISOPADO NASAL Y FARINGEO"/>
    <x v="20"/>
    <s v="18"/>
    <s v="11"/>
    <s v="2021"/>
    <s v="18/11/2021"/>
    <x v="150"/>
  </r>
  <r>
    <s v="20220204"/>
    <n v="27899697"/>
    <n v="20220105"/>
    <n v="32"/>
    <s v="FEMENINO"/>
    <s v="MINISTERIO DE SALUD - INSTITUTO NACIONAL DE SALUD"/>
    <n v="140131"/>
    <s v="LIMA"/>
    <s v="LIMA"/>
    <s v="SURQUILLO"/>
    <s v="LIMA"/>
    <s v="LIMA"/>
    <s v="LIMA"/>
    <s v="HISOPADO NASAL Y FARINGEO"/>
    <x v="4"/>
    <s v="05"/>
    <s v="01"/>
    <s v="2022"/>
    <s v="05/01/2022"/>
    <x v="147"/>
  </r>
  <r>
    <s v="20220204"/>
    <n v="27905289"/>
    <n v="20210809"/>
    <n v="25"/>
    <s v="MASCULINO"/>
    <s v="MINISTERIO DE SALUD - DIRIS"/>
    <n v="240105"/>
    <s v="   "/>
    <s v="CALLAO"/>
    <s v="LA PERLA"/>
    <s v="LIMA"/>
    <s v="LIMA"/>
    <s v="RIMAC"/>
    <s v="HISOPADO NASAL Y FARINGEO"/>
    <x v="0"/>
    <s v="09"/>
    <s v="08"/>
    <s v="2021"/>
    <s v="09/08/2021"/>
    <x v="26"/>
  </r>
  <r>
    <s v="20220204"/>
    <n v="27917897"/>
    <n v="20210716"/>
    <n v="32"/>
    <s v="FEMENINO"/>
    <s v="MINISTERIO DE SALUD - DIRIS"/>
    <n v="140126"/>
    <s v="LIMA"/>
    <s v="LIMA"/>
    <s v="SAN MARTIN DE PORRES"/>
    <s v="LIMA"/>
    <s v="LIMA"/>
    <s v="ATE"/>
    <s v="HISOPADO NASAL Y FARINGEO"/>
    <x v="6"/>
    <s v="16"/>
    <s v="07"/>
    <s v="2021"/>
    <s v="16/07/2021"/>
    <x v="38"/>
  </r>
  <r>
    <s v="20220204"/>
    <n v="27927252"/>
    <n v="20210605"/>
    <n v="23"/>
    <s v="MASCULINO"/>
    <s v="GOBIERNO REGIONAL"/>
    <n v="90101"/>
    <s v="HUANUCO"/>
    <s v="HUANUCO"/>
    <s v="HUANUCO"/>
    <s v="HUANUCO"/>
    <s v="HUANUCO"/>
    <s v="HUANUCO"/>
    <s v="HISOPADO NASAL Y FARINGEO"/>
    <x v="0"/>
    <s v="05"/>
    <s v="06"/>
    <s v="2021"/>
    <s v="05/06/2021"/>
    <x v="89"/>
  </r>
  <r>
    <s v="20220204"/>
    <n v="27928767"/>
    <n v="20220107"/>
    <n v="28"/>
    <s v="MASCULINO"/>
    <s v="GOBIERNO REGIONAL"/>
    <n v="50101"/>
    <s v="AYACUCHO"/>
    <s v="HUAMANGA"/>
    <s v="AYACUCHO"/>
    <s v="AYACUCHO"/>
    <s v="HUAMANGA"/>
    <s v="AYACUCHO"/>
    <s v="HISOPADO NASAL Y FARINGEO"/>
    <x v="4"/>
    <s v="07"/>
    <s v="01"/>
    <s v="2022"/>
    <s v="07/01/2022"/>
    <x v="6"/>
  </r>
  <r>
    <s v="20220204"/>
    <n v="27930585"/>
    <n v="20211013"/>
    <n v="32"/>
    <s v="FEMENINO"/>
    <s v="GOBIERNO REGIONAL"/>
    <n v="250201"/>
    <s v="UCAYALI"/>
    <s v="PADRE ABAD"/>
    <s v="PADRE ABAD"/>
    <s v="UCAYALI"/>
    <s v="PADRE ABAD"/>
    <s v="PADRE ABAD"/>
    <s v="HISOPADO NASAL Y FARINGEO"/>
    <x v="12"/>
    <s v="13"/>
    <s v="10"/>
    <s v="2021"/>
    <s v="13/10/2021"/>
    <x v="198"/>
  </r>
  <r>
    <s v="20220204"/>
    <n v="27935600"/>
    <n v="20210921"/>
    <n v="34"/>
    <s v="FEMENINO"/>
    <s v="MINISTERIO DE SALUD - DIRIS"/>
    <n v="240104"/>
    <s v="   "/>
    <s v="CALLAO"/>
    <s v="CARMEN DE LA LEGUA-REYNOSO"/>
    <s v="LIMA"/>
    <s v="LIMA"/>
    <s v="SAN MIGUEL"/>
    <s v="HISOPADO NASAL Y FARINGEO"/>
    <x v="17"/>
    <s v="21"/>
    <s v="09"/>
    <s v="2021"/>
    <s v="21/09/2021"/>
    <x v="201"/>
  </r>
  <r>
    <s v="20220204"/>
    <n v="27937517"/>
    <n v="20210607"/>
    <n v="33"/>
    <s v="FEMENINO"/>
    <s v="GOBIERNO REGIONAL"/>
    <n v="40127"/>
    <s v="AREQUIPA"/>
    <s v="AREQUIPA"/>
    <s v="JACOBO HUNTER"/>
    <s v="AREQUIPA"/>
    <s v="AREQUIPA"/>
    <s v="JACOBO HUNTER"/>
    <s v="HISOPADO NASAL Y FARINGEO"/>
    <x v="0"/>
    <s v="07"/>
    <s v="06"/>
    <s v="2021"/>
    <s v="07/06/2021"/>
    <x v="182"/>
  </r>
  <r>
    <s v="20220204"/>
    <n v="27940867"/>
    <n v="20210709"/>
    <n v="12"/>
    <s v="FEMENINO"/>
    <s v="GOBIERNO REGIONAL"/>
    <n v="110123"/>
    <s v="JUNIN"/>
    <s v="HUANCAYO"/>
    <s v="PILCOMAYO"/>
    <s v="JUNIN"/>
    <s v="HUANCAYO"/>
    <s v="PILCOMAYO"/>
    <s v="HISOPADO NASAL Y FARINGEO"/>
    <x v="0"/>
    <s v="09"/>
    <s v="07"/>
    <s v="2021"/>
    <s v="09/07/2021"/>
    <x v="2"/>
  </r>
  <r>
    <s v="20220204"/>
    <n v="27944062"/>
    <n v="20210916"/>
    <n v="24"/>
    <s v="FEMENINO"/>
    <s v="GOBIERNO REGIONAL"/>
    <n v="60801"/>
    <s v="CAJAMARCA"/>
    <s v="JAEN"/>
    <s v="JAEN"/>
    <s v="CAJAMARCA"/>
    <s v="JAEN"/>
    <s v="JAEN"/>
    <s v="HISOPADO NASAL Y FARINGEO"/>
    <x v="8"/>
    <s v="16"/>
    <s v="09"/>
    <s v="2021"/>
    <s v="16/09/2021"/>
    <x v="269"/>
  </r>
  <r>
    <s v="20220204"/>
    <n v="27945484"/>
    <n v="20211018"/>
    <n v="76"/>
    <s v="MASCULINO"/>
    <s v="SANIDAD DE LA POLICIA NACIONAL DEL PERU"/>
    <n v="120101"/>
    <s v="LA LIBERTAD"/>
    <s v="TRUJILLO"/>
    <s v="TRUJILLO"/>
    <s v="LA LIBERTAD"/>
    <s v="TRUJILLO"/>
    <s v="TRUJILLO"/>
    <s v="HISOPADO NASAL Y FARINGEO"/>
    <x v="2"/>
    <s v="18"/>
    <s v="10"/>
    <s v="2021"/>
    <s v="18/10/2021"/>
    <x v="64"/>
  </r>
  <r>
    <s v="20220204"/>
    <n v="27945746"/>
    <n v="20210309"/>
    <n v="48"/>
    <s v="FEMENINO"/>
    <s v="ESSALUD"/>
    <n v="60101"/>
    <s v="CAJAMARCA"/>
    <s v="CAJAMARCA"/>
    <s v="CAJAMARCA"/>
    <s v="CAJAMARCA"/>
    <s v="CAJAMARCA"/>
    <s v="CAJAMARCA"/>
    <s v="HISOPADO NASAL Y FARINGEO"/>
    <x v="0"/>
    <s v="09"/>
    <s v="03"/>
    <s v="2021"/>
    <s v="09/03/2021"/>
    <x v="250"/>
  </r>
  <r>
    <s v="20220204"/>
    <n v="27946469"/>
    <n v="20210617"/>
    <n v="9"/>
    <s v="MASCULINO"/>
    <s v="MINISTERIO DE SALUD - DIRIS"/>
    <n v="140137"/>
    <s v="LIMA"/>
    <s v="LIMA"/>
    <s v="SAN JUAN DE LURIGANCHO"/>
    <s v="LIMA"/>
    <s v="LIMA"/>
    <s v="SURQUILLO"/>
    <s v="HISOPADO NASAL Y FARINGEO"/>
    <x v="6"/>
    <s v="17"/>
    <s v="06"/>
    <s v="2021"/>
    <s v="17/06/2021"/>
    <x v="179"/>
  </r>
  <r>
    <s v="20220204"/>
    <n v="27950952"/>
    <n v="20210505"/>
    <n v="32"/>
    <s v="MASCULINO"/>
    <s v="MINISTERIO DE SALUD - DIRIS"/>
    <n v="140107"/>
    <s v="LIMA"/>
    <s v="LIMA"/>
    <s v="CHACLACAYO"/>
    <s v="LIMA"/>
    <s v="LIMA"/>
    <s v="LURIGANCHO"/>
    <s v="HISOPADO NASAL Y FARINGEO"/>
    <x v="6"/>
    <s v="05"/>
    <s v="05"/>
    <s v="2021"/>
    <s v="05/05/2021"/>
    <x v="223"/>
  </r>
  <r>
    <s v="20220204"/>
    <n v="27957465"/>
    <n v="20210223"/>
    <n v="41"/>
    <s v="MASCULINO"/>
    <s v="GOBIERNO REGIONAL"/>
    <n v="190103"/>
    <s v="PIURA"/>
    <s v="PIURA"/>
    <s v="CASTILLA"/>
    <s v="PIURA"/>
    <s v="PIURA"/>
    <s v="CASTILLA"/>
    <s v="HISOPADO NASAL Y FARINGEO"/>
    <x v="50"/>
    <s v="23"/>
    <s v="02"/>
    <s v="2021"/>
    <s v="23/02/2021"/>
    <x v="228"/>
  </r>
  <r>
    <s v="20220204"/>
    <n v="27959510"/>
    <n v="20210726"/>
    <n v="29"/>
    <s v="FEMENINO"/>
    <s v="GOBIERNO REGIONAL"/>
    <n v="90110"/>
    <s v="HUANUCO"/>
    <s v="HUANUCO"/>
    <s v="AMARILIS"/>
    <s v="HUANUCO"/>
    <s v="HUANUCO"/>
    <s v="AMARILIS"/>
    <s v="HISOPADO NASAL Y FARINGEO"/>
    <x v="6"/>
    <s v="26"/>
    <s v="07"/>
    <s v="2021"/>
    <s v="26/07/2021"/>
    <x v="142"/>
  </r>
  <r>
    <s v="20220204"/>
    <n v="27966443"/>
    <n v="20210806"/>
    <n v="18"/>
    <s v="MASCULINO"/>
    <s v="GOBIERNO REGIONAL"/>
    <n v="110101"/>
    <s v="JUNIN"/>
    <s v="HUANCAYO"/>
    <s v="HUANCAYO"/>
    <s v="JUNIN"/>
    <s v="HUANCAYO"/>
    <s v="HUANCAYO"/>
    <s v="HISOPADO NASAL Y FARINGEO"/>
    <x v="0"/>
    <s v="06"/>
    <s v="08"/>
    <s v="2021"/>
    <s v="06/08/2021"/>
    <x v="271"/>
  </r>
  <r>
    <s v="20220204"/>
    <n v="27969711"/>
    <n v="20211211"/>
    <n v="28"/>
    <s v="MASCULINO"/>
    <s v="GOBIERNO REGIONAL"/>
    <n v="250201"/>
    <s v="UCAYALI"/>
    <s v="PADRE ABAD"/>
    <s v="PADRE ABAD"/>
    <s v="UCAYALI"/>
    <s v="PADRE ABAD"/>
    <s v="PADRE ABAD"/>
    <s v="HISOPADO NASAL Y FARINGEO"/>
    <x v="3"/>
    <s v="11"/>
    <s v="12"/>
    <s v="2021"/>
    <s v="11/12/2021"/>
    <x v="106"/>
  </r>
  <r>
    <s v="20220204"/>
    <n v="27974747"/>
    <n v="20210810"/>
    <n v="14"/>
    <s v="MASCULINO"/>
    <s v="GOBIERNO REGIONAL"/>
    <n v="240101"/>
    <s v="   "/>
    <s v="CALLAO"/>
    <s v="CALLAO"/>
    <s v="CALLAO"/>
    <s v="PROV. CONST. DEL CALLAO"/>
    <s v="CALLAO"/>
    <s v="HISOPADO NASAL Y FARINGEO"/>
    <x v="25"/>
    <s v="10"/>
    <s v="08"/>
    <s v="2021"/>
    <s v="10/08/2021"/>
    <x v="180"/>
  </r>
  <r>
    <s v="20220204"/>
    <n v="27979868"/>
    <n v="20210601"/>
    <n v="25"/>
    <s v="MASCULINO"/>
    <s v="GOBIERNO REGIONAL"/>
    <n v="220101"/>
    <s v="TACNA"/>
    <s v="TACNA"/>
    <s v="TACNA"/>
    <s v="TACNA"/>
    <s v="TACNA"/>
    <s v="TACNA"/>
    <s v="HISOPADO NASAL Y FARINGEO"/>
    <x v="0"/>
    <s v="01"/>
    <s v="06"/>
    <s v="2021"/>
    <s v="01/06/2021"/>
    <x v="66"/>
  </r>
  <r>
    <s v="20220204"/>
    <n v="27980137"/>
    <n v="20211211"/>
    <n v="20"/>
    <s v="MASCULINO"/>
    <s v="MINISTERIO DE SALUD - DIRIS"/>
    <n v="140130"/>
    <s v="LIMA"/>
    <s v="LIMA"/>
    <s v="SANTIAGO DE SURCO"/>
    <s v="LIMA"/>
    <s v="LIMA"/>
    <s v="CHORRILLOS"/>
    <s v="HISOPADO NASAL Y FARINGEO"/>
    <x v="3"/>
    <s v="11"/>
    <s v="12"/>
    <s v="2021"/>
    <s v="11/12/2021"/>
    <x v="106"/>
  </r>
  <r>
    <s v="20220204"/>
    <n v="27982442"/>
    <n v="20210421"/>
    <n v="48"/>
    <s v="FEMENINO"/>
    <s v="GOBIERNO REGIONAL"/>
    <n v="120110"/>
    <s v="LA LIBERTAD"/>
    <s v="TRUJILLO"/>
    <s v="EL PORVENIR"/>
    <s v="LA LIBERTAD"/>
    <s v="TRUJILLO"/>
    <s v="TRUJILLO"/>
    <s v="HISOPADO NASAL Y FARINGEO"/>
    <x v="0"/>
    <s v="21"/>
    <s v="04"/>
    <s v="2021"/>
    <s v="21/04/2021"/>
    <x v="100"/>
  </r>
  <r>
    <s v="20220204"/>
    <n v="27982586"/>
    <n v="20210601"/>
    <n v="18"/>
    <s v="MASCULINO"/>
    <s v="ESSALUD"/>
    <n v="21301"/>
    <s v="ANCASH"/>
    <s v="SANTA"/>
    <s v="CHIMBOTE"/>
    <s v="ANCASH"/>
    <s v="SANTA"/>
    <s v="CHIMBOTE"/>
    <s v="HISOPADO NASAL Y FARINGEO"/>
    <x v="0"/>
    <s v="01"/>
    <s v="06"/>
    <s v="2021"/>
    <s v="01/06/2021"/>
    <x v="66"/>
  </r>
  <r>
    <s v="20220204"/>
    <n v="27983444"/>
    <n v="20210910"/>
    <n v="28"/>
    <s v="FEMENINO"/>
    <s v="GOBIERNO REGIONAL"/>
    <n v="210601"/>
    <s v="SAN MARTIN"/>
    <s v="SAN MARTIN"/>
    <s v="TARAPOTO"/>
    <s v="SAN MARTIN"/>
    <s v="SAN MARTIN"/>
    <s v="TARAPOTO"/>
    <s v="HISOPADO NASAL Y FARINGEO"/>
    <x v="30"/>
    <s v="10"/>
    <s v="09"/>
    <s v="2021"/>
    <s v="10/09/2021"/>
    <x v="268"/>
  </r>
  <r>
    <s v="20220204"/>
    <n v="27988451"/>
    <n v="20210906"/>
    <n v="33"/>
    <s v="FEMENINO"/>
    <s v="GOBIERNO REGIONAL"/>
    <n v="70108"/>
    <s v="CUSCO"/>
    <s v="CUSCO"/>
    <s v="WANCHAQ"/>
    <s v="CUSCO"/>
    <s v="CUSCO"/>
    <s v="CUSCO"/>
    <s v="HISOPADO NASAL Y FARINGEO"/>
    <x v="6"/>
    <s v="06"/>
    <s v="09"/>
    <s v="2021"/>
    <s v="06/09/2021"/>
    <x v="119"/>
  </r>
  <r>
    <s v="20220204"/>
    <n v="27989275"/>
    <n v="20211210"/>
    <n v="23"/>
    <s v="FEMENINO"/>
    <s v="ESSALUD"/>
    <n v="140108"/>
    <s v="LIMA"/>
    <s v="LIMA"/>
    <s v="CHORRILLOS"/>
    <s v="LIMA"/>
    <s v="LIMA"/>
    <s v="LIMA"/>
    <s v="HISOPADO NASAL Y FARINGEO"/>
    <x v="18"/>
    <s v="10"/>
    <s v="12"/>
    <s v="2021"/>
    <s v="10/12/2021"/>
    <x v="13"/>
  </r>
  <r>
    <s v="20220204"/>
    <n v="27993342"/>
    <n v="20210715"/>
    <n v="25"/>
    <s v="FEMENINO"/>
    <s v="MINISTERIO DE SALUD - DIRIS"/>
    <n v="140112"/>
    <s v="LIMA"/>
    <s v="LIMA"/>
    <s v="LURIGANCHO"/>
    <s v="LIMA"/>
    <s v="LIMA"/>
    <s v="LURIGANCHO"/>
    <s v="HISOPADO NASAL Y FARINGEO"/>
    <x v="0"/>
    <s v="15"/>
    <s v="07"/>
    <s v="2021"/>
    <s v="15/07/2021"/>
    <x v="215"/>
  </r>
  <r>
    <s v="20220204"/>
    <n v="27994125"/>
    <n v="20210715"/>
    <n v="20"/>
    <s v="FEMENINO"/>
    <s v="GOBIERNO REGIONAL"/>
    <n v="230101"/>
    <s v="TUMBES"/>
    <s v="TUMBES"/>
    <s v="TUMBES"/>
    <s v="TUMBES"/>
    <s v="TUMBES"/>
    <s v="TUMBES"/>
    <s v="HISOPADO NASAL Y FARINGEO"/>
    <x v="0"/>
    <s v="15"/>
    <s v="07"/>
    <s v="2021"/>
    <s v="15/07/2021"/>
    <x v="215"/>
  </r>
  <r>
    <s v="20220204"/>
    <n v="27994776"/>
    <n v="20211026"/>
    <n v="16"/>
    <s v="FEMENINO"/>
    <s v="GOBIERNO REGIONAL"/>
    <n v="21301"/>
    <s v="ANCASH"/>
    <s v="SANTA"/>
    <s v="CHIMBOTE"/>
    <s v="ANCASH"/>
    <s v="SANTA"/>
    <s v="CHIMBOTE"/>
    <s v="HISOPADO NASAL Y FARINGEO"/>
    <x v="3"/>
    <s v="26"/>
    <s v="10"/>
    <s v="2021"/>
    <s v="26/10/2021"/>
    <x v="208"/>
  </r>
  <r>
    <s v="20220204"/>
    <n v="27997396"/>
    <n v="20210625"/>
    <n v="25"/>
    <s v="MASCULINO"/>
    <s v="MINISTERIO DE SALUD - DIRIS"/>
    <n v="140126"/>
    <s v="LIMA"/>
    <s v="LIMA"/>
    <s v="SAN MARTIN DE PORRES"/>
    <s v="LIMA"/>
    <s v="LIMA"/>
    <s v="SAN MARTIN DE PORRES"/>
    <s v="HISOPADO NASAL Y FARINGEO"/>
    <x v="0"/>
    <s v="25"/>
    <s v="06"/>
    <s v="2021"/>
    <s v="25/06/2021"/>
    <x v="240"/>
  </r>
  <r>
    <s v="20220204"/>
    <n v="28003441"/>
    <n v="20210325"/>
    <n v="23"/>
    <s v="FEMENINO"/>
    <s v="SANIDAD DE LA POLICIA NACIONAL DEL PERU"/>
    <n v="250101"/>
    <s v="UCAYALI"/>
    <s v="CORONEL PORTILLO"/>
    <s v="CALLERIA"/>
    <s v="UCAYALI"/>
    <s v="CORONEL PORTILLO"/>
    <s v="CALLERIA"/>
    <s v="HISOPADO NASAL Y FARINGEO"/>
    <x v="0"/>
    <s v="25"/>
    <s v="03"/>
    <s v="2021"/>
    <s v="25/03/2021"/>
    <x v="346"/>
  </r>
  <r>
    <s v="20220204"/>
    <n v="28010664"/>
    <n v="20220114"/>
    <n v="7"/>
    <s v="FEMENINO"/>
    <s v="GOBIERNO REGIONAL"/>
    <n v="70101"/>
    <s v="CUSCO"/>
    <s v="CUSCO"/>
    <s v="CUSCO"/>
    <s v="CUSCO"/>
    <s v="CUSCO"/>
    <s v="CUSCO"/>
    <s v="HISOPADO NASAL Y FARINGEO"/>
    <x v="4"/>
    <s v="14"/>
    <s v="01"/>
    <s v="2022"/>
    <s v="14/01/2022"/>
    <x v="184"/>
  </r>
  <r>
    <s v="20220204"/>
    <n v="28013539"/>
    <n v="20210925"/>
    <n v="31"/>
    <s v="MASCULINO"/>
    <s v="MINISTERIO DE SALUD - DIRIS"/>
    <n v="140110"/>
    <s v="LIMA"/>
    <s v="LIMA"/>
    <s v="LA MOLINA"/>
    <s v="LIMA"/>
    <s v="LIMA"/>
    <s v="SANTA ANITA"/>
    <s v="HISOPADO NASAL Y FARINGEO"/>
    <x v="40"/>
    <s v="25"/>
    <s v="09"/>
    <s v="2021"/>
    <s v="25/09/2021"/>
    <x v="253"/>
  </r>
  <r>
    <s v="20220204"/>
    <n v="28014239"/>
    <n v="20210712"/>
    <n v="28"/>
    <s v="FEMENINO"/>
    <s v="GOBIERNO REGIONAL"/>
    <n v="110127"/>
    <s v="JUNIN"/>
    <s v="HUANCAYO"/>
    <s v="SAN AGUSTIN"/>
    <s v="JUNIN"/>
    <s v="HUANCAYO"/>
    <s v="SAN AGUSTIN"/>
    <s v="HISOPADO NASAL Y FARINGEO"/>
    <x v="0"/>
    <s v="12"/>
    <s v="07"/>
    <s v="2021"/>
    <s v="12/07/2021"/>
    <x v="195"/>
  </r>
  <r>
    <s v="20220204"/>
    <n v="28017011"/>
    <n v="20211211"/>
    <n v="26"/>
    <s v="MASCULINO"/>
    <s v="MINISTERIO DE SALUD - DIRIS"/>
    <n v="140112"/>
    <s v="LIMA"/>
    <s v="LIMA"/>
    <s v="LURIGANCHO"/>
    <s v="LIMA"/>
    <s v="LIMA"/>
    <s v="LURIGANCHO"/>
    <s v="HISOPADO NASAL Y FARINGEO"/>
    <x v="28"/>
    <s v="11"/>
    <s v="12"/>
    <s v="2021"/>
    <s v="11/12/2021"/>
    <x v="106"/>
  </r>
  <r>
    <s v="20220204"/>
    <n v="28017809"/>
    <n v="20210310"/>
    <n v="26"/>
    <s v="MASCULINO"/>
    <s v="GOBIERNO REGIONAL"/>
    <n v="60101"/>
    <s v="CAJAMARCA"/>
    <s v="CAJAMARCA"/>
    <s v="CAJAMARCA"/>
    <s v="CAJAMARCA"/>
    <s v="CAJAMARCA"/>
    <s v="CAJAMARCA"/>
    <s v="HISOPADO NASAL Y FARINGEO"/>
    <x v="0"/>
    <s v="10"/>
    <s v="03"/>
    <s v="2021"/>
    <s v="10/03/2021"/>
    <x v="61"/>
  </r>
  <r>
    <s v="20220204"/>
    <n v="28019520"/>
    <n v="20210828"/>
    <n v="64"/>
    <s v="MASCULINO"/>
    <s v="PRIVADO"/>
    <n v="140104"/>
    <s v="LIMA"/>
    <s v="LIMA"/>
    <s v="BREÑA"/>
    <s v="LIMA"/>
    <s v="LIMA"/>
    <s v="LIMA"/>
    <s v="HISOPADO NASAL Y FARINGEO"/>
    <x v="1"/>
    <s v="28"/>
    <s v="08"/>
    <s v="2021"/>
    <s v="28/08/2021"/>
    <x v="139"/>
  </r>
  <r>
    <s v="20220204"/>
    <n v="28021481"/>
    <n v="20210616"/>
    <n v="39"/>
    <s v="MASCULINO"/>
    <s v="GOBIERNO REGIONAL"/>
    <n v="150105"/>
    <s v="LORETO"/>
    <s v="MAYNAS"/>
    <s v="MAZAN"/>
    <s v="LORETO"/>
    <s v="MAYNAS"/>
    <s v="MAZAN"/>
    <s v="HISOPADO NASAL Y FARINGEO"/>
    <x v="6"/>
    <s v="16"/>
    <s v="06"/>
    <s v="2021"/>
    <s v="16/06/2021"/>
    <x v="1"/>
  </r>
  <r>
    <s v="20220204"/>
    <n v="28023893"/>
    <n v="20211220"/>
    <n v="10"/>
    <s v="FEMENINO"/>
    <s v="MINISTERIO DE SALUD - DIRIS"/>
    <n v="140136"/>
    <s v="LIMA"/>
    <s v="LIMA"/>
    <s v="SAN JUAN DE MIRAFLORES"/>
    <s v="LIMA"/>
    <s v="LIMA"/>
    <s v="LURIN"/>
    <s v="HISOPADO NASAL Y FARINGEO"/>
    <x v="28"/>
    <s v="20"/>
    <s v="12"/>
    <s v="2021"/>
    <s v="20/12/2021"/>
    <x v="176"/>
  </r>
  <r>
    <s v="20220204"/>
    <n v="28030894"/>
    <n v="20210818"/>
    <n v="45"/>
    <s v="MASCULINO"/>
    <s v="GOBIERNO REGIONAL"/>
    <n v="120111"/>
    <s v="LA LIBERTAD"/>
    <s v="TRUJILLO"/>
    <s v="LA ESPERANZA"/>
    <s v="LA LIBERTAD"/>
    <s v="TRUJILLO"/>
    <s v="LA ESPERANZA"/>
    <s v="HISOPADO NASAL Y FARINGEO"/>
    <x v="0"/>
    <s v="18"/>
    <s v="08"/>
    <s v="2021"/>
    <s v="18/08/2021"/>
    <x v="35"/>
  </r>
  <r>
    <s v="20220204"/>
    <n v="28036726"/>
    <n v="20211104"/>
    <n v="21"/>
    <s v="FEMENINO"/>
    <s v="GOBIERNO REGIONAL"/>
    <n v="130115"/>
    <s v="LAMBAYEQUE"/>
    <s v="CHICLAYO"/>
    <s v="LA VICTORIA"/>
    <s v="LAMBAYEQUE"/>
    <s v="CHICLAYO"/>
    <s v="LA VICTORIA"/>
    <s v="HISOPADO NASAL Y FARINGEO"/>
    <x v="75"/>
    <s v="04"/>
    <s v="11"/>
    <s v="2021"/>
    <s v="04/11/2021"/>
    <x v="200"/>
  </r>
  <r>
    <s v="20220204"/>
    <n v="28041722"/>
    <n v="20211122"/>
    <n v="25"/>
    <s v="MASCULINO"/>
    <s v="GOBIERNO REGIONAL"/>
    <n v="40129"/>
    <s v="AREQUIPA"/>
    <s v="AREQUIPA"/>
    <s v="JOSE LUIS BUSTAMANTE Y RIVERO"/>
    <s v="AREQUIPA"/>
    <s v="AREQUIPA"/>
    <s v="AREQUIPA"/>
    <s v="HISOPADO NASAL Y FARINGEO"/>
    <x v="28"/>
    <s v="22"/>
    <s v="11"/>
    <s v="2021"/>
    <s v="22/11/2021"/>
    <x v="17"/>
  </r>
  <r>
    <s v="20220204"/>
    <n v="28042285"/>
    <n v="20210806"/>
    <n v="29"/>
    <s v="FEMENINO"/>
    <s v="GOBIERNO REGIONAL"/>
    <n v="140103"/>
    <s v="LIMA"/>
    <s v="LIMA"/>
    <s v="ATE"/>
    <s v="PASCO"/>
    <s v="OXAPAMPA"/>
    <s v="OXAPAMPA"/>
    <s v="HISOPADO NASAL Y FARINGEO"/>
    <x v="6"/>
    <s v="06"/>
    <s v="08"/>
    <s v="2021"/>
    <s v="06/08/2021"/>
    <x v="271"/>
  </r>
  <r>
    <s v="20220204"/>
    <n v="28042702"/>
    <n v="20211009"/>
    <n v="14"/>
    <s v="MASCULINO"/>
    <s v="GOBIERNO REGIONAL"/>
    <n v="130106"/>
    <s v="LAMBAYEQUE"/>
    <s v="CHICLAYO"/>
    <s v="MONSEFU"/>
    <s v="LAMBAYEQUE"/>
    <s v="CHICLAYO"/>
    <s v="MONSEFU"/>
    <s v="HISOPADO NASAL Y FARINGEO"/>
    <x v="1"/>
    <s v="09"/>
    <s v="10"/>
    <s v="2021"/>
    <s v="09/10/2021"/>
    <x v="123"/>
  </r>
  <r>
    <s v="20220204"/>
    <n v="28043948"/>
    <n v="20210627"/>
    <n v="37"/>
    <s v="FEMENINO"/>
    <s v="MINISTERIO DE SALUD - DIRIS"/>
    <n v="140126"/>
    <s v="LIMA"/>
    <s v="LIMA"/>
    <s v="SAN MARTIN DE PORRES"/>
    <s v="LIMA"/>
    <s v="LIMA"/>
    <s v="INDEPENDENCIA"/>
    <s v="HISOPADO NASAL Y FARINGEO"/>
    <x v="0"/>
    <s v="27"/>
    <s v="06"/>
    <s v="2021"/>
    <s v="27/06/2021"/>
    <x v="281"/>
  </r>
  <r>
    <s v="20220204"/>
    <n v="28045639"/>
    <n v="20210828"/>
    <n v="15"/>
    <s v="FEMENINO"/>
    <s v="GOBIERNO REGIONAL"/>
    <n v="230101"/>
    <s v="TUMBES"/>
    <s v="TUMBES"/>
    <s v="TUMBES"/>
    <s v="TUMBES"/>
    <s v="TUMBES"/>
    <s v="TUMBES"/>
    <s v="HISOPADO NASAL Y FARINGEO"/>
    <x v="17"/>
    <s v="28"/>
    <s v="08"/>
    <s v="2021"/>
    <s v="28/08/2021"/>
    <x v="139"/>
  </r>
  <r>
    <s v="20220204"/>
    <n v="28046923"/>
    <n v="20210609"/>
    <n v="33"/>
    <s v="FEMENINO"/>
    <s v="GOBIERNO REGIONAL"/>
    <n v="250101"/>
    <s v="UCAYALI"/>
    <s v="CORONEL PORTILLO"/>
    <s v="CALLERIA"/>
    <s v="UCAYALI"/>
    <s v="CORONEL PORTILLO"/>
    <s v="YARINACOCHA"/>
    <s v="HISOPADO NASAL Y FARINGEO"/>
    <x v="6"/>
    <s v="09"/>
    <s v="06"/>
    <s v="2021"/>
    <s v="09/06/2021"/>
    <x v="84"/>
  </r>
  <r>
    <s v="20220204"/>
    <n v="28052501"/>
    <n v="20210823"/>
    <n v="32"/>
    <s v="MASCULINO"/>
    <s v="GOBIERNO REGIONAL"/>
    <n v="50101"/>
    <s v="AYACUCHO"/>
    <s v="HUAMANGA"/>
    <s v="AYACUCHO"/>
    <s v="AYACUCHO"/>
    <s v="HUAMANGA"/>
    <s v="AYACUCHO"/>
    <s v="HISOPADO NASAL Y FARINGEO"/>
    <x v="25"/>
    <s v="23"/>
    <s v="08"/>
    <s v="2021"/>
    <s v="23/08/2021"/>
    <x v="8"/>
  </r>
  <r>
    <s v="20220204"/>
    <n v="28052790"/>
    <n v="20211023"/>
    <n v="23"/>
    <s v="FEMENINO"/>
    <s v="GOBIERNO REGIONAL"/>
    <n v="160101"/>
    <s v="MADRE DE DIOS"/>
    <s v="TAMBOPATA"/>
    <s v="TAMBOPATA"/>
    <s v="MADRE DE DIOS"/>
    <s v="TAMBOPATA"/>
    <s v="TAMBOPATA"/>
    <s v="HISOPADO NASAL Y FARINGEO"/>
    <x v="1"/>
    <s v="23"/>
    <s v="10"/>
    <s v="2021"/>
    <s v="23/10/2021"/>
    <x v="155"/>
  </r>
  <r>
    <s v="20220204"/>
    <n v="28058252"/>
    <n v="20210824"/>
    <n v="14"/>
    <s v="FEMENINO"/>
    <s v="ESSALUD"/>
    <n v="140141"/>
    <s v="LIMA"/>
    <s v="LIMA"/>
    <s v="VILLA EL SALVADOR"/>
    <s v="LIMA"/>
    <s v="LIMA"/>
    <s v="VILLA EL SALVADOR"/>
    <s v="HISOPADO NASAL Y FARINGEO"/>
    <x v="32"/>
    <s v="24"/>
    <s v="08"/>
    <s v="2021"/>
    <s v="24/08/2021"/>
    <x v="239"/>
  </r>
  <r>
    <s v="20220204"/>
    <n v="28058850"/>
    <n v="20210715"/>
    <n v="41"/>
    <s v="FEMENINO"/>
    <s v="GOBIERNO REGIONAL"/>
    <n v="60801"/>
    <s v="CAJAMARCA"/>
    <s v="JAEN"/>
    <s v="JAEN"/>
    <s v="CAJAMARCA"/>
    <s v="JAEN"/>
    <s v="JAEN"/>
    <s v="HISOPADO NASAL Y FARINGEO"/>
    <x v="0"/>
    <s v="15"/>
    <s v="07"/>
    <s v="2021"/>
    <s v="15/07/2021"/>
    <x v="215"/>
  </r>
  <r>
    <s v="20220204"/>
    <n v="28059960"/>
    <n v="20211113"/>
    <n v="9"/>
    <s v="MASCULINO"/>
    <s v="MINISTERIO DE SALUD - DIRIS"/>
    <n v="140122"/>
    <s v="LIMA"/>
    <s v="LIMA"/>
    <s v="RIMAC"/>
    <s v="LIMA"/>
    <s v="LIMA"/>
    <s v="RIMAC"/>
    <s v="HISOPADO NASAL Y FARINGEO"/>
    <x v="28"/>
    <s v="13"/>
    <s v="11"/>
    <s v="2021"/>
    <s v="13/11/2021"/>
    <x v="102"/>
  </r>
  <r>
    <s v="20220204"/>
    <n v="28064989"/>
    <n v="20211206"/>
    <n v="24"/>
    <s v="FEMENINO"/>
    <s v="MINISTERIO DE SALUD - DIRIS"/>
    <n v="140142"/>
    <s v="LIMA"/>
    <s v="LIMA"/>
    <s v="LOS OLIVOS"/>
    <s v="LIMA"/>
    <s v="LIMA"/>
    <s v="LIMA"/>
    <s v="HISOPADO NASAL Y FARINGEO"/>
    <x v="3"/>
    <s v="06"/>
    <s v="12"/>
    <s v="2021"/>
    <s v="06/12/2021"/>
    <x v="30"/>
  </r>
  <r>
    <s v="20220204"/>
    <n v="28067284"/>
    <n v="20211202"/>
    <n v="8"/>
    <s v="MASCULINO"/>
    <s v="GOBIERNO REGIONAL"/>
    <n v="160101"/>
    <s v="MADRE DE DIOS"/>
    <s v="TAMBOPATA"/>
    <s v="TAMBOPATA"/>
    <s v="MADRE DE DIOS"/>
    <s v="TAMBOPATA"/>
    <s v="TAMBOPATA"/>
    <s v="HISOPADO NASOFARÍNGEO"/>
    <x v="12"/>
    <s v="02"/>
    <s v="12"/>
    <s v="2021"/>
    <s v="02/12/2021"/>
    <x v="193"/>
  </r>
  <r>
    <s v="20220204"/>
    <n v="28067612"/>
    <n v="20211211"/>
    <n v="41"/>
    <s v="FEMENINO"/>
    <s v="GOBIERNO REGIONAL"/>
    <n v="140501"/>
    <s v="LIMA"/>
    <s v="HUAURA"/>
    <s v="HUACHO"/>
    <s v="LIMA"/>
    <s v="HUAURA"/>
    <s v="HUACHO"/>
    <s v="HISOPADO NASOFARÍNGEO"/>
    <x v="18"/>
    <s v="11"/>
    <s v="12"/>
    <s v="2021"/>
    <s v="11/12/2021"/>
    <x v="106"/>
  </r>
  <r>
    <s v="20220204"/>
    <n v="28068058"/>
    <n v="20210415"/>
    <n v="25"/>
    <s v="FEMENINO"/>
    <s v="GOBIERNO REGIONAL"/>
    <n v="220109"/>
    <s v="TACNA"/>
    <s v="TACNA"/>
    <s v="POCOLLAY"/>
    <s v="TACNA"/>
    <s v="TACNA"/>
    <s v="TACNA"/>
    <s v="HISOPADO NASAL Y FARINGEO"/>
    <x v="0"/>
    <s v="15"/>
    <s v="04"/>
    <s v="2021"/>
    <s v="15/04/2021"/>
    <x v="101"/>
  </r>
  <r>
    <s v="20220204"/>
    <n v="28070394"/>
    <n v="20211109"/>
    <n v="26"/>
    <s v="MASCULINO"/>
    <s v="GOBIERNO REGIONAL"/>
    <n v="140901"/>
    <s v="LIMA"/>
    <s v="BARRANCA"/>
    <s v="BARRANCA"/>
    <s v="LIMA"/>
    <s v="BARRANCA"/>
    <s v="BARRANCA"/>
    <s v="HISOPADO NASAL Y FARINGEO"/>
    <x v="28"/>
    <s v="09"/>
    <s v="11"/>
    <s v="2021"/>
    <s v="09/11/2021"/>
    <x v="115"/>
  </r>
  <r>
    <s v="20220204"/>
    <n v="28070972"/>
    <n v="20211022"/>
    <n v="24"/>
    <s v="MASCULINO"/>
    <s v="GOBIERNO REGIONAL"/>
    <n v="250201"/>
    <s v="UCAYALI"/>
    <s v="PADRE ABAD"/>
    <s v="PADRE ABAD"/>
    <s v="UCAYALI"/>
    <s v="PADRE ABAD"/>
    <s v="PADRE ABAD"/>
    <s v="HISOPADO NASAL Y FARINGEO"/>
    <x v="22"/>
    <s v="22"/>
    <s v="10"/>
    <s v="2021"/>
    <s v="22/10/2021"/>
    <x v="4"/>
  </r>
  <r>
    <s v="20220204"/>
    <n v="28073023"/>
    <n v="20210818"/>
    <n v="28"/>
    <s v="FEMENINO"/>
    <s v="ESSALUD"/>
    <n v="30101"/>
    <s v="APURIMAC"/>
    <s v="ABANCAY"/>
    <s v="ABANCAY"/>
    <s v="APURIMAC"/>
    <s v="ABANCAY"/>
    <s v="ABANCAY"/>
    <s v="HISOPADO NASAL Y FARINGEO"/>
    <x v="32"/>
    <s v="18"/>
    <s v="08"/>
    <s v="2021"/>
    <s v="18/08/2021"/>
    <x v="35"/>
  </r>
  <r>
    <s v="20220204"/>
    <n v="28081595"/>
    <n v="20210810"/>
    <n v="18"/>
    <s v="MASCULINO"/>
    <s v="GOBIERNO REGIONAL"/>
    <n v="110113"/>
    <s v="JUNIN"/>
    <s v="HUANCAYO"/>
    <s v="EL TAMBO"/>
    <s v="JUNIN"/>
    <s v="HUANCAYO"/>
    <s v="HUANCAYO"/>
    <s v="HISOPADO NASAL Y FARINGEO"/>
    <x v="1"/>
    <s v="10"/>
    <s v="08"/>
    <s v="2021"/>
    <s v="10/08/2021"/>
    <x v="180"/>
  </r>
  <r>
    <s v="20220204"/>
    <n v="28095629"/>
    <n v="20211222"/>
    <n v="8"/>
    <s v="FEMENINO"/>
    <s v="GOBIERNO REGIONAL"/>
    <n v="80301"/>
    <s v="HUANCAVELICA"/>
    <s v="ANGARAES"/>
    <s v="LIRCAY"/>
    <s v="HUANCAVELICA"/>
    <s v="ANGARAES"/>
    <s v="LIRCAY"/>
    <s v="HISOPADO OROFARINGEO Y NASOFARINGEO"/>
    <x v="28"/>
    <s v="22"/>
    <s v="12"/>
    <s v="2021"/>
    <s v="22/12/2021"/>
    <x v="332"/>
  </r>
  <r>
    <s v="20220204"/>
    <n v="28098598"/>
    <n v="20210722"/>
    <n v="19"/>
    <s v="FEMENINO"/>
    <s v="GOBIERNO REGIONAL"/>
    <n v="250107"/>
    <s v="UCAYALI"/>
    <s v="CORONEL PORTILLO"/>
    <s v="MANANTAY"/>
    <s v="UCAYALI"/>
    <s v="CORONEL PORTILLO"/>
    <s v="CALLERIA"/>
    <s v="HISOPADO NASAL Y FARINGEO"/>
    <x v="6"/>
    <s v="22"/>
    <s v="07"/>
    <s v="2021"/>
    <s v="22/07/2021"/>
    <x v="231"/>
  </r>
  <r>
    <s v="20220204"/>
    <n v="28101351"/>
    <n v="20210602"/>
    <n v="22"/>
    <s v="MASCULINO"/>
    <s v="GOBIERNO REGIONAL"/>
    <n v="40127"/>
    <s v="AREQUIPA"/>
    <s v="AREQUIPA"/>
    <s v="JACOBO HUNTER"/>
    <s v="AREQUIPA"/>
    <s v="AREQUIPA"/>
    <s v="JACOBO HUNTER"/>
    <s v="HISOPADO NASAL Y FARINGEO"/>
    <x v="0"/>
    <s v="02"/>
    <s v="06"/>
    <s v="2021"/>
    <s v="02/06/2021"/>
    <x v="23"/>
  </r>
  <r>
    <s v="20220204"/>
    <n v="28114415"/>
    <n v="20210608"/>
    <n v="28"/>
    <s v="FEMENINO"/>
    <s v="MINISTERIO DE SALUD - DIRIS"/>
    <n v="140131"/>
    <s v="LIMA"/>
    <s v="LIMA"/>
    <s v="SURQUILLO"/>
    <s v="LIMA"/>
    <s v="LIMA"/>
    <s v="EL AGUSTINO"/>
    <s v="HISOPADO NASAL Y FARINGEO"/>
    <x v="0"/>
    <s v="08"/>
    <s v="06"/>
    <s v="2021"/>
    <s v="08/06/2021"/>
    <x v="131"/>
  </r>
  <r>
    <s v="20220204"/>
    <n v="28117621"/>
    <n v="20211005"/>
    <n v="33"/>
    <s v="FEMENINO"/>
    <s v="ESSALUD"/>
    <n v="140130"/>
    <s v="LIMA"/>
    <s v="LIMA"/>
    <s v="SANTIAGO DE SURCO"/>
    <s v="LIMA"/>
    <s v="LIMA"/>
    <s v="SANTIAGO DE SURCO"/>
    <s v="HISOPADO NASAL Y FARINGEO"/>
    <x v="17"/>
    <s v="05"/>
    <s v="10"/>
    <s v="2021"/>
    <s v="05/10/2021"/>
    <x v="94"/>
  </r>
  <r>
    <s v="20220204"/>
    <n v="28117753"/>
    <n v="20211203"/>
    <n v="20"/>
    <s v="FEMENINO"/>
    <s v="GOBIERNO REGIONAL"/>
    <n v="190103"/>
    <s v="PIURA"/>
    <s v="PIURA"/>
    <s v="CASTILLA"/>
    <s v="PIURA"/>
    <s v="PIURA"/>
    <s v="PIURA"/>
    <s v="HISOPADO NASAL Y FARINGEO"/>
    <x v="3"/>
    <s v="03"/>
    <s v="12"/>
    <s v="2021"/>
    <s v="03/12/2021"/>
    <x v="162"/>
  </r>
  <r>
    <s v="20220204"/>
    <n v="28123877"/>
    <n v="20211006"/>
    <n v="23"/>
    <s v="MASCULINO"/>
    <s v="GOBIERNO REGIONAL"/>
    <n v="60801"/>
    <s v="CAJAMARCA"/>
    <s v="JAEN"/>
    <s v="JAEN"/>
    <s v="CAJAMARCA"/>
    <s v="JAEN"/>
    <s v="JAEN"/>
    <s v="HISOPADO NASAL Y FARINGEO"/>
    <x v="25"/>
    <s v="06"/>
    <s v="10"/>
    <s v="2021"/>
    <s v="06/10/2021"/>
    <x v="118"/>
  </r>
  <r>
    <s v="20220204"/>
    <n v="28125062"/>
    <n v="20210902"/>
    <n v="26"/>
    <s v="MASCULINO"/>
    <s v="GOBIERNO REGIONAL"/>
    <n v="40104"/>
    <s v="AREQUIPA"/>
    <s v="AREQUIPA"/>
    <s v="CHARACATO"/>
    <s v="AREQUIPA"/>
    <s v="AREQUIPA"/>
    <s v="JOSE LUIS BUSTAMANTE Y RIVERO"/>
    <s v="HISOPADO NASAL Y FARINGEO"/>
    <x v="0"/>
    <s v="02"/>
    <s v="09"/>
    <s v="2021"/>
    <s v="02/09/2021"/>
    <x v="88"/>
  </r>
  <r>
    <s v="20220204"/>
    <n v="28127391"/>
    <n v="20210915"/>
    <n v="25"/>
    <s v="MASCULINO"/>
    <s v="MINISTERIO DE SALUD - DIRIS"/>
    <n v="140103"/>
    <s v="LIMA"/>
    <s v="LIMA"/>
    <s v="ATE"/>
    <s v="LIMA"/>
    <s v="LIMA"/>
    <s v="ATE"/>
    <s v="HISOPADO NASAL Y FARINGEO"/>
    <x v="1"/>
    <s v="15"/>
    <s v="09"/>
    <s v="2021"/>
    <s v="15/09/2021"/>
    <x v="59"/>
  </r>
  <r>
    <s v="20220204"/>
    <n v="28129537"/>
    <n v="20210716"/>
    <n v="22"/>
    <s v="FEMENINO"/>
    <s v="GOBIERNO REGIONAL"/>
    <n v="30101"/>
    <s v="APURIMAC"/>
    <s v="ABANCAY"/>
    <s v="ABANCAY"/>
    <s v="APURIMAC"/>
    <s v="ABANCAY"/>
    <s v="ABANCAY"/>
    <s v="HISOPADO NASAL Y FARINGEO"/>
    <x v="0"/>
    <s v="16"/>
    <s v="07"/>
    <s v="2021"/>
    <s v="16/07/2021"/>
    <x v="38"/>
  </r>
  <r>
    <s v="20220204"/>
    <n v="28130795"/>
    <n v="20211123"/>
    <n v="30"/>
    <s v="MASCULINO"/>
    <s v="MINISTERIO DE SALUD - DIRIS"/>
    <n v="140136"/>
    <s v="LIMA"/>
    <s v="LIMA"/>
    <s v="SAN JUAN DE MIRAFLORES"/>
    <s v="LIMA"/>
    <s v="LIMA"/>
    <s v="SAN JUAN DE MIRAFLORES"/>
    <s v="HISOPADO NASAL Y FARINGEO"/>
    <x v="28"/>
    <s v="23"/>
    <s v="11"/>
    <s v="2021"/>
    <s v="23/11/2021"/>
    <x v="87"/>
  </r>
  <r>
    <s v="20220204"/>
    <n v="28134622"/>
    <n v="20210727"/>
    <n v="15"/>
    <s v="MASCULINO"/>
    <s v="GOBIERNO REGIONAL"/>
    <n v="100401"/>
    <s v="ICA"/>
    <s v="PISCO"/>
    <s v="PISCO"/>
    <s v="PASCO"/>
    <s v="OXAPAMPA"/>
    <s v="OXAPAMPA"/>
    <s v="HISOPADO NASAL Y FARINGEO"/>
    <x v="30"/>
    <s v="27"/>
    <s v="07"/>
    <s v="2021"/>
    <s v="27/07/2021"/>
    <x v="3"/>
  </r>
  <r>
    <s v="20220204"/>
    <n v="28136195"/>
    <n v="20210807"/>
    <n v="24"/>
    <s v="FEMENINO"/>
    <s v="GOBIERNO REGIONAL"/>
    <n v="130110"/>
    <s v="LAMBAYEQUE"/>
    <s v="CHICLAYO"/>
    <s v="PIMENTEL"/>
    <s v="LAMBAYEQUE"/>
    <s v="CHICLAYO"/>
    <s v="PIMENTEL"/>
    <s v="HISOPADO NASAL Y FARINGEO"/>
    <x v="34"/>
    <s v="07"/>
    <s v="08"/>
    <s v="2021"/>
    <s v="07/08/2021"/>
    <x v="299"/>
  </r>
  <r>
    <s v="20220204"/>
    <n v="28138913"/>
    <n v="20210603"/>
    <n v="26"/>
    <s v="FEMENINO"/>
    <s v="GOBIERNO REGIONAL"/>
    <n v="40103"/>
    <s v="AREQUIPA"/>
    <s v="AREQUIPA"/>
    <s v="CERRO COLORADO"/>
    <s v="AREQUIPA"/>
    <s v="AREQUIPA"/>
    <s v="CERRO COLORADO"/>
    <s v="HISOPADO NASAL Y FARINGEO"/>
    <x v="0"/>
    <s v="03"/>
    <s v="06"/>
    <s v="2021"/>
    <s v="03/06/2021"/>
    <x v="58"/>
  </r>
  <r>
    <s v="20220204"/>
    <n v="28155246"/>
    <n v="20210610"/>
    <n v="19"/>
    <s v="FEMENINO"/>
    <s v="GOBIERNO REGIONAL"/>
    <n v="40103"/>
    <s v="AREQUIPA"/>
    <s v="AREQUIPA"/>
    <s v="CERRO COLORADO"/>
    <s v="AREQUIPA"/>
    <s v="AREQUIPA"/>
    <s v="CERRO COLORADO"/>
    <s v="HISOPADO NASAL Y FARINGEO"/>
    <x v="0"/>
    <s v="10"/>
    <s v="06"/>
    <s v="2021"/>
    <s v="10/06/2021"/>
    <x v="43"/>
  </r>
  <r>
    <s v="20220204"/>
    <n v="28165530"/>
    <n v="20211014"/>
    <n v="13"/>
    <s v="FEMENINO"/>
    <s v="GOBIERNO REGIONAL"/>
    <n v="130112"/>
    <s v="LAMBAYEQUE"/>
    <s v="CHICLAYO"/>
    <s v="JOSE LEONARDO ORTIZ"/>
    <s v="LAMBAYEQUE"/>
    <s v="CHICLAYO"/>
    <s v="JOSE LEONARDO ORTIZ"/>
    <s v="HISOPADO NASAL Y FARINGEO"/>
    <x v="8"/>
    <s v="14"/>
    <s v="10"/>
    <s v="2021"/>
    <s v="14/10/2021"/>
    <x v="62"/>
  </r>
  <r>
    <s v="20220204"/>
    <n v="28169005"/>
    <n v="20211230"/>
    <n v="28"/>
    <s v="FEMENINO"/>
    <s v="MINISTERIO DE SALUD - INSTITUTO NACIONAL DE SALUD"/>
    <n v="140108"/>
    <s v="LIMA"/>
    <s v="LIMA"/>
    <s v="CHORRILLOS"/>
    <s v="LIMA"/>
    <s v="LIMA"/>
    <s v="LIMA"/>
    <s v="HISOPADO NASAL Y FARINGEO"/>
    <x v="4"/>
    <s v="30"/>
    <s v="12"/>
    <s v="2021"/>
    <s v="30/12/2021"/>
    <x v="233"/>
  </r>
  <r>
    <s v="20220204"/>
    <n v="28180000"/>
    <n v="20210603"/>
    <n v="24"/>
    <s v="FEMENINO"/>
    <s v="GOBIERNO REGIONAL"/>
    <n v="40128"/>
    <s v="AREQUIPA"/>
    <s v="AREQUIPA"/>
    <s v="ALTO SELVA ALEGRE"/>
    <s v="AREQUIPA"/>
    <s v="AREQUIPA"/>
    <s v="ALTO SELVA ALEGRE"/>
    <s v="HISOPADO NASAL Y FARINGEO"/>
    <x v="0"/>
    <s v="03"/>
    <s v="06"/>
    <s v="2021"/>
    <s v="03/06/2021"/>
    <x v="58"/>
  </r>
  <r>
    <s v="20220204"/>
    <n v="28180279"/>
    <n v="20211129"/>
    <n v="31"/>
    <s v="MASCULINO"/>
    <s v="GOBIERNO REGIONAL"/>
    <n v="220109"/>
    <s v="TACNA"/>
    <s v="TACNA"/>
    <s v="POCOLLAY"/>
    <s v="TACNA"/>
    <s v="TACNA"/>
    <s v="CIUDAD NUEVA"/>
    <s v="HISOPADO NASAL Y FARINGEO"/>
    <x v="22"/>
    <s v="29"/>
    <s v="11"/>
    <s v="2021"/>
    <s v="29/11/2021"/>
    <x v="181"/>
  </r>
  <r>
    <s v="20220204"/>
    <n v="28182089"/>
    <n v="20210623"/>
    <n v="21"/>
    <s v="FEMENINO"/>
    <s v="GOBIERNO REGIONAL"/>
    <n v="220101"/>
    <s v="TACNA"/>
    <s v="TACNA"/>
    <s v="TACNA"/>
    <s v="TACNA"/>
    <s v="TACNA"/>
    <s v="TACNA"/>
    <s v="HISOPADO NASAL Y FARINGEO"/>
    <x v="0"/>
    <s v="23"/>
    <s v="06"/>
    <s v="2021"/>
    <s v="23/06/2021"/>
    <x v="178"/>
  </r>
  <r>
    <s v="20220204"/>
    <n v="28183259"/>
    <n v="20210920"/>
    <n v="25"/>
    <s v="FEMENINO"/>
    <s v="GOBIERNO REGIONAL"/>
    <n v="130101"/>
    <s v="LAMBAYEQUE"/>
    <s v="CHICLAYO"/>
    <s v="CHICLAYO"/>
    <s v="LAMBAYEQUE"/>
    <s v="CHICLAYO"/>
    <s v="CHICLAYO"/>
    <s v="HISOPADO NASAL Y FARINGEO"/>
    <x v="17"/>
    <s v="20"/>
    <s v="09"/>
    <s v="2021"/>
    <s v="20/09/2021"/>
    <x v="196"/>
  </r>
  <r>
    <s v="20220204"/>
    <n v="28185662"/>
    <n v="20211210"/>
    <n v="82"/>
    <s v="MASCULINO"/>
    <s v="ESSALUD"/>
    <n v="240101"/>
    <s v="   "/>
    <s v="CALLAO"/>
    <s v="CALLAO"/>
    <s v="LIMA"/>
    <s v="LIMA"/>
    <s v="LIMA"/>
    <s v="HISOPADO NASAL Y FARINGEO"/>
    <x v="3"/>
    <s v="10"/>
    <s v="12"/>
    <s v="2021"/>
    <s v="10/12/2021"/>
    <x v="13"/>
  </r>
  <r>
    <s v="20220204"/>
    <n v="28186086"/>
    <n v="20220107"/>
    <n v="29"/>
    <s v="FEMENINO"/>
    <s v="GOBIERNO REGIONAL"/>
    <n v="160101"/>
    <s v="MADRE DE DIOS"/>
    <s v="TAMBOPATA"/>
    <s v="TAMBOPATA"/>
    <s v="MADRE DE DIOS"/>
    <s v="TAMBOPATA"/>
    <s v="TAMBOPATA"/>
    <s v="HISOPADO NASOFARÍNGEO"/>
    <x v="128"/>
    <s v="07"/>
    <s v="01"/>
    <s v="2022"/>
    <s v="07/01/2022"/>
    <x v="6"/>
  </r>
  <r>
    <s v="20220204"/>
    <n v="28187052"/>
    <n v="20211110"/>
    <n v="17"/>
    <s v="FEMENINO"/>
    <s v="MINISTERIO DE SALUD - DIRIS"/>
    <n v="140101"/>
    <s v="LIMA"/>
    <s v="LIMA"/>
    <s v="LIMA"/>
    <s v="LIMA"/>
    <s v="LIMA"/>
    <s v="LIMA"/>
    <s v="HISOPADO NASAL Y FARINGEO"/>
    <x v="22"/>
    <s v="10"/>
    <s v="11"/>
    <s v="2021"/>
    <s v="10/11/2021"/>
    <x v="20"/>
  </r>
  <r>
    <s v="20220204"/>
    <n v="28199253"/>
    <n v="20210712"/>
    <n v="23"/>
    <s v="MASCULINO"/>
    <s v="GOBIERNO REGIONAL"/>
    <n v="40103"/>
    <s v="AREQUIPA"/>
    <s v="AREQUIPA"/>
    <s v="CERRO COLORADO"/>
    <s v="AREQUIPA"/>
    <s v="AREQUIPA"/>
    <s v="CERRO COLORADO"/>
    <s v="HISOPADO NASAL Y FARINGEO"/>
    <x v="0"/>
    <s v="12"/>
    <s v="07"/>
    <s v="2021"/>
    <s v="12/07/2021"/>
    <x v="195"/>
  </r>
  <r>
    <s v="20220204"/>
    <n v="28202429"/>
    <n v="20210512"/>
    <n v="25"/>
    <s v="FEMENINO"/>
    <s v="GOBIERNO REGIONAL"/>
    <n v="170101"/>
    <s v="MOQUEGUA"/>
    <s v="MARISCAL NIETO"/>
    <s v="MOQUEGUA"/>
    <s v="MOQUEGUA"/>
    <s v="MARISCAL NIETO"/>
    <s v="MOQUEGUA"/>
    <s v="HISOPADO NASAL Y FARINGEO"/>
    <x v="0"/>
    <s v="12"/>
    <s v="05"/>
    <s v="2021"/>
    <s v="12/05/2021"/>
    <x v="71"/>
  </r>
  <r>
    <s v="20220204"/>
    <n v="28213315"/>
    <n v="20210412"/>
    <n v="32"/>
    <s v="FEMENINO"/>
    <s v="ESSALUD"/>
    <n v="50103"/>
    <s v="AYACUCHO"/>
    <s v="HUAMANGA"/>
    <s v="CARMEN ALTO"/>
    <s v="AYACUCHO"/>
    <s v="HUAMANGA"/>
    <s v="SAN JUAN BAUTISTA"/>
    <s v="HISOPADO NASAL Y FARINGEO"/>
    <x v="0"/>
    <s v="12"/>
    <s v="04"/>
    <s v="2021"/>
    <s v="12/04/2021"/>
    <x v="9"/>
  </r>
  <r>
    <s v="20220204"/>
    <n v="28222705"/>
    <n v="20211220"/>
    <n v="34"/>
    <s v="MASCULINO"/>
    <s v="GOBIERNO REGIONAL"/>
    <n v="21301"/>
    <s v="ANCASH"/>
    <s v="SANTA"/>
    <s v="CHIMBOTE"/>
    <s v="ANCASH"/>
    <s v="SANTA"/>
    <s v="NUEVO CHIMBOTE"/>
    <s v="HISOPADO NASAL Y FARINGEO"/>
    <x v="3"/>
    <s v="20"/>
    <s v="12"/>
    <s v="2021"/>
    <s v="20/12/2021"/>
    <x v="176"/>
  </r>
  <r>
    <s v="20220204"/>
    <n v="28224820"/>
    <n v="20211008"/>
    <n v="8"/>
    <s v="FEMENINO"/>
    <s v="GOBIERNO REGIONAL"/>
    <n v="60101"/>
    <s v="CAJAMARCA"/>
    <s v="CAJAMARCA"/>
    <s v="CAJAMARCA"/>
    <s v="CAJAMARCA"/>
    <s v="CAJAMARCA"/>
    <s v="CAJAMARCA"/>
    <s v="HISOPADO NASAL Y FARINGEO"/>
    <x v="1"/>
    <s v="08"/>
    <s v="10"/>
    <s v="2021"/>
    <s v="08/10/2021"/>
    <x v="266"/>
  </r>
  <r>
    <s v="20220204"/>
    <n v="28226530"/>
    <n v="20210712"/>
    <n v="34"/>
    <s v="MASCULINO"/>
    <s v="GOBIERNO REGIONAL"/>
    <n v="110201"/>
    <s v="JUNIN"/>
    <s v="CONCEPCION"/>
    <s v="CONCEPCION"/>
    <s v="JUNIN"/>
    <s v="CONCEPCION"/>
    <s v="CONCEPCION"/>
    <s v="HISOPADO NASAL Y FARINGEO"/>
    <x v="0"/>
    <s v="12"/>
    <s v="07"/>
    <s v="2021"/>
    <s v="12/07/2021"/>
    <x v="195"/>
  </r>
  <r>
    <s v="20220204"/>
    <n v="28227451"/>
    <n v="20211211"/>
    <n v="29"/>
    <s v="MASCULINO"/>
    <s v="ESSALUD"/>
    <n v="140136"/>
    <s v="LIMA"/>
    <s v="LIMA"/>
    <s v="SAN JUAN DE MIRAFLORES"/>
    <s v="LIMA"/>
    <s v="LIMA"/>
    <s v="VILLA EL SALVADOR"/>
    <s v="HISOPADO NASAL Y FARINGEO"/>
    <x v="1"/>
    <s v="11"/>
    <s v="12"/>
    <s v="2021"/>
    <s v="11/12/2021"/>
    <x v="106"/>
  </r>
  <r>
    <s v="20220204"/>
    <n v="28239995"/>
    <n v="20210604"/>
    <n v="36"/>
    <s v="FEMENINO"/>
    <s v="GOBIERNO REGIONAL"/>
    <n v="230101"/>
    <s v="TUMBES"/>
    <s v="TUMBES"/>
    <s v="TUMBES"/>
    <s v="TUMBES"/>
    <s v="TUMBES"/>
    <s v="TUMBES"/>
    <s v="HISOPADO NASAL Y FARINGEO"/>
    <x v="0"/>
    <s v="04"/>
    <s v="06"/>
    <s v="2021"/>
    <s v="04/06/2021"/>
    <x v="161"/>
  </r>
  <r>
    <s v="20220204"/>
    <n v="28241439"/>
    <n v="20211206"/>
    <n v="42"/>
    <s v="MASCULINO"/>
    <s v="GOBIERNO REGIONAL"/>
    <n v="100401"/>
    <s v="ICA"/>
    <s v="PISCO"/>
    <s v="PISCO"/>
    <s v="ICA"/>
    <s v="PISCO"/>
    <s v="PISCO"/>
    <s v="HISOPADO OROFARINGEO Y NASOFARINGEO"/>
    <x v="3"/>
    <s v="06"/>
    <s v="12"/>
    <s v="2021"/>
    <s v="06/12/2021"/>
    <x v="30"/>
  </r>
  <r>
    <s v="20220204"/>
    <n v="28243853"/>
    <n v="20211210"/>
    <n v="44"/>
    <s v="MASCULINO"/>
    <s v="GOBIERNO REGIONAL"/>
    <n v="50103"/>
    <s v="AYACUCHO"/>
    <s v="HUAMANGA"/>
    <s v="CARMEN ALTO"/>
    <s v="AYACUCHO"/>
    <s v="HUAMANGA"/>
    <s v="CARMEN ALTO"/>
    <s v="HISOPADO NASAL Y FARINGEO"/>
    <x v="7"/>
    <s v="10"/>
    <s v="12"/>
    <s v="2021"/>
    <s v="10/12/2021"/>
    <x v="13"/>
  </r>
  <r>
    <s v="20220204"/>
    <n v="28244765"/>
    <n v="20210611"/>
    <n v="29"/>
    <s v="MASCULINO"/>
    <s v="GOBIERNO REGIONAL"/>
    <n v="250102"/>
    <s v="UCAYALI"/>
    <s v="CORONEL PORTILLO"/>
    <s v="YARINACOCHA"/>
    <s v="UCAYALI"/>
    <s v="CORONEL PORTILLO"/>
    <s v="MANANTAY"/>
    <s v="HISOPADO NASAL Y FARINGEO"/>
    <x v="6"/>
    <s v="11"/>
    <s v="06"/>
    <s v="2021"/>
    <s v="11/06/2021"/>
    <x v="14"/>
  </r>
  <r>
    <s v="20220204"/>
    <n v="28245393"/>
    <n v="20210828"/>
    <n v="22"/>
    <s v="MASCULINO"/>
    <s v="GOBIERNO REGIONAL"/>
    <n v="140141"/>
    <s v="LIMA"/>
    <s v="LIMA"/>
    <s v="VILLA EL SALVADOR"/>
    <s v="SAN MARTIN"/>
    <s v="TOCACHE"/>
    <s v="TOCACHE"/>
    <s v="HISOPADO NASAL Y FARINGEO"/>
    <x v="30"/>
    <s v="28"/>
    <s v="08"/>
    <s v="2021"/>
    <s v="28/08/2021"/>
    <x v="139"/>
  </r>
  <r>
    <s v="20220204"/>
    <n v="28253711"/>
    <n v="20211110"/>
    <n v="34"/>
    <s v="FEMENINO"/>
    <s v="SANIDAD DE LA POLICIA NACIONAL DEL PERU"/>
    <n v="230101"/>
    <s v="TUMBES"/>
    <s v="TUMBES"/>
    <s v="TUMBES"/>
    <s v="TUMBES"/>
    <s v="TUMBES"/>
    <s v="TUMBES"/>
    <s v="HISOPADO NASAL Y FARINGEO"/>
    <x v="14"/>
    <s v="10"/>
    <s v="11"/>
    <s v="2021"/>
    <s v="10/11/2021"/>
    <x v="20"/>
  </r>
  <r>
    <s v="20220204"/>
    <n v="28265351"/>
    <n v="20211113"/>
    <n v="21"/>
    <s v="FEMENINO"/>
    <s v="MINISTERIO DE SALUD - DIRIS"/>
    <n v="140106"/>
    <s v="LIMA"/>
    <s v="LIMA"/>
    <s v="COMAS"/>
    <s v="LIMA"/>
    <s v="LIMA"/>
    <s v="CARABAYLLO"/>
    <s v="HISOPADO NASAL Y FARINGEO"/>
    <x v="28"/>
    <s v="13"/>
    <s v="11"/>
    <s v="2021"/>
    <s v="13/11/2021"/>
    <x v="102"/>
  </r>
  <r>
    <s v="20220204"/>
    <n v="28266612"/>
    <n v="20210622"/>
    <n v="36"/>
    <s v="MASCULINO"/>
    <s v="GOBIERNO REGIONAL"/>
    <n v="180308"/>
    <s v="PASCO"/>
    <s v="OXAPAMPA"/>
    <s v="CONSTITUCION"/>
    <s v="PASCO"/>
    <s v="OXAPAMPA"/>
    <s v="CONSTITUCION"/>
    <s v="HISOPADO NASAL Y FARINGEO"/>
    <x v="6"/>
    <s v="22"/>
    <s v="06"/>
    <s v="2021"/>
    <s v="22/06/2021"/>
    <x v="256"/>
  </r>
  <r>
    <s v="20220204"/>
    <n v="28267701"/>
    <n v="20210910"/>
    <n v="18"/>
    <s v="MASCULINO"/>
    <s v="GOBIERNO REGIONAL"/>
    <n v="240101"/>
    <s v="   "/>
    <s v="CALLAO"/>
    <s v="CALLAO"/>
    <s v="CALLAO"/>
    <s v="PROV. CONST. DEL CALLAO"/>
    <s v="CALLAO"/>
    <s v="HISOPADO NASAL Y FARINGEO"/>
    <x v="6"/>
    <s v="10"/>
    <s v="09"/>
    <s v="2021"/>
    <s v="10/09/2021"/>
    <x v="268"/>
  </r>
  <r>
    <s v="20220204"/>
    <n v="28269601"/>
    <n v="20210924"/>
    <n v="20"/>
    <s v="MASCULINO"/>
    <s v="GOBIERNO REGIONAL"/>
    <n v="21301"/>
    <s v="ANCASH"/>
    <s v="SANTA"/>
    <s v="CHIMBOTE"/>
    <s v="ANCASH"/>
    <s v="SANTA"/>
    <s v="NUEVO CHIMBOTE"/>
    <s v="HISOPADO NASAL Y FARINGEO"/>
    <x v="8"/>
    <s v="24"/>
    <s v="09"/>
    <s v="2021"/>
    <s v="24/09/2021"/>
    <x v="183"/>
  </r>
  <r>
    <s v="20220204"/>
    <n v="28270564"/>
    <n v="20210818"/>
    <n v="23"/>
    <s v="FEMENINO"/>
    <s v="GOBIERNO REGIONAL"/>
    <n v="150201"/>
    <s v="LORETO"/>
    <s v="ALTO AMAZONAS"/>
    <s v="YURIMAGUAS"/>
    <s v="SAN MARTIN"/>
    <s v="SAN MARTIN"/>
    <s v="TARAPOTO"/>
    <s v="HISOPADO NASAL Y FARINGEO"/>
    <x v="32"/>
    <s v="18"/>
    <s v="08"/>
    <s v="2021"/>
    <s v="18/08/2021"/>
    <x v="35"/>
  </r>
  <r>
    <s v="20220204"/>
    <n v="28273769"/>
    <n v="20210903"/>
    <n v="28"/>
    <s v="MASCULINO"/>
    <s v="MINISTERIO DE SALUD - DIRIS"/>
    <n v="140123"/>
    <s v="LIMA"/>
    <s v="LIMA"/>
    <s v="SAN BARTOLO"/>
    <s v="LIMA"/>
    <s v="LIMA"/>
    <s v="SAN BARTOLO"/>
    <s v="HISOPADO NASAL Y FARINGEO"/>
    <x v="0"/>
    <s v="03"/>
    <s v="09"/>
    <s v="2021"/>
    <s v="03/09/2021"/>
    <x v="243"/>
  </r>
  <r>
    <s v="20220204"/>
    <n v="28284635"/>
    <n v="20220117"/>
    <n v="7"/>
    <s v="FEMENINO"/>
    <s v="GOBIERNO REGIONAL"/>
    <n v="121101"/>
    <s v="LA LIBERTAD"/>
    <s v="GRAN CHIMU"/>
    <s v="CASCAS"/>
    <s v="LA LIBERTAD"/>
    <s v="GRAN CHIMU"/>
    <s v="CASCAS"/>
    <s v="HISOPADO OROFARINGEO Y NASOFARINGEO"/>
    <x v="4"/>
    <s v="17"/>
    <s v="01"/>
    <s v="2022"/>
    <s v="17/01/2022"/>
    <x v="267"/>
  </r>
  <r>
    <s v="20220204"/>
    <n v="28285207"/>
    <n v="20210409"/>
    <n v="63"/>
    <s v="FEMENINO"/>
    <s v="SANIDAD DE LA POLICIA NACIONAL DEL PERU"/>
    <n v="30101"/>
    <s v="APURIMAC"/>
    <s v="ABANCAY"/>
    <s v="ABANCAY"/>
    <s v="APURIMAC"/>
    <s v="ABANCAY"/>
    <s v="ABANCAY"/>
    <s v="HISOPADO NASAL Y FARINGEO"/>
    <x v="6"/>
    <s v="09"/>
    <s v="04"/>
    <s v="2021"/>
    <s v="09/04/2021"/>
    <x v="143"/>
  </r>
  <r>
    <s v="20220204"/>
    <n v="28289026"/>
    <n v="20211115"/>
    <n v="7"/>
    <s v="MASCULINO"/>
    <s v="ESSALUD"/>
    <n v="210601"/>
    <s v="SAN MARTIN"/>
    <s v="SAN MARTIN"/>
    <s v="TARAPOTO"/>
    <s v="SAN MARTIN"/>
    <s v="SAN MARTIN"/>
    <s v="TARAPOTO"/>
    <s v="HISOPADO OROFARINGEO Y NASOFARINGEO"/>
    <x v="7"/>
    <s v="15"/>
    <s v="11"/>
    <s v="2021"/>
    <s v="15/11/2021"/>
    <x v="164"/>
  </r>
  <r>
    <s v="20220204"/>
    <n v="28295098"/>
    <n v="20220114"/>
    <n v="25"/>
    <s v="FEMENINO"/>
    <s v="GOBIERNO REGIONAL"/>
    <n v="80201"/>
    <s v="HUANCAVELICA"/>
    <s v="ACOBAMBA"/>
    <s v="ACOBAMBA"/>
    <s v="HUANCAVELICA"/>
    <s v="ACOBAMBA"/>
    <s v="ACOBAMBA"/>
    <s v="HISOPADO NASAL Y FARINGEO"/>
    <x v="44"/>
    <s v="14"/>
    <s v="01"/>
    <s v="2022"/>
    <s v="14/01/2022"/>
    <x v="184"/>
  </r>
  <r>
    <s v="20220204"/>
    <n v="28295654"/>
    <n v="20210604"/>
    <n v="42"/>
    <s v="MASCULINO"/>
    <s v="GOBIERNO REGIONAL"/>
    <n v="220113"/>
    <s v="TACNA"/>
    <s v="TACNA"/>
    <s v="CORONEL GREGORIO ALBARRACIN L."/>
    <s v="TACNA"/>
    <s v="TACNA"/>
    <s v="CORONEL GREGORIO ALBARRACIN LANCHIPA"/>
    <s v="HISOPADO NASAL Y FARINGEO"/>
    <x v="0"/>
    <s v="04"/>
    <s v="06"/>
    <s v="2021"/>
    <s v="04/06/2021"/>
    <x v="161"/>
  </r>
  <r>
    <s v="20220204"/>
    <n v="28295916"/>
    <n v="20220104"/>
    <n v="42"/>
    <s v="MASCULINO"/>
    <s v="GOBIERNO REGIONAL"/>
    <n v="210601"/>
    <s v="SAN MARTIN"/>
    <s v="SAN MARTIN"/>
    <s v="TARAPOTO"/>
    <s v="SAN MARTIN"/>
    <s v="SAN MARTIN"/>
    <s v="TARAPOTO"/>
    <s v="HISOPADO OROFARINGEO Y NASOFARINGEO"/>
    <x v="4"/>
    <s v="04"/>
    <s v="01"/>
    <s v="2022"/>
    <s v="04/01/2022"/>
    <x v="120"/>
  </r>
  <r>
    <s v="20220204"/>
    <n v="28296083"/>
    <n v="20210428"/>
    <n v="42"/>
    <s v="MASCULINO"/>
    <s v="MINISTERIO DE SALUD - DIRIS"/>
    <n v="140134"/>
    <s v="LIMA"/>
    <s v="LIMA"/>
    <s v="INDEPENDENCIA"/>
    <s v="LIMA"/>
    <s v="LIMA"/>
    <s v="LOS OLIVOS"/>
    <s v="HISOPADO NASAL Y FARINGEO"/>
    <x v="0"/>
    <s v="28"/>
    <s v="04"/>
    <s v="2021"/>
    <s v="28/04/2021"/>
    <x v="158"/>
  </r>
  <r>
    <s v="20220204"/>
    <n v="28300493"/>
    <n v="20211227"/>
    <n v="23"/>
    <s v="FEMENINO"/>
    <s v="MINISTERIO DE SALUD - DIRIS"/>
    <n v="240101"/>
    <s v="   "/>
    <s v="CALLAO"/>
    <s v="CALLAO"/>
    <s v="LIMA"/>
    <s v="LIMA"/>
    <s v="SAN MARTIN DE PORRES"/>
    <s v="HISOPADO NASAL Y FARINGEO"/>
    <x v="4"/>
    <s v="27"/>
    <s v="12"/>
    <s v="2021"/>
    <s v="27/12/2021"/>
    <x v="191"/>
  </r>
  <r>
    <s v="20220204"/>
    <n v="28311086"/>
    <n v="20211118"/>
    <n v="17"/>
    <s v="FEMENINO"/>
    <s v="MINISTERIO DE SALUD - DIRIS"/>
    <n v="140105"/>
    <s v="LIMA"/>
    <s v="LIMA"/>
    <s v="CARABAYLLO"/>
    <s v="LIMA"/>
    <s v="LIMA"/>
    <s v="CARABAYLLO"/>
    <s v="HISOPADO NASAL Y FARINGEO"/>
    <x v="20"/>
    <s v="18"/>
    <s v="11"/>
    <s v="2021"/>
    <s v="18/11/2021"/>
    <x v="150"/>
  </r>
  <r>
    <s v="20220204"/>
    <n v="28325353"/>
    <n v="20210706"/>
    <n v="42"/>
    <s v="FEMENINO"/>
    <s v="GOBIERNO REGIONAL"/>
    <n v="210601"/>
    <s v="SAN MARTIN"/>
    <s v="SAN MARTIN"/>
    <s v="TARAPOTO"/>
    <s v="SAN MARTIN"/>
    <s v="SAN MARTIN"/>
    <s v="TARAPOTO"/>
    <s v="HISOPADO NASAL Y FARINGEO"/>
    <x v="6"/>
    <s v="06"/>
    <s v="07"/>
    <s v="2021"/>
    <s v="06/07/2021"/>
    <x v="77"/>
  </r>
  <r>
    <s v="20220204"/>
    <n v="28326534"/>
    <n v="20210308"/>
    <n v="27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08"/>
    <s v="03"/>
    <s v="2021"/>
    <s v="08/03/2021"/>
    <x v="298"/>
  </r>
  <r>
    <s v="20220204"/>
    <n v="28327679"/>
    <n v="20210418"/>
    <n v="42"/>
    <s v="MASCULINO"/>
    <s v="GOBIERNO REGIONAL"/>
    <n v="140901"/>
    <s v="LIMA"/>
    <s v="BARRANCA"/>
    <s v="BARRANCA"/>
    <s v="LIMA"/>
    <s v="BARRANCA"/>
    <s v="BARRANCA"/>
    <s v="HISOPADO NASAL Y FARINGEO"/>
    <x v="0"/>
    <s v="18"/>
    <s v="04"/>
    <s v="2021"/>
    <s v="18/04/2021"/>
    <x v="229"/>
  </r>
  <r>
    <s v="20220204"/>
    <n v="28329952"/>
    <n v="20210713"/>
    <n v="25"/>
    <s v="FEMENINO"/>
    <s v="SANIDAD DE LA POLICIA NACIONAL DEL PERU"/>
    <n v="40119"/>
    <s v="AREQUIPA"/>
    <s v="AREQUIPA"/>
    <s v="SOCABAYA"/>
    <s v="AREQUIPA"/>
    <s v="AREQUIPA"/>
    <s v="CAYMA"/>
    <s v="HISOPADO NASAL Y FARINGEO"/>
    <x v="0"/>
    <s v="13"/>
    <s v="07"/>
    <s v="2021"/>
    <s v="13/07/2021"/>
    <x v="278"/>
  </r>
  <r>
    <s v="20220204"/>
    <n v="28330250"/>
    <n v="20210708"/>
    <n v="75"/>
    <s v="FEMENINO"/>
    <s v="MINISTERIO DE SALUD - DIRIS"/>
    <n v="140126"/>
    <s v="LIMA"/>
    <s v="LIMA"/>
    <s v="SAN MARTIN DE PORRES"/>
    <s v="LIMA"/>
    <s v="LIMA"/>
    <s v="SAN MARTIN DE PORRES"/>
    <s v="HISOPADO NASAL Y FARINGEO"/>
    <x v="6"/>
    <s v="08"/>
    <s v="07"/>
    <s v="2021"/>
    <s v="08/07/2021"/>
    <x v="83"/>
  </r>
  <r>
    <s v="20220204"/>
    <n v="28337523"/>
    <n v="20210505"/>
    <n v="41"/>
    <s v="MASCULINO"/>
    <s v="MINISTERIO DE SALUD - DIRIS"/>
    <n v="140132"/>
    <s v="LIMA"/>
    <s v="LIMA"/>
    <s v="VILLA MARIA DEL TRIUNFO"/>
    <s v="LIMA"/>
    <s v="LIMA"/>
    <s v="PUEBLO LIBRE (MAGDALENA VIEJA)"/>
    <s v="HISOPADO NASAL Y FARINGEO"/>
    <x v="0"/>
    <s v="05"/>
    <s v="05"/>
    <s v="2021"/>
    <s v="05/05/2021"/>
    <x v="223"/>
  </r>
  <r>
    <s v="20220204"/>
    <n v="28338858"/>
    <n v="20211227"/>
    <n v="83"/>
    <s v="FEMENINO"/>
    <s v="GOBIERNO REGIONAL"/>
    <n v="121202"/>
    <s v="LA LIBERTAD"/>
    <s v="VIRU"/>
    <s v="CHAO"/>
    <s v="LA LIBERTAD"/>
    <s v="VIRU"/>
    <s v="CHAO"/>
    <s v="HISOPADO OROFARINGEO Y NASOFARINGEO"/>
    <x v="4"/>
    <s v="27"/>
    <s v="12"/>
    <s v="2021"/>
    <s v="27/12/2021"/>
    <x v="191"/>
  </r>
  <r>
    <s v="20220204"/>
    <n v="28344202"/>
    <n v="20210906"/>
    <n v="27"/>
    <s v="FEMENINO"/>
    <s v="PRIVADO"/>
    <n v="140117"/>
    <s v="LIMA"/>
    <s v="LIMA"/>
    <s v="PUEBLO LIBRE"/>
    <s v="LIMA"/>
    <s v="LIMA"/>
    <s v="PUEBLO LIBRE (MAGDALENA VIEJA)"/>
    <s v="HISOPADO NASAL Y FARINGEO"/>
    <x v="32"/>
    <s v="06"/>
    <s v="09"/>
    <s v="2021"/>
    <s v="06/09/2021"/>
    <x v="119"/>
  </r>
  <r>
    <s v="20220204"/>
    <n v="28352304"/>
    <n v="20210903"/>
    <n v="22"/>
    <s v="MASCULINO"/>
    <s v="GOBIERNO REGIONAL"/>
    <n v="240105"/>
    <s v="   "/>
    <s v="CALLAO"/>
    <s v="LA PERLA"/>
    <s v="CALLAO"/>
    <s v="PROV. CONST. DEL CALLAO"/>
    <s v="BELLAVISTA"/>
    <s v="HISOPADO NASAL Y FARINGEO"/>
    <x v="34"/>
    <s v="03"/>
    <s v="09"/>
    <s v="2021"/>
    <s v="03/09/2021"/>
    <x v="243"/>
  </r>
  <r>
    <s v="20220204"/>
    <n v="28353019"/>
    <n v="20211211"/>
    <n v="28"/>
    <s v="FEMENINO"/>
    <s v="GOBIERNO REGIONAL"/>
    <n v="21309"/>
    <s v="ANCASH"/>
    <s v="SANTA"/>
    <s v="NUEVO CHIMBOTE"/>
    <s v="ANCASH"/>
    <s v="SANTA"/>
    <s v="NUEVO CHIMBOTE"/>
    <s v="HISOPADO NASAL Y FARINGEO"/>
    <x v="7"/>
    <s v="11"/>
    <s v="12"/>
    <s v="2021"/>
    <s v="11/12/2021"/>
    <x v="106"/>
  </r>
  <r>
    <s v="20220204"/>
    <n v="28356967"/>
    <n v="20211018"/>
    <n v="42"/>
    <s v="FEMENINO"/>
    <s v="ESSALUD"/>
    <n v="100210"/>
    <s v="ICA"/>
    <s v="CHINCHA"/>
    <s v="PUEBLO NUEVO"/>
    <s v="ICA"/>
    <s v="CHINCHA"/>
    <s v="CHINCHA ALTA"/>
    <s v="HISOPADO NASAL Y FARINGEO"/>
    <x v="40"/>
    <s v="18"/>
    <s v="10"/>
    <s v="2021"/>
    <s v="18/10/2021"/>
    <x v="64"/>
  </r>
  <r>
    <s v="20220204"/>
    <n v="28357160"/>
    <n v="20210828"/>
    <n v="33"/>
    <s v="MASCULINO"/>
    <s v="GOBIERNO REGIONAL"/>
    <n v="100408"/>
    <s v="ICA"/>
    <s v="PISCO"/>
    <s v="TUPAC AMARU INCA"/>
    <s v="ICA"/>
    <s v="PISCO"/>
    <s v="PISCO"/>
    <s v="HISOPADO NASAL Y FARINGEO"/>
    <x v="32"/>
    <s v="28"/>
    <s v="08"/>
    <s v="2021"/>
    <s v="28/08/2021"/>
    <x v="139"/>
  </r>
  <r>
    <s v="20220204"/>
    <n v="28368098"/>
    <n v="20210920"/>
    <n v="48"/>
    <s v="MASCULINO"/>
    <s v="GOBIERNO REGIONAL"/>
    <n v="10701"/>
    <s v="AMAZONAS"/>
    <s v="UTCUBAMBA"/>
    <s v="BAGUA GRANDE"/>
    <s v="AMAZONAS"/>
    <s v="UTCUBAMBA"/>
    <s v="BAGUA GRANDE"/>
    <s v="HISOPADO NASAL Y FARINGEO"/>
    <x v="30"/>
    <s v="20"/>
    <s v="09"/>
    <s v="2021"/>
    <s v="20/09/2021"/>
    <x v="196"/>
  </r>
  <r>
    <s v="20220204"/>
    <n v="28368996"/>
    <n v="20210919"/>
    <n v="46"/>
    <s v="FEMENINO"/>
    <s v="SANIDAD DE LA FUERZA AEREA DEL PERU"/>
    <n v="140130"/>
    <s v="LIMA"/>
    <s v="LIMA"/>
    <s v="SANTIAGO DE SURCO"/>
    <s v="LIMA"/>
    <s v="LIMA"/>
    <s v="MIRAFLORES"/>
    <s v="HISOPADO NASAL Y FARINGEO"/>
    <x v="30"/>
    <s v="19"/>
    <s v="09"/>
    <s v="2021"/>
    <s v="19/09/2021"/>
    <x v="174"/>
  </r>
  <r>
    <s v="20220204"/>
    <n v="28369051"/>
    <n v="20210823"/>
    <n v="42"/>
    <s v="MASCULINO"/>
    <s v="ESSALUD"/>
    <n v="60101"/>
    <s v="CAJAMARCA"/>
    <s v="CAJAMARCA"/>
    <s v="CAJAMARCA"/>
    <s v="CAJAMARCA"/>
    <s v="CAJAMARCA"/>
    <s v="CAJAMARCA"/>
    <s v="HISOPADO NASAL Y FARINGEO"/>
    <x v="0"/>
    <s v="23"/>
    <s v="08"/>
    <s v="2021"/>
    <s v="23/08/2021"/>
    <x v="8"/>
  </r>
  <r>
    <s v="20220204"/>
    <n v="28372531"/>
    <n v="20210708"/>
    <n v="33"/>
    <s v="FEMENINO"/>
    <s v="GOBIERNO REGIONAL"/>
    <n v="170101"/>
    <s v="MOQUEGUA"/>
    <s v="MARISCAL NIETO"/>
    <s v="MOQUEGUA"/>
    <s v="MOQUEGUA"/>
    <s v="MARISCAL NIETO"/>
    <s v="MOQUEGUA"/>
    <s v="HISOPADO NASAL Y FARINGEO"/>
    <x v="6"/>
    <s v="08"/>
    <s v="07"/>
    <s v="2021"/>
    <s v="08/07/2021"/>
    <x v="83"/>
  </r>
  <r>
    <s v="20220204"/>
    <n v="28381089"/>
    <n v="20210719"/>
    <n v="43"/>
    <s v="MASCULINO"/>
    <s v="GOBIERNO REGIONAL"/>
    <n v="180104"/>
    <s v="PASCO"/>
    <s v="PASCO"/>
    <s v="HUARIACA"/>
    <s v="PASCO"/>
    <s v="PASCO"/>
    <s v="HUARIACA"/>
    <s v="HISOPADO NASAL Y FARINGEO"/>
    <x v="0"/>
    <s v="19"/>
    <s v="07"/>
    <s v="2021"/>
    <s v="19/07/2021"/>
    <x v="68"/>
  </r>
  <r>
    <s v="20220204"/>
    <n v="28391006"/>
    <n v="20210907"/>
    <n v="27"/>
    <s v="FEMENINO"/>
    <s v="GOBIERNO REGIONAL"/>
    <n v="40119"/>
    <s v="AREQUIPA"/>
    <s v="AREQUIPA"/>
    <s v="SOCABAYA"/>
    <s v="AREQUIPA"/>
    <s v="AREQUIPA"/>
    <s v="MARIANO MELGAR"/>
    <s v="HISOPADO NASAL Y FARINGEO"/>
    <x v="1"/>
    <s v="07"/>
    <s v="09"/>
    <s v="2021"/>
    <s v="07/09/2021"/>
    <x v="69"/>
  </r>
  <r>
    <s v="20220204"/>
    <n v="28395530"/>
    <n v="20210929"/>
    <n v="14"/>
    <s v="FEMENINO"/>
    <s v="GOBIERNO REGIONAL"/>
    <n v="120111"/>
    <s v="LA LIBERTAD"/>
    <s v="TRUJILLO"/>
    <s v="LA ESPERANZA"/>
    <s v="LA LIBERTAD"/>
    <s v="TRUJILLO"/>
    <s v="TRUJILLO"/>
    <s v="HISOPADO NASAL Y FARINGEO"/>
    <x v="40"/>
    <s v="29"/>
    <s v="09"/>
    <s v="2021"/>
    <s v="29/09/2021"/>
    <x v="262"/>
  </r>
  <r>
    <s v="20220204"/>
    <n v="28402651"/>
    <n v="20210810"/>
    <n v="34"/>
    <s v="FEMENINO"/>
    <s v="ESSALUD"/>
    <n v="60101"/>
    <s v="CAJAMARCA"/>
    <s v="CAJAMARCA"/>
    <s v="CAJAMARCA"/>
    <s v="CAJAMARCA"/>
    <s v="CAJAMARCA"/>
    <s v="CAJAMARCA"/>
    <s v="HISOPADO NASAL Y FARINGEO"/>
    <x v="34"/>
    <s v="10"/>
    <s v="08"/>
    <s v="2021"/>
    <s v="10/08/2021"/>
    <x v="180"/>
  </r>
  <r>
    <s v="20220204"/>
    <n v="28419193"/>
    <n v="20211013"/>
    <n v="43"/>
    <s v="MASCULINO"/>
    <s v="GOBIERNO REGIONAL"/>
    <n v="60101"/>
    <s v="CAJAMARCA"/>
    <s v="CAJAMARCA"/>
    <s v="CAJAMARCA"/>
    <s v="CAJAMARCA"/>
    <s v="CAJAMARCA"/>
    <s v="CAJAMARCA"/>
    <s v="HISOPADO NASAL Y FARINGEO"/>
    <x v="2"/>
    <s v="13"/>
    <s v="10"/>
    <s v="2021"/>
    <s v="13/10/2021"/>
    <x v="198"/>
  </r>
  <r>
    <s v="20220204"/>
    <n v="28421826"/>
    <n v="20211124"/>
    <n v="31"/>
    <s v="FEMENINO"/>
    <s v="MINISTERIO DE SALUD - DIRIS"/>
    <n v="140109"/>
    <s v="LIMA"/>
    <s v="LIMA"/>
    <s v="LA VICTORIA"/>
    <s v="LIMA"/>
    <s v="LIMA"/>
    <s v="LA VICTORIA"/>
    <s v="HISOPADO NASAL Y FARINGEO"/>
    <x v="7"/>
    <s v="24"/>
    <s v="11"/>
    <s v="2021"/>
    <s v="24/11/2021"/>
    <x v="122"/>
  </r>
  <r>
    <s v="20220204"/>
    <n v="28423707"/>
    <n v="20210513"/>
    <n v="33"/>
    <s v="FEMENINO"/>
    <s v="GOBIERNO REGIONAL"/>
    <n v="110101"/>
    <s v="JUNIN"/>
    <s v="HUANCAYO"/>
    <s v="HUANCAYO"/>
    <s v="JUNIN"/>
    <s v="HUANCAYO"/>
    <s v="HUANCAYO"/>
    <s v="HISOPADO NASAL Y FARINGEO"/>
    <x v="0"/>
    <s v="13"/>
    <s v="05"/>
    <s v="2021"/>
    <s v="13/05/2021"/>
    <x v="46"/>
  </r>
  <r>
    <s v="20220204"/>
    <n v="28433334"/>
    <n v="20211005"/>
    <n v="23"/>
    <s v="FEMENINO"/>
    <s v="GOBIERNO REGIONAL"/>
    <n v="190109"/>
    <s v="PIURA"/>
    <s v="PIURA"/>
    <s v="TAMBO GRANDE"/>
    <s v="PIURA"/>
    <s v="SULLANA"/>
    <s v="SULLANA"/>
    <s v="HISOPADO NASAL Y FARINGEO"/>
    <x v="51"/>
    <s v="05"/>
    <s v="10"/>
    <s v="2021"/>
    <s v="05/10/2021"/>
    <x v="94"/>
  </r>
  <r>
    <s v="20220204"/>
    <n v="28440946"/>
    <n v="20211005"/>
    <n v="25"/>
    <s v="MASCULINO"/>
    <s v="SANIDAD DE LA POLICIA NACIONAL DEL PERU"/>
    <n v="100109"/>
    <s v="ICA"/>
    <s v="ICA"/>
    <s v="SANTIAGO"/>
    <s v="ICA"/>
    <s v="ICA"/>
    <s v="ICA"/>
    <s v="HISOPADO NASAL Y FARINGEO"/>
    <x v="51"/>
    <s v="05"/>
    <s v="10"/>
    <s v="2021"/>
    <s v="05/10/2021"/>
    <x v="94"/>
  </r>
  <r>
    <s v="20220204"/>
    <n v="28444625"/>
    <n v="20210610"/>
    <n v="32"/>
    <s v="MASCULINO"/>
    <s v="GOBIERNO REGIONAL"/>
    <n v="40127"/>
    <s v="AREQUIPA"/>
    <s v="AREQUIPA"/>
    <s v="JACOBO HUNTER"/>
    <s v="AREQUIPA"/>
    <s v="AREQUIPA"/>
    <s v="JACOBO HUNTER"/>
    <s v="HISOPADO NASAL Y FARINGEO"/>
    <x v="0"/>
    <s v="10"/>
    <s v="06"/>
    <s v="2021"/>
    <s v="10/06/2021"/>
    <x v="43"/>
  </r>
  <r>
    <s v="20220204"/>
    <n v="28454589"/>
    <n v="20211120"/>
    <n v="15"/>
    <s v="FEMENINO"/>
    <s v="MINISTERIO DE SALUD - DIRIS"/>
    <n v="140105"/>
    <s v="LIMA"/>
    <s v="LIMA"/>
    <s v="CARABAYLLO"/>
    <s v="LIMA"/>
    <s v="LIMA"/>
    <s v="CARABAYLLO"/>
    <s v="HISOPADO NASAL Y FARINGEO"/>
    <x v="7"/>
    <s v="20"/>
    <s v="11"/>
    <s v="2021"/>
    <s v="20/11/2021"/>
    <x v="51"/>
  </r>
  <r>
    <s v="20220204"/>
    <n v="28460871"/>
    <n v="20210605"/>
    <n v="25"/>
    <s v="FEMENINO"/>
    <s v="GOBIERNO REGIONAL"/>
    <n v="40127"/>
    <s v="AREQUIPA"/>
    <s v="AREQUIPA"/>
    <s v="JACOBO HUNTER"/>
    <s v="AREQUIPA"/>
    <s v="AREQUIPA"/>
    <s v="JACOBO HUNTER"/>
    <s v="HISOPADO NASAL Y FARINGEO"/>
    <x v="0"/>
    <s v="05"/>
    <s v="06"/>
    <s v="2021"/>
    <s v="05/06/2021"/>
    <x v="89"/>
  </r>
  <r>
    <s v="20220204"/>
    <n v="28469949"/>
    <n v="20210310"/>
    <n v="28"/>
    <s v="FEMENINO"/>
    <s v="GOBIERNO REGIONAL"/>
    <n v="60101"/>
    <s v="CAJAMARCA"/>
    <s v="CAJAMARCA"/>
    <s v="CAJAMARCA"/>
    <s v="CAJAMARCA"/>
    <s v="CAJAMARCA"/>
    <s v="CAJAMARCA"/>
    <s v="HISOPADO NASAL Y FARINGEO"/>
    <x v="0"/>
    <s v="10"/>
    <s v="03"/>
    <s v="2021"/>
    <s v="10/03/2021"/>
    <x v="61"/>
  </r>
  <r>
    <s v="20220204"/>
    <n v="28471110"/>
    <n v="20210902"/>
    <n v="33"/>
    <s v="MASCULINO"/>
    <s v="MINISTERIO DE SALUD - DIRIS"/>
    <n v="140106"/>
    <s v="LIMA"/>
    <s v="LIMA"/>
    <s v="COMAS"/>
    <s v="LIMA"/>
    <s v="LIMA"/>
    <s v="EL AGUSTINO"/>
    <s v="HISOPADO NASAL Y FARINGEO"/>
    <x v="32"/>
    <s v="02"/>
    <s v="09"/>
    <s v="2021"/>
    <s v="02/09/2021"/>
    <x v="88"/>
  </r>
  <r>
    <s v="20220204"/>
    <n v="28476900"/>
    <n v="20210628"/>
    <n v="34"/>
    <s v="FEMENINO"/>
    <s v="GOBIERNO REGIONAL"/>
    <n v="130115"/>
    <s v="LAMBAYEQUE"/>
    <s v="CHICLAYO"/>
    <s v="LA VICTORIA"/>
    <s v="LAMBAYEQUE"/>
    <s v="CHICLAYO"/>
    <s v="LA VICTORIA"/>
    <s v="HISOPADO NASAL Y FARINGEO"/>
    <x v="6"/>
    <s v="28"/>
    <s v="06"/>
    <s v="2021"/>
    <s v="28/06/2021"/>
    <x v="124"/>
  </r>
  <r>
    <s v="20220204"/>
    <n v="28477886"/>
    <n v="20210814"/>
    <n v="17"/>
    <s v="MASCULINO"/>
    <s v="GOBIERNO REGIONAL"/>
    <n v="140615"/>
    <s v="LIMA"/>
    <s v="HUAROCHIRI"/>
    <s v="SAN ANTONIO"/>
    <s v="ICA"/>
    <s v="NAZCA"/>
    <s v="NAZCA"/>
    <s v="HISOPADO NASAL Y FARINGEO"/>
    <x v="0"/>
    <s v="14"/>
    <s v="08"/>
    <s v="2021"/>
    <s v="14/08/2021"/>
    <x v="136"/>
  </r>
  <r>
    <s v="20220204"/>
    <n v="28478193"/>
    <n v="20210828"/>
    <n v="27"/>
    <s v="MASCULINO"/>
    <s v="MINISTERIO DE SALUD - DIRIS"/>
    <n v="140137"/>
    <s v="LIMA"/>
    <s v="LIMA"/>
    <s v="SAN JUAN DE LURIGANCHO"/>
    <s v="LIMA"/>
    <s v="LIMA"/>
    <s v="EL AGUSTINO"/>
    <s v="HISOPADO NASAL Y FARINGEO"/>
    <x v="0"/>
    <s v="28"/>
    <s v="08"/>
    <s v="2021"/>
    <s v="28/08/2021"/>
    <x v="139"/>
  </r>
  <r>
    <s v="20220204"/>
    <n v="28478617"/>
    <n v="20210713"/>
    <n v="9"/>
    <s v="FEMENINO"/>
    <s v="ESSALUD"/>
    <n v="100103"/>
    <s v="ICA"/>
    <s v="ICA"/>
    <s v="LOS AQUIJES"/>
    <s v="ICA"/>
    <s v="ICA"/>
    <s v="ICA"/>
    <s v="HISOPADO NASAL Y FARINGEO"/>
    <x v="1"/>
    <s v="13"/>
    <s v="07"/>
    <s v="2021"/>
    <s v="13/07/2021"/>
    <x v="278"/>
  </r>
  <r>
    <s v="20220204"/>
    <n v="28479921"/>
    <n v="20211213"/>
    <n v="33"/>
    <s v="MASCULINO"/>
    <s v="MINISTERIO DE SALUD - DIRIS"/>
    <n v="140108"/>
    <s v="LIMA"/>
    <s v="LIMA"/>
    <s v="CHORRILLOS"/>
    <s v="LIMA"/>
    <s v="LIMA"/>
    <s v="CHORRILLOS"/>
    <s v="HISOPADO NASAL Y FARINGEO"/>
    <x v="18"/>
    <s v="13"/>
    <s v="12"/>
    <s v="2021"/>
    <s v="13/12/2021"/>
    <x v="73"/>
  </r>
  <r>
    <s v="20220204"/>
    <n v="28482577"/>
    <n v="20220107"/>
    <n v="26"/>
    <s v="MASCULINO"/>
    <s v="MINISTERIO DE SALUD - INSTITUTO NACIONAL DE SALUD"/>
    <n v="140143"/>
    <s v="LIMA"/>
    <s v="LIMA"/>
    <s v="SANTA ANITA"/>
    <s v="LIMA"/>
    <s v="LIMA"/>
    <s v="LIMA"/>
    <s v="HISOPADO NASAL Y FARINGEO"/>
    <x v="4"/>
    <s v="07"/>
    <s v="01"/>
    <s v="2022"/>
    <s v="07/01/2022"/>
    <x v="6"/>
  </r>
  <r>
    <s v="20220204"/>
    <n v="28483371"/>
    <n v="20210907"/>
    <n v="40"/>
    <s v="FEMENINO"/>
    <s v="GOBIERNO REGIONAL"/>
    <n v="170104"/>
    <s v="MOQUEGUA"/>
    <s v="MARISCAL NIETO"/>
    <s v="SAN CRISTOBAL"/>
    <s v="MOQUEGUA"/>
    <s v="MARISCAL NIETO"/>
    <s v="MOQUEGUA"/>
    <s v="HISOPADO NASAL Y FARINGEO"/>
    <x v="0"/>
    <s v="07"/>
    <s v="09"/>
    <s v="2021"/>
    <s v="07/09/2021"/>
    <x v="69"/>
  </r>
  <r>
    <s v="20220204"/>
    <n v="28488872"/>
    <n v="20210913"/>
    <n v="31"/>
    <s v="MASCULINO"/>
    <s v="GOBIERNO REGIONAL"/>
    <n v="60101"/>
    <s v="CAJAMARCA"/>
    <s v="CAJAMARCA"/>
    <s v="CAJAMARCA"/>
    <s v="CAJAMARCA"/>
    <s v="CAJAMARCA"/>
    <s v="CAJAMARCA"/>
    <s v="HISOPADO NASAL Y FARINGEO"/>
    <x v="0"/>
    <s v="13"/>
    <s v="09"/>
    <s v="2021"/>
    <s v="13/09/2021"/>
    <x v="116"/>
  </r>
  <r>
    <s v="20220204"/>
    <n v="28507516"/>
    <n v="20210511"/>
    <n v="34"/>
    <s v="FEMENINO"/>
    <s v="GOBIERNO REGIONAL"/>
    <n v="170101"/>
    <s v="MOQUEGUA"/>
    <s v="MARISCAL NIETO"/>
    <s v="MOQUEGUA"/>
    <s v="MOQUEGUA"/>
    <s v="MARISCAL NIETO"/>
    <s v="MOQUEGUA"/>
    <s v="HISOPADO NASAL Y FARINGEO"/>
    <x v="6"/>
    <s v="11"/>
    <s v="05"/>
    <s v="2021"/>
    <s v="11/05/2021"/>
    <x v="85"/>
  </r>
  <r>
    <s v="20220204"/>
    <n v="28517720"/>
    <n v="20210702"/>
    <n v="23"/>
    <s v="MASCULINO"/>
    <s v="GOBIERNO REGIONAL"/>
    <n v="90101"/>
    <s v="HUANUCO"/>
    <s v="HUANUCO"/>
    <s v="HUANUCO"/>
    <s v="HUANUCO"/>
    <s v="HUANUCO"/>
    <s v="HUANUCO"/>
    <s v="HISOPADO NASAL Y FARINGEO"/>
    <x v="0"/>
    <s v="02"/>
    <s v="07"/>
    <s v="2021"/>
    <s v="02/07/2021"/>
    <x v="156"/>
  </r>
  <r>
    <s v="20220204"/>
    <n v="28518831"/>
    <n v="20210716"/>
    <n v="27"/>
    <s v="MASCULINO"/>
    <s v="GOBIERNO REGIONAL"/>
    <n v="230102"/>
    <s v="TUMBES"/>
    <s v="TUMBES"/>
    <s v="CORRALES"/>
    <s v="TUMBES"/>
    <s v="TUMBES"/>
    <s v="CORRALES"/>
    <s v="HISOPADO NASAL Y FARINGEO"/>
    <x v="0"/>
    <s v="16"/>
    <s v="07"/>
    <s v="2021"/>
    <s v="16/07/2021"/>
    <x v="38"/>
  </r>
  <r>
    <s v="20220204"/>
    <n v="28521937"/>
    <n v="20210704"/>
    <n v="13"/>
    <s v="MASCULINO"/>
    <s v="MINISTERIO DE SALUD - DIRIS"/>
    <n v="140112"/>
    <s v="LIMA"/>
    <s v="LIMA"/>
    <s v="LURIGANCHO"/>
    <s v="LIMA"/>
    <s v="LIMA"/>
    <s v="LURIGANCHO"/>
    <s v="HISOPADO NASAL Y FARINGEO"/>
    <x v="0"/>
    <s v="04"/>
    <s v="07"/>
    <s v="2021"/>
    <s v="04/07/2021"/>
    <x v="296"/>
  </r>
  <r>
    <s v="20220204"/>
    <n v="28532421"/>
    <n v="20211211"/>
    <n v="18"/>
    <s v="FEMENINO"/>
    <s v="GOBIERNO REGIONAL"/>
    <n v="140805"/>
    <s v="LIMA"/>
    <s v="HUARAL"/>
    <s v="CHANCAY"/>
    <s v="LIMA"/>
    <s v="HUARAL"/>
    <s v="CHANCAY"/>
    <s v="HISOPADO NASAL Y FARINGEO"/>
    <x v="3"/>
    <s v="11"/>
    <s v="12"/>
    <s v="2021"/>
    <s v="11/12/2021"/>
    <x v="106"/>
  </r>
  <r>
    <s v="20220204"/>
    <n v="28532816"/>
    <n v="20211001"/>
    <n v="27"/>
    <s v="MASCULINO"/>
    <s v="GOBIERNO REGIONAL"/>
    <n v="140131"/>
    <s v="LIMA"/>
    <s v="LIMA"/>
    <s v="SURQUILLO"/>
    <s v="CAJAMARCA"/>
    <s v="JAEN"/>
    <s v="JAEN"/>
    <s v="HISOPADO NASAL Y FARINGEO"/>
    <x v="8"/>
    <s v="01"/>
    <s v="10"/>
    <s v="2021"/>
    <s v="01/10/2021"/>
    <x v="141"/>
  </r>
  <r>
    <s v="20220204"/>
    <n v="28536502"/>
    <n v="20210910"/>
    <n v="39"/>
    <s v="FEMENINO"/>
    <s v="GOBIERNO REGIONAL"/>
    <n v="70101"/>
    <s v="CUSCO"/>
    <s v="CUSCO"/>
    <s v="CUSCO"/>
    <s v="CUSCO"/>
    <s v="CUSCO"/>
    <s v="CUSCO"/>
    <s v="HISOPADO NASAL Y FARINGEO"/>
    <x v="1"/>
    <s v="10"/>
    <s v="09"/>
    <s v="2021"/>
    <s v="10/09/2021"/>
    <x v="268"/>
  </r>
  <r>
    <s v="20220204"/>
    <n v="28538261"/>
    <n v="20211229"/>
    <n v="31"/>
    <s v="MASCULINO"/>
    <s v="ESSALUD"/>
    <n v="21301"/>
    <s v="ANCASH"/>
    <s v="SANTA"/>
    <s v="CHIMBOTE"/>
    <s v="ANCASH"/>
    <s v="SANTA"/>
    <s v="NUEVO CHIMBOTE"/>
    <s v="HISOPADO OROFARINGEO Y NASOFARINGEO"/>
    <x v="3"/>
    <s v="29"/>
    <s v="12"/>
    <s v="2021"/>
    <s v="29/12/2021"/>
    <x v="225"/>
  </r>
  <r>
    <s v="20220204"/>
    <n v="28549613"/>
    <n v="20211018"/>
    <n v="32"/>
    <s v="FEMENINO"/>
    <s v="GOBIERNO REGIONAL"/>
    <n v="100501"/>
    <s v="ICA"/>
    <s v="PALPA"/>
    <s v="PALPA"/>
    <s v="ICA"/>
    <s v="PALPA"/>
    <s v="PALPA"/>
    <s v="HISOPADO NASAL Y FARINGEO"/>
    <x v="1"/>
    <s v="18"/>
    <s v="10"/>
    <s v="2021"/>
    <s v="18/10/2021"/>
    <x v="64"/>
  </r>
  <r>
    <s v="20220204"/>
    <n v="28552463"/>
    <n v="20210331"/>
    <n v="20"/>
    <s v="MASCULINO"/>
    <s v="ESSALUD"/>
    <n v="21301"/>
    <s v="ANCASH"/>
    <s v="SANTA"/>
    <s v="CHIMBOTE"/>
    <s v="ANCASH"/>
    <s v="SANTA"/>
    <s v="CHIMBOTE"/>
    <s v="HISOPADO NASAL Y FARINGEO"/>
    <x v="0"/>
    <s v="31"/>
    <s v="03"/>
    <s v="2021"/>
    <s v="31/03/2021"/>
    <x v="338"/>
  </r>
  <r>
    <s v="20220204"/>
    <n v="28556425"/>
    <n v="20211228"/>
    <n v="27"/>
    <s v="FEMENINO"/>
    <s v="PRIVADO"/>
    <n v="140130"/>
    <s v="LIMA"/>
    <s v="LIMA"/>
    <s v="SANTIAGO DE SURCO"/>
    <s v="LIMA"/>
    <s v="LIMA"/>
    <s v="SAN BORJA"/>
    <s v="HISOPADO NASAL Y FARINGEO"/>
    <x v="4"/>
    <s v="28"/>
    <s v="12"/>
    <s v="2021"/>
    <s v="28/12/2021"/>
    <x v="251"/>
  </r>
  <r>
    <s v="20220204"/>
    <n v="28557678"/>
    <n v="20210211"/>
    <n v="26"/>
    <s v="MASCULINO"/>
    <s v="GOBIERNO REGIONAL"/>
    <n v="210601"/>
    <s v="SAN MARTIN"/>
    <s v="SAN MARTIN"/>
    <s v="TARAPOTO"/>
    <s v="SAN MARTIN"/>
    <s v="MOYOBAMBA"/>
    <s v="MOYOBAMBA"/>
    <s v="HISOPADO NASAL Y FARINGEO"/>
    <x v="0"/>
    <s v="11"/>
    <s v="02"/>
    <s v="2021"/>
    <s v="11/02/2021"/>
    <x v="337"/>
  </r>
  <r>
    <s v="20220204"/>
    <n v="28558787"/>
    <n v="20210712"/>
    <n v="26"/>
    <s v="FEMENINO"/>
    <s v="GOBIERNO REGIONAL"/>
    <n v="230101"/>
    <s v="TUMBES"/>
    <s v="TUMBES"/>
    <s v="TUMBES"/>
    <s v="TUMBES"/>
    <s v="TUMBES"/>
    <s v="TUMBES"/>
    <s v="HISOPADO NASAL Y FARINGEO"/>
    <x v="0"/>
    <s v="12"/>
    <s v="07"/>
    <s v="2021"/>
    <s v="12/07/2021"/>
    <x v="195"/>
  </r>
  <r>
    <s v="20220204"/>
    <n v="28559086"/>
    <n v="20211220"/>
    <n v="27"/>
    <s v="FEMENINO"/>
    <s v="MINISTERIO DE SALUD - DIRIS"/>
    <n v="140126"/>
    <s v="LIMA"/>
    <s v="LIMA"/>
    <s v="SAN MARTIN DE PORRES"/>
    <s v="LIMA"/>
    <s v="LIMA"/>
    <s v="SAN MARTIN DE PORRES"/>
    <s v="HISOPADO NASAL Y FARINGEO"/>
    <x v="7"/>
    <s v="20"/>
    <s v="12"/>
    <s v="2021"/>
    <s v="20/12/2021"/>
    <x v="176"/>
  </r>
  <r>
    <s v="20220204"/>
    <n v="28569675"/>
    <n v="20211203"/>
    <n v="8"/>
    <s v="MASCULINO"/>
    <s v="GOBIERNO REGIONAL"/>
    <n v="110113"/>
    <s v="JUNIN"/>
    <s v="HUANCAYO"/>
    <s v="EL TAMBO"/>
    <s v="JUNIN"/>
    <s v="HUANCAYO"/>
    <s v="EL TAMBO"/>
    <s v="HISOPADO OROFARINGEO Y NASOFARINGEO"/>
    <x v="3"/>
    <s v="03"/>
    <s v="12"/>
    <s v="2021"/>
    <s v="03/12/2021"/>
    <x v="162"/>
  </r>
  <r>
    <s v="20220204"/>
    <n v="28577575"/>
    <n v="20210826"/>
    <n v="26"/>
    <s v="MASCULINO"/>
    <s v="GOBIERNO REGIONAL"/>
    <n v="210621"/>
    <s v="SAN MARTIN"/>
    <s v="SAN MARTIN"/>
    <s v="LA BANDA DE SHILCAYO"/>
    <s v="SAN MARTIN"/>
    <s v="SAN MARTIN"/>
    <s v="TARAPOTO"/>
    <s v="HISOPADO NASAL Y FARINGEO"/>
    <x v="30"/>
    <s v="26"/>
    <s v="08"/>
    <s v="2021"/>
    <s v="26/08/2021"/>
    <x v="293"/>
  </r>
  <r>
    <s v="20220204"/>
    <n v="28581153"/>
    <n v="20210914"/>
    <n v="24"/>
    <s v="FEMENINO"/>
    <s v="ESSALUD"/>
    <n v="140141"/>
    <s v="LIMA"/>
    <s v="LIMA"/>
    <s v="VILLA EL SALVADOR"/>
    <s v="LIMA"/>
    <s v="LIMA"/>
    <s v="SAN JUAN DE MIRAFLORES"/>
    <s v="HISOPADO NASAL Y FARINGEO"/>
    <x v="17"/>
    <s v="14"/>
    <s v="09"/>
    <s v="2021"/>
    <s v="14/09/2021"/>
    <x v="254"/>
  </r>
  <r>
    <s v="20220204"/>
    <n v="28586550"/>
    <n v="20210907"/>
    <n v="24"/>
    <s v="MASCULINO"/>
    <s v="MUNICIPALIDADES"/>
    <n v="140105"/>
    <s v="LIMA"/>
    <s v="LIMA"/>
    <s v="CARABAYLLO"/>
    <s v="LIMA"/>
    <s v="LIMA"/>
    <s v="LIMA"/>
    <s v="HISOPADO NASAL Y FARINGEO"/>
    <x v="0"/>
    <s v="07"/>
    <s v="09"/>
    <s v="2021"/>
    <s v="07/09/2021"/>
    <x v="69"/>
  </r>
  <r>
    <s v="20220204"/>
    <n v="28590882"/>
    <n v="20210905"/>
    <n v="27"/>
    <s v="MASCULINO"/>
    <s v="GOBIERNO REGIONAL"/>
    <n v="40109"/>
    <s v="AREQUIPA"/>
    <s v="AREQUIPA"/>
    <s v="PAUCARPATA"/>
    <s v="AREQUIPA"/>
    <s v="AREQUIPA"/>
    <s v="CERRO COLORADO"/>
    <s v="HISOPADO NASAL Y FARINGEO"/>
    <x v="0"/>
    <s v="05"/>
    <s v="09"/>
    <s v="2021"/>
    <s v="05/09/2021"/>
    <x v="343"/>
  </r>
  <r>
    <s v="20220204"/>
    <n v="28592428"/>
    <n v="20210608"/>
    <n v="16"/>
    <s v="FEMENINO"/>
    <s v="GOBIERNO REGIONAL"/>
    <n v="170101"/>
    <s v="MOQUEGUA"/>
    <s v="MARISCAL NIETO"/>
    <s v="MOQUEGUA"/>
    <s v="MOQUEGUA"/>
    <s v="MARISCAL NIETO"/>
    <s v="MOQUEGUA"/>
    <s v="HISOPADO NASAL Y FARINGEO"/>
    <x v="0"/>
    <s v="08"/>
    <s v="06"/>
    <s v="2021"/>
    <s v="08/06/2021"/>
    <x v="131"/>
  </r>
  <r>
    <s v="20220204"/>
    <n v="28592785"/>
    <n v="20211109"/>
    <n v="19"/>
    <s v="MASCULINO"/>
    <s v="GOBIERNO REGIONAL"/>
    <n v="220112"/>
    <s v="TACNA"/>
    <s v="TACNA"/>
    <s v="CIUDAD NUEVA"/>
    <s v="TACNA"/>
    <s v="TACNA"/>
    <s v="CIUDAD NUEVA"/>
    <s v="HISOPADO NASAL Y FARINGEO"/>
    <x v="7"/>
    <s v="09"/>
    <s v="11"/>
    <s v="2021"/>
    <s v="09/11/2021"/>
    <x v="115"/>
  </r>
  <r>
    <s v="20220204"/>
    <n v="28594539"/>
    <n v="20210601"/>
    <n v="34"/>
    <s v="MASCULINO"/>
    <s v="GOBIERNO REGIONAL"/>
    <n v="240106"/>
    <s v="   "/>
    <s v="CALLAO"/>
    <s v="VENTANILLA"/>
    <s v="CALLAO"/>
    <s v="PROV. CONST. DEL CALLAO"/>
    <s v="MI PERU"/>
    <s v="HISOPADO NASAL Y FARINGEO"/>
    <x v="6"/>
    <s v="01"/>
    <s v="06"/>
    <s v="2021"/>
    <s v="01/06/2021"/>
    <x v="66"/>
  </r>
  <r>
    <s v="20220204"/>
    <n v="28598607"/>
    <n v="20220105"/>
    <n v="34"/>
    <s v="FEMENINO"/>
    <s v="GOBIERNO REGIONAL"/>
    <n v="130101"/>
    <s v="LAMBAYEQUE"/>
    <s v="CHICLAYO"/>
    <s v="CHICLAYO"/>
    <s v="LAMBAYEQUE"/>
    <s v="CHICLAYO"/>
    <s v="CHICLAYO"/>
    <s v="HISOPADO NASAL Y FARINGEO"/>
    <x v="4"/>
    <s v="05"/>
    <s v="01"/>
    <s v="2022"/>
    <s v="05/01/2022"/>
    <x v="147"/>
  </r>
  <r>
    <s v="20220204"/>
    <n v="28598611"/>
    <n v="20210916"/>
    <n v="32"/>
    <s v="MASCULINO"/>
    <s v="GOBIERNO REGIONAL"/>
    <n v="160101"/>
    <s v="MADRE DE DIOS"/>
    <s v="TAMBOPATA"/>
    <s v="TAMBOPATA"/>
    <s v="MADRE DE DIOS"/>
    <s v="TAMBOPATA"/>
    <s v="TAMBOPATA"/>
    <s v="HISOPADO NASAL Y FARINGEO"/>
    <x v="1"/>
    <s v="16"/>
    <s v="09"/>
    <s v="2021"/>
    <s v="16/09/2021"/>
    <x v="269"/>
  </r>
  <r>
    <s v="20220204"/>
    <n v="28600770"/>
    <n v="20211015"/>
    <n v="19"/>
    <s v="MASCULINO"/>
    <s v="GOBIERNO REGIONAL"/>
    <n v="50107"/>
    <s v="AYACUCHO"/>
    <s v="HUAMANGA"/>
    <s v="SAN JUAN BAUTISTA"/>
    <s v="AYACUCHO"/>
    <s v="HUAMANGA"/>
    <s v="AYACUCHO"/>
    <s v="HISOPADO NASAL Y FARINGEO"/>
    <x v="1"/>
    <s v="15"/>
    <s v="10"/>
    <s v="2021"/>
    <s v="15/10/2021"/>
    <x v="230"/>
  </r>
  <r>
    <s v="20220204"/>
    <n v="28602686"/>
    <n v="20210805"/>
    <n v="34"/>
    <s v="MASCULINO"/>
    <s v="GOBIERNO REGIONAL"/>
    <n v="10109"/>
    <s v="AMAZONAS"/>
    <s v="CHACHAPOYAS"/>
    <s v="LA JALCA"/>
    <s v="AMAZONAS"/>
    <s v="CHACHAPOYAS"/>
    <s v="CHACHAPOYAS"/>
    <s v="HISOPADO NASAL Y FARINGEO"/>
    <x v="6"/>
    <s v="05"/>
    <s v="08"/>
    <s v="2021"/>
    <s v="05/08/2021"/>
    <x v="110"/>
  </r>
  <r>
    <s v="20220204"/>
    <n v="28608938"/>
    <n v="20211001"/>
    <n v="22"/>
    <s v="MASCULINO"/>
    <s v="GOBIERNO REGIONAL"/>
    <n v="70902"/>
    <s v="CUSCO"/>
    <s v="LA CONVENCION"/>
    <s v="ECHARATE"/>
    <s v="CUSCO"/>
    <s v="CUSCO"/>
    <s v="SAN SEBASTIAN"/>
    <s v="HISOPADO NASAL Y FARINGEO"/>
    <x v="17"/>
    <s v="01"/>
    <s v="10"/>
    <s v="2021"/>
    <s v="01/10/2021"/>
    <x v="141"/>
  </r>
  <r>
    <s v="20220204"/>
    <n v="28612413"/>
    <n v="20210614"/>
    <n v="25"/>
    <s v="FEMENINO"/>
    <s v="GOBIERNO REGIONAL"/>
    <n v="71101"/>
    <s v="CUSCO"/>
    <s v="PAUCARTAMBO"/>
    <s v="PAUCARTAMBO"/>
    <s v="CUSCO"/>
    <s v="PAUCARTAMBO"/>
    <s v="PAUCARTAMBO"/>
    <s v="HISOPADO NASAL Y FARINGEO"/>
    <x v="0"/>
    <s v="14"/>
    <s v="06"/>
    <s v="2021"/>
    <s v="14/06/2021"/>
    <x v="121"/>
  </r>
  <r>
    <s v="20220204"/>
    <n v="28616532"/>
    <n v="20210903"/>
    <n v="25"/>
    <s v="MASCULINO"/>
    <s v="SANIDAD DE LA POLICIA NACIONAL DEL PERU"/>
    <n v="140130"/>
    <s v="LIMA"/>
    <s v="LIMA"/>
    <s v="SANTIAGO DE SURCO"/>
    <s v="LIMA"/>
    <s v="LIMA"/>
    <s v="CHORRILLOS"/>
    <s v="HISOPADO NASAL Y FARINGEO"/>
    <x v="32"/>
    <s v="03"/>
    <s v="09"/>
    <s v="2021"/>
    <s v="03/09/2021"/>
    <x v="243"/>
  </r>
  <r>
    <s v="20220204"/>
    <n v="28619621"/>
    <n v="20210909"/>
    <n v="24"/>
    <s v="MASCULINO"/>
    <s v="GOBIERNO REGIONAL"/>
    <n v="20325"/>
    <s v="ANCASH"/>
    <s v="BOLOGNESI"/>
    <s v="HUALLANCA"/>
    <s v="ANCASH"/>
    <s v="HUARAZ"/>
    <s v="INDEPENDENCIA"/>
    <s v="HISOPADO NASAL Y FARINGEO"/>
    <x v="0"/>
    <s v="09"/>
    <s v="09"/>
    <s v="2021"/>
    <s v="09/09/2021"/>
    <x v="300"/>
  </r>
  <r>
    <s v="20220204"/>
    <n v="28622285"/>
    <n v="20211005"/>
    <n v="19"/>
    <s v="FEMENINO"/>
    <s v="MINISTERIO DE SALUD - DIRIS"/>
    <n v="140103"/>
    <s v="LIMA"/>
    <s v="LIMA"/>
    <s v="ATE"/>
    <s v="LIMA"/>
    <s v="LIMA"/>
    <s v="ATE"/>
    <s v="HISOPADO NASAL Y FARINGEO"/>
    <x v="0"/>
    <s v="05"/>
    <s v="10"/>
    <s v="2021"/>
    <s v="05/10/2021"/>
    <x v="94"/>
  </r>
  <r>
    <s v="20220204"/>
    <n v="28623517"/>
    <n v="20210906"/>
    <n v="52"/>
    <s v="FEMENINO"/>
    <s v="GOBIERNO REGIONAL"/>
    <n v="210104"/>
    <s v="SAN MARTIN"/>
    <s v="MOYOBAMBA"/>
    <s v="JEPELACIO"/>
    <s v="SAN MARTIN"/>
    <s v="MOYOBAMBA"/>
    <s v="MOYOBAMBA"/>
    <s v="HISOPADO NASAL Y FARINGEO"/>
    <x v="17"/>
    <s v="06"/>
    <s v="09"/>
    <s v="2021"/>
    <s v="06/09/2021"/>
    <x v="119"/>
  </r>
  <r>
    <s v="20220204"/>
    <n v="28624331"/>
    <n v="20211102"/>
    <n v="8"/>
    <s v="MASCULINO"/>
    <s v="ESSALUD"/>
    <n v="250102"/>
    <s v="UCAYALI"/>
    <s v="CORONEL PORTILLO"/>
    <s v="YARINACOCHA"/>
    <s v="UCAYALI"/>
    <s v="CORONEL PORTILLO"/>
    <s v="CALLERIA"/>
    <s v="HISOPADO NASAL Y FARINGEO"/>
    <x v="3"/>
    <s v="02"/>
    <s v="11"/>
    <s v="2021"/>
    <s v="02/11/2021"/>
    <x v="50"/>
  </r>
  <r>
    <s v="20220204"/>
    <n v="28628291"/>
    <n v="20220119"/>
    <n v="35"/>
    <s v="FEMENINO"/>
    <s v="SANIDAD DEL EJERCITO DEL PERU"/>
    <n v="140136"/>
    <s v="LIMA"/>
    <s v="LIMA"/>
    <s v="SAN JUAN DE MIRAFLORES"/>
    <s v="LIMA"/>
    <s v="LIMA"/>
    <s v="SAN JUAN DE MIRAFLORES"/>
    <s v="HISOPADO NASAL Y FARINGEO"/>
    <x v="4"/>
    <s v="19"/>
    <s v="01"/>
    <s v="2022"/>
    <s v="19/01/2022"/>
    <x v="318"/>
  </r>
  <r>
    <s v="20220204"/>
    <n v="28630807"/>
    <n v="20211106"/>
    <n v="18"/>
    <s v="FEMENINO"/>
    <s v="GOBIERNO REGIONAL"/>
    <n v="120101"/>
    <s v="LA LIBERTAD"/>
    <s v="TRUJILLO"/>
    <s v="TRUJILLO"/>
    <s v="LA LIBERTAD"/>
    <s v="TRUJILLO"/>
    <s v="TRUJILLO"/>
    <s v="HISOPADO NASAL Y FARINGEO"/>
    <x v="12"/>
    <s v="06"/>
    <s v="11"/>
    <s v="2021"/>
    <s v="06/11/2021"/>
    <x v="130"/>
  </r>
  <r>
    <s v="20220204"/>
    <n v="28635816"/>
    <n v="20220112"/>
    <n v="36"/>
    <s v="FEMENINO"/>
    <s v="GOBIERNO REGIONAL"/>
    <n v="120503"/>
    <s v="LA LIBERTAD"/>
    <s v="PACASMAYO"/>
    <s v="GUADALUPE"/>
    <s v="LA LIBERTAD"/>
    <s v="PACASMAYO"/>
    <s v="GUADALUPE"/>
    <s v="HISOPADO OROFARINGEO Y NASOFARINGEO"/>
    <x v="4"/>
    <s v="12"/>
    <s v="01"/>
    <s v="2022"/>
    <s v="12/01/2022"/>
    <x v="41"/>
  </r>
  <r>
    <s v="20220204"/>
    <n v="28638151"/>
    <n v="20210614"/>
    <n v="35"/>
    <s v="FEMENINO"/>
    <s v="PRIVADO"/>
    <n v="40101"/>
    <s v="AREQUIPA"/>
    <s v="AREQUIPA"/>
    <s v="AREQUIPA"/>
    <s v="AREQUIPA"/>
    <s v="AREQUIPA"/>
    <s v="AREQUIPA"/>
    <s v="HISOPADO NASAL Y FARINGEO"/>
    <x v="0"/>
    <s v="14"/>
    <s v="06"/>
    <s v="2021"/>
    <s v="14/06/2021"/>
    <x v="121"/>
  </r>
  <r>
    <s v="20220204"/>
    <n v="28640936"/>
    <n v="20210730"/>
    <n v="24"/>
    <s v="FEMENINO"/>
    <s v="ESSALUD"/>
    <n v="100101"/>
    <s v="ICA"/>
    <s v="ICA"/>
    <s v="ICA"/>
    <s v="ICA"/>
    <s v="ICA"/>
    <s v="ICA"/>
    <s v="HISOPADO NASAL Y FARINGEO"/>
    <x v="32"/>
    <s v="30"/>
    <s v="07"/>
    <s v="2021"/>
    <s v="30/07/2021"/>
    <x v="19"/>
  </r>
  <r>
    <s v="20220204"/>
    <n v="28641681"/>
    <n v="20210609"/>
    <n v="15"/>
    <s v="FEMENINO"/>
    <s v="MINISTERIO DE SALUD - DIRIS"/>
    <n v="140142"/>
    <s v="LIMA"/>
    <s v="LIMA"/>
    <s v="LOS OLIVOS"/>
    <s v="LIMA"/>
    <s v="LIMA"/>
    <s v="INDEPENDENCIA"/>
    <s v="HISOPADO NASAL Y FARINGEO"/>
    <x v="6"/>
    <s v="09"/>
    <s v="06"/>
    <s v="2021"/>
    <s v="09/06/2021"/>
    <x v="84"/>
  </r>
  <r>
    <s v="20220204"/>
    <n v="28645677"/>
    <n v="20210628"/>
    <n v="33"/>
    <s v="MASCULINO"/>
    <s v="MINISTERIO DE SALUD - DIRIS"/>
    <n v="140132"/>
    <s v="LIMA"/>
    <s v="LIMA"/>
    <s v="VILLA MARIA DEL TRIUNFO"/>
    <s v="LIMA"/>
    <s v="LIMA"/>
    <s v="VILLA MARIA DEL TRIUNFO"/>
    <s v="HISOPADO NASAL Y FARINGEO"/>
    <x v="6"/>
    <s v="28"/>
    <s v="06"/>
    <s v="2021"/>
    <s v="28/06/2021"/>
    <x v="124"/>
  </r>
  <r>
    <s v="20220204"/>
    <n v="28653781"/>
    <n v="20211008"/>
    <n v="20"/>
    <s v="FEMENINO"/>
    <s v="MINISTERIO DE SALUD - DIRIS"/>
    <n v="140137"/>
    <s v="LIMA"/>
    <s v="LIMA"/>
    <s v="SAN JUAN DE LURIGANCHO"/>
    <s v="LIMA"/>
    <s v="LIMA"/>
    <s v="SAN JUAN DE LURIGANCHO"/>
    <s v="HISOPADO NASAL Y FARINGEO"/>
    <x v="2"/>
    <s v="08"/>
    <s v="10"/>
    <s v="2021"/>
    <s v="08/10/2021"/>
    <x v="266"/>
  </r>
  <r>
    <s v="20220204"/>
    <n v="28653819"/>
    <n v="20211122"/>
    <n v="21"/>
    <s v="FEMENINO"/>
    <s v="GOBIERNO REGIONAL"/>
    <n v="140406"/>
    <s v="LIMA"/>
    <s v="CAÑETE"/>
    <s v="IMPERIAL"/>
    <s v="LIMA"/>
    <s v="CAÑETE"/>
    <s v="IMPERIAL"/>
    <s v="HISOPADO NASAL Y FARINGEO"/>
    <x v="7"/>
    <s v="22"/>
    <s v="11"/>
    <s v="2021"/>
    <s v="22/11/2021"/>
    <x v="17"/>
  </r>
  <r>
    <s v="20220204"/>
    <n v="28657303"/>
    <n v="20211005"/>
    <n v="27"/>
    <s v="FEMENINO"/>
    <s v="ESSALUD"/>
    <n v="140126"/>
    <s v="LIMA"/>
    <s v="LIMA"/>
    <s v="SAN MARTIN DE PORRES"/>
    <s v="CALLAO"/>
    <s v="PROV. CONST. DEL CALLAO"/>
    <s v="CALLAO"/>
    <s v="HISOPADO NASAL Y FARINGEO"/>
    <x v="0"/>
    <s v="05"/>
    <s v="10"/>
    <s v="2021"/>
    <s v="05/10/2021"/>
    <x v="94"/>
  </r>
  <r>
    <s v="20220204"/>
    <n v="28660138"/>
    <n v="20210518"/>
    <n v="29"/>
    <s v="FEMENINO"/>
    <s v="GOBIERNO REGIONAL"/>
    <n v="70408"/>
    <s v="CUSCO"/>
    <s v="CALCA"/>
    <s v="YANATILE"/>
    <s v="CUSCO"/>
    <s v="CALCA"/>
    <s v="YANATILE"/>
    <s v="HISOPADO NASAL Y FARINGEO"/>
    <x v="0"/>
    <s v="18"/>
    <s v="05"/>
    <s v="2021"/>
    <s v="18/05/2021"/>
    <x v="12"/>
  </r>
  <r>
    <s v="20220204"/>
    <n v="28663255"/>
    <n v="20211021"/>
    <n v="35"/>
    <s v="MASCULINO"/>
    <s v="GOBIERNO REGIONAL"/>
    <n v="240101"/>
    <s v="   "/>
    <s v="CALLAO"/>
    <s v="CALLAO"/>
    <s v="CALLAO"/>
    <s v="PROV. CONST. DEL CALLAO"/>
    <s v="CALLAO"/>
    <s v="HISOPADO NASAL Y FARINGEO"/>
    <x v="1"/>
    <s v="21"/>
    <s v="10"/>
    <s v="2021"/>
    <s v="21/10/2021"/>
    <x v="165"/>
  </r>
  <r>
    <s v="20220204"/>
    <n v="28667706"/>
    <n v="20210801"/>
    <n v="31"/>
    <s v="MASCULINO"/>
    <s v="MINISTERIO DE SALUD - DIRIS"/>
    <n v="140126"/>
    <s v="LIMA"/>
    <s v="LIMA"/>
    <s v="SAN MARTIN DE PORRES"/>
    <s v="LIMA"/>
    <s v="LIMA"/>
    <s v="SAN MARTIN DE PORRES"/>
    <s v="HISOPADO NASAL Y FARINGEO"/>
    <x v="25"/>
    <s v="01"/>
    <s v="08"/>
    <s v="2021"/>
    <s v="01/08/2021"/>
    <x v="310"/>
  </r>
  <r>
    <s v="20220204"/>
    <n v="28668684"/>
    <n v="20211207"/>
    <n v="31"/>
    <s v="MASCULINO"/>
    <s v="ESSALUD"/>
    <n v="60801"/>
    <s v="CAJAMARCA"/>
    <s v="JAEN"/>
    <s v="JAEN"/>
    <s v="CAJAMARCA"/>
    <s v="JAEN"/>
    <s v="JAEN"/>
    <s v="HISOPADO NASAL Y FARINGEO"/>
    <x v="75"/>
    <s v="07"/>
    <s v="12"/>
    <s v="2021"/>
    <s v="07/12/2021"/>
    <x v="134"/>
  </r>
  <r>
    <s v="20220204"/>
    <n v="28669037"/>
    <n v="20211222"/>
    <n v="17"/>
    <s v="MASCULINO"/>
    <s v="GOBIERNO REGIONAL"/>
    <n v="21309"/>
    <s v="ANCASH"/>
    <s v="SANTA"/>
    <s v="NUEVO CHIMBOTE"/>
    <s v="ANCASH"/>
    <s v="SANTA"/>
    <s v="NUEVO CHIMBOTE"/>
    <s v="HISOPADO NASAL Y FARINGEO"/>
    <x v="3"/>
    <s v="22"/>
    <s v="12"/>
    <s v="2021"/>
    <s v="22/12/2021"/>
    <x v="332"/>
  </r>
  <r>
    <s v="20220204"/>
    <n v="28670640"/>
    <n v="20210810"/>
    <n v="69"/>
    <s v="FEMENINO"/>
    <s v="GOBIERNO REGIONAL"/>
    <n v="110113"/>
    <s v="JUNIN"/>
    <s v="HUANCAYO"/>
    <s v="EL TAMBO"/>
    <s v="JUNIN"/>
    <s v="HUANCAYO"/>
    <s v="HUANCAYO"/>
    <s v="HISOPADO NASAL Y FARINGEO"/>
    <x v="6"/>
    <s v="10"/>
    <s v="08"/>
    <s v="2021"/>
    <s v="10/08/2021"/>
    <x v="180"/>
  </r>
  <r>
    <s v="20220204"/>
    <n v="28671125"/>
    <n v="20211203"/>
    <n v="29"/>
    <s v="MASCULINO"/>
    <s v="GOBIERNO REGIONAL"/>
    <n v="130305"/>
    <s v="LAMBAYEQUE"/>
    <s v="LAMBAYEQUE"/>
    <s v="MOCHUMI"/>
    <s v="LAMBAYEQUE"/>
    <s v="LAMBAYEQUE"/>
    <s v="MOCHUMI"/>
    <s v="HISOPADO NASAL Y FARINGEO"/>
    <x v="63"/>
    <s v="03"/>
    <s v="12"/>
    <s v="2021"/>
    <s v="03/12/2021"/>
    <x v="162"/>
  </r>
  <r>
    <s v="20220204"/>
    <n v="28671294"/>
    <n v="20220103"/>
    <n v="26"/>
    <s v="MASCULINO"/>
    <s v="MINISTERIO DE SALUD - DIRIS"/>
    <n v="140132"/>
    <s v="LIMA"/>
    <s v="LIMA"/>
    <s v="VILLA MARIA DEL TRIUNFO"/>
    <s v="LIMA"/>
    <s v="LIMA"/>
    <s v="VILLA MARIA DEL TRIUNFO"/>
    <s v="HISOPADO NASAL Y FARINGEO"/>
    <x v="18"/>
    <s v="03"/>
    <s v="01"/>
    <s v="2022"/>
    <s v="03/01/2022"/>
    <x v="29"/>
  </r>
  <r>
    <s v="20220204"/>
    <n v="28674726"/>
    <n v="20211013"/>
    <n v="48"/>
    <s v="MASCULINO"/>
    <s v="GOBIERNO REGIONAL"/>
    <n v="110210"/>
    <s v="JUNIN"/>
    <s v="CONCEPCION"/>
    <s v="MATAHUASI"/>
    <s v="JUNIN"/>
    <s v="CONCEPCION"/>
    <s v="MATAHUASI"/>
    <s v="HISOPADO NASAL Y FARINGEO"/>
    <x v="1"/>
    <s v="13"/>
    <s v="10"/>
    <s v="2021"/>
    <s v="13/10/2021"/>
    <x v="198"/>
  </r>
  <r>
    <s v="20220204"/>
    <n v="28686300"/>
    <n v="20210706"/>
    <n v="20"/>
    <s v="MASCULINO"/>
    <s v="MINISTERIO DE SALUD - DIRIS"/>
    <n v="140127"/>
    <s v="LIMA"/>
    <s v="LIMA"/>
    <s v="SAN MIGUEL"/>
    <s v="LIMA"/>
    <s v="LIMA"/>
    <s v="SURQUILLO"/>
    <s v="HISOPADO NASAL Y FARINGEO"/>
    <x v="0"/>
    <s v="06"/>
    <s v="07"/>
    <s v="2021"/>
    <s v="06/07/2021"/>
    <x v="77"/>
  </r>
  <r>
    <s v="20220204"/>
    <n v="28686421"/>
    <n v="20210517"/>
    <n v="15"/>
    <s v="FEMENINO"/>
    <s v="GOBIERNO REGIONAL"/>
    <n v="150112"/>
    <s v="LORETO"/>
    <s v="MAYNAS"/>
    <s v="BELEN"/>
    <s v="LORETO"/>
    <s v="MAYNAS"/>
    <s v="BELEN"/>
    <s v="HISOPADO NASAL Y FARINGEO"/>
    <x v="6"/>
    <s v="17"/>
    <s v="05"/>
    <s v="2021"/>
    <s v="17/05/2021"/>
    <x v="97"/>
  </r>
  <r>
    <s v="20220204"/>
    <n v="28690220"/>
    <n v="20211109"/>
    <n v="47"/>
    <s v="FEMENINO"/>
    <s v="GOBIERNO REGIONAL"/>
    <n v="60501"/>
    <s v="CAJAMARCA"/>
    <s v="CUTERVO"/>
    <s v="CUTERVO"/>
    <s v="CAJAMARCA"/>
    <s v="CUTERVO"/>
    <s v="CUTERVO"/>
    <s v="HISOPADO NASAL Y FARINGEO"/>
    <x v="14"/>
    <s v="09"/>
    <s v="11"/>
    <s v="2021"/>
    <s v="09/11/2021"/>
    <x v="115"/>
  </r>
  <r>
    <s v="20220204"/>
    <n v="28691636"/>
    <n v="20211101"/>
    <n v="26"/>
    <s v="FEMENINO"/>
    <s v="GOBIERNO REGIONAL"/>
    <n v="30101"/>
    <s v="APURIMAC"/>
    <s v="ABANCAY"/>
    <s v="ABANCAY"/>
    <s v="APURIMAC"/>
    <s v="ABANCAY"/>
    <s v="ABANCAY"/>
    <s v="HISOPADO NASAL Y FARINGEO"/>
    <x v="10"/>
    <s v="01"/>
    <s v="11"/>
    <s v="2021"/>
    <s v="01/11/2021"/>
    <x v="133"/>
  </r>
  <r>
    <s v="20220204"/>
    <n v="28693556"/>
    <n v="20210629"/>
    <n v="20"/>
    <s v="FEMENINO"/>
    <s v="GOBIERNO REGIONAL"/>
    <n v="40107"/>
    <s v="AREQUIPA"/>
    <s v="AREQUIPA"/>
    <s v="MIRAFLORES"/>
    <s v="AREQUIPA"/>
    <s v="AREQUIPA"/>
    <s v="YURA"/>
    <s v="HISOPADO NASAL Y FARINGEO"/>
    <x v="0"/>
    <s v="29"/>
    <s v="06"/>
    <s v="2021"/>
    <s v="29/06/2021"/>
    <x v="352"/>
  </r>
  <r>
    <s v="20220204"/>
    <n v="28698235"/>
    <n v="20210517"/>
    <n v="33"/>
    <s v="FEMENINO"/>
    <s v="GOBIERNO REGIONAL"/>
    <n v="230101"/>
    <s v="TUMBES"/>
    <s v="TUMBES"/>
    <s v="TUMBES"/>
    <s v="TUMBES"/>
    <s v="TUMBES"/>
    <s v="TUMBES"/>
    <s v="HISOPADO NASAL Y FARINGEO"/>
    <x v="0"/>
    <s v="17"/>
    <s v="05"/>
    <s v="2021"/>
    <s v="17/05/2021"/>
    <x v="97"/>
  </r>
  <r>
    <s v="20220204"/>
    <n v="28705251"/>
    <n v="20211115"/>
    <n v="7"/>
    <s v="MASCULINO"/>
    <s v="ESSALUD"/>
    <n v="160101"/>
    <s v="MADRE DE DIOS"/>
    <s v="TAMBOPATA"/>
    <s v="TAMBOPATA"/>
    <s v="MADRE DE DIOS"/>
    <s v="TAMBOPATA"/>
    <s v="TAMBOPATA"/>
    <s v="HISOPADO NASOFARÍNGEO"/>
    <x v="28"/>
    <s v="15"/>
    <s v="11"/>
    <s v="2021"/>
    <s v="15/11/2021"/>
    <x v="164"/>
  </r>
  <r>
    <s v="20220204"/>
    <n v="28711930"/>
    <n v="20211001"/>
    <n v="32"/>
    <s v="MASCULINO"/>
    <s v="MINISTERIO DE SALUD - INSTITUTO NACIONAL DE SALUD"/>
    <n v="140101"/>
    <s v="LIMA"/>
    <s v="LIMA"/>
    <s v="LIMA"/>
    <s v="LIMA"/>
    <s v="LIMA"/>
    <s v="LIMA"/>
    <s v="HISOPADO NASAL Y FARINGEO"/>
    <x v="40"/>
    <s v="01"/>
    <s v="10"/>
    <s v="2021"/>
    <s v="01/10/2021"/>
    <x v="141"/>
  </r>
  <r>
    <s v="20220204"/>
    <n v="28713201"/>
    <n v="20211206"/>
    <n v="20"/>
    <s v="MASCULINO"/>
    <s v="MINISTERIO DE SALUD - DIRIS"/>
    <n v="140112"/>
    <s v="LIMA"/>
    <s v="LIMA"/>
    <s v="LURIGANCHO"/>
    <s v="LIMA"/>
    <s v="LIMA"/>
    <s v="LURIGANCHO"/>
    <s v="HISOPADO OROFARINGEO Y NASOFARINGEO"/>
    <x v="3"/>
    <s v="06"/>
    <s v="12"/>
    <s v="2021"/>
    <s v="06/12/2021"/>
    <x v="30"/>
  </r>
  <r>
    <s v="20220204"/>
    <n v="28716151"/>
    <n v="20210923"/>
    <n v="4"/>
    <s v="FEMENINO"/>
    <s v="MINISTERIO DE SALUD - DIRIS"/>
    <n v="140106"/>
    <s v="LIMA"/>
    <s v="LIMA"/>
    <s v="COMAS"/>
    <s v="LIMA"/>
    <s v="LIMA"/>
    <s v="COMAS"/>
    <s v="HISOPADO NASAL Y FARINGEO"/>
    <x v="1"/>
    <s v="23"/>
    <s v="09"/>
    <s v="2021"/>
    <s v="23/09/2021"/>
    <x v="248"/>
  </r>
  <r>
    <s v="20220204"/>
    <n v="28720935"/>
    <n v="20210826"/>
    <n v="16"/>
    <s v="MASCULINO"/>
    <s v="GOBIERNO REGIONAL"/>
    <n v="210801"/>
    <s v="SAN MARTIN"/>
    <s v="TOCACHE"/>
    <s v="TOCACHE"/>
    <s v="SAN MARTIN"/>
    <s v="TOCACHE"/>
    <s v="TOCACHE"/>
    <s v="HISOPADO NASAL Y FARINGEO"/>
    <x v="30"/>
    <s v="26"/>
    <s v="08"/>
    <s v="2021"/>
    <s v="26/08/2021"/>
    <x v="293"/>
  </r>
  <r>
    <s v="20220204"/>
    <n v="28726446"/>
    <n v="20220111"/>
    <n v="26"/>
    <s v="FEMENINO"/>
    <s v="GOBIERNO REGIONAL"/>
    <n v="90601"/>
    <s v="HUANUCO"/>
    <s v="LEONCIO PRADO"/>
    <s v="RUPA-RUPA"/>
    <s v="HUANUCO"/>
    <s v="LEONCIO PRADO"/>
    <s v="LUYANDO"/>
    <s v="HISOPADO OROFARINGEO Y NASOFARINGEO"/>
    <x v="4"/>
    <s v="11"/>
    <s v="01"/>
    <s v="2022"/>
    <s v="11/01/2022"/>
    <x v="7"/>
  </r>
  <r>
    <s v="20220204"/>
    <n v="28733469"/>
    <n v="20210413"/>
    <n v="33"/>
    <s v="FEMENINO"/>
    <s v="GOBIERNO REGIONAL"/>
    <n v="70303"/>
    <s v="CUSCO"/>
    <s v="ANTA"/>
    <s v="HUAROCONDO"/>
    <s v="CUSCO"/>
    <s v="ANTA"/>
    <s v="HUAROCONDO"/>
    <s v="HISOPADO NASAL Y FARINGEO"/>
    <x v="0"/>
    <s v="13"/>
    <s v="04"/>
    <s v="2021"/>
    <s v="13/04/2021"/>
    <x v="24"/>
  </r>
  <r>
    <s v="20220204"/>
    <n v="28735723"/>
    <n v="20211206"/>
    <n v="35"/>
    <s v="FEMENINO"/>
    <s v="GOBIERNO REGIONAL"/>
    <n v="250101"/>
    <s v="UCAYALI"/>
    <s v="CORONEL PORTILLO"/>
    <s v="CALLERIA"/>
    <s v="UCAYALI"/>
    <s v="CORONEL PORTILLO"/>
    <s v="CALLERIA"/>
    <s v="HISOPADO NASAL Y FARINGEO"/>
    <x v="3"/>
    <s v="06"/>
    <s v="12"/>
    <s v="2021"/>
    <s v="06/12/2021"/>
    <x v="30"/>
  </r>
  <r>
    <s v="20220204"/>
    <n v="28755997"/>
    <n v="20210911"/>
    <n v="26"/>
    <s v="MASCULINO"/>
    <s v="GOBIERNO REGIONAL"/>
    <n v="130112"/>
    <s v="LAMBAYEQUE"/>
    <s v="CHICLAYO"/>
    <s v="JOSE LEONARDO ORTIZ"/>
    <s v="LAMBAYEQUE"/>
    <s v="CHICLAYO"/>
    <s v="CHICLAYO"/>
    <s v="HISOPADO NASAL Y FARINGEO"/>
    <x v="6"/>
    <s v="11"/>
    <s v="09"/>
    <s v="2021"/>
    <s v="11/09/2021"/>
    <x v="301"/>
  </r>
  <r>
    <s v="20220204"/>
    <n v="28756558"/>
    <n v="20211014"/>
    <n v="28"/>
    <s v="FEMENINO"/>
    <s v="GOBIERNO REGIONAL"/>
    <n v="130115"/>
    <s v="LAMBAYEQUE"/>
    <s v="CHICLAYO"/>
    <s v="LA VICTORIA"/>
    <s v="LAMBAYEQUE"/>
    <s v="CHICLAYO"/>
    <s v="LA VICTORIA"/>
    <s v="HISOPADO NASAL Y FARINGEO"/>
    <x v="2"/>
    <s v="14"/>
    <s v="10"/>
    <s v="2021"/>
    <s v="14/10/2021"/>
    <x v="62"/>
  </r>
  <r>
    <s v="20220204"/>
    <n v="28758374"/>
    <n v="20211109"/>
    <n v="16"/>
    <s v="MASCULINO"/>
    <s v="GOBIERNO REGIONAL"/>
    <n v="21309"/>
    <s v="ANCASH"/>
    <s v="SANTA"/>
    <s v="NUEVO CHIMBOTE"/>
    <s v="ANCASH"/>
    <s v="SANTA"/>
    <s v="NUEVO CHIMBOTE"/>
    <s v="HISOPADO NASAL Y FARINGEO"/>
    <x v="12"/>
    <s v="09"/>
    <s v="11"/>
    <s v="2021"/>
    <s v="09/11/2021"/>
    <x v="115"/>
  </r>
  <r>
    <s v="20220204"/>
    <n v="28761965"/>
    <n v="20210606"/>
    <n v="42"/>
    <s v="MASCULINO"/>
    <s v="GOBIERNO REGIONAL"/>
    <n v="40103"/>
    <s v="AREQUIPA"/>
    <s v="AREQUIPA"/>
    <s v="CERRO COLORADO"/>
    <s v="AREQUIPA"/>
    <s v="AREQUIPA"/>
    <s v="AREQUIPA"/>
    <s v="HISOPADO NASAL Y FARINGEO"/>
    <x v="0"/>
    <s v="06"/>
    <s v="06"/>
    <s v="2021"/>
    <s v="06/06/2021"/>
    <x v="48"/>
  </r>
  <r>
    <s v="20220204"/>
    <n v="28783338"/>
    <n v="20210517"/>
    <n v="58"/>
    <s v="FEMENINO"/>
    <s v="GOBIERNO REGIONAL"/>
    <n v="250101"/>
    <s v="UCAYALI"/>
    <s v="CORONEL PORTILLO"/>
    <s v="CALLERIA"/>
    <s v="UCAYALI"/>
    <s v="CORONEL PORTILLO"/>
    <s v="CALLERIA"/>
    <s v="HISOPADO NASAL Y FARINGEO"/>
    <x v="6"/>
    <s v="17"/>
    <s v="05"/>
    <s v="2021"/>
    <s v="17/05/2021"/>
    <x v="97"/>
  </r>
  <r>
    <s v="20220204"/>
    <n v="28803253"/>
    <n v="20210430"/>
    <n v="33"/>
    <s v="MASCULINO"/>
    <s v="ESSALUD"/>
    <n v="21309"/>
    <s v="ANCASH"/>
    <s v="SANTA"/>
    <s v="NUEVO CHIMBOTE"/>
    <s v="ANCASH"/>
    <s v="SANTA"/>
    <s v="NUEVO CHIMBOTE"/>
    <s v="HISOPADO NASAL Y FARINGEO"/>
    <x v="0"/>
    <s v="30"/>
    <s v="04"/>
    <s v="2021"/>
    <s v="30/04/2021"/>
    <x v="47"/>
  </r>
  <r>
    <s v="20220204"/>
    <n v="28808232"/>
    <n v="20210916"/>
    <n v="27"/>
    <s v="MASCULINO"/>
    <s v="GOBIERNO REGIONAL"/>
    <n v="140122"/>
    <s v="LIMA"/>
    <s v="LIMA"/>
    <s v="RIMAC"/>
    <s v="AMAZONAS"/>
    <s v="UTCUBAMBA"/>
    <s v="BAGUA GRANDE"/>
    <s v="HISOPADO NASAL Y FARINGEO"/>
    <x v="8"/>
    <s v="16"/>
    <s v="09"/>
    <s v="2021"/>
    <s v="16/09/2021"/>
    <x v="269"/>
  </r>
  <r>
    <s v="20220204"/>
    <n v="28810553"/>
    <n v="20210329"/>
    <n v="22"/>
    <s v="MASCULINO"/>
    <s v="GOBIERNO REGIONAL"/>
    <n v="120101"/>
    <s v="LA LIBERTAD"/>
    <s v="TRUJILLO"/>
    <s v="TRUJILLO"/>
    <s v="LA LIBERTAD"/>
    <s v="TRUJILLO"/>
    <s v="TRUJILLO"/>
    <s v="HISOPADO NASAL Y FARINGEO"/>
    <x v="35"/>
    <s v="29"/>
    <s v="03"/>
    <s v="2021"/>
    <s v="29/03/2021"/>
    <x v="334"/>
  </r>
  <r>
    <s v="20220204"/>
    <n v="28810673"/>
    <n v="20210709"/>
    <n v="5"/>
    <s v="MASCULINO"/>
    <s v="ESSALUD"/>
    <n v="100102"/>
    <s v="ICA"/>
    <s v="ICA"/>
    <s v="LA TINGUIÑA"/>
    <s v="ICA"/>
    <s v="ICA"/>
    <s v="ICA"/>
    <s v="HISOPADO NASAL Y FARINGEO"/>
    <x v="0"/>
    <s v="09"/>
    <s v="07"/>
    <s v="2021"/>
    <s v="09/07/2021"/>
    <x v="2"/>
  </r>
  <r>
    <s v="20220204"/>
    <n v="28811543"/>
    <n v="20211112"/>
    <n v="25"/>
    <s v="FEMENINO"/>
    <s v="MINISTERIO DE SALUD - DIRIS"/>
    <n v="140113"/>
    <s v="LIMA"/>
    <s v="LIMA"/>
    <s v="LURIN"/>
    <s v="LIMA"/>
    <s v="LIMA"/>
    <s v="LURIN"/>
    <s v="HISOPADO NASAL Y FARINGEO"/>
    <x v="28"/>
    <s v="12"/>
    <s v="11"/>
    <s v="2021"/>
    <s v="12/11/2021"/>
    <x v="108"/>
  </r>
  <r>
    <s v="20220204"/>
    <n v="28819964"/>
    <n v="20210817"/>
    <n v="34"/>
    <s v="FEMENINO"/>
    <s v="GOBIERNO REGIONAL"/>
    <n v="180306"/>
    <s v="PASCO"/>
    <s v="OXAPAMPA"/>
    <s v="POZUZO"/>
    <s v="PASCO"/>
    <s v="OXAPAMPA"/>
    <s v="POZUZO"/>
    <s v="HISOPADO NASAL Y FARINGEO"/>
    <x v="6"/>
    <s v="17"/>
    <s v="08"/>
    <s v="2021"/>
    <s v="17/08/2021"/>
    <x v="323"/>
  </r>
  <r>
    <s v="20220204"/>
    <n v="28827777"/>
    <n v="20211119"/>
    <n v="19"/>
    <s v="MASCULINO"/>
    <s v="GOBIERNO REGIONAL"/>
    <n v="140307"/>
    <s v="LIMA"/>
    <s v="CANTA"/>
    <s v="SANTA ROSA DE QUIVES"/>
    <s v="LIMA"/>
    <s v="CANTA"/>
    <s v="SANTA ROSA DE QUIVES"/>
    <s v="HISOPADO NASAL Y FARINGEO"/>
    <x v="22"/>
    <s v="19"/>
    <s v="11"/>
    <s v="2021"/>
    <s v="19/11/2021"/>
    <x v="138"/>
  </r>
  <r>
    <s v="20220204"/>
    <n v="28832226"/>
    <n v="20210910"/>
    <n v="30"/>
    <s v="MASCULINO"/>
    <s v="ESSALUD"/>
    <n v="140130"/>
    <s v="LIMA"/>
    <s v="LIMA"/>
    <s v="SANTIAGO DE SURCO"/>
    <s v="CUSCO"/>
    <s v="CUSCO"/>
    <s v="WANCHAQ"/>
    <s v="HISOPADO NASAL Y FARINGEO"/>
    <x v="6"/>
    <s v="10"/>
    <s v="09"/>
    <s v="2021"/>
    <s v="10/09/2021"/>
    <x v="268"/>
  </r>
  <r>
    <s v="20220204"/>
    <n v="28833750"/>
    <n v="20210605"/>
    <n v="42"/>
    <s v="MASCULINO"/>
    <s v="MINISTERIO DE SALUD - DIRIS"/>
    <n v="140109"/>
    <s v="LIMA"/>
    <s v="LIMA"/>
    <s v="LA VICTORIA"/>
    <s v="LIMA"/>
    <s v="LIMA"/>
    <s v="EL AGUSTINO"/>
    <s v="HISOPADO NASAL Y FARINGEO"/>
    <x v="6"/>
    <s v="05"/>
    <s v="06"/>
    <s v="2021"/>
    <s v="05/06/2021"/>
    <x v="89"/>
  </r>
  <r>
    <s v="20220204"/>
    <n v="28840982"/>
    <n v="20210604"/>
    <n v="57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04"/>
    <s v="06"/>
    <s v="2021"/>
    <s v="04/06/2021"/>
    <x v="161"/>
  </r>
  <r>
    <s v="20220204"/>
    <n v="28842643"/>
    <n v="20211115"/>
    <n v="36"/>
    <s v="MASCULINO"/>
    <s v="MINISTERIO DE SALUD - DIRIS"/>
    <n v="140123"/>
    <s v="LIMA"/>
    <s v="LIMA"/>
    <s v="SAN BARTOLO"/>
    <s v="LIMA"/>
    <s v="LIMA"/>
    <s v="SAN BARTOLO"/>
    <s v="HISOPADO NASAL Y FARINGEO"/>
    <x v="3"/>
    <s v="15"/>
    <s v="11"/>
    <s v="2021"/>
    <s v="15/11/2021"/>
    <x v="164"/>
  </r>
  <r>
    <s v="20220204"/>
    <n v="28845946"/>
    <n v="20210922"/>
    <n v="19"/>
    <s v="FEMENINO"/>
    <s v="GOBIERNO REGIONAL"/>
    <n v="130106"/>
    <s v="LAMBAYEQUE"/>
    <s v="CHICLAYO"/>
    <s v="MONSEFU"/>
    <s v="LAMBAYEQUE"/>
    <s v="CHICLAYO"/>
    <s v="MONSEFU"/>
    <s v="HISOPADO NASAL Y FARINGEO"/>
    <x v="1"/>
    <s v="22"/>
    <s v="09"/>
    <s v="2021"/>
    <s v="22/09/2021"/>
    <x v="203"/>
  </r>
  <r>
    <s v="20220204"/>
    <n v="28853506"/>
    <n v="20211018"/>
    <n v="11"/>
    <s v="FEMENINO"/>
    <s v="MINISTERIO DE SALUD - DIRIS"/>
    <n v="140106"/>
    <s v="LIMA"/>
    <s v="LIMA"/>
    <s v="COMAS"/>
    <s v="LIMA"/>
    <s v="LIMA"/>
    <s v="COMAS"/>
    <s v="HISOPADO NASAL Y FARINGEO"/>
    <x v="1"/>
    <s v="18"/>
    <s v="10"/>
    <s v="2021"/>
    <s v="18/10/2021"/>
    <x v="64"/>
  </r>
  <r>
    <s v="20220204"/>
    <n v="28861721"/>
    <n v="20211214"/>
    <n v="34"/>
    <s v="FEMENINO"/>
    <s v="PRIVADO"/>
    <n v="240101"/>
    <s v="   "/>
    <s v="CALLAO"/>
    <s v="CALLAO"/>
    <s v="LIMA"/>
    <s v="LIMA"/>
    <s v="MAGDALENA DEL MAR"/>
    <s v="HISOPADO NASAL Y FARINGEO"/>
    <x v="3"/>
    <s v="14"/>
    <s v="12"/>
    <s v="2021"/>
    <s v="14/12/2021"/>
    <x v="90"/>
  </r>
  <r>
    <s v="20220204"/>
    <n v="28865047"/>
    <n v="20211020"/>
    <n v="13"/>
    <s v="MASCULINO"/>
    <s v="GOBIERNO REGIONAL"/>
    <n v="130101"/>
    <s v="LAMBAYEQUE"/>
    <s v="CHICLAYO"/>
    <s v="CHICLAYO"/>
    <s v="LAMBAYEQUE"/>
    <s v="CHICLAYO"/>
    <s v="CHICLAYO"/>
    <s v="HISOPADO NASAL Y FARINGEO"/>
    <x v="51"/>
    <s v="20"/>
    <s v="10"/>
    <s v="2021"/>
    <s v="20/10/2021"/>
    <x v="190"/>
  </r>
  <r>
    <s v="20220204"/>
    <n v="28865260"/>
    <n v="20211115"/>
    <n v="10"/>
    <s v="FEMENINO"/>
    <s v="MINISTERIO DE SALUD - DIRIS"/>
    <n v="140116"/>
    <s v="LIMA"/>
    <s v="LIMA"/>
    <s v="PACHACAMAC"/>
    <s v="LIMA"/>
    <s v="LIMA"/>
    <s v="PACHACAMAC"/>
    <s v="HISOPADO NASAL Y FARINGEO"/>
    <x v="7"/>
    <s v="15"/>
    <s v="11"/>
    <s v="2021"/>
    <s v="15/11/2021"/>
    <x v="164"/>
  </r>
  <r>
    <s v="20220204"/>
    <n v="28867532"/>
    <n v="20211022"/>
    <n v="24"/>
    <s v="FEMENINO"/>
    <s v="GOBIERNO REGIONAL"/>
    <n v="130201"/>
    <s v="LAMBAYEQUE"/>
    <s v="FERREÑAFE"/>
    <s v="FERREÑAFE"/>
    <s v="LAMBAYEQUE"/>
    <s v="FERREÑAFE"/>
    <s v="FERREÑAFE"/>
    <s v="HISOPADO NASAL Y FARINGEO"/>
    <x v="3"/>
    <s v="22"/>
    <s v="10"/>
    <s v="2021"/>
    <s v="22/10/2021"/>
    <x v="4"/>
  </r>
  <r>
    <s v="20220204"/>
    <n v="28874192"/>
    <n v="20211012"/>
    <n v="7"/>
    <s v="MASCULINO"/>
    <s v="GOBIERNO REGIONAL"/>
    <n v="110120"/>
    <s v="JUNIN"/>
    <s v="HUANCAYO"/>
    <s v="HUAYUCACHI"/>
    <s v="JUNIN"/>
    <s v="HUANCAYO"/>
    <s v="HUANCAYO"/>
    <s v="HISOPADO NASAL Y FARINGEO"/>
    <x v="1"/>
    <s v="12"/>
    <s v="10"/>
    <s v="2021"/>
    <s v="12/10/2021"/>
    <x v="146"/>
  </r>
  <r>
    <s v="20220204"/>
    <n v="28877523"/>
    <n v="20211118"/>
    <n v="22"/>
    <s v="MASCULINO"/>
    <s v="GOBIERNO REGIONAL"/>
    <n v="40109"/>
    <s v="AREQUIPA"/>
    <s v="AREQUIPA"/>
    <s v="PAUCARPATA"/>
    <s v="AREQUIPA"/>
    <s v="AREQUIPA"/>
    <s v="PAUCARPATA"/>
    <s v="HISOPADO NASAL Y FARINGEO"/>
    <x v="51"/>
    <s v="18"/>
    <s v="11"/>
    <s v="2021"/>
    <s v="18/11/2021"/>
    <x v="150"/>
  </r>
  <r>
    <s v="20220204"/>
    <n v="28881032"/>
    <n v="20211122"/>
    <n v="22"/>
    <s v="FEMENINO"/>
    <s v="MINISTERIO DE SALUD - DIRIS"/>
    <n v="140108"/>
    <s v="LIMA"/>
    <s v="LIMA"/>
    <s v="CHORRILLOS"/>
    <s v="LIMA"/>
    <s v="LIMA"/>
    <s v="CHORRILLOS"/>
    <s v="HISOPADO NASAL Y FARINGEO"/>
    <x v="7"/>
    <s v="22"/>
    <s v="11"/>
    <s v="2021"/>
    <s v="22/11/2021"/>
    <x v="17"/>
  </r>
  <r>
    <s v="20220204"/>
    <n v="28881629"/>
    <n v="20210702"/>
    <n v="32"/>
    <s v="MASCULINO"/>
    <s v="GOBIERNO REGIONAL"/>
    <n v="150113"/>
    <s v="LORETO"/>
    <s v="MAYNAS"/>
    <s v="SAN JUAN BAUTISTA"/>
    <s v="LORETO"/>
    <s v="MAYNAS"/>
    <s v="SAN JUAN BAUTISTA"/>
    <s v="HISOPADO NASAL Y FARINGEO"/>
    <x v="6"/>
    <s v="02"/>
    <s v="07"/>
    <s v="2021"/>
    <s v="02/07/2021"/>
    <x v="156"/>
  </r>
  <r>
    <s v="20220204"/>
    <n v="28886997"/>
    <n v="20210415"/>
    <n v="32"/>
    <s v="FEMENINO"/>
    <s v="GOBIERNO REGIONAL"/>
    <n v="190601"/>
    <s v="PIURA"/>
    <s v="SULLANA"/>
    <s v="SULLANA"/>
    <s v="PIURA"/>
    <s v="SULLANA"/>
    <s v="SULLANA"/>
    <s v="HISOPADO NASAL Y FARINGEO"/>
    <x v="0"/>
    <s v="15"/>
    <s v="04"/>
    <s v="2021"/>
    <s v="15/04/2021"/>
    <x v="101"/>
  </r>
  <r>
    <s v="20220204"/>
    <n v="28896653"/>
    <n v="20210806"/>
    <n v="33"/>
    <s v="FEMENINO"/>
    <s v="MINISTERIO DE SALUD - DIRIS"/>
    <n v="140103"/>
    <s v="LIMA"/>
    <s v="LIMA"/>
    <s v="ATE"/>
    <s v="LIMA"/>
    <s v="LIMA"/>
    <s v="ATE"/>
    <s v="HISOPADO NASAL Y FARINGEO"/>
    <x v="0"/>
    <s v="06"/>
    <s v="08"/>
    <s v="2021"/>
    <s v="06/08/2021"/>
    <x v="271"/>
  </r>
  <r>
    <s v="20220204"/>
    <n v="28897571"/>
    <n v="20210807"/>
    <n v="38"/>
    <s v="MASCULINO"/>
    <s v="GOBIERNO REGIONAL"/>
    <n v="140506"/>
    <s v="LIMA"/>
    <s v="HUAURA"/>
    <s v="HUALMAY"/>
    <s v="LIMA"/>
    <s v="HUAURA"/>
    <s v="HUACHO"/>
    <s v="HISOPADO NASAL Y FARINGEO"/>
    <x v="0"/>
    <s v="07"/>
    <s v="08"/>
    <s v="2021"/>
    <s v="07/08/2021"/>
    <x v="299"/>
  </r>
  <r>
    <s v="20220204"/>
    <n v="28905205"/>
    <n v="20210407"/>
    <n v="33"/>
    <s v="MASCULINO"/>
    <s v="GOBIERNO REGIONAL"/>
    <n v="80101"/>
    <s v="HUANCAVELICA"/>
    <s v="HUANCAVELICA"/>
    <s v="HUANCAVELICA"/>
    <s v="HUANCAVELICA"/>
    <s v="HUANCAVELICA"/>
    <s v="HUANCAVELICA"/>
    <s v="HISOPADO NASAL Y FARINGEO"/>
    <x v="6"/>
    <s v="07"/>
    <s v="04"/>
    <s v="2021"/>
    <s v="07/04/2021"/>
    <x v="137"/>
  </r>
  <r>
    <s v="20220204"/>
    <n v="28906400"/>
    <n v="20210403"/>
    <n v="35"/>
    <s v="MASCULINO"/>
    <s v="ESSALUD"/>
    <n v="21301"/>
    <s v="ANCASH"/>
    <s v="SANTA"/>
    <s v="CHIMBOTE"/>
    <s v="ANCASH"/>
    <s v="SANTA"/>
    <s v="CHIMBOTE"/>
    <s v="HISOPADO NASAL Y FARINGEO"/>
    <x v="0"/>
    <s v="03"/>
    <s v="04"/>
    <s v="2021"/>
    <s v="03/04/2021"/>
    <x v="80"/>
  </r>
  <r>
    <s v="20220204"/>
    <n v="28912053"/>
    <n v="20210809"/>
    <n v="15"/>
    <s v="MASCULINO"/>
    <s v="GOBIERNO REGIONAL"/>
    <n v="110101"/>
    <s v="JUNIN"/>
    <s v="HUANCAYO"/>
    <s v="HUANCAYO"/>
    <s v="JUNIN"/>
    <s v="HUANCAYO"/>
    <s v="HUANCAYO"/>
    <s v="HISOPADO NASAL Y FARINGEO"/>
    <x v="0"/>
    <s v="09"/>
    <s v="08"/>
    <s v="2021"/>
    <s v="09/08/2021"/>
    <x v="26"/>
  </r>
  <r>
    <s v="20220204"/>
    <n v="28913368"/>
    <n v="20210302"/>
    <n v="30"/>
    <s v="MASCULINO"/>
    <s v="ESSALUD"/>
    <n v="140134"/>
    <s v="LIMA"/>
    <s v="LIMA"/>
    <s v="INDEPENDENCIA"/>
    <s v="LIMA"/>
    <s v="LIMA"/>
    <s v="INDEPENDENCIA"/>
    <s v="HISOPADO NASAL Y FARINGEO"/>
    <x v="0"/>
    <s v="02"/>
    <s v="03"/>
    <s v="2021"/>
    <s v="02/03/2021"/>
    <x v="11"/>
  </r>
  <r>
    <s v="20220204"/>
    <n v="28913609"/>
    <n v="20210512"/>
    <n v="33"/>
    <s v="FEMENINO"/>
    <s v="GOBIERNO REGIONAL"/>
    <n v="170106"/>
    <s v="MOQUEGUA"/>
    <s v="MARISCAL NIETO"/>
    <s v="SAMEGUA"/>
    <s v="MOQUEGUA"/>
    <s v="MARISCAL NIETO"/>
    <s v="SAMEGUA"/>
    <s v="HISOPADO NASAL Y FARINGEO"/>
    <x v="0"/>
    <s v="12"/>
    <s v="05"/>
    <s v="2021"/>
    <s v="12/05/2021"/>
    <x v="71"/>
  </r>
  <r>
    <s v="20220204"/>
    <n v="28922363"/>
    <n v="20210712"/>
    <n v="34"/>
    <s v="MASCULINO"/>
    <s v="GOBIERNO REGIONAL"/>
    <n v="71002"/>
    <s v="CUSCO"/>
    <s v="PARURO"/>
    <s v="ACCHA"/>
    <s v="CUSCO"/>
    <s v="PARURO"/>
    <s v="ACCHA"/>
    <s v="HISOPADO NASAL Y FARINGEO"/>
    <x v="0"/>
    <s v="12"/>
    <s v="07"/>
    <s v="2021"/>
    <s v="12/07/2021"/>
    <x v="195"/>
  </r>
  <r>
    <s v="20220204"/>
    <n v="28923466"/>
    <n v="20210723"/>
    <n v="49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23"/>
    <s v="07"/>
    <s v="2021"/>
    <s v="23/07/2021"/>
    <x v="32"/>
  </r>
  <r>
    <s v="20220204"/>
    <n v="28929613"/>
    <n v="20211203"/>
    <n v="60"/>
    <s v="FEMENINO"/>
    <s v="GOBIERNO REGIONAL"/>
    <n v="240106"/>
    <s v="   "/>
    <s v="CALLAO"/>
    <s v="VENTANILLA"/>
    <s v="CALLAO"/>
    <s v="PROV. CONST. DEL CALLAO"/>
    <s v="MI PERU"/>
    <s v="HISOPADO OROFARINGEO Y NASOFARINGEO"/>
    <x v="28"/>
    <s v="03"/>
    <s v="12"/>
    <s v="2021"/>
    <s v="03/12/2021"/>
    <x v="162"/>
  </r>
  <r>
    <s v="20220204"/>
    <n v="28933816"/>
    <n v="20210720"/>
    <n v="44"/>
    <s v="MASCULINO"/>
    <s v="GOBIERNO REGIONAL"/>
    <n v="110101"/>
    <s v="JUNIN"/>
    <s v="HUANCAYO"/>
    <s v="HUANCAYO"/>
    <s v="JUNIN"/>
    <s v="HUANCAYO"/>
    <s v="HUANCAYO"/>
    <s v="HISOPADO NASAL Y FARINGEO"/>
    <x v="6"/>
    <s v="20"/>
    <s v="07"/>
    <s v="2021"/>
    <s v="20/07/2021"/>
    <x v="214"/>
  </r>
  <r>
    <s v="20220204"/>
    <n v="28934996"/>
    <n v="20210824"/>
    <n v="42"/>
    <s v="FEMENINO"/>
    <s v="GOBIERNO REGIONAL"/>
    <n v="180306"/>
    <s v="PASCO"/>
    <s v="OXAPAMPA"/>
    <s v="POZUZO"/>
    <s v="PASCO"/>
    <s v="OXAPAMPA"/>
    <s v="OXAPAMPA"/>
    <s v="HISOPADO NASAL Y FARINGEO"/>
    <x v="6"/>
    <s v="24"/>
    <s v="08"/>
    <s v="2021"/>
    <s v="24/08/2021"/>
    <x v="239"/>
  </r>
  <r>
    <s v="20220204"/>
    <n v="28939336"/>
    <n v="20210913"/>
    <n v="21"/>
    <s v="MASCULINO"/>
    <s v="GOBIERNO REGIONAL"/>
    <n v="210611"/>
    <s v="SAN MARTIN"/>
    <s v="SAN MARTIN"/>
    <s v="MORALES"/>
    <s v="SAN MARTIN"/>
    <s v="SAN MARTIN"/>
    <s v="MORALES"/>
    <s v="HISOPADO NASAL Y FARINGEO"/>
    <x v="30"/>
    <s v="13"/>
    <s v="09"/>
    <s v="2021"/>
    <s v="13/09/2021"/>
    <x v="116"/>
  </r>
  <r>
    <s v="20220204"/>
    <n v="28943410"/>
    <n v="20211016"/>
    <n v="44"/>
    <s v="MASCULINO"/>
    <s v="GOBIERNO REGIONAL"/>
    <n v="140805"/>
    <s v="LIMA"/>
    <s v="HUARAL"/>
    <s v="CHANCAY"/>
    <s v="LIMA"/>
    <s v="HUARAL"/>
    <s v="CHANCAY"/>
    <s v="HISOPADO NASAL Y FARINGEO"/>
    <x v="2"/>
    <s v="16"/>
    <s v="10"/>
    <s v="2021"/>
    <s v="16/10/2021"/>
    <x v="40"/>
  </r>
  <r>
    <s v="20220204"/>
    <n v="28952215"/>
    <n v="20211012"/>
    <n v="29"/>
    <s v="MASCULINO"/>
    <s v="GOBIERNO REGIONAL"/>
    <n v="120701"/>
    <s v="LA LIBERTAD"/>
    <s v="SANTIAGO DE CHUCO"/>
    <s v="SANTIAGO DE CHUCO"/>
    <s v="LA LIBERTAD"/>
    <s v="SANTIAGO DE CHUCO"/>
    <s v="SANTIAGO DE CHUCO"/>
    <s v="HISOPADO NASAL Y FARINGEO"/>
    <x v="2"/>
    <s v="12"/>
    <s v="10"/>
    <s v="2021"/>
    <s v="12/10/2021"/>
    <x v="146"/>
  </r>
  <r>
    <s v="20220204"/>
    <n v="28955296"/>
    <n v="20211007"/>
    <n v="33"/>
    <s v="FEMENINO"/>
    <s v="GOBIERNO REGIONAL"/>
    <n v="170101"/>
    <s v="MOQUEGUA"/>
    <s v="MARISCAL NIETO"/>
    <s v="MOQUEGUA"/>
    <s v="MOQUEGUA"/>
    <s v="MARISCAL NIETO"/>
    <s v="SAMEGUA"/>
    <s v="HISOPADO NASAL Y FARINGEO"/>
    <x v="1"/>
    <s v="07"/>
    <s v="10"/>
    <s v="2021"/>
    <s v="07/10/2021"/>
    <x v="172"/>
  </r>
  <r>
    <s v="20220204"/>
    <n v="28957249"/>
    <n v="20210614"/>
    <n v="34"/>
    <s v="FEMENINO"/>
    <s v="SANIDAD DE LA POLICIA NACIONAL DEL PERU"/>
    <n v="50101"/>
    <s v="AYACUCHO"/>
    <s v="HUAMANGA"/>
    <s v="AYACUCHO"/>
    <s v="AYACUCHO"/>
    <s v="HUAMANGA"/>
    <s v="AYACUCHO"/>
    <s v="HISOPADO NASAL Y FARINGEO"/>
    <x v="0"/>
    <s v="14"/>
    <s v="06"/>
    <s v="2021"/>
    <s v="14/06/2021"/>
    <x v="121"/>
  </r>
  <r>
    <s v="20220204"/>
    <n v="28960296"/>
    <n v="20210623"/>
    <n v="33"/>
    <s v="FEMENINO"/>
    <s v="GOBIERNO REGIONAL"/>
    <n v="40103"/>
    <s v="AREQUIPA"/>
    <s v="AREQUIPA"/>
    <s v="CERRO COLORADO"/>
    <s v="CUSCO"/>
    <s v="ANTA"/>
    <s v="ANTA"/>
    <s v="HISOPADO NASAL Y FARINGEO"/>
    <x v="0"/>
    <s v="23"/>
    <s v="06"/>
    <s v="2021"/>
    <s v="23/06/2021"/>
    <x v="178"/>
  </r>
  <r>
    <s v="20220204"/>
    <n v="28962113"/>
    <n v="20220103"/>
    <n v="21"/>
    <s v="FEMENINO"/>
    <s v="GOBIERNO REGIONAL"/>
    <n v="20102"/>
    <s v="ANCASH"/>
    <s v="HUARAZ"/>
    <s v="INDEPENDENCIA"/>
    <s v="ANCASH"/>
    <s v="HUARAZ"/>
    <s v="INDEPENDENCIA"/>
    <s v="HISOPADO OROFARINGEO Y NASOFARINGEO"/>
    <x v="4"/>
    <s v="03"/>
    <s v="01"/>
    <s v="2022"/>
    <s v="03/01/2022"/>
    <x v="29"/>
  </r>
  <r>
    <s v="20220204"/>
    <n v="28975347"/>
    <n v="20211127"/>
    <n v="13"/>
    <s v="MASCULINO"/>
    <s v="MINISTERIO DE SALUD - DIRIS"/>
    <n v="150301"/>
    <s v="LORETO"/>
    <s v="LORETO"/>
    <s v="NAUTA"/>
    <s v="LIMA"/>
    <s v="LIMA"/>
    <s v="SURQUILLO"/>
    <s v="HISOPADO NASAL Y FARINGEO"/>
    <x v="40"/>
    <s v="27"/>
    <s v="11"/>
    <s v="2021"/>
    <s v="27/11/2021"/>
    <x v="5"/>
  </r>
  <r>
    <s v="20220204"/>
    <n v="28982871"/>
    <n v="20211215"/>
    <n v="32"/>
    <s v="MASCULINO"/>
    <s v="ESSALUD"/>
    <n v="140117"/>
    <s v="LIMA"/>
    <s v="LIMA"/>
    <s v="PUEBLO LIBRE"/>
    <s v="LIMA"/>
    <s v="LIMA"/>
    <s v="LIMA"/>
    <s v="HISOPADO NASAL Y FARINGEO"/>
    <x v="3"/>
    <s v="15"/>
    <s v="12"/>
    <s v="2021"/>
    <s v="15/12/2021"/>
    <x v="264"/>
  </r>
  <r>
    <s v="20220204"/>
    <n v="28982948"/>
    <n v="20210616"/>
    <n v="33"/>
    <s v="FEMENINO"/>
    <s v="MINISTERIO DE SALUD - DIRIS"/>
    <n v="140142"/>
    <s v="LIMA"/>
    <s v="LIMA"/>
    <s v="LOS OLIVOS"/>
    <s v="LIMA"/>
    <s v="LIMA"/>
    <s v="LOS OLIVOS"/>
    <s v="HISOPADO NASAL Y FARINGEO"/>
    <x v="0"/>
    <s v="16"/>
    <s v="06"/>
    <s v="2021"/>
    <s v="16/06/2021"/>
    <x v="1"/>
  </r>
  <r>
    <s v="20220204"/>
    <n v="28985920"/>
    <n v="20210308"/>
    <n v="33"/>
    <s v="MASCULINO"/>
    <s v="GOBIERNO REGIONAL"/>
    <n v="160101"/>
    <s v="MADRE DE DIOS"/>
    <s v="TAMBOPATA"/>
    <s v="TAMBOPATA"/>
    <s v="MADRE DE DIOS"/>
    <s v="TAMBOPATA"/>
    <s v="TAMBOPATA"/>
    <s v="HISOPADO NASAL Y FARINGEO"/>
    <x v="23"/>
    <s v="08"/>
    <s v="03"/>
    <s v="2021"/>
    <s v="08/03/2021"/>
    <x v="298"/>
  </r>
  <r>
    <s v="20220204"/>
    <n v="28989342"/>
    <n v="20211105"/>
    <n v="52"/>
    <s v="MASCULINO"/>
    <s v="MINISTERIO DE SALUD - DIRIS"/>
    <n v="140104"/>
    <s v="LIMA"/>
    <s v="LIMA"/>
    <s v="BREÑA"/>
    <s v="LIMA"/>
    <s v="LIMA"/>
    <s v="LIMA"/>
    <s v="HISOPADO NASAL Y FARINGEO"/>
    <x v="28"/>
    <s v="05"/>
    <s v="11"/>
    <s v="2021"/>
    <s v="05/11/2021"/>
    <x v="78"/>
  </r>
  <r>
    <s v="20220204"/>
    <n v="28989738"/>
    <n v="20211020"/>
    <n v="34"/>
    <s v="MASCULINO"/>
    <s v="SANIDAD DE LA POLICIA NACIONAL DEL PERU"/>
    <n v="90101"/>
    <s v="HUANUCO"/>
    <s v="HUANUCO"/>
    <s v="HUANUCO"/>
    <s v="HUANUCO"/>
    <s v="HUANUCO"/>
    <s v="HUANUCO"/>
    <s v="HISOPADO NASAL Y FARINGEO"/>
    <x v="1"/>
    <s v="20"/>
    <s v="10"/>
    <s v="2021"/>
    <s v="20/10/2021"/>
    <x v="190"/>
  </r>
  <r>
    <s v="20220204"/>
    <n v="28991496"/>
    <n v="20211120"/>
    <n v="47"/>
    <s v="FEMENINO"/>
    <s v="GOBIERNO REGIONAL"/>
    <n v="60811"/>
    <s v="CAJAMARCA"/>
    <s v="JAEN"/>
    <s v="LAS PIRIAS"/>
    <s v="CAJAMARCA"/>
    <s v="JAEN"/>
    <s v="LAS PIRIAS"/>
    <s v="HISOPADO NASAL Y FARINGEO"/>
    <x v="13"/>
    <s v="20"/>
    <s v="11"/>
    <s v="2021"/>
    <s v="20/11/2021"/>
    <x v="51"/>
  </r>
  <r>
    <s v="20220204"/>
    <n v="29001427"/>
    <n v="20210701"/>
    <n v="16"/>
    <s v="FEMENINO"/>
    <s v="GOBIERNO REGIONAL"/>
    <n v="40114"/>
    <s v="AREQUIPA"/>
    <s v="AREQUIPA"/>
    <s v="SACHACA"/>
    <s v="AREQUIPA"/>
    <s v="AREQUIPA"/>
    <s v="SACHACA"/>
    <s v="HISOPADO NASAL Y FARINGEO"/>
    <x v="6"/>
    <s v="01"/>
    <s v="07"/>
    <s v="2021"/>
    <s v="01/07/2021"/>
    <x v="276"/>
  </r>
  <r>
    <s v="20220204"/>
    <n v="29002074"/>
    <n v="20211129"/>
    <n v="7"/>
    <s v="MASCULINO"/>
    <s v="GOBIERNO REGIONAL"/>
    <n v="250102"/>
    <s v="UCAYALI"/>
    <s v="CORONEL PORTILLO"/>
    <s v="YARINACOCHA"/>
    <s v="UCAYALI"/>
    <s v="CORONEL PORTILLO"/>
    <s v="CALLERIA"/>
    <s v="HISOPADO NASAL Y FARINGEO"/>
    <x v="2"/>
    <s v="29"/>
    <s v="11"/>
    <s v="2021"/>
    <s v="29/11/2021"/>
    <x v="181"/>
  </r>
  <r>
    <s v="20220204"/>
    <n v="29003441"/>
    <n v="20210909"/>
    <n v="15"/>
    <s v="MASCULINO"/>
    <s v="GOBIERNO REGIONAL"/>
    <n v="110101"/>
    <s v="JUNIN"/>
    <s v="HUANCAYO"/>
    <s v="HUANCAYO"/>
    <s v="JUNIN"/>
    <s v="HUANCAYO"/>
    <s v="HUANCAYO"/>
    <s v="HISOPADO NASAL Y FARINGEO"/>
    <x v="1"/>
    <s v="09"/>
    <s v="09"/>
    <s v="2021"/>
    <s v="09/09/2021"/>
    <x v="300"/>
  </r>
  <r>
    <s v="20220204"/>
    <n v="29008981"/>
    <n v="20211102"/>
    <n v="29"/>
    <s v="FEMENINO"/>
    <s v="ESSALUD"/>
    <n v="10101"/>
    <s v="AMAZONAS"/>
    <s v="CHACHAPOYAS"/>
    <s v="CHACHAPOYAS"/>
    <s v="AMAZONAS"/>
    <s v="CHACHAPOYAS"/>
    <s v="CHACHAPOYAS"/>
    <s v="HISOPADO NASAL Y FARINGEO"/>
    <x v="12"/>
    <s v="02"/>
    <s v="11"/>
    <s v="2021"/>
    <s v="02/11/2021"/>
    <x v="50"/>
  </r>
  <r>
    <s v="20220204"/>
    <n v="29017525"/>
    <n v="20210424"/>
    <n v="43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24"/>
    <s v="04"/>
    <s v="2021"/>
    <s v="24/04/2021"/>
    <x v="159"/>
  </r>
  <r>
    <s v="20220204"/>
    <n v="29020714"/>
    <n v="20210430"/>
    <n v="27"/>
    <s v="MASCULINO"/>
    <s v="GOBIERNO REGIONAL"/>
    <n v="21308"/>
    <s v="ANCASH"/>
    <s v="SANTA"/>
    <s v="COISHCO"/>
    <s v="ANCASH"/>
    <s v="SANTA"/>
    <s v="SANTA"/>
    <s v="HISOPADO NASAL Y FARINGEO"/>
    <x v="0"/>
    <s v="30"/>
    <s v="04"/>
    <s v="2021"/>
    <s v="30/04/2021"/>
    <x v="47"/>
  </r>
  <r>
    <s v="20220204"/>
    <n v="29026155"/>
    <n v="20211129"/>
    <n v="33"/>
    <s v="MASCULINO"/>
    <s v="GOBIERNO REGIONAL"/>
    <n v="10205"/>
    <s v="AMAZONAS"/>
    <s v="BAGUA"/>
    <s v="BAGUA"/>
    <s v="CAJAMARCA"/>
    <s v="JAEN"/>
    <s v="JAEN"/>
    <s v="HISOPADO NASOFARÍNGEO"/>
    <x v="37"/>
    <s v="29"/>
    <s v="11"/>
    <s v="2021"/>
    <s v="29/11/2021"/>
    <x v="181"/>
  </r>
  <r>
    <s v="20220204"/>
    <n v="29039324"/>
    <n v="20210107"/>
    <n v="40"/>
    <s v="MASCULINO"/>
    <s v="GOBIERNO REGIONAL"/>
    <n v="140133"/>
    <s v="LIMA"/>
    <s v="LIMA"/>
    <s v="JESUS MARIA"/>
    <s v="CALLAO"/>
    <s v="PROV. CONST. DEL CALLAO"/>
    <s v="CALLAO"/>
    <s v="HISOPADO NASAL Y FARINGEO"/>
    <x v="144"/>
    <s v="07"/>
    <s v="01"/>
    <s v="2021"/>
    <s v="07/01/2021"/>
    <x v="410"/>
  </r>
  <r>
    <s v="20220204"/>
    <n v="29042764"/>
    <n v="20210715"/>
    <n v="32"/>
    <s v="MASCULINO"/>
    <s v="ESSALUD"/>
    <n v="140104"/>
    <s v="LIMA"/>
    <s v="LIMA"/>
    <s v="BREÑA"/>
    <s v="LIMA"/>
    <s v="LIMA"/>
    <s v="LIMA"/>
    <s v="HISOPADO NASAL Y FARINGEO"/>
    <x v="6"/>
    <s v="15"/>
    <s v="07"/>
    <s v="2021"/>
    <s v="15/07/2021"/>
    <x v="215"/>
  </r>
  <r>
    <s v="20220204"/>
    <n v="29049144"/>
    <n v="20210918"/>
    <n v="0"/>
    <s v="FEMENINO"/>
    <s v="GOBIERNO REGIONAL"/>
    <n v="60101"/>
    <s v="CAJAMARCA"/>
    <s v="CAJAMARCA"/>
    <s v="CAJAMARCA"/>
    <s v="CAJAMARCA"/>
    <s v="CAJAMARCA"/>
    <s v="CAJAMARCA"/>
    <s v="HISOPADO NASAL Y FARINGEO"/>
    <x v="0"/>
    <s v="18"/>
    <s v="09"/>
    <s v="2021"/>
    <s v="18/09/2021"/>
    <x v="98"/>
  </r>
  <r>
    <s v="20220204"/>
    <n v="29054547"/>
    <n v="20210915"/>
    <n v="50"/>
    <s v="FEMENINO"/>
    <s v="GOBIERNO REGIONAL"/>
    <n v="230101"/>
    <s v="TUMBES"/>
    <s v="TUMBES"/>
    <s v="TUMBES"/>
    <s v="TUMBES"/>
    <s v="TUMBES"/>
    <s v="TUMBES"/>
    <s v="HISOPADO NASAL Y FARINGEO"/>
    <x v="17"/>
    <s v="15"/>
    <s v="09"/>
    <s v="2021"/>
    <s v="15/09/2021"/>
    <x v="59"/>
  </r>
  <r>
    <s v="20220204"/>
    <n v="29061399"/>
    <n v="20211211"/>
    <n v="21"/>
    <s v="FEMENINO"/>
    <s v="GOBIERNO REGIONAL"/>
    <n v="10312"/>
    <s v="AMAZONAS"/>
    <s v="BONGARA"/>
    <s v="JAZAN"/>
    <s v="AMAZONAS"/>
    <s v="BONGARA"/>
    <s v="JAZAN"/>
    <s v="HISOPADO NASAL Y FARINGEO"/>
    <x v="37"/>
    <s v="11"/>
    <s v="12"/>
    <s v="2021"/>
    <s v="11/12/2021"/>
    <x v="106"/>
  </r>
  <r>
    <s v="20220204"/>
    <n v="29065449"/>
    <n v="20210928"/>
    <n v="25"/>
    <s v="MASCULINO"/>
    <s v="GOBIERNO REGIONAL"/>
    <n v="100501"/>
    <s v="ICA"/>
    <s v="PALPA"/>
    <s v="PALPA"/>
    <s v="ICA"/>
    <s v="PALPA"/>
    <s v="PALPA"/>
    <s v="HISOPADO NASAL Y FARINGEO"/>
    <x v="51"/>
    <s v="28"/>
    <s v="09"/>
    <s v="2021"/>
    <s v="28/09/2021"/>
    <x v="95"/>
  </r>
  <r>
    <s v="20220204"/>
    <n v="29067074"/>
    <n v="20211111"/>
    <n v="32"/>
    <s v="FEMENINO"/>
    <s v="GOBIERNO REGIONAL"/>
    <n v="240101"/>
    <s v="   "/>
    <s v="CALLAO"/>
    <s v="CALLAO"/>
    <s v="CALLAO"/>
    <s v="PROV. CONST. DEL CALLAO"/>
    <s v="CALLAO"/>
    <s v="HISOPADO NASAL Y FARINGEO"/>
    <x v="28"/>
    <s v="11"/>
    <s v="11"/>
    <s v="2021"/>
    <s v="11/11/2021"/>
    <x v="103"/>
  </r>
  <r>
    <s v="20220204"/>
    <n v="29069539"/>
    <n v="20211121"/>
    <n v="6"/>
    <s v="MASCULINO"/>
    <s v="GOBIERNO REGIONAL"/>
    <n v="180103"/>
    <s v="PASCO"/>
    <s v="PASCO"/>
    <s v="HUACHON"/>
    <s v="PASCO"/>
    <s v="PASCO"/>
    <s v="HUACHON"/>
    <s v="HISOPADO OROFARINGEO Y NASOFARINGEO"/>
    <x v="7"/>
    <s v="21"/>
    <s v="11"/>
    <s v="2021"/>
    <s v="21/11/2021"/>
    <x v="216"/>
  </r>
  <r>
    <s v="20220204"/>
    <n v="29070470"/>
    <n v="20210904"/>
    <n v="25"/>
    <s v="FEMENINO"/>
    <s v="ESSALUD"/>
    <n v="30101"/>
    <s v="APURIMAC"/>
    <s v="ABANCAY"/>
    <s v="ABANCAY"/>
    <s v="APURIMAC"/>
    <s v="ABANCAY"/>
    <s v="ABANCAY"/>
    <s v="HISOPADO NASAL Y FARINGEO"/>
    <x v="32"/>
    <s v="04"/>
    <s v="09"/>
    <s v="2021"/>
    <s v="04/09/2021"/>
    <x v="207"/>
  </r>
  <r>
    <s v="20220204"/>
    <n v="29076021"/>
    <n v="20210716"/>
    <n v="32"/>
    <s v="FEMENINO"/>
    <s v="GOBIERNO REGIONAL"/>
    <n v="60801"/>
    <s v="CAJAMARCA"/>
    <s v="JAEN"/>
    <s v="JAEN"/>
    <s v="CAJAMARCA"/>
    <s v="JAEN"/>
    <s v="JAEN"/>
    <s v="HISOPADO NASAL Y FARINGEO"/>
    <x v="0"/>
    <s v="16"/>
    <s v="07"/>
    <s v="2021"/>
    <s v="16/07/2021"/>
    <x v="38"/>
  </r>
  <r>
    <s v="20220204"/>
    <n v="29076931"/>
    <n v="20210424"/>
    <n v="29"/>
    <s v="MASCULINO"/>
    <s v="SANIDAD DE LA POLICIA NACIONAL DEL PERU"/>
    <n v="250102"/>
    <s v="UCAYALI"/>
    <s v="CORONEL PORTILLO"/>
    <s v="YARINACOCHA"/>
    <s v="UCAYALI"/>
    <s v="CORONEL PORTILLO"/>
    <s v="CALLERIA"/>
    <s v="HISOPADO NASAL Y FARINGEO"/>
    <x v="6"/>
    <s v="24"/>
    <s v="04"/>
    <s v="2021"/>
    <s v="24/04/2021"/>
    <x v="159"/>
  </r>
  <r>
    <s v="20220204"/>
    <n v="29080372"/>
    <n v="20210828"/>
    <n v="33"/>
    <s v="FEMENINO"/>
    <s v="MINISTERIO DE SALUD - DIRIS"/>
    <n v="140142"/>
    <s v="LIMA"/>
    <s v="LIMA"/>
    <s v="LOS OLIVOS"/>
    <s v="LIMA"/>
    <s v="LIMA"/>
    <s v="LOS OLIVOS"/>
    <s v="HISOPADO NASAL Y FARINGEO"/>
    <x v="32"/>
    <s v="28"/>
    <s v="08"/>
    <s v="2021"/>
    <s v="28/08/2021"/>
    <x v="139"/>
  </r>
  <r>
    <s v="20220204"/>
    <n v="29097936"/>
    <n v="20210415"/>
    <n v="43"/>
    <s v="FEMENINO"/>
    <s v="GOBIERNO REGIONAL"/>
    <n v="100401"/>
    <s v="ICA"/>
    <s v="PISCO"/>
    <s v="PISCO"/>
    <s v="ICA"/>
    <s v="PISCO"/>
    <s v="PISCO"/>
    <s v="HISOPADO NASAL Y FARINGEO"/>
    <x v="0"/>
    <s v="15"/>
    <s v="04"/>
    <s v="2021"/>
    <s v="15/04/2021"/>
    <x v="101"/>
  </r>
  <r>
    <s v="20220204"/>
    <n v="29098457"/>
    <n v="20210925"/>
    <n v="33"/>
    <s v="MASCULINO"/>
    <s v="ESSALUD"/>
    <n v="50107"/>
    <s v="AYACUCHO"/>
    <s v="HUAMANGA"/>
    <s v="SAN JUAN BAUTISTA"/>
    <s v="AYACUCHO"/>
    <s v="HUAMANGA"/>
    <s v="SAN JUAN BAUTISTA"/>
    <s v="HISOPADO NASAL Y FARINGEO"/>
    <x v="30"/>
    <s v="25"/>
    <s v="09"/>
    <s v="2021"/>
    <s v="25/09/2021"/>
    <x v="253"/>
  </r>
  <r>
    <s v="20220204"/>
    <n v="29098944"/>
    <n v="20210622"/>
    <n v="68"/>
    <s v="FEMENINO"/>
    <s v="GOBIERNO REGIONAL"/>
    <n v="121101"/>
    <s v="LA LIBERTAD"/>
    <s v="GRAN CHIMU"/>
    <s v="CASCAS"/>
    <s v="LA LIBERTAD"/>
    <s v="TRUJILLO"/>
    <s v="TRUJILLO"/>
    <s v="HISOPADO NASAL Y FARINGEO"/>
    <x v="0"/>
    <s v="22"/>
    <s v="06"/>
    <s v="2021"/>
    <s v="22/06/2021"/>
    <x v="256"/>
  </r>
  <r>
    <s v="20220204"/>
    <n v="29102768"/>
    <n v="20210929"/>
    <n v="32"/>
    <s v="MASCULINO"/>
    <s v="ESSALUD"/>
    <n v="60801"/>
    <s v="CAJAMARCA"/>
    <s v="JAEN"/>
    <s v="JAEN"/>
    <s v="CAJAMARCA"/>
    <s v="JAEN"/>
    <s v="JAEN"/>
    <s v="HISOPADO NASAL Y FARINGEO"/>
    <x v="0"/>
    <s v="29"/>
    <s v="09"/>
    <s v="2021"/>
    <s v="29/09/2021"/>
    <x v="262"/>
  </r>
  <r>
    <s v="20220204"/>
    <n v="29103927"/>
    <n v="20210405"/>
    <n v="41"/>
    <s v="FEMENINO"/>
    <s v="GOBIERNO REGIONAL"/>
    <n v="190107"/>
    <s v="PIURA"/>
    <s v="PIURA"/>
    <s v="LAS LOMAS"/>
    <s v="PIURA"/>
    <s v="PIURA"/>
    <s v="LAS LOMAS"/>
    <s v="HISOPADO NASAL Y FARINGEO"/>
    <x v="0"/>
    <s v="05"/>
    <s v="04"/>
    <s v="2021"/>
    <s v="05/04/2021"/>
    <x v="135"/>
  </r>
  <r>
    <s v="20220204"/>
    <n v="29120227"/>
    <n v="20210809"/>
    <n v="32"/>
    <s v="FEMENINO"/>
    <s v="MINISTERIO DE SALUD - DIRIS"/>
    <n v="140126"/>
    <s v="LIMA"/>
    <s v="LIMA"/>
    <s v="SAN MARTIN DE PORRES"/>
    <s v="LIMA"/>
    <s v="LIMA"/>
    <s v="SAN MARTIN DE PORRES"/>
    <s v="HISOPADO NASAL Y FARINGEO"/>
    <x v="25"/>
    <s v="09"/>
    <s v="08"/>
    <s v="2021"/>
    <s v="09/08/2021"/>
    <x v="26"/>
  </r>
  <r>
    <s v="20220204"/>
    <n v="29120267"/>
    <n v="20210809"/>
    <n v="31"/>
    <s v="FEMENINO"/>
    <s v="GOBIERNO REGIONAL"/>
    <n v="240101"/>
    <s v="   "/>
    <s v="CALLAO"/>
    <s v="CALLAO"/>
    <s v="CALLAO"/>
    <s v="PROV. CONST. DEL CALLAO"/>
    <s v="CARMEN DE LA LEGUA REYNOSO"/>
    <s v="HISOPADO NASAL Y FARINGEO"/>
    <x v="17"/>
    <s v="09"/>
    <s v="08"/>
    <s v="2021"/>
    <s v="09/08/2021"/>
    <x v="26"/>
  </r>
  <r>
    <s v="20220204"/>
    <n v="29120430"/>
    <n v="20211005"/>
    <n v="17"/>
    <s v="FEMENINO"/>
    <s v="MINISTERIO DE SALUD - DIRIS"/>
    <n v="140107"/>
    <s v="LIMA"/>
    <s v="LIMA"/>
    <s v="CHACLACAYO"/>
    <s v="LIMA"/>
    <s v="LIMA"/>
    <s v="CHACLACAYO"/>
    <s v="HISOPADO NASAL Y FARINGEO"/>
    <x v="17"/>
    <s v="05"/>
    <s v="10"/>
    <s v="2021"/>
    <s v="05/10/2021"/>
    <x v="94"/>
  </r>
  <r>
    <s v="20220204"/>
    <n v="29124389"/>
    <n v="20201222"/>
    <n v="33"/>
    <s v="FEMENINO"/>
    <s v="MINISTERIO DE SALUD - DIRIS"/>
    <n v="140104"/>
    <s v="LIMA"/>
    <s v="LIMA"/>
    <s v="BREÑA"/>
    <s v="LIMA"/>
    <s v="LIMA"/>
    <s v="MAGDALENA DEL MAR"/>
    <s v="HISOPADO NASAL Y FARINGEO"/>
    <x v="0"/>
    <s v="22"/>
    <s v="12"/>
    <s v="2020"/>
    <s v="22/12/2020"/>
    <x v="411"/>
  </r>
  <r>
    <s v="20220204"/>
    <n v="29134869"/>
    <n v="20211023"/>
    <n v="24"/>
    <s v="MASCULINO"/>
    <s v="GOBIERNO REGIONAL"/>
    <n v="61101"/>
    <s v="CAJAMARCA"/>
    <s v="SAN IGNACIO"/>
    <s v="SAN IGNACIO"/>
    <s v="CAJAMARCA"/>
    <s v="SAN IGNACIO"/>
    <s v="SAN IGNACIO"/>
    <s v="HISOPADO NASAL Y FARINGEO"/>
    <x v="12"/>
    <s v="23"/>
    <s v="10"/>
    <s v="2021"/>
    <s v="23/10/2021"/>
    <x v="155"/>
  </r>
  <r>
    <s v="20220204"/>
    <n v="29137049"/>
    <n v="20211204"/>
    <n v="7"/>
    <s v="FEMENINO"/>
    <s v="GOBIERNO REGIONAL"/>
    <n v="220112"/>
    <s v="TACNA"/>
    <s v="TACNA"/>
    <s v="CIUDAD NUEVA"/>
    <s v="TACNA"/>
    <s v="TACNA"/>
    <s v="CIUDAD NUEVA"/>
    <s v="HISOPADO OROFARINGEO Y NASOFARINGEO"/>
    <x v="22"/>
    <s v="04"/>
    <s v="12"/>
    <s v="2021"/>
    <s v="04/12/2021"/>
    <x v="16"/>
  </r>
  <r>
    <s v="20220204"/>
    <n v="29138349"/>
    <n v="20211028"/>
    <n v="30"/>
    <s v="FEMENINO"/>
    <s v="ESSALUD"/>
    <n v="140106"/>
    <s v="LIMA"/>
    <s v="LIMA"/>
    <s v="COMAS"/>
    <s v="LIMA"/>
    <s v="LIMA"/>
    <s v="LIMA"/>
    <s v="HISOPADO NASAL Y FARINGEO"/>
    <x v="3"/>
    <s v="28"/>
    <s v="10"/>
    <s v="2021"/>
    <s v="28/10/2021"/>
    <x v="109"/>
  </r>
  <r>
    <s v="20220204"/>
    <n v="29150436"/>
    <n v="20210824"/>
    <n v="16"/>
    <s v="FEMENINO"/>
    <s v="GOBIERNO REGIONAL"/>
    <n v="50101"/>
    <s v="AYACUCHO"/>
    <s v="HUAMANGA"/>
    <s v="AYACUCHO"/>
    <s v="AYACUCHO"/>
    <s v="HUAMANGA"/>
    <s v="JESUS NAZARENO"/>
    <s v="HISOPADO NASAL Y FARINGEO"/>
    <x v="25"/>
    <s v="24"/>
    <s v="08"/>
    <s v="2021"/>
    <s v="24/08/2021"/>
    <x v="239"/>
  </r>
  <r>
    <s v="20220204"/>
    <n v="29173998"/>
    <n v="20211110"/>
    <n v="0"/>
    <s v="FEMENINO"/>
    <s v="GOBIERNO REGIONAL"/>
    <n v="110507"/>
    <s v="JUNIN"/>
    <s v="TARMA"/>
    <s v="PALCAMAYO"/>
    <s v="JUNIN"/>
    <s v="TARMA"/>
    <s v="PALCAMAYO"/>
    <s v="HISOPADO NASAL Y FARINGEO"/>
    <x v="28"/>
    <s v="10"/>
    <s v="11"/>
    <s v="2021"/>
    <s v="10/11/2021"/>
    <x v="20"/>
  </r>
  <r>
    <s v="20220204"/>
    <n v="29177176"/>
    <n v="20210609"/>
    <n v="33"/>
    <s v="MASCULINO"/>
    <s v="MINISTERIO DE SALUD - DIRIS"/>
    <n v="240102"/>
    <s v="   "/>
    <s v="CALLAO"/>
    <s v="BELLAVISTA"/>
    <s v="LIMA"/>
    <s v="LIMA"/>
    <s v="INDEPENDENCIA"/>
    <s v="HISOPADO NASAL Y FARINGEO"/>
    <x v="0"/>
    <s v="09"/>
    <s v="06"/>
    <s v="2021"/>
    <s v="09/06/2021"/>
    <x v="84"/>
  </r>
  <r>
    <s v="20220204"/>
    <n v="29180852"/>
    <n v="20220102"/>
    <n v="32"/>
    <s v="FEMENINO"/>
    <s v="GOBIERNO REGIONAL"/>
    <n v="10312"/>
    <s v="AMAZONAS"/>
    <s v="BONGARA"/>
    <s v="JAZAN"/>
    <s v="AMAZONAS"/>
    <s v="BONGARA"/>
    <s v="JAZAN"/>
    <s v="HISOPADO NASAL Y FARINGEO"/>
    <x v="75"/>
    <s v="02"/>
    <s v="01"/>
    <s v="2022"/>
    <s v="02/01/2022"/>
    <x v="285"/>
  </r>
  <r>
    <s v="20220204"/>
    <n v="29185762"/>
    <n v="20211023"/>
    <n v="26"/>
    <s v="FEMENINO"/>
    <s v="GOBIERNO REGIONAL"/>
    <n v="220101"/>
    <s v="TACNA"/>
    <s v="TACNA"/>
    <s v="TACNA"/>
    <s v="TACNA"/>
    <s v="TACNA"/>
    <s v="TACNA"/>
    <s v="HISOPADO NASAL Y FARINGEO"/>
    <x v="12"/>
    <s v="23"/>
    <s v="10"/>
    <s v="2021"/>
    <s v="23/10/2021"/>
    <x v="155"/>
  </r>
  <r>
    <s v="20220204"/>
    <n v="29194326"/>
    <n v="20220117"/>
    <n v="24"/>
    <s v="FEMENINO"/>
    <s v="GOBIERNO REGIONAL"/>
    <n v="90110"/>
    <s v="HUANUCO"/>
    <s v="HUANUCO"/>
    <s v="AMARILIS"/>
    <s v="HUANUCO"/>
    <s v="HUANUCO"/>
    <s v="AMARILIS"/>
    <s v="HISOPADO OROFARINGEO Y NASOFARINGEO"/>
    <x v="44"/>
    <s v="17"/>
    <s v="01"/>
    <s v="2022"/>
    <s v="17/01/2022"/>
    <x v="267"/>
  </r>
  <r>
    <s v="20220204"/>
    <n v="29207530"/>
    <n v="20210628"/>
    <n v="25"/>
    <s v="MASCULINO"/>
    <s v="GOBIERNO REGIONAL"/>
    <n v="30310"/>
    <s v="APURIMAC"/>
    <s v="ANDAHUAYLAS"/>
    <s v="SAN JERONIMO"/>
    <s v="APURIMAC"/>
    <s v="ANDAHUAYLAS"/>
    <s v="SAN JERONIMO"/>
    <s v="HISOPADO NASAL Y FARINGEO"/>
    <x v="0"/>
    <s v="28"/>
    <s v="06"/>
    <s v="2021"/>
    <s v="28/06/2021"/>
    <x v="124"/>
  </r>
  <r>
    <s v="20220204"/>
    <n v="29212885"/>
    <n v="20211005"/>
    <n v="10"/>
    <s v="FEMENINO"/>
    <s v="GOBIERNO REGIONAL"/>
    <n v="20104"/>
    <s v="ANCASH"/>
    <s v="HUARAZ"/>
    <s v="COLCABAMBA"/>
    <s v="ANCASH"/>
    <s v="HUARAZ"/>
    <s v="PARIACOTO"/>
    <s v="HISOPADO NASAL Y FARINGEO"/>
    <x v="2"/>
    <s v="05"/>
    <s v="10"/>
    <s v="2021"/>
    <s v="05/10/2021"/>
    <x v="94"/>
  </r>
  <r>
    <s v="20220204"/>
    <n v="29217896"/>
    <n v="20211030"/>
    <n v="40"/>
    <s v="FEMENINO"/>
    <s v="SANIDAD DE LA POLICIA NACIONAL DEL PERU"/>
    <n v="140103"/>
    <s v="LIMA"/>
    <s v="LIMA"/>
    <s v="ATE"/>
    <s v="LIMA"/>
    <s v="LIMA"/>
    <s v="ATE"/>
    <s v="HISOPADO NASAL Y FARINGEO"/>
    <x v="62"/>
    <s v="30"/>
    <s v="10"/>
    <s v="2021"/>
    <s v="30/10/2021"/>
    <x v="154"/>
  </r>
  <r>
    <s v="20220204"/>
    <n v="29218566"/>
    <n v="20211002"/>
    <n v="17"/>
    <s v="MASCULINO"/>
    <s v="MINISTERIO DE SALUD - DIRIS"/>
    <n v="140142"/>
    <s v="LIMA"/>
    <s v="LIMA"/>
    <s v="LOS OLIVOS"/>
    <s v="LIMA"/>
    <s v="LIMA"/>
    <s v="LOS OLIVOS"/>
    <s v="HISOPADO NASAL Y FARINGEO"/>
    <x v="8"/>
    <s v="02"/>
    <s v="10"/>
    <s v="2021"/>
    <s v="02/10/2021"/>
    <x v="168"/>
  </r>
  <r>
    <s v="20220204"/>
    <n v="29218571"/>
    <n v="20211005"/>
    <n v="29"/>
    <s v="MASCULINO"/>
    <s v="MINISTERIO DE SALUD - DIRIS"/>
    <n v="140103"/>
    <s v="LIMA"/>
    <s v="LIMA"/>
    <s v="ATE"/>
    <s v="LIMA"/>
    <s v="LIMA"/>
    <s v="ATE"/>
    <s v="HISOPADO NASAL Y FARINGEO"/>
    <x v="1"/>
    <s v="05"/>
    <s v="10"/>
    <s v="2021"/>
    <s v="05/10/2021"/>
    <x v="94"/>
  </r>
  <r>
    <s v="20220204"/>
    <n v="29236496"/>
    <n v="20211223"/>
    <n v="23"/>
    <s v="FEMENINO"/>
    <s v="GOBIERNO REGIONAL"/>
    <n v="140130"/>
    <s v="LIMA"/>
    <s v="LIMA"/>
    <s v="SANTIAGO DE SURCO"/>
    <s v="CALLAO"/>
    <s v="PROV. CONST. DEL CALLAO"/>
    <s v="CALLAO"/>
    <s v="HISOPADO NASAL Y FARINGEO"/>
    <x v="4"/>
    <s v="23"/>
    <s v="12"/>
    <s v="2021"/>
    <s v="23/12/2021"/>
    <x v="15"/>
  </r>
  <r>
    <s v="20220204"/>
    <n v="29237471"/>
    <n v="20210902"/>
    <n v="40"/>
    <s v="FEMENINO"/>
    <s v="GOBIERNO REGIONAL"/>
    <n v="230101"/>
    <s v="TUMBES"/>
    <s v="TUMBES"/>
    <s v="TUMBES"/>
    <s v="TUMBES"/>
    <s v="ZARUMILLA"/>
    <s v="PAPAYAL"/>
    <s v="HISOPADO NASAL Y FARINGEO"/>
    <x v="6"/>
    <s v="02"/>
    <s v="09"/>
    <s v="2021"/>
    <s v="02/09/2021"/>
    <x v="88"/>
  </r>
  <r>
    <s v="20220204"/>
    <n v="29238045"/>
    <n v="20210503"/>
    <n v="16"/>
    <s v="MASCULINO"/>
    <s v="MINISTERIO DE SALUD - DIRIS"/>
    <n v="140103"/>
    <s v="LIMA"/>
    <s v="LIMA"/>
    <s v="ATE"/>
    <s v="LIMA"/>
    <s v="LIMA"/>
    <s v="ATE"/>
    <s v="HISOPADO NASAL Y FARINGEO"/>
    <x v="0"/>
    <s v="03"/>
    <s v="05"/>
    <s v="2021"/>
    <s v="03/05/2021"/>
    <x v="22"/>
  </r>
  <r>
    <s v="20220204"/>
    <n v="29240325"/>
    <n v="20210501"/>
    <n v="65"/>
    <s v="MASCULINO"/>
    <s v="GOBIERNO REGIONAL"/>
    <n v="210601"/>
    <s v="SAN MARTIN"/>
    <s v="SAN MARTIN"/>
    <s v="TARAPOTO"/>
    <s v="SAN MARTIN"/>
    <s v="SAN MARTIN"/>
    <s v="TARAPOTO"/>
    <s v="HISOPADO NASAL Y FARINGEO"/>
    <x v="0"/>
    <s v="01"/>
    <s v="05"/>
    <s v="2021"/>
    <s v="01/05/2021"/>
    <x v="189"/>
  </r>
  <r>
    <s v="20220204"/>
    <n v="29245371"/>
    <n v="20210601"/>
    <n v="22"/>
    <s v="MASCULINO"/>
    <s v="GOBIERNO REGIONAL"/>
    <n v="70601"/>
    <s v="CUSCO"/>
    <s v="CANCHIS"/>
    <s v="SICUANI"/>
    <s v="CUSCO"/>
    <s v="CANCHIS"/>
    <s v="SICUANI"/>
    <s v="HISOPADO NASAL Y FARINGEO"/>
    <x v="0"/>
    <s v="01"/>
    <s v="06"/>
    <s v="2021"/>
    <s v="01/06/2021"/>
    <x v="66"/>
  </r>
  <r>
    <s v="20220204"/>
    <n v="29250836"/>
    <n v="20210913"/>
    <n v="31"/>
    <s v="FEMENINO"/>
    <s v="GOBIERNO REGIONAL"/>
    <n v="20104"/>
    <s v="ANCASH"/>
    <s v="HUARAZ"/>
    <s v="COLCABAMBA"/>
    <s v="ANCASH"/>
    <s v="HUARAZ"/>
    <s v="PARIACOTO"/>
    <s v="HISOPADO NASAL Y FARINGEO"/>
    <x v="1"/>
    <s v="13"/>
    <s v="09"/>
    <s v="2021"/>
    <s v="13/09/2021"/>
    <x v="116"/>
  </r>
  <r>
    <s v="20220204"/>
    <n v="29263280"/>
    <n v="20210128"/>
    <n v="48"/>
    <s v="MASCULINO"/>
    <s v="ESSALUD"/>
    <n v="50107"/>
    <s v="AYACUCHO"/>
    <s v="HUAMANGA"/>
    <s v="SAN JUAN BAUTISTA"/>
    <s v="AYACUCHO"/>
    <s v="HUAMANGA"/>
    <s v="SAN JUAN BAUTISTA"/>
    <s v="HISOPADO NASAL Y FARINGEO"/>
    <x v="0"/>
    <s v="28"/>
    <s v="01"/>
    <s v="2021"/>
    <s v="28/01/2021"/>
    <x v="398"/>
  </r>
  <r>
    <s v="20220204"/>
    <n v="29268470"/>
    <n v="20210303"/>
    <n v="30"/>
    <s v="FEMENINO"/>
    <s v="MINISTERIO DE SALUD - DIRIS"/>
    <n v="140103"/>
    <s v="LIMA"/>
    <s v="LIMA"/>
    <s v="ATE"/>
    <s v="LIMA"/>
    <s v="LIMA"/>
    <s v="ATE"/>
    <s v="HISOPADO NASAL Y FARINGEO"/>
    <x v="0"/>
    <s v="03"/>
    <s v="03"/>
    <s v="2021"/>
    <s v="03/03/2021"/>
    <x v="284"/>
  </r>
  <r>
    <s v="20220204"/>
    <n v="29269845"/>
    <n v="20211209"/>
    <n v="31"/>
    <s v="MASCULINO"/>
    <s v="ESSALUD"/>
    <n v="140111"/>
    <s v="LIMA"/>
    <s v="LIMA"/>
    <s v="LINCE"/>
    <s v="LIMA"/>
    <s v="LIMA"/>
    <s v="LIMA"/>
    <s v="HISOPADO NASAL Y FARINGEO"/>
    <x v="3"/>
    <s v="09"/>
    <s v="12"/>
    <s v="2021"/>
    <s v="09/12/2021"/>
    <x v="114"/>
  </r>
  <r>
    <s v="20220204"/>
    <n v="29271053"/>
    <n v="20210924"/>
    <n v="40"/>
    <s v="MASCULINO"/>
    <s v="GOBIERNO REGIONAL"/>
    <n v="100101"/>
    <s v="ICA"/>
    <s v="ICA"/>
    <s v="ICA"/>
    <s v="ICA"/>
    <s v="ICA"/>
    <s v="ICA"/>
    <s v="HISOPADO NASAL Y FARINGEO"/>
    <x v="8"/>
    <s v="24"/>
    <s v="09"/>
    <s v="2021"/>
    <s v="24/09/2021"/>
    <x v="183"/>
  </r>
  <r>
    <s v="20220204"/>
    <n v="29275461"/>
    <n v="20211102"/>
    <n v="59"/>
    <s v="MASCULINO"/>
    <s v="MINISTERIO DE SALUD - DIRIS"/>
    <n v="140101"/>
    <s v="LIMA"/>
    <s v="LIMA"/>
    <s v="LIMA"/>
    <s v="LIMA"/>
    <s v="LIMA"/>
    <s v="SAN JUAN DE LURIGANCHO"/>
    <s v="HISOPADO NASAL Y FARINGEO"/>
    <x v="28"/>
    <s v="02"/>
    <s v="11"/>
    <s v="2021"/>
    <s v="02/11/2021"/>
    <x v="50"/>
  </r>
  <r>
    <s v="20220204"/>
    <n v="29279216"/>
    <n v="20210817"/>
    <n v="26"/>
    <s v="FEMENINO"/>
    <s v="GOBIERNO REGIONAL"/>
    <n v="130115"/>
    <s v="LAMBAYEQUE"/>
    <s v="CHICLAYO"/>
    <s v="LA VICTORIA"/>
    <s v="LAMBAYEQUE"/>
    <s v="CHICLAYO"/>
    <s v="LA VICTORIA"/>
    <s v="HISOPADO NASAL Y FARINGEO"/>
    <x v="17"/>
    <s v="17"/>
    <s v="08"/>
    <s v="2021"/>
    <s v="17/08/2021"/>
    <x v="323"/>
  </r>
  <r>
    <s v="20220204"/>
    <n v="29281565"/>
    <n v="20210727"/>
    <n v="20"/>
    <s v="FEMENINO"/>
    <s v="GOBIERNO REGIONAL"/>
    <n v="40128"/>
    <s v="AREQUIPA"/>
    <s v="AREQUIPA"/>
    <s v="ALTO SELVA ALEGRE"/>
    <s v="AREQUIPA"/>
    <s v="AREQUIPA"/>
    <s v="ALTO SELVA ALEGRE"/>
    <s v="HISOPADO NASAL Y FARINGEO"/>
    <x v="0"/>
    <s v="27"/>
    <s v="07"/>
    <s v="2021"/>
    <s v="27/07/2021"/>
    <x v="3"/>
  </r>
  <r>
    <s v="20220204"/>
    <n v="29282432"/>
    <n v="20210316"/>
    <n v="23"/>
    <s v="MASCULINO"/>
    <s v="GOBIERNO REGIONAL"/>
    <n v="70106"/>
    <s v="CUSCO"/>
    <s v="CUSCO"/>
    <s v="SANTIAGO"/>
    <s v="CUSCO"/>
    <s v="CUSCO"/>
    <s v="SANTIAGO"/>
    <s v="HISOPADO NASAL Y FARINGEO"/>
    <x v="23"/>
    <s v="16"/>
    <s v="03"/>
    <s v="2021"/>
    <s v="16/03/2021"/>
    <x v="265"/>
  </r>
  <r>
    <s v="20220204"/>
    <n v="29294051"/>
    <n v="20210608"/>
    <n v="31"/>
    <s v="FEMENINO"/>
    <s v="GOBIERNO REGIONAL"/>
    <n v="90204"/>
    <s v="HUANUCO"/>
    <s v="AMBO"/>
    <s v="CONCHAMARCA"/>
    <s v="HUANUCO"/>
    <s v="AMBO"/>
    <s v="CONCHAMARCA"/>
    <s v="HISOPADO NASAL Y FARINGEO"/>
    <x v="0"/>
    <s v="08"/>
    <s v="06"/>
    <s v="2021"/>
    <s v="08/06/2021"/>
    <x v="131"/>
  </r>
  <r>
    <s v="20220204"/>
    <n v="29305170"/>
    <n v="20210906"/>
    <n v="1"/>
    <s v="FEMENINO"/>
    <s v="MINISTERIO DE SALUD - DIRIS"/>
    <n v="140141"/>
    <s v="LIMA"/>
    <s v="LIMA"/>
    <s v="VILLA EL SALVADOR"/>
    <s v="LIMA"/>
    <s v="LIMA"/>
    <s v="VILLA EL SALVADOR"/>
    <s v="HISOPADO NASAL Y FARINGEO"/>
    <x v="30"/>
    <s v="06"/>
    <s v="09"/>
    <s v="2021"/>
    <s v="06/09/2021"/>
    <x v="119"/>
  </r>
  <r>
    <s v="20220204"/>
    <n v="29307032"/>
    <n v="20210604"/>
    <n v="53"/>
    <s v="FEMENINO"/>
    <s v="MINISTERIO DE SALUD - DIRIS"/>
    <n v="140613"/>
    <s v="LIMA"/>
    <s v="HUAROCHIRI"/>
    <s v="RICARDO PALMA"/>
    <s v="LIMA"/>
    <s v="LIMA"/>
    <s v="LURIGANCHO"/>
    <s v="HISOPADO NASAL Y FARINGEO"/>
    <x v="0"/>
    <s v="04"/>
    <s v="06"/>
    <s v="2021"/>
    <s v="04/06/2021"/>
    <x v="161"/>
  </r>
  <r>
    <s v="20220204"/>
    <n v="29310013"/>
    <n v="20211210"/>
    <n v="44"/>
    <s v="FEMENINO"/>
    <s v="ESSALUD"/>
    <n v="50104"/>
    <s v="AYACUCHO"/>
    <s v="HUAMANGA"/>
    <s v="CHIARA"/>
    <s v="AYACUCHO"/>
    <s v="HUAMANGA"/>
    <s v="SAN JUAN BAUTISTA"/>
    <s v="HISOPADO NASAL Y FARINGEO"/>
    <x v="28"/>
    <s v="10"/>
    <s v="12"/>
    <s v="2021"/>
    <s v="10/12/2021"/>
    <x v="13"/>
  </r>
  <r>
    <s v="20220204"/>
    <n v="29311205"/>
    <n v="20210315"/>
    <n v="24"/>
    <s v="MASCULINO"/>
    <s v="GOBIERNO REGIONAL"/>
    <n v="70104"/>
    <s v="CUSCO"/>
    <s v="CUSCO"/>
    <s v="SAN JERONIMO"/>
    <s v="CUSCO"/>
    <s v="CUSCO"/>
    <s v="SAN JERONIMO"/>
    <s v="HISOPADO NASAL Y FARINGEO"/>
    <x v="0"/>
    <s v="15"/>
    <s v="03"/>
    <s v="2021"/>
    <s v="15/03/2021"/>
    <x v="18"/>
  </r>
  <r>
    <s v="20220204"/>
    <n v="29313417"/>
    <n v="20210524"/>
    <n v="31"/>
    <s v="FEMENINO"/>
    <s v="GOBIERNO REGIONAL"/>
    <n v="50506"/>
    <s v="AYACUCHO"/>
    <s v="LUCANAS"/>
    <s v="CHAVIÑA"/>
    <s v="AYACUCHO"/>
    <s v="LUCANAS"/>
    <s v="PUQUIO"/>
    <s v="HISOPADO NASAL Y FARINGEO"/>
    <x v="0"/>
    <s v="24"/>
    <s v="05"/>
    <s v="2021"/>
    <s v="24/05/2021"/>
    <x v="53"/>
  </r>
  <r>
    <s v="20220204"/>
    <n v="29314636"/>
    <n v="20211213"/>
    <n v="27"/>
    <s v="FEMENINO"/>
    <s v="GOBIERNO REGIONAL"/>
    <n v="230303"/>
    <s v="TUMBES"/>
    <s v="ZARUMILLA"/>
    <s v="PAPAYAL"/>
    <s v="TUMBES"/>
    <s v="ZARUMILLA"/>
    <s v="PAPAYAL"/>
    <s v="HISOPADO NASAL Y FARINGEO"/>
    <x v="12"/>
    <s v="13"/>
    <s v="12"/>
    <s v="2021"/>
    <s v="13/12/2021"/>
    <x v="73"/>
  </r>
  <r>
    <s v="20220204"/>
    <n v="29319603"/>
    <n v="20211221"/>
    <n v="19"/>
    <s v="FEMENINO"/>
    <s v="MINISTERIO DE SALUD - DIRIS"/>
    <n v="140126"/>
    <s v="LIMA"/>
    <s v="LIMA"/>
    <s v="SAN MARTIN DE PORRES"/>
    <s v="LIMA"/>
    <s v="LIMA"/>
    <s v="SAN MARTIN DE PORRES"/>
    <s v="HISOPADO NASAL Y FARINGEO"/>
    <x v="4"/>
    <s v="21"/>
    <s v="12"/>
    <s v="2021"/>
    <s v="21/12/2021"/>
    <x v="247"/>
  </r>
  <r>
    <s v="20220204"/>
    <n v="29335134"/>
    <n v="20220108"/>
    <n v="31"/>
    <s v="FEMENINO"/>
    <s v="GOBIERNO REGIONAL"/>
    <n v="160101"/>
    <s v="MADRE DE DIOS"/>
    <s v="TAMBOPATA"/>
    <s v="TAMBOPATA"/>
    <s v="MADRE DE DIOS"/>
    <s v="TAMBOPATA"/>
    <s v="TAMBOPATA"/>
    <s v="HISOPADO NASOFARÍNGEO"/>
    <x v="4"/>
    <s v="08"/>
    <s v="01"/>
    <s v="2022"/>
    <s v="08/01/2022"/>
    <x v="330"/>
  </r>
  <r>
    <s v="20220204"/>
    <n v="29349556"/>
    <n v="20210715"/>
    <n v="25"/>
    <s v="MASCULINO"/>
    <s v="GOBIERNO REGIONAL"/>
    <n v="40127"/>
    <s v="AREQUIPA"/>
    <s v="AREQUIPA"/>
    <s v="JACOBO HUNTER"/>
    <s v="AREQUIPA"/>
    <s v="AREQUIPA"/>
    <s v="AREQUIPA"/>
    <s v="HISOPADO NASAL Y FARINGEO"/>
    <x v="6"/>
    <s v="15"/>
    <s v="07"/>
    <s v="2021"/>
    <s v="15/07/2021"/>
    <x v="215"/>
  </r>
  <r>
    <s v="20220204"/>
    <n v="29356398"/>
    <n v="20220106"/>
    <n v="30"/>
    <s v="MASCULINO"/>
    <s v="MINISTERIO DE SALUD - DIRIS"/>
    <n v="140130"/>
    <s v="LIMA"/>
    <s v="LIMA"/>
    <s v="SANTIAGO DE SURCO"/>
    <s v="LIMA"/>
    <s v="LIMA"/>
    <s v="MAGDALENA DEL MAR"/>
    <s v="HISOPADO NASAL Y FARINGEO"/>
    <x v="4"/>
    <s v="06"/>
    <s v="01"/>
    <s v="2022"/>
    <s v="06/01/2022"/>
    <x v="45"/>
  </r>
  <r>
    <s v="20220204"/>
    <n v="29357691"/>
    <n v="20211127"/>
    <n v="20"/>
    <s v="MASCULINO"/>
    <s v="GOBIERNO REGIONAL"/>
    <n v="40126"/>
    <s v="AREQUIPA"/>
    <s v="AREQUIPA"/>
    <s v="MARIANO MELGAR"/>
    <s v="AREQUIPA"/>
    <s v="AREQUIPA"/>
    <s v="MARIANO MELGAR"/>
    <s v="HISOPADO OROFARINGEO Y NASOFARINGEO"/>
    <x v="7"/>
    <s v="27"/>
    <s v="11"/>
    <s v="2021"/>
    <s v="27/11/2021"/>
    <x v="5"/>
  </r>
  <r>
    <s v="20220204"/>
    <n v="29359361"/>
    <n v="20210924"/>
    <n v="39"/>
    <s v="MASCULINO"/>
    <s v="GOBIERNO REGIONAL"/>
    <n v="71301"/>
    <s v="CUSCO"/>
    <s v="URUBAMBA"/>
    <s v="URUBAMBA"/>
    <s v="CUSCO"/>
    <s v="URUBAMBA"/>
    <s v="URUBAMBA"/>
    <s v="HISOPADO NASAL Y FARINGEO"/>
    <x v="1"/>
    <s v="24"/>
    <s v="09"/>
    <s v="2021"/>
    <s v="24/09/2021"/>
    <x v="183"/>
  </r>
  <r>
    <s v="20220204"/>
    <n v="29361722"/>
    <n v="20211214"/>
    <n v="11"/>
    <s v="MASCULINO"/>
    <s v="GOBIERNO REGIONAL"/>
    <n v="220101"/>
    <s v="TACNA"/>
    <s v="TACNA"/>
    <s v="TACNA"/>
    <s v="TACNA"/>
    <s v="TACNA"/>
    <s v="TACNA"/>
    <s v="HISOPADO OROFARINGEO Y NASOFARINGEO"/>
    <x v="3"/>
    <s v="14"/>
    <s v="12"/>
    <s v="2021"/>
    <s v="14/12/2021"/>
    <x v="90"/>
  </r>
  <r>
    <s v="20220204"/>
    <n v="29366372"/>
    <n v="20220103"/>
    <n v="29"/>
    <s v="FEMENINO"/>
    <s v="PRIVADO"/>
    <n v="140117"/>
    <s v="LIMA"/>
    <s v="LIMA"/>
    <s v="PUEBLO LIBRE"/>
    <s v="LIMA"/>
    <s v="LIMA"/>
    <s v="PUEBLO LIBRE (MAGDALENA VIEJA)"/>
    <s v="HISOPADO NASAL Y FARINGEO"/>
    <x v="4"/>
    <s v="03"/>
    <s v="01"/>
    <s v="2022"/>
    <s v="03/01/2022"/>
    <x v="29"/>
  </r>
  <r>
    <s v="20220204"/>
    <n v="29369879"/>
    <n v="20211213"/>
    <n v="26"/>
    <s v="FEMENINO"/>
    <s v="ESSALUD"/>
    <n v="140111"/>
    <s v="LIMA"/>
    <s v="LIMA"/>
    <s v="LINCE"/>
    <s v="LIMA"/>
    <s v="LIMA"/>
    <s v="LIMA"/>
    <s v="HISOPADO NASAL Y FARINGEO"/>
    <x v="1"/>
    <s v="13"/>
    <s v="12"/>
    <s v="2021"/>
    <s v="13/12/2021"/>
    <x v="73"/>
  </r>
  <r>
    <s v="20220204"/>
    <n v="29370178"/>
    <n v="20211202"/>
    <n v="3"/>
    <s v="MASCULINO"/>
    <s v="GOBIERNO REGIONAL"/>
    <n v="120101"/>
    <s v="LA LIBERTAD"/>
    <s v="TRUJILLO"/>
    <s v="TRUJILLO"/>
    <s v="LA LIBERTAD"/>
    <s v="TRUJILLO"/>
    <s v="TRUJILLO"/>
    <s v="HISOPADO NASAL Y FARINGEO"/>
    <x v="28"/>
    <s v="02"/>
    <s v="12"/>
    <s v="2021"/>
    <s v="02/12/2021"/>
    <x v="193"/>
  </r>
  <r>
    <s v="20220204"/>
    <n v="29372655"/>
    <n v="20210914"/>
    <n v="31"/>
    <s v="MASCULINO"/>
    <s v="ESSALUD"/>
    <n v="50107"/>
    <s v="AYACUCHO"/>
    <s v="HUAMANGA"/>
    <s v="SAN JUAN BAUTISTA"/>
    <s v="AYACUCHO"/>
    <s v="HUAMANGA"/>
    <s v="SAN JUAN BAUTISTA"/>
    <s v="HISOPADO NASAL Y FARINGEO"/>
    <x v="30"/>
    <s v="14"/>
    <s v="09"/>
    <s v="2021"/>
    <s v="14/09/2021"/>
    <x v="254"/>
  </r>
  <r>
    <s v="20220204"/>
    <n v="29382632"/>
    <n v="20210718"/>
    <n v="29"/>
    <s v="FEMENINO"/>
    <s v="ESSALUD"/>
    <n v="140136"/>
    <s v="LIMA"/>
    <s v="LIMA"/>
    <s v="SAN JUAN DE MIRAFLORES"/>
    <s v="LIMA"/>
    <s v="LIMA"/>
    <s v="VILLA EL SALVADOR"/>
    <s v="HISOPADO NASAL Y FARINGEO"/>
    <x v="0"/>
    <s v="18"/>
    <s v="07"/>
    <s v="2021"/>
    <s v="18/07/2021"/>
    <x v="297"/>
  </r>
  <r>
    <s v="20220204"/>
    <n v="29386553"/>
    <n v="20211211"/>
    <n v="30"/>
    <s v="MASCULINO"/>
    <s v="GOBIERNO REGIONAL"/>
    <n v="21309"/>
    <s v="ANCASH"/>
    <s v="SANTA"/>
    <s v="NUEVO CHIMBOTE"/>
    <s v="ANCASH"/>
    <s v="SANTA"/>
    <s v="NUEVO CHIMBOTE"/>
    <s v="HISOPADO NASAL Y FARINGEO"/>
    <x v="3"/>
    <s v="11"/>
    <s v="12"/>
    <s v="2021"/>
    <s v="11/12/2021"/>
    <x v="106"/>
  </r>
  <r>
    <s v="20220204"/>
    <n v="29390020"/>
    <n v="20211102"/>
    <n v="29"/>
    <s v="MASCULINO"/>
    <s v="GOBIERNO REGIONAL"/>
    <n v="130302"/>
    <s v="LAMBAYEQUE"/>
    <s v="LAMBAYEQUE"/>
    <s v="CHOCHOPE"/>
    <s v="LAMBAYEQUE"/>
    <s v="LAMBAYEQUE"/>
    <s v="MOTUPE"/>
    <s v="HISOPADO NASAL Y FARINGEO"/>
    <x v="3"/>
    <s v="02"/>
    <s v="11"/>
    <s v="2021"/>
    <s v="02/11/2021"/>
    <x v="50"/>
  </r>
  <r>
    <s v="20220204"/>
    <n v="29392798"/>
    <n v="20211126"/>
    <n v="29"/>
    <s v="MASCULINO"/>
    <s v="MINISTERIO DE SALUD - DIRIS"/>
    <n v="140126"/>
    <s v="LIMA"/>
    <s v="LIMA"/>
    <s v="SAN MARTIN DE PORRES"/>
    <s v="LIMA"/>
    <s v="LIMA"/>
    <s v="SAN MARTIN DE PORRES"/>
    <s v="HISOPADO NASAL Y FARINGEO"/>
    <x v="20"/>
    <s v="26"/>
    <s v="11"/>
    <s v="2021"/>
    <s v="26/11/2021"/>
    <x v="117"/>
  </r>
  <r>
    <s v="20220204"/>
    <n v="29398221"/>
    <n v="20210715"/>
    <n v="54"/>
    <s v="FEMENINO"/>
    <s v="ESSALUD"/>
    <n v="100301"/>
    <s v="ICA"/>
    <s v="NAZCA"/>
    <s v="NAZCA"/>
    <s v="ICA"/>
    <s v="ICA"/>
    <s v="ICA"/>
    <s v="HISOPADO NASAL Y FARINGEO"/>
    <x v="0"/>
    <s v="15"/>
    <s v="07"/>
    <s v="2021"/>
    <s v="15/07/2021"/>
    <x v="215"/>
  </r>
  <r>
    <s v="20220204"/>
    <n v="29401853"/>
    <n v="20220101"/>
    <n v="31"/>
    <s v="MASCULINO"/>
    <s v="ESSALUD"/>
    <n v="140137"/>
    <s v="LIMA"/>
    <s v="LIMA"/>
    <s v="SAN JUAN DE LURIGANCHO"/>
    <s v="LIMA"/>
    <s v="LIMA"/>
    <s v="SAN JUAN DE LURIGANCHO"/>
    <s v="HISOPADO NASAL Y FARINGEO"/>
    <x v="3"/>
    <s v="01"/>
    <s v="01"/>
    <s v="2022"/>
    <s v="01/01/2022"/>
    <x v="354"/>
  </r>
  <r>
    <s v="20220204"/>
    <n v="29402078"/>
    <n v="20210626"/>
    <n v="21"/>
    <s v="FEMENINO"/>
    <s v="GOBIERNO REGIONAL"/>
    <n v="130308"/>
    <s v="LAMBAYEQUE"/>
    <s v="LAMBAYEQUE"/>
    <s v="OLMOS"/>
    <s v="LAMBAYEQUE"/>
    <s v="CHICLAYO"/>
    <s v="CHICLAYO"/>
    <s v="HISOPADO NASAL Y FARINGEO"/>
    <x v="0"/>
    <s v="26"/>
    <s v="06"/>
    <s v="2021"/>
    <s v="26/06/2021"/>
    <x v="277"/>
  </r>
  <r>
    <s v="20220204"/>
    <n v="29405555"/>
    <n v="20211115"/>
    <n v="40"/>
    <s v="FEMENINO"/>
    <s v="MINISTERIO DE SALUD - DIRIS"/>
    <n v="140136"/>
    <s v="LIMA"/>
    <s v="LIMA"/>
    <s v="SAN JUAN DE MIRAFLORES"/>
    <s v="LIMA"/>
    <s v="LIMA"/>
    <s v="LIMA"/>
    <s v="HISOPADO NASAL Y FARINGEO"/>
    <x v="22"/>
    <s v="15"/>
    <s v="11"/>
    <s v="2021"/>
    <s v="15/11/2021"/>
    <x v="164"/>
  </r>
  <r>
    <s v="20220204"/>
    <n v="29413430"/>
    <n v="20211211"/>
    <n v="27"/>
    <s v="FEMENINO"/>
    <s v="MINISTERIO DE SALUD - DIRIS"/>
    <n v="140108"/>
    <s v="LIMA"/>
    <s v="LIMA"/>
    <s v="CHORRILLOS"/>
    <s v="LIMA"/>
    <s v="LIMA"/>
    <s v="CHORRILLOS"/>
    <s v="HISOPADO NASAL Y FARINGEO"/>
    <x v="40"/>
    <s v="11"/>
    <s v="12"/>
    <s v="2021"/>
    <s v="11/12/2021"/>
    <x v="106"/>
  </r>
  <r>
    <s v="20220204"/>
    <n v="29415640"/>
    <n v="20211106"/>
    <n v="20"/>
    <s v="FEMENINO"/>
    <s v="GOBIERNO REGIONAL"/>
    <n v="240101"/>
    <s v="   "/>
    <s v="CALLAO"/>
    <s v="CALLAO"/>
    <s v="CALLAO"/>
    <s v="PROV. CONST. DEL CALLAO"/>
    <s v="CARMEN DE LA LEGUA REYNOSO"/>
    <s v="HISOPADO NASAL Y FARINGEO"/>
    <x v="20"/>
    <s v="06"/>
    <s v="11"/>
    <s v="2021"/>
    <s v="06/11/2021"/>
    <x v="130"/>
  </r>
  <r>
    <s v="20220204"/>
    <n v="29420964"/>
    <n v="20210601"/>
    <n v="24"/>
    <s v="FEMENINO"/>
    <s v="GOBIERNO REGIONAL"/>
    <n v="220112"/>
    <s v="TACNA"/>
    <s v="TACNA"/>
    <s v="CIUDAD NUEVA"/>
    <s v="TACNA"/>
    <s v="TACNA"/>
    <s v="CIUDAD NUEVA"/>
    <s v="HISOPADO NASAL Y FARINGEO"/>
    <x v="0"/>
    <s v="01"/>
    <s v="06"/>
    <s v="2021"/>
    <s v="01/06/2021"/>
    <x v="66"/>
  </r>
  <r>
    <s v="20220204"/>
    <n v="29428239"/>
    <n v="20210816"/>
    <n v="28"/>
    <s v="MASCULINO"/>
    <s v="INPE"/>
    <n v="100101"/>
    <s v="ICA"/>
    <s v="ICA"/>
    <s v="ICA"/>
    <s v="LIMA"/>
    <s v="LIMA"/>
    <s v="ANCON"/>
    <s v="HISOPADO NASAL Y FARINGEO"/>
    <x v="6"/>
    <s v="16"/>
    <s v="08"/>
    <s v="2021"/>
    <s v="16/08/2021"/>
    <x v="186"/>
  </r>
  <r>
    <s v="20220204"/>
    <n v="29436446"/>
    <n v="20210405"/>
    <n v="33"/>
    <s v="FEMENINO"/>
    <s v="GOBIERNO REGIONAL"/>
    <n v="190701"/>
    <s v="PIURA"/>
    <s v="TALARA"/>
    <s v="PARIÑAS"/>
    <s v="PIURA"/>
    <s v="TALARA"/>
    <s v="PARIÑAS"/>
    <s v="HISOPADO NASAL Y FARINGEO"/>
    <x v="0"/>
    <s v="05"/>
    <s v="04"/>
    <s v="2021"/>
    <s v="05/04/2021"/>
    <x v="135"/>
  </r>
  <r>
    <s v="20220204"/>
    <n v="29438200"/>
    <n v="20210902"/>
    <n v="30"/>
    <s v="FEMENINO"/>
    <s v="GOBIERNO REGIONAL"/>
    <n v="60101"/>
    <s v="CAJAMARCA"/>
    <s v="CAJAMARCA"/>
    <s v="CAJAMARCA"/>
    <s v="CAJAMARCA"/>
    <s v="CAJAMARCA"/>
    <s v="CAJAMARCA"/>
    <s v="HISOPADO NASAL Y FARINGEO"/>
    <x v="40"/>
    <s v="02"/>
    <s v="09"/>
    <s v="2021"/>
    <s v="02/09/2021"/>
    <x v="88"/>
  </r>
  <r>
    <s v="20220204"/>
    <n v="29438813"/>
    <n v="20210605"/>
    <n v="30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05"/>
    <s v="06"/>
    <s v="2021"/>
    <s v="05/06/2021"/>
    <x v="89"/>
  </r>
  <r>
    <s v="20220204"/>
    <n v="29445752"/>
    <n v="20210609"/>
    <n v="33"/>
    <s v="MASCULINO"/>
    <s v="MINISTERIO DE SALUD - DIRIS"/>
    <n v="140143"/>
    <s v="LIMA"/>
    <s v="LIMA"/>
    <s v="SANTA ANITA"/>
    <s v="LIMA"/>
    <s v="LIMA"/>
    <s v="LIMA"/>
    <s v="HISOPADO NASAL Y FARINGEO"/>
    <x v="0"/>
    <s v="09"/>
    <s v="06"/>
    <s v="2021"/>
    <s v="09/06/2021"/>
    <x v="84"/>
  </r>
  <r>
    <s v="20220204"/>
    <n v="29455121"/>
    <n v="20210724"/>
    <n v="72"/>
    <s v="MASCULINO"/>
    <s v="GOBIERNO REGIONAL"/>
    <n v="50401"/>
    <s v="AYACUCHO"/>
    <s v="LA MAR"/>
    <s v="SAN MIGUEL"/>
    <s v="AYACUCHO"/>
    <s v="HUAMANGA"/>
    <s v="AYACUCHO"/>
    <s v="HISOPADO NASAL Y FARINGEO"/>
    <x v="0"/>
    <s v="24"/>
    <s v="07"/>
    <s v="2021"/>
    <s v="24/07/2021"/>
    <x v="275"/>
  </r>
  <r>
    <s v="20220204"/>
    <n v="29458864"/>
    <n v="20210901"/>
    <n v="28"/>
    <s v="MASCULINO"/>
    <s v="GOBIERNO REGIONAL"/>
    <n v="60501"/>
    <s v="CAJAMARCA"/>
    <s v="CUTERVO"/>
    <s v="CUTERVO"/>
    <s v="CAJAMARCA"/>
    <s v="CUTERVO"/>
    <s v="CUTERVO"/>
    <s v="HISOPADO NASAL Y FARINGEO"/>
    <x v="0"/>
    <s v="01"/>
    <s v="09"/>
    <s v="2021"/>
    <s v="01/09/2021"/>
    <x v="202"/>
  </r>
  <r>
    <s v="20220204"/>
    <n v="29476219"/>
    <n v="20211202"/>
    <n v="28"/>
    <s v="FEMENINO"/>
    <s v="ESSALUD"/>
    <n v="180101"/>
    <s v="PASCO"/>
    <s v="PASCO"/>
    <s v="CHAUPIMARCA"/>
    <s v="PASCO"/>
    <s v="PASCO"/>
    <s v="SIMON BOLIVAR"/>
    <s v="HISOPADO NASAL Y FARINGEO"/>
    <x v="28"/>
    <s v="02"/>
    <s v="12"/>
    <s v="2021"/>
    <s v="02/12/2021"/>
    <x v="193"/>
  </r>
  <r>
    <s v="20220204"/>
    <n v="29482409"/>
    <n v="20210917"/>
    <n v="24"/>
    <s v="MASCULINO"/>
    <s v="GOBIERNO REGIONAL"/>
    <n v="210601"/>
    <s v="SAN MARTIN"/>
    <s v="SAN MARTIN"/>
    <s v="TARAPOTO"/>
    <s v="SAN MARTIN"/>
    <s v="SAN MARTIN"/>
    <s v="MORALES"/>
    <s v="HISOPADO NASAL Y FARINGEO"/>
    <x v="30"/>
    <s v="17"/>
    <s v="09"/>
    <s v="2021"/>
    <s v="17/09/2021"/>
    <x v="169"/>
  </r>
  <r>
    <s v="20220204"/>
    <n v="29485140"/>
    <n v="20210716"/>
    <n v="23"/>
    <s v="MASCULINO"/>
    <s v="GOBIERNO REGIONAL"/>
    <n v="20102"/>
    <s v="ANCASH"/>
    <s v="HUARAZ"/>
    <s v="INDEPENDENCIA"/>
    <s v="ANCASH"/>
    <s v="HUARAZ"/>
    <s v="INDEPENDENCIA"/>
    <s v="HISOPADO NASAL Y FARINGEO"/>
    <x v="0"/>
    <s v="16"/>
    <s v="07"/>
    <s v="2021"/>
    <s v="16/07/2021"/>
    <x v="38"/>
  </r>
  <r>
    <s v="20220204"/>
    <n v="29486247"/>
    <n v="20211209"/>
    <n v="28"/>
    <s v="FEMENINO"/>
    <s v="GOBIERNO REGIONAL"/>
    <n v="61101"/>
    <s v="CAJAMARCA"/>
    <s v="SAN IGNACIO"/>
    <s v="SAN IGNACIO"/>
    <s v="CAJAMARCA"/>
    <s v="SAN IGNACIO"/>
    <s v="SAN IGNACIO"/>
    <s v="HISOPADO NASAL Y FARINGEO"/>
    <x v="22"/>
    <s v="09"/>
    <s v="12"/>
    <s v="2021"/>
    <s v="09/12/2021"/>
    <x v="114"/>
  </r>
  <r>
    <s v="20220204"/>
    <n v="29501746"/>
    <n v="20210913"/>
    <n v="31"/>
    <s v="MASCULINO"/>
    <s v="MINISTERIO DE SALUD - DIRIS"/>
    <n v="140103"/>
    <s v="LIMA"/>
    <s v="LIMA"/>
    <s v="ATE"/>
    <s v="LIMA"/>
    <s v="LIMA"/>
    <s v="ATE"/>
    <s v="HISOPADO NASAL Y FARINGEO"/>
    <x v="32"/>
    <s v="13"/>
    <s v="09"/>
    <s v="2021"/>
    <s v="13/09/2021"/>
    <x v="116"/>
  </r>
  <r>
    <s v="20220204"/>
    <n v="29503294"/>
    <n v="20210303"/>
    <n v="26"/>
    <s v="FEMENINO"/>
    <s v="MINISTERIO DE SALUD - DIRIS"/>
    <n v="140103"/>
    <s v="LIMA"/>
    <s v="LIMA"/>
    <s v="ATE"/>
    <s v="LIMA"/>
    <s v="LIMA"/>
    <s v="ATE"/>
    <s v="HISOPADO NASAL Y FARINGEO"/>
    <x v="0"/>
    <s v="03"/>
    <s v="03"/>
    <s v="2021"/>
    <s v="03/03/2021"/>
    <x v="284"/>
  </r>
  <r>
    <s v="20220204"/>
    <n v="29505241"/>
    <n v="20210601"/>
    <n v="29"/>
    <s v="MASCULINO"/>
    <s v="GOBIERNO REGIONAL"/>
    <n v="40127"/>
    <s v="AREQUIPA"/>
    <s v="AREQUIPA"/>
    <s v="JACOBO HUNTER"/>
    <s v="AREQUIPA"/>
    <s v="AREQUIPA"/>
    <s v="JACOBO HUNTER"/>
    <s v="HISOPADO NASAL Y FARINGEO"/>
    <x v="0"/>
    <s v="01"/>
    <s v="06"/>
    <s v="2021"/>
    <s v="01/06/2021"/>
    <x v="66"/>
  </r>
  <r>
    <s v="20220204"/>
    <n v="29506366"/>
    <n v="20210910"/>
    <n v="29"/>
    <s v="MASCULINO"/>
    <s v="MINISTERIO DE SALUD - DIRIS"/>
    <n v="140108"/>
    <s v="LIMA"/>
    <s v="LIMA"/>
    <s v="CHORRILLOS"/>
    <s v="LIMA"/>
    <s v="LIMA"/>
    <s v="CHORRILLOS"/>
    <s v="HISOPADO NASAL Y FARINGEO"/>
    <x v="1"/>
    <s v="10"/>
    <s v="09"/>
    <s v="2021"/>
    <s v="10/09/2021"/>
    <x v="268"/>
  </r>
  <r>
    <s v="20220204"/>
    <n v="29513381"/>
    <n v="20210926"/>
    <n v="22"/>
    <s v="FEMENINO"/>
    <s v="ESSALUD"/>
    <n v="140141"/>
    <s v="LIMA"/>
    <s v="LIMA"/>
    <s v="VILLA EL SALVADOR"/>
    <s v="LIMA"/>
    <s v="LIMA"/>
    <s v="VILLA EL SALVADOR"/>
    <s v="HISOPADO NASAL Y FARINGEO"/>
    <x v="17"/>
    <s v="26"/>
    <s v="09"/>
    <s v="2021"/>
    <s v="26/09/2021"/>
    <x v="263"/>
  </r>
  <r>
    <s v="20220204"/>
    <n v="29515535"/>
    <n v="20210415"/>
    <n v="31"/>
    <s v="MASCULINO"/>
    <s v="GOBIERNO REGIONAL"/>
    <n v="170101"/>
    <s v="MOQUEGUA"/>
    <s v="MARISCAL NIETO"/>
    <s v="MOQUEGUA"/>
    <s v="MOQUEGUA"/>
    <s v="MARISCAL NIETO"/>
    <s v="MOQUEGUA"/>
    <s v="HISOPADO NASAL Y FARINGEO"/>
    <x v="0"/>
    <s v="15"/>
    <s v="04"/>
    <s v="2021"/>
    <s v="15/04/2021"/>
    <x v="101"/>
  </r>
  <r>
    <s v="20220204"/>
    <n v="29516675"/>
    <n v="20211110"/>
    <n v="33"/>
    <s v="MASCULINO"/>
    <s v="MINISTERIO DE SALUD - DIRIS"/>
    <n v="140108"/>
    <s v="LIMA"/>
    <s v="LIMA"/>
    <s v="CHORRILLOS"/>
    <s v="LIMA"/>
    <s v="LIMA"/>
    <s v="CHORRILLOS"/>
    <s v="HISOPADO NASAL Y FARINGEO"/>
    <x v="16"/>
    <s v="10"/>
    <s v="11"/>
    <s v="2021"/>
    <s v="10/11/2021"/>
    <x v="20"/>
  </r>
  <r>
    <s v="20220204"/>
    <n v="29528810"/>
    <n v="20210707"/>
    <n v="40"/>
    <s v="MASCULINO"/>
    <s v="MINISTERIO DE SALUD - DIRIS"/>
    <n v="140134"/>
    <s v="LIMA"/>
    <s v="LIMA"/>
    <s v="INDEPENDENCIA"/>
    <s v="LIMA"/>
    <s v="LIMA"/>
    <s v="INDEPENDENCIA"/>
    <s v="HISOPADO NASAL Y FARINGEO"/>
    <x v="6"/>
    <s v="07"/>
    <s v="07"/>
    <s v="2021"/>
    <s v="07/07/2021"/>
    <x v="187"/>
  </r>
  <r>
    <s v="20220204"/>
    <n v="29531598"/>
    <n v="20210521"/>
    <n v="25"/>
    <s v="MASCULINO"/>
    <s v="GOBIERNO REGIONAL"/>
    <n v="220101"/>
    <s v="TACNA"/>
    <s v="TACNA"/>
    <s v="TACNA"/>
    <s v="TACNA"/>
    <s v="TACNA"/>
    <s v="TACNA"/>
    <s v="HISOPADO NASAL Y FARINGEO"/>
    <x v="0"/>
    <s v="21"/>
    <s v="05"/>
    <s v="2021"/>
    <s v="21/05/2021"/>
    <x v="197"/>
  </r>
  <r>
    <s v="20220204"/>
    <n v="29536381"/>
    <n v="20210624"/>
    <n v="27"/>
    <s v="FEMENINO"/>
    <s v="GOBIERNO REGIONAL"/>
    <n v="50107"/>
    <s v="AYACUCHO"/>
    <s v="HUAMANGA"/>
    <s v="SAN JUAN BAUTISTA"/>
    <s v="AYACUCHO"/>
    <s v="HUAMANGA"/>
    <s v="CARMEN ALTO"/>
    <s v="HISOPADO NASAL Y FARINGEO"/>
    <x v="0"/>
    <s v="24"/>
    <s v="06"/>
    <s v="2021"/>
    <s v="24/06/2021"/>
    <x v="93"/>
  </r>
  <r>
    <s v="20220204"/>
    <n v="29545640"/>
    <n v="20210902"/>
    <n v="33"/>
    <s v="MASCULINO"/>
    <s v="GOBIERNO REGIONAL"/>
    <n v="150701"/>
    <s v="LORETO"/>
    <s v="DATEM DEL MARAÑON"/>
    <s v="BARRANCA"/>
    <s v="LORETO"/>
    <s v="DATEM DEL MARAÑON"/>
    <s v="BARRANCA"/>
    <s v="HISOPADO NASAL Y FARINGEO"/>
    <x v="0"/>
    <s v="02"/>
    <s v="09"/>
    <s v="2021"/>
    <s v="02/09/2021"/>
    <x v="88"/>
  </r>
  <r>
    <s v="20220204"/>
    <n v="29557550"/>
    <n v="20210612"/>
    <n v="48"/>
    <s v="MASCULINO"/>
    <s v="PRIVADO"/>
    <n v="40220"/>
    <s v="AREQUIPA"/>
    <s v="CAYLLOMA"/>
    <s v="MAJES"/>
    <s v="LIMA"/>
    <s v="LIMA"/>
    <s v="SANTIAGO DE SURCO"/>
    <s v="HISOPADO NASAL Y FARINGEO"/>
    <x v="0"/>
    <s v="12"/>
    <s v="06"/>
    <s v="2021"/>
    <s v="12/06/2021"/>
    <x v="52"/>
  </r>
  <r>
    <s v="20220204"/>
    <n v="29559200"/>
    <n v="20211227"/>
    <n v="44"/>
    <s v="FEMENINO"/>
    <s v="SANIDAD DE LA POLICIA NACIONAL DEL PERU"/>
    <n v="60101"/>
    <s v="CAJAMARCA"/>
    <s v="CAJAMARCA"/>
    <s v="CAJAMARCA"/>
    <s v="CAJAMARCA"/>
    <s v="CAJAMARCA"/>
    <s v="CAJAMARCA"/>
    <s v="HISOPADO NASAL Y FARINGEO"/>
    <x v="12"/>
    <s v="27"/>
    <s v="12"/>
    <s v="2021"/>
    <s v="27/12/2021"/>
    <x v="191"/>
  </r>
  <r>
    <s v="20220204"/>
    <n v="29563491"/>
    <n v="20210612"/>
    <n v="61"/>
    <s v="FEMENINO"/>
    <s v="ESSALUD"/>
    <n v="50901"/>
    <s v="AYACUCHO"/>
    <s v="VILCAS HUAMAN"/>
    <s v="VILCAS HUAMAN"/>
    <s v="AYACUCHO"/>
    <s v="HUAMANGA"/>
    <s v="SAN JUAN BAUTISTA"/>
    <s v="HISOPADO NASAL Y FARINGEO"/>
    <x v="0"/>
    <s v="12"/>
    <s v="06"/>
    <s v="2021"/>
    <s v="12/06/2021"/>
    <x v="52"/>
  </r>
  <r>
    <s v="20220204"/>
    <n v="29565437"/>
    <n v="20210928"/>
    <n v="45"/>
    <s v="FEMENINO"/>
    <s v="GOBIERNO REGIONAL"/>
    <n v="190705"/>
    <s v="PIURA"/>
    <s v="TALARA"/>
    <s v="MANCORA"/>
    <s v="PIURA"/>
    <s v="TALARA"/>
    <s v="MANCORA"/>
    <s v="HISOPADO NASAL Y FARINGEO"/>
    <x v="17"/>
    <s v="28"/>
    <s v="09"/>
    <s v="2021"/>
    <s v="28/09/2021"/>
    <x v="95"/>
  </r>
  <r>
    <s v="20220204"/>
    <n v="29570131"/>
    <n v="20211223"/>
    <n v="0"/>
    <s v="MASCULINO"/>
    <s v="GOBIERNO REGIONAL"/>
    <n v="140142"/>
    <s v="LIMA"/>
    <s v="LIMA"/>
    <s v="LOS OLIVOS"/>
    <s v="CAJAMARCA"/>
    <s v="CAJAMARCA"/>
    <s v="CAJAMARCA"/>
    <s v="HISOPADO NASAL Y FARINGEO"/>
    <x v="7"/>
    <s v="23"/>
    <s v="12"/>
    <s v="2021"/>
    <s v="23/12/2021"/>
    <x v="15"/>
  </r>
  <r>
    <s v="20220204"/>
    <n v="29573446"/>
    <n v="20210719"/>
    <n v="27"/>
    <s v="FEMENINO"/>
    <s v="GOBIERNO REGIONAL"/>
    <n v="180109"/>
    <s v="PASCO"/>
    <s v="PASCO"/>
    <s v="SAN FCO DE ASIS DE YARUSYACAN"/>
    <s v="PASCO"/>
    <s v="PASCO"/>
    <s v="HUARIACA"/>
    <s v="HISOPADO NASAL Y FARINGEO"/>
    <x v="0"/>
    <s v="19"/>
    <s v="07"/>
    <s v="2021"/>
    <s v="19/07/2021"/>
    <x v="68"/>
  </r>
  <r>
    <s v="20220204"/>
    <n v="29578130"/>
    <n v="20210513"/>
    <n v="40"/>
    <s v="FEMENINO"/>
    <s v="GOBIERNO REGIONAL"/>
    <n v="250101"/>
    <s v="UCAYALI"/>
    <s v="CORONEL PORTILLO"/>
    <s v="CALLERIA"/>
    <s v="UCAYALI"/>
    <s v="CORONEL PORTILLO"/>
    <s v="CALLERIA"/>
    <s v="HISOPADO NASAL Y FARINGEO"/>
    <x v="0"/>
    <s v="13"/>
    <s v="05"/>
    <s v="2021"/>
    <s v="13/05/2021"/>
    <x v="46"/>
  </r>
  <r>
    <s v="20220204"/>
    <n v="29578537"/>
    <n v="20210423"/>
    <n v="29"/>
    <s v="FEMENINO"/>
    <s v="GOBIERNO REGIONAL"/>
    <n v="110113"/>
    <s v="JUNIN"/>
    <s v="HUANCAYO"/>
    <s v="EL TAMBO"/>
    <s v="JUNIN"/>
    <s v="JAUJA"/>
    <s v="JAUJA"/>
    <s v="HISOPADO NASAL Y FARINGEO"/>
    <x v="0"/>
    <s v="23"/>
    <s v="04"/>
    <s v="2021"/>
    <s v="23/04/2021"/>
    <x v="67"/>
  </r>
  <r>
    <s v="20220204"/>
    <n v="29586518"/>
    <n v="20210927"/>
    <n v="37"/>
    <s v="MASCULINO"/>
    <s v="MINISTERIO DE SALUD - DIRIS"/>
    <n v="140101"/>
    <s v="LIMA"/>
    <s v="LIMA"/>
    <s v="LIMA"/>
    <s v="LIMA"/>
    <s v="LIMA"/>
    <s v="SAN MARTIN DE PORRES"/>
    <s v="HISOPADO NASAL Y FARINGEO"/>
    <x v="17"/>
    <s v="27"/>
    <s v="09"/>
    <s v="2021"/>
    <s v="27/09/2021"/>
    <x v="105"/>
  </r>
  <r>
    <s v="20220204"/>
    <n v="29590186"/>
    <n v="20220102"/>
    <n v="21"/>
    <s v="FEMENINO"/>
    <s v="GOBIERNO REGIONAL"/>
    <n v="40129"/>
    <s v="AREQUIPA"/>
    <s v="AREQUIPA"/>
    <s v="JOSE LUIS BUSTAMANTE Y RIVERO"/>
    <s v="AREQUIPA"/>
    <s v="CAMANA"/>
    <s v="CAMANA"/>
    <s v="HISOPADO NASAL Y FARINGEO"/>
    <x v="4"/>
    <s v="02"/>
    <s v="01"/>
    <s v="2022"/>
    <s v="02/01/2022"/>
    <x v="285"/>
  </r>
  <r>
    <s v="20220204"/>
    <n v="29591995"/>
    <n v="20211004"/>
    <n v="30"/>
    <s v="FEMENINO"/>
    <s v="MINISTERIO DE SALUD - DIRIS"/>
    <n v="140107"/>
    <s v="LIMA"/>
    <s v="LIMA"/>
    <s v="CHACLACAYO"/>
    <s v="LIMA"/>
    <s v="LIMA"/>
    <s v="ATE"/>
    <s v="HISOPADO NASAL Y FARINGEO"/>
    <x v="10"/>
    <s v="04"/>
    <s v="10"/>
    <s v="2021"/>
    <s v="04/10/2021"/>
    <x v="36"/>
  </r>
  <r>
    <s v="20220204"/>
    <n v="29595942"/>
    <n v="20210723"/>
    <n v="26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23"/>
    <s v="07"/>
    <s v="2021"/>
    <s v="23/07/2021"/>
    <x v="32"/>
  </r>
  <r>
    <s v="20220204"/>
    <n v="29597209"/>
    <n v="20211009"/>
    <n v="17"/>
    <s v="MASCULINO"/>
    <s v="GOBIERNO REGIONAL"/>
    <n v="240106"/>
    <s v="   "/>
    <s v="CALLAO"/>
    <s v="VENTANILLA"/>
    <s v="CALLAO"/>
    <s v="PROV. CONST. DEL CALLAO"/>
    <s v="BELLAVISTA"/>
    <s v="HISOPADO NASAL Y FARINGEO"/>
    <x v="51"/>
    <s v="09"/>
    <s v="10"/>
    <s v="2021"/>
    <s v="09/10/2021"/>
    <x v="123"/>
  </r>
  <r>
    <s v="20220204"/>
    <n v="29597957"/>
    <n v="20211026"/>
    <n v="33"/>
    <s v="MASCULINO"/>
    <s v="ESSALUD"/>
    <n v="140134"/>
    <s v="LIMA"/>
    <s v="LIMA"/>
    <s v="INDEPENDENCIA"/>
    <s v="LIMA"/>
    <s v="LIMA"/>
    <s v="LIMA"/>
    <s v="HISOPADO NASAL Y FARINGEO"/>
    <x v="2"/>
    <s v="26"/>
    <s v="10"/>
    <s v="2021"/>
    <s v="26/10/2021"/>
    <x v="208"/>
  </r>
  <r>
    <s v="20220204"/>
    <n v="29598808"/>
    <n v="20211021"/>
    <n v="30"/>
    <s v="MASCULINO"/>
    <s v="SANIDAD DE LA POLICIA NACIONAL DEL PERU"/>
    <n v="130112"/>
    <s v="LAMBAYEQUE"/>
    <s v="CHICLAYO"/>
    <s v="JOSE LEONARDO ORTIZ"/>
    <s v="LAMBAYEQUE"/>
    <s v="CHICLAYO"/>
    <s v="CHICLAYO"/>
    <s v="HISOPADO NASAL Y FARINGEO"/>
    <x v="22"/>
    <s v="21"/>
    <s v="10"/>
    <s v="2021"/>
    <s v="21/10/2021"/>
    <x v="165"/>
  </r>
  <r>
    <s v="20220204"/>
    <n v="29599226"/>
    <n v="20211019"/>
    <n v="60"/>
    <s v="MASCULINO"/>
    <s v="GOBIERNO REGIONAL"/>
    <n v="90101"/>
    <s v="HUANUCO"/>
    <s v="HUANUCO"/>
    <s v="HUANUCO"/>
    <s v="HUANUCO"/>
    <s v="HUANUCO"/>
    <s v="HUANUCO"/>
    <s v="HISOPADO NASAL Y FARINGEO"/>
    <x v="2"/>
    <s v="19"/>
    <s v="10"/>
    <s v="2021"/>
    <s v="19/10/2021"/>
    <x v="60"/>
  </r>
  <r>
    <s v="20220204"/>
    <n v="29608527"/>
    <n v="20211127"/>
    <n v="40"/>
    <s v="FEMENINO"/>
    <s v="GOBIERNO REGIONAL"/>
    <n v="70106"/>
    <s v="CUSCO"/>
    <s v="CUSCO"/>
    <s v="SANTIAGO"/>
    <s v="CUSCO"/>
    <s v="CUSCO"/>
    <s v="SANTIAGO"/>
    <s v="HISOPADO NASAL Y FARINGEO"/>
    <x v="40"/>
    <s v="27"/>
    <s v="11"/>
    <s v="2021"/>
    <s v="27/11/2021"/>
    <x v="5"/>
  </r>
  <r>
    <s v="20220204"/>
    <n v="29613762"/>
    <n v="20211030"/>
    <n v="25"/>
    <s v="FEMENINO"/>
    <s v="GOBIERNO REGIONAL"/>
    <n v="250102"/>
    <s v="UCAYALI"/>
    <s v="CORONEL PORTILLO"/>
    <s v="YARINACOCHA"/>
    <s v="UCAYALI"/>
    <s v="CORONEL PORTILLO"/>
    <s v="CALLERIA"/>
    <s v="HISOPADO NASAL Y FARINGEO"/>
    <x v="138"/>
    <s v="30"/>
    <s v="10"/>
    <s v="2021"/>
    <s v="30/10/2021"/>
    <x v="154"/>
  </r>
  <r>
    <s v="20220204"/>
    <n v="29615472"/>
    <n v="20211224"/>
    <n v="27"/>
    <s v="FEMENINO"/>
    <s v="MINISTERIO DE SALUD - DIRIS"/>
    <n v="140143"/>
    <s v="LIMA"/>
    <s v="LIMA"/>
    <s v="SANTA ANITA"/>
    <s v="LIMA"/>
    <s v="LIMA"/>
    <s v="SANTA ANITA"/>
    <s v="HISOPADO NASAL Y FARINGEO"/>
    <x v="4"/>
    <s v="24"/>
    <s v="12"/>
    <s v="2021"/>
    <s v="24/12/2021"/>
    <x v="163"/>
  </r>
  <r>
    <s v="20220204"/>
    <n v="29615995"/>
    <n v="20211125"/>
    <n v="34"/>
    <s v="MASCULINO"/>
    <s v="MINISTERIO DE SALUD - DIRIS"/>
    <n v="140143"/>
    <s v="LIMA"/>
    <s v="LIMA"/>
    <s v="SANTA ANITA"/>
    <s v="LIMA"/>
    <s v="LIMA"/>
    <s v="SANTA ANITA"/>
    <s v="HISOPADO NASAL Y FARINGEO"/>
    <x v="7"/>
    <s v="25"/>
    <s v="11"/>
    <s v="2021"/>
    <s v="25/11/2021"/>
    <x v="125"/>
  </r>
  <r>
    <s v="20220204"/>
    <n v="29623511"/>
    <n v="20210723"/>
    <n v="36"/>
    <s v="MASCULINO"/>
    <s v="MINISTERIO DE SALUD - DIRIS"/>
    <n v="140137"/>
    <s v="LIMA"/>
    <s v="LIMA"/>
    <s v="SAN JUAN DE LURIGANCHO"/>
    <s v="LIMA"/>
    <s v="LIMA"/>
    <s v="EL AGUSTINO"/>
    <s v="HISOPADO NASAL Y FARINGEO"/>
    <x v="0"/>
    <s v="23"/>
    <s v="07"/>
    <s v="2021"/>
    <s v="23/07/2021"/>
    <x v="32"/>
  </r>
  <r>
    <s v="20220204"/>
    <n v="29624032"/>
    <n v="20211106"/>
    <n v="23"/>
    <s v="FEMENINO"/>
    <s v="GOBIERNO REGIONAL"/>
    <n v="240107"/>
    <s v="   "/>
    <s v="CALLAO"/>
    <s v="MI PERU"/>
    <s v="CALLAO"/>
    <s v="PROV. CONST. DEL CALLAO"/>
    <s v="MI PERU"/>
    <s v="HISOPADO NASAL Y FARINGEO"/>
    <x v="3"/>
    <s v="06"/>
    <s v="11"/>
    <s v="2021"/>
    <s v="06/11/2021"/>
    <x v="130"/>
  </r>
  <r>
    <s v="20220204"/>
    <n v="29626709"/>
    <n v="20211223"/>
    <n v="43"/>
    <s v="FEMENINO"/>
    <s v="MINISTERIO DE SALUD - DIRIS"/>
    <n v="140134"/>
    <s v="LIMA"/>
    <s v="LIMA"/>
    <s v="INDEPENDENCIA"/>
    <s v="LIMA"/>
    <s v="LIMA"/>
    <s v="INDEPENDENCIA"/>
    <s v="HISOPADO NASAL Y FARINGEO"/>
    <x v="8"/>
    <s v="23"/>
    <s v="12"/>
    <s v="2021"/>
    <s v="23/12/2021"/>
    <x v="15"/>
  </r>
  <r>
    <s v="20220204"/>
    <n v="29628206"/>
    <n v="20211214"/>
    <n v="29"/>
    <s v="FEMENINO"/>
    <s v="GOBIERNO REGIONAL"/>
    <n v="80501"/>
    <s v="HUANCAVELICA"/>
    <s v="TAYACAJA"/>
    <s v="PAMPAS"/>
    <s v="HUANCAVELICA"/>
    <s v="TAYACAJA"/>
    <s v="PAMPAS"/>
    <s v="HISOPADO NASAL Y FARINGEO"/>
    <x v="28"/>
    <s v="14"/>
    <s v="12"/>
    <s v="2021"/>
    <s v="14/12/2021"/>
    <x v="90"/>
  </r>
  <r>
    <s v="20220204"/>
    <n v="29629540"/>
    <n v="20210818"/>
    <n v="66"/>
    <s v="FEMENINO"/>
    <s v="GOBIERNO REGIONAL"/>
    <n v="40101"/>
    <s v="AREQUIPA"/>
    <s v="AREQUIPA"/>
    <s v="AREQUIPA"/>
    <s v="AREQUIPA"/>
    <s v="AREQUIPA"/>
    <s v="MIRAFLORES"/>
    <s v="HISOPADO NASAL Y FARINGEO"/>
    <x v="6"/>
    <s v="18"/>
    <s v="08"/>
    <s v="2021"/>
    <s v="18/08/2021"/>
    <x v="35"/>
  </r>
  <r>
    <s v="20220204"/>
    <n v="29634669"/>
    <n v="20210609"/>
    <n v="33"/>
    <s v="FEMENINO"/>
    <s v="MINISTERIO DE SALUD - DIRIS"/>
    <n v="140117"/>
    <s v="LIMA"/>
    <s v="LIMA"/>
    <s v="PUEBLO LIBRE"/>
    <s v="LIMA"/>
    <s v="LIMA"/>
    <s v="EL AGUSTINO"/>
    <s v="HISOPADO NASAL Y FARINGEO"/>
    <x v="0"/>
    <s v="09"/>
    <s v="06"/>
    <s v="2021"/>
    <s v="09/06/2021"/>
    <x v="84"/>
  </r>
  <r>
    <s v="20220204"/>
    <n v="29641065"/>
    <n v="20210712"/>
    <n v="26"/>
    <s v="FEMENINO"/>
    <s v="GOBIERNO REGIONAL"/>
    <n v="110108"/>
    <s v="JUNIN"/>
    <s v="HUANCAYO"/>
    <s v="CHILCA"/>
    <s v="JUNIN"/>
    <s v="HUANCAYO"/>
    <s v="CHILCA"/>
    <s v="HISOPADO NASAL Y FARINGEO"/>
    <x v="0"/>
    <s v="12"/>
    <s v="07"/>
    <s v="2021"/>
    <s v="12/07/2021"/>
    <x v="195"/>
  </r>
  <r>
    <s v="20220204"/>
    <n v="29642497"/>
    <n v="20210719"/>
    <n v="27"/>
    <s v="MASCULINO"/>
    <s v="GOBIERNO REGIONAL"/>
    <n v="130310"/>
    <s v="LAMBAYEQUE"/>
    <s v="LAMBAYEQUE"/>
    <s v="SALAS"/>
    <s v="LAMBAYEQUE"/>
    <s v="LAMBAYEQUE"/>
    <s v="SAN JOSE"/>
    <s v="HISOPADO NASAL Y FARINGEO"/>
    <x v="6"/>
    <s v="19"/>
    <s v="07"/>
    <s v="2021"/>
    <s v="19/07/2021"/>
    <x v="68"/>
  </r>
  <r>
    <s v="20220204"/>
    <n v="29647629"/>
    <n v="20220103"/>
    <n v="9"/>
    <s v="FEMENINO"/>
    <s v="GOBIERNO REGIONAL"/>
    <n v="230102"/>
    <s v="TUMBES"/>
    <s v="TUMBES"/>
    <s v="CORRALES"/>
    <s v="TUMBES"/>
    <s v="TUMBES"/>
    <s v="CORRALES"/>
    <s v="HISOPADO NASAL Y FARINGEO"/>
    <x v="12"/>
    <s v="03"/>
    <s v="01"/>
    <s v="2022"/>
    <s v="03/01/2022"/>
    <x v="29"/>
  </r>
  <r>
    <s v="20220204"/>
    <n v="29655162"/>
    <n v="20211210"/>
    <n v="24"/>
    <s v="MASCULINO"/>
    <s v="GOBIERNO REGIONAL"/>
    <n v="240101"/>
    <s v="   "/>
    <s v="CALLAO"/>
    <s v="CALLAO"/>
    <s v="CALLAO"/>
    <s v="PROV. CONST. DEL CALLAO"/>
    <s v="CALLAO"/>
    <s v="HISOPADO NASAL Y FARINGEO"/>
    <x v="7"/>
    <s v="10"/>
    <s v="12"/>
    <s v="2021"/>
    <s v="10/12/2021"/>
    <x v="13"/>
  </r>
  <r>
    <s v="20220204"/>
    <n v="29664813"/>
    <n v="20210717"/>
    <n v="39"/>
    <s v="FEMENINO"/>
    <s v="MINISTERIO DE SALUD - DIRIS"/>
    <n v="140135"/>
    <s v="LIMA"/>
    <s v="LIMA"/>
    <s v="EL AGUSTINO"/>
    <s v="LIMA"/>
    <s v="LIMA"/>
    <s v="EL AGUSTINO"/>
    <s v="HISOPADO NASAL Y FARINGEO"/>
    <x v="0"/>
    <s v="17"/>
    <s v="07"/>
    <s v="2021"/>
    <s v="17/07/2021"/>
    <x v="144"/>
  </r>
  <r>
    <s v="20220204"/>
    <n v="29670794"/>
    <n v="20210417"/>
    <n v="31"/>
    <s v="MASCULINO"/>
    <s v="GOBIERNO REGIONAL"/>
    <n v="130101"/>
    <s v="LAMBAYEQUE"/>
    <s v="CHICLAYO"/>
    <s v="CHICLAYO"/>
    <s v="CAJAMARCA"/>
    <s v="JAEN"/>
    <s v="JAEN"/>
    <s v="HISOPADO NASAL Y FARINGEO"/>
    <x v="6"/>
    <s v="17"/>
    <s v="04"/>
    <s v="2021"/>
    <s v="17/04/2021"/>
    <x v="92"/>
  </r>
  <r>
    <s v="20220204"/>
    <n v="29671161"/>
    <n v="20210405"/>
    <n v="49"/>
    <s v="FEMENINO"/>
    <s v="GOBIERNO REGIONAL"/>
    <n v="90108"/>
    <s v="HUANUCO"/>
    <s v="HUANUCO"/>
    <s v="SANTA MARIA DEL VALLE"/>
    <s v="HUANUCO"/>
    <s v="HUANUCO"/>
    <s v="SANTA MARIA DEL VALLE"/>
    <s v="HISOPADO NASAL Y FARINGEO"/>
    <x v="0"/>
    <s v="05"/>
    <s v="04"/>
    <s v="2021"/>
    <s v="05/04/2021"/>
    <x v="135"/>
  </r>
  <r>
    <s v="20220204"/>
    <n v="29684854"/>
    <n v="20210906"/>
    <n v="19"/>
    <s v="MASCULINO"/>
    <s v="GOBIERNO REGIONAL"/>
    <n v="230201"/>
    <s v="TUMBES"/>
    <s v="CONTRALMIRANTE VILLAR"/>
    <s v="ZORRITOS"/>
    <s v="TUMBES"/>
    <s v="CONTRALMIRANTE VILLAR"/>
    <s v="ZORRITOS"/>
    <s v="HISOPADO NASAL Y FARINGEO"/>
    <x v="17"/>
    <s v="06"/>
    <s v="09"/>
    <s v="2021"/>
    <s v="06/09/2021"/>
    <x v="119"/>
  </r>
  <r>
    <s v="20220204"/>
    <n v="29691584"/>
    <n v="20210208"/>
    <n v="31"/>
    <s v="MASCULINO"/>
    <s v="GOBIERNO REGIONAL"/>
    <n v="140126"/>
    <s v="LIMA"/>
    <s v="LIMA"/>
    <s v="SAN MARTIN DE PORRES"/>
    <s v="LA LIBERTAD"/>
    <s v="TRUJILLO"/>
    <s v="TRUJILLO"/>
    <s v="HISOPADO NASAL Y FARINGEO"/>
    <x v="0"/>
    <s v="08"/>
    <s v="02"/>
    <s v="2021"/>
    <s v="08/02/2021"/>
    <x v="238"/>
  </r>
  <r>
    <s v="20220204"/>
    <n v="29697787"/>
    <n v="20210601"/>
    <n v="32"/>
    <s v="FEMENINO"/>
    <s v="MINISTERIO DE SALUD - DIRIS"/>
    <n v="140126"/>
    <s v="LIMA"/>
    <s v="LIMA"/>
    <s v="SAN MARTIN DE PORRES"/>
    <s v="LIMA"/>
    <s v="LIMA"/>
    <s v="SAN MARTIN DE PORRES"/>
    <s v="HISOPADO NASAL Y FARINGEO"/>
    <x v="0"/>
    <s v="01"/>
    <s v="06"/>
    <s v="2021"/>
    <s v="01/06/2021"/>
    <x v="66"/>
  </r>
  <r>
    <s v="20220204"/>
    <n v="29698420"/>
    <n v="20211122"/>
    <n v="22"/>
    <s v="FEMENINO"/>
    <s v="GOBIERNO REGIONAL"/>
    <n v="220101"/>
    <s v="TACNA"/>
    <s v="TACNA"/>
    <s v="TACNA"/>
    <s v="TACNA"/>
    <s v="TACNA"/>
    <s v="TACNA"/>
    <s v="HISOPADO NASAL Y FARINGEO"/>
    <x v="3"/>
    <s v="22"/>
    <s v="11"/>
    <s v="2021"/>
    <s v="22/11/2021"/>
    <x v="17"/>
  </r>
  <r>
    <s v="20220204"/>
    <n v="29705138"/>
    <n v="20210220"/>
    <n v="27"/>
    <s v="FEMENINO"/>
    <s v="GOBIERNO REGIONAL"/>
    <n v="150701"/>
    <s v="LORETO"/>
    <s v="DATEM DEL MARAÑON"/>
    <s v="BARRANCA"/>
    <s v="LORETO"/>
    <s v="DATEM DEL MARAÑON"/>
    <s v="BARRANCA"/>
    <s v="HISOPADO NASAL Y FARINGEO"/>
    <x v="6"/>
    <s v="20"/>
    <s v="02"/>
    <s v="2021"/>
    <s v="20/02/2021"/>
    <x v="319"/>
  </r>
  <r>
    <s v="20220204"/>
    <n v="29705886"/>
    <n v="20210719"/>
    <n v="31"/>
    <s v="MASCULINO"/>
    <s v="GOBIERNO REGIONAL"/>
    <n v="210801"/>
    <s v="SAN MARTIN"/>
    <s v="TOCACHE"/>
    <s v="TOCACHE"/>
    <s v="HUANUCO"/>
    <s v="LEONCIO PRADO"/>
    <s v="LUYANDO"/>
    <s v="HISOPADO NASAL Y FARINGEO"/>
    <x v="0"/>
    <s v="19"/>
    <s v="07"/>
    <s v="2021"/>
    <s v="19/07/2021"/>
    <x v="68"/>
  </r>
  <r>
    <s v="20220204"/>
    <n v="29710258"/>
    <n v="20211215"/>
    <n v="45"/>
    <s v="MASCULINO"/>
    <s v="GOBIERNO REGIONAL"/>
    <n v="180306"/>
    <s v="PASCO"/>
    <s v="OXAPAMPA"/>
    <s v="POZUZO"/>
    <s v="PASCO"/>
    <s v="OXAPAMPA"/>
    <s v="POZUZO"/>
    <s v="HISOPADO NASAL Y FARINGEO"/>
    <x v="71"/>
    <s v="15"/>
    <s v="12"/>
    <s v="2021"/>
    <s v="15/12/2021"/>
    <x v="264"/>
  </r>
  <r>
    <s v="20220204"/>
    <n v="29713626"/>
    <n v="20210927"/>
    <n v="30"/>
    <s v="MASCULINO"/>
    <s v="GOBIERNO REGIONAL"/>
    <n v="60801"/>
    <s v="CAJAMARCA"/>
    <s v="JAEN"/>
    <s v="JAEN"/>
    <s v="CAJAMARCA"/>
    <s v="JAEN"/>
    <s v="JAEN"/>
    <s v="HISOPADO NASAL Y FARINGEO"/>
    <x v="25"/>
    <s v="27"/>
    <s v="09"/>
    <s v="2021"/>
    <s v="27/09/2021"/>
    <x v="105"/>
  </r>
  <r>
    <s v="20220204"/>
    <n v="29717693"/>
    <n v="20210808"/>
    <n v="30"/>
    <s v="FEMENINO"/>
    <s v="PRIVADO"/>
    <n v="140114"/>
    <s v="LIMA"/>
    <s v="LIMA"/>
    <s v="MAGDALENA DEL MAR"/>
    <s v="LIMA"/>
    <s v="LIMA"/>
    <s v="PUEBLO LIBRE (MAGDALENA VIEJA)"/>
    <s v="HISOPADO NASAL Y FARINGEO"/>
    <x v="132"/>
    <s v="08"/>
    <s v="08"/>
    <s v="2021"/>
    <s v="08/08/2021"/>
    <x v="273"/>
  </r>
  <r>
    <s v="20220204"/>
    <n v="29718432"/>
    <n v="20211108"/>
    <n v="9"/>
    <s v="MASCULINO"/>
    <s v="GOBIERNO REGIONAL"/>
    <n v="30106"/>
    <s v="APURIMAC"/>
    <s v="ABANCAY"/>
    <s v="LAMBRAMA"/>
    <s v="APURIMAC"/>
    <s v="ABANCAY"/>
    <s v="LAMBRAMA"/>
    <s v="HISOPADO NASAL Y FARINGEO"/>
    <x v="27"/>
    <s v="08"/>
    <s v="11"/>
    <s v="2021"/>
    <s v="08/11/2021"/>
    <x v="96"/>
  </r>
  <r>
    <s v="20220204"/>
    <n v="29731473"/>
    <n v="20211208"/>
    <n v="44"/>
    <s v="MASCULINO"/>
    <s v="GOBIERNO REGIONAL"/>
    <n v="250201"/>
    <s v="UCAYALI"/>
    <s v="PADRE ABAD"/>
    <s v="PADRE ABAD"/>
    <s v="UCAYALI"/>
    <s v="PADRE ABAD"/>
    <s v="PADRE ABAD"/>
    <s v="HISOPADO NASAL Y FARINGEO"/>
    <x v="3"/>
    <s v="08"/>
    <s v="12"/>
    <s v="2021"/>
    <s v="08/12/2021"/>
    <x v="171"/>
  </r>
  <r>
    <s v="20220204"/>
    <n v="29738121"/>
    <n v="20210604"/>
    <n v="22"/>
    <s v="FEMENINO"/>
    <s v="GOBIERNO REGIONAL"/>
    <n v="110108"/>
    <s v="JUNIN"/>
    <s v="HUANCAYO"/>
    <s v="CHILCA"/>
    <s v="JUNIN"/>
    <s v="HUANCAYO"/>
    <s v="HUANCAYO"/>
    <s v="HISOPADO NASAL Y FARINGEO"/>
    <x v="0"/>
    <s v="04"/>
    <s v="06"/>
    <s v="2021"/>
    <s v="04/06/2021"/>
    <x v="161"/>
  </r>
  <r>
    <s v="20220204"/>
    <n v="29742207"/>
    <n v="20210824"/>
    <n v="33"/>
    <s v="FEMENINO"/>
    <s v="GOBIERNO REGIONAL"/>
    <n v="90110"/>
    <s v="HUANUCO"/>
    <s v="HUANUCO"/>
    <s v="AMARILIS"/>
    <s v="HUANUCO"/>
    <s v="HUANUCO"/>
    <s v="AMARILIS"/>
    <s v="HISOPADO NASAL Y FARINGEO"/>
    <x v="6"/>
    <s v="24"/>
    <s v="08"/>
    <s v="2021"/>
    <s v="24/08/2021"/>
    <x v="239"/>
  </r>
  <r>
    <s v="20220204"/>
    <n v="29742508"/>
    <n v="20220106"/>
    <n v="9"/>
    <s v="MASCULINO"/>
    <s v="ESSALUD"/>
    <n v="60801"/>
    <s v="CAJAMARCA"/>
    <s v="JAEN"/>
    <s v="JAEN"/>
    <s v="CAJAMARCA"/>
    <s v="JAEN"/>
    <s v="JAEN"/>
    <s v="HISOPADO NASAL Y FARINGEO"/>
    <x v="4"/>
    <s v="06"/>
    <s v="01"/>
    <s v="2022"/>
    <s v="06/01/2022"/>
    <x v="45"/>
  </r>
  <r>
    <s v="20220204"/>
    <n v="29746450"/>
    <n v="20210419"/>
    <n v="32"/>
    <s v="FEMENINO"/>
    <s v="GOBIERNO REGIONAL"/>
    <n v="110113"/>
    <s v="JUNIN"/>
    <s v="HUANCAYO"/>
    <s v="EL TAMBO"/>
    <s v="JUNIN"/>
    <s v="HUANCAYO"/>
    <s v="HUAYUCACHI"/>
    <s v="HISOPADO NASAL Y FARINGEO"/>
    <x v="0"/>
    <s v="19"/>
    <s v="04"/>
    <s v="2021"/>
    <s v="19/04/2021"/>
    <x v="39"/>
  </r>
  <r>
    <s v="20220204"/>
    <n v="29749522"/>
    <n v="20210716"/>
    <n v="39"/>
    <s v="MASCULINO"/>
    <s v="ESSALUD"/>
    <n v="140115"/>
    <s v="LIMA"/>
    <s v="LIMA"/>
    <s v="MIRAFLORES"/>
    <s v="LIMA"/>
    <s v="LIMA"/>
    <s v="JESUS MARIA"/>
    <s v="HISOPADO NASAL Y FARINGEO"/>
    <x v="0"/>
    <s v="16"/>
    <s v="07"/>
    <s v="2021"/>
    <s v="16/07/2021"/>
    <x v="38"/>
  </r>
  <r>
    <s v="20220204"/>
    <n v="29772592"/>
    <n v="20210803"/>
    <n v="40"/>
    <s v="MASCULINO"/>
    <s v="GOBIERNO REGIONAL"/>
    <n v="40107"/>
    <s v="AREQUIPA"/>
    <s v="AREQUIPA"/>
    <s v="MIRAFLORES"/>
    <s v="AREQUIPA"/>
    <s v="AREQUIPA"/>
    <s v="MIRAFLORES"/>
    <s v="HISOPADO NASAL Y FARINGEO"/>
    <x v="6"/>
    <s v="03"/>
    <s v="08"/>
    <s v="2021"/>
    <s v="03/08/2021"/>
    <x v="21"/>
  </r>
  <r>
    <s v="20220204"/>
    <n v="29774190"/>
    <n v="20220114"/>
    <n v="33"/>
    <s v="MASCULINO"/>
    <s v="GOBIERNO REGIONAL"/>
    <n v="250102"/>
    <s v="UCAYALI"/>
    <s v="CORONEL PORTILLO"/>
    <s v="YARINACOCHA"/>
    <s v="UCAYALI"/>
    <s v="CORONEL PORTILLO"/>
    <s v="YARINACOCHA"/>
    <s v="HISOPADO NASAL Y FARINGEO"/>
    <x v="44"/>
    <s v="14"/>
    <s v="01"/>
    <s v="2022"/>
    <s v="14/01/2022"/>
    <x v="184"/>
  </r>
  <r>
    <s v="20220204"/>
    <n v="29775004"/>
    <n v="20210830"/>
    <n v="31"/>
    <s v="MASCULINO"/>
    <s v="GOBIERNO REGIONAL"/>
    <n v="110701"/>
    <s v="JUNIN"/>
    <s v="SATIPO"/>
    <s v="SATIPO"/>
    <s v="AYACUCHO"/>
    <s v="HUAMANGA"/>
    <s v="AYACUCHO"/>
    <s v="HISOPADO NASAL Y FARINGEO"/>
    <x v="1"/>
    <s v="30"/>
    <s v="08"/>
    <s v="2021"/>
    <s v="30/08/2021"/>
    <x v="345"/>
  </r>
  <r>
    <s v="20220204"/>
    <n v="29776643"/>
    <n v="20210712"/>
    <n v="31"/>
    <s v="FEMENINO"/>
    <s v="GOBIERNO REGIONAL"/>
    <n v="50401"/>
    <s v="AYACUCHO"/>
    <s v="LA MAR"/>
    <s v="SAN MIGUEL"/>
    <s v="AYACUCHO"/>
    <s v="LA MAR"/>
    <s v="SAN MIGUEL"/>
    <s v="HISOPADO NASAL Y FARINGEO"/>
    <x v="34"/>
    <s v="12"/>
    <s v="07"/>
    <s v="2021"/>
    <s v="12/07/2021"/>
    <x v="195"/>
  </r>
  <r>
    <s v="20220204"/>
    <n v="29776821"/>
    <n v="20211210"/>
    <n v="4"/>
    <s v="MASCULINO"/>
    <s v="MINISTERIO DE SALUD - DIRIS"/>
    <n v="140141"/>
    <s v="LIMA"/>
    <s v="LIMA"/>
    <s v="VILLA EL SALVADOR"/>
    <s v="LIMA"/>
    <s v="LIMA"/>
    <s v="VILLA EL SALVADOR"/>
    <s v="HISOPADO NASAL Y FARINGEO"/>
    <x v="18"/>
    <s v="10"/>
    <s v="12"/>
    <s v="2021"/>
    <s v="10/12/2021"/>
    <x v="13"/>
  </r>
  <r>
    <s v="20220204"/>
    <n v="29778447"/>
    <n v="20210920"/>
    <n v="28"/>
    <s v="FEMENINO"/>
    <s v="MINISTERIO DE SALUD - DIRIS"/>
    <n v="140141"/>
    <s v="LIMA"/>
    <s v="LIMA"/>
    <s v="VILLA EL SALVADOR"/>
    <s v="LIMA"/>
    <s v="LIMA"/>
    <s v="CHORRILLOS"/>
    <s v="HISOPADO NASAL Y FARINGEO"/>
    <x v="1"/>
    <s v="20"/>
    <s v="09"/>
    <s v="2021"/>
    <s v="20/09/2021"/>
    <x v="196"/>
  </r>
  <r>
    <s v="20220204"/>
    <n v="29780068"/>
    <n v="20210612"/>
    <n v="24"/>
    <s v="FEMENINO"/>
    <s v="GOBIERNO REGIONAL"/>
    <n v="250101"/>
    <s v="UCAYALI"/>
    <s v="CORONEL PORTILLO"/>
    <s v="CALLERIA"/>
    <s v="UCAYALI"/>
    <s v="CORONEL PORTILLO"/>
    <s v="CALLERIA"/>
    <s v="HISOPADO NASAL Y FARINGEO"/>
    <x v="6"/>
    <s v="12"/>
    <s v="06"/>
    <s v="2021"/>
    <s v="12/06/2021"/>
    <x v="52"/>
  </r>
  <r>
    <s v="20220204"/>
    <n v="29786386"/>
    <n v="20210818"/>
    <n v="18"/>
    <s v="MASCULINO"/>
    <s v="SANIDAD DE LA FUERZA AEREA DEL PERU"/>
    <n v="140130"/>
    <s v="LIMA"/>
    <s v="LIMA"/>
    <s v="SANTIAGO DE SURCO"/>
    <s v="LIMA"/>
    <s v="LIMA"/>
    <s v="MIRAFLORES"/>
    <s v="HISOPADO NASAL Y FARINGEO"/>
    <x v="25"/>
    <s v="18"/>
    <s v="08"/>
    <s v="2021"/>
    <s v="18/08/2021"/>
    <x v="35"/>
  </r>
  <r>
    <s v="20220204"/>
    <n v="29786502"/>
    <n v="20210405"/>
    <n v="14"/>
    <s v="MASCULINO"/>
    <s v="SANIDAD DE LA POLICIA NACIONAL DEL PERU"/>
    <n v="230101"/>
    <s v="TUMBES"/>
    <s v="TUMBES"/>
    <s v="TUMBES"/>
    <s v="TUMBES"/>
    <s v="TUMBES"/>
    <s v="TUMBES"/>
    <s v="HISOPADO NASAL Y FARINGEO"/>
    <x v="0"/>
    <s v="05"/>
    <s v="04"/>
    <s v="2021"/>
    <s v="05/04/2021"/>
    <x v="135"/>
  </r>
  <r>
    <s v="20220204"/>
    <n v="29812085"/>
    <n v="20210905"/>
    <n v="23"/>
    <s v="FEMENINO"/>
    <s v="MINISTERIO DE SALUD - DIRIS"/>
    <n v="140106"/>
    <s v="LIMA"/>
    <s v="LIMA"/>
    <s v="COMAS"/>
    <s v="LIMA"/>
    <s v="LIMA"/>
    <s v="COMAS"/>
    <s v="HISOPADO NASAL Y FARINGEO"/>
    <x v="32"/>
    <s v="05"/>
    <s v="09"/>
    <s v="2021"/>
    <s v="05/09/2021"/>
    <x v="343"/>
  </r>
  <r>
    <s v="20220204"/>
    <n v="29819239"/>
    <n v="20210216"/>
    <n v="13"/>
    <s v="FEMENINO"/>
    <s v="GOBIERNO REGIONAL"/>
    <n v="120111"/>
    <s v="LA LIBERTAD"/>
    <s v="TRUJILLO"/>
    <s v="LA ESPERANZA"/>
    <s v="LA LIBERTAD"/>
    <s v="TRUJILLO"/>
    <s v="LA ESPERANZA"/>
    <s v="HISOPADO NASAL Y FARINGEO"/>
    <x v="50"/>
    <s v="16"/>
    <s v="02"/>
    <s v="2021"/>
    <s v="16/02/2021"/>
    <x v="242"/>
  </r>
  <r>
    <s v="20220204"/>
    <n v="29826419"/>
    <n v="20211027"/>
    <n v="14"/>
    <s v="MASCULINO"/>
    <s v="GOBIERNO REGIONAL"/>
    <n v="100110"/>
    <s v="ICA"/>
    <s v="ICA"/>
    <s v="SUBTANJALLA"/>
    <s v="ICA"/>
    <s v="ICA"/>
    <s v="ICA"/>
    <s v="LAVADO BRONCO ALVEOLAR"/>
    <x v="2"/>
    <s v="27"/>
    <s v="10"/>
    <s v="2021"/>
    <s v="27/10/2021"/>
    <x v="25"/>
  </r>
  <r>
    <s v="20220204"/>
    <n v="29836544"/>
    <n v="20211119"/>
    <n v="31"/>
    <s v="MASCULINO"/>
    <s v="GOBIERNO REGIONAL"/>
    <n v="70104"/>
    <s v="CUSCO"/>
    <s v="CUSCO"/>
    <s v="SAN JERONIMO"/>
    <s v="CUSCO"/>
    <s v="CUSCO"/>
    <s v="SAN JERONIMO"/>
    <s v="HISOPADO NASAL Y FARINGEO"/>
    <x v="28"/>
    <s v="19"/>
    <s v="11"/>
    <s v="2021"/>
    <s v="19/11/2021"/>
    <x v="138"/>
  </r>
  <r>
    <s v="20220204"/>
    <n v="29841779"/>
    <n v="20210914"/>
    <n v="32"/>
    <s v="MASCULINO"/>
    <s v="PRIVADO"/>
    <n v="140126"/>
    <s v="LIMA"/>
    <s v="LIMA"/>
    <s v="SAN MARTIN DE PORRES"/>
    <s v="LIMA"/>
    <s v="LIMA"/>
    <s v="SAN ISIDRO"/>
    <s v="HISOPADO NASAL Y FARINGEO"/>
    <x v="1"/>
    <s v="14"/>
    <s v="09"/>
    <s v="2021"/>
    <s v="14/09/2021"/>
    <x v="254"/>
  </r>
  <r>
    <s v="20220204"/>
    <n v="29853562"/>
    <n v="20211117"/>
    <n v="50"/>
    <s v="MASCULINO"/>
    <s v="GOBIERNO REGIONAL"/>
    <n v="30502"/>
    <s v="APURIMAC"/>
    <s v="COTABAMBAS"/>
    <s v="COYLLURQUI"/>
    <s v="APURIMAC"/>
    <s v="COTABAMBAS"/>
    <s v="COYLLURQUI"/>
    <s v="HISOPADO OROFARINGEO Y NASOFARINGEO"/>
    <x v="28"/>
    <s v="17"/>
    <s v="11"/>
    <s v="2021"/>
    <s v="17/11/2021"/>
    <x v="132"/>
  </r>
  <r>
    <s v="20220204"/>
    <n v="29858041"/>
    <n v="20210511"/>
    <n v="32"/>
    <s v="MASCULINO"/>
    <s v="GOBIERNO REGIONAL"/>
    <n v="70106"/>
    <s v="CUSCO"/>
    <s v="CUSCO"/>
    <s v="SANTIAGO"/>
    <s v="CUSCO"/>
    <s v="CUSCO"/>
    <s v="SANTIAGO"/>
    <s v="HISOPADO NASAL Y FARINGEO"/>
    <x v="0"/>
    <s v="11"/>
    <s v="05"/>
    <s v="2021"/>
    <s v="11/05/2021"/>
    <x v="85"/>
  </r>
  <r>
    <s v="20220204"/>
    <n v="29865462"/>
    <n v="20210411"/>
    <n v="44"/>
    <s v="FEMENINO"/>
    <s v="GOBIERNO REGIONAL"/>
    <n v="121101"/>
    <s v="LA LIBERTAD"/>
    <s v="GRAN CHIMU"/>
    <s v="CASCAS"/>
    <s v="LA LIBERTAD"/>
    <s v="GRAN CHIMU"/>
    <s v="CASCAS"/>
    <s v="HISOPADO NASAL Y FARINGEO"/>
    <x v="0"/>
    <s v="11"/>
    <s v="04"/>
    <s v="2021"/>
    <s v="11/04/2021"/>
    <x v="194"/>
  </r>
  <r>
    <s v="20220204"/>
    <n v="29869850"/>
    <n v="20211223"/>
    <n v="31"/>
    <s v="FEMENINO"/>
    <s v="GOBIERNO REGIONAL"/>
    <n v="230203"/>
    <s v="TUMBES"/>
    <s v="CONTRALMIRANTE VILLAR"/>
    <s v="CANOAS DE PUNTA SAL"/>
    <s v="TUMBES"/>
    <s v="CONTRALMIRANTE VILLAR"/>
    <s v="CANOAS DE PUNTA SAL"/>
    <s v="HISOPADO NASAL Y FARINGEO"/>
    <x v="38"/>
    <s v="23"/>
    <s v="12"/>
    <s v="2021"/>
    <s v="23/12/2021"/>
    <x v="15"/>
  </r>
  <r>
    <s v="20220204"/>
    <n v="29874389"/>
    <n v="20220112"/>
    <n v="33"/>
    <s v="MASCULINO"/>
    <s v="GOBIERNO REGIONAL"/>
    <n v="61001"/>
    <s v="CAJAMARCA"/>
    <s v="SAN MIGUEL"/>
    <s v="SAN MIGUEL"/>
    <s v="CAJAMARCA"/>
    <s v="SAN MIGUEL"/>
    <s v="SAN MIGUEL"/>
    <s v="HISOPADO NASAL Y FARINGEO"/>
    <x v="44"/>
    <s v="12"/>
    <s v="01"/>
    <s v="2022"/>
    <s v="12/01/2022"/>
    <x v="41"/>
  </r>
  <r>
    <s v="20220204"/>
    <n v="29887773"/>
    <n v="20210702"/>
    <n v="28"/>
    <s v="MASCULINO"/>
    <s v="GOBIERNO REGIONAL"/>
    <n v="170301"/>
    <s v="MOQUEGUA"/>
    <s v="ILO"/>
    <s v="ILO"/>
    <s v="MOQUEGUA"/>
    <s v="ILO"/>
    <s v="ILO"/>
    <s v="HISOPADO NASAL Y FARINGEO"/>
    <x v="0"/>
    <s v="02"/>
    <s v="07"/>
    <s v="2021"/>
    <s v="02/07/2021"/>
    <x v="156"/>
  </r>
  <r>
    <s v="20220204"/>
    <n v="29889618"/>
    <n v="20210904"/>
    <n v="19"/>
    <s v="FEMENINO"/>
    <s v="GOBIERNO REGIONAL"/>
    <n v="40208"/>
    <s v="AREQUIPA"/>
    <s v="CAYLLOMA"/>
    <s v="HUANCA"/>
    <s v="AREQUIPA"/>
    <s v="CAYLLOMA"/>
    <s v="HUANCA"/>
    <s v="HISOPADO NASAL Y FARINGEO"/>
    <x v="1"/>
    <s v="04"/>
    <s v="09"/>
    <s v="2021"/>
    <s v="04/09/2021"/>
    <x v="207"/>
  </r>
  <r>
    <s v="20220204"/>
    <n v="29891219"/>
    <n v="20210517"/>
    <n v="70"/>
    <s v="FEMENINO"/>
    <s v="GOBIERNO REGIONAL"/>
    <n v="50101"/>
    <s v="AYACUCHO"/>
    <s v="HUAMANGA"/>
    <s v="AYACUCHO"/>
    <s v="AYACUCHO"/>
    <s v="HUAMANGA"/>
    <s v="AYACUCHO"/>
    <s v="HISOPADO NASAL Y FARINGEO"/>
    <x v="0"/>
    <s v="17"/>
    <s v="05"/>
    <s v="2021"/>
    <s v="17/05/2021"/>
    <x v="97"/>
  </r>
  <r>
    <s v="20220204"/>
    <n v="29892142"/>
    <n v="20200210"/>
    <n v="31"/>
    <s v="MASCULINO"/>
    <s v="SANIDAD DE LA POLICIA NACIONAL DEL PERU"/>
    <n v="140142"/>
    <s v="LIMA"/>
    <s v="LIMA"/>
    <s v="LOS OLIVOS"/>
    <s v="LIMA"/>
    <s v="LIMA"/>
    <s v="RIMAC"/>
    <s v="HISOPADO NASAL Y FARINGEO"/>
    <x v="50"/>
    <s v="10"/>
    <s v="02"/>
    <s v="2020"/>
    <s v="10/02/2020"/>
    <x v="412"/>
  </r>
  <r>
    <s v="20220204"/>
    <n v="29893409"/>
    <n v="20210809"/>
    <n v="30"/>
    <s v="MASCULINO"/>
    <s v="GOBIERNO REGIONAL"/>
    <n v="110113"/>
    <s v="JUNIN"/>
    <s v="HUANCAYO"/>
    <s v="EL TAMBO"/>
    <s v="JUNIN"/>
    <s v="HUANCAYO"/>
    <s v="HUANCAYO"/>
    <s v="HISOPADO NASAL Y FARINGEO"/>
    <x v="0"/>
    <s v="09"/>
    <s v="08"/>
    <s v="2021"/>
    <s v="09/08/2021"/>
    <x v="26"/>
  </r>
  <r>
    <s v="20220204"/>
    <n v="29895535"/>
    <n v="20211016"/>
    <n v="33"/>
    <s v="FEMENINO"/>
    <s v="MINISTERIO DE SALUD - DIRIS"/>
    <n v="140132"/>
    <s v="LIMA"/>
    <s v="LIMA"/>
    <s v="VILLA MARIA DEL TRIUNFO"/>
    <s v="LIMA"/>
    <s v="LIMA"/>
    <s v="VILLA MARIA DEL TRIUNFO"/>
    <s v="HISOPADO NASAL Y FARINGEO"/>
    <x v="8"/>
    <s v="16"/>
    <s v="10"/>
    <s v="2021"/>
    <s v="16/10/2021"/>
    <x v="40"/>
  </r>
  <r>
    <s v="20220204"/>
    <n v="29897290"/>
    <n v="20211224"/>
    <n v="27"/>
    <s v="MASCULINO"/>
    <s v="PRIVADO"/>
    <n v="140124"/>
    <s v="LIMA"/>
    <s v="LIMA"/>
    <s v="SAN ISIDRO"/>
    <s v="LIMA"/>
    <s v="LIMA"/>
    <s v="SAN ISIDRO"/>
    <s v="HISOPADO NASAL Y FARINGEO"/>
    <x v="4"/>
    <s v="24"/>
    <s v="12"/>
    <s v="2021"/>
    <s v="24/12/2021"/>
    <x v="163"/>
  </r>
  <r>
    <s v="20220204"/>
    <n v="29898654"/>
    <n v="20211123"/>
    <n v="29"/>
    <s v="FEMENINO"/>
    <s v="GOBIERNO REGIONAL"/>
    <n v="60403"/>
    <s v="CAJAMARCA"/>
    <s v="CONTUMAZA"/>
    <s v="CHILETE"/>
    <s v="CAJAMARCA"/>
    <s v="CONTUMAZA"/>
    <s v="CHILETE"/>
    <s v="HISOPADO NASAL Y FARINGEO"/>
    <x v="3"/>
    <s v="23"/>
    <s v="11"/>
    <s v="2021"/>
    <s v="23/11/2021"/>
    <x v="87"/>
  </r>
  <r>
    <s v="20220204"/>
    <n v="29902514"/>
    <n v="20210827"/>
    <n v="39"/>
    <s v="FEMENINO"/>
    <s v="GOBIERNO REGIONAL"/>
    <n v="210601"/>
    <s v="SAN MARTIN"/>
    <s v="SAN MARTIN"/>
    <s v="TARAPOTO"/>
    <s v="SAN MARTIN"/>
    <s v="SAN MARTIN"/>
    <s v="TARAPOTO"/>
    <s v="HISOPADO NASAL Y FARINGEO"/>
    <x v="30"/>
    <s v="27"/>
    <s v="08"/>
    <s v="2021"/>
    <s v="27/08/2021"/>
    <x v="205"/>
  </r>
  <r>
    <s v="20220204"/>
    <n v="29911131"/>
    <n v="20211207"/>
    <n v="31"/>
    <s v="FEMENINO"/>
    <s v="MINISTERIO DE SALUD - DIRIS"/>
    <n v="140114"/>
    <s v="LIMA"/>
    <s v="LIMA"/>
    <s v="MAGDALENA DEL MAR"/>
    <s v="LIMA"/>
    <s v="LIMA"/>
    <s v="LIMA"/>
    <s v="HISOPADO OROFARINGEO Y NASOFARINGEO"/>
    <x v="3"/>
    <s v="07"/>
    <s v="12"/>
    <s v="2021"/>
    <s v="07/12/2021"/>
    <x v="134"/>
  </r>
  <r>
    <s v="20220204"/>
    <n v="29916660"/>
    <n v="20210627"/>
    <n v="32"/>
    <s v="MASCULINO"/>
    <s v="MINISTERIO DE SALUD - DIRIS"/>
    <n v="140101"/>
    <s v="LIMA"/>
    <s v="LIMA"/>
    <s v="LIMA"/>
    <s v="LIMA"/>
    <s v="LIMA"/>
    <s v="INDEPENDENCIA"/>
    <s v="HISOPADO NASAL Y FARINGEO"/>
    <x v="0"/>
    <s v="27"/>
    <s v="06"/>
    <s v="2021"/>
    <s v="27/06/2021"/>
    <x v="281"/>
  </r>
  <r>
    <s v="20220204"/>
    <n v="29917656"/>
    <n v="20211019"/>
    <n v="29"/>
    <s v="FEMENINO"/>
    <s v="SANIDAD DE LA POLICIA NACIONAL DEL PERU"/>
    <n v="90101"/>
    <s v="HUANUCO"/>
    <s v="HUANUCO"/>
    <s v="HUANUCO"/>
    <s v="HUANUCO"/>
    <s v="HUANUCO"/>
    <s v="HUANUCO"/>
    <s v="HISOPADO NASAL Y FARINGEO"/>
    <x v="1"/>
    <s v="19"/>
    <s v="10"/>
    <s v="2021"/>
    <s v="19/10/2021"/>
    <x v="60"/>
  </r>
  <r>
    <s v="20220204"/>
    <n v="29932091"/>
    <n v="20210414"/>
    <n v="30"/>
    <s v="FEMENINO"/>
    <s v="GOBIERNO REGIONAL"/>
    <n v="110113"/>
    <s v="JUNIN"/>
    <s v="HUANCAYO"/>
    <s v="EL TAMBO"/>
    <s v="PASCO"/>
    <s v="OXAPAMPA"/>
    <s v="VILLA RICA"/>
    <s v="HISOPADO NASAL Y FARINGEO"/>
    <x v="0"/>
    <s v="14"/>
    <s v="04"/>
    <s v="2021"/>
    <s v="14/04/2021"/>
    <x v="28"/>
  </r>
  <r>
    <s v="20220204"/>
    <n v="29948600"/>
    <n v="20210604"/>
    <n v="28"/>
    <s v="MASCULINO"/>
    <s v="MINISTERIO DE SALUD - DIRIS"/>
    <n v="140103"/>
    <s v="LIMA"/>
    <s v="LIMA"/>
    <s v="ATE"/>
    <s v="LIMA"/>
    <s v="LIMA"/>
    <s v="ATE"/>
    <s v="HISOPADO NASAL Y FARINGEO"/>
    <x v="0"/>
    <s v="04"/>
    <s v="06"/>
    <s v="2021"/>
    <s v="04/06/2021"/>
    <x v="161"/>
  </r>
  <r>
    <s v="20220204"/>
    <n v="29955925"/>
    <n v="20210209"/>
    <n v="28"/>
    <s v="FEMENINO"/>
    <s v="GOBIERNO REGIONAL"/>
    <n v="120111"/>
    <s v="LA LIBERTAD"/>
    <s v="TRUJILLO"/>
    <s v="LA ESPERANZA"/>
    <s v="LA LIBERTAD"/>
    <s v="TRUJILLO"/>
    <s v="LAREDO"/>
    <s v="HISOPADO NASAL Y FARINGEO"/>
    <x v="11"/>
    <s v="09"/>
    <s v="02"/>
    <s v="2021"/>
    <s v="09/02/2021"/>
    <x v="335"/>
  </r>
  <r>
    <s v="20220204"/>
    <n v="29958372"/>
    <n v="20210701"/>
    <n v="22"/>
    <s v="MASCULINO"/>
    <s v="SANIDAD DE LA POLICIA NACIONAL DEL PERU"/>
    <n v="100101"/>
    <s v="ICA"/>
    <s v="ICA"/>
    <s v="ICA"/>
    <s v="ICA"/>
    <s v="ICA"/>
    <s v="ICA"/>
    <s v="HISOPADO NASAL Y FARINGEO"/>
    <x v="0"/>
    <s v="01"/>
    <s v="07"/>
    <s v="2021"/>
    <s v="01/07/2021"/>
    <x v="276"/>
  </r>
  <r>
    <s v="20220204"/>
    <n v="29959077"/>
    <n v="20210919"/>
    <n v="42"/>
    <s v="MASCULINO"/>
    <s v="ESSALUD"/>
    <n v="140132"/>
    <s v="LIMA"/>
    <s v="LIMA"/>
    <s v="VILLA MARIA DEL TRIUNFO"/>
    <s v="LIMA"/>
    <s v="LIMA"/>
    <s v="VILLA EL SALVADOR"/>
    <s v="HISOPADO NASAL Y FARINGEO"/>
    <x v="17"/>
    <s v="19"/>
    <s v="09"/>
    <s v="2021"/>
    <s v="19/09/2021"/>
    <x v="174"/>
  </r>
  <r>
    <s v="20220204"/>
    <n v="29964542"/>
    <n v="20210608"/>
    <n v="58"/>
    <s v="FEMENINO"/>
    <s v="GOBIERNO REGIONAL"/>
    <n v="150105"/>
    <s v="LORETO"/>
    <s v="MAYNAS"/>
    <s v="MAZAN"/>
    <s v="LORETO"/>
    <s v="MAYNAS"/>
    <s v="MAZAN"/>
    <s v="HISOPADO NASAL Y FARINGEO"/>
    <x v="0"/>
    <s v="08"/>
    <s v="06"/>
    <s v="2021"/>
    <s v="08/06/2021"/>
    <x v="131"/>
  </r>
  <r>
    <s v="20220204"/>
    <n v="29968259"/>
    <n v="20210521"/>
    <n v="32"/>
    <s v="FEMENINO"/>
    <s v="GOBIERNO REGIONAL"/>
    <n v="190502"/>
    <s v="PIURA"/>
    <s v="PAITA"/>
    <s v="AMOTAPE"/>
    <s v="PIURA"/>
    <s v="PAITA"/>
    <s v="AMOTAPE"/>
    <s v="HISOPADO NASAL Y FARINGEO"/>
    <x v="0"/>
    <s v="21"/>
    <s v="05"/>
    <s v="2021"/>
    <s v="21/05/2021"/>
    <x v="197"/>
  </r>
  <r>
    <s v="20220204"/>
    <n v="29969638"/>
    <n v="20210617"/>
    <n v="32"/>
    <s v="FEMENINO"/>
    <s v="GOBIERNO REGIONAL"/>
    <n v="70101"/>
    <s v="CUSCO"/>
    <s v="CUSCO"/>
    <s v="CUSCO"/>
    <s v="CUSCO"/>
    <s v="CUSCO"/>
    <s v="SANTIAGO"/>
    <s v="HISOPADO NASAL Y FARINGEO"/>
    <x v="0"/>
    <s v="17"/>
    <s v="06"/>
    <s v="2021"/>
    <s v="17/06/2021"/>
    <x v="179"/>
  </r>
  <r>
    <s v="20220204"/>
    <n v="29970086"/>
    <n v="20210623"/>
    <n v="24"/>
    <s v="FEMENINO"/>
    <s v="SANIDAD DE LA POLICIA NACIONAL DEL PERU"/>
    <n v="220101"/>
    <s v="TACNA"/>
    <s v="TACNA"/>
    <s v="TACNA"/>
    <s v="TACNA"/>
    <s v="TACNA"/>
    <s v="TACNA"/>
    <s v="HISOPADO NASAL Y FARINGEO"/>
    <x v="0"/>
    <s v="23"/>
    <s v="06"/>
    <s v="2021"/>
    <s v="23/06/2021"/>
    <x v="178"/>
  </r>
  <r>
    <s v="20220204"/>
    <n v="29971233"/>
    <n v="20211207"/>
    <n v="21"/>
    <s v="FEMENINO"/>
    <s v="GOBIERNO REGIONAL"/>
    <n v="100407"/>
    <s v="ICA"/>
    <s v="PISCO"/>
    <s v="SAN CLEMENTE"/>
    <s v="ICA"/>
    <s v="PISCO"/>
    <s v="PISCO"/>
    <s v="HISOPADO OROFARINGEO Y NASOFARINGEO"/>
    <x v="12"/>
    <s v="07"/>
    <s v="12"/>
    <s v="2021"/>
    <s v="07/12/2021"/>
    <x v="134"/>
  </r>
  <r>
    <s v="20220204"/>
    <n v="29973530"/>
    <n v="20211215"/>
    <n v="32"/>
    <s v="FEMENINO"/>
    <s v="GOBIERNO REGIONAL"/>
    <n v="30701"/>
    <s v="APURIMAC"/>
    <s v="CHINCHEROS"/>
    <s v="CHINCHEROS"/>
    <s v="APURIMAC"/>
    <s v="CHINCHEROS"/>
    <s v="CHINCHEROS"/>
    <s v="HISOPADO OROFARINGEO Y NASOFARINGEO"/>
    <x v="7"/>
    <s v="15"/>
    <s v="12"/>
    <s v="2021"/>
    <s v="15/12/2021"/>
    <x v="264"/>
  </r>
  <r>
    <s v="20220204"/>
    <n v="29977367"/>
    <n v="20211012"/>
    <n v="30"/>
    <s v="FEMENINO"/>
    <s v="GOBIERNO REGIONAL"/>
    <n v="20101"/>
    <s v="ANCASH"/>
    <s v="HUARAZ"/>
    <s v="HUARAZ"/>
    <s v="ANCASH"/>
    <s v="HUARAZ"/>
    <s v="HUARAZ"/>
    <s v="HISOPADO NASAL Y FARINGEO"/>
    <x v="1"/>
    <s v="12"/>
    <s v="10"/>
    <s v="2021"/>
    <s v="12/10/2021"/>
    <x v="146"/>
  </r>
  <r>
    <s v="20220204"/>
    <n v="29986767"/>
    <n v="20211109"/>
    <n v="26"/>
    <s v="FEMENINO"/>
    <s v="GOBIERNO REGIONAL"/>
    <n v="240106"/>
    <s v="   "/>
    <s v="CALLAO"/>
    <s v="VENTANILLA"/>
    <s v="CALLAO"/>
    <s v="PROV. CONST. DEL CALLAO"/>
    <s v="MI PERU"/>
    <s v="HISOPADO NASAL Y FARINGEO"/>
    <x v="3"/>
    <s v="09"/>
    <s v="11"/>
    <s v="2021"/>
    <s v="09/11/2021"/>
    <x v="115"/>
  </r>
  <r>
    <s v="20220204"/>
    <n v="29995542"/>
    <n v="20211210"/>
    <n v="31"/>
    <s v="FEMENINO"/>
    <s v="MINISTERIO DE SALUD - DIRIS"/>
    <n v="140137"/>
    <s v="LIMA"/>
    <s v="LIMA"/>
    <s v="SAN JUAN DE LURIGANCHO"/>
    <s v="LIMA"/>
    <s v="LIMA"/>
    <s v="RIMAC"/>
    <s v="HISOPADO NASAL Y FARINGEO"/>
    <x v="7"/>
    <s v="10"/>
    <s v="12"/>
    <s v="2021"/>
    <s v="10/12/2021"/>
    <x v="13"/>
  </r>
  <r>
    <s v="20220204"/>
    <n v="29996810"/>
    <n v="20210518"/>
    <n v="57"/>
    <s v="MASCULINO"/>
    <s v="GOBIERNO REGIONAL"/>
    <n v="70408"/>
    <s v="CUSCO"/>
    <s v="CALCA"/>
    <s v="YANATILE"/>
    <s v="CUSCO"/>
    <s v="CALCA"/>
    <s v="YANATILE"/>
    <s v="HISOPADO NASAL Y FARINGEO"/>
    <x v="0"/>
    <s v="18"/>
    <s v="05"/>
    <s v="2021"/>
    <s v="18/05/2021"/>
    <x v="12"/>
  </r>
  <r>
    <s v="20220204"/>
    <n v="29999539"/>
    <n v="20211002"/>
    <n v="23"/>
    <s v="FEMENINO"/>
    <s v="MINISTERIO DE SALUD - DIRIS"/>
    <n v="140119"/>
    <s v="LIMA"/>
    <s v="LIMA"/>
    <s v="PUENTE PIEDRA"/>
    <s v="LIMA"/>
    <s v="LIMA"/>
    <s v="PUENTE PIEDRA"/>
    <s v="HISOPADO NASAL Y FARINGEO"/>
    <x v="1"/>
    <s v="02"/>
    <s v="10"/>
    <s v="2021"/>
    <s v="02/10/2021"/>
    <x v="168"/>
  </r>
  <r>
    <s v="20220204"/>
    <n v="30000038"/>
    <n v="20211001"/>
    <n v="28"/>
    <s v="MASCULINO"/>
    <s v="ESSALUD"/>
    <n v="60801"/>
    <s v="CAJAMARCA"/>
    <s v="JAEN"/>
    <s v="JAEN"/>
    <s v="CAJAMARCA"/>
    <s v="JAEN"/>
    <s v="JAEN"/>
    <s v="HISOPADO NASAL Y FARINGEO"/>
    <x v="8"/>
    <s v="01"/>
    <s v="10"/>
    <s v="2021"/>
    <s v="01/10/2021"/>
    <x v="141"/>
  </r>
  <r>
    <s v="20220204"/>
    <n v="30005713"/>
    <n v="20210810"/>
    <n v="26"/>
    <s v="FEMENINO"/>
    <s v="ESSALUD"/>
    <n v="140131"/>
    <s v="LIMA"/>
    <s v="LIMA"/>
    <s v="SURQUILLO"/>
    <s v="LIMA"/>
    <s v="LIMA"/>
    <s v="JESUS MARIA"/>
    <s v="HISOPADO NASAL Y FARINGEO"/>
    <x v="6"/>
    <s v="10"/>
    <s v="08"/>
    <s v="2021"/>
    <s v="10/08/2021"/>
    <x v="180"/>
  </r>
  <r>
    <s v="20220204"/>
    <n v="30006989"/>
    <n v="20211107"/>
    <n v="19"/>
    <s v="FEMENINO"/>
    <s v="GOBIERNO REGIONAL"/>
    <n v="21309"/>
    <s v="ANCASH"/>
    <s v="SANTA"/>
    <s v="NUEVO CHIMBOTE"/>
    <s v="ANCASH"/>
    <s v="SANTA"/>
    <s v="NUEVO CHIMBOTE"/>
    <s v="HISOPADO NASAL Y FARINGEO"/>
    <x v="3"/>
    <s v="07"/>
    <s v="11"/>
    <s v="2021"/>
    <s v="07/11/2021"/>
    <x v="282"/>
  </r>
  <r>
    <s v="20220204"/>
    <n v="30008067"/>
    <n v="20210927"/>
    <n v="11"/>
    <s v="FEMENINO"/>
    <s v="ESSALUD"/>
    <n v="60101"/>
    <s v="CAJAMARCA"/>
    <s v="CAJAMARCA"/>
    <s v="CAJAMARCA"/>
    <s v="CAJAMARCA"/>
    <s v="CAJAMARCA"/>
    <s v="CAJAMARCA"/>
    <s v="HISOPADO NASAL Y FARINGEO"/>
    <x v="40"/>
    <s v="27"/>
    <s v="09"/>
    <s v="2021"/>
    <s v="27/09/2021"/>
    <x v="105"/>
  </r>
  <r>
    <s v="20220204"/>
    <n v="30010408"/>
    <n v="20210827"/>
    <n v="39"/>
    <s v="MASCULINO"/>
    <s v="ESSALUD"/>
    <n v="140142"/>
    <s v="LIMA"/>
    <s v="LIMA"/>
    <s v="LOS OLIVOS"/>
    <s v="CALLAO"/>
    <s v="PROV. CONST. DEL CALLAO"/>
    <s v="CALLAO"/>
    <s v="HISOPADO NASAL Y FARINGEO"/>
    <x v="1"/>
    <s v="27"/>
    <s v="08"/>
    <s v="2021"/>
    <s v="27/08/2021"/>
    <x v="205"/>
  </r>
  <r>
    <s v="20220204"/>
    <n v="30016136"/>
    <n v="20210705"/>
    <n v="11"/>
    <s v="FEMENINO"/>
    <s v="ESSALUD"/>
    <n v="100101"/>
    <s v="ICA"/>
    <s v="ICA"/>
    <s v="ICA"/>
    <s v="ICA"/>
    <s v="ICA"/>
    <s v="ICA"/>
    <s v="HISOPADO NASAL Y FARINGEO"/>
    <x v="0"/>
    <s v="05"/>
    <s v="07"/>
    <s v="2021"/>
    <s v="05/07/2021"/>
    <x v="55"/>
  </r>
  <r>
    <s v="20220204"/>
    <n v="30016912"/>
    <n v="20210601"/>
    <n v="13"/>
    <s v="MASCULINO"/>
    <s v="ESSALUD"/>
    <n v="210101"/>
    <s v="SAN MARTIN"/>
    <s v="MOYOBAMBA"/>
    <s v="MOYOBAMBA"/>
    <s v="AMAZONAS"/>
    <s v="CHACHAPOYAS"/>
    <s v="CHACHAPOYAS"/>
    <s v="HISOPADO NASAL Y FARINGEO"/>
    <x v="0"/>
    <s v="01"/>
    <s v="06"/>
    <s v="2021"/>
    <s v="01/06/2021"/>
    <x v="66"/>
  </r>
  <r>
    <s v="20220204"/>
    <n v="30017511"/>
    <n v="20210902"/>
    <n v="8"/>
    <s v="MASCULINO"/>
    <s v="GOBIERNO REGIONAL"/>
    <n v="110101"/>
    <s v="JUNIN"/>
    <s v="HUANCAYO"/>
    <s v="HUANCAYO"/>
    <s v="JUNIN"/>
    <s v="HUANCAYO"/>
    <s v="PILCOMAYO"/>
    <s v="HISOPADO NASAL Y FARINGEO"/>
    <x v="1"/>
    <s v="02"/>
    <s v="09"/>
    <s v="2021"/>
    <s v="02/09/2021"/>
    <x v="88"/>
  </r>
  <r>
    <s v="20220204"/>
    <n v="30018479"/>
    <n v="20211120"/>
    <n v="30"/>
    <s v="FEMENINO"/>
    <s v="ESSALUD"/>
    <n v="61101"/>
    <s v="CAJAMARCA"/>
    <s v="SAN IGNACIO"/>
    <s v="SAN IGNACIO"/>
    <s v="CAJAMARCA"/>
    <s v="SAN IGNACIO"/>
    <s v="SAN IGNACIO"/>
    <s v="HISOPADO NASOFARÍNGEO"/>
    <x v="3"/>
    <s v="20"/>
    <s v="11"/>
    <s v="2021"/>
    <s v="20/11/2021"/>
    <x v="51"/>
  </r>
  <r>
    <s v="20220204"/>
    <n v="30030147"/>
    <n v="20210906"/>
    <n v="52"/>
    <s v="FEMENINO"/>
    <s v="GOBIERNO REGIONAL"/>
    <n v="40305"/>
    <s v="AREQUIPA"/>
    <s v="CAMANA"/>
    <s v="NICOLAS DE PIEROLA"/>
    <s v="AREQUIPA"/>
    <s v="CAMANA"/>
    <s v="CAMANA"/>
    <s v="HISOPADO NASAL Y FARINGEO"/>
    <x v="1"/>
    <s v="06"/>
    <s v="09"/>
    <s v="2021"/>
    <s v="06/09/2021"/>
    <x v="119"/>
  </r>
  <r>
    <s v="20220204"/>
    <n v="30047848"/>
    <n v="20211124"/>
    <n v="28"/>
    <s v="MASCULINO"/>
    <s v="MINISTERIO DE SALUD - DIRIS"/>
    <n v="140116"/>
    <s v="LIMA"/>
    <s v="LIMA"/>
    <s v="PACHACAMAC"/>
    <s v="LIMA"/>
    <s v="LIMA"/>
    <s v="PACHACAMAC"/>
    <s v="HISOPADO NASAL Y FARINGEO"/>
    <x v="40"/>
    <s v="24"/>
    <s v="11"/>
    <s v="2021"/>
    <s v="24/11/2021"/>
    <x v="122"/>
  </r>
  <r>
    <s v="20220204"/>
    <n v="30048943"/>
    <n v="20211113"/>
    <n v="15"/>
    <s v="MASCULINO"/>
    <s v="GOBIERNO REGIONAL"/>
    <n v="130301"/>
    <s v="LAMBAYEQUE"/>
    <s v="LAMBAYEQUE"/>
    <s v="LAMBAYEQUE"/>
    <s v="LAMBAYEQUE"/>
    <s v="LAMBAYEQUE"/>
    <s v="LAMBAYEQUE"/>
    <s v="HISOPADO NASAL Y FARINGEO"/>
    <x v="16"/>
    <s v="13"/>
    <s v="11"/>
    <s v="2021"/>
    <s v="13/11/2021"/>
    <x v="102"/>
  </r>
  <r>
    <s v="20220204"/>
    <n v="30054405"/>
    <n v="20211018"/>
    <n v="29"/>
    <s v="FEMENINO"/>
    <s v="GOBIERNO REGIONAL"/>
    <n v="60101"/>
    <s v="CAJAMARCA"/>
    <s v="CAJAMARCA"/>
    <s v="CAJAMARCA"/>
    <s v="CAJAMARCA"/>
    <s v="CAJAMARCA"/>
    <s v="CAJAMARCA"/>
    <s v="HISOPADO NASAL Y FARINGEO"/>
    <x v="8"/>
    <s v="18"/>
    <s v="10"/>
    <s v="2021"/>
    <s v="18/10/2021"/>
    <x v="64"/>
  </r>
  <r>
    <s v="20220204"/>
    <n v="30054601"/>
    <n v="20210906"/>
    <n v="22"/>
    <s v="MASCULINO"/>
    <s v="GOBIERNO REGIONAL"/>
    <n v="120101"/>
    <s v="LA LIBERTAD"/>
    <s v="TRUJILLO"/>
    <s v="TRUJILLO"/>
    <s v="ANCASH"/>
    <s v="SANTA"/>
    <s v="NUEVO CHIMBOTE"/>
    <s v="HISOPADO NASAL Y FARINGEO"/>
    <x v="10"/>
    <s v="06"/>
    <s v="09"/>
    <s v="2021"/>
    <s v="06/09/2021"/>
    <x v="119"/>
  </r>
  <r>
    <s v="20220204"/>
    <n v="30060762"/>
    <n v="20211224"/>
    <n v="27"/>
    <s v="FEMENINO"/>
    <s v="ESSALUD"/>
    <n v="140108"/>
    <s v="LIMA"/>
    <s v="LIMA"/>
    <s v="CHORRILLOS"/>
    <s v="LIMA"/>
    <s v="LIMA"/>
    <s v="LIMA"/>
    <s v="HISOPADO NASAL Y FARINGEO"/>
    <x v="4"/>
    <s v="24"/>
    <s v="12"/>
    <s v="2021"/>
    <s v="24/12/2021"/>
    <x v="163"/>
  </r>
  <r>
    <s v="20220204"/>
    <n v="30068230"/>
    <n v="20211025"/>
    <n v="16"/>
    <s v="FEMENINO"/>
    <s v="GOBIERNO REGIONAL"/>
    <n v="40102"/>
    <s v="AREQUIPA"/>
    <s v="AREQUIPA"/>
    <s v="CAYMA"/>
    <s v="AREQUIPA"/>
    <s v="AREQUIPA"/>
    <s v="CAYMA"/>
    <s v="HISOPADO NASAL Y FARINGEO"/>
    <x v="59"/>
    <s v="25"/>
    <s v="10"/>
    <s v="2021"/>
    <s v="25/10/2021"/>
    <x v="129"/>
  </r>
  <r>
    <s v="20220204"/>
    <n v="30068874"/>
    <n v="20211129"/>
    <n v="12"/>
    <s v="FEMENINO"/>
    <s v="GOBIERNO REGIONAL"/>
    <n v="250201"/>
    <s v="UCAYALI"/>
    <s v="PADRE ABAD"/>
    <s v="PADRE ABAD"/>
    <s v="UCAYALI"/>
    <s v="PADRE ABAD"/>
    <s v="PADRE ABAD"/>
    <s v="HISOPADO NASAL Y FARINGEO"/>
    <x v="1"/>
    <s v="29"/>
    <s v="11"/>
    <s v="2021"/>
    <s v="29/11/2021"/>
    <x v="181"/>
  </r>
  <r>
    <s v="20220204"/>
    <n v="30070893"/>
    <n v="20220113"/>
    <n v="49"/>
    <s v="FEMENINO"/>
    <s v="GOBIERNO REGIONAL"/>
    <n v="70601"/>
    <s v="CUSCO"/>
    <s v="CANCHIS"/>
    <s v="SICUANI"/>
    <s v="CUSCO"/>
    <s v="CANCHIS"/>
    <s v="SICUANI"/>
    <s v="HISOPADO NASAL Y FARINGEO"/>
    <x v="44"/>
    <s v="13"/>
    <s v="01"/>
    <s v="2022"/>
    <s v="13/01/2022"/>
    <x v="76"/>
  </r>
  <r>
    <s v="20220204"/>
    <n v="30072765"/>
    <n v="20210717"/>
    <n v="50"/>
    <s v="MASCULINO"/>
    <s v="GOBIERNO REGIONAL"/>
    <n v="70601"/>
    <s v="CUSCO"/>
    <s v="CANCHIS"/>
    <s v="SICUANI"/>
    <s v="CUSCO"/>
    <s v="CUSCO"/>
    <s v="CUSCO"/>
    <s v="HISOPADO NASAL Y FARINGEO"/>
    <x v="0"/>
    <s v="17"/>
    <s v="07"/>
    <s v="2021"/>
    <s v="17/07/2021"/>
    <x v="144"/>
  </r>
  <r>
    <s v="20220204"/>
    <n v="30077917"/>
    <n v="20210924"/>
    <n v="30"/>
    <s v="FEMENINO"/>
    <s v="GOBIERNO REGIONAL"/>
    <n v="40126"/>
    <s v="AREQUIPA"/>
    <s v="AREQUIPA"/>
    <s v="MARIANO MELGAR"/>
    <s v="AREQUIPA"/>
    <s v="AREQUIPA"/>
    <s v="MARIANO MELGAR"/>
    <s v="HISOPADO NASAL Y FARINGEO"/>
    <x v="30"/>
    <s v="24"/>
    <s v="09"/>
    <s v="2021"/>
    <s v="24/09/2021"/>
    <x v="183"/>
  </r>
  <r>
    <s v="20220204"/>
    <n v="30081072"/>
    <n v="20211222"/>
    <n v="10"/>
    <s v="MASCULINO"/>
    <s v="GOBIERNO REGIONAL"/>
    <n v="21301"/>
    <s v="ANCASH"/>
    <s v="SANTA"/>
    <s v="CHIMBOTE"/>
    <s v="ANCASH"/>
    <s v="SANTA"/>
    <s v="CHIMBOTE"/>
    <s v="HISOPADO NASAL Y FARINGEO"/>
    <x v="1"/>
    <s v="22"/>
    <s v="12"/>
    <s v="2021"/>
    <s v="22/12/2021"/>
    <x v="332"/>
  </r>
  <r>
    <s v="20220204"/>
    <n v="30083660"/>
    <n v="20210703"/>
    <n v="29"/>
    <s v="FEMENINO"/>
    <s v="GOBIERNO REGIONAL"/>
    <n v="40119"/>
    <s v="AREQUIPA"/>
    <s v="AREQUIPA"/>
    <s v="SOCABAYA"/>
    <s v="AREQUIPA"/>
    <s v="AREQUIPA"/>
    <s v="JACOBO HUNTER"/>
    <s v="HISOPADO NASAL Y FARINGEO"/>
    <x v="0"/>
    <s v="03"/>
    <s v="07"/>
    <s v="2021"/>
    <s v="03/07/2021"/>
    <x v="126"/>
  </r>
  <r>
    <s v="20220204"/>
    <n v="30091701"/>
    <n v="20210618"/>
    <n v="45"/>
    <s v="FEMENINO"/>
    <s v="GOBIERNO REGIONAL"/>
    <n v="40103"/>
    <s v="AREQUIPA"/>
    <s v="AREQUIPA"/>
    <s v="CERRO COLORADO"/>
    <s v="AREQUIPA"/>
    <s v="AREQUIPA"/>
    <s v="CERRO COLORADO"/>
    <s v="HISOPADO NASAL Y FARINGEO"/>
    <x v="0"/>
    <s v="18"/>
    <s v="06"/>
    <s v="2021"/>
    <s v="18/06/2021"/>
    <x v="74"/>
  </r>
  <r>
    <s v="20220204"/>
    <n v="30094428"/>
    <n v="20210727"/>
    <n v="29"/>
    <s v="FEMENINO"/>
    <s v="MUNICIPALIDADES"/>
    <n v="140140"/>
    <s v="LIMA"/>
    <s v="LIMA"/>
    <s v="SAN BORJA"/>
    <s v="LIMA"/>
    <s v="LIMA"/>
    <s v="SAN BORJA"/>
    <s v="HISOPADO NASAL Y FARINGEO"/>
    <x v="0"/>
    <s v="27"/>
    <s v="07"/>
    <s v="2021"/>
    <s v="27/07/2021"/>
    <x v="3"/>
  </r>
  <r>
    <s v="20220204"/>
    <n v="30100610"/>
    <n v="20211001"/>
    <n v="32"/>
    <s v="FEMENINO"/>
    <s v="GOBIERNO REGIONAL"/>
    <n v="220111"/>
    <s v="TACNA"/>
    <s v="TACNA"/>
    <s v="ALTO DE LA ALIANZA"/>
    <s v="TACNA"/>
    <s v="TACNA"/>
    <s v="ALTO DE LA ALIANZA"/>
    <s v="HISOPADO NASAL Y FARINGEO"/>
    <x v="1"/>
    <s v="01"/>
    <s v="10"/>
    <s v="2021"/>
    <s v="01/10/2021"/>
    <x v="141"/>
  </r>
  <r>
    <s v="20220204"/>
    <n v="30107888"/>
    <n v="20211216"/>
    <n v="30"/>
    <s v="MASCULINO"/>
    <s v="PRIVADO"/>
    <n v="140101"/>
    <s v="LIMA"/>
    <s v="LIMA"/>
    <s v="LIMA"/>
    <s v="LIMA"/>
    <s v="LIMA"/>
    <s v="PUEBLO LIBRE (MAGDALENA VIEJA)"/>
    <s v="HISOPADO NASAL Y FARINGEO"/>
    <x v="18"/>
    <s v="16"/>
    <s v="12"/>
    <s v="2021"/>
    <s v="16/12/2021"/>
    <x v="235"/>
  </r>
  <r>
    <s v="20220204"/>
    <n v="30112804"/>
    <n v="20210810"/>
    <n v="19"/>
    <s v="MASCULINO"/>
    <s v="MINISTERIO DE SALUD - DIRIS"/>
    <n v="140143"/>
    <s v="LIMA"/>
    <s v="LIMA"/>
    <s v="SANTA ANITA"/>
    <s v="LIMA"/>
    <s v="LIMA"/>
    <s v="SANTA ANITA"/>
    <s v="HISOPADO NASAL Y FARINGEO"/>
    <x v="6"/>
    <s v="10"/>
    <s v="08"/>
    <s v="2021"/>
    <s v="10/08/2021"/>
    <x v="180"/>
  </r>
  <r>
    <s v="20220204"/>
    <n v="30121625"/>
    <n v="20210525"/>
    <n v="42"/>
    <s v="MASCULINO"/>
    <s v="ESSALUD"/>
    <n v="120804"/>
    <s v="LA LIBERTAD"/>
    <s v="ASCOPE"/>
    <s v="SANTIAGO DE CAO"/>
    <s v="LA LIBERTAD"/>
    <s v="ASCOPE"/>
    <s v="CHOCOPE"/>
    <s v="HISOPADO NASAL Y FARINGEO"/>
    <x v="0"/>
    <s v="25"/>
    <s v="05"/>
    <s v="2021"/>
    <s v="25/05/2021"/>
    <x v="246"/>
  </r>
  <r>
    <s v="20220204"/>
    <n v="30139329"/>
    <n v="20210625"/>
    <n v="23"/>
    <s v="FEMENINO"/>
    <s v="MINISTERIO DE SALUD - DIRIS"/>
    <n v="140103"/>
    <s v="LIMA"/>
    <s v="LIMA"/>
    <s v="ATE"/>
    <s v="LIMA"/>
    <s v="LIMA"/>
    <s v="ATE"/>
    <s v="HISOPADO NASAL Y FARINGEO"/>
    <x v="0"/>
    <s v="25"/>
    <s v="06"/>
    <s v="2021"/>
    <s v="25/06/2021"/>
    <x v="240"/>
  </r>
  <r>
    <s v="20220204"/>
    <n v="30139462"/>
    <n v="20211227"/>
    <n v="32"/>
    <s v="FEMENINO"/>
    <s v="GOBIERNO REGIONAL"/>
    <n v="140801"/>
    <s v="LIMA"/>
    <s v="HUARAL"/>
    <s v="HUARAL"/>
    <s v="LIMA"/>
    <s v="HUARAL"/>
    <s v="HUARAL"/>
    <s v="HISOPADO NASAL Y FARINGEO"/>
    <x v="4"/>
    <s v="27"/>
    <s v="12"/>
    <s v="2021"/>
    <s v="27/12/2021"/>
    <x v="191"/>
  </r>
  <r>
    <s v="20220204"/>
    <n v="30141585"/>
    <n v="20210409"/>
    <n v="47"/>
    <s v="MASCULINO"/>
    <s v="GOBIERNO REGIONAL"/>
    <n v="230105"/>
    <s v="TUMBES"/>
    <s v="TUMBES"/>
    <s v="SAN JACINTO"/>
    <s v="TUMBES"/>
    <s v="TUMBES"/>
    <s v="SAN JACINTO"/>
    <s v="HISOPADO NASAL Y FARINGEO"/>
    <x v="0"/>
    <s v="09"/>
    <s v="04"/>
    <s v="2021"/>
    <s v="09/04/2021"/>
    <x v="143"/>
  </r>
  <r>
    <s v="20220204"/>
    <n v="30144655"/>
    <n v="20210906"/>
    <n v="29"/>
    <s v="FEMENINO"/>
    <s v="ESSALUD"/>
    <n v="140134"/>
    <s v="LIMA"/>
    <s v="LIMA"/>
    <s v="INDEPENDENCIA"/>
    <s v="LIMA"/>
    <s v="LIMA"/>
    <s v="VILLA EL SALVADOR"/>
    <s v="HISOPADO NASAL Y FARINGEO"/>
    <x v="1"/>
    <s v="06"/>
    <s v="09"/>
    <s v="2021"/>
    <s v="06/09/2021"/>
    <x v="119"/>
  </r>
  <r>
    <s v="20220204"/>
    <n v="30149655"/>
    <n v="20220106"/>
    <n v="26"/>
    <s v="MASCULINO"/>
    <s v="GOBIERNO REGIONAL"/>
    <n v="120101"/>
    <s v="LA LIBERTAD"/>
    <s v="TRUJILLO"/>
    <s v="TRUJILLO"/>
    <s v="LA LIBERTAD"/>
    <s v="TRUJILLO"/>
    <s v="TRUJILLO"/>
    <s v="HISOPADO OROFARINGEO Y NASOFARINGEO"/>
    <x v="4"/>
    <s v="06"/>
    <s v="01"/>
    <s v="2022"/>
    <s v="06/01/2022"/>
    <x v="45"/>
  </r>
  <r>
    <s v="20220204"/>
    <n v="30149743"/>
    <n v="20220107"/>
    <n v="22"/>
    <s v="MASCULINO"/>
    <s v="GOBIERNO REGIONAL"/>
    <n v="130115"/>
    <s v="LAMBAYEQUE"/>
    <s v="CHICLAYO"/>
    <s v="LA VICTORIA"/>
    <s v="LAMBAYEQUE"/>
    <s v="CHICLAYO"/>
    <s v="LA VICTORIA"/>
    <s v="HISOPADO NASAL Y FARINGEO"/>
    <x v="4"/>
    <s v="07"/>
    <s v="01"/>
    <s v="2022"/>
    <s v="07/01/2022"/>
    <x v="6"/>
  </r>
  <r>
    <s v="20220204"/>
    <n v="30150521"/>
    <n v="20211122"/>
    <n v="30"/>
    <s v="FEMENINO"/>
    <s v="GOBIERNO REGIONAL"/>
    <n v="100101"/>
    <s v="ICA"/>
    <s v="ICA"/>
    <s v="ICA"/>
    <s v="ICA"/>
    <s v="ICA"/>
    <s v="ICA"/>
    <s v="HISOPADO OROFARINGEO Y NASOFARINGEO"/>
    <x v="16"/>
    <s v="22"/>
    <s v="11"/>
    <s v="2021"/>
    <s v="22/11/2021"/>
    <x v="17"/>
  </r>
  <r>
    <s v="20220204"/>
    <n v="30150932"/>
    <n v="20210811"/>
    <n v="18"/>
    <s v="MASCULINO"/>
    <s v="GOBIERNO REGIONAL"/>
    <n v="100303"/>
    <s v="ICA"/>
    <s v="NAZCA"/>
    <s v="EL INGENIO"/>
    <s v="ICA"/>
    <s v="NAZCA"/>
    <s v="NAZCA"/>
    <s v="HISOPADO NASAL Y FARINGEO"/>
    <x v="0"/>
    <s v="11"/>
    <s v="08"/>
    <s v="2021"/>
    <s v="11/08/2021"/>
    <x v="177"/>
  </r>
  <r>
    <s v="20220204"/>
    <n v="30152777"/>
    <n v="20210325"/>
    <n v="16"/>
    <s v="MASCULINO"/>
    <s v="GOBIERNO REGIONAL"/>
    <n v="21309"/>
    <s v="ANCASH"/>
    <s v="SANTA"/>
    <s v="NUEVO CHIMBOTE"/>
    <s v="ANCASH"/>
    <s v="SANTA"/>
    <s v="CHIMBOTE"/>
    <s v="HISOPADO NASAL Y FARINGEO"/>
    <x v="0"/>
    <s v="25"/>
    <s v="03"/>
    <s v="2021"/>
    <s v="25/03/2021"/>
    <x v="346"/>
  </r>
  <r>
    <s v="20220204"/>
    <n v="30157641"/>
    <n v="20210719"/>
    <n v="31"/>
    <s v="MASCULINO"/>
    <s v="SANIDAD DE LA POLICIA NACIONAL DEL PERU"/>
    <n v="160101"/>
    <s v="MADRE DE DIOS"/>
    <s v="TAMBOPATA"/>
    <s v="TAMBOPATA"/>
    <s v="MADRE DE DIOS"/>
    <s v="TAMBOPATA"/>
    <s v="TAMBOPATA"/>
    <s v="HISOPADO NASAL Y FARINGEO"/>
    <x v="0"/>
    <s v="19"/>
    <s v="07"/>
    <s v="2021"/>
    <s v="19/07/2021"/>
    <x v="68"/>
  </r>
  <r>
    <s v="20220204"/>
    <n v="30159469"/>
    <n v="20210615"/>
    <n v="3"/>
    <s v="FEMENINO"/>
    <s v="GOBIERNO REGIONAL"/>
    <n v="220101"/>
    <s v="TACNA"/>
    <s v="TACNA"/>
    <s v="TACNA"/>
    <s v="AREQUIPA"/>
    <s v="AREQUIPA"/>
    <s v="AREQUIPA"/>
    <s v="HISOPADO NASAL Y FARINGEO"/>
    <x v="0"/>
    <s v="15"/>
    <s v="06"/>
    <s v="2021"/>
    <s v="15/06/2021"/>
    <x v="140"/>
  </r>
  <r>
    <s v="20220204"/>
    <n v="30160212"/>
    <n v="20210826"/>
    <n v="25"/>
    <s v="FEMENINO"/>
    <s v="MINISTERIO DE SALUD - DIRIS"/>
    <n v="140135"/>
    <s v="LIMA"/>
    <s v="LIMA"/>
    <s v="EL AGUSTINO"/>
    <s v="LIMA"/>
    <s v="LIMA"/>
    <s v="EL AGUSTINO"/>
    <s v="HISOPADO NASAL Y FARINGEO"/>
    <x v="32"/>
    <s v="26"/>
    <s v="08"/>
    <s v="2021"/>
    <s v="26/08/2021"/>
    <x v="293"/>
  </r>
  <r>
    <s v="20220204"/>
    <n v="30162530"/>
    <n v="20210709"/>
    <n v="21"/>
    <s v="FEMENINO"/>
    <s v="GOBIERNO REGIONAL"/>
    <n v="30101"/>
    <s v="APURIMAC"/>
    <s v="ABANCAY"/>
    <s v="ABANCAY"/>
    <s v="APURIMAC"/>
    <s v="ABANCAY"/>
    <s v="ABANCAY"/>
    <s v="HISOPADO NASAL Y FARINGEO"/>
    <x v="0"/>
    <s v="09"/>
    <s v="07"/>
    <s v="2021"/>
    <s v="09/07/2021"/>
    <x v="2"/>
  </r>
  <r>
    <s v="20220204"/>
    <n v="30166322"/>
    <n v="20211020"/>
    <n v="20"/>
    <s v="FEMENINO"/>
    <s v="GOBIERNO REGIONAL"/>
    <n v="30311"/>
    <s v="APURIMAC"/>
    <s v="ANDAHUAYLAS"/>
    <s v="TALAVERA"/>
    <s v="APURIMAC"/>
    <s v="ANDAHUAYLAS"/>
    <s v="ANDAHUAYLAS"/>
    <s v="HISOPADO NASAL Y FARINGEO"/>
    <x v="1"/>
    <s v="20"/>
    <s v="10"/>
    <s v="2021"/>
    <s v="20/10/2021"/>
    <x v="190"/>
  </r>
  <r>
    <s v="20220204"/>
    <n v="30176384"/>
    <n v="20210308"/>
    <n v="28"/>
    <s v="FEMENINO"/>
    <s v="GOBIERNO REGIONAL"/>
    <n v="140126"/>
    <s v="LIMA"/>
    <s v="LIMA"/>
    <s v="SAN MARTIN DE PORRES"/>
    <s v="CALLAO"/>
    <s v="PROV. CONST. DEL CALLAO"/>
    <s v="BELLAVISTA"/>
    <s v="HISOPADO NASAL Y FARINGEO"/>
    <x v="0"/>
    <s v="08"/>
    <s v="03"/>
    <s v="2021"/>
    <s v="08/03/2021"/>
    <x v="298"/>
  </r>
  <r>
    <s v="20220204"/>
    <n v="30176399"/>
    <n v="20210811"/>
    <n v="28"/>
    <s v="FEMENINO"/>
    <s v="MINISTERIO DE SALUD - DIRIS"/>
    <n v="140106"/>
    <s v="LIMA"/>
    <s v="LIMA"/>
    <s v="COMAS"/>
    <s v="LIMA"/>
    <s v="LIMA"/>
    <s v="COMAS"/>
    <s v="HISOPADO NASAL Y FARINGEO"/>
    <x v="25"/>
    <s v="11"/>
    <s v="08"/>
    <s v="2021"/>
    <s v="11/08/2021"/>
    <x v="177"/>
  </r>
  <r>
    <s v="20220204"/>
    <n v="30177235"/>
    <n v="20210604"/>
    <n v="41"/>
    <s v="MASCULINO"/>
    <s v="GOBIERNO REGIONAL"/>
    <n v="160301"/>
    <s v="MADRE DE DIOS"/>
    <s v="TAHUAMANU"/>
    <s v="IÑAPARI"/>
    <s v="MADRE DE DIOS"/>
    <s v="TAHUAMANU"/>
    <s v="IÑAPARI"/>
    <s v="HISOPADO NASAL Y FARINGEO"/>
    <x v="0"/>
    <s v="04"/>
    <s v="06"/>
    <s v="2021"/>
    <s v="04/06/2021"/>
    <x v="161"/>
  </r>
  <r>
    <s v="20220204"/>
    <n v="30182179"/>
    <n v="20211213"/>
    <n v="35"/>
    <s v="MASCULINO"/>
    <s v="GOBIERNO REGIONAL"/>
    <n v="110706"/>
    <s v="JUNIN"/>
    <s v="SATIPO"/>
    <s v="PANGOA"/>
    <s v="JUNIN"/>
    <s v="SATIPO"/>
    <s v="PANGOA"/>
    <s v="HISOPADO OROFARINGEO Y NASOFARINGEO"/>
    <x v="28"/>
    <s v="13"/>
    <s v="12"/>
    <s v="2021"/>
    <s v="13/12/2021"/>
    <x v="73"/>
  </r>
  <r>
    <s v="20220204"/>
    <n v="30191209"/>
    <n v="20211207"/>
    <n v="26"/>
    <s v="MASCULINO"/>
    <s v="GOBIERNO REGIONAL"/>
    <n v="30501"/>
    <s v="APURIMAC"/>
    <s v="COTABAMBAS"/>
    <s v="TAMBOBAMBA"/>
    <s v="APURIMAC"/>
    <s v="COTABAMBAS"/>
    <s v="TAMBOBAMBA"/>
    <s v="HISOPADO OROFARINGEO Y NASOFARINGEO"/>
    <x v="10"/>
    <s v="07"/>
    <s v="12"/>
    <s v="2021"/>
    <s v="07/12/2021"/>
    <x v="134"/>
  </r>
  <r>
    <s v="20220204"/>
    <n v="30194372"/>
    <n v="20211209"/>
    <n v="25"/>
    <s v="MASCULINO"/>
    <s v="ESSALUD"/>
    <n v="140133"/>
    <s v="LIMA"/>
    <s v="LIMA"/>
    <s v="JESUS MARIA"/>
    <s v="LIMA"/>
    <s v="LIMA"/>
    <s v="LIMA"/>
    <s v="HISOPADO NASAL Y FARINGEO"/>
    <x v="3"/>
    <s v="09"/>
    <s v="12"/>
    <s v="2021"/>
    <s v="09/12/2021"/>
    <x v="114"/>
  </r>
  <r>
    <s v="20220204"/>
    <n v="30198132"/>
    <n v="20211210"/>
    <n v="29"/>
    <s v="MASCULINO"/>
    <s v="ESSALUD"/>
    <n v="140125"/>
    <s v="LIMA"/>
    <s v="LIMA"/>
    <s v="BARRANCO"/>
    <s v="LIMA"/>
    <s v="LIMA"/>
    <s v="LIMA"/>
    <s v="HISOPADO NASAL Y FARINGEO"/>
    <x v="18"/>
    <s v="10"/>
    <s v="12"/>
    <s v="2021"/>
    <s v="10/12/2021"/>
    <x v="13"/>
  </r>
  <r>
    <s v="20220204"/>
    <n v="30200277"/>
    <n v="20211002"/>
    <n v="24"/>
    <s v="MASCULINO"/>
    <s v="MINISTERIO DE SALUD - DIRIS"/>
    <n v="140119"/>
    <s v="LIMA"/>
    <s v="LIMA"/>
    <s v="PUENTE PIEDRA"/>
    <s v="LIMA"/>
    <s v="LIMA"/>
    <s v="RIMAC"/>
    <s v="HISOPADO NASAL Y FARINGEO"/>
    <x v="1"/>
    <s v="02"/>
    <s v="10"/>
    <s v="2021"/>
    <s v="02/10/2021"/>
    <x v="168"/>
  </r>
  <r>
    <s v="20220204"/>
    <n v="30205377"/>
    <n v="20211118"/>
    <n v="24"/>
    <s v="MASCULINO"/>
    <s v="GOBIERNO REGIONAL"/>
    <n v="100101"/>
    <s v="ICA"/>
    <s v="ICA"/>
    <s v="ICA"/>
    <s v="ICA"/>
    <s v="ICA"/>
    <s v="ICA"/>
    <s v="HISOPADO OROFARINGEO Y NASOFARINGEO"/>
    <x v="3"/>
    <s v="18"/>
    <s v="11"/>
    <s v="2021"/>
    <s v="18/11/2021"/>
    <x v="150"/>
  </r>
  <r>
    <s v="20220204"/>
    <n v="30209775"/>
    <n v="20210806"/>
    <n v="30"/>
    <s v="MASCULINO"/>
    <s v="GOBIERNO REGIONAL"/>
    <n v="180303"/>
    <s v="PASCO"/>
    <s v="OXAPAMPA"/>
    <s v="HUANCABAMBA"/>
    <s v="PASCO"/>
    <s v="OXAPAMPA"/>
    <s v="OXAPAMPA"/>
    <s v="HISOPADO NASAL Y FARINGEO"/>
    <x v="6"/>
    <s v="06"/>
    <s v="08"/>
    <s v="2021"/>
    <s v="06/08/2021"/>
    <x v="271"/>
  </r>
  <r>
    <s v="20220204"/>
    <n v="30214909"/>
    <n v="20210615"/>
    <n v="23"/>
    <s v="MASCULINO"/>
    <s v="GOBIERNO REGIONAL"/>
    <n v="21301"/>
    <s v="ANCASH"/>
    <s v="SANTA"/>
    <s v="CHIMBOTE"/>
    <s v="ANCASH"/>
    <s v="SANTA"/>
    <s v="NUEVO CHIMBOTE"/>
    <s v="HISOPADO NASAL Y FARINGEO"/>
    <x v="0"/>
    <s v="15"/>
    <s v="06"/>
    <s v="2021"/>
    <s v="15/06/2021"/>
    <x v="140"/>
  </r>
  <r>
    <s v="20220204"/>
    <n v="30216287"/>
    <n v="20211027"/>
    <n v="11"/>
    <s v="FEMENINO"/>
    <s v="GOBIERNO REGIONAL"/>
    <n v="100101"/>
    <s v="ICA"/>
    <s v="ICA"/>
    <s v="ICA"/>
    <s v="ICA"/>
    <s v="ICA"/>
    <s v="ICA"/>
    <s v="HISOPADO NASAL Y FARINGEO"/>
    <x v="28"/>
    <s v="27"/>
    <s v="10"/>
    <s v="2021"/>
    <s v="27/10/2021"/>
    <x v="25"/>
  </r>
  <r>
    <s v="20220204"/>
    <n v="30217110"/>
    <n v="20220105"/>
    <n v="28"/>
    <s v="MASCULINO"/>
    <s v="GOBIERNO REGIONAL"/>
    <n v="60101"/>
    <s v="CAJAMARCA"/>
    <s v="CAJAMARCA"/>
    <s v="CAJAMARCA"/>
    <s v="CAJAMARCA"/>
    <s v="CAJAMARCA"/>
    <s v="CAJAMARCA"/>
    <s v="HISOPADO NASAL Y FARINGEO"/>
    <x v="4"/>
    <s v="05"/>
    <s v="01"/>
    <s v="2022"/>
    <s v="05/01/2022"/>
    <x v="147"/>
  </r>
  <r>
    <s v="20220204"/>
    <n v="30218156"/>
    <n v="20210907"/>
    <n v="31"/>
    <s v="MASCULINO"/>
    <s v="MINISTERIO DE SALUD - DIRIS"/>
    <n v="140137"/>
    <s v="LIMA"/>
    <s v="LIMA"/>
    <s v="SAN JUAN DE LURIGANCHO"/>
    <s v="LIMA"/>
    <s v="LIMA"/>
    <s v="SAN MARTIN DE PORRES"/>
    <s v="HISOPADO NASAL Y FARINGEO"/>
    <x v="25"/>
    <s v="07"/>
    <s v="09"/>
    <s v="2021"/>
    <s v="07/09/2021"/>
    <x v="69"/>
  </r>
  <r>
    <s v="20220204"/>
    <n v="30220637"/>
    <n v="20211202"/>
    <n v="29"/>
    <s v="MASCULINO"/>
    <s v="MINISTERIO DE SALUD - DIRIS"/>
    <n v="140106"/>
    <s v="LIMA"/>
    <s v="LIMA"/>
    <s v="COMAS"/>
    <s v="LIMA"/>
    <s v="LIMA"/>
    <s v="COMAS"/>
    <s v="HISOPADO NASAL Y FARINGEO"/>
    <x v="8"/>
    <s v="02"/>
    <s v="12"/>
    <s v="2021"/>
    <s v="02/12/2021"/>
    <x v="193"/>
  </r>
  <r>
    <s v="20220204"/>
    <n v="30222541"/>
    <n v="20210701"/>
    <n v="25"/>
    <s v="MASCULINO"/>
    <s v="GOBIERNO REGIONAL"/>
    <n v="20813"/>
    <s v="ANCASH"/>
    <s v="HUARI"/>
    <s v="SAN MARCOS"/>
    <s v="ANCASH"/>
    <s v="HUARAZ"/>
    <s v="INDEPENDENCIA"/>
    <s v="HISOPADO NASAL Y FARINGEO"/>
    <x v="0"/>
    <s v="01"/>
    <s v="07"/>
    <s v="2021"/>
    <s v="01/07/2021"/>
    <x v="276"/>
  </r>
  <r>
    <s v="20220204"/>
    <n v="30226600"/>
    <n v="20210906"/>
    <n v="19"/>
    <s v="MASCULINO"/>
    <s v="MINISTERIO DE SALUD - DIRIS"/>
    <n v="140142"/>
    <s v="LIMA"/>
    <s v="LIMA"/>
    <s v="LOS OLIVOS"/>
    <s v="LIMA"/>
    <s v="LIMA"/>
    <s v="LIMA"/>
    <s v="HISOPADO NASAL Y FARINGEO"/>
    <x v="17"/>
    <s v="06"/>
    <s v="09"/>
    <s v="2021"/>
    <s v="06/09/2021"/>
    <x v="119"/>
  </r>
  <r>
    <s v="20220204"/>
    <n v="30227813"/>
    <n v="20211106"/>
    <n v="40"/>
    <s v="MASCULINO"/>
    <s v="MINISTERIO DE SALUD - DIRIS"/>
    <n v="140141"/>
    <s v="LIMA"/>
    <s v="LIMA"/>
    <s v="VILLA EL SALVADOR"/>
    <s v="LIMA"/>
    <s v="LIMA"/>
    <s v="VILLA EL SALVADOR"/>
    <s v="HISOPADO NASAL Y FARINGEO"/>
    <x v="3"/>
    <s v="06"/>
    <s v="11"/>
    <s v="2021"/>
    <s v="06/11/2021"/>
    <x v="130"/>
  </r>
  <r>
    <s v="20220204"/>
    <n v="30232526"/>
    <n v="20210602"/>
    <n v="31"/>
    <s v="FEMENINO"/>
    <s v="GOBIERNO REGIONAL"/>
    <n v="40103"/>
    <s v="AREQUIPA"/>
    <s v="AREQUIPA"/>
    <s v="CERRO COLORADO"/>
    <s v="AREQUIPA"/>
    <s v="AREQUIPA"/>
    <s v="CERRO COLORADO"/>
    <s v="HISOPADO NASAL Y FARINGEO"/>
    <x v="6"/>
    <s v="02"/>
    <s v="06"/>
    <s v="2021"/>
    <s v="02/06/2021"/>
    <x v="23"/>
  </r>
  <r>
    <s v="20220204"/>
    <n v="30239076"/>
    <n v="20210806"/>
    <n v="19"/>
    <s v="FEMENINO"/>
    <s v="GOBIERNO REGIONAL"/>
    <n v="180302"/>
    <s v="PASCO"/>
    <s v="OXAPAMPA"/>
    <s v="CHONTABAMBA"/>
    <s v="PASCO"/>
    <s v="OXAPAMPA"/>
    <s v="OXAPAMPA"/>
    <s v="HISOPADO NASAL Y FARINGEO"/>
    <x v="34"/>
    <s v="06"/>
    <s v="08"/>
    <s v="2021"/>
    <s v="06/08/2021"/>
    <x v="271"/>
  </r>
  <r>
    <s v="20220204"/>
    <n v="30241650"/>
    <n v="20210819"/>
    <n v="23"/>
    <s v="MASCULINO"/>
    <s v="GOBIERNO REGIONAL"/>
    <n v="140801"/>
    <s v="LIMA"/>
    <s v="HUARAL"/>
    <s v="HUARAL"/>
    <s v="LIMA"/>
    <s v="HUARAL"/>
    <s v="HUARAL"/>
    <s v="HISOPADO NASAL Y FARINGEO"/>
    <x v="6"/>
    <s v="19"/>
    <s v="08"/>
    <s v="2021"/>
    <s v="19/08/2021"/>
    <x v="56"/>
  </r>
  <r>
    <s v="20220204"/>
    <n v="30242397"/>
    <n v="20210621"/>
    <n v="28"/>
    <s v="MASCULINO"/>
    <s v="ESSALUD"/>
    <n v="61101"/>
    <s v="CAJAMARCA"/>
    <s v="SAN IGNACIO"/>
    <s v="SAN IGNACIO"/>
    <s v="CAJAMARCA"/>
    <s v="SAN IGNACIO"/>
    <s v="SAN IGNACIO"/>
    <s v="HISOPADO NASAL Y FARINGEO"/>
    <x v="0"/>
    <s v="21"/>
    <s v="06"/>
    <s v="2021"/>
    <s v="21/06/2021"/>
    <x v="86"/>
  </r>
  <r>
    <s v="20220204"/>
    <n v="30247042"/>
    <n v="20211018"/>
    <n v="7"/>
    <s v="FEMENINO"/>
    <s v="GOBIERNO REGIONAL"/>
    <n v="190101"/>
    <s v="PIURA"/>
    <s v="PIURA"/>
    <s v="PIURA"/>
    <s v="PIURA"/>
    <s v="PIURA"/>
    <s v="CASTILLA"/>
    <s v="HISOPADO NASAL Y FARINGEO"/>
    <x v="47"/>
    <s v="18"/>
    <s v="10"/>
    <s v="2021"/>
    <s v="18/10/2021"/>
    <x v="64"/>
  </r>
  <r>
    <s v="20220204"/>
    <n v="30249416"/>
    <n v="20210517"/>
    <n v="30"/>
    <s v="FEMENINO"/>
    <s v="GOBIERNO REGIONAL"/>
    <n v="220113"/>
    <s v="TACNA"/>
    <s v="TACNA"/>
    <s v="CORONEL GREGORIO ALBARRACIN L."/>
    <s v="TACNA"/>
    <s v="TACNA"/>
    <s v="CORONEL GREGORIO ALBARRACIN LANCHIPA"/>
    <s v="HISOPADO NASAL Y FARINGEO"/>
    <x v="0"/>
    <s v="17"/>
    <s v="05"/>
    <s v="2021"/>
    <s v="17/05/2021"/>
    <x v="97"/>
  </r>
  <r>
    <s v="20220204"/>
    <n v="30251725"/>
    <n v="20211001"/>
    <n v="13"/>
    <s v="FEMENINO"/>
    <s v="SANIDAD DE LA POLICIA NACIONAL DEL PERU"/>
    <n v="140137"/>
    <s v="LIMA"/>
    <s v="LIMA"/>
    <s v="SAN JUAN DE LURIGANCHO"/>
    <s v="LIMA"/>
    <s v="LIMA"/>
    <s v="SAN JUAN DE LURIGANCHO"/>
    <s v="HISOPADO NASAL Y FARINGEO"/>
    <x v="17"/>
    <s v="01"/>
    <s v="10"/>
    <s v="2021"/>
    <s v="01/10/2021"/>
    <x v="141"/>
  </r>
  <r>
    <s v="20220204"/>
    <n v="30255767"/>
    <n v="20211015"/>
    <n v="19"/>
    <s v="MASCULINO"/>
    <s v="GOBIERNO REGIONAL"/>
    <n v="130108"/>
    <s v="LAMBAYEQUE"/>
    <s v="CHICLAYO"/>
    <s v="OYOTUN"/>
    <s v="LAMBAYEQUE"/>
    <s v="CHICLAYO"/>
    <s v="OYOTUN"/>
    <s v="HISOPADO NASAL Y FARINGEO"/>
    <x v="1"/>
    <s v="15"/>
    <s v="10"/>
    <s v="2021"/>
    <s v="15/10/2021"/>
    <x v="230"/>
  </r>
  <r>
    <s v="20220204"/>
    <n v="30257825"/>
    <n v="20210820"/>
    <n v="28"/>
    <s v="FEMENINO"/>
    <s v="GOBIERNO REGIONAL"/>
    <n v="120103"/>
    <s v="LA LIBERTAD"/>
    <s v="TRUJILLO"/>
    <s v="LAREDO"/>
    <s v="LA LIBERTAD"/>
    <s v="TRUJILLO"/>
    <s v="LAREDO"/>
    <s v="HISOPADO NASAL Y FARINGEO"/>
    <x v="0"/>
    <s v="20"/>
    <s v="08"/>
    <s v="2021"/>
    <s v="20/08/2021"/>
    <x v="321"/>
  </r>
  <r>
    <s v="20220204"/>
    <n v="30260525"/>
    <n v="20210715"/>
    <n v="16"/>
    <s v="FEMENINO"/>
    <s v="GOBIERNO REGIONAL"/>
    <n v="110113"/>
    <s v="JUNIN"/>
    <s v="HUANCAYO"/>
    <s v="EL TAMBO"/>
    <s v="JUNIN"/>
    <s v="HUANCAYO"/>
    <s v="EL TAMBO"/>
    <s v="HISOPADO NASAL Y FARINGEO"/>
    <x v="0"/>
    <s v="15"/>
    <s v="07"/>
    <s v="2021"/>
    <s v="15/07/2021"/>
    <x v="215"/>
  </r>
  <r>
    <s v="20220204"/>
    <n v="30274932"/>
    <n v="20210903"/>
    <n v="28"/>
    <s v="FEMENINO"/>
    <s v="GOBIERNO REGIONAL"/>
    <n v="100101"/>
    <s v="ICA"/>
    <s v="ICA"/>
    <s v="ICA"/>
    <s v="ICA"/>
    <s v="NAZCA"/>
    <s v="NAZCA"/>
    <s v="HISOPADO NASAL Y FARINGEO"/>
    <x v="1"/>
    <s v="03"/>
    <s v="09"/>
    <s v="2021"/>
    <s v="03/09/2021"/>
    <x v="243"/>
  </r>
  <r>
    <s v="20220204"/>
    <n v="30277007"/>
    <n v="20210830"/>
    <n v="12"/>
    <s v="MASCULINO"/>
    <s v="SANIDAD DE LA POLICIA NACIONAL DEL PERU"/>
    <n v="140108"/>
    <s v="LIMA"/>
    <s v="LIMA"/>
    <s v="CHORRILLOS"/>
    <s v="LIMA"/>
    <s v="LIMA"/>
    <s v="CHORRILLOS"/>
    <s v="HISOPADO NASAL Y FARINGEO"/>
    <x v="1"/>
    <s v="30"/>
    <s v="08"/>
    <s v="2021"/>
    <s v="30/08/2021"/>
    <x v="345"/>
  </r>
  <r>
    <s v="20220204"/>
    <n v="30277166"/>
    <n v="20210708"/>
    <n v="19"/>
    <s v="FEMENINO"/>
    <s v="GOBIERNO REGIONAL"/>
    <n v="210601"/>
    <s v="SAN MARTIN"/>
    <s v="SAN MARTIN"/>
    <s v="TARAPOTO"/>
    <s v="SAN MARTIN"/>
    <s v="SAN MARTIN"/>
    <s v="TARAPOTO"/>
    <s v="HISOPADO NASAL Y FARINGEO"/>
    <x v="6"/>
    <s v="08"/>
    <s v="07"/>
    <s v="2021"/>
    <s v="08/07/2021"/>
    <x v="83"/>
  </r>
  <r>
    <s v="20220204"/>
    <n v="30281047"/>
    <n v="20220111"/>
    <n v="31"/>
    <s v="FEMENINO"/>
    <s v="GOBIERNO REGIONAL"/>
    <n v="160101"/>
    <s v="MADRE DE DIOS"/>
    <s v="TAMBOPATA"/>
    <s v="TAMBOPATA"/>
    <s v="MADRE DE DIOS"/>
    <s v="TAMBOPATA"/>
    <s v="TAMBOPATA"/>
    <s v="HISOPADO NASOFARÍNGEO"/>
    <x v="44"/>
    <s v="11"/>
    <s v="01"/>
    <s v="2022"/>
    <s v="11/01/2022"/>
    <x v="7"/>
  </r>
  <r>
    <s v="20220204"/>
    <n v="30297207"/>
    <n v="20211213"/>
    <n v="39"/>
    <s v="FEMENINO"/>
    <s v="ESSALUD"/>
    <n v="21309"/>
    <s v="ANCASH"/>
    <s v="SANTA"/>
    <s v="NUEVO CHIMBOTE"/>
    <s v="ANCASH"/>
    <s v="SANTA"/>
    <s v="NUEVO CHIMBOTE"/>
    <s v="HISOPADO NASAL Y FARINGEO"/>
    <x v="28"/>
    <s v="13"/>
    <s v="12"/>
    <s v="2021"/>
    <s v="13/12/2021"/>
    <x v="73"/>
  </r>
  <r>
    <s v="20220204"/>
    <n v="30306733"/>
    <n v="20211215"/>
    <n v="29"/>
    <s v="FEMENINO"/>
    <s v="GOBIERNO REGIONAL"/>
    <n v="140805"/>
    <s v="LIMA"/>
    <s v="HUARAL"/>
    <s v="CHANCAY"/>
    <s v="LIMA"/>
    <s v="HUARAL"/>
    <s v="CHANCAY"/>
    <s v="HISOPADO NASAL Y FARINGEO"/>
    <x v="2"/>
    <s v="15"/>
    <s v="12"/>
    <s v="2021"/>
    <s v="15/12/2021"/>
    <x v="264"/>
  </r>
  <r>
    <s v="20220204"/>
    <n v="30307585"/>
    <n v="20210918"/>
    <n v="31"/>
    <s v="FEMENINO"/>
    <s v="MINISTERIO DE SALUD - DIRIS"/>
    <n v="140126"/>
    <s v="LIMA"/>
    <s v="LIMA"/>
    <s v="SAN MARTIN DE PORRES"/>
    <s v="LIMA"/>
    <s v="LIMA"/>
    <s v="SAN MARTIN DE PORRES"/>
    <s v="HISOPADO NASAL Y FARINGEO"/>
    <x v="17"/>
    <s v="18"/>
    <s v="09"/>
    <s v="2021"/>
    <s v="18/09/2021"/>
    <x v="98"/>
  </r>
  <r>
    <s v="20220204"/>
    <n v="30310131"/>
    <n v="20210812"/>
    <n v="20"/>
    <s v="MASCULINO"/>
    <s v="GOBIERNO REGIONAL"/>
    <n v="70106"/>
    <s v="CUSCO"/>
    <s v="CUSCO"/>
    <s v="SANTIAGO"/>
    <s v="CUSCO"/>
    <s v="CUSCO"/>
    <s v="SANTIAGO"/>
    <s v="HISOPADO NASAL Y FARINGEO"/>
    <x v="0"/>
    <s v="12"/>
    <s v="08"/>
    <s v="2021"/>
    <s v="12/08/2021"/>
    <x v="244"/>
  </r>
  <r>
    <s v="20220204"/>
    <n v="30313103"/>
    <n v="20210721"/>
    <n v="37"/>
    <s v="FEMENINO"/>
    <s v="GOBIERNO REGIONAL"/>
    <n v="110213"/>
    <s v="JUNIN"/>
    <s v="CONCEPCION"/>
    <s v="ORCOTUNA"/>
    <s v="JUNIN"/>
    <s v="CONCEPCION"/>
    <s v="ORCOTUNA"/>
    <s v="HISOPADO NASAL Y FARINGEO"/>
    <x v="0"/>
    <s v="21"/>
    <s v="07"/>
    <s v="2021"/>
    <s v="21/07/2021"/>
    <x v="81"/>
  </r>
  <r>
    <s v="20220204"/>
    <n v="30319132"/>
    <n v="20210701"/>
    <n v="15"/>
    <s v="FEMENINO"/>
    <s v="GOBIERNO REGIONAL"/>
    <n v="30103"/>
    <s v="APURIMAC"/>
    <s v="ABANCAY"/>
    <s v="CURAHUASI"/>
    <s v="APURIMAC"/>
    <s v="ABANCAY"/>
    <s v="CURAHUASI"/>
    <s v="HISOPADO NASAL Y FARINGEO"/>
    <x v="0"/>
    <s v="01"/>
    <s v="07"/>
    <s v="2021"/>
    <s v="01/07/2021"/>
    <x v="276"/>
  </r>
  <r>
    <s v="20220204"/>
    <n v="30319743"/>
    <n v="20211202"/>
    <n v="29"/>
    <s v="MASCULINO"/>
    <s v="GOBIERNO REGIONAL"/>
    <n v="50115"/>
    <s v="AYACUCHO"/>
    <s v="HUAMANGA"/>
    <s v="JESUS NAZARENO"/>
    <s v="AYACUCHO"/>
    <s v="HUAMANGA"/>
    <s v="JESUS NAZARENO"/>
    <s v="HISOPADO NASAL Y FARINGEO"/>
    <x v="3"/>
    <s v="02"/>
    <s v="12"/>
    <s v="2021"/>
    <s v="02/12/2021"/>
    <x v="193"/>
  </r>
  <r>
    <s v="20220204"/>
    <n v="30319745"/>
    <n v="20211215"/>
    <n v="26"/>
    <s v="MASCULINO"/>
    <s v="GOBIERNO REGIONAL"/>
    <n v="180306"/>
    <s v="PASCO"/>
    <s v="OXAPAMPA"/>
    <s v="POZUZO"/>
    <s v="PASCO"/>
    <s v="OXAPAMPA"/>
    <s v="POZUZO"/>
    <s v="HISOPADO NASAL Y FARINGEO"/>
    <x v="28"/>
    <s v="15"/>
    <s v="12"/>
    <s v="2021"/>
    <s v="15/12/2021"/>
    <x v="264"/>
  </r>
  <r>
    <s v="20220204"/>
    <n v="30321557"/>
    <n v="20210807"/>
    <n v="23"/>
    <s v="FEMENINO"/>
    <s v="MUNICIPALIDADES"/>
    <n v="140136"/>
    <s v="LIMA"/>
    <s v="LIMA"/>
    <s v="SAN JUAN DE MIRAFLORES"/>
    <s v="LIMA"/>
    <s v="LIMA"/>
    <s v="SAN BORJA"/>
    <s v="HISOPADO NASAL Y FARINGEO"/>
    <x v="34"/>
    <s v="07"/>
    <s v="08"/>
    <s v="2021"/>
    <s v="07/08/2021"/>
    <x v="299"/>
  </r>
  <r>
    <s v="20220204"/>
    <n v="30322999"/>
    <n v="20210619"/>
    <n v="31"/>
    <s v="MASCULINO"/>
    <s v="GOBIERNO REGIONAL"/>
    <n v="80607"/>
    <s v="HUANCAVELICA"/>
    <s v="HUAYTARA"/>
    <s v="PILPICHACA"/>
    <s v="AREQUIPA"/>
    <s v="AREQUIPA"/>
    <s v="CERRO COLORADO"/>
    <s v="HISOPADO NASAL Y FARINGEO"/>
    <x v="0"/>
    <s v="19"/>
    <s v="06"/>
    <s v="2021"/>
    <s v="19/06/2021"/>
    <x v="175"/>
  </r>
  <r>
    <s v="20220204"/>
    <n v="30323912"/>
    <n v="20211213"/>
    <n v="43"/>
    <s v="MASCULINO"/>
    <s v="MINISTERIO DE SALUD - DIRIS"/>
    <n v="140107"/>
    <s v="LIMA"/>
    <s v="LIMA"/>
    <s v="CHACLACAYO"/>
    <s v="LIMA"/>
    <s v="LIMA"/>
    <s v="CHACLACAYO"/>
    <s v="HISOPADO NASAL Y FARINGEO"/>
    <x v="18"/>
    <s v="13"/>
    <s v="12"/>
    <s v="2021"/>
    <s v="13/12/2021"/>
    <x v="73"/>
  </r>
  <r>
    <s v="20220204"/>
    <n v="30328840"/>
    <n v="20210510"/>
    <n v="26"/>
    <s v="MASCULINO"/>
    <s v="GOBIERNO REGIONAL"/>
    <n v="110123"/>
    <s v="JUNIN"/>
    <s v="HUANCAYO"/>
    <s v="PILCOMAYO"/>
    <s v="JUNIN"/>
    <s v="HUANCAYO"/>
    <s v="PILCOMAYO"/>
    <s v="HISOPADO NASAL Y FARINGEO"/>
    <x v="0"/>
    <s v="10"/>
    <s v="05"/>
    <s v="2021"/>
    <s v="10/05/2021"/>
    <x v="44"/>
  </r>
  <r>
    <s v="20220204"/>
    <n v="30331564"/>
    <n v="20211030"/>
    <n v="18"/>
    <s v="MASCULINO"/>
    <s v="GOBIERNO REGIONAL"/>
    <n v="140805"/>
    <s v="LIMA"/>
    <s v="HUARAL"/>
    <s v="CHANCAY"/>
    <s v="LIMA"/>
    <s v="HUARAL"/>
    <s v="CHANCAY"/>
    <s v="HISOPADO NASAL Y FARINGEO"/>
    <x v="10"/>
    <s v="30"/>
    <s v="10"/>
    <s v="2021"/>
    <s v="30/10/2021"/>
    <x v="154"/>
  </r>
  <r>
    <s v="20220204"/>
    <n v="30337642"/>
    <n v="20211122"/>
    <n v="18"/>
    <s v="MASCULINO"/>
    <s v="MINISTERIO DE SALUD - DIRIS"/>
    <n v="140112"/>
    <s v="LIMA"/>
    <s v="LIMA"/>
    <s v="LURIGANCHO"/>
    <s v="LIMA"/>
    <s v="LIMA"/>
    <s v="LURIGANCHO"/>
    <s v="HISOPADO NASAL Y FARINGEO"/>
    <x v="3"/>
    <s v="22"/>
    <s v="11"/>
    <s v="2021"/>
    <s v="22/11/2021"/>
    <x v="17"/>
  </r>
  <r>
    <s v="20220204"/>
    <n v="30338625"/>
    <n v="20220111"/>
    <n v="30"/>
    <s v="MASCULINO"/>
    <s v="GOBIERNO REGIONAL"/>
    <n v="110501"/>
    <s v="JUNIN"/>
    <s v="TARMA"/>
    <s v="TARMA"/>
    <s v="JUNIN"/>
    <s v="TARMA"/>
    <s v="TARMA"/>
    <s v="HISOPADO OROFARINGEO Y NASOFARINGEO"/>
    <x v="7"/>
    <s v="11"/>
    <s v="01"/>
    <s v="2022"/>
    <s v="11/01/2022"/>
    <x v="7"/>
  </r>
  <r>
    <s v="20220204"/>
    <n v="30345607"/>
    <n v="20210727"/>
    <n v="26"/>
    <s v="MASCULINO"/>
    <s v="GOBIERNO REGIONAL"/>
    <n v="90110"/>
    <s v="HUANUCO"/>
    <s v="HUANUCO"/>
    <s v="AMARILIS"/>
    <s v="HUANUCO"/>
    <s v="HUANUCO"/>
    <s v="AMARILIS"/>
    <s v="HISOPADO NASAL Y FARINGEO"/>
    <x v="0"/>
    <s v="27"/>
    <s v="07"/>
    <s v="2021"/>
    <s v="27/07/2021"/>
    <x v="3"/>
  </r>
  <r>
    <s v="20220204"/>
    <n v="30348689"/>
    <n v="20210719"/>
    <n v="30"/>
    <s v="MASCULINO"/>
    <s v="GOBIERNO REGIONAL"/>
    <n v="110201"/>
    <s v="JUNIN"/>
    <s v="CONCEPCION"/>
    <s v="CONCEPCION"/>
    <s v="JUNIN"/>
    <s v="CONCEPCION"/>
    <s v="CONCEPCION"/>
    <s v="HISOPADO NASAL Y FARINGEO"/>
    <x v="0"/>
    <s v="19"/>
    <s v="07"/>
    <s v="2021"/>
    <s v="19/07/2021"/>
    <x v="68"/>
  </r>
  <r>
    <s v="20220204"/>
    <n v="30351375"/>
    <n v="20210821"/>
    <n v="80"/>
    <s v="FEMENINO"/>
    <s v="GOBIERNO REGIONAL"/>
    <n v="60101"/>
    <s v="CAJAMARCA"/>
    <s v="CAJAMARCA"/>
    <s v="CAJAMARCA"/>
    <s v="CAJAMARCA"/>
    <s v="CAJAMARCA"/>
    <s v="CAJAMARCA"/>
    <s v="HISOPADO NASAL Y FARINGEO"/>
    <x v="6"/>
    <s v="21"/>
    <s v="08"/>
    <s v="2021"/>
    <s v="21/08/2021"/>
    <x v="112"/>
  </r>
  <r>
    <s v="20220204"/>
    <n v="30352846"/>
    <n v="20211008"/>
    <n v="56"/>
    <s v="MASCULINO"/>
    <s v="ESSALUD"/>
    <n v="30101"/>
    <s v="APURIMAC"/>
    <s v="ABANCAY"/>
    <s v="ABANCAY"/>
    <s v="APURIMAC"/>
    <s v="ABANCAY"/>
    <s v="ABANCAY"/>
    <s v="HISOPADO NASAL Y FARINGEO"/>
    <x v="8"/>
    <s v="08"/>
    <s v="10"/>
    <s v="2021"/>
    <s v="08/10/2021"/>
    <x v="266"/>
  </r>
  <r>
    <s v="20220204"/>
    <n v="30360464"/>
    <n v="20211123"/>
    <n v="86"/>
    <s v="MASCULINO"/>
    <s v="GOBIERNO REGIONAL"/>
    <n v="60101"/>
    <s v="CAJAMARCA"/>
    <s v="CAJAMARCA"/>
    <s v="CAJAMARCA"/>
    <s v="CAJAMARCA"/>
    <s v="CAJAMARCA"/>
    <s v="CAJAMARCA"/>
    <s v="HISOPADO NASAL Y FARINGEO"/>
    <x v="40"/>
    <s v="23"/>
    <s v="11"/>
    <s v="2021"/>
    <s v="23/11/2021"/>
    <x v="87"/>
  </r>
  <r>
    <s v="20220204"/>
    <n v="30362271"/>
    <n v="20210211"/>
    <n v="29"/>
    <s v="MASCULINO"/>
    <s v="SANIDAD DE LA POLICIA NACIONAL DEL PERU"/>
    <n v="21501"/>
    <s v="ANCASH"/>
    <s v="YUNGAY"/>
    <s v="YUNGAY"/>
    <s v="LA LIBERTAD"/>
    <s v="TRUJILLO"/>
    <s v="TRUJILLO"/>
    <s v="HISOPADO NASAL Y FARINGEO"/>
    <x v="50"/>
    <s v="11"/>
    <s v="02"/>
    <s v="2021"/>
    <s v="11/02/2021"/>
    <x v="337"/>
  </r>
  <r>
    <s v="20220204"/>
    <n v="30362474"/>
    <n v="20210723"/>
    <n v="18"/>
    <s v="MASCULINO"/>
    <s v="MINISTERIO DE SALUD - DIRIS"/>
    <n v="140142"/>
    <s v="LIMA"/>
    <s v="LIMA"/>
    <s v="LOS OLIVOS"/>
    <s v="LIMA"/>
    <s v="LIMA"/>
    <s v="INDEPENDENCIA"/>
    <s v="HISOPADO NASAL Y FARINGEO"/>
    <x v="0"/>
    <s v="23"/>
    <s v="07"/>
    <s v="2021"/>
    <s v="23/07/2021"/>
    <x v="32"/>
  </r>
  <r>
    <s v="20220204"/>
    <n v="30363632"/>
    <n v="20210407"/>
    <n v="75"/>
    <s v="MASCULINO"/>
    <s v="GOBIERNO REGIONAL"/>
    <n v="30101"/>
    <s v="APURIMAC"/>
    <s v="ABANCAY"/>
    <s v="ABANCAY"/>
    <s v="APURIMAC"/>
    <s v="ABANCAY"/>
    <s v="ABANCAY"/>
    <s v="HISOPADO NASAL Y FARINGEO"/>
    <x v="0"/>
    <s v="07"/>
    <s v="04"/>
    <s v="2021"/>
    <s v="07/04/2021"/>
    <x v="137"/>
  </r>
  <r>
    <s v="20220204"/>
    <n v="30364567"/>
    <n v="20210918"/>
    <n v="27"/>
    <s v="MASCULINO"/>
    <s v="GOBIERNO REGIONAL"/>
    <n v="130101"/>
    <s v="LAMBAYEQUE"/>
    <s v="CHICLAYO"/>
    <s v="CHICLAYO"/>
    <s v="LAMBAYEQUE"/>
    <s v="CHICLAYO"/>
    <s v="CHICLAYO"/>
    <s v="HISOPADO NASAL Y FARINGEO"/>
    <x v="10"/>
    <s v="18"/>
    <s v="09"/>
    <s v="2021"/>
    <s v="18/09/2021"/>
    <x v="98"/>
  </r>
  <r>
    <s v="20220204"/>
    <n v="30365366"/>
    <n v="20210913"/>
    <n v="21"/>
    <s v="FEMENINO"/>
    <s v="MINISTERIO DE SALUD - DIRIS"/>
    <n v="140134"/>
    <s v="LIMA"/>
    <s v="LIMA"/>
    <s v="INDEPENDENCIA"/>
    <s v="LIMA"/>
    <s v="LIMA"/>
    <s v="CARABAYLLO"/>
    <s v="HISOPADO NASAL Y FARINGEO"/>
    <x v="17"/>
    <s v="13"/>
    <s v="09"/>
    <s v="2021"/>
    <s v="13/09/2021"/>
    <x v="116"/>
  </r>
  <r>
    <s v="20220204"/>
    <n v="30366055"/>
    <n v="20211215"/>
    <n v="58"/>
    <s v="FEMENINO"/>
    <s v="ESSALUD"/>
    <n v="60101"/>
    <s v="CAJAMARCA"/>
    <s v="CAJAMARCA"/>
    <s v="CAJAMARCA"/>
    <s v="CAJAMARCA"/>
    <s v="CAJAMARCA"/>
    <s v="CAJAMARCA"/>
    <s v="HISOPADO NASAL Y FARINGEO"/>
    <x v="3"/>
    <s v="15"/>
    <s v="12"/>
    <s v="2021"/>
    <s v="15/12/2021"/>
    <x v="264"/>
  </r>
  <r>
    <s v="20220204"/>
    <n v="30367951"/>
    <n v="20210405"/>
    <n v="26"/>
    <s v="FEMENINO"/>
    <s v="GOBIERNO REGIONAL"/>
    <n v="30101"/>
    <s v="APURIMAC"/>
    <s v="ABANCAY"/>
    <s v="ABANCAY"/>
    <s v="APURIMAC"/>
    <s v="ABANCAY"/>
    <s v="ABANCAY"/>
    <s v="HISOPADO NASAL Y FARINGEO"/>
    <x v="0"/>
    <s v="05"/>
    <s v="04"/>
    <s v="2021"/>
    <s v="05/04/2021"/>
    <x v="135"/>
  </r>
  <r>
    <s v="20220204"/>
    <n v="30376228"/>
    <n v="20211011"/>
    <n v="39"/>
    <s v="MASCULINO"/>
    <s v="MINISTERIO DE SALUD - DIRIS"/>
    <n v="140126"/>
    <s v="LIMA"/>
    <s v="LIMA"/>
    <s v="SAN MARTIN DE PORRES"/>
    <s v="LIMA"/>
    <s v="LIMA"/>
    <s v="LIMA"/>
    <s v="HISOPADO NASAL Y FARINGEO"/>
    <x v="1"/>
    <s v="11"/>
    <s v="10"/>
    <s v="2021"/>
    <s v="11/10/2021"/>
    <x v="127"/>
  </r>
  <r>
    <s v="20220204"/>
    <n v="30376734"/>
    <n v="20210627"/>
    <n v="29"/>
    <s v="FEMENINO"/>
    <s v="MINISTERIO DE SALUD - DIRIS"/>
    <n v="140122"/>
    <s v="LIMA"/>
    <s v="LIMA"/>
    <s v="RIMAC"/>
    <s v="LIMA"/>
    <s v="LIMA"/>
    <s v="INDEPENDENCIA"/>
    <s v="HISOPADO NASAL Y FARINGEO"/>
    <x v="0"/>
    <s v="27"/>
    <s v="06"/>
    <s v="2021"/>
    <s v="27/06/2021"/>
    <x v="281"/>
  </r>
  <r>
    <s v="20220204"/>
    <n v="30383867"/>
    <n v="20211213"/>
    <n v="24"/>
    <s v="MASCULINO"/>
    <s v="PRIVADO"/>
    <n v="140124"/>
    <s v="LIMA"/>
    <s v="LIMA"/>
    <s v="SAN ISIDRO"/>
    <s v="LIMA"/>
    <s v="LIMA"/>
    <s v="JESUS MARIA"/>
    <s v="HISOPADO NASAL Y FARINGEO"/>
    <x v="4"/>
    <s v="13"/>
    <s v="12"/>
    <s v="2021"/>
    <s v="13/12/2021"/>
    <x v="73"/>
  </r>
  <r>
    <s v="20220204"/>
    <n v="30384123"/>
    <n v="20210724"/>
    <n v="30"/>
    <s v="FEMENINO"/>
    <s v="MINISTERIO DE SALUD - INSTITUTO NACIONAL DE SALUD"/>
    <n v="140130"/>
    <s v="LIMA"/>
    <s v="LIMA"/>
    <s v="SANTIAGO DE SURCO"/>
    <s v="LIMA"/>
    <s v="LIMA"/>
    <s v="LIMA"/>
    <s v="HISOPADO NASAL Y FARINGEO"/>
    <x v="1"/>
    <s v="24"/>
    <s v="07"/>
    <s v="2021"/>
    <s v="24/07/2021"/>
    <x v="275"/>
  </r>
  <r>
    <s v="20220204"/>
    <n v="30385621"/>
    <n v="20211014"/>
    <n v="84"/>
    <s v="MASCULINO"/>
    <s v="GOBIERNO REGIONAL"/>
    <n v="121101"/>
    <s v="LA LIBERTAD"/>
    <s v="GRAN CHIMU"/>
    <s v="CASCAS"/>
    <s v="LA LIBERTAD"/>
    <s v="GRAN CHIMU"/>
    <s v="CASCAS"/>
    <s v="HISOPADO NASAL Y FARINGEO"/>
    <x v="2"/>
    <s v="14"/>
    <s v="10"/>
    <s v="2021"/>
    <s v="14/10/2021"/>
    <x v="62"/>
  </r>
  <r>
    <s v="20220204"/>
    <n v="30388231"/>
    <n v="20210925"/>
    <n v="30"/>
    <s v="FEMENINO"/>
    <s v="GOBIERNO REGIONAL"/>
    <n v="120101"/>
    <s v="LA LIBERTAD"/>
    <s v="TRUJILLO"/>
    <s v="TRUJILLO"/>
    <s v="LA LIBERTAD"/>
    <s v="TRUJILLO"/>
    <s v="TRUJILLO"/>
    <s v="HISOPADO NASAL Y FARINGEO"/>
    <x v="0"/>
    <s v="25"/>
    <s v="09"/>
    <s v="2021"/>
    <s v="25/09/2021"/>
    <x v="253"/>
  </r>
  <r>
    <s v="20220204"/>
    <n v="30389034"/>
    <n v="20210415"/>
    <n v="23"/>
    <s v="FEMENINO"/>
    <s v="GOBIERNO REGIONAL"/>
    <n v="120101"/>
    <s v="LA LIBERTAD"/>
    <s v="TRUJILLO"/>
    <s v="TRUJILLO"/>
    <s v="LA LIBERTAD"/>
    <s v="TRUJILLO"/>
    <s v="EL PORVENIR"/>
    <s v="HISOPADO NASAL Y FARINGEO"/>
    <x v="0"/>
    <s v="15"/>
    <s v="04"/>
    <s v="2021"/>
    <s v="15/04/2021"/>
    <x v="101"/>
  </r>
  <r>
    <s v="20220204"/>
    <n v="30394967"/>
    <n v="20211227"/>
    <n v="29"/>
    <s v="MASCULINO"/>
    <s v="ESSALUD"/>
    <n v="30101"/>
    <s v="APURIMAC"/>
    <s v="ABANCAY"/>
    <s v="ABANCAY"/>
    <s v="APURIMAC"/>
    <s v="ABANCAY"/>
    <s v="ABANCAY"/>
    <s v="HISOPADO OROFARINGEO Y NASOFARINGEO"/>
    <x v="28"/>
    <s v="27"/>
    <s v="12"/>
    <s v="2021"/>
    <s v="27/12/2021"/>
    <x v="191"/>
  </r>
  <r>
    <s v="20220204"/>
    <n v="30398315"/>
    <n v="20210717"/>
    <n v="31"/>
    <s v="MASCULINO"/>
    <s v="GOBIERNO REGIONAL"/>
    <n v="60801"/>
    <s v="CAJAMARCA"/>
    <s v="JAEN"/>
    <s v="JAEN"/>
    <s v="CAJAMARCA"/>
    <s v="JAEN"/>
    <s v="JAEN"/>
    <s v="HISOPADO NASAL Y FARINGEO"/>
    <x v="0"/>
    <s v="17"/>
    <s v="07"/>
    <s v="2021"/>
    <s v="17/07/2021"/>
    <x v="144"/>
  </r>
  <r>
    <s v="20220204"/>
    <n v="30400556"/>
    <n v="20211119"/>
    <n v="16"/>
    <s v="FEMENINO"/>
    <s v="GOBIERNO REGIONAL"/>
    <n v="240102"/>
    <s v="   "/>
    <s v="CALLAO"/>
    <s v="BELLAVISTA"/>
    <s v="CALLAO"/>
    <s v="PROV. CONST. DEL CALLAO"/>
    <s v="BELLAVISTA"/>
    <s v="HISOPADO NASAL Y FARINGEO"/>
    <x v="3"/>
    <s v="19"/>
    <s v="11"/>
    <s v="2021"/>
    <s v="19/11/2021"/>
    <x v="138"/>
  </r>
  <r>
    <s v="20220204"/>
    <n v="30401473"/>
    <n v="20211220"/>
    <n v="21"/>
    <s v="FEMENINO"/>
    <s v="MINISTERIO DE SALUD - DIRIS"/>
    <n v="140101"/>
    <s v="LIMA"/>
    <s v="LIMA"/>
    <s v="LIMA"/>
    <s v="LIMA"/>
    <s v="LIMA"/>
    <s v="INDEPENDENCIA"/>
    <s v="HISOPADO NASAL Y FARINGEO"/>
    <x v="18"/>
    <s v="20"/>
    <s v="12"/>
    <s v="2021"/>
    <s v="20/12/2021"/>
    <x v="176"/>
  </r>
  <r>
    <s v="20220204"/>
    <n v="30404793"/>
    <n v="20210823"/>
    <n v="20"/>
    <s v="MASCULINO"/>
    <s v="GOBIERNO REGIONAL"/>
    <n v="110108"/>
    <s v="JUNIN"/>
    <s v="HUANCAYO"/>
    <s v="CHILCA"/>
    <s v="JUNIN"/>
    <s v="HUANCAYO"/>
    <s v="EL TAMBO"/>
    <s v="HISOPADO NASAL Y FARINGEO"/>
    <x v="1"/>
    <s v="23"/>
    <s v="08"/>
    <s v="2021"/>
    <s v="23/08/2021"/>
    <x v="8"/>
  </r>
  <r>
    <s v="20220204"/>
    <n v="30407801"/>
    <n v="20211111"/>
    <n v="25"/>
    <s v="FEMENINO"/>
    <s v="GOBIERNO REGIONAL"/>
    <n v="110101"/>
    <s v="JUNIN"/>
    <s v="HUANCAYO"/>
    <s v="HUANCAYO"/>
    <s v="JUNIN"/>
    <s v="HUANCAYO"/>
    <s v="CHILCA"/>
    <s v="HISOPADO NASAL Y FARINGEO"/>
    <x v="7"/>
    <s v="11"/>
    <s v="11"/>
    <s v="2021"/>
    <s v="11/11/2021"/>
    <x v="103"/>
  </r>
  <r>
    <s v="20220204"/>
    <n v="30412319"/>
    <n v="20210918"/>
    <n v="31"/>
    <s v="FEMENINO"/>
    <s v="MINISTERIO DE SALUD - DIRIS"/>
    <n v="140141"/>
    <s v="LIMA"/>
    <s v="LIMA"/>
    <s v="VILLA EL SALVADOR"/>
    <s v="LIMA"/>
    <s v="LIMA"/>
    <s v="SANTA ANITA"/>
    <s v="HISOPADO NASAL Y FARINGEO"/>
    <x v="1"/>
    <s v="18"/>
    <s v="09"/>
    <s v="2021"/>
    <s v="18/09/2021"/>
    <x v="98"/>
  </r>
  <r>
    <s v="20220204"/>
    <n v="30413592"/>
    <n v="20220111"/>
    <n v="27"/>
    <s v="MASCULINO"/>
    <s v="MINISTERIO DE SALUD - DIRIS"/>
    <n v="140108"/>
    <s v="LIMA"/>
    <s v="LIMA"/>
    <s v="CHORRILLOS"/>
    <s v="LIMA"/>
    <s v="LIMA"/>
    <s v="CHORRILLOS"/>
    <s v="HISOPADO NASAL Y FARINGEO"/>
    <x v="4"/>
    <s v="11"/>
    <s v="01"/>
    <s v="2022"/>
    <s v="11/01/2022"/>
    <x v="7"/>
  </r>
  <r>
    <s v="20220204"/>
    <n v="30413850"/>
    <n v="20210525"/>
    <n v="18"/>
    <s v="MASCULINO"/>
    <s v="GOBIERNO REGIONAL"/>
    <n v="110118"/>
    <s v="JUNIN"/>
    <s v="HUANCAYO"/>
    <s v="HUANCAN"/>
    <s v="JUNIN"/>
    <s v="HUANCAYO"/>
    <s v="HUANCAN"/>
    <s v="HISOPADO NASAL Y FARINGEO"/>
    <x v="0"/>
    <s v="25"/>
    <s v="05"/>
    <s v="2021"/>
    <s v="25/05/2021"/>
    <x v="246"/>
  </r>
  <r>
    <s v="20220204"/>
    <n v="30420598"/>
    <n v="20211006"/>
    <n v="22"/>
    <s v="FEMENINO"/>
    <s v="GOBIERNO REGIONAL"/>
    <n v="100101"/>
    <s v="ICA"/>
    <s v="ICA"/>
    <s v="ICA"/>
    <s v="ICA"/>
    <s v="ICA"/>
    <s v="ICA"/>
    <s v="HISOPADO NASAL Y FARINGEO"/>
    <x v="1"/>
    <s v="06"/>
    <s v="10"/>
    <s v="2021"/>
    <s v="06/10/2021"/>
    <x v="118"/>
  </r>
  <r>
    <s v="20220204"/>
    <n v="30421303"/>
    <n v="20210610"/>
    <n v="40"/>
    <s v="MASCULINO"/>
    <s v="GOBIERNO REGIONAL"/>
    <n v="40127"/>
    <s v="AREQUIPA"/>
    <s v="AREQUIPA"/>
    <s v="JACOBO HUNTER"/>
    <s v="AREQUIPA"/>
    <s v="AREQUIPA"/>
    <s v="JACOBO HUNTER"/>
    <s v="HISOPADO NASAL Y FARINGEO"/>
    <x v="6"/>
    <s v="10"/>
    <s v="06"/>
    <s v="2021"/>
    <s v="10/06/2021"/>
    <x v="43"/>
  </r>
  <r>
    <s v="20220204"/>
    <n v="30425734"/>
    <n v="20210402"/>
    <n v="26"/>
    <s v="MASCULINO"/>
    <s v="SANIDAD DE LA POLICIA NACIONAL DEL PERU"/>
    <n v="30310"/>
    <s v="APURIMAC"/>
    <s v="ANDAHUAYLAS"/>
    <s v="SAN JERONIMO"/>
    <s v="APURIMAC"/>
    <s v="ANDAHUAYLAS"/>
    <s v="ANDAHUAYLAS"/>
    <s v="HISOPADO NASAL Y FARINGEO"/>
    <x v="0"/>
    <s v="02"/>
    <s v="04"/>
    <s v="2021"/>
    <s v="02/04/2021"/>
    <x v="206"/>
  </r>
  <r>
    <s v="20220204"/>
    <n v="30428900"/>
    <n v="20210301"/>
    <n v="30"/>
    <s v="FEMENINO"/>
    <s v="ESSALUD"/>
    <n v="21309"/>
    <s v="ANCASH"/>
    <s v="SANTA"/>
    <s v="NUEVO CHIMBOTE"/>
    <s v="ANCASH"/>
    <s v="SANTA"/>
    <s v="NUEVO CHIMBOTE"/>
    <s v="HISOPADO NASAL Y FARINGEO"/>
    <x v="0"/>
    <s v="01"/>
    <s v="03"/>
    <s v="2021"/>
    <s v="01/03/2021"/>
    <x v="221"/>
  </r>
  <r>
    <s v="20220204"/>
    <n v="30429538"/>
    <n v="20211224"/>
    <n v="29"/>
    <s v="FEMENINO"/>
    <s v="GOBIERNO REGIONAL"/>
    <n v="240102"/>
    <s v="   "/>
    <s v="CALLAO"/>
    <s v="BELLAVISTA"/>
    <s v="CALLAO"/>
    <s v="PROV. CONST. DEL CALLAO"/>
    <s v="BELLAVISTA"/>
    <s v="HISOPADO NASAL Y FARINGEO"/>
    <x v="4"/>
    <s v="24"/>
    <s v="12"/>
    <s v="2021"/>
    <s v="24/12/2021"/>
    <x v="163"/>
  </r>
  <r>
    <s v="20220204"/>
    <n v="30431348"/>
    <n v="20210818"/>
    <n v="68"/>
    <s v="MASCULINO"/>
    <s v="ESSALUD"/>
    <n v="30101"/>
    <s v="APURIMAC"/>
    <s v="ABANCAY"/>
    <s v="ABANCAY"/>
    <s v="APURIMAC"/>
    <s v="ABANCAY"/>
    <s v="ABANCAY"/>
    <s v="HISOPADO NASAL Y FARINGEO"/>
    <x v="32"/>
    <s v="18"/>
    <s v="08"/>
    <s v="2021"/>
    <s v="18/08/2021"/>
    <x v="35"/>
  </r>
  <r>
    <s v="20220204"/>
    <n v="30432713"/>
    <n v="20210808"/>
    <n v="28"/>
    <s v="FEMENINO"/>
    <s v="ESSALUD"/>
    <n v="140106"/>
    <s v="LIMA"/>
    <s v="LIMA"/>
    <s v="COMAS"/>
    <s v="LIMA"/>
    <s v="LIMA"/>
    <s v="LIMA"/>
    <s v="HISOPADO NASAL Y FARINGEO"/>
    <x v="0"/>
    <s v="08"/>
    <s v="08"/>
    <s v="2021"/>
    <s v="08/08/2021"/>
    <x v="273"/>
  </r>
  <r>
    <s v="20220204"/>
    <n v="30434382"/>
    <n v="20211123"/>
    <n v="29"/>
    <s v="MASCULINO"/>
    <s v="MINISTERIO DE SALUD - DIRIS"/>
    <n v="140136"/>
    <s v="LIMA"/>
    <s v="LIMA"/>
    <s v="SAN JUAN DE MIRAFLORES"/>
    <s v="LIMA"/>
    <s v="LIMA"/>
    <s v="SAN JUAN DE MIRAFLORES"/>
    <s v="HISOPADO NASAL Y FARINGEO"/>
    <x v="3"/>
    <s v="23"/>
    <s v="11"/>
    <s v="2021"/>
    <s v="23/11/2021"/>
    <x v="87"/>
  </r>
  <r>
    <s v="20220204"/>
    <n v="30439018"/>
    <n v="20211130"/>
    <n v="52"/>
    <s v="FEMENINO"/>
    <s v="GOBIERNO REGIONAL"/>
    <n v="60801"/>
    <s v="CAJAMARCA"/>
    <s v="JAEN"/>
    <s v="JAEN"/>
    <s v="CAJAMARCA"/>
    <s v="JAEN"/>
    <s v="JAEN"/>
    <s v="HISOPADO NASOFARÍNGEO"/>
    <x v="75"/>
    <s v="30"/>
    <s v="11"/>
    <s v="2021"/>
    <s v="30/11/2021"/>
    <x v="261"/>
  </r>
  <r>
    <s v="20220204"/>
    <n v="30439745"/>
    <n v="20210810"/>
    <n v="14"/>
    <s v="FEMENINO"/>
    <s v="GOBIERNO REGIONAL"/>
    <n v="110127"/>
    <s v="JUNIN"/>
    <s v="HUANCAYO"/>
    <s v="SAN AGUSTIN"/>
    <s v="JUNIN"/>
    <s v="HUANCAYO"/>
    <s v="SAN AGUSTIN"/>
    <s v="HISOPADO NASAL Y FARINGEO"/>
    <x v="6"/>
    <s v="10"/>
    <s v="08"/>
    <s v="2021"/>
    <s v="10/08/2021"/>
    <x v="180"/>
  </r>
  <r>
    <s v="20220204"/>
    <n v="30441194"/>
    <n v="20210826"/>
    <n v="26"/>
    <s v="FEMENINO"/>
    <s v="PRIVADO"/>
    <n v="140130"/>
    <s v="LIMA"/>
    <s v="LIMA"/>
    <s v="SANTIAGO DE SURCO"/>
    <s v="LIMA"/>
    <s v="LIMA"/>
    <s v="SAN BORJA"/>
    <s v="HISOPADO NASAL Y FARINGEO"/>
    <x v="25"/>
    <s v="26"/>
    <s v="08"/>
    <s v="2021"/>
    <s v="26/08/2021"/>
    <x v="293"/>
  </r>
  <r>
    <s v="20220204"/>
    <n v="30441210"/>
    <n v="20211001"/>
    <n v="21"/>
    <s v="FEMENINO"/>
    <s v="MINISTERIO DE SALUD - DIRIS"/>
    <n v="190701"/>
    <s v="PIURA"/>
    <s v="TALARA"/>
    <s v="PARIÑAS"/>
    <s v="LIMA"/>
    <s v="LIMA"/>
    <s v="SANTA ANITA"/>
    <s v="HISOPADO NASAL Y FARINGEO"/>
    <x v="25"/>
    <s v="01"/>
    <s v="10"/>
    <s v="2021"/>
    <s v="01/10/2021"/>
    <x v="141"/>
  </r>
  <r>
    <s v="20220204"/>
    <n v="30446106"/>
    <n v="20210826"/>
    <n v="17"/>
    <s v="FEMENINO"/>
    <s v="GOBIERNO REGIONAL"/>
    <n v="90110"/>
    <s v="HUANUCO"/>
    <s v="HUANUCO"/>
    <s v="AMARILIS"/>
    <s v="HUANUCO"/>
    <s v="HUANUCO"/>
    <s v="AMARILIS"/>
    <s v="HISOPADO NASAL Y FARINGEO"/>
    <x v="0"/>
    <s v="26"/>
    <s v="08"/>
    <s v="2021"/>
    <s v="26/08/2021"/>
    <x v="293"/>
  </r>
  <r>
    <s v="20220204"/>
    <n v="30452114"/>
    <n v="20211215"/>
    <n v="30"/>
    <s v="MASCULINO"/>
    <s v="GOBIERNO REGIONAL"/>
    <n v="40128"/>
    <s v="AREQUIPA"/>
    <s v="AREQUIPA"/>
    <s v="ALTO SELVA ALEGRE"/>
    <s v="AREQUIPA"/>
    <s v="AREQUIPA"/>
    <s v="ALTO SELVA ALEGRE"/>
    <s v="HISOPADO OROFARINGEO Y NASOFARINGEO"/>
    <x v="18"/>
    <s v="15"/>
    <s v="12"/>
    <s v="2021"/>
    <s v="15/12/2021"/>
    <x v="264"/>
  </r>
  <r>
    <s v="20220204"/>
    <n v="30452204"/>
    <n v="20210702"/>
    <n v="29"/>
    <s v="MASCULINO"/>
    <s v="MINISTERIO DE SALUD - DIRIS"/>
    <n v="140135"/>
    <s v="LIMA"/>
    <s v="LIMA"/>
    <s v="EL AGUSTINO"/>
    <s v="LIMA"/>
    <s v="LIMA"/>
    <s v="EL AGUSTINO"/>
    <s v="HISOPADO NASAL Y FARINGEO"/>
    <x v="32"/>
    <s v="02"/>
    <s v="07"/>
    <s v="2021"/>
    <s v="02/07/2021"/>
    <x v="156"/>
  </r>
  <r>
    <s v="20220204"/>
    <n v="30455680"/>
    <n v="20210602"/>
    <n v="54"/>
    <s v="FEMENINO"/>
    <s v="GOBIERNO REGIONAL"/>
    <n v="40127"/>
    <s v="AREQUIPA"/>
    <s v="AREQUIPA"/>
    <s v="JACOBO HUNTER"/>
    <s v="AREQUIPA"/>
    <s v="AREQUIPA"/>
    <s v="JACOBO HUNTER"/>
    <s v="HISOPADO NASAL Y FARINGEO"/>
    <x v="0"/>
    <s v="02"/>
    <s v="06"/>
    <s v="2021"/>
    <s v="02/06/2021"/>
    <x v="23"/>
  </r>
  <r>
    <s v="20220204"/>
    <n v="30458749"/>
    <n v="20210405"/>
    <n v="31"/>
    <s v="MASCULINO"/>
    <s v="GOBIERNO REGIONAL"/>
    <n v="100401"/>
    <s v="ICA"/>
    <s v="PISCO"/>
    <s v="PISCO"/>
    <s v="ICA"/>
    <s v="PISCO"/>
    <s v="PISCO"/>
    <s v="HISOPADO NASAL Y FARINGEO"/>
    <x v="0"/>
    <s v="05"/>
    <s v="04"/>
    <s v="2021"/>
    <s v="05/04/2021"/>
    <x v="135"/>
  </r>
  <r>
    <s v="20220204"/>
    <n v="30459090"/>
    <n v="20211102"/>
    <n v="19"/>
    <s v="MASCULINO"/>
    <s v="MINISTERIO DE SALUD - DIRIS"/>
    <n v="140108"/>
    <s v="LIMA"/>
    <s v="LIMA"/>
    <s v="CHORRILLOS"/>
    <s v="LIMA"/>
    <s v="LIMA"/>
    <s v="CHORRILLOS"/>
    <s v="HISOPADO NASAL Y FARINGEO"/>
    <x v="28"/>
    <s v="02"/>
    <s v="11"/>
    <s v="2021"/>
    <s v="02/11/2021"/>
    <x v="50"/>
  </r>
  <r>
    <s v="20220204"/>
    <n v="30462368"/>
    <n v="20210517"/>
    <n v="28"/>
    <s v="FEMENINO"/>
    <s v="GOBIERNO REGIONAL"/>
    <n v="120101"/>
    <s v="LA LIBERTAD"/>
    <s v="TRUJILLO"/>
    <s v="TRUJILLO"/>
    <s v="LA LIBERTAD"/>
    <s v="TRUJILLO"/>
    <s v="TRUJILLO"/>
    <s v="HISOPADO NASAL Y FARINGEO"/>
    <x v="0"/>
    <s v="17"/>
    <s v="05"/>
    <s v="2021"/>
    <s v="17/05/2021"/>
    <x v="97"/>
  </r>
  <r>
    <s v="20220204"/>
    <n v="30466147"/>
    <n v="20210825"/>
    <n v="24"/>
    <s v="MASCULINO"/>
    <s v="GOBIERNO REGIONAL"/>
    <n v="230101"/>
    <s v="TUMBES"/>
    <s v="TUMBES"/>
    <s v="TUMBES"/>
    <s v="TUMBES"/>
    <s v="TUMBES"/>
    <s v="TUMBES"/>
    <s v="HISOPADO NASAL Y FARINGEO"/>
    <x v="34"/>
    <s v="25"/>
    <s v="08"/>
    <s v="2021"/>
    <s v="25/08/2021"/>
    <x v="79"/>
  </r>
  <r>
    <s v="20220204"/>
    <n v="30468227"/>
    <n v="20210731"/>
    <n v="30"/>
    <s v="FEMENINO"/>
    <s v="MINISTERIO DE SALUD - DIRIS"/>
    <n v="140134"/>
    <s v="LIMA"/>
    <s v="LIMA"/>
    <s v="INDEPENDENCIA"/>
    <s v="LIMA"/>
    <s v="LIMA"/>
    <s v="SAN MARTIN DE PORRES"/>
    <s v="HISOPADO NASAL Y FARINGEO"/>
    <x v="0"/>
    <s v="31"/>
    <s v="07"/>
    <s v="2021"/>
    <s v="31/07/2021"/>
    <x v="226"/>
  </r>
  <r>
    <s v="20220204"/>
    <n v="30476721"/>
    <n v="20210913"/>
    <n v="24"/>
    <s v="MASCULINO"/>
    <s v="ESSALUD"/>
    <n v="110707"/>
    <s v="JUNIN"/>
    <s v="SATIPO"/>
    <s v="RIO NEGRO"/>
    <s v="JUNIN"/>
    <s v="SATIPO"/>
    <s v="RIO NEGRO"/>
    <s v="HISOPADO NASAL Y FARINGEO"/>
    <x v="17"/>
    <s v="13"/>
    <s v="09"/>
    <s v="2021"/>
    <s v="13/09/2021"/>
    <x v="116"/>
  </r>
  <r>
    <s v="20220204"/>
    <n v="30476817"/>
    <n v="20210927"/>
    <n v="28"/>
    <s v="FEMENINO"/>
    <s v="GOBIERNO REGIONAL"/>
    <n v="230303"/>
    <s v="TUMBES"/>
    <s v="ZARUMILLA"/>
    <s v="PAPAYAL"/>
    <s v="TUMBES"/>
    <s v="TUMBES"/>
    <s v="TUMBES"/>
    <s v="HISOPADO NASAL Y FARINGEO"/>
    <x v="1"/>
    <s v="27"/>
    <s v="09"/>
    <s v="2021"/>
    <s v="27/09/2021"/>
    <x v="105"/>
  </r>
  <r>
    <s v="20220204"/>
    <n v="30480093"/>
    <n v="20210503"/>
    <n v="29"/>
    <s v="MASCULINO"/>
    <s v="GOBIERNO REGIONAL"/>
    <n v="50116"/>
    <s v="AYACUCHO"/>
    <s v="HUAMANGA"/>
    <s v="ANDRES AVELINO CACERES"/>
    <s v="APURIMAC"/>
    <s v="GRAU"/>
    <s v="CHUQUIBAMBILLA"/>
    <s v="HISOPADO NASAL Y FARINGEO"/>
    <x v="6"/>
    <s v="03"/>
    <s v="05"/>
    <s v="2021"/>
    <s v="03/05/2021"/>
    <x v="22"/>
  </r>
  <r>
    <s v="20220204"/>
    <n v="30482164"/>
    <n v="20211214"/>
    <n v="24"/>
    <s v="FEMENINO"/>
    <s v="GOBIERNO REGIONAL"/>
    <n v="210907"/>
    <s v="SAN MARTIN"/>
    <s v="PICOTA"/>
    <s v="SAN HILARION"/>
    <s v="SAN MARTIN"/>
    <s v="BELLAVISTA"/>
    <s v="BELLAVISTA"/>
    <s v="HISOPADO OROFARINGEO Y NASOFARINGEO"/>
    <x v="53"/>
    <s v="14"/>
    <s v="12"/>
    <s v="2021"/>
    <s v="14/12/2021"/>
    <x v="90"/>
  </r>
  <r>
    <s v="20220204"/>
    <n v="30487426"/>
    <n v="20210706"/>
    <n v="30"/>
    <s v="MASCULINO"/>
    <s v="GOBIERNO REGIONAL"/>
    <n v="40101"/>
    <s v="AREQUIPA"/>
    <s v="AREQUIPA"/>
    <s v="AREQUIPA"/>
    <s v="AREQUIPA"/>
    <s v="CAYLLOMA"/>
    <s v="CHIVAY"/>
    <s v="HISOPADO NASAL Y FARINGEO"/>
    <x v="0"/>
    <s v="06"/>
    <s v="07"/>
    <s v="2021"/>
    <s v="06/07/2021"/>
    <x v="77"/>
  </r>
  <r>
    <s v="20220204"/>
    <n v="30487522"/>
    <n v="20210921"/>
    <n v="24"/>
    <s v="MASCULINO"/>
    <s v="ESSALUD"/>
    <n v="60107"/>
    <s v="CAJAMARCA"/>
    <s v="CAJAMARCA"/>
    <s v="LOS BAÑOS DEL INCA"/>
    <s v="CAJAMARCA"/>
    <s v="CAJAMARCA"/>
    <s v="CAJAMARCA"/>
    <s v="HISOPADO NASAL Y FARINGEO"/>
    <x v="0"/>
    <s v="21"/>
    <s v="09"/>
    <s v="2021"/>
    <s v="21/09/2021"/>
    <x v="201"/>
  </r>
  <r>
    <s v="20220204"/>
    <n v="30488678"/>
    <n v="20211211"/>
    <n v="19"/>
    <s v="MASCULINO"/>
    <s v="MINISTERIO DE SALUD - DIRIS"/>
    <n v="140108"/>
    <s v="LIMA"/>
    <s v="LIMA"/>
    <s v="CHORRILLOS"/>
    <s v="LIMA"/>
    <s v="LIMA"/>
    <s v="CHORRILLOS"/>
    <s v="HISOPADO NASAL Y FARINGEO"/>
    <x v="40"/>
    <s v="11"/>
    <s v="12"/>
    <s v="2021"/>
    <s v="11/12/2021"/>
    <x v="106"/>
  </r>
  <r>
    <s v="20220204"/>
    <n v="30492532"/>
    <n v="20210324"/>
    <n v="24"/>
    <s v="MASCULINO"/>
    <s v="GOBIERNO REGIONAL"/>
    <n v="150111"/>
    <s v="LORETO"/>
    <s v="MAYNAS"/>
    <s v="PUNCHANA"/>
    <s v="LORETO"/>
    <s v="MAYNAS"/>
    <s v="IQUITOS"/>
    <s v="HISOPADO NASAL Y FARINGEO"/>
    <x v="6"/>
    <s v="24"/>
    <s v="03"/>
    <s v="2021"/>
    <s v="24/03/2021"/>
    <x v="31"/>
  </r>
  <r>
    <s v="20220204"/>
    <n v="30494459"/>
    <n v="20210726"/>
    <n v="4"/>
    <s v="FEMENINO"/>
    <s v="PRIVADO"/>
    <n v="140135"/>
    <s v="LIMA"/>
    <s v="LIMA"/>
    <s v="EL AGUSTINO"/>
    <s v="LIMA"/>
    <s v="LIMA"/>
    <s v="LA MOLINA"/>
    <s v="HISOPADO NASAL Y FARINGEO"/>
    <x v="6"/>
    <s v="26"/>
    <s v="07"/>
    <s v="2021"/>
    <s v="26/07/2021"/>
    <x v="142"/>
  </r>
  <r>
    <s v="20220204"/>
    <n v="30497323"/>
    <n v="20211209"/>
    <n v="22"/>
    <s v="MASCULINO"/>
    <s v="GOBIERNO REGIONAL"/>
    <n v="220101"/>
    <s v="TACNA"/>
    <s v="TACNA"/>
    <s v="TACNA"/>
    <s v="TACNA"/>
    <s v="TACNA"/>
    <s v="TACNA"/>
    <s v="HISOPADO OROFARINGEO Y NASOFARINGEO"/>
    <x v="7"/>
    <s v="09"/>
    <s v="12"/>
    <s v="2021"/>
    <s v="09/12/2021"/>
    <x v="114"/>
  </r>
  <r>
    <s v="20220204"/>
    <n v="30497474"/>
    <n v="20210604"/>
    <n v="89"/>
    <s v="FEMENINO"/>
    <s v="GOBIERNO REGIONAL"/>
    <n v="50101"/>
    <s v="AYACUCHO"/>
    <s v="HUAMANGA"/>
    <s v="AYACUCHO"/>
    <s v="AYACUCHO"/>
    <s v="HUAMANGA"/>
    <s v="AYACUCHO"/>
    <s v="HISOPADO NASAL Y FARINGEO"/>
    <x v="0"/>
    <s v="04"/>
    <s v="06"/>
    <s v="2021"/>
    <s v="04/06/2021"/>
    <x v="161"/>
  </r>
  <r>
    <s v="20220204"/>
    <n v="30497551"/>
    <n v="20211221"/>
    <n v="64"/>
    <s v="MASCULINO"/>
    <s v="ESSALUD"/>
    <n v="50101"/>
    <s v="AYACUCHO"/>
    <s v="HUAMANGA"/>
    <s v="AYACUCHO"/>
    <s v="AYACUCHO"/>
    <s v="HUAMANGA"/>
    <s v="SAN JUAN BAUTISTA"/>
    <s v="HISOPADO NASAL Y FARINGEO"/>
    <x v="28"/>
    <s v="21"/>
    <s v="12"/>
    <s v="2021"/>
    <s v="21/12/2021"/>
    <x v="247"/>
  </r>
  <r>
    <s v="20220204"/>
    <n v="30499521"/>
    <n v="20211203"/>
    <n v="28"/>
    <s v="MASCULINO"/>
    <s v="GOBIERNO REGIONAL"/>
    <n v="10205"/>
    <s v="AMAZONAS"/>
    <s v="BAGUA"/>
    <s v="BAGUA"/>
    <s v="AMAZONAS"/>
    <s v="BAGUA"/>
    <s v="BAGUA"/>
    <s v="HISOPADO NASAL Y FARINGEO"/>
    <x v="37"/>
    <s v="03"/>
    <s v="12"/>
    <s v="2021"/>
    <s v="03/12/2021"/>
    <x v="162"/>
  </r>
  <r>
    <s v="20220204"/>
    <n v="30500694"/>
    <n v="20211229"/>
    <n v="23"/>
    <s v="MASCULINO"/>
    <s v="GOBIERNO REGIONAL"/>
    <n v="21309"/>
    <s v="ANCASH"/>
    <s v="SANTA"/>
    <s v="NUEVO CHIMBOTE"/>
    <s v="ANCASH"/>
    <s v="SANTA"/>
    <s v="NUEVO CHIMBOTE"/>
    <s v="HISOPADO OROFARINGEO Y NASOFARINGEO"/>
    <x v="3"/>
    <s v="29"/>
    <s v="12"/>
    <s v="2021"/>
    <s v="29/12/2021"/>
    <x v="225"/>
  </r>
  <r>
    <s v="20220204"/>
    <n v="30501819"/>
    <n v="20211011"/>
    <n v="4"/>
    <s v="FEMENINO"/>
    <s v="GOBIERNO REGIONAL"/>
    <n v="130201"/>
    <s v="LAMBAYEQUE"/>
    <s v="FERREÑAFE"/>
    <s v="FERREÑAFE"/>
    <s v="LAMBAYEQUE"/>
    <s v="FERREÑAFE"/>
    <s v="FERREÑAFE"/>
    <s v="HISOPADO NASAL Y FARINGEO"/>
    <x v="2"/>
    <s v="11"/>
    <s v="10"/>
    <s v="2021"/>
    <s v="11/10/2021"/>
    <x v="127"/>
  </r>
  <r>
    <s v="20220204"/>
    <n v="30503659"/>
    <n v="20211227"/>
    <n v="20"/>
    <s v="MASCULINO"/>
    <s v="MINISTERIO DE SALUD - DIRIS"/>
    <n v="30709"/>
    <s v="APURIMAC"/>
    <s v="CHINCHEROS"/>
    <s v="ROCCHACC"/>
    <s v="LIMA"/>
    <s v="LIMA"/>
    <s v="CHORRILLOS"/>
    <s v="HISOPADO NASAL Y FARINGEO"/>
    <x v="4"/>
    <s v="27"/>
    <s v="12"/>
    <s v="2021"/>
    <s v="27/12/2021"/>
    <x v="191"/>
  </r>
  <r>
    <s v="20220204"/>
    <n v="30507557"/>
    <n v="20210402"/>
    <n v="62"/>
    <s v="MASCULINO"/>
    <s v="ESSALUD"/>
    <n v="50101"/>
    <s v="AYACUCHO"/>
    <s v="HUAMANGA"/>
    <s v="AYACUCHO"/>
    <s v="AYACUCHO"/>
    <s v="HUAMANGA"/>
    <s v="SAN JUAN BAUTISTA"/>
    <s v="HISOPADO NASAL Y FARINGEO"/>
    <x v="0"/>
    <s v="02"/>
    <s v="04"/>
    <s v="2021"/>
    <s v="02/04/2021"/>
    <x v="206"/>
  </r>
  <r>
    <s v="20220204"/>
    <n v="30508740"/>
    <n v="20210922"/>
    <n v="20"/>
    <s v="MASCULINO"/>
    <s v="ESSALUD"/>
    <n v="140109"/>
    <s v="LIMA"/>
    <s v="LIMA"/>
    <s v="LA VICTORIA"/>
    <s v="LIMA"/>
    <s v="LIMA"/>
    <s v="JESUS MARIA"/>
    <s v="HISOPADO NASAL Y FARINGEO"/>
    <x v="70"/>
    <s v="22"/>
    <s v="09"/>
    <s v="2021"/>
    <s v="22/09/2021"/>
    <x v="203"/>
  </r>
  <r>
    <s v="20220204"/>
    <n v="30509537"/>
    <n v="20210412"/>
    <n v="51"/>
    <s v="FEMENINO"/>
    <s v="ESSALUD"/>
    <n v="50105"/>
    <s v="AYACUCHO"/>
    <s v="HUAMANGA"/>
    <s v="QUINUA"/>
    <s v="AYACUCHO"/>
    <s v="HUAMANGA"/>
    <s v="SAN JUAN BAUTISTA"/>
    <s v="HISOPADO NASAL Y FARINGEO"/>
    <x v="0"/>
    <s v="12"/>
    <s v="04"/>
    <s v="2021"/>
    <s v="12/04/2021"/>
    <x v="9"/>
  </r>
  <r>
    <s v="20220204"/>
    <n v="30511131"/>
    <n v="20211017"/>
    <n v="48"/>
    <s v="FEMENINO"/>
    <s v="GOBIERNO REGIONAL"/>
    <n v="50101"/>
    <s v="AYACUCHO"/>
    <s v="HUAMANGA"/>
    <s v="AYACUCHO"/>
    <s v="AYACUCHO"/>
    <s v="HUAMANGA"/>
    <s v="AYACUCHO"/>
    <s v="HISOPADO NASAL Y FARINGEO"/>
    <x v="1"/>
    <s v="17"/>
    <s v="10"/>
    <s v="2021"/>
    <s v="17/10/2021"/>
    <x v="368"/>
  </r>
  <r>
    <s v="20220204"/>
    <n v="30513574"/>
    <n v="20211215"/>
    <n v="47"/>
    <s v="FEMENINO"/>
    <s v="ESSALUD"/>
    <n v="50101"/>
    <s v="AYACUCHO"/>
    <s v="HUAMANGA"/>
    <s v="AYACUCHO"/>
    <s v="AYACUCHO"/>
    <s v="HUAMANGA"/>
    <s v="SAN JUAN BAUTISTA"/>
    <s v="HISOPADO NASAL Y FARINGEO"/>
    <x v="28"/>
    <s v="15"/>
    <s v="12"/>
    <s v="2021"/>
    <s v="15/12/2021"/>
    <x v="264"/>
  </r>
  <r>
    <s v="20220204"/>
    <n v="30513742"/>
    <n v="20210925"/>
    <n v="27"/>
    <s v="FEMENINO"/>
    <s v="GOBIERNO REGIONAL"/>
    <n v="10205"/>
    <s v="AMAZONAS"/>
    <s v="BAGUA"/>
    <s v="BAGUA"/>
    <s v="AMAZONAS"/>
    <s v="BAGUA"/>
    <s v="BAGUA"/>
    <s v="HISOPADO NASAL Y FARINGEO"/>
    <x v="1"/>
    <s v="25"/>
    <s v="09"/>
    <s v="2021"/>
    <s v="25/09/2021"/>
    <x v="253"/>
  </r>
  <r>
    <s v="20220204"/>
    <n v="30517345"/>
    <n v="20210720"/>
    <n v="29"/>
    <s v="MASCULINO"/>
    <s v="GOBIERNO REGIONAL"/>
    <n v="190106"/>
    <s v="PIURA"/>
    <s v="PIURA"/>
    <s v="LA UNION"/>
    <s v="PIURA"/>
    <s v="PIURA"/>
    <s v="LA UNION"/>
    <s v="HISOPADO NASAL Y FARINGEO"/>
    <x v="0"/>
    <s v="20"/>
    <s v="07"/>
    <s v="2021"/>
    <s v="20/07/2021"/>
    <x v="214"/>
  </r>
  <r>
    <s v="20220204"/>
    <n v="30517610"/>
    <n v="20211001"/>
    <n v="28"/>
    <s v="MASCULINO"/>
    <s v="GOBIERNO REGIONAL"/>
    <n v="90101"/>
    <s v="HUANUCO"/>
    <s v="HUANUCO"/>
    <s v="HUANUCO"/>
    <s v="HUANUCO"/>
    <s v="HUANUCO"/>
    <s v="HUANUCO"/>
    <s v="HISOPADO NASAL Y FARINGEO"/>
    <x v="17"/>
    <s v="01"/>
    <s v="10"/>
    <s v="2021"/>
    <s v="01/10/2021"/>
    <x v="141"/>
  </r>
  <r>
    <s v="20220204"/>
    <n v="30520965"/>
    <n v="20211203"/>
    <n v="31"/>
    <s v="MASCULINO"/>
    <s v="GOBIERNO REGIONAL"/>
    <n v="120112"/>
    <s v="LA LIBERTAD"/>
    <s v="TRUJILLO"/>
    <s v="FLORENCIA DE MORA"/>
    <s v="LA LIBERTAD"/>
    <s v="TRUJILLO"/>
    <s v="FLORENCIA DE MORA"/>
    <s v="HISOPADO OROFARINGEO Y NASOFARINGEO"/>
    <x v="28"/>
    <s v="03"/>
    <s v="12"/>
    <s v="2021"/>
    <s v="03/12/2021"/>
    <x v="162"/>
  </r>
  <r>
    <s v="20220204"/>
    <n v="30523175"/>
    <n v="20210917"/>
    <n v="20"/>
    <s v="MASCULINO"/>
    <s v="GOBIERNO REGIONAL"/>
    <n v="70401"/>
    <s v="CUSCO"/>
    <s v="CALCA"/>
    <s v="CALCA"/>
    <s v="CUSCO"/>
    <s v="CALCA"/>
    <s v="CALCA"/>
    <s v="HISOPADO NASAL Y FARINGEO"/>
    <x v="1"/>
    <s v="17"/>
    <s v="09"/>
    <s v="2021"/>
    <s v="17/09/2021"/>
    <x v="169"/>
  </r>
  <r>
    <s v="20220204"/>
    <n v="30530666"/>
    <n v="20220110"/>
    <n v="29"/>
    <s v="MASCULINO"/>
    <s v="GOBIERNO REGIONAL"/>
    <n v="80501"/>
    <s v="HUANCAVELICA"/>
    <s v="TAYACAJA"/>
    <s v="PAMPAS"/>
    <s v="HUANCAVELICA"/>
    <s v="TAYACAJA"/>
    <s v="PAMPAS"/>
    <s v="HISOPADO NASAL Y FARINGEO"/>
    <x v="4"/>
    <s v="10"/>
    <s v="01"/>
    <s v="2022"/>
    <s v="10/01/2022"/>
    <x v="49"/>
  </r>
  <r>
    <s v="20220204"/>
    <n v="30531482"/>
    <n v="20210413"/>
    <n v="37"/>
    <s v="FEMENINO"/>
    <s v="GOBIERNO REGIONAL"/>
    <n v="170101"/>
    <s v="MOQUEGUA"/>
    <s v="MARISCAL NIETO"/>
    <s v="MOQUEGUA"/>
    <s v="MOQUEGUA"/>
    <s v="MARISCAL NIETO"/>
    <s v="MOQUEGUA"/>
    <s v="HISOPADO NASAL Y FARINGEO"/>
    <x v="0"/>
    <s v="13"/>
    <s v="04"/>
    <s v="2021"/>
    <s v="13/04/2021"/>
    <x v="24"/>
  </r>
  <r>
    <s v="20220204"/>
    <n v="30533689"/>
    <n v="20211011"/>
    <n v="18"/>
    <s v="MASCULINO"/>
    <s v="GOBIERNO REGIONAL"/>
    <n v="30101"/>
    <s v="APURIMAC"/>
    <s v="ABANCAY"/>
    <s v="ABANCAY"/>
    <s v="APURIMAC"/>
    <s v="ABANCAY"/>
    <s v="ABANCAY"/>
    <s v="HISOPADO NASAL Y FARINGEO"/>
    <x v="1"/>
    <s v="11"/>
    <s v="10"/>
    <s v="2021"/>
    <s v="11/10/2021"/>
    <x v="127"/>
  </r>
  <r>
    <s v="20220204"/>
    <n v="30537560"/>
    <n v="20210906"/>
    <n v="29"/>
    <s v="FEMENINO"/>
    <s v="ESSALUD"/>
    <n v="140137"/>
    <s v="LIMA"/>
    <s v="LIMA"/>
    <s v="SAN JUAN DE LURIGANCHO"/>
    <s v="LIMA"/>
    <s v="LIMA"/>
    <s v="JESUS MARIA"/>
    <s v="HISOPADO NASAL Y FARINGEO"/>
    <x v="40"/>
    <s v="06"/>
    <s v="09"/>
    <s v="2021"/>
    <s v="06/09/2021"/>
    <x v="119"/>
  </r>
  <r>
    <s v="20220204"/>
    <n v="30548236"/>
    <n v="20211217"/>
    <n v="28"/>
    <s v="FEMENINO"/>
    <s v="ESSALUD"/>
    <n v="240105"/>
    <s v="   "/>
    <s v="CALLAO"/>
    <s v="LA PERLA"/>
    <s v="LIMA"/>
    <s v="LIMA"/>
    <s v="LIMA"/>
    <s v="HISOPADO NASAL Y FARINGEO"/>
    <x v="4"/>
    <s v="17"/>
    <s v="12"/>
    <s v="2021"/>
    <s v="17/12/2021"/>
    <x v="149"/>
  </r>
  <r>
    <s v="20220204"/>
    <n v="30554206"/>
    <n v="20211215"/>
    <n v="30"/>
    <s v="MASCULINO"/>
    <s v="GOBIERNO REGIONAL"/>
    <n v="220101"/>
    <s v="TACNA"/>
    <s v="TACNA"/>
    <s v="TACNA"/>
    <s v="TACNA"/>
    <s v="TACNA"/>
    <s v="TACNA"/>
    <s v="HISOPADO OROFARINGEO Y NASOFARINGEO"/>
    <x v="22"/>
    <s v="15"/>
    <s v="12"/>
    <s v="2021"/>
    <s v="15/12/2021"/>
    <x v="264"/>
  </r>
  <r>
    <s v="20220204"/>
    <n v="30554840"/>
    <n v="20210821"/>
    <n v="28"/>
    <s v="MASCULINO"/>
    <s v="GOBIERNO REGIONAL"/>
    <n v="130101"/>
    <s v="LAMBAYEQUE"/>
    <s v="CHICLAYO"/>
    <s v="CHICLAYO"/>
    <s v="LAMBAYEQUE"/>
    <s v="CHICLAYO"/>
    <s v="PIMENTEL"/>
    <s v="HISOPADO NASAL Y FARINGEO"/>
    <x v="6"/>
    <s v="21"/>
    <s v="08"/>
    <s v="2021"/>
    <s v="21/08/2021"/>
    <x v="112"/>
  </r>
  <r>
    <s v="20220204"/>
    <n v="30560969"/>
    <n v="20211016"/>
    <n v="14"/>
    <s v="MASCULINO"/>
    <s v="GOBIERNO REGIONAL"/>
    <n v="160101"/>
    <s v="MADRE DE DIOS"/>
    <s v="TAMBOPATA"/>
    <s v="TAMBOPATA"/>
    <s v="MADRE DE DIOS"/>
    <s v="TAMBOPATA"/>
    <s v="TAMBOPATA"/>
    <s v="HISOPADO NASAL Y FARINGEO"/>
    <x v="12"/>
    <s v="16"/>
    <s v="10"/>
    <s v="2021"/>
    <s v="16/10/2021"/>
    <x v="40"/>
  </r>
  <r>
    <s v="20220204"/>
    <n v="30566655"/>
    <n v="20220106"/>
    <n v="28"/>
    <s v="MASCULINO"/>
    <s v="GOBIERNO REGIONAL"/>
    <n v="50501"/>
    <s v="AYACUCHO"/>
    <s v="LUCANAS"/>
    <s v="PUQUIO"/>
    <s v="AYACUCHO"/>
    <s v="LUCANAS"/>
    <s v="PUQUIO"/>
    <s v="HISOPADO NASAL Y FARINGEO"/>
    <x v="4"/>
    <s v="06"/>
    <s v="01"/>
    <s v="2022"/>
    <s v="06/01/2022"/>
    <x v="45"/>
  </r>
  <r>
    <s v="20220204"/>
    <n v="30566730"/>
    <n v="20210819"/>
    <n v="28"/>
    <s v="MASCULINO"/>
    <s v="GOBIERNO REGIONAL"/>
    <n v="160101"/>
    <s v="MADRE DE DIOS"/>
    <s v="TAMBOPATA"/>
    <s v="TAMBOPATA"/>
    <s v="MADRE DE DIOS"/>
    <s v="TAHUAMANU"/>
    <s v="IÑAPARI"/>
    <s v="HISOPADO NASAL Y FARINGEO"/>
    <x v="32"/>
    <s v="19"/>
    <s v="08"/>
    <s v="2021"/>
    <s v="19/08/2021"/>
    <x v="56"/>
  </r>
  <r>
    <s v="20220204"/>
    <n v="30574849"/>
    <n v="20210616"/>
    <n v="71"/>
    <s v="MASCULINO"/>
    <s v="GOBIERNO REGIONAL"/>
    <n v="20102"/>
    <s v="ANCASH"/>
    <s v="HUARAZ"/>
    <s v="INDEPENDENCIA"/>
    <s v="ANCASH"/>
    <s v="HUARAZ"/>
    <s v="INDEPENDENCIA"/>
    <s v="HISOPADO NASAL Y FARINGEO"/>
    <x v="11"/>
    <s v="16"/>
    <s v="06"/>
    <s v="2021"/>
    <s v="16/06/2021"/>
    <x v="1"/>
  </r>
  <r>
    <s v="20220204"/>
    <n v="30578084"/>
    <n v="20210611"/>
    <n v="27"/>
    <s v="FEMENINO"/>
    <s v="GOBIERNO REGIONAL"/>
    <n v="220101"/>
    <s v="TACNA"/>
    <s v="TACNA"/>
    <s v="TACNA"/>
    <s v="TACNA"/>
    <s v="TACNA"/>
    <s v="ALTO DE LA ALIANZA"/>
    <s v="HISOPADO NASAL Y FARINGEO"/>
    <x v="0"/>
    <s v="11"/>
    <s v="06"/>
    <s v="2021"/>
    <s v="11/06/2021"/>
    <x v="14"/>
  </r>
  <r>
    <s v="20220204"/>
    <n v="30580048"/>
    <n v="20210428"/>
    <n v="29"/>
    <s v="FEMENINO"/>
    <s v="GOBIERNO REGIONAL"/>
    <n v="240101"/>
    <s v="   "/>
    <s v="CALLAO"/>
    <s v="CALLAO"/>
    <s v="CALLAO"/>
    <s v="PROV. CONST. DEL CALLAO"/>
    <s v="CALLAO"/>
    <s v="HISOPADO NASAL Y FARINGEO"/>
    <x v="6"/>
    <s v="28"/>
    <s v="04"/>
    <s v="2021"/>
    <s v="28/04/2021"/>
    <x v="158"/>
  </r>
  <r>
    <s v="20220204"/>
    <n v="30581309"/>
    <n v="20211104"/>
    <n v="41"/>
    <s v="FEMENINO"/>
    <s v="GOBIERNO REGIONAL"/>
    <n v="130201"/>
    <s v="LAMBAYEQUE"/>
    <s v="FERREÑAFE"/>
    <s v="FERREÑAFE"/>
    <s v="LAMBAYEQUE"/>
    <s v="FERREÑAFE"/>
    <s v="FERREÑAFE"/>
    <s v="HISOPADO NASAL Y FARINGEO"/>
    <x v="12"/>
    <s v="04"/>
    <s v="11"/>
    <s v="2021"/>
    <s v="04/11/2021"/>
    <x v="200"/>
  </r>
  <r>
    <s v="20220204"/>
    <n v="30583034"/>
    <n v="20211209"/>
    <n v="27"/>
    <s v="MASCULINO"/>
    <s v="SANIDAD DE LA POLICIA NACIONAL DEL PERU"/>
    <n v="140142"/>
    <s v="LIMA"/>
    <s v="LIMA"/>
    <s v="LOS OLIVOS"/>
    <s v="LIMA"/>
    <s v="LIMA"/>
    <s v="RIMAC"/>
    <s v="HISOPADO NASAL Y FARINGEO"/>
    <x v="3"/>
    <s v="09"/>
    <s v="12"/>
    <s v="2021"/>
    <s v="09/12/2021"/>
    <x v="114"/>
  </r>
  <r>
    <s v="20220204"/>
    <n v="30593698"/>
    <n v="20211217"/>
    <n v="27"/>
    <s v="MASCULINO"/>
    <s v="ESSALUD"/>
    <n v="250101"/>
    <s v="UCAYALI"/>
    <s v="CORONEL PORTILLO"/>
    <s v="CALLERIA"/>
    <s v="UCAYALI"/>
    <s v="CORONEL PORTILLO"/>
    <s v="CALLERIA"/>
    <s v="HISOPADO NASAL Y FARINGEO"/>
    <x v="3"/>
    <s v="17"/>
    <s v="12"/>
    <s v="2021"/>
    <s v="17/12/2021"/>
    <x v="149"/>
  </r>
  <r>
    <s v="20220204"/>
    <n v="30594583"/>
    <n v="20210607"/>
    <n v="43"/>
    <s v="MASCULINO"/>
    <s v="GOBIERNO REGIONAL"/>
    <n v="70101"/>
    <s v="CUSCO"/>
    <s v="CUSCO"/>
    <s v="CUSCO"/>
    <s v="CUSCO"/>
    <s v="CUSCO"/>
    <s v="SANTIAGO"/>
    <s v="HISOPADO NASAL Y FARINGEO"/>
    <x v="0"/>
    <s v="07"/>
    <s v="06"/>
    <s v="2021"/>
    <s v="07/06/2021"/>
    <x v="182"/>
  </r>
  <r>
    <s v="20220204"/>
    <n v="30600933"/>
    <n v="20211120"/>
    <n v="22"/>
    <s v="FEMENINO"/>
    <s v="GOBIERNO REGIONAL"/>
    <n v="130115"/>
    <s v="LAMBAYEQUE"/>
    <s v="CHICLAYO"/>
    <s v="LA VICTORIA"/>
    <s v="LAMBAYEQUE"/>
    <s v="CHICLAYO"/>
    <s v="LA VICTORIA"/>
    <s v="HISOPADO NASAL Y FARINGEO"/>
    <x v="7"/>
    <s v="20"/>
    <s v="11"/>
    <s v="2021"/>
    <s v="20/11/2021"/>
    <x v="51"/>
  </r>
  <r>
    <s v="20220204"/>
    <n v="30601750"/>
    <n v="20210628"/>
    <n v="60"/>
    <s v="FEMENINO"/>
    <s v="GOBIERNO REGIONAL"/>
    <n v="40109"/>
    <s v="AREQUIPA"/>
    <s v="AREQUIPA"/>
    <s v="PAUCARPATA"/>
    <s v="AREQUIPA"/>
    <s v="AREQUIPA"/>
    <s v="CERRO COLORADO"/>
    <s v="HISOPADO NASAL Y FARINGEO"/>
    <x v="11"/>
    <s v="28"/>
    <s v="06"/>
    <s v="2021"/>
    <s v="28/06/2021"/>
    <x v="124"/>
  </r>
  <r>
    <s v="20220204"/>
    <n v="30606882"/>
    <n v="20210202"/>
    <n v="27"/>
    <s v="FEMENINO"/>
    <s v="MINISTERIO DE SALUD - DIRIS"/>
    <n v="140142"/>
    <s v="LIMA"/>
    <s v="LIMA"/>
    <s v="LOS OLIVOS"/>
    <s v="LIMA"/>
    <s v="LIMA"/>
    <s v="LIMA"/>
    <s v="HISOPADO NASAL Y FARINGEO"/>
    <x v="0"/>
    <s v="02"/>
    <s v="02"/>
    <s v="2021"/>
    <s v="02/02/2021"/>
    <x v="224"/>
  </r>
  <r>
    <s v="20220204"/>
    <n v="30616341"/>
    <n v="20210709"/>
    <n v="10"/>
    <s v="FEMENINO"/>
    <s v="MINISTERIO DE SALUD - DIRIS"/>
    <n v="140112"/>
    <s v="LIMA"/>
    <s v="LIMA"/>
    <s v="LURIGANCHO"/>
    <s v="LIMA"/>
    <s v="LIMA"/>
    <s v="CHACLACAYO"/>
    <s v="HISOPADO NASAL Y FARINGEO"/>
    <x v="0"/>
    <s v="09"/>
    <s v="07"/>
    <s v="2021"/>
    <s v="09/07/2021"/>
    <x v="2"/>
  </r>
  <r>
    <s v="20220204"/>
    <n v="30616511"/>
    <n v="20210708"/>
    <n v="22"/>
    <s v="MASCULINO"/>
    <s v="GOBIERNO REGIONAL"/>
    <n v="140126"/>
    <s v="LIMA"/>
    <s v="LIMA"/>
    <s v="SAN MARTIN DE PORRES"/>
    <s v="PASCO"/>
    <s v="PASCO"/>
    <s v="CHAUPIMARCA"/>
    <s v="HISOPADO NASAL Y FARINGEO"/>
    <x v="0"/>
    <s v="08"/>
    <s v="07"/>
    <s v="2021"/>
    <s v="08/07/2021"/>
    <x v="83"/>
  </r>
  <r>
    <s v="20220204"/>
    <n v="30617996"/>
    <n v="20220105"/>
    <n v="29"/>
    <s v="FEMENINO"/>
    <s v="ESSALUD"/>
    <n v="210621"/>
    <s v="SAN MARTIN"/>
    <s v="SAN MARTIN"/>
    <s v="LA BANDA DE SHILCAYO"/>
    <s v="SAN MARTIN"/>
    <s v="SAN MARTIN"/>
    <s v="TARAPOTO"/>
    <s v="HISOPADO OROFARINGEO Y NASOFARINGEO"/>
    <x v="4"/>
    <s v="05"/>
    <s v="01"/>
    <s v="2022"/>
    <s v="05/01/2022"/>
    <x v="147"/>
  </r>
  <r>
    <s v="20220204"/>
    <n v="30623473"/>
    <n v="20210925"/>
    <n v="24"/>
    <s v="FEMENINO"/>
    <s v="MINISTERIO DE SALUD - DIRIS"/>
    <n v="140126"/>
    <s v="LIMA"/>
    <s v="LIMA"/>
    <s v="SAN MARTIN DE PORRES"/>
    <s v="LIMA"/>
    <s v="LIMA"/>
    <s v="SAN MARTIN DE PORRES"/>
    <s v="HISOPADO NASAL Y FARINGEO"/>
    <x v="1"/>
    <s v="25"/>
    <s v="09"/>
    <s v="2021"/>
    <s v="25/09/2021"/>
    <x v="253"/>
  </r>
  <r>
    <s v="20220204"/>
    <n v="30624009"/>
    <n v="20211227"/>
    <n v="48"/>
    <s v="FEMENINO"/>
    <s v="GOBIERNO REGIONAL"/>
    <n v="40113"/>
    <s v="AREQUIPA"/>
    <s v="AREQUIPA"/>
    <s v="SABANDIA"/>
    <s v="AREQUIPA"/>
    <s v="AREQUIPA"/>
    <s v="SABANDIA"/>
    <s v="HISOPADO OROFARINGEO Y NASOFARINGEO"/>
    <x v="4"/>
    <s v="27"/>
    <s v="12"/>
    <s v="2021"/>
    <s v="27/12/2021"/>
    <x v="191"/>
  </r>
  <r>
    <s v="20220204"/>
    <n v="30624016"/>
    <n v="20210603"/>
    <n v="57"/>
    <s v="FEMENINO"/>
    <s v="GOBIERNO REGIONAL"/>
    <n v="40103"/>
    <s v="AREQUIPA"/>
    <s v="AREQUIPA"/>
    <s v="CERRO COLORADO"/>
    <s v="AREQUIPA"/>
    <s v="AREQUIPA"/>
    <s v="CERRO COLORADO"/>
    <s v="HISOPADO NASAL Y FARINGEO"/>
    <x v="0"/>
    <s v="03"/>
    <s v="06"/>
    <s v="2021"/>
    <s v="03/06/2021"/>
    <x v="58"/>
  </r>
  <r>
    <s v="20220204"/>
    <n v="30625282"/>
    <n v="20210920"/>
    <n v="22"/>
    <s v="MASCULINO"/>
    <s v="MINISTERIO DE SALUD - DIRIS"/>
    <n v="140112"/>
    <s v="LIMA"/>
    <s v="LIMA"/>
    <s v="LURIGANCHO"/>
    <s v="LIMA"/>
    <s v="LIMA"/>
    <s v="EL AGUSTINO"/>
    <s v="HISOPADO NASAL Y FARINGEO"/>
    <x v="17"/>
    <s v="20"/>
    <s v="09"/>
    <s v="2021"/>
    <s v="20/09/2021"/>
    <x v="196"/>
  </r>
  <r>
    <s v="20220204"/>
    <n v="30626788"/>
    <n v="20210802"/>
    <n v="44"/>
    <s v="FEMENINO"/>
    <s v="GOBIERNO REGIONAL"/>
    <n v="110128"/>
    <s v="JUNIN"/>
    <s v="HUANCAYO"/>
    <s v="SAN JERONIMO DE TUNAN"/>
    <s v="JUNIN"/>
    <s v="HUANCAYO"/>
    <s v="SAN JERONIMO DE TUNAN"/>
    <s v="HISOPADO NASAL Y FARINGEO"/>
    <x v="0"/>
    <s v="02"/>
    <s v="08"/>
    <s v="2021"/>
    <s v="02/08/2021"/>
    <x v="42"/>
  </r>
  <r>
    <s v="20220204"/>
    <n v="30627344"/>
    <n v="20210629"/>
    <n v="13"/>
    <s v="MASCULINO"/>
    <s v="MINISTERIO DE SALUD - DIRIS"/>
    <n v="140106"/>
    <s v="LIMA"/>
    <s v="LIMA"/>
    <s v="COMAS"/>
    <s v="LIMA"/>
    <s v="LIMA"/>
    <s v="INDEPENDENCIA"/>
    <s v="HISOPADO NASAL Y FARINGEO"/>
    <x v="0"/>
    <s v="29"/>
    <s v="06"/>
    <s v="2021"/>
    <s v="29/06/2021"/>
    <x v="352"/>
  </r>
  <r>
    <s v="20220204"/>
    <n v="30633815"/>
    <n v="20210508"/>
    <n v="29"/>
    <s v="MASCULINO"/>
    <s v="GOBIERNO REGIONAL"/>
    <n v="150111"/>
    <s v="LORETO"/>
    <s v="MAYNAS"/>
    <s v="PUNCHANA"/>
    <s v="LORETO"/>
    <s v="MAYNAS"/>
    <s v="IQUITOS"/>
    <s v="HISOPADO NASAL Y FARINGEO"/>
    <x v="6"/>
    <s v="08"/>
    <s v="05"/>
    <s v="2021"/>
    <s v="08/05/2021"/>
    <x v="209"/>
  </r>
  <r>
    <s v="20220204"/>
    <n v="30637215"/>
    <n v="20210927"/>
    <n v="17"/>
    <s v="MASCULINO"/>
    <s v="ESSALUD"/>
    <n v="140130"/>
    <s v="LIMA"/>
    <s v="LIMA"/>
    <s v="SANTIAGO DE SURCO"/>
    <s v="LIMA"/>
    <s v="LIMA"/>
    <s v="VILLA EL SALVADOR"/>
    <s v="HISOPADO NASAL Y FARINGEO"/>
    <x v="51"/>
    <s v="27"/>
    <s v="09"/>
    <s v="2021"/>
    <s v="27/09/2021"/>
    <x v="105"/>
  </r>
  <r>
    <s v="20220204"/>
    <n v="30651704"/>
    <n v="20210521"/>
    <n v="19"/>
    <s v="FEMENINO"/>
    <s v="GOBIERNO REGIONAL"/>
    <n v="40127"/>
    <s v="AREQUIPA"/>
    <s v="AREQUIPA"/>
    <s v="JACOBO HUNTER"/>
    <s v="AREQUIPA"/>
    <s v="AREQUIPA"/>
    <s v="JACOBO HUNTER"/>
    <s v="HISOPADO NASAL Y FARINGEO"/>
    <x v="0"/>
    <s v="21"/>
    <s v="05"/>
    <s v="2021"/>
    <s v="21/05/2021"/>
    <x v="197"/>
  </r>
  <r>
    <s v="20220204"/>
    <n v="30656985"/>
    <n v="20210206"/>
    <n v="27"/>
    <s v="MASCULINO"/>
    <s v="GOBIERNO REGIONAL"/>
    <n v="120111"/>
    <s v="LA LIBERTAD"/>
    <s v="TRUJILLO"/>
    <s v="LA ESPERANZA"/>
    <s v="LA LIBERTAD"/>
    <s v="TRUJILLO"/>
    <s v="LA ESPERANZA"/>
    <s v="HISOPADO NASAL Y FARINGEO"/>
    <x v="35"/>
    <s v="06"/>
    <s v="02"/>
    <s v="2021"/>
    <s v="06/02/2021"/>
    <x v="328"/>
  </r>
  <r>
    <s v="20220204"/>
    <n v="30662429"/>
    <n v="20210809"/>
    <n v="29"/>
    <s v="FEMENINO"/>
    <s v="GOBIERNO REGIONAL"/>
    <n v="130101"/>
    <s v="LAMBAYEQUE"/>
    <s v="CHICLAYO"/>
    <s v="CHICLAYO"/>
    <s v="LAMBAYEQUE"/>
    <s v="CHICLAYO"/>
    <s v="CHICLAYO"/>
    <s v="HISOPADO NASAL Y FARINGEO"/>
    <x v="6"/>
    <s v="09"/>
    <s v="08"/>
    <s v="2021"/>
    <s v="09/08/2021"/>
    <x v="26"/>
  </r>
  <r>
    <s v="20220204"/>
    <n v="30663152"/>
    <n v="20211207"/>
    <n v="24"/>
    <s v="FEMENINO"/>
    <s v="MINISTERIO DE SALUD - DIRIS"/>
    <n v="140107"/>
    <s v="LIMA"/>
    <s v="LIMA"/>
    <s v="CHACLACAYO"/>
    <s v="LIMA"/>
    <s v="LIMA"/>
    <s v="CHACLACAYO"/>
    <s v="HISOPADO OROFARINGEO Y NASOFARINGEO"/>
    <x v="3"/>
    <s v="07"/>
    <s v="12"/>
    <s v="2021"/>
    <s v="07/12/2021"/>
    <x v="134"/>
  </r>
  <r>
    <s v="20220204"/>
    <n v="30663166"/>
    <n v="20211212"/>
    <n v="19"/>
    <s v="FEMENINO"/>
    <s v="MINISTERIO DE SALUD - DIRIS"/>
    <n v="140112"/>
    <s v="LIMA"/>
    <s v="LIMA"/>
    <s v="LURIGANCHO"/>
    <s v="LIMA"/>
    <s v="LIMA"/>
    <s v="LURIGANCHO"/>
    <s v="HISOPADO NASAL Y FARINGEO"/>
    <x v="28"/>
    <s v="12"/>
    <s v="12"/>
    <s v="2021"/>
    <s v="12/12/2021"/>
    <x v="279"/>
  </r>
  <r>
    <s v="20220204"/>
    <n v="30669655"/>
    <n v="20210119"/>
    <n v="49"/>
    <s v="MASCULINO"/>
    <s v="GOBIERNO REGIONAL"/>
    <n v="210802"/>
    <s v="SAN MARTIN"/>
    <s v="TOCACHE"/>
    <s v="NUEVO PROGRESO"/>
    <s v="SAN MARTIN"/>
    <s v="TOCACHE"/>
    <s v="UCHIZA"/>
    <s v="HISOPADO NASAL Y FARINGEO"/>
    <x v="11"/>
    <s v="19"/>
    <s v="01"/>
    <s v="2021"/>
    <s v="19/01/2021"/>
    <x v="324"/>
  </r>
  <r>
    <s v="20220204"/>
    <n v="30671573"/>
    <n v="20210913"/>
    <n v="27"/>
    <s v="FEMENINO"/>
    <s v="MINISTERIO DE SALUD - DIRIS"/>
    <n v="140126"/>
    <s v="LIMA"/>
    <s v="LIMA"/>
    <s v="SAN MARTIN DE PORRES"/>
    <s v="LIMA"/>
    <s v="LIMA"/>
    <s v="LIMA"/>
    <s v="HISOPADO NASAL Y FARINGEO"/>
    <x v="32"/>
    <s v="13"/>
    <s v="09"/>
    <s v="2021"/>
    <s v="13/09/2021"/>
    <x v="116"/>
  </r>
  <r>
    <s v="20220204"/>
    <n v="30673529"/>
    <n v="20211029"/>
    <n v="30"/>
    <s v="FEMENINO"/>
    <s v="MINISTERIO DE SALUD - DIRIS"/>
    <n v="140132"/>
    <s v="LIMA"/>
    <s v="LIMA"/>
    <s v="VILLA MARIA DEL TRIUNFO"/>
    <s v="LIMA"/>
    <s v="LIMA"/>
    <s v="VILLA MARIA DEL TRIUNFO"/>
    <s v="HISOPADO NASAL Y FARINGEO"/>
    <x v="16"/>
    <s v="29"/>
    <s v="10"/>
    <s v="2021"/>
    <s v="29/10/2021"/>
    <x v="241"/>
  </r>
  <r>
    <s v="20220204"/>
    <n v="30676146"/>
    <n v="20200802"/>
    <n v="28"/>
    <s v="MASCULINO"/>
    <s v="SANIDAD DE LA POLICIA NACIONAL DEL PERU"/>
    <n v="140132"/>
    <s v="LIMA"/>
    <s v="LIMA"/>
    <s v="VILLA MARIA DEL TRIUNFO"/>
    <s v="LIMA"/>
    <s v="LIMA"/>
    <s v="RIMAC"/>
    <s v="HISOPADO NASAL Y FARINGEO"/>
    <x v="60"/>
    <s v="02"/>
    <s v="08"/>
    <s v="2020"/>
    <s v="02/08/2020"/>
    <x v="413"/>
  </r>
  <r>
    <s v="20220204"/>
    <n v="30676146"/>
    <n v="20210217"/>
    <n v="28"/>
    <s v="MASCULINO"/>
    <s v="SANIDAD DE LA POLICIA NACIONAL DEL PERU"/>
    <n v="140132"/>
    <s v="LIMA"/>
    <s v="LIMA"/>
    <s v="VILLA MARIA DEL TRIUNFO"/>
    <s v="LIMA"/>
    <s v="LIMA"/>
    <s v="RIMAC"/>
    <s v="HISOPADO NASAL Y FARINGEO"/>
    <x v="0"/>
    <s v="17"/>
    <s v="02"/>
    <s v="2021"/>
    <s v="17/02/2021"/>
    <x v="213"/>
  </r>
  <r>
    <s v="20220204"/>
    <n v="30678539"/>
    <n v="20210601"/>
    <n v="28"/>
    <s v="MASCULINO"/>
    <s v="GOBIERNO REGIONAL"/>
    <n v="140126"/>
    <s v="LIMA"/>
    <s v="LIMA"/>
    <s v="SAN MARTIN DE PORRES"/>
    <s v="CALLAO"/>
    <s v="PROV. CONST. DEL CALLAO"/>
    <s v="CARMEN DE LA LEGUA REYNOSO"/>
    <s v="HISOPADO NASAL Y FARINGEO"/>
    <x v="0"/>
    <s v="01"/>
    <s v="06"/>
    <s v="2021"/>
    <s v="01/06/2021"/>
    <x v="66"/>
  </r>
  <r>
    <s v="20220204"/>
    <n v="30678714"/>
    <n v="20210601"/>
    <n v="19"/>
    <s v="MASCULINO"/>
    <s v="GOBIERNO REGIONAL"/>
    <n v="240106"/>
    <s v="   "/>
    <s v="CALLAO"/>
    <s v="VENTANILLA"/>
    <s v="CALLAO"/>
    <s v="PROV. CONST. DEL CALLAO"/>
    <s v="VENTANILLA"/>
    <s v="HISOPADO NASAL Y FARINGEO"/>
    <x v="0"/>
    <s v="01"/>
    <s v="06"/>
    <s v="2021"/>
    <s v="01/06/2021"/>
    <x v="66"/>
  </r>
  <r>
    <s v="20220204"/>
    <n v="30681559"/>
    <n v="20210607"/>
    <n v="26"/>
    <s v="MASCULINO"/>
    <s v="GOBIERNO REGIONAL"/>
    <n v="30101"/>
    <s v="APURIMAC"/>
    <s v="ABANCAY"/>
    <s v="ABANCAY"/>
    <s v="APURIMAC"/>
    <s v="ABANCAY"/>
    <s v="ABANCAY"/>
    <s v="HISOPADO NASAL Y FARINGEO"/>
    <x v="0"/>
    <s v="07"/>
    <s v="06"/>
    <s v="2021"/>
    <s v="07/06/2021"/>
    <x v="182"/>
  </r>
  <r>
    <s v="20220204"/>
    <n v="30685249"/>
    <n v="20210619"/>
    <n v="38"/>
    <s v="FEMENINO"/>
    <s v="GOBIERNO REGIONAL"/>
    <n v="40101"/>
    <s v="AREQUIPA"/>
    <s v="AREQUIPA"/>
    <s v="AREQUIPA"/>
    <s v="AREQUIPA"/>
    <s v="AREQUIPA"/>
    <s v="YANAHUARA"/>
    <s v="HISOPADO NASAL Y FARINGEO"/>
    <x v="0"/>
    <s v="19"/>
    <s v="06"/>
    <s v="2021"/>
    <s v="19/06/2021"/>
    <x v="175"/>
  </r>
  <r>
    <s v="20220204"/>
    <n v="30685257"/>
    <n v="20211222"/>
    <n v="45"/>
    <s v="FEMENINO"/>
    <s v="GOBIERNO REGIONAL"/>
    <n v="170101"/>
    <s v="MOQUEGUA"/>
    <s v="MARISCAL NIETO"/>
    <s v="MOQUEGUA"/>
    <s v="MOQUEGUA"/>
    <s v="MARISCAL NIETO"/>
    <s v="MOQUEGUA"/>
    <s v="HISOPADO OROFARINGEO Y NASOFARINGEO"/>
    <x v="3"/>
    <s v="22"/>
    <s v="12"/>
    <s v="2021"/>
    <s v="22/12/2021"/>
    <x v="332"/>
  </r>
  <r>
    <s v="20220204"/>
    <n v="30685481"/>
    <n v="20210909"/>
    <n v="20"/>
    <s v="FEMENINO"/>
    <s v="GOBIERNO REGIONAL"/>
    <n v="110101"/>
    <s v="JUNIN"/>
    <s v="HUANCAYO"/>
    <s v="HUANCAYO"/>
    <s v="JUNIN"/>
    <s v="HUANCAYO"/>
    <s v="HUANCAYO"/>
    <s v="HISOPADO NASAL Y FARINGEO"/>
    <x v="1"/>
    <s v="09"/>
    <s v="09"/>
    <s v="2021"/>
    <s v="09/09/2021"/>
    <x v="300"/>
  </r>
  <r>
    <s v="20220204"/>
    <n v="30685926"/>
    <n v="20211217"/>
    <n v="25"/>
    <s v="FEMENINO"/>
    <s v="GOBIERNO REGIONAL"/>
    <n v="180103"/>
    <s v="PASCO"/>
    <s v="PASCO"/>
    <s v="HUACHON"/>
    <s v="PASCO"/>
    <s v="OXAPAMPA"/>
    <s v="HUANCABAMBA"/>
    <s v="HISOPADO NASAL Y FARINGEO"/>
    <x v="7"/>
    <s v="17"/>
    <s v="12"/>
    <s v="2021"/>
    <s v="17/12/2021"/>
    <x v="149"/>
  </r>
  <r>
    <s v="20220204"/>
    <n v="30687162"/>
    <n v="20211227"/>
    <n v="29"/>
    <s v="FEMENINO"/>
    <s v="GOBIERNO REGIONAL"/>
    <n v="140801"/>
    <s v="LIMA"/>
    <s v="HUARAL"/>
    <s v="HUARAL"/>
    <s v="LIMA"/>
    <s v="HUARAL"/>
    <s v="HUARAL"/>
    <s v="HISOPADO NASAL Y FARINGEO"/>
    <x v="3"/>
    <s v="27"/>
    <s v="12"/>
    <s v="2021"/>
    <s v="27/12/2021"/>
    <x v="191"/>
  </r>
  <r>
    <s v="20220204"/>
    <n v="30689611"/>
    <n v="20210309"/>
    <n v="26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09"/>
    <s v="03"/>
    <s v="2021"/>
    <s v="09/03/2021"/>
    <x v="250"/>
  </r>
  <r>
    <s v="20220204"/>
    <n v="30697208"/>
    <n v="20210927"/>
    <n v="16"/>
    <s v="MASCULINO"/>
    <s v="GOBIERNO REGIONAL"/>
    <n v="130115"/>
    <s v="LAMBAYEQUE"/>
    <s v="CHICLAYO"/>
    <s v="LA VICTORIA"/>
    <s v="LAMBAYEQUE"/>
    <s v="CHICLAYO"/>
    <s v="LA VICTORIA"/>
    <s v="HISOPADO NASAL Y FARINGEO"/>
    <x v="17"/>
    <s v="27"/>
    <s v="09"/>
    <s v="2021"/>
    <s v="27/09/2021"/>
    <x v="105"/>
  </r>
  <r>
    <s v="20220204"/>
    <n v="30698091"/>
    <n v="20210428"/>
    <n v="53"/>
    <s v="FEMENINO"/>
    <s v="MINISTERIO DE SALUD - DIRIS"/>
    <n v="140132"/>
    <s v="LIMA"/>
    <s v="LIMA"/>
    <s v="VILLA MARIA DEL TRIUNFO"/>
    <s v="LIMA"/>
    <s v="LIMA"/>
    <s v="VILLA MARIA DEL TRIUNFO"/>
    <s v="HISOPADO NASAL Y FARINGEO"/>
    <x v="0"/>
    <s v="28"/>
    <s v="04"/>
    <s v="2021"/>
    <s v="28/04/2021"/>
    <x v="158"/>
  </r>
  <r>
    <s v="20220204"/>
    <n v="30701341"/>
    <n v="20210715"/>
    <n v="14"/>
    <s v="MASCULINO"/>
    <s v="GOBIERNO REGIONAL"/>
    <n v="110108"/>
    <s v="JUNIN"/>
    <s v="HUANCAYO"/>
    <s v="CHILCA"/>
    <s v="JUNIN"/>
    <s v="HUANCAYO"/>
    <s v="CHILCA"/>
    <s v="HISOPADO NASAL Y FARINGEO"/>
    <x v="0"/>
    <s v="15"/>
    <s v="07"/>
    <s v="2021"/>
    <s v="15/07/2021"/>
    <x v="215"/>
  </r>
  <r>
    <s v="20220204"/>
    <n v="30703828"/>
    <n v="20210609"/>
    <n v="69"/>
    <s v="FEMENINO"/>
    <s v="GOBIERNO REGIONAL"/>
    <n v="230101"/>
    <s v="TUMBES"/>
    <s v="TUMBES"/>
    <s v="TUMBES"/>
    <s v="TUMBES"/>
    <s v="TUMBES"/>
    <s v="TUMBES"/>
    <s v="HISOPADO NASAL Y FARINGEO"/>
    <x v="0"/>
    <s v="09"/>
    <s v="06"/>
    <s v="2021"/>
    <s v="09/06/2021"/>
    <x v="84"/>
  </r>
  <r>
    <s v="20220204"/>
    <n v="30704694"/>
    <n v="20210409"/>
    <n v="14"/>
    <s v="MASCULINO"/>
    <s v="GOBIERNO REGIONAL"/>
    <n v="40102"/>
    <s v="AREQUIPA"/>
    <s v="AREQUIPA"/>
    <s v="CAYMA"/>
    <s v="AREQUIPA"/>
    <s v="AREQUIPA"/>
    <s v="CAYMA"/>
    <s v="HISOPADO NASAL Y FARINGEO"/>
    <x v="0"/>
    <s v="09"/>
    <s v="04"/>
    <s v="2021"/>
    <s v="09/04/2021"/>
    <x v="143"/>
  </r>
  <r>
    <s v="20220204"/>
    <n v="30705584"/>
    <n v="20210607"/>
    <n v="45"/>
    <s v="MASCULINO"/>
    <s v="GOBIERNO REGIONAL"/>
    <n v="40204"/>
    <s v="AREQUIPA"/>
    <s v="CAYLLOMA"/>
    <s v="CAYLLOMA"/>
    <s v="AREQUIPA"/>
    <s v="CAYLLOMA"/>
    <s v="CAYLLOMA"/>
    <s v="HISOPADO NASAL Y FARINGEO"/>
    <x v="0"/>
    <s v="07"/>
    <s v="06"/>
    <s v="2021"/>
    <s v="07/06/2021"/>
    <x v="182"/>
  </r>
  <r>
    <s v="20220204"/>
    <n v="30706323"/>
    <n v="20210904"/>
    <n v="28"/>
    <s v="FEMENINO"/>
    <s v="GOBIERNO REGIONAL"/>
    <n v="40101"/>
    <s v="AREQUIPA"/>
    <s v="AREQUIPA"/>
    <s v="AREQUIPA"/>
    <s v="AREQUIPA"/>
    <s v="AREQUIPA"/>
    <s v="MARIANO MELGAR"/>
    <s v="HISOPADO NASAL Y FARINGEO"/>
    <x v="1"/>
    <s v="04"/>
    <s v="09"/>
    <s v="2021"/>
    <s v="04/09/2021"/>
    <x v="207"/>
  </r>
  <r>
    <s v="20220204"/>
    <n v="30707347"/>
    <n v="20210614"/>
    <n v="28"/>
    <s v="MASCULINO"/>
    <s v="GOBIERNO REGIONAL"/>
    <n v="70901"/>
    <s v="CUSCO"/>
    <s v="LA CONVENCION"/>
    <s v="SANTA ANA"/>
    <s v="CUSCO"/>
    <s v="LA CONVENCION"/>
    <s v="SANTA ANA"/>
    <s v="HISOPADO NASAL Y FARINGEO"/>
    <x v="0"/>
    <s v="14"/>
    <s v="06"/>
    <s v="2021"/>
    <s v="14/06/2021"/>
    <x v="121"/>
  </r>
  <r>
    <s v="20220204"/>
    <n v="30707825"/>
    <n v="20210712"/>
    <n v="30"/>
    <s v="FEMENINO"/>
    <s v="GOBIERNO REGIONAL"/>
    <n v="180206"/>
    <s v="PASCO"/>
    <s v="DANIEL ALCIDES CARRION"/>
    <s v="SANTA ANA DE TUSI"/>
    <s v="PASCO"/>
    <s v="OXAPAMPA"/>
    <s v="VILLA RICA"/>
    <s v="HISOPADO NASAL Y FARINGEO"/>
    <x v="6"/>
    <s v="12"/>
    <s v="07"/>
    <s v="2021"/>
    <s v="12/07/2021"/>
    <x v="195"/>
  </r>
  <r>
    <s v="20220204"/>
    <n v="30708339"/>
    <n v="20210716"/>
    <n v="59"/>
    <s v="MASCULINO"/>
    <s v="GOBIERNO REGIONAL"/>
    <n v="40219"/>
    <s v="AREQUIPA"/>
    <s v="CAYLLOMA"/>
    <s v="YANQUE"/>
    <s v="AREQUIPA"/>
    <s v="CAYLLOMA"/>
    <s v="CHIVAY"/>
    <s v="HISOPADO NASAL Y FARINGEO"/>
    <x v="0"/>
    <s v="16"/>
    <s v="07"/>
    <s v="2021"/>
    <s v="16/07/2021"/>
    <x v="38"/>
  </r>
  <r>
    <s v="20220204"/>
    <n v="30716827"/>
    <n v="20210804"/>
    <n v="29"/>
    <s v="MASCULINO"/>
    <s v="GOBIERNO REGIONAL"/>
    <n v="60101"/>
    <s v="CAJAMARCA"/>
    <s v="CAJAMARCA"/>
    <s v="CAJAMARCA"/>
    <s v="CAJAMARCA"/>
    <s v="CAJAMARCA"/>
    <s v="CAJAMARCA"/>
    <s v="HISOPADO NASAL Y FARINGEO"/>
    <x v="6"/>
    <s v="04"/>
    <s v="08"/>
    <s v="2021"/>
    <s v="04/08/2021"/>
    <x v="153"/>
  </r>
  <r>
    <s v="20220204"/>
    <n v="30718501"/>
    <n v="20210608"/>
    <n v="28"/>
    <s v="MASCULINO"/>
    <s v="GOBIERNO REGIONAL"/>
    <n v="220101"/>
    <s v="TACNA"/>
    <s v="TACNA"/>
    <s v="TACNA"/>
    <s v="TACNA"/>
    <s v="TACNA"/>
    <s v="CORONEL GREGORIO ALBARRACIN LANCHIPA"/>
    <s v="HISOPADO NASAL Y FARINGEO"/>
    <x v="0"/>
    <s v="08"/>
    <s v="06"/>
    <s v="2021"/>
    <s v="08/06/2021"/>
    <x v="131"/>
  </r>
  <r>
    <s v="20220204"/>
    <n v="30736115"/>
    <n v="20210725"/>
    <n v="42"/>
    <s v="FEMENINO"/>
    <s v="MINISTERIO DE SALUD - DIRIS"/>
    <n v="140103"/>
    <s v="LIMA"/>
    <s v="LIMA"/>
    <s v="ATE"/>
    <s v="LIMA"/>
    <s v="LIMA"/>
    <s v="EL AGUSTINO"/>
    <s v="HISOPADO NASAL Y FARINGEO"/>
    <x v="0"/>
    <s v="25"/>
    <s v="07"/>
    <s v="2021"/>
    <s v="25/07/2021"/>
    <x v="361"/>
  </r>
  <r>
    <s v="20220204"/>
    <n v="30740800"/>
    <n v="20211014"/>
    <n v="14"/>
    <s v="MASCULINO"/>
    <s v="GOBIERNO REGIONAL"/>
    <n v="20101"/>
    <s v="ANCASH"/>
    <s v="HUARAZ"/>
    <s v="HUARAZ"/>
    <s v="ANCASH"/>
    <s v="HUARAZ"/>
    <s v="INDEPENDENCIA"/>
    <s v="HISOPADO NASAL Y FARINGEO"/>
    <x v="2"/>
    <s v="14"/>
    <s v="10"/>
    <s v="2021"/>
    <s v="14/10/2021"/>
    <x v="62"/>
  </r>
  <r>
    <s v="20220204"/>
    <n v="30746288"/>
    <n v="20211122"/>
    <n v="8"/>
    <s v="MASCULINO"/>
    <s v="GOBIERNO REGIONAL"/>
    <n v="160101"/>
    <s v="MADRE DE DIOS"/>
    <s v="TAMBOPATA"/>
    <s v="TAMBOPATA"/>
    <s v="MADRE DE DIOS"/>
    <s v="TAMBOPATA"/>
    <s v="TAMBOPATA"/>
    <s v="HISOPADO NASOFARÍNGEO"/>
    <x v="12"/>
    <s v="22"/>
    <s v="11"/>
    <s v="2021"/>
    <s v="22/11/2021"/>
    <x v="17"/>
  </r>
  <r>
    <s v="20220204"/>
    <n v="30748017"/>
    <n v="20211015"/>
    <n v="28"/>
    <s v="FEMENINO"/>
    <s v="GOBIERNO REGIONAL"/>
    <n v="240101"/>
    <s v="   "/>
    <s v="CALLAO"/>
    <s v="CALLAO"/>
    <s v="CALLAO"/>
    <s v="PROV. CONST. DEL CALLAO"/>
    <s v="CARMEN DE LA LEGUA REYNOSO"/>
    <s v="HISOPADO NASAL Y FARINGEO"/>
    <x v="1"/>
    <s v="15"/>
    <s v="10"/>
    <s v="2021"/>
    <s v="15/10/2021"/>
    <x v="230"/>
  </r>
  <r>
    <s v="20220204"/>
    <n v="30750383"/>
    <n v="20211209"/>
    <n v="45"/>
    <s v="MASCULINO"/>
    <s v="GOBIERNO REGIONAL"/>
    <n v="230304"/>
    <s v="TUMBES"/>
    <s v="ZARUMILLA"/>
    <s v="AGUAS VERDES"/>
    <s v="TUMBES"/>
    <s v="ZARUMILLA"/>
    <s v="AGUAS VERDES"/>
    <s v="HISOPADO NASAL Y FARINGEO"/>
    <x v="27"/>
    <s v="09"/>
    <s v="12"/>
    <s v="2021"/>
    <s v="09/12/2021"/>
    <x v="114"/>
  </r>
  <r>
    <s v="20220204"/>
    <n v="30750636"/>
    <n v="20220104"/>
    <n v="23"/>
    <s v="MASCULINO"/>
    <s v="GOBIERNO REGIONAL"/>
    <n v="180301"/>
    <s v="PASCO"/>
    <s v="OXAPAMPA"/>
    <s v="OXAPAMPA"/>
    <s v="PASCO"/>
    <s v="OXAPAMPA"/>
    <s v="OXAPAMPA"/>
    <s v="HISOPADO NASAL Y FARINGEO"/>
    <x v="4"/>
    <s v="04"/>
    <s v="01"/>
    <s v="2022"/>
    <s v="04/01/2022"/>
    <x v="120"/>
  </r>
  <r>
    <s v="20220204"/>
    <n v="30755361"/>
    <n v="20211111"/>
    <n v="20"/>
    <s v="FEMENINO"/>
    <s v="GOBIERNO REGIONAL"/>
    <n v="110706"/>
    <s v="JUNIN"/>
    <s v="SATIPO"/>
    <s v="PANGOA"/>
    <s v="JUNIN"/>
    <s v="SATIPO"/>
    <s v="PANGOA"/>
    <s v="HISOPADO NASAL Y FARINGEO"/>
    <x v="28"/>
    <s v="11"/>
    <s v="11"/>
    <s v="2021"/>
    <s v="11/11/2021"/>
    <x v="103"/>
  </r>
  <r>
    <s v="20220204"/>
    <n v="30758956"/>
    <n v="20210906"/>
    <n v="20"/>
    <s v="FEMENINO"/>
    <s v="GOBIERNO REGIONAL"/>
    <n v="70101"/>
    <s v="CUSCO"/>
    <s v="CUSCO"/>
    <s v="CUSCO"/>
    <s v="CUSCO"/>
    <s v="CUSCO"/>
    <s v="SANTIAGO"/>
    <s v="HISOPADO NASAL Y FARINGEO"/>
    <x v="1"/>
    <s v="06"/>
    <s v="09"/>
    <s v="2021"/>
    <s v="06/09/2021"/>
    <x v="119"/>
  </r>
  <r>
    <s v="20220204"/>
    <n v="30761591"/>
    <n v="20211229"/>
    <n v="31"/>
    <s v="FEMENINO"/>
    <s v="MINISTERIO DE SALUD - DIRIS"/>
    <n v="140135"/>
    <s v="LIMA"/>
    <s v="LIMA"/>
    <s v="EL AGUSTINO"/>
    <s v="LIMA"/>
    <s v="LIMA"/>
    <s v="EL AGUSTINO"/>
    <s v="HISOPADO NASAL Y FARINGEO"/>
    <x v="4"/>
    <s v="29"/>
    <s v="12"/>
    <s v="2021"/>
    <s v="29/12/2021"/>
    <x v="225"/>
  </r>
  <r>
    <s v="20220204"/>
    <n v="30765296"/>
    <n v="20220111"/>
    <n v="26"/>
    <s v="FEMENINO"/>
    <s v="MINISTERIO DE SALUD - DIRIS"/>
    <n v="140137"/>
    <s v="LIMA"/>
    <s v="LIMA"/>
    <s v="SAN JUAN DE LURIGANCHO"/>
    <s v="LIMA"/>
    <s v="LIMA"/>
    <s v="CHORRILLOS"/>
    <s v="HISOPADO NASAL Y FARINGEO"/>
    <x v="44"/>
    <s v="11"/>
    <s v="01"/>
    <s v="2022"/>
    <s v="11/01/2022"/>
    <x v="7"/>
  </r>
  <r>
    <s v="20220204"/>
    <n v="30781295"/>
    <n v="20211211"/>
    <n v="28"/>
    <s v="FEMENINO"/>
    <s v="ESSALUD"/>
    <n v="140109"/>
    <s v="LIMA"/>
    <s v="LIMA"/>
    <s v="LA VICTORIA"/>
    <s v="LIMA"/>
    <s v="LIMA"/>
    <s v="LIMA"/>
    <s v="HISOPADO OROFARINGEO Y NASOFARINGEO"/>
    <x v="18"/>
    <s v="11"/>
    <s v="12"/>
    <s v="2021"/>
    <s v="11/12/2021"/>
    <x v="106"/>
  </r>
  <r>
    <s v="20220204"/>
    <n v="30781607"/>
    <n v="20210611"/>
    <n v="53"/>
    <s v="FEMENINO"/>
    <s v="MINISTERIO DE SALUD - DIRIS"/>
    <n v="140110"/>
    <s v="LIMA"/>
    <s v="LIMA"/>
    <s v="LA MOLINA"/>
    <s v="LIMA"/>
    <s v="LIMA"/>
    <s v="PACHACAMAC"/>
    <s v="HISOPADO NASAL Y FARINGEO"/>
    <x v="0"/>
    <s v="11"/>
    <s v="06"/>
    <s v="2021"/>
    <s v="11/06/2021"/>
    <x v="14"/>
  </r>
  <r>
    <s v="20220204"/>
    <n v="30783278"/>
    <n v="20210610"/>
    <n v="48"/>
    <s v="FEMENINO"/>
    <s v="GOBIERNO REGIONAL"/>
    <n v="20101"/>
    <s v="ANCASH"/>
    <s v="HUARAZ"/>
    <s v="HUARAZ"/>
    <s v="ANCASH"/>
    <s v="HUAYLAS"/>
    <s v="CARAZ"/>
    <s v="HISOPADO NASAL Y FARINGEO"/>
    <x v="0"/>
    <s v="10"/>
    <s v="06"/>
    <s v="2021"/>
    <s v="10/06/2021"/>
    <x v="43"/>
  </r>
  <r>
    <s v="20220204"/>
    <n v="30788073"/>
    <n v="20211011"/>
    <n v="27"/>
    <s v="MASCULINO"/>
    <s v="GOBIERNO REGIONAL"/>
    <n v="60501"/>
    <s v="CAJAMARCA"/>
    <s v="CUTERVO"/>
    <s v="CUTERVO"/>
    <s v="CAJAMARCA"/>
    <s v="CUTERVO"/>
    <s v="CUTERVO"/>
    <s v="HISOPADO NASAL Y FARINGEO"/>
    <x v="51"/>
    <s v="11"/>
    <s v="10"/>
    <s v="2021"/>
    <s v="11/10/2021"/>
    <x v="127"/>
  </r>
  <r>
    <s v="20220204"/>
    <n v="30790256"/>
    <n v="20211127"/>
    <n v="41"/>
    <s v="MASCULINO"/>
    <s v="ESSALUD"/>
    <n v="30311"/>
    <s v="APURIMAC"/>
    <s v="ANDAHUAYLAS"/>
    <s v="TALAVERA"/>
    <s v="APURIMAC"/>
    <s v="ANDAHUAYLAS"/>
    <s v="ANDAHUAYLAS"/>
    <s v="HISOPADO OROFARINGEO Y NASOFARINGEO"/>
    <x v="8"/>
    <s v="27"/>
    <s v="11"/>
    <s v="2021"/>
    <s v="27/11/2021"/>
    <x v="5"/>
  </r>
  <r>
    <s v="20220204"/>
    <n v="30808592"/>
    <n v="20210810"/>
    <n v="17"/>
    <s v="MASCULINO"/>
    <s v="GOBIERNO REGIONAL"/>
    <n v="140122"/>
    <s v="LIMA"/>
    <s v="LIMA"/>
    <s v="RIMAC"/>
    <s v="CALLAO"/>
    <s v="PROV. CONST. DEL CALLAO"/>
    <s v="CALLAO"/>
    <s v="HISOPADO NASAL Y FARINGEO"/>
    <x v="0"/>
    <s v="10"/>
    <s v="08"/>
    <s v="2021"/>
    <s v="10/08/2021"/>
    <x v="180"/>
  </r>
  <r>
    <s v="20220204"/>
    <n v="30810506"/>
    <n v="20210714"/>
    <n v="37"/>
    <s v="MASCULINO"/>
    <s v="ESSALUD"/>
    <n v="60801"/>
    <s v="CAJAMARCA"/>
    <s v="JAEN"/>
    <s v="JAEN"/>
    <s v="CAJAMARCA"/>
    <s v="JAEN"/>
    <s v="JAEN"/>
    <s v="HISOPADO NASAL Y FARINGEO"/>
    <x v="0"/>
    <s v="14"/>
    <s v="07"/>
    <s v="2021"/>
    <s v="14/07/2021"/>
    <x v="113"/>
  </r>
  <r>
    <s v="20220204"/>
    <n v="30813967"/>
    <n v="20210803"/>
    <n v="28"/>
    <s v="MASCULINO"/>
    <s v="ESSALUD"/>
    <n v="60101"/>
    <s v="CAJAMARCA"/>
    <s v="CAJAMARCA"/>
    <s v="CAJAMARCA"/>
    <s v="CAJAMARCA"/>
    <s v="CAJAMARCA"/>
    <s v="CAJAMARCA"/>
    <s v="HISOPADO NASAL Y FARINGEO"/>
    <x v="34"/>
    <s v="03"/>
    <s v="08"/>
    <s v="2021"/>
    <s v="03/08/2021"/>
    <x v="21"/>
  </r>
  <r>
    <s v="20220204"/>
    <n v="30826642"/>
    <n v="20211019"/>
    <n v="12"/>
    <s v="FEMENINO"/>
    <s v="GOBIERNO REGIONAL"/>
    <n v="50501"/>
    <s v="AYACUCHO"/>
    <s v="LUCANAS"/>
    <s v="PUQUIO"/>
    <s v="AYACUCHO"/>
    <s v="LUCANAS"/>
    <s v="PUQUIO"/>
    <s v="HISOPADO NASAL Y FARINGEO"/>
    <x v="1"/>
    <s v="19"/>
    <s v="10"/>
    <s v="2021"/>
    <s v="19/10/2021"/>
    <x v="60"/>
  </r>
  <r>
    <s v="20220204"/>
    <n v="30828673"/>
    <n v="20211005"/>
    <n v="20"/>
    <s v="FEMENINO"/>
    <s v="GOBIERNO REGIONAL"/>
    <n v="140109"/>
    <s v="LIMA"/>
    <s v="LIMA"/>
    <s v="LA VICTORIA"/>
    <s v="CAJAMARCA"/>
    <s v="CELENDIN"/>
    <s v="CELENDIN"/>
    <s v="HISOPADO NASAL Y FARINGEO"/>
    <x v="17"/>
    <s v="05"/>
    <s v="10"/>
    <s v="2021"/>
    <s v="05/10/2021"/>
    <x v="94"/>
  </r>
  <r>
    <s v="20220204"/>
    <n v="30829995"/>
    <n v="20211007"/>
    <n v="7"/>
    <s v="MASCULINO"/>
    <s v="GOBIERNO REGIONAL"/>
    <n v="190107"/>
    <s v="PIURA"/>
    <s v="PIURA"/>
    <s v="LAS LOMAS"/>
    <s v="PIURA"/>
    <s v="PIURA"/>
    <s v="LAS LOMAS"/>
    <s v="HISOPADO NASAL Y FARINGEO"/>
    <x v="40"/>
    <s v="07"/>
    <s v="10"/>
    <s v="2021"/>
    <s v="07/10/2021"/>
    <x v="172"/>
  </r>
  <r>
    <s v="20220204"/>
    <n v="30834279"/>
    <n v="20210831"/>
    <n v="28"/>
    <s v="MASCULINO"/>
    <s v="GOBIERNO REGIONAL"/>
    <n v="60501"/>
    <s v="CAJAMARCA"/>
    <s v="CUTERVO"/>
    <s v="CUTERVO"/>
    <s v="CAJAMARCA"/>
    <s v="CUTERVO"/>
    <s v="CUTERVO"/>
    <s v="HISOPADO NASAL Y FARINGEO"/>
    <x v="1"/>
    <s v="31"/>
    <s v="08"/>
    <s v="2021"/>
    <s v="31/08/2021"/>
    <x v="339"/>
  </r>
  <r>
    <s v="20220204"/>
    <n v="30834402"/>
    <n v="20211224"/>
    <n v="27"/>
    <s v="FEMENINO"/>
    <s v="MINISTERIO DE SALUD - DIRIS"/>
    <n v="140143"/>
    <s v="LIMA"/>
    <s v="LIMA"/>
    <s v="SANTA ANITA"/>
    <s v="LIMA"/>
    <s v="LIMA"/>
    <s v="SANTA ANITA"/>
    <s v="HISOPADO NASAL Y FARINGEO"/>
    <x v="4"/>
    <s v="24"/>
    <s v="12"/>
    <s v="2021"/>
    <s v="24/12/2021"/>
    <x v="163"/>
  </r>
  <r>
    <s v="20220204"/>
    <n v="30849074"/>
    <n v="20211127"/>
    <n v="24"/>
    <s v="MASCULINO"/>
    <s v="MINISTERIO DE SALUD - DIRIS"/>
    <n v="140119"/>
    <s v="LIMA"/>
    <s v="LIMA"/>
    <s v="PUENTE PIEDRA"/>
    <s v="LIMA"/>
    <s v="LIMA"/>
    <s v="PUENTE PIEDRA"/>
    <s v="HISOPADO NASAL Y FARINGEO"/>
    <x v="3"/>
    <s v="27"/>
    <s v="11"/>
    <s v="2021"/>
    <s v="27/11/2021"/>
    <x v="5"/>
  </r>
  <r>
    <s v="20220204"/>
    <n v="30851798"/>
    <n v="20210716"/>
    <n v="26"/>
    <s v="FEMENINO"/>
    <s v="GOBIERNO REGIONAL"/>
    <n v="70101"/>
    <s v="CUSCO"/>
    <s v="CUSCO"/>
    <s v="CUSCO"/>
    <s v="CUSCO"/>
    <s v="CUSCO"/>
    <s v="CUSCO"/>
    <s v="HISOPADO NASAL Y FARINGEO"/>
    <x v="0"/>
    <s v="16"/>
    <s v="07"/>
    <s v="2021"/>
    <s v="16/07/2021"/>
    <x v="38"/>
  </r>
  <r>
    <s v="20220204"/>
    <n v="30855065"/>
    <n v="20210619"/>
    <n v="24"/>
    <s v="MASCULINO"/>
    <s v="GOBIERNO REGIONAL"/>
    <n v="40103"/>
    <s v="AREQUIPA"/>
    <s v="AREQUIPA"/>
    <s v="CERRO COLORADO"/>
    <s v="AREQUIPA"/>
    <s v="AREQUIPA"/>
    <s v="CERRO COLORADO"/>
    <s v="HISOPADO NASAL Y FARINGEO"/>
    <x v="1"/>
    <s v="19"/>
    <s v="06"/>
    <s v="2021"/>
    <s v="19/06/2021"/>
    <x v="175"/>
  </r>
  <r>
    <s v="20220204"/>
    <n v="30860758"/>
    <n v="20211113"/>
    <n v="14"/>
    <s v="FEMENINO"/>
    <s v="GOBIERNO REGIONAL"/>
    <n v="190109"/>
    <s v="PIURA"/>
    <s v="PIURA"/>
    <s v="TAMBO GRANDE"/>
    <s v="PIURA"/>
    <s v="PIURA"/>
    <s v="TAMBO GRANDE"/>
    <s v="HISOPADO NASAL Y FARINGEO"/>
    <x v="7"/>
    <s v="13"/>
    <s v="11"/>
    <s v="2021"/>
    <s v="13/11/2021"/>
    <x v="102"/>
  </r>
  <r>
    <s v="20220204"/>
    <n v="30863487"/>
    <n v="20220105"/>
    <n v="22"/>
    <s v="MASCULINO"/>
    <s v="GOBIERNO REGIONAL"/>
    <n v="220101"/>
    <s v="TACNA"/>
    <s v="TACNA"/>
    <s v="TACNA"/>
    <s v="TACNA"/>
    <s v="TACNA"/>
    <s v="CORONEL GREGORIO ALBARRACIN LANCHIPA"/>
    <s v="HISOPADO OROFARINGEO Y NASOFARINGEO"/>
    <x v="4"/>
    <s v="05"/>
    <s v="01"/>
    <s v="2022"/>
    <s v="05/01/2022"/>
    <x v="147"/>
  </r>
  <r>
    <s v="20220204"/>
    <n v="30867235"/>
    <n v="20210803"/>
    <n v="5"/>
    <s v="FEMENINO"/>
    <s v="GOBIERNO REGIONAL"/>
    <n v="40107"/>
    <s v="AREQUIPA"/>
    <s v="AREQUIPA"/>
    <s v="MIRAFLORES"/>
    <s v="AREQUIPA"/>
    <s v="AREQUIPA"/>
    <s v="MIRAFLORES"/>
    <s v="HISOPADO NASAL Y FARINGEO"/>
    <x v="0"/>
    <s v="03"/>
    <s v="08"/>
    <s v="2021"/>
    <s v="03/08/2021"/>
    <x v="21"/>
  </r>
  <r>
    <s v="20220204"/>
    <n v="30869460"/>
    <n v="20211108"/>
    <n v="13"/>
    <s v="MASCULINO"/>
    <s v="GOBIERNO REGIONAL"/>
    <n v="140406"/>
    <s v="LIMA"/>
    <s v="CAÑETE"/>
    <s v="IMPERIAL"/>
    <s v="LIMA"/>
    <s v="CAÑETE"/>
    <s v="IMPERIAL"/>
    <s v="HISOPADO NASAL Y FARINGEO"/>
    <x v="28"/>
    <s v="08"/>
    <s v="11"/>
    <s v="2021"/>
    <s v="08/11/2021"/>
    <x v="96"/>
  </r>
  <r>
    <s v="20220204"/>
    <n v="30882672"/>
    <n v="20210804"/>
    <n v="22"/>
    <s v="MASCULINO"/>
    <s v="GOBIERNO REGIONAL"/>
    <n v="10701"/>
    <s v="AMAZONAS"/>
    <s v="UTCUBAMBA"/>
    <s v="BAGUA GRANDE"/>
    <s v="AMAZONAS"/>
    <s v="UTCUBAMBA"/>
    <s v="BAGUA GRANDE"/>
    <s v="HISOPADO NASAL Y FARINGEO"/>
    <x v="0"/>
    <s v="04"/>
    <s v="08"/>
    <s v="2021"/>
    <s v="04/08/2021"/>
    <x v="153"/>
  </r>
  <r>
    <s v="20220204"/>
    <n v="30888204"/>
    <n v="20211026"/>
    <n v="31"/>
    <s v="FEMENINO"/>
    <s v="ESSALUD"/>
    <n v="190701"/>
    <s v="PIURA"/>
    <s v="TALARA"/>
    <s v="PARIÑAS"/>
    <s v="PIURA"/>
    <s v="TALARA"/>
    <s v="PARIÑAS"/>
    <s v="HISOPADO NASAL Y FARINGEO"/>
    <x v="10"/>
    <s v="26"/>
    <s v="10"/>
    <s v="2021"/>
    <s v="26/10/2021"/>
    <x v="208"/>
  </r>
  <r>
    <s v="20220204"/>
    <n v="30889179"/>
    <n v="20210615"/>
    <n v="23"/>
    <s v="FEMENINO"/>
    <s v="GOBIERNO REGIONAL"/>
    <n v="21309"/>
    <s v="ANCASH"/>
    <s v="SANTA"/>
    <s v="NUEVO CHIMBOTE"/>
    <s v="ANCASH"/>
    <s v="SANTA"/>
    <s v="NUEVO CHIMBOTE"/>
    <s v="HISOPADO NASAL Y FARINGEO"/>
    <x v="0"/>
    <s v="15"/>
    <s v="06"/>
    <s v="2021"/>
    <s v="15/06/2021"/>
    <x v="140"/>
  </r>
  <r>
    <s v="20220204"/>
    <n v="30897958"/>
    <n v="20220107"/>
    <n v="27"/>
    <s v="MASCULINO"/>
    <s v="GOBIERNO REGIONAL"/>
    <n v="120101"/>
    <s v="LA LIBERTAD"/>
    <s v="TRUJILLO"/>
    <s v="TRUJILLO"/>
    <s v="LA LIBERTAD"/>
    <s v="SANTIAGO DE CHUCO"/>
    <s v="SANTIAGO DE CHUCO"/>
    <s v="HISOPADO OROFARINGEO Y NASOFARINGEO"/>
    <x v="4"/>
    <s v="07"/>
    <s v="01"/>
    <s v="2022"/>
    <s v="07/01/2022"/>
    <x v="6"/>
  </r>
  <r>
    <s v="20220204"/>
    <n v="30898411"/>
    <n v="20211030"/>
    <n v="25"/>
    <s v="FEMENINO"/>
    <s v="GOBIERNO REGIONAL"/>
    <n v="190501"/>
    <s v="PIURA"/>
    <s v="PAITA"/>
    <s v="PAITA"/>
    <s v="PIURA"/>
    <s v="PAITA"/>
    <s v="PAITA"/>
    <s v="HISOPADO NASAL Y FARINGEO"/>
    <x v="12"/>
    <s v="30"/>
    <s v="10"/>
    <s v="2021"/>
    <s v="30/10/2021"/>
    <x v="154"/>
  </r>
  <r>
    <s v="20220204"/>
    <n v="30898471"/>
    <n v="20210505"/>
    <n v="21"/>
    <s v="FEMENINO"/>
    <s v="GOBIERNO REGIONAL"/>
    <n v="30109"/>
    <s v="APURIMAC"/>
    <s v="ABANCAY"/>
    <s v="TAMBURCO"/>
    <s v="APURIMAC"/>
    <s v="ABANCAY"/>
    <s v="TAMBURCO"/>
    <s v="HISOPADO NASAL Y FARINGEO"/>
    <x v="0"/>
    <s v="05"/>
    <s v="05"/>
    <s v="2021"/>
    <s v="05/05/2021"/>
    <x v="223"/>
  </r>
  <r>
    <s v="20220204"/>
    <n v="30899069"/>
    <n v="20210522"/>
    <n v="13"/>
    <s v="FEMENINO"/>
    <s v="GOBIERNO REGIONAL"/>
    <n v="150101"/>
    <s v="LORETO"/>
    <s v="MAYNAS"/>
    <s v="IQUITOS"/>
    <s v="LORETO"/>
    <s v="MAYNAS"/>
    <s v="IQUITOS"/>
    <s v="HISOPADO NASAL Y FARINGEO"/>
    <x v="6"/>
    <s v="22"/>
    <s v="05"/>
    <s v="2021"/>
    <s v="22/05/2021"/>
    <x v="219"/>
  </r>
  <r>
    <s v="20220204"/>
    <n v="30900040"/>
    <n v="20210618"/>
    <n v="28"/>
    <s v="FEMENINO"/>
    <s v="GOBIERNO REGIONAL"/>
    <n v="40103"/>
    <s v="AREQUIPA"/>
    <s v="AREQUIPA"/>
    <s v="CERRO COLORADO"/>
    <s v="AREQUIPA"/>
    <s v="AREQUIPA"/>
    <s v="CERRO COLORADO"/>
    <s v="HISOPADO NASAL Y FARINGEO"/>
    <x v="0"/>
    <s v="18"/>
    <s v="06"/>
    <s v="2021"/>
    <s v="18/06/2021"/>
    <x v="74"/>
  </r>
  <r>
    <s v="20220204"/>
    <n v="30902838"/>
    <n v="20211111"/>
    <n v="23"/>
    <s v="FEMENINO"/>
    <s v="MINISTERIO DE SALUD - DIRIS"/>
    <n v="140132"/>
    <s v="LIMA"/>
    <s v="LIMA"/>
    <s v="VILLA MARIA DEL TRIUNFO"/>
    <s v="LIMA"/>
    <s v="LIMA"/>
    <s v="VILLA MARIA DEL TRIUNFO"/>
    <s v="HISOPADO NASAL Y FARINGEO"/>
    <x v="16"/>
    <s v="11"/>
    <s v="11"/>
    <s v="2021"/>
    <s v="11/11/2021"/>
    <x v="103"/>
  </r>
  <r>
    <s v="20220204"/>
    <n v="30927123"/>
    <n v="20210518"/>
    <n v="25"/>
    <s v="FEMENINO"/>
    <s v="GOBIERNO REGIONAL"/>
    <n v="71301"/>
    <s v="CUSCO"/>
    <s v="URUBAMBA"/>
    <s v="URUBAMBA"/>
    <s v="CUSCO"/>
    <s v="URUBAMBA"/>
    <s v="URUBAMBA"/>
    <s v="HISOPADO NASAL Y FARINGEO"/>
    <x v="0"/>
    <s v="18"/>
    <s v="05"/>
    <s v="2021"/>
    <s v="18/05/2021"/>
    <x v="12"/>
  </r>
  <r>
    <s v="20220204"/>
    <n v="30933494"/>
    <n v="20210209"/>
    <n v="37"/>
    <s v="MASCULINO"/>
    <s v="ESSALUD"/>
    <n v="120101"/>
    <s v="LA LIBERTAD"/>
    <s v="TRUJILLO"/>
    <s v="TRUJILLO"/>
    <s v="LA LIBERTAD"/>
    <s v="TRUJILLO"/>
    <s v="TRUJILLO"/>
    <s v="HISOPADO NASAL Y FARINGEO"/>
    <x v="64"/>
    <s v="09"/>
    <s v="02"/>
    <s v="2021"/>
    <s v="09/02/2021"/>
    <x v="335"/>
  </r>
  <r>
    <s v="20220204"/>
    <n v="30939671"/>
    <n v="20210604"/>
    <n v="12"/>
    <s v="MASCULINO"/>
    <s v="GOBIERNO REGIONAL"/>
    <n v="110118"/>
    <s v="JUNIN"/>
    <s v="HUANCAYO"/>
    <s v="HUANCAN"/>
    <s v="JUNIN"/>
    <s v="HUANCAYO"/>
    <s v="HUANCAN"/>
    <s v="HISOPADO NASAL Y FARINGEO"/>
    <x v="0"/>
    <s v="04"/>
    <s v="06"/>
    <s v="2021"/>
    <s v="04/06/2021"/>
    <x v="161"/>
  </r>
  <r>
    <s v="20220204"/>
    <n v="30942603"/>
    <n v="20211210"/>
    <n v="21"/>
    <s v="FEMENINO"/>
    <s v="GOBIERNO REGIONAL"/>
    <n v="150101"/>
    <s v="LORETO"/>
    <s v="MAYNAS"/>
    <s v="IQUITOS"/>
    <s v="LORETO"/>
    <s v="MAYNAS"/>
    <s v="IQUITOS"/>
    <s v="HISOPADO NASAL Y FARINGEO"/>
    <x v="7"/>
    <s v="10"/>
    <s v="12"/>
    <s v="2021"/>
    <s v="10/12/2021"/>
    <x v="13"/>
  </r>
  <r>
    <s v="20220204"/>
    <n v="30946950"/>
    <n v="20210228"/>
    <n v="6"/>
    <s v="FEMENINO"/>
    <s v="GOBIERNO REGIONAL"/>
    <n v="21309"/>
    <s v="ANCASH"/>
    <s v="SANTA"/>
    <s v="NUEVO CHIMBOTE"/>
    <s v="ANCASH"/>
    <s v="HUARMEY"/>
    <s v="HUARMEY"/>
    <s v="HISOPADO NASAL Y FARINGEO"/>
    <x v="81"/>
    <s v="28"/>
    <s v="02"/>
    <s v="2021"/>
    <s v="28/02/2021"/>
    <x v="356"/>
  </r>
  <r>
    <s v="20220204"/>
    <n v="30947335"/>
    <n v="20211002"/>
    <n v="25"/>
    <s v="MASCULINO"/>
    <s v="GOBIERNO REGIONAL"/>
    <n v="140901"/>
    <s v="LIMA"/>
    <s v="BARRANCA"/>
    <s v="BARRANCA"/>
    <s v="LIMA"/>
    <s v="BARRANCA"/>
    <s v="BARRANCA"/>
    <s v="HISOPADO NASAL Y FARINGEO"/>
    <x v="1"/>
    <s v="02"/>
    <s v="10"/>
    <s v="2021"/>
    <s v="02/10/2021"/>
    <x v="168"/>
  </r>
  <r>
    <s v="20220204"/>
    <n v="30947963"/>
    <n v="20220110"/>
    <n v="39"/>
    <s v="FEMENINO"/>
    <s v="GOBIERNO REGIONAL"/>
    <n v="150113"/>
    <s v="LORETO"/>
    <s v="MAYNAS"/>
    <s v="SAN JUAN BAUTISTA"/>
    <s v="LORETO"/>
    <s v="MAYNAS"/>
    <s v="SAN JUAN BAUTISTA"/>
    <s v="HISOPADO NASAL Y FARINGEO"/>
    <x v="4"/>
    <s v="10"/>
    <s v="01"/>
    <s v="2022"/>
    <s v="10/01/2022"/>
    <x v="49"/>
  </r>
  <r>
    <s v="20220204"/>
    <n v="30948889"/>
    <n v="20210923"/>
    <n v="27"/>
    <s v="FEMENINO"/>
    <s v="GOBIERNO REGIONAL"/>
    <n v="70106"/>
    <s v="CUSCO"/>
    <s v="CUSCO"/>
    <s v="SANTIAGO"/>
    <s v="CUSCO"/>
    <s v="CUSCO"/>
    <s v="SANTIAGO"/>
    <s v="HISOPADO NASAL Y FARINGEO"/>
    <x v="30"/>
    <s v="23"/>
    <s v="09"/>
    <s v="2021"/>
    <s v="23/09/2021"/>
    <x v="248"/>
  </r>
  <r>
    <s v="20220204"/>
    <n v="30949389"/>
    <n v="20211121"/>
    <n v="6"/>
    <s v="MASCULINO"/>
    <s v="GOBIERNO REGIONAL"/>
    <n v="130201"/>
    <s v="LAMBAYEQUE"/>
    <s v="FERREÑAFE"/>
    <s v="FERREÑAFE"/>
    <s v="LAMBAYEQUE"/>
    <s v="FERREÑAFE"/>
    <s v="FERREÑAFE"/>
    <s v="HISOPADO NASAL Y FARINGEO"/>
    <x v="7"/>
    <s v="21"/>
    <s v="11"/>
    <s v="2021"/>
    <s v="21/11/2021"/>
    <x v="216"/>
  </r>
  <r>
    <s v="20220204"/>
    <n v="30959774"/>
    <n v="20210901"/>
    <n v="12"/>
    <s v="FEMENINO"/>
    <s v="GOBIERNO REGIONAL"/>
    <n v="170101"/>
    <s v="MOQUEGUA"/>
    <s v="MARISCAL NIETO"/>
    <s v="MOQUEGUA"/>
    <s v="MOQUEGUA"/>
    <s v="MARISCAL NIETO"/>
    <s v="MOQUEGUA"/>
    <s v="HISOPADO NASAL Y FARINGEO"/>
    <x v="25"/>
    <s v="01"/>
    <s v="09"/>
    <s v="2021"/>
    <s v="01/09/2021"/>
    <x v="202"/>
  </r>
  <r>
    <s v="20220204"/>
    <n v="30968258"/>
    <n v="20210825"/>
    <n v="30"/>
    <s v="FEMENINO"/>
    <s v="ESSALUD"/>
    <n v="180101"/>
    <s v="PASCO"/>
    <s v="PASCO"/>
    <s v="CHAUPIMARCA"/>
    <s v="PASCO"/>
    <s v="PASCO"/>
    <s v="SIMON BOLIVAR"/>
    <s v="HISOPADO NASAL Y FARINGEO"/>
    <x v="0"/>
    <s v="25"/>
    <s v="08"/>
    <s v="2021"/>
    <s v="25/08/2021"/>
    <x v="79"/>
  </r>
  <r>
    <s v="20220204"/>
    <n v="30968857"/>
    <n v="20210709"/>
    <n v="30"/>
    <s v="MASCULINO"/>
    <s v="GOBIERNO REGIONAL"/>
    <n v="110108"/>
    <s v="JUNIN"/>
    <s v="HUANCAYO"/>
    <s v="CHILCA"/>
    <s v="JUNIN"/>
    <s v="HUANCAYO"/>
    <s v="CHILCA"/>
    <s v="HISOPADO NASAL Y FARINGEO"/>
    <x v="0"/>
    <s v="09"/>
    <s v="07"/>
    <s v="2021"/>
    <s v="09/07/2021"/>
    <x v="2"/>
  </r>
  <r>
    <s v="20220204"/>
    <n v="30969393"/>
    <n v="20210928"/>
    <n v="8"/>
    <s v="MASCULINO"/>
    <s v="GOBIERNO REGIONAL"/>
    <n v="130113"/>
    <s v="LAMBAYEQUE"/>
    <s v="CHICLAYO"/>
    <s v="SANTA ROSA"/>
    <s v="LAMBAYEQUE"/>
    <s v="CHICLAYO"/>
    <s v="SANTA ROSA"/>
    <s v="HISOPADO NASAL Y FARINGEO"/>
    <x v="0"/>
    <s v="28"/>
    <s v="09"/>
    <s v="2021"/>
    <s v="28/09/2021"/>
    <x v="95"/>
  </r>
  <r>
    <s v="20220204"/>
    <n v="30974436"/>
    <n v="20210407"/>
    <n v="25"/>
    <s v="FEMENINO"/>
    <s v="GOBIERNO REGIONAL"/>
    <n v="140126"/>
    <s v="LIMA"/>
    <s v="LIMA"/>
    <s v="SAN MARTIN DE PORRES"/>
    <s v="SAN MARTIN"/>
    <s v="MOYOBAMBA"/>
    <s v="MOYOBAMBA"/>
    <s v="HISOPADO NASAL Y FARINGEO"/>
    <x v="6"/>
    <s v="07"/>
    <s v="04"/>
    <s v="2021"/>
    <s v="07/04/2021"/>
    <x v="137"/>
  </r>
  <r>
    <s v="20220204"/>
    <n v="30979980"/>
    <n v="20210811"/>
    <n v="26"/>
    <s v="MASCULINO"/>
    <s v="GOBIERNO REGIONAL"/>
    <n v="240101"/>
    <s v="   "/>
    <s v="CALLAO"/>
    <s v="CALLAO"/>
    <s v="CALLAO"/>
    <s v="PROV. CONST. DEL CALLAO"/>
    <s v="CALLAO"/>
    <s v="HISOPADO NASAL Y FARINGEO"/>
    <x v="6"/>
    <s v="11"/>
    <s v="08"/>
    <s v="2021"/>
    <s v="11/08/2021"/>
    <x v="177"/>
  </r>
  <r>
    <s v="20220204"/>
    <n v="30984625"/>
    <n v="20210609"/>
    <n v="44"/>
    <s v="MASCULINO"/>
    <s v="GOBIERNO REGIONAL"/>
    <n v="30304"/>
    <s v="APURIMAC"/>
    <s v="ANDAHUAYLAS"/>
    <s v="HUANCARAMA"/>
    <s v="APURIMAC"/>
    <s v="ANDAHUAYLAS"/>
    <s v="HUANCARAMA"/>
    <s v="HISOPADO NASAL Y FARINGEO"/>
    <x v="0"/>
    <s v="09"/>
    <s v="06"/>
    <s v="2021"/>
    <s v="09/06/2021"/>
    <x v="84"/>
  </r>
  <r>
    <s v="20220204"/>
    <n v="30984895"/>
    <n v="20211204"/>
    <n v="8"/>
    <s v="FEMENINO"/>
    <s v="GOBIERNO REGIONAL"/>
    <n v="140406"/>
    <s v="LIMA"/>
    <s v="CAÑETE"/>
    <s v="IMPERIAL"/>
    <s v="LIMA"/>
    <s v="CAÑETE"/>
    <s v="IMPERIAL"/>
    <s v="HISOPADO NASAL Y FARINGEO"/>
    <x v="18"/>
    <s v="04"/>
    <s v="12"/>
    <s v="2021"/>
    <s v="04/12/2021"/>
    <x v="16"/>
  </r>
  <r>
    <s v="20220204"/>
    <n v="30990703"/>
    <n v="20220103"/>
    <n v="25"/>
    <s v="MASCULINO"/>
    <s v="SANIDAD DE LA POLICIA NACIONAL DEL PERU"/>
    <n v="120101"/>
    <s v="LA LIBERTAD"/>
    <s v="TRUJILLO"/>
    <s v="TRUJILLO"/>
    <s v="LA LIBERTAD"/>
    <s v="TRUJILLO"/>
    <s v="TRUJILLO"/>
    <s v="HISOPADO OROFARINGEO Y NASOFARINGEO"/>
    <x v="4"/>
    <s v="03"/>
    <s v="01"/>
    <s v="2022"/>
    <s v="03/01/2022"/>
    <x v="29"/>
  </r>
  <r>
    <s v="20220204"/>
    <n v="30995235"/>
    <n v="20210413"/>
    <n v="79"/>
    <s v="FEMENINO"/>
    <s v="GOBIERNO REGIONAL"/>
    <n v="120112"/>
    <s v="LA LIBERTAD"/>
    <s v="TRUJILLO"/>
    <s v="FLORENCIA DE MORA"/>
    <s v="LA LIBERTAD"/>
    <s v="TRUJILLO"/>
    <s v="TRUJILLO"/>
    <s v="HISOPADO NASAL Y FARINGEO"/>
    <x v="0"/>
    <s v="13"/>
    <s v="04"/>
    <s v="2021"/>
    <s v="13/04/2021"/>
    <x v="24"/>
  </r>
  <r>
    <s v="20220204"/>
    <n v="30996724"/>
    <n v="20210928"/>
    <n v="25"/>
    <s v="FEMENINO"/>
    <s v="GOBIERNO REGIONAL"/>
    <n v="10701"/>
    <s v="AMAZONAS"/>
    <s v="UTCUBAMBA"/>
    <s v="BAGUA GRANDE"/>
    <s v="AMAZONAS"/>
    <s v="UTCUBAMBA"/>
    <s v="BAGUA GRANDE"/>
    <s v="HISOPADO NASAL Y FARINGEO"/>
    <x v="8"/>
    <s v="28"/>
    <s v="09"/>
    <s v="2021"/>
    <s v="28/09/2021"/>
    <x v="95"/>
  </r>
  <r>
    <s v="20220204"/>
    <n v="31001215"/>
    <n v="20211031"/>
    <n v="12"/>
    <s v="MASCULINO"/>
    <s v="GOBIERNO REGIONAL"/>
    <n v="130206"/>
    <s v="LAMBAYEQUE"/>
    <s v="FERREÑAFE"/>
    <s v="MANUEL ANTONIO MESONES MURO"/>
    <s v="LAMBAYEQUE"/>
    <s v="FERREÑAFE"/>
    <s v="FERREÑAFE"/>
    <s v="HISOPADO NASAL Y FARINGEO"/>
    <x v="3"/>
    <s v="31"/>
    <s v="10"/>
    <s v="2021"/>
    <s v="31/10/2021"/>
    <x v="99"/>
  </r>
  <r>
    <s v="20220204"/>
    <n v="31006512"/>
    <n v="20211223"/>
    <n v="23"/>
    <s v="FEMENINO"/>
    <s v="MINISTERIO DE SALUD - DIRIS"/>
    <n v="140132"/>
    <s v="LIMA"/>
    <s v="LIMA"/>
    <s v="VILLA MARIA DEL TRIUNFO"/>
    <s v="LIMA"/>
    <s v="LIMA"/>
    <s v="VILLA MARIA DEL TRIUNFO"/>
    <s v="HISOPADO NASAL Y FARINGEO"/>
    <x v="4"/>
    <s v="23"/>
    <s v="12"/>
    <s v="2021"/>
    <s v="23/12/2021"/>
    <x v="15"/>
  </r>
  <r>
    <s v="20220204"/>
    <n v="31007192"/>
    <n v="20210616"/>
    <n v="7"/>
    <s v="FEMENINO"/>
    <s v="GOBIERNO REGIONAL"/>
    <n v="30101"/>
    <s v="APURIMAC"/>
    <s v="ABANCAY"/>
    <s v="ABANCAY"/>
    <s v="APURIMAC"/>
    <s v="ABANCAY"/>
    <s v="ABANCAY"/>
    <s v="HISOPADO NASAL Y FARINGEO"/>
    <x v="0"/>
    <s v="16"/>
    <s v="06"/>
    <s v="2021"/>
    <s v="16/06/2021"/>
    <x v="1"/>
  </r>
  <r>
    <s v="20220204"/>
    <n v="31008418"/>
    <n v="20210714"/>
    <n v="1"/>
    <s v="MASCULINO"/>
    <s v="ESSALUD"/>
    <n v="140141"/>
    <s v="LIMA"/>
    <s v="LIMA"/>
    <s v="VILLA EL SALVADOR"/>
    <s v="LIMA"/>
    <s v="LIMA"/>
    <s v="JESUS MARIA"/>
    <s v="HISOPADO NASAL Y FARINGEO"/>
    <x v="1"/>
    <s v="14"/>
    <s v="07"/>
    <s v="2021"/>
    <s v="14/07/2021"/>
    <x v="113"/>
  </r>
  <r>
    <s v="20220204"/>
    <n v="31011690"/>
    <n v="20210325"/>
    <n v="55"/>
    <s v="MASCULINO"/>
    <s v="GOBIERNO REGIONAL"/>
    <n v="21304"/>
    <s v="ANCASH"/>
    <s v="SANTA"/>
    <s v="MORO"/>
    <s v="ANCASH"/>
    <s v="SANTA"/>
    <s v="NUEVO CHIMBOTE"/>
    <s v="HISOPADO NASAL Y FARINGEO"/>
    <x v="35"/>
    <s v="25"/>
    <s v="03"/>
    <s v="2021"/>
    <s v="25/03/2021"/>
    <x v="346"/>
  </r>
  <r>
    <s v="20220204"/>
    <n v="31012951"/>
    <n v="20210604"/>
    <n v="21"/>
    <s v="FEMENINO"/>
    <s v="GOBIERNO REGIONAL"/>
    <n v="220113"/>
    <s v="TACNA"/>
    <s v="TACNA"/>
    <s v="CORONEL GREGORIO ALBARRACIN L."/>
    <s v="TACNA"/>
    <s v="TACNA"/>
    <s v="CORONEL GREGORIO ALBARRACIN LANCHIPA"/>
    <s v="HISOPADO NASAL Y FARINGEO"/>
    <x v="0"/>
    <s v="04"/>
    <s v="06"/>
    <s v="2021"/>
    <s v="04/06/2021"/>
    <x v="161"/>
  </r>
  <r>
    <s v="20220204"/>
    <n v="31020809"/>
    <n v="20210609"/>
    <n v="0"/>
    <s v="FEMENINO"/>
    <s v="GOBIERNO REGIONAL"/>
    <n v="40109"/>
    <s v="AREQUIPA"/>
    <s v="AREQUIPA"/>
    <s v="PAUCARPATA"/>
    <s v="AREQUIPA"/>
    <s v="AREQUIPA"/>
    <s v="AREQUIPA"/>
    <s v="HISOPADO NASAL Y FARINGEO"/>
    <x v="0"/>
    <s v="09"/>
    <s v="06"/>
    <s v="2021"/>
    <s v="09/06/2021"/>
    <x v="84"/>
  </r>
  <r>
    <s v="20220204"/>
    <n v="31022581"/>
    <n v="20211123"/>
    <n v="47"/>
    <s v="MASCULINO"/>
    <s v="GOBIERNO REGIONAL"/>
    <n v="250101"/>
    <s v="UCAYALI"/>
    <s v="CORONEL PORTILLO"/>
    <s v="CALLERIA"/>
    <s v="UCAYALI"/>
    <s v="CORONEL PORTILLO"/>
    <s v="CALLERIA"/>
    <s v="HISOPADO NASAL Y FARINGEO"/>
    <x v="7"/>
    <s v="23"/>
    <s v="11"/>
    <s v="2021"/>
    <s v="23/11/2021"/>
    <x v="87"/>
  </r>
  <r>
    <s v="20220204"/>
    <n v="31026624"/>
    <n v="20210609"/>
    <n v="16"/>
    <s v="MASCULINO"/>
    <s v="GOBIERNO REGIONAL"/>
    <n v="220101"/>
    <s v="TACNA"/>
    <s v="TACNA"/>
    <s v="TACNA"/>
    <s v="TACNA"/>
    <s v="TACNA"/>
    <s v="ALTO DE LA ALIANZA"/>
    <s v="HISOPADO NASAL Y FARINGEO"/>
    <x v="0"/>
    <s v="09"/>
    <s v="06"/>
    <s v="2021"/>
    <s v="09/06/2021"/>
    <x v="84"/>
  </r>
  <r>
    <s v="20220204"/>
    <n v="31030153"/>
    <n v="20210512"/>
    <n v="26"/>
    <s v="FEMENINO"/>
    <s v="GOBIERNO REGIONAL"/>
    <n v="170101"/>
    <s v="MOQUEGUA"/>
    <s v="MARISCAL NIETO"/>
    <s v="MOQUEGUA"/>
    <s v="MOQUEGUA"/>
    <s v="MARISCAL NIETO"/>
    <s v="MOQUEGUA"/>
    <s v="HISOPADO NASAL Y FARINGEO"/>
    <x v="6"/>
    <s v="12"/>
    <s v="05"/>
    <s v="2021"/>
    <s v="12/05/2021"/>
    <x v="71"/>
  </r>
  <r>
    <s v="20220204"/>
    <n v="31030184"/>
    <n v="20210808"/>
    <n v="46"/>
    <s v="MASCULINO"/>
    <s v="GOBIERNO REGIONAL"/>
    <n v="50116"/>
    <s v="AYACUCHO"/>
    <s v="HUAMANGA"/>
    <s v="ANDRES AVELINO CACERES"/>
    <s v="AYACUCHO"/>
    <s v="HUAMANGA"/>
    <s v="AYACUCHO"/>
    <s v="HISOPADO NASAL Y FARINGEO"/>
    <x v="0"/>
    <s v="08"/>
    <s v="08"/>
    <s v="2021"/>
    <s v="08/08/2021"/>
    <x v="273"/>
  </r>
  <r>
    <s v="20220204"/>
    <n v="31036517"/>
    <n v="20210902"/>
    <n v="42"/>
    <s v="FEMENINO"/>
    <s v="GOBIERNO REGIONAL"/>
    <n v="21309"/>
    <s v="ANCASH"/>
    <s v="SANTA"/>
    <s v="NUEVO CHIMBOTE"/>
    <s v="ANCASH"/>
    <s v="SANTA"/>
    <s v="NUEVO CHIMBOTE"/>
    <s v="HISOPADO NASAL Y FARINGEO"/>
    <x v="32"/>
    <s v="02"/>
    <s v="09"/>
    <s v="2021"/>
    <s v="02/09/2021"/>
    <x v="88"/>
  </r>
  <r>
    <s v="20220204"/>
    <n v="31048507"/>
    <n v="20210804"/>
    <n v="42"/>
    <s v="FEMENINO"/>
    <s v="GOBIERNO REGIONAL"/>
    <n v="40219"/>
    <s v="AREQUIPA"/>
    <s v="CAYLLOMA"/>
    <s v="YANQUE"/>
    <s v="AREQUIPA"/>
    <s v="CAYLLOMA"/>
    <s v="CHIVAY"/>
    <s v="HISOPADO NASAL Y FARINGEO"/>
    <x v="6"/>
    <s v="04"/>
    <s v="08"/>
    <s v="2021"/>
    <s v="04/08/2021"/>
    <x v="153"/>
  </r>
  <r>
    <s v="20220204"/>
    <n v="31052805"/>
    <n v="20210608"/>
    <n v="46"/>
    <s v="FEMENINO"/>
    <s v="MINISTERIO DE SALUD - DIRIS"/>
    <n v="140102"/>
    <s v="LIMA"/>
    <s v="LIMA"/>
    <s v="ANCON"/>
    <s v="LIMA"/>
    <s v="LIMA"/>
    <s v="ANCON"/>
    <s v="HISOPADO NASAL Y FARINGEO"/>
    <x v="0"/>
    <s v="08"/>
    <s v="06"/>
    <s v="2021"/>
    <s v="08/06/2021"/>
    <x v="131"/>
  </r>
  <r>
    <s v="20220204"/>
    <n v="31052984"/>
    <n v="20211106"/>
    <n v="28"/>
    <s v="MASCULINO"/>
    <s v="MINISTERIO DE SALUD - DIRIS"/>
    <n v="140112"/>
    <s v="LIMA"/>
    <s v="LIMA"/>
    <s v="LURIGANCHO"/>
    <s v="LIMA"/>
    <s v="LIMA"/>
    <s v="LURIGANCHO"/>
    <s v="HISOPADO NASAL Y FARINGEO"/>
    <x v="10"/>
    <s v="06"/>
    <s v="11"/>
    <s v="2021"/>
    <s v="06/11/2021"/>
    <x v="130"/>
  </r>
  <r>
    <s v="20220204"/>
    <n v="31053377"/>
    <n v="20210607"/>
    <n v="27"/>
    <s v="MASCULINO"/>
    <s v="GOBIERNO REGIONAL"/>
    <n v="220111"/>
    <s v="TACNA"/>
    <s v="TACNA"/>
    <s v="ALTO DE LA ALIANZA"/>
    <s v="TACNA"/>
    <s v="TACNA"/>
    <s v="ALTO DE LA ALIANZA"/>
    <s v="HISOPADO NASAL Y FARINGEO"/>
    <x v="0"/>
    <s v="07"/>
    <s v="06"/>
    <s v="2021"/>
    <s v="07/06/2021"/>
    <x v="182"/>
  </r>
  <r>
    <s v="20220204"/>
    <n v="31053453"/>
    <n v="20210702"/>
    <n v="57"/>
    <s v="FEMENINO"/>
    <s v="GOBIERNO REGIONAL"/>
    <n v="21309"/>
    <s v="ANCASH"/>
    <s v="SANTA"/>
    <s v="NUEVO CHIMBOTE"/>
    <s v="ANCASH"/>
    <s v="SANTA"/>
    <s v="CHIMBOTE"/>
    <s v="HISOPADO NASAL Y FARINGEO"/>
    <x v="0"/>
    <s v="02"/>
    <s v="07"/>
    <s v="2021"/>
    <s v="02/07/2021"/>
    <x v="156"/>
  </r>
  <r>
    <s v="20220204"/>
    <n v="31053655"/>
    <n v="20210819"/>
    <n v="6"/>
    <s v="FEMENINO"/>
    <s v="GOBIERNO REGIONAL"/>
    <n v="110113"/>
    <s v="JUNIN"/>
    <s v="HUANCAYO"/>
    <s v="EL TAMBO"/>
    <s v="JUNIN"/>
    <s v="HUANCAYO"/>
    <s v="EL TAMBO"/>
    <s v="HISOPADO NASAL Y FARINGEO"/>
    <x v="1"/>
    <s v="19"/>
    <s v="08"/>
    <s v="2021"/>
    <s v="19/08/2021"/>
    <x v="56"/>
  </r>
  <r>
    <s v="20220204"/>
    <n v="31059664"/>
    <n v="20210712"/>
    <n v="25"/>
    <s v="MASCULINO"/>
    <s v="GOBIERNO REGIONAL"/>
    <n v="160101"/>
    <s v="MADRE DE DIOS"/>
    <s v="TAMBOPATA"/>
    <s v="TAMBOPATA"/>
    <s v="MADRE DE DIOS"/>
    <s v="TAMBOPATA"/>
    <s v="TAMBOPATA"/>
    <s v="HISOPADO NASAL Y FARINGEO"/>
    <x v="6"/>
    <s v="12"/>
    <s v="07"/>
    <s v="2021"/>
    <s v="12/07/2021"/>
    <x v="195"/>
  </r>
  <r>
    <s v="20220204"/>
    <n v="31060006"/>
    <n v="20210906"/>
    <n v="27"/>
    <s v="FEMENINO"/>
    <s v="MINISTERIO DE SALUD - DIRIS"/>
    <n v="140142"/>
    <s v="LIMA"/>
    <s v="LIMA"/>
    <s v="LOS OLIVOS"/>
    <s v="LIMA"/>
    <s v="LIMA"/>
    <s v="LIMA"/>
    <s v="HISOPADO NASAL Y FARINGEO"/>
    <x v="6"/>
    <s v="06"/>
    <s v="09"/>
    <s v="2021"/>
    <s v="06/09/2021"/>
    <x v="119"/>
  </r>
  <r>
    <s v="20220204"/>
    <n v="31063605"/>
    <n v="20210209"/>
    <n v="11"/>
    <s v="MASCULINO"/>
    <s v="GOBIERNO REGIONAL"/>
    <n v="120101"/>
    <s v="LA LIBERTAD"/>
    <s v="TRUJILLO"/>
    <s v="TRUJILLO"/>
    <s v="LA LIBERTAD"/>
    <s v="TRUJILLO"/>
    <s v="TRUJILLO"/>
    <s v="HISOPADO NASAL Y FARINGEO"/>
    <x v="50"/>
    <s v="09"/>
    <s v="02"/>
    <s v="2021"/>
    <s v="09/02/2021"/>
    <x v="335"/>
  </r>
  <r>
    <s v="20220204"/>
    <n v="31070637"/>
    <n v="20210522"/>
    <n v="47"/>
    <s v="MASCULINO"/>
    <s v="GOBIERNO REGIONAL"/>
    <n v="120112"/>
    <s v="LA LIBERTAD"/>
    <s v="TRUJILLO"/>
    <s v="FLORENCIA DE MORA"/>
    <s v="LA LIBERTAD"/>
    <s v="TRUJILLO"/>
    <s v="TRUJILLO"/>
    <s v="HISOPADO NASAL Y FARINGEO"/>
    <x v="6"/>
    <s v="22"/>
    <s v="05"/>
    <s v="2021"/>
    <s v="22/05/2021"/>
    <x v="219"/>
  </r>
  <r>
    <s v="20220204"/>
    <n v="31070700"/>
    <n v="20210719"/>
    <n v="42"/>
    <s v="MASCULINO"/>
    <s v="ESSALUD"/>
    <n v="240105"/>
    <s v="   "/>
    <s v="CALLAO"/>
    <s v="LA PERLA"/>
    <s v="LIMA"/>
    <s v="LIMA"/>
    <s v="VILLA EL SALVADOR"/>
    <s v="HISOPADO NASAL Y FARINGEO"/>
    <x v="6"/>
    <s v="19"/>
    <s v="07"/>
    <s v="2021"/>
    <s v="19/07/2021"/>
    <x v="68"/>
  </r>
  <r>
    <s v="20220204"/>
    <n v="31070873"/>
    <n v="20210605"/>
    <n v="22"/>
    <s v="FEMENINO"/>
    <s v="GOBIERNO REGIONAL"/>
    <n v="40127"/>
    <s v="AREQUIPA"/>
    <s v="AREQUIPA"/>
    <s v="JACOBO HUNTER"/>
    <s v="AREQUIPA"/>
    <s v="AREQUIPA"/>
    <s v="JACOBO HUNTER"/>
    <s v="HISOPADO NASAL Y FARINGEO"/>
    <x v="0"/>
    <s v="05"/>
    <s v="06"/>
    <s v="2021"/>
    <s v="05/06/2021"/>
    <x v="89"/>
  </r>
  <r>
    <s v="20220204"/>
    <n v="31070901"/>
    <n v="20210421"/>
    <n v="21"/>
    <s v="MASCULINO"/>
    <s v="GOBIERNO REGIONAL"/>
    <n v="110127"/>
    <s v="JUNIN"/>
    <s v="HUANCAYO"/>
    <s v="SAN AGUSTIN"/>
    <s v="JUNIN"/>
    <s v="HUANCAYO"/>
    <s v="SAN AGUSTIN"/>
    <s v="HISOPADO NASAL Y FARINGEO"/>
    <x v="0"/>
    <s v="21"/>
    <s v="04"/>
    <s v="2021"/>
    <s v="21/04/2021"/>
    <x v="100"/>
  </r>
  <r>
    <s v="20220204"/>
    <n v="31077945"/>
    <n v="20211013"/>
    <n v="22"/>
    <s v="FEMENINO"/>
    <s v="GOBIERNO REGIONAL"/>
    <n v="160104"/>
    <s v="MADRE DE DIOS"/>
    <s v="TAMBOPATA"/>
    <s v="LABERINTO"/>
    <s v="MADRE DE DIOS"/>
    <s v="TAMBOPATA"/>
    <s v="TAMBOPATA"/>
    <s v="HISOPADO NASAL Y FARINGEO"/>
    <x v="12"/>
    <s v="13"/>
    <s v="10"/>
    <s v="2021"/>
    <s v="13/10/2021"/>
    <x v="198"/>
  </r>
  <r>
    <s v="20220204"/>
    <n v="31078437"/>
    <n v="20210927"/>
    <n v="29"/>
    <s v="MASCULINO"/>
    <s v="MINISTERIO DE SALUD - DIRIS"/>
    <n v="140101"/>
    <s v="LIMA"/>
    <s v="LIMA"/>
    <s v="LIMA"/>
    <s v="LIMA"/>
    <s v="LIMA"/>
    <s v="VILLA EL SALVADOR"/>
    <s v="HISOPADO NASAL Y FARINGEO"/>
    <x v="17"/>
    <s v="27"/>
    <s v="09"/>
    <s v="2021"/>
    <s v="27/09/2021"/>
    <x v="105"/>
  </r>
  <r>
    <s v="20220204"/>
    <n v="31078796"/>
    <n v="20210711"/>
    <n v="49"/>
    <s v="FEMENINO"/>
    <s v="MINISTERIO DE SALUD - DIRIS"/>
    <n v="140134"/>
    <s v="LIMA"/>
    <s v="LIMA"/>
    <s v="INDEPENDENCIA"/>
    <s v="LIMA"/>
    <s v="LIMA"/>
    <s v="SAN MARTIN DE PORRES"/>
    <s v="HISOPADO NASAL Y FARINGEO"/>
    <x v="0"/>
    <s v="11"/>
    <s v="07"/>
    <s v="2021"/>
    <s v="11/07/2021"/>
    <x v="185"/>
  </r>
  <r>
    <s v="20220204"/>
    <n v="31080761"/>
    <n v="20211017"/>
    <n v="27"/>
    <s v="FEMENINO"/>
    <s v="GOBIERNO REGIONAL"/>
    <n v="50101"/>
    <s v="AYACUCHO"/>
    <s v="HUAMANGA"/>
    <s v="AYACUCHO"/>
    <s v="AYACUCHO"/>
    <s v="HUAMANGA"/>
    <s v="AYACUCHO"/>
    <s v="HISOPADO NASAL Y FARINGEO"/>
    <x v="40"/>
    <s v="17"/>
    <s v="10"/>
    <s v="2021"/>
    <s v="17/10/2021"/>
    <x v="368"/>
  </r>
  <r>
    <s v="20220204"/>
    <n v="31081271"/>
    <n v="20211119"/>
    <n v="26"/>
    <s v="FEMENINO"/>
    <s v="MINISTERIO DE SALUD - DIRIS"/>
    <n v="140101"/>
    <s v="LIMA"/>
    <s v="LIMA"/>
    <s v="LIMA"/>
    <s v="LIMA"/>
    <s v="LIMA"/>
    <s v="MAGDALENA DEL MAR"/>
    <s v="HISOPADO NASAL Y FARINGEO"/>
    <x v="3"/>
    <s v="19"/>
    <s v="11"/>
    <s v="2021"/>
    <s v="19/11/2021"/>
    <x v="138"/>
  </r>
  <r>
    <s v="20220204"/>
    <n v="31081333"/>
    <n v="20211123"/>
    <n v="36"/>
    <s v="FEMENINO"/>
    <s v="GOBIERNO REGIONAL"/>
    <n v="21301"/>
    <s v="ANCASH"/>
    <s v="SANTA"/>
    <s v="CHIMBOTE"/>
    <s v="ANCASH"/>
    <s v="SANTA"/>
    <s v="NUEVO CHIMBOTE"/>
    <s v="HISOPADO OROFARINGEO Y NASOFARINGEO"/>
    <x v="1"/>
    <s v="23"/>
    <s v="11"/>
    <s v="2021"/>
    <s v="23/11/2021"/>
    <x v="87"/>
  </r>
  <r>
    <s v="20220204"/>
    <n v="31097633"/>
    <n v="20211213"/>
    <n v="38"/>
    <s v="FEMENINO"/>
    <s v="ESSALUD"/>
    <n v="140133"/>
    <s v="LIMA"/>
    <s v="LIMA"/>
    <s v="JESUS MARIA"/>
    <s v="LIMA"/>
    <s v="LIMA"/>
    <s v="LIMA"/>
    <s v="HISOPADO NASAL Y FARINGEO"/>
    <x v="22"/>
    <s v="13"/>
    <s v="12"/>
    <s v="2021"/>
    <s v="13/12/2021"/>
    <x v="73"/>
  </r>
  <r>
    <s v="20220204"/>
    <n v="31097856"/>
    <n v="20210816"/>
    <n v="0"/>
    <s v="FEMENINO"/>
    <s v="GOBIERNO REGIONAL"/>
    <n v="71212"/>
    <s v="CUSCO"/>
    <s v="QUISPICANCHI"/>
    <s v="QUIQUIJANA"/>
    <s v="CUSCO"/>
    <s v="QUISPICANCHI"/>
    <s v="QUIQUIJANA"/>
    <s v="HISOPADO NASAL Y FARINGEO"/>
    <x v="0"/>
    <s v="16"/>
    <s v="08"/>
    <s v="2021"/>
    <s v="16/08/2021"/>
    <x v="186"/>
  </r>
  <r>
    <s v="20220204"/>
    <n v="31116326"/>
    <n v="20211119"/>
    <n v="24"/>
    <s v="FEMENINO"/>
    <s v="MINISTERIO DE SALUD - DIRIS"/>
    <n v="140126"/>
    <s v="LIMA"/>
    <s v="LIMA"/>
    <s v="SAN MARTIN DE PORRES"/>
    <s v="LIMA"/>
    <s v="LIMA"/>
    <s v="SAN MARTIN DE PORRES"/>
    <s v="HISOPADO NASAL Y FARINGEO"/>
    <x v="20"/>
    <s v="19"/>
    <s v="11"/>
    <s v="2021"/>
    <s v="19/11/2021"/>
    <x v="138"/>
  </r>
  <r>
    <s v="20220204"/>
    <n v="31116615"/>
    <n v="20210812"/>
    <n v="16"/>
    <s v="MASCULINO"/>
    <s v="MINISTERIO DE SALUD - DIRIS"/>
    <n v="140126"/>
    <s v="LIMA"/>
    <s v="LIMA"/>
    <s v="SAN MARTIN DE PORRES"/>
    <s v="LIMA"/>
    <s v="LIMA"/>
    <s v="SAN MARTIN DE PORRES"/>
    <s v="HISOPADO NASAL Y FARINGEO"/>
    <x v="0"/>
    <s v="12"/>
    <s v="08"/>
    <s v="2021"/>
    <s v="12/08/2021"/>
    <x v="244"/>
  </r>
  <r>
    <s v="20220204"/>
    <n v="31129585"/>
    <n v="20211225"/>
    <n v="5"/>
    <s v="MASCULINO"/>
    <s v="MINISTERIO DE SALUD - DIRIS"/>
    <n v="140132"/>
    <s v="LIMA"/>
    <s v="LIMA"/>
    <s v="VILLA MARIA DEL TRIUNFO"/>
    <s v="LIMA"/>
    <s v="LIMA"/>
    <s v="VILLA EL SALVADOR"/>
    <s v="HISOPADO NASAL Y FARINGEO"/>
    <x v="120"/>
    <s v="25"/>
    <s v="12"/>
    <s v="2021"/>
    <s v="25/12/2021"/>
    <x v="373"/>
  </r>
  <r>
    <s v="20220204"/>
    <n v="31151304"/>
    <n v="20210804"/>
    <n v="67"/>
    <s v="MASCULINO"/>
    <s v="MINISTERIO DE SALUD - DIRIS"/>
    <n v="140109"/>
    <s v="LIMA"/>
    <s v="LIMA"/>
    <s v="LA VICTORIA"/>
    <s v="LIMA"/>
    <s v="LIMA"/>
    <s v="LIMA"/>
    <s v="HISOPADO NASAL Y FARINGEO"/>
    <x v="32"/>
    <s v="04"/>
    <s v="08"/>
    <s v="2021"/>
    <s v="04/08/2021"/>
    <x v="153"/>
  </r>
  <r>
    <s v="20220204"/>
    <n v="31152160"/>
    <n v="20210823"/>
    <n v="17"/>
    <s v="FEMENINO"/>
    <s v="GOBIERNO REGIONAL"/>
    <n v="140516"/>
    <s v="LIMA"/>
    <s v="HUAURA"/>
    <s v="VEGUETA"/>
    <s v="LIMA"/>
    <s v="HUAURA"/>
    <s v="HUACHO"/>
    <s v="HISOPADO NASAL Y FARINGEO"/>
    <x v="34"/>
    <s v="23"/>
    <s v="08"/>
    <s v="2021"/>
    <s v="23/08/2021"/>
    <x v="8"/>
  </r>
  <r>
    <s v="20220204"/>
    <n v="31158168"/>
    <n v="20211112"/>
    <n v="22"/>
    <s v="MASCULINO"/>
    <s v="GOBIERNO REGIONAL"/>
    <n v="21309"/>
    <s v="ANCASH"/>
    <s v="SANTA"/>
    <s v="NUEVO CHIMBOTE"/>
    <s v="ANCASH"/>
    <s v="SANTA"/>
    <s v="NUEVO CHIMBOTE"/>
    <s v="HISOPADO NASAL Y FARINGEO"/>
    <x v="51"/>
    <s v="12"/>
    <s v="11"/>
    <s v="2021"/>
    <s v="12/11/2021"/>
    <x v="108"/>
  </r>
  <r>
    <s v="20220204"/>
    <n v="31158899"/>
    <n v="20211214"/>
    <n v="38"/>
    <s v="FEMENINO"/>
    <s v="GOBIERNO REGIONAL"/>
    <n v="200101"/>
    <s v="PUNO"/>
    <s v="PUNO"/>
    <s v="PUNO"/>
    <s v="PUNO"/>
    <s v="PUNO"/>
    <s v="PUNO"/>
    <s v="HISOPADO NASAL Y FARINGEO"/>
    <x v="3"/>
    <s v="14"/>
    <s v="12"/>
    <s v="2021"/>
    <s v="14/12/2021"/>
    <x v="90"/>
  </r>
  <r>
    <s v="20220204"/>
    <n v="31168919"/>
    <n v="20210417"/>
    <n v="41"/>
    <s v="FEMENINO"/>
    <s v="ESSALUD"/>
    <n v="140512"/>
    <s v="LIMA"/>
    <s v="HUAURA"/>
    <s v="SANTA MARIA"/>
    <s v="LIMA"/>
    <s v="HUAURA"/>
    <s v="HUACHO"/>
    <s v="HISOPADO NASAL Y FARINGEO"/>
    <x v="0"/>
    <s v="17"/>
    <s v="04"/>
    <s v="2021"/>
    <s v="17/04/2021"/>
    <x v="92"/>
  </r>
  <r>
    <s v="20220204"/>
    <n v="31169702"/>
    <n v="20210605"/>
    <n v="19"/>
    <s v="FEMENINO"/>
    <s v="GOBIERNO REGIONAL"/>
    <n v="190103"/>
    <s v="PIURA"/>
    <s v="PIURA"/>
    <s v="CASTILLA"/>
    <s v="PIURA"/>
    <s v="PIURA"/>
    <s v="CASTILLA"/>
    <s v="HISOPADO NASAL Y FARINGEO"/>
    <x v="0"/>
    <s v="05"/>
    <s v="06"/>
    <s v="2021"/>
    <s v="05/06/2021"/>
    <x v="89"/>
  </r>
  <r>
    <s v="20220204"/>
    <n v="31171121"/>
    <n v="20210315"/>
    <n v="28"/>
    <s v="FEMENINO"/>
    <s v="SANIDAD DE LA POLICIA NACIONAL DEL PERU"/>
    <n v="70905"/>
    <s v="CUSCO"/>
    <s v="LA CONVENCION"/>
    <s v="OCOBAMBA"/>
    <s v="CUSCO"/>
    <s v="CUSCO"/>
    <s v="SAN SEBASTIAN"/>
    <s v="HISOPADO NASAL Y FARINGEO"/>
    <x v="6"/>
    <s v="15"/>
    <s v="03"/>
    <s v="2021"/>
    <s v="15/03/2021"/>
    <x v="18"/>
  </r>
  <r>
    <s v="20220204"/>
    <n v="31176636"/>
    <n v="20210908"/>
    <n v="12"/>
    <s v="MASCULINO"/>
    <s v="ESSALUD"/>
    <n v="190103"/>
    <s v="PIURA"/>
    <s v="PIURA"/>
    <s v="CASTILLA"/>
    <s v="PIURA"/>
    <s v="PIURA"/>
    <s v="CASTILLA"/>
    <s v="HISOPADO NASAL Y FARINGEO"/>
    <x v="32"/>
    <s v="08"/>
    <s v="09"/>
    <s v="2021"/>
    <s v="08/09/2021"/>
    <x v="232"/>
  </r>
  <r>
    <s v="20220204"/>
    <n v="31180474"/>
    <n v="20210610"/>
    <n v="13"/>
    <s v="FEMENINO"/>
    <s v="SANIDAD DE LA POLICIA NACIONAL DEL PERU"/>
    <n v="40103"/>
    <s v="AREQUIPA"/>
    <s v="AREQUIPA"/>
    <s v="CERRO COLORADO"/>
    <s v="AREQUIPA"/>
    <s v="AREQUIPA"/>
    <s v="CAYMA"/>
    <s v="HISOPADO NASAL Y FARINGEO"/>
    <x v="0"/>
    <s v="10"/>
    <s v="06"/>
    <s v="2021"/>
    <s v="10/06/2021"/>
    <x v="43"/>
  </r>
  <r>
    <s v="20220204"/>
    <n v="31182881"/>
    <n v="20211210"/>
    <n v="27"/>
    <s v="FEMENINO"/>
    <s v="ESSALUD"/>
    <n v="140135"/>
    <s v="LIMA"/>
    <s v="LIMA"/>
    <s v="EL AGUSTINO"/>
    <s v="LIMA"/>
    <s v="LIMA"/>
    <s v="LIMA"/>
    <s v="HISOPADO OROFARINGEO Y NASOFARINGEO"/>
    <x v="28"/>
    <s v="10"/>
    <s v="12"/>
    <s v="2021"/>
    <s v="10/12/2021"/>
    <x v="13"/>
  </r>
  <r>
    <s v="20220204"/>
    <n v="31196234"/>
    <n v="20211128"/>
    <n v="53"/>
    <s v="FEMENINO"/>
    <s v="GOBIERNO REGIONAL"/>
    <n v="10701"/>
    <s v="AMAZONAS"/>
    <s v="UTCUBAMBA"/>
    <s v="BAGUA GRANDE"/>
    <s v="AMAZONAS"/>
    <s v="UTCUBAMBA"/>
    <s v="BAGUA GRANDE"/>
    <s v="HISOPADO OROFARINGEO Y NASOFARINGEO"/>
    <x v="12"/>
    <s v="28"/>
    <s v="11"/>
    <s v="2021"/>
    <s v="28/11/2021"/>
    <x v="212"/>
  </r>
  <r>
    <s v="20220204"/>
    <n v="31197684"/>
    <n v="20210407"/>
    <n v="22"/>
    <s v="FEMENINO"/>
    <s v="GOBIERNO REGIONAL"/>
    <n v="210101"/>
    <s v="SAN MARTIN"/>
    <s v="MOYOBAMBA"/>
    <s v="MOYOBAMBA"/>
    <s v="SAN MARTIN"/>
    <s v="MOYOBAMBA"/>
    <s v="MOYOBAMBA"/>
    <s v="HISOPADO NASAL Y FARINGEO"/>
    <x v="6"/>
    <s v="07"/>
    <s v="04"/>
    <s v="2021"/>
    <s v="07/04/2021"/>
    <x v="137"/>
  </r>
  <r>
    <s v="20220204"/>
    <n v="31199276"/>
    <n v="20210611"/>
    <n v="27"/>
    <s v="MASCULINO"/>
    <s v="GOBIERNO REGIONAL"/>
    <n v="40109"/>
    <s v="AREQUIPA"/>
    <s v="AREQUIPA"/>
    <s v="PAUCARPATA"/>
    <s v="AREQUIPA"/>
    <s v="AREQUIPA"/>
    <s v="AREQUIPA"/>
    <s v="HISOPADO NASAL Y FARINGEO"/>
    <x v="0"/>
    <s v="11"/>
    <s v="06"/>
    <s v="2021"/>
    <s v="11/06/2021"/>
    <x v="14"/>
  </r>
  <r>
    <s v="20220204"/>
    <n v="31199746"/>
    <n v="20210814"/>
    <n v="24"/>
    <s v="FEMENINO"/>
    <s v="GOBIERNO REGIONAL"/>
    <n v="160101"/>
    <s v="MADRE DE DIOS"/>
    <s v="TAMBOPATA"/>
    <s v="TAMBOPATA"/>
    <s v="MADRE DE DIOS"/>
    <s v="TAMBOPATA"/>
    <s v="TAMBOPATA"/>
    <s v="HISOPADO NASAL Y FARINGEO"/>
    <x v="25"/>
    <s v="14"/>
    <s v="08"/>
    <s v="2021"/>
    <s v="14/08/2021"/>
    <x v="136"/>
  </r>
  <r>
    <s v="20220204"/>
    <n v="31202796"/>
    <n v="20210805"/>
    <n v="15"/>
    <s v="MASCULINO"/>
    <s v="GOBIERNO REGIONAL"/>
    <n v="100101"/>
    <s v="ICA"/>
    <s v="ICA"/>
    <s v="ICA"/>
    <s v="ICA"/>
    <s v="ICA"/>
    <s v="ICA"/>
    <s v="HISOPADO NASAL Y FARINGEO"/>
    <x v="25"/>
    <s v="05"/>
    <s v="08"/>
    <s v="2021"/>
    <s v="05/08/2021"/>
    <x v="110"/>
  </r>
  <r>
    <s v="20220204"/>
    <n v="31206583"/>
    <n v="20210518"/>
    <n v="50"/>
    <s v="FEMENINO"/>
    <s v="GOBIERNO REGIONAL"/>
    <n v="150113"/>
    <s v="LORETO"/>
    <s v="MAYNAS"/>
    <s v="SAN JUAN BAUTISTA"/>
    <s v="LORETO"/>
    <s v="MAYNAS"/>
    <s v="SAN JUAN BAUTISTA"/>
    <s v="HISOPADO NASAL Y FARINGEO"/>
    <x v="6"/>
    <s v="18"/>
    <s v="05"/>
    <s v="2021"/>
    <s v="18/05/2021"/>
    <x v="12"/>
  </r>
  <r>
    <s v="20220204"/>
    <n v="31212297"/>
    <n v="20210531"/>
    <n v="20"/>
    <s v="MASCULINO"/>
    <s v="GOBIERNO REGIONAL"/>
    <n v="150112"/>
    <s v="LORETO"/>
    <s v="MAYNAS"/>
    <s v="BELEN"/>
    <s v="LORETO"/>
    <s v="MAYNAS"/>
    <s v="BELEN"/>
    <s v="HISOPADO NASAL Y FARINGEO"/>
    <x v="6"/>
    <s v="31"/>
    <s v="05"/>
    <s v="2021"/>
    <s v="31/05/2021"/>
    <x v="57"/>
  </r>
  <r>
    <s v="20220204"/>
    <n v="31217781"/>
    <n v="20211029"/>
    <n v="19"/>
    <s v="MASCULINO"/>
    <s v="GOBIERNO REGIONAL"/>
    <n v="190504"/>
    <s v="PIURA"/>
    <s v="PAITA"/>
    <s v="LA HUACA"/>
    <s v="PIURA"/>
    <s v="PAITA"/>
    <s v="LA HUACA"/>
    <s v="HISOPADO NASAL Y FARINGEO"/>
    <x v="28"/>
    <s v="29"/>
    <s v="10"/>
    <s v="2021"/>
    <s v="29/10/2021"/>
    <x v="241"/>
  </r>
  <r>
    <s v="20220204"/>
    <n v="31221289"/>
    <n v="20211022"/>
    <n v="44"/>
    <s v="FEMENINO"/>
    <s v="GOBIERNO REGIONAL"/>
    <n v="120111"/>
    <s v="LA LIBERTAD"/>
    <s v="TRUJILLO"/>
    <s v="LA ESPERANZA"/>
    <s v="LA LIBERTAD"/>
    <s v="TRUJILLO"/>
    <s v="LA ESPERANZA"/>
    <s v="HISOPADO NASAL Y FARINGEO"/>
    <x v="12"/>
    <s v="22"/>
    <s v="10"/>
    <s v="2021"/>
    <s v="22/10/2021"/>
    <x v="4"/>
  </r>
  <r>
    <s v="20220204"/>
    <n v="31227190"/>
    <n v="20211106"/>
    <n v="23"/>
    <s v="FEMENINO"/>
    <s v="MINISTERIO DE SALUD - DIRIS"/>
    <n v="140136"/>
    <s v="LIMA"/>
    <s v="LIMA"/>
    <s v="SAN JUAN DE MIRAFLORES"/>
    <s v="LIMA"/>
    <s v="LIMA"/>
    <s v="SAN JUAN DE MIRAFLORES"/>
    <s v="HISOPADO NASAL Y FARINGEO"/>
    <x v="22"/>
    <s v="06"/>
    <s v="11"/>
    <s v="2021"/>
    <s v="06/11/2021"/>
    <x v="130"/>
  </r>
  <r>
    <s v="20220204"/>
    <n v="31229898"/>
    <n v="20211016"/>
    <n v="14"/>
    <s v="MASCULINO"/>
    <s v="GOBIERNO REGIONAL"/>
    <n v="230301"/>
    <s v="TUMBES"/>
    <s v="ZARUMILLA"/>
    <s v="ZARUMILLA"/>
    <s v="TUMBES"/>
    <s v="ZARUMILLA"/>
    <s v="ZARUMILLA"/>
    <s v="HISOPADO NASAL Y FARINGEO"/>
    <x v="1"/>
    <s v="16"/>
    <s v="10"/>
    <s v="2021"/>
    <s v="16/10/2021"/>
    <x v="40"/>
  </r>
  <r>
    <s v="20220204"/>
    <n v="31231055"/>
    <n v="20210811"/>
    <n v="40"/>
    <s v="MASCULINO"/>
    <s v="GOBIERNO REGIONAL"/>
    <n v="40129"/>
    <s v="AREQUIPA"/>
    <s v="AREQUIPA"/>
    <s v="JOSE LUIS BUSTAMANTE Y RIVERO"/>
    <s v="AREQUIPA"/>
    <s v="AREQUIPA"/>
    <s v="JOSE LUIS BUSTAMANTE Y RIVERO"/>
    <s v="HISOPADO NASAL Y FARINGEO"/>
    <x v="50"/>
    <s v="11"/>
    <s v="08"/>
    <s v="2021"/>
    <s v="11/08/2021"/>
    <x v="177"/>
  </r>
  <r>
    <s v="20220204"/>
    <n v="31231124"/>
    <n v="20211209"/>
    <n v="25"/>
    <s v="FEMENINO"/>
    <s v="GOBIERNO REGIONAL"/>
    <n v="10101"/>
    <s v="AMAZONAS"/>
    <s v="CHACHAPOYAS"/>
    <s v="CHACHAPOYAS"/>
    <s v="AMAZONAS"/>
    <s v="CHACHAPOYAS"/>
    <s v="CHACHAPOYAS"/>
    <s v="HISOPADO NASAL Y FARINGEO"/>
    <x v="7"/>
    <s v="09"/>
    <s v="12"/>
    <s v="2021"/>
    <s v="09/12/2021"/>
    <x v="114"/>
  </r>
  <r>
    <s v="20220204"/>
    <n v="31232186"/>
    <n v="20210721"/>
    <n v="26"/>
    <s v="MASCULINO"/>
    <s v="GOBIERNO REGIONAL"/>
    <n v="90101"/>
    <s v="HUANUCO"/>
    <s v="HUANUCO"/>
    <s v="HUANUCO"/>
    <s v="HUANUCO"/>
    <s v="HUANUCO"/>
    <s v="HUANUCO"/>
    <s v="HISOPADO NASAL Y FARINGEO"/>
    <x v="0"/>
    <s v="21"/>
    <s v="07"/>
    <s v="2021"/>
    <s v="21/07/2021"/>
    <x v="81"/>
  </r>
  <r>
    <s v="20220204"/>
    <n v="31235009"/>
    <n v="20211121"/>
    <n v="25"/>
    <s v="FEMENINO"/>
    <s v="GOBIERNO REGIONAL"/>
    <n v="180301"/>
    <s v="PASCO"/>
    <s v="OXAPAMPA"/>
    <s v="OXAPAMPA"/>
    <s v="PASCO"/>
    <s v="OXAPAMPA"/>
    <s v="OXAPAMPA"/>
    <s v="HISOPADO NASOFARÍNGEO"/>
    <x v="3"/>
    <s v="21"/>
    <s v="11"/>
    <s v="2021"/>
    <s v="21/11/2021"/>
    <x v="216"/>
  </r>
  <r>
    <s v="20220204"/>
    <n v="31235180"/>
    <n v="20210920"/>
    <n v="22"/>
    <s v="FEMENINO"/>
    <s v="GOBIERNO REGIONAL"/>
    <n v="90110"/>
    <s v="HUANUCO"/>
    <s v="HUANUCO"/>
    <s v="AMARILIS"/>
    <s v="HUANUCO"/>
    <s v="HUANUCO"/>
    <s v="AMARILIS"/>
    <s v="HISOPADO NASAL Y FARINGEO"/>
    <x v="1"/>
    <s v="20"/>
    <s v="09"/>
    <s v="2021"/>
    <s v="20/09/2021"/>
    <x v="196"/>
  </r>
  <r>
    <s v="20220204"/>
    <n v="31247519"/>
    <n v="20211002"/>
    <n v="10"/>
    <s v="FEMENINO"/>
    <s v="MINISTERIO DE SALUD - DIRIS"/>
    <n v="140135"/>
    <s v="LIMA"/>
    <s v="LIMA"/>
    <s v="EL AGUSTINO"/>
    <s v="LIMA"/>
    <s v="LIMA"/>
    <s v="EL AGUSTINO"/>
    <s v="HISOPADO NASAL Y FARINGEO"/>
    <x v="1"/>
    <s v="02"/>
    <s v="10"/>
    <s v="2021"/>
    <s v="02/10/2021"/>
    <x v="168"/>
  </r>
  <r>
    <s v="20220204"/>
    <n v="31249969"/>
    <n v="20211001"/>
    <n v="13"/>
    <s v="MASCULINO"/>
    <s v="GOBIERNO REGIONAL"/>
    <n v="130307"/>
    <s v="LAMBAYEQUE"/>
    <s v="LAMBAYEQUE"/>
    <s v="MOTUPE"/>
    <s v="LAMBAYEQUE"/>
    <s v="LAMBAYEQUE"/>
    <s v="MOTUPE"/>
    <s v="HISOPADO NASAL Y FARINGEO"/>
    <x v="2"/>
    <s v="01"/>
    <s v="10"/>
    <s v="2021"/>
    <s v="01/10/2021"/>
    <x v="141"/>
  </r>
  <r>
    <s v="20220204"/>
    <n v="31255710"/>
    <n v="20211104"/>
    <n v="37"/>
    <s v="FEMENINO"/>
    <s v="GOBIERNO REGIONAL"/>
    <n v="130305"/>
    <s v="LAMBAYEQUE"/>
    <s v="LAMBAYEQUE"/>
    <s v="MOCHUMI"/>
    <s v="LAMBAYEQUE"/>
    <s v="LAMBAYEQUE"/>
    <s v="LAMBAYEQUE"/>
    <s v="HISOPADO NASAL Y FARINGEO"/>
    <x v="7"/>
    <s v="04"/>
    <s v="11"/>
    <s v="2021"/>
    <s v="04/11/2021"/>
    <x v="200"/>
  </r>
  <r>
    <s v="20220204"/>
    <n v="31277457"/>
    <n v="20210804"/>
    <n v="26"/>
    <s v="MASCULINO"/>
    <s v="GOBIERNO REGIONAL"/>
    <n v="60101"/>
    <s v="CAJAMARCA"/>
    <s v="CAJAMARCA"/>
    <s v="CAJAMARCA"/>
    <s v="CAJAMARCA"/>
    <s v="CAJAMARCA"/>
    <s v="CAJAMARCA"/>
    <s v="HISOPADO NASAL Y FARINGEO"/>
    <x v="0"/>
    <s v="04"/>
    <s v="08"/>
    <s v="2021"/>
    <s v="04/08/2021"/>
    <x v="153"/>
  </r>
  <r>
    <s v="20220204"/>
    <n v="31279116"/>
    <n v="20210609"/>
    <n v="40"/>
    <s v="FEMENINO"/>
    <s v="GOBIERNO REGIONAL"/>
    <n v="40127"/>
    <s v="AREQUIPA"/>
    <s v="AREQUIPA"/>
    <s v="JACOBO HUNTER"/>
    <s v="AREQUIPA"/>
    <s v="AREQUIPA"/>
    <s v="JACOBO HUNTER"/>
    <s v="HISOPADO NASAL Y FARINGEO"/>
    <x v="0"/>
    <s v="09"/>
    <s v="06"/>
    <s v="2021"/>
    <s v="09/06/2021"/>
    <x v="84"/>
  </r>
  <r>
    <s v="20220204"/>
    <n v="31280324"/>
    <n v="20211220"/>
    <n v="15"/>
    <s v="FEMENINO"/>
    <s v="MINISTERIO DE SALUD - DIRIS"/>
    <n v="140132"/>
    <s v="LIMA"/>
    <s v="LIMA"/>
    <s v="VILLA MARIA DEL TRIUNFO"/>
    <s v="LIMA"/>
    <s v="LIMA"/>
    <s v="VILLA MARIA DEL TRIUNFO"/>
    <s v="HISOPADO NASAL Y FARINGEO"/>
    <x v="4"/>
    <s v="20"/>
    <s v="12"/>
    <s v="2021"/>
    <s v="20/12/2021"/>
    <x v="176"/>
  </r>
  <r>
    <s v="20220204"/>
    <n v="31281864"/>
    <n v="20211102"/>
    <n v="24"/>
    <s v="FEMENINO"/>
    <s v="GOBIERNO REGIONAL"/>
    <n v="130112"/>
    <s v="LAMBAYEQUE"/>
    <s v="CHICLAYO"/>
    <s v="JOSE LEONARDO ORTIZ"/>
    <s v="LAMBAYEQUE"/>
    <s v="CHICLAYO"/>
    <s v="JOSE LEONARDO ORTIZ"/>
    <s v="HISOPADO NASAL Y FARINGEO"/>
    <x v="3"/>
    <s v="02"/>
    <s v="11"/>
    <s v="2021"/>
    <s v="02/11/2021"/>
    <x v="50"/>
  </r>
  <r>
    <s v="20220204"/>
    <n v="31281925"/>
    <n v="20220110"/>
    <n v="26"/>
    <s v="FEMENINO"/>
    <s v="GOBIERNO REGIONAL"/>
    <n v="160101"/>
    <s v="MADRE DE DIOS"/>
    <s v="TAMBOPATA"/>
    <s v="TAMBOPATA"/>
    <s v="MADRE DE DIOS"/>
    <s v="TAMBOPATA"/>
    <s v="TAMBOPATA"/>
    <s v="HISOPADO NASOFARÍNGEO"/>
    <x v="44"/>
    <s v="10"/>
    <s v="01"/>
    <s v="2022"/>
    <s v="10/01/2022"/>
    <x v="49"/>
  </r>
  <r>
    <s v="20220204"/>
    <n v="31285880"/>
    <n v="20210901"/>
    <n v="26"/>
    <s v="FEMENINO"/>
    <s v="GOBIERNO REGIONAL"/>
    <n v="10101"/>
    <s v="AMAZONAS"/>
    <s v="CHACHAPOYAS"/>
    <s v="CHACHAPOYAS"/>
    <s v="AMAZONAS"/>
    <s v="CHACHAPOYAS"/>
    <s v="CHACHAPOYAS"/>
    <s v="HISOPADO NASAL Y FARINGEO"/>
    <x v="0"/>
    <s v="01"/>
    <s v="09"/>
    <s v="2021"/>
    <s v="01/09/2021"/>
    <x v="202"/>
  </r>
  <r>
    <s v="20220204"/>
    <n v="31287000"/>
    <n v="20211027"/>
    <n v="21"/>
    <s v="MASCULINO"/>
    <s v="GOBIERNO REGIONAL"/>
    <n v="10601"/>
    <s v="AMAZONAS"/>
    <s v="CONDORCANQUI"/>
    <s v="NIEVA"/>
    <s v="AMAZONAS"/>
    <s v="CONDORCANQUI"/>
    <s v="NIEVA"/>
    <s v="HISOPADO NASAL Y FARINGEO"/>
    <x v="3"/>
    <s v="27"/>
    <s v="10"/>
    <s v="2021"/>
    <s v="27/10/2021"/>
    <x v="25"/>
  </r>
  <r>
    <s v="20220204"/>
    <n v="31290568"/>
    <n v="20211028"/>
    <n v="18"/>
    <s v="FEMENINO"/>
    <s v="GOBIERNO REGIONAL"/>
    <n v="90101"/>
    <s v="HUANUCO"/>
    <s v="HUANUCO"/>
    <s v="HUANUCO"/>
    <s v="HUANUCO"/>
    <s v="HUANUCO"/>
    <s v="HUANUCO"/>
    <s v="HISOPADO NASAL Y FARINGEO"/>
    <x v="3"/>
    <s v="28"/>
    <s v="10"/>
    <s v="2021"/>
    <s v="28/10/2021"/>
    <x v="109"/>
  </r>
  <r>
    <s v="20220204"/>
    <n v="31292150"/>
    <n v="20210927"/>
    <n v="15"/>
    <s v="FEMENINO"/>
    <s v="ESSALUD"/>
    <n v="140141"/>
    <s v="LIMA"/>
    <s v="LIMA"/>
    <s v="VILLA EL SALVADOR"/>
    <s v="LIMA"/>
    <s v="LIMA"/>
    <s v="VILLA EL SALVADOR"/>
    <s v="HISOPADO NASAL Y FARINGEO"/>
    <x v="17"/>
    <s v="27"/>
    <s v="09"/>
    <s v="2021"/>
    <s v="27/09/2021"/>
    <x v="105"/>
  </r>
  <r>
    <s v="20220204"/>
    <n v="31297854"/>
    <n v="20211129"/>
    <n v="14"/>
    <s v="FEMENINO"/>
    <s v="GOBIERNO REGIONAL"/>
    <n v="60101"/>
    <s v="CAJAMARCA"/>
    <s v="CAJAMARCA"/>
    <s v="CAJAMARCA"/>
    <s v="CAJAMARCA"/>
    <s v="CAJAMARCA"/>
    <s v="CAJAMARCA"/>
    <s v="HISOPADO NASAL Y FARINGEO"/>
    <x v="3"/>
    <s v="29"/>
    <s v="11"/>
    <s v="2021"/>
    <s v="29/11/2021"/>
    <x v="181"/>
  </r>
  <r>
    <s v="20220204"/>
    <n v="31303927"/>
    <n v="20210517"/>
    <n v="16"/>
    <s v="MASCULINO"/>
    <s v="GOBIERNO REGIONAL"/>
    <n v="230101"/>
    <s v="TUMBES"/>
    <s v="TUMBES"/>
    <s v="TUMBES"/>
    <s v="TUMBES"/>
    <s v="TUMBES"/>
    <s v="TUMBES"/>
    <s v="HISOPADO NASAL Y FARINGEO"/>
    <x v="0"/>
    <s v="17"/>
    <s v="05"/>
    <s v="2021"/>
    <s v="17/05/2021"/>
    <x v="97"/>
  </r>
  <r>
    <s v="20220204"/>
    <n v="31305709"/>
    <n v="20210919"/>
    <n v="21"/>
    <s v="FEMENINO"/>
    <s v="MINISTERIO DE SALUD - DIRIS"/>
    <n v="140102"/>
    <s v="LIMA"/>
    <s v="LIMA"/>
    <s v="ANCON"/>
    <s v="LIMA"/>
    <s v="LIMA"/>
    <s v="PUENTE PIEDRA"/>
    <s v="HISOPADO NASAL Y FARINGEO"/>
    <x v="30"/>
    <s v="19"/>
    <s v="09"/>
    <s v="2021"/>
    <s v="19/09/2021"/>
    <x v="174"/>
  </r>
  <r>
    <s v="20220204"/>
    <n v="31307711"/>
    <n v="20211009"/>
    <n v="13"/>
    <s v="MASCULINO"/>
    <s v="GOBIERNO REGIONAL"/>
    <n v="130108"/>
    <s v="LAMBAYEQUE"/>
    <s v="CHICLAYO"/>
    <s v="OYOTUN"/>
    <s v="LAMBAYEQUE"/>
    <s v="CHICLAYO"/>
    <s v="OYOTUN"/>
    <s v="HISOPADO NASAL Y FARINGEO"/>
    <x v="2"/>
    <s v="09"/>
    <s v="10"/>
    <s v="2021"/>
    <s v="09/10/2021"/>
    <x v="123"/>
  </r>
  <r>
    <s v="20220204"/>
    <n v="31308351"/>
    <n v="20211222"/>
    <n v="23"/>
    <s v="FEMENINO"/>
    <s v="MINISTERIO DE SALUD - DIRIS"/>
    <n v="140137"/>
    <s v="LIMA"/>
    <s v="LIMA"/>
    <s v="SAN JUAN DE LURIGANCHO"/>
    <s v="LIMA"/>
    <s v="LIMA"/>
    <s v="SAN JUAN DE LURIGANCHO"/>
    <s v="HISOPADO NASAL Y FARINGEO"/>
    <x v="4"/>
    <s v="22"/>
    <s v="12"/>
    <s v="2021"/>
    <s v="22/12/2021"/>
    <x v="332"/>
  </r>
  <r>
    <s v="20220204"/>
    <n v="31308803"/>
    <n v="20210820"/>
    <n v="22"/>
    <s v="MASCULINO"/>
    <s v="GOBIERNO REGIONAL"/>
    <n v="90101"/>
    <s v="HUANUCO"/>
    <s v="HUANUCO"/>
    <s v="HUANUCO"/>
    <s v="HUANUCO"/>
    <s v="HUANUCO"/>
    <s v="HUANUCO"/>
    <s v="HISOPADO NASAL Y FARINGEO"/>
    <x v="32"/>
    <s v="20"/>
    <s v="08"/>
    <s v="2021"/>
    <s v="20/08/2021"/>
    <x v="321"/>
  </r>
  <r>
    <s v="20220204"/>
    <n v="31310250"/>
    <n v="20210716"/>
    <n v="37"/>
    <s v="MASCULINO"/>
    <s v="ESSALUD"/>
    <n v="90101"/>
    <s v="HUANUCO"/>
    <s v="HUANUCO"/>
    <s v="HUANUCO"/>
    <s v="HUANUCO"/>
    <s v="LEONCIO PRADO"/>
    <s v="RUPA-RUPA"/>
    <s v="HISOPADO NASAL Y FARINGEO"/>
    <x v="0"/>
    <s v="16"/>
    <s v="07"/>
    <s v="2021"/>
    <s v="16/07/2021"/>
    <x v="38"/>
  </r>
  <r>
    <s v="20220204"/>
    <n v="31314280"/>
    <n v="20210612"/>
    <n v="16"/>
    <s v="MASCULINO"/>
    <s v="GOBIERNO REGIONAL"/>
    <n v="70105"/>
    <s v="CUSCO"/>
    <s v="CUSCO"/>
    <s v="SAN SEBASTIAN"/>
    <s v="CUSCO"/>
    <s v="CUSCO"/>
    <s v="SAN JERONIMO"/>
    <s v="HISOPADO NASAL Y FARINGEO"/>
    <x v="0"/>
    <s v="12"/>
    <s v="06"/>
    <s v="2021"/>
    <s v="12/06/2021"/>
    <x v="52"/>
  </r>
  <r>
    <s v="20220204"/>
    <n v="31320094"/>
    <n v="20210605"/>
    <n v="37"/>
    <s v="MASCULINO"/>
    <s v="GOBIERNO REGIONAL"/>
    <n v="40119"/>
    <s v="AREQUIPA"/>
    <s v="AREQUIPA"/>
    <s v="SOCABAYA"/>
    <s v="AREQUIPA"/>
    <s v="AREQUIPA"/>
    <s v="AREQUIPA"/>
    <s v="HISOPADO NASAL Y FARINGEO"/>
    <x v="0"/>
    <s v="05"/>
    <s v="06"/>
    <s v="2021"/>
    <s v="05/06/2021"/>
    <x v="89"/>
  </r>
  <r>
    <s v="20220204"/>
    <n v="31330577"/>
    <n v="20210923"/>
    <n v="17"/>
    <s v="MASCULINO"/>
    <s v="ESSALUD"/>
    <n v="60701"/>
    <s v="CAJAMARCA"/>
    <s v="HUALGAYOC"/>
    <s v="BAMBAMARCA"/>
    <s v="CAJAMARCA"/>
    <s v="CAJAMARCA"/>
    <s v="CAJAMARCA"/>
    <s v="HISOPADO NASAL Y FARINGEO"/>
    <x v="40"/>
    <s v="23"/>
    <s v="09"/>
    <s v="2021"/>
    <s v="23/09/2021"/>
    <x v="248"/>
  </r>
  <r>
    <s v="20220204"/>
    <n v="31340242"/>
    <n v="20210623"/>
    <n v="24"/>
    <s v="MASCULINO"/>
    <s v="GOBIERNO REGIONAL"/>
    <n v="130112"/>
    <s v="LAMBAYEQUE"/>
    <s v="CHICLAYO"/>
    <s v="JOSE LEONARDO ORTIZ"/>
    <s v="LAMBAYEQUE"/>
    <s v="CHICLAYO"/>
    <s v="JOSE LEONARDO ORTIZ"/>
    <s v="HISOPADO NASAL Y FARINGEO"/>
    <x v="0"/>
    <s v="23"/>
    <s v="06"/>
    <s v="2021"/>
    <s v="23/06/2021"/>
    <x v="178"/>
  </r>
  <r>
    <s v="20220204"/>
    <n v="31342442"/>
    <n v="20210901"/>
    <n v="14"/>
    <s v="FEMENINO"/>
    <s v="GOBIERNO REGIONAL"/>
    <n v="140901"/>
    <s v="LIMA"/>
    <s v="BARRANCA"/>
    <s v="BARRANCA"/>
    <s v="LIMA"/>
    <s v="BARRANCA"/>
    <s v="BARRANCA"/>
    <s v="HISOPADO NASAL Y FARINGEO"/>
    <x v="34"/>
    <s v="01"/>
    <s v="09"/>
    <s v="2021"/>
    <s v="01/09/2021"/>
    <x v="202"/>
  </r>
  <r>
    <s v="20220204"/>
    <n v="31370232"/>
    <n v="20211117"/>
    <n v="26"/>
    <s v="MASCULINO"/>
    <s v="GOBIERNO REGIONAL"/>
    <n v="110706"/>
    <s v="JUNIN"/>
    <s v="SATIPO"/>
    <s v="PANGOA"/>
    <s v="JUNIN"/>
    <s v="SATIPO"/>
    <s v="PANGOA"/>
    <s v="HISOPADO NASAL Y FARINGEO"/>
    <x v="28"/>
    <s v="17"/>
    <s v="11"/>
    <s v="2021"/>
    <s v="17/11/2021"/>
    <x v="132"/>
  </r>
  <r>
    <s v="20220204"/>
    <n v="31370671"/>
    <n v="20211224"/>
    <n v="30"/>
    <s v="FEMENINO"/>
    <s v="SANIDAD DE LA POLICIA NACIONAL DEL PERU"/>
    <n v="140126"/>
    <s v="LIMA"/>
    <s v="LIMA"/>
    <s v="SAN MARTIN DE PORRES"/>
    <s v="LIMA"/>
    <s v="LIMA"/>
    <s v="RIMAC"/>
    <s v="HISOPADO NASAL Y FARINGEO"/>
    <x v="4"/>
    <s v="24"/>
    <s v="12"/>
    <s v="2021"/>
    <s v="24/12/2021"/>
    <x v="163"/>
  </r>
  <r>
    <s v="20220204"/>
    <n v="31371900"/>
    <n v="20211210"/>
    <n v="25"/>
    <s v="FEMENINO"/>
    <s v="MINISTERIO DE SALUD - DIRIS"/>
    <n v="140105"/>
    <s v="LIMA"/>
    <s v="LIMA"/>
    <s v="CARABAYLLO"/>
    <s v="LIMA"/>
    <s v="LIMA"/>
    <s v="LIMA"/>
    <s v="HISOPADO NASAL Y FARINGEO"/>
    <x v="51"/>
    <s v="10"/>
    <s v="12"/>
    <s v="2021"/>
    <s v="10/12/2021"/>
    <x v="13"/>
  </r>
  <r>
    <s v="20220204"/>
    <n v="31373173"/>
    <n v="20211019"/>
    <n v="41"/>
    <s v="MASCULINO"/>
    <s v="GOBIERNO REGIONAL"/>
    <n v="120103"/>
    <s v="LA LIBERTAD"/>
    <s v="TRUJILLO"/>
    <s v="LAREDO"/>
    <s v="LA LIBERTAD"/>
    <s v="TRUJILLO"/>
    <s v="LAREDO"/>
    <s v="HISOPADO NASAL Y FARINGEO"/>
    <x v="2"/>
    <s v="19"/>
    <s v="10"/>
    <s v="2021"/>
    <s v="19/10/2021"/>
    <x v="60"/>
  </r>
  <r>
    <s v="20220204"/>
    <n v="31379196"/>
    <n v="20211115"/>
    <n v="15"/>
    <s v="MASCULINO"/>
    <s v="GOBIERNO REGIONAL"/>
    <n v="140805"/>
    <s v="LIMA"/>
    <s v="HUARAL"/>
    <s v="CHANCAY"/>
    <s v="LIMA"/>
    <s v="HUARAL"/>
    <s v="CHANCAY"/>
    <s v="HISOPADO NASAL Y FARINGEO"/>
    <x v="51"/>
    <s v="15"/>
    <s v="11"/>
    <s v="2021"/>
    <s v="15/11/2021"/>
    <x v="164"/>
  </r>
  <r>
    <s v="20220204"/>
    <n v="31391918"/>
    <n v="20211025"/>
    <n v="26"/>
    <s v="MASCULINO"/>
    <s v="GOBIERNO REGIONAL"/>
    <n v="170301"/>
    <s v="MOQUEGUA"/>
    <s v="ILO"/>
    <s v="ILO"/>
    <s v="MOQUEGUA"/>
    <s v="ILO"/>
    <s v="ILO"/>
    <s v="HISOPADO NASAL Y FARINGEO"/>
    <x v="1"/>
    <s v="25"/>
    <s v="10"/>
    <s v="2021"/>
    <s v="25/10/2021"/>
    <x v="129"/>
  </r>
  <r>
    <s v="20220204"/>
    <n v="31393290"/>
    <n v="20211224"/>
    <n v="40"/>
    <s v="FEMENINO"/>
    <s v="SANIDAD DE LA FUERZA AEREA DEL PERU"/>
    <n v="140133"/>
    <s v="LIMA"/>
    <s v="LIMA"/>
    <s v="JESUS MARIA"/>
    <s v="LIMA"/>
    <s v="LIMA"/>
    <s v="MIRAFLORES"/>
    <s v="HISOPADO NASAL Y FARINGEO"/>
    <x v="4"/>
    <s v="24"/>
    <s v="12"/>
    <s v="2021"/>
    <s v="24/12/2021"/>
    <x v="163"/>
  </r>
  <r>
    <s v="20220204"/>
    <n v="31404713"/>
    <n v="20211018"/>
    <n v="16"/>
    <s v="FEMENINO"/>
    <s v="ESSALUD"/>
    <n v="100101"/>
    <s v="ICA"/>
    <s v="ICA"/>
    <s v="ICA"/>
    <s v="ICA"/>
    <s v="ICA"/>
    <s v="ICA"/>
    <s v="HISOPADO NASAL Y FARINGEO"/>
    <x v="2"/>
    <s v="18"/>
    <s v="10"/>
    <s v="2021"/>
    <s v="18/10/2021"/>
    <x v="64"/>
  </r>
  <r>
    <s v="20220204"/>
    <n v="31414066"/>
    <n v="20210316"/>
    <n v="26"/>
    <s v="MASCULINO"/>
    <s v="GOBIERNO REGIONAL"/>
    <n v="70101"/>
    <s v="CUSCO"/>
    <s v="CUSCO"/>
    <s v="CUSCO"/>
    <s v="CUSCO"/>
    <s v="CUSCO"/>
    <s v="CUSCO"/>
    <s v="HISOPADO NASAL Y FARINGEO"/>
    <x v="0"/>
    <s v="16"/>
    <s v="03"/>
    <s v="2021"/>
    <s v="16/03/2021"/>
    <x v="265"/>
  </r>
  <r>
    <s v="20220204"/>
    <n v="31416181"/>
    <n v="20210719"/>
    <n v="39"/>
    <s v="MASCULINO"/>
    <s v="GOBIERNO REGIONAL"/>
    <n v="50101"/>
    <s v="AYACUCHO"/>
    <s v="HUAMANGA"/>
    <s v="AYACUCHO"/>
    <s v="AYACUCHO"/>
    <s v="HUAMANGA"/>
    <s v="AYACUCHO"/>
    <s v="HISOPADO NASAL Y FARINGEO"/>
    <x v="0"/>
    <s v="19"/>
    <s v="07"/>
    <s v="2021"/>
    <s v="19/07/2021"/>
    <x v="68"/>
  </r>
  <r>
    <s v="20220204"/>
    <n v="31419069"/>
    <n v="20211203"/>
    <n v="17"/>
    <s v="FEMENINO"/>
    <s v="ESSALUD"/>
    <n v="130101"/>
    <s v="LAMBAYEQUE"/>
    <s v="CHICLAYO"/>
    <s v="CHICLAYO"/>
    <s v="LAMBAYEQUE"/>
    <s v="CHICLAYO"/>
    <s v="CHICLAYO"/>
    <s v="HISOPADO NASOFARÍNGEO"/>
    <x v="37"/>
    <s v="03"/>
    <s v="12"/>
    <s v="2021"/>
    <s v="03/12/2021"/>
    <x v="162"/>
  </r>
  <r>
    <s v="20220204"/>
    <n v="31421357"/>
    <n v="20210827"/>
    <n v="16"/>
    <s v="FEMENINO"/>
    <s v="MINISTERIO DE SALUD - DIRIS"/>
    <n v="140142"/>
    <s v="LIMA"/>
    <s v="LIMA"/>
    <s v="LOS OLIVOS"/>
    <s v="LIMA"/>
    <s v="LIMA"/>
    <s v="LOS OLIVOS"/>
    <s v="HISOPADO NASAL Y FARINGEO"/>
    <x v="1"/>
    <s v="27"/>
    <s v="08"/>
    <s v="2021"/>
    <s v="27/08/2021"/>
    <x v="205"/>
  </r>
  <r>
    <s v="20220204"/>
    <n v="31423459"/>
    <n v="20211220"/>
    <n v="39"/>
    <s v="FEMENINO"/>
    <s v="MINISTERIO DE SALUD - DIRIS"/>
    <n v="140119"/>
    <s v="LIMA"/>
    <s v="LIMA"/>
    <s v="PUENTE PIEDRA"/>
    <s v="LIMA"/>
    <s v="LIMA"/>
    <s v="PUENTE PIEDRA"/>
    <s v="HISOPADO NASAL Y FARINGEO"/>
    <x v="18"/>
    <s v="20"/>
    <s v="12"/>
    <s v="2021"/>
    <s v="20/12/2021"/>
    <x v="176"/>
  </r>
  <r>
    <s v="20220204"/>
    <n v="31425882"/>
    <n v="20210727"/>
    <n v="10"/>
    <s v="MASCULINO"/>
    <s v="ESSALUD"/>
    <n v="140110"/>
    <s v="LIMA"/>
    <s v="LIMA"/>
    <s v="LA MOLINA"/>
    <s v="LIMA"/>
    <s v="LIMA"/>
    <s v="VILLA EL SALVADOR"/>
    <s v="HISOPADO NASAL Y FARINGEO"/>
    <x v="132"/>
    <s v="27"/>
    <s v="07"/>
    <s v="2021"/>
    <s v="27/07/2021"/>
    <x v="3"/>
  </r>
  <r>
    <s v="20220204"/>
    <n v="31443258"/>
    <n v="20210920"/>
    <n v="15"/>
    <s v="FEMENINO"/>
    <s v="GOBIERNO REGIONAL"/>
    <n v="40119"/>
    <s v="AREQUIPA"/>
    <s v="AREQUIPA"/>
    <s v="SOCABAYA"/>
    <s v="AREQUIPA"/>
    <s v="AREQUIPA"/>
    <s v="SOCABAYA"/>
    <s v="HISOPADO NASAL Y FARINGEO"/>
    <x v="0"/>
    <s v="20"/>
    <s v="09"/>
    <s v="2021"/>
    <s v="20/09/2021"/>
    <x v="196"/>
  </r>
  <r>
    <s v="20220204"/>
    <n v="31447892"/>
    <n v="20211001"/>
    <n v="48"/>
    <s v="FEMENINO"/>
    <s v="GOBIERNO REGIONAL"/>
    <n v="230101"/>
    <s v="TUMBES"/>
    <s v="TUMBES"/>
    <s v="TUMBES"/>
    <s v="TUMBES"/>
    <s v="TUMBES"/>
    <s v="TUMBES"/>
    <s v="HISOPADO NASAL Y FARINGEO"/>
    <x v="0"/>
    <s v="01"/>
    <s v="10"/>
    <s v="2021"/>
    <s v="01/10/2021"/>
    <x v="141"/>
  </r>
  <r>
    <s v="20220204"/>
    <n v="31450283"/>
    <n v="20210521"/>
    <n v="39"/>
    <s v="MASCULINO"/>
    <s v="GOBIERNO REGIONAL"/>
    <n v="250102"/>
    <s v="UCAYALI"/>
    <s v="CORONEL PORTILLO"/>
    <s v="YARINACOCHA"/>
    <s v="UCAYALI"/>
    <s v="CORONEL PORTILLO"/>
    <s v="YARINACOCHA"/>
    <s v="HISOPADO NASAL Y FARINGEO"/>
    <x v="6"/>
    <s v="21"/>
    <s v="05"/>
    <s v="2021"/>
    <s v="21/05/2021"/>
    <x v="197"/>
  </r>
  <r>
    <s v="20220204"/>
    <n v="31451480"/>
    <n v="20211115"/>
    <n v="41"/>
    <s v="FEMENINO"/>
    <s v="GOBIERNO REGIONAL"/>
    <n v="140104"/>
    <s v="LIMA"/>
    <s v="LIMA"/>
    <s v="BREÑA"/>
    <s v="HUANUCO"/>
    <s v="HUANUCO"/>
    <s v="AMARILIS"/>
    <s v="HISOPADO NASAL Y FARINGEO"/>
    <x v="3"/>
    <s v="15"/>
    <s v="11"/>
    <s v="2021"/>
    <s v="15/11/2021"/>
    <x v="164"/>
  </r>
  <r>
    <s v="20220204"/>
    <n v="31461677"/>
    <n v="20210901"/>
    <n v="45"/>
    <s v="MASCULINO"/>
    <s v="ESSALUD"/>
    <n v="140113"/>
    <s v="LIMA"/>
    <s v="LIMA"/>
    <s v="LURIN"/>
    <s v="ANCASH"/>
    <s v="SANTA"/>
    <s v="NUEVO CHIMBOTE"/>
    <s v="HISOPADO NASAL Y FARINGEO"/>
    <x v="0"/>
    <s v="01"/>
    <s v="09"/>
    <s v="2021"/>
    <s v="01/09/2021"/>
    <x v="202"/>
  </r>
  <r>
    <s v="20220204"/>
    <n v="31464418"/>
    <n v="20211220"/>
    <n v="22"/>
    <s v="MASCULINO"/>
    <s v="SANIDAD DE LA POLICIA NACIONAL DEL PERU"/>
    <n v="110902"/>
    <s v="JUNIN"/>
    <s v="CHUPACA"/>
    <s v="AHUAC"/>
    <s v="JUNIN"/>
    <s v="HUANCAYO"/>
    <s v="HUANCAYO"/>
    <s v="HISOPADO OROFARINGEO Y NASOFARINGEO"/>
    <x v="28"/>
    <s v="20"/>
    <s v="12"/>
    <s v="2021"/>
    <s v="20/12/2021"/>
    <x v="176"/>
  </r>
  <r>
    <s v="20220204"/>
    <n v="31479288"/>
    <n v="20210816"/>
    <n v="16"/>
    <s v="FEMENINO"/>
    <s v="ESSALUD"/>
    <n v="10101"/>
    <s v="AMAZONAS"/>
    <s v="CHACHAPOYAS"/>
    <s v="CHACHAPOYAS"/>
    <s v="AMAZONAS"/>
    <s v="CHACHAPOYAS"/>
    <s v="CHACHAPOYAS"/>
    <s v="HISOPADO NASAL Y FARINGEO"/>
    <x v="0"/>
    <s v="16"/>
    <s v="08"/>
    <s v="2021"/>
    <s v="16/08/2021"/>
    <x v="186"/>
  </r>
  <r>
    <s v="20220204"/>
    <n v="31489497"/>
    <n v="20210720"/>
    <n v="93"/>
    <s v="FEMENINO"/>
    <s v="GOBIERNO REGIONAL"/>
    <n v="60301"/>
    <s v="CAJAMARCA"/>
    <s v="CELENDIN"/>
    <s v="CELENDIN"/>
    <s v="SAN MARTIN"/>
    <s v="SAN MARTIN"/>
    <s v="TARAPOTO"/>
    <s v="HISOPADO NASAL Y FARINGEO"/>
    <x v="6"/>
    <s v="20"/>
    <s v="07"/>
    <s v="2021"/>
    <s v="20/07/2021"/>
    <x v="214"/>
  </r>
  <r>
    <s v="20220204"/>
    <n v="31495418"/>
    <n v="20211023"/>
    <n v="14"/>
    <s v="MASCULINO"/>
    <s v="GOBIERNO REGIONAL"/>
    <n v="220101"/>
    <s v="TACNA"/>
    <s v="TACNA"/>
    <s v="TACNA"/>
    <s v="TACNA"/>
    <s v="TACNA"/>
    <s v="TACNA"/>
    <s v="HISOPADO NASAL Y FARINGEO"/>
    <x v="59"/>
    <s v="23"/>
    <s v="10"/>
    <s v="2021"/>
    <s v="23/10/2021"/>
    <x v="155"/>
  </r>
  <r>
    <s v="20220204"/>
    <n v="31496057"/>
    <n v="20210619"/>
    <n v="12"/>
    <s v="MASCULINO"/>
    <s v="PRIVADO"/>
    <n v="140142"/>
    <s v="LIMA"/>
    <s v="LIMA"/>
    <s v="LOS OLIVOS"/>
    <s v="LIMA"/>
    <s v="LIMA"/>
    <s v="CARABAYLLO"/>
    <s v="HISOPADO NASAL Y FARINGEO"/>
    <x v="0"/>
    <s v="19"/>
    <s v="06"/>
    <s v="2021"/>
    <s v="19/06/2021"/>
    <x v="175"/>
  </r>
  <r>
    <s v="20220204"/>
    <n v="31496647"/>
    <n v="20210514"/>
    <n v="12"/>
    <s v="FEMENINO"/>
    <s v="GOBIERNO REGIONAL"/>
    <n v="220101"/>
    <s v="TACNA"/>
    <s v="TACNA"/>
    <s v="TACNA"/>
    <s v="TACNA"/>
    <s v="TACNA"/>
    <s v="TACNA"/>
    <s v="HISOPADO NASAL Y FARINGEO"/>
    <x v="0"/>
    <s v="14"/>
    <s v="05"/>
    <s v="2021"/>
    <s v="14/05/2021"/>
    <x v="82"/>
  </r>
  <r>
    <s v="20220204"/>
    <n v="31501559"/>
    <n v="20220110"/>
    <n v="40"/>
    <s v="MASCULINO"/>
    <s v="GOBIERNO REGIONAL"/>
    <n v="120103"/>
    <s v="LA LIBERTAD"/>
    <s v="TRUJILLO"/>
    <s v="LAREDO"/>
    <s v="LA LIBERTAD"/>
    <s v="TRUJILLO"/>
    <s v="FLORENCIA DE MORA"/>
    <s v="HISOPADO OROFARINGEO Y NASOFARINGEO"/>
    <x v="4"/>
    <s v="10"/>
    <s v="01"/>
    <s v="2022"/>
    <s v="10/01/2022"/>
    <x v="49"/>
  </r>
  <r>
    <s v="20220204"/>
    <n v="31502019"/>
    <n v="20211126"/>
    <n v="9"/>
    <s v="FEMENINO"/>
    <s v="GOBIERNO REGIONAL"/>
    <n v="110122"/>
    <s v="JUNIN"/>
    <s v="HUANCAYO"/>
    <s v="PARIAHUANCA"/>
    <s v="JUNIN"/>
    <s v="CHUPACA"/>
    <s v="HUAMANCACA CHICO"/>
    <s v="HISOPADO OROFARINGEO Y NASOFARINGEO"/>
    <x v="3"/>
    <s v="26"/>
    <s v="11"/>
    <s v="2021"/>
    <s v="26/11/2021"/>
    <x v="117"/>
  </r>
  <r>
    <s v="20220204"/>
    <n v="31502655"/>
    <n v="20211231"/>
    <n v="16"/>
    <s v="FEMENINO"/>
    <s v="GOBIERNO REGIONAL"/>
    <n v="90113"/>
    <s v="HUANUCO"/>
    <s v="HUANUCO"/>
    <s v="SAN PABLO DE PILLAO"/>
    <s v="HUANUCO"/>
    <s v="HUANUCO"/>
    <s v="AMARILIS"/>
    <s v="HISOPADO NASAL Y FARINGEO"/>
    <x v="18"/>
    <s v="31"/>
    <s v="12"/>
    <s v="2021"/>
    <s v="31/12/2021"/>
    <x v="364"/>
  </r>
  <r>
    <s v="20220204"/>
    <n v="31508111"/>
    <n v="20210922"/>
    <n v="38"/>
    <s v="MASCULINO"/>
    <s v="GOBIERNO REGIONAL"/>
    <n v="120101"/>
    <s v="LA LIBERTAD"/>
    <s v="TRUJILLO"/>
    <s v="TRUJILLO"/>
    <s v="LAMBAYEQUE"/>
    <s v="CHICLAYO"/>
    <s v="CHICLAYO"/>
    <s v="HISOPADO NASAL Y FARINGEO"/>
    <x v="10"/>
    <s v="22"/>
    <s v="09"/>
    <s v="2021"/>
    <s v="22/09/2021"/>
    <x v="203"/>
  </r>
  <r>
    <s v="20220204"/>
    <n v="31508694"/>
    <n v="20210413"/>
    <n v="38"/>
    <s v="MASCULINO"/>
    <s v="GOBIERNO REGIONAL"/>
    <n v="120101"/>
    <s v="LA LIBERTAD"/>
    <s v="TRUJILLO"/>
    <s v="TRUJILLO"/>
    <s v="LA LIBERTAD"/>
    <s v="GRAN CHIMU"/>
    <s v="CASCAS"/>
    <s v="HISOPADO NASAL Y FARINGEO"/>
    <x v="6"/>
    <s v="13"/>
    <s v="04"/>
    <s v="2021"/>
    <s v="13/04/2021"/>
    <x v="24"/>
  </r>
  <r>
    <s v="20220204"/>
    <n v="31509874"/>
    <n v="20210726"/>
    <n v="15"/>
    <s v="MASCULINO"/>
    <s v="GOBIERNO REGIONAL"/>
    <n v="220101"/>
    <s v="TACNA"/>
    <s v="TACNA"/>
    <s v="TACNA"/>
    <s v="TACNA"/>
    <s v="TACNA"/>
    <s v="TACNA"/>
    <s v="HISOPADO NASAL Y FARINGEO"/>
    <x v="0"/>
    <s v="26"/>
    <s v="07"/>
    <s v="2021"/>
    <s v="26/07/2021"/>
    <x v="142"/>
  </r>
  <r>
    <s v="20220204"/>
    <n v="31511004"/>
    <n v="20211211"/>
    <n v="39"/>
    <s v="FEMENINO"/>
    <s v="GOBIERNO REGIONAL"/>
    <n v="21309"/>
    <s v="ANCASH"/>
    <s v="SANTA"/>
    <s v="NUEVO CHIMBOTE"/>
    <s v="ANCASH"/>
    <s v="SANTA"/>
    <s v="NUEVO CHIMBOTE"/>
    <s v="HISOPADO NASAL Y FARINGEO"/>
    <x v="12"/>
    <s v="11"/>
    <s v="12"/>
    <s v="2021"/>
    <s v="11/12/2021"/>
    <x v="106"/>
  </r>
  <r>
    <s v="20220204"/>
    <n v="31514296"/>
    <n v="20210902"/>
    <n v="24"/>
    <s v="MASCULINO"/>
    <s v="GOBIERNO REGIONAL"/>
    <n v="60801"/>
    <s v="CAJAMARCA"/>
    <s v="JAEN"/>
    <s v="JAEN"/>
    <s v="CAJAMARCA"/>
    <s v="JAEN"/>
    <s v="JAEN"/>
    <s v="HISOPADO NASAL Y FARINGEO"/>
    <x v="0"/>
    <s v="02"/>
    <s v="09"/>
    <s v="2021"/>
    <s v="02/09/2021"/>
    <x v="88"/>
  </r>
  <r>
    <s v="20220204"/>
    <n v="31516859"/>
    <n v="20210710"/>
    <n v="39"/>
    <s v="MASCULINO"/>
    <s v="MINISTERIO DE SALUD - DIRIS"/>
    <n v="140126"/>
    <s v="LIMA"/>
    <s v="LIMA"/>
    <s v="SAN MARTIN DE PORRES"/>
    <s v="LIMA"/>
    <s v="LIMA"/>
    <s v="INDEPENDENCIA"/>
    <s v="HISOPADO NASAL Y FARINGEO"/>
    <x v="6"/>
    <s v="10"/>
    <s v="07"/>
    <s v="2021"/>
    <s v="10/07/2021"/>
    <x v="166"/>
  </r>
  <r>
    <s v="20220204"/>
    <n v="31517127"/>
    <n v="20211027"/>
    <n v="29"/>
    <s v="FEMENINO"/>
    <s v="GOBIERNO REGIONAL"/>
    <n v="90111"/>
    <s v="HUANUCO"/>
    <s v="HUANUCO"/>
    <s v="PILLCO MARCA"/>
    <s v="HUANUCO"/>
    <s v="HUANUCO"/>
    <s v="PILLCO MARCA"/>
    <s v="HISOPADO NASAL Y FARINGEO"/>
    <x v="3"/>
    <s v="27"/>
    <s v="10"/>
    <s v="2021"/>
    <s v="27/10/2021"/>
    <x v="25"/>
  </r>
  <r>
    <s v="20220204"/>
    <n v="31517161"/>
    <n v="20210805"/>
    <n v="19"/>
    <s v="FEMENINO"/>
    <s v="GOBIERNO REGIONAL"/>
    <n v="60101"/>
    <s v="CAJAMARCA"/>
    <s v="CAJAMARCA"/>
    <s v="CAJAMARCA"/>
    <s v="CAJAMARCA"/>
    <s v="CAJAMARCA"/>
    <s v="CAJAMARCA"/>
    <s v="HISOPADO NASAL Y FARINGEO"/>
    <x v="0"/>
    <s v="05"/>
    <s v="08"/>
    <s v="2021"/>
    <s v="05/08/2021"/>
    <x v="110"/>
  </r>
  <r>
    <s v="20220204"/>
    <n v="31519220"/>
    <n v="20211221"/>
    <n v="39"/>
    <s v="MASCULINO"/>
    <s v="MINISTERIO DE SALUD - DIRIS"/>
    <n v="140106"/>
    <s v="LIMA"/>
    <s v="LIMA"/>
    <s v="COMAS"/>
    <s v="LIMA"/>
    <s v="LIMA"/>
    <s v="COMAS"/>
    <s v="HISOPADO NASAL Y FARINGEO"/>
    <x v="4"/>
    <s v="21"/>
    <s v="12"/>
    <s v="2021"/>
    <s v="21/12/2021"/>
    <x v="247"/>
  </r>
  <r>
    <s v="20220204"/>
    <n v="31523552"/>
    <n v="20211106"/>
    <n v="45"/>
    <s v="FEMENINO"/>
    <s v="MINISTERIO DE SALUD - DIRIS"/>
    <n v="140136"/>
    <s v="LIMA"/>
    <s v="LIMA"/>
    <s v="SAN JUAN DE MIRAFLORES"/>
    <s v="LIMA"/>
    <s v="LIMA"/>
    <s v="MAGDALENA DEL MAR"/>
    <s v="HISOPADO NASAL Y FARINGEO"/>
    <x v="3"/>
    <s v="06"/>
    <s v="11"/>
    <s v="2021"/>
    <s v="06/11/2021"/>
    <x v="130"/>
  </r>
  <r>
    <s v="20220204"/>
    <n v="31523863"/>
    <n v="20211005"/>
    <n v="25"/>
    <s v="FEMENINO"/>
    <s v="GOBIERNO REGIONAL"/>
    <n v="220101"/>
    <s v="TACNA"/>
    <s v="TACNA"/>
    <s v="TACNA"/>
    <s v="TACNA"/>
    <s v="TACNA"/>
    <s v="TACNA"/>
    <s v="HISOPADO NASAL Y FARINGEO"/>
    <x v="17"/>
    <s v="05"/>
    <s v="10"/>
    <s v="2021"/>
    <s v="05/10/2021"/>
    <x v="94"/>
  </r>
  <r>
    <s v="20220204"/>
    <n v="31524533"/>
    <n v="20220107"/>
    <n v="28"/>
    <s v="FEMENINO"/>
    <s v="MINISTERIO DE SALUD - DIRIS"/>
    <n v="140112"/>
    <s v="LIMA"/>
    <s v="LIMA"/>
    <s v="LURIGANCHO"/>
    <s v="LIMA"/>
    <s v="LIMA"/>
    <s v="EL AGUSTINO"/>
    <s v="HISOPADO NASAL Y FARINGEO"/>
    <x v="4"/>
    <s v="07"/>
    <s v="01"/>
    <s v="2022"/>
    <s v="07/01/2022"/>
    <x v="6"/>
  </r>
  <r>
    <s v="20220204"/>
    <n v="31526283"/>
    <n v="20211016"/>
    <n v="21"/>
    <s v="MASCULINO"/>
    <s v="GOBIERNO REGIONAL"/>
    <n v="140126"/>
    <s v="LIMA"/>
    <s v="LIMA"/>
    <s v="SAN MARTIN DE PORRES"/>
    <s v="CALLAO"/>
    <s v="PROV. CONST. DEL CALLAO"/>
    <s v="CALLAO"/>
    <s v="HISOPADO NASAL Y FARINGEO"/>
    <x v="1"/>
    <s v="16"/>
    <s v="10"/>
    <s v="2021"/>
    <s v="16/10/2021"/>
    <x v="40"/>
  </r>
  <r>
    <s v="20220204"/>
    <n v="31526498"/>
    <n v="20211214"/>
    <n v="24"/>
    <s v="MASCULINO"/>
    <s v="MINISTERIO DE SALUD - DIRIS"/>
    <n v="140133"/>
    <s v="LIMA"/>
    <s v="LIMA"/>
    <s v="JESUS MARIA"/>
    <s v="LIMA"/>
    <s v="LIMA"/>
    <s v="LIMA"/>
    <s v="HISOPADO NASAL Y FARINGEO"/>
    <x v="3"/>
    <s v="14"/>
    <s v="12"/>
    <s v="2021"/>
    <s v="14/12/2021"/>
    <x v="90"/>
  </r>
  <r>
    <s v="20220204"/>
    <n v="31528164"/>
    <n v="20210303"/>
    <n v="27"/>
    <s v="MASCULINO"/>
    <s v="MINISTERIO DE SALUD - DIRIS"/>
    <n v="140103"/>
    <s v="LIMA"/>
    <s v="LIMA"/>
    <s v="ATE"/>
    <s v="LIMA"/>
    <s v="LIMA"/>
    <s v="ATE"/>
    <s v="HISOPADO NASAL Y FARINGEO"/>
    <x v="0"/>
    <s v="03"/>
    <s v="03"/>
    <s v="2021"/>
    <s v="03/03/2021"/>
    <x v="284"/>
  </r>
  <r>
    <s v="20220204"/>
    <n v="31535808"/>
    <n v="20210610"/>
    <n v="33"/>
    <s v="MASCULINO"/>
    <s v="GOBIERNO REGIONAL"/>
    <n v="150111"/>
    <s v="LORETO"/>
    <s v="MAYNAS"/>
    <s v="PUNCHANA"/>
    <s v="LORETO"/>
    <s v="MAYNAS"/>
    <s v="PUNCHANA"/>
    <s v="HISOPADO NASAL Y FARINGEO"/>
    <x v="6"/>
    <s v="10"/>
    <s v="06"/>
    <s v="2021"/>
    <s v="10/06/2021"/>
    <x v="43"/>
  </r>
  <r>
    <s v="20220204"/>
    <n v="31541385"/>
    <n v="20211221"/>
    <n v="42"/>
    <s v="FEMENINO"/>
    <s v="PRIVADO"/>
    <n v="140110"/>
    <s v="LIMA"/>
    <s v="LIMA"/>
    <s v="LA MOLINA"/>
    <s v="LIMA"/>
    <s v="LIMA"/>
    <s v="LA MOLINA"/>
    <s v="HISOPADO NASAL Y FARINGEO"/>
    <x v="4"/>
    <s v="21"/>
    <s v="12"/>
    <s v="2021"/>
    <s v="21/12/2021"/>
    <x v="247"/>
  </r>
  <r>
    <s v="20220204"/>
    <n v="31545829"/>
    <n v="20210613"/>
    <n v="38"/>
    <s v="MASCULINO"/>
    <s v="GOBIERNO REGIONAL"/>
    <n v="71211"/>
    <s v="CUSCO"/>
    <s v="QUISPICANCHI"/>
    <s v="OROPESA"/>
    <s v="CUSCO"/>
    <s v="CUSCO"/>
    <s v="CUSCO"/>
    <s v="HISOPADO NASAL Y FARINGEO"/>
    <x v="0"/>
    <s v="13"/>
    <s v="06"/>
    <s v="2021"/>
    <s v="13/06/2021"/>
    <x v="316"/>
  </r>
  <r>
    <s v="20220204"/>
    <n v="31546665"/>
    <n v="20220108"/>
    <n v="20"/>
    <s v="FEMENINO"/>
    <s v="MINISTERIO DE SALUD - DIRIS"/>
    <n v="140132"/>
    <s v="LIMA"/>
    <s v="LIMA"/>
    <s v="VILLA MARIA DEL TRIUNFO"/>
    <s v="LIMA"/>
    <s v="LIMA"/>
    <s v="SAN JUAN DE MIRAFLORES"/>
    <s v="HISOPADO NASAL Y FARINGEO"/>
    <x v="4"/>
    <s v="08"/>
    <s v="01"/>
    <s v="2022"/>
    <s v="08/01/2022"/>
    <x v="330"/>
  </r>
  <r>
    <s v="20220204"/>
    <n v="31552477"/>
    <n v="20210901"/>
    <n v="37"/>
    <s v="MASCULINO"/>
    <s v="GOBIERNO REGIONAL"/>
    <n v="50101"/>
    <s v="AYACUCHO"/>
    <s v="HUAMANGA"/>
    <s v="AYACUCHO"/>
    <s v="AYACUCHO"/>
    <s v="HUAMANGA"/>
    <s v="AYACUCHO"/>
    <s v="HISOPADO NASAL Y FARINGEO"/>
    <x v="25"/>
    <s v="01"/>
    <s v="09"/>
    <s v="2021"/>
    <s v="01/09/2021"/>
    <x v="202"/>
  </r>
  <r>
    <s v="20220204"/>
    <n v="31558558"/>
    <n v="20211010"/>
    <n v="25"/>
    <s v="MASCULINO"/>
    <s v="GOBIERNO REGIONAL"/>
    <n v="120701"/>
    <s v="LA LIBERTAD"/>
    <s v="SANTIAGO DE CHUCO"/>
    <s v="SANTIAGO DE CHUCO"/>
    <s v="LA LIBERTAD"/>
    <s v="SANTIAGO DE CHUCO"/>
    <s v="SANTIAGO DE CHUCO"/>
    <s v="HISOPADO NASAL Y FARINGEO"/>
    <x v="2"/>
    <s v="10"/>
    <s v="10"/>
    <s v="2021"/>
    <s v="10/10/2021"/>
    <x v="303"/>
  </r>
  <r>
    <s v="20220204"/>
    <n v="31565846"/>
    <n v="20211220"/>
    <n v="14"/>
    <s v="MASCULINO"/>
    <s v="MINISTERIO DE SALUD - DIRIS"/>
    <n v="140132"/>
    <s v="LIMA"/>
    <s v="LIMA"/>
    <s v="VILLA MARIA DEL TRIUNFO"/>
    <s v="LIMA"/>
    <s v="LIMA"/>
    <s v="VILLA MARIA DEL TRIUNFO"/>
    <s v="HISOPADO NASAL Y FARINGEO"/>
    <x v="18"/>
    <s v="20"/>
    <s v="12"/>
    <s v="2021"/>
    <s v="20/12/2021"/>
    <x v="176"/>
  </r>
  <r>
    <s v="20220204"/>
    <n v="31571253"/>
    <n v="20220110"/>
    <n v="23"/>
    <s v="FEMENINO"/>
    <s v="GOBIERNO REGIONAL"/>
    <n v="120103"/>
    <s v="LA LIBERTAD"/>
    <s v="TRUJILLO"/>
    <s v="LAREDO"/>
    <s v="LA LIBERTAD"/>
    <s v="ASCOPE"/>
    <s v="ASCOPE"/>
    <s v="HISOPADO OROFARINGEO Y NASOFARINGEO"/>
    <x v="4"/>
    <s v="10"/>
    <s v="01"/>
    <s v="2022"/>
    <s v="10/01/2022"/>
    <x v="49"/>
  </r>
  <r>
    <s v="20220204"/>
    <n v="31576451"/>
    <n v="20210722"/>
    <n v="13"/>
    <s v="MASCULINO"/>
    <s v="GOBIERNO REGIONAL"/>
    <n v="110108"/>
    <s v="JUNIN"/>
    <s v="HUANCAYO"/>
    <s v="CHILCA"/>
    <s v="JUNIN"/>
    <s v="HUANCAYO"/>
    <s v="HUANCAN"/>
    <s v="HISOPADO NASAL Y FARINGEO"/>
    <x v="30"/>
    <s v="22"/>
    <s v="07"/>
    <s v="2021"/>
    <s v="22/07/2021"/>
    <x v="231"/>
  </r>
  <r>
    <s v="20220204"/>
    <n v="31585227"/>
    <n v="20210603"/>
    <n v="24"/>
    <s v="MASCULINO"/>
    <s v="GOBIERNO REGIONAL"/>
    <n v="40127"/>
    <s v="AREQUIPA"/>
    <s v="AREQUIPA"/>
    <s v="JACOBO HUNTER"/>
    <s v="AREQUIPA"/>
    <s v="AREQUIPA"/>
    <s v="JACOBO HUNTER"/>
    <s v="HISOPADO NASAL Y FARINGEO"/>
    <x v="0"/>
    <s v="03"/>
    <s v="06"/>
    <s v="2021"/>
    <s v="03/06/2021"/>
    <x v="58"/>
  </r>
  <r>
    <s v="20220204"/>
    <n v="31600356"/>
    <n v="20211018"/>
    <n v="45"/>
    <s v="MASCULINO"/>
    <s v="GOBIERNO REGIONAL"/>
    <n v="220111"/>
    <s v="TACNA"/>
    <s v="TACNA"/>
    <s v="ALTO DE LA ALIANZA"/>
    <s v="TACNA"/>
    <s v="TACNA"/>
    <s v="ALTO DE LA ALIANZA"/>
    <s v="HISOPADO NASAL Y FARINGEO"/>
    <x v="1"/>
    <s v="18"/>
    <s v="10"/>
    <s v="2021"/>
    <s v="18/10/2021"/>
    <x v="64"/>
  </r>
  <r>
    <s v="20220204"/>
    <n v="31603580"/>
    <n v="20210503"/>
    <n v="37"/>
    <s v="MASCULINO"/>
    <s v="MINISTERIO DE SALUD - DIRIS"/>
    <n v="140135"/>
    <s v="LIMA"/>
    <s v="LIMA"/>
    <s v="EL AGUSTINO"/>
    <s v="LIMA"/>
    <s v="LIMA"/>
    <s v="RIMAC"/>
    <s v="HISOPADO NASAL Y FARINGEO"/>
    <x v="0"/>
    <s v="03"/>
    <s v="05"/>
    <s v="2021"/>
    <s v="03/05/2021"/>
    <x v="22"/>
  </r>
  <r>
    <s v="20220204"/>
    <n v="31616074"/>
    <n v="20211029"/>
    <n v="25"/>
    <s v="MASCULINO"/>
    <s v="MINISTERIO DE SALUD - DIRIS"/>
    <n v="140137"/>
    <s v="LIMA"/>
    <s v="LIMA"/>
    <s v="SAN JUAN DE LURIGANCHO"/>
    <s v="LIMA"/>
    <s v="LIMA"/>
    <s v="SAN JUAN DE LURIGANCHO"/>
    <s v="HISOPADO NASAL Y FARINGEO"/>
    <x v="3"/>
    <s v="29"/>
    <s v="10"/>
    <s v="2021"/>
    <s v="29/10/2021"/>
    <x v="241"/>
  </r>
  <r>
    <s v="20220204"/>
    <n v="31618390"/>
    <n v="20210608"/>
    <n v="30"/>
    <s v="FEMENINO"/>
    <s v="GOBIERNO REGIONAL"/>
    <n v="120101"/>
    <s v="LA LIBERTAD"/>
    <s v="TRUJILLO"/>
    <s v="TRUJILLO"/>
    <s v="LA LIBERTAD"/>
    <s v="TRUJILLO"/>
    <s v="VICTOR LARCO HERRERA"/>
    <s v="HISOPADO NASAL Y FARINGEO"/>
    <x v="0"/>
    <s v="08"/>
    <s v="06"/>
    <s v="2021"/>
    <s v="08/06/2021"/>
    <x v="131"/>
  </r>
  <r>
    <s v="20220204"/>
    <n v="31621744"/>
    <n v="20211018"/>
    <n v="31"/>
    <s v="FEMENINO"/>
    <s v="GOBIERNO REGIONAL"/>
    <n v="50101"/>
    <s v="AYACUCHO"/>
    <s v="HUAMANGA"/>
    <s v="AYACUCHO"/>
    <s v="AYACUCHO"/>
    <s v="HUAMANGA"/>
    <s v="AYACUCHO"/>
    <s v="HISOPADO NASAL Y FARINGEO"/>
    <x v="1"/>
    <s v="18"/>
    <s v="10"/>
    <s v="2021"/>
    <s v="18/10/2021"/>
    <x v="64"/>
  </r>
  <r>
    <s v="20220204"/>
    <n v="31622471"/>
    <n v="20211220"/>
    <n v="38"/>
    <s v="MASCULINO"/>
    <s v="GOBIERNO REGIONAL"/>
    <n v="100101"/>
    <s v="ICA"/>
    <s v="ICA"/>
    <s v="ICA"/>
    <s v="ICA"/>
    <s v="ICA"/>
    <s v="ICA"/>
    <s v="HISOPADO OROFARINGEO Y NASOFARINGEO"/>
    <x v="7"/>
    <s v="20"/>
    <s v="12"/>
    <s v="2021"/>
    <s v="20/12/2021"/>
    <x v="176"/>
  </r>
  <r>
    <s v="20220204"/>
    <n v="31623232"/>
    <n v="20211118"/>
    <n v="18"/>
    <s v="MASCULINO"/>
    <s v="GOBIERNO REGIONAL"/>
    <n v="110301"/>
    <s v="JUNIN"/>
    <s v="JAUJA"/>
    <s v="JAUJA"/>
    <s v="JUNIN"/>
    <s v="JAUJA"/>
    <s v="JAUJA"/>
    <s v="HISOPADO NASAL Y FARINGEO"/>
    <x v="20"/>
    <s v="18"/>
    <s v="11"/>
    <s v="2021"/>
    <s v="18/11/2021"/>
    <x v="150"/>
  </r>
  <r>
    <s v="20220204"/>
    <n v="31623549"/>
    <n v="20211227"/>
    <n v="31"/>
    <s v="FEMENINO"/>
    <s v="GOBIERNO REGIONAL"/>
    <n v="30101"/>
    <s v="APURIMAC"/>
    <s v="ABANCAY"/>
    <s v="ABANCAY"/>
    <s v="APURIMAC"/>
    <s v="ABANCAY"/>
    <s v="ABANCAY"/>
    <s v="HISOPADO OROFARINGEO Y NASOFARINGEO"/>
    <x v="4"/>
    <s v="27"/>
    <s v="12"/>
    <s v="2021"/>
    <s v="27/12/2021"/>
    <x v="191"/>
  </r>
  <r>
    <s v="20220204"/>
    <n v="31631055"/>
    <n v="20210605"/>
    <n v="22"/>
    <s v="FEMENINO"/>
    <s v="GOBIERNO REGIONAL"/>
    <n v="120111"/>
    <s v="LA LIBERTAD"/>
    <s v="TRUJILLO"/>
    <s v="LA ESPERANZA"/>
    <s v="LA LIBERTAD"/>
    <s v="TRUJILLO"/>
    <s v="TRUJILLO"/>
    <s v="HISOPADO NASAL Y FARINGEO"/>
    <x v="0"/>
    <s v="05"/>
    <s v="06"/>
    <s v="2021"/>
    <s v="05/06/2021"/>
    <x v="89"/>
  </r>
  <r>
    <s v="20220204"/>
    <n v="31632326"/>
    <n v="20210706"/>
    <n v="12"/>
    <s v="FEMENINO"/>
    <s v="SANIDAD DE LA FUERZA AEREA DEL PERU"/>
    <n v="190103"/>
    <s v="PIURA"/>
    <s v="PIURA"/>
    <s v="CASTILLA"/>
    <s v="PIURA"/>
    <s v="PIURA"/>
    <s v="CASTILLA"/>
    <s v="HISOPADO NASAL Y FARINGEO"/>
    <x v="0"/>
    <s v="06"/>
    <s v="07"/>
    <s v="2021"/>
    <s v="06/07/2021"/>
    <x v="77"/>
  </r>
  <r>
    <s v="20220204"/>
    <n v="31635160"/>
    <n v="20210921"/>
    <n v="21"/>
    <s v="MASCULINO"/>
    <s v="GOBIERNO REGIONAL"/>
    <n v="130101"/>
    <s v="LAMBAYEQUE"/>
    <s v="CHICLAYO"/>
    <s v="CHICLAYO"/>
    <s v="LAMBAYEQUE"/>
    <s v="CHICLAYO"/>
    <s v="CHICLAYO"/>
    <s v="HISOPADO NASAL Y FARINGEO"/>
    <x v="8"/>
    <s v="21"/>
    <s v="09"/>
    <s v="2021"/>
    <s v="21/09/2021"/>
    <x v="201"/>
  </r>
  <r>
    <s v="20220204"/>
    <n v="31638221"/>
    <n v="20210606"/>
    <n v="25"/>
    <s v="MASCULINO"/>
    <s v="GOBIERNO REGIONAL"/>
    <n v="110901"/>
    <s v="JUNIN"/>
    <s v="CHUPACA"/>
    <s v="CHUPACA"/>
    <s v="JUNIN"/>
    <s v="CHUPACA"/>
    <s v="CHUPACA"/>
    <s v="HISOPADO NASAL Y FARINGEO"/>
    <x v="0"/>
    <s v="06"/>
    <s v="06"/>
    <s v="2021"/>
    <s v="06/06/2021"/>
    <x v="48"/>
  </r>
  <r>
    <s v="20220204"/>
    <n v="31638658"/>
    <n v="20211026"/>
    <n v="38"/>
    <s v="MASCULINO"/>
    <s v="ESSALUD"/>
    <n v="140140"/>
    <s v="LIMA"/>
    <s v="LIMA"/>
    <s v="SAN BORJA"/>
    <s v="LIMA"/>
    <s v="LIMA"/>
    <s v="LIMA"/>
    <s v="HISOPADO NASAL Y FARINGEO"/>
    <x v="2"/>
    <s v="26"/>
    <s v="10"/>
    <s v="2021"/>
    <s v="26/10/2021"/>
    <x v="208"/>
  </r>
  <r>
    <s v="20220204"/>
    <n v="31639915"/>
    <n v="20210720"/>
    <n v="38"/>
    <s v="MASCULINO"/>
    <s v="GOBIERNO REGIONAL"/>
    <n v="211001"/>
    <s v="SAN MARTIN"/>
    <s v="EL DORADO"/>
    <s v="SAN JOSE DE SISA"/>
    <s v="SAN MARTIN"/>
    <s v="EL DORADO"/>
    <s v="SAN JOSE DE SISA"/>
    <s v="HISOPADO NASAL Y FARINGEO"/>
    <x v="0"/>
    <s v="20"/>
    <s v="07"/>
    <s v="2021"/>
    <s v="20/07/2021"/>
    <x v="214"/>
  </r>
  <r>
    <s v="20220204"/>
    <n v="31645901"/>
    <n v="20211105"/>
    <n v="36"/>
    <s v="MASCULINO"/>
    <s v="GOBIERNO REGIONAL"/>
    <n v="240102"/>
    <s v="   "/>
    <s v="CALLAO"/>
    <s v="BELLAVISTA"/>
    <s v="CALLAO"/>
    <s v="PROV. CONST. DEL CALLAO"/>
    <s v="BELLAVISTA"/>
    <s v="HISOPADO NASAL Y FARINGEO"/>
    <x v="3"/>
    <s v="05"/>
    <s v="11"/>
    <s v="2021"/>
    <s v="05/11/2021"/>
    <x v="78"/>
  </r>
  <r>
    <s v="20220204"/>
    <n v="31646386"/>
    <n v="20220113"/>
    <n v="25"/>
    <s v="FEMENINO"/>
    <s v="MINISTERIO DE SALUD - DIRIS"/>
    <n v="240101"/>
    <s v="   "/>
    <s v="CALLAO"/>
    <s v="CALLAO"/>
    <s v="LIMA"/>
    <s v="LIMA"/>
    <s v="LIMA"/>
    <s v="HISOPADO NASAL Y FARINGEO"/>
    <x v="44"/>
    <s v="13"/>
    <s v="01"/>
    <s v="2022"/>
    <s v="13/01/2022"/>
    <x v="76"/>
  </r>
  <r>
    <s v="20220204"/>
    <n v="31650684"/>
    <n v="20211113"/>
    <n v="38"/>
    <s v="FEMENINO"/>
    <s v="GOBIERNO REGIONAL"/>
    <n v="60901"/>
    <s v="CAJAMARCA"/>
    <s v="SANTA CRUZ"/>
    <s v="SANTA CRUZ"/>
    <s v="CAJAMARCA"/>
    <s v="SANTA CRUZ"/>
    <s v="SANTA CRUZ"/>
    <s v="HISOPADO NASAL Y FARINGEO"/>
    <x v="13"/>
    <s v="13"/>
    <s v="11"/>
    <s v="2021"/>
    <s v="13/11/2021"/>
    <x v="102"/>
  </r>
  <r>
    <s v="20220204"/>
    <n v="31654706"/>
    <n v="20211201"/>
    <n v="12"/>
    <s v="MASCULINO"/>
    <s v="GOBIERNO REGIONAL"/>
    <n v="10205"/>
    <s v="AMAZONAS"/>
    <s v="BAGUA"/>
    <s v="BAGUA"/>
    <s v="AMAZONAS"/>
    <s v="BAGUA"/>
    <s v="BAGUA"/>
    <s v="HISOPADO OROFARINGEO Y NASOFARINGEO"/>
    <x v="37"/>
    <s v="01"/>
    <s v="12"/>
    <s v="2021"/>
    <s v="01/12/2021"/>
    <x v="204"/>
  </r>
  <r>
    <s v="20220204"/>
    <n v="31657210"/>
    <n v="20210717"/>
    <n v="43"/>
    <s v="FEMENINO"/>
    <s v="GOBIERNO REGIONAL"/>
    <n v="40201"/>
    <s v="AREQUIPA"/>
    <s v="CAYLLOMA"/>
    <s v="CHIVAY"/>
    <s v="AREQUIPA"/>
    <s v="CAYLLOMA"/>
    <s v="CHIVAY"/>
    <s v="HISOPADO NASAL Y FARINGEO"/>
    <x v="0"/>
    <s v="17"/>
    <s v="07"/>
    <s v="2021"/>
    <s v="17/07/2021"/>
    <x v="144"/>
  </r>
  <r>
    <s v="20220204"/>
    <n v="31665287"/>
    <n v="20210705"/>
    <n v="22"/>
    <s v="MASCULINO"/>
    <s v="GOBIERNO REGIONAL"/>
    <n v="40127"/>
    <s v="AREQUIPA"/>
    <s v="AREQUIPA"/>
    <s v="JACOBO HUNTER"/>
    <s v="AREQUIPA"/>
    <s v="AREQUIPA"/>
    <s v="JACOBO HUNTER"/>
    <s v="HISOPADO NASAL Y FARINGEO"/>
    <x v="0"/>
    <s v="05"/>
    <s v="07"/>
    <s v="2021"/>
    <s v="05/07/2021"/>
    <x v="55"/>
  </r>
  <r>
    <s v="20220204"/>
    <n v="31665880"/>
    <n v="20210212"/>
    <n v="37"/>
    <s v="FEMENINO"/>
    <s v="GOBIERNO REGIONAL"/>
    <n v="190115"/>
    <s v="PIURA"/>
    <s v="PIURA"/>
    <s v="VEINTISEIS DE OCTUBRE"/>
    <s v="PIURA"/>
    <s v="PIURA"/>
    <s v="CASTILLA"/>
    <s v="HISOPADO NASAL Y FARINGEO"/>
    <x v="54"/>
    <s v="12"/>
    <s v="02"/>
    <s v="2021"/>
    <s v="12/02/2021"/>
    <x v="376"/>
  </r>
  <r>
    <s v="20220204"/>
    <n v="31672163"/>
    <n v="20211219"/>
    <n v="28"/>
    <s v="FEMENINO"/>
    <s v="MINISTERIO DE SALUD - DIRIS"/>
    <n v="140124"/>
    <s v="LIMA"/>
    <s v="LIMA"/>
    <s v="SAN ISIDRO"/>
    <s v="LIMA"/>
    <s v="LIMA"/>
    <s v="LIMA"/>
    <s v="HISOPADO NASAL Y FARINGEO"/>
    <x v="4"/>
    <s v="19"/>
    <s v="12"/>
    <s v="2021"/>
    <s v="19/12/2021"/>
    <x v="152"/>
  </r>
  <r>
    <s v="20220204"/>
    <n v="31680708"/>
    <n v="20211222"/>
    <n v="28"/>
    <s v="MASCULINO"/>
    <s v="MINISTERIO DE SALUD - DIRIS"/>
    <n v="140139"/>
    <s v="LIMA"/>
    <s v="LIMA"/>
    <s v="CIENEGUILLA"/>
    <s v="LIMA"/>
    <s v="LIMA"/>
    <s v="CIENEGUILLA"/>
    <s v="HISOPADO NASAL Y FARINGEO"/>
    <x v="4"/>
    <s v="22"/>
    <s v="12"/>
    <s v="2021"/>
    <s v="22/12/2021"/>
    <x v="332"/>
  </r>
  <r>
    <s v="20220204"/>
    <n v="31681006"/>
    <n v="20210929"/>
    <n v="26"/>
    <s v="FEMENINO"/>
    <s v="GOBIERNO REGIONAL"/>
    <n v="60801"/>
    <s v="CAJAMARCA"/>
    <s v="JAEN"/>
    <s v="JAEN"/>
    <s v="CAJAMARCA"/>
    <s v="JAEN"/>
    <s v="JAEN"/>
    <s v="HISOPADO NASAL Y FARINGEO"/>
    <x v="25"/>
    <s v="29"/>
    <s v="09"/>
    <s v="2021"/>
    <s v="29/09/2021"/>
    <x v="262"/>
  </r>
  <r>
    <s v="20220204"/>
    <n v="31682993"/>
    <n v="20210720"/>
    <n v="19"/>
    <s v="MASCULINO"/>
    <s v="MINISTERIO DE SALUD - DIRIS"/>
    <n v="140101"/>
    <s v="LIMA"/>
    <s v="LIMA"/>
    <s v="LIMA"/>
    <s v="LIMA"/>
    <s v="LIMA"/>
    <s v="LOS OLIVOS"/>
    <s v="HISOPADO NASAL Y FARINGEO"/>
    <x v="0"/>
    <s v="20"/>
    <s v="07"/>
    <s v="2021"/>
    <s v="20/07/2021"/>
    <x v="214"/>
  </r>
  <r>
    <s v="20220204"/>
    <n v="31691920"/>
    <n v="20210803"/>
    <n v="20"/>
    <s v="MASCULINO"/>
    <s v="GOBIERNO REGIONAL"/>
    <n v="220101"/>
    <s v="TACNA"/>
    <s v="TACNA"/>
    <s v="TACNA"/>
    <s v="TACNA"/>
    <s v="TACNA"/>
    <s v="TACNA"/>
    <s v="HISOPADO NASAL Y FARINGEO"/>
    <x v="34"/>
    <s v="03"/>
    <s v="08"/>
    <s v="2021"/>
    <s v="03/08/2021"/>
    <x v="21"/>
  </r>
  <r>
    <s v="20220204"/>
    <n v="31694115"/>
    <n v="20220103"/>
    <n v="10"/>
    <s v="MASCULINO"/>
    <s v="MINISTERIO DE SALUD - DIRIS"/>
    <n v="140116"/>
    <s v="LIMA"/>
    <s v="LIMA"/>
    <s v="PACHACAMAC"/>
    <s v="LIMA"/>
    <s v="LIMA"/>
    <s v="PACHACAMAC"/>
    <s v="HISOPADO NASAL Y FARINGEO"/>
    <x v="4"/>
    <s v="03"/>
    <s v="01"/>
    <s v="2022"/>
    <s v="03/01/2022"/>
    <x v="29"/>
  </r>
  <r>
    <s v="20220204"/>
    <n v="31695006"/>
    <n v="20211215"/>
    <n v="27"/>
    <s v="MASCULINO"/>
    <s v="GOBIERNO REGIONAL"/>
    <n v="60101"/>
    <s v="CAJAMARCA"/>
    <s v="CAJAMARCA"/>
    <s v="CAJAMARCA"/>
    <s v="CAJAMARCA"/>
    <s v="CAJAMARCA"/>
    <s v="CAJAMARCA"/>
    <s v="HISOPADO NASAL Y FARINGEO"/>
    <x v="63"/>
    <s v="15"/>
    <s v="12"/>
    <s v="2021"/>
    <s v="15/12/2021"/>
    <x v="264"/>
  </r>
  <r>
    <s v="20220204"/>
    <n v="31699324"/>
    <n v="20211018"/>
    <n v="37"/>
    <s v="FEMENINO"/>
    <s v="MINISTERIO DE SALUD - DIRIS"/>
    <n v="140117"/>
    <s v="LIMA"/>
    <s v="LIMA"/>
    <s v="PUEBLO LIBRE"/>
    <s v="LIMA"/>
    <s v="LIMA"/>
    <s v="EL AGUSTINO"/>
    <s v="HISOPADO NASAL Y FARINGEO"/>
    <x v="2"/>
    <s v="18"/>
    <s v="10"/>
    <s v="2021"/>
    <s v="18/10/2021"/>
    <x v="64"/>
  </r>
  <r>
    <s v="20220204"/>
    <n v="31702485"/>
    <n v="20210513"/>
    <n v="16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13"/>
    <s v="05"/>
    <s v="2021"/>
    <s v="13/05/2021"/>
    <x v="46"/>
  </r>
  <r>
    <s v="20220204"/>
    <n v="31708795"/>
    <n v="20211107"/>
    <n v="10"/>
    <s v="FEMENINO"/>
    <s v="GOBIERNO REGIONAL"/>
    <n v="100205"/>
    <s v="ICA"/>
    <s v="CHINCHA"/>
    <s v="GROCIO PRADO"/>
    <s v="ICA"/>
    <s v="CHINCHA"/>
    <s v="CHINCHA ALTA"/>
    <s v="HISOPADO NASAL Y FARINGEO"/>
    <x v="40"/>
    <s v="07"/>
    <s v="11"/>
    <s v="2021"/>
    <s v="07/11/2021"/>
    <x v="282"/>
  </r>
  <r>
    <s v="20220204"/>
    <n v="31711358"/>
    <n v="20210302"/>
    <n v="40"/>
    <s v="MASCULINO"/>
    <s v="MINISTERIO DE SALUD - DIRIS"/>
    <n v="140137"/>
    <s v="LIMA"/>
    <s v="LIMA"/>
    <s v="SAN JUAN DE LURIGANCHO"/>
    <s v="LIMA"/>
    <s v="LIMA"/>
    <s v="SAN JUAN DE LURIGANCHO"/>
    <s v="HISOPADO NASAL Y FARINGEO"/>
    <x v="6"/>
    <s v="02"/>
    <s v="03"/>
    <s v="2021"/>
    <s v="02/03/2021"/>
    <x v="11"/>
  </r>
  <r>
    <s v="20220204"/>
    <n v="31721655"/>
    <n v="20211118"/>
    <n v="37"/>
    <s v="MASCULINO"/>
    <s v="GOBIERNO REGIONAL"/>
    <n v="220113"/>
    <s v="TACNA"/>
    <s v="TACNA"/>
    <s v="CORONEL GREGORIO ALBARRACIN L."/>
    <s v="TACNA"/>
    <s v="TACNA"/>
    <s v="CORONEL GREGORIO ALBARRACIN LANCHIPA"/>
    <s v="HISOPADO NASAL Y FARINGEO"/>
    <x v="7"/>
    <s v="18"/>
    <s v="11"/>
    <s v="2021"/>
    <s v="18/11/2021"/>
    <x v="150"/>
  </r>
  <r>
    <s v="20220204"/>
    <n v="31724363"/>
    <n v="20211101"/>
    <n v="10"/>
    <s v="MASCULINO"/>
    <s v="GOBIERNO REGIONAL"/>
    <n v="120105"/>
    <s v="LA LIBERTAD"/>
    <s v="TRUJILLO"/>
    <s v="SALAVERRY"/>
    <s v="LA LIBERTAD"/>
    <s v="TRUJILLO"/>
    <s v="SALAVERRY"/>
    <s v="HISOPADO NASAL Y FARINGEO"/>
    <x v="3"/>
    <s v="01"/>
    <s v="11"/>
    <s v="2021"/>
    <s v="01/11/2021"/>
    <x v="133"/>
  </r>
  <r>
    <s v="20220204"/>
    <n v="31730745"/>
    <n v="20210705"/>
    <n v="42"/>
    <s v="MASCULINO"/>
    <s v="ESSALUD"/>
    <n v="140127"/>
    <s v="LIMA"/>
    <s v="LIMA"/>
    <s v="SAN MIGUEL"/>
    <s v="LIMA"/>
    <s v="LIMA"/>
    <s v="JESUS MARIA"/>
    <s v="HISOPADO NASAL Y FARINGEO"/>
    <x v="6"/>
    <s v="05"/>
    <s v="07"/>
    <s v="2021"/>
    <s v="05/07/2021"/>
    <x v="55"/>
  </r>
  <r>
    <s v="20220204"/>
    <n v="31731623"/>
    <n v="20211212"/>
    <n v="20"/>
    <s v="MASCULINO"/>
    <s v="GOBIERNO REGIONAL"/>
    <n v="21309"/>
    <s v="ANCASH"/>
    <s v="SANTA"/>
    <s v="NUEVO CHIMBOTE"/>
    <s v="ANCASH"/>
    <s v="SANTA"/>
    <s v="NUEVO CHIMBOTE"/>
    <s v="HISOPADO NASAL Y FARINGEO"/>
    <x v="12"/>
    <s v="12"/>
    <s v="12"/>
    <s v="2021"/>
    <s v="12/12/2021"/>
    <x v="279"/>
  </r>
  <r>
    <s v="20220204"/>
    <n v="31733986"/>
    <n v="20210923"/>
    <n v="28"/>
    <s v="MASCULINO"/>
    <s v="GOBIERNO REGIONAL"/>
    <n v="50107"/>
    <s v="AYACUCHO"/>
    <s v="HUAMANGA"/>
    <s v="SAN JUAN BAUTISTA"/>
    <s v="AYACUCHO"/>
    <s v="HUAMANGA"/>
    <s v="AYACUCHO"/>
    <s v="HISOPADO NASAL Y FARINGEO"/>
    <x v="1"/>
    <s v="23"/>
    <s v="09"/>
    <s v="2021"/>
    <s v="23/09/2021"/>
    <x v="248"/>
  </r>
  <r>
    <s v="20220204"/>
    <n v="31736649"/>
    <n v="20210826"/>
    <n v="11"/>
    <s v="FEMENINO"/>
    <s v="GOBIERNO REGIONAL"/>
    <n v="140406"/>
    <s v="LIMA"/>
    <s v="CAÑETE"/>
    <s v="IMPERIAL"/>
    <s v="LIMA"/>
    <s v="CAÑETE"/>
    <s v="IMPERIAL"/>
    <s v="HISOPADO NASAL Y FARINGEO"/>
    <x v="1"/>
    <s v="26"/>
    <s v="08"/>
    <s v="2021"/>
    <s v="26/08/2021"/>
    <x v="293"/>
  </r>
  <r>
    <s v="20220204"/>
    <n v="31743029"/>
    <n v="20210824"/>
    <n v="15"/>
    <s v="FEMENINO"/>
    <s v="MINISTERIO DE SALUD - DIRIS"/>
    <n v="140103"/>
    <s v="LIMA"/>
    <s v="LIMA"/>
    <s v="ATE"/>
    <s v="LIMA"/>
    <s v="LIMA"/>
    <s v="COMAS"/>
    <s v="HISOPADO NASAL Y FARINGEO"/>
    <x v="34"/>
    <s v="24"/>
    <s v="08"/>
    <s v="2021"/>
    <s v="24/08/2021"/>
    <x v="239"/>
  </r>
  <r>
    <s v="20220204"/>
    <n v="31747690"/>
    <n v="20211025"/>
    <n v="25"/>
    <s v="MASCULINO"/>
    <s v="GOBIERNO REGIONAL"/>
    <n v="120110"/>
    <s v="LA LIBERTAD"/>
    <s v="TRUJILLO"/>
    <s v="EL PORVENIR"/>
    <s v="LA LIBERTAD"/>
    <s v="TRUJILLO"/>
    <s v="TRUJILLO"/>
    <s v="HISOPADO NASAL Y FARINGEO"/>
    <x v="3"/>
    <s v="25"/>
    <s v="10"/>
    <s v="2021"/>
    <s v="25/10/2021"/>
    <x v="129"/>
  </r>
  <r>
    <s v="20220204"/>
    <n v="31750641"/>
    <n v="20211201"/>
    <n v="22"/>
    <s v="FEMENINO"/>
    <s v="GOBIERNO REGIONAL"/>
    <n v="21309"/>
    <s v="ANCASH"/>
    <s v="SANTA"/>
    <s v="NUEVO CHIMBOTE"/>
    <s v="ANCASH"/>
    <s v="SANTA"/>
    <s v="NUEVO CHIMBOTE"/>
    <s v="HISOPADO OROFARINGEO Y NASOFARINGEO"/>
    <x v="7"/>
    <s v="01"/>
    <s v="12"/>
    <s v="2021"/>
    <s v="01/12/2021"/>
    <x v="204"/>
  </r>
  <r>
    <s v="20220204"/>
    <n v="31752494"/>
    <n v="20211009"/>
    <n v="25"/>
    <s v="MASCULINO"/>
    <s v="GOBIERNO REGIONAL"/>
    <n v="120107"/>
    <s v="LA LIBERTAD"/>
    <s v="TRUJILLO"/>
    <s v="VICTOR LARCO HERRERA"/>
    <s v="LA LIBERTAD"/>
    <s v="TRUJILLO"/>
    <s v="VICTOR LARCO HERRERA"/>
    <s v="HISOPADO NASAL Y FARINGEO"/>
    <x v="1"/>
    <s v="09"/>
    <s v="10"/>
    <s v="2021"/>
    <s v="09/10/2021"/>
    <x v="123"/>
  </r>
  <r>
    <s v="20220204"/>
    <n v="31755646"/>
    <n v="20211202"/>
    <n v="37"/>
    <s v="MASCULINO"/>
    <s v="GOBIERNO REGIONAL"/>
    <n v="170107"/>
    <s v="MOQUEGUA"/>
    <s v="MARISCAL NIETO"/>
    <s v="SAN ANTONIO"/>
    <s v="MOQUEGUA"/>
    <s v="MARISCAL NIETO"/>
    <s v="MOQUEGUA"/>
    <s v="HISOPADO OROFARINGEO Y NASOFARINGEO"/>
    <x v="7"/>
    <s v="02"/>
    <s v="12"/>
    <s v="2021"/>
    <s v="02/12/2021"/>
    <x v="193"/>
  </r>
  <r>
    <s v="20220204"/>
    <n v="31767482"/>
    <n v="20211230"/>
    <n v="11"/>
    <s v="FEMENINO"/>
    <s v="PRIVADO"/>
    <n v="240101"/>
    <s v="   "/>
    <s v="CALLAO"/>
    <s v="CALLAO"/>
    <s v="LIMA"/>
    <s v="LIMA"/>
    <s v="PUEBLO LIBRE (MAGDALENA VIEJA)"/>
    <s v="HISOPADO NASAL Y FARINGEO"/>
    <x v="18"/>
    <s v="30"/>
    <s v="12"/>
    <s v="2021"/>
    <s v="30/12/2021"/>
    <x v="233"/>
  </r>
  <r>
    <s v="20220204"/>
    <n v="31771058"/>
    <n v="20210413"/>
    <n v="18"/>
    <s v="MASCULINO"/>
    <s v="GOBIERNO REGIONAL"/>
    <n v="40109"/>
    <s v="AREQUIPA"/>
    <s v="AREQUIPA"/>
    <s v="PAUCARPATA"/>
    <s v="AREQUIPA"/>
    <s v="AREQUIPA"/>
    <s v="PAUCARPATA"/>
    <s v="HISOPADO NASAL Y FARINGEO"/>
    <x v="0"/>
    <s v="13"/>
    <s v="04"/>
    <s v="2021"/>
    <s v="13/04/2021"/>
    <x v="24"/>
  </r>
  <r>
    <s v="20220204"/>
    <n v="31772808"/>
    <n v="20210823"/>
    <n v="20"/>
    <s v="MASCULINO"/>
    <s v="MINISTERIO DE SALUD - DIRIS"/>
    <n v="140105"/>
    <s v="LIMA"/>
    <s v="LIMA"/>
    <s v="CARABAYLLO"/>
    <s v="LIMA"/>
    <s v="LIMA"/>
    <s v="CARABAYLLO"/>
    <s v="HISOPADO NASAL Y FARINGEO"/>
    <x v="0"/>
    <s v="23"/>
    <s v="08"/>
    <s v="2021"/>
    <s v="23/08/2021"/>
    <x v="8"/>
  </r>
  <r>
    <s v="20220204"/>
    <n v="31776405"/>
    <n v="20210925"/>
    <n v="12"/>
    <s v="FEMENINO"/>
    <s v="GOBIERNO REGIONAL"/>
    <n v="140142"/>
    <s v="LIMA"/>
    <s v="LIMA"/>
    <s v="LOS OLIVOS"/>
    <s v="LAMBAYEQUE"/>
    <s v="CHICLAYO"/>
    <s v="CHICLAYO"/>
    <s v="HISOPADO NASAL Y FARINGEO"/>
    <x v="8"/>
    <s v="25"/>
    <s v="09"/>
    <s v="2021"/>
    <s v="25/09/2021"/>
    <x v="253"/>
  </r>
  <r>
    <s v="20220204"/>
    <n v="31785049"/>
    <n v="20211203"/>
    <n v="21"/>
    <s v="MASCULINO"/>
    <s v="GOBIERNO REGIONAL"/>
    <n v="220101"/>
    <s v="TACNA"/>
    <s v="TACNA"/>
    <s v="TACNA"/>
    <s v="TACNA"/>
    <s v="TACNA"/>
    <s v="CORONEL GREGORIO ALBARRACIN LANCHIPA"/>
    <s v="HISOPADO OROFARINGEO Y NASOFARINGEO"/>
    <x v="7"/>
    <s v="03"/>
    <s v="12"/>
    <s v="2021"/>
    <s v="03/12/2021"/>
    <x v="162"/>
  </r>
  <r>
    <s v="20220204"/>
    <n v="31786278"/>
    <n v="20210601"/>
    <n v="25"/>
    <s v="MASCULINO"/>
    <s v="GOBIERNO REGIONAL"/>
    <n v="220101"/>
    <s v="TACNA"/>
    <s v="TACNA"/>
    <s v="TACNA"/>
    <s v="TACNA"/>
    <s v="TACNA"/>
    <s v="ALTO DE LA ALIANZA"/>
    <s v="HISOPADO NASAL Y FARINGEO"/>
    <x v="0"/>
    <s v="01"/>
    <s v="06"/>
    <s v="2021"/>
    <s v="01/06/2021"/>
    <x v="66"/>
  </r>
  <r>
    <s v="20220204"/>
    <n v="31789953"/>
    <n v="20210805"/>
    <n v="11"/>
    <s v="MASCULINO"/>
    <s v="GOBIERNO REGIONAL"/>
    <n v="170101"/>
    <s v="MOQUEGUA"/>
    <s v="MARISCAL NIETO"/>
    <s v="MOQUEGUA"/>
    <s v="MOQUEGUA"/>
    <s v="MARISCAL NIETO"/>
    <s v="MOQUEGUA"/>
    <s v="HISOPADO NASAL Y FARINGEO"/>
    <x v="25"/>
    <s v="05"/>
    <s v="08"/>
    <s v="2021"/>
    <s v="05/08/2021"/>
    <x v="110"/>
  </r>
  <r>
    <s v="20220204"/>
    <n v="31797227"/>
    <n v="20210715"/>
    <n v="10"/>
    <s v="MASCULINO"/>
    <s v="ESSALUD"/>
    <n v="100101"/>
    <s v="ICA"/>
    <s v="ICA"/>
    <s v="ICA"/>
    <s v="ICA"/>
    <s v="ICA"/>
    <s v="ICA"/>
    <s v="HISOPADO NASAL Y FARINGEO"/>
    <x v="0"/>
    <s v="15"/>
    <s v="07"/>
    <s v="2021"/>
    <s v="15/07/2021"/>
    <x v="215"/>
  </r>
  <r>
    <s v="20220204"/>
    <n v="31798904"/>
    <n v="20210928"/>
    <n v="29"/>
    <s v="MASCULINO"/>
    <s v="GOBIERNO REGIONAL"/>
    <n v="150101"/>
    <s v="LORETO"/>
    <s v="MAYNAS"/>
    <s v="IQUITOS"/>
    <s v="LORETO"/>
    <s v="MAYNAS"/>
    <s v="IQUITOS"/>
    <s v="HISOPADO NASAL Y FARINGEO"/>
    <x v="8"/>
    <s v="28"/>
    <s v="09"/>
    <s v="2021"/>
    <s v="28/09/2021"/>
    <x v="95"/>
  </r>
  <r>
    <s v="20220204"/>
    <n v="31799185"/>
    <n v="20210818"/>
    <n v="36"/>
    <s v="MASCULINO"/>
    <s v="GOBIERNO REGIONAL"/>
    <n v="110107"/>
    <s v="JUNIN"/>
    <s v="HUANCAYO"/>
    <s v="CHICCHE"/>
    <s v="JUNIN"/>
    <s v="HUANCAYO"/>
    <s v="CHONGOS ALTO"/>
    <s v="HISOPADO NASAL Y FARINGEO"/>
    <x v="1"/>
    <s v="18"/>
    <s v="08"/>
    <s v="2021"/>
    <s v="18/08/2021"/>
    <x v="35"/>
  </r>
  <r>
    <s v="20220204"/>
    <n v="31802517"/>
    <n v="20210503"/>
    <n v="21"/>
    <s v="FEMENINO"/>
    <s v="MINISTERIO DE SALUD - DIRIS"/>
    <n v="140106"/>
    <s v="LIMA"/>
    <s v="LIMA"/>
    <s v="COMAS"/>
    <s v="LIMA"/>
    <s v="LIMA"/>
    <s v="INDEPENDENCIA"/>
    <s v="HISOPADO NASAL Y FARINGEO"/>
    <x v="0"/>
    <s v="03"/>
    <s v="05"/>
    <s v="2021"/>
    <s v="03/05/2021"/>
    <x v="22"/>
  </r>
  <r>
    <s v="20220204"/>
    <n v="31807760"/>
    <n v="20211012"/>
    <n v="29"/>
    <s v="FEMENINO"/>
    <s v="GOBIERNO REGIONAL"/>
    <n v="250101"/>
    <s v="UCAYALI"/>
    <s v="CORONEL PORTILLO"/>
    <s v="CALLERIA"/>
    <s v="UCAYALI"/>
    <s v="CORONEL PORTILLO"/>
    <s v="CALLERIA"/>
    <s v="HISOPADO NASAL Y FARINGEO"/>
    <x v="1"/>
    <s v="12"/>
    <s v="10"/>
    <s v="2021"/>
    <s v="12/10/2021"/>
    <x v="146"/>
  </r>
  <r>
    <s v="20220204"/>
    <n v="31810618"/>
    <n v="20211012"/>
    <n v="17"/>
    <s v="FEMENINO"/>
    <s v="GOBIERNO REGIONAL"/>
    <n v="220113"/>
    <s v="TACNA"/>
    <s v="TACNA"/>
    <s v="CORONEL GREGORIO ALBARRACIN L."/>
    <s v="TACNA"/>
    <s v="TACNA"/>
    <s v="ALTO DE LA ALIANZA"/>
    <s v="HISOPADO NASAL Y FARINGEO"/>
    <x v="1"/>
    <s v="12"/>
    <s v="10"/>
    <s v="2021"/>
    <s v="12/10/2021"/>
    <x v="146"/>
  </r>
  <r>
    <s v="20220204"/>
    <n v="31812373"/>
    <n v="20211106"/>
    <n v="24"/>
    <s v="FEMENINO"/>
    <s v="MINISTERIO DE SALUD - DIRIS"/>
    <n v="140140"/>
    <s v="LIMA"/>
    <s v="LIMA"/>
    <s v="SAN BORJA"/>
    <s v="LIMA"/>
    <s v="LIMA"/>
    <s v="MAGDALENA DEL MAR"/>
    <s v="HISOPADO NASAL Y FARINGEO"/>
    <x v="3"/>
    <s v="06"/>
    <s v="11"/>
    <s v="2021"/>
    <s v="06/11/2021"/>
    <x v="130"/>
  </r>
  <r>
    <s v="20220204"/>
    <n v="31820080"/>
    <n v="20211216"/>
    <n v="21"/>
    <s v="MASCULINO"/>
    <s v="GOBIERNO REGIONAL"/>
    <n v="150603"/>
    <s v="LORETO"/>
    <s v="MARISCAL RAMON CASTILLA"/>
    <s v="YAVARI"/>
    <s v="LORETO"/>
    <s v="MARISCAL RAMON CASTILLA"/>
    <s v="YAVARI"/>
    <s v="HISOPADO NASAL Y FARINGEO"/>
    <x v="125"/>
    <s v="16"/>
    <s v="12"/>
    <s v="2021"/>
    <s v="16/12/2021"/>
    <x v="235"/>
  </r>
  <r>
    <s v="20220204"/>
    <n v="31827379"/>
    <n v="20211121"/>
    <n v="14"/>
    <s v="FEMENINO"/>
    <s v="GOBIERNO REGIONAL"/>
    <n v="130101"/>
    <s v="LAMBAYEQUE"/>
    <s v="CHICLAYO"/>
    <s v="CHICLAYO"/>
    <s v="LAMBAYEQUE"/>
    <s v="CHICLAYO"/>
    <s v="CHICLAYO"/>
    <s v="HISOPADO NASAL Y FARINGEO"/>
    <x v="20"/>
    <s v="21"/>
    <s v="11"/>
    <s v="2021"/>
    <s v="21/11/2021"/>
    <x v="216"/>
  </r>
  <r>
    <s v="20220204"/>
    <n v="31828869"/>
    <n v="20210518"/>
    <n v="11"/>
    <s v="MASCULINO"/>
    <s v="GOBIERNO REGIONAL"/>
    <n v="40103"/>
    <s v="AREQUIPA"/>
    <s v="AREQUIPA"/>
    <s v="CERRO COLORADO"/>
    <s v="AREQUIPA"/>
    <s v="AREQUIPA"/>
    <s v="AREQUIPA"/>
    <s v="HISOPADO NASAL Y FARINGEO"/>
    <x v="0"/>
    <s v="18"/>
    <s v="05"/>
    <s v="2021"/>
    <s v="18/05/2021"/>
    <x v="12"/>
  </r>
  <r>
    <s v="20220204"/>
    <n v="31829094"/>
    <n v="20210726"/>
    <n v="9"/>
    <s v="FEMENINO"/>
    <s v="GOBIERNO REGIONAL"/>
    <n v="210621"/>
    <s v="SAN MARTIN"/>
    <s v="SAN MARTIN"/>
    <s v="LA BANDA DE SHILCAYO"/>
    <s v="SAN MARTIN"/>
    <s v="SAN MARTIN"/>
    <s v="TARAPOTO"/>
    <s v="HISOPADO NASAL Y FARINGEO"/>
    <x v="6"/>
    <s v="26"/>
    <s v="07"/>
    <s v="2021"/>
    <s v="26/07/2021"/>
    <x v="142"/>
  </r>
  <r>
    <s v="20220204"/>
    <n v="31841907"/>
    <n v="20210913"/>
    <n v="20"/>
    <s v="MASCULINO"/>
    <s v="MINISTERIO DE SALUD - DIRIS"/>
    <n v="140137"/>
    <s v="LIMA"/>
    <s v="LIMA"/>
    <s v="SAN JUAN DE LURIGANCHO"/>
    <s v="LIMA"/>
    <s v="LIMA"/>
    <s v="EL AGUSTINO"/>
    <s v="HISOPADO NASAL Y FARINGEO"/>
    <x v="17"/>
    <s v="13"/>
    <s v="09"/>
    <s v="2021"/>
    <s v="13/09/2021"/>
    <x v="116"/>
  </r>
  <r>
    <s v="20220204"/>
    <n v="31857813"/>
    <n v="20211018"/>
    <n v="18"/>
    <s v="MASCULINO"/>
    <s v="GOBIERNO REGIONAL"/>
    <n v="40114"/>
    <s v="AREQUIPA"/>
    <s v="AREQUIPA"/>
    <s v="SACHACA"/>
    <s v="AREQUIPA"/>
    <s v="AREQUIPA"/>
    <s v="YANAHUARA"/>
    <s v="HISOPADO NASAL Y FARINGEO"/>
    <x v="1"/>
    <s v="18"/>
    <s v="10"/>
    <s v="2021"/>
    <s v="18/10/2021"/>
    <x v="64"/>
  </r>
  <r>
    <s v="20220204"/>
    <n v="31861731"/>
    <n v="20211101"/>
    <n v="17"/>
    <s v="FEMENINO"/>
    <s v="MINISTERIO DE SALUD - DIRIS"/>
    <n v="140137"/>
    <s v="LIMA"/>
    <s v="LIMA"/>
    <s v="SAN JUAN DE LURIGANCHO"/>
    <s v="LIMA"/>
    <s v="LIMA"/>
    <s v="SAN JUAN DE LURIGANCHO"/>
    <s v="HISOPADO NASAL Y FARINGEO"/>
    <x v="12"/>
    <s v="01"/>
    <s v="11"/>
    <s v="2021"/>
    <s v="01/11/2021"/>
    <x v="133"/>
  </r>
  <r>
    <s v="20220204"/>
    <n v="31864550"/>
    <n v="20210825"/>
    <n v="18"/>
    <s v="MASCULINO"/>
    <s v="SANIDAD DE LA POLICIA NACIONAL DEL PERU"/>
    <n v="140101"/>
    <s v="LIMA"/>
    <s v="LIMA"/>
    <s v="LIMA"/>
    <s v="LIMA"/>
    <s v="LIMA"/>
    <s v="JESUS MARIA"/>
    <s v="HISOPADO NASAL Y FARINGEO"/>
    <x v="1"/>
    <s v="25"/>
    <s v="08"/>
    <s v="2021"/>
    <s v="25/08/2021"/>
    <x v="79"/>
  </r>
  <r>
    <s v="20220204"/>
    <n v="31870056"/>
    <n v="20211013"/>
    <n v="26"/>
    <s v="MASCULINO"/>
    <s v="GOBIERNO REGIONAL"/>
    <n v="120101"/>
    <s v="LA LIBERTAD"/>
    <s v="TRUJILLO"/>
    <s v="TRUJILLO"/>
    <s v="LA LIBERTAD"/>
    <s v="TRUJILLO"/>
    <s v="TRUJILLO"/>
    <s v="HISOPADO NASAL Y FARINGEO"/>
    <x v="2"/>
    <s v="13"/>
    <s v="10"/>
    <s v="2021"/>
    <s v="13/10/2021"/>
    <x v="198"/>
  </r>
  <r>
    <s v="20220204"/>
    <n v="31872116"/>
    <n v="20211106"/>
    <n v="18"/>
    <s v="FEMENINO"/>
    <s v="GOBIERNO REGIONAL"/>
    <n v="240102"/>
    <s v="   "/>
    <s v="CALLAO"/>
    <s v="BELLAVISTA"/>
    <s v="CALLAO"/>
    <s v="PROV. CONST. DEL CALLAO"/>
    <s v="BELLAVISTA"/>
    <s v="HISOPADO NASAL Y FARINGEO"/>
    <x v="12"/>
    <s v="06"/>
    <s v="11"/>
    <s v="2021"/>
    <s v="06/11/2021"/>
    <x v="130"/>
  </r>
  <r>
    <s v="20220204"/>
    <n v="31877422"/>
    <n v="20210930"/>
    <n v="23"/>
    <s v="FEMENINO"/>
    <s v="GOBIERNO REGIONAL"/>
    <n v="50101"/>
    <s v="AYACUCHO"/>
    <s v="HUAMANGA"/>
    <s v="AYACUCHO"/>
    <s v="AYACUCHO"/>
    <s v="HUAMANGA"/>
    <s v="AYACUCHO"/>
    <s v="HISOPADO NASAL Y FARINGEO"/>
    <x v="1"/>
    <s v="30"/>
    <s v="09"/>
    <s v="2021"/>
    <s v="30/09/2021"/>
    <x v="160"/>
  </r>
  <r>
    <s v="20220204"/>
    <n v="31882455"/>
    <n v="20211229"/>
    <n v="25"/>
    <s v="MASCULINO"/>
    <s v="PRIVADO"/>
    <n v="140114"/>
    <s v="LIMA"/>
    <s v="LIMA"/>
    <s v="MAGDALENA DEL MAR"/>
    <s v="LIMA"/>
    <s v="LIMA"/>
    <s v="PUEBLO LIBRE (MAGDALENA VIEJA)"/>
    <s v="HISOPADO NASAL Y FARINGEO"/>
    <x v="4"/>
    <s v="29"/>
    <s v="12"/>
    <s v="2021"/>
    <s v="29/12/2021"/>
    <x v="225"/>
  </r>
  <r>
    <s v="20220204"/>
    <n v="31889960"/>
    <n v="20211207"/>
    <n v="20"/>
    <s v="MASCULINO"/>
    <s v="GOBIERNO REGIONAL"/>
    <n v="21301"/>
    <s v="ANCASH"/>
    <s v="SANTA"/>
    <s v="CHIMBOTE"/>
    <s v="ANCASH"/>
    <s v="SANTA"/>
    <s v="CHIMBOTE"/>
    <s v="HISOPADO NASAL Y FARINGEO"/>
    <x v="63"/>
    <s v="07"/>
    <s v="12"/>
    <s v="2021"/>
    <s v="07/12/2021"/>
    <x v="134"/>
  </r>
  <r>
    <s v="20220204"/>
    <n v="31892991"/>
    <n v="20210407"/>
    <n v="6"/>
    <s v="FEMENINO"/>
    <s v="GOBIERNO REGIONAL"/>
    <n v="210601"/>
    <s v="SAN MARTIN"/>
    <s v="SAN MARTIN"/>
    <s v="TARAPOTO"/>
    <s v="SAN MARTIN"/>
    <s v="SAN MARTIN"/>
    <s v="MORALES"/>
    <s v="HISOPADO NASAL Y FARINGEO"/>
    <x v="0"/>
    <s v="07"/>
    <s v="04"/>
    <s v="2021"/>
    <s v="07/04/2021"/>
    <x v="137"/>
  </r>
  <r>
    <s v="20220204"/>
    <n v="31898357"/>
    <n v="20211028"/>
    <n v="42"/>
    <s v="MASCULINO"/>
    <s v="GOBIERNO REGIONAL"/>
    <n v="70108"/>
    <s v="CUSCO"/>
    <s v="CUSCO"/>
    <s v="WANCHAQ"/>
    <s v="CUSCO"/>
    <s v="CUSCO"/>
    <s v="WANCHAQ"/>
    <s v="HISOPADO NASAL Y FARINGEO"/>
    <x v="40"/>
    <s v="28"/>
    <s v="10"/>
    <s v="2021"/>
    <s v="28/10/2021"/>
    <x v="109"/>
  </r>
  <r>
    <s v="20220204"/>
    <n v="31899131"/>
    <n v="20211104"/>
    <n v="10"/>
    <s v="FEMENINO"/>
    <s v="GOBIERNO REGIONAL"/>
    <n v="60901"/>
    <s v="CAJAMARCA"/>
    <s v="SANTA CRUZ"/>
    <s v="SANTA CRUZ"/>
    <s v="CAJAMARCA"/>
    <s v="SANTA CRUZ"/>
    <s v="SANTA CRUZ"/>
    <s v="HISOPADO NASAL Y FARINGEO"/>
    <x v="75"/>
    <s v="04"/>
    <s v="11"/>
    <s v="2021"/>
    <s v="04/11/2021"/>
    <x v="200"/>
  </r>
  <r>
    <s v="20220204"/>
    <n v="31908146"/>
    <n v="20210215"/>
    <n v="31"/>
    <s v="FEMENINO"/>
    <s v="GOBIERNO REGIONAL"/>
    <n v="150701"/>
    <s v="LORETO"/>
    <s v="DATEM DEL MARAÑON"/>
    <s v="BARRANCA"/>
    <s v="LORETO"/>
    <s v="MAYNAS"/>
    <s v="BELEN"/>
    <s v="HISOPADO NASAL Y FARINGEO"/>
    <x v="6"/>
    <s v="15"/>
    <s v="02"/>
    <s v="2021"/>
    <s v="15/02/2021"/>
    <x v="157"/>
  </r>
  <r>
    <s v="20220204"/>
    <n v="31910347"/>
    <n v="20210515"/>
    <n v="33"/>
    <s v="FEMENINO"/>
    <s v="GOBIERNO REGIONAL"/>
    <n v="50101"/>
    <s v="AYACUCHO"/>
    <s v="HUAMANGA"/>
    <s v="AYACUCHO"/>
    <s v="AYACUCHO"/>
    <s v="HUAMANGA"/>
    <s v="AYACUCHO"/>
    <s v="HISOPADO NASAL Y FARINGEO"/>
    <x v="0"/>
    <s v="15"/>
    <s v="05"/>
    <s v="2021"/>
    <s v="15/05/2021"/>
    <x v="211"/>
  </r>
  <r>
    <s v="20220204"/>
    <n v="31911082"/>
    <n v="20210713"/>
    <n v="11"/>
    <s v="FEMENINO"/>
    <s v="GOBIERNO REGIONAL"/>
    <n v="110101"/>
    <s v="JUNIN"/>
    <s v="HUANCAYO"/>
    <s v="HUANCAYO"/>
    <s v="JUNIN"/>
    <s v="HUANCAYO"/>
    <s v="HUANCAYO"/>
    <s v="HISOPADO NASAL Y FARINGEO"/>
    <x v="30"/>
    <s v="13"/>
    <s v="07"/>
    <s v="2021"/>
    <s v="13/07/2021"/>
    <x v="278"/>
  </r>
  <r>
    <s v="20220204"/>
    <n v="31912314"/>
    <n v="20210619"/>
    <n v="23"/>
    <s v="MASCULINO"/>
    <s v="GOBIERNO REGIONAL"/>
    <n v="40103"/>
    <s v="AREQUIPA"/>
    <s v="AREQUIPA"/>
    <s v="CERRO COLORADO"/>
    <s v="AREQUIPA"/>
    <s v="AREQUIPA"/>
    <s v="CERRO COLORADO"/>
    <s v="HISOPADO NASAL Y FARINGEO"/>
    <x v="0"/>
    <s v="19"/>
    <s v="06"/>
    <s v="2021"/>
    <s v="19/06/2021"/>
    <x v="175"/>
  </r>
  <r>
    <s v="20220204"/>
    <n v="31913194"/>
    <n v="20210928"/>
    <n v="27"/>
    <s v="MASCULINO"/>
    <s v="GOBIERNO REGIONAL"/>
    <n v="50103"/>
    <s v="AYACUCHO"/>
    <s v="HUAMANGA"/>
    <s v="CARMEN ALTO"/>
    <s v="AYACUCHO"/>
    <s v="HUAMANGA"/>
    <s v="AYACUCHO"/>
    <s v="HISOPADO NASAL Y FARINGEO"/>
    <x v="17"/>
    <s v="28"/>
    <s v="09"/>
    <s v="2021"/>
    <s v="28/09/2021"/>
    <x v="95"/>
  </r>
  <r>
    <s v="20220204"/>
    <n v="31920304"/>
    <n v="20210731"/>
    <n v="27"/>
    <s v="FEMENINO"/>
    <s v="MINISTERIO DE SALUD - DIRIS"/>
    <n v="140126"/>
    <s v="LIMA"/>
    <s v="LIMA"/>
    <s v="SAN MARTIN DE PORRES"/>
    <s v="LIMA"/>
    <s v="LIMA"/>
    <s v="SAN MARTIN DE PORRES"/>
    <s v="HISOPADO NASAL Y FARINGEO"/>
    <x v="6"/>
    <s v="31"/>
    <s v="07"/>
    <s v="2021"/>
    <s v="31/07/2021"/>
    <x v="226"/>
  </r>
  <r>
    <s v="20220204"/>
    <n v="31920951"/>
    <n v="20210709"/>
    <n v="22"/>
    <s v="FEMENINO"/>
    <s v="MINISTERIO DE SALUD - DIRIS"/>
    <n v="140106"/>
    <s v="LIMA"/>
    <s v="LIMA"/>
    <s v="COMAS"/>
    <s v="LIMA"/>
    <s v="LIMA"/>
    <s v="COMAS"/>
    <s v="HISOPADO NASAL Y FARINGEO"/>
    <x v="6"/>
    <s v="09"/>
    <s v="07"/>
    <s v="2021"/>
    <s v="09/07/2021"/>
    <x v="2"/>
  </r>
  <r>
    <s v="20220204"/>
    <n v="31923557"/>
    <n v="20211010"/>
    <n v="17"/>
    <s v="MASCULINO"/>
    <s v="GOBIERNO REGIONAL"/>
    <n v="50301"/>
    <s v="AYACUCHO"/>
    <s v="HUANTA"/>
    <s v="HUANTA"/>
    <s v="AYACUCHO"/>
    <s v="HUANTA"/>
    <s v="HUANTA"/>
    <s v="HISOPADO NASAL Y FARINGEO"/>
    <x v="1"/>
    <s v="10"/>
    <s v="10"/>
    <s v="2021"/>
    <s v="10/10/2021"/>
    <x v="303"/>
  </r>
  <r>
    <s v="20220204"/>
    <n v="31924054"/>
    <n v="20211222"/>
    <n v="29"/>
    <s v="FEMENINO"/>
    <s v="GOBIERNO REGIONAL"/>
    <n v="250201"/>
    <s v="UCAYALI"/>
    <s v="PADRE ABAD"/>
    <s v="PADRE ABAD"/>
    <s v="UCAYALI"/>
    <s v="PADRE ABAD"/>
    <s v="PADRE ABAD"/>
    <s v="HISOPADO NASAL Y FARINGEO"/>
    <x v="3"/>
    <s v="22"/>
    <s v="12"/>
    <s v="2021"/>
    <s v="22/12/2021"/>
    <x v="332"/>
  </r>
  <r>
    <s v="20220204"/>
    <n v="31925355"/>
    <n v="20210909"/>
    <n v="18"/>
    <s v="FEMENINO"/>
    <s v="ESSALUD"/>
    <n v="60101"/>
    <s v="CAJAMARCA"/>
    <s v="CAJAMARCA"/>
    <s v="CAJAMARCA"/>
    <s v="CAJAMARCA"/>
    <s v="CAJAMARCA"/>
    <s v="CAJAMARCA"/>
    <s v="HISOPADO NASAL Y FARINGEO"/>
    <x v="40"/>
    <s v="09"/>
    <s v="09"/>
    <s v="2021"/>
    <s v="09/09/2021"/>
    <x v="300"/>
  </r>
  <r>
    <s v="20220204"/>
    <n v="31931582"/>
    <n v="20211105"/>
    <n v="24"/>
    <s v="FEMENINO"/>
    <s v="MINISTERIO DE SALUD - DIRIS"/>
    <n v="140136"/>
    <s v="LIMA"/>
    <s v="LIMA"/>
    <s v="SAN JUAN DE MIRAFLORES"/>
    <s v="LIMA"/>
    <s v="LIMA"/>
    <s v="SAN JUAN DE MIRAFLORES"/>
    <s v="HISOPADO NASAL Y FARINGEO"/>
    <x v="3"/>
    <s v="05"/>
    <s v="11"/>
    <s v="2021"/>
    <s v="05/11/2021"/>
    <x v="78"/>
  </r>
  <r>
    <s v="20220204"/>
    <n v="31934438"/>
    <n v="20210927"/>
    <n v="15"/>
    <s v="MASCULINO"/>
    <s v="ESSALUD"/>
    <n v="180304"/>
    <s v="PASCO"/>
    <s v="OXAPAMPA"/>
    <s v="PUERTO BERMUDEZ"/>
    <s v="LIMA"/>
    <s v="LIMA"/>
    <s v="VILLA EL SALVADOR"/>
    <s v="HISOPADO NASAL Y FARINGEO"/>
    <x v="1"/>
    <s v="27"/>
    <s v="09"/>
    <s v="2021"/>
    <s v="27/09/2021"/>
    <x v="105"/>
  </r>
  <r>
    <s v="20220204"/>
    <n v="31934805"/>
    <n v="20220106"/>
    <n v="26"/>
    <s v="FEMENINO"/>
    <s v="GOBIERNO REGIONAL"/>
    <n v="180305"/>
    <s v="PASCO"/>
    <s v="OXAPAMPA"/>
    <s v="VILLA RICA"/>
    <s v="PASCO"/>
    <s v="OXAPAMPA"/>
    <s v="VILLA RICA"/>
    <s v="HISOPADO NASAL Y FARINGEO"/>
    <x v="4"/>
    <s v="06"/>
    <s v="01"/>
    <s v="2022"/>
    <s v="06/01/2022"/>
    <x v="45"/>
  </r>
  <r>
    <s v="20220204"/>
    <n v="31936537"/>
    <n v="20210927"/>
    <n v="18"/>
    <s v="MASCULINO"/>
    <s v="MINISTERIO DE SALUD - DIRIS"/>
    <n v="140141"/>
    <s v="LIMA"/>
    <s v="LIMA"/>
    <s v="VILLA EL SALVADOR"/>
    <s v="LIMA"/>
    <s v="LIMA"/>
    <s v="VILLA EL SALVADOR"/>
    <s v="HISOPADO NASAL Y FARINGEO"/>
    <x v="17"/>
    <s v="27"/>
    <s v="09"/>
    <s v="2021"/>
    <s v="27/09/2021"/>
    <x v="105"/>
  </r>
  <r>
    <s v="20220204"/>
    <n v="31939137"/>
    <n v="20211116"/>
    <n v="28"/>
    <s v="FEMENINO"/>
    <s v="GOBIERNO REGIONAL"/>
    <n v="50107"/>
    <s v="AYACUCHO"/>
    <s v="HUAMANGA"/>
    <s v="SAN JUAN BAUTISTA"/>
    <s v="AYACUCHO"/>
    <s v="HUAMANGA"/>
    <s v="AYACUCHO"/>
    <s v="HISOPADO NASAL Y FARINGEO"/>
    <x v="28"/>
    <s v="16"/>
    <s v="11"/>
    <s v="2021"/>
    <s v="16/11/2021"/>
    <x v="151"/>
  </r>
  <r>
    <s v="20220204"/>
    <n v="31944447"/>
    <n v="20210826"/>
    <n v="20"/>
    <s v="FEMENINO"/>
    <s v="ESSALUD"/>
    <n v="140122"/>
    <s v="LIMA"/>
    <s v="LIMA"/>
    <s v="RIMAC"/>
    <s v="LIMA"/>
    <s v="LIMA"/>
    <s v="JESUS MARIA"/>
    <s v="HISOPADO NASAL Y FARINGEO"/>
    <x v="17"/>
    <s v="26"/>
    <s v="08"/>
    <s v="2021"/>
    <s v="26/08/2021"/>
    <x v="293"/>
  </r>
  <r>
    <s v="20220204"/>
    <n v="31949734"/>
    <n v="20210816"/>
    <n v="24"/>
    <s v="MASCULINO"/>
    <s v="GOBIERNO REGIONAL"/>
    <n v="130101"/>
    <s v="LAMBAYEQUE"/>
    <s v="CHICLAYO"/>
    <s v="CHICLAYO"/>
    <s v="LAMBAYEQUE"/>
    <s v="CHICLAYO"/>
    <s v="CHICLAYO"/>
    <s v="HISOPADO NASAL Y FARINGEO"/>
    <x v="1"/>
    <s v="16"/>
    <s v="08"/>
    <s v="2021"/>
    <s v="16/08/2021"/>
    <x v="186"/>
  </r>
  <r>
    <s v="20220204"/>
    <n v="31950093"/>
    <n v="20220110"/>
    <n v="36"/>
    <s v="FEMENINO"/>
    <s v="GOBIERNO REGIONAL"/>
    <n v="21101"/>
    <s v="ANCASH"/>
    <s v="POMABAMBA"/>
    <s v="POMABAMBA"/>
    <s v="ANCASH"/>
    <s v="POMABAMBA"/>
    <s v="POMABAMBA"/>
    <s v="HISOPADO OROFARINGEO Y NASOFARINGEO"/>
    <x v="44"/>
    <s v="10"/>
    <s v="01"/>
    <s v="2022"/>
    <s v="10/01/2022"/>
    <x v="49"/>
  </r>
  <r>
    <s v="20220204"/>
    <n v="31953559"/>
    <n v="20211006"/>
    <n v="30"/>
    <s v="FEMENINO"/>
    <s v="GOBIERNO REGIONAL"/>
    <n v="70105"/>
    <s v="CUSCO"/>
    <s v="CUSCO"/>
    <s v="SAN SEBASTIAN"/>
    <s v="CUSCO"/>
    <s v="CUSCO"/>
    <s v="SANTIAGO"/>
    <s v="HISOPADO NASAL Y FARINGEO"/>
    <x v="10"/>
    <s v="06"/>
    <s v="10"/>
    <s v="2021"/>
    <s v="06/10/2021"/>
    <x v="118"/>
  </r>
  <r>
    <s v="20220204"/>
    <n v="31964486"/>
    <n v="20211015"/>
    <n v="20"/>
    <s v="FEMENINO"/>
    <s v="MINISTERIO DE SALUD - DIRIS"/>
    <n v="240101"/>
    <s v="   "/>
    <s v="CALLAO"/>
    <s v="CALLAO"/>
    <s v="LIMA"/>
    <s v="LIMA"/>
    <s v="LIMA"/>
    <s v="HISOPADO NASAL Y FARINGEO"/>
    <x v="2"/>
    <s v="15"/>
    <s v="10"/>
    <s v="2021"/>
    <s v="15/10/2021"/>
    <x v="230"/>
  </r>
  <r>
    <s v="20220204"/>
    <n v="31965498"/>
    <n v="20211008"/>
    <n v="23"/>
    <s v="MASCULINO"/>
    <s v="GOBIERNO REGIONAL"/>
    <n v="140723"/>
    <s v="LIMA"/>
    <s v="YAUYOS"/>
    <s v="SAN PEDRO DE PILAS"/>
    <s v="LIMA"/>
    <s v="YAUYOS"/>
    <s v="SAN PEDRO DE PILAS"/>
    <s v="HISOPADO NASAL Y FARINGEO"/>
    <x v="1"/>
    <s v="08"/>
    <s v="10"/>
    <s v="2021"/>
    <s v="08/10/2021"/>
    <x v="266"/>
  </r>
  <r>
    <s v="20220204"/>
    <n v="31967937"/>
    <n v="20211213"/>
    <n v="27"/>
    <s v="MASCULINO"/>
    <s v="MUNICIPALIDADES"/>
    <n v="140140"/>
    <s v="LIMA"/>
    <s v="LIMA"/>
    <s v="SAN BORJA"/>
    <s v="LIMA"/>
    <s v="LIMA"/>
    <s v="SAN BORJA"/>
    <s v="HISOPADO NASAL Y FARINGEO"/>
    <x v="145"/>
    <s v="13"/>
    <s v="12"/>
    <s v="2021"/>
    <s v="13/12/2021"/>
    <x v="73"/>
  </r>
  <r>
    <s v="20220204"/>
    <n v="31970993"/>
    <n v="20220112"/>
    <n v="33"/>
    <s v="MASCULINO"/>
    <s v="GOBIERNO REGIONAL"/>
    <n v="61301"/>
    <s v="CAJAMARCA"/>
    <s v="SAN PABLO"/>
    <s v="SAN PABLO"/>
    <s v="CAJAMARCA"/>
    <s v="SAN PABLO"/>
    <s v="SAN PABLO"/>
    <s v="HISOPADO NASAL Y FARINGEO"/>
    <x v="44"/>
    <s v="12"/>
    <s v="01"/>
    <s v="2022"/>
    <s v="12/01/2022"/>
    <x v="41"/>
  </r>
  <r>
    <s v="20220204"/>
    <n v="31971338"/>
    <n v="20211223"/>
    <n v="27"/>
    <s v="MASCULINO"/>
    <s v="ESSALUD"/>
    <n v="140108"/>
    <s v="LIMA"/>
    <s v="LIMA"/>
    <s v="CHORRILLOS"/>
    <s v="LIMA"/>
    <s v="LIMA"/>
    <s v="VILLA EL SALVADOR"/>
    <s v="HISOPADO NASAL Y FARINGEO"/>
    <x v="4"/>
    <s v="23"/>
    <s v="12"/>
    <s v="2021"/>
    <s v="23/12/2021"/>
    <x v="15"/>
  </r>
  <r>
    <s v="20220204"/>
    <n v="31972062"/>
    <n v="20210504"/>
    <n v="26"/>
    <s v="MASCULINO"/>
    <s v="GOBIERNO REGIONAL"/>
    <n v="250101"/>
    <s v="UCAYALI"/>
    <s v="CORONEL PORTILLO"/>
    <s v="CALLERIA"/>
    <s v="UCAYALI"/>
    <s v="CORONEL PORTILLO"/>
    <s v="CALLERIA"/>
    <s v="HISOPADO NASAL Y FARINGEO"/>
    <x v="0"/>
    <s v="04"/>
    <s v="05"/>
    <s v="2021"/>
    <s v="04/05/2021"/>
    <x v="257"/>
  </r>
  <r>
    <s v="20220204"/>
    <n v="31972098"/>
    <n v="20211004"/>
    <n v="23"/>
    <s v="FEMENINO"/>
    <s v="GOBIERNO REGIONAL"/>
    <n v="30311"/>
    <s v="APURIMAC"/>
    <s v="ANDAHUAYLAS"/>
    <s v="TALAVERA"/>
    <s v="APURIMAC"/>
    <s v="ANDAHUAYLAS"/>
    <s v="ANDAHUAYLAS"/>
    <s v="HISOPADO NASAL Y FARINGEO"/>
    <x v="1"/>
    <s v="04"/>
    <s v="10"/>
    <s v="2021"/>
    <s v="04/10/2021"/>
    <x v="36"/>
  </r>
  <r>
    <s v="20220204"/>
    <n v="31982774"/>
    <n v="20210904"/>
    <n v="29"/>
    <s v="MASCULINO"/>
    <s v="ESSALUD"/>
    <n v="130201"/>
    <s v="LAMBAYEQUE"/>
    <s v="FERREÑAFE"/>
    <s v="FERREÑAFE"/>
    <s v="CAJAMARCA"/>
    <s v="CAJAMARCA"/>
    <s v="CAJAMARCA"/>
    <s v="HISOPADO NASAL Y FARINGEO"/>
    <x v="6"/>
    <s v="04"/>
    <s v="09"/>
    <s v="2021"/>
    <s v="04/09/2021"/>
    <x v="207"/>
  </r>
  <r>
    <s v="20220204"/>
    <n v="31986363"/>
    <n v="20210920"/>
    <n v="28"/>
    <s v="FEMENINO"/>
    <s v="SANIDAD DE LA POLICIA NACIONAL DEL PERU"/>
    <n v="10701"/>
    <s v="AMAZONAS"/>
    <s v="UTCUBAMBA"/>
    <s v="BAGUA GRANDE"/>
    <s v="AMAZONAS"/>
    <s v="UTCUBAMBA"/>
    <s v="BAGUA GRANDE"/>
    <s v="HISOPADO NASAL Y FARINGEO"/>
    <x v="8"/>
    <s v="20"/>
    <s v="09"/>
    <s v="2021"/>
    <s v="20/09/2021"/>
    <x v="196"/>
  </r>
  <r>
    <s v="20220204"/>
    <n v="31992322"/>
    <n v="20211030"/>
    <n v="28"/>
    <s v="MASCULINO"/>
    <s v="GOBIERNO REGIONAL"/>
    <n v="60801"/>
    <s v="CAJAMARCA"/>
    <s v="JAEN"/>
    <s v="JAEN"/>
    <s v="CAJAMARCA"/>
    <s v="JAEN"/>
    <s v="JAEN"/>
    <s v="HISOPADO NASAL Y FARINGEO"/>
    <x v="12"/>
    <s v="30"/>
    <s v="10"/>
    <s v="2021"/>
    <s v="30/10/2021"/>
    <x v="154"/>
  </r>
  <r>
    <s v="20220204"/>
    <n v="31998622"/>
    <n v="20210910"/>
    <n v="22"/>
    <s v="MASCULINO"/>
    <s v="GOBIERNO REGIONAL"/>
    <n v="110113"/>
    <s v="JUNIN"/>
    <s v="HUANCAYO"/>
    <s v="EL TAMBO"/>
    <s v="JUNIN"/>
    <s v="HUANCAYO"/>
    <s v="HUANCAYO"/>
    <s v="HISOPADO NASAL Y FARINGEO"/>
    <x v="6"/>
    <s v="10"/>
    <s v="09"/>
    <s v="2021"/>
    <s v="10/09/2021"/>
    <x v="268"/>
  </r>
  <r>
    <s v="20220204"/>
    <n v="32011581"/>
    <n v="20210720"/>
    <n v="8"/>
    <s v="FEMENINO"/>
    <s v="GOBIERNO REGIONAL"/>
    <n v="150602"/>
    <s v="LORETO"/>
    <s v="MARISCAL RAMON CASTILLA"/>
    <s v="PEBAS"/>
    <s v="LORETO"/>
    <s v="MARISCAL RAMON CASTILLA"/>
    <s v="PEBAS"/>
    <s v="HISOPADO NASAL Y FARINGEO"/>
    <x v="6"/>
    <s v="20"/>
    <s v="07"/>
    <s v="2021"/>
    <s v="20/07/2021"/>
    <x v="214"/>
  </r>
  <r>
    <s v="20220204"/>
    <n v="32016352"/>
    <n v="20211112"/>
    <n v="7"/>
    <s v="FEMENINO"/>
    <s v="MINISTERIO DE SALUD - DIRIS"/>
    <n v="140113"/>
    <s v="LIMA"/>
    <s v="LIMA"/>
    <s v="LURIN"/>
    <s v="LIMA"/>
    <s v="LIMA"/>
    <s v="LURIN"/>
    <s v="HISOPADO NASAL Y FARINGEO"/>
    <x v="7"/>
    <s v="12"/>
    <s v="11"/>
    <s v="2021"/>
    <s v="12/11/2021"/>
    <x v="108"/>
  </r>
  <r>
    <s v="20220204"/>
    <n v="32022242"/>
    <n v="20210424"/>
    <n v="34"/>
    <s v="FEMENINO"/>
    <s v="ESSALUD"/>
    <n v="121102"/>
    <s v="LA LIBERTAD"/>
    <s v="GRAN CHIMU"/>
    <s v="LUCMA"/>
    <s v="LA LIBERTAD"/>
    <s v="ASCOPE"/>
    <s v="CHOCOPE"/>
    <s v="HISOPADO NASAL Y FARINGEO"/>
    <x v="0"/>
    <s v="24"/>
    <s v="04"/>
    <s v="2021"/>
    <s v="24/04/2021"/>
    <x v="159"/>
  </r>
  <r>
    <s v="20220204"/>
    <n v="32025038"/>
    <n v="20211003"/>
    <n v="26"/>
    <s v="MASCULINO"/>
    <s v="ESSALUD"/>
    <n v="21309"/>
    <s v="ANCASH"/>
    <s v="SANTA"/>
    <s v="NUEVO CHIMBOTE"/>
    <s v="ANCASH"/>
    <s v="SANTA"/>
    <s v="NUEVO CHIMBOTE"/>
    <s v="HISOPADO NASAL Y FARINGEO"/>
    <x v="1"/>
    <s v="03"/>
    <s v="10"/>
    <s v="2021"/>
    <s v="03/10/2021"/>
    <x v="288"/>
  </r>
  <r>
    <s v="20220204"/>
    <n v="32025578"/>
    <n v="20210831"/>
    <n v="18"/>
    <s v="FEMENINO"/>
    <s v="GOBIERNO REGIONAL"/>
    <n v="230104"/>
    <s v="TUMBES"/>
    <s v="TUMBES"/>
    <s v="PAMPAS DE HOSPITAL"/>
    <s v="TUMBES"/>
    <s v="TUMBES"/>
    <s v="PAMPAS DE HOSPITAL"/>
    <s v="HISOPADO NASAL Y FARINGEO"/>
    <x v="17"/>
    <s v="31"/>
    <s v="08"/>
    <s v="2021"/>
    <s v="31/08/2021"/>
    <x v="339"/>
  </r>
  <r>
    <s v="20220204"/>
    <n v="32026137"/>
    <n v="20211215"/>
    <n v="8"/>
    <s v="MASCULINO"/>
    <s v="GOBIERNO REGIONAL"/>
    <n v="210101"/>
    <s v="SAN MARTIN"/>
    <s v="MOYOBAMBA"/>
    <s v="MOYOBAMBA"/>
    <s v="SAN MARTIN"/>
    <s v="MOYOBAMBA"/>
    <s v="MOYOBAMBA"/>
    <s v="HISOPADO OROFARINGEO Y NASOFARINGEO"/>
    <x v="7"/>
    <s v="15"/>
    <s v="12"/>
    <s v="2021"/>
    <s v="15/12/2021"/>
    <x v="264"/>
  </r>
  <r>
    <s v="20220204"/>
    <n v="32026168"/>
    <n v="20211210"/>
    <n v="29"/>
    <s v="FEMENINO"/>
    <s v="MINISTERIO DE SALUD - DIRIS"/>
    <n v="140119"/>
    <s v="LIMA"/>
    <s v="LIMA"/>
    <s v="PUENTE PIEDRA"/>
    <s v="LIMA"/>
    <s v="LIMA"/>
    <s v="PUENTE PIEDRA"/>
    <s v="HISOPADO NASAL Y FARINGEO"/>
    <x v="18"/>
    <s v="10"/>
    <s v="12"/>
    <s v="2021"/>
    <s v="10/12/2021"/>
    <x v="13"/>
  </r>
  <r>
    <s v="20220204"/>
    <n v="32026246"/>
    <n v="20210804"/>
    <n v="25"/>
    <s v="FEMENINO"/>
    <s v="GOBIERNO REGIONAL"/>
    <n v="110101"/>
    <s v="JUNIN"/>
    <s v="HUANCAYO"/>
    <s v="HUANCAYO"/>
    <s v="JUNIN"/>
    <s v="HUANCAYO"/>
    <s v="HUANCAYO"/>
    <s v="HISOPADO NASAL Y FARINGEO"/>
    <x v="0"/>
    <s v="04"/>
    <s v="08"/>
    <s v="2021"/>
    <s v="04/08/2021"/>
    <x v="153"/>
  </r>
  <r>
    <s v="20220204"/>
    <n v="32026747"/>
    <n v="20210930"/>
    <n v="27"/>
    <s v="FEMENINO"/>
    <s v="GOBIERNO REGIONAL"/>
    <n v="70105"/>
    <s v="CUSCO"/>
    <s v="CUSCO"/>
    <s v="SAN SEBASTIAN"/>
    <s v="CUSCO"/>
    <s v="CUSCO"/>
    <s v="SAN SEBASTIAN"/>
    <s v="HISOPADO NASAL Y FARINGEO"/>
    <x v="1"/>
    <s v="30"/>
    <s v="09"/>
    <s v="2021"/>
    <s v="30/09/2021"/>
    <x v="160"/>
  </r>
  <r>
    <s v="20220204"/>
    <n v="32030345"/>
    <n v="20210208"/>
    <n v="25"/>
    <s v="FEMENINO"/>
    <s v="GOBIERNO REGIONAL"/>
    <n v="120101"/>
    <s v="LA LIBERTAD"/>
    <s v="TRUJILLO"/>
    <s v="TRUJILLO"/>
    <s v="LA LIBERTAD"/>
    <s v="TRUJILLO"/>
    <s v="TRUJILLO"/>
    <s v="HISOPADO NASAL Y FARINGEO"/>
    <x v="50"/>
    <s v="08"/>
    <s v="02"/>
    <s v="2021"/>
    <s v="08/02/2021"/>
    <x v="238"/>
  </r>
  <r>
    <s v="20220204"/>
    <n v="32036110"/>
    <n v="20210719"/>
    <n v="22"/>
    <s v="MASCULINO"/>
    <s v="MINISTERIO DE SALUD - DIRIS"/>
    <n v="140108"/>
    <s v="LIMA"/>
    <s v="LIMA"/>
    <s v="CHORRILLOS"/>
    <s v="LIMA"/>
    <s v="LIMA"/>
    <s v="VILLA EL SALVADOR"/>
    <s v="HISOPADO NASAL Y FARINGEO"/>
    <x v="25"/>
    <s v="19"/>
    <s v="07"/>
    <s v="2021"/>
    <s v="19/07/2021"/>
    <x v="68"/>
  </r>
  <r>
    <s v="20220204"/>
    <n v="32041653"/>
    <n v="20211202"/>
    <n v="25"/>
    <s v="MASCULINO"/>
    <s v="GOBIERNO REGIONAL"/>
    <n v="240102"/>
    <s v="   "/>
    <s v="CALLAO"/>
    <s v="BELLAVISTA"/>
    <s v="CALLAO"/>
    <s v="PROV. CONST. DEL CALLAO"/>
    <s v="BELLAVISTA"/>
    <s v="HISOPADO OROFARINGEO Y NASOFARINGEO"/>
    <x v="18"/>
    <s v="02"/>
    <s v="12"/>
    <s v="2021"/>
    <s v="02/12/2021"/>
    <x v="193"/>
  </r>
  <r>
    <s v="20220204"/>
    <n v="32042876"/>
    <n v="20210823"/>
    <n v="13"/>
    <s v="MASCULINO"/>
    <s v="GOBIERNO REGIONAL"/>
    <n v="190103"/>
    <s v="PIURA"/>
    <s v="PIURA"/>
    <s v="CASTILLA"/>
    <s v="PIURA"/>
    <s v="PIURA"/>
    <s v="CASTILLA"/>
    <s v="HISOPADO NASAL Y FARINGEO"/>
    <x v="1"/>
    <s v="23"/>
    <s v="08"/>
    <s v="2021"/>
    <s v="23/08/2021"/>
    <x v="8"/>
  </r>
  <r>
    <s v="20220204"/>
    <n v="32042890"/>
    <n v="20210429"/>
    <n v="18"/>
    <s v="MASCULINO"/>
    <s v="ESSALUD"/>
    <n v="140408"/>
    <s v="LIMA"/>
    <s v="CAÑETE"/>
    <s v="MALA"/>
    <s v="LIMA"/>
    <s v="CAÑETE"/>
    <s v="MALA"/>
    <s v="HISOPADO NASAL Y FARINGEO"/>
    <x v="0"/>
    <s v="29"/>
    <s v="04"/>
    <s v="2021"/>
    <s v="29/04/2021"/>
    <x v="234"/>
  </r>
  <r>
    <s v="20220204"/>
    <n v="32042990"/>
    <n v="20210626"/>
    <n v="21"/>
    <s v="MASCULINO"/>
    <s v="MINISTERIO DE SALUD - DIRIS"/>
    <n v="140143"/>
    <s v="LIMA"/>
    <s v="LIMA"/>
    <s v="SANTA ANITA"/>
    <s v="LIMA"/>
    <s v="LIMA"/>
    <s v="SANTA ANITA"/>
    <s v="HISOPADO NASAL Y FARINGEO"/>
    <x v="0"/>
    <s v="26"/>
    <s v="06"/>
    <s v="2021"/>
    <s v="26/06/2021"/>
    <x v="277"/>
  </r>
  <r>
    <s v="20220204"/>
    <n v="32046232"/>
    <n v="20210622"/>
    <n v="39"/>
    <s v="FEMENINO"/>
    <s v="GOBIERNO REGIONAL"/>
    <n v="30101"/>
    <s v="APURIMAC"/>
    <s v="ABANCAY"/>
    <s v="ABANCAY"/>
    <s v="APURIMAC"/>
    <s v="ABANCAY"/>
    <s v="ABANCAY"/>
    <s v="HISOPADO NASAL Y FARINGEO"/>
    <x v="6"/>
    <s v="22"/>
    <s v="06"/>
    <s v="2021"/>
    <s v="22/06/2021"/>
    <x v="256"/>
  </r>
  <r>
    <s v="20220204"/>
    <n v="32048583"/>
    <n v="20210713"/>
    <n v="25"/>
    <s v="MASCULINO"/>
    <s v="GOBIERNO REGIONAL"/>
    <n v="40106"/>
    <s v="AREQUIPA"/>
    <s v="AREQUIPA"/>
    <s v="LA JOYA"/>
    <s v="AREQUIPA"/>
    <s v="AREQUIPA"/>
    <s v="AREQUIPA"/>
    <s v="HISOPADO NASAL Y FARINGEO"/>
    <x v="6"/>
    <s v="13"/>
    <s v="07"/>
    <s v="2021"/>
    <s v="13/07/2021"/>
    <x v="278"/>
  </r>
  <r>
    <s v="20220204"/>
    <n v="32053775"/>
    <n v="20210810"/>
    <n v="29"/>
    <s v="FEMENINO"/>
    <s v="MINISTERIO DE SALUD - DIRIS"/>
    <n v="140140"/>
    <s v="LIMA"/>
    <s v="LIMA"/>
    <s v="SAN BORJA"/>
    <s v="LIMA"/>
    <s v="LIMA"/>
    <s v="LIMA"/>
    <s v="HISOPADO NASAL Y FARINGEO"/>
    <x v="6"/>
    <s v="10"/>
    <s v="08"/>
    <s v="2021"/>
    <s v="10/08/2021"/>
    <x v="180"/>
  </r>
  <r>
    <s v="20220204"/>
    <n v="32058718"/>
    <n v="20210906"/>
    <n v="35"/>
    <s v="MASCULINO"/>
    <s v="ESSALUD"/>
    <n v="140127"/>
    <s v="LIMA"/>
    <s v="LIMA"/>
    <s v="SAN MIGUEL"/>
    <s v="LIMA"/>
    <s v="LIMA"/>
    <s v="JESUS MARIA"/>
    <s v="HISOPADO NASAL Y FARINGEO"/>
    <x v="1"/>
    <s v="06"/>
    <s v="09"/>
    <s v="2021"/>
    <s v="06/09/2021"/>
    <x v="119"/>
  </r>
  <r>
    <s v="20220204"/>
    <n v="32068998"/>
    <n v="20211116"/>
    <n v="25"/>
    <s v="MASCULINO"/>
    <s v="GOBIERNO REGIONAL"/>
    <n v="220101"/>
    <s v="TACNA"/>
    <s v="TACNA"/>
    <s v="TACNA"/>
    <s v="TACNA"/>
    <s v="TACNA"/>
    <s v="CIUDAD NUEVA"/>
    <s v="HISOPADO NASAL Y FARINGEO"/>
    <x v="40"/>
    <s v="16"/>
    <s v="11"/>
    <s v="2021"/>
    <s v="16/11/2021"/>
    <x v="151"/>
  </r>
  <r>
    <s v="20220204"/>
    <n v="32070692"/>
    <n v="20211030"/>
    <n v="9"/>
    <s v="FEMENINO"/>
    <s v="GOBIERNO REGIONAL"/>
    <n v="60101"/>
    <s v="CAJAMARCA"/>
    <s v="CAJAMARCA"/>
    <s v="CAJAMARCA"/>
    <s v="CAJAMARCA"/>
    <s v="CAJAMARCA"/>
    <s v="CAJAMARCA"/>
    <s v="HISOPADO NASAL Y FARINGEO"/>
    <x v="27"/>
    <s v="30"/>
    <s v="10"/>
    <s v="2021"/>
    <s v="30/10/2021"/>
    <x v="154"/>
  </r>
  <r>
    <s v="20220204"/>
    <n v="32071539"/>
    <n v="20211020"/>
    <n v="28"/>
    <s v="MASCULINO"/>
    <s v="GOBIERNO REGIONAL"/>
    <n v="10205"/>
    <s v="AMAZONAS"/>
    <s v="BAGUA"/>
    <s v="BAGUA"/>
    <s v="AMAZONAS"/>
    <s v="BAGUA"/>
    <s v="BAGUA"/>
    <s v="HISOPADO NASAL Y FARINGEO"/>
    <x v="22"/>
    <s v="20"/>
    <s v="10"/>
    <s v="2021"/>
    <s v="20/10/2021"/>
    <x v="190"/>
  </r>
  <r>
    <s v="20220204"/>
    <n v="32073691"/>
    <n v="20211117"/>
    <n v="42"/>
    <s v="FEMENINO"/>
    <s v="GOBIERNO REGIONAL"/>
    <n v="90110"/>
    <s v="HUANUCO"/>
    <s v="HUANUCO"/>
    <s v="AMARILIS"/>
    <s v="HUANUCO"/>
    <s v="HUANUCO"/>
    <s v="AMARILIS"/>
    <s v="HISOPADO NASAL Y FARINGEO"/>
    <x v="7"/>
    <s v="17"/>
    <s v="11"/>
    <s v="2021"/>
    <s v="17/11/2021"/>
    <x v="132"/>
  </r>
  <r>
    <s v="20220204"/>
    <n v="32076471"/>
    <n v="20210827"/>
    <n v="22"/>
    <s v="FEMENINO"/>
    <s v="GOBIERNO REGIONAL"/>
    <n v="130115"/>
    <s v="LAMBAYEQUE"/>
    <s v="CHICLAYO"/>
    <s v="LA VICTORIA"/>
    <s v="LAMBAYEQUE"/>
    <s v="CHICLAYO"/>
    <s v="LA VICTORIA"/>
    <s v="HISOPADO NASAL Y FARINGEO"/>
    <x v="1"/>
    <s v="27"/>
    <s v="08"/>
    <s v="2021"/>
    <s v="27/08/2021"/>
    <x v="205"/>
  </r>
  <r>
    <s v="20220204"/>
    <n v="32084531"/>
    <n v="20210817"/>
    <n v="45"/>
    <s v="FEMENINO"/>
    <s v="GOBIERNO REGIONAL"/>
    <n v="40119"/>
    <s v="AREQUIPA"/>
    <s v="AREQUIPA"/>
    <s v="SOCABAYA"/>
    <s v="AREQUIPA"/>
    <s v="AREQUIPA"/>
    <s v="AREQUIPA"/>
    <s v="HISOPADO NASAL Y FARINGEO"/>
    <x v="0"/>
    <s v="17"/>
    <s v="08"/>
    <s v="2021"/>
    <s v="17/08/2021"/>
    <x v="323"/>
  </r>
  <r>
    <s v="20220204"/>
    <n v="32086262"/>
    <n v="20210727"/>
    <n v="34"/>
    <s v="MASCULINO"/>
    <s v="ESSALUD"/>
    <n v="100210"/>
    <s v="ICA"/>
    <s v="CHINCHA"/>
    <s v="PUEBLO NUEVO"/>
    <s v="LIMA"/>
    <s v="LIMA"/>
    <s v="VILLA EL SALVADOR"/>
    <s v="HISOPADO NASAL Y FARINGEO"/>
    <x v="0"/>
    <s v="27"/>
    <s v="07"/>
    <s v="2021"/>
    <s v="27/07/2021"/>
    <x v="3"/>
  </r>
  <r>
    <s v="20220204"/>
    <n v="32086619"/>
    <n v="20210502"/>
    <n v="23"/>
    <s v="MASCULINO"/>
    <s v="MINISTERIO DE SALUD - DIRIS"/>
    <n v="140137"/>
    <s v="LIMA"/>
    <s v="LIMA"/>
    <s v="SAN JUAN DE LURIGANCHO"/>
    <s v="LIMA"/>
    <s v="LIMA"/>
    <s v="SAN JUAN DE LURIGANCHO"/>
    <s v="HISOPADO NASAL Y FARINGEO"/>
    <x v="6"/>
    <s v="02"/>
    <s v="05"/>
    <s v="2021"/>
    <s v="02/05/2021"/>
    <x v="27"/>
  </r>
  <r>
    <s v="20220204"/>
    <n v="32086821"/>
    <n v="20211227"/>
    <n v="17"/>
    <s v="MASCULINO"/>
    <s v="PRIVADO"/>
    <n v="140110"/>
    <s v="LIMA"/>
    <s v="LIMA"/>
    <s v="LA MOLINA"/>
    <s v="LIMA"/>
    <s v="LIMA"/>
    <s v="SAN ISIDRO"/>
    <s v="HISOPADO NASAL Y FARINGEO"/>
    <x v="4"/>
    <s v="27"/>
    <s v="12"/>
    <s v="2021"/>
    <s v="27/12/2021"/>
    <x v="191"/>
  </r>
  <r>
    <s v="20220204"/>
    <n v="32100478"/>
    <n v="20211104"/>
    <n v="26"/>
    <s v="FEMENINO"/>
    <s v="GOBIERNO REGIONAL"/>
    <n v="190115"/>
    <s v="PIURA"/>
    <s v="PIURA"/>
    <s v="VEINTISEIS DE OCTUBRE"/>
    <s v="PIURA"/>
    <s v="PIURA"/>
    <s v="PIURA"/>
    <s v="HISOPADO NASAL Y FARINGEO"/>
    <x v="13"/>
    <s v="04"/>
    <s v="11"/>
    <s v="2021"/>
    <s v="04/11/2021"/>
    <x v="200"/>
  </r>
  <r>
    <s v="20220204"/>
    <n v="32103670"/>
    <n v="20211106"/>
    <n v="18"/>
    <s v="MASCULINO"/>
    <s v="MINISTERIO DE SALUD - DIRIS"/>
    <n v="140141"/>
    <s v="LIMA"/>
    <s v="LIMA"/>
    <s v="VILLA EL SALVADOR"/>
    <s v="LIMA"/>
    <s v="LIMA"/>
    <s v="VILLA EL SALVADOR"/>
    <s v="HISOPADO NASAL Y FARINGEO"/>
    <x v="3"/>
    <s v="06"/>
    <s v="11"/>
    <s v="2021"/>
    <s v="06/11/2021"/>
    <x v="130"/>
  </r>
  <r>
    <s v="20220204"/>
    <n v="32107139"/>
    <n v="20210810"/>
    <n v="15"/>
    <s v="FEMENINO"/>
    <s v="GOBIERNO REGIONAL"/>
    <n v="40128"/>
    <s v="AREQUIPA"/>
    <s v="AREQUIPA"/>
    <s v="ALTO SELVA ALEGRE"/>
    <s v="AREQUIPA"/>
    <s v="AREQUIPA"/>
    <s v="ALTO SELVA ALEGRE"/>
    <s v="HISOPADO NASAL Y FARINGEO"/>
    <x v="1"/>
    <s v="10"/>
    <s v="08"/>
    <s v="2021"/>
    <s v="10/08/2021"/>
    <x v="180"/>
  </r>
  <r>
    <s v="20220204"/>
    <n v="32107783"/>
    <n v="20211023"/>
    <n v="35"/>
    <s v="MASCULINO"/>
    <s v="MINISTERIO DE SALUD - DIRIS"/>
    <n v="140105"/>
    <s v="LIMA"/>
    <s v="LIMA"/>
    <s v="CARABAYLLO"/>
    <s v="LIMA"/>
    <s v="LIMA"/>
    <s v="COMAS"/>
    <s v="HISOPADO NASAL Y FARINGEO"/>
    <x v="12"/>
    <s v="23"/>
    <s v="10"/>
    <s v="2021"/>
    <s v="23/10/2021"/>
    <x v="155"/>
  </r>
  <r>
    <s v="20220204"/>
    <n v="32113329"/>
    <n v="20210719"/>
    <n v="18"/>
    <s v="MASCULINO"/>
    <s v="SANIDAD DE LA FUERZA AEREA DEL PERU"/>
    <n v="40103"/>
    <s v="AREQUIPA"/>
    <s v="AREQUIPA"/>
    <s v="CERRO COLORADO"/>
    <s v="AREQUIPA"/>
    <s v="AREQUIPA"/>
    <s v="CERRO COLORADO"/>
    <s v="HISOPADO NASAL Y FARINGEO"/>
    <x v="0"/>
    <s v="19"/>
    <s v="07"/>
    <s v="2021"/>
    <s v="19/07/2021"/>
    <x v="68"/>
  </r>
  <r>
    <s v="20220204"/>
    <n v="32116011"/>
    <n v="20210924"/>
    <n v="36"/>
    <s v="FEMENINO"/>
    <s v="GOBIERNO REGIONAL"/>
    <n v="20501"/>
    <s v="ANCASH"/>
    <s v="CASMA"/>
    <s v="CASMA"/>
    <s v="ANCASH"/>
    <s v="CASMA"/>
    <s v="CASMA"/>
    <s v="HISOPADO NASAL Y FARINGEO"/>
    <x v="1"/>
    <s v="24"/>
    <s v="09"/>
    <s v="2021"/>
    <s v="24/09/2021"/>
    <x v="183"/>
  </r>
  <r>
    <s v="20220204"/>
    <n v="32116542"/>
    <n v="20210829"/>
    <n v="26"/>
    <s v="MASCULINO"/>
    <s v="GOBIERNO REGIONAL"/>
    <n v="210901"/>
    <s v="SAN MARTIN"/>
    <s v="PICOTA"/>
    <s v="PICOTA"/>
    <s v="SAN MARTIN"/>
    <s v="PICOTA"/>
    <s v="PICOTA"/>
    <s v="HISOPADO NASAL Y FARINGEO"/>
    <x v="30"/>
    <s v="29"/>
    <s v="08"/>
    <s v="2021"/>
    <s v="29/08/2021"/>
    <x v="355"/>
  </r>
  <r>
    <s v="20220204"/>
    <n v="32117723"/>
    <n v="20210921"/>
    <n v="17"/>
    <s v="FEMENINO"/>
    <s v="ESSALUD"/>
    <n v="50116"/>
    <s v="AYACUCHO"/>
    <s v="HUAMANGA"/>
    <s v="ANDRES AVELINO CACERES"/>
    <s v="AYACUCHO"/>
    <s v="HUAMANGA"/>
    <s v="SAN JUAN BAUTISTA"/>
    <s v="HISOPADO NASAL Y FARINGEO"/>
    <x v="1"/>
    <s v="21"/>
    <s v="09"/>
    <s v="2021"/>
    <s v="21/09/2021"/>
    <x v="201"/>
  </r>
  <r>
    <s v="20220204"/>
    <n v="32117804"/>
    <n v="20210709"/>
    <n v="23"/>
    <s v="FEMENINO"/>
    <s v="MINISTERIO DE SALUD - DIRIS"/>
    <n v="140112"/>
    <s v="LIMA"/>
    <s v="LIMA"/>
    <s v="LURIGANCHO"/>
    <s v="LIMA"/>
    <s v="LIMA"/>
    <s v="CHACLACAYO"/>
    <s v="HISOPADO NASAL Y FARINGEO"/>
    <x v="0"/>
    <s v="09"/>
    <s v="07"/>
    <s v="2021"/>
    <s v="09/07/2021"/>
    <x v="2"/>
  </r>
  <r>
    <s v="20220204"/>
    <n v="32118080"/>
    <n v="20211111"/>
    <n v="34"/>
    <s v="FEMENINO"/>
    <s v="GOBIERNO REGIONAL"/>
    <n v="220113"/>
    <s v="TACNA"/>
    <s v="TACNA"/>
    <s v="CORONEL GREGORIO ALBARRACIN L."/>
    <s v="TACNA"/>
    <s v="TACNA"/>
    <s v="CORONEL GREGORIO ALBARRACIN LANCHIPA"/>
    <s v="HISOPADO NASAL Y FARINGEO"/>
    <x v="28"/>
    <s v="11"/>
    <s v="11"/>
    <s v="2021"/>
    <s v="11/11/2021"/>
    <x v="103"/>
  </r>
  <r>
    <s v="20220204"/>
    <n v="32118873"/>
    <n v="20210929"/>
    <n v="34"/>
    <s v="FEMENINO"/>
    <s v="GOBIERNO REGIONAL"/>
    <n v="70105"/>
    <s v="CUSCO"/>
    <s v="CUSCO"/>
    <s v="SAN SEBASTIAN"/>
    <s v="CUSCO"/>
    <s v="CUSCO"/>
    <s v="SAN SEBASTIAN"/>
    <s v="HISOPADO NASAL Y FARINGEO"/>
    <x v="17"/>
    <s v="29"/>
    <s v="09"/>
    <s v="2021"/>
    <s v="29/09/2021"/>
    <x v="262"/>
  </r>
  <r>
    <s v="20220204"/>
    <n v="32119828"/>
    <n v="20210904"/>
    <n v="36"/>
    <s v="MASCULINO"/>
    <s v="ESSALUD"/>
    <n v="190101"/>
    <s v="PIURA"/>
    <s v="PIURA"/>
    <s v="PIURA"/>
    <s v="PIURA"/>
    <s v="PIURA"/>
    <s v="CASTILLA"/>
    <s v="HISOPADO NASAL Y FARINGEO"/>
    <x v="17"/>
    <s v="04"/>
    <s v="09"/>
    <s v="2021"/>
    <s v="04/09/2021"/>
    <x v="207"/>
  </r>
  <r>
    <s v="20220204"/>
    <n v="32121359"/>
    <n v="20211011"/>
    <n v="25"/>
    <s v="FEMENINO"/>
    <s v="GOBIERNO REGIONAL"/>
    <n v="70106"/>
    <s v="CUSCO"/>
    <s v="CUSCO"/>
    <s v="SANTIAGO"/>
    <s v="CUSCO"/>
    <s v="CUSCO"/>
    <s v="SANTIAGO"/>
    <s v="HISOPADO NASAL Y FARINGEO"/>
    <x v="1"/>
    <s v="11"/>
    <s v="10"/>
    <s v="2021"/>
    <s v="11/10/2021"/>
    <x v="127"/>
  </r>
  <r>
    <s v="20220204"/>
    <n v="32127872"/>
    <n v="20220102"/>
    <n v="21"/>
    <s v="MASCULINO"/>
    <s v="GOBIERNO REGIONAL"/>
    <n v="40107"/>
    <s v="AREQUIPA"/>
    <s v="AREQUIPA"/>
    <s v="MIRAFLORES"/>
    <s v="AREQUIPA"/>
    <s v="AREQUIPA"/>
    <s v="MIRAFLORES"/>
    <s v="HISOPADO OROFARINGEO Y NASOFARINGEO"/>
    <x v="4"/>
    <s v="02"/>
    <s v="01"/>
    <s v="2022"/>
    <s v="02/01/2022"/>
    <x v="285"/>
  </r>
  <r>
    <s v="20220204"/>
    <n v="32131587"/>
    <n v="20210721"/>
    <n v="24"/>
    <s v="MASCULINO"/>
    <s v="GOBIERNO REGIONAL"/>
    <n v="140133"/>
    <s v="LIMA"/>
    <s v="LIMA"/>
    <s v="JESUS MARIA"/>
    <s v="SAN MARTIN"/>
    <s v="SAN MARTIN"/>
    <s v="MORALES"/>
    <s v="HISOPADO NASAL Y FARINGEO"/>
    <x v="6"/>
    <s v="21"/>
    <s v="07"/>
    <s v="2021"/>
    <s v="21/07/2021"/>
    <x v="81"/>
  </r>
  <r>
    <s v="20220204"/>
    <n v="32134952"/>
    <n v="20211202"/>
    <n v="23"/>
    <s v="FEMENINO"/>
    <s v="GOBIERNO REGIONAL"/>
    <n v="120110"/>
    <s v="LA LIBERTAD"/>
    <s v="TRUJILLO"/>
    <s v="EL PORVENIR"/>
    <s v="LA LIBERTAD"/>
    <s v="TRUJILLO"/>
    <s v="EL PORVENIR"/>
    <s v="HISOPADO OROFARINGEO Y NASOFARINGEO"/>
    <x v="3"/>
    <s v="02"/>
    <s v="12"/>
    <s v="2021"/>
    <s v="02/12/2021"/>
    <x v="193"/>
  </r>
  <r>
    <s v="20220204"/>
    <n v="32140015"/>
    <n v="20210325"/>
    <n v="42"/>
    <s v="MASCULINO"/>
    <s v="ESSALUD"/>
    <n v="150101"/>
    <s v="LORETO"/>
    <s v="MAYNAS"/>
    <s v="IQUITOS"/>
    <s v="LORETO"/>
    <s v="MAYNAS"/>
    <s v="PUNCHANA"/>
    <s v="HISOPADO NASAL Y FARINGEO"/>
    <x v="0"/>
    <s v="25"/>
    <s v="03"/>
    <s v="2021"/>
    <s v="25/03/2021"/>
    <x v="346"/>
  </r>
  <r>
    <s v="20220204"/>
    <n v="32140092"/>
    <n v="20211110"/>
    <n v="27"/>
    <s v="MASCULINO"/>
    <s v="GOBIERNO REGIONAL"/>
    <n v="250201"/>
    <s v="UCAYALI"/>
    <s v="PADRE ABAD"/>
    <s v="PADRE ABAD"/>
    <s v="UCAYALI"/>
    <s v="PADRE ABAD"/>
    <s v="PADRE ABAD"/>
    <s v="HISOPADO NASAL Y FARINGEO"/>
    <x v="7"/>
    <s v="10"/>
    <s v="11"/>
    <s v="2021"/>
    <s v="10/11/2021"/>
    <x v="20"/>
  </r>
  <r>
    <s v="20220204"/>
    <n v="32142352"/>
    <n v="20210520"/>
    <n v="15"/>
    <s v="FEMENINO"/>
    <s v="SANIDAD DE LA POLICIA NACIONAL DEL PERU"/>
    <n v="40119"/>
    <s v="AREQUIPA"/>
    <s v="AREQUIPA"/>
    <s v="SOCABAYA"/>
    <s v="AREQUIPA"/>
    <s v="AREQUIPA"/>
    <s v="CAYMA"/>
    <s v="HISOPADO NASAL Y FARINGEO"/>
    <x v="0"/>
    <s v="20"/>
    <s v="05"/>
    <s v="2021"/>
    <s v="20/05/2021"/>
    <x v="222"/>
  </r>
  <r>
    <s v="20220204"/>
    <n v="32148604"/>
    <n v="20211108"/>
    <n v="27"/>
    <s v="MASCULINO"/>
    <s v="GOBIERNO REGIONAL"/>
    <n v="220111"/>
    <s v="TACNA"/>
    <s v="TACNA"/>
    <s v="ALTO DE LA ALIANZA"/>
    <s v="TACNA"/>
    <s v="TACNA"/>
    <s v="ALTO DE LA ALIANZA"/>
    <s v="HISOPADO NASAL Y FARINGEO"/>
    <x v="12"/>
    <s v="08"/>
    <s v="11"/>
    <s v="2021"/>
    <s v="08/11/2021"/>
    <x v="96"/>
  </r>
  <r>
    <s v="20220204"/>
    <n v="32159687"/>
    <n v="20210201"/>
    <n v="21"/>
    <s v="FEMENINO"/>
    <s v="GOBIERNO REGIONAL"/>
    <n v="150111"/>
    <s v="LORETO"/>
    <s v="MAYNAS"/>
    <s v="PUNCHANA"/>
    <s v="LORETO"/>
    <s v="MAYNAS"/>
    <s v="PUNCHANA"/>
    <s v="HISOPADO NASAL Y FARINGEO"/>
    <x v="6"/>
    <s v="01"/>
    <s v="02"/>
    <s v="2021"/>
    <s v="01/02/2021"/>
    <x v="252"/>
  </r>
  <r>
    <s v="20220204"/>
    <n v="32162616"/>
    <n v="20210909"/>
    <n v="25"/>
    <s v="FEMENINO"/>
    <s v="GOBIERNO REGIONAL"/>
    <n v="110101"/>
    <s v="JUNIN"/>
    <s v="HUANCAYO"/>
    <s v="HUANCAYO"/>
    <s v="JUNIN"/>
    <s v="HUANCAYO"/>
    <s v="EL TAMBO"/>
    <s v="HISOPADO NASAL Y FARINGEO"/>
    <x v="1"/>
    <s v="09"/>
    <s v="09"/>
    <s v="2021"/>
    <s v="09/09/2021"/>
    <x v="300"/>
  </r>
  <r>
    <s v="20220204"/>
    <n v="32171035"/>
    <n v="20210721"/>
    <n v="27"/>
    <s v="FEMENINO"/>
    <s v="GOBIERNO REGIONAL"/>
    <n v="140126"/>
    <s v="LIMA"/>
    <s v="LIMA"/>
    <s v="SAN MARTIN DE PORRES"/>
    <s v="CALLAO"/>
    <s v="PROV. CONST. DEL CALLAO"/>
    <s v="CALLAO"/>
    <s v="HISOPADO NASAL Y FARINGEO"/>
    <x v="1"/>
    <s v="21"/>
    <s v="07"/>
    <s v="2021"/>
    <s v="21/07/2021"/>
    <x v="81"/>
  </r>
  <r>
    <s v="20220204"/>
    <n v="32172972"/>
    <n v="20210820"/>
    <n v="17"/>
    <s v="FEMENINO"/>
    <s v="ESSALUD"/>
    <n v="61101"/>
    <s v="CAJAMARCA"/>
    <s v="SAN IGNACIO"/>
    <s v="SAN IGNACIO"/>
    <s v="CAJAMARCA"/>
    <s v="SAN IGNACIO"/>
    <s v="SAN IGNACIO"/>
    <s v="HISOPADO NASAL Y FARINGEO"/>
    <x v="6"/>
    <s v="20"/>
    <s v="08"/>
    <s v="2021"/>
    <s v="20/08/2021"/>
    <x v="321"/>
  </r>
  <r>
    <s v="20220204"/>
    <n v="32173327"/>
    <n v="20211115"/>
    <n v="23"/>
    <s v="FEMENINO"/>
    <s v="GOBIERNO REGIONAL"/>
    <n v="130115"/>
    <s v="LAMBAYEQUE"/>
    <s v="CHICLAYO"/>
    <s v="LA VICTORIA"/>
    <s v="LAMBAYEQUE"/>
    <s v="CHICLAYO"/>
    <s v="LA VICTORIA"/>
    <s v="HISOPADO NASAL Y FARINGEO"/>
    <x v="7"/>
    <s v="15"/>
    <s v="11"/>
    <s v="2021"/>
    <s v="15/11/2021"/>
    <x v="164"/>
  </r>
  <r>
    <s v="20220204"/>
    <n v="32173527"/>
    <n v="20210305"/>
    <n v="78"/>
    <s v="MASCULINO"/>
    <s v="SANIDAD DE LA POLICIA NACIONAL DEL PERU"/>
    <n v="140137"/>
    <s v="LIMA"/>
    <s v="LIMA"/>
    <s v="SAN JUAN DE LURIGANCHO"/>
    <s v="LIMA"/>
    <s v="LIMA"/>
    <s v="SAN JUAN DE LURIGANCHO"/>
    <s v="HISOPADO NASAL Y FARINGEO"/>
    <x v="0"/>
    <s v="05"/>
    <s v="03"/>
    <s v="2021"/>
    <s v="05/03/2021"/>
    <x v="295"/>
  </r>
  <r>
    <s v="20220204"/>
    <n v="32174388"/>
    <n v="20210712"/>
    <n v="22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12"/>
    <s v="07"/>
    <s v="2021"/>
    <s v="12/07/2021"/>
    <x v="195"/>
  </r>
  <r>
    <s v="20220204"/>
    <n v="32181784"/>
    <n v="20211216"/>
    <n v="25"/>
    <s v="FEMENINO"/>
    <s v="ESSALUD"/>
    <n v="140126"/>
    <s v="LIMA"/>
    <s v="LIMA"/>
    <s v="SAN MARTIN DE PORRES"/>
    <s v="LIMA"/>
    <s v="LIMA"/>
    <s v="LIMA"/>
    <s v="HISOPADO NASAL Y FARINGEO"/>
    <x v="3"/>
    <s v="16"/>
    <s v="12"/>
    <s v="2021"/>
    <s v="16/12/2021"/>
    <x v="235"/>
  </r>
  <r>
    <s v="20220204"/>
    <n v="32182331"/>
    <n v="20220113"/>
    <n v="28"/>
    <s v="FEMENINO"/>
    <s v="GOBIERNO REGIONAL"/>
    <n v="240104"/>
    <s v="   "/>
    <s v="CALLAO"/>
    <s v="CARMEN DE LA LEGUA-REYNOSO"/>
    <s v="CALLAO"/>
    <s v="PROV. CONST. DEL CALLAO"/>
    <s v="CARMEN DE LA LEGUA REYNOSO"/>
    <s v="HISOPADO NASAL Y FARINGEO"/>
    <x v="44"/>
    <s v="13"/>
    <s v="01"/>
    <s v="2022"/>
    <s v="13/01/2022"/>
    <x v="76"/>
  </r>
  <r>
    <s v="20220204"/>
    <n v="32182389"/>
    <n v="20211230"/>
    <n v="26"/>
    <s v="MASCULINO"/>
    <s v="GOBIERNO REGIONAL"/>
    <n v="60101"/>
    <s v="CAJAMARCA"/>
    <s v="CAJAMARCA"/>
    <s v="CAJAMARCA"/>
    <s v="CAJAMARCA"/>
    <s v="CAJAMARCA"/>
    <s v="CAJAMARCA"/>
    <s v="HISOPADO NASAL Y FARINGEO"/>
    <x v="7"/>
    <s v="30"/>
    <s v="12"/>
    <s v="2021"/>
    <s v="30/12/2021"/>
    <x v="233"/>
  </r>
  <r>
    <s v="20220204"/>
    <n v="32192713"/>
    <n v="20211106"/>
    <n v="18"/>
    <s v="FEMENINO"/>
    <s v="GOBIERNO REGIONAL"/>
    <n v="220101"/>
    <s v="TACNA"/>
    <s v="TACNA"/>
    <s v="TACNA"/>
    <s v="TACNA"/>
    <s v="TACNA"/>
    <s v="TACNA"/>
    <s v="HISOPADO NASAL Y FARINGEO"/>
    <x v="78"/>
    <s v="06"/>
    <s v="11"/>
    <s v="2021"/>
    <s v="06/11/2021"/>
    <x v="130"/>
  </r>
  <r>
    <s v="20220204"/>
    <n v="32195880"/>
    <n v="20210603"/>
    <n v="24"/>
    <s v="FEMENINO"/>
    <s v="MINISTERIO DE SALUD - DIRIS"/>
    <n v="140108"/>
    <s v="LIMA"/>
    <s v="LIMA"/>
    <s v="CHORRILLOS"/>
    <s v="LIMA"/>
    <s v="LIMA"/>
    <s v="CHORRILLOS"/>
    <s v="HISOPADO NASAL Y FARINGEO"/>
    <x v="0"/>
    <s v="03"/>
    <s v="06"/>
    <s v="2021"/>
    <s v="03/06/2021"/>
    <x v="58"/>
  </r>
  <r>
    <s v="20220204"/>
    <n v="32199097"/>
    <n v="20210818"/>
    <n v="49"/>
    <s v="FEMENINO"/>
    <s v="ESSALUD"/>
    <n v="120111"/>
    <s v="LA LIBERTAD"/>
    <s v="TRUJILLO"/>
    <s v="LA ESPERANZA"/>
    <s v="LA LIBERTAD"/>
    <s v="TRUJILLO"/>
    <s v="LA ESPERANZA"/>
    <s v="HISOPADO NASAL Y FARINGEO"/>
    <x v="32"/>
    <s v="18"/>
    <s v="08"/>
    <s v="2021"/>
    <s v="18/08/2021"/>
    <x v="35"/>
  </r>
  <r>
    <s v="20220204"/>
    <n v="32200786"/>
    <n v="20211005"/>
    <n v="21"/>
    <s v="FEMENINO"/>
    <s v="GOBIERNO REGIONAL"/>
    <n v="61101"/>
    <s v="CAJAMARCA"/>
    <s v="SAN IGNACIO"/>
    <s v="SAN IGNACIO"/>
    <s v="CAJAMARCA"/>
    <s v="SAN IGNACIO"/>
    <s v="SAN IGNACIO"/>
    <s v="HISOPADO NASAL Y FARINGEO"/>
    <x v="8"/>
    <s v="05"/>
    <s v="10"/>
    <s v="2021"/>
    <s v="05/10/2021"/>
    <x v="94"/>
  </r>
  <r>
    <s v="20220204"/>
    <n v="32201606"/>
    <n v="20220115"/>
    <n v="28"/>
    <s v="FEMENINO"/>
    <s v="GOBIERNO REGIONAL"/>
    <n v="250102"/>
    <s v="UCAYALI"/>
    <s v="CORONEL PORTILLO"/>
    <s v="YARINACOCHA"/>
    <s v="UCAYALI"/>
    <s v="CORONEL PORTILLO"/>
    <s v="YARINACOCHA"/>
    <s v="HISOPADO NASAL Y FARINGEO"/>
    <x v="4"/>
    <s v="15"/>
    <s v="01"/>
    <s v="2022"/>
    <s v="15/01/2022"/>
    <x v="306"/>
  </r>
  <r>
    <s v="20220204"/>
    <n v="32203326"/>
    <n v="20211016"/>
    <n v="22"/>
    <s v="MASCULINO"/>
    <s v="MINISTERIO DE SALUD - DIRIS"/>
    <n v="140132"/>
    <s v="LIMA"/>
    <s v="LIMA"/>
    <s v="VILLA MARIA DEL TRIUNFO"/>
    <s v="LIMA"/>
    <s v="LIMA"/>
    <s v="VILLA MARIA DEL TRIUNFO"/>
    <s v="HISOPADO NASAL Y FARINGEO"/>
    <x v="16"/>
    <s v="16"/>
    <s v="10"/>
    <s v="2021"/>
    <s v="16/10/2021"/>
    <x v="40"/>
  </r>
  <r>
    <s v="20220204"/>
    <n v="32208191"/>
    <n v="20210827"/>
    <n v="24"/>
    <s v="FEMENINO"/>
    <s v="GOBIERNO REGIONAL"/>
    <n v="180202"/>
    <s v="PASCO"/>
    <s v="DANIEL ALCIDES CARRION"/>
    <s v="CHACAYAN"/>
    <s v="PASCO"/>
    <s v="PASCO"/>
    <s v="YANACANCHA"/>
    <s v="HISOPADO NASAL Y FARINGEO"/>
    <x v="0"/>
    <s v="27"/>
    <s v="08"/>
    <s v="2021"/>
    <s v="27/08/2021"/>
    <x v="205"/>
  </r>
  <r>
    <s v="20220204"/>
    <n v="32210130"/>
    <n v="20211223"/>
    <n v="19"/>
    <s v="FEMENINO"/>
    <s v="MINISTERIO DE SALUD - DIRIS"/>
    <n v="140137"/>
    <s v="LIMA"/>
    <s v="LIMA"/>
    <s v="SAN JUAN DE LURIGANCHO"/>
    <s v="LIMA"/>
    <s v="LIMA"/>
    <s v="SAN JUAN DE LURIGANCHO"/>
    <s v="HISOPADO NASAL Y FARINGEO"/>
    <x v="7"/>
    <s v="23"/>
    <s v="12"/>
    <s v="2021"/>
    <s v="23/12/2021"/>
    <x v="15"/>
  </r>
  <r>
    <s v="20220204"/>
    <n v="32213613"/>
    <n v="20211123"/>
    <n v="30"/>
    <s v="MASCULINO"/>
    <s v="ESSALUD"/>
    <n v="170101"/>
    <s v="MOQUEGUA"/>
    <s v="MARISCAL NIETO"/>
    <s v="MOQUEGUA"/>
    <s v="MOQUEGUA"/>
    <s v="MARISCAL NIETO"/>
    <s v="MOQUEGUA"/>
    <s v="HISOPADO OROFARINGEO Y NASOFARINGEO"/>
    <x v="3"/>
    <s v="23"/>
    <s v="11"/>
    <s v="2021"/>
    <s v="23/11/2021"/>
    <x v="87"/>
  </r>
  <r>
    <s v="20220204"/>
    <n v="32213821"/>
    <n v="20211111"/>
    <n v="23"/>
    <s v="FEMENINO"/>
    <s v="MINISTERIO DE SALUD - DIRIS"/>
    <n v="140107"/>
    <s v="LIMA"/>
    <s v="LIMA"/>
    <s v="CHACLACAYO"/>
    <s v="LIMA"/>
    <s v="LIMA"/>
    <s v="CHACLACAYO"/>
    <s v="HISOPADO NASAL Y FARINGEO"/>
    <x v="2"/>
    <s v="11"/>
    <s v="11"/>
    <s v="2021"/>
    <s v="11/11/2021"/>
    <x v="103"/>
  </r>
  <r>
    <s v="20220204"/>
    <n v="32213913"/>
    <n v="20210722"/>
    <n v="11"/>
    <s v="MASCULINO"/>
    <s v="GOBIERNO REGIONAL"/>
    <n v="70103"/>
    <s v="CUSCO"/>
    <s v="CUSCO"/>
    <s v="POROY"/>
    <s v="CUSCO"/>
    <s v="CUSCO"/>
    <s v="SANTIAGO"/>
    <s v="HISOPADO NASAL Y FARINGEO"/>
    <x v="30"/>
    <s v="22"/>
    <s v="07"/>
    <s v="2021"/>
    <s v="22/07/2021"/>
    <x v="231"/>
  </r>
  <r>
    <s v="20220204"/>
    <n v="32219001"/>
    <n v="20211217"/>
    <n v="21"/>
    <s v="FEMENINO"/>
    <s v="GOBIERNO REGIONAL"/>
    <n v="220113"/>
    <s v="TACNA"/>
    <s v="TACNA"/>
    <s v="CORONEL GREGORIO ALBARRACIN L."/>
    <s v="TACNA"/>
    <s v="TACNA"/>
    <s v="CORONEL GREGORIO ALBARRACIN LANCHIPA"/>
    <s v="HISOPADO OROFARINGEO Y NASOFARINGEO"/>
    <x v="3"/>
    <s v="17"/>
    <s v="12"/>
    <s v="2021"/>
    <s v="17/12/2021"/>
    <x v="149"/>
  </r>
  <r>
    <s v="20220204"/>
    <n v="32220084"/>
    <n v="20211207"/>
    <n v="19"/>
    <s v="MASCULINO"/>
    <s v="GOBIERNO REGIONAL"/>
    <n v="170107"/>
    <s v="MOQUEGUA"/>
    <s v="MARISCAL NIETO"/>
    <s v="SAN ANTONIO"/>
    <s v="MOQUEGUA"/>
    <s v="MARISCAL NIETO"/>
    <s v="MOQUEGUA"/>
    <s v="HISOPADO OROFARINGEO Y NASOFARINGEO"/>
    <x v="7"/>
    <s v="07"/>
    <s v="12"/>
    <s v="2021"/>
    <s v="07/12/2021"/>
    <x v="134"/>
  </r>
  <r>
    <s v="20220204"/>
    <n v="32220215"/>
    <n v="20210515"/>
    <n v="25"/>
    <s v="FEMENINO"/>
    <s v="GOBIERNO REGIONAL"/>
    <n v="150113"/>
    <s v="LORETO"/>
    <s v="MAYNAS"/>
    <s v="SAN JUAN BAUTISTA"/>
    <s v="LORETO"/>
    <s v="MAYNAS"/>
    <s v="SAN JUAN BAUTISTA"/>
    <s v="HISOPADO NASAL Y FARINGEO"/>
    <x v="6"/>
    <s v="15"/>
    <s v="05"/>
    <s v="2021"/>
    <s v="15/05/2021"/>
    <x v="211"/>
  </r>
  <r>
    <s v="20220204"/>
    <n v="32223590"/>
    <n v="20210603"/>
    <n v="25"/>
    <s v="MASCULINO"/>
    <s v="MINISTERIO DE SALUD - DIRIS"/>
    <n v="140132"/>
    <s v="LIMA"/>
    <s v="LIMA"/>
    <s v="VILLA MARIA DEL TRIUNFO"/>
    <s v="LIMA"/>
    <s v="LIMA"/>
    <s v="VILLA EL SALVADOR"/>
    <s v="HISOPADO NASAL Y FARINGEO"/>
    <x v="0"/>
    <s v="03"/>
    <s v="06"/>
    <s v="2021"/>
    <s v="03/06/2021"/>
    <x v="58"/>
  </r>
  <r>
    <s v="20220204"/>
    <n v="32224096"/>
    <n v="20210820"/>
    <n v="28"/>
    <s v="FEMENINO"/>
    <s v="MINISTERIO DE SALUD - DIRIS"/>
    <n v="180307"/>
    <s v="PASCO"/>
    <s v="OXAPAMPA"/>
    <s v="PALCAZU"/>
    <s v="LIMA"/>
    <s v="LIMA"/>
    <s v="COMAS"/>
    <s v="HISOPADO NASAL Y FARINGEO"/>
    <x v="25"/>
    <s v="20"/>
    <s v="08"/>
    <s v="2021"/>
    <s v="20/08/2021"/>
    <x v="321"/>
  </r>
  <r>
    <s v="20220204"/>
    <n v="32227546"/>
    <n v="20210810"/>
    <n v="18"/>
    <s v="MASCULINO"/>
    <s v="GOBIERNO REGIONAL"/>
    <n v="240101"/>
    <s v="   "/>
    <s v="CALLAO"/>
    <s v="CALLAO"/>
    <s v="CALLAO"/>
    <s v="PROV. CONST. DEL CALLAO"/>
    <s v="CALLAO"/>
    <s v="HISOPADO NASAL Y FARINGEO"/>
    <x v="0"/>
    <s v="10"/>
    <s v="08"/>
    <s v="2021"/>
    <s v="10/08/2021"/>
    <x v="180"/>
  </r>
  <r>
    <s v="20220204"/>
    <n v="32229928"/>
    <n v="20211109"/>
    <n v="13"/>
    <s v="FEMENINO"/>
    <s v="GOBIERNO REGIONAL"/>
    <n v="120111"/>
    <s v="LA LIBERTAD"/>
    <s v="TRUJILLO"/>
    <s v="LA ESPERANZA"/>
    <s v="LA LIBERTAD"/>
    <s v="TRUJILLO"/>
    <s v="LA ESPERANZA"/>
    <s v="HISOPADO NASAL Y FARINGEO"/>
    <x v="12"/>
    <s v="09"/>
    <s v="11"/>
    <s v="2021"/>
    <s v="09/11/2021"/>
    <x v="115"/>
  </r>
  <r>
    <s v="20220204"/>
    <n v="32232186"/>
    <n v="20210717"/>
    <n v="30"/>
    <s v="MASCULINO"/>
    <s v="MINISTERIO DE SALUD - DIRIS"/>
    <n v="140132"/>
    <s v="LIMA"/>
    <s v="LIMA"/>
    <s v="VILLA MARIA DEL TRIUNFO"/>
    <s v="LIMA"/>
    <s v="LIMA"/>
    <s v="SAN JUAN DE MIRAFLORES"/>
    <s v="HISOPADO NASAL Y FARINGEO"/>
    <x v="0"/>
    <s v="17"/>
    <s v="07"/>
    <s v="2021"/>
    <s v="17/07/2021"/>
    <x v="144"/>
  </r>
  <r>
    <s v="20220204"/>
    <n v="32236466"/>
    <n v="20210416"/>
    <n v="25"/>
    <s v="MASCULINO"/>
    <s v="GOBIERNO REGIONAL"/>
    <n v="50301"/>
    <s v="AYACUCHO"/>
    <s v="HUANTA"/>
    <s v="HUANTA"/>
    <s v="AYACUCHO"/>
    <s v="HUANTA"/>
    <s v="HUANTA"/>
    <s v="HISOPADO NASAL Y FARINGEO"/>
    <x v="0"/>
    <s v="16"/>
    <s v="04"/>
    <s v="2021"/>
    <s v="16/04/2021"/>
    <x v="259"/>
  </r>
  <r>
    <s v="20220204"/>
    <n v="32239209"/>
    <n v="20211216"/>
    <n v="37"/>
    <s v="FEMENINO"/>
    <s v="GOBIERNO REGIONAL"/>
    <n v="80205"/>
    <s v="HUANCAVELICA"/>
    <s v="ACOBAMBA"/>
    <s v="MARCAS"/>
    <s v="HUANCAVELICA"/>
    <s v="ACOBAMBA"/>
    <s v="MARCAS"/>
    <s v="HISOPADO OROFARINGEO Y NASOFARINGEO"/>
    <x v="28"/>
    <s v="16"/>
    <s v="12"/>
    <s v="2021"/>
    <s v="16/12/2021"/>
    <x v="235"/>
  </r>
  <r>
    <s v="20220204"/>
    <n v="32240867"/>
    <n v="20211106"/>
    <n v="15"/>
    <s v="MASCULINO"/>
    <s v="GOBIERNO REGIONAL"/>
    <n v="240104"/>
    <s v="   "/>
    <s v="CALLAO"/>
    <s v="CARMEN DE LA LEGUA-REYNOSO"/>
    <s v="CALLAO"/>
    <s v="PROV. CONST. DEL CALLAO"/>
    <s v="CARMEN DE LA LEGUA REYNOSO"/>
    <s v="HISOPADO NASAL Y FARINGEO"/>
    <x v="12"/>
    <s v="06"/>
    <s v="11"/>
    <s v="2021"/>
    <s v="06/11/2021"/>
    <x v="130"/>
  </r>
  <r>
    <s v="20220204"/>
    <n v="32241122"/>
    <n v="20210802"/>
    <n v="24"/>
    <s v="MASCULINO"/>
    <s v="ESSALUD"/>
    <n v="60101"/>
    <s v="CAJAMARCA"/>
    <s v="CAJAMARCA"/>
    <s v="CAJAMARCA"/>
    <s v="CAJAMARCA"/>
    <s v="CAJAMARCA"/>
    <s v="CAJAMARCA"/>
    <s v="HISOPADO NASAL Y FARINGEO"/>
    <x v="0"/>
    <s v="02"/>
    <s v="08"/>
    <s v="2021"/>
    <s v="02/08/2021"/>
    <x v="42"/>
  </r>
  <r>
    <s v="20220204"/>
    <n v="32243140"/>
    <n v="20211014"/>
    <n v="33"/>
    <s v="MASCULINO"/>
    <s v="GOBIERNO REGIONAL"/>
    <n v="60501"/>
    <s v="CAJAMARCA"/>
    <s v="CUTERVO"/>
    <s v="CUTERVO"/>
    <s v="CAJAMARCA"/>
    <s v="CUTERVO"/>
    <s v="CUTERVO"/>
    <s v="HISOPADO NASAL Y FARINGEO"/>
    <x v="51"/>
    <s v="14"/>
    <s v="10"/>
    <s v="2021"/>
    <s v="14/10/2021"/>
    <x v="62"/>
  </r>
  <r>
    <s v="20220204"/>
    <n v="32243782"/>
    <n v="20211007"/>
    <n v="22"/>
    <s v="FEMENINO"/>
    <s v="GOBIERNO REGIONAL"/>
    <n v="130115"/>
    <s v="LAMBAYEQUE"/>
    <s v="CHICLAYO"/>
    <s v="LA VICTORIA"/>
    <s v="LAMBAYEQUE"/>
    <s v="CHICLAYO"/>
    <s v="LA VICTORIA"/>
    <s v="HISOPADO NASAL Y FARINGEO"/>
    <x v="1"/>
    <s v="07"/>
    <s v="10"/>
    <s v="2021"/>
    <s v="07/10/2021"/>
    <x v="172"/>
  </r>
  <r>
    <s v="20220204"/>
    <n v="32244747"/>
    <n v="20211204"/>
    <n v="24"/>
    <s v="MASCULINO"/>
    <s v="GOBIERNO REGIONAL"/>
    <n v="220101"/>
    <s v="TACNA"/>
    <s v="TACNA"/>
    <s v="TACNA"/>
    <s v="TACNA"/>
    <s v="TACNA"/>
    <s v="CORONEL GREGORIO ALBARRACIN LANCHIPA"/>
    <s v="HISOPADO OROFARINGEO Y NASOFARINGEO"/>
    <x v="7"/>
    <s v="04"/>
    <s v="12"/>
    <s v="2021"/>
    <s v="04/12/2021"/>
    <x v="16"/>
  </r>
  <r>
    <s v="20220204"/>
    <n v="32245242"/>
    <n v="20211108"/>
    <n v="19"/>
    <s v="FEMENINO"/>
    <s v="GOBIERNO REGIONAL"/>
    <n v="90101"/>
    <s v="HUANUCO"/>
    <s v="HUANUCO"/>
    <s v="HUANUCO"/>
    <s v="HUANUCO"/>
    <s v="HUANUCO"/>
    <s v="HUANUCO"/>
    <s v="HISOPADO NASAL Y FARINGEO"/>
    <x v="20"/>
    <s v="08"/>
    <s v="11"/>
    <s v="2021"/>
    <s v="08/11/2021"/>
    <x v="96"/>
  </r>
  <r>
    <s v="20220204"/>
    <n v="32257778"/>
    <n v="20211002"/>
    <n v="16"/>
    <s v="FEMENINO"/>
    <s v="MINISTERIO DE SALUD - DIRIS"/>
    <n v="140135"/>
    <s v="LIMA"/>
    <s v="LIMA"/>
    <s v="EL AGUSTINO"/>
    <s v="LIMA"/>
    <s v="LIMA"/>
    <s v="EL AGUSTINO"/>
    <s v="HISOPADO NASAL Y FARINGEO"/>
    <x v="17"/>
    <s v="02"/>
    <s v="10"/>
    <s v="2021"/>
    <s v="02/10/2021"/>
    <x v="168"/>
  </r>
  <r>
    <s v="20220204"/>
    <n v="32260635"/>
    <n v="20210925"/>
    <n v="17"/>
    <s v="FEMENINO"/>
    <s v="GOBIERNO REGIONAL"/>
    <n v="130106"/>
    <s v="LAMBAYEQUE"/>
    <s v="CHICLAYO"/>
    <s v="MONSEFU"/>
    <s v="LAMBAYEQUE"/>
    <s v="CHICLAYO"/>
    <s v="MONSEFU"/>
    <s v="HISOPADO NASAL Y FARINGEO"/>
    <x v="1"/>
    <s v="25"/>
    <s v="09"/>
    <s v="2021"/>
    <s v="25/09/2021"/>
    <x v="253"/>
  </r>
  <r>
    <s v="20220204"/>
    <n v="32272696"/>
    <n v="20210914"/>
    <n v="25"/>
    <s v="MASCULINO"/>
    <s v="SANIDAD DE LA POLICIA NACIONAL DEL PERU"/>
    <n v="60801"/>
    <s v="CAJAMARCA"/>
    <s v="JAEN"/>
    <s v="JAEN"/>
    <s v="CAJAMARCA"/>
    <s v="JAEN"/>
    <s v="JAEN"/>
    <s v="HISOPADO NASAL Y FARINGEO"/>
    <x v="8"/>
    <s v="14"/>
    <s v="09"/>
    <s v="2021"/>
    <s v="14/09/2021"/>
    <x v="254"/>
  </r>
  <r>
    <s v="20220204"/>
    <n v="32274116"/>
    <n v="20211014"/>
    <n v="29"/>
    <s v="MASCULINO"/>
    <s v="SANIDAD DE LA POLICIA NACIONAL DEL PERU"/>
    <n v="130110"/>
    <s v="LAMBAYEQUE"/>
    <s v="CHICLAYO"/>
    <s v="PIMENTEL"/>
    <s v="LAMBAYEQUE"/>
    <s v="CHICLAYO"/>
    <s v="CHICLAYO"/>
    <s v="HISOPADO NASAL Y FARINGEO"/>
    <x v="2"/>
    <s v="14"/>
    <s v="10"/>
    <s v="2021"/>
    <s v="14/10/2021"/>
    <x v="62"/>
  </r>
  <r>
    <s v="20220204"/>
    <n v="32274383"/>
    <n v="20210708"/>
    <n v="26"/>
    <s v="FEMENINO"/>
    <s v="MINISTERIO DE SALUD - DIRIS"/>
    <n v="140107"/>
    <s v="LIMA"/>
    <s v="LIMA"/>
    <s v="CHACLACAYO"/>
    <s v="LIMA"/>
    <s v="LIMA"/>
    <s v="LURIGANCHO"/>
    <s v="HISOPADO NASAL Y FARINGEO"/>
    <x v="0"/>
    <s v="08"/>
    <s v="07"/>
    <s v="2021"/>
    <s v="08/07/2021"/>
    <x v="83"/>
  </r>
  <r>
    <s v="20220204"/>
    <n v="32283367"/>
    <n v="20211011"/>
    <n v="15"/>
    <s v="FEMENINO"/>
    <s v="GOBIERNO REGIONAL"/>
    <n v="100102"/>
    <s v="ICA"/>
    <s v="ICA"/>
    <s v="LA TINGUIÑA"/>
    <s v="ICA"/>
    <s v="ICA"/>
    <s v="ICA"/>
    <s v="HISOPADO NASAL Y FARINGEO"/>
    <x v="1"/>
    <s v="11"/>
    <s v="10"/>
    <s v="2021"/>
    <s v="11/10/2021"/>
    <x v="127"/>
  </r>
  <r>
    <s v="20220204"/>
    <n v="32284818"/>
    <n v="20210607"/>
    <n v="24"/>
    <s v="FEMENINO"/>
    <s v="MINISTERIO DE SALUD - DIRIS"/>
    <n v="140137"/>
    <s v="LIMA"/>
    <s v="LIMA"/>
    <s v="SAN JUAN DE LURIGANCHO"/>
    <s v="LIMA"/>
    <s v="LIMA"/>
    <s v="LIMA"/>
    <s v="HISOPADO NASAL Y FARINGEO"/>
    <x v="0"/>
    <s v="07"/>
    <s v="06"/>
    <s v="2021"/>
    <s v="07/06/2021"/>
    <x v="182"/>
  </r>
  <r>
    <s v="20220204"/>
    <n v="32285499"/>
    <n v="20210713"/>
    <n v="33"/>
    <s v="MASCULINO"/>
    <s v="GOBIERNO REGIONAL"/>
    <n v="160302"/>
    <s v="MADRE DE DIOS"/>
    <s v="TAHUAMANU"/>
    <s v="IBERIA"/>
    <s v="MADRE DE DIOS"/>
    <s v="TAHUAMANU"/>
    <s v="IBERIA"/>
    <s v="HISOPADO NASAL Y FARINGEO"/>
    <x v="0"/>
    <s v="13"/>
    <s v="07"/>
    <s v="2021"/>
    <s v="13/07/2021"/>
    <x v="278"/>
  </r>
  <r>
    <s v="20220204"/>
    <n v="32285967"/>
    <n v="20210826"/>
    <n v="24"/>
    <s v="MASCULINO"/>
    <s v="GOBIERNO REGIONAL"/>
    <n v="230101"/>
    <s v="TUMBES"/>
    <s v="TUMBES"/>
    <s v="TUMBES"/>
    <s v="TUMBES"/>
    <s v="ZARUMILLA"/>
    <s v="ZARUMILLA"/>
    <s v="HISOPADO NASAL Y FARINGEO"/>
    <x v="17"/>
    <s v="26"/>
    <s v="08"/>
    <s v="2021"/>
    <s v="26/08/2021"/>
    <x v="293"/>
  </r>
  <r>
    <s v="20220204"/>
    <n v="32289543"/>
    <n v="20210609"/>
    <n v="16"/>
    <s v="MASCULINO"/>
    <s v="GOBIERNO REGIONAL"/>
    <n v="100401"/>
    <s v="ICA"/>
    <s v="PISCO"/>
    <s v="PISCO"/>
    <s v="ICA"/>
    <s v="PISCO"/>
    <s v="PISCO"/>
    <s v="HISOPADO NASAL Y FARINGEO"/>
    <x v="0"/>
    <s v="09"/>
    <s v="06"/>
    <s v="2021"/>
    <s v="09/06/2021"/>
    <x v="84"/>
  </r>
  <r>
    <s v="20220204"/>
    <n v="32294117"/>
    <n v="20210918"/>
    <n v="33"/>
    <s v="FEMENINO"/>
    <s v="GOBIERNO REGIONAL"/>
    <n v="130101"/>
    <s v="LAMBAYEQUE"/>
    <s v="CHICLAYO"/>
    <s v="CHICLAYO"/>
    <s v="LAMBAYEQUE"/>
    <s v="CHICLAYO"/>
    <s v="CHICLAYO"/>
    <s v="HISOPADO NASAL Y FARINGEO"/>
    <x v="8"/>
    <s v="18"/>
    <s v="09"/>
    <s v="2021"/>
    <s v="18/09/2021"/>
    <x v="98"/>
  </r>
  <r>
    <s v="20220204"/>
    <n v="32296934"/>
    <n v="20210611"/>
    <n v="29"/>
    <s v="MASCULINO"/>
    <s v="GOBIERNO REGIONAL"/>
    <n v="150111"/>
    <s v="LORETO"/>
    <s v="MAYNAS"/>
    <s v="PUNCHANA"/>
    <s v="LORETO"/>
    <s v="MAYNAS"/>
    <s v="IQUITOS"/>
    <s v="HISOPADO NASAL Y FARINGEO"/>
    <x v="6"/>
    <s v="11"/>
    <s v="06"/>
    <s v="2021"/>
    <s v="11/06/2021"/>
    <x v="14"/>
  </r>
  <r>
    <s v="20220204"/>
    <n v="32297787"/>
    <n v="20210416"/>
    <n v="35"/>
    <s v="FEMENINO"/>
    <s v="GOBIERNO REGIONAL"/>
    <n v="180305"/>
    <s v="PASCO"/>
    <s v="OXAPAMPA"/>
    <s v="VILLA RICA"/>
    <s v="PASCO"/>
    <s v="OXAPAMPA"/>
    <s v="VILLA RICA"/>
    <s v="HISOPADO NASAL Y FARINGEO"/>
    <x v="0"/>
    <s v="16"/>
    <s v="04"/>
    <s v="2021"/>
    <s v="16/04/2021"/>
    <x v="259"/>
  </r>
  <r>
    <s v="20220204"/>
    <n v="32298421"/>
    <n v="20210611"/>
    <n v="28"/>
    <s v="MASCULINO"/>
    <s v="GOBIERNO REGIONAL"/>
    <n v="150101"/>
    <s v="LORETO"/>
    <s v="MAYNAS"/>
    <s v="IQUITOS"/>
    <s v="LORETO"/>
    <s v="MAYNAS"/>
    <s v="SAN JUAN BAUTISTA"/>
    <s v="HISOPADO NASAL Y FARINGEO"/>
    <x v="6"/>
    <s v="11"/>
    <s v="06"/>
    <s v="2021"/>
    <s v="11/06/2021"/>
    <x v="14"/>
  </r>
  <r>
    <s v="20220204"/>
    <n v="32299089"/>
    <n v="20211104"/>
    <n v="33"/>
    <s v="FEMENINO"/>
    <s v="GOBIERNO REGIONAL"/>
    <n v="70101"/>
    <s v="CUSCO"/>
    <s v="CUSCO"/>
    <s v="CUSCO"/>
    <s v="CUSCO"/>
    <s v="CUSCO"/>
    <s v="CUSCO"/>
    <s v="HISOPADO NASAL Y FARINGEO"/>
    <x v="10"/>
    <s v="04"/>
    <s v="11"/>
    <s v="2021"/>
    <s v="04/11/2021"/>
    <x v="200"/>
  </r>
  <r>
    <s v="20220204"/>
    <n v="32301355"/>
    <n v="20210413"/>
    <n v="33"/>
    <s v="MASCULINO"/>
    <s v="GOBIERNO REGIONAL"/>
    <n v="100404"/>
    <s v="ICA"/>
    <s v="PISCO"/>
    <s v="INDEPENDENCIA"/>
    <s v="ICA"/>
    <s v="PISCO"/>
    <s v="PISCO"/>
    <s v="HISOPADO NASAL Y FARINGEO"/>
    <x v="0"/>
    <s v="13"/>
    <s v="04"/>
    <s v="2021"/>
    <s v="13/04/2021"/>
    <x v="24"/>
  </r>
  <r>
    <s v="20220204"/>
    <n v="32305577"/>
    <n v="20211217"/>
    <n v="16"/>
    <s v="FEMENINO"/>
    <s v="GOBIERNO REGIONAL"/>
    <n v="80509"/>
    <s v="HUANCAVELICA"/>
    <s v="TAYACAJA"/>
    <s v="DANIEL HERNANDEZ"/>
    <s v="HUANCAVELICA"/>
    <s v="TAYACAJA"/>
    <s v="PAMPAS"/>
    <s v="HISOPADO NASAL Y FARINGEO"/>
    <x v="28"/>
    <s v="17"/>
    <s v="12"/>
    <s v="2021"/>
    <s v="17/12/2021"/>
    <x v="149"/>
  </r>
  <r>
    <s v="20220204"/>
    <n v="32310855"/>
    <n v="20211104"/>
    <n v="23"/>
    <s v="FEMENINO"/>
    <s v="GOBIERNO REGIONAL"/>
    <n v="140401"/>
    <s v="LIMA"/>
    <s v="CAÑETE"/>
    <s v="SAN VICENTE DE CAÑETE"/>
    <s v="LIMA"/>
    <s v="CAÑETE"/>
    <s v="SAN VICENTE DE CAÑETE"/>
    <s v="HISOPADO NASAL Y FARINGEO"/>
    <x v="3"/>
    <s v="04"/>
    <s v="11"/>
    <s v="2021"/>
    <s v="04/11/2021"/>
    <x v="200"/>
  </r>
  <r>
    <s v="20220204"/>
    <n v="32315068"/>
    <n v="20210413"/>
    <n v="23"/>
    <s v="MASCULINO"/>
    <s v="GOBIERNO REGIONAL"/>
    <n v="220101"/>
    <s v="TACNA"/>
    <s v="TACNA"/>
    <s v="TACNA"/>
    <s v="TACNA"/>
    <s v="TACNA"/>
    <s v="ALTO DE LA ALIANZA"/>
    <s v="HISOPADO NASAL Y FARINGEO"/>
    <x v="6"/>
    <s v="13"/>
    <s v="04"/>
    <s v="2021"/>
    <s v="13/04/2021"/>
    <x v="24"/>
  </r>
  <r>
    <s v="20220204"/>
    <n v="32321753"/>
    <n v="20211227"/>
    <n v="24"/>
    <s v="FEMENINO"/>
    <s v="GOBIERNO REGIONAL"/>
    <n v="30301"/>
    <s v="APURIMAC"/>
    <s v="ANDAHUAYLAS"/>
    <s v="ANDAHUAYLAS"/>
    <s v="APURIMAC"/>
    <s v="ANDAHUAYLAS"/>
    <s v="ANDAHUAYLAS"/>
    <s v="HISOPADO OROFARINGEO Y NASOFARINGEO"/>
    <x v="4"/>
    <s v="27"/>
    <s v="12"/>
    <s v="2021"/>
    <s v="27/12/2021"/>
    <x v="191"/>
  </r>
  <r>
    <s v="20220204"/>
    <n v="32326269"/>
    <n v="20210928"/>
    <n v="21"/>
    <s v="FEMENINO"/>
    <s v="ESSALUD"/>
    <n v="240101"/>
    <s v="   "/>
    <s v="CALLAO"/>
    <s v="CALLAO"/>
    <s v="CALLAO"/>
    <s v="PROV. CONST. DEL CALLAO"/>
    <s v="CALLAO"/>
    <s v="HISOPADO NASAL Y FARINGEO"/>
    <x v="17"/>
    <s v="28"/>
    <s v="09"/>
    <s v="2021"/>
    <s v="28/09/2021"/>
    <x v="95"/>
  </r>
  <r>
    <s v="20220204"/>
    <n v="32327936"/>
    <n v="20210702"/>
    <n v="23"/>
    <s v="FEMENINO"/>
    <s v="MINISTERIO DE SALUD - DIRIS"/>
    <n v="140126"/>
    <s v="LIMA"/>
    <s v="LIMA"/>
    <s v="SAN MARTIN DE PORRES"/>
    <s v="LIMA"/>
    <s v="LIMA"/>
    <s v="INDEPENDENCIA"/>
    <s v="HISOPADO NASAL Y FARINGEO"/>
    <x v="0"/>
    <s v="02"/>
    <s v="07"/>
    <s v="2021"/>
    <s v="02/07/2021"/>
    <x v="156"/>
  </r>
  <r>
    <s v="20220204"/>
    <n v="32329162"/>
    <n v="20210827"/>
    <n v="36"/>
    <s v="MASCULINO"/>
    <s v="SANIDAD DE LA FUERZA AEREA DEL PERU"/>
    <n v="140130"/>
    <s v="LIMA"/>
    <s v="LIMA"/>
    <s v="SANTIAGO DE SURCO"/>
    <s v="LIMA"/>
    <s v="LIMA"/>
    <s v="SANTIAGO DE SURCO"/>
    <s v="HISOPADO NASAL Y FARINGEO"/>
    <x v="32"/>
    <s v="27"/>
    <s v="08"/>
    <s v="2021"/>
    <s v="27/08/2021"/>
    <x v="205"/>
  </r>
  <r>
    <s v="20220204"/>
    <n v="32329532"/>
    <n v="20210310"/>
    <n v="23"/>
    <s v="MASCULINO"/>
    <s v="SANIDAD DE LA POLICIA NACIONAL DEL PERU"/>
    <n v="61201"/>
    <s v="CAJAMARCA"/>
    <s v="SAN MARCOS"/>
    <s v="PEDRO GALVEZ"/>
    <s v="CAJAMARCA"/>
    <s v="CAJAMARCA"/>
    <s v="CAJAMARCA"/>
    <s v="HISOPADO NASAL Y FARINGEO"/>
    <x v="0"/>
    <s v="10"/>
    <s v="03"/>
    <s v="2021"/>
    <s v="10/03/2021"/>
    <x v="61"/>
  </r>
  <r>
    <s v="20220204"/>
    <n v="32336675"/>
    <n v="20211203"/>
    <n v="33"/>
    <s v="FEMENINO"/>
    <s v="GOBIERNO REGIONAL"/>
    <n v="190115"/>
    <s v="PIURA"/>
    <s v="PIURA"/>
    <s v="VEINTISEIS DE OCTUBRE"/>
    <s v="PIURA"/>
    <s v="PIURA"/>
    <s v="PIURA"/>
    <s v="HISOPADO NASAL Y FARINGEO"/>
    <x v="3"/>
    <s v="03"/>
    <s v="12"/>
    <s v="2021"/>
    <s v="03/12/2021"/>
    <x v="162"/>
  </r>
  <r>
    <s v="20220204"/>
    <n v="32340320"/>
    <n v="20210517"/>
    <n v="25"/>
    <s v="FEMENINO"/>
    <s v="GOBIERNO REGIONAL"/>
    <n v="40103"/>
    <s v="AREQUIPA"/>
    <s v="AREQUIPA"/>
    <s v="CERRO COLORADO"/>
    <s v="AREQUIPA"/>
    <s v="AREQUIPA"/>
    <s v="AREQUIPA"/>
    <s v="HISOPADO NASAL Y FARINGEO"/>
    <x v="0"/>
    <s v="17"/>
    <s v="05"/>
    <s v="2021"/>
    <s v="17/05/2021"/>
    <x v="97"/>
  </r>
  <r>
    <s v="20220204"/>
    <n v="32341282"/>
    <n v="20211004"/>
    <n v="22"/>
    <s v="FEMENINO"/>
    <s v="GOBIERNO REGIONAL"/>
    <n v="140301"/>
    <s v="LIMA"/>
    <s v="CANTA"/>
    <s v="CANTA"/>
    <s v="LIMA"/>
    <s v="CANTA"/>
    <s v="SANTA ROSA DE QUIVES"/>
    <s v="HISOPADO NASAL Y FARINGEO"/>
    <x v="25"/>
    <s v="04"/>
    <s v="10"/>
    <s v="2021"/>
    <s v="04/10/2021"/>
    <x v="36"/>
  </r>
  <r>
    <s v="20220204"/>
    <n v="32341779"/>
    <n v="20211026"/>
    <n v="20"/>
    <s v="MASCULINO"/>
    <s v="GOBIERNO REGIONAL"/>
    <n v="30301"/>
    <s v="APURIMAC"/>
    <s v="ANDAHUAYLAS"/>
    <s v="ANDAHUAYLAS"/>
    <s v="APURIMAC"/>
    <s v="ANDAHUAYLAS"/>
    <s v="ANDAHUAYLAS"/>
    <s v="HISOPADO NASAL Y FARINGEO"/>
    <x v="28"/>
    <s v="26"/>
    <s v="10"/>
    <s v="2021"/>
    <s v="26/10/2021"/>
    <x v="208"/>
  </r>
  <r>
    <s v="20220204"/>
    <n v="32343931"/>
    <n v="20211013"/>
    <n v="13"/>
    <s v="MASCULINO"/>
    <s v="GOBIERNO REGIONAL"/>
    <n v="110404"/>
    <s v="JUNIN"/>
    <s v="JUNIN"/>
    <s v="ULCUMAYO"/>
    <s v="JUNIN"/>
    <s v="JUNIN"/>
    <s v="JUNIN"/>
    <s v="HISOPADO NASAL Y FARINGEO"/>
    <x v="1"/>
    <s v="13"/>
    <s v="10"/>
    <s v="2021"/>
    <s v="13/10/2021"/>
    <x v="198"/>
  </r>
  <r>
    <s v="20220204"/>
    <n v="32346330"/>
    <n v="20220104"/>
    <n v="33"/>
    <s v="MASCULINO"/>
    <s v="GOBIERNO REGIONAL"/>
    <n v="100101"/>
    <s v="ICA"/>
    <s v="ICA"/>
    <s v="ICA"/>
    <s v="ICA"/>
    <s v="ICA"/>
    <s v="ICA"/>
    <s v="HISOPADO OROFARINGEO Y NASOFARINGEO"/>
    <x v="12"/>
    <s v="04"/>
    <s v="01"/>
    <s v="2022"/>
    <s v="04/01/2022"/>
    <x v="120"/>
  </r>
  <r>
    <s v="20220204"/>
    <n v="32348347"/>
    <n v="20210712"/>
    <n v="16"/>
    <s v="FEMENINO"/>
    <s v="ESSALUD"/>
    <n v="100101"/>
    <s v="ICA"/>
    <s v="ICA"/>
    <s v="ICA"/>
    <s v="ICA"/>
    <s v="ICA"/>
    <s v="ICA"/>
    <s v="HISOPADO NASAL Y FARINGEO"/>
    <x v="1"/>
    <s v="12"/>
    <s v="07"/>
    <s v="2021"/>
    <s v="12/07/2021"/>
    <x v="195"/>
  </r>
  <r>
    <s v="20220204"/>
    <n v="32353654"/>
    <n v="20210604"/>
    <n v="25"/>
    <s v="FEMENINO"/>
    <s v="GOBIERNO REGIONAL"/>
    <n v="40103"/>
    <s v="AREQUIPA"/>
    <s v="AREQUIPA"/>
    <s v="CERRO COLORADO"/>
    <s v="AREQUIPA"/>
    <s v="AREQUIPA"/>
    <s v="AREQUIPA"/>
    <s v="HISOPADO NASAL Y FARINGEO"/>
    <x v="0"/>
    <s v="04"/>
    <s v="06"/>
    <s v="2021"/>
    <s v="04/06/2021"/>
    <x v="161"/>
  </r>
  <r>
    <s v="20220204"/>
    <n v="32354045"/>
    <n v="20211021"/>
    <n v="18"/>
    <s v="MASCULINO"/>
    <s v="GOBIERNO REGIONAL"/>
    <n v="170101"/>
    <s v="MOQUEGUA"/>
    <s v="MARISCAL NIETO"/>
    <s v="MOQUEGUA"/>
    <s v="MOQUEGUA"/>
    <s v="MARISCAL NIETO"/>
    <s v="MOQUEGUA"/>
    <s v="HISOPADO NASAL Y FARINGEO"/>
    <x v="12"/>
    <s v="21"/>
    <s v="10"/>
    <s v="2021"/>
    <s v="21/10/2021"/>
    <x v="165"/>
  </r>
  <r>
    <s v="20220204"/>
    <n v="32354538"/>
    <n v="20220118"/>
    <n v="24"/>
    <s v="FEMENINO"/>
    <s v="MINISTERIO DE SALUD - DIRIS"/>
    <n v="140132"/>
    <s v="LIMA"/>
    <s v="LIMA"/>
    <s v="VILLA MARIA DEL TRIUNFO"/>
    <s v="LIMA"/>
    <s v="LIMA"/>
    <s v="BARRANCO"/>
    <s v="HISOPADO NASAL Y FARINGEO"/>
    <x v="4"/>
    <s v="18"/>
    <s v="01"/>
    <s v="2022"/>
    <s v="18/01/2022"/>
    <x v="333"/>
  </r>
  <r>
    <s v="20220204"/>
    <n v="32361194"/>
    <n v="20210925"/>
    <n v="25"/>
    <s v="FEMENINO"/>
    <s v="MINISTERIO DE SALUD - DIRIS"/>
    <n v="140110"/>
    <s v="LIMA"/>
    <s v="LIMA"/>
    <s v="LA MOLINA"/>
    <s v="LIMA"/>
    <s v="LIMA"/>
    <s v="LA MOLINA"/>
    <s v="HISOPADO NASAL Y FARINGEO"/>
    <x v="17"/>
    <s v="25"/>
    <s v="09"/>
    <s v="2021"/>
    <s v="25/09/2021"/>
    <x v="253"/>
  </r>
  <r>
    <s v="20220204"/>
    <n v="32365018"/>
    <n v="20211224"/>
    <n v="24"/>
    <s v="MASCULINO"/>
    <s v="GOBIERNO REGIONAL"/>
    <n v="240107"/>
    <s v="   "/>
    <s v="CALLAO"/>
    <s v="MI PERU"/>
    <s v="CALLAO"/>
    <s v="PROV. CONST. DEL CALLAO"/>
    <s v="MI PERU"/>
    <s v="HISOPADO NASAL Y FARINGEO"/>
    <x v="3"/>
    <s v="24"/>
    <s v="12"/>
    <s v="2021"/>
    <s v="24/12/2021"/>
    <x v="163"/>
  </r>
  <r>
    <s v="20220204"/>
    <n v="32367226"/>
    <n v="20210526"/>
    <n v="39"/>
    <s v="MASCULINO"/>
    <s v="GOBIERNO REGIONAL"/>
    <n v="40127"/>
    <s v="AREQUIPA"/>
    <s v="AREQUIPA"/>
    <s v="JACOBO HUNTER"/>
    <s v="AREQUIPA"/>
    <s v="AREQUIPA"/>
    <s v="JACOBO HUNTER"/>
    <s v="HISOPADO NASAL Y FARINGEO"/>
    <x v="0"/>
    <s v="26"/>
    <s v="05"/>
    <s v="2021"/>
    <s v="26/05/2021"/>
    <x v="283"/>
  </r>
  <r>
    <s v="20220204"/>
    <n v="32367338"/>
    <n v="20211009"/>
    <n v="27"/>
    <s v="MASCULINO"/>
    <s v="MINISTERIO DE SALUD - DIRIS"/>
    <n v="140137"/>
    <s v="LIMA"/>
    <s v="LIMA"/>
    <s v="SAN JUAN DE LURIGANCHO"/>
    <s v="LIMA"/>
    <s v="LIMA"/>
    <s v="SAN JUAN DE LURIGANCHO"/>
    <s v="HISOPADO NASAL Y FARINGEO"/>
    <x v="1"/>
    <s v="09"/>
    <s v="10"/>
    <s v="2021"/>
    <s v="09/10/2021"/>
    <x v="123"/>
  </r>
  <r>
    <s v="20220204"/>
    <n v="32368729"/>
    <n v="20210927"/>
    <n v="37"/>
    <s v="FEMENINO"/>
    <s v="GOBIERNO REGIONAL"/>
    <n v="140307"/>
    <s v="LIMA"/>
    <s v="CANTA"/>
    <s v="SANTA ROSA DE QUIVES"/>
    <s v="LIMA"/>
    <s v="CANTA"/>
    <s v="SANTA ROSA DE QUIVES"/>
    <s v="HISOPADO NASAL Y FARINGEO"/>
    <x v="0"/>
    <s v="27"/>
    <s v="09"/>
    <s v="2021"/>
    <s v="27/09/2021"/>
    <x v="105"/>
  </r>
  <r>
    <s v="20220204"/>
    <n v="32369368"/>
    <n v="20210520"/>
    <n v="32"/>
    <s v="MASCULINO"/>
    <s v="GOBIERNO REGIONAL"/>
    <n v="220113"/>
    <s v="TACNA"/>
    <s v="TACNA"/>
    <s v="CORONEL GREGORIO ALBARRACIN L."/>
    <s v="TACNA"/>
    <s v="TACNA"/>
    <s v="CORONEL GREGORIO ALBARRACIN LANCHIPA"/>
    <s v="HISOPADO NASAL Y FARINGEO"/>
    <x v="0"/>
    <s v="20"/>
    <s v="05"/>
    <s v="2021"/>
    <s v="20/05/2021"/>
    <x v="222"/>
  </r>
  <r>
    <s v="20220204"/>
    <n v="32370142"/>
    <n v="20210409"/>
    <n v="24"/>
    <s v="FEMENINO"/>
    <s v="GOBIERNO REGIONAL"/>
    <n v="80101"/>
    <s v="HUANCAVELICA"/>
    <s v="HUANCAVELICA"/>
    <s v="HUANCAVELICA"/>
    <s v="HUANCAVELICA"/>
    <s v="HUANCAVELICA"/>
    <s v="HUANCAVELICA"/>
    <s v="HISOPADO NASAL Y FARINGEO"/>
    <x v="6"/>
    <s v="09"/>
    <s v="04"/>
    <s v="2021"/>
    <s v="09/04/2021"/>
    <x v="143"/>
  </r>
  <r>
    <s v="20220204"/>
    <n v="32371272"/>
    <n v="20210928"/>
    <n v="29"/>
    <s v="FEMENINO"/>
    <s v="GOBIERNO REGIONAL"/>
    <n v="130110"/>
    <s v="LAMBAYEQUE"/>
    <s v="CHICLAYO"/>
    <s v="PIMENTEL"/>
    <s v="LAMBAYEQUE"/>
    <s v="CHICLAYO"/>
    <s v="PIMENTEL"/>
    <s v="HISOPADO NASAL Y FARINGEO"/>
    <x v="70"/>
    <s v="28"/>
    <s v="09"/>
    <s v="2021"/>
    <s v="28/09/2021"/>
    <x v="95"/>
  </r>
  <r>
    <s v="20220204"/>
    <n v="32371443"/>
    <n v="20210601"/>
    <n v="15"/>
    <s v="MASCULINO"/>
    <s v="GOBIERNO REGIONAL"/>
    <n v="160302"/>
    <s v="MADRE DE DIOS"/>
    <s v="TAHUAMANU"/>
    <s v="IBERIA"/>
    <s v="MADRE DE DIOS"/>
    <s v="TAHUAMANU"/>
    <s v="IBERIA"/>
    <s v="HISOPADO NASAL Y FARINGEO"/>
    <x v="0"/>
    <s v="01"/>
    <s v="06"/>
    <s v="2021"/>
    <s v="01/06/2021"/>
    <x v="66"/>
  </r>
  <r>
    <s v="20220204"/>
    <n v="32372706"/>
    <n v="20211118"/>
    <n v="32"/>
    <s v="MASCULINO"/>
    <s v="GOBIERNO REGIONAL"/>
    <n v="220114"/>
    <s v="TACNA"/>
    <s v="TACNA"/>
    <s v="LA YARADA LOS PALOS"/>
    <s v="TACNA"/>
    <s v="TACNA"/>
    <s v="LA YARADA LOS PALOS"/>
    <s v="HISOPADO NASAL Y FARINGEO"/>
    <x v="3"/>
    <s v="18"/>
    <s v="11"/>
    <s v="2021"/>
    <s v="18/11/2021"/>
    <x v="150"/>
  </r>
  <r>
    <s v="20220204"/>
    <n v="32375393"/>
    <n v="20210726"/>
    <n v="32"/>
    <s v="FEMENINO"/>
    <s v="MUNICIPALIDADES"/>
    <n v="140117"/>
    <s v="LIMA"/>
    <s v="LIMA"/>
    <s v="PUEBLO LIBRE"/>
    <s v="LIMA"/>
    <s v="LIMA"/>
    <s v="LIMA"/>
    <s v="HISOPADO NASAL Y FARINGEO"/>
    <x v="0"/>
    <s v="26"/>
    <s v="07"/>
    <s v="2021"/>
    <s v="26/07/2021"/>
    <x v="142"/>
  </r>
  <r>
    <s v="20220204"/>
    <n v="32381654"/>
    <n v="20210705"/>
    <n v="30"/>
    <s v="FEMENINO"/>
    <s v="GOBIERNO REGIONAL"/>
    <n v="250101"/>
    <s v="UCAYALI"/>
    <s v="CORONEL PORTILLO"/>
    <s v="CALLERIA"/>
    <s v="UCAYALI"/>
    <s v="CORONEL PORTILLO"/>
    <s v="CALLERIA"/>
    <s v="HISOPADO NASAL Y FARINGEO"/>
    <x v="0"/>
    <s v="05"/>
    <s v="07"/>
    <s v="2021"/>
    <s v="05/07/2021"/>
    <x v="55"/>
  </r>
  <r>
    <s v="20220204"/>
    <n v="32385913"/>
    <n v="20210920"/>
    <n v="32"/>
    <s v="MASCULINO"/>
    <s v="MUNICIPALIDADES"/>
    <n v="140140"/>
    <s v="LIMA"/>
    <s v="LIMA"/>
    <s v="SAN BORJA"/>
    <s v="LIMA"/>
    <s v="LIMA"/>
    <s v="SAN BORJA"/>
    <s v="HISOPADO NASAL Y FARINGEO"/>
    <x v="17"/>
    <s v="20"/>
    <s v="09"/>
    <s v="2021"/>
    <s v="20/09/2021"/>
    <x v="196"/>
  </r>
  <r>
    <s v="20220204"/>
    <n v="32386671"/>
    <n v="20211203"/>
    <n v="26"/>
    <s v="MASCULINO"/>
    <s v="SANIDAD DE LA POLICIA NACIONAL DEL PERU"/>
    <n v="70106"/>
    <s v="CUSCO"/>
    <s v="CUSCO"/>
    <s v="SANTIAGO"/>
    <s v="CUSCO"/>
    <s v="CUSCO"/>
    <s v="SAN SEBASTIAN"/>
    <s v="HISOPADO NASAL Y FARINGEO"/>
    <x v="3"/>
    <s v="03"/>
    <s v="12"/>
    <s v="2021"/>
    <s v="03/12/2021"/>
    <x v="162"/>
  </r>
  <r>
    <s v="20220204"/>
    <n v="32389532"/>
    <n v="20210716"/>
    <n v="27"/>
    <s v="MASCULINO"/>
    <s v="GOBIERNO REGIONAL"/>
    <n v="40201"/>
    <s v="AREQUIPA"/>
    <s v="CAYLLOMA"/>
    <s v="CHIVAY"/>
    <s v="AREQUIPA"/>
    <s v="CAYLLOMA"/>
    <s v="CHIVAY"/>
    <s v="HISOPADO NASAL Y FARINGEO"/>
    <x v="0"/>
    <s v="16"/>
    <s v="07"/>
    <s v="2021"/>
    <s v="16/07/2021"/>
    <x v="38"/>
  </r>
  <r>
    <s v="20220204"/>
    <n v="32390598"/>
    <n v="20210913"/>
    <n v="24"/>
    <s v="MASCULINO"/>
    <s v="GOBIERNO REGIONAL"/>
    <n v="210601"/>
    <s v="SAN MARTIN"/>
    <s v="SAN MARTIN"/>
    <s v="TARAPOTO"/>
    <s v="SAN MARTIN"/>
    <s v="SAN MARTIN"/>
    <s v="TARAPOTO"/>
    <s v="LAVADO BRONCO ALVEOLAR"/>
    <x v="1"/>
    <s v="13"/>
    <s v="09"/>
    <s v="2021"/>
    <s v="13/09/2021"/>
    <x v="116"/>
  </r>
  <r>
    <s v="20220204"/>
    <n v="32390609"/>
    <n v="20211113"/>
    <n v="24"/>
    <s v="FEMENINO"/>
    <s v="MINISTERIO DE SALUD - DIRIS"/>
    <n v="140112"/>
    <s v="LIMA"/>
    <s v="LIMA"/>
    <s v="LURIGANCHO"/>
    <s v="LIMA"/>
    <s v="LIMA"/>
    <s v="LURIGANCHO"/>
    <s v="HISOPADO NASAL Y FARINGEO"/>
    <x v="10"/>
    <s v="13"/>
    <s v="11"/>
    <s v="2021"/>
    <s v="13/11/2021"/>
    <x v="102"/>
  </r>
  <r>
    <s v="20220204"/>
    <n v="32394604"/>
    <n v="20210818"/>
    <n v="17"/>
    <s v="FEMENINO"/>
    <s v="GOBIERNO REGIONAL"/>
    <n v="60101"/>
    <s v="CAJAMARCA"/>
    <s v="CAJAMARCA"/>
    <s v="CAJAMARCA"/>
    <s v="CAJAMARCA"/>
    <s v="CAJAMARCA"/>
    <s v="CAJAMARCA"/>
    <s v="HISOPADO NASAL Y FARINGEO"/>
    <x v="0"/>
    <s v="18"/>
    <s v="08"/>
    <s v="2021"/>
    <s v="18/08/2021"/>
    <x v="35"/>
  </r>
  <r>
    <s v="20220204"/>
    <n v="32394932"/>
    <n v="20211223"/>
    <n v="22"/>
    <s v="FEMENINO"/>
    <s v="MINISTERIO DE SALUD - DIRIS"/>
    <n v="140119"/>
    <s v="LIMA"/>
    <s v="LIMA"/>
    <s v="PUENTE PIEDRA"/>
    <s v="LIMA"/>
    <s v="LIMA"/>
    <s v="PUENTE PIEDRA"/>
    <s v="HISOPADO NASAL Y FARINGEO"/>
    <x v="4"/>
    <s v="23"/>
    <s v="12"/>
    <s v="2021"/>
    <s v="23/12/2021"/>
    <x v="15"/>
  </r>
  <r>
    <s v="20220204"/>
    <n v="32396428"/>
    <n v="20210423"/>
    <n v="18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23"/>
    <s v="04"/>
    <s v="2021"/>
    <s v="23/04/2021"/>
    <x v="67"/>
  </r>
  <r>
    <s v="20220204"/>
    <n v="32397715"/>
    <n v="20211115"/>
    <n v="13"/>
    <s v="FEMENINO"/>
    <s v="MINISTERIO DE SALUD - DIRIS"/>
    <n v="140126"/>
    <s v="LIMA"/>
    <s v="LIMA"/>
    <s v="SAN MARTIN DE PORRES"/>
    <s v="LIMA"/>
    <s v="LIMA"/>
    <s v="SAN MARTIN DE PORRES"/>
    <s v="HISOPADO NASAL Y FARINGEO"/>
    <x v="20"/>
    <s v="15"/>
    <s v="11"/>
    <s v="2021"/>
    <s v="15/11/2021"/>
    <x v="164"/>
  </r>
  <r>
    <s v="20220204"/>
    <n v="32401101"/>
    <n v="20210807"/>
    <n v="23"/>
    <s v="FEMENINO"/>
    <s v="MINISTERIO DE SALUD - DIRIS"/>
    <n v="140106"/>
    <s v="LIMA"/>
    <s v="LIMA"/>
    <s v="COMAS"/>
    <s v="LIMA"/>
    <s v="LIMA"/>
    <s v="PUENTE PIEDRA"/>
    <s v="HISOPADO NASAL Y FARINGEO"/>
    <x v="0"/>
    <s v="07"/>
    <s v="08"/>
    <s v="2021"/>
    <s v="07/08/2021"/>
    <x v="299"/>
  </r>
  <r>
    <s v="20220204"/>
    <n v="32403010"/>
    <n v="20210910"/>
    <n v="32"/>
    <s v="FEMENINO"/>
    <s v="GOBIERNO REGIONAL"/>
    <n v="60101"/>
    <s v="CAJAMARCA"/>
    <s v="CAJAMARCA"/>
    <s v="CAJAMARCA"/>
    <s v="CAJAMARCA"/>
    <s v="CAJAMARCA"/>
    <s v="CAJAMARCA"/>
    <s v="HISOPADO NASAL Y FARINGEO"/>
    <x v="0"/>
    <s v="10"/>
    <s v="09"/>
    <s v="2021"/>
    <s v="10/09/2021"/>
    <x v="268"/>
  </r>
  <r>
    <s v="20220204"/>
    <n v="32403282"/>
    <n v="20210809"/>
    <n v="19"/>
    <s v="FEMENINO"/>
    <s v="PRIVADO"/>
    <n v="140111"/>
    <s v="LIMA"/>
    <s v="LIMA"/>
    <s v="LINCE"/>
    <s v="LIMA"/>
    <s v="LIMA"/>
    <s v="SAN ISIDRO"/>
    <s v="HISOPADO NASAL Y FARINGEO"/>
    <x v="0"/>
    <s v="09"/>
    <s v="08"/>
    <s v="2021"/>
    <s v="09/08/2021"/>
    <x v="26"/>
  </r>
  <r>
    <s v="20220204"/>
    <n v="32407001"/>
    <n v="20211001"/>
    <n v="32"/>
    <s v="FEMENINO"/>
    <s v="MINISTERIO DE SALUD - DIRIS"/>
    <n v="140142"/>
    <s v="LIMA"/>
    <s v="LIMA"/>
    <s v="LOS OLIVOS"/>
    <s v="LIMA"/>
    <s v="LIMA"/>
    <s v="LOS OLIVOS"/>
    <s v="HISOPADO NASAL Y FARINGEO"/>
    <x v="17"/>
    <s v="01"/>
    <s v="10"/>
    <s v="2021"/>
    <s v="01/10/2021"/>
    <x v="141"/>
  </r>
  <r>
    <s v="20220204"/>
    <n v="32408828"/>
    <n v="20211028"/>
    <n v="29"/>
    <s v="MASCULINO"/>
    <s v="GOBIERNO REGIONAL"/>
    <n v="30401"/>
    <s v="APURIMAC"/>
    <s v="ANTABAMBA"/>
    <s v="ANTABAMBA"/>
    <s v="APURIMAC"/>
    <s v="ANTABAMBA"/>
    <s v="ANTABAMBA"/>
    <s v="HISOPADO NASAL Y FARINGEO"/>
    <x v="6"/>
    <s v="28"/>
    <s v="10"/>
    <s v="2021"/>
    <s v="28/10/2021"/>
    <x v="109"/>
  </r>
  <r>
    <s v="20220204"/>
    <n v="32410348"/>
    <n v="20210406"/>
    <n v="19"/>
    <s v="FEMENINO"/>
    <s v="GOBIERNO REGIONAL"/>
    <n v="230101"/>
    <s v="TUMBES"/>
    <s v="TUMBES"/>
    <s v="TUMBES"/>
    <s v="TUMBES"/>
    <s v="TUMBES"/>
    <s v="TUMBES"/>
    <s v="HISOPADO NASAL Y FARINGEO"/>
    <x v="0"/>
    <s v="06"/>
    <s v="04"/>
    <s v="2021"/>
    <s v="06/04/2021"/>
    <x v="104"/>
  </r>
  <r>
    <s v="20220204"/>
    <n v="32415726"/>
    <n v="20210607"/>
    <n v="32"/>
    <s v="MASCULINO"/>
    <s v="MINISTERIO DE SALUD - DIRIS"/>
    <n v="140130"/>
    <s v="LIMA"/>
    <s v="LIMA"/>
    <s v="SANTIAGO DE SURCO"/>
    <s v="LIMA"/>
    <s v="LIMA"/>
    <s v="SAN MARTIN DE PORRES"/>
    <s v="HISOPADO NASAL Y FARINGEO"/>
    <x v="0"/>
    <s v="07"/>
    <s v="06"/>
    <s v="2021"/>
    <s v="07/06/2021"/>
    <x v="182"/>
  </r>
  <r>
    <s v="20220204"/>
    <n v="32416582"/>
    <n v="20210820"/>
    <n v="26"/>
    <s v="MASCULINO"/>
    <s v="GOBIERNO REGIONAL"/>
    <n v="120101"/>
    <s v="LA LIBERTAD"/>
    <s v="TRUJILLO"/>
    <s v="TRUJILLO"/>
    <s v="LA LIBERTAD"/>
    <s v="TRUJILLO"/>
    <s v="TRUJILLO"/>
    <s v="HISOPADO NASAL Y FARINGEO"/>
    <x v="0"/>
    <s v="20"/>
    <s v="08"/>
    <s v="2021"/>
    <s v="20/08/2021"/>
    <x v="321"/>
  </r>
  <r>
    <s v="20220204"/>
    <n v="32417671"/>
    <n v="20211115"/>
    <n v="25"/>
    <s v="MASCULINO"/>
    <s v="GOBIERNO REGIONAL"/>
    <n v="190601"/>
    <s v="PIURA"/>
    <s v="SULLANA"/>
    <s v="SULLANA"/>
    <s v="PIURA"/>
    <s v="SULLANA"/>
    <s v="SULLANA"/>
    <s v="HISOPADO OROFARINGEO Y NASOFARINGEO"/>
    <x v="7"/>
    <s v="15"/>
    <s v="11"/>
    <s v="2021"/>
    <s v="15/11/2021"/>
    <x v="164"/>
  </r>
  <r>
    <s v="20220204"/>
    <n v="32418091"/>
    <n v="20211228"/>
    <n v="42"/>
    <s v="MASCULINO"/>
    <s v="MINISTERIO DE SALUD - DIRIS"/>
    <n v="140136"/>
    <s v="LIMA"/>
    <s v="LIMA"/>
    <s v="SAN JUAN DE MIRAFLORES"/>
    <s v="LIMA"/>
    <s v="LIMA"/>
    <s v="VILLA MARIA DEL TRIUNFO"/>
    <s v="HISOPADO NASAL Y FARINGEO"/>
    <x v="4"/>
    <s v="28"/>
    <s v="12"/>
    <s v="2021"/>
    <s v="28/12/2021"/>
    <x v="251"/>
  </r>
  <r>
    <s v="20220204"/>
    <n v="32432001"/>
    <n v="20211020"/>
    <n v="33"/>
    <s v="FEMENINO"/>
    <s v="GOBIERNO REGIONAL"/>
    <n v="110101"/>
    <s v="JUNIN"/>
    <s v="HUANCAYO"/>
    <s v="HUANCAYO"/>
    <s v="JUNIN"/>
    <s v="HUANCAYO"/>
    <s v="HUANCAYO"/>
    <s v="HISOPADO NASAL Y FARINGEO"/>
    <x v="1"/>
    <s v="20"/>
    <s v="10"/>
    <s v="2021"/>
    <s v="20/10/2021"/>
    <x v="190"/>
  </r>
  <r>
    <s v="20220204"/>
    <n v="32434935"/>
    <n v="20211210"/>
    <n v="25"/>
    <s v="MASCULINO"/>
    <s v="GOBIERNO REGIONAL"/>
    <n v="70108"/>
    <s v="CUSCO"/>
    <s v="CUSCO"/>
    <s v="WANCHAQ"/>
    <s v="CUSCO"/>
    <s v="CUSCO"/>
    <s v="WANCHAQ"/>
    <s v="HISOPADO NASAL Y FARINGEO"/>
    <x v="28"/>
    <s v="10"/>
    <s v="12"/>
    <s v="2021"/>
    <s v="10/12/2021"/>
    <x v="13"/>
  </r>
  <r>
    <s v="20220204"/>
    <n v="32438090"/>
    <n v="20210605"/>
    <n v="22"/>
    <s v="MASCULINO"/>
    <s v="GOBIERNO REGIONAL"/>
    <n v="220101"/>
    <s v="TACNA"/>
    <s v="TACNA"/>
    <s v="TACNA"/>
    <s v="TACNA"/>
    <s v="TACNA"/>
    <s v="ALTO DE LA ALIANZA"/>
    <s v="HISOPADO NASAL Y FARINGEO"/>
    <x v="0"/>
    <s v="05"/>
    <s v="06"/>
    <s v="2021"/>
    <s v="05/06/2021"/>
    <x v="89"/>
  </r>
  <r>
    <s v="20220204"/>
    <n v="32441910"/>
    <n v="20211019"/>
    <n v="28"/>
    <s v="MASCULINO"/>
    <s v="GOBIERNO REGIONAL"/>
    <n v="220114"/>
    <s v="TACNA"/>
    <s v="TACNA"/>
    <s v="LA YARADA LOS PALOS"/>
    <s v="TACNA"/>
    <s v="TACNA"/>
    <s v="LA YARADA LOS PALOS"/>
    <s v="HISOPADO NASAL Y FARINGEO"/>
    <x v="12"/>
    <s v="19"/>
    <s v="10"/>
    <s v="2021"/>
    <s v="19/10/2021"/>
    <x v="60"/>
  </r>
  <r>
    <s v="20220204"/>
    <n v="32442120"/>
    <n v="20211221"/>
    <n v="32"/>
    <s v="FEMENINO"/>
    <s v="MINISTERIO DE SALUD - DIRIS"/>
    <n v="140137"/>
    <s v="LIMA"/>
    <s v="LIMA"/>
    <s v="SAN JUAN DE LURIGANCHO"/>
    <s v="LIMA"/>
    <s v="LIMA"/>
    <s v="MAGDALENA DEL MAR"/>
    <s v="HISOPADO NASAL Y FARINGEO"/>
    <x v="4"/>
    <s v="21"/>
    <s v="12"/>
    <s v="2021"/>
    <s v="21/12/2021"/>
    <x v="247"/>
  </r>
  <r>
    <s v="20220204"/>
    <n v="32443755"/>
    <n v="20210308"/>
    <n v="12"/>
    <s v="FEMENINO"/>
    <s v="GOBIERNO REGIONAL"/>
    <n v="240102"/>
    <s v="   "/>
    <s v="CALLAO"/>
    <s v="BELLAVISTA"/>
    <s v="CALLAO"/>
    <s v="PROV. CONST. DEL CALLAO"/>
    <s v="BELLAVISTA"/>
    <s v="HISOPADO NASAL Y FARINGEO"/>
    <x v="6"/>
    <s v="08"/>
    <s v="03"/>
    <s v="2021"/>
    <s v="08/03/2021"/>
    <x v="298"/>
  </r>
  <r>
    <s v="20220204"/>
    <n v="32443861"/>
    <n v="20210715"/>
    <n v="50"/>
    <s v="FEMENINO"/>
    <s v="ESSALUD"/>
    <n v="21309"/>
    <s v="ANCASH"/>
    <s v="SANTA"/>
    <s v="NUEVO CHIMBOTE"/>
    <s v="ANCASH"/>
    <s v="SANTA"/>
    <s v="NUEVO CHIMBOTE"/>
    <s v="HISOPADO NASAL Y FARINGEO"/>
    <x v="6"/>
    <s v="15"/>
    <s v="07"/>
    <s v="2021"/>
    <s v="15/07/2021"/>
    <x v="215"/>
  </r>
  <r>
    <s v="20220204"/>
    <n v="32444424"/>
    <n v="20210717"/>
    <n v="26"/>
    <s v="FEMENINO"/>
    <s v="GOBIERNO REGIONAL"/>
    <n v="70104"/>
    <s v="CUSCO"/>
    <s v="CUSCO"/>
    <s v="SAN JERONIMO"/>
    <s v="CUSCO"/>
    <s v="CUSCO"/>
    <s v="SAN JERONIMO"/>
    <s v="HISOPADO NASAL Y FARINGEO"/>
    <x v="30"/>
    <s v="17"/>
    <s v="07"/>
    <s v="2021"/>
    <s v="17/07/2021"/>
    <x v="144"/>
  </r>
  <r>
    <s v="20220204"/>
    <n v="32449687"/>
    <n v="20211208"/>
    <n v="19"/>
    <s v="FEMENINO"/>
    <s v="GOBIERNO REGIONAL"/>
    <n v="100401"/>
    <s v="ICA"/>
    <s v="PISCO"/>
    <s v="PISCO"/>
    <s v="ICA"/>
    <s v="PISCO"/>
    <s v="PISCO"/>
    <s v="HISOPADO OROFARINGEO Y NASOFARINGEO"/>
    <x v="22"/>
    <s v="08"/>
    <s v="12"/>
    <s v="2021"/>
    <s v="08/12/2021"/>
    <x v="171"/>
  </r>
  <r>
    <s v="20220204"/>
    <n v="32453493"/>
    <n v="20210622"/>
    <n v="18"/>
    <s v="MASCULINO"/>
    <s v="GOBIERNO REGIONAL"/>
    <n v="40103"/>
    <s v="AREQUIPA"/>
    <s v="AREQUIPA"/>
    <s v="CERRO COLORADO"/>
    <s v="AREQUIPA"/>
    <s v="AREQUIPA"/>
    <s v="CERRO COLORADO"/>
    <s v="HISOPADO NASAL Y FARINGEO"/>
    <x v="0"/>
    <s v="22"/>
    <s v="06"/>
    <s v="2021"/>
    <s v="22/06/2021"/>
    <x v="256"/>
  </r>
  <r>
    <s v="20220204"/>
    <n v="32457996"/>
    <n v="20211217"/>
    <n v="26"/>
    <s v="MASCULINO"/>
    <s v="ESSALUD"/>
    <n v="140101"/>
    <s v="LIMA"/>
    <s v="LIMA"/>
    <s v="LIMA"/>
    <s v="LIMA"/>
    <s v="LIMA"/>
    <s v="LIMA"/>
    <s v="HISOPADO NASAL Y FARINGEO"/>
    <x v="1"/>
    <s v="17"/>
    <s v="12"/>
    <s v="2021"/>
    <s v="17/12/2021"/>
    <x v="149"/>
  </r>
  <r>
    <s v="20220204"/>
    <n v="32458139"/>
    <n v="20211012"/>
    <n v="4"/>
    <s v="MASCULINO"/>
    <s v="GOBIERNO REGIONAL"/>
    <n v="40122"/>
    <s v="AREQUIPA"/>
    <s v="AREQUIPA"/>
    <s v="VITOR"/>
    <s v="AREQUIPA"/>
    <s v="AREQUIPA"/>
    <s v="VITOR"/>
    <s v="HISOPADO NASAL Y FARINGEO"/>
    <x v="21"/>
    <s v="12"/>
    <s v="10"/>
    <s v="2021"/>
    <s v="12/10/2021"/>
    <x v="146"/>
  </r>
  <r>
    <s v="20220204"/>
    <n v="32460251"/>
    <n v="20210921"/>
    <n v="19"/>
    <s v="MASCULINO"/>
    <s v="GOBIERNO REGIONAL"/>
    <n v="20101"/>
    <s v="ANCASH"/>
    <s v="HUARAZ"/>
    <s v="HUARAZ"/>
    <s v="ANCASH"/>
    <s v="HUARAZ"/>
    <s v="HUARAZ"/>
    <s v="HISOPADO NASAL Y FARINGEO"/>
    <x v="17"/>
    <s v="21"/>
    <s v="09"/>
    <s v="2021"/>
    <s v="21/09/2021"/>
    <x v="201"/>
  </r>
  <r>
    <s v="20220204"/>
    <n v="32461608"/>
    <n v="20210917"/>
    <n v="32"/>
    <s v="MASCULINO"/>
    <s v="GOBIERNO REGIONAL"/>
    <n v="140130"/>
    <s v="LIMA"/>
    <s v="LIMA"/>
    <s v="SANTIAGO DE SURCO"/>
    <s v="JUNIN"/>
    <s v="CHANCHAMAYO"/>
    <s v="CHANCHAMAYO"/>
    <s v="HISOPADO NASAL Y FARINGEO"/>
    <x v="1"/>
    <s v="17"/>
    <s v="09"/>
    <s v="2021"/>
    <s v="17/09/2021"/>
    <x v="169"/>
  </r>
  <r>
    <s v="20220204"/>
    <n v="32465847"/>
    <n v="20210731"/>
    <n v="21"/>
    <s v="FEMENINO"/>
    <s v="GOBIERNO REGIONAL"/>
    <n v="240107"/>
    <s v="   "/>
    <s v="CALLAO"/>
    <s v="MI PERU"/>
    <s v="PASCO"/>
    <s v="OXAPAMPA"/>
    <s v="VILLA RICA"/>
    <s v="HISOPADO NASAL Y FARINGEO"/>
    <x v="34"/>
    <s v="31"/>
    <s v="07"/>
    <s v="2021"/>
    <s v="31/07/2021"/>
    <x v="226"/>
  </r>
  <r>
    <s v="20220204"/>
    <n v="32469970"/>
    <n v="20220110"/>
    <n v="41"/>
    <s v="FEMENINO"/>
    <s v="GOBIERNO REGIONAL"/>
    <n v="240106"/>
    <s v="   "/>
    <s v="CALLAO"/>
    <s v="VENTANILLA"/>
    <s v="CALLAO"/>
    <s v="PROV. CONST. DEL CALLAO"/>
    <s v="VENTANILLA"/>
    <s v="HISOPADO NASAL Y FARINGEO"/>
    <x v="4"/>
    <s v="10"/>
    <s v="01"/>
    <s v="2022"/>
    <s v="10/01/2022"/>
    <x v="49"/>
  </r>
  <r>
    <s v="20220204"/>
    <n v="32471516"/>
    <n v="20211015"/>
    <n v="52"/>
    <s v="FEMENINO"/>
    <s v="GOBIERNO REGIONAL"/>
    <n v="190705"/>
    <s v="PIURA"/>
    <s v="TALARA"/>
    <s v="MANCORA"/>
    <s v="PIURA"/>
    <s v="TALARA"/>
    <s v="MANCORA"/>
    <s v="HISOPADO NASAL Y FARINGEO"/>
    <x v="1"/>
    <s v="15"/>
    <s v="10"/>
    <s v="2021"/>
    <s v="15/10/2021"/>
    <x v="230"/>
  </r>
  <r>
    <s v="20220204"/>
    <n v="32472965"/>
    <n v="20211001"/>
    <n v="21"/>
    <s v="FEMENINO"/>
    <s v="GOBIERNO REGIONAL"/>
    <n v="140126"/>
    <s v="LIMA"/>
    <s v="LIMA"/>
    <s v="SAN MARTIN DE PORRES"/>
    <s v="CALLAO"/>
    <s v="PROV. CONST. DEL CALLAO"/>
    <s v="CARMEN DE LA LEGUA REYNOSO"/>
    <s v="HISOPADO NASAL Y FARINGEO"/>
    <x v="17"/>
    <s v="01"/>
    <s v="10"/>
    <s v="2021"/>
    <s v="01/10/2021"/>
    <x v="141"/>
  </r>
  <r>
    <s v="20220204"/>
    <n v="32479799"/>
    <n v="20211009"/>
    <n v="12"/>
    <s v="FEMENINO"/>
    <s v="MINISTERIO DE SALUD - DIRIS"/>
    <n v="140140"/>
    <s v="LIMA"/>
    <s v="LIMA"/>
    <s v="SAN BORJA"/>
    <s v="LIMA"/>
    <s v="LIMA"/>
    <s v="MAGDALENA DEL MAR"/>
    <s v="HISOPADO NASAL Y FARINGEO"/>
    <x v="2"/>
    <s v="09"/>
    <s v="10"/>
    <s v="2021"/>
    <s v="09/10/2021"/>
    <x v="123"/>
  </r>
  <r>
    <s v="20220204"/>
    <n v="32483852"/>
    <n v="20211119"/>
    <n v="43"/>
    <s v="MASCULINO"/>
    <s v="GOBIERNO REGIONAL"/>
    <n v="190601"/>
    <s v="PIURA"/>
    <s v="SULLANA"/>
    <s v="SULLANA"/>
    <s v="PIURA"/>
    <s v="SULLANA"/>
    <s v="SULLANA"/>
    <s v="HISOPADO NASAL Y FARINGEO"/>
    <x v="2"/>
    <s v="19"/>
    <s v="11"/>
    <s v="2021"/>
    <s v="19/11/2021"/>
    <x v="138"/>
  </r>
  <r>
    <s v="20220204"/>
    <n v="32484334"/>
    <n v="20210816"/>
    <n v="19"/>
    <s v="FEMENINO"/>
    <s v="SANIDAD DE LA POLICIA NACIONAL DEL PERU"/>
    <n v="130101"/>
    <s v="LAMBAYEQUE"/>
    <s v="CHICLAYO"/>
    <s v="CHICLAYO"/>
    <s v="LAMBAYEQUE"/>
    <s v="CHICLAYO"/>
    <s v="CHICLAYO"/>
    <s v="HISOPADO NASAL Y FARINGEO"/>
    <x v="34"/>
    <s v="16"/>
    <s v="08"/>
    <s v="2021"/>
    <s v="16/08/2021"/>
    <x v="186"/>
  </r>
  <r>
    <s v="20220204"/>
    <n v="32484597"/>
    <n v="20210920"/>
    <n v="22"/>
    <s v="FEMENINO"/>
    <s v="GOBIERNO REGIONAL"/>
    <n v="40128"/>
    <s v="AREQUIPA"/>
    <s v="AREQUIPA"/>
    <s v="ALTO SELVA ALEGRE"/>
    <s v="AREQUIPA"/>
    <s v="AREQUIPA"/>
    <s v="ALTO SELVA ALEGRE"/>
    <s v="HISOPADO NASAL Y FARINGEO"/>
    <x v="1"/>
    <s v="20"/>
    <s v="09"/>
    <s v="2021"/>
    <s v="20/09/2021"/>
    <x v="196"/>
  </r>
  <r>
    <s v="20220204"/>
    <n v="32485932"/>
    <n v="20210508"/>
    <n v="41"/>
    <s v="MASCULINO"/>
    <s v="ESSALUD"/>
    <n v="50116"/>
    <s v="AYACUCHO"/>
    <s v="HUAMANGA"/>
    <s v="ANDRES AVELINO CACERES"/>
    <s v="AYACUCHO"/>
    <s v="HUAMANGA"/>
    <s v="SAN JUAN BAUTISTA"/>
    <s v="HISOPADO NASAL Y FARINGEO"/>
    <x v="0"/>
    <s v="08"/>
    <s v="05"/>
    <s v="2021"/>
    <s v="08/05/2021"/>
    <x v="209"/>
  </r>
  <r>
    <s v="20220204"/>
    <n v="32487289"/>
    <n v="20210721"/>
    <n v="18"/>
    <s v="FEMENINO"/>
    <s v="GOBIERNO REGIONAL"/>
    <n v="110213"/>
    <s v="JUNIN"/>
    <s v="CONCEPCION"/>
    <s v="ORCOTUNA"/>
    <s v="JUNIN"/>
    <s v="CONCEPCION"/>
    <s v="ORCOTUNA"/>
    <s v="HISOPADO NASAL Y FARINGEO"/>
    <x v="0"/>
    <s v="21"/>
    <s v="07"/>
    <s v="2021"/>
    <s v="21/07/2021"/>
    <x v="81"/>
  </r>
  <r>
    <s v="20220204"/>
    <n v="32488097"/>
    <n v="20210908"/>
    <n v="21"/>
    <s v="FEMENINO"/>
    <s v="GOBIERNO REGIONAL"/>
    <n v="60801"/>
    <s v="CAJAMARCA"/>
    <s v="JAEN"/>
    <s v="JAEN"/>
    <s v="CAJAMARCA"/>
    <s v="JAEN"/>
    <s v="JAEN"/>
    <s v="HISOPADO NASAL Y FARINGEO"/>
    <x v="32"/>
    <s v="08"/>
    <s v="09"/>
    <s v="2021"/>
    <s v="08/09/2021"/>
    <x v="232"/>
  </r>
  <r>
    <s v="20220204"/>
    <n v="32492551"/>
    <n v="20220113"/>
    <n v="42"/>
    <s v="MASCULINO"/>
    <s v="GOBIERNO REGIONAL"/>
    <n v="100108"/>
    <s v="ICA"/>
    <s v="ICA"/>
    <s v="SAN JUAN BAUTISTA"/>
    <s v="ICA"/>
    <s v="ICA"/>
    <s v="SAN JUAN BAUTISTA"/>
    <s v="HISOPADO OROFARINGEO Y NASOFARINGEO"/>
    <x v="4"/>
    <s v="13"/>
    <s v="01"/>
    <s v="2022"/>
    <s v="13/01/2022"/>
    <x v="76"/>
  </r>
  <r>
    <s v="20220204"/>
    <n v="32496768"/>
    <n v="20210413"/>
    <n v="24"/>
    <s v="FEMENINO"/>
    <s v="GOBIERNO REGIONAL"/>
    <n v="70105"/>
    <s v="CUSCO"/>
    <s v="CUSCO"/>
    <s v="SAN SEBASTIAN"/>
    <s v="CUSCO"/>
    <s v="CUSCO"/>
    <s v="SAN SEBASTIAN"/>
    <s v="HISOPADO NASAL Y FARINGEO"/>
    <x v="6"/>
    <s v="13"/>
    <s v="04"/>
    <s v="2021"/>
    <s v="13/04/2021"/>
    <x v="24"/>
  </r>
  <r>
    <s v="20220204"/>
    <n v="32504411"/>
    <n v="20211002"/>
    <n v="11"/>
    <s v="MASCULINO"/>
    <s v="MINISTERIO DE SALUD - DIRIS"/>
    <n v="140103"/>
    <s v="LIMA"/>
    <s v="LIMA"/>
    <s v="ATE"/>
    <s v="LIMA"/>
    <s v="LIMA"/>
    <s v="ATE"/>
    <s v="HISOPADO NASAL Y FARINGEO"/>
    <x v="8"/>
    <s v="02"/>
    <s v="10"/>
    <s v="2021"/>
    <s v="02/10/2021"/>
    <x v="168"/>
  </r>
  <r>
    <s v="20220204"/>
    <n v="32505754"/>
    <n v="20210320"/>
    <n v="25"/>
    <s v="FEMENINO"/>
    <s v="ESSALUD"/>
    <n v="150101"/>
    <s v="LORETO"/>
    <s v="MAYNAS"/>
    <s v="IQUITOS"/>
    <s v="LORETO"/>
    <s v="MAYNAS"/>
    <s v="PUNCHANA"/>
    <s v="HISOPADO NASAL Y FARINGEO"/>
    <x v="6"/>
    <s v="20"/>
    <s v="03"/>
    <s v="2021"/>
    <s v="20/03/2021"/>
    <x v="54"/>
  </r>
  <r>
    <s v="20220204"/>
    <n v="32507103"/>
    <n v="20210514"/>
    <n v="42"/>
    <s v="MASCULINO"/>
    <s v="GOBIERNO REGIONAL"/>
    <n v="230101"/>
    <s v="TUMBES"/>
    <s v="TUMBES"/>
    <s v="TUMBES"/>
    <s v="TUMBES"/>
    <s v="TUMBES"/>
    <s v="TUMBES"/>
    <s v="HISOPADO NASAL Y FARINGEO"/>
    <x v="0"/>
    <s v="14"/>
    <s v="05"/>
    <s v="2021"/>
    <s v="14/05/2021"/>
    <x v="82"/>
  </r>
  <r>
    <s v="20220204"/>
    <n v="32507872"/>
    <n v="20210702"/>
    <n v="41"/>
    <s v="MASCULINO"/>
    <s v="GOBIERNO REGIONAL"/>
    <n v="230101"/>
    <s v="TUMBES"/>
    <s v="TUMBES"/>
    <s v="TUMBES"/>
    <s v="TUMBES"/>
    <s v="TUMBES"/>
    <s v="TUMBES"/>
    <s v="HISOPADO NASAL Y FARINGEO"/>
    <x v="6"/>
    <s v="02"/>
    <s v="07"/>
    <s v="2021"/>
    <s v="02/07/2021"/>
    <x v="156"/>
  </r>
  <r>
    <s v="20220204"/>
    <n v="32515919"/>
    <n v="20210413"/>
    <n v="36"/>
    <s v="FEMENINO"/>
    <s v="GOBIERNO REGIONAL"/>
    <n v="70104"/>
    <s v="CUSCO"/>
    <s v="CUSCO"/>
    <s v="SAN JERONIMO"/>
    <s v="CUSCO"/>
    <s v="CUSCO"/>
    <s v="SAN JERONIMO"/>
    <s v="HISOPADO NASAL Y FARINGEO"/>
    <x v="0"/>
    <s v="13"/>
    <s v="04"/>
    <s v="2021"/>
    <s v="13/04/2021"/>
    <x v="24"/>
  </r>
  <r>
    <s v="20220204"/>
    <n v="32517810"/>
    <n v="20211020"/>
    <n v="24"/>
    <s v="FEMENINO"/>
    <s v="GOBIERNO REGIONAL"/>
    <n v="90605"/>
    <s v="HUANUCO"/>
    <s v="LEONCIO PRADO"/>
    <s v="MARIANO DAMASO BERAUN"/>
    <s v="HUANUCO"/>
    <s v="LEONCIO PRADO"/>
    <s v="MARIANO DAMASO BERAUN"/>
    <s v="HISOPADO NASAL Y FARINGEO"/>
    <x v="59"/>
    <s v="20"/>
    <s v="10"/>
    <s v="2021"/>
    <s v="20/10/2021"/>
    <x v="190"/>
  </r>
  <r>
    <s v="20220204"/>
    <n v="32518038"/>
    <n v="20220111"/>
    <n v="44"/>
    <s v="FEMENINO"/>
    <s v="GOBIERNO REGIONAL"/>
    <n v="60501"/>
    <s v="CAJAMARCA"/>
    <s v="CUTERVO"/>
    <s v="CUTERVO"/>
    <s v="CAJAMARCA"/>
    <s v="CUTERVO"/>
    <s v="CUTERVO"/>
    <s v="HISOPADO NASAL Y FARINGEO"/>
    <x v="4"/>
    <s v="11"/>
    <s v="01"/>
    <s v="2022"/>
    <s v="11/01/2022"/>
    <x v="7"/>
  </r>
  <r>
    <s v="20220204"/>
    <n v="32522501"/>
    <n v="20211106"/>
    <n v="29"/>
    <s v="FEMENINO"/>
    <s v="GOBIERNO REGIONAL"/>
    <n v="240101"/>
    <s v="   "/>
    <s v="CALLAO"/>
    <s v="CALLAO"/>
    <s v="CALLAO"/>
    <s v="PROV. CONST. DEL CALLAO"/>
    <s v="CALLAO"/>
    <s v="HISOPADO NASAL Y FARINGEO"/>
    <x v="28"/>
    <s v="06"/>
    <s v="11"/>
    <s v="2021"/>
    <s v="06/11/2021"/>
    <x v="130"/>
  </r>
  <r>
    <s v="20220204"/>
    <n v="32523956"/>
    <n v="20220119"/>
    <n v="23"/>
    <s v="FEMENINO"/>
    <s v="MINISTERIO DE SALUD - DIRIS"/>
    <n v="140132"/>
    <s v="LIMA"/>
    <s v="LIMA"/>
    <s v="VILLA MARIA DEL TRIUNFO"/>
    <s v="LIMA"/>
    <s v="LIMA"/>
    <s v="BARRANCO"/>
    <s v="HISOPADO NASAL Y FARINGEO"/>
    <x v="44"/>
    <s v="19"/>
    <s v="01"/>
    <s v="2022"/>
    <s v="19/01/2022"/>
    <x v="318"/>
  </r>
  <r>
    <s v="20220204"/>
    <n v="32524328"/>
    <n v="20220102"/>
    <n v="22"/>
    <s v="MASCULINO"/>
    <s v="GOBIERNO REGIONAL"/>
    <n v="140140"/>
    <s v="LIMA"/>
    <s v="LIMA"/>
    <s v="SAN BORJA"/>
    <s v="CUSCO"/>
    <s v="CUSCO"/>
    <s v="CUSCO"/>
    <s v="HISOPADO NASAL Y FARINGEO"/>
    <x v="4"/>
    <s v="02"/>
    <s v="01"/>
    <s v="2022"/>
    <s v="02/01/2022"/>
    <x v="285"/>
  </r>
  <r>
    <s v="20220204"/>
    <n v="32526714"/>
    <n v="20210914"/>
    <n v="23"/>
    <s v="FEMENINO"/>
    <s v="ESSALUD"/>
    <n v="190101"/>
    <s v="PIURA"/>
    <s v="PIURA"/>
    <s v="PIURA"/>
    <s v="PIURA"/>
    <s v="PIURA"/>
    <s v="CASTILLA"/>
    <s v="HISOPADO NASAL Y FARINGEO"/>
    <x v="47"/>
    <s v="14"/>
    <s v="09"/>
    <s v="2021"/>
    <s v="14/09/2021"/>
    <x v="254"/>
  </r>
  <r>
    <s v="20220204"/>
    <n v="32528776"/>
    <n v="20211011"/>
    <n v="18"/>
    <s v="MASCULINO"/>
    <s v="GOBIERNO REGIONAL"/>
    <n v="160101"/>
    <s v="MADRE DE DIOS"/>
    <s v="TAMBOPATA"/>
    <s v="TAMBOPATA"/>
    <s v="MADRE DE DIOS"/>
    <s v="TAMBOPATA"/>
    <s v="TAMBOPATA"/>
    <s v="HISOPADO NASAL Y FARINGEO"/>
    <x v="12"/>
    <s v="11"/>
    <s v="10"/>
    <s v="2021"/>
    <s v="11/10/2021"/>
    <x v="127"/>
  </r>
  <r>
    <s v="20220204"/>
    <n v="32530816"/>
    <n v="20211006"/>
    <n v="26"/>
    <s v="MASCULINO"/>
    <s v="GOBIERNO REGIONAL"/>
    <n v="130115"/>
    <s v="LAMBAYEQUE"/>
    <s v="CHICLAYO"/>
    <s v="LA VICTORIA"/>
    <s v="LAMBAYEQUE"/>
    <s v="CHICLAYO"/>
    <s v="LA VICTORIA"/>
    <s v="HISOPADO NASAL Y FARINGEO"/>
    <x v="2"/>
    <s v="06"/>
    <s v="10"/>
    <s v="2021"/>
    <s v="06/10/2021"/>
    <x v="118"/>
  </r>
  <r>
    <s v="20220204"/>
    <n v="32533754"/>
    <n v="20211221"/>
    <n v="19"/>
    <s v="FEMENINO"/>
    <s v="GOBIERNO REGIONAL"/>
    <n v="21301"/>
    <s v="ANCASH"/>
    <s v="SANTA"/>
    <s v="CHIMBOTE"/>
    <s v="ANCASH"/>
    <s v="SANTA"/>
    <s v="CHIMBOTE"/>
    <s v="HISOPADO NASAL Y FARINGEO"/>
    <x v="3"/>
    <s v="21"/>
    <s v="12"/>
    <s v="2021"/>
    <s v="21/12/2021"/>
    <x v="247"/>
  </r>
  <r>
    <s v="20220204"/>
    <n v="32536929"/>
    <n v="20210716"/>
    <n v="23"/>
    <s v="MASCULINO"/>
    <s v="GOBIERNO REGIONAL"/>
    <n v="230202"/>
    <s v="TUMBES"/>
    <s v="CONTRALMIRANTE VILLAR"/>
    <s v="CASITAS"/>
    <s v="TUMBES"/>
    <s v="TUMBES"/>
    <s v="TUMBES"/>
    <s v="HISOPADO NASAL Y FARINGEO"/>
    <x v="0"/>
    <s v="16"/>
    <s v="07"/>
    <s v="2021"/>
    <s v="16/07/2021"/>
    <x v="38"/>
  </r>
  <r>
    <s v="20220204"/>
    <n v="32540288"/>
    <n v="20210906"/>
    <n v="23"/>
    <s v="FEMENINO"/>
    <s v="ESSALUD"/>
    <n v="140133"/>
    <s v="LIMA"/>
    <s v="LIMA"/>
    <s v="JESUS MARIA"/>
    <s v="LIMA"/>
    <s v="LIMA"/>
    <s v="JESUS MARIA"/>
    <s v="HISOPADO NASAL Y FARINGEO"/>
    <x v="1"/>
    <s v="06"/>
    <s v="09"/>
    <s v="2021"/>
    <s v="06/09/2021"/>
    <x v="119"/>
  </r>
  <r>
    <s v="20220204"/>
    <n v="32545031"/>
    <n v="20210430"/>
    <n v="20"/>
    <s v="MASCULINO"/>
    <s v="PRIVADO"/>
    <n v="140103"/>
    <s v="LIMA"/>
    <s v="LIMA"/>
    <s v="ATE"/>
    <s v="LIMA"/>
    <s v="LIMA"/>
    <s v="PUEBLO LIBRE (MAGDALENA VIEJA)"/>
    <s v="HISOPADO NASAL Y FARINGEO"/>
    <x v="0"/>
    <s v="30"/>
    <s v="04"/>
    <s v="2021"/>
    <s v="30/04/2021"/>
    <x v="47"/>
  </r>
  <r>
    <s v="20220204"/>
    <n v="32546215"/>
    <n v="20211025"/>
    <n v="18"/>
    <s v="FEMENINO"/>
    <s v="GOBIERNO REGIONAL"/>
    <n v="90101"/>
    <s v="HUANUCO"/>
    <s v="HUANUCO"/>
    <s v="HUANUCO"/>
    <s v="HUANUCO"/>
    <s v="HUANUCO"/>
    <s v="HUANUCO"/>
    <s v="HISOPADO NASAL Y FARINGEO"/>
    <x v="3"/>
    <s v="25"/>
    <s v="10"/>
    <s v="2021"/>
    <s v="25/10/2021"/>
    <x v="129"/>
  </r>
  <r>
    <s v="20220204"/>
    <n v="32547212"/>
    <n v="20210628"/>
    <n v="20"/>
    <s v="MASCULINO"/>
    <s v="GOBIERNO REGIONAL"/>
    <n v="130101"/>
    <s v="LAMBAYEQUE"/>
    <s v="CHICLAYO"/>
    <s v="CHICLAYO"/>
    <s v="LAMBAYEQUE"/>
    <s v="CHICLAYO"/>
    <s v="CHICLAYO"/>
    <s v="HISOPADO NASAL Y FARINGEO"/>
    <x v="0"/>
    <s v="28"/>
    <s v="06"/>
    <s v="2021"/>
    <s v="28/06/2021"/>
    <x v="124"/>
  </r>
  <r>
    <s v="20220204"/>
    <n v="32558111"/>
    <n v="20220106"/>
    <n v="22"/>
    <s v="FEMENINO"/>
    <s v="GOBIERNO REGIONAL"/>
    <n v="50116"/>
    <s v="AYACUCHO"/>
    <s v="HUAMANGA"/>
    <s v="ANDRES AVELINO CACERES"/>
    <s v="AYACUCHO"/>
    <s v="HUAMANGA"/>
    <s v="AYACUCHO"/>
    <s v="HISOPADO NASAL Y FARINGEO"/>
    <x v="146"/>
    <s v="06"/>
    <s v="01"/>
    <s v="2022"/>
    <s v="06/01/2022"/>
    <x v="45"/>
  </r>
  <r>
    <s v="20220204"/>
    <n v="32558336"/>
    <n v="20210909"/>
    <n v="20"/>
    <s v="FEMENINO"/>
    <s v="GOBIERNO REGIONAL"/>
    <n v="160102"/>
    <s v="MADRE DE DIOS"/>
    <s v="TAMBOPATA"/>
    <s v="INAMBARI"/>
    <s v="MADRE DE DIOS"/>
    <s v="TAHUAMANU"/>
    <s v="IBERIA"/>
    <s v="HISOPADO NASAL Y FARINGEO"/>
    <x v="0"/>
    <s v="09"/>
    <s v="09"/>
    <s v="2021"/>
    <s v="09/09/2021"/>
    <x v="300"/>
  </r>
  <r>
    <s v="20220204"/>
    <n v="32559047"/>
    <n v="20210920"/>
    <n v="27"/>
    <s v="FEMENINO"/>
    <s v="MINISTERIO DE SALUD - DIRIS"/>
    <n v="140119"/>
    <s v="LIMA"/>
    <s v="LIMA"/>
    <s v="PUENTE PIEDRA"/>
    <s v="LIMA"/>
    <s v="LIMA"/>
    <s v="PUENTE PIEDRA"/>
    <s v="HISOPADO NASAL Y FARINGEO"/>
    <x v="8"/>
    <s v="20"/>
    <s v="09"/>
    <s v="2021"/>
    <s v="20/09/2021"/>
    <x v="196"/>
  </r>
  <r>
    <s v="20220204"/>
    <n v="32567418"/>
    <n v="20210912"/>
    <n v="31"/>
    <s v="MASCULINO"/>
    <s v="MINISTERIO DE SALUD - DIRIS"/>
    <n v="140126"/>
    <s v="LIMA"/>
    <s v="LIMA"/>
    <s v="SAN MARTIN DE PORRES"/>
    <s v="LIMA"/>
    <s v="LIMA"/>
    <s v="LIMA"/>
    <s v="HISOPADO NASAL Y FARINGEO"/>
    <x v="32"/>
    <s v="12"/>
    <s v="09"/>
    <s v="2021"/>
    <s v="12/09/2021"/>
    <x v="329"/>
  </r>
  <r>
    <s v="20220204"/>
    <n v="32567932"/>
    <n v="20210310"/>
    <n v="24"/>
    <s v="MASCULINO"/>
    <s v="GOBIERNO REGIONAL"/>
    <n v="60309"/>
    <s v="CAJAMARCA"/>
    <s v="CELENDIN"/>
    <s v="SOROCHUCO"/>
    <s v="CAJAMARCA"/>
    <s v="CAJAMARCA"/>
    <s v="CAJAMARCA"/>
    <s v="HISOPADO NASAL Y FARINGEO"/>
    <x v="0"/>
    <s v="10"/>
    <s v="03"/>
    <s v="2021"/>
    <s v="10/03/2021"/>
    <x v="61"/>
  </r>
  <r>
    <s v="20220204"/>
    <n v="32569497"/>
    <n v="20210918"/>
    <n v="19"/>
    <s v="MASCULINO"/>
    <s v="MINISTERIO DE SALUD - DIRIS"/>
    <n v="140122"/>
    <s v="LIMA"/>
    <s v="LIMA"/>
    <s v="RIMAC"/>
    <s v="LIMA"/>
    <s v="LIMA"/>
    <s v="SANTA ANITA"/>
    <s v="HISOPADO NASAL Y FARINGEO"/>
    <x v="1"/>
    <s v="18"/>
    <s v="09"/>
    <s v="2021"/>
    <s v="18/09/2021"/>
    <x v="98"/>
  </r>
  <r>
    <s v="20220204"/>
    <n v="32573672"/>
    <n v="20211108"/>
    <n v="41"/>
    <s v="MASCULINO"/>
    <s v="GOBIERNO REGIONAL"/>
    <n v="130112"/>
    <s v="LAMBAYEQUE"/>
    <s v="CHICLAYO"/>
    <s v="JOSE LEONARDO ORTIZ"/>
    <s v="LAMBAYEQUE"/>
    <s v="CHICLAYO"/>
    <s v="CHICLAYO"/>
    <s v="HISOPADO NASAL Y FARINGEO"/>
    <x v="3"/>
    <s v="08"/>
    <s v="11"/>
    <s v="2021"/>
    <s v="08/11/2021"/>
    <x v="96"/>
  </r>
  <r>
    <s v="20220204"/>
    <n v="32574920"/>
    <n v="20210805"/>
    <n v="40"/>
    <s v="FEMENINO"/>
    <s v="PRIVADO"/>
    <n v="70106"/>
    <s v="CUSCO"/>
    <s v="CUSCO"/>
    <s v="SANTIAGO"/>
    <s v="CUSCO"/>
    <s v="CUSCO"/>
    <s v="SANTIAGO"/>
    <s v="HISOPADO NASAL Y FARINGEO"/>
    <x v="32"/>
    <s v="05"/>
    <s v="08"/>
    <s v="2021"/>
    <s v="05/08/2021"/>
    <x v="110"/>
  </r>
  <r>
    <s v="20220204"/>
    <n v="32588479"/>
    <n v="20210922"/>
    <n v="24"/>
    <s v="MASCULINO"/>
    <s v="GOBIERNO REGIONAL"/>
    <n v="130114"/>
    <s v="LAMBAYEQUE"/>
    <s v="CHICLAYO"/>
    <s v="SAÑA"/>
    <s v="LAMBAYEQUE"/>
    <s v="CHICLAYO"/>
    <s v="CAYALTI"/>
    <s v="HISOPADO NASAL Y FARINGEO"/>
    <x v="17"/>
    <s v="22"/>
    <s v="09"/>
    <s v="2021"/>
    <s v="22/09/2021"/>
    <x v="203"/>
  </r>
  <r>
    <s v="20220204"/>
    <n v="32591253"/>
    <n v="20210407"/>
    <n v="25"/>
    <s v="MASCULINO"/>
    <s v="GOBIERNO REGIONAL"/>
    <n v="120101"/>
    <s v="LA LIBERTAD"/>
    <s v="TRUJILLO"/>
    <s v="TRUJILLO"/>
    <s v="SAN MARTIN"/>
    <s v="RIOJA"/>
    <s v="RIOJA"/>
    <s v="HISOPADO NASAL Y FARINGEO"/>
    <x v="0"/>
    <s v="07"/>
    <s v="04"/>
    <s v="2021"/>
    <s v="07/04/2021"/>
    <x v="137"/>
  </r>
  <r>
    <s v="20220204"/>
    <n v="32610314"/>
    <n v="20210908"/>
    <n v="24"/>
    <s v="MASCULINO"/>
    <s v="GOBIERNO REGIONAL"/>
    <n v="30101"/>
    <s v="APURIMAC"/>
    <s v="ABANCAY"/>
    <s v="ABANCAY"/>
    <s v="APURIMAC"/>
    <s v="ABANCAY"/>
    <s v="ABANCAY"/>
    <s v="HISOPADO NASAL Y FARINGEO"/>
    <x v="32"/>
    <s v="08"/>
    <s v="09"/>
    <s v="2021"/>
    <s v="08/09/2021"/>
    <x v="232"/>
  </r>
  <r>
    <s v="20220204"/>
    <n v="32610569"/>
    <n v="20210705"/>
    <n v="16"/>
    <s v="MASCULINO"/>
    <s v="GOBIERNO REGIONAL"/>
    <n v="70106"/>
    <s v="CUSCO"/>
    <s v="CUSCO"/>
    <s v="SANTIAGO"/>
    <s v="CUSCO"/>
    <s v="CUSCO"/>
    <s v="SANTIAGO"/>
    <s v="HISOPADO NASAL Y FARINGEO"/>
    <x v="0"/>
    <s v="05"/>
    <s v="07"/>
    <s v="2021"/>
    <s v="05/07/2021"/>
    <x v="55"/>
  </r>
  <r>
    <s v="20220204"/>
    <n v="32613543"/>
    <n v="20210820"/>
    <n v="28"/>
    <s v="MASCULINO"/>
    <s v="GOBIERNO REGIONAL"/>
    <n v="140512"/>
    <s v="LIMA"/>
    <s v="HUAURA"/>
    <s v="SANTA MARIA"/>
    <s v="LIMA"/>
    <s v="HUAURA"/>
    <s v="HUACHO"/>
    <s v="HISOPADO NASAL Y FARINGEO"/>
    <x v="34"/>
    <s v="20"/>
    <s v="08"/>
    <s v="2021"/>
    <s v="20/08/2021"/>
    <x v="321"/>
  </r>
  <r>
    <s v="20220204"/>
    <n v="32616433"/>
    <n v="20210913"/>
    <n v="19"/>
    <s v="MASCULINO"/>
    <s v="MINISTERIO DE SALUD - DIRIS"/>
    <n v="140103"/>
    <s v="LIMA"/>
    <s v="LIMA"/>
    <s v="ATE"/>
    <s v="LIMA"/>
    <s v="LIMA"/>
    <s v="LURIGANCHO"/>
    <s v="HISOPADO NASAL Y FARINGEO"/>
    <x v="10"/>
    <s v="13"/>
    <s v="09"/>
    <s v="2021"/>
    <s v="13/09/2021"/>
    <x v="116"/>
  </r>
  <r>
    <s v="20220204"/>
    <n v="32620648"/>
    <n v="20211030"/>
    <n v="7"/>
    <s v="FEMENINO"/>
    <s v="GOBIERNO REGIONAL"/>
    <n v="60101"/>
    <s v="CAJAMARCA"/>
    <s v="CAJAMARCA"/>
    <s v="CAJAMARCA"/>
    <s v="CAJAMARCA"/>
    <s v="CAJAMARCA"/>
    <s v="CAJAMARCA"/>
    <s v="HISOPADO NASAL Y FARINGEO"/>
    <x v="1"/>
    <s v="30"/>
    <s v="10"/>
    <s v="2021"/>
    <s v="30/10/2021"/>
    <x v="154"/>
  </r>
  <r>
    <s v="20220204"/>
    <n v="32624705"/>
    <n v="20210906"/>
    <n v="15"/>
    <s v="MASCULINO"/>
    <s v="ESSALUD"/>
    <n v="30101"/>
    <s v="APURIMAC"/>
    <s v="ABANCAY"/>
    <s v="ABANCAY"/>
    <s v="APURIMAC"/>
    <s v="ABANCAY"/>
    <s v="ABANCAY"/>
    <s v="HISOPADO NASAL Y FARINGEO"/>
    <x v="32"/>
    <s v="06"/>
    <s v="09"/>
    <s v="2021"/>
    <s v="06/09/2021"/>
    <x v="119"/>
  </r>
  <r>
    <s v="20220204"/>
    <n v="32625242"/>
    <n v="20211102"/>
    <n v="36"/>
    <s v="MASCULINO"/>
    <s v="GOBIERNO REGIONAL"/>
    <n v="130112"/>
    <s v="LAMBAYEQUE"/>
    <s v="CHICLAYO"/>
    <s v="JOSE LEONARDO ORTIZ"/>
    <s v="LAMBAYEQUE"/>
    <s v="CHICLAYO"/>
    <s v="JOSE LEONARDO ORTIZ"/>
    <s v="HISOPADO NASAL Y FARINGEO"/>
    <x v="7"/>
    <s v="02"/>
    <s v="11"/>
    <s v="2021"/>
    <s v="02/11/2021"/>
    <x v="50"/>
  </r>
  <r>
    <s v="20220204"/>
    <n v="32626332"/>
    <n v="20211113"/>
    <n v="21"/>
    <s v="MASCULINO"/>
    <s v="MINISTERIO DE SALUD - DIRIS"/>
    <n v="140106"/>
    <s v="LIMA"/>
    <s v="LIMA"/>
    <s v="COMAS"/>
    <s v="LIMA"/>
    <s v="LIMA"/>
    <s v="COMAS"/>
    <s v="HISOPADO NASAL Y FARINGEO"/>
    <x v="7"/>
    <s v="13"/>
    <s v="11"/>
    <s v="2021"/>
    <s v="13/11/2021"/>
    <x v="102"/>
  </r>
  <r>
    <s v="20220204"/>
    <n v="32640041"/>
    <n v="20210504"/>
    <n v="21"/>
    <s v="FEMENINO"/>
    <s v="GOBIERNO REGIONAL"/>
    <n v="70106"/>
    <s v="CUSCO"/>
    <s v="CUSCO"/>
    <s v="SANTIAGO"/>
    <s v="CUSCO"/>
    <s v="CUSCO"/>
    <s v="SANTIAGO"/>
    <s v="HISOPADO NASAL Y FARINGEO"/>
    <x v="0"/>
    <s v="04"/>
    <s v="05"/>
    <s v="2021"/>
    <s v="04/05/2021"/>
    <x v="257"/>
  </r>
  <r>
    <s v="20220204"/>
    <n v="32641257"/>
    <n v="20211005"/>
    <n v="18"/>
    <s v="MASCULINO"/>
    <s v="ESSALUD"/>
    <n v="140103"/>
    <s v="LIMA"/>
    <s v="LIMA"/>
    <s v="ATE"/>
    <s v="LIMA"/>
    <s v="LIMA"/>
    <s v="LIMA"/>
    <s v="HISOPADO NASAL Y FARINGEO"/>
    <x v="1"/>
    <s v="05"/>
    <s v="10"/>
    <s v="2021"/>
    <s v="05/10/2021"/>
    <x v="94"/>
  </r>
  <r>
    <s v="20220204"/>
    <n v="32650661"/>
    <n v="20211011"/>
    <n v="23"/>
    <s v="FEMENINO"/>
    <s v="MINISTERIO DE SALUD - DIRIS"/>
    <n v="140116"/>
    <s v="LIMA"/>
    <s v="LIMA"/>
    <s v="PACHACAMAC"/>
    <s v="LIMA"/>
    <s v="LIMA"/>
    <s v="PACHACAMAC"/>
    <s v="HISOPADO NASAL Y FARINGEO"/>
    <x v="40"/>
    <s v="11"/>
    <s v="10"/>
    <s v="2021"/>
    <s v="11/10/2021"/>
    <x v="127"/>
  </r>
  <r>
    <s v="20220204"/>
    <n v="32659675"/>
    <n v="20210415"/>
    <n v="29"/>
    <s v="FEMENINO"/>
    <s v="GOBIERNO REGIONAL"/>
    <n v="40127"/>
    <s v="AREQUIPA"/>
    <s v="AREQUIPA"/>
    <s v="JACOBO HUNTER"/>
    <s v="AREQUIPA"/>
    <s v="AREQUIPA"/>
    <s v="JACOBO HUNTER"/>
    <s v="HISOPADO NASAL Y FARINGEO"/>
    <x v="0"/>
    <s v="15"/>
    <s v="04"/>
    <s v="2021"/>
    <s v="15/04/2021"/>
    <x v="101"/>
  </r>
  <r>
    <s v="20220204"/>
    <n v="32660251"/>
    <n v="20211227"/>
    <n v="16"/>
    <s v="FEMENINO"/>
    <s v="PRIVADO"/>
    <n v="140110"/>
    <s v="LIMA"/>
    <s v="LIMA"/>
    <s v="LA MOLINA"/>
    <s v="LIMA"/>
    <s v="LIMA"/>
    <s v="SAN ISIDRO"/>
    <s v="HISOPADO NASAL Y FARINGEO"/>
    <x v="4"/>
    <s v="27"/>
    <s v="12"/>
    <s v="2021"/>
    <s v="27/12/2021"/>
    <x v="191"/>
  </r>
  <r>
    <s v="20220204"/>
    <n v="32660548"/>
    <n v="20210510"/>
    <n v="18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10"/>
    <s v="05"/>
    <s v="2021"/>
    <s v="10/05/2021"/>
    <x v="44"/>
  </r>
  <r>
    <s v="20220204"/>
    <n v="32669482"/>
    <n v="20210804"/>
    <n v="18"/>
    <s v="MASCULINO"/>
    <s v="GOBIERNO REGIONAL"/>
    <n v="40219"/>
    <s v="AREQUIPA"/>
    <s v="CAYLLOMA"/>
    <s v="YANQUE"/>
    <s v="AREQUIPA"/>
    <s v="CAYLLOMA"/>
    <s v="CHIVAY"/>
    <s v="HISOPADO NASAL Y FARINGEO"/>
    <x v="6"/>
    <s v="04"/>
    <s v="08"/>
    <s v="2021"/>
    <s v="04/08/2021"/>
    <x v="153"/>
  </r>
  <r>
    <s v="20220204"/>
    <n v="32682992"/>
    <n v="20211221"/>
    <n v="21"/>
    <s v="FEMENINO"/>
    <s v="GOBIERNO REGIONAL"/>
    <n v="230101"/>
    <s v="TUMBES"/>
    <s v="TUMBES"/>
    <s v="TUMBES"/>
    <s v="TUMBES"/>
    <s v="TUMBES"/>
    <s v="TUMBES"/>
    <s v="HISOPADO NASAL Y FARINGEO"/>
    <x v="7"/>
    <s v="21"/>
    <s v="12"/>
    <s v="2021"/>
    <s v="21/12/2021"/>
    <x v="247"/>
  </r>
  <r>
    <s v="20220204"/>
    <n v="32684999"/>
    <n v="20211229"/>
    <n v="22"/>
    <s v="FEMENINO"/>
    <s v="MUNICIPALIDADES"/>
    <n v="140140"/>
    <s v="LIMA"/>
    <s v="LIMA"/>
    <s v="SAN BORJA"/>
    <s v="LIMA"/>
    <s v="LIMA"/>
    <s v="SAN BORJA"/>
    <s v="HISOPADO NASAL Y FARINGEO"/>
    <x v="4"/>
    <s v="29"/>
    <s v="12"/>
    <s v="2021"/>
    <s v="29/12/2021"/>
    <x v="225"/>
  </r>
  <r>
    <s v="20220204"/>
    <n v="32688712"/>
    <n v="20210419"/>
    <n v="19"/>
    <s v="FEMENINO"/>
    <s v="GOBIERNO REGIONAL"/>
    <n v="250101"/>
    <s v="UCAYALI"/>
    <s v="CORONEL PORTILLO"/>
    <s v="CALLERIA"/>
    <s v="UCAYALI"/>
    <s v="CORONEL PORTILLO"/>
    <s v="CALLERIA"/>
    <s v="HISOPADO NASAL Y FARINGEO"/>
    <x v="6"/>
    <s v="19"/>
    <s v="04"/>
    <s v="2021"/>
    <s v="19/04/2021"/>
    <x v="39"/>
  </r>
  <r>
    <s v="20220204"/>
    <n v="32689580"/>
    <n v="20210615"/>
    <n v="35"/>
    <s v="MASCULINO"/>
    <s v="GOBIERNO REGIONAL"/>
    <n v="40128"/>
    <s v="AREQUIPA"/>
    <s v="AREQUIPA"/>
    <s v="ALTO SELVA ALEGRE"/>
    <s v="AREQUIPA"/>
    <s v="AREQUIPA"/>
    <s v="ALTO SELVA ALEGRE"/>
    <s v="HISOPADO NASAL Y FARINGEO"/>
    <x v="0"/>
    <s v="15"/>
    <s v="06"/>
    <s v="2021"/>
    <s v="15/06/2021"/>
    <x v="140"/>
  </r>
  <r>
    <s v="20220204"/>
    <n v="32690910"/>
    <n v="20211018"/>
    <n v="40"/>
    <s v="MASCULINO"/>
    <s v="GOBIERNO REGIONAL"/>
    <n v="140416"/>
    <s v="LIMA"/>
    <s v="CAÑETE"/>
    <s v="ASIA"/>
    <s v="LIMA"/>
    <s v="CAÑETE"/>
    <s v="ASIA"/>
    <s v="HISOPADO NASAL Y FARINGEO"/>
    <x v="16"/>
    <s v="18"/>
    <s v="10"/>
    <s v="2021"/>
    <s v="18/10/2021"/>
    <x v="64"/>
  </r>
  <r>
    <s v="20220204"/>
    <n v="32710225"/>
    <n v="20210701"/>
    <n v="21"/>
    <s v="FEMENINO"/>
    <s v="GOBIERNO REGIONAL"/>
    <n v="30101"/>
    <s v="APURIMAC"/>
    <s v="ABANCAY"/>
    <s v="ABANCAY"/>
    <s v="APURIMAC"/>
    <s v="ABANCAY"/>
    <s v="ABANCAY"/>
    <s v="HISOPADO NASAL Y FARINGEO"/>
    <x v="0"/>
    <s v="01"/>
    <s v="07"/>
    <s v="2021"/>
    <s v="01/07/2021"/>
    <x v="276"/>
  </r>
  <r>
    <s v="20220204"/>
    <n v="32712502"/>
    <n v="20210522"/>
    <n v="15"/>
    <s v="MASCULINO"/>
    <s v="GOBIERNO REGIONAL"/>
    <n v="150101"/>
    <s v="LORETO"/>
    <s v="MAYNAS"/>
    <s v="IQUITOS"/>
    <s v="LORETO"/>
    <s v="MAYNAS"/>
    <s v="IQUITOS"/>
    <s v="HISOPADO NASAL Y FARINGEO"/>
    <x v="6"/>
    <s v="22"/>
    <s v="05"/>
    <s v="2021"/>
    <s v="22/05/2021"/>
    <x v="219"/>
  </r>
  <r>
    <s v="20220204"/>
    <n v="32715511"/>
    <n v="20210819"/>
    <n v="24"/>
    <s v="FEMENINO"/>
    <s v="GOBIERNO REGIONAL"/>
    <n v="140805"/>
    <s v="LIMA"/>
    <s v="HUARAL"/>
    <s v="CHANCAY"/>
    <s v="LIMA"/>
    <s v="HUARAL"/>
    <s v="CHANCAY"/>
    <s v="HISOPADO NASAL Y FARINGEO"/>
    <x v="32"/>
    <s v="19"/>
    <s v="08"/>
    <s v="2021"/>
    <s v="19/08/2021"/>
    <x v="56"/>
  </r>
  <r>
    <s v="20220204"/>
    <n v="32715702"/>
    <n v="20210722"/>
    <n v="27"/>
    <s v="MASCULINO"/>
    <s v="PRIVADO"/>
    <n v="140130"/>
    <s v="LIMA"/>
    <s v="LIMA"/>
    <s v="SANTIAGO DE SURCO"/>
    <s v="LIMA"/>
    <s v="LIMA"/>
    <s v="SAN BORJA"/>
    <s v="HISOPADO NASAL Y FARINGEO"/>
    <x v="0"/>
    <s v="22"/>
    <s v="07"/>
    <s v="2021"/>
    <s v="22/07/2021"/>
    <x v="231"/>
  </r>
  <r>
    <s v="20220204"/>
    <n v="32717567"/>
    <n v="20211213"/>
    <n v="30"/>
    <s v="MASCULINO"/>
    <s v="GOBIERNO REGIONAL"/>
    <n v="140805"/>
    <s v="LIMA"/>
    <s v="HUARAL"/>
    <s v="CHANCAY"/>
    <s v="LIMA"/>
    <s v="HUARAL"/>
    <s v="CHANCAY"/>
    <s v="HISOPADO NASAL Y FARINGEO"/>
    <x v="3"/>
    <s v="13"/>
    <s v="12"/>
    <s v="2021"/>
    <s v="13/12/2021"/>
    <x v="73"/>
  </r>
  <r>
    <s v="20220204"/>
    <n v="32717583"/>
    <n v="20210510"/>
    <n v="29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10"/>
    <s v="05"/>
    <s v="2021"/>
    <s v="10/05/2021"/>
    <x v="44"/>
  </r>
  <r>
    <s v="20220204"/>
    <n v="32726730"/>
    <n v="20210920"/>
    <n v="22"/>
    <s v="MASCULINO"/>
    <s v="GOBIERNO REGIONAL"/>
    <n v="40101"/>
    <s v="AREQUIPA"/>
    <s v="AREQUIPA"/>
    <s v="AREQUIPA"/>
    <s v="AREQUIPA"/>
    <s v="AREQUIPA"/>
    <s v="MARIANO MELGAR"/>
    <s v="HISOPADO NASAL Y FARINGEO"/>
    <x v="0"/>
    <s v="20"/>
    <s v="09"/>
    <s v="2021"/>
    <s v="20/09/2021"/>
    <x v="196"/>
  </r>
  <r>
    <s v="20220204"/>
    <n v="32726783"/>
    <n v="20220111"/>
    <n v="17"/>
    <s v="FEMENINO"/>
    <s v="GOBIERNO REGIONAL"/>
    <n v="170101"/>
    <s v="MOQUEGUA"/>
    <s v="MARISCAL NIETO"/>
    <s v="MOQUEGUA"/>
    <s v="MOQUEGUA"/>
    <s v="MARISCAL NIETO"/>
    <s v="MOQUEGUA"/>
    <s v="HISOPADO OROFARINGEO Y NASOFARINGEO"/>
    <x v="44"/>
    <s v="11"/>
    <s v="01"/>
    <s v="2022"/>
    <s v="11/01/2022"/>
    <x v="7"/>
  </r>
  <r>
    <s v="20220204"/>
    <n v="32738238"/>
    <n v="20211211"/>
    <n v="31"/>
    <s v="MASCULINO"/>
    <s v="GOBIERNO REGIONAL"/>
    <n v="100401"/>
    <s v="ICA"/>
    <s v="PISCO"/>
    <s v="PISCO"/>
    <s v="ICA"/>
    <s v="PISCO"/>
    <s v="PISCO"/>
    <s v="HISOPADO OROFARINGEO Y NASOFARINGEO"/>
    <x v="7"/>
    <s v="11"/>
    <s v="12"/>
    <s v="2021"/>
    <s v="11/12/2021"/>
    <x v="106"/>
  </r>
  <r>
    <s v="20220204"/>
    <n v="32742059"/>
    <n v="20211031"/>
    <n v="40"/>
    <s v="FEMENINO"/>
    <s v="MINISTERIO DE SALUD - DIRIS"/>
    <n v="140137"/>
    <s v="LIMA"/>
    <s v="LIMA"/>
    <s v="SAN JUAN DE LURIGANCHO"/>
    <s v="LIMA"/>
    <s v="LIMA"/>
    <s v="SAN JUAN DE LURIGANCHO"/>
    <s v="HISOPADO NASAL Y FARINGEO"/>
    <x v="3"/>
    <s v="31"/>
    <s v="10"/>
    <s v="2021"/>
    <s v="31/10/2021"/>
    <x v="99"/>
  </r>
  <r>
    <s v="20220204"/>
    <n v="32746723"/>
    <n v="20210911"/>
    <n v="19"/>
    <s v="MASCULINO"/>
    <s v="GOBIERNO REGIONAL"/>
    <n v="140105"/>
    <s v="LIMA"/>
    <s v="LIMA"/>
    <s v="CARABAYLLO"/>
    <s v="LIMA"/>
    <s v="CANTA"/>
    <s v="SANTA ROSA DE QUIVES"/>
    <s v="HISOPADO NASAL Y FARINGEO"/>
    <x v="6"/>
    <s v="11"/>
    <s v="09"/>
    <s v="2021"/>
    <s v="11/09/2021"/>
    <x v="301"/>
  </r>
  <r>
    <s v="20220204"/>
    <n v="32750423"/>
    <n v="20211224"/>
    <n v="25"/>
    <s v="FEMENINO"/>
    <s v="PRIVADO"/>
    <n v="140117"/>
    <s v="LIMA"/>
    <s v="LIMA"/>
    <s v="PUEBLO LIBRE"/>
    <s v="LIMA"/>
    <s v="LIMA"/>
    <s v="SAN BORJA"/>
    <s v="HISOPADO NASAL Y FARINGEO"/>
    <x v="4"/>
    <s v="24"/>
    <s v="12"/>
    <s v="2021"/>
    <s v="24/12/2021"/>
    <x v="163"/>
  </r>
  <r>
    <s v="20220204"/>
    <n v="32752527"/>
    <n v="20220110"/>
    <n v="30"/>
    <s v="FEMENINO"/>
    <s v="GOBIERNO REGIONAL"/>
    <n v="30708"/>
    <s v="APURIMAC"/>
    <s v="CHINCHEROS"/>
    <s v="RANRACANCHA"/>
    <s v="APURIMAC"/>
    <s v="CHINCHEROS"/>
    <s v="RANRACANCHA"/>
    <s v="HISOPADO OROFARINGEO Y NASOFARINGEO"/>
    <x v="4"/>
    <s v="10"/>
    <s v="01"/>
    <s v="2022"/>
    <s v="10/01/2022"/>
    <x v="49"/>
  </r>
  <r>
    <s v="20220204"/>
    <n v="32752577"/>
    <n v="20210708"/>
    <n v="29"/>
    <s v="FEMENINO"/>
    <s v="GOBIERNO REGIONAL"/>
    <n v="140104"/>
    <s v="LIMA"/>
    <s v="LIMA"/>
    <s v="BREÑA"/>
    <s v="SAN MARTIN"/>
    <s v="SAN MARTIN"/>
    <s v="TARAPOTO"/>
    <s v="HISOPADO NASAL Y FARINGEO"/>
    <x v="6"/>
    <s v="08"/>
    <s v="07"/>
    <s v="2021"/>
    <s v="08/07/2021"/>
    <x v="83"/>
  </r>
  <r>
    <s v="20220204"/>
    <n v="32752644"/>
    <n v="20210830"/>
    <n v="24"/>
    <s v="FEMENINO"/>
    <s v="SANIDAD DE LA FUERZA AEREA DEL PERU"/>
    <n v="140130"/>
    <s v="LIMA"/>
    <s v="LIMA"/>
    <s v="SANTIAGO DE SURCO"/>
    <s v="LIMA"/>
    <s v="LIMA"/>
    <s v="MIRAFLORES"/>
    <s v="HISOPADO NASAL Y FARINGEO"/>
    <x v="25"/>
    <s v="30"/>
    <s v="08"/>
    <s v="2021"/>
    <s v="30/08/2021"/>
    <x v="345"/>
  </r>
  <r>
    <s v="20220204"/>
    <n v="32757714"/>
    <n v="20211005"/>
    <n v="28"/>
    <s v="FEMENINO"/>
    <s v="ESSALUD"/>
    <n v="140101"/>
    <s v="LIMA"/>
    <s v="LIMA"/>
    <s v="LIMA"/>
    <s v="CALLAO"/>
    <s v="PROV. CONST. DEL CALLAO"/>
    <s v="CALLAO"/>
    <s v="HISOPADO NASAL Y FARINGEO"/>
    <x v="0"/>
    <s v="05"/>
    <s v="10"/>
    <s v="2021"/>
    <s v="05/10/2021"/>
    <x v="94"/>
  </r>
  <r>
    <s v="20220204"/>
    <n v="32757761"/>
    <n v="20210514"/>
    <n v="24"/>
    <s v="MASCULINO"/>
    <s v="GOBIERNO REGIONAL"/>
    <n v="71201"/>
    <s v="CUSCO"/>
    <s v="QUISPICANCHI"/>
    <s v="URCOS"/>
    <s v="CUSCO"/>
    <s v="QUISPICANCHI"/>
    <s v="URCOS"/>
    <s v="HISOPADO NASAL Y FARINGEO"/>
    <x v="0"/>
    <s v="14"/>
    <s v="05"/>
    <s v="2021"/>
    <s v="14/05/2021"/>
    <x v="82"/>
  </r>
  <r>
    <s v="20220204"/>
    <n v="32761907"/>
    <n v="20211124"/>
    <n v="20"/>
    <s v="FEMENINO"/>
    <s v="MINISTERIO DE SALUD - DIRIS"/>
    <n v="140137"/>
    <s v="LIMA"/>
    <s v="LIMA"/>
    <s v="SAN JUAN DE LURIGANCHO"/>
    <s v="LIMA"/>
    <s v="LIMA"/>
    <s v="EL AGUSTINO"/>
    <s v="HISOPADO NASAL Y FARINGEO"/>
    <x v="3"/>
    <s v="24"/>
    <s v="11"/>
    <s v="2021"/>
    <s v="24/11/2021"/>
    <x v="122"/>
  </r>
  <r>
    <s v="20220204"/>
    <n v="32762282"/>
    <n v="20211204"/>
    <n v="22"/>
    <s v="FEMENINO"/>
    <s v="MINISTERIO DE SALUD - DIRIS"/>
    <n v="140113"/>
    <s v="LIMA"/>
    <s v="LIMA"/>
    <s v="LURIN"/>
    <s v="LIMA"/>
    <s v="LIMA"/>
    <s v="LURIN"/>
    <s v="HISOPADO NASAL Y FARINGEO"/>
    <x v="7"/>
    <s v="04"/>
    <s v="12"/>
    <s v="2021"/>
    <s v="04/12/2021"/>
    <x v="16"/>
  </r>
  <r>
    <s v="20220204"/>
    <n v="32769063"/>
    <n v="20211119"/>
    <n v="19"/>
    <s v="MASCULINO"/>
    <s v="GOBIERNO REGIONAL"/>
    <n v="10205"/>
    <s v="AMAZONAS"/>
    <s v="BAGUA"/>
    <s v="BAGUA"/>
    <s v="AMAZONAS"/>
    <s v="BAGUA"/>
    <s v="BAGUA"/>
    <s v="HISOPADO NASAL Y FARINGEO"/>
    <x v="22"/>
    <s v="19"/>
    <s v="11"/>
    <s v="2021"/>
    <s v="19/11/2021"/>
    <x v="138"/>
  </r>
  <r>
    <s v="20220204"/>
    <n v="32776533"/>
    <n v="20210428"/>
    <n v="24"/>
    <s v="FEMENINO"/>
    <s v="MINISTERIO DE SALUD - DIRIS"/>
    <n v="140804"/>
    <s v="LIMA"/>
    <s v="HUARAL"/>
    <s v="AUCALLAMA"/>
    <s v="LIMA"/>
    <s v="LIMA"/>
    <s v="PUENTE PIEDRA"/>
    <s v="HISOPADO NASAL Y FARINGEO"/>
    <x v="0"/>
    <s v="28"/>
    <s v="04"/>
    <s v="2021"/>
    <s v="28/04/2021"/>
    <x v="158"/>
  </r>
  <r>
    <s v="20220204"/>
    <n v="32778429"/>
    <n v="20210915"/>
    <n v="19"/>
    <s v="MASCULINO"/>
    <s v="GOBIERNO REGIONAL"/>
    <n v="110501"/>
    <s v="JUNIN"/>
    <s v="TARMA"/>
    <s v="TARMA"/>
    <s v="JUNIN"/>
    <s v="TARMA"/>
    <s v="TARMA"/>
    <s v="HISOPADO NASAL Y FARINGEO"/>
    <x v="1"/>
    <s v="15"/>
    <s v="09"/>
    <s v="2021"/>
    <s v="15/09/2021"/>
    <x v="59"/>
  </r>
  <r>
    <s v="20220204"/>
    <n v="32779508"/>
    <n v="20211112"/>
    <n v="20"/>
    <s v="FEMENINO"/>
    <s v="GOBIERNO REGIONAL"/>
    <n v="120101"/>
    <s v="LA LIBERTAD"/>
    <s v="TRUJILLO"/>
    <s v="TRUJILLO"/>
    <s v="LA LIBERTAD"/>
    <s v="TRUJILLO"/>
    <s v="TRUJILLO"/>
    <s v="HISOPADO NASAL Y FARINGEO"/>
    <x v="3"/>
    <s v="12"/>
    <s v="11"/>
    <s v="2021"/>
    <s v="12/11/2021"/>
    <x v="108"/>
  </r>
  <r>
    <s v="20220204"/>
    <n v="32784151"/>
    <n v="20210609"/>
    <n v="23"/>
    <s v="MASCULINO"/>
    <s v="GOBIERNO REGIONAL"/>
    <n v="200102"/>
    <s v="PUNO"/>
    <s v="PUNO"/>
    <s v="ACORA"/>
    <s v="TACNA"/>
    <s v="TACNA"/>
    <s v="TACNA"/>
    <s v="HISOPADO NASAL Y FARINGEO"/>
    <x v="0"/>
    <s v="09"/>
    <s v="06"/>
    <s v="2021"/>
    <s v="09/06/2021"/>
    <x v="84"/>
  </r>
  <r>
    <s v="20220204"/>
    <n v="32788239"/>
    <n v="20210804"/>
    <n v="31"/>
    <s v="MASCULINO"/>
    <s v="GOBIERNO REGIONAL"/>
    <n v="60101"/>
    <s v="CAJAMARCA"/>
    <s v="CAJAMARCA"/>
    <s v="CAJAMARCA"/>
    <s v="CAJAMARCA"/>
    <s v="CAJAMARCA"/>
    <s v="CAJAMARCA"/>
    <s v="HISOPADO NASAL Y FARINGEO"/>
    <x v="6"/>
    <s v="04"/>
    <s v="08"/>
    <s v="2021"/>
    <s v="04/08/2021"/>
    <x v="153"/>
  </r>
  <r>
    <s v="20220204"/>
    <n v="32791450"/>
    <n v="20210602"/>
    <n v="3"/>
    <s v="MASCULINO"/>
    <s v="GOBIERNO REGIONAL"/>
    <n v="160101"/>
    <s v="MADRE DE DIOS"/>
    <s v="TAMBOPATA"/>
    <s v="TAMBOPATA"/>
    <s v="MADRE DE DIOS"/>
    <s v="TAMBOPATA"/>
    <s v="TAMBOPATA"/>
    <s v="HISOPADO NASAL Y FARINGEO"/>
    <x v="6"/>
    <s v="02"/>
    <s v="06"/>
    <s v="2021"/>
    <s v="02/06/2021"/>
    <x v="23"/>
  </r>
  <r>
    <s v="20220204"/>
    <n v="32794446"/>
    <n v="20211006"/>
    <n v="24"/>
    <s v="MASCULINO"/>
    <s v="GOBIERNO REGIONAL"/>
    <n v="190103"/>
    <s v="PIURA"/>
    <s v="PIURA"/>
    <s v="CASTILLA"/>
    <s v="PIURA"/>
    <s v="PIURA"/>
    <s v="PIURA"/>
    <s v="HISOPADO NASAL Y FARINGEO"/>
    <x v="1"/>
    <s v="06"/>
    <s v="10"/>
    <s v="2021"/>
    <s v="06/10/2021"/>
    <x v="118"/>
  </r>
  <r>
    <s v="20220204"/>
    <n v="32803637"/>
    <n v="20211017"/>
    <n v="29"/>
    <s v="MASCULINO"/>
    <s v="MINISTERIO DE SALUD - DIRIS"/>
    <n v="140137"/>
    <s v="LIMA"/>
    <s v="LIMA"/>
    <s v="SAN JUAN DE LURIGANCHO"/>
    <s v="LIMA"/>
    <s v="LIMA"/>
    <s v="SAN JUAN DE LURIGANCHO"/>
    <s v="HISOPADO NASAL Y FARINGEO"/>
    <x v="2"/>
    <s v="17"/>
    <s v="10"/>
    <s v="2021"/>
    <s v="17/10/2021"/>
    <x v="368"/>
  </r>
  <r>
    <s v="20220204"/>
    <n v="32803673"/>
    <n v="20220113"/>
    <n v="29"/>
    <s v="FEMENINO"/>
    <s v="GOBIERNO REGIONAL"/>
    <n v="240104"/>
    <s v="   "/>
    <s v="CALLAO"/>
    <s v="CARMEN DE LA LEGUA-REYNOSO"/>
    <s v="CALLAO"/>
    <s v="PROV. CONST. DEL CALLAO"/>
    <s v="CARMEN DE LA LEGUA REYNOSO"/>
    <s v="HISOPADO NASAL Y FARINGEO"/>
    <x v="4"/>
    <s v="13"/>
    <s v="01"/>
    <s v="2022"/>
    <s v="13/01/2022"/>
    <x v="76"/>
  </r>
  <r>
    <s v="20220204"/>
    <n v="32803688"/>
    <n v="20210812"/>
    <n v="30"/>
    <s v="MASCULINO"/>
    <s v="MUNICIPALIDADES"/>
    <n v="140115"/>
    <s v="LIMA"/>
    <s v="LIMA"/>
    <s v="MIRAFLORES"/>
    <s v="LIMA"/>
    <s v="LIMA"/>
    <s v="LIMA"/>
    <s v="HISOPADO NASAL Y FARINGEO"/>
    <x v="0"/>
    <s v="12"/>
    <s v="08"/>
    <s v="2021"/>
    <s v="12/08/2021"/>
    <x v="244"/>
  </r>
  <r>
    <s v="20220204"/>
    <n v="32805757"/>
    <n v="20211016"/>
    <n v="28"/>
    <s v="FEMENINO"/>
    <s v="GOBIERNO REGIONAL"/>
    <n v="160101"/>
    <s v="MADRE DE DIOS"/>
    <s v="TAMBOPATA"/>
    <s v="TAMBOPATA"/>
    <s v="MADRE DE DIOS"/>
    <s v="TAMBOPATA"/>
    <s v="TAMBOPATA"/>
    <s v="HISOPADO NASAL Y FARINGEO"/>
    <x v="12"/>
    <s v="16"/>
    <s v="10"/>
    <s v="2021"/>
    <s v="16/10/2021"/>
    <x v="40"/>
  </r>
  <r>
    <s v="20220204"/>
    <n v="32809621"/>
    <n v="20211118"/>
    <n v="16"/>
    <s v="MASCULINO"/>
    <s v="GOBIERNO REGIONAL"/>
    <n v="10701"/>
    <s v="AMAZONAS"/>
    <s v="UTCUBAMBA"/>
    <s v="BAGUA GRANDE"/>
    <s v="AMAZONAS"/>
    <s v="UTCUBAMBA"/>
    <s v="BAGUA GRANDE"/>
    <s v="HISOPADO NASAL Y FARINGEO"/>
    <x v="3"/>
    <s v="18"/>
    <s v="11"/>
    <s v="2021"/>
    <s v="18/11/2021"/>
    <x v="150"/>
  </r>
  <r>
    <s v="20220204"/>
    <n v="32810782"/>
    <n v="20210831"/>
    <n v="35"/>
    <s v="FEMENINO"/>
    <s v="ESSALUD"/>
    <n v="60101"/>
    <s v="CAJAMARCA"/>
    <s v="CAJAMARCA"/>
    <s v="CAJAMARCA"/>
    <s v="CAJAMARCA"/>
    <s v="CAJAMARCA"/>
    <s v="CAJAMARCA"/>
    <s v="HISOPADO NASAL Y FARINGEO"/>
    <x v="0"/>
    <s v="31"/>
    <s v="08"/>
    <s v="2021"/>
    <s v="31/08/2021"/>
    <x v="339"/>
  </r>
  <r>
    <s v="20220204"/>
    <n v="32813820"/>
    <n v="20211010"/>
    <n v="29"/>
    <s v="MASCULINO"/>
    <s v="MINISTERIO DE SALUD - DIRIS"/>
    <n v="140103"/>
    <s v="LIMA"/>
    <s v="LIMA"/>
    <s v="ATE"/>
    <s v="LIMA"/>
    <s v="LIMA"/>
    <s v="ATE"/>
    <s v="HISOPADO NASAL Y FARINGEO"/>
    <x v="2"/>
    <s v="10"/>
    <s v="10"/>
    <s v="2021"/>
    <s v="10/10/2021"/>
    <x v="303"/>
  </r>
  <r>
    <s v="20220204"/>
    <n v="32815159"/>
    <n v="20210715"/>
    <n v="26"/>
    <s v="FEMENINO"/>
    <s v="GOBIERNO REGIONAL"/>
    <n v="30101"/>
    <s v="APURIMAC"/>
    <s v="ABANCAY"/>
    <s v="ABANCAY"/>
    <s v="APURIMAC"/>
    <s v="ABANCAY"/>
    <s v="TAMBURCO"/>
    <s v="HISOPADO NASAL Y FARINGEO"/>
    <x v="0"/>
    <s v="15"/>
    <s v="07"/>
    <s v="2021"/>
    <s v="15/07/2021"/>
    <x v="215"/>
  </r>
  <r>
    <s v="20220204"/>
    <n v="32818312"/>
    <n v="20211014"/>
    <n v="18"/>
    <s v="MASCULINO"/>
    <s v="GOBIERNO REGIONAL"/>
    <n v="130101"/>
    <s v="LAMBAYEQUE"/>
    <s v="CHICLAYO"/>
    <s v="CHICLAYO"/>
    <s v="LAMBAYEQUE"/>
    <s v="CHICLAYO"/>
    <s v="CHICLAYO"/>
    <s v="HISOPADO NASAL Y FARINGEO"/>
    <x v="25"/>
    <s v="14"/>
    <s v="10"/>
    <s v="2021"/>
    <s v="14/10/2021"/>
    <x v="62"/>
  </r>
  <r>
    <s v="20220204"/>
    <n v="32819164"/>
    <n v="20211110"/>
    <n v="25"/>
    <s v="FEMENINO"/>
    <s v="GOBIERNO REGIONAL"/>
    <n v="240105"/>
    <s v="   "/>
    <s v="CALLAO"/>
    <s v="LA PERLA"/>
    <s v="CALLAO"/>
    <s v="PROV. CONST. DEL CALLAO"/>
    <s v="LA PERLA"/>
    <s v="HISOPADO NASAL Y FARINGEO"/>
    <x v="3"/>
    <s v="10"/>
    <s v="11"/>
    <s v="2021"/>
    <s v="10/11/2021"/>
    <x v="20"/>
  </r>
  <r>
    <s v="20220204"/>
    <n v="32819612"/>
    <n v="20211124"/>
    <n v="11"/>
    <s v="FEMENINO"/>
    <s v="MINISTERIO DE SALUD - DIRIS"/>
    <n v="140116"/>
    <s v="LIMA"/>
    <s v="LIMA"/>
    <s v="PACHACAMAC"/>
    <s v="LIMA"/>
    <s v="LIMA"/>
    <s v="PACHACAMAC"/>
    <s v="HISOPADO NASAL Y FARINGEO"/>
    <x v="28"/>
    <s v="24"/>
    <s v="11"/>
    <s v="2021"/>
    <s v="24/11/2021"/>
    <x v="122"/>
  </r>
  <r>
    <s v="20220204"/>
    <n v="32828276"/>
    <n v="20210702"/>
    <n v="22"/>
    <s v="MASCULINO"/>
    <s v="GOBIERNO REGIONAL"/>
    <n v="230102"/>
    <s v="TUMBES"/>
    <s v="TUMBES"/>
    <s v="CORRALES"/>
    <s v="TUMBES"/>
    <s v="TUMBES"/>
    <s v="TUMBES"/>
    <s v="HISOPADO NASAL Y FARINGEO"/>
    <x v="0"/>
    <s v="02"/>
    <s v="07"/>
    <s v="2021"/>
    <s v="02/07/2021"/>
    <x v="156"/>
  </r>
  <r>
    <s v="20220204"/>
    <n v="32834389"/>
    <n v="20211112"/>
    <n v="29"/>
    <s v="MASCULINO"/>
    <s v="GOBIERNO REGIONAL"/>
    <n v="190601"/>
    <s v="PIURA"/>
    <s v="SULLANA"/>
    <s v="SULLANA"/>
    <s v="PIURA"/>
    <s v="SULLANA"/>
    <s v="SULLANA"/>
    <s v="HISOPADO NASAL Y FARINGEO"/>
    <x v="7"/>
    <s v="12"/>
    <s v="11"/>
    <s v="2021"/>
    <s v="12/11/2021"/>
    <x v="108"/>
  </r>
  <r>
    <s v="20220204"/>
    <n v="32836796"/>
    <n v="20211121"/>
    <n v="18"/>
    <s v="MASCULINO"/>
    <s v="GOBIERNO REGIONAL"/>
    <n v="70106"/>
    <s v="CUSCO"/>
    <s v="CUSCO"/>
    <s v="SANTIAGO"/>
    <s v="CUSCO"/>
    <s v="CUSCO"/>
    <s v="CUSCO"/>
    <s v="HISOPADO NASAL Y FARINGEO"/>
    <x v="3"/>
    <s v="21"/>
    <s v="11"/>
    <s v="2021"/>
    <s v="21/11/2021"/>
    <x v="216"/>
  </r>
  <r>
    <s v="20220204"/>
    <n v="32837252"/>
    <n v="20210810"/>
    <n v="35"/>
    <s v="MASCULINO"/>
    <s v="MINISTERIO DE SALUD - DIRIS"/>
    <n v="140132"/>
    <s v="LIMA"/>
    <s v="LIMA"/>
    <s v="VILLA MARIA DEL TRIUNFO"/>
    <s v="LIMA"/>
    <s v="LIMA"/>
    <s v="VILLA EL SALVADOR"/>
    <s v="HISOPADO NASAL Y FARINGEO"/>
    <x v="0"/>
    <s v="10"/>
    <s v="08"/>
    <s v="2021"/>
    <s v="10/08/2021"/>
    <x v="180"/>
  </r>
  <r>
    <s v="20220204"/>
    <n v="32838782"/>
    <n v="20211015"/>
    <n v="28"/>
    <s v="FEMENINO"/>
    <s v="GOBIERNO REGIONAL"/>
    <n v="240101"/>
    <s v="   "/>
    <s v="CALLAO"/>
    <s v="CALLAO"/>
    <s v="CALLAO"/>
    <s v="PROV. CONST. DEL CALLAO"/>
    <s v="CALLAO"/>
    <s v="HISOPADO NASAL Y FARINGEO"/>
    <x v="1"/>
    <s v="15"/>
    <s v="10"/>
    <s v="2021"/>
    <s v="15/10/2021"/>
    <x v="230"/>
  </r>
  <r>
    <s v="20220204"/>
    <n v="32839160"/>
    <n v="20210910"/>
    <n v="39"/>
    <s v="FEMENINO"/>
    <s v="PRIVADO"/>
    <n v="240101"/>
    <s v="   "/>
    <s v="CALLAO"/>
    <s v="CALLAO"/>
    <s v="LIMA"/>
    <s v="LIMA"/>
    <s v="PUEBLO LIBRE (MAGDALENA VIEJA)"/>
    <s v="HISOPADO NASAL Y FARINGEO"/>
    <x v="32"/>
    <s v="10"/>
    <s v="09"/>
    <s v="2021"/>
    <s v="10/09/2021"/>
    <x v="268"/>
  </r>
  <r>
    <s v="20220204"/>
    <n v="32839250"/>
    <n v="20210622"/>
    <n v="26"/>
    <s v="MASCULINO"/>
    <s v="MINISTERIO DE SALUD - DIRIS"/>
    <n v="70104"/>
    <s v="CUSCO"/>
    <s v="CUSCO"/>
    <s v="SAN JERONIMO"/>
    <s v="LIMA"/>
    <s v="LIMA"/>
    <s v="VILLA MARIA DEL TRIUNFO"/>
    <s v="HISOPADO NASAL Y FARINGEO"/>
    <x v="25"/>
    <s v="22"/>
    <s v="06"/>
    <s v="2021"/>
    <s v="22/06/2021"/>
    <x v="256"/>
  </r>
  <r>
    <s v="20220204"/>
    <n v="32840708"/>
    <n v="20210601"/>
    <n v="25"/>
    <s v="MASCULINO"/>
    <s v="GOBIERNO REGIONAL"/>
    <n v="40107"/>
    <s v="AREQUIPA"/>
    <s v="AREQUIPA"/>
    <s v="MIRAFLORES"/>
    <s v="AREQUIPA"/>
    <s v="AREQUIPA"/>
    <s v="MIRAFLORES"/>
    <s v="HISOPADO NASAL Y FARINGEO"/>
    <x v="0"/>
    <s v="01"/>
    <s v="06"/>
    <s v="2021"/>
    <s v="01/06/2021"/>
    <x v="66"/>
  </r>
  <r>
    <s v="20220204"/>
    <n v="32841036"/>
    <n v="20210718"/>
    <n v="26"/>
    <s v="MASCULINO"/>
    <s v="GOBIERNO REGIONAL"/>
    <n v="110113"/>
    <s v="JUNIN"/>
    <s v="HUANCAYO"/>
    <s v="EL TAMBO"/>
    <s v="JUNIN"/>
    <s v="HUANCAYO"/>
    <s v="EL TAMBO"/>
    <s v="HISOPADO NASAL Y FARINGEO"/>
    <x v="0"/>
    <s v="18"/>
    <s v="07"/>
    <s v="2021"/>
    <s v="18/07/2021"/>
    <x v="297"/>
  </r>
  <r>
    <s v="20220204"/>
    <n v="32843432"/>
    <n v="20211204"/>
    <n v="24"/>
    <s v="FEMENINO"/>
    <s v="GOBIERNO REGIONAL"/>
    <n v="140406"/>
    <s v="LIMA"/>
    <s v="CAÑETE"/>
    <s v="IMPERIAL"/>
    <s v="LIMA"/>
    <s v="CAÑETE"/>
    <s v="IMPERIAL"/>
    <s v="HISOPADO NASAL Y FARINGEO"/>
    <x v="28"/>
    <s v="04"/>
    <s v="12"/>
    <s v="2021"/>
    <s v="04/12/2021"/>
    <x v="16"/>
  </r>
  <r>
    <s v="20220204"/>
    <n v="32847280"/>
    <n v="20211110"/>
    <n v="23"/>
    <s v="FEMENINO"/>
    <s v="GOBIERNO REGIONAL"/>
    <n v="190601"/>
    <s v="PIURA"/>
    <s v="SULLANA"/>
    <s v="SULLANA"/>
    <s v="PIURA"/>
    <s v="SULLANA"/>
    <s v="SULLANA"/>
    <s v="HISOPADO NASAL Y FARINGEO"/>
    <x v="28"/>
    <s v="10"/>
    <s v="11"/>
    <s v="2021"/>
    <s v="10/11/2021"/>
    <x v="20"/>
  </r>
  <r>
    <s v="20220204"/>
    <n v="32849911"/>
    <n v="20210702"/>
    <n v="20"/>
    <s v="MASCULINO"/>
    <s v="MINISTERIO DE SALUD - DIRIS"/>
    <n v="140106"/>
    <s v="LIMA"/>
    <s v="LIMA"/>
    <s v="COMAS"/>
    <s v="LIMA"/>
    <s v="LIMA"/>
    <s v="COMAS"/>
    <s v="HISOPADO NASAL Y FARINGEO"/>
    <x v="0"/>
    <s v="02"/>
    <s v="07"/>
    <s v="2021"/>
    <s v="02/07/2021"/>
    <x v="156"/>
  </r>
  <r>
    <s v="20220204"/>
    <n v="32851923"/>
    <n v="20211105"/>
    <n v="27"/>
    <s v="MASCULINO"/>
    <s v="MINISTERIO DE SALUD - DIRIS"/>
    <n v="140110"/>
    <s v="LIMA"/>
    <s v="LIMA"/>
    <s v="LA MOLINA"/>
    <s v="LIMA"/>
    <s v="LIMA"/>
    <s v="LA MOLINA"/>
    <s v="HISOPADO NASAL Y FARINGEO"/>
    <x v="12"/>
    <s v="05"/>
    <s v="11"/>
    <s v="2021"/>
    <s v="05/11/2021"/>
    <x v="78"/>
  </r>
  <r>
    <s v="20220204"/>
    <n v="32856875"/>
    <n v="20210414"/>
    <n v="28"/>
    <s v="MASCULINO"/>
    <s v="SANIDAD DE LA POLICIA NACIONAL DEL PERU"/>
    <n v="250102"/>
    <s v="UCAYALI"/>
    <s v="CORONEL PORTILLO"/>
    <s v="YARINACOCHA"/>
    <s v="UCAYALI"/>
    <s v="CORONEL PORTILLO"/>
    <s v="CALLERIA"/>
    <s v="HISOPADO NASAL Y FARINGEO"/>
    <x v="6"/>
    <s v="14"/>
    <s v="04"/>
    <s v="2021"/>
    <s v="14/04/2021"/>
    <x v="28"/>
  </r>
  <r>
    <s v="20220204"/>
    <n v="32861631"/>
    <n v="20210710"/>
    <n v="11"/>
    <s v="FEMENINO"/>
    <s v="GOBIERNO REGIONAL"/>
    <n v="190103"/>
    <s v="PIURA"/>
    <s v="PIURA"/>
    <s v="CASTILLA"/>
    <s v="PIURA"/>
    <s v="PIURA"/>
    <s v="CASTILLA"/>
    <s v="HISOPADO NASAL Y FARINGEO"/>
    <x v="0"/>
    <s v="10"/>
    <s v="07"/>
    <s v="2021"/>
    <s v="10/07/2021"/>
    <x v="166"/>
  </r>
  <r>
    <s v="20220204"/>
    <n v="32867210"/>
    <n v="20210208"/>
    <n v="24"/>
    <s v="MASCULINO"/>
    <s v="GOBIERNO REGIONAL"/>
    <n v="190104"/>
    <s v="PIURA"/>
    <s v="PIURA"/>
    <s v="CATACAOS"/>
    <s v="PIURA"/>
    <s v="PIURA"/>
    <s v="CATACAOS"/>
    <s v="HISOPADO NASAL Y FARINGEO"/>
    <x v="87"/>
    <s v="08"/>
    <s v="02"/>
    <s v="2021"/>
    <s v="08/02/2021"/>
    <x v="238"/>
  </r>
  <r>
    <s v="20220204"/>
    <n v="32871830"/>
    <n v="20210916"/>
    <n v="13"/>
    <s v="FEMENINO"/>
    <s v="GOBIERNO REGIONAL"/>
    <n v="250102"/>
    <s v="UCAYALI"/>
    <s v="CORONEL PORTILLO"/>
    <s v="YARINACOCHA"/>
    <s v="JUNIN"/>
    <s v="TARMA"/>
    <s v="TARMA"/>
    <s v="HISOPADO NASAL Y FARINGEO"/>
    <x v="51"/>
    <s v="16"/>
    <s v="09"/>
    <s v="2021"/>
    <s v="16/09/2021"/>
    <x v="269"/>
  </r>
  <r>
    <s v="20220204"/>
    <n v="32876915"/>
    <n v="20211223"/>
    <n v="46"/>
    <s v="MASCULINO"/>
    <s v="GOBIERNO REGIONAL"/>
    <n v="50101"/>
    <s v="AYACUCHO"/>
    <s v="HUAMANGA"/>
    <s v="AYACUCHO"/>
    <s v="AYACUCHO"/>
    <s v="HUAMANGA"/>
    <s v="AYACUCHO"/>
    <s v="HISOPADO NASAL Y FARINGEO"/>
    <x v="53"/>
    <s v="23"/>
    <s v="12"/>
    <s v="2021"/>
    <s v="23/12/2021"/>
    <x v="15"/>
  </r>
  <r>
    <s v="20220204"/>
    <n v="32883503"/>
    <n v="20211113"/>
    <n v="25"/>
    <s v="MASCULINO"/>
    <s v="MINISTERIO DE SALUD - DIRIS"/>
    <n v="140142"/>
    <s v="LIMA"/>
    <s v="LIMA"/>
    <s v="LOS OLIVOS"/>
    <s v="LIMA"/>
    <s v="LIMA"/>
    <s v="LOS OLIVOS"/>
    <s v="HISOPADO NASAL Y FARINGEO"/>
    <x v="3"/>
    <s v="13"/>
    <s v="11"/>
    <s v="2021"/>
    <s v="13/11/2021"/>
    <x v="102"/>
  </r>
  <r>
    <s v="20220204"/>
    <n v="32886212"/>
    <n v="20220112"/>
    <n v="24"/>
    <s v="MASCULINO"/>
    <s v="GOBIERNO REGIONAL"/>
    <n v="160101"/>
    <s v="MADRE DE DIOS"/>
    <s v="TAMBOPATA"/>
    <s v="TAMBOPATA"/>
    <s v="MADRE DE DIOS"/>
    <s v="TAMBOPATA"/>
    <s v="TAMBOPATA"/>
    <s v="HISOPADO NASOFARÍNGEO"/>
    <x v="44"/>
    <s v="12"/>
    <s v="01"/>
    <s v="2022"/>
    <s v="12/01/2022"/>
    <x v="41"/>
  </r>
  <r>
    <s v="20220204"/>
    <n v="32886609"/>
    <n v="20211207"/>
    <n v="28"/>
    <s v="MASCULINO"/>
    <s v="MINISTERIO DE SALUD - DIRIS"/>
    <n v="140116"/>
    <s v="LIMA"/>
    <s v="LIMA"/>
    <s v="PACHACAMAC"/>
    <s v="LIMA"/>
    <s v="LIMA"/>
    <s v="PACHACAMAC"/>
    <s v="HISOPADO OROFARINGEO Y NASOFARINGEO"/>
    <x v="18"/>
    <s v="07"/>
    <s v="12"/>
    <s v="2021"/>
    <s v="07/12/2021"/>
    <x v="134"/>
  </r>
  <r>
    <s v="20220204"/>
    <n v="32887524"/>
    <n v="20210823"/>
    <n v="27"/>
    <s v="MASCULINO"/>
    <s v="GOBIERNO REGIONAL"/>
    <n v="70803"/>
    <s v="CUSCO"/>
    <s v="ESPINAR"/>
    <s v="COPORAQUE"/>
    <s v="TACNA"/>
    <s v="TACNA"/>
    <s v="ALTO DE LA ALIANZA"/>
    <s v="HISOPADO NASAL Y FARINGEO"/>
    <x v="17"/>
    <s v="23"/>
    <s v="08"/>
    <s v="2021"/>
    <s v="23/08/2021"/>
    <x v="8"/>
  </r>
  <r>
    <s v="20220204"/>
    <n v="32889597"/>
    <n v="20211227"/>
    <n v="29"/>
    <s v="FEMENINO"/>
    <s v="ESSALUD"/>
    <n v="10101"/>
    <s v="AMAZONAS"/>
    <s v="CHACHAPOYAS"/>
    <s v="CHACHAPOYAS"/>
    <s v="AMAZONAS"/>
    <s v="CHACHAPOYAS"/>
    <s v="CHACHAPOYAS"/>
    <s v="HISOPADO NASAL Y FARINGEO"/>
    <x v="69"/>
    <s v="27"/>
    <s v="12"/>
    <s v="2021"/>
    <s v="27/12/2021"/>
    <x v="191"/>
  </r>
  <r>
    <s v="20220204"/>
    <n v="32900934"/>
    <n v="20210716"/>
    <n v="25"/>
    <s v="FEMENINO"/>
    <s v="GOBIERNO REGIONAL"/>
    <n v="230101"/>
    <s v="TUMBES"/>
    <s v="TUMBES"/>
    <s v="TUMBES"/>
    <s v="TUMBES"/>
    <s v="TUMBES"/>
    <s v="TUMBES"/>
    <s v="HISOPADO NASAL Y FARINGEO"/>
    <x v="0"/>
    <s v="16"/>
    <s v="07"/>
    <s v="2021"/>
    <s v="16/07/2021"/>
    <x v="38"/>
  </r>
  <r>
    <s v="20220204"/>
    <n v="32903012"/>
    <n v="20210502"/>
    <n v="42"/>
    <s v="MASCULINO"/>
    <s v="MINISTERIO DE SALUD - DIRIS"/>
    <n v="200901"/>
    <s v="PUNO"/>
    <s v="SAN ROMAN"/>
    <s v="JULIACA"/>
    <s v="LIMA"/>
    <s v="LIMA"/>
    <s v="LURIGANCHO"/>
    <s v="HISOPADO NASAL Y FARINGEO"/>
    <x v="0"/>
    <s v="02"/>
    <s v="05"/>
    <s v="2021"/>
    <s v="02/05/2021"/>
    <x v="27"/>
  </r>
  <r>
    <s v="20220204"/>
    <n v="32905600"/>
    <n v="20210701"/>
    <n v="23"/>
    <s v="MASCULINO"/>
    <s v="MINISTERIO DE SALUD - DIRIS"/>
    <n v="140106"/>
    <s v="LIMA"/>
    <s v="LIMA"/>
    <s v="COMAS"/>
    <s v="LIMA"/>
    <s v="LIMA"/>
    <s v="COMAS"/>
    <s v="HISOPADO NASAL Y FARINGEO"/>
    <x v="0"/>
    <s v="01"/>
    <s v="07"/>
    <s v="2021"/>
    <s v="01/07/2021"/>
    <x v="276"/>
  </r>
  <r>
    <s v="20220204"/>
    <n v="32910009"/>
    <n v="20210906"/>
    <n v="44"/>
    <s v="MASCULINO"/>
    <s v="ESSALUD"/>
    <n v="250101"/>
    <s v="UCAYALI"/>
    <s v="CORONEL PORTILLO"/>
    <s v="CALLERIA"/>
    <s v="UCAYALI"/>
    <s v="CORONEL PORTILLO"/>
    <s v="CALLERIA"/>
    <s v="HISOPADO NASAL Y FARINGEO"/>
    <x v="34"/>
    <s v="06"/>
    <s v="09"/>
    <s v="2021"/>
    <s v="06/09/2021"/>
    <x v="119"/>
  </r>
  <r>
    <s v="20220204"/>
    <n v="32911042"/>
    <n v="20220119"/>
    <n v="25"/>
    <s v="MASCULINO"/>
    <s v="SANIDAD DE LA POLICIA NACIONAL DEL PERU"/>
    <n v="140119"/>
    <s v="LIMA"/>
    <s v="LIMA"/>
    <s v="PUENTE PIEDRA"/>
    <s v="LIMA"/>
    <s v="LIMA"/>
    <s v="SAN MARTIN DE PORRES"/>
    <s v="HISOPADO NASAL Y FARINGEO"/>
    <x v="44"/>
    <s v="19"/>
    <s v="01"/>
    <s v="2022"/>
    <s v="19/01/2022"/>
    <x v="318"/>
  </r>
  <r>
    <s v="20220204"/>
    <n v="32911367"/>
    <n v="20210723"/>
    <n v="26"/>
    <s v="FEMENINO"/>
    <s v="GOBIERNO REGIONAL"/>
    <n v="140126"/>
    <s v="LIMA"/>
    <s v="LIMA"/>
    <s v="SAN MARTIN DE PORRES"/>
    <s v="CALLAO"/>
    <s v="PROV. CONST. DEL CALLAO"/>
    <s v="CARMEN DE LA LEGUA REYNOSO"/>
    <s v="HISOPADO NASAL Y FARINGEO"/>
    <x v="6"/>
    <s v="23"/>
    <s v="07"/>
    <s v="2021"/>
    <s v="23/07/2021"/>
    <x v="32"/>
  </r>
  <r>
    <s v="20220204"/>
    <n v="32912495"/>
    <n v="20210913"/>
    <n v="27"/>
    <s v="MASCULINO"/>
    <s v="GOBIERNO REGIONAL"/>
    <n v="40109"/>
    <s v="AREQUIPA"/>
    <s v="AREQUIPA"/>
    <s v="PAUCARPATA"/>
    <s v="AREQUIPA"/>
    <s v="AREQUIPA"/>
    <s v="PAUCARPATA"/>
    <s v="HISOPADO NASAL Y FARINGEO"/>
    <x v="1"/>
    <s v="13"/>
    <s v="09"/>
    <s v="2021"/>
    <s v="13/09/2021"/>
    <x v="116"/>
  </r>
  <r>
    <s v="20220204"/>
    <n v="32913310"/>
    <n v="20220117"/>
    <n v="49"/>
    <s v="MASCULINO"/>
    <s v="GOBIERNO REGIONAL"/>
    <n v="220101"/>
    <s v="TACNA"/>
    <s v="TACNA"/>
    <s v="TACNA"/>
    <s v="TACNA"/>
    <s v="TACNA"/>
    <s v="TACNA"/>
    <s v="HISOPADO OROFARINGEO Y NASOFARINGEO"/>
    <x v="44"/>
    <s v="17"/>
    <s v="01"/>
    <s v="2022"/>
    <s v="17/01/2022"/>
    <x v="267"/>
  </r>
  <r>
    <s v="20220204"/>
    <n v="32916546"/>
    <n v="20211204"/>
    <n v="49"/>
    <s v="FEMENINO"/>
    <s v="GOBIERNO REGIONAL"/>
    <n v="140805"/>
    <s v="LIMA"/>
    <s v="HUARAL"/>
    <s v="CHANCAY"/>
    <s v="LIMA"/>
    <s v="HUARAL"/>
    <s v="CHANCAY"/>
    <s v="HISOPADO NASAL Y FARINGEO"/>
    <x v="3"/>
    <s v="04"/>
    <s v="12"/>
    <s v="2021"/>
    <s v="04/12/2021"/>
    <x v="16"/>
  </r>
  <r>
    <s v="20220204"/>
    <n v="32925706"/>
    <n v="20211027"/>
    <n v="43"/>
    <s v="FEMENINO"/>
    <s v="GOBIERNO REGIONAL"/>
    <n v="230101"/>
    <s v="TUMBES"/>
    <s v="TUMBES"/>
    <s v="TUMBES"/>
    <s v="TUMBES"/>
    <s v="TUMBES"/>
    <s v="TUMBES"/>
    <s v="HISOPADO NASAL Y FARINGEO"/>
    <x v="7"/>
    <s v="27"/>
    <s v="10"/>
    <s v="2021"/>
    <s v="27/10/2021"/>
    <x v="25"/>
  </r>
  <r>
    <s v="20220204"/>
    <n v="32925765"/>
    <n v="20210510"/>
    <n v="27"/>
    <s v="FEMENINO"/>
    <s v="GOBIERNO REGIONAL"/>
    <n v="190801"/>
    <s v="PIURA"/>
    <s v="SECHURA"/>
    <s v="SECHURA"/>
    <s v="PIURA"/>
    <s v="AYABACA"/>
    <s v="PAIMAS"/>
    <s v="HISOPADO NASAL Y FARINGEO"/>
    <x v="0"/>
    <s v="10"/>
    <s v="05"/>
    <s v="2021"/>
    <s v="10/05/2021"/>
    <x v="44"/>
  </r>
  <r>
    <s v="20220204"/>
    <n v="32927372"/>
    <n v="20211231"/>
    <n v="20"/>
    <s v="FEMENINO"/>
    <s v="GOBIERNO REGIONAL"/>
    <n v="60802"/>
    <s v="CAJAMARCA"/>
    <s v="JAEN"/>
    <s v="BELLAVISTA"/>
    <s v="CAJAMARCA"/>
    <s v="JAEN"/>
    <s v="BELLAVISTA"/>
    <s v="HISOPADO NASAL Y FARINGEO"/>
    <x v="69"/>
    <s v="31"/>
    <s v="12"/>
    <s v="2021"/>
    <s v="31/12/2021"/>
    <x v="364"/>
  </r>
  <r>
    <s v="20220204"/>
    <n v="32928807"/>
    <n v="20210730"/>
    <n v="25"/>
    <s v="MASCULINO"/>
    <s v="GOBIERNO REGIONAL"/>
    <n v="130101"/>
    <s v="LAMBAYEQUE"/>
    <s v="CHICLAYO"/>
    <s v="CHICLAYO"/>
    <s v="LAMBAYEQUE"/>
    <s v="CHICLAYO"/>
    <s v="CHICLAYO"/>
    <s v="HISOPADO NASAL Y FARINGEO"/>
    <x v="0"/>
    <s v="30"/>
    <s v="07"/>
    <s v="2021"/>
    <s v="30/07/2021"/>
    <x v="19"/>
  </r>
  <r>
    <s v="20220204"/>
    <n v="32929219"/>
    <n v="20211207"/>
    <n v="25"/>
    <s v="MASCULINO"/>
    <s v="GOBIERNO REGIONAL"/>
    <n v="230301"/>
    <s v="TUMBES"/>
    <s v="ZARUMILLA"/>
    <s v="ZARUMILLA"/>
    <s v="TUMBES"/>
    <s v="ZARUMILLA"/>
    <s v="ZARUMILLA"/>
    <s v="HISOPADO NASAL Y FARINGEO"/>
    <x v="7"/>
    <s v="07"/>
    <s v="12"/>
    <s v="2021"/>
    <s v="07/12/2021"/>
    <x v="134"/>
  </r>
  <r>
    <s v="20220204"/>
    <n v="32929259"/>
    <n v="20210802"/>
    <n v="19"/>
    <s v="FEMENINO"/>
    <s v="GOBIERNO REGIONAL"/>
    <n v="60101"/>
    <s v="CAJAMARCA"/>
    <s v="CAJAMARCA"/>
    <s v="CAJAMARCA"/>
    <s v="CAJAMARCA"/>
    <s v="CAJAMARCA"/>
    <s v="CAJAMARCA"/>
    <s v="HISOPADO NASAL Y FARINGEO"/>
    <x v="0"/>
    <s v="02"/>
    <s v="08"/>
    <s v="2021"/>
    <s v="02/08/2021"/>
    <x v="42"/>
  </r>
  <r>
    <s v="20220204"/>
    <n v="32929987"/>
    <n v="20210722"/>
    <n v="44"/>
    <s v="MASCULINO"/>
    <s v="MINISTERIO DE SALUD - DIRIS"/>
    <n v="140142"/>
    <s v="LIMA"/>
    <s v="LIMA"/>
    <s v="LOS OLIVOS"/>
    <s v="LIMA"/>
    <s v="LIMA"/>
    <s v="CARABAYLLO"/>
    <s v="HISOPADO NASAL Y FARINGEO"/>
    <x v="0"/>
    <s v="22"/>
    <s v="07"/>
    <s v="2021"/>
    <s v="22/07/2021"/>
    <x v="231"/>
  </r>
  <r>
    <s v="20220204"/>
    <n v="32930419"/>
    <n v="20210519"/>
    <n v="19"/>
    <s v="MASCULINO"/>
    <s v="GOBIERNO REGIONAL"/>
    <n v="70105"/>
    <s v="CUSCO"/>
    <s v="CUSCO"/>
    <s v="SAN SEBASTIAN"/>
    <s v="CUSCO"/>
    <s v="CUSCO"/>
    <s v="SAN SEBASTIAN"/>
    <s v="HISOPADO NASAL Y FARINGEO"/>
    <x v="6"/>
    <s v="19"/>
    <s v="05"/>
    <s v="2021"/>
    <s v="19/05/2021"/>
    <x v="290"/>
  </r>
  <r>
    <s v="20220204"/>
    <n v="32931801"/>
    <n v="20211214"/>
    <n v="24"/>
    <s v="FEMENINO"/>
    <s v="PRIVADO"/>
    <n v="140101"/>
    <s v="LIMA"/>
    <s v="LIMA"/>
    <s v="LIMA"/>
    <s v="LIMA"/>
    <s v="LIMA"/>
    <s v="JESUS MARIA"/>
    <s v="HISOPADO NASAL Y FARINGEO"/>
    <x v="4"/>
    <s v="14"/>
    <s v="12"/>
    <s v="2021"/>
    <s v="14/12/2021"/>
    <x v="90"/>
  </r>
  <r>
    <s v="20220204"/>
    <n v="32936231"/>
    <n v="20211001"/>
    <n v="2"/>
    <s v="MASCULINO"/>
    <s v="GOBIERNO REGIONAL"/>
    <n v="210601"/>
    <s v="SAN MARTIN"/>
    <s v="SAN MARTIN"/>
    <s v="TARAPOTO"/>
    <s v="SAN MARTIN"/>
    <s v="SAN MARTIN"/>
    <s v="TARAPOTO"/>
    <s v="HISOPADO NASAL Y FARINGEO"/>
    <x v="30"/>
    <s v="01"/>
    <s v="10"/>
    <s v="2021"/>
    <s v="01/10/2021"/>
    <x v="141"/>
  </r>
  <r>
    <s v="20220204"/>
    <n v="32941134"/>
    <n v="20211015"/>
    <n v="18"/>
    <s v="FEMENINO"/>
    <s v="MINISTERIO DE SALUD - DIRIS"/>
    <n v="140137"/>
    <s v="LIMA"/>
    <s v="LIMA"/>
    <s v="SAN JUAN DE LURIGANCHO"/>
    <s v="LIMA"/>
    <s v="LIMA"/>
    <s v="MAGDALENA DEL MAR"/>
    <s v="HISOPADO NASAL Y FARINGEO"/>
    <x v="51"/>
    <s v="15"/>
    <s v="10"/>
    <s v="2021"/>
    <s v="15/10/2021"/>
    <x v="230"/>
  </r>
  <r>
    <s v="20220204"/>
    <n v="32941628"/>
    <n v="20211021"/>
    <n v="20"/>
    <s v="FEMENINO"/>
    <s v="GOBIERNO REGIONAL"/>
    <n v="30101"/>
    <s v="APURIMAC"/>
    <s v="ABANCAY"/>
    <s v="ABANCAY"/>
    <s v="APURIMAC"/>
    <s v="ABANCAY"/>
    <s v="ABANCAY"/>
    <s v="HISOPADO NASAL Y FARINGEO"/>
    <x v="1"/>
    <s v="21"/>
    <s v="10"/>
    <s v="2021"/>
    <s v="21/10/2021"/>
    <x v="165"/>
  </r>
  <r>
    <s v="20220204"/>
    <n v="32944316"/>
    <n v="20210409"/>
    <n v="41"/>
    <s v="MASCULINO"/>
    <s v="GOBIERNO REGIONAL"/>
    <n v="10701"/>
    <s v="AMAZONAS"/>
    <s v="UTCUBAMBA"/>
    <s v="BAGUA GRANDE"/>
    <s v="AMAZONAS"/>
    <s v="UTCUBAMBA"/>
    <s v="BAGUA GRANDE"/>
    <s v="HISOPADO NASAL Y FARINGEO"/>
    <x v="0"/>
    <s v="09"/>
    <s v="04"/>
    <s v="2021"/>
    <s v="09/04/2021"/>
    <x v="143"/>
  </r>
  <r>
    <s v="20220204"/>
    <n v="32947402"/>
    <n v="20210827"/>
    <n v="35"/>
    <s v="FEMENINO"/>
    <s v="GOBIERNO REGIONAL"/>
    <n v="170101"/>
    <s v="MOQUEGUA"/>
    <s v="MARISCAL NIETO"/>
    <s v="MOQUEGUA"/>
    <s v="MOQUEGUA"/>
    <s v="MARISCAL NIETO"/>
    <s v="MOQUEGUA"/>
    <s v="HISOPADO NASAL Y FARINGEO"/>
    <x v="1"/>
    <s v="27"/>
    <s v="08"/>
    <s v="2021"/>
    <s v="27/08/2021"/>
    <x v="205"/>
  </r>
  <r>
    <s v="20220204"/>
    <n v="32949297"/>
    <n v="20211206"/>
    <n v="25"/>
    <s v="FEMENINO"/>
    <s v="GOBIERNO REGIONAL"/>
    <n v="180308"/>
    <s v="PASCO"/>
    <s v="OXAPAMPA"/>
    <s v="CONSTITUCION"/>
    <s v="PASCO"/>
    <s v="OXAPAMPA"/>
    <s v="CONSTITUCION"/>
    <s v="HISOPADO NASAL Y FARINGEO"/>
    <x v="7"/>
    <s v="06"/>
    <s v="12"/>
    <s v="2021"/>
    <s v="06/12/2021"/>
    <x v="30"/>
  </r>
  <r>
    <s v="20220204"/>
    <n v="32954749"/>
    <n v="20210917"/>
    <n v="28"/>
    <s v="MASCULINO"/>
    <s v="GOBIERNO REGIONAL"/>
    <n v="210601"/>
    <s v="SAN MARTIN"/>
    <s v="SAN MARTIN"/>
    <s v="TARAPOTO"/>
    <s v="SAN MARTIN"/>
    <s v="SAN MARTIN"/>
    <s v="TARAPOTO"/>
    <s v="HISOPADO NASAL Y FARINGEO"/>
    <x v="1"/>
    <s v="17"/>
    <s v="09"/>
    <s v="2021"/>
    <s v="17/09/2021"/>
    <x v="169"/>
  </r>
  <r>
    <s v="20220204"/>
    <n v="32955316"/>
    <n v="20210716"/>
    <n v="28"/>
    <s v="FEMENINO"/>
    <s v="MINISTERIO DE SALUD - DIRIS"/>
    <n v="140106"/>
    <s v="LIMA"/>
    <s v="LIMA"/>
    <s v="COMAS"/>
    <s v="LIMA"/>
    <s v="LIMA"/>
    <s v="LOS OLIVOS"/>
    <s v="HISOPADO NASAL Y FARINGEO"/>
    <x v="0"/>
    <s v="16"/>
    <s v="07"/>
    <s v="2021"/>
    <s v="16/07/2021"/>
    <x v="38"/>
  </r>
  <r>
    <s v="20220204"/>
    <n v="32960903"/>
    <n v="20210616"/>
    <n v="27"/>
    <s v="FEMENINO"/>
    <s v="MINISTERIO DE SALUD - DIRIS"/>
    <n v="140126"/>
    <s v="LIMA"/>
    <s v="LIMA"/>
    <s v="SAN MARTIN DE PORRES"/>
    <s v="LIMA"/>
    <s v="LIMA"/>
    <s v="INDEPENDENCIA"/>
    <s v="HISOPADO NASAL Y FARINGEO"/>
    <x v="0"/>
    <s v="16"/>
    <s v="06"/>
    <s v="2021"/>
    <s v="16/06/2021"/>
    <x v="1"/>
  </r>
  <r>
    <s v="20220204"/>
    <n v="32965668"/>
    <n v="20211014"/>
    <n v="25"/>
    <s v="MASCULINO"/>
    <s v="GOBIERNO REGIONAL"/>
    <n v="71211"/>
    <s v="CUSCO"/>
    <s v="QUISPICANCHI"/>
    <s v="OROPESA"/>
    <s v="CUSCO"/>
    <s v="QUISPICANCHI"/>
    <s v="OROPESA"/>
    <s v="HISOPADO NASAL Y FARINGEO"/>
    <x v="14"/>
    <s v="14"/>
    <s v="10"/>
    <s v="2021"/>
    <s v="14/10/2021"/>
    <x v="62"/>
  </r>
  <r>
    <s v="20220204"/>
    <n v="32967214"/>
    <n v="20211201"/>
    <n v="24"/>
    <s v="MASCULINO"/>
    <s v="GOBIERNO REGIONAL"/>
    <n v="21309"/>
    <s v="ANCASH"/>
    <s v="SANTA"/>
    <s v="NUEVO CHIMBOTE"/>
    <s v="ANCASH"/>
    <s v="SANTA"/>
    <s v="NUEVO CHIMBOTE"/>
    <s v="HISOPADO OROFARINGEO Y NASOFARINGEO"/>
    <x v="7"/>
    <s v="01"/>
    <s v="12"/>
    <s v="2021"/>
    <s v="01/12/2021"/>
    <x v="204"/>
  </r>
  <r>
    <s v="20220204"/>
    <n v="32970137"/>
    <n v="20211115"/>
    <n v="16"/>
    <s v="FEMENINO"/>
    <s v="GOBIERNO REGIONAL"/>
    <n v="210101"/>
    <s v="SAN MARTIN"/>
    <s v="MOYOBAMBA"/>
    <s v="MOYOBAMBA"/>
    <s v="SAN MARTIN"/>
    <s v="MOYOBAMBA"/>
    <s v="MOYOBAMBA"/>
    <s v="HISOPADO OROFARINGEO Y NASOFARINGEO"/>
    <x v="7"/>
    <s v="15"/>
    <s v="11"/>
    <s v="2021"/>
    <s v="15/11/2021"/>
    <x v="164"/>
  </r>
  <r>
    <s v="20220204"/>
    <n v="32970454"/>
    <n v="20210726"/>
    <n v="40"/>
    <s v="MASCULINO"/>
    <s v="MINISTERIO DE SALUD - DIRIS"/>
    <n v="140101"/>
    <s v="LIMA"/>
    <s v="LIMA"/>
    <s v="LIMA"/>
    <s v="LIMA"/>
    <s v="LIMA"/>
    <s v="RIMAC"/>
    <s v="HISOPADO NASAL Y FARINGEO"/>
    <x v="25"/>
    <s v="26"/>
    <s v="07"/>
    <s v="2021"/>
    <s v="26/07/2021"/>
    <x v="142"/>
  </r>
  <r>
    <s v="20220204"/>
    <n v="32973558"/>
    <n v="20210906"/>
    <n v="17"/>
    <s v="FEMENINO"/>
    <s v="GOBIERNO REGIONAL"/>
    <n v="130101"/>
    <s v="LAMBAYEQUE"/>
    <s v="CHICLAYO"/>
    <s v="CHICLAYO"/>
    <s v="LAMBAYEQUE"/>
    <s v="CHICLAYO"/>
    <s v="REQUE"/>
    <s v="HISOPADO NASAL Y FARINGEO"/>
    <x v="1"/>
    <s v="06"/>
    <s v="09"/>
    <s v="2021"/>
    <s v="06/09/2021"/>
    <x v="119"/>
  </r>
  <r>
    <s v="20220204"/>
    <n v="32987817"/>
    <n v="20210617"/>
    <n v="27"/>
    <s v="FEMENINO"/>
    <s v="GOBIERNO REGIONAL"/>
    <n v="140130"/>
    <s v="LIMA"/>
    <s v="LIMA"/>
    <s v="SANTIAGO DE SURCO"/>
    <s v="CALLAO"/>
    <s v="PROV. CONST. DEL CALLAO"/>
    <s v="CARMEN DE LA LEGUA REYNOSO"/>
    <s v="HISOPADO NASAL Y FARINGEO"/>
    <x v="6"/>
    <s v="17"/>
    <s v="06"/>
    <s v="2021"/>
    <s v="17/06/2021"/>
    <x v="179"/>
  </r>
  <r>
    <s v="20220204"/>
    <n v="32992195"/>
    <n v="20210813"/>
    <n v="16"/>
    <s v="MASCULINO"/>
    <s v="GOBIERNO REGIONAL"/>
    <n v="60201"/>
    <s v="CAJAMARCA"/>
    <s v="CAJABAMBA"/>
    <s v="CAJABAMBA"/>
    <s v="ICA"/>
    <s v="NAZCA"/>
    <s v="NAZCA"/>
    <s v="HISOPADO NASAL Y FARINGEO"/>
    <x v="0"/>
    <s v="13"/>
    <s v="08"/>
    <s v="2021"/>
    <s v="13/08/2021"/>
    <x v="107"/>
  </r>
  <r>
    <s v="20220204"/>
    <n v="32998399"/>
    <n v="20210322"/>
    <n v="41"/>
    <s v="MASCULINO"/>
    <s v="ESSALUD"/>
    <n v="250101"/>
    <s v="UCAYALI"/>
    <s v="CORONEL PORTILLO"/>
    <s v="CALLERIA"/>
    <s v="UCAYALI"/>
    <s v="CORONEL PORTILLO"/>
    <s v="CALLERIA"/>
    <s v="HISOPADO NASAL Y FARINGEO"/>
    <x v="0"/>
    <s v="22"/>
    <s v="03"/>
    <s v="2021"/>
    <s v="22/03/2021"/>
    <x v="236"/>
  </r>
  <r>
    <s v="20220204"/>
    <n v="33000670"/>
    <n v="20211013"/>
    <n v="26"/>
    <s v="FEMENINO"/>
    <s v="GOBIERNO REGIONAL"/>
    <n v="70309"/>
    <s v="CUSCO"/>
    <s v="ANTA"/>
    <s v="ANCAHUASI"/>
    <s v="CUSCO"/>
    <s v="ANTA"/>
    <s v="ANCAHUASI"/>
    <s v="HISOPADO NASAL Y FARINGEO"/>
    <x v="10"/>
    <s v="13"/>
    <s v="10"/>
    <s v="2021"/>
    <s v="13/10/2021"/>
    <x v="198"/>
  </r>
  <r>
    <s v="20220204"/>
    <n v="33005098"/>
    <n v="20210608"/>
    <n v="17"/>
    <s v="FEMENINO"/>
    <s v="MINISTERIO DE SALUD - DIRIS"/>
    <n v="140134"/>
    <s v="LIMA"/>
    <s v="LIMA"/>
    <s v="INDEPENDENCIA"/>
    <s v="LIMA"/>
    <s v="LIMA"/>
    <s v="INDEPENDENCIA"/>
    <s v="HISOPADO NASAL Y FARINGEO"/>
    <x v="0"/>
    <s v="08"/>
    <s v="06"/>
    <s v="2021"/>
    <s v="08/06/2021"/>
    <x v="131"/>
  </r>
  <r>
    <s v="20220204"/>
    <n v="33005582"/>
    <n v="20211212"/>
    <n v="22"/>
    <s v="MASCULINO"/>
    <s v="GOBIERNO REGIONAL"/>
    <n v="40103"/>
    <s v="AREQUIPA"/>
    <s v="AREQUIPA"/>
    <s v="CERRO COLORADO"/>
    <s v="AREQUIPA"/>
    <s v="AREQUIPA"/>
    <s v="MIRAFLORES"/>
    <s v="HISOPADO OROFARINGEO Y NASOFARINGEO"/>
    <x v="7"/>
    <s v="12"/>
    <s v="12"/>
    <s v="2021"/>
    <s v="12/12/2021"/>
    <x v="279"/>
  </r>
  <r>
    <s v="20220204"/>
    <n v="33009291"/>
    <n v="20211214"/>
    <n v="11"/>
    <s v="MASCULINO"/>
    <s v="MINISTERIO DE SALUD - DIRIS"/>
    <n v="140103"/>
    <s v="LIMA"/>
    <s v="LIMA"/>
    <s v="ATE"/>
    <s v="LIMA"/>
    <s v="LIMA"/>
    <s v="LIMA"/>
    <s v="HISOPADO NASAL Y FARINGEO"/>
    <x v="22"/>
    <s v="14"/>
    <s v="12"/>
    <s v="2021"/>
    <s v="14/12/2021"/>
    <x v="90"/>
  </r>
  <r>
    <s v="20220204"/>
    <n v="33014700"/>
    <n v="20210913"/>
    <n v="22"/>
    <s v="MASCULINO"/>
    <s v="SANIDAD DE LA POLICIA NACIONAL DEL PERU"/>
    <n v="140141"/>
    <s v="LIMA"/>
    <s v="LIMA"/>
    <s v="VILLA EL SALVADOR"/>
    <s v="LIMA"/>
    <s v="LIMA"/>
    <s v="CHORRILLOS"/>
    <s v="HISOPADO NASAL Y FARINGEO"/>
    <x v="6"/>
    <s v="13"/>
    <s v="09"/>
    <s v="2021"/>
    <s v="13/09/2021"/>
    <x v="116"/>
  </r>
  <r>
    <s v="20220204"/>
    <n v="33022555"/>
    <n v="20210827"/>
    <n v="22"/>
    <s v="MASCULINO"/>
    <s v="MINISTERIO DE SALUD - DIRIS"/>
    <n v="140106"/>
    <s v="LIMA"/>
    <s v="LIMA"/>
    <s v="COMAS"/>
    <s v="LIMA"/>
    <s v="LIMA"/>
    <s v="COMAS"/>
    <s v="HISOPADO NASAL Y FARINGEO"/>
    <x v="32"/>
    <s v="27"/>
    <s v="08"/>
    <s v="2021"/>
    <s v="27/08/2021"/>
    <x v="205"/>
  </r>
  <r>
    <s v="20220204"/>
    <n v="33023656"/>
    <n v="20210915"/>
    <n v="26"/>
    <s v="FEMENINO"/>
    <s v="GOBIERNO REGIONAL"/>
    <n v="60801"/>
    <s v="CAJAMARCA"/>
    <s v="JAEN"/>
    <s v="JAEN"/>
    <s v="CAJAMARCA"/>
    <s v="JAEN"/>
    <s v="JAEN"/>
    <s v="HISOPADO NASAL Y FARINGEO"/>
    <x v="8"/>
    <s v="15"/>
    <s v="09"/>
    <s v="2021"/>
    <s v="15/09/2021"/>
    <x v="59"/>
  </r>
  <r>
    <s v="20220204"/>
    <n v="33024599"/>
    <n v="20210917"/>
    <n v="38"/>
    <s v="MASCULINO"/>
    <s v="GOBIERNO REGIONAL"/>
    <n v="70106"/>
    <s v="CUSCO"/>
    <s v="CUSCO"/>
    <s v="SANTIAGO"/>
    <s v="CUSCO"/>
    <s v="CUSCO"/>
    <s v="SANTIAGO"/>
    <s v="HISOPADO NASAL Y FARINGEO"/>
    <x v="0"/>
    <s v="17"/>
    <s v="09"/>
    <s v="2021"/>
    <s v="17/09/2021"/>
    <x v="169"/>
  </r>
  <r>
    <s v="20220204"/>
    <n v="33024653"/>
    <n v="20211001"/>
    <n v="17"/>
    <s v="FEMENINO"/>
    <s v="GOBIERNO REGIONAL"/>
    <n v="240101"/>
    <s v="   "/>
    <s v="CALLAO"/>
    <s v="CALLAO"/>
    <s v="CALLAO"/>
    <s v="PROV. CONST. DEL CALLAO"/>
    <s v="CALLAO"/>
    <s v="HISOPADO NASAL Y FARINGEO"/>
    <x v="1"/>
    <s v="01"/>
    <s v="10"/>
    <s v="2021"/>
    <s v="01/10/2021"/>
    <x v="141"/>
  </r>
  <r>
    <s v="20220204"/>
    <n v="33026076"/>
    <n v="20210804"/>
    <n v="6"/>
    <s v="MASCULINO"/>
    <s v="GOBIERNO REGIONAL"/>
    <n v="40206"/>
    <s v="AREQUIPA"/>
    <s v="CAYLLOMA"/>
    <s v="COPORAQUE"/>
    <s v="AREQUIPA"/>
    <s v="CAYLLOMA"/>
    <s v="CHIVAY"/>
    <s v="HISOPADO NASAL Y FARINGEO"/>
    <x v="0"/>
    <s v="04"/>
    <s v="08"/>
    <s v="2021"/>
    <s v="04/08/2021"/>
    <x v="153"/>
  </r>
  <r>
    <s v="20220204"/>
    <n v="33026933"/>
    <n v="20210827"/>
    <n v="40"/>
    <s v="FEMENINO"/>
    <s v="GOBIERNO REGIONAL"/>
    <n v="170101"/>
    <s v="MOQUEGUA"/>
    <s v="MARISCAL NIETO"/>
    <s v="MOQUEGUA"/>
    <s v="MOQUEGUA"/>
    <s v="MARISCAL NIETO"/>
    <s v="MOQUEGUA"/>
    <s v="HISOPADO NASAL Y FARINGEO"/>
    <x v="0"/>
    <s v="27"/>
    <s v="08"/>
    <s v="2021"/>
    <s v="27/08/2021"/>
    <x v="205"/>
  </r>
  <r>
    <s v="20220204"/>
    <n v="33027010"/>
    <n v="20210628"/>
    <n v="38"/>
    <s v="FEMENINO"/>
    <s v="MINISTERIO DE SALUD - DIRIS"/>
    <n v="140112"/>
    <s v="LIMA"/>
    <s v="LIMA"/>
    <s v="LURIGANCHO"/>
    <s v="LIMA"/>
    <s v="LIMA"/>
    <s v="LURIGANCHO"/>
    <s v="HISOPADO NASAL Y FARINGEO"/>
    <x v="0"/>
    <s v="28"/>
    <s v="06"/>
    <s v="2021"/>
    <s v="28/06/2021"/>
    <x v="124"/>
  </r>
  <r>
    <s v="20220204"/>
    <n v="33027070"/>
    <n v="20210622"/>
    <n v="27"/>
    <s v="FEMENINO"/>
    <s v="MINISTERIO DE SALUD - DIRIS"/>
    <n v="140138"/>
    <s v="LIMA"/>
    <s v="LIMA"/>
    <s v="SAN LUIS"/>
    <s v="LIMA"/>
    <s v="LIMA"/>
    <s v="LA VICTORIA"/>
    <s v="HISOPADO NASAL Y FARINGEO"/>
    <x v="0"/>
    <s v="22"/>
    <s v="06"/>
    <s v="2021"/>
    <s v="22/06/2021"/>
    <x v="256"/>
  </r>
  <r>
    <s v="20220204"/>
    <n v="33031462"/>
    <n v="20210406"/>
    <n v="25"/>
    <s v="FEMENINO"/>
    <s v="SANIDAD DE LA POLICIA NACIONAL DEL PERU"/>
    <n v="100108"/>
    <s v="ICA"/>
    <s v="ICA"/>
    <s v="SAN JUAN BAUTISTA"/>
    <s v="ICA"/>
    <s v="ICA"/>
    <s v="ICA"/>
    <s v="HISOPADO NASAL Y FARINGEO"/>
    <x v="0"/>
    <s v="06"/>
    <s v="04"/>
    <s v="2021"/>
    <s v="06/04/2021"/>
    <x v="104"/>
  </r>
  <r>
    <s v="20220204"/>
    <n v="33044075"/>
    <n v="20210603"/>
    <n v="26"/>
    <s v="FEMENINO"/>
    <s v="GOBIERNO REGIONAL"/>
    <n v="71207"/>
    <s v="CUSCO"/>
    <s v="QUISPICANCHI"/>
    <s v="HUARO"/>
    <s v="CUSCO"/>
    <s v="QUISPICANCHI"/>
    <s v="URCOS"/>
    <s v="HISOPADO NASAL Y FARINGEO"/>
    <x v="0"/>
    <s v="03"/>
    <s v="06"/>
    <s v="2021"/>
    <s v="03/06/2021"/>
    <x v="58"/>
  </r>
  <r>
    <s v="20220204"/>
    <n v="33047584"/>
    <n v="20210805"/>
    <n v="20"/>
    <s v="FEMENINO"/>
    <s v="GOBIERNO REGIONAL"/>
    <n v="110201"/>
    <s v="JUNIN"/>
    <s v="CONCEPCION"/>
    <s v="CONCEPCION"/>
    <s v="JUNIN"/>
    <s v="CONCEPCION"/>
    <s v="CONCEPCION"/>
    <s v="HISOPADO NASAL Y FARINGEO"/>
    <x v="0"/>
    <s v="05"/>
    <s v="08"/>
    <s v="2021"/>
    <s v="05/08/2021"/>
    <x v="110"/>
  </r>
  <r>
    <s v="20220204"/>
    <n v="33054157"/>
    <n v="20210514"/>
    <n v="23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14"/>
    <s v="05"/>
    <s v="2021"/>
    <s v="14/05/2021"/>
    <x v="82"/>
  </r>
  <r>
    <s v="20220204"/>
    <n v="33060089"/>
    <n v="20210607"/>
    <n v="26"/>
    <s v="FEMENINO"/>
    <s v="GOBIERNO REGIONAL"/>
    <n v="170204"/>
    <s v="MOQUEGUA"/>
    <s v="GENERAL SANCHEZ CERRO"/>
    <s v="ICHUÑA"/>
    <s v="MOQUEGUA"/>
    <s v="GENERAL SANCHEZ CERRO"/>
    <s v="ICHUÑA"/>
    <s v="HISOPADO NASAL Y FARINGEO"/>
    <x v="0"/>
    <s v="07"/>
    <s v="06"/>
    <s v="2021"/>
    <s v="07/06/2021"/>
    <x v="182"/>
  </r>
  <r>
    <s v="20220204"/>
    <n v="33060180"/>
    <n v="20211211"/>
    <n v="23"/>
    <s v="FEMENINO"/>
    <s v="GOBIERNO REGIONAL"/>
    <n v="21309"/>
    <s v="ANCASH"/>
    <s v="SANTA"/>
    <s v="NUEVO CHIMBOTE"/>
    <s v="ANCASH"/>
    <s v="SANTA"/>
    <s v="NUEVO CHIMBOTE"/>
    <s v="HISOPADO NASAL Y FARINGEO"/>
    <x v="7"/>
    <s v="11"/>
    <s v="12"/>
    <s v="2021"/>
    <s v="11/12/2021"/>
    <x v="106"/>
  </r>
  <r>
    <s v="20220204"/>
    <n v="33060964"/>
    <n v="20210927"/>
    <n v="35"/>
    <s v="MASCULINO"/>
    <s v="ESSALUD"/>
    <n v="240101"/>
    <s v="   "/>
    <s v="CALLAO"/>
    <s v="CALLAO"/>
    <s v="CALLAO"/>
    <s v="PROV. CONST. DEL CALLAO"/>
    <s v="CALLAO"/>
    <s v="HISOPADO NASAL Y FARINGEO"/>
    <x v="17"/>
    <s v="27"/>
    <s v="09"/>
    <s v="2021"/>
    <s v="27/09/2021"/>
    <x v="105"/>
  </r>
  <r>
    <s v="20220204"/>
    <n v="33063312"/>
    <n v="20211115"/>
    <n v="22"/>
    <s v="MASCULINO"/>
    <s v="GOBIERNO REGIONAL"/>
    <n v="130115"/>
    <s v="LAMBAYEQUE"/>
    <s v="CHICLAYO"/>
    <s v="LA VICTORIA"/>
    <s v="LAMBAYEQUE"/>
    <s v="CHICLAYO"/>
    <s v="LA VICTORIA"/>
    <s v="HISOPADO NASAL Y FARINGEO"/>
    <x v="27"/>
    <s v="15"/>
    <s v="11"/>
    <s v="2021"/>
    <s v="15/11/2021"/>
    <x v="164"/>
  </r>
  <r>
    <s v="20220204"/>
    <n v="33067730"/>
    <n v="20210504"/>
    <n v="21"/>
    <s v="FEMENINO"/>
    <s v="GOBIERNO REGIONAL"/>
    <n v="70105"/>
    <s v="CUSCO"/>
    <s v="CUSCO"/>
    <s v="SAN SEBASTIAN"/>
    <s v="CUSCO"/>
    <s v="CUSCO"/>
    <s v="SAN SEBASTIAN"/>
    <s v="HISOPADO NASAL Y FARINGEO"/>
    <x v="0"/>
    <s v="04"/>
    <s v="05"/>
    <s v="2021"/>
    <s v="04/05/2021"/>
    <x v="257"/>
  </r>
  <r>
    <s v="20220204"/>
    <n v="33069475"/>
    <n v="20211213"/>
    <n v="20"/>
    <s v="MASCULINO"/>
    <s v="GOBIERNO REGIONAL"/>
    <n v="110706"/>
    <s v="JUNIN"/>
    <s v="SATIPO"/>
    <s v="PANGOA"/>
    <s v="JUNIN"/>
    <s v="SATIPO"/>
    <s v="PANGOA"/>
    <s v="HISOPADO OROFARINGEO Y NASOFARINGEO"/>
    <x v="28"/>
    <s v="13"/>
    <s v="12"/>
    <s v="2021"/>
    <s v="13/12/2021"/>
    <x v="73"/>
  </r>
  <r>
    <s v="20220204"/>
    <n v="33078689"/>
    <n v="20210617"/>
    <n v="18"/>
    <s v="FEMENINO"/>
    <s v="MINISTERIO DE SALUD - DIRIS"/>
    <n v="140135"/>
    <s v="LIMA"/>
    <s v="LIMA"/>
    <s v="EL AGUSTINO"/>
    <s v="LIMA"/>
    <s v="LIMA"/>
    <s v="EL AGUSTINO"/>
    <s v="HISOPADO NASAL Y FARINGEO"/>
    <x v="0"/>
    <s v="17"/>
    <s v="06"/>
    <s v="2021"/>
    <s v="17/06/2021"/>
    <x v="179"/>
  </r>
  <r>
    <s v="20220204"/>
    <n v="33086358"/>
    <n v="20210614"/>
    <n v="19"/>
    <s v="FEMENINO"/>
    <s v="GOBIERNO REGIONAL"/>
    <n v="71201"/>
    <s v="CUSCO"/>
    <s v="QUISPICANCHI"/>
    <s v="URCOS"/>
    <s v="CUSCO"/>
    <s v="QUISPICANCHI"/>
    <s v="URCOS"/>
    <s v="HISOPADO NASAL Y FARINGEO"/>
    <x v="0"/>
    <s v="14"/>
    <s v="06"/>
    <s v="2021"/>
    <s v="14/06/2021"/>
    <x v="121"/>
  </r>
  <r>
    <s v="20220204"/>
    <n v="33086951"/>
    <n v="20210902"/>
    <n v="24"/>
    <s v="MASCULINO"/>
    <s v="SANIDAD DE LA POLICIA NACIONAL DEL PERU"/>
    <n v="140141"/>
    <s v="LIMA"/>
    <s v="LIMA"/>
    <s v="VILLA EL SALVADOR"/>
    <s v="LIMA"/>
    <s v="LIMA"/>
    <s v="CHORRILLOS"/>
    <s v="HISOPADO NASAL Y FARINGEO"/>
    <x v="1"/>
    <s v="02"/>
    <s v="09"/>
    <s v="2021"/>
    <s v="02/09/2021"/>
    <x v="88"/>
  </r>
  <r>
    <s v="20220204"/>
    <n v="33092252"/>
    <n v="20211022"/>
    <n v="22"/>
    <s v="MASCULINO"/>
    <s v="GOBIERNO REGIONAL"/>
    <n v="220112"/>
    <s v="TACNA"/>
    <s v="TACNA"/>
    <s v="CIUDAD NUEVA"/>
    <s v="TACNA"/>
    <s v="TACNA"/>
    <s v="CIUDAD NUEVA"/>
    <s v="HISOPADO NASAL Y FARINGEO"/>
    <x v="12"/>
    <s v="22"/>
    <s v="10"/>
    <s v="2021"/>
    <s v="22/10/2021"/>
    <x v="4"/>
  </r>
  <r>
    <s v="20220204"/>
    <n v="33099703"/>
    <n v="20210714"/>
    <n v="20"/>
    <s v="MASCULINO"/>
    <s v="MINISTERIO DE SALUD - DIRIS"/>
    <n v="140126"/>
    <s v="LIMA"/>
    <s v="LIMA"/>
    <s v="SAN MARTIN DE PORRES"/>
    <s v="LIMA"/>
    <s v="LIMA"/>
    <s v="COMAS"/>
    <s v="HISOPADO NASAL Y FARINGEO"/>
    <x v="0"/>
    <s v="14"/>
    <s v="07"/>
    <s v="2021"/>
    <s v="14/07/2021"/>
    <x v="113"/>
  </r>
  <r>
    <s v="20220204"/>
    <n v="33107412"/>
    <n v="20211118"/>
    <n v="4"/>
    <s v="FEMENINO"/>
    <s v="GOBIERNO REGIONAL"/>
    <n v="40125"/>
    <s v="AREQUIPA"/>
    <s v="AREQUIPA"/>
    <s v="YURA"/>
    <s v="AREQUIPA"/>
    <s v="AREQUIPA"/>
    <s v="YURA"/>
    <s v="HISOPADO NASAL Y FARINGEO"/>
    <x v="28"/>
    <s v="18"/>
    <s v="11"/>
    <s v="2021"/>
    <s v="18/11/2021"/>
    <x v="150"/>
  </r>
  <r>
    <s v="20220204"/>
    <n v="33109174"/>
    <n v="20211103"/>
    <n v="23"/>
    <s v="FEMENINO"/>
    <s v="GOBIERNO REGIONAL"/>
    <n v="190604"/>
    <s v="PIURA"/>
    <s v="SULLANA"/>
    <s v="MARCAVELICA"/>
    <s v="PIURA"/>
    <s v="SULLANA"/>
    <s v="MARCAVELICA"/>
    <s v="HISOPADO NASAL Y FARINGEO"/>
    <x v="12"/>
    <s v="03"/>
    <s v="11"/>
    <s v="2021"/>
    <s v="03/11/2021"/>
    <x v="249"/>
  </r>
  <r>
    <s v="20220204"/>
    <n v="33113252"/>
    <n v="20220113"/>
    <n v="26"/>
    <s v="MASCULINO"/>
    <s v="GOBIERNO REGIONAL"/>
    <n v="60101"/>
    <s v="CAJAMARCA"/>
    <s v="CAJAMARCA"/>
    <s v="CAJAMARCA"/>
    <s v="CAJAMARCA"/>
    <s v="CAJAMARCA"/>
    <s v="CAJAMARCA"/>
    <s v="HISOPADO NASAL Y FARINGEO"/>
    <x v="4"/>
    <s v="13"/>
    <s v="01"/>
    <s v="2022"/>
    <s v="13/01/2022"/>
    <x v="76"/>
  </r>
  <r>
    <s v="20220204"/>
    <n v="33123707"/>
    <n v="20211125"/>
    <n v="22"/>
    <s v="FEMENINO"/>
    <s v="GOBIERNO REGIONAL"/>
    <n v="210601"/>
    <s v="SAN MARTIN"/>
    <s v="SAN MARTIN"/>
    <s v="TARAPOTO"/>
    <s v="SAN MARTIN"/>
    <s v="SAN MARTIN"/>
    <s v="TARAPOTO"/>
    <s v="HISOPADO OROFARINGEO Y NASOFARINGEO"/>
    <x v="7"/>
    <s v="25"/>
    <s v="11"/>
    <s v="2021"/>
    <s v="25/11/2021"/>
    <x v="125"/>
  </r>
  <r>
    <s v="20220204"/>
    <n v="33123899"/>
    <n v="20211005"/>
    <n v="23"/>
    <s v="FEMENINO"/>
    <s v="ESSALUD"/>
    <n v="140141"/>
    <s v="LIMA"/>
    <s v="LIMA"/>
    <s v="VILLA EL SALVADOR"/>
    <s v="LIMA"/>
    <s v="LIMA"/>
    <s v="VILLA EL SALVADOR"/>
    <s v="HISOPADO NASAL Y FARINGEO"/>
    <x v="1"/>
    <s v="05"/>
    <s v="10"/>
    <s v="2021"/>
    <s v="05/10/2021"/>
    <x v="94"/>
  </r>
  <r>
    <s v="20220204"/>
    <n v="33135680"/>
    <n v="20211004"/>
    <n v="16"/>
    <s v="MASCULINO"/>
    <s v="GOBIERNO REGIONAL"/>
    <n v="140141"/>
    <s v="LIMA"/>
    <s v="LIMA"/>
    <s v="VILLA EL SALVADOR"/>
    <s v="LIMA"/>
    <s v="YAUYOS"/>
    <s v="SAN PEDRO DE PILAS"/>
    <s v="HISOPADO NASAL Y FARINGEO"/>
    <x v="1"/>
    <s v="04"/>
    <s v="10"/>
    <s v="2021"/>
    <s v="04/10/2021"/>
    <x v="36"/>
  </r>
  <r>
    <s v="20220204"/>
    <n v="33136137"/>
    <n v="20211125"/>
    <n v="24"/>
    <s v="FEMENINO"/>
    <s v="GOBIERNO REGIONAL"/>
    <n v="180104"/>
    <s v="PASCO"/>
    <s v="PASCO"/>
    <s v="HUARIACA"/>
    <s v="PASCO"/>
    <s v="PASCO"/>
    <s v="HUARIACA"/>
    <s v="HISOPADO NASAL Y FARINGEO"/>
    <x v="28"/>
    <s v="25"/>
    <s v="11"/>
    <s v="2021"/>
    <s v="25/11/2021"/>
    <x v="125"/>
  </r>
  <r>
    <s v="20220204"/>
    <n v="33148378"/>
    <n v="20210605"/>
    <n v="25"/>
    <s v="FEMENINO"/>
    <s v="GOBIERNO REGIONAL"/>
    <n v="140103"/>
    <s v="LIMA"/>
    <s v="LIMA"/>
    <s v="ATE"/>
    <s v="HUANUCO"/>
    <s v="HUANUCO"/>
    <s v="PILLCO MARCA"/>
    <s v="HISOPADO NASAL Y FARINGEO"/>
    <x v="0"/>
    <s v="05"/>
    <s v="06"/>
    <s v="2021"/>
    <s v="05/06/2021"/>
    <x v="89"/>
  </r>
  <r>
    <s v="20220204"/>
    <n v="33155404"/>
    <n v="20211115"/>
    <n v="22"/>
    <s v="FEMENINO"/>
    <s v="MINISTERIO DE SALUD - DIRIS"/>
    <n v="140103"/>
    <s v="LIMA"/>
    <s v="LIMA"/>
    <s v="ATE"/>
    <s v="LIMA"/>
    <s v="LIMA"/>
    <s v="VILLA MARIA DEL TRIUNFO"/>
    <s v="HISOPADO NASAL Y FARINGEO"/>
    <x v="40"/>
    <s v="15"/>
    <s v="11"/>
    <s v="2021"/>
    <s v="15/11/2021"/>
    <x v="164"/>
  </r>
  <r>
    <s v="20220204"/>
    <n v="33162246"/>
    <n v="20210824"/>
    <n v="15"/>
    <s v="MASCULINO"/>
    <s v="GOBIERNO REGIONAL"/>
    <n v="130112"/>
    <s v="LAMBAYEQUE"/>
    <s v="CHICLAYO"/>
    <s v="JOSE LEONARDO ORTIZ"/>
    <s v="LAMBAYEQUE"/>
    <s v="CHICLAYO"/>
    <s v="PIMENTEL"/>
    <s v="HISOPADO NASAL Y FARINGEO"/>
    <x v="0"/>
    <s v="24"/>
    <s v="08"/>
    <s v="2021"/>
    <s v="24/08/2021"/>
    <x v="239"/>
  </r>
  <r>
    <s v="20220204"/>
    <n v="33167191"/>
    <n v="20210406"/>
    <n v="23"/>
    <s v="MASCULINO"/>
    <s v="ESSALUD"/>
    <n v="120111"/>
    <s v="LA LIBERTAD"/>
    <s v="TRUJILLO"/>
    <s v="LA ESPERANZA"/>
    <s v="LA LIBERTAD"/>
    <s v="ASCOPE"/>
    <s v="CHOCOPE"/>
    <s v="HISOPADO NASAL Y FARINGEO"/>
    <x v="108"/>
    <s v="06"/>
    <s v="04"/>
    <s v="2021"/>
    <s v="06/04/2021"/>
    <x v="104"/>
  </r>
  <r>
    <s v="20220204"/>
    <n v="33172925"/>
    <n v="20211002"/>
    <n v="26"/>
    <s v="FEMENINO"/>
    <s v="GOBIERNO REGIONAL"/>
    <n v="240101"/>
    <s v="   "/>
    <s v="CALLAO"/>
    <s v="CALLAO"/>
    <s v="CALLAO"/>
    <s v="PROV. CONST. DEL CALLAO"/>
    <s v="CALLAO"/>
    <s v="HISOPADO NASAL Y FARINGEO"/>
    <x v="17"/>
    <s v="02"/>
    <s v="10"/>
    <s v="2021"/>
    <s v="02/10/2021"/>
    <x v="168"/>
  </r>
  <r>
    <s v="20220204"/>
    <n v="33175490"/>
    <n v="20210428"/>
    <n v="22"/>
    <s v="FEMENINO"/>
    <s v="MINISTERIO DE SALUD - DIRIS"/>
    <n v="140132"/>
    <s v="LIMA"/>
    <s v="LIMA"/>
    <s v="VILLA MARIA DEL TRIUNFO"/>
    <s v="LIMA"/>
    <s v="LIMA"/>
    <s v="VILLA MARIA DEL TRIUNFO"/>
    <s v="HISOPADO NASAL Y FARINGEO"/>
    <x v="0"/>
    <s v="28"/>
    <s v="04"/>
    <s v="2021"/>
    <s v="28/04/2021"/>
    <x v="158"/>
  </r>
  <r>
    <s v="20220204"/>
    <n v="33183934"/>
    <n v="20211210"/>
    <n v="35"/>
    <s v="MASCULINO"/>
    <s v="ESSALUD"/>
    <n v="60109"/>
    <s v="CAJAMARCA"/>
    <s v="CAJAMARCA"/>
    <s v="MAGDALENA"/>
    <s v="CAJAMARCA"/>
    <s v="CAJAMARCA"/>
    <s v="CAJAMARCA"/>
    <s v="HISOPADO NASAL Y FARINGEO"/>
    <x v="51"/>
    <s v="10"/>
    <s v="12"/>
    <s v="2021"/>
    <s v="10/12/2021"/>
    <x v="13"/>
  </r>
  <r>
    <s v="20220204"/>
    <n v="33189239"/>
    <n v="20210715"/>
    <n v="23"/>
    <s v="FEMENINO"/>
    <s v="GOBIERNO REGIONAL"/>
    <n v="21301"/>
    <s v="ANCASH"/>
    <s v="SANTA"/>
    <s v="CHIMBOTE"/>
    <s v="ANCASH"/>
    <s v="SANTA"/>
    <s v="CHIMBOTE"/>
    <s v="HISOPADO NASAL Y FARINGEO"/>
    <x v="0"/>
    <s v="15"/>
    <s v="07"/>
    <s v="2021"/>
    <s v="15/07/2021"/>
    <x v="215"/>
  </r>
  <r>
    <s v="20220204"/>
    <n v="33195828"/>
    <n v="20211004"/>
    <n v="16"/>
    <s v="MASCULINO"/>
    <s v="MINISTERIO DE SALUD - DIRIS"/>
    <n v="140136"/>
    <s v="LIMA"/>
    <s v="LIMA"/>
    <s v="SAN JUAN DE MIRAFLORES"/>
    <s v="LIMA"/>
    <s v="LIMA"/>
    <s v="SAN JUAN DE MIRAFLORES"/>
    <s v="HISOPADO NASAL Y FARINGEO"/>
    <x v="17"/>
    <s v="04"/>
    <s v="10"/>
    <s v="2021"/>
    <s v="04/10/2021"/>
    <x v="36"/>
  </r>
  <r>
    <s v="20220204"/>
    <n v="33207108"/>
    <n v="20210715"/>
    <n v="24"/>
    <s v="FEMENINO"/>
    <s v="GOBIERNO REGIONAL"/>
    <n v="40103"/>
    <s v="AREQUIPA"/>
    <s v="AREQUIPA"/>
    <s v="CERRO COLORADO"/>
    <s v="AREQUIPA"/>
    <s v="AREQUIPA"/>
    <s v="CERRO COLORADO"/>
    <s v="HISOPADO NASAL Y FARINGEO"/>
    <x v="6"/>
    <s v="15"/>
    <s v="07"/>
    <s v="2021"/>
    <s v="15/07/2021"/>
    <x v="215"/>
  </r>
  <r>
    <s v="20220204"/>
    <n v="33208014"/>
    <n v="20210925"/>
    <n v="15"/>
    <s v="MASCULINO"/>
    <s v="MINISTERIO DE SALUD - DIRIS"/>
    <n v="140110"/>
    <s v="LIMA"/>
    <s v="LIMA"/>
    <s v="LA MOLINA"/>
    <s v="LIMA"/>
    <s v="LIMA"/>
    <s v="LA MOLINA"/>
    <s v="HISOPADO NASAL Y FARINGEO"/>
    <x v="1"/>
    <s v="25"/>
    <s v="09"/>
    <s v="2021"/>
    <s v="25/09/2021"/>
    <x v="253"/>
  </r>
  <r>
    <s v="20220204"/>
    <n v="33208232"/>
    <n v="20210712"/>
    <n v="35"/>
    <s v="MASCULINO"/>
    <s v="GOBIERNO REGIONAL"/>
    <n v="30101"/>
    <s v="APURIMAC"/>
    <s v="ABANCAY"/>
    <s v="ABANCAY"/>
    <s v="APURIMAC"/>
    <s v="ABANCAY"/>
    <s v="ABANCAY"/>
    <s v="HISOPADO NASAL Y FARINGEO"/>
    <x v="1"/>
    <s v="12"/>
    <s v="07"/>
    <s v="2021"/>
    <s v="12/07/2021"/>
    <x v="195"/>
  </r>
  <r>
    <s v="20220204"/>
    <n v="33210091"/>
    <n v="20210910"/>
    <n v="9"/>
    <s v="FEMENINO"/>
    <s v="MINISTERIO DE SALUD - DIRIS"/>
    <n v="140130"/>
    <s v="LIMA"/>
    <s v="LIMA"/>
    <s v="SANTIAGO DE SURCO"/>
    <s v="LIMA"/>
    <s v="LIMA"/>
    <s v="BREÑA"/>
    <s v="HISOPADO NASAL Y FARINGEO"/>
    <x v="16"/>
    <s v="10"/>
    <s v="09"/>
    <s v="2021"/>
    <s v="10/09/2021"/>
    <x v="268"/>
  </r>
  <r>
    <s v="20220204"/>
    <n v="33214693"/>
    <n v="20211203"/>
    <n v="22"/>
    <s v="FEMENINO"/>
    <s v="GOBIERNO REGIONAL"/>
    <n v="130106"/>
    <s v="LAMBAYEQUE"/>
    <s v="CHICLAYO"/>
    <s v="MONSEFU"/>
    <s v="LAMBAYEQUE"/>
    <s v="CHICLAYO"/>
    <s v="MONSEFU"/>
    <s v="HISOPADO NASAL Y FARINGEO"/>
    <x v="3"/>
    <s v="03"/>
    <s v="12"/>
    <s v="2021"/>
    <s v="03/12/2021"/>
    <x v="162"/>
  </r>
  <r>
    <s v="20220204"/>
    <n v="33216422"/>
    <n v="20210722"/>
    <n v="35"/>
    <s v="FEMENINO"/>
    <s v="GOBIERNO REGIONAL"/>
    <n v="10702"/>
    <s v="AMAZONAS"/>
    <s v="UTCUBAMBA"/>
    <s v="CAJARURO"/>
    <s v="SAN MARTIN"/>
    <s v="RIOJA"/>
    <s v="RIOJA"/>
    <s v="HISOPADO NASAL Y FARINGEO"/>
    <x v="32"/>
    <s v="22"/>
    <s v="07"/>
    <s v="2021"/>
    <s v="22/07/2021"/>
    <x v="231"/>
  </r>
  <r>
    <s v="20220204"/>
    <n v="33221281"/>
    <n v="20210922"/>
    <n v="23"/>
    <s v="MASCULINO"/>
    <s v="GOBIERNO REGIONAL"/>
    <n v="90101"/>
    <s v="HUANUCO"/>
    <s v="HUANUCO"/>
    <s v="HUANUCO"/>
    <s v="AYACUCHO"/>
    <s v="HUAMANGA"/>
    <s v="AYACUCHO"/>
    <s v="HISOPADO NASAL Y FARINGEO"/>
    <x v="1"/>
    <s v="22"/>
    <s v="09"/>
    <s v="2021"/>
    <s v="22/09/2021"/>
    <x v="203"/>
  </r>
  <r>
    <s v="20220204"/>
    <n v="33225336"/>
    <n v="20210406"/>
    <n v="25"/>
    <s v="MASCULINO"/>
    <s v="GOBIERNO REGIONAL"/>
    <n v="150111"/>
    <s v="LORETO"/>
    <s v="MAYNAS"/>
    <s v="PUNCHANA"/>
    <s v="LORETO"/>
    <s v="MAYNAS"/>
    <s v="PUNCHANA"/>
    <s v="HISOPADO NASAL Y FARINGEO"/>
    <x v="50"/>
    <s v="06"/>
    <s v="04"/>
    <s v="2021"/>
    <s v="06/04/2021"/>
    <x v="104"/>
  </r>
  <r>
    <s v="20220204"/>
    <n v="33227090"/>
    <n v="20210716"/>
    <n v="22"/>
    <s v="MASCULINO"/>
    <s v="GOBIERNO REGIONAL"/>
    <n v="70105"/>
    <s v="CUSCO"/>
    <s v="CUSCO"/>
    <s v="SAN SEBASTIAN"/>
    <s v="CUSCO"/>
    <s v="CUSCO"/>
    <s v="SAN SEBASTIAN"/>
    <s v="HISOPADO NASAL Y FARINGEO"/>
    <x v="0"/>
    <s v="16"/>
    <s v="07"/>
    <s v="2021"/>
    <s v="16/07/2021"/>
    <x v="38"/>
  </r>
  <r>
    <s v="20220204"/>
    <n v="33227591"/>
    <n v="20211025"/>
    <n v="24"/>
    <s v="FEMENINO"/>
    <s v="GOBIERNO REGIONAL"/>
    <n v="220113"/>
    <s v="TACNA"/>
    <s v="TACNA"/>
    <s v="CORONEL GREGORIO ALBARRACIN L."/>
    <s v="TACNA"/>
    <s v="TACNA"/>
    <s v="CORONEL GREGORIO ALBARRACIN LANCHIPA"/>
    <s v="HISOPADO NASAL Y FARINGEO"/>
    <x v="2"/>
    <s v="25"/>
    <s v="10"/>
    <s v="2021"/>
    <s v="25/10/2021"/>
    <x v="129"/>
  </r>
  <r>
    <s v="20220204"/>
    <n v="33228037"/>
    <n v="20210802"/>
    <n v="26"/>
    <s v="MASCULINO"/>
    <s v="GOBIERNO REGIONAL"/>
    <n v="160101"/>
    <s v="MADRE DE DIOS"/>
    <s v="TAMBOPATA"/>
    <s v="TAMBOPATA"/>
    <s v="MADRE DE DIOS"/>
    <s v="TAMBOPATA"/>
    <s v="TAMBOPATA"/>
    <s v="HISOPADO NASAL Y FARINGEO"/>
    <x v="25"/>
    <s v="02"/>
    <s v="08"/>
    <s v="2021"/>
    <s v="02/08/2021"/>
    <x v="42"/>
  </r>
  <r>
    <s v="20220204"/>
    <n v="33231481"/>
    <n v="20210904"/>
    <n v="18"/>
    <s v="MASCULINO"/>
    <s v="ESSALUD"/>
    <n v="190103"/>
    <s v="PIURA"/>
    <s v="PIURA"/>
    <s v="CASTILLA"/>
    <s v="PIURA"/>
    <s v="PIURA"/>
    <s v="CASTILLA"/>
    <s v="HISOPADO NASAL Y FARINGEO"/>
    <x v="47"/>
    <s v="04"/>
    <s v="09"/>
    <s v="2021"/>
    <s v="04/09/2021"/>
    <x v="207"/>
  </r>
  <r>
    <s v="20220204"/>
    <n v="33233939"/>
    <n v="20211230"/>
    <n v="22"/>
    <s v="FEMENINO"/>
    <s v="GOBIERNO REGIONAL"/>
    <n v="30101"/>
    <s v="APURIMAC"/>
    <s v="ABANCAY"/>
    <s v="ABANCAY"/>
    <s v="APURIMAC"/>
    <s v="ABANCAY"/>
    <s v="ABANCAY"/>
    <s v="HISOPADO OROFARINGEO Y NASOFARINGEO"/>
    <x v="4"/>
    <s v="30"/>
    <s v="12"/>
    <s v="2021"/>
    <s v="30/12/2021"/>
    <x v="233"/>
  </r>
  <r>
    <s v="20220204"/>
    <n v="33241526"/>
    <n v="20211018"/>
    <n v="22"/>
    <s v="FEMENINO"/>
    <s v="GOBIERNO REGIONAL"/>
    <n v="190605"/>
    <s v="PIURA"/>
    <s v="SULLANA"/>
    <s v="MIGUEL CHECA"/>
    <s v="PIURA"/>
    <s v="SULLANA"/>
    <s v="MIGUEL CHECA"/>
    <s v="HISOPADO NASAL Y FARINGEO"/>
    <x v="47"/>
    <s v="18"/>
    <s v="10"/>
    <s v="2021"/>
    <s v="18/10/2021"/>
    <x v="64"/>
  </r>
  <r>
    <s v="20220204"/>
    <n v="33243879"/>
    <n v="20210928"/>
    <n v="24"/>
    <s v="FEMENINO"/>
    <s v="GOBIERNO REGIONAL"/>
    <n v="190601"/>
    <s v="PIURA"/>
    <s v="SULLANA"/>
    <s v="SULLANA"/>
    <s v="PIURA"/>
    <s v="SULLANA"/>
    <s v="SULLANA"/>
    <s v="HISOPADO NASAL Y FARINGEO"/>
    <x v="10"/>
    <s v="28"/>
    <s v="09"/>
    <s v="2021"/>
    <s v="28/09/2021"/>
    <x v="95"/>
  </r>
  <r>
    <s v="20220204"/>
    <n v="33245709"/>
    <n v="20211108"/>
    <n v="14"/>
    <s v="FEMENINO"/>
    <s v="GOBIERNO REGIONAL"/>
    <n v="90101"/>
    <s v="HUANUCO"/>
    <s v="HUANUCO"/>
    <s v="HUANUCO"/>
    <s v="HUANUCO"/>
    <s v="HUANUCO"/>
    <s v="HUANUCO"/>
    <s v="HISOPADO NASAL Y FARINGEO"/>
    <x v="20"/>
    <s v="08"/>
    <s v="11"/>
    <s v="2021"/>
    <s v="08/11/2021"/>
    <x v="96"/>
  </r>
  <r>
    <s v="20220204"/>
    <n v="33246062"/>
    <n v="20211022"/>
    <n v="3"/>
    <s v="FEMENINO"/>
    <s v="MINISTERIO DE SALUD - DIRIS"/>
    <n v="140115"/>
    <s v="LIMA"/>
    <s v="LIMA"/>
    <s v="MIRAFLORES"/>
    <s v="LIMA"/>
    <s v="LIMA"/>
    <s v="MIRAFLORES"/>
    <s v="HISOPADO NASAL Y FARINGEO"/>
    <x v="2"/>
    <s v="22"/>
    <s v="10"/>
    <s v="2021"/>
    <s v="22/10/2021"/>
    <x v="4"/>
  </r>
  <r>
    <s v="20220204"/>
    <n v="33248795"/>
    <n v="20211220"/>
    <n v="36"/>
    <s v="MASCULINO"/>
    <s v="GOBIERNO REGIONAL"/>
    <n v="110706"/>
    <s v="JUNIN"/>
    <s v="SATIPO"/>
    <s v="PANGOA"/>
    <s v="JUNIN"/>
    <s v="SATIPO"/>
    <s v="PANGOA"/>
    <s v="HISOPADO OROFARINGEO Y NASOFARINGEO"/>
    <x v="28"/>
    <s v="20"/>
    <s v="12"/>
    <s v="2021"/>
    <s v="20/12/2021"/>
    <x v="176"/>
  </r>
  <r>
    <s v="20220204"/>
    <n v="33249324"/>
    <n v="20211021"/>
    <n v="26"/>
    <s v="FEMENINO"/>
    <s v="GOBIERNO REGIONAL"/>
    <n v="90204"/>
    <s v="HUANUCO"/>
    <s v="AMBO"/>
    <s v="CONCHAMARCA"/>
    <s v="HUANUCO"/>
    <s v="AMBO"/>
    <s v="AMBO"/>
    <s v="HISOPADO NASAL Y FARINGEO"/>
    <x v="1"/>
    <s v="21"/>
    <s v="10"/>
    <s v="2021"/>
    <s v="21/10/2021"/>
    <x v="165"/>
  </r>
  <r>
    <s v="20220204"/>
    <n v="33269708"/>
    <n v="20210520"/>
    <n v="21"/>
    <s v="MASCULINO"/>
    <s v="GOBIERNO REGIONAL"/>
    <n v="220113"/>
    <s v="TACNA"/>
    <s v="TACNA"/>
    <s v="CORONEL GREGORIO ALBARRACIN L."/>
    <s v="TACNA"/>
    <s v="TACNA"/>
    <s v="CORONEL GREGORIO ALBARRACIN LANCHIPA"/>
    <s v="HISOPADO NASAL Y FARINGEO"/>
    <x v="0"/>
    <s v="20"/>
    <s v="05"/>
    <s v="2021"/>
    <s v="20/05/2021"/>
    <x v="222"/>
  </r>
  <r>
    <s v="20220204"/>
    <n v="33271389"/>
    <n v="20210906"/>
    <n v="13"/>
    <s v="MASCULINO"/>
    <s v="GOBIERNO REGIONAL"/>
    <n v="110401"/>
    <s v="JUNIN"/>
    <s v="JUNIN"/>
    <s v="JUNIN"/>
    <s v="JUNIN"/>
    <s v="JUNIN"/>
    <s v="JUNIN"/>
    <s v="HISOPADO NASAL Y FARINGEO"/>
    <x v="1"/>
    <s v="06"/>
    <s v="09"/>
    <s v="2021"/>
    <s v="06/09/2021"/>
    <x v="119"/>
  </r>
  <r>
    <s v="20220204"/>
    <n v="33273619"/>
    <n v="20211227"/>
    <n v="18"/>
    <s v="MASCULINO"/>
    <s v="GOBIERNO REGIONAL"/>
    <n v="190105"/>
    <s v="PIURA"/>
    <s v="PIURA"/>
    <s v="LA ARENA"/>
    <s v="TUMBES"/>
    <s v="CONTRALMIRANTE VILLAR"/>
    <s v="ZORRITOS"/>
    <s v="HISOPADO NASAL Y FARINGEO"/>
    <x v="7"/>
    <s v="27"/>
    <s v="12"/>
    <s v="2021"/>
    <s v="27/12/2021"/>
    <x v="191"/>
  </r>
  <r>
    <s v="20220204"/>
    <n v="33274014"/>
    <n v="20210626"/>
    <n v="21"/>
    <s v="FEMENINO"/>
    <s v="GOBIERNO REGIONAL"/>
    <n v="40103"/>
    <s v="AREQUIPA"/>
    <s v="AREQUIPA"/>
    <s v="CERRO COLORADO"/>
    <s v="AREQUIPA"/>
    <s v="AREQUIPA"/>
    <s v="CERRO COLORADO"/>
    <s v="HISOPADO NASAL Y FARINGEO"/>
    <x v="11"/>
    <s v="26"/>
    <s v="06"/>
    <s v="2021"/>
    <s v="26/06/2021"/>
    <x v="277"/>
  </r>
  <r>
    <s v="20220204"/>
    <n v="33277763"/>
    <n v="20211215"/>
    <n v="13"/>
    <s v="FEMENINO"/>
    <s v="GOBIERNO REGIONAL"/>
    <n v="220113"/>
    <s v="TACNA"/>
    <s v="TACNA"/>
    <s v="CORONEL GREGORIO ALBARRACIN L."/>
    <s v="TACNA"/>
    <s v="TACNA"/>
    <s v="TACNA"/>
    <s v="HISOPADO OROFARINGEO Y NASOFARINGEO"/>
    <x v="1"/>
    <s v="15"/>
    <s v="12"/>
    <s v="2021"/>
    <s v="15/12/2021"/>
    <x v="264"/>
  </r>
  <r>
    <s v="20220204"/>
    <n v="33284554"/>
    <n v="20210731"/>
    <n v="34"/>
    <s v="MASCULINO"/>
    <s v="GOBIERNO REGIONAL"/>
    <n v="90101"/>
    <s v="HUANUCO"/>
    <s v="HUANUCO"/>
    <s v="HUANUCO"/>
    <s v="HUANUCO"/>
    <s v="HUANUCO"/>
    <s v="HUANUCO"/>
    <s v="HISOPADO NASAL Y FARINGEO"/>
    <x v="0"/>
    <s v="31"/>
    <s v="07"/>
    <s v="2021"/>
    <s v="31/07/2021"/>
    <x v="226"/>
  </r>
  <r>
    <s v="20220204"/>
    <n v="33292799"/>
    <n v="20210712"/>
    <n v="23"/>
    <s v="MASCULINO"/>
    <s v="GOBIERNO REGIONAL"/>
    <n v="50101"/>
    <s v="AYACUCHO"/>
    <s v="HUAMANGA"/>
    <s v="AYACUCHO"/>
    <s v="AYACUCHO"/>
    <s v="HUAMANGA"/>
    <s v="AYACUCHO"/>
    <s v="HISOPADO NASAL Y FARINGEO"/>
    <x v="0"/>
    <s v="12"/>
    <s v="07"/>
    <s v="2021"/>
    <s v="12/07/2021"/>
    <x v="195"/>
  </r>
  <r>
    <s v="20220204"/>
    <n v="33294657"/>
    <n v="20220101"/>
    <n v="10"/>
    <s v="MASCULINO"/>
    <s v="GOBIERNO REGIONAL"/>
    <n v="120111"/>
    <s v="LA LIBERTAD"/>
    <s v="TRUJILLO"/>
    <s v="LA ESPERANZA"/>
    <s v="LA LIBERTAD"/>
    <s v="TRUJILLO"/>
    <s v="TRUJILLO"/>
    <s v="HISOPADO OROFARINGEO Y NASOFARINGEO"/>
    <x v="4"/>
    <s v="01"/>
    <s v="01"/>
    <s v="2022"/>
    <s v="01/01/2022"/>
    <x v="354"/>
  </r>
  <r>
    <s v="20220204"/>
    <n v="33298047"/>
    <n v="20210731"/>
    <n v="20"/>
    <s v="FEMENINO"/>
    <s v="GOBIERNO REGIONAL"/>
    <n v="90110"/>
    <s v="HUANUCO"/>
    <s v="HUANUCO"/>
    <s v="AMARILIS"/>
    <s v="HUANUCO"/>
    <s v="HUANUCO"/>
    <s v="AMARILIS"/>
    <s v="HISOPADO NASAL Y FARINGEO"/>
    <x v="0"/>
    <s v="31"/>
    <s v="07"/>
    <s v="2021"/>
    <s v="31/07/2021"/>
    <x v="226"/>
  </r>
  <r>
    <s v="20220204"/>
    <n v="33299366"/>
    <n v="20210715"/>
    <n v="20"/>
    <s v="MASCULINO"/>
    <s v="ESSALUD"/>
    <n v="21309"/>
    <s v="ANCASH"/>
    <s v="SANTA"/>
    <s v="NUEVO CHIMBOTE"/>
    <s v="ANCASH"/>
    <s v="SANTA"/>
    <s v="NUEVO CHIMBOTE"/>
    <s v="HISOPADO NASAL Y FARINGEO"/>
    <x v="6"/>
    <s v="15"/>
    <s v="07"/>
    <s v="2021"/>
    <s v="15/07/2021"/>
    <x v="215"/>
  </r>
  <r>
    <s v="20220204"/>
    <n v="33300347"/>
    <n v="20211206"/>
    <n v="25"/>
    <s v="MASCULINO"/>
    <s v="MINISTERIO DE SALUD - DIRIS"/>
    <n v="140142"/>
    <s v="LIMA"/>
    <s v="LIMA"/>
    <s v="LOS OLIVOS"/>
    <s v="LIMA"/>
    <s v="LIMA"/>
    <s v="LIMA"/>
    <s v="HISOPADO NASAL Y FARINGEO"/>
    <x v="28"/>
    <s v="06"/>
    <s v="12"/>
    <s v="2021"/>
    <s v="06/12/2021"/>
    <x v="30"/>
  </r>
  <r>
    <s v="20220204"/>
    <n v="33317407"/>
    <n v="20210928"/>
    <n v="19"/>
    <s v="FEMENINO"/>
    <s v="GOBIERNO REGIONAL"/>
    <n v="130101"/>
    <s v="LAMBAYEQUE"/>
    <s v="CHICLAYO"/>
    <s v="CHICLAYO"/>
    <s v="LAMBAYEQUE"/>
    <s v="CHICLAYO"/>
    <s v="CHICLAYO"/>
    <s v="HISOPADO NASAL Y FARINGEO"/>
    <x v="17"/>
    <s v="28"/>
    <s v="09"/>
    <s v="2021"/>
    <s v="28/09/2021"/>
    <x v="95"/>
  </r>
  <r>
    <s v="20220204"/>
    <n v="33321600"/>
    <n v="20210924"/>
    <n v="27"/>
    <s v="FEMENINO"/>
    <s v="GOBIERNO REGIONAL"/>
    <n v="130112"/>
    <s v="LAMBAYEQUE"/>
    <s v="CHICLAYO"/>
    <s v="JOSE LEONARDO ORTIZ"/>
    <s v="LAMBAYEQUE"/>
    <s v="CHICLAYO"/>
    <s v="JOSE LEONARDO ORTIZ"/>
    <s v="HISOPADO NASAL Y FARINGEO"/>
    <x v="17"/>
    <s v="24"/>
    <s v="09"/>
    <s v="2021"/>
    <s v="24/09/2021"/>
    <x v="183"/>
  </r>
  <r>
    <s v="20220204"/>
    <n v="33333065"/>
    <n v="20211227"/>
    <n v="35"/>
    <s v="MASCULINO"/>
    <s v="MINISTERIO DE SALUD - DIRIS"/>
    <n v="140142"/>
    <s v="LIMA"/>
    <s v="LIMA"/>
    <s v="LOS OLIVOS"/>
    <s v="LIMA"/>
    <s v="LIMA"/>
    <s v="LIMA"/>
    <s v="HISOPADO NASAL Y FARINGEO"/>
    <x v="4"/>
    <s v="27"/>
    <s v="12"/>
    <s v="2021"/>
    <s v="27/12/2021"/>
    <x v="191"/>
  </r>
  <r>
    <s v="20220204"/>
    <n v="33334137"/>
    <n v="20210812"/>
    <n v="20"/>
    <s v="FEMENINO"/>
    <s v="MINISTERIO DE SALUD - DIRIS"/>
    <n v="140116"/>
    <s v="LIMA"/>
    <s v="LIMA"/>
    <s v="PACHACAMAC"/>
    <s v="LIMA"/>
    <s v="LIMA"/>
    <s v="PACHACAMAC"/>
    <s v="HISOPADO NASAL Y FARINGEO"/>
    <x v="6"/>
    <s v="12"/>
    <s v="08"/>
    <s v="2021"/>
    <s v="12/08/2021"/>
    <x v="244"/>
  </r>
  <r>
    <s v="20220204"/>
    <n v="33338818"/>
    <n v="20211104"/>
    <n v="10"/>
    <s v="FEMENINO"/>
    <s v="GOBIERNO REGIONAL"/>
    <n v="120101"/>
    <s v="LA LIBERTAD"/>
    <s v="TRUJILLO"/>
    <s v="TRUJILLO"/>
    <s v="LA LIBERTAD"/>
    <s v="TRUJILLO"/>
    <s v="TRUJILLO"/>
    <s v="HISOPADO NASAL Y FARINGEO"/>
    <x v="40"/>
    <s v="04"/>
    <s v="11"/>
    <s v="2021"/>
    <s v="04/11/2021"/>
    <x v="200"/>
  </r>
  <r>
    <s v="20220204"/>
    <n v="33346920"/>
    <n v="20211103"/>
    <n v="15"/>
    <s v="MASCULINO"/>
    <s v="GOBIERNO REGIONAL"/>
    <n v="190107"/>
    <s v="PIURA"/>
    <s v="PIURA"/>
    <s v="LAS LOMAS"/>
    <s v="PIURA"/>
    <s v="PIURA"/>
    <s v="LAS LOMAS"/>
    <s v="HISOPADO NASAL Y FARINGEO"/>
    <x v="3"/>
    <s v="03"/>
    <s v="11"/>
    <s v="2021"/>
    <s v="03/11/2021"/>
    <x v="249"/>
  </r>
  <r>
    <s v="20220204"/>
    <n v="33352252"/>
    <n v="20210125"/>
    <n v="26"/>
    <s v="MASCULINO"/>
    <s v="GOBIERNO REGIONAL"/>
    <n v="190103"/>
    <s v="PIURA"/>
    <s v="PIURA"/>
    <s v="CASTILLA"/>
    <s v="PIURA"/>
    <s v="PIURA"/>
    <s v="CASTILLA"/>
    <s v="HISOPADO NASAL Y FARINGEO"/>
    <x v="64"/>
    <s v="25"/>
    <s v="01"/>
    <s v="2021"/>
    <s v="25/01/2021"/>
    <x v="399"/>
  </r>
  <r>
    <s v="20220204"/>
    <n v="33365179"/>
    <n v="20211124"/>
    <n v="10"/>
    <s v="MASCULINO"/>
    <s v="GOBIERNO REGIONAL"/>
    <n v="250302"/>
    <s v="UCAYALI"/>
    <s v="ATALAYA"/>
    <s v="TAHUANIA"/>
    <s v="UCAYALI"/>
    <s v="ATALAYA"/>
    <s v="RAYMONDI"/>
    <s v="HISOPADO NASAL Y FARINGEO"/>
    <x v="28"/>
    <s v="24"/>
    <s v="11"/>
    <s v="2021"/>
    <s v="24/11/2021"/>
    <x v="122"/>
  </r>
  <r>
    <s v="20220204"/>
    <n v="33366109"/>
    <n v="20210913"/>
    <n v="24"/>
    <s v="FEMENINO"/>
    <s v="GOBIERNO REGIONAL"/>
    <n v="90110"/>
    <s v="HUANUCO"/>
    <s v="HUANUCO"/>
    <s v="AMARILIS"/>
    <s v="HUANUCO"/>
    <s v="HUANUCO"/>
    <s v="AMARILIS"/>
    <s v="HISOPADO NASAL Y FARINGEO"/>
    <x v="32"/>
    <s v="13"/>
    <s v="09"/>
    <s v="2021"/>
    <s v="13/09/2021"/>
    <x v="116"/>
  </r>
  <r>
    <s v="20220204"/>
    <n v="33367384"/>
    <n v="20210602"/>
    <n v="0"/>
    <s v="FEMENINO"/>
    <s v="GOBIERNO REGIONAL"/>
    <n v="220113"/>
    <s v="TACNA"/>
    <s v="TACNA"/>
    <s v="CORONEL GREGORIO ALBARRACIN L."/>
    <s v="TACNA"/>
    <s v="TACNA"/>
    <s v="TACNA"/>
    <s v="HISOPADO NASAL Y FARINGEO"/>
    <x v="0"/>
    <s v="02"/>
    <s v="06"/>
    <s v="2021"/>
    <s v="02/06/2021"/>
    <x v="23"/>
  </r>
  <r>
    <s v="20220204"/>
    <n v="33378767"/>
    <n v="20211023"/>
    <n v="2"/>
    <s v="MASCULINO"/>
    <s v="MINISTERIO DE SALUD - DIRIS"/>
    <n v="140112"/>
    <s v="LIMA"/>
    <s v="LIMA"/>
    <s v="LURIGANCHO"/>
    <s v="LIMA"/>
    <s v="LIMA"/>
    <s v="LURIGANCHO"/>
    <s v="HISOPADO NASAL Y FARINGEO"/>
    <x v="12"/>
    <s v="23"/>
    <s v="10"/>
    <s v="2021"/>
    <s v="23/10/2021"/>
    <x v="155"/>
  </r>
  <r>
    <s v="20220204"/>
    <n v="33386546"/>
    <n v="20210828"/>
    <n v="0"/>
    <s v="FEMENINO"/>
    <s v="MINISTERIO DE SALUD - DIRIS"/>
    <n v="140141"/>
    <s v="LIMA"/>
    <s v="LIMA"/>
    <s v="VILLA EL SALVADOR"/>
    <s v="LIMA"/>
    <s v="LIMA"/>
    <s v="VILLA EL SALVADOR"/>
    <s v="HISOPADO NASAL Y FARINGEO"/>
    <x v="10"/>
    <s v="28"/>
    <s v="08"/>
    <s v="2021"/>
    <s v="28/08/2021"/>
    <x v="139"/>
  </r>
  <r>
    <s v="20220204"/>
    <n v="33391265"/>
    <n v="20211219"/>
    <n v="56"/>
    <s v="MASCULINO"/>
    <s v="MINISTERIO DE SALUD - DIRIS"/>
    <n v="140133"/>
    <s v="LIMA"/>
    <s v="LIMA"/>
    <s v="JESUS MARIA"/>
    <s v="LIMA"/>
    <s v="LIMA"/>
    <s v="LIMA"/>
    <s v="HISOPADO NASAL Y FARINGEO"/>
    <x v="4"/>
    <s v="19"/>
    <s v="12"/>
    <s v="2021"/>
    <s v="19/12/2021"/>
    <x v="152"/>
  </r>
  <r>
    <s v="20220204"/>
    <n v="33402285"/>
    <n v="20211026"/>
    <n v="18"/>
    <s v="MASCULINO"/>
    <s v="GOBIERNO REGIONAL"/>
    <n v="130116"/>
    <s v="LAMBAYEQUE"/>
    <s v="CHICLAYO"/>
    <s v="CAYALTI"/>
    <s v="LAMBAYEQUE"/>
    <s v="CHICLAYO"/>
    <s v="CAYALTI"/>
    <s v="HISOPADO NASAL Y FARINGEO"/>
    <x v="3"/>
    <s v="26"/>
    <s v="10"/>
    <s v="2021"/>
    <s v="26/10/2021"/>
    <x v="208"/>
  </r>
  <r>
    <s v="20220204"/>
    <n v="33406641"/>
    <n v="20211227"/>
    <n v="17"/>
    <s v="FEMENINO"/>
    <s v="PRIVADO"/>
    <n v="140115"/>
    <s v="LIMA"/>
    <s v="LIMA"/>
    <s v="MIRAFLORES"/>
    <s v="LIMA"/>
    <s v="LIMA"/>
    <s v="SAN ISIDRO"/>
    <s v="HISOPADO NASAL Y FARINGEO"/>
    <x v="4"/>
    <s v="27"/>
    <s v="12"/>
    <s v="2021"/>
    <s v="27/12/2021"/>
    <x v="191"/>
  </r>
  <r>
    <s v="20220204"/>
    <n v="33407896"/>
    <n v="20210525"/>
    <n v="28"/>
    <s v="FEMENINO"/>
    <s v="GOBIERNO REGIONAL"/>
    <n v="90110"/>
    <s v="HUANUCO"/>
    <s v="HUANUCO"/>
    <s v="AMARILIS"/>
    <s v="HUANUCO"/>
    <s v="HUANUCO"/>
    <s v="AMARILIS"/>
    <s v="HISOPADO NASAL Y FARINGEO"/>
    <x v="0"/>
    <s v="25"/>
    <s v="05"/>
    <s v="2021"/>
    <s v="25/05/2021"/>
    <x v="246"/>
  </r>
  <r>
    <s v="20220204"/>
    <n v="33408244"/>
    <n v="20210906"/>
    <n v="30"/>
    <s v="MASCULINO"/>
    <s v="MINISTERIO DE SALUD - DIRIS"/>
    <n v="140131"/>
    <s v="LIMA"/>
    <s v="LIMA"/>
    <s v="SURQUILLO"/>
    <s v="LIMA"/>
    <s v="LIMA"/>
    <s v="EL AGUSTINO"/>
    <s v="HISOPADO NASAL Y FARINGEO"/>
    <x v="32"/>
    <s v="06"/>
    <s v="09"/>
    <s v="2021"/>
    <s v="06/09/2021"/>
    <x v="119"/>
  </r>
  <r>
    <s v="20220204"/>
    <n v="33418450"/>
    <n v="20210619"/>
    <n v="24"/>
    <s v="FEMENINO"/>
    <s v="SANIDAD DE LA POLICIA NACIONAL DEL PERU"/>
    <n v="220101"/>
    <s v="TACNA"/>
    <s v="TACNA"/>
    <s v="TACNA"/>
    <s v="TACNA"/>
    <s v="TACNA"/>
    <s v="TACNA"/>
    <s v="HISOPADO NASAL Y FARINGEO"/>
    <x v="0"/>
    <s v="19"/>
    <s v="06"/>
    <s v="2021"/>
    <s v="19/06/2021"/>
    <x v="175"/>
  </r>
  <r>
    <s v="20220204"/>
    <n v="33435165"/>
    <n v="20210610"/>
    <n v="25"/>
    <s v="MASCULINO"/>
    <s v="GOBIERNO REGIONAL"/>
    <n v="10311"/>
    <s v="AMAZONAS"/>
    <s v="BONGARA"/>
    <s v="YAMBRASBAMBA"/>
    <s v="AMAZONAS"/>
    <s v="CHACHAPOYAS"/>
    <s v="CHACHAPOYAS"/>
    <s v="HISOPADO NASAL Y FARINGEO"/>
    <x v="0"/>
    <s v="10"/>
    <s v="06"/>
    <s v="2021"/>
    <s v="10/06/2021"/>
    <x v="43"/>
  </r>
  <r>
    <s v="20220204"/>
    <n v="33439939"/>
    <n v="20210927"/>
    <n v="26"/>
    <s v="MASCULINO"/>
    <s v="ESSALUD"/>
    <n v="140106"/>
    <s v="LIMA"/>
    <s v="LIMA"/>
    <s v="COMAS"/>
    <s v="LIMA"/>
    <s v="LIMA"/>
    <s v="LIMA"/>
    <s v="HISOPADO NASAL Y FARINGEO"/>
    <x v="66"/>
    <s v="27"/>
    <s v="09"/>
    <s v="2021"/>
    <s v="27/09/2021"/>
    <x v="105"/>
  </r>
  <r>
    <s v="20220204"/>
    <n v="33443330"/>
    <n v="20211222"/>
    <n v="23"/>
    <s v="FEMENINO"/>
    <s v="GOBIERNO REGIONAL"/>
    <n v="150604"/>
    <s v="LORETO"/>
    <s v="MARISCAL RAMON CASTILLA"/>
    <s v="SAN PABLO"/>
    <s v="LORETO"/>
    <s v="MARISCAL RAMON CASTILLA"/>
    <s v="YAVARI"/>
    <s v="HISOPADO NASAL Y FARINGEO"/>
    <x v="125"/>
    <s v="22"/>
    <s v="12"/>
    <s v="2021"/>
    <s v="22/12/2021"/>
    <x v="332"/>
  </r>
  <r>
    <s v="20220204"/>
    <n v="33443986"/>
    <n v="20210926"/>
    <n v="21"/>
    <s v="MASCULINO"/>
    <s v="MINISTERIO DE SALUD - DIRIS"/>
    <n v="140110"/>
    <s v="LIMA"/>
    <s v="LIMA"/>
    <s v="LA MOLINA"/>
    <s v="LIMA"/>
    <s v="LIMA"/>
    <s v="SAN MARTIN DE PORRES"/>
    <s v="HISOPADO NASAL Y FARINGEO"/>
    <x v="30"/>
    <s v="26"/>
    <s v="09"/>
    <s v="2021"/>
    <s v="26/09/2021"/>
    <x v="263"/>
  </r>
  <r>
    <s v="20220204"/>
    <n v="33444537"/>
    <n v="20211228"/>
    <n v="9"/>
    <s v="MASCULINO"/>
    <s v="MINISTERIO DE SALUD - INSTITUTO NACIONAL DE SALUD"/>
    <n v="140122"/>
    <s v="LIMA"/>
    <s v="LIMA"/>
    <s v="RIMAC"/>
    <s v="LIMA"/>
    <s v="LIMA"/>
    <s v="LIMA"/>
    <s v="HISOPADO NASAL Y FARINGEO"/>
    <x v="4"/>
    <s v="28"/>
    <s v="12"/>
    <s v="2021"/>
    <s v="28/12/2021"/>
    <x v="251"/>
  </r>
  <r>
    <s v="20220204"/>
    <n v="33470369"/>
    <n v="20211008"/>
    <n v="9"/>
    <s v="MASCULINO"/>
    <s v="MINISTERIO DE SALUD - DIRIS"/>
    <n v="140103"/>
    <s v="LIMA"/>
    <s v="LIMA"/>
    <s v="ATE"/>
    <s v="LIMA"/>
    <s v="LIMA"/>
    <s v="ATE"/>
    <s v="HISOPADO NASAL Y FARINGEO"/>
    <x v="2"/>
    <s v="08"/>
    <s v="10"/>
    <s v="2021"/>
    <s v="08/10/2021"/>
    <x v="266"/>
  </r>
  <r>
    <s v="20220204"/>
    <n v="33471318"/>
    <n v="20211219"/>
    <n v="10"/>
    <s v="MASCULINO"/>
    <s v="PRIVADO"/>
    <n v="140130"/>
    <s v="LIMA"/>
    <s v="LIMA"/>
    <s v="SANTIAGO DE SURCO"/>
    <s v="LIMA"/>
    <s v="LIMA"/>
    <s v="PUEBLO LIBRE (MAGDALENA VIEJA)"/>
    <s v="HISOPADO NASAL Y FARINGEO"/>
    <x v="4"/>
    <s v="19"/>
    <s v="12"/>
    <s v="2021"/>
    <s v="19/12/2021"/>
    <x v="152"/>
  </r>
  <r>
    <s v="20220204"/>
    <n v="33477946"/>
    <n v="20211124"/>
    <n v="11"/>
    <s v="MASCULINO"/>
    <s v="GOBIERNO REGIONAL"/>
    <n v="210101"/>
    <s v="SAN MARTIN"/>
    <s v="MOYOBAMBA"/>
    <s v="MOYOBAMBA"/>
    <s v="SAN MARTIN"/>
    <s v="MOYOBAMBA"/>
    <s v="MOYOBAMBA"/>
    <s v="HISOPADO OROFARINGEO Y NASOFARINGEO"/>
    <x v="7"/>
    <s v="24"/>
    <s v="11"/>
    <s v="2021"/>
    <s v="24/11/2021"/>
    <x v="122"/>
  </r>
  <r>
    <s v="20220204"/>
    <n v="33493594"/>
    <n v="20211124"/>
    <n v="46"/>
    <s v="MASCULINO"/>
    <s v="GOBIERNO REGIONAL"/>
    <n v="220113"/>
    <s v="TACNA"/>
    <s v="TACNA"/>
    <s v="CORONEL GREGORIO ALBARRACIN L."/>
    <s v="TACNA"/>
    <s v="TACNA"/>
    <s v="CORONEL GREGORIO ALBARRACIN LANCHIPA"/>
    <s v="HISOPADO NASAL Y FARINGEO"/>
    <x v="3"/>
    <s v="24"/>
    <s v="11"/>
    <s v="2021"/>
    <s v="24/11/2021"/>
    <x v="122"/>
  </r>
  <r>
    <s v="20220204"/>
    <n v="33494073"/>
    <n v="20211211"/>
    <n v="24"/>
    <s v="FEMENINO"/>
    <s v="ESSALUD"/>
    <n v="140143"/>
    <s v="LIMA"/>
    <s v="LIMA"/>
    <s v="SANTA ANITA"/>
    <s v="LIMA"/>
    <s v="LIMA"/>
    <s v="LIMA"/>
    <s v="HISOPADO NASAL Y FARINGEO"/>
    <x v="28"/>
    <s v="11"/>
    <s v="12"/>
    <s v="2021"/>
    <s v="11/12/2021"/>
    <x v="106"/>
  </r>
  <r>
    <s v="20220204"/>
    <n v="33494368"/>
    <n v="20210811"/>
    <n v="25"/>
    <s v="FEMENINO"/>
    <s v="GOBIERNO REGIONAL"/>
    <n v="240106"/>
    <s v="   "/>
    <s v="CALLAO"/>
    <s v="VENTANILLA"/>
    <s v="CALLAO"/>
    <s v="PROV. CONST. DEL CALLAO"/>
    <s v="MI PERU"/>
    <s v="HISOPADO NASAL Y FARINGEO"/>
    <x v="34"/>
    <s v="11"/>
    <s v="08"/>
    <s v="2021"/>
    <s v="11/08/2021"/>
    <x v="177"/>
  </r>
  <r>
    <s v="20220204"/>
    <n v="33499525"/>
    <n v="20211230"/>
    <n v="8"/>
    <s v="FEMENINO"/>
    <s v="GOBIERNO REGIONAL"/>
    <n v="60801"/>
    <s v="CAJAMARCA"/>
    <s v="JAEN"/>
    <s v="JAEN"/>
    <s v="CAJAMARCA"/>
    <s v="JAEN"/>
    <s v="JAEN"/>
    <s v="HISOPADO NASAL Y FARINGEO"/>
    <x v="7"/>
    <s v="30"/>
    <s v="12"/>
    <s v="2021"/>
    <s v="30/12/2021"/>
    <x v="233"/>
  </r>
  <r>
    <s v="20220204"/>
    <n v="33502198"/>
    <n v="20211016"/>
    <n v="9"/>
    <s v="MASCULINO"/>
    <s v="GOBIERNO REGIONAL"/>
    <n v="130117"/>
    <s v="LAMBAYEQUE"/>
    <s v="CHICLAYO"/>
    <s v="PATAPO"/>
    <s v="LAMBAYEQUE"/>
    <s v="CHICLAYO"/>
    <s v="PATAPO"/>
    <s v="HISOPADO NASAL Y FARINGEO"/>
    <x v="25"/>
    <s v="16"/>
    <s v="10"/>
    <s v="2021"/>
    <s v="16/10/2021"/>
    <x v="40"/>
  </r>
  <r>
    <s v="20220204"/>
    <n v="33508703"/>
    <n v="20210902"/>
    <n v="22"/>
    <s v="FEMENINO"/>
    <s v="GOBIERNO REGIONAL"/>
    <n v="60801"/>
    <s v="CAJAMARCA"/>
    <s v="JAEN"/>
    <s v="JAEN"/>
    <s v="CAJAMARCA"/>
    <s v="JAEN"/>
    <s v="JAEN"/>
    <s v="HISOPADO NASAL Y FARINGEO"/>
    <x v="6"/>
    <s v="02"/>
    <s v="09"/>
    <s v="2021"/>
    <s v="02/09/2021"/>
    <x v="88"/>
  </r>
  <r>
    <s v="20220204"/>
    <n v="33521093"/>
    <n v="20210712"/>
    <n v="38"/>
    <s v="FEMENINO"/>
    <s v="GOBIERNO REGIONAL"/>
    <n v="140125"/>
    <s v="LIMA"/>
    <s v="LIMA"/>
    <s v="BARRANCO"/>
    <s v="PASCO"/>
    <s v="OXAPAMPA"/>
    <s v="VILLA RICA"/>
    <s v="HISOPADO NASAL Y FARINGEO"/>
    <x v="1"/>
    <s v="12"/>
    <s v="07"/>
    <s v="2021"/>
    <s v="12/07/2021"/>
    <x v="195"/>
  </r>
  <r>
    <s v="20220204"/>
    <n v="33533864"/>
    <n v="20210818"/>
    <n v="9"/>
    <s v="FEMENINO"/>
    <s v="MINISTERIO DE SALUD - DIRIS"/>
    <n v="140112"/>
    <s v="LIMA"/>
    <s v="LIMA"/>
    <s v="LURIGANCHO"/>
    <s v="LIMA"/>
    <s v="LIMA"/>
    <s v="LURIGANCHO"/>
    <s v="HISOPADO NASAL Y FARINGEO"/>
    <x v="0"/>
    <s v="18"/>
    <s v="08"/>
    <s v="2021"/>
    <s v="18/08/2021"/>
    <x v="35"/>
  </r>
  <r>
    <s v="20220204"/>
    <n v="33534639"/>
    <n v="20210908"/>
    <n v="20"/>
    <s v="MASCULINO"/>
    <s v="GOBIERNO REGIONAL"/>
    <n v="220101"/>
    <s v="TACNA"/>
    <s v="TACNA"/>
    <s v="TACNA"/>
    <s v="TACNA"/>
    <s v="TACNA"/>
    <s v="TACNA"/>
    <s v="HISOPADO NASAL Y FARINGEO"/>
    <x v="0"/>
    <s v="08"/>
    <s v="09"/>
    <s v="2021"/>
    <s v="08/09/2021"/>
    <x v="232"/>
  </r>
  <r>
    <s v="20220204"/>
    <n v="33572351"/>
    <n v="20220114"/>
    <n v="9"/>
    <s v="MASCULINO"/>
    <s v="GOBIERNO REGIONAL"/>
    <n v="71101"/>
    <s v="CUSCO"/>
    <s v="PAUCARTAMBO"/>
    <s v="PAUCARTAMBO"/>
    <s v="CUSCO"/>
    <s v="PAUCARTAMBO"/>
    <s v="PAUCARTAMBO"/>
    <s v="HISOPADO NASAL Y FARINGEO"/>
    <x v="44"/>
    <s v="14"/>
    <s v="01"/>
    <s v="2022"/>
    <s v="14/01/2022"/>
    <x v="184"/>
  </r>
  <r>
    <s v="20220204"/>
    <n v="33572604"/>
    <n v="20211210"/>
    <n v="7"/>
    <s v="FEMENINO"/>
    <s v="MINISTERIO DE SALUD - DIRIS"/>
    <n v="140107"/>
    <s v="LIMA"/>
    <s v="LIMA"/>
    <s v="CHACLACAYO"/>
    <s v="LIMA"/>
    <s v="LIMA"/>
    <s v="CHACLACAYO"/>
    <s v="HISOPADO NASAL Y FARINGEO"/>
    <x v="22"/>
    <s v="10"/>
    <s v="12"/>
    <s v="2021"/>
    <s v="10/12/2021"/>
    <x v="13"/>
  </r>
  <r>
    <s v="20220204"/>
    <n v="33584308"/>
    <n v="20210616"/>
    <n v="43"/>
    <s v="MASCULINO"/>
    <s v="MINISTERIO DE SALUD - DIRIS"/>
    <n v="140122"/>
    <s v="LIMA"/>
    <s v="LIMA"/>
    <s v="RIMAC"/>
    <s v="LIMA"/>
    <s v="LIMA"/>
    <s v="RIMAC"/>
    <s v="HISOPADO NASAL Y FARINGEO"/>
    <x v="6"/>
    <s v="16"/>
    <s v="06"/>
    <s v="2021"/>
    <s v="16/06/2021"/>
    <x v="1"/>
  </r>
  <r>
    <s v="20220204"/>
    <n v="33585601"/>
    <n v="20220107"/>
    <n v="6"/>
    <s v="MASCULINO"/>
    <s v="ESSALUD"/>
    <n v="170101"/>
    <s v="MOQUEGUA"/>
    <s v="MARISCAL NIETO"/>
    <s v="MOQUEGUA"/>
    <s v="MOQUEGUA"/>
    <s v="MARISCAL NIETO"/>
    <s v="MOQUEGUA"/>
    <s v="HISOPADO OROFARINGEO Y NASOFARINGEO"/>
    <x v="4"/>
    <s v="07"/>
    <s v="01"/>
    <s v="2022"/>
    <s v="07/01/2022"/>
    <x v="6"/>
  </r>
  <r>
    <s v="20220204"/>
    <n v="33614840"/>
    <n v="20211105"/>
    <n v="8"/>
    <s v="FEMENINO"/>
    <s v="GOBIERNO REGIONAL"/>
    <n v="50107"/>
    <s v="AYACUCHO"/>
    <s v="HUAMANGA"/>
    <s v="SAN JUAN BAUTISTA"/>
    <s v="AYACUCHO"/>
    <s v="HUAMANGA"/>
    <s v="SAN JUAN BAUTISTA"/>
    <s v="HISOPADO NASAL Y FARINGEO"/>
    <x v="3"/>
    <s v="05"/>
    <s v="11"/>
    <s v="2021"/>
    <s v="05/11/2021"/>
    <x v="78"/>
  </r>
  <r>
    <s v="20220204"/>
    <n v="33615386"/>
    <n v="20210907"/>
    <n v="27"/>
    <s v="MASCULINO"/>
    <s v="ESSALUD"/>
    <n v="60801"/>
    <s v="CAJAMARCA"/>
    <s v="JAEN"/>
    <s v="JAEN"/>
    <s v="CAJAMARCA"/>
    <s v="JAEN"/>
    <s v="JAEN"/>
    <s v="HISOPADO NASAL Y FARINGEO"/>
    <x v="0"/>
    <s v="07"/>
    <s v="09"/>
    <s v="2021"/>
    <s v="07/09/2021"/>
    <x v="69"/>
  </r>
  <r>
    <s v="20220204"/>
    <n v="33618060"/>
    <n v="20210906"/>
    <n v="10"/>
    <s v="FEMENINO"/>
    <s v="MINISTERIO DE SALUD - DIRIS"/>
    <n v="140135"/>
    <s v="LIMA"/>
    <s v="LIMA"/>
    <s v="EL AGUSTINO"/>
    <s v="LIMA"/>
    <s v="LIMA"/>
    <s v="EL AGUSTINO"/>
    <s v="HISOPADO NASAL Y FARINGEO"/>
    <x v="67"/>
    <s v="06"/>
    <s v="09"/>
    <s v="2021"/>
    <s v="06/09/2021"/>
    <x v="119"/>
  </r>
  <r>
    <s v="20220204"/>
    <n v="33623585"/>
    <n v="20211121"/>
    <n v="35"/>
    <s v="MASCULINO"/>
    <s v="GOBIERNO REGIONAL"/>
    <n v="110706"/>
    <s v="JUNIN"/>
    <s v="SATIPO"/>
    <s v="PANGOA"/>
    <s v="JUNIN"/>
    <s v="SATIPO"/>
    <s v="PANGOA"/>
    <s v="HISOPADO OROFARINGEO Y NASOFARINGEO"/>
    <x v="3"/>
    <s v="21"/>
    <s v="11"/>
    <s v="2021"/>
    <s v="21/11/2021"/>
    <x v="216"/>
  </r>
  <r>
    <s v="20220204"/>
    <n v="33623605"/>
    <n v="20210610"/>
    <n v="34"/>
    <s v="MASCULINO"/>
    <s v="GOBIERNO REGIONAL"/>
    <n v="60811"/>
    <s v="CAJAMARCA"/>
    <s v="JAEN"/>
    <s v="LAS PIRIAS"/>
    <s v="CAJAMARCA"/>
    <s v="JAEN"/>
    <s v="LAS PIRIAS"/>
    <s v="HISOPADO NASAL Y FARINGEO"/>
    <x v="6"/>
    <s v="10"/>
    <s v="06"/>
    <s v="2021"/>
    <s v="10/06/2021"/>
    <x v="43"/>
  </r>
  <r>
    <s v="20220204"/>
    <n v="33627791"/>
    <n v="20211019"/>
    <n v="44"/>
    <s v="MASCULINO"/>
    <s v="ESSALUD"/>
    <n v="140133"/>
    <s v="LIMA"/>
    <s v="LIMA"/>
    <s v="JESUS MARIA"/>
    <s v="LIMA"/>
    <s v="LIMA"/>
    <s v="LIMA"/>
    <s v="HISOPADO NASAL Y FARINGEO"/>
    <x v="1"/>
    <s v="19"/>
    <s v="10"/>
    <s v="2021"/>
    <s v="19/10/2021"/>
    <x v="60"/>
  </r>
  <r>
    <s v="20220204"/>
    <n v="33645981"/>
    <n v="20211018"/>
    <n v="25"/>
    <s v="MASCULINO"/>
    <s v="GOBIERNO REGIONAL"/>
    <n v="100406"/>
    <s v="ICA"/>
    <s v="PISCO"/>
    <s v="SAN ANDRES"/>
    <s v="ICA"/>
    <s v="PISCO"/>
    <s v="PISCO"/>
    <s v="HISOPADO NASAL Y FARINGEO"/>
    <x v="1"/>
    <s v="18"/>
    <s v="10"/>
    <s v="2021"/>
    <s v="18/10/2021"/>
    <x v="64"/>
  </r>
  <r>
    <s v="20220204"/>
    <n v="33651074"/>
    <n v="20211216"/>
    <n v="69"/>
    <s v="FEMENINO"/>
    <s v="GOBIERNO REGIONAL"/>
    <n v="110301"/>
    <s v="JUNIN"/>
    <s v="JAUJA"/>
    <s v="JAUJA"/>
    <s v="JUNIN"/>
    <s v="HUANCAYO"/>
    <s v="HUANCAYO"/>
    <s v="HISOPADO OROFARINGEO Y NASOFARINGEO"/>
    <x v="7"/>
    <s v="16"/>
    <s v="12"/>
    <s v="2021"/>
    <s v="16/12/2021"/>
    <x v="235"/>
  </r>
  <r>
    <s v="20220204"/>
    <n v="33654070"/>
    <n v="20210406"/>
    <n v="30"/>
    <s v="MASCULINO"/>
    <s v="ESSALUD"/>
    <n v="140126"/>
    <s v="LIMA"/>
    <s v="LIMA"/>
    <s v="SAN MARTIN DE PORRES"/>
    <s v="HUANUCO"/>
    <s v="LEONCIO PRADO"/>
    <s v="RUPA-RUPA"/>
    <s v="HISOPADO NASAL Y FARINGEO"/>
    <x v="0"/>
    <s v="06"/>
    <s v="04"/>
    <s v="2021"/>
    <s v="06/04/2021"/>
    <x v="104"/>
  </r>
  <r>
    <s v="20220204"/>
    <n v="33659135"/>
    <n v="20210720"/>
    <n v="20"/>
    <s v="MASCULINO"/>
    <s v="ESSALUD"/>
    <n v="70101"/>
    <s v="CUSCO"/>
    <s v="CUSCO"/>
    <s v="CUSCO"/>
    <s v="CUSCO"/>
    <s v="CUSCO"/>
    <s v="WANCHAQ"/>
    <s v="HISOPADO NASAL Y FARINGEO"/>
    <x v="0"/>
    <s v="20"/>
    <s v="07"/>
    <s v="2021"/>
    <s v="20/07/2021"/>
    <x v="214"/>
  </r>
  <r>
    <s v="20220204"/>
    <n v="33674876"/>
    <n v="20220109"/>
    <n v="23"/>
    <s v="FEMENINO"/>
    <s v="GOBIERNO REGIONAL"/>
    <n v="180307"/>
    <s v="PASCO"/>
    <s v="OXAPAMPA"/>
    <s v="PALCAZU"/>
    <s v="JUNIN"/>
    <s v="CHANCHAMAYO"/>
    <s v="CHANCHAMAYO"/>
    <s v="HISOPADO OROFARINGEO Y NASOFARINGEO"/>
    <x v="4"/>
    <s v="09"/>
    <s v="01"/>
    <s v="2022"/>
    <s v="09/01/2022"/>
    <x v="111"/>
  </r>
  <r>
    <s v="20220204"/>
    <n v="33685314"/>
    <n v="20210903"/>
    <n v="35"/>
    <s v="FEMENINO"/>
    <s v="GOBIERNO REGIONAL"/>
    <n v="230201"/>
    <s v="TUMBES"/>
    <s v="CONTRALMIRANTE VILLAR"/>
    <s v="ZORRITOS"/>
    <s v="TUMBES"/>
    <s v="TUMBES"/>
    <s v="TUMBES"/>
    <s v="HISOPADO NASAL Y FARINGEO"/>
    <x v="34"/>
    <s v="03"/>
    <s v="09"/>
    <s v="2021"/>
    <s v="03/09/2021"/>
    <x v="243"/>
  </r>
  <r>
    <s v="20220204"/>
    <n v="33694279"/>
    <n v="20210825"/>
    <n v="38"/>
    <s v="MASCULINO"/>
    <s v="GOBIERNO REGIONAL"/>
    <n v="140126"/>
    <s v="LIMA"/>
    <s v="LIMA"/>
    <s v="SAN MARTIN DE PORRES"/>
    <s v="CAJAMARCA"/>
    <s v="CAJAMARCA"/>
    <s v="CAJAMARCA"/>
    <s v="HISOPADO NASAL Y FARINGEO"/>
    <x v="0"/>
    <s v="25"/>
    <s v="08"/>
    <s v="2021"/>
    <s v="25/08/2021"/>
    <x v="79"/>
  </r>
  <r>
    <s v="20220204"/>
    <n v="33700840"/>
    <n v="20210716"/>
    <n v="30"/>
    <s v="MASCULINO"/>
    <s v="GOBIERNO REGIONAL"/>
    <n v="110113"/>
    <s v="JUNIN"/>
    <s v="HUANCAYO"/>
    <s v="EL TAMBO"/>
    <s v="JUNIN"/>
    <s v="HUANCAYO"/>
    <s v="HUANCAYO"/>
    <s v="HISOPADO NASAL Y FARINGEO"/>
    <x v="0"/>
    <s v="16"/>
    <s v="07"/>
    <s v="2021"/>
    <s v="16/07/2021"/>
    <x v="38"/>
  </r>
  <r>
    <s v="20220204"/>
    <n v="33701110"/>
    <n v="20211213"/>
    <n v="6"/>
    <s v="FEMENINO"/>
    <s v="ESSALUD"/>
    <n v="170101"/>
    <s v="MOQUEGUA"/>
    <s v="MARISCAL NIETO"/>
    <s v="MOQUEGUA"/>
    <s v="MOQUEGUA"/>
    <s v="MARISCAL NIETO"/>
    <s v="MOQUEGUA"/>
    <s v="HISOPADO OROFARINGEO Y NASOFARINGEO"/>
    <x v="12"/>
    <s v="13"/>
    <s v="12"/>
    <s v="2021"/>
    <s v="13/12/2021"/>
    <x v="73"/>
  </r>
  <r>
    <s v="20220204"/>
    <n v="33701360"/>
    <n v="20210930"/>
    <n v="29"/>
    <s v="FEMENINO"/>
    <s v="ESSALUD"/>
    <n v="60801"/>
    <s v="CAJAMARCA"/>
    <s v="JAEN"/>
    <s v="JAEN"/>
    <s v="CAJAMARCA"/>
    <s v="JAEN"/>
    <s v="JAEN"/>
    <s v="HISOPADO NASAL Y FARINGEO"/>
    <x v="25"/>
    <s v="30"/>
    <s v="09"/>
    <s v="2021"/>
    <s v="30/09/2021"/>
    <x v="160"/>
  </r>
  <r>
    <s v="20220204"/>
    <n v="33717147"/>
    <n v="20210925"/>
    <n v="22"/>
    <s v="FEMENINO"/>
    <s v="GOBIERNO REGIONAL"/>
    <n v="140901"/>
    <s v="LIMA"/>
    <s v="BARRANCA"/>
    <s v="BARRANCA"/>
    <s v="LIMA"/>
    <s v="BARRANCA"/>
    <s v="BARRANCA"/>
    <s v="HISOPADO NASAL Y FARINGEO"/>
    <x v="1"/>
    <s v="25"/>
    <s v="09"/>
    <s v="2021"/>
    <s v="25/09/2021"/>
    <x v="253"/>
  </r>
  <r>
    <s v="20220204"/>
    <n v="33720704"/>
    <n v="20210921"/>
    <n v="28"/>
    <s v="FEMENINO"/>
    <s v="SANIDAD DE LA POLICIA NACIONAL DEL PERU"/>
    <n v="40107"/>
    <s v="AREQUIPA"/>
    <s v="AREQUIPA"/>
    <s v="MIRAFLORES"/>
    <s v="AREQUIPA"/>
    <s v="AREQUIPA"/>
    <s v="CAYMA"/>
    <s v="HISOPADO NASAL Y FARINGEO"/>
    <x v="1"/>
    <s v="21"/>
    <s v="09"/>
    <s v="2021"/>
    <s v="21/09/2021"/>
    <x v="201"/>
  </r>
  <r>
    <s v="20220204"/>
    <n v="33724735"/>
    <n v="20210828"/>
    <n v="42"/>
    <s v="MASCULINO"/>
    <s v="GOBIERNO REGIONAL"/>
    <n v="210601"/>
    <s v="SAN MARTIN"/>
    <s v="SAN MARTIN"/>
    <s v="TARAPOTO"/>
    <s v="SAN MARTIN"/>
    <s v="SAN MARTIN"/>
    <s v="TARAPOTO"/>
    <s v="HISOPADO NASAL Y FARINGEO"/>
    <x v="30"/>
    <s v="28"/>
    <s v="08"/>
    <s v="2021"/>
    <s v="28/08/2021"/>
    <x v="139"/>
  </r>
  <r>
    <s v="20220204"/>
    <n v="33731089"/>
    <n v="20210724"/>
    <n v="42"/>
    <s v="MASCULINO"/>
    <s v="GOBIERNO REGIONAL"/>
    <n v="140134"/>
    <s v="LIMA"/>
    <s v="LIMA"/>
    <s v="INDEPENDENCIA"/>
    <s v="CALLAO"/>
    <s v="PROV. CONST. DEL CALLAO"/>
    <s v="CALLAO"/>
    <s v="HISOPADO NASAL Y FARINGEO"/>
    <x v="0"/>
    <s v="24"/>
    <s v="07"/>
    <s v="2021"/>
    <s v="24/07/2021"/>
    <x v="275"/>
  </r>
  <r>
    <s v="20220204"/>
    <n v="33733236"/>
    <n v="20210512"/>
    <n v="34"/>
    <s v="FEMENINO"/>
    <s v="SANIDAD DE LA POLICIA NACIONAL DEL PERU"/>
    <n v="160101"/>
    <s v="MADRE DE DIOS"/>
    <s v="TAMBOPATA"/>
    <s v="TAMBOPATA"/>
    <s v="MADRE DE DIOS"/>
    <s v="TAMBOPATA"/>
    <s v="TAMBOPATA"/>
    <s v="HISOPADO NASAL Y FARINGEO"/>
    <x v="0"/>
    <s v="12"/>
    <s v="05"/>
    <s v="2021"/>
    <s v="12/05/2021"/>
    <x v="71"/>
  </r>
  <r>
    <s v="20220204"/>
    <n v="33739921"/>
    <n v="20211006"/>
    <n v="40"/>
    <s v="MASCULINO"/>
    <s v="GOBIERNO REGIONAL"/>
    <n v="70104"/>
    <s v="CUSCO"/>
    <s v="CUSCO"/>
    <s v="SAN JERONIMO"/>
    <s v="CUSCO"/>
    <s v="CUSCO"/>
    <s v="SAN JERONIMO"/>
    <s v="HISOPADO NASAL Y FARINGEO"/>
    <x v="1"/>
    <s v="06"/>
    <s v="10"/>
    <s v="2021"/>
    <s v="06/10/2021"/>
    <x v="118"/>
  </r>
  <r>
    <s v="20220204"/>
    <n v="33743970"/>
    <n v="20210910"/>
    <n v="42"/>
    <s v="FEMENINO"/>
    <s v="ESSALUD"/>
    <n v="140126"/>
    <s v="LIMA"/>
    <s v="LIMA"/>
    <s v="SAN MARTIN DE PORRES"/>
    <s v="CALLAO"/>
    <s v="PROV. CONST. DEL CALLAO"/>
    <s v="CALLAO"/>
    <s v="HISOPADO NASAL Y FARINGEO"/>
    <x v="32"/>
    <s v="10"/>
    <s v="09"/>
    <s v="2021"/>
    <s v="10/09/2021"/>
    <x v="268"/>
  </r>
  <r>
    <s v="20220204"/>
    <n v="33746479"/>
    <n v="20210923"/>
    <n v="6"/>
    <s v="MASCULINO"/>
    <s v="GOBIERNO REGIONAL"/>
    <n v="220109"/>
    <s v="TACNA"/>
    <s v="TACNA"/>
    <s v="POCOLLAY"/>
    <s v="TACNA"/>
    <s v="TACNA"/>
    <s v="CIUDAD NUEVA"/>
    <s v="HISOPADO NASAL Y FARINGEO"/>
    <x v="1"/>
    <s v="23"/>
    <s v="09"/>
    <s v="2021"/>
    <s v="23/09/2021"/>
    <x v="248"/>
  </r>
  <r>
    <s v="20220204"/>
    <n v="33763297"/>
    <n v="20220104"/>
    <n v="35"/>
    <s v="FEMENINO"/>
    <s v="GOBIERNO REGIONAL"/>
    <n v="210601"/>
    <s v="SAN MARTIN"/>
    <s v="SAN MARTIN"/>
    <s v="TARAPOTO"/>
    <s v="SAN MARTIN"/>
    <s v="SAN MARTIN"/>
    <s v="TARAPOTO"/>
    <s v="HISOPADO OROFARINGEO Y NASOFARINGEO"/>
    <x v="4"/>
    <s v="04"/>
    <s v="01"/>
    <s v="2022"/>
    <s v="04/01/2022"/>
    <x v="120"/>
  </r>
  <r>
    <s v="20220204"/>
    <n v="33763632"/>
    <n v="20210928"/>
    <n v="13"/>
    <s v="FEMENINO"/>
    <s v="MINISTERIO DE SALUD - DIRIS"/>
    <n v="140103"/>
    <s v="LIMA"/>
    <s v="LIMA"/>
    <s v="ATE"/>
    <s v="LIMA"/>
    <s v="LIMA"/>
    <s v="CHACLACAYO"/>
    <s v="HISOPADO NASAL Y FARINGEO"/>
    <x v="17"/>
    <s v="28"/>
    <s v="09"/>
    <s v="2021"/>
    <s v="28/09/2021"/>
    <x v="95"/>
  </r>
  <r>
    <s v="20220204"/>
    <n v="33764004"/>
    <n v="20210820"/>
    <n v="37"/>
    <s v="FEMENINO"/>
    <s v="MINISTERIO DE SALUD - DIRIS"/>
    <n v="140143"/>
    <s v="LIMA"/>
    <s v="LIMA"/>
    <s v="SANTA ANITA"/>
    <s v="LIMA"/>
    <s v="LIMA"/>
    <s v="SANTA ANITA"/>
    <s v="HISOPADO NASAL Y FARINGEO"/>
    <x v="1"/>
    <s v="20"/>
    <s v="08"/>
    <s v="2021"/>
    <s v="20/08/2021"/>
    <x v="321"/>
  </r>
  <r>
    <s v="20220204"/>
    <n v="33770363"/>
    <n v="20210607"/>
    <n v="2"/>
    <s v="FEMENINO"/>
    <s v="GOBIERNO REGIONAL"/>
    <n v="110101"/>
    <s v="JUNIN"/>
    <s v="HUANCAYO"/>
    <s v="HUANCAYO"/>
    <s v="TACNA"/>
    <s v="TACNA"/>
    <s v="TACNA"/>
    <s v="HISOPADO NASAL Y FARINGEO"/>
    <x v="35"/>
    <s v="07"/>
    <s v="06"/>
    <s v="2021"/>
    <s v="07/06/2021"/>
    <x v="182"/>
  </r>
  <r>
    <s v="20220204"/>
    <n v="33782666"/>
    <n v="20211012"/>
    <n v="43"/>
    <s v="MASCULINO"/>
    <s v="ESSALUD"/>
    <n v="250104"/>
    <s v="UCAYALI"/>
    <s v="CORONEL PORTILLO"/>
    <s v="CAMPOVERDE"/>
    <s v="UCAYALI"/>
    <s v="CORONEL PORTILLO"/>
    <s v="CALLERIA"/>
    <s v="HISOPADO NASAL Y FARINGEO"/>
    <x v="8"/>
    <s v="12"/>
    <s v="10"/>
    <s v="2021"/>
    <s v="12/10/2021"/>
    <x v="146"/>
  </r>
  <r>
    <s v="20220204"/>
    <n v="33787246"/>
    <n v="20210408"/>
    <n v="45"/>
    <s v="FEMENINO"/>
    <s v="GOBIERNO REGIONAL"/>
    <n v="70106"/>
    <s v="CUSCO"/>
    <s v="CUSCO"/>
    <s v="SANTIAGO"/>
    <s v="CUSCO"/>
    <s v="CUSCO"/>
    <s v="SANTIAGO"/>
    <s v="HISOPADO NASAL Y FARINGEO"/>
    <x v="0"/>
    <s v="08"/>
    <s v="04"/>
    <s v="2021"/>
    <s v="08/04/2021"/>
    <x v="75"/>
  </r>
  <r>
    <s v="20220204"/>
    <n v="33790890"/>
    <n v="20210413"/>
    <n v="41"/>
    <s v="MASCULINO"/>
    <s v="GOBIERNO REGIONAL"/>
    <n v="130112"/>
    <s v="LAMBAYEQUE"/>
    <s v="CHICLAYO"/>
    <s v="JOSE LEONARDO ORTIZ"/>
    <s v="LAMBAYEQUE"/>
    <s v="CHICLAYO"/>
    <s v="JOSE LEONARDO ORTIZ"/>
    <s v="HISOPADO NASAL Y FARINGEO"/>
    <x v="0"/>
    <s v="13"/>
    <s v="04"/>
    <s v="2021"/>
    <s v="13/04/2021"/>
    <x v="24"/>
  </r>
  <r>
    <s v="20220204"/>
    <n v="33804878"/>
    <n v="20210405"/>
    <n v="64"/>
    <s v="FEMENINO"/>
    <s v="GOBIERNO REGIONAL"/>
    <n v="190603"/>
    <s v="PIURA"/>
    <s v="SULLANA"/>
    <s v="LANCONES"/>
    <s v="PIURA"/>
    <s v="SULLANA"/>
    <s v="LANCONES"/>
    <s v="HISOPADO NASAL Y FARINGEO"/>
    <x v="0"/>
    <s v="05"/>
    <s v="04"/>
    <s v="2021"/>
    <s v="05/04/2021"/>
    <x v="135"/>
  </r>
  <r>
    <s v="20220204"/>
    <n v="33807681"/>
    <n v="20210919"/>
    <n v="8"/>
    <s v="MASCULINO"/>
    <s v="GOBIERNO REGIONAL"/>
    <n v="190702"/>
    <s v="PIURA"/>
    <s v="TALARA"/>
    <s v="EL ALTO"/>
    <s v="PIURA"/>
    <s v="SULLANA"/>
    <s v="SULLANA"/>
    <s v="HISOPADO NASAL Y FARINGEO"/>
    <x v="47"/>
    <s v="19"/>
    <s v="09"/>
    <s v="2021"/>
    <s v="19/09/2021"/>
    <x v="174"/>
  </r>
  <r>
    <s v="20220204"/>
    <n v="33812022"/>
    <n v="20210708"/>
    <n v="41"/>
    <s v="MASCULINO"/>
    <s v="GOBIERNO REGIONAL"/>
    <n v="190304"/>
    <s v="PIURA"/>
    <s v="HUANCABAMBA"/>
    <s v="SONDOR"/>
    <s v="PIURA"/>
    <s v="HUANCABAMBA"/>
    <s v="SONDOR"/>
    <s v="HISOPADO NASAL Y FARINGEO"/>
    <x v="0"/>
    <s v="08"/>
    <s v="07"/>
    <s v="2021"/>
    <s v="08/07/2021"/>
    <x v="83"/>
  </r>
  <r>
    <s v="20220204"/>
    <n v="33814846"/>
    <n v="20211227"/>
    <n v="35"/>
    <s v="MASCULINO"/>
    <s v="MINISTERIO DE SALUD - DIRIS"/>
    <n v="140137"/>
    <s v="LIMA"/>
    <s v="LIMA"/>
    <s v="SAN JUAN DE LURIGANCHO"/>
    <s v="LIMA"/>
    <s v="LIMA"/>
    <s v="LIMA"/>
    <s v="HISOPADO NASAL Y FARINGEO"/>
    <x v="4"/>
    <s v="27"/>
    <s v="12"/>
    <s v="2021"/>
    <s v="27/12/2021"/>
    <x v="191"/>
  </r>
  <r>
    <s v="20220204"/>
    <n v="33815852"/>
    <n v="20211101"/>
    <n v="53"/>
    <s v="MASCULINO"/>
    <s v="GOBIERNO REGIONAL"/>
    <n v="230301"/>
    <s v="TUMBES"/>
    <s v="ZARUMILLA"/>
    <s v="ZARUMILLA"/>
    <s v="TUMBES"/>
    <s v="ZARUMILLA"/>
    <s v="ZARUMILLA"/>
    <s v="HISOPADO NASAL Y FARINGEO"/>
    <x v="7"/>
    <s v="01"/>
    <s v="11"/>
    <s v="2021"/>
    <s v="01/11/2021"/>
    <x v="133"/>
  </r>
  <r>
    <s v="20220204"/>
    <n v="33817281"/>
    <n v="20211113"/>
    <n v="66"/>
    <s v="MASCULINO"/>
    <s v="GOBIERNO REGIONAL"/>
    <n v="30106"/>
    <s v="APURIMAC"/>
    <s v="ABANCAY"/>
    <s v="LAMBRAMA"/>
    <s v="APURIMAC"/>
    <s v="ABANCAY"/>
    <s v="LAMBRAMA"/>
    <s v="HISOPADO NASAL Y FARINGEO"/>
    <x v="27"/>
    <s v="13"/>
    <s v="11"/>
    <s v="2021"/>
    <s v="13/11/2021"/>
    <x v="102"/>
  </r>
  <r>
    <s v="20220204"/>
    <n v="33827049"/>
    <n v="20210604"/>
    <n v="34"/>
    <s v="MASCULINO"/>
    <s v="GOBIERNO REGIONAL"/>
    <n v="21309"/>
    <s v="ANCASH"/>
    <s v="SANTA"/>
    <s v="NUEVO CHIMBOTE"/>
    <s v="ANCASH"/>
    <s v="SANTA"/>
    <s v="NUEVO CHIMBOTE"/>
    <s v="HISOPADO NASAL Y FARINGEO"/>
    <x v="0"/>
    <s v="04"/>
    <s v="06"/>
    <s v="2021"/>
    <s v="04/06/2021"/>
    <x v="161"/>
  </r>
  <r>
    <s v="20220204"/>
    <n v="33831359"/>
    <n v="20211029"/>
    <n v="48"/>
    <s v="MASCULINO"/>
    <s v="GOBIERNO REGIONAL"/>
    <n v="160101"/>
    <s v="MADRE DE DIOS"/>
    <s v="TAMBOPATA"/>
    <s v="TAMBOPATA"/>
    <s v="MADRE DE DIOS"/>
    <s v="TAMBOPATA"/>
    <s v="TAMBOPATA"/>
    <s v="HISOPADO NASAL Y FARINGEO"/>
    <x v="12"/>
    <s v="29"/>
    <s v="10"/>
    <s v="2021"/>
    <s v="29/10/2021"/>
    <x v="241"/>
  </r>
  <r>
    <s v="20220204"/>
    <n v="33839856"/>
    <n v="20210731"/>
    <n v="37"/>
    <s v="MASCULINO"/>
    <s v="MINISTERIO DE SALUD - DIRIS"/>
    <n v="140126"/>
    <s v="LIMA"/>
    <s v="LIMA"/>
    <s v="SAN MARTIN DE PORRES"/>
    <s v="LIMA"/>
    <s v="LIMA"/>
    <s v="SAN MARTIN DE PORRES"/>
    <s v="HISOPADO NASAL Y FARINGEO"/>
    <x v="25"/>
    <s v="31"/>
    <s v="07"/>
    <s v="2021"/>
    <s v="31/07/2021"/>
    <x v="226"/>
  </r>
  <r>
    <s v="20220204"/>
    <n v="33840616"/>
    <n v="20210501"/>
    <n v="84"/>
    <s v="FEMENINO"/>
    <s v="MINISTERIO DE SALUD - DIRIS"/>
    <n v="140119"/>
    <s v="LIMA"/>
    <s v="LIMA"/>
    <s v="PUENTE PIEDRA"/>
    <s v="LIMA"/>
    <s v="LIMA"/>
    <s v="INDEPENDENCIA"/>
    <s v="HISOPADO NASAL Y FARINGEO"/>
    <x v="0"/>
    <s v="01"/>
    <s v="05"/>
    <s v="2021"/>
    <s v="01/05/2021"/>
    <x v="189"/>
  </r>
  <r>
    <s v="20220204"/>
    <n v="33846076"/>
    <n v="20211118"/>
    <n v="43"/>
    <s v="FEMENINO"/>
    <s v="GOBIERNO REGIONAL"/>
    <n v="100401"/>
    <s v="ICA"/>
    <s v="PISCO"/>
    <s v="PISCO"/>
    <s v="ICA"/>
    <s v="PISCO"/>
    <s v="PISCO"/>
    <s v="HISOPADO OROFARINGEO Y NASOFARINGEO"/>
    <x v="40"/>
    <s v="18"/>
    <s v="11"/>
    <s v="2021"/>
    <s v="18/11/2021"/>
    <x v="150"/>
  </r>
  <r>
    <s v="20220204"/>
    <n v="33846906"/>
    <n v="20220105"/>
    <n v="42"/>
    <s v="MASCULINO"/>
    <s v="GOBIERNO REGIONAL"/>
    <n v="130117"/>
    <s v="LAMBAYEQUE"/>
    <s v="CHICLAYO"/>
    <s v="PATAPO"/>
    <s v="LAMBAYEQUE"/>
    <s v="CHICLAYO"/>
    <s v="PATAPO"/>
    <s v="HISOPADO NASAL Y FARINGEO"/>
    <x v="4"/>
    <s v="05"/>
    <s v="01"/>
    <s v="2022"/>
    <s v="05/01/2022"/>
    <x v="147"/>
  </r>
  <r>
    <s v="20220204"/>
    <n v="33856288"/>
    <n v="20211214"/>
    <n v="46"/>
    <s v="MASCULINO"/>
    <s v="GOBIERNO REGIONAL"/>
    <n v="70105"/>
    <s v="CUSCO"/>
    <s v="CUSCO"/>
    <s v="SAN SEBASTIAN"/>
    <s v="CUSCO"/>
    <s v="CUSCO"/>
    <s v="SAN SEBASTIAN"/>
    <s v="HISOPADO NASAL Y FARINGEO"/>
    <x v="18"/>
    <s v="14"/>
    <s v="12"/>
    <s v="2021"/>
    <s v="14/12/2021"/>
    <x v="90"/>
  </r>
  <r>
    <s v="20220204"/>
    <n v="33857099"/>
    <n v="20210709"/>
    <n v="21"/>
    <s v="MASCULINO"/>
    <s v="GOBIERNO REGIONAL"/>
    <n v="70105"/>
    <s v="CUSCO"/>
    <s v="CUSCO"/>
    <s v="SAN SEBASTIAN"/>
    <s v="CUSCO"/>
    <s v="CUSCO"/>
    <s v="SAN SEBASTIAN"/>
    <s v="HISOPADO NASAL Y FARINGEO"/>
    <x v="0"/>
    <s v="09"/>
    <s v="07"/>
    <s v="2021"/>
    <s v="09/07/2021"/>
    <x v="2"/>
  </r>
  <r>
    <s v="20220204"/>
    <n v="33869362"/>
    <n v="20210419"/>
    <n v="34"/>
    <s v="MASCULINO"/>
    <s v="GOBIERNO REGIONAL"/>
    <n v="170101"/>
    <s v="MOQUEGUA"/>
    <s v="MARISCAL NIETO"/>
    <s v="MOQUEGUA"/>
    <s v="MOQUEGUA"/>
    <s v="MARISCAL NIETO"/>
    <s v="SAMEGUA"/>
    <s v="HISOPADO NASAL Y FARINGEO"/>
    <x v="0"/>
    <s v="19"/>
    <s v="04"/>
    <s v="2021"/>
    <s v="19/04/2021"/>
    <x v="39"/>
  </r>
  <r>
    <s v="20220204"/>
    <n v="33871088"/>
    <n v="20210908"/>
    <n v="5"/>
    <s v="FEMENINO"/>
    <s v="GOBIERNO REGIONAL"/>
    <n v="120105"/>
    <s v="LA LIBERTAD"/>
    <s v="TRUJILLO"/>
    <s v="SALAVERRY"/>
    <s v="LA LIBERTAD"/>
    <s v="TRUJILLO"/>
    <s v="SALAVERRY"/>
    <s v="HISOPADO NASAL Y FARINGEO"/>
    <x v="34"/>
    <s v="08"/>
    <s v="09"/>
    <s v="2021"/>
    <s v="08/09/2021"/>
    <x v="232"/>
  </r>
  <r>
    <s v="20220204"/>
    <n v="33871719"/>
    <n v="20211214"/>
    <n v="43"/>
    <s v="FEMENINO"/>
    <s v="GOBIERNO REGIONAL"/>
    <n v="120110"/>
    <s v="LA LIBERTAD"/>
    <s v="TRUJILLO"/>
    <s v="EL PORVENIR"/>
    <s v="LA LIBERTAD"/>
    <s v="TRUJILLO"/>
    <s v="EL PORVENIR"/>
    <s v="HISOPADO OROFARINGEO Y NASOFARINGEO"/>
    <x v="7"/>
    <s v="14"/>
    <s v="12"/>
    <s v="2021"/>
    <s v="14/12/2021"/>
    <x v="90"/>
  </r>
  <r>
    <s v="20220204"/>
    <n v="33875683"/>
    <n v="20210703"/>
    <n v="46"/>
    <s v="MASCULINO"/>
    <s v="GOBIERNO REGIONAL"/>
    <n v="190115"/>
    <s v="PIURA"/>
    <s v="PIURA"/>
    <s v="VEINTISEIS DE OCTUBRE"/>
    <s v="PIURA"/>
    <s v="PIURA"/>
    <s v="PIURA"/>
    <s v="HISOPADO NASAL Y FARINGEO"/>
    <x v="0"/>
    <s v="03"/>
    <s v="07"/>
    <s v="2021"/>
    <s v="03/07/2021"/>
    <x v="126"/>
  </r>
  <r>
    <s v="20220204"/>
    <n v="33877806"/>
    <n v="20211130"/>
    <n v="47"/>
    <s v="FEMENINO"/>
    <s v="GOBIERNO REGIONAL"/>
    <n v="60101"/>
    <s v="CAJAMARCA"/>
    <s v="CAJAMARCA"/>
    <s v="CAJAMARCA"/>
    <s v="CAJAMARCA"/>
    <s v="CAJAMARCA"/>
    <s v="CAJAMARCA"/>
    <s v="HISOPADO NASAL Y FARINGEO"/>
    <x v="3"/>
    <s v="30"/>
    <s v="11"/>
    <s v="2021"/>
    <s v="30/11/2021"/>
    <x v="261"/>
  </r>
  <r>
    <s v="20220204"/>
    <n v="33879868"/>
    <n v="20210923"/>
    <n v="25"/>
    <s v="FEMENINO"/>
    <s v="GOBIERNO REGIONAL"/>
    <n v="100101"/>
    <s v="ICA"/>
    <s v="ICA"/>
    <s v="ICA"/>
    <s v="ICA"/>
    <s v="ICA"/>
    <s v="ICA"/>
    <s v="HISOPADO NASAL Y FARINGEO"/>
    <x v="17"/>
    <s v="23"/>
    <s v="09"/>
    <s v="2021"/>
    <s v="23/09/2021"/>
    <x v="248"/>
  </r>
  <r>
    <s v="20220204"/>
    <n v="33888796"/>
    <n v="20210925"/>
    <n v="21"/>
    <s v="MASCULINO"/>
    <s v="GOBIERNO REGIONAL"/>
    <n v="130106"/>
    <s v="LAMBAYEQUE"/>
    <s v="CHICLAYO"/>
    <s v="MONSEFU"/>
    <s v="LAMBAYEQUE"/>
    <s v="CHICLAYO"/>
    <s v="MONSEFU"/>
    <s v="HISOPADO NASAL Y FARINGEO"/>
    <x v="1"/>
    <s v="25"/>
    <s v="09"/>
    <s v="2021"/>
    <s v="25/09/2021"/>
    <x v="253"/>
  </r>
  <r>
    <s v="20220204"/>
    <n v="33897736"/>
    <n v="20210517"/>
    <n v="24"/>
    <s v="MASCULINO"/>
    <s v="GOBIERNO REGIONAL"/>
    <n v="40127"/>
    <s v="AREQUIPA"/>
    <s v="AREQUIPA"/>
    <s v="JACOBO HUNTER"/>
    <s v="AREQUIPA"/>
    <s v="AREQUIPA"/>
    <s v="JACOBO HUNTER"/>
    <s v="HISOPADO NASAL Y FARINGEO"/>
    <x v="0"/>
    <s v="17"/>
    <s v="05"/>
    <s v="2021"/>
    <s v="17/05/2021"/>
    <x v="97"/>
  </r>
  <r>
    <s v="20220204"/>
    <n v="33899410"/>
    <n v="20210426"/>
    <n v="42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26"/>
    <s v="04"/>
    <s v="2021"/>
    <s v="26/04/2021"/>
    <x v="210"/>
  </r>
  <r>
    <s v="20220204"/>
    <n v="33902219"/>
    <n v="20210414"/>
    <n v="38"/>
    <s v="FEMENINO"/>
    <s v="GOBIERNO REGIONAL"/>
    <n v="70104"/>
    <s v="CUSCO"/>
    <s v="CUSCO"/>
    <s v="SAN JERONIMO"/>
    <s v="CUSCO"/>
    <s v="CUSCO"/>
    <s v="SAN JERONIMO"/>
    <s v="HISOPADO NASAL Y FARINGEO"/>
    <x v="0"/>
    <s v="14"/>
    <s v="04"/>
    <s v="2021"/>
    <s v="14/04/2021"/>
    <x v="28"/>
  </r>
  <r>
    <s v="20220204"/>
    <n v="33912583"/>
    <n v="20210406"/>
    <n v="44"/>
    <s v="FEMENINO"/>
    <s v="GOBIERNO REGIONAL"/>
    <n v="230304"/>
    <s v="TUMBES"/>
    <s v="ZARUMILLA"/>
    <s v="AGUAS VERDES"/>
    <s v="TUMBES"/>
    <s v="TUMBES"/>
    <s v="TUMBES"/>
    <s v="HISOPADO NASAL Y FARINGEO"/>
    <x v="0"/>
    <s v="06"/>
    <s v="04"/>
    <s v="2021"/>
    <s v="06/04/2021"/>
    <x v="104"/>
  </r>
  <r>
    <s v="20220204"/>
    <n v="33924244"/>
    <n v="20211220"/>
    <n v="19"/>
    <s v="FEMENINO"/>
    <s v="GOBIERNO REGIONAL"/>
    <n v="110507"/>
    <s v="JUNIN"/>
    <s v="TARMA"/>
    <s v="PALCAMAYO"/>
    <s v="JUNIN"/>
    <s v="TARMA"/>
    <s v="PALCAMAYO"/>
    <s v="HISOPADO OROFARINGEO Y NASOFARINGEO"/>
    <x v="28"/>
    <s v="20"/>
    <s v="12"/>
    <s v="2021"/>
    <s v="20/12/2021"/>
    <x v="176"/>
  </r>
  <r>
    <s v="20220204"/>
    <n v="33925142"/>
    <n v="20210913"/>
    <n v="25"/>
    <s v="MASCULINO"/>
    <s v="ESSALUD"/>
    <n v="140130"/>
    <s v="LIMA"/>
    <s v="LIMA"/>
    <s v="SANTIAGO DE SURCO"/>
    <s v="LIMA"/>
    <s v="LIMA"/>
    <s v="SANTIAGO DE SURCO"/>
    <s v="HISOPADO NASAL Y FARINGEO"/>
    <x v="17"/>
    <s v="13"/>
    <s v="09"/>
    <s v="2021"/>
    <s v="13/09/2021"/>
    <x v="116"/>
  </r>
  <r>
    <s v="20220204"/>
    <n v="33926697"/>
    <n v="20211221"/>
    <n v="7"/>
    <s v="FEMENINO"/>
    <s v="GOBIERNO REGIONAL"/>
    <n v="40109"/>
    <s v="AREQUIPA"/>
    <s v="AREQUIPA"/>
    <s v="PAUCARPATA"/>
    <s v="AREQUIPA"/>
    <s v="AREQUIPA"/>
    <s v="PAUCARPATA"/>
    <s v="HISOPADO OROFARINGEO Y NASOFARINGEO"/>
    <x v="4"/>
    <s v="21"/>
    <s v="12"/>
    <s v="2021"/>
    <s v="21/12/2021"/>
    <x v="247"/>
  </r>
  <r>
    <s v="20220204"/>
    <n v="33942749"/>
    <n v="20210914"/>
    <n v="34"/>
    <s v="MASCULINO"/>
    <s v="GOBIERNO REGIONAL"/>
    <n v="140126"/>
    <s v="LIMA"/>
    <s v="LIMA"/>
    <s v="SAN MARTIN DE PORRES"/>
    <s v="LIMA"/>
    <s v="CANTA"/>
    <s v="SANTA ROSA DE QUIVES"/>
    <s v="HISOPADO NASAL Y FARINGEO"/>
    <x v="25"/>
    <s v="14"/>
    <s v="09"/>
    <s v="2021"/>
    <s v="14/09/2021"/>
    <x v="254"/>
  </r>
  <r>
    <s v="20220204"/>
    <n v="33943983"/>
    <n v="20210624"/>
    <n v="25"/>
    <s v="MASCULINO"/>
    <s v="GOBIERNO REGIONAL"/>
    <n v="180305"/>
    <s v="PASCO"/>
    <s v="OXAPAMPA"/>
    <s v="VILLA RICA"/>
    <s v="PASCO"/>
    <s v="OXAPAMPA"/>
    <s v="VILLA RICA"/>
    <s v="HISOPADO NASAL Y FARINGEO"/>
    <x v="0"/>
    <s v="24"/>
    <s v="06"/>
    <s v="2021"/>
    <s v="24/06/2021"/>
    <x v="93"/>
  </r>
  <r>
    <s v="20220204"/>
    <n v="33946032"/>
    <n v="20211010"/>
    <n v="24"/>
    <s v="FEMENINO"/>
    <s v="MINISTERIO DE SALUD - DIRIS"/>
    <n v="140104"/>
    <s v="LIMA"/>
    <s v="LIMA"/>
    <s v="BREÑA"/>
    <s v="LIMA"/>
    <s v="LIMA"/>
    <s v="MAGDALENA DEL MAR"/>
    <s v="HISOPADO NASAL Y FARINGEO"/>
    <x v="2"/>
    <s v="10"/>
    <s v="10"/>
    <s v="2021"/>
    <s v="10/10/2021"/>
    <x v="303"/>
  </r>
  <r>
    <s v="20220204"/>
    <n v="33960434"/>
    <n v="20210601"/>
    <n v="21"/>
    <s v="FEMENINO"/>
    <s v="GOBIERNO REGIONAL"/>
    <n v="90110"/>
    <s v="HUANUCO"/>
    <s v="HUANUCO"/>
    <s v="AMARILIS"/>
    <s v="HUANUCO"/>
    <s v="HUANUCO"/>
    <s v="HUANUCO"/>
    <s v="HISOPADO NASAL Y FARINGEO"/>
    <x v="0"/>
    <s v="01"/>
    <s v="06"/>
    <s v="2021"/>
    <s v="01/06/2021"/>
    <x v="66"/>
  </r>
  <r>
    <s v="20220204"/>
    <n v="33961929"/>
    <n v="20210927"/>
    <n v="27"/>
    <s v="MASCULINO"/>
    <s v="MINISTERIO DE SALUD - DIRIS"/>
    <n v="140106"/>
    <s v="LIMA"/>
    <s v="LIMA"/>
    <s v="COMAS"/>
    <s v="LIMA"/>
    <s v="LIMA"/>
    <s v="COMAS"/>
    <s v="HISOPADO NASAL Y FARINGEO"/>
    <x v="25"/>
    <s v="27"/>
    <s v="09"/>
    <s v="2021"/>
    <s v="27/09/2021"/>
    <x v="105"/>
  </r>
  <r>
    <s v="20220204"/>
    <n v="33965932"/>
    <n v="20211003"/>
    <n v="12"/>
    <s v="FEMENINO"/>
    <s v="MINISTERIO DE SALUD - DIRIS"/>
    <n v="140107"/>
    <s v="LIMA"/>
    <s v="LIMA"/>
    <s v="CHACLACAYO"/>
    <s v="LIMA"/>
    <s v="LIMA"/>
    <s v="LURIGANCHO"/>
    <s v="HISOPADO NASAL Y FARINGEO"/>
    <x v="1"/>
    <s v="03"/>
    <s v="10"/>
    <s v="2021"/>
    <s v="03/10/2021"/>
    <x v="288"/>
  </r>
  <r>
    <s v="20220204"/>
    <n v="33975282"/>
    <n v="20211025"/>
    <n v="34"/>
    <s v="FEMENINO"/>
    <s v="GOBIERNO REGIONAL"/>
    <n v="90101"/>
    <s v="HUANUCO"/>
    <s v="HUANUCO"/>
    <s v="HUANUCO"/>
    <s v="HUANUCO"/>
    <s v="HUANUCO"/>
    <s v="HUANUCO"/>
    <s v="HISOPADO NASAL Y FARINGEO"/>
    <x v="1"/>
    <s v="25"/>
    <s v="10"/>
    <s v="2021"/>
    <s v="25/10/2021"/>
    <x v="129"/>
  </r>
  <r>
    <s v="20220204"/>
    <n v="33975479"/>
    <n v="20220103"/>
    <n v="19"/>
    <s v="FEMENINO"/>
    <s v="GOBIERNO REGIONAL"/>
    <n v="40101"/>
    <s v="AREQUIPA"/>
    <s v="AREQUIPA"/>
    <s v="AREQUIPA"/>
    <s v="AREQUIPA"/>
    <s v="AREQUIPA"/>
    <s v="SOCABAYA"/>
    <s v="HISOPADO OROFARINGEO Y NASOFARINGEO"/>
    <x v="4"/>
    <s v="03"/>
    <s v="01"/>
    <s v="2022"/>
    <s v="03/01/2022"/>
    <x v="29"/>
  </r>
  <r>
    <s v="20220204"/>
    <n v="34001386"/>
    <n v="20210601"/>
    <n v="39"/>
    <s v="FEMENINO"/>
    <s v="GOBIERNO REGIONAL"/>
    <n v="40107"/>
    <s v="AREQUIPA"/>
    <s v="AREQUIPA"/>
    <s v="MIRAFLORES"/>
    <s v="AREQUIPA"/>
    <s v="AREQUIPA"/>
    <s v="MIRAFLORES"/>
    <s v="HISOPADO NASAL Y FARINGEO"/>
    <x v="0"/>
    <s v="01"/>
    <s v="06"/>
    <s v="2021"/>
    <s v="01/06/2021"/>
    <x v="66"/>
  </r>
  <r>
    <s v="20220204"/>
    <n v="34013138"/>
    <n v="20210612"/>
    <n v="26"/>
    <s v="MASCULINO"/>
    <s v="GOBIERNO REGIONAL"/>
    <n v="210601"/>
    <s v="SAN MARTIN"/>
    <s v="SAN MARTIN"/>
    <s v="TARAPOTO"/>
    <s v="SAN MARTIN"/>
    <s v="SAN MARTIN"/>
    <s v="TARAPOTO"/>
    <s v="HISOPADO NASAL Y FARINGEO"/>
    <x v="6"/>
    <s v="12"/>
    <s v="06"/>
    <s v="2021"/>
    <s v="12/06/2021"/>
    <x v="52"/>
  </r>
  <r>
    <s v="20220204"/>
    <n v="34013838"/>
    <n v="20211204"/>
    <n v="27"/>
    <s v="FEMENINO"/>
    <s v="GOBIERNO REGIONAL"/>
    <n v="190101"/>
    <s v="PIURA"/>
    <s v="PIURA"/>
    <s v="PIURA"/>
    <s v="PIURA"/>
    <s v="PIURA"/>
    <s v="CASTILLA"/>
    <s v="HISOPADO NASAL Y FARINGEO"/>
    <x v="13"/>
    <s v="04"/>
    <s v="12"/>
    <s v="2021"/>
    <s v="04/12/2021"/>
    <x v="16"/>
  </r>
  <r>
    <s v="20220204"/>
    <n v="34015592"/>
    <n v="20211011"/>
    <n v="18"/>
    <s v="FEMENINO"/>
    <s v="GOBIERNO REGIONAL"/>
    <n v="140406"/>
    <s v="LIMA"/>
    <s v="CAÑETE"/>
    <s v="IMPERIAL"/>
    <s v="LIMA"/>
    <s v="CAÑETE"/>
    <s v="IMPERIAL"/>
    <s v="HISOPADO NASAL Y FARINGEO"/>
    <x v="16"/>
    <s v="11"/>
    <s v="10"/>
    <s v="2021"/>
    <s v="11/10/2021"/>
    <x v="127"/>
  </r>
  <r>
    <s v="20220204"/>
    <n v="34023781"/>
    <n v="20211001"/>
    <n v="16"/>
    <s v="MASCULINO"/>
    <s v="ESSALUD"/>
    <n v="60101"/>
    <s v="CAJAMARCA"/>
    <s v="CAJAMARCA"/>
    <s v="CAJAMARCA"/>
    <s v="CAJAMARCA"/>
    <s v="CAJAMARCA"/>
    <s v="CAJAMARCA"/>
    <s v="HISOPADO NASAL Y FARINGEO"/>
    <x v="17"/>
    <s v="01"/>
    <s v="10"/>
    <s v="2021"/>
    <s v="01/10/2021"/>
    <x v="141"/>
  </r>
  <r>
    <s v="20220204"/>
    <n v="34030348"/>
    <n v="20210519"/>
    <n v="35"/>
    <s v="MASCULINO"/>
    <s v="GOBIERNO REGIONAL"/>
    <n v="70105"/>
    <s v="CUSCO"/>
    <s v="CUSCO"/>
    <s v="SAN SEBASTIAN"/>
    <s v="CUSCO"/>
    <s v="CUSCO"/>
    <s v="SAN SEBASTIAN"/>
    <s v="HISOPADO NASAL Y FARINGEO"/>
    <x v="0"/>
    <s v="19"/>
    <s v="05"/>
    <s v="2021"/>
    <s v="19/05/2021"/>
    <x v="290"/>
  </r>
  <r>
    <s v="20220204"/>
    <n v="34033416"/>
    <n v="20211221"/>
    <n v="40"/>
    <s v="FEMENINO"/>
    <s v="GOBIERNO REGIONAL"/>
    <n v="140307"/>
    <s v="LIMA"/>
    <s v="CANTA"/>
    <s v="SANTA ROSA DE QUIVES"/>
    <s v="LIMA"/>
    <s v="CANTA"/>
    <s v="SANTA ROSA DE QUIVES"/>
    <s v="HISOPADO NASAL Y FARINGEO"/>
    <x v="28"/>
    <s v="21"/>
    <s v="12"/>
    <s v="2021"/>
    <s v="21/12/2021"/>
    <x v="247"/>
  </r>
  <r>
    <s v="20220204"/>
    <n v="34043469"/>
    <n v="20210719"/>
    <n v="37"/>
    <s v="FEMENINO"/>
    <s v="SANIDAD DE LA POLICIA NACIONAL DEL PERU"/>
    <n v="140130"/>
    <s v="LIMA"/>
    <s v="LIMA"/>
    <s v="SANTIAGO DE SURCO"/>
    <s v="LIMA"/>
    <s v="LIMA"/>
    <s v="SAN JUAN DE LURIGANCHO"/>
    <s v="HISOPADO NASAL Y FARINGEO"/>
    <x v="30"/>
    <s v="19"/>
    <s v="07"/>
    <s v="2021"/>
    <s v="19/07/2021"/>
    <x v="68"/>
  </r>
  <r>
    <s v="20220204"/>
    <n v="34049442"/>
    <n v="20211212"/>
    <n v="4"/>
    <s v="FEMENINO"/>
    <s v="ESSALUD"/>
    <n v="21309"/>
    <s v="ANCASH"/>
    <s v="SANTA"/>
    <s v="NUEVO CHIMBOTE"/>
    <s v="ANCASH"/>
    <s v="SANTA"/>
    <s v="CHIMBOTE"/>
    <s v="HISOPADO NASAL Y FARINGEO"/>
    <x v="12"/>
    <s v="12"/>
    <s v="12"/>
    <s v="2021"/>
    <s v="12/12/2021"/>
    <x v="279"/>
  </r>
  <r>
    <s v="20220204"/>
    <n v="34050927"/>
    <n v="20210805"/>
    <n v="18"/>
    <s v="MASCULINO"/>
    <s v="GOBIERNO REGIONAL"/>
    <n v="140801"/>
    <s v="LIMA"/>
    <s v="HUARAL"/>
    <s v="HUARAL"/>
    <s v="LIMA"/>
    <s v="HUARAL"/>
    <s v="HUARAL"/>
    <s v="HISOPADO NASAL Y FARINGEO"/>
    <x v="0"/>
    <s v="05"/>
    <s v="08"/>
    <s v="2021"/>
    <s v="05/08/2021"/>
    <x v="110"/>
  </r>
  <r>
    <s v="20220204"/>
    <n v="34091985"/>
    <n v="20210820"/>
    <n v="20"/>
    <s v="FEMENINO"/>
    <s v="MINISTERIO DE SALUD - DIRIS"/>
    <n v="91108"/>
    <s v="HUANUCO"/>
    <s v="YAROWILCA"/>
    <s v="CHORAS"/>
    <s v="LIMA"/>
    <s v="LIMA"/>
    <s v="PUCUSANA"/>
    <s v="HISOPADO NASAL Y FARINGEO"/>
    <x v="0"/>
    <s v="20"/>
    <s v="08"/>
    <s v="2021"/>
    <s v="20/08/2021"/>
    <x v="321"/>
  </r>
  <r>
    <s v="20220204"/>
    <n v="34094152"/>
    <n v="20210602"/>
    <n v="23"/>
    <s v="FEMENINO"/>
    <s v="GOBIERNO REGIONAL"/>
    <n v="40103"/>
    <s v="AREQUIPA"/>
    <s v="AREQUIPA"/>
    <s v="CERRO COLORADO"/>
    <s v="AREQUIPA"/>
    <s v="AREQUIPA"/>
    <s v="CERRO COLORADO"/>
    <s v="HISOPADO NASAL Y FARINGEO"/>
    <x v="0"/>
    <s v="02"/>
    <s v="06"/>
    <s v="2021"/>
    <s v="02/06/2021"/>
    <x v="23"/>
  </r>
  <r>
    <s v="20220204"/>
    <n v="34099146"/>
    <n v="20210505"/>
    <n v="66"/>
    <s v="MASCULINO"/>
    <s v="ESSALUD"/>
    <n v="140136"/>
    <s v="LIMA"/>
    <s v="LIMA"/>
    <s v="SAN JUAN DE MIRAFLORES"/>
    <s v="LIMA"/>
    <s v="LIMA"/>
    <s v="JESUS MARIA"/>
    <s v="HISOPADO NASAL Y FARINGEO"/>
    <x v="0"/>
    <s v="05"/>
    <s v="05"/>
    <s v="2021"/>
    <s v="05/05/2021"/>
    <x v="223"/>
  </r>
  <r>
    <s v="20220204"/>
    <n v="34110115"/>
    <n v="20210822"/>
    <n v="34"/>
    <s v="FEMENINO"/>
    <s v="GOBIERNO REGIONAL"/>
    <n v="50107"/>
    <s v="AYACUCHO"/>
    <s v="HUAMANGA"/>
    <s v="SAN JUAN BAUTISTA"/>
    <s v="AYACUCHO"/>
    <s v="HUAMANGA"/>
    <s v="AYACUCHO"/>
    <s v="HISOPADO NASAL Y FARINGEO"/>
    <x v="25"/>
    <s v="22"/>
    <s v="08"/>
    <s v="2021"/>
    <s v="22/08/2021"/>
    <x v="341"/>
  </r>
  <r>
    <s v="20220204"/>
    <n v="34110312"/>
    <n v="20220112"/>
    <n v="22"/>
    <s v="FEMENINO"/>
    <s v="GOBIERNO REGIONAL"/>
    <n v="60301"/>
    <s v="CAJAMARCA"/>
    <s v="CELENDIN"/>
    <s v="CELENDIN"/>
    <s v="CAJAMARCA"/>
    <s v="CELENDIN"/>
    <s v="CELENDIN"/>
    <s v="HISOPADO NASAL Y FARINGEO"/>
    <x v="4"/>
    <s v="12"/>
    <s v="01"/>
    <s v="2022"/>
    <s v="12/01/2022"/>
    <x v="41"/>
  </r>
  <r>
    <s v="20220204"/>
    <n v="34114886"/>
    <n v="20210608"/>
    <n v="16"/>
    <s v="FEMENINO"/>
    <s v="ESSALUD"/>
    <n v="21301"/>
    <s v="ANCASH"/>
    <s v="SANTA"/>
    <s v="CHIMBOTE"/>
    <s v="ANCASH"/>
    <s v="SANTA"/>
    <s v="NUEVO CHIMBOTE"/>
    <s v="HISOPADO NASAL Y FARINGEO"/>
    <x v="0"/>
    <s v="08"/>
    <s v="06"/>
    <s v="2021"/>
    <s v="08/06/2021"/>
    <x v="131"/>
  </r>
  <r>
    <s v="20220204"/>
    <n v="34127523"/>
    <n v="20211217"/>
    <n v="34"/>
    <s v="FEMENINO"/>
    <s v="GOBIERNO REGIONAL"/>
    <n v="80301"/>
    <s v="HUANCAVELICA"/>
    <s v="ANGARAES"/>
    <s v="LIRCAY"/>
    <s v="HUANCAVELICA"/>
    <s v="ANGARAES"/>
    <s v="LIRCAY"/>
    <s v="HISOPADO OROFARINGEO Y NASOFARINGEO"/>
    <x v="28"/>
    <s v="17"/>
    <s v="12"/>
    <s v="2021"/>
    <s v="17/12/2021"/>
    <x v="149"/>
  </r>
  <r>
    <s v="20220204"/>
    <n v="34128861"/>
    <n v="20211202"/>
    <n v="0"/>
    <s v="MASCULINO"/>
    <s v="GOBIERNO REGIONAL"/>
    <n v="240102"/>
    <s v="   "/>
    <s v="CALLAO"/>
    <s v="BELLAVISTA"/>
    <s v="CALLAO"/>
    <s v="PROV. CONST. DEL CALLAO"/>
    <s v="BELLAVISTA"/>
    <s v="HISOPADO OROFARINGEO Y NASOFARINGEO"/>
    <x v="3"/>
    <s v="02"/>
    <s v="12"/>
    <s v="2021"/>
    <s v="02/12/2021"/>
    <x v="193"/>
  </r>
  <r>
    <s v="20220204"/>
    <n v="34133153"/>
    <n v="20210609"/>
    <n v="18"/>
    <s v="FEMENINO"/>
    <s v="GOBIERNO REGIONAL"/>
    <n v="220101"/>
    <s v="TACNA"/>
    <s v="TACNA"/>
    <s v="TACNA"/>
    <s v="TACNA"/>
    <s v="TACNA"/>
    <s v="TACNA"/>
    <s v="HISOPADO NASAL Y FARINGEO"/>
    <x v="0"/>
    <s v="09"/>
    <s v="06"/>
    <s v="2021"/>
    <s v="09/06/2021"/>
    <x v="84"/>
  </r>
  <r>
    <s v="20220204"/>
    <n v="34134802"/>
    <n v="20210715"/>
    <n v="3"/>
    <s v="MASCULINO"/>
    <s v="ESSALUD"/>
    <n v="21309"/>
    <s v="ANCASH"/>
    <s v="SANTA"/>
    <s v="NUEVO CHIMBOTE"/>
    <s v="ANCASH"/>
    <s v="SANTA"/>
    <s v="NUEVO CHIMBOTE"/>
    <s v="HISOPADO NASAL Y FARINGEO"/>
    <x v="0"/>
    <s v="15"/>
    <s v="07"/>
    <s v="2021"/>
    <s v="15/07/2021"/>
    <x v="215"/>
  </r>
  <r>
    <s v="20220204"/>
    <n v="34136332"/>
    <n v="20211007"/>
    <n v="39"/>
    <s v="MASCULINO"/>
    <s v="GOBIERNO REGIONAL"/>
    <n v="100101"/>
    <s v="ICA"/>
    <s v="ICA"/>
    <s v="ICA"/>
    <s v="ICA"/>
    <s v="ICA"/>
    <s v="ICA"/>
    <s v="HISOPADO NASAL Y FARINGEO"/>
    <x v="1"/>
    <s v="07"/>
    <s v="10"/>
    <s v="2021"/>
    <s v="07/10/2021"/>
    <x v="172"/>
  </r>
  <r>
    <s v="20220204"/>
    <n v="34136877"/>
    <n v="20210705"/>
    <n v="22"/>
    <s v="FEMENINO"/>
    <s v="GOBIERNO REGIONAL"/>
    <n v="170101"/>
    <s v="MOQUEGUA"/>
    <s v="MARISCAL NIETO"/>
    <s v="MOQUEGUA"/>
    <s v="MOQUEGUA"/>
    <s v="MARISCAL NIETO"/>
    <s v="MOQUEGUA"/>
    <s v="HISOPADO NASAL Y FARINGEO"/>
    <x v="0"/>
    <s v="05"/>
    <s v="07"/>
    <s v="2021"/>
    <s v="05/07/2021"/>
    <x v="55"/>
  </r>
  <r>
    <s v="20220204"/>
    <n v="34147294"/>
    <n v="20211223"/>
    <n v="21"/>
    <s v="MASCULINO"/>
    <s v="GOBIERNO REGIONAL"/>
    <n v="100113"/>
    <s v="ICA"/>
    <s v="ICA"/>
    <s v="PACHACUTEC"/>
    <s v="ICA"/>
    <s v="ICA"/>
    <s v="ICA"/>
    <s v="HISOPADO OROFARINGEO Y NASOFARINGEO"/>
    <x v="16"/>
    <s v="23"/>
    <s v="12"/>
    <s v="2021"/>
    <s v="23/12/2021"/>
    <x v="15"/>
  </r>
  <r>
    <s v="20220204"/>
    <n v="34151383"/>
    <n v="20211030"/>
    <n v="11"/>
    <s v="FEMENINO"/>
    <s v="GOBIERNO REGIONAL"/>
    <n v="120101"/>
    <s v="LA LIBERTAD"/>
    <s v="TRUJILLO"/>
    <s v="TRUJILLO"/>
    <s v="LA LIBERTAD"/>
    <s v="TRUJILLO"/>
    <s v="TRUJILLO"/>
    <s v="HISOPADO NASAL Y FARINGEO"/>
    <x v="40"/>
    <s v="30"/>
    <s v="10"/>
    <s v="2021"/>
    <s v="30/10/2021"/>
    <x v="154"/>
  </r>
  <r>
    <s v="20220204"/>
    <n v="34159778"/>
    <n v="20210806"/>
    <n v="52"/>
    <s v="FEMENINO"/>
    <s v="SANIDAD DE LA POLICIA NACIONAL DEL PERU"/>
    <n v="220101"/>
    <s v="TACNA"/>
    <s v="TACNA"/>
    <s v="TACNA"/>
    <s v="TACNA"/>
    <s v="TACNA"/>
    <s v="TACNA"/>
    <s v="HISOPADO NASAL Y FARINGEO"/>
    <x v="25"/>
    <s v="06"/>
    <s v="08"/>
    <s v="2021"/>
    <s v="06/08/2021"/>
    <x v="271"/>
  </r>
  <r>
    <s v="20220204"/>
    <n v="34164260"/>
    <n v="20211011"/>
    <n v="1"/>
    <s v="MASCULINO"/>
    <s v="GOBIERNO REGIONAL"/>
    <n v="40106"/>
    <s v="AREQUIPA"/>
    <s v="AREQUIPA"/>
    <s v="LA JOYA"/>
    <s v="AREQUIPA"/>
    <s v="AREQUIPA"/>
    <s v="LA JOYA"/>
    <s v="HISOPADO NASAL Y FARINGEO"/>
    <x v="0"/>
    <s v="11"/>
    <s v="10"/>
    <s v="2021"/>
    <s v="11/10/2021"/>
    <x v="127"/>
  </r>
  <r>
    <s v="20220204"/>
    <n v="34170445"/>
    <n v="20211222"/>
    <n v="33"/>
    <s v="FEMENINO"/>
    <s v="MINISTERIO DE SALUD - INSTITUTO NACIONAL DE SALUD"/>
    <n v="140140"/>
    <s v="LIMA"/>
    <s v="LIMA"/>
    <s v="SAN BORJA"/>
    <s v="LIMA"/>
    <s v="LIMA"/>
    <s v="LIMA"/>
    <s v="HISOPADO NASAL Y FARINGEO"/>
    <x v="4"/>
    <s v="22"/>
    <s v="12"/>
    <s v="2021"/>
    <s v="22/12/2021"/>
    <x v="332"/>
  </r>
  <r>
    <s v="20220204"/>
    <n v="34180894"/>
    <n v="20210827"/>
    <n v="13"/>
    <s v="FEMENINO"/>
    <s v="GOBIERNO REGIONAL"/>
    <n v="70106"/>
    <s v="CUSCO"/>
    <s v="CUSCO"/>
    <s v="SANTIAGO"/>
    <s v="MOQUEGUA"/>
    <s v="MARISCAL NIETO"/>
    <s v="MOQUEGUA"/>
    <s v="HISOPADO NASAL Y FARINGEO"/>
    <x v="1"/>
    <s v="27"/>
    <s v="08"/>
    <s v="2021"/>
    <s v="27/08/2021"/>
    <x v="205"/>
  </r>
  <r>
    <s v="20220204"/>
    <n v="34192325"/>
    <n v="20210826"/>
    <n v="0"/>
    <s v="MASCULINO"/>
    <s v="ESSALUD"/>
    <n v="70101"/>
    <s v="CUSCO"/>
    <s v="CUSCO"/>
    <s v="CUSCO"/>
    <s v="CUSCO"/>
    <s v="CUSCO"/>
    <s v="WANCHAQ"/>
    <s v="HISOPADO NASAL Y FARINGEO"/>
    <x v="0"/>
    <s v="26"/>
    <s v="08"/>
    <s v="2021"/>
    <s v="26/08/2021"/>
    <x v="293"/>
  </r>
  <r>
    <s v="20220204"/>
    <n v="34199058"/>
    <n v="20210907"/>
    <n v="33"/>
    <s v="MASCULINO"/>
    <s v="GOBIERNO REGIONAL"/>
    <n v="21309"/>
    <s v="ANCASH"/>
    <s v="SANTA"/>
    <s v="NUEVO CHIMBOTE"/>
    <s v="ANCASH"/>
    <s v="SANTA"/>
    <s v="NUEVO CHIMBOTE"/>
    <s v="HISOPADO NASAL Y FARINGEO"/>
    <x v="17"/>
    <s v="07"/>
    <s v="09"/>
    <s v="2021"/>
    <s v="07/09/2021"/>
    <x v="69"/>
  </r>
  <r>
    <s v="20220204"/>
    <n v="34199091"/>
    <n v="20210825"/>
    <n v="33"/>
    <s v="FEMENINO"/>
    <s v="MINISTERIO DE SALUD - DIRIS"/>
    <n v="140103"/>
    <s v="LIMA"/>
    <s v="LIMA"/>
    <s v="ATE"/>
    <s v="LIMA"/>
    <s v="LIMA"/>
    <s v="ATE"/>
    <s v="HISOPADO NASAL Y FARINGEO"/>
    <x v="0"/>
    <s v="25"/>
    <s v="08"/>
    <s v="2021"/>
    <s v="25/08/2021"/>
    <x v="79"/>
  </r>
  <r>
    <s v="20220204"/>
    <n v="34206077"/>
    <n v="20210811"/>
    <n v="26"/>
    <s v="MASCULINO"/>
    <s v="GOBIERNO REGIONAL"/>
    <n v="100303"/>
    <s v="ICA"/>
    <s v="NAZCA"/>
    <s v="EL INGENIO"/>
    <s v="ICA"/>
    <s v="NAZCA"/>
    <s v="NAZCA"/>
    <s v="HISOPADO NASAL Y FARINGEO"/>
    <x v="0"/>
    <s v="11"/>
    <s v="08"/>
    <s v="2021"/>
    <s v="11/08/2021"/>
    <x v="177"/>
  </r>
  <r>
    <s v="20220204"/>
    <n v="34209311"/>
    <n v="20210906"/>
    <n v="34"/>
    <s v="MASCULINO"/>
    <s v="MINISTERIO DE SALUD - DIRIS"/>
    <n v="140106"/>
    <s v="LIMA"/>
    <s v="LIMA"/>
    <s v="COMAS"/>
    <s v="LIMA"/>
    <s v="LIMA"/>
    <s v="COMAS"/>
    <s v="HISOPADO NASAL Y FARINGEO"/>
    <x v="34"/>
    <s v="06"/>
    <s v="09"/>
    <s v="2021"/>
    <s v="06/09/2021"/>
    <x v="119"/>
  </r>
  <r>
    <s v="20220204"/>
    <n v="34210315"/>
    <n v="20210901"/>
    <n v="14"/>
    <s v="FEMENINO"/>
    <s v="ESSALUD"/>
    <n v="230101"/>
    <s v="TUMBES"/>
    <s v="TUMBES"/>
    <s v="TUMBES"/>
    <s v="TUMBES"/>
    <s v="TUMBES"/>
    <s v="TUMBES"/>
    <s v="HISOPADO NASAL Y FARINGEO"/>
    <x v="34"/>
    <s v="01"/>
    <s v="09"/>
    <s v="2021"/>
    <s v="01/09/2021"/>
    <x v="202"/>
  </r>
  <r>
    <s v="20220204"/>
    <n v="34215070"/>
    <n v="20211125"/>
    <n v="27"/>
    <s v="FEMENINO"/>
    <s v="MINISTERIO DE SALUD - DIRIS"/>
    <n v="140143"/>
    <s v="LIMA"/>
    <s v="LIMA"/>
    <s v="SANTA ANITA"/>
    <s v="LIMA"/>
    <s v="LIMA"/>
    <s v="SANTA ANITA"/>
    <s v="HISOPADO NASAL Y FARINGEO"/>
    <x v="3"/>
    <s v="25"/>
    <s v="11"/>
    <s v="2021"/>
    <s v="25/11/2021"/>
    <x v="125"/>
  </r>
  <r>
    <s v="20220204"/>
    <n v="34218341"/>
    <n v="20210626"/>
    <n v="1"/>
    <s v="MASCULINO"/>
    <s v="GOBIERNO REGIONAL"/>
    <n v="40103"/>
    <s v="AREQUIPA"/>
    <s v="AREQUIPA"/>
    <s v="CERRO COLORADO"/>
    <s v="AREQUIPA"/>
    <s v="AREQUIPA"/>
    <s v="CERRO COLORADO"/>
    <s v="HISOPADO NASAL Y FARINGEO"/>
    <x v="0"/>
    <s v="26"/>
    <s v="06"/>
    <s v="2021"/>
    <s v="26/06/2021"/>
    <x v="277"/>
  </r>
  <r>
    <s v="20220204"/>
    <n v="34219209"/>
    <n v="20210520"/>
    <n v="33"/>
    <s v="FEMENINO"/>
    <s v="GOBIERNO REGIONAL"/>
    <n v="220113"/>
    <s v="TACNA"/>
    <s v="TACNA"/>
    <s v="CORONEL GREGORIO ALBARRACIN L."/>
    <s v="TACNA"/>
    <s v="TACNA"/>
    <s v="TACNA"/>
    <s v="HISOPADO NASAL Y FARINGEO"/>
    <x v="6"/>
    <s v="20"/>
    <s v="05"/>
    <s v="2021"/>
    <s v="20/05/2021"/>
    <x v="222"/>
  </r>
  <r>
    <s v="20220204"/>
    <n v="34223594"/>
    <n v="20211123"/>
    <n v="30"/>
    <s v="FEMENINO"/>
    <s v="GOBIERNO REGIONAL"/>
    <n v="220113"/>
    <s v="TACNA"/>
    <s v="TACNA"/>
    <s v="CORONEL GREGORIO ALBARRACIN L."/>
    <s v="TACNA"/>
    <s v="TACNA"/>
    <s v="CORONEL GREGORIO ALBARRACIN LANCHIPA"/>
    <s v="HISOPADO NASAL Y FARINGEO"/>
    <x v="7"/>
    <s v="23"/>
    <s v="11"/>
    <s v="2021"/>
    <s v="23/11/2021"/>
    <x v="87"/>
  </r>
  <r>
    <s v="20220204"/>
    <n v="34240139"/>
    <n v="20210724"/>
    <n v="36"/>
    <s v="FEMENINO"/>
    <s v="GOBIERNO REGIONAL"/>
    <n v="90101"/>
    <s v="HUANUCO"/>
    <s v="HUANUCO"/>
    <s v="HUANUCO"/>
    <s v="HUANUCO"/>
    <s v="HUANUCO"/>
    <s v="PILLCO MARCA"/>
    <s v="HISOPADO NASAL Y FARINGEO"/>
    <x v="0"/>
    <s v="24"/>
    <s v="07"/>
    <s v="2021"/>
    <s v="24/07/2021"/>
    <x v="275"/>
  </r>
  <r>
    <s v="20220204"/>
    <n v="34255728"/>
    <n v="20210406"/>
    <n v="25"/>
    <s v="MASCULINO"/>
    <s v="ESSALUD"/>
    <n v="60301"/>
    <s v="CAJAMARCA"/>
    <s v="CELENDIN"/>
    <s v="CELENDIN"/>
    <s v="CAJAMARCA"/>
    <s v="CELENDIN"/>
    <s v="CELENDIN"/>
    <s v="HISOPADO NASAL Y FARINGEO"/>
    <x v="0"/>
    <s v="06"/>
    <s v="04"/>
    <s v="2021"/>
    <s v="06/04/2021"/>
    <x v="104"/>
  </r>
  <r>
    <s v="20220204"/>
    <n v="34260283"/>
    <n v="20210817"/>
    <n v="36"/>
    <s v="FEMENINO"/>
    <s v="GOBIERNO REGIONAL"/>
    <n v="50401"/>
    <s v="AYACUCHO"/>
    <s v="LA MAR"/>
    <s v="SAN MIGUEL"/>
    <s v="AYACUCHO"/>
    <s v="LA MAR"/>
    <s v="SAN MIGUEL"/>
    <s v="HISOPADO NASAL Y FARINGEO"/>
    <x v="1"/>
    <s v="17"/>
    <s v="08"/>
    <s v="2021"/>
    <s v="17/08/2021"/>
    <x v="323"/>
  </r>
  <r>
    <s v="20220204"/>
    <n v="34274281"/>
    <n v="20210406"/>
    <n v="23"/>
    <s v="MASCULINO"/>
    <s v="GOBIERNO REGIONAL"/>
    <n v="40102"/>
    <s v="AREQUIPA"/>
    <s v="AREQUIPA"/>
    <s v="CAYMA"/>
    <s v="AREQUIPA"/>
    <s v="AREQUIPA"/>
    <s v="CERRO COLORADO"/>
    <s v="HISOPADO NASAL Y FARINGEO"/>
    <x v="0"/>
    <s v="06"/>
    <s v="04"/>
    <s v="2021"/>
    <s v="06/04/2021"/>
    <x v="104"/>
  </r>
  <r>
    <s v="20220204"/>
    <n v="34275741"/>
    <n v="20210917"/>
    <n v="24"/>
    <s v="MASCULINO"/>
    <s v="GOBIERNO REGIONAL"/>
    <n v="210601"/>
    <s v="SAN MARTIN"/>
    <s v="SAN MARTIN"/>
    <s v="TARAPOTO"/>
    <s v="SAN MARTIN"/>
    <s v="SAN MARTIN"/>
    <s v="MORALES"/>
    <s v="HISOPADO NASAL Y FARINGEO"/>
    <x v="30"/>
    <s v="17"/>
    <s v="09"/>
    <s v="2021"/>
    <s v="17/09/2021"/>
    <x v="169"/>
  </r>
  <r>
    <s v="20220204"/>
    <n v="34284088"/>
    <n v="20210503"/>
    <n v="36"/>
    <s v="FEMENINO"/>
    <s v="GOBIERNO REGIONAL"/>
    <n v="190201"/>
    <s v="PIURA"/>
    <s v="AYABACA"/>
    <s v="AYABACA"/>
    <s v="PIURA"/>
    <s v="AYABACA"/>
    <s v="AYABACA"/>
    <s v="HISOPADO NASAL Y FARINGEO"/>
    <x v="0"/>
    <s v="03"/>
    <s v="05"/>
    <s v="2021"/>
    <s v="03/05/2021"/>
    <x v="22"/>
  </r>
  <r>
    <s v="20220204"/>
    <n v="34284435"/>
    <n v="20211223"/>
    <n v="45"/>
    <s v="FEMENINO"/>
    <s v="GOBIERNO REGIONAL"/>
    <n v="230102"/>
    <s v="TUMBES"/>
    <s v="TUMBES"/>
    <s v="CORRALES"/>
    <s v="TUMBES"/>
    <s v="TUMBES"/>
    <s v="CORRALES"/>
    <s v="HISOPADO NASAL Y FARINGEO"/>
    <x v="12"/>
    <s v="23"/>
    <s v="12"/>
    <s v="2021"/>
    <s v="23/12/2021"/>
    <x v="15"/>
  </r>
  <r>
    <s v="20220204"/>
    <n v="34293435"/>
    <n v="20211018"/>
    <n v="36"/>
    <s v="FEMENINO"/>
    <s v="GOBIERNO REGIONAL"/>
    <n v="20102"/>
    <s v="ANCASH"/>
    <s v="HUARAZ"/>
    <s v="INDEPENDENCIA"/>
    <s v="ANCASH"/>
    <s v="HUARAZ"/>
    <s v="INDEPENDENCIA"/>
    <s v="HISOPADO NASAL Y FARINGEO"/>
    <x v="2"/>
    <s v="18"/>
    <s v="10"/>
    <s v="2021"/>
    <s v="18/10/2021"/>
    <x v="64"/>
  </r>
  <r>
    <s v="20220204"/>
    <n v="34295875"/>
    <n v="20211127"/>
    <n v="25"/>
    <s v="FEMENINO"/>
    <s v="GOBIERNO REGIONAL"/>
    <n v="190103"/>
    <s v="PIURA"/>
    <s v="PIURA"/>
    <s v="CASTILLA"/>
    <s v="PIURA"/>
    <s v="PIURA"/>
    <s v="PIURA"/>
    <s v="HISOPADO NASAL Y FARINGEO"/>
    <x v="7"/>
    <s v="27"/>
    <s v="11"/>
    <s v="2021"/>
    <s v="27/11/2021"/>
    <x v="5"/>
  </r>
  <r>
    <s v="20220204"/>
    <n v="34306809"/>
    <n v="20211019"/>
    <n v="25"/>
    <s v="FEMENINO"/>
    <s v="GOBIERNO REGIONAL"/>
    <n v="130204"/>
    <s v="LAMBAYEQUE"/>
    <s v="FERREÑAFE"/>
    <s v="PITIPO"/>
    <s v="LAMBAYEQUE"/>
    <s v="FERREÑAFE"/>
    <s v="PITIPO"/>
    <s v="HISOPADO NASAL Y FARINGEO"/>
    <x v="12"/>
    <s v="19"/>
    <s v="10"/>
    <s v="2021"/>
    <s v="19/10/2021"/>
    <x v="60"/>
  </r>
  <r>
    <s v="20220204"/>
    <n v="34310208"/>
    <n v="20211214"/>
    <n v="20"/>
    <s v="FEMENINO"/>
    <s v="PRIVADO"/>
    <n v="140114"/>
    <s v="LIMA"/>
    <s v="LIMA"/>
    <s v="MAGDALENA DEL MAR"/>
    <s v="LIMA"/>
    <s v="LIMA"/>
    <s v="MAGDALENA DEL MAR"/>
    <s v="HISOPADO NASAL Y FARINGEO"/>
    <x v="4"/>
    <s v="14"/>
    <s v="12"/>
    <s v="2021"/>
    <s v="14/12/2021"/>
    <x v="90"/>
  </r>
  <r>
    <s v="20220204"/>
    <n v="34316217"/>
    <n v="20211004"/>
    <n v="23"/>
    <s v="MASCULINO"/>
    <s v="GOBIERNO REGIONAL"/>
    <n v="210106"/>
    <s v="SAN MARTIN"/>
    <s v="MOYOBAMBA"/>
    <s v="YANTALO"/>
    <s v="SAN MARTIN"/>
    <s v="MOYOBAMBA"/>
    <s v="MOYOBAMBA"/>
    <s v="HISOPADO NASAL Y FARINGEO"/>
    <x v="12"/>
    <s v="04"/>
    <s v="10"/>
    <s v="2021"/>
    <s v="04/10/2021"/>
    <x v="36"/>
  </r>
  <r>
    <s v="20220204"/>
    <n v="34317433"/>
    <n v="20210614"/>
    <n v="24"/>
    <s v="FEMENINO"/>
    <s v="GOBIERNO REGIONAL"/>
    <n v="70107"/>
    <s v="CUSCO"/>
    <s v="CUSCO"/>
    <s v="SAYLLA"/>
    <s v="CUSCO"/>
    <s v="CUSCO"/>
    <s v="SAYLLA"/>
    <s v="HISOPADO NASAL Y FARINGEO"/>
    <x v="0"/>
    <s v="14"/>
    <s v="06"/>
    <s v="2021"/>
    <s v="14/06/2021"/>
    <x v="121"/>
  </r>
  <r>
    <s v="20220204"/>
    <n v="34320994"/>
    <n v="20210614"/>
    <n v="23"/>
    <s v="FEMENINO"/>
    <s v="GOBIERNO REGIONAL"/>
    <n v="70101"/>
    <s v="CUSCO"/>
    <s v="CUSCO"/>
    <s v="CUSCO"/>
    <s v="CUSCO"/>
    <s v="CUSCO"/>
    <s v="CUSCO"/>
    <s v="HISOPADO NASAL Y FARINGEO"/>
    <x v="0"/>
    <s v="14"/>
    <s v="06"/>
    <s v="2021"/>
    <s v="14/06/2021"/>
    <x v="121"/>
  </r>
  <r>
    <s v="20220204"/>
    <n v="34322127"/>
    <n v="20211224"/>
    <n v="21"/>
    <s v="FEMENINO"/>
    <s v="MINISTERIO DE SALUD - DIRIS"/>
    <n v="140126"/>
    <s v="LIMA"/>
    <s v="LIMA"/>
    <s v="SAN MARTIN DE PORRES"/>
    <s v="LIMA"/>
    <s v="LIMA"/>
    <s v="LIMA"/>
    <s v="HISOPADO NASAL Y FARINGEO"/>
    <x v="2"/>
    <s v="24"/>
    <s v="12"/>
    <s v="2021"/>
    <s v="24/12/2021"/>
    <x v="163"/>
  </r>
  <r>
    <s v="20220204"/>
    <n v="34326131"/>
    <n v="20210902"/>
    <n v="23"/>
    <s v="FEMENINO"/>
    <s v="GOBIERNO REGIONAL"/>
    <n v="40103"/>
    <s v="AREQUIPA"/>
    <s v="AREQUIPA"/>
    <s v="CERRO COLORADO"/>
    <s v="AREQUIPA"/>
    <s v="AREQUIPA"/>
    <s v="YURA"/>
    <s v="HISOPADO NASAL Y FARINGEO"/>
    <x v="30"/>
    <s v="02"/>
    <s v="09"/>
    <s v="2021"/>
    <s v="02/09/2021"/>
    <x v="88"/>
  </r>
  <r>
    <s v="20220204"/>
    <n v="34327228"/>
    <n v="20211019"/>
    <n v="13"/>
    <s v="MASCULINO"/>
    <s v="MINISTERIO DE SALUD - DIRIS"/>
    <n v="140112"/>
    <s v="LIMA"/>
    <s v="LIMA"/>
    <s v="LURIGANCHO"/>
    <s v="LIMA"/>
    <s v="LIMA"/>
    <s v="CHACLACAYO"/>
    <s v="HISOPADO NASAL Y FARINGEO"/>
    <x v="1"/>
    <s v="19"/>
    <s v="10"/>
    <s v="2021"/>
    <s v="19/10/2021"/>
    <x v="60"/>
  </r>
  <r>
    <s v="20220204"/>
    <n v="34331278"/>
    <n v="20210807"/>
    <n v="9"/>
    <s v="FEMENINO"/>
    <s v="ESSALUD"/>
    <n v="140119"/>
    <s v="LIMA"/>
    <s v="LIMA"/>
    <s v="PUENTE PIEDRA"/>
    <s v="LIMA"/>
    <s v="LIMA"/>
    <s v="VILLA EL SALVADOR"/>
    <s v="HISOPADO NASAL Y FARINGEO"/>
    <x v="6"/>
    <s v="07"/>
    <s v="08"/>
    <s v="2021"/>
    <s v="07/08/2021"/>
    <x v="299"/>
  </r>
  <r>
    <s v="20220204"/>
    <n v="34343026"/>
    <n v="20211016"/>
    <n v="36"/>
    <s v="FEMENINO"/>
    <s v="MINISTERIO DE SALUD - DIRIS"/>
    <n v="140116"/>
    <s v="LIMA"/>
    <s v="LIMA"/>
    <s v="PACHACAMAC"/>
    <s v="LIMA"/>
    <s v="LIMA"/>
    <s v="PACHACAMAC"/>
    <s v="HISOPADO NASAL Y FARINGEO"/>
    <x v="1"/>
    <s v="16"/>
    <s v="10"/>
    <s v="2021"/>
    <s v="16/10/2021"/>
    <x v="40"/>
  </r>
  <r>
    <s v="20220204"/>
    <n v="34345351"/>
    <n v="20210802"/>
    <n v="33"/>
    <s v="MASCULINO"/>
    <s v="ESSALUD"/>
    <n v="140114"/>
    <s v="LIMA"/>
    <s v="LIMA"/>
    <s v="MAGDALENA DEL MAR"/>
    <s v="CAJAMARCA"/>
    <s v="CAJAMARCA"/>
    <s v="CAJAMARCA"/>
    <s v="HISOPADO NASAL Y FARINGEO"/>
    <x v="34"/>
    <s v="02"/>
    <s v="08"/>
    <s v="2021"/>
    <s v="02/08/2021"/>
    <x v="42"/>
  </r>
  <r>
    <s v="20220204"/>
    <n v="34351709"/>
    <n v="20211004"/>
    <n v="63"/>
    <s v="MASCULINO"/>
    <s v="MINISTERIO DE SALUD - DIRIS"/>
    <n v="140143"/>
    <s v="LIMA"/>
    <s v="LIMA"/>
    <s v="SANTA ANITA"/>
    <s v="LIMA"/>
    <s v="LIMA"/>
    <s v="SANTA ANITA"/>
    <s v="HISOPADO NASAL Y FARINGEO"/>
    <x v="1"/>
    <s v="04"/>
    <s v="10"/>
    <s v="2021"/>
    <s v="04/10/2021"/>
    <x v="36"/>
  </r>
  <r>
    <s v="20220204"/>
    <n v="34356516"/>
    <n v="20210927"/>
    <n v="32"/>
    <s v="FEMENINO"/>
    <s v="GOBIERNO REGIONAL"/>
    <n v="220113"/>
    <s v="TACNA"/>
    <s v="TACNA"/>
    <s v="CORONEL GREGORIO ALBARRACIN L."/>
    <s v="MADRE DE DIOS"/>
    <s v="TAMBOPATA"/>
    <s v="INAMBARI"/>
    <s v="HISOPADO NASAL Y FARINGEO"/>
    <x v="1"/>
    <s v="27"/>
    <s v="09"/>
    <s v="2021"/>
    <s v="27/09/2021"/>
    <x v="105"/>
  </r>
  <r>
    <s v="20220204"/>
    <n v="34368551"/>
    <n v="20210615"/>
    <n v="32"/>
    <s v="MASCULINO"/>
    <s v="SANIDAD DE LA POLICIA NACIONAL DEL PERU"/>
    <n v="130115"/>
    <s v="LAMBAYEQUE"/>
    <s v="CHICLAYO"/>
    <s v="LA VICTORIA"/>
    <s v="LAMBAYEQUE"/>
    <s v="CHICLAYO"/>
    <s v="CHICLAYO"/>
    <s v="HISOPADO NASAL Y FARINGEO"/>
    <x v="0"/>
    <s v="15"/>
    <s v="06"/>
    <s v="2021"/>
    <s v="15/06/2021"/>
    <x v="140"/>
  </r>
  <r>
    <s v="20220204"/>
    <n v="34374911"/>
    <n v="20210712"/>
    <n v="32"/>
    <s v="MASCULINO"/>
    <s v="GOBIERNO REGIONAL"/>
    <n v="100401"/>
    <s v="ICA"/>
    <s v="PISCO"/>
    <s v="PISCO"/>
    <s v="ICA"/>
    <s v="PISCO"/>
    <s v="PISCO"/>
    <s v="HISOPADO NASAL Y FARINGEO"/>
    <x v="0"/>
    <s v="12"/>
    <s v="07"/>
    <s v="2021"/>
    <s v="12/07/2021"/>
    <x v="195"/>
  </r>
  <r>
    <s v="20220204"/>
    <n v="34376937"/>
    <n v="20210309"/>
    <n v="19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09"/>
    <s v="03"/>
    <s v="2021"/>
    <s v="09/03/2021"/>
    <x v="250"/>
  </r>
  <r>
    <s v="20220204"/>
    <n v="34379592"/>
    <n v="20211212"/>
    <n v="35"/>
    <s v="MASCULINO"/>
    <s v="GOBIERNO REGIONAL"/>
    <n v="21309"/>
    <s v="ANCASH"/>
    <s v="SANTA"/>
    <s v="NUEVO CHIMBOTE"/>
    <s v="ANCASH"/>
    <s v="SANTA"/>
    <s v="NUEVO CHIMBOTE"/>
    <s v="HISOPADO NASAL Y FARINGEO"/>
    <x v="3"/>
    <s v="12"/>
    <s v="12"/>
    <s v="2021"/>
    <s v="12/12/2021"/>
    <x v="279"/>
  </r>
  <r>
    <s v="20220204"/>
    <n v="34394699"/>
    <n v="20210706"/>
    <n v="54"/>
    <s v="MASCULINO"/>
    <s v="GOBIERNO REGIONAL"/>
    <n v="150105"/>
    <s v="LORETO"/>
    <s v="MAYNAS"/>
    <s v="MAZAN"/>
    <s v="LORETO"/>
    <s v="MAYNAS"/>
    <s v="MAZAN"/>
    <s v="HISOPADO NASAL Y FARINGEO"/>
    <x v="6"/>
    <s v="06"/>
    <s v="07"/>
    <s v="2021"/>
    <s v="06/07/2021"/>
    <x v="77"/>
  </r>
  <r>
    <s v="20220204"/>
    <n v="34396441"/>
    <n v="20210601"/>
    <n v="32"/>
    <s v="MASCULINO"/>
    <s v="GOBIERNO REGIONAL"/>
    <n v="40102"/>
    <s v="AREQUIPA"/>
    <s v="AREQUIPA"/>
    <s v="CAYMA"/>
    <s v="AREQUIPA"/>
    <s v="AREQUIPA"/>
    <s v="AREQUIPA"/>
    <s v="HISOPADO NASAL Y FARINGEO"/>
    <x v="0"/>
    <s v="01"/>
    <s v="06"/>
    <s v="2021"/>
    <s v="01/06/2021"/>
    <x v="66"/>
  </r>
  <r>
    <s v="20220204"/>
    <n v="34401225"/>
    <n v="20210724"/>
    <n v="35"/>
    <s v="MASCULINO"/>
    <s v="ESSALUD"/>
    <n v="140136"/>
    <s v="LIMA"/>
    <s v="LIMA"/>
    <s v="SAN JUAN DE MIRAFLORES"/>
    <s v="LIMA"/>
    <s v="LIMA"/>
    <s v="LIMA"/>
    <s v="HISOPADO NASAL Y FARINGEO"/>
    <x v="30"/>
    <s v="24"/>
    <s v="07"/>
    <s v="2021"/>
    <s v="24/07/2021"/>
    <x v="275"/>
  </r>
  <r>
    <s v="20220204"/>
    <n v="34429918"/>
    <n v="20210428"/>
    <n v="32"/>
    <s v="MASCULINO"/>
    <s v="SANIDAD DE LA POLICIA NACIONAL DEL PERU"/>
    <n v="220101"/>
    <s v="TACNA"/>
    <s v="TACNA"/>
    <s v="TACNA"/>
    <s v="TACNA"/>
    <s v="TACNA"/>
    <s v="TACNA"/>
    <s v="HISOPADO NASAL Y FARINGEO"/>
    <x v="0"/>
    <s v="28"/>
    <s v="04"/>
    <s v="2021"/>
    <s v="28/04/2021"/>
    <x v="158"/>
  </r>
  <r>
    <s v="20220204"/>
    <n v="34430783"/>
    <n v="20210903"/>
    <n v="32"/>
    <s v="FEMENINO"/>
    <s v="MINISTERIO DE SALUD - DIRIS"/>
    <n v="140112"/>
    <s v="LIMA"/>
    <s v="LIMA"/>
    <s v="LURIGANCHO"/>
    <s v="LIMA"/>
    <s v="LIMA"/>
    <s v="LURIGANCHO"/>
    <s v="HISOPADO NASAL Y FARINGEO"/>
    <x v="51"/>
    <s v="03"/>
    <s v="09"/>
    <s v="2021"/>
    <s v="03/09/2021"/>
    <x v="243"/>
  </r>
  <r>
    <s v="20220204"/>
    <n v="34432382"/>
    <n v="20210618"/>
    <n v="32"/>
    <s v="FEMENINO"/>
    <s v="GOBIERNO REGIONAL"/>
    <n v="240101"/>
    <s v="   "/>
    <s v="CALLAO"/>
    <s v="CALLAO"/>
    <s v="CALLAO"/>
    <s v="PROV. CONST. DEL CALLAO"/>
    <s v="BELLAVISTA"/>
    <s v="HISOPADO NASAL Y FARINGEO"/>
    <x v="45"/>
    <s v="18"/>
    <s v="06"/>
    <s v="2021"/>
    <s v="18/06/2021"/>
    <x v="74"/>
  </r>
  <r>
    <s v="20220204"/>
    <n v="34438485"/>
    <n v="20211224"/>
    <n v="33"/>
    <s v="FEMENINO"/>
    <s v="ESSALUD"/>
    <n v="140103"/>
    <s v="LIMA"/>
    <s v="LIMA"/>
    <s v="ATE"/>
    <s v="LIMA"/>
    <s v="LIMA"/>
    <s v="VILLA EL SALVADOR"/>
    <s v="HISOPADO NASAL Y FARINGEO"/>
    <x v="4"/>
    <s v="24"/>
    <s v="12"/>
    <s v="2021"/>
    <s v="24/12/2021"/>
    <x v="163"/>
  </r>
  <r>
    <s v="20220204"/>
    <n v="34445840"/>
    <n v="20211115"/>
    <n v="32"/>
    <s v="FEMENINO"/>
    <s v="ESSALUD"/>
    <n v="30301"/>
    <s v="APURIMAC"/>
    <s v="ANDAHUAYLAS"/>
    <s v="ANDAHUAYLAS"/>
    <s v="APURIMAC"/>
    <s v="ANDAHUAYLAS"/>
    <s v="ANDAHUAYLAS"/>
    <s v="HISOPADO NASAL Y FARINGEO"/>
    <x v="2"/>
    <s v="15"/>
    <s v="11"/>
    <s v="2021"/>
    <s v="15/11/2021"/>
    <x v="164"/>
  </r>
  <r>
    <s v="20220204"/>
    <n v="34452730"/>
    <n v="20211008"/>
    <n v="23"/>
    <s v="MASCULINO"/>
    <s v="MINISTERIO DE SALUD - DIRIS"/>
    <n v="140137"/>
    <s v="LIMA"/>
    <s v="LIMA"/>
    <s v="SAN JUAN DE LURIGANCHO"/>
    <s v="LIMA"/>
    <s v="LIMA"/>
    <s v="SAN JUAN DE LURIGANCHO"/>
    <s v="HISOPADO NASAL Y FARINGEO"/>
    <x v="2"/>
    <s v="08"/>
    <s v="10"/>
    <s v="2021"/>
    <s v="08/10/2021"/>
    <x v="266"/>
  </r>
  <r>
    <s v="20220204"/>
    <n v="34464995"/>
    <n v="20210916"/>
    <n v="38"/>
    <s v="FEMENINO"/>
    <s v="GOBIERNO REGIONAL"/>
    <n v="160101"/>
    <s v="MADRE DE DIOS"/>
    <s v="TAMBOPATA"/>
    <s v="TAMBOPATA"/>
    <s v="MADRE DE DIOS"/>
    <s v="TAMBOPATA"/>
    <s v="TAMBOPATA"/>
    <s v="HISOPADO NASAL Y FARINGEO"/>
    <x v="17"/>
    <s v="16"/>
    <s v="09"/>
    <s v="2021"/>
    <s v="16/09/2021"/>
    <x v="269"/>
  </r>
  <r>
    <s v="20220204"/>
    <n v="34467415"/>
    <n v="20210608"/>
    <n v="41"/>
    <s v="MASCULINO"/>
    <s v="MINISTERIO DE SALUD - DIRIS"/>
    <n v="140141"/>
    <s v="LIMA"/>
    <s v="LIMA"/>
    <s v="VILLA EL SALVADOR"/>
    <s v="LIMA"/>
    <s v="LIMA"/>
    <s v="VILLA EL SALVADOR"/>
    <s v="HISOPADO NASAL Y FARINGEO"/>
    <x v="25"/>
    <s v="08"/>
    <s v="06"/>
    <s v="2021"/>
    <s v="08/06/2021"/>
    <x v="131"/>
  </r>
  <r>
    <s v="20220204"/>
    <n v="34468890"/>
    <n v="20210323"/>
    <n v="35"/>
    <s v="MASCULINO"/>
    <s v="GOBIERNO REGIONAL"/>
    <n v="21309"/>
    <s v="ANCASH"/>
    <s v="SANTA"/>
    <s v="NUEVO CHIMBOTE"/>
    <s v="ANCASH"/>
    <s v="SANTA"/>
    <s v="CHIMBOTE"/>
    <s v="HISOPADO NASAL Y FARINGEO"/>
    <x v="0"/>
    <s v="23"/>
    <s v="03"/>
    <s v="2021"/>
    <s v="23/03/2021"/>
    <x v="286"/>
  </r>
  <r>
    <s v="20220204"/>
    <n v="34472352"/>
    <n v="20220105"/>
    <n v="28"/>
    <s v="FEMENINO"/>
    <s v="GOBIERNO REGIONAL"/>
    <n v="180301"/>
    <s v="PASCO"/>
    <s v="OXAPAMPA"/>
    <s v="OXAPAMPA"/>
    <s v="PASCO"/>
    <s v="OXAPAMPA"/>
    <s v="OXAPAMPA"/>
    <s v="HISOPADO NASAL Y FARINGEO"/>
    <x v="4"/>
    <s v="05"/>
    <s v="01"/>
    <s v="2022"/>
    <s v="05/01/2022"/>
    <x v="147"/>
  </r>
  <r>
    <s v="20220204"/>
    <n v="34476191"/>
    <n v="20210315"/>
    <n v="31"/>
    <s v="MASCULINO"/>
    <s v="SANIDAD DE LA POLICIA NACIONAL DEL PERU"/>
    <n v="70101"/>
    <s v="CUSCO"/>
    <s v="CUSCO"/>
    <s v="CUSCO"/>
    <s v="CUSCO"/>
    <s v="CUSCO"/>
    <s v="SAN SEBASTIAN"/>
    <s v="LAVADO BRONCO ALVEOLAR"/>
    <x v="0"/>
    <s v="15"/>
    <s v="03"/>
    <s v="2021"/>
    <s v="15/03/2021"/>
    <x v="18"/>
  </r>
  <r>
    <s v="20220204"/>
    <n v="34477686"/>
    <n v="20210902"/>
    <n v="16"/>
    <s v="MASCULINO"/>
    <s v="GOBIERNO REGIONAL"/>
    <n v="40107"/>
    <s v="AREQUIPA"/>
    <s v="AREQUIPA"/>
    <s v="MIRAFLORES"/>
    <s v="AREQUIPA"/>
    <s v="AREQUIPA"/>
    <s v="MARIANO MELGAR"/>
    <s v="HISOPADO NASAL Y FARINGEO"/>
    <x v="0"/>
    <s v="02"/>
    <s v="09"/>
    <s v="2021"/>
    <s v="02/09/2021"/>
    <x v="88"/>
  </r>
  <r>
    <s v="20220204"/>
    <n v="34478341"/>
    <n v="20211115"/>
    <n v="28"/>
    <s v="FEMENINO"/>
    <s v="GOBIERNO REGIONAL"/>
    <n v="130101"/>
    <s v="LAMBAYEQUE"/>
    <s v="CHICLAYO"/>
    <s v="CHICLAYO"/>
    <s v="LAMBAYEQUE"/>
    <s v="CHICLAYO"/>
    <s v="CHICLAYO"/>
    <s v="HISOPADO NASAL Y FARINGEO"/>
    <x v="3"/>
    <s v="15"/>
    <s v="11"/>
    <s v="2021"/>
    <s v="15/11/2021"/>
    <x v="164"/>
  </r>
  <r>
    <s v="20220204"/>
    <n v="34480419"/>
    <n v="20211212"/>
    <n v="32"/>
    <s v="FEMENINO"/>
    <s v="ESSALUD"/>
    <n v="21301"/>
    <s v="ANCASH"/>
    <s v="SANTA"/>
    <s v="CHIMBOTE"/>
    <s v="ANCASH"/>
    <s v="SANTA"/>
    <s v="CHIMBOTE"/>
    <s v="HISOPADO NASAL Y FARINGEO"/>
    <x v="63"/>
    <s v="12"/>
    <s v="12"/>
    <s v="2021"/>
    <s v="12/12/2021"/>
    <x v="279"/>
  </r>
  <r>
    <s v="20220204"/>
    <n v="34480434"/>
    <n v="20211031"/>
    <n v="32"/>
    <s v="FEMENINO"/>
    <s v="GOBIERNO REGIONAL"/>
    <n v="220109"/>
    <s v="TACNA"/>
    <s v="TACNA"/>
    <s v="POCOLLAY"/>
    <s v="TACNA"/>
    <s v="TACNA"/>
    <s v="TACNA"/>
    <s v="HISOPADO NASAL Y FARINGEO"/>
    <x v="27"/>
    <s v="31"/>
    <s v="10"/>
    <s v="2021"/>
    <s v="31/10/2021"/>
    <x v="99"/>
  </r>
  <r>
    <s v="20220204"/>
    <n v="34481912"/>
    <n v="20210929"/>
    <n v="16"/>
    <s v="FEMENINO"/>
    <s v="GOBIERNO REGIONAL"/>
    <n v="100501"/>
    <s v="ICA"/>
    <s v="PALPA"/>
    <s v="PALPA"/>
    <s v="ICA"/>
    <s v="PALPA"/>
    <s v="PALPA"/>
    <s v="HISOPADO NASAL Y FARINGEO"/>
    <x v="17"/>
    <s v="29"/>
    <s v="09"/>
    <s v="2021"/>
    <s v="29/09/2021"/>
    <x v="262"/>
  </r>
  <r>
    <s v="20220204"/>
    <n v="34483995"/>
    <n v="20210917"/>
    <n v="20"/>
    <s v="MASCULINO"/>
    <s v="GOBIERNO REGIONAL"/>
    <n v="10701"/>
    <s v="AMAZONAS"/>
    <s v="UTCUBAMBA"/>
    <s v="BAGUA GRANDE"/>
    <s v="AMAZONAS"/>
    <s v="UTCUBAMBA"/>
    <s v="BAGUA GRANDE"/>
    <s v="HISOPADO NASAL Y FARINGEO"/>
    <x v="8"/>
    <s v="17"/>
    <s v="09"/>
    <s v="2021"/>
    <s v="17/09/2021"/>
    <x v="169"/>
  </r>
  <r>
    <s v="20220204"/>
    <n v="34487138"/>
    <n v="20210910"/>
    <n v="31"/>
    <s v="FEMENINO"/>
    <s v="MINISTERIO DE SALUD - DIRIS"/>
    <n v="140137"/>
    <s v="LIMA"/>
    <s v="LIMA"/>
    <s v="SAN JUAN DE LURIGANCHO"/>
    <s v="LIMA"/>
    <s v="LIMA"/>
    <s v="SAN JUAN DE LURIGANCHO"/>
    <s v="HISOPADO NASAL Y FARINGEO"/>
    <x v="40"/>
    <s v="10"/>
    <s v="09"/>
    <s v="2021"/>
    <s v="10/09/2021"/>
    <x v="268"/>
  </r>
  <r>
    <s v="20220204"/>
    <n v="34490667"/>
    <n v="20211118"/>
    <n v="31"/>
    <s v="MASCULINO"/>
    <s v="GOBIERNO REGIONAL"/>
    <n v="21301"/>
    <s v="ANCASH"/>
    <s v="SANTA"/>
    <s v="CHIMBOTE"/>
    <s v="ANCASH"/>
    <s v="SANTA"/>
    <s v="CHIMBOTE"/>
    <s v="HISOPADO OROFARINGEO Y NASOFARINGEO"/>
    <x v="3"/>
    <s v="18"/>
    <s v="11"/>
    <s v="2021"/>
    <s v="18/11/2021"/>
    <x v="150"/>
  </r>
  <r>
    <s v="20220204"/>
    <n v="34490795"/>
    <n v="20211014"/>
    <n v="32"/>
    <s v="FEMENINO"/>
    <s v="GOBIERNO REGIONAL"/>
    <n v="60615"/>
    <s v="CAJAMARCA"/>
    <s v="CHOTA"/>
    <s v="TACABAMBA"/>
    <s v="CAJAMARCA"/>
    <s v="CAJAMARCA"/>
    <s v="CAJAMARCA"/>
    <s v="HISOPADO NASAL Y FARINGEO"/>
    <x v="1"/>
    <s v="14"/>
    <s v="10"/>
    <s v="2021"/>
    <s v="14/10/2021"/>
    <x v="62"/>
  </r>
  <r>
    <s v="20220204"/>
    <n v="34491255"/>
    <n v="20211022"/>
    <n v="65"/>
    <s v="MASCULINO"/>
    <s v="GOBIERNO REGIONAL"/>
    <n v="220109"/>
    <s v="TACNA"/>
    <s v="TACNA"/>
    <s v="POCOLLAY"/>
    <s v="TACNA"/>
    <s v="TACNA"/>
    <s v="TACNA"/>
    <s v="HISOPADO NASAL Y FARINGEO"/>
    <x v="12"/>
    <s v="22"/>
    <s v="10"/>
    <s v="2021"/>
    <s v="22/10/2021"/>
    <x v="4"/>
  </r>
  <r>
    <s v="20220204"/>
    <n v="34492413"/>
    <n v="20210412"/>
    <n v="54"/>
    <s v="MASCULINO"/>
    <s v="GOBIERNO REGIONAL"/>
    <n v="220101"/>
    <s v="TACNA"/>
    <s v="TACNA"/>
    <s v="TACNA"/>
    <s v="TACNA"/>
    <s v="TACNA"/>
    <s v="TACNA"/>
    <s v="HISOPADO NASAL Y FARINGEO"/>
    <x v="0"/>
    <s v="12"/>
    <s v="04"/>
    <s v="2021"/>
    <s v="12/04/2021"/>
    <x v="9"/>
  </r>
  <r>
    <s v="20220204"/>
    <n v="34492781"/>
    <n v="20210913"/>
    <n v="35"/>
    <s v="FEMENINO"/>
    <s v="GOBIERNO REGIONAL"/>
    <n v="230102"/>
    <s v="TUMBES"/>
    <s v="TUMBES"/>
    <s v="CORRALES"/>
    <s v="TUMBES"/>
    <s v="TUMBES"/>
    <s v="CORRALES"/>
    <s v="HISOPADO NASAL Y FARINGEO"/>
    <x v="70"/>
    <s v="13"/>
    <s v="09"/>
    <s v="2021"/>
    <s v="13/09/2021"/>
    <x v="116"/>
  </r>
  <r>
    <s v="20220204"/>
    <n v="34496816"/>
    <n v="20210616"/>
    <n v="62"/>
    <s v="MASCULINO"/>
    <s v="GOBIERNO REGIONAL"/>
    <n v="210101"/>
    <s v="SAN MARTIN"/>
    <s v="MOYOBAMBA"/>
    <s v="MOYOBAMBA"/>
    <s v="SAN MARTIN"/>
    <s v="MOYOBAMBA"/>
    <s v="MOYOBAMBA"/>
    <s v="HISOPADO NASAL Y FARINGEO"/>
    <x v="0"/>
    <s v="16"/>
    <s v="06"/>
    <s v="2021"/>
    <s v="16/06/2021"/>
    <x v="1"/>
  </r>
  <r>
    <s v="20220204"/>
    <n v="34496901"/>
    <n v="20211019"/>
    <n v="73"/>
    <s v="MASCULINO"/>
    <s v="GOBIERNO REGIONAL"/>
    <n v="10205"/>
    <s v="AMAZONAS"/>
    <s v="BAGUA"/>
    <s v="BAGUA"/>
    <s v="AMAZONAS"/>
    <s v="BAGUA"/>
    <s v="BAGUA"/>
    <s v="HISOPADO NASAL Y FARINGEO"/>
    <x v="120"/>
    <s v="19"/>
    <s v="10"/>
    <s v="2021"/>
    <s v="19/10/2021"/>
    <x v="60"/>
  </r>
  <r>
    <s v="20220204"/>
    <n v="34500858"/>
    <n v="20210807"/>
    <n v="34"/>
    <s v="MASCULINO"/>
    <s v="MINISTERIO DE SALUD - DIRIS"/>
    <n v="140114"/>
    <s v="LIMA"/>
    <s v="LIMA"/>
    <s v="MAGDALENA DEL MAR"/>
    <s v="LIMA"/>
    <s v="LIMA"/>
    <s v="SURQUILLO"/>
    <s v="HISOPADO NASAL Y FARINGEO"/>
    <x v="32"/>
    <s v="07"/>
    <s v="08"/>
    <s v="2021"/>
    <s v="07/08/2021"/>
    <x v="299"/>
  </r>
  <r>
    <s v="20220204"/>
    <n v="34500964"/>
    <n v="20210312"/>
    <n v="31"/>
    <s v="MASCULINO"/>
    <s v="GOBIERNO REGIONAL"/>
    <n v="70101"/>
    <s v="CUSCO"/>
    <s v="CUSCO"/>
    <s v="CUSCO"/>
    <s v="CUSCO"/>
    <s v="CUSCO"/>
    <s v="WANCHAQ"/>
    <s v="HISOPADO NASAL Y FARINGEO"/>
    <x v="23"/>
    <s v="12"/>
    <s v="03"/>
    <s v="2021"/>
    <s v="12/03/2021"/>
    <x v="315"/>
  </r>
  <r>
    <s v="20220204"/>
    <n v="34502030"/>
    <n v="20211111"/>
    <n v="32"/>
    <s v="FEMENINO"/>
    <s v="GOBIERNO REGIONAL"/>
    <n v="70106"/>
    <s v="CUSCO"/>
    <s v="CUSCO"/>
    <s v="SANTIAGO"/>
    <s v="CUSCO"/>
    <s v="CUSCO"/>
    <s v="SANTIAGO"/>
    <s v="HISOPADO NASAL Y FARINGEO"/>
    <x v="12"/>
    <s v="11"/>
    <s v="11"/>
    <s v="2021"/>
    <s v="11/11/2021"/>
    <x v="103"/>
  </r>
  <r>
    <s v="20220204"/>
    <n v="34502396"/>
    <n v="20211211"/>
    <n v="31"/>
    <s v="FEMENINO"/>
    <s v="MINISTERIO DE SALUD - DIRIS"/>
    <n v="140108"/>
    <s v="LIMA"/>
    <s v="LIMA"/>
    <s v="CHORRILLOS"/>
    <s v="LIMA"/>
    <s v="LIMA"/>
    <s v="CHORRILLOS"/>
    <s v="HISOPADO NASAL Y FARINGEO"/>
    <x v="22"/>
    <s v="11"/>
    <s v="12"/>
    <s v="2021"/>
    <s v="11/12/2021"/>
    <x v="106"/>
  </r>
  <r>
    <s v="20220204"/>
    <n v="34504694"/>
    <n v="20211126"/>
    <n v="24"/>
    <s v="FEMENINO"/>
    <s v="GOBIERNO REGIONAL"/>
    <n v="10205"/>
    <s v="AMAZONAS"/>
    <s v="BAGUA"/>
    <s v="BAGUA"/>
    <s v="AMAZONAS"/>
    <s v="BAGUA"/>
    <s v="BAGUA"/>
    <s v="HISOPADO NASAL Y FARINGEO"/>
    <x v="37"/>
    <s v="26"/>
    <s v="11"/>
    <s v="2021"/>
    <s v="26/11/2021"/>
    <x v="117"/>
  </r>
  <r>
    <s v="20220204"/>
    <n v="34504762"/>
    <n v="20210603"/>
    <n v="31"/>
    <s v="MASCULINO"/>
    <s v="GOBIERNO REGIONAL"/>
    <n v="170105"/>
    <s v="MOQUEGUA"/>
    <s v="MARISCAL NIETO"/>
    <s v="TORATA"/>
    <s v="MOQUEGUA"/>
    <s v="MARISCAL NIETO"/>
    <s v="MOQUEGUA"/>
    <s v="HISOPADO NASAL Y FARINGEO"/>
    <x v="0"/>
    <s v="03"/>
    <s v="06"/>
    <s v="2021"/>
    <s v="03/06/2021"/>
    <x v="58"/>
  </r>
  <r>
    <s v="20220204"/>
    <n v="34508125"/>
    <n v="20200616"/>
    <n v="39"/>
    <s v="MASCULINO"/>
    <s v="ESSALUD"/>
    <n v="21301"/>
    <s v="ANCASH"/>
    <s v="SANTA"/>
    <s v="CHIMBOTE"/>
    <s v="ANCASH"/>
    <s v="SANTA"/>
    <s v="CHIMBOTE"/>
    <s v="HISOPADO NASAL Y FARINGEO"/>
    <x v="64"/>
    <s v="16"/>
    <s v="06"/>
    <s v="2020"/>
    <s v="16/06/2020"/>
    <x v="414"/>
  </r>
  <r>
    <s v="20220204"/>
    <n v="34520279"/>
    <n v="20210623"/>
    <n v="34"/>
    <s v="FEMENINO"/>
    <s v="MINISTERIO DE SALUD - DIRIS"/>
    <n v="140137"/>
    <s v="LIMA"/>
    <s v="LIMA"/>
    <s v="SAN JUAN DE LURIGANCHO"/>
    <s v="LIMA"/>
    <s v="LIMA"/>
    <s v="SAN JUAN DE LURIGANCHO"/>
    <s v="HISOPADO NASAL Y FARINGEO"/>
    <x v="25"/>
    <s v="23"/>
    <s v="06"/>
    <s v="2021"/>
    <s v="23/06/2021"/>
    <x v="178"/>
  </r>
  <r>
    <s v="20220204"/>
    <n v="34521511"/>
    <n v="20210712"/>
    <n v="62"/>
    <s v="MASCULINO"/>
    <s v="GOBIERNO REGIONAL"/>
    <n v="150602"/>
    <s v="LORETO"/>
    <s v="MARISCAL RAMON CASTILLA"/>
    <s v="PEBAS"/>
    <s v="LORETO"/>
    <s v="MARISCAL RAMON CASTILLA"/>
    <s v="PEBAS"/>
    <s v="HISOPADO NASAL Y FARINGEO"/>
    <x v="6"/>
    <s v="12"/>
    <s v="07"/>
    <s v="2021"/>
    <s v="12/07/2021"/>
    <x v="195"/>
  </r>
  <r>
    <s v="20220204"/>
    <n v="34522067"/>
    <n v="20210824"/>
    <n v="63"/>
    <s v="FEMENINO"/>
    <s v="ESSALUD"/>
    <n v="190101"/>
    <s v="PIURA"/>
    <s v="PIURA"/>
    <s v="PIURA"/>
    <s v="PIURA"/>
    <s v="PIURA"/>
    <s v="CASTILLA"/>
    <s v="HISOPADO NASAL Y FARINGEO"/>
    <x v="34"/>
    <s v="24"/>
    <s v="08"/>
    <s v="2021"/>
    <s v="24/08/2021"/>
    <x v="239"/>
  </r>
  <r>
    <s v="20220204"/>
    <n v="34522708"/>
    <n v="20210813"/>
    <n v="59"/>
    <s v="FEMENINO"/>
    <s v="GOBIERNO REGIONAL"/>
    <n v="210611"/>
    <s v="SAN MARTIN"/>
    <s v="SAN MARTIN"/>
    <s v="MORALES"/>
    <s v="SAN MARTIN"/>
    <s v="SAN MARTIN"/>
    <s v="TARAPOTO"/>
    <s v="HISOPADO NASAL Y FARINGEO"/>
    <x v="1"/>
    <s v="13"/>
    <s v="08"/>
    <s v="2021"/>
    <s v="13/08/2021"/>
    <x v="107"/>
  </r>
  <r>
    <s v="20220204"/>
    <n v="34527803"/>
    <n v="20210411"/>
    <n v="30"/>
    <s v="MASCULINO"/>
    <s v="SANIDAD DE LA POLICIA NACIONAL DEL PERU"/>
    <n v="71305"/>
    <s v="CUSCO"/>
    <s v="URUBAMBA"/>
    <s v="MARAS"/>
    <s v="CUSCO"/>
    <s v="CUSCO"/>
    <s v="SAN SEBASTIAN"/>
    <s v="HISOPADO NASAL Y FARINGEO"/>
    <x v="0"/>
    <s v="11"/>
    <s v="04"/>
    <s v="2021"/>
    <s v="11/04/2021"/>
    <x v="194"/>
  </r>
  <r>
    <s v="20220204"/>
    <n v="34528327"/>
    <n v="20210610"/>
    <n v="31"/>
    <s v="FEMENINO"/>
    <s v="GOBIERNO REGIONAL"/>
    <n v="220113"/>
    <s v="TACNA"/>
    <s v="TACNA"/>
    <s v="CORONEL GREGORIO ALBARRACIN L."/>
    <s v="TACNA"/>
    <s v="TACNA"/>
    <s v="TACNA"/>
    <s v="HISOPADO NASAL Y FARINGEO"/>
    <x v="0"/>
    <s v="10"/>
    <s v="06"/>
    <s v="2021"/>
    <s v="10/06/2021"/>
    <x v="43"/>
  </r>
  <r>
    <s v="20220204"/>
    <n v="34530838"/>
    <n v="20210829"/>
    <n v="34"/>
    <s v="MASCULINO"/>
    <s v="GOBIERNO REGIONAL"/>
    <n v="140507"/>
    <s v="LIMA"/>
    <s v="HUAURA"/>
    <s v="HUAURA"/>
    <s v="LIMA"/>
    <s v="HUAURA"/>
    <s v="HUACHO"/>
    <s v="HISOPADO NASAL Y FARINGEO"/>
    <x v="0"/>
    <s v="29"/>
    <s v="08"/>
    <s v="2021"/>
    <s v="29/08/2021"/>
    <x v="355"/>
  </r>
  <r>
    <s v="20220204"/>
    <n v="34532001"/>
    <n v="20211211"/>
    <n v="31"/>
    <s v="MASCULINO"/>
    <s v="ESSALUD"/>
    <n v="140142"/>
    <s v="LIMA"/>
    <s v="LIMA"/>
    <s v="LOS OLIVOS"/>
    <s v="LIMA"/>
    <s v="LIMA"/>
    <s v="LIMA"/>
    <s v="HISOPADO NASOFARÍNGEO"/>
    <x v="1"/>
    <s v="11"/>
    <s v="12"/>
    <s v="2021"/>
    <s v="11/12/2021"/>
    <x v="106"/>
  </r>
  <r>
    <s v="20220204"/>
    <n v="34532619"/>
    <n v="20210521"/>
    <n v="33"/>
    <s v="FEMENINO"/>
    <s v="GOBIERNO REGIONAL"/>
    <n v="50101"/>
    <s v="AYACUCHO"/>
    <s v="HUAMANGA"/>
    <s v="AYACUCHO"/>
    <s v="AYACUCHO"/>
    <s v="HUAMANGA"/>
    <s v="AYACUCHO"/>
    <s v="HISOPADO NASAL Y FARINGEO"/>
    <x v="0"/>
    <s v="21"/>
    <s v="05"/>
    <s v="2021"/>
    <s v="21/05/2021"/>
    <x v="197"/>
  </r>
  <r>
    <s v="20220204"/>
    <n v="34535031"/>
    <n v="20211219"/>
    <n v="31"/>
    <s v="MASCULINO"/>
    <s v="MINISTERIO DE SALUD - DIRIS"/>
    <n v="140115"/>
    <s v="LIMA"/>
    <s v="LIMA"/>
    <s v="MIRAFLORES"/>
    <s v="LIMA"/>
    <s v="LIMA"/>
    <s v="SAN MARTIN DE PORRES"/>
    <s v="HISOPADO NASAL Y FARINGEO"/>
    <x v="4"/>
    <s v="19"/>
    <s v="12"/>
    <s v="2021"/>
    <s v="19/12/2021"/>
    <x v="152"/>
  </r>
  <r>
    <s v="20220204"/>
    <n v="34537795"/>
    <n v="20211102"/>
    <n v="23"/>
    <s v="MASCULINO"/>
    <s v="ESSALUD"/>
    <n v="60801"/>
    <s v="CAJAMARCA"/>
    <s v="JAEN"/>
    <s v="JAEN"/>
    <s v="CAJAMARCA"/>
    <s v="JAEN"/>
    <s v="JAEN"/>
    <s v="HISOPADO NASAL Y FARINGEO"/>
    <x v="12"/>
    <s v="02"/>
    <s v="11"/>
    <s v="2021"/>
    <s v="02/11/2021"/>
    <x v="50"/>
  </r>
  <r>
    <s v="20220204"/>
    <n v="34538945"/>
    <n v="20210429"/>
    <n v="33"/>
    <s v="FEMENINO"/>
    <s v="GOBIERNO REGIONAL"/>
    <n v="220112"/>
    <s v="TACNA"/>
    <s v="TACNA"/>
    <s v="CIUDAD NUEVA"/>
    <s v="TACNA"/>
    <s v="TACNA"/>
    <s v="CIUDAD NUEVA"/>
    <s v="HISOPADO NASAL Y FARINGEO"/>
    <x v="6"/>
    <s v="29"/>
    <s v="04"/>
    <s v="2021"/>
    <s v="29/04/2021"/>
    <x v="234"/>
  </r>
  <r>
    <s v="20220204"/>
    <n v="34541246"/>
    <n v="20210511"/>
    <n v="29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11"/>
    <s v="05"/>
    <s v="2021"/>
    <s v="11/05/2021"/>
    <x v="85"/>
  </r>
  <r>
    <s v="20220204"/>
    <n v="34543640"/>
    <n v="20211026"/>
    <n v="29"/>
    <s v="FEMENINO"/>
    <s v="GOBIERNO REGIONAL"/>
    <n v="100501"/>
    <s v="ICA"/>
    <s v="PALPA"/>
    <s v="PALPA"/>
    <s v="ICA"/>
    <s v="PALPA"/>
    <s v="PALPA"/>
    <s v="HISOPADO NASAL Y FARINGEO"/>
    <x v="9"/>
    <s v="26"/>
    <s v="10"/>
    <s v="2021"/>
    <s v="26/10/2021"/>
    <x v="208"/>
  </r>
  <r>
    <s v="20220204"/>
    <n v="34543981"/>
    <n v="20211215"/>
    <n v="29"/>
    <s v="FEMENINO"/>
    <s v="ESSALUD"/>
    <n v="140126"/>
    <s v="LIMA"/>
    <s v="LIMA"/>
    <s v="SAN MARTIN DE PORRES"/>
    <s v="LIMA"/>
    <s v="LIMA"/>
    <s v="LIMA"/>
    <s v="HISOPADO NASAL Y FARINGEO"/>
    <x v="18"/>
    <s v="15"/>
    <s v="12"/>
    <s v="2021"/>
    <s v="15/12/2021"/>
    <x v="264"/>
  </r>
  <r>
    <s v="20220204"/>
    <n v="34545723"/>
    <n v="20211222"/>
    <n v="30"/>
    <s v="FEMENINO"/>
    <s v="MINISTERIO DE SALUD - DIRIS"/>
    <n v="140135"/>
    <s v="LIMA"/>
    <s v="LIMA"/>
    <s v="EL AGUSTINO"/>
    <s v="LIMA"/>
    <s v="LIMA"/>
    <s v="EL AGUSTINO"/>
    <s v="HISOPADO NASAL Y FARINGEO"/>
    <x v="4"/>
    <s v="22"/>
    <s v="12"/>
    <s v="2021"/>
    <s v="22/12/2021"/>
    <x v="332"/>
  </r>
  <r>
    <s v="20220204"/>
    <n v="34551207"/>
    <n v="20220102"/>
    <n v="30"/>
    <s v="MASCULINO"/>
    <s v="MINISTERIO DE SALUD - DIRIS"/>
    <n v="140142"/>
    <s v="LIMA"/>
    <s v="LIMA"/>
    <s v="LOS OLIVOS"/>
    <s v="LIMA"/>
    <s v="LIMA"/>
    <s v="INDEPENDENCIA"/>
    <s v="HISOPADO NASAL Y FARINGEO"/>
    <x v="18"/>
    <s v="02"/>
    <s v="01"/>
    <s v="2022"/>
    <s v="02/01/2022"/>
    <x v="285"/>
  </r>
  <r>
    <s v="20220204"/>
    <n v="34551253"/>
    <n v="20210826"/>
    <n v="29"/>
    <s v="MASCULINO"/>
    <s v="SANIDAD DE LA FUERZA AEREA DEL PERU"/>
    <n v="140130"/>
    <s v="LIMA"/>
    <s v="LIMA"/>
    <s v="SANTIAGO DE SURCO"/>
    <s v="LIMA"/>
    <s v="LIMA"/>
    <s v="SANTIAGO DE SURCO"/>
    <s v="HISOPADO NASAL Y FARINGEO"/>
    <x v="1"/>
    <s v="26"/>
    <s v="08"/>
    <s v="2021"/>
    <s v="26/08/2021"/>
    <x v="293"/>
  </r>
  <r>
    <s v="20220204"/>
    <n v="34552351"/>
    <n v="20211207"/>
    <n v="18"/>
    <s v="FEMENINO"/>
    <s v="MINISTERIO DE SALUD - DIRIS"/>
    <n v="140107"/>
    <s v="LIMA"/>
    <s v="LIMA"/>
    <s v="CHACLACAYO"/>
    <s v="LIMA"/>
    <s v="LIMA"/>
    <s v="CHACLACAYO"/>
    <s v="HISOPADO OROFARINGEO Y NASOFARINGEO"/>
    <x v="3"/>
    <s v="07"/>
    <s v="12"/>
    <s v="2021"/>
    <s v="07/12/2021"/>
    <x v="134"/>
  </r>
  <r>
    <s v="20220204"/>
    <n v="34554913"/>
    <n v="20211111"/>
    <n v="29"/>
    <s v="MASCULINO"/>
    <s v="INPE"/>
    <n v="160101"/>
    <s v="MADRE DE DIOS"/>
    <s v="TAMBOPATA"/>
    <s v="TAMBOPATA"/>
    <s v="MADRE DE DIOS"/>
    <s v="TAMBOPATA"/>
    <s v="TAMBOPATA"/>
    <s v="HISOPADO NASAL Y FARINGEO"/>
    <x v="12"/>
    <s v="11"/>
    <s v="11"/>
    <s v="2021"/>
    <s v="11/11/2021"/>
    <x v="103"/>
  </r>
  <r>
    <s v="20220204"/>
    <n v="34555066"/>
    <n v="20210907"/>
    <n v="30"/>
    <s v="FEMENINO"/>
    <s v="GOBIERNO REGIONAL"/>
    <n v="130311"/>
    <s v="LAMBAYEQUE"/>
    <s v="LAMBAYEQUE"/>
    <s v="SAN JOSE"/>
    <s v="LAMBAYEQUE"/>
    <s v="CHICLAYO"/>
    <s v="CHICLAYO"/>
    <s v="HISOPADO NASAL Y FARINGEO"/>
    <x v="10"/>
    <s v="07"/>
    <s v="09"/>
    <s v="2021"/>
    <s v="07/09/2021"/>
    <x v="69"/>
  </r>
  <r>
    <s v="20220204"/>
    <n v="34555068"/>
    <n v="20210906"/>
    <n v="30"/>
    <s v="MASCULINO"/>
    <s v="GOBIERNO REGIONAL"/>
    <n v="160101"/>
    <s v="MADRE DE DIOS"/>
    <s v="TAMBOPATA"/>
    <s v="TAMBOPATA"/>
    <s v="MADRE DE DIOS"/>
    <s v="TAMBOPATA"/>
    <s v="TAMBOPATA"/>
    <s v="HISOPADO NASAL Y FARINGEO"/>
    <x v="6"/>
    <s v="06"/>
    <s v="09"/>
    <s v="2021"/>
    <s v="06/09/2021"/>
    <x v="119"/>
  </r>
  <r>
    <s v="20220204"/>
    <n v="34556898"/>
    <n v="20211029"/>
    <n v="19"/>
    <s v="MASCULINO"/>
    <s v="GOBIERNO REGIONAL"/>
    <n v="140416"/>
    <s v="LIMA"/>
    <s v="CAÑETE"/>
    <s v="ASIA"/>
    <s v="LIMA"/>
    <s v="CAÑETE"/>
    <s v="ASIA"/>
    <s v="HISOPADO NASAL Y FARINGEO"/>
    <x v="3"/>
    <s v="29"/>
    <s v="10"/>
    <s v="2021"/>
    <s v="29/10/2021"/>
    <x v="241"/>
  </r>
  <r>
    <s v="20220204"/>
    <n v="34560220"/>
    <n v="20210305"/>
    <n v="47"/>
    <s v="FEMENINO"/>
    <s v="SANIDAD DE LA POLICIA NACIONAL DEL PERU"/>
    <n v="140126"/>
    <s v="LIMA"/>
    <s v="LIMA"/>
    <s v="SAN MARTIN DE PORRES"/>
    <s v="LIMA"/>
    <s v="LIMA"/>
    <s v="SAN JUAN DE LURIGANCHO"/>
    <s v="HISOPADO NASAL Y FARINGEO"/>
    <x v="23"/>
    <s v="05"/>
    <s v="03"/>
    <s v="2021"/>
    <s v="05/03/2021"/>
    <x v="295"/>
  </r>
  <r>
    <s v="20220204"/>
    <n v="34560887"/>
    <n v="20211223"/>
    <n v="29"/>
    <s v="MASCULINO"/>
    <s v="MINISTERIO DE SALUD - DIRIS"/>
    <n v="140106"/>
    <s v="LIMA"/>
    <s v="LIMA"/>
    <s v="COMAS"/>
    <s v="LIMA"/>
    <s v="LIMA"/>
    <s v="COMAS"/>
    <s v="HISOPADO NASAL Y FARINGEO"/>
    <x v="4"/>
    <s v="23"/>
    <s v="12"/>
    <s v="2021"/>
    <s v="23/12/2021"/>
    <x v="15"/>
  </r>
  <r>
    <s v="20220204"/>
    <n v="34563735"/>
    <n v="20210712"/>
    <n v="15"/>
    <s v="MASCULINO"/>
    <s v="GOBIERNO REGIONAL"/>
    <n v="230102"/>
    <s v="TUMBES"/>
    <s v="TUMBES"/>
    <s v="CORRALES"/>
    <s v="TUMBES"/>
    <s v="TUMBES"/>
    <s v="CORRALES"/>
    <s v="HISOPADO NASAL Y FARINGEO"/>
    <x v="0"/>
    <s v="12"/>
    <s v="07"/>
    <s v="2021"/>
    <s v="12/07/2021"/>
    <x v="195"/>
  </r>
  <r>
    <s v="20220204"/>
    <n v="34567229"/>
    <n v="20210806"/>
    <n v="29"/>
    <s v="MASCULINO"/>
    <s v="ESSALUD"/>
    <n v="140111"/>
    <s v="LIMA"/>
    <s v="LIMA"/>
    <s v="LINCE"/>
    <s v="LIMA"/>
    <s v="LIMA"/>
    <s v="VILLA EL SALVADOR"/>
    <s v="HISOPADO NASAL Y FARINGEO"/>
    <x v="1"/>
    <s v="06"/>
    <s v="08"/>
    <s v="2021"/>
    <s v="06/08/2021"/>
    <x v="271"/>
  </r>
  <r>
    <s v="20220204"/>
    <n v="34568696"/>
    <n v="20220102"/>
    <n v="31"/>
    <s v="MASCULINO"/>
    <s v="MINISTERIO DE SALUD - DIRIS"/>
    <n v="140106"/>
    <s v="LIMA"/>
    <s v="LIMA"/>
    <s v="COMAS"/>
    <s v="LIMA"/>
    <s v="LIMA"/>
    <s v="LIMA"/>
    <s v="HISOPADO NASAL Y FARINGEO"/>
    <x v="22"/>
    <s v="02"/>
    <s v="01"/>
    <s v="2022"/>
    <s v="02/01/2022"/>
    <x v="285"/>
  </r>
  <r>
    <s v="20220204"/>
    <n v="34573511"/>
    <n v="20211213"/>
    <n v="58"/>
    <s v="FEMENINO"/>
    <s v="PRIVADO"/>
    <n v="140131"/>
    <s v="LIMA"/>
    <s v="LIMA"/>
    <s v="SURQUILLO"/>
    <s v="LIMA"/>
    <s v="LIMA"/>
    <s v="SAN BORJA"/>
    <s v="HISOPADO NASAL Y FARINGEO"/>
    <x v="4"/>
    <s v="13"/>
    <s v="12"/>
    <s v="2021"/>
    <s v="13/12/2021"/>
    <x v="73"/>
  </r>
  <r>
    <s v="20220204"/>
    <n v="34577615"/>
    <n v="20210430"/>
    <n v="32"/>
    <s v="MASCULINO"/>
    <s v="ESSALUD"/>
    <n v="21301"/>
    <s v="ANCASH"/>
    <s v="SANTA"/>
    <s v="CHIMBOTE"/>
    <s v="ANCASH"/>
    <s v="SANTA"/>
    <s v="NUEVO CHIMBOTE"/>
    <s v="HISOPADO NASAL Y FARINGEO"/>
    <x v="0"/>
    <s v="30"/>
    <s v="04"/>
    <s v="2021"/>
    <s v="30/04/2021"/>
    <x v="47"/>
  </r>
  <r>
    <s v="20220204"/>
    <n v="34579940"/>
    <n v="20210419"/>
    <n v="31"/>
    <s v="MASCULINO"/>
    <s v="GOBIERNO REGIONAL"/>
    <n v="40109"/>
    <s v="AREQUIPA"/>
    <s v="AREQUIPA"/>
    <s v="PAUCARPATA"/>
    <s v="PASCO"/>
    <s v="DANIEL ALCIDES CARRION"/>
    <s v="YANAHUANCA"/>
    <s v="HISOPADO NASAL Y FARINGEO"/>
    <x v="0"/>
    <s v="19"/>
    <s v="04"/>
    <s v="2021"/>
    <s v="19/04/2021"/>
    <x v="39"/>
  </r>
  <r>
    <s v="20220204"/>
    <n v="34582020"/>
    <n v="20211120"/>
    <n v="29"/>
    <s v="MASCULINO"/>
    <s v="GOBIERNO REGIONAL"/>
    <n v="210101"/>
    <s v="SAN MARTIN"/>
    <s v="MOYOBAMBA"/>
    <s v="MOYOBAMBA"/>
    <s v="SAN MARTIN"/>
    <s v="MOYOBAMBA"/>
    <s v="MOYOBAMBA"/>
    <s v="HISOPADO OROFARINGEO Y NASOFARINGEO"/>
    <x v="28"/>
    <s v="20"/>
    <s v="11"/>
    <s v="2021"/>
    <s v="20/11/2021"/>
    <x v="51"/>
  </r>
  <r>
    <s v="20220204"/>
    <n v="34584401"/>
    <n v="20210813"/>
    <n v="36"/>
    <s v="FEMENINO"/>
    <s v="GOBIERNO REGIONAL"/>
    <n v="100303"/>
    <s v="ICA"/>
    <s v="NAZCA"/>
    <s v="EL INGENIO"/>
    <s v="ICA"/>
    <s v="NAZCA"/>
    <s v="NAZCA"/>
    <s v="HISOPADO NASAL Y FARINGEO"/>
    <x v="6"/>
    <s v="13"/>
    <s v="08"/>
    <s v="2021"/>
    <s v="13/08/2021"/>
    <x v="107"/>
  </r>
  <r>
    <s v="20220204"/>
    <n v="34587357"/>
    <n v="20210921"/>
    <n v="30"/>
    <s v="MASCULINO"/>
    <s v="MINISTERIO DE SALUD - DIRIS"/>
    <n v="140105"/>
    <s v="LIMA"/>
    <s v="LIMA"/>
    <s v="CARABAYLLO"/>
    <s v="LIMA"/>
    <s v="LIMA"/>
    <s v="COMAS"/>
    <s v="HISOPADO NASAL Y FARINGEO"/>
    <x v="1"/>
    <s v="21"/>
    <s v="09"/>
    <s v="2021"/>
    <s v="21/09/2021"/>
    <x v="201"/>
  </r>
  <r>
    <s v="20220204"/>
    <n v="34589443"/>
    <n v="20210802"/>
    <n v="33"/>
    <s v="FEMENINO"/>
    <s v="GOBIERNO REGIONAL"/>
    <n v="100401"/>
    <s v="ICA"/>
    <s v="PISCO"/>
    <s v="PISCO"/>
    <s v="ICA"/>
    <s v="PISCO"/>
    <s v="PISCO"/>
    <s v="HISOPADO NASAL Y FARINGEO"/>
    <x v="1"/>
    <s v="02"/>
    <s v="08"/>
    <s v="2021"/>
    <s v="02/08/2021"/>
    <x v="42"/>
  </r>
  <r>
    <s v="20220204"/>
    <n v="34590354"/>
    <n v="20210414"/>
    <n v="28"/>
    <s v="FEMENINO"/>
    <s v="GOBIERNO REGIONAL"/>
    <n v="120501"/>
    <s v="LA LIBERTAD"/>
    <s v="PACASMAYO"/>
    <s v="SAN PEDRO DE LLOC"/>
    <s v="LA LIBERTAD"/>
    <s v="TRUJILLO"/>
    <s v="TRUJILLO"/>
    <s v="HISOPADO NASAL Y FARINGEO"/>
    <x v="0"/>
    <s v="14"/>
    <s v="04"/>
    <s v="2021"/>
    <s v="14/04/2021"/>
    <x v="28"/>
  </r>
  <r>
    <s v="20220204"/>
    <n v="34590704"/>
    <n v="20210603"/>
    <n v="29"/>
    <s v="FEMENINO"/>
    <s v="SANIDAD DE LA POLICIA NACIONAL DEL PERU"/>
    <n v="40103"/>
    <s v="AREQUIPA"/>
    <s v="AREQUIPA"/>
    <s v="CERRO COLORADO"/>
    <s v="AREQUIPA"/>
    <s v="AREQUIPA"/>
    <s v="CAYMA"/>
    <s v="HISOPADO NASAL Y FARINGEO"/>
    <x v="0"/>
    <s v="03"/>
    <s v="06"/>
    <s v="2021"/>
    <s v="03/06/2021"/>
    <x v="58"/>
  </r>
  <r>
    <s v="20220204"/>
    <n v="34591983"/>
    <n v="20210827"/>
    <n v="29"/>
    <s v="MASCULINO"/>
    <s v="ESSALUD"/>
    <n v="140136"/>
    <s v="LIMA"/>
    <s v="LIMA"/>
    <s v="SAN JUAN DE MIRAFLORES"/>
    <s v="LIMA"/>
    <s v="LIMA"/>
    <s v="SAN JUAN DE MIRAFLORES"/>
    <s v="HISOPADO NASAL Y FARINGEO"/>
    <x v="1"/>
    <s v="27"/>
    <s v="08"/>
    <s v="2021"/>
    <s v="27/08/2021"/>
    <x v="205"/>
  </r>
  <r>
    <s v="20220204"/>
    <n v="34594534"/>
    <n v="20210309"/>
    <n v="28"/>
    <s v="MASCULINO"/>
    <s v="GOBIERNO REGIONAL"/>
    <n v="120301"/>
    <s v="LA LIBERTAD"/>
    <s v="SANCHEZ CARRION"/>
    <s v="HUAMACHUCO"/>
    <s v="LA LIBERTAD"/>
    <s v="SANCHEZ CARRION"/>
    <s v="HUAMACHUCO"/>
    <s v="HISOPADO NASAL Y FARINGEO"/>
    <x v="0"/>
    <s v="09"/>
    <s v="03"/>
    <s v="2021"/>
    <s v="09/03/2021"/>
    <x v="250"/>
  </r>
  <r>
    <s v="20220204"/>
    <n v="34596176"/>
    <n v="20210519"/>
    <n v="28"/>
    <s v="MASCULINO"/>
    <s v="SANIDAD DE LA POLICIA NACIONAL DEL PERU"/>
    <n v="220112"/>
    <s v="TACNA"/>
    <s v="TACNA"/>
    <s v="CIUDAD NUEVA"/>
    <s v="TACNA"/>
    <s v="TACNA"/>
    <s v="TACNA"/>
    <s v="HISOPADO NASAL Y FARINGEO"/>
    <x v="0"/>
    <s v="19"/>
    <s v="05"/>
    <s v="2021"/>
    <s v="19/05/2021"/>
    <x v="290"/>
  </r>
  <r>
    <s v="20220204"/>
    <n v="34597620"/>
    <n v="20210923"/>
    <n v="21"/>
    <s v="FEMENINO"/>
    <s v="GOBIERNO REGIONAL"/>
    <n v="110112"/>
    <s v="JUNIN"/>
    <s v="HUANCAYO"/>
    <s v="CHUPURO"/>
    <s v="JUNIN"/>
    <s v="HUANCAYO"/>
    <s v="HUANCAYO"/>
    <s v="HISOPADO NASAL Y FARINGEO"/>
    <x v="1"/>
    <s v="23"/>
    <s v="09"/>
    <s v="2021"/>
    <s v="23/09/2021"/>
    <x v="248"/>
  </r>
  <r>
    <s v="20220204"/>
    <n v="34600743"/>
    <n v="20210702"/>
    <n v="29"/>
    <s v="MASCULINO"/>
    <s v="GOBIERNO REGIONAL"/>
    <n v="30109"/>
    <s v="APURIMAC"/>
    <s v="ABANCAY"/>
    <s v="TAMBURCO"/>
    <s v="APURIMAC"/>
    <s v="ABANCAY"/>
    <s v="TAMBURCO"/>
    <s v="HISOPADO NASAL Y FARINGEO"/>
    <x v="0"/>
    <s v="02"/>
    <s v="07"/>
    <s v="2021"/>
    <s v="02/07/2021"/>
    <x v="156"/>
  </r>
  <r>
    <s v="20220204"/>
    <n v="34606326"/>
    <n v="20210405"/>
    <n v="29"/>
    <s v="MASCULINO"/>
    <s v="GOBIERNO REGIONAL"/>
    <n v="10406"/>
    <s v="AMAZONAS"/>
    <s v="LUYA"/>
    <s v="INGUILPATA"/>
    <s v="AMAZONAS"/>
    <s v="CHACHAPOYAS"/>
    <s v="CHACHAPOYAS"/>
    <s v="HISOPADO NASAL Y FARINGEO"/>
    <x v="0"/>
    <s v="05"/>
    <s v="04"/>
    <s v="2021"/>
    <s v="05/04/2021"/>
    <x v="135"/>
  </r>
  <r>
    <s v="20220204"/>
    <n v="34606724"/>
    <n v="20210915"/>
    <n v="25"/>
    <s v="FEMENINO"/>
    <s v="GOBIERNO REGIONAL"/>
    <n v="190601"/>
    <s v="PIURA"/>
    <s v="SULLANA"/>
    <s v="SULLANA"/>
    <s v="PIURA"/>
    <s v="SULLANA"/>
    <s v="SULLANA"/>
    <s v="HISOPADO NASAL Y FARINGEO"/>
    <x v="40"/>
    <s v="15"/>
    <s v="09"/>
    <s v="2021"/>
    <s v="15/09/2021"/>
    <x v="59"/>
  </r>
  <r>
    <s v="20220204"/>
    <n v="34611597"/>
    <n v="20210519"/>
    <n v="22"/>
    <s v="MASCULINO"/>
    <s v="GOBIERNO REGIONAL"/>
    <n v="220112"/>
    <s v="TACNA"/>
    <s v="TACNA"/>
    <s v="CIUDAD NUEVA"/>
    <s v="TACNA"/>
    <s v="TACNA"/>
    <s v="TACNA"/>
    <s v="HISOPADO NASAL Y FARINGEO"/>
    <x v="0"/>
    <s v="19"/>
    <s v="05"/>
    <s v="2021"/>
    <s v="19/05/2021"/>
    <x v="290"/>
  </r>
  <r>
    <s v="20220204"/>
    <n v="34612418"/>
    <n v="20211014"/>
    <n v="54"/>
    <s v="FEMENINO"/>
    <s v="GOBIERNO REGIONAL"/>
    <n v="190602"/>
    <s v="PIURA"/>
    <s v="SULLANA"/>
    <s v="BELLAVISTA"/>
    <s v="PIURA"/>
    <s v="SULLANA"/>
    <s v="BELLAVISTA"/>
    <s v="HISOPADO NASAL Y FARINGEO"/>
    <x v="47"/>
    <s v="14"/>
    <s v="10"/>
    <s v="2021"/>
    <s v="14/10/2021"/>
    <x v="62"/>
  </r>
  <r>
    <s v="20220204"/>
    <n v="34612877"/>
    <n v="20210903"/>
    <n v="17"/>
    <s v="FEMENINO"/>
    <s v="SANIDAD DE LA POLICIA NACIONAL DEL PERU"/>
    <n v="140108"/>
    <s v="LIMA"/>
    <s v="LIMA"/>
    <s v="CHORRILLOS"/>
    <s v="LIMA"/>
    <s v="LIMA"/>
    <s v="CHORRILLOS"/>
    <s v="HISOPADO NASAL Y FARINGEO"/>
    <x v="1"/>
    <s v="03"/>
    <s v="09"/>
    <s v="2021"/>
    <s v="03/09/2021"/>
    <x v="243"/>
  </r>
  <r>
    <s v="20220204"/>
    <n v="34615577"/>
    <n v="20210924"/>
    <n v="28"/>
    <s v="FEMENINO"/>
    <s v="ESSALUD"/>
    <n v="140130"/>
    <s v="LIMA"/>
    <s v="LIMA"/>
    <s v="SANTIAGO DE SURCO"/>
    <s v="LIMA"/>
    <s v="LIMA"/>
    <s v="JESUS MARIA"/>
    <s v="HISOPADO NASAL Y FARINGEO"/>
    <x v="1"/>
    <s v="24"/>
    <s v="09"/>
    <s v="2021"/>
    <s v="24/09/2021"/>
    <x v="183"/>
  </r>
  <r>
    <s v="20220204"/>
    <n v="34616281"/>
    <n v="20211004"/>
    <n v="38"/>
    <s v="FEMENINO"/>
    <s v="ESSALUD"/>
    <n v="21309"/>
    <s v="ANCASH"/>
    <s v="SANTA"/>
    <s v="NUEVO CHIMBOTE"/>
    <s v="ANCASH"/>
    <s v="SANTA"/>
    <s v="NUEVO CHIMBOTE"/>
    <s v="HISOPADO NASAL Y FARINGEO"/>
    <x v="0"/>
    <s v="04"/>
    <s v="10"/>
    <s v="2021"/>
    <s v="04/10/2021"/>
    <x v="36"/>
  </r>
  <r>
    <s v="20220204"/>
    <n v="34619024"/>
    <n v="20210904"/>
    <n v="28"/>
    <s v="FEMENINO"/>
    <s v="MINISTERIO DE SALUD - DIRIS"/>
    <n v="140143"/>
    <s v="LIMA"/>
    <s v="LIMA"/>
    <s v="SANTA ANITA"/>
    <s v="LIMA"/>
    <s v="LIMA"/>
    <s v="PACHACAMAC"/>
    <s v="HISOPADO NASAL Y FARINGEO"/>
    <x v="1"/>
    <s v="04"/>
    <s v="09"/>
    <s v="2021"/>
    <s v="04/09/2021"/>
    <x v="207"/>
  </r>
  <r>
    <s v="20220204"/>
    <n v="34623651"/>
    <n v="20210715"/>
    <n v="28"/>
    <s v="FEMENINO"/>
    <s v="ESSALUD"/>
    <n v="21301"/>
    <s v="ANCASH"/>
    <s v="SANTA"/>
    <s v="CHIMBOTE"/>
    <s v="ANCASH"/>
    <s v="SANTA"/>
    <s v="NUEVO CHIMBOTE"/>
    <s v="HISOPADO NASAL Y FARINGEO"/>
    <x v="0"/>
    <s v="15"/>
    <s v="07"/>
    <s v="2021"/>
    <s v="15/07/2021"/>
    <x v="215"/>
  </r>
  <r>
    <s v="20220204"/>
    <n v="34624033"/>
    <n v="20210602"/>
    <n v="23"/>
    <s v="FEMENINO"/>
    <s v="GOBIERNO REGIONAL"/>
    <n v="50101"/>
    <s v="AYACUCHO"/>
    <s v="HUAMANGA"/>
    <s v="AYACUCHO"/>
    <s v="AYACUCHO"/>
    <s v="HUAMANGA"/>
    <s v="AYACUCHO"/>
    <s v="HISOPADO NASAL Y FARINGEO"/>
    <x v="0"/>
    <s v="02"/>
    <s v="06"/>
    <s v="2021"/>
    <s v="02/06/2021"/>
    <x v="23"/>
  </r>
  <r>
    <s v="20220204"/>
    <n v="34624406"/>
    <n v="20220117"/>
    <n v="85"/>
    <s v="FEMENINO"/>
    <s v="GOBIERNO REGIONAL"/>
    <n v="90111"/>
    <s v="HUANUCO"/>
    <s v="HUANUCO"/>
    <s v="PILLCO MARCA"/>
    <s v="HUANUCO"/>
    <s v="HUANUCO"/>
    <s v="HUANUCO"/>
    <s v="HISOPADO OROFARINGEO Y NASOFARINGEO"/>
    <x v="44"/>
    <s v="17"/>
    <s v="01"/>
    <s v="2022"/>
    <s v="17/01/2022"/>
    <x v="267"/>
  </r>
  <r>
    <s v="20220204"/>
    <n v="34626425"/>
    <n v="20211104"/>
    <n v="28"/>
    <s v="FEMENINO"/>
    <s v="MINISTERIO DE SALUD - DIRIS"/>
    <n v="140107"/>
    <s v="LIMA"/>
    <s v="LIMA"/>
    <s v="CHACLACAYO"/>
    <s v="LIMA"/>
    <s v="LIMA"/>
    <s v="CHACLACAYO"/>
    <s v="HISOPADO NASAL Y FARINGEO"/>
    <x v="12"/>
    <s v="04"/>
    <s v="11"/>
    <s v="2021"/>
    <s v="04/11/2021"/>
    <x v="200"/>
  </r>
  <r>
    <s v="20220204"/>
    <n v="34629312"/>
    <n v="20220108"/>
    <n v="24"/>
    <s v="FEMENINO"/>
    <s v="GOBIERNO REGIONAL"/>
    <n v="40129"/>
    <s v="AREQUIPA"/>
    <s v="AREQUIPA"/>
    <s v="JOSE LUIS BUSTAMANTE Y RIVERO"/>
    <s v="AREQUIPA"/>
    <s v="AREQUIPA"/>
    <s v="SOCABAYA"/>
    <s v="HISOPADO OROFARINGEO Y NASOFARINGEO"/>
    <x v="4"/>
    <s v="08"/>
    <s v="01"/>
    <s v="2022"/>
    <s v="08/01/2022"/>
    <x v="330"/>
  </r>
  <r>
    <s v="20220204"/>
    <n v="34630496"/>
    <n v="20210608"/>
    <n v="48"/>
    <s v="FEMENINO"/>
    <s v="GOBIERNO REGIONAL"/>
    <n v="40126"/>
    <s v="AREQUIPA"/>
    <s v="AREQUIPA"/>
    <s v="MARIANO MELGAR"/>
    <s v="AREQUIPA"/>
    <s v="AREQUIPA"/>
    <s v="MARIANO MELGAR"/>
    <s v="HISOPADO NASAL Y FARINGEO"/>
    <x v="0"/>
    <s v="08"/>
    <s v="06"/>
    <s v="2021"/>
    <s v="08/06/2021"/>
    <x v="131"/>
  </r>
  <r>
    <s v="20220204"/>
    <n v="34632715"/>
    <n v="20210215"/>
    <n v="27"/>
    <s v="FEMENINO"/>
    <s v="GOBIERNO REGIONAL"/>
    <n v="60802"/>
    <s v="CAJAMARCA"/>
    <s v="JAEN"/>
    <s v="BELLAVISTA"/>
    <s v="LA LIBERTAD"/>
    <s v="TRUJILLO"/>
    <s v="LA ESPERANZA"/>
    <s v="HISOPADO NASAL Y FARINGEO"/>
    <x v="11"/>
    <s v="15"/>
    <s v="02"/>
    <s v="2021"/>
    <s v="15/02/2021"/>
    <x v="157"/>
  </r>
  <r>
    <s v="20220204"/>
    <n v="34632746"/>
    <n v="20210731"/>
    <n v="28"/>
    <s v="FEMENINO"/>
    <s v="MINISTERIO DE SALUD - DIRIS"/>
    <n v="140137"/>
    <s v="LIMA"/>
    <s v="LIMA"/>
    <s v="SAN JUAN DE LURIGANCHO"/>
    <s v="LIMA"/>
    <s v="LIMA"/>
    <s v="SAN JUAN DE LURIGANCHO"/>
    <s v="HISOPADO NASAL Y FARINGEO"/>
    <x v="0"/>
    <s v="31"/>
    <s v="07"/>
    <s v="2021"/>
    <s v="31/07/2021"/>
    <x v="226"/>
  </r>
  <r>
    <s v="20220204"/>
    <n v="34638844"/>
    <n v="20211009"/>
    <n v="25"/>
    <s v="MASCULINO"/>
    <s v="MINISTERIO DE SALUD - DIRIS"/>
    <n v="140105"/>
    <s v="LIMA"/>
    <s v="LIMA"/>
    <s v="CARABAYLLO"/>
    <s v="LIMA"/>
    <s v="LIMA"/>
    <s v="COMAS"/>
    <s v="HISOPADO NASAL Y FARINGEO"/>
    <x v="8"/>
    <s v="09"/>
    <s v="10"/>
    <s v="2021"/>
    <s v="09/10/2021"/>
    <x v="123"/>
  </r>
  <r>
    <s v="20220204"/>
    <n v="34639721"/>
    <n v="20211123"/>
    <n v="33"/>
    <s v="FEMENINO"/>
    <s v="GOBIERNO REGIONAL"/>
    <n v="130000"/>
    <s v="LAMBAYEQUE"/>
    <s v="LAMBAYEQUE"/>
    <s v="LAMBAYEQUE"/>
    <s v="APURIMAC"/>
    <s v="ANDAHUAYLAS"/>
    <s v="ANDAHUAYLAS"/>
    <s v="HISOPADO OROFARINGEO Y NASOFARINGEO"/>
    <x v="3"/>
    <s v="23"/>
    <s v="11"/>
    <s v="2021"/>
    <s v="23/11/2021"/>
    <x v="87"/>
  </r>
  <r>
    <s v="20220204"/>
    <n v="34640134"/>
    <n v="20210914"/>
    <n v="31"/>
    <s v="MASCULINO"/>
    <s v="GOBIERNO REGIONAL"/>
    <n v="10205"/>
    <s v="AMAZONAS"/>
    <s v="BAGUA"/>
    <s v="BAGUA"/>
    <s v="AMAZONAS"/>
    <s v="BAGUA"/>
    <s v="BAGUA"/>
    <s v="HISOPADO NASAL Y FARINGEO"/>
    <x v="30"/>
    <s v="14"/>
    <s v="09"/>
    <s v="2021"/>
    <s v="14/09/2021"/>
    <x v="254"/>
  </r>
  <r>
    <s v="20220204"/>
    <n v="34643844"/>
    <n v="20210913"/>
    <n v="29"/>
    <s v="FEMENINO"/>
    <s v="GOBIERNO REGIONAL"/>
    <n v="140416"/>
    <s v="LIMA"/>
    <s v="CAÑETE"/>
    <s v="ASIA"/>
    <s v="LIMA"/>
    <s v="CAÑETE"/>
    <s v="ASIA"/>
    <s v="HISOPADO NASAL Y FARINGEO"/>
    <x v="16"/>
    <s v="13"/>
    <s v="09"/>
    <s v="2021"/>
    <s v="13/09/2021"/>
    <x v="116"/>
  </r>
  <r>
    <s v="20220204"/>
    <n v="34648191"/>
    <n v="20210630"/>
    <n v="30"/>
    <s v="MASCULINO"/>
    <s v="MINISTERIO DE SALUD - DIRIS"/>
    <n v="140103"/>
    <s v="LIMA"/>
    <s v="LIMA"/>
    <s v="ATE"/>
    <s v="LIMA"/>
    <s v="LIMA"/>
    <s v="ATE"/>
    <s v="HISOPADO NASAL Y FARINGEO"/>
    <x v="6"/>
    <s v="30"/>
    <s v="06"/>
    <s v="2021"/>
    <s v="30/06/2021"/>
    <x v="305"/>
  </r>
  <r>
    <s v="20220204"/>
    <n v="34648514"/>
    <n v="20210517"/>
    <n v="31"/>
    <s v="MASCULINO"/>
    <s v="GOBIERNO REGIONAL"/>
    <n v="230101"/>
    <s v="TUMBES"/>
    <s v="TUMBES"/>
    <s v="TUMBES"/>
    <s v="TUMBES"/>
    <s v="TUMBES"/>
    <s v="TUMBES"/>
    <s v="HISOPADO NASAL Y FARINGEO"/>
    <x v="0"/>
    <s v="17"/>
    <s v="05"/>
    <s v="2021"/>
    <s v="17/05/2021"/>
    <x v="97"/>
  </r>
  <r>
    <s v="20220204"/>
    <n v="34670487"/>
    <n v="20211025"/>
    <n v="31"/>
    <s v="FEMENINO"/>
    <s v="MINISTERIO DE SALUD - DIRIS"/>
    <n v="140118"/>
    <s v="LIMA"/>
    <s v="LIMA"/>
    <s v="PUCUSANA"/>
    <s v="LIMA"/>
    <s v="LIMA"/>
    <s v="PUCUSANA"/>
    <s v="HISOPADO NASAL Y FARINGEO"/>
    <x v="12"/>
    <s v="25"/>
    <s v="10"/>
    <s v="2021"/>
    <s v="25/10/2021"/>
    <x v="129"/>
  </r>
  <r>
    <s v="20220204"/>
    <n v="34674832"/>
    <n v="20210407"/>
    <n v="30"/>
    <s v="FEMENINO"/>
    <s v="GOBIERNO REGIONAL"/>
    <n v="210301"/>
    <s v="SAN MARTIN"/>
    <s v="LAMAS"/>
    <s v="LAMAS"/>
    <s v="SAN MARTIN"/>
    <s v="LAMAS"/>
    <s v="LAMAS"/>
    <s v="HISOPADO NASAL Y FARINGEO"/>
    <x v="0"/>
    <s v="07"/>
    <s v="04"/>
    <s v="2021"/>
    <s v="07/04/2021"/>
    <x v="137"/>
  </r>
  <r>
    <s v="20220204"/>
    <n v="34675198"/>
    <n v="20210224"/>
    <n v="26"/>
    <s v="FEMENINO"/>
    <s v="GOBIERNO REGIONAL"/>
    <n v="120101"/>
    <s v="LA LIBERTAD"/>
    <s v="TRUJILLO"/>
    <s v="TRUJILLO"/>
    <s v="LA LIBERTAD"/>
    <s v="TRUJILLO"/>
    <s v="TRUJILLO"/>
    <s v="HISOPADO NASAL Y FARINGEO"/>
    <x v="0"/>
    <s v="24"/>
    <s v="02"/>
    <s v="2021"/>
    <s v="24/02/2021"/>
    <x v="217"/>
  </r>
  <r>
    <s v="20220204"/>
    <n v="34675655"/>
    <n v="20210927"/>
    <n v="26"/>
    <s v="FEMENINO"/>
    <s v="GOBIERNO REGIONAL"/>
    <n v="190601"/>
    <s v="PIURA"/>
    <s v="SULLANA"/>
    <s v="SULLANA"/>
    <s v="PIURA"/>
    <s v="SULLANA"/>
    <s v="SULLANA"/>
    <s v="HISOPADO NASAL Y FARINGEO"/>
    <x v="10"/>
    <s v="27"/>
    <s v="09"/>
    <s v="2021"/>
    <s v="27/09/2021"/>
    <x v="105"/>
  </r>
  <r>
    <s v="20220204"/>
    <n v="34678141"/>
    <n v="20211204"/>
    <n v="31"/>
    <s v="FEMENINO"/>
    <s v="GOBIERNO REGIONAL"/>
    <n v="180101"/>
    <s v="PASCO"/>
    <s v="PASCO"/>
    <s v="CHAUPIMARCA"/>
    <s v="PASCO"/>
    <s v="PASCO"/>
    <s v="CHAUPIMARCA"/>
    <s v="HISOPADO OROFARINGEO Y NASOFARINGEO"/>
    <x v="3"/>
    <s v="04"/>
    <s v="12"/>
    <s v="2021"/>
    <s v="04/12/2021"/>
    <x v="16"/>
  </r>
  <r>
    <s v="20220204"/>
    <n v="34682822"/>
    <n v="20210826"/>
    <n v="44"/>
    <s v="FEMENINO"/>
    <s v="ESSALUD"/>
    <n v="150113"/>
    <s v="LORETO"/>
    <s v="MAYNAS"/>
    <s v="SAN JUAN BAUTISTA"/>
    <s v="LORETO"/>
    <s v="MAYNAS"/>
    <s v="PUNCHANA"/>
    <s v="HISOPADO NASAL Y FARINGEO"/>
    <x v="10"/>
    <s v="26"/>
    <s v="08"/>
    <s v="2021"/>
    <s v="26/08/2021"/>
    <x v="293"/>
  </r>
  <r>
    <s v="20220204"/>
    <n v="34701030"/>
    <n v="20220108"/>
    <n v="31"/>
    <s v="MASCULINO"/>
    <s v="GOBIERNO REGIONAL"/>
    <n v="70104"/>
    <s v="CUSCO"/>
    <s v="CUSCO"/>
    <s v="SAN JERONIMO"/>
    <s v="CUSCO"/>
    <s v="CUSCO"/>
    <s v="SAN JERONIMO"/>
    <s v="HISOPADO NASAL Y FARINGEO"/>
    <x v="4"/>
    <s v="08"/>
    <s v="01"/>
    <s v="2022"/>
    <s v="08/01/2022"/>
    <x v="330"/>
  </r>
  <r>
    <s v="20220204"/>
    <n v="34701907"/>
    <n v="20210504"/>
    <n v="56"/>
    <s v="MASCULINO"/>
    <s v="SANIDAD DE LA POLICIA NACIONAL DEL PERU"/>
    <n v="30406"/>
    <s v="APURIMAC"/>
    <s v="ANTABAMBA"/>
    <s v="PACHACONAS"/>
    <s v="APURIMAC"/>
    <s v="ABANCAY"/>
    <s v="ABANCAY"/>
    <s v="HISOPADO NASAL Y FARINGEO"/>
    <x v="0"/>
    <s v="04"/>
    <s v="05"/>
    <s v="2021"/>
    <s v="04/05/2021"/>
    <x v="257"/>
  </r>
  <r>
    <s v="20220204"/>
    <n v="34702065"/>
    <n v="20211222"/>
    <n v="59"/>
    <s v="FEMENINO"/>
    <s v="GOBIERNO REGIONAL"/>
    <n v="230203"/>
    <s v="TUMBES"/>
    <s v="CONTRALMIRANTE VILLAR"/>
    <s v="CANOAS DE PUNTA SAL"/>
    <s v="TUMBES"/>
    <s v="CONTRALMIRANTE VILLAR"/>
    <s v="ZORRITOS"/>
    <s v="HISOPADO NASAL Y FARINGEO"/>
    <x v="18"/>
    <s v="22"/>
    <s v="12"/>
    <s v="2021"/>
    <s v="22/12/2021"/>
    <x v="332"/>
  </r>
  <r>
    <s v="20220204"/>
    <n v="34709882"/>
    <n v="20210810"/>
    <n v="29"/>
    <s v="FEMENINO"/>
    <s v="GOBIERNO REGIONAL"/>
    <n v="240101"/>
    <s v="   "/>
    <s v="CALLAO"/>
    <s v="CALLAO"/>
    <s v="CALLAO"/>
    <s v="PROV. CONST. DEL CALLAO"/>
    <s v="CALLAO"/>
    <s v="HISOPADO NASAL Y FARINGEO"/>
    <x v="1"/>
    <s v="10"/>
    <s v="08"/>
    <s v="2021"/>
    <s v="10/08/2021"/>
    <x v="180"/>
  </r>
  <r>
    <s v="20220204"/>
    <n v="34710777"/>
    <n v="20211130"/>
    <n v="26"/>
    <s v="MASCULINO"/>
    <s v="GOBIERNO REGIONAL"/>
    <n v="40101"/>
    <s v="AREQUIPA"/>
    <s v="AREQUIPA"/>
    <s v="AREQUIPA"/>
    <s v="AREQUIPA"/>
    <s v="AREQUIPA"/>
    <s v="AREQUIPA"/>
    <s v="HISOPADO OROFARINGEO Y NASOFARINGEO"/>
    <x v="3"/>
    <s v="30"/>
    <s v="11"/>
    <s v="2021"/>
    <s v="30/11/2021"/>
    <x v="261"/>
  </r>
  <r>
    <s v="20220204"/>
    <n v="34721491"/>
    <n v="20211018"/>
    <n v="53"/>
    <s v="FEMENINO"/>
    <s v="GOBIERNO REGIONAL"/>
    <n v="120506"/>
    <s v="LA LIBERTAD"/>
    <s v="PACASMAYO"/>
    <s v="PACASMAYO"/>
    <s v="LA LIBERTAD"/>
    <s v="PACASMAYO"/>
    <s v="PACASMAYO"/>
    <s v="HISOPADO NASAL Y FARINGEO"/>
    <x v="12"/>
    <s v="18"/>
    <s v="10"/>
    <s v="2021"/>
    <s v="18/10/2021"/>
    <x v="64"/>
  </r>
  <r>
    <s v="20220204"/>
    <n v="34722085"/>
    <n v="20210807"/>
    <n v="18"/>
    <s v="MASCULINO"/>
    <s v="GOBIERNO REGIONAL"/>
    <n v="130115"/>
    <s v="LAMBAYEQUE"/>
    <s v="CHICLAYO"/>
    <s v="LA VICTORIA"/>
    <s v="LAMBAYEQUE"/>
    <s v="CHICLAYO"/>
    <s v="CHICLAYO"/>
    <s v="HISOPADO NASAL Y FARINGEO"/>
    <x v="0"/>
    <s v="07"/>
    <s v="08"/>
    <s v="2021"/>
    <s v="07/08/2021"/>
    <x v="299"/>
  </r>
  <r>
    <s v="20220204"/>
    <n v="34725949"/>
    <n v="20211011"/>
    <n v="22"/>
    <s v="MASCULINO"/>
    <s v="MINISTERIO DE SALUD - DIRIS"/>
    <n v="140108"/>
    <s v="LIMA"/>
    <s v="LIMA"/>
    <s v="CHORRILLOS"/>
    <s v="LIMA"/>
    <s v="LIMA"/>
    <s v="CHORRILLOS"/>
    <s v="HISOPADO NASAL Y FARINGEO"/>
    <x v="2"/>
    <s v="11"/>
    <s v="10"/>
    <s v="2021"/>
    <s v="11/10/2021"/>
    <x v="127"/>
  </r>
  <r>
    <s v="20220204"/>
    <n v="34729882"/>
    <n v="20211111"/>
    <n v="43"/>
    <s v="FEMENINO"/>
    <s v="GOBIERNO REGIONAL"/>
    <n v="240106"/>
    <s v="   "/>
    <s v="CALLAO"/>
    <s v="VENTANILLA"/>
    <s v="CALLAO"/>
    <s v="PROV. CONST. DEL CALLAO"/>
    <s v="VENTANILLA"/>
    <s v="HISOPADO NASAL Y FARINGEO"/>
    <x v="3"/>
    <s v="11"/>
    <s v="11"/>
    <s v="2021"/>
    <s v="11/11/2021"/>
    <x v="103"/>
  </r>
  <r>
    <s v="20220204"/>
    <n v="34731643"/>
    <n v="20210920"/>
    <n v="29"/>
    <s v="FEMENINO"/>
    <s v="GOBIERNO REGIONAL"/>
    <n v="180104"/>
    <s v="PASCO"/>
    <s v="PASCO"/>
    <s v="HUARIACA"/>
    <s v="PASCO"/>
    <s v="PASCO"/>
    <s v="HUARIACA"/>
    <s v="HISOPADO NASAL Y FARINGEO"/>
    <x v="1"/>
    <s v="20"/>
    <s v="09"/>
    <s v="2021"/>
    <s v="20/09/2021"/>
    <x v="196"/>
  </r>
  <r>
    <s v="20220204"/>
    <n v="34734595"/>
    <n v="20211101"/>
    <n v="28"/>
    <s v="MASCULINO"/>
    <s v="GOBIERNO REGIONAL"/>
    <n v="60801"/>
    <s v="CAJAMARCA"/>
    <s v="JAEN"/>
    <s v="JAEN"/>
    <s v="CAJAMARCA"/>
    <s v="JAEN"/>
    <s v="JAEN"/>
    <s v="HISOPADO NASAL Y FARINGEO"/>
    <x v="3"/>
    <s v="01"/>
    <s v="11"/>
    <s v="2021"/>
    <s v="01/11/2021"/>
    <x v="133"/>
  </r>
  <r>
    <s v="20220204"/>
    <n v="34740470"/>
    <n v="20211122"/>
    <n v="28"/>
    <s v="MASCULINO"/>
    <s v="GOBIERNO REGIONAL"/>
    <n v="130115"/>
    <s v="LAMBAYEQUE"/>
    <s v="CHICLAYO"/>
    <s v="LA VICTORIA"/>
    <s v="LAMBAYEQUE"/>
    <s v="CHICLAYO"/>
    <s v="LA VICTORIA"/>
    <s v="HISOPADO NASAL Y FARINGEO"/>
    <x v="7"/>
    <s v="22"/>
    <s v="11"/>
    <s v="2021"/>
    <s v="22/11/2021"/>
    <x v="17"/>
  </r>
  <r>
    <s v="20220204"/>
    <n v="34741228"/>
    <n v="20210430"/>
    <n v="29"/>
    <s v="MASCULINO"/>
    <s v="GOBIERNO REGIONAL"/>
    <n v="21309"/>
    <s v="ANCASH"/>
    <s v="SANTA"/>
    <s v="NUEVO CHIMBOTE"/>
    <s v="ANCASH"/>
    <s v="SANTA"/>
    <s v="NUEVO CHIMBOTE"/>
    <s v="HISOPADO NASAL Y FARINGEO"/>
    <x v="0"/>
    <s v="30"/>
    <s v="04"/>
    <s v="2021"/>
    <s v="30/04/2021"/>
    <x v="47"/>
  </r>
  <r>
    <s v="20220204"/>
    <n v="34742320"/>
    <n v="20210309"/>
    <n v="27"/>
    <s v="FEMENINO"/>
    <s v="GOBIERNO REGIONAL"/>
    <n v="190801"/>
    <s v="PIURA"/>
    <s v="SECHURA"/>
    <s v="SECHURA"/>
    <s v="PIURA"/>
    <s v="PIURA"/>
    <s v="VEINTISEIS DE OCTUBRE"/>
    <s v="HISOPADO NASAL Y FARINGEO"/>
    <x v="50"/>
    <s v="09"/>
    <s v="03"/>
    <s v="2021"/>
    <s v="09/03/2021"/>
    <x v="250"/>
  </r>
  <r>
    <s v="20220204"/>
    <n v="34745891"/>
    <n v="20210405"/>
    <n v="28"/>
    <s v="FEMENINO"/>
    <s v="SANIDAD DE LA POLICIA NACIONAL DEL PERU"/>
    <n v="100110"/>
    <s v="ICA"/>
    <s v="ICA"/>
    <s v="SUBTANJALLA"/>
    <s v="ICA"/>
    <s v="ICA"/>
    <s v="ICA"/>
    <s v="HISOPADO NASAL Y FARINGEO"/>
    <x v="23"/>
    <s v="05"/>
    <s v="04"/>
    <s v="2021"/>
    <s v="05/04/2021"/>
    <x v="135"/>
  </r>
  <r>
    <s v="20220204"/>
    <n v="34755538"/>
    <n v="20211023"/>
    <n v="55"/>
    <s v="FEMENINO"/>
    <s v="MINISTERIO DE SALUD - DIRIS"/>
    <n v="140143"/>
    <s v="LIMA"/>
    <s v="LIMA"/>
    <s v="SANTA ANITA"/>
    <s v="LIMA"/>
    <s v="LIMA"/>
    <s v="ATE"/>
    <s v="HISOPADO NASAL Y FARINGEO"/>
    <x v="1"/>
    <s v="23"/>
    <s v="10"/>
    <s v="2021"/>
    <s v="23/10/2021"/>
    <x v="155"/>
  </r>
  <r>
    <s v="20220204"/>
    <n v="34760886"/>
    <n v="20211217"/>
    <n v="14"/>
    <s v="MASCULINO"/>
    <s v="GOBIERNO REGIONAL"/>
    <n v="220113"/>
    <s v="TACNA"/>
    <s v="TACNA"/>
    <s v="CORONEL GREGORIO ALBARRACIN L."/>
    <s v="TACNA"/>
    <s v="TACNA"/>
    <s v="CORONEL GREGORIO ALBARRACIN LANCHIPA"/>
    <s v="HISOPADO OROFARINGEO Y NASOFARINGEO"/>
    <x v="7"/>
    <s v="17"/>
    <s v="12"/>
    <s v="2021"/>
    <s v="17/12/2021"/>
    <x v="149"/>
  </r>
  <r>
    <s v="20220204"/>
    <n v="34766515"/>
    <n v="20211105"/>
    <n v="14"/>
    <s v="FEMENINO"/>
    <s v="GOBIERNO REGIONAL"/>
    <n v="100101"/>
    <s v="ICA"/>
    <s v="ICA"/>
    <s v="ICA"/>
    <s v="ICA"/>
    <s v="ICA"/>
    <s v="ICA"/>
    <s v="HISOPADO NASAL Y FARINGEO"/>
    <x v="47"/>
    <s v="05"/>
    <s v="11"/>
    <s v="2021"/>
    <s v="05/11/2021"/>
    <x v="78"/>
  </r>
  <r>
    <s v="20220204"/>
    <n v="34768537"/>
    <n v="20210601"/>
    <n v="54"/>
    <s v="MASCULINO"/>
    <s v="SANIDAD DE LA POLICIA NACIONAL DEL PERU"/>
    <n v="40103"/>
    <s v="AREQUIPA"/>
    <s v="AREQUIPA"/>
    <s v="CERRO COLORADO"/>
    <s v="AREQUIPA"/>
    <s v="AREQUIPA"/>
    <s v="CAYMA"/>
    <s v="HISOPADO NASAL Y FARINGEO"/>
    <x v="0"/>
    <s v="01"/>
    <s v="06"/>
    <s v="2021"/>
    <s v="01/06/2021"/>
    <x v="66"/>
  </r>
  <r>
    <s v="20220204"/>
    <n v="34777278"/>
    <n v="20210707"/>
    <n v="14"/>
    <s v="FEMENINO"/>
    <s v="GOBIERNO REGIONAL"/>
    <n v="220111"/>
    <s v="TACNA"/>
    <s v="TACNA"/>
    <s v="ALTO DE LA ALIANZA"/>
    <s v="TACNA"/>
    <s v="TACNA"/>
    <s v="ALTO DE LA ALIANZA"/>
    <s v="HISOPADO NASAL Y FARINGEO"/>
    <x v="0"/>
    <s v="07"/>
    <s v="07"/>
    <s v="2021"/>
    <s v="07/07/2021"/>
    <x v="187"/>
  </r>
  <r>
    <s v="20220204"/>
    <n v="34787480"/>
    <n v="20211005"/>
    <n v="13"/>
    <s v="MASCULINO"/>
    <s v="ESSALUD"/>
    <n v="60101"/>
    <s v="CAJAMARCA"/>
    <s v="CAJAMARCA"/>
    <s v="CAJAMARCA"/>
    <s v="CAJAMARCA"/>
    <s v="CAJAMARCA"/>
    <s v="CAJAMARCA"/>
    <s v="HISOPADO NASAL Y FARINGEO"/>
    <x v="40"/>
    <s v="05"/>
    <s v="10"/>
    <s v="2021"/>
    <s v="05/10/2021"/>
    <x v="94"/>
  </r>
  <r>
    <s v="20220204"/>
    <n v="34792576"/>
    <n v="20210430"/>
    <n v="63"/>
    <s v="MASCULINO"/>
    <s v="MINISTERIO DE SALUD - DIRIS"/>
    <n v="140112"/>
    <s v="LIMA"/>
    <s v="LIMA"/>
    <s v="LURIGANCHO"/>
    <s v="LIMA"/>
    <s v="LIMA"/>
    <s v="LURIGANCHO"/>
    <s v="HISOPADO NASAL Y FARINGEO"/>
    <x v="0"/>
    <s v="30"/>
    <s v="04"/>
    <s v="2021"/>
    <s v="30/04/2021"/>
    <x v="47"/>
  </r>
  <r>
    <s v="20220204"/>
    <n v="34803609"/>
    <n v="20211211"/>
    <n v="60"/>
    <s v="FEMENINO"/>
    <s v="ESSALUD"/>
    <n v="140133"/>
    <s v="LIMA"/>
    <s v="LIMA"/>
    <s v="JESUS MARIA"/>
    <s v="LIMA"/>
    <s v="LIMA"/>
    <s v="LIMA"/>
    <s v="HISOPADO OROFARINGEO Y NASOFARINGEO"/>
    <x v="18"/>
    <s v="11"/>
    <s v="12"/>
    <s v="2021"/>
    <s v="11/12/2021"/>
    <x v="106"/>
  </r>
  <r>
    <s v="20220204"/>
    <n v="34814471"/>
    <n v="20210821"/>
    <n v="41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21"/>
    <s v="08"/>
    <s v="2021"/>
    <s v="21/08/2021"/>
    <x v="112"/>
  </r>
  <r>
    <s v="20220204"/>
    <n v="34819413"/>
    <n v="20220113"/>
    <n v="37"/>
    <s v="FEMENINO"/>
    <s v="GOBIERNO REGIONAL"/>
    <n v="60101"/>
    <s v="CAJAMARCA"/>
    <s v="CAJAMARCA"/>
    <s v="CAJAMARCA"/>
    <s v="CAJAMARCA"/>
    <s v="CAJAMARCA"/>
    <s v="CAJAMARCA"/>
    <s v="HISOPADO NASAL Y FARINGEO"/>
    <x v="4"/>
    <s v="13"/>
    <s v="01"/>
    <s v="2022"/>
    <s v="13/01/2022"/>
    <x v="76"/>
  </r>
  <r>
    <s v="20220204"/>
    <n v="34846522"/>
    <n v="20211207"/>
    <n v="73"/>
    <s v="MASCULINO"/>
    <s v="MINISTERIO DE SALUD - DIRIS"/>
    <n v="140126"/>
    <s v="LIMA"/>
    <s v="LIMA"/>
    <s v="SAN MARTIN DE PORRES"/>
    <s v="LIMA"/>
    <s v="LIMA"/>
    <s v="LIMA"/>
    <s v="HISOPADO NASAL Y FARINGEO"/>
    <x v="7"/>
    <s v="07"/>
    <s v="12"/>
    <s v="2021"/>
    <s v="07/12/2021"/>
    <x v="134"/>
  </r>
  <r>
    <s v="20220204"/>
    <n v="34880121"/>
    <n v="20211212"/>
    <n v="10"/>
    <s v="FEMENINO"/>
    <s v="GOBIERNO REGIONAL"/>
    <n v="80312"/>
    <s v="HUANCAVELICA"/>
    <s v="ANGARAES"/>
    <s v="CCOCHACCASA"/>
    <s v="HUANCAVELICA"/>
    <s v="ANGARAES"/>
    <s v="CCOCHACCASA"/>
    <s v="HISOPADO OROFARINGEO Y NASOFARINGEO"/>
    <x v="3"/>
    <s v="12"/>
    <s v="12"/>
    <s v="2021"/>
    <s v="12/12/2021"/>
    <x v="279"/>
  </r>
  <r>
    <s v="20220204"/>
    <n v="34885676"/>
    <n v="20211102"/>
    <n v="11"/>
    <s v="FEMENINO"/>
    <s v="GOBIERNO REGIONAL"/>
    <n v="190608"/>
    <s v="PIURA"/>
    <s v="SULLANA"/>
    <s v="IGNACIO ESCUDERO"/>
    <s v="PIURA"/>
    <s v="SULLANA"/>
    <s v="IGNACIO ESCUDERO"/>
    <s v="HISOPADO NASAL Y FARINGEO"/>
    <x v="127"/>
    <s v="02"/>
    <s v="11"/>
    <s v="2021"/>
    <s v="02/11/2021"/>
    <x v="50"/>
  </r>
  <r>
    <s v="20220204"/>
    <n v="34897185"/>
    <n v="20210716"/>
    <n v="43"/>
    <s v="MASCULINO"/>
    <s v="MINISTERIO DE SALUD - DIRIS"/>
    <n v="140135"/>
    <s v="LIMA"/>
    <s v="LIMA"/>
    <s v="EL AGUSTINO"/>
    <s v="LIMA"/>
    <s v="LIMA"/>
    <s v="EL AGUSTINO"/>
    <s v="HISOPADO NASAL Y FARINGEO"/>
    <x v="6"/>
    <s v="16"/>
    <s v="07"/>
    <s v="2021"/>
    <s v="16/07/2021"/>
    <x v="38"/>
  </r>
  <r>
    <s v="20220204"/>
    <n v="34899540"/>
    <n v="20220110"/>
    <n v="10"/>
    <s v="FEMENINO"/>
    <s v="ESSALUD"/>
    <n v="60801"/>
    <s v="CAJAMARCA"/>
    <s v="JAEN"/>
    <s v="JAEN"/>
    <s v="CAJAMARCA"/>
    <s v="SAN IGNACIO"/>
    <s v="SAN IGNACIO"/>
    <s v="HISOPADO NASAL Y FARINGEO"/>
    <x v="4"/>
    <s v="10"/>
    <s v="01"/>
    <s v="2022"/>
    <s v="10/01/2022"/>
    <x v="49"/>
  </r>
  <r>
    <s v="20220204"/>
    <n v="34907404"/>
    <n v="20211216"/>
    <n v="51"/>
    <s v="MASCULINO"/>
    <s v="GOBIERNO REGIONAL"/>
    <n v="120101"/>
    <s v="LA LIBERTAD"/>
    <s v="TRUJILLO"/>
    <s v="TRUJILLO"/>
    <s v="LA LIBERTAD"/>
    <s v="TRUJILLO"/>
    <s v="TRUJILLO"/>
    <s v="HISOPADO OROFARINGEO Y NASOFARINGEO"/>
    <x v="28"/>
    <s v="16"/>
    <s v="12"/>
    <s v="2021"/>
    <s v="16/12/2021"/>
    <x v="235"/>
  </r>
  <r>
    <s v="20220204"/>
    <n v="34908421"/>
    <n v="20211104"/>
    <n v="54"/>
    <s v="MASCULINO"/>
    <s v="MINISTERIO DE SALUD - DIRIS"/>
    <n v="140143"/>
    <s v="LIMA"/>
    <s v="LIMA"/>
    <s v="SANTA ANITA"/>
    <s v="LIMA"/>
    <s v="LIMA"/>
    <s v="SANTA ANITA"/>
    <s v="HISOPADO NASAL Y FARINGEO"/>
    <x v="3"/>
    <s v="04"/>
    <s v="11"/>
    <s v="2021"/>
    <s v="04/11/2021"/>
    <x v="200"/>
  </r>
  <r>
    <s v="20220204"/>
    <n v="34919012"/>
    <n v="20210514"/>
    <n v="50"/>
    <s v="MASCULINO"/>
    <s v="GOBIERNO REGIONAL"/>
    <n v="230101"/>
    <s v="TUMBES"/>
    <s v="TUMBES"/>
    <s v="TUMBES"/>
    <s v="TUMBES"/>
    <s v="TUMBES"/>
    <s v="TUMBES"/>
    <s v="HISOPADO NASAL Y FARINGEO"/>
    <x v="0"/>
    <s v="14"/>
    <s v="05"/>
    <s v="2021"/>
    <s v="14/05/2021"/>
    <x v="82"/>
  </r>
  <r>
    <s v="20220204"/>
    <n v="34927780"/>
    <n v="20211204"/>
    <n v="73"/>
    <s v="FEMENINO"/>
    <s v="GOBIERNO REGIONAL"/>
    <n v="220101"/>
    <s v="TACNA"/>
    <s v="TACNA"/>
    <s v="TACNA"/>
    <s v="TACNA"/>
    <s v="TACNA"/>
    <s v="TACNA"/>
    <s v="HISOPADO OROFARINGEO Y NASOFARINGEO"/>
    <x v="3"/>
    <s v="04"/>
    <s v="12"/>
    <s v="2021"/>
    <s v="04/12/2021"/>
    <x v="16"/>
  </r>
  <r>
    <s v="20220204"/>
    <n v="34928636"/>
    <n v="20210718"/>
    <n v="12"/>
    <s v="FEMENINO"/>
    <s v="GOBIERNO REGIONAL"/>
    <n v="220101"/>
    <s v="TACNA"/>
    <s v="TACNA"/>
    <s v="TACNA"/>
    <s v="TACNA"/>
    <s v="TACNA"/>
    <s v="ALTO DE LA ALIANZA"/>
    <s v="HISOPADO NASAL Y FARINGEO"/>
    <x v="0"/>
    <s v="18"/>
    <s v="07"/>
    <s v="2021"/>
    <s v="18/07/2021"/>
    <x v="297"/>
  </r>
  <r>
    <s v="20220204"/>
    <n v="34930481"/>
    <n v="20210619"/>
    <n v="50"/>
    <s v="FEMENINO"/>
    <s v="GOBIERNO REGIONAL"/>
    <n v="40103"/>
    <s v="AREQUIPA"/>
    <s v="AREQUIPA"/>
    <s v="CERRO COLORADO"/>
    <s v="AREQUIPA"/>
    <s v="AREQUIPA"/>
    <s v="CERRO COLORADO"/>
    <s v="HISOPADO NASAL Y FARINGEO"/>
    <x v="0"/>
    <s v="19"/>
    <s v="06"/>
    <s v="2021"/>
    <s v="19/06/2021"/>
    <x v="175"/>
  </r>
  <r>
    <s v="20220204"/>
    <n v="34939954"/>
    <n v="20211217"/>
    <n v="26"/>
    <s v="FEMENINO"/>
    <s v="ESSALUD"/>
    <n v="21309"/>
    <s v="ANCASH"/>
    <s v="SANTA"/>
    <s v="NUEVO CHIMBOTE"/>
    <s v="ANCASH"/>
    <s v="SANTA"/>
    <s v="NUEVO CHIMBOTE"/>
    <s v="HISOPADO NASAL Y FARINGEO"/>
    <x v="63"/>
    <s v="17"/>
    <s v="12"/>
    <s v="2021"/>
    <s v="17/12/2021"/>
    <x v="149"/>
  </r>
  <r>
    <s v="20220204"/>
    <n v="34944895"/>
    <n v="20211016"/>
    <n v="18"/>
    <s v="MASCULINO"/>
    <s v="MINISTERIO DE SALUD - DIRIS"/>
    <n v="140136"/>
    <s v="LIMA"/>
    <s v="LIMA"/>
    <s v="SAN JUAN DE MIRAFLORES"/>
    <s v="LIMA"/>
    <s v="LIMA"/>
    <s v="SAN JUAN DE MIRAFLORES"/>
    <s v="HISOPADO NASAL Y FARINGEO"/>
    <x v="1"/>
    <s v="16"/>
    <s v="10"/>
    <s v="2021"/>
    <s v="16/10/2021"/>
    <x v="40"/>
  </r>
  <r>
    <s v="20220204"/>
    <n v="34945535"/>
    <n v="20210429"/>
    <n v="20"/>
    <s v="MASCULINO"/>
    <s v="MINISTERIO DE SALUD - DIRIS"/>
    <n v="140126"/>
    <s v="LIMA"/>
    <s v="LIMA"/>
    <s v="SAN MARTIN DE PORRES"/>
    <s v="LIMA"/>
    <s v="LIMA"/>
    <s v="LIMA"/>
    <s v="HISOPADO NASAL Y FARINGEO"/>
    <x v="0"/>
    <s v="29"/>
    <s v="04"/>
    <s v="2021"/>
    <s v="29/04/2021"/>
    <x v="234"/>
  </r>
  <r>
    <s v="20220204"/>
    <n v="34952569"/>
    <n v="20210914"/>
    <n v="8"/>
    <s v="FEMENINO"/>
    <s v="GOBIERNO REGIONAL"/>
    <n v="110101"/>
    <s v="JUNIN"/>
    <s v="HUANCAYO"/>
    <s v="HUANCAYO"/>
    <s v="JUNIN"/>
    <s v="HUANCAYO"/>
    <s v="HUANCAYO"/>
    <s v="HISOPADO NASAL Y FARINGEO"/>
    <x v="1"/>
    <s v="14"/>
    <s v="09"/>
    <s v="2021"/>
    <s v="14/09/2021"/>
    <x v="254"/>
  </r>
  <r>
    <s v="20220204"/>
    <n v="34953661"/>
    <n v="20220117"/>
    <n v="8"/>
    <s v="FEMENINO"/>
    <s v="ESSALUD"/>
    <n v="40128"/>
    <s v="AREQUIPA"/>
    <s v="AREQUIPA"/>
    <s v="ALTO SELVA ALEGRE"/>
    <s v="AREQUIPA"/>
    <s v="AREQUIPA"/>
    <s v="AREQUIPA"/>
    <s v="HISOPADO OROFARINGEO Y NASOFARINGEO"/>
    <x v="44"/>
    <s v="17"/>
    <s v="01"/>
    <s v="2022"/>
    <s v="17/01/2022"/>
    <x v="267"/>
  </r>
  <r>
    <s v="20220204"/>
    <n v="34953707"/>
    <n v="20210429"/>
    <n v="28"/>
    <s v="MASCULINO"/>
    <s v="GOBIERNO REGIONAL"/>
    <n v="220102"/>
    <s v="TACNA"/>
    <s v="TACNA"/>
    <s v="CALANA"/>
    <s v="TACNA"/>
    <s v="TACNA"/>
    <s v="ALTO DE LA ALIANZA"/>
    <s v="HISOPADO NASAL Y FARINGEO"/>
    <x v="0"/>
    <s v="29"/>
    <s v="04"/>
    <s v="2021"/>
    <s v="29/04/2021"/>
    <x v="234"/>
  </r>
  <r>
    <s v="20220204"/>
    <n v="34959656"/>
    <n v="20211212"/>
    <n v="18"/>
    <s v="FEMENINO"/>
    <s v="GOBIERNO REGIONAL"/>
    <n v="140704"/>
    <s v="LIMA"/>
    <s v="YAUYOS"/>
    <s v="AYAVIRI"/>
    <s v="LIMA"/>
    <s v="YAUYOS"/>
    <s v="AYAVIRI"/>
    <s v="HISOPADO NASAL Y FARINGEO"/>
    <x v="7"/>
    <s v="12"/>
    <s v="12"/>
    <s v="2021"/>
    <s v="12/12/2021"/>
    <x v="279"/>
  </r>
  <r>
    <s v="20220204"/>
    <n v="34960233"/>
    <n v="20210824"/>
    <n v="32"/>
    <s v="MASCULINO"/>
    <s v="ESSALUD"/>
    <n v="140106"/>
    <s v="LIMA"/>
    <s v="LIMA"/>
    <s v="COMAS"/>
    <s v="LIMA"/>
    <s v="LIMA"/>
    <s v="VILLA EL SALVADOR"/>
    <s v="HISOPADO NASAL Y FARINGEO"/>
    <x v="32"/>
    <s v="24"/>
    <s v="08"/>
    <s v="2021"/>
    <s v="24/08/2021"/>
    <x v="239"/>
  </r>
  <r>
    <s v="20220204"/>
    <n v="34960281"/>
    <n v="20211029"/>
    <n v="26"/>
    <s v="MASCULINO"/>
    <s v="MINISTERIO DE SALUD - DIRIS"/>
    <n v="140103"/>
    <s v="LIMA"/>
    <s v="LIMA"/>
    <s v="ATE"/>
    <s v="LIMA"/>
    <s v="LIMA"/>
    <s v="ATE"/>
    <s v="HISOPADO NASAL Y FARINGEO"/>
    <x v="28"/>
    <s v="29"/>
    <s v="10"/>
    <s v="2021"/>
    <s v="29/10/2021"/>
    <x v="241"/>
  </r>
  <r>
    <s v="20220204"/>
    <n v="34961487"/>
    <n v="20211009"/>
    <n v="19"/>
    <s v="FEMENINO"/>
    <s v="GOBIERNO REGIONAL"/>
    <n v="30101"/>
    <s v="APURIMAC"/>
    <s v="ABANCAY"/>
    <s v="ABANCAY"/>
    <s v="APURIMAC"/>
    <s v="ABANCAY"/>
    <s v="ABANCAY"/>
    <s v="HISOPADO NASAL Y FARINGEO"/>
    <x v="1"/>
    <s v="09"/>
    <s v="10"/>
    <s v="2021"/>
    <s v="09/10/2021"/>
    <x v="123"/>
  </r>
  <r>
    <s v="20220204"/>
    <n v="34961497"/>
    <n v="20211210"/>
    <n v="28"/>
    <s v="MASCULINO"/>
    <s v="ESSALUD"/>
    <n v="140136"/>
    <s v="LIMA"/>
    <s v="LIMA"/>
    <s v="SAN JUAN DE MIRAFLORES"/>
    <s v="LIMA"/>
    <s v="LIMA"/>
    <s v="LIMA"/>
    <s v="HISOPADO NASOFARÍNGEO"/>
    <x v="3"/>
    <s v="10"/>
    <s v="12"/>
    <s v="2021"/>
    <s v="10/12/2021"/>
    <x v="13"/>
  </r>
  <r>
    <s v="20220204"/>
    <n v="34963084"/>
    <n v="20211106"/>
    <n v="11"/>
    <s v="MASCULINO"/>
    <s v="GOBIERNO REGIONAL"/>
    <n v="220112"/>
    <s v="TACNA"/>
    <s v="TACNA"/>
    <s v="CIUDAD NUEVA"/>
    <s v="TACNA"/>
    <s v="TACNA"/>
    <s v="CIUDAD NUEVA"/>
    <s v="HISOPADO NASAL Y FARINGEO"/>
    <x v="12"/>
    <s v="06"/>
    <s v="11"/>
    <s v="2021"/>
    <s v="06/11/2021"/>
    <x v="130"/>
  </r>
  <r>
    <s v="20220204"/>
    <n v="34966397"/>
    <n v="20211215"/>
    <n v="22"/>
    <s v="FEMENINO"/>
    <s v="GOBIERNO REGIONAL"/>
    <n v="30701"/>
    <s v="APURIMAC"/>
    <s v="CHINCHEROS"/>
    <s v="CHINCHEROS"/>
    <s v="APURIMAC"/>
    <s v="CHINCHEROS"/>
    <s v="CHINCHEROS"/>
    <s v="HISOPADO OROFARINGEO Y NASOFARINGEO"/>
    <x v="7"/>
    <s v="15"/>
    <s v="12"/>
    <s v="2021"/>
    <s v="15/12/2021"/>
    <x v="264"/>
  </r>
  <r>
    <s v="20220204"/>
    <n v="34971620"/>
    <n v="20210826"/>
    <n v="15"/>
    <s v="FEMENINO"/>
    <s v="GOBIERNO REGIONAL"/>
    <n v="60101"/>
    <s v="CAJAMARCA"/>
    <s v="CAJAMARCA"/>
    <s v="CAJAMARCA"/>
    <s v="CAJAMARCA"/>
    <s v="CAJAMARCA"/>
    <s v="CAJAMARCA"/>
    <s v="HISOPADO NASAL Y FARINGEO"/>
    <x v="0"/>
    <s v="26"/>
    <s v="08"/>
    <s v="2021"/>
    <s v="26/08/2021"/>
    <x v="293"/>
  </r>
  <r>
    <s v="20220204"/>
    <n v="34983795"/>
    <n v="20210901"/>
    <n v="51"/>
    <s v="FEMENINO"/>
    <s v="MINISTERIO DE SALUD - DIRIS"/>
    <n v="140103"/>
    <s v="LIMA"/>
    <s v="LIMA"/>
    <s v="ATE"/>
    <s v="LIMA"/>
    <s v="LIMA"/>
    <s v="ATE"/>
    <s v="HISOPADO NASAL Y FARINGEO"/>
    <x v="0"/>
    <s v="01"/>
    <s v="09"/>
    <s v="2021"/>
    <s v="01/09/2021"/>
    <x v="202"/>
  </r>
  <r>
    <s v="20220204"/>
    <n v="34988800"/>
    <n v="20210706"/>
    <n v="30"/>
    <s v="FEMENINO"/>
    <s v="GOBIERNO REGIONAL"/>
    <n v="180301"/>
    <s v="PASCO"/>
    <s v="OXAPAMPA"/>
    <s v="OXAPAMPA"/>
    <s v="PASCO"/>
    <s v="OXAPAMPA"/>
    <s v="OXAPAMPA"/>
    <s v="HISOPADO NASAL Y FARINGEO"/>
    <x v="0"/>
    <s v="06"/>
    <s v="07"/>
    <s v="2021"/>
    <s v="06/07/2021"/>
    <x v="77"/>
  </r>
  <r>
    <s v="20220204"/>
    <n v="34990148"/>
    <n v="20210525"/>
    <n v="17"/>
    <s v="MASCULINO"/>
    <s v="GOBIERNO REGIONAL"/>
    <n v="120101"/>
    <s v="LA LIBERTAD"/>
    <s v="TRUJILLO"/>
    <s v="TRUJILLO"/>
    <s v="LA LIBERTAD"/>
    <s v="TRUJILLO"/>
    <s v="LAREDO"/>
    <s v="HISOPADO NASAL Y FARINGEO"/>
    <x v="0"/>
    <s v="25"/>
    <s v="05"/>
    <s v="2021"/>
    <s v="25/05/2021"/>
    <x v="246"/>
  </r>
  <r>
    <s v="20220204"/>
    <n v="35004484"/>
    <n v="20210825"/>
    <n v="10"/>
    <s v="MASCULINO"/>
    <s v="ESSALUD"/>
    <n v="100101"/>
    <s v="ICA"/>
    <s v="ICA"/>
    <s v="ICA"/>
    <s v="ICA"/>
    <s v="ICA"/>
    <s v="ICA"/>
    <s v="HISOPADO NASAL Y FARINGEO"/>
    <x v="0"/>
    <s v="25"/>
    <s v="08"/>
    <s v="2021"/>
    <s v="25/08/2021"/>
    <x v="79"/>
  </r>
  <r>
    <s v="20220204"/>
    <n v="35008842"/>
    <n v="20220110"/>
    <n v="25"/>
    <s v="FEMENINO"/>
    <s v="MINISTERIO DE SALUD - DIRIS"/>
    <n v="140137"/>
    <s v="LIMA"/>
    <s v="LIMA"/>
    <s v="SAN JUAN DE LURIGANCHO"/>
    <s v="LIMA"/>
    <s v="LIMA"/>
    <s v="EL AGUSTINO"/>
    <s v="HISOPADO NASAL Y FARINGEO"/>
    <x v="4"/>
    <s v="10"/>
    <s v="01"/>
    <s v="2022"/>
    <s v="10/01/2022"/>
    <x v="49"/>
  </r>
  <r>
    <s v="20220204"/>
    <n v="35010042"/>
    <n v="20211124"/>
    <n v="10"/>
    <s v="MASCULINO"/>
    <s v="GOBIERNO REGIONAL"/>
    <n v="110113"/>
    <s v="JUNIN"/>
    <s v="HUANCAYO"/>
    <s v="EL TAMBO"/>
    <s v="JUNIN"/>
    <s v="HUANCAYO"/>
    <s v="EL TAMBO"/>
    <s v="HISOPADO OROFARINGEO Y NASOFARINGEO"/>
    <x v="3"/>
    <s v="24"/>
    <s v="11"/>
    <s v="2021"/>
    <s v="24/11/2021"/>
    <x v="122"/>
  </r>
  <r>
    <s v="20220204"/>
    <n v="35011310"/>
    <n v="20210925"/>
    <n v="48"/>
    <s v="FEMENINO"/>
    <s v="MINISTERIO DE SALUD - DIRIS"/>
    <n v="140130"/>
    <s v="LIMA"/>
    <s v="LIMA"/>
    <s v="SANTIAGO DE SURCO"/>
    <s v="LIMA"/>
    <s v="LIMA"/>
    <s v="CHORRILLOS"/>
    <s v="HISOPADO NASAL Y FARINGEO"/>
    <x v="79"/>
    <s v="25"/>
    <s v="09"/>
    <s v="2021"/>
    <s v="25/09/2021"/>
    <x v="253"/>
  </r>
  <r>
    <s v="20220204"/>
    <n v="35011362"/>
    <n v="20210708"/>
    <n v="58"/>
    <s v="FEMENINO"/>
    <s v="MINISTERIO DE SALUD - DIRIS"/>
    <n v="140101"/>
    <s v="LIMA"/>
    <s v="LIMA"/>
    <s v="LIMA"/>
    <s v="LIMA"/>
    <s v="LIMA"/>
    <s v="LIMA"/>
    <s v="HISOPADO NASAL Y FARINGEO"/>
    <x v="6"/>
    <s v="08"/>
    <s v="07"/>
    <s v="2021"/>
    <s v="08/07/2021"/>
    <x v="83"/>
  </r>
  <r>
    <s v="20220204"/>
    <n v="35012209"/>
    <n v="20210616"/>
    <n v="11"/>
    <s v="FEMENINO"/>
    <s v="GOBIERNO REGIONAL"/>
    <n v="220111"/>
    <s v="TACNA"/>
    <s v="TACNA"/>
    <s v="ALTO DE LA ALIANZA"/>
    <s v="TACNA"/>
    <s v="TACNA"/>
    <s v="TACNA"/>
    <s v="HISOPADO NASAL Y FARINGEO"/>
    <x v="0"/>
    <s v="16"/>
    <s v="06"/>
    <s v="2021"/>
    <s v="16/06/2021"/>
    <x v="1"/>
  </r>
  <r>
    <s v="20220204"/>
    <n v="35014475"/>
    <n v="20211013"/>
    <n v="27"/>
    <s v="MASCULINO"/>
    <s v="GOBIERNO REGIONAL"/>
    <n v="220101"/>
    <s v="TACNA"/>
    <s v="TACNA"/>
    <s v="TACNA"/>
    <s v="TACNA"/>
    <s v="TACNA"/>
    <s v="TACNA"/>
    <s v="HISOPADO NASAL Y FARINGEO"/>
    <x v="1"/>
    <s v="13"/>
    <s v="10"/>
    <s v="2021"/>
    <s v="13/10/2021"/>
    <x v="198"/>
  </r>
  <r>
    <s v="20220204"/>
    <n v="35024848"/>
    <n v="20211213"/>
    <n v="25"/>
    <s v="FEMENINO"/>
    <s v="ESSALUD"/>
    <n v="140127"/>
    <s v="LIMA"/>
    <s v="LIMA"/>
    <s v="SAN MIGUEL"/>
    <s v="LIMA"/>
    <s v="LIMA"/>
    <s v="LIMA"/>
    <s v="HISOPADO NASAL Y FARINGEO"/>
    <x v="18"/>
    <s v="13"/>
    <s v="12"/>
    <s v="2021"/>
    <s v="13/12/2021"/>
    <x v="73"/>
  </r>
  <r>
    <s v="20220204"/>
    <n v="35036622"/>
    <n v="20210619"/>
    <n v="21"/>
    <s v="FEMENINO"/>
    <s v="GOBIERNO REGIONAL"/>
    <n v="60801"/>
    <s v="CAJAMARCA"/>
    <s v="JAEN"/>
    <s v="JAEN"/>
    <s v="CAJAMARCA"/>
    <s v="JAEN"/>
    <s v="JAEN"/>
    <s v="HISOPADO NASAL Y FARINGEO"/>
    <x v="0"/>
    <s v="19"/>
    <s v="06"/>
    <s v="2021"/>
    <s v="19/06/2021"/>
    <x v="175"/>
  </r>
  <r>
    <s v="20220204"/>
    <n v="35037282"/>
    <n v="20211004"/>
    <n v="29"/>
    <s v="FEMENINO"/>
    <s v="GOBIERNO REGIONAL"/>
    <n v="30311"/>
    <s v="APURIMAC"/>
    <s v="ANDAHUAYLAS"/>
    <s v="TALAVERA"/>
    <s v="APURIMAC"/>
    <s v="ANDAHUAYLAS"/>
    <s v="ANDAHUAYLAS"/>
    <s v="HISOPADO NASAL Y FARINGEO"/>
    <x v="1"/>
    <s v="04"/>
    <s v="10"/>
    <s v="2021"/>
    <s v="04/10/2021"/>
    <x v="36"/>
  </r>
  <r>
    <s v="20220204"/>
    <n v="35037864"/>
    <n v="20210529"/>
    <n v="21"/>
    <s v="FEMENINO"/>
    <s v="GOBIERNO REGIONAL"/>
    <n v="10701"/>
    <s v="AMAZONAS"/>
    <s v="UTCUBAMBA"/>
    <s v="BAGUA GRANDE"/>
    <s v="AMAZONAS"/>
    <s v="UTCUBAMBA"/>
    <s v="BAGUA GRANDE"/>
    <s v="HISOPADO NASAL Y FARINGEO"/>
    <x v="6"/>
    <s v="29"/>
    <s v="05"/>
    <s v="2021"/>
    <s v="29/05/2021"/>
    <x v="272"/>
  </r>
  <r>
    <s v="20220204"/>
    <n v="35043210"/>
    <n v="20210714"/>
    <n v="23"/>
    <s v="MASCULINO"/>
    <s v="GOBIERNO REGIONAL"/>
    <n v="70105"/>
    <s v="CUSCO"/>
    <s v="CUSCO"/>
    <s v="SAN SEBASTIAN"/>
    <s v="CUSCO"/>
    <s v="CUSCO"/>
    <s v="SAN JERONIMO"/>
    <s v="HISOPADO NASAL Y FARINGEO"/>
    <x v="6"/>
    <s v="14"/>
    <s v="07"/>
    <s v="2021"/>
    <s v="14/07/2021"/>
    <x v="113"/>
  </r>
  <r>
    <s v="20220204"/>
    <n v="35047286"/>
    <n v="20210625"/>
    <n v="57"/>
    <s v="FEMENINO"/>
    <s v="ESSALUD"/>
    <n v="140141"/>
    <s v="LIMA"/>
    <s v="LIMA"/>
    <s v="VILLA EL SALVADOR"/>
    <s v="LIMA"/>
    <s v="LIMA"/>
    <s v="LIMA"/>
    <s v="HISOPADO NASAL Y FARINGEO"/>
    <x v="6"/>
    <s v="25"/>
    <s v="06"/>
    <s v="2021"/>
    <s v="25/06/2021"/>
    <x v="240"/>
  </r>
  <r>
    <s v="20220204"/>
    <n v="35049694"/>
    <n v="20211217"/>
    <n v="30"/>
    <s v="FEMENINO"/>
    <s v="GOBIERNO REGIONAL"/>
    <n v="160101"/>
    <s v="MADRE DE DIOS"/>
    <s v="TAMBOPATA"/>
    <s v="TAMBOPATA"/>
    <s v="MADRE DE DIOS"/>
    <s v="TAMBOPATA"/>
    <s v="TAMBOPATA"/>
    <s v="HISOPADO NASOFARÍNGEO"/>
    <x v="12"/>
    <s v="17"/>
    <s v="12"/>
    <s v="2021"/>
    <s v="17/12/2021"/>
    <x v="149"/>
  </r>
  <r>
    <s v="20220204"/>
    <n v="35052199"/>
    <n v="20211223"/>
    <n v="45"/>
    <s v="FEMENINO"/>
    <s v="MINISTERIO DE SALUD - INSTITUTO NACIONAL DE SALUD"/>
    <n v="140130"/>
    <s v="LIMA"/>
    <s v="LIMA"/>
    <s v="SANTIAGO DE SURCO"/>
    <s v="LIMA"/>
    <s v="LIMA"/>
    <s v="LIMA"/>
    <s v="HISOPADO NASAL Y FARINGEO"/>
    <x v="4"/>
    <s v="23"/>
    <s v="12"/>
    <s v="2021"/>
    <s v="23/12/2021"/>
    <x v="15"/>
  </r>
  <r>
    <s v="20220204"/>
    <n v="35064752"/>
    <n v="20210827"/>
    <n v="13"/>
    <s v="FEMENINO"/>
    <s v="GOBIERNO REGIONAL"/>
    <n v="140307"/>
    <s v="LIMA"/>
    <s v="CANTA"/>
    <s v="SANTA ROSA DE QUIVES"/>
    <s v="LIMA"/>
    <s v="CANTA"/>
    <s v="SANTA ROSA DE QUIVES"/>
    <s v="HISOPADO NASAL Y FARINGEO"/>
    <x v="1"/>
    <s v="27"/>
    <s v="08"/>
    <s v="2021"/>
    <s v="27/08/2021"/>
    <x v="205"/>
  </r>
  <r>
    <s v="20220204"/>
    <n v="35066888"/>
    <n v="20211012"/>
    <n v="28"/>
    <s v="MASCULINO"/>
    <s v="GOBIERNO REGIONAL"/>
    <n v="40102"/>
    <s v="AREQUIPA"/>
    <s v="AREQUIPA"/>
    <s v="CAYMA"/>
    <s v="AREQUIPA"/>
    <s v="AREQUIPA"/>
    <s v="AREQUIPA"/>
    <s v="HISOPADO NASAL Y FARINGEO"/>
    <x v="0"/>
    <s v="12"/>
    <s v="10"/>
    <s v="2021"/>
    <s v="12/10/2021"/>
    <x v="146"/>
  </r>
  <r>
    <s v="20220204"/>
    <n v="35069977"/>
    <n v="20211121"/>
    <n v="58"/>
    <s v="MASCULINO"/>
    <s v="MINISTERIO DE SALUD - DIRIS"/>
    <n v="140126"/>
    <s v="LIMA"/>
    <s v="LIMA"/>
    <s v="SAN MARTIN DE PORRES"/>
    <s v="LIMA"/>
    <s v="LIMA"/>
    <s v="LIMA"/>
    <s v="HISOPADO NASAL Y FARINGEO"/>
    <x v="20"/>
    <s v="21"/>
    <s v="11"/>
    <s v="2021"/>
    <s v="21/11/2021"/>
    <x v="216"/>
  </r>
  <r>
    <s v="20220204"/>
    <n v="35070445"/>
    <n v="20210804"/>
    <n v="26"/>
    <s v="FEMENINO"/>
    <s v="GOBIERNO REGIONAL"/>
    <n v="10422"/>
    <s v="AMAZONAS"/>
    <s v="LUYA"/>
    <s v="TRITA"/>
    <s v="AMAZONAS"/>
    <s v="CHACHAPOYAS"/>
    <s v="CHACHAPOYAS"/>
    <s v="HISOPADO NASAL Y FARINGEO"/>
    <x v="0"/>
    <s v="04"/>
    <s v="08"/>
    <s v="2021"/>
    <s v="04/08/2021"/>
    <x v="153"/>
  </r>
  <r>
    <s v="20220204"/>
    <n v="35075288"/>
    <n v="20211016"/>
    <n v="20"/>
    <s v="FEMENINO"/>
    <s v="GOBIERNO REGIONAL"/>
    <n v="20110"/>
    <s v="ANCASH"/>
    <s v="HUARAZ"/>
    <s v="PARIACOTO"/>
    <s v="ANCASH"/>
    <s v="HUARAZ"/>
    <s v="PARIACOTO"/>
    <s v="HISOPADO NASAL Y FARINGEO"/>
    <x v="2"/>
    <s v="16"/>
    <s v="10"/>
    <s v="2021"/>
    <s v="16/10/2021"/>
    <x v="40"/>
  </r>
  <r>
    <s v="20220204"/>
    <n v="35076194"/>
    <n v="20211028"/>
    <n v="24"/>
    <s v="FEMENINO"/>
    <s v="GOBIERNO REGIONAL"/>
    <n v="100401"/>
    <s v="ICA"/>
    <s v="PISCO"/>
    <s v="PISCO"/>
    <s v="ICA"/>
    <s v="PISCO"/>
    <s v="PISCO"/>
    <s v="HISOPADO NASAL Y FARINGEO"/>
    <x v="28"/>
    <s v="28"/>
    <s v="10"/>
    <s v="2021"/>
    <s v="28/10/2021"/>
    <x v="109"/>
  </r>
  <r>
    <s v="20220204"/>
    <n v="35077949"/>
    <n v="20210706"/>
    <n v="30"/>
    <s v="MASCULINO"/>
    <s v="GOBIERNO REGIONAL"/>
    <n v="110128"/>
    <s v="JUNIN"/>
    <s v="HUANCAYO"/>
    <s v="SAN JERONIMO DE TUNAN"/>
    <s v="JUNIN"/>
    <s v="HUANCAYO"/>
    <s v="HUANCAYO"/>
    <s v="HISOPADO NASAL Y FARINGEO"/>
    <x v="0"/>
    <s v="06"/>
    <s v="07"/>
    <s v="2021"/>
    <s v="06/07/2021"/>
    <x v="77"/>
  </r>
  <r>
    <s v="20220204"/>
    <n v="35078525"/>
    <n v="20220105"/>
    <n v="18"/>
    <s v="FEMENINO"/>
    <s v="MINISTERIO DE SALUD - DIRIS"/>
    <n v="140103"/>
    <s v="LIMA"/>
    <s v="LIMA"/>
    <s v="ATE"/>
    <s v="LIMA"/>
    <s v="LIMA"/>
    <s v="ATE"/>
    <s v="HISOPADO NASAL Y FARINGEO"/>
    <x v="4"/>
    <s v="05"/>
    <s v="01"/>
    <s v="2022"/>
    <s v="05/01/2022"/>
    <x v="147"/>
  </r>
  <r>
    <s v="20220204"/>
    <n v="35081558"/>
    <n v="20220119"/>
    <n v="29"/>
    <s v="FEMENINO"/>
    <s v="MINISTERIO DE SALUD - DIRIS"/>
    <n v="140142"/>
    <s v="LIMA"/>
    <s v="LIMA"/>
    <s v="LOS OLIVOS"/>
    <s v="LIMA"/>
    <s v="LIMA"/>
    <s v="LIMA"/>
    <s v="HISOPADO NASAL Y FARINGEO"/>
    <x v="44"/>
    <s v="19"/>
    <s v="01"/>
    <s v="2022"/>
    <s v="19/01/2022"/>
    <x v="318"/>
  </r>
  <r>
    <s v="20220204"/>
    <n v="35083900"/>
    <n v="20210830"/>
    <n v="24"/>
    <s v="MASCULINO"/>
    <s v="GOBIERNO REGIONAL"/>
    <n v="120101"/>
    <s v="LA LIBERTAD"/>
    <s v="TRUJILLO"/>
    <s v="TRUJILLO"/>
    <s v="ANCASH"/>
    <s v="SANTA"/>
    <s v="CHIMBOTE"/>
    <s v="HISOPADO NASAL Y FARINGEO"/>
    <x v="0"/>
    <s v="30"/>
    <s v="08"/>
    <s v="2021"/>
    <s v="30/08/2021"/>
    <x v="345"/>
  </r>
  <r>
    <s v="20220204"/>
    <n v="35087593"/>
    <n v="20210924"/>
    <n v="31"/>
    <s v="MASCULINO"/>
    <s v="GOBIERNO REGIONAL"/>
    <n v="71201"/>
    <s v="CUSCO"/>
    <s v="QUISPICANCHI"/>
    <s v="URCOS"/>
    <s v="CUSCO"/>
    <s v="QUISPICANCHI"/>
    <s v="HUARO"/>
    <s v="HISOPADO NASAL Y FARINGEO"/>
    <x v="0"/>
    <s v="24"/>
    <s v="09"/>
    <s v="2021"/>
    <s v="24/09/2021"/>
    <x v="183"/>
  </r>
  <r>
    <s v="20220204"/>
    <n v="35089196"/>
    <n v="20211206"/>
    <n v="18"/>
    <s v="FEMENINO"/>
    <s v="MINISTERIO DE SALUD - DIRIS"/>
    <n v="140107"/>
    <s v="LIMA"/>
    <s v="LIMA"/>
    <s v="CHACLACAYO"/>
    <s v="LIMA"/>
    <s v="LIMA"/>
    <s v="CHACLACAYO"/>
    <s v="HISOPADO OROFARINGEO Y NASOFARINGEO"/>
    <x v="10"/>
    <s v="06"/>
    <s v="12"/>
    <s v="2021"/>
    <s v="06/12/2021"/>
    <x v="30"/>
  </r>
  <r>
    <s v="20220204"/>
    <n v="35098406"/>
    <n v="20210906"/>
    <n v="21"/>
    <s v="FEMENINO"/>
    <s v="MINISTERIO DE SALUD - DIRIS"/>
    <n v="20813"/>
    <s v="ANCASH"/>
    <s v="HUARI"/>
    <s v="SAN MARCOS"/>
    <s v="LIMA"/>
    <s v="LIMA"/>
    <s v="PUEBLO LIBRE (MAGDALENA VIEJA)"/>
    <s v="HISOPADO NASAL Y FARINGEO"/>
    <x v="0"/>
    <s v="06"/>
    <s v="09"/>
    <s v="2021"/>
    <s v="06/09/2021"/>
    <x v="119"/>
  </r>
  <r>
    <s v="20220204"/>
    <n v="35099100"/>
    <n v="20211117"/>
    <n v="18"/>
    <s v="FEMENINO"/>
    <s v="GOBIERNO REGIONAL"/>
    <n v="70401"/>
    <s v="CUSCO"/>
    <s v="CALCA"/>
    <s v="CALCA"/>
    <s v="CUSCO"/>
    <s v="CALCA"/>
    <s v="CALCA"/>
    <s v="HISOPADO NASAL Y FARINGEO"/>
    <x v="40"/>
    <s v="17"/>
    <s v="11"/>
    <s v="2021"/>
    <s v="17/11/2021"/>
    <x v="132"/>
  </r>
  <r>
    <s v="20220204"/>
    <n v="35099595"/>
    <n v="20211223"/>
    <n v="30"/>
    <s v="FEMENINO"/>
    <s v="ESSALUD"/>
    <n v="140110"/>
    <s v="LIMA"/>
    <s v="LIMA"/>
    <s v="LA MOLINA"/>
    <s v="LIMA"/>
    <s v="LIMA"/>
    <s v="LIMA"/>
    <s v="HISOPADO NASAL Y FARINGEO"/>
    <x v="18"/>
    <s v="23"/>
    <s v="12"/>
    <s v="2021"/>
    <s v="23/12/2021"/>
    <x v="15"/>
  </r>
  <r>
    <s v="20220204"/>
    <n v="35100520"/>
    <n v="20210405"/>
    <n v="31"/>
    <s v="FEMENINO"/>
    <s v="GOBIERNO REGIONAL"/>
    <n v="40103"/>
    <s v="AREQUIPA"/>
    <s v="AREQUIPA"/>
    <s v="CERRO COLORADO"/>
    <s v="AREQUIPA"/>
    <s v="AREQUIPA"/>
    <s v="CERRO COLORADO"/>
    <s v="HISOPADO NASAL Y FARINGEO"/>
    <x v="0"/>
    <s v="05"/>
    <s v="04"/>
    <s v="2021"/>
    <s v="05/04/2021"/>
    <x v="135"/>
  </r>
  <r>
    <s v="20220204"/>
    <n v="35100530"/>
    <n v="20210906"/>
    <n v="23"/>
    <s v="FEMENINO"/>
    <s v="GOBIERNO REGIONAL"/>
    <n v="60101"/>
    <s v="CAJAMARCA"/>
    <s v="CAJAMARCA"/>
    <s v="CAJAMARCA"/>
    <s v="CAJAMARCA"/>
    <s v="CAJAMARCA"/>
    <s v="CAJAMARCA"/>
    <s v="HISOPADO NASAL Y FARINGEO"/>
    <x v="40"/>
    <s v="06"/>
    <s v="09"/>
    <s v="2021"/>
    <s v="06/09/2021"/>
    <x v="119"/>
  </r>
  <r>
    <s v="20220204"/>
    <n v="35101699"/>
    <n v="20210702"/>
    <n v="29"/>
    <s v="FEMENINO"/>
    <s v="ESSALUD"/>
    <n v="80118"/>
    <s v="HUANCAVELICA"/>
    <s v="HUANCAVELICA"/>
    <s v="YAULI"/>
    <s v="ICA"/>
    <s v="ICA"/>
    <s v="ICA"/>
    <s v="HISOPADO NASAL Y FARINGEO"/>
    <x v="0"/>
    <s v="02"/>
    <s v="07"/>
    <s v="2021"/>
    <s v="02/07/2021"/>
    <x v="156"/>
  </r>
  <r>
    <s v="20220204"/>
    <n v="35102765"/>
    <n v="20210731"/>
    <n v="15"/>
    <s v="MASCULINO"/>
    <s v="ESSALUD"/>
    <n v="140109"/>
    <s v="LIMA"/>
    <s v="LIMA"/>
    <s v="LA VICTORIA"/>
    <s v="LIMA"/>
    <s v="LIMA"/>
    <s v="JESUS MARIA"/>
    <s v="HISOPADO NASAL Y FARINGEO"/>
    <x v="0"/>
    <s v="31"/>
    <s v="07"/>
    <s v="2021"/>
    <s v="31/07/2021"/>
    <x v="226"/>
  </r>
  <r>
    <s v="20220204"/>
    <n v="35105275"/>
    <n v="20210615"/>
    <n v="26"/>
    <s v="FEMENINO"/>
    <s v="PRIVADO"/>
    <n v="140132"/>
    <s v="LIMA"/>
    <s v="LIMA"/>
    <s v="VILLA MARIA DEL TRIUNFO"/>
    <s v="LIMA"/>
    <s v="LIMA"/>
    <s v="CARABAYLLO"/>
    <s v="HISOPADO NASAL Y FARINGEO"/>
    <x v="0"/>
    <s v="15"/>
    <s v="06"/>
    <s v="2021"/>
    <s v="15/06/2021"/>
    <x v="140"/>
  </r>
  <r>
    <s v="20220204"/>
    <n v="35106091"/>
    <n v="20210920"/>
    <n v="28"/>
    <s v="MASCULINO"/>
    <s v="GOBIERNO REGIONAL"/>
    <n v="120101"/>
    <s v="LA LIBERTAD"/>
    <s v="TRUJILLO"/>
    <s v="TRUJILLO"/>
    <s v="AMAZONAS"/>
    <s v="BONGARA"/>
    <s v="JAZAN"/>
    <s v="HISOPADO NASAL Y FARINGEO"/>
    <x v="8"/>
    <s v="20"/>
    <s v="09"/>
    <s v="2021"/>
    <s v="20/09/2021"/>
    <x v="196"/>
  </r>
  <r>
    <s v="20220204"/>
    <n v="35106730"/>
    <n v="20211215"/>
    <n v="30"/>
    <s v="MASCULINO"/>
    <s v="GOBIERNO REGIONAL"/>
    <n v="180112"/>
    <s v="PASCO"/>
    <s v="PASCO"/>
    <s v="TINYAHUARCO"/>
    <s v="PASCO"/>
    <s v="PASCO"/>
    <s v="TINYAHUARCO"/>
    <s v="HISOPADO NASAL Y FARINGEO"/>
    <x v="28"/>
    <s v="15"/>
    <s v="12"/>
    <s v="2021"/>
    <s v="15/12/2021"/>
    <x v="264"/>
  </r>
  <r>
    <s v="20220204"/>
    <n v="35106824"/>
    <n v="20211222"/>
    <n v="29"/>
    <s v="MASCULINO"/>
    <s v="GOBIERNO REGIONAL"/>
    <n v="30712"/>
    <s v="APURIMAC"/>
    <s v="CHINCHEROS"/>
    <s v="AHUAYRO"/>
    <s v="APURIMAC"/>
    <s v="CHINCHEROS"/>
    <s v="HUACCANA"/>
    <s v="HISOPADO OROFARINGEO Y NASOFARINGEO"/>
    <x v="3"/>
    <s v="22"/>
    <s v="12"/>
    <s v="2021"/>
    <s v="22/12/2021"/>
    <x v="332"/>
  </r>
  <r>
    <s v="20220204"/>
    <n v="35110099"/>
    <n v="20220104"/>
    <n v="25"/>
    <s v="FEMENINO"/>
    <s v="GOBIERNO REGIONAL"/>
    <n v="150111"/>
    <s v="LORETO"/>
    <s v="MAYNAS"/>
    <s v="PUNCHANA"/>
    <s v="LORETO"/>
    <s v="MAYNAS"/>
    <s v="IQUITOS"/>
    <s v="HISOPADO NASAL Y FARINGEO"/>
    <x v="4"/>
    <s v="04"/>
    <s v="01"/>
    <s v="2022"/>
    <s v="04/01/2022"/>
    <x v="120"/>
  </r>
  <r>
    <s v="20220204"/>
    <n v="35114976"/>
    <n v="20210810"/>
    <n v="22"/>
    <s v="FEMENINO"/>
    <s v="MINISTERIO DE SALUD - DIRIS"/>
    <n v="140135"/>
    <s v="LIMA"/>
    <s v="LIMA"/>
    <s v="EL AGUSTINO"/>
    <s v="LIMA"/>
    <s v="LIMA"/>
    <s v="EL AGUSTINO"/>
    <s v="HISOPADO NASAL Y FARINGEO"/>
    <x v="25"/>
    <s v="10"/>
    <s v="08"/>
    <s v="2021"/>
    <s v="10/08/2021"/>
    <x v="180"/>
  </r>
  <r>
    <s v="20220204"/>
    <n v="35116569"/>
    <n v="20211106"/>
    <n v="13"/>
    <s v="MASCULINO"/>
    <s v="MINISTERIO DE SALUD - DIRIS"/>
    <n v="140135"/>
    <s v="LIMA"/>
    <s v="LIMA"/>
    <s v="EL AGUSTINO"/>
    <s v="LIMA"/>
    <s v="LIMA"/>
    <s v="EL AGUSTINO"/>
    <s v="HISOPADO NASAL Y FARINGEO"/>
    <x v="3"/>
    <s v="06"/>
    <s v="11"/>
    <s v="2021"/>
    <s v="06/11/2021"/>
    <x v="130"/>
  </r>
  <r>
    <s v="20220204"/>
    <n v="35117508"/>
    <n v="20210928"/>
    <n v="27"/>
    <s v="FEMENINO"/>
    <s v="ESSALUD"/>
    <n v="240101"/>
    <s v="   "/>
    <s v="CALLAO"/>
    <s v="CALLAO"/>
    <s v="CALLAO"/>
    <s v="PROV. CONST. DEL CALLAO"/>
    <s v="CALLAO"/>
    <s v="HISOPADO NASAL Y FARINGEO"/>
    <x v="17"/>
    <s v="28"/>
    <s v="09"/>
    <s v="2021"/>
    <s v="28/09/2021"/>
    <x v="95"/>
  </r>
  <r>
    <s v="20220204"/>
    <n v="35119434"/>
    <n v="20220103"/>
    <n v="44"/>
    <s v="MASCULINO"/>
    <s v="PRIVADO"/>
    <n v="140114"/>
    <s v="LIMA"/>
    <s v="LIMA"/>
    <s v="MAGDALENA DEL MAR"/>
    <s v="LIMA"/>
    <s v="LIMA"/>
    <s v="PUEBLO LIBRE (MAGDALENA VIEJA)"/>
    <s v="HISOPADO NASAL Y FARINGEO"/>
    <x v="22"/>
    <s v="03"/>
    <s v="01"/>
    <s v="2022"/>
    <s v="03/01/2022"/>
    <x v="29"/>
  </r>
  <r>
    <s v="20220204"/>
    <n v="35119900"/>
    <n v="20211204"/>
    <n v="19"/>
    <s v="MASCULINO"/>
    <s v="GOBIERNO REGIONAL"/>
    <n v="110801"/>
    <s v="JUNIN"/>
    <s v="CHANCHAMAYO"/>
    <s v="CHANCHAMAYO"/>
    <s v="JUNIN"/>
    <s v="CHANCHAMAYO"/>
    <s v="CHANCHAMAYO"/>
    <s v="HISOPADO NASAL Y FARINGEO"/>
    <x v="28"/>
    <s v="04"/>
    <s v="12"/>
    <s v="2021"/>
    <s v="04/12/2021"/>
    <x v="16"/>
  </r>
  <r>
    <s v="20220204"/>
    <n v="35126812"/>
    <n v="20211213"/>
    <n v="20"/>
    <s v="FEMENINO"/>
    <s v="GOBIERNO REGIONAL"/>
    <n v="21301"/>
    <s v="ANCASH"/>
    <s v="SANTA"/>
    <s v="CHIMBOTE"/>
    <s v="ANCASH"/>
    <s v="SANTA"/>
    <s v="CHIMBOTE"/>
    <s v="HISOPADO NASAL Y FARINGEO"/>
    <x v="3"/>
    <s v="13"/>
    <s v="12"/>
    <s v="2021"/>
    <s v="13/12/2021"/>
    <x v="73"/>
  </r>
  <r>
    <s v="20220204"/>
    <n v="35126814"/>
    <n v="20210304"/>
    <n v="28"/>
    <s v="MASCULINO"/>
    <s v="SANIDAD DE LA FUERZA AEREA DEL PERU"/>
    <n v="150101"/>
    <s v="LORETO"/>
    <s v="MAYNAS"/>
    <s v="IQUITOS"/>
    <s v="LORETO"/>
    <s v="MAYNAS"/>
    <s v="IQUITOS"/>
    <s v="HISOPADO NASAL Y FARINGEO"/>
    <x v="6"/>
    <s v="04"/>
    <s v="03"/>
    <s v="2021"/>
    <s v="04/03/2021"/>
    <x v="291"/>
  </r>
  <r>
    <s v="20220204"/>
    <n v="35127855"/>
    <n v="20220103"/>
    <n v="25"/>
    <s v="MASCULINO"/>
    <s v="SANIDAD DE LA POLICIA NACIONAL DEL PERU"/>
    <n v="140119"/>
    <s v="LIMA"/>
    <s v="LIMA"/>
    <s v="PUENTE PIEDRA"/>
    <s v="LIMA"/>
    <s v="LIMA"/>
    <s v="RIMAC"/>
    <s v="HISOPADO NASAL Y FARINGEO"/>
    <x v="4"/>
    <s v="03"/>
    <s v="01"/>
    <s v="2022"/>
    <s v="03/01/2022"/>
    <x v="29"/>
  </r>
  <r>
    <s v="20220204"/>
    <n v="35132027"/>
    <n v="20210412"/>
    <n v="27"/>
    <s v="FEMENINO"/>
    <s v="GOBIERNO REGIONAL"/>
    <n v="90111"/>
    <s v="HUANUCO"/>
    <s v="HUANUCO"/>
    <s v="PILLCO MARCA"/>
    <s v="HUANUCO"/>
    <s v="HUANUCO"/>
    <s v="PILLCO MARCA"/>
    <s v="HISOPADO NASAL Y FARINGEO"/>
    <x v="0"/>
    <s v="12"/>
    <s v="04"/>
    <s v="2021"/>
    <s v="12/04/2021"/>
    <x v="9"/>
  </r>
  <r>
    <s v="20220204"/>
    <n v="35135922"/>
    <n v="20210511"/>
    <n v="18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11"/>
    <s v="05"/>
    <s v="2021"/>
    <s v="11/05/2021"/>
    <x v="85"/>
  </r>
  <r>
    <s v="20220204"/>
    <n v="35137878"/>
    <n v="20220103"/>
    <n v="26"/>
    <s v="FEMENINO"/>
    <s v="PRIVADO"/>
    <n v="140130"/>
    <s v="LIMA"/>
    <s v="LIMA"/>
    <s v="SANTIAGO DE SURCO"/>
    <s v="LIMA"/>
    <s v="LIMA"/>
    <s v="SAN ISIDRO"/>
    <s v="HISOPADO NASAL Y FARINGEO"/>
    <x v="4"/>
    <s v="03"/>
    <s v="01"/>
    <s v="2022"/>
    <s v="03/01/2022"/>
    <x v="29"/>
  </r>
  <r>
    <s v="20220204"/>
    <n v="35139544"/>
    <n v="20210215"/>
    <n v="19"/>
    <s v="FEMENINO"/>
    <s v="GOBIERNO REGIONAL"/>
    <n v="150111"/>
    <s v="LORETO"/>
    <s v="MAYNAS"/>
    <s v="PUNCHANA"/>
    <s v="LORETO"/>
    <s v="MAYNAS"/>
    <s v="PUNCHANA"/>
    <s v="HISOPADO NASAL Y FARINGEO"/>
    <x v="6"/>
    <s v="15"/>
    <s v="02"/>
    <s v="2021"/>
    <s v="15/02/2021"/>
    <x v="157"/>
  </r>
  <r>
    <s v="20220204"/>
    <n v="35139544"/>
    <n v="20210406"/>
    <n v="19"/>
    <s v="FEMENINO"/>
    <s v="GOBIERNO REGIONAL"/>
    <n v="150111"/>
    <s v="LORETO"/>
    <s v="MAYNAS"/>
    <s v="PUNCHANA"/>
    <s v="LORETO"/>
    <s v="MAYNAS"/>
    <s v="PUNCHANA"/>
    <s v="HISOPADO NASAL Y FARINGEO"/>
    <x v="50"/>
    <s v="06"/>
    <s v="04"/>
    <s v="2021"/>
    <s v="06/04/2021"/>
    <x v="104"/>
  </r>
  <r>
    <s v="20220204"/>
    <n v="35140240"/>
    <n v="20211029"/>
    <n v="58"/>
    <s v="MASCULINO"/>
    <s v="GOBIERNO REGIONAL"/>
    <n v="140408"/>
    <s v="LIMA"/>
    <s v="CAÑETE"/>
    <s v="MALA"/>
    <s v="LIMA"/>
    <s v="CAÑETE"/>
    <s v="MALA"/>
    <s v="HISOPADO NASAL Y FARINGEO"/>
    <x v="3"/>
    <s v="29"/>
    <s v="10"/>
    <s v="2021"/>
    <s v="29/10/2021"/>
    <x v="241"/>
  </r>
  <r>
    <s v="20220204"/>
    <n v="35140879"/>
    <n v="20211123"/>
    <n v="52"/>
    <s v="FEMENINO"/>
    <s v="GOBIERNO REGIONAL"/>
    <n v="140406"/>
    <s v="LIMA"/>
    <s v="CAÑETE"/>
    <s v="IMPERIAL"/>
    <s v="LIMA"/>
    <s v="CAÑETE"/>
    <s v="IMPERIAL"/>
    <s v="HISOPADO NASAL Y FARINGEO"/>
    <x v="51"/>
    <s v="23"/>
    <s v="11"/>
    <s v="2021"/>
    <s v="23/11/2021"/>
    <x v="87"/>
  </r>
  <r>
    <s v="20220204"/>
    <n v="35148782"/>
    <n v="20220103"/>
    <n v="24"/>
    <s v="FEMENINO"/>
    <s v="GOBIERNO REGIONAL"/>
    <n v="140115"/>
    <s v="LIMA"/>
    <s v="LIMA"/>
    <s v="MIRAFLORES"/>
    <s v="CUSCO"/>
    <s v="CUSCO"/>
    <s v="SANTIAGO"/>
    <s v="HISOPADO NASAL Y FARINGEO"/>
    <x v="4"/>
    <s v="03"/>
    <s v="01"/>
    <s v="2022"/>
    <s v="03/01/2022"/>
    <x v="29"/>
  </r>
  <r>
    <s v="20220204"/>
    <n v="35149231"/>
    <n v="20210605"/>
    <n v="16"/>
    <s v="MASCULINO"/>
    <s v="GOBIERNO REGIONAL"/>
    <n v="40103"/>
    <s v="AREQUIPA"/>
    <s v="AREQUIPA"/>
    <s v="CERRO COLORADO"/>
    <s v="AREQUIPA"/>
    <s v="AREQUIPA"/>
    <s v="CERRO COLORADO"/>
    <s v="HISOPADO NASAL Y FARINGEO"/>
    <x v="0"/>
    <s v="05"/>
    <s v="06"/>
    <s v="2021"/>
    <s v="05/06/2021"/>
    <x v="89"/>
  </r>
  <r>
    <s v="20220204"/>
    <n v="35149512"/>
    <n v="20211020"/>
    <n v="24"/>
    <s v="FEMENINO"/>
    <s v="GOBIERNO REGIONAL"/>
    <n v="100101"/>
    <s v="ICA"/>
    <s v="ICA"/>
    <s v="ICA"/>
    <s v="ICA"/>
    <s v="ICA"/>
    <s v="ICA"/>
    <s v="HISOPADO NASAL Y FARINGEO"/>
    <x v="2"/>
    <s v="20"/>
    <s v="10"/>
    <s v="2021"/>
    <s v="20/10/2021"/>
    <x v="190"/>
  </r>
  <r>
    <s v="20220204"/>
    <n v="35150139"/>
    <n v="20210721"/>
    <n v="25"/>
    <s v="FEMENINO"/>
    <s v="GOBIERNO REGIONAL"/>
    <n v="180101"/>
    <s v="PASCO"/>
    <s v="PASCO"/>
    <s v="CHAUPIMARCA"/>
    <s v="PASCO"/>
    <s v="PASCO"/>
    <s v="CHAUPIMARCA"/>
    <s v="HISOPADO NASAL Y FARINGEO"/>
    <x v="0"/>
    <s v="21"/>
    <s v="07"/>
    <s v="2021"/>
    <s v="21/07/2021"/>
    <x v="81"/>
  </r>
  <r>
    <s v="20220204"/>
    <n v="35150934"/>
    <n v="20211030"/>
    <n v="13"/>
    <s v="FEMENINO"/>
    <s v="MINISTERIO DE SALUD - DIRIS"/>
    <n v="140137"/>
    <s v="LIMA"/>
    <s v="LIMA"/>
    <s v="SAN JUAN DE LURIGANCHO"/>
    <s v="LIMA"/>
    <s v="LIMA"/>
    <s v="SAN JUAN DE LURIGANCHO"/>
    <s v="HISOPADO NASAL Y FARINGEO"/>
    <x v="28"/>
    <s v="30"/>
    <s v="10"/>
    <s v="2021"/>
    <s v="30/10/2021"/>
    <x v="154"/>
  </r>
  <r>
    <s v="20220204"/>
    <n v="35153326"/>
    <n v="20210604"/>
    <n v="21"/>
    <s v="FEMENINO"/>
    <s v="GOBIERNO REGIONAL"/>
    <n v="240102"/>
    <s v="   "/>
    <s v="CALLAO"/>
    <s v="BELLAVISTA"/>
    <s v="CALLAO"/>
    <s v="PROV. CONST. DEL CALLAO"/>
    <s v="BELLAVISTA"/>
    <s v="HISOPADO NASAL Y FARINGEO"/>
    <x v="0"/>
    <s v="04"/>
    <s v="06"/>
    <s v="2021"/>
    <s v="04/06/2021"/>
    <x v="161"/>
  </r>
  <r>
    <s v="20220204"/>
    <n v="35153644"/>
    <n v="20211116"/>
    <n v="24"/>
    <s v="FEMENINO"/>
    <s v="GOBIERNO REGIONAL"/>
    <n v="21309"/>
    <s v="ANCASH"/>
    <s v="SANTA"/>
    <s v="NUEVO CHIMBOTE"/>
    <s v="ANCASH"/>
    <s v="SANTA"/>
    <s v="CHIMBOTE"/>
    <s v="HISOPADO OROFARINGEO Y NASOFARINGEO"/>
    <x v="25"/>
    <s v="16"/>
    <s v="11"/>
    <s v="2021"/>
    <s v="16/11/2021"/>
    <x v="151"/>
  </r>
  <r>
    <s v="20220204"/>
    <n v="35160247"/>
    <n v="20210331"/>
    <n v="20"/>
    <s v="FEMENINO"/>
    <s v="ESSALUD"/>
    <n v="150113"/>
    <s v="LORETO"/>
    <s v="MAYNAS"/>
    <s v="SAN JUAN BAUTISTA"/>
    <s v="LORETO"/>
    <s v="MAYNAS"/>
    <s v="PUNCHANA"/>
    <s v="HISOPADO NASAL Y FARINGEO"/>
    <x v="6"/>
    <s v="31"/>
    <s v="03"/>
    <s v="2021"/>
    <s v="31/03/2021"/>
    <x v="338"/>
  </r>
  <r>
    <s v="20220204"/>
    <n v="35164554"/>
    <n v="20211009"/>
    <n v="30"/>
    <s v="MASCULINO"/>
    <s v="MINISTERIO DE SALUD - DIRIS"/>
    <n v="140101"/>
    <s v="LIMA"/>
    <s v="LIMA"/>
    <s v="LIMA"/>
    <s v="LIMA"/>
    <s v="LIMA"/>
    <s v="SAN JUAN DE MIRAFLORES"/>
    <s v="HISOPADO NASAL Y FARINGEO"/>
    <x v="2"/>
    <s v="09"/>
    <s v="10"/>
    <s v="2021"/>
    <s v="09/10/2021"/>
    <x v="123"/>
  </r>
  <r>
    <s v="20220204"/>
    <n v="35165078"/>
    <n v="20220106"/>
    <n v="29"/>
    <s v="FEMENINO"/>
    <s v="GOBIERNO REGIONAL"/>
    <n v="70101"/>
    <s v="CUSCO"/>
    <s v="CUSCO"/>
    <s v="CUSCO"/>
    <s v="CUSCO"/>
    <s v="CUSCO"/>
    <s v="CUSCO"/>
    <s v="HISOPADO NASAL Y FARINGEO"/>
    <x v="4"/>
    <s v="06"/>
    <s v="01"/>
    <s v="2022"/>
    <s v="06/01/2022"/>
    <x v="45"/>
  </r>
  <r>
    <s v="20220204"/>
    <n v="35172633"/>
    <n v="20211122"/>
    <n v="23"/>
    <s v="FEMENINO"/>
    <s v="GOBIERNO REGIONAL"/>
    <n v="250101"/>
    <s v="UCAYALI"/>
    <s v="CORONEL PORTILLO"/>
    <s v="CALLERIA"/>
    <s v="UCAYALI"/>
    <s v="CORONEL PORTILLO"/>
    <s v="CALLERIA"/>
    <s v="HISOPADO NASAL Y FARINGEO"/>
    <x v="7"/>
    <s v="22"/>
    <s v="11"/>
    <s v="2021"/>
    <s v="22/11/2021"/>
    <x v="17"/>
  </r>
  <r>
    <s v="20220204"/>
    <n v="35175232"/>
    <n v="20211107"/>
    <n v="15"/>
    <s v="MASCULINO"/>
    <s v="MINISTERIO DE SALUD - DIRIS"/>
    <n v="140105"/>
    <s v="LIMA"/>
    <s v="LIMA"/>
    <s v="CARABAYLLO"/>
    <s v="LIMA"/>
    <s v="LIMA"/>
    <s v="LIMA"/>
    <s v="HISOPADO NASAL Y FARINGEO"/>
    <x v="28"/>
    <s v="07"/>
    <s v="11"/>
    <s v="2021"/>
    <s v="07/11/2021"/>
    <x v="282"/>
  </r>
  <r>
    <s v="20220204"/>
    <n v="35179710"/>
    <n v="20211004"/>
    <n v="91"/>
    <s v="MASCULINO"/>
    <s v="GOBIERNO REGIONAL"/>
    <n v="130101"/>
    <s v="LAMBAYEQUE"/>
    <s v="CHICLAYO"/>
    <s v="CHICLAYO"/>
    <s v="LAMBAYEQUE"/>
    <s v="CHICLAYO"/>
    <s v="CHICLAYO"/>
    <s v="HISOPADO NASAL Y FARINGEO"/>
    <x v="8"/>
    <s v="04"/>
    <s v="10"/>
    <s v="2021"/>
    <s v="04/10/2021"/>
    <x v="36"/>
  </r>
  <r>
    <s v="20220204"/>
    <n v="35180356"/>
    <n v="20210413"/>
    <n v="24"/>
    <s v="FEMENINO"/>
    <s v="SANIDAD DE LA POLICIA NACIONAL DEL PERU"/>
    <n v="50301"/>
    <s v="AYACUCHO"/>
    <s v="HUANTA"/>
    <s v="HUANTA"/>
    <s v="AYACUCHO"/>
    <s v="HUAMANGA"/>
    <s v="AYACUCHO"/>
    <s v="HISOPADO NASAL Y FARINGEO"/>
    <x v="0"/>
    <s v="13"/>
    <s v="04"/>
    <s v="2021"/>
    <s v="13/04/2021"/>
    <x v="24"/>
  </r>
  <r>
    <s v="20220204"/>
    <n v="35182664"/>
    <n v="20210622"/>
    <n v="17"/>
    <s v="MASCULINO"/>
    <s v="PRIVADO"/>
    <n v="140119"/>
    <s v="LIMA"/>
    <s v="LIMA"/>
    <s v="PUENTE PIEDRA"/>
    <s v="LIMA"/>
    <s v="LIMA"/>
    <s v="CARABAYLLO"/>
    <s v="HISOPADO NASAL Y FARINGEO"/>
    <x v="0"/>
    <s v="22"/>
    <s v="06"/>
    <s v="2021"/>
    <s v="22/06/2021"/>
    <x v="256"/>
  </r>
  <r>
    <s v="20220204"/>
    <n v="35187832"/>
    <n v="20211224"/>
    <n v="19"/>
    <s v="MASCULINO"/>
    <s v="MUNICIPALIDADES"/>
    <n v="140140"/>
    <s v="LIMA"/>
    <s v="LIMA"/>
    <s v="SAN BORJA"/>
    <s v="LIMA"/>
    <s v="LIMA"/>
    <s v="SAN BORJA"/>
    <s v="HISOPADO NASAL Y FARINGEO"/>
    <x v="4"/>
    <s v="24"/>
    <s v="12"/>
    <s v="2021"/>
    <s v="24/12/2021"/>
    <x v="163"/>
  </r>
  <r>
    <s v="20220204"/>
    <n v="35192437"/>
    <n v="20211121"/>
    <n v="27"/>
    <s v="MASCULINO"/>
    <s v="GOBIERNO REGIONAL"/>
    <n v="130115"/>
    <s v="LAMBAYEQUE"/>
    <s v="CHICLAYO"/>
    <s v="LA VICTORIA"/>
    <s v="LAMBAYEQUE"/>
    <s v="CHICLAYO"/>
    <s v="CHICLAYO"/>
    <s v="HISOPADO NASAL Y FARINGEO"/>
    <x v="7"/>
    <s v="21"/>
    <s v="11"/>
    <s v="2021"/>
    <s v="21/11/2021"/>
    <x v="216"/>
  </r>
  <r>
    <s v="20220204"/>
    <n v="35196591"/>
    <n v="20220106"/>
    <n v="12"/>
    <s v="FEMENINO"/>
    <s v="ESSALUD"/>
    <n v="10101"/>
    <s v="AMAZONAS"/>
    <s v="CHACHAPOYAS"/>
    <s v="CHACHAPOYAS"/>
    <s v="AMAZONAS"/>
    <s v="CHACHAPOYAS"/>
    <s v="CHACHAPOYAS"/>
    <s v="HISOPADO OROFARINGEO Y NASOFARINGEO"/>
    <x v="44"/>
    <s v="06"/>
    <s v="01"/>
    <s v="2022"/>
    <s v="06/01/2022"/>
    <x v="45"/>
  </r>
  <r>
    <s v="20220204"/>
    <n v="35202023"/>
    <n v="20211211"/>
    <n v="17"/>
    <s v="MASCULINO"/>
    <s v="GOBIERNO REGIONAL"/>
    <n v="140805"/>
    <s v="LIMA"/>
    <s v="HUARAL"/>
    <s v="CHANCAY"/>
    <s v="LIMA"/>
    <s v="HUARAL"/>
    <s v="CHANCAY"/>
    <s v="HISOPADO NASAL Y FARINGEO"/>
    <x v="1"/>
    <s v="11"/>
    <s v="12"/>
    <s v="2021"/>
    <s v="11/12/2021"/>
    <x v="106"/>
  </r>
  <r>
    <s v="20220204"/>
    <n v="35203638"/>
    <n v="20211214"/>
    <n v="28"/>
    <s v="FEMENINO"/>
    <s v="GOBIERNO REGIONAL"/>
    <n v="60806"/>
    <s v="CAJAMARCA"/>
    <s v="JAEN"/>
    <s v="PUCARA"/>
    <s v="CAJAMARCA"/>
    <s v="JAEN"/>
    <s v="PUCARA"/>
    <s v="HISOPADO NASAL Y FARINGEO"/>
    <x v="3"/>
    <s v="14"/>
    <s v="12"/>
    <s v="2021"/>
    <s v="14/12/2021"/>
    <x v="90"/>
  </r>
  <r>
    <s v="20220204"/>
    <n v="35213046"/>
    <n v="20210408"/>
    <n v="20"/>
    <s v="MASCULINO"/>
    <s v="SANIDAD DE LA POLICIA NACIONAL DEL PERU"/>
    <n v="60509"/>
    <s v="CAJAMARCA"/>
    <s v="CUTERVO"/>
    <s v="SAN JUAN DE CUTERVO"/>
    <s v="AMAZONAS"/>
    <s v="UTCUBAMBA"/>
    <s v="BAGUA GRANDE"/>
    <s v="HISOPADO NASAL Y FARINGEO"/>
    <x v="6"/>
    <s v="08"/>
    <s v="04"/>
    <s v="2021"/>
    <s v="08/04/2021"/>
    <x v="75"/>
  </r>
  <r>
    <s v="20220204"/>
    <n v="35216965"/>
    <n v="20210624"/>
    <n v="18"/>
    <s v="FEMENINO"/>
    <s v="GOBIERNO REGIONAL"/>
    <n v="210101"/>
    <s v="SAN MARTIN"/>
    <s v="MOYOBAMBA"/>
    <s v="MOYOBAMBA"/>
    <s v="SAN MARTIN"/>
    <s v="MOYOBAMBA"/>
    <s v="MOYOBAMBA"/>
    <s v="HISOPADO NASAL Y FARINGEO"/>
    <x v="0"/>
    <s v="24"/>
    <s v="06"/>
    <s v="2021"/>
    <s v="24/06/2021"/>
    <x v="93"/>
  </r>
  <r>
    <s v="20220204"/>
    <n v="35219635"/>
    <n v="20211105"/>
    <n v="24"/>
    <s v="FEMENINO"/>
    <s v="MINISTERIO DE SALUD - DIRIS"/>
    <n v="140106"/>
    <s v="LIMA"/>
    <s v="LIMA"/>
    <s v="COMAS"/>
    <s v="LIMA"/>
    <s v="LIMA"/>
    <s v="LIMA"/>
    <s v="HISOPADO NASAL Y FARINGEO"/>
    <x v="51"/>
    <s v="05"/>
    <s v="11"/>
    <s v="2021"/>
    <s v="05/11/2021"/>
    <x v="78"/>
  </r>
  <r>
    <s v="20220204"/>
    <n v="35223459"/>
    <n v="20211123"/>
    <n v="23"/>
    <s v="MASCULINO"/>
    <s v="MINISTERIO DE SALUD - DIRIS"/>
    <n v="140130"/>
    <s v="LIMA"/>
    <s v="LIMA"/>
    <s v="SANTIAGO DE SURCO"/>
    <s v="LIMA"/>
    <s v="LIMA"/>
    <s v="CHORRILLOS"/>
    <s v="HISOPADO NASAL Y FARINGEO"/>
    <x v="28"/>
    <s v="23"/>
    <s v="11"/>
    <s v="2021"/>
    <s v="23/11/2021"/>
    <x v="87"/>
  </r>
  <r>
    <s v="20220204"/>
    <n v="35223571"/>
    <n v="20210401"/>
    <n v="25"/>
    <s v="FEMENINO"/>
    <s v="ESSALUD"/>
    <n v="60301"/>
    <s v="CAJAMARCA"/>
    <s v="CELENDIN"/>
    <s v="CELENDIN"/>
    <s v="CAJAMARCA"/>
    <s v="CELENDIN"/>
    <s v="CELENDIN"/>
    <s v="HISOPADO NASAL Y FARINGEO"/>
    <x v="0"/>
    <s v="01"/>
    <s v="04"/>
    <s v="2021"/>
    <s v="01/04/2021"/>
    <x v="245"/>
  </r>
  <r>
    <s v="20220204"/>
    <n v="35225466"/>
    <n v="20210405"/>
    <n v="18"/>
    <s v="MASCULINO"/>
    <s v="GOBIERNO REGIONAL"/>
    <n v="120110"/>
    <s v="LA LIBERTAD"/>
    <s v="TRUJILLO"/>
    <s v="EL PORVENIR"/>
    <s v="SAN MARTIN"/>
    <s v="MOYOBAMBA"/>
    <s v="MOYOBAMBA"/>
    <s v="HISOPADO NASAL Y FARINGEO"/>
    <x v="6"/>
    <s v="05"/>
    <s v="04"/>
    <s v="2021"/>
    <s v="05/04/2021"/>
    <x v="135"/>
  </r>
  <r>
    <s v="20220204"/>
    <n v="35226106"/>
    <n v="20210823"/>
    <n v="23"/>
    <s v="FEMENINO"/>
    <s v="GOBIERNO REGIONAL"/>
    <n v="190103"/>
    <s v="PIURA"/>
    <s v="PIURA"/>
    <s v="CASTILLA"/>
    <s v="PIURA"/>
    <s v="PIURA"/>
    <s v="PIURA"/>
    <s v="HISOPADO NASAL Y FARINGEO"/>
    <x v="34"/>
    <s v="23"/>
    <s v="08"/>
    <s v="2021"/>
    <s v="23/08/2021"/>
    <x v="8"/>
  </r>
  <r>
    <s v="20220204"/>
    <n v="35227531"/>
    <n v="20210618"/>
    <n v="51"/>
    <s v="MASCULINO"/>
    <s v="GOBIERNO REGIONAL"/>
    <n v="120101"/>
    <s v="LA LIBERTAD"/>
    <s v="TRUJILLO"/>
    <s v="TRUJILLO"/>
    <s v="LA LIBERTAD"/>
    <s v="TRUJILLO"/>
    <s v="TRUJILLO"/>
    <s v="HISOPADO NASAL Y FARINGEO"/>
    <x v="0"/>
    <s v="18"/>
    <s v="06"/>
    <s v="2021"/>
    <s v="18/06/2021"/>
    <x v="74"/>
  </r>
  <r>
    <s v="20220204"/>
    <n v="35233471"/>
    <n v="20210622"/>
    <n v="16"/>
    <s v="MASCULINO"/>
    <s v="GOBIERNO REGIONAL"/>
    <n v="180301"/>
    <s v="PASCO"/>
    <s v="OXAPAMPA"/>
    <s v="OXAPAMPA"/>
    <s v="PASCO"/>
    <s v="OXAPAMPA"/>
    <s v="OXAPAMPA"/>
    <s v="HISOPADO NASAL Y FARINGEO"/>
    <x v="0"/>
    <s v="22"/>
    <s v="06"/>
    <s v="2021"/>
    <s v="22/06/2021"/>
    <x v="256"/>
  </r>
  <r>
    <s v="20220204"/>
    <n v="35236029"/>
    <n v="20211002"/>
    <n v="28"/>
    <s v="FEMENINO"/>
    <s v="GOBIERNO REGIONAL"/>
    <n v="100101"/>
    <s v="ICA"/>
    <s v="ICA"/>
    <s v="ICA"/>
    <s v="ICA"/>
    <s v="ICA"/>
    <s v="ICA"/>
    <s v="HISOPADO NASAL Y FARINGEO"/>
    <x v="1"/>
    <s v="02"/>
    <s v="10"/>
    <s v="2021"/>
    <s v="02/10/2021"/>
    <x v="168"/>
  </r>
  <r>
    <s v="20220204"/>
    <n v="35236200"/>
    <n v="20211109"/>
    <n v="25"/>
    <s v="FEMENINO"/>
    <s v="GOBIERNO REGIONAL"/>
    <n v="220401"/>
    <s v="TACNA"/>
    <s v="CANDARAVE"/>
    <s v="CANDARAVE"/>
    <s v="MOQUEGUA"/>
    <s v="MARISCAL NIETO"/>
    <s v="MOQUEGUA"/>
    <s v="HISOPADO NASAL Y FARINGEO"/>
    <x v="12"/>
    <s v="09"/>
    <s v="11"/>
    <s v="2021"/>
    <s v="09/11/2021"/>
    <x v="115"/>
  </r>
  <r>
    <s v="20220204"/>
    <n v="35238844"/>
    <n v="20211203"/>
    <n v="24"/>
    <s v="FEMENINO"/>
    <s v="ESSALUD"/>
    <n v="170101"/>
    <s v="MOQUEGUA"/>
    <s v="MARISCAL NIETO"/>
    <s v="MOQUEGUA"/>
    <s v="MOQUEGUA"/>
    <s v="MARISCAL NIETO"/>
    <s v="MOQUEGUA"/>
    <s v="HISOPADO OROFARINGEO Y NASOFARINGEO"/>
    <x v="3"/>
    <s v="03"/>
    <s v="12"/>
    <s v="2021"/>
    <s v="03/12/2021"/>
    <x v="162"/>
  </r>
  <r>
    <s v="20220204"/>
    <n v="35240099"/>
    <n v="20220106"/>
    <n v="27"/>
    <s v="MASCULINO"/>
    <s v="GOBIERNO REGIONAL"/>
    <n v="121201"/>
    <s v="LA LIBERTAD"/>
    <s v="VIRU"/>
    <s v="VIRU"/>
    <s v="LA LIBERTAD"/>
    <s v="VIRU"/>
    <s v="VIRU"/>
    <s v="HISOPADO OROFARINGEO Y NASOFARINGEO"/>
    <x v="4"/>
    <s v="06"/>
    <s v="01"/>
    <s v="2022"/>
    <s v="06/01/2022"/>
    <x v="45"/>
  </r>
  <r>
    <s v="20220204"/>
    <n v="35242057"/>
    <n v="20210925"/>
    <n v="61"/>
    <s v="MASCULINO"/>
    <s v="MINISTERIO DE SALUD - DIRIS"/>
    <n v="140143"/>
    <s v="LIMA"/>
    <s v="LIMA"/>
    <s v="SANTA ANITA"/>
    <s v="LIMA"/>
    <s v="LIMA"/>
    <s v="SANTA ANITA"/>
    <s v="HISOPADO NASAL Y FARINGEO"/>
    <x v="1"/>
    <s v="25"/>
    <s v="09"/>
    <s v="2021"/>
    <s v="25/09/2021"/>
    <x v="253"/>
  </r>
  <r>
    <s v="20220204"/>
    <n v="35250114"/>
    <n v="20210926"/>
    <n v="25"/>
    <s v="FEMENINO"/>
    <s v="GOBIERNO REGIONAL"/>
    <n v="190601"/>
    <s v="PIURA"/>
    <s v="SULLANA"/>
    <s v="SULLANA"/>
    <s v="PIURA"/>
    <s v="SULLANA"/>
    <s v="SULLANA"/>
    <s v="HISOPADO NASAL Y FARINGEO"/>
    <x v="51"/>
    <s v="26"/>
    <s v="09"/>
    <s v="2021"/>
    <s v="26/09/2021"/>
    <x v="263"/>
  </r>
  <r>
    <s v="20220204"/>
    <n v="35251585"/>
    <n v="20211016"/>
    <n v="15"/>
    <s v="MASCULINO"/>
    <s v="MINISTERIO DE SALUD - DIRIS"/>
    <n v="140116"/>
    <s v="LIMA"/>
    <s v="LIMA"/>
    <s v="PACHACAMAC"/>
    <s v="LIMA"/>
    <s v="LIMA"/>
    <s v="PACHACAMAC"/>
    <s v="HISOPADO NASAL Y FARINGEO"/>
    <x v="2"/>
    <s v="16"/>
    <s v="10"/>
    <s v="2021"/>
    <s v="16/10/2021"/>
    <x v="40"/>
  </r>
  <r>
    <s v="20220204"/>
    <n v="35252832"/>
    <n v="20210823"/>
    <n v="25"/>
    <s v="MASCULINO"/>
    <s v="GOBIERNO REGIONAL"/>
    <n v="130115"/>
    <s v="LAMBAYEQUE"/>
    <s v="CHICLAYO"/>
    <s v="LA VICTORIA"/>
    <s v="LAMBAYEQUE"/>
    <s v="CHICLAYO"/>
    <s v="LA VICTORIA"/>
    <s v="HISOPADO NASAL Y FARINGEO"/>
    <x v="1"/>
    <s v="23"/>
    <s v="08"/>
    <s v="2021"/>
    <s v="23/08/2021"/>
    <x v="8"/>
  </r>
  <r>
    <s v="20220204"/>
    <n v="35254879"/>
    <n v="20220115"/>
    <n v="55"/>
    <s v="MASCULINO"/>
    <s v="GOBIERNO REGIONAL"/>
    <n v="110127"/>
    <s v="JUNIN"/>
    <s v="HUANCAYO"/>
    <s v="SAN AGUSTIN"/>
    <s v="JUNIN"/>
    <s v="HUANCAYO"/>
    <s v="HUANCAYO"/>
    <s v="HISOPADO OROFARINGEO Y NASOFARINGEO"/>
    <x v="4"/>
    <s v="15"/>
    <s v="01"/>
    <s v="2022"/>
    <s v="15/01/2022"/>
    <x v="306"/>
  </r>
  <r>
    <s v="20220204"/>
    <n v="35257121"/>
    <n v="20210610"/>
    <n v="23"/>
    <s v="FEMENINO"/>
    <s v="GOBIERNO REGIONAL"/>
    <n v="40127"/>
    <s v="AREQUIPA"/>
    <s v="AREQUIPA"/>
    <s v="JACOBO HUNTER"/>
    <s v="AREQUIPA"/>
    <s v="AREQUIPA"/>
    <s v="JACOBO HUNTER"/>
    <s v="HISOPADO NASAL Y FARINGEO"/>
    <x v="6"/>
    <s v="10"/>
    <s v="06"/>
    <s v="2021"/>
    <s v="10/06/2021"/>
    <x v="43"/>
  </r>
  <r>
    <s v="20220204"/>
    <n v="35263089"/>
    <n v="20211004"/>
    <n v="24"/>
    <s v="FEMENINO"/>
    <s v="MINISTERIO DE SALUD - DIRIS"/>
    <n v="140122"/>
    <s v="LIMA"/>
    <s v="LIMA"/>
    <s v="RIMAC"/>
    <s v="LIMA"/>
    <s v="LIMA"/>
    <s v="RIMAC"/>
    <s v="HISOPADO NASAL Y FARINGEO"/>
    <x v="17"/>
    <s v="04"/>
    <s v="10"/>
    <s v="2021"/>
    <s v="04/10/2021"/>
    <x v="36"/>
  </r>
  <r>
    <s v="20220204"/>
    <n v="35263189"/>
    <n v="20210601"/>
    <n v="18"/>
    <s v="FEMENINO"/>
    <s v="GOBIERNO REGIONAL"/>
    <n v="40128"/>
    <s v="AREQUIPA"/>
    <s v="AREQUIPA"/>
    <s v="ALTO SELVA ALEGRE"/>
    <s v="AREQUIPA"/>
    <s v="AREQUIPA"/>
    <s v="ALTO SELVA ALEGRE"/>
    <s v="HISOPADO NASAL Y FARINGEO"/>
    <x v="0"/>
    <s v="01"/>
    <s v="06"/>
    <s v="2021"/>
    <s v="01/06/2021"/>
    <x v="66"/>
  </r>
  <r>
    <s v="20220204"/>
    <n v="35264930"/>
    <n v="20210519"/>
    <n v="18"/>
    <s v="MASCULINO"/>
    <s v="GOBIERNO REGIONAL"/>
    <n v="70105"/>
    <s v="CUSCO"/>
    <s v="CUSCO"/>
    <s v="SAN SEBASTIAN"/>
    <s v="CUSCO"/>
    <s v="CUSCO"/>
    <s v="SAN JERONIMO"/>
    <s v="HISOPADO NASAL Y FARINGEO"/>
    <x v="0"/>
    <s v="19"/>
    <s v="05"/>
    <s v="2021"/>
    <s v="19/05/2021"/>
    <x v="290"/>
  </r>
  <r>
    <s v="20220204"/>
    <n v="35265170"/>
    <n v="20220104"/>
    <n v="26"/>
    <s v="FEMENINO"/>
    <s v="GOBIERNO REGIONAL"/>
    <n v="30101"/>
    <s v="APURIMAC"/>
    <s v="ABANCAY"/>
    <s v="ABANCAY"/>
    <s v="APURIMAC"/>
    <s v="ABANCAY"/>
    <s v="ABANCAY"/>
    <s v="HISOPADO OROFARINGEO Y NASOFARINGEO"/>
    <x v="4"/>
    <s v="04"/>
    <s v="01"/>
    <s v="2022"/>
    <s v="04/01/2022"/>
    <x v="120"/>
  </r>
  <r>
    <s v="20220204"/>
    <n v="35266093"/>
    <n v="20210811"/>
    <n v="89"/>
    <s v="FEMENINO"/>
    <s v="GOBIERNO REGIONAL"/>
    <n v="240106"/>
    <s v="   "/>
    <s v="CALLAO"/>
    <s v="VENTANILLA"/>
    <s v="MOQUEGUA"/>
    <s v="ILO"/>
    <s v="ILO"/>
    <s v="HISOPADO NASAL Y FARINGEO"/>
    <x v="0"/>
    <s v="11"/>
    <s v="08"/>
    <s v="2021"/>
    <s v="11/08/2021"/>
    <x v="177"/>
  </r>
  <r>
    <s v="20220204"/>
    <n v="35266453"/>
    <n v="20210908"/>
    <n v="28"/>
    <s v="FEMENINO"/>
    <s v="GOBIERNO REGIONAL"/>
    <n v="40101"/>
    <s v="AREQUIPA"/>
    <s v="AREQUIPA"/>
    <s v="AREQUIPA"/>
    <s v="AREQUIPA"/>
    <s v="AREQUIPA"/>
    <s v="AREQUIPA"/>
    <s v="HISOPADO NASAL Y FARINGEO"/>
    <x v="1"/>
    <s v="08"/>
    <s v="09"/>
    <s v="2021"/>
    <s v="08/09/2021"/>
    <x v="232"/>
  </r>
  <r>
    <s v="20220204"/>
    <n v="35271746"/>
    <n v="20211111"/>
    <n v="18"/>
    <s v="MASCULINO"/>
    <s v="ESSALUD"/>
    <n v="190103"/>
    <s v="PIURA"/>
    <s v="PIURA"/>
    <s v="CASTILLA"/>
    <s v="PIURA"/>
    <s v="PIURA"/>
    <s v="CASTILLA"/>
    <s v="HISOPADO NASAL Y FARINGEO"/>
    <x v="3"/>
    <s v="11"/>
    <s v="11"/>
    <s v="2021"/>
    <s v="11/11/2021"/>
    <x v="103"/>
  </r>
  <r>
    <s v="20220204"/>
    <n v="35271833"/>
    <n v="20210701"/>
    <n v="16"/>
    <s v="FEMENINO"/>
    <s v="MINISTERIO DE SALUD - DIRIS"/>
    <n v="140132"/>
    <s v="LIMA"/>
    <s v="LIMA"/>
    <s v="VILLA MARIA DEL TRIUNFO"/>
    <s v="LIMA"/>
    <s v="LIMA"/>
    <s v="VILLA MARIA DEL TRIUNFO"/>
    <s v="HISOPADO NASAL Y FARINGEO"/>
    <x v="0"/>
    <s v="01"/>
    <s v="07"/>
    <s v="2021"/>
    <s v="01/07/2021"/>
    <x v="276"/>
  </r>
  <r>
    <s v="20220204"/>
    <n v="35272023"/>
    <n v="20211211"/>
    <n v="68"/>
    <s v="MASCULINO"/>
    <s v="GOBIERNO REGIONAL"/>
    <n v="110706"/>
    <s v="JUNIN"/>
    <s v="SATIPO"/>
    <s v="PANGOA"/>
    <s v="JUNIN"/>
    <s v="SATIPO"/>
    <s v="PANGOA"/>
    <s v="HISOPADO OROFARINGEO Y NASOFARINGEO"/>
    <x v="3"/>
    <s v="11"/>
    <s v="12"/>
    <s v="2021"/>
    <s v="11/12/2021"/>
    <x v="106"/>
  </r>
  <r>
    <s v="20220204"/>
    <n v="35274217"/>
    <n v="20211004"/>
    <n v="78"/>
    <s v="MASCULINO"/>
    <s v="GOBIERNO REGIONAL"/>
    <n v="110503"/>
    <s v="JUNIN"/>
    <s v="TARMA"/>
    <s v="HUARICOLCA"/>
    <s v="JUNIN"/>
    <s v="TARMA"/>
    <s v="TARMA"/>
    <s v="HISOPADO NASAL Y FARINGEO"/>
    <x v="1"/>
    <s v="04"/>
    <s v="10"/>
    <s v="2021"/>
    <s v="04/10/2021"/>
    <x v="36"/>
  </r>
  <r>
    <s v="20220204"/>
    <n v="35276361"/>
    <n v="20211029"/>
    <n v="15"/>
    <s v="FEMENINO"/>
    <s v="GOBIERNO REGIONAL"/>
    <n v="190602"/>
    <s v="PIURA"/>
    <s v="SULLANA"/>
    <s v="BELLAVISTA"/>
    <s v="PIURA"/>
    <s v="SULLANA"/>
    <s v="BELLAVISTA"/>
    <s v="HISOPADO NASAL Y FARINGEO"/>
    <x v="12"/>
    <s v="29"/>
    <s v="10"/>
    <s v="2021"/>
    <s v="29/10/2021"/>
    <x v="241"/>
  </r>
  <r>
    <s v="20220204"/>
    <n v="35276814"/>
    <n v="20210422"/>
    <n v="47"/>
    <s v="FEMENINO"/>
    <s v="GOBIERNO REGIONAL"/>
    <n v="110501"/>
    <s v="JUNIN"/>
    <s v="TARMA"/>
    <s v="TARMA"/>
    <s v="JUNIN"/>
    <s v="TARMA"/>
    <s v="TARMA"/>
    <s v="HISOPADO NASAL Y FARINGEO"/>
    <x v="0"/>
    <s v="22"/>
    <s v="04"/>
    <s v="2021"/>
    <s v="22/04/2021"/>
    <x v="327"/>
  </r>
  <r>
    <s v="20220204"/>
    <n v="35277177"/>
    <n v="20210907"/>
    <n v="24"/>
    <s v="MASCULINO"/>
    <s v="GOBIERNO REGIONAL"/>
    <n v="40128"/>
    <s v="AREQUIPA"/>
    <s v="AREQUIPA"/>
    <s v="ALTO SELVA ALEGRE"/>
    <s v="AREQUIPA"/>
    <s v="AREQUIPA"/>
    <s v="ALTO SELVA ALEGRE"/>
    <s v="HISOPADO NASAL Y FARINGEO"/>
    <x v="0"/>
    <s v="07"/>
    <s v="09"/>
    <s v="2021"/>
    <s v="07/09/2021"/>
    <x v="69"/>
  </r>
  <r>
    <s v="20220204"/>
    <n v="35277420"/>
    <n v="20210403"/>
    <n v="22"/>
    <s v="FEMENINO"/>
    <s v="GOBIERNO REGIONAL"/>
    <n v="60804"/>
    <s v="CAJAMARCA"/>
    <s v="JAEN"/>
    <s v="CHONTALI"/>
    <s v="CAJAMARCA"/>
    <s v="JAEN"/>
    <s v="JAEN"/>
    <s v="HISOPADO NASAL Y FARINGEO"/>
    <x v="0"/>
    <s v="03"/>
    <s v="04"/>
    <s v="2021"/>
    <s v="03/04/2021"/>
    <x v="80"/>
  </r>
  <r>
    <s v="20220204"/>
    <n v="35279287"/>
    <n v="20211023"/>
    <n v="84"/>
    <s v="FEMENINO"/>
    <s v="GOBIERNO REGIONAL"/>
    <n v="100101"/>
    <s v="ICA"/>
    <s v="ICA"/>
    <s v="ICA"/>
    <s v="ICA"/>
    <s v="ICA"/>
    <s v="ICA"/>
    <s v="HISOPADO NASAL Y FARINGEO"/>
    <x v="1"/>
    <s v="23"/>
    <s v="10"/>
    <s v="2021"/>
    <s v="23/10/2021"/>
    <x v="155"/>
  </r>
  <r>
    <s v="20220204"/>
    <n v="35279403"/>
    <n v="20211017"/>
    <n v="28"/>
    <s v="FEMENINO"/>
    <s v="MINISTERIO DE SALUD - DIRIS"/>
    <n v="140142"/>
    <s v="LIMA"/>
    <s v="LIMA"/>
    <s v="LOS OLIVOS"/>
    <s v="LIMA"/>
    <s v="LIMA"/>
    <s v="LIMA"/>
    <s v="HISOPADO NASAL Y FARINGEO"/>
    <x v="2"/>
    <s v="17"/>
    <s v="10"/>
    <s v="2021"/>
    <s v="17/10/2021"/>
    <x v="368"/>
  </r>
  <r>
    <s v="20220204"/>
    <n v="35280347"/>
    <n v="20211009"/>
    <n v="69"/>
    <s v="FEMENINO"/>
    <s v="GOBIERNO REGIONAL"/>
    <n v="100101"/>
    <s v="ICA"/>
    <s v="ICA"/>
    <s v="ICA"/>
    <s v="ICA"/>
    <s v="ICA"/>
    <s v="ICA"/>
    <s v="HISOPADO NASAL Y FARINGEO"/>
    <x v="1"/>
    <s v="09"/>
    <s v="10"/>
    <s v="2021"/>
    <s v="09/10/2021"/>
    <x v="123"/>
  </r>
  <r>
    <s v="20220204"/>
    <n v="35286313"/>
    <n v="20210918"/>
    <n v="25"/>
    <s v="FEMENINO"/>
    <s v="MINISTERIO DE SALUD - DIRIS"/>
    <n v="140108"/>
    <s v="LIMA"/>
    <s v="LIMA"/>
    <s v="CHORRILLOS"/>
    <s v="LIMA"/>
    <s v="LIMA"/>
    <s v="CHORRILLOS"/>
    <s v="HISOPADO NASAL Y FARINGEO"/>
    <x v="1"/>
    <s v="18"/>
    <s v="09"/>
    <s v="2021"/>
    <s v="18/09/2021"/>
    <x v="98"/>
  </r>
  <r>
    <s v="20220204"/>
    <n v="35303571"/>
    <n v="20210210"/>
    <n v="25"/>
    <s v="FEMENINO"/>
    <s v="GOBIERNO REGIONAL"/>
    <n v="50409"/>
    <s v="AYACUCHO"/>
    <s v="LA MAR"/>
    <s v="SAMUGARI"/>
    <s v="AYACUCHO"/>
    <s v="LA MAR"/>
    <s v="SAMUGARI"/>
    <s v="HISOPADO NASAL Y FARINGEO"/>
    <x v="23"/>
    <s v="10"/>
    <s v="02"/>
    <s v="2021"/>
    <s v="10/02/2021"/>
    <x v="188"/>
  </r>
  <r>
    <s v="20220204"/>
    <n v="35308760"/>
    <n v="20211102"/>
    <n v="48"/>
    <s v="MASCULINO"/>
    <s v="GOBIERNO REGIONAL"/>
    <n v="100301"/>
    <s v="ICA"/>
    <s v="NAZCA"/>
    <s v="NAZCA"/>
    <s v="ICA"/>
    <s v="NAZCA"/>
    <s v="NAZCA"/>
    <s v="HISOPADO NASAL Y FARINGEO"/>
    <x v="12"/>
    <s v="02"/>
    <s v="11"/>
    <s v="2021"/>
    <s v="02/11/2021"/>
    <x v="50"/>
  </r>
  <r>
    <s v="20220204"/>
    <n v="35309714"/>
    <n v="20210626"/>
    <n v="23"/>
    <s v="FEMENINO"/>
    <s v="GOBIERNO REGIONAL"/>
    <n v="130101"/>
    <s v="LAMBAYEQUE"/>
    <s v="CHICLAYO"/>
    <s v="CHICLAYO"/>
    <s v="LAMBAYEQUE"/>
    <s v="CHICLAYO"/>
    <s v="CHICLAYO"/>
    <s v="HISOPADO NASAL Y FARINGEO"/>
    <x v="0"/>
    <s v="26"/>
    <s v="06"/>
    <s v="2021"/>
    <s v="26/06/2021"/>
    <x v="277"/>
  </r>
  <r>
    <s v="20220204"/>
    <n v="35311219"/>
    <n v="20210727"/>
    <n v="51"/>
    <s v="MASCULINO"/>
    <s v="GOBIERNO REGIONAL"/>
    <n v="100401"/>
    <s v="ICA"/>
    <s v="PISCO"/>
    <s v="PISCO"/>
    <s v="PASCO"/>
    <s v="OXAPAMPA"/>
    <s v="OXAPAMPA"/>
    <s v="HISOPADO NASAL Y FARINGEO"/>
    <x v="1"/>
    <s v="27"/>
    <s v="07"/>
    <s v="2021"/>
    <s v="27/07/2021"/>
    <x v="3"/>
  </r>
  <r>
    <s v="20220204"/>
    <n v="35311628"/>
    <n v="20211109"/>
    <n v="47"/>
    <s v="MASCULINO"/>
    <s v="GOBIERNO REGIONAL"/>
    <n v="100401"/>
    <s v="ICA"/>
    <s v="PISCO"/>
    <s v="PISCO"/>
    <s v="ICA"/>
    <s v="ICA"/>
    <s v="ICA"/>
    <s v="HISOPADO NASAL Y FARINGEO"/>
    <x v="25"/>
    <s v="09"/>
    <s v="11"/>
    <s v="2021"/>
    <s v="09/11/2021"/>
    <x v="115"/>
  </r>
  <r>
    <s v="20220204"/>
    <n v="35315977"/>
    <n v="20220102"/>
    <n v="21"/>
    <s v="MASCULINO"/>
    <s v="GOBIERNO REGIONAL"/>
    <n v="21309"/>
    <s v="ANCASH"/>
    <s v="SANTA"/>
    <s v="NUEVO CHIMBOTE"/>
    <s v="ANCASH"/>
    <s v="SANTA"/>
    <s v="NUEVO CHIMBOTE"/>
    <s v="HISOPADO OROFARINGEO Y NASOFARINGEO"/>
    <x v="4"/>
    <s v="02"/>
    <s v="01"/>
    <s v="2022"/>
    <s v="02/01/2022"/>
    <x v="285"/>
  </r>
  <r>
    <s v="20220204"/>
    <n v="35321150"/>
    <n v="20210512"/>
    <n v="20"/>
    <s v="MASCULINO"/>
    <s v="GOBIERNO REGIONAL"/>
    <n v="160101"/>
    <s v="MADRE DE DIOS"/>
    <s v="TAMBOPATA"/>
    <s v="TAMBOPATA"/>
    <s v="MADRE DE DIOS"/>
    <s v="TAMBOPATA"/>
    <s v="TAMBOPATA"/>
    <s v="HISOPADO NASAL Y FARINGEO"/>
    <x v="0"/>
    <s v="12"/>
    <s v="05"/>
    <s v="2021"/>
    <s v="12/05/2021"/>
    <x v="71"/>
  </r>
  <r>
    <s v="20220204"/>
    <n v="35321847"/>
    <n v="20210605"/>
    <n v="21"/>
    <s v="FEMENINO"/>
    <s v="GOBIERNO REGIONAL"/>
    <n v="250102"/>
    <s v="UCAYALI"/>
    <s v="CORONEL PORTILLO"/>
    <s v="YARINACOCHA"/>
    <s v="UCAYALI"/>
    <s v="CORONEL PORTILLO"/>
    <s v="CALLERIA"/>
    <s v="HISOPADO NASAL Y FARINGEO"/>
    <x v="0"/>
    <s v="05"/>
    <s v="06"/>
    <s v="2021"/>
    <s v="05/06/2021"/>
    <x v="89"/>
  </r>
  <r>
    <s v="20220204"/>
    <n v="35327406"/>
    <n v="20210703"/>
    <n v="23"/>
    <s v="MASCULINO"/>
    <s v="MINISTERIO DE SALUD - DIRIS"/>
    <n v="140106"/>
    <s v="LIMA"/>
    <s v="LIMA"/>
    <s v="COMAS"/>
    <s v="LIMA"/>
    <s v="LIMA"/>
    <s v="INDEPENDENCIA"/>
    <s v="HISOPADO NASAL Y FARINGEO"/>
    <x v="0"/>
    <s v="03"/>
    <s v="07"/>
    <s v="2021"/>
    <s v="03/07/2021"/>
    <x v="126"/>
  </r>
  <r>
    <s v="20220204"/>
    <n v="35329405"/>
    <n v="20211029"/>
    <n v="26"/>
    <s v="MASCULINO"/>
    <s v="MINISTERIO DE SALUD - DIRIS"/>
    <n v="140143"/>
    <s v="LIMA"/>
    <s v="LIMA"/>
    <s v="SANTA ANITA"/>
    <s v="LIMA"/>
    <s v="LIMA"/>
    <s v="SANTA ANITA"/>
    <s v="HISOPADO NASAL Y FARINGEO"/>
    <x v="3"/>
    <s v="29"/>
    <s v="10"/>
    <s v="2021"/>
    <s v="29/10/2021"/>
    <x v="241"/>
  </r>
  <r>
    <s v="20220204"/>
    <n v="35336978"/>
    <n v="20210914"/>
    <n v="19"/>
    <s v="MASCULINO"/>
    <s v="GOBIERNO REGIONAL"/>
    <n v="180201"/>
    <s v="PASCO"/>
    <s v="DANIEL ALCIDES CARRION"/>
    <s v="YANAHUANCA"/>
    <s v="PASCO"/>
    <s v="DANIEL ALCIDES CARRION"/>
    <s v="YANAHUANCA"/>
    <s v="HISOPADO NASAL Y FARINGEO"/>
    <x v="1"/>
    <s v="14"/>
    <s v="09"/>
    <s v="2021"/>
    <s v="14/09/2021"/>
    <x v="254"/>
  </r>
  <r>
    <s v="20220204"/>
    <n v="35345471"/>
    <n v="20211216"/>
    <n v="18"/>
    <s v="MASCULINO"/>
    <s v="GOBIERNO REGIONAL"/>
    <n v="110706"/>
    <s v="JUNIN"/>
    <s v="SATIPO"/>
    <s v="PANGOA"/>
    <s v="JUNIN"/>
    <s v="SATIPO"/>
    <s v="PANGOA"/>
    <s v="HISOPADO OROFARINGEO Y NASOFARINGEO"/>
    <x v="28"/>
    <s v="16"/>
    <s v="12"/>
    <s v="2021"/>
    <s v="16/12/2021"/>
    <x v="235"/>
  </r>
  <r>
    <s v="20220204"/>
    <n v="35350460"/>
    <n v="20211125"/>
    <n v="79"/>
    <s v="MASCULINO"/>
    <s v="SANIDAD DE LA POLICIA NACIONAL DEL PERU"/>
    <n v="70108"/>
    <s v="CUSCO"/>
    <s v="CUSCO"/>
    <s v="WANCHAQ"/>
    <s v="CUSCO"/>
    <s v="CUSCO"/>
    <s v="SAN SEBASTIAN"/>
    <s v="HISOPADO NASAL Y FARINGEO"/>
    <x v="28"/>
    <s v="25"/>
    <s v="11"/>
    <s v="2021"/>
    <s v="25/11/2021"/>
    <x v="125"/>
  </r>
  <r>
    <s v="20220204"/>
    <n v="35350672"/>
    <n v="20210622"/>
    <n v="22"/>
    <s v="FEMENINO"/>
    <s v="MINISTERIO DE SALUD - DIRIS"/>
    <n v="140109"/>
    <s v="LIMA"/>
    <s v="LIMA"/>
    <s v="LA VICTORIA"/>
    <s v="LIMA"/>
    <s v="LIMA"/>
    <s v="LA VICTORIA"/>
    <s v="HISOPADO NASAL Y FARINGEO"/>
    <x v="0"/>
    <s v="22"/>
    <s v="06"/>
    <s v="2021"/>
    <s v="22/06/2021"/>
    <x v="256"/>
  </r>
  <r>
    <s v="20220204"/>
    <n v="35351410"/>
    <n v="20210929"/>
    <n v="22"/>
    <s v="MASCULINO"/>
    <s v="GOBIERNO REGIONAL"/>
    <n v="140142"/>
    <s v="LIMA"/>
    <s v="LIMA"/>
    <s v="LOS OLIVOS"/>
    <s v="ANCASH"/>
    <s v="SANTA"/>
    <s v="NUEVO CHIMBOTE"/>
    <s v="HISOPADO NASAL Y FARINGEO"/>
    <x v="1"/>
    <s v="29"/>
    <s v="09"/>
    <s v="2021"/>
    <s v="29/09/2021"/>
    <x v="262"/>
  </r>
  <r>
    <s v="20220204"/>
    <n v="35354087"/>
    <n v="20210718"/>
    <n v="21"/>
    <s v="FEMENINO"/>
    <s v="GOBIERNO REGIONAL"/>
    <n v="140134"/>
    <s v="LIMA"/>
    <s v="LIMA"/>
    <s v="INDEPENDENCIA"/>
    <s v="CALLAO"/>
    <s v="PROV. CONST. DEL CALLAO"/>
    <s v="VENTANILLA"/>
    <s v="HISOPADO NASAL Y FARINGEO"/>
    <x v="6"/>
    <s v="18"/>
    <s v="07"/>
    <s v="2021"/>
    <s v="18/07/2021"/>
    <x v="297"/>
  </r>
  <r>
    <s v="20220204"/>
    <n v="35354384"/>
    <n v="20210719"/>
    <n v="21"/>
    <s v="FEMENINO"/>
    <s v="GOBIERNO REGIONAL"/>
    <n v="220102"/>
    <s v="TACNA"/>
    <s v="TACNA"/>
    <s v="CALANA"/>
    <s v="TACNA"/>
    <s v="TACNA"/>
    <s v="ALTO DE LA ALIANZA"/>
    <s v="HISOPADO NASAL Y FARINGEO"/>
    <x v="0"/>
    <s v="19"/>
    <s v="07"/>
    <s v="2021"/>
    <s v="19/07/2021"/>
    <x v="68"/>
  </r>
  <r>
    <s v="20220204"/>
    <n v="35355278"/>
    <n v="20210602"/>
    <n v="20"/>
    <s v="FEMENINO"/>
    <s v="GOBIERNO REGIONAL"/>
    <n v="40125"/>
    <s v="AREQUIPA"/>
    <s v="AREQUIPA"/>
    <s v="YURA"/>
    <s v="AREQUIPA"/>
    <s v="AREQUIPA"/>
    <s v="CERRO COLORADO"/>
    <s v="HISOPADO NASAL Y FARINGEO"/>
    <x v="0"/>
    <s v="02"/>
    <s v="06"/>
    <s v="2021"/>
    <s v="02/06/2021"/>
    <x v="23"/>
  </r>
  <r>
    <s v="20220204"/>
    <n v="35359146"/>
    <n v="20211029"/>
    <n v="18"/>
    <s v="MASCULINO"/>
    <s v="MINISTERIO DE SALUD - DIRIS"/>
    <n v="140141"/>
    <s v="LIMA"/>
    <s v="LIMA"/>
    <s v="VILLA EL SALVADOR"/>
    <s v="LIMA"/>
    <s v="LIMA"/>
    <s v="VILLA EL SALVADOR"/>
    <s v="HISOPADO NASAL Y FARINGEO"/>
    <x v="3"/>
    <s v="29"/>
    <s v="10"/>
    <s v="2021"/>
    <s v="29/10/2021"/>
    <x v="241"/>
  </r>
  <r>
    <s v="20220204"/>
    <n v="35368820"/>
    <n v="20210706"/>
    <n v="19"/>
    <s v="MASCULINO"/>
    <s v="GOBIERNO REGIONAL"/>
    <n v="210805"/>
    <s v="SAN MARTIN"/>
    <s v="TOCACHE"/>
    <s v="UCHIZA"/>
    <s v="SAN MARTIN"/>
    <s v="TOCACHE"/>
    <s v="UCHIZA"/>
    <s v="HISOPADO NASAL Y FARINGEO"/>
    <x v="0"/>
    <s v="06"/>
    <s v="07"/>
    <s v="2021"/>
    <s v="06/07/2021"/>
    <x v="77"/>
  </r>
  <r>
    <s v="20220204"/>
    <n v="35374824"/>
    <n v="20211216"/>
    <n v="10"/>
    <s v="MASCULINO"/>
    <s v="GOBIERNO REGIONAL"/>
    <n v="160101"/>
    <s v="MADRE DE DIOS"/>
    <s v="TAMBOPATA"/>
    <s v="TAMBOPATA"/>
    <s v="MADRE DE DIOS"/>
    <s v="TAMBOPATA"/>
    <s v="TAMBOPATA"/>
    <s v="HISOPADO NASOFARÍNGEO"/>
    <x v="28"/>
    <s v="16"/>
    <s v="12"/>
    <s v="2021"/>
    <s v="16/12/2021"/>
    <x v="235"/>
  </r>
  <r>
    <s v="20220204"/>
    <n v="35375273"/>
    <n v="20210724"/>
    <n v="20"/>
    <s v="FEMENINO"/>
    <s v="MINISTERIO DE SALUD - DIRIS"/>
    <n v="140130"/>
    <s v="LIMA"/>
    <s v="LIMA"/>
    <s v="SANTIAGO DE SURCO"/>
    <s v="LIMA"/>
    <s v="LIMA"/>
    <s v="COMAS"/>
    <s v="HISOPADO NASAL Y FARINGEO"/>
    <x v="30"/>
    <s v="24"/>
    <s v="07"/>
    <s v="2021"/>
    <s v="24/07/2021"/>
    <x v="275"/>
  </r>
  <r>
    <s v="20220204"/>
    <n v="35375440"/>
    <n v="20211203"/>
    <n v="27"/>
    <s v="FEMENINO"/>
    <s v="GOBIERNO REGIONAL"/>
    <n v="70108"/>
    <s v="CUSCO"/>
    <s v="CUSCO"/>
    <s v="WANCHAQ"/>
    <s v="CUSCO"/>
    <s v="CUSCO"/>
    <s v="WANCHAQ"/>
    <s v="HISOPADO NASAL Y FARINGEO"/>
    <x v="3"/>
    <s v="03"/>
    <s v="12"/>
    <s v="2021"/>
    <s v="03/12/2021"/>
    <x v="162"/>
  </r>
  <r>
    <s v="20220204"/>
    <n v="35375954"/>
    <n v="20211217"/>
    <n v="22"/>
    <s v="FEMENINO"/>
    <s v="PRIVADO"/>
    <n v="140110"/>
    <s v="LIMA"/>
    <s v="LIMA"/>
    <s v="LA MOLINA"/>
    <s v="LIMA"/>
    <s v="LIMA"/>
    <s v="MAGDALENA DEL MAR"/>
    <s v="HISOPADO NASAL Y FARINGEO"/>
    <x v="4"/>
    <s v="17"/>
    <s v="12"/>
    <s v="2021"/>
    <s v="17/12/2021"/>
    <x v="149"/>
  </r>
  <r>
    <s v="20220204"/>
    <n v="35377651"/>
    <n v="20211023"/>
    <n v="20"/>
    <s v="FEMENINO"/>
    <s v="GOBIERNO REGIONAL"/>
    <n v="60401"/>
    <s v="CAJAMARCA"/>
    <s v="CONTUMAZA"/>
    <s v="CONTUMAZA"/>
    <s v="CAJAMARCA"/>
    <s v="CONTUMAZA"/>
    <s v="CONTUMAZA"/>
    <s v="HISOPADO NASAL Y FARINGEO"/>
    <x v="8"/>
    <s v="23"/>
    <s v="10"/>
    <s v="2021"/>
    <s v="23/10/2021"/>
    <x v="155"/>
  </r>
  <r>
    <s v="20220204"/>
    <n v="35378514"/>
    <n v="20210819"/>
    <n v="21"/>
    <s v="FEMENINO"/>
    <s v="GOBIERNO REGIONAL"/>
    <n v="120111"/>
    <s v="LA LIBERTAD"/>
    <s v="TRUJILLO"/>
    <s v="LA ESPERANZA"/>
    <s v="LA LIBERTAD"/>
    <s v="TRUJILLO"/>
    <s v="LA ESPERANZA"/>
    <s v="HISOPADO NASAL Y FARINGEO"/>
    <x v="6"/>
    <s v="19"/>
    <s v="08"/>
    <s v="2021"/>
    <s v="19/08/2021"/>
    <x v="56"/>
  </r>
  <r>
    <s v="20220204"/>
    <n v="35380991"/>
    <n v="20210603"/>
    <n v="15"/>
    <s v="MASCULINO"/>
    <s v="GOBIERNO REGIONAL"/>
    <n v="100401"/>
    <s v="ICA"/>
    <s v="PISCO"/>
    <s v="PISCO"/>
    <s v="ICA"/>
    <s v="PISCO"/>
    <s v="PISCO"/>
    <s v="HISOPADO NASAL Y FARINGEO"/>
    <x v="0"/>
    <s v="03"/>
    <s v="06"/>
    <s v="2021"/>
    <s v="03/06/2021"/>
    <x v="58"/>
  </r>
  <r>
    <s v="20220204"/>
    <n v="35387415"/>
    <n v="20211223"/>
    <n v="25"/>
    <s v="MASCULINO"/>
    <s v="GOBIERNO REGIONAL"/>
    <n v="140805"/>
    <s v="LIMA"/>
    <s v="HUARAL"/>
    <s v="CHANCAY"/>
    <s v="LIMA"/>
    <s v="HUARAL"/>
    <s v="CHANCAY"/>
    <s v="HISOPADO NASAL Y FARINGEO"/>
    <x v="3"/>
    <s v="23"/>
    <s v="12"/>
    <s v="2021"/>
    <s v="23/12/2021"/>
    <x v="15"/>
  </r>
  <r>
    <s v="20220204"/>
    <n v="35394562"/>
    <n v="20210907"/>
    <n v="23"/>
    <s v="FEMENINO"/>
    <s v="ESSALUD"/>
    <n v="140130"/>
    <s v="LIMA"/>
    <s v="LIMA"/>
    <s v="SANTIAGO DE SURCO"/>
    <s v="LIMA"/>
    <s v="LIMA"/>
    <s v="SAN JUAN DE MIRAFLORES"/>
    <s v="HISOPADO NASAL Y FARINGEO"/>
    <x v="25"/>
    <s v="07"/>
    <s v="09"/>
    <s v="2021"/>
    <s v="07/09/2021"/>
    <x v="69"/>
  </r>
  <r>
    <s v="20220204"/>
    <n v="35400166"/>
    <n v="20211123"/>
    <n v="16"/>
    <s v="MASCULINO"/>
    <s v="GOBIERNO REGIONAL"/>
    <n v="10101"/>
    <s v="AMAZONAS"/>
    <s v="CHACHAPOYAS"/>
    <s v="CHACHAPOYAS"/>
    <s v="AMAZONAS"/>
    <s v="CHACHAPOYAS"/>
    <s v="CHACHAPOYAS"/>
    <s v="HISOPADO NASAL Y FARINGEO"/>
    <x v="8"/>
    <s v="23"/>
    <s v="11"/>
    <s v="2021"/>
    <s v="23/11/2021"/>
    <x v="87"/>
  </r>
  <r>
    <s v="20220204"/>
    <n v="35402625"/>
    <n v="20210609"/>
    <n v="23"/>
    <s v="FEMENINO"/>
    <s v="GOBIERNO REGIONAL"/>
    <n v="10402"/>
    <s v="AMAZONAS"/>
    <s v="LUYA"/>
    <s v="CAMPORREDONDO"/>
    <s v="AMAZONAS"/>
    <s v="CHACHAPOYAS"/>
    <s v="CHACHAPOYAS"/>
    <s v="HISOPADO NASAL Y FARINGEO"/>
    <x v="0"/>
    <s v="09"/>
    <s v="06"/>
    <s v="2021"/>
    <s v="09/06/2021"/>
    <x v="84"/>
  </r>
  <r>
    <s v="20220204"/>
    <n v="35404838"/>
    <n v="20210904"/>
    <n v="51"/>
    <s v="MASCULINO"/>
    <s v="MINISTERIO DE SALUD - DIRIS"/>
    <n v="240101"/>
    <s v="   "/>
    <s v="CALLAO"/>
    <s v="CALLAO"/>
    <s v="LIMA"/>
    <s v="LIMA"/>
    <s v="EL AGUSTINO"/>
    <s v="HISOPADO NASAL Y FARINGEO"/>
    <x v="32"/>
    <s v="04"/>
    <s v="09"/>
    <s v="2021"/>
    <s v="04/09/2021"/>
    <x v="207"/>
  </r>
  <r>
    <s v="20220204"/>
    <n v="35405111"/>
    <n v="20210308"/>
    <n v="86"/>
    <s v="MASCULINO"/>
    <s v="GOBIERNO REGIONAL"/>
    <n v="240102"/>
    <s v="   "/>
    <s v="CALLAO"/>
    <s v="BELLAVISTA"/>
    <s v="CALLAO"/>
    <s v="PROV. CONST. DEL CALLAO"/>
    <s v="BELLAVISTA"/>
    <s v="HISOPADO NASAL Y FARINGEO"/>
    <x v="6"/>
    <s v="08"/>
    <s v="03"/>
    <s v="2021"/>
    <s v="08/03/2021"/>
    <x v="298"/>
  </r>
  <r>
    <s v="20220204"/>
    <n v="35405779"/>
    <n v="20211020"/>
    <n v="23"/>
    <s v="FEMENINO"/>
    <s v="GOBIERNO REGIONAL"/>
    <n v="190701"/>
    <s v="PIURA"/>
    <s v="TALARA"/>
    <s v="PARIÑAS"/>
    <s v="PIURA"/>
    <s v="TALARA"/>
    <s v="PARIÑAS"/>
    <s v="HISOPADO NASAL Y FARINGEO"/>
    <x v="10"/>
    <s v="20"/>
    <s v="10"/>
    <s v="2021"/>
    <s v="20/10/2021"/>
    <x v="190"/>
  </r>
  <r>
    <s v="20220204"/>
    <n v="35405935"/>
    <n v="20210505"/>
    <n v="66"/>
    <s v="MASCULINO"/>
    <s v="PRIVADO"/>
    <n v="240105"/>
    <s v="   "/>
    <s v="CALLAO"/>
    <s v="LA PERLA"/>
    <s v="LIMA"/>
    <s v="LIMA"/>
    <s v="LA MOLINA"/>
    <s v="HISOPADO NASAL Y FARINGEO"/>
    <x v="0"/>
    <s v="05"/>
    <s v="05"/>
    <s v="2021"/>
    <s v="05/05/2021"/>
    <x v="223"/>
  </r>
  <r>
    <s v="20220204"/>
    <n v="35408380"/>
    <n v="20211115"/>
    <n v="26"/>
    <s v="MASCULINO"/>
    <s v="MINISTERIO DE SALUD - DIRIS"/>
    <n v="140119"/>
    <s v="LIMA"/>
    <s v="LIMA"/>
    <s v="PUENTE PIEDRA"/>
    <s v="LIMA"/>
    <s v="LIMA"/>
    <s v="PUENTE PIEDRA"/>
    <s v="HISOPADO NASAL Y FARINGEO"/>
    <x v="3"/>
    <s v="15"/>
    <s v="11"/>
    <s v="2021"/>
    <s v="15/11/2021"/>
    <x v="164"/>
  </r>
  <r>
    <s v="20220204"/>
    <n v="35412710"/>
    <n v="20211011"/>
    <n v="16"/>
    <s v="FEMENINO"/>
    <s v="MINISTERIO DE SALUD - DIRIS"/>
    <n v="140116"/>
    <s v="LIMA"/>
    <s v="LIMA"/>
    <s v="PACHACAMAC"/>
    <s v="LIMA"/>
    <s v="LIMA"/>
    <s v="PACHACAMAC"/>
    <s v="HISOPADO NASAL Y FARINGEO"/>
    <x v="40"/>
    <s v="11"/>
    <s v="10"/>
    <s v="2021"/>
    <s v="11/10/2021"/>
    <x v="127"/>
  </r>
  <r>
    <s v="20220204"/>
    <n v="35422705"/>
    <n v="20211118"/>
    <n v="18"/>
    <s v="MASCULINO"/>
    <s v="GOBIERNO REGIONAL"/>
    <n v="100301"/>
    <s v="ICA"/>
    <s v="NAZCA"/>
    <s v="NAZCA"/>
    <s v="ICA"/>
    <s v="NAZCA"/>
    <s v="NAZCA"/>
    <s v="HISOPADO OROFARINGEO Y NASOFARINGEO"/>
    <x v="28"/>
    <s v="18"/>
    <s v="11"/>
    <s v="2021"/>
    <s v="18/11/2021"/>
    <x v="150"/>
  </r>
  <r>
    <s v="20220204"/>
    <n v="35425345"/>
    <n v="20210924"/>
    <n v="25"/>
    <s v="MASCULINO"/>
    <s v="GOBIERNO REGIONAL"/>
    <n v="160101"/>
    <s v="MADRE DE DIOS"/>
    <s v="TAMBOPATA"/>
    <s v="TAMBOPATA"/>
    <s v="MADRE DE DIOS"/>
    <s v="TAMBOPATA"/>
    <s v="TAMBOPATA"/>
    <s v="HISOPADO NASAL Y FARINGEO"/>
    <x v="30"/>
    <s v="24"/>
    <s v="09"/>
    <s v="2021"/>
    <s v="24/09/2021"/>
    <x v="183"/>
  </r>
  <r>
    <s v="20220204"/>
    <n v="35427680"/>
    <n v="20210407"/>
    <n v="8"/>
    <s v="FEMENINO"/>
    <s v="ESSALUD"/>
    <n v="210611"/>
    <s v="SAN MARTIN"/>
    <s v="SAN MARTIN"/>
    <s v="MORALES"/>
    <s v="SAN MARTIN"/>
    <s v="SAN MARTIN"/>
    <s v="TARAPOTO"/>
    <s v="HISOPADO NASAL Y FARINGEO"/>
    <x v="39"/>
    <s v="07"/>
    <s v="04"/>
    <s v="2021"/>
    <s v="07/04/2021"/>
    <x v="137"/>
  </r>
  <r>
    <s v="20220204"/>
    <n v="35429641"/>
    <n v="20211105"/>
    <n v="22"/>
    <s v="FEMENINO"/>
    <s v="MINISTERIO DE SALUD - DIRIS"/>
    <n v="140143"/>
    <s v="LIMA"/>
    <s v="LIMA"/>
    <s v="SANTA ANITA"/>
    <s v="LIMA"/>
    <s v="LIMA"/>
    <s v="SANTA ANITA"/>
    <s v="HISOPADO NASAL Y FARINGEO"/>
    <x v="12"/>
    <s v="05"/>
    <s v="11"/>
    <s v="2021"/>
    <s v="05/11/2021"/>
    <x v="78"/>
  </r>
  <r>
    <s v="20220204"/>
    <n v="35441854"/>
    <n v="20210901"/>
    <n v="22"/>
    <s v="FEMENINO"/>
    <s v="ESSALUD"/>
    <n v="190101"/>
    <s v="PIURA"/>
    <s v="PIURA"/>
    <s v="PIURA"/>
    <s v="PIURA"/>
    <s v="PIURA"/>
    <s v="CASTILLA"/>
    <s v="HISOPADO NASAL Y FARINGEO"/>
    <x v="40"/>
    <s v="01"/>
    <s v="09"/>
    <s v="2021"/>
    <s v="01/09/2021"/>
    <x v="202"/>
  </r>
  <r>
    <s v="20220204"/>
    <n v="35445173"/>
    <n v="20210708"/>
    <n v="20"/>
    <s v="FEMENINO"/>
    <s v="GOBIERNO REGIONAL"/>
    <n v="220111"/>
    <s v="TACNA"/>
    <s v="TACNA"/>
    <s v="ALTO DE LA ALIANZA"/>
    <s v="TACNA"/>
    <s v="TACNA"/>
    <s v="ALTO DE LA ALIANZA"/>
    <s v="HISOPADO NASAL Y FARINGEO"/>
    <x v="0"/>
    <s v="08"/>
    <s v="07"/>
    <s v="2021"/>
    <s v="08/07/2021"/>
    <x v="83"/>
  </r>
  <r>
    <s v="20220204"/>
    <n v="35449145"/>
    <n v="20211020"/>
    <n v="47"/>
    <s v="FEMENINO"/>
    <s v="ESSALUD"/>
    <n v="60801"/>
    <s v="CAJAMARCA"/>
    <s v="JAEN"/>
    <s v="JAEN"/>
    <s v="CAJAMARCA"/>
    <s v="JAEN"/>
    <s v="JAEN"/>
    <s v="HISOPADO NASAL Y FARINGEO"/>
    <x v="12"/>
    <s v="20"/>
    <s v="10"/>
    <s v="2021"/>
    <s v="20/10/2021"/>
    <x v="190"/>
  </r>
  <r>
    <s v="20220204"/>
    <n v="35455403"/>
    <n v="20211104"/>
    <n v="19"/>
    <s v="FEMENINO"/>
    <s v="GOBIERNO REGIONAL"/>
    <n v="170106"/>
    <s v="MOQUEGUA"/>
    <s v="MARISCAL NIETO"/>
    <s v="SAMEGUA"/>
    <s v="MOQUEGUA"/>
    <s v="MARISCAL NIETO"/>
    <s v="SAMEGUA"/>
    <s v="HISOPADO NASAL Y FARINGEO"/>
    <x v="3"/>
    <s v="04"/>
    <s v="11"/>
    <s v="2021"/>
    <s v="04/11/2021"/>
    <x v="200"/>
  </r>
  <r>
    <s v="20220204"/>
    <n v="35458704"/>
    <n v="20210805"/>
    <n v="43"/>
    <s v="MASCULINO"/>
    <s v="ESSALUD"/>
    <n v="61101"/>
    <s v="CAJAMARCA"/>
    <s v="SAN IGNACIO"/>
    <s v="SAN IGNACIO"/>
    <s v="CAJAMARCA"/>
    <s v="SAN IGNACIO"/>
    <s v="SAN IGNACIO"/>
    <s v="HISOPADO NASAL Y FARINGEO"/>
    <x v="6"/>
    <s v="05"/>
    <s v="08"/>
    <s v="2021"/>
    <s v="05/08/2021"/>
    <x v="110"/>
  </r>
  <r>
    <s v="20220204"/>
    <n v="35462185"/>
    <n v="20210718"/>
    <n v="26"/>
    <s v="MASCULINO"/>
    <s v="GOBIERNO REGIONAL"/>
    <n v="21301"/>
    <s v="ANCASH"/>
    <s v="SANTA"/>
    <s v="CHIMBOTE"/>
    <s v="ANCASH"/>
    <s v="SANTA"/>
    <s v="CHIMBOTE"/>
    <s v="HISOPADO NASAL Y FARINGEO"/>
    <x v="25"/>
    <s v="18"/>
    <s v="07"/>
    <s v="2021"/>
    <s v="18/07/2021"/>
    <x v="297"/>
  </r>
  <r>
    <s v="20220204"/>
    <n v="35465584"/>
    <n v="20210717"/>
    <n v="70"/>
    <s v="MASCULINO"/>
    <s v="ESSALUD"/>
    <n v="50103"/>
    <s v="AYACUCHO"/>
    <s v="HUAMANGA"/>
    <s v="CARMEN ALTO"/>
    <s v="AYACUCHO"/>
    <s v="HUAMANGA"/>
    <s v="SAN JUAN BAUTISTA"/>
    <s v="HISOPADO NASAL Y FARINGEO"/>
    <x v="0"/>
    <s v="17"/>
    <s v="07"/>
    <s v="2021"/>
    <s v="17/07/2021"/>
    <x v="144"/>
  </r>
  <r>
    <s v="20220204"/>
    <n v="35470749"/>
    <n v="20211203"/>
    <n v="20"/>
    <s v="MASCULINO"/>
    <s v="GOBIERNO REGIONAL"/>
    <n v="150110"/>
    <s v="LORETO"/>
    <s v="MAYNAS"/>
    <s v="INDIANA"/>
    <s v="LORETO"/>
    <s v="MAYNAS"/>
    <s v="INDIANA"/>
    <s v="HISOPADO NASAL Y FARINGEO"/>
    <x v="20"/>
    <s v="03"/>
    <s v="12"/>
    <s v="2021"/>
    <s v="03/12/2021"/>
    <x v="162"/>
  </r>
  <r>
    <s v="20220204"/>
    <n v="35473303"/>
    <n v="20210914"/>
    <n v="19"/>
    <s v="MASCULINO"/>
    <s v="GOBIERNO REGIONAL"/>
    <n v="121101"/>
    <s v="LA LIBERTAD"/>
    <s v="GRAN CHIMU"/>
    <s v="CASCAS"/>
    <s v="LA LIBERTAD"/>
    <s v="TRUJILLO"/>
    <s v="VICTOR LARCO HERRERA"/>
    <s v="HISOPADO NASAL Y FARINGEO"/>
    <x v="0"/>
    <s v="14"/>
    <s v="09"/>
    <s v="2021"/>
    <s v="14/09/2021"/>
    <x v="254"/>
  </r>
  <r>
    <s v="20220204"/>
    <n v="35475225"/>
    <n v="20210920"/>
    <n v="6"/>
    <s v="MASCULINO"/>
    <s v="MINISTERIO DE SALUD - DIRIS"/>
    <n v="140141"/>
    <s v="LIMA"/>
    <s v="LIMA"/>
    <s v="VILLA EL SALVADOR"/>
    <s v="LIMA"/>
    <s v="LIMA"/>
    <s v="VILLA EL SALVADOR"/>
    <s v="HISOPADO NASAL Y FARINGEO"/>
    <x v="17"/>
    <s v="20"/>
    <s v="09"/>
    <s v="2021"/>
    <s v="20/09/2021"/>
    <x v="196"/>
  </r>
  <r>
    <s v="20220204"/>
    <n v="35480742"/>
    <n v="20211127"/>
    <n v="7"/>
    <s v="MASCULINO"/>
    <s v="GOBIERNO REGIONAL"/>
    <n v="140406"/>
    <s v="LIMA"/>
    <s v="CAÑETE"/>
    <s v="IMPERIAL"/>
    <s v="LIMA"/>
    <s v="CAÑETE"/>
    <s v="IMPERIAL"/>
    <s v="HISOPADO NASAL Y FARINGEO"/>
    <x v="51"/>
    <s v="27"/>
    <s v="11"/>
    <s v="2021"/>
    <s v="27/11/2021"/>
    <x v="5"/>
  </r>
  <r>
    <s v="20220204"/>
    <n v="35483732"/>
    <n v="20210609"/>
    <n v="89"/>
    <s v="FEMENINO"/>
    <s v="MINISTERIO DE SALUD - DIRIS"/>
    <n v="50608"/>
    <s v="AYACUCHO"/>
    <s v="PARINACOCHAS"/>
    <s v="PACAPAUSA"/>
    <s v="LIMA"/>
    <s v="LIMA"/>
    <s v="SAN MARTIN DE PORRES"/>
    <s v="HISOPADO NASAL Y FARINGEO"/>
    <x v="0"/>
    <s v="09"/>
    <s v="06"/>
    <s v="2021"/>
    <s v="09/06/2021"/>
    <x v="84"/>
  </r>
  <r>
    <s v="20220204"/>
    <n v="35491607"/>
    <n v="20210505"/>
    <n v="54"/>
    <s v="MASCULINO"/>
    <s v="GOBIERNO REGIONAL"/>
    <n v="40104"/>
    <s v="AREQUIPA"/>
    <s v="AREQUIPA"/>
    <s v="CHARACATO"/>
    <s v="AREQUIPA"/>
    <s v="AREQUIPA"/>
    <s v="AREQUIPA"/>
    <s v="HISOPADO NASAL Y FARINGEO"/>
    <x v="0"/>
    <s v="05"/>
    <s v="05"/>
    <s v="2021"/>
    <s v="05/05/2021"/>
    <x v="223"/>
  </r>
  <r>
    <s v="20220204"/>
    <n v="35492822"/>
    <n v="20210602"/>
    <n v="71"/>
    <s v="FEMENINO"/>
    <s v="SANIDAD DE LA FUERZA AEREA DEL PERU"/>
    <n v="40129"/>
    <s v="AREQUIPA"/>
    <s v="AREQUIPA"/>
    <s v="JOSE LUIS BUSTAMANTE Y RIVERO"/>
    <s v="AREQUIPA"/>
    <s v="AREQUIPA"/>
    <s v="CERRO COLORADO"/>
    <s v="HISOPADO NASAL Y FARINGEO"/>
    <x v="0"/>
    <s v="02"/>
    <s v="06"/>
    <s v="2021"/>
    <s v="02/06/2021"/>
    <x v="23"/>
  </r>
  <r>
    <s v="20220204"/>
    <n v="35496210"/>
    <n v="20210515"/>
    <n v="78"/>
    <s v="FEMENINO"/>
    <s v="GOBIERNO REGIONAL"/>
    <n v="40103"/>
    <s v="AREQUIPA"/>
    <s v="AREQUIPA"/>
    <s v="CERRO COLORADO"/>
    <s v="AREQUIPA"/>
    <s v="AREQUIPA"/>
    <s v="CERRO COLORADO"/>
    <s v="HISOPADO NASAL Y FARINGEO"/>
    <x v="1"/>
    <s v="15"/>
    <s v="05"/>
    <s v="2021"/>
    <s v="15/05/2021"/>
    <x v="211"/>
  </r>
  <r>
    <s v="20220204"/>
    <n v="35509147"/>
    <n v="20210917"/>
    <n v="91"/>
    <s v="MASCULINO"/>
    <s v="GOBIERNO REGIONAL"/>
    <n v="40109"/>
    <s v="AREQUIPA"/>
    <s v="AREQUIPA"/>
    <s v="PAUCARPATA"/>
    <s v="AREQUIPA"/>
    <s v="AREQUIPA"/>
    <s v="PAUCARPATA"/>
    <s v="HISOPADO NASAL Y FARINGEO"/>
    <x v="17"/>
    <s v="17"/>
    <s v="09"/>
    <s v="2021"/>
    <s v="17/09/2021"/>
    <x v="169"/>
  </r>
  <r>
    <s v="20220204"/>
    <n v="35510199"/>
    <n v="20210524"/>
    <n v="5"/>
    <s v="MASCULINO"/>
    <s v="ESSALUD"/>
    <n v="120801"/>
    <s v="LA LIBERTAD"/>
    <s v="ASCOPE"/>
    <s v="ASCOPE"/>
    <s v="LA LIBERTAD"/>
    <s v="TRUJILLO"/>
    <s v="LA ESPERANZA"/>
    <s v="HISOPADO NASAL Y FARINGEO"/>
    <x v="45"/>
    <s v="24"/>
    <s v="05"/>
    <s v="2021"/>
    <s v="24/05/2021"/>
    <x v="53"/>
  </r>
  <r>
    <s v="20220204"/>
    <n v="35515951"/>
    <n v="20210604"/>
    <n v="49"/>
    <s v="FEMENINO"/>
    <s v="GOBIERNO REGIONAL"/>
    <n v="40109"/>
    <s v="AREQUIPA"/>
    <s v="AREQUIPA"/>
    <s v="PAUCARPATA"/>
    <s v="AREQUIPA"/>
    <s v="AREQUIPA"/>
    <s v="AREQUIPA"/>
    <s v="HISOPADO NASAL Y FARINGEO"/>
    <x v="0"/>
    <s v="04"/>
    <s v="06"/>
    <s v="2021"/>
    <s v="04/06/2021"/>
    <x v="161"/>
  </r>
  <r>
    <s v="20220204"/>
    <n v="35519572"/>
    <n v="20210409"/>
    <n v="45"/>
    <s v="FEMENINO"/>
    <s v="GOBIERNO REGIONAL"/>
    <n v="40103"/>
    <s v="AREQUIPA"/>
    <s v="AREQUIPA"/>
    <s v="CERRO COLORADO"/>
    <s v="AREQUIPA"/>
    <s v="AREQUIPA"/>
    <s v="CERRO COLORADO"/>
    <s v="HISOPADO NASAL Y FARINGEO"/>
    <x v="0"/>
    <s v="09"/>
    <s v="04"/>
    <s v="2021"/>
    <s v="09/04/2021"/>
    <x v="143"/>
  </r>
  <r>
    <s v="20220204"/>
    <n v="35532267"/>
    <n v="20210602"/>
    <n v="83"/>
    <s v="FEMENINO"/>
    <s v="SANIDAD DE LA POLICIA NACIONAL DEL PERU"/>
    <n v="40103"/>
    <s v="AREQUIPA"/>
    <s v="AREQUIPA"/>
    <s v="CERRO COLORADO"/>
    <s v="AREQUIPA"/>
    <s v="AREQUIPA"/>
    <s v="CAYMA"/>
    <s v="HISOPADO NASAL Y FARINGEO"/>
    <x v="0"/>
    <s v="02"/>
    <s v="06"/>
    <s v="2021"/>
    <s v="02/06/2021"/>
    <x v="23"/>
  </r>
  <r>
    <s v="20220204"/>
    <n v="35534350"/>
    <n v="20210504"/>
    <n v="44"/>
    <s v="MASCULINO"/>
    <s v="MINISTERIO DE SALUD - DIRIS"/>
    <n v="140112"/>
    <s v="LIMA"/>
    <s v="LIMA"/>
    <s v="LURIGANCHO"/>
    <s v="LIMA"/>
    <s v="LIMA"/>
    <s v="LURIGANCHO"/>
    <s v="HISOPADO NASAL Y FARINGEO"/>
    <x v="0"/>
    <s v="04"/>
    <s v="05"/>
    <s v="2021"/>
    <s v="04/05/2021"/>
    <x v="257"/>
  </r>
  <r>
    <s v="20220204"/>
    <n v="35537903"/>
    <n v="20210919"/>
    <n v="63"/>
    <s v="MASCULINO"/>
    <s v="GOBIERNO REGIONAL"/>
    <n v="40220"/>
    <s v="AREQUIPA"/>
    <s v="CAYLLOMA"/>
    <s v="MAJES"/>
    <s v="AREQUIPA"/>
    <s v="CAYLLOMA"/>
    <s v="MAJES"/>
    <s v="HISOPADO NASAL Y FARINGEO"/>
    <x v="8"/>
    <s v="19"/>
    <s v="09"/>
    <s v="2021"/>
    <s v="19/09/2021"/>
    <x v="174"/>
  </r>
  <r>
    <s v="20220204"/>
    <n v="35538420"/>
    <n v="20211223"/>
    <n v="5"/>
    <s v="FEMENINO"/>
    <s v="GOBIERNO REGIONAL"/>
    <n v="240101"/>
    <s v="   "/>
    <s v="CALLAO"/>
    <s v="CALLAO"/>
    <s v="CALLAO"/>
    <s v="PROV. CONST. DEL CALLAO"/>
    <s v="CALLAO"/>
    <s v="HISOPADO NASAL Y FARINGEO"/>
    <x v="2"/>
    <s v="23"/>
    <s v="12"/>
    <s v="2021"/>
    <s v="23/12/2021"/>
    <x v="15"/>
  </r>
  <r>
    <s v="20220204"/>
    <n v="35541132"/>
    <n v="20210731"/>
    <n v="43"/>
    <s v="FEMENINO"/>
    <s v="GOBIERNO REGIONAL"/>
    <n v="180305"/>
    <s v="PASCO"/>
    <s v="OXAPAMPA"/>
    <s v="VILLA RICA"/>
    <s v="PASCO"/>
    <s v="OXAPAMPA"/>
    <s v="VILLA RICA"/>
    <s v="HISOPADO NASAL Y FARINGEO"/>
    <x v="34"/>
    <s v="31"/>
    <s v="07"/>
    <s v="2021"/>
    <s v="31/07/2021"/>
    <x v="226"/>
  </r>
  <r>
    <s v="20220204"/>
    <n v="35541585"/>
    <n v="20211009"/>
    <n v="43"/>
    <s v="MASCULINO"/>
    <s v="GOBIERNO REGIONAL"/>
    <n v="140307"/>
    <s v="LIMA"/>
    <s v="CANTA"/>
    <s v="SANTA ROSA DE QUIVES"/>
    <s v="LIMA"/>
    <s v="CANTA"/>
    <s v="SANTA ROSA DE QUIVES"/>
    <s v="HISOPADO NASAL Y FARINGEO"/>
    <x v="1"/>
    <s v="09"/>
    <s v="10"/>
    <s v="2021"/>
    <s v="09/10/2021"/>
    <x v="123"/>
  </r>
  <r>
    <s v="20220204"/>
    <n v="35541656"/>
    <n v="20210614"/>
    <n v="82"/>
    <s v="MASCULINO"/>
    <s v="GOBIERNO REGIONAL"/>
    <n v="30108"/>
    <s v="APURIMAC"/>
    <s v="ABANCAY"/>
    <s v="SAN PEDRO DE CACHORA"/>
    <s v="APURIMAC"/>
    <s v="ABANCAY"/>
    <s v="TAMBURCO"/>
    <s v="HISOPADO NASAL Y FARINGEO"/>
    <x v="0"/>
    <s v="14"/>
    <s v="06"/>
    <s v="2021"/>
    <s v="14/06/2021"/>
    <x v="121"/>
  </r>
  <r>
    <s v="20220204"/>
    <n v="35554620"/>
    <n v="20210809"/>
    <n v="48"/>
    <s v="MASCULINO"/>
    <s v="GOBIERNO REGIONAL"/>
    <n v="230101"/>
    <s v="TUMBES"/>
    <s v="TUMBES"/>
    <s v="TUMBES"/>
    <s v="TUMBES"/>
    <s v="TUMBES"/>
    <s v="TUMBES"/>
    <s v="HISOPADO NASAL Y FARINGEO"/>
    <x v="25"/>
    <s v="09"/>
    <s v="08"/>
    <s v="2021"/>
    <s v="09/08/2021"/>
    <x v="26"/>
  </r>
  <r>
    <s v="20220204"/>
    <n v="35557300"/>
    <n v="20211211"/>
    <n v="47"/>
    <s v="FEMENINO"/>
    <s v="ESSALUD"/>
    <n v="140126"/>
    <s v="LIMA"/>
    <s v="LIMA"/>
    <s v="SAN MARTIN DE PORRES"/>
    <s v="LIMA"/>
    <s v="LIMA"/>
    <s v="LIMA"/>
    <s v="HISOPADO OROFARINGEO Y NASOFARINGEO"/>
    <x v="7"/>
    <s v="11"/>
    <s v="12"/>
    <s v="2021"/>
    <s v="11/12/2021"/>
    <x v="106"/>
  </r>
  <r>
    <s v="20220204"/>
    <n v="35558445"/>
    <n v="20210825"/>
    <n v="42"/>
    <s v="MASCULINO"/>
    <s v="MINISTERIO DE SALUD - DIRIS"/>
    <n v="140123"/>
    <s v="LIMA"/>
    <s v="LIMA"/>
    <s v="SAN BARTOLO"/>
    <s v="LIMA"/>
    <s v="LIMA"/>
    <s v="SAN BARTOLO"/>
    <s v="HISOPADO NASAL Y FARINGEO"/>
    <x v="32"/>
    <s v="25"/>
    <s v="08"/>
    <s v="2021"/>
    <s v="25/08/2021"/>
    <x v="79"/>
  </r>
  <r>
    <s v="20220204"/>
    <n v="35562304"/>
    <n v="20211105"/>
    <n v="69"/>
    <s v="FEMENINO"/>
    <s v="MINISTERIO DE SALUD - DIRIS"/>
    <n v="140134"/>
    <s v="LIMA"/>
    <s v="LIMA"/>
    <s v="INDEPENDENCIA"/>
    <s v="LIMA"/>
    <s v="LIMA"/>
    <s v="INDEPENDENCIA"/>
    <s v="HISOPADO NASAL Y FARINGEO"/>
    <x v="28"/>
    <s v="05"/>
    <s v="11"/>
    <s v="2021"/>
    <s v="05/11/2021"/>
    <x v="78"/>
  </r>
  <r>
    <s v="20220204"/>
    <n v="35567760"/>
    <n v="20210927"/>
    <n v="6"/>
    <s v="FEMENINO"/>
    <s v="MINISTERIO DE SALUD - DIRIS"/>
    <n v="140143"/>
    <s v="LIMA"/>
    <s v="LIMA"/>
    <s v="SANTA ANITA"/>
    <s v="LIMA"/>
    <s v="LIMA"/>
    <s v="SANTA ANITA"/>
    <s v="HISOPADO NASAL Y FARINGEO"/>
    <x v="17"/>
    <s v="27"/>
    <s v="09"/>
    <s v="2021"/>
    <s v="27/09/2021"/>
    <x v="105"/>
  </r>
  <r>
    <s v="20220204"/>
    <n v="35575232"/>
    <n v="20211224"/>
    <n v="43"/>
    <s v="FEMENINO"/>
    <s v="GOBIERNO REGIONAL"/>
    <n v="110128"/>
    <s v="JUNIN"/>
    <s v="HUANCAYO"/>
    <s v="SAN JERONIMO DE TUNAN"/>
    <s v="JUNIN"/>
    <s v="HUANCAYO"/>
    <s v="HUANCAYO"/>
    <s v="HISOPADO OROFARINGEO Y NASOFARINGEO"/>
    <x v="3"/>
    <s v="24"/>
    <s v="12"/>
    <s v="2021"/>
    <s v="24/12/2021"/>
    <x v="163"/>
  </r>
  <r>
    <s v="20220204"/>
    <n v="35576893"/>
    <n v="20211118"/>
    <n v="8"/>
    <s v="MASCULINO"/>
    <s v="GOBIERNO REGIONAL"/>
    <n v="110118"/>
    <s v="JUNIN"/>
    <s v="HUANCAYO"/>
    <s v="HUANCAN"/>
    <s v="JUNIN"/>
    <s v="HUANCAYO"/>
    <s v="HUANCAN"/>
    <s v="HISOPADO NASAL Y FARINGEO"/>
    <x v="3"/>
    <s v="18"/>
    <s v="11"/>
    <s v="2021"/>
    <s v="18/11/2021"/>
    <x v="150"/>
  </r>
  <r>
    <s v="20220204"/>
    <n v="35582438"/>
    <n v="20210403"/>
    <n v="54"/>
    <s v="MASCULINO"/>
    <s v="ESSALUD"/>
    <n v="21301"/>
    <s v="ANCASH"/>
    <s v="SANTA"/>
    <s v="CHIMBOTE"/>
    <s v="ANCASH"/>
    <s v="SANTA"/>
    <s v="CHIMBOTE"/>
    <s v="HISOPADO NASAL Y FARINGEO"/>
    <x v="0"/>
    <s v="03"/>
    <s v="04"/>
    <s v="2021"/>
    <s v="03/04/2021"/>
    <x v="80"/>
  </r>
  <r>
    <s v="20220204"/>
    <n v="35593143"/>
    <n v="20210928"/>
    <n v="26"/>
    <s v="MASCULINO"/>
    <s v="MINISTERIO DE SALUD - DIRIS"/>
    <n v="140132"/>
    <s v="LIMA"/>
    <s v="LIMA"/>
    <s v="VILLA MARIA DEL TRIUNFO"/>
    <s v="LIMA"/>
    <s v="LIMA"/>
    <s v="MAGDALENA DEL MAR"/>
    <s v="HISOPADO NASAL Y FARINGEO"/>
    <x v="17"/>
    <s v="28"/>
    <s v="09"/>
    <s v="2021"/>
    <s v="28/09/2021"/>
    <x v="95"/>
  </r>
  <r>
    <s v="20220204"/>
    <n v="35594086"/>
    <n v="20210803"/>
    <n v="63"/>
    <s v="MASCULINO"/>
    <s v="GOBIERNO REGIONAL"/>
    <n v="10101"/>
    <s v="AMAZONAS"/>
    <s v="CHACHAPOYAS"/>
    <s v="CHACHAPOYAS"/>
    <s v="AMAZONAS"/>
    <s v="CHACHAPOYAS"/>
    <s v="CHACHAPOYAS"/>
    <s v="HISOPADO NASAL Y FARINGEO"/>
    <x v="0"/>
    <s v="03"/>
    <s v="08"/>
    <s v="2021"/>
    <s v="03/08/2021"/>
    <x v="21"/>
  </r>
  <r>
    <s v="20220204"/>
    <n v="35594216"/>
    <n v="20220107"/>
    <n v="50"/>
    <s v="MASCULINO"/>
    <s v="GOBIERNO REGIONAL"/>
    <n v="10110"/>
    <s v="AMAZONAS"/>
    <s v="CHACHAPOYAS"/>
    <s v="LEIMEBAMBA"/>
    <s v="AMAZONAS"/>
    <s v="CHACHAPOYAS"/>
    <s v="CHACHAPOYAS"/>
    <s v="HISOPADO OROFARINGEO Y NASOFARINGEO"/>
    <x v="7"/>
    <s v="07"/>
    <s v="01"/>
    <s v="2022"/>
    <s v="07/01/2022"/>
    <x v="6"/>
  </r>
  <r>
    <s v="20220204"/>
    <n v="35596452"/>
    <n v="20210723"/>
    <n v="7"/>
    <s v="FEMENINO"/>
    <s v="ESSALUD"/>
    <n v="140142"/>
    <s v="LIMA"/>
    <s v="LIMA"/>
    <s v="LOS OLIVOS"/>
    <s v="LIMA"/>
    <s v="LIMA"/>
    <s v="VILLA EL SALVADOR"/>
    <s v="HISOPADO NASAL Y FARINGEO"/>
    <x v="0"/>
    <s v="23"/>
    <s v="07"/>
    <s v="2021"/>
    <s v="23/07/2021"/>
    <x v="32"/>
  </r>
  <r>
    <s v="20220204"/>
    <n v="35598258"/>
    <n v="20210830"/>
    <n v="64"/>
    <s v="FEMENINO"/>
    <s v="GOBIERNO REGIONAL"/>
    <n v="10702"/>
    <s v="AMAZONAS"/>
    <s v="UTCUBAMBA"/>
    <s v="CAJARURO"/>
    <s v="AMAZONAS"/>
    <s v="UTCUBAMBA"/>
    <s v="BAGUA GRANDE"/>
    <s v="HISOPADO NASAL Y FARINGEO"/>
    <x v="0"/>
    <s v="30"/>
    <s v="08"/>
    <s v="2021"/>
    <s v="30/08/2021"/>
    <x v="345"/>
  </r>
  <r>
    <s v="20220204"/>
    <n v="35599034"/>
    <n v="20210531"/>
    <n v="52"/>
    <s v="MASCULINO"/>
    <s v="GOBIERNO REGIONAL"/>
    <n v="10312"/>
    <s v="AMAZONAS"/>
    <s v="BONGARA"/>
    <s v="JAZAN"/>
    <s v="AMAZONAS"/>
    <s v="BONGARA"/>
    <s v="JAZAN"/>
    <s v="HISOPADO NASAL Y FARINGEO"/>
    <x v="0"/>
    <s v="31"/>
    <s v="05"/>
    <s v="2021"/>
    <s v="31/05/2021"/>
    <x v="57"/>
  </r>
  <r>
    <s v="20220204"/>
    <n v="35639967"/>
    <n v="20211025"/>
    <n v="46"/>
    <s v="MASCULINO"/>
    <s v="GOBIERNO REGIONAL"/>
    <n v="220113"/>
    <s v="TACNA"/>
    <s v="TACNA"/>
    <s v="CORONEL GREGORIO ALBARRACIN L."/>
    <s v="TACNA"/>
    <s v="TACNA"/>
    <s v="CORONEL GREGORIO ALBARRACIN LANCHIPA"/>
    <s v="HISOPADO NASAL Y FARINGEO"/>
    <x v="1"/>
    <s v="25"/>
    <s v="10"/>
    <s v="2021"/>
    <s v="25/10/2021"/>
    <x v="129"/>
  </r>
  <r>
    <s v="20220204"/>
    <n v="35643054"/>
    <n v="20210712"/>
    <n v="41"/>
    <s v="MASCULINO"/>
    <s v="GOBIERNO REGIONAL"/>
    <n v="140801"/>
    <s v="LIMA"/>
    <s v="HUARAL"/>
    <s v="HUARAL"/>
    <s v="LIMA"/>
    <s v="HUARAL"/>
    <s v="HUARAL"/>
    <s v="HISOPADO NASAL Y FARINGEO"/>
    <x v="0"/>
    <s v="12"/>
    <s v="07"/>
    <s v="2021"/>
    <s v="12/07/2021"/>
    <x v="195"/>
  </r>
  <r>
    <s v="20220204"/>
    <n v="35644699"/>
    <n v="20210603"/>
    <n v="44"/>
    <s v="MASCULINO"/>
    <s v="GOBIERNO REGIONAL"/>
    <n v="230303"/>
    <s v="TUMBES"/>
    <s v="ZARUMILLA"/>
    <s v="PAPAYAL"/>
    <s v="TUMBES"/>
    <s v="ZARUMILLA"/>
    <s v="PAPAYAL"/>
    <s v="HISOPADO NASAL Y FARINGEO"/>
    <x v="0"/>
    <s v="03"/>
    <s v="06"/>
    <s v="2021"/>
    <s v="03/06/2021"/>
    <x v="58"/>
  </r>
  <r>
    <s v="20220204"/>
    <n v="35648045"/>
    <n v="20210816"/>
    <n v="46"/>
    <s v="FEMENINO"/>
    <s v="GOBIERNO REGIONAL"/>
    <n v="40102"/>
    <s v="AREQUIPA"/>
    <s v="AREQUIPA"/>
    <s v="CAYMA"/>
    <s v="AREQUIPA"/>
    <s v="AREQUIPA"/>
    <s v="CAYMA"/>
    <s v="HISOPADO NASAL Y FARINGEO"/>
    <x v="0"/>
    <s v="16"/>
    <s v="08"/>
    <s v="2021"/>
    <s v="16/08/2021"/>
    <x v="186"/>
  </r>
  <r>
    <s v="20220204"/>
    <n v="35660055"/>
    <n v="20210422"/>
    <n v="41"/>
    <s v="FEMENINO"/>
    <s v="GOBIERNO REGIONAL"/>
    <n v="110108"/>
    <s v="JUNIN"/>
    <s v="HUANCAYO"/>
    <s v="CHILCA"/>
    <s v="JUNIN"/>
    <s v="HUANCAYO"/>
    <s v="CHILCA"/>
    <s v="HISOPADO NASAL Y FARINGEO"/>
    <x v="11"/>
    <s v="22"/>
    <s v="04"/>
    <s v="2021"/>
    <s v="22/04/2021"/>
    <x v="327"/>
  </r>
  <r>
    <s v="20220204"/>
    <n v="35660285"/>
    <n v="20220103"/>
    <n v="42"/>
    <s v="MASCULINO"/>
    <s v="MINISTERIO DE SALUD - DIRIS"/>
    <n v="140126"/>
    <s v="LIMA"/>
    <s v="LIMA"/>
    <s v="SAN MARTIN DE PORRES"/>
    <s v="LIMA"/>
    <s v="LIMA"/>
    <s v="INDEPENDENCIA"/>
    <s v="HISOPADO NASAL Y FARINGEO"/>
    <x v="22"/>
    <s v="03"/>
    <s v="01"/>
    <s v="2022"/>
    <s v="03/01/2022"/>
    <x v="29"/>
  </r>
  <r>
    <s v="20220204"/>
    <n v="35661430"/>
    <n v="20210809"/>
    <n v="42"/>
    <s v="FEMENINO"/>
    <s v="GOBIERNO REGIONAL"/>
    <n v="240101"/>
    <s v="   "/>
    <s v="CALLAO"/>
    <s v="CALLAO"/>
    <s v="CALLAO"/>
    <s v="PROV. CONST. DEL CALLAO"/>
    <s v="CALLAO"/>
    <s v="HISOPADO NASAL Y FARINGEO"/>
    <x v="17"/>
    <s v="09"/>
    <s v="08"/>
    <s v="2021"/>
    <s v="09/08/2021"/>
    <x v="26"/>
  </r>
  <r>
    <s v="20220204"/>
    <n v="35676801"/>
    <n v="20211213"/>
    <n v="41"/>
    <s v="MASCULINO"/>
    <s v="GOBIERNO REGIONAL"/>
    <n v="60101"/>
    <s v="CAJAMARCA"/>
    <s v="CAJAMARCA"/>
    <s v="CAJAMARCA"/>
    <s v="CAJAMARCA"/>
    <s v="CAJAMARCA"/>
    <s v="CAJAMARCA"/>
    <s v="HISOPADO NASAL Y FARINGEO"/>
    <x v="12"/>
    <s v="13"/>
    <s v="12"/>
    <s v="2021"/>
    <s v="13/12/2021"/>
    <x v="73"/>
  </r>
  <r>
    <s v="20220204"/>
    <n v="35681285"/>
    <n v="20211106"/>
    <n v="41"/>
    <s v="FEMENINO"/>
    <s v="MINISTERIO DE SALUD - DIRIS"/>
    <n v="140141"/>
    <s v="LIMA"/>
    <s v="LIMA"/>
    <s v="VILLA EL SALVADOR"/>
    <s v="LIMA"/>
    <s v="LIMA"/>
    <s v="VILLA EL SALVADOR"/>
    <s v="HISOPADO NASAL Y FARINGEO"/>
    <x v="109"/>
    <s v="06"/>
    <s v="11"/>
    <s v="2021"/>
    <s v="06/11/2021"/>
    <x v="130"/>
  </r>
  <r>
    <s v="20220204"/>
    <n v="35724833"/>
    <n v="20211213"/>
    <n v="40"/>
    <s v="MASCULINO"/>
    <s v="GOBIERNO REGIONAL"/>
    <n v="140805"/>
    <s v="LIMA"/>
    <s v="HUARAL"/>
    <s v="CHANCAY"/>
    <s v="LIMA"/>
    <s v="HUARAL"/>
    <s v="CHANCAY"/>
    <s v="HISOPADO NASAL Y FARINGEO"/>
    <x v="3"/>
    <s v="13"/>
    <s v="12"/>
    <s v="2021"/>
    <s v="13/12/2021"/>
    <x v="73"/>
  </r>
  <r>
    <s v="20220204"/>
    <n v="35735485"/>
    <n v="20210601"/>
    <n v="40"/>
    <s v="FEMENINO"/>
    <s v="GOBIERNO REGIONAL"/>
    <n v="40127"/>
    <s v="AREQUIPA"/>
    <s v="AREQUIPA"/>
    <s v="JACOBO HUNTER"/>
    <s v="AREQUIPA"/>
    <s v="AREQUIPA"/>
    <s v="JACOBO HUNTER"/>
    <s v="HISOPADO NASAL Y FARINGEO"/>
    <x v="0"/>
    <s v="01"/>
    <s v="06"/>
    <s v="2021"/>
    <s v="01/06/2021"/>
    <x v="66"/>
  </r>
  <r>
    <s v="20220204"/>
    <n v="35751888"/>
    <n v="20211016"/>
    <n v="32"/>
    <s v="FEMENINO"/>
    <s v="MINISTERIO DE SALUD - DIRIS"/>
    <n v="140135"/>
    <s v="LIMA"/>
    <s v="LIMA"/>
    <s v="EL AGUSTINO"/>
    <s v="LIMA"/>
    <s v="LIMA"/>
    <s v="MAGDALENA DEL MAR"/>
    <s v="HISOPADO NASAL Y FARINGEO"/>
    <x v="2"/>
    <s v="16"/>
    <s v="10"/>
    <s v="2021"/>
    <s v="16/10/2021"/>
    <x v="40"/>
  </r>
  <r>
    <s v="20220204"/>
    <n v="35756792"/>
    <n v="20211109"/>
    <n v="36"/>
    <s v="FEMENINO"/>
    <s v="GOBIERNO REGIONAL"/>
    <n v="100101"/>
    <s v="ICA"/>
    <s v="ICA"/>
    <s v="ICA"/>
    <s v="ICA"/>
    <s v="ICA"/>
    <s v="ICA"/>
    <s v="HISOPADO NASAL Y FARINGEO"/>
    <x v="22"/>
    <s v="09"/>
    <s v="11"/>
    <s v="2021"/>
    <s v="09/11/2021"/>
    <x v="115"/>
  </r>
  <r>
    <s v="20220204"/>
    <n v="35764851"/>
    <n v="20210529"/>
    <n v="40"/>
    <s v="MASCULINO"/>
    <s v="GOBIERNO REGIONAL"/>
    <n v="10701"/>
    <s v="AMAZONAS"/>
    <s v="UTCUBAMBA"/>
    <s v="BAGUA GRANDE"/>
    <s v="AMAZONAS"/>
    <s v="UTCUBAMBA"/>
    <s v="BAGUA GRANDE"/>
    <s v="HISOPADO NASAL Y FARINGEO"/>
    <x v="0"/>
    <s v="29"/>
    <s v="05"/>
    <s v="2021"/>
    <s v="29/05/2021"/>
    <x v="272"/>
  </r>
  <r>
    <s v="20220204"/>
    <n v="35770791"/>
    <n v="20210719"/>
    <n v="39"/>
    <s v="FEMENINO"/>
    <s v="GOBIERNO REGIONAL"/>
    <n v="130110"/>
    <s v="LAMBAYEQUE"/>
    <s v="CHICLAYO"/>
    <s v="PIMENTEL"/>
    <s v="LAMBAYEQUE"/>
    <s v="CHICLAYO"/>
    <s v="PIMENTEL"/>
    <s v="HISOPADO NASAL Y FARINGEO"/>
    <x v="0"/>
    <s v="19"/>
    <s v="07"/>
    <s v="2021"/>
    <s v="19/07/2021"/>
    <x v="68"/>
  </r>
  <r>
    <s v="20220204"/>
    <n v="35779629"/>
    <n v="20211001"/>
    <n v="0"/>
    <s v="FEMENINO"/>
    <s v="GOBIERNO REGIONAL"/>
    <n v="240101"/>
    <s v="   "/>
    <s v="CALLAO"/>
    <s v="CALLAO"/>
    <s v="CALLAO"/>
    <s v="PROV. CONST. DEL CALLAO"/>
    <s v="CARMEN DE LA LEGUA REYNOSO"/>
    <s v="HISOPADO NASAL Y FARINGEO"/>
    <x v="1"/>
    <s v="01"/>
    <s v="10"/>
    <s v="2021"/>
    <s v="01/10/2021"/>
    <x v="141"/>
  </r>
  <r>
    <s v="20220204"/>
    <n v="35781541"/>
    <n v="20210906"/>
    <n v="39"/>
    <s v="MASCULINO"/>
    <s v="GOBIERNO REGIONAL"/>
    <n v="40127"/>
    <s v="AREQUIPA"/>
    <s v="AREQUIPA"/>
    <s v="JACOBO HUNTER"/>
    <s v="AREQUIPA"/>
    <s v="AREQUIPA"/>
    <s v="JACOBO HUNTER"/>
    <s v="HISOPADO NASAL Y FARINGEO"/>
    <x v="0"/>
    <s v="06"/>
    <s v="09"/>
    <s v="2021"/>
    <s v="06/09/2021"/>
    <x v="119"/>
  </r>
  <r>
    <s v="20220204"/>
    <n v="35781914"/>
    <n v="20211107"/>
    <n v="39"/>
    <s v="FEMENINO"/>
    <s v="GOBIERNO REGIONAL"/>
    <n v="240101"/>
    <s v="   "/>
    <s v="CALLAO"/>
    <s v="CALLAO"/>
    <s v="CALLAO"/>
    <s v="PROV. CONST. DEL CALLAO"/>
    <s v="CARMEN DE LA LEGUA REYNOSO"/>
    <s v="HISOPADO NASAL Y FARINGEO"/>
    <x v="12"/>
    <s v="07"/>
    <s v="11"/>
    <s v="2021"/>
    <s v="07/11/2021"/>
    <x v="282"/>
  </r>
  <r>
    <s v="20220204"/>
    <n v="35782786"/>
    <n v="20210622"/>
    <n v="39"/>
    <s v="FEMENINO"/>
    <s v="GOBIERNO REGIONAL"/>
    <n v="220112"/>
    <s v="TACNA"/>
    <s v="TACNA"/>
    <s v="CIUDAD NUEVA"/>
    <s v="TACNA"/>
    <s v="TACNA"/>
    <s v="CIUDAD NUEVA"/>
    <s v="HISOPADO NASAL Y FARINGEO"/>
    <x v="0"/>
    <s v="22"/>
    <s v="06"/>
    <s v="2021"/>
    <s v="22/06/2021"/>
    <x v="256"/>
  </r>
  <r>
    <s v="20220204"/>
    <n v="35790551"/>
    <n v="20211215"/>
    <n v="29"/>
    <s v="MASCULINO"/>
    <s v="GOBIERNO REGIONAL"/>
    <n v="60901"/>
    <s v="CAJAMARCA"/>
    <s v="SANTA CRUZ"/>
    <s v="SANTA CRUZ"/>
    <s v="CAJAMARCA"/>
    <s v="SANTA CRUZ"/>
    <s v="SANTA CRUZ"/>
    <s v="HISOPADO NASAL Y FARINGEO"/>
    <x v="37"/>
    <s v="15"/>
    <s v="12"/>
    <s v="2021"/>
    <s v="15/12/2021"/>
    <x v="264"/>
  </r>
  <r>
    <s v="20220204"/>
    <n v="35794781"/>
    <n v="20210828"/>
    <n v="38"/>
    <s v="FEMENINO"/>
    <s v="GOBIERNO REGIONAL"/>
    <n v="140130"/>
    <s v="LIMA"/>
    <s v="LIMA"/>
    <s v="SANTIAGO DE SURCO"/>
    <s v="CAJAMARCA"/>
    <s v="CUTERVO"/>
    <s v="CUTERVO"/>
    <s v="HISOPADO NASAL Y FARINGEO"/>
    <x v="0"/>
    <s v="28"/>
    <s v="08"/>
    <s v="2021"/>
    <s v="28/08/2021"/>
    <x v="139"/>
  </r>
  <r>
    <s v="20220204"/>
    <n v="35796930"/>
    <n v="20210913"/>
    <n v="38"/>
    <s v="MASCULINO"/>
    <s v="GOBIERNO REGIONAL"/>
    <n v="110501"/>
    <s v="JUNIN"/>
    <s v="TARMA"/>
    <s v="TARMA"/>
    <s v="JUNIN"/>
    <s v="TARMA"/>
    <s v="TARMA"/>
    <s v="HISOPADO NASAL Y FARINGEO"/>
    <x v="17"/>
    <s v="13"/>
    <s v="09"/>
    <s v="2021"/>
    <s v="13/09/2021"/>
    <x v="116"/>
  </r>
  <r>
    <s v="20220204"/>
    <n v="35797454"/>
    <n v="20220104"/>
    <n v="38"/>
    <s v="FEMENINO"/>
    <s v="ESSALUD"/>
    <n v="110113"/>
    <s v="JUNIN"/>
    <s v="HUANCAYO"/>
    <s v="EL TAMBO"/>
    <s v="JUNIN"/>
    <s v="HUANCAYO"/>
    <s v="EL TAMBO"/>
    <s v="HISOPADO OROFARINGEO Y NASOFARINGEO"/>
    <x v="4"/>
    <s v="04"/>
    <s v="01"/>
    <s v="2022"/>
    <s v="04/01/2022"/>
    <x v="120"/>
  </r>
  <r>
    <s v="20220204"/>
    <n v="35800101"/>
    <n v="20210708"/>
    <n v="39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08"/>
    <s v="07"/>
    <s v="2021"/>
    <s v="08/07/2021"/>
    <x v="83"/>
  </r>
  <r>
    <s v="20220204"/>
    <n v="35805011"/>
    <n v="20210625"/>
    <n v="37"/>
    <s v="MASCULINO"/>
    <s v="GOBIERNO REGIONAL"/>
    <n v="60801"/>
    <s v="CAJAMARCA"/>
    <s v="JAEN"/>
    <s v="JAEN"/>
    <s v="CAJAMARCA"/>
    <s v="JAEN"/>
    <s v="JAEN"/>
    <s v="HISOPADO NASAL Y FARINGEO"/>
    <x v="6"/>
    <s v="25"/>
    <s v="06"/>
    <s v="2021"/>
    <s v="25/06/2021"/>
    <x v="240"/>
  </r>
  <r>
    <s v="20220204"/>
    <n v="35805490"/>
    <n v="20220105"/>
    <n v="40"/>
    <s v="MASCULINO"/>
    <s v="MINISTERIO DE SALUD - DIRIS"/>
    <n v="140112"/>
    <s v="LIMA"/>
    <s v="LIMA"/>
    <s v="LURIGANCHO"/>
    <s v="LIMA"/>
    <s v="LIMA"/>
    <s v="LURIGANCHO"/>
    <s v="HISOPADO NASAL Y FARINGEO"/>
    <x v="4"/>
    <s v="05"/>
    <s v="01"/>
    <s v="2022"/>
    <s v="05/01/2022"/>
    <x v="147"/>
  </r>
  <r>
    <s v="20220204"/>
    <n v="35807085"/>
    <n v="20210816"/>
    <n v="37"/>
    <s v="FEMENINO"/>
    <s v="GOBIERNO REGIONAL"/>
    <n v="61103"/>
    <s v="CAJAMARCA"/>
    <s v="SAN IGNACIO"/>
    <s v="HUARANGO"/>
    <s v="CAJAMARCA"/>
    <s v="JAEN"/>
    <s v="JAEN"/>
    <s v="HISOPADO NASAL Y FARINGEO"/>
    <x v="0"/>
    <s v="16"/>
    <s v="08"/>
    <s v="2021"/>
    <s v="16/08/2021"/>
    <x v="186"/>
  </r>
  <r>
    <s v="20220204"/>
    <n v="35807180"/>
    <n v="20210929"/>
    <n v="37"/>
    <s v="FEMENINO"/>
    <s v="GOBIERNO REGIONAL"/>
    <n v="190305"/>
    <s v="PIURA"/>
    <s v="HUANCABAMBA"/>
    <s v="SONDORILLO"/>
    <s v="PIURA"/>
    <s v="PIURA"/>
    <s v="CASTILLA"/>
    <s v="HISOPADO NASAL Y FARINGEO"/>
    <x v="47"/>
    <s v="29"/>
    <s v="09"/>
    <s v="2021"/>
    <s v="29/09/2021"/>
    <x v="262"/>
  </r>
  <r>
    <s v="20220204"/>
    <n v="35807305"/>
    <n v="20210422"/>
    <n v="36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22"/>
    <s v="04"/>
    <s v="2021"/>
    <s v="22/04/2021"/>
    <x v="327"/>
  </r>
  <r>
    <s v="20220204"/>
    <n v="35807332"/>
    <n v="20211222"/>
    <n v="37"/>
    <s v="FEMENINO"/>
    <s v="MINISTERIO DE SALUD - DIRIS"/>
    <n v="140142"/>
    <s v="LIMA"/>
    <s v="LIMA"/>
    <s v="LOS OLIVOS"/>
    <s v="LIMA"/>
    <s v="LIMA"/>
    <s v="LIMA"/>
    <s v="HISOPADO NASAL Y FARINGEO"/>
    <x v="4"/>
    <s v="22"/>
    <s v="12"/>
    <s v="2021"/>
    <s v="22/12/2021"/>
    <x v="332"/>
  </r>
  <r>
    <s v="20220204"/>
    <n v="35814047"/>
    <n v="20220113"/>
    <n v="36"/>
    <s v="FEMENINO"/>
    <s v="GOBIERNO REGIONAL"/>
    <n v="80101"/>
    <s v="HUANCAVELICA"/>
    <s v="HUANCAVELICA"/>
    <s v="HUANCAVELICA"/>
    <s v="HUANCAVELICA"/>
    <s v="HUANCAVELICA"/>
    <s v="ASCENSION"/>
    <s v="HISOPADO OROFARINGEO Y NASOFARINGEO"/>
    <x v="4"/>
    <s v="13"/>
    <s v="01"/>
    <s v="2022"/>
    <s v="13/01/2022"/>
    <x v="76"/>
  </r>
  <r>
    <s v="20220204"/>
    <n v="35814923"/>
    <n v="20211208"/>
    <n v="36"/>
    <s v="MASCULINO"/>
    <s v="ESSALUD"/>
    <n v="140126"/>
    <s v="LIMA"/>
    <s v="LIMA"/>
    <s v="SAN MARTIN DE PORRES"/>
    <s v="CALLAO"/>
    <s v="PROV. CONST. DEL CALLAO"/>
    <s v="CALLAO"/>
    <s v="HISOPADO NASAL Y FARINGEO"/>
    <x v="18"/>
    <s v="08"/>
    <s v="12"/>
    <s v="2021"/>
    <s v="08/12/2021"/>
    <x v="171"/>
  </r>
  <r>
    <s v="20220204"/>
    <n v="35815654"/>
    <n v="20210816"/>
    <n v="41"/>
    <s v="FEMENINO"/>
    <s v="GOBIERNO REGIONAL"/>
    <n v="30101"/>
    <s v="APURIMAC"/>
    <s v="ABANCAY"/>
    <s v="ABANCAY"/>
    <s v="APURIMAC"/>
    <s v="ABANCAY"/>
    <s v="ABANCAY"/>
    <s v="HISOPADO NASAL Y FARINGEO"/>
    <x v="0"/>
    <s v="16"/>
    <s v="08"/>
    <s v="2021"/>
    <s v="16/08/2021"/>
    <x v="186"/>
  </r>
  <r>
    <s v="20220204"/>
    <n v="35818195"/>
    <n v="20210905"/>
    <n v="35"/>
    <s v="MASCULINO"/>
    <s v="SANIDAD DE LA POLICIA NACIONAL DEL PERU"/>
    <n v="240102"/>
    <s v="   "/>
    <s v="CALLAO"/>
    <s v="BELLAVISTA"/>
    <s v="LIMA"/>
    <s v="LIMA"/>
    <s v="JESUS MARIA"/>
    <s v="HISOPADO NASAL Y FARINGEO"/>
    <x v="40"/>
    <s v="05"/>
    <s v="09"/>
    <s v="2021"/>
    <s v="05/09/2021"/>
    <x v="343"/>
  </r>
  <r>
    <s v="20220204"/>
    <n v="35819423"/>
    <n v="20211212"/>
    <n v="40"/>
    <s v="MASCULINO"/>
    <s v="GOBIERNO REGIONAL"/>
    <n v="21309"/>
    <s v="ANCASH"/>
    <s v="SANTA"/>
    <s v="NUEVO CHIMBOTE"/>
    <s v="ANCASH"/>
    <s v="SANTA"/>
    <s v="NUEVO CHIMBOTE"/>
    <s v="HISOPADO NASAL Y FARINGEO"/>
    <x v="3"/>
    <s v="12"/>
    <s v="12"/>
    <s v="2021"/>
    <s v="12/12/2021"/>
    <x v="279"/>
  </r>
  <r>
    <s v="20220204"/>
    <n v="35821355"/>
    <n v="20210910"/>
    <n v="35"/>
    <s v="FEMENINO"/>
    <s v="GOBIERNO REGIONAL"/>
    <n v="130101"/>
    <s v="LAMBAYEQUE"/>
    <s v="CHICLAYO"/>
    <s v="CHICLAYO"/>
    <s v="LAMBAYEQUE"/>
    <s v="CHICLAYO"/>
    <s v="CHICLAYO"/>
    <s v="HISOPADO NASAL Y FARINGEO"/>
    <x v="0"/>
    <s v="10"/>
    <s v="09"/>
    <s v="2021"/>
    <s v="10/09/2021"/>
    <x v="268"/>
  </r>
  <r>
    <s v="20220204"/>
    <n v="35821836"/>
    <n v="20210918"/>
    <n v="88"/>
    <s v="FEMENINO"/>
    <s v="GOBIERNO REGIONAL"/>
    <n v="60501"/>
    <s v="CAJAMARCA"/>
    <s v="CUTERVO"/>
    <s v="CUTERVO"/>
    <s v="CAJAMARCA"/>
    <s v="CUTERVO"/>
    <s v="CUTERVO"/>
    <s v="HISOPADO NASAL Y FARINGEO"/>
    <x v="8"/>
    <s v="18"/>
    <s v="09"/>
    <s v="2021"/>
    <s v="18/09/2021"/>
    <x v="98"/>
  </r>
  <r>
    <s v="20220204"/>
    <n v="35823207"/>
    <n v="20211214"/>
    <n v="37"/>
    <s v="FEMENINO"/>
    <s v="GOBIERNO REGIONAL"/>
    <n v="200101"/>
    <s v="PUNO"/>
    <s v="PUNO"/>
    <s v="PUNO"/>
    <s v="PUNO"/>
    <s v="PUNO"/>
    <s v="PUNO"/>
    <s v="HISOPADO NASAL Y FARINGEO"/>
    <x v="2"/>
    <s v="14"/>
    <s v="12"/>
    <s v="2021"/>
    <s v="14/12/2021"/>
    <x v="90"/>
  </r>
  <r>
    <s v="20220204"/>
    <n v="35824641"/>
    <n v="20210814"/>
    <n v="39"/>
    <s v="FEMENINO"/>
    <s v="MINISTERIO DE SALUD - DIRIS"/>
    <n v="140132"/>
    <s v="LIMA"/>
    <s v="LIMA"/>
    <s v="VILLA MARIA DEL TRIUNFO"/>
    <s v="LIMA"/>
    <s v="LIMA"/>
    <s v="VILLA EL SALVADOR"/>
    <s v="HISOPADO NASAL Y FARINGEO"/>
    <x v="6"/>
    <s v="14"/>
    <s v="08"/>
    <s v="2021"/>
    <s v="14/08/2021"/>
    <x v="136"/>
  </r>
  <r>
    <s v="20220204"/>
    <n v="35827396"/>
    <n v="20210705"/>
    <n v="36"/>
    <s v="FEMENINO"/>
    <s v="GOBIERNO REGIONAL"/>
    <n v="100407"/>
    <s v="ICA"/>
    <s v="PISCO"/>
    <s v="SAN CLEMENTE"/>
    <s v="ICA"/>
    <s v="PISCO"/>
    <s v="PISCO"/>
    <s v="HISOPADO NASAL Y FARINGEO"/>
    <x v="0"/>
    <s v="05"/>
    <s v="07"/>
    <s v="2021"/>
    <s v="05/07/2021"/>
    <x v="55"/>
  </r>
  <r>
    <s v="20220204"/>
    <n v="35828769"/>
    <n v="20210403"/>
    <n v="34"/>
    <s v="FEMENINO"/>
    <s v="SANIDAD DE LA POLICIA NACIONAL DEL PERU"/>
    <n v="190101"/>
    <s v="PIURA"/>
    <s v="PIURA"/>
    <s v="PIURA"/>
    <s v="PIURA"/>
    <s v="PIURA"/>
    <s v="CASTILLA"/>
    <s v="HISOPADO NASAL Y FARINGEO"/>
    <x v="0"/>
    <s v="03"/>
    <s v="04"/>
    <s v="2021"/>
    <s v="03/04/2021"/>
    <x v="80"/>
  </r>
  <r>
    <s v="20220204"/>
    <n v="35829032"/>
    <n v="20211122"/>
    <n v="42"/>
    <s v="MASCULINO"/>
    <s v="GOBIERNO REGIONAL"/>
    <n v="250101"/>
    <s v="UCAYALI"/>
    <s v="CORONEL PORTILLO"/>
    <s v="CALLERIA"/>
    <s v="UCAYALI"/>
    <s v="CORONEL PORTILLO"/>
    <s v="CALLERIA"/>
    <s v="HISOPADO NASAL Y FARINGEO"/>
    <x v="7"/>
    <s v="22"/>
    <s v="11"/>
    <s v="2021"/>
    <s v="22/11/2021"/>
    <x v="17"/>
  </r>
  <r>
    <s v="20220204"/>
    <n v="35830390"/>
    <n v="20210920"/>
    <n v="34"/>
    <s v="FEMENINO"/>
    <s v="MINISTERIO DE SALUD - DIRIS"/>
    <n v="140104"/>
    <s v="LIMA"/>
    <s v="LIMA"/>
    <s v="BREÑA"/>
    <s v="LIMA"/>
    <s v="LIMA"/>
    <s v="VILLA EL SALVADOR"/>
    <s v="HISOPADO NASAL Y FARINGEO"/>
    <x v="25"/>
    <s v="20"/>
    <s v="09"/>
    <s v="2021"/>
    <s v="20/09/2021"/>
    <x v="196"/>
  </r>
  <r>
    <s v="20220204"/>
    <n v="35831850"/>
    <n v="20211207"/>
    <n v="34"/>
    <s v="MASCULINO"/>
    <s v="ESSALUD"/>
    <n v="80509"/>
    <s v="HUANCAVELICA"/>
    <s v="TAYACAJA"/>
    <s v="DANIEL HERNANDEZ"/>
    <s v="HUANCAVELICA"/>
    <s v="TAYACAJA"/>
    <s v="PAMPAS"/>
    <s v="HISOPADO NASAL Y FARINGEO"/>
    <x v="28"/>
    <s v="07"/>
    <s v="12"/>
    <s v="2021"/>
    <s v="07/12/2021"/>
    <x v="134"/>
  </r>
  <r>
    <s v="20220204"/>
    <n v="35835239"/>
    <n v="20210421"/>
    <n v="34"/>
    <s v="MASCULINO"/>
    <s v="ESSALUD"/>
    <n v="160103"/>
    <s v="MADRE DE DIOS"/>
    <s v="TAMBOPATA"/>
    <s v="LAS PIEDRAS"/>
    <s v="MADRE DE DIOS"/>
    <s v="TAMBOPATA"/>
    <s v="TAMBOPATA"/>
    <s v="HISOPADO NASAL Y FARINGEO"/>
    <x v="0"/>
    <s v="21"/>
    <s v="04"/>
    <s v="2021"/>
    <s v="21/04/2021"/>
    <x v="100"/>
  </r>
  <r>
    <s v="20220204"/>
    <n v="35836456"/>
    <n v="20211129"/>
    <n v="34"/>
    <s v="FEMENINO"/>
    <s v="GOBIERNO REGIONAL"/>
    <n v="60101"/>
    <s v="CAJAMARCA"/>
    <s v="CAJAMARCA"/>
    <s v="CAJAMARCA"/>
    <s v="CAJAMARCA"/>
    <s v="CAJAMARCA"/>
    <s v="CAJAMARCA"/>
    <s v="HISOPADO NASAL Y FARINGEO"/>
    <x v="3"/>
    <s v="29"/>
    <s v="11"/>
    <s v="2021"/>
    <s v="29/11/2021"/>
    <x v="181"/>
  </r>
  <r>
    <s v="20220204"/>
    <n v="35839912"/>
    <n v="20210906"/>
    <n v="33"/>
    <s v="FEMENINO"/>
    <s v="GOBIERNO REGIONAL"/>
    <n v="90101"/>
    <s v="HUANUCO"/>
    <s v="HUANUCO"/>
    <s v="HUANUCO"/>
    <s v="HUANUCO"/>
    <s v="HUANUCO"/>
    <s v="HUANUCO"/>
    <s v="HISOPADO NASAL Y FARINGEO"/>
    <x v="32"/>
    <s v="06"/>
    <s v="09"/>
    <s v="2021"/>
    <s v="06/09/2021"/>
    <x v="119"/>
  </r>
  <r>
    <s v="20220204"/>
    <n v="35841473"/>
    <n v="20210409"/>
    <n v="33"/>
    <s v="MASCULINO"/>
    <s v="GOBIERNO REGIONAL"/>
    <n v="70105"/>
    <s v="CUSCO"/>
    <s v="CUSCO"/>
    <s v="SAN SEBASTIAN"/>
    <s v="CUSCO"/>
    <s v="CUSCO"/>
    <s v="SAN JERONIMO"/>
    <s v="HISOPADO NASAL Y FARINGEO"/>
    <x v="0"/>
    <s v="09"/>
    <s v="04"/>
    <s v="2021"/>
    <s v="09/04/2021"/>
    <x v="143"/>
  </r>
  <r>
    <s v="20220204"/>
    <n v="35845517"/>
    <n v="20210925"/>
    <n v="33"/>
    <s v="MASCULINO"/>
    <s v="ESSALUD"/>
    <n v="140122"/>
    <s v="LIMA"/>
    <s v="LIMA"/>
    <s v="RIMAC"/>
    <s v="LIMA"/>
    <s v="LIMA"/>
    <s v="LIMA"/>
    <s v="HISOPADO NASAL Y FARINGEO"/>
    <x v="57"/>
    <s v="25"/>
    <s v="09"/>
    <s v="2021"/>
    <s v="25/09/2021"/>
    <x v="253"/>
  </r>
  <r>
    <s v="20220204"/>
    <n v="35845718"/>
    <n v="20211022"/>
    <n v="35"/>
    <s v="FEMENINO"/>
    <s v="GOBIERNO REGIONAL"/>
    <n v="90110"/>
    <s v="HUANUCO"/>
    <s v="HUANUCO"/>
    <s v="AMARILIS"/>
    <s v="HUANUCO"/>
    <s v="HUANUCO"/>
    <s v="AMARILIS"/>
    <s v="HISOPADO NASAL Y FARINGEO"/>
    <x v="2"/>
    <s v="22"/>
    <s v="10"/>
    <s v="2021"/>
    <s v="22/10/2021"/>
    <x v="4"/>
  </r>
  <r>
    <s v="20220204"/>
    <n v="35848574"/>
    <n v="20210430"/>
    <n v="32"/>
    <s v="MASCULINO"/>
    <s v="ESSALUD"/>
    <n v="21309"/>
    <s v="ANCASH"/>
    <s v="SANTA"/>
    <s v="NUEVO CHIMBOTE"/>
    <s v="ANCASH"/>
    <s v="SANTA"/>
    <s v="NUEVO CHIMBOTE"/>
    <s v="HISOPADO NASAL Y FARINGEO"/>
    <x v="0"/>
    <s v="30"/>
    <s v="04"/>
    <s v="2021"/>
    <s v="30/04/2021"/>
    <x v="47"/>
  </r>
  <r>
    <s v="20220204"/>
    <n v="35853860"/>
    <n v="20211223"/>
    <n v="33"/>
    <s v="MASCULINO"/>
    <s v="GOBIERNO REGIONAL"/>
    <n v="230101"/>
    <s v="TUMBES"/>
    <s v="TUMBES"/>
    <s v="TUMBES"/>
    <s v="TUMBES"/>
    <s v="TUMBES"/>
    <s v="TUMBES"/>
    <s v="HISOPADO NASAL Y FARINGEO"/>
    <x v="3"/>
    <s v="23"/>
    <s v="12"/>
    <s v="2021"/>
    <s v="23/12/2021"/>
    <x v="15"/>
  </r>
  <r>
    <s v="20220204"/>
    <n v="35861738"/>
    <n v="20210913"/>
    <n v="31"/>
    <s v="MASCULINO"/>
    <s v="ESSALUD"/>
    <n v="140126"/>
    <s v="LIMA"/>
    <s v="LIMA"/>
    <s v="SAN MARTIN DE PORRES"/>
    <s v="CALLAO"/>
    <s v="PROV. CONST. DEL CALLAO"/>
    <s v="CALLAO"/>
    <s v="HISOPADO NASAL Y FARINGEO"/>
    <x v="51"/>
    <s v="13"/>
    <s v="09"/>
    <s v="2021"/>
    <s v="13/09/2021"/>
    <x v="116"/>
  </r>
  <r>
    <s v="20220204"/>
    <n v="35863537"/>
    <n v="20210609"/>
    <n v="31"/>
    <s v="MASCULINO"/>
    <s v="GOBIERNO REGIONAL"/>
    <n v="40109"/>
    <s v="AREQUIPA"/>
    <s v="AREQUIPA"/>
    <s v="PAUCARPATA"/>
    <s v="AREQUIPA"/>
    <s v="AREQUIPA"/>
    <s v="AREQUIPA"/>
    <s v="HISOPADO NASAL Y FARINGEO"/>
    <x v="0"/>
    <s v="09"/>
    <s v="06"/>
    <s v="2021"/>
    <s v="09/06/2021"/>
    <x v="84"/>
  </r>
  <r>
    <s v="20220204"/>
    <n v="35866698"/>
    <n v="20210825"/>
    <n v="31"/>
    <s v="MASCULINO"/>
    <s v="GOBIERNO REGIONAL"/>
    <n v="140101"/>
    <s v="LIMA"/>
    <s v="LIMA"/>
    <s v="LIMA"/>
    <s v="JUNIN"/>
    <s v="HUANCAYO"/>
    <s v="HUANCAYO"/>
    <s v="HISOPADO NASAL Y FARINGEO"/>
    <x v="30"/>
    <s v="25"/>
    <s v="08"/>
    <s v="2021"/>
    <s v="25/08/2021"/>
    <x v="79"/>
  </r>
  <r>
    <s v="20220204"/>
    <n v="35870837"/>
    <n v="20211125"/>
    <n v="30"/>
    <s v="MASCULINO"/>
    <s v="MINISTERIO DE SALUD - DIRIS"/>
    <n v="140107"/>
    <s v="LIMA"/>
    <s v="LIMA"/>
    <s v="CHACLACAYO"/>
    <s v="LIMA"/>
    <s v="LIMA"/>
    <s v="LURIGANCHO"/>
    <s v="HISOPADO NASAL Y FARINGEO"/>
    <x v="1"/>
    <s v="25"/>
    <s v="11"/>
    <s v="2021"/>
    <s v="25/11/2021"/>
    <x v="125"/>
  </r>
  <r>
    <s v="20220204"/>
    <n v="35871641"/>
    <n v="20211215"/>
    <n v="30"/>
    <s v="FEMENINO"/>
    <s v="ESSALUD"/>
    <n v="140103"/>
    <s v="LIMA"/>
    <s v="LIMA"/>
    <s v="ATE"/>
    <s v="LIMA"/>
    <s v="LIMA"/>
    <s v="SANTA ANITA"/>
    <s v="HISOPADO NASAL Y FARINGEO"/>
    <x v="18"/>
    <s v="15"/>
    <s v="12"/>
    <s v="2021"/>
    <s v="15/12/2021"/>
    <x v="264"/>
  </r>
  <r>
    <s v="20220204"/>
    <n v="35872327"/>
    <n v="20211219"/>
    <n v="32"/>
    <s v="MASCULINO"/>
    <s v="GOBIERNO REGIONAL"/>
    <n v="30501"/>
    <s v="APURIMAC"/>
    <s v="COTABAMBAS"/>
    <s v="TAMBOBAMBA"/>
    <s v="APURIMAC"/>
    <s v="COTABAMBAS"/>
    <s v="TAMBOBAMBA"/>
    <s v="HISOPADO NASAL Y FARINGEO"/>
    <x v="10"/>
    <s v="19"/>
    <s v="12"/>
    <s v="2021"/>
    <s v="19/12/2021"/>
    <x v="152"/>
  </r>
  <r>
    <s v="20220204"/>
    <n v="35872394"/>
    <n v="20210521"/>
    <n v="30"/>
    <s v="FEMENINO"/>
    <s v="ESSALUD"/>
    <n v="120110"/>
    <s v="LA LIBERTAD"/>
    <s v="TRUJILLO"/>
    <s v="EL PORVENIR"/>
    <s v="LA LIBERTAD"/>
    <s v="TRUJILLO"/>
    <s v="TRUJILLO"/>
    <s v="HISOPADO NASAL Y FARINGEO"/>
    <x v="6"/>
    <s v="21"/>
    <s v="05"/>
    <s v="2021"/>
    <s v="21/05/2021"/>
    <x v="197"/>
  </r>
  <r>
    <s v="20220204"/>
    <n v="35876781"/>
    <n v="20220107"/>
    <n v="29"/>
    <s v="FEMENINO"/>
    <s v="GOBIERNO REGIONAL"/>
    <n v="21309"/>
    <s v="ANCASH"/>
    <s v="SANTA"/>
    <s v="NUEVO CHIMBOTE"/>
    <s v="AMAZONAS"/>
    <s v="CHACHAPOYAS"/>
    <s v="CHACHAPOYAS"/>
    <s v="HISOPADO OROFARINGEO Y NASOFARINGEO"/>
    <x v="4"/>
    <s v="07"/>
    <s v="01"/>
    <s v="2022"/>
    <s v="07/01/2022"/>
    <x v="6"/>
  </r>
  <r>
    <s v="20220204"/>
    <n v="35881806"/>
    <n v="20220113"/>
    <n v="30"/>
    <s v="MASCULINO"/>
    <s v="GOBIERNO REGIONAL"/>
    <n v="100305"/>
    <s v="ICA"/>
    <s v="NAZCA"/>
    <s v="VISTA ALEGRE"/>
    <s v="ICA"/>
    <s v="NAZCA"/>
    <s v="NAZCA"/>
    <s v="HISOPADO OROFARINGEO Y NASOFARINGEO"/>
    <x v="44"/>
    <s v="13"/>
    <s v="01"/>
    <s v="2022"/>
    <s v="13/01/2022"/>
    <x v="76"/>
  </r>
  <r>
    <s v="20220204"/>
    <n v="35886855"/>
    <n v="20210405"/>
    <n v="27"/>
    <s v="MASCULINO"/>
    <s v="ESSALUD"/>
    <n v="21301"/>
    <s v="ANCASH"/>
    <s v="SANTA"/>
    <s v="CHIMBOTE"/>
    <s v="ANCASH"/>
    <s v="SANTA"/>
    <s v="CHIMBOTE"/>
    <s v="HISOPADO NASAL Y FARINGEO"/>
    <x v="0"/>
    <s v="05"/>
    <s v="04"/>
    <s v="2021"/>
    <s v="05/04/2021"/>
    <x v="135"/>
  </r>
  <r>
    <s v="20220204"/>
    <n v="35887726"/>
    <n v="20211213"/>
    <n v="30"/>
    <s v="MASCULINO"/>
    <s v="GOBIERNO REGIONAL"/>
    <n v="220113"/>
    <s v="TACNA"/>
    <s v="TACNA"/>
    <s v="CORONEL GREGORIO ALBARRACIN L."/>
    <s v="TACNA"/>
    <s v="TACNA"/>
    <s v="CORONEL GREGORIO ALBARRACIN LANCHIPA"/>
    <s v="HISOPADO OROFARINGEO Y NASOFARINGEO"/>
    <x v="28"/>
    <s v="13"/>
    <s v="12"/>
    <s v="2021"/>
    <s v="13/12/2021"/>
    <x v="73"/>
  </r>
  <r>
    <s v="20220204"/>
    <n v="35890430"/>
    <n v="20211113"/>
    <n v="27"/>
    <s v="MASCULINO"/>
    <s v="SANIDAD DE LA POLICIA NACIONAL DEL PERU"/>
    <n v="240106"/>
    <s v="   "/>
    <s v="CALLAO"/>
    <s v="VENTANILLA"/>
    <s v="CALLAO"/>
    <s v="PROV. CONST. DEL CALLAO"/>
    <s v="LA PERLA"/>
    <s v="HISOPADO NASAL Y FARINGEO"/>
    <x v="1"/>
    <s v="13"/>
    <s v="11"/>
    <s v="2021"/>
    <s v="13/11/2021"/>
    <x v="102"/>
  </r>
  <r>
    <s v="20220204"/>
    <n v="35917563"/>
    <n v="20210610"/>
    <n v="14"/>
    <s v="FEMENINO"/>
    <s v="GOBIERNO REGIONAL"/>
    <n v="40103"/>
    <s v="AREQUIPA"/>
    <s v="AREQUIPA"/>
    <s v="CERRO COLORADO"/>
    <s v="AREQUIPA"/>
    <s v="AREQUIPA"/>
    <s v="CERRO COLORADO"/>
    <s v="HISOPADO NASAL Y FARINGEO"/>
    <x v="0"/>
    <s v="10"/>
    <s v="06"/>
    <s v="2021"/>
    <s v="10/06/2021"/>
    <x v="43"/>
  </r>
  <r>
    <s v="20220204"/>
    <n v="35921745"/>
    <n v="20210824"/>
    <n v="14"/>
    <s v="MASCULINO"/>
    <s v="ESSALUD"/>
    <n v="100101"/>
    <s v="ICA"/>
    <s v="ICA"/>
    <s v="ICA"/>
    <s v="ICA"/>
    <s v="ICA"/>
    <s v="ICA"/>
    <s v="HISOPADO NASAL Y FARINGEO"/>
    <x v="1"/>
    <s v="24"/>
    <s v="08"/>
    <s v="2021"/>
    <s v="24/08/2021"/>
    <x v="239"/>
  </r>
  <r>
    <s v="20220204"/>
    <n v="35941462"/>
    <n v="20210705"/>
    <n v="11"/>
    <s v="MASCULINO"/>
    <s v="GOBIERNO REGIONAL"/>
    <n v="160302"/>
    <s v="MADRE DE DIOS"/>
    <s v="TAHUAMANU"/>
    <s v="IBERIA"/>
    <s v="MADRE DE DIOS"/>
    <s v="TAHUAMANU"/>
    <s v="IBERIA"/>
    <s v="HISOPADO NASAL Y FARINGEO"/>
    <x v="0"/>
    <s v="05"/>
    <s v="07"/>
    <s v="2021"/>
    <s v="05/07/2021"/>
    <x v="55"/>
  </r>
  <r>
    <s v="20220204"/>
    <n v="35943303"/>
    <n v="20211118"/>
    <n v="11"/>
    <s v="MASCULINO"/>
    <s v="GOBIERNO REGIONAL"/>
    <n v="220111"/>
    <s v="TACNA"/>
    <s v="TACNA"/>
    <s v="ALTO DE LA ALIANZA"/>
    <s v="TACNA"/>
    <s v="TACNA"/>
    <s v="ALTO DE LA ALIANZA"/>
    <s v="HISOPADO NASAL Y FARINGEO"/>
    <x v="7"/>
    <s v="18"/>
    <s v="11"/>
    <s v="2021"/>
    <s v="18/11/2021"/>
    <x v="150"/>
  </r>
  <r>
    <s v="20220204"/>
    <n v="35949593"/>
    <n v="20211110"/>
    <n v="23"/>
    <s v="MASCULINO"/>
    <s v="GOBIERNO REGIONAL"/>
    <n v="250201"/>
    <s v="UCAYALI"/>
    <s v="PADRE ABAD"/>
    <s v="PADRE ABAD"/>
    <s v="UCAYALI"/>
    <s v="PADRE ABAD"/>
    <s v="PADRE ABAD"/>
    <s v="HISOPADO NASAL Y FARINGEO"/>
    <x v="71"/>
    <s v="10"/>
    <s v="11"/>
    <s v="2021"/>
    <s v="10/11/2021"/>
    <x v="20"/>
  </r>
  <r>
    <s v="20220204"/>
    <n v="35950233"/>
    <n v="20211023"/>
    <n v="10"/>
    <s v="MASCULINO"/>
    <s v="GOBIERNO REGIONAL"/>
    <n v="180305"/>
    <s v="PASCO"/>
    <s v="OXAPAMPA"/>
    <s v="VILLA RICA"/>
    <s v="PASCO"/>
    <s v="OXAPAMPA"/>
    <s v="VILLA RICA"/>
    <s v="HISOPADO NASAL Y FARINGEO"/>
    <x v="12"/>
    <s v="23"/>
    <s v="10"/>
    <s v="2021"/>
    <s v="23/10/2021"/>
    <x v="155"/>
  </r>
  <r>
    <s v="20220204"/>
    <n v="35955260"/>
    <n v="20211226"/>
    <n v="9"/>
    <s v="MASCULINO"/>
    <s v="PRIVADO"/>
    <n v="140115"/>
    <s v="LIMA"/>
    <s v="LIMA"/>
    <s v="MIRAFLORES"/>
    <s v="LIMA"/>
    <s v="LIMA"/>
    <s v="SAN ISIDRO"/>
    <s v="HISOPADO NASAL Y FARINGEO"/>
    <x v="109"/>
    <s v="26"/>
    <s v="12"/>
    <s v="2021"/>
    <s v="26/12/2021"/>
    <x v="302"/>
  </r>
  <r>
    <s v="20220204"/>
    <n v="35956990"/>
    <n v="20211218"/>
    <n v="24"/>
    <s v="MASCULINO"/>
    <s v="MINISTERIO DE SALUD - DIRIS"/>
    <n v="140130"/>
    <s v="LIMA"/>
    <s v="LIMA"/>
    <s v="SANTIAGO DE SURCO"/>
    <s v="LIMA"/>
    <s v="LIMA"/>
    <s v="CHORRILLOS"/>
    <s v="HISOPADO NASAL Y FARINGEO"/>
    <x v="4"/>
    <s v="18"/>
    <s v="12"/>
    <s v="2021"/>
    <s v="18/12/2021"/>
    <x v="37"/>
  </r>
  <r>
    <s v="20220204"/>
    <n v="35957222"/>
    <n v="20211201"/>
    <n v="26"/>
    <s v="MASCULINO"/>
    <s v="GOBIERNO REGIONAL"/>
    <n v="10205"/>
    <s v="AMAZONAS"/>
    <s v="BAGUA"/>
    <s v="BAGUA"/>
    <s v="AMAZONAS"/>
    <s v="BAGUA"/>
    <s v="BAGUA"/>
    <s v="HISOPADO OROFARINGEO Y NASOFARINGEO"/>
    <x v="37"/>
    <s v="01"/>
    <s v="12"/>
    <s v="2021"/>
    <s v="01/12/2021"/>
    <x v="204"/>
  </r>
  <r>
    <s v="20220204"/>
    <n v="35957320"/>
    <n v="20210414"/>
    <n v="31"/>
    <s v="FEMENINO"/>
    <s v="GOBIERNO REGIONAL"/>
    <n v="30705"/>
    <s v="APURIMAC"/>
    <s v="CHINCHEROS"/>
    <s v="ANCO HUALLO"/>
    <s v="APURIMAC"/>
    <s v="CHINCHEROS"/>
    <s v="ANCO-HUALLO"/>
    <s v="HISOPADO NASAL Y FARINGEO"/>
    <x v="0"/>
    <s v="14"/>
    <s v="04"/>
    <s v="2021"/>
    <s v="14/04/2021"/>
    <x v="28"/>
  </r>
  <r>
    <s v="20220204"/>
    <n v="35959923"/>
    <n v="20210408"/>
    <n v="24"/>
    <s v="MASCULINO"/>
    <s v="GOBIERNO REGIONAL"/>
    <n v="80701"/>
    <s v="HUANCAVELICA"/>
    <s v="CHURCAMPA"/>
    <s v="CHURCAMPA"/>
    <s v="HUANCAVELICA"/>
    <s v="CHURCAMPA"/>
    <s v="CHURCAMPA"/>
    <s v="HISOPADO NASAL Y FARINGEO"/>
    <x v="0"/>
    <s v="08"/>
    <s v="04"/>
    <s v="2021"/>
    <s v="08/04/2021"/>
    <x v="75"/>
  </r>
  <r>
    <s v="20220204"/>
    <n v="35960092"/>
    <n v="20210601"/>
    <n v="22"/>
    <s v="FEMENINO"/>
    <s v="GOBIERNO REGIONAL"/>
    <n v="180301"/>
    <s v="PASCO"/>
    <s v="OXAPAMPA"/>
    <s v="OXAPAMPA"/>
    <s v="PASCO"/>
    <s v="OXAPAMPA"/>
    <s v="OXAPAMPA"/>
    <s v="HISOPADO NASAL Y FARINGEO"/>
    <x v="0"/>
    <s v="01"/>
    <s v="06"/>
    <s v="2021"/>
    <s v="01/06/2021"/>
    <x v="66"/>
  </r>
  <r>
    <s v="20220204"/>
    <n v="35963072"/>
    <n v="20211016"/>
    <n v="31"/>
    <s v="FEMENINO"/>
    <s v="MINISTERIO DE SALUD - DIRIS"/>
    <n v="140136"/>
    <s v="LIMA"/>
    <s v="LIMA"/>
    <s v="SAN JUAN DE MIRAFLORES"/>
    <s v="LIMA"/>
    <s v="LIMA"/>
    <s v="SAN JUAN DE MIRAFLORES"/>
    <s v="HISOPADO NASAL Y FARINGEO"/>
    <x v="2"/>
    <s v="16"/>
    <s v="10"/>
    <s v="2021"/>
    <s v="16/10/2021"/>
    <x v="40"/>
  </r>
  <r>
    <s v="20220204"/>
    <n v="35964633"/>
    <n v="20210920"/>
    <n v="24"/>
    <s v="MASCULINO"/>
    <s v="MINISTERIO DE SALUD - DIRIS"/>
    <n v="140116"/>
    <s v="LIMA"/>
    <s v="LIMA"/>
    <s v="PACHACAMAC"/>
    <s v="LIMA"/>
    <s v="LIMA"/>
    <s v="SAN ISIDRO"/>
    <s v="HISOPADO NASAL Y FARINGEO"/>
    <x v="1"/>
    <s v="20"/>
    <s v="09"/>
    <s v="2021"/>
    <s v="20/09/2021"/>
    <x v="196"/>
  </r>
  <r>
    <s v="20220204"/>
    <n v="35965011"/>
    <n v="20210523"/>
    <n v="27"/>
    <s v="FEMENINO"/>
    <s v="GOBIERNO REGIONAL"/>
    <n v="220101"/>
    <s v="TACNA"/>
    <s v="TACNA"/>
    <s v="TACNA"/>
    <s v="TACNA"/>
    <s v="TACNA"/>
    <s v="ALTO DE LA ALIANZA"/>
    <s v="HISOPADO NASAL Y FARINGEO"/>
    <x v="0"/>
    <s v="23"/>
    <s v="05"/>
    <s v="2021"/>
    <s v="23/05/2021"/>
    <x v="369"/>
  </r>
  <r>
    <s v="20220204"/>
    <n v="35965015"/>
    <n v="20210303"/>
    <n v="25"/>
    <s v="FEMENINO"/>
    <s v="MINISTERIO DE SALUD - DIRIS"/>
    <n v="140103"/>
    <s v="LIMA"/>
    <s v="LIMA"/>
    <s v="ATE"/>
    <s v="LIMA"/>
    <s v="LIMA"/>
    <s v="ATE"/>
    <s v="HISOPADO NASAL Y FARINGEO"/>
    <x v="0"/>
    <s v="03"/>
    <s v="03"/>
    <s v="2021"/>
    <s v="03/03/2021"/>
    <x v="284"/>
  </r>
  <r>
    <s v="20220204"/>
    <n v="35968095"/>
    <n v="20210825"/>
    <n v="28"/>
    <s v="MASCULINO"/>
    <s v="GOBIERNO REGIONAL"/>
    <n v="140501"/>
    <s v="LIMA"/>
    <s v="HUAURA"/>
    <s v="HUACHO"/>
    <s v="LIMA"/>
    <s v="HUAURA"/>
    <s v="HUACHO"/>
    <s v="HISOPADO NASAL Y FARINGEO"/>
    <x v="32"/>
    <s v="25"/>
    <s v="08"/>
    <s v="2021"/>
    <s v="25/08/2021"/>
    <x v="79"/>
  </r>
  <r>
    <s v="20220204"/>
    <n v="35968568"/>
    <n v="20211110"/>
    <n v="23"/>
    <s v="FEMENINO"/>
    <s v="MINISTERIO DE SALUD - DIRIS"/>
    <n v="140119"/>
    <s v="LIMA"/>
    <s v="LIMA"/>
    <s v="PUENTE PIEDRA"/>
    <s v="LIMA"/>
    <s v="LIMA"/>
    <s v="PUENTE PIEDRA"/>
    <s v="HISOPADO NASAL Y FARINGEO"/>
    <x v="28"/>
    <s v="10"/>
    <s v="11"/>
    <s v="2021"/>
    <s v="10/11/2021"/>
    <x v="20"/>
  </r>
  <r>
    <s v="20220204"/>
    <n v="35969867"/>
    <n v="20210313"/>
    <n v="18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13"/>
    <s v="03"/>
    <s v="2021"/>
    <s v="13/03/2021"/>
    <x v="63"/>
  </r>
  <r>
    <s v="20220204"/>
    <n v="35970608"/>
    <n v="20211116"/>
    <n v="17"/>
    <s v="FEMENINO"/>
    <s v="GOBIERNO REGIONAL"/>
    <n v="40220"/>
    <s v="AREQUIPA"/>
    <s v="CAYLLOMA"/>
    <s v="MAJES"/>
    <s v="AREQUIPA"/>
    <s v="CAYLLOMA"/>
    <s v="MAJES"/>
    <s v="HISOPADO NASAL Y FARINGEO"/>
    <x v="7"/>
    <s v="16"/>
    <s v="11"/>
    <s v="2021"/>
    <s v="16/11/2021"/>
    <x v="151"/>
  </r>
  <r>
    <s v="20220204"/>
    <n v="35972328"/>
    <n v="20220102"/>
    <n v="21"/>
    <s v="FEMENINO"/>
    <s v="GOBIERNO REGIONAL"/>
    <n v="160101"/>
    <s v="MADRE DE DIOS"/>
    <s v="TAMBOPATA"/>
    <s v="TAMBOPATA"/>
    <s v="MADRE DE DIOS"/>
    <s v="TAMBOPATA"/>
    <s v="TAMBOPATA"/>
    <s v="HISOPADO NASOFARÍNGEO"/>
    <x v="4"/>
    <s v="02"/>
    <s v="01"/>
    <s v="2022"/>
    <s v="02/01/2022"/>
    <x v="285"/>
  </r>
  <r>
    <s v="20220204"/>
    <n v="35982543"/>
    <n v="20211224"/>
    <n v="30"/>
    <s v="FEMENINO"/>
    <s v="PRIVADO"/>
    <n v="90110"/>
    <s v="HUANUCO"/>
    <s v="HUANUCO"/>
    <s v="AMARILIS"/>
    <s v="LIMA"/>
    <s v="LIMA"/>
    <s v="PUEBLO LIBRE (MAGDALENA VIEJA)"/>
    <s v="HISOPADO NASAL Y FARINGEO"/>
    <x v="4"/>
    <s v="24"/>
    <s v="12"/>
    <s v="2021"/>
    <s v="24/12/2021"/>
    <x v="163"/>
  </r>
  <r>
    <s v="20220204"/>
    <n v="35985367"/>
    <n v="20210625"/>
    <n v="23"/>
    <s v="FEMENINO"/>
    <s v="GOBIERNO REGIONAL"/>
    <n v="40103"/>
    <s v="AREQUIPA"/>
    <s v="AREQUIPA"/>
    <s v="CERRO COLORADO"/>
    <s v="AREQUIPA"/>
    <s v="AREQUIPA"/>
    <s v="CERRO COLORADO"/>
    <s v="HISOPADO NASAL Y FARINGEO"/>
    <x v="11"/>
    <s v="25"/>
    <s v="06"/>
    <s v="2021"/>
    <s v="25/06/2021"/>
    <x v="240"/>
  </r>
  <r>
    <s v="20220204"/>
    <n v="35988162"/>
    <n v="20211007"/>
    <n v="24"/>
    <s v="FEMENINO"/>
    <s v="GOBIERNO REGIONAL"/>
    <n v="60806"/>
    <s v="CAJAMARCA"/>
    <s v="JAEN"/>
    <s v="PUCARA"/>
    <s v="CAJAMARCA"/>
    <s v="JAEN"/>
    <s v="PUCARA"/>
    <s v="HISOPADO NASAL Y FARINGEO"/>
    <x v="2"/>
    <s v="07"/>
    <s v="10"/>
    <s v="2021"/>
    <s v="07/10/2021"/>
    <x v="172"/>
  </r>
  <r>
    <s v="20220204"/>
    <n v="35990243"/>
    <n v="20210706"/>
    <n v="29"/>
    <s v="MASCULINO"/>
    <s v="GOBIERNO REGIONAL"/>
    <n v="170301"/>
    <s v="MOQUEGUA"/>
    <s v="ILO"/>
    <s v="ILO"/>
    <s v="MOQUEGUA"/>
    <s v="ILO"/>
    <s v="ILO"/>
    <s v="HISOPADO NASAL Y FARINGEO"/>
    <x v="0"/>
    <s v="06"/>
    <s v="07"/>
    <s v="2021"/>
    <s v="06/07/2021"/>
    <x v="77"/>
  </r>
  <r>
    <s v="20220204"/>
    <n v="35991017"/>
    <n v="20210605"/>
    <n v="21"/>
    <s v="FEMENINO"/>
    <s v="GOBIERNO REGIONAL"/>
    <n v="40103"/>
    <s v="AREQUIPA"/>
    <s v="AREQUIPA"/>
    <s v="CERRO COLORADO"/>
    <s v="AREQUIPA"/>
    <s v="AREQUIPA"/>
    <s v="CERRO COLORADO"/>
    <s v="HISOPADO NASAL Y FARINGEO"/>
    <x v="0"/>
    <s v="05"/>
    <s v="06"/>
    <s v="2021"/>
    <s v="05/06/2021"/>
    <x v="89"/>
  </r>
  <r>
    <s v="20220204"/>
    <n v="35991376"/>
    <n v="20210609"/>
    <n v="18"/>
    <s v="FEMENINO"/>
    <s v="GOBIERNO REGIONAL"/>
    <n v="40107"/>
    <s v="AREQUIPA"/>
    <s v="AREQUIPA"/>
    <s v="MIRAFLORES"/>
    <s v="AREQUIPA"/>
    <s v="AREQUIPA"/>
    <s v="MIRAFLORES"/>
    <s v="HISOPADO NASAL Y FARINGEO"/>
    <x v="0"/>
    <s v="09"/>
    <s v="06"/>
    <s v="2021"/>
    <s v="09/06/2021"/>
    <x v="84"/>
  </r>
  <r>
    <s v="20220204"/>
    <n v="35991494"/>
    <n v="20211027"/>
    <n v="23"/>
    <s v="MASCULINO"/>
    <s v="GOBIERNO REGIONAL"/>
    <n v="40204"/>
    <s v="AREQUIPA"/>
    <s v="CAYLLOMA"/>
    <s v="CAYLLOMA"/>
    <s v="AREQUIPA"/>
    <s v="CAYLLOMA"/>
    <s v="CAYLLOMA"/>
    <s v="HISOPADO NASAL Y FARINGEO"/>
    <x v="28"/>
    <s v="27"/>
    <s v="10"/>
    <s v="2021"/>
    <s v="27/10/2021"/>
    <x v="25"/>
  </r>
  <r>
    <s v="20220204"/>
    <n v="35992892"/>
    <n v="20210701"/>
    <n v="26"/>
    <s v="FEMENINO"/>
    <s v="GOBIERNO REGIONAL"/>
    <n v="40101"/>
    <s v="AREQUIPA"/>
    <s v="AREQUIPA"/>
    <s v="AREQUIPA"/>
    <s v="AREQUIPA"/>
    <s v="AREQUIPA"/>
    <s v="MARIANO MELGAR"/>
    <s v="HISOPADO NASAL Y FARINGEO"/>
    <x v="0"/>
    <s v="01"/>
    <s v="07"/>
    <s v="2021"/>
    <s v="01/07/2021"/>
    <x v="276"/>
  </r>
  <r>
    <s v="20220204"/>
    <n v="35995294"/>
    <n v="20210715"/>
    <n v="19"/>
    <s v="FEMENINO"/>
    <s v="GOBIERNO REGIONAL"/>
    <n v="40127"/>
    <s v="AREQUIPA"/>
    <s v="AREQUIPA"/>
    <s v="JACOBO HUNTER"/>
    <s v="AREQUIPA"/>
    <s v="AREQUIPA"/>
    <s v="JACOBO HUNTER"/>
    <s v="HISOPADO NASAL Y FARINGEO"/>
    <x v="0"/>
    <s v="15"/>
    <s v="07"/>
    <s v="2021"/>
    <s v="15/07/2021"/>
    <x v="215"/>
  </r>
  <r>
    <s v="20220204"/>
    <n v="35995358"/>
    <n v="20211007"/>
    <n v="23"/>
    <s v="MASCULINO"/>
    <s v="ESSALUD"/>
    <n v="140115"/>
    <s v="LIMA"/>
    <s v="LIMA"/>
    <s v="MIRAFLORES"/>
    <s v="LIMA"/>
    <s v="LIMA"/>
    <s v="LIMA"/>
    <s v="HISOPADO NASAL Y FARINGEO"/>
    <x v="1"/>
    <s v="07"/>
    <s v="10"/>
    <s v="2021"/>
    <s v="07/10/2021"/>
    <x v="172"/>
  </r>
  <r>
    <s v="20220204"/>
    <n v="35996197"/>
    <n v="20211026"/>
    <n v="13"/>
    <s v="MASCULINO"/>
    <s v="GOBIERNO REGIONAL"/>
    <n v="190115"/>
    <s v="PIURA"/>
    <s v="PIURA"/>
    <s v="VEINTISEIS DE OCTUBRE"/>
    <s v="PIURA"/>
    <s v="PIURA"/>
    <s v="PIURA"/>
    <s v="HISOPADO NASAL Y FARINGEO"/>
    <x v="22"/>
    <s v="26"/>
    <s v="10"/>
    <s v="2021"/>
    <s v="26/10/2021"/>
    <x v="208"/>
  </r>
  <r>
    <s v="20220204"/>
    <n v="35998369"/>
    <n v="20211029"/>
    <n v="24"/>
    <s v="MASCULINO"/>
    <s v="GOBIERNO REGIONAL"/>
    <n v="70104"/>
    <s v="CUSCO"/>
    <s v="CUSCO"/>
    <s v="SAN JERONIMO"/>
    <s v="CUSCO"/>
    <s v="CUSCO"/>
    <s v="SAN JERONIMO"/>
    <s v="HISOPADO NASAL Y FARINGEO"/>
    <x v="12"/>
    <s v="29"/>
    <s v="10"/>
    <s v="2021"/>
    <s v="29/10/2021"/>
    <x v="241"/>
  </r>
  <r>
    <s v="20220204"/>
    <n v="36000825"/>
    <n v="20210420"/>
    <n v="24"/>
    <s v="FEMENINO"/>
    <s v="GOBIERNO REGIONAL"/>
    <n v="110128"/>
    <s v="JUNIN"/>
    <s v="HUANCAYO"/>
    <s v="SAN JERONIMO DE TUNAN"/>
    <s v="JUNIN"/>
    <s v="HUANCAYO"/>
    <s v="SAN JERONIMO DE TUNAN"/>
    <s v="HISOPADO NASAL Y FARINGEO"/>
    <x v="6"/>
    <s v="20"/>
    <s v="04"/>
    <s v="2021"/>
    <s v="20/04/2021"/>
    <x v="72"/>
  </r>
  <r>
    <s v="20220204"/>
    <n v="36002826"/>
    <n v="20201218"/>
    <n v="19"/>
    <s v="MASCULINO"/>
    <s v="MINISTERIO DE SALUD - DIRIS"/>
    <n v="140102"/>
    <s v="LIMA"/>
    <s v="LIMA"/>
    <s v="ANCON"/>
    <s v="LIMA"/>
    <s v="LIMA"/>
    <s v="ANCON"/>
    <s v="HISOPADO NASAL Y FARINGEO"/>
    <x v="60"/>
    <s v="18"/>
    <s v="12"/>
    <s v="2020"/>
    <s v="18/12/2020"/>
    <x v="359"/>
  </r>
  <r>
    <s v="20220204"/>
    <n v="36005380"/>
    <n v="20210706"/>
    <n v="29"/>
    <s v="MASCULINO"/>
    <s v="ESSALUD"/>
    <n v="100210"/>
    <s v="ICA"/>
    <s v="CHINCHA"/>
    <s v="PUEBLO NUEVO"/>
    <s v="ICA"/>
    <s v="CHINCHA"/>
    <s v="CHINCHA ALTA"/>
    <s v="HISOPADO NASAL Y FARINGEO"/>
    <x v="0"/>
    <s v="06"/>
    <s v="07"/>
    <s v="2021"/>
    <s v="06/07/2021"/>
    <x v="77"/>
  </r>
  <r>
    <s v="20220204"/>
    <n v="36005820"/>
    <n v="20210322"/>
    <n v="19"/>
    <s v="FEMENINO"/>
    <s v="GOBIERNO REGIONAL"/>
    <n v="140108"/>
    <s v="LIMA"/>
    <s v="LIMA"/>
    <s v="CHORRILLOS"/>
    <s v="LORETO"/>
    <s v="MAYNAS"/>
    <s v="BELEN"/>
    <s v="HISOPADO NASAL Y FARINGEO"/>
    <x v="6"/>
    <s v="22"/>
    <s v="03"/>
    <s v="2021"/>
    <s v="22/03/2021"/>
    <x v="236"/>
  </r>
  <r>
    <s v="20220204"/>
    <n v="36006973"/>
    <n v="20210811"/>
    <n v="24"/>
    <s v="MASCULINO"/>
    <s v="SANIDAD DE LA POLICIA NACIONAL DEL PERU"/>
    <n v="20101"/>
    <s v="ANCASH"/>
    <s v="HUARAZ"/>
    <s v="HUARAZ"/>
    <s v="ANCASH"/>
    <s v="HUARAZ"/>
    <s v="HUARAZ"/>
    <s v="HISOPADO NASAL Y FARINGEO"/>
    <x v="0"/>
    <s v="11"/>
    <s v="08"/>
    <s v="2021"/>
    <s v="11/08/2021"/>
    <x v="177"/>
  </r>
  <r>
    <s v="20220204"/>
    <n v="36007416"/>
    <n v="20210816"/>
    <n v="25"/>
    <s v="MASCULINO"/>
    <s v="GOBIERNO REGIONAL"/>
    <n v="30101"/>
    <s v="APURIMAC"/>
    <s v="ABANCAY"/>
    <s v="ABANCAY"/>
    <s v="APURIMAC"/>
    <s v="ABANCAY"/>
    <s v="ABANCAY"/>
    <s v="HISOPADO NASAL Y FARINGEO"/>
    <x v="0"/>
    <s v="16"/>
    <s v="08"/>
    <s v="2021"/>
    <s v="16/08/2021"/>
    <x v="186"/>
  </r>
  <r>
    <s v="20220204"/>
    <n v="36007446"/>
    <n v="20210412"/>
    <n v="26"/>
    <s v="FEMENINO"/>
    <s v="GOBIERNO REGIONAL"/>
    <n v="70108"/>
    <s v="CUSCO"/>
    <s v="CUSCO"/>
    <s v="WANCHAQ"/>
    <s v="CUSCO"/>
    <s v="CUSCO"/>
    <s v="WANCHAQ"/>
    <s v="HISOPADO NASAL Y FARINGEO"/>
    <x v="0"/>
    <s v="12"/>
    <s v="04"/>
    <s v="2021"/>
    <s v="12/04/2021"/>
    <x v="9"/>
  </r>
  <r>
    <s v="20220204"/>
    <n v="36012921"/>
    <n v="20211015"/>
    <n v="26"/>
    <s v="FEMENINO"/>
    <s v="MINISTERIO DE SALUD - DIRIS"/>
    <n v="140103"/>
    <s v="LIMA"/>
    <s v="LIMA"/>
    <s v="ATE"/>
    <s v="LIMA"/>
    <s v="LIMA"/>
    <s v="ATE"/>
    <s v="HISOPADO NASAL Y FARINGEO"/>
    <x v="16"/>
    <s v="15"/>
    <s v="10"/>
    <s v="2021"/>
    <s v="15/10/2021"/>
    <x v="230"/>
  </r>
  <r>
    <s v="20220204"/>
    <n v="36021254"/>
    <n v="20210604"/>
    <n v="24"/>
    <s v="FEMENINO"/>
    <s v="GOBIERNO REGIONAL"/>
    <n v="110113"/>
    <s v="JUNIN"/>
    <s v="HUANCAYO"/>
    <s v="EL TAMBO"/>
    <s v="JUNIN"/>
    <s v="HUANCAYO"/>
    <s v="EL TAMBO"/>
    <s v="HISOPADO NASAL Y FARINGEO"/>
    <x v="0"/>
    <s v="04"/>
    <s v="06"/>
    <s v="2021"/>
    <s v="04/06/2021"/>
    <x v="161"/>
  </r>
  <r>
    <s v="20220204"/>
    <n v="36022729"/>
    <n v="20210917"/>
    <n v="18"/>
    <s v="MASCULINO"/>
    <s v="GOBIERNO REGIONAL"/>
    <n v="60101"/>
    <s v="CAJAMARCA"/>
    <s v="CAJAMARCA"/>
    <s v="CAJAMARCA"/>
    <s v="CAJAMARCA"/>
    <s v="CAJAMARCA"/>
    <s v="CAJAMARCA"/>
    <s v="LAVADO BRONCO ALVEOLAR"/>
    <x v="40"/>
    <s v="17"/>
    <s v="09"/>
    <s v="2021"/>
    <s v="17/09/2021"/>
    <x v="169"/>
  </r>
  <r>
    <s v="20220204"/>
    <n v="36024073"/>
    <n v="20210718"/>
    <n v="25"/>
    <s v="MASCULINO"/>
    <s v="GOBIERNO REGIONAL"/>
    <n v="40128"/>
    <s v="AREQUIPA"/>
    <s v="AREQUIPA"/>
    <s v="ALTO SELVA ALEGRE"/>
    <s v="AREQUIPA"/>
    <s v="AREQUIPA"/>
    <s v="AREQUIPA"/>
    <s v="HISOPADO NASAL Y FARINGEO"/>
    <x v="0"/>
    <s v="18"/>
    <s v="07"/>
    <s v="2021"/>
    <s v="18/07/2021"/>
    <x v="297"/>
  </r>
  <r>
    <s v="20220204"/>
    <n v="36025159"/>
    <n v="20211207"/>
    <n v="20"/>
    <s v="MASCULINO"/>
    <s v="GOBIERNO REGIONAL"/>
    <n v="150401"/>
    <s v="LORETO"/>
    <s v="REQUENA"/>
    <s v="REQUENA"/>
    <s v="LORETO"/>
    <s v="REQUENA"/>
    <s v="REQUENA"/>
    <s v="HISOPADO NASAL Y FARINGEO"/>
    <x v="20"/>
    <s v="07"/>
    <s v="12"/>
    <s v="2021"/>
    <s v="07/12/2021"/>
    <x v="134"/>
  </r>
  <r>
    <s v="20220204"/>
    <n v="36025611"/>
    <n v="20210912"/>
    <n v="25"/>
    <s v="MASCULINO"/>
    <s v="MINISTERIO DE SALUD - DIRIS"/>
    <n v="140126"/>
    <s v="LIMA"/>
    <s v="LIMA"/>
    <s v="SAN MARTIN DE PORRES"/>
    <s v="LIMA"/>
    <s v="LIMA"/>
    <s v="LIMA"/>
    <s v="HISOPADO NASAL Y FARINGEO"/>
    <x v="16"/>
    <s v="12"/>
    <s v="09"/>
    <s v="2021"/>
    <s v="12/09/2021"/>
    <x v="329"/>
  </r>
  <r>
    <s v="20220204"/>
    <n v="36025680"/>
    <n v="20210811"/>
    <n v="17"/>
    <s v="FEMENINO"/>
    <s v="GOBIERNO REGIONAL"/>
    <n v="30310"/>
    <s v="APURIMAC"/>
    <s v="ANDAHUAYLAS"/>
    <s v="SAN JERONIMO"/>
    <s v="APURIMAC"/>
    <s v="ANDAHUAYLAS"/>
    <s v="SAN JERONIMO"/>
    <s v="HISOPADO NASAL Y FARINGEO"/>
    <x v="0"/>
    <s v="11"/>
    <s v="08"/>
    <s v="2021"/>
    <s v="11/08/2021"/>
    <x v="177"/>
  </r>
  <r>
    <s v="20220204"/>
    <n v="36026701"/>
    <n v="20210510"/>
    <n v="21"/>
    <s v="MASCULINO"/>
    <s v="GOBIERNO REGIONAL"/>
    <n v="190706"/>
    <s v="PIURA"/>
    <s v="TALARA"/>
    <s v="LOS ORGANOS"/>
    <s v="PIURA"/>
    <s v="TALARA"/>
    <s v="LOS ORGANOS"/>
    <s v="HISOPADO NASAL Y FARINGEO"/>
    <x v="0"/>
    <s v="10"/>
    <s v="05"/>
    <s v="2021"/>
    <s v="10/05/2021"/>
    <x v="44"/>
  </r>
  <r>
    <s v="20220204"/>
    <n v="36027634"/>
    <n v="20210520"/>
    <n v="24"/>
    <s v="MASCULINO"/>
    <s v="GOBIERNO REGIONAL"/>
    <n v="220112"/>
    <s v="TACNA"/>
    <s v="TACNA"/>
    <s v="CIUDAD NUEVA"/>
    <s v="TACNA"/>
    <s v="TACNA"/>
    <s v="CIUDAD NUEVA"/>
    <s v="HISOPADO NASAL Y FARINGEO"/>
    <x v="25"/>
    <s v="20"/>
    <s v="05"/>
    <s v="2021"/>
    <s v="20/05/2021"/>
    <x v="222"/>
  </r>
  <r>
    <s v="20220204"/>
    <n v="36030965"/>
    <n v="20210501"/>
    <n v="24"/>
    <s v="FEMENINO"/>
    <s v="MINISTERIO DE SALUD - DIRIS"/>
    <n v="140142"/>
    <s v="LIMA"/>
    <s v="LIMA"/>
    <s v="LOS OLIVOS"/>
    <s v="LIMA"/>
    <s v="LIMA"/>
    <s v="INDEPENDENCIA"/>
    <s v="HISOPADO NASAL Y FARINGEO"/>
    <x v="6"/>
    <s v="01"/>
    <s v="05"/>
    <s v="2021"/>
    <s v="01/05/2021"/>
    <x v="189"/>
  </r>
  <r>
    <s v="20220204"/>
    <n v="36031980"/>
    <n v="20211221"/>
    <n v="25"/>
    <s v="FEMENINO"/>
    <s v="GOBIERNO REGIONAL"/>
    <n v="70104"/>
    <s v="CUSCO"/>
    <s v="CUSCO"/>
    <s v="SAN JERONIMO"/>
    <s v="CUSCO"/>
    <s v="CUSCO"/>
    <s v="SAN JERONIMO"/>
    <s v="HISOPADO OROFARINGEO Y NASOFARINGEO"/>
    <x v="18"/>
    <s v="21"/>
    <s v="12"/>
    <s v="2021"/>
    <s v="21/12/2021"/>
    <x v="247"/>
  </r>
  <r>
    <s v="20220204"/>
    <n v="36035557"/>
    <n v="20211123"/>
    <n v="22"/>
    <s v="MASCULINO"/>
    <s v="GOBIERNO REGIONAL"/>
    <n v="21309"/>
    <s v="ANCASH"/>
    <s v="SANTA"/>
    <s v="NUEVO CHIMBOTE"/>
    <s v="ANCASH"/>
    <s v="SANTA"/>
    <s v="CHIMBOTE"/>
    <s v="HISOPADO OROFARINGEO Y NASOFARINGEO"/>
    <x v="7"/>
    <s v="23"/>
    <s v="11"/>
    <s v="2021"/>
    <s v="23/11/2021"/>
    <x v="87"/>
  </r>
  <r>
    <s v="20220204"/>
    <n v="36035667"/>
    <n v="20210709"/>
    <n v="18"/>
    <s v="FEMENINO"/>
    <s v="GOBIERNO REGIONAL"/>
    <n v="190602"/>
    <s v="PIURA"/>
    <s v="SULLANA"/>
    <s v="BELLAVISTA"/>
    <s v="PIURA"/>
    <s v="SULLANA"/>
    <s v="BELLAVISTA"/>
    <s v="HISOPADO NASAL Y FARINGEO"/>
    <x v="0"/>
    <s v="09"/>
    <s v="07"/>
    <s v="2021"/>
    <s v="09/07/2021"/>
    <x v="2"/>
  </r>
  <r>
    <s v="20220204"/>
    <n v="36036528"/>
    <n v="20220105"/>
    <n v="22"/>
    <s v="MASCULINO"/>
    <s v="GOBIERNO REGIONAL"/>
    <n v="240101"/>
    <s v="   "/>
    <s v="CALLAO"/>
    <s v="CALLAO"/>
    <s v="CALLAO"/>
    <s v="PROV. CONST. DEL CALLAO"/>
    <s v="CALLAO"/>
    <s v="HISOPADO NASAL Y FARINGEO"/>
    <x v="4"/>
    <s v="05"/>
    <s v="01"/>
    <s v="2022"/>
    <s v="05/01/2022"/>
    <x v="147"/>
  </r>
  <r>
    <s v="20220204"/>
    <n v="36039629"/>
    <n v="20211026"/>
    <n v="18"/>
    <s v="FEMENINO"/>
    <s v="GOBIERNO REGIONAL"/>
    <n v="100101"/>
    <s v="ICA"/>
    <s v="ICA"/>
    <s v="ICA"/>
    <s v="ICA"/>
    <s v="ICA"/>
    <s v="ICA"/>
    <s v="HISOPADO NASAL Y FARINGEO"/>
    <x v="51"/>
    <s v="26"/>
    <s v="10"/>
    <s v="2021"/>
    <s v="26/10/2021"/>
    <x v="208"/>
  </r>
  <r>
    <s v="20220204"/>
    <n v="36043441"/>
    <n v="20210622"/>
    <n v="10"/>
    <s v="MASCULINO"/>
    <s v="PRIVADO"/>
    <n v="140119"/>
    <s v="LIMA"/>
    <s v="LIMA"/>
    <s v="PUENTE PIEDRA"/>
    <s v="LIMA"/>
    <s v="LIMA"/>
    <s v="CARABAYLLO"/>
    <s v="HISOPADO NASAL Y FARINGEO"/>
    <x v="0"/>
    <s v="22"/>
    <s v="06"/>
    <s v="2021"/>
    <s v="22/06/2021"/>
    <x v="256"/>
  </r>
  <r>
    <s v="20220204"/>
    <n v="36045086"/>
    <n v="20210411"/>
    <n v="24"/>
    <s v="FEMENINO"/>
    <s v="GOBIERNO REGIONAL"/>
    <n v="70104"/>
    <s v="CUSCO"/>
    <s v="CUSCO"/>
    <s v="SAN JERONIMO"/>
    <s v="CUSCO"/>
    <s v="CUSCO"/>
    <s v="SAN JERONIMO"/>
    <s v="HISOPADO NASAL Y FARINGEO"/>
    <x v="0"/>
    <s v="11"/>
    <s v="04"/>
    <s v="2021"/>
    <s v="11/04/2021"/>
    <x v="194"/>
  </r>
  <r>
    <s v="20220204"/>
    <n v="36049707"/>
    <n v="20211002"/>
    <n v="19"/>
    <s v="MASCULINO"/>
    <s v="MINISTERIO DE SALUD - DIRIS"/>
    <n v="140135"/>
    <s v="LIMA"/>
    <s v="LIMA"/>
    <s v="EL AGUSTINO"/>
    <s v="LIMA"/>
    <s v="LIMA"/>
    <s v="EL AGUSTINO"/>
    <s v="HISOPADO NASAL Y FARINGEO"/>
    <x v="17"/>
    <s v="02"/>
    <s v="10"/>
    <s v="2021"/>
    <s v="02/10/2021"/>
    <x v="168"/>
  </r>
  <r>
    <s v="20220204"/>
    <n v="36061439"/>
    <n v="20210804"/>
    <n v="26"/>
    <s v="FEMENINO"/>
    <s v="GOBIERNO REGIONAL"/>
    <n v="40206"/>
    <s v="AREQUIPA"/>
    <s v="CAYLLOMA"/>
    <s v="COPORAQUE"/>
    <s v="AREQUIPA"/>
    <s v="CAYLLOMA"/>
    <s v="CHIVAY"/>
    <s v="HISOPADO NASAL Y FARINGEO"/>
    <x v="0"/>
    <s v="04"/>
    <s v="08"/>
    <s v="2021"/>
    <s v="04/08/2021"/>
    <x v="153"/>
  </r>
  <r>
    <s v="20220204"/>
    <n v="36064830"/>
    <n v="20210923"/>
    <n v="25"/>
    <s v="FEMENINO"/>
    <s v="GOBIERNO REGIONAL"/>
    <n v="70101"/>
    <s v="CUSCO"/>
    <s v="CUSCO"/>
    <s v="CUSCO"/>
    <s v="CUSCO"/>
    <s v="CUSCO"/>
    <s v="SAN SEBASTIAN"/>
    <s v="HISOPADO NASAL Y FARINGEO"/>
    <x v="17"/>
    <s v="23"/>
    <s v="09"/>
    <s v="2021"/>
    <s v="23/09/2021"/>
    <x v="248"/>
  </r>
  <r>
    <s v="20220204"/>
    <n v="36068102"/>
    <n v="20211107"/>
    <n v="21"/>
    <s v="MASCULINO"/>
    <s v="GOBIERNO REGIONAL"/>
    <n v="21309"/>
    <s v="ANCASH"/>
    <s v="SANTA"/>
    <s v="NUEVO CHIMBOTE"/>
    <s v="ANCASH"/>
    <s v="SANTA"/>
    <s v="NUEVO CHIMBOTE"/>
    <s v="HISOPADO NASAL Y FARINGEO"/>
    <x v="3"/>
    <s v="07"/>
    <s v="11"/>
    <s v="2021"/>
    <s v="07/11/2021"/>
    <x v="282"/>
  </r>
  <r>
    <s v="20220204"/>
    <n v="36069145"/>
    <n v="20210109"/>
    <n v="25"/>
    <s v="MASCULINO"/>
    <s v="GOBIERNO REGIONAL"/>
    <n v="210601"/>
    <s v="SAN MARTIN"/>
    <s v="SAN MARTIN"/>
    <s v="TARAPOTO"/>
    <s v="SAN MARTIN"/>
    <s v="SAN MARTIN"/>
    <s v="TARAPOTO"/>
    <s v="HISOPADO NASAL Y FARINGEO"/>
    <x v="0"/>
    <s v="09"/>
    <s v="01"/>
    <s v="2021"/>
    <s v="09/01/2021"/>
    <x v="389"/>
  </r>
  <r>
    <s v="20220204"/>
    <n v="36072806"/>
    <n v="20211206"/>
    <n v="25"/>
    <s v="FEMENINO"/>
    <s v="MINISTERIO DE SALUD - DIRIS"/>
    <n v="140142"/>
    <s v="LIMA"/>
    <s v="LIMA"/>
    <s v="LOS OLIVOS"/>
    <s v="LIMA"/>
    <s v="LIMA"/>
    <s v="LIMA"/>
    <s v="HISOPADO NASAL Y FARINGEO"/>
    <x v="7"/>
    <s v="06"/>
    <s v="12"/>
    <s v="2021"/>
    <s v="06/12/2021"/>
    <x v="30"/>
  </r>
  <r>
    <s v="20220204"/>
    <n v="36110356"/>
    <n v="20210602"/>
    <n v="49"/>
    <s v="FEMENINO"/>
    <s v="GOBIERNO REGIONAL"/>
    <n v="90110"/>
    <s v="HUANUCO"/>
    <s v="HUANUCO"/>
    <s v="AMARILIS"/>
    <s v="HUANUCO"/>
    <s v="HUANUCO"/>
    <s v="AMARILIS"/>
    <s v="HISOPADO NASAL Y FARINGEO"/>
    <x v="0"/>
    <s v="02"/>
    <s v="06"/>
    <s v="2021"/>
    <s v="02/06/2021"/>
    <x v="23"/>
  </r>
  <r>
    <s v="20220204"/>
    <n v="36111177"/>
    <n v="20210414"/>
    <n v="51"/>
    <s v="FEMENINO"/>
    <s v="GOBIERNO REGIONAL"/>
    <n v="30703"/>
    <s v="APURIMAC"/>
    <s v="CHINCHEROS"/>
    <s v="OCOBAMBA"/>
    <s v="APURIMAC"/>
    <s v="CHINCHEROS"/>
    <s v="OCOBAMBA"/>
    <s v="HISOPADO NASAL Y FARINGEO"/>
    <x v="0"/>
    <s v="14"/>
    <s v="04"/>
    <s v="2021"/>
    <s v="14/04/2021"/>
    <x v="28"/>
  </r>
  <r>
    <s v="20220204"/>
    <n v="36111271"/>
    <n v="20210717"/>
    <n v="43"/>
    <s v="FEMENINO"/>
    <s v="ESSALUD"/>
    <n v="140127"/>
    <s v="LIMA"/>
    <s v="LIMA"/>
    <s v="SAN MIGUEL"/>
    <s v="CALLAO"/>
    <s v="PROV. CONST. DEL CALLAO"/>
    <s v="CALLAO"/>
    <s v="HISOPADO NASAL Y FARINGEO"/>
    <x v="0"/>
    <s v="17"/>
    <s v="07"/>
    <s v="2021"/>
    <s v="17/07/2021"/>
    <x v="144"/>
  </r>
  <r>
    <s v="20220204"/>
    <n v="36113515"/>
    <n v="20210131"/>
    <n v="60"/>
    <s v="FEMENINO"/>
    <s v="GOBIERNO REGIONAL"/>
    <n v="121101"/>
    <s v="LA LIBERTAD"/>
    <s v="GRAN CHIMU"/>
    <s v="CASCAS"/>
    <s v="LA LIBERTAD"/>
    <s v="GRAN CHIMU"/>
    <s v="CASCAS"/>
    <s v="HISOPADO NASAL Y FARINGEO"/>
    <x v="23"/>
    <s v="31"/>
    <s v="01"/>
    <s v="2021"/>
    <s v="31/01/2021"/>
    <x v="415"/>
  </r>
  <r>
    <s v="20220204"/>
    <n v="36117100"/>
    <n v="20210506"/>
    <n v="42"/>
    <s v="FEMENINO"/>
    <s v="ESSALUD"/>
    <n v="150113"/>
    <s v="LORETO"/>
    <s v="MAYNAS"/>
    <s v="SAN JUAN BAUTISTA"/>
    <s v="LORETO"/>
    <s v="MAYNAS"/>
    <s v="SAN JUAN BAUTISTA"/>
    <s v="HISOPADO NASAL Y FARINGEO"/>
    <x v="6"/>
    <s v="06"/>
    <s v="05"/>
    <s v="2021"/>
    <s v="06/05/2021"/>
    <x v="65"/>
  </r>
  <r>
    <s v="20220204"/>
    <n v="36174085"/>
    <n v="20210920"/>
    <n v="22"/>
    <s v="FEMENINO"/>
    <s v="ESSALUD"/>
    <n v="140130"/>
    <s v="LIMA"/>
    <s v="LIMA"/>
    <s v="SANTIAGO DE SURCO"/>
    <s v="LIMA"/>
    <s v="LIMA"/>
    <s v="SANTIAGO DE SURCO"/>
    <s v="HISOPADO NASAL Y FARINGEO"/>
    <x v="70"/>
    <s v="20"/>
    <s v="09"/>
    <s v="2021"/>
    <s v="20/09/2021"/>
    <x v="196"/>
  </r>
  <r>
    <s v="20220204"/>
    <n v="36182487"/>
    <n v="20210302"/>
    <n v="66"/>
    <s v="MASCULINO"/>
    <s v="MINISTERIO DE SALUD - DIRIS"/>
    <n v="140137"/>
    <s v="LIMA"/>
    <s v="LIMA"/>
    <s v="SAN JUAN DE LURIGANCHO"/>
    <s v="LIMA"/>
    <s v="LIMA"/>
    <s v="SAN JUAN DE LURIGANCHO"/>
    <s v="HISOPADO NASAL Y FARINGEO"/>
    <x v="0"/>
    <s v="02"/>
    <s v="03"/>
    <s v="2021"/>
    <s v="02/03/2021"/>
    <x v="11"/>
  </r>
  <r>
    <s v="20220204"/>
    <n v="36200253"/>
    <n v="20210208"/>
    <n v="60"/>
    <s v="FEMENINO"/>
    <s v="GOBIERNO REGIONAL"/>
    <n v="210301"/>
    <s v="SAN MARTIN"/>
    <s v="LAMAS"/>
    <s v="LAMAS"/>
    <s v="SAN MARTIN"/>
    <s v="SAN MARTIN"/>
    <s v="TARAPOTO"/>
    <s v="HISOPADO NASAL Y FARINGEO"/>
    <x v="0"/>
    <s v="08"/>
    <s v="02"/>
    <s v="2021"/>
    <s v="08/02/2021"/>
    <x v="238"/>
  </r>
  <r>
    <s v="20220204"/>
    <n v="36202493"/>
    <n v="20210601"/>
    <n v="60"/>
    <s v="FEMENINO"/>
    <s v="MINISTERIO DE SALUD - DIRIS"/>
    <n v="120112"/>
    <s v="LA LIBERTAD"/>
    <s v="TRUJILLO"/>
    <s v="FLORENCIA DE MORA"/>
    <s v="LIMA"/>
    <s v="LIMA"/>
    <s v="VILLA EL SALVADOR"/>
    <s v="HISOPADO NASAL Y FARINGEO"/>
    <x v="0"/>
    <s v="01"/>
    <s v="06"/>
    <s v="2021"/>
    <s v="01/06/2021"/>
    <x v="66"/>
  </r>
  <r>
    <s v="20220204"/>
    <n v="36207651"/>
    <n v="20210112"/>
    <n v="89"/>
    <s v="MASCULINO"/>
    <s v="GOBIERNO REGIONAL"/>
    <n v="210301"/>
    <s v="SAN MARTIN"/>
    <s v="LAMAS"/>
    <s v="LAMAS"/>
    <s v="SAN MARTIN"/>
    <s v="LAMAS"/>
    <s v="LAMAS"/>
    <s v="HISOPADO NASAL Y FARINGEO"/>
    <x v="60"/>
    <s v="12"/>
    <s v="01"/>
    <s v="2021"/>
    <s v="12/01/2021"/>
    <x v="289"/>
  </r>
  <r>
    <s v="20220204"/>
    <n v="36220840"/>
    <n v="20210223"/>
    <n v="61"/>
    <s v="FEMENINO"/>
    <s v="MINISTERIO DE SALUD - DIRIS"/>
    <n v="140142"/>
    <s v="LIMA"/>
    <s v="LIMA"/>
    <s v="LOS OLIVOS"/>
    <s v="LIMA"/>
    <s v="LIMA"/>
    <s v="LOS OLIVOS"/>
    <s v="HISOPADO NASAL Y FARINGEO"/>
    <x v="0"/>
    <s v="23"/>
    <s v="02"/>
    <s v="2021"/>
    <s v="23/02/2021"/>
    <x v="228"/>
  </r>
  <r>
    <s v="20220204"/>
    <n v="36288355"/>
    <n v="20210725"/>
    <n v="52"/>
    <s v="MASCULINO"/>
    <s v="MINISTERIO DE SALUD - DIRIS"/>
    <n v="140101"/>
    <s v="LIMA"/>
    <s v="LIMA"/>
    <s v="LIMA"/>
    <s v="LIMA"/>
    <s v="LIMA"/>
    <s v="INDEPENDENCIA"/>
    <s v="HISOPADO NASAL Y FARINGEO"/>
    <x v="0"/>
    <s v="25"/>
    <s v="07"/>
    <s v="2021"/>
    <s v="25/07/2021"/>
    <x v="361"/>
  </r>
  <r>
    <s v="20220204"/>
    <n v="36300553"/>
    <n v="20210607"/>
    <n v="60"/>
    <s v="MASCULINO"/>
    <s v="INPE"/>
    <n v="250101"/>
    <s v="UCAYALI"/>
    <s v="CORONEL PORTILLO"/>
    <s v="CALLERIA"/>
    <s v="LIMA"/>
    <s v="LIMA"/>
    <s v="LIMA"/>
    <s v="HISOPADO NASAL Y FARINGEO"/>
    <x v="6"/>
    <s v="07"/>
    <s v="06"/>
    <s v="2021"/>
    <s v="07/06/2021"/>
    <x v="182"/>
  </r>
  <r>
    <s v="20220204"/>
    <n v="36381806"/>
    <n v="20210203"/>
    <n v="65"/>
    <s v="MASCULINO"/>
    <s v="GOBIERNO REGIONAL"/>
    <n v="150111"/>
    <s v="LORETO"/>
    <s v="MAYNAS"/>
    <s v="PUNCHANA"/>
    <s v="LORETO"/>
    <s v="MAYNAS"/>
    <s v="PUNCHANA"/>
    <s v="HISOPADO NASAL Y FARINGEO"/>
    <x v="6"/>
    <s v="03"/>
    <s v="02"/>
    <s v="2021"/>
    <s v="03/02/2021"/>
    <x v="199"/>
  </r>
  <r>
    <s v="20220204"/>
    <n v="36389088"/>
    <n v="20210201"/>
    <n v="80"/>
    <s v="MASCULINO"/>
    <s v="GOBIERNO REGIONAL"/>
    <n v="150101"/>
    <s v="LORETO"/>
    <s v="MAYNAS"/>
    <s v="IQUITOS"/>
    <s v="LORETO"/>
    <s v="MAYNAS"/>
    <s v="PUNCHANA"/>
    <s v="HISOPADO NASAL Y FARINGEO"/>
    <x v="6"/>
    <s v="01"/>
    <s v="02"/>
    <s v="2021"/>
    <s v="01/02/2021"/>
    <x v="252"/>
  </r>
  <r>
    <s v="20220204"/>
    <n v="36476265"/>
    <n v="20210225"/>
    <n v="75"/>
    <s v="FEMENINO"/>
    <s v="GOBIERNO REGIONAL"/>
    <n v="120111"/>
    <s v="LA LIBERTAD"/>
    <s v="TRUJILLO"/>
    <s v="LA ESPERANZA"/>
    <s v="LA LIBERTAD"/>
    <s v="TRUJILLO"/>
    <s v="TRUJILLO"/>
    <s v="HISOPADO NASAL Y FARINGEO"/>
    <x v="0"/>
    <s v="25"/>
    <s v="02"/>
    <s v="2021"/>
    <s v="25/02/2021"/>
    <x v="314"/>
  </r>
  <r>
    <s v="20220204"/>
    <n v="36482700"/>
    <n v="20210605"/>
    <n v="33"/>
    <s v="MASCULINO"/>
    <s v="GOBIERNO REGIONAL"/>
    <n v="230101"/>
    <s v="TUMBES"/>
    <s v="TUMBES"/>
    <s v="TUMBES"/>
    <s v="TUMBES"/>
    <s v="TUMBES"/>
    <s v="TUMBES"/>
    <s v="HISOPADO NASAL Y FARINGEO"/>
    <x v="6"/>
    <s v="05"/>
    <s v="06"/>
    <s v="2021"/>
    <s v="05/06/2021"/>
    <x v="89"/>
  </r>
  <r>
    <s v="20220204"/>
    <n v="36567961"/>
    <n v="20210209"/>
    <n v="71"/>
    <s v="FEMENINO"/>
    <s v="GOBIERNO REGIONAL"/>
    <n v="120101"/>
    <s v="LA LIBERTAD"/>
    <s v="TRUJILLO"/>
    <s v="TRUJILLO"/>
    <s v="LA LIBERTAD"/>
    <s v="TRUJILLO"/>
    <s v="TRUJILLO"/>
    <s v="HISOPADO NASAL Y FARINGEO"/>
    <x v="35"/>
    <s v="09"/>
    <s v="02"/>
    <s v="2021"/>
    <s v="09/02/2021"/>
    <x v="335"/>
  </r>
  <r>
    <s v="20220204"/>
    <n v="36593315"/>
    <n v="20201231"/>
    <n v="89"/>
    <s v="FEMENINO"/>
    <s v="ESSALUD"/>
    <n v="140117"/>
    <s v="LIMA"/>
    <s v="LIMA"/>
    <s v="PUEBLO LIBRE"/>
    <s v="LIMA"/>
    <s v="LIMA"/>
    <s v="JESUS MARIA"/>
    <s v="HISOPADO NASAL Y FARINGEO"/>
    <x v="117"/>
    <s v="31"/>
    <s v="12"/>
    <s v="2020"/>
    <s v="31/12/2020"/>
    <x v="347"/>
  </r>
  <r>
    <s v="20220204"/>
    <n v="36594641"/>
    <n v="20210201"/>
    <n v="40"/>
    <s v="FEMENINO"/>
    <s v="SANIDAD DE LA POLICIA NACIONAL DEL PERU"/>
    <n v="120101"/>
    <s v="LA LIBERTAD"/>
    <s v="TRUJILLO"/>
    <s v="TRUJILLO"/>
    <s v="LA LIBERTAD"/>
    <s v="TRUJILLO"/>
    <s v="TRUJILLO"/>
    <s v="HISOPADO NASAL Y FARINGEO"/>
    <x v="23"/>
    <s v="01"/>
    <s v="02"/>
    <s v="2021"/>
    <s v="01/02/2021"/>
    <x v="252"/>
  </r>
  <r>
    <s v="20220204"/>
    <n v="36654299"/>
    <n v="20210203"/>
    <n v="63"/>
    <s v="FEMENINO"/>
    <s v="ESSALUD"/>
    <n v="150101"/>
    <s v="LORETO"/>
    <s v="MAYNAS"/>
    <s v="IQUITOS"/>
    <s v="LORETO"/>
    <s v="MAYNAS"/>
    <s v="PUNCHANA"/>
    <s v="HISOPADO NASAL Y FARINGEO"/>
    <x v="6"/>
    <s v="03"/>
    <s v="02"/>
    <s v="2021"/>
    <s v="03/02/2021"/>
    <x v="199"/>
  </r>
  <r>
    <s v="20220204"/>
    <n v="36655811"/>
    <n v="20210310"/>
    <n v="88"/>
    <s v="MASCULINO"/>
    <s v="GOBIERNO REGIONAL"/>
    <n v="120104"/>
    <s v="LA LIBERTAD"/>
    <s v="TRUJILLO"/>
    <s v="MOCHE"/>
    <s v="LA LIBERTAD"/>
    <s v="TRUJILLO"/>
    <s v="TRUJILLO"/>
    <s v="HISOPADO NASAL Y FARINGEO"/>
    <x v="50"/>
    <s v="10"/>
    <s v="03"/>
    <s v="2021"/>
    <s v="10/03/2021"/>
    <x v="61"/>
  </r>
  <r>
    <s v="20220204"/>
    <n v="36686834"/>
    <n v="20210222"/>
    <n v="87"/>
    <s v="MASCULINO"/>
    <s v="GOBIERNO REGIONAL"/>
    <n v="120103"/>
    <s v="LA LIBERTAD"/>
    <s v="TRUJILLO"/>
    <s v="LAREDO"/>
    <s v="LA LIBERTAD"/>
    <s v="TRUJILLO"/>
    <s v="LAREDO"/>
    <s v="HISOPADO NASAL Y FARINGEO"/>
    <x v="50"/>
    <s v="22"/>
    <s v="02"/>
    <s v="2021"/>
    <s v="22/02/2021"/>
    <x v="227"/>
  </r>
  <r>
    <s v="20220204"/>
    <n v="36694273"/>
    <n v="20210218"/>
    <n v="46"/>
    <s v="FEMENINO"/>
    <s v="GOBIERNO REGIONAL"/>
    <n v="120508"/>
    <s v="LA LIBERTAD"/>
    <s v="PACASMAYO"/>
    <s v="SAN JOSE"/>
    <s v="LA LIBERTAD"/>
    <s v="TRUJILLO"/>
    <s v="TRUJILLO"/>
    <s v="HISOPADO NASAL Y FARINGEO"/>
    <x v="33"/>
    <s v="18"/>
    <s v="02"/>
    <s v="2021"/>
    <s v="18/02/2021"/>
    <x v="258"/>
  </r>
  <r>
    <s v="20220204"/>
    <n v="36751045"/>
    <n v="20210201"/>
    <n v="61"/>
    <s v="MASCULINO"/>
    <s v="ESSALUD"/>
    <n v="150101"/>
    <s v="LORETO"/>
    <s v="MAYNAS"/>
    <s v="IQUITOS"/>
    <s v="LORETO"/>
    <s v="MAYNAS"/>
    <s v="PUNCHANA"/>
    <s v="HISOPADO NASAL Y FARINGEO"/>
    <x v="6"/>
    <s v="01"/>
    <s v="02"/>
    <s v="2021"/>
    <s v="01/02/2021"/>
    <x v="252"/>
  </r>
  <r>
    <s v="20220204"/>
    <n v="36772156"/>
    <n v="20210222"/>
    <n v="51"/>
    <s v="MASCULINO"/>
    <s v="GOBIERNO REGIONAL"/>
    <n v="120102"/>
    <s v="LA LIBERTAD"/>
    <s v="TRUJILLO"/>
    <s v="HUANCHACO"/>
    <s v="LA LIBERTAD"/>
    <s v="TRUJILLO"/>
    <s v="TRUJILLO"/>
    <s v="HISOPADO NASAL Y FARINGEO"/>
    <x v="23"/>
    <s v="22"/>
    <s v="02"/>
    <s v="2021"/>
    <s v="22/02/2021"/>
    <x v="227"/>
  </r>
  <r>
    <s v="20220204"/>
    <n v="36816560"/>
    <n v="20210216"/>
    <n v="85"/>
    <s v="MASCULINO"/>
    <s v="GOBIERNO REGIONAL"/>
    <n v="120101"/>
    <s v="LA LIBERTAD"/>
    <s v="TRUJILLO"/>
    <s v="TRUJILLO"/>
    <s v="LA LIBERTAD"/>
    <s v="TRUJILLO"/>
    <s v="TRUJILLO"/>
    <s v="HISOPADO NASAL Y FARINGEO"/>
    <x v="50"/>
    <s v="16"/>
    <s v="02"/>
    <s v="2021"/>
    <s v="16/02/2021"/>
    <x v="242"/>
  </r>
  <r>
    <s v="20220204"/>
    <n v="36866496"/>
    <n v="20210219"/>
    <n v="42"/>
    <s v="MASCULINO"/>
    <s v="GOBIERNO REGIONAL"/>
    <n v="140141"/>
    <s v="LIMA"/>
    <s v="LIMA"/>
    <s v="VILLA EL SALVADOR"/>
    <s v="LA LIBERTAD"/>
    <s v="TRUJILLO"/>
    <s v="TRUJILLO"/>
    <s v="HISOPADO NASAL Y FARINGEO"/>
    <x v="0"/>
    <s v="19"/>
    <s v="02"/>
    <s v="2021"/>
    <s v="19/02/2021"/>
    <x v="255"/>
  </r>
  <r>
    <s v="20220204"/>
    <n v="36872491"/>
    <n v="20210130"/>
    <n v="63"/>
    <s v="FEMENINO"/>
    <s v="GOBIERNO REGIONAL"/>
    <n v="150103"/>
    <s v="LORETO"/>
    <s v="MAYNAS"/>
    <s v="FERNANDO LORES"/>
    <s v="LORETO"/>
    <s v="MAYNAS"/>
    <s v="PUNCHANA"/>
    <s v="HISOPADO NASAL Y FARINGEO"/>
    <x v="6"/>
    <s v="30"/>
    <s v="01"/>
    <s v="2021"/>
    <s v="30/01/2021"/>
    <x v="128"/>
  </r>
  <r>
    <s v="20220204"/>
    <n v="36898698"/>
    <n v="20200616"/>
    <n v="67"/>
    <s v="FEMENINO"/>
    <s v="GOBIERNO REGIONAL"/>
    <n v="100101"/>
    <s v="ICA"/>
    <s v="ICA"/>
    <s v="ICA"/>
    <s v="ICA"/>
    <s v="PISCO"/>
    <s v="PISCO"/>
    <s v="HISOPADO NASAL Y FARINGEO"/>
    <x v="35"/>
    <s v="16"/>
    <s v="06"/>
    <s v="2020"/>
    <s v="16/06/2020"/>
    <x v="414"/>
  </r>
  <r>
    <s v="20220204"/>
    <n v="36922675"/>
    <n v="20210204"/>
    <n v="80"/>
    <s v="MASCULINO"/>
    <s v="GOBIERNO REGIONAL"/>
    <n v="120107"/>
    <s v="LA LIBERTAD"/>
    <s v="TRUJILLO"/>
    <s v="VICTOR LARCO HERRERA"/>
    <s v="LA LIBERTAD"/>
    <s v="TRUJILLO"/>
    <s v="TRUJILLO"/>
    <s v="HISOPADO NASAL Y FARINGEO"/>
    <x v="50"/>
    <s v="04"/>
    <s v="02"/>
    <s v="2021"/>
    <s v="04/02/2021"/>
    <x v="377"/>
  </r>
  <r>
    <s v="20220204"/>
    <n v="36927837"/>
    <n v="20210125"/>
    <n v="87"/>
    <s v="MASCULINO"/>
    <s v="GOBIERNO REGIONAL"/>
    <n v="190106"/>
    <s v="PIURA"/>
    <s v="PIURA"/>
    <s v="LA UNION"/>
    <s v="PIURA"/>
    <s v="PIURA"/>
    <s v="LA UNION"/>
    <s v="HISOPADO NASAL Y FARINGEO"/>
    <x v="33"/>
    <s v="25"/>
    <s v="01"/>
    <s v="2021"/>
    <s v="25/01/2021"/>
    <x v="399"/>
  </r>
  <r>
    <s v="20220204"/>
    <n v="36956436"/>
    <n v="20210828"/>
    <n v="36"/>
    <s v="MASCULINO"/>
    <s v="PRIVADO"/>
    <n v="140124"/>
    <s v="LIMA"/>
    <s v="LIMA"/>
    <s v="SAN ISIDRO"/>
    <s v="LIMA"/>
    <s v="LIMA"/>
    <s v="PUEBLO LIBRE (MAGDALENA VIEJA)"/>
    <s v="HISOPADO NASAL Y FARINGEO"/>
    <x v="32"/>
    <s v="28"/>
    <s v="08"/>
    <s v="2021"/>
    <s v="28/08/2021"/>
    <x v="139"/>
  </r>
  <r>
    <s v="20220204"/>
    <n v="36958210"/>
    <n v="20210816"/>
    <n v="32"/>
    <s v="MASCULINO"/>
    <s v="INPE"/>
    <n v="140104"/>
    <s v="LIMA"/>
    <s v="LIMA"/>
    <s v="BREÑA"/>
    <s v="LIMA"/>
    <s v="LIMA"/>
    <s v="ANCON"/>
    <s v="HISOPADO NASAL Y FARINGEO"/>
    <x v="6"/>
    <s v="16"/>
    <s v="08"/>
    <s v="2021"/>
    <s v="16/08/2021"/>
    <x v="186"/>
  </r>
  <r>
    <s v="20220204"/>
    <n v="36984900"/>
    <n v="20210103"/>
    <n v="22"/>
    <s v="FEMENINO"/>
    <s v="GOBIERNO REGIONAL"/>
    <n v="140101"/>
    <s v="LIMA"/>
    <s v="LIMA"/>
    <s v="LIMA"/>
    <s v="CALLAO"/>
    <s v="PROV. CONST. DEL CALLAO"/>
    <s v="CALLAO"/>
    <s v="HISOPADO NASAL Y FARINGEO"/>
    <x v="60"/>
    <s v="03"/>
    <s v="01"/>
    <s v="2021"/>
    <s v="03/01/2021"/>
    <x v="270"/>
  </r>
  <r>
    <s v="20220204"/>
    <n v="36999625"/>
    <n v="20210403"/>
    <n v="28"/>
    <s v="MASCULINO"/>
    <s v="GOBIERNO REGIONAL"/>
    <n v="140805"/>
    <s v="LIMA"/>
    <s v="HUARAL"/>
    <s v="CHANCAY"/>
    <s v="LIMA"/>
    <s v="HUARAL"/>
    <s v="HUARAL"/>
    <s v="HISOPADO NASAL Y FARINGEO"/>
    <x v="0"/>
    <s v="03"/>
    <s v="04"/>
    <s v="2021"/>
    <s v="03/04/2021"/>
    <x v="80"/>
  </r>
  <r>
    <s v="20220204"/>
    <n v="37001387"/>
    <n v="20210809"/>
    <n v="39"/>
    <s v="MASCULINO"/>
    <s v="INPE"/>
    <n v="240101"/>
    <s v="   "/>
    <s v="CALLAO"/>
    <s v="CALLAO"/>
    <s v="LIMA"/>
    <s v="LIMA"/>
    <s v="ANCON"/>
    <s v="HISOPADO NASAL Y FARINGEO"/>
    <x v="6"/>
    <s v="09"/>
    <s v="08"/>
    <s v="2021"/>
    <s v="09/08/2021"/>
    <x v="26"/>
  </r>
  <r>
    <s v="20220204"/>
    <n v="37001831"/>
    <n v="20210809"/>
    <n v="60"/>
    <s v="MASCULINO"/>
    <s v="INPE"/>
    <n v="140132"/>
    <s v="LIMA"/>
    <s v="LIMA"/>
    <s v="VILLA MARIA DEL TRIUNFO"/>
    <s v="LIMA"/>
    <s v="LIMA"/>
    <s v="ANCON"/>
    <s v="HISOPADO NASAL Y FARINGEO"/>
    <x v="6"/>
    <s v="09"/>
    <s v="08"/>
    <s v="2021"/>
    <s v="09/08/2021"/>
    <x v="26"/>
  </r>
  <r>
    <s v="20220204"/>
    <n v="37006592"/>
    <n v="20210809"/>
    <n v="37"/>
    <s v="MASCULINO"/>
    <s v="INPE"/>
    <n v="70106"/>
    <s v="CUSCO"/>
    <s v="CUSCO"/>
    <s v="SANTIAGO"/>
    <s v="LIMA"/>
    <s v="LIMA"/>
    <s v="ANCON"/>
    <s v="HISOPADO NASAL Y FARINGEO"/>
    <x v="6"/>
    <s v="09"/>
    <s v="08"/>
    <s v="2021"/>
    <s v="09/08/2021"/>
    <x v="26"/>
  </r>
  <r>
    <s v="20220204"/>
    <n v="37009734"/>
    <n v="20210909"/>
    <n v="33"/>
    <s v="MASCULINO"/>
    <s v="ESSALUD"/>
    <n v="140110"/>
    <s v="LIMA"/>
    <s v="LIMA"/>
    <s v="LA MOLINA"/>
    <s v="UCAYALI"/>
    <s v="CORONEL PORTILLO"/>
    <s v="CALLERIA"/>
    <s v="HISOPADO NASAL Y FARINGEO"/>
    <x v="17"/>
    <s v="09"/>
    <s v="09"/>
    <s v="2021"/>
    <s v="09/09/2021"/>
    <x v="300"/>
  </r>
  <r>
    <s v="20220204"/>
    <n v="37022547"/>
    <n v="20211227"/>
    <n v="2"/>
    <s v="FEMENINO"/>
    <s v="PRIVADO"/>
    <n v="140133"/>
    <s v="LIMA"/>
    <s v="LIMA"/>
    <s v="JESUS MARIA"/>
    <s v="LIMA"/>
    <s v="LIMA"/>
    <s v="PUEBLO LIBRE (MAGDALENA VIEJA)"/>
    <s v="HISOPADO NASAL Y FARINGEO"/>
    <x v="10"/>
    <s v="27"/>
    <s v="12"/>
    <s v="2021"/>
    <s v="27/12/2021"/>
    <x v="191"/>
  </r>
  <r>
    <s v="20220204"/>
    <n v="37037574"/>
    <n v="20211125"/>
    <n v="36"/>
    <s v="FEMENINO"/>
    <s v="MINISTERIO DE SALUD - DIRIS"/>
    <n v="140117"/>
    <s v="LIMA"/>
    <s v="LIMA"/>
    <s v="PUEBLO LIBRE"/>
    <s v="LIMA"/>
    <s v="LIMA"/>
    <s v="PUEBLO LIBRE (MAGDALENA VIEJA)"/>
    <s v="HISOPADO NASAL Y FARINGEO"/>
    <x v="28"/>
    <s v="25"/>
    <s v="11"/>
    <s v="2021"/>
    <s v="25/11/2021"/>
    <x v="125"/>
  </r>
  <r>
    <s v="20220204"/>
    <n v="37041022"/>
    <n v="20210816"/>
    <n v="38"/>
    <s v="MASCULINO"/>
    <s v="INPE"/>
    <n v="140122"/>
    <s v="LIMA"/>
    <s v="LIMA"/>
    <s v="RIMAC"/>
    <s v="LIMA"/>
    <s v="LIMA"/>
    <s v="ANCON"/>
    <s v="HISOPADO NASAL Y FARINGEO"/>
    <x v="6"/>
    <s v="16"/>
    <s v="08"/>
    <s v="2021"/>
    <s v="16/08/2021"/>
    <x v="186"/>
  </r>
  <r>
    <s v="20220204"/>
    <n v="37045727"/>
    <n v="20210816"/>
    <n v="39"/>
    <s v="MASCULINO"/>
    <s v="INPE"/>
    <n v="140102"/>
    <s v="LIMA"/>
    <s v="LIMA"/>
    <s v="ANCON"/>
    <s v="LIMA"/>
    <s v="LIMA"/>
    <s v="ANCON"/>
    <s v="HISOPADO NASAL Y FARINGEO"/>
    <x v="6"/>
    <s v="16"/>
    <s v="08"/>
    <s v="2021"/>
    <s v="16/08/2021"/>
    <x v="186"/>
  </r>
  <r>
    <s v="20220204"/>
    <n v="37047008"/>
    <n v="20210103"/>
    <n v="18"/>
    <s v="FEMENINO"/>
    <s v="GOBIERNO REGIONAL"/>
    <n v="140101"/>
    <s v="LIMA"/>
    <s v="LIMA"/>
    <s v="LIMA"/>
    <s v="CALLAO"/>
    <s v="PROV. CONST. DEL CALLAO"/>
    <s v="CALLAO"/>
    <s v="HISOPADO NASAL Y FARINGEO"/>
    <x v="60"/>
    <s v="03"/>
    <s v="01"/>
    <s v="2021"/>
    <s v="03/01/2021"/>
    <x v="270"/>
  </r>
  <r>
    <s v="20220204"/>
    <n v="37049148"/>
    <n v="20210826"/>
    <n v="27"/>
    <s v="MASCULINO"/>
    <s v="ESSALUD"/>
    <n v="100210"/>
    <s v="ICA"/>
    <s v="CHINCHA"/>
    <s v="PUEBLO NUEVO"/>
    <s v="ICA"/>
    <s v="CHINCHA"/>
    <s v="CHINCHA ALTA"/>
    <s v="HISOPADO NASAL Y FARINGEO"/>
    <x v="32"/>
    <s v="26"/>
    <s v="08"/>
    <s v="2021"/>
    <s v="26/08/2021"/>
    <x v="293"/>
  </r>
  <r>
    <s v="20220204"/>
    <n v="37050346"/>
    <n v="20210727"/>
    <n v="30"/>
    <s v="FEMENINO"/>
    <s v="ESSALUD"/>
    <n v="140101"/>
    <s v="LIMA"/>
    <s v="LIMA"/>
    <s v="LIMA"/>
    <s v="LIMA"/>
    <s v="LIMA"/>
    <s v="VILLA EL SALVADOR"/>
    <s v="HISOPADO NASAL Y FARINGEO"/>
    <x v="0"/>
    <s v="27"/>
    <s v="07"/>
    <s v="2021"/>
    <s v="27/07/2021"/>
    <x v="3"/>
  </r>
  <r>
    <s v="20220204"/>
    <n v="37050911"/>
    <n v="20210816"/>
    <n v="36"/>
    <s v="MASCULINO"/>
    <s v="INPE"/>
    <n v="140104"/>
    <s v="LIMA"/>
    <s v="LIMA"/>
    <s v="BREÑA"/>
    <s v="LIMA"/>
    <s v="LIMA"/>
    <s v="ANCON"/>
    <s v="HISOPADO NASAL Y FARINGEO"/>
    <x v="6"/>
    <s v="16"/>
    <s v="08"/>
    <s v="2021"/>
    <s v="16/08/2021"/>
    <x v="186"/>
  </r>
  <r>
    <s v="20220204"/>
    <n v="37082788"/>
    <n v="20210801"/>
    <n v="42"/>
    <s v="MASCULINO"/>
    <s v="GOBIERNO REGIONAL"/>
    <n v="140101"/>
    <s v="LIMA"/>
    <s v="LIMA"/>
    <s v="LIMA"/>
    <s v="CALLAO"/>
    <s v="PROV. CONST. DEL CALLAO"/>
    <s v="CALLAO"/>
    <s v="HISOPADO NASAL Y FARINGEO"/>
    <x v="34"/>
    <s v="01"/>
    <s v="08"/>
    <s v="2021"/>
    <s v="01/08/2021"/>
    <x v="310"/>
  </r>
  <r>
    <s v="20220204"/>
    <n v="37085028"/>
    <n v="20210809"/>
    <n v="26"/>
    <s v="MASCULINO"/>
    <s v="INPE"/>
    <n v="140102"/>
    <s v="LIMA"/>
    <s v="LIMA"/>
    <s v="ANCON"/>
    <s v="LIMA"/>
    <s v="LIMA"/>
    <s v="ANCON"/>
    <s v="HISOPADO NASAL Y FARINGEO"/>
    <x v="6"/>
    <s v="09"/>
    <s v="08"/>
    <s v="2021"/>
    <s v="09/08/2021"/>
    <x v="26"/>
  </r>
  <r>
    <s v="20220204"/>
    <n v="37119067"/>
    <n v="20210801"/>
    <n v="36"/>
    <s v="MASCULINO"/>
    <s v="GOBIERNO REGIONAL"/>
    <n v="240101"/>
    <s v="   "/>
    <s v="CALLAO"/>
    <s v="CALLAO"/>
    <s v="CALLAO"/>
    <s v="PROV. CONST. DEL CALLAO"/>
    <s v="CALLAO"/>
    <s v="HISOPADO NASAL Y FARINGEO"/>
    <x v="34"/>
    <s v="01"/>
    <s v="08"/>
    <s v="2021"/>
    <s v="01/08/2021"/>
    <x v="310"/>
  </r>
  <r>
    <s v="20220204"/>
    <n v="37123346"/>
    <n v="20211202"/>
    <n v="49"/>
    <s v="FEMENINO"/>
    <s v="GOBIERNO REGIONAL"/>
    <n v="50902"/>
    <s v="AYACUCHO"/>
    <s v="VILCAS HUAMAN"/>
    <s v="VISCHONGO"/>
    <s v="AYACUCHO"/>
    <s v="VILCAS HUAMAN"/>
    <s v="VILCAS HUAMAN"/>
    <s v="HISOPADO NASAL Y FARINGEO"/>
    <x v="28"/>
    <s v="02"/>
    <s v="12"/>
    <s v="2021"/>
    <s v="02/12/2021"/>
    <x v="193"/>
  </r>
  <r>
    <s v="20220204"/>
    <n v="37128363"/>
    <n v="20210824"/>
    <n v="26"/>
    <s v="MASCULINO"/>
    <s v="ESSALUD"/>
    <n v="140137"/>
    <s v="LIMA"/>
    <s v="LIMA"/>
    <s v="SAN JUAN DE LURIGANCHO"/>
    <s v="LIMA"/>
    <s v="LIMA"/>
    <s v="SANTA ANITA"/>
    <s v="HISOPADO NASAL Y FARINGEO"/>
    <x v="34"/>
    <s v="24"/>
    <s v="08"/>
    <s v="2021"/>
    <s v="24/08/2021"/>
    <x v="239"/>
  </r>
  <r>
    <s v="20220204"/>
    <n v="37129559"/>
    <n v="20210722"/>
    <n v="63"/>
    <s v="FEMENINO"/>
    <s v="MINISTERIO DE SALUD - DIRIS"/>
    <n v="140103"/>
    <s v="LIMA"/>
    <s v="LIMA"/>
    <s v="ATE"/>
    <s v="LIMA"/>
    <s v="LIMA"/>
    <s v="EL AGUSTINO"/>
    <s v="HISOPADO NASAL Y FARINGEO"/>
    <x v="32"/>
    <s v="22"/>
    <s v="07"/>
    <s v="2021"/>
    <s v="22/07/2021"/>
    <x v="231"/>
  </r>
  <r>
    <s v="20220204"/>
    <n v="37143708"/>
    <n v="20210801"/>
    <n v="23"/>
    <s v="MASCULINO"/>
    <s v="GOBIERNO REGIONAL"/>
    <n v="240101"/>
    <s v="   "/>
    <s v="CALLAO"/>
    <s v="CALLAO"/>
    <s v="CALLAO"/>
    <s v="PROV. CONST. DEL CALLAO"/>
    <s v="CALLAO"/>
    <s v="HISOPADO NASAL Y FARINGEO"/>
    <x v="34"/>
    <s v="01"/>
    <s v="08"/>
    <s v="2021"/>
    <s v="01/08/2021"/>
    <x v="310"/>
  </r>
  <r>
    <s v="20220204"/>
    <n v="37158744"/>
    <n v="20210412"/>
    <n v="37"/>
    <s v="FEMENINO"/>
    <s v="GOBIERNO REGIONAL"/>
    <n v="140901"/>
    <s v="LIMA"/>
    <s v="BARRANCA"/>
    <s v="BARRANCA"/>
    <s v="LIMA"/>
    <s v="BARRANCA"/>
    <s v="BARRANCA"/>
    <s v="HISOPADO NASAL Y FARINGEO"/>
    <x v="42"/>
    <s v="12"/>
    <s v="04"/>
    <s v="2021"/>
    <s v="12/04/2021"/>
    <x v="9"/>
  </r>
  <r>
    <s v="20220204"/>
    <n v="37174048"/>
    <n v="20210801"/>
    <n v="61"/>
    <s v="MASCULINO"/>
    <s v="GOBIERNO REGIONAL"/>
    <n v="140101"/>
    <s v="LIMA"/>
    <s v="LIMA"/>
    <s v="LIMA"/>
    <s v="CALLAO"/>
    <s v="PROV. CONST. DEL CALLAO"/>
    <s v="CALLAO"/>
    <s v="HISOPADO NASAL Y FARINGEO"/>
    <x v="17"/>
    <s v="01"/>
    <s v="08"/>
    <s v="2021"/>
    <s v="01/08/2021"/>
    <x v="310"/>
  </r>
  <r>
    <s v="20220204"/>
    <n v="37175293"/>
    <n v="20210806"/>
    <n v="52"/>
    <s v="MASCULINO"/>
    <s v="INPE"/>
    <n v="140134"/>
    <s v="LIMA"/>
    <s v="LIMA"/>
    <s v="INDEPENDENCIA"/>
    <s v="LIMA"/>
    <s v="LIMA"/>
    <s v="ANCON"/>
    <s v="HISOPADO NASAL Y FARINGEO"/>
    <x v="6"/>
    <s v="06"/>
    <s v="08"/>
    <s v="2021"/>
    <s v="06/08/2021"/>
    <x v="271"/>
  </r>
  <r>
    <s v="20220204"/>
    <n v="37187237"/>
    <n v="20211209"/>
    <n v="33"/>
    <s v="MASCULINO"/>
    <s v="GOBIERNO REGIONAL"/>
    <n v="170101"/>
    <s v="MOQUEGUA"/>
    <s v="MARISCAL NIETO"/>
    <s v="MOQUEGUA"/>
    <s v="MOQUEGUA"/>
    <s v="MARISCAL NIETO"/>
    <s v="MOQUEGUA"/>
    <s v="HISOPADO OROFARINGEO Y NASOFARINGEO"/>
    <x v="3"/>
    <s v="09"/>
    <s v="12"/>
    <s v="2021"/>
    <s v="09/12/2021"/>
    <x v="114"/>
  </r>
  <r>
    <s v="20220204"/>
    <n v="37208710"/>
    <n v="20210724"/>
    <n v="29"/>
    <s v="MASCULINO"/>
    <s v="MINISTERIO DE SALUD - DIRIS"/>
    <n v="140106"/>
    <s v="LIMA"/>
    <s v="LIMA"/>
    <s v="COMAS"/>
    <s v="LIMA"/>
    <s v="LIMA"/>
    <s v="COMAS"/>
    <s v="HISOPADO NASAL Y FARINGEO"/>
    <x v="30"/>
    <s v="24"/>
    <s v="07"/>
    <s v="2021"/>
    <s v="24/07/2021"/>
    <x v="275"/>
  </r>
  <r>
    <s v="20220204"/>
    <n v="37215176"/>
    <n v="20210801"/>
    <n v="31"/>
    <s v="MASCULINO"/>
    <s v="GOBIERNO REGIONAL"/>
    <n v="240101"/>
    <s v="   "/>
    <s v="CALLAO"/>
    <s v="CALLAO"/>
    <s v="CALLAO"/>
    <s v="PROV. CONST. DEL CALLAO"/>
    <s v="CALLAO"/>
    <s v="HISOPADO NASAL Y FARINGEO"/>
    <x v="147"/>
    <s v="01"/>
    <s v="08"/>
    <s v="2021"/>
    <s v="01/08/2021"/>
    <x v="310"/>
  </r>
  <r>
    <s v="20220204"/>
    <n v="37217043"/>
    <n v="20210809"/>
    <n v="35"/>
    <s v="MASCULINO"/>
    <s v="INPE"/>
    <n v="140126"/>
    <s v="LIMA"/>
    <s v="LIMA"/>
    <s v="SAN MARTIN DE PORRES"/>
    <s v="LIMA"/>
    <s v="LIMA"/>
    <s v="ANCON"/>
    <s v="HISOPADO NASAL Y FARINGEO"/>
    <x v="6"/>
    <s v="09"/>
    <s v="08"/>
    <s v="2021"/>
    <s v="09/08/2021"/>
    <x v="26"/>
  </r>
  <r>
    <s v="20220204"/>
    <n v="37232948"/>
    <n v="20210308"/>
    <n v="25"/>
    <s v="MASCULINO"/>
    <s v="MINISTERIO DE SALUD - DIRIS"/>
    <n v="140103"/>
    <s v="LIMA"/>
    <s v="LIMA"/>
    <s v="ATE"/>
    <s v="LIMA"/>
    <s v="LIMA"/>
    <s v="ATE"/>
    <s v="HISOPADO NASAL Y FARINGEO"/>
    <x v="0"/>
    <s v="08"/>
    <s v="03"/>
    <s v="2021"/>
    <s v="08/03/2021"/>
    <x v="298"/>
  </r>
  <r>
    <s v="20220204"/>
    <n v="37237026"/>
    <n v="20210719"/>
    <n v="25"/>
    <s v="MASCULINO"/>
    <s v="MINISTERIO DE SALUD - DIRIS"/>
    <n v="140101"/>
    <s v="LIMA"/>
    <s v="LIMA"/>
    <s v="LIMA"/>
    <s v="LIMA"/>
    <s v="LIMA"/>
    <s v="SAN MARTIN DE PORRES"/>
    <s v="HISOPADO NASAL Y FARINGEO"/>
    <x v="0"/>
    <s v="19"/>
    <s v="07"/>
    <s v="2021"/>
    <s v="19/07/2021"/>
    <x v="68"/>
  </r>
  <r>
    <s v="20220204"/>
    <n v="37240546"/>
    <n v="20210813"/>
    <n v="31"/>
    <s v="FEMENINO"/>
    <s v="MINISTERIO DE SALUD - DIRIS"/>
    <n v="140142"/>
    <s v="LIMA"/>
    <s v="LIMA"/>
    <s v="LOS OLIVOS"/>
    <s v="LIMA"/>
    <s v="LIMA"/>
    <s v="LIMA"/>
    <s v="HISOPADO NASAL Y FARINGEO"/>
    <x v="6"/>
    <s v="13"/>
    <s v="08"/>
    <s v="2021"/>
    <s v="13/08/2021"/>
    <x v="107"/>
  </r>
  <r>
    <s v="20220204"/>
    <n v="37253642"/>
    <n v="20210801"/>
    <n v="31"/>
    <s v="MASCULINO"/>
    <s v="GOBIERNO REGIONAL"/>
    <n v="240101"/>
    <s v="   "/>
    <s v="CALLAO"/>
    <s v="CALLAO"/>
    <s v="CALLAO"/>
    <s v="PROV. CONST. DEL CALLAO"/>
    <s v="CALLAO"/>
    <s v="HISOPADO NASAL Y FARINGEO"/>
    <x v="17"/>
    <s v="01"/>
    <s v="08"/>
    <s v="2021"/>
    <s v="01/08/2021"/>
    <x v="310"/>
  </r>
  <r>
    <s v="20220204"/>
    <n v="37258125"/>
    <n v="20210817"/>
    <n v="29"/>
    <s v="MASCULINO"/>
    <s v="GOBIERNO REGIONAL"/>
    <n v="40103"/>
    <s v="AREQUIPA"/>
    <s v="AREQUIPA"/>
    <s v="CERRO COLORADO"/>
    <s v="AREQUIPA"/>
    <s v="AREQUIPA"/>
    <s v="CERRO COLORADO"/>
    <s v="HISOPADO NASAL Y FARINGEO"/>
    <x v="6"/>
    <s v="17"/>
    <s v="08"/>
    <s v="2021"/>
    <s v="17/08/2021"/>
    <x v="323"/>
  </r>
  <r>
    <s v="20220204"/>
    <n v="37259371"/>
    <n v="20210818"/>
    <n v="36"/>
    <s v="FEMENINO"/>
    <s v="GOBIERNO REGIONAL"/>
    <n v="40109"/>
    <s v="AREQUIPA"/>
    <s v="AREQUIPA"/>
    <s v="PAUCARPATA"/>
    <s v="AREQUIPA"/>
    <s v="AREQUIPA"/>
    <s v="JACOBO HUNTER"/>
    <s v="HISOPADO NASAL Y FARINGEO"/>
    <x v="1"/>
    <s v="18"/>
    <s v="08"/>
    <s v="2021"/>
    <s v="18/08/2021"/>
    <x v="35"/>
  </r>
  <r>
    <s v="20220204"/>
    <n v="37269802"/>
    <n v="20210801"/>
    <n v="51"/>
    <s v="MASCULINO"/>
    <s v="GOBIERNO REGIONAL"/>
    <n v="240101"/>
    <s v="   "/>
    <s v="CALLAO"/>
    <s v="CALLAO"/>
    <s v="CALLAO"/>
    <s v="PROV. CONST. DEL CALLAO"/>
    <s v="CALLAO"/>
    <s v="HISOPADO NASAL Y FARINGEO"/>
    <x v="17"/>
    <s v="01"/>
    <s v="08"/>
    <s v="2021"/>
    <s v="01/08/2021"/>
    <x v="310"/>
  </r>
  <r>
    <s v="20220204"/>
    <n v="37274411"/>
    <n v="20210103"/>
    <n v="42"/>
    <s v="MASCULINO"/>
    <s v="GOBIERNO REGIONAL"/>
    <n v="140106"/>
    <s v="LIMA"/>
    <s v="LIMA"/>
    <s v="COMAS"/>
    <s v="CALLAO"/>
    <s v="PROV. CONST. DEL CALLAO"/>
    <s v="CALLAO"/>
    <s v="HISOPADO NASAL Y FARINGEO"/>
    <x v="82"/>
    <s v="03"/>
    <s v="01"/>
    <s v="2021"/>
    <s v="03/01/2021"/>
    <x v="270"/>
  </r>
  <r>
    <s v="20220204"/>
    <n v="37283811"/>
    <n v="20210610"/>
    <n v="24"/>
    <s v="FEMENINO"/>
    <s v="GOBIERNO REGIONAL"/>
    <n v="40107"/>
    <s v="AREQUIPA"/>
    <s v="AREQUIPA"/>
    <s v="MIRAFLORES"/>
    <s v="AREQUIPA"/>
    <s v="AREQUIPA"/>
    <s v="MIRAFLORES"/>
    <s v="HISOPADO NASAL Y FARINGEO"/>
    <x v="6"/>
    <s v="10"/>
    <s v="06"/>
    <s v="2021"/>
    <s v="10/06/2021"/>
    <x v="43"/>
  </r>
  <r>
    <s v="20220204"/>
    <n v="37287342"/>
    <n v="20210409"/>
    <n v="26"/>
    <s v="MASCULINO"/>
    <s v="GOBIERNO REGIONAL"/>
    <n v="140805"/>
    <s v="LIMA"/>
    <s v="HUARAL"/>
    <s v="CHANCAY"/>
    <s v="LIMA"/>
    <s v="HUARAL"/>
    <s v="CHANCAY"/>
    <s v="HISOPADO NASAL Y FARINGEO"/>
    <x v="6"/>
    <s v="09"/>
    <s v="04"/>
    <s v="2021"/>
    <s v="09/04/2021"/>
    <x v="143"/>
  </r>
  <r>
    <s v="20220204"/>
    <n v="37309389"/>
    <n v="20210809"/>
    <n v="31"/>
    <s v="MASCULINO"/>
    <s v="GOBIERNO REGIONAL"/>
    <n v="240101"/>
    <s v="   "/>
    <s v="CALLAO"/>
    <s v="CALLAO"/>
    <s v="CALLAO"/>
    <s v="PROV. CONST. DEL CALLAO"/>
    <s v="CALLAO"/>
    <s v="HISOPADO NASAL Y FARINGEO"/>
    <x v="32"/>
    <s v="09"/>
    <s v="08"/>
    <s v="2021"/>
    <s v="09/08/2021"/>
    <x v="26"/>
  </r>
  <r>
    <s v="20220204"/>
    <n v="37312458"/>
    <n v="20210821"/>
    <n v="30"/>
    <s v="MASCULINO"/>
    <s v="MINISTERIO DE SALUD - DIRIS"/>
    <n v="140143"/>
    <s v="LIMA"/>
    <s v="LIMA"/>
    <s v="SANTA ANITA"/>
    <s v="LIMA"/>
    <s v="LIMA"/>
    <s v="ATE"/>
    <s v="HISOPADO NASAL Y FARINGEO"/>
    <x v="0"/>
    <s v="21"/>
    <s v="08"/>
    <s v="2021"/>
    <s v="21/08/2021"/>
    <x v="112"/>
  </r>
  <r>
    <s v="20220204"/>
    <n v="37327276"/>
    <n v="20211030"/>
    <n v="35"/>
    <s v="FEMENINO"/>
    <s v="MINISTERIO DE SALUD - DIRIS"/>
    <n v="140143"/>
    <s v="LIMA"/>
    <s v="LIMA"/>
    <s v="SANTA ANITA"/>
    <s v="LIMA"/>
    <s v="LIMA"/>
    <s v="SANTA ANITA"/>
    <s v="HISOPADO NASAL Y FARINGEO"/>
    <x v="22"/>
    <s v="30"/>
    <s v="10"/>
    <s v="2021"/>
    <s v="30/10/2021"/>
    <x v="154"/>
  </r>
  <r>
    <s v="20220204"/>
    <n v="37340950"/>
    <n v="20211002"/>
    <n v="32"/>
    <s v="FEMENINO"/>
    <s v="MINISTERIO DE SALUD - DIRIS"/>
    <n v="140101"/>
    <s v="LIMA"/>
    <s v="LIMA"/>
    <s v="LIMA"/>
    <s v="LIMA"/>
    <s v="LIMA"/>
    <s v="EL AGUSTINO"/>
    <s v="HISOPADO NASAL Y FARINGEO"/>
    <x v="66"/>
    <s v="02"/>
    <s v="10"/>
    <s v="2021"/>
    <s v="02/10/2021"/>
    <x v="168"/>
  </r>
  <r>
    <s v="20220204"/>
    <n v="37366283"/>
    <n v="20210602"/>
    <n v="40"/>
    <s v="MASCULINO"/>
    <s v="GOBIERNO REGIONAL"/>
    <n v="210601"/>
    <s v="SAN MARTIN"/>
    <s v="SAN MARTIN"/>
    <s v="TARAPOTO"/>
    <s v="SAN MARTIN"/>
    <s v="SAN MARTIN"/>
    <s v="TARAPOTO"/>
    <s v="HISOPADO NASAL Y FARINGEO"/>
    <x v="6"/>
    <s v="02"/>
    <s v="06"/>
    <s v="2021"/>
    <s v="02/06/2021"/>
    <x v="23"/>
  </r>
  <r>
    <s v="20220204"/>
    <n v="37568896"/>
    <n v="20210911"/>
    <n v="44"/>
    <s v="MASCULINO"/>
    <s v="GOBIERNO REGIONAL"/>
    <n v="240101"/>
    <s v="   "/>
    <s v="CALLAO"/>
    <s v="CALLAO"/>
    <s v="CALLAO"/>
    <s v="PROV. CONST. DEL CALLAO"/>
    <s v="CALLAO"/>
    <s v="HISOPADO NASAL Y FARINGEO"/>
    <x v="34"/>
    <s v="11"/>
    <s v="09"/>
    <s v="2021"/>
    <s v="11/09/2021"/>
    <x v="301"/>
  </r>
  <r>
    <s v="20220204"/>
    <n v="37569539"/>
    <n v="20210804"/>
    <n v="28"/>
    <s v="MASCULINO"/>
    <s v="GOBIERNO REGIONAL"/>
    <n v="240101"/>
    <s v="   "/>
    <s v="CALLAO"/>
    <s v="CALLAO"/>
    <s v="CALLAO"/>
    <s v="PROV. CONST. DEL CALLAO"/>
    <s v="CALLAO"/>
    <s v="HISOPADO NASAL Y FARINGEO"/>
    <x v="1"/>
    <s v="04"/>
    <s v="08"/>
    <s v="2021"/>
    <s v="04/08/2021"/>
    <x v="153"/>
  </r>
  <r>
    <s v="20220204"/>
    <n v="37571212"/>
    <n v="20210209"/>
    <n v="93"/>
    <s v="FEMENINO"/>
    <s v="GOBIERNO REGIONAL"/>
    <n v="190115"/>
    <s v="PIURA"/>
    <s v="PIURA"/>
    <s v="VEINTISEIS DE OCTUBRE"/>
    <s v="PIURA"/>
    <s v="PIURA"/>
    <s v="CASTILLA"/>
    <s v="HISOPADO NASAL Y FARINGEO"/>
    <x v="50"/>
    <s v="09"/>
    <s v="02"/>
    <s v="2021"/>
    <s v="09/02/2021"/>
    <x v="335"/>
  </r>
  <r>
    <s v="20220204"/>
    <n v="37572915"/>
    <n v="20210828"/>
    <n v="49"/>
    <s v="MASCULINO"/>
    <s v="GOBIERNO REGIONAL"/>
    <n v="121201"/>
    <s v="LA LIBERTAD"/>
    <s v="VIRU"/>
    <s v="VIRU"/>
    <s v="LA LIBERTAD"/>
    <s v="VIRU"/>
    <s v="VIRU"/>
    <s v="HISOPADO NASAL Y FARINGEO"/>
    <x v="1"/>
    <s v="28"/>
    <s v="08"/>
    <s v="2021"/>
    <s v="28/08/2021"/>
    <x v="139"/>
  </r>
  <r>
    <s v="20220204"/>
    <n v="37572973"/>
    <n v="20210601"/>
    <n v="59"/>
    <s v="MASCULINO"/>
    <s v="GOBIERNO REGIONAL"/>
    <n v="230101"/>
    <s v="TUMBES"/>
    <s v="TUMBES"/>
    <s v="TUMBES"/>
    <s v="TUMBES"/>
    <s v="TUMBES"/>
    <s v="LA CRUZ"/>
    <s v="HISOPADO NASAL Y FARINGEO"/>
    <x v="0"/>
    <s v="01"/>
    <s v="06"/>
    <s v="2021"/>
    <s v="01/06/2021"/>
    <x v="66"/>
  </r>
  <r>
    <s v="20220204"/>
    <n v="37579004"/>
    <n v="20210417"/>
    <n v="5"/>
    <s v="MASCULINO"/>
    <s v="ESSALUD"/>
    <n v="180201"/>
    <s v="PASCO"/>
    <s v="DANIEL ALCIDES CARRION"/>
    <s v="YANAHUANCA"/>
    <s v="PASCO"/>
    <s v="DANIEL ALCIDES CARRION"/>
    <s v="YANAHUANCA"/>
    <s v="HISOPADO NASAL Y FARINGEO"/>
    <x v="0"/>
    <s v="17"/>
    <s v="04"/>
    <s v="2021"/>
    <s v="17/04/2021"/>
    <x v="92"/>
  </r>
  <r>
    <s v="20220204"/>
    <n v="37579580"/>
    <n v="20210728"/>
    <n v="75"/>
    <s v="FEMENINO"/>
    <s v="ESSALUD"/>
    <n v="50101"/>
    <s v="AYACUCHO"/>
    <s v="HUAMANGA"/>
    <s v="AYACUCHO"/>
    <s v="AYACUCHO"/>
    <s v="HUAMANGA"/>
    <s v="SAN JUAN BAUTISTA"/>
    <s v="HISOPADO NASAL Y FARINGEO"/>
    <x v="0"/>
    <s v="28"/>
    <s v="07"/>
    <s v="2021"/>
    <s v="28/07/2021"/>
    <x v="348"/>
  </r>
  <r>
    <s v="20220204"/>
    <n v="37587720"/>
    <n v="20210804"/>
    <n v="23"/>
    <s v="MASCULINO"/>
    <s v="GOBIERNO REGIONAL"/>
    <n v="240101"/>
    <s v="   "/>
    <s v="CALLAO"/>
    <s v="CALLAO"/>
    <s v="CALLAO"/>
    <s v="PROV. CONST. DEL CALLAO"/>
    <s v="CALLAO"/>
    <s v="HISOPADO NASAL Y FARINGEO"/>
    <x v="1"/>
    <s v="04"/>
    <s v="08"/>
    <s v="2021"/>
    <s v="04/08/2021"/>
    <x v="153"/>
  </r>
  <r>
    <s v="20220204"/>
    <n v="37589054"/>
    <n v="20210513"/>
    <n v="39"/>
    <s v="MASCULINO"/>
    <s v="GOBIERNO REGIONAL"/>
    <n v="230101"/>
    <s v="TUMBES"/>
    <s v="TUMBES"/>
    <s v="TUMBES"/>
    <s v="TUMBES"/>
    <s v="TUMBES"/>
    <s v="TUMBES"/>
    <s v="HISOPADO NASAL Y FARINGEO"/>
    <x v="0"/>
    <s v="13"/>
    <s v="05"/>
    <s v="2021"/>
    <s v="13/05/2021"/>
    <x v="46"/>
  </r>
  <r>
    <s v="20220204"/>
    <n v="37593347"/>
    <n v="20210301"/>
    <n v="27"/>
    <s v="MASCULINO"/>
    <s v="GOBIERNO REGIONAL"/>
    <n v="120103"/>
    <s v="LA LIBERTAD"/>
    <s v="TRUJILLO"/>
    <s v="LAREDO"/>
    <s v="LA LIBERTAD"/>
    <s v="TRUJILLO"/>
    <s v="LAREDO"/>
    <s v="HISOPADO NASAL Y FARINGEO"/>
    <x v="0"/>
    <s v="01"/>
    <s v="03"/>
    <s v="2021"/>
    <s v="01/03/2021"/>
    <x v="221"/>
  </r>
  <r>
    <s v="20220204"/>
    <n v="37593451"/>
    <n v="20210624"/>
    <n v="20"/>
    <s v="FEMENINO"/>
    <s v="MINISTERIO DE SALUD - DIRIS"/>
    <n v="140125"/>
    <s v="LIMA"/>
    <s v="LIMA"/>
    <s v="BARRANCO"/>
    <s v="LIMA"/>
    <s v="LIMA"/>
    <s v="BARRANCO"/>
    <s v="HISOPADO NASAL Y FARINGEO"/>
    <x v="0"/>
    <s v="24"/>
    <s v="06"/>
    <s v="2021"/>
    <s v="24/06/2021"/>
    <x v="93"/>
  </r>
  <r>
    <s v="20220204"/>
    <n v="37594013"/>
    <n v="20210907"/>
    <n v="20"/>
    <s v="MASCULINO"/>
    <s v="MINISTERIO DE SALUD - DIRIS"/>
    <n v="140101"/>
    <s v="LIMA"/>
    <s v="LIMA"/>
    <s v="LIMA"/>
    <s v="LIMA"/>
    <s v="LIMA"/>
    <s v="EL AGUSTINO"/>
    <s v="HISOPADO NASAL Y FARINGEO"/>
    <x v="1"/>
    <s v="07"/>
    <s v="09"/>
    <s v="2021"/>
    <s v="07/09/2021"/>
    <x v="69"/>
  </r>
  <r>
    <s v="20220204"/>
    <n v="37594987"/>
    <n v="20210911"/>
    <n v="25"/>
    <s v="FEMENINO"/>
    <s v="MINISTERIO DE SALUD - DIRIS"/>
    <n v="140103"/>
    <s v="LIMA"/>
    <s v="LIMA"/>
    <s v="ATE"/>
    <s v="LIMA"/>
    <s v="LIMA"/>
    <s v="ATE"/>
    <s v="HISOPADO NASAL Y FARINGEO"/>
    <x v="32"/>
    <s v="11"/>
    <s v="09"/>
    <s v="2021"/>
    <s v="11/09/2021"/>
    <x v="301"/>
  </r>
  <r>
    <s v="20220204"/>
    <n v="37596424"/>
    <n v="20210602"/>
    <n v="0"/>
    <s v="MASCULINO"/>
    <s v="GOBIERNO REGIONAL"/>
    <n v="40103"/>
    <s v="AREQUIPA"/>
    <s v="AREQUIPA"/>
    <s v="CERRO COLORADO"/>
    <s v="AREQUIPA"/>
    <s v="AREQUIPA"/>
    <s v="AREQUIPA"/>
    <s v="HISOPADO NASAL Y FARINGEO"/>
    <x v="6"/>
    <s v="02"/>
    <s v="06"/>
    <s v="2021"/>
    <s v="02/06/2021"/>
    <x v="23"/>
  </r>
  <r>
    <s v="20220204"/>
    <n v="37597724"/>
    <n v="20210717"/>
    <n v="58"/>
    <s v="MASCULINO"/>
    <s v="MINISTERIO DE SALUD - DIRIS"/>
    <n v="240101"/>
    <s v="   "/>
    <s v="CALLAO"/>
    <s v="CALLAO"/>
    <s v="LIMA"/>
    <s v="LIMA"/>
    <s v="SAN MARTIN DE PORRES"/>
    <s v="HISOPADO NASAL Y FARINGEO"/>
    <x v="0"/>
    <s v="17"/>
    <s v="07"/>
    <s v="2021"/>
    <s v="17/07/2021"/>
    <x v="144"/>
  </r>
  <r>
    <s v="20220204"/>
    <n v="37597777"/>
    <n v="20210820"/>
    <n v="27"/>
    <s v="MASCULINO"/>
    <s v="MINISTERIO DE SALUD - DIRIS"/>
    <n v="140130"/>
    <s v="LIMA"/>
    <s v="LIMA"/>
    <s v="SANTIAGO DE SURCO"/>
    <s v="LIMA"/>
    <s v="LIMA"/>
    <s v="MIRAFLORES"/>
    <s v="HISOPADO NASAL Y FARINGEO"/>
    <x v="25"/>
    <s v="20"/>
    <s v="08"/>
    <s v="2021"/>
    <s v="20/08/2021"/>
    <x v="321"/>
  </r>
  <r>
    <s v="20220204"/>
    <n v="37599625"/>
    <n v="20210911"/>
    <n v="36"/>
    <s v="MASCULINO"/>
    <s v="GOBIERNO REGIONAL"/>
    <n v="140101"/>
    <s v="LIMA"/>
    <s v="LIMA"/>
    <s v="LIMA"/>
    <s v="CALLAO"/>
    <s v="PROV. CONST. DEL CALLAO"/>
    <s v="CALLAO"/>
    <s v="HISOPADO NASAL Y FARINGEO"/>
    <x v="79"/>
    <s v="11"/>
    <s v="09"/>
    <s v="2021"/>
    <s v="11/09/2021"/>
    <x v="301"/>
  </r>
  <r>
    <s v="20220204"/>
    <n v="37599757"/>
    <n v="20210310"/>
    <n v="38"/>
    <s v="MASCULINO"/>
    <s v="GOBIERNO REGIONAL"/>
    <n v="60101"/>
    <s v="CAJAMARCA"/>
    <s v="CAJAMARCA"/>
    <s v="CAJAMARCA"/>
    <s v="CAJAMARCA"/>
    <s v="CAJAMARCA"/>
    <s v="CAJAMARCA"/>
    <s v="HISOPADO NASAL Y FARINGEO"/>
    <x v="0"/>
    <s v="10"/>
    <s v="03"/>
    <s v="2021"/>
    <s v="10/03/2021"/>
    <x v="61"/>
  </r>
  <r>
    <s v="20220204"/>
    <n v="37602312"/>
    <n v="20210707"/>
    <n v="39"/>
    <s v="MASCULINO"/>
    <s v="ESSALUD"/>
    <n v="150301"/>
    <s v="LORETO"/>
    <s v="LORETO"/>
    <s v="NAUTA"/>
    <s v="LORETO"/>
    <s v="LORETO"/>
    <s v="NAUTA"/>
    <s v="HISOPADO NASAL Y FARINGEO"/>
    <x v="6"/>
    <s v="07"/>
    <s v="07"/>
    <s v="2021"/>
    <s v="07/07/2021"/>
    <x v="187"/>
  </r>
  <r>
    <s v="20220204"/>
    <n v="37602350"/>
    <n v="20210602"/>
    <n v="32"/>
    <s v="FEMENINO"/>
    <s v="GOBIERNO REGIONAL"/>
    <n v="220101"/>
    <s v="TACNA"/>
    <s v="TACNA"/>
    <s v="TACNA"/>
    <s v="TACNA"/>
    <s v="TACNA"/>
    <s v="TACNA"/>
    <s v="HISOPADO NASAL Y FARINGEO"/>
    <x v="0"/>
    <s v="02"/>
    <s v="06"/>
    <s v="2021"/>
    <s v="02/06/2021"/>
    <x v="23"/>
  </r>
  <r>
    <s v="20220204"/>
    <n v="37602503"/>
    <n v="20210816"/>
    <n v="28"/>
    <s v="MASCULINO"/>
    <s v="INPE"/>
    <n v="140102"/>
    <s v="LIMA"/>
    <s v="LIMA"/>
    <s v="ANCON"/>
    <s v="LIMA"/>
    <s v="LIMA"/>
    <s v="ANCON"/>
    <s v="HISOPADO NASAL Y FARINGEO"/>
    <x v="6"/>
    <s v="16"/>
    <s v="08"/>
    <s v="2021"/>
    <s v="16/08/2021"/>
    <x v="186"/>
  </r>
  <r>
    <s v="20220204"/>
    <n v="37604594"/>
    <n v="20210913"/>
    <n v="38"/>
    <s v="MASCULINO"/>
    <s v="GOBIERNO REGIONAL"/>
    <n v="140307"/>
    <s v="LIMA"/>
    <s v="CANTA"/>
    <s v="SANTA ROSA DE QUIVES"/>
    <s v="LIMA"/>
    <s v="CANTA"/>
    <s v="SANTA ROSA DE QUIVES"/>
    <s v="HISOPADO NASAL Y FARINGEO"/>
    <x v="70"/>
    <s v="13"/>
    <s v="09"/>
    <s v="2021"/>
    <s v="13/09/2021"/>
    <x v="116"/>
  </r>
  <r>
    <s v="20220204"/>
    <n v="37605502"/>
    <n v="20210514"/>
    <n v="46"/>
    <s v="FEMENINO"/>
    <s v="GOBIERNO REGIONAL"/>
    <n v="230101"/>
    <s v="TUMBES"/>
    <s v="TUMBES"/>
    <s v="TUMBES"/>
    <s v="TUMBES"/>
    <s v="TUMBES"/>
    <s v="TUMBES"/>
    <s v="HISOPADO NASAL Y FARINGEO"/>
    <x v="0"/>
    <s v="14"/>
    <s v="05"/>
    <s v="2021"/>
    <s v="14/05/2021"/>
    <x v="82"/>
  </r>
  <r>
    <s v="20220204"/>
    <n v="37605708"/>
    <n v="20210801"/>
    <n v="42"/>
    <s v="MASCULINO"/>
    <s v="MINISTERIO DE SALUD - DIRIS"/>
    <n v="140126"/>
    <s v="LIMA"/>
    <s v="LIMA"/>
    <s v="SAN MARTIN DE PORRES"/>
    <s v="LIMA"/>
    <s v="LIMA"/>
    <s v="SAN MARTIN DE PORRES"/>
    <s v="HISOPADO NASAL Y FARINGEO"/>
    <x v="35"/>
    <s v="01"/>
    <s v="08"/>
    <s v="2021"/>
    <s v="01/08/2021"/>
    <x v="310"/>
  </r>
  <r>
    <s v="20220204"/>
    <n v="37606153"/>
    <n v="20210726"/>
    <n v="32"/>
    <s v="MASCULINO"/>
    <s v="MINISTERIO DE SALUD - DIRIS"/>
    <n v="140108"/>
    <s v="LIMA"/>
    <s v="LIMA"/>
    <s v="CHORRILLOS"/>
    <s v="LIMA"/>
    <s v="LIMA"/>
    <s v="MAGDALENA DEL MAR"/>
    <s v="HISOPADO NASAL Y FARINGEO"/>
    <x v="0"/>
    <s v="26"/>
    <s v="07"/>
    <s v="2021"/>
    <s v="26/07/2021"/>
    <x v="142"/>
  </r>
  <r>
    <s v="20220204"/>
    <n v="37612009"/>
    <n v="20210710"/>
    <n v="25"/>
    <s v="FEMENINO"/>
    <s v="GOBIERNO REGIONAL"/>
    <n v="160101"/>
    <s v="MADRE DE DIOS"/>
    <s v="TAMBOPATA"/>
    <s v="TAMBOPATA"/>
    <s v="MADRE DE DIOS"/>
    <s v="TAMBOPATA"/>
    <s v="TAMBOPATA"/>
    <s v="HISOPADO NASAL Y FARINGEO"/>
    <x v="0"/>
    <s v="10"/>
    <s v="07"/>
    <s v="2021"/>
    <s v="10/07/2021"/>
    <x v="166"/>
  </r>
  <r>
    <s v="20220204"/>
    <n v="37612789"/>
    <n v="20210804"/>
    <n v="30"/>
    <s v="MASCULINO"/>
    <s v="GOBIERNO REGIONAL"/>
    <n v="240101"/>
    <s v="   "/>
    <s v="CALLAO"/>
    <s v="CALLAO"/>
    <s v="CALLAO"/>
    <s v="PROV. CONST. DEL CALLAO"/>
    <s v="CALLAO"/>
    <s v="HISOPADO NASAL Y FARINGEO"/>
    <x v="1"/>
    <s v="04"/>
    <s v="08"/>
    <s v="2021"/>
    <s v="04/08/2021"/>
    <x v="153"/>
  </r>
  <r>
    <s v="20220204"/>
    <n v="37616984"/>
    <n v="20210619"/>
    <n v="0"/>
    <s v="MASCULINO"/>
    <s v="GOBIERNO REGIONAL"/>
    <n v="71211"/>
    <s v="CUSCO"/>
    <s v="QUISPICANCHI"/>
    <s v="OROPESA"/>
    <s v="CUSCO"/>
    <s v="CUSCO"/>
    <s v="CUSCO"/>
    <s v="HISOPADO NASAL Y FARINGEO"/>
    <x v="0"/>
    <s v="19"/>
    <s v="06"/>
    <s v="2021"/>
    <s v="19/06/2021"/>
    <x v="175"/>
  </r>
  <r>
    <s v="20220204"/>
    <n v="37617319"/>
    <n v="20210810"/>
    <n v="33"/>
    <s v="MASCULINO"/>
    <s v="GOBIERNO REGIONAL"/>
    <n v="160101"/>
    <s v="MADRE DE DIOS"/>
    <s v="TAMBOPATA"/>
    <s v="TAMBOPATA"/>
    <s v="MADRE DE DIOS"/>
    <s v="TAMBOPATA"/>
    <s v="TAMBOPATA"/>
    <s v="HISOPADO NASAL Y FARINGEO"/>
    <x v="25"/>
    <s v="10"/>
    <s v="08"/>
    <s v="2021"/>
    <s v="10/08/2021"/>
    <x v="180"/>
  </r>
  <r>
    <s v="20220204"/>
    <n v="37620206"/>
    <n v="20210609"/>
    <n v="64"/>
    <s v="FEMENINO"/>
    <s v="GOBIERNO REGIONAL"/>
    <n v="190501"/>
    <s v="PIURA"/>
    <s v="PAITA"/>
    <s v="PAITA"/>
    <s v="PIURA"/>
    <s v="PAITA"/>
    <s v="PAITA"/>
    <s v="HISOPADO NASAL Y FARINGEO"/>
    <x v="0"/>
    <s v="09"/>
    <s v="06"/>
    <s v="2021"/>
    <s v="09/06/2021"/>
    <x v="84"/>
  </r>
  <r>
    <s v="20220204"/>
    <n v="37622093"/>
    <n v="20210911"/>
    <n v="37"/>
    <s v="FEMENINO"/>
    <s v="GOBIERNO REGIONAL"/>
    <n v="60801"/>
    <s v="CAJAMARCA"/>
    <s v="JAEN"/>
    <s v="JAEN"/>
    <s v="CAJAMARCA"/>
    <s v="JAEN"/>
    <s v="JAEN"/>
    <s v="HISOPADO NASAL Y FARINGEO"/>
    <x v="25"/>
    <s v="11"/>
    <s v="09"/>
    <s v="2021"/>
    <s v="11/09/2021"/>
    <x v="301"/>
  </r>
  <r>
    <s v="20220204"/>
    <n v="37627338"/>
    <n v="20210307"/>
    <n v="34"/>
    <s v="MASCULINO"/>
    <s v="GOBIERNO REGIONAL"/>
    <n v="240102"/>
    <s v="   "/>
    <s v="CALLAO"/>
    <s v="BELLAVISTA"/>
    <s v="CALLAO"/>
    <s v="PROV. CONST. DEL CALLAO"/>
    <s v="BELLAVISTA"/>
    <s v="HISOPADO NASAL Y FARINGEO"/>
    <x v="0"/>
    <s v="07"/>
    <s v="03"/>
    <s v="2021"/>
    <s v="07/03/2021"/>
    <x v="0"/>
  </r>
  <r>
    <s v="20220204"/>
    <n v="37629237"/>
    <n v="20210910"/>
    <n v="22"/>
    <s v="MASCULINO"/>
    <s v="MINISTERIO DE SALUD - DIRIS"/>
    <n v="140108"/>
    <s v="LIMA"/>
    <s v="LIMA"/>
    <s v="CHORRILLOS"/>
    <s v="LIMA"/>
    <s v="LIMA"/>
    <s v="CHORRILLOS"/>
    <s v="HISOPADO NASAL Y FARINGEO"/>
    <x v="1"/>
    <s v="10"/>
    <s v="09"/>
    <s v="2021"/>
    <s v="10/09/2021"/>
    <x v="268"/>
  </r>
  <r>
    <s v="20220204"/>
    <n v="37632408"/>
    <n v="20210607"/>
    <n v="22"/>
    <s v="FEMENINO"/>
    <s v="GOBIERNO REGIONAL"/>
    <n v="250102"/>
    <s v="UCAYALI"/>
    <s v="CORONEL PORTILLO"/>
    <s v="YARINACOCHA"/>
    <s v="UCAYALI"/>
    <s v="CORONEL PORTILLO"/>
    <s v="CALLERIA"/>
    <s v="HISOPADO NASAL Y FARINGEO"/>
    <x v="6"/>
    <s v="07"/>
    <s v="06"/>
    <s v="2021"/>
    <s v="07/06/2021"/>
    <x v="182"/>
  </r>
  <r>
    <s v="20220204"/>
    <n v="37635185"/>
    <n v="20210904"/>
    <n v="4"/>
    <s v="MASCULINO"/>
    <s v="MINISTERIO DE SALUD - DIRIS"/>
    <n v="140126"/>
    <s v="LIMA"/>
    <s v="LIMA"/>
    <s v="SAN MARTIN DE PORRES"/>
    <s v="LIMA"/>
    <s v="LIMA"/>
    <s v="BREÑA"/>
    <s v="HISOPADO NASAL Y FARINGEO"/>
    <x v="25"/>
    <s v="04"/>
    <s v="09"/>
    <s v="2021"/>
    <s v="04/09/2021"/>
    <x v="207"/>
  </r>
  <r>
    <s v="20220204"/>
    <n v="37636397"/>
    <n v="20210816"/>
    <n v="27"/>
    <s v="MASCULINO"/>
    <s v="INPE"/>
    <n v="140102"/>
    <s v="LIMA"/>
    <s v="LIMA"/>
    <s v="ANCON"/>
    <s v="LIMA"/>
    <s v="LIMA"/>
    <s v="ANCON"/>
    <s v="HISOPADO NASAL Y FARINGEO"/>
    <x v="6"/>
    <s v="16"/>
    <s v="08"/>
    <s v="2021"/>
    <s v="16/08/2021"/>
    <x v="186"/>
  </r>
  <r>
    <s v="20220204"/>
    <n v="37638009"/>
    <n v="20210505"/>
    <n v="54"/>
    <s v="MASCULINO"/>
    <s v="MINISTERIO DE SALUD - DIRIS"/>
    <n v="140101"/>
    <s v="LIMA"/>
    <s v="LIMA"/>
    <s v="LIMA"/>
    <s v="LIMA"/>
    <s v="LIMA"/>
    <s v="PUEBLO LIBRE (MAGDALENA VIEJA)"/>
    <s v="HISOPADO NASAL Y FARINGEO"/>
    <x v="0"/>
    <s v="05"/>
    <s v="05"/>
    <s v="2021"/>
    <s v="05/05/2021"/>
    <x v="223"/>
  </r>
  <r>
    <s v="20220204"/>
    <n v="37641928"/>
    <n v="20210911"/>
    <n v="54"/>
    <s v="MASCULINO"/>
    <s v="GOBIERNO REGIONAL"/>
    <n v="240101"/>
    <s v="   "/>
    <s v="CALLAO"/>
    <s v="CALLAO"/>
    <s v="CALLAO"/>
    <s v="PROV. CONST. DEL CALLAO"/>
    <s v="CALLAO"/>
    <s v="HISOPADO NASAL Y FARINGEO"/>
    <x v="34"/>
    <s v="11"/>
    <s v="09"/>
    <s v="2021"/>
    <s v="11/09/2021"/>
    <x v="301"/>
  </r>
  <r>
    <s v="20220204"/>
    <n v="37654404"/>
    <n v="20210712"/>
    <n v="37"/>
    <s v="MASCULINO"/>
    <s v="GOBIERNO REGIONAL"/>
    <n v="40126"/>
    <s v="AREQUIPA"/>
    <s v="AREQUIPA"/>
    <s v="MARIANO MELGAR"/>
    <s v="AREQUIPA"/>
    <s v="AREQUIPA"/>
    <s v="MARIANO MELGAR"/>
    <s v="HISOPADO NASAL Y FARINGEO"/>
    <x v="6"/>
    <s v="12"/>
    <s v="07"/>
    <s v="2021"/>
    <s v="12/07/2021"/>
    <x v="195"/>
  </r>
  <r>
    <s v="20220204"/>
    <n v="37655593"/>
    <n v="20210913"/>
    <n v="41"/>
    <s v="FEMENINO"/>
    <s v="GOBIERNO REGIONAL"/>
    <n v="140307"/>
    <s v="LIMA"/>
    <s v="CANTA"/>
    <s v="SANTA ROSA DE QUIVES"/>
    <s v="LIMA"/>
    <s v="CANTA"/>
    <s v="SANTA ROSA DE QUIVES"/>
    <s v="HISOPADO NASAL Y FARINGEO"/>
    <x v="70"/>
    <s v="13"/>
    <s v="09"/>
    <s v="2021"/>
    <s v="13/09/2021"/>
    <x v="116"/>
  </r>
  <r>
    <s v="20220204"/>
    <n v="37655597"/>
    <n v="20210722"/>
    <n v="23"/>
    <s v="FEMENINO"/>
    <s v="GOBIERNO REGIONAL"/>
    <n v="150410"/>
    <s v="LORETO"/>
    <s v="REQUENA"/>
    <s v="JENARO HERRERA"/>
    <s v="LORETO"/>
    <s v="REQUENA"/>
    <s v="JENARO HERRERA"/>
    <s v="HISOPADO NASAL Y FARINGEO"/>
    <x v="6"/>
    <s v="22"/>
    <s v="07"/>
    <s v="2021"/>
    <s v="22/07/2021"/>
    <x v="231"/>
  </r>
  <r>
    <s v="20220204"/>
    <n v="37656603"/>
    <n v="20210222"/>
    <n v="31"/>
    <s v="FEMENINO"/>
    <s v="GOBIERNO REGIONAL"/>
    <n v="120101"/>
    <s v="LA LIBERTAD"/>
    <s v="TRUJILLO"/>
    <s v="TRUJILLO"/>
    <s v="LA LIBERTAD"/>
    <s v="TRUJILLO"/>
    <s v="TRUJILLO"/>
    <s v="HISOPADO NASAL Y FARINGEO"/>
    <x v="0"/>
    <s v="22"/>
    <s v="02"/>
    <s v="2021"/>
    <s v="22/02/2021"/>
    <x v="227"/>
  </r>
  <r>
    <s v="20220204"/>
    <n v="37656743"/>
    <n v="20210726"/>
    <n v="69"/>
    <s v="MASCULINO"/>
    <s v="GOBIERNO REGIONAL"/>
    <n v="90601"/>
    <s v="HUANUCO"/>
    <s v="LEONCIO PRADO"/>
    <s v="RUPA-RUPA"/>
    <s v="HUANUCO"/>
    <s v="LEONCIO PRADO"/>
    <s v="LUYANDO"/>
    <s v="HISOPADO NASAL Y FARINGEO"/>
    <x v="6"/>
    <s v="26"/>
    <s v="07"/>
    <s v="2021"/>
    <s v="26/07/2021"/>
    <x v="142"/>
  </r>
  <r>
    <s v="20220204"/>
    <n v="37659052"/>
    <n v="20210913"/>
    <n v="31"/>
    <s v="MASCULINO"/>
    <s v="GOBIERNO REGIONAL"/>
    <n v="140307"/>
    <s v="LIMA"/>
    <s v="CANTA"/>
    <s v="SANTA ROSA DE QUIVES"/>
    <s v="LIMA"/>
    <s v="CANTA"/>
    <s v="SANTA ROSA DE QUIVES"/>
    <s v="HISOPADO NASAL Y FARINGEO"/>
    <x v="70"/>
    <s v="13"/>
    <s v="09"/>
    <s v="2021"/>
    <s v="13/09/2021"/>
    <x v="116"/>
  </r>
  <r>
    <s v="20220204"/>
    <n v="37659362"/>
    <n v="20210627"/>
    <n v="43"/>
    <s v="FEMENINO"/>
    <s v="GOBIERNO REGIONAL"/>
    <n v="40103"/>
    <s v="AREQUIPA"/>
    <s v="AREQUIPA"/>
    <s v="CERRO COLORADO"/>
    <s v="AREQUIPA"/>
    <s v="AREQUIPA"/>
    <s v="CERRO COLORADO"/>
    <s v="HISOPADO NASAL Y FARINGEO"/>
    <x v="0"/>
    <s v="27"/>
    <s v="06"/>
    <s v="2021"/>
    <s v="27/06/2021"/>
    <x v="281"/>
  </r>
  <r>
    <s v="20220204"/>
    <n v="37665144"/>
    <n v="20210715"/>
    <n v="63"/>
    <s v="MASCULINO"/>
    <s v="ESSALUD"/>
    <n v="21309"/>
    <s v="ANCASH"/>
    <s v="SANTA"/>
    <s v="NUEVO CHIMBOTE"/>
    <s v="ANCASH"/>
    <s v="SANTA"/>
    <s v="NUEVO CHIMBOTE"/>
    <s v="HISOPADO NASAL Y FARINGEO"/>
    <x v="0"/>
    <s v="15"/>
    <s v="07"/>
    <s v="2021"/>
    <s v="15/07/2021"/>
    <x v="215"/>
  </r>
  <r>
    <s v="20220204"/>
    <n v="37666113"/>
    <n v="20210615"/>
    <n v="43"/>
    <s v="FEMENINO"/>
    <s v="MINISTERIO DE SALUD - DIRIS"/>
    <n v="140126"/>
    <s v="LIMA"/>
    <s v="LIMA"/>
    <s v="SAN MARTIN DE PORRES"/>
    <s v="LIMA"/>
    <s v="LIMA"/>
    <s v="INDEPENDENCIA"/>
    <s v="HISOPADO NASAL Y FARINGEO"/>
    <x v="0"/>
    <s v="15"/>
    <s v="06"/>
    <s v="2021"/>
    <s v="15/06/2021"/>
    <x v="140"/>
  </r>
  <r>
    <s v="20220204"/>
    <n v="37666151"/>
    <n v="20210616"/>
    <n v="65"/>
    <s v="FEMENINO"/>
    <s v="MINISTERIO DE SALUD - DIRIS"/>
    <n v="140131"/>
    <s v="LIMA"/>
    <s v="LIMA"/>
    <s v="SURQUILLO"/>
    <s v="LIMA"/>
    <s v="LIMA"/>
    <s v="MIRAFLORES"/>
    <s v="HISOPADO NASAL Y FARINGEO"/>
    <x v="6"/>
    <s v="16"/>
    <s v="06"/>
    <s v="2021"/>
    <s v="16/06/2021"/>
    <x v="1"/>
  </r>
  <r>
    <s v="20220204"/>
    <n v="37675301"/>
    <n v="20211229"/>
    <n v="42"/>
    <s v="MASCULINO"/>
    <s v="PRIVADO"/>
    <n v="140109"/>
    <s v="LIMA"/>
    <s v="LIMA"/>
    <s v="LA VICTORIA"/>
    <s v="LIMA"/>
    <s v="LIMA"/>
    <s v="SAN BORJA"/>
    <s v="HISOPADO NASAL Y FARINGEO"/>
    <x v="4"/>
    <s v="29"/>
    <s v="12"/>
    <s v="2021"/>
    <s v="29/12/2021"/>
    <x v="225"/>
  </r>
  <r>
    <s v="20220204"/>
    <n v="37677746"/>
    <n v="20210609"/>
    <n v="16"/>
    <s v="FEMENINO"/>
    <s v="GOBIERNO REGIONAL"/>
    <n v="220101"/>
    <s v="TACNA"/>
    <s v="TACNA"/>
    <s v="TACNA"/>
    <s v="TACNA"/>
    <s v="TACNA"/>
    <s v="TACNA"/>
    <s v="HISOPADO NASAL Y FARINGEO"/>
    <x v="0"/>
    <s v="09"/>
    <s v="06"/>
    <s v="2021"/>
    <s v="09/06/2021"/>
    <x v="84"/>
  </r>
  <r>
    <s v="20220204"/>
    <n v="37678367"/>
    <n v="20210609"/>
    <n v="29"/>
    <s v="MASCULINO"/>
    <s v="MINISTERIO DE SALUD - DIRIS"/>
    <n v="140101"/>
    <s v="LIMA"/>
    <s v="LIMA"/>
    <s v="LIMA"/>
    <s v="LIMA"/>
    <s v="LIMA"/>
    <s v="LIMA"/>
    <s v="HISOPADO NASAL Y FARINGEO"/>
    <x v="0"/>
    <s v="09"/>
    <s v="06"/>
    <s v="2021"/>
    <s v="09/06/2021"/>
    <x v="84"/>
  </r>
  <r>
    <s v="20220204"/>
    <n v="37679233"/>
    <n v="20210621"/>
    <n v="39"/>
    <s v="FEMENINO"/>
    <s v="GOBIERNO REGIONAL"/>
    <n v="130110"/>
    <s v="LAMBAYEQUE"/>
    <s v="CHICLAYO"/>
    <s v="PIMENTEL"/>
    <s v="LAMBAYEQUE"/>
    <s v="CHICLAYO"/>
    <s v="PIMENTEL"/>
    <s v="HISOPADO NASAL Y FARINGEO"/>
    <x v="0"/>
    <s v="21"/>
    <s v="06"/>
    <s v="2021"/>
    <s v="21/06/2021"/>
    <x v="86"/>
  </r>
  <r>
    <s v="20220204"/>
    <n v="37682564"/>
    <n v="20210308"/>
    <n v="42"/>
    <s v="FEMENINO"/>
    <s v="MINISTERIO DE SALUD - DIRIS"/>
    <n v="140122"/>
    <s v="LIMA"/>
    <s v="LIMA"/>
    <s v="RIMAC"/>
    <s v="LIMA"/>
    <s v="LIMA"/>
    <s v="RIMAC"/>
    <s v="HISOPADO NASAL Y FARINGEO"/>
    <x v="0"/>
    <s v="08"/>
    <s v="03"/>
    <s v="2021"/>
    <s v="08/03/2021"/>
    <x v="298"/>
  </r>
  <r>
    <s v="20220204"/>
    <n v="37686089"/>
    <n v="20210603"/>
    <n v="32"/>
    <s v="MASCULINO"/>
    <s v="GOBIERNO REGIONAL"/>
    <n v="40103"/>
    <s v="AREQUIPA"/>
    <s v="AREQUIPA"/>
    <s v="CERRO COLORADO"/>
    <s v="AREQUIPA"/>
    <s v="AREQUIPA"/>
    <s v="CERRO COLORADO"/>
    <s v="HISOPADO NASAL Y FARINGEO"/>
    <x v="6"/>
    <s v="03"/>
    <s v="06"/>
    <s v="2021"/>
    <s v="03/06/2021"/>
    <x v="58"/>
  </r>
  <r>
    <s v="20220204"/>
    <n v="37686989"/>
    <n v="20210906"/>
    <n v="47"/>
    <s v="FEMENINO"/>
    <s v="GOBIERNO REGIONAL"/>
    <n v="230101"/>
    <s v="TUMBES"/>
    <s v="TUMBES"/>
    <s v="TUMBES"/>
    <s v="TUMBES"/>
    <s v="TUMBES"/>
    <s v="TUMBES"/>
    <s v="HISOPADO NASAL Y FARINGEO"/>
    <x v="17"/>
    <s v="06"/>
    <s v="09"/>
    <s v="2021"/>
    <s v="06/09/2021"/>
    <x v="119"/>
  </r>
  <r>
    <s v="20220204"/>
    <n v="37688808"/>
    <n v="20210727"/>
    <n v="29"/>
    <s v="FEMENINO"/>
    <s v="MINISTERIO DE SALUD - DIRIS"/>
    <n v="140101"/>
    <s v="LIMA"/>
    <s v="LIMA"/>
    <s v="LIMA"/>
    <s v="LIMA"/>
    <s v="LIMA"/>
    <s v="LIMA"/>
    <s v="HISOPADO NASAL Y FARINGEO"/>
    <x v="6"/>
    <s v="27"/>
    <s v="07"/>
    <s v="2021"/>
    <s v="27/07/2021"/>
    <x v="3"/>
  </r>
  <r>
    <s v="20220204"/>
    <n v="37690559"/>
    <n v="20210911"/>
    <n v="29"/>
    <s v="MASCULINO"/>
    <s v="GOBIERNO REGIONAL"/>
    <n v="240105"/>
    <s v="   "/>
    <s v="CALLAO"/>
    <s v="LA PERLA"/>
    <s v="CALLAO"/>
    <s v="PROV. CONST. DEL CALLAO"/>
    <s v="CALLAO"/>
    <s v="HISOPADO NASAL Y FARINGEO"/>
    <x v="67"/>
    <s v="11"/>
    <s v="09"/>
    <s v="2021"/>
    <s v="11/09/2021"/>
    <x v="301"/>
  </r>
  <r>
    <s v="20220204"/>
    <n v="37691806"/>
    <n v="20210607"/>
    <n v="71"/>
    <s v="MASCULINO"/>
    <s v="GOBIERNO REGIONAL"/>
    <n v="190101"/>
    <s v="PIURA"/>
    <s v="PIURA"/>
    <s v="PIURA"/>
    <s v="PIURA"/>
    <s v="PIURA"/>
    <s v="PIURA"/>
    <s v="HISOPADO NASAL Y FARINGEO"/>
    <x v="6"/>
    <s v="07"/>
    <s v="06"/>
    <s v="2021"/>
    <s v="07/06/2021"/>
    <x v="182"/>
  </r>
  <r>
    <s v="20220204"/>
    <n v="37692547"/>
    <n v="20210607"/>
    <n v="21"/>
    <s v="MASCULINO"/>
    <s v="GOBIERNO REGIONAL"/>
    <n v="190115"/>
    <s v="PIURA"/>
    <s v="PIURA"/>
    <s v="VEINTISEIS DE OCTUBRE"/>
    <s v="PIURA"/>
    <s v="PIURA"/>
    <s v="PIURA"/>
    <s v="HISOPADO NASAL Y FARINGEO"/>
    <x v="6"/>
    <s v="07"/>
    <s v="06"/>
    <s v="2021"/>
    <s v="07/06/2021"/>
    <x v="182"/>
  </r>
  <r>
    <s v="20220204"/>
    <n v="37692949"/>
    <n v="20210825"/>
    <n v="37"/>
    <s v="FEMENINO"/>
    <s v="MINISTERIO DE SALUD - DIRIS"/>
    <n v="140106"/>
    <s v="LIMA"/>
    <s v="LIMA"/>
    <s v="COMAS"/>
    <s v="LIMA"/>
    <s v="LIMA"/>
    <s v="COMAS"/>
    <s v="HISOPADO NASAL Y FARINGEO"/>
    <x v="32"/>
    <s v="25"/>
    <s v="08"/>
    <s v="2021"/>
    <s v="25/08/2021"/>
    <x v="79"/>
  </r>
  <r>
    <s v="20220204"/>
    <n v="37695736"/>
    <n v="20210626"/>
    <n v="21"/>
    <s v="FEMENINO"/>
    <s v="MINISTERIO DE SALUD - DIRIS"/>
    <n v="140132"/>
    <s v="LIMA"/>
    <s v="LIMA"/>
    <s v="VILLA MARIA DEL TRIUNFO"/>
    <s v="LIMA"/>
    <s v="LIMA"/>
    <s v="VILLA MARIA DEL TRIUNFO"/>
    <s v="HISOPADO NASAL Y FARINGEO"/>
    <x v="6"/>
    <s v="26"/>
    <s v="06"/>
    <s v="2021"/>
    <s v="26/06/2021"/>
    <x v="277"/>
  </r>
  <r>
    <s v="20220204"/>
    <n v="37701827"/>
    <n v="20210911"/>
    <n v="39"/>
    <s v="MASCULINO"/>
    <s v="GOBIERNO REGIONAL"/>
    <n v="140101"/>
    <s v="LIMA"/>
    <s v="LIMA"/>
    <s v="LIMA"/>
    <s v="CALLAO"/>
    <s v="PROV. CONST. DEL CALLAO"/>
    <s v="CALLAO"/>
    <s v="HISOPADO NASAL Y FARINGEO"/>
    <x v="1"/>
    <s v="11"/>
    <s v="09"/>
    <s v="2021"/>
    <s v="11/09/2021"/>
    <x v="301"/>
  </r>
  <r>
    <s v="20220204"/>
    <n v="37703256"/>
    <n v="20210707"/>
    <n v="61"/>
    <s v="FEMENINO"/>
    <s v="GOBIERNO REGIONAL"/>
    <n v="150101"/>
    <s v="LORETO"/>
    <s v="MAYNAS"/>
    <s v="IQUITOS"/>
    <s v="LORETO"/>
    <s v="MAYNAS"/>
    <s v="IQUITOS"/>
    <s v="HISOPADO NASAL Y FARINGEO"/>
    <x v="6"/>
    <s v="07"/>
    <s v="07"/>
    <s v="2021"/>
    <s v="07/07/2021"/>
    <x v="187"/>
  </r>
  <r>
    <s v="20220204"/>
    <n v="37705779"/>
    <n v="20210715"/>
    <n v="0"/>
    <s v="FEMENINO"/>
    <s v="GOBIERNO REGIONAL"/>
    <n v="160101"/>
    <s v="MADRE DE DIOS"/>
    <s v="TAMBOPATA"/>
    <s v="TAMBOPATA"/>
    <s v="MADRE DE DIOS"/>
    <s v="TAMBOPATA"/>
    <s v="TAMBOPATA"/>
    <s v="HISOPADO NASAL Y FARINGEO"/>
    <x v="6"/>
    <s v="15"/>
    <s v="07"/>
    <s v="2021"/>
    <s v="15/07/2021"/>
    <x v="215"/>
  </r>
  <r>
    <s v="20220204"/>
    <n v="37708293"/>
    <n v="20210413"/>
    <n v="27"/>
    <s v="FEMENINO"/>
    <s v="GOBIERNO REGIONAL"/>
    <n v="130115"/>
    <s v="LAMBAYEQUE"/>
    <s v="CHICLAYO"/>
    <s v="LA VICTORIA"/>
    <s v="LAMBAYEQUE"/>
    <s v="CHICLAYO"/>
    <s v="CHICLAYO"/>
    <s v="HISOPADO NASAL Y FARINGEO"/>
    <x v="0"/>
    <s v="13"/>
    <s v="04"/>
    <s v="2021"/>
    <s v="13/04/2021"/>
    <x v="24"/>
  </r>
  <r>
    <s v="20220204"/>
    <n v="37711492"/>
    <n v="20210911"/>
    <n v="34"/>
    <s v="MASCULINO"/>
    <s v="GOBIERNO REGIONAL"/>
    <n v="240105"/>
    <s v="   "/>
    <s v="CALLAO"/>
    <s v="LA PERLA"/>
    <s v="CALLAO"/>
    <s v="PROV. CONST. DEL CALLAO"/>
    <s v="CALLAO"/>
    <s v="HISOPADO NASAL Y FARINGEO"/>
    <x v="1"/>
    <s v="11"/>
    <s v="09"/>
    <s v="2021"/>
    <s v="11/09/2021"/>
    <x v="301"/>
  </r>
  <r>
    <s v="20220204"/>
    <n v="37713216"/>
    <n v="20210709"/>
    <n v="46"/>
    <s v="FEMENINO"/>
    <s v="GOBIERNO REGIONAL"/>
    <n v="150601"/>
    <s v="LORETO"/>
    <s v="MARISCAL RAMON CASTILLA"/>
    <s v="RAMON CASTILLA"/>
    <s v="LORETO"/>
    <s v="MARISCAL RAMON CASTILLA"/>
    <s v="RAMON CASTILLA"/>
    <s v="HISOPADO NASAL Y FARINGEO"/>
    <x v="6"/>
    <s v="09"/>
    <s v="07"/>
    <s v="2021"/>
    <s v="09/07/2021"/>
    <x v="2"/>
  </r>
  <r>
    <s v="20220204"/>
    <n v="37713928"/>
    <n v="20210803"/>
    <n v="45"/>
    <s v="MASCULINO"/>
    <s v="GOBIERNO REGIONAL"/>
    <n v="210601"/>
    <s v="SAN MARTIN"/>
    <s v="SAN MARTIN"/>
    <s v="TARAPOTO"/>
    <s v="SAN MARTIN"/>
    <s v="SAN MARTIN"/>
    <s v="TARAPOTO"/>
    <s v="HISOPADO NASAL Y FARINGEO"/>
    <x v="70"/>
    <s v="03"/>
    <s v="08"/>
    <s v="2021"/>
    <s v="03/08/2021"/>
    <x v="21"/>
  </r>
  <r>
    <s v="20220204"/>
    <n v="37714006"/>
    <n v="20210618"/>
    <n v="46"/>
    <s v="MASCULINO"/>
    <s v="MINISTERIO DE SALUD - DIRIS"/>
    <n v="140108"/>
    <s v="LIMA"/>
    <s v="LIMA"/>
    <s v="CHORRILLOS"/>
    <s v="LIMA"/>
    <s v="LIMA"/>
    <s v="VILLA EL SALVADOR"/>
    <s v="HISOPADO NASAL Y FARINGEO"/>
    <x v="0"/>
    <s v="18"/>
    <s v="06"/>
    <s v="2021"/>
    <s v="18/06/2021"/>
    <x v="74"/>
  </r>
  <r>
    <s v="20220204"/>
    <n v="37718168"/>
    <n v="20210821"/>
    <n v="44"/>
    <s v="MASCULINO"/>
    <s v="GOBIERNO REGIONAL"/>
    <n v="190501"/>
    <s v="PIURA"/>
    <s v="PAITA"/>
    <s v="PAITA"/>
    <s v="PIURA"/>
    <s v="PAITA"/>
    <s v="PAITA"/>
    <s v="HISOPADO NASAL Y FARINGEO"/>
    <x v="1"/>
    <s v="21"/>
    <s v="08"/>
    <s v="2021"/>
    <s v="21/08/2021"/>
    <x v="112"/>
  </r>
  <r>
    <s v="20220204"/>
    <n v="37720267"/>
    <n v="20210909"/>
    <n v="24"/>
    <s v="MASCULINO"/>
    <s v="GOBIERNO REGIONAL"/>
    <n v="100101"/>
    <s v="ICA"/>
    <s v="ICA"/>
    <s v="ICA"/>
    <s v="ICA"/>
    <s v="ICA"/>
    <s v="ICA"/>
    <s v="HISOPADO NASAL Y FARINGEO"/>
    <x v="1"/>
    <s v="09"/>
    <s v="09"/>
    <s v="2021"/>
    <s v="09/09/2021"/>
    <x v="300"/>
  </r>
  <r>
    <s v="20220204"/>
    <n v="37723668"/>
    <n v="20210822"/>
    <n v="52"/>
    <s v="FEMENINO"/>
    <s v="ESSALUD"/>
    <n v="140101"/>
    <s v="LIMA"/>
    <s v="LIMA"/>
    <s v="LIMA"/>
    <s v="LIMA"/>
    <s v="LIMA"/>
    <s v="VILLA EL SALVADOR"/>
    <s v="HISOPADO NASAL Y FARINGEO"/>
    <x v="32"/>
    <s v="22"/>
    <s v="08"/>
    <s v="2021"/>
    <s v="22/08/2021"/>
    <x v="341"/>
  </r>
  <r>
    <s v="20220204"/>
    <n v="37723958"/>
    <n v="20210809"/>
    <n v="43"/>
    <s v="MASCULINO"/>
    <s v="INPE"/>
    <n v="140102"/>
    <s v="LIMA"/>
    <s v="LIMA"/>
    <s v="ANCON"/>
    <s v="LIMA"/>
    <s v="LIMA"/>
    <s v="ANCON"/>
    <s v="HISOPADO NASAL Y FARINGEO"/>
    <x v="6"/>
    <s v="09"/>
    <s v="08"/>
    <s v="2021"/>
    <s v="09/08/2021"/>
    <x v="26"/>
  </r>
  <r>
    <s v="20220204"/>
    <n v="37724252"/>
    <n v="20210618"/>
    <n v="22"/>
    <s v="FEMENINO"/>
    <s v="MINISTERIO DE SALUD - DIRIS"/>
    <n v="140101"/>
    <s v="LIMA"/>
    <s v="LIMA"/>
    <s v="LIMA"/>
    <s v="LIMA"/>
    <s v="LIMA"/>
    <s v="MAGDALENA DEL MAR"/>
    <s v="HISOPADO NASAL Y FARINGEO"/>
    <x v="0"/>
    <s v="18"/>
    <s v="06"/>
    <s v="2021"/>
    <s v="18/06/2021"/>
    <x v="74"/>
  </r>
  <r>
    <s v="20220204"/>
    <n v="37725548"/>
    <n v="20210911"/>
    <n v="0"/>
    <s v="MASCULINO"/>
    <s v="MINISTERIO DE SALUD - DIRIS"/>
    <n v="140138"/>
    <s v="LIMA"/>
    <s v="LIMA"/>
    <s v="SAN LUIS"/>
    <s v="LIMA"/>
    <s v="LIMA"/>
    <s v="LIMA"/>
    <s v="HISOPADO NASAL Y FARINGEO"/>
    <x v="25"/>
    <s v="11"/>
    <s v="09"/>
    <s v="2021"/>
    <s v="11/09/2021"/>
    <x v="301"/>
  </r>
  <r>
    <s v="20220204"/>
    <n v="37727164"/>
    <n v="20210913"/>
    <n v="31"/>
    <s v="FEMENINO"/>
    <s v="GOBIERNO REGIONAL"/>
    <n v="140307"/>
    <s v="LIMA"/>
    <s v="CANTA"/>
    <s v="SANTA ROSA DE QUIVES"/>
    <s v="LIMA"/>
    <s v="CANTA"/>
    <s v="SANTA ROSA DE QUIVES"/>
    <s v="HISOPADO NASAL Y FARINGEO"/>
    <x v="70"/>
    <s v="13"/>
    <s v="09"/>
    <s v="2021"/>
    <s v="13/09/2021"/>
    <x v="116"/>
  </r>
  <r>
    <s v="20220204"/>
    <n v="37727448"/>
    <n v="20210406"/>
    <n v="40"/>
    <s v="FEMENINO"/>
    <s v="GOBIERNO REGIONAL"/>
    <n v="230101"/>
    <s v="TUMBES"/>
    <s v="TUMBES"/>
    <s v="TUMBES"/>
    <s v="TUMBES"/>
    <s v="TUMBES"/>
    <s v="TUMBES"/>
    <s v="HISOPADO NASAL Y FARINGEO"/>
    <x v="0"/>
    <s v="06"/>
    <s v="04"/>
    <s v="2021"/>
    <s v="06/04/2021"/>
    <x v="104"/>
  </r>
  <r>
    <s v="20220204"/>
    <n v="37728652"/>
    <n v="20210811"/>
    <n v="31"/>
    <s v="MASCULINO"/>
    <s v="GOBIERNO REGIONAL"/>
    <n v="240101"/>
    <s v="   "/>
    <s v="CALLAO"/>
    <s v="CALLAO"/>
    <s v="CALLAO"/>
    <s v="PROV. CONST. DEL CALLAO"/>
    <s v="CALLAO"/>
    <s v="HISOPADO NASAL Y FARINGEO"/>
    <x v="6"/>
    <s v="11"/>
    <s v="08"/>
    <s v="2021"/>
    <s v="11/08/2021"/>
    <x v="177"/>
  </r>
  <r>
    <s v="20220204"/>
    <n v="37731685"/>
    <n v="20210711"/>
    <n v="42"/>
    <s v="FEMENINO"/>
    <s v="GOBIERNO REGIONAL"/>
    <n v="180104"/>
    <s v="PASCO"/>
    <s v="PASCO"/>
    <s v="HUARIACA"/>
    <s v="PASCO"/>
    <s v="PASCO"/>
    <s v="HUARIACA"/>
    <s v="HISOPADO NASAL Y FARINGEO"/>
    <x v="0"/>
    <s v="11"/>
    <s v="07"/>
    <s v="2021"/>
    <s v="11/07/2021"/>
    <x v="185"/>
  </r>
  <r>
    <s v="20220204"/>
    <n v="37731912"/>
    <n v="20210608"/>
    <n v="27"/>
    <s v="MASCULINO"/>
    <s v="GOBIERNO REGIONAL"/>
    <n v="40101"/>
    <s v="AREQUIPA"/>
    <s v="AREQUIPA"/>
    <s v="AREQUIPA"/>
    <s v="AREQUIPA"/>
    <s v="AREQUIPA"/>
    <s v="AREQUIPA"/>
    <s v="HISOPADO NASAL Y FARINGEO"/>
    <x v="0"/>
    <s v="08"/>
    <s v="06"/>
    <s v="2021"/>
    <s v="08/06/2021"/>
    <x v="131"/>
  </r>
  <r>
    <s v="20220204"/>
    <n v="37732588"/>
    <n v="20210911"/>
    <n v="23"/>
    <s v="MASCULINO"/>
    <s v="GOBIERNO REGIONAL"/>
    <n v="240105"/>
    <s v="   "/>
    <s v="CALLAO"/>
    <s v="LA PERLA"/>
    <s v="CALLAO"/>
    <s v="PROV. CONST. DEL CALLAO"/>
    <s v="CALLAO"/>
    <s v="HISOPADO NASAL Y FARINGEO"/>
    <x v="34"/>
    <s v="11"/>
    <s v="09"/>
    <s v="2021"/>
    <s v="11/09/2021"/>
    <x v="301"/>
  </r>
  <r>
    <s v="20220204"/>
    <n v="37741266"/>
    <n v="20210624"/>
    <n v="38"/>
    <s v="MASCULINO"/>
    <s v="GOBIERNO REGIONAL"/>
    <n v="130115"/>
    <s v="LAMBAYEQUE"/>
    <s v="CHICLAYO"/>
    <s v="LA VICTORIA"/>
    <s v="LAMBAYEQUE"/>
    <s v="CHICLAYO"/>
    <s v="LA VICTORIA"/>
    <s v="HISOPADO NASAL Y FARINGEO"/>
    <x v="6"/>
    <s v="24"/>
    <s v="06"/>
    <s v="2021"/>
    <s v="24/06/2021"/>
    <x v="93"/>
  </r>
  <r>
    <s v="20220204"/>
    <n v="37744046"/>
    <n v="20210818"/>
    <n v="39"/>
    <s v="MASCULINO"/>
    <s v="GOBIERNO REGIONAL"/>
    <n v="160101"/>
    <s v="MADRE DE DIOS"/>
    <s v="TAMBOPATA"/>
    <s v="TAMBOPATA"/>
    <s v="MADRE DE DIOS"/>
    <s v="TAHUAMANU"/>
    <s v="IBERIA"/>
    <s v="HISOPADO NASAL Y FARINGEO"/>
    <x v="0"/>
    <s v="18"/>
    <s v="08"/>
    <s v="2021"/>
    <s v="18/08/2021"/>
    <x v="35"/>
  </r>
  <r>
    <s v="20220204"/>
    <n v="37745379"/>
    <n v="20210816"/>
    <n v="35"/>
    <s v="MASCULINO"/>
    <s v="INPE"/>
    <n v="140102"/>
    <s v="LIMA"/>
    <s v="LIMA"/>
    <s v="ANCON"/>
    <s v="LIMA"/>
    <s v="LIMA"/>
    <s v="ANCON"/>
    <s v="HISOPADO NASAL Y FARINGEO"/>
    <x v="6"/>
    <s v="16"/>
    <s v="08"/>
    <s v="2021"/>
    <s v="16/08/2021"/>
    <x v="186"/>
  </r>
  <r>
    <s v="20220204"/>
    <n v="37746005"/>
    <n v="20210618"/>
    <n v="42"/>
    <s v="MASCULINO"/>
    <s v="GOBIERNO REGIONAL"/>
    <n v="30101"/>
    <s v="APURIMAC"/>
    <s v="ABANCAY"/>
    <s v="ABANCAY"/>
    <s v="APURIMAC"/>
    <s v="ABANCAY"/>
    <s v="ABANCAY"/>
    <s v="HISOPADO NASAL Y FARINGEO"/>
    <x v="0"/>
    <s v="18"/>
    <s v="06"/>
    <s v="2021"/>
    <s v="18/06/2021"/>
    <x v="74"/>
  </r>
  <r>
    <s v="20220204"/>
    <n v="37746581"/>
    <n v="20210804"/>
    <n v="23"/>
    <s v="MASCULINO"/>
    <s v="GOBIERNO REGIONAL"/>
    <n v="240101"/>
    <s v="   "/>
    <s v="CALLAO"/>
    <s v="CALLAO"/>
    <s v="CALLAO"/>
    <s v="PROV. CONST. DEL CALLAO"/>
    <s v="CALLAO"/>
    <s v="HISOPADO NASAL Y FARINGEO"/>
    <x v="1"/>
    <s v="04"/>
    <s v="08"/>
    <s v="2021"/>
    <s v="04/08/2021"/>
    <x v="153"/>
  </r>
  <r>
    <s v="20220204"/>
    <n v="37748062"/>
    <n v="20210405"/>
    <n v="29"/>
    <s v="MASCULINO"/>
    <s v="GOBIERNO REGIONAL"/>
    <n v="230101"/>
    <s v="TUMBES"/>
    <s v="TUMBES"/>
    <s v="TUMBES"/>
    <s v="TUMBES"/>
    <s v="TUMBES"/>
    <s v="TUMBES"/>
    <s v="HISOPADO NASAL Y FARINGEO"/>
    <x v="0"/>
    <s v="05"/>
    <s v="04"/>
    <s v="2021"/>
    <s v="05/04/2021"/>
    <x v="135"/>
  </r>
  <r>
    <s v="20220204"/>
    <n v="37749999"/>
    <n v="20210405"/>
    <n v="45"/>
    <s v="MASCULINO"/>
    <s v="GOBIERNO REGIONAL"/>
    <n v="230101"/>
    <s v="TUMBES"/>
    <s v="TUMBES"/>
    <s v="TUMBES"/>
    <s v="TUMBES"/>
    <s v="TUMBES"/>
    <s v="TUMBES"/>
    <s v="HISOPADO NASAL Y FARINGEO"/>
    <x v="0"/>
    <s v="05"/>
    <s v="04"/>
    <s v="2021"/>
    <s v="05/04/2021"/>
    <x v="135"/>
  </r>
  <r>
    <s v="20220204"/>
    <n v="37751997"/>
    <n v="20210430"/>
    <n v="31"/>
    <s v="MASCULINO"/>
    <s v="ESSALUD"/>
    <n v="21301"/>
    <s v="ANCASH"/>
    <s v="SANTA"/>
    <s v="CHIMBOTE"/>
    <s v="ANCASH"/>
    <s v="SANTA"/>
    <s v="CHIMBOTE"/>
    <s v="HISOPADO NASAL Y FARINGEO"/>
    <x v="0"/>
    <s v="30"/>
    <s v="04"/>
    <s v="2021"/>
    <s v="30/04/2021"/>
    <x v="47"/>
  </r>
  <r>
    <s v="20220204"/>
    <n v="37754822"/>
    <n v="20210615"/>
    <n v="28"/>
    <s v="FEMENINO"/>
    <s v="MINISTERIO DE SALUD - DIRIS"/>
    <n v="140124"/>
    <s v="LIMA"/>
    <s v="LIMA"/>
    <s v="SAN ISIDRO"/>
    <s v="LIMA"/>
    <s v="LIMA"/>
    <s v="MIRAFLORES"/>
    <s v="HISOPADO NASAL Y FARINGEO"/>
    <x v="6"/>
    <s v="15"/>
    <s v="06"/>
    <s v="2021"/>
    <s v="15/06/2021"/>
    <x v="140"/>
  </r>
  <r>
    <s v="20220204"/>
    <n v="37755407"/>
    <n v="20210517"/>
    <n v="20"/>
    <s v="FEMENINO"/>
    <s v="GOBIERNO REGIONAL"/>
    <n v="220101"/>
    <s v="TACNA"/>
    <s v="TACNA"/>
    <s v="TACNA"/>
    <s v="TACNA"/>
    <s v="TACNA"/>
    <s v="ALTO DE LA ALIANZA"/>
    <s v="HISOPADO NASAL Y FARINGEO"/>
    <x v="0"/>
    <s v="17"/>
    <s v="05"/>
    <s v="2021"/>
    <s v="17/05/2021"/>
    <x v="97"/>
  </r>
  <r>
    <s v="20220204"/>
    <n v="37755717"/>
    <n v="20210405"/>
    <n v="72"/>
    <s v="FEMENINO"/>
    <s v="GOBIERNO REGIONAL"/>
    <n v="230101"/>
    <s v="TUMBES"/>
    <s v="TUMBES"/>
    <s v="TUMBES"/>
    <s v="TUMBES"/>
    <s v="TUMBES"/>
    <s v="SAN JACINTO"/>
    <s v="HISOPADO NASAL Y FARINGEO"/>
    <x v="19"/>
    <s v="05"/>
    <s v="04"/>
    <s v="2021"/>
    <s v="05/04/2021"/>
    <x v="135"/>
  </r>
  <r>
    <s v="20220204"/>
    <n v="37755808"/>
    <n v="20210825"/>
    <n v="47"/>
    <s v="FEMENINO"/>
    <s v="GOBIERNO REGIONAL"/>
    <n v="230303"/>
    <s v="TUMBES"/>
    <s v="ZARUMILLA"/>
    <s v="PAPAYAL"/>
    <s v="TUMBES"/>
    <s v="ZARUMILLA"/>
    <s v="PAPAYAL"/>
    <s v="HISOPADO NASAL Y FARINGEO"/>
    <x v="6"/>
    <s v="25"/>
    <s v="08"/>
    <s v="2021"/>
    <s v="25/08/2021"/>
    <x v="79"/>
  </r>
  <r>
    <s v="20220204"/>
    <n v="37758648"/>
    <n v="20210430"/>
    <n v="39"/>
    <s v="FEMENINO"/>
    <s v="MINISTERIO DE SALUD - DIRIS"/>
    <n v="140137"/>
    <s v="LIMA"/>
    <s v="LIMA"/>
    <s v="SAN JUAN DE LURIGANCHO"/>
    <s v="LIMA"/>
    <s v="LIMA"/>
    <s v="SAN JUAN DE LURIGANCHO"/>
    <s v="HISOPADO NASAL Y FARINGEO"/>
    <x v="0"/>
    <s v="30"/>
    <s v="04"/>
    <s v="2021"/>
    <s v="30/04/2021"/>
    <x v="47"/>
  </r>
  <r>
    <s v="20220204"/>
    <n v="37759199"/>
    <n v="20210804"/>
    <n v="32"/>
    <s v="MASCULINO"/>
    <s v="GOBIERNO REGIONAL"/>
    <n v="240101"/>
    <s v="   "/>
    <s v="CALLAO"/>
    <s v="CALLAO"/>
    <s v="CALLAO"/>
    <s v="PROV. CONST. DEL CALLAO"/>
    <s v="CALLAO"/>
    <s v="HISOPADO NASAL Y FARINGEO"/>
    <x v="1"/>
    <s v="04"/>
    <s v="08"/>
    <s v="2021"/>
    <s v="04/08/2021"/>
    <x v="153"/>
  </r>
  <r>
    <s v="20220204"/>
    <n v="37761057"/>
    <n v="20210514"/>
    <n v="37"/>
    <s v="FEMENINO"/>
    <s v="GOBIERNO REGIONAL"/>
    <n v="230101"/>
    <s v="TUMBES"/>
    <s v="TUMBES"/>
    <s v="TUMBES"/>
    <s v="TUMBES"/>
    <s v="TUMBES"/>
    <s v="TUMBES"/>
    <s v="HISOPADO NASAL Y FARINGEO"/>
    <x v="0"/>
    <s v="14"/>
    <s v="05"/>
    <s v="2021"/>
    <s v="14/05/2021"/>
    <x v="82"/>
  </r>
  <r>
    <s v="20220204"/>
    <n v="37763122"/>
    <n v="20210804"/>
    <n v="43"/>
    <s v="MASCULINO"/>
    <s v="GOBIERNO REGIONAL"/>
    <n v="240101"/>
    <s v="   "/>
    <s v="CALLAO"/>
    <s v="CALLAO"/>
    <s v="CALLAO"/>
    <s v="PROV. CONST. DEL CALLAO"/>
    <s v="CALLAO"/>
    <s v="HISOPADO NASAL Y FARINGEO"/>
    <x v="1"/>
    <s v="04"/>
    <s v="08"/>
    <s v="2021"/>
    <s v="04/08/2021"/>
    <x v="153"/>
  </r>
  <r>
    <s v="20220204"/>
    <n v="37763570"/>
    <n v="20210705"/>
    <n v="24"/>
    <s v="MASCULINO"/>
    <s v="GOBIERNO REGIONAL"/>
    <n v="170101"/>
    <s v="MOQUEGUA"/>
    <s v="MARISCAL NIETO"/>
    <s v="MOQUEGUA"/>
    <s v="MOQUEGUA"/>
    <s v="MARISCAL NIETO"/>
    <s v="MOQUEGUA"/>
    <s v="HISOPADO NASAL Y FARINGEO"/>
    <x v="0"/>
    <s v="05"/>
    <s v="07"/>
    <s v="2021"/>
    <s v="05/07/2021"/>
    <x v="55"/>
  </r>
  <r>
    <s v="20220204"/>
    <n v="37772284"/>
    <n v="20210914"/>
    <n v="38"/>
    <s v="FEMENINO"/>
    <s v="MINISTERIO DE SALUD - DIRIS"/>
    <n v="140136"/>
    <s v="LIMA"/>
    <s v="LIMA"/>
    <s v="SAN JUAN DE MIRAFLORES"/>
    <s v="LIMA"/>
    <s v="LIMA"/>
    <s v="SAN JUAN DE MIRAFLORES"/>
    <s v="HISOPADO NASAL Y FARINGEO"/>
    <x v="70"/>
    <s v="14"/>
    <s v="09"/>
    <s v="2021"/>
    <s v="14/09/2021"/>
    <x v="254"/>
  </r>
  <r>
    <s v="20220204"/>
    <n v="37772400"/>
    <n v="20210903"/>
    <n v="0"/>
    <s v="MASCULINO"/>
    <s v="ESSALUD"/>
    <n v="110901"/>
    <s v="JUNIN"/>
    <s v="CHUPACA"/>
    <s v="CHUPACA"/>
    <s v="JUNIN"/>
    <s v="HUANCAYO"/>
    <s v="EL TAMBO"/>
    <s v="HISOPADO NASAL Y FARINGEO"/>
    <x v="1"/>
    <s v="03"/>
    <s v="09"/>
    <s v="2021"/>
    <s v="03/09/2021"/>
    <x v="243"/>
  </r>
  <r>
    <s v="20220204"/>
    <n v="37772514"/>
    <n v="20210911"/>
    <n v="26"/>
    <s v="FEMENINO"/>
    <s v="MINISTERIO DE SALUD - DIRIS"/>
    <n v="140105"/>
    <s v="LIMA"/>
    <s v="LIMA"/>
    <s v="CARABAYLLO"/>
    <s v="LIMA"/>
    <s v="LIMA"/>
    <s v="PUENTE PIEDRA"/>
    <s v="HISOPADO NASAL Y FARINGEO"/>
    <x v="1"/>
    <s v="11"/>
    <s v="09"/>
    <s v="2021"/>
    <s v="11/09/2021"/>
    <x v="301"/>
  </r>
  <r>
    <s v="20220204"/>
    <n v="37813098"/>
    <n v="20210918"/>
    <n v="47"/>
    <s v="MASCULINO"/>
    <s v="GOBIERNO REGIONAL"/>
    <n v="240101"/>
    <s v="   "/>
    <s v="CALLAO"/>
    <s v="CALLAO"/>
    <s v="CALLAO"/>
    <s v="PROV. CONST. DEL CALLAO"/>
    <s v="CALLAO"/>
    <s v="HISOPADO NASAL Y FARINGEO"/>
    <x v="17"/>
    <s v="18"/>
    <s v="09"/>
    <s v="2021"/>
    <s v="18/09/2021"/>
    <x v="98"/>
  </r>
  <r>
    <s v="20220204"/>
    <n v="37813146"/>
    <n v="20210918"/>
    <n v="48"/>
    <s v="MASCULINO"/>
    <s v="GOBIERNO REGIONAL"/>
    <n v="240101"/>
    <s v="   "/>
    <s v="CALLAO"/>
    <s v="CALLAO"/>
    <s v="CALLAO"/>
    <s v="PROV. CONST. DEL CALLAO"/>
    <s v="CALLAO"/>
    <s v="HISOPADO NASAL Y FARINGEO"/>
    <x v="17"/>
    <s v="18"/>
    <s v="09"/>
    <s v="2021"/>
    <s v="18/09/2021"/>
    <x v="98"/>
  </r>
  <r>
    <s v="20220204"/>
    <n v="37813256"/>
    <n v="20210918"/>
    <n v="33"/>
    <s v="MASCULINO"/>
    <s v="GOBIERNO REGIONAL"/>
    <n v="240101"/>
    <s v="   "/>
    <s v="CALLAO"/>
    <s v="CALLAO"/>
    <s v="CALLAO"/>
    <s v="PROV. CONST. DEL CALLAO"/>
    <s v="CALLAO"/>
    <s v="HISOPADO NASAL Y FARINGEO"/>
    <x v="17"/>
    <s v="18"/>
    <s v="09"/>
    <s v="2021"/>
    <s v="18/09/2021"/>
    <x v="98"/>
  </r>
  <r>
    <s v="20220204"/>
    <n v="37813415"/>
    <n v="20210918"/>
    <n v="36"/>
    <s v="MASCULINO"/>
    <s v="GOBIERNO REGIONAL"/>
    <n v="240101"/>
    <s v="   "/>
    <s v="CALLAO"/>
    <s v="CALLAO"/>
    <s v="CALLAO"/>
    <s v="PROV. CONST. DEL CALLAO"/>
    <s v="CALLAO"/>
    <s v="HISOPADO NASAL Y FARINGEO"/>
    <x v="17"/>
    <s v="18"/>
    <s v="09"/>
    <s v="2021"/>
    <s v="18/09/2021"/>
    <x v="98"/>
  </r>
  <r>
    <s v="20220204"/>
    <n v="37813513"/>
    <n v="20210918"/>
    <n v="35"/>
    <s v="MASCULINO"/>
    <s v="GOBIERNO REGIONAL"/>
    <n v="240101"/>
    <s v="   "/>
    <s v="CALLAO"/>
    <s v="CALLAO"/>
    <s v="CALLAO"/>
    <s v="PROV. CONST. DEL CALLAO"/>
    <s v="CALLAO"/>
    <s v="HISOPADO NASAL Y FARINGEO"/>
    <x v="17"/>
    <s v="18"/>
    <s v="09"/>
    <s v="2021"/>
    <s v="18/09/2021"/>
    <x v="98"/>
  </r>
  <r>
    <s v="20220204"/>
    <n v="37824320"/>
    <n v="20210920"/>
    <n v="50"/>
    <s v="MASCULINO"/>
    <s v="GOBIERNO REGIONAL"/>
    <n v="210601"/>
    <s v="SAN MARTIN"/>
    <s v="SAN MARTIN"/>
    <s v="TARAPOTO"/>
    <s v="SAN MARTIN"/>
    <s v="SAN MARTIN"/>
    <s v="MORALES"/>
    <s v="HISOPADO NASAL Y FARINGEO"/>
    <x v="30"/>
    <s v="20"/>
    <s v="09"/>
    <s v="2021"/>
    <s v="20/09/2021"/>
    <x v="196"/>
  </r>
  <r>
    <s v="20220204"/>
    <n v="37830428"/>
    <n v="20210920"/>
    <n v="38"/>
    <s v="MASCULINO"/>
    <s v="MINISTERIO DE SALUD - DIRIS"/>
    <n v="140130"/>
    <s v="LIMA"/>
    <s v="LIMA"/>
    <s v="SANTIAGO DE SURCO"/>
    <s v="LIMA"/>
    <s v="LIMA"/>
    <s v="BARRANCO"/>
    <s v="HISOPADO NASAL Y FARINGEO"/>
    <x v="8"/>
    <s v="20"/>
    <s v="09"/>
    <s v="2021"/>
    <s v="20/09/2021"/>
    <x v="196"/>
  </r>
  <r>
    <s v="20220204"/>
    <n v="37830472"/>
    <n v="20210920"/>
    <n v="39"/>
    <s v="MASCULINO"/>
    <s v="MINISTERIO DE SALUD - DIRIS"/>
    <n v="140109"/>
    <s v="LIMA"/>
    <s v="LIMA"/>
    <s v="LA VICTORIA"/>
    <s v="LIMA"/>
    <s v="LIMA"/>
    <s v="LIMA"/>
    <s v="HISOPADO NASAL Y FARINGEO"/>
    <x v="51"/>
    <s v="20"/>
    <s v="09"/>
    <s v="2021"/>
    <s v="20/09/2021"/>
    <x v="196"/>
  </r>
  <r>
    <s v="20220204"/>
    <n v="37835253"/>
    <n v="20210918"/>
    <n v="20"/>
    <s v="MASCULINO"/>
    <s v="MINISTERIO DE SALUD - DIRIS"/>
    <n v="140106"/>
    <s v="LIMA"/>
    <s v="LIMA"/>
    <s v="COMAS"/>
    <s v="LIMA"/>
    <s v="LIMA"/>
    <s v="CARABAYLLO"/>
    <s v="HISOPADO NASAL Y FARINGEO"/>
    <x v="17"/>
    <s v="18"/>
    <s v="09"/>
    <s v="2021"/>
    <s v="18/09/2021"/>
    <x v="98"/>
  </r>
  <r>
    <s v="20220204"/>
    <n v="37840659"/>
    <n v="20210922"/>
    <n v="21"/>
    <s v="MASCULINO"/>
    <s v="GOBIERNO REGIONAL"/>
    <n v="120101"/>
    <s v="LA LIBERTAD"/>
    <s v="TRUJILLO"/>
    <s v="TRUJILLO"/>
    <s v="LA LIBERTAD"/>
    <s v="TRUJILLO"/>
    <s v="SALAVERRY"/>
    <s v="HISOPADO NASAL Y FARINGEO"/>
    <x v="40"/>
    <s v="22"/>
    <s v="09"/>
    <s v="2021"/>
    <s v="22/09/2021"/>
    <x v="203"/>
  </r>
  <r>
    <s v="20220204"/>
    <n v="37845277"/>
    <n v="20210921"/>
    <n v="99"/>
    <s v="FEMENINO"/>
    <s v="GOBIERNO REGIONAL"/>
    <n v="110301"/>
    <s v="JUNIN"/>
    <s v="JAUJA"/>
    <s v="JAUJA"/>
    <s v="JUNIN"/>
    <s v="JAUJA"/>
    <s v="JAUJA"/>
    <s v="HISOPADO NASAL Y FARINGEO"/>
    <x v="25"/>
    <s v="21"/>
    <s v="09"/>
    <s v="2021"/>
    <s v="21/09/2021"/>
    <x v="201"/>
  </r>
  <r>
    <s v="20220204"/>
    <n v="37845413"/>
    <n v="20210923"/>
    <n v="53"/>
    <s v="FEMENINO"/>
    <s v="GOBIERNO REGIONAL"/>
    <n v="120105"/>
    <s v="LA LIBERTAD"/>
    <s v="TRUJILLO"/>
    <s v="SALAVERRY"/>
    <s v="LA LIBERTAD"/>
    <s v="TRUJILLO"/>
    <s v="SALAVERRY"/>
    <s v="HISOPADO NASAL Y FARINGEO"/>
    <x v="40"/>
    <s v="23"/>
    <s v="09"/>
    <s v="2021"/>
    <s v="23/09/2021"/>
    <x v="248"/>
  </r>
  <r>
    <s v="20220204"/>
    <n v="37849841"/>
    <n v="20210927"/>
    <n v="15"/>
    <s v="MASCULINO"/>
    <s v="GOBIERNO REGIONAL"/>
    <n v="120107"/>
    <s v="LA LIBERTAD"/>
    <s v="TRUJILLO"/>
    <s v="VICTOR LARCO HERRERA"/>
    <s v="LA LIBERTAD"/>
    <s v="TRUJILLO"/>
    <s v="VICTOR LARCO HERRERA"/>
    <s v="HISOPADO NASAL Y FARINGEO"/>
    <x v="17"/>
    <s v="27"/>
    <s v="09"/>
    <s v="2021"/>
    <s v="27/09/2021"/>
    <x v="105"/>
  </r>
  <r>
    <s v="20220204"/>
    <n v="37849846"/>
    <n v="20210927"/>
    <n v="25"/>
    <s v="MASCULINO"/>
    <s v="GOBIERNO REGIONAL"/>
    <n v="120101"/>
    <s v="LA LIBERTAD"/>
    <s v="TRUJILLO"/>
    <s v="TRUJILLO"/>
    <s v="LA LIBERTAD"/>
    <s v="TRUJILLO"/>
    <s v="VICTOR LARCO HERRERA"/>
    <s v="HISOPADO NASAL Y FARINGEO"/>
    <x v="17"/>
    <s v="27"/>
    <s v="09"/>
    <s v="2021"/>
    <s v="27/09/2021"/>
    <x v="105"/>
  </r>
  <r>
    <s v="20220204"/>
    <n v="37860433"/>
    <n v="20210925"/>
    <n v="0"/>
    <s v="MASCULINO"/>
    <s v="MINISTERIO DE SALUD - DIRIS"/>
    <n v="140109"/>
    <s v="LIMA"/>
    <s v="LIMA"/>
    <s v="LA VICTORIA"/>
    <s v="LIMA"/>
    <s v="LIMA"/>
    <s v="LIMA"/>
    <s v="HISOPADO NASAL Y FARINGEO"/>
    <x v="1"/>
    <s v="25"/>
    <s v="09"/>
    <s v="2021"/>
    <s v="25/09/2021"/>
    <x v="253"/>
  </r>
  <r>
    <s v="20220204"/>
    <n v="37860497"/>
    <n v="20210926"/>
    <n v="0"/>
    <s v="MASCULINO"/>
    <s v="MINISTERIO DE SALUD - DIRIS"/>
    <n v="140109"/>
    <s v="LIMA"/>
    <s v="LIMA"/>
    <s v="LA VICTORIA"/>
    <s v="LIMA"/>
    <s v="LIMA"/>
    <s v="LIMA"/>
    <s v="HISOPADO NASAL Y FARINGEO"/>
    <x v="1"/>
    <s v="26"/>
    <s v="09"/>
    <s v="2021"/>
    <s v="26/09/2021"/>
    <x v="263"/>
  </r>
  <r>
    <s v="20220204"/>
    <n v="37860637"/>
    <n v="20210926"/>
    <n v="35"/>
    <s v="FEMENINO"/>
    <s v="MINISTERIO DE SALUD - DIRIS"/>
    <n v="140103"/>
    <s v="LIMA"/>
    <s v="LIMA"/>
    <s v="ATE"/>
    <s v="LIMA"/>
    <s v="LIMA"/>
    <s v="ATE"/>
    <s v="HISOPADO NASAL Y FARINGEO"/>
    <x v="51"/>
    <s v="26"/>
    <s v="09"/>
    <s v="2021"/>
    <s v="26/09/2021"/>
    <x v="263"/>
  </r>
  <r>
    <s v="20220204"/>
    <n v="37860713"/>
    <n v="20210926"/>
    <n v="19"/>
    <s v="FEMENINO"/>
    <s v="MINISTERIO DE SALUD - DIRIS"/>
    <n v="140101"/>
    <s v="LIMA"/>
    <s v="LIMA"/>
    <s v="LIMA"/>
    <s v="LIMA"/>
    <s v="LIMA"/>
    <s v="ATE"/>
    <s v="HISOPADO NASAL Y FARINGEO"/>
    <x v="1"/>
    <s v="26"/>
    <s v="09"/>
    <s v="2021"/>
    <s v="26/09/2021"/>
    <x v="263"/>
  </r>
  <r>
    <s v="20220204"/>
    <n v="37865888"/>
    <n v="20210925"/>
    <n v="29"/>
    <s v="MASCULINO"/>
    <s v="MINISTERIO DE SALUD - DIRIS"/>
    <n v="140101"/>
    <s v="LIMA"/>
    <s v="LIMA"/>
    <s v="LIMA"/>
    <s v="LIMA"/>
    <s v="LIMA"/>
    <s v="SAN JUAN DE LURIGANCHO"/>
    <s v="HISOPADO NASAL Y FARINGEO"/>
    <x v="51"/>
    <s v="25"/>
    <s v="09"/>
    <s v="2021"/>
    <s v="25/09/2021"/>
    <x v="253"/>
  </r>
  <r>
    <s v="20220204"/>
    <n v="37865920"/>
    <n v="20210927"/>
    <n v="32"/>
    <s v="FEMENINO"/>
    <s v="MINISTERIO DE SALUD - DIRIS"/>
    <n v="140114"/>
    <s v="LIMA"/>
    <s v="LIMA"/>
    <s v="MAGDALENA DEL MAR"/>
    <s v="LIMA"/>
    <s v="LIMA"/>
    <s v="MAGDALENA DEL MAR"/>
    <s v="HISOPADO NASAL Y FARINGEO"/>
    <x v="17"/>
    <s v="27"/>
    <s v="09"/>
    <s v="2021"/>
    <s v="27/09/2021"/>
    <x v="105"/>
  </r>
  <r>
    <s v="20220204"/>
    <n v="37866040"/>
    <n v="20210927"/>
    <n v="22"/>
    <s v="FEMENINO"/>
    <s v="MINISTERIO DE SALUD - DIRIS"/>
    <n v="140103"/>
    <s v="LIMA"/>
    <s v="LIMA"/>
    <s v="ATE"/>
    <s v="LIMA"/>
    <s v="LIMA"/>
    <s v="ATE"/>
    <s v="HISOPADO NASAL Y FARINGEO"/>
    <x v="1"/>
    <s v="27"/>
    <s v="09"/>
    <s v="2021"/>
    <s v="27/09/2021"/>
    <x v="105"/>
  </r>
  <r>
    <s v="20220204"/>
    <n v="37866081"/>
    <n v="20210925"/>
    <n v="38"/>
    <s v="FEMENINO"/>
    <s v="MINISTERIO DE SALUD - DIRIS"/>
    <n v="140101"/>
    <s v="LIMA"/>
    <s v="LIMA"/>
    <s v="LIMA"/>
    <s v="LIMA"/>
    <s v="LIMA"/>
    <s v="SAN JUAN DE LURIGANCHO"/>
    <s v="HISOPADO NASAL Y FARINGEO"/>
    <x v="17"/>
    <s v="25"/>
    <s v="09"/>
    <s v="2021"/>
    <s v="25/09/2021"/>
    <x v="253"/>
  </r>
  <r>
    <s v="20220204"/>
    <n v="37870469"/>
    <n v="20210927"/>
    <n v="30"/>
    <s v="MASCULINO"/>
    <s v="GOBIERNO REGIONAL"/>
    <n v="120101"/>
    <s v="LA LIBERTAD"/>
    <s v="TRUJILLO"/>
    <s v="TRUJILLO"/>
    <s v="LA LIBERTAD"/>
    <s v="TRUJILLO"/>
    <s v="TRUJILLO"/>
    <s v="HISOPADO NASAL Y FARINGEO"/>
    <x v="6"/>
    <s v="27"/>
    <s v="09"/>
    <s v="2021"/>
    <s v="27/09/2021"/>
    <x v="105"/>
  </r>
  <r>
    <s v="20220204"/>
    <n v="37870561"/>
    <n v="20210928"/>
    <n v="31"/>
    <s v="FEMENINO"/>
    <s v="MINISTERIO DE SALUD - DIRIS"/>
    <n v="140135"/>
    <s v="LIMA"/>
    <s v="LIMA"/>
    <s v="EL AGUSTINO"/>
    <s v="LIMA"/>
    <s v="LIMA"/>
    <s v="EL AGUSTINO"/>
    <s v="HISOPADO NASAL Y FARINGEO"/>
    <x v="1"/>
    <s v="28"/>
    <s v="09"/>
    <s v="2021"/>
    <s v="28/09/2021"/>
    <x v="95"/>
  </r>
  <r>
    <s v="20220204"/>
    <n v="37870599"/>
    <n v="20210927"/>
    <n v="29"/>
    <s v="MASCULINO"/>
    <s v="GOBIERNO REGIONAL"/>
    <n v="120105"/>
    <s v="LA LIBERTAD"/>
    <s v="TRUJILLO"/>
    <s v="SALAVERRY"/>
    <s v="LA LIBERTAD"/>
    <s v="TRUJILLO"/>
    <s v="SALAVERRY"/>
    <s v="HISOPADO NASAL Y FARINGEO"/>
    <x v="0"/>
    <s v="27"/>
    <s v="09"/>
    <s v="2021"/>
    <s v="27/09/2021"/>
    <x v="105"/>
  </r>
  <r>
    <s v="20220204"/>
    <n v="37870828"/>
    <n v="20210927"/>
    <n v="29"/>
    <s v="FEMENINO"/>
    <s v="GOBIERNO REGIONAL"/>
    <n v="120105"/>
    <s v="LA LIBERTAD"/>
    <s v="TRUJILLO"/>
    <s v="SALAVERRY"/>
    <s v="LA LIBERTAD"/>
    <s v="TRUJILLO"/>
    <s v="SALAVERRY"/>
    <s v="HISOPADO NASAL Y FARINGEO"/>
    <x v="0"/>
    <s v="27"/>
    <s v="09"/>
    <s v="2021"/>
    <s v="27/09/2021"/>
    <x v="105"/>
  </r>
  <r>
    <s v="20220204"/>
    <n v="37870881"/>
    <n v="20210927"/>
    <n v="32"/>
    <s v="FEMENINO"/>
    <s v="GOBIERNO REGIONAL"/>
    <n v="120107"/>
    <s v="LA LIBERTAD"/>
    <s v="TRUJILLO"/>
    <s v="VICTOR LARCO HERRERA"/>
    <s v="LA LIBERTAD"/>
    <s v="TRUJILLO"/>
    <s v="VICTOR LARCO HERRERA"/>
    <s v="HISOPADO NASAL Y FARINGEO"/>
    <x v="17"/>
    <s v="27"/>
    <s v="09"/>
    <s v="2021"/>
    <s v="27/09/2021"/>
    <x v="105"/>
  </r>
  <r>
    <s v="20220204"/>
    <n v="37883561"/>
    <n v="20211010"/>
    <n v="36"/>
    <s v="FEMENINO"/>
    <s v="MINISTERIO DE SALUD - DIRIS"/>
    <n v="140103"/>
    <s v="LIMA"/>
    <s v="LIMA"/>
    <s v="ATE"/>
    <s v="LIMA"/>
    <s v="LIMA"/>
    <s v="ATE"/>
    <s v="HISOPADO NASAL Y FARINGEO"/>
    <x v="2"/>
    <s v="10"/>
    <s v="10"/>
    <s v="2021"/>
    <s v="10/10/2021"/>
    <x v="303"/>
  </r>
  <r>
    <s v="20220204"/>
    <n v="37891714"/>
    <n v="20211104"/>
    <n v="38"/>
    <s v="FEMENINO"/>
    <s v="MINISTERIO DE SALUD - DIRIS"/>
    <n v="140135"/>
    <s v="LIMA"/>
    <s v="LIMA"/>
    <s v="EL AGUSTINO"/>
    <s v="LIMA"/>
    <s v="LIMA"/>
    <s v="EL AGUSTINO"/>
    <s v="HISOPADO NASAL Y FARINGEO"/>
    <x v="2"/>
    <s v="04"/>
    <s v="11"/>
    <s v="2021"/>
    <s v="04/11/2021"/>
    <x v="200"/>
  </r>
  <r>
    <s v="20220204"/>
    <n v="37894389"/>
    <n v="20211004"/>
    <n v="38"/>
    <s v="FEMENINO"/>
    <s v="MINISTERIO DE SALUD - DIRIS"/>
    <n v="140116"/>
    <s v="LIMA"/>
    <s v="LIMA"/>
    <s v="PACHACAMAC"/>
    <s v="LIMA"/>
    <s v="LIMA"/>
    <s v="PACHACAMAC"/>
    <s v="HISOPADO NASAL Y FARINGEO"/>
    <x v="17"/>
    <s v="04"/>
    <s v="10"/>
    <s v="2021"/>
    <s v="04/10/2021"/>
    <x v="36"/>
  </r>
  <r>
    <s v="20220204"/>
    <n v="37899916"/>
    <n v="20211004"/>
    <n v="39"/>
    <s v="MASCULINO"/>
    <s v="MINISTERIO DE SALUD - DIRIS"/>
    <n v="140109"/>
    <s v="LIMA"/>
    <s v="LIMA"/>
    <s v="LA VICTORIA"/>
    <s v="LIMA"/>
    <s v="LIMA"/>
    <s v="MAGDALENA DEL MAR"/>
    <s v="HISOPADO NASAL Y FARINGEO"/>
    <x v="17"/>
    <s v="04"/>
    <s v="10"/>
    <s v="2021"/>
    <s v="04/10/2021"/>
    <x v="36"/>
  </r>
  <r>
    <s v="20220204"/>
    <n v="37904732"/>
    <n v="20211004"/>
    <n v="27"/>
    <s v="MASCULINO"/>
    <s v="MINISTERIO DE SALUD - DIRIS"/>
    <n v="140113"/>
    <s v="LIMA"/>
    <s v="LIMA"/>
    <s v="LURIN"/>
    <s v="LIMA"/>
    <s v="LIMA"/>
    <s v="LURIN"/>
    <s v="HISOPADO NASAL Y FARINGEO"/>
    <x v="17"/>
    <s v="04"/>
    <s v="10"/>
    <s v="2021"/>
    <s v="04/10/2021"/>
    <x v="36"/>
  </r>
  <r>
    <s v="20220204"/>
    <n v="37905232"/>
    <n v="20211002"/>
    <n v="27"/>
    <s v="MASCULINO"/>
    <s v="MINISTERIO DE SALUD - DIRIS"/>
    <n v="140119"/>
    <s v="LIMA"/>
    <s v="LIMA"/>
    <s v="PUENTE PIEDRA"/>
    <s v="LIMA"/>
    <s v="LIMA"/>
    <s v="PUENTE PIEDRA"/>
    <s v="HISOPADO NASAL Y FARINGEO"/>
    <x v="17"/>
    <s v="02"/>
    <s v="10"/>
    <s v="2021"/>
    <s v="02/10/2021"/>
    <x v="168"/>
  </r>
  <r>
    <s v="20220204"/>
    <n v="37913836"/>
    <n v="20211005"/>
    <n v="35"/>
    <s v="MASCULINO"/>
    <s v="GOBIERNO REGIONAL"/>
    <n v="160101"/>
    <s v="MADRE DE DIOS"/>
    <s v="TAMBOPATA"/>
    <s v="TAMBOPATA"/>
    <s v="MADRE DE DIOS"/>
    <s v="TAMBOPATA"/>
    <s v="TAMBOPATA"/>
    <s v="HISOPADO NASAL Y FARINGEO"/>
    <x v="12"/>
    <s v="05"/>
    <s v="10"/>
    <s v="2021"/>
    <s v="05/10/2021"/>
    <x v="94"/>
  </r>
  <r>
    <s v="20220204"/>
    <n v="37918515"/>
    <n v="20211007"/>
    <n v="1"/>
    <s v="MASCULINO"/>
    <s v="GOBIERNO REGIONAL"/>
    <n v="110210"/>
    <s v="JUNIN"/>
    <s v="CONCEPCION"/>
    <s v="MATAHUASI"/>
    <s v="JUNIN"/>
    <s v="CONCEPCION"/>
    <s v="MATAHUASI"/>
    <s v="HISOPADO NASAL Y FARINGEO"/>
    <x v="0"/>
    <s v="07"/>
    <s v="10"/>
    <s v="2021"/>
    <s v="07/10/2021"/>
    <x v="172"/>
  </r>
  <r>
    <s v="20220204"/>
    <n v="37934098"/>
    <n v="20211011"/>
    <n v="18"/>
    <s v="MASCULINO"/>
    <s v="GOBIERNO REGIONAL"/>
    <n v="130115"/>
    <s v="LAMBAYEQUE"/>
    <s v="CHICLAYO"/>
    <s v="LA VICTORIA"/>
    <s v="LAMBAYEQUE"/>
    <s v="CHICLAYO"/>
    <s v="LA VICTORIA"/>
    <s v="HISOPADO NASAL Y FARINGEO"/>
    <x v="1"/>
    <s v="11"/>
    <s v="10"/>
    <s v="2021"/>
    <s v="11/10/2021"/>
    <x v="127"/>
  </r>
  <r>
    <s v="20220204"/>
    <n v="37952956"/>
    <n v="20211013"/>
    <n v="19"/>
    <s v="FEMENINO"/>
    <s v="GOBIERNO REGIONAL"/>
    <n v="130115"/>
    <s v="LAMBAYEQUE"/>
    <s v="CHICLAYO"/>
    <s v="LA VICTORIA"/>
    <s v="LAMBAYEQUE"/>
    <s v="CHICLAYO"/>
    <s v="CHICLAYO"/>
    <s v="HISOPADO NASAL Y FARINGEO"/>
    <x v="59"/>
    <s v="13"/>
    <s v="10"/>
    <s v="2021"/>
    <s v="13/10/2021"/>
    <x v="198"/>
  </r>
  <r>
    <s v="20220204"/>
    <n v="37958603"/>
    <n v="20211016"/>
    <n v="0"/>
    <s v="FEMENINO"/>
    <s v="GOBIERNO REGIONAL"/>
    <n v="70108"/>
    <s v="CUSCO"/>
    <s v="CUSCO"/>
    <s v="WANCHAQ"/>
    <s v="CUSCO"/>
    <s v="CUSCO"/>
    <s v="CUSCO"/>
    <s v="HISOPADO NASAL Y FARINGEO"/>
    <x v="1"/>
    <s v="16"/>
    <s v="10"/>
    <s v="2021"/>
    <s v="16/10/2021"/>
    <x v="40"/>
  </r>
  <r>
    <s v="20220204"/>
    <n v="37965567"/>
    <n v="20211007"/>
    <n v="24"/>
    <s v="FEMENINO"/>
    <s v="GOBIERNO REGIONAL"/>
    <n v="160101"/>
    <s v="MADRE DE DIOS"/>
    <s v="TAMBOPATA"/>
    <s v="TAMBOPATA"/>
    <s v="MADRE DE DIOS"/>
    <s v="TAMBOPATA"/>
    <s v="TAMBOPATA"/>
    <s v="HISOPADO NASAL Y FARINGEO"/>
    <x v="12"/>
    <s v="07"/>
    <s v="10"/>
    <s v="2021"/>
    <s v="07/10/2021"/>
    <x v="172"/>
  </r>
  <r>
    <s v="20220204"/>
    <n v="37965757"/>
    <n v="20211015"/>
    <n v="14"/>
    <s v="MASCULINO"/>
    <s v="MINISTERIO DE SALUD - DIRIS"/>
    <n v="140103"/>
    <s v="LIMA"/>
    <s v="LIMA"/>
    <s v="ATE"/>
    <s v="LIMA"/>
    <s v="LIMA"/>
    <s v="ATE"/>
    <s v="HISOPADO NASAL Y FARINGEO"/>
    <x v="1"/>
    <s v="15"/>
    <s v="10"/>
    <s v="2021"/>
    <s v="15/10/2021"/>
    <x v="230"/>
  </r>
  <r>
    <s v="20220204"/>
    <n v="37965801"/>
    <n v="20211015"/>
    <n v="31"/>
    <s v="MASCULINO"/>
    <s v="GOBIERNO REGIONAL"/>
    <n v="140409"/>
    <s v="LIMA"/>
    <s v="CAÑETE"/>
    <s v="NUEVO IMPERIAL"/>
    <s v="LIMA"/>
    <s v="CAÑETE"/>
    <s v="NUEVO IMPERIAL"/>
    <s v="HISOPADO NASAL Y FARINGEO"/>
    <x v="2"/>
    <s v="15"/>
    <s v="10"/>
    <s v="2021"/>
    <s v="15/10/2021"/>
    <x v="230"/>
  </r>
  <r>
    <s v="20220204"/>
    <n v="37974580"/>
    <n v="20211019"/>
    <n v="42"/>
    <s v="MASCULINO"/>
    <s v="GOBIERNO REGIONAL"/>
    <n v="210601"/>
    <s v="SAN MARTIN"/>
    <s v="SAN MARTIN"/>
    <s v="TARAPOTO"/>
    <s v="SAN MARTIN"/>
    <s v="SAN MARTIN"/>
    <s v="TARAPOTO"/>
    <s v="HISOPADO NASAL Y FARINGEO"/>
    <x v="2"/>
    <s v="19"/>
    <s v="10"/>
    <s v="2021"/>
    <s v="19/10/2021"/>
    <x v="60"/>
  </r>
  <r>
    <s v="20220204"/>
    <n v="37997283"/>
    <n v="20211021"/>
    <n v="22"/>
    <s v="FEMENINO"/>
    <s v="GOBIERNO REGIONAL"/>
    <n v="240101"/>
    <s v="   "/>
    <s v="CALLAO"/>
    <s v="CALLAO"/>
    <s v="CALLAO"/>
    <s v="PROV. CONST. DEL CALLAO"/>
    <s v="CALLAO"/>
    <s v="HISOPADO NASAL Y FARINGEO"/>
    <x v="59"/>
    <s v="21"/>
    <s v="10"/>
    <s v="2021"/>
    <s v="21/10/2021"/>
    <x v="165"/>
  </r>
  <r>
    <s v="20220204"/>
    <n v="37998998"/>
    <n v="20211106"/>
    <n v="19"/>
    <s v="FEMENINO"/>
    <s v="MINISTERIO DE SALUD - DIRIS"/>
    <n v="140135"/>
    <s v="LIMA"/>
    <s v="LIMA"/>
    <s v="EL AGUSTINO"/>
    <s v="LIMA"/>
    <s v="LIMA"/>
    <s v="EL AGUSTINO"/>
    <s v="HISOPADO NASAL Y FARINGEO"/>
    <x v="51"/>
    <s v="06"/>
    <s v="11"/>
    <s v="2021"/>
    <s v="06/11/2021"/>
    <x v="130"/>
  </r>
  <r>
    <s v="20220204"/>
    <n v="38003190"/>
    <n v="20211022"/>
    <n v="40"/>
    <s v="MASCULINO"/>
    <s v="MINISTERIO DE SALUD - DIRIS"/>
    <n v="140141"/>
    <s v="LIMA"/>
    <s v="LIMA"/>
    <s v="VILLA EL SALVADOR"/>
    <s v="LIMA"/>
    <s v="LIMA"/>
    <s v="VILLA EL SALVADOR"/>
    <s v="HISOPADO NASAL Y FARINGEO"/>
    <x v="12"/>
    <s v="22"/>
    <s v="10"/>
    <s v="2021"/>
    <s v="22/10/2021"/>
    <x v="4"/>
  </r>
  <r>
    <s v="20220204"/>
    <n v="38007920"/>
    <n v="20211023"/>
    <n v="17"/>
    <s v="FEMENINO"/>
    <s v="MINISTERIO DE SALUD - DIRIS"/>
    <n v="140103"/>
    <s v="LIMA"/>
    <s v="LIMA"/>
    <s v="ATE"/>
    <s v="LIMA"/>
    <s v="LIMA"/>
    <s v="ATE"/>
    <s v="HISOPADO NASAL Y FARINGEO"/>
    <x v="12"/>
    <s v="23"/>
    <s v="10"/>
    <s v="2021"/>
    <s v="23/10/2021"/>
    <x v="155"/>
  </r>
  <r>
    <s v="20220204"/>
    <n v="38011928"/>
    <n v="20211025"/>
    <n v="29"/>
    <s v="MASCULINO"/>
    <s v="MINISTERIO DE SALUD - DIRIS"/>
    <n v="140114"/>
    <s v="LIMA"/>
    <s v="LIMA"/>
    <s v="MAGDALENA DEL MAR"/>
    <s v="LIMA"/>
    <s v="LIMA"/>
    <s v="MAGDALENA DEL MAR"/>
    <s v="HISOPADO NASAL Y FARINGEO"/>
    <x v="2"/>
    <s v="25"/>
    <s v="10"/>
    <s v="2021"/>
    <s v="25/10/2021"/>
    <x v="129"/>
  </r>
  <r>
    <s v="20220204"/>
    <n v="38011957"/>
    <n v="20211025"/>
    <n v="38"/>
    <s v="MASCULINO"/>
    <s v="MINISTERIO DE SALUD - DIRIS"/>
    <n v="140118"/>
    <s v="LIMA"/>
    <s v="LIMA"/>
    <s v="PUCUSANA"/>
    <s v="LIMA"/>
    <s v="LIMA"/>
    <s v="PUCUSANA"/>
    <s v="HISOPADO NASAL Y FARINGEO"/>
    <x v="59"/>
    <s v="25"/>
    <s v="10"/>
    <s v="2021"/>
    <s v="25/10/2021"/>
    <x v="129"/>
  </r>
  <r>
    <s v="20220204"/>
    <n v="38012139"/>
    <n v="20211023"/>
    <n v="42"/>
    <s v="MASCULINO"/>
    <s v="MINISTERIO DE SALUD - DIRIS"/>
    <n v="140137"/>
    <s v="LIMA"/>
    <s v="LIMA"/>
    <s v="SAN JUAN DE LURIGANCHO"/>
    <s v="LIMA"/>
    <s v="LIMA"/>
    <s v="SAN JUAN DE LURIGANCHO"/>
    <s v="HISOPADO NASAL Y FARINGEO"/>
    <x v="2"/>
    <s v="23"/>
    <s v="10"/>
    <s v="2021"/>
    <s v="23/10/2021"/>
    <x v="155"/>
  </r>
  <r>
    <s v="20220204"/>
    <n v="38012270"/>
    <n v="20211024"/>
    <n v="19"/>
    <s v="FEMENINO"/>
    <s v="MINISTERIO DE SALUD - DIRIS"/>
    <n v="140143"/>
    <s v="LIMA"/>
    <s v="LIMA"/>
    <s v="SANTA ANITA"/>
    <s v="LIMA"/>
    <s v="LIMA"/>
    <s v="EL AGUSTINO"/>
    <s v="HISOPADO NASAL Y FARINGEO"/>
    <x v="10"/>
    <s v="24"/>
    <s v="10"/>
    <s v="2021"/>
    <s v="24/10/2021"/>
    <x v="145"/>
  </r>
  <r>
    <s v="20220204"/>
    <n v="38013055"/>
    <n v="20220110"/>
    <n v="41"/>
    <s v="MASCULINO"/>
    <s v="GOBIERNO REGIONAL"/>
    <n v="160101"/>
    <s v="MADRE DE DIOS"/>
    <s v="TAMBOPATA"/>
    <s v="TAMBOPATA"/>
    <s v="MADRE DE DIOS"/>
    <s v="TAMBOPATA"/>
    <s v="TAMBOPATA"/>
    <s v="HISOPADO NASOFARÍNGEO"/>
    <x v="44"/>
    <s v="10"/>
    <s v="01"/>
    <s v="2022"/>
    <s v="10/01/2022"/>
    <x v="49"/>
  </r>
  <r>
    <s v="20220204"/>
    <n v="38027209"/>
    <n v="20211028"/>
    <n v="37"/>
    <s v="MASCULINO"/>
    <s v="GOBIERNO REGIONAL"/>
    <n v="21301"/>
    <s v="ANCASH"/>
    <s v="SANTA"/>
    <s v="CHIMBOTE"/>
    <s v="ANCASH"/>
    <s v="SANTA"/>
    <s v="NUEVO CHIMBOTE"/>
    <s v="HISOPADO NASAL Y FARINGEO"/>
    <x v="3"/>
    <s v="28"/>
    <s v="10"/>
    <s v="2021"/>
    <s v="28/10/2021"/>
    <x v="109"/>
  </r>
  <r>
    <s v="20220204"/>
    <n v="38031998"/>
    <n v="20211029"/>
    <n v="28"/>
    <s v="MASCULINO"/>
    <s v="MINISTERIO DE SALUD - DIRIS"/>
    <n v="140126"/>
    <s v="LIMA"/>
    <s v="LIMA"/>
    <s v="SAN MARTIN DE PORRES"/>
    <s v="LIMA"/>
    <s v="LIMA"/>
    <s v="LIMA"/>
    <s v="HISOPADO NASAL Y FARINGEO"/>
    <x v="9"/>
    <s v="29"/>
    <s v="10"/>
    <s v="2021"/>
    <s v="29/10/2021"/>
    <x v="241"/>
  </r>
  <r>
    <s v="20220204"/>
    <n v="38037923"/>
    <n v="20211030"/>
    <n v="75"/>
    <s v="FEMENINO"/>
    <s v="MINISTERIO DE SALUD - DIRIS"/>
    <n v="140137"/>
    <s v="LIMA"/>
    <s v="LIMA"/>
    <s v="SAN JUAN DE LURIGANCHO"/>
    <s v="LIMA"/>
    <s v="LIMA"/>
    <s v="SAN JUAN DE LURIGANCHO"/>
    <s v="HISOPADO NASAL Y FARINGEO"/>
    <x v="12"/>
    <s v="30"/>
    <s v="10"/>
    <s v="2021"/>
    <s v="30/10/2021"/>
    <x v="154"/>
  </r>
  <r>
    <s v="20220204"/>
    <n v="38038000"/>
    <n v="20211029"/>
    <n v="38"/>
    <s v="FEMENINO"/>
    <s v="INPE"/>
    <n v="160101"/>
    <s v="MADRE DE DIOS"/>
    <s v="TAMBOPATA"/>
    <s v="TAMBOPATA"/>
    <s v="MADRE DE DIOS"/>
    <s v="TAMBOPATA"/>
    <s v="TAMBOPATA"/>
    <s v="HISOPADO NASAL Y FARINGEO"/>
    <x v="12"/>
    <s v="29"/>
    <s v="10"/>
    <s v="2021"/>
    <s v="29/10/2021"/>
    <x v="241"/>
  </r>
  <r>
    <s v="20220204"/>
    <n v="38040546"/>
    <n v="20211108"/>
    <n v="18"/>
    <s v="MASCULINO"/>
    <s v="GOBIERNO REGIONAL"/>
    <n v="100501"/>
    <s v="ICA"/>
    <s v="PALPA"/>
    <s v="PALPA"/>
    <s v="ICA"/>
    <s v="PALPA"/>
    <s v="PALPA"/>
    <s v="HISOPADO NASAL Y FARINGEO"/>
    <x v="28"/>
    <s v="08"/>
    <s v="11"/>
    <s v="2021"/>
    <s v="08/11/2021"/>
    <x v="96"/>
  </r>
  <r>
    <s v="20220204"/>
    <n v="38041802"/>
    <n v="20211031"/>
    <n v="38"/>
    <s v="FEMENINO"/>
    <s v="GOBIERNO REGIONAL"/>
    <n v="220113"/>
    <s v="TACNA"/>
    <s v="TACNA"/>
    <s v="CORONEL GREGORIO ALBARRACIN L."/>
    <s v="TACNA"/>
    <s v="TACNA"/>
    <s v="ALTO DE LA ALIANZA"/>
    <s v="HISOPADO NASAL Y FARINGEO"/>
    <x v="121"/>
    <s v="31"/>
    <s v="10"/>
    <s v="2021"/>
    <s v="31/10/2021"/>
    <x v="99"/>
  </r>
  <r>
    <s v="20220204"/>
    <n v="38045556"/>
    <n v="20211102"/>
    <n v="30"/>
    <s v="MASCULINO"/>
    <s v="GOBIERNO REGIONAL"/>
    <n v="130112"/>
    <s v="LAMBAYEQUE"/>
    <s v="CHICLAYO"/>
    <s v="JOSE LEONARDO ORTIZ"/>
    <s v="LAMBAYEQUE"/>
    <s v="CHICLAYO"/>
    <s v="JOSE LEONARDO ORTIZ"/>
    <s v="HISOPADO NASAL Y FARINGEO"/>
    <x v="12"/>
    <s v="02"/>
    <s v="11"/>
    <s v="2021"/>
    <s v="02/11/2021"/>
    <x v="50"/>
  </r>
  <r>
    <s v="20220204"/>
    <n v="38050041"/>
    <n v="20211103"/>
    <n v="20"/>
    <s v="FEMENINO"/>
    <s v="GOBIERNO REGIONAL"/>
    <n v="121202"/>
    <s v="LA LIBERTAD"/>
    <s v="VIRU"/>
    <s v="CHAO"/>
    <s v="LA LIBERTAD"/>
    <s v="VIRU"/>
    <s v="CHAO"/>
    <s v="HISOPADO NASAL Y FARINGEO"/>
    <x v="2"/>
    <s v="03"/>
    <s v="11"/>
    <s v="2021"/>
    <s v="03/11/2021"/>
    <x v="249"/>
  </r>
  <r>
    <s v="20220204"/>
    <n v="38055058"/>
    <n v="20211104"/>
    <n v="77"/>
    <s v="FEMENINO"/>
    <s v="GOBIERNO REGIONAL"/>
    <n v="160302"/>
    <s v="MADRE DE DIOS"/>
    <s v="TAHUAMANU"/>
    <s v="IBERIA"/>
    <s v="MADRE DE DIOS"/>
    <s v="TAHUAMANU"/>
    <s v="IBERIA"/>
    <s v="HISOPADO NASAL Y FARINGEO"/>
    <x v="120"/>
    <s v="04"/>
    <s v="11"/>
    <s v="2021"/>
    <s v="04/11/2021"/>
    <x v="200"/>
  </r>
  <r>
    <s v="20220204"/>
    <n v="38055734"/>
    <n v="20211103"/>
    <n v="38"/>
    <s v="MASCULINO"/>
    <s v="GOBIERNO REGIONAL"/>
    <n v="180305"/>
    <s v="PASCO"/>
    <s v="OXAPAMPA"/>
    <s v="VILLA RICA"/>
    <s v="PASCO"/>
    <s v="OXAPAMPA"/>
    <s v="VILLA RICA"/>
    <s v="HISOPADO NASAL Y FARINGEO"/>
    <x v="57"/>
    <s v="03"/>
    <s v="11"/>
    <s v="2021"/>
    <s v="03/11/2021"/>
    <x v="249"/>
  </r>
  <r>
    <s v="20220204"/>
    <n v="38056067"/>
    <n v="20211104"/>
    <n v="30"/>
    <s v="MASCULINO"/>
    <s v="ESSALUD"/>
    <n v="160101"/>
    <s v="MADRE DE DIOS"/>
    <s v="TAMBOPATA"/>
    <s v="TAMBOPATA"/>
    <s v="MADRE DE DIOS"/>
    <s v="TAMBOPATA"/>
    <s v="TAMBOPATA"/>
    <s v="HISOPADO NASAL Y FARINGEO"/>
    <x v="7"/>
    <s v="04"/>
    <s v="11"/>
    <s v="2021"/>
    <s v="04/11/2021"/>
    <x v="200"/>
  </r>
  <r>
    <s v="20220204"/>
    <n v="38061137"/>
    <n v="20211105"/>
    <n v="24"/>
    <s v="FEMENINO"/>
    <s v="GOBIERNO REGIONAL"/>
    <n v="170101"/>
    <s v="MOQUEGUA"/>
    <s v="MARISCAL NIETO"/>
    <s v="MOQUEGUA"/>
    <s v="MOQUEGUA"/>
    <s v="MARISCAL NIETO"/>
    <s v="MOQUEGUA"/>
    <s v="HISOPADO NASAL Y FARINGEO"/>
    <x v="9"/>
    <s v="05"/>
    <s v="11"/>
    <s v="2021"/>
    <s v="05/11/2021"/>
    <x v="78"/>
  </r>
  <r>
    <s v="20220204"/>
    <n v="38065697"/>
    <n v="20211210"/>
    <n v="16"/>
    <s v="MASCULINO"/>
    <s v="MINISTERIO DE SALUD - DIRIS"/>
    <n v="140136"/>
    <s v="LIMA"/>
    <s v="LIMA"/>
    <s v="SAN JUAN DE MIRAFLORES"/>
    <s v="LIMA"/>
    <s v="LIMA"/>
    <s v="SAN JUAN DE MIRAFLORES"/>
    <s v="HISOPADO NASAL Y FARINGEO"/>
    <x v="28"/>
    <s v="10"/>
    <s v="12"/>
    <s v="2021"/>
    <s v="10/12/2021"/>
    <x v="13"/>
  </r>
  <r>
    <s v="20220204"/>
    <n v="38068925"/>
    <n v="20211104"/>
    <n v="29"/>
    <s v="FEMENINO"/>
    <s v="GOBIERNO REGIONAL"/>
    <n v="21301"/>
    <s v="ANCASH"/>
    <s v="SANTA"/>
    <s v="CHIMBOTE"/>
    <s v="ANCASH"/>
    <s v="SANTA"/>
    <s v="CHIMBOTE"/>
    <s v="HISOPADO NASAL Y FARINGEO"/>
    <x v="28"/>
    <s v="04"/>
    <s v="11"/>
    <s v="2021"/>
    <s v="04/11/2021"/>
    <x v="200"/>
  </r>
  <r>
    <s v="20220204"/>
    <n v="38071161"/>
    <n v="20211108"/>
    <n v="56"/>
    <s v="MASCULINO"/>
    <s v="GOBIERNO REGIONAL"/>
    <n v="40107"/>
    <s v="AREQUIPA"/>
    <s v="AREQUIPA"/>
    <s v="MIRAFLORES"/>
    <s v="AREQUIPA"/>
    <s v="AREQUIPA"/>
    <s v="MIRAFLORES"/>
    <s v="HISOPADO NASAL Y FARINGEO"/>
    <x v="28"/>
    <s v="08"/>
    <s v="11"/>
    <s v="2021"/>
    <s v="08/11/2021"/>
    <x v="96"/>
  </r>
  <r>
    <s v="20220204"/>
    <n v="38082690"/>
    <n v="20211109"/>
    <n v="40"/>
    <s v="MASCULINO"/>
    <s v="GOBIERNO REGIONAL"/>
    <n v="130112"/>
    <s v="LAMBAYEQUE"/>
    <s v="CHICLAYO"/>
    <s v="JOSE LEONARDO ORTIZ"/>
    <s v="LAMBAYEQUE"/>
    <s v="CHICLAYO"/>
    <s v="CHICLAYO"/>
    <s v="HISOPADO NASAL Y FARINGEO"/>
    <x v="3"/>
    <s v="09"/>
    <s v="11"/>
    <s v="2021"/>
    <s v="09/11/2021"/>
    <x v="115"/>
  </r>
  <r>
    <s v="20220204"/>
    <n v="38086824"/>
    <n v="20211111"/>
    <n v="20"/>
    <s v="FEMENINO"/>
    <s v="MINISTERIO DE SALUD - DIRIS"/>
    <n v="140141"/>
    <s v="LIMA"/>
    <s v="LIMA"/>
    <s v="VILLA EL SALVADOR"/>
    <s v="LIMA"/>
    <s v="LIMA"/>
    <s v="VILLA EL SALVADOR"/>
    <s v="HISOPADO NASAL Y FARINGEO"/>
    <x v="16"/>
    <s v="11"/>
    <s v="11"/>
    <s v="2021"/>
    <s v="11/11/2021"/>
    <x v="103"/>
  </r>
  <r>
    <s v="20220204"/>
    <n v="38088757"/>
    <n v="20211213"/>
    <n v="17"/>
    <s v="FEMENINO"/>
    <s v="MINISTERIO DE SALUD - DIRIS"/>
    <n v="140101"/>
    <s v="LIMA"/>
    <s v="LIMA"/>
    <s v="LIMA"/>
    <s v="LIMA"/>
    <s v="LIMA"/>
    <s v="MAGDALENA DEL MAR"/>
    <s v="HISOPADO NASAL Y FARINGEO"/>
    <x v="18"/>
    <s v="13"/>
    <s v="12"/>
    <s v="2021"/>
    <s v="13/12/2021"/>
    <x v="73"/>
  </r>
  <r>
    <s v="20220204"/>
    <n v="38091469"/>
    <n v="20211103"/>
    <n v="49"/>
    <s v="FEMENINO"/>
    <s v="GOBIERNO REGIONAL"/>
    <n v="150201"/>
    <s v="LORETO"/>
    <s v="ALTO AMAZONAS"/>
    <s v="YURIMAGUAS"/>
    <s v="LORETO"/>
    <s v="ALTO AMAZONAS"/>
    <s v="YURIMAGUAS"/>
    <s v="HISOPADO OROFARINGEO Y NASOFARINGEO"/>
    <x v="7"/>
    <s v="03"/>
    <s v="11"/>
    <s v="2021"/>
    <s v="03/11/2021"/>
    <x v="249"/>
  </r>
  <r>
    <s v="20220204"/>
    <n v="38095336"/>
    <n v="20211211"/>
    <n v="33"/>
    <s v="FEMENINO"/>
    <s v="ESSALUD"/>
    <n v="21301"/>
    <s v="ANCASH"/>
    <s v="SANTA"/>
    <s v="CHIMBOTE"/>
    <s v="ANCASH"/>
    <s v="SANTA"/>
    <s v="CHIMBOTE"/>
    <s v="HISOPADO NASAL Y FARINGEO"/>
    <x v="7"/>
    <s v="11"/>
    <s v="12"/>
    <s v="2021"/>
    <s v="11/12/2021"/>
    <x v="106"/>
  </r>
  <r>
    <s v="20220204"/>
    <n v="38100146"/>
    <n v="20211114"/>
    <n v="25"/>
    <s v="MASCULINO"/>
    <s v="GOBIERNO REGIONAL"/>
    <n v="220113"/>
    <s v="TACNA"/>
    <s v="TACNA"/>
    <s v="CORONEL GREGORIO ALBARRACIN L."/>
    <s v="TACNA"/>
    <s v="TACNA"/>
    <s v="TACNA"/>
    <s v="HISOPADO NASAL Y FARINGEO"/>
    <x v="7"/>
    <s v="14"/>
    <s v="11"/>
    <s v="2021"/>
    <s v="14/11/2021"/>
    <x v="91"/>
  </r>
  <r>
    <s v="20220204"/>
    <n v="38293298"/>
    <n v="20211118"/>
    <n v="0"/>
    <s v="MASCULINO"/>
    <s v="GOBIERNO REGIONAL"/>
    <n v="60101"/>
    <s v="CAJAMARCA"/>
    <s v="CAJAMARCA"/>
    <s v="CAJAMARCA"/>
    <s v="CAJAMARCA"/>
    <s v="CAJAMARCA"/>
    <s v="CAJAMARCA"/>
    <s v="HISOPADO NASAL Y FARINGEO"/>
    <x v="28"/>
    <s v="18"/>
    <s v="11"/>
    <s v="2021"/>
    <s v="18/11/2021"/>
    <x v="150"/>
  </r>
  <r>
    <s v="20220204"/>
    <n v="38297294"/>
    <n v="20211121"/>
    <n v="52"/>
    <s v="FEMENINO"/>
    <s v="GOBIERNO REGIONAL"/>
    <n v="40306"/>
    <s v="AREQUIPA"/>
    <s v="CAMANA"/>
    <s v="OCOÑA"/>
    <s v="AREQUIPA"/>
    <s v="CAMANA"/>
    <s v="CAMANA"/>
    <s v="HISOPADO NASAL Y FARINGEO"/>
    <x v="21"/>
    <s v="21"/>
    <s v="11"/>
    <s v="2021"/>
    <s v="21/11/2021"/>
    <x v="216"/>
  </r>
  <r>
    <s v="20220204"/>
    <n v="38299249"/>
    <n v="20211115"/>
    <n v="0"/>
    <s v="MASCULINO"/>
    <s v="MINISTERIO DE SALUD - DIRIS"/>
    <n v="140135"/>
    <s v="LIMA"/>
    <s v="LIMA"/>
    <s v="EL AGUSTINO"/>
    <s v="LIMA"/>
    <s v="LIMA"/>
    <s v="EL AGUSTINO"/>
    <s v="HISOPADO NASAL Y FARINGEO"/>
    <x v="3"/>
    <s v="15"/>
    <s v="11"/>
    <s v="2021"/>
    <s v="15/11/2021"/>
    <x v="164"/>
  </r>
  <r>
    <s v="20220204"/>
    <n v="38299681"/>
    <n v="20211115"/>
    <n v="17"/>
    <s v="FEMENINO"/>
    <s v="MINISTERIO DE SALUD - DIRIS"/>
    <n v="140108"/>
    <s v="LIMA"/>
    <s v="LIMA"/>
    <s v="CHORRILLOS"/>
    <s v="LIMA"/>
    <s v="LIMA"/>
    <s v="CHORRILLOS"/>
    <s v="HISOPADO NASAL Y FARINGEO"/>
    <x v="16"/>
    <s v="15"/>
    <s v="11"/>
    <s v="2021"/>
    <s v="15/11/2021"/>
    <x v="164"/>
  </r>
  <r>
    <s v="20220204"/>
    <n v="38301144"/>
    <n v="20211114"/>
    <n v="49"/>
    <s v="MASCULINO"/>
    <s v="GOBIERNO REGIONAL"/>
    <n v="130308"/>
    <s v="LAMBAYEQUE"/>
    <s v="LAMBAYEQUE"/>
    <s v="OLMOS"/>
    <s v="LAMBAYEQUE"/>
    <s v="LAMBAYEQUE"/>
    <s v="OLMOS"/>
    <s v="HISOPADO NASAL Y FARINGEO"/>
    <x v="3"/>
    <s v="14"/>
    <s v="11"/>
    <s v="2021"/>
    <s v="14/11/2021"/>
    <x v="91"/>
  </r>
  <r>
    <s v="20220204"/>
    <n v="38306208"/>
    <n v="20211119"/>
    <n v="60"/>
    <s v="FEMENINO"/>
    <s v="MINISTERIO DE SALUD - DIRIS"/>
    <n v="140108"/>
    <s v="LIMA"/>
    <s v="LIMA"/>
    <s v="CHORRILLOS"/>
    <s v="LIMA"/>
    <s v="LIMA"/>
    <s v="CHORRILLOS"/>
    <s v="HISOPADO NASAL Y FARINGEO"/>
    <x v="3"/>
    <s v="19"/>
    <s v="11"/>
    <s v="2021"/>
    <s v="19/11/2021"/>
    <x v="138"/>
  </r>
  <r>
    <s v="20220204"/>
    <n v="38306625"/>
    <n v="20211118"/>
    <n v="9"/>
    <s v="FEMENINO"/>
    <s v="GOBIERNO REGIONAL"/>
    <n v="100101"/>
    <s v="ICA"/>
    <s v="ICA"/>
    <s v="ICA"/>
    <s v="ICA"/>
    <s v="ICA"/>
    <s v="ICA"/>
    <s v="HISOPADO OROFARINGEO Y NASOFARINGEO"/>
    <x v="3"/>
    <s v="18"/>
    <s v="11"/>
    <s v="2021"/>
    <s v="18/11/2021"/>
    <x v="150"/>
  </r>
  <r>
    <s v="20220204"/>
    <n v="38312538"/>
    <n v="20211119"/>
    <n v="20"/>
    <s v="MASCULINO"/>
    <s v="MINISTERIO DE SALUD - DIRIS"/>
    <n v="140625"/>
    <s v="LIMA"/>
    <s v="HUAROCHIRI"/>
    <s v="SANTA EULALIA"/>
    <s v="LIMA"/>
    <s v="LIMA"/>
    <s v="LURIGANCHO"/>
    <s v="HISOPADO NASAL Y FARINGEO"/>
    <x v="28"/>
    <s v="19"/>
    <s v="11"/>
    <s v="2021"/>
    <s v="19/11/2021"/>
    <x v="138"/>
  </r>
  <r>
    <s v="20220204"/>
    <n v="38318002"/>
    <n v="20211120"/>
    <n v="30"/>
    <s v="FEMENINO"/>
    <s v="GOBIERNO REGIONAL"/>
    <n v="100401"/>
    <s v="ICA"/>
    <s v="PISCO"/>
    <s v="PISCO"/>
    <s v="ICA"/>
    <s v="PISCO"/>
    <s v="PISCO"/>
    <s v="HISOPADO OROFARINGEO Y NASOFARINGEO"/>
    <x v="10"/>
    <s v="20"/>
    <s v="11"/>
    <s v="2021"/>
    <s v="20/11/2021"/>
    <x v="51"/>
  </r>
  <r>
    <s v="20220204"/>
    <n v="38318024"/>
    <n v="20211120"/>
    <m/>
    <s v="MASCULINO"/>
    <s v="GOBIERNO REGIONAL"/>
    <n v="130311"/>
    <s v="LAMBAYEQUE"/>
    <s v="LAMBAYEQUE"/>
    <s v="SAN JOSE"/>
    <s v="LAMBAYEQUE"/>
    <s v="LAMBAYEQUE"/>
    <s v="SAN JOSE"/>
    <s v="HISOPADO NASAL Y FARINGEO"/>
    <x v="3"/>
    <s v="20"/>
    <s v="11"/>
    <s v="2021"/>
    <s v="20/11/2021"/>
    <x v="51"/>
  </r>
  <r>
    <s v="20220204"/>
    <n v="38318275"/>
    <n v="20211120"/>
    <m/>
    <s v="MASCULINO"/>
    <s v="GOBIERNO REGIONAL"/>
    <n v="130311"/>
    <s v="LAMBAYEQUE"/>
    <s v="LAMBAYEQUE"/>
    <s v="SAN JOSE"/>
    <s v="LAMBAYEQUE"/>
    <s v="LAMBAYEQUE"/>
    <s v="SAN JOSE"/>
    <s v="HISOPADO NASAL Y FARINGEO"/>
    <x v="3"/>
    <s v="20"/>
    <s v="11"/>
    <s v="2021"/>
    <s v="20/11/2021"/>
    <x v="51"/>
  </r>
  <r>
    <s v="20220204"/>
    <n v="38318300"/>
    <n v="20211121"/>
    <n v="40"/>
    <s v="MASCULINO"/>
    <s v="GOBIERNO REGIONAL"/>
    <n v="50101"/>
    <s v="AYACUCHO"/>
    <s v="HUAMANGA"/>
    <s v="AYACUCHO"/>
    <s v="AYACUCHO"/>
    <s v="HUAMANGA"/>
    <s v="AYACUCHO"/>
    <s v="HISOPADO NASAL Y FARINGEO"/>
    <x v="3"/>
    <s v="21"/>
    <s v="11"/>
    <s v="2021"/>
    <s v="21/11/2021"/>
    <x v="216"/>
  </r>
  <r>
    <s v="20220204"/>
    <n v="38323411"/>
    <n v="20211121"/>
    <n v="29"/>
    <s v="MASCULINO"/>
    <s v="GOBIERNO REGIONAL"/>
    <n v="140101"/>
    <s v="LIMA"/>
    <s v="LIMA"/>
    <s v="LIMA"/>
    <s v="ANCASH"/>
    <s v="SANTA"/>
    <s v="NUEVO CHIMBOTE"/>
    <s v="HISOPADO OROFARINGEO Y NASOFARINGEO"/>
    <x v="22"/>
    <s v="21"/>
    <s v="11"/>
    <s v="2021"/>
    <s v="21/11/2021"/>
    <x v="216"/>
  </r>
  <r>
    <s v="20220204"/>
    <n v="38342353"/>
    <n v="20211119"/>
    <n v="16"/>
    <s v="FEMENINO"/>
    <s v="GOBIERNO REGIONAL"/>
    <n v="230203"/>
    <s v="TUMBES"/>
    <s v="CONTRALMIRANTE VILLAR"/>
    <s v="CANOAS DE PUNTA SAL"/>
    <s v="TUMBES"/>
    <s v="CONTRALMIRANTE VILLAR"/>
    <s v="CANOAS DE PUNTA SAL"/>
    <s v="HISOPADO NASAL Y FARINGEO"/>
    <x v="7"/>
    <s v="19"/>
    <s v="11"/>
    <s v="2021"/>
    <s v="19/11/2021"/>
    <x v="138"/>
  </r>
  <r>
    <s v="20220204"/>
    <n v="38358061"/>
    <n v="20211127"/>
    <n v="58"/>
    <s v="FEMENINO"/>
    <s v="GOBIERNO REGIONAL"/>
    <n v="240101"/>
    <s v="   "/>
    <s v="CALLAO"/>
    <s v="CALLAO"/>
    <s v="CALLAO"/>
    <s v="PROV. CONST. DEL CALLAO"/>
    <s v="CALLAO"/>
    <s v="HISOPADO NASAL Y FARINGEO"/>
    <x v="25"/>
    <s v="27"/>
    <s v="11"/>
    <s v="2021"/>
    <s v="27/11/2021"/>
    <x v="5"/>
  </r>
  <r>
    <s v="20220204"/>
    <n v="38363301"/>
    <n v="20211127"/>
    <n v="45"/>
    <s v="FEMENINO"/>
    <s v="GOBIERNO REGIONAL"/>
    <n v="220113"/>
    <s v="TACNA"/>
    <s v="TACNA"/>
    <s v="CORONEL GREGORIO ALBARRACIN L."/>
    <s v="TACNA"/>
    <s v="TACNA"/>
    <s v="CORONEL GREGORIO ALBARRACIN LANCHIPA"/>
    <s v="HISOPADO NASAL Y FARINGEO"/>
    <x v="7"/>
    <s v="27"/>
    <s v="11"/>
    <s v="2021"/>
    <s v="27/11/2021"/>
    <x v="5"/>
  </r>
  <r>
    <s v="20220204"/>
    <n v="38367870"/>
    <n v="20211125"/>
    <n v="27"/>
    <s v="MASCULINO"/>
    <s v="GOBIERNO REGIONAL"/>
    <n v="21308"/>
    <s v="ANCASH"/>
    <s v="SANTA"/>
    <s v="COISHCO"/>
    <s v="ANCASH"/>
    <s v="SANTA"/>
    <s v="COISHCO"/>
    <s v="HISOPADO OROFARINGEO Y NASOFARINGEO"/>
    <x v="12"/>
    <s v="25"/>
    <s v="11"/>
    <s v="2021"/>
    <s v="25/11/2021"/>
    <x v="125"/>
  </r>
  <r>
    <s v="20220204"/>
    <n v="38371454"/>
    <n v="20211202"/>
    <n v="43"/>
    <s v="MASCULINO"/>
    <s v="GOBIERNO REGIONAL"/>
    <n v="130111"/>
    <s v="LAMBAYEQUE"/>
    <s v="CHICLAYO"/>
    <s v="REQUE"/>
    <s v="LAMBAYEQUE"/>
    <s v="CHICLAYO"/>
    <s v="REQUE"/>
    <s v="HISOPADO NASAL Y FARINGEO"/>
    <x v="28"/>
    <s v="02"/>
    <s v="12"/>
    <s v="2021"/>
    <s v="02/12/2021"/>
    <x v="193"/>
  </r>
  <r>
    <s v="20220204"/>
    <n v="38372058"/>
    <n v="20211130"/>
    <n v="13"/>
    <s v="FEMENINO"/>
    <s v="GOBIERNO REGIONAL"/>
    <n v="250201"/>
    <s v="UCAYALI"/>
    <s v="PADRE ABAD"/>
    <s v="PADRE ABAD"/>
    <s v="UCAYALI"/>
    <s v="PADRE ABAD"/>
    <s v="PADRE ABAD"/>
    <s v="HISOPADO NASAL Y FARINGEO"/>
    <x v="2"/>
    <s v="30"/>
    <s v="11"/>
    <s v="2021"/>
    <s v="30/11/2021"/>
    <x v="261"/>
  </r>
  <r>
    <s v="20220204"/>
    <n v="38381786"/>
    <n v="20211124"/>
    <n v="60"/>
    <s v="FEMENINO"/>
    <s v="GOBIERNO REGIONAL"/>
    <n v="190705"/>
    <s v="PIURA"/>
    <s v="TALARA"/>
    <s v="MANCORA"/>
    <s v="PIURA"/>
    <s v="TALARA"/>
    <s v="MANCORA"/>
    <s v="HISOPADO NASAL Y FARINGEO"/>
    <x v="22"/>
    <s v="24"/>
    <s v="11"/>
    <s v="2021"/>
    <s v="24/11/2021"/>
    <x v="122"/>
  </r>
  <r>
    <s v="20220204"/>
    <n v="38387272"/>
    <n v="20211122"/>
    <n v="22"/>
    <s v="FEMENINO"/>
    <s v="GOBIERNO REGIONAL"/>
    <n v="190107"/>
    <s v="PIURA"/>
    <s v="PIURA"/>
    <s v="LAS LOMAS"/>
    <s v="PIURA"/>
    <s v="PIURA"/>
    <s v="LAS LOMAS"/>
    <s v="HISOPADO NASAL Y FARINGEO"/>
    <x v="22"/>
    <s v="22"/>
    <s v="11"/>
    <s v="2021"/>
    <s v="22/11/2021"/>
    <x v="17"/>
  </r>
  <r>
    <s v="20220204"/>
    <n v="38396677"/>
    <n v="20211207"/>
    <n v="27"/>
    <s v="FEMENINO"/>
    <s v="GOBIERNO REGIONAL"/>
    <n v="40127"/>
    <s v="AREQUIPA"/>
    <s v="AREQUIPA"/>
    <s v="JACOBO HUNTER"/>
    <s v="AREQUIPA"/>
    <s v="AREQUIPA"/>
    <s v="SOCABAYA"/>
    <s v="HISOPADO OROFARINGEO Y NASOFARINGEO"/>
    <x v="38"/>
    <s v="07"/>
    <s v="12"/>
    <s v="2021"/>
    <s v="07/12/2021"/>
    <x v="134"/>
  </r>
  <r>
    <s v="20220204"/>
    <n v="38406761"/>
    <n v="20211206"/>
    <n v="27"/>
    <s v="FEMENINO"/>
    <s v="MINISTERIO DE SALUD - DIRIS"/>
    <n v="140135"/>
    <s v="LIMA"/>
    <s v="LIMA"/>
    <s v="EL AGUSTINO"/>
    <s v="LIMA"/>
    <s v="LIMA"/>
    <s v="EL AGUSTINO"/>
    <s v="HISOPADO OROFARINGEO Y NASOFARINGEO"/>
    <x v="3"/>
    <s v="06"/>
    <s v="12"/>
    <s v="2021"/>
    <s v="06/12/2021"/>
    <x v="30"/>
  </r>
  <r>
    <s v="20220204"/>
    <n v="38414374"/>
    <n v="20211208"/>
    <n v="19"/>
    <s v="MASCULINO"/>
    <s v="GOBIERNO REGIONAL"/>
    <n v="100408"/>
    <s v="ICA"/>
    <s v="PISCO"/>
    <s v="TUPAC AMARU INCA"/>
    <s v="ICA"/>
    <s v="PISCO"/>
    <s v="PISCO"/>
    <s v="HISOPADO OROFARINGEO Y NASOFARINGEO"/>
    <x v="10"/>
    <s v="08"/>
    <s v="12"/>
    <s v="2021"/>
    <s v="08/12/2021"/>
    <x v="171"/>
  </r>
  <r>
    <s v="20220204"/>
    <n v="38414687"/>
    <n v="20211209"/>
    <n v="22"/>
    <s v="FEMENINO"/>
    <s v="GOBIERNO REGIONAL"/>
    <n v="170101"/>
    <s v="MOQUEGUA"/>
    <s v="MARISCAL NIETO"/>
    <s v="MOQUEGUA"/>
    <s v="MOQUEGUA"/>
    <s v="MARISCAL NIETO"/>
    <s v="MOQUEGUA"/>
    <s v="HISOPADO OROFARINGEO Y NASOFARINGEO"/>
    <x v="3"/>
    <s v="09"/>
    <s v="12"/>
    <s v="2021"/>
    <s v="09/12/2021"/>
    <x v="114"/>
  </r>
  <r>
    <s v="20220204"/>
    <n v="38422325"/>
    <n v="20211209"/>
    <n v="24"/>
    <s v="MASCULINO"/>
    <s v="GOBIERNO REGIONAL"/>
    <n v="220101"/>
    <s v="TACNA"/>
    <s v="TACNA"/>
    <s v="TACNA"/>
    <s v="TACNA"/>
    <s v="TACNA"/>
    <s v="CORONEL GREGORIO ALBARRACIN LANCHIPA"/>
    <s v="HISOPADO OROFARINGEO Y NASOFARINGEO"/>
    <x v="3"/>
    <s v="09"/>
    <s v="12"/>
    <s v="2021"/>
    <s v="09/12/2021"/>
    <x v="114"/>
  </r>
  <r>
    <s v="20220204"/>
    <n v="38426189"/>
    <n v="20211227"/>
    <n v="26"/>
    <s v="FEMENINO"/>
    <s v="MINISTERIO DE SALUD - DIRIS"/>
    <n v="140128"/>
    <s v="LIMA"/>
    <s v="LIMA"/>
    <s v="SANTA MARIA DEL MAR"/>
    <s v="LIMA"/>
    <s v="LIMA"/>
    <s v="SANTA MARIA DEL MAR"/>
    <s v="HISOPADO NASAL Y FARINGEO"/>
    <x v="18"/>
    <s v="27"/>
    <s v="12"/>
    <s v="2021"/>
    <s v="27/12/2021"/>
    <x v="191"/>
  </r>
  <r>
    <s v="20220204"/>
    <n v="38445695"/>
    <n v="20211213"/>
    <n v="15"/>
    <s v="FEMENINO"/>
    <s v="GOBIERNO REGIONAL"/>
    <n v="240101"/>
    <s v="   "/>
    <s v="CALLAO"/>
    <s v="CALLAO"/>
    <s v="CALLAO"/>
    <s v="PROV. CONST. DEL CALLAO"/>
    <s v="CALLAO"/>
    <s v="HISOPADO NASAL Y FARINGEO"/>
    <x v="148"/>
    <s v="13"/>
    <s v="12"/>
    <s v="2021"/>
    <s v="13/12/2021"/>
    <x v="73"/>
  </r>
  <r>
    <s v="20220204"/>
    <n v="38447363"/>
    <n v="20211213"/>
    <n v="24"/>
    <s v="MASCULINO"/>
    <s v="GOBIERNO REGIONAL"/>
    <n v="170101"/>
    <s v="MOQUEGUA"/>
    <s v="MARISCAL NIETO"/>
    <s v="MOQUEGUA"/>
    <s v="MOQUEGUA"/>
    <s v="MARISCAL NIETO"/>
    <s v="MOQUEGUA"/>
    <s v="HISOPADO OROFARINGEO Y NASOFARINGEO"/>
    <x v="3"/>
    <s v="13"/>
    <s v="12"/>
    <s v="2021"/>
    <s v="13/12/2021"/>
    <x v="73"/>
  </r>
  <r>
    <s v="20220204"/>
    <n v="38453567"/>
    <n v="20211214"/>
    <n v="10"/>
    <s v="MASCULINO"/>
    <s v="GOBIERNO REGIONAL"/>
    <n v="70104"/>
    <s v="CUSCO"/>
    <s v="CUSCO"/>
    <s v="SAN JERONIMO"/>
    <s v="CUSCO"/>
    <s v="CUSCO"/>
    <s v="SAN JERONIMO"/>
    <s v="HISOPADO NASAL Y FARINGEO"/>
    <x v="7"/>
    <s v="14"/>
    <s v="12"/>
    <s v="2021"/>
    <s v="14/12/2021"/>
    <x v="90"/>
  </r>
  <r>
    <s v="20220204"/>
    <n v="38453900"/>
    <n v="20211214"/>
    <n v="21"/>
    <s v="MASCULINO"/>
    <s v="GOBIERNO REGIONAL"/>
    <n v="220101"/>
    <s v="TACNA"/>
    <s v="TACNA"/>
    <s v="TACNA"/>
    <s v="TACNA"/>
    <s v="TACNA"/>
    <s v="TACNA"/>
    <s v="HISOPADO OROFARINGEO Y NASOFARINGEO"/>
    <x v="22"/>
    <s v="14"/>
    <s v="12"/>
    <s v="2021"/>
    <s v="14/12/2021"/>
    <x v="90"/>
  </r>
  <r>
    <s v="20220204"/>
    <n v="38454704"/>
    <n v="20211213"/>
    <n v="32"/>
    <s v="MASCULINO"/>
    <s v="ESSALUD"/>
    <n v="140115"/>
    <s v="LIMA"/>
    <s v="LIMA"/>
    <s v="MIRAFLORES"/>
    <s v="LIMA"/>
    <s v="LIMA"/>
    <s v="LIMA"/>
    <s v="HISOPADO NASAL Y FARINGEO"/>
    <x v="18"/>
    <s v="13"/>
    <s v="12"/>
    <s v="2021"/>
    <s v="13/12/2021"/>
    <x v="73"/>
  </r>
  <r>
    <s v="20220204"/>
    <n v="38454908"/>
    <n v="20211213"/>
    <n v="57"/>
    <s v="FEMENINO"/>
    <s v="GOBIERNO REGIONAL"/>
    <n v="50101"/>
    <s v="AYACUCHO"/>
    <s v="HUAMANGA"/>
    <s v="AYACUCHO"/>
    <s v="AYACUCHO"/>
    <s v="HUAMANGA"/>
    <s v="AYACUCHO"/>
    <s v="HISOPADO NASAL Y FARINGEO"/>
    <x v="28"/>
    <s v="13"/>
    <s v="12"/>
    <s v="2021"/>
    <s v="13/12/2021"/>
    <x v="73"/>
  </r>
  <r>
    <s v="20220204"/>
    <n v="38456987"/>
    <n v="20211214"/>
    <n v="6"/>
    <s v="MASCULINO"/>
    <s v="GOBIERNO REGIONAL"/>
    <n v="110301"/>
    <s v="JUNIN"/>
    <s v="JAUJA"/>
    <s v="JAUJA"/>
    <s v="JUNIN"/>
    <s v="JAUJA"/>
    <s v="JAUJA"/>
    <s v="HISOPADO OROFARINGEO Y NASOFARINGEO"/>
    <x v="27"/>
    <s v="14"/>
    <s v="12"/>
    <s v="2021"/>
    <s v="14/12/2021"/>
    <x v="90"/>
  </r>
  <r>
    <s v="20220204"/>
    <n v="38461322"/>
    <n v="20211216"/>
    <n v="28"/>
    <s v="MASCULINO"/>
    <s v="GOBIERNO REGIONAL"/>
    <n v="80702"/>
    <s v="HUANCAVELICA"/>
    <s v="CHURCAMPA"/>
    <s v="ANCO"/>
    <s v="HUANCAVELICA"/>
    <s v="CHURCAMPA"/>
    <s v="EL CARMEN"/>
    <s v="HISOPADO OROFARINGEO Y NASOFARINGEO"/>
    <x v="28"/>
    <s v="16"/>
    <s v="12"/>
    <s v="2021"/>
    <s v="16/12/2021"/>
    <x v="235"/>
  </r>
  <r>
    <s v="20220204"/>
    <n v="38462352"/>
    <n v="20211215"/>
    <m/>
    <s v="MASCULINO"/>
    <s v="ESSALUD"/>
    <n v="140135"/>
    <s v="LIMA"/>
    <s v="LIMA"/>
    <s v="EL AGUSTINO"/>
    <s v="LIMA"/>
    <s v="LIMA"/>
    <s v="LIMA"/>
    <s v="HISOPADO NASAL Y FARINGEO"/>
    <x v="18"/>
    <s v="15"/>
    <s v="12"/>
    <s v="2021"/>
    <s v="15/12/2021"/>
    <x v="264"/>
  </r>
  <r>
    <s v="20220204"/>
    <n v="38462851"/>
    <n v="20211215"/>
    <n v="25"/>
    <s v="MASCULINO"/>
    <s v="PRIVADO"/>
    <n v="140130"/>
    <s v="LIMA"/>
    <s v="LIMA"/>
    <s v="SANTIAGO DE SURCO"/>
    <s v="LIMA"/>
    <s v="LIMA"/>
    <s v="MIRAFLORES"/>
    <s v="HISOPADO NASAL Y FARINGEO"/>
    <x v="4"/>
    <s v="15"/>
    <s v="12"/>
    <s v="2021"/>
    <s v="15/12/2021"/>
    <x v="264"/>
  </r>
  <r>
    <s v="20220204"/>
    <n v="38473517"/>
    <n v="20211205"/>
    <n v="34"/>
    <s v="MASCULINO"/>
    <s v="GOBIERNO REGIONAL"/>
    <n v="230301"/>
    <s v="TUMBES"/>
    <s v="ZARUMILLA"/>
    <s v="ZARUMILLA"/>
    <s v="TUMBES"/>
    <s v="ZARUMILLA"/>
    <s v="ZARUMILLA"/>
    <s v="HISOPADO NASAL Y FARINGEO"/>
    <x v="27"/>
    <s v="05"/>
    <s v="12"/>
    <s v="2021"/>
    <s v="05/12/2021"/>
    <x v="237"/>
  </r>
  <r>
    <s v="20220204"/>
    <n v="38477968"/>
    <n v="20211215"/>
    <n v="7"/>
    <s v="MASCULINO"/>
    <s v="GOBIERNO REGIONAL"/>
    <n v="140101"/>
    <s v="LIMA"/>
    <s v="LIMA"/>
    <s v="LIMA"/>
    <s v="LIMA"/>
    <s v="HUARAL"/>
    <s v="CHANCAY"/>
    <s v="HISOPADO NASAL Y FARINGEO"/>
    <x v="3"/>
    <s v="15"/>
    <s v="12"/>
    <s v="2021"/>
    <s v="15/12/2021"/>
    <x v="264"/>
  </r>
  <r>
    <s v="20220204"/>
    <n v="38477978"/>
    <n v="20211215"/>
    <n v="9"/>
    <s v="MASCULINO"/>
    <s v="GOBIERNO REGIONAL"/>
    <n v="140101"/>
    <s v="LIMA"/>
    <s v="LIMA"/>
    <s v="LIMA"/>
    <s v="LIMA"/>
    <s v="HUARAL"/>
    <s v="CHANCAY"/>
    <s v="HISOPADO NASAL Y FARINGEO"/>
    <x v="3"/>
    <s v="15"/>
    <s v="12"/>
    <s v="2021"/>
    <s v="15/12/2021"/>
    <x v="264"/>
  </r>
  <r>
    <s v="20220204"/>
    <n v="38483341"/>
    <n v="20211219"/>
    <n v="48"/>
    <s v="MASCULINO"/>
    <s v="MINISTERIO DE SALUD - DIRIS"/>
    <n v="140125"/>
    <s v="LIMA"/>
    <s v="LIMA"/>
    <s v="BARRANCO"/>
    <s v="LIMA"/>
    <s v="LIMA"/>
    <s v="LIMA"/>
    <s v="HISOPADO NASAL Y FARINGEO"/>
    <x v="4"/>
    <s v="19"/>
    <s v="12"/>
    <s v="2021"/>
    <s v="19/12/2021"/>
    <x v="152"/>
  </r>
  <r>
    <s v="20220204"/>
    <n v="38487076"/>
    <n v="20211220"/>
    <n v="24"/>
    <s v="FEMENINO"/>
    <s v="GOBIERNO REGIONAL"/>
    <n v="100101"/>
    <s v="ICA"/>
    <s v="ICA"/>
    <s v="ICA"/>
    <s v="ICA"/>
    <s v="ICA"/>
    <s v="ICA"/>
    <s v="HISOPADO OROFARINGEO Y NASOFARINGEO"/>
    <x v="18"/>
    <s v="20"/>
    <s v="12"/>
    <s v="2021"/>
    <s v="20/12/2021"/>
    <x v="176"/>
  </r>
  <r>
    <s v="20220204"/>
    <n v="38487287"/>
    <n v="20211220"/>
    <n v="27"/>
    <s v="MASCULINO"/>
    <s v="GOBIERNO REGIONAL"/>
    <n v="100101"/>
    <s v="ICA"/>
    <s v="ICA"/>
    <s v="ICA"/>
    <s v="ICA"/>
    <s v="ICA"/>
    <s v="ICA"/>
    <s v="HISOPADO OROFARINGEO Y NASOFARINGEO"/>
    <x v="18"/>
    <s v="20"/>
    <s v="12"/>
    <s v="2021"/>
    <s v="20/12/2021"/>
    <x v="176"/>
  </r>
  <r>
    <s v="20220204"/>
    <n v="38491154"/>
    <n v="20220113"/>
    <n v="0"/>
    <s v="MASCULINO"/>
    <s v="ESSALUD"/>
    <n v="40123"/>
    <s v="AREQUIPA"/>
    <s v="AREQUIPA"/>
    <s v="YANAHUARA"/>
    <s v="AREQUIPA"/>
    <s v="AREQUIPA"/>
    <s v="YANAHUARA"/>
    <s v="HISOPADO OROFARINGEO Y NASOFARINGEO"/>
    <x v="44"/>
    <s v="13"/>
    <s v="01"/>
    <s v="2022"/>
    <s v="13/01/2022"/>
    <x v="76"/>
  </r>
  <r>
    <s v="20220204"/>
    <n v="38494491"/>
    <n v="20211222"/>
    <n v="18"/>
    <s v="FEMENINO"/>
    <s v="GOBIERNO REGIONAL"/>
    <n v="250201"/>
    <s v="UCAYALI"/>
    <s v="PADRE ABAD"/>
    <s v="PADRE ABAD"/>
    <s v="UCAYALI"/>
    <s v="PADRE ABAD"/>
    <s v="PADRE ABAD"/>
    <s v="HISOPADO NASAL Y FARINGEO"/>
    <x v="3"/>
    <s v="22"/>
    <s v="12"/>
    <s v="2021"/>
    <s v="22/12/2021"/>
    <x v="332"/>
  </r>
  <r>
    <s v="20220204"/>
    <n v="38495075"/>
    <n v="20211221"/>
    <n v="68"/>
    <s v="MASCULINO"/>
    <s v="GOBIERNO REGIONAL"/>
    <n v="21301"/>
    <s v="ANCASH"/>
    <s v="SANTA"/>
    <s v="CHIMBOTE"/>
    <s v="ANCASH"/>
    <s v="SANTA"/>
    <s v="CHIMBOTE"/>
    <s v="HISOPADO NASAL Y FARINGEO"/>
    <x v="63"/>
    <s v="21"/>
    <s v="12"/>
    <s v="2021"/>
    <s v="21/12/2021"/>
    <x v="247"/>
  </r>
  <r>
    <s v="20220204"/>
    <n v="38495204"/>
    <n v="20211215"/>
    <n v="0"/>
    <s v="MASCULINO"/>
    <s v="PRIVADO"/>
    <n v="140130"/>
    <s v="LIMA"/>
    <s v="LIMA"/>
    <s v="SANTIAGO DE SURCO"/>
    <s v="LIMA"/>
    <s v="LIMA"/>
    <s v="SAN BORJA"/>
    <s v="HISOPADO NASAL Y FARINGEO"/>
    <x v="51"/>
    <s v="15"/>
    <s v="12"/>
    <s v="2021"/>
    <s v="15/12/2021"/>
    <x v="264"/>
  </r>
  <r>
    <s v="20220204"/>
    <n v="38500061"/>
    <n v="20211223"/>
    <n v="30"/>
    <s v="FEMENINO"/>
    <s v="GOBIERNO REGIONAL"/>
    <n v="240102"/>
    <s v="   "/>
    <s v="CALLAO"/>
    <s v="BELLAVISTA"/>
    <s v="CALLAO"/>
    <s v="PROV. CONST. DEL CALLAO"/>
    <s v="BELLAVISTA"/>
    <s v="HISOPADO NASAL Y FARINGEO"/>
    <x v="4"/>
    <s v="23"/>
    <s v="12"/>
    <s v="2021"/>
    <s v="23/12/2021"/>
    <x v="15"/>
  </r>
  <r>
    <s v="20220204"/>
    <n v="38500309"/>
    <n v="20211224"/>
    <n v="39"/>
    <s v="MASCULINO"/>
    <s v="MINISTERIO DE SALUD - DIRIS"/>
    <n v="140101"/>
    <s v="LIMA"/>
    <s v="LIMA"/>
    <s v="LIMA"/>
    <s v="LIMA"/>
    <s v="LIMA"/>
    <s v="LIMA"/>
    <s v="HISOPADO NASAL Y FARINGEO"/>
    <x v="4"/>
    <s v="24"/>
    <s v="12"/>
    <s v="2021"/>
    <s v="24/12/2021"/>
    <x v="163"/>
  </r>
  <r>
    <s v="20220204"/>
    <n v="38505342"/>
    <n v="20211228"/>
    <n v="56"/>
    <s v="FEMENINO"/>
    <s v="GOBIERNO REGIONAL"/>
    <n v="60405"/>
    <s v="CAJAMARCA"/>
    <s v="CONTUMAZA"/>
    <s v="SAN BENITO"/>
    <s v="CAJAMARCA"/>
    <s v="CONTUMAZA"/>
    <s v="SAN BENITO"/>
    <s v="HISOPADO NASAL Y FARINGEO"/>
    <x v="4"/>
    <s v="28"/>
    <s v="12"/>
    <s v="2021"/>
    <s v="28/12/2021"/>
    <x v="251"/>
  </r>
  <r>
    <s v="20220204"/>
    <n v="38505579"/>
    <n v="20211227"/>
    <n v="29"/>
    <s v="MASCULINO"/>
    <s v="MINISTERIO DE SALUD - DIRIS"/>
    <n v="140108"/>
    <s v="LIMA"/>
    <s v="LIMA"/>
    <s v="CHORRILLOS"/>
    <s v="LIMA"/>
    <s v="LIMA"/>
    <s v="CHORRILLOS"/>
    <s v="HISOPADO NASAL Y FARINGEO"/>
    <x v="3"/>
    <s v="27"/>
    <s v="12"/>
    <s v="2021"/>
    <s v="27/12/2021"/>
    <x v="191"/>
  </r>
  <r>
    <s v="20220204"/>
    <n v="38513974"/>
    <n v="20211230"/>
    <n v="34"/>
    <s v="MASCULINO"/>
    <s v="GOBIERNO REGIONAL"/>
    <n v="140101"/>
    <s v="LIMA"/>
    <s v="LIMA"/>
    <s v="LIMA"/>
    <s v="CALLAO"/>
    <s v="PROV. CONST. DEL CALLAO"/>
    <s v="CALLAO"/>
    <s v="HISOPADO NASAL Y FARINGEO"/>
    <x v="4"/>
    <s v="30"/>
    <s v="12"/>
    <s v="2021"/>
    <s v="30/12/2021"/>
    <x v="233"/>
  </r>
  <r>
    <s v="20220204"/>
    <n v="38515457"/>
    <n v="20211227"/>
    <n v="38"/>
    <s v="FEMENINO"/>
    <s v="GOBIERNO REGIONAL"/>
    <n v="250301"/>
    <s v="UCAYALI"/>
    <s v="ATALAYA"/>
    <s v="RAIMONDI"/>
    <s v="UCAYALI"/>
    <s v="ATALAYA"/>
    <s v="RAYMONDI"/>
    <s v="HISOPADO NASAL Y FARINGEO"/>
    <x v="43"/>
    <s v="27"/>
    <s v="12"/>
    <s v="2021"/>
    <s v="27/12/2021"/>
    <x v="191"/>
  </r>
  <r>
    <s v="20220204"/>
    <n v="38516289"/>
    <n v="20211230"/>
    <n v="4"/>
    <s v="FEMENINO"/>
    <s v="GOBIERNO REGIONAL"/>
    <n v="140101"/>
    <s v="LIMA"/>
    <s v="LIMA"/>
    <s v="LIMA"/>
    <s v="CALLAO"/>
    <s v="PROV. CONST. DEL CALLAO"/>
    <s v="CALLAO"/>
    <s v="HISOPADO NASAL Y FARINGEO"/>
    <x v="4"/>
    <s v="30"/>
    <s v="12"/>
    <s v="2021"/>
    <s v="30/12/2021"/>
    <x v="233"/>
  </r>
  <r>
    <s v="20220204"/>
    <n v="38517915"/>
    <n v="20211231"/>
    <n v="0"/>
    <s v="MASCULINO"/>
    <s v="GOBIERNO REGIONAL"/>
    <n v="90101"/>
    <s v="HUANUCO"/>
    <s v="HUANUCO"/>
    <s v="HUANUCO"/>
    <s v="HUANUCO"/>
    <s v="HUANUCO"/>
    <s v="AMARILIS"/>
    <s v="HISOPADO NASAL Y FARINGEO"/>
    <x v="18"/>
    <s v="31"/>
    <s v="12"/>
    <s v="2021"/>
    <s v="31/12/2021"/>
    <x v="364"/>
  </r>
  <r>
    <s v="20220204"/>
    <n v="38527505"/>
    <n v="20220103"/>
    <n v="8"/>
    <s v="MASCULINO"/>
    <s v="MINISTERIO DE SALUD - DIRIS"/>
    <n v="140123"/>
    <s v="LIMA"/>
    <s v="LIMA"/>
    <s v="SAN BARTOLO"/>
    <s v="LIMA"/>
    <s v="LIMA"/>
    <s v="SAN BARTOLO"/>
    <s v="HISOPADO NASAL Y FARINGEO"/>
    <x v="12"/>
    <s v="03"/>
    <s v="01"/>
    <s v="2022"/>
    <s v="03/01/2022"/>
    <x v="29"/>
  </r>
  <r>
    <s v="20220204"/>
    <n v="38531953"/>
    <n v="20220104"/>
    <n v="40"/>
    <s v="FEMENINO"/>
    <s v="GOBIERNO REGIONAL"/>
    <n v="100101"/>
    <s v="ICA"/>
    <s v="ICA"/>
    <s v="ICA"/>
    <s v="ICA"/>
    <s v="ICA"/>
    <s v="ICA"/>
    <s v="HISOPADO OROFARINGEO Y NASOFARINGEO"/>
    <x v="7"/>
    <s v="04"/>
    <s v="01"/>
    <s v="2022"/>
    <s v="04/01/2022"/>
    <x v="120"/>
  </r>
  <r>
    <s v="20220204"/>
    <n v="38535572"/>
    <n v="20220105"/>
    <n v="21"/>
    <s v="FEMENINO"/>
    <s v="GOBIERNO REGIONAL"/>
    <n v="150101"/>
    <s v="LORETO"/>
    <s v="MAYNAS"/>
    <s v="IQUITOS"/>
    <s v="LORETO"/>
    <s v="MAYNAS"/>
    <s v="SAN JUAN BAUTISTA"/>
    <s v="HISOPADO NASAL Y FARINGEO"/>
    <x v="4"/>
    <s v="05"/>
    <s v="01"/>
    <s v="2022"/>
    <s v="05/01/2022"/>
    <x v="147"/>
  </r>
  <r>
    <s v="20220204"/>
    <n v="38535573"/>
    <n v="20220105"/>
    <n v="38"/>
    <s v="MASCULINO"/>
    <s v="GOBIERNO REGIONAL"/>
    <n v="60101"/>
    <s v="CAJAMARCA"/>
    <s v="CAJAMARCA"/>
    <s v="CAJAMARCA"/>
    <s v="CAJAMARCA"/>
    <s v="CAJAMARCA"/>
    <s v="CAJAMARCA"/>
    <s v="HISOPADO NASAL Y FARINGEO"/>
    <x v="4"/>
    <s v="05"/>
    <s v="01"/>
    <s v="2022"/>
    <s v="05/01/2022"/>
    <x v="147"/>
  </r>
  <r>
    <s v="20220204"/>
    <n v="38539216"/>
    <n v="20220105"/>
    <n v="25"/>
    <s v="MASCULINO"/>
    <s v="GOBIERNO REGIONAL"/>
    <n v="50116"/>
    <s v="AYACUCHO"/>
    <s v="HUAMANGA"/>
    <s v="ANDRES AVELINO CACERES"/>
    <s v="AYACUCHO"/>
    <s v="HUAMANGA"/>
    <s v="ANDRES AVELINO CACERES DORREGARAY"/>
    <s v="HISOPADO NASAL Y FARINGEO"/>
    <x v="4"/>
    <s v="05"/>
    <s v="01"/>
    <s v="2022"/>
    <s v="05/01/2022"/>
    <x v="147"/>
  </r>
  <r>
    <s v="20220204"/>
    <n v="38547698"/>
    <n v="20220107"/>
    <n v="46"/>
    <s v="MASCULINO"/>
    <s v="GOBIERNO REGIONAL"/>
    <n v="140801"/>
    <s v="LIMA"/>
    <s v="HUARAL"/>
    <s v="HUARAL"/>
    <s v="LIMA"/>
    <s v="HUARAL"/>
    <s v="HUARAL"/>
    <s v="HISOPADO NASAL Y FARINGEO"/>
    <x v="22"/>
    <s v="07"/>
    <s v="01"/>
    <s v="2022"/>
    <s v="07/01/2022"/>
    <x v="6"/>
  </r>
  <r>
    <s v="20220204"/>
    <n v="38582692"/>
    <n v="20220112"/>
    <n v="0"/>
    <s v="MASCULINO"/>
    <s v="MINISTERIO DE SALUD - DIRIS"/>
    <n v="140141"/>
    <s v="LIMA"/>
    <s v="LIMA"/>
    <s v="VILLA EL SALVADOR"/>
    <s v="LIMA"/>
    <s v="LIMA"/>
    <s v="VILLA EL SALVADOR"/>
    <s v="HISOPADO NASAL Y FARINGEO"/>
    <x v="4"/>
    <s v="12"/>
    <s v="01"/>
    <s v="2022"/>
    <s v="12/01/2022"/>
    <x v="41"/>
  </r>
  <r>
    <s v="20220204"/>
    <n v="38601514"/>
    <n v="20220120"/>
    <n v="0"/>
    <s v="MASCULINO"/>
    <s v="MINISTERIO DE SALUD - DIRIS"/>
    <n v="140101"/>
    <s v="LIMA"/>
    <s v="LIMA"/>
    <s v="LIMA"/>
    <s v="LIMA"/>
    <s v="LIMA"/>
    <s v="LIMA"/>
    <s v="HISOPADO NASAL Y FARINGEO"/>
    <x v="44"/>
    <s v="20"/>
    <s v="01"/>
    <s v="2022"/>
    <s v="20/01/2022"/>
    <x v="405"/>
  </r>
  <r>
    <s v="20220204"/>
    <n v="38605731"/>
    <n v="20220118"/>
    <n v="35"/>
    <s v="FEMENINO"/>
    <s v="MINISTERIO DE SALUD - DIRIS"/>
    <n v="140101"/>
    <s v="LIMA"/>
    <s v="LIMA"/>
    <s v="LIMA"/>
    <s v="LIMA"/>
    <s v="LIMA"/>
    <s v="LIMA"/>
    <s v="HISOPADO NASAL Y FARINGEO"/>
    <x v="44"/>
    <s v="18"/>
    <s v="01"/>
    <s v="2022"/>
    <s v="18/01/2022"/>
    <x v="33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A9BAC2-877E-EE44-8E5A-1014109AFAEC}" name="PivotTable3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106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50">
        <item x="65"/>
        <item x="91"/>
        <item x="69"/>
        <item x="66"/>
        <item x="78"/>
        <item x="54"/>
        <item x="81"/>
        <item x="139"/>
        <item x="123"/>
        <item x="131"/>
        <item x="128"/>
        <item x="106"/>
        <item x="67"/>
        <item x="22"/>
        <item x="27"/>
        <item x="28"/>
        <item x="62"/>
        <item x="142"/>
        <item x="61"/>
        <item x="49"/>
        <item x="38"/>
        <item x="145"/>
        <item x="71"/>
        <item x="20"/>
        <item x="18"/>
        <item x="34"/>
        <item x="109"/>
        <item x="7"/>
        <item x="53"/>
        <item x="134"/>
        <item x="113"/>
        <item x="74"/>
        <item x="10"/>
        <item x="79"/>
        <item x="89"/>
        <item x="40"/>
        <item x="63"/>
        <item x="43"/>
        <item x="16"/>
        <item x="80"/>
        <item x="51"/>
        <item x="132"/>
        <item x="146"/>
        <item x="14"/>
        <item x="75"/>
        <item x="37"/>
        <item x="57"/>
        <item x="2"/>
        <item x="138"/>
        <item x="3"/>
        <item x="17"/>
        <item x="124"/>
        <item x="120"/>
        <item x="12"/>
        <item x="95"/>
        <item x="46"/>
        <item x="9"/>
        <item x="121"/>
        <item x="26"/>
        <item x="59"/>
        <item x="21"/>
        <item x="140"/>
        <item x="47"/>
        <item x="58"/>
        <item x="135"/>
        <item x="13"/>
        <item x="99"/>
        <item x="73"/>
        <item x="96"/>
        <item x="83"/>
        <item x="100"/>
        <item x="103"/>
        <item x="127"/>
        <item x="77"/>
        <item x="148"/>
        <item x="52"/>
        <item x="125"/>
        <item x="93"/>
        <item x="110"/>
        <item x="126"/>
        <item x="72"/>
        <item x="147"/>
        <item x="56"/>
        <item x="88"/>
        <item x="35"/>
        <item x="50"/>
        <item x="24"/>
        <item x="11"/>
        <item x="119"/>
        <item x="92"/>
        <item x="118"/>
        <item x="85"/>
        <item x="141"/>
        <item x="97"/>
        <item x="130"/>
        <item x="105"/>
        <item x="23"/>
        <item x="107"/>
        <item x="102"/>
        <item x="87"/>
        <item x="68"/>
        <item x="76"/>
        <item x="19"/>
        <item x="90"/>
        <item x="114"/>
        <item x="86"/>
        <item x="82"/>
        <item x="116"/>
        <item x="5"/>
        <item x="15"/>
        <item x="129"/>
        <item x="144"/>
        <item x="101"/>
        <item x="133"/>
        <item x="45"/>
        <item x="108"/>
        <item x="104"/>
        <item x="1"/>
        <item x="25"/>
        <item x="70"/>
        <item x="115"/>
        <item x="143"/>
        <item x="4"/>
        <item x="44"/>
        <item x="33"/>
        <item x="64"/>
        <item x="55"/>
        <item x="117"/>
        <item x="98"/>
        <item x="122"/>
        <item x="136"/>
        <item x="31"/>
        <item x="0"/>
        <item x="41"/>
        <item x="60"/>
        <item x="36"/>
        <item x="137"/>
        <item x="29"/>
        <item x="6"/>
        <item x="48"/>
        <item x="111"/>
        <item x="32"/>
        <item x="30"/>
        <item x="84"/>
        <item x="8"/>
        <item x="94"/>
        <item x="112"/>
        <item x="42"/>
        <item x="39"/>
        <item t="default"/>
      </items>
    </pivotField>
    <pivotField showAll="0"/>
    <pivotField showAll="0"/>
    <pivotField showAll="0"/>
    <pivotField showAll="0"/>
    <pivotField axis="axisRow" showAll="0">
      <items count="417">
        <item h="1" x="350"/>
        <item x="354"/>
        <item h="1" x="252"/>
        <item h="1" x="221"/>
        <item h="1" x="245"/>
        <item h="1" x="336"/>
        <item h="1" x="189"/>
        <item h="1" x="66"/>
        <item h="1" x="276"/>
        <item h="1" x="310"/>
        <item h="1" x="202"/>
        <item h="1" x="141"/>
        <item h="1" x="133"/>
        <item h="1" x="309"/>
        <item h="1" x="204"/>
        <item h="1" x="391"/>
        <item x="285"/>
        <item h="1" x="224"/>
        <item h="1" x="11"/>
        <item h="1" x="206"/>
        <item h="1" x="27"/>
        <item h="1" x="23"/>
        <item h="1" x="156"/>
        <item h="1" x="413"/>
        <item h="1" x="42"/>
        <item h="1" x="88"/>
        <item h="1" x="168"/>
        <item h="1" x="50"/>
        <item h="1" x="193"/>
        <item h="1" x="270"/>
        <item x="29"/>
        <item h="1" x="199"/>
        <item h="1" x="284"/>
        <item h="1" x="80"/>
        <item h="1" x="22"/>
        <item h="1" x="58"/>
        <item h="1" x="126"/>
        <item h="1" x="21"/>
        <item h="1" x="243"/>
        <item h="1" x="288"/>
        <item h="1" x="249"/>
        <item h="1" x="162"/>
        <item h="1" x="394"/>
        <item x="120"/>
        <item h="1" x="377"/>
        <item h="1" x="291"/>
        <item h="1" x="312"/>
        <item h="1" x="257"/>
        <item h="1" x="320"/>
        <item h="1" x="161"/>
        <item h="1" x="296"/>
        <item h="1" x="353"/>
        <item h="1" x="153"/>
        <item h="1" x="207"/>
        <item h="1" x="36"/>
        <item h="1" x="200"/>
        <item h="1" x="16"/>
        <item h="1" x="375"/>
        <item x="147"/>
        <item h="1" x="367"/>
        <item h="1" x="295"/>
        <item h="1" x="135"/>
        <item h="1" x="223"/>
        <item h="1" x="89"/>
        <item h="1" x="55"/>
        <item h="1" x="110"/>
        <item h="1" x="343"/>
        <item h="1" x="94"/>
        <item h="1" x="78"/>
        <item h="1" x="237"/>
        <item x="45"/>
        <item h="1" x="328"/>
        <item h="1" x="33"/>
        <item h="1" x="104"/>
        <item h="1" x="65"/>
        <item h="1" x="48"/>
        <item h="1" x="77"/>
        <item h="1" x="271"/>
        <item h="1" x="119"/>
        <item h="1" x="118"/>
        <item h="1" x="130"/>
        <item h="1" x="30"/>
        <item h="1" x="410"/>
        <item x="6"/>
        <item h="1" x="384"/>
        <item h="1" x="0"/>
        <item h="1" x="395"/>
        <item h="1" x="137"/>
        <item h="1" x="170"/>
        <item h="1" x="182"/>
        <item h="1" x="187"/>
        <item h="1" x="299"/>
        <item h="1" x="69"/>
        <item h="1" x="172"/>
        <item h="1" x="282"/>
        <item h="1" x="134"/>
        <item h="1" x="371"/>
        <item x="330"/>
        <item h="1" x="238"/>
        <item h="1" x="298"/>
        <item h="1" x="75"/>
        <item h="1" x="209"/>
        <item h="1" x="131"/>
        <item h="1" x="83"/>
        <item h="1" x="273"/>
        <item h="1" x="232"/>
        <item h="1" x="266"/>
        <item h="1" x="96"/>
        <item h="1" x="171"/>
        <item h="1" x="389"/>
        <item x="111"/>
        <item h="1" x="335"/>
        <item h="1" x="250"/>
        <item h="1" x="143"/>
        <item h="1" x="386"/>
        <item h="1" x="84"/>
        <item h="1" x="2"/>
        <item h="1" x="304"/>
        <item h="1" x="26"/>
        <item h="1" x="260"/>
        <item h="1" x="300"/>
        <item h="1" x="123"/>
        <item h="1" x="115"/>
        <item h="1" x="114"/>
        <item x="49"/>
        <item h="1" x="412"/>
        <item h="1" x="188"/>
        <item h="1" x="61"/>
        <item h="1" x="34"/>
        <item h="1" x="44"/>
        <item h="1" x="43"/>
        <item h="1" x="166"/>
        <item h="1" x="180"/>
        <item h="1" x="268"/>
        <item h="1" x="303"/>
        <item h="1" x="20"/>
        <item h="1" x="13"/>
        <item h="1" x="192"/>
        <item x="7"/>
        <item h="1" x="337"/>
        <item h="1" x="292"/>
        <item h="1" x="194"/>
        <item h="1" x="85"/>
        <item h="1" x="397"/>
        <item h="1" x="14"/>
        <item h="1" x="280"/>
        <item h="1" x="185"/>
        <item h="1" x="177"/>
        <item h="1" x="401"/>
        <item h="1" x="301"/>
        <item h="1" x="127"/>
        <item h="1" x="103"/>
        <item h="1" x="106"/>
        <item h="1" x="289"/>
        <item x="41"/>
        <item h="1" x="376"/>
        <item h="1" x="315"/>
        <item h="1" x="9"/>
        <item h="1" x="71"/>
        <item h="1" x="392"/>
        <item h="1" x="52"/>
        <item h="1" x="195"/>
        <item h="1" x="244"/>
        <item h="1" x="329"/>
        <item h="1" x="146"/>
        <item h="1" x="108"/>
        <item h="1" x="279"/>
        <item x="76"/>
        <item h="1" x="358"/>
        <item h="1" x="63"/>
        <item h="1" x="24"/>
        <item h="1" x="46"/>
        <item h="1" x="316"/>
        <item h="1" x="278"/>
        <item h="1" x="107"/>
        <item h="1" x="116"/>
        <item h="1" x="198"/>
        <item h="1" x="102"/>
        <item h="1" x="73"/>
        <item h="1" x="322"/>
        <item x="184"/>
        <item h="1" x="372"/>
        <item h="1" x="357"/>
        <item h="1" x="28"/>
        <item h="1" x="82"/>
        <item h="1" x="121"/>
        <item h="1" x="396"/>
        <item h="1" x="113"/>
        <item h="1" x="136"/>
        <item h="1" x="254"/>
        <item h="1" x="62"/>
        <item h="1" x="91"/>
        <item h="1" x="90"/>
        <item h="1" x="403"/>
        <item x="306"/>
        <item h="1" x="157"/>
        <item h="1" x="18"/>
        <item h="1" x="408"/>
        <item h="1" x="101"/>
        <item h="1" x="211"/>
        <item h="1" x="140"/>
        <item h="1" x="215"/>
        <item h="1" x="349"/>
        <item h="1" x="59"/>
        <item h="1" x="230"/>
        <item h="1" x="164"/>
        <item h="1" x="264"/>
        <item h="1" x="294"/>
        <item x="379"/>
        <item h="1" x="242"/>
        <item h="1" x="265"/>
        <item h="1" x="404"/>
        <item h="1" x="259"/>
        <item h="1" x="402"/>
        <item h="1" x="414"/>
        <item h="1" x="1"/>
        <item h="1" x="406"/>
        <item h="1" x="38"/>
        <item h="1" x="186"/>
        <item h="1" x="269"/>
        <item h="1" x="40"/>
        <item h="1" x="151"/>
        <item h="1" x="407"/>
        <item h="1" x="235"/>
        <item x="267"/>
        <item h="1" x="213"/>
        <item h="1" x="307"/>
        <item h="1" x="92"/>
        <item h="1" x="97"/>
        <item h="1" x="179"/>
        <item h="1" x="144"/>
        <item h="1" x="323"/>
        <item h="1" x="169"/>
        <item h="1" x="368"/>
        <item h="1" x="132"/>
        <item h="1" x="360"/>
        <item h="1" x="149"/>
        <item x="333"/>
        <item h="1" x="258"/>
        <item h="1" x="313"/>
        <item h="1" x="229"/>
        <item h="1" x="12"/>
        <item h="1" x="74"/>
        <item h="1" x="297"/>
        <item h="1" x="35"/>
        <item h="1" x="98"/>
        <item h="1" x="64"/>
        <item h="1" x="150"/>
        <item h="1" x="359"/>
        <item h="1" x="37"/>
        <item h="1" x="324"/>
        <item x="318"/>
        <item h="1" x="255"/>
        <item h="1" x="10"/>
        <item h="1" x="39"/>
        <item h="1" x="344"/>
        <item h="1" x="290"/>
        <item h="1" x="175"/>
        <item h="1" x="68"/>
        <item h="1" x="56"/>
        <item h="1" x="174"/>
        <item h="1" x="60"/>
        <item h="1" x="138"/>
        <item h="1" x="152"/>
        <item h="1" x="148"/>
        <item x="405"/>
        <item h="1" x="319"/>
        <item h="1" x="54"/>
        <item h="1" x="72"/>
        <item h="1" x="390"/>
        <item h="1" x="222"/>
        <item h="1" x="173"/>
        <item h="1" x="214"/>
        <item h="1" x="380"/>
        <item h="1" x="321"/>
        <item h="1" x="196"/>
        <item h="1" x="190"/>
        <item h="1" x="51"/>
        <item h="1" x="351"/>
        <item h="1" x="176"/>
        <item h="1" x="308"/>
        <item h="1" x="70"/>
        <item h="1" x="100"/>
        <item h="1" x="197"/>
        <item h="1" x="86"/>
        <item h="1" x="81"/>
        <item h="1" x="112"/>
        <item h="1" x="201"/>
        <item h="1" x="331"/>
        <item h="1" x="165"/>
        <item h="1" x="216"/>
        <item h="1" x="247"/>
        <item h="1" x="387"/>
        <item h="1" x="227"/>
        <item h="1" x="236"/>
        <item h="1" x="327"/>
        <item h="1" x="219"/>
        <item h="1" x="409"/>
        <item h="1" x="256"/>
        <item h="1" x="231"/>
        <item h="1" x="341"/>
        <item h="1" x="203"/>
        <item h="1" x="4"/>
        <item h="1" x="17"/>
        <item h="1" x="411"/>
        <item h="1" x="332"/>
        <item h="1" x="220"/>
        <item h="1" x="228"/>
        <item h="1" x="383"/>
        <item h="1" x="286"/>
        <item h="1" x="67"/>
        <item h="1" x="369"/>
        <item h="1" x="178"/>
        <item h="1" x="365"/>
        <item h="1" x="32"/>
        <item h="1" x="8"/>
        <item h="1" x="378"/>
        <item h="1" x="248"/>
        <item h="1" x="155"/>
        <item h="1" x="87"/>
        <item h="1" x="385"/>
        <item h="1" x="15"/>
        <item h="1" x="400"/>
        <item x="325"/>
        <item h="1" x="217"/>
        <item h="1" x="31"/>
        <item h="1" x="159"/>
        <item h="1" x="53"/>
        <item h="1" x="362"/>
        <item h="1" x="93"/>
        <item h="1" x="381"/>
        <item h="1" x="275"/>
        <item h="1" x="239"/>
        <item h="1" x="183"/>
        <item h="1" x="145"/>
        <item h="1" x="122"/>
        <item h="1" x="163"/>
        <item h="1" x="399"/>
        <item h="1" x="314"/>
        <item h="1" x="346"/>
        <item h="1" x="388"/>
        <item h="1" x="246"/>
        <item h="1" x="240"/>
        <item h="1" x="361"/>
        <item h="1" x="79"/>
        <item h="1" x="253"/>
        <item h="1" x="129"/>
        <item h="1" x="125"/>
        <item h="1" x="373"/>
        <item h="1" x="366"/>
        <item h="1" x="363"/>
        <item h="1" x="374"/>
        <item h="1" x="210"/>
        <item h="1" x="283"/>
        <item h="1" x="277"/>
        <item h="1" x="142"/>
        <item h="1" x="293"/>
        <item h="1" x="263"/>
        <item h="1" x="208"/>
        <item h="1" x="117"/>
        <item h="1" x="302"/>
        <item h="1" x="274"/>
        <item h="1" x="370"/>
        <item h="1" x="218"/>
        <item h="1" x="317"/>
        <item h="1" x="281"/>
        <item h="1" x="3"/>
        <item h="1" x="205"/>
        <item h="1" x="105"/>
        <item h="1" x="25"/>
        <item h="1" x="5"/>
        <item h="1" x="191"/>
        <item h="1" x="398"/>
        <item h="1" x="356"/>
        <item h="1" x="158"/>
        <item h="1" x="382"/>
        <item h="1" x="124"/>
        <item h="1" x="348"/>
        <item h="1" x="139"/>
        <item h="1" x="95"/>
        <item h="1" x="109"/>
        <item h="1" x="212"/>
        <item h="1" x="251"/>
        <item h="1" x="167"/>
        <item h="1" x="334"/>
        <item h="1" x="234"/>
        <item h="1" x="272"/>
        <item h="1" x="352"/>
        <item h="1" x="393"/>
        <item h="1" x="326"/>
        <item h="1" x="355"/>
        <item h="1" x="262"/>
        <item h="1" x="241"/>
        <item h="1" x="181"/>
        <item h="1" x="342"/>
        <item h="1" x="225"/>
        <item h="1" x="128"/>
        <item h="1" x="287"/>
        <item h="1" x="47"/>
        <item h="1" x="311"/>
        <item h="1" x="305"/>
        <item h="1" x="19"/>
        <item h="1" x="345"/>
        <item h="1" x="160"/>
        <item h="1" x="154"/>
        <item h="1" x="340"/>
        <item h="1" x="261"/>
        <item h="1" x="233"/>
        <item h="1" x="415"/>
        <item h="1" x="338"/>
        <item h="1" x="57"/>
        <item h="1" x="226"/>
        <item h="1" x="339"/>
        <item h="1" x="99"/>
        <item h="1" x="347"/>
        <item h="1" x="364"/>
        <item t="default"/>
      </items>
    </pivotField>
  </pivotFields>
  <rowFields count="2">
    <field x="19"/>
    <field x="14"/>
  </rowFields>
  <rowItems count="103">
    <i>
      <x v="1"/>
    </i>
    <i r="1">
      <x v="24"/>
    </i>
    <i r="1">
      <x v="44"/>
    </i>
    <i r="1">
      <x v="49"/>
    </i>
    <i r="1">
      <x v="122"/>
    </i>
    <i>
      <x v="16"/>
    </i>
    <i r="1">
      <x v="13"/>
    </i>
    <i r="1">
      <x v="24"/>
    </i>
    <i r="1">
      <x v="27"/>
    </i>
    <i r="1">
      <x v="32"/>
    </i>
    <i r="1">
      <x v="44"/>
    </i>
    <i r="1">
      <x v="122"/>
    </i>
    <i>
      <x v="30"/>
    </i>
    <i r="1">
      <x v="9"/>
    </i>
    <i r="1">
      <x v="10"/>
    </i>
    <i r="1">
      <x v="13"/>
    </i>
    <i r="1">
      <x v="15"/>
    </i>
    <i r="1">
      <x v="24"/>
    </i>
    <i r="1">
      <x v="27"/>
    </i>
    <i r="1">
      <x v="44"/>
    </i>
    <i r="1">
      <x v="47"/>
    </i>
    <i r="1">
      <x v="49"/>
    </i>
    <i r="1">
      <x v="53"/>
    </i>
    <i r="1">
      <x v="100"/>
    </i>
    <i r="1">
      <x v="122"/>
    </i>
    <i>
      <x v="43"/>
    </i>
    <i r="1">
      <x v="15"/>
    </i>
    <i r="1">
      <x v="24"/>
    </i>
    <i r="1">
      <x v="27"/>
    </i>
    <i r="1">
      <x v="49"/>
    </i>
    <i r="1">
      <x v="53"/>
    </i>
    <i r="1">
      <x v="122"/>
    </i>
    <i>
      <x v="58"/>
    </i>
    <i r="1">
      <x v="13"/>
    </i>
    <i r="1">
      <x v="24"/>
    </i>
    <i r="1">
      <x v="27"/>
    </i>
    <i r="1">
      <x v="44"/>
    </i>
    <i r="1">
      <x v="49"/>
    </i>
    <i r="1">
      <x v="53"/>
    </i>
    <i r="1">
      <x v="122"/>
    </i>
    <i>
      <x v="70"/>
    </i>
    <i r="1">
      <x v="42"/>
    </i>
    <i r="1">
      <x v="44"/>
    </i>
    <i r="1">
      <x v="122"/>
    </i>
    <i r="1">
      <x v="123"/>
    </i>
    <i>
      <x v="83"/>
    </i>
    <i r="1">
      <x v="10"/>
    </i>
    <i r="1">
      <x v="13"/>
    </i>
    <i r="1">
      <x v="24"/>
    </i>
    <i r="1">
      <x v="27"/>
    </i>
    <i r="1">
      <x v="100"/>
    </i>
    <i r="1">
      <x v="122"/>
    </i>
    <i>
      <x v="97"/>
    </i>
    <i r="1">
      <x v="53"/>
    </i>
    <i r="1">
      <x v="122"/>
    </i>
    <i>
      <x v="110"/>
    </i>
    <i r="1">
      <x v="27"/>
    </i>
    <i r="1">
      <x v="122"/>
    </i>
    <i>
      <x v="124"/>
    </i>
    <i r="1">
      <x v="24"/>
    </i>
    <i r="1">
      <x v="49"/>
    </i>
    <i r="1">
      <x v="100"/>
    </i>
    <i r="1">
      <x v="117"/>
    </i>
    <i r="1">
      <x v="122"/>
    </i>
    <i r="1">
      <x v="123"/>
    </i>
    <i>
      <x v="138"/>
    </i>
    <i r="1">
      <x v="13"/>
    </i>
    <i r="1">
      <x v="27"/>
    </i>
    <i r="1">
      <x v="122"/>
    </i>
    <i r="1">
      <x v="123"/>
    </i>
    <i>
      <x v="154"/>
    </i>
    <i r="1">
      <x v="24"/>
    </i>
    <i r="1">
      <x v="122"/>
    </i>
    <i r="1">
      <x v="123"/>
    </i>
    <i>
      <x v="167"/>
    </i>
    <i r="1">
      <x v="49"/>
    </i>
    <i r="1">
      <x v="122"/>
    </i>
    <i r="1">
      <x v="123"/>
    </i>
    <i>
      <x v="180"/>
    </i>
    <i r="1">
      <x v="15"/>
    </i>
    <i r="1">
      <x v="122"/>
    </i>
    <i r="1">
      <x v="123"/>
    </i>
    <i>
      <x v="194"/>
    </i>
    <i r="1">
      <x v="117"/>
    </i>
    <i r="1">
      <x v="122"/>
    </i>
    <i r="1">
      <x v="123"/>
    </i>
    <i>
      <x v="208"/>
    </i>
    <i r="1">
      <x v="122"/>
    </i>
    <i>
      <x v="224"/>
    </i>
    <i r="1">
      <x v="122"/>
    </i>
    <i r="1">
      <x v="123"/>
    </i>
    <i>
      <x v="237"/>
    </i>
    <i r="1">
      <x v="122"/>
    </i>
    <i r="1">
      <x v="123"/>
    </i>
    <i>
      <x v="251"/>
    </i>
    <i r="1">
      <x v="122"/>
    </i>
    <i r="1">
      <x v="123"/>
    </i>
    <i>
      <x v="265"/>
    </i>
    <i r="1">
      <x v="122"/>
    </i>
    <i r="1">
      <x v="123"/>
    </i>
    <i>
      <x v="323"/>
    </i>
    <i r="1">
      <x v="123"/>
    </i>
    <i t="grand">
      <x/>
    </i>
  </rowItems>
  <colItems count="1">
    <i/>
  </colItems>
  <dataFields count="1">
    <dataField name="Count of RESULTADO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FA78F-5E2D-194A-8C74-4D3AB939872B}">
  <dimension ref="A3:B106"/>
  <sheetViews>
    <sheetView tabSelected="1" workbookViewId="0">
      <selection activeCell="B24" sqref="B24"/>
    </sheetView>
  </sheetViews>
  <sheetFormatPr baseColWidth="10" defaultRowHeight="15" x14ac:dyDescent="0.2"/>
  <cols>
    <col min="1" max="1" width="17" bestFit="1" customWidth="1"/>
    <col min="2" max="2" width="17.1640625" bestFit="1" customWidth="1"/>
  </cols>
  <sheetData>
    <row r="3" spans="1:2" x14ac:dyDescent="0.2">
      <c r="A3" s="5" t="s">
        <v>1063</v>
      </c>
      <c r="B3" t="s">
        <v>1058</v>
      </c>
    </row>
    <row r="4" spans="1:2" x14ac:dyDescent="0.2">
      <c r="A4" s="6" t="s">
        <v>1065</v>
      </c>
      <c r="B4" s="2">
        <v>8</v>
      </c>
    </row>
    <row r="5" spans="1:2" x14ac:dyDescent="0.2">
      <c r="A5" s="8" t="s">
        <v>926</v>
      </c>
      <c r="B5" s="2">
        <v>1</v>
      </c>
    </row>
    <row r="6" spans="1:2" x14ac:dyDescent="0.2">
      <c r="A6" s="8" t="s">
        <v>983</v>
      </c>
      <c r="B6" s="2">
        <v>2</v>
      </c>
    </row>
    <row r="7" spans="1:2" x14ac:dyDescent="0.2">
      <c r="A7" s="8" t="s">
        <v>911</v>
      </c>
      <c r="B7" s="2">
        <v>1</v>
      </c>
    </row>
    <row r="8" spans="1:2" x14ac:dyDescent="0.2">
      <c r="A8" s="8" t="s">
        <v>912</v>
      </c>
      <c r="B8" s="2">
        <v>4</v>
      </c>
    </row>
    <row r="9" spans="1:2" x14ac:dyDescent="0.2">
      <c r="A9" s="6" t="s">
        <v>1080</v>
      </c>
      <c r="B9" s="2">
        <v>21</v>
      </c>
    </row>
    <row r="10" spans="1:2" x14ac:dyDescent="0.2">
      <c r="A10" s="8" t="s">
        <v>930</v>
      </c>
      <c r="B10" s="2">
        <v>1</v>
      </c>
    </row>
    <row r="11" spans="1:2" x14ac:dyDescent="0.2">
      <c r="A11" s="8" t="s">
        <v>926</v>
      </c>
      <c r="B11" s="2">
        <v>2</v>
      </c>
    </row>
    <row r="12" spans="1:2" x14ac:dyDescent="0.2">
      <c r="A12" s="8" t="s">
        <v>915</v>
      </c>
      <c r="B12" s="2">
        <v>2</v>
      </c>
    </row>
    <row r="13" spans="1:2" x14ac:dyDescent="0.2">
      <c r="A13" s="8" t="s">
        <v>918</v>
      </c>
      <c r="B13" s="2">
        <v>1</v>
      </c>
    </row>
    <row r="14" spans="1:2" x14ac:dyDescent="0.2">
      <c r="A14" s="8" t="s">
        <v>983</v>
      </c>
      <c r="B14" s="2">
        <v>1</v>
      </c>
    </row>
    <row r="15" spans="1:2" x14ac:dyDescent="0.2">
      <c r="A15" s="8" t="s">
        <v>912</v>
      </c>
      <c r="B15" s="2">
        <v>14</v>
      </c>
    </row>
    <row r="16" spans="1:2" x14ac:dyDescent="0.2">
      <c r="A16" s="6" t="s">
        <v>1094</v>
      </c>
      <c r="B16" s="2">
        <v>100</v>
      </c>
    </row>
    <row r="17" spans="1:2" x14ac:dyDescent="0.2">
      <c r="A17" s="8" t="s">
        <v>1040</v>
      </c>
      <c r="B17" s="2">
        <v>1</v>
      </c>
    </row>
    <row r="18" spans="1:2" x14ac:dyDescent="0.2">
      <c r="A18" s="8" t="s">
        <v>1037</v>
      </c>
      <c r="B18" s="2">
        <v>1</v>
      </c>
    </row>
    <row r="19" spans="1:2" x14ac:dyDescent="0.2">
      <c r="A19" s="8" t="s">
        <v>930</v>
      </c>
      <c r="B19" s="2">
        <v>3</v>
      </c>
    </row>
    <row r="20" spans="1:2" x14ac:dyDescent="0.2">
      <c r="A20" s="8" t="s">
        <v>936</v>
      </c>
      <c r="B20" s="2">
        <v>1</v>
      </c>
    </row>
    <row r="21" spans="1:2" x14ac:dyDescent="0.2">
      <c r="A21" s="8" t="s">
        <v>926</v>
      </c>
      <c r="B21" s="2">
        <v>8</v>
      </c>
    </row>
    <row r="22" spans="1:2" x14ac:dyDescent="0.2">
      <c r="A22" s="8" t="s">
        <v>915</v>
      </c>
      <c r="B22" s="2">
        <v>3</v>
      </c>
    </row>
    <row r="23" spans="1:2" x14ac:dyDescent="0.2">
      <c r="A23" s="8" t="s">
        <v>983</v>
      </c>
      <c r="B23" s="2">
        <v>1</v>
      </c>
    </row>
    <row r="24" spans="1:2" x14ac:dyDescent="0.2">
      <c r="A24" s="8" t="s">
        <v>910</v>
      </c>
      <c r="B24" s="2">
        <v>1</v>
      </c>
    </row>
    <row r="25" spans="1:2" x14ac:dyDescent="0.2">
      <c r="A25" s="8" t="s">
        <v>911</v>
      </c>
      <c r="B25" s="2">
        <v>12</v>
      </c>
    </row>
    <row r="26" spans="1:2" x14ac:dyDescent="0.2">
      <c r="A26" s="8" t="s">
        <v>920</v>
      </c>
      <c r="B26" s="2">
        <v>5</v>
      </c>
    </row>
    <row r="27" spans="1:2" x14ac:dyDescent="0.2">
      <c r="A27" s="8" t="s">
        <v>976</v>
      </c>
      <c r="B27" s="2">
        <v>1</v>
      </c>
    </row>
    <row r="28" spans="1:2" x14ac:dyDescent="0.2">
      <c r="A28" s="8" t="s">
        <v>912</v>
      </c>
      <c r="B28" s="2">
        <v>63</v>
      </c>
    </row>
    <row r="29" spans="1:2" x14ac:dyDescent="0.2">
      <c r="A29" s="6" t="s">
        <v>1107</v>
      </c>
      <c r="B29" s="2">
        <v>46</v>
      </c>
    </row>
    <row r="30" spans="1:2" x14ac:dyDescent="0.2">
      <c r="A30" s="8" t="s">
        <v>936</v>
      </c>
      <c r="B30" s="2">
        <v>1</v>
      </c>
    </row>
    <row r="31" spans="1:2" x14ac:dyDescent="0.2">
      <c r="A31" s="8" t="s">
        <v>926</v>
      </c>
      <c r="B31" s="2">
        <v>4</v>
      </c>
    </row>
    <row r="32" spans="1:2" x14ac:dyDescent="0.2">
      <c r="A32" s="8" t="s">
        <v>915</v>
      </c>
      <c r="B32" s="2">
        <v>2</v>
      </c>
    </row>
    <row r="33" spans="1:2" x14ac:dyDescent="0.2">
      <c r="A33" s="8" t="s">
        <v>911</v>
      </c>
      <c r="B33" s="2">
        <v>1</v>
      </c>
    </row>
    <row r="34" spans="1:2" x14ac:dyDescent="0.2">
      <c r="A34" s="8" t="s">
        <v>920</v>
      </c>
      <c r="B34" s="2">
        <v>1</v>
      </c>
    </row>
    <row r="35" spans="1:2" x14ac:dyDescent="0.2">
      <c r="A35" s="8" t="s">
        <v>912</v>
      </c>
      <c r="B35" s="2">
        <v>37</v>
      </c>
    </row>
    <row r="36" spans="1:2" x14ac:dyDescent="0.2">
      <c r="A36" s="6" t="s">
        <v>1122</v>
      </c>
      <c r="B36" s="2">
        <v>64</v>
      </c>
    </row>
    <row r="37" spans="1:2" x14ac:dyDescent="0.2">
      <c r="A37" s="8" t="s">
        <v>930</v>
      </c>
      <c r="B37" s="2">
        <v>1</v>
      </c>
    </row>
    <row r="38" spans="1:2" x14ac:dyDescent="0.2">
      <c r="A38" s="8" t="s">
        <v>926</v>
      </c>
      <c r="B38" s="2">
        <v>2</v>
      </c>
    </row>
    <row r="39" spans="1:2" x14ac:dyDescent="0.2">
      <c r="A39" s="8" t="s">
        <v>915</v>
      </c>
      <c r="B39" s="2">
        <v>1</v>
      </c>
    </row>
    <row r="40" spans="1:2" x14ac:dyDescent="0.2">
      <c r="A40" s="8" t="s">
        <v>983</v>
      </c>
      <c r="B40" s="2">
        <v>1</v>
      </c>
    </row>
    <row r="41" spans="1:2" x14ac:dyDescent="0.2">
      <c r="A41" s="8" t="s">
        <v>911</v>
      </c>
      <c r="B41" s="2">
        <v>2</v>
      </c>
    </row>
    <row r="42" spans="1:2" x14ac:dyDescent="0.2">
      <c r="A42" s="8" t="s">
        <v>920</v>
      </c>
      <c r="B42" s="2">
        <v>2</v>
      </c>
    </row>
    <row r="43" spans="1:2" x14ac:dyDescent="0.2">
      <c r="A43" s="8" t="s">
        <v>912</v>
      </c>
      <c r="B43" s="2">
        <v>55</v>
      </c>
    </row>
    <row r="44" spans="1:2" x14ac:dyDescent="0.2">
      <c r="A44" s="6" t="s">
        <v>1134</v>
      </c>
      <c r="B44" s="2">
        <v>35</v>
      </c>
    </row>
    <row r="45" spans="1:2" x14ac:dyDescent="0.2">
      <c r="A45" s="8" t="s">
        <v>1055</v>
      </c>
      <c r="B45" s="2">
        <v>1</v>
      </c>
    </row>
    <row r="46" spans="1:2" x14ac:dyDescent="0.2">
      <c r="A46" s="8" t="s">
        <v>983</v>
      </c>
      <c r="B46" s="2">
        <v>1</v>
      </c>
    </row>
    <row r="47" spans="1:2" x14ac:dyDescent="0.2">
      <c r="A47" s="8" t="s">
        <v>912</v>
      </c>
      <c r="B47" s="2">
        <v>31</v>
      </c>
    </row>
    <row r="48" spans="1:2" x14ac:dyDescent="0.2">
      <c r="A48" s="8" t="s">
        <v>952</v>
      </c>
      <c r="B48" s="2">
        <v>2</v>
      </c>
    </row>
    <row r="49" spans="1:2" x14ac:dyDescent="0.2">
      <c r="A49" s="6" t="s">
        <v>1147</v>
      </c>
      <c r="B49" s="2">
        <v>47</v>
      </c>
    </row>
    <row r="50" spans="1:2" x14ac:dyDescent="0.2">
      <c r="A50" s="8" t="s">
        <v>1037</v>
      </c>
      <c r="B50" s="2">
        <v>2</v>
      </c>
    </row>
    <row r="51" spans="1:2" x14ac:dyDescent="0.2">
      <c r="A51" s="8" t="s">
        <v>930</v>
      </c>
      <c r="B51" s="2">
        <v>1</v>
      </c>
    </row>
    <row r="52" spans="1:2" x14ac:dyDescent="0.2">
      <c r="A52" s="8" t="s">
        <v>926</v>
      </c>
      <c r="B52" s="2">
        <v>1</v>
      </c>
    </row>
    <row r="53" spans="1:2" x14ac:dyDescent="0.2">
      <c r="A53" s="8" t="s">
        <v>915</v>
      </c>
      <c r="B53" s="2">
        <v>3</v>
      </c>
    </row>
    <row r="54" spans="1:2" x14ac:dyDescent="0.2">
      <c r="A54" s="8" t="s">
        <v>976</v>
      </c>
      <c r="B54" s="2">
        <v>1</v>
      </c>
    </row>
    <row r="55" spans="1:2" x14ac:dyDescent="0.2">
      <c r="A55" s="8" t="s">
        <v>912</v>
      </c>
      <c r="B55" s="2">
        <v>39</v>
      </c>
    </row>
    <row r="56" spans="1:2" x14ac:dyDescent="0.2">
      <c r="A56" s="6" t="s">
        <v>1161</v>
      </c>
      <c r="B56" s="2">
        <v>19</v>
      </c>
    </row>
    <row r="57" spans="1:2" x14ac:dyDescent="0.2">
      <c r="A57" s="8" t="s">
        <v>920</v>
      </c>
      <c r="B57" s="2">
        <v>1</v>
      </c>
    </row>
    <row r="58" spans="1:2" x14ac:dyDescent="0.2">
      <c r="A58" s="8" t="s">
        <v>912</v>
      </c>
      <c r="B58" s="2">
        <v>18</v>
      </c>
    </row>
    <row r="59" spans="1:2" x14ac:dyDescent="0.2">
      <c r="A59" s="6" t="s">
        <v>1174</v>
      </c>
      <c r="B59" s="2">
        <v>15</v>
      </c>
    </row>
    <row r="60" spans="1:2" x14ac:dyDescent="0.2">
      <c r="A60" s="8" t="s">
        <v>915</v>
      </c>
      <c r="B60" s="2">
        <v>2</v>
      </c>
    </row>
    <row r="61" spans="1:2" x14ac:dyDescent="0.2">
      <c r="A61" s="8" t="s">
        <v>912</v>
      </c>
      <c r="B61" s="2">
        <v>13</v>
      </c>
    </row>
    <row r="62" spans="1:2" x14ac:dyDescent="0.2">
      <c r="A62" s="6" t="s">
        <v>1188</v>
      </c>
      <c r="B62" s="2">
        <v>61</v>
      </c>
    </row>
    <row r="63" spans="1:2" x14ac:dyDescent="0.2">
      <c r="A63" s="8" t="s">
        <v>926</v>
      </c>
      <c r="B63" s="2">
        <v>1</v>
      </c>
    </row>
    <row r="64" spans="1:2" x14ac:dyDescent="0.2">
      <c r="A64" s="8" t="s">
        <v>911</v>
      </c>
      <c r="B64" s="2">
        <v>1</v>
      </c>
    </row>
    <row r="65" spans="1:2" x14ac:dyDescent="0.2">
      <c r="A65" s="8" t="s">
        <v>976</v>
      </c>
      <c r="B65" s="2">
        <v>2</v>
      </c>
    </row>
    <row r="66" spans="1:2" x14ac:dyDescent="0.2">
      <c r="A66" s="8" t="s">
        <v>909</v>
      </c>
      <c r="B66" s="2">
        <v>1</v>
      </c>
    </row>
    <row r="67" spans="1:2" x14ac:dyDescent="0.2">
      <c r="A67" s="8" t="s">
        <v>912</v>
      </c>
      <c r="B67" s="2">
        <v>48</v>
      </c>
    </row>
    <row r="68" spans="1:2" x14ac:dyDescent="0.2">
      <c r="A68" s="8" t="s">
        <v>952</v>
      </c>
      <c r="B68" s="2">
        <v>8</v>
      </c>
    </row>
    <row r="69" spans="1:2" x14ac:dyDescent="0.2">
      <c r="A69" s="6" t="s">
        <v>1202</v>
      </c>
      <c r="B69" s="2">
        <v>38</v>
      </c>
    </row>
    <row r="70" spans="1:2" x14ac:dyDescent="0.2">
      <c r="A70" s="8" t="s">
        <v>930</v>
      </c>
      <c r="B70" s="2">
        <v>1</v>
      </c>
    </row>
    <row r="71" spans="1:2" x14ac:dyDescent="0.2">
      <c r="A71" s="8" t="s">
        <v>915</v>
      </c>
      <c r="B71" s="2">
        <v>1</v>
      </c>
    </row>
    <row r="72" spans="1:2" x14ac:dyDescent="0.2">
      <c r="A72" s="8" t="s">
        <v>912</v>
      </c>
      <c r="B72" s="2">
        <v>20</v>
      </c>
    </row>
    <row r="73" spans="1:2" x14ac:dyDescent="0.2">
      <c r="A73" s="8" t="s">
        <v>952</v>
      </c>
      <c r="B73" s="2">
        <v>16</v>
      </c>
    </row>
    <row r="74" spans="1:2" x14ac:dyDescent="0.2">
      <c r="A74" s="6" t="s">
        <v>1218</v>
      </c>
      <c r="B74" s="2">
        <v>33</v>
      </c>
    </row>
    <row r="75" spans="1:2" x14ac:dyDescent="0.2">
      <c r="A75" s="8" t="s">
        <v>926</v>
      </c>
      <c r="B75" s="2">
        <v>1</v>
      </c>
    </row>
    <row r="76" spans="1:2" x14ac:dyDescent="0.2">
      <c r="A76" s="8" t="s">
        <v>912</v>
      </c>
      <c r="B76" s="2">
        <v>19</v>
      </c>
    </row>
    <row r="77" spans="1:2" x14ac:dyDescent="0.2">
      <c r="A77" s="8" t="s">
        <v>952</v>
      </c>
      <c r="B77" s="2">
        <v>13</v>
      </c>
    </row>
    <row r="78" spans="1:2" x14ac:dyDescent="0.2">
      <c r="A78" s="6" t="s">
        <v>1231</v>
      </c>
      <c r="B78" s="2">
        <v>38</v>
      </c>
    </row>
    <row r="79" spans="1:2" x14ac:dyDescent="0.2">
      <c r="A79" s="8" t="s">
        <v>911</v>
      </c>
      <c r="B79" s="2">
        <v>1</v>
      </c>
    </row>
    <row r="80" spans="1:2" x14ac:dyDescent="0.2">
      <c r="A80" s="8" t="s">
        <v>912</v>
      </c>
      <c r="B80" s="2">
        <v>22</v>
      </c>
    </row>
    <row r="81" spans="1:2" x14ac:dyDescent="0.2">
      <c r="A81" s="8" t="s">
        <v>952</v>
      </c>
      <c r="B81" s="2">
        <v>15</v>
      </c>
    </row>
    <row r="82" spans="1:2" x14ac:dyDescent="0.2">
      <c r="A82" s="6" t="s">
        <v>1244</v>
      </c>
      <c r="B82" s="2">
        <v>21</v>
      </c>
    </row>
    <row r="83" spans="1:2" x14ac:dyDescent="0.2">
      <c r="A83" s="8" t="s">
        <v>936</v>
      </c>
      <c r="B83" s="2">
        <v>1</v>
      </c>
    </row>
    <row r="84" spans="1:2" x14ac:dyDescent="0.2">
      <c r="A84" s="8" t="s">
        <v>912</v>
      </c>
      <c r="B84" s="2">
        <v>11</v>
      </c>
    </row>
    <row r="85" spans="1:2" x14ac:dyDescent="0.2">
      <c r="A85" s="8" t="s">
        <v>952</v>
      </c>
      <c r="B85" s="2">
        <v>9</v>
      </c>
    </row>
    <row r="86" spans="1:2" x14ac:dyDescent="0.2">
      <c r="A86" s="6" t="s">
        <v>1258</v>
      </c>
      <c r="B86" s="2">
        <v>17</v>
      </c>
    </row>
    <row r="87" spans="1:2" x14ac:dyDescent="0.2">
      <c r="A87" s="8" t="s">
        <v>909</v>
      </c>
      <c r="B87" s="2">
        <v>1</v>
      </c>
    </row>
    <row r="88" spans="1:2" x14ac:dyDescent="0.2">
      <c r="A88" s="8" t="s">
        <v>912</v>
      </c>
      <c r="B88" s="2">
        <v>8</v>
      </c>
    </row>
    <row r="89" spans="1:2" x14ac:dyDescent="0.2">
      <c r="A89" s="8" t="s">
        <v>952</v>
      </c>
      <c r="B89" s="2">
        <v>8</v>
      </c>
    </row>
    <row r="90" spans="1:2" x14ac:dyDescent="0.2">
      <c r="A90" s="6" t="s">
        <v>1272</v>
      </c>
      <c r="B90" s="2">
        <v>1</v>
      </c>
    </row>
    <row r="91" spans="1:2" x14ac:dyDescent="0.2">
      <c r="A91" s="8" t="s">
        <v>912</v>
      </c>
      <c r="B91" s="2">
        <v>1</v>
      </c>
    </row>
    <row r="92" spans="1:2" x14ac:dyDescent="0.2">
      <c r="A92" s="6" t="s">
        <v>1288</v>
      </c>
      <c r="B92" s="2">
        <v>21</v>
      </c>
    </row>
    <row r="93" spans="1:2" x14ac:dyDescent="0.2">
      <c r="A93" s="8" t="s">
        <v>912</v>
      </c>
      <c r="B93" s="2">
        <v>10</v>
      </c>
    </row>
    <row r="94" spans="1:2" x14ac:dyDescent="0.2">
      <c r="A94" s="8" t="s">
        <v>952</v>
      </c>
      <c r="B94" s="2">
        <v>11</v>
      </c>
    </row>
    <row r="95" spans="1:2" x14ac:dyDescent="0.2">
      <c r="A95" s="6" t="s">
        <v>1301</v>
      </c>
      <c r="B95" s="2">
        <v>9</v>
      </c>
    </row>
    <row r="96" spans="1:2" x14ac:dyDescent="0.2">
      <c r="A96" s="8" t="s">
        <v>912</v>
      </c>
      <c r="B96" s="2">
        <v>2</v>
      </c>
    </row>
    <row r="97" spans="1:2" x14ac:dyDescent="0.2">
      <c r="A97" s="8" t="s">
        <v>952</v>
      </c>
      <c r="B97" s="2">
        <v>7</v>
      </c>
    </row>
    <row r="98" spans="1:2" x14ac:dyDescent="0.2">
      <c r="A98" s="6" t="s">
        <v>1315</v>
      </c>
      <c r="B98" s="2">
        <v>9</v>
      </c>
    </row>
    <row r="99" spans="1:2" x14ac:dyDescent="0.2">
      <c r="A99" s="8" t="s">
        <v>912</v>
      </c>
      <c r="B99" s="2">
        <v>4</v>
      </c>
    </row>
    <row r="100" spans="1:2" x14ac:dyDescent="0.2">
      <c r="A100" s="8" t="s">
        <v>952</v>
      </c>
      <c r="B100" s="2">
        <v>5</v>
      </c>
    </row>
    <row r="101" spans="1:2" x14ac:dyDescent="0.2">
      <c r="A101" s="6" t="s">
        <v>1329</v>
      </c>
      <c r="B101" s="2">
        <v>2</v>
      </c>
    </row>
    <row r="102" spans="1:2" x14ac:dyDescent="0.2">
      <c r="A102" s="8" t="s">
        <v>912</v>
      </c>
      <c r="B102" s="2">
        <v>1</v>
      </c>
    </row>
    <row r="103" spans="1:2" x14ac:dyDescent="0.2">
      <c r="A103" s="8" t="s">
        <v>952</v>
      </c>
      <c r="B103" s="2">
        <v>1</v>
      </c>
    </row>
    <row r="104" spans="1:2" x14ac:dyDescent="0.2">
      <c r="A104" s="6" t="s">
        <v>1387</v>
      </c>
      <c r="B104" s="2">
        <v>1</v>
      </c>
    </row>
    <row r="105" spans="1:2" x14ac:dyDescent="0.2">
      <c r="A105" s="8" t="s">
        <v>952</v>
      </c>
      <c r="B105" s="2">
        <v>1</v>
      </c>
    </row>
    <row r="106" spans="1:2" x14ac:dyDescent="0.2">
      <c r="A106" s="6" t="s">
        <v>1480</v>
      </c>
      <c r="B106" s="2">
        <v>606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2777"/>
  <sheetViews>
    <sheetView workbookViewId="0">
      <selection activeCell="U3" sqref="U3"/>
    </sheetView>
  </sheetViews>
  <sheetFormatPr baseColWidth="10" defaultColWidth="8.83203125" defaultRowHeight="15" x14ac:dyDescent="0.2"/>
  <cols>
    <col min="21" max="21" width="10.5" bestFit="1" customWidth="1"/>
  </cols>
  <sheetData>
    <row r="1" spans="1:2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3" t="s">
        <v>1059</v>
      </c>
      <c r="R1" s="3" t="s">
        <v>1060</v>
      </c>
      <c r="S1" s="3" t="s">
        <v>1061</v>
      </c>
      <c r="T1" s="3" t="s">
        <v>1062</v>
      </c>
      <c r="U1" s="3" t="s">
        <v>1481</v>
      </c>
    </row>
    <row r="2" spans="1:21" x14ac:dyDescent="0.2">
      <c r="A2" s="1">
        <v>0</v>
      </c>
      <c r="B2" t="s">
        <v>15</v>
      </c>
      <c r="D2">
        <v>20210307</v>
      </c>
      <c r="E2">
        <v>54</v>
      </c>
      <c r="F2" t="s">
        <v>17</v>
      </c>
      <c r="G2" t="s">
        <v>19</v>
      </c>
      <c r="H2">
        <v>240102</v>
      </c>
      <c r="I2" t="s">
        <v>33</v>
      </c>
      <c r="J2" t="s">
        <v>59</v>
      </c>
      <c r="K2" t="s">
        <v>93</v>
      </c>
      <c r="L2" t="s">
        <v>59</v>
      </c>
      <c r="M2" t="s">
        <v>877</v>
      </c>
      <c r="N2" t="s">
        <v>93</v>
      </c>
      <c r="O2" t="s">
        <v>901</v>
      </c>
      <c r="P2" t="s">
        <v>908</v>
      </c>
      <c r="Q2" t="str">
        <f>+RIGHT(D2,2)</f>
        <v>07</v>
      </c>
      <c r="R2" t="str">
        <f>+MID(D2,5,2)</f>
        <v>03</v>
      </c>
      <c r="S2" t="str">
        <f>+LEFT(D2,4)</f>
        <v>2021</v>
      </c>
      <c r="T2" s="4" t="str">
        <f>+_xlfn.CONCAT(Q2,"/",R2,"/",S2)</f>
        <v>07/03/2021</v>
      </c>
      <c r="U2" s="7" t="s">
        <v>1149</v>
      </c>
    </row>
    <row r="3" spans="1:21" x14ac:dyDescent="0.2">
      <c r="A3" s="1">
        <v>1</v>
      </c>
      <c r="B3" t="s">
        <v>15</v>
      </c>
      <c r="D3">
        <v>20210616</v>
      </c>
      <c r="E3">
        <v>46</v>
      </c>
      <c r="F3" t="s">
        <v>18</v>
      </c>
      <c r="G3" t="s">
        <v>20</v>
      </c>
      <c r="H3">
        <v>140126</v>
      </c>
      <c r="I3" t="s">
        <v>34</v>
      </c>
      <c r="J3" t="s">
        <v>34</v>
      </c>
      <c r="K3" t="s">
        <v>218</v>
      </c>
      <c r="L3" t="s">
        <v>34</v>
      </c>
      <c r="M3" t="s">
        <v>34</v>
      </c>
      <c r="N3" t="s">
        <v>263</v>
      </c>
      <c r="O3" t="s">
        <v>901</v>
      </c>
      <c r="P3" t="s">
        <v>908</v>
      </c>
      <c r="Q3" t="str">
        <f t="shared" ref="Q3:Q66" si="0">+RIGHT(D3,2)</f>
        <v>16</v>
      </c>
      <c r="R3" t="str">
        <f t="shared" ref="R3:R66" si="1">+MID(D3,5,2)</f>
        <v>06</v>
      </c>
      <c r="S3" t="str">
        <f t="shared" ref="S3:S66" si="2">+LEFT(D3,4)</f>
        <v>2021</v>
      </c>
      <c r="T3" s="4" t="str">
        <f t="shared" ref="T3:T66" si="3">+_xlfn.CONCAT(Q3,"/",R3,"/",S3)</f>
        <v>16/06/2021</v>
      </c>
      <c r="U3" s="7" t="s">
        <v>1279</v>
      </c>
    </row>
    <row r="4" spans="1:21" x14ac:dyDescent="0.2">
      <c r="A4" s="1">
        <v>2</v>
      </c>
      <c r="B4" t="s">
        <v>15</v>
      </c>
      <c r="D4">
        <v>20210709</v>
      </c>
      <c r="E4">
        <v>59</v>
      </c>
      <c r="F4" t="s">
        <v>18</v>
      </c>
      <c r="G4" t="s">
        <v>20</v>
      </c>
      <c r="H4">
        <v>140126</v>
      </c>
      <c r="I4" t="s">
        <v>34</v>
      </c>
      <c r="J4" t="s">
        <v>34</v>
      </c>
      <c r="K4" t="s">
        <v>218</v>
      </c>
      <c r="L4" t="s">
        <v>34</v>
      </c>
      <c r="M4" t="s">
        <v>34</v>
      </c>
      <c r="N4" t="s">
        <v>299</v>
      </c>
      <c r="O4" t="s">
        <v>901</v>
      </c>
      <c r="P4" t="s">
        <v>909</v>
      </c>
      <c r="Q4" t="str">
        <f t="shared" si="0"/>
        <v>09</v>
      </c>
      <c r="R4" t="str">
        <f t="shared" si="1"/>
        <v>07</v>
      </c>
      <c r="S4" t="str">
        <f t="shared" si="2"/>
        <v>2021</v>
      </c>
      <c r="T4" s="4" t="str">
        <f t="shared" si="3"/>
        <v>09/07/2021</v>
      </c>
      <c r="U4" s="7" t="s">
        <v>1180</v>
      </c>
    </row>
    <row r="5" spans="1:21" x14ac:dyDescent="0.2">
      <c r="A5" s="1">
        <v>3</v>
      </c>
      <c r="B5" t="s">
        <v>15</v>
      </c>
      <c r="D5">
        <v>20210727</v>
      </c>
      <c r="E5">
        <v>33</v>
      </c>
      <c r="F5" t="s">
        <v>18</v>
      </c>
      <c r="G5" t="s">
        <v>21</v>
      </c>
      <c r="H5">
        <v>140140</v>
      </c>
      <c r="I5" t="s">
        <v>34</v>
      </c>
      <c r="J5" t="s">
        <v>34</v>
      </c>
      <c r="K5" t="s">
        <v>219</v>
      </c>
      <c r="L5" t="s">
        <v>34</v>
      </c>
      <c r="M5" t="s">
        <v>34</v>
      </c>
      <c r="N5" t="s">
        <v>219</v>
      </c>
      <c r="O5" t="s">
        <v>901</v>
      </c>
      <c r="P5" t="s">
        <v>908</v>
      </c>
      <c r="Q5" t="str">
        <f t="shared" si="0"/>
        <v>27</v>
      </c>
      <c r="R5" t="str">
        <f t="shared" si="1"/>
        <v>07</v>
      </c>
      <c r="S5" t="str">
        <f t="shared" si="2"/>
        <v>2021</v>
      </c>
      <c r="T5" s="4" t="str">
        <f t="shared" si="3"/>
        <v>27/07/2021</v>
      </c>
      <c r="U5" s="7" t="s">
        <v>1430</v>
      </c>
    </row>
    <row r="6" spans="1:21" x14ac:dyDescent="0.2">
      <c r="A6" s="1">
        <v>4</v>
      </c>
      <c r="B6" t="s">
        <v>15</v>
      </c>
      <c r="D6">
        <v>20211022</v>
      </c>
      <c r="E6">
        <v>26</v>
      </c>
      <c r="F6" t="s">
        <v>18</v>
      </c>
      <c r="G6" t="s">
        <v>20</v>
      </c>
      <c r="H6">
        <v>140135</v>
      </c>
      <c r="I6" t="s">
        <v>34</v>
      </c>
      <c r="J6" t="s">
        <v>34</v>
      </c>
      <c r="K6" t="s">
        <v>220</v>
      </c>
      <c r="L6" t="s">
        <v>34</v>
      </c>
      <c r="M6" t="s">
        <v>34</v>
      </c>
      <c r="N6" t="s">
        <v>220</v>
      </c>
      <c r="O6" t="s">
        <v>901</v>
      </c>
      <c r="P6" t="s">
        <v>910</v>
      </c>
      <c r="Q6" t="str">
        <f t="shared" si="0"/>
        <v>22</v>
      </c>
      <c r="R6" t="str">
        <f t="shared" si="1"/>
        <v>10</v>
      </c>
      <c r="S6" t="str">
        <f t="shared" si="2"/>
        <v>2021</v>
      </c>
      <c r="T6" s="4" t="str">
        <f t="shared" si="3"/>
        <v>22/10/2021</v>
      </c>
      <c r="U6" s="7" t="s">
        <v>1366</v>
      </c>
    </row>
    <row r="7" spans="1:21" x14ac:dyDescent="0.2">
      <c r="A7" s="1">
        <v>5</v>
      </c>
      <c r="B7" t="s">
        <v>15</v>
      </c>
      <c r="D7">
        <v>20211127</v>
      </c>
      <c r="E7">
        <v>23</v>
      </c>
      <c r="F7" t="s">
        <v>17</v>
      </c>
      <c r="G7" t="s">
        <v>20</v>
      </c>
      <c r="H7">
        <v>140106</v>
      </c>
      <c r="I7" t="s">
        <v>34</v>
      </c>
      <c r="J7" t="s">
        <v>34</v>
      </c>
      <c r="K7" t="s">
        <v>221</v>
      </c>
      <c r="L7" t="s">
        <v>34</v>
      </c>
      <c r="M7" t="s">
        <v>34</v>
      </c>
      <c r="N7" t="s">
        <v>221</v>
      </c>
      <c r="O7" t="s">
        <v>901</v>
      </c>
      <c r="P7" t="s">
        <v>911</v>
      </c>
      <c r="Q7" t="str">
        <f t="shared" si="0"/>
        <v>27</v>
      </c>
      <c r="R7" t="str">
        <f t="shared" si="1"/>
        <v>11</v>
      </c>
      <c r="S7" t="str">
        <f t="shared" si="2"/>
        <v>2021</v>
      </c>
      <c r="T7" s="4" t="str">
        <f t="shared" si="3"/>
        <v>27/11/2021</v>
      </c>
      <c r="U7" s="7" t="s">
        <v>1434</v>
      </c>
    </row>
    <row r="8" spans="1:21" x14ac:dyDescent="0.2">
      <c r="A8" s="1">
        <v>6</v>
      </c>
      <c r="B8" t="s">
        <v>15</v>
      </c>
      <c r="D8">
        <v>20220107</v>
      </c>
      <c r="E8">
        <v>45</v>
      </c>
      <c r="F8" t="s">
        <v>18</v>
      </c>
      <c r="G8" t="s">
        <v>20</v>
      </c>
      <c r="H8">
        <v>140137</v>
      </c>
      <c r="I8" t="s">
        <v>34</v>
      </c>
      <c r="J8" t="s">
        <v>34</v>
      </c>
      <c r="K8" t="s">
        <v>222</v>
      </c>
      <c r="L8" t="s">
        <v>34</v>
      </c>
      <c r="M8" t="s">
        <v>34</v>
      </c>
      <c r="N8" t="s">
        <v>222</v>
      </c>
      <c r="O8" t="s">
        <v>901</v>
      </c>
      <c r="P8" t="s">
        <v>912</v>
      </c>
      <c r="Q8" t="str">
        <f t="shared" si="0"/>
        <v>07</v>
      </c>
      <c r="R8" t="str">
        <f t="shared" si="1"/>
        <v>01</v>
      </c>
      <c r="S8" t="str">
        <f t="shared" si="2"/>
        <v>2022</v>
      </c>
      <c r="T8" s="4" t="str">
        <f t="shared" si="3"/>
        <v>07/01/2022</v>
      </c>
      <c r="U8" s="7" t="s">
        <v>1147</v>
      </c>
    </row>
    <row r="9" spans="1:21" x14ac:dyDescent="0.2">
      <c r="A9" s="1">
        <v>7</v>
      </c>
      <c r="B9" t="s">
        <v>15</v>
      </c>
      <c r="D9">
        <v>20220111</v>
      </c>
      <c r="E9">
        <v>31</v>
      </c>
      <c r="F9" t="s">
        <v>17</v>
      </c>
      <c r="G9" t="s">
        <v>20</v>
      </c>
      <c r="H9">
        <v>140109</v>
      </c>
      <c r="I9" t="s">
        <v>34</v>
      </c>
      <c r="J9" t="s">
        <v>34</v>
      </c>
      <c r="K9" t="s">
        <v>223</v>
      </c>
      <c r="L9" t="s">
        <v>34</v>
      </c>
      <c r="M9" t="s">
        <v>34</v>
      </c>
      <c r="N9" t="s">
        <v>880</v>
      </c>
      <c r="O9" t="s">
        <v>901</v>
      </c>
      <c r="P9" t="s">
        <v>912</v>
      </c>
      <c r="Q9" t="str">
        <f t="shared" si="0"/>
        <v>11</v>
      </c>
      <c r="R9" t="str">
        <f t="shared" si="1"/>
        <v>01</v>
      </c>
      <c r="S9" t="str">
        <f t="shared" si="2"/>
        <v>2022</v>
      </c>
      <c r="T9" s="4" t="str">
        <f t="shared" si="3"/>
        <v>11/01/2022</v>
      </c>
      <c r="U9" s="7" t="s">
        <v>1202</v>
      </c>
    </row>
    <row r="10" spans="1:21" x14ac:dyDescent="0.2">
      <c r="A10" s="1">
        <v>8</v>
      </c>
      <c r="B10" t="s">
        <v>15</v>
      </c>
      <c r="C10">
        <v>823</v>
      </c>
      <c r="D10">
        <v>20210823</v>
      </c>
      <c r="E10">
        <v>73</v>
      </c>
      <c r="F10" t="s">
        <v>18</v>
      </c>
      <c r="G10" t="s">
        <v>19</v>
      </c>
      <c r="H10">
        <v>250101</v>
      </c>
      <c r="I10" t="s">
        <v>35</v>
      </c>
      <c r="J10" t="s">
        <v>60</v>
      </c>
      <c r="K10" t="s">
        <v>224</v>
      </c>
      <c r="L10" t="s">
        <v>35</v>
      </c>
      <c r="M10" t="s">
        <v>60</v>
      </c>
      <c r="N10" t="s">
        <v>224</v>
      </c>
      <c r="O10" t="s">
        <v>901</v>
      </c>
      <c r="P10" t="s">
        <v>909</v>
      </c>
      <c r="Q10" t="str">
        <f t="shared" si="0"/>
        <v>23</v>
      </c>
      <c r="R10" t="str">
        <f t="shared" si="1"/>
        <v>08</v>
      </c>
      <c r="S10" t="str">
        <f t="shared" si="2"/>
        <v>2021</v>
      </c>
      <c r="T10" s="4" t="str">
        <f t="shared" si="3"/>
        <v>23/08/2021</v>
      </c>
      <c r="U10" s="7" t="s">
        <v>1379</v>
      </c>
    </row>
    <row r="11" spans="1:21" x14ac:dyDescent="0.2">
      <c r="A11" s="1">
        <v>9</v>
      </c>
      <c r="B11" t="s">
        <v>15</v>
      </c>
      <c r="C11">
        <v>1665</v>
      </c>
      <c r="D11">
        <v>20210412</v>
      </c>
      <c r="E11">
        <v>60</v>
      </c>
      <c r="F11" t="s">
        <v>18</v>
      </c>
      <c r="G11" t="s">
        <v>19</v>
      </c>
      <c r="H11">
        <v>250101</v>
      </c>
      <c r="I11" t="s">
        <v>35</v>
      </c>
      <c r="J11" t="s">
        <v>60</v>
      </c>
      <c r="K11" t="s">
        <v>224</v>
      </c>
      <c r="L11" t="s">
        <v>35</v>
      </c>
      <c r="M11" t="s">
        <v>60</v>
      </c>
      <c r="N11" t="s">
        <v>224</v>
      </c>
      <c r="O11" t="s">
        <v>901</v>
      </c>
      <c r="P11" t="s">
        <v>908</v>
      </c>
      <c r="Q11" t="str">
        <f t="shared" si="0"/>
        <v>12</v>
      </c>
      <c r="R11" t="str">
        <f t="shared" si="1"/>
        <v>04</v>
      </c>
      <c r="S11" t="str">
        <f t="shared" si="2"/>
        <v>2021</v>
      </c>
      <c r="T11" s="4" t="str">
        <f t="shared" si="3"/>
        <v>12/04/2021</v>
      </c>
      <c r="U11" s="7" t="s">
        <v>1221</v>
      </c>
    </row>
    <row r="12" spans="1:21" x14ac:dyDescent="0.2">
      <c r="A12" s="1">
        <v>10</v>
      </c>
      <c r="B12" t="s">
        <v>15</v>
      </c>
      <c r="C12">
        <v>1960</v>
      </c>
      <c r="D12">
        <v>20210319</v>
      </c>
      <c r="E12">
        <v>65</v>
      </c>
      <c r="F12" t="s">
        <v>18</v>
      </c>
      <c r="G12" t="s">
        <v>19</v>
      </c>
      <c r="H12">
        <v>250102</v>
      </c>
      <c r="I12" t="s">
        <v>35</v>
      </c>
      <c r="J12" t="s">
        <v>60</v>
      </c>
      <c r="K12" t="s">
        <v>225</v>
      </c>
      <c r="L12" t="s">
        <v>35</v>
      </c>
      <c r="M12" t="s">
        <v>60</v>
      </c>
      <c r="N12" t="s">
        <v>227</v>
      </c>
      <c r="O12" t="s">
        <v>901</v>
      </c>
      <c r="P12" t="s">
        <v>908</v>
      </c>
      <c r="Q12" t="str">
        <f t="shared" si="0"/>
        <v>19</v>
      </c>
      <c r="R12" t="str">
        <f t="shared" si="1"/>
        <v>03</v>
      </c>
      <c r="S12" t="str">
        <f t="shared" si="2"/>
        <v>2021</v>
      </c>
      <c r="T12" s="4" t="str">
        <f t="shared" si="3"/>
        <v>19/03/2021</v>
      </c>
      <c r="U12" s="7" t="s">
        <v>1317</v>
      </c>
    </row>
    <row r="13" spans="1:21" x14ac:dyDescent="0.2">
      <c r="A13" s="1">
        <v>11</v>
      </c>
      <c r="B13" t="s">
        <v>15</v>
      </c>
      <c r="C13">
        <v>3706</v>
      </c>
      <c r="D13">
        <v>20210302</v>
      </c>
      <c r="E13">
        <v>58</v>
      </c>
      <c r="F13" t="s">
        <v>17</v>
      </c>
      <c r="G13" t="s">
        <v>20</v>
      </c>
      <c r="H13">
        <v>140143</v>
      </c>
      <c r="I13" t="s">
        <v>34</v>
      </c>
      <c r="J13" t="s">
        <v>34</v>
      </c>
      <c r="K13" t="s">
        <v>226</v>
      </c>
      <c r="L13" t="s">
        <v>34</v>
      </c>
      <c r="M13" t="s">
        <v>34</v>
      </c>
      <c r="N13" t="s">
        <v>226</v>
      </c>
      <c r="O13" t="s">
        <v>901</v>
      </c>
      <c r="P13" t="s">
        <v>913</v>
      </c>
      <c r="Q13" t="str">
        <f t="shared" si="0"/>
        <v>02</v>
      </c>
      <c r="R13" t="str">
        <f t="shared" si="1"/>
        <v>03</v>
      </c>
      <c r="S13" t="str">
        <f t="shared" si="2"/>
        <v>2021</v>
      </c>
      <c r="T13" s="4" t="str">
        <f t="shared" si="3"/>
        <v>02/03/2021</v>
      </c>
      <c r="U13" s="7" t="s">
        <v>1082</v>
      </c>
    </row>
    <row r="14" spans="1:21" x14ac:dyDescent="0.2">
      <c r="A14" s="1">
        <v>12</v>
      </c>
      <c r="B14" t="s">
        <v>15</v>
      </c>
      <c r="C14">
        <v>3901</v>
      </c>
      <c r="D14">
        <v>20210518</v>
      </c>
      <c r="E14">
        <v>72</v>
      </c>
      <c r="F14" t="s">
        <v>17</v>
      </c>
      <c r="G14" t="s">
        <v>19</v>
      </c>
      <c r="H14">
        <v>250107</v>
      </c>
      <c r="I14" t="s">
        <v>35</v>
      </c>
      <c r="J14" t="s">
        <v>60</v>
      </c>
      <c r="K14" t="s">
        <v>227</v>
      </c>
      <c r="L14" t="s">
        <v>35</v>
      </c>
      <c r="M14" t="s">
        <v>60</v>
      </c>
      <c r="N14" t="s">
        <v>224</v>
      </c>
      <c r="O14" t="s">
        <v>901</v>
      </c>
      <c r="P14" t="s">
        <v>914</v>
      </c>
      <c r="Q14" t="str">
        <f t="shared" si="0"/>
        <v>18</v>
      </c>
      <c r="R14" t="str">
        <f t="shared" si="1"/>
        <v>05</v>
      </c>
      <c r="S14" t="str">
        <f t="shared" si="2"/>
        <v>2021</v>
      </c>
      <c r="T14" s="4" t="str">
        <f t="shared" si="3"/>
        <v>18/05/2021</v>
      </c>
      <c r="U14" s="7" t="s">
        <v>1305</v>
      </c>
    </row>
    <row r="15" spans="1:21" x14ac:dyDescent="0.2">
      <c r="A15" s="1">
        <v>13</v>
      </c>
      <c r="B15" t="s">
        <v>15</v>
      </c>
      <c r="C15">
        <v>6484</v>
      </c>
      <c r="D15">
        <v>20211210</v>
      </c>
      <c r="E15">
        <v>68</v>
      </c>
      <c r="F15" t="s">
        <v>17</v>
      </c>
      <c r="G15" t="s">
        <v>19</v>
      </c>
      <c r="H15">
        <v>250102</v>
      </c>
      <c r="I15" t="s">
        <v>35</v>
      </c>
      <c r="J15" t="s">
        <v>60</v>
      </c>
      <c r="K15" t="s">
        <v>225</v>
      </c>
      <c r="L15" t="s">
        <v>35</v>
      </c>
      <c r="M15" t="s">
        <v>60</v>
      </c>
      <c r="N15" t="s">
        <v>224</v>
      </c>
      <c r="O15" t="s">
        <v>901</v>
      </c>
      <c r="P15" t="s">
        <v>911</v>
      </c>
      <c r="Q15" t="str">
        <f t="shared" si="0"/>
        <v>10</v>
      </c>
      <c r="R15" t="str">
        <f t="shared" si="1"/>
        <v>12</v>
      </c>
      <c r="S15" t="str">
        <f t="shared" si="2"/>
        <v>2021</v>
      </c>
      <c r="T15" s="4" t="str">
        <f t="shared" si="3"/>
        <v>10/12/2021</v>
      </c>
      <c r="U15" s="7" t="s">
        <v>1200</v>
      </c>
    </row>
    <row r="16" spans="1:21" x14ac:dyDescent="0.2">
      <c r="A16" s="1">
        <v>14</v>
      </c>
      <c r="B16" t="s">
        <v>15</v>
      </c>
      <c r="C16">
        <v>7532</v>
      </c>
      <c r="D16">
        <v>20210611</v>
      </c>
      <c r="E16">
        <v>73</v>
      </c>
      <c r="F16" t="s">
        <v>18</v>
      </c>
      <c r="G16" t="s">
        <v>19</v>
      </c>
      <c r="H16">
        <v>250101</v>
      </c>
      <c r="I16" t="s">
        <v>35</v>
      </c>
      <c r="J16" t="s">
        <v>60</v>
      </c>
      <c r="K16" t="s">
        <v>224</v>
      </c>
      <c r="L16" t="s">
        <v>35</v>
      </c>
      <c r="M16" t="s">
        <v>60</v>
      </c>
      <c r="N16" t="s">
        <v>224</v>
      </c>
      <c r="O16" t="s">
        <v>901</v>
      </c>
      <c r="P16" t="s">
        <v>914</v>
      </c>
      <c r="Q16" t="str">
        <f t="shared" si="0"/>
        <v>11</v>
      </c>
      <c r="R16" t="str">
        <f t="shared" si="1"/>
        <v>06</v>
      </c>
      <c r="S16" t="str">
        <f t="shared" si="2"/>
        <v>2021</v>
      </c>
      <c r="T16" s="4" t="str">
        <f t="shared" si="3"/>
        <v>11/06/2021</v>
      </c>
      <c r="U16" s="7" t="s">
        <v>1208</v>
      </c>
    </row>
    <row r="17" spans="1:21" x14ac:dyDescent="0.2">
      <c r="A17" s="1">
        <v>15</v>
      </c>
      <c r="B17" t="s">
        <v>15</v>
      </c>
      <c r="C17">
        <v>7653</v>
      </c>
      <c r="D17">
        <v>20211223</v>
      </c>
      <c r="E17">
        <v>78</v>
      </c>
      <c r="F17" t="s">
        <v>17</v>
      </c>
      <c r="G17" t="s">
        <v>19</v>
      </c>
      <c r="H17">
        <v>250201</v>
      </c>
      <c r="I17" t="s">
        <v>35</v>
      </c>
      <c r="J17" t="s">
        <v>61</v>
      </c>
      <c r="K17" t="s">
        <v>61</v>
      </c>
      <c r="L17" t="s">
        <v>35</v>
      </c>
      <c r="M17" t="s">
        <v>60</v>
      </c>
      <c r="N17" t="s">
        <v>225</v>
      </c>
      <c r="O17" t="s">
        <v>901</v>
      </c>
      <c r="P17" t="s">
        <v>911</v>
      </c>
      <c r="Q17" t="str">
        <f t="shared" si="0"/>
        <v>23</v>
      </c>
      <c r="R17" t="str">
        <f t="shared" si="1"/>
        <v>12</v>
      </c>
      <c r="S17" t="str">
        <f t="shared" si="2"/>
        <v>2021</v>
      </c>
      <c r="T17" s="4" t="str">
        <f t="shared" si="3"/>
        <v>23/12/2021</v>
      </c>
      <c r="U17" s="7" t="s">
        <v>1385</v>
      </c>
    </row>
    <row r="18" spans="1:21" x14ac:dyDescent="0.2">
      <c r="A18" s="1">
        <v>16</v>
      </c>
      <c r="B18" t="s">
        <v>15</v>
      </c>
      <c r="C18">
        <v>12618</v>
      </c>
      <c r="D18">
        <v>20210727</v>
      </c>
      <c r="E18">
        <v>71</v>
      </c>
      <c r="F18" t="s">
        <v>17</v>
      </c>
      <c r="G18" t="s">
        <v>19</v>
      </c>
      <c r="H18">
        <v>250101</v>
      </c>
      <c r="I18" t="s">
        <v>35</v>
      </c>
      <c r="J18" t="s">
        <v>60</v>
      </c>
      <c r="K18" t="s">
        <v>224</v>
      </c>
      <c r="L18" t="s">
        <v>35</v>
      </c>
      <c r="M18" t="s">
        <v>60</v>
      </c>
      <c r="N18" t="s">
        <v>224</v>
      </c>
      <c r="O18" t="s">
        <v>901</v>
      </c>
      <c r="P18" t="s">
        <v>908</v>
      </c>
      <c r="Q18" t="str">
        <f t="shared" si="0"/>
        <v>27</v>
      </c>
      <c r="R18" t="str">
        <f t="shared" si="1"/>
        <v>07</v>
      </c>
      <c r="S18" t="str">
        <f t="shared" si="2"/>
        <v>2021</v>
      </c>
      <c r="T18" s="4" t="str">
        <f t="shared" si="3"/>
        <v>27/07/2021</v>
      </c>
      <c r="U18" s="7" t="s">
        <v>1430</v>
      </c>
    </row>
    <row r="19" spans="1:21" x14ac:dyDescent="0.2">
      <c r="A19" s="1">
        <v>17</v>
      </c>
      <c r="B19" t="s">
        <v>15</v>
      </c>
      <c r="C19">
        <v>13643</v>
      </c>
      <c r="D19">
        <v>20211204</v>
      </c>
      <c r="E19">
        <v>64</v>
      </c>
      <c r="F19" t="s">
        <v>18</v>
      </c>
      <c r="G19" t="s">
        <v>19</v>
      </c>
      <c r="H19">
        <v>250101</v>
      </c>
      <c r="I19" t="s">
        <v>35</v>
      </c>
      <c r="J19" t="s">
        <v>60</v>
      </c>
      <c r="K19" t="s">
        <v>224</v>
      </c>
      <c r="L19" t="s">
        <v>35</v>
      </c>
      <c r="M19" t="s">
        <v>60</v>
      </c>
      <c r="N19" t="s">
        <v>225</v>
      </c>
      <c r="O19" t="s">
        <v>901</v>
      </c>
      <c r="P19" t="s">
        <v>915</v>
      </c>
      <c r="Q19" t="str">
        <f t="shared" si="0"/>
        <v>04</v>
      </c>
      <c r="R19" t="str">
        <f t="shared" si="1"/>
        <v>12</v>
      </c>
      <c r="S19" t="str">
        <f t="shared" si="2"/>
        <v>2021</v>
      </c>
      <c r="T19" s="4" t="str">
        <f t="shared" si="3"/>
        <v>04/12/2021</v>
      </c>
      <c r="U19" s="7" t="s">
        <v>1120</v>
      </c>
    </row>
    <row r="20" spans="1:21" x14ac:dyDescent="0.2">
      <c r="A20" s="1">
        <v>18</v>
      </c>
      <c r="B20" t="s">
        <v>15</v>
      </c>
      <c r="C20">
        <v>15553</v>
      </c>
      <c r="D20">
        <v>20211122</v>
      </c>
      <c r="E20">
        <v>58</v>
      </c>
      <c r="F20" t="s">
        <v>17</v>
      </c>
      <c r="G20" t="s">
        <v>19</v>
      </c>
      <c r="H20">
        <v>250102</v>
      </c>
      <c r="I20" t="s">
        <v>35</v>
      </c>
      <c r="J20" t="s">
        <v>60</v>
      </c>
      <c r="K20" t="s">
        <v>225</v>
      </c>
      <c r="L20" t="s">
        <v>35</v>
      </c>
      <c r="M20" t="s">
        <v>60</v>
      </c>
      <c r="N20" t="s">
        <v>224</v>
      </c>
      <c r="O20" t="s">
        <v>901</v>
      </c>
      <c r="P20" t="s">
        <v>911</v>
      </c>
      <c r="Q20" t="str">
        <f t="shared" si="0"/>
        <v>22</v>
      </c>
      <c r="R20" t="str">
        <f t="shared" si="1"/>
        <v>11</v>
      </c>
      <c r="S20" t="str">
        <f t="shared" si="2"/>
        <v>2021</v>
      </c>
      <c r="T20" s="4" t="str">
        <f t="shared" si="3"/>
        <v>22/11/2021</v>
      </c>
      <c r="U20" s="7" t="s">
        <v>1367</v>
      </c>
    </row>
    <row r="21" spans="1:21" x14ac:dyDescent="0.2">
      <c r="A21" s="1">
        <v>19</v>
      </c>
      <c r="B21" t="s">
        <v>15</v>
      </c>
      <c r="C21">
        <v>18264</v>
      </c>
      <c r="D21">
        <v>20210315</v>
      </c>
      <c r="E21">
        <v>57</v>
      </c>
      <c r="F21" t="s">
        <v>18</v>
      </c>
      <c r="G21" t="s">
        <v>22</v>
      </c>
      <c r="H21">
        <v>250102</v>
      </c>
      <c r="I21" t="s">
        <v>35</v>
      </c>
      <c r="J21" t="s">
        <v>60</v>
      </c>
      <c r="K21" t="s">
        <v>225</v>
      </c>
      <c r="L21" t="s">
        <v>35</v>
      </c>
      <c r="M21" t="s">
        <v>60</v>
      </c>
      <c r="N21" t="s">
        <v>224</v>
      </c>
      <c r="O21" t="s">
        <v>901</v>
      </c>
      <c r="P21" t="s">
        <v>908</v>
      </c>
      <c r="Q21" t="str">
        <f t="shared" si="0"/>
        <v>15</v>
      </c>
      <c r="R21" t="str">
        <f t="shared" si="1"/>
        <v>03</v>
      </c>
      <c r="S21" t="str">
        <f t="shared" si="2"/>
        <v>2021</v>
      </c>
      <c r="T21" s="4" t="str">
        <f t="shared" si="3"/>
        <v>15/03/2021</v>
      </c>
      <c r="U21" s="7" t="s">
        <v>1260</v>
      </c>
    </row>
    <row r="22" spans="1:21" x14ac:dyDescent="0.2">
      <c r="A22" s="1">
        <v>20</v>
      </c>
      <c r="B22" t="s">
        <v>15</v>
      </c>
      <c r="C22">
        <v>18378</v>
      </c>
      <c r="D22">
        <v>20210730</v>
      </c>
      <c r="E22">
        <v>60</v>
      </c>
      <c r="F22" t="s">
        <v>17</v>
      </c>
      <c r="G22" t="s">
        <v>19</v>
      </c>
      <c r="H22">
        <v>250101</v>
      </c>
      <c r="I22" t="s">
        <v>35</v>
      </c>
      <c r="J22" t="s">
        <v>60</v>
      </c>
      <c r="K22" t="s">
        <v>224</v>
      </c>
      <c r="L22" t="s">
        <v>35</v>
      </c>
      <c r="M22" t="s">
        <v>60</v>
      </c>
      <c r="N22" t="s">
        <v>224</v>
      </c>
      <c r="O22" t="s">
        <v>901</v>
      </c>
      <c r="P22" t="s">
        <v>908</v>
      </c>
      <c r="Q22" t="str">
        <f t="shared" si="0"/>
        <v>30</v>
      </c>
      <c r="R22" t="str">
        <f t="shared" si="1"/>
        <v>07</v>
      </c>
      <c r="S22" t="str">
        <f t="shared" si="2"/>
        <v>2021</v>
      </c>
      <c r="T22" s="4" t="str">
        <f t="shared" si="3"/>
        <v>30/07/2021</v>
      </c>
      <c r="U22" s="7" t="s">
        <v>1465</v>
      </c>
    </row>
    <row r="23" spans="1:21" x14ac:dyDescent="0.2">
      <c r="A23" s="1">
        <v>21</v>
      </c>
      <c r="B23" t="s">
        <v>15</v>
      </c>
      <c r="C23">
        <v>18386</v>
      </c>
      <c r="D23">
        <v>20211110</v>
      </c>
      <c r="E23">
        <v>57</v>
      </c>
      <c r="F23" t="s">
        <v>17</v>
      </c>
      <c r="G23" t="s">
        <v>19</v>
      </c>
      <c r="H23">
        <v>250102</v>
      </c>
      <c r="I23" t="s">
        <v>35</v>
      </c>
      <c r="J23" t="s">
        <v>60</v>
      </c>
      <c r="K23" t="s">
        <v>225</v>
      </c>
      <c r="L23" t="s">
        <v>35</v>
      </c>
      <c r="M23" t="s">
        <v>60</v>
      </c>
      <c r="N23" t="s">
        <v>225</v>
      </c>
      <c r="O23" t="s">
        <v>901</v>
      </c>
      <c r="P23" t="s">
        <v>916</v>
      </c>
      <c r="Q23" t="str">
        <f t="shared" si="0"/>
        <v>10</v>
      </c>
      <c r="R23" t="str">
        <f t="shared" si="1"/>
        <v>11</v>
      </c>
      <c r="S23" t="str">
        <f t="shared" si="2"/>
        <v>2021</v>
      </c>
      <c r="T23" s="4" t="str">
        <f t="shared" si="3"/>
        <v>10/11/2021</v>
      </c>
      <c r="U23" s="7" t="s">
        <v>1199</v>
      </c>
    </row>
    <row r="24" spans="1:21" x14ac:dyDescent="0.2">
      <c r="A24" s="1">
        <v>22</v>
      </c>
      <c r="B24" t="s">
        <v>15</v>
      </c>
      <c r="C24">
        <v>19445</v>
      </c>
      <c r="D24">
        <v>20210803</v>
      </c>
      <c r="E24">
        <v>51</v>
      </c>
      <c r="F24" t="s">
        <v>17</v>
      </c>
      <c r="G24" t="s">
        <v>19</v>
      </c>
      <c r="H24">
        <v>250104</v>
      </c>
      <c r="I24" t="s">
        <v>35</v>
      </c>
      <c r="J24" t="s">
        <v>60</v>
      </c>
      <c r="K24" t="s">
        <v>228</v>
      </c>
      <c r="L24" t="s">
        <v>35</v>
      </c>
      <c r="M24" t="s">
        <v>60</v>
      </c>
      <c r="N24" t="s">
        <v>228</v>
      </c>
      <c r="O24" t="s">
        <v>901</v>
      </c>
      <c r="P24" t="s">
        <v>914</v>
      </c>
      <c r="Q24" t="str">
        <f t="shared" si="0"/>
        <v>03</v>
      </c>
      <c r="R24" t="str">
        <f t="shared" si="1"/>
        <v>08</v>
      </c>
      <c r="S24" t="str">
        <f t="shared" si="2"/>
        <v>2021</v>
      </c>
      <c r="T24" s="4" t="str">
        <f t="shared" si="3"/>
        <v>03/08/2021</v>
      </c>
      <c r="U24" s="7" t="s">
        <v>1101</v>
      </c>
    </row>
    <row r="25" spans="1:21" x14ac:dyDescent="0.2">
      <c r="A25" s="1">
        <v>23</v>
      </c>
      <c r="B25" t="s">
        <v>15</v>
      </c>
      <c r="C25">
        <v>20847</v>
      </c>
      <c r="D25">
        <v>20210503</v>
      </c>
      <c r="E25">
        <v>63</v>
      </c>
      <c r="F25" t="s">
        <v>18</v>
      </c>
      <c r="G25" t="s">
        <v>19</v>
      </c>
      <c r="H25">
        <v>250101</v>
      </c>
      <c r="I25" t="s">
        <v>35</v>
      </c>
      <c r="J25" t="s">
        <v>60</v>
      </c>
      <c r="K25" t="s">
        <v>224</v>
      </c>
      <c r="L25" t="s">
        <v>35</v>
      </c>
      <c r="M25" t="s">
        <v>60</v>
      </c>
      <c r="N25" t="s">
        <v>224</v>
      </c>
      <c r="O25" t="s">
        <v>901</v>
      </c>
      <c r="P25" t="s">
        <v>914</v>
      </c>
      <c r="Q25" t="str">
        <f t="shared" si="0"/>
        <v>03</v>
      </c>
      <c r="R25" t="str">
        <f t="shared" si="1"/>
        <v>05</v>
      </c>
      <c r="S25" t="str">
        <f t="shared" si="2"/>
        <v>2021</v>
      </c>
      <c r="T25" s="4" t="str">
        <f t="shared" si="3"/>
        <v>03/05/2021</v>
      </c>
      <c r="U25" s="7" t="s">
        <v>1098</v>
      </c>
    </row>
    <row r="26" spans="1:21" x14ac:dyDescent="0.2">
      <c r="A26" s="1">
        <v>24</v>
      </c>
      <c r="B26" t="s">
        <v>15</v>
      </c>
      <c r="C26">
        <v>23456</v>
      </c>
      <c r="D26">
        <v>20210602</v>
      </c>
      <c r="E26">
        <v>65</v>
      </c>
      <c r="F26" t="s">
        <v>18</v>
      </c>
      <c r="G26" t="s">
        <v>19</v>
      </c>
      <c r="H26">
        <v>250101</v>
      </c>
      <c r="I26" t="s">
        <v>35</v>
      </c>
      <c r="J26" t="s">
        <v>60</v>
      </c>
      <c r="K26" t="s">
        <v>224</v>
      </c>
      <c r="L26" t="s">
        <v>35</v>
      </c>
      <c r="M26" t="s">
        <v>60</v>
      </c>
      <c r="N26" t="s">
        <v>224</v>
      </c>
      <c r="O26" t="s">
        <v>901</v>
      </c>
      <c r="P26" t="s">
        <v>914</v>
      </c>
      <c r="Q26" t="str">
        <f t="shared" si="0"/>
        <v>02</v>
      </c>
      <c r="R26" t="str">
        <f t="shared" si="1"/>
        <v>06</v>
      </c>
      <c r="S26" t="str">
        <f t="shared" si="2"/>
        <v>2021</v>
      </c>
      <c r="T26" s="4" t="str">
        <f t="shared" si="3"/>
        <v>02/06/2021</v>
      </c>
      <c r="U26" s="7" t="s">
        <v>1085</v>
      </c>
    </row>
    <row r="27" spans="1:21" x14ac:dyDescent="0.2">
      <c r="A27" s="1">
        <v>25</v>
      </c>
      <c r="B27" t="s">
        <v>15</v>
      </c>
      <c r="C27">
        <v>23936</v>
      </c>
      <c r="D27">
        <v>20210413</v>
      </c>
      <c r="E27">
        <v>62</v>
      </c>
      <c r="F27" t="s">
        <v>18</v>
      </c>
      <c r="G27" t="s">
        <v>19</v>
      </c>
      <c r="H27">
        <v>250102</v>
      </c>
      <c r="I27" t="s">
        <v>35</v>
      </c>
      <c r="J27" t="s">
        <v>60</v>
      </c>
      <c r="K27" t="s">
        <v>225</v>
      </c>
      <c r="L27" t="s">
        <v>35</v>
      </c>
      <c r="M27" t="s">
        <v>60</v>
      </c>
      <c r="N27" t="s">
        <v>224</v>
      </c>
      <c r="O27" t="s">
        <v>901</v>
      </c>
      <c r="P27" t="s">
        <v>908</v>
      </c>
      <c r="Q27" t="str">
        <f t="shared" si="0"/>
        <v>13</v>
      </c>
      <c r="R27" t="str">
        <f t="shared" si="1"/>
        <v>04</v>
      </c>
      <c r="S27" t="str">
        <f t="shared" si="2"/>
        <v>2021</v>
      </c>
      <c r="T27" s="4" t="str">
        <f t="shared" si="3"/>
        <v>13/04/2021</v>
      </c>
      <c r="U27" s="7" t="s">
        <v>1234</v>
      </c>
    </row>
    <row r="28" spans="1:21" x14ac:dyDescent="0.2">
      <c r="A28" s="1">
        <v>26</v>
      </c>
      <c r="B28" t="s">
        <v>15</v>
      </c>
      <c r="C28">
        <v>29037</v>
      </c>
      <c r="D28">
        <v>20211027</v>
      </c>
      <c r="E28">
        <v>49</v>
      </c>
      <c r="F28" t="s">
        <v>17</v>
      </c>
      <c r="G28" t="s">
        <v>19</v>
      </c>
      <c r="H28">
        <v>100501</v>
      </c>
      <c r="I28" t="s">
        <v>36</v>
      </c>
      <c r="J28" t="s">
        <v>62</v>
      </c>
      <c r="K28" t="s">
        <v>62</v>
      </c>
      <c r="L28" t="s">
        <v>36</v>
      </c>
      <c r="M28" t="s">
        <v>62</v>
      </c>
      <c r="N28" t="s">
        <v>62</v>
      </c>
      <c r="O28" t="s">
        <v>901</v>
      </c>
      <c r="P28" t="s">
        <v>917</v>
      </c>
      <c r="Q28" t="str">
        <f t="shared" si="0"/>
        <v>27</v>
      </c>
      <c r="R28" t="str">
        <f t="shared" si="1"/>
        <v>10</v>
      </c>
      <c r="S28" t="str">
        <f t="shared" si="2"/>
        <v>2021</v>
      </c>
      <c r="T28" s="4" t="str">
        <f t="shared" si="3"/>
        <v>27/10/2021</v>
      </c>
      <c r="U28" s="7" t="s">
        <v>1433</v>
      </c>
    </row>
    <row r="29" spans="1:21" x14ac:dyDescent="0.2">
      <c r="A29" s="1">
        <v>27</v>
      </c>
      <c r="B29" t="s">
        <v>15</v>
      </c>
      <c r="C29">
        <v>30121</v>
      </c>
      <c r="D29">
        <v>20210809</v>
      </c>
      <c r="E29">
        <v>83</v>
      </c>
      <c r="F29" t="s">
        <v>18</v>
      </c>
      <c r="G29" t="s">
        <v>19</v>
      </c>
      <c r="H29">
        <v>250101</v>
      </c>
      <c r="I29" t="s">
        <v>35</v>
      </c>
      <c r="J29" t="s">
        <v>60</v>
      </c>
      <c r="K29" t="s">
        <v>224</v>
      </c>
      <c r="L29" t="s">
        <v>35</v>
      </c>
      <c r="M29" t="s">
        <v>60</v>
      </c>
      <c r="N29" t="s">
        <v>224</v>
      </c>
      <c r="O29" t="s">
        <v>901</v>
      </c>
      <c r="P29" t="s">
        <v>914</v>
      </c>
      <c r="Q29" t="str">
        <f t="shared" si="0"/>
        <v>09</v>
      </c>
      <c r="R29" t="str">
        <f t="shared" si="1"/>
        <v>08</v>
      </c>
      <c r="S29" t="str">
        <f t="shared" si="2"/>
        <v>2021</v>
      </c>
      <c r="T29" s="4" t="str">
        <f t="shared" si="3"/>
        <v>09/08/2021</v>
      </c>
      <c r="U29" s="7" t="s">
        <v>1182</v>
      </c>
    </row>
    <row r="30" spans="1:21" x14ac:dyDescent="0.2">
      <c r="A30" s="1">
        <v>28</v>
      </c>
      <c r="B30" t="s">
        <v>15</v>
      </c>
      <c r="C30">
        <v>30650</v>
      </c>
      <c r="D30">
        <v>20210502</v>
      </c>
      <c r="E30">
        <v>51</v>
      </c>
      <c r="F30" t="s">
        <v>18</v>
      </c>
      <c r="G30" t="s">
        <v>23</v>
      </c>
      <c r="H30">
        <v>140105</v>
      </c>
      <c r="I30" t="s">
        <v>34</v>
      </c>
      <c r="J30" t="s">
        <v>34</v>
      </c>
      <c r="K30" t="s">
        <v>229</v>
      </c>
      <c r="L30" t="s">
        <v>34</v>
      </c>
      <c r="M30" t="s">
        <v>34</v>
      </c>
      <c r="N30" t="s">
        <v>253</v>
      </c>
      <c r="O30" t="s">
        <v>901</v>
      </c>
      <c r="P30" t="s">
        <v>908</v>
      </c>
      <c r="Q30" t="str">
        <f t="shared" si="0"/>
        <v>02</v>
      </c>
      <c r="R30" t="str">
        <f t="shared" si="1"/>
        <v>05</v>
      </c>
      <c r="S30" t="str">
        <f t="shared" si="2"/>
        <v>2021</v>
      </c>
      <c r="T30" s="4" t="str">
        <f t="shared" si="3"/>
        <v>02/05/2021</v>
      </c>
      <c r="U30" s="7" t="s">
        <v>1084</v>
      </c>
    </row>
    <row r="31" spans="1:21" x14ac:dyDescent="0.2">
      <c r="A31" s="1">
        <v>29</v>
      </c>
      <c r="B31" t="s">
        <v>15</v>
      </c>
      <c r="C31">
        <v>31044</v>
      </c>
      <c r="D31">
        <v>20210414</v>
      </c>
      <c r="E31">
        <v>57</v>
      </c>
      <c r="F31" t="s">
        <v>18</v>
      </c>
      <c r="G31" t="s">
        <v>19</v>
      </c>
      <c r="H31">
        <v>50301</v>
      </c>
      <c r="I31" t="s">
        <v>37</v>
      </c>
      <c r="J31" t="s">
        <v>63</v>
      </c>
      <c r="K31" t="s">
        <v>63</v>
      </c>
      <c r="L31" t="s">
        <v>37</v>
      </c>
      <c r="M31" t="s">
        <v>63</v>
      </c>
      <c r="N31" t="s">
        <v>63</v>
      </c>
      <c r="O31" t="s">
        <v>901</v>
      </c>
      <c r="P31" t="s">
        <v>908</v>
      </c>
      <c r="Q31" t="str">
        <f t="shared" si="0"/>
        <v>14</v>
      </c>
      <c r="R31" t="str">
        <f t="shared" si="1"/>
        <v>04</v>
      </c>
      <c r="S31" t="str">
        <f t="shared" si="2"/>
        <v>2021</v>
      </c>
      <c r="T31" s="4" t="str">
        <f t="shared" si="3"/>
        <v>14/04/2021</v>
      </c>
      <c r="U31" s="7" t="s">
        <v>1247</v>
      </c>
    </row>
    <row r="32" spans="1:21" x14ac:dyDescent="0.2">
      <c r="A32" s="1">
        <v>30</v>
      </c>
      <c r="B32" t="s">
        <v>15</v>
      </c>
      <c r="C32">
        <v>32089</v>
      </c>
      <c r="D32">
        <v>20220103</v>
      </c>
      <c r="E32">
        <v>53</v>
      </c>
      <c r="F32" t="s">
        <v>18</v>
      </c>
      <c r="G32" t="s">
        <v>19</v>
      </c>
      <c r="H32">
        <v>250101</v>
      </c>
      <c r="I32" t="s">
        <v>35</v>
      </c>
      <c r="J32" t="s">
        <v>60</v>
      </c>
      <c r="K32" t="s">
        <v>224</v>
      </c>
      <c r="L32" t="s">
        <v>35</v>
      </c>
      <c r="M32" t="s">
        <v>60</v>
      </c>
      <c r="N32" t="s">
        <v>224</v>
      </c>
      <c r="O32" t="s">
        <v>901</v>
      </c>
      <c r="P32" t="s">
        <v>911</v>
      </c>
      <c r="Q32" t="str">
        <f t="shared" si="0"/>
        <v>03</v>
      </c>
      <c r="R32" t="str">
        <f t="shared" si="1"/>
        <v>01</v>
      </c>
      <c r="S32" t="str">
        <f t="shared" si="2"/>
        <v>2022</v>
      </c>
      <c r="T32" s="4" t="str">
        <f t="shared" si="3"/>
        <v>03/01/2022</v>
      </c>
      <c r="U32" s="7" t="s">
        <v>1094</v>
      </c>
    </row>
    <row r="33" spans="1:21" x14ac:dyDescent="0.2">
      <c r="A33" s="1">
        <v>31</v>
      </c>
      <c r="B33" t="s">
        <v>15</v>
      </c>
      <c r="C33">
        <v>33997</v>
      </c>
      <c r="D33">
        <v>20211206</v>
      </c>
      <c r="E33">
        <v>71</v>
      </c>
      <c r="F33" t="s">
        <v>17</v>
      </c>
      <c r="G33" t="s">
        <v>20</v>
      </c>
      <c r="H33">
        <v>140101</v>
      </c>
      <c r="I33" t="s">
        <v>34</v>
      </c>
      <c r="J33" t="s">
        <v>34</v>
      </c>
      <c r="K33" t="s">
        <v>34</v>
      </c>
      <c r="L33" t="s">
        <v>34</v>
      </c>
      <c r="M33" t="s">
        <v>34</v>
      </c>
      <c r="N33" t="s">
        <v>34</v>
      </c>
      <c r="O33" t="s">
        <v>902</v>
      </c>
      <c r="P33" t="s">
        <v>918</v>
      </c>
      <c r="Q33" t="str">
        <f t="shared" si="0"/>
        <v>06</v>
      </c>
      <c r="R33" t="str">
        <f t="shared" si="1"/>
        <v>12</v>
      </c>
      <c r="S33" t="str">
        <f t="shared" si="2"/>
        <v>2021</v>
      </c>
      <c r="T33" s="4" t="str">
        <f t="shared" si="3"/>
        <v>06/12/2021</v>
      </c>
      <c r="U33" s="7" t="s">
        <v>1145</v>
      </c>
    </row>
    <row r="34" spans="1:21" x14ac:dyDescent="0.2">
      <c r="A34" s="1">
        <v>32</v>
      </c>
      <c r="B34" t="s">
        <v>15</v>
      </c>
      <c r="C34">
        <v>34691</v>
      </c>
      <c r="D34">
        <v>20210324</v>
      </c>
      <c r="E34">
        <v>58</v>
      </c>
      <c r="F34" t="s">
        <v>17</v>
      </c>
      <c r="G34" t="s">
        <v>23</v>
      </c>
      <c r="H34">
        <v>250102</v>
      </c>
      <c r="I34" t="s">
        <v>35</v>
      </c>
      <c r="J34" t="s">
        <v>60</v>
      </c>
      <c r="K34" t="s">
        <v>225</v>
      </c>
      <c r="L34" t="s">
        <v>35</v>
      </c>
      <c r="M34" t="s">
        <v>60</v>
      </c>
      <c r="N34" t="s">
        <v>224</v>
      </c>
      <c r="O34" t="s">
        <v>901</v>
      </c>
      <c r="P34" t="s">
        <v>908</v>
      </c>
      <c r="Q34" t="str">
        <f t="shared" si="0"/>
        <v>24</v>
      </c>
      <c r="R34" t="str">
        <f t="shared" si="1"/>
        <v>03</v>
      </c>
      <c r="S34" t="str">
        <f t="shared" si="2"/>
        <v>2021</v>
      </c>
      <c r="T34" s="4" t="str">
        <f t="shared" si="3"/>
        <v>24/03/2021</v>
      </c>
      <c r="U34" s="7" t="s">
        <v>1389</v>
      </c>
    </row>
    <row r="35" spans="1:21" x14ac:dyDescent="0.2">
      <c r="A35" s="1">
        <v>33</v>
      </c>
      <c r="B35" t="s">
        <v>15</v>
      </c>
      <c r="C35">
        <v>40461</v>
      </c>
      <c r="D35">
        <v>20210723</v>
      </c>
      <c r="E35">
        <v>47</v>
      </c>
      <c r="F35" t="s">
        <v>17</v>
      </c>
      <c r="G35" t="s">
        <v>19</v>
      </c>
      <c r="H35">
        <v>250102</v>
      </c>
      <c r="I35" t="s">
        <v>35</v>
      </c>
      <c r="J35" t="s">
        <v>60</v>
      </c>
      <c r="K35" t="s">
        <v>225</v>
      </c>
      <c r="L35" t="s">
        <v>35</v>
      </c>
      <c r="M35" t="s">
        <v>60</v>
      </c>
      <c r="N35" t="s">
        <v>224</v>
      </c>
      <c r="O35" t="s">
        <v>901</v>
      </c>
      <c r="P35" t="s">
        <v>914</v>
      </c>
      <c r="Q35" t="str">
        <f t="shared" si="0"/>
        <v>23</v>
      </c>
      <c r="R35" t="str">
        <f t="shared" si="1"/>
        <v>07</v>
      </c>
      <c r="S35" t="str">
        <f t="shared" si="2"/>
        <v>2021</v>
      </c>
      <c r="T35" s="4" t="str">
        <f t="shared" si="3"/>
        <v>23/07/2021</v>
      </c>
      <c r="U35" s="7" t="s">
        <v>1378</v>
      </c>
    </row>
    <row r="36" spans="1:21" x14ac:dyDescent="0.2">
      <c r="A36" s="1">
        <v>34</v>
      </c>
      <c r="B36" t="s">
        <v>15</v>
      </c>
      <c r="C36">
        <v>41834</v>
      </c>
      <c r="D36">
        <v>20210306</v>
      </c>
      <c r="E36">
        <v>48</v>
      </c>
      <c r="F36" t="s">
        <v>17</v>
      </c>
      <c r="G36" t="s">
        <v>19</v>
      </c>
      <c r="H36">
        <v>250101</v>
      </c>
      <c r="I36" t="s">
        <v>35</v>
      </c>
      <c r="J36" t="s">
        <v>60</v>
      </c>
      <c r="K36" t="s">
        <v>224</v>
      </c>
      <c r="L36" t="s">
        <v>35</v>
      </c>
      <c r="M36" t="s">
        <v>60</v>
      </c>
      <c r="N36" t="s">
        <v>225</v>
      </c>
      <c r="O36" t="s">
        <v>901</v>
      </c>
      <c r="P36" t="s">
        <v>914</v>
      </c>
      <c r="Q36" t="str">
        <f t="shared" si="0"/>
        <v>06</v>
      </c>
      <c r="R36" t="str">
        <f t="shared" si="1"/>
        <v>03</v>
      </c>
      <c r="S36" t="str">
        <f t="shared" si="2"/>
        <v>2021</v>
      </c>
      <c r="T36" s="4" t="str">
        <f t="shared" si="3"/>
        <v>06/03/2021</v>
      </c>
      <c r="U36" s="7" t="s">
        <v>1136</v>
      </c>
    </row>
    <row r="37" spans="1:21" x14ac:dyDescent="0.2">
      <c r="A37" s="1">
        <v>35</v>
      </c>
      <c r="B37" t="s">
        <v>15</v>
      </c>
      <c r="C37">
        <v>43638</v>
      </c>
      <c r="D37">
        <v>20210410</v>
      </c>
      <c r="E37">
        <v>77</v>
      </c>
      <c r="F37" t="s">
        <v>18</v>
      </c>
      <c r="G37" t="s">
        <v>19</v>
      </c>
      <c r="H37">
        <v>250101</v>
      </c>
      <c r="I37" t="s">
        <v>35</v>
      </c>
      <c r="J37" t="s">
        <v>60</v>
      </c>
      <c r="K37" t="s">
        <v>224</v>
      </c>
      <c r="L37" t="s">
        <v>35</v>
      </c>
      <c r="M37" t="s">
        <v>60</v>
      </c>
      <c r="N37" t="s">
        <v>224</v>
      </c>
      <c r="O37" t="s">
        <v>901</v>
      </c>
      <c r="P37" t="s">
        <v>908</v>
      </c>
      <c r="Q37" t="str">
        <f t="shared" si="0"/>
        <v>10</v>
      </c>
      <c r="R37" t="str">
        <f t="shared" si="1"/>
        <v>04</v>
      </c>
      <c r="S37" t="str">
        <f t="shared" si="2"/>
        <v>2021</v>
      </c>
      <c r="T37" s="4" t="str">
        <f t="shared" si="3"/>
        <v>10/04/2021</v>
      </c>
      <c r="U37" s="7" t="s">
        <v>1192</v>
      </c>
    </row>
    <row r="38" spans="1:21" x14ac:dyDescent="0.2">
      <c r="A38" s="1">
        <v>36</v>
      </c>
      <c r="B38" t="s">
        <v>15</v>
      </c>
      <c r="C38">
        <v>45925</v>
      </c>
      <c r="D38">
        <v>20210818</v>
      </c>
      <c r="E38">
        <v>45</v>
      </c>
      <c r="F38" t="s">
        <v>17</v>
      </c>
      <c r="G38" t="s">
        <v>19</v>
      </c>
      <c r="H38">
        <v>250101</v>
      </c>
      <c r="I38" t="s">
        <v>35</v>
      </c>
      <c r="J38" t="s">
        <v>60</v>
      </c>
      <c r="K38" t="s">
        <v>224</v>
      </c>
      <c r="L38" t="s">
        <v>35</v>
      </c>
      <c r="M38" t="s">
        <v>60</v>
      </c>
      <c r="N38" t="s">
        <v>225</v>
      </c>
      <c r="O38" t="s">
        <v>901</v>
      </c>
      <c r="P38" t="s">
        <v>908</v>
      </c>
      <c r="Q38" t="str">
        <f t="shared" si="0"/>
        <v>18</v>
      </c>
      <c r="R38" t="str">
        <f t="shared" si="1"/>
        <v>08</v>
      </c>
      <c r="S38" t="str">
        <f t="shared" si="2"/>
        <v>2021</v>
      </c>
      <c r="T38" s="4" t="str">
        <f t="shared" si="3"/>
        <v>18/08/2021</v>
      </c>
      <c r="U38" s="7" t="s">
        <v>1308</v>
      </c>
    </row>
    <row r="39" spans="1:21" x14ac:dyDescent="0.2">
      <c r="A39" s="1">
        <v>37</v>
      </c>
      <c r="B39" t="s">
        <v>15</v>
      </c>
      <c r="C39">
        <v>46068</v>
      </c>
      <c r="D39">
        <v>20211004</v>
      </c>
      <c r="E39">
        <v>57</v>
      </c>
      <c r="F39" t="s">
        <v>18</v>
      </c>
      <c r="G39" t="s">
        <v>19</v>
      </c>
      <c r="H39">
        <v>230101</v>
      </c>
      <c r="I39" t="s">
        <v>38</v>
      </c>
      <c r="J39" t="s">
        <v>38</v>
      </c>
      <c r="K39" t="s">
        <v>38</v>
      </c>
      <c r="L39" t="s">
        <v>38</v>
      </c>
      <c r="M39" t="s">
        <v>38</v>
      </c>
      <c r="N39" t="s">
        <v>38</v>
      </c>
      <c r="O39" t="s">
        <v>901</v>
      </c>
      <c r="P39" t="s">
        <v>909</v>
      </c>
      <c r="Q39" t="str">
        <f t="shared" si="0"/>
        <v>04</v>
      </c>
      <c r="R39" t="str">
        <f t="shared" si="1"/>
        <v>10</v>
      </c>
      <c r="S39" t="str">
        <f t="shared" si="2"/>
        <v>2021</v>
      </c>
      <c r="T39" s="4" t="str">
        <f t="shared" si="3"/>
        <v>04/10/2021</v>
      </c>
      <c r="U39" s="7" t="s">
        <v>1118</v>
      </c>
    </row>
    <row r="40" spans="1:21" x14ac:dyDescent="0.2">
      <c r="A40" s="1">
        <v>38</v>
      </c>
      <c r="B40" t="s">
        <v>15</v>
      </c>
      <c r="C40">
        <v>47025</v>
      </c>
      <c r="D40">
        <v>20211027</v>
      </c>
      <c r="E40">
        <v>73</v>
      </c>
      <c r="F40" t="s">
        <v>18</v>
      </c>
      <c r="G40" t="s">
        <v>23</v>
      </c>
      <c r="H40">
        <v>230105</v>
      </c>
      <c r="I40" t="s">
        <v>38</v>
      </c>
      <c r="J40" t="s">
        <v>38</v>
      </c>
      <c r="K40" t="s">
        <v>230</v>
      </c>
      <c r="L40" t="s">
        <v>38</v>
      </c>
      <c r="M40" t="s">
        <v>38</v>
      </c>
      <c r="N40" t="s">
        <v>38</v>
      </c>
      <c r="O40" t="s">
        <v>901</v>
      </c>
      <c r="P40" t="s">
        <v>909</v>
      </c>
      <c r="Q40" t="str">
        <f t="shared" si="0"/>
        <v>27</v>
      </c>
      <c r="R40" t="str">
        <f t="shared" si="1"/>
        <v>10</v>
      </c>
      <c r="S40" t="str">
        <f t="shared" si="2"/>
        <v>2021</v>
      </c>
      <c r="T40" s="4" t="str">
        <f t="shared" si="3"/>
        <v>27/10/2021</v>
      </c>
      <c r="U40" s="7" t="s">
        <v>1433</v>
      </c>
    </row>
    <row r="41" spans="1:21" x14ac:dyDescent="0.2">
      <c r="A41" s="1">
        <v>39</v>
      </c>
      <c r="B41" t="s">
        <v>15</v>
      </c>
      <c r="C41">
        <v>48047</v>
      </c>
      <c r="D41">
        <v>20211218</v>
      </c>
      <c r="E41">
        <v>66</v>
      </c>
      <c r="F41" t="s">
        <v>17</v>
      </c>
      <c r="G41" t="s">
        <v>19</v>
      </c>
      <c r="H41">
        <v>250202</v>
      </c>
      <c r="I41" t="s">
        <v>35</v>
      </c>
      <c r="J41" t="s">
        <v>61</v>
      </c>
      <c r="K41" t="s">
        <v>231</v>
      </c>
      <c r="L41" t="s">
        <v>35</v>
      </c>
      <c r="M41" t="s">
        <v>61</v>
      </c>
      <c r="N41" t="s">
        <v>231</v>
      </c>
      <c r="O41" t="s">
        <v>901</v>
      </c>
      <c r="P41" t="s">
        <v>911</v>
      </c>
      <c r="Q41" t="str">
        <f t="shared" si="0"/>
        <v>18</v>
      </c>
      <c r="R41" t="str">
        <f t="shared" si="1"/>
        <v>12</v>
      </c>
      <c r="S41" t="str">
        <f t="shared" si="2"/>
        <v>2021</v>
      </c>
      <c r="T41" s="4" t="str">
        <f t="shared" si="3"/>
        <v>18/12/2021</v>
      </c>
      <c r="U41" s="7" t="s">
        <v>1313</v>
      </c>
    </row>
    <row r="42" spans="1:21" x14ac:dyDescent="0.2">
      <c r="A42" s="1">
        <v>40</v>
      </c>
      <c r="B42" t="s">
        <v>15</v>
      </c>
      <c r="C42">
        <v>48366</v>
      </c>
      <c r="D42">
        <v>20210716</v>
      </c>
      <c r="E42">
        <v>59</v>
      </c>
      <c r="F42" t="s">
        <v>17</v>
      </c>
      <c r="G42" t="s">
        <v>19</v>
      </c>
      <c r="H42">
        <v>230302</v>
      </c>
      <c r="I42" t="s">
        <v>38</v>
      </c>
      <c r="J42" t="s">
        <v>64</v>
      </c>
      <c r="K42" t="s">
        <v>232</v>
      </c>
      <c r="L42" t="s">
        <v>38</v>
      </c>
      <c r="M42" t="s">
        <v>64</v>
      </c>
      <c r="N42" t="s">
        <v>232</v>
      </c>
      <c r="O42" t="s">
        <v>901</v>
      </c>
      <c r="P42" t="s">
        <v>919</v>
      </c>
      <c r="Q42" t="str">
        <f t="shared" si="0"/>
        <v>16</v>
      </c>
      <c r="R42" t="str">
        <f t="shared" si="1"/>
        <v>07</v>
      </c>
      <c r="S42" t="str">
        <f t="shared" si="2"/>
        <v>2021</v>
      </c>
      <c r="T42" s="4" t="str">
        <f t="shared" si="3"/>
        <v>16/07/2021</v>
      </c>
      <c r="U42" s="7" t="s">
        <v>1281</v>
      </c>
    </row>
    <row r="43" spans="1:21" x14ac:dyDescent="0.2">
      <c r="A43" s="1">
        <v>41</v>
      </c>
      <c r="B43" t="s">
        <v>15</v>
      </c>
      <c r="C43">
        <v>49073</v>
      </c>
      <c r="D43">
        <v>20211223</v>
      </c>
      <c r="E43">
        <v>60</v>
      </c>
      <c r="F43" t="s">
        <v>18</v>
      </c>
      <c r="G43" t="s">
        <v>19</v>
      </c>
      <c r="H43">
        <v>250201</v>
      </c>
      <c r="I43" t="s">
        <v>35</v>
      </c>
      <c r="J43" t="s">
        <v>61</v>
      </c>
      <c r="K43" t="s">
        <v>61</v>
      </c>
      <c r="L43" t="s">
        <v>35</v>
      </c>
      <c r="M43" t="s">
        <v>61</v>
      </c>
      <c r="N43" t="s">
        <v>61</v>
      </c>
      <c r="O43" t="s">
        <v>901</v>
      </c>
      <c r="P43" t="s">
        <v>911</v>
      </c>
      <c r="Q43" t="str">
        <f t="shared" si="0"/>
        <v>23</v>
      </c>
      <c r="R43" t="str">
        <f t="shared" si="1"/>
        <v>12</v>
      </c>
      <c r="S43" t="str">
        <f t="shared" si="2"/>
        <v>2021</v>
      </c>
      <c r="T43" s="4" t="str">
        <f t="shared" si="3"/>
        <v>23/12/2021</v>
      </c>
      <c r="U43" s="7" t="s">
        <v>1385</v>
      </c>
    </row>
    <row r="44" spans="1:21" x14ac:dyDescent="0.2">
      <c r="A44" s="1">
        <v>42</v>
      </c>
      <c r="B44" t="s">
        <v>15</v>
      </c>
      <c r="C44">
        <v>49403</v>
      </c>
      <c r="D44">
        <v>20210419</v>
      </c>
      <c r="E44">
        <v>84</v>
      </c>
      <c r="F44" t="s">
        <v>17</v>
      </c>
      <c r="G44" t="s">
        <v>19</v>
      </c>
      <c r="H44">
        <v>250107</v>
      </c>
      <c r="I44" t="s">
        <v>35</v>
      </c>
      <c r="J44" t="s">
        <v>60</v>
      </c>
      <c r="K44" t="s">
        <v>227</v>
      </c>
      <c r="L44" t="s">
        <v>35</v>
      </c>
      <c r="M44" t="s">
        <v>60</v>
      </c>
      <c r="N44" t="s">
        <v>224</v>
      </c>
      <c r="O44" t="s">
        <v>901</v>
      </c>
      <c r="P44" t="s">
        <v>908</v>
      </c>
      <c r="Q44" t="str">
        <f t="shared" si="0"/>
        <v>19</v>
      </c>
      <c r="R44" t="str">
        <f t="shared" si="1"/>
        <v>04</v>
      </c>
      <c r="S44" t="str">
        <f t="shared" si="2"/>
        <v>2021</v>
      </c>
      <c r="T44" s="4" t="str">
        <f t="shared" si="3"/>
        <v>19/04/2021</v>
      </c>
      <c r="U44" s="7" t="s">
        <v>1318</v>
      </c>
    </row>
    <row r="45" spans="1:21" x14ac:dyDescent="0.2">
      <c r="A45" s="1">
        <v>43</v>
      </c>
      <c r="B45" t="s">
        <v>15</v>
      </c>
      <c r="C45">
        <v>49632</v>
      </c>
      <c r="D45">
        <v>20211016</v>
      </c>
      <c r="E45">
        <v>64</v>
      </c>
      <c r="F45" t="s">
        <v>17</v>
      </c>
      <c r="G45" t="s">
        <v>19</v>
      </c>
      <c r="H45">
        <v>250201</v>
      </c>
      <c r="I45" t="s">
        <v>35</v>
      </c>
      <c r="J45" t="s">
        <v>61</v>
      </c>
      <c r="K45" t="s">
        <v>61</v>
      </c>
      <c r="L45" t="s">
        <v>35</v>
      </c>
      <c r="M45" t="s">
        <v>61</v>
      </c>
      <c r="N45" t="s">
        <v>61</v>
      </c>
      <c r="O45" t="s">
        <v>901</v>
      </c>
      <c r="P45" t="s">
        <v>920</v>
      </c>
      <c r="Q45" t="str">
        <f t="shared" si="0"/>
        <v>16</v>
      </c>
      <c r="R45" t="str">
        <f t="shared" si="1"/>
        <v>10</v>
      </c>
      <c r="S45" t="str">
        <f t="shared" si="2"/>
        <v>2021</v>
      </c>
      <c r="T45" s="4" t="str">
        <f t="shared" si="3"/>
        <v>16/10/2021</v>
      </c>
      <c r="U45" s="7" t="s">
        <v>1284</v>
      </c>
    </row>
    <row r="46" spans="1:21" x14ac:dyDescent="0.2">
      <c r="A46" s="1">
        <v>44</v>
      </c>
      <c r="B46" t="s">
        <v>15</v>
      </c>
      <c r="C46">
        <v>52822</v>
      </c>
      <c r="D46">
        <v>20220112</v>
      </c>
      <c r="E46">
        <v>49</v>
      </c>
      <c r="F46" t="s">
        <v>18</v>
      </c>
      <c r="G46" t="s">
        <v>19</v>
      </c>
      <c r="H46">
        <v>250107</v>
      </c>
      <c r="I46" t="s">
        <v>35</v>
      </c>
      <c r="J46" t="s">
        <v>60</v>
      </c>
      <c r="K46" t="s">
        <v>227</v>
      </c>
      <c r="L46" t="s">
        <v>35</v>
      </c>
      <c r="M46" t="s">
        <v>60</v>
      </c>
      <c r="N46" t="s">
        <v>227</v>
      </c>
      <c r="O46" t="s">
        <v>901</v>
      </c>
      <c r="P46" t="s">
        <v>912</v>
      </c>
      <c r="Q46" t="str">
        <f t="shared" si="0"/>
        <v>12</v>
      </c>
      <c r="R46" t="str">
        <f t="shared" si="1"/>
        <v>01</v>
      </c>
      <c r="S46" t="str">
        <f t="shared" si="2"/>
        <v>2022</v>
      </c>
      <c r="T46" s="4" t="str">
        <f t="shared" si="3"/>
        <v>12/01/2022</v>
      </c>
      <c r="U46" s="7" t="s">
        <v>1218</v>
      </c>
    </row>
    <row r="47" spans="1:21" x14ac:dyDescent="0.2">
      <c r="A47" s="1">
        <v>45</v>
      </c>
      <c r="B47" t="s">
        <v>15</v>
      </c>
      <c r="C47">
        <v>53908</v>
      </c>
      <c r="D47">
        <v>20210802</v>
      </c>
      <c r="E47">
        <v>54</v>
      </c>
      <c r="F47" t="s">
        <v>17</v>
      </c>
      <c r="G47" t="s">
        <v>19</v>
      </c>
      <c r="H47">
        <v>250101</v>
      </c>
      <c r="I47" t="s">
        <v>35</v>
      </c>
      <c r="J47" t="s">
        <v>60</v>
      </c>
      <c r="K47" t="s">
        <v>224</v>
      </c>
      <c r="L47" t="s">
        <v>35</v>
      </c>
      <c r="M47" t="s">
        <v>60</v>
      </c>
      <c r="N47" t="s">
        <v>224</v>
      </c>
      <c r="O47" t="s">
        <v>901</v>
      </c>
      <c r="P47" t="s">
        <v>914</v>
      </c>
      <c r="Q47" t="str">
        <f t="shared" si="0"/>
        <v>02</v>
      </c>
      <c r="R47" t="str">
        <f t="shared" si="1"/>
        <v>08</v>
      </c>
      <c r="S47" t="str">
        <f t="shared" si="2"/>
        <v>2021</v>
      </c>
      <c r="T47" s="4" t="str">
        <f t="shared" si="3"/>
        <v>02/08/2021</v>
      </c>
      <c r="U47" s="7" t="s">
        <v>1088</v>
      </c>
    </row>
    <row r="48" spans="1:21" x14ac:dyDescent="0.2">
      <c r="A48" s="1">
        <v>46</v>
      </c>
      <c r="B48" t="s">
        <v>15</v>
      </c>
      <c r="C48">
        <v>54830</v>
      </c>
      <c r="D48">
        <v>20210616</v>
      </c>
      <c r="E48">
        <v>53</v>
      </c>
      <c r="F48" t="s">
        <v>18</v>
      </c>
      <c r="G48" t="s">
        <v>23</v>
      </c>
      <c r="H48">
        <v>250101</v>
      </c>
      <c r="I48" t="s">
        <v>35</v>
      </c>
      <c r="J48" t="s">
        <v>60</v>
      </c>
      <c r="K48" t="s">
        <v>224</v>
      </c>
      <c r="L48" t="s">
        <v>35</v>
      </c>
      <c r="M48" t="s">
        <v>60</v>
      </c>
      <c r="N48" t="s">
        <v>224</v>
      </c>
      <c r="O48" t="s">
        <v>901</v>
      </c>
      <c r="P48" t="s">
        <v>914</v>
      </c>
      <c r="Q48" t="str">
        <f t="shared" si="0"/>
        <v>16</v>
      </c>
      <c r="R48" t="str">
        <f t="shared" si="1"/>
        <v>06</v>
      </c>
      <c r="S48" t="str">
        <f t="shared" si="2"/>
        <v>2021</v>
      </c>
      <c r="T48" s="4" t="str">
        <f t="shared" si="3"/>
        <v>16/06/2021</v>
      </c>
      <c r="U48" s="7" t="s">
        <v>1279</v>
      </c>
    </row>
    <row r="49" spans="1:21" x14ac:dyDescent="0.2">
      <c r="A49" s="1">
        <v>47</v>
      </c>
      <c r="B49" t="s">
        <v>15</v>
      </c>
      <c r="C49">
        <v>57608</v>
      </c>
      <c r="D49">
        <v>20210610</v>
      </c>
      <c r="E49">
        <v>54</v>
      </c>
      <c r="F49" t="s">
        <v>18</v>
      </c>
      <c r="G49" t="s">
        <v>19</v>
      </c>
      <c r="H49">
        <v>250101</v>
      </c>
      <c r="I49" t="s">
        <v>35</v>
      </c>
      <c r="J49" t="s">
        <v>60</v>
      </c>
      <c r="K49" t="s">
        <v>224</v>
      </c>
      <c r="L49" t="s">
        <v>35</v>
      </c>
      <c r="M49" t="s">
        <v>60</v>
      </c>
      <c r="N49" t="s">
        <v>224</v>
      </c>
      <c r="O49" t="s">
        <v>901</v>
      </c>
      <c r="P49" t="s">
        <v>908</v>
      </c>
      <c r="Q49" t="str">
        <f t="shared" si="0"/>
        <v>10</v>
      </c>
      <c r="R49" t="str">
        <f t="shared" si="1"/>
        <v>06</v>
      </c>
      <c r="S49" t="str">
        <f t="shared" si="2"/>
        <v>2021</v>
      </c>
      <c r="T49" s="4" t="str">
        <f t="shared" si="3"/>
        <v>10/06/2021</v>
      </c>
      <c r="U49" s="7" t="s">
        <v>1194</v>
      </c>
    </row>
    <row r="50" spans="1:21" x14ac:dyDescent="0.2">
      <c r="A50" s="1">
        <v>48</v>
      </c>
      <c r="B50" t="s">
        <v>15</v>
      </c>
      <c r="C50">
        <v>57788</v>
      </c>
      <c r="D50">
        <v>20210602</v>
      </c>
      <c r="E50">
        <v>49</v>
      </c>
      <c r="F50" t="s">
        <v>17</v>
      </c>
      <c r="G50" t="s">
        <v>19</v>
      </c>
      <c r="H50">
        <v>250102</v>
      </c>
      <c r="I50" t="s">
        <v>35</v>
      </c>
      <c r="J50" t="s">
        <v>60</v>
      </c>
      <c r="K50" t="s">
        <v>225</v>
      </c>
      <c r="L50" t="s">
        <v>35</v>
      </c>
      <c r="M50" t="s">
        <v>60</v>
      </c>
      <c r="N50" t="s">
        <v>224</v>
      </c>
      <c r="O50" t="s">
        <v>901</v>
      </c>
      <c r="P50" t="s">
        <v>914</v>
      </c>
      <c r="Q50" t="str">
        <f t="shared" si="0"/>
        <v>02</v>
      </c>
      <c r="R50" t="str">
        <f t="shared" si="1"/>
        <v>06</v>
      </c>
      <c r="S50" t="str">
        <f t="shared" si="2"/>
        <v>2021</v>
      </c>
      <c r="T50" s="4" t="str">
        <f t="shared" si="3"/>
        <v>02/06/2021</v>
      </c>
      <c r="U50" s="7" t="s">
        <v>1085</v>
      </c>
    </row>
    <row r="51" spans="1:21" x14ac:dyDescent="0.2">
      <c r="A51" s="1">
        <v>49</v>
      </c>
      <c r="B51" t="s">
        <v>15</v>
      </c>
      <c r="C51">
        <v>60817</v>
      </c>
      <c r="D51">
        <v>20211223</v>
      </c>
      <c r="E51">
        <v>65</v>
      </c>
      <c r="F51" t="s">
        <v>18</v>
      </c>
      <c r="G51" t="s">
        <v>19</v>
      </c>
      <c r="H51">
        <v>230101</v>
      </c>
      <c r="I51" t="s">
        <v>38</v>
      </c>
      <c r="J51" t="s">
        <v>38</v>
      </c>
      <c r="K51" t="s">
        <v>38</v>
      </c>
      <c r="L51" t="s">
        <v>38</v>
      </c>
      <c r="M51" t="s">
        <v>38</v>
      </c>
      <c r="N51" t="s">
        <v>235</v>
      </c>
      <c r="O51" t="s">
        <v>901</v>
      </c>
      <c r="P51" t="s">
        <v>921</v>
      </c>
      <c r="Q51" t="str">
        <f t="shared" si="0"/>
        <v>23</v>
      </c>
      <c r="R51" t="str">
        <f t="shared" si="1"/>
        <v>12</v>
      </c>
      <c r="S51" t="str">
        <f t="shared" si="2"/>
        <v>2021</v>
      </c>
      <c r="T51" s="4" t="str">
        <f t="shared" si="3"/>
        <v>23/12/2021</v>
      </c>
      <c r="U51" s="7" t="s">
        <v>1385</v>
      </c>
    </row>
    <row r="52" spans="1:21" x14ac:dyDescent="0.2">
      <c r="A52" s="1">
        <v>50</v>
      </c>
      <c r="B52" t="s">
        <v>15</v>
      </c>
      <c r="C52">
        <v>61582</v>
      </c>
      <c r="D52">
        <v>20210510</v>
      </c>
      <c r="E52">
        <v>63</v>
      </c>
      <c r="F52" t="s">
        <v>17</v>
      </c>
      <c r="G52" t="s">
        <v>19</v>
      </c>
      <c r="H52">
        <v>160101</v>
      </c>
      <c r="I52" t="s">
        <v>39</v>
      </c>
      <c r="J52" t="s">
        <v>65</v>
      </c>
      <c r="K52" t="s">
        <v>65</v>
      </c>
      <c r="L52" t="s">
        <v>39</v>
      </c>
      <c r="M52" t="s">
        <v>65</v>
      </c>
      <c r="N52" t="s">
        <v>65</v>
      </c>
      <c r="O52" t="s">
        <v>901</v>
      </c>
      <c r="P52" t="s">
        <v>908</v>
      </c>
      <c r="Q52" t="str">
        <f t="shared" si="0"/>
        <v>10</v>
      </c>
      <c r="R52" t="str">
        <f t="shared" si="1"/>
        <v>05</v>
      </c>
      <c r="S52" t="str">
        <f t="shared" si="2"/>
        <v>2021</v>
      </c>
      <c r="T52" s="4" t="str">
        <f t="shared" si="3"/>
        <v>10/05/2021</v>
      </c>
      <c r="U52" s="7" t="s">
        <v>1193</v>
      </c>
    </row>
    <row r="53" spans="1:21" x14ac:dyDescent="0.2">
      <c r="A53" s="1">
        <v>51</v>
      </c>
      <c r="B53" t="s">
        <v>15</v>
      </c>
      <c r="C53">
        <v>62209</v>
      </c>
      <c r="D53">
        <v>20220106</v>
      </c>
      <c r="E53">
        <v>62</v>
      </c>
      <c r="F53" t="s">
        <v>17</v>
      </c>
      <c r="G53" t="s">
        <v>22</v>
      </c>
      <c r="H53">
        <v>230101</v>
      </c>
      <c r="I53" t="s">
        <v>38</v>
      </c>
      <c r="J53" t="s">
        <v>38</v>
      </c>
      <c r="K53" t="s">
        <v>38</v>
      </c>
      <c r="L53" t="s">
        <v>38</v>
      </c>
      <c r="M53" t="s">
        <v>38</v>
      </c>
      <c r="N53" t="s">
        <v>38</v>
      </c>
      <c r="O53" t="s">
        <v>901</v>
      </c>
      <c r="P53" t="s">
        <v>912</v>
      </c>
      <c r="Q53" t="str">
        <f t="shared" si="0"/>
        <v>06</v>
      </c>
      <c r="R53" t="str">
        <f t="shared" si="1"/>
        <v>01</v>
      </c>
      <c r="S53" t="str">
        <f t="shared" si="2"/>
        <v>2022</v>
      </c>
      <c r="T53" s="4" t="str">
        <f t="shared" si="3"/>
        <v>06/01/2022</v>
      </c>
      <c r="U53" s="7" t="s">
        <v>1134</v>
      </c>
    </row>
    <row r="54" spans="1:21" x14ac:dyDescent="0.2">
      <c r="A54" s="1">
        <v>52</v>
      </c>
      <c r="B54" t="s">
        <v>15</v>
      </c>
      <c r="C54">
        <v>62248</v>
      </c>
      <c r="D54">
        <v>20210610</v>
      </c>
      <c r="E54">
        <v>46</v>
      </c>
      <c r="F54" t="s">
        <v>18</v>
      </c>
      <c r="G54" t="s">
        <v>19</v>
      </c>
      <c r="H54">
        <v>230101</v>
      </c>
      <c r="I54" t="s">
        <v>38</v>
      </c>
      <c r="J54" t="s">
        <v>38</v>
      </c>
      <c r="K54" t="s">
        <v>38</v>
      </c>
      <c r="L54" t="s">
        <v>38</v>
      </c>
      <c r="M54" t="s">
        <v>38</v>
      </c>
      <c r="N54" t="s">
        <v>38</v>
      </c>
      <c r="O54" t="s">
        <v>901</v>
      </c>
      <c r="P54" t="s">
        <v>908</v>
      </c>
      <c r="Q54" t="str">
        <f t="shared" si="0"/>
        <v>10</v>
      </c>
      <c r="R54" t="str">
        <f t="shared" si="1"/>
        <v>06</v>
      </c>
      <c r="S54" t="str">
        <f t="shared" si="2"/>
        <v>2021</v>
      </c>
      <c r="T54" s="4" t="str">
        <f t="shared" si="3"/>
        <v>10/06/2021</v>
      </c>
      <c r="U54" s="7" t="s">
        <v>1194</v>
      </c>
    </row>
    <row r="55" spans="1:21" x14ac:dyDescent="0.2">
      <c r="A55" s="1">
        <v>53</v>
      </c>
      <c r="B55" t="s">
        <v>15</v>
      </c>
      <c r="C55">
        <v>64313</v>
      </c>
      <c r="D55">
        <v>20210513</v>
      </c>
      <c r="E55">
        <v>46</v>
      </c>
      <c r="F55" t="s">
        <v>17</v>
      </c>
      <c r="G55" t="s">
        <v>19</v>
      </c>
      <c r="H55">
        <v>170101</v>
      </c>
      <c r="I55" t="s">
        <v>40</v>
      </c>
      <c r="J55" t="s">
        <v>66</v>
      </c>
      <c r="K55" t="s">
        <v>40</v>
      </c>
      <c r="L55" t="s">
        <v>40</v>
      </c>
      <c r="M55" t="s">
        <v>66</v>
      </c>
      <c r="N55" t="s">
        <v>40</v>
      </c>
      <c r="O55" t="s">
        <v>901</v>
      </c>
      <c r="P55" t="s">
        <v>908</v>
      </c>
      <c r="Q55" t="str">
        <f t="shared" si="0"/>
        <v>13</v>
      </c>
      <c r="R55" t="str">
        <f t="shared" si="1"/>
        <v>05</v>
      </c>
      <c r="S55" t="str">
        <f t="shared" si="2"/>
        <v>2021</v>
      </c>
      <c r="T55" s="4" t="str">
        <f t="shared" si="3"/>
        <v>13/05/2021</v>
      </c>
      <c r="U55" s="7" t="s">
        <v>1235</v>
      </c>
    </row>
    <row r="56" spans="1:21" x14ac:dyDescent="0.2">
      <c r="A56" s="1">
        <v>54</v>
      </c>
      <c r="B56" t="s">
        <v>15</v>
      </c>
      <c r="C56">
        <v>65188</v>
      </c>
      <c r="D56">
        <v>20210430</v>
      </c>
      <c r="E56">
        <v>58</v>
      </c>
      <c r="F56" t="s">
        <v>17</v>
      </c>
      <c r="G56" t="s">
        <v>19</v>
      </c>
      <c r="H56">
        <v>250102</v>
      </c>
      <c r="I56" t="s">
        <v>35</v>
      </c>
      <c r="J56" t="s">
        <v>60</v>
      </c>
      <c r="K56" t="s">
        <v>225</v>
      </c>
      <c r="L56" t="s">
        <v>35</v>
      </c>
      <c r="M56" t="s">
        <v>60</v>
      </c>
      <c r="N56" t="s">
        <v>224</v>
      </c>
      <c r="O56" t="s">
        <v>901</v>
      </c>
      <c r="P56" t="s">
        <v>908</v>
      </c>
      <c r="Q56" t="str">
        <f t="shared" si="0"/>
        <v>30</v>
      </c>
      <c r="R56" t="str">
        <f t="shared" si="1"/>
        <v>04</v>
      </c>
      <c r="S56" t="str">
        <f t="shared" si="2"/>
        <v>2021</v>
      </c>
      <c r="T56" s="4" t="str">
        <f t="shared" si="3"/>
        <v>30/04/2021</v>
      </c>
      <c r="U56" s="7" t="s">
        <v>1462</v>
      </c>
    </row>
    <row r="57" spans="1:21" x14ac:dyDescent="0.2">
      <c r="A57" s="1">
        <v>55</v>
      </c>
      <c r="B57" t="s">
        <v>15</v>
      </c>
      <c r="C57">
        <v>67186</v>
      </c>
      <c r="D57">
        <v>20210606</v>
      </c>
      <c r="E57">
        <v>69</v>
      </c>
      <c r="F57" t="s">
        <v>17</v>
      </c>
      <c r="G57" t="s">
        <v>19</v>
      </c>
      <c r="H57">
        <v>90802</v>
      </c>
      <c r="I57" t="s">
        <v>41</v>
      </c>
      <c r="J57" t="s">
        <v>67</v>
      </c>
      <c r="K57" t="s">
        <v>67</v>
      </c>
      <c r="L57" t="s">
        <v>41</v>
      </c>
      <c r="M57" t="s">
        <v>67</v>
      </c>
      <c r="N57" t="s">
        <v>67</v>
      </c>
      <c r="O57" t="s">
        <v>901</v>
      </c>
      <c r="P57" t="s">
        <v>914</v>
      </c>
      <c r="Q57" t="str">
        <f t="shared" si="0"/>
        <v>06</v>
      </c>
      <c r="R57" t="str">
        <f t="shared" si="1"/>
        <v>06</v>
      </c>
      <c r="S57" t="str">
        <f t="shared" si="2"/>
        <v>2021</v>
      </c>
      <c r="T57" s="4" t="str">
        <f t="shared" si="3"/>
        <v>06/06/2021</v>
      </c>
      <c r="U57" s="7" t="s">
        <v>1139</v>
      </c>
    </row>
    <row r="58" spans="1:21" x14ac:dyDescent="0.2">
      <c r="A58" s="1">
        <v>56</v>
      </c>
      <c r="B58" t="s">
        <v>15</v>
      </c>
      <c r="C58">
        <v>68033</v>
      </c>
      <c r="D58">
        <v>20220110</v>
      </c>
      <c r="E58">
        <v>46</v>
      </c>
      <c r="F58" t="s">
        <v>17</v>
      </c>
      <c r="G58" t="s">
        <v>19</v>
      </c>
      <c r="H58">
        <v>180305</v>
      </c>
      <c r="I58" t="s">
        <v>42</v>
      </c>
      <c r="J58" t="s">
        <v>68</v>
      </c>
      <c r="K58" t="s">
        <v>233</v>
      </c>
      <c r="L58" t="s">
        <v>42</v>
      </c>
      <c r="M58" t="s">
        <v>68</v>
      </c>
      <c r="N58" t="s">
        <v>233</v>
      </c>
      <c r="O58" t="s">
        <v>901</v>
      </c>
      <c r="P58" t="s">
        <v>912</v>
      </c>
      <c r="Q58" t="str">
        <f t="shared" si="0"/>
        <v>10</v>
      </c>
      <c r="R58" t="str">
        <f t="shared" si="1"/>
        <v>01</v>
      </c>
      <c r="S58" t="str">
        <f t="shared" si="2"/>
        <v>2022</v>
      </c>
      <c r="T58" s="4" t="str">
        <f t="shared" si="3"/>
        <v>10/01/2022</v>
      </c>
      <c r="U58" s="7" t="s">
        <v>1188</v>
      </c>
    </row>
    <row r="59" spans="1:21" x14ac:dyDescent="0.2">
      <c r="A59" s="1">
        <v>57</v>
      </c>
      <c r="B59" t="s">
        <v>15</v>
      </c>
      <c r="C59">
        <v>70517</v>
      </c>
      <c r="D59">
        <v>20211102</v>
      </c>
      <c r="E59">
        <v>63</v>
      </c>
      <c r="F59" t="s">
        <v>17</v>
      </c>
      <c r="G59" t="s">
        <v>19</v>
      </c>
      <c r="H59">
        <v>130115</v>
      </c>
      <c r="I59" t="s">
        <v>43</v>
      </c>
      <c r="J59" t="s">
        <v>69</v>
      </c>
      <c r="K59" t="s">
        <v>223</v>
      </c>
      <c r="L59" t="s">
        <v>43</v>
      </c>
      <c r="M59" t="s">
        <v>69</v>
      </c>
      <c r="N59" t="s">
        <v>223</v>
      </c>
      <c r="O59" t="s">
        <v>901</v>
      </c>
      <c r="P59" t="s">
        <v>920</v>
      </c>
      <c r="Q59" t="str">
        <f t="shared" si="0"/>
        <v>02</v>
      </c>
      <c r="R59" t="str">
        <f t="shared" si="1"/>
        <v>11</v>
      </c>
      <c r="S59" t="str">
        <f t="shared" si="2"/>
        <v>2021</v>
      </c>
      <c r="T59" s="4" t="str">
        <f t="shared" si="3"/>
        <v>02/11/2021</v>
      </c>
      <c r="U59" s="7" t="s">
        <v>1091</v>
      </c>
    </row>
    <row r="60" spans="1:21" x14ac:dyDescent="0.2">
      <c r="A60" s="1">
        <v>58</v>
      </c>
      <c r="B60" t="s">
        <v>15</v>
      </c>
      <c r="C60">
        <v>71981</v>
      </c>
      <c r="D60">
        <v>20211120</v>
      </c>
      <c r="E60">
        <v>67</v>
      </c>
      <c r="F60" t="s">
        <v>18</v>
      </c>
      <c r="G60" t="s">
        <v>19</v>
      </c>
      <c r="H60">
        <v>250107</v>
      </c>
      <c r="I60" t="s">
        <v>35</v>
      </c>
      <c r="J60" t="s">
        <v>60</v>
      </c>
      <c r="K60" t="s">
        <v>227</v>
      </c>
      <c r="L60" t="s">
        <v>35</v>
      </c>
      <c r="M60" t="s">
        <v>60</v>
      </c>
      <c r="N60" t="s">
        <v>224</v>
      </c>
      <c r="O60" t="s">
        <v>901</v>
      </c>
      <c r="P60" t="s">
        <v>911</v>
      </c>
      <c r="Q60" t="str">
        <f t="shared" si="0"/>
        <v>20</v>
      </c>
      <c r="R60" t="str">
        <f t="shared" si="1"/>
        <v>11</v>
      </c>
      <c r="S60" t="str">
        <f t="shared" si="2"/>
        <v>2021</v>
      </c>
      <c r="T60" s="4" t="str">
        <f t="shared" si="3"/>
        <v>20/11/2021</v>
      </c>
      <c r="U60" s="7" t="s">
        <v>1341</v>
      </c>
    </row>
    <row r="61" spans="1:21" x14ac:dyDescent="0.2">
      <c r="A61" s="1">
        <v>59</v>
      </c>
      <c r="B61" t="s">
        <v>15</v>
      </c>
      <c r="C61">
        <v>73278</v>
      </c>
      <c r="D61">
        <v>20210612</v>
      </c>
      <c r="E61">
        <v>42</v>
      </c>
      <c r="F61" t="s">
        <v>17</v>
      </c>
      <c r="G61" t="s">
        <v>19</v>
      </c>
      <c r="H61">
        <v>230301</v>
      </c>
      <c r="I61" t="s">
        <v>38</v>
      </c>
      <c r="J61" t="s">
        <v>64</v>
      </c>
      <c r="K61" t="s">
        <v>64</v>
      </c>
      <c r="L61" t="s">
        <v>38</v>
      </c>
      <c r="M61" t="s">
        <v>64</v>
      </c>
      <c r="N61" t="s">
        <v>64</v>
      </c>
      <c r="O61" t="s">
        <v>901</v>
      </c>
      <c r="P61" t="s">
        <v>908</v>
      </c>
      <c r="Q61" t="str">
        <f t="shared" si="0"/>
        <v>12</v>
      </c>
      <c r="R61" t="str">
        <f t="shared" si="1"/>
        <v>06</v>
      </c>
      <c r="S61" t="str">
        <f t="shared" si="2"/>
        <v>2021</v>
      </c>
      <c r="T61" s="4" t="str">
        <f t="shared" si="3"/>
        <v>12/06/2021</v>
      </c>
      <c r="U61" s="7" t="s">
        <v>1224</v>
      </c>
    </row>
    <row r="62" spans="1:21" x14ac:dyDescent="0.2">
      <c r="A62" s="1">
        <v>60</v>
      </c>
      <c r="B62" t="s">
        <v>15</v>
      </c>
      <c r="C62">
        <v>75155</v>
      </c>
      <c r="D62">
        <v>20210524</v>
      </c>
      <c r="E62">
        <v>42</v>
      </c>
      <c r="F62" t="s">
        <v>17</v>
      </c>
      <c r="G62" t="s">
        <v>19</v>
      </c>
      <c r="H62">
        <v>90101</v>
      </c>
      <c r="I62" t="s">
        <v>41</v>
      </c>
      <c r="J62" t="s">
        <v>41</v>
      </c>
      <c r="K62" t="s">
        <v>41</v>
      </c>
      <c r="L62" t="s">
        <v>41</v>
      </c>
      <c r="M62" t="s">
        <v>41</v>
      </c>
      <c r="N62" t="s">
        <v>41</v>
      </c>
      <c r="O62" t="s">
        <v>901</v>
      </c>
      <c r="P62" t="s">
        <v>908</v>
      </c>
      <c r="Q62" t="str">
        <f t="shared" si="0"/>
        <v>24</v>
      </c>
      <c r="R62" t="str">
        <f t="shared" si="1"/>
        <v>05</v>
      </c>
      <c r="S62" t="str">
        <f t="shared" si="2"/>
        <v>2021</v>
      </c>
      <c r="T62" s="4" t="str">
        <f t="shared" si="3"/>
        <v>24/05/2021</v>
      </c>
      <c r="U62" s="7" t="s">
        <v>1391</v>
      </c>
    </row>
    <row r="63" spans="1:21" x14ac:dyDescent="0.2">
      <c r="A63" s="1">
        <v>61</v>
      </c>
      <c r="B63" t="s">
        <v>15</v>
      </c>
      <c r="C63">
        <v>76582</v>
      </c>
      <c r="D63">
        <v>20210320</v>
      </c>
      <c r="E63">
        <v>62</v>
      </c>
      <c r="F63" t="s">
        <v>18</v>
      </c>
      <c r="G63" t="s">
        <v>22</v>
      </c>
      <c r="H63">
        <v>250102</v>
      </c>
      <c r="I63" t="s">
        <v>35</v>
      </c>
      <c r="J63" t="s">
        <v>60</v>
      </c>
      <c r="K63" t="s">
        <v>225</v>
      </c>
      <c r="L63" t="s">
        <v>35</v>
      </c>
      <c r="M63" t="s">
        <v>60</v>
      </c>
      <c r="N63" t="s">
        <v>224</v>
      </c>
      <c r="O63" t="s">
        <v>901</v>
      </c>
      <c r="P63" t="s">
        <v>908</v>
      </c>
      <c r="Q63" t="str">
        <f t="shared" si="0"/>
        <v>20</v>
      </c>
      <c r="R63" t="str">
        <f t="shared" si="1"/>
        <v>03</v>
      </c>
      <c r="S63" t="str">
        <f t="shared" si="2"/>
        <v>2021</v>
      </c>
      <c r="T63" s="4" t="str">
        <f t="shared" si="3"/>
        <v>20/03/2021</v>
      </c>
      <c r="U63" s="7" t="s">
        <v>1331</v>
      </c>
    </row>
    <row r="64" spans="1:21" x14ac:dyDescent="0.2">
      <c r="A64" s="1">
        <v>62</v>
      </c>
      <c r="B64" t="s">
        <v>15</v>
      </c>
      <c r="C64">
        <v>78427</v>
      </c>
      <c r="D64">
        <v>20210705</v>
      </c>
      <c r="E64">
        <v>49</v>
      </c>
      <c r="F64" t="s">
        <v>17</v>
      </c>
      <c r="G64" t="s">
        <v>19</v>
      </c>
      <c r="H64">
        <v>230101</v>
      </c>
      <c r="I64" t="s">
        <v>38</v>
      </c>
      <c r="J64" t="s">
        <v>38</v>
      </c>
      <c r="K64" t="s">
        <v>38</v>
      </c>
      <c r="L64" t="s">
        <v>38</v>
      </c>
      <c r="M64" t="s">
        <v>38</v>
      </c>
      <c r="N64" t="s">
        <v>38</v>
      </c>
      <c r="O64" t="s">
        <v>901</v>
      </c>
      <c r="P64" t="s">
        <v>919</v>
      </c>
      <c r="Q64" t="str">
        <f t="shared" si="0"/>
        <v>05</v>
      </c>
      <c r="R64" t="str">
        <f t="shared" si="1"/>
        <v>07</v>
      </c>
      <c r="S64" t="str">
        <f t="shared" si="2"/>
        <v>2021</v>
      </c>
      <c r="T64" s="4" t="str">
        <f t="shared" si="3"/>
        <v>05/07/2021</v>
      </c>
      <c r="U64" s="7" t="s">
        <v>1128</v>
      </c>
    </row>
    <row r="65" spans="1:21" x14ac:dyDescent="0.2">
      <c r="A65" s="1">
        <v>63</v>
      </c>
      <c r="B65" t="s">
        <v>15</v>
      </c>
      <c r="C65">
        <v>80292</v>
      </c>
      <c r="D65">
        <v>20210819</v>
      </c>
      <c r="E65">
        <v>49</v>
      </c>
      <c r="F65" t="s">
        <v>18</v>
      </c>
      <c r="G65" t="s">
        <v>19</v>
      </c>
      <c r="H65">
        <v>250101</v>
      </c>
      <c r="I65" t="s">
        <v>35</v>
      </c>
      <c r="J65" t="s">
        <v>60</v>
      </c>
      <c r="K65" t="s">
        <v>224</v>
      </c>
      <c r="L65" t="s">
        <v>35</v>
      </c>
      <c r="M65" t="s">
        <v>60</v>
      </c>
      <c r="N65" t="s">
        <v>224</v>
      </c>
      <c r="O65" t="s">
        <v>901</v>
      </c>
      <c r="P65" t="s">
        <v>909</v>
      </c>
      <c r="Q65" t="str">
        <f t="shared" si="0"/>
        <v>19</v>
      </c>
      <c r="R65" t="str">
        <f t="shared" si="1"/>
        <v>08</v>
      </c>
      <c r="S65" t="str">
        <f t="shared" si="2"/>
        <v>2021</v>
      </c>
      <c r="T65" s="4" t="str">
        <f t="shared" si="3"/>
        <v>19/08/2021</v>
      </c>
      <c r="U65" s="7" t="s">
        <v>1323</v>
      </c>
    </row>
    <row r="66" spans="1:21" x14ac:dyDescent="0.2">
      <c r="A66" s="1">
        <v>64</v>
      </c>
      <c r="B66" t="s">
        <v>15</v>
      </c>
      <c r="C66">
        <v>80365</v>
      </c>
      <c r="D66">
        <v>20210531</v>
      </c>
      <c r="E66">
        <v>47</v>
      </c>
      <c r="F66" t="s">
        <v>18</v>
      </c>
      <c r="G66" t="s">
        <v>19</v>
      </c>
      <c r="H66">
        <v>250101</v>
      </c>
      <c r="I66" t="s">
        <v>35</v>
      </c>
      <c r="J66" t="s">
        <v>60</v>
      </c>
      <c r="K66" t="s">
        <v>224</v>
      </c>
      <c r="L66" t="s">
        <v>35</v>
      </c>
      <c r="M66" t="s">
        <v>60</v>
      </c>
      <c r="N66" t="s">
        <v>224</v>
      </c>
      <c r="O66" t="s">
        <v>901</v>
      </c>
      <c r="P66" t="s">
        <v>914</v>
      </c>
      <c r="Q66" t="str">
        <f t="shared" si="0"/>
        <v>31</v>
      </c>
      <c r="R66" t="str">
        <f t="shared" si="1"/>
        <v>05</v>
      </c>
      <c r="S66" t="str">
        <f t="shared" si="2"/>
        <v>2021</v>
      </c>
      <c r="T66" s="4" t="str">
        <f t="shared" si="3"/>
        <v>31/05/2021</v>
      </c>
      <c r="U66" s="7" t="s">
        <v>1474</v>
      </c>
    </row>
    <row r="67" spans="1:21" x14ac:dyDescent="0.2">
      <c r="A67" s="1">
        <v>65</v>
      </c>
      <c r="B67" t="s">
        <v>15</v>
      </c>
      <c r="C67">
        <v>81080</v>
      </c>
      <c r="D67">
        <v>20210602</v>
      </c>
      <c r="E67">
        <v>64</v>
      </c>
      <c r="F67" t="s">
        <v>17</v>
      </c>
      <c r="G67" t="s">
        <v>19</v>
      </c>
      <c r="H67">
        <v>250102</v>
      </c>
      <c r="I67" t="s">
        <v>35</v>
      </c>
      <c r="J67" t="s">
        <v>60</v>
      </c>
      <c r="K67" t="s">
        <v>225</v>
      </c>
      <c r="L67" t="s">
        <v>35</v>
      </c>
      <c r="M67" t="s">
        <v>60</v>
      </c>
      <c r="N67" t="s">
        <v>224</v>
      </c>
      <c r="O67" t="s">
        <v>901</v>
      </c>
      <c r="P67" t="s">
        <v>914</v>
      </c>
      <c r="Q67" t="str">
        <f t="shared" ref="Q67:Q130" si="4">+RIGHT(D67,2)</f>
        <v>02</v>
      </c>
      <c r="R67" t="str">
        <f t="shared" ref="R67:R130" si="5">+MID(D67,5,2)</f>
        <v>06</v>
      </c>
      <c r="S67" t="str">
        <f t="shared" ref="S67:S130" si="6">+LEFT(D67,4)</f>
        <v>2021</v>
      </c>
      <c r="T67" s="4" t="str">
        <f t="shared" ref="T67:T130" si="7">+_xlfn.CONCAT(Q67,"/",R67,"/",S67)</f>
        <v>02/06/2021</v>
      </c>
      <c r="U67" s="7" t="s">
        <v>1085</v>
      </c>
    </row>
    <row r="68" spans="1:21" x14ac:dyDescent="0.2">
      <c r="A68" s="1">
        <v>66</v>
      </c>
      <c r="B68" t="s">
        <v>15</v>
      </c>
      <c r="C68">
        <v>81624</v>
      </c>
      <c r="D68">
        <v>20210603</v>
      </c>
      <c r="E68">
        <v>57</v>
      </c>
      <c r="F68" t="s">
        <v>18</v>
      </c>
      <c r="G68" t="s">
        <v>19</v>
      </c>
      <c r="H68">
        <v>230101</v>
      </c>
      <c r="I68" t="s">
        <v>38</v>
      </c>
      <c r="J68" t="s">
        <v>38</v>
      </c>
      <c r="K68" t="s">
        <v>38</v>
      </c>
      <c r="L68" t="s">
        <v>38</v>
      </c>
      <c r="M68" t="s">
        <v>38</v>
      </c>
      <c r="N68" t="s">
        <v>38</v>
      </c>
      <c r="O68" t="s">
        <v>901</v>
      </c>
      <c r="P68" t="s">
        <v>908</v>
      </c>
      <c r="Q68" t="str">
        <f t="shared" si="4"/>
        <v>03</v>
      </c>
      <c r="R68" t="str">
        <f t="shared" si="5"/>
        <v>06</v>
      </c>
      <c r="S68" t="str">
        <f t="shared" si="6"/>
        <v>2021</v>
      </c>
      <c r="T68" s="4" t="str">
        <f t="shared" si="7"/>
        <v>03/06/2021</v>
      </c>
      <c r="U68" s="7" t="s">
        <v>1099</v>
      </c>
    </row>
    <row r="69" spans="1:21" x14ac:dyDescent="0.2">
      <c r="A69" s="1">
        <v>67</v>
      </c>
      <c r="B69" t="s">
        <v>15</v>
      </c>
      <c r="C69">
        <v>82965</v>
      </c>
      <c r="D69">
        <v>20210915</v>
      </c>
      <c r="E69">
        <v>69</v>
      </c>
      <c r="F69" t="s">
        <v>17</v>
      </c>
      <c r="G69" t="s">
        <v>19</v>
      </c>
      <c r="H69">
        <v>230101</v>
      </c>
      <c r="I69" t="s">
        <v>38</v>
      </c>
      <c r="J69" t="s">
        <v>38</v>
      </c>
      <c r="K69" t="s">
        <v>38</v>
      </c>
      <c r="L69" t="s">
        <v>38</v>
      </c>
      <c r="M69" t="s">
        <v>38</v>
      </c>
      <c r="N69" t="s">
        <v>234</v>
      </c>
      <c r="O69" t="s">
        <v>901</v>
      </c>
      <c r="P69" t="s">
        <v>922</v>
      </c>
      <c r="Q69" t="str">
        <f t="shared" si="4"/>
        <v>15</v>
      </c>
      <c r="R69" t="str">
        <f t="shared" si="5"/>
        <v>09</v>
      </c>
      <c r="S69" t="str">
        <f t="shared" si="6"/>
        <v>2021</v>
      </c>
      <c r="T69" s="4" t="str">
        <f t="shared" si="7"/>
        <v>15/09/2021</v>
      </c>
      <c r="U69" s="7" t="s">
        <v>1267</v>
      </c>
    </row>
    <row r="70" spans="1:21" x14ac:dyDescent="0.2">
      <c r="A70" s="1">
        <v>68</v>
      </c>
      <c r="B70" t="s">
        <v>15</v>
      </c>
      <c r="C70">
        <v>83803</v>
      </c>
      <c r="D70">
        <v>20210518</v>
      </c>
      <c r="E70">
        <v>52</v>
      </c>
      <c r="F70" t="s">
        <v>17</v>
      </c>
      <c r="G70" t="s">
        <v>19</v>
      </c>
      <c r="H70">
        <v>250107</v>
      </c>
      <c r="I70" t="s">
        <v>35</v>
      </c>
      <c r="J70" t="s">
        <v>60</v>
      </c>
      <c r="K70" t="s">
        <v>227</v>
      </c>
      <c r="L70" t="s">
        <v>35</v>
      </c>
      <c r="M70" t="s">
        <v>60</v>
      </c>
      <c r="N70" t="s">
        <v>224</v>
      </c>
      <c r="O70" t="s">
        <v>901</v>
      </c>
      <c r="P70" t="s">
        <v>923</v>
      </c>
      <c r="Q70" t="str">
        <f t="shared" si="4"/>
        <v>18</v>
      </c>
      <c r="R70" t="str">
        <f t="shared" si="5"/>
        <v>05</v>
      </c>
      <c r="S70" t="str">
        <f t="shared" si="6"/>
        <v>2021</v>
      </c>
      <c r="T70" s="4" t="str">
        <f t="shared" si="7"/>
        <v>18/05/2021</v>
      </c>
      <c r="U70" s="7" t="s">
        <v>1305</v>
      </c>
    </row>
    <row r="71" spans="1:21" x14ac:dyDescent="0.2">
      <c r="A71" s="1">
        <v>69</v>
      </c>
      <c r="B71" t="s">
        <v>15</v>
      </c>
      <c r="C71">
        <v>85169</v>
      </c>
      <c r="D71">
        <v>20211019</v>
      </c>
      <c r="E71">
        <v>56</v>
      </c>
      <c r="F71" t="s">
        <v>18</v>
      </c>
      <c r="G71" t="s">
        <v>22</v>
      </c>
      <c r="H71">
        <v>230101</v>
      </c>
      <c r="I71" t="s">
        <v>38</v>
      </c>
      <c r="J71" t="s">
        <v>38</v>
      </c>
      <c r="K71" t="s">
        <v>38</v>
      </c>
      <c r="L71" t="s">
        <v>38</v>
      </c>
      <c r="M71" t="s">
        <v>38</v>
      </c>
      <c r="N71" t="s">
        <v>38</v>
      </c>
      <c r="O71" t="s">
        <v>901</v>
      </c>
      <c r="P71" t="s">
        <v>920</v>
      </c>
      <c r="Q71" t="str">
        <f t="shared" si="4"/>
        <v>19</v>
      </c>
      <c r="R71" t="str">
        <f t="shared" si="5"/>
        <v>10</v>
      </c>
      <c r="S71" t="str">
        <f t="shared" si="6"/>
        <v>2021</v>
      </c>
      <c r="T71" s="4" t="str">
        <f t="shared" si="7"/>
        <v>19/10/2021</v>
      </c>
      <c r="U71" s="7" t="s">
        <v>1325</v>
      </c>
    </row>
    <row r="72" spans="1:21" x14ac:dyDescent="0.2">
      <c r="A72" s="1">
        <v>70</v>
      </c>
      <c r="B72" t="s">
        <v>15</v>
      </c>
      <c r="C72">
        <v>85684</v>
      </c>
      <c r="D72">
        <v>20210310</v>
      </c>
      <c r="E72">
        <v>53</v>
      </c>
      <c r="F72" t="s">
        <v>17</v>
      </c>
      <c r="G72" t="s">
        <v>19</v>
      </c>
      <c r="H72">
        <v>250101</v>
      </c>
      <c r="I72" t="s">
        <v>35</v>
      </c>
      <c r="J72" t="s">
        <v>60</v>
      </c>
      <c r="K72" t="s">
        <v>224</v>
      </c>
      <c r="L72" t="s">
        <v>35</v>
      </c>
      <c r="M72" t="s">
        <v>60</v>
      </c>
      <c r="N72" t="s">
        <v>224</v>
      </c>
      <c r="O72" t="s">
        <v>901</v>
      </c>
      <c r="P72" t="s">
        <v>908</v>
      </c>
      <c r="Q72" t="str">
        <f t="shared" si="4"/>
        <v>10</v>
      </c>
      <c r="R72" t="str">
        <f t="shared" si="5"/>
        <v>03</v>
      </c>
      <c r="S72" t="str">
        <f t="shared" si="6"/>
        <v>2021</v>
      </c>
      <c r="T72" s="4" t="str">
        <f t="shared" si="7"/>
        <v>10/03/2021</v>
      </c>
      <c r="U72" s="7" t="s">
        <v>1191</v>
      </c>
    </row>
    <row r="73" spans="1:21" x14ac:dyDescent="0.2">
      <c r="A73" s="1">
        <v>71</v>
      </c>
      <c r="B73" t="s">
        <v>15</v>
      </c>
      <c r="C73">
        <v>86432</v>
      </c>
      <c r="D73">
        <v>20211014</v>
      </c>
      <c r="E73">
        <v>44</v>
      </c>
      <c r="F73" t="s">
        <v>18</v>
      </c>
      <c r="G73" t="s">
        <v>19</v>
      </c>
      <c r="H73">
        <v>230101</v>
      </c>
      <c r="I73" t="s">
        <v>38</v>
      </c>
      <c r="J73" t="s">
        <v>38</v>
      </c>
      <c r="K73" t="s">
        <v>38</v>
      </c>
      <c r="L73" t="s">
        <v>38</v>
      </c>
      <c r="M73" t="s">
        <v>38</v>
      </c>
      <c r="N73" t="s">
        <v>38</v>
      </c>
      <c r="O73" t="s">
        <v>901</v>
      </c>
      <c r="P73" t="s">
        <v>920</v>
      </c>
      <c r="Q73" t="str">
        <f t="shared" si="4"/>
        <v>14</v>
      </c>
      <c r="R73" t="str">
        <f t="shared" si="5"/>
        <v>10</v>
      </c>
      <c r="S73" t="str">
        <f t="shared" si="6"/>
        <v>2021</v>
      </c>
      <c r="T73" s="4" t="str">
        <f t="shared" si="7"/>
        <v>14/10/2021</v>
      </c>
      <c r="U73" s="7" t="s">
        <v>1254</v>
      </c>
    </row>
    <row r="74" spans="1:21" x14ac:dyDescent="0.2">
      <c r="A74" s="1">
        <v>72</v>
      </c>
      <c r="B74" t="s">
        <v>15</v>
      </c>
      <c r="C74">
        <v>86772</v>
      </c>
      <c r="D74">
        <v>20211204</v>
      </c>
      <c r="E74">
        <v>84</v>
      </c>
      <c r="F74" t="s">
        <v>18</v>
      </c>
      <c r="G74" t="s">
        <v>19</v>
      </c>
      <c r="H74">
        <v>250102</v>
      </c>
      <c r="I74" t="s">
        <v>35</v>
      </c>
      <c r="J74" t="s">
        <v>60</v>
      </c>
      <c r="K74" t="s">
        <v>225</v>
      </c>
      <c r="L74" t="s">
        <v>35</v>
      </c>
      <c r="M74" t="s">
        <v>60</v>
      </c>
      <c r="N74" t="s">
        <v>224</v>
      </c>
      <c r="O74" t="s">
        <v>901</v>
      </c>
      <c r="P74" t="s">
        <v>924</v>
      </c>
      <c r="Q74" t="str">
        <f t="shared" si="4"/>
        <v>04</v>
      </c>
      <c r="R74" t="str">
        <f t="shared" si="5"/>
        <v>12</v>
      </c>
      <c r="S74" t="str">
        <f t="shared" si="6"/>
        <v>2021</v>
      </c>
      <c r="T74" s="4" t="str">
        <f t="shared" si="7"/>
        <v>04/12/2021</v>
      </c>
      <c r="U74" s="7" t="s">
        <v>1120</v>
      </c>
    </row>
    <row r="75" spans="1:21" x14ac:dyDescent="0.2">
      <c r="A75" s="1">
        <v>73</v>
      </c>
      <c r="B75" t="s">
        <v>15</v>
      </c>
      <c r="C75">
        <v>87444</v>
      </c>
      <c r="D75">
        <v>20210313</v>
      </c>
      <c r="E75">
        <v>51</v>
      </c>
      <c r="F75" t="s">
        <v>18</v>
      </c>
      <c r="G75" t="s">
        <v>19</v>
      </c>
      <c r="H75">
        <v>250102</v>
      </c>
      <c r="I75" t="s">
        <v>35</v>
      </c>
      <c r="J75" t="s">
        <v>60</v>
      </c>
      <c r="K75" t="s">
        <v>225</v>
      </c>
      <c r="L75" t="s">
        <v>35</v>
      </c>
      <c r="M75" t="s">
        <v>60</v>
      </c>
      <c r="N75" t="s">
        <v>224</v>
      </c>
      <c r="O75" t="s">
        <v>901</v>
      </c>
      <c r="P75" t="s">
        <v>908</v>
      </c>
      <c r="Q75" t="str">
        <f t="shared" si="4"/>
        <v>13</v>
      </c>
      <c r="R75" t="str">
        <f t="shared" si="5"/>
        <v>03</v>
      </c>
      <c r="S75" t="str">
        <f t="shared" si="6"/>
        <v>2021</v>
      </c>
      <c r="T75" s="4" t="str">
        <f t="shared" si="7"/>
        <v>13/03/2021</v>
      </c>
      <c r="U75" s="7" t="s">
        <v>1233</v>
      </c>
    </row>
    <row r="76" spans="1:21" x14ac:dyDescent="0.2">
      <c r="A76" s="1">
        <v>74</v>
      </c>
      <c r="B76" t="s">
        <v>15</v>
      </c>
      <c r="C76">
        <v>87723</v>
      </c>
      <c r="D76">
        <v>20211018</v>
      </c>
      <c r="E76">
        <v>57</v>
      </c>
      <c r="F76" t="s">
        <v>18</v>
      </c>
      <c r="G76" t="s">
        <v>19</v>
      </c>
      <c r="H76">
        <v>230101</v>
      </c>
      <c r="I76" t="s">
        <v>38</v>
      </c>
      <c r="J76" t="s">
        <v>38</v>
      </c>
      <c r="K76" t="s">
        <v>38</v>
      </c>
      <c r="L76" t="s">
        <v>38</v>
      </c>
      <c r="M76" t="s">
        <v>38</v>
      </c>
      <c r="N76" t="s">
        <v>38</v>
      </c>
      <c r="O76" t="s">
        <v>901</v>
      </c>
      <c r="P76" t="s">
        <v>914</v>
      </c>
      <c r="Q76" t="str">
        <f t="shared" si="4"/>
        <v>18</v>
      </c>
      <c r="R76" t="str">
        <f t="shared" si="5"/>
        <v>10</v>
      </c>
      <c r="S76" t="str">
        <f t="shared" si="6"/>
        <v>2021</v>
      </c>
      <c r="T76" s="4" t="str">
        <f t="shared" si="7"/>
        <v>18/10/2021</v>
      </c>
      <c r="U76" s="7" t="s">
        <v>1310</v>
      </c>
    </row>
    <row r="77" spans="1:21" x14ac:dyDescent="0.2">
      <c r="A77" s="1">
        <v>75</v>
      </c>
      <c r="B77" t="s">
        <v>15</v>
      </c>
      <c r="C77">
        <v>88440</v>
      </c>
      <c r="D77">
        <v>20210506</v>
      </c>
      <c r="E77">
        <v>80</v>
      </c>
      <c r="F77" t="s">
        <v>18</v>
      </c>
      <c r="G77" t="s">
        <v>19</v>
      </c>
      <c r="H77">
        <v>250102</v>
      </c>
      <c r="I77" t="s">
        <v>35</v>
      </c>
      <c r="J77" t="s">
        <v>60</v>
      </c>
      <c r="K77" t="s">
        <v>225</v>
      </c>
      <c r="L77" t="s">
        <v>35</v>
      </c>
      <c r="M77" t="s">
        <v>60</v>
      </c>
      <c r="N77" t="s">
        <v>224</v>
      </c>
      <c r="O77" t="s">
        <v>901</v>
      </c>
      <c r="P77" t="s">
        <v>914</v>
      </c>
      <c r="Q77" t="str">
        <f t="shared" si="4"/>
        <v>06</v>
      </c>
      <c r="R77" t="str">
        <f t="shared" si="5"/>
        <v>05</v>
      </c>
      <c r="S77" t="str">
        <f t="shared" si="6"/>
        <v>2021</v>
      </c>
      <c r="T77" s="4" t="str">
        <f t="shared" si="7"/>
        <v>06/05/2021</v>
      </c>
      <c r="U77" s="7" t="s">
        <v>1138</v>
      </c>
    </row>
    <row r="78" spans="1:21" x14ac:dyDescent="0.2">
      <c r="A78" s="1">
        <v>76</v>
      </c>
      <c r="B78" t="s">
        <v>15</v>
      </c>
      <c r="C78">
        <v>88600</v>
      </c>
      <c r="D78">
        <v>20210601</v>
      </c>
      <c r="E78">
        <v>56</v>
      </c>
      <c r="F78" t="s">
        <v>17</v>
      </c>
      <c r="G78" t="s">
        <v>19</v>
      </c>
      <c r="H78">
        <v>250107</v>
      </c>
      <c r="I78" t="s">
        <v>35</v>
      </c>
      <c r="J78" t="s">
        <v>60</v>
      </c>
      <c r="K78" t="s">
        <v>227</v>
      </c>
      <c r="L78" t="s">
        <v>35</v>
      </c>
      <c r="M78" t="s">
        <v>60</v>
      </c>
      <c r="N78" t="s">
        <v>227</v>
      </c>
      <c r="O78" t="s">
        <v>901</v>
      </c>
      <c r="P78" t="s">
        <v>908</v>
      </c>
      <c r="Q78" t="str">
        <f t="shared" si="4"/>
        <v>01</v>
      </c>
      <c r="R78" t="str">
        <f t="shared" si="5"/>
        <v>06</v>
      </c>
      <c r="S78" t="str">
        <f t="shared" si="6"/>
        <v>2021</v>
      </c>
      <c r="T78" s="4" t="str">
        <f t="shared" si="7"/>
        <v>01/06/2021</v>
      </c>
      <c r="U78" s="7" t="s">
        <v>1071</v>
      </c>
    </row>
    <row r="79" spans="1:21" x14ac:dyDescent="0.2">
      <c r="A79" s="1">
        <v>77</v>
      </c>
      <c r="B79" t="s">
        <v>15</v>
      </c>
      <c r="C79">
        <v>88957</v>
      </c>
      <c r="D79">
        <v>20210423</v>
      </c>
      <c r="E79">
        <v>46</v>
      </c>
      <c r="F79" t="s">
        <v>17</v>
      </c>
      <c r="G79" t="s">
        <v>19</v>
      </c>
      <c r="H79">
        <v>160101</v>
      </c>
      <c r="I79" t="s">
        <v>39</v>
      </c>
      <c r="J79" t="s">
        <v>65</v>
      </c>
      <c r="K79" t="s">
        <v>65</v>
      </c>
      <c r="L79" t="s">
        <v>39</v>
      </c>
      <c r="M79" t="s">
        <v>65</v>
      </c>
      <c r="N79" t="s">
        <v>65</v>
      </c>
      <c r="O79" t="s">
        <v>901</v>
      </c>
      <c r="P79" t="s">
        <v>908</v>
      </c>
      <c r="Q79" t="str">
        <f t="shared" si="4"/>
        <v>23</v>
      </c>
      <c r="R79" t="str">
        <f t="shared" si="5"/>
        <v>04</v>
      </c>
      <c r="S79" t="str">
        <f t="shared" si="6"/>
        <v>2021</v>
      </c>
      <c r="T79" s="4" t="str">
        <f t="shared" si="7"/>
        <v>23/04/2021</v>
      </c>
      <c r="U79" s="7" t="s">
        <v>1374</v>
      </c>
    </row>
    <row r="80" spans="1:21" x14ac:dyDescent="0.2">
      <c r="A80" s="1">
        <v>78</v>
      </c>
      <c r="B80" t="s">
        <v>15</v>
      </c>
      <c r="C80">
        <v>89380</v>
      </c>
      <c r="D80">
        <v>20210719</v>
      </c>
      <c r="E80">
        <v>61</v>
      </c>
      <c r="F80" t="s">
        <v>18</v>
      </c>
      <c r="G80" t="s">
        <v>19</v>
      </c>
      <c r="H80">
        <v>230102</v>
      </c>
      <c r="I80" t="s">
        <v>38</v>
      </c>
      <c r="J80" t="s">
        <v>38</v>
      </c>
      <c r="K80" t="s">
        <v>234</v>
      </c>
      <c r="L80" t="s">
        <v>38</v>
      </c>
      <c r="M80" t="s">
        <v>38</v>
      </c>
      <c r="N80" t="s">
        <v>234</v>
      </c>
      <c r="O80" t="s">
        <v>901</v>
      </c>
      <c r="P80" t="s">
        <v>919</v>
      </c>
      <c r="Q80" t="str">
        <f t="shared" si="4"/>
        <v>19</v>
      </c>
      <c r="R80" t="str">
        <f t="shared" si="5"/>
        <v>07</v>
      </c>
      <c r="S80" t="str">
        <f t="shared" si="6"/>
        <v>2021</v>
      </c>
      <c r="T80" s="4" t="str">
        <f t="shared" si="7"/>
        <v>19/07/2021</v>
      </c>
      <c r="U80" s="7" t="s">
        <v>1322</v>
      </c>
    </row>
    <row r="81" spans="1:21" x14ac:dyDescent="0.2">
      <c r="A81" s="1">
        <v>79</v>
      </c>
      <c r="B81" t="s">
        <v>15</v>
      </c>
      <c r="C81">
        <v>89955</v>
      </c>
      <c r="D81">
        <v>20210410</v>
      </c>
      <c r="E81">
        <v>55</v>
      </c>
      <c r="F81" t="s">
        <v>18</v>
      </c>
      <c r="G81" t="s">
        <v>19</v>
      </c>
      <c r="H81">
        <v>230101</v>
      </c>
      <c r="I81" t="s">
        <v>38</v>
      </c>
      <c r="J81" t="s">
        <v>38</v>
      </c>
      <c r="K81" t="s">
        <v>38</v>
      </c>
      <c r="L81" t="s">
        <v>38</v>
      </c>
      <c r="M81" t="s">
        <v>38</v>
      </c>
      <c r="N81" t="s">
        <v>38</v>
      </c>
      <c r="O81" t="s">
        <v>901</v>
      </c>
      <c r="P81" t="s">
        <v>908</v>
      </c>
      <c r="Q81" t="str">
        <f t="shared" si="4"/>
        <v>10</v>
      </c>
      <c r="R81" t="str">
        <f t="shared" si="5"/>
        <v>04</v>
      </c>
      <c r="S81" t="str">
        <f t="shared" si="6"/>
        <v>2021</v>
      </c>
      <c r="T81" s="4" t="str">
        <f t="shared" si="7"/>
        <v>10/04/2021</v>
      </c>
      <c r="U81" s="7" t="s">
        <v>1192</v>
      </c>
    </row>
    <row r="82" spans="1:21" x14ac:dyDescent="0.2">
      <c r="A82" s="1">
        <v>80</v>
      </c>
      <c r="B82" t="s">
        <v>15</v>
      </c>
      <c r="C82">
        <v>92090</v>
      </c>
      <c r="D82">
        <v>20210907</v>
      </c>
      <c r="E82">
        <v>45</v>
      </c>
      <c r="F82" t="s">
        <v>17</v>
      </c>
      <c r="G82" t="s">
        <v>19</v>
      </c>
      <c r="H82">
        <v>230301</v>
      </c>
      <c r="I82" t="s">
        <v>38</v>
      </c>
      <c r="J82" t="s">
        <v>64</v>
      </c>
      <c r="K82" t="s">
        <v>64</v>
      </c>
      <c r="L82" t="s">
        <v>38</v>
      </c>
      <c r="M82" t="s">
        <v>64</v>
      </c>
      <c r="N82" t="s">
        <v>64</v>
      </c>
      <c r="O82" t="s">
        <v>901</v>
      </c>
      <c r="P82" t="s">
        <v>925</v>
      </c>
      <c r="Q82" t="str">
        <f t="shared" si="4"/>
        <v>07</v>
      </c>
      <c r="R82" t="str">
        <f t="shared" si="5"/>
        <v>09</v>
      </c>
      <c r="S82" t="str">
        <f t="shared" si="6"/>
        <v>2021</v>
      </c>
      <c r="T82" s="4" t="str">
        <f t="shared" si="7"/>
        <v>07/09/2021</v>
      </c>
      <c r="U82" s="7" t="s">
        <v>1156</v>
      </c>
    </row>
    <row r="83" spans="1:21" x14ac:dyDescent="0.2">
      <c r="A83" s="1">
        <v>81</v>
      </c>
      <c r="B83" t="s">
        <v>15</v>
      </c>
      <c r="C83">
        <v>94437</v>
      </c>
      <c r="D83">
        <v>20210321</v>
      </c>
      <c r="E83">
        <v>73</v>
      </c>
      <c r="F83" t="s">
        <v>18</v>
      </c>
      <c r="G83" t="s">
        <v>22</v>
      </c>
      <c r="H83">
        <v>250101</v>
      </c>
      <c r="I83" t="s">
        <v>35</v>
      </c>
      <c r="J83" t="s">
        <v>60</v>
      </c>
      <c r="K83" t="s">
        <v>224</v>
      </c>
      <c r="L83" t="s">
        <v>35</v>
      </c>
      <c r="M83" t="s">
        <v>60</v>
      </c>
      <c r="N83" t="s">
        <v>224</v>
      </c>
      <c r="O83" t="s">
        <v>901</v>
      </c>
      <c r="P83" t="s">
        <v>908</v>
      </c>
      <c r="Q83" t="str">
        <f t="shared" si="4"/>
        <v>21</v>
      </c>
      <c r="R83" t="str">
        <f t="shared" si="5"/>
        <v>03</v>
      </c>
      <c r="S83" t="str">
        <f t="shared" si="6"/>
        <v>2021</v>
      </c>
      <c r="T83" s="4" t="str">
        <f t="shared" si="7"/>
        <v>21/03/2021</v>
      </c>
      <c r="U83" s="7" t="s">
        <v>1345</v>
      </c>
    </row>
    <row r="84" spans="1:21" x14ac:dyDescent="0.2">
      <c r="A84" s="1">
        <v>82</v>
      </c>
      <c r="B84" t="s">
        <v>15</v>
      </c>
      <c r="C84">
        <v>96400</v>
      </c>
      <c r="D84">
        <v>20210512</v>
      </c>
      <c r="E84">
        <v>63</v>
      </c>
      <c r="F84" t="s">
        <v>17</v>
      </c>
      <c r="G84" t="s">
        <v>19</v>
      </c>
      <c r="H84">
        <v>230101</v>
      </c>
      <c r="I84" t="s">
        <v>38</v>
      </c>
      <c r="J84" t="s">
        <v>38</v>
      </c>
      <c r="K84" t="s">
        <v>38</v>
      </c>
      <c r="L84" t="s">
        <v>38</v>
      </c>
      <c r="M84" t="s">
        <v>38</v>
      </c>
      <c r="N84" t="s">
        <v>38</v>
      </c>
      <c r="O84" t="s">
        <v>901</v>
      </c>
      <c r="P84" t="s">
        <v>908</v>
      </c>
      <c r="Q84" t="str">
        <f t="shared" si="4"/>
        <v>12</v>
      </c>
      <c r="R84" t="str">
        <f t="shared" si="5"/>
        <v>05</v>
      </c>
      <c r="S84" t="str">
        <f t="shared" si="6"/>
        <v>2021</v>
      </c>
      <c r="T84" s="4" t="str">
        <f t="shared" si="7"/>
        <v>12/05/2021</v>
      </c>
      <c r="U84" s="7" t="s">
        <v>1222</v>
      </c>
    </row>
    <row r="85" spans="1:21" x14ac:dyDescent="0.2">
      <c r="A85" s="1">
        <v>83</v>
      </c>
      <c r="B85" t="s">
        <v>15</v>
      </c>
      <c r="C85">
        <v>96657</v>
      </c>
      <c r="D85">
        <v>20210420</v>
      </c>
      <c r="E85">
        <v>47</v>
      </c>
      <c r="F85" t="s">
        <v>18</v>
      </c>
      <c r="G85" t="s">
        <v>19</v>
      </c>
      <c r="H85">
        <v>250107</v>
      </c>
      <c r="I85" t="s">
        <v>35</v>
      </c>
      <c r="J85" t="s">
        <v>60</v>
      </c>
      <c r="K85" t="s">
        <v>227</v>
      </c>
      <c r="L85" t="s">
        <v>35</v>
      </c>
      <c r="M85" t="s">
        <v>60</v>
      </c>
      <c r="N85" t="s">
        <v>224</v>
      </c>
      <c r="O85" t="s">
        <v>901</v>
      </c>
      <c r="P85" t="s">
        <v>914</v>
      </c>
      <c r="Q85" t="str">
        <f t="shared" si="4"/>
        <v>20</v>
      </c>
      <c r="R85" t="str">
        <f t="shared" si="5"/>
        <v>04</v>
      </c>
      <c r="S85" t="str">
        <f t="shared" si="6"/>
        <v>2021</v>
      </c>
      <c r="T85" s="4" t="str">
        <f t="shared" si="7"/>
        <v>20/04/2021</v>
      </c>
      <c r="U85" s="7" t="s">
        <v>1332</v>
      </c>
    </row>
    <row r="86" spans="1:21" x14ac:dyDescent="0.2">
      <c r="A86" s="1">
        <v>84</v>
      </c>
      <c r="B86" t="s">
        <v>15</v>
      </c>
      <c r="C86">
        <v>96943</v>
      </c>
      <c r="D86">
        <v>20210324</v>
      </c>
      <c r="E86">
        <v>48</v>
      </c>
      <c r="F86" t="s">
        <v>17</v>
      </c>
      <c r="G86" t="s">
        <v>23</v>
      </c>
      <c r="H86">
        <v>250107</v>
      </c>
      <c r="I86" t="s">
        <v>35</v>
      </c>
      <c r="J86" t="s">
        <v>60</v>
      </c>
      <c r="K86" t="s">
        <v>227</v>
      </c>
      <c r="L86" t="s">
        <v>35</v>
      </c>
      <c r="M86" t="s">
        <v>60</v>
      </c>
      <c r="N86" t="s">
        <v>224</v>
      </c>
      <c r="O86" t="s">
        <v>901</v>
      </c>
      <c r="P86" t="s">
        <v>908</v>
      </c>
      <c r="Q86" t="str">
        <f t="shared" si="4"/>
        <v>24</v>
      </c>
      <c r="R86" t="str">
        <f t="shared" si="5"/>
        <v>03</v>
      </c>
      <c r="S86" t="str">
        <f t="shared" si="6"/>
        <v>2021</v>
      </c>
      <c r="T86" s="4" t="str">
        <f t="shared" si="7"/>
        <v>24/03/2021</v>
      </c>
      <c r="U86" s="7" t="s">
        <v>1389</v>
      </c>
    </row>
    <row r="87" spans="1:21" x14ac:dyDescent="0.2">
      <c r="A87" s="1">
        <v>85</v>
      </c>
      <c r="B87" t="s">
        <v>15</v>
      </c>
      <c r="C87">
        <v>97229</v>
      </c>
      <c r="D87">
        <v>20211213</v>
      </c>
      <c r="E87">
        <v>63</v>
      </c>
      <c r="F87" t="s">
        <v>17</v>
      </c>
      <c r="G87" t="s">
        <v>19</v>
      </c>
      <c r="H87">
        <v>230106</v>
      </c>
      <c r="I87" t="s">
        <v>38</v>
      </c>
      <c r="J87" t="s">
        <v>38</v>
      </c>
      <c r="K87" t="s">
        <v>235</v>
      </c>
      <c r="L87" t="s">
        <v>38</v>
      </c>
      <c r="M87" t="s">
        <v>38</v>
      </c>
      <c r="N87" t="s">
        <v>235</v>
      </c>
      <c r="O87" t="s">
        <v>901</v>
      </c>
      <c r="P87" t="s">
        <v>926</v>
      </c>
      <c r="Q87" t="str">
        <f t="shared" si="4"/>
        <v>13</v>
      </c>
      <c r="R87" t="str">
        <f t="shared" si="5"/>
        <v>12</v>
      </c>
      <c r="S87" t="str">
        <f t="shared" si="6"/>
        <v>2021</v>
      </c>
      <c r="T87" s="4" t="str">
        <f t="shared" si="7"/>
        <v>13/12/2021</v>
      </c>
      <c r="U87" s="7" t="s">
        <v>1242</v>
      </c>
    </row>
    <row r="88" spans="1:21" x14ac:dyDescent="0.2">
      <c r="A88" s="1">
        <v>86</v>
      </c>
      <c r="B88" t="s">
        <v>15</v>
      </c>
      <c r="C88">
        <v>97605</v>
      </c>
      <c r="D88">
        <v>20210618</v>
      </c>
      <c r="E88">
        <v>60</v>
      </c>
      <c r="F88" t="s">
        <v>18</v>
      </c>
      <c r="G88" t="s">
        <v>19</v>
      </c>
      <c r="H88">
        <v>220101</v>
      </c>
      <c r="I88" t="s">
        <v>44</v>
      </c>
      <c r="J88" t="s">
        <v>44</v>
      </c>
      <c r="K88" t="s">
        <v>44</v>
      </c>
      <c r="L88" t="s">
        <v>44</v>
      </c>
      <c r="M88" t="s">
        <v>44</v>
      </c>
      <c r="N88" t="s">
        <v>246</v>
      </c>
      <c r="O88" t="s">
        <v>901</v>
      </c>
      <c r="P88" t="s">
        <v>908</v>
      </c>
      <c r="Q88" t="str">
        <f t="shared" si="4"/>
        <v>18</v>
      </c>
      <c r="R88" t="str">
        <f t="shared" si="5"/>
        <v>06</v>
      </c>
      <c r="S88" t="str">
        <f t="shared" si="6"/>
        <v>2021</v>
      </c>
      <c r="T88" s="4" t="str">
        <f t="shared" si="7"/>
        <v>18/06/2021</v>
      </c>
      <c r="U88" s="7" t="s">
        <v>1306</v>
      </c>
    </row>
    <row r="89" spans="1:21" x14ac:dyDescent="0.2">
      <c r="A89" s="1">
        <v>87</v>
      </c>
      <c r="B89" t="s">
        <v>15</v>
      </c>
      <c r="C89">
        <v>99699</v>
      </c>
      <c r="D89">
        <v>20210408</v>
      </c>
      <c r="E89">
        <v>58</v>
      </c>
      <c r="F89" t="s">
        <v>17</v>
      </c>
      <c r="G89" t="s">
        <v>19</v>
      </c>
      <c r="H89">
        <v>230101</v>
      </c>
      <c r="I89" t="s">
        <v>38</v>
      </c>
      <c r="J89" t="s">
        <v>38</v>
      </c>
      <c r="K89" t="s">
        <v>38</v>
      </c>
      <c r="L89" t="s">
        <v>38</v>
      </c>
      <c r="M89" t="s">
        <v>38</v>
      </c>
      <c r="N89" t="s">
        <v>38</v>
      </c>
      <c r="O89" t="s">
        <v>901</v>
      </c>
      <c r="P89" t="s">
        <v>908</v>
      </c>
      <c r="Q89" t="str">
        <f t="shared" si="4"/>
        <v>08</v>
      </c>
      <c r="R89" t="str">
        <f t="shared" si="5"/>
        <v>04</v>
      </c>
      <c r="S89" t="str">
        <f t="shared" si="6"/>
        <v>2021</v>
      </c>
      <c r="T89" s="4" t="str">
        <f t="shared" si="7"/>
        <v>08/04/2021</v>
      </c>
      <c r="U89" s="7" t="s">
        <v>1164</v>
      </c>
    </row>
    <row r="90" spans="1:21" x14ac:dyDescent="0.2">
      <c r="A90" s="1">
        <v>88</v>
      </c>
      <c r="B90" t="s">
        <v>15</v>
      </c>
      <c r="C90">
        <v>100124</v>
      </c>
      <c r="D90">
        <v>20220113</v>
      </c>
      <c r="E90">
        <v>83</v>
      </c>
      <c r="F90" t="s">
        <v>17</v>
      </c>
      <c r="G90" t="s">
        <v>19</v>
      </c>
      <c r="H90">
        <v>220109</v>
      </c>
      <c r="I90" t="s">
        <v>44</v>
      </c>
      <c r="J90" t="s">
        <v>44</v>
      </c>
      <c r="K90" t="s">
        <v>236</v>
      </c>
      <c r="L90" t="s">
        <v>44</v>
      </c>
      <c r="M90" t="s">
        <v>44</v>
      </c>
      <c r="N90" t="s">
        <v>44</v>
      </c>
      <c r="O90" t="s">
        <v>902</v>
      </c>
      <c r="P90" t="s">
        <v>912</v>
      </c>
      <c r="Q90" t="str">
        <f t="shared" si="4"/>
        <v>13</v>
      </c>
      <c r="R90" t="str">
        <f t="shared" si="5"/>
        <v>01</v>
      </c>
      <c r="S90" t="str">
        <f t="shared" si="6"/>
        <v>2022</v>
      </c>
      <c r="T90" s="4" t="str">
        <f t="shared" si="7"/>
        <v>13/01/2022</v>
      </c>
      <c r="U90" s="7" t="s">
        <v>1231</v>
      </c>
    </row>
    <row r="91" spans="1:21" x14ac:dyDescent="0.2">
      <c r="A91" s="1">
        <v>89</v>
      </c>
      <c r="B91" t="s">
        <v>15</v>
      </c>
      <c r="C91">
        <v>100506</v>
      </c>
      <c r="D91">
        <v>20210706</v>
      </c>
      <c r="E91">
        <v>61</v>
      </c>
      <c r="F91" t="s">
        <v>18</v>
      </c>
      <c r="G91" t="s">
        <v>19</v>
      </c>
      <c r="H91">
        <v>230101</v>
      </c>
      <c r="I91" t="s">
        <v>38</v>
      </c>
      <c r="J91" t="s">
        <v>38</v>
      </c>
      <c r="K91" t="s">
        <v>38</v>
      </c>
      <c r="L91" t="s">
        <v>38</v>
      </c>
      <c r="M91" t="s">
        <v>38</v>
      </c>
      <c r="N91" t="s">
        <v>38</v>
      </c>
      <c r="O91" t="s">
        <v>901</v>
      </c>
      <c r="P91" t="s">
        <v>908</v>
      </c>
      <c r="Q91" t="str">
        <f t="shared" si="4"/>
        <v>06</v>
      </c>
      <c r="R91" t="str">
        <f t="shared" si="5"/>
        <v>07</v>
      </c>
      <c r="S91" t="str">
        <f t="shared" si="6"/>
        <v>2021</v>
      </c>
      <c r="T91" s="4" t="str">
        <f t="shared" si="7"/>
        <v>06/07/2021</v>
      </c>
      <c r="U91" s="7" t="s">
        <v>1140</v>
      </c>
    </row>
    <row r="92" spans="1:21" x14ac:dyDescent="0.2">
      <c r="A92" s="1">
        <v>90</v>
      </c>
      <c r="B92" t="s">
        <v>15</v>
      </c>
      <c r="C92">
        <v>104413</v>
      </c>
      <c r="D92">
        <v>20211105</v>
      </c>
      <c r="E92">
        <v>54</v>
      </c>
      <c r="F92" t="s">
        <v>18</v>
      </c>
      <c r="G92" t="s">
        <v>19</v>
      </c>
      <c r="H92">
        <v>250101</v>
      </c>
      <c r="I92" t="s">
        <v>35</v>
      </c>
      <c r="J92" t="s">
        <v>60</v>
      </c>
      <c r="K92" t="s">
        <v>224</v>
      </c>
      <c r="L92" t="s">
        <v>35</v>
      </c>
      <c r="M92" t="s">
        <v>60</v>
      </c>
      <c r="N92" t="s">
        <v>224</v>
      </c>
      <c r="O92" t="s">
        <v>901</v>
      </c>
      <c r="P92" t="s">
        <v>911</v>
      </c>
      <c r="Q92" t="str">
        <f t="shared" si="4"/>
        <v>05</v>
      </c>
      <c r="R92" t="str">
        <f t="shared" si="5"/>
        <v>11</v>
      </c>
      <c r="S92" t="str">
        <f t="shared" si="6"/>
        <v>2021</v>
      </c>
      <c r="T92" s="4" t="str">
        <f t="shared" si="7"/>
        <v>05/11/2021</v>
      </c>
      <c r="U92" s="7" t="s">
        <v>1132</v>
      </c>
    </row>
    <row r="93" spans="1:21" x14ac:dyDescent="0.2">
      <c r="A93" s="1">
        <v>91</v>
      </c>
      <c r="B93" t="s">
        <v>15</v>
      </c>
      <c r="C93">
        <v>105473</v>
      </c>
      <c r="D93">
        <v>20210306</v>
      </c>
      <c r="E93">
        <v>53</v>
      </c>
      <c r="F93" t="s">
        <v>18</v>
      </c>
      <c r="G93" t="s">
        <v>19</v>
      </c>
      <c r="H93">
        <v>250101</v>
      </c>
      <c r="I93" t="s">
        <v>35</v>
      </c>
      <c r="J93" t="s">
        <v>60</v>
      </c>
      <c r="K93" t="s">
        <v>224</v>
      </c>
      <c r="L93" t="s">
        <v>35</v>
      </c>
      <c r="M93" t="s">
        <v>60</v>
      </c>
      <c r="N93" t="s">
        <v>225</v>
      </c>
      <c r="O93" t="s">
        <v>901</v>
      </c>
      <c r="P93" t="s">
        <v>914</v>
      </c>
      <c r="Q93" t="str">
        <f t="shared" si="4"/>
        <v>06</v>
      </c>
      <c r="R93" t="str">
        <f t="shared" si="5"/>
        <v>03</v>
      </c>
      <c r="S93" t="str">
        <f t="shared" si="6"/>
        <v>2021</v>
      </c>
      <c r="T93" s="4" t="str">
        <f t="shared" si="7"/>
        <v>06/03/2021</v>
      </c>
      <c r="U93" s="7" t="s">
        <v>1136</v>
      </c>
    </row>
    <row r="94" spans="1:21" x14ac:dyDescent="0.2">
      <c r="A94" s="1">
        <v>92</v>
      </c>
      <c r="B94" t="s">
        <v>15</v>
      </c>
      <c r="C94">
        <v>106141</v>
      </c>
      <c r="D94">
        <v>20211016</v>
      </c>
      <c r="E94">
        <v>83</v>
      </c>
      <c r="F94" t="s">
        <v>18</v>
      </c>
      <c r="G94" t="s">
        <v>19</v>
      </c>
      <c r="H94">
        <v>220101</v>
      </c>
      <c r="I94" t="s">
        <v>44</v>
      </c>
      <c r="J94" t="s">
        <v>44</v>
      </c>
      <c r="K94" t="s">
        <v>44</v>
      </c>
      <c r="L94" t="s">
        <v>44</v>
      </c>
      <c r="M94" t="s">
        <v>44</v>
      </c>
      <c r="N94" t="s">
        <v>44</v>
      </c>
      <c r="O94" t="s">
        <v>901</v>
      </c>
      <c r="P94" t="s">
        <v>909</v>
      </c>
      <c r="Q94" t="str">
        <f t="shared" si="4"/>
        <v>16</v>
      </c>
      <c r="R94" t="str">
        <f t="shared" si="5"/>
        <v>10</v>
      </c>
      <c r="S94" t="str">
        <f t="shared" si="6"/>
        <v>2021</v>
      </c>
      <c r="T94" s="4" t="str">
        <f t="shared" si="7"/>
        <v>16/10/2021</v>
      </c>
      <c r="U94" s="7" t="s">
        <v>1284</v>
      </c>
    </row>
    <row r="95" spans="1:21" x14ac:dyDescent="0.2">
      <c r="A95" s="1">
        <v>93</v>
      </c>
      <c r="B95" t="s">
        <v>15</v>
      </c>
      <c r="C95">
        <v>107484</v>
      </c>
      <c r="D95">
        <v>20210825</v>
      </c>
      <c r="E95">
        <v>61</v>
      </c>
      <c r="F95" t="s">
        <v>17</v>
      </c>
      <c r="G95" t="s">
        <v>23</v>
      </c>
      <c r="H95">
        <v>220109</v>
      </c>
      <c r="I95" t="s">
        <v>44</v>
      </c>
      <c r="J95" t="s">
        <v>44</v>
      </c>
      <c r="K95" t="s">
        <v>236</v>
      </c>
      <c r="L95" t="s">
        <v>44</v>
      </c>
      <c r="M95" t="s">
        <v>44</v>
      </c>
      <c r="N95" t="s">
        <v>44</v>
      </c>
      <c r="O95" t="s">
        <v>901</v>
      </c>
      <c r="P95" t="s">
        <v>908</v>
      </c>
      <c r="Q95" t="str">
        <f t="shared" si="4"/>
        <v>25</v>
      </c>
      <c r="R95" t="str">
        <f t="shared" si="5"/>
        <v>08</v>
      </c>
      <c r="S95" t="str">
        <f t="shared" si="6"/>
        <v>2021</v>
      </c>
      <c r="T95" s="4" t="str">
        <f t="shared" si="7"/>
        <v>25/08/2021</v>
      </c>
      <c r="U95" s="7" t="s">
        <v>1408</v>
      </c>
    </row>
    <row r="96" spans="1:21" x14ac:dyDescent="0.2">
      <c r="A96" s="1">
        <v>94</v>
      </c>
      <c r="B96" t="s">
        <v>15</v>
      </c>
      <c r="C96">
        <v>107674</v>
      </c>
      <c r="D96">
        <v>20210611</v>
      </c>
      <c r="E96">
        <v>54</v>
      </c>
      <c r="F96" t="s">
        <v>18</v>
      </c>
      <c r="G96" t="s">
        <v>19</v>
      </c>
      <c r="H96">
        <v>230101</v>
      </c>
      <c r="I96" t="s">
        <v>38</v>
      </c>
      <c r="J96" t="s">
        <v>38</v>
      </c>
      <c r="K96" t="s">
        <v>38</v>
      </c>
      <c r="L96" t="s">
        <v>38</v>
      </c>
      <c r="M96" t="s">
        <v>38</v>
      </c>
      <c r="N96" t="s">
        <v>38</v>
      </c>
      <c r="O96" t="s">
        <v>901</v>
      </c>
      <c r="P96" t="s">
        <v>908</v>
      </c>
      <c r="Q96" t="str">
        <f t="shared" si="4"/>
        <v>11</v>
      </c>
      <c r="R96" t="str">
        <f t="shared" si="5"/>
        <v>06</v>
      </c>
      <c r="S96" t="str">
        <f t="shared" si="6"/>
        <v>2021</v>
      </c>
      <c r="T96" s="4" t="str">
        <f t="shared" si="7"/>
        <v>11/06/2021</v>
      </c>
      <c r="U96" s="7" t="s">
        <v>1208</v>
      </c>
    </row>
    <row r="97" spans="1:21" x14ac:dyDescent="0.2">
      <c r="A97" s="1">
        <v>95</v>
      </c>
      <c r="B97" t="s">
        <v>15</v>
      </c>
      <c r="C97">
        <v>108165</v>
      </c>
      <c r="D97">
        <v>20210403</v>
      </c>
      <c r="E97">
        <v>56</v>
      </c>
      <c r="F97" t="s">
        <v>18</v>
      </c>
      <c r="G97" t="s">
        <v>19</v>
      </c>
      <c r="H97">
        <v>230101</v>
      </c>
      <c r="I97" t="s">
        <v>38</v>
      </c>
      <c r="J97" t="s">
        <v>38</v>
      </c>
      <c r="K97" t="s">
        <v>38</v>
      </c>
      <c r="L97" t="s">
        <v>38</v>
      </c>
      <c r="M97" t="s">
        <v>38</v>
      </c>
      <c r="N97" t="s">
        <v>38</v>
      </c>
      <c r="O97" t="s">
        <v>901</v>
      </c>
      <c r="P97" t="s">
        <v>927</v>
      </c>
      <c r="Q97" t="str">
        <f t="shared" si="4"/>
        <v>03</v>
      </c>
      <c r="R97" t="str">
        <f t="shared" si="5"/>
        <v>04</v>
      </c>
      <c r="S97" t="str">
        <f t="shared" si="6"/>
        <v>2021</v>
      </c>
      <c r="T97" s="4" t="str">
        <f t="shared" si="7"/>
        <v>03/04/2021</v>
      </c>
      <c r="U97" s="7" t="s">
        <v>1097</v>
      </c>
    </row>
    <row r="98" spans="1:21" x14ac:dyDescent="0.2">
      <c r="A98" s="1">
        <v>96</v>
      </c>
      <c r="B98" t="s">
        <v>15</v>
      </c>
      <c r="C98">
        <v>108617</v>
      </c>
      <c r="D98">
        <v>20210721</v>
      </c>
      <c r="E98">
        <v>48</v>
      </c>
      <c r="F98" t="s">
        <v>18</v>
      </c>
      <c r="G98" t="s">
        <v>19</v>
      </c>
      <c r="H98">
        <v>250301</v>
      </c>
      <c r="I98" t="s">
        <v>35</v>
      </c>
      <c r="J98" t="s">
        <v>70</v>
      </c>
      <c r="K98" t="s">
        <v>237</v>
      </c>
      <c r="L98" t="s">
        <v>35</v>
      </c>
      <c r="M98" t="s">
        <v>70</v>
      </c>
      <c r="N98" t="s">
        <v>881</v>
      </c>
      <c r="O98" t="s">
        <v>901</v>
      </c>
      <c r="P98" t="s">
        <v>914</v>
      </c>
      <c r="Q98" t="str">
        <f t="shared" si="4"/>
        <v>21</v>
      </c>
      <c r="R98" t="str">
        <f t="shared" si="5"/>
        <v>07</v>
      </c>
      <c r="S98" t="str">
        <f t="shared" si="6"/>
        <v>2021</v>
      </c>
      <c r="T98" s="4" t="str">
        <f t="shared" si="7"/>
        <v>21/07/2021</v>
      </c>
      <c r="U98" s="7" t="s">
        <v>1349</v>
      </c>
    </row>
    <row r="99" spans="1:21" x14ac:dyDescent="0.2">
      <c r="A99" s="1">
        <v>97</v>
      </c>
      <c r="B99" t="s">
        <v>15</v>
      </c>
      <c r="C99">
        <v>108682</v>
      </c>
      <c r="D99">
        <v>20210514</v>
      </c>
      <c r="E99">
        <v>66</v>
      </c>
      <c r="F99" t="s">
        <v>18</v>
      </c>
      <c r="G99" t="s">
        <v>19</v>
      </c>
      <c r="H99">
        <v>230301</v>
      </c>
      <c r="I99" t="s">
        <v>38</v>
      </c>
      <c r="J99" t="s">
        <v>64</v>
      </c>
      <c r="K99" t="s">
        <v>64</v>
      </c>
      <c r="L99" t="s">
        <v>38</v>
      </c>
      <c r="M99" t="s">
        <v>64</v>
      </c>
      <c r="N99" t="s">
        <v>64</v>
      </c>
      <c r="O99" t="s">
        <v>901</v>
      </c>
      <c r="P99" t="s">
        <v>908</v>
      </c>
      <c r="Q99" t="str">
        <f t="shared" si="4"/>
        <v>14</v>
      </c>
      <c r="R99" t="str">
        <f t="shared" si="5"/>
        <v>05</v>
      </c>
      <c r="S99" t="str">
        <f t="shared" si="6"/>
        <v>2021</v>
      </c>
      <c r="T99" s="4" t="str">
        <f t="shared" si="7"/>
        <v>14/05/2021</v>
      </c>
      <c r="U99" s="7" t="s">
        <v>1248</v>
      </c>
    </row>
    <row r="100" spans="1:21" x14ac:dyDescent="0.2">
      <c r="A100" s="1">
        <v>98</v>
      </c>
      <c r="B100" t="s">
        <v>15</v>
      </c>
      <c r="C100">
        <v>108891</v>
      </c>
      <c r="D100">
        <v>20210708</v>
      </c>
      <c r="E100">
        <v>55</v>
      </c>
      <c r="F100" t="s">
        <v>18</v>
      </c>
      <c r="G100" t="s">
        <v>19</v>
      </c>
      <c r="H100">
        <v>230102</v>
      </c>
      <c r="I100" t="s">
        <v>38</v>
      </c>
      <c r="J100" t="s">
        <v>38</v>
      </c>
      <c r="K100" t="s">
        <v>234</v>
      </c>
      <c r="L100" t="s">
        <v>38</v>
      </c>
      <c r="M100" t="s">
        <v>38</v>
      </c>
      <c r="N100" t="s">
        <v>234</v>
      </c>
      <c r="O100" t="s">
        <v>901</v>
      </c>
      <c r="P100" t="s">
        <v>914</v>
      </c>
      <c r="Q100" t="str">
        <f t="shared" si="4"/>
        <v>08</v>
      </c>
      <c r="R100" t="str">
        <f t="shared" si="5"/>
        <v>07</v>
      </c>
      <c r="S100" t="str">
        <f t="shared" si="6"/>
        <v>2021</v>
      </c>
      <c r="T100" s="4" t="str">
        <f t="shared" si="7"/>
        <v>08/07/2021</v>
      </c>
      <c r="U100" s="7" t="s">
        <v>1167</v>
      </c>
    </row>
    <row r="101" spans="1:21" x14ac:dyDescent="0.2">
      <c r="A101" s="1">
        <v>99</v>
      </c>
      <c r="B101" t="s">
        <v>15</v>
      </c>
      <c r="C101">
        <v>111402</v>
      </c>
      <c r="D101">
        <v>20210609</v>
      </c>
      <c r="E101">
        <v>55</v>
      </c>
      <c r="F101" t="s">
        <v>17</v>
      </c>
      <c r="G101" t="s">
        <v>19</v>
      </c>
      <c r="H101">
        <v>150111</v>
      </c>
      <c r="I101" t="s">
        <v>45</v>
      </c>
      <c r="J101" t="s">
        <v>71</v>
      </c>
      <c r="K101" t="s">
        <v>238</v>
      </c>
      <c r="L101" t="s">
        <v>45</v>
      </c>
      <c r="M101" t="s">
        <v>71</v>
      </c>
      <c r="N101" t="s">
        <v>238</v>
      </c>
      <c r="O101" t="s">
        <v>901</v>
      </c>
      <c r="P101" t="s">
        <v>914</v>
      </c>
      <c r="Q101" t="str">
        <f t="shared" si="4"/>
        <v>09</v>
      </c>
      <c r="R101" t="str">
        <f t="shared" si="5"/>
        <v>06</v>
      </c>
      <c r="S101" t="str">
        <f t="shared" si="6"/>
        <v>2021</v>
      </c>
      <c r="T101" s="4" t="str">
        <f t="shared" si="7"/>
        <v>09/06/2021</v>
      </c>
      <c r="U101" s="7" t="s">
        <v>1179</v>
      </c>
    </row>
    <row r="102" spans="1:21" x14ac:dyDescent="0.2">
      <c r="A102" s="1">
        <v>100</v>
      </c>
      <c r="B102" t="s">
        <v>15</v>
      </c>
      <c r="C102">
        <v>111421</v>
      </c>
      <c r="D102">
        <v>20210511</v>
      </c>
      <c r="E102">
        <v>51</v>
      </c>
      <c r="F102" t="s">
        <v>18</v>
      </c>
      <c r="G102" t="s">
        <v>19</v>
      </c>
      <c r="H102">
        <v>250101</v>
      </c>
      <c r="I102" t="s">
        <v>35</v>
      </c>
      <c r="J102" t="s">
        <v>60</v>
      </c>
      <c r="K102" t="s">
        <v>224</v>
      </c>
      <c r="L102" t="s">
        <v>35</v>
      </c>
      <c r="M102" t="s">
        <v>60</v>
      </c>
      <c r="N102" t="s">
        <v>224</v>
      </c>
      <c r="O102" t="s">
        <v>901</v>
      </c>
      <c r="P102" t="s">
        <v>914</v>
      </c>
      <c r="Q102" t="str">
        <f t="shared" si="4"/>
        <v>11</v>
      </c>
      <c r="R102" t="str">
        <f t="shared" si="5"/>
        <v>05</v>
      </c>
      <c r="S102" t="str">
        <f t="shared" si="6"/>
        <v>2021</v>
      </c>
      <c r="T102" s="4" t="str">
        <f t="shared" si="7"/>
        <v>11/05/2021</v>
      </c>
      <c r="U102" s="7" t="s">
        <v>1206</v>
      </c>
    </row>
    <row r="103" spans="1:21" x14ac:dyDescent="0.2">
      <c r="A103" s="1">
        <v>101</v>
      </c>
      <c r="B103" t="s">
        <v>15</v>
      </c>
      <c r="C103">
        <v>111919</v>
      </c>
      <c r="D103">
        <v>20210621</v>
      </c>
      <c r="E103">
        <v>63</v>
      </c>
      <c r="F103" t="s">
        <v>17</v>
      </c>
      <c r="G103" t="s">
        <v>19</v>
      </c>
      <c r="H103">
        <v>250101</v>
      </c>
      <c r="I103" t="s">
        <v>35</v>
      </c>
      <c r="J103" t="s">
        <v>60</v>
      </c>
      <c r="K103" t="s">
        <v>224</v>
      </c>
      <c r="L103" t="s">
        <v>35</v>
      </c>
      <c r="M103" t="s">
        <v>60</v>
      </c>
      <c r="N103" t="s">
        <v>227</v>
      </c>
      <c r="O103" t="s">
        <v>901</v>
      </c>
      <c r="P103" t="s">
        <v>914</v>
      </c>
      <c r="Q103" t="str">
        <f t="shared" si="4"/>
        <v>21</v>
      </c>
      <c r="R103" t="str">
        <f t="shared" si="5"/>
        <v>06</v>
      </c>
      <c r="S103" t="str">
        <f t="shared" si="6"/>
        <v>2021</v>
      </c>
      <c r="T103" s="4" t="str">
        <f t="shared" si="7"/>
        <v>21/06/2021</v>
      </c>
      <c r="U103" s="7" t="s">
        <v>1348</v>
      </c>
    </row>
    <row r="104" spans="1:21" x14ac:dyDescent="0.2">
      <c r="A104" s="1">
        <v>102</v>
      </c>
      <c r="B104" t="s">
        <v>15</v>
      </c>
      <c r="C104">
        <v>112940</v>
      </c>
      <c r="D104">
        <v>20210602</v>
      </c>
      <c r="E104">
        <v>59</v>
      </c>
      <c r="F104" t="s">
        <v>18</v>
      </c>
      <c r="G104" t="s">
        <v>19</v>
      </c>
      <c r="H104">
        <v>250102</v>
      </c>
      <c r="I104" t="s">
        <v>35</v>
      </c>
      <c r="J104" t="s">
        <v>60</v>
      </c>
      <c r="K104" t="s">
        <v>225</v>
      </c>
      <c r="L104" t="s">
        <v>35</v>
      </c>
      <c r="M104" t="s">
        <v>60</v>
      </c>
      <c r="N104" t="s">
        <v>224</v>
      </c>
      <c r="O104" t="s">
        <v>901</v>
      </c>
      <c r="P104" t="s">
        <v>914</v>
      </c>
      <c r="Q104" t="str">
        <f t="shared" si="4"/>
        <v>02</v>
      </c>
      <c r="R104" t="str">
        <f t="shared" si="5"/>
        <v>06</v>
      </c>
      <c r="S104" t="str">
        <f t="shared" si="6"/>
        <v>2021</v>
      </c>
      <c r="T104" s="4" t="str">
        <f t="shared" si="7"/>
        <v>02/06/2021</v>
      </c>
      <c r="U104" s="7" t="s">
        <v>1085</v>
      </c>
    </row>
    <row r="105" spans="1:21" x14ac:dyDescent="0.2">
      <c r="A105" s="1">
        <v>103</v>
      </c>
      <c r="B105" t="s">
        <v>15</v>
      </c>
      <c r="C105">
        <v>114941</v>
      </c>
      <c r="D105">
        <v>20211105</v>
      </c>
      <c r="E105">
        <v>60</v>
      </c>
      <c r="F105" t="s">
        <v>17</v>
      </c>
      <c r="G105" t="s">
        <v>19</v>
      </c>
      <c r="H105">
        <v>250101</v>
      </c>
      <c r="I105" t="s">
        <v>35</v>
      </c>
      <c r="J105" t="s">
        <v>60</v>
      </c>
      <c r="K105" t="s">
        <v>224</v>
      </c>
      <c r="L105" t="s">
        <v>35</v>
      </c>
      <c r="M105" t="s">
        <v>60</v>
      </c>
      <c r="N105" t="s">
        <v>224</v>
      </c>
      <c r="O105" t="s">
        <v>901</v>
      </c>
      <c r="P105" t="s">
        <v>928</v>
      </c>
      <c r="Q105" t="str">
        <f t="shared" si="4"/>
        <v>05</v>
      </c>
      <c r="R105" t="str">
        <f t="shared" si="5"/>
        <v>11</v>
      </c>
      <c r="S105" t="str">
        <f t="shared" si="6"/>
        <v>2021</v>
      </c>
      <c r="T105" s="4" t="str">
        <f t="shared" si="7"/>
        <v>05/11/2021</v>
      </c>
      <c r="U105" s="7" t="s">
        <v>1132</v>
      </c>
    </row>
    <row r="106" spans="1:21" x14ac:dyDescent="0.2">
      <c r="A106" s="1">
        <v>104</v>
      </c>
      <c r="B106" t="s">
        <v>15</v>
      </c>
      <c r="C106">
        <v>116955</v>
      </c>
      <c r="D106">
        <v>20211122</v>
      </c>
      <c r="E106">
        <v>47</v>
      </c>
      <c r="F106" t="s">
        <v>17</v>
      </c>
      <c r="G106" t="s">
        <v>19</v>
      </c>
      <c r="H106">
        <v>220101</v>
      </c>
      <c r="I106" t="s">
        <v>44</v>
      </c>
      <c r="J106" t="s">
        <v>44</v>
      </c>
      <c r="K106" t="s">
        <v>44</v>
      </c>
      <c r="L106" t="s">
        <v>44</v>
      </c>
      <c r="M106" t="s">
        <v>44</v>
      </c>
      <c r="N106" t="s">
        <v>44</v>
      </c>
      <c r="O106" t="s">
        <v>901</v>
      </c>
      <c r="P106" t="s">
        <v>915</v>
      </c>
      <c r="Q106" t="str">
        <f t="shared" si="4"/>
        <v>22</v>
      </c>
      <c r="R106" t="str">
        <f t="shared" si="5"/>
        <v>11</v>
      </c>
      <c r="S106" t="str">
        <f t="shared" si="6"/>
        <v>2021</v>
      </c>
      <c r="T106" s="4" t="str">
        <f t="shared" si="7"/>
        <v>22/11/2021</v>
      </c>
      <c r="U106" s="7" t="s">
        <v>1367</v>
      </c>
    </row>
    <row r="107" spans="1:21" x14ac:dyDescent="0.2">
      <c r="A107" s="1">
        <v>105</v>
      </c>
      <c r="B107" t="s">
        <v>15</v>
      </c>
      <c r="C107">
        <v>117391</v>
      </c>
      <c r="D107">
        <v>20211122</v>
      </c>
      <c r="E107">
        <v>57</v>
      </c>
      <c r="F107" t="s">
        <v>18</v>
      </c>
      <c r="G107" t="s">
        <v>19</v>
      </c>
      <c r="H107">
        <v>170301</v>
      </c>
      <c r="I107" t="s">
        <v>40</v>
      </c>
      <c r="J107" t="s">
        <v>72</v>
      </c>
      <c r="K107" t="s">
        <v>72</v>
      </c>
      <c r="L107" t="s">
        <v>40</v>
      </c>
      <c r="M107" t="s">
        <v>72</v>
      </c>
      <c r="N107" t="s">
        <v>72</v>
      </c>
      <c r="O107" t="s">
        <v>902</v>
      </c>
      <c r="P107" t="s">
        <v>929</v>
      </c>
      <c r="Q107" t="str">
        <f t="shared" si="4"/>
        <v>22</v>
      </c>
      <c r="R107" t="str">
        <f t="shared" si="5"/>
        <v>11</v>
      </c>
      <c r="S107" t="str">
        <f t="shared" si="6"/>
        <v>2021</v>
      </c>
      <c r="T107" s="4" t="str">
        <f t="shared" si="7"/>
        <v>22/11/2021</v>
      </c>
      <c r="U107" s="7" t="s">
        <v>1367</v>
      </c>
    </row>
    <row r="108" spans="1:21" x14ac:dyDescent="0.2">
      <c r="A108" s="1">
        <v>106</v>
      </c>
      <c r="B108" t="s">
        <v>15</v>
      </c>
      <c r="C108">
        <v>118279</v>
      </c>
      <c r="D108">
        <v>20210705</v>
      </c>
      <c r="E108">
        <v>44</v>
      </c>
      <c r="F108" t="s">
        <v>18</v>
      </c>
      <c r="G108" t="s">
        <v>19</v>
      </c>
      <c r="H108">
        <v>170301</v>
      </c>
      <c r="I108" t="s">
        <v>40</v>
      </c>
      <c r="J108" t="s">
        <v>72</v>
      </c>
      <c r="K108" t="s">
        <v>72</v>
      </c>
      <c r="L108" t="s">
        <v>40</v>
      </c>
      <c r="M108" t="s">
        <v>72</v>
      </c>
      <c r="N108" t="s">
        <v>72</v>
      </c>
      <c r="O108" t="s">
        <v>901</v>
      </c>
      <c r="P108" t="s">
        <v>908</v>
      </c>
      <c r="Q108" t="str">
        <f t="shared" si="4"/>
        <v>05</v>
      </c>
      <c r="R108" t="str">
        <f t="shared" si="5"/>
        <v>07</v>
      </c>
      <c r="S108" t="str">
        <f t="shared" si="6"/>
        <v>2021</v>
      </c>
      <c r="T108" s="4" t="str">
        <f t="shared" si="7"/>
        <v>05/07/2021</v>
      </c>
      <c r="U108" s="7" t="s">
        <v>1128</v>
      </c>
    </row>
    <row r="109" spans="1:21" x14ac:dyDescent="0.2">
      <c r="A109" s="1">
        <v>107</v>
      </c>
      <c r="B109" t="s">
        <v>15</v>
      </c>
      <c r="C109">
        <v>118284</v>
      </c>
      <c r="D109">
        <v>20211123</v>
      </c>
      <c r="E109">
        <v>43</v>
      </c>
      <c r="F109" t="s">
        <v>17</v>
      </c>
      <c r="G109" t="s">
        <v>19</v>
      </c>
      <c r="H109">
        <v>220113</v>
      </c>
      <c r="I109" t="s">
        <v>44</v>
      </c>
      <c r="J109" t="s">
        <v>44</v>
      </c>
      <c r="K109" t="s">
        <v>239</v>
      </c>
      <c r="L109" t="s">
        <v>44</v>
      </c>
      <c r="M109" t="s">
        <v>44</v>
      </c>
      <c r="N109" t="s">
        <v>882</v>
      </c>
      <c r="O109" t="s">
        <v>901</v>
      </c>
      <c r="P109" t="s">
        <v>911</v>
      </c>
      <c r="Q109" t="str">
        <f t="shared" si="4"/>
        <v>23</v>
      </c>
      <c r="R109" t="str">
        <f t="shared" si="5"/>
        <v>11</v>
      </c>
      <c r="S109" t="str">
        <f t="shared" si="6"/>
        <v>2021</v>
      </c>
      <c r="T109" s="4" t="str">
        <f t="shared" si="7"/>
        <v>23/11/2021</v>
      </c>
      <c r="U109" s="7" t="s">
        <v>1383</v>
      </c>
    </row>
    <row r="110" spans="1:21" x14ac:dyDescent="0.2">
      <c r="A110" s="1">
        <v>108</v>
      </c>
      <c r="B110" t="s">
        <v>15</v>
      </c>
      <c r="C110">
        <v>119227</v>
      </c>
      <c r="D110">
        <v>20210902</v>
      </c>
      <c r="E110">
        <v>70</v>
      </c>
      <c r="F110" t="s">
        <v>18</v>
      </c>
      <c r="G110" t="s">
        <v>19</v>
      </c>
      <c r="H110">
        <v>230102</v>
      </c>
      <c r="I110" t="s">
        <v>38</v>
      </c>
      <c r="J110" t="s">
        <v>38</v>
      </c>
      <c r="K110" t="s">
        <v>234</v>
      </c>
      <c r="L110" t="s">
        <v>38</v>
      </c>
      <c r="M110" t="s">
        <v>38</v>
      </c>
      <c r="N110" t="s">
        <v>234</v>
      </c>
      <c r="O110" t="s">
        <v>901</v>
      </c>
      <c r="P110" t="s">
        <v>908</v>
      </c>
      <c r="Q110" t="str">
        <f t="shared" si="4"/>
        <v>02</v>
      </c>
      <c r="R110" t="str">
        <f t="shared" si="5"/>
        <v>09</v>
      </c>
      <c r="S110" t="str">
        <f t="shared" si="6"/>
        <v>2021</v>
      </c>
      <c r="T110" s="4" t="str">
        <f t="shared" si="7"/>
        <v>02/09/2021</v>
      </c>
      <c r="U110" s="7" t="s">
        <v>1089</v>
      </c>
    </row>
    <row r="111" spans="1:21" x14ac:dyDescent="0.2">
      <c r="A111" s="1">
        <v>109</v>
      </c>
      <c r="B111" t="s">
        <v>15</v>
      </c>
      <c r="C111">
        <v>120231</v>
      </c>
      <c r="D111">
        <v>20210605</v>
      </c>
      <c r="E111">
        <v>76</v>
      </c>
      <c r="F111" t="s">
        <v>18</v>
      </c>
      <c r="G111" t="s">
        <v>19</v>
      </c>
      <c r="H111">
        <v>230103</v>
      </c>
      <c r="I111" t="s">
        <v>38</v>
      </c>
      <c r="J111" t="s">
        <v>38</v>
      </c>
      <c r="K111" t="s">
        <v>240</v>
      </c>
      <c r="L111" t="s">
        <v>38</v>
      </c>
      <c r="M111" t="s">
        <v>38</v>
      </c>
      <c r="N111" t="s">
        <v>38</v>
      </c>
      <c r="O111" t="s">
        <v>901</v>
      </c>
      <c r="P111" t="s">
        <v>908</v>
      </c>
      <c r="Q111" t="str">
        <f t="shared" si="4"/>
        <v>05</v>
      </c>
      <c r="R111" t="str">
        <f t="shared" si="5"/>
        <v>06</v>
      </c>
      <c r="S111" t="str">
        <f t="shared" si="6"/>
        <v>2021</v>
      </c>
      <c r="T111" s="4" t="str">
        <f t="shared" si="7"/>
        <v>05/06/2021</v>
      </c>
      <c r="U111" s="7" t="s">
        <v>1127</v>
      </c>
    </row>
    <row r="112" spans="1:21" x14ac:dyDescent="0.2">
      <c r="A112" s="1">
        <v>110</v>
      </c>
      <c r="B112" t="s">
        <v>15</v>
      </c>
      <c r="C112">
        <v>120478</v>
      </c>
      <c r="D112">
        <v>20210408</v>
      </c>
      <c r="E112">
        <v>42</v>
      </c>
      <c r="F112" t="s">
        <v>18</v>
      </c>
      <c r="G112" t="s">
        <v>19</v>
      </c>
      <c r="H112">
        <v>230101</v>
      </c>
      <c r="I112" t="s">
        <v>38</v>
      </c>
      <c r="J112" t="s">
        <v>38</v>
      </c>
      <c r="K112" t="s">
        <v>38</v>
      </c>
      <c r="L112" t="s">
        <v>38</v>
      </c>
      <c r="M112" t="s">
        <v>38</v>
      </c>
      <c r="N112" t="s">
        <v>38</v>
      </c>
      <c r="O112" t="s">
        <v>901</v>
      </c>
      <c r="P112" t="s">
        <v>927</v>
      </c>
      <c r="Q112" t="str">
        <f t="shared" si="4"/>
        <v>08</v>
      </c>
      <c r="R112" t="str">
        <f t="shared" si="5"/>
        <v>04</v>
      </c>
      <c r="S112" t="str">
        <f t="shared" si="6"/>
        <v>2021</v>
      </c>
      <c r="T112" s="4" t="str">
        <f t="shared" si="7"/>
        <v>08/04/2021</v>
      </c>
      <c r="U112" s="7" t="s">
        <v>1164</v>
      </c>
    </row>
    <row r="113" spans="1:21" x14ac:dyDescent="0.2">
      <c r="A113" s="1">
        <v>111</v>
      </c>
      <c r="B113" t="s">
        <v>15</v>
      </c>
      <c r="C113">
        <v>123393</v>
      </c>
      <c r="D113">
        <v>20210410</v>
      </c>
      <c r="E113">
        <v>58</v>
      </c>
      <c r="F113" t="s">
        <v>18</v>
      </c>
      <c r="G113" t="s">
        <v>19</v>
      </c>
      <c r="H113">
        <v>230105</v>
      </c>
      <c r="I113" t="s">
        <v>38</v>
      </c>
      <c r="J113" t="s">
        <v>38</v>
      </c>
      <c r="K113" t="s">
        <v>230</v>
      </c>
      <c r="L113" t="s">
        <v>38</v>
      </c>
      <c r="M113" t="s">
        <v>38</v>
      </c>
      <c r="N113" t="s">
        <v>38</v>
      </c>
      <c r="O113" t="s">
        <v>901</v>
      </c>
      <c r="P113" t="s">
        <v>908</v>
      </c>
      <c r="Q113" t="str">
        <f t="shared" si="4"/>
        <v>10</v>
      </c>
      <c r="R113" t="str">
        <f t="shared" si="5"/>
        <v>04</v>
      </c>
      <c r="S113" t="str">
        <f t="shared" si="6"/>
        <v>2021</v>
      </c>
      <c r="T113" s="4" t="str">
        <f t="shared" si="7"/>
        <v>10/04/2021</v>
      </c>
      <c r="U113" s="7" t="s">
        <v>1192</v>
      </c>
    </row>
    <row r="114" spans="1:21" x14ac:dyDescent="0.2">
      <c r="A114" s="1">
        <v>112</v>
      </c>
      <c r="B114" t="s">
        <v>15</v>
      </c>
      <c r="C114">
        <v>123457</v>
      </c>
      <c r="D114">
        <v>20211004</v>
      </c>
      <c r="E114">
        <v>53</v>
      </c>
      <c r="F114" t="s">
        <v>18</v>
      </c>
      <c r="G114" t="s">
        <v>19</v>
      </c>
      <c r="H114">
        <v>230101</v>
      </c>
      <c r="I114" t="s">
        <v>38</v>
      </c>
      <c r="J114" t="s">
        <v>38</v>
      </c>
      <c r="K114" t="s">
        <v>38</v>
      </c>
      <c r="L114" t="s">
        <v>38</v>
      </c>
      <c r="M114" t="s">
        <v>38</v>
      </c>
      <c r="N114" t="s">
        <v>38</v>
      </c>
      <c r="O114" t="s">
        <v>901</v>
      </c>
      <c r="P114" t="s">
        <v>909</v>
      </c>
      <c r="Q114" t="str">
        <f t="shared" si="4"/>
        <v>04</v>
      </c>
      <c r="R114" t="str">
        <f t="shared" si="5"/>
        <v>10</v>
      </c>
      <c r="S114" t="str">
        <f t="shared" si="6"/>
        <v>2021</v>
      </c>
      <c r="T114" s="4" t="str">
        <f t="shared" si="7"/>
        <v>04/10/2021</v>
      </c>
      <c r="U114" s="7" t="s">
        <v>1118</v>
      </c>
    </row>
    <row r="115" spans="1:21" x14ac:dyDescent="0.2">
      <c r="A115" s="1">
        <v>113</v>
      </c>
      <c r="B115" t="s">
        <v>15</v>
      </c>
      <c r="C115">
        <v>123763</v>
      </c>
      <c r="D115">
        <v>20211123</v>
      </c>
      <c r="E115">
        <v>66</v>
      </c>
      <c r="F115" t="s">
        <v>18</v>
      </c>
      <c r="G115" t="s">
        <v>19</v>
      </c>
      <c r="H115">
        <v>220101</v>
      </c>
      <c r="I115" t="s">
        <v>44</v>
      </c>
      <c r="J115" t="s">
        <v>44</v>
      </c>
      <c r="K115" t="s">
        <v>44</v>
      </c>
      <c r="L115" t="s">
        <v>44</v>
      </c>
      <c r="M115" t="s">
        <v>44</v>
      </c>
      <c r="N115" t="s">
        <v>44</v>
      </c>
      <c r="O115" t="s">
        <v>901</v>
      </c>
      <c r="P115" t="s">
        <v>930</v>
      </c>
      <c r="Q115" t="str">
        <f t="shared" si="4"/>
        <v>23</v>
      </c>
      <c r="R115" t="str">
        <f t="shared" si="5"/>
        <v>11</v>
      </c>
      <c r="S115" t="str">
        <f t="shared" si="6"/>
        <v>2021</v>
      </c>
      <c r="T115" s="4" t="str">
        <f t="shared" si="7"/>
        <v>23/11/2021</v>
      </c>
      <c r="U115" s="7" t="s">
        <v>1383</v>
      </c>
    </row>
    <row r="116" spans="1:21" x14ac:dyDescent="0.2">
      <c r="A116" s="1">
        <v>114</v>
      </c>
      <c r="B116" t="s">
        <v>15</v>
      </c>
      <c r="C116">
        <v>124484</v>
      </c>
      <c r="D116">
        <v>20210419</v>
      </c>
      <c r="E116">
        <v>48</v>
      </c>
      <c r="F116" t="s">
        <v>18</v>
      </c>
      <c r="G116" t="s">
        <v>19</v>
      </c>
      <c r="H116">
        <v>220101</v>
      </c>
      <c r="I116" t="s">
        <v>44</v>
      </c>
      <c r="J116" t="s">
        <v>44</v>
      </c>
      <c r="K116" t="s">
        <v>44</v>
      </c>
      <c r="L116" t="s">
        <v>44</v>
      </c>
      <c r="M116" t="s">
        <v>44</v>
      </c>
      <c r="N116" t="s">
        <v>44</v>
      </c>
      <c r="O116" t="s">
        <v>901</v>
      </c>
      <c r="P116" t="s">
        <v>908</v>
      </c>
      <c r="Q116" t="str">
        <f t="shared" si="4"/>
        <v>19</v>
      </c>
      <c r="R116" t="str">
        <f t="shared" si="5"/>
        <v>04</v>
      </c>
      <c r="S116" t="str">
        <f t="shared" si="6"/>
        <v>2021</v>
      </c>
      <c r="T116" s="4" t="str">
        <f t="shared" si="7"/>
        <v>19/04/2021</v>
      </c>
      <c r="U116" s="7" t="s">
        <v>1318</v>
      </c>
    </row>
    <row r="117" spans="1:21" x14ac:dyDescent="0.2">
      <c r="A117" s="1">
        <v>115</v>
      </c>
      <c r="B117" t="s">
        <v>15</v>
      </c>
      <c r="C117">
        <v>125067</v>
      </c>
      <c r="D117">
        <v>20211214</v>
      </c>
      <c r="E117">
        <v>45</v>
      </c>
      <c r="F117" t="s">
        <v>18</v>
      </c>
      <c r="G117" t="s">
        <v>19</v>
      </c>
      <c r="H117">
        <v>220101</v>
      </c>
      <c r="I117" t="s">
        <v>44</v>
      </c>
      <c r="J117" t="s">
        <v>44</v>
      </c>
      <c r="K117" t="s">
        <v>44</v>
      </c>
      <c r="L117" t="s">
        <v>44</v>
      </c>
      <c r="M117" t="s">
        <v>44</v>
      </c>
      <c r="N117" t="s">
        <v>44</v>
      </c>
      <c r="O117" t="s">
        <v>902</v>
      </c>
      <c r="P117" t="s">
        <v>915</v>
      </c>
      <c r="Q117" t="str">
        <f t="shared" si="4"/>
        <v>14</v>
      </c>
      <c r="R117" t="str">
        <f t="shared" si="5"/>
        <v>12</v>
      </c>
      <c r="S117" t="str">
        <f t="shared" si="6"/>
        <v>2021</v>
      </c>
      <c r="T117" s="4" t="str">
        <f t="shared" si="7"/>
        <v>14/12/2021</v>
      </c>
      <c r="U117" s="7" t="s">
        <v>1256</v>
      </c>
    </row>
    <row r="118" spans="1:21" x14ac:dyDescent="0.2">
      <c r="A118" s="1">
        <v>116</v>
      </c>
      <c r="B118" t="s">
        <v>15</v>
      </c>
      <c r="C118">
        <v>125133</v>
      </c>
      <c r="D118">
        <v>20211114</v>
      </c>
      <c r="E118">
        <v>61</v>
      </c>
      <c r="F118" t="s">
        <v>18</v>
      </c>
      <c r="G118" t="s">
        <v>19</v>
      </c>
      <c r="H118">
        <v>220112</v>
      </c>
      <c r="I118" t="s">
        <v>44</v>
      </c>
      <c r="J118" t="s">
        <v>44</v>
      </c>
      <c r="K118" t="s">
        <v>241</v>
      </c>
      <c r="L118" t="s">
        <v>44</v>
      </c>
      <c r="M118" t="s">
        <v>44</v>
      </c>
      <c r="N118" t="s">
        <v>241</v>
      </c>
      <c r="O118" t="s">
        <v>901</v>
      </c>
      <c r="P118" t="s">
        <v>915</v>
      </c>
      <c r="Q118" t="str">
        <f t="shared" si="4"/>
        <v>14</v>
      </c>
      <c r="R118" t="str">
        <f t="shared" si="5"/>
        <v>11</v>
      </c>
      <c r="S118" t="str">
        <f t="shared" si="6"/>
        <v>2021</v>
      </c>
      <c r="T118" s="4" t="str">
        <f t="shared" si="7"/>
        <v>14/11/2021</v>
      </c>
      <c r="U118" s="7" t="s">
        <v>1255</v>
      </c>
    </row>
    <row r="119" spans="1:21" x14ac:dyDescent="0.2">
      <c r="A119" s="1">
        <v>117</v>
      </c>
      <c r="B119" t="s">
        <v>15</v>
      </c>
      <c r="C119">
        <v>127196</v>
      </c>
      <c r="D119">
        <v>20211110</v>
      </c>
      <c r="E119">
        <v>64</v>
      </c>
      <c r="F119" t="s">
        <v>18</v>
      </c>
      <c r="G119" t="s">
        <v>19</v>
      </c>
      <c r="H119">
        <v>220113</v>
      </c>
      <c r="I119" t="s">
        <v>44</v>
      </c>
      <c r="J119" t="s">
        <v>44</v>
      </c>
      <c r="K119" t="s">
        <v>239</v>
      </c>
      <c r="L119" t="s">
        <v>44</v>
      </c>
      <c r="M119" t="s">
        <v>44</v>
      </c>
      <c r="N119" t="s">
        <v>882</v>
      </c>
      <c r="O119" t="s">
        <v>901</v>
      </c>
      <c r="P119" t="s">
        <v>915</v>
      </c>
      <c r="Q119" t="str">
        <f t="shared" si="4"/>
        <v>10</v>
      </c>
      <c r="R119" t="str">
        <f t="shared" si="5"/>
        <v>11</v>
      </c>
      <c r="S119" t="str">
        <f t="shared" si="6"/>
        <v>2021</v>
      </c>
      <c r="T119" s="4" t="str">
        <f t="shared" si="7"/>
        <v>10/11/2021</v>
      </c>
      <c r="U119" s="7" t="s">
        <v>1199</v>
      </c>
    </row>
    <row r="120" spans="1:21" x14ac:dyDescent="0.2">
      <c r="A120" s="1">
        <v>118</v>
      </c>
      <c r="B120" t="s">
        <v>15</v>
      </c>
      <c r="C120">
        <v>127216</v>
      </c>
      <c r="D120">
        <v>20210417</v>
      </c>
      <c r="E120">
        <v>76</v>
      </c>
      <c r="F120" t="s">
        <v>18</v>
      </c>
      <c r="G120" t="s">
        <v>19</v>
      </c>
      <c r="H120">
        <v>220113</v>
      </c>
      <c r="I120" t="s">
        <v>44</v>
      </c>
      <c r="J120" t="s">
        <v>44</v>
      </c>
      <c r="K120" t="s">
        <v>239</v>
      </c>
      <c r="L120" t="s">
        <v>44</v>
      </c>
      <c r="M120" t="s">
        <v>44</v>
      </c>
      <c r="N120" t="s">
        <v>44</v>
      </c>
      <c r="O120" t="s">
        <v>901</v>
      </c>
      <c r="P120" t="s">
        <v>931</v>
      </c>
      <c r="Q120" t="str">
        <f t="shared" si="4"/>
        <v>17</v>
      </c>
      <c r="R120" t="str">
        <f t="shared" si="5"/>
        <v>04</v>
      </c>
      <c r="S120" t="str">
        <f t="shared" si="6"/>
        <v>2021</v>
      </c>
      <c r="T120" s="4" t="str">
        <f t="shared" si="7"/>
        <v>17/04/2021</v>
      </c>
      <c r="U120" s="7" t="s">
        <v>1291</v>
      </c>
    </row>
    <row r="121" spans="1:21" x14ac:dyDescent="0.2">
      <c r="A121" s="1">
        <v>119</v>
      </c>
      <c r="B121" t="s">
        <v>15</v>
      </c>
      <c r="C121">
        <v>128696</v>
      </c>
      <c r="D121">
        <v>20211019</v>
      </c>
      <c r="E121">
        <v>48</v>
      </c>
      <c r="F121" t="s">
        <v>18</v>
      </c>
      <c r="G121" t="s">
        <v>19</v>
      </c>
      <c r="H121">
        <v>230102</v>
      </c>
      <c r="I121" t="s">
        <v>38</v>
      </c>
      <c r="J121" t="s">
        <v>38</v>
      </c>
      <c r="K121" t="s">
        <v>234</v>
      </c>
      <c r="L121" t="s">
        <v>38</v>
      </c>
      <c r="M121" t="s">
        <v>38</v>
      </c>
      <c r="N121" t="s">
        <v>234</v>
      </c>
      <c r="O121" t="s">
        <v>901</v>
      </c>
      <c r="P121" t="s">
        <v>920</v>
      </c>
      <c r="Q121" t="str">
        <f t="shared" si="4"/>
        <v>19</v>
      </c>
      <c r="R121" t="str">
        <f t="shared" si="5"/>
        <v>10</v>
      </c>
      <c r="S121" t="str">
        <f t="shared" si="6"/>
        <v>2021</v>
      </c>
      <c r="T121" s="4" t="str">
        <f t="shared" si="7"/>
        <v>19/10/2021</v>
      </c>
      <c r="U121" s="7" t="s">
        <v>1325</v>
      </c>
    </row>
    <row r="122" spans="1:21" x14ac:dyDescent="0.2">
      <c r="A122" s="1">
        <v>120</v>
      </c>
      <c r="B122" t="s">
        <v>15</v>
      </c>
      <c r="C122">
        <v>130348</v>
      </c>
      <c r="D122">
        <v>20210612</v>
      </c>
      <c r="E122">
        <v>47</v>
      </c>
      <c r="F122" t="s">
        <v>17</v>
      </c>
      <c r="G122" t="s">
        <v>19</v>
      </c>
      <c r="H122">
        <v>230301</v>
      </c>
      <c r="I122" t="s">
        <v>38</v>
      </c>
      <c r="J122" t="s">
        <v>64</v>
      </c>
      <c r="K122" t="s">
        <v>64</v>
      </c>
      <c r="L122" t="s">
        <v>38</v>
      </c>
      <c r="M122" t="s">
        <v>64</v>
      </c>
      <c r="N122" t="s">
        <v>64</v>
      </c>
      <c r="O122" t="s">
        <v>901</v>
      </c>
      <c r="P122" t="s">
        <v>908</v>
      </c>
      <c r="Q122" t="str">
        <f t="shared" si="4"/>
        <v>12</v>
      </c>
      <c r="R122" t="str">
        <f t="shared" si="5"/>
        <v>06</v>
      </c>
      <c r="S122" t="str">
        <f t="shared" si="6"/>
        <v>2021</v>
      </c>
      <c r="T122" s="4" t="str">
        <f t="shared" si="7"/>
        <v>12/06/2021</v>
      </c>
      <c r="U122" s="7" t="s">
        <v>1224</v>
      </c>
    </row>
    <row r="123" spans="1:21" x14ac:dyDescent="0.2">
      <c r="A123" s="1">
        <v>121</v>
      </c>
      <c r="B123" t="s">
        <v>15</v>
      </c>
      <c r="C123">
        <v>133886</v>
      </c>
      <c r="D123">
        <v>20210624</v>
      </c>
      <c r="E123">
        <v>57</v>
      </c>
      <c r="F123" t="s">
        <v>17</v>
      </c>
      <c r="G123" t="s">
        <v>19</v>
      </c>
      <c r="H123">
        <v>230102</v>
      </c>
      <c r="I123" t="s">
        <v>38</v>
      </c>
      <c r="J123" t="s">
        <v>38</v>
      </c>
      <c r="K123" t="s">
        <v>234</v>
      </c>
      <c r="L123" t="s">
        <v>38</v>
      </c>
      <c r="M123" t="s">
        <v>38</v>
      </c>
      <c r="N123" t="s">
        <v>234</v>
      </c>
      <c r="O123" t="s">
        <v>901</v>
      </c>
      <c r="P123" t="s">
        <v>908</v>
      </c>
      <c r="Q123" t="str">
        <f t="shared" si="4"/>
        <v>24</v>
      </c>
      <c r="R123" t="str">
        <f t="shared" si="5"/>
        <v>06</v>
      </c>
      <c r="S123" t="str">
        <f t="shared" si="6"/>
        <v>2021</v>
      </c>
      <c r="T123" s="4" t="str">
        <f t="shared" si="7"/>
        <v>24/06/2021</v>
      </c>
      <c r="U123" s="7" t="s">
        <v>1393</v>
      </c>
    </row>
    <row r="124" spans="1:21" x14ac:dyDescent="0.2">
      <c r="A124" s="1">
        <v>122</v>
      </c>
      <c r="B124" t="s">
        <v>15</v>
      </c>
      <c r="C124">
        <v>134633</v>
      </c>
      <c r="D124">
        <v>20211110</v>
      </c>
      <c r="E124">
        <v>59</v>
      </c>
      <c r="F124" t="s">
        <v>18</v>
      </c>
      <c r="G124" t="s">
        <v>19</v>
      </c>
      <c r="H124">
        <v>230301</v>
      </c>
      <c r="I124" t="s">
        <v>38</v>
      </c>
      <c r="J124" t="s">
        <v>64</v>
      </c>
      <c r="K124" t="s">
        <v>64</v>
      </c>
      <c r="L124" t="s">
        <v>38</v>
      </c>
      <c r="M124" t="s">
        <v>64</v>
      </c>
      <c r="N124" t="s">
        <v>64</v>
      </c>
      <c r="O124" t="s">
        <v>901</v>
      </c>
      <c r="P124" t="s">
        <v>915</v>
      </c>
      <c r="Q124" t="str">
        <f t="shared" si="4"/>
        <v>10</v>
      </c>
      <c r="R124" t="str">
        <f t="shared" si="5"/>
        <v>11</v>
      </c>
      <c r="S124" t="str">
        <f t="shared" si="6"/>
        <v>2021</v>
      </c>
      <c r="T124" s="4" t="str">
        <f t="shared" si="7"/>
        <v>10/11/2021</v>
      </c>
      <c r="U124" s="7" t="s">
        <v>1199</v>
      </c>
    </row>
    <row r="125" spans="1:21" x14ac:dyDescent="0.2">
      <c r="A125" s="1">
        <v>123</v>
      </c>
      <c r="B125" t="s">
        <v>15</v>
      </c>
      <c r="C125">
        <v>134720</v>
      </c>
      <c r="D125">
        <v>20211005</v>
      </c>
      <c r="E125">
        <v>65</v>
      </c>
      <c r="F125" t="s">
        <v>18</v>
      </c>
      <c r="G125" t="s">
        <v>19</v>
      </c>
      <c r="H125">
        <v>190401</v>
      </c>
      <c r="I125" t="s">
        <v>46</v>
      </c>
      <c r="J125" t="s">
        <v>73</v>
      </c>
      <c r="K125" t="s">
        <v>242</v>
      </c>
      <c r="L125" t="s">
        <v>46</v>
      </c>
      <c r="M125" t="s">
        <v>73</v>
      </c>
      <c r="N125" t="s">
        <v>242</v>
      </c>
      <c r="O125" t="s">
        <v>901</v>
      </c>
      <c r="P125" t="s">
        <v>909</v>
      </c>
      <c r="Q125" t="str">
        <f t="shared" si="4"/>
        <v>05</v>
      </c>
      <c r="R125" t="str">
        <f t="shared" si="5"/>
        <v>10</v>
      </c>
      <c r="S125" t="str">
        <f t="shared" si="6"/>
        <v>2021</v>
      </c>
      <c r="T125" s="4" t="str">
        <f t="shared" si="7"/>
        <v>05/10/2021</v>
      </c>
      <c r="U125" s="7" t="s">
        <v>1131</v>
      </c>
    </row>
    <row r="126" spans="1:21" x14ac:dyDescent="0.2">
      <c r="A126" s="1">
        <v>124</v>
      </c>
      <c r="B126" t="s">
        <v>15</v>
      </c>
      <c r="C126">
        <v>134803</v>
      </c>
      <c r="D126">
        <v>20210928</v>
      </c>
      <c r="E126">
        <v>56</v>
      </c>
      <c r="F126" t="s">
        <v>18</v>
      </c>
      <c r="G126" t="s">
        <v>19</v>
      </c>
      <c r="H126">
        <v>220113</v>
      </c>
      <c r="I126" t="s">
        <v>44</v>
      </c>
      <c r="J126" t="s">
        <v>44</v>
      </c>
      <c r="K126" t="s">
        <v>239</v>
      </c>
      <c r="L126" t="s">
        <v>44</v>
      </c>
      <c r="M126" t="s">
        <v>44</v>
      </c>
      <c r="N126" t="s">
        <v>44</v>
      </c>
      <c r="O126" t="s">
        <v>901</v>
      </c>
      <c r="P126" t="s">
        <v>909</v>
      </c>
      <c r="Q126" t="str">
        <f t="shared" si="4"/>
        <v>28</v>
      </c>
      <c r="R126" t="str">
        <f t="shared" si="5"/>
        <v>09</v>
      </c>
      <c r="S126" t="str">
        <f t="shared" si="6"/>
        <v>2021</v>
      </c>
      <c r="T126" s="4" t="str">
        <f t="shared" si="7"/>
        <v>28/09/2021</v>
      </c>
      <c r="U126" s="7" t="s">
        <v>1443</v>
      </c>
    </row>
    <row r="127" spans="1:21" x14ac:dyDescent="0.2">
      <c r="A127" s="1">
        <v>125</v>
      </c>
      <c r="B127" t="s">
        <v>15</v>
      </c>
      <c r="C127">
        <v>134901</v>
      </c>
      <c r="D127">
        <v>20211108</v>
      </c>
      <c r="E127">
        <v>46</v>
      </c>
      <c r="F127" t="s">
        <v>18</v>
      </c>
      <c r="G127" t="s">
        <v>19</v>
      </c>
      <c r="H127">
        <v>220113</v>
      </c>
      <c r="I127" t="s">
        <v>44</v>
      </c>
      <c r="J127" t="s">
        <v>44</v>
      </c>
      <c r="K127" t="s">
        <v>239</v>
      </c>
      <c r="L127" t="s">
        <v>44</v>
      </c>
      <c r="M127" t="s">
        <v>44</v>
      </c>
      <c r="N127" t="s">
        <v>882</v>
      </c>
      <c r="O127" t="s">
        <v>901</v>
      </c>
      <c r="P127" t="s">
        <v>920</v>
      </c>
      <c r="Q127" t="str">
        <f t="shared" si="4"/>
        <v>08</v>
      </c>
      <c r="R127" t="str">
        <f t="shared" si="5"/>
        <v>11</v>
      </c>
      <c r="S127" t="str">
        <f t="shared" si="6"/>
        <v>2021</v>
      </c>
      <c r="T127" s="4" t="str">
        <f t="shared" si="7"/>
        <v>08/11/2021</v>
      </c>
      <c r="U127" s="7" t="s">
        <v>1171</v>
      </c>
    </row>
    <row r="128" spans="1:21" x14ac:dyDescent="0.2">
      <c r="A128" s="1">
        <v>126</v>
      </c>
      <c r="B128" t="s">
        <v>15</v>
      </c>
      <c r="C128">
        <v>135315</v>
      </c>
      <c r="D128">
        <v>20210412</v>
      </c>
      <c r="E128">
        <v>60</v>
      </c>
      <c r="F128" t="s">
        <v>17</v>
      </c>
      <c r="G128" t="s">
        <v>19</v>
      </c>
      <c r="H128">
        <v>220113</v>
      </c>
      <c r="I128" t="s">
        <v>44</v>
      </c>
      <c r="J128" t="s">
        <v>44</v>
      </c>
      <c r="K128" t="s">
        <v>239</v>
      </c>
      <c r="L128" t="s">
        <v>44</v>
      </c>
      <c r="M128" t="s">
        <v>44</v>
      </c>
      <c r="N128" t="s">
        <v>882</v>
      </c>
      <c r="O128" t="s">
        <v>901</v>
      </c>
      <c r="P128" t="s">
        <v>932</v>
      </c>
      <c r="Q128" t="str">
        <f t="shared" si="4"/>
        <v>12</v>
      </c>
      <c r="R128" t="str">
        <f t="shared" si="5"/>
        <v>04</v>
      </c>
      <c r="S128" t="str">
        <f t="shared" si="6"/>
        <v>2021</v>
      </c>
      <c r="T128" s="4" t="str">
        <f t="shared" si="7"/>
        <v>12/04/2021</v>
      </c>
      <c r="U128" s="7" t="s">
        <v>1221</v>
      </c>
    </row>
    <row r="129" spans="1:21" x14ac:dyDescent="0.2">
      <c r="A129" s="1">
        <v>127</v>
      </c>
      <c r="B129" t="s">
        <v>15</v>
      </c>
      <c r="C129">
        <v>137067</v>
      </c>
      <c r="D129">
        <v>20210517</v>
      </c>
      <c r="E129">
        <v>58</v>
      </c>
      <c r="F129" t="s">
        <v>17</v>
      </c>
      <c r="G129" t="s">
        <v>19</v>
      </c>
      <c r="H129">
        <v>230101</v>
      </c>
      <c r="I129" t="s">
        <v>38</v>
      </c>
      <c r="J129" t="s">
        <v>38</v>
      </c>
      <c r="K129" t="s">
        <v>38</v>
      </c>
      <c r="L129" t="s">
        <v>38</v>
      </c>
      <c r="M129" t="s">
        <v>38</v>
      </c>
      <c r="N129" t="s">
        <v>38</v>
      </c>
      <c r="O129" t="s">
        <v>901</v>
      </c>
      <c r="P129" t="s">
        <v>908</v>
      </c>
      <c r="Q129" t="str">
        <f t="shared" si="4"/>
        <v>17</v>
      </c>
      <c r="R129" t="str">
        <f t="shared" si="5"/>
        <v>05</v>
      </c>
      <c r="S129" t="str">
        <f t="shared" si="6"/>
        <v>2021</v>
      </c>
      <c r="T129" s="4" t="str">
        <f t="shared" si="7"/>
        <v>17/05/2021</v>
      </c>
      <c r="U129" s="7" t="s">
        <v>1292</v>
      </c>
    </row>
    <row r="130" spans="1:21" x14ac:dyDescent="0.2">
      <c r="A130" s="1">
        <v>128</v>
      </c>
      <c r="B130" t="s">
        <v>15</v>
      </c>
      <c r="C130">
        <v>137345</v>
      </c>
      <c r="D130">
        <v>20210918</v>
      </c>
      <c r="E130">
        <v>66</v>
      </c>
      <c r="F130" t="s">
        <v>18</v>
      </c>
      <c r="G130" t="s">
        <v>22</v>
      </c>
      <c r="H130">
        <v>230101</v>
      </c>
      <c r="I130" t="s">
        <v>38</v>
      </c>
      <c r="J130" t="s">
        <v>38</v>
      </c>
      <c r="K130" t="s">
        <v>38</v>
      </c>
      <c r="L130" t="s">
        <v>38</v>
      </c>
      <c r="M130" t="s">
        <v>38</v>
      </c>
      <c r="N130" t="s">
        <v>38</v>
      </c>
      <c r="O130" t="s">
        <v>901</v>
      </c>
      <c r="P130" t="s">
        <v>916</v>
      </c>
      <c r="Q130" t="str">
        <f t="shared" si="4"/>
        <v>18</v>
      </c>
      <c r="R130" t="str">
        <f t="shared" si="5"/>
        <v>09</v>
      </c>
      <c r="S130" t="str">
        <f t="shared" si="6"/>
        <v>2021</v>
      </c>
      <c r="T130" s="4" t="str">
        <f t="shared" si="7"/>
        <v>18/09/2021</v>
      </c>
      <c r="U130" s="7" t="s">
        <v>1309</v>
      </c>
    </row>
    <row r="131" spans="1:21" x14ac:dyDescent="0.2">
      <c r="A131" s="1">
        <v>129</v>
      </c>
      <c r="B131" t="s">
        <v>15</v>
      </c>
      <c r="C131">
        <v>137995</v>
      </c>
      <c r="D131">
        <v>20210708</v>
      </c>
      <c r="E131">
        <v>57</v>
      </c>
      <c r="F131" t="s">
        <v>18</v>
      </c>
      <c r="G131" t="s">
        <v>19</v>
      </c>
      <c r="H131">
        <v>230105</v>
      </c>
      <c r="I131" t="s">
        <v>38</v>
      </c>
      <c r="J131" t="s">
        <v>38</v>
      </c>
      <c r="K131" t="s">
        <v>230</v>
      </c>
      <c r="L131" t="s">
        <v>38</v>
      </c>
      <c r="M131" t="s">
        <v>38</v>
      </c>
      <c r="N131" t="s">
        <v>38</v>
      </c>
      <c r="O131" t="s">
        <v>901</v>
      </c>
      <c r="P131" t="s">
        <v>933</v>
      </c>
      <c r="Q131" t="str">
        <f t="shared" ref="Q131:Q194" si="8">+RIGHT(D131,2)</f>
        <v>08</v>
      </c>
      <c r="R131" t="str">
        <f t="shared" ref="R131:R194" si="9">+MID(D131,5,2)</f>
        <v>07</v>
      </c>
      <c r="S131" t="str">
        <f t="shared" ref="S131:S194" si="10">+LEFT(D131,4)</f>
        <v>2021</v>
      </c>
      <c r="T131" s="4" t="str">
        <f t="shared" ref="T131:T194" si="11">+_xlfn.CONCAT(Q131,"/",R131,"/",S131)</f>
        <v>08/07/2021</v>
      </c>
      <c r="U131" s="7" t="s">
        <v>1167</v>
      </c>
    </row>
    <row r="132" spans="1:21" x14ac:dyDescent="0.2">
      <c r="A132" s="1">
        <v>130</v>
      </c>
      <c r="B132" t="s">
        <v>15</v>
      </c>
      <c r="C132">
        <v>138704</v>
      </c>
      <c r="D132">
        <v>20211031</v>
      </c>
      <c r="E132">
        <v>60</v>
      </c>
      <c r="F132" t="s">
        <v>17</v>
      </c>
      <c r="G132" t="s">
        <v>19</v>
      </c>
      <c r="H132">
        <v>220113</v>
      </c>
      <c r="I132" t="s">
        <v>44</v>
      </c>
      <c r="J132" t="s">
        <v>44</v>
      </c>
      <c r="K132" t="s">
        <v>239</v>
      </c>
      <c r="L132" t="s">
        <v>44</v>
      </c>
      <c r="M132" t="s">
        <v>44</v>
      </c>
      <c r="N132" t="s">
        <v>246</v>
      </c>
      <c r="O132" t="s">
        <v>901</v>
      </c>
      <c r="P132" t="s">
        <v>920</v>
      </c>
      <c r="Q132" t="str">
        <f t="shared" si="8"/>
        <v>31</v>
      </c>
      <c r="R132" t="str">
        <f t="shared" si="9"/>
        <v>10</v>
      </c>
      <c r="S132" t="str">
        <f t="shared" si="10"/>
        <v>2021</v>
      </c>
      <c r="T132" s="4" t="str">
        <f t="shared" si="11"/>
        <v>31/10/2021</v>
      </c>
      <c r="U132" s="7" t="s">
        <v>1477</v>
      </c>
    </row>
    <row r="133" spans="1:21" x14ac:dyDescent="0.2">
      <c r="A133" s="1">
        <v>131</v>
      </c>
      <c r="B133" t="s">
        <v>15</v>
      </c>
      <c r="C133">
        <v>138971</v>
      </c>
      <c r="D133">
        <v>20211016</v>
      </c>
      <c r="E133">
        <v>60</v>
      </c>
      <c r="F133" t="s">
        <v>18</v>
      </c>
      <c r="G133" t="s">
        <v>19</v>
      </c>
      <c r="H133">
        <v>250201</v>
      </c>
      <c r="I133" t="s">
        <v>35</v>
      </c>
      <c r="J133" t="s">
        <v>61</v>
      </c>
      <c r="K133" t="s">
        <v>61</v>
      </c>
      <c r="L133" t="s">
        <v>35</v>
      </c>
      <c r="M133" t="s">
        <v>61</v>
      </c>
      <c r="N133" t="s">
        <v>61</v>
      </c>
      <c r="O133" t="s">
        <v>901</v>
      </c>
      <c r="P133" t="s">
        <v>934</v>
      </c>
      <c r="Q133" t="str">
        <f t="shared" si="8"/>
        <v>16</v>
      </c>
      <c r="R133" t="str">
        <f t="shared" si="9"/>
        <v>10</v>
      </c>
      <c r="S133" t="str">
        <f t="shared" si="10"/>
        <v>2021</v>
      </c>
      <c r="T133" s="4" t="str">
        <f t="shared" si="11"/>
        <v>16/10/2021</v>
      </c>
      <c r="U133" s="7" t="s">
        <v>1284</v>
      </c>
    </row>
    <row r="134" spans="1:21" x14ac:dyDescent="0.2">
      <c r="A134" s="1">
        <v>132</v>
      </c>
      <c r="B134" t="s">
        <v>15</v>
      </c>
      <c r="C134">
        <v>140861</v>
      </c>
      <c r="D134">
        <v>20211110</v>
      </c>
      <c r="E134">
        <v>97</v>
      </c>
      <c r="F134" t="s">
        <v>18</v>
      </c>
      <c r="G134" t="s">
        <v>19</v>
      </c>
      <c r="H134">
        <v>230102</v>
      </c>
      <c r="I134" t="s">
        <v>38</v>
      </c>
      <c r="J134" t="s">
        <v>38</v>
      </c>
      <c r="K134" t="s">
        <v>234</v>
      </c>
      <c r="L134" t="s">
        <v>38</v>
      </c>
      <c r="M134" t="s">
        <v>38</v>
      </c>
      <c r="N134" t="s">
        <v>234</v>
      </c>
      <c r="O134" t="s">
        <v>901</v>
      </c>
      <c r="P134" t="s">
        <v>915</v>
      </c>
      <c r="Q134" t="str">
        <f t="shared" si="8"/>
        <v>10</v>
      </c>
      <c r="R134" t="str">
        <f t="shared" si="9"/>
        <v>11</v>
      </c>
      <c r="S134" t="str">
        <f t="shared" si="10"/>
        <v>2021</v>
      </c>
      <c r="T134" s="4" t="str">
        <f t="shared" si="11"/>
        <v>10/11/2021</v>
      </c>
      <c r="U134" s="7" t="s">
        <v>1199</v>
      </c>
    </row>
    <row r="135" spans="1:21" x14ac:dyDescent="0.2">
      <c r="A135" s="1">
        <v>133</v>
      </c>
      <c r="B135" t="s">
        <v>15</v>
      </c>
      <c r="C135">
        <v>143078</v>
      </c>
      <c r="D135">
        <v>20211102</v>
      </c>
      <c r="E135">
        <v>62</v>
      </c>
      <c r="F135" t="s">
        <v>17</v>
      </c>
      <c r="G135" t="s">
        <v>22</v>
      </c>
      <c r="H135">
        <v>230301</v>
      </c>
      <c r="I135" t="s">
        <v>38</v>
      </c>
      <c r="J135" t="s">
        <v>64</v>
      </c>
      <c r="K135" t="s">
        <v>64</v>
      </c>
      <c r="L135" t="s">
        <v>38</v>
      </c>
      <c r="M135" t="s">
        <v>38</v>
      </c>
      <c r="N135" t="s">
        <v>38</v>
      </c>
      <c r="O135" t="s">
        <v>901</v>
      </c>
      <c r="P135" t="s">
        <v>935</v>
      </c>
      <c r="Q135" t="str">
        <f t="shared" si="8"/>
        <v>02</v>
      </c>
      <c r="R135" t="str">
        <f t="shared" si="9"/>
        <v>11</v>
      </c>
      <c r="S135" t="str">
        <f t="shared" si="10"/>
        <v>2021</v>
      </c>
      <c r="T135" s="4" t="str">
        <f t="shared" si="11"/>
        <v>02/11/2021</v>
      </c>
      <c r="U135" s="7" t="s">
        <v>1091</v>
      </c>
    </row>
    <row r="136" spans="1:21" x14ac:dyDescent="0.2">
      <c r="A136" s="1">
        <v>134</v>
      </c>
      <c r="B136" t="s">
        <v>15</v>
      </c>
      <c r="C136">
        <v>143467</v>
      </c>
      <c r="D136">
        <v>20211214</v>
      </c>
      <c r="E136">
        <v>50</v>
      </c>
      <c r="F136" t="s">
        <v>17</v>
      </c>
      <c r="G136" t="s">
        <v>19</v>
      </c>
      <c r="H136">
        <v>220101</v>
      </c>
      <c r="I136" t="s">
        <v>44</v>
      </c>
      <c r="J136" t="s">
        <v>44</v>
      </c>
      <c r="K136" t="s">
        <v>44</v>
      </c>
      <c r="L136" t="s">
        <v>44</v>
      </c>
      <c r="M136" t="s">
        <v>44</v>
      </c>
      <c r="N136" t="s">
        <v>246</v>
      </c>
      <c r="O136" t="s">
        <v>902</v>
      </c>
      <c r="P136" t="s">
        <v>936</v>
      </c>
      <c r="Q136" t="str">
        <f t="shared" si="8"/>
        <v>14</v>
      </c>
      <c r="R136" t="str">
        <f t="shared" si="9"/>
        <v>12</v>
      </c>
      <c r="S136" t="str">
        <f t="shared" si="10"/>
        <v>2021</v>
      </c>
      <c r="T136" s="4" t="str">
        <f t="shared" si="11"/>
        <v>14/12/2021</v>
      </c>
      <c r="U136" s="7" t="s">
        <v>1256</v>
      </c>
    </row>
    <row r="137" spans="1:21" x14ac:dyDescent="0.2">
      <c r="A137" s="1">
        <v>135</v>
      </c>
      <c r="B137" t="s">
        <v>15</v>
      </c>
      <c r="C137">
        <v>144516</v>
      </c>
      <c r="D137">
        <v>20210618</v>
      </c>
      <c r="E137">
        <v>47</v>
      </c>
      <c r="F137" t="s">
        <v>17</v>
      </c>
      <c r="G137" t="s">
        <v>19</v>
      </c>
      <c r="H137">
        <v>220112</v>
      </c>
      <c r="I137" t="s">
        <v>44</v>
      </c>
      <c r="J137" t="s">
        <v>44</v>
      </c>
      <c r="K137" t="s">
        <v>241</v>
      </c>
      <c r="L137" t="s">
        <v>44</v>
      </c>
      <c r="M137" t="s">
        <v>44</v>
      </c>
      <c r="N137" t="s">
        <v>241</v>
      </c>
      <c r="O137" t="s">
        <v>901</v>
      </c>
      <c r="P137" t="s">
        <v>908</v>
      </c>
      <c r="Q137" t="str">
        <f t="shared" si="8"/>
        <v>18</v>
      </c>
      <c r="R137" t="str">
        <f t="shared" si="9"/>
        <v>06</v>
      </c>
      <c r="S137" t="str">
        <f t="shared" si="10"/>
        <v>2021</v>
      </c>
      <c r="T137" s="4" t="str">
        <f t="shared" si="11"/>
        <v>18/06/2021</v>
      </c>
      <c r="U137" s="7" t="s">
        <v>1306</v>
      </c>
    </row>
    <row r="138" spans="1:21" x14ac:dyDescent="0.2">
      <c r="A138" s="1">
        <v>136</v>
      </c>
      <c r="B138" t="s">
        <v>15</v>
      </c>
      <c r="C138">
        <v>144574</v>
      </c>
      <c r="D138">
        <v>20210421</v>
      </c>
      <c r="E138">
        <v>69</v>
      </c>
      <c r="F138" t="s">
        <v>17</v>
      </c>
      <c r="G138" t="s">
        <v>19</v>
      </c>
      <c r="H138">
        <v>220113</v>
      </c>
      <c r="I138" t="s">
        <v>44</v>
      </c>
      <c r="J138" t="s">
        <v>44</v>
      </c>
      <c r="K138" t="s">
        <v>239</v>
      </c>
      <c r="L138" t="s">
        <v>44</v>
      </c>
      <c r="M138" t="s">
        <v>44</v>
      </c>
      <c r="N138" t="s">
        <v>246</v>
      </c>
      <c r="O138" t="s">
        <v>901</v>
      </c>
      <c r="P138" t="s">
        <v>908</v>
      </c>
      <c r="Q138" t="str">
        <f t="shared" si="8"/>
        <v>21</v>
      </c>
      <c r="R138" t="str">
        <f t="shared" si="9"/>
        <v>04</v>
      </c>
      <c r="S138" t="str">
        <f t="shared" si="10"/>
        <v>2021</v>
      </c>
      <c r="T138" s="4" t="str">
        <f t="shared" si="11"/>
        <v>21/04/2021</v>
      </c>
      <c r="U138" s="7" t="s">
        <v>1346</v>
      </c>
    </row>
    <row r="139" spans="1:21" x14ac:dyDescent="0.2">
      <c r="A139" s="1">
        <v>137</v>
      </c>
      <c r="B139" t="s">
        <v>15</v>
      </c>
      <c r="C139">
        <v>146657</v>
      </c>
      <c r="D139">
        <v>20210415</v>
      </c>
      <c r="E139">
        <v>57</v>
      </c>
      <c r="F139" t="s">
        <v>18</v>
      </c>
      <c r="G139" t="s">
        <v>19</v>
      </c>
      <c r="H139">
        <v>220102</v>
      </c>
      <c r="I139" t="s">
        <v>44</v>
      </c>
      <c r="J139" t="s">
        <v>44</v>
      </c>
      <c r="K139" t="s">
        <v>243</v>
      </c>
      <c r="L139" t="s">
        <v>44</v>
      </c>
      <c r="M139" t="s">
        <v>44</v>
      </c>
      <c r="N139" t="s">
        <v>246</v>
      </c>
      <c r="O139" t="s">
        <v>901</v>
      </c>
      <c r="P139" t="s">
        <v>914</v>
      </c>
      <c r="Q139" t="str">
        <f t="shared" si="8"/>
        <v>15</v>
      </c>
      <c r="R139" t="str">
        <f t="shared" si="9"/>
        <v>04</v>
      </c>
      <c r="S139" t="str">
        <f t="shared" si="10"/>
        <v>2021</v>
      </c>
      <c r="T139" s="4" t="str">
        <f t="shared" si="11"/>
        <v>15/04/2021</v>
      </c>
      <c r="U139" s="7" t="s">
        <v>1262</v>
      </c>
    </row>
    <row r="140" spans="1:21" x14ac:dyDescent="0.2">
      <c r="A140" s="1">
        <v>138</v>
      </c>
      <c r="B140" t="s">
        <v>15</v>
      </c>
      <c r="C140">
        <v>148733</v>
      </c>
      <c r="D140">
        <v>20211113</v>
      </c>
      <c r="E140">
        <v>77</v>
      </c>
      <c r="F140" t="s">
        <v>18</v>
      </c>
      <c r="G140" t="s">
        <v>19</v>
      </c>
      <c r="H140">
        <v>220101</v>
      </c>
      <c r="I140" t="s">
        <v>44</v>
      </c>
      <c r="J140" t="s">
        <v>44</v>
      </c>
      <c r="K140" t="s">
        <v>44</v>
      </c>
      <c r="L140" t="s">
        <v>44</v>
      </c>
      <c r="M140" t="s">
        <v>44</v>
      </c>
      <c r="N140" t="s">
        <v>44</v>
      </c>
      <c r="O140" t="s">
        <v>901</v>
      </c>
      <c r="P140" t="s">
        <v>911</v>
      </c>
      <c r="Q140" t="str">
        <f t="shared" si="8"/>
        <v>13</v>
      </c>
      <c r="R140" t="str">
        <f t="shared" si="9"/>
        <v>11</v>
      </c>
      <c r="S140" t="str">
        <f t="shared" si="10"/>
        <v>2021</v>
      </c>
      <c r="T140" s="4" t="str">
        <f t="shared" si="11"/>
        <v>13/11/2021</v>
      </c>
      <c r="U140" s="7" t="s">
        <v>1241</v>
      </c>
    </row>
    <row r="141" spans="1:21" x14ac:dyDescent="0.2">
      <c r="A141" s="1">
        <v>139</v>
      </c>
      <c r="B141" t="s">
        <v>15</v>
      </c>
      <c r="C141">
        <v>150222</v>
      </c>
      <c r="D141">
        <v>20211111</v>
      </c>
      <c r="E141">
        <v>47</v>
      </c>
      <c r="F141" t="s">
        <v>18</v>
      </c>
      <c r="G141" t="s">
        <v>19</v>
      </c>
      <c r="H141">
        <v>230301</v>
      </c>
      <c r="I141" t="s">
        <v>38</v>
      </c>
      <c r="J141" t="s">
        <v>64</v>
      </c>
      <c r="K141" t="s">
        <v>64</v>
      </c>
      <c r="L141" t="s">
        <v>38</v>
      </c>
      <c r="M141" t="s">
        <v>64</v>
      </c>
      <c r="N141" t="s">
        <v>64</v>
      </c>
      <c r="O141" t="s">
        <v>901</v>
      </c>
      <c r="P141" t="s">
        <v>935</v>
      </c>
      <c r="Q141" t="str">
        <f t="shared" si="8"/>
        <v>11</v>
      </c>
      <c r="R141" t="str">
        <f t="shared" si="9"/>
        <v>11</v>
      </c>
      <c r="S141" t="str">
        <f t="shared" si="10"/>
        <v>2021</v>
      </c>
      <c r="T141" s="4" t="str">
        <f t="shared" si="11"/>
        <v>11/11/2021</v>
      </c>
      <c r="U141" s="7" t="s">
        <v>1215</v>
      </c>
    </row>
    <row r="142" spans="1:21" x14ac:dyDescent="0.2">
      <c r="A142" s="1">
        <v>140</v>
      </c>
      <c r="B142" t="s">
        <v>15</v>
      </c>
      <c r="C142">
        <v>151551</v>
      </c>
      <c r="D142">
        <v>20210406</v>
      </c>
      <c r="E142">
        <v>73</v>
      </c>
      <c r="F142" t="s">
        <v>18</v>
      </c>
      <c r="G142" t="s">
        <v>19</v>
      </c>
      <c r="H142">
        <v>220101</v>
      </c>
      <c r="I142" t="s">
        <v>44</v>
      </c>
      <c r="J142" t="s">
        <v>44</v>
      </c>
      <c r="K142" t="s">
        <v>44</v>
      </c>
      <c r="L142" t="s">
        <v>44</v>
      </c>
      <c r="M142" t="s">
        <v>44</v>
      </c>
      <c r="N142" t="s">
        <v>44</v>
      </c>
      <c r="O142" t="s">
        <v>901</v>
      </c>
      <c r="P142" t="s">
        <v>937</v>
      </c>
      <c r="Q142" t="str">
        <f t="shared" si="8"/>
        <v>06</v>
      </c>
      <c r="R142" t="str">
        <f t="shared" si="9"/>
        <v>04</v>
      </c>
      <c r="S142" t="str">
        <f t="shared" si="10"/>
        <v>2021</v>
      </c>
      <c r="T142" s="4" t="str">
        <f t="shared" si="11"/>
        <v>06/04/2021</v>
      </c>
      <c r="U142" s="7" t="s">
        <v>1137</v>
      </c>
    </row>
    <row r="143" spans="1:21" x14ac:dyDescent="0.2">
      <c r="A143" s="1">
        <v>141</v>
      </c>
      <c r="B143" t="s">
        <v>15</v>
      </c>
      <c r="C143">
        <v>152662</v>
      </c>
      <c r="D143">
        <v>20210928</v>
      </c>
      <c r="E143">
        <v>57</v>
      </c>
      <c r="F143" t="s">
        <v>17</v>
      </c>
      <c r="G143" t="s">
        <v>19</v>
      </c>
      <c r="H143">
        <v>210105</v>
      </c>
      <c r="I143" t="s">
        <v>47</v>
      </c>
      <c r="J143" t="s">
        <v>74</v>
      </c>
      <c r="K143" t="s">
        <v>244</v>
      </c>
      <c r="L143" t="s">
        <v>47</v>
      </c>
      <c r="M143" t="s">
        <v>74</v>
      </c>
      <c r="N143" t="s">
        <v>74</v>
      </c>
      <c r="O143" t="s">
        <v>901</v>
      </c>
      <c r="P143" t="s">
        <v>938</v>
      </c>
      <c r="Q143" t="str">
        <f t="shared" si="8"/>
        <v>28</v>
      </c>
      <c r="R143" t="str">
        <f t="shared" si="9"/>
        <v>09</v>
      </c>
      <c r="S143" t="str">
        <f t="shared" si="10"/>
        <v>2021</v>
      </c>
      <c r="T143" s="4" t="str">
        <f t="shared" si="11"/>
        <v>28/09/2021</v>
      </c>
      <c r="U143" s="7" t="s">
        <v>1443</v>
      </c>
    </row>
    <row r="144" spans="1:21" x14ac:dyDescent="0.2">
      <c r="A144" s="1">
        <v>142</v>
      </c>
      <c r="B144" t="s">
        <v>15</v>
      </c>
      <c r="C144">
        <v>152829</v>
      </c>
      <c r="D144">
        <v>20210927</v>
      </c>
      <c r="E144">
        <v>45</v>
      </c>
      <c r="F144" t="s">
        <v>18</v>
      </c>
      <c r="G144" t="s">
        <v>19</v>
      </c>
      <c r="H144">
        <v>230101</v>
      </c>
      <c r="I144" t="s">
        <v>38</v>
      </c>
      <c r="J144" t="s">
        <v>38</v>
      </c>
      <c r="K144" t="s">
        <v>38</v>
      </c>
      <c r="L144" t="s">
        <v>38</v>
      </c>
      <c r="M144" t="s">
        <v>38</v>
      </c>
      <c r="N144" t="s">
        <v>38</v>
      </c>
      <c r="O144" t="s">
        <v>901</v>
      </c>
      <c r="P144" t="s">
        <v>908</v>
      </c>
      <c r="Q144" t="str">
        <f t="shared" si="8"/>
        <v>27</v>
      </c>
      <c r="R144" t="str">
        <f t="shared" si="9"/>
        <v>09</v>
      </c>
      <c r="S144" t="str">
        <f t="shared" si="10"/>
        <v>2021</v>
      </c>
      <c r="T144" s="4" t="str">
        <f t="shared" si="11"/>
        <v>27/09/2021</v>
      </c>
      <c r="U144" s="7" t="s">
        <v>1432</v>
      </c>
    </row>
    <row r="145" spans="1:21" x14ac:dyDescent="0.2">
      <c r="A145" s="1">
        <v>143</v>
      </c>
      <c r="B145" t="s">
        <v>15</v>
      </c>
      <c r="C145">
        <v>155818</v>
      </c>
      <c r="D145">
        <v>20211211</v>
      </c>
      <c r="E145">
        <v>88</v>
      </c>
      <c r="F145" t="s">
        <v>17</v>
      </c>
      <c r="G145" t="s">
        <v>22</v>
      </c>
      <c r="H145">
        <v>220101</v>
      </c>
      <c r="I145" t="s">
        <v>44</v>
      </c>
      <c r="J145" t="s">
        <v>44</v>
      </c>
      <c r="K145" t="s">
        <v>44</v>
      </c>
      <c r="L145" t="s">
        <v>44</v>
      </c>
      <c r="M145" t="s">
        <v>44</v>
      </c>
      <c r="N145" t="s">
        <v>243</v>
      </c>
      <c r="O145" t="s">
        <v>902</v>
      </c>
      <c r="P145" t="s">
        <v>915</v>
      </c>
      <c r="Q145" t="str">
        <f t="shared" si="8"/>
        <v>11</v>
      </c>
      <c r="R145" t="str">
        <f t="shared" si="9"/>
        <v>12</v>
      </c>
      <c r="S145" t="str">
        <f t="shared" si="10"/>
        <v>2021</v>
      </c>
      <c r="T145" s="4" t="str">
        <f t="shared" si="11"/>
        <v>11/12/2021</v>
      </c>
      <c r="U145" s="7" t="s">
        <v>1216</v>
      </c>
    </row>
    <row r="146" spans="1:21" x14ac:dyDescent="0.2">
      <c r="A146" s="1">
        <v>144</v>
      </c>
      <c r="B146" t="s">
        <v>15</v>
      </c>
      <c r="C146">
        <v>156445</v>
      </c>
      <c r="D146">
        <v>20210517</v>
      </c>
      <c r="E146">
        <v>62</v>
      </c>
      <c r="F146" t="s">
        <v>17</v>
      </c>
      <c r="G146" t="s">
        <v>19</v>
      </c>
      <c r="H146">
        <v>230101</v>
      </c>
      <c r="I146" t="s">
        <v>38</v>
      </c>
      <c r="J146" t="s">
        <v>38</v>
      </c>
      <c r="K146" t="s">
        <v>38</v>
      </c>
      <c r="L146" t="s">
        <v>38</v>
      </c>
      <c r="M146" t="s">
        <v>38</v>
      </c>
      <c r="N146" t="s">
        <v>38</v>
      </c>
      <c r="O146" t="s">
        <v>901</v>
      </c>
      <c r="P146" t="s">
        <v>908</v>
      </c>
      <c r="Q146" t="str">
        <f t="shared" si="8"/>
        <v>17</v>
      </c>
      <c r="R146" t="str">
        <f t="shared" si="9"/>
        <v>05</v>
      </c>
      <c r="S146" t="str">
        <f t="shared" si="10"/>
        <v>2021</v>
      </c>
      <c r="T146" s="4" t="str">
        <f t="shared" si="11"/>
        <v>17/05/2021</v>
      </c>
      <c r="U146" s="7" t="s">
        <v>1292</v>
      </c>
    </row>
    <row r="147" spans="1:21" x14ac:dyDescent="0.2">
      <c r="A147" s="1">
        <v>145</v>
      </c>
      <c r="B147" t="s">
        <v>15</v>
      </c>
      <c r="C147">
        <v>156492</v>
      </c>
      <c r="D147">
        <v>20210603</v>
      </c>
      <c r="E147">
        <v>68</v>
      </c>
      <c r="F147" t="s">
        <v>17</v>
      </c>
      <c r="G147" t="s">
        <v>19</v>
      </c>
      <c r="H147">
        <v>230101</v>
      </c>
      <c r="I147" t="s">
        <v>38</v>
      </c>
      <c r="J147" t="s">
        <v>38</v>
      </c>
      <c r="K147" t="s">
        <v>38</v>
      </c>
      <c r="L147" t="s">
        <v>38</v>
      </c>
      <c r="M147" t="s">
        <v>38</v>
      </c>
      <c r="N147" t="s">
        <v>38</v>
      </c>
      <c r="O147" t="s">
        <v>901</v>
      </c>
      <c r="P147" t="s">
        <v>908</v>
      </c>
      <c r="Q147" t="str">
        <f t="shared" si="8"/>
        <v>03</v>
      </c>
      <c r="R147" t="str">
        <f t="shared" si="9"/>
        <v>06</v>
      </c>
      <c r="S147" t="str">
        <f t="shared" si="10"/>
        <v>2021</v>
      </c>
      <c r="T147" s="4" t="str">
        <f t="shared" si="11"/>
        <v>03/06/2021</v>
      </c>
      <c r="U147" s="7" t="s">
        <v>1099</v>
      </c>
    </row>
    <row r="148" spans="1:21" x14ac:dyDescent="0.2">
      <c r="A148" s="1">
        <v>146</v>
      </c>
      <c r="B148" t="s">
        <v>15</v>
      </c>
      <c r="C148">
        <v>157559</v>
      </c>
      <c r="D148">
        <v>20210410</v>
      </c>
      <c r="E148">
        <v>46</v>
      </c>
      <c r="F148" t="s">
        <v>18</v>
      </c>
      <c r="G148" t="s">
        <v>19</v>
      </c>
      <c r="H148">
        <v>230101</v>
      </c>
      <c r="I148" t="s">
        <v>38</v>
      </c>
      <c r="J148" t="s">
        <v>38</v>
      </c>
      <c r="K148" t="s">
        <v>38</v>
      </c>
      <c r="L148" t="s">
        <v>38</v>
      </c>
      <c r="M148" t="s">
        <v>64</v>
      </c>
      <c r="N148" t="s">
        <v>64</v>
      </c>
      <c r="O148" t="s">
        <v>901</v>
      </c>
      <c r="P148" t="s">
        <v>908</v>
      </c>
      <c r="Q148" t="str">
        <f t="shared" si="8"/>
        <v>10</v>
      </c>
      <c r="R148" t="str">
        <f t="shared" si="9"/>
        <v>04</v>
      </c>
      <c r="S148" t="str">
        <f t="shared" si="10"/>
        <v>2021</v>
      </c>
      <c r="T148" s="4" t="str">
        <f t="shared" si="11"/>
        <v>10/04/2021</v>
      </c>
      <c r="U148" s="7" t="s">
        <v>1192</v>
      </c>
    </row>
    <row r="149" spans="1:21" x14ac:dyDescent="0.2">
      <c r="A149" s="1">
        <v>147</v>
      </c>
      <c r="B149" t="s">
        <v>15</v>
      </c>
      <c r="C149">
        <v>157599</v>
      </c>
      <c r="D149">
        <v>20210813</v>
      </c>
      <c r="E149">
        <v>48</v>
      </c>
      <c r="F149" t="s">
        <v>18</v>
      </c>
      <c r="G149" t="s">
        <v>19</v>
      </c>
      <c r="H149">
        <v>230101</v>
      </c>
      <c r="I149" t="s">
        <v>38</v>
      </c>
      <c r="J149" t="s">
        <v>38</v>
      </c>
      <c r="K149" t="s">
        <v>38</v>
      </c>
      <c r="L149" t="s">
        <v>38</v>
      </c>
      <c r="M149" t="s">
        <v>38</v>
      </c>
      <c r="N149" t="s">
        <v>234</v>
      </c>
      <c r="O149" t="s">
        <v>901</v>
      </c>
      <c r="P149" t="s">
        <v>908</v>
      </c>
      <c r="Q149" t="str">
        <f t="shared" si="8"/>
        <v>13</v>
      </c>
      <c r="R149" t="str">
        <f t="shared" si="9"/>
        <v>08</v>
      </c>
      <c r="S149" t="str">
        <f t="shared" si="10"/>
        <v>2021</v>
      </c>
      <c r="T149" s="4" t="str">
        <f t="shared" si="11"/>
        <v>13/08/2021</v>
      </c>
      <c r="U149" s="7" t="s">
        <v>1238</v>
      </c>
    </row>
    <row r="150" spans="1:21" x14ac:dyDescent="0.2">
      <c r="A150" s="1">
        <v>148</v>
      </c>
      <c r="B150" t="s">
        <v>15</v>
      </c>
      <c r="C150">
        <v>158393</v>
      </c>
      <c r="D150">
        <v>20211112</v>
      </c>
      <c r="E150">
        <v>52</v>
      </c>
      <c r="F150" t="s">
        <v>17</v>
      </c>
      <c r="G150" t="s">
        <v>19</v>
      </c>
      <c r="H150">
        <v>230303</v>
      </c>
      <c r="I150" t="s">
        <v>38</v>
      </c>
      <c r="J150" t="s">
        <v>64</v>
      </c>
      <c r="K150" t="s">
        <v>245</v>
      </c>
      <c r="L150" t="s">
        <v>38</v>
      </c>
      <c r="M150" t="s">
        <v>64</v>
      </c>
      <c r="N150" t="s">
        <v>64</v>
      </c>
      <c r="O150" t="s">
        <v>901</v>
      </c>
      <c r="P150" t="s">
        <v>915</v>
      </c>
      <c r="Q150" t="str">
        <f t="shared" si="8"/>
        <v>12</v>
      </c>
      <c r="R150" t="str">
        <f t="shared" si="9"/>
        <v>11</v>
      </c>
      <c r="S150" t="str">
        <f t="shared" si="10"/>
        <v>2021</v>
      </c>
      <c r="T150" s="4" t="str">
        <f t="shared" si="11"/>
        <v>12/11/2021</v>
      </c>
      <c r="U150" s="7" t="s">
        <v>1229</v>
      </c>
    </row>
    <row r="151" spans="1:21" x14ac:dyDescent="0.2">
      <c r="A151" s="1">
        <v>149</v>
      </c>
      <c r="B151" t="s">
        <v>15</v>
      </c>
      <c r="C151">
        <v>162349</v>
      </c>
      <c r="D151">
        <v>20211028</v>
      </c>
      <c r="E151">
        <v>61</v>
      </c>
      <c r="F151" t="s">
        <v>18</v>
      </c>
      <c r="G151" t="s">
        <v>19</v>
      </c>
      <c r="H151">
        <v>230301</v>
      </c>
      <c r="I151" t="s">
        <v>38</v>
      </c>
      <c r="J151" t="s">
        <v>64</v>
      </c>
      <c r="K151" t="s">
        <v>64</v>
      </c>
      <c r="L151" t="s">
        <v>38</v>
      </c>
      <c r="M151" t="s">
        <v>64</v>
      </c>
      <c r="N151" t="s">
        <v>64</v>
      </c>
      <c r="O151" t="s">
        <v>901</v>
      </c>
      <c r="P151" t="s">
        <v>935</v>
      </c>
      <c r="Q151" t="str">
        <f t="shared" si="8"/>
        <v>28</v>
      </c>
      <c r="R151" t="str">
        <f t="shared" si="9"/>
        <v>10</v>
      </c>
      <c r="S151" t="str">
        <f t="shared" si="10"/>
        <v>2021</v>
      </c>
      <c r="T151" s="4" t="str">
        <f t="shared" si="11"/>
        <v>28/10/2021</v>
      </c>
      <c r="U151" s="7" t="s">
        <v>1444</v>
      </c>
    </row>
    <row r="152" spans="1:21" x14ac:dyDescent="0.2">
      <c r="A152" s="1">
        <v>150</v>
      </c>
      <c r="B152" t="s">
        <v>15</v>
      </c>
      <c r="C152">
        <v>162632</v>
      </c>
      <c r="D152">
        <v>20210805</v>
      </c>
      <c r="E152">
        <v>47</v>
      </c>
      <c r="F152" t="s">
        <v>18</v>
      </c>
      <c r="G152" t="s">
        <v>19</v>
      </c>
      <c r="H152">
        <v>230301</v>
      </c>
      <c r="I152" t="s">
        <v>38</v>
      </c>
      <c r="J152" t="s">
        <v>64</v>
      </c>
      <c r="K152" t="s">
        <v>64</v>
      </c>
      <c r="L152" t="s">
        <v>38</v>
      </c>
      <c r="M152" t="s">
        <v>64</v>
      </c>
      <c r="N152" t="s">
        <v>64</v>
      </c>
      <c r="O152" t="s">
        <v>901</v>
      </c>
      <c r="P152" t="s">
        <v>933</v>
      </c>
      <c r="Q152" t="str">
        <f t="shared" si="8"/>
        <v>05</v>
      </c>
      <c r="R152" t="str">
        <f t="shared" si="9"/>
        <v>08</v>
      </c>
      <c r="S152" t="str">
        <f t="shared" si="10"/>
        <v>2021</v>
      </c>
      <c r="T152" s="4" t="str">
        <f t="shared" si="11"/>
        <v>05/08/2021</v>
      </c>
      <c r="U152" s="7" t="s">
        <v>1129</v>
      </c>
    </row>
    <row r="153" spans="1:21" x14ac:dyDescent="0.2">
      <c r="A153" s="1">
        <v>151</v>
      </c>
      <c r="B153" t="s">
        <v>15</v>
      </c>
      <c r="C153">
        <v>163646</v>
      </c>
      <c r="D153">
        <v>20220109</v>
      </c>
      <c r="E153">
        <v>56</v>
      </c>
      <c r="F153" t="s">
        <v>18</v>
      </c>
      <c r="G153" t="s">
        <v>22</v>
      </c>
      <c r="H153">
        <v>230101</v>
      </c>
      <c r="I153" t="s">
        <v>38</v>
      </c>
      <c r="J153" t="s">
        <v>38</v>
      </c>
      <c r="K153" t="s">
        <v>38</v>
      </c>
      <c r="L153" t="s">
        <v>38</v>
      </c>
      <c r="M153" t="s">
        <v>38</v>
      </c>
      <c r="N153" t="s">
        <v>38</v>
      </c>
      <c r="O153" t="s">
        <v>903</v>
      </c>
      <c r="P153" t="s">
        <v>912</v>
      </c>
      <c r="Q153" t="str">
        <f t="shared" si="8"/>
        <v>09</v>
      </c>
      <c r="R153" t="str">
        <f t="shared" si="9"/>
        <v>01</v>
      </c>
      <c r="S153" t="str">
        <f t="shared" si="10"/>
        <v>2022</v>
      </c>
      <c r="T153" s="4" t="str">
        <f t="shared" si="11"/>
        <v>09/01/2022</v>
      </c>
      <c r="U153" s="7" t="s">
        <v>1174</v>
      </c>
    </row>
    <row r="154" spans="1:21" x14ac:dyDescent="0.2">
      <c r="A154" s="1">
        <v>152</v>
      </c>
      <c r="B154" t="s">
        <v>15</v>
      </c>
      <c r="C154">
        <v>163653</v>
      </c>
      <c r="D154">
        <v>20211206</v>
      </c>
      <c r="E154">
        <v>44</v>
      </c>
      <c r="F154" t="s">
        <v>18</v>
      </c>
      <c r="G154" t="s">
        <v>19</v>
      </c>
      <c r="H154">
        <v>230102</v>
      </c>
      <c r="I154" t="s">
        <v>38</v>
      </c>
      <c r="J154" t="s">
        <v>38</v>
      </c>
      <c r="K154" t="s">
        <v>234</v>
      </c>
      <c r="L154" t="s">
        <v>38</v>
      </c>
      <c r="M154" t="s">
        <v>38</v>
      </c>
      <c r="N154" t="s">
        <v>234</v>
      </c>
      <c r="O154" t="s">
        <v>901</v>
      </c>
      <c r="P154" t="s">
        <v>920</v>
      </c>
      <c r="Q154" t="str">
        <f t="shared" si="8"/>
        <v>06</v>
      </c>
      <c r="R154" t="str">
        <f t="shared" si="9"/>
        <v>12</v>
      </c>
      <c r="S154" t="str">
        <f t="shared" si="10"/>
        <v>2021</v>
      </c>
      <c r="T154" s="4" t="str">
        <f t="shared" si="11"/>
        <v>06/12/2021</v>
      </c>
      <c r="U154" s="7" t="s">
        <v>1145</v>
      </c>
    </row>
    <row r="155" spans="1:21" x14ac:dyDescent="0.2">
      <c r="A155" s="1">
        <v>153</v>
      </c>
      <c r="B155" t="s">
        <v>15</v>
      </c>
      <c r="C155">
        <v>165887</v>
      </c>
      <c r="D155">
        <v>20211112</v>
      </c>
      <c r="E155">
        <v>69</v>
      </c>
      <c r="F155" t="s">
        <v>17</v>
      </c>
      <c r="G155" t="s">
        <v>19</v>
      </c>
      <c r="H155">
        <v>250101</v>
      </c>
      <c r="I155" t="s">
        <v>35</v>
      </c>
      <c r="J155" t="s">
        <v>60</v>
      </c>
      <c r="K155" t="s">
        <v>224</v>
      </c>
      <c r="L155" t="s">
        <v>47</v>
      </c>
      <c r="M155" t="s">
        <v>47</v>
      </c>
      <c r="N155" t="s">
        <v>256</v>
      </c>
      <c r="O155" t="s">
        <v>902</v>
      </c>
      <c r="P155" t="s">
        <v>911</v>
      </c>
      <c r="Q155" t="str">
        <f t="shared" si="8"/>
        <v>12</v>
      </c>
      <c r="R155" t="str">
        <f t="shared" si="9"/>
        <v>11</v>
      </c>
      <c r="S155" t="str">
        <f t="shared" si="10"/>
        <v>2021</v>
      </c>
      <c r="T155" s="4" t="str">
        <f t="shared" si="11"/>
        <v>12/11/2021</v>
      </c>
      <c r="U155" s="7" t="s">
        <v>1229</v>
      </c>
    </row>
    <row r="156" spans="1:21" x14ac:dyDescent="0.2">
      <c r="A156" s="1">
        <v>154</v>
      </c>
      <c r="B156" t="s">
        <v>15</v>
      </c>
      <c r="C156">
        <v>167417</v>
      </c>
      <c r="D156">
        <v>20210821</v>
      </c>
      <c r="E156">
        <v>45</v>
      </c>
      <c r="F156" t="s">
        <v>18</v>
      </c>
      <c r="G156" t="s">
        <v>19</v>
      </c>
      <c r="H156">
        <v>230101</v>
      </c>
      <c r="I156" t="s">
        <v>38</v>
      </c>
      <c r="J156" t="s">
        <v>38</v>
      </c>
      <c r="K156" t="s">
        <v>38</v>
      </c>
      <c r="L156" t="s">
        <v>38</v>
      </c>
      <c r="M156" t="s">
        <v>38</v>
      </c>
      <c r="N156" t="s">
        <v>38</v>
      </c>
      <c r="O156" t="s">
        <v>901</v>
      </c>
      <c r="P156" t="s">
        <v>925</v>
      </c>
      <c r="Q156" t="str">
        <f t="shared" si="8"/>
        <v>21</v>
      </c>
      <c r="R156" t="str">
        <f t="shared" si="9"/>
        <v>08</v>
      </c>
      <c r="S156" t="str">
        <f t="shared" si="10"/>
        <v>2021</v>
      </c>
      <c r="T156" s="4" t="str">
        <f t="shared" si="11"/>
        <v>21/08/2021</v>
      </c>
      <c r="U156" s="7" t="s">
        <v>1350</v>
      </c>
    </row>
    <row r="157" spans="1:21" x14ac:dyDescent="0.2">
      <c r="A157" s="1">
        <v>155</v>
      </c>
      <c r="B157" t="s">
        <v>15</v>
      </c>
      <c r="C157">
        <v>168147</v>
      </c>
      <c r="D157">
        <v>20211120</v>
      </c>
      <c r="E157">
        <v>53</v>
      </c>
      <c r="F157" t="s">
        <v>18</v>
      </c>
      <c r="G157" t="s">
        <v>19</v>
      </c>
      <c r="H157">
        <v>220101</v>
      </c>
      <c r="I157" t="s">
        <v>44</v>
      </c>
      <c r="J157" t="s">
        <v>44</v>
      </c>
      <c r="K157" t="s">
        <v>44</v>
      </c>
      <c r="L157" t="s">
        <v>44</v>
      </c>
      <c r="M157" t="s">
        <v>44</v>
      </c>
      <c r="N157" t="s">
        <v>246</v>
      </c>
      <c r="O157" t="s">
        <v>901</v>
      </c>
      <c r="P157" t="s">
        <v>915</v>
      </c>
      <c r="Q157" t="str">
        <f t="shared" si="8"/>
        <v>20</v>
      </c>
      <c r="R157" t="str">
        <f t="shared" si="9"/>
        <v>11</v>
      </c>
      <c r="S157" t="str">
        <f t="shared" si="10"/>
        <v>2021</v>
      </c>
      <c r="T157" s="4" t="str">
        <f t="shared" si="11"/>
        <v>20/11/2021</v>
      </c>
      <c r="U157" s="7" t="s">
        <v>1341</v>
      </c>
    </row>
    <row r="158" spans="1:21" x14ac:dyDescent="0.2">
      <c r="A158" s="1">
        <v>156</v>
      </c>
      <c r="B158" t="s">
        <v>15</v>
      </c>
      <c r="C158">
        <v>169317</v>
      </c>
      <c r="D158">
        <v>20210410</v>
      </c>
      <c r="E158">
        <v>47</v>
      </c>
      <c r="F158" t="s">
        <v>18</v>
      </c>
      <c r="G158" t="s">
        <v>19</v>
      </c>
      <c r="H158">
        <v>220111</v>
      </c>
      <c r="I158" t="s">
        <v>44</v>
      </c>
      <c r="J158" t="s">
        <v>44</v>
      </c>
      <c r="K158" t="s">
        <v>246</v>
      </c>
      <c r="L158" t="s">
        <v>44</v>
      </c>
      <c r="M158" t="s">
        <v>44</v>
      </c>
      <c r="N158" t="s">
        <v>44</v>
      </c>
      <c r="O158" t="s">
        <v>901</v>
      </c>
      <c r="P158" t="s">
        <v>939</v>
      </c>
      <c r="Q158" t="str">
        <f t="shared" si="8"/>
        <v>10</v>
      </c>
      <c r="R158" t="str">
        <f t="shared" si="9"/>
        <v>04</v>
      </c>
      <c r="S158" t="str">
        <f t="shared" si="10"/>
        <v>2021</v>
      </c>
      <c r="T158" s="4" t="str">
        <f t="shared" si="11"/>
        <v>10/04/2021</v>
      </c>
      <c r="U158" s="7" t="s">
        <v>1192</v>
      </c>
    </row>
    <row r="159" spans="1:21" x14ac:dyDescent="0.2">
      <c r="A159" s="1">
        <v>157</v>
      </c>
      <c r="B159" t="s">
        <v>15</v>
      </c>
      <c r="C159">
        <v>169825</v>
      </c>
      <c r="D159">
        <v>20210714</v>
      </c>
      <c r="E159">
        <v>57</v>
      </c>
      <c r="F159" t="s">
        <v>18</v>
      </c>
      <c r="G159" t="s">
        <v>19</v>
      </c>
      <c r="H159">
        <v>150602</v>
      </c>
      <c r="I159" t="s">
        <v>45</v>
      </c>
      <c r="J159" t="s">
        <v>75</v>
      </c>
      <c r="K159" t="s">
        <v>247</v>
      </c>
      <c r="L159" t="s">
        <v>45</v>
      </c>
      <c r="M159" t="s">
        <v>75</v>
      </c>
      <c r="N159" t="s">
        <v>247</v>
      </c>
      <c r="O159" t="s">
        <v>901</v>
      </c>
      <c r="P159" t="s">
        <v>914</v>
      </c>
      <c r="Q159" t="str">
        <f t="shared" si="8"/>
        <v>14</v>
      </c>
      <c r="R159" t="str">
        <f t="shared" si="9"/>
        <v>07</v>
      </c>
      <c r="S159" t="str">
        <f t="shared" si="10"/>
        <v>2021</v>
      </c>
      <c r="T159" s="4" t="str">
        <f t="shared" si="11"/>
        <v>14/07/2021</v>
      </c>
      <c r="U159" s="7" t="s">
        <v>1251</v>
      </c>
    </row>
    <row r="160" spans="1:21" x14ac:dyDescent="0.2">
      <c r="A160" s="1">
        <v>158</v>
      </c>
      <c r="B160" t="s">
        <v>15</v>
      </c>
      <c r="C160">
        <v>170148</v>
      </c>
      <c r="D160">
        <v>20211209</v>
      </c>
      <c r="E160">
        <v>43</v>
      </c>
      <c r="F160" t="s">
        <v>17</v>
      </c>
      <c r="G160" t="s">
        <v>19</v>
      </c>
      <c r="H160">
        <v>220101</v>
      </c>
      <c r="I160" t="s">
        <v>44</v>
      </c>
      <c r="J160" t="s">
        <v>44</v>
      </c>
      <c r="K160" t="s">
        <v>44</v>
      </c>
      <c r="L160" t="s">
        <v>44</v>
      </c>
      <c r="M160" t="s">
        <v>44</v>
      </c>
      <c r="N160" t="s">
        <v>44</v>
      </c>
      <c r="O160" t="s">
        <v>902</v>
      </c>
      <c r="P160" t="s">
        <v>915</v>
      </c>
      <c r="Q160" t="str">
        <f t="shared" si="8"/>
        <v>09</v>
      </c>
      <c r="R160" t="str">
        <f t="shared" si="9"/>
        <v>12</v>
      </c>
      <c r="S160" t="str">
        <f t="shared" si="10"/>
        <v>2021</v>
      </c>
      <c r="T160" s="4" t="str">
        <f t="shared" si="11"/>
        <v>09/12/2021</v>
      </c>
      <c r="U160" s="7" t="s">
        <v>1187</v>
      </c>
    </row>
    <row r="161" spans="1:21" x14ac:dyDescent="0.2">
      <c r="A161" s="1">
        <v>159</v>
      </c>
      <c r="B161" t="s">
        <v>15</v>
      </c>
      <c r="C161">
        <v>170420</v>
      </c>
      <c r="D161">
        <v>20210503</v>
      </c>
      <c r="E161">
        <v>49</v>
      </c>
      <c r="F161" t="s">
        <v>17</v>
      </c>
      <c r="G161" t="s">
        <v>19</v>
      </c>
      <c r="H161">
        <v>170301</v>
      </c>
      <c r="I161" t="s">
        <v>40</v>
      </c>
      <c r="J161" t="s">
        <v>72</v>
      </c>
      <c r="K161" t="s">
        <v>72</v>
      </c>
      <c r="L161" t="s">
        <v>40</v>
      </c>
      <c r="M161" t="s">
        <v>72</v>
      </c>
      <c r="N161" t="s">
        <v>72</v>
      </c>
      <c r="O161" t="s">
        <v>901</v>
      </c>
      <c r="P161" t="s">
        <v>908</v>
      </c>
      <c r="Q161" t="str">
        <f t="shared" si="8"/>
        <v>03</v>
      </c>
      <c r="R161" t="str">
        <f t="shared" si="9"/>
        <v>05</v>
      </c>
      <c r="S161" t="str">
        <f t="shared" si="10"/>
        <v>2021</v>
      </c>
      <c r="T161" s="4" t="str">
        <f t="shared" si="11"/>
        <v>03/05/2021</v>
      </c>
      <c r="U161" s="7" t="s">
        <v>1098</v>
      </c>
    </row>
    <row r="162" spans="1:21" x14ac:dyDescent="0.2">
      <c r="A162" s="1">
        <v>160</v>
      </c>
      <c r="B162" t="s">
        <v>15</v>
      </c>
      <c r="C162">
        <v>171073</v>
      </c>
      <c r="D162">
        <v>20211109</v>
      </c>
      <c r="E162">
        <v>50</v>
      </c>
      <c r="F162" t="s">
        <v>18</v>
      </c>
      <c r="G162" t="s">
        <v>19</v>
      </c>
      <c r="H162">
        <v>220104</v>
      </c>
      <c r="I162" t="s">
        <v>44</v>
      </c>
      <c r="J162" t="s">
        <v>44</v>
      </c>
      <c r="K162" t="s">
        <v>248</v>
      </c>
      <c r="L162" t="s">
        <v>44</v>
      </c>
      <c r="M162" t="s">
        <v>44</v>
      </c>
      <c r="N162" t="s">
        <v>241</v>
      </c>
      <c r="O162" t="s">
        <v>901</v>
      </c>
      <c r="P162" t="s">
        <v>935</v>
      </c>
      <c r="Q162" t="str">
        <f t="shared" si="8"/>
        <v>09</v>
      </c>
      <c r="R162" t="str">
        <f t="shared" si="9"/>
        <v>11</v>
      </c>
      <c r="S162" t="str">
        <f t="shared" si="10"/>
        <v>2021</v>
      </c>
      <c r="T162" s="4" t="str">
        <f t="shared" si="11"/>
        <v>09/11/2021</v>
      </c>
      <c r="U162" s="7" t="s">
        <v>1186</v>
      </c>
    </row>
    <row r="163" spans="1:21" x14ac:dyDescent="0.2">
      <c r="A163" s="1">
        <v>161</v>
      </c>
      <c r="B163" t="s">
        <v>15</v>
      </c>
      <c r="C163">
        <v>171518</v>
      </c>
      <c r="D163">
        <v>20210913</v>
      </c>
      <c r="E163">
        <v>51</v>
      </c>
      <c r="F163" t="s">
        <v>18</v>
      </c>
      <c r="G163" t="s">
        <v>19</v>
      </c>
      <c r="H163">
        <v>210401</v>
      </c>
      <c r="I163" t="s">
        <v>47</v>
      </c>
      <c r="J163" t="s">
        <v>76</v>
      </c>
      <c r="K163" t="s">
        <v>249</v>
      </c>
      <c r="L163" t="s">
        <v>47</v>
      </c>
      <c r="M163" t="s">
        <v>76</v>
      </c>
      <c r="N163" t="s">
        <v>249</v>
      </c>
      <c r="O163" t="s">
        <v>901</v>
      </c>
      <c r="P163" t="s">
        <v>938</v>
      </c>
      <c r="Q163" t="str">
        <f t="shared" si="8"/>
        <v>13</v>
      </c>
      <c r="R163" t="str">
        <f t="shared" si="9"/>
        <v>09</v>
      </c>
      <c r="S163" t="str">
        <f t="shared" si="10"/>
        <v>2021</v>
      </c>
      <c r="T163" s="4" t="str">
        <f t="shared" si="11"/>
        <v>13/09/2021</v>
      </c>
      <c r="U163" s="7" t="s">
        <v>1239</v>
      </c>
    </row>
    <row r="164" spans="1:21" x14ac:dyDescent="0.2">
      <c r="A164" s="1">
        <v>162</v>
      </c>
      <c r="B164" t="s">
        <v>15</v>
      </c>
      <c r="C164">
        <v>171788</v>
      </c>
      <c r="D164">
        <v>20210602</v>
      </c>
      <c r="E164">
        <v>61</v>
      </c>
      <c r="F164" t="s">
        <v>18</v>
      </c>
      <c r="G164" t="s">
        <v>19</v>
      </c>
      <c r="H164">
        <v>210301</v>
      </c>
      <c r="I164" t="s">
        <v>47</v>
      </c>
      <c r="J164" t="s">
        <v>77</v>
      </c>
      <c r="K164" t="s">
        <v>77</v>
      </c>
      <c r="L164" t="s">
        <v>47</v>
      </c>
      <c r="M164" t="s">
        <v>47</v>
      </c>
      <c r="N164" t="s">
        <v>262</v>
      </c>
      <c r="O164" t="s">
        <v>901</v>
      </c>
      <c r="P164" t="s">
        <v>914</v>
      </c>
      <c r="Q164" t="str">
        <f t="shared" si="8"/>
        <v>02</v>
      </c>
      <c r="R164" t="str">
        <f t="shared" si="9"/>
        <v>06</v>
      </c>
      <c r="S164" t="str">
        <f t="shared" si="10"/>
        <v>2021</v>
      </c>
      <c r="T164" s="4" t="str">
        <f t="shared" si="11"/>
        <v>02/06/2021</v>
      </c>
      <c r="U164" s="7" t="s">
        <v>1085</v>
      </c>
    </row>
    <row r="165" spans="1:21" x14ac:dyDescent="0.2">
      <c r="A165" s="1">
        <v>163</v>
      </c>
      <c r="B165" t="s">
        <v>15</v>
      </c>
      <c r="C165">
        <v>171984</v>
      </c>
      <c r="D165">
        <v>20210601</v>
      </c>
      <c r="E165">
        <v>44</v>
      </c>
      <c r="F165" t="s">
        <v>17</v>
      </c>
      <c r="G165" t="s">
        <v>19</v>
      </c>
      <c r="H165">
        <v>230101</v>
      </c>
      <c r="I165" t="s">
        <v>38</v>
      </c>
      <c r="J165" t="s">
        <v>38</v>
      </c>
      <c r="K165" t="s">
        <v>38</v>
      </c>
      <c r="L165" t="s">
        <v>38</v>
      </c>
      <c r="M165" t="s">
        <v>38</v>
      </c>
      <c r="N165" t="s">
        <v>38</v>
      </c>
      <c r="O165" t="s">
        <v>901</v>
      </c>
      <c r="P165" t="s">
        <v>908</v>
      </c>
      <c r="Q165" t="str">
        <f t="shared" si="8"/>
        <v>01</v>
      </c>
      <c r="R165" t="str">
        <f t="shared" si="9"/>
        <v>06</v>
      </c>
      <c r="S165" t="str">
        <f t="shared" si="10"/>
        <v>2021</v>
      </c>
      <c r="T165" s="4" t="str">
        <f t="shared" si="11"/>
        <v>01/06/2021</v>
      </c>
      <c r="U165" s="7" t="s">
        <v>1071</v>
      </c>
    </row>
    <row r="166" spans="1:21" x14ac:dyDescent="0.2">
      <c r="A166" s="1">
        <v>164</v>
      </c>
      <c r="B166" t="s">
        <v>15</v>
      </c>
      <c r="C166">
        <v>172136</v>
      </c>
      <c r="D166">
        <v>20211126</v>
      </c>
      <c r="E166">
        <v>61</v>
      </c>
      <c r="F166" t="s">
        <v>18</v>
      </c>
      <c r="G166" t="s">
        <v>19</v>
      </c>
      <c r="H166">
        <v>220113</v>
      </c>
      <c r="I166" t="s">
        <v>44</v>
      </c>
      <c r="J166" t="s">
        <v>44</v>
      </c>
      <c r="K166" t="s">
        <v>239</v>
      </c>
      <c r="L166" t="s">
        <v>44</v>
      </c>
      <c r="M166" t="s">
        <v>44</v>
      </c>
      <c r="N166" t="s">
        <v>882</v>
      </c>
      <c r="O166" t="s">
        <v>901</v>
      </c>
      <c r="P166" t="s">
        <v>915</v>
      </c>
      <c r="Q166" t="str">
        <f t="shared" si="8"/>
        <v>26</v>
      </c>
      <c r="R166" t="str">
        <f t="shared" si="9"/>
        <v>11</v>
      </c>
      <c r="S166" t="str">
        <f t="shared" si="10"/>
        <v>2021</v>
      </c>
      <c r="T166" s="4" t="str">
        <f t="shared" si="11"/>
        <v>26/11/2021</v>
      </c>
      <c r="U166" s="7" t="s">
        <v>1423</v>
      </c>
    </row>
    <row r="167" spans="1:21" x14ac:dyDescent="0.2">
      <c r="A167" s="1">
        <v>165</v>
      </c>
      <c r="B167" t="s">
        <v>15</v>
      </c>
      <c r="C167">
        <v>172695</v>
      </c>
      <c r="D167">
        <v>20211206</v>
      </c>
      <c r="E167">
        <v>64</v>
      </c>
      <c r="F167" t="s">
        <v>18</v>
      </c>
      <c r="G167" t="s">
        <v>19</v>
      </c>
      <c r="H167">
        <v>230104</v>
      </c>
      <c r="I167" t="s">
        <v>38</v>
      </c>
      <c r="J167" t="s">
        <v>38</v>
      </c>
      <c r="K167" t="s">
        <v>250</v>
      </c>
      <c r="L167" t="s">
        <v>38</v>
      </c>
      <c r="M167" t="s">
        <v>38</v>
      </c>
      <c r="N167" t="s">
        <v>250</v>
      </c>
      <c r="O167" t="s">
        <v>901</v>
      </c>
      <c r="P167" t="s">
        <v>915</v>
      </c>
      <c r="Q167" t="str">
        <f t="shared" si="8"/>
        <v>06</v>
      </c>
      <c r="R167" t="str">
        <f t="shared" si="9"/>
        <v>12</v>
      </c>
      <c r="S167" t="str">
        <f t="shared" si="10"/>
        <v>2021</v>
      </c>
      <c r="T167" s="4" t="str">
        <f t="shared" si="11"/>
        <v>06/12/2021</v>
      </c>
      <c r="U167" s="7" t="s">
        <v>1145</v>
      </c>
    </row>
    <row r="168" spans="1:21" x14ac:dyDescent="0.2">
      <c r="A168" s="1">
        <v>166</v>
      </c>
      <c r="B168" t="s">
        <v>15</v>
      </c>
      <c r="C168">
        <v>174387</v>
      </c>
      <c r="D168">
        <v>20210414</v>
      </c>
      <c r="E168">
        <v>48</v>
      </c>
      <c r="F168" t="s">
        <v>17</v>
      </c>
      <c r="G168" t="s">
        <v>19</v>
      </c>
      <c r="H168">
        <v>250102</v>
      </c>
      <c r="I168" t="s">
        <v>35</v>
      </c>
      <c r="J168" t="s">
        <v>60</v>
      </c>
      <c r="K168" t="s">
        <v>225</v>
      </c>
      <c r="L168" t="s">
        <v>35</v>
      </c>
      <c r="M168" t="s">
        <v>60</v>
      </c>
      <c r="N168" t="s">
        <v>227</v>
      </c>
      <c r="O168" t="s">
        <v>901</v>
      </c>
      <c r="P168" t="s">
        <v>908</v>
      </c>
      <c r="Q168" t="str">
        <f t="shared" si="8"/>
        <v>14</v>
      </c>
      <c r="R168" t="str">
        <f t="shared" si="9"/>
        <v>04</v>
      </c>
      <c r="S168" t="str">
        <f t="shared" si="10"/>
        <v>2021</v>
      </c>
      <c r="T168" s="4" t="str">
        <f t="shared" si="11"/>
        <v>14/04/2021</v>
      </c>
      <c r="U168" s="7" t="s">
        <v>1247</v>
      </c>
    </row>
    <row r="169" spans="1:21" x14ac:dyDescent="0.2">
      <c r="A169" s="1">
        <v>167</v>
      </c>
      <c r="B169" t="s">
        <v>15</v>
      </c>
      <c r="C169">
        <v>177098</v>
      </c>
      <c r="D169">
        <v>20211209</v>
      </c>
      <c r="E169">
        <v>66</v>
      </c>
      <c r="F169" t="s">
        <v>17</v>
      </c>
      <c r="G169" t="s">
        <v>19</v>
      </c>
      <c r="H169">
        <v>220111</v>
      </c>
      <c r="I169" t="s">
        <v>44</v>
      </c>
      <c r="J169" t="s">
        <v>44</v>
      </c>
      <c r="K169" t="s">
        <v>246</v>
      </c>
      <c r="L169" t="s">
        <v>44</v>
      </c>
      <c r="M169" t="s">
        <v>44</v>
      </c>
      <c r="N169" t="s">
        <v>246</v>
      </c>
      <c r="O169" t="s">
        <v>902</v>
      </c>
      <c r="P169" t="s">
        <v>911</v>
      </c>
      <c r="Q169" t="str">
        <f t="shared" si="8"/>
        <v>09</v>
      </c>
      <c r="R169" t="str">
        <f t="shared" si="9"/>
        <v>12</v>
      </c>
      <c r="S169" t="str">
        <f t="shared" si="10"/>
        <v>2021</v>
      </c>
      <c r="T169" s="4" t="str">
        <f t="shared" si="11"/>
        <v>09/12/2021</v>
      </c>
      <c r="U169" s="7" t="s">
        <v>1187</v>
      </c>
    </row>
    <row r="170" spans="1:21" x14ac:dyDescent="0.2">
      <c r="A170" s="1">
        <v>168</v>
      </c>
      <c r="B170" t="s">
        <v>15</v>
      </c>
      <c r="C170">
        <v>177287</v>
      </c>
      <c r="D170">
        <v>20211110</v>
      </c>
      <c r="E170">
        <v>48</v>
      </c>
      <c r="F170" t="s">
        <v>18</v>
      </c>
      <c r="G170" t="s">
        <v>19</v>
      </c>
      <c r="H170">
        <v>230304</v>
      </c>
      <c r="I170" t="s">
        <v>38</v>
      </c>
      <c r="J170" t="s">
        <v>64</v>
      </c>
      <c r="K170" t="s">
        <v>251</v>
      </c>
      <c r="L170" t="s">
        <v>38</v>
      </c>
      <c r="M170" t="s">
        <v>38</v>
      </c>
      <c r="N170" t="s">
        <v>38</v>
      </c>
      <c r="O170" t="s">
        <v>901</v>
      </c>
      <c r="P170" t="s">
        <v>935</v>
      </c>
      <c r="Q170" t="str">
        <f t="shared" si="8"/>
        <v>10</v>
      </c>
      <c r="R170" t="str">
        <f t="shared" si="9"/>
        <v>11</v>
      </c>
      <c r="S170" t="str">
        <f t="shared" si="10"/>
        <v>2021</v>
      </c>
      <c r="T170" s="4" t="str">
        <f t="shared" si="11"/>
        <v>10/11/2021</v>
      </c>
      <c r="U170" s="7" t="s">
        <v>1199</v>
      </c>
    </row>
    <row r="171" spans="1:21" x14ac:dyDescent="0.2">
      <c r="A171" s="1">
        <v>169</v>
      </c>
      <c r="B171" t="s">
        <v>15</v>
      </c>
      <c r="C171">
        <v>177346</v>
      </c>
      <c r="D171">
        <v>20211006</v>
      </c>
      <c r="E171">
        <v>68</v>
      </c>
      <c r="F171" t="s">
        <v>18</v>
      </c>
      <c r="G171" t="s">
        <v>19</v>
      </c>
      <c r="H171">
        <v>220101</v>
      </c>
      <c r="I171" t="s">
        <v>44</v>
      </c>
      <c r="J171" t="s">
        <v>44</v>
      </c>
      <c r="K171" t="s">
        <v>44</v>
      </c>
      <c r="L171" t="s">
        <v>44</v>
      </c>
      <c r="M171" t="s">
        <v>44</v>
      </c>
      <c r="N171" t="s">
        <v>44</v>
      </c>
      <c r="O171" t="s">
        <v>901</v>
      </c>
      <c r="P171" t="s">
        <v>909</v>
      </c>
      <c r="Q171" t="str">
        <f t="shared" si="8"/>
        <v>06</v>
      </c>
      <c r="R171" t="str">
        <f t="shared" si="9"/>
        <v>10</v>
      </c>
      <c r="S171" t="str">
        <f t="shared" si="10"/>
        <v>2021</v>
      </c>
      <c r="T171" s="4" t="str">
        <f t="shared" si="11"/>
        <v>06/10/2021</v>
      </c>
      <c r="U171" s="7" t="s">
        <v>1143</v>
      </c>
    </row>
    <row r="172" spans="1:21" x14ac:dyDescent="0.2">
      <c r="A172" s="1">
        <v>170</v>
      </c>
      <c r="B172" t="s">
        <v>15</v>
      </c>
      <c r="C172">
        <v>179130</v>
      </c>
      <c r="D172">
        <v>20211019</v>
      </c>
      <c r="E172">
        <v>65</v>
      </c>
      <c r="F172" t="s">
        <v>18</v>
      </c>
      <c r="G172" t="s">
        <v>19</v>
      </c>
      <c r="H172">
        <v>220112</v>
      </c>
      <c r="I172" t="s">
        <v>44</v>
      </c>
      <c r="J172" t="s">
        <v>44</v>
      </c>
      <c r="K172" t="s">
        <v>241</v>
      </c>
      <c r="L172" t="s">
        <v>44</v>
      </c>
      <c r="M172" t="s">
        <v>44</v>
      </c>
      <c r="N172" t="s">
        <v>246</v>
      </c>
      <c r="O172" t="s">
        <v>901</v>
      </c>
      <c r="P172" t="s">
        <v>933</v>
      </c>
      <c r="Q172" t="str">
        <f t="shared" si="8"/>
        <v>19</v>
      </c>
      <c r="R172" t="str">
        <f t="shared" si="9"/>
        <v>10</v>
      </c>
      <c r="S172" t="str">
        <f t="shared" si="10"/>
        <v>2021</v>
      </c>
      <c r="T172" s="4" t="str">
        <f t="shared" si="11"/>
        <v>19/10/2021</v>
      </c>
      <c r="U172" s="7" t="s">
        <v>1325</v>
      </c>
    </row>
    <row r="173" spans="1:21" x14ac:dyDescent="0.2">
      <c r="A173" s="1">
        <v>171</v>
      </c>
      <c r="B173" t="s">
        <v>15</v>
      </c>
      <c r="C173">
        <v>179871</v>
      </c>
      <c r="D173">
        <v>20210906</v>
      </c>
      <c r="E173">
        <v>96</v>
      </c>
      <c r="F173" t="s">
        <v>17</v>
      </c>
      <c r="G173" t="s">
        <v>22</v>
      </c>
      <c r="H173">
        <v>250201</v>
      </c>
      <c r="I173" t="s">
        <v>35</v>
      </c>
      <c r="J173" t="s">
        <v>61</v>
      </c>
      <c r="K173" t="s">
        <v>61</v>
      </c>
      <c r="L173" t="s">
        <v>35</v>
      </c>
      <c r="M173" t="s">
        <v>60</v>
      </c>
      <c r="N173" t="s">
        <v>224</v>
      </c>
      <c r="O173" t="s">
        <v>901</v>
      </c>
      <c r="P173" t="s">
        <v>940</v>
      </c>
      <c r="Q173" t="str">
        <f t="shared" si="8"/>
        <v>06</v>
      </c>
      <c r="R173" t="str">
        <f t="shared" si="9"/>
        <v>09</v>
      </c>
      <c r="S173" t="str">
        <f t="shared" si="10"/>
        <v>2021</v>
      </c>
      <c r="T173" s="4" t="str">
        <f t="shared" si="11"/>
        <v>06/09/2021</v>
      </c>
      <c r="U173" s="7" t="s">
        <v>1142</v>
      </c>
    </row>
    <row r="174" spans="1:21" x14ac:dyDescent="0.2">
      <c r="A174" s="1">
        <v>172</v>
      </c>
      <c r="B174" t="s">
        <v>15</v>
      </c>
      <c r="C174">
        <v>180320</v>
      </c>
      <c r="D174">
        <v>20220104</v>
      </c>
      <c r="E174">
        <v>71</v>
      </c>
      <c r="F174" t="s">
        <v>18</v>
      </c>
      <c r="G174" t="s">
        <v>19</v>
      </c>
      <c r="H174">
        <v>220101</v>
      </c>
      <c r="I174" t="s">
        <v>44</v>
      </c>
      <c r="J174" t="s">
        <v>44</v>
      </c>
      <c r="K174" t="s">
        <v>44</v>
      </c>
      <c r="L174" t="s">
        <v>44</v>
      </c>
      <c r="M174" t="s">
        <v>44</v>
      </c>
      <c r="N174" t="s">
        <v>44</v>
      </c>
      <c r="O174" t="s">
        <v>902</v>
      </c>
      <c r="P174" t="s">
        <v>912</v>
      </c>
      <c r="Q174" t="str">
        <f t="shared" si="8"/>
        <v>04</v>
      </c>
      <c r="R174" t="str">
        <f t="shared" si="9"/>
        <v>01</v>
      </c>
      <c r="S174" t="str">
        <f t="shared" si="10"/>
        <v>2022</v>
      </c>
      <c r="T174" s="4" t="str">
        <f t="shared" si="11"/>
        <v>04/01/2022</v>
      </c>
      <c r="U174" s="7" t="s">
        <v>1107</v>
      </c>
    </row>
    <row r="175" spans="1:21" x14ac:dyDescent="0.2">
      <c r="A175" s="1">
        <v>173</v>
      </c>
      <c r="B175" t="s">
        <v>15</v>
      </c>
      <c r="C175">
        <v>182275</v>
      </c>
      <c r="D175">
        <v>20211109</v>
      </c>
      <c r="E175">
        <v>48</v>
      </c>
      <c r="F175" t="s">
        <v>18</v>
      </c>
      <c r="G175" t="s">
        <v>19</v>
      </c>
      <c r="H175">
        <v>220109</v>
      </c>
      <c r="I175" t="s">
        <v>44</v>
      </c>
      <c r="J175" t="s">
        <v>44</v>
      </c>
      <c r="K175" t="s">
        <v>236</v>
      </c>
      <c r="L175" t="s">
        <v>44</v>
      </c>
      <c r="M175" t="s">
        <v>44</v>
      </c>
      <c r="N175" t="s">
        <v>241</v>
      </c>
      <c r="O175" t="s">
        <v>901</v>
      </c>
      <c r="P175" t="s">
        <v>935</v>
      </c>
      <c r="Q175" t="str">
        <f t="shared" si="8"/>
        <v>09</v>
      </c>
      <c r="R175" t="str">
        <f t="shared" si="9"/>
        <v>11</v>
      </c>
      <c r="S175" t="str">
        <f t="shared" si="10"/>
        <v>2021</v>
      </c>
      <c r="T175" s="4" t="str">
        <f t="shared" si="11"/>
        <v>09/11/2021</v>
      </c>
      <c r="U175" s="7" t="s">
        <v>1186</v>
      </c>
    </row>
    <row r="176" spans="1:21" x14ac:dyDescent="0.2">
      <c r="A176" s="1">
        <v>174</v>
      </c>
      <c r="B176" t="s">
        <v>15</v>
      </c>
      <c r="C176">
        <v>182493</v>
      </c>
      <c r="D176">
        <v>20210706</v>
      </c>
      <c r="E176">
        <v>42</v>
      </c>
      <c r="F176" t="s">
        <v>18</v>
      </c>
      <c r="G176" t="s">
        <v>19</v>
      </c>
      <c r="H176">
        <v>250107</v>
      </c>
      <c r="I176" t="s">
        <v>35</v>
      </c>
      <c r="J176" t="s">
        <v>60</v>
      </c>
      <c r="K176" t="s">
        <v>227</v>
      </c>
      <c r="L176" t="s">
        <v>35</v>
      </c>
      <c r="M176" t="s">
        <v>60</v>
      </c>
      <c r="N176" t="s">
        <v>224</v>
      </c>
      <c r="O176" t="s">
        <v>901</v>
      </c>
      <c r="P176" t="s">
        <v>914</v>
      </c>
      <c r="Q176" t="str">
        <f t="shared" si="8"/>
        <v>06</v>
      </c>
      <c r="R176" t="str">
        <f t="shared" si="9"/>
        <v>07</v>
      </c>
      <c r="S176" t="str">
        <f t="shared" si="10"/>
        <v>2021</v>
      </c>
      <c r="T176" s="4" t="str">
        <f t="shared" si="11"/>
        <v>06/07/2021</v>
      </c>
      <c r="U176" s="7" t="s">
        <v>1140</v>
      </c>
    </row>
    <row r="177" spans="1:21" x14ac:dyDescent="0.2">
      <c r="A177" s="1">
        <v>175</v>
      </c>
      <c r="B177" t="s">
        <v>15</v>
      </c>
      <c r="C177">
        <v>182767</v>
      </c>
      <c r="D177">
        <v>20210714</v>
      </c>
      <c r="E177">
        <v>51</v>
      </c>
      <c r="F177" t="s">
        <v>18</v>
      </c>
      <c r="G177" t="s">
        <v>19</v>
      </c>
      <c r="H177">
        <v>230201</v>
      </c>
      <c r="I177" t="s">
        <v>38</v>
      </c>
      <c r="J177" t="s">
        <v>78</v>
      </c>
      <c r="K177" t="s">
        <v>252</v>
      </c>
      <c r="L177" t="s">
        <v>38</v>
      </c>
      <c r="M177" t="s">
        <v>78</v>
      </c>
      <c r="N177" t="s">
        <v>252</v>
      </c>
      <c r="O177" t="s">
        <v>901</v>
      </c>
      <c r="P177" t="s">
        <v>908</v>
      </c>
      <c r="Q177" t="str">
        <f t="shared" si="8"/>
        <v>14</v>
      </c>
      <c r="R177" t="str">
        <f t="shared" si="9"/>
        <v>07</v>
      </c>
      <c r="S177" t="str">
        <f t="shared" si="10"/>
        <v>2021</v>
      </c>
      <c r="T177" s="4" t="str">
        <f t="shared" si="11"/>
        <v>14/07/2021</v>
      </c>
      <c r="U177" s="7" t="s">
        <v>1251</v>
      </c>
    </row>
    <row r="178" spans="1:21" x14ac:dyDescent="0.2">
      <c r="A178" s="1">
        <v>176</v>
      </c>
      <c r="B178" t="s">
        <v>15</v>
      </c>
      <c r="C178">
        <v>184011</v>
      </c>
      <c r="D178">
        <v>20210614</v>
      </c>
      <c r="E178">
        <v>49</v>
      </c>
      <c r="F178" t="s">
        <v>18</v>
      </c>
      <c r="G178" t="s">
        <v>19</v>
      </c>
      <c r="H178">
        <v>230101</v>
      </c>
      <c r="I178" t="s">
        <v>38</v>
      </c>
      <c r="J178" t="s">
        <v>38</v>
      </c>
      <c r="K178" t="s">
        <v>38</v>
      </c>
      <c r="L178" t="s">
        <v>38</v>
      </c>
      <c r="M178" t="s">
        <v>38</v>
      </c>
      <c r="N178" t="s">
        <v>38</v>
      </c>
      <c r="O178" t="s">
        <v>901</v>
      </c>
      <c r="P178" t="s">
        <v>908</v>
      </c>
      <c r="Q178" t="str">
        <f t="shared" si="8"/>
        <v>14</v>
      </c>
      <c r="R178" t="str">
        <f t="shared" si="9"/>
        <v>06</v>
      </c>
      <c r="S178" t="str">
        <f t="shared" si="10"/>
        <v>2021</v>
      </c>
      <c r="T178" s="4" t="str">
        <f t="shared" si="11"/>
        <v>14/06/2021</v>
      </c>
      <c r="U178" s="7" t="s">
        <v>1249</v>
      </c>
    </row>
    <row r="179" spans="1:21" x14ac:dyDescent="0.2">
      <c r="A179" s="1">
        <v>177</v>
      </c>
      <c r="B179" t="s">
        <v>15</v>
      </c>
      <c r="C179">
        <v>184264</v>
      </c>
      <c r="D179">
        <v>20211019</v>
      </c>
      <c r="E179">
        <v>53</v>
      </c>
      <c r="F179" t="s">
        <v>18</v>
      </c>
      <c r="G179" t="s">
        <v>19</v>
      </c>
      <c r="H179">
        <v>220101</v>
      </c>
      <c r="I179" t="s">
        <v>44</v>
      </c>
      <c r="J179" t="s">
        <v>44</v>
      </c>
      <c r="K179" t="s">
        <v>44</v>
      </c>
      <c r="L179" t="s">
        <v>44</v>
      </c>
      <c r="M179" t="s">
        <v>44</v>
      </c>
      <c r="N179" t="s">
        <v>882</v>
      </c>
      <c r="O179" t="s">
        <v>901</v>
      </c>
      <c r="P179" t="s">
        <v>920</v>
      </c>
      <c r="Q179" t="str">
        <f t="shared" si="8"/>
        <v>19</v>
      </c>
      <c r="R179" t="str">
        <f t="shared" si="9"/>
        <v>10</v>
      </c>
      <c r="S179" t="str">
        <f t="shared" si="10"/>
        <v>2021</v>
      </c>
      <c r="T179" s="4" t="str">
        <f t="shared" si="11"/>
        <v>19/10/2021</v>
      </c>
      <c r="U179" s="7" t="s">
        <v>1325</v>
      </c>
    </row>
    <row r="180" spans="1:21" x14ac:dyDescent="0.2">
      <c r="A180" s="1">
        <v>178</v>
      </c>
      <c r="B180" t="s">
        <v>15</v>
      </c>
      <c r="C180">
        <v>184947</v>
      </c>
      <c r="D180">
        <v>20211124</v>
      </c>
      <c r="E180">
        <v>66</v>
      </c>
      <c r="F180" t="s">
        <v>18</v>
      </c>
      <c r="G180" t="s">
        <v>19</v>
      </c>
      <c r="H180">
        <v>220113</v>
      </c>
      <c r="I180" t="s">
        <v>44</v>
      </c>
      <c r="J180" t="s">
        <v>44</v>
      </c>
      <c r="K180" t="s">
        <v>239</v>
      </c>
      <c r="L180" t="s">
        <v>44</v>
      </c>
      <c r="M180" t="s">
        <v>44</v>
      </c>
      <c r="N180" t="s">
        <v>882</v>
      </c>
      <c r="O180" t="s">
        <v>901</v>
      </c>
      <c r="P180" t="s">
        <v>911</v>
      </c>
      <c r="Q180" t="str">
        <f t="shared" si="8"/>
        <v>24</v>
      </c>
      <c r="R180" t="str">
        <f t="shared" si="9"/>
        <v>11</v>
      </c>
      <c r="S180" t="str">
        <f t="shared" si="10"/>
        <v>2021</v>
      </c>
      <c r="T180" s="4" t="str">
        <f t="shared" si="11"/>
        <v>24/11/2021</v>
      </c>
      <c r="U180" s="7" t="s">
        <v>1399</v>
      </c>
    </row>
    <row r="181" spans="1:21" x14ac:dyDescent="0.2">
      <c r="A181" s="1">
        <v>179</v>
      </c>
      <c r="B181" t="s">
        <v>15</v>
      </c>
      <c r="C181">
        <v>189332</v>
      </c>
      <c r="D181">
        <v>20211031</v>
      </c>
      <c r="E181">
        <v>52</v>
      </c>
      <c r="F181" t="s">
        <v>17</v>
      </c>
      <c r="G181" t="s">
        <v>19</v>
      </c>
      <c r="H181">
        <v>220113</v>
      </c>
      <c r="I181" t="s">
        <v>44</v>
      </c>
      <c r="J181" t="s">
        <v>44</v>
      </c>
      <c r="K181" t="s">
        <v>239</v>
      </c>
      <c r="L181" t="s">
        <v>44</v>
      </c>
      <c r="M181" t="s">
        <v>44</v>
      </c>
      <c r="N181" t="s">
        <v>241</v>
      </c>
      <c r="O181" t="s">
        <v>901</v>
      </c>
      <c r="P181" t="s">
        <v>936</v>
      </c>
      <c r="Q181" t="str">
        <f t="shared" si="8"/>
        <v>31</v>
      </c>
      <c r="R181" t="str">
        <f t="shared" si="9"/>
        <v>10</v>
      </c>
      <c r="S181" t="str">
        <f t="shared" si="10"/>
        <v>2021</v>
      </c>
      <c r="T181" s="4" t="str">
        <f t="shared" si="11"/>
        <v>31/10/2021</v>
      </c>
      <c r="U181" s="7" t="s">
        <v>1477</v>
      </c>
    </row>
    <row r="182" spans="1:21" x14ac:dyDescent="0.2">
      <c r="A182" s="1">
        <v>180</v>
      </c>
      <c r="B182" t="s">
        <v>15</v>
      </c>
      <c r="C182">
        <v>189352</v>
      </c>
      <c r="D182">
        <v>20211009</v>
      </c>
      <c r="E182">
        <v>49</v>
      </c>
      <c r="F182" t="s">
        <v>18</v>
      </c>
      <c r="G182" t="s">
        <v>19</v>
      </c>
      <c r="H182">
        <v>220101</v>
      </c>
      <c r="I182" t="s">
        <v>44</v>
      </c>
      <c r="J182" t="s">
        <v>44</v>
      </c>
      <c r="K182" t="s">
        <v>44</v>
      </c>
      <c r="L182" t="s">
        <v>44</v>
      </c>
      <c r="M182" t="s">
        <v>44</v>
      </c>
      <c r="N182" t="s">
        <v>44</v>
      </c>
      <c r="O182" t="s">
        <v>901</v>
      </c>
      <c r="P182" t="s">
        <v>909</v>
      </c>
      <c r="Q182" t="str">
        <f t="shared" si="8"/>
        <v>09</v>
      </c>
      <c r="R182" t="str">
        <f t="shared" si="9"/>
        <v>10</v>
      </c>
      <c r="S182" t="str">
        <f t="shared" si="10"/>
        <v>2021</v>
      </c>
      <c r="T182" s="4" t="str">
        <f t="shared" si="11"/>
        <v>09/10/2021</v>
      </c>
      <c r="U182" s="7" t="s">
        <v>1185</v>
      </c>
    </row>
    <row r="183" spans="1:21" x14ac:dyDescent="0.2">
      <c r="A183" s="1">
        <v>181</v>
      </c>
      <c r="B183" t="s">
        <v>15</v>
      </c>
      <c r="C183">
        <v>190577</v>
      </c>
      <c r="D183">
        <v>20210628</v>
      </c>
      <c r="E183">
        <v>49</v>
      </c>
      <c r="F183" t="s">
        <v>17</v>
      </c>
      <c r="G183" t="s">
        <v>20</v>
      </c>
      <c r="H183">
        <v>140106</v>
      </c>
      <c r="I183" t="s">
        <v>34</v>
      </c>
      <c r="J183" t="s">
        <v>34</v>
      </c>
      <c r="K183" t="s">
        <v>221</v>
      </c>
      <c r="L183" t="s">
        <v>34</v>
      </c>
      <c r="M183" t="s">
        <v>34</v>
      </c>
      <c r="N183" t="s">
        <v>221</v>
      </c>
      <c r="O183" t="s">
        <v>901</v>
      </c>
      <c r="P183" t="s">
        <v>908</v>
      </c>
      <c r="Q183" t="str">
        <f t="shared" si="8"/>
        <v>28</v>
      </c>
      <c r="R183" t="str">
        <f t="shared" si="9"/>
        <v>06</v>
      </c>
      <c r="S183" t="str">
        <f t="shared" si="10"/>
        <v>2021</v>
      </c>
      <c r="T183" s="4" t="str">
        <f t="shared" si="11"/>
        <v>28/06/2021</v>
      </c>
      <c r="U183" s="7" t="s">
        <v>1440</v>
      </c>
    </row>
    <row r="184" spans="1:21" x14ac:dyDescent="0.2">
      <c r="A184" s="1">
        <v>182</v>
      </c>
      <c r="B184" t="s">
        <v>15</v>
      </c>
      <c r="C184">
        <v>190861</v>
      </c>
      <c r="D184">
        <v>20211125</v>
      </c>
      <c r="E184">
        <v>52</v>
      </c>
      <c r="F184" t="s">
        <v>17</v>
      </c>
      <c r="G184" t="s">
        <v>19</v>
      </c>
      <c r="H184">
        <v>210101</v>
      </c>
      <c r="I184" t="s">
        <v>47</v>
      </c>
      <c r="J184" t="s">
        <v>74</v>
      </c>
      <c r="K184" t="s">
        <v>74</v>
      </c>
      <c r="L184" t="s">
        <v>47</v>
      </c>
      <c r="M184" t="s">
        <v>74</v>
      </c>
      <c r="N184" t="s">
        <v>74</v>
      </c>
      <c r="O184" t="s">
        <v>902</v>
      </c>
      <c r="P184" t="s">
        <v>936</v>
      </c>
      <c r="Q184" t="str">
        <f t="shared" si="8"/>
        <v>25</v>
      </c>
      <c r="R184" t="str">
        <f t="shared" si="9"/>
        <v>11</v>
      </c>
      <c r="S184" t="str">
        <f t="shared" si="10"/>
        <v>2021</v>
      </c>
      <c r="T184" s="4" t="str">
        <f t="shared" si="11"/>
        <v>25/11/2021</v>
      </c>
      <c r="U184" s="7" t="s">
        <v>1411</v>
      </c>
    </row>
    <row r="185" spans="1:21" x14ac:dyDescent="0.2">
      <c r="A185" s="1">
        <v>183</v>
      </c>
      <c r="B185" t="s">
        <v>15</v>
      </c>
      <c r="C185">
        <v>194462</v>
      </c>
      <c r="D185">
        <v>20210703</v>
      </c>
      <c r="E185">
        <v>57</v>
      </c>
      <c r="F185" t="s">
        <v>18</v>
      </c>
      <c r="G185" t="s">
        <v>19</v>
      </c>
      <c r="H185">
        <v>230101</v>
      </c>
      <c r="I185" t="s">
        <v>38</v>
      </c>
      <c r="J185" t="s">
        <v>38</v>
      </c>
      <c r="K185" t="s">
        <v>38</v>
      </c>
      <c r="L185" t="s">
        <v>38</v>
      </c>
      <c r="M185" t="s">
        <v>38</v>
      </c>
      <c r="N185" t="s">
        <v>234</v>
      </c>
      <c r="O185" t="s">
        <v>901</v>
      </c>
      <c r="P185" t="s">
        <v>908</v>
      </c>
      <c r="Q185" t="str">
        <f t="shared" si="8"/>
        <v>03</v>
      </c>
      <c r="R185" t="str">
        <f t="shared" si="9"/>
        <v>07</v>
      </c>
      <c r="S185" t="str">
        <f t="shared" si="10"/>
        <v>2021</v>
      </c>
      <c r="T185" s="4" t="str">
        <f t="shared" si="11"/>
        <v>03/07/2021</v>
      </c>
      <c r="U185" s="7" t="s">
        <v>1100</v>
      </c>
    </row>
    <row r="186" spans="1:21" x14ac:dyDescent="0.2">
      <c r="A186" s="1">
        <v>184</v>
      </c>
      <c r="B186" t="s">
        <v>15</v>
      </c>
      <c r="C186">
        <v>195622</v>
      </c>
      <c r="D186">
        <v>20211011</v>
      </c>
      <c r="E186">
        <v>62</v>
      </c>
      <c r="F186" t="s">
        <v>17</v>
      </c>
      <c r="G186" t="s">
        <v>19</v>
      </c>
      <c r="H186">
        <v>220112</v>
      </c>
      <c r="I186" t="s">
        <v>44</v>
      </c>
      <c r="J186" t="s">
        <v>44</v>
      </c>
      <c r="K186" t="s">
        <v>241</v>
      </c>
      <c r="L186" t="s">
        <v>44</v>
      </c>
      <c r="M186" t="s">
        <v>44</v>
      </c>
      <c r="N186" t="s">
        <v>241</v>
      </c>
      <c r="O186" t="s">
        <v>901</v>
      </c>
      <c r="P186" t="s">
        <v>909</v>
      </c>
      <c r="Q186" t="str">
        <f t="shared" si="8"/>
        <v>11</v>
      </c>
      <c r="R186" t="str">
        <f t="shared" si="9"/>
        <v>10</v>
      </c>
      <c r="S186" t="str">
        <f t="shared" si="10"/>
        <v>2021</v>
      </c>
      <c r="T186" s="4" t="str">
        <f t="shared" si="11"/>
        <v>11/10/2021</v>
      </c>
      <c r="U186" s="7" t="s">
        <v>1214</v>
      </c>
    </row>
    <row r="187" spans="1:21" x14ac:dyDescent="0.2">
      <c r="A187" s="1">
        <v>185</v>
      </c>
      <c r="B187" t="s">
        <v>15</v>
      </c>
      <c r="C187">
        <v>196550</v>
      </c>
      <c r="D187">
        <v>20210130</v>
      </c>
      <c r="E187">
        <v>61</v>
      </c>
      <c r="F187" t="s">
        <v>17</v>
      </c>
      <c r="G187" t="s">
        <v>19</v>
      </c>
      <c r="H187">
        <v>190101</v>
      </c>
      <c r="I187" t="s">
        <v>46</v>
      </c>
      <c r="J187" t="s">
        <v>46</v>
      </c>
      <c r="K187" t="s">
        <v>46</v>
      </c>
      <c r="L187" t="s">
        <v>46</v>
      </c>
      <c r="M187" t="s">
        <v>46</v>
      </c>
      <c r="N187" t="s">
        <v>192</v>
      </c>
      <c r="O187" t="s">
        <v>901</v>
      </c>
      <c r="P187" t="s">
        <v>941</v>
      </c>
      <c r="Q187" t="str">
        <f t="shared" si="8"/>
        <v>30</v>
      </c>
      <c r="R187" t="str">
        <f t="shared" si="9"/>
        <v>01</v>
      </c>
      <c r="S187" t="str">
        <f t="shared" si="10"/>
        <v>2021</v>
      </c>
      <c r="T187" s="4" t="str">
        <f t="shared" si="11"/>
        <v>30/01/2021</v>
      </c>
      <c r="U187" s="7" t="s">
        <v>1460</v>
      </c>
    </row>
    <row r="188" spans="1:21" x14ac:dyDescent="0.2">
      <c r="A188" s="1">
        <v>186</v>
      </c>
      <c r="B188" t="s">
        <v>15</v>
      </c>
      <c r="C188">
        <v>196577</v>
      </c>
      <c r="D188">
        <v>20211025</v>
      </c>
      <c r="E188">
        <v>56</v>
      </c>
      <c r="F188" t="s">
        <v>18</v>
      </c>
      <c r="G188" t="s">
        <v>19</v>
      </c>
      <c r="H188">
        <v>230102</v>
      </c>
      <c r="I188" t="s">
        <v>38</v>
      </c>
      <c r="J188" t="s">
        <v>38</v>
      </c>
      <c r="K188" t="s">
        <v>234</v>
      </c>
      <c r="L188" t="s">
        <v>38</v>
      </c>
      <c r="M188" t="s">
        <v>38</v>
      </c>
      <c r="N188" t="s">
        <v>234</v>
      </c>
      <c r="O188" t="s">
        <v>901</v>
      </c>
      <c r="P188" t="s">
        <v>915</v>
      </c>
      <c r="Q188" t="str">
        <f t="shared" si="8"/>
        <v>25</v>
      </c>
      <c r="R188" t="str">
        <f t="shared" si="9"/>
        <v>10</v>
      </c>
      <c r="S188" t="str">
        <f t="shared" si="10"/>
        <v>2021</v>
      </c>
      <c r="T188" s="4" t="str">
        <f t="shared" si="11"/>
        <v>25/10/2021</v>
      </c>
      <c r="U188" s="7" t="s">
        <v>1410</v>
      </c>
    </row>
    <row r="189" spans="1:21" x14ac:dyDescent="0.2">
      <c r="A189" s="1">
        <v>187</v>
      </c>
      <c r="B189" t="s">
        <v>15</v>
      </c>
      <c r="C189">
        <v>196906</v>
      </c>
      <c r="D189">
        <v>20210705</v>
      </c>
      <c r="E189">
        <v>74</v>
      </c>
      <c r="F189" t="s">
        <v>18</v>
      </c>
      <c r="G189" t="s">
        <v>19</v>
      </c>
      <c r="H189">
        <v>220101</v>
      </c>
      <c r="I189" t="s">
        <v>44</v>
      </c>
      <c r="J189" t="s">
        <v>44</v>
      </c>
      <c r="K189" t="s">
        <v>44</v>
      </c>
      <c r="L189" t="s">
        <v>44</v>
      </c>
      <c r="M189" t="s">
        <v>44</v>
      </c>
      <c r="N189" t="s">
        <v>44</v>
      </c>
      <c r="O189" t="s">
        <v>901</v>
      </c>
      <c r="P189" t="s">
        <v>919</v>
      </c>
      <c r="Q189" t="str">
        <f t="shared" si="8"/>
        <v>05</v>
      </c>
      <c r="R189" t="str">
        <f t="shared" si="9"/>
        <v>07</v>
      </c>
      <c r="S189" t="str">
        <f t="shared" si="10"/>
        <v>2021</v>
      </c>
      <c r="T189" s="4" t="str">
        <f t="shared" si="11"/>
        <v>05/07/2021</v>
      </c>
      <c r="U189" s="7" t="s">
        <v>1128</v>
      </c>
    </row>
    <row r="190" spans="1:21" x14ac:dyDescent="0.2">
      <c r="A190" s="1">
        <v>188</v>
      </c>
      <c r="B190" t="s">
        <v>15</v>
      </c>
      <c r="C190">
        <v>198052</v>
      </c>
      <c r="D190">
        <v>20211126</v>
      </c>
      <c r="E190">
        <v>64</v>
      </c>
      <c r="F190" t="s">
        <v>18</v>
      </c>
      <c r="G190" t="s">
        <v>20</v>
      </c>
      <c r="H190">
        <v>140122</v>
      </c>
      <c r="I190" t="s">
        <v>34</v>
      </c>
      <c r="J190" t="s">
        <v>34</v>
      </c>
      <c r="K190" t="s">
        <v>253</v>
      </c>
      <c r="L190" t="s">
        <v>34</v>
      </c>
      <c r="M190" t="s">
        <v>34</v>
      </c>
      <c r="N190" t="s">
        <v>253</v>
      </c>
      <c r="O190" t="s">
        <v>901</v>
      </c>
      <c r="P190" t="s">
        <v>928</v>
      </c>
      <c r="Q190" t="str">
        <f t="shared" si="8"/>
        <v>26</v>
      </c>
      <c r="R190" t="str">
        <f t="shared" si="9"/>
        <v>11</v>
      </c>
      <c r="S190" t="str">
        <f t="shared" si="10"/>
        <v>2021</v>
      </c>
      <c r="T190" s="4" t="str">
        <f t="shared" si="11"/>
        <v>26/11/2021</v>
      </c>
      <c r="U190" s="7" t="s">
        <v>1423</v>
      </c>
    </row>
    <row r="191" spans="1:21" x14ac:dyDescent="0.2">
      <c r="A191" s="1">
        <v>189</v>
      </c>
      <c r="B191" t="s">
        <v>15</v>
      </c>
      <c r="C191">
        <v>199342</v>
      </c>
      <c r="D191">
        <v>20210825</v>
      </c>
      <c r="E191">
        <v>62</v>
      </c>
      <c r="F191" t="s">
        <v>17</v>
      </c>
      <c r="G191" t="s">
        <v>19</v>
      </c>
      <c r="H191">
        <v>230101</v>
      </c>
      <c r="I191" t="s">
        <v>38</v>
      </c>
      <c r="J191" t="s">
        <v>38</v>
      </c>
      <c r="K191" t="s">
        <v>38</v>
      </c>
      <c r="L191" t="s">
        <v>38</v>
      </c>
      <c r="M191" t="s">
        <v>38</v>
      </c>
      <c r="N191" t="s">
        <v>38</v>
      </c>
      <c r="O191" t="s">
        <v>901</v>
      </c>
      <c r="P191" t="s">
        <v>925</v>
      </c>
      <c r="Q191" t="str">
        <f t="shared" si="8"/>
        <v>25</v>
      </c>
      <c r="R191" t="str">
        <f t="shared" si="9"/>
        <v>08</v>
      </c>
      <c r="S191" t="str">
        <f t="shared" si="10"/>
        <v>2021</v>
      </c>
      <c r="T191" s="4" t="str">
        <f t="shared" si="11"/>
        <v>25/08/2021</v>
      </c>
      <c r="U191" s="7" t="s">
        <v>1408</v>
      </c>
    </row>
    <row r="192" spans="1:21" x14ac:dyDescent="0.2">
      <c r="A192" s="1">
        <v>190</v>
      </c>
      <c r="B192" t="s">
        <v>15</v>
      </c>
      <c r="C192">
        <v>200553</v>
      </c>
      <c r="D192">
        <v>20211106</v>
      </c>
      <c r="E192">
        <v>57</v>
      </c>
      <c r="F192" t="s">
        <v>17</v>
      </c>
      <c r="G192" t="s">
        <v>19</v>
      </c>
      <c r="H192">
        <v>220114</v>
      </c>
      <c r="I192" t="s">
        <v>44</v>
      </c>
      <c r="J192" t="s">
        <v>44</v>
      </c>
      <c r="K192" t="s">
        <v>254</v>
      </c>
      <c r="L192" t="s">
        <v>44</v>
      </c>
      <c r="M192" t="s">
        <v>44</v>
      </c>
      <c r="N192" t="s">
        <v>254</v>
      </c>
      <c r="O192" t="s">
        <v>901</v>
      </c>
      <c r="P192" t="s">
        <v>911</v>
      </c>
      <c r="Q192" t="str">
        <f t="shared" si="8"/>
        <v>06</v>
      </c>
      <c r="R192" t="str">
        <f t="shared" si="9"/>
        <v>11</v>
      </c>
      <c r="S192" t="str">
        <f t="shared" si="10"/>
        <v>2021</v>
      </c>
      <c r="T192" s="4" t="str">
        <f t="shared" si="11"/>
        <v>06/11/2021</v>
      </c>
      <c r="U192" s="7" t="s">
        <v>1144</v>
      </c>
    </row>
    <row r="193" spans="1:21" x14ac:dyDescent="0.2">
      <c r="A193" s="1">
        <v>191</v>
      </c>
      <c r="B193" t="s">
        <v>15</v>
      </c>
      <c r="C193">
        <v>202929</v>
      </c>
      <c r="D193">
        <v>20210608</v>
      </c>
      <c r="E193">
        <v>59</v>
      </c>
      <c r="F193" t="s">
        <v>17</v>
      </c>
      <c r="G193" t="s">
        <v>19</v>
      </c>
      <c r="H193">
        <v>170101</v>
      </c>
      <c r="I193" t="s">
        <v>40</v>
      </c>
      <c r="J193" t="s">
        <v>66</v>
      </c>
      <c r="K193" t="s">
        <v>40</v>
      </c>
      <c r="L193" t="s">
        <v>40</v>
      </c>
      <c r="M193" t="s">
        <v>66</v>
      </c>
      <c r="N193" t="s">
        <v>40</v>
      </c>
      <c r="O193" t="s">
        <v>901</v>
      </c>
      <c r="P193" t="s">
        <v>908</v>
      </c>
      <c r="Q193" t="str">
        <f t="shared" si="8"/>
        <v>08</v>
      </c>
      <c r="R193" t="str">
        <f t="shared" si="9"/>
        <v>06</v>
      </c>
      <c r="S193" t="str">
        <f t="shared" si="10"/>
        <v>2021</v>
      </c>
      <c r="T193" s="4" t="str">
        <f t="shared" si="11"/>
        <v>08/06/2021</v>
      </c>
      <c r="U193" s="7" t="s">
        <v>1166</v>
      </c>
    </row>
    <row r="194" spans="1:21" x14ac:dyDescent="0.2">
      <c r="A194" s="1">
        <v>192</v>
      </c>
      <c r="B194" t="s">
        <v>15</v>
      </c>
      <c r="C194">
        <v>203066</v>
      </c>
      <c r="D194">
        <v>20211117</v>
      </c>
      <c r="E194">
        <v>69</v>
      </c>
      <c r="F194" t="s">
        <v>18</v>
      </c>
      <c r="G194" t="s">
        <v>19</v>
      </c>
      <c r="H194">
        <v>220111</v>
      </c>
      <c r="I194" t="s">
        <v>44</v>
      </c>
      <c r="J194" t="s">
        <v>44</v>
      </c>
      <c r="K194" t="s">
        <v>246</v>
      </c>
      <c r="L194" t="s">
        <v>44</v>
      </c>
      <c r="M194" t="s">
        <v>44</v>
      </c>
      <c r="N194" t="s">
        <v>44</v>
      </c>
      <c r="O194" t="s">
        <v>901</v>
      </c>
      <c r="P194" t="s">
        <v>915</v>
      </c>
      <c r="Q194" t="str">
        <f t="shared" si="8"/>
        <v>17</v>
      </c>
      <c r="R194" t="str">
        <f t="shared" si="9"/>
        <v>11</v>
      </c>
      <c r="S194" t="str">
        <f t="shared" si="10"/>
        <v>2021</v>
      </c>
      <c r="T194" s="4" t="str">
        <f t="shared" si="11"/>
        <v>17/11/2021</v>
      </c>
      <c r="U194" s="7" t="s">
        <v>1298</v>
      </c>
    </row>
    <row r="195" spans="1:21" x14ac:dyDescent="0.2">
      <c r="A195" s="1">
        <v>193</v>
      </c>
      <c r="B195" t="s">
        <v>15</v>
      </c>
      <c r="C195">
        <v>203422</v>
      </c>
      <c r="D195">
        <v>20211101</v>
      </c>
      <c r="E195">
        <v>44</v>
      </c>
      <c r="F195" t="s">
        <v>17</v>
      </c>
      <c r="G195" t="s">
        <v>19</v>
      </c>
      <c r="H195">
        <v>210101</v>
      </c>
      <c r="I195" t="s">
        <v>47</v>
      </c>
      <c r="J195" t="s">
        <v>74</v>
      </c>
      <c r="K195" t="s">
        <v>74</v>
      </c>
      <c r="L195" t="s">
        <v>47</v>
      </c>
      <c r="M195" t="s">
        <v>74</v>
      </c>
      <c r="N195" t="s">
        <v>74</v>
      </c>
      <c r="O195" t="s">
        <v>902</v>
      </c>
      <c r="P195" t="s">
        <v>915</v>
      </c>
      <c r="Q195" t="str">
        <f t="shared" ref="Q195:Q258" si="12">+RIGHT(D195,2)</f>
        <v>01</v>
      </c>
      <c r="R195" t="str">
        <f t="shared" ref="R195:R258" si="13">+MID(D195,5,2)</f>
        <v>11</v>
      </c>
      <c r="S195" t="str">
        <f t="shared" ref="S195:S258" si="14">+LEFT(D195,4)</f>
        <v>2021</v>
      </c>
      <c r="T195" s="4" t="str">
        <f t="shared" ref="T195:T258" si="15">+_xlfn.CONCAT(Q195,"/",R195,"/",S195)</f>
        <v>01/11/2021</v>
      </c>
      <c r="U195" s="7" t="s">
        <v>1076</v>
      </c>
    </row>
    <row r="196" spans="1:21" x14ac:dyDescent="0.2">
      <c r="A196" s="1">
        <v>194</v>
      </c>
      <c r="B196" t="s">
        <v>15</v>
      </c>
      <c r="C196">
        <v>203497</v>
      </c>
      <c r="D196">
        <v>20210602</v>
      </c>
      <c r="E196">
        <v>46</v>
      </c>
      <c r="F196" t="s">
        <v>17</v>
      </c>
      <c r="G196" t="s">
        <v>19</v>
      </c>
      <c r="H196">
        <v>230101</v>
      </c>
      <c r="I196" t="s">
        <v>38</v>
      </c>
      <c r="J196" t="s">
        <v>38</v>
      </c>
      <c r="K196" t="s">
        <v>38</v>
      </c>
      <c r="L196" t="s">
        <v>38</v>
      </c>
      <c r="M196" t="s">
        <v>38</v>
      </c>
      <c r="N196" t="s">
        <v>38</v>
      </c>
      <c r="O196" t="s">
        <v>901</v>
      </c>
      <c r="P196" t="s">
        <v>908</v>
      </c>
      <c r="Q196" t="str">
        <f t="shared" si="12"/>
        <v>02</v>
      </c>
      <c r="R196" t="str">
        <f t="shared" si="13"/>
        <v>06</v>
      </c>
      <c r="S196" t="str">
        <f t="shared" si="14"/>
        <v>2021</v>
      </c>
      <c r="T196" s="4" t="str">
        <f t="shared" si="15"/>
        <v>02/06/2021</v>
      </c>
      <c r="U196" s="7" t="s">
        <v>1085</v>
      </c>
    </row>
    <row r="197" spans="1:21" x14ac:dyDescent="0.2">
      <c r="A197" s="1">
        <v>195</v>
      </c>
      <c r="B197" t="s">
        <v>15</v>
      </c>
      <c r="C197">
        <v>204492</v>
      </c>
      <c r="D197">
        <v>20211207</v>
      </c>
      <c r="E197">
        <v>64</v>
      </c>
      <c r="F197" t="s">
        <v>17</v>
      </c>
      <c r="G197" t="s">
        <v>19</v>
      </c>
      <c r="H197">
        <v>220113</v>
      </c>
      <c r="I197" t="s">
        <v>44</v>
      </c>
      <c r="J197" t="s">
        <v>44</v>
      </c>
      <c r="K197" t="s">
        <v>239</v>
      </c>
      <c r="L197" t="s">
        <v>44</v>
      </c>
      <c r="M197" t="s">
        <v>44</v>
      </c>
      <c r="N197" t="s">
        <v>44</v>
      </c>
      <c r="O197" t="s">
        <v>902</v>
      </c>
      <c r="P197" t="s">
        <v>930</v>
      </c>
      <c r="Q197" t="str">
        <f t="shared" si="12"/>
        <v>07</v>
      </c>
      <c r="R197" t="str">
        <f t="shared" si="13"/>
        <v>12</v>
      </c>
      <c r="S197" t="str">
        <f t="shared" si="14"/>
        <v>2021</v>
      </c>
      <c r="T197" s="4" t="str">
        <f t="shared" si="15"/>
        <v>07/12/2021</v>
      </c>
      <c r="U197" s="7" t="s">
        <v>1159</v>
      </c>
    </row>
    <row r="198" spans="1:21" x14ac:dyDescent="0.2">
      <c r="A198" s="1">
        <v>196</v>
      </c>
      <c r="B198" t="s">
        <v>15</v>
      </c>
      <c r="C198">
        <v>205655</v>
      </c>
      <c r="D198">
        <v>20210405</v>
      </c>
      <c r="E198">
        <v>59</v>
      </c>
      <c r="F198" t="s">
        <v>17</v>
      </c>
      <c r="G198" t="s">
        <v>19</v>
      </c>
      <c r="H198">
        <v>210403</v>
      </c>
      <c r="I198" t="s">
        <v>47</v>
      </c>
      <c r="J198" t="s">
        <v>76</v>
      </c>
      <c r="K198" t="s">
        <v>255</v>
      </c>
      <c r="L198" t="s">
        <v>47</v>
      </c>
      <c r="M198" t="s">
        <v>76</v>
      </c>
      <c r="N198" t="s">
        <v>249</v>
      </c>
      <c r="O198" t="s">
        <v>901</v>
      </c>
      <c r="P198" t="s">
        <v>914</v>
      </c>
      <c r="Q198" t="str">
        <f t="shared" si="12"/>
        <v>05</v>
      </c>
      <c r="R198" t="str">
        <f t="shared" si="13"/>
        <v>04</v>
      </c>
      <c r="S198" t="str">
        <f t="shared" si="14"/>
        <v>2021</v>
      </c>
      <c r="T198" s="4" t="str">
        <f t="shared" si="15"/>
        <v>05/04/2021</v>
      </c>
      <c r="U198" s="7" t="s">
        <v>1125</v>
      </c>
    </row>
    <row r="199" spans="1:21" x14ac:dyDescent="0.2">
      <c r="A199" s="1">
        <v>197</v>
      </c>
      <c r="B199" t="s">
        <v>15</v>
      </c>
      <c r="C199">
        <v>205917</v>
      </c>
      <c r="D199">
        <v>20210406</v>
      </c>
      <c r="E199">
        <v>71</v>
      </c>
      <c r="F199" t="s">
        <v>17</v>
      </c>
      <c r="G199" t="s">
        <v>19</v>
      </c>
      <c r="H199">
        <v>210101</v>
      </c>
      <c r="I199" t="s">
        <v>47</v>
      </c>
      <c r="J199" t="s">
        <v>74</v>
      </c>
      <c r="K199" t="s">
        <v>74</v>
      </c>
      <c r="L199" t="s">
        <v>47</v>
      </c>
      <c r="M199" t="s">
        <v>74</v>
      </c>
      <c r="N199" t="s">
        <v>74</v>
      </c>
      <c r="O199" t="s">
        <v>901</v>
      </c>
      <c r="P199" t="s">
        <v>908</v>
      </c>
      <c r="Q199" t="str">
        <f t="shared" si="12"/>
        <v>06</v>
      </c>
      <c r="R199" t="str">
        <f t="shared" si="13"/>
        <v>04</v>
      </c>
      <c r="S199" t="str">
        <f t="shared" si="14"/>
        <v>2021</v>
      </c>
      <c r="T199" s="4" t="str">
        <f t="shared" si="15"/>
        <v>06/04/2021</v>
      </c>
      <c r="U199" s="7" t="s">
        <v>1137</v>
      </c>
    </row>
    <row r="200" spans="1:21" x14ac:dyDescent="0.2">
      <c r="A200" s="1">
        <v>198</v>
      </c>
      <c r="B200" t="s">
        <v>15</v>
      </c>
      <c r="C200">
        <v>208505</v>
      </c>
      <c r="D200">
        <v>20210814</v>
      </c>
      <c r="E200">
        <v>49</v>
      </c>
      <c r="F200" t="s">
        <v>18</v>
      </c>
      <c r="G200" t="s">
        <v>19</v>
      </c>
      <c r="H200">
        <v>210601</v>
      </c>
      <c r="I200" t="s">
        <v>47</v>
      </c>
      <c r="J200" t="s">
        <v>47</v>
      </c>
      <c r="K200" t="s">
        <v>256</v>
      </c>
      <c r="L200" t="s">
        <v>47</v>
      </c>
      <c r="M200" t="s">
        <v>47</v>
      </c>
      <c r="N200" t="s">
        <v>256</v>
      </c>
      <c r="O200" t="s">
        <v>901</v>
      </c>
      <c r="P200" t="s">
        <v>914</v>
      </c>
      <c r="Q200" t="str">
        <f t="shared" si="12"/>
        <v>14</v>
      </c>
      <c r="R200" t="str">
        <f t="shared" si="13"/>
        <v>08</v>
      </c>
      <c r="S200" t="str">
        <f t="shared" si="14"/>
        <v>2021</v>
      </c>
      <c r="T200" s="4" t="str">
        <f t="shared" si="15"/>
        <v>14/08/2021</v>
      </c>
      <c r="U200" s="7" t="s">
        <v>1252</v>
      </c>
    </row>
    <row r="201" spans="1:21" x14ac:dyDescent="0.2">
      <c r="A201" s="1">
        <v>199</v>
      </c>
      <c r="B201" t="s">
        <v>15</v>
      </c>
      <c r="C201">
        <v>208914</v>
      </c>
      <c r="D201">
        <v>20210616</v>
      </c>
      <c r="E201">
        <v>51</v>
      </c>
      <c r="F201" t="s">
        <v>17</v>
      </c>
      <c r="G201" t="s">
        <v>19</v>
      </c>
      <c r="H201">
        <v>230101</v>
      </c>
      <c r="I201" t="s">
        <v>38</v>
      </c>
      <c r="J201" t="s">
        <v>38</v>
      </c>
      <c r="K201" t="s">
        <v>38</v>
      </c>
      <c r="L201" t="s">
        <v>38</v>
      </c>
      <c r="M201" t="s">
        <v>38</v>
      </c>
      <c r="N201" t="s">
        <v>38</v>
      </c>
      <c r="O201" t="s">
        <v>901</v>
      </c>
      <c r="P201" t="s">
        <v>908</v>
      </c>
      <c r="Q201" t="str">
        <f t="shared" si="12"/>
        <v>16</v>
      </c>
      <c r="R201" t="str">
        <f t="shared" si="13"/>
        <v>06</v>
      </c>
      <c r="S201" t="str">
        <f t="shared" si="14"/>
        <v>2021</v>
      </c>
      <c r="T201" s="4" t="str">
        <f t="shared" si="15"/>
        <v>16/06/2021</v>
      </c>
      <c r="U201" s="7" t="s">
        <v>1279</v>
      </c>
    </row>
    <row r="202" spans="1:21" x14ac:dyDescent="0.2">
      <c r="A202" s="1">
        <v>200</v>
      </c>
      <c r="B202" t="s">
        <v>15</v>
      </c>
      <c r="C202">
        <v>209275</v>
      </c>
      <c r="D202">
        <v>20210410</v>
      </c>
      <c r="E202">
        <v>51</v>
      </c>
      <c r="F202" t="s">
        <v>18</v>
      </c>
      <c r="G202" t="s">
        <v>19</v>
      </c>
      <c r="H202">
        <v>230101</v>
      </c>
      <c r="I202" t="s">
        <v>38</v>
      </c>
      <c r="J202" t="s">
        <v>38</v>
      </c>
      <c r="K202" t="s">
        <v>38</v>
      </c>
      <c r="L202" t="s">
        <v>38</v>
      </c>
      <c r="M202" t="s">
        <v>38</v>
      </c>
      <c r="N202" t="s">
        <v>38</v>
      </c>
      <c r="O202" t="s">
        <v>901</v>
      </c>
      <c r="P202" t="s">
        <v>908</v>
      </c>
      <c r="Q202" t="str">
        <f t="shared" si="12"/>
        <v>10</v>
      </c>
      <c r="R202" t="str">
        <f t="shared" si="13"/>
        <v>04</v>
      </c>
      <c r="S202" t="str">
        <f t="shared" si="14"/>
        <v>2021</v>
      </c>
      <c r="T202" s="4" t="str">
        <f t="shared" si="15"/>
        <v>10/04/2021</v>
      </c>
      <c r="U202" s="7" t="s">
        <v>1192</v>
      </c>
    </row>
    <row r="203" spans="1:21" x14ac:dyDescent="0.2">
      <c r="A203" s="1">
        <v>201</v>
      </c>
      <c r="B203" t="s">
        <v>15</v>
      </c>
      <c r="C203">
        <v>211034</v>
      </c>
      <c r="D203">
        <v>20210407</v>
      </c>
      <c r="E203">
        <v>51</v>
      </c>
      <c r="F203" t="s">
        <v>18</v>
      </c>
      <c r="G203" t="s">
        <v>19</v>
      </c>
      <c r="H203">
        <v>140130</v>
      </c>
      <c r="I203" t="s">
        <v>34</v>
      </c>
      <c r="J203" t="s">
        <v>34</v>
      </c>
      <c r="K203" t="s">
        <v>257</v>
      </c>
      <c r="L203" t="s">
        <v>47</v>
      </c>
      <c r="M203" t="s">
        <v>86</v>
      </c>
      <c r="N203" t="s">
        <v>86</v>
      </c>
      <c r="O203" t="s">
        <v>901</v>
      </c>
      <c r="P203" t="s">
        <v>914</v>
      </c>
      <c r="Q203" t="str">
        <f t="shared" si="12"/>
        <v>07</v>
      </c>
      <c r="R203" t="str">
        <f t="shared" si="13"/>
        <v>04</v>
      </c>
      <c r="S203" t="str">
        <f t="shared" si="14"/>
        <v>2021</v>
      </c>
      <c r="T203" s="4" t="str">
        <f t="shared" si="15"/>
        <v>07/04/2021</v>
      </c>
      <c r="U203" s="7" t="s">
        <v>1151</v>
      </c>
    </row>
    <row r="204" spans="1:21" x14ac:dyDescent="0.2">
      <c r="A204" s="1">
        <v>202</v>
      </c>
      <c r="B204" t="s">
        <v>15</v>
      </c>
      <c r="C204">
        <v>211751</v>
      </c>
      <c r="D204">
        <v>20211119</v>
      </c>
      <c r="E204">
        <v>62</v>
      </c>
      <c r="F204" t="s">
        <v>17</v>
      </c>
      <c r="G204" t="s">
        <v>19</v>
      </c>
      <c r="H204">
        <v>220101</v>
      </c>
      <c r="I204" t="s">
        <v>44</v>
      </c>
      <c r="J204" t="s">
        <v>44</v>
      </c>
      <c r="K204" t="s">
        <v>44</v>
      </c>
      <c r="L204" t="s">
        <v>44</v>
      </c>
      <c r="M204" t="s">
        <v>44</v>
      </c>
      <c r="N204" t="s">
        <v>44</v>
      </c>
      <c r="O204" t="s">
        <v>901</v>
      </c>
      <c r="P204" t="s">
        <v>911</v>
      </c>
      <c r="Q204" t="str">
        <f t="shared" si="12"/>
        <v>19</v>
      </c>
      <c r="R204" t="str">
        <f t="shared" si="13"/>
        <v>11</v>
      </c>
      <c r="S204" t="str">
        <f t="shared" si="14"/>
        <v>2021</v>
      </c>
      <c r="T204" s="4" t="str">
        <f t="shared" si="15"/>
        <v>19/11/2021</v>
      </c>
      <c r="U204" s="7" t="s">
        <v>1326</v>
      </c>
    </row>
    <row r="205" spans="1:21" x14ac:dyDescent="0.2">
      <c r="A205" s="1">
        <v>203</v>
      </c>
      <c r="B205" t="s">
        <v>15</v>
      </c>
      <c r="C205">
        <v>213938</v>
      </c>
      <c r="D205">
        <v>20211009</v>
      </c>
      <c r="E205">
        <v>52</v>
      </c>
      <c r="F205" t="s">
        <v>17</v>
      </c>
      <c r="G205" t="s">
        <v>19</v>
      </c>
      <c r="H205">
        <v>210313</v>
      </c>
      <c r="I205" t="s">
        <v>47</v>
      </c>
      <c r="J205" t="s">
        <v>77</v>
      </c>
      <c r="K205" t="s">
        <v>258</v>
      </c>
      <c r="L205" t="s">
        <v>47</v>
      </c>
      <c r="M205" t="s">
        <v>77</v>
      </c>
      <c r="N205" t="s">
        <v>258</v>
      </c>
      <c r="O205" t="s">
        <v>901</v>
      </c>
      <c r="P205" t="s">
        <v>914</v>
      </c>
      <c r="Q205" t="str">
        <f t="shared" si="12"/>
        <v>09</v>
      </c>
      <c r="R205" t="str">
        <f t="shared" si="13"/>
        <v>10</v>
      </c>
      <c r="S205" t="str">
        <f t="shared" si="14"/>
        <v>2021</v>
      </c>
      <c r="T205" s="4" t="str">
        <f t="shared" si="15"/>
        <v>09/10/2021</v>
      </c>
      <c r="U205" s="7" t="s">
        <v>1185</v>
      </c>
    </row>
    <row r="206" spans="1:21" x14ac:dyDescent="0.2">
      <c r="A206" s="1">
        <v>204</v>
      </c>
      <c r="B206" t="s">
        <v>15</v>
      </c>
      <c r="C206">
        <v>215310</v>
      </c>
      <c r="D206">
        <v>20210828</v>
      </c>
      <c r="E206">
        <v>47</v>
      </c>
      <c r="F206" t="s">
        <v>17</v>
      </c>
      <c r="G206" t="s">
        <v>19</v>
      </c>
      <c r="H206">
        <v>230101</v>
      </c>
      <c r="I206" t="s">
        <v>38</v>
      </c>
      <c r="J206" t="s">
        <v>38</v>
      </c>
      <c r="K206" t="s">
        <v>38</v>
      </c>
      <c r="L206" t="s">
        <v>38</v>
      </c>
      <c r="M206" t="s">
        <v>38</v>
      </c>
      <c r="N206" t="s">
        <v>38</v>
      </c>
      <c r="O206" t="s">
        <v>901</v>
      </c>
      <c r="P206" t="s">
        <v>942</v>
      </c>
      <c r="Q206" t="str">
        <f t="shared" si="12"/>
        <v>28</v>
      </c>
      <c r="R206" t="str">
        <f t="shared" si="13"/>
        <v>08</v>
      </c>
      <c r="S206" t="str">
        <f t="shared" si="14"/>
        <v>2021</v>
      </c>
      <c r="T206" s="4" t="str">
        <f t="shared" si="15"/>
        <v>28/08/2021</v>
      </c>
      <c r="U206" s="7" t="s">
        <v>1442</v>
      </c>
    </row>
    <row r="207" spans="1:21" x14ac:dyDescent="0.2">
      <c r="A207" s="1">
        <v>205</v>
      </c>
      <c r="B207" t="s">
        <v>15</v>
      </c>
      <c r="C207">
        <v>216455</v>
      </c>
      <c r="D207">
        <v>20210405</v>
      </c>
      <c r="E207">
        <v>54</v>
      </c>
      <c r="F207" t="s">
        <v>17</v>
      </c>
      <c r="G207" t="s">
        <v>19</v>
      </c>
      <c r="H207">
        <v>230105</v>
      </c>
      <c r="I207" t="s">
        <v>38</v>
      </c>
      <c r="J207" t="s">
        <v>38</v>
      </c>
      <c r="K207" t="s">
        <v>230</v>
      </c>
      <c r="L207" t="s">
        <v>38</v>
      </c>
      <c r="M207" t="s">
        <v>38</v>
      </c>
      <c r="N207" t="s">
        <v>230</v>
      </c>
      <c r="O207" t="s">
        <v>901</v>
      </c>
      <c r="P207" t="s">
        <v>908</v>
      </c>
      <c r="Q207" t="str">
        <f t="shared" si="12"/>
        <v>05</v>
      </c>
      <c r="R207" t="str">
        <f t="shared" si="13"/>
        <v>04</v>
      </c>
      <c r="S207" t="str">
        <f t="shared" si="14"/>
        <v>2021</v>
      </c>
      <c r="T207" s="4" t="str">
        <f t="shared" si="15"/>
        <v>05/04/2021</v>
      </c>
      <c r="U207" s="7" t="s">
        <v>1125</v>
      </c>
    </row>
    <row r="208" spans="1:21" x14ac:dyDescent="0.2">
      <c r="A208" s="1">
        <v>206</v>
      </c>
      <c r="B208" t="s">
        <v>15</v>
      </c>
      <c r="C208">
        <v>217632</v>
      </c>
      <c r="D208">
        <v>20210615</v>
      </c>
      <c r="E208">
        <v>48</v>
      </c>
      <c r="F208" t="s">
        <v>18</v>
      </c>
      <c r="G208" t="s">
        <v>19</v>
      </c>
      <c r="H208">
        <v>220111</v>
      </c>
      <c r="I208" t="s">
        <v>44</v>
      </c>
      <c r="J208" t="s">
        <v>44</v>
      </c>
      <c r="K208" t="s">
        <v>246</v>
      </c>
      <c r="L208" t="s">
        <v>44</v>
      </c>
      <c r="M208" t="s">
        <v>44</v>
      </c>
      <c r="N208" t="s">
        <v>246</v>
      </c>
      <c r="O208" t="s">
        <v>901</v>
      </c>
      <c r="P208" t="s">
        <v>908</v>
      </c>
      <c r="Q208" t="str">
        <f t="shared" si="12"/>
        <v>15</v>
      </c>
      <c r="R208" t="str">
        <f t="shared" si="13"/>
        <v>06</v>
      </c>
      <c r="S208" t="str">
        <f t="shared" si="14"/>
        <v>2021</v>
      </c>
      <c r="T208" s="4" t="str">
        <f t="shared" si="15"/>
        <v>15/06/2021</v>
      </c>
      <c r="U208" s="7" t="s">
        <v>1264</v>
      </c>
    </row>
    <row r="209" spans="1:21" x14ac:dyDescent="0.2">
      <c r="A209" s="1">
        <v>207</v>
      </c>
      <c r="B209" t="s">
        <v>15</v>
      </c>
      <c r="C209">
        <v>218256</v>
      </c>
      <c r="D209">
        <v>20211213</v>
      </c>
      <c r="E209">
        <v>51</v>
      </c>
      <c r="F209" t="s">
        <v>18</v>
      </c>
      <c r="G209" t="s">
        <v>20</v>
      </c>
      <c r="H209">
        <v>140104</v>
      </c>
      <c r="I209" t="s">
        <v>34</v>
      </c>
      <c r="J209" t="s">
        <v>34</v>
      </c>
      <c r="K209" t="s">
        <v>259</v>
      </c>
      <c r="L209" t="s">
        <v>34</v>
      </c>
      <c r="M209" t="s">
        <v>34</v>
      </c>
      <c r="N209" t="s">
        <v>332</v>
      </c>
      <c r="O209" t="s">
        <v>901</v>
      </c>
      <c r="P209" t="s">
        <v>936</v>
      </c>
      <c r="Q209" t="str">
        <f t="shared" si="12"/>
        <v>13</v>
      </c>
      <c r="R209" t="str">
        <f t="shared" si="13"/>
        <v>12</v>
      </c>
      <c r="S209" t="str">
        <f t="shared" si="14"/>
        <v>2021</v>
      </c>
      <c r="T209" s="4" t="str">
        <f t="shared" si="15"/>
        <v>13/12/2021</v>
      </c>
      <c r="U209" s="7" t="s">
        <v>1242</v>
      </c>
    </row>
    <row r="210" spans="1:21" x14ac:dyDescent="0.2">
      <c r="A210" s="1">
        <v>208</v>
      </c>
      <c r="B210" t="s">
        <v>15</v>
      </c>
      <c r="C210">
        <v>219026</v>
      </c>
      <c r="D210">
        <v>20211001</v>
      </c>
      <c r="E210">
        <v>48</v>
      </c>
      <c r="F210" t="s">
        <v>17</v>
      </c>
      <c r="G210" t="s">
        <v>19</v>
      </c>
      <c r="H210">
        <v>190501</v>
      </c>
      <c r="I210" t="s">
        <v>46</v>
      </c>
      <c r="J210" t="s">
        <v>79</v>
      </c>
      <c r="K210" t="s">
        <v>79</v>
      </c>
      <c r="L210" t="s">
        <v>46</v>
      </c>
      <c r="M210" t="s">
        <v>79</v>
      </c>
      <c r="N210" t="s">
        <v>79</v>
      </c>
      <c r="O210" t="s">
        <v>901</v>
      </c>
      <c r="P210" t="s">
        <v>909</v>
      </c>
      <c r="Q210" t="str">
        <f t="shared" si="12"/>
        <v>01</v>
      </c>
      <c r="R210" t="str">
        <f t="shared" si="13"/>
        <v>10</v>
      </c>
      <c r="S210" t="str">
        <f t="shared" si="14"/>
        <v>2021</v>
      </c>
      <c r="T210" s="4" t="str">
        <f t="shared" si="15"/>
        <v>01/10/2021</v>
      </c>
      <c r="U210" s="7" t="s">
        <v>1075</v>
      </c>
    </row>
    <row r="211" spans="1:21" x14ac:dyDescent="0.2">
      <c r="A211" s="1">
        <v>209</v>
      </c>
      <c r="B211" t="s">
        <v>15</v>
      </c>
      <c r="C211">
        <v>220394</v>
      </c>
      <c r="D211">
        <v>20210726</v>
      </c>
      <c r="E211">
        <v>50</v>
      </c>
      <c r="F211" t="s">
        <v>17</v>
      </c>
      <c r="G211" t="s">
        <v>19</v>
      </c>
      <c r="H211">
        <v>210601</v>
      </c>
      <c r="I211" t="s">
        <v>47</v>
      </c>
      <c r="J211" t="s">
        <v>47</v>
      </c>
      <c r="K211" t="s">
        <v>256</v>
      </c>
      <c r="L211" t="s">
        <v>47</v>
      </c>
      <c r="M211" t="s">
        <v>47</v>
      </c>
      <c r="N211" t="s">
        <v>262</v>
      </c>
      <c r="O211" t="s">
        <v>901</v>
      </c>
      <c r="P211" t="s">
        <v>914</v>
      </c>
      <c r="Q211" t="str">
        <f t="shared" si="12"/>
        <v>26</v>
      </c>
      <c r="R211" t="str">
        <f t="shared" si="13"/>
        <v>07</v>
      </c>
      <c r="S211" t="str">
        <f t="shared" si="14"/>
        <v>2021</v>
      </c>
      <c r="T211" s="4" t="str">
        <f t="shared" si="15"/>
        <v>26/07/2021</v>
      </c>
      <c r="U211" s="7" t="s">
        <v>1419</v>
      </c>
    </row>
    <row r="212" spans="1:21" x14ac:dyDescent="0.2">
      <c r="A212" s="1">
        <v>210</v>
      </c>
      <c r="B212" t="s">
        <v>15</v>
      </c>
      <c r="C212">
        <v>220739</v>
      </c>
      <c r="D212">
        <v>20210409</v>
      </c>
      <c r="E212">
        <v>62</v>
      </c>
      <c r="F212" t="s">
        <v>18</v>
      </c>
      <c r="G212" t="s">
        <v>19</v>
      </c>
      <c r="H212">
        <v>210621</v>
      </c>
      <c r="I212" t="s">
        <v>47</v>
      </c>
      <c r="J212" t="s">
        <v>47</v>
      </c>
      <c r="K212" t="s">
        <v>260</v>
      </c>
      <c r="L212" t="s">
        <v>47</v>
      </c>
      <c r="M212" t="s">
        <v>47</v>
      </c>
      <c r="N212" t="s">
        <v>262</v>
      </c>
      <c r="O212" t="s">
        <v>901</v>
      </c>
      <c r="P212" t="s">
        <v>914</v>
      </c>
      <c r="Q212" t="str">
        <f t="shared" si="12"/>
        <v>09</v>
      </c>
      <c r="R212" t="str">
        <f t="shared" si="13"/>
        <v>04</v>
      </c>
      <c r="S212" t="str">
        <f t="shared" si="14"/>
        <v>2021</v>
      </c>
      <c r="T212" s="4" t="str">
        <f t="shared" si="15"/>
        <v>09/04/2021</v>
      </c>
      <c r="U212" s="7" t="s">
        <v>1177</v>
      </c>
    </row>
    <row r="213" spans="1:21" x14ac:dyDescent="0.2">
      <c r="A213" s="1">
        <v>211</v>
      </c>
      <c r="B213" t="s">
        <v>15</v>
      </c>
      <c r="C213">
        <v>221768</v>
      </c>
      <c r="D213">
        <v>20210717</v>
      </c>
      <c r="E213">
        <v>75</v>
      </c>
      <c r="F213" t="s">
        <v>18</v>
      </c>
      <c r="G213" t="s">
        <v>19</v>
      </c>
      <c r="H213">
        <v>210803</v>
      </c>
      <c r="I213" t="s">
        <v>47</v>
      </c>
      <c r="J213" t="s">
        <v>80</v>
      </c>
      <c r="K213" t="s">
        <v>261</v>
      </c>
      <c r="L213" t="s">
        <v>47</v>
      </c>
      <c r="M213" t="s">
        <v>47</v>
      </c>
      <c r="N213" t="s">
        <v>256</v>
      </c>
      <c r="O213" t="s">
        <v>901</v>
      </c>
      <c r="P213" t="s">
        <v>908</v>
      </c>
      <c r="Q213" t="str">
        <f t="shared" si="12"/>
        <v>17</v>
      </c>
      <c r="R213" t="str">
        <f t="shared" si="13"/>
        <v>07</v>
      </c>
      <c r="S213" t="str">
        <f t="shared" si="14"/>
        <v>2021</v>
      </c>
      <c r="T213" s="4" t="str">
        <f t="shared" si="15"/>
        <v>17/07/2021</v>
      </c>
      <c r="U213" s="7" t="s">
        <v>1294</v>
      </c>
    </row>
    <row r="214" spans="1:21" x14ac:dyDescent="0.2">
      <c r="A214" s="1">
        <v>212</v>
      </c>
      <c r="B214" t="s">
        <v>15</v>
      </c>
      <c r="C214">
        <v>225111</v>
      </c>
      <c r="D214">
        <v>20211024</v>
      </c>
      <c r="E214">
        <v>59</v>
      </c>
      <c r="F214" t="s">
        <v>18</v>
      </c>
      <c r="G214" t="s">
        <v>19</v>
      </c>
      <c r="H214">
        <v>230301</v>
      </c>
      <c r="I214" t="s">
        <v>38</v>
      </c>
      <c r="J214" t="s">
        <v>64</v>
      </c>
      <c r="K214" t="s">
        <v>64</v>
      </c>
      <c r="L214" t="s">
        <v>38</v>
      </c>
      <c r="M214" t="s">
        <v>64</v>
      </c>
      <c r="N214" t="s">
        <v>64</v>
      </c>
      <c r="O214" t="s">
        <v>901</v>
      </c>
      <c r="P214" t="s">
        <v>935</v>
      </c>
      <c r="Q214" t="str">
        <f t="shared" si="12"/>
        <v>24</v>
      </c>
      <c r="R214" t="str">
        <f t="shared" si="13"/>
        <v>10</v>
      </c>
      <c r="S214" t="str">
        <f t="shared" si="14"/>
        <v>2021</v>
      </c>
      <c r="T214" s="4" t="str">
        <f t="shared" si="15"/>
        <v>24/10/2021</v>
      </c>
      <c r="U214" s="7" t="s">
        <v>1398</v>
      </c>
    </row>
    <row r="215" spans="1:21" x14ac:dyDescent="0.2">
      <c r="A215" s="1">
        <v>213</v>
      </c>
      <c r="B215" t="s">
        <v>15</v>
      </c>
      <c r="C215">
        <v>226922</v>
      </c>
      <c r="D215">
        <v>20210503</v>
      </c>
      <c r="E215">
        <v>73</v>
      </c>
      <c r="F215" t="s">
        <v>17</v>
      </c>
      <c r="G215" t="s">
        <v>19</v>
      </c>
      <c r="H215">
        <v>210611</v>
      </c>
      <c r="I215" t="s">
        <v>47</v>
      </c>
      <c r="J215" t="s">
        <v>47</v>
      </c>
      <c r="K215" t="s">
        <v>262</v>
      </c>
      <c r="L215" t="s">
        <v>47</v>
      </c>
      <c r="M215" t="s">
        <v>47</v>
      </c>
      <c r="N215" t="s">
        <v>256</v>
      </c>
      <c r="O215" t="s">
        <v>901</v>
      </c>
      <c r="P215" t="s">
        <v>943</v>
      </c>
      <c r="Q215" t="str">
        <f t="shared" si="12"/>
        <v>03</v>
      </c>
      <c r="R215" t="str">
        <f t="shared" si="13"/>
        <v>05</v>
      </c>
      <c r="S215" t="str">
        <f t="shared" si="14"/>
        <v>2021</v>
      </c>
      <c r="T215" s="4" t="str">
        <f t="shared" si="15"/>
        <v>03/05/2021</v>
      </c>
      <c r="U215" s="7" t="s">
        <v>1098</v>
      </c>
    </row>
    <row r="216" spans="1:21" x14ac:dyDescent="0.2">
      <c r="A216" s="1">
        <v>214</v>
      </c>
      <c r="B216" t="s">
        <v>15</v>
      </c>
      <c r="C216">
        <v>228379</v>
      </c>
      <c r="D216">
        <v>20211012</v>
      </c>
      <c r="E216">
        <v>57</v>
      </c>
      <c r="F216" t="s">
        <v>18</v>
      </c>
      <c r="G216" t="s">
        <v>19</v>
      </c>
      <c r="H216">
        <v>220101</v>
      </c>
      <c r="I216" t="s">
        <v>44</v>
      </c>
      <c r="J216" t="s">
        <v>44</v>
      </c>
      <c r="K216" t="s">
        <v>44</v>
      </c>
      <c r="L216" t="s">
        <v>44</v>
      </c>
      <c r="M216" t="s">
        <v>44</v>
      </c>
      <c r="N216" t="s">
        <v>44</v>
      </c>
      <c r="O216" t="s">
        <v>901</v>
      </c>
      <c r="P216" t="s">
        <v>909</v>
      </c>
      <c r="Q216" t="str">
        <f t="shared" si="12"/>
        <v>12</v>
      </c>
      <c r="R216" t="str">
        <f t="shared" si="13"/>
        <v>10</v>
      </c>
      <c r="S216" t="str">
        <f t="shared" si="14"/>
        <v>2021</v>
      </c>
      <c r="T216" s="4" t="str">
        <f t="shared" si="15"/>
        <v>12/10/2021</v>
      </c>
      <c r="U216" s="7" t="s">
        <v>1228</v>
      </c>
    </row>
    <row r="217" spans="1:21" x14ac:dyDescent="0.2">
      <c r="A217" s="1">
        <v>215</v>
      </c>
      <c r="B217" t="s">
        <v>15</v>
      </c>
      <c r="C217">
        <v>230604</v>
      </c>
      <c r="D217">
        <v>20210709</v>
      </c>
      <c r="E217">
        <v>61</v>
      </c>
      <c r="F217" t="s">
        <v>18</v>
      </c>
      <c r="G217" t="s">
        <v>19</v>
      </c>
      <c r="H217">
        <v>220111</v>
      </c>
      <c r="I217" t="s">
        <v>44</v>
      </c>
      <c r="J217" t="s">
        <v>44</v>
      </c>
      <c r="K217" t="s">
        <v>246</v>
      </c>
      <c r="L217" t="s">
        <v>44</v>
      </c>
      <c r="M217" t="s">
        <v>44</v>
      </c>
      <c r="N217" t="s">
        <v>246</v>
      </c>
      <c r="O217" t="s">
        <v>901</v>
      </c>
      <c r="P217" t="s">
        <v>908</v>
      </c>
      <c r="Q217" t="str">
        <f t="shared" si="12"/>
        <v>09</v>
      </c>
      <c r="R217" t="str">
        <f t="shared" si="13"/>
        <v>07</v>
      </c>
      <c r="S217" t="str">
        <f t="shared" si="14"/>
        <v>2021</v>
      </c>
      <c r="T217" s="4" t="str">
        <f t="shared" si="15"/>
        <v>09/07/2021</v>
      </c>
      <c r="U217" s="7" t="s">
        <v>1180</v>
      </c>
    </row>
    <row r="218" spans="1:21" x14ac:dyDescent="0.2">
      <c r="A218" s="1">
        <v>216</v>
      </c>
      <c r="B218" t="s">
        <v>15</v>
      </c>
      <c r="C218">
        <v>230608</v>
      </c>
      <c r="D218">
        <v>20211213</v>
      </c>
      <c r="E218">
        <v>68</v>
      </c>
      <c r="F218" t="s">
        <v>18</v>
      </c>
      <c r="G218" t="s">
        <v>19</v>
      </c>
      <c r="H218">
        <v>220101</v>
      </c>
      <c r="I218" t="s">
        <v>44</v>
      </c>
      <c r="J218" t="s">
        <v>44</v>
      </c>
      <c r="K218" t="s">
        <v>44</v>
      </c>
      <c r="L218" t="s">
        <v>44</v>
      </c>
      <c r="M218" t="s">
        <v>44</v>
      </c>
      <c r="N218" t="s">
        <v>44</v>
      </c>
      <c r="O218" t="s">
        <v>902</v>
      </c>
      <c r="P218" t="s">
        <v>915</v>
      </c>
      <c r="Q218" t="str">
        <f t="shared" si="12"/>
        <v>13</v>
      </c>
      <c r="R218" t="str">
        <f t="shared" si="13"/>
        <v>12</v>
      </c>
      <c r="S218" t="str">
        <f t="shared" si="14"/>
        <v>2021</v>
      </c>
      <c r="T218" s="4" t="str">
        <f t="shared" si="15"/>
        <v>13/12/2021</v>
      </c>
      <c r="U218" s="7" t="s">
        <v>1242</v>
      </c>
    </row>
    <row r="219" spans="1:21" x14ac:dyDescent="0.2">
      <c r="A219" s="1">
        <v>217</v>
      </c>
      <c r="B219" t="s">
        <v>15</v>
      </c>
      <c r="C219">
        <v>232982</v>
      </c>
      <c r="D219">
        <v>20211218</v>
      </c>
      <c r="E219">
        <v>45</v>
      </c>
      <c r="F219" t="s">
        <v>18</v>
      </c>
      <c r="G219" t="s">
        <v>22</v>
      </c>
      <c r="H219">
        <v>250101</v>
      </c>
      <c r="I219" t="s">
        <v>35</v>
      </c>
      <c r="J219" t="s">
        <v>60</v>
      </c>
      <c r="K219" t="s">
        <v>224</v>
      </c>
      <c r="L219" t="s">
        <v>35</v>
      </c>
      <c r="M219" t="s">
        <v>60</v>
      </c>
      <c r="N219" t="s">
        <v>224</v>
      </c>
      <c r="O219" t="s">
        <v>901</v>
      </c>
      <c r="P219" t="s">
        <v>911</v>
      </c>
      <c r="Q219" t="str">
        <f t="shared" si="12"/>
        <v>18</v>
      </c>
      <c r="R219" t="str">
        <f t="shared" si="13"/>
        <v>12</v>
      </c>
      <c r="S219" t="str">
        <f t="shared" si="14"/>
        <v>2021</v>
      </c>
      <c r="T219" s="4" t="str">
        <f t="shared" si="15"/>
        <v>18/12/2021</v>
      </c>
      <c r="U219" s="7" t="s">
        <v>1313</v>
      </c>
    </row>
    <row r="220" spans="1:21" x14ac:dyDescent="0.2">
      <c r="A220" s="1">
        <v>218</v>
      </c>
      <c r="B220" t="s">
        <v>15</v>
      </c>
      <c r="C220">
        <v>233923</v>
      </c>
      <c r="D220">
        <v>20211119</v>
      </c>
      <c r="E220">
        <v>55</v>
      </c>
      <c r="F220" t="s">
        <v>18</v>
      </c>
      <c r="G220" t="s">
        <v>19</v>
      </c>
      <c r="H220">
        <v>220101</v>
      </c>
      <c r="I220" t="s">
        <v>44</v>
      </c>
      <c r="J220" t="s">
        <v>44</v>
      </c>
      <c r="K220" t="s">
        <v>44</v>
      </c>
      <c r="L220" t="s">
        <v>44</v>
      </c>
      <c r="M220" t="s">
        <v>44</v>
      </c>
      <c r="N220" t="s">
        <v>44</v>
      </c>
      <c r="O220" t="s">
        <v>901</v>
      </c>
      <c r="P220" t="s">
        <v>915</v>
      </c>
      <c r="Q220" t="str">
        <f t="shared" si="12"/>
        <v>19</v>
      </c>
      <c r="R220" t="str">
        <f t="shared" si="13"/>
        <v>11</v>
      </c>
      <c r="S220" t="str">
        <f t="shared" si="14"/>
        <v>2021</v>
      </c>
      <c r="T220" s="4" t="str">
        <f t="shared" si="15"/>
        <v>19/11/2021</v>
      </c>
      <c r="U220" s="7" t="s">
        <v>1326</v>
      </c>
    </row>
    <row r="221" spans="1:21" x14ac:dyDescent="0.2">
      <c r="A221" s="1">
        <v>219</v>
      </c>
      <c r="B221" t="s">
        <v>15</v>
      </c>
      <c r="C221">
        <v>234256</v>
      </c>
      <c r="D221">
        <v>20210524</v>
      </c>
      <c r="E221">
        <v>49</v>
      </c>
      <c r="F221" t="s">
        <v>17</v>
      </c>
      <c r="G221" t="s">
        <v>20</v>
      </c>
      <c r="H221">
        <v>140142</v>
      </c>
      <c r="I221" t="s">
        <v>34</v>
      </c>
      <c r="J221" t="s">
        <v>34</v>
      </c>
      <c r="K221" t="s">
        <v>263</v>
      </c>
      <c r="L221" t="s">
        <v>34</v>
      </c>
      <c r="M221" t="s">
        <v>34</v>
      </c>
      <c r="N221" t="s">
        <v>218</v>
      </c>
      <c r="O221" t="s">
        <v>901</v>
      </c>
      <c r="P221" t="s">
        <v>908</v>
      </c>
      <c r="Q221" t="str">
        <f t="shared" si="12"/>
        <v>24</v>
      </c>
      <c r="R221" t="str">
        <f t="shared" si="13"/>
        <v>05</v>
      </c>
      <c r="S221" t="str">
        <f t="shared" si="14"/>
        <v>2021</v>
      </c>
      <c r="T221" s="4" t="str">
        <f t="shared" si="15"/>
        <v>24/05/2021</v>
      </c>
      <c r="U221" s="7" t="s">
        <v>1391</v>
      </c>
    </row>
    <row r="222" spans="1:21" x14ac:dyDescent="0.2">
      <c r="A222" s="1">
        <v>220</v>
      </c>
      <c r="B222" t="s">
        <v>15</v>
      </c>
      <c r="C222">
        <v>235434</v>
      </c>
      <c r="D222">
        <v>20220105</v>
      </c>
      <c r="E222">
        <v>50</v>
      </c>
      <c r="F222" t="s">
        <v>17</v>
      </c>
      <c r="G222" t="s">
        <v>19</v>
      </c>
      <c r="H222">
        <v>220101</v>
      </c>
      <c r="I222" t="s">
        <v>44</v>
      </c>
      <c r="J222" t="s">
        <v>44</v>
      </c>
      <c r="K222" t="s">
        <v>44</v>
      </c>
      <c r="L222" t="s">
        <v>44</v>
      </c>
      <c r="M222" t="s">
        <v>44</v>
      </c>
      <c r="N222" t="s">
        <v>44</v>
      </c>
      <c r="O222" t="s">
        <v>902</v>
      </c>
      <c r="P222" t="s">
        <v>911</v>
      </c>
      <c r="Q222" t="str">
        <f t="shared" si="12"/>
        <v>05</v>
      </c>
      <c r="R222" t="str">
        <f t="shared" si="13"/>
        <v>01</v>
      </c>
      <c r="S222" t="str">
        <f t="shared" si="14"/>
        <v>2022</v>
      </c>
      <c r="T222" s="4" t="str">
        <f t="shared" si="15"/>
        <v>05/01/2022</v>
      </c>
      <c r="U222" s="7" t="s">
        <v>1122</v>
      </c>
    </row>
    <row r="223" spans="1:21" x14ac:dyDescent="0.2">
      <c r="A223" s="1">
        <v>221</v>
      </c>
      <c r="B223" t="s">
        <v>15</v>
      </c>
      <c r="C223">
        <v>236275</v>
      </c>
      <c r="D223">
        <v>20210709</v>
      </c>
      <c r="E223">
        <v>51</v>
      </c>
      <c r="F223" t="s">
        <v>17</v>
      </c>
      <c r="G223" t="s">
        <v>19</v>
      </c>
      <c r="H223">
        <v>230301</v>
      </c>
      <c r="I223" t="s">
        <v>38</v>
      </c>
      <c r="J223" t="s">
        <v>64</v>
      </c>
      <c r="K223" t="s">
        <v>64</v>
      </c>
      <c r="L223" t="s">
        <v>38</v>
      </c>
      <c r="M223" t="s">
        <v>64</v>
      </c>
      <c r="N223" t="s">
        <v>64</v>
      </c>
      <c r="O223" t="s">
        <v>901</v>
      </c>
      <c r="P223" t="s">
        <v>908</v>
      </c>
      <c r="Q223" t="str">
        <f t="shared" si="12"/>
        <v>09</v>
      </c>
      <c r="R223" t="str">
        <f t="shared" si="13"/>
        <v>07</v>
      </c>
      <c r="S223" t="str">
        <f t="shared" si="14"/>
        <v>2021</v>
      </c>
      <c r="T223" s="4" t="str">
        <f t="shared" si="15"/>
        <v>09/07/2021</v>
      </c>
      <c r="U223" s="7" t="s">
        <v>1180</v>
      </c>
    </row>
    <row r="224" spans="1:21" x14ac:dyDescent="0.2">
      <c r="A224" s="1">
        <v>222</v>
      </c>
      <c r="B224" t="s">
        <v>15</v>
      </c>
      <c r="C224">
        <v>237705</v>
      </c>
      <c r="D224">
        <v>20211108</v>
      </c>
      <c r="E224">
        <v>48</v>
      </c>
      <c r="F224" t="s">
        <v>18</v>
      </c>
      <c r="G224" t="s">
        <v>19</v>
      </c>
      <c r="H224">
        <v>220101</v>
      </c>
      <c r="I224" t="s">
        <v>44</v>
      </c>
      <c r="J224" t="s">
        <v>44</v>
      </c>
      <c r="K224" t="s">
        <v>44</v>
      </c>
      <c r="L224" t="s">
        <v>44</v>
      </c>
      <c r="M224" t="s">
        <v>44</v>
      </c>
      <c r="N224" t="s">
        <v>44</v>
      </c>
      <c r="O224" t="s">
        <v>901</v>
      </c>
      <c r="P224" t="s">
        <v>930</v>
      </c>
      <c r="Q224" t="str">
        <f t="shared" si="12"/>
        <v>08</v>
      </c>
      <c r="R224" t="str">
        <f t="shared" si="13"/>
        <v>11</v>
      </c>
      <c r="S224" t="str">
        <f t="shared" si="14"/>
        <v>2021</v>
      </c>
      <c r="T224" s="4" t="str">
        <f t="shared" si="15"/>
        <v>08/11/2021</v>
      </c>
      <c r="U224" s="7" t="s">
        <v>1171</v>
      </c>
    </row>
    <row r="225" spans="1:21" x14ac:dyDescent="0.2">
      <c r="A225" s="1">
        <v>223</v>
      </c>
      <c r="B225" t="s">
        <v>15</v>
      </c>
      <c r="C225">
        <v>238140</v>
      </c>
      <c r="D225">
        <v>20211014</v>
      </c>
      <c r="E225">
        <v>62</v>
      </c>
      <c r="F225" t="s">
        <v>17</v>
      </c>
      <c r="G225" t="s">
        <v>19</v>
      </c>
      <c r="H225">
        <v>230301</v>
      </c>
      <c r="I225" t="s">
        <v>38</v>
      </c>
      <c r="J225" t="s">
        <v>64</v>
      </c>
      <c r="K225" t="s">
        <v>64</v>
      </c>
      <c r="L225" t="s">
        <v>38</v>
      </c>
      <c r="M225" t="s">
        <v>64</v>
      </c>
      <c r="N225" t="s">
        <v>64</v>
      </c>
      <c r="O225" t="s">
        <v>901</v>
      </c>
      <c r="P225" t="s">
        <v>920</v>
      </c>
      <c r="Q225" t="str">
        <f t="shared" si="12"/>
        <v>14</v>
      </c>
      <c r="R225" t="str">
        <f t="shared" si="13"/>
        <v>10</v>
      </c>
      <c r="S225" t="str">
        <f t="shared" si="14"/>
        <v>2021</v>
      </c>
      <c r="T225" s="4" t="str">
        <f t="shared" si="15"/>
        <v>14/10/2021</v>
      </c>
      <c r="U225" s="7" t="s">
        <v>1254</v>
      </c>
    </row>
    <row r="226" spans="1:21" x14ac:dyDescent="0.2">
      <c r="A226" s="1">
        <v>224</v>
      </c>
      <c r="B226" t="s">
        <v>15</v>
      </c>
      <c r="C226">
        <v>238801</v>
      </c>
      <c r="D226">
        <v>20211102</v>
      </c>
      <c r="E226">
        <v>53</v>
      </c>
      <c r="F226" t="s">
        <v>17</v>
      </c>
      <c r="G226" t="s">
        <v>19</v>
      </c>
      <c r="H226">
        <v>230101</v>
      </c>
      <c r="I226" t="s">
        <v>38</v>
      </c>
      <c r="J226" t="s">
        <v>38</v>
      </c>
      <c r="K226" t="s">
        <v>38</v>
      </c>
      <c r="L226" t="s">
        <v>38</v>
      </c>
      <c r="M226" t="s">
        <v>38</v>
      </c>
      <c r="N226" t="s">
        <v>38</v>
      </c>
      <c r="O226" t="s">
        <v>901</v>
      </c>
      <c r="P226" t="s">
        <v>924</v>
      </c>
      <c r="Q226" t="str">
        <f t="shared" si="12"/>
        <v>02</v>
      </c>
      <c r="R226" t="str">
        <f t="shared" si="13"/>
        <v>11</v>
      </c>
      <c r="S226" t="str">
        <f t="shared" si="14"/>
        <v>2021</v>
      </c>
      <c r="T226" s="4" t="str">
        <f t="shared" si="15"/>
        <v>02/11/2021</v>
      </c>
      <c r="U226" s="7" t="s">
        <v>1091</v>
      </c>
    </row>
    <row r="227" spans="1:21" x14ac:dyDescent="0.2">
      <c r="A227" s="1">
        <v>225</v>
      </c>
      <c r="B227" t="s">
        <v>15</v>
      </c>
      <c r="C227">
        <v>239668</v>
      </c>
      <c r="D227">
        <v>20210120</v>
      </c>
      <c r="E227">
        <v>87</v>
      </c>
      <c r="F227" t="s">
        <v>18</v>
      </c>
      <c r="G227" t="s">
        <v>22</v>
      </c>
      <c r="H227">
        <v>210801</v>
      </c>
      <c r="I227" t="s">
        <v>47</v>
      </c>
      <c r="J227" t="s">
        <v>80</v>
      </c>
      <c r="K227" t="s">
        <v>80</v>
      </c>
      <c r="L227" t="s">
        <v>47</v>
      </c>
      <c r="M227" t="s">
        <v>80</v>
      </c>
      <c r="N227" t="s">
        <v>80</v>
      </c>
      <c r="O227" t="s">
        <v>901</v>
      </c>
      <c r="P227" t="s">
        <v>919</v>
      </c>
      <c r="Q227" t="str">
        <f t="shared" si="12"/>
        <v>20</v>
      </c>
      <c r="R227" t="str">
        <f t="shared" si="13"/>
        <v>01</v>
      </c>
      <c r="S227" t="str">
        <f t="shared" si="14"/>
        <v>2021</v>
      </c>
      <c r="T227" s="4" t="str">
        <f t="shared" si="15"/>
        <v>20/01/2021</v>
      </c>
      <c r="U227" s="7" t="s">
        <v>1328</v>
      </c>
    </row>
    <row r="228" spans="1:21" x14ac:dyDescent="0.2">
      <c r="A228" s="1">
        <v>226</v>
      </c>
      <c r="B228" t="s">
        <v>15</v>
      </c>
      <c r="C228">
        <v>239853</v>
      </c>
      <c r="D228">
        <v>20211119</v>
      </c>
      <c r="E228">
        <v>73</v>
      </c>
      <c r="F228" t="s">
        <v>17</v>
      </c>
      <c r="G228" t="s">
        <v>19</v>
      </c>
      <c r="H228">
        <v>220114</v>
      </c>
      <c r="I228" t="s">
        <v>44</v>
      </c>
      <c r="J228" t="s">
        <v>44</v>
      </c>
      <c r="K228" t="s">
        <v>254</v>
      </c>
      <c r="L228" t="s">
        <v>44</v>
      </c>
      <c r="M228" t="s">
        <v>44</v>
      </c>
      <c r="N228" t="s">
        <v>254</v>
      </c>
      <c r="O228" t="s">
        <v>901</v>
      </c>
      <c r="P228" t="s">
        <v>936</v>
      </c>
      <c r="Q228" t="str">
        <f t="shared" si="12"/>
        <v>19</v>
      </c>
      <c r="R228" t="str">
        <f t="shared" si="13"/>
        <v>11</v>
      </c>
      <c r="S228" t="str">
        <f t="shared" si="14"/>
        <v>2021</v>
      </c>
      <c r="T228" s="4" t="str">
        <f t="shared" si="15"/>
        <v>19/11/2021</v>
      </c>
      <c r="U228" s="7" t="s">
        <v>1326</v>
      </c>
    </row>
    <row r="229" spans="1:21" x14ac:dyDescent="0.2">
      <c r="A229" s="1">
        <v>227</v>
      </c>
      <c r="B229" t="s">
        <v>15</v>
      </c>
      <c r="C229">
        <v>241878</v>
      </c>
      <c r="D229">
        <v>20211217</v>
      </c>
      <c r="E229">
        <v>53</v>
      </c>
      <c r="F229" t="s">
        <v>18</v>
      </c>
      <c r="G229" t="s">
        <v>19</v>
      </c>
      <c r="H229">
        <v>220101</v>
      </c>
      <c r="I229" t="s">
        <v>44</v>
      </c>
      <c r="J229" t="s">
        <v>44</v>
      </c>
      <c r="K229" t="s">
        <v>44</v>
      </c>
      <c r="L229" t="s">
        <v>44</v>
      </c>
      <c r="M229" t="s">
        <v>44</v>
      </c>
      <c r="N229" t="s">
        <v>44</v>
      </c>
      <c r="O229" t="s">
        <v>902</v>
      </c>
      <c r="P229" t="s">
        <v>915</v>
      </c>
      <c r="Q229" t="str">
        <f t="shared" si="12"/>
        <v>17</v>
      </c>
      <c r="R229" t="str">
        <f t="shared" si="13"/>
        <v>12</v>
      </c>
      <c r="S229" t="str">
        <f t="shared" si="14"/>
        <v>2021</v>
      </c>
      <c r="T229" s="4" t="str">
        <f t="shared" si="15"/>
        <v>17/12/2021</v>
      </c>
      <c r="U229" s="7" t="s">
        <v>1300</v>
      </c>
    </row>
    <row r="230" spans="1:21" x14ac:dyDescent="0.2">
      <c r="A230" s="1">
        <v>228</v>
      </c>
      <c r="B230" t="s">
        <v>15</v>
      </c>
      <c r="C230">
        <v>241953</v>
      </c>
      <c r="D230">
        <v>20211209</v>
      </c>
      <c r="E230">
        <v>54</v>
      </c>
      <c r="F230" t="s">
        <v>17</v>
      </c>
      <c r="G230" t="s">
        <v>19</v>
      </c>
      <c r="H230">
        <v>220113</v>
      </c>
      <c r="I230" t="s">
        <v>44</v>
      </c>
      <c r="J230" t="s">
        <v>44</v>
      </c>
      <c r="K230" t="s">
        <v>239</v>
      </c>
      <c r="L230" t="s">
        <v>44</v>
      </c>
      <c r="M230" t="s">
        <v>44</v>
      </c>
      <c r="N230" t="s">
        <v>882</v>
      </c>
      <c r="O230" t="s">
        <v>902</v>
      </c>
      <c r="P230" t="s">
        <v>930</v>
      </c>
      <c r="Q230" t="str">
        <f t="shared" si="12"/>
        <v>09</v>
      </c>
      <c r="R230" t="str">
        <f t="shared" si="13"/>
        <v>12</v>
      </c>
      <c r="S230" t="str">
        <f t="shared" si="14"/>
        <v>2021</v>
      </c>
      <c r="T230" s="4" t="str">
        <f t="shared" si="15"/>
        <v>09/12/2021</v>
      </c>
      <c r="U230" s="7" t="s">
        <v>1187</v>
      </c>
    </row>
    <row r="231" spans="1:21" x14ac:dyDescent="0.2">
      <c r="A231" s="1">
        <v>229</v>
      </c>
      <c r="B231" t="s">
        <v>15</v>
      </c>
      <c r="C231">
        <v>242510</v>
      </c>
      <c r="D231">
        <v>20210419</v>
      </c>
      <c r="E231">
        <v>59</v>
      </c>
      <c r="F231" t="s">
        <v>17</v>
      </c>
      <c r="G231" t="s">
        <v>19</v>
      </c>
      <c r="H231">
        <v>220111</v>
      </c>
      <c r="I231" t="s">
        <v>44</v>
      </c>
      <c r="J231" t="s">
        <v>44</v>
      </c>
      <c r="K231" t="s">
        <v>246</v>
      </c>
      <c r="L231" t="s">
        <v>44</v>
      </c>
      <c r="M231" t="s">
        <v>44</v>
      </c>
      <c r="N231" t="s">
        <v>241</v>
      </c>
      <c r="O231" t="s">
        <v>901</v>
      </c>
      <c r="P231" t="s">
        <v>908</v>
      </c>
      <c r="Q231" t="str">
        <f t="shared" si="12"/>
        <v>19</v>
      </c>
      <c r="R231" t="str">
        <f t="shared" si="13"/>
        <v>04</v>
      </c>
      <c r="S231" t="str">
        <f t="shared" si="14"/>
        <v>2021</v>
      </c>
      <c r="T231" s="4" t="str">
        <f t="shared" si="15"/>
        <v>19/04/2021</v>
      </c>
      <c r="U231" s="7" t="s">
        <v>1318</v>
      </c>
    </row>
    <row r="232" spans="1:21" x14ac:dyDescent="0.2">
      <c r="A232" s="1">
        <v>230</v>
      </c>
      <c r="B232" t="s">
        <v>15</v>
      </c>
      <c r="C232">
        <v>243287</v>
      </c>
      <c r="D232">
        <v>20211113</v>
      </c>
      <c r="E232">
        <v>46</v>
      </c>
      <c r="F232" t="s">
        <v>17</v>
      </c>
      <c r="G232" t="s">
        <v>19</v>
      </c>
      <c r="H232">
        <v>230102</v>
      </c>
      <c r="I232" t="s">
        <v>38</v>
      </c>
      <c r="J232" t="s">
        <v>38</v>
      </c>
      <c r="K232" t="s">
        <v>234</v>
      </c>
      <c r="L232" t="s">
        <v>38</v>
      </c>
      <c r="M232" t="s">
        <v>38</v>
      </c>
      <c r="N232" t="s">
        <v>234</v>
      </c>
      <c r="O232" t="s">
        <v>901</v>
      </c>
      <c r="P232" t="s">
        <v>910</v>
      </c>
      <c r="Q232" t="str">
        <f t="shared" si="12"/>
        <v>13</v>
      </c>
      <c r="R232" t="str">
        <f t="shared" si="13"/>
        <v>11</v>
      </c>
      <c r="S232" t="str">
        <f t="shared" si="14"/>
        <v>2021</v>
      </c>
      <c r="T232" s="4" t="str">
        <f t="shared" si="15"/>
        <v>13/11/2021</v>
      </c>
      <c r="U232" s="7" t="s">
        <v>1241</v>
      </c>
    </row>
    <row r="233" spans="1:21" x14ac:dyDescent="0.2">
      <c r="A233" s="1">
        <v>231</v>
      </c>
      <c r="B233" t="s">
        <v>15</v>
      </c>
      <c r="C233">
        <v>245815</v>
      </c>
      <c r="D233">
        <v>20210405</v>
      </c>
      <c r="E233">
        <v>69</v>
      </c>
      <c r="F233" t="s">
        <v>18</v>
      </c>
      <c r="G233" t="s">
        <v>19</v>
      </c>
      <c r="H233">
        <v>210401</v>
      </c>
      <c r="I233" t="s">
        <v>47</v>
      </c>
      <c r="J233" t="s">
        <v>76</v>
      </c>
      <c r="K233" t="s">
        <v>249</v>
      </c>
      <c r="L233" t="s">
        <v>47</v>
      </c>
      <c r="M233" t="s">
        <v>76</v>
      </c>
      <c r="N233" t="s">
        <v>249</v>
      </c>
      <c r="O233" t="s">
        <v>901</v>
      </c>
      <c r="P233" t="s">
        <v>914</v>
      </c>
      <c r="Q233" t="str">
        <f t="shared" si="12"/>
        <v>05</v>
      </c>
      <c r="R233" t="str">
        <f t="shared" si="13"/>
        <v>04</v>
      </c>
      <c r="S233" t="str">
        <f t="shared" si="14"/>
        <v>2021</v>
      </c>
      <c r="T233" s="4" t="str">
        <f t="shared" si="15"/>
        <v>05/04/2021</v>
      </c>
      <c r="U233" s="7" t="s">
        <v>1125</v>
      </c>
    </row>
    <row r="234" spans="1:21" x14ac:dyDescent="0.2">
      <c r="A234" s="1">
        <v>232</v>
      </c>
      <c r="B234" t="s">
        <v>15</v>
      </c>
      <c r="C234">
        <v>246518</v>
      </c>
      <c r="D234">
        <v>20211118</v>
      </c>
      <c r="E234">
        <v>47</v>
      </c>
      <c r="F234" t="s">
        <v>18</v>
      </c>
      <c r="G234" t="s">
        <v>19</v>
      </c>
      <c r="H234">
        <v>220114</v>
      </c>
      <c r="I234" t="s">
        <v>44</v>
      </c>
      <c r="J234" t="s">
        <v>44</v>
      </c>
      <c r="K234" t="s">
        <v>254</v>
      </c>
      <c r="L234" t="s">
        <v>44</v>
      </c>
      <c r="M234" t="s">
        <v>44</v>
      </c>
      <c r="N234" t="s">
        <v>254</v>
      </c>
      <c r="O234" t="s">
        <v>901</v>
      </c>
      <c r="P234" t="s">
        <v>936</v>
      </c>
      <c r="Q234" t="str">
        <f t="shared" si="12"/>
        <v>18</v>
      </c>
      <c r="R234" t="str">
        <f t="shared" si="13"/>
        <v>11</v>
      </c>
      <c r="S234" t="str">
        <f t="shared" si="14"/>
        <v>2021</v>
      </c>
      <c r="T234" s="4" t="str">
        <f t="shared" si="15"/>
        <v>18/11/2021</v>
      </c>
      <c r="U234" s="7" t="s">
        <v>1311</v>
      </c>
    </row>
    <row r="235" spans="1:21" x14ac:dyDescent="0.2">
      <c r="A235" s="1">
        <v>233</v>
      </c>
      <c r="B235" t="s">
        <v>15</v>
      </c>
      <c r="C235">
        <v>246547</v>
      </c>
      <c r="D235">
        <v>20211016</v>
      </c>
      <c r="E235">
        <v>48</v>
      </c>
      <c r="F235" t="s">
        <v>17</v>
      </c>
      <c r="G235" t="s">
        <v>19</v>
      </c>
      <c r="H235">
        <v>220111</v>
      </c>
      <c r="I235" t="s">
        <v>44</v>
      </c>
      <c r="J235" t="s">
        <v>44</v>
      </c>
      <c r="K235" t="s">
        <v>246</v>
      </c>
      <c r="L235" t="s">
        <v>44</v>
      </c>
      <c r="M235" t="s">
        <v>44</v>
      </c>
      <c r="N235" t="s">
        <v>246</v>
      </c>
      <c r="O235" t="s">
        <v>901</v>
      </c>
      <c r="P235" t="s">
        <v>909</v>
      </c>
      <c r="Q235" t="str">
        <f t="shared" si="12"/>
        <v>16</v>
      </c>
      <c r="R235" t="str">
        <f t="shared" si="13"/>
        <v>10</v>
      </c>
      <c r="S235" t="str">
        <f t="shared" si="14"/>
        <v>2021</v>
      </c>
      <c r="T235" s="4" t="str">
        <f t="shared" si="15"/>
        <v>16/10/2021</v>
      </c>
      <c r="U235" s="7" t="s">
        <v>1284</v>
      </c>
    </row>
    <row r="236" spans="1:21" x14ac:dyDescent="0.2">
      <c r="A236" s="1">
        <v>234</v>
      </c>
      <c r="B236" t="s">
        <v>15</v>
      </c>
      <c r="C236">
        <v>251099</v>
      </c>
      <c r="D236">
        <v>20211005</v>
      </c>
      <c r="E236">
        <v>49</v>
      </c>
      <c r="F236" t="s">
        <v>18</v>
      </c>
      <c r="G236" t="s">
        <v>19</v>
      </c>
      <c r="H236">
        <v>230101</v>
      </c>
      <c r="I236" t="s">
        <v>38</v>
      </c>
      <c r="J236" t="s">
        <v>38</v>
      </c>
      <c r="K236" t="s">
        <v>38</v>
      </c>
      <c r="L236" t="s">
        <v>38</v>
      </c>
      <c r="M236" t="s">
        <v>38</v>
      </c>
      <c r="N236" t="s">
        <v>38</v>
      </c>
      <c r="O236" t="s">
        <v>901</v>
      </c>
      <c r="P236" t="s">
        <v>909</v>
      </c>
      <c r="Q236" t="str">
        <f t="shared" si="12"/>
        <v>05</v>
      </c>
      <c r="R236" t="str">
        <f t="shared" si="13"/>
        <v>10</v>
      </c>
      <c r="S236" t="str">
        <f t="shared" si="14"/>
        <v>2021</v>
      </c>
      <c r="T236" s="4" t="str">
        <f t="shared" si="15"/>
        <v>05/10/2021</v>
      </c>
      <c r="U236" s="7" t="s">
        <v>1131</v>
      </c>
    </row>
    <row r="237" spans="1:21" x14ac:dyDescent="0.2">
      <c r="A237" s="1">
        <v>235</v>
      </c>
      <c r="B237" t="s">
        <v>15</v>
      </c>
      <c r="C237">
        <v>251537</v>
      </c>
      <c r="D237">
        <v>20211116</v>
      </c>
      <c r="E237">
        <v>68</v>
      </c>
      <c r="F237" t="s">
        <v>17</v>
      </c>
      <c r="G237" t="s">
        <v>19</v>
      </c>
      <c r="H237">
        <v>220113</v>
      </c>
      <c r="I237" t="s">
        <v>44</v>
      </c>
      <c r="J237" t="s">
        <v>44</v>
      </c>
      <c r="K237" t="s">
        <v>239</v>
      </c>
      <c r="L237" t="s">
        <v>44</v>
      </c>
      <c r="M237" t="s">
        <v>44</v>
      </c>
      <c r="N237" t="s">
        <v>44</v>
      </c>
      <c r="O237" t="s">
        <v>901</v>
      </c>
      <c r="P237" t="s">
        <v>915</v>
      </c>
      <c r="Q237" t="str">
        <f t="shared" si="12"/>
        <v>16</v>
      </c>
      <c r="R237" t="str">
        <f t="shared" si="13"/>
        <v>11</v>
      </c>
      <c r="S237" t="str">
        <f t="shared" si="14"/>
        <v>2021</v>
      </c>
      <c r="T237" s="4" t="str">
        <f t="shared" si="15"/>
        <v>16/11/2021</v>
      </c>
      <c r="U237" s="7" t="s">
        <v>1285</v>
      </c>
    </row>
    <row r="238" spans="1:21" x14ac:dyDescent="0.2">
      <c r="A238" s="1">
        <v>236</v>
      </c>
      <c r="B238" t="s">
        <v>15</v>
      </c>
      <c r="C238">
        <v>252317</v>
      </c>
      <c r="D238">
        <v>20210809</v>
      </c>
      <c r="E238">
        <v>57</v>
      </c>
      <c r="F238" t="s">
        <v>18</v>
      </c>
      <c r="G238" t="s">
        <v>19</v>
      </c>
      <c r="H238">
        <v>210601</v>
      </c>
      <c r="I238" t="s">
        <v>47</v>
      </c>
      <c r="J238" t="s">
        <v>47</v>
      </c>
      <c r="K238" t="s">
        <v>256</v>
      </c>
      <c r="L238" t="s">
        <v>47</v>
      </c>
      <c r="M238" t="s">
        <v>47</v>
      </c>
      <c r="N238" t="s">
        <v>256</v>
      </c>
      <c r="O238" t="s">
        <v>901</v>
      </c>
      <c r="P238" t="s">
        <v>908</v>
      </c>
      <c r="Q238" t="str">
        <f t="shared" si="12"/>
        <v>09</v>
      </c>
      <c r="R238" t="str">
        <f t="shared" si="13"/>
        <v>08</v>
      </c>
      <c r="S238" t="str">
        <f t="shared" si="14"/>
        <v>2021</v>
      </c>
      <c r="T238" s="4" t="str">
        <f t="shared" si="15"/>
        <v>09/08/2021</v>
      </c>
      <c r="U238" s="7" t="s">
        <v>1182</v>
      </c>
    </row>
    <row r="239" spans="1:21" x14ac:dyDescent="0.2">
      <c r="A239" s="1">
        <v>237</v>
      </c>
      <c r="B239" t="s">
        <v>15</v>
      </c>
      <c r="C239">
        <v>252413</v>
      </c>
      <c r="D239">
        <v>20211219</v>
      </c>
      <c r="E239">
        <v>64</v>
      </c>
      <c r="F239" t="s">
        <v>18</v>
      </c>
      <c r="G239" t="s">
        <v>19</v>
      </c>
      <c r="H239">
        <v>210101</v>
      </c>
      <c r="I239" t="s">
        <v>47</v>
      </c>
      <c r="J239" t="s">
        <v>74</v>
      </c>
      <c r="K239" t="s">
        <v>74</v>
      </c>
      <c r="L239" t="s">
        <v>47</v>
      </c>
      <c r="M239" t="s">
        <v>74</v>
      </c>
      <c r="N239" t="s">
        <v>74</v>
      </c>
      <c r="O239" t="s">
        <v>902</v>
      </c>
      <c r="P239" t="s">
        <v>936</v>
      </c>
      <c r="Q239" t="str">
        <f t="shared" si="12"/>
        <v>19</v>
      </c>
      <c r="R239" t="str">
        <f t="shared" si="13"/>
        <v>12</v>
      </c>
      <c r="S239" t="str">
        <f t="shared" si="14"/>
        <v>2021</v>
      </c>
      <c r="T239" s="4" t="str">
        <f t="shared" si="15"/>
        <v>19/12/2021</v>
      </c>
      <c r="U239" s="7" t="s">
        <v>1327</v>
      </c>
    </row>
    <row r="240" spans="1:21" x14ac:dyDescent="0.2">
      <c r="A240" s="1">
        <v>238</v>
      </c>
      <c r="B240" t="s">
        <v>15</v>
      </c>
      <c r="C240">
        <v>254551</v>
      </c>
      <c r="D240">
        <v>20210804</v>
      </c>
      <c r="E240">
        <v>53</v>
      </c>
      <c r="F240" t="s">
        <v>18</v>
      </c>
      <c r="G240" t="s">
        <v>19</v>
      </c>
      <c r="H240">
        <v>230102</v>
      </c>
      <c r="I240" t="s">
        <v>38</v>
      </c>
      <c r="J240" t="s">
        <v>38</v>
      </c>
      <c r="K240" t="s">
        <v>234</v>
      </c>
      <c r="L240" t="s">
        <v>38</v>
      </c>
      <c r="M240" t="s">
        <v>38</v>
      </c>
      <c r="N240" t="s">
        <v>234</v>
      </c>
      <c r="O240" t="s">
        <v>901</v>
      </c>
      <c r="P240" t="s">
        <v>944</v>
      </c>
      <c r="Q240" t="str">
        <f t="shared" si="12"/>
        <v>04</v>
      </c>
      <c r="R240" t="str">
        <f t="shared" si="13"/>
        <v>08</v>
      </c>
      <c r="S240" t="str">
        <f t="shared" si="14"/>
        <v>2021</v>
      </c>
      <c r="T240" s="4" t="str">
        <f t="shared" si="15"/>
        <v>04/08/2021</v>
      </c>
      <c r="U240" s="7" t="s">
        <v>1116</v>
      </c>
    </row>
    <row r="241" spans="1:21" x14ac:dyDescent="0.2">
      <c r="A241" s="1">
        <v>239</v>
      </c>
      <c r="B241" t="s">
        <v>15</v>
      </c>
      <c r="C241">
        <v>254985</v>
      </c>
      <c r="D241">
        <v>20211213</v>
      </c>
      <c r="E241">
        <v>77</v>
      </c>
      <c r="F241" t="s">
        <v>17</v>
      </c>
      <c r="G241" t="s">
        <v>19</v>
      </c>
      <c r="H241">
        <v>220113</v>
      </c>
      <c r="I241" t="s">
        <v>44</v>
      </c>
      <c r="J241" t="s">
        <v>44</v>
      </c>
      <c r="K241" t="s">
        <v>239</v>
      </c>
      <c r="L241" t="s">
        <v>44</v>
      </c>
      <c r="M241" t="s">
        <v>44</v>
      </c>
      <c r="N241" t="s">
        <v>882</v>
      </c>
      <c r="O241" t="s">
        <v>902</v>
      </c>
      <c r="P241" t="s">
        <v>911</v>
      </c>
      <c r="Q241" t="str">
        <f t="shared" si="12"/>
        <v>13</v>
      </c>
      <c r="R241" t="str">
        <f t="shared" si="13"/>
        <v>12</v>
      </c>
      <c r="S241" t="str">
        <f t="shared" si="14"/>
        <v>2021</v>
      </c>
      <c r="T241" s="4" t="str">
        <f t="shared" si="15"/>
        <v>13/12/2021</v>
      </c>
      <c r="U241" s="7" t="s">
        <v>1242</v>
      </c>
    </row>
    <row r="242" spans="1:21" x14ac:dyDescent="0.2">
      <c r="A242" s="1">
        <v>240</v>
      </c>
      <c r="B242" t="s">
        <v>15</v>
      </c>
      <c r="C242">
        <v>257141</v>
      </c>
      <c r="D242">
        <v>20210414</v>
      </c>
      <c r="E242">
        <v>63</v>
      </c>
      <c r="F242" t="s">
        <v>18</v>
      </c>
      <c r="G242" t="s">
        <v>19</v>
      </c>
      <c r="H242">
        <v>220101</v>
      </c>
      <c r="I242" t="s">
        <v>44</v>
      </c>
      <c r="J242" t="s">
        <v>44</v>
      </c>
      <c r="K242" t="s">
        <v>44</v>
      </c>
      <c r="L242" t="s">
        <v>44</v>
      </c>
      <c r="M242" t="s">
        <v>44</v>
      </c>
      <c r="N242" t="s">
        <v>241</v>
      </c>
      <c r="O242" t="s">
        <v>901</v>
      </c>
      <c r="P242" t="s">
        <v>914</v>
      </c>
      <c r="Q242" t="str">
        <f t="shared" si="12"/>
        <v>14</v>
      </c>
      <c r="R242" t="str">
        <f t="shared" si="13"/>
        <v>04</v>
      </c>
      <c r="S242" t="str">
        <f t="shared" si="14"/>
        <v>2021</v>
      </c>
      <c r="T242" s="4" t="str">
        <f t="shared" si="15"/>
        <v>14/04/2021</v>
      </c>
      <c r="U242" s="7" t="s">
        <v>1247</v>
      </c>
    </row>
    <row r="243" spans="1:21" x14ac:dyDescent="0.2">
      <c r="A243" s="1">
        <v>241</v>
      </c>
      <c r="B243" t="s">
        <v>15</v>
      </c>
      <c r="C243">
        <v>259060</v>
      </c>
      <c r="D243">
        <v>20210703</v>
      </c>
      <c r="E243">
        <v>52</v>
      </c>
      <c r="F243" t="s">
        <v>18</v>
      </c>
      <c r="G243" t="s">
        <v>19</v>
      </c>
      <c r="H243">
        <v>230101</v>
      </c>
      <c r="I243" t="s">
        <v>38</v>
      </c>
      <c r="J243" t="s">
        <v>38</v>
      </c>
      <c r="K243" t="s">
        <v>38</v>
      </c>
      <c r="L243" t="s">
        <v>38</v>
      </c>
      <c r="M243" t="s">
        <v>38</v>
      </c>
      <c r="N243" t="s">
        <v>38</v>
      </c>
      <c r="O243" t="s">
        <v>901</v>
      </c>
      <c r="P243" t="s">
        <v>908</v>
      </c>
      <c r="Q243" t="str">
        <f t="shared" si="12"/>
        <v>03</v>
      </c>
      <c r="R243" t="str">
        <f t="shared" si="13"/>
        <v>07</v>
      </c>
      <c r="S243" t="str">
        <f t="shared" si="14"/>
        <v>2021</v>
      </c>
      <c r="T243" s="4" t="str">
        <f t="shared" si="15"/>
        <v>03/07/2021</v>
      </c>
      <c r="U243" s="7" t="s">
        <v>1100</v>
      </c>
    </row>
    <row r="244" spans="1:21" x14ac:dyDescent="0.2">
      <c r="A244" s="1">
        <v>242</v>
      </c>
      <c r="B244" t="s">
        <v>15</v>
      </c>
      <c r="C244">
        <v>259423</v>
      </c>
      <c r="D244">
        <v>20211030</v>
      </c>
      <c r="E244">
        <v>52</v>
      </c>
      <c r="F244" t="s">
        <v>17</v>
      </c>
      <c r="G244" t="s">
        <v>19</v>
      </c>
      <c r="H244">
        <v>230101</v>
      </c>
      <c r="I244" t="s">
        <v>38</v>
      </c>
      <c r="J244" t="s">
        <v>38</v>
      </c>
      <c r="K244" t="s">
        <v>38</v>
      </c>
      <c r="L244" t="s">
        <v>38</v>
      </c>
      <c r="M244" t="s">
        <v>38</v>
      </c>
      <c r="N244" t="s">
        <v>38</v>
      </c>
      <c r="O244" t="s">
        <v>901</v>
      </c>
      <c r="P244" t="s">
        <v>933</v>
      </c>
      <c r="Q244" t="str">
        <f t="shared" si="12"/>
        <v>30</v>
      </c>
      <c r="R244" t="str">
        <f t="shared" si="13"/>
        <v>10</v>
      </c>
      <c r="S244" t="str">
        <f t="shared" si="14"/>
        <v>2021</v>
      </c>
      <c r="T244" s="4" t="str">
        <f t="shared" si="15"/>
        <v>30/10/2021</v>
      </c>
      <c r="U244" s="7" t="s">
        <v>1468</v>
      </c>
    </row>
    <row r="245" spans="1:21" x14ac:dyDescent="0.2">
      <c r="A245" s="1">
        <v>243</v>
      </c>
      <c r="B245" t="s">
        <v>15</v>
      </c>
      <c r="C245">
        <v>260346</v>
      </c>
      <c r="D245">
        <v>20210611</v>
      </c>
      <c r="E245">
        <v>54</v>
      </c>
      <c r="F245" t="s">
        <v>18</v>
      </c>
      <c r="G245" t="s">
        <v>19</v>
      </c>
      <c r="H245">
        <v>230101</v>
      </c>
      <c r="I245" t="s">
        <v>38</v>
      </c>
      <c r="J245" t="s">
        <v>38</v>
      </c>
      <c r="K245" t="s">
        <v>38</v>
      </c>
      <c r="L245" t="s">
        <v>38</v>
      </c>
      <c r="M245" t="s">
        <v>38</v>
      </c>
      <c r="N245" t="s">
        <v>38</v>
      </c>
      <c r="O245" t="s">
        <v>901</v>
      </c>
      <c r="P245" t="s">
        <v>908</v>
      </c>
      <c r="Q245" t="str">
        <f t="shared" si="12"/>
        <v>11</v>
      </c>
      <c r="R245" t="str">
        <f t="shared" si="13"/>
        <v>06</v>
      </c>
      <c r="S245" t="str">
        <f t="shared" si="14"/>
        <v>2021</v>
      </c>
      <c r="T245" s="4" t="str">
        <f t="shared" si="15"/>
        <v>11/06/2021</v>
      </c>
      <c r="U245" s="7" t="s">
        <v>1208</v>
      </c>
    </row>
    <row r="246" spans="1:21" x14ac:dyDescent="0.2">
      <c r="A246" s="1">
        <v>244</v>
      </c>
      <c r="B246" t="s">
        <v>15</v>
      </c>
      <c r="C246">
        <v>260419</v>
      </c>
      <c r="D246">
        <v>20211019</v>
      </c>
      <c r="E246">
        <v>55</v>
      </c>
      <c r="F246" t="s">
        <v>17</v>
      </c>
      <c r="G246" t="s">
        <v>19</v>
      </c>
      <c r="H246">
        <v>220101</v>
      </c>
      <c r="I246" t="s">
        <v>44</v>
      </c>
      <c r="J246" t="s">
        <v>44</v>
      </c>
      <c r="K246" t="s">
        <v>44</v>
      </c>
      <c r="L246" t="s">
        <v>44</v>
      </c>
      <c r="M246" t="s">
        <v>44</v>
      </c>
      <c r="N246" t="s">
        <v>882</v>
      </c>
      <c r="O246" t="s">
        <v>901</v>
      </c>
      <c r="P246" t="s">
        <v>920</v>
      </c>
      <c r="Q246" t="str">
        <f t="shared" si="12"/>
        <v>19</v>
      </c>
      <c r="R246" t="str">
        <f t="shared" si="13"/>
        <v>10</v>
      </c>
      <c r="S246" t="str">
        <f t="shared" si="14"/>
        <v>2021</v>
      </c>
      <c r="T246" s="4" t="str">
        <f t="shared" si="15"/>
        <v>19/10/2021</v>
      </c>
      <c r="U246" s="7" t="s">
        <v>1325</v>
      </c>
    </row>
    <row r="247" spans="1:21" x14ac:dyDescent="0.2">
      <c r="A247" s="1">
        <v>245</v>
      </c>
      <c r="B247" t="s">
        <v>15</v>
      </c>
      <c r="C247">
        <v>260502</v>
      </c>
      <c r="D247">
        <v>20211023</v>
      </c>
      <c r="E247">
        <v>58</v>
      </c>
      <c r="F247" t="s">
        <v>17</v>
      </c>
      <c r="G247" t="s">
        <v>19</v>
      </c>
      <c r="H247">
        <v>220101</v>
      </c>
      <c r="I247" t="s">
        <v>44</v>
      </c>
      <c r="J247" t="s">
        <v>44</v>
      </c>
      <c r="K247" t="s">
        <v>44</v>
      </c>
      <c r="L247" t="s">
        <v>44</v>
      </c>
      <c r="M247" t="s">
        <v>44</v>
      </c>
      <c r="N247" t="s">
        <v>44</v>
      </c>
      <c r="O247" t="s">
        <v>901</v>
      </c>
      <c r="P247" t="s">
        <v>909</v>
      </c>
      <c r="Q247" t="str">
        <f t="shared" si="12"/>
        <v>23</v>
      </c>
      <c r="R247" t="str">
        <f t="shared" si="13"/>
        <v>10</v>
      </c>
      <c r="S247" t="str">
        <f t="shared" si="14"/>
        <v>2021</v>
      </c>
      <c r="T247" s="4" t="str">
        <f t="shared" si="15"/>
        <v>23/10/2021</v>
      </c>
      <c r="U247" s="7" t="s">
        <v>1382</v>
      </c>
    </row>
    <row r="248" spans="1:21" x14ac:dyDescent="0.2">
      <c r="A248" s="1">
        <v>246</v>
      </c>
      <c r="B248" t="s">
        <v>15</v>
      </c>
      <c r="C248">
        <v>261545</v>
      </c>
      <c r="D248">
        <v>20211114</v>
      </c>
      <c r="E248">
        <v>65</v>
      </c>
      <c r="F248" t="s">
        <v>18</v>
      </c>
      <c r="G248" t="s">
        <v>19</v>
      </c>
      <c r="H248">
        <v>220111</v>
      </c>
      <c r="I248" t="s">
        <v>44</v>
      </c>
      <c r="J248" t="s">
        <v>44</v>
      </c>
      <c r="K248" t="s">
        <v>246</v>
      </c>
      <c r="L248" t="s">
        <v>44</v>
      </c>
      <c r="M248" t="s">
        <v>44</v>
      </c>
      <c r="N248" t="s">
        <v>44</v>
      </c>
      <c r="O248" t="s">
        <v>901</v>
      </c>
      <c r="P248" t="s">
        <v>936</v>
      </c>
      <c r="Q248" t="str">
        <f t="shared" si="12"/>
        <v>14</v>
      </c>
      <c r="R248" t="str">
        <f t="shared" si="13"/>
        <v>11</v>
      </c>
      <c r="S248" t="str">
        <f t="shared" si="14"/>
        <v>2021</v>
      </c>
      <c r="T248" s="4" t="str">
        <f t="shared" si="15"/>
        <v>14/11/2021</v>
      </c>
      <c r="U248" s="7" t="s">
        <v>1255</v>
      </c>
    </row>
    <row r="249" spans="1:21" x14ac:dyDescent="0.2">
      <c r="A249" s="1">
        <v>247</v>
      </c>
      <c r="B249" t="s">
        <v>15</v>
      </c>
      <c r="C249">
        <v>261553</v>
      </c>
      <c r="D249">
        <v>20211110</v>
      </c>
      <c r="E249">
        <v>55</v>
      </c>
      <c r="F249" t="s">
        <v>17</v>
      </c>
      <c r="G249" t="s">
        <v>19</v>
      </c>
      <c r="H249">
        <v>220101</v>
      </c>
      <c r="I249" t="s">
        <v>44</v>
      </c>
      <c r="J249" t="s">
        <v>44</v>
      </c>
      <c r="K249" t="s">
        <v>44</v>
      </c>
      <c r="L249" t="s">
        <v>44</v>
      </c>
      <c r="M249" t="s">
        <v>44</v>
      </c>
      <c r="N249" t="s">
        <v>44</v>
      </c>
      <c r="O249" t="s">
        <v>901</v>
      </c>
      <c r="P249" t="s">
        <v>915</v>
      </c>
      <c r="Q249" t="str">
        <f t="shared" si="12"/>
        <v>10</v>
      </c>
      <c r="R249" t="str">
        <f t="shared" si="13"/>
        <v>11</v>
      </c>
      <c r="S249" t="str">
        <f t="shared" si="14"/>
        <v>2021</v>
      </c>
      <c r="T249" s="4" t="str">
        <f t="shared" si="15"/>
        <v>10/11/2021</v>
      </c>
      <c r="U249" s="7" t="s">
        <v>1199</v>
      </c>
    </row>
    <row r="250" spans="1:21" x14ac:dyDescent="0.2">
      <c r="A250" s="1">
        <v>248</v>
      </c>
      <c r="B250" t="s">
        <v>15</v>
      </c>
      <c r="C250">
        <v>263146</v>
      </c>
      <c r="D250">
        <v>20210502</v>
      </c>
      <c r="E250">
        <v>44</v>
      </c>
      <c r="F250" t="s">
        <v>17</v>
      </c>
      <c r="G250" t="s">
        <v>19</v>
      </c>
      <c r="H250">
        <v>210101</v>
      </c>
      <c r="I250" t="s">
        <v>47</v>
      </c>
      <c r="J250" t="s">
        <v>74</v>
      </c>
      <c r="K250" t="s">
        <v>74</v>
      </c>
      <c r="L250" t="s">
        <v>47</v>
      </c>
      <c r="M250" t="s">
        <v>74</v>
      </c>
      <c r="N250" t="s">
        <v>74</v>
      </c>
      <c r="O250" t="s">
        <v>901</v>
      </c>
      <c r="P250" t="s">
        <v>908</v>
      </c>
      <c r="Q250" t="str">
        <f t="shared" si="12"/>
        <v>02</v>
      </c>
      <c r="R250" t="str">
        <f t="shared" si="13"/>
        <v>05</v>
      </c>
      <c r="S250" t="str">
        <f t="shared" si="14"/>
        <v>2021</v>
      </c>
      <c r="T250" s="4" t="str">
        <f t="shared" si="15"/>
        <v>02/05/2021</v>
      </c>
      <c r="U250" s="7" t="s">
        <v>1084</v>
      </c>
    </row>
    <row r="251" spans="1:21" x14ac:dyDescent="0.2">
      <c r="A251" s="1">
        <v>249</v>
      </c>
      <c r="B251" t="s">
        <v>15</v>
      </c>
      <c r="C251">
        <v>264482</v>
      </c>
      <c r="D251">
        <v>20210702</v>
      </c>
      <c r="E251">
        <v>82</v>
      </c>
      <c r="F251" t="s">
        <v>17</v>
      </c>
      <c r="G251" t="s">
        <v>19</v>
      </c>
      <c r="H251">
        <v>211005</v>
      </c>
      <c r="I251" t="s">
        <v>47</v>
      </c>
      <c r="J251" t="s">
        <v>81</v>
      </c>
      <c r="K251" t="s">
        <v>264</v>
      </c>
      <c r="L251" t="s">
        <v>47</v>
      </c>
      <c r="M251" t="s">
        <v>81</v>
      </c>
      <c r="N251" t="s">
        <v>780</v>
      </c>
      <c r="O251" t="s">
        <v>901</v>
      </c>
      <c r="P251" t="s">
        <v>914</v>
      </c>
      <c r="Q251" t="str">
        <f t="shared" si="12"/>
        <v>02</v>
      </c>
      <c r="R251" t="str">
        <f t="shared" si="13"/>
        <v>07</v>
      </c>
      <c r="S251" t="str">
        <f t="shared" si="14"/>
        <v>2021</v>
      </c>
      <c r="T251" s="4" t="str">
        <f t="shared" si="15"/>
        <v>02/07/2021</v>
      </c>
      <c r="U251" s="7" t="s">
        <v>1086</v>
      </c>
    </row>
    <row r="252" spans="1:21" x14ac:dyDescent="0.2">
      <c r="A252" s="1">
        <v>250</v>
      </c>
      <c r="B252" t="s">
        <v>15</v>
      </c>
      <c r="C252">
        <v>265571</v>
      </c>
      <c r="D252">
        <v>20210215</v>
      </c>
      <c r="E252">
        <v>51</v>
      </c>
      <c r="F252" t="s">
        <v>17</v>
      </c>
      <c r="G252" t="s">
        <v>23</v>
      </c>
      <c r="H252">
        <v>150101</v>
      </c>
      <c r="I252" t="s">
        <v>45</v>
      </c>
      <c r="J252" t="s">
        <v>71</v>
      </c>
      <c r="K252" t="s">
        <v>265</v>
      </c>
      <c r="L252" t="s">
        <v>45</v>
      </c>
      <c r="M252" t="s">
        <v>71</v>
      </c>
      <c r="N252" t="s">
        <v>285</v>
      </c>
      <c r="O252" t="s">
        <v>901</v>
      </c>
      <c r="P252" t="s">
        <v>908</v>
      </c>
      <c r="Q252" t="str">
        <f t="shared" si="12"/>
        <v>15</v>
      </c>
      <c r="R252" t="str">
        <f t="shared" si="13"/>
        <v>02</v>
      </c>
      <c r="S252" t="str">
        <f t="shared" si="14"/>
        <v>2021</v>
      </c>
      <c r="T252" s="4" t="str">
        <f t="shared" si="15"/>
        <v>15/02/2021</v>
      </c>
      <c r="U252" s="7" t="s">
        <v>1259</v>
      </c>
    </row>
    <row r="253" spans="1:21" x14ac:dyDescent="0.2">
      <c r="A253" s="1">
        <v>251</v>
      </c>
      <c r="B253" t="s">
        <v>15</v>
      </c>
      <c r="C253">
        <v>266012</v>
      </c>
      <c r="D253">
        <v>20220104</v>
      </c>
      <c r="E253">
        <v>61</v>
      </c>
      <c r="F253" t="s">
        <v>18</v>
      </c>
      <c r="G253" t="s">
        <v>19</v>
      </c>
      <c r="H253">
        <v>220101</v>
      </c>
      <c r="I253" t="s">
        <v>44</v>
      </c>
      <c r="J253" t="s">
        <v>44</v>
      </c>
      <c r="K253" t="s">
        <v>44</v>
      </c>
      <c r="L253" t="s">
        <v>44</v>
      </c>
      <c r="M253" t="s">
        <v>44</v>
      </c>
      <c r="N253" t="s">
        <v>44</v>
      </c>
      <c r="O253" t="s">
        <v>902</v>
      </c>
      <c r="P253" t="s">
        <v>912</v>
      </c>
      <c r="Q253" t="str">
        <f t="shared" si="12"/>
        <v>04</v>
      </c>
      <c r="R253" t="str">
        <f t="shared" si="13"/>
        <v>01</v>
      </c>
      <c r="S253" t="str">
        <f t="shared" si="14"/>
        <v>2022</v>
      </c>
      <c r="T253" s="4" t="str">
        <f t="shared" si="15"/>
        <v>04/01/2022</v>
      </c>
      <c r="U253" s="7" t="s">
        <v>1107</v>
      </c>
    </row>
    <row r="254" spans="1:21" x14ac:dyDescent="0.2">
      <c r="A254" s="1">
        <v>252</v>
      </c>
      <c r="B254" t="s">
        <v>15</v>
      </c>
      <c r="C254">
        <v>266357</v>
      </c>
      <c r="D254">
        <v>20211028</v>
      </c>
      <c r="E254">
        <v>45</v>
      </c>
      <c r="F254" t="s">
        <v>17</v>
      </c>
      <c r="G254" t="s">
        <v>19</v>
      </c>
      <c r="H254">
        <v>230101</v>
      </c>
      <c r="I254" t="s">
        <v>38</v>
      </c>
      <c r="J254" t="s">
        <v>38</v>
      </c>
      <c r="K254" t="s">
        <v>38</v>
      </c>
      <c r="L254" t="s">
        <v>38</v>
      </c>
      <c r="M254" t="s">
        <v>38</v>
      </c>
      <c r="N254" t="s">
        <v>38</v>
      </c>
      <c r="O254" t="s">
        <v>901</v>
      </c>
      <c r="P254" t="s">
        <v>915</v>
      </c>
      <c r="Q254" t="str">
        <f t="shared" si="12"/>
        <v>28</v>
      </c>
      <c r="R254" t="str">
        <f t="shared" si="13"/>
        <v>10</v>
      </c>
      <c r="S254" t="str">
        <f t="shared" si="14"/>
        <v>2021</v>
      </c>
      <c r="T254" s="4" t="str">
        <f t="shared" si="15"/>
        <v>28/10/2021</v>
      </c>
      <c r="U254" s="7" t="s">
        <v>1444</v>
      </c>
    </row>
    <row r="255" spans="1:21" x14ac:dyDescent="0.2">
      <c r="A255" s="1">
        <v>253</v>
      </c>
      <c r="B255" t="s">
        <v>15</v>
      </c>
      <c r="C255">
        <v>267411</v>
      </c>
      <c r="D255">
        <v>20211125</v>
      </c>
      <c r="E255">
        <v>67</v>
      </c>
      <c r="F255" t="s">
        <v>18</v>
      </c>
      <c r="G255" t="s">
        <v>19</v>
      </c>
      <c r="H255">
        <v>220109</v>
      </c>
      <c r="I255" t="s">
        <v>44</v>
      </c>
      <c r="J255" t="s">
        <v>44</v>
      </c>
      <c r="K255" t="s">
        <v>236</v>
      </c>
      <c r="L255" t="s">
        <v>44</v>
      </c>
      <c r="M255" t="s">
        <v>44</v>
      </c>
      <c r="N255" t="s">
        <v>44</v>
      </c>
      <c r="O255" t="s">
        <v>901</v>
      </c>
      <c r="P255" t="s">
        <v>915</v>
      </c>
      <c r="Q255" t="str">
        <f t="shared" si="12"/>
        <v>25</v>
      </c>
      <c r="R255" t="str">
        <f t="shared" si="13"/>
        <v>11</v>
      </c>
      <c r="S255" t="str">
        <f t="shared" si="14"/>
        <v>2021</v>
      </c>
      <c r="T255" s="4" t="str">
        <f t="shared" si="15"/>
        <v>25/11/2021</v>
      </c>
      <c r="U255" s="7" t="s">
        <v>1411</v>
      </c>
    </row>
    <row r="256" spans="1:21" x14ac:dyDescent="0.2">
      <c r="A256" s="1">
        <v>254</v>
      </c>
      <c r="B256" t="s">
        <v>15</v>
      </c>
      <c r="C256">
        <v>268331</v>
      </c>
      <c r="D256">
        <v>20210918</v>
      </c>
      <c r="E256">
        <v>67</v>
      </c>
      <c r="F256" t="s">
        <v>17</v>
      </c>
      <c r="G256" t="s">
        <v>22</v>
      </c>
      <c r="H256">
        <v>230101</v>
      </c>
      <c r="I256" t="s">
        <v>38</v>
      </c>
      <c r="J256" t="s">
        <v>38</v>
      </c>
      <c r="K256" t="s">
        <v>38</v>
      </c>
      <c r="L256" t="s">
        <v>38</v>
      </c>
      <c r="M256" t="s">
        <v>38</v>
      </c>
      <c r="N256" t="s">
        <v>38</v>
      </c>
      <c r="O256" t="s">
        <v>901</v>
      </c>
      <c r="P256" t="s">
        <v>914</v>
      </c>
      <c r="Q256" t="str">
        <f t="shared" si="12"/>
        <v>18</v>
      </c>
      <c r="R256" t="str">
        <f t="shared" si="13"/>
        <v>09</v>
      </c>
      <c r="S256" t="str">
        <f t="shared" si="14"/>
        <v>2021</v>
      </c>
      <c r="T256" s="4" t="str">
        <f t="shared" si="15"/>
        <v>18/09/2021</v>
      </c>
      <c r="U256" s="7" t="s">
        <v>1309</v>
      </c>
    </row>
    <row r="257" spans="1:21" x14ac:dyDescent="0.2">
      <c r="A257" s="1">
        <v>255</v>
      </c>
      <c r="B257" t="s">
        <v>15</v>
      </c>
      <c r="C257">
        <v>268460</v>
      </c>
      <c r="D257">
        <v>20211209</v>
      </c>
      <c r="E257">
        <v>74</v>
      </c>
      <c r="F257" t="s">
        <v>17</v>
      </c>
      <c r="G257" t="s">
        <v>19</v>
      </c>
      <c r="H257">
        <v>220113</v>
      </c>
      <c r="I257" t="s">
        <v>44</v>
      </c>
      <c r="J257" t="s">
        <v>44</v>
      </c>
      <c r="K257" t="s">
        <v>239</v>
      </c>
      <c r="L257" t="s">
        <v>44</v>
      </c>
      <c r="M257" t="s">
        <v>44</v>
      </c>
      <c r="N257" t="s">
        <v>882</v>
      </c>
      <c r="O257" t="s">
        <v>902</v>
      </c>
      <c r="P257" t="s">
        <v>915</v>
      </c>
      <c r="Q257" t="str">
        <f t="shared" si="12"/>
        <v>09</v>
      </c>
      <c r="R257" t="str">
        <f t="shared" si="13"/>
        <v>12</v>
      </c>
      <c r="S257" t="str">
        <f t="shared" si="14"/>
        <v>2021</v>
      </c>
      <c r="T257" s="4" t="str">
        <f t="shared" si="15"/>
        <v>09/12/2021</v>
      </c>
      <c r="U257" s="7" t="s">
        <v>1187</v>
      </c>
    </row>
    <row r="258" spans="1:21" x14ac:dyDescent="0.2">
      <c r="A258" s="1">
        <v>256</v>
      </c>
      <c r="B258" t="s">
        <v>15</v>
      </c>
      <c r="C258">
        <v>268553</v>
      </c>
      <c r="D258">
        <v>20210818</v>
      </c>
      <c r="E258">
        <v>46</v>
      </c>
      <c r="F258" t="s">
        <v>18</v>
      </c>
      <c r="G258" t="s">
        <v>19</v>
      </c>
      <c r="H258">
        <v>220110</v>
      </c>
      <c r="I258" t="s">
        <v>44</v>
      </c>
      <c r="J258" t="s">
        <v>44</v>
      </c>
      <c r="K258" t="s">
        <v>266</v>
      </c>
      <c r="L258" t="s">
        <v>44</v>
      </c>
      <c r="M258" t="s">
        <v>44</v>
      </c>
      <c r="N258" t="s">
        <v>246</v>
      </c>
      <c r="O258" t="s">
        <v>901</v>
      </c>
      <c r="P258" t="s">
        <v>942</v>
      </c>
      <c r="Q258" t="str">
        <f t="shared" si="12"/>
        <v>18</v>
      </c>
      <c r="R258" t="str">
        <f t="shared" si="13"/>
        <v>08</v>
      </c>
      <c r="S258" t="str">
        <f t="shared" si="14"/>
        <v>2021</v>
      </c>
      <c r="T258" s="4" t="str">
        <f t="shared" si="15"/>
        <v>18/08/2021</v>
      </c>
      <c r="U258" s="7" t="s">
        <v>1308</v>
      </c>
    </row>
    <row r="259" spans="1:21" x14ac:dyDescent="0.2">
      <c r="A259" s="1">
        <v>257</v>
      </c>
      <c r="B259" t="s">
        <v>15</v>
      </c>
      <c r="C259">
        <v>268907</v>
      </c>
      <c r="D259">
        <v>20210702</v>
      </c>
      <c r="E259">
        <v>56</v>
      </c>
      <c r="F259" t="s">
        <v>17</v>
      </c>
      <c r="G259" t="s">
        <v>19</v>
      </c>
      <c r="H259">
        <v>60802</v>
      </c>
      <c r="I259" t="s">
        <v>48</v>
      </c>
      <c r="J259" t="s">
        <v>82</v>
      </c>
      <c r="K259" t="s">
        <v>93</v>
      </c>
      <c r="L259" t="s">
        <v>48</v>
      </c>
      <c r="M259" t="s">
        <v>82</v>
      </c>
      <c r="N259" t="s">
        <v>82</v>
      </c>
      <c r="O259" t="s">
        <v>901</v>
      </c>
      <c r="P259" t="s">
        <v>908</v>
      </c>
      <c r="Q259" t="str">
        <f t="shared" ref="Q259:Q322" si="16">+RIGHT(D259,2)</f>
        <v>02</v>
      </c>
      <c r="R259" t="str">
        <f t="shared" ref="R259:R322" si="17">+MID(D259,5,2)</f>
        <v>07</v>
      </c>
      <c r="S259" t="str">
        <f t="shared" ref="S259:S322" si="18">+LEFT(D259,4)</f>
        <v>2021</v>
      </c>
      <c r="T259" s="4" t="str">
        <f t="shared" ref="T259:T322" si="19">+_xlfn.CONCAT(Q259,"/",R259,"/",S259)</f>
        <v>02/07/2021</v>
      </c>
      <c r="U259" s="7" t="s">
        <v>1086</v>
      </c>
    </row>
    <row r="260" spans="1:21" x14ac:dyDescent="0.2">
      <c r="A260" s="1">
        <v>258</v>
      </c>
      <c r="B260" t="s">
        <v>15</v>
      </c>
      <c r="C260">
        <v>269603</v>
      </c>
      <c r="D260">
        <v>20211019</v>
      </c>
      <c r="E260">
        <v>46</v>
      </c>
      <c r="F260" t="s">
        <v>18</v>
      </c>
      <c r="G260" t="s">
        <v>19</v>
      </c>
      <c r="H260">
        <v>220113</v>
      </c>
      <c r="I260" t="s">
        <v>44</v>
      </c>
      <c r="J260" t="s">
        <v>44</v>
      </c>
      <c r="K260" t="s">
        <v>239</v>
      </c>
      <c r="L260" t="s">
        <v>44</v>
      </c>
      <c r="M260" t="s">
        <v>44</v>
      </c>
      <c r="N260" t="s">
        <v>882</v>
      </c>
      <c r="O260" t="s">
        <v>901</v>
      </c>
      <c r="P260" t="s">
        <v>909</v>
      </c>
      <c r="Q260" t="str">
        <f t="shared" si="16"/>
        <v>19</v>
      </c>
      <c r="R260" t="str">
        <f t="shared" si="17"/>
        <v>10</v>
      </c>
      <c r="S260" t="str">
        <f t="shared" si="18"/>
        <v>2021</v>
      </c>
      <c r="T260" s="4" t="str">
        <f t="shared" si="19"/>
        <v>19/10/2021</v>
      </c>
      <c r="U260" s="7" t="s">
        <v>1325</v>
      </c>
    </row>
    <row r="261" spans="1:21" x14ac:dyDescent="0.2">
      <c r="A261" s="1">
        <v>259</v>
      </c>
      <c r="B261" t="s">
        <v>15</v>
      </c>
      <c r="C261">
        <v>269634</v>
      </c>
      <c r="D261">
        <v>20210428</v>
      </c>
      <c r="E261">
        <v>45</v>
      </c>
      <c r="F261" t="s">
        <v>18</v>
      </c>
      <c r="G261" t="s">
        <v>19</v>
      </c>
      <c r="H261">
        <v>170301</v>
      </c>
      <c r="I261" t="s">
        <v>40</v>
      </c>
      <c r="J261" t="s">
        <v>72</v>
      </c>
      <c r="K261" t="s">
        <v>72</v>
      </c>
      <c r="L261" t="s">
        <v>40</v>
      </c>
      <c r="M261" t="s">
        <v>72</v>
      </c>
      <c r="N261" t="s">
        <v>72</v>
      </c>
      <c r="O261" t="s">
        <v>901</v>
      </c>
      <c r="P261" t="s">
        <v>908</v>
      </c>
      <c r="Q261" t="str">
        <f t="shared" si="16"/>
        <v>28</v>
      </c>
      <c r="R261" t="str">
        <f t="shared" si="17"/>
        <v>04</v>
      </c>
      <c r="S261" t="str">
        <f t="shared" si="18"/>
        <v>2021</v>
      </c>
      <c r="T261" s="4" t="str">
        <f t="shared" si="19"/>
        <v>28/04/2021</v>
      </c>
      <c r="U261" s="7" t="s">
        <v>1438</v>
      </c>
    </row>
    <row r="262" spans="1:21" x14ac:dyDescent="0.2">
      <c r="A262" s="1">
        <v>260</v>
      </c>
      <c r="B262" t="s">
        <v>15</v>
      </c>
      <c r="C262">
        <v>270556</v>
      </c>
      <c r="D262">
        <v>20210503</v>
      </c>
      <c r="E262">
        <v>45</v>
      </c>
      <c r="F262" t="s">
        <v>17</v>
      </c>
      <c r="G262" t="s">
        <v>22</v>
      </c>
      <c r="H262">
        <v>210601</v>
      </c>
      <c r="I262" t="s">
        <v>47</v>
      </c>
      <c r="J262" t="s">
        <v>47</v>
      </c>
      <c r="K262" t="s">
        <v>256</v>
      </c>
      <c r="L262" t="s">
        <v>47</v>
      </c>
      <c r="M262" t="s">
        <v>47</v>
      </c>
      <c r="N262" t="s">
        <v>256</v>
      </c>
      <c r="O262" t="s">
        <v>901</v>
      </c>
      <c r="P262" t="s">
        <v>914</v>
      </c>
      <c r="Q262" t="str">
        <f t="shared" si="16"/>
        <v>03</v>
      </c>
      <c r="R262" t="str">
        <f t="shared" si="17"/>
        <v>05</v>
      </c>
      <c r="S262" t="str">
        <f t="shared" si="18"/>
        <v>2021</v>
      </c>
      <c r="T262" s="4" t="str">
        <f t="shared" si="19"/>
        <v>03/05/2021</v>
      </c>
      <c r="U262" s="7" t="s">
        <v>1098</v>
      </c>
    </row>
    <row r="263" spans="1:21" x14ac:dyDescent="0.2">
      <c r="A263" s="1">
        <v>261</v>
      </c>
      <c r="B263" t="s">
        <v>15</v>
      </c>
      <c r="C263">
        <v>271130</v>
      </c>
      <c r="D263">
        <v>20210424</v>
      </c>
      <c r="E263">
        <v>43</v>
      </c>
      <c r="F263" t="s">
        <v>17</v>
      </c>
      <c r="G263" t="s">
        <v>22</v>
      </c>
      <c r="H263">
        <v>200101</v>
      </c>
      <c r="I263" t="s">
        <v>49</v>
      </c>
      <c r="J263" t="s">
        <v>49</v>
      </c>
      <c r="K263" t="s">
        <v>49</v>
      </c>
      <c r="L263" t="s">
        <v>49</v>
      </c>
      <c r="M263" t="s">
        <v>49</v>
      </c>
      <c r="N263" t="s">
        <v>49</v>
      </c>
      <c r="O263" t="s">
        <v>901</v>
      </c>
      <c r="P263" t="s">
        <v>908</v>
      </c>
      <c r="Q263" t="str">
        <f t="shared" si="16"/>
        <v>24</v>
      </c>
      <c r="R263" t="str">
        <f t="shared" si="17"/>
        <v>04</v>
      </c>
      <c r="S263" t="str">
        <f t="shared" si="18"/>
        <v>2021</v>
      </c>
      <c r="T263" s="4" t="str">
        <f t="shared" si="19"/>
        <v>24/04/2021</v>
      </c>
      <c r="U263" s="7" t="s">
        <v>1390</v>
      </c>
    </row>
    <row r="264" spans="1:21" x14ac:dyDescent="0.2">
      <c r="A264" s="1">
        <v>262</v>
      </c>
      <c r="B264" t="s">
        <v>15</v>
      </c>
      <c r="C264">
        <v>271590</v>
      </c>
      <c r="D264">
        <v>20210930</v>
      </c>
      <c r="E264">
        <v>100</v>
      </c>
      <c r="F264" t="s">
        <v>18</v>
      </c>
      <c r="G264" t="s">
        <v>19</v>
      </c>
      <c r="H264">
        <v>210601</v>
      </c>
      <c r="I264" t="s">
        <v>47</v>
      </c>
      <c r="J264" t="s">
        <v>47</v>
      </c>
      <c r="K264" t="s">
        <v>256</v>
      </c>
      <c r="L264" t="s">
        <v>47</v>
      </c>
      <c r="M264" t="s">
        <v>47</v>
      </c>
      <c r="N264" t="s">
        <v>256</v>
      </c>
      <c r="O264" t="s">
        <v>901</v>
      </c>
      <c r="P264" t="s">
        <v>909</v>
      </c>
      <c r="Q264" t="str">
        <f t="shared" si="16"/>
        <v>30</v>
      </c>
      <c r="R264" t="str">
        <f t="shared" si="17"/>
        <v>09</v>
      </c>
      <c r="S264" t="str">
        <f t="shared" si="18"/>
        <v>2021</v>
      </c>
      <c r="T264" s="4" t="str">
        <f t="shared" si="19"/>
        <v>30/09/2021</v>
      </c>
      <c r="U264" s="7" t="s">
        <v>1467</v>
      </c>
    </row>
    <row r="265" spans="1:21" x14ac:dyDescent="0.2">
      <c r="A265" s="1">
        <v>263</v>
      </c>
      <c r="B265" t="s">
        <v>15</v>
      </c>
      <c r="C265">
        <v>274015</v>
      </c>
      <c r="D265">
        <v>20211207</v>
      </c>
      <c r="E265">
        <v>69</v>
      </c>
      <c r="F265" t="s">
        <v>18</v>
      </c>
      <c r="G265" t="s">
        <v>19</v>
      </c>
      <c r="H265">
        <v>10312</v>
      </c>
      <c r="I265" t="s">
        <v>50</v>
      </c>
      <c r="J265" t="s">
        <v>83</v>
      </c>
      <c r="K265" t="s">
        <v>267</v>
      </c>
      <c r="L265" t="s">
        <v>50</v>
      </c>
      <c r="M265" t="s">
        <v>83</v>
      </c>
      <c r="N265" t="s">
        <v>267</v>
      </c>
      <c r="O265" t="s">
        <v>901</v>
      </c>
      <c r="P265" t="s">
        <v>945</v>
      </c>
      <c r="Q265" t="str">
        <f t="shared" si="16"/>
        <v>07</v>
      </c>
      <c r="R265" t="str">
        <f t="shared" si="17"/>
        <v>12</v>
      </c>
      <c r="S265" t="str">
        <f t="shared" si="18"/>
        <v>2021</v>
      </c>
      <c r="T265" s="4" t="str">
        <f t="shared" si="19"/>
        <v>07/12/2021</v>
      </c>
      <c r="U265" s="7" t="s">
        <v>1159</v>
      </c>
    </row>
    <row r="266" spans="1:21" x14ac:dyDescent="0.2">
      <c r="A266" s="1">
        <v>264</v>
      </c>
      <c r="B266" t="s">
        <v>15</v>
      </c>
      <c r="C266">
        <v>274231</v>
      </c>
      <c r="D266">
        <v>20211126</v>
      </c>
      <c r="E266">
        <v>80</v>
      </c>
      <c r="F266" t="s">
        <v>17</v>
      </c>
      <c r="G266" t="s">
        <v>19</v>
      </c>
      <c r="H266">
        <v>170107</v>
      </c>
      <c r="I266" t="s">
        <v>40</v>
      </c>
      <c r="J266" t="s">
        <v>66</v>
      </c>
      <c r="K266" t="s">
        <v>268</v>
      </c>
      <c r="L266" t="s">
        <v>40</v>
      </c>
      <c r="M266" t="s">
        <v>66</v>
      </c>
      <c r="N266" t="s">
        <v>40</v>
      </c>
      <c r="O266" t="s">
        <v>902</v>
      </c>
      <c r="P266" t="s">
        <v>946</v>
      </c>
      <c r="Q266" t="str">
        <f t="shared" si="16"/>
        <v>26</v>
      </c>
      <c r="R266" t="str">
        <f t="shared" si="17"/>
        <v>11</v>
      </c>
      <c r="S266" t="str">
        <f t="shared" si="18"/>
        <v>2021</v>
      </c>
      <c r="T266" s="4" t="str">
        <f t="shared" si="19"/>
        <v>26/11/2021</v>
      </c>
      <c r="U266" s="7" t="s">
        <v>1423</v>
      </c>
    </row>
    <row r="267" spans="1:21" x14ac:dyDescent="0.2">
      <c r="A267" s="1">
        <v>265</v>
      </c>
      <c r="B267" t="s">
        <v>15</v>
      </c>
      <c r="C267">
        <v>275776</v>
      </c>
      <c r="D267">
        <v>20210604</v>
      </c>
      <c r="E267">
        <v>53</v>
      </c>
      <c r="F267" t="s">
        <v>18</v>
      </c>
      <c r="G267" t="s">
        <v>19</v>
      </c>
      <c r="H267">
        <v>90110</v>
      </c>
      <c r="I267" t="s">
        <v>41</v>
      </c>
      <c r="J267" t="s">
        <v>41</v>
      </c>
      <c r="K267" t="s">
        <v>269</v>
      </c>
      <c r="L267" t="s">
        <v>41</v>
      </c>
      <c r="M267" t="s">
        <v>41</v>
      </c>
      <c r="N267" t="s">
        <v>425</v>
      </c>
      <c r="O267" t="s">
        <v>901</v>
      </c>
      <c r="P267" t="s">
        <v>908</v>
      </c>
      <c r="Q267" t="str">
        <f t="shared" si="16"/>
        <v>04</v>
      </c>
      <c r="R267" t="str">
        <f t="shared" si="17"/>
        <v>06</v>
      </c>
      <c r="S267" t="str">
        <f t="shared" si="18"/>
        <v>2021</v>
      </c>
      <c r="T267" s="4" t="str">
        <f t="shared" si="19"/>
        <v>04/06/2021</v>
      </c>
      <c r="U267" s="7" t="s">
        <v>1113</v>
      </c>
    </row>
    <row r="268" spans="1:21" x14ac:dyDescent="0.2">
      <c r="A268" s="1">
        <v>266</v>
      </c>
      <c r="B268" t="s">
        <v>15</v>
      </c>
      <c r="C268">
        <v>277840</v>
      </c>
      <c r="D268">
        <v>20210628</v>
      </c>
      <c r="E268">
        <v>45</v>
      </c>
      <c r="F268" t="s">
        <v>18</v>
      </c>
      <c r="G268" t="s">
        <v>19</v>
      </c>
      <c r="H268">
        <v>210621</v>
      </c>
      <c r="I268" t="s">
        <v>47</v>
      </c>
      <c r="J268" t="s">
        <v>47</v>
      </c>
      <c r="K268" t="s">
        <v>260</v>
      </c>
      <c r="L268" t="s">
        <v>47</v>
      </c>
      <c r="M268" t="s">
        <v>47</v>
      </c>
      <c r="N268" t="s">
        <v>262</v>
      </c>
      <c r="O268" t="s">
        <v>901</v>
      </c>
      <c r="P268" t="s">
        <v>914</v>
      </c>
      <c r="Q268" t="str">
        <f t="shared" si="16"/>
        <v>28</v>
      </c>
      <c r="R268" t="str">
        <f t="shared" si="17"/>
        <v>06</v>
      </c>
      <c r="S268" t="str">
        <f t="shared" si="18"/>
        <v>2021</v>
      </c>
      <c r="T268" s="4" t="str">
        <f t="shared" si="19"/>
        <v>28/06/2021</v>
      </c>
      <c r="U268" s="7" t="s">
        <v>1440</v>
      </c>
    </row>
    <row r="269" spans="1:21" x14ac:dyDescent="0.2">
      <c r="A269" s="1">
        <v>267</v>
      </c>
      <c r="B269" t="s">
        <v>15</v>
      </c>
      <c r="C269">
        <v>278341</v>
      </c>
      <c r="D269">
        <v>20211213</v>
      </c>
      <c r="E269">
        <v>49</v>
      </c>
      <c r="F269" t="s">
        <v>18</v>
      </c>
      <c r="G269" t="s">
        <v>19</v>
      </c>
      <c r="H269">
        <v>220112</v>
      </c>
      <c r="I269" t="s">
        <v>44</v>
      </c>
      <c r="J269" t="s">
        <v>44</v>
      </c>
      <c r="K269" t="s">
        <v>241</v>
      </c>
      <c r="L269" t="s">
        <v>44</v>
      </c>
      <c r="M269" t="s">
        <v>44</v>
      </c>
      <c r="N269" t="s">
        <v>241</v>
      </c>
      <c r="O269" t="s">
        <v>902</v>
      </c>
      <c r="P269" t="s">
        <v>911</v>
      </c>
      <c r="Q269" t="str">
        <f t="shared" si="16"/>
        <v>13</v>
      </c>
      <c r="R269" t="str">
        <f t="shared" si="17"/>
        <v>12</v>
      </c>
      <c r="S269" t="str">
        <f t="shared" si="18"/>
        <v>2021</v>
      </c>
      <c r="T269" s="4" t="str">
        <f t="shared" si="19"/>
        <v>13/12/2021</v>
      </c>
      <c r="U269" s="7" t="s">
        <v>1242</v>
      </c>
    </row>
    <row r="270" spans="1:21" x14ac:dyDescent="0.2">
      <c r="A270" s="1">
        <v>268</v>
      </c>
      <c r="B270" t="s">
        <v>15</v>
      </c>
      <c r="C270">
        <v>279727</v>
      </c>
      <c r="D270">
        <v>20211203</v>
      </c>
      <c r="E270">
        <v>60</v>
      </c>
      <c r="F270" t="s">
        <v>17</v>
      </c>
      <c r="G270" t="s">
        <v>19</v>
      </c>
      <c r="H270">
        <v>220101</v>
      </c>
      <c r="I270" t="s">
        <v>44</v>
      </c>
      <c r="J270" t="s">
        <v>44</v>
      </c>
      <c r="K270" t="s">
        <v>44</v>
      </c>
      <c r="L270" t="s">
        <v>44</v>
      </c>
      <c r="M270" t="s">
        <v>44</v>
      </c>
      <c r="N270" t="s">
        <v>44</v>
      </c>
      <c r="O270" t="s">
        <v>902</v>
      </c>
      <c r="P270" t="s">
        <v>930</v>
      </c>
      <c r="Q270" t="str">
        <f t="shared" si="16"/>
        <v>03</v>
      </c>
      <c r="R270" t="str">
        <f t="shared" si="17"/>
        <v>12</v>
      </c>
      <c r="S270" t="str">
        <f t="shared" si="18"/>
        <v>2021</v>
      </c>
      <c r="T270" s="4" t="str">
        <f t="shared" si="19"/>
        <v>03/12/2021</v>
      </c>
      <c r="U270" s="7" t="s">
        <v>1105</v>
      </c>
    </row>
    <row r="271" spans="1:21" x14ac:dyDescent="0.2">
      <c r="A271" s="1">
        <v>269</v>
      </c>
      <c r="B271" t="s">
        <v>15</v>
      </c>
      <c r="C271">
        <v>280057</v>
      </c>
      <c r="D271">
        <v>20210716</v>
      </c>
      <c r="E271">
        <v>47</v>
      </c>
      <c r="F271" t="s">
        <v>17</v>
      </c>
      <c r="G271" t="s">
        <v>19</v>
      </c>
      <c r="H271">
        <v>230101</v>
      </c>
      <c r="I271" t="s">
        <v>38</v>
      </c>
      <c r="J271" t="s">
        <v>38</v>
      </c>
      <c r="K271" t="s">
        <v>38</v>
      </c>
      <c r="L271" t="s">
        <v>38</v>
      </c>
      <c r="M271" t="s">
        <v>38</v>
      </c>
      <c r="N271" t="s">
        <v>38</v>
      </c>
      <c r="O271" t="s">
        <v>901</v>
      </c>
      <c r="P271" t="s">
        <v>908</v>
      </c>
      <c r="Q271" t="str">
        <f t="shared" si="16"/>
        <v>16</v>
      </c>
      <c r="R271" t="str">
        <f t="shared" si="17"/>
        <v>07</v>
      </c>
      <c r="S271" t="str">
        <f t="shared" si="18"/>
        <v>2021</v>
      </c>
      <c r="T271" s="4" t="str">
        <f t="shared" si="19"/>
        <v>16/07/2021</v>
      </c>
      <c r="U271" s="7" t="s">
        <v>1281</v>
      </c>
    </row>
    <row r="272" spans="1:21" x14ac:dyDescent="0.2">
      <c r="A272" s="1">
        <v>270</v>
      </c>
      <c r="B272" t="s">
        <v>15</v>
      </c>
      <c r="C272">
        <v>280150</v>
      </c>
      <c r="D272">
        <v>20211111</v>
      </c>
      <c r="E272">
        <v>52</v>
      </c>
      <c r="F272" t="s">
        <v>17</v>
      </c>
      <c r="G272" t="s">
        <v>19</v>
      </c>
      <c r="H272">
        <v>220112</v>
      </c>
      <c r="I272" t="s">
        <v>44</v>
      </c>
      <c r="J272" t="s">
        <v>44</v>
      </c>
      <c r="K272" t="s">
        <v>241</v>
      </c>
      <c r="L272" t="s">
        <v>44</v>
      </c>
      <c r="M272" t="s">
        <v>44</v>
      </c>
      <c r="N272" t="s">
        <v>241</v>
      </c>
      <c r="O272" t="s">
        <v>901</v>
      </c>
      <c r="P272" t="s">
        <v>935</v>
      </c>
      <c r="Q272" t="str">
        <f t="shared" si="16"/>
        <v>11</v>
      </c>
      <c r="R272" t="str">
        <f t="shared" si="17"/>
        <v>11</v>
      </c>
      <c r="S272" t="str">
        <f t="shared" si="18"/>
        <v>2021</v>
      </c>
      <c r="T272" s="4" t="str">
        <f t="shared" si="19"/>
        <v>11/11/2021</v>
      </c>
      <c r="U272" s="7" t="s">
        <v>1215</v>
      </c>
    </row>
    <row r="273" spans="1:21" x14ac:dyDescent="0.2">
      <c r="A273" s="1">
        <v>271</v>
      </c>
      <c r="B273" t="s">
        <v>15</v>
      </c>
      <c r="C273">
        <v>281141</v>
      </c>
      <c r="D273">
        <v>20210719</v>
      </c>
      <c r="E273">
        <v>67</v>
      </c>
      <c r="F273" t="s">
        <v>18</v>
      </c>
      <c r="G273" t="s">
        <v>19</v>
      </c>
      <c r="H273">
        <v>210601</v>
      </c>
      <c r="I273" t="s">
        <v>47</v>
      </c>
      <c r="J273" t="s">
        <v>47</v>
      </c>
      <c r="K273" t="s">
        <v>256</v>
      </c>
      <c r="L273" t="s">
        <v>47</v>
      </c>
      <c r="M273" t="s">
        <v>47</v>
      </c>
      <c r="N273" t="s">
        <v>256</v>
      </c>
      <c r="O273" t="s">
        <v>901</v>
      </c>
      <c r="P273" t="s">
        <v>914</v>
      </c>
      <c r="Q273" t="str">
        <f t="shared" si="16"/>
        <v>19</v>
      </c>
      <c r="R273" t="str">
        <f t="shared" si="17"/>
        <v>07</v>
      </c>
      <c r="S273" t="str">
        <f t="shared" si="18"/>
        <v>2021</v>
      </c>
      <c r="T273" s="4" t="str">
        <f t="shared" si="19"/>
        <v>19/07/2021</v>
      </c>
      <c r="U273" s="7" t="s">
        <v>1322</v>
      </c>
    </row>
    <row r="274" spans="1:21" x14ac:dyDescent="0.2">
      <c r="A274" s="1">
        <v>272</v>
      </c>
      <c r="B274" t="s">
        <v>15</v>
      </c>
      <c r="C274">
        <v>281499</v>
      </c>
      <c r="D274">
        <v>20211224</v>
      </c>
      <c r="E274">
        <v>61</v>
      </c>
      <c r="F274" t="s">
        <v>18</v>
      </c>
      <c r="G274" t="s">
        <v>23</v>
      </c>
      <c r="H274">
        <v>140130</v>
      </c>
      <c r="I274" t="s">
        <v>34</v>
      </c>
      <c r="J274" t="s">
        <v>34</v>
      </c>
      <c r="K274" t="s">
        <v>257</v>
      </c>
      <c r="L274" t="s">
        <v>34</v>
      </c>
      <c r="M274" t="s">
        <v>34</v>
      </c>
      <c r="N274" t="s">
        <v>326</v>
      </c>
      <c r="O274" t="s">
        <v>901</v>
      </c>
      <c r="P274" t="s">
        <v>912</v>
      </c>
      <c r="Q274" t="str">
        <f t="shared" si="16"/>
        <v>24</v>
      </c>
      <c r="R274" t="str">
        <f t="shared" si="17"/>
        <v>12</v>
      </c>
      <c r="S274" t="str">
        <f t="shared" si="18"/>
        <v>2021</v>
      </c>
      <c r="T274" s="4" t="str">
        <f t="shared" si="19"/>
        <v>24/12/2021</v>
      </c>
      <c r="U274" s="7" t="s">
        <v>1400</v>
      </c>
    </row>
    <row r="275" spans="1:21" x14ac:dyDescent="0.2">
      <c r="A275" s="1">
        <v>273</v>
      </c>
      <c r="B275" t="s">
        <v>15</v>
      </c>
      <c r="C275">
        <v>284873</v>
      </c>
      <c r="D275">
        <v>20211016</v>
      </c>
      <c r="E275">
        <v>43</v>
      </c>
      <c r="F275" t="s">
        <v>17</v>
      </c>
      <c r="G275" t="s">
        <v>19</v>
      </c>
      <c r="H275">
        <v>220114</v>
      </c>
      <c r="I275" t="s">
        <v>44</v>
      </c>
      <c r="J275" t="s">
        <v>44</v>
      </c>
      <c r="K275" t="s">
        <v>254</v>
      </c>
      <c r="L275" t="s">
        <v>44</v>
      </c>
      <c r="M275" t="s">
        <v>44</v>
      </c>
      <c r="N275" t="s">
        <v>44</v>
      </c>
      <c r="O275" t="s">
        <v>901</v>
      </c>
      <c r="P275" t="s">
        <v>920</v>
      </c>
      <c r="Q275" t="str">
        <f t="shared" si="16"/>
        <v>16</v>
      </c>
      <c r="R275" t="str">
        <f t="shared" si="17"/>
        <v>10</v>
      </c>
      <c r="S275" t="str">
        <f t="shared" si="18"/>
        <v>2021</v>
      </c>
      <c r="T275" s="4" t="str">
        <f t="shared" si="19"/>
        <v>16/10/2021</v>
      </c>
      <c r="U275" s="7" t="s">
        <v>1284</v>
      </c>
    </row>
    <row r="276" spans="1:21" x14ac:dyDescent="0.2">
      <c r="A276" s="1">
        <v>274</v>
      </c>
      <c r="B276" t="s">
        <v>15</v>
      </c>
      <c r="C276">
        <v>285308</v>
      </c>
      <c r="D276">
        <v>20210612</v>
      </c>
      <c r="E276">
        <v>47</v>
      </c>
      <c r="F276" t="s">
        <v>18</v>
      </c>
      <c r="G276" t="s">
        <v>19</v>
      </c>
      <c r="H276">
        <v>230301</v>
      </c>
      <c r="I276" t="s">
        <v>38</v>
      </c>
      <c r="J276" t="s">
        <v>64</v>
      </c>
      <c r="K276" t="s">
        <v>64</v>
      </c>
      <c r="L276" t="s">
        <v>38</v>
      </c>
      <c r="M276" t="s">
        <v>64</v>
      </c>
      <c r="N276" t="s">
        <v>64</v>
      </c>
      <c r="O276" t="s">
        <v>901</v>
      </c>
      <c r="P276" t="s">
        <v>908</v>
      </c>
      <c r="Q276" t="str">
        <f t="shared" si="16"/>
        <v>12</v>
      </c>
      <c r="R276" t="str">
        <f t="shared" si="17"/>
        <v>06</v>
      </c>
      <c r="S276" t="str">
        <f t="shared" si="18"/>
        <v>2021</v>
      </c>
      <c r="T276" s="4" t="str">
        <f t="shared" si="19"/>
        <v>12/06/2021</v>
      </c>
      <c r="U276" s="7" t="s">
        <v>1224</v>
      </c>
    </row>
    <row r="277" spans="1:21" x14ac:dyDescent="0.2">
      <c r="A277" s="1">
        <v>275</v>
      </c>
      <c r="B277" t="s">
        <v>15</v>
      </c>
      <c r="C277">
        <v>287266</v>
      </c>
      <c r="D277">
        <v>20210408</v>
      </c>
      <c r="E277">
        <v>46</v>
      </c>
      <c r="F277" t="s">
        <v>17</v>
      </c>
      <c r="G277" t="s">
        <v>19</v>
      </c>
      <c r="H277">
        <v>210601</v>
      </c>
      <c r="I277" t="s">
        <v>47</v>
      </c>
      <c r="J277" t="s">
        <v>47</v>
      </c>
      <c r="K277" t="s">
        <v>256</v>
      </c>
      <c r="L277" t="s">
        <v>47</v>
      </c>
      <c r="M277" t="s">
        <v>47</v>
      </c>
      <c r="N277" t="s">
        <v>262</v>
      </c>
      <c r="O277" t="s">
        <v>901</v>
      </c>
      <c r="P277" t="s">
        <v>908</v>
      </c>
      <c r="Q277" t="str">
        <f t="shared" si="16"/>
        <v>08</v>
      </c>
      <c r="R277" t="str">
        <f t="shared" si="17"/>
        <v>04</v>
      </c>
      <c r="S277" t="str">
        <f t="shared" si="18"/>
        <v>2021</v>
      </c>
      <c r="T277" s="4" t="str">
        <f t="shared" si="19"/>
        <v>08/04/2021</v>
      </c>
      <c r="U277" s="7" t="s">
        <v>1164</v>
      </c>
    </row>
    <row r="278" spans="1:21" x14ac:dyDescent="0.2">
      <c r="A278" s="1">
        <v>276</v>
      </c>
      <c r="B278" t="s">
        <v>15</v>
      </c>
      <c r="C278">
        <v>287380</v>
      </c>
      <c r="D278">
        <v>20210618</v>
      </c>
      <c r="E278">
        <v>66</v>
      </c>
      <c r="F278" t="s">
        <v>17</v>
      </c>
      <c r="G278" t="s">
        <v>19</v>
      </c>
      <c r="H278">
        <v>220101</v>
      </c>
      <c r="I278" t="s">
        <v>44</v>
      </c>
      <c r="J278" t="s">
        <v>44</v>
      </c>
      <c r="K278" t="s">
        <v>44</v>
      </c>
      <c r="L278" t="s">
        <v>44</v>
      </c>
      <c r="M278" t="s">
        <v>44</v>
      </c>
      <c r="N278" t="s">
        <v>44</v>
      </c>
      <c r="O278" t="s">
        <v>901</v>
      </c>
      <c r="P278" t="s">
        <v>908</v>
      </c>
      <c r="Q278" t="str">
        <f t="shared" si="16"/>
        <v>18</v>
      </c>
      <c r="R278" t="str">
        <f t="shared" si="17"/>
        <v>06</v>
      </c>
      <c r="S278" t="str">
        <f t="shared" si="18"/>
        <v>2021</v>
      </c>
      <c r="T278" s="4" t="str">
        <f t="shared" si="19"/>
        <v>18/06/2021</v>
      </c>
      <c r="U278" s="7" t="s">
        <v>1306</v>
      </c>
    </row>
    <row r="279" spans="1:21" x14ac:dyDescent="0.2">
      <c r="A279" s="1">
        <v>277</v>
      </c>
      <c r="B279" t="s">
        <v>15</v>
      </c>
      <c r="C279">
        <v>289449</v>
      </c>
      <c r="D279">
        <v>20211203</v>
      </c>
      <c r="E279">
        <v>86</v>
      </c>
      <c r="F279" t="s">
        <v>17</v>
      </c>
      <c r="G279" t="s">
        <v>19</v>
      </c>
      <c r="H279">
        <v>10312</v>
      </c>
      <c r="I279" t="s">
        <v>50</v>
      </c>
      <c r="J279" t="s">
        <v>83</v>
      </c>
      <c r="K279" t="s">
        <v>267</v>
      </c>
      <c r="L279" t="s">
        <v>50</v>
      </c>
      <c r="M279" t="s">
        <v>83</v>
      </c>
      <c r="N279" t="s">
        <v>267</v>
      </c>
      <c r="O279" t="s">
        <v>901</v>
      </c>
      <c r="P279" t="s">
        <v>945</v>
      </c>
      <c r="Q279" t="str">
        <f t="shared" si="16"/>
        <v>03</v>
      </c>
      <c r="R279" t="str">
        <f t="shared" si="17"/>
        <v>12</v>
      </c>
      <c r="S279" t="str">
        <f t="shared" si="18"/>
        <v>2021</v>
      </c>
      <c r="T279" s="4" t="str">
        <f t="shared" si="19"/>
        <v>03/12/2021</v>
      </c>
      <c r="U279" s="7" t="s">
        <v>1105</v>
      </c>
    </row>
    <row r="280" spans="1:21" x14ac:dyDescent="0.2">
      <c r="A280" s="1">
        <v>278</v>
      </c>
      <c r="B280" t="s">
        <v>15</v>
      </c>
      <c r="C280">
        <v>290119</v>
      </c>
      <c r="D280">
        <v>20211118</v>
      </c>
      <c r="E280">
        <v>51</v>
      </c>
      <c r="F280" t="s">
        <v>18</v>
      </c>
      <c r="G280" t="s">
        <v>19</v>
      </c>
      <c r="H280">
        <v>220111</v>
      </c>
      <c r="I280" t="s">
        <v>44</v>
      </c>
      <c r="J280" t="s">
        <v>44</v>
      </c>
      <c r="K280" t="s">
        <v>246</v>
      </c>
      <c r="L280" t="s">
        <v>44</v>
      </c>
      <c r="M280" t="s">
        <v>44</v>
      </c>
      <c r="N280" t="s">
        <v>246</v>
      </c>
      <c r="O280" t="s">
        <v>901</v>
      </c>
      <c r="P280" t="s">
        <v>930</v>
      </c>
      <c r="Q280" t="str">
        <f t="shared" si="16"/>
        <v>18</v>
      </c>
      <c r="R280" t="str">
        <f t="shared" si="17"/>
        <v>11</v>
      </c>
      <c r="S280" t="str">
        <f t="shared" si="18"/>
        <v>2021</v>
      </c>
      <c r="T280" s="4" t="str">
        <f t="shared" si="19"/>
        <v>18/11/2021</v>
      </c>
      <c r="U280" s="7" t="s">
        <v>1311</v>
      </c>
    </row>
    <row r="281" spans="1:21" x14ac:dyDescent="0.2">
      <c r="A281" s="1">
        <v>279</v>
      </c>
      <c r="B281" t="s">
        <v>15</v>
      </c>
      <c r="C281">
        <v>293338</v>
      </c>
      <c r="D281">
        <v>20210615</v>
      </c>
      <c r="E281">
        <v>54</v>
      </c>
      <c r="F281" t="s">
        <v>17</v>
      </c>
      <c r="G281" t="s">
        <v>19</v>
      </c>
      <c r="H281">
        <v>220101</v>
      </c>
      <c r="I281" t="s">
        <v>44</v>
      </c>
      <c r="J281" t="s">
        <v>44</v>
      </c>
      <c r="K281" t="s">
        <v>44</v>
      </c>
      <c r="L281" t="s">
        <v>44</v>
      </c>
      <c r="M281" t="s">
        <v>44</v>
      </c>
      <c r="N281" t="s">
        <v>246</v>
      </c>
      <c r="O281" t="s">
        <v>901</v>
      </c>
      <c r="P281" t="s">
        <v>908</v>
      </c>
      <c r="Q281" t="str">
        <f t="shared" si="16"/>
        <v>15</v>
      </c>
      <c r="R281" t="str">
        <f t="shared" si="17"/>
        <v>06</v>
      </c>
      <c r="S281" t="str">
        <f t="shared" si="18"/>
        <v>2021</v>
      </c>
      <c r="T281" s="4" t="str">
        <f t="shared" si="19"/>
        <v>15/06/2021</v>
      </c>
      <c r="U281" s="7" t="s">
        <v>1264</v>
      </c>
    </row>
    <row r="282" spans="1:21" x14ac:dyDescent="0.2">
      <c r="A282" s="1">
        <v>280</v>
      </c>
      <c r="B282" t="s">
        <v>15</v>
      </c>
      <c r="C282">
        <v>294006</v>
      </c>
      <c r="D282">
        <v>20210419</v>
      </c>
      <c r="E282">
        <v>48</v>
      </c>
      <c r="F282" t="s">
        <v>18</v>
      </c>
      <c r="G282" t="s">
        <v>19</v>
      </c>
      <c r="H282">
        <v>200103</v>
      </c>
      <c r="I282" t="s">
        <v>49</v>
      </c>
      <c r="J282" t="s">
        <v>49</v>
      </c>
      <c r="K282" t="s">
        <v>270</v>
      </c>
      <c r="L282" t="s">
        <v>49</v>
      </c>
      <c r="M282" t="s">
        <v>49</v>
      </c>
      <c r="N282" t="s">
        <v>270</v>
      </c>
      <c r="O282" t="s">
        <v>901</v>
      </c>
      <c r="P282" t="s">
        <v>931</v>
      </c>
      <c r="Q282" t="str">
        <f t="shared" si="16"/>
        <v>19</v>
      </c>
      <c r="R282" t="str">
        <f t="shared" si="17"/>
        <v>04</v>
      </c>
      <c r="S282" t="str">
        <f t="shared" si="18"/>
        <v>2021</v>
      </c>
      <c r="T282" s="4" t="str">
        <f t="shared" si="19"/>
        <v>19/04/2021</v>
      </c>
      <c r="U282" s="7" t="s">
        <v>1318</v>
      </c>
    </row>
    <row r="283" spans="1:21" x14ac:dyDescent="0.2">
      <c r="A283" s="1">
        <v>281</v>
      </c>
      <c r="B283" t="s">
        <v>15</v>
      </c>
      <c r="C283">
        <v>295082</v>
      </c>
      <c r="D283">
        <v>20211118</v>
      </c>
      <c r="E283">
        <v>58</v>
      </c>
      <c r="F283" t="s">
        <v>17</v>
      </c>
      <c r="G283" t="s">
        <v>19</v>
      </c>
      <c r="H283">
        <v>170301</v>
      </c>
      <c r="I283" t="s">
        <v>40</v>
      </c>
      <c r="J283" t="s">
        <v>72</v>
      </c>
      <c r="K283" t="s">
        <v>72</v>
      </c>
      <c r="L283" t="s">
        <v>40</v>
      </c>
      <c r="M283" t="s">
        <v>72</v>
      </c>
      <c r="N283" t="s">
        <v>72</v>
      </c>
      <c r="O283" t="s">
        <v>902</v>
      </c>
      <c r="P283" t="s">
        <v>929</v>
      </c>
      <c r="Q283" t="str">
        <f t="shared" si="16"/>
        <v>18</v>
      </c>
      <c r="R283" t="str">
        <f t="shared" si="17"/>
        <v>11</v>
      </c>
      <c r="S283" t="str">
        <f t="shared" si="18"/>
        <v>2021</v>
      </c>
      <c r="T283" s="4" t="str">
        <f t="shared" si="19"/>
        <v>18/11/2021</v>
      </c>
      <c r="U283" s="7" t="s">
        <v>1311</v>
      </c>
    </row>
    <row r="284" spans="1:21" x14ac:dyDescent="0.2">
      <c r="A284" s="1">
        <v>282</v>
      </c>
      <c r="B284" t="s">
        <v>15</v>
      </c>
      <c r="C284">
        <v>295154</v>
      </c>
      <c r="D284">
        <v>20211115</v>
      </c>
      <c r="E284">
        <v>53</v>
      </c>
      <c r="F284" t="s">
        <v>17</v>
      </c>
      <c r="G284" t="s">
        <v>19</v>
      </c>
      <c r="H284">
        <v>220111</v>
      </c>
      <c r="I284" t="s">
        <v>44</v>
      </c>
      <c r="J284" t="s">
        <v>44</v>
      </c>
      <c r="K284" t="s">
        <v>246</v>
      </c>
      <c r="L284" t="s">
        <v>44</v>
      </c>
      <c r="M284" t="s">
        <v>44</v>
      </c>
      <c r="N284" t="s">
        <v>44</v>
      </c>
      <c r="O284" t="s">
        <v>901</v>
      </c>
      <c r="P284" t="s">
        <v>930</v>
      </c>
      <c r="Q284" t="str">
        <f t="shared" si="16"/>
        <v>15</v>
      </c>
      <c r="R284" t="str">
        <f t="shared" si="17"/>
        <v>11</v>
      </c>
      <c r="S284" t="str">
        <f t="shared" si="18"/>
        <v>2021</v>
      </c>
      <c r="T284" s="4" t="str">
        <f t="shared" si="19"/>
        <v>15/11/2021</v>
      </c>
      <c r="U284" s="7" t="s">
        <v>1269</v>
      </c>
    </row>
    <row r="285" spans="1:21" x14ac:dyDescent="0.2">
      <c r="A285" s="1">
        <v>283</v>
      </c>
      <c r="B285" t="s">
        <v>15</v>
      </c>
      <c r="C285">
        <v>295862</v>
      </c>
      <c r="D285">
        <v>20211021</v>
      </c>
      <c r="E285">
        <v>63</v>
      </c>
      <c r="F285" t="s">
        <v>18</v>
      </c>
      <c r="G285" t="s">
        <v>19</v>
      </c>
      <c r="H285">
        <v>210101</v>
      </c>
      <c r="I285" t="s">
        <v>47</v>
      </c>
      <c r="J285" t="s">
        <v>74</v>
      </c>
      <c r="K285" t="s">
        <v>74</v>
      </c>
      <c r="L285" t="s">
        <v>47</v>
      </c>
      <c r="M285" t="s">
        <v>74</v>
      </c>
      <c r="N285" t="s">
        <v>74</v>
      </c>
      <c r="O285" t="s">
        <v>901</v>
      </c>
      <c r="P285" t="s">
        <v>920</v>
      </c>
      <c r="Q285" t="str">
        <f t="shared" si="16"/>
        <v>21</v>
      </c>
      <c r="R285" t="str">
        <f t="shared" si="17"/>
        <v>10</v>
      </c>
      <c r="S285" t="str">
        <f t="shared" si="18"/>
        <v>2021</v>
      </c>
      <c r="T285" s="4" t="str">
        <f t="shared" si="19"/>
        <v>21/10/2021</v>
      </c>
      <c r="U285" s="7" t="s">
        <v>1353</v>
      </c>
    </row>
    <row r="286" spans="1:21" x14ac:dyDescent="0.2">
      <c r="A286" s="1">
        <v>284</v>
      </c>
      <c r="B286" t="s">
        <v>15</v>
      </c>
      <c r="C286">
        <v>296005</v>
      </c>
      <c r="D286">
        <v>20210710</v>
      </c>
      <c r="E286">
        <v>55</v>
      </c>
      <c r="F286" t="s">
        <v>18</v>
      </c>
      <c r="G286" t="s">
        <v>19</v>
      </c>
      <c r="H286">
        <v>210601</v>
      </c>
      <c r="I286" t="s">
        <v>47</v>
      </c>
      <c r="J286" t="s">
        <v>47</v>
      </c>
      <c r="K286" t="s">
        <v>256</v>
      </c>
      <c r="L286" t="s">
        <v>47</v>
      </c>
      <c r="M286" t="s">
        <v>47</v>
      </c>
      <c r="N286" t="s">
        <v>256</v>
      </c>
      <c r="O286" t="s">
        <v>901</v>
      </c>
      <c r="P286" t="s">
        <v>914</v>
      </c>
      <c r="Q286" t="str">
        <f t="shared" si="16"/>
        <v>10</v>
      </c>
      <c r="R286" t="str">
        <f t="shared" si="17"/>
        <v>07</v>
      </c>
      <c r="S286" t="str">
        <f t="shared" si="18"/>
        <v>2021</v>
      </c>
      <c r="T286" s="4" t="str">
        <f t="shared" si="19"/>
        <v>10/07/2021</v>
      </c>
      <c r="U286" s="7" t="s">
        <v>1195</v>
      </c>
    </row>
    <row r="287" spans="1:21" x14ac:dyDescent="0.2">
      <c r="A287" s="1">
        <v>285</v>
      </c>
      <c r="B287" t="s">
        <v>15</v>
      </c>
      <c r="C287">
        <v>296318</v>
      </c>
      <c r="D287">
        <v>20210615</v>
      </c>
      <c r="E287">
        <v>57</v>
      </c>
      <c r="F287" t="s">
        <v>18</v>
      </c>
      <c r="G287" t="s">
        <v>19</v>
      </c>
      <c r="H287">
        <v>210601</v>
      </c>
      <c r="I287" t="s">
        <v>47</v>
      </c>
      <c r="J287" t="s">
        <v>47</v>
      </c>
      <c r="K287" t="s">
        <v>256</v>
      </c>
      <c r="L287" t="s">
        <v>47</v>
      </c>
      <c r="M287" t="s">
        <v>47</v>
      </c>
      <c r="N287" t="s">
        <v>262</v>
      </c>
      <c r="O287" t="s">
        <v>901</v>
      </c>
      <c r="P287" t="s">
        <v>914</v>
      </c>
      <c r="Q287" t="str">
        <f t="shared" si="16"/>
        <v>15</v>
      </c>
      <c r="R287" t="str">
        <f t="shared" si="17"/>
        <v>06</v>
      </c>
      <c r="S287" t="str">
        <f t="shared" si="18"/>
        <v>2021</v>
      </c>
      <c r="T287" s="4" t="str">
        <f t="shared" si="19"/>
        <v>15/06/2021</v>
      </c>
      <c r="U287" s="7" t="s">
        <v>1264</v>
      </c>
    </row>
    <row r="288" spans="1:21" x14ac:dyDescent="0.2">
      <c r="A288" s="1">
        <v>286</v>
      </c>
      <c r="B288" t="s">
        <v>15</v>
      </c>
      <c r="C288">
        <v>296907</v>
      </c>
      <c r="D288">
        <v>20210129</v>
      </c>
      <c r="E288">
        <v>44</v>
      </c>
      <c r="F288" t="s">
        <v>17</v>
      </c>
      <c r="G288" t="s">
        <v>19</v>
      </c>
      <c r="H288">
        <v>190401</v>
      </c>
      <c r="I288" t="s">
        <v>46</v>
      </c>
      <c r="J288" t="s">
        <v>73</v>
      </c>
      <c r="K288" t="s">
        <v>242</v>
      </c>
      <c r="L288" t="s">
        <v>46</v>
      </c>
      <c r="M288" t="s">
        <v>73</v>
      </c>
      <c r="N288" t="s">
        <v>242</v>
      </c>
      <c r="O288" t="s">
        <v>901</v>
      </c>
      <c r="P288" t="s">
        <v>908</v>
      </c>
      <c r="Q288" t="str">
        <f t="shared" si="16"/>
        <v>29</v>
      </c>
      <c r="R288" t="str">
        <f t="shared" si="17"/>
        <v>01</v>
      </c>
      <c r="S288" t="str">
        <f t="shared" si="18"/>
        <v>2021</v>
      </c>
      <c r="T288" s="4" t="str">
        <f t="shared" si="19"/>
        <v>29/01/2021</v>
      </c>
      <c r="U288" s="7" t="s">
        <v>1447</v>
      </c>
    </row>
    <row r="289" spans="1:21" x14ac:dyDescent="0.2">
      <c r="A289" s="1">
        <v>287</v>
      </c>
      <c r="B289" t="s">
        <v>15</v>
      </c>
      <c r="C289">
        <v>299650</v>
      </c>
      <c r="D289">
        <v>20210818</v>
      </c>
      <c r="E289">
        <v>44</v>
      </c>
      <c r="F289" t="s">
        <v>18</v>
      </c>
      <c r="G289" t="s">
        <v>19</v>
      </c>
      <c r="H289">
        <v>210621</v>
      </c>
      <c r="I289" t="s">
        <v>47</v>
      </c>
      <c r="J289" t="s">
        <v>47</v>
      </c>
      <c r="K289" t="s">
        <v>260</v>
      </c>
      <c r="L289" t="s">
        <v>47</v>
      </c>
      <c r="M289" t="s">
        <v>47</v>
      </c>
      <c r="N289" t="s">
        <v>262</v>
      </c>
      <c r="O289" t="s">
        <v>901</v>
      </c>
      <c r="P289" t="s">
        <v>914</v>
      </c>
      <c r="Q289" t="str">
        <f t="shared" si="16"/>
        <v>18</v>
      </c>
      <c r="R289" t="str">
        <f t="shared" si="17"/>
        <v>08</v>
      </c>
      <c r="S289" t="str">
        <f t="shared" si="18"/>
        <v>2021</v>
      </c>
      <c r="T289" s="4" t="str">
        <f t="shared" si="19"/>
        <v>18/08/2021</v>
      </c>
      <c r="U289" s="7" t="s">
        <v>1308</v>
      </c>
    </row>
    <row r="290" spans="1:21" x14ac:dyDescent="0.2">
      <c r="A290" s="1">
        <v>288</v>
      </c>
      <c r="B290" t="s">
        <v>15</v>
      </c>
      <c r="C290">
        <v>300808</v>
      </c>
      <c r="D290">
        <v>20211019</v>
      </c>
      <c r="E290">
        <v>48</v>
      </c>
      <c r="F290" t="s">
        <v>18</v>
      </c>
      <c r="G290" t="s">
        <v>19</v>
      </c>
      <c r="H290">
        <v>220101</v>
      </c>
      <c r="I290" t="s">
        <v>44</v>
      </c>
      <c r="J290" t="s">
        <v>44</v>
      </c>
      <c r="K290" t="s">
        <v>44</v>
      </c>
      <c r="L290" t="s">
        <v>44</v>
      </c>
      <c r="M290" t="s">
        <v>44</v>
      </c>
      <c r="N290" t="s">
        <v>44</v>
      </c>
      <c r="O290" t="s">
        <v>901</v>
      </c>
      <c r="P290" t="s">
        <v>909</v>
      </c>
      <c r="Q290" t="str">
        <f t="shared" si="16"/>
        <v>19</v>
      </c>
      <c r="R290" t="str">
        <f t="shared" si="17"/>
        <v>10</v>
      </c>
      <c r="S290" t="str">
        <f t="shared" si="18"/>
        <v>2021</v>
      </c>
      <c r="T290" s="4" t="str">
        <f t="shared" si="19"/>
        <v>19/10/2021</v>
      </c>
      <c r="U290" s="7" t="s">
        <v>1325</v>
      </c>
    </row>
    <row r="291" spans="1:21" x14ac:dyDescent="0.2">
      <c r="A291" s="1">
        <v>289</v>
      </c>
      <c r="B291" t="s">
        <v>15</v>
      </c>
      <c r="C291">
        <v>302832</v>
      </c>
      <c r="D291">
        <v>20211002</v>
      </c>
      <c r="E291">
        <v>85</v>
      </c>
      <c r="F291" t="s">
        <v>18</v>
      </c>
      <c r="G291" t="s">
        <v>19</v>
      </c>
      <c r="H291">
        <v>210611</v>
      </c>
      <c r="I291" t="s">
        <v>47</v>
      </c>
      <c r="J291" t="s">
        <v>47</v>
      </c>
      <c r="K291" t="s">
        <v>262</v>
      </c>
      <c r="L291" t="s">
        <v>47</v>
      </c>
      <c r="M291" t="s">
        <v>47</v>
      </c>
      <c r="N291" t="s">
        <v>260</v>
      </c>
      <c r="O291" t="s">
        <v>901</v>
      </c>
      <c r="P291" t="s">
        <v>938</v>
      </c>
      <c r="Q291" t="str">
        <f t="shared" si="16"/>
        <v>02</v>
      </c>
      <c r="R291" t="str">
        <f t="shared" si="17"/>
        <v>10</v>
      </c>
      <c r="S291" t="str">
        <f t="shared" si="18"/>
        <v>2021</v>
      </c>
      <c r="T291" s="4" t="str">
        <f t="shared" si="19"/>
        <v>02/10/2021</v>
      </c>
      <c r="U291" s="7" t="s">
        <v>1090</v>
      </c>
    </row>
    <row r="292" spans="1:21" x14ac:dyDescent="0.2">
      <c r="A292" s="1">
        <v>290</v>
      </c>
      <c r="B292" t="s">
        <v>15</v>
      </c>
      <c r="C292">
        <v>302832</v>
      </c>
      <c r="D292">
        <v>20211009</v>
      </c>
      <c r="E292">
        <v>85</v>
      </c>
      <c r="F292" t="s">
        <v>18</v>
      </c>
      <c r="G292" t="s">
        <v>19</v>
      </c>
      <c r="H292">
        <v>210611</v>
      </c>
      <c r="I292" t="s">
        <v>47</v>
      </c>
      <c r="J292" t="s">
        <v>47</v>
      </c>
      <c r="K292" t="s">
        <v>262</v>
      </c>
      <c r="L292" t="s">
        <v>47</v>
      </c>
      <c r="M292" t="s">
        <v>47</v>
      </c>
      <c r="N292" t="s">
        <v>256</v>
      </c>
      <c r="O292" t="s">
        <v>901</v>
      </c>
      <c r="P292" t="s">
        <v>914</v>
      </c>
      <c r="Q292" t="str">
        <f t="shared" si="16"/>
        <v>09</v>
      </c>
      <c r="R292" t="str">
        <f t="shared" si="17"/>
        <v>10</v>
      </c>
      <c r="S292" t="str">
        <f t="shared" si="18"/>
        <v>2021</v>
      </c>
      <c r="T292" s="4" t="str">
        <f t="shared" si="19"/>
        <v>09/10/2021</v>
      </c>
      <c r="U292" s="7" t="s">
        <v>1185</v>
      </c>
    </row>
    <row r="293" spans="1:21" x14ac:dyDescent="0.2">
      <c r="A293" s="1">
        <v>291</v>
      </c>
      <c r="B293" t="s">
        <v>15</v>
      </c>
      <c r="C293">
        <v>302986</v>
      </c>
      <c r="D293">
        <v>20210407</v>
      </c>
      <c r="E293">
        <v>45</v>
      </c>
      <c r="F293" t="s">
        <v>17</v>
      </c>
      <c r="G293" t="s">
        <v>19</v>
      </c>
      <c r="H293">
        <v>210601</v>
      </c>
      <c r="I293" t="s">
        <v>47</v>
      </c>
      <c r="J293" t="s">
        <v>47</v>
      </c>
      <c r="K293" t="s">
        <v>256</v>
      </c>
      <c r="L293" t="s">
        <v>47</v>
      </c>
      <c r="M293" t="s">
        <v>47</v>
      </c>
      <c r="N293" t="s">
        <v>256</v>
      </c>
      <c r="O293" t="s">
        <v>901</v>
      </c>
      <c r="P293" t="s">
        <v>908</v>
      </c>
      <c r="Q293" t="str">
        <f t="shared" si="16"/>
        <v>07</v>
      </c>
      <c r="R293" t="str">
        <f t="shared" si="17"/>
        <v>04</v>
      </c>
      <c r="S293" t="str">
        <f t="shared" si="18"/>
        <v>2021</v>
      </c>
      <c r="T293" s="4" t="str">
        <f t="shared" si="19"/>
        <v>07/04/2021</v>
      </c>
      <c r="U293" s="7" t="s">
        <v>1151</v>
      </c>
    </row>
    <row r="294" spans="1:21" x14ac:dyDescent="0.2">
      <c r="A294" s="1">
        <v>292</v>
      </c>
      <c r="B294" t="s">
        <v>15</v>
      </c>
      <c r="C294">
        <v>303353</v>
      </c>
      <c r="D294">
        <v>20210502</v>
      </c>
      <c r="E294">
        <v>57</v>
      </c>
      <c r="F294" t="s">
        <v>17</v>
      </c>
      <c r="G294" t="s">
        <v>19</v>
      </c>
      <c r="H294">
        <v>210601</v>
      </c>
      <c r="I294" t="s">
        <v>47</v>
      </c>
      <c r="J294" t="s">
        <v>47</v>
      </c>
      <c r="K294" t="s">
        <v>256</v>
      </c>
      <c r="L294" t="s">
        <v>47</v>
      </c>
      <c r="M294" t="s">
        <v>47</v>
      </c>
      <c r="N294" t="s">
        <v>256</v>
      </c>
      <c r="O294" t="s">
        <v>901</v>
      </c>
      <c r="P294" t="s">
        <v>908</v>
      </c>
      <c r="Q294" t="str">
        <f t="shared" si="16"/>
        <v>02</v>
      </c>
      <c r="R294" t="str">
        <f t="shared" si="17"/>
        <v>05</v>
      </c>
      <c r="S294" t="str">
        <f t="shared" si="18"/>
        <v>2021</v>
      </c>
      <c r="T294" s="4" t="str">
        <f t="shared" si="19"/>
        <v>02/05/2021</v>
      </c>
      <c r="U294" s="7" t="s">
        <v>1084</v>
      </c>
    </row>
    <row r="295" spans="1:21" x14ac:dyDescent="0.2">
      <c r="A295" s="1">
        <v>293</v>
      </c>
      <c r="B295" t="s">
        <v>15</v>
      </c>
      <c r="C295">
        <v>305692</v>
      </c>
      <c r="D295">
        <v>20210917</v>
      </c>
      <c r="E295">
        <v>53</v>
      </c>
      <c r="F295" t="s">
        <v>17</v>
      </c>
      <c r="G295" t="s">
        <v>19</v>
      </c>
      <c r="H295">
        <v>220110</v>
      </c>
      <c r="I295" t="s">
        <v>44</v>
      </c>
      <c r="J295" t="s">
        <v>44</v>
      </c>
      <c r="K295" t="s">
        <v>266</v>
      </c>
      <c r="L295" t="s">
        <v>44</v>
      </c>
      <c r="M295" t="s">
        <v>44</v>
      </c>
      <c r="N295" t="s">
        <v>882</v>
      </c>
      <c r="O295" t="s">
        <v>901</v>
      </c>
      <c r="P295" t="s">
        <v>909</v>
      </c>
      <c r="Q295" t="str">
        <f t="shared" si="16"/>
        <v>17</v>
      </c>
      <c r="R295" t="str">
        <f t="shared" si="17"/>
        <v>09</v>
      </c>
      <c r="S295" t="str">
        <f t="shared" si="18"/>
        <v>2021</v>
      </c>
      <c r="T295" s="4" t="str">
        <f t="shared" si="19"/>
        <v>17/09/2021</v>
      </c>
      <c r="U295" s="7" t="s">
        <v>1296</v>
      </c>
    </row>
    <row r="296" spans="1:21" x14ac:dyDescent="0.2">
      <c r="A296" s="1">
        <v>294</v>
      </c>
      <c r="B296" t="s">
        <v>15</v>
      </c>
      <c r="C296">
        <v>307579</v>
      </c>
      <c r="D296">
        <v>20210415</v>
      </c>
      <c r="E296">
        <v>60</v>
      </c>
      <c r="F296" t="s">
        <v>18</v>
      </c>
      <c r="G296" t="s">
        <v>19</v>
      </c>
      <c r="H296">
        <v>40127</v>
      </c>
      <c r="I296" t="s">
        <v>51</v>
      </c>
      <c r="J296" t="s">
        <v>51</v>
      </c>
      <c r="K296" t="s">
        <v>271</v>
      </c>
      <c r="L296" t="s">
        <v>51</v>
      </c>
      <c r="M296" t="s">
        <v>51</v>
      </c>
      <c r="N296" t="s">
        <v>271</v>
      </c>
      <c r="O296" t="s">
        <v>901</v>
      </c>
      <c r="P296" t="s">
        <v>943</v>
      </c>
      <c r="Q296" t="str">
        <f t="shared" si="16"/>
        <v>15</v>
      </c>
      <c r="R296" t="str">
        <f t="shared" si="17"/>
        <v>04</v>
      </c>
      <c r="S296" t="str">
        <f t="shared" si="18"/>
        <v>2021</v>
      </c>
      <c r="T296" s="4" t="str">
        <f t="shared" si="19"/>
        <v>15/04/2021</v>
      </c>
      <c r="U296" s="7" t="s">
        <v>1262</v>
      </c>
    </row>
    <row r="297" spans="1:21" x14ac:dyDescent="0.2">
      <c r="A297" s="1">
        <v>295</v>
      </c>
      <c r="B297" t="s">
        <v>15</v>
      </c>
      <c r="C297">
        <v>308628</v>
      </c>
      <c r="D297">
        <v>20211021</v>
      </c>
      <c r="E297">
        <v>49</v>
      </c>
      <c r="F297" t="s">
        <v>18</v>
      </c>
      <c r="G297" t="s">
        <v>22</v>
      </c>
      <c r="H297">
        <v>210101</v>
      </c>
      <c r="I297" t="s">
        <v>47</v>
      </c>
      <c r="J297" t="s">
        <v>74</v>
      </c>
      <c r="K297" t="s">
        <v>74</v>
      </c>
      <c r="L297" t="s">
        <v>47</v>
      </c>
      <c r="M297" t="s">
        <v>74</v>
      </c>
      <c r="N297" t="s">
        <v>74</v>
      </c>
      <c r="O297" t="s">
        <v>901</v>
      </c>
      <c r="P297" t="s">
        <v>920</v>
      </c>
      <c r="Q297" t="str">
        <f t="shared" si="16"/>
        <v>21</v>
      </c>
      <c r="R297" t="str">
        <f t="shared" si="17"/>
        <v>10</v>
      </c>
      <c r="S297" t="str">
        <f t="shared" si="18"/>
        <v>2021</v>
      </c>
      <c r="T297" s="4" t="str">
        <f t="shared" si="19"/>
        <v>21/10/2021</v>
      </c>
      <c r="U297" s="7" t="s">
        <v>1353</v>
      </c>
    </row>
    <row r="298" spans="1:21" x14ac:dyDescent="0.2">
      <c r="A298" s="1">
        <v>296</v>
      </c>
      <c r="B298" t="s">
        <v>15</v>
      </c>
      <c r="C298">
        <v>309502</v>
      </c>
      <c r="D298">
        <v>20211206</v>
      </c>
      <c r="E298">
        <v>56</v>
      </c>
      <c r="F298" t="s">
        <v>18</v>
      </c>
      <c r="G298" t="s">
        <v>19</v>
      </c>
      <c r="H298">
        <v>220101</v>
      </c>
      <c r="I298" t="s">
        <v>44</v>
      </c>
      <c r="J298" t="s">
        <v>44</v>
      </c>
      <c r="K298" t="s">
        <v>44</v>
      </c>
      <c r="L298" t="s">
        <v>44</v>
      </c>
      <c r="M298" t="s">
        <v>44</v>
      </c>
      <c r="N298" t="s">
        <v>882</v>
      </c>
      <c r="O298" t="s">
        <v>902</v>
      </c>
      <c r="P298" t="s">
        <v>915</v>
      </c>
      <c r="Q298" t="str">
        <f t="shared" si="16"/>
        <v>06</v>
      </c>
      <c r="R298" t="str">
        <f t="shared" si="17"/>
        <v>12</v>
      </c>
      <c r="S298" t="str">
        <f t="shared" si="18"/>
        <v>2021</v>
      </c>
      <c r="T298" s="4" t="str">
        <f t="shared" si="19"/>
        <v>06/12/2021</v>
      </c>
      <c r="U298" s="7" t="s">
        <v>1145</v>
      </c>
    </row>
    <row r="299" spans="1:21" x14ac:dyDescent="0.2">
      <c r="A299" s="1">
        <v>297</v>
      </c>
      <c r="B299" t="s">
        <v>15</v>
      </c>
      <c r="C299">
        <v>310682</v>
      </c>
      <c r="D299">
        <v>20211031</v>
      </c>
      <c r="E299">
        <v>83</v>
      </c>
      <c r="F299" t="s">
        <v>17</v>
      </c>
      <c r="G299" t="s">
        <v>19</v>
      </c>
      <c r="H299">
        <v>220108</v>
      </c>
      <c r="I299" t="s">
        <v>44</v>
      </c>
      <c r="J299" t="s">
        <v>44</v>
      </c>
      <c r="K299" t="s">
        <v>272</v>
      </c>
      <c r="L299" t="s">
        <v>44</v>
      </c>
      <c r="M299" t="s">
        <v>44</v>
      </c>
      <c r="N299" t="s">
        <v>44</v>
      </c>
      <c r="O299" t="s">
        <v>901</v>
      </c>
      <c r="P299" t="s">
        <v>920</v>
      </c>
      <c r="Q299" t="str">
        <f t="shared" si="16"/>
        <v>31</v>
      </c>
      <c r="R299" t="str">
        <f t="shared" si="17"/>
        <v>10</v>
      </c>
      <c r="S299" t="str">
        <f t="shared" si="18"/>
        <v>2021</v>
      </c>
      <c r="T299" s="4" t="str">
        <f t="shared" si="19"/>
        <v>31/10/2021</v>
      </c>
      <c r="U299" s="7" t="s">
        <v>1477</v>
      </c>
    </row>
    <row r="300" spans="1:21" x14ac:dyDescent="0.2">
      <c r="A300" s="1">
        <v>298</v>
      </c>
      <c r="B300" t="s">
        <v>15</v>
      </c>
      <c r="C300">
        <v>312318</v>
      </c>
      <c r="D300">
        <v>20210507</v>
      </c>
      <c r="E300">
        <v>49</v>
      </c>
      <c r="F300" t="s">
        <v>17</v>
      </c>
      <c r="G300" t="s">
        <v>19</v>
      </c>
      <c r="H300">
        <v>170204</v>
      </c>
      <c r="I300" t="s">
        <v>40</v>
      </c>
      <c r="J300" t="s">
        <v>84</v>
      </c>
      <c r="K300" t="s">
        <v>273</v>
      </c>
      <c r="L300" t="s">
        <v>40</v>
      </c>
      <c r="M300" t="s">
        <v>84</v>
      </c>
      <c r="N300" t="s">
        <v>273</v>
      </c>
      <c r="O300" t="s">
        <v>901</v>
      </c>
      <c r="P300" t="s">
        <v>908</v>
      </c>
      <c r="Q300" t="str">
        <f t="shared" si="16"/>
        <v>07</v>
      </c>
      <c r="R300" t="str">
        <f t="shared" si="17"/>
        <v>05</v>
      </c>
      <c r="S300" t="str">
        <f t="shared" si="18"/>
        <v>2021</v>
      </c>
      <c r="T300" s="4" t="str">
        <f t="shared" si="19"/>
        <v>07/05/2021</v>
      </c>
      <c r="U300" s="7" t="s">
        <v>1152</v>
      </c>
    </row>
    <row r="301" spans="1:21" x14ac:dyDescent="0.2">
      <c r="A301" s="1">
        <v>299</v>
      </c>
      <c r="B301" t="s">
        <v>15</v>
      </c>
      <c r="C301">
        <v>314131</v>
      </c>
      <c r="D301">
        <v>20210907</v>
      </c>
      <c r="E301">
        <v>61</v>
      </c>
      <c r="F301" t="s">
        <v>17</v>
      </c>
      <c r="G301" t="s">
        <v>19</v>
      </c>
      <c r="H301">
        <v>170101</v>
      </c>
      <c r="I301" t="s">
        <v>40</v>
      </c>
      <c r="J301" t="s">
        <v>66</v>
      </c>
      <c r="K301" t="s">
        <v>40</v>
      </c>
      <c r="L301" t="s">
        <v>40</v>
      </c>
      <c r="M301" t="s">
        <v>66</v>
      </c>
      <c r="N301" t="s">
        <v>40</v>
      </c>
      <c r="O301" t="s">
        <v>901</v>
      </c>
      <c r="P301" t="s">
        <v>909</v>
      </c>
      <c r="Q301" t="str">
        <f t="shared" si="16"/>
        <v>07</v>
      </c>
      <c r="R301" t="str">
        <f t="shared" si="17"/>
        <v>09</v>
      </c>
      <c r="S301" t="str">
        <f t="shared" si="18"/>
        <v>2021</v>
      </c>
      <c r="T301" s="4" t="str">
        <f t="shared" si="19"/>
        <v>07/09/2021</v>
      </c>
      <c r="U301" s="7" t="s">
        <v>1156</v>
      </c>
    </row>
    <row r="302" spans="1:21" x14ac:dyDescent="0.2">
      <c r="A302" s="1">
        <v>300</v>
      </c>
      <c r="B302" t="s">
        <v>15</v>
      </c>
      <c r="C302">
        <v>314487</v>
      </c>
      <c r="D302">
        <v>20210907</v>
      </c>
      <c r="E302">
        <v>80</v>
      </c>
      <c r="F302" t="s">
        <v>17</v>
      </c>
      <c r="G302" t="s">
        <v>19</v>
      </c>
      <c r="H302">
        <v>201202</v>
      </c>
      <c r="I302" t="s">
        <v>49</v>
      </c>
      <c r="J302" t="s">
        <v>85</v>
      </c>
      <c r="K302" t="s">
        <v>274</v>
      </c>
      <c r="L302" t="s">
        <v>44</v>
      </c>
      <c r="M302" t="s">
        <v>44</v>
      </c>
      <c r="N302" t="s">
        <v>44</v>
      </c>
      <c r="O302" t="s">
        <v>901</v>
      </c>
      <c r="P302" t="s">
        <v>908</v>
      </c>
      <c r="Q302" t="str">
        <f t="shared" si="16"/>
        <v>07</v>
      </c>
      <c r="R302" t="str">
        <f t="shared" si="17"/>
        <v>09</v>
      </c>
      <c r="S302" t="str">
        <f t="shared" si="18"/>
        <v>2021</v>
      </c>
      <c r="T302" s="4" t="str">
        <f t="shared" si="19"/>
        <v>07/09/2021</v>
      </c>
      <c r="U302" s="7" t="s">
        <v>1156</v>
      </c>
    </row>
    <row r="303" spans="1:21" x14ac:dyDescent="0.2">
      <c r="A303" s="1">
        <v>301</v>
      </c>
      <c r="B303" t="s">
        <v>15</v>
      </c>
      <c r="C303">
        <v>314715</v>
      </c>
      <c r="D303">
        <v>20211108</v>
      </c>
      <c r="E303">
        <v>55</v>
      </c>
      <c r="F303" t="s">
        <v>17</v>
      </c>
      <c r="G303" t="s">
        <v>19</v>
      </c>
      <c r="H303">
        <v>220113</v>
      </c>
      <c r="I303" t="s">
        <v>44</v>
      </c>
      <c r="J303" t="s">
        <v>44</v>
      </c>
      <c r="K303" t="s">
        <v>239</v>
      </c>
      <c r="L303" t="s">
        <v>44</v>
      </c>
      <c r="M303" t="s">
        <v>44</v>
      </c>
      <c r="N303" t="s">
        <v>882</v>
      </c>
      <c r="O303" t="s">
        <v>901</v>
      </c>
      <c r="P303" t="s">
        <v>920</v>
      </c>
      <c r="Q303" t="str">
        <f t="shared" si="16"/>
        <v>08</v>
      </c>
      <c r="R303" t="str">
        <f t="shared" si="17"/>
        <v>11</v>
      </c>
      <c r="S303" t="str">
        <f t="shared" si="18"/>
        <v>2021</v>
      </c>
      <c r="T303" s="4" t="str">
        <f t="shared" si="19"/>
        <v>08/11/2021</v>
      </c>
      <c r="U303" s="7" t="s">
        <v>1171</v>
      </c>
    </row>
    <row r="304" spans="1:21" x14ac:dyDescent="0.2">
      <c r="A304" s="1">
        <v>302</v>
      </c>
      <c r="B304" t="s">
        <v>15</v>
      </c>
      <c r="C304">
        <v>316148</v>
      </c>
      <c r="D304">
        <v>20211208</v>
      </c>
      <c r="E304">
        <v>53</v>
      </c>
      <c r="F304" t="s">
        <v>17</v>
      </c>
      <c r="G304" t="s">
        <v>19</v>
      </c>
      <c r="H304">
        <v>220101</v>
      </c>
      <c r="I304" t="s">
        <v>44</v>
      </c>
      <c r="J304" t="s">
        <v>44</v>
      </c>
      <c r="K304" t="s">
        <v>44</v>
      </c>
      <c r="L304" t="s">
        <v>44</v>
      </c>
      <c r="M304" t="s">
        <v>44</v>
      </c>
      <c r="N304" t="s">
        <v>246</v>
      </c>
      <c r="O304" t="s">
        <v>902</v>
      </c>
      <c r="P304" t="s">
        <v>911</v>
      </c>
      <c r="Q304" t="str">
        <f t="shared" si="16"/>
        <v>08</v>
      </c>
      <c r="R304" t="str">
        <f t="shared" si="17"/>
        <v>12</v>
      </c>
      <c r="S304" t="str">
        <f t="shared" si="18"/>
        <v>2021</v>
      </c>
      <c r="T304" s="4" t="str">
        <f t="shared" si="19"/>
        <v>08/12/2021</v>
      </c>
      <c r="U304" s="7" t="s">
        <v>1172</v>
      </c>
    </row>
    <row r="305" spans="1:21" x14ac:dyDescent="0.2">
      <c r="A305" s="1">
        <v>303</v>
      </c>
      <c r="B305" t="s">
        <v>15</v>
      </c>
      <c r="C305">
        <v>318100</v>
      </c>
      <c r="D305">
        <v>20211219</v>
      </c>
      <c r="E305">
        <v>66</v>
      </c>
      <c r="F305" t="s">
        <v>17</v>
      </c>
      <c r="G305" t="s">
        <v>19</v>
      </c>
      <c r="H305">
        <v>210101</v>
      </c>
      <c r="I305" t="s">
        <v>47</v>
      </c>
      <c r="J305" t="s">
        <v>74</v>
      </c>
      <c r="K305" t="s">
        <v>74</v>
      </c>
      <c r="L305" t="s">
        <v>47</v>
      </c>
      <c r="M305" t="s">
        <v>74</v>
      </c>
      <c r="N305" t="s">
        <v>74</v>
      </c>
      <c r="O305" t="s">
        <v>902</v>
      </c>
      <c r="P305" t="s">
        <v>936</v>
      </c>
      <c r="Q305" t="str">
        <f t="shared" si="16"/>
        <v>19</v>
      </c>
      <c r="R305" t="str">
        <f t="shared" si="17"/>
        <v>12</v>
      </c>
      <c r="S305" t="str">
        <f t="shared" si="18"/>
        <v>2021</v>
      </c>
      <c r="T305" s="4" t="str">
        <f t="shared" si="19"/>
        <v>19/12/2021</v>
      </c>
      <c r="U305" s="7" t="s">
        <v>1327</v>
      </c>
    </row>
    <row r="306" spans="1:21" x14ac:dyDescent="0.2">
      <c r="A306" s="1">
        <v>304</v>
      </c>
      <c r="B306" t="s">
        <v>15</v>
      </c>
      <c r="C306">
        <v>320946</v>
      </c>
      <c r="D306">
        <v>20210928</v>
      </c>
      <c r="E306">
        <v>54</v>
      </c>
      <c r="F306" t="s">
        <v>17</v>
      </c>
      <c r="G306" t="s">
        <v>19</v>
      </c>
      <c r="H306">
        <v>220111</v>
      </c>
      <c r="I306" t="s">
        <v>44</v>
      </c>
      <c r="J306" t="s">
        <v>44</v>
      </c>
      <c r="K306" t="s">
        <v>246</v>
      </c>
      <c r="L306" t="s">
        <v>44</v>
      </c>
      <c r="M306" t="s">
        <v>44</v>
      </c>
      <c r="N306" t="s">
        <v>44</v>
      </c>
      <c r="O306" t="s">
        <v>901</v>
      </c>
      <c r="P306" t="s">
        <v>908</v>
      </c>
      <c r="Q306" t="str">
        <f t="shared" si="16"/>
        <v>28</v>
      </c>
      <c r="R306" t="str">
        <f t="shared" si="17"/>
        <v>09</v>
      </c>
      <c r="S306" t="str">
        <f t="shared" si="18"/>
        <v>2021</v>
      </c>
      <c r="T306" s="4" t="str">
        <f t="shared" si="19"/>
        <v>28/09/2021</v>
      </c>
      <c r="U306" s="7" t="s">
        <v>1443</v>
      </c>
    </row>
    <row r="307" spans="1:21" x14ac:dyDescent="0.2">
      <c r="A307" s="1">
        <v>305</v>
      </c>
      <c r="B307" t="s">
        <v>15</v>
      </c>
      <c r="C307">
        <v>321286</v>
      </c>
      <c r="D307">
        <v>20211007</v>
      </c>
      <c r="E307">
        <v>44</v>
      </c>
      <c r="F307" t="s">
        <v>17</v>
      </c>
      <c r="G307" t="s">
        <v>19</v>
      </c>
      <c r="H307">
        <v>170106</v>
      </c>
      <c r="I307" t="s">
        <v>40</v>
      </c>
      <c r="J307" t="s">
        <v>66</v>
      </c>
      <c r="K307" t="s">
        <v>275</v>
      </c>
      <c r="L307" t="s">
        <v>40</v>
      </c>
      <c r="M307" t="s">
        <v>66</v>
      </c>
      <c r="N307" t="s">
        <v>275</v>
      </c>
      <c r="O307" t="s">
        <v>901</v>
      </c>
      <c r="P307" t="s">
        <v>909</v>
      </c>
      <c r="Q307" t="str">
        <f t="shared" si="16"/>
        <v>07</v>
      </c>
      <c r="R307" t="str">
        <f t="shared" si="17"/>
        <v>10</v>
      </c>
      <c r="S307" t="str">
        <f t="shared" si="18"/>
        <v>2021</v>
      </c>
      <c r="T307" s="4" t="str">
        <f t="shared" si="19"/>
        <v>07/10/2021</v>
      </c>
      <c r="U307" s="7" t="s">
        <v>1157</v>
      </c>
    </row>
    <row r="308" spans="1:21" x14ac:dyDescent="0.2">
      <c r="A308" s="1">
        <v>306</v>
      </c>
      <c r="B308" t="s">
        <v>15</v>
      </c>
      <c r="C308">
        <v>324943</v>
      </c>
      <c r="D308">
        <v>20210620</v>
      </c>
      <c r="E308">
        <v>48</v>
      </c>
      <c r="F308" t="s">
        <v>18</v>
      </c>
      <c r="G308" t="s">
        <v>19</v>
      </c>
      <c r="H308">
        <v>220111</v>
      </c>
      <c r="I308" t="s">
        <v>44</v>
      </c>
      <c r="J308" t="s">
        <v>44</v>
      </c>
      <c r="K308" t="s">
        <v>246</v>
      </c>
      <c r="L308" t="s">
        <v>44</v>
      </c>
      <c r="M308" t="s">
        <v>44</v>
      </c>
      <c r="N308" t="s">
        <v>246</v>
      </c>
      <c r="O308" t="s">
        <v>901</v>
      </c>
      <c r="P308" t="s">
        <v>908</v>
      </c>
      <c r="Q308" t="str">
        <f t="shared" si="16"/>
        <v>20</v>
      </c>
      <c r="R308" t="str">
        <f t="shared" si="17"/>
        <v>06</v>
      </c>
      <c r="S308" t="str">
        <f t="shared" si="18"/>
        <v>2021</v>
      </c>
      <c r="T308" s="4" t="str">
        <f t="shared" si="19"/>
        <v>20/06/2021</v>
      </c>
      <c r="U308" s="7" t="s">
        <v>1335</v>
      </c>
    </row>
    <row r="309" spans="1:21" x14ac:dyDescent="0.2">
      <c r="A309" s="1">
        <v>307</v>
      </c>
      <c r="B309" t="s">
        <v>15</v>
      </c>
      <c r="C309">
        <v>326426</v>
      </c>
      <c r="D309">
        <v>20210919</v>
      </c>
      <c r="E309">
        <v>49</v>
      </c>
      <c r="F309" t="s">
        <v>17</v>
      </c>
      <c r="G309" t="s">
        <v>19</v>
      </c>
      <c r="H309">
        <v>220109</v>
      </c>
      <c r="I309" t="s">
        <v>44</v>
      </c>
      <c r="J309" t="s">
        <v>44</v>
      </c>
      <c r="K309" t="s">
        <v>236</v>
      </c>
      <c r="L309" t="s">
        <v>44</v>
      </c>
      <c r="M309" t="s">
        <v>44</v>
      </c>
      <c r="N309" t="s">
        <v>241</v>
      </c>
      <c r="O309" t="s">
        <v>901</v>
      </c>
      <c r="P309" t="s">
        <v>909</v>
      </c>
      <c r="Q309" t="str">
        <f t="shared" si="16"/>
        <v>19</v>
      </c>
      <c r="R309" t="str">
        <f t="shared" si="17"/>
        <v>09</v>
      </c>
      <c r="S309" t="str">
        <f t="shared" si="18"/>
        <v>2021</v>
      </c>
      <c r="T309" s="4" t="str">
        <f t="shared" si="19"/>
        <v>19/09/2021</v>
      </c>
      <c r="U309" s="7" t="s">
        <v>1324</v>
      </c>
    </row>
    <row r="310" spans="1:21" x14ac:dyDescent="0.2">
      <c r="A310" s="1">
        <v>308</v>
      </c>
      <c r="B310" t="s">
        <v>15</v>
      </c>
      <c r="C310">
        <v>326431</v>
      </c>
      <c r="D310">
        <v>20210619</v>
      </c>
      <c r="E310">
        <v>51</v>
      </c>
      <c r="F310" t="s">
        <v>18</v>
      </c>
      <c r="G310" t="s">
        <v>19</v>
      </c>
      <c r="H310">
        <v>40103</v>
      </c>
      <c r="I310" t="s">
        <v>51</v>
      </c>
      <c r="J310" t="s">
        <v>51</v>
      </c>
      <c r="K310" t="s">
        <v>276</v>
      </c>
      <c r="L310" t="s">
        <v>51</v>
      </c>
      <c r="M310" t="s">
        <v>51</v>
      </c>
      <c r="N310" t="s">
        <v>455</v>
      </c>
      <c r="O310" t="s">
        <v>901</v>
      </c>
      <c r="P310" t="s">
        <v>908</v>
      </c>
      <c r="Q310" t="str">
        <f t="shared" si="16"/>
        <v>19</v>
      </c>
      <c r="R310" t="str">
        <f t="shared" si="17"/>
        <v>06</v>
      </c>
      <c r="S310" t="str">
        <f t="shared" si="18"/>
        <v>2021</v>
      </c>
      <c r="T310" s="4" t="str">
        <f t="shared" si="19"/>
        <v>19/06/2021</v>
      </c>
      <c r="U310" s="7" t="s">
        <v>1321</v>
      </c>
    </row>
    <row r="311" spans="1:21" x14ac:dyDescent="0.2">
      <c r="A311" s="1">
        <v>309</v>
      </c>
      <c r="B311" t="s">
        <v>15</v>
      </c>
      <c r="C311">
        <v>327416</v>
      </c>
      <c r="D311">
        <v>20211220</v>
      </c>
      <c r="E311">
        <v>45</v>
      </c>
      <c r="F311" t="s">
        <v>18</v>
      </c>
      <c r="G311" t="s">
        <v>19</v>
      </c>
      <c r="H311">
        <v>210504</v>
      </c>
      <c r="I311" t="s">
        <v>47</v>
      </c>
      <c r="J311" t="s">
        <v>86</v>
      </c>
      <c r="K311" t="s">
        <v>277</v>
      </c>
      <c r="L311" t="s">
        <v>47</v>
      </c>
      <c r="M311" t="s">
        <v>86</v>
      </c>
      <c r="N311" t="s">
        <v>277</v>
      </c>
      <c r="O311" t="s">
        <v>902</v>
      </c>
      <c r="P311" t="s">
        <v>936</v>
      </c>
      <c r="Q311" t="str">
        <f t="shared" si="16"/>
        <v>20</v>
      </c>
      <c r="R311" t="str">
        <f t="shared" si="17"/>
        <v>12</v>
      </c>
      <c r="S311" t="str">
        <f t="shared" si="18"/>
        <v>2021</v>
      </c>
      <c r="T311" s="4" t="str">
        <f t="shared" si="19"/>
        <v>20/12/2021</v>
      </c>
      <c r="U311" s="7" t="s">
        <v>1343</v>
      </c>
    </row>
    <row r="312" spans="1:21" x14ac:dyDescent="0.2">
      <c r="A312" s="1">
        <v>310</v>
      </c>
      <c r="B312" t="s">
        <v>15</v>
      </c>
      <c r="C312">
        <v>327588</v>
      </c>
      <c r="D312">
        <v>20210811</v>
      </c>
      <c r="E312">
        <v>89</v>
      </c>
      <c r="F312" t="s">
        <v>17</v>
      </c>
      <c r="G312" t="s">
        <v>22</v>
      </c>
      <c r="H312">
        <v>170101</v>
      </c>
      <c r="I312" t="s">
        <v>40</v>
      </c>
      <c r="J312" t="s">
        <v>66</v>
      </c>
      <c r="K312" t="s">
        <v>40</v>
      </c>
      <c r="L312" t="s">
        <v>40</v>
      </c>
      <c r="M312" t="s">
        <v>66</v>
      </c>
      <c r="N312" t="s">
        <v>40</v>
      </c>
      <c r="O312" t="s">
        <v>901</v>
      </c>
      <c r="P312" t="s">
        <v>908</v>
      </c>
      <c r="Q312" t="str">
        <f t="shared" si="16"/>
        <v>11</v>
      </c>
      <c r="R312" t="str">
        <f t="shared" si="17"/>
        <v>08</v>
      </c>
      <c r="S312" t="str">
        <f t="shared" si="18"/>
        <v>2021</v>
      </c>
      <c r="T312" s="4" t="str">
        <f t="shared" si="19"/>
        <v>11/08/2021</v>
      </c>
      <c r="U312" s="7" t="s">
        <v>1211</v>
      </c>
    </row>
    <row r="313" spans="1:21" x14ac:dyDescent="0.2">
      <c r="A313" s="1">
        <v>311</v>
      </c>
      <c r="B313" t="s">
        <v>15</v>
      </c>
      <c r="C313">
        <v>330282</v>
      </c>
      <c r="D313">
        <v>20211214</v>
      </c>
      <c r="E313">
        <v>75</v>
      </c>
      <c r="F313" t="s">
        <v>17</v>
      </c>
      <c r="G313" t="s">
        <v>19</v>
      </c>
      <c r="H313">
        <v>220112</v>
      </c>
      <c r="I313" t="s">
        <v>44</v>
      </c>
      <c r="J313" t="s">
        <v>44</v>
      </c>
      <c r="K313" t="s">
        <v>241</v>
      </c>
      <c r="L313" t="s">
        <v>44</v>
      </c>
      <c r="M313" t="s">
        <v>44</v>
      </c>
      <c r="N313" t="s">
        <v>241</v>
      </c>
      <c r="O313" t="s">
        <v>902</v>
      </c>
      <c r="P313" t="s">
        <v>915</v>
      </c>
      <c r="Q313" t="str">
        <f t="shared" si="16"/>
        <v>14</v>
      </c>
      <c r="R313" t="str">
        <f t="shared" si="17"/>
        <v>12</v>
      </c>
      <c r="S313" t="str">
        <f t="shared" si="18"/>
        <v>2021</v>
      </c>
      <c r="T313" s="4" t="str">
        <f t="shared" si="19"/>
        <v>14/12/2021</v>
      </c>
      <c r="U313" s="7" t="s">
        <v>1256</v>
      </c>
    </row>
    <row r="314" spans="1:21" x14ac:dyDescent="0.2">
      <c r="A314" s="1">
        <v>312</v>
      </c>
      <c r="B314" t="s">
        <v>15</v>
      </c>
      <c r="C314">
        <v>330599</v>
      </c>
      <c r="D314">
        <v>20210407</v>
      </c>
      <c r="E314">
        <v>50</v>
      </c>
      <c r="F314" t="s">
        <v>17</v>
      </c>
      <c r="G314" t="s">
        <v>19</v>
      </c>
      <c r="H314">
        <v>210101</v>
      </c>
      <c r="I314" t="s">
        <v>47</v>
      </c>
      <c r="J314" t="s">
        <v>74</v>
      </c>
      <c r="K314" t="s">
        <v>74</v>
      </c>
      <c r="L314" t="s">
        <v>47</v>
      </c>
      <c r="M314" t="s">
        <v>74</v>
      </c>
      <c r="N314" t="s">
        <v>74</v>
      </c>
      <c r="O314" t="s">
        <v>901</v>
      </c>
      <c r="P314" t="s">
        <v>908</v>
      </c>
      <c r="Q314" t="str">
        <f t="shared" si="16"/>
        <v>07</v>
      </c>
      <c r="R314" t="str">
        <f t="shared" si="17"/>
        <v>04</v>
      </c>
      <c r="S314" t="str">
        <f t="shared" si="18"/>
        <v>2021</v>
      </c>
      <c r="T314" s="4" t="str">
        <f t="shared" si="19"/>
        <v>07/04/2021</v>
      </c>
      <c r="U314" s="7" t="s">
        <v>1151</v>
      </c>
    </row>
    <row r="315" spans="1:21" x14ac:dyDescent="0.2">
      <c r="A315" s="1">
        <v>313</v>
      </c>
      <c r="B315" t="s">
        <v>15</v>
      </c>
      <c r="C315">
        <v>331206</v>
      </c>
      <c r="D315">
        <v>20210415</v>
      </c>
      <c r="E315">
        <v>60</v>
      </c>
      <c r="F315" t="s">
        <v>17</v>
      </c>
      <c r="G315" t="s">
        <v>19</v>
      </c>
      <c r="H315">
        <v>220110</v>
      </c>
      <c r="I315" t="s">
        <v>44</v>
      </c>
      <c r="J315" t="s">
        <v>44</v>
      </c>
      <c r="K315" t="s">
        <v>266</v>
      </c>
      <c r="L315" t="s">
        <v>44</v>
      </c>
      <c r="M315" t="s">
        <v>44</v>
      </c>
      <c r="N315" t="s">
        <v>44</v>
      </c>
      <c r="O315" t="s">
        <v>901</v>
      </c>
      <c r="P315" t="s">
        <v>931</v>
      </c>
      <c r="Q315" t="str">
        <f t="shared" si="16"/>
        <v>15</v>
      </c>
      <c r="R315" t="str">
        <f t="shared" si="17"/>
        <v>04</v>
      </c>
      <c r="S315" t="str">
        <f t="shared" si="18"/>
        <v>2021</v>
      </c>
      <c r="T315" s="4" t="str">
        <f t="shared" si="19"/>
        <v>15/04/2021</v>
      </c>
      <c r="U315" s="7" t="s">
        <v>1262</v>
      </c>
    </row>
    <row r="316" spans="1:21" x14ac:dyDescent="0.2">
      <c r="A316" s="1">
        <v>314</v>
      </c>
      <c r="B316" t="s">
        <v>15</v>
      </c>
      <c r="C316">
        <v>331972</v>
      </c>
      <c r="D316">
        <v>20211108</v>
      </c>
      <c r="E316">
        <v>66</v>
      </c>
      <c r="F316" t="s">
        <v>17</v>
      </c>
      <c r="G316" t="s">
        <v>19</v>
      </c>
      <c r="H316">
        <v>220113</v>
      </c>
      <c r="I316" t="s">
        <v>44</v>
      </c>
      <c r="J316" t="s">
        <v>44</v>
      </c>
      <c r="K316" t="s">
        <v>239</v>
      </c>
      <c r="L316" t="s">
        <v>44</v>
      </c>
      <c r="M316" t="s">
        <v>44</v>
      </c>
      <c r="N316" t="s">
        <v>882</v>
      </c>
      <c r="O316" t="s">
        <v>901</v>
      </c>
      <c r="P316" t="s">
        <v>930</v>
      </c>
      <c r="Q316" t="str">
        <f t="shared" si="16"/>
        <v>08</v>
      </c>
      <c r="R316" t="str">
        <f t="shared" si="17"/>
        <v>11</v>
      </c>
      <c r="S316" t="str">
        <f t="shared" si="18"/>
        <v>2021</v>
      </c>
      <c r="T316" s="4" t="str">
        <f t="shared" si="19"/>
        <v>08/11/2021</v>
      </c>
      <c r="U316" s="7" t="s">
        <v>1171</v>
      </c>
    </row>
    <row r="317" spans="1:21" x14ac:dyDescent="0.2">
      <c r="A317" s="1">
        <v>315</v>
      </c>
      <c r="B317" t="s">
        <v>15</v>
      </c>
      <c r="C317">
        <v>334228</v>
      </c>
      <c r="D317">
        <v>20210719</v>
      </c>
      <c r="E317">
        <v>43</v>
      </c>
      <c r="F317" t="s">
        <v>18</v>
      </c>
      <c r="G317" t="s">
        <v>19</v>
      </c>
      <c r="H317">
        <v>220111</v>
      </c>
      <c r="I317" t="s">
        <v>44</v>
      </c>
      <c r="J317" t="s">
        <v>44</v>
      </c>
      <c r="K317" t="s">
        <v>246</v>
      </c>
      <c r="L317" t="s">
        <v>44</v>
      </c>
      <c r="M317" t="s">
        <v>44</v>
      </c>
      <c r="N317" t="s">
        <v>246</v>
      </c>
      <c r="O317" t="s">
        <v>901</v>
      </c>
      <c r="P317" t="s">
        <v>908</v>
      </c>
      <c r="Q317" t="str">
        <f t="shared" si="16"/>
        <v>19</v>
      </c>
      <c r="R317" t="str">
        <f t="shared" si="17"/>
        <v>07</v>
      </c>
      <c r="S317" t="str">
        <f t="shared" si="18"/>
        <v>2021</v>
      </c>
      <c r="T317" s="4" t="str">
        <f t="shared" si="19"/>
        <v>19/07/2021</v>
      </c>
      <c r="U317" s="7" t="s">
        <v>1322</v>
      </c>
    </row>
    <row r="318" spans="1:21" x14ac:dyDescent="0.2">
      <c r="A318" s="1">
        <v>316</v>
      </c>
      <c r="B318" t="s">
        <v>15</v>
      </c>
      <c r="C318">
        <v>334560</v>
      </c>
      <c r="D318">
        <v>20210913</v>
      </c>
      <c r="E318">
        <v>46</v>
      </c>
      <c r="F318" t="s">
        <v>18</v>
      </c>
      <c r="G318" t="s">
        <v>22</v>
      </c>
      <c r="H318">
        <v>140126</v>
      </c>
      <c r="I318" t="s">
        <v>34</v>
      </c>
      <c r="J318" t="s">
        <v>34</v>
      </c>
      <c r="K318" t="s">
        <v>218</v>
      </c>
      <c r="L318" t="s">
        <v>59</v>
      </c>
      <c r="M318" t="s">
        <v>877</v>
      </c>
      <c r="N318" t="s">
        <v>59</v>
      </c>
      <c r="O318" t="s">
        <v>901</v>
      </c>
      <c r="P318" t="s">
        <v>909</v>
      </c>
      <c r="Q318" t="str">
        <f t="shared" si="16"/>
        <v>13</v>
      </c>
      <c r="R318" t="str">
        <f t="shared" si="17"/>
        <v>09</v>
      </c>
      <c r="S318" t="str">
        <f t="shared" si="18"/>
        <v>2021</v>
      </c>
      <c r="T318" s="4" t="str">
        <f t="shared" si="19"/>
        <v>13/09/2021</v>
      </c>
      <c r="U318" s="7" t="s">
        <v>1239</v>
      </c>
    </row>
    <row r="319" spans="1:21" x14ac:dyDescent="0.2">
      <c r="A319" s="1">
        <v>317</v>
      </c>
      <c r="B319" t="s">
        <v>15</v>
      </c>
      <c r="C319">
        <v>336678</v>
      </c>
      <c r="D319">
        <v>20210623</v>
      </c>
      <c r="E319">
        <v>56</v>
      </c>
      <c r="F319" t="s">
        <v>18</v>
      </c>
      <c r="G319" t="s">
        <v>20</v>
      </c>
      <c r="H319">
        <v>140101</v>
      </c>
      <c r="I319" t="s">
        <v>34</v>
      </c>
      <c r="J319" t="s">
        <v>34</v>
      </c>
      <c r="K319" t="s">
        <v>34</v>
      </c>
      <c r="L319" t="s">
        <v>34</v>
      </c>
      <c r="M319" t="s">
        <v>34</v>
      </c>
      <c r="N319" t="s">
        <v>314</v>
      </c>
      <c r="O319" t="s">
        <v>901</v>
      </c>
      <c r="P319" t="s">
        <v>908</v>
      </c>
      <c r="Q319" t="str">
        <f t="shared" si="16"/>
        <v>23</v>
      </c>
      <c r="R319" t="str">
        <f t="shared" si="17"/>
        <v>06</v>
      </c>
      <c r="S319" t="str">
        <f t="shared" si="18"/>
        <v>2021</v>
      </c>
      <c r="T319" s="4" t="str">
        <f t="shared" si="19"/>
        <v>23/06/2021</v>
      </c>
      <c r="U319" s="7" t="s">
        <v>1376</v>
      </c>
    </row>
    <row r="320" spans="1:21" x14ac:dyDescent="0.2">
      <c r="A320" s="1">
        <v>318</v>
      </c>
      <c r="B320" t="s">
        <v>15</v>
      </c>
      <c r="C320">
        <v>337710</v>
      </c>
      <c r="D320">
        <v>20210617</v>
      </c>
      <c r="E320">
        <v>43</v>
      </c>
      <c r="F320" t="s">
        <v>17</v>
      </c>
      <c r="G320" t="s">
        <v>19</v>
      </c>
      <c r="H320">
        <v>210101</v>
      </c>
      <c r="I320" t="s">
        <v>47</v>
      </c>
      <c r="J320" t="s">
        <v>74</v>
      </c>
      <c r="K320" t="s">
        <v>74</v>
      </c>
      <c r="L320" t="s">
        <v>47</v>
      </c>
      <c r="M320" t="s">
        <v>74</v>
      </c>
      <c r="N320" t="s">
        <v>74</v>
      </c>
      <c r="O320" t="s">
        <v>901</v>
      </c>
      <c r="P320" t="s">
        <v>908</v>
      </c>
      <c r="Q320" t="str">
        <f t="shared" si="16"/>
        <v>17</v>
      </c>
      <c r="R320" t="str">
        <f t="shared" si="17"/>
        <v>06</v>
      </c>
      <c r="S320" t="str">
        <f t="shared" si="18"/>
        <v>2021</v>
      </c>
      <c r="T320" s="4" t="str">
        <f t="shared" si="19"/>
        <v>17/06/2021</v>
      </c>
      <c r="U320" s="7" t="s">
        <v>1293</v>
      </c>
    </row>
    <row r="321" spans="1:21" x14ac:dyDescent="0.2">
      <c r="A321" s="1">
        <v>319</v>
      </c>
      <c r="B321" t="s">
        <v>15</v>
      </c>
      <c r="C321">
        <v>337735</v>
      </c>
      <c r="D321">
        <v>20210726</v>
      </c>
      <c r="E321">
        <v>61</v>
      </c>
      <c r="F321" t="s">
        <v>18</v>
      </c>
      <c r="G321" t="s">
        <v>19</v>
      </c>
      <c r="H321">
        <v>210621</v>
      </c>
      <c r="I321" t="s">
        <v>47</v>
      </c>
      <c r="J321" t="s">
        <v>47</v>
      </c>
      <c r="K321" t="s">
        <v>260</v>
      </c>
      <c r="L321" t="s">
        <v>47</v>
      </c>
      <c r="M321" t="s">
        <v>47</v>
      </c>
      <c r="N321" t="s">
        <v>256</v>
      </c>
      <c r="O321" t="s">
        <v>901</v>
      </c>
      <c r="P321" t="s">
        <v>908</v>
      </c>
      <c r="Q321" t="str">
        <f t="shared" si="16"/>
        <v>26</v>
      </c>
      <c r="R321" t="str">
        <f t="shared" si="17"/>
        <v>07</v>
      </c>
      <c r="S321" t="str">
        <f t="shared" si="18"/>
        <v>2021</v>
      </c>
      <c r="T321" s="4" t="str">
        <f t="shared" si="19"/>
        <v>26/07/2021</v>
      </c>
      <c r="U321" s="7" t="s">
        <v>1419</v>
      </c>
    </row>
    <row r="322" spans="1:21" x14ac:dyDescent="0.2">
      <c r="A322" s="1">
        <v>320</v>
      </c>
      <c r="B322" t="s">
        <v>15</v>
      </c>
      <c r="C322">
        <v>338345</v>
      </c>
      <c r="D322">
        <v>20211223</v>
      </c>
      <c r="E322">
        <v>49</v>
      </c>
      <c r="F322" t="s">
        <v>18</v>
      </c>
      <c r="G322" t="s">
        <v>19</v>
      </c>
      <c r="H322">
        <v>210101</v>
      </c>
      <c r="I322" t="s">
        <v>47</v>
      </c>
      <c r="J322" t="s">
        <v>74</v>
      </c>
      <c r="K322" t="s">
        <v>74</v>
      </c>
      <c r="L322" t="s">
        <v>47</v>
      </c>
      <c r="M322" t="s">
        <v>74</v>
      </c>
      <c r="N322" t="s">
        <v>74</v>
      </c>
      <c r="O322" t="s">
        <v>902</v>
      </c>
      <c r="P322" t="s">
        <v>926</v>
      </c>
      <c r="Q322" t="str">
        <f t="shared" si="16"/>
        <v>23</v>
      </c>
      <c r="R322" t="str">
        <f t="shared" si="17"/>
        <v>12</v>
      </c>
      <c r="S322" t="str">
        <f t="shared" si="18"/>
        <v>2021</v>
      </c>
      <c r="T322" s="4" t="str">
        <f t="shared" si="19"/>
        <v>23/12/2021</v>
      </c>
      <c r="U322" s="7" t="s">
        <v>1385</v>
      </c>
    </row>
    <row r="323" spans="1:21" x14ac:dyDescent="0.2">
      <c r="A323" s="1">
        <v>321</v>
      </c>
      <c r="B323" t="s">
        <v>15</v>
      </c>
      <c r="C323">
        <v>338468</v>
      </c>
      <c r="D323">
        <v>20210412</v>
      </c>
      <c r="E323">
        <v>67</v>
      </c>
      <c r="F323" t="s">
        <v>17</v>
      </c>
      <c r="G323" t="s">
        <v>19</v>
      </c>
      <c r="H323">
        <v>140111</v>
      </c>
      <c r="I323" t="s">
        <v>34</v>
      </c>
      <c r="J323" t="s">
        <v>34</v>
      </c>
      <c r="K323" t="s">
        <v>278</v>
      </c>
      <c r="L323" t="s">
        <v>47</v>
      </c>
      <c r="M323" t="s">
        <v>47</v>
      </c>
      <c r="N323" t="s">
        <v>262</v>
      </c>
      <c r="O323" t="s">
        <v>901</v>
      </c>
      <c r="P323" t="s">
        <v>947</v>
      </c>
      <c r="Q323" t="str">
        <f t="shared" ref="Q323:Q386" si="20">+RIGHT(D323,2)</f>
        <v>12</v>
      </c>
      <c r="R323" t="str">
        <f t="shared" ref="R323:R386" si="21">+MID(D323,5,2)</f>
        <v>04</v>
      </c>
      <c r="S323" t="str">
        <f t="shared" ref="S323:S386" si="22">+LEFT(D323,4)</f>
        <v>2021</v>
      </c>
      <c r="T323" s="4" t="str">
        <f t="shared" ref="T323:T386" si="23">+_xlfn.CONCAT(Q323,"/",R323,"/",S323)</f>
        <v>12/04/2021</v>
      </c>
      <c r="U323" s="7" t="s">
        <v>1221</v>
      </c>
    </row>
    <row r="324" spans="1:21" x14ac:dyDescent="0.2">
      <c r="A324" s="1">
        <v>322</v>
      </c>
      <c r="B324" t="s">
        <v>15</v>
      </c>
      <c r="C324">
        <v>341213</v>
      </c>
      <c r="D324">
        <v>20210405</v>
      </c>
      <c r="E324">
        <v>45</v>
      </c>
      <c r="F324" t="s">
        <v>18</v>
      </c>
      <c r="G324" t="s">
        <v>19</v>
      </c>
      <c r="H324">
        <v>220101</v>
      </c>
      <c r="I324" t="s">
        <v>44</v>
      </c>
      <c r="J324" t="s">
        <v>44</v>
      </c>
      <c r="K324" t="s">
        <v>44</v>
      </c>
      <c r="L324" t="s">
        <v>44</v>
      </c>
      <c r="M324" t="s">
        <v>44</v>
      </c>
      <c r="N324" t="s">
        <v>246</v>
      </c>
      <c r="O324" t="s">
        <v>901</v>
      </c>
      <c r="P324" t="s">
        <v>908</v>
      </c>
      <c r="Q324" t="str">
        <f t="shared" si="20"/>
        <v>05</v>
      </c>
      <c r="R324" t="str">
        <f t="shared" si="21"/>
        <v>04</v>
      </c>
      <c r="S324" t="str">
        <f t="shared" si="22"/>
        <v>2021</v>
      </c>
      <c r="T324" s="4" t="str">
        <f t="shared" si="23"/>
        <v>05/04/2021</v>
      </c>
      <c r="U324" s="7" t="s">
        <v>1125</v>
      </c>
    </row>
    <row r="325" spans="1:21" x14ac:dyDescent="0.2">
      <c r="A325" s="1">
        <v>323</v>
      </c>
      <c r="B325" t="s">
        <v>15</v>
      </c>
      <c r="C325">
        <v>342083</v>
      </c>
      <c r="D325">
        <v>20210514</v>
      </c>
      <c r="E325">
        <v>47</v>
      </c>
      <c r="F325" t="s">
        <v>18</v>
      </c>
      <c r="G325" t="s">
        <v>19</v>
      </c>
      <c r="H325">
        <v>220111</v>
      </c>
      <c r="I325" t="s">
        <v>44</v>
      </c>
      <c r="J325" t="s">
        <v>44</v>
      </c>
      <c r="K325" t="s">
        <v>246</v>
      </c>
      <c r="L325" t="s">
        <v>44</v>
      </c>
      <c r="M325" t="s">
        <v>44</v>
      </c>
      <c r="N325" t="s">
        <v>246</v>
      </c>
      <c r="O325" t="s">
        <v>901</v>
      </c>
      <c r="P325" t="s">
        <v>908</v>
      </c>
      <c r="Q325" t="str">
        <f t="shared" si="20"/>
        <v>14</v>
      </c>
      <c r="R325" t="str">
        <f t="shared" si="21"/>
        <v>05</v>
      </c>
      <c r="S325" t="str">
        <f t="shared" si="22"/>
        <v>2021</v>
      </c>
      <c r="T325" s="4" t="str">
        <f t="shared" si="23"/>
        <v>14/05/2021</v>
      </c>
      <c r="U325" s="7" t="s">
        <v>1248</v>
      </c>
    </row>
    <row r="326" spans="1:21" x14ac:dyDescent="0.2">
      <c r="A326" s="1">
        <v>324</v>
      </c>
      <c r="B326" t="s">
        <v>15</v>
      </c>
      <c r="C326">
        <v>342405</v>
      </c>
      <c r="D326">
        <v>20210810</v>
      </c>
      <c r="E326">
        <v>62</v>
      </c>
      <c r="F326" t="s">
        <v>17</v>
      </c>
      <c r="G326" t="s">
        <v>19</v>
      </c>
      <c r="H326">
        <v>210621</v>
      </c>
      <c r="I326" t="s">
        <v>47</v>
      </c>
      <c r="J326" t="s">
        <v>47</v>
      </c>
      <c r="K326" t="s">
        <v>260</v>
      </c>
      <c r="L326" t="s">
        <v>47</v>
      </c>
      <c r="M326" t="s">
        <v>47</v>
      </c>
      <c r="N326" t="s">
        <v>256</v>
      </c>
      <c r="O326" t="s">
        <v>901</v>
      </c>
      <c r="P326" t="s">
        <v>914</v>
      </c>
      <c r="Q326" t="str">
        <f t="shared" si="20"/>
        <v>10</v>
      </c>
      <c r="R326" t="str">
        <f t="shared" si="21"/>
        <v>08</v>
      </c>
      <c r="S326" t="str">
        <f t="shared" si="22"/>
        <v>2021</v>
      </c>
      <c r="T326" s="4" t="str">
        <f t="shared" si="23"/>
        <v>10/08/2021</v>
      </c>
      <c r="U326" s="7" t="s">
        <v>1196</v>
      </c>
    </row>
    <row r="327" spans="1:21" x14ac:dyDescent="0.2">
      <c r="A327" s="1">
        <v>325</v>
      </c>
      <c r="B327" t="s">
        <v>15</v>
      </c>
      <c r="C327">
        <v>345648</v>
      </c>
      <c r="D327">
        <v>20210702</v>
      </c>
      <c r="E327">
        <v>48</v>
      </c>
      <c r="F327" t="s">
        <v>18</v>
      </c>
      <c r="G327" t="s">
        <v>19</v>
      </c>
      <c r="H327">
        <v>200101</v>
      </c>
      <c r="I327" t="s">
        <v>49</v>
      </c>
      <c r="J327" t="s">
        <v>49</v>
      </c>
      <c r="K327" t="s">
        <v>49</v>
      </c>
      <c r="L327" t="s">
        <v>49</v>
      </c>
      <c r="M327" t="s">
        <v>49</v>
      </c>
      <c r="N327" t="s">
        <v>49</v>
      </c>
      <c r="O327" t="s">
        <v>901</v>
      </c>
      <c r="P327" t="s">
        <v>908</v>
      </c>
      <c r="Q327" t="str">
        <f t="shared" si="20"/>
        <v>02</v>
      </c>
      <c r="R327" t="str">
        <f t="shared" si="21"/>
        <v>07</v>
      </c>
      <c r="S327" t="str">
        <f t="shared" si="22"/>
        <v>2021</v>
      </c>
      <c r="T327" s="4" t="str">
        <f t="shared" si="23"/>
        <v>02/07/2021</v>
      </c>
      <c r="U327" s="7" t="s">
        <v>1086</v>
      </c>
    </row>
    <row r="328" spans="1:21" x14ac:dyDescent="0.2">
      <c r="A328" s="1">
        <v>326</v>
      </c>
      <c r="B328" t="s">
        <v>15</v>
      </c>
      <c r="C328">
        <v>346109</v>
      </c>
      <c r="D328">
        <v>20211129</v>
      </c>
      <c r="E328">
        <v>48</v>
      </c>
      <c r="F328" t="s">
        <v>18</v>
      </c>
      <c r="G328" t="s">
        <v>19</v>
      </c>
      <c r="H328">
        <v>170301</v>
      </c>
      <c r="I328" t="s">
        <v>40</v>
      </c>
      <c r="J328" t="s">
        <v>72</v>
      </c>
      <c r="K328" t="s">
        <v>72</v>
      </c>
      <c r="L328" t="s">
        <v>40</v>
      </c>
      <c r="M328" t="s">
        <v>72</v>
      </c>
      <c r="N328" t="s">
        <v>72</v>
      </c>
      <c r="O328" t="s">
        <v>902</v>
      </c>
      <c r="P328" t="s">
        <v>920</v>
      </c>
      <c r="Q328" t="str">
        <f t="shared" si="20"/>
        <v>29</v>
      </c>
      <c r="R328" t="str">
        <f t="shared" si="21"/>
        <v>11</v>
      </c>
      <c r="S328" t="str">
        <f t="shared" si="22"/>
        <v>2021</v>
      </c>
      <c r="T328" s="4" t="str">
        <f t="shared" si="23"/>
        <v>29/11/2021</v>
      </c>
      <c r="U328" s="7" t="s">
        <v>1457</v>
      </c>
    </row>
    <row r="329" spans="1:21" x14ac:dyDescent="0.2">
      <c r="A329" s="1">
        <v>327</v>
      </c>
      <c r="B329" t="s">
        <v>15</v>
      </c>
      <c r="C329">
        <v>347210</v>
      </c>
      <c r="D329">
        <v>20211123</v>
      </c>
      <c r="E329">
        <v>43</v>
      </c>
      <c r="F329" t="s">
        <v>18</v>
      </c>
      <c r="G329" t="s">
        <v>19</v>
      </c>
      <c r="H329">
        <v>220101</v>
      </c>
      <c r="I329" t="s">
        <v>44</v>
      </c>
      <c r="J329" t="s">
        <v>44</v>
      </c>
      <c r="K329" t="s">
        <v>44</v>
      </c>
      <c r="L329" t="s">
        <v>44</v>
      </c>
      <c r="M329" t="s">
        <v>44</v>
      </c>
      <c r="N329" t="s">
        <v>44</v>
      </c>
      <c r="O329" t="s">
        <v>901</v>
      </c>
      <c r="P329" t="s">
        <v>915</v>
      </c>
      <c r="Q329" t="str">
        <f t="shared" si="20"/>
        <v>23</v>
      </c>
      <c r="R329" t="str">
        <f t="shared" si="21"/>
        <v>11</v>
      </c>
      <c r="S329" t="str">
        <f t="shared" si="22"/>
        <v>2021</v>
      </c>
      <c r="T329" s="4" t="str">
        <f t="shared" si="23"/>
        <v>23/11/2021</v>
      </c>
      <c r="U329" s="7" t="s">
        <v>1383</v>
      </c>
    </row>
    <row r="330" spans="1:21" x14ac:dyDescent="0.2">
      <c r="A330" s="1">
        <v>328</v>
      </c>
      <c r="B330" t="s">
        <v>15</v>
      </c>
      <c r="C330">
        <v>348570</v>
      </c>
      <c r="D330">
        <v>20210610</v>
      </c>
      <c r="E330">
        <v>45</v>
      </c>
      <c r="F330" t="s">
        <v>17</v>
      </c>
      <c r="G330" t="s">
        <v>24</v>
      </c>
      <c r="H330">
        <v>40119</v>
      </c>
      <c r="I330" t="s">
        <v>51</v>
      </c>
      <c r="J330" t="s">
        <v>51</v>
      </c>
      <c r="K330" t="s">
        <v>279</v>
      </c>
      <c r="L330" t="s">
        <v>34</v>
      </c>
      <c r="M330" t="s">
        <v>34</v>
      </c>
      <c r="N330" t="s">
        <v>257</v>
      </c>
      <c r="O330" t="s">
        <v>901</v>
      </c>
      <c r="P330" t="s">
        <v>908</v>
      </c>
      <c r="Q330" t="str">
        <f t="shared" si="20"/>
        <v>10</v>
      </c>
      <c r="R330" t="str">
        <f t="shared" si="21"/>
        <v>06</v>
      </c>
      <c r="S330" t="str">
        <f t="shared" si="22"/>
        <v>2021</v>
      </c>
      <c r="T330" s="4" t="str">
        <f t="shared" si="23"/>
        <v>10/06/2021</v>
      </c>
      <c r="U330" s="7" t="s">
        <v>1194</v>
      </c>
    </row>
    <row r="331" spans="1:21" x14ac:dyDescent="0.2">
      <c r="A331" s="1">
        <v>329</v>
      </c>
      <c r="B331" t="s">
        <v>15</v>
      </c>
      <c r="C331">
        <v>348931</v>
      </c>
      <c r="D331">
        <v>20211109</v>
      </c>
      <c r="E331">
        <v>65</v>
      </c>
      <c r="F331" t="s">
        <v>17</v>
      </c>
      <c r="G331" t="s">
        <v>19</v>
      </c>
      <c r="H331">
        <v>220112</v>
      </c>
      <c r="I331" t="s">
        <v>44</v>
      </c>
      <c r="J331" t="s">
        <v>44</v>
      </c>
      <c r="K331" t="s">
        <v>241</v>
      </c>
      <c r="L331" t="s">
        <v>44</v>
      </c>
      <c r="M331" t="s">
        <v>44</v>
      </c>
      <c r="N331" t="s">
        <v>241</v>
      </c>
      <c r="O331" t="s">
        <v>901</v>
      </c>
      <c r="P331" t="s">
        <v>915</v>
      </c>
      <c r="Q331" t="str">
        <f t="shared" si="20"/>
        <v>09</v>
      </c>
      <c r="R331" t="str">
        <f t="shared" si="21"/>
        <v>11</v>
      </c>
      <c r="S331" t="str">
        <f t="shared" si="22"/>
        <v>2021</v>
      </c>
      <c r="T331" s="4" t="str">
        <f t="shared" si="23"/>
        <v>09/11/2021</v>
      </c>
      <c r="U331" s="7" t="s">
        <v>1186</v>
      </c>
    </row>
    <row r="332" spans="1:21" x14ac:dyDescent="0.2">
      <c r="A332" s="1">
        <v>330</v>
      </c>
      <c r="B332" t="s">
        <v>15</v>
      </c>
      <c r="C332">
        <v>355915</v>
      </c>
      <c r="D332">
        <v>20210428</v>
      </c>
      <c r="E332">
        <v>48</v>
      </c>
      <c r="F332" t="s">
        <v>18</v>
      </c>
      <c r="G332" t="s">
        <v>19</v>
      </c>
      <c r="H332">
        <v>140101</v>
      </c>
      <c r="I332" t="s">
        <v>34</v>
      </c>
      <c r="J332" t="s">
        <v>34</v>
      </c>
      <c r="K332" t="s">
        <v>34</v>
      </c>
      <c r="L332" t="s">
        <v>59</v>
      </c>
      <c r="M332" t="s">
        <v>877</v>
      </c>
      <c r="N332" t="s">
        <v>59</v>
      </c>
      <c r="O332" t="s">
        <v>901</v>
      </c>
      <c r="P332" t="s">
        <v>908</v>
      </c>
      <c r="Q332" t="str">
        <f t="shared" si="20"/>
        <v>28</v>
      </c>
      <c r="R332" t="str">
        <f t="shared" si="21"/>
        <v>04</v>
      </c>
      <c r="S332" t="str">
        <f t="shared" si="22"/>
        <v>2021</v>
      </c>
      <c r="T332" s="4" t="str">
        <f t="shared" si="23"/>
        <v>28/04/2021</v>
      </c>
      <c r="U332" s="7" t="s">
        <v>1438</v>
      </c>
    </row>
    <row r="333" spans="1:21" x14ac:dyDescent="0.2">
      <c r="A333" s="1">
        <v>331</v>
      </c>
      <c r="B333" t="s">
        <v>15</v>
      </c>
      <c r="C333">
        <v>355921</v>
      </c>
      <c r="D333">
        <v>20210607</v>
      </c>
      <c r="E333">
        <v>44</v>
      </c>
      <c r="F333" t="s">
        <v>18</v>
      </c>
      <c r="G333" t="s">
        <v>19</v>
      </c>
      <c r="H333">
        <v>190203</v>
      </c>
      <c r="I333" t="s">
        <v>46</v>
      </c>
      <c r="J333" t="s">
        <v>87</v>
      </c>
      <c r="K333" t="s">
        <v>280</v>
      </c>
      <c r="L333" t="s">
        <v>46</v>
      </c>
      <c r="M333" t="s">
        <v>87</v>
      </c>
      <c r="N333" t="s">
        <v>280</v>
      </c>
      <c r="O333" t="s">
        <v>901</v>
      </c>
      <c r="P333" t="s">
        <v>908</v>
      </c>
      <c r="Q333" t="str">
        <f t="shared" si="20"/>
        <v>07</v>
      </c>
      <c r="R333" t="str">
        <f t="shared" si="21"/>
        <v>06</v>
      </c>
      <c r="S333" t="str">
        <f t="shared" si="22"/>
        <v>2021</v>
      </c>
      <c r="T333" s="4" t="str">
        <f t="shared" si="23"/>
        <v>07/06/2021</v>
      </c>
      <c r="U333" s="7" t="s">
        <v>1153</v>
      </c>
    </row>
    <row r="334" spans="1:21" x14ac:dyDescent="0.2">
      <c r="A334" s="1">
        <v>332</v>
      </c>
      <c r="B334" t="s">
        <v>15</v>
      </c>
      <c r="C334">
        <v>357558</v>
      </c>
      <c r="D334">
        <v>20210407</v>
      </c>
      <c r="E334">
        <v>45</v>
      </c>
      <c r="F334" t="s">
        <v>17</v>
      </c>
      <c r="G334" t="s">
        <v>19</v>
      </c>
      <c r="H334">
        <v>210311</v>
      </c>
      <c r="I334" t="s">
        <v>47</v>
      </c>
      <c r="J334" t="s">
        <v>77</v>
      </c>
      <c r="K334" t="s">
        <v>281</v>
      </c>
      <c r="L334" t="s">
        <v>47</v>
      </c>
      <c r="M334" t="s">
        <v>47</v>
      </c>
      <c r="N334" t="s">
        <v>256</v>
      </c>
      <c r="O334" t="s">
        <v>901</v>
      </c>
      <c r="P334" t="s">
        <v>908</v>
      </c>
      <c r="Q334" t="str">
        <f t="shared" si="20"/>
        <v>07</v>
      </c>
      <c r="R334" t="str">
        <f t="shared" si="21"/>
        <v>04</v>
      </c>
      <c r="S334" t="str">
        <f t="shared" si="22"/>
        <v>2021</v>
      </c>
      <c r="T334" s="4" t="str">
        <f t="shared" si="23"/>
        <v>07/04/2021</v>
      </c>
      <c r="U334" s="7" t="s">
        <v>1151</v>
      </c>
    </row>
    <row r="335" spans="1:21" x14ac:dyDescent="0.2">
      <c r="A335" s="1">
        <v>333</v>
      </c>
      <c r="B335" t="s">
        <v>15</v>
      </c>
      <c r="C335">
        <v>362810</v>
      </c>
      <c r="D335">
        <v>20210709</v>
      </c>
      <c r="E335">
        <v>56</v>
      </c>
      <c r="F335" t="s">
        <v>17</v>
      </c>
      <c r="G335" t="s">
        <v>19</v>
      </c>
      <c r="H335">
        <v>210601</v>
      </c>
      <c r="I335" t="s">
        <v>47</v>
      </c>
      <c r="J335" t="s">
        <v>47</v>
      </c>
      <c r="K335" t="s">
        <v>256</v>
      </c>
      <c r="L335" t="s">
        <v>47</v>
      </c>
      <c r="M335" t="s">
        <v>47</v>
      </c>
      <c r="N335" t="s">
        <v>262</v>
      </c>
      <c r="O335" t="s">
        <v>901</v>
      </c>
      <c r="P335" t="s">
        <v>914</v>
      </c>
      <c r="Q335" t="str">
        <f t="shared" si="20"/>
        <v>09</v>
      </c>
      <c r="R335" t="str">
        <f t="shared" si="21"/>
        <v>07</v>
      </c>
      <c r="S335" t="str">
        <f t="shared" si="22"/>
        <v>2021</v>
      </c>
      <c r="T335" s="4" t="str">
        <f t="shared" si="23"/>
        <v>09/07/2021</v>
      </c>
      <c r="U335" s="7" t="s">
        <v>1180</v>
      </c>
    </row>
    <row r="336" spans="1:21" x14ac:dyDescent="0.2">
      <c r="A336" s="1">
        <v>334</v>
      </c>
      <c r="B336" t="s">
        <v>15</v>
      </c>
      <c r="C336">
        <v>363150</v>
      </c>
      <c r="D336">
        <v>20210924</v>
      </c>
      <c r="E336">
        <v>60</v>
      </c>
      <c r="F336" t="s">
        <v>17</v>
      </c>
      <c r="G336" t="s">
        <v>19</v>
      </c>
      <c r="H336">
        <v>220111</v>
      </c>
      <c r="I336" t="s">
        <v>44</v>
      </c>
      <c r="J336" t="s">
        <v>44</v>
      </c>
      <c r="K336" t="s">
        <v>246</v>
      </c>
      <c r="L336" t="s">
        <v>44</v>
      </c>
      <c r="M336" t="s">
        <v>44</v>
      </c>
      <c r="N336" t="s">
        <v>246</v>
      </c>
      <c r="O336" t="s">
        <v>901</v>
      </c>
      <c r="P336" t="s">
        <v>925</v>
      </c>
      <c r="Q336" t="str">
        <f t="shared" si="20"/>
        <v>24</v>
      </c>
      <c r="R336" t="str">
        <f t="shared" si="21"/>
        <v>09</v>
      </c>
      <c r="S336" t="str">
        <f t="shared" si="22"/>
        <v>2021</v>
      </c>
      <c r="T336" s="4" t="str">
        <f t="shared" si="23"/>
        <v>24/09/2021</v>
      </c>
      <c r="U336" s="7" t="s">
        <v>1397</v>
      </c>
    </row>
    <row r="337" spans="1:21" x14ac:dyDescent="0.2">
      <c r="A337" s="1">
        <v>335</v>
      </c>
      <c r="B337" t="s">
        <v>15</v>
      </c>
      <c r="C337">
        <v>368620</v>
      </c>
      <c r="D337">
        <v>20210407</v>
      </c>
      <c r="E337">
        <v>46</v>
      </c>
      <c r="F337" t="s">
        <v>18</v>
      </c>
      <c r="G337" t="s">
        <v>19</v>
      </c>
      <c r="H337">
        <v>210101</v>
      </c>
      <c r="I337" t="s">
        <v>47</v>
      </c>
      <c r="J337" t="s">
        <v>74</v>
      </c>
      <c r="K337" t="s">
        <v>74</v>
      </c>
      <c r="L337" t="s">
        <v>47</v>
      </c>
      <c r="M337" t="s">
        <v>47</v>
      </c>
      <c r="N337" t="s">
        <v>256</v>
      </c>
      <c r="O337" t="s">
        <v>901</v>
      </c>
      <c r="P337" t="s">
        <v>908</v>
      </c>
      <c r="Q337" t="str">
        <f t="shared" si="20"/>
        <v>07</v>
      </c>
      <c r="R337" t="str">
        <f t="shared" si="21"/>
        <v>04</v>
      </c>
      <c r="S337" t="str">
        <f t="shared" si="22"/>
        <v>2021</v>
      </c>
      <c r="T337" s="4" t="str">
        <f t="shared" si="23"/>
        <v>07/04/2021</v>
      </c>
      <c r="U337" s="7" t="s">
        <v>1151</v>
      </c>
    </row>
    <row r="338" spans="1:21" x14ac:dyDescent="0.2">
      <c r="A338" s="1">
        <v>336</v>
      </c>
      <c r="B338" t="s">
        <v>15</v>
      </c>
      <c r="C338">
        <v>368813</v>
      </c>
      <c r="D338">
        <v>20211025</v>
      </c>
      <c r="E338">
        <v>55</v>
      </c>
      <c r="F338" t="s">
        <v>17</v>
      </c>
      <c r="G338" t="s">
        <v>19</v>
      </c>
      <c r="H338">
        <v>220111</v>
      </c>
      <c r="I338" t="s">
        <v>44</v>
      </c>
      <c r="J338" t="s">
        <v>44</v>
      </c>
      <c r="K338" t="s">
        <v>246</v>
      </c>
      <c r="L338" t="s">
        <v>44</v>
      </c>
      <c r="M338" t="s">
        <v>44</v>
      </c>
      <c r="N338" t="s">
        <v>246</v>
      </c>
      <c r="O338" t="s">
        <v>901</v>
      </c>
      <c r="P338" t="s">
        <v>948</v>
      </c>
      <c r="Q338" t="str">
        <f t="shared" si="20"/>
        <v>25</v>
      </c>
      <c r="R338" t="str">
        <f t="shared" si="21"/>
        <v>10</v>
      </c>
      <c r="S338" t="str">
        <f t="shared" si="22"/>
        <v>2021</v>
      </c>
      <c r="T338" s="4" t="str">
        <f t="shared" si="23"/>
        <v>25/10/2021</v>
      </c>
      <c r="U338" s="7" t="s">
        <v>1410</v>
      </c>
    </row>
    <row r="339" spans="1:21" x14ac:dyDescent="0.2">
      <c r="A339" s="1">
        <v>337</v>
      </c>
      <c r="B339" t="s">
        <v>15</v>
      </c>
      <c r="C339">
        <v>374808</v>
      </c>
      <c r="D339">
        <v>20210608</v>
      </c>
      <c r="E339">
        <v>44</v>
      </c>
      <c r="F339" t="s">
        <v>18</v>
      </c>
      <c r="G339" t="s">
        <v>19</v>
      </c>
      <c r="H339">
        <v>40102</v>
      </c>
      <c r="I339" t="s">
        <v>51</v>
      </c>
      <c r="J339" t="s">
        <v>51</v>
      </c>
      <c r="K339" t="s">
        <v>282</v>
      </c>
      <c r="L339" t="s">
        <v>51</v>
      </c>
      <c r="M339" t="s">
        <v>51</v>
      </c>
      <c r="N339" t="s">
        <v>51</v>
      </c>
      <c r="O339" t="s">
        <v>901</v>
      </c>
      <c r="P339" t="s">
        <v>908</v>
      </c>
      <c r="Q339" t="str">
        <f t="shared" si="20"/>
        <v>08</v>
      </c>
      <c r="R339" t="str">
        <f t="shared" si="21"/>
        <v>06</v>
      </c>
      <c r="S339" t="str">
        <f t="shared" si="22"/>
        <v>2021</v>
      </c>
      <c r="T339" s="4" t="str">
        <f t="shared" si="23"/>
        <v>08/06/2021</v>
      </c>
      <c r="U339" s="7" t="s">
        <v>1166</v>
      </c>
    </row>
    <row r="340" spans="1:21" x14ac:dyDescent="0.2">
      <c r="A340" s="1">
        <v>338</v>
      </c>
      <c r="B340" t="s">
        <v>15</v>
      </c>
      <c r="C340">
        <v>377561</v>
      </c>
      <c r="D340">
        <v>20210623</v>
      </c>
      <c r="E340">
        <v>51</v>
      </c>
      <c r="F340" t="s">
        <v>18</v>
      </c>
      <c r="G340" t="s">
        <v>19</v>
      </c>
      <c r="H340">
        <v>210601</v>
      </c>
      <c r="I340" t="s">
        <v>47</v>
      </c>
      <c r="J340" t="s">
        <v>47</v>
      </c>
      <c r="K340" t="s">
        <v>256</v>
      </c>
      <c r="L340" t="s">
        <v>47</v>
      </c>
      <c r="M340" t="s">
        <v>47</v>
      </c>
      <c r="N340" t="s">
        <v>262</v>
      </c>
      <c r="O340" t="s">
        <v>901</v>
      </c>
      <c r="P340" t="s">
        <v>914</v>
      </c>
      <c r="Q340" t="str">
        <f t="shared" si="20"/>
        <v>23</v>
      </c>
      <c r="R340" t="str">
        <f t="shared" si="21"/>
        <v>06</v>
      </c>
      <c r="S340" t="str">
        <f t="shared" si="22"/>
        <v>2021</v>
      </c>
      <c r="T340" s="4" t="str">
        <f t="shared" si="23"/>
        <v>23/06/2021</v>
      </c>
      <c r="U340" s="7" t="s">
        <v>1376</v>
      </c>
    </row>
    <row r="341" spans="1:21" x14ac:dyDescent="0.2">
      <c r="A341" s="1">
        <v>339</v>
      </c>
      <c r="B341" t="s">
        <v>15</v>
      </c>
      <c r="C341">
        <v>380736</v>
      </c>
      <c r="D341">
        <v>20210719</v>
      </c>
      <c r="E341">
        <v>52</v>
      </c>
      <c r="F341" t="s">
        <v>17</v>
      </c>
      <c r="G341" t="s">
        <v>19</v>
      </c>
      <c r="H341">
        <v>150601</v>
      </c>
      <c r="I341" t="s">
        <v>45</v>
      </c>
      <c r="J341" t="s">
        <v>75</v>
      </c>
      <c r="K341" t="s">
        <v>283</v>
      </c>
      <c r="L341" t="s">
        <v>45</v>
      </c>
      <c r="M341" t="s">
        <v>75</v>
      </c>
      <c r="N341" t="s">
        <v>283</v>
      </c>
      <c r="O341" t="s">
        <v>901</v>
      </c>
      <c r="P341" t="s">
        <v>914</v>
      </c>
      <c r="Q341" t="str">
        <f t="shared" si="20"/>
        <v>19</v>
      </c>
      <c r="R341" t="str">
        <f t="shared" si="21"/>
        <v>07</v>
      </c>
      <c r="S341" t="str">
        <f t="shared" si="22"/>
        <v>2021</v>
      </c>
      <c r="T341" s="4" t="str">
        <f t="shared" si="23"/>
        <v>19/07/2021</v>
      </c>
      <c r="U341" s="7" t="s">
        <v>1322</v>
      </c>
    </row>
    <row r="342" spans="1:21" x14ac:dyDescent="0.2">
      <c r="A342" s="1">
        <v>340</v>
      </c>
      <c r="B342" t="s">
        <v>15</v>
      </c>
      <c r="C342">
        <v>383456</v>
      </c>
      <c r="D342">
        <v>20210604</v>
      </c>
      <c r="E342">
        <v>44</v>
      </c>
      <c r="F342" t="s">
        <v>18</v>
      </c>
      <c r="G342" t="s">
        <v>19</v>
      </c>
      <c r="H342">
        <v>210611</v>
      </c>
      <c r="I342" t="s">
        <v>47</v>
      </c>
      <c r="J342" t="s">
        <v>47</v>
      </c>
      <c r="K342" t="s">
        <v>262</v>
      </c>
      <c r="L342" t="s">
        <v>47</v>
      </c>
      <c r="M342" t="s">
        <v>47</v>
      </c>
      <c r="N342" t="s">
        <v>262</v>
      </c>
      <c r="O342" t="s">
        <v>901</v>
      </c>
      <c r="P342" t="s">
        <v>908</v>
      </c>
      <c r="Q342" t="str">
        <f t="shared" si="20"/>
        <v>04</v>
      </c>
      <c r="R342" t="str">
        <f t="shared" si="21"/>
        <v>06</v>
      </c>
      <c r="S342" t="str">
        <f t="shared" si="22"/>
        <v>2021</v>
      </c>
      <c r="T342" s="4" t="str">
        <f t="shared" si="23"/>
        <v>04/06/2021</v>
      </c>
      <c r="U342" s="7" t="s">
        <v>1113</v>
      </c>
    </row>
    <row r="343" spans="1:21" x14ac:dyDescent="0.2">
      <c r="A343" s="1">
        <v>341</v>
      </c>
      <c r="B343" t="s">
        <v>15</v>
      </c>
      <c r="C343">
        <v>393519</v>
      </c>
      <c r="D343">
        <v>20220114</v>
      </c>
      <c r="E343">
        <v>50</v>
      </c>
      <c r="F343" t="s">
        <v>18</v>
      </c>
      <c r="G343" t="s">
        <v>19</v>
      </c>
      <c r="H343">
        <v>220112</v>
      </c>
      <c r="I343" t="s">
        <v>44</v>
      </c>
      <c r="J343" t="s">
        <v>44</v>
      </c>
      <c r="K343" t="s">
        <v>241</v>
      </c>
      <c r="L343" t="s">
        <v>44</v>
      </c>
      <c r="M343" t="s">
        <v>44</v>
      </c>
      <c r="N343" t="s">
        <v>241</v>
      </c>
      <c r="O343" t="s">
        <v>902</v>
      </c>
      <c r="P343" t="s">
        <v>912</v>
      </c>
      <c r="Q343" t="str">
        <f t="shared" si="20"/>
        <v>14</v>
      </c>
      <c r="R343" t="str">
        <f t="shared" si="21"/>
        <v>01</v>
      </c>
      <c r="S343" t="str">
        <f t="shared" si="22"/>
        <v>2022</v>
      </c>
      <c r="T343" s="4" t="str">
        <f t="shared" si="23"/>
        <v>14/01/2022</v>
      </c>
      <c r="U343" s="7" t="s">
        <v>1244</v>
      </c>
    </row>
    <row r="344" spans="1:21" x14ac:dyDescent="0.2">
      <c r="A344" s="1">
        <v>342</v>
      </c>
      <c r="B344" t="s">
        <v>15</v>
      </c>
      <c r="C344">
        <v>394238</v>
      </c>
      <c r="D344">
        <v>20210710</v>
      </c>
      <c r="E344">
        <v>57</v>
      </c>
      <c r="F344" t="s">
        <v>18</v>
      </c>
      <c r="G344" t="s">
        <v>23</v>
      </c>
      <c r="H344">
        <v>190115</v>
      </c>
      <c r="I344" t="s">
        <v>46</v>
      </c>
      <c r="J344" t="s">
        <v>46</v>
      </c>
      <c r="K344" t="s">
        <v>284</v>
      </c>
      <c r="L344" t="s">
        <v>46</v>
      </c>
      <c r="M344" t="s">
        <v>46</v>
      </c>
      <c r="N344" t="s">
        <v>192</v>
      </c>
      <c r="O344" t="s">
        <v>901</v>
      </c>
      <c r="P344" t="s">
        <v>949</v>
      </c>
      <c r="Q344" t="str">
        <f t="shared" si="20"/>
        <v>10</v>
      </c>
      <c r="R344" t="str">
        <f t="shared" si="21"/>
        <v>07</v>
      </c>
      <c r="S344" t="str">
        <f t="shared" si="22"/>
        <v>2021</v>
      </c>
      <c r="T344" s="4" t="str">
        <f t="shared" si="23"/>
        <v>10/07/2021</v>
      </c>
      <c r="U344" s="7" t="s">
        <v>1195</v>
      </c>
    </row>
    <row r="345" spans="1:21" x14ac:dyDescent="0.2">
      <c r="A345" s="1">
        <v>343</v>
      </c>
      <c r="B345" t="s">
        <v>15</v>
      </c>
      <c r="C345">
        <v>408738</v>
      </c>
      <c r="D345">
        <v>20211021</v>
      </c>
      <c r="E345">
        <v>49</v>
      </c>
      <c r="F345" t="s">
        <v>17</v>
      </c>
      <c r="G345" t="s">
        <v>19</v>
      </c>
      <c r="H345">
        <v>220101</v>
      </c>
      <c r="I345" t="s">
        <v>44</v>
      </c>
      <c r="J345" t="s">
        <v>44</v>
      </c>
      <c r="K345" t="s">
        <v>44</v>
      </c>
      <c r="L345" t="s">
        <v>44</v>
      </c>
      <c r="M345" t="s">
        <v>44</v>
      </c>
      <c r="N345" t="s">
        <v>44</v>
      </c>
      <c r="O345" t="s">
        <v>901</v>
      </c>
      <c r="P345" t="s">
        <v>933</v>
      </c>
      <c r="Q345" t="str">
        <f t="shared" si="20"/>
        <v>21</v>
      </c>
      <c r="R345" t="str">
        <f t="shared" si="21"/>
        <v>10</v>
      </c>
      <c r="S345" t="str">
        <f t="shared" si="22"/>
        <v>2021</v>
      </c>
      <c r="T345" s="4" t="str">
        <f t="shared" si="23"/>
        <v>21/10/2021</v>
      </c>
      <c r="U345" s="7" t="s">
        <v>1353</v>
      </c>
    </row>
    <row r="346" spans="1:21" x14ac:dyDescent="0.2">
      <c r="A346" s="1">
        <v>344</v>
      </c>
      <c r="B346" t="s">
        <v>15</v>
      </c>
      <c r="C346">
        <v>408776</v>
      </c>
      <c r="D346">
        <v>20210709</v>
      </c>
      <c r="E346">
        <v>58</v>
      </c>
      <c r="F346" t="s">
        <v>18</v>
      </c>
      <c r="G346" t="s">
        <v>19</v>
      </c>
      <c r="H346">
        <v>210601</v>
      </c>
      <c r="I346" t="s">
        <v>47</v>
      </c>
      <c r="J346" t="s">
        <v>47</v>
      </c>
      <c r="K346" t="s">
        <v>256</v>
      </c>
      <c r="L346" t="s">
        <v>47</v>
      </c>
      <c r="M346" t="s">
        <v>47</v>
      </c>
      <c r="N346" t="s">
        <v>256</v>
      </c>
      <c r="O346" t="s">
        <v>901</v>
      </c>
      <c r="P346" t="s">
        <v>914</v>
      </c>
      <c r="Q346" t="str">
        <f t="shared" si="20"/>
        <v>09</v>
      </c>
      <c r="R346" t="str">
        <f t="shared" si="21"/>
        <v>07</v>
      </c>
      <c r="S346" t="str">
        <f t="shared" si="22"/>
        <v>2021</v>
      </c>
      <c r="T346" s="4" t="str">
        <f t="shared" si="23"/>
        <v>09/07/2021</v>
      </c>
      <c r="U346" s="7" t="s">
        <v>1180</v>
      </c>
    </row>
    <row r="347" spans="1:21" x14ac:dyDescent="0.2">
      <c r="A347" s="1">
        <v>345</v>
      </c>
      <c r="B347" t="s">
        <v>15</v>
      </c>
      <c r="C347">
        <v>412282</v>
      </c>
      <c r="D347">
        <v>20210409</v>
      </c>
      <c r="E347">
        <v>55</v>
      </c>
      <c r="F347" t="s">
        <v>17</v>
      </c>
      <c r="G347" t="s">
        <v>19</v>
      </c>
      <c r="H347">
        <v>210301</v>
      </c>
      <c r="I347" t="s">
        <v>47</v>
      </c>
      <c r="J347" t="s">
        <v>77</v>
      </c>
      <c r="K347" t="s">
        <v>77</v>
      </c>
      <c r="L347" t="s">
        <v>47</v>
      </c>
      <c r="M347" t="s">
        <v>77</v>
      </c>
      <c r="N347" t="s">
        <v>77</v>
      </c>
      <c r="O347" t="s">
        <v>901</v>
      </c>
      <c r="P347" t="s">
        <v>908</v>
      </c>
      <c r="Q347" t="str">
        <f t="shared" si="20"/>
        <v>09</v>
      </c>
      <c r="R347" t="str">
        <f t="shared" si="21"/>
        <v>04</v>
      </c>
      <c r="S347" t="str">
        <f t="shared" si="22"/>
        <v>2021</v>
      </c>
      <c r="T347" s="4" t="str">
        <f t="shared" si="23"/>
        <v>09/04/2021</v>
      </c>
      <c r="U347" s="7" t="s">
        <v>1177</v>
      </c>
    </row>
    <row r="348" spans="1:21" x14ac:dyDescent="0.2">
      <c r="A348" s="1">
        <v>346</v>
      </c>
      <c r="B348" t="s">
        <v>15</v>
      </c>
      <c r="C348">
        <v>413416</v>
      </c>
      <c r="D348">
        <v>20210419</v>
      </c>
      <c r="E348">
        <v>65</v>
      </c>
      <c r="F348" t="s">
        <v>17</v>
      </c>
      <c r="G348" t="s">
        <v>19</v>
      </c>
      <c r="H348">
        <v>220113</v>
      </c>
      <c r="I348" t="s">
        <v>44</v>
      </c>
      <c r="J348" t="s">
        <v>44</v>
      </c>
      <c r="K348" t="s">
        <v>239</v>
      </c>
      <c r="L348" t="s">
        <v>44</v>
      </c>
      <c r="M348" t="s">
        <v>44</v>
      </c>
      <c r="N348" t="s">
        <v>44</v>
      </c>
      <c r="O348" t="s">
        <v>901</v>
      </c>
      <c r="P348" t="s">
        <v>908</v>
      </c>
      <c r="Q348" t="str">
        <f t="shared" si="20"/>
        <v>19</v>
      </c>
      <c r="R348" t="str">
        <f t="shared" si="21"/>
        <v>04</v>
      </c>
      <c r="S348" t="str">
        <f t="shared" si="22"/>
        <v>2021</v>
      </c>
      <c r="T348" s="4" t="str">
        <f t="shared" si="23"/>
        <v>19/04/2021</v>
      </c>
      <c r="U348" s="7" t="s">
        <v>1318</v>
      </c>
    </row>
    <row r="349" spans="1:21" x14ac:dyDescent="0.2">
      <c r="A349" s="1">
        <v>347</v>
      </c>
      <c r="B349" t="s">
        <v>15</v>
      </c>
      <c r="C349">
        <v>414850</v>
      </c>
      <c r="D349">
        <v>20210608</v>
      </c>
      <c r="E349">
        <v>65</v>
      </c>
      <c r="F349" t="s">
        <v>17</v>
      </c>
      <c r="G349" t="s">
        <v>19</v>
      </c>
      <c r="H349">
        <v>150113</v>
      </c>
      <c r="I349" t="s">
        <v>45</v>
      </c>
      <c r="J349" t="s">
        <v>71</v>
      </c>
      <c r="K349" t="s">
        <v>285</v>
      </c>
      <c r="L349" t="s">
        <v>45</v>
      </c>
      <c r="M349" t="s">
        <v>71</v>
      </c>
      <c r="N349" t="s">
        <v>238</v>
      </c>
      <c r="O349" t="s">
        <v>901</v>
      </c>
      <c r="P349" t="s">
        <v>914</v>
      </c>
      <c r="Q349" t="str">
        <f t="shared" si="20"/>
        <v>08</v>
      </c>
      <c r="R349" t="str">
        <f t="shared" si="21"/>
        <v>06</v>
      </c>
      <c r="S349" t="str">
        <f t="shared" si="22"/>
        <v>2021</v>
      </c>
      <c r="T349" s="4" t="str">
        <f t="shared" si="23"/>
        <v>08/06/2021</v>
      </c>
      <c r="U349" s="7" t="s">
        <v>1166</v>
      </c>
    </row>
    <row r="350" spans="1:21" x14ac:dyDescent="0.2">
      <c r="A350" s="1">
        <v>348</v>
      </c>
      <c r="B350" t="s">
        <v>15</v>
      </c>
      <c r="C350">
        <v>420190</v>
      </c>
      <c r="D350">
        <v>20211214</v>
      </c>
      <c r="E350">
        <v>48</v>
      </c>
      <c r="F350" t="s">
        <v>17</v>
      </c>
      <c r="G350" t="s">
        <v>19</v>
      </c>
      <c r="H350">
        <v>220101</v>
      </c>
      <c r="I350" t="s">
        <v>44</v>
      </c>
      <c r="J350" t="s">
        <v>44</v>
      </c>
      <c r="K350" t="s">
        <v>44</v>
      </c>
      <c r="L350" t="s">
        <v>44</v>
      </c>
      <c r="M350" t="s">
        <v>44</v>
      </c>
      <c r="N350" t="s">
        <v>44</v>
      </c>
      <c r="O350" t="s">
        <v>902</v>
      </c>
      <c r="P350" t="s">
        <v>911</v>
      </c>
      <c r="Q350" t="str">
        <f t="shared" si="20"/>
        <v>14</v>
      </c>
      <c r="R350" t="str">
        <f t="shared" si="21"/>
        <v>12</v>
      </c>
      <c r="S350" t="str">
        <f t="shared" si="22"/>
        <v>2021</v>
      </c>
      <c r="T350" s="4" t="str">
        <f t="shared" si="23"/>
        <v>14/12/2021</v>
      </c>
      <c r="U350" s="7" t="s">
        <v>1256</v>
      </c>
    </row>
    <row r="351" spans="1:21" x14ac:dyDescent="0.2">
      <c r="A351" s="1">
        <v>349</v>
      </c>
      <c r="B351" t="s">
        <v>15</v>
      </c>
      <c r="C351">
        <v>420194</v>
      </c>
      <c r="D351">
        <v>20210711</v>
      </c>
      <c r="E351">
        <v>49</v>
      </c>
      <c r="F351" t="s">
        <v>17</v>
      </c>
      <c r="G351" t="s">
        <v>19</v>
      </c>
      <c r="H351">
        <v>220404</v>
      </c>
      <c r="I351" t="s">
        <v>44</v>
      </c>
      <c r="J351" t="s">
        <v>88</v>
      </c>
      <c r="K351" t="s">
        <v>286</v>
      </c>
      <c r="L351" t="s">
        <v>44</v>
      </c>
      <c r="M351" t="s">
        <v>44</v>
      </c>
      <c r="N351" t="s">
        <v>246</v>
      </c>
      <c r="O351" t="s">
        <v>901</v>
      </c>
      <c r="P351" t="s">
        <v>908</v>
      </c>
      <c r="Q351" t="str">
        <f t="shared" si="20"/>
        <v>11</v>
      </c>
      <c r="R351" t="str">
        <f t="shared" si="21"/>
        <v>07</v>
      </c>
      <c r="S351" t="str">
        <f t="shared" si="22"/>
        <v>2021</v>
      </c>
      <c r="T351" s="4" t="str">
        <f t="shared" si="23"/>
        <v>11/07/2021</v>
      </c>
      <c r="U351" s="7" t="s">
        <v>1210</v>
      </c>
    </row>
    <row r="352" spans="1:21" x14ac:dyDescent="0.2">
      <c r="A352" s="1">
        <v>350</v>
      </c>
      <c r="B352" t="s">
        <v>15</v>
      </c>
      <c r="C352">
        <v>422414</v>
      </c>
      <c r="D352">
        <v>20210816</v>
      </c>
      <c r="E352">
        <v>45</v>
      </c>
      <c r="F352" t="s">
        <v>18</v>
      </c>
      <c r="G352" t="s">
        <v>19</v>
      </c>
      <c r="H352">
        <v>210611</v>
      </c>
      <c r="I352" t="s">
        <v>47</v>
      </c>
      <c r="J352" t="s">
        <v>47</v>
      </c>
      <c r="K352" t="s">
        <v>262</v>
      </c>
      <c r="L352" t="s">
        <v>47</v>
      </c>
      <c r="M352" t="s">
        <v>47</v>
      </c>
      <c r="N352" t="s">
        <v>262</v>
      </c>
      <c r="O352" t="s">
        <v>901</v>
      </c>
      <c r="P352" t="s">
        <v>940</v>
      </c>
      <c r="Q352" t="str">
        <f t="shared" si="20"/>
        <v>16</v>
      </c>
      <c r="R352" t="str">
        <f t="shared" si="21"/>
        <v>08</v>
      </c>
      <c r="S352" t="str">
        <f t="shared" si="22"/>
        <v>2021</v>
      </c>
      <c r="T352" s="4" t="str">
        <f t="shared" si="23"/>
        <v>16/08/2021</v>
      </c>
      <c r="U352" s="7" t="s">
        <v>1282</v>
      </c>
    </row>
    <row r="353" spans="1:21" x14ac:dyDescent="0.2">
      <c r="A353" s="1">
        <v>351</v>
      </c>
      <c r="B353" t="s">
        <v>15</v>
      </c>
      <c r="C353">
        <v>424727</v>
      </c>
      <c r="D353">
        <v>20210707</v>
      </c>
      <c r="E353">
        <v>43</v>
      </c>
      <c r="F353" t="s">
        <v>18</v>
      </c>
      <c r="G353" t="s">
        <v>19</v>
      </c>
      <c r="H353">
        <v>220303</v>
      </c>
      <c r="I353" t="s">
        <v>44</v>
      </c>
      <c r="J353" t="s">
        <v>89</v>
      </c>
      <c r="K353" t="s">
        <v>287</v>
      </c>
      <c r="L353" t="s">
        <v>44</v>
      </c>
      <c r="M353" t="s">
        <v>44</v>
      </c>
      <c r="N353" t="s">
        <v>44</v>
      </c>
      <c r="O353" t="s">
        <v>901</v>
      </c>
      <c r="P353" t="s">
        <v>908</v>
      </c>
      <c r="Q353" t="str">
        <f t="shared" si="20"/>
        <v>07</v>
      </c>
      <c r="R353" t="str">
        <f t="shared" si="21"/>
        <v>07</v>
      </c>
      <c r="S353" t="str">
        <f t="shared" si="22"/>
        <v>2021</v>
      </c>
      <c r="T353" s="4" t="str">
        <f t="shared" si="23"/>
        <v>07/07/2021</v>
      </c>
      <c r="U353" s="7" t="s">
        <v>1154</v>
      </c>
    </row>
    <row r="354" spans="1:21" x14ac:dyDescent="0.2">
      <c r="A354" s="1">
        <v>352</v>
      </c>
      <c r="B354" t="s">
        <v>15</v>
      </c>
      <c r="C354">
        <v>426438</v>
      </c>
      <c r="D354">
        <v>20210714</v>
      </c>
      <c r="E354">
        <v>49</v>
      </c>
      <c r="F354" t="s">
        <v>18</v>
      </c>
      <c r="G354" t="s">
        <v>19</v>
      </c>
      <c r="H354">
        <v>160101</v>
      </c>
      <c r="I354" t="s">
        <v>39</v>
      </c>
      <c r="J354" t="s">
        <v>65</v>
      </c>
      <c r="K354" t="s">
        <v>65</v>
      </c>
      <c r="L354" t="s">
        <v>39</v>
      </c>
      <c r="M354" t="s">
        <v>65</v>
      </c>
      <c r="N354" t="s">
        <v>65</v>
      </c>
      <c r="O354" t="s">
        <v>901</v>
      </c>
      <c r="P354" t="s">
        <v>908</v>
      </c>
      <c r="Q354" t="str">
        <f t="shared" si="20"/>
        <v>14</v>
      </c>
      <c r="R354" t="str">
        <f t="shared" si="21"/>
        <v>07</v>
      </c>
      <c r="S354" t="str">
        <f t="shared" si="22"/>
        <v>2021</v>
      </c>
      <c r="T354" s="4" t="str">
        <f t="shared" si="23"/>
        <v>14/07/2021</v>
      </c>
      <c r="U354" s="7" t="s">
        <v>1251</v>
      </c>
    </row>
    <row r="355" spans="1:21" x14ac:dyDescent="0.2">
      <c r="A355" s="1">
        <v>353</v>
      </c>
      <c r="B355" t="s">
        <v>15</v>
      </c>
      <c r="C355">
        <v>427473</v>
      </c>
      <c r="D355">
        <v>20211022</v>
      </c>
      <c r="E355">
        <v>48</v>
      </c>
      <c r="F355" t="s">
        <v>17</v>
      </c>
      <c r="G355" t="s">
        <v>19</v>
      </c>
      <c r="H355">
        <v>220113</v>
      </c>
      <c r="I355" t="s">
        <v>44</v>
      </c>
      <c r="J355" t="s">
        <v>44</v>
      </c>
      <c r="K355" t="s">
        <v>239</v>
      </c>
      <c r="L355" t="s">
        <v>44</v>
      </c>
      <c r="M355" t="s">
        <v>44</v>
      </c>
      <c r="N355" t="s">
        <v>882</v>
      </c>
      <c r="O355" t="s">
        <v>901</v>
      </c>
      <c r="P355" t="s">
        <v>909</v>
      </c>
      <c r="Q355" t="str">
        <f t="shared" si="20"/>
        <v>22</v>
      </c>
      <c r="R355" t="str">
        <f t="shared" si="21"/>
        <v>10</v>
      </c>
      <c r="S355" t="str">
        <f t="shared" si="22"/>
        <v>2021</v>
      </c>
      <c r="T355" s="4" t="str">
        <f t="shared" si="23"/>
        <v>22/10/2021</v>
      </c>
      <c r="U355" s="7" t="s">
        <v>1366</v>
      </c>
    </row>
    <row r="356" spans="1:21" x14ac:dyDescent="0.2">
      <c r="A356" s="1">
        <v>354</v>
      </c>
      <c r="B356" t="s">
        <v>15</v>
      </c>
      <c r="C356">
        <v>438343</v>
      </c>
      <c r="D356">
        <v>20211129</v>
      </c>
      <c r="E356">
        <v>80</v>
      </c>
      <c r="F356" t="s">
        <v>18</v>
      </c>
      <c r="G356" t="s">
        <v>19</v>
      </c>
      <c r="H356">
        <v>10312</v>
      </c>
      <c r="I356" t="s">
        <v>50</v>
      </c>
      <c r="J356" t="s">
        <v>83</v>
      </c>
      <c r="K356" t="s">
        <v>267</v>
      </c>
      <c r="L356" t="s">
        <v>50</v>
      </c>
      <c r="M356" t="s">
        <v>83</v>
      </c>
      <c r="N356" t="s">
        <v>267</v>
      </c>
      <c r="O356" t="s">
        <v>901</v>
      </c>
      <c r="P356" t="s">
        <v>945</v>
      </c>
      <c r="Q356" t="str">
        <f t="shared" si="20"/>
        <v>29</v>
      </c>
      <c r="R356" t="str">
        <f t="shared" si="21"/>
        <v>11</v>
      </c>
      <c r="S356" t="str">
        <f t="shared" si="22"/>
        <v>2021</v>
      </c>
      <c r="T356" s="4" t="str">
        <f t="shared" si="23"/>
        <v>29/11/2021</v>
      </c>
      <c r="U356" s="7" t="s">
        <v>1457</v>
      </c>
    </row>
    <row r="357" spans="1:21" x14ac:dyDescent="0.2">
      <c r="A357" s="1">
        <v>355</v>
      </c>
      <c r="B357" t="s">
        <v>15</v>
      </c>
      <c r="C357">
        <v>438820</v>
      </c>
      <c r="D357">
        <v>20210702</v>
      </c>
      <c r="E357">
        <v>55</v>
      </c>
      <c r="F357" t="s">
        <v>18</v>
      </c>
      <c r="G357" t="s">
        <v>20</v>
      </c>
      <c r="H357">
        <v>140106</v>
      </c>
      <c r="I357" t="s">
        <v>34</v>
      </c>
      <c r="J357" t="s">
        <v>34</v>
      </c>
      <c r="K357" t="s">
        <v>221</v>
      </c>
      <c r="L357" t="s">
        <v>34</v>
      </c>
      <c r="M357" t="s">
        <v>34</v>
      </c>
      <c r="N357" t="s">
        <v>221</v>
      </c>
      <c r="O357" t="s">
        <v>901</v>
      </c>
      <c r="P357" t="s">
        <v>914</v>
      </c>
      <c r="Q357" t="str">
        <f t="shared" si="20"/>
        <v>02</v>
      </c>
      <c r="R357" t="str">
        <f t="shared" si="21"/>
        <v>07</v>
      </c>
      <c r="S357" t="str">
        <f t="shared" si="22"/>
        <v>2021</v>
      </c>
      <c r="T357" s="4" t="str">
        <f t="shared" si="23"/>
        <v>02/07/2021</v>
      </c>
      <c r="U357" s="7" t="s">
        <v>1086</v>
      </c>
    </row>
    <row r="358" spans="1:21" x14ac:dyDescent="0.2">
      <c r="A358" s="1">
        <v>356</v>
      </c>
      <c r="B358" t="s">
        <v>15</v>
      </c>
      <c r="C358">
        <v>439568</v>
      </c>
      <c r="D358">
        <v>20210210</v>
      </c>
      <c r="E358">
        <v>51</v>
      </c>
      <c r="F358" t="s">
        <v>17</v>
      </c>
      <c r="G358" t="s">
        <v>22</v>
      </c>
      <c r="H358">
        <v>210501</v>
      </c>
      <c r="I358" t="s">
        <v>47</v>
      </c>
      <c r="J358" t="s">
        <v>86</v>
      </c>
      <c r="K358" t="s">
        <v>86</v>
      </c>
      <c r="L358" t="s">
        <v>47</v>
      </c>
      <c r="M358" t="s">
        <v>86</v>
      </c>
      <c r="N358" t="s">
        <v>86</v>
      </c>
      <c r="O358" t="s">
        <v>901</v>
      </c>
      <c r="P358" t="s">
        <v>908</v>
      </c>
      <c r="Q358" t="str">
        <f t="shared" si="20"/>
        <v>10</v>
      </c>
      <c r="R358" t="str">
        <f t="shared" si="21"/>
        <v>02</v>
      </c>
      <c r="S358" t="str">
        <f t="shared" si="22"/>
        <v>2021</v>
      </c>
      <c r="T358" s="4" t="str">
        <f t="shared" si="23"/>
        <v>10/02/2021</v>
      </c>
      <c r="U358" s="7" t="s">
        <v>1190</v>
      </c>
    </row>
    <row r="359" spans="1:21" x14ac:dyDescent="0.2">
      <c r="A359" s="1">
        <v>357</v>
      </c>
      <c r="B359" t="s">
        <v>15</v>
      </c>
      <c r="C359">
        <v>444511</v>
      </c>
      <c r="D359">
        <v>20210603</v>
      </c>
      <c r="E359">
        <v>64</v>
      </c>
      <c r="F359" t="s">
        <v>17</v>
      </c>
      <c r="G359" t="s">
        <v>19</v>
      </c>
      <c r="H359">
        <v>210601</v>
      </c>
      <c r="I359" t="s">
        <v>47</v>
      </c>
      <c r="J359" t="s">
        <v>47</v>
      </c>
      <c r="K359" t="s">
        <v>256</v>
      </c>
      <c r="L359" t="s">
        <v>47</v>
      </c>
      <c r="M359" t="s">
        <v>47</v>
      </c>
      <c r="N359" t="s">
        <v>262</v>
      </c>
      <c r="O359" t="s">
        <v>901</v>
      </c>
      <c r="P359" t="s">
        <v>914</v>
      </c>
      <c r="Q359" t="str">
        <f t="shared" si="20"/>
        <v>03</v>
      </c>
      <c r="R359" t="str">
        <f t="shared" si="21"/>
        <v>06</v>
      </c>
      <c r="S359" t="str">
        <f t="shared" si="22"/>
        <v>2021</v>
      </c>
      <c r="T359" s="4" t="str">
        <f t="shared" si="23"/>
        <v>03/06/2021</v>
      </c>
      <c r="U359" s="7" t="s">
        <v>1099</v>
      </c>
    </row>
    <row r="360" spans="1:21" x14ac:dyDescent="0.2">
      <c r="A360" s="1">
        <v>358</v>
      </c>
      <c r="B360" t="s">
        <v>15</v>
      </c>
      <c r="C360">
        <v>445635</v>
      </c>
      <c r="D360">
        <v>20211120</v>
      </c>
      <c r="E360">
        <v>56</v>
      </c>
      <c r="F360" t="s">
        <v>17</v>
      </c>
      <c r="G360" t="s">
        <v>19</v>
      </c>
      <c r="H360">
        <v>40107</v>
      </c>
      <c r="I360" t="s">
        <v>51</v>
      </c>
      <c r="J360" t="s">
        <v>51</v>
      </c>
      <c r="K360" t="s">
        <v>288</v>
      </c>
      <c r="L360" t="s">
        <v>51</v>
      </c>
      <c r="M360" t="s">
        <v>51</v>
      </c>
      <c r="N360" t="s">
        <v>51</v>
      </c>
      <c r="O360" t="s">
        <v>901</v>
      </c>
      <c r="P360" t="s">
        <v>936</v>
      </c>
      <c r="Q360" t="str">
        <f t="shared" si="20"/>
        <v>20</v>
      </c>
      <c r="R360" t="str">
        <f t="shared" si="21"/>
        <v>11</v>
      </c>
      <c r="S360" t="str">
        <f t="shared" si="22"/>
        <v>2021</v>
      </c>
      <c r="T360" s="4" t="str">
        <f t="shared" si="23"/>
        <v>20/11/2021</v>
      </c>
      <c r="U360" s="7" t="s">
        <v>1341</v>
      </c>
    </row>
    <row r="361" spans="1:21" x14ac:dyDescent="0.2">
      <c r="A361" s="1">
        <v>359</v>
      </c>
      <c r="B361" t="s">
        <v>15</v>
      </c>
      <c r="C361">
        <v>447809</v>
      </c>
      <c r="D361">
        <v>20210717</v>
      </c>
      <c r="E361">
        <v>52</v>
      </c>
      <c r="F361" t="s">
        <v>17</v>
      </c>
      <c r="G361" t="s">
        <v>19</v>
      </c>
      <c r="H361">
        <v>210601</v>
      </c>
      <c r="I361" t="s">
        <v>47</v>
      </c>
      <c r="J361" t="s">
        <v>47</v>
      </c>
      <c r="K361" t="s">
        <v>256</v>
      </c>
      <c r="L361" t="s">
        <v>47</v>
      </c>
      <c r="M361" t="s">
        <v>47</v>
      </c>
      <c r="N361" t="s">
        <v>256</v>
      </c>
      <c r="O361" t="s">
        <v>901</v>
      </c>
      <c r="P361" t="s">
        <v>914</v>
      </c>
      <c r="Q361" t="str">
        <f t="shared" si="20"/>
        <v>17</v>
      </c>
      <c r="R361" t="str">
        <f t="shared" si="21"/>
        <v>07</v>
      </c>
      <c r="S361" t="str">
        <f t="shared" si="22"/>
        <v>2021</v>
      </c>
      <c r="T361" s="4" t="str">
        <f t="shared" si="23"/>
        <v>17/07/2021</v>
      </c>
      <c r="U361" s="7" t="s">
        <v>1294</v>
      </c>
    </row>
    <row r="362" spans="1:21" x14ac:dyDescent="0.2">
      <c r="A362" s="1">
        <v>360</v>
      </c>
      <c r="B362" t="s">
        <v>15</v>
      </c>
      <c r="C362">
        <v>448094</v>
      </c>
      <c r="D362">
        <v>20210419</v>
      </c>
      <c r="E362">
        <v>49</v>
      </c>
      <c r="F362" t="s">
        <v>18</v>
      </c>
      <c r="G362" t="s">
        <v>19</v>
      </c>
      <c r="H362">
        <v>250101</v>
      </c>
      <c r="I362" t="s">
        <v>35</v>
      </c>
      <c r="J362" t="s">
        <v>60</v>
      </c>
      <c r="K362" t="s">
        <v>224</v>
      </c>
      <c r="L362" t="s">
        <v>35</v>
      </c>
      <c r="M362" t="s">
        <v>60</v>
      </c>
      <c r="N362" t="s">
        <v>224</v>
      </c>
      <c r="O362" t="s">
        <v>901</v>
      </c>
      <c r="P362" t="s">
        <v>914</v>
      </c>
      <c r="Q362" t="str">
        <f t="shared" si="20"/>
        <v>19</v>
      </c>
      <c r="R362" t="str">
        <f t="shared" si="21"/>
        <v>04</v>
      </c>
      <c r="S362" t="str">
        <f t="shared" si="22"/>
        <v>2021</v>
      </c>
      <c r="T362" s="4" t="str">
        <f t="shared" si="23"/>
        <v>19/04/2021</v>
      </c>
      <c r="U362" s="7" t="s">
        <v>1318</v>
      </c>
    </row>
    <row r="363" spans="1:21" x14ac:dyDescent="0.2">
      <c r="A363" s="1">
        <v>361</v>
      </c>
      <c r="B363" t="s">
        <v>15</v>
      </c>
      <c r="C363">
        <v>449751</v>
      </c>
      <c r="D363">
        <v>20210410</v>
      </c>
      <c r="E363">
        <v>61</v>
      </c>
      <c r="F363" t="s">
        <v>18</v>
      </c>
      <c r="G363" t="s">
        <v>19</v>
      </c>
      <c r="H363">
        <v>210621</v>
      </c>
      <c r="I363" t="s">
        <v>47</v>
      </c>
      <c r="J363" t="s">
        <v>47</v>
      </c>
      <c r="K363" t="s">
        <v>260</v>
      </c>
      <c r="L363" t="s">
        <v>47</v>
      </c>
      <c r="M363" t="s">
        <v>47</v>
      </c>
      <c r="N363" t="s">
        <v>262</v>
      </c>
      <c r="O363" t="s">
        <v>901</v>
      </c>
      <c r="P363" t="s">
        <v>914</v>
      </c>
      <c r="Q363" t="str">
        <f t="shared" si="20"/>
        <v>10</v>
      </c>
      <c r="R363" t="str">
        <f t="shared" si="21"/>
        <v>04</v>
      </c>
      <c r="S363" t="str">
        <f t="shared" si="22"/>
        <v>2021</v>
      </c>
      <c r="T363" s="4" t="str">
        <f t="shared" si="23"/>
        <v>10/04/2021</v>
      </c>
      <c r="U363" s="7" t="s">
        <v>1192</v>
      </c>
    </row>
    <row r="364" spans="1:21" x14ac:dyDescent="0.2">
      <c r="A364" s="1">
        <v>362</v>
      </c>
      <c r="B364" t="s">
        <v>15</v>
      </c>
      <c r="C364">
        <v>458460</v>
      </c>
      <c r="D364">
        <v>20211025</v>
      </c>
      <c r="E364">
        <v>51</v>
      </c>
      <c r="F364" t="s">
        <v>18</v>
      </c>
      <c r="G364" t="s">
        <v>19</v>
      </c>
      <c r="H364">
        <v>220110</v>
      </c>
      <c r="I364" t="s">
        <v>44</v>
      </c>
      <c r="J364" t="s">
        <v>44</v>
      </c>
      <c r="K364" t="s">
        <v>266</v>
      </c>
      <c r="L364" t="s">
        <v>44</v>
      </c>
      <c r="M364" t="s">
        <v>44</v>
      </c>
      <c r="N364" t="s">
        <v>254</v>
      </c>
      <c r="O364" t="s">
        <v>901</v>
      </c>
      <c r="P364" t="s">
        <v>916</v>
      </c>
      <c r="Q364" t="str">
        <f t="shared" si="20"/>
        <v>25</v>
      </c>
      <c r="R364" t="str">
        <f t="shared" si="21"/>
        <v>10</v>
      </c>
      <c r="S364" t="str">
        <f t="shared" si="22"/>
        <v>2021</v>
      </c>
      <c r="T364" s="4" t="str">
        <f t="shared" si="23"/>
        <v>25/10/2021</v>
      </c>
      <c r="U364" s="7" t="s">
        <v>1410</v>
      </c>
    </row>
    <row r="365" spans="1:21" x14ac:dyDescent="0.2">
      <c r="A365" s="1">
        <v>363</v>
      </c>
      <c r="B365" t="s">
        <v>15</v>
      </c>
      <c r="C365">
        <v>459820</v>
      </c>
      <c r="D365">
        <v>20210407</v>
      </c>
      <c r="E365">
        <v>57</v>
      </c>
      <c r="F365" t="s">
        <v>18</v>
      </c>
      <c r="G365" t="s">
        <v>22</v>
      </c>
      <c r="H365">
        <v>210601</v>
      </c>
      <c r="I365" t="s">
        <v>47</v>
      </c>
      <c r="J365" t="s">
        <v>47</v>
      </c>
      <c r="K365" t="s">
        <v>256</v>
      </c>
      <c r="L365" t="s">
        <v>47</v>
      </c>
      <c r="M365" t="s">
        <v>47</v>
      </c>
      <c r="N365" t="s">
        <v>256</v>
      </c>
      <c r="O365" t="s">
        <v>901</v>
      </c>
      <c r="P365" t="s">
        <v>950</v>
      </c>
      <c r="Q365" t="str">
        <f t="shared" si="20"/>
        <v>07</v>
      </c>
      <c r="R365" t="str">
        <f t="shared" si="21"/>
        <v>04</v>
      </c>
      <c r="S365" t="str">
        <f t="shared" si="22"/>
        <v>2021</v>
      </c>
      <c r="T365" s="4" t="str">
        <f t="shared" si="23"/>
        <v>07/04/2021</v>
      </c>
      <c r="U365" s="7" t="s">
        <v>1151</v>
      </c>
    </row>
    <row r="366" spans="1:21" x14ac:dyDescent="0.2">
      <c r="A366" s="1">
        <v>364</v>
      </c>
      <c r="B366" t="s">
        <v>15</v>
      </c>
      <c r="C366">
        <v>460528</v>
      </c>
      <c r="D366">
        <v>20210501</v>
      </c>
      <c r="E366">
        <v>60</v>
      </c>
      <c r="F366" t="s">
        <v>18</v>
      </c>
      <c r="G366" t="s">
        <v>19</v>
      </c>
      <c r="H366">
        <v>210601</v>
      </c>
      <c r="I366" t="s">
        <v>47</v>
      </c>
      <c r="J366" t="s">
        <v>47</v>
      </c>
      <c r="K366" t="s">
        <v>256</v>
      </c>
      <c r="L366" t="s">
        <v>47</v>
      </c>
      <c r="M366" t="s">
        <v>47</v>
      </c>
      <c r="N366" t="s">
        <v>256</v>
      </c>
      <c r="O366" t="s">
        <v>901</v>
      </c>
      <c r="P366" t="s">
        <v>943</v>
      </c>
      <c r="Q366" t="str">
        <f t="shared" si="20"/>
        <v>01</v>
      </c>
      <c r="R366" t="str">
        <f t="shared" si="21"/>
        <v>05</v>
      </c>
      <c r="S366" t="str">
        <f t="shared" si="22"/>
        <v>2021</v>
      </c>
      <c r="T366" s="4" t="str">
        <f t="shared" si="23"/>
        <v>01/05/2021</v>
      </c>
      <c r="U366" s="7" t="s">
        <v>1070</v>
      </c>
    </row>
    <row r="367" spans="1:21" x14ac:dyDescent="0.2">
      <c r="A367" s="1">
        <v>365</v>
      </c>
      <c r="B367" t="s">
        <v>15</v>
      </c>
      <c r="C367">
        <v>462354</v>
      </c>
      <c r="D367">
        <v>20210407</v>
      </c>
      <c r="E367">
        <v>49</v>
      </c>
      <c r="F367" t="s">
        <v>17</v>
      </c>
      <c r="G367" t="s">
        <v>19</v>
      </c>
      <c r="H367">
        <v>210304</v>
      </c>
      <c r="I367" t="s">
        <v>47</v>
      </c>
      <c r="J367" t="s">
        <v>77</v>
      </c>
      <c r="K367" t="s">
        <v>289</v>
      </c>
      <c r="L367" t="s">
        <v>47</v>
      </c>
      <c r="M367" t="s">
        <v>47</v>
      </c>
      <c r="N367" t="s">
        <v>256</v>
      </c>
      <c r="O367" t="s">
        <v>901</v>
      </c>
      <c r="P367" t="s">
        <v>943</v>
      </c>
      <c r="Q367" t="str">
        <f t="shared" si="20"/>
        <v>07</v>
      </c>
      <c r="R367" t="str">
        <f t="shared" si="21"/>
        <v>04</v>
      </c>
      <c r="S367" t="str">
        <f t="shared" si="22"/>
        <v>2021</v>
      </c>
      <c r="T367" s="4" t="str">
        <f t="shared" si="23"/>
        <v>07/04/2021</v>
      </c>
      <c r="U367" s="7" t="s">
        <v>1151</v>
      </c>
    </row>
    <row r="368" spans="1:21" x14ac:dyDescent="0.2">
      <c r="A368" s="1">
        <v>366</v>
      </c>
      <c r="B368" t="s">
        <v>15</v>
      </c>
      <c r="C368">
        <v>464112</v>
      </c>
      <c r="D368">
        <v>20211112</v>
      </c>
      <c r="E368">
        <v>57</v>
      </c>
      <c r="F368" t="s">
        <v>17</v>
      </c>
      <c r="G368" t="s">
        <v>19</v>
      </c>
      <c r="H368">
        <v>40106</v>
      </c>
      <c r="I368" t="s">
        <v>51</v>
      </c>
      <c r="J368" t="s">
        <v>51</v>
      </c>
      <c r="K368" t="s">
        <v>290</v>
      </c>
      <c r="L368" t="s">
        <v>51</v>
      </c>
      <c r="M368" t="s">
        <v>51</v>
      </c>
      <c r="N368" t="s">
        <v>51</v>
      </c>
      <c r="O368" t="s">
        <v>901</v>
      </c>
      <c r="P368" t="s">
        <v>936</v>
      </c>
      <c r="Q368" t="str">
        <f t="shared" si="20"/>
        <v>12</v>
      </c>
      <c r="R368" t="str">
        <f t="shared" si="21"/>
        <v>11</v>
      </c>
      <c r="S368" t="str">
        <f t="shared" si="22"/>
        <v>2021</v>
      </c>
      <c r="T368" s="4" t="str">
        <f t="shared" si="23"/>
        <v>12/11/2021</v>
      </c>
      <c r="U368" s="7" t="s">
        <v>1229</v>
      </c>
    </row>
    <row r="369" spans="1:21" x14ac:dyDescent="0.2">
      <c r="A369" s="1">
        <v>367</v>
      </c>
      <c r="B369" t="s">
        <v>15</v>
      </c>
      <c r="C369">
        <v>472579</v>
      </c>
      <c r="D369">
        <v>20210609</v>
      </c>
      <c r="E369">
        <v>62</v>
      </c>
      <c r="F369" t="s">
        <v>18</v>
      </c>
      <c r="G369" t="s">
        <v>19</v>
      </c>
      <c r="H369">
        <v>200114</v>
      </c>
      <c r="I369" t="s">
        <v>49</v>
      </c>
      <c r="J369" t="s">
        <v>49</v>
      </c>
      <c r="K369" t="s">
        <v>291</v>
      </c>
      <c r="L369" t="s">
        <v>40</v>
      </c>
      <c r="M369" t="s">
        <v>66</v>
      </c>
      <c r="N369" t="s">
        <v>40</v>
      </c>
      <c r="O369" t="s">
        <v>901</v>
      </c>
      <c r="P369" t="s">
        <v>908</v>
      </c>
      <c r="Q369" t="str">
        <f t="shared" si="20"/>
        <v>09</v>
      </c>
      <c r="R369" t="str">
        <f t="shared" si="21"/>
        <v>06</v>
      </c>
      <c r="S369" t="str">
        <f t="shared" si="22"/>
        <v>2021</v>
      </c>
      <c r="T369" s="4" t="str">
        <f t="shared" si="23"/>
        <v>09/06/2021</v>
      </c>
      <c r="U369" s="7" t="s">
        <v>1179</v>
      </c>
    </row>
    <row r="370" spans="1:21" x14ac:dyDescent="0.2">
      <c r="A370" s="1">
        <v>368</v>
      </c>
      <c r="B370" t="s">
        <v>15</v>
      </c>
      <c r="C370">
        <v>474188</v>
      </c>
      <c r="D370">
        <v>20211020</v>
      </c>
      <c r="E370">
        <v>52</v>
      </c>
      <c r="F370" t="s">
        <v>17</v>
      </c>
      <c r="G370" t="s">
        <v>19</v>
      </c>
      <c r="H370">
        <v>120101</v>
      </c>
      <c r="I370" t="s">
        <v>52</v>
      </c>
      <c r="J370" t="s">
        <v>90</v>
      </c>
      <c r="K370" t="s">
        <v>90</v>
      </c>
      <c r="L370" t="s">
        <v>52</v>
      </c>
      <c r="M370" t="s">
        <v>90</v>
      </c>
      <c r="N370" t="s">
        <v>90</v>
      </c>
      <c r="O370" t="s">
        <v>901</v>
      </c>
      <c r="P370" t="s">
        <v>910</v>
      </c>
      <c r="Q370" t="str">
        <f t="shared" si="20"/>
        <v>20</v>
      </c>
      <c r="R370" t="str">
        <f t="shared" si="21"/>
        <v>10</v>
      </c>
      <c r="S370" t="str">
        <f t="shared" si="22"/>
        <v>2021</v>
      </c>
      <c r="T370" s="4" t="str">
        <f t="shared" si="23"/>
        <v>20/10/2021</v>
      </c>
      <c r="U370" s="7" t="s">
        <v>1340</v>
      </c>
    </row>
    <row r="371" spans="1:21" x14ac:dyDescent="0.2">
      <c r="A371" s="1">
        <v>369</v>
      </c>
      <c r="B371" t="s">
        <v>15</v>
      </c>
      <c r="C371">
        <v>474241</v>
      </c>
      <c r="D371">
        <v>20211227</v>
      </c>
      <c r="E371">
        <v>52</v>
      </c>
      <c r="F371" t="s">
        <v>17</v>
      </c>
      <c r="G371" t="s">
        <v>19</v>
      </c>
      <c r="H371">
        <v>121201</v>
      </c>
      <c r="I371" t="s">
        <v>52</v>
      </c>
      <c r="J371" t="s">
        <v>91</v>
      </c>
      <c r="K371" t="s">
        <v>91</v>
      </c>
      <c r="L371" t="s">
        <v>52</v>
      </c>
      <c r="M371" t="s">
        <v>90</v>
      </c>
      <c r="N371" t="s">
        <v>90</v>
      </c>
      <c r="O371" t="s">
        <v>902</v>
      </c>
      <c r="P371" t="s">
        <v>951</v>
      </c>
      <c r="Q371" t="str">
        <f t="shared" si="20"/>
        <v>27</v>
      </c>
      <c r="R371" t="str">
        <f t="shared" si="21"/>
        <v>12</v>
      </c>
      <c r="S371" t="str">
        <f t="shared" si="22"/>
        <v>2021</v>
      </c>
      <c r="T371" s="4" t="str">
        <f t="shared" si="23"/>
        <v>27/12/2021</v>
      </c>
      <c r="U371" s="7" t="s">
        <v>1435</v>
      </c>
    </row>
    <row r="372" spans="1:21" x14ac:dyDescent="0.2">
      <c r="A372" s="1">
        <v>370</v>
      </c>
      <c r="B372" t="s">
        <v>15</v>
      </c>
      <c r="C372">
        <v>481609</v>
      </c>
      <c r="D372">
        <v>20210709</v>
      </c>
      <c r="E372">
        <v>50</v>
      </c>
      <c r="F372" t="s">
        <v>18</v>
      </c>
      <c r="G372" t="s">
        <v>19</v>
      </c>
      <c r="H372">
        <v>210601</v>
      </c>
      <c r="I372" t="s">
        <v>47</v>
      </c>
      <c r="J372" t="s">
        <v>47</v>
      </c>
      <c r="K372" t="s">
        <v>256</v>
      </c>
      <c r="L372" t="s">
        <v>47</v>
      </c>
      <c r="M372" t="s">
        <v>47</v>
      </c>
      <c r="N372" t="s">
        <v>262</v>
      </c>
      <c r="O372" t="s">
        <v>901</v>
      </c>
      <c r="P372" t="s">
        <v>914</v>
      </c>
      <c r="Q372" t="str">
        <f t="shared" si="20"/>
        <v>09</v>
      </c>
      <c r="R372" t="str">
        <f t="shared" si="21"/>
        <v>07</v>
      </c>
      <c r="S372" t="str">
        <f t="shared" si="22"/>
        <v>2021</v>
      </c>
      <c r="T372" s="4" t="str">
        <f t="shared" si="23"/>
        <v>09/07/2021</v>
      </c>
      <c r="U372" s="7" t="s">
        <v>1180</v>
      </c>
    </row>
    <row r="373" spans="1:21" x14ac:dyDescent="0.2">
      <c r="A373" s="1">
        <v>371</v>
      </c>
      <c r="B373" t="s">
        <v>15</v>
      </c>
      <c r="C373">
        <v>482871</v>
      </c>
      <c r="D373">
        <v>20210111</v>
      </c>
      <c r="E373">
        <v>54</v>
      </c>
      <c r="F373" t="s">
        <v>18</v>
      </c>
      <c r="G373" t="s">
        <v>19</v>
      </c>
      <c r="H373">
        <v>330000</v>
      </c>
      <c r="I373" t="s">
        <v>53</v>
      </c>
      <c r="J373" t="s">
        <v>53</v>
      </c>
      <c r="K373" t="s">
        <v>53</v>
      </c>
      <c r="L373" t="s">
        <v>47</v>
      </c>
      <c r="M373" t="s">
        <v>86</v>
      </c>
      <c r="N373" t="s">
        <v>86</v>
      </c>
      <c r="O373" t="s">
        <v>901</v>
      </c>
      <c r="P373" t="s">
        <v>931</v>
      </c>
      <c r="Q373" t="str">
        <f t="shared" si="20"/>
        <v>11</v>
      </c>
      <c r="R373" t="str">
        <f t="shared" si="21"/>
        <v>01</v>
      </c>
      <c r="S373" t="str">
        <f t="shared" si="22"/>
        <v>2021</v>
      </c>
      <c r="T373" s="4" t="str">
        <f t="shared" si="23"/>
        <v>11/01/2021</v>
      </c>
      <c r="U373" s="7" t="s">
        <v>1201</v>
      </c>
    </row>
    <row r="374" spans="1:21" x14ac:dyDescent="0.2">
      <c r="A374" s="1">
        <v>372</v>
      </c>
      <c r="B374" t="s">
        <v>15</v>
      </c>
      <c r="C374">
        <v>483244</v>
      </c>
      <c r="D374">
        <v>20211217</v>
      </c>
      <c r="E374">
        <v>49</v>
      </c>
      <c r="F374" t="s">
        <v>17</v>
      </c>
      <c r="G374" t="s">
        <v>19</v>
      </c>
      <c r="H374">
        <v>220101</v>
      </c>
      <c r="I374" t="s">
        <v>44</v>
      </c>
      <c r="J374" t="s">
        <v>44</v>
      </c>
      <c r="K374" t="s">
        <v>44</v>
      </c>
      <c r="L374" t="s">
        <v>44</v>
      </c>
      <c r="M374" t="s">
        <v>44</v>
      </c>
      <c r="N374" t="s">
        <v>44</v>
      </c>
      <c r="O374" t="s">
        <v>902</v>
      </c>
      <c r="P374" t="s">
        <v>915</v>
      </c>
      <c r="Q374" t="str">
        <f t="shared" si="20"/>
        <v>17</v>
      </c>
      <c r="R374" t="str">
        <f t="shared" si="21"/>
        <v>12</v>
      </c>
      <c r="S374" t="str">
        <f t="shared" si="22"/>
        <v>2021</v>
      </c>
      <c r="T374" s="4" t="str">
        <f t="shared" si="23"/>
        <v>17/12/2021</v>
      </c>
      <c r="U374" s="7" t="s">
        <v>1300</v>
      </c>
    </row>
    <row r="375" spans="1:21" x14ac:dyDescent="0.2">
      <c r="A375" s="1">
        <v>373</v>
      </c>
      <c r="B375" t="s">
        <v>15</v>
      </c>
      <c r="C375">
        <v>483433</v>
      </c>
      <c r="D375">
        <v>20211202</v>
      </c>
      <c r="E375">
        <v>43</v>
      </c>
      <c r="F375" t="s">
        <v>18</v>
      </c>
      <c r="G375" t="s">
        <v>19</v>
      </c>
      <c r="H375">
        <v>170107</v>
      </c>
      <c r="I375" t="s">
        <v>40</v>
      </c>
      <c r="J375" t="s">
        <v>66</v>
      </c>
      <c r="K375" t="s">
        <v>268</v>
      </c>
      <c r="L375" t="s">
        <v>40</v>
      </c>
      <c r="M375" t="s">
        <v>66</v>
      </c>
      <c r="N375" t="s">
        <v>40</v>
      </c>
      <c r="O375" t="s">
        <v>902</v>
      </c>
      <c r="P375" t="s">
        <v>911</v>
      </c>
      <c r="Q375" t="str">
        <f t="shared" si="20"/>
        <v>02</v>
      </c>
      <c r="R375" t="str">
        <f t="shared" si="21"/>
        <v>12</v>
      </c>
      <c r="S375" t="str">
        <f t="shared" si="22"/>
        <v>2021</v>
      </c>
      <c r="T375" s="4" t="str">
        <f t="shared" si="23"/>
        <v>02/12/2021</v>
      </c>
      <c r="U375" s="7" t="s">
        <v>1092</v>
      </c>
    </row>
    <row r="376" spans="1:21" x14ac:dyDescent="0.2">
      <c r="A376" s="1">
        <v>374</v>
      </c>
      <c r="B376" t="s">
        <v>15</v>
      </c>
      <c r="C376">
        <v>488236</v>
      </c>
      <c r="D376">
        <v>20211019</v>
      </c>
      <c r="E376">
        <v>48</v>
      </c>
      <c r="F376" t="s">
        <v>17</v>
      </c>
      <c r="G376" t="s">
        <v>19</v>
      </c>
      <c r="H376">
        <v>220101</v>
      </c>
      <c r="I376" t="s">
        <v>44</v>
      </c>
      <c r="J376" t="s">
        <v>44</v>
      </c>
      <c r="K376" t="s">
        <v>44</v>
      </c>
      <c r="L376" t="s">
        <v>44</v>
      </c>
      <c r="M376" t="s">
        <v>44</v>
      </c>
      <c r="N376" t="s">
        <v>44</v>
      </c>
      <c r="O376" t="s">
        <v>901</v>
      </c>
      <c r="P376" t="s">
        <v>909</v>
      </c>
      <c r="Q376" t="str">
        <f t="shared" si="20"/>
        <v>19</v>
      </c>
      <c r="R376" t="str">
        <f t="shared" si="21"/>
        <v>10</v>
      </c>
      <c r="S376" t="str">
        <f t="shared" si="22"/>
        <v>2021</v>
      </c>
      <c r="T376" s="4" t="str">
        <f t="shared" si="23"/>
        <v>19/10/2021</v>
      </c>
      <c r="U376" s="7" t="s">
        <v>1325</v>
      </c>
    </row>
    <row r="377" spans="1:21" x14ac:dyDescent="0.2">
      <c r="A377" s="1">
        <v>375</v>
      </c>
      <c r="B377" t="s">
        <v>15</v>
      </c>
      <c r="C377">
        <v>488896</v>
      </c>
      <c r="D377">
        <v>20210717</v>
      </c>
      <c r="E377">
        <v>47</v>
      </c>
      <c r="F377" t="s">
        <v>18</v>
      </c>
      <c r="G377" t="s">
        <v>19</v>
      </c>
      <c r="H377">
        <v>210601</v>
      </c>
      <c r="I377" t="s">
        <v>47</v>
      </c>
      <c r="J377" t="s">
        <v>47</v>
      </c>
      <c r="K377" t="s">
        <v>256</v>
      </c>
      <c r="L377" t="s">
        <v>47</v>
      </c>
      <c r="M377" t="s">
        <v>47</v>
      </c>
      <c r="N377" t="s">
        <v>262</v>
      </c>
      <c r="O377" t="s">
        <v>901</v>
      </c>
      <c r="P377" t="s">
        <v>914</v>
      </c>
      <c r="Q377" t="str">
        <f t="shared" si="20"/>
        <v>17</v>
      </c>
      <c r="R377" t="str">
        <f t="shared" si="21"/>
        <v>07</v>
      </c>
      <c r="S377" t="str">
        <f t="shared" si="22"/>
        <v>2021</v>
      </c>
      <c r="T377" s="4" t="str">
        <f t="shared" si="23"/>
        <v>17/07/2021</v>
      </c>
      <c r="U377" s="7" t="s">
        <v>1294</v>
      </c>
    </row>
    <row r="378" spans="1:21" x14ac:dyDescent="0.2">
      <c r="A378" s="1">
        <v>376</v>
      </c>
      <c r="B378" t="s">
        <v>15</v>
      </c>
      <c r="C378">
        <v>488914</v>
      </c>
      <c r="D378">
        <v>20210813</v>
      </c>
      <c r="E378">
        <v>46</v>
      </c>
      <c r="F378" t="s">
        <v>17</v>
      </c>
      <c r="G378" t="s">
        <v>22</v>
      </c>
      <c r="H378">
        <v>210611</v>
      </c>
      <c r="I378" t="s">
        <v>47</v>
      </c>
      <c r="J378" t="s">
        <v>47</v>
      </c>
      <c r="K378" t="s">
        <v>262</v>
      </c>
      <c r="L378" t="s">
        <v>47</v>
      </c>
      <c r="M378" t="s">
        <v>47</v>
      </c>
      <c r="N378" t="s">
        <v>256</v>
      </c>
      <c r="O378" t="s">
        <v>901</v>
      </c>
      <c r="P378" t="s">
        <v>914</v>
      </c>
      <c r="Q378" t="str">
        <f t="shared" si="20"/>
        <v>13</v>
      </c>
      <c r="R378" t="str">
        <f t="shared" si="21"/>
        <v>08</v>
      </c>
      <c r="S378" t="str">
        <f t="shared" si="22"/>
        <v>2021</v>
      </c>
      <c r="T378" s="4" t="str">
        <f t="shared" si="23"/>
        <v>13/08/2021</v>
      </c>
      <c r="U378" s="7" t="s">
        <v>1238</v>
      </c>
    </row>
    <row r="379" spans="1:21" x14ac:dyDescent="0.2">
      <c r="A379" s="1">
        <v>377</v>
      </c>
      <c r="B379" t="s">
        <v>15</v>
      </c>
      <c r="C379">
        <v>491288</v>
      </c>
      <c r="D379">
        <v>20210628</v>
      </c>
      <c r="E379">
        <v>43</v>
      </c>
      <c r="F379" t="s">
        <v>17</v>
      </c>
      <c r="G379" t="s">
        <v>20</v>
      </c>
      <c r="H379">
        <v>140106</v>
      </c>
      <c r="I379" t="s">
        <v>34</v>
      </c>
      <c r="J379" t="s">
        <v>34</v>
      </c>
      <c r="K379" t="s">
        <v>221</v>
      </c>
      <c r="L379" t="s">
        <v>34</v>
      </c>
      <c r="M379" t="s">
        <v>34</v>
      </c>
      <c r="N379" t="s">
        <v>221</v>
      </c>
      <c r="O379" t="s">
        <v>901</v>
      </c>
      <c r="P379" t="s">
        <v>908</v>
      </c>
      <c r="Q379" t="str">
        <f t="shared" si="20"/>
        <v>28</v>
      </c>
      <c r="R379" t="str">
        <f t="shared" si="21"/>
        <v>06</v>
      </c>
      <c r="S379" t="str">
        <f t="shared" si="22"/>
        <v>2021</v>
      </c>
      <c r="T379" s="4" t="str">
        <f t="shared" si="23"/>
        <v>28/06/2021</v>
      </c>
      <c r="U379" s="7" t="s">
        <v>1440</v>
      </c>
    </row>
    <row r="380" spans="1:21" x14ac:dyDescent="0.2">
      <c r="A380" s="1">
        <v>378</v>
      </c>
      <c r="B380" t="s">
        <v>15</v>
      </c>
      <c r="C380">
        <v>492066</v>
      </c>
      <c r="D380">
        <v>20220111</v>
      </c>
      <c r="E380">
        <v>44</v>
      </c>
      <c r="F380" t="s">
        <v>17</v>
      </c>
      <c r="G380" t="s">
        <v>19</v>
      </c>
      <c r="H380">
        <v>170101</v>
      </c>
      <c r="I380" t="s">
        <v>40</v>
      </c>
      <c r="J380" t="s">
        <v>66</v>
      </c>
      <c r="K380" t="s">
        <v>40</v>
      </c>
      <c r="L380" t="s">
        <v>40</v>
      </c>
      <c r="M380" t="s">
        <v>66</v>
      </c>
      <c r="N380" t="s">
        <v>40</v>
      </c>
      <c r="O380" t="s">
        <v>902</v>
      </c>
      <c r="P380" t="s">
        <v>952</v>
      </c>
      <c r="Q380" t="str">
        <f t="shared" si="20"/>
        <v>11</v>
      </c>
      <c r="R380" t="str">
        <f t="shared" si="21"/>
        <v>01</v>
      </c>
      <c r="S380" t="str">
        <f t="shared" si="22"/>
        <v>2022</v>
      </c>
      <c r="T380" s="4" t="str">
        <f t="shared" si="23"/>
        <v>11/01/2022</v>
      </c>
      <c r="U380" s="7" t="s">
        <v>1202</v>
      </c>
    </row>
    <row r="381" spans="1:21" x14ac:dyDescent="0.2">
      <c r="A381" s="1">
        <v>379</v>
      </c>
      <c r="B381" t="s">
        <v>15</v>
      </c>
      <c r="C381">
        <v>492386</v>
      </c>
      <c r="D381">
        <v>20210930</v>
      </c>
      <c r="E381">
        <v>43</v>
      </c>
      <c r="F381" t="s">
        <v>17</v>
      </c>
      <c r="G381" t="s">
        <v>19</v>
      </c>
      <c r="H381">
        <v>210621</v>
      </c>
      <c r="I381" t="s">
        <v>47</v>
      </c>
      <c r="J381" t="s">
        <v>47</v>
      </c>
      <c r="K381" t="s">
        <v>260</v>
      </c>
      <c r="L381" t="s">
        <v>47</v>
      </c>
      <c r="M381" t="s">
        <v>74</v>
      </c>
      <c r="N381" t="s">
        <v>74</v>
      </c>
      <c r="O381" t="s">
        <v>901</v>
      </c>
      <c r="P381" t="s">
        <v>925</v>
      </c>
      <c r="Q381" t="str">
        <f t="shared" si="20"/>
        <v>30</v>
      </c>
      <c r="R381" t="str">
        <f t="shared" si="21"/>
        <v>09</v>
      </c>
      <c r="S381" t="str">
        <f t="shared" si="22"/>
        <v>2021</v>
      </c>
      <c r="T381" s="4" t="str">
        <f t="shared" si="23"/>
        <v>30/09/2021</v>
      </c>
      <c r="U381" s="7" t="s">
        <v>1467</v>
      </c>
    </row>
    <row r="382" spans="1:21" x14ac:dyDescent="0.2">
      <c r="A382" s="1">
        <v>380</v>
      </c>
      <c r="B382" t="s">
        <v>15</v>
      </c>
      <c r="C382">
        <v>496254</v>
      </c>
      <c r="D382">
        <v>20211214</v>
      </c>
      <c r="E382">
        <v>71</v>
      </c>
      <c r="F382" t="s">
        <v>18</v>
      </c>
      <c r="G382" t="s">
        <v>19</v>
      </c>
      <c r="H382">
        <v>220112</v>
      </c>
      <c r="I382" t="s">
        <v>44</v>
      </c>
      <c r="J382" t="s">
        <v>44</v>
      </c>
      <c r="K382" t="s">
        <v>241</v>
      </c>
      <c r="L382" t="s">
        <v>44</v>
      </c>
      <c r="M382" t="s">
        <v>44</v>
      </c>
      <c r="N382" t="s">
        <v>241</v>
      </c>
      <c r="O382" t="s">
        <v>902</v>
      </c>
      <c r="P382" t="s">
        <v>915</v>
      </c>
      <c r="Q382" t="str">
        <f t="shared" si="20"/>
        <v>14</v>
      </c>
      <c r="R382" t="str">
        <f t="shared" si="21"/>
        <v>12</v>
      </c>
      <c r="S382" t="str">
        <f t="shared" si="22"/>
        <v>2021</v>
      </c>
      <c r="T382" s="4" t="str">
        <f t="shared" si="23"/>
        <v>14/12/2021</v>
      </c>
      <c r="U382" s="7" t="s">
        <v>1256</v>
      </c>
    </row>
    <row r="383" spans="1:21" x14ac:dyDescent="0.2">
      <c r="A383" s="1">
        <v>381</v>
      </c>
      <c r="B383" t="s">
        <v>15</v>
      </c>
      <c r="C383">
        <v>497789</v>
      </c>
      <c r="D383">
        <v>20210502</v>
      </c>
      <c r="E383">
        <v>55</v>
      </c>
      <c r="F383" t="s">
        <v>17</v>
      </c>
      <c r="G383" t="s">
        <v>22</v>
      </c>
      <c r="H383">
        <v>210601</v>
      </c>
      <c r="I383" t="s">
        <v>47</v>
      </c>
      <c r="J383" t="s">
        <v>47</v>
      </c>
      <c r="K383" t="s">
        <v>256</v>
      </c>
      <c r="L383" t="s">
        <v>47</v>
      </c>
      <c r="M383" t="s">
        <v>47</v>
      </c>
      <c r="N383" t="s">
        <v>256</v>
      </c>
      <c r="O383" t="s">
        <v>901</v>
      </c>
      <c r="P383" t="s">
        <v>908</v>
      </c>
      <c r="Q383" t="str">
        <f t="shared" si="20"/>
        <v>02</v>
      </c>
      <c r="R383" t="str">
        <f t="shared" si="21"/>
        <v>05</v>
      </c>
      <c r="S383" t="str">
        <f t="shared" si="22"/>
        <v>2021</v>
      </c>
      <c r="T383" s="4" t="str">
        <f t="shared" si="23"/>
        <v>02/05/2021</v>
      </c>
      <c r="U383" s="7" t="s">
        <v>1084</v>
      </c>
    </row>
    <row r="384" spans="1:21" x14ac:dyDescent="0.2">
      <c r="A384" s="1">
        <v>382</v>
      </c>
      <c r="B384" t="s">
        <v>15</v>
      </c>
      <c r="C384">
        <v>499257</v>
      </c>
      <c r="D384">
        <v>20211214</v>
      </c>
      <c r="E384">
        <v>53</v>
      </c>
      <c r="F384" t="s">
        <v>18</v>
      </c>
      <c r="G384" t="s">
        <v>19</v>
      </c>
      <c r="H384">
        <v>210601</v>
      </c>
      <c r="I384" t="s">
        <v>47</v>
      </c>
      <c r="J384" t="s">
        <v>47</v>
      </c>
      <c r="K384" t="s">
        <v>256</v>
      </c>
      <c r="L384" t="s">
        <v>47</v>
      </c>
      <c r="M384" t="s">
        <v>47</v>
      </c>
      <c r="N384" t="s">
        <v>256</v>
      </c>
      <c r="O384" t="s">
        <v>902</v>
      </c>
      <c r="P384" t="s">
        <v>936</v>
      </c>
      <c r="Q384" t="str">
        <f t="shared" si="20"/>
        <v>14</v>
      </c>
      <c r="R384" t="str">
        <f t="shared" si="21"/>
        <v>12</v>
      </c>
      <c r="S384" t="str">
        <f t="shared" si="22"/>
        <v>2021</v>
      </c>
      <c r="T384" s="4" t="str">
        <f t="shared" si="23"/>
        <v>14/12/2021</v>
      </c>
      <c r="U384" s="7" t="s">
        <v>1256</v>
      </c>
    </row>
    <row r="385" spans="1:21" x14ac:dyDescent="0.2">
      <c r="A385" s="1">
        <v>383</v>
      </c>
      <c r="B385" t="s">
        <v>15</v>
      </c>
      <c r="C385">
        <v>503212</v>
      </c>
      <c r="D385">
        <v>20210513</v>
      </c>
      <c r="E385">
        <v>88</v>
      </c>
      <c r="F385" t="s">
        <v>17</v>
      </c>
      <c r="G385" t="s">
        <v>19</v>
      </c>
      <c r="H385">
        <v>170101</v>
      </c>
      <c r="I385" t="s">
        <v>40</v>
      </c>
      <c r="J385" t="s">
        <v>66</v>
      </c>
      <c r="K385" t="s">
        <v>40</v>
      </c>
      <c r="L385" t="s">
        <v>40</v>
      </c>
      <c r="M385" t="s">
        <v>66</v>
      </c>
      <c r="N385" t="s">
        <v>40</v>
      </c>
      <c r="O385" t="s">
        <v>901</v>
      </c>
      <c r="P385" t="s">
        <v>908</v>
      </c>
      <c r="Q385" t="str">
        <f t="shared" si="20"/>
        <v>13</v>
      </c>
      <c r="R385" t="str">
        <f t="shared" si="21"/>
        <v>05</v>
      </c>
      <c r="S385" t="str">
        <f t="shared" si="22"/>
        <v>2021</v>
      </c>
      <c r="T385" s="4" t="str">
        <f t="shared" si="23"/>
        <v>13/05/2021</v>
      </c>
      <c r="U385" s="7" t="s">
        <v>1235</v>
      </c>
    </row>
    <row r="386" spans="1:21" x14ac:dyDescent="0.2">
      <c r="A386" s="1">
        <v>384</v>
      </c>
      <c r="B386" t="s">
        <v>15</v>
      </c>
      <c r="C386">
        <v>506139</v>
      </c>
      <c r="D386">
        <v>20210415</v>
      </c>
      <c r="E386">
        <v>64</v>
      </c>
      <c r="F386" t="s">
        <v>17</v>
      </c>
      <c r="G386" t="s">
        <v>19</v>
      </c>
      <c r="H386">
        <v>40127</v>
      </c>
      <c r="I386" t="s">
        <v>51</v>
      </c>
      <c r="J386" t="s">
        <v>51</v>
      </c>
      <c r="K386" t="s">
        <v>271</v>
      </c>
      <c r="L386" t="s">
        <v>51</v>
      </c>
      <c r="M386" t="s">
        <v>51</v>
      </c>
      <c r="N386" t="s">
        <v>271</v>
      </c>
      <c r="O386" t="s">
        <v>901</v>
      </c>
      <c r="P386" t="s">
        <v>908</v>
      </c>
      <c r="Q386" t="str">
        <f t="shared" si="20"/>
        <v>15</v>
      </c>
      <c r="R386" t="str">
        <f t="shared" si="21"/>
        <v>04</v>
      </c>
      <c r="S386" t="str">
        <f t="shared" si="22"/>
        <v>2021</v>
      </c>
      <c r="T386" s="4" t="str">
        <f t="shared" si="23"/>
        <v>15/04/2021</v>
      </c>
      <c r="U386" s="7" t="s">
        <v>1262</v>
      </c>
    </row>
    <row r="387" spans="1:21" x14ac:dyDescent="0.2">
      <c r="A387" s="1">
        <v>385</v>
      </c>
      <c r="B387" t="s">
        <v>15</v>
      </c>
      <c r="C387">
        <v>513368</v>
      </c>
      <c r="D387">
        <v>20211210</v>
      </c>
      <c r="E387">
        <v>62</v>
      </c>
      <c r="F387" t="s">
        <v>17</v>
      </c>
      <c r="G387" t="s">
        <v>19</v>
      </c>
      <c r="H387">
        <v>160101</v>
      </c>
      <c r="I387" t="s">
        <v>39</v>
      </c>
      <c r="J387" t="s">
        <v>65</v>
      </c>
      <c r="K387" t="s">
        <v>65</v>
      </c>
      <c r="L387" t="s">
        <v>39</v>
      </c>
      <c r="M387" t="s">
        <v>65</v>
      </c>
      <c r="N387" t="s">
        <v>65</v>
      </c>
      <c r="O387" t="s">
        <v>904</v>
      </c>
      <c r="P387" t="s">
        <v>936</v>
      </c>
      <c r="Q387" t="str">
        <f t="shared" ref="Q387:Q450" si="24">+RIGHT(D387,2)</f>
        <v>10</v>
      </c>
      <c r="R387" t="str">
        <f t="shared" ref="R387:R450" si="25">+MID(D387,5,2)</f>
        <v>12</v>
      </c>
      <c r="S387" t="str">
        <f t="shared" ref="S387:S450" si="26">+LEFT(D387,4)</f>
        <v>2021</v>
      </c>
      <c r="T387" s="4" t="str">
        <f t="shared" ref="T387:T450" si="27">+_xlfn.CONCAT(Q387,"/",R387,"/",S387)</f>
        <v>10/12/2021</v>
      </c>
      <c r="U387" s="7" t="s">
        <v>1200</v>
      </c>
    </row>
    <row r="388" spans="1:21" x14ac:dyDescent="0.2">
      <c r="A388" s="1">
        <v>386</v>
      </c>
      <c r="B388" t="s">
        <v>15</v>
      </c>
      <c r="C388">
        <v>513672</v>
      </c>
      <c r="D388">
        <v>20210816</v>
      </c>
      <c r="E388">
        <v>62</v>
      </c>
      <c r="F388" t="s">
        <v>17</v>
      </c>
      <c r="G388" t="s">
        <v>19</v>
      </c>
      <c r="H388">
        <v>60101</v>
      </c>
      <c r="I388" t="s">
        <v>48</v>
      </c>
      <c r="J388" t="s">
        <v>48</v>
      </c>
      <c r="K388" t="s">
        <v>48</v>
      </c>
      <c r="L388" t="s">
        <v>48</v>
      </c>
      <c r="M388" t="s">
        <v>48</v>
      </c>
      <c r="N388" t="s">
        <v>48</v>
      </c>
      <c r="O388" t="s">
        <v>901</v>
      </c>
      <c r="P388" t="s">
        <v>908</v>
      </c>
      <c r="Q388" t="str">
        <f t="shared" si="24"/>
        <v>16</v>
      </c>
      <c r="R388" t="str">
        <f t="shared" si="25"/>
        <v>08</v>
      </c>
      <c r="S388" t="str">
        <f t="shared" si="26"/>
        <v>2021</v>
      </c>
      <c r="T388" s="4" t="str">
        <f t="shared" si="27"/>
        <v>16/08/2021</v>
      </c>
      <c r="U388" s="7" t="s">
        <v>1282</v>
      </c>
    </row>
    <row r="389" spans="1:21" x14ac:dyDescent="0.2">
      <c r="A389" s="1">
        <v>387</v>
      </c>
      <c r="B389" t="s">
        <v>15</v>
      </c>
      <c r="C389">
        <v>514311</v>
      </c>
      <c r="D389">
        <v>20210430</v>
      </c>
      <c r="E389">
        <v>65</v>
      </c>
      <c r="F389" t="s">
        <v>18</v>
      </c>
      <c r="G389" t="s">
        <v>19</v>
      </c>
      <c r="H389">
        <v>210301</v>
      </c>
      <c r="I389" t="s">
        <v>47</v>
      </c>
      <c r="J389" t="s">
        <v>77</v>
      </c>
      <c r="K389" t="s">
        <v>77</v>
      </c>
      <c r="L389" t="s">
        <v>47</v>
      </c>
      <c r="M389" t="s">
        <v>77</v>
      </c>
      <c r="N389" t="s">
        <v>77</v>
      </c>
      <c r="O389" t="s">
        <v>901</v>
      </c>
      <c r="P389" t="s">
        <v>908</v>
      </c>
      <c r="Q389" t="str">
        <f t="shared" si="24"/>
        <v>30</v>
      </c>
      <c r="R389" t="str">
        <f t="shared" si="25"/>
        <v>04</v>
      </c>
      <c r="S389" t="str">
        <f t="shared" si="26"/>
        <v>2021</v>
      </c>
      <c r="T389" s="4" t="str">
        <f t="shared" si="27"/>
        <v>30/04/2021</v>
      </c>
      <c r="U389" s="7" t="s">
        <v>1462</v>
      </c>
    </row>
    <row r="390" spans="1:21" x14ac:dyDescent="0.2">
      <c r="A390" s="1">
        <v>388</v>
      </c>
      <c r="B390" t="s">
        <v>15</v>
      </c>
      <c r="C390">
        <v>517055</v>
      </c>
      <c r="D390">
        <v>20211213</v>
      </c>
      <c r="E390">
        <v>50</v>
      </c>
      <c r="F390" t="s">
        <v>18</v>
      </c>
      <c r="G390" t="s">
        <v>22</v>
      </c>
      <c r="H390">
        <v>140130</v>
      </c>
      <c r="I390" t="s">
        <v>34</v>
      </c>
      <c r="J390" t="s">
        <v>34</v>
      </c>
      <c r="K390" t="s">
        <v>257</v>
      </c>
      <c r="L390" t="s">
        <v>34</v>
      </c>
      <c r="M390" t="s">
        <v>34</v>
      </c>
      <c r="N390" t="s">
        <v>34</v>
      </c>
      <c r="O390" t="s">
        <v>901</v>
      </c>
      <c r="P390" t="s">
        <v>924</v>
      </c>
      <c r="Q390" t="str">
        <f t="shared" si="24"/>
        <v>13</v>
      </c>
      <c r="R390" t="str">
        <f t="shared" si="25"/>
        <v>12</v>
      </c>
      <c r="S390" t="str">
        <f t="shared" si="26"/>
        <v>2021</v>
      </c>
      <c r="T390" s="4" t="str">
        <f t="shared" si="27"/>
        <v>13/12/2021</v>
      </c>
      <c r="U390" s="7" t="s">
        <v>1242</v>
      </c>
    </row>
    <row r="391" spans="1:21" x14ac:dyDescent="0.2">
      <c r="A391" s="1">
        <v>389</v>
      </c>
      <c r="B391" t="s">
        <v>15</v>
      </c>
      <c r="C391">
        <v>519486</v>
      </c>
      <c r="D391">
        <v>20210411</v>
      </c>
      <c r="E391">
        <v>67</v>
      </c>
      <c r="F391" t="s">
        <v>17</v>
      </c>
      <c r="G391" t="s">
        <v>22</v>
      </c>
      <c r="H391">
        <v>90606</v>
      </c>
      <c r="I391" t="s">
        <v>41</v>
      </c>
      <c r="J391" t="s">
        <v>92</v>
      </c>
      <c r="K391" t="s">
        <v>292</v>
      </c>
      <c r="L391" t="s">
        <v>41</v>
      </c>
      <c r="M391" t="s">
        <v>92</v>
      </c>
      <c r="N391" t="s">
        <v>316</v>
      </c>
      <c r="O391" t="s">
        <v>901</v>
      </c>
      <c r="P391" t="s">
        <v>908</v>
      </c>
      <c r="Q391" t="str">
        <f t="shared" si="24"/>
        <v>11</v>
      </c>
      <c r="R391" t="str">
        <f t="shared" si="25"/>
        <v>04</v>
      </c>
      <c r="S391" t="str">
        <f t="shared" si="26"/>
        <v>2021</v>
      </c>
      <c r="T391" s="4" t="str">
        <f t="shared" si="27"/>
        <v>11/04/2021</v>
      </c>
      <c r="U391" s="7" t="s">
        <v>1205</v>
      </c>
    </row>
    <row r="392" spans="1:21" x14ac:dyDescent="0.2">
      <c r="A392" s="1">
        <v>390</v>
      </c>
      <c r="B392" t="s">
        <v>15</v>
      </c>
      <c r="C392">
        <v>520788</v>
      </c>
      <c r="D392">
        <v>20210828</v>
      </c>
      <c r="E392">
        <v>48</v>
      </c>
      <c r="F392" t="s">
        <v>18</v>
      </c>
      <c r="G392" t="s">
        <v>19</v>
      </c>
      <c r="H392">
        <v>210601</v>
      </c>
      <c r="I392" t="s">
        <v>47</v>
      </c>
      <c r="J392" t="s">
        <v>47</v>
      </c>
      <c r="K392" t="s">
        <v>256</v>
      </c>
      <c r="L392" t="s">
        <v>47</v>
      </c>
      <c r="M392" t="s">
        <v>47</v>
      </c>
      <c r="N392" t="s">
        <v>256</v>
      </c>
      <c r="O392" t="s">
        <v>901</v>
      </c>
      <c r="P392" t="s">
        <v>918</v>
      </c>
      <c r="Q392" t="str">
        <f t="shared" si="24"/>
        <v>28</v>
      </c>
      <c r="R392" t="str">
        <f t="shared" si="25"/>
        <v>08</v>
      </c>
      <c r="S392" t="str">
        <f t="shared" si="26"/>
        <v>2021</v>
      </c>
      <c r="T392" s="4" t="str">
        <f t="shared" si="27"/>
        <v>28/08/2021</v>
      </c>
      <c r="U392" s="7" t="s">
        <v>1442</v>
      </c>
    </row>
    <row r="393" spans="1:21" x14ac:dyDescent="0.2">
      <c r="A393" s="1">
        <v>391</v>
      </c>
      <c r="B393" t="s">
        <v>15</v>
      </c>
      <c r="C393">
        <v>522325</v>
      </c>
      <c r="D393">
        <v>20210717</v>
      </c>
      <c r="E393">
        <v>43</v>
      </c>
      <c r="F393" t="s">
        <v>17</v>
      </c>
      <c r="G393" t="s">
        <v>20</v>
      </c>
      <c r="H393">
        <v>200101</v>
      </c>
      <c r="I393" t="s">
        <v>49</v>
      </c>
      <c r="J393" t="s">
        <v>49</v>
      </c>
      <c r="K393" t="s">
        <v>49</v>
      </c>
      <c r="L393" t="s">
        <v>34</v>
      </c>
      <c r="M393" t="s">
        <v>34</v>
      </c>
      <c r="N393" t="s">
        <v>218</v>
      </c>
      <c r="O393" t="s">
        <v>901</v>
      </c>
      <c r="P393" t="s">
        <v>908</v>
      </c>
      <c r="Q393" t="str">
        <f t="shared" si="24"/>
        <v>17</v>
      </c>
      <c r="R393" t="str">
        <f t="shared" si="25"/>
        <v>07</v>
      </c>
      <c r="S393" t="str">
        <f t="shared" si="26"/>
        <v>2021</v>
      </c>
      <c r="T393" s="4" t="str">
        <f t="shared" si="27"/>
        <v>17/07/2021</v>
      </c>
      <c r="U393" s="7" t="s">
        <v>1294</v>
      </c>
    </row>
    <row r="394" spans="1:21" x14ac:dyDescent="0.2">
      <c r="A394" s="1">
        <v>392</v>
      </c>
      <c r="B394" t="s">
        <v>15</v>
      </c>
      <c r="C394">
        <v>523298</v>
      </c>
      <c r="D394">
        <v>20210602</v>
      </c>
      <c r="E394">
        <v>54</v>
      </c>
      <c r="F394" t="s">
        <v>18</v>
      </c>
      <c r="G394" t="s">
        <v>19</v>
      </c>
      <c r="H394">
        <v>150113</v>
      </c>
      <c r="I394" t="s">
        <v>45</v>
      </c>
      <c r="J394" t="s">
        <v>71</v>
      </c>
      <c r="K394" t="s">
        <v>285</v>
      </c>
      <c r="L394" t="s">
        <v>45</v>
      </c>
      <c r="M394" t="s">
        <v>71</v>
      </c>
      <c r="N394" t="s">
        <v>285</v>
      </c>
      <c r="O394" t="s">
        <v>901</v>
      </c>
      <c r="P394" t="s">
        <v>914</v>
      </c>
      <c r="Q394" t="str">
        <f t="shared" si="24"/>
        <v>02</v>
      </c>
      <c r="R394" t="str">
        <f t="shared" si="25"/>
        <v>06</v>
      </c>
      <c r="S394" t="str">
        <f t="shared" si="26"/>
        <v>2021</v>
      </c>
      <c r="T394" s="4" t="str">
        <f t="shared" si="27"/>
        <v>02/06/2021</v>
      </c>
      <c r="U394" s="7" t="s">
        <v>1085</v>
      </c>
    </row>
    <row r="395" spans="1:21" x14ac:dyDescent="0.2">
      <c r="A395" s="1">
        <v>393</v>
      </c>
      <c r="B395" t="s">
        <v>15</v>
      </c>
      <c r="C395">
        <v>523298</v>
      </c>
      <c r="D395">
        <v>20210610</v>
      </c>
      <c r="E395">
        <v>54</v>
      </c>
      <c r="F395" t="s">
        <v>18</v>
      </c>
      <c r="G395" t="s">
        <v>19</v>
      </c>
      <c r="H395">
        <v>150113</v>
      </c>
      <c r="I395" t="s">
        <v>45</v>
      </c>
      <c r="J395" t="s">
        <v>71</v>
      </c>
      <c r="K395" t="s">
        <v>285</v>
      </c>
      <c r="L395" t="s">
        <v>45</v>
      </c>
      <c r="M395" t="s">
        <v>71</v>
      </c>
      <c r="N395" t="s">
        <v>238</v>
      </c>
      <c r="O395" t="s">
        <v>901</v>
      </c>
      <c r="P395" t="s">
        <v>914</v>
      </c>
      <c r="Q395" t="str">
        <f t="shared" si="24"/>
        <v>10</v>
      </c>
      <c r="R395" t="str">
        <f t="shared" si="25"/>
        <v>06</v>
      </c>
      <c r="S395" t="str">
        <f t="shared" si="26"/>
        <v>2021</v>
      </c>
      <c r="T395" s="4" t="str">
        <f t="shared" si="27"/>
        <v>10/06/2021</v>
      </c>
      <c r="U395" s="7" t="s">
        <v>1194</v>
      </c>
    </row>
    <row r="396" spans="1:21" x14ac:dyDescent="0.2">
      <c r="A396" s="1">
        <v>394</v>
      </c>
      <c r="B396" t="s">
        <v>15</v>
      </c>
      <c r="C396">
        <v>535174</v>
      </c>
      <c r="D396">
        <v>20211223</v>
      </c>
      <c r="E396">
        <v>66</v>
      </c>
      <c r="F396" t="s">
        <v>18</v>
      </c>
      <c r="G396" t="s">
        <v>19</v>
      </c>
      <c r="H396">
        <v>210706</v>
      </c>
      <c r="I396" t="s">
        <v>47</v>
      </c>
      <c r="J396" t="s">
        <v>93</v>
      </c>
      <c r="K396" t="s">
        <v>293</v>
      </c>
      <c r="L396" t="s">
        <v>47</v>
      </c>
      <c r="M396" t="s">
        <v>93</v>
      </c>
      <c r="N396" t="s">
        <v>883</v>
      </c>
      <c r="O396" t="s">
        <v>902</v>
      </c>
      <c r="P396" t="s">
        <v>911</v>
      </c>
      <c r="Q396" t="str">
        <f t="shared" si="24"/>
        <v>23</v>
      </c>
      <c r="R396" t="str">
        <f t="shared" si="25"/>
        <v>12</v>
      </c>
      <c r="S396" t="str">
        <f t="shared" si="26"/>
        <v>2021</v>
      </c>
      <c r="T396" s="4" t="str">
        <f t="shared" si="27"/>
        <v>23/12/2021</v>
      </c>
      <c r="U396" s="7" t="s">
        <v>1385</v>
      </c>
    </row>
    <row r="397" spans="1:21" x14ac:dyDescent="0.2">
      <c r="A397" s="1">
        <v>395</v>
      </c>
      <c r="B397" t="s">
        <v>15</v>
      </c>
      <c r="C397">
        <v>536735</v>
      </c>
      <c r="D397">
        <v>20211123</v>
      </c>
      <c r="E397">
        <v>67</v>
      </c>
      <c r="F397" t="s">
        <v>18</v>
      </c>
      <c r="G397" t="s">
        <v>19</v>
      </c>
      <c r="H397">
        <v>190601</v>
      </c>
      <c r="I397" t="s">
        <v>46</v>
      </c>
      <c r="J397" t="s">
        <v>94</v>
      </c>
      <c r="K397" t="s">
        <v>94</v>
      </c>
      <c r="L397" t="s">
        <v>46</v>
      </c>
      <c r="M397" t="s">
        <v>94</v>
      </c>
      <c r="N397" t="s">
        <v>94</v>
      </c>
      <c r="O397" t="s">
        <v>901</v>
      </c>
      <c r="P397" t="s">
        <v>921</v>
      </c>
      <c r="Q397" t="str">
        <f t="shared" si="24"/>
        <v>23</v>
      </c>
      <c r="R397" t="str">
        <f t="shared" si="25"/>
        <v>11</v>
      </c>
      <c r="S397" t="str">
        <f t="shared" si="26"/>
        <v>2021</v>
      </c>
      <c r="T397" s="4" t="str">
        <f t="shared" si="27"/>
        <v>23/11/2021</v>
      </c>
      <c r="U397" s="7" t="s">
        <v>1383</v>
      </c>
    </row>
    <row r="398" spans="1:21" x14ac:dyDescent="0.2">
      <c r="A398" s="1">
        <v>396</v>
      </c>
      <c r="B398" t="s">
        <v>15</v>
      </c>
      <c r="C398">
        <v>542243</v>
      </c>
      <c r="D398">
        <v>20210503</v>
      </c>
      <c r="E398">
        <v>61</v>
      </c>
      <c r="F398" t="s">
        <v>17</v>
      </c>
      <c r="G398" t="s">
        <v>19</v>
      </c>
      <c r="H398">
        <v>210601</v>
      </c>
      <c r="I398" t="s">
        <v>47</v>
      </c>
      <c r="J398" t="s">
        <v>47</v>
      </c>
      <c r="K398" t="s">
        <v>256</v>
      </c>
      <c r="L398" t="s">
        <v>47</v>
      </c>
      <c r="M398" t="s">
        <v>47</v>
      </c>
      <c r="N398" t="s">
        <v>256</v>
      </c>
      <c r="O398" t="s">
        <v>901</v>
      </c>
      <c r="P398" t="s">
        <v>908</v>
      </c>
      <c r="Q398" t="str">
        <f t="shared" si="24"/>
        <v>03</v>
      </c>
      <c r="R398" t="str">
        <f t="shared" si="25"/>
        <v>05</v>
      </c>
      <c r="S398" t="str">
        <f t="shared" si="26"/>
        <v>2021</v>
      </c>
      <c r="T398" s="4" t="str">
        <f t="shared" si="27"/>
        <v>03/05/2021</v>
      </c>
      <c r="U398" s="7" t="s">
        <v>1098</v>
      </c>
    </row>
    <row r="399" spans="1:21" x14ac:dyDescent="0.2">
      <c r="A399" s="1">
        <v>397</v>
      </c>
      <c r="B399" t="s">
        <v>15</v>
      </c>
      <c r="C399">
        <v>543708</v>
      </c>
      <c r="D399">
        <v>20210407</v>
      </c>
      <c r="E399">
        <v>46</v>
      </c>
      <c r="F399" t="s">
        <v>17</v>
      </c>
      <c r="G399" t="s">
        <v>22</v>
      </c>
      <c r="H399">
        <v>211005</v>
      </c>
      <c r="I399" t="s">
        <v>47</v>
      </c>
      <c r="J399" t="s">
        <v>81</v>
      </c>
      <c r="K399" t="s">
        <v>264</v>
      </c>
      <c r="L399" t="s">
        <v>47</v>
      </c>
      <c r="M399" t="s">
        <v>47</v>
      </c>
      <c r="N399" t="s">
        <v>256</v>
      </c>
      <c r="O399" t="s">
        <v>901</v>
      </c>
      <c r="P399" t="s">
        <v>914</v>
      </c>
      <c r="Q399" t="str">
        <f t="shared" si="24"/>
        <v>07</v>
      </c>
      <c r="R399" t="str">
        <f t="shared" si="25"/>
        <v>04</v>
      </c>
      <c r="S399" t="str">
        <f t="shared" si="26"/>
        <v>2021</v>
      </c>
      <c r="T399" s="4" t="str">
        <f t="shared" si="27"/>
        <v>07/04/2021</v>
      </c>
      <c r="U399" s="7" t="s">
        <v>1151</v>
      </c>
    </row>
    <row r="400" spans="1:21" x14ac:dyDescent="0.2">
      <c r="A400" s="1">
        <v>398</v>
      </c>
      <c r="B400" t="s">
        <v>15</v>
      </c>
      <c r="C400">
        <v>544839</v>
      </c>
      <c r="D400">
        <v>20211016</v>
      </c>
      <c r="E400">
        <v>80</v>
      </c>
      <c r="F400" t="s">
        <v>17</v>
      </c>
      <c r="G400" t="s">
        <v>19</v>
      </c>
      <c r="H400">
        <v>220101</v>
      </c>
      <c r="I400" t="s">
        <v>44</v>
      </c>
      <c r="J400" t="s">
        <v>44</v>
      </c>
      <c r="K400" t="s">
        <v>44</v>
      </c>
      <c r="L400" t="s">
        <v>44</v>
      </c>
      <c r="M400" t="s">
        <v>44</v>
      </c>
      <c r="N400" t="s">
        <v>44</v>
      </c>
      <c r="O400" t="s">
        <v>901</v>
      </c>
      <c r="P400" t="s">
        <v>909</v>
      </c>
      <c r="Q400" t="str">
        <f t="shared" si="24"/>
        <v>16</v>
      </c>
      <c r="R400" t="str">
        <f t="shared" si="25"/>
        <v>10</v>
      </c>
      <c r="S400" t="str">
        <f t="shared" si="26"/>
        <v>2021</v>
      </c>
      <c r="T400" s="4" t="str">
        <f t="shared" si="27"/>
        <v>16/10/2021</v>
      </c>
      <c r="U400" s="7" t="s">
        <v>1284</v>
      </c>
    </row>
    <row r="401" spans="1:21" x14ac:dyDescent="0.2">
      <c r="A401" s="1">
        <v>399</v>
      </c>
      <c r="B401" t="s">
        <v>15</v>
      </c>
      <c r="C401">
        <v>549809</v>
      </c>
      <c r="D401">
        <v>20210928</v>
      </c>
      <c r="E401">
        <v>44</v>
      </c>
      <c r="F401" t="s">
        <v>18</v>
      </c>
      <c r="G401" t="s">
        <v>19</v>
      </c>
      <c r="H401">
        <v>210101</v>
      </c>
      <c r="I401" t="s">
        <v>47</v>
      </c>
      <c r="J401" t="s">
        <v>74</v>
      </c>
      <c r="K401" t="s">
        <v>74</v>
      </c>
      <c r="L401" t="s">
        <v>47</v>
      </c>
      <c r="M401" t="s">
        <v>74</v>
      </c>
      <c r="N401" t="s">
        <v>74</v>
      </c>
      <c r="O401" t="s">
        <v>901</v>
      </c>
      <c r="P401" t="s">
        <v>925</v>
      </c>
      <c r="Q401" t="str">
        <f t="shared" si="24"/>
        <v>28</v>
      </c>
      <c r="R401" t="str">
        <f t="shared" si="25"/>
        <v>09</v>
      </c>
      <c r="S401" t="str">
        <f t="shared" si="26"/>
        <v>2021</v>
      </c>
      <c r="T401" s="4" t="str">
        <f t="shared" si="27"/>
        <v>28/09/2021</v>
      </c>
      <c r="U401" s="7" t="s">
        <v>1443</v>
      </c>
    </row>
    <row r="402" spans="1:21" x14ac:dyDescent="0.2">
      <c r="A402" s="1">
        <v>400</v>
      </c>
      <c r="B402" t="s">
        <v>15</v>
      </c>
      <c r="C402">
        <v>553791</v>
      </c>
      <c r="D402">
        <v>20210712</v>
      </c>
      <c r="E402">
        <v>43</v>
      </c>
      <c r="F402" t="s">
        <v>17</v>
      </c>
      <c r="G402" t="s">
        <v>19</v>
      </c>
      <c r="H402">
        <v>210301</v>
      </c>
      <c r="I402" t="s">
        <v>47</v>
      </c>
      <c r="J402" t="s">
        <v>77</v>
      </c>
      <c r="K402" t="s">
        <v>77</v>
      </c>
      <c r="L402" t="s">
        <v>47</v>
      </c>
      <c r="M402" t="s">
        <v>77</v>
      </c>
      <c r="N402" t="s">
        <v>77</v>
      </c>
      <c r="O402" t="s">
        <v>901</v>
      </c>
      <c r="P402" t="s">
        <v>908</v>
      </c>
      <c r="Q402" t="str">
        <f t="shared" si="24"/>
        <v>12</v>
      </c>
      <c r="R402" t="str">
        <f t="shared" si="25"/>
        <v>07</v>
      </c>
      <c r="S402" t="str">
        <f t="shared" si="26"/>
        <v>2021</v>
      </c>
      <c r="T402" s="4" t="str">
        <f t="shared" si="27"/>
        <v>12/07/2021</v>
      </c>
      <c r="U402" s="7" t="s">
        <v>1225</v>
      </c>
    </row>
    <row r="403" spans="1:21" x14ac:dyDescent="0.2">
      <c r="A403" s="1">
        <v>401</v>
      </c>
      <c r="B403" t="s">
        <v>15</v>
      </c>
      <c r="C403">
        <v>554561</v>
      </c>
      <c r="D403">
        <v>20211108</v>
      </c>
      <c r="E403">
        <v>50</v>
      </c>
      <c r="F403" t="s">
        <v>17</v>
      </c>
      <c r="G403" t="s">
        <v>19</v>
      </c>
      <c r="H403">
        <v>210611</v>
      </c>
      <c r="I403" t="s">
        <v>47</v>
      </c>
      <c r="J403" t="s">
        <v>47</v>
      </c>
      <c r="K403" t="s">
        <v>262</v>
      </c>
      <c r="L403" t="s">
        <v>47</v>
      </c>
      <c r="M403" t="s">
        <v>47</v>
      </c>
      <c r="N403" t="s">
        <v>256</v>
      </c>
      <c r="O403" t="s">
        <v>902</v>
      </c>
      <c r="P403" t="s">
        <v>936</v>
      </c>
      <c r="Q403" t="str">
        <f t="shared" si="24"/>
        <v>08</v>
      </c>
      <c r="R403" t="str">
        <f t="shared" si="25"/>
        <v>11</v>
      </c>
      <c r="S403" t="str">
        <f t="shared" si="26"/>
        <v>2021</v>
      </c>
      <c r="T403" s="4" t="str">
        <f t="shared" si="27"/>
        <v>08/11/2021</v>
      </c>
      <c r="U403" s="7" t="s">
        <v>1171</v>
      </c>
    </row>
    <row r="404" spans="1:21" x14ac:dyDescent="0.2">
      <c r="A404" s="1">
        <v>402</v>
      </c>
      <c r="B404" t="s">
        <v>15</v>
      </c>
      <c r="C404">
        <v>554596</v>
      </c>
      <c r="D404">
        <v>20210705</v>
      </c>
      <c r="E404">
        <v>58</v>
      </c>
      <c r="F404" t="s">
        <v>17</v>
      </c>
      <c r="G404" t="s">
        <v>19</v>
      </c>
      <c r="H404">
        <v>170101</v>
      </c>
      <c r="I404" t="s">
        <v>40</v>
      </c>
      <c r="J404" t="s">
        <v>66</v>
      </c>
      <c r="K404" t="s">
        <v>40</v>
      </c>
      <c r="L404" t="s">
        <v>40</v>
      </c>
      <c r="M404" t="s">
        <v>66</v>
      </c>
      <c r="N404" t="s">
        <v>40</v>
      </c>
      <c r="O404" t="s">
        <v>901</v>
      </c>
      <c r="P404" t="s">
        <v>908</v>
      </c>
      <c r="Q404" t="str">
        <f t="shared" si="24"/>
        <v>05</v>
      </c>
      <c r="R404" t="str">
        <f t="shared" si="25"/>
        <v>07</v>
      </c>
      <c r="S404" t="str">
        <f t="shared" si="26"/>
        <v>2021</v>
      </c>
      <c r="T404" s="4" t="str">
        <f t="shared" si="27"/>
        <v>05/07/2021</v>
      </c>
      <c r="U404" s="7" t="s">
        <v>1128</v>
      </c>
    </row>
    <row r="405" spans="1:21" x14ac:dyDescent="0.2">
      <c r="A405" s="1">
        <v>403</v>
      </c>
      <c r="B405" t="s">
        <v>15</v>
      </c>
      <c r="C405">
        <v>572771</v>
      </c>
      <c r="D405">
        <v>20210503</v>
      </c>
      <c r="E405">
        <v>60</v>
      </c>
      <c r="F405" t="s">
        <v>18</v>
      </c>
      <c r="G405" t="s">
        <v>19</v>
      </c>
      <c r="H405">
        <v>210601</v>
      </c>
      <c r="I405" t="s">
        <v>47</v>
      </c>
      <c r="J405" t="s">
        <v>47</v>
      </c>
      <c r="K405" t="s">
        <v>256</v>
      </c>
      <c r="L405" t="s">
        <v>47</v>
      </c>
      <c r="M405" t="s">
        <v>47</v>
      </c>
      <c r="N405" t="s">
        <v>256</v>
      </c>
      <c r="O405" t="s">
        <v>901</v>
      </c>
      <c r="P405" t="s">
        <v>908</v>
      </c>
      <c r="Q405" t="str">
        <f t="shared" si="24"/>
        <v>03</v>
      </c>
      <c r="R405" t="str">
        <f t="shared" si="25"/>
        <v>05</v>
      </c>
      <c r="S405" t="str">
        <f t="shared" si="26"/>
        <v>2021</v>
      </c>
      <c r="T405" s="4" t="str">
        <f t="shared" si="27"/>
        <v>03/05/2021</v>
      </c>
      <c r="U405" s="7" t="s">
        <v>1098</v>
      </c>
    </row>
    <row r="406" spans="1:21" x14ac:dyDescent="0.2">
      <c r="A406" s="1">
        <v>404</v>
      </c>
      <c r="B406" t="s">
        <v>15</v>
      </c>
      <c r="C406">
        <v>578446</v>
      </c>
      <c r="D406">
        <v>20210415</v>
      </c>
      <c r="E406">
        <v>51</v>
      </c>
      <c r="F406" t="s">
        <v>17</v>
      </c>
      <c r="G406" t="s">
        <v>19</v>
      </c>
      <c r="H406">
        <v>200101</v>
      </c>
      <c r="I406" t="s">
        <v>49</v>
      </c>
      <c r="J406" t="s">
        <v>49</v>
      </c>
      <c r="K406" t="s">
        <v>49</v>
      </c>
      <c r="L406" t="s">
        <v>49</v>
      </c>
      <c r="M406" t="s">
        <v>49</v>
      </c>
      <c r="N406" t="s">
        <v>884</v>
      </c>
      <c r="O406" t="s">
        <v>901</v>
      </c>
      <c r="P406" t="s">
        <v>908</v>
      </c>
      <c r="Q406" t="str">
        <f t="shared" si="24"/>
        <v>15</v>
      </c>
      <c r="R406" t="str">
        <f t="shared" si="25"/>
        <v>04</v>
      </c>
      <c r="S406" t="str">
        <f t="shared" si="26"/>
        <v>2021</v>
      </c>
      <c r="T406" s="4" t="str">
        <f t="shared" si="27"/>
        <v>15/04/2021</v>
      </c>
      <c r="U406" s="7" t="s">
        <v>1262</v>
      </c>
    </row>
    <row r="407" spans="1:21" x14ac:dyDescent="0.2">
      <c r="A407" s="1">
        <v>405</v>
      </c>
      <c r="B407" t="s">
        <v>15</v>
      </c>
      <c r="C407">
        <v>578754</v>
      </c>
      <c r="D407">
        <v>20210705</v>
      </c>
      <c r="E407">
        <v>56</v>
      </c>
      <c r="F407" t="s">
        <v>18</v>
      </c>
      <c r="G407" t="s">
        <v>19</v>
      </c>
      <c r="H407">
        <v>150101</v>
      </c>
      <c r="I407" t="s">
        <v>45</v>
      </c>
      <c r="J407" t="s">
        <v>71</v>
      </c>
      <c r="K407" t="s">
        <v>265</v>
      </c>
      <c r="L407" t="s">
        <v>45</v>
      </c>
      <c r="M407" t="s">
        <v>71</v>
      </c>
      <c r="N407" t="s">
        <v>238</v>
      </c>
      <c r="O407" t="s">
        <v>901</v>
      </c>
      <c r="P407" t="s">
        <v>914</v>
      </c>
      <c r="Q407" t="str">
        <f t="shared" si="24"/>
        <v>05</v>
      </c>
      <c r="R407" t="str">
        <f t="shared" si="25"/>
        <v>07</v>
      </c>
      <c r="S407" t="str">
        <f t="shared" si="26"/>
        <v>2021</v>
      </c>
      <c r="T407" s="4" t="str">
        <f t="shared" si="27"/>
        <v>05/07/2021</v>
      </c>
      <c r="U407" s="7" t="s">
        <v>1128</v>
      </c>
    </row>
    <row r="408" spans="1:21" x14ac:dyDescent="0.2">
      <c r="A408" s="1">
        <v>406</v>
      </c>
      <c r="B408" t="s">
        <v>15</v>
      </c>
      <c r="C408">
        <v>586010</v>
      </c>
      <c r="D408">
        <v>20210920</v>
      </c>
      <c r="E408">
        <v>69</v>
      </c>
      <c r="F408" t="s">
        <v>17</v>
      </c>
      <c r="G408" t="s">
        <v>19</v>
      </c>
      <c r="H408">
        <v>40106</v>
      </c>
      <c r="I408" t="s">
        <v>51</v>
      </c>
      <c r="J408" t="s">
        <v>51</v>
      </c>
      <c r="K408" t="s">
        <v>290</v>
      </c>
      <c r="L408" t="s">
        <v>51</v>
      </c>
      <c r="M408" t="s">
        <v>51</v>
      </c>
      <c r="N408" t="s">
        <v>290</v>
      </c>
      <c r="O408" t="s">
        <v>901</v>
      </c>
      <c r="P408" t="s">
        <v>925</v>
      </c>
      <c r="Q408" t="str">
        <f t="shared" si="24"/>
        <v>20</v>
      </c>
      <c r="R408" t="str">
        <f t="shared" si="25"/>
        <v>09</v>
      </c>
      <c r="S408" t="str">
        <f t="shared" si="26"/>
        <v>2021</v>
      </c>
      <c r="T408" s="4" t="str">
        <f t="shared" si="27"/>
        <v>20/09/2021</v>
      </c>
      <c r="U408" s="7" t="s">
        <v>1339</v>
      </c>
    </row>
    <row r="409" spans="1:21" x14ac:dyDescent="0.2">
      <c r="A409" s="1">
        <v>407</v>
      </c>
      <c r="B409" t="s">
        <v>15</v>
      </c>
      <c r="C409">
        <v>590485</v>
      </c>
      <c r="D409">
        <v>20210506</v>
      </c>
      <c r="E409">
        <v>53</v>
      </c>
      <c r="F409" t="s">
        <v>18</v>
      </c>
      <c r="G409" t="s">
        <v>19</v>
      </c>
      <c r="H409">
        <v>170101</v>
      </c>
      <c r="I409" t="s">
        <v>40</v>
      </c>
      <c r="J409" t="s">
        <v>66</v>
      </c>
      <c r="K409" t="s">
        <v>40</v>
      </c>
      <c r="L409" t="s">
        <v>40</v>
      </c>
      <c r="M409" t="s">
        <v>66</v>
      </c>
      <c r="N409" t="s">
        <v>40</v>
      </c>
      <c r="O409" t="s">
        <v>901</v>
      </c>
      <c r="P409" t="s">
        <v>908</v>
      </c>
      <c r="Q409" t="str">
        <f t="shared" si="24"/>
        <v>06</v>
      </c>
      <c r="R409" t="str">
        <f t="shared" si="25"/>
        <v>05</v>
      </c>
      <c r="S409" t="str">
        <f t="shared" si="26"/>
        <v>2021</v>
      </c>
      <c r="T409" s="4" t="str">
        <f t="shared" si="27"/>
        <v>06/05/2021</v>
      </c>
      <c r="U409" s="7" t="s">
        <v>1138</v>
      </c>
    </row>
    <row r="410" spans="1:21" x14ac:dyDescent="0.2">
      <c r="A410" s="1">
        <v>408</v>
      </c>
      <c r="B410" t="s">
        <v>15</v>
      </c>
      <c r="C410">
        <v>597787</v>
      </c>
      <c r="D410">
        <v>20210405</v>
      </c>
      <c r="E410">
        <v>57</v>
      </c>
      <c r="F410" t="s">
        <v>17</v>
      </c>
      <c r="G410" t="s">
        <v>19</v>
      </c>
      <c r="H410">
        <v>190115</v>
      </c>
      <c r="I410" t="s">
        <v>46</v>
      </c>
      <c r="J410" t="s">
        <v>46</v>
      </c>
      <c r="K410" t="s">
        <v>284</v>
      </c>
      <c r="L410" t="s">
        <v>46</v>
      </c>
      <c r="M410" t="s">
        <v>46</v>
      </c>
      <c r="N410" t="s">
        <v>192</v>
      </c>
      <c r="O410" t="s">
        <v>901</v>
      </c>
      <c r="P410" t="s">
        <v>908</v>
      </c>
      <c r="Q410" t="str">
        <f t="shared" si="24"/>
        <v>05</v>
      </c>
      <c r="R410" t="str">
        <f t="shared" si="25"/>
        <v>04</v>
      </c>
      <c r="S410" t="str">
        <f t="shared" si="26"/>
        <v>2021</v>
      </c>
      <c r="T410" s="4" t="str">
        <f t="shared" si="27"/>
        <v>05/04/2021</v>
      </c>
      <c r="U410" s="7" t="s">
        <v>1125</v>
      </c>
    </row>
    <row r="411" spans="1:21" x14ac:dyDescent="0.2">
      <c r="A411" s="1">
        <v>409</v>
      </c>
      <c r="B411" t="s">
        <v>15</v>
      </c>
      <c r="C411">
        <v>607265</v>
      </c>
      <c r="D411">
        <v>20210610</v>
      </c>
      <c r="E411">
        <v>55</v>
      </c>
      <c r="F411" t="s">
        <v>18</v>
      </c>
      <c r="G411" t="s">
        <v>19</v>
      </c>
      <c r="H411">
        <v>190115</v>
      </c>
      <c r="I411" t="s">
        <v>46</v>
      </c>
      <c r="J411" t="s">
        <v>46</v>
      </c>
      <c r="K411" t="s">
        <v>284</v>
      </c>
      <c r="L411" t="s">
        <v>46</v>
      </c>
      <c r="M411" t="s">
        <v>46</v>
      </c>
      <c r="N411" t="s">
        <v>46</v>
      </c>
      <c r="O411" t="s">
        <v>901</v>
      </c>
      <c r="P411" t="s">
        <v>908</v>
      </c>
      <c r="Q411" t="str">
        <f t="shared" si="24"/>
        <v>10</v>
      </c>
      <c r="R411" t="str">
        <f t="shared" si="25"/>
        <v>06</v>
      </c>
      <c r="S411" t="str">
        <f t="shared" si="26"/>
        <v>2021</v>
      </c>
      <c r="T411" s="4" t="str">
        <f t="shared" si="27"/>
        <v>10/06/2021</v>
      </c>
      <c r="U411" s="7" t="s">
        <v>1194</v>
      </c>
    </row>
    <row r="412" spans="1:21" x14ac:dyDescent="0.2">
      <c r="A412" s="1">
        <v>410</v>
      </c>
      <c r="B412" t="s">
        <v>15</v>
      </c>
      <c r="C412">
        <v>612352</v>
      </c>
      <c r="D412">
        <v>20211123</v>
      </c>
      <c r="E412">
        <v>50</v>
      </c>
      <c r="F412" t="s">
        <v>17</v>
      </c>
      <c r="G412" t="s">
        <v>19</v>
      </c>
      <c r="H412">
        <v>220113</v>
      </c>
      <c r="I412" t="s">
        <v>44</v>
      </c>
      <c r="J412" t="s">
        <v>44</v>
      </c>
      <c r="K412" t="s">
        <v>239</v>
      </c>
      <c r="L412" t="s">
        <v>44</v>
      </c>
      <c r="M412" t="s">
        <v>44</v>
      </c>
      <c r="N412" t="s">
        <v>44</v>
      </c>
      <c r="O412" t="s">
        <v>901</v>
      </c>
      <c r="P412" t="s">
        <v>915</v>
      </c>
      <c r="Q412" t="str">
        <f t="shared" si="24"/>
        <v>23</v>
      </c>
      <c r="R412" t="str">
        <f t="shared" si="25"/>
        <v>11</v>
      </c>
      <c r="S412" t="str">
        <f t="shared" si="26"/>
        <v>2021</v>
      </c>
      <c r="T412" s="4" t="str">
        <f t="shared" si="27"/>
        <v>23/11/2021</v>
      </c>
      <c r="U412" s="7" t="s">
        <v>1383</v>
      </c>
    </row>
    <row r="413" spans="1:21" x14ac:dyDescent="0.2">
      <c r="A413" s="1">
        <v>411</v>
      </c>
      <c r="B413" t="s">
        <v>15</v>
      </c>
      <c r="C413">
        <v>626585</v>
      </c>
      <c r="D413">
        <v>20210813</v>
      </c>
      <c r="E413">
        <v>50</v>
      </c>
      <c r="F413" t="s">
        <v>17</v>
      </c>
      <c r="G413" t="s">
        <v>25</v>
      </c>
      <c r="H413">
        <v>250101</v>
      </c>
      <c r="I413" t="s">
        <v>35</v>
      </c>
      <c r="J413" t="s">
        <v>60</v>
      </c>
      <c r="K413" t="s">
        <v>224</v>
      </c>
      <c r="L413" t="s">
        <v>34</v>
      </c>
      <c r="M413" t="s">
        <v>34</v>
      </c>
      <c r="N413" t="s">
        <v>34</v>
      </c>
      <c r="O413" t="s">
        <v>901</v>
      </c>
      <c r="P413" t="s">
        <v>908</v>
      </c>
      <c r="Q413" t="str">
        <f t="shared" si="24"/>
        <v>13</v>
      </c>
      <c r="R413" t="str">
        <f t="shared" si="25"/>
        <v>08</v>
      </c>
      <c r="S413" t="str">
        <f t="shared" si="26"/>
        <v>2021</v>
      </c>
      <c r="T413" s="4" t="str">
        <f t="shared" si="27"/>
        <v>13/08/2021</v>
      </c>
      <c r="U413" s="7" t="s">
        <v>1238</v>
      </c>
    </row>
    <row r="414" spans="1:21" x14ac:dyDescent="0.2">
      <c r="A414" s="1">
        <v>412</v>
      </c>
      <c r="B414" t="s">
        <v>15</v>
      </c>
      <c r="C414">
        <v>645644</v>
      </c>
      <c r="D414">
        <v>20210521</v>
      </c>
      <c r="E414">
        <v>67</v>
      </c>
      <c r="F414" t="s">
        <v>17</v>
      </c>
      <c r="G414" t="s">
        <v>19</v>
      </c>
      <c r="H414">
        <v>190103</v>
      </c>
      <c r="I414" t="s">
        <v>46</v>
      </c>
      <c r="J414" t="s">
        <v>46</v>
      </c>
      <c r="K414" t="s">
        <v>192</v>
      </c>
      <c r="L414" t="s">
        <v>46</v>
      </c>
      <c r="M414" t="s">
        <v>46</v>
      </c>
      <c r="N414" t="s">
        <v>192</v>
      </c>
      <c r="O414" t="s">
        <v>901</v>
      </c>
      <c r="P414" t="s">
        <v>953</v>
      </c>
      <c r="Q414" t="str">
        <f t="shared" si="24"/>
        <v>21</v>
      </c>
      <c r="R414" t="str">
        <f t="shared" si="25"/>
        <v>05</v>
      </c>
      <c r="S414" t="str">
        <f t="shared" si="26"/>
        <v>2021</v>
      </c>
      <c r="T414" s="4" t="str">
        <f t="shared" si="27"/>
        <v>21/05/2021</v>
      </c>
      <c r="U414" s="7" t="s">
        <v>1347</v>
      </c>
    </row>
    <row r="415" spans="1:21" x14ac:dyDescent="0.2">
      <c r="A415" s="1">
        <v>413</v>
      </c>
      <c r="B415" t="s">
        <v>15</v>
      </c>
      <c r="C415">
        <v>649639</v>
      </c>
      <c r="D415">
        <v>20211013</v>
      </c>
      <c r="E415">
        <v>53</v>
      </c>
      <c r="F415" t="s">
        <v>18</v>
      </c>
      <c r="G415" t="s">
        <v>19</v>
      </c>
      <c r="H415">
        <v>220112</v>
      </c>
      <c r="I415" t="s">
        <v>44</v>
      </c>
      <c r="J415" t="s">
        <v>44</v>
      </c>
      <c r="K415" t="s">
        <v>241</v>
      </c>
      <c r="L415" t="s">
        <v>44</v>
      </c>
      <c r="M415" t="s">
        <v>44</v>
      </c>
      <c r="N415" t="s">
        <v>241</v>
      </c>
      <c r="O415" t="s">
        <v>901</v>
      </c>
      <c r="P415" t="s">
        <v>909</v>
      </c>
      <c r="Q415" t="str">
        <f t="shared" si="24"/>
        <v>13</v>
      </c>
      <c r="R415" t="str">
        <f t="shared" si="25"/>
        <v>10</v>
      </c>
      <c r="S415" t="str">
        <f t="shared" si="26"/>
        <v>2021</v>
      </c>
      <c r="T415" s="4" t="str">
        <f t="shared" si="27"/>
        <v>13/10/2021</v>
      </c>
      <c r="U415" s="7" t="s">
        <v>1240</v>
      </c>
    </row>
    <row r="416" spans="1:21" x14ac:dyDescent="0.2">
      <c r="A416" s="1">
        <v>414</v>
      </c>
      <c r="B416" t="s">
        <v>15</v>
      </c>
      <c r="C416">
        <v>662216</v>
      </c>
      <c r="D416">
        <v>20210708</v>
      </c>
      <c r="E416">
        <v>57</v>
      </c>
      <c r="F416" t="s">
        <v>17</v>
      </c>
      <c r="G416" t="s">
        <v>19</v>
      </c>
      <c r="H416">
        <v>230102</v>
      </c>
      <c r="I416" t="s">
        <v>38</v>
      </c>
      <c r="J416" t="s">
        <v>38</v>
      </c>
      <c r="K416" t="s">
        <v>234</v>
      </c>
      <c r="L416" t="s">
        <v>38</v>
      </c>
      <c r="M416" t="s">
        <v>38</v>
      </c>
      <c r="N416" t="s">
        <v>234</v>
      </c>
      <c r="O416" t="s">
        <v>901</v>
      </c>
      <c r="P416" t="s">
        <v>908</v>
      </c>
      <c r="Q416" t="str">
        <f t="shared" si="24"/>
        <v>08</v>
      </c>
      <c r="R416" t="str">
        <f t="shared" si="25"/>
        <v>07</v>
      </c>
      <c r="S416" t="str">
        <f t="shared" si="26"/>
        <v>2021</v>
      </c>
      <c r="T416" s="4" t="str">
        <f t="shared" si="27"/>
        <v>08/07/2021</v>
      </c>
      <c r="U416" s="7" t="s">
        <v>1167</v>
      </c>
    </row>
    <row r="417" spans="1:21" x14ac:dyDescent="0.2">
      <c r="A417" s="1">
        <v>415</v>
      </c>
      <c r="B417" t="s">
        <v>15</v>
      </c>
      <c r="C417">
        <v>662216</v>
      </c>
      <c r="D417">
        <v>20210709</v>
      </c>
      <c r="E417">
        <v>57</v>
      </c>
      <c r="F417" t="s">
        <v>17</v>
      </c>
      <c r="G417" t="s">
        <v>19</v>
      </c>
      <c r="H417">
        <v>230102</v>
      </c>
      <c r="I417" t="s">
        <v>38</v>
      </c>
      <c r="J417" t="s">
        <v>38</v>
      </c>
      <c r="K417" t="s">
        <v>234</v>
      </c>
      <c r="L417" t="s">
        <v>38</v>
      </c>
      <c r="M417" t="s">
        <v>38</v>
      </c>
      <c r="N417" t="s">
        <v>38</v>
      </c>
      <c r="O417" t="s">
        <v>901</v>
      </c>
      <c r="P417" t="s">
        <v>908</v>
      </c>
      <c r="Q417" t="str">
        <f t="shared" si="24"/>
        <v>09</v>
      </c>
      <c r="R417" t="str">
        <f t="shared" si="25"/>
        <v>07</v>
      </c>
      <c r="S417" t="str">
        <f t="shared" si="26"/>
        <v>2021</v>
      </c>
      <c r="T417" s="4" t="str">
        <f t="shared" si="27"/>
        <v>09/07/2021</v>
      </c>
      <c r="U417" s="7" t="s">
        <v>1180</v>
      </c>
    </row>
    <row r="418" spans="1:21" x14ac:dyDescent="0.2">
      <c r="A418" s="1">
        <v>416</v>
      </c>
      <c r="B418" t="s">
        <v>15</v>
      </c>
      <c r="C418">
        <v>667916</v>
      </c>
      <c r="D418">
        <v>20210203</v>
      </c>
      <c r="E418">
        <v>46</v>
      </c>
      <c r="F418" t="s">
        <v>18</v>
      </c>
      <c r="G418" t="s">
        <v>19</v>
      </c>
      <c r="H418">
        <v>190101</v>
      </c>
      <c r="I418" t="s">
        <v>46</v>
      </c>
      <c r="J418" t="s">
        <v>46</v>
      </c>
      <c r="K418" t="s">
        <v>46</v>
      </c>
      <c r="L418" t="s">
        <v>46</v>
      </c>
      <c r="M418" t="s">
        <v>46</v>
      </c>
      <c r="N418" t="s">
        <v>192</v>
      </c>
      <c r="O418" t="s">
        <v>901</v>
      </c>
      <c r="P418" t="s">
        <v>943</v>
      </c>
      <c r="Q418" t="str">
        <f t="shared" si="24"/>
        <v>03</v>
      </c>
      <c r="R418" t="str">
        <f t="shared" si="25"/>
        <v>02</v>
      </c>
      <c r="S418" t="str">
        <f t="shared" si="26"/>
        <v>2021</v>
      </c>
      <c r="T418" s="4" t="str">
        <f t="shared" si="27"/>
        <v>03/02/2021</v>
      </c>
      <c r="U418" s="7" t="s">
        <v>1095</v>
      </c>
    </row>
    <row r="419" spans="1:21" x14ac:dyDescent="0.2">
      <c r="A419" s="1">
        <v>417</v>
      </c>
      <c r="B419" t="s">
        <v>15</v>
      </c>
      <c r="C419">
        <v>668820</v>
      </c>
      <c r="D419">
        <v>20210712</v>
      </c>
      <c r="E419">
        <v>47</v>
      </c>
      <c r="F419" t="s">
        <v>18</v>
      </c>
      <c r="G419" t="s">
        <v>19</v>
      </c>
      <c r="H419">
        <v>210908</v>
      </c>
      <c r="I419" t="s">
        <v>47</v>
      </c>
      <c r="J419" t="s">
        <v>95</v>
      </c>
      <c r="K419" t="s">
        <v>294</v>
      </c>
      <c r="L419" t="s">
        <v>47</v>
      </c>
      <c r="M419" t="s">
        <v>74</v>
      </c>
      <c r="N419" t="s">
        <v>74</v>
      </c>
      <c r="O419" t="s">
        <v>901</v>
      </c>
      <c r="P419" t="s">
        <v>914</v>
      </c>
      <c r="Q419" t="str">
        <f t="shared" si="24"/>
        <v>12</v>
      </c>
      <c r="R419" t="str">
        <f t="shared" si="25"/>
        <v>07</v>
      </c>
      <c r="S419" t="str">
        <f t="shared" si="26"/>
        <v>2021</v>
      </c>
      <c r="T419" s="4" t="str">
        <f t="shared" si="27"/>
        <v>12/07/2021</v>
      </c>
      <c r="U419" s="7" t="s">
        <v>1225</v>
      </c>
    </row>
    <row r="420" spans="1:21" x14ac:dyDescent="0.2">
      <c r="A420" s="1">
        <v>418</v>
      </c>
      <c r="B420" t="s">
        <v>15</v>
      </c>
      <c r="C420">
        <v>674511</v>
      </c>
      <c r="D420">
        <v>20210623</v>
      </c>
      <c r="E420">
        <v>62</v>
      </c>
      <c r="F420" t="s">
        <v>17</v>
      </c>
      <c r="G420" t="s">
        <v>19</v>
      </c>
      <c r="H420">
        <v>190103</v>
      </c>
      <c r="I420" t="s">
        <v>46</v>
      </c>
      <c r="J420" t="s">
        <v>46</v>
      </c>
      <c r="K420" t="s">
        <v>192</v>
      </c>
      <c r="L420" t="s">
        <v>46</v>
      </c>
      <c r="M420" t="s">
        <v>46</v>
      </c>
      <c r="N420" t="s">
        <v>46</v>
      </c>
      <c r="O420" t="s">
        <v>901</v>
      </c>
      <c r="P420" t="s">
        <v>908</v>
      </c>
      <c r="Q420" t="str">
        <f t="shared" si="24"/>
        <v>23</v>
      </c>
      <c r="R420" t="str">
        <f t="shared" si="25"/>
        <v>06</v>
      </c>
      <c r="S420" t="str">
        <f t="shared" si="26"/>
        <v>2021</v>
      </c>
      <c r="T420" s="4" t="str">
        <f t="shared" si="27"/>
        <v>23/06/2021</v>
      </c>
      <c r="U420" s="7" t="s">
        <v>1376</v>
      </c>
    </row>
    <row r="421" spans="1:21" x14ac:dyDescent="0.2">
      <c r="A421" s="1">
        <v>419</v>
      </c>
      <c r="B421" t="s">
        <v>15</v>
      </c>
      <c r="C421">
        <v>677416</v>
      </c>
      <c r="D421">
        <v>20210816</v>
      </c>
      <c r="E421">
        <v>78</v>
      </c>
      <c r="F421" t="s">
        <v>17</v>
      </c>
      <c r="G421" t="s">
        <v>23</v>
      </c>
      <c r="H421">
        <v>160101</v>
      </c>
      <c r="I421" t="s">
        <v>39</v>
      </c>
      <c r="J421" t="s">
        <v>65</v>
      </c>
      <c r="K421" t="s">
        <v>65</v>
      </c>
      <c r="L421" t="s">
        <v>39</v>
      </c>
      <c r="M421" t="s">
        <v>65</v>
      </c>
      <c r="N421" t="s">
        <v>65</v>
      </c>
      <c r="O421" t="s">
        <v>901</v>
      </c>
      <c r="P421" t="s">
        <v>908</v>
      </c>
      <c r="Q421" t="str">
        <f t="shared" si="24"/>
        <v>16</v>
      </c>
      <c r="R421" t="str">
        <f t="shared" si="25"/>
        <v>08</v>
      </c>
      <c r="S421" t="str">
        <f t="shared" si="26"/>
        <v>2021</v>
      </c>
      <c r="T421" s="4" t="str">
        <f t="shared" si="27"/>
        <v>16/08/2021</v>
      </c>
      <c r="U421" s="7" t="s">
        <v>1282</v>
      </c>
    </row>
    <row r="422" spans="1:21" x14ac:dyDescent="0.2">
      <c r="A422" s="1">
        <v>420</v>
      </c>
      <c r="B422" t="s">
        <v>15</v>
      </c>
      <c r="C422">
        <v>678490</v>
      </c>
      <c r="D422">
        <v>20210616</v>
      </c>
      <c r="E422">
        <v>54</v>
      </c>
      <c r="F422" t="s">
        <v>18</v>
      </c>
      <c r="G422" t="s">
        <v>19</v>
      </c>
      <c r="H422">
        <v>130101</v>
      </c>
      <c r="I422" t="s">
        <v>43</v>
      </c>
      <c r="J422" t="s">
        <v>69</v>
      </c>
      <c r="K422" t="s">
        <v>69</v>
      </c>
      <c r="L422" t="s">
        <v>43</v>
      </c>
      <c r="M422" t="s">
        <v>69</v>
      </c>
      <c r="N422" t="s">
        <v>69</v>
      </c>
      <c r="O422" t="s">
        <v>901</v>
      </c>
      <c r="P422" t="s">
        <v>908</v>
      </c>
      <c r="Q422" t="str">
        <f t="shared" si="24"/>
        <v>16</v>
      </c>
      <c r="R422" t="str">
        <f t="shared" si="25"/>
        <v>06</v>
      </c>
      <c r="S422" t="str">
        <f t="shared" si="26"/>
        <v>2021</v>
      </c>
      <c r="T422" s="4" t="str">
        <f t="shared" si="27"/>
        <v>16/06/2021</v>
      </c>
      <c r="U422" s="7" t="s">
        <v>1279</v>
      </c>
    </row>
    <row r="423" spans="1:21" x14ac:dyDescent="0.2">
      <c r="A423" s="1">
        <v>421</v>
      </c>
      <c r="B423" t="s">
        <v>15</v>
      </c>
      <c r="C423">
        <v>679068</v>
      </c>
      <c r="D423">
        <v>20211104</v>
      </c>
      <c r="E423">
        <v>59</v>
      </c>
      <c r="F423" t="s">
        <v>18</v>
      </c>
      <c r="G423" t="s">
        <v>19</v>
      </c>
      <c r="H423">
        <v>190505</v>
      </c>
      <c r="I423" t="s">
        <v>46</v>
      </c>
      <c r="J423" t="s">
        <v>79</v>
      </c>
      <c r="K423" t="s">
        <v>295</v>
      </c>
      <c r="L423" t="s">
        <v>46</v>
      </c>
      <c r="M423" t="s">
        <v>79</v>
      </c>
      <c r="N423" t="s">
        <v>295</v>
      </c>
      <c r="O423" t="s">
        <v>901</v>
      </c>
      <c r="P423" t="s">
        <v>946</v>
      </c>
      <c r="Q423" t="str">
        <f t="shared" si="24"/>
        <v>04</v>
      </c>
      <c r="R423" t="str">
        <f t="shared" si="25"/>
        <v>11</v>
      </c>
      <c r="S423" t="str">
        <f t="shared" si="26"/>
        <v>2021</v>
      </c>
      <c r="T423" s="4" t="str">
        <f t="shared" si="27"/>
        <v>04/11/2021</v>
      </c>
      <c r="U423" s="7" t="s">
        <v>1119</v>
      </c>
    </row>
    <row r="424" spans="1:21" x14ac:dyDescent="0.2">
      <c r="A424" s="1">
        <v>422</v>
      </c>
      <c r="B424" t="s">
        <v>15</v>
      </c>
      <c r="C424">
        <v>680020</v>
      </c>
      <c r="D424">
        <v>20210618</v>
      </c>
      <c r="E424">
        <v>55</v>
      </c>
      <c r="F424" t="s">
        <v>17</v>
      </c>
      <c r="G424" t="s">
        <v>19</v>
      </c>
      <c r="H424">
        <v>210101</v>
      </c>
      <c r="I424" t="s">
        <v>47</v>
      </c>
      <c r="J424" t="s">
        <v>74</v>
      </c>
      <c r="K424" t="s">
        <v>74</v>
      </c>
      <c r="L424" t="s">
        <v>47</v>
      </c>
      <c r="M424" t="s">
        <v>74</v>
      </c>
      <c r="N424" t="s">
        <v>74</v>
      </c>
      <c r="O424" t="s">
        <v>901</v>
      </c>
      <c r="P424" t="s">
        <v>908</v>
      </c>
      <c r="Q424" t="str">
        <f t="shared" si="24"/>
        <v>18</v>
      </c>
      <c r="R424" t="str">
        <f t="shared" si="25"/>
        <v>06</v>
      </c>
      <c r="S424" t="str">
        <f t="shared" si="26"/>
        <v>2021</v>
      </c>
      <c r="T424" s="4" t="str">
        <f t="shared" si="27"/>
        <v>18/06/2021</v>
      </c>
      <c r="U424" s="7" t="s">
        <v>1306</v>
      </c>
    </row>
    <row r="425" spans="1:21" x14ac:dyDescent="0.2">
      <c r="A425" s="1">
        <v>423</v>
      </c>
      <c r="B425" t="s">
        <v>15</v>
      </c>
      <c r="C425">
        <v>682568</v>
      </c>
      <c r="D425">
        <v>20210928</v>
      </c>
      <c r="E425">
        <v>84</v>
      </c>
      <c r="F425" t="s">
        <v>17</v>
      </c>
      <c r="G425" t="s">
        <v>19</v>
      </c>
      <c r="H425">
        <v>210601</v>
      </c>
      <c r="I425" t="s">
        <v>47</v>
      </c>
      <c r="J425" t="s">
        <v>47</v>
      </c>
      <c r="K425" t="s">
        <v>256</v>
      </c>
      <c r="L425" t="s">
        <v>47</v>
      </c>
      <c r="M425" t="s">
        <v>47</v>
      </c>
      <c r="N425" t="s">
        <v>256</v>
      </c>
      <c r="O425" t="s">
        <v>901</v>
      </c>
      <c r="P425" t="s">
        <v>938</v>
      </c>
      <c r="Q425" t="str">
        <f t="shared" si="24"/>
        <v>28</v>
      </c>
      <c r="R425" t="str">
        <f t="shared" si="25"/>
        <v>09</v>
      </c>
      <c r="S425" t="str">
        <f t="shared" si="26"/>
        <v>2021</v>
      </c>
      <c r="T425" s="4" t="str">
        <f t="shared" si="27"/>
        <v>28/09/2021</v>
      </c>
      <c r="U425" s="7" t="s">
        <v>1443</v>
      </c>
    </row>
    <row r="426" spans="1:21" x14ac:dyDescent="0.2">
      <c r="A426" s="1">
        <v>424</v>
      </c>
      <c r="B426" t="s">
        <v>15</v>
      </c>
      <c r="C426">
        <v>682851</v>
      </c>
      <c r="D426">
        <v>20210601</v>
      </c>
      <c r="E426">
        <v>50</v>
      </c>
      <c r="F426" t="s">
        <v>17</v>
      </c>
      <c r="G426" t="s">
        <v>19</v>
      </c>
      <c r="H426">
        <v>210601</v>
      </c>
      <c r="I426" t="s">
        <v>47</v>
      </c>
      <c r="J426" t="s">
        <v>47</v>
      </c>
      <c r="K426" t="s">
        <v>256</v>
      </c>
      <c r="L426" t="s">
        <v>47</v>
      </c>
      <c r="M426" t="s">
        <v>47</v>
      </c>
      <c r="N426" t="s">
        <v>256</v>
      </c>
      <c r="O426" t="s">
        <v>901</v>
      </c>
      <c r="P426" t="s">
        <v>908</v>
      </c>
      <c r="Q426" t="str">
        <f t="shared" si="24"/>
        <v>01</v>
      </c>
      <c r="R426" t="str">
        <f t="shared" si="25"/>
        <v>06</v>
      </c>
      <c r="S426" t="str">
        <f t="shared" si="26"/>
        <v>2021</v>
      </c>
      <c r="T426" s="4" t="str">
        <f t="shared" si="27"/>
        <v>01/06/2021</v>
      </c>
      <c r="U426" s="7" t="s">
        <v>1071</v>
      </c>
    </row>
    <row r="427" spans="1:21" x14ac:dyDescent="0.2">
      <c r="A427" s="1">
        <v>425</v>
      </c>
      <c r="B427" t="s">
        <v>15</v>
      </c>
      <c r="C427">
        <v>683811</v>
      </c>
      <c r="D427">
        <v>20211217</v>
      </c>
      <c r="E427">
        <v>49</v>
      </c>
      <c r="F427" t="s">
        <v>18</v>
      </c>
      <c r="G427" t="s">
        <v>19</v>
      </c>
      <c r="H427">
        <v>230304</v>
      </c>
      <c r="I427" t="s">
        <v>38</v>
      </c>
      <c r="J427" t="s">
        <v>64</v>
      </c>
      <c r="K427" t="s">
        <v>251</v>
      </c>
      <c r="L427" t="s">
        <v>38</v>
      </c>
      <c r="M427" t="s">
        <v>64</v>
      </c>
      <c r="N427" t="s">
        <v>251</v>
      </c>
      <c r="O427" t="s">
        <v>901</v>
      </c>
      <c r="P427" t="s">
        <v>954</v>
      </c>
      <c r="Q427" t="str">
        <f t="shared" si="24"/>
        <v>17</v>
      </c>
      <c r="R427" t="str">
        <f t="shared" si="25"/>
        <v>12</v>
      </c>
      <c r="S427" t="str">
        <f t="shared" si="26"/>
        <v>2021</v>
      </c>
      <c r="T427" s="4" t="str">
        <f t="shared" si="27"/>
        <v>17/12/2021</v>
      </c>
      <c r="U427" s="7" t="s">
        <v>1300</v>
      </c>
    </row>
    <row r="428" spans="1:21" x14ac:dyDescent="0.2">
      <c r="A428" s="1">
        <v>426</v>
      </c>
      <c r="B428" t="s">
        <v>15</v>
      </c>
      <c r="C428">
        <v>685190</v>
      </c>
      <c r="D428">
        <v>20210921</v>
      </c>
      <c r="E428">
        <v>49</v>
      </c>
      <c r="F428" t="s">
        <v>17</v>
      </c>
      <c r="G428" t="s">
        <v>19</v>
      </c>
      <c r="H428">
        <v>220113</v>
      </c>
      <c r="I428" t="s">
        <v>44</v>
      </c>
      <c r="J428" t="s">
        <v>44</v>
      </c>
      <c r="K428" t="s">
        <v>239</v>
      </c>
      <c r="L428" t="s">
        <v>44</v>
      </c>
      <c r="M428" t="s">
        <v>44</v>
      </c>
      <c r="N428" t="s">
        <v>241</v>
      </c>
      <c r="O428" t="s">
        <v>901</v>
      </c>
      <c r="P428" t="s">
        <v>925</v>
      </c>
      <c r="Q428" t="str">
        <f t="shared" si="24"/>
        <v>21</v>
      </c>
      <c r="R428" t="str">
        <f t="shared" si="25"/>
        <v>09</v>
      </c>
      <c r="S428" t="str">
        <f t="shared" si="26"/>
        <v>2021</v>
      </c>
      <c r="T428" s="4" t="str">
        <f t="shared" si="27"/>
        <v>21/09/2021</v>
      </c>
      <c r="U428" s="7" t="s">
        <v>1351</v>
      </c>
    </row>
    <row r="429" spans="1:21" x14ac:dyDescent="0.2">
      <c r="A429" s="1">
        <v>427</v>
      </c>
      <c r="B429" t="s">
        <v>15</v>
      </c>
      <c r="C429">
        <v>691217</v>
      </c>
      <c r="D429">
        <v>20210503</v>
      </c>
      <c r="E429">
        <v>48</v>
      </c>
      <c r="F429" t="s">
        <v>18</v>
      </c>
      <c r="G429" t="s">
        <v>22</v>
      </c>
      <c r="H429">
        <v>210601</v>
      </c>
      <c r="I429" t="s">
        <v>47</v>
      </c>
      <c r="J429" t="s">
        <v>47</v>
      </c>
      <c r="K429" t="s">
        <v>256</v>
      </c>
      <c r="L429" t="s">
        <v>47</v>
      </c>
      <c r="M429" t="s">
        <v>47</v>
      </c>
      <c r="N429" t="s">
        <v>256</v>
      </c>
      <c r="O429" t="s">
        <v>901</v>
      </c>
      <c r="P429" t="s">
        <v>914</v>
      </c>
      <c r="Q429" t="str">
        <f t="shared" si="24"/>
        <v>03</v>
      </c>
      <c r="R429" t="str">
        <f t="shared" si="25"/>
        <v>05</v>
      </c>
      <c r="S429" t="str">
        <f t="shared" si="26"/>
        <v>2021</v>
      </c>
      <c r="T429" s="4" t="str">
        <f t="shared" si="27"/>
        <v>03/05/2021</v>
      </c>
      <c r="U429" s="7" t="s">
        <v>1098</v>
      </c>
    </row>
    <row r="430" spans="1:21" x14ac:dyDescent="0.2">
      <c r="A430" s="1">
        <v>428</v>
      </c>
      <c r="B430" t="s">
        <v>15</v>
      </c>
      <c r="C430">
        <v>694695</v>
      </c>
      <c r="D430">
        <v>20210901</v>
      </c>
      <c r="E430">
        <v>45</v>
      </c>
      <c r="F430" t="s">
        <v>18</v>
      </c>
      <c r="G430" t="s">
        <v>19</v>
      </c>
      <c r="H430">
        <v>40129</v>
      </c>
      <c r="I430" t="s">
        <v>51</v>
      </c>
      <c r="J430" t="s">
        <v>51</v>
      </c>
      <c r="K430" t="s">
        <v>296</v>
      </c>
      <c r="L430" t="s">
        <v>51</v>
      </c>
      <c r="M430" t="s">
        <v>51</v>
      </c>
      <c r="N430" t="s">
        <v>296</v>
      </c>
      <c r="O430" t="s">
        <v>901</v>
      </c>
      <c r="P430" t="s">
        <v>909</v>
      </c>
      <c r="Q430" t="str">
        <f t="shared" si="24"/>
        <v>01</v>
      </c>
      <c r="R430" t="str">
        <f t="shared" si="25"/>
        <v>09</v>
      </c>
      <c r="S430" t="str">
        <f t="shared" si="26"/>
        <v>2021</v>
      </c>
      <c r="T430" s="4" t="str">
        <f t="shared" si="27"/>
        <v>01/09/2021</v>
      </c>
      <c r="U430" s="7" t="s">
        <v>1074</v>
      </c>
    </row>
    <row r="431" spans="1:21" x14ac:dyDescent="0.2">
      <c r="A431" s="1">
        <v>429</v>
      </c>
      <c r="B431" t="s">
        <v>15</v>
      </c>
      <c r="C431">
        <v>695780</v>
      </c>
      <c r="D431">
        <v>20211217</v>
      </c>
      <c r="E431">
        <v>43</v>
      </c>
      <c r="F431" t="s">
        <v>18</v>
      </c>
      <c r="G431" t="s">
        <v>19</v>
      </c>
      <c r="H431">
        <v>220109</v>
      </c>
      <c r="I431" t="s">
        <v>44</v>
      </c>
      <c r="J431" t="s">
        <v>44</v>
      </c>
      <c r="K431" t="s">
        <v>236</v>
      </c>
      <c r="L431" t="s">
        <v>44</v>
      </c>
      <c r="M431" t="s">
        <v>44</v>
      </c>
      <c r="N431" t="s">
        <v>236</v>
      </c>
      <c r="O431" t="s">
        <v>902</v>
      </c>
      <c r="P431" t="s">
        <v>909</v>
      </c>
      <c r="Q431" t="str">
        <f t="shared" si="24"/>
        <v>17</v>
      </c>
      <c r="R431" t="str">
        <f t="shared" si="25"/>
        <v>12</v>
      </c>
      <c r="S431" t="str">
        <f t="shared" si="26"/>
        <v>2021</v>
      </c>
      <c r="T431" s="4" t="str">
        <f t="shared" si="27"/>
        <v>17/12/2021</v>
      </c>
      <c r="U431" s="7" t="s">
        <v>1300</v>
      </c>
    </row>
    <row r="432" spans="1:21" x14ac:dyDescent="0.2">
      <c r="A432" s="1">
        <v>430</v>
      </c>
      <c r="B432" t="s">
        <v>15</v>
      </c>
      <c r="C432">
        <v>704084</v>
      </c>
      <c r="D432">
        <v>20210821</v>
      </c>
      <c r="E432">
        <v>65</v>
      </c>
      <c r="F432" t="s">
        <v>17</v>
      </c>
      <c r="G432" t="s">
        <v>19</v>
      </c>
      <c r="H432">
        <v>60509</v>
      </c>
      <c r="I432" t="s">
        <v>48</v>
      </c>
      <c r="J432" t="s">
        <v>96</v>
      </c>
      <c r="K432" t="s">
        <v>297</v>
      </c>
      <c r="L432" t="s">
        <v>48</v>
      </c>
      <c r="M432" t="s">
        <v>82</v>
      </c>
      <c r="N432" t="s">
        <v>82</v>
      </c>
      <c r="O432" t="s">
        <v>901</v>
      </c>
      <c r="P432" t="s">
        <v>908</v>
      </c>
      <c r="Q432" t="str">
        <f t="shared" si="24"/>
        <v>21</v>
      </c>
      <c r="R432" t="str">
        <f t="shared" si="25"/>
        <v>08</v>
      </c>
      <c r="S432" t="str">
        <f t="shared" si="26"/>
        <v>2021</v>
      </c>
      <c r="T432" s="4" t="str">
        <f t="shared" si="27"/>
        <v>21/08/2021</v>
      </c>
      <c r="U432" s="7" t="s">
        <v>1350</v>
      </c>
    </row>
    <row r="433" spans="1:21" x14ac:dyDescent="0.2">
      <c r="A433" s="1">
        <v>431</v>
      </c>
      <c r="B433" t="s">
        <v>15</v>
      </c>
      <c r="C433">
        <v>708027</v>
      </c>
      <c r="D433">
        <v>20210215</v>
      </c>
      <c r="E433">
        <v>42</v>
      </c>
      <c r="F433" t="s">
        <v>17</v>
      </c>
      <c r="G433" t="s">
        <v>19</v>
      </c>
      <c r="H433">
        <v>210601</v>
      </c>
      <c r="I433" t="s">
        <v>47</v>
      </c>
      <c r="J433" t="s">
        <v>47</v>
      </c>
      <c r="K433" t="s">
        <v>256</v>
      </c>
      <c r="L433" t="s">
        <v>47</v>
      </c>
      <c r="M433" t="s">
        <v>47</v>
      </c>
      <c r="N433" t="s">
        <v>262</v>
      </c>
      <c r="O433" t="s">
        <v>901</v>
      </c>
      <c r="P433" t="s">
        <v>908</v>
      </c>
      <c r="Q433" t="str">
        <f t="shared" si="24"/>
        <v>15</v>
      </c>
      <c r="R433" t="str">
        <f t="shared" si="25"/>
        <v>02</v>
      </c>
      <c r="S433" t="str">
        <f t="shared" si="26"/>
        <v>2021</v>
      </c>
      <c r="T433" s="4" t="str">
        <f t="shared" si="27"/>
        <v>15/02/2021</v>
      </c>
      <c r="U433" s="7" t="s">
        <v>1259</v>
      </c>
    </row>
    <row r="434" spans="1:21" x14ac:dyDescent="0.2">
      <c r="A434" s="1">
        <v>432</v>
      </c>
      <c r="B434" t="s">
        <v>15</v>
      </c>
      <c r="C434">
        <v>717488</v>
      </c>
      <c r="D434">
        <v>20211109</v>
      </c>
      <c r="E434">
        <v>51</v>
      </c>
      <c r="F434" t="s">
        <v>18</v>
      </c>
      <c r="G434" t="s">
        <v>19</v>
      </c>
      <c r="H434">
        <v>220113</v>
      </c>
      <c r="I434" t="s">
        <v>44</v>
      </c>
      <c r="J434" t="s">
        <v>44</v>
      </c>
      <c r="K434" t="s">
        <v>239</v>
      </c>
      <c r="L434" t="s">
        <v>44</v>
      </c>
      <c r="M434" t="s">
        <v>44</v>
      </c>
      <c r="N434" t="s">
        <v>882</v>
      </c>
      <c r="O434" t="s">
        <v>901</v>
      </c>
      <c r="P434" t="s">
        <v>915</v>
      </c>
      <c r="Q434" t="str">
        <f t="shared" si="24"/>
        <v>09</v>
      </c>
      <c r="R434" t="str">
        <f t="shared" si="25"/>
        <v>11</v>
      </c>
      <c r="S434" t="str">
        <f t="shared" si="26"/>
        <v>2021</v>
      </c>
      <c r="T434" s="4" t="str">
        <f t="shared" si="27"/>
        <v>09/11/2021</v>
      </c>
      <c r="U434" s="7" t="s">
        <v>1186</v>
      </c>
    </row>
    <row r="435" spans="1:21" x14ac:dyDescent="0.2">
      <c r="A435" s="1">
        <v>433</v>
      </c>
      <c r="B435" t="s">
        <v>15</v>
      </c>
      <c r="C435">
        <v>725010</v>
      </c>
      <c r="D435">
        <v>20210608</v>
      </c>
      <c r="E435">
        <v>56</v>
      </c>
      <c r="F435" t="s">
        <v>18</v>
      </c>
      <c r="G435" t="s">
        <v>19</v>
      </c>
      <c r="H435">
        <v>190408</v>
      </c>
      <c r="I435" t="s">
        <v>46</v>
      </c>
      <c r="J435" t="s">
        <v>73</v>
      </c>
      <c r="K435" t="s">
        <v>298</v>
      </c>
      <c r="L435" t="s">
        <v>46</v>
      </c>
      <c r="M435" t="s">
        <v>73</v>
      </c>
      <c r="N435" t="s">
        <v>242</v>
      </c>
      <c r="O435" t="s">
        <v>901</v>
      </c>
      <c r="P435" t="s">
        <v>908</v>
      </c>
      <c r="Q435" t="str">
        <f t="shared" si="24"/>
        <v>08</v>
      </c>
      <c r="R435" t="str">
        <f t="shared" si="25"/>
        <v>06</v>
      </c>
      <c r="S435" t="str">
        <f t="shared" si="26"/>
        <v>2021</v>
      </c>
      <c r="T435" s="4" t="str">
        <f t="shared" si="27"/>
        <v>08/06/2021</v>
      </c>
      <c r="U435" s="7" t="s">
        <v>1166</v>
      </c>
    </row>
    <row r="436" spans="1:21" x14ac:dyDescent="0.2">
      <c r="A436" s="1">
        <v>434</v>
      </c>
      <c r="B436" t="s">
        <v>15</v>
      </c>
      <c r="C436">
        <v>726674</v>
      </c>
      <c r="D436">
        <v>20210922</v>
      </c>
      <c r="E436">
        <v>43</v>
      </c>
      <c r="F436" t="s">
        <v>18</v>
      </c>
      <c r="G436" t="s">
        <v>19</v>
      </c>
      <c r="H436">
        <v>220112</v>
      </c>
      <c r="I436" t="s">
        <v>44</v>
      </c>
      <c r="J436" t="s">
        <v>44</v>
      </c>
      <c r="K436" t="s">
        <v>241</v>
      </c>
      <c r="L436" t="s">
        <v>44</v>
      </c>
      <c r="M436" t="s">
        <v>44</v>
      </c>
      <c r="N436" t="s">
        <v>241</v>
      </c>
      <c r="O436" t="s">
        <v>901</v>
      </c>
      <c r="P436" t="s">
        <v>909</v>
      </c>
      <c r="Q436" t="str">
        <f t="shared" si="24"/>
        <v>22</v>
      </c>
      <c r="R436" t="str">
        <f t="shared" si="25"/>
        <v>09</v>
      </c>
      <c r="S436" t="str">
        <f t="shared" si="26"/>
        <v>2021</v>
      </c>
      <c r="T436" s="4" t="str">
        <f t="shared" si="27"/>
        <v>22/09/2021</v>
      </c>
      <c r="U436" s="7" t="s">
        <v>1365</v>
      </c>
    </row>
    <row r="437" spans="1:21" x14ac:dyDescent="0.2">
      <c r="A437" s="1">
        <v>435</v>
      </c>
      <c r="B437" t="s">
        <v>15</v>
      </c>
      <c r="C437">
        <v>729088</v>
      </c>
      <c r="D437">
        <v>20211112</v>
      </c>
      <c r="E437">
        <v>59</v>
      </c>
      <c r="F437" t="s">
        <v>18</v>
      </c>
      <c r="G437" t="s">
        <v>20</v>
      </c>
      <c r="H437">
        <v>140134</v>
      </c>
      <c r="I437" t="s">
        <v>34</v>
      </c>
      <c r="J437" t="s">
        <v>34</v>
      </c>
      <c r="K437" t="s">
        <v>299</v>
      </c>
      <c r="L437" t="s">
        <v>34</v>
      </c>
      <c r="M437" t="s">
        <v>34</v>
      </c>
      <c r="N437" t="s">
        <v>299</v>
      </c>
      <c r="O437" t="s">
        <v>901</v>
      </c>
      <c r="P437" t="s">
        <v>928</v>
      </c>
      <c r="Q437" t="str">
        <f t="shared" si="24"/>
        <v>12</v>
      </c>
      <c r="R437" t="str">
        <f t="shared" si="25"/>
        <v>11</v>
      </c>
      <c r="S437" t="str">
        <f t="shared" si="26"/>
        <v>2021</v>
      </c>
      <c r="T437" s="4" t="str">
        <f t="shared" si="27"/>
        <v>12/11/2021</v>
      </c>
      <c r="U437" s="7" t="s">
        <v>1229</v>
      </c>
    </row>
    <row r="438" spans="1:21" x14ac:dyDescent="0.2">
      <c r="A438" s="1">
        <v>436</v>
      </c>
      <c r="B438" t="s">
        <v>15</v>
      </c>
      <c r="C438">
        <v>730487</v>
      </c>
      <c r="D438">
        <v>20211201</v>
      </c>
      <c r="E438">
        <v>58</v>
      </c>
      <c r="F438" t="s">
        <v>18</v>
      </c>
      <c r="G438" t="s">
        <v>19</v>
      </c>
      <c r="H438">
        <v>40109</v>
      </c>
      <c r="I438" t="s">
        <v>51</v>
      </c>
      <c r="J438" t="s">
        <v>51</v>
      </c>
      <c r="K438" t="s">
        <v>300</v>
      </c>
      <c r="L438" t="s">
        <v>51</v>
      </c>
      <c r="M438" t="s">
        <v>51</v>
      </c>
      <c r="N438" t="s">
        <v>300</v>
      </c>
      <c r="O438" t="s">
        <v>902</v>
      </c>
      <c r="P438" t="s">
        <v>911</v>
      </c>
      <c r="Q438" t="str">
        <f t="shared" si="24"/>
        <v>01</v>
      </c>
      <c r="R438" t="str">
        <f t="shared" si="25"/>
        <v>12</v>
      </c>
      <c r="S438" t="str">
        <f t="shared" si="26"/>
        <v>2021</v>
      </c>
      <c r="T438" s="4" t="str">
        <f t="shared" si="27"/>
        <v>01/12/2021</v>
      </c>
      <c r="U438" s="7" t="s">
        <v>1078</v>
      </c>
    </row>
    <row r="439" spans="1:21" x14ac:dyDescent="0.2">
      <c r="A439" s="1">
        <v>437</v>
      </c>
      <c r="B439" t="s">
        <v>15</v>
      </c>
      <c r="C439">
        <v>733808</v>
      </c>
      <c r="D439">
        <v>20210510</v>
      </c>
      <c r="E439">
        <v>56</v>
      </c>
      <c r="F439" t="s">
        <v>18</v>
      </c>
      <c r="G439" t="s">
        <v>19</v>
      </c>
      <c r="H439">
        <v>190504</v>
      </c>
      <c r="I439" t="s">
        <v>46</v>
      </c>
      <c r="J439" t="s">
        <v>79</v>
      </c>
      <c r="K439" t="s">
        <v>301</v>
      </c>
      <c r="L439" t="s">
        <v>46</v>
      </c>
      <c r="M439" t="s">
        <v>79</v>
      </c>
      <c r="N439" t="s">
        <v>301</v>
      </c>
      <c r="O439" t="s">
        <v>901</v>
      </c>
      <c r="P439" t="s">
        <v>908</v>
      </c>
      <c r="Q439" t="str">
        <f t="shared" si="24"/>
        <v>10</v>
      </c>
      <c r="R439" t="str">
        <f t="shared" si="25"/>
        <v>05</v>
      </c>
      <c r="S439" t="str">
        <f t="shared" si="26"/>
        <v>2021</v>
      </c>
      <c r="T439" s="4" t="str">
        <f t="shared" si="27"/>
        <v>10/05/2021</v>
      </c>
      <c r="U439" s="7" t="s">
        <v>1193</v>
      </c>
    </row>
    <row r="440" spans="1:21" x14ac:dyDescent="0.2">
      <c r="A440" s="1">
        <v>438</v>
      </c>
      <c r="B440" t="s">
        <v>15</v>
      </c>
      <c r="C440">
        <v>736090</v>
      </c>
      <c r="D440">
        <v>20211201</v>
      </c>
      <c r="E440">
        <v>45</v>
      </c>
      <c r="F440" t="s">
        <v>18</v>
      </c>
      <c r="G440" t="s">
        <v>19</v>
      </c>
      <c r="H440">
        <v>180301</v>
      </c>
      <c r="I440" t="s">
        <v>42</v>
      </c>
      <c r="J440" t="s">
        <v>68</v>
      </c>
      <c r="K440" t="s">
        <v>68</v>
      </c>
      <c r="L440" t="s">
        <v>42</v>
      </c>
      <c r="M440" t="s">
        <v>68</v>
      </c>
      <c r="N440" t="s">
        <v>331</v>
      </c>
      <c r="O440" t="s">
        <v>901</v>
      </c>
      <c r="P440" t="s">
        <v>915</v>
      </c>
      <c r="Q440" t="str">
        <f t="shared" si="24"/>
        <v>01</v>
      </c>
      <c r="R440" t="str">
        <f t="shared" si="25"/>
        <v>12</v>
      </c>
      <c r="S440" t="str">
        <f t="shared" si="26"/>
        <v>2021</v>
      </c>
      <c r="T440" s="4" t="str">
        <f t="shared" si="27"/>
        <v>01/12/2021</v>
      </c>
      <c r="U440" s="7" t="s">
        <v>1078</v>
      </c>
    </row>
    <row r="441" spans="1:21" x14ac:dyDescent="0.2">
      <c r="A441" s="1">
        <v>439</v>
      </c>
      <c r="B441" t="s">
        <v>15</v>
      </c>
      <c r="C441">
        <v>738257</v>
      </c>
      <c r="D441">
        <v>20210407</v>
      </c>
      <c r="E441">
        <v>46</v>
      </c>
      <c r="F441" t="s">
        <v>17</v>
      </c>
      <c r="G441" t="s">
        <v>19</v>
      </c>
      <c r="H441">
        <v>190103</v>
      </c>
      <c r="I441" t="s">
        <v>46</v>
      </c>
      <c r="J441" t="s">
        <v>46</v>
      </c>
      <c r="K441" t="s">
        <v>192</v>
      </c>
      <c r="L441" t="s">
        <v>46</v>
      </c>
      <c r="M441" t="s">
        <v>46</v>
      </c>
      <c r="N441" t="s">
        <v>284</v>
      </c>
      <c r="O441" t="s">
        <v>901</v>
      </c>
      <c r="P441" t="s">
        <v>908</v>
      </c>
      <c r="Q441" t="str">
        <f t="shared" si="24"/>
        <v>07</v>
      </c>
      <c r="R441" t="str">
        <f t="shared" si="25"/>
        <v>04</v>
      </c>
      <c r="S441" t="str">
        <f t="shared" si="26"/>
        <v>2021</v>
      </c>
      <c r="T441" s="4" t="str">
        <f t="shared" si="27"/>
        <v>07/04/2021</v>
      </c>
      <c r="U441" s="7" t="s">
        <v>1151</v>
      </c>
    </row>
    <row r="442" spans="1:21" x14ac:dyDescent="0.2">
      <c r="A442" s="1">
        <v>440</v>
      </c>
      <c r="B442" t="s">
        <v>15</v>
      </c>
      <c r="C442">
        <v>739922</v>
      </c>
      <c r="D442">
        <v>20220110</v>
      </c>
      <c r="E442">
        <v>66</v>
      </c>
      <c r="F442" t="s">
        <v>17</v>
      </c>
      <c r="G442" t="s">
        <v>26</v>
      </c>
      <c r="H442">
        <v>140110</v>
      </c>
      <c r="I442" t="s">
        <v>34</v>
      </c>
      <c r="J442" t="s">
        <v>34</v>
      </c>
      <c r="K442" t="s">
        <v>302</v>
      </c>
      <c r="L442" t="s">
        <v>34</v>
      </c>
      <c r="M442" t="s">
        <v>34</v>
      </c>
      <c r="N442" t="s">
        <v>326</v>
      </c>
      <c r="O442" t="s">
        <v>901</v>
      </c>
      <c r="P442" t="s">
        <v>911</v>
      </c>
      <c r="Q442" t="str">
        <f t="shared" si="24"/>
        <v>10</v>
      </c>
      <c r="R442" t="str">
        <f t="shared" si="25"/>
        <v>01</v>
      </c>
      <c r="S442" t="str">
        <f t="shared" si="26"/>
        <v>2022</v>
      </c>
      <c r="T442" s="4" t="str">
        <f t="shared" si="27"/>
        <v>10/01/2022</v>
      </c>
      <c r="U442" s="7" t="s">
        <v>1188</v>
      </c>
    </row>
    <row r="443" spans="1:21" x14ac:dyDescent="0.2">
      <c r="A443" s="1">
        <v>441</v>
      </c>
      <c r="B443" t="s">
        <v>15</v>
      </c>
      <c r="C443">
        <v>744572</v>
      </c>
      <c r="D443">
        <v>20211125</v>
      </c>
      <c r="E443">
        <v>59</v>
      </c>
      <c r="F443" t="s">
        <v>17</v>
      </c>
      <c r="G443" t="s">
        <v>19</v>
      </c>
      <c r="H443">
        <v>180101</v>
      </c>
      <c r="I443" t="s">
        <v>42</v>
      </c>
      <c r="J443" t="s">
        <v>42</v>
      </c>
      <c r="K443" t="s">
        <v>303</v>
      </c>
      <c r="L443" t="s">
        <v>42</v>
      </c>
      <c r="M443" t="s">
        <v>42</v>
      </c>
      <c r="N443" t="s">
        <v>328</v>
      </c>
      <c r="O443" t="s">
        <v>901</v>
      </c>
      <c r="P443" t="s">
        <v>936</v>
      </c>
      <c r="Q443" t="str">
        <f t="shared" si="24"/>
        <v>25</v>
      </c>
      <c r="R443" t="str">
        <f t="shared" si="25"/>
        <v>11</v>
      </c>
      <c r="S443" t="str">
        <f t="shared" si="26"/>
        <v>2021</v>
      </c>
      <c r="T443" s="4" t="str">
        <f t="shared" si="27"/>
        <v>25/11/2021</v>
      </c>
      <c r="U443" s="7" t="s">
        <v>1411</v>
      </c>
    </row>
    <row r="444" spans="1:21" x14ac:dyDescent="0.2">
      <c r="A444" s="1">
        <v>442</v>
      </c>
      <c r="B444" t="s">
        <v>15</v>
      </c>
      <c r="C444">
        <v>749388</v>
      </c>
      <c r="D444">
        <v>20211110</v>
      </c>
      <c r="E444">
        <v>53</v>
      </c>
      <c r="F444" t="s">
        <v>18</v>
      </c>
      <c r="G444" t="s">
        <v>19</v>
      </c>
      <c r="H444">
        <v>100101</v>
      </c>
      <c r="I444" t="s">
        <v>36</v>
      </c>
      <c r="J444" t="s">
        <v>36</v>
      </c>
      <c r="K444" t="s">
        <v>36</v>
      </c>
      <c r="L444" t="s">
        <v>44</v>
      </c>
      <c r="M444" t="s">
        <v>44</v>
      </c>
      <c r="N444" t="s">
        <v>44</v>
      </c>
      <c r="O444" t="s">
        <v>901</v>
      </c>
      <c r="P444" t="s">
        <v>930</v>
      </c>
      <c r="Q444" t="str">
        <f t="shared" si="24"/>
        <v>10</v>
      </c>
      <c r="R444" t="str">
        <f t="shared" si="25"/>
        <v>11</v>
      </c>
      <c r="S444" t="str">
        <f t="shared" si="26"/>
        <v>2021</v>
      </c>
      <c r="T444" s="4" t="str">
        <f t="shared" si="27"/>
        <v>10/11/2021</v>
      </c>
      <c r="U444" s="7" t="s">
        <v>1199</v>
      </c>
    </row>
    <row r="445" spans="1:21" x14ac:dyDescent="0.2">
      <c r="A445" s="1">
        <v>443</v>
      </c>
      <c r="B445" t="s">
        <v>15</v>
      </c>
      <c r="C445">
        <v>754519</v>
      </c>
      <c r="D445">
        <v>20210702</v>
      </c>
      <c r="E445">
        <v>44</v>
      </c>
      <c r="F445" t="s">
        <v>17</v>
      </c>
      <c r="G445" t="s">
        <v>22</v>
      </c>
      <c r="H445">
        <v>190103</v>
      </c>
      <c r="I445" t="s">
        <v>46</v>
      </c>
      <c r="J445" t="s">
        <v>46</v>
      </c>
      <c r="K445" t="s">
        <v>192</v>
      </c>
      <c r="L445" t="s">
        <v>46</v>
      </c>
      <c r="M445" t="s">
        <v>46</v>
      </c>
      <c r="N445" t="s">
        <v>192</v>
      </c>
      <c r="O445" t="s">
        <v>901</v>
      </c>
      <c r="P445" t="s">
        <v>908</v>
      </c>
      <c r="Q445" t="str">
        <f t="shared" si="24"/>
        <v>02</v>
      </c>
      <c r="R445" t="str">
        <f t="shared" si="25"/>
        <v>07</v>
      </c>
      <c r="S445" t="str">
        <f t="shared" si="26"/>
        <v>2021</v>
      </c>
      <c r="T445" s="4" t="str">
        <f t="shared" si="27"/>
        <v>02/07/2021</v>
      </c>
      <c r="U445" s="7" t="s">
        <v>1086</v>
      </c>
    </row>
    <row r="446" spans="1:21" x14ac:dyDescent="0.2">
      <c r="A446" s="1">
        <v>444</v>
      </c>
      <c r="B446" t="s">
        <v>15</v>
      </c>
      <c r="C446">
        <v>755789</v>
      </c>
      <c r="D446">
        <v>20210827</v>
      </c>
      <c r="E446">
        <v>56</v>
      </c>
      <c r="F446" t="s">
        <v>18</v>
      </c>
      <c r="G446" t="s">
        <v>19</v>
      </c>
      <c r="H446">
        <v>190101</v>
      </c>
      <c r="I446" t="s">
        <v>46</v>
      </c>
      <c r="J446" t="s">
        <v>46</v>
      </c>
      <c r="K446" t="s">
        <v>46</v>
      </c>
      <c r="L446" t="s">
        <v>43</v>
      </c>
      <c r="M446" t="s">
        <v>69</v>
      </c>
      <c r="N446" t="s">
        <v>223</v>
      </c>
      <c r="O446" t="s">
        <v>901</v>
      </c>
      <c r="P446" t="s">
        <v>909</v>
      </c>
      <c r="Q446" t="str">
        <f t="shared" si="24"/>
        <v>27</v>
      </c>
      <c r="R446" t="str">
        <f t="shared" si="25"/>
        <v>08</v>
      </c>
      <c r="S446" t="str">
        <f t="shared" si="26"/>
        <v>2021</v>
      </c>
      <c r="T446" s="4" t="str">
        <f t="shared" si="27"/>
        <v>27/08/2021</v>
      </c>
      <c r="U446" s="7" t="s">
        <v>1431</v>
      </c>
    </row>
    <row r="447" spans="1:21" x14ac:dyDescent="0.2">
      <c r="A447" s="1">
        <v>445</v>
      </c>
      <c r="B447" t="s">
        <v>15</v>
      </c>
      <c r="C447">
        <v>756846</v>
      </c>
      <c r="D447">
        <v>20210402</v>
      </c>
      <c r="E447">
        <v>50</v>
      </c>
      <c r="F447" t="s">
        <v>17</v>
      </c>
      <c r="G447" t="s">
        <v>19</v>
      </c>
      <c r="H447">
        <v>210601</v>
      </c>
      <c r="I447" t="s">
        <v>47</v>
      </c>
      <c r="J447" t="s">
        <v>47</v>
      </c>
      <c r="K447" t="s">
        <v>256</v>
      </c>
      <c r="L447" t="s">
        <v>47</v>
      </c>
      <c r="M447" t="s">
        <v>47</v>
      </c>
      <c r="N447" t="s">
        <v>256</v>
      </c>
      <c r="O447" t="s">
        <v>901</v>
      </c>
      <c r="P447" t="s">
        <v>908</v>
      </c>
      <c r="Q447" t="str">
        <f t="shared" si="24"/>
        <v>02</v>
      </c>
      <c r="R447" t="str">
        <f t="shared" si="25"/>
        <v>04</v>
      </c>
      <c r="S447" t="str">
        <f t="shared" si="26"/>
        <v>2021</v>
      </c>
      <c r="T447" s="4" t="str">
        <f t="shared" si="27"/>
        <v>02/04/2021</v>
      </c>
      <c r="U447" s="7" t="s">
        <v>1083</v>
      </c>
    </row>
    <row r="448" spans="1:21" x14ac:dyDescent="0.2">
      <c r="A448" s="1">
        <v>446</v>
      </c>
      <c r="B448" t="s">
        <v>15</v>
      </c>
      <c r="C448">
        <v>760148</v>
      </c>
      <c r="D448">
        <v>20210915</v>
      </c>
      <c r="E448">
        <v>92</v>
      </c>
      <c r="F448" t="s">
        <v>17</v>
      </c>
      <c r="G448" t="s">
        <v>19</v>
      </c>
      <c r="H448">
        <v>190601</v>
      </c>
      <c r="I448" t="s">
        <v>46</v>
      </c>
      <c r="J448" t="s">
        <v>94</v>
      </c>
      <c r="K448" t="s">
        <v>94</v>
      </c>
      <c r="L448" t="s">
        <v>46</v>
      </c>
      <c r="M448" t="s">
        <v>94</v>
      </c>
      <c r="N448" t="s">
        <v>94</v>
      </c>
      <c r="O448" t="s">
        <v>901</v>
      </c>
      <c r="P448" t="s">
        <v>909</v>
      </c>
      <c r="Q448" t="str">
        <f t="shared" si="24"/>
        <v>15</v>
      </c>
      <c r="R448" t="str">
        <f t="shared" si="25"/>
        <v>09</v>
      </c>
      <c r="S448" t="str">
        <f t="shared" si="26"/>
        <v>2021</v>
      </c>
      <c r="T448" s="4" t="str">
        <f t="shared" si="27"/>
        <v>15/09/2021</v>
      </c>
      <c r="U448" s="7" t="s">
        <v>1267</v>
      </c>
    </row>
    <row r="449" spans="1:21" x14ac:dyDescent="0.2">
      <c r="A449" s="1">
        <v>447</v>
      </c>
      <c r="B449" t="s">
        <v>15</v>
      </c>
      <c r="C449">
        <v>762515</v>
      </c>
      <c r="D449">
        <v>20211013</v>
      </c>
      <c r="E449">
        <v>45</v>
      </c>
      <c r="F449" t="s">
        <v>18</v>
      </c>
      <c r="G449" t="s">
        <v>19</v>
      </c>
      <c r="H449">
        <v>220114</v>
      </c>
      <c r="I449" t="s">
        <v>44</v>
      </c>
      <c r="J449" t="s">
        <v>44</v>
      </c>
      <c r="K449" t="s">
        <v>254</v>
      </c>
      <c r="L449" t="s">
        <v>44</v>
      </c>
      <c r="M449" t="s">
        <v>44</v>
      </c>
      <c r="N449" t="s">
        <v>254</v>
      </c>
      <c r="O449" t="s">
        <v>901</v>
      </c>
      <c r="P449" t="s">
        <v>916</v>
      </c>
      <c r="Q449" t="str">
        <f t="shared" si="24"/>
        <v>13</v>
      </c>
      <c r="R449" t="str">
        <f t="shared" si="25"/>
        <v>10</v>
      </c>
      <c r="S449" t="str">
        <f t="shared" si="26"/>
        <v>2021</v>
      </c>
      <c r="T449" s="4" t="str">
        <f t="shared" si="27"/>
        <v>13/10/2021</v>
      </c>
      <c r="U449" s="7" t="s">
        <v>1240</v>
      </c>
    </row>
    <row r="450" spans="1:21" x14ac:dyDescent="0.2">
      <c r="A450" s="1">
        <v>448</v>
      </c>
      <c r="B450" t="s">
        <v>15</v>
      </c>
      <c r="C450">
        <v>763120</v>
      </c>
      <c r="D450">
        <v>20211112</v>
      </c>
      <c r="E450">
        <v>52</v>
      </c>
      <c r="F450" t="s">
        <v>18</v>
      </c>
      <c r="G450" t="s">
        <v>19</v>
      </c>
      <c r="H450">
        <v>190601</v>
      </c>
      <c r="I450" t="s">
        <v>46</v>
      </c>
      <c r="J450" t="s">
        <v>94</v>
      </c>
      <c r="K450" t="s">
        <v>94</v>
      </c>
      <c r="L450" t="s">
        <v>46</v>
      </c>
      <c r="M450" t="s">
        <v>94</v>
      </c>
      <c r="N450" t="s">
        <v>94</v>
      </c>
      <c r="O450" t="s">
        <v>901</v>
      </c>
      <c r="P450" t="s">
        <v>915</v>
      </c>
      <c r="Q450" t="str">
        <f t="shared" si="24"/>
        <v>12</v>
      </c>
      <c r="R450" t="str">
        <f t="shared" si="25"/>
        <v>11</v>
      </c>
      <c r="S450" t="str">
        <f t="shared" si="26"/>
        <v>2021</v>
      </c>
      <c r="T450" s="4" t="str">
        <f t="shared" si="27"/>
        <v>12/11/2021</v>
      </c>
      <c r="U450" s="7" t="s">
        <v>1229</v>
      </c>
    </row>
    <row r="451" spans="1:21" x14ac:dyDescent="0.2">
      <c r="A451" s="1">
        <v>449</v>
      </c>
      <c r="B451" t="s">
        <v>15</v>
      </c>
      <c r="C451">
        <v>769778</v>
      </c>
      <c r="D451">
        <v>20210902</v>
      </c>
      <c r="E451">
        <v>58</v>
      </c>
      <c r="F451" t="s">
        <v>17</v>
      </c>
      <c r="G451" t="s">
        <v>22</v>
      </c>
      <c r="H451">
        <v>190101</v>
      </c>
      <c r="I451" t="s">
        <v>46</v>
      </c>
      <c r="J451" t="s">
        <v>46</v>
      </c>
      <c r="K451" t="s">
        <v>46</v>
      </c>
      <c r="L451" t="s">
        <v>46</v>
      </c>
      <c r="M451" t="s">
        <v>46</v>
      </c>
      <c r="N451" t="s">
        <v>192</v>
      </c>
      <c r="O451" t="s">
        <v>901</v>
      </c>
      <c r="P451" t="s">
        <v>948</v>
      </c>
      <c r="Q451" t="str">
        <f t="shared" ref="Q451:Q514" si="28">+RIGHT(D451,2)</f>
        <v>02</v>
      </c>
      <c r="R451" t="str">
        <f t="shared" ref="R451:R514" si="29">+MID(D451,5,2)</f>
        <v>09</v>
      </c>
      <c r="S451" t="str">
        <f t="shared" ref="S451:S514" si="30">+LEFT(D451,4)</f>
        <v>2021</v>
      </c>
      <c r="T451" s="4" t="str">
        <f t="shared" ref="T451:T514" si="31">+_xlfn.CONCAT(Q451,"/",R451,"/",S451)</f>
        <v>02/09/2021</v>
      </c>
      <c r="U451" s="7" t="s">
        <v>1089</v>
      </c>
    </row>
    <row r="452" spans="1:21" x14ac:dyDescent="0.2">
      <c r="A452" s="1">
        <v>450</v>
      </c>
      <c r="B452" t="s">
        <v>15</v>
      </c>
      <c r="C452">
        <v>772269</v>
      </c>
      <c r="D452">
        <v>20210623</v>
      </c>
      <c r="E452">
        <v>53</v>
      </c>
      <c r="F452" t="s">
        <v>17</v>
      </c>
      <c r="G452" t="s">
        <v>19</v>
      </c>
      <c r="H452">
        <v>190101</v>
      </c>
      <c r="I452" t="s">
        <v>46</v>
      </c>
      <c r="J452" t="s">
        <v>46</v>
      </c>
      <c r="K452" t="s">
        <v>46</v>
      </c>
      <c r="L452" t="s">
        <v>46</v>
      </c>
      <c r="M452" t="s">
        <v>46</v>
      </c>
      <c r="N452" t="s">
        <v>284</v>
      </c>
      <c r="O452" t="s">
        <v>901</v>
      </c>
      <c r="P452" t="s">
        <v>908</v>
      </c>
      <c r="Q452" t="str">
        <f t="shared" si="28"/>
        <v>23</v>
      </c>
      <c r="R452" t="str">
        <f t="shared" si="29"/>
        <v>06</v>
      </c>
      <c r="S452" t="str">
        <f t="shared" si="30"/>
        <v>2021</v>
      </c>
      <c r="T452" s="4" t="str">
        <f t="shared" si="31"/>
        <v>23/06/2021</v>
      </c>
      <c r="U452" s="7" t="s">
        <v>1376</v>
      </c>
    </row>
    <row r="453" spans="1:21" x14ac:dyDescent="0.2">
      <c r="A453" s="1">
        <v>451</v>
      </c>
      <c r="B453" t="s">
        <v>15</v>
      </c>
      <c r="C453">
        <v>773174</v>
      </c>
      <c r="D453">
        <v>20210503</v>
      </c>
      <c r="E453">
        <v>60</v>
      </c>
      <c r="F453" t="s">
        <v>17</v>
      </c>
      <c r="G453" t="s">
        <v>19</v>
      </c>
      <c r="H453">
        <v>210611</v>
      </c>
      <c r="I453" t="s">
        <v>47</v>
      </c>
      <c r="J453" t="s">
        <v>47</v>
      </c>
      <c r="K453" t="s">
        <v>262</v>
      </c>
      <c r="L453" t="s">
        <v>47</v>
      </c>
      <c r="M453" t="s">
        <v>47</v>
      </c>
      <c r="N453" t="s">
        <v>256</v>
      </c>
      <c r="O453" t="s">
        <v>901</v>
      </c>
      <c r="P453" t="s">
        <v>943</v>
      </c>
      <c r="Q453" t="str">
        <f t="shared" si="28"/>
        <v>03</v>
      </c>
      <c r="R453" t="str">
        <f t="shared" si="29"/>
        <v>05</v>
      </c>
      <c r="S453" t="str">
        <f t="shared" si="30"/>
        <v>2021</v>
      </c>
      <c r="T453" s="4" t="str">
        <f t="shared" si="31"/>
        <v>03/05/2021</v>
      </c>
      <c r="U453" s="7" t="s">
        <v>1098</v>
      </c>
    </row>
    <row r="454" spans="1:21" x14ac:dyDescent="0.2">
      <c r="A454" s="1">
        <v>452</v>
      </c>
      <c r="B454" t="s">
        <v>15</v>
      </c>
      <c r="C454">
        <v>775543</v>
      </c>
      <c r="D454">
        <v>20210510</v>
      </c>
      <c r="E454">
        <v>59</v>
      </c>
      <c r="F454" t="s">
        <v>17</v>
      </c>
      <c r="G454" t="s">
        <v>19</v>
      </c>
      <c r="H454">
        <v>190601</v>
      </c>
      <c r="I454" t="s">
        <v>46</v>
      </c>
      <c r="J454" t="s">
        <v>94</v>
      </c>
      <c r="K454" t="s">
        <v>94</v>
      </c>
      <c r="L454" t="s">
        <v>46</v>
      </c>
      <c r="M454" t="s">
        <v>94</v>
      </c>
      <c r="N454" t="s">
        <v>94</v>
      </c>
      <c r="O454" t="s">
        <v>901</v>
      </c>
      <c r="P454" t="s">
        <v>908</v>
      </c>
      <c r="Q454" t="str">
        <f t="shared" si="28"/>
        <v>10</v>
      </c>
      <c r="R454" t="str">
        <f t="shared" si="29"/>
        <v>05</v>
      </c>
      <c r="S454" t="str">
        <f t="shared" si="30"/>
        <v>2021</v>
      </c>
      <c r="T454" s="4" t="str">
        <f t="shared" si="31"/>
        <v>10/05/2021</v>
      </c>
      <c r="U454" s="7" t="s">
        <v>1193</v>
      </c>
    </row>
    <row r="455" spans="1:21" x14ac:dyDescent="0.2">
      <c r="A455" s="1">
        <v>453</v>
      </c>
      <c r="B455" t="s">
        <v>15</v>
      </c>
      <c r="C455">
        <v>778098</v>
      </c>
      <c r="D455">
        <v>20211025</v>
      </c>
      <c r="E455">
        <v>99</v>
      </c>
      <c r="F455" t="s">
        <v>17</v>
      </c>
      <c r="G455" t="s">
        <v>19</v>
      </c>
      <c r="H455">
        <v>190101</v>
      </c>
      <c r="I455" t="s">
        <v>46</v>
      </c>
      <c r="J455" t="s">
        <v>46</v>
      </c>
      <c r="K455" t="s">
        <v>46</v>
      </c>
      <c r="L455" t="s">
        <v>46</v>
      </c>
      <c r="M455" t="s">
        <v>46</v>
      </c>
      <c r="N455" t="s">
        <v>284</v>
      </c>
      <c r="O455" t="s">
        <v>901</v>
      </c>
      <c r="P455" t="s">
        <v>921</v>
      </c>
      <c r="Q455" t="str">
        <f t="shared" si="28"/>
        <v>25</v>
      </c>
      <c r="R455" t="str">
        <f t="shared" si="29"/>
        <v>10</v>
      </c>
      <c r="S455" t="str">
        <f t="shared" si="30"/>
        <v>2021</v>
      </c>
      <c r="T455" s="4" t="str">
        <f t="shared" si="31"/>
        <v>25/10/2021</v>
      </c>
      <c r="U455" s="7" t="s">
        <v>1410</v>
      </c>
    </row>
    <row r="456" spans="1:21" x14ac:dyDescent="0.2">
      <c r="A456" s="1">
        <v>454</v>
      </c>
      <c r="B456" t="s">
        <v>15</v>
      </c>
      <c r="C456">
        <v>779493</v>
      </c>
      <c r="D456">
        <v>20210717</v>
      </c>
      <c r="E456">
        <v>53</v>
      </c>
      <c r="F456" t="s">
        <v>18</v>
      </c>
      <c r="G456" t="s">
        <v>19</v>
      </c>
      <c r="H456">
        <v>190115</v>
      </c>
      <c r="I456" t="s">
        <v>46</v>
      </c>
      <c r="J456" t="s">
        <v>46</v>
      </c>
      <c r="K456" t="s">
        <v>284</v>
      </c>
      <c r="L456" t="s">
        <v>46</v>
      </c>
      <c r="M456" t="s">
        <v>46</v>
      </c>
      <c r="N456" t="s">
        <v>46</v>
      </c>
      <c r="O456" t="s">
        <v>901</v>
      </c>
      <c r="P456" t="s">
        <v>908</v>
      </c>
      <c r="Q456" t="str">
        <f t="shared" si="28"/>
        <v>17</v>
      </c>
      <c r="R456" t="str">
        <f t="shared" si="29"/>
        <v>07</v>
      </c>
      <c r="S456" t="str">
        <f t="shared" si="30"/>
        <v>2021</v>
      </c>
      <c r="T456" s="4" t="str">
        <f t="shared" si="31"/>
        <v>17/07/2021</v>
      </c>
      <c r="U456" s="7" t="s">
        <v>1294</v>
      </c>
    </row>
    <row r="457" spans="1:21" x14ac:dyDescent="0.2">
      <c r="A457" s="1">
        <v>455</v>
      </c>
      <c r="B457" t="s">
        <v>15</v>
      </c>
      <c r="C457">
        <v>782387</v>
      </c>
      <c r="D457">
        <v>20210518</v>
      </c>
      <c r="E457">
        <v>66</v>
      </c>
      <c r="F457" t="s">
        <v>18</v>
      </c>
      <c r="G457" t="s">
        <v>19</v>
      </c>
      <c r="H457">
        <v>200108</v>
      </c>
      <c r="I457" t="s">
        <v>49</v>
      </c>
      <c r="J457" t="s">
        <v>49</v>
      </c>
      <c r="K457" t="s">
        <v>304</v>
      </c>
      <c r="L457" t="s">
        <v>51</v>
      </c>
      <c r="M457" t="s">
        <v>51</v>
      </c>
      <c r="N457" t="s">
        <v>51</v>
      </c>
      <c r="O457" t="s">
        <v>901</v>
      </c>
      <c r="P457" t="s">
        <v>908</v>
      </c>
      <c r="Q457" t="str">
        <f t="shared" si="28"/>
        <v>18</v>
      </c>
      <c r="R457" t="str">
        <f t="shared" si="29"/>
        <v>05</v>
      </c>
      <c r="S457" t="str">
        <f t="shared" si="30"/>
        <v>2021</v>
      </c>
      <c r="T457" s="4" t="str">
        <f t="shared" si="31"/>
        <v>18/05/2021</v>
      </c>
      <c r="U457" s="7" t="s">
        <v>1305</v>
      </c>
    </row>
    <row r="458" spans="1:21" x14ac:dyDescent="0.2">
      <c r="A458" s="1">
        <v>456</v>
      </c>
      <c r="B458" t="s">
        <v>15</v>
      </c>
      <c r="C458">
        <v>784057</v>
      </c>
      <c r="D458">
        <v>20210904</v>
      </c>
      <c r="E458">
        <v>45</v>
      </c>
      <c r="F458" t="s">
        <v>18</v>
      </c>
      <c r="G458" t="s">
        <v>19</v>
      </c>
      <c r="H458">
        <v>190209</v>
      </c>
      <c r="I458" t="s">
        <v>46</v>
      </c>
      <c r="J458" t="s">
        <v>87</v>
      </c>
      <c r="K458" t="s">
        <v>305</v>
      </c>
      <c r="L458" t="s">
        <v>46</v>
      </c>
      <c r="M458" t="s">
        <v>87</v>
      </c>
      <c r="N458" t="s">
        <v>343</v>
      </c>
      <c r="O458" t="s">
        <v>901</v>
      </c>
      <c r="P458" t="s">
        <v>909</v>
      </c>
      <c r="Q458" t="str">
        <f t="shared" si="28"/>
        <v>04</v>
      </c>
      <c r="R458" t="str">
        <f t="shared" si="29"/>
        <v>09</v>
      </c>
      <c r="S458" t="str">
        <f t="shared" si="30"/>
        <v>2021</v>
      </c>
      <c r="T458" s="4" t="str">
        <f t="shared" si="31"/>
        <v>04/09/2021</v>
      </c>
      <c r="U458" s="7" t="s">
        <v>1117</v>
      </c>
    </row>
    <row r="459" spans="1:21" x14ac:dyDescent="0.2">
      <c r="A459" s="1">
        <v>457</v>
      </c>
      <c r="B459" t="s">
        <v>15</v>
      </c>
      <c r="C459">
        <v>784663</v>
      </c>
      <c r="D459">
        <v>20211210</v>
      </c>
      <c r="E459">
        <v>67</v>
      </c>
      <c r="F459" t="s">
        <v>17</v>
      </c>
      <c r="G459" t="s">
        <v>19</v>
      </c>
      <c r="H459">
        <v>230102</v>
      </c>
      <c r="I459" t="s">
        <v>38</v>
      </c>
      <c r="J459" t="s">
        <v>38</v>
      </c>
      <c r="K459" t="s">
        <v>234</v>
      </c>
      <c r="L459" t="s">
        <v>38</v>
      </c>
      <c r="M459" t="s">
        <v>38</v>
      </c>
      <c r="N459" t="s">
        <v>234</v>
      </c>
      <c r="O459" t="s">
        <v>901</v>
      </c>
      <c r="P459" t="s">
        <v>911</v>
      </c>
      <c r="Q459" t="str">
        <f t="shared" si="28"/>
        <v>10</v>
      </c>
      <c r="R459" t="str">
        <f t="shared" si="29"/>
        <v>12</v>
      </c>
      <c r="S459" t="str">
        <f t="shared" si="30"/>
        <v>2021</v>
      </c>
      <c r="T459" s="4" t="str">
        <f t="shared" si="31"/>
        <v>10/12/2021</v>
      </c>
      <c r="U459" s="7" t="s">
        <v>1200</v>
      </c>
    </row>
    <row r="460" spans="1:21" x14ac:dyDescent="0.2">
      <c r="A460" s="1">
        <v>458</v>
      </c>
      <c r="B460" t="s">
        <v>15</v>
      </c>
      <c r="C460">
        <v>787406</v>
      </c>
      <c r="D460">
        <v>20211126</v>
      </c>
      <c r="E460">
        <v>79</v>
      </c>
      <c r="F460" t="s">
        <v>18</v>
      </c>
      <c r="G460" t="s">
        <v>19</v>
      </c>
      <c r="H460">
        <v>190401</v>
      </c>
      <c r="I460" t="s">
        <v>46</v>
      </c>
      <c r="J460" t="s">
        <v>73</v>
      </c>
      <c r="K460" t="s">
        <v>242</v>
      </c>
      <c r="L460" t="s">
        <v>46</v>
      </c>
      <c r="M460" t="s">
        <v>73</v>
      </c>
      <c r="N460" t="s">
        <v>242</v>
      </c>
      <c r="O460" t="s">
        <v>901</v>
      </c>
      <c r="P460" t="s">
        <v>910</v>
      </c>
      <c r="Q460" t="str">
        <f t="shared" si="28"/>
        <v>26</v>
      </c>
      <c r="R460" t="str">
        <f t="shared" si="29"/>
        <v>11</v>
      </c>
      <c r="S460" t="str">
        <f t="shared" si="30"/>
        <v>2021</v>
      </c>
      <c r="T460" s="4" t="str">
        <f t="shared" si="31"/>
        <v>26/11/2021</v>
      </c>
      <c r="U460" s="7" t="s">
        <v>1423</v>
      </c>
    </row>
    <row r="461" spans="1:21" x14ac:dyDescent="0.2">
      <c r="A461" s="1">
        <v>459</v>
      </c>
      <c r="B461" t="s">
        <v>15</v>
      </c>
      <c r="C461">
        <v>788397</v>
      </c>
      <c r="D461">
        <v>20210717</v>
      </c>
      <c r="E461">
        <v>54</v>
      </c>
      <c r="F461" t="s">
        <v>18</v>
      </c>
      <c r="G461" t="s">
        <v>19</v>
      </c>
      <c r="H461">
        <v>160101</v>
      </c>
      <c r="I461" t="s">
        <v>39</v>
      </c>
      <c r="J461" t="s">
        <v>65</v>
      </c>
      <c r="K461" t="s">
        <v>65</v>
      </c>
      <c r="L461" t="s">
        <v>39</v>
      </c>
      <c r="M461" t="s">
        <v>65</v>
      </c>
      <c r="N461" t="s">
        <v>65</v>
      </c>
      <c r="O461" t="s">
        <v>901</v>
      </c>
      <c r="P461" t="s">
        <v>914</v>
      </c>
      <c r="Q461" t="str">
        <f t="shared" si="28"/>
        <v>17</v>
      </c>
      <c r="R461" t="str">
        <f t="shared" si="29"/>
        <v>07</v>
      </c>
      <c r="S461" t="str">
        <f t="shared" si="30"/>
        <v>2021</v>
      </c>
      <c r="T461" s="4" t="str">
        <f t="shared" si="31"/>
        <v>17/07/2021</v>
      </c>
      <c r="U461" s="7" t="s">
        <v>1294</v>
      </c>
    </row>
    <row r="462" spans="1:21" x14ac:dyDescent="0.2">
      <c r="A462" s="1">
        <v>460</v>
      </c>
      <c r="B462" t="s">
        <v>15</v>
      </c>
      <c r="C462">
        <v>788506</v>
      </c>
      <c r="D462">
        <v>20211223</v>
      </c>
      <c r="E462">
        <v>53</v>
      </c>
      <c r="F462" t="s">
        <v>18</v>
      </c>
      <c r="G462" t="s">
        <v>23</v>
      </c>
      <c r="H462">
        <v>140126</v>
      </c>
      <c r="I462" t="s">
        <v>34</v>
      </c>
      <c r="J462" t="s">
        <v>34</v>
      </c>
      <c r="K462" t="s">
        <v>218</v>
      </c>
      <c r="L462" t="s">
        <v>34</v>
      </c>
      <c r="M462" t="s">
        <v>34</v>
      </c>
      <c r="N462" t="s">
        <v>253</v>
      </c>
      <c r="O462" t="s">
        <v>901</v>
      </c>
      <c r="P462" t="s">
        <v>912</v>
      </c>
      <c r="Q462" t="str">
        <f t="shared" si="28"/>
        <v>23</v>
      </c>
      <c r="R462" t="str">
        <f t="shared" si="29"/>
        <v>12</v>
      </c>
      <c r="S462" t="str">
        <f t="shared" si="30"/>
        <v>2021</v>
      </c>
      <c r="T462" s="4" t="str">
        <f t="shared" si="31"/>
        <v>23/12/2021</v>
      </c>
      <c r="U462" s="7" t="s">
        <v>1385</v>
      </c>
    </row>
    <row r="463" spans="1:21" x14ac:dyDescent="0.2">
      <c r="A463" s="1">
        <v>461</v>
      </c>
      <c r="B463" t="s">
        <v>15</v>
      </c>
      <c r="C463">
        <v>790472</v>
      </c>
      <c r="D463">
        <v>20210823</v>
      </c>
      <c r="E463">
        <v>45</v>
      </c>
      <c r="F463" t="s">
        <v>17</v>
      </c>
      <c r="G463" t="s">
        <v>19</v>
      </c>
      <c r="H463">
        <v>190301</v>
      </c>
      <c r="I463" t="s">
        <v>46</v>
      </c>
      <c r="J463" t="s">
        <v>97</v>
      </c>
      <c r="K463" t="s">
        <v>97</v>
      </c>
      <c r="L463" t="s">
        <v>46</v>
      </c>
      <c r="M463" t="s">
        <v>46</v>
      </c>
      <c r="N463" t="s">
        <v>284</v>
      </c>
      <c r="O463" t="s">
        <v>901</v>
      </c>
      <c r="P463" t="s">
        <v>909</v>
      </c>
      <c r="Q463" t="str">
        <f t="shared" si="28"/>
        <v>23</v>
      </c>
      <c r="R463" t="str">
        <f t="shared" si="29"/>
        <v>08</v>
      </c>
      <c r="S463" t="str">
        <f t="shared" si="30"/>
        <v>2021</v>
      </c>
      <c r="T463" s="4" t="str">
        <f t="shared" si="31"/>
        <v>23/08/2021</v>
      </c>
      <c r="U463" s="7" t="s">
        <v>1379</v>
      </c>
    </row>
    <row r="464" spans="1:21" x14ac:dyDescent="0.2">
      <c r="A464" s="1">
        <v>462</v>
      </c>
      <c r="B464" t="s">
        <v>15</v>
      </c>
      <c r="C464">
        <v>792251</v>
      </c>
      <c r="D464">
        <v>20210604</v>
      </c>
      <c r="E464">
        <v>44</v>
      </c>
      <c r="F464" t="s">
        <v>17</v>
      </c>
      <c r="G464" t="s">
        <v>19</v>
      </c>
      <c r="H464">
        <v>230101</v>
      </c>
      <c r="I464" t="s">
        <v>38</v>
      </c>
      <c r="J464" t="s">
        <v>38</v>
      </c>
      <c r="K464" t="s">
        <v>38</v>
      </c>
      <c r="L464" t="s">
        <v>38</v>
      </c>
      <c r="M464" t="s">
        <v>38</v>
      </c>
      <c r="N464" t="s">
        <v>38</v>
      </c>
      <c r="O464" t="s">
        <v>901</v>
      </c>
      <c r="P464" t="s">
        <v>914</v>
      </c>
      <c r="Q464" t="str">
        <f t="shared" si="28"/>
        <v>04</v>
      </c>
      <c r="R464" t="str">
        <f t="shared" si="29"/>
        <v>06</v>
      </c>
      <c r="S464" t="str">
        <f t="shared" si="30"/>
        <v>2021</v>
      </c>
      <c r="T464" s="4" t="str">
        <f t="shared" si="31"/>
        <v>04/06/2021</v>
      </c>
      <c r="U464" s="7" t="s">
        <v>1113</v>
      </c>
    </row>
    <row r="465" spans="1:21" x14ac:dyDescent="0.2">
      <c r="A465" s="1">
        <v>463</v>
      </c>
      <c r="B465" t="s">
        <v>15</v>
      </c>
      <c r="C465">
        <v>794453</v>
      </c>
      <c r="D465">
        <v>20211026</v>
      </c>
      <c r="E465">
        <v>84</v>
      </c>
      <c r="F465" t="s">
        <v>18</v>
      </c>
      <c r="G465" t="s">
        <v>19</v>
      </c>
      <c r="H465">
        <v>190101</v>
      </c>
      <c r="I465" t="s">
        <v>46</v>
      </c>
      <c r="J465" t="s">
        <v>46</v>
      </c>
      <c r="K465" t="s">
        <v>46</v>
      </c>
      <c r="L465" t="s">
        <v>46</v>
      </c>
      <c r="M465" t="s">
        <v>46</v>
      </c>
      <c r="N465" t="s">
        <v>192</v>
      </c>
      <c r="O465" t="s">
        <v>901</v>
      </c>
      <c r="P465" t="s">
        <v>910</v>
      </c>
      <c r="Q465" t="str">
        <f t="shared" si="28"/>
        <v>26</v>
      </c>
      <c r="R465" t="str">
        <f t="shared" si="29"/>
        <v>10</v>
      </c>
      <c r="S465" t="str">
        <f t="shared" si="30"/>
        <v>2021</v>
      </c>
      <c r="T465" s="4" t="str">
        <f t="shared" si="31"/>
        <v>26/10/2021</v>
      </c>
      <c r="U465" s="7" t="s">
        <v>1422</v>
      </c>
    </row>
    <row r="466" spans="1:21" x14ac:dyDescent="0.2">
      <c r="A466" s="1">
        <v>464</v>
      </c>
      <c r="B466" t="s">
        <v>15</v>
      </c>
      <c r="C466">
        <v>795560</v>
      </c>
      <c r="D466">
        <v>20211020</v>
      </c>
      <c r="E466">
        <v>56</v>
      </c>
      <c r="F466" t="s">
        <v>18</v>
      </c>
      <c r="G466" t="s">
        <v>19</v>
      </c>
      <c r="H466">
        <v>190601</v>
      </c>
      <c r="I466" t="s">
        <v>46</v>
      </c>
      <c r="J466" t="s">
        <v>94</v>
      </c>
      <c r="K466" t="s">
        <v>94</v>
      </c>
      <c r="L466" t="s">
        <v>46</v>
      </c>
      <c r="M466" t="s">
        <v>94</v>
      </c>
      <c r="N466" t="s">
        <v>94</v>
      </c>
      <c r="O466" t="s">
        <v>901</v>
      </c>
      <c r="P466" t="s">
        <v>955</v>
      </c>
      <c r="Q466" t="str">
        <f t="shared" si="28"/>
        <v>20</v>
      </c>
      <c r="R466" t="str">
        <f t="shared" si="29"/>
        <v>10</v>
      </c>
      <c r="S466" t="str">
        <f t="shared" si="30"/>
        <v>2021</v>
      </c>
      <c r="T466" s="4" t="str">
        <f t="shared" si="31"/>
        <v>20/10/2021</v>
      </c>
      <c r="U466" s="7" t="s">
        <v>1340</v>
      </c>
    </row>
    <row r="467" spans="1:21" x14ac:dyDescent="0.2">
      <c r="A467" s="1">
        <v>465</v>
      </c>
      <c r="B467" t="s">
        <v>15</v>
      </c>
      <c r="C467">
        <v>804912</v>
      </c>
      <c r="D467">
        <v>20211118</v>
      </c>
      <c r="E467">
        <v>61</v>
      </c>
      <c r="F467" t="s">
        <v>17</v>
      </c>
      <c r="G467" t="s">
        <v>19</v>
      </c>
      <c r="H467">
        <v>160101</v>
      </c>
      <c r="I467" t="s">
        <v>39</v>
      </c>
      <c r="J467" t="s">
        <v>65</v>
      </c>
      <c r="K467" t="s">
        <v>65</v>
      </c>
      <c r="L467" t="s">
        <v>39</v>
      </c>
      <c r="M467" t="s">
        <v>65</v>
      </c>
      <c r="N467" t="s">
        <v>65</v>
      </c>
      <c r="O467" t="s">
        <v>902</v>
      </c>
      <c r="P467" t="s">
        <v>920</v>
      </c>
      <c r="Q467" t="str">
        <f t="shared" si="28"/>
        <v>18</v>
      </c>
      <c r="R467" t="str">
        <f t="shared" si="29"/>
        <v>11</v>
      </c>
      <c r="S467" t="str">
        <f t="shared" si="30"/>
        <v>2021</v>
      </c>
      <c r="T467" s="4" t="str">
        <f t="shared" si="31"/>
        <v>18/11/2021</v>
      </c>
      <c r="U467" s="7" t="s">
        <v>1311</v>
      </c>
    </row>
    <row r="468" spans="1:21" x14ac:dyDescent="0.2">
      <c r="A468" s="1">
        <v>466</v>
      </c>
      <c r="B468" t="s">
        <v>15</v>
      </c>
      <c r="C468">
        <v>804957</v>
      </c>
      <c r="D468">
        <v>20210508</v>
      </c>
      <c r="E468">
        <v>58</v>
      </c>
      <c r="F468" t="s">
        <v>17</v>
      </c>
      <c r="G468" t="s">
        <v>19</v>
      </c>
      <c r="H468">
        <v>160101</v>
      </c>
      <c r="I468" t="s">
        <v>39</v>
      </c>
      <c r="J468" t="s">
        <v>65</v>
      </c>
      <c r="K468" t="s">
        <v>65</v>
      </c>
      <c r="L468" t="s">
        <v>39</v>
      </c>
      <c r="M468" t="s">
        <v>65</v>
      </c>
      <c r="N468" t="s">
        <v>65</v>
      </c>
      <c r="O468" t="s">
        <v>901</v>
      </c>
      <c r="P468" t="s">
        <v>908</v>
      </c>
      <c r="Q468" t="str">
        <f t="shared" si="28"/>
        <v>08</v>
      </c>
      <c r="R468" t="str">
        <f t="shared" si="29"/>
        <v>05</v>
      </c>
      <c r="S468" t="str">
        <f t="shared" si="30"/>
        <v>2021</v>
      </c>
      <c r="T468" s="4" t="str">
        <f t="shared" si="31"/>
        <v>08/05/2021</v>
      </c>
      <c r="U468" s="7" t="s">
        <v>1165</v>
      </c>
    </row>
    <row r="469" spans="1:21" x14ac:dyDescent="0.2">
      <c r="A469" s="1">
        <v>467</v>
      </c>
      <c r="B469" t="s">
        <v>15</v>
      </c>
      <c r="C469">
        <v>806161</v>
      </c>
      <c r="D469">
        <v>20210512</v>
      </c>
      <c r="E469">
        <v>53</v>
      </c>
      <c r="F469" t="s">
        <v>17</v>
      </c>
      <c r="G469" t="s">
        <v>19</v>
      </c>
      <c r="H469">
        <v>170101</v>
      </c>
      <c r="I469" t="s">
        <v>40</v>
      </c>
      <c r="J469" t="s">
        <v>66</v>
      </c>
      <c r="K469" t="s">
        <v>40</v>
      </c>
      <c r="L469" t="s">
        <v>40</v>
      </c>
      <c r="M469" t="s">
        <v>66</v>
      </c>
      <c r="N469" t="s">
        <v>40</v>
      </c>
      <c r="O469" t="s">
        <v>901</v>
      </c>
      <c r="P469" t="s">
        <v>908</v>
      </c>
      <c r="Q469" t="str">
        <f t="shared" si="28"/>
        <v>12</v>
      </c>
      <c r="R469" t="str">
        <f t="shared" si="29"/>
        <v>05</v>
      </c>
      <c r="S469" t="str">
        <f t="shared" si="30"/>
        <v>2021</v>
      </c>
      <c r="T469" s="4" t="str">
        <f t="shared" si="31"/>
        <v>12/05/2021</v>
      </c>
      <c r="U469" s="7" t="s">
        <v>1222</v>
      </c>
    </row>
    <row r="470" spans="1:21" x14ac:dyDescent="0.2">
      <c r="A470" s="1">
        <v>468</v>
      </c>
      <c r="B470" t="s">
        <v>15</v>
      </c>
      <c r="C470">
        <v>808475</v>
      </c>
      <c r="D470">
        <v>20211118</v>
      </c>
      <c r="E470">
        <v>50</v>
      </c>
      <c r="F470" t="s">
        <v>17</v>
      </c>
      <c r="G470" t="s">
        <v>19</v>
      </c>
      <c r="H470">
        <v>180304</v>
      </c>
      <c r="I470" t="s">
        <v>42</v>
      </c>
      <c r="J470" t="s">
        <v>68</v>
      </c>
      <c r="K470" t="s">
        <v>306</v>
      </c>
      <c r="L470" t="s">
        <v>42</v>
      </c>
      <c r="M470" t="s">
        <v>68</v>
      </c>
      <c r="N470" t="s">
        <v>306</v>
      </c>
      <c r="O470" t="s">
        <v>904</v>
      </c>
      <c r="P470" t="s">
        <v>915</v>
      </c>
      <c r="Q470" t="str">
        <f t="shared" si="28"/>
        <v>18</v>
      </c>
      <c r="R470" t="str">
        <f t="shared" si="29"/>
        <v>11</v>
      </c>
      <c r="S470" t="str">
        <f t="shared" si="30"/>
        <v>2021</v>
      </c>
      <c r="T470" s="4" t="str">
        <f t="shared" si="31"/>
        <v>18/11/2021</v>
      </c>
      <c r="U470" s="7" t="s">
        <v>1311</v>
      </c>
    </row>
    <row r="471" spans="1:21" x14ac:dyDescent="0.2">
      <c r="A471" s="1">
        <v>469</v>
      </c>
      <c r="B471" t="s">
        <v>15</v>
      </c>
      <c r="C471">
        <v>809042</v>
      </c>
      <c r="D471">
        <v>20210426</v>
      </c>
      <c r="E471">
        <v>45</v>
      </c>
      <c r="F471" t="s">
        <v>17</v>
      </c>
      <c r="G471" t="s">
        <v>19</v>
      </c>
      <c r="H471">
        <v>160101</v>
      </c>
      <c r="I471" t="s">
        <v>39</v>
      </c>
      <c r="J471" t="s">
        <v>65</v>
      </c>
      <c r="K471" t="s">
        <v>65</v>
      </c>
      <c r="L471" t="s">
        <v>39</v>
      </c>
      <c r="M471" t="s">
        <v>65</v>
      </c>
      <c r="N471" t="s">
        <v>65</v>
      </c>
      <c r="O471" t="s">
        <v>901</v>
      </c>
      <c r="P471" t="s">
        <v>908</v>
      </c>
      <c r="Q471" t="str">
        <f t="shared" si="28"/>
        <v>26</v>
      </c>
      <c r="R471" t="str">
        <f t="shared" si="29"/>
        <v>04</v>
      </c>
      <c r="S471" t="str">
        <f t="shared" si="30"/>
        <v>2021</v>
      </c>
      <c r="T471" s="4" t="str">
        <f t="shared" si="31"/>
        <v>26/04/2021</v>
      </c>
      <c r="U471" s="7" t="s">
        <v>1416</v>
      </c>
    </row>
    <row r="472" spans="1:21" x14ac:dyDescent="0.2">
      <c r="A472" s="1">
        <v>470</v>
      </c>
      <c r="B472" t="s">
        <v>15</v>
      </c>
      <c r="C472">
        <v>809551</v>
      </c>
      <c r="D472">
        <v>20210607</v>
      </c>
      <c r="E472">
        <v>44</v>
      </c>
      <c r="F472" t="s">
        <v>17</v>
      </c>
      <c r="G472" t="s">
        <v>22</v>
      </c>
      <c r="H472">
        <v>50107</v>
      </c>
      <c r="I472" t="s">
        <v>37</v>
      </c>
      <c r="J472" t="s">
        <v>98</v>
      </c>
      <c r="K472" t="s">
        <v>285</v>
      </c>
      <c r="L472" t="s">
        <v>37</v>
      </c>
      <c r="M472" t="s">
        <v>98</v>
      </c>
      <c r="N472" t="s">
        <v>285</v>
      </c>
      <c r="O472" t="s">
        <v>901</v>
      </c>
      <c r="P472" t="s">
        <v>908</v>
      </c>
      <c r="Q472" t="str">
        <f t="shared" si="28"/>
        <v>07</v>
      </c>
      <c r="R472" t="str">
        <f t="shared" si="29"/>
        <v>06</v>
      </c>
      <c r="S472" t="str">
        <f t="shared" si="30"/>
        <v>2021</v>
      </c>
      <c r="T472" s="4" t="str">
        <f t="shared" si="31"/>
        <v>07/06/2021</v>
      </c>
      <c r="U472" s="7" t="s">
        <v>1153</v>
      </c>
    </row>
    <row r="473" spans="1:21" x14ac:dyDescent="0.2">
      <c r="A473" s="1">
        <v>471</v>
      </c>
      <c r="B473" t="s">
        <v>15</v>
      </c>
      <c r="C473">
        <v>811305</v>
      </c>
      <c r="D473">
        <v>20210514</v>
      </c>
      <c r="E473">
        <v>49</v>
      </c>
      <c r="F473" t="s">
        <v>18</v>
      </c>
      <c r="G473" t="s">
        <v>19</v>
      </c>
      <c r="H473">
        <v>140109</v>
      </c>
      <c r="I473" t="s">
        <v>34</v>
      </c>
      <c r="J473" t="s">
        <v>34</v>
      </c>
      <c r="K473" t="s">
        <v>223</v>
      </c>
      <c r="L473" t="s">
        <v>38</v>
      </c>
      <c r="M473" t="s">
        <v>38</v>
      </c>
      <c r="N473" t="s">
        <v>38</v>
      </c>
      <c r="O473" t="s">
        <v>901</v>
      </c>
      <c r="P473" t="s">
        <v>908</v>
      </c>
      <c r="Q473" t="str">
        <f t="shared" si="28"/>
        <v>14</v>
      </c>
      <c r="R473" t="str">
        <f t="shared" si="29"/>
        <v>05</v>
      </c>
      <c r="S473" t="str">
        <f t="shared" si="30"/>
        <v>2021</v>
      </c>
      <c r="T473" s="4" t="str">
        <f t="shared" si="31"/>
        <v>14/05/2021</v>
      </c>
      <c r="U473" s="7" t="s">
        <v>1248</v>
      </c>
    </row>
    <row r="474" spans="1:21" x14ac:dyDescent="0.2">
      <c r="A474" s="1">
        <v>472</v>
      </c>
      <c r="B474" t="s">
        <v>15</v>
      </c>
      <c r="C474">
        <v>815361</v>
      </c>
      <c r="D474">
        <v>20210705</v>
      </c>
      <c r="E474">
        <v>45</v>
      </c>
      <c r="F474" t="s">
        <v>17</v>
      </c>
      <c r="G474" t="s">
        <v>19</v>
      </c>
      <c r="H474">
        <v>170301</v>
      </c>
      <c r="I474" t="s">
        <v>40</v>
      </c>
      <c r="J474" t="s">
        <v>72</v>
      </c>
      <c r="K474" t="s">
        <v>72</v>
      </c>
      <c r="L474" t="s">
        <v>40</v>
      </c>
      <c r="M474" t="s">
        <v>72</v>
      </c>
      <c r="N474" t="s">
        <v>72</v>
      </c>
      <c r="O474" t="s">
        <v>901</v>
      </c>
      <c r="P474" t="s">
        <v>908</v>
      </c>
      <c r="Q474" t="str">
        <f t="shared" si="28"/>
        <v>05</v>
      </c>
      <c r="R474" t="str">
        <f t="shared" si="29"/>
        <v>07</v>
      </c>
      <c r="S474" t="str">
        <f t="shared" si="30"/>
        <v>2021</v>
      </c>
      <c r="T474" s="4" t="str">
        <f t="shared" si="31"/>
        <v>05/07/2021</v>
      </c>
      <c r="U474" s="7" t="s">
        <v>1128</v>
      </c>
    </row>
    <row r="475" spans="1:21" x14ac:dyDescent="0.2">
      <c r="A475" s="1">
        <v>473</v>
      </c>
      <c r="B475" t="s">
        <v>15</v>
      </c>
      <c r="C475">
        <v>815886</v>
      </c>
      <c r="D475">
        <v>20211119</v>
      </c>
      <c r="E475">
        <v>50</v>
      </c>
      <c r="F475" t="s">
        <v>17</v>
      </c>
      <c r="G475" t="s">
        <v>20</v>
      </c>
      <c r="H475">
        <v>140143</v>
      </c>
      <c r="I475" t="s">
        <v>34</v>
      </c>
      <c r="J475" t="s">
        <v>34</v>
      </c>
      <c r="K475" t="s">
        <v>226</v>
      </c>
      <c r="L475" t="s">
        <v>34</v>
      </c>
      <c r="M475" t="s">
        <v>34</v>
      </c>
      <c r="N475" t="s">
        <v>226</v>
      </c>
      <c r="O475" t="s">
        <v>901</v>
      </c>
      <c r="P475" t="s">
        <v>911</v>
      </c>
      <c r="Q475" t="str">
        <f t="shared" si="28"/>
        <v>19</v>
      </c>
      <c r="R475" t="str">
        <f t="shared" si="29"/>
        <v>11</v>
      </c>
      <c r="S475" t="str">
        <f t="shared" si="30"/>
        <v>2021</v>
      </c>
      <c r="T475" s="4" t="str">
        <f t="shared" si="31"/>
        <v>19/11/2021</v>
      </c>
      <c r="U475" s="7" t="s">
        <v>1326</v>
      </c>
    </row>
    <row r="476" spans="1:21" x14ac:dyDescent="0.2">
      <c r="A476" s="1">
        <v>474</v>
      </c>
      <c r="B476" t="s">
        <v>15</v>
      </c>
      <c r="C476">
        <v>820515</v>
      </c>
      <c r="D476">
        <v>20211223</v>
      </c>
      <c r="E476">
        <v>53</v>
      </c>
      <c r="F476" t="s">
        <v>17</v>
      </c>
      <c r="G476" t="s">
        <v>27</v>
      </c>
      <c r="H476">
        <v>140130</v>
      </c>
      <c r="I476" t="s">
        <v>34</v>
      </c>
      <c r="J476" t="s">
        <v>34</v>
      </c>
      <c r="K476" t="s">
        <v>257</v>
      </c>
      <c r="L476" t="s">
        <v>34</v>
      </c>
      <c r="M476" t="s">
        <v>34</v>
      </c>
      <c r="N476" t="s">
        <v>288</v>
      </c>
      <c r="O476" t="s">
        <v>901</v>
      </c>
      <c r="P476" t="s">
        <v>912</v>
      </c>
      <c r="Q476" t="str">
        <f t="shared" si="28"/>
        <v>23</v>
      </c>
      <c r="R476" t="str">
        <f t="shared" si="29"/>
        <v>12</v>
      </c>
      <c r="S476" t="str">
        <f t="shared" si="30"/>
        <v>2021</v>
      </c>
      <c r="T476" s="4" t="str">
        <f t="shared" si="31"/>
        <v>23/12/2021</v>
      </c>
      <c r="U476" s="7" t="s">
        <v>1385</v>
      </c>
    </row>
    <row r="477" spans="1:21" x14ac:dyDescent="0.2">
      <c r="A477" s="1">
        <v>475</v>
      </c>
      <c r="B477" t="s">
        <v>15</v>
      </c>
      <c r="C477">
        <v>823330</v>
      </c>
      <c r="D477">
        <v>20210603</v>
      </c>
      <c r="E477">
        <v>49</v>
      </c>
      <c r="F477" t="s">
        <v>18</v>
      </c>
      <c r="G477" t="s">
        <v>19</v>
      </c>
      <c r="H477">
        <v>190101</v>
      </c>
      <c r="I477" t="s">
        <v>46</v>
      </c>
      <c r="J477" t="s">
        <v>46</v>
      </c>
      <c r="K477" t="s">
        <v>46</v>
      </c>
      <c r="L477" t="s">
        <v>46</v>
      </c>
      <c r="M477" t="s">
        <v>46</v>
      </c>
      <c r="N477" t="s">
        <v>192</v>
      </c>
      <c r="O477" t="s">
        <v>901</v>
      </c>
      <c r="P477" t="s">
        <v>914</v>
      </c>
      <c r="Q477" t="str">
        <f t="shared" si="28"/>
        <v>03</v>
      </c>
      <c r="R477" t="str">
        <f t="shared" si="29"/>
        <v>06</v>
      </c>
      <c r="S477" t="str">
        <f t="shared" si="30"/>
        <v>2021</v>
      </c>
      <c r="T477" s="4" t="str">
        <f t="shared" si="31"/>
        <v>03/06/2021</v>
      </c>
      <c r="U477" s="7" t="s">
        <v>1099</v>
      </c>
    </row>
    <row r="478" spans="1:21" x14ac:dyDescent="0.2">
      <c r="A478" s="1">
        <v>476</v>
      </c>
      <c r="B478" t="s">
        <v>15</v>
      </c>
      <c r="C478">
        <v>824402</v>
      </c>
      <c r="D478">
        <v>20210709</v>
      </c>
      <c r="E478">
        <v>49</v>
      </c>
      <c r="F478" t="s">
        <v>18</v>
      </c>
      <c r="G478" t="s">
        <v>19</v>
      </c>
      <c r="H478">
        <v>180101</v>
      </c>
      <c r="I478" t="s">
        <v>42</v>
      </c>
      <c r="J478" t="s">
        <v>42</v>
      </c>
      <c r="K478" t="s">
        <v>303</v>
      </c>
      <c r="L478" t="s">
        <v>42</v>
      </c>
      <c r="M478" t="s">
        <v>42</v>
      </c>
      <c r="N478" t="s">
        <v>303</v>
      </c>
      <c r="O478" t="s">
        <v>901</v>
      </c>
      <c r="P478" t="s">
        <v>908</v>
      </c>
      <c r="Q478" t="str">
        <f t="shared" si="28"/>
        <v>09</v>
      </c>
      <c r="R478" t="str">
        <f t="shared" si="29"/>
        <v>07</v>
      </c>
      <c r="S478" t="str">
        <f t="shared" si="30"/>
        <v>2021</v>
      </c>
      <c r="T478" s="4" t="str">
        <f t="shared" si="31"/>
        <v>09/07/2021</v>
      </c>
      <c r="U478" s="7" t="s">
        <v>1180</v>
      </c>
    </row>
    <row r="479" spans="1:21" x14ac:dyDescent="0.2">
      <c r="A479" s="1">
        <v>477</v>
      </c>
      <c r="B479" t="s">
        <v>15</v>
      </c>
      <c r="C479">
        <v>827687</v>
      </c>
      <c r="D479">
        <v>20211203</v>
      </c>
      <c r="E479">
        <v>72</v>
      </c>
      <c r="F479" t="s">
        <v>18</v>
      </c>
      <c r="G479" t="s">
        <v>19</v>
      </c>
      <c r="H479">
        <v>240101</v>
      </c>
      <c r="I479" t="s">
        <v>33</v>
      </c>
      <c r="J479" t="s">
        <v>59</v>
      </c>
      <c r="K479" t="s">
        <v>59</v>
      </c>
      <c r="L479" t="s">
        <v>59</v>
      </c>
      <c r="M479" t="s">
        <v>877</v>
      </c>
      <c r="N479" t="s">
        <v>59</v>
      </c>
      <c r="O479" t="s">
        <v>902</v>
      </c>
      <c r="P479" t="s">
        <v>956</v>
      </c>
      <c r="Q479" t="str">
        <f t="shared" si="28"/>
        <v>03</v>
      </c>
      <c r="R479" t="str">
        <f t="shared" si="29"/>
        <v>12</v>
      </c>
      <c r="S479" t="str">
        <f t="shared" si="30"/>
        <v>2021</v>
      </c>
      <c r="T479" s="4" t="str">
        <f t="shared" si="31"/>
        <v>03/12/2021</v>
      </c>
      <c r="U479" s="7" t="s">
        <v>1105</v>
      </c>
    </row>
    <row r="480" spans="1:21" x14ac:dyDescent="0.2">
      <c r="A480" s="1">
        <v>478</v>
      </c>
      <c r="B480" t="s">
        <v>15</v>
      </c>
      <c r="C480">
        <v>833219</v>
      </c>
      <c r="D480">
        <v>20210515</v>
      </c>
      <c r="E480">
        <v>51</v>
      </c>
      <c r="F480" t="s">
        <v>18</v>
      </c>
      <c r="G480" t="s">
        <v>19</v>
      </c>
      <c r="H480">
        <v>160101</v>
      </c>
      <c r="I480" t="s">
        <v>39</v>
      </c>
      <c r="J480" t="s">
        <v>65</v>
      </c>
      <c r="K480" t="s">
        <v>65</v>
      </c>
      <c r="L480" t="s">
        <v>39</v>
      </c>
      <c r="M480" t="s">
        <v>65</v>
      </c>
      <c r="N480" t="s">
        <v>65</v>
      </c>
      <c r="O480" t="s">
        <v>901</v>
      </c>
      <c r="P480" t="s">
        <v>914</v>
      </c>
      <c r="Q480" t="str">
        <f t="shared" si="28"/>
        <v>15</v>
      </c>
      <c r="R480" t="str">
        <f t="shared" si="29"/>
        <v>05</v>
      </c>
      <c r="S480" t="str">
        <f t="shared" si="30"/>
        <v>2021</v>
      </c>
      <c r="T480" s="4" t="str">
        <f t="shared" si="31"/>
        <v>15/05/2021</v>
      </c>
      <c r="U480" s="7" t="s">
        <v>1263</v>
      </c>
    </row>
    <row r="481" spans="1:21" x14ac:dyDescent="0.2">
      <c r="A481" s="1">
        <v>479</v>
      </c>
      <c r="B481" t="s">
        <v>15</v>
      </c>
      <c r="C481">
        <v>833990</v>
      </c>
      <c r="D481">
        <v>20210809</v>
      </c>
      <c r="E481">
        <v>54</v>
      </c>
      <c r="F481" t="s">
        <v>17</v>
      </c>
      <c r="G481" t="s">
        <v>19</v>
      </c>
      <c r="H481">
        <v>170101</v>
      </c>
      <c r="I481" t="s">
        <v>40</v>
      </c>
      <c r="J481" t="s">
        <v>66</v>
      </c>
      <c r="K481" t="s">
        <v>40</v>
      </c>
      <c r="L481" t="s">
        <v>40</v>
      </c>
      <c r="M481" t="s">
        <v>66</v>
      </c>
      <c r="N481" t="s">
        <v>40</v>
      </c>
      <c r="O481" t="s">
        <v>901</v>
      </c>
      <c r="P481" t="s">
        <v>933</v>
      </c>
      <c r="Q481" t="str">
        <f t="shared" si="28"/>
        <v>09</v>
      </c>
      <c r="R481" t="str">
        <f t="shared" si="29"/>
        <v>08</v>
      </c>
      <c r="S481" t="str">
        <f t="shared" si="30"/>
        <v>2021</v>
      </c>
      <c r="T481" s="4" t="str">
        <f t="shared" si="31"/>
        <v>09/08/2021</v>
      </c>
      <c r="U481" s="7" t="s">
        <v>1182</v>
      </c>
    </row>
    <row r="482" spans="1:21" x14ac:dyDescent="0.2">
      <c r="A482" s="1">
        <v>480</v>
      </c>
      <c r="B482" t="s">
        <v>15</v>
      </c>
      <c r="C482">
        <v>836251</v>
      </c>
      <c r="D482">
        <v>20210407</v>
      </c>
      <c r="E482">
        <v>68</v>
      </c>
      <c r="F482" t="s">
        <v>18</v>
      </c>
      <c r="G482" t="s">
        <v>19</v>
      </c>
      <c r="H482">
        <v>210601</v>
      </c>
      <c r="I482" t="s">
        <v>47</v>
      </c>
      <c r="J482" t="s">
        <v>47</v>
      </c>
      <c r="K482" t="s">
        <v>256</v>
      </c>
      <c r="L482" t="s">
        <v>47</v>
      </c>
      <c r="M482" t="s">
        <v>47</v>
      </c>
      <c r="N482" t="s">
        <v>256</v>
      </c>
      <c r="O482" t="s">
        <v>901</v>
      </c>
      <c r="P482" t="s">
        <v>908</v>
      </c>
      <c r="Q482" t="str">
        <f t="shared" si="28"/>
        <v>07</v>
      </c>
      <c r="R482" t="str">
        <f t="shared" si="29"/>
        <v>04</v>
      </c>
      <c r="S482" t="str">
        <f t="shared" si="30"/>
        <v>2021</v>
      </c>
      <c r="T482" s="4" t="str">
        <f t="shared" si="31"/>
        <v>07/04/2021</v>
      </c>
      <c r="U482" s="7" t="s">
        <v>1151</v>
      </c>
    </row>
    <row r="483" spans="1:21" x14ac:dyDescent="0.2">
      <c r="A483" s="1">
        <v>481</v>
      </c>
      <c r="B483" t="s">
        <v>15</v>
      </c>
      <c r="C483">
        <v>838043</v>
      </c>
      <c r="D483">
        <v>20210809</v>
      </c>
      <c r="E483">
        <v>71</v>
      </c>
      <c r="F483" t="s">
        <v>17</v>
      </c>
      <c r="G483" t="s">
        <v>19</v>
      </c>
      <c r="H483">
        <v>170301</v>
      </c>
      <c r="I483" t="s">
        <v>40</v>
      </c>
      <c r="J483" t="s">
        <v>72</v>
      </c>
      <c r="K483" t="s">
        <v>72</v>
      </c>
      <c r="L483" t="s">
        <v>40</v>
      </c>
      <c r="M483" t="s">
        <v>72</v>
      </c>
      <c r="N483" t="s">
        <v>72</v>
      </c>
      <c r="O483" t="s">
        <v>901</v>
      </c>
      <c r="P483" t="s">
        <v>933</v>
      </c>
      <c r="Q483" t="str">
        <f t="shared" si="28"/>
        <v>09</v>
      </c>
      <c r="R483" t="str">
        <f t="shared" si="29"/>
        <v>08</v>
      </c>
      <c r="S483" t="str">
        <f t="shared" si="30"/>
        <v>2021</v>
      </c>
      <c r="T483" s="4" t="str">
        <f t="shared" si="31"/>
        <v>09/08/2021</v>
      </c>
      <c r="U483" s="7" t="s">
        <v>1182</v>
      </c>
    </row>
    <row r="484" spans="1:21" x14ac:dyDescent="0.2">
      <c r="A484" s="1">
        <v>482</v>
      </c>
      <c r="B484" t="s">
        <v>15</v>
      </c>
      <c r="C484">
        <v>838560</v>
      </c>
      <c r="D484">
        <v>20210423</v>
      </c>
      <c r="E484">
        <v>48</v>
      </c>
      <c r="F484" t="s">
        <v>17</v>
      </c>
      <c r="G484" t="s">
        <v>19</v>
      </c>
      <c r="H484">
        <v>200101</v>
      </c>
      <c r="I484" t="s">
        <v>49</v>
      </c>
      <c r="J484" t="s">
        <v>49</v>
      </c>
      <c r="K484" t="s">
        <v>49</v>
      </c>
      <c r="L484" t="s">
        <v>49</v>
      </c>
      <c r="M484" t="s">
        <v>49</v>
      </c>
      <c r="N484" t="s">
        <v>49</v>
      </c>
      <c r="O484" t="s">
        <v>901</v>
      </c>
      <c r="P484" t="s">
        <v>908</v>
      </c>
      <c r="Q484" t="str">
        <f t="shared" si="28"/>
        <v>23</v>
      </c>
      <c r="R484" t="str">
        <f t="shared" si="29"/>
        <v>04</v>
      </c>
      <c r="S484" t="str">
        <f t="shared" si="30"/>
        <v>2021</v>
      </c>
      <c r="T484" s="4" t="str">
        <f t="shared" si="31"/>
        <v>23/04/2021</v>
      </c>
      <c r="U484" s="7" t="s">
        <v>1374</v>
      </c>
    </row>
    <row r="485" spans="1:21" x14ac:dyDescent="0.2">
      <c r="A485" s="1">
        <v>483</v>
      </c>
      <c r="B485" t="s">
        <v>15</v>
      </c>
      <c r="C485">
        <v>841984</v>
      </c>
      <c r="D485">
        <v>20210717</v>
      </c>
      <c r="E485">
        <v>54</v>
      </c>
      <c r="F485" t="s">
        <v>17</v>
      </c>
      <c r="G485" t="s">
        <v>20</v>
      </c>
      <c r="H485">
        <v>140106</v>
      </c>
      <c r="I485" t="s">
        <v>34</v>
      </c>
      <c r="J485" t="s">
        <v>34</v>
      </c>
      <c r="K485" t="s">
        <v>221</v>
      </c>
      <c r="L485" t="s">
        <v>34</v>
      </c>
      <c r="M485" t="s">
        <v>34</v>
      </c>
      <c r="N485" t="s">
        <v>218</v>
      </c>
      <c r="O485" t="s">
        <v>901</v>
      </c>
      <c r="P485" t="s">
        <v>914</v>
      </c>
      <c r="Q485" t="str">
        <f t="shared" si="28"/>
        <v>17</v>
      </c>
      <c r="R485" t="str">
        <f t="shared" si="29"/>
        <v>07</v>
      </c>
      <c r="S485" t="str">
        <f t="shared" si="30"/>
        <v>2021</v>
      </c>
      <c r="T485" s="4" t="str">
        <f t="shared" si="31"/>
        <v>17/07/2021</v>
      </c>
      <c r="U485" s="7" t="s">
        <v>1294</v>
      </c>
    </row>
    <row r="486" spans="1:21" x14ac:dyDescent="0.2">
      <c r="A486" s="1">
        <v>484</v>
      </c>
      <c r="B486" t="s">
        <v>15</v>
      </c>
      <c r="C486">
        <v>842116</v>
      </c>
      <c r="D486">
        <v>20210511</v>
      </c>
      <c r="E486">
        <v>42</v>
      </c>
      <c r="F486" t="s">
        <v>18</v>
      </c>
      <c r="G486" t="s">
        <v>22</v>
      </c>
      <c r="H486">
        <v>170105</v>
      </c>
      <c r="I486" t="s">
        <v>40</v>
      </c>
      <c r="J486" t="s">
        <v>66</v>
      </c>
      <c r="K486" t="s">
        <v>307</v>
      </c>
      <c r="L486" t="s">
        <v>40</v>
      </c>
      <c r="M486" t="s">
        <v>66</v>
      </c>
      <c r="N486" t="s">
        <v>40</v>
      </c>
      <c r="O486" t="s">
        <v>901</v>
      </c>
      <c r="P486" t="s">
        <v>908</v>
      </c>
      <c r="Q486" t="str">
        <f t="shared" si="28"/>
        <v>11</v>
      </c>
      <c r="R486" t="str">
        <f t="shared" si="29"/>
        <v>05</v>
      </c>
      <c r="S486" t="str">
        <f t="shared" si="30"/>
        <v>2021</v>
      </c>
      <c r="T486" s="4" t="str">
        <f t="shared" si="31"/>
        <v>11/05/2021</v>
      </c>
      <c r="U486" s="7" t="s">
        <v>1206</v>
      </c>
    </row>
    <row r="487" spans="1:21" x14ac:dyDescent="0.2">
      <c r="A487" s="1">
        <v>485</v>
      </c>
      <c r="B487" t="s">
        <v>15</v>
      </c>
      <c r="C487">
        <v>842806</v>
      </c>
      <c r="D487">
        <v>20210706</v>
      </c>
      <c r="E487">
        <v>44</v>
      </c>
      <c r="F487" t="s">
        <v>18</v>
      </c>
      <c r="G487" t="s">
        <v>19</v>
      </c>
      <c r="H487">
        <v>170101</v>
      </c>
      <c r="I487" t="s">
        <v>40</v>
      </c>
      <c r="J487" t="s">
        <v>66</v>
      </c>
      <c r="K487" t="s">
        <v>40</v>
      </c>
      <c r="L487" t="s">
        <v>40</v>
      </c>
      <c r="M487" t="s">
        <v>66</v>
      </c>
      <c r="N487" t="s">
        <v>40</v>
      </c>
      <c r="O487" t="s">
        <v>901</v>
      </c>
      <c r="P487" t="s">
        <v>908</v>
      </c>
      <c r="Q487" t="str">
        <f t="shared" si="28"/>
        <v>06</v>
      </c>
      <c r="R487" t="str">
        <f t="shared" si="29"/>
        <v>07</v>
      </c>
      <c r="S487" t="str">
        <f t="shared" si="30"/>
        <v>2021</v>
      </c>
      <c r="T487" s="4" t="str">
        <f t="shared" si="31"/>
        <v>06/07/2021</v>
      </c>
      <c r="U487" s="7" t="s">
        <v>1140</v>
      </c>
    </row>
    <row r="488" spans="1:21" x14ac:dyDescent="0.2">
      <c r="A488" s="1">
        <v>486</v>
      </c>
      <c r="B488" t="s">
        <v>15</v>
      </c>
      <c r="C488">
        <v>844228</v>
      </c>
      <c r="D488">
        <v>20210603</v>
      </c>
      <c r="E488">
        <v>56</v>
      </c>
      <c r="F488" t="s">
        <v>17</v>
      </c>
      <c r="G488" t="s">
        <v>19</v>
      </c>
      <c r="H488">
        <v>170301</v>
      </c>
      <c r="I488" t="s">
        <v>40</v>
      </c>
      <c r="J488" t="s">
        <v>72</v>
      </c>
      <c r="K488" t="s">
        <v>72</v>
      </c>
      <c r="L488" t="s">
        <v>40</v>
      </c>
      <c r="M488" t="s">
        <v>72</v>
      </c>
      <c r="N488" t="s">
        <v>72</v>
      </c>
      <c r="O488" t="s">
        <v>901</v>
      </c>
      <c r="P488" t="s">
        <v>908</v>
      </c>
      <c r="Q488" t="str">
        <f t="shared" si="28"/>
        <v>03</v>
      </c>
      <c r="R488" t="str">
        <f t="shared" si="29"/>
        <v>06</v>
      </c>
      <c r="S488" t="str">
        <f t="shared" si="30"/>
        <v>2021</v>
      </c>
      <c r="T488" s="4" t="str">
        <f t="shared" si="31"/>
        <v>03/06/2021</v>
      </c>
      <c r="U488" s="7" t="s">
        <v>1099</v>
      </c>
    </row>
    <row r="489" spans="1:21" x14ac:dyDescent="0.2">
      <c r="A489" s="1">
        <v>487</v>
      </c>
      <c r="B489" t="s">
        <v>15</v>
      </c>
      <c r="C489">
        <v>844969</v>
      </c>
      <c r="D489">
        <v>20210604</v>
      </c>
      <c r="E489">
        <v>55</v>
      </c>
      <c r="F489" t="s">
        <v>17</v>
      </c>
      <c r="G489" t="s">
        <v>19</v>
      </c>
      <c r="H489">
        <v>190115</v>
      </c>
      <c r="I489" t="s">
        <v>46</v>
      </c>
      <c r="J489" t="s">
        <v>46</v>
      </c>
      <c r="K489" t="s">
        <v>284</v>
      </c>
      <c r="L489" t="s">
        <v>46</v>
      </c>
      <c r="M489" t="s">
        <v>46</v>
      </c>
      <c r="N489" t="s">
        <v>192</v>
      </c>
      <c r="O489" t="s">
        <v>901</v>
      </c>
      <c r="P489" t="s">
        <v>908</v>
      </c>
      <c r="Q489" t="str">
        <f t="shared" si="28"/>
        <v>04</v>
      </c>
      <c r="R489" t="str">
        <f t="shared" si="29"/>
        <v>06</v>
      </c>
      <c r="S489" t="str">
        <f t="shared" si="30"/>
        <v>2021</v>
      </c>
      <c r="T489" s="4" t="str">
        <f t="shared" si="31"/>
        <v>04/06/2021</v>
      </c>
      <c r="U489" s="7" t="s">
        <v>1113</v>
      </c>
    </row>
    <row r="490" spans="1:21" x14ac:dyDescent="0.2">
      <c r="A490" s="1">
        <v>488</v>
      </c>
      <c r="B490" t="s">
        <v>15</v>
      </c>
      <c r="C490">
        <v>845918</v>
      </c>
      <c r="D490">
        <v>20210423</v>
      </c>
      <c r="E490">
        <v>45</v>
      </c>
      <c r="F490" t="s">
        <v>18</v>
      </c>
      <c r="G490" t="s">
        <v>19</v>
      </c>
      <c r="H490">
        <v>200101</v>
      </c>
      <c r="I490" t="s">
        <v>49</v>
      </c>
      <c r="J490" t="s">
        <v>49</v>
      </c>
      <c r="K490" t="s">
        <v>49</v>
      </c>
      <c r="L490" t="s">
        <v>49</v>
      </c>
      <c r="M490" t="s">
        <v>49</v>
      </c>
      <c r="N490" t="s">
        <v>49</v>
      </c>
      <c r="O490" t="s">
        <v>901</v>
      </c>
      <c r="P490" t="s">
        <v>908</v>
      </c>
      <c r="Q490" t="str">
        <f t="shared" si="28"/>
        <v>23</v>
      </c>
      <c r="R490" t="str">
        <f t="shared" si="29"/>
        <v>04</v>
      </c>
      <c r="S490" t="str">
        <f t="shared" si="30"/>
        <v>2021</v>
      </c>
      <c r="T490" s="4" t="str">
        <f t="shared" si="31"/>
        <v>23/04/2021</v>
      </c>
      <c r="U490" s="7" t="s">
        <v>1374</v>
      </c>
    </row>
    <row r="491" spans="1:21" x14ac:dyDescent="0.2">
      <c r="A491" s="1">
        <v>489</v>
      </c>
      <c r="B491" t="s">
        <v>15</v>
      </c>
      <c r="C491">
        <v>846679</v>
      </c>
      <c r="D491">
        <v>20211128</v>
      </c>
      <c r="E491">
        <v>47</v>
      </c>
      <c r="F491" t="s">
        <v>18</v>
      </c>
      <c r="G491" t="s">
        <v>28</v>
      </c>
      <c r="H491">
        <v>140131</v>
      </c>
      <c r="I491" t="s">
        <v>34</v>
      </c>
      <c r="J491" t="s">
        <v>34</v>
      </c>
      <c r="K491" t="s">
        <v>308</v>
      </c>
      <c r="L491" t="s">
        <v>34</v>
      </c>
      <c r="M491" t="s">
        <v>34</v>
      </c>
      <c r="N491" t="s">
        <v>34</v>
      </c>
      <c r="O491" t="s">
        <v>901</v>
      </c>
      <c r="P491" t="s">
        <v>936</v>
      </c>
      <c r="Q491" t="str">
        <f t="shared" si="28"/>
        <v>28</v>
      </c>
      <c r="R491" t="str">
        <f t="shared" si="29"/>
        <v>11</v>
      </c>
      <c r="S491" t="str">
        <f t="shared" si="30"/>
        <v>2021</v>
      </c>
      <c r="T491" s="4" t="str">
        <f t="shared" si="31"/>
        <v>28/11/2021</v>
      </c>
      <c r="U491" s="7" t="s">
        <v>1445</v>
      </c>
    </row>
    <row r="492" spans="1:21" x14ac:dyDescent="0.2">
      <c r="A492" s="1">
        <v>490</v>
      </c>
      <c r="B492" t="s">
        <v>15</v>
      </c>
      <c r="C492">
        <v>847075</v>
      </c>
      <c r="D492">
        <v>20210524</v>
      </c>
      <c r="E492">
        <v>54</v>
      </c>
      <c r="F492" t="s">
        <v>17</v>
      </c>
      <c r="G492" t="s">
        <v>19</v>
      </c>
      <c r="H492">
        <v>150101</v>
      </c>
      <c r="I492" t="s">
        <v>45</v>
      </c>
      <c r="J492" t="s">
        <v>71</v>
      </c>
      <c r="K492" t="s">
        <v>265</v>
      </c>
      <c r="L492" t="s">
        <v>45</v>
      </c>
      <c r="M492" t="s">
        <v>71</v>
      </c>
      <c r="N492" t="s">
        <v>238</v>
      </c>
      <c r="O492" t="s">
        <v>901</v>
      </c>
      <c r="P492" t="s">
        <v>914</v>
      </c>
      <c r="Q492" t="str">
        <f t="shared" si="28"/>
        <v>24</v>
      </c>
      <c r="R492" t="str">
        <f t="shared" si="29"/>
        <v>05</v>
      </c>
      <c r="S492" t="str">
        <f t="shared" si="30"/>
        <v>2021</v>
      </c>
      <c r="T492" s="4" t="str">
        <f t="shared" si="31"/>
        <v>24/05/2021</v>
      </c>
      <c r="U492" s="7" t="s">
        <v>1391</v>
      </c>
    </row>
    <row r="493" spans="1:21" x14ac:dyDescent="0.2">
      <c r="A493" s="1">
        <v>491</v>
      </c>
      <c r="B493" t="s">
        <v>15</v>
      </c>
      <c r="C493">
        <v>847842</v>
      </c>
      <c r="D493">
        <v>20211203</v>
      </c>
      <c r="E493">
        <v>63</v>
      </c>
      <c r="F493" t="s">
        <v>17</v>
      </c>
      <c r="G493" t="s">
        <v>19</v>
      </c>
      <c r="H493">
        <v>40127</v>
      </c>
      <c r="I493" t="s">
        <v>51</v>
      </c>
      <c r="J493" t="s">
        <v>51</v>
      </c>
      <c r="K493" t="s">
        <v>271</v>
      </c>
      <c r="L493" t="s">
        <v>51</v>
      </c>
      <c r="M493" t="s">
        <v>51</v>
      </c>
      <c r="N493" t="s">
        <v>271</v>
      </c>
      <c r="O493" t="s">
        <v>902</v>
      </c>
      <c r="P493" t="s">
        <v>911</v>
      </c>
      <c r="Q493" t="str">
        <f t="shared" si="28"/>
        <v>03</v>
      </c>
      <c r="R493" t="str">
        <f t="shared" si="29"/>
        <v>12</v>
      </c>
      <c r="S493" t="str">
        <f t="shared" si="30"/>
        <v>2021</v>
      </c>
      <c r="T493" s="4" t="str">
        <f t="shared" si="31"/>
        <v>03/12/2021</v>
      </c>
      <c r="U493" s="7" t="s">
        <v>1105</v>
      </c>
    </row>
    <row r="494" spans="1:21" x14ac:dyDescent="0.2">
      <c r="A494" s="1">
        <v>492</v>
      </c>
      <c r="B494" t="s">
        <v>15</v>
      </c>
      <c r="C494">
        <v>850317</v>
      </c>
      <c r="D494">
        <v>20210217</v>
      </c>
      <c r="E494">
        <v>44</v>
      </c>
      <c r="F494" t="s">
        <v>17</v>
      </c>
      <c r="G494" t="s">
        <v>19</v>
      </c>
      <c r="H494">
        <v>190115</v>
      </c>
      <c r="I494" t="s">
        <v>46</v>
      </c>
      <c r="J494" t="s">
        <v>46</v>
      </c>
      <c r="K494" t="s">
        <v>284</v>
      </c>
      <c r="L494" t="s">
        <v>46</v>
      </c>
      <c r="M494" t="s">
        <v>46</v>
      </c>
      <c r="N494" t="s">
        <v>284</v>
      </c>
      <c r="O494" t="s">
        <v>901</v>
      </c>
      <c r="P494" t="s">
        <v>908</v>
      </c>
      <c r="Q494" t="str">
        <f t="shared" si="28"/>
        <v>17</v>
      </c>
      <c r="R494" t="str">
        <f t="shared" si="29"/>
        <v>02</v>
      </c>
      <c r="S494" t="str">
        <f t="shared" si="30"/>
        <v>2021</v>
      </c>
      <c r="T494" s="4" t="str">
        <f t="shared" si="31"/>
        <v>17/02/2021</v>
      </c>
      <c r="U494" s="7" t="s">
        <v>1289</v>
      </c>
    </row>
    <row r="495" spans="1:21" x14ac:dyDescent="0.2">
      <c r="A495" s="1">
        <v>493</v>
      </c>
      <c r="B495" t="s">
        <v>15</v>
      </c>
      <c r="C495">
        <v>852525</v>
      </c>
      <c r="D495">
        <v>20210424</v>
      </c>
      <c r="E495">
        <v>65</v>
      </c>
      <c r="F495" t="s">
        <v>17</v>
      </c>
      <c r="G495" t="s">
        <v>19</v>
      </c>
      <c r="H495">
        <v>160101</v>
      </c>
      <c r="I495" t="s">
        <v>39</v>
      </c>
      <c r="J495" t="s">
        <v>65</v>
      </c>
      <c r="K495" t="s">
        <v>65</v>
      </c>
      <c r="L495" t="s">
        <v>39</v>
      </c>
      <c r="M495" t="s">
        <v>65</v>
      </c>
      <c r="N495" t="s">
        <v>65</v>
      </c>
      <c r="O495" t="s">
        <v>901</v>
      </c>
      <c r="P495" t="s">
        <v>908</v>
      </c>
      <c r="Q495" t="str">
        <f t="shared" si="28"/>
        <v>24</v>
      </c>
      <c r="R495" t="str">
        <f t="shared" si="29"/>
        <v>04</v>
      </c>
      <c r="S495" t="str">
        <f t="shared" si="30"/>
        <v>2021</v>
      </c>
      <c r="T495" s="4" t="str">
        <f t="shared" si="31"/>
        <v>24/04/2021</v>
      </c>
      <c r="U495" s="7" t="s">
        <v>1390</v>
      </c>
    </row>
    <row r="496" spans="1:21" x14ac:dyDescent="0.2">
      <c r="A496" s="1">
        <v>494</v>
      </c>
      <c r="B496" t="s">
        <v>15</v>
      </c>
      <c r="C496">
        <v>856686</v>
      </c>
      <c r="D496">
        <v>20210421</v>
      </c>
      <c r="E496">
        <v>52</v>
      </c>
      <c r="F496" t="s">
        <v>17</v>
      </c>
      <c r="G496" t="s">
        <v>19</v>
      </c>
      <c r="H496">
        <v>200101</v>
      </c>
      <c r="I496" t="s">
        <v>49</v>
      </c>
      <c r="J496" t="s">
        <v>49</v>
      </c>
      <c r="K496" t="s">
        <v>49</v>
      </c>
      <c r="L496" t="s">
        <v>49</v>
      </c>
      <c r="M496" t="s">
        <v>49</v>
      </c>
      <c r="N496" t="s">
        <v>49</v>
      </c>
      <c r="O496" t="s">
        <v>901</v>
      </c>
      <c r="P496" t="s">
        <v>908</v>
      </c>
      <c r="Q496" t="str">
        <f t="shared" si="28"/>
        <v>21</v>
      </c>
      <c r="R496" t="str">
        <f t="shared" si="29"/>
        <v>04</v>
      </c>
      <c r="S496" t="str">
        <f t="shared" si="30"/>
        <v>2021</v>
      </c>
      <c r="T496" s="4" t="str">
        <f t="shared" si="31"/>
        <v>21/04/2021</v>
      </c>
      <c r="U496" s="7" t="s">
        <v>1346</v>
      </c>
    </row>
    <row r="497" spans="1:21" x14ac:dyDescent="0.2">
      <c r="A497" s="1">
        <v>495</v>
      </c>
      <c r="B497" t="s">
        <v>15</v>
      </c>
      <c r="C497">
        <v>857298</v>
      </c>
      <c r="D497">
        <v>20210706</v>
      </c>
      <c r="E497">
        <v>48</v>
      </c>
      <c r="F497" t="s">
        <v>17</v>
      </c>
      <c r="G497" t="s">
        <v>19</v>
      </c>
      <c r="H497">
        <v>180113</v>
      </c>
      <c r="I497" t="s">
        <v>42</v>
      </c>
      <c r="J497" t="s">
        <v>42</v>
      </c>
      <c r="K497" t="s">
        <v>309</v>
      </c>
      <c r="L497" t="s">
        <v>42</v>
      </c>
      <c r="M497" t="s">
        <v>42</v>
      </c>
      <c r="N497" t="s">
        <v>303</v>
      </c>
      <c r="O497" t="s">
        <v>901</v>
      </c>
      <c r="P497" t="s">
        <v>908</v>
      </c>
      <c r="Q497" t="str">
        <f t="shared" si="28"/>
        <v>06</v>
      </c>
      <c r="R497" t="str">
        <f t="shared" si="29"/>
        <v>07</v>
      </c>
      <c r="S497" t="str">
        <f t="shared" si="30"/>
        <v>2021</v>
      </c>
      <c r="T497" s="4" t="str">
        <f t="shared" si="31"/>
        <v>06/07/2021</v>
      </c>
      <c r="U497" s="7" t="s">
        <v>1140</v>
      </c>
    </row>
    <row r="498" spans="1:21" x14ac:dyDescent="0.2">
      <c r="A498" s="1">
        <v>496</v>
      </c>
      <c r="B498" t="s">
        <v>15</v>
      </c>
      <c r="C498">
        <v>858338</v>
      </c>
      <c r="D498">
        <v>20211208</v>
      </c>
      <c r="E498">
        <v>76</v>
      </c>
      <c r="F498" t="s">
        <v>18</v>
      </c>
      <c r="G498" t="s">
        <v>22</v>
      </c>
      <c r="H498">
        <v>200101</v>
      </c>
      <c r="I498" t="s">
        <v>49</v>
      </c>
      <c r="J498" t="s">
        <v>49</v>
      </c>
      <c r="K498" t="s">
        <v>49</v>
      </c>
      <c r="L498" t="s">
        <v>49</v>
      </c>
      <c r="M498" t="s">
        <v>49</v>
      </c>
      <c r="N498" t="s">
        <v>49</v>
      </c>
      <c r="O498" t="s">
        <v>901</v>
      </c>
      <c r="P498" t="s">
        <v>957</v>
      </c>
      <c r="Q498" t="str">
        <f t="shared" si="28"/>
        <v>08</v>
      </c>
      <c r="R498" t="str">
        <f t="shared" si="29"/>
        <v>12</v>
      </c>
      <c r="S498" t="str">
        <f t="shared" si="30"/>
        <v>2021</v>
      </c>
      <c r="T498" s="4" t="str">
        <f t="shared" si="31"/>
        <v>08/12/2021</v>
      </c>
      <c r="U498" s="7" t="s">
        <v>1172</v>
      </c>
    </row>
    <row r="499" spans="1:21" x14ac:dyDescent="0.2">
      <c r="A499" s="1">
        <v>497</v>
      </c>
      <c r="B499" t="s">
        <v>15</v>
      </c>
      <c r="C499">
        <v>861699</v>
      </c>
      <c r="D499">
        <v>20211213</v>
      </c>
      <c r="E499">
        <v>57</v>
      </c>
      <c r="F499" t="s">
        <v>17</v>
      </c>
      <c r="G499" t="s">
        <v>19</v>
      </c>
      <c r="H499">
        <v>200609</v>
      </c>
      <c r="I499" t="s">
        <v>49</v>
      </c>
      <c r="J499" t="s">
        <v>99</v>
      </c>
      <c r="K499" t="s">
        <v>310</v>
      </c>
      <c r="L499" t="s">
        <v>49</v>
      </c>
      <c r="M499" t="s">
        <v>99</v>
      </c>
      <c r="N499" t="s">
        <v>310</v>
      </c>
      <c r="O499" t="s">
        <v>901</v>
      </c>
      <c r="P499" t="s">
        <v>912</v>
      </c>
      <c r="Q499" t="str">
        <f t="shared" si="28"/>
        <v>13</v>
      </c>
      <c r="R499" t="str">
        <f t="shared" si="29"/>
        <v>12</v>
      </c>
      <c r="S499" t="str">
        <f t="shared" si="30"/>
        <v>2021</v>
      </c>
      <c r="T499" s="4" t="str">
        <f t="shared" si="31"/>
        <v>13/12/2021</v>
      </c>
      <c r="U499" s="7" t="s">
        <v>1242</v>
      </c>
    </row>
    <row r="500" spans="1:21" x14ac:dyDescent="0.2">
      <c r="A500" s="1">
        <v>498</v>
      </c>
      <c r="B500" t="s">
        <v>15</v>
      </c>
      <c r="C500">
        <v>862820</v>
      </c>
      <c r="D500">
        <v>20220111</v>
      </c>
      <c r="E500">
        <v>67</v>
      </c>
      <c r="F500" t="s">
        <v>18</v>
      </c>
      <c r="G500" t="s">
        <v>19</v>
      </c>
      <c r="H500">
        <v>180305</v>
      </c>
      <c r="I500" t="s">
        <v>42</v>
      </c>
      <c r="J500" t="s">
        <v>68</v>
      </c>
      <c r="K500" t="s">
        <v>233</v>
      </c>
      <c r="L500" t="s">
        <v>42</v>
      </c>
      <c r="M500" t="s">
        <v>68</v>
      </c>
      <c r="N500" t="s">
        <v>233</v>
      </c>
      <c r="O500" t="s">
        <v>901</v>
      </c>
      <c r="P500" t="s">
        <v>912</v>
      </c>
      <c r="Q500" t="str">
        <f t="shared" si="28"/>
        <v>11</v>
      </c>
      <c r="R500" t="str">
        <f t="shared" si="29"/>
        <v>01</v>
      </c>
      <c r="S500" t="str">
        <f t="shared" si="30"/>
        <v>2022</v>
      </c>
      <c r="T500" s="4" t="str">
        <f t="shared" si="31"/>
        <v>11/01/2022</v>
      </c>
      <c r="U500" s="7" t="s">
        <v>1202</v>
      </c>
    </row>
    <row r="501" spans="1:21" x14ac:dyDescent="0.2">
      <c r="A501" s="1">
        <v>499</v>
      </c>
      <c r="B501" t="s">
        <v>15</v>
      </c>
      <c r="C501">
        <v>863815</v>
      </c>
      <c r="D501">
        <v>20220112</v>
      </c>
      <c r="E501">
        <v>46</v>
      </c>
      <c r="F501" t="s">
        <v>17</v>
      </c>
      <c r="G501" t="s">
        <v>19</v>
      </c>
      <c r="H501">
        <v>160101</v>
      </c>
      <c r="I501" t="s">
        <v>39</v>
      </c>
      <c r="J501" t="s">
        <v>65</v>
      </c>
      <c r="K501" t="s">
        <v>65</v>
      </c>
      <c r="L501" t="s">
        <v>39</v>
      </c>
      <c r="M501" t="s">
        <v>65</v>
      </c>
      <c r="N501" t="s">
        <v>65</v>
      </c>
      <c r="O501" t="s">
        <v>904</v>
      </c>
      <c r="P501" t="s">
        <v>952</v>
      </c>
      <c r="Q501" t="str">
        <f t="shared" si="28"/>
        <v>12</v>
      </c>
      <c r="R501" t="str">
        <f t="shared" si="29"/>
        <v>01</v>
      </c>
      <c r="S501" t="str">
        <f t="shared" si="30"/>
        <v>2022</v>
      </c>
      <c r="T501" s="4" t="str">
        <f t="shared" si="31"/>
        <v>12/01/2022</v>
      </c>
      <c r="U501" s="7" t="s">
        <v>1218</v>
      </c>
    </row>
    <row r="502" spans="1:21" x14ac:dyDescent="0.2">
      <c r="A502" s="1">
        <v>500</v>
      </c>
      <c r="B502" t="s">
        <v>15</v>
      </c>
      <c r="C502">
        <v>864174</v>
      </c>
      <c r="D502">
        <v>20210913</v>
      </c>
      <c r="E502">
        <v>47</v>
      </c>
      <c r="F502" t="s">
        <v>17</v>
      </c>
      <c r="G502" t="s">
        <v>19</v>
      </c>
      <c r="H502">
        <v>180305</v>
      </c>
      <c r="I502" t="s">
        <v>42</v>
      </c>
      <c r="J502" t="s">
        <v>68</v>
      </c>
      <c r="K502" t="s">
        <v>233</v>
      </c>
      <c r="L502" t="s">
        <v>42</v>
      </c>
      <c r="M502" t="s">
        <v>68</v>
      </c>
      <c r="N502" t="s">
        <v>233</v>
      </c>
      <c r="O502" t="s">
        <v>901</v>
      </c>
      <c r="P502" t="s">
        <v>925</v>
      </c>
      <c r="Q502" t="str">
        <f t="shared" si="28"/>
        <v>13</v>
      </c>
      <c r="R502" t="str">
        <f t="shared" si="29"/>
        <v>09</v>
      </c>
      <c r="S502" t="str">
        <f t="shared" si="30"/>
        <v>2021</v>
      </c>
      <c r="T502" s="4" t="str">
        <f t="shared" si="31"/>
        <v>13/09/2021</v>
      </c>
      <c r="U502" s="7" t="s">
        <v>1239</v>
      </c>
    </row>
    <row r="503" spans="1:21" x14ac:dyDescent="0.2">
      <c r="A503" s="1">
        <v>501</v>
      </c>
      <c r="B503" t="s">
        <v>15</v>
      </c>
      <c r="C503">
        <v>864185</v>
      </c>
      <c r="D503">
        <v>20220104</v>
      </c>
      <c r="E503">
        <v>46</v>
      </c>
      <c r="F503" t="s">
        <v>17</v>
      </c>
      <c r="G503" t="s">
        <v>19</v>
      </c>
      <c r="H503">
        <v>180301</v>
      </c>
      <c r="I503" t="s">
        <v>42</v>
      </c>
      <c r="J503" t="s">
        <v>68</v>
      </c>
      <c r="K503" t="s">
        <v>68</v>
      </c>
      <c r="L503" t="s">
        <v>42</v>
      </c>
      <c r="M503" t="s">
        <v>68</v>
      </c>
      <c r="N503" t="s">
        <v>68</v>
      </c>
      <c r="O503" t="s">
        <v>901</v>
      </c>
      <c r="P503" t="s">
        <v>912</v>
      </c>
      <c r="Q503" t="str">
        <f t="shared" si="28"/>
        <v>04</v>
      </c>
      <c r="R503" t="str">
        <f t="shared" si="29"/>
        <v>01</v>
      </c>
      <c r="S503" t="str">
        <f t="shared" si="30"/>
        <v>2022</v>
      </c>
      <c r="T503" s="4" t="str">
        <f t="shared" si="31"/>
        <v>04/01/2022</v>
      </c>
      <c r="U503" s="7" t="s">
        <v>1107</v>
      </c>
    </row>
    <row r="504" spans="1:21" x14ac:dyDescent="0.2">
      <c r="A504" s="1">
        <v>502</v>
      </c>
      <c r="B504" t="s">
        <v>15</v>
      </c>
      <c r="C504">
        <v>865286</v>
      </c>
      <c r="D504">
        <v>20210702</v>
      </c>
      <c r="E504">
        <v>46</v>
      </c>
      <c r="F504" t="s">
        <v>17</v>
      </c>
      <c r="G504" t="s">
        <v>19</v>
      </c>
      <c r="H504">
        <v>170201</v>
      </c>
      <c r="I504" t="s">
        <v>40</v>
      </c>
      <c r="J504" t="s">
        <v>84</v>
      </c>
      <c r="K504" t="s">
        <v>311</v>
      </c>
      <c r="L504" t="s">
        <v>40</v>
      </c>
      <c r="M504" t="s">
        <v>66</v>
      </c>
      <c r="N504" t="s">
        <v>40</v>
      </c>
      <c r="O504" t="s">
        <v>901</v>
      </c>
      <c r="P504" t="s">
        <v>908</v>
      </c>
      <c r="Q504" t="str">
        <f t="shared" si="28"/>
        <v>02</v>
      </c>
      <c r="R504" t="str">
        <f t="shared" si="29"/>
        <v>07</v>
      </c>
      <c r="S504" t="str">
        <f t="shared" si="30"/>
        <v>2021</v>
      </c>
      <c r="T504" s="4" t="str">
        <f t="shared" si="31"/>
        <v>02/07/2021</v>
      </c>
      <c r="U504" s="7" t="s">
        <v>1086</v>
      </c>
    </row>
    <row r="505" spans="1:21" x14ac:dyDescent="0.2">
      <c r="A505" s="1">
        <v>503</v>
      </c>
      <c r="B505" t="s">
        <v>15</v>
      </c>
      <c r="C505">
        <v>866173</v>
      </c>
      <c r="D505">
        <v>20210217</v>
      </c>
      <c r="E505">
        <v>51</v>
      </c>
      <c r="F505" t="s">
        <v>18</v>
      </c>
      <c r="G505" t="s">
        <v>19</v>
      </c>
      <c r="H505">
        <v>190104</v>
      </c>
      <c r="I505" t="s">
        <v>46</v>
      </c>
      <c r="J505" t="s">
        <v>46</v>
      </c>
      <c r="K505" t="s">
        <v>312</v>
      </c>
      <c r="L505" t="s">
        <v>46</v>
      </c>
      <c r="M505" t="s">
        <v>46</v>
      </c>
      <c r="N505" t="s">
        <v>312</v>
      </c>
      <c r="O505" t="s">
        <v>901</v>
      </c>
      <c r="P505" t="s">
        <v>958</v>
      </c>
      <c r="Q505" t="str">
        <f t="shared" si="28"/>
        <v>17</v>
      </c>
      <c r="R505" t="str">
        <f t="shared" si="29"/>
        <v>02</v>
      </c>
      <c r="S505" t="str">
        <f t="shared" si="30"/>
        <v>2021</v>
      </c>
      <c r="T505" s="4" t="str">
        <f t="shared" si="31"/>
        <v>17/02/2021</v>
      </c>
      <c r="U505" s="7" t="s">
        <v>1289</v>
      </c>
    </row>
    <row r="506" spans="1:21" x14ac:dyDescent="0.2">
      <c r="A506" s="1">
        <v>504</v>
      </c>
      <c r="B506" t="s">
        <v>15</v>
      </c>
      <c r="C506">
        <v>866398</v>
      </c>
      <c r="D506">
        <v>20211011</v>
      </c>
      <c r="E506">
        <v>56</v>
      </c>
      <c r="F506" t="s">
        <v>18</v>
      </c>
      <c r="G506" t="s">
        <v>19</v>
      </c>
      <c r="H506">
        <v>170101</v>
      </c>
      <c r="I506" t="s">
        <v>40</v>
      </c>
      <c r="J506" t="s">
        <v>66</v>
      </c>
      <c r="K506" t="s">
        <v>40</v>
      </c>
      <c r="L506" t="s">
        <v>40</v>
      </c>
      <c r="M506" t="s">
        <v>66</v>
      </c>
      <c r="N506" t="s">
        <v>40</v>
      </c>
      <c r="O506" t="s">
        <v>901</v>
      </c>
      <c r="P506" t="s">
        <v>909</v>
      </c>
      <c r="Q506" t="str">
        <f t="shared" si="28"/>
        <v>11</v>
      </c>
      <c r="R506" t="str">
        <f t="shared" si="29"/>
        <v>10</v>
      </c>
      <c r="S506" t="str">
        <f t="shared" si="30"/>
        <v>2021</v>
      </c>
      <c r="T506" s="4" t="str">
        <f t="shared" si="31"/>
        <v>11/10/2021</v>
      </c>
      <c r="U506" s="7" t="s">
        <v>1214</v>
      </c>
    </row>
    <row r="507" spans="1:21" x14ac:dyDescent="0.2">
      <c r="A507" s="1">
        <v>505</v>
      </c>
      <c r="B507" t="s">
        <v>15</v>
      </c>
      <c r="C507">
        <v>866460</v>
      </c>
      <c r="D507">
        <v>20210512</v>
      </c>
      <c r="E507">
        <v>59</v>
      </c>
      <c r="F507" t="s">
        <v>18</v>
      </c>
      <c r="G507" t="s">
        <v>19</v>
      </c>
      <c r="H507">
        <v>170104</v>
      </c>
      <c r="I507" t="s">
        <v>40</v>
      </c>
      <c r="J507" t="s">
        <v>66</v>
      </c>
      <c r="K507" t="s">
        <v>313</v>
      </c>
      <c r="L507" t="s">
        <v>40</v>
      </c>
      <c r="M507" t="s">
        <v>66</v>
      </c>
      <c r="N507" t="s">
        <v>313</v>
      </c>
      <c r="O507" t="s">
        <v>901</v>
      </c>
      <c r="P507" t="s">
        <v>908</v>
      </c>
      <c r="Q507" t="str">
        <f t="shared" si="28"/>
        <v>12</v>
      </c>
      <c r="R507" t="str">
        <f t="shared" si="29"/>
        <v>05</v>
      </c>
      <c r="S507" t="str">
        <f t="shared" si="30"/>
        <v>2021</v>
      </c>
      <c r="T507" s="4" t="str">
        <f t="shared" si="31"/>
        <v>12/05/2021</v>
      </c>
      <c r="U507" s="7" t="s">
        <v>1222</v>
      </c>
    </row>
    <row r="508" spans="1:21" x14ac:dyDescent="0.2">
      <c r="A508" s="1">
        <v>506</v>
      </c>
      <c r="B508" t="s">
        <v>15</v>
      </c>
      <c r="C508">
        <v>866824</v>
      </c>
      <c r="D508">
        <v>20211007</v>
      </c>
      <c r="E508">
        <v>57</v>
      </c>
      <c r="F508" t="s">
        <v>18</v>
      </c>
      <c r="G508" t="s">
        <v>19</v>
      </c>
      <c r="H508">
        <v>190601</v>
      </c>
      <c r="I508" t="s">
        <v>46</v>
      </c>
      <c r="J508" t="s">
        <v>94</v>
      </c>
      <c r="K508" t="s">
        <v>94</v>
      </c>
      <c r="L508" t="s">
        <v>46</v>
      </c>
      <c r="M508" t="s">
        <v>94</v>
      </c>
      <c r="N508" t="s">
        <v>94</v>
      </c>
      <c r="O508" t="s">
        <v>901</v>
      </c>
      <c r="P508" t="s">
        <v>910</v>
      </c>
      <c r="Q508" t="str">
        <f t="shared" si="28"/>
        <v>07</v>
      </c>
      <c r="R508" t="str">
        <f t="shared" si="29"/>
        <v>10</v>
      </c>
      <c r="S508" t="str">
        <f t="shared" si="30"/>
        <v>2021</v>
      </c>
      <c r="T508" s="4" t="str">
        <f t="shared" si="31"/>
        <v>07/10/2021</v>
      </c>
      <c r="U508" s="7" t="s">
        <v>1157</v>
      </c>
    </row>
    <row r="509" spans="1:21" x14ac:dyDescent="0.2">
      <c r="A509" s="1">
        <v>507</v>
      </c>
      <c r="B509" t="s">
        <v>15</v>
      </c>
      <c r="C509">
        <v>867059</v>
      </c>
      <c r="D509">
        <v>20210720</v>
      </c>
      <c r="E509">
        <v>47</v>
      </c>
      <c r="F509" t="s">
        <v>18</v>
      </c>
      <c r="G509" t="s">
        <v>22</v>
      </c>
      <c r="H509">
        <v>190101</v>
      </c>
      <c r="I509" t="s">
        <v>46</v>
      </c>
      <c r="J509" t="s">
        <v>46</v>
      </c>
      <c r="K509" t="s">
        <v>46</v>
      </c>
      <c r="L509" t="s">
        <v>46</v>
      </c>
      <c r="M509" t="s">
        <v>46</v>
      </c>
      <c r="N509" t="s">
        <v>192</v>
      </c>
      <c r="O509" t="s">
        <v>901</v>
      </c>
      <c r="P509" t="s">
        <v>914</v>
      </c>
      <c r="Q509" t="str">
        <f t="shared" si="28"/>
        <v>20</v>
      </c>
      <c r="R509" t="str">
        <f t="shared" si="29"/>
        <v>07</v>
      </c>
      <c r="S509" t="str">
        <f t="shared" si="30"/>
        <v>2021</v>
      </c>
      <c r="T509" s="4" t="str">
        <f t="shared" si="31"/>
        <v>20/07/2021</v>
      </c>
      <c r="U509" s="7" t="s">
        <v>1336</v>
      </c>
    </row>
    <row r="510" spans="1:21" x14ac:dyDescent="0.2">
      <c r="A510" s="1">
        <v>508</v>
      </c>
      <c r="B510" t="s">
        <v>15</v>
      </c>
      <c r="C510">
        <v>867326</v>
      </c>
      <c r="D510">
        <v>20211111</v>
      </c>
      <c r="E510">
        <v>45</v>
      </c>
      <c r="F510" t="s">
        <v>18</v>
      </c>
      <c r="G510" t="s">
        <v>22</v>
      </c>
      <c r="H510">
        <v>170107</v>
      </c>
      <c r="I510" t="s">
        <v>40</v>
      </c>
      <c r="J510" t="s">
        <v>66</v>
      </c>
      <c r="K510" t="s">
        <v>268</v>
      </c>
      <c r="L510" t="s">
        <v>40</v>
      </c>
      <c r="M510" t="s">
        <v>66</v>
      </c>
      <c r="N510" t="s">
        <v>40</v>
      </c>
      <c r="O510" t="s">
        <v>901</v>
      </c>
      <c r="P510" t="s">
        <v>911</v>
      </c>
      <c r="Q510" t="str">
        <f t="shared" si="28"/>
        <v>11</v>
      </c>
      <c r="R510" t="str">
        <f t="shared" si="29"/>
        <v>11</v>
      </c>
      <c r="S510" t="str">
        <f t="shared" si="30"/>
        <v>2021</v>
      </c>
      <c r="T510" s="4" t="str">
        <f t="shared" si="31"/>
        <v>11/11/2021</v>
      </c>
      <c r="U510" s="7" t="s">
        <v>1215</v>
      </c>
    </row>
    <row r="511" spans="1:21" x14ac:dyDescent="0.2">
      <c r="A511" s="1">
        <v>509</v>
      </c>
      <c r="B511" t="s">
        <v>15</v>
      </c>
      <c r="C511">
        <v>870531</v>
      </c>
      <c r="D511">
        <v>20210809</v>
      </c>
      <c r="E511">
        <v>48</v>
      </c>
      <c r="F511" t="s">
        <v>17</v>
      </c>
      <c r="G511" t="s">
        <v>19</v>
      </c>
      <c r="H511">
        <v>170301</v>
      </c>
      <c r="I511" t="s">
        <v>40</v>
      </c>
      <c r="J511" t="s">
        <v>72</v>
      </c>
      <c r="K511" t="s">
        <v>72</v>
      </c>
      <c r="L511" t="s">
        <v>40</v>
      </c>
      <c r="M511" t="s">
        <v>72</v>
      </c>
      <c r="N511" t="s">
        <v>72</v>
      </c>
      <c r="O511" t="s">
        <v>901</v>
      </c>
      <c r="P511" t="s">
        <v>908</v>
      </c>
      <c r="Q511" t="str">
        <f t="shared" si="28"/>
        <v>09</v>
      </c>
      <c r="R511" t="str">
        <f t="shared" si="29"/>
        <v>08</v>
      </c>
      <c r="S511" t="str">
        <f t="shared" si="30"/>
        <v>2021</v>
      </c>
      <c r="T511" s="4" t="str">
        <f t="shared" si="31"/>
        <v>09/08/2021</v>
      </c>
      <c r="U511" s="7" t="s">
        <v>1182</v>
      </c>
    </row>
    <row r="512" spans="1:21" x14ac:dyDescent="0.2">
      <c r="A512" s="1">
        <v>510</v>
      </c>
      <c r="B512" t="s">
        <v>15</v>
      </c>
      <c r="C512">
        <v>874657</v>
      </c>
      <c r="D512">
        <v>20210906</v>
      </c>
      <c r="E512">
        <v>62</v>
      </c>
      <c r="F512" t="s">
        <v>17</v>
      </c>
      <c r="G512" t="s">
        <v>22</v>
      </c>
      <c r="H512">
        <v>190101</v>
      </c>
      <c r="I512" t="s">
        <v>46</v>
      </c>
      <c r="J512" t="s">
        <v>46</v>
      </c>
      <c r="K512" t="s">
        <v>46</v>
      </c>
      <c r="L512" t="s">
        <v>46</v>
      </c>
      <c r="M512" t="s">
        <v>46</v>
      </c>
      <c r="N512" t="s">
        <v>192</v>
      </c>
      <c r="O512" t="s">
        <v>901</v>
      </c>
      <c r="P512" t="s">
        <v>908</v>
      </c>
      <c r="Q512" t="str">
        <f t="shared" si="28"/>
        <v>06</v>
      </c>
      <c r="R512" t="str">
        <f t="shared" si="29"/>
        <v>09</v>
      </c>
      <c r="S512" t="str">
        <f t="shared" si="30"/>
        <v>2021</v>
      </c>
      <c r="T512" s="4" t="str">
        <f t="shared" si="31"/>
        <v>06/09/2021</v>
      </c>
      <c r="U512" s="7" t="s">
        <v>1142</v>
      </c>
    </row>
    <row r="513" spans="1:21" x14ac:dyDescent="0.2">
      <c r="A513" s="1">
        <v>511</v>
      </c>
      <c r="B513" t="s">
        <v>15</v>
      </c>
      <c r="C513">
        <v>875186</v>
      </c>
      <c r="D513">
        <v>20211013</v>
      </c>
      <c r="E513">
        <v>59</v>
      </c>
      <c r="F513" t="s">
        <v>18</v>
      </c>
      <c r="G513" t="s">
        <v>19</v>
      </c>
      <c r="H513">
        <v>160101</v>
      </c>
      <c r="I513" t="s">
        <v>39</v>
      </c>
      <c r="J513" t="s">
        <v>65</v>
      </c>
      <c r="K513" t="s">
        <v>65</v>
      </c>
      <c r="L513" t="s">
        <v>39</v>
      </c>
      <c r="M513" t="s">
        <v>65</v>
      </c>
      <c r="N513" t="s">
        <v>65</v>
      </c>
      <c r="O513" t="s">
        <v>901</v>
      </c>
      <c r="P513" t="s">
        <v>920</v>
      </c>
      <c r="Q513" t="str">
        <f t="shared" si="28"/>
        <v>13</v>
      </c>
      <c r="R513" t="str">
        <f t="shared" si="29"/>
        <v>10</v>
      </c>
      <c r="S513" t="str">
        <f t="shared" si="30"/>
        <v>2021</v>
      </c>
      <c r="T513" s="4" t="str">
        <f t="shared" si="31"/>
        <v>13/10/2021</v>
      </c>
      <c r="U513" s="7" t="s">
        <v>1240</v>
      </c>
    </row>
    <row r="514" spans="1:21" x14ac:dyDescent="0.2">
      <c r="A514" s="1">
        <v>512</v>
      </c>
      <c r="B514" t="s">
        <v>15</v>
      </c>
      <c r="C514">
        <v>879896</v>
      </c>
      <c r="D514">
        <v>20211122</v>
      </c>
      <c r="E514">
        <v>48</v>
      </c>
      <c r="F514" t="s">
        <v>17</v>
      </c>
      <c r="G514" t="s">
        <v>20</v>
      </c>
      <c r="H514">
        <v>140116</v>
      </c>
      <c r="I514" t="s">
        <v>34</v>
      </c>
      <c r="J514" t="s">
        <v>34</v>
      </c>
      <c r="K514" t="s">
        <v>314</v>
      </c>
      <c r="L514" t="s">
        <v>34</v>
      </c>
      <c r="M514" t="s">
        <v>34</v>
      </c>
      <c r="N514" t="s">
        <v>314</v>
      </c>
      <c r="O514" t="s">
        <v>901</v>
      </c>
      <c r="P514" t="s">
        <v>911</v>
      </c>
      <c r="Q514" t="str">
        <f t="shared" si="28"/>
        <v>22</v>
      </c>
      <c r="R514" t="str">
        <f t="shared" si="29"/>
        <v>11</v>
      </c>
      <c r="S514" t="str">
        <f t="shared" si="30"/>
        <v>2021</v>
      </c>
      <c r="T514" s="4" t="str">
        <f t="shared" si="31"/>
        <v>22/11/2021</v>
      </c>
      <c r="U514" s="7" t="s">
        <v>1367</v>
      </c>
    </row>
    <row r="515" spans="1:21" x14ac:dyDescent="0.2">
      <c r="A515" s="1">
        <v>513</v>
      </c>
      <c r="B515" t="s">
        <v>15</v>
      </c>
      <c r="C515">
        <v>880117</v>
      </c>
      <c r="D515">
        <v>20210715</v>
      </c>
      <c r="E515">
        <v>45</v>
      </c>
      <c r="F515" t="s">
        <v>17</v>
      </c>
      <c r="G515" t="s">
        <v>19</v>
      </c>
      <c r="H515">
        <v>150110</v>
      </c>
      <c r="I515" t="s">
        <v>45</v>
      </c>
      <c r="J515" t="s">
        <v>71</v>
      </c>
      <c r="K515" t="s">
        <v>315</v>
      </c>
      <c r="L515" t="s">
        <v>45</v>
      </c>
      <c r="M515" t="s">
        <v>71</v>
      </c>
      <c r="N515" t="s">
        <v>315</v>
      </c>
      <c r="O515" t="s">
        <v>901</v>
      </c>
      <c r="P515" t="s">
        <v>914</v>
      </c>
      <c r="Q515" t="str">
        <f t="shared" ref="Q515:Q578" si="32">+RIGHT(D515,2)</f>
        <v>15</v>
      </c>
      <c r="R515" t="str">
        <f t="shared" ref="R515:R578" si="33">+MID(D515,5,2)</f>
        <v>07</v>
      </c>
      <c r="S515" t="str">
        <f t="shared" ref="S515:S578" si="34">+LEFT(D515,4)</f>
        <v>2021</v>
      </c>
      <c r="T515" s="4" t="str">
        <f t="shared" ref="T515:T578" si="35">+_xlfn.CONCAT(Q515,"/",R515,"/",S515)</f>
        <v>15/07/2021</v>
      </c>
      <c r="U515" s="7" t="s">
        <v>1265</v>
      </c>
    </row>
    <row r="516" spans="1:21" x14ac:dyDescent="0.2">
      <c r="A516" s="1">
        <v>514</v>
      </c>
      <c r="B516" t="s">
        <v>15</v>
      </c>
      <c r="C516">
        <v>880303</v>
      </c>
      <c r="D516">
        <v>20211208</v>
      </c>
      <c r="E516">
        <v>46</v>
      </c>
      <c r="F516" t="s">
        <v>17</v>
      </c>
      <c r="G516" t="s">
        <v>19</v>
      </c>
      <c r="H516">
        <v>160101</v>
      </c>
      <c r="I516" t="s">
        <v>39</v>
      </c>
      <c r="J516" t="s">
        <v>65</v>
      </c>
      <c r="K516" t="s">
        <v>65</v>
      </c>
      <c r="L516" t="s">
        <v>39</v>
      </c>
      <c r="M516" t="s">
        <v>65</v>
      </c>
      <c r="N516" t="s">
        <v>65</v>
      </c>
      <c r="O516" t="s">
        <v>904</v>
      </c>
      <c r="P516" t="s">
        <v>936</v>
      </c>
      <c r="Q516" t="str">
        <f t="shared" si="32"/>
        <v>08</v>
      </c>
      <c r="R516" t="str">
        <f t="shared" si="33"/>
        <v>12</v>
      </c>
      <c r="S516" t="str">
        <f t="shared" si="34"/>
        <v>2021</v>
      </c>
      <c r="T516" s="4" t="str">
        <f t="shared" si="35"/>
        <v>08/12/2021</v>
      </c>
      <c r="U516" s="7" t="s">
        <v>1172</v>
      </c>
    </row>
    <row r="517" spans="1:21" x14ac:dyDescent="0.2">
      <c r="A517" s="1">
        <v>515</v>
      </c>
      <c r="B517" t="s">
        <v>15</v>
      </c>
      <c r="C517">
        <v>886584</v>
      </c>
      <c r="D517">
        <v>20211006</v>
      </c>
      <c r="E517">
        <v>46</v>
      </c>
      <c r="F517" t="s">
        <v>17</v>
      </c>
      <c r="G517" t="s">
        <v>19</v>
      </c>
      <c r="H517">
        <v>220112</v>
      </c>
      <c r="I517" t="s">
        <v>44</v>
      </c>
      <c r="J517" t="s">
        <v>44</v>
      </c>
      <c r="K517" t="s">
        <v>241</v>
      </c>
      <c r="L517" t="s">
        <v>44</v>
      </c>
      <c r="M517" t="s">
        <v>44</v>
      </c>
      <c r="N517" t="s">
        <v>241</v>
      </c>
      <c r="O517" t="s">
        <v>901</v>
      </c>
      <c r="P517" t="s">
        <v>909</v>
      </c>
      <c r="Q517" t="str">
        <f t="shared" si="32"/>
        <v>06</v>
      </c>
      <c r="R517" t="str">
        <f t="shared" si="33"/>
        <v>10</v>
      </c>
      <c r="S517" t="str">
        <f t="shared" si="34"/>
        <v>2021</v>
      </c>
      <c r="T517" s="4" t="str">
        <f t="shared" si="35"/>
        <v>06/10/2021</v>
      </c>
      <c r="U517" s="7" t="s">
        <v>1143</v>
      </c>
    </row>
    <row r="518" spans="1:21" x14ac:dyDescent="0.2">
      <c r="A518" s="1">
        <v>516</v>
      </c>
      <c r="B518" t="s">
        <v>15</v>
      </c>
      <c r="C518">
        <v>894483</v>
      </c>
      <c r="D518">
        <v>20211127</v>
      </c>
      <c r="E518">
        <v>68</v>
      </c>
      <c r="F518" t="s">
        <v>17</v>
      </c>
      <c r="G518" t="s">
        <v>19</v>
      </c>
      <c r="H518">
        <v>90601</v>
      </c>
      <c r="I518" t="s">
        <v>41</v>
      </c>
      <c r="J518" t="s">
        <v>92</v>
      </c>
      <c r="K518" t="s">
        <v>316</v>
      </c>
      <c r="L518" t="s">
        <v>41</v>
      </c>
      <c r="M518" t="s">
        <v>92</v>
      </c>
      <c r="N518" t="s">
        <v>316</v>
      </c>
      <c r="O518" t="s">
        <v>901</v>
      </c>
      <c r="P518" t="s">
        <v>911</v>
      </c>
      <c r="Q518" t="str">
        <f t="shared" si="32"/>
        <v>27</v>
      </c>
      <c r="R518" t="str">
        <f t="shared" si="33"/>
        <v>11</v>
      </c>
      <c r="S518" t="str">
        <f t="shared" si="34"/>
        <v>2021</v>
      </c>
      <c r="T518" s="4" t="str">
        <f t="shared" si="35"/>
        <v>27/11/2021</v>
      </c>
      <c r="U518" s="7" t="s">
        <v>1434</v>
      </c>
    </row>
    <row r="519" spans="1:21" x14ac:dyDescent="0.2">
      <c r="A519" s="1">
        <v>517</v>
      </c>
      <c r="B519" t="s">
        <v>15</v>
      </c>
      <c r="C519">
        <v>894544</v>
      </c>
      <c r="D519">
        <v>20211121</v>
      </c>
      <c r="E519">
        <v>46</v>
      </c>
      <c r="F519" t="s">
        <v>18</v>
      </c>
      <c r="G519" t="s">
        <v>19</v>
      </c>
      <c r="H519">
        <v>180103</v>
      </c>
      <c r="I519" t="s">
        <v>42</v>
      </c>
      <c r="J519" t="s">
        <v>42</v>
      </c>
      <c r="K519" t="s">
        <v>317</v>
      </c>
      <c r="L519" t="s">
        <v>42</v>
      </c>
      <c r="M519" t="s">
        <v>42</v>
      </c>
      <c r="N519" t="s">
        <v>317</v>
      </c>
      <c r="O519" t="s">
        <v>902</v>
      </c>
      <c r="P519" t="s">
        <v>915</v>
      </c>
      <c r="Q519" t="str">
        <f t="shared" si="32"/>
        <v>21</v>
      </c>
      <c r="R519" t="str">
        <f t="shared" si="33"/>
        <v>11</v>
      </c>
      <c r="S519" t="str">
        <f t="shared" si="34"/>
        <v>2021</v>
      </c>
      <c r="T519" s="4" t="str">
        <f t="shared" si="35"/>
        <v>21/11/2021</v>
      </c>
      <c r="U519" s="7" t="s">
        <v>1354</v>
      </c>
    </row>
    <row r="520" spans="1:21" x14ac:dyDescent="0.2">
      <c r="A520" s="1">
        <v>518</v>
      </c>
      <c r="B520" t="s">
        <v>15</v>
      </c>
      <c r="C520">
        <v>895322</v>
      </c>
      <c r="D520">
        <v>20210224</v>
      </c>
      <c r="E520">
        <v>51</v>
      </c>
      <c r="F520" t="s">
        <v>18</v>
      </c>
      <c r="G520" t="s">
        <v>19</v>
      </c>
      <c r="H520">
        <v>150113</v>
      </c>
      <c r="I520" t="s">
        <v>45</v>
      </c>
      <c r="J520" t="s">
        <v>71</v>
      </c>
      <c r="K520" t="s">
        <v>285</v>
      </c>
      <c r="L520" t="s">
        <v>45</v>
      </c>
      <c r="M520" t="s">
        <v>71</v>
      </c>
      <c r="N520" t="s">
        <v>265</v>
      </c>
      <c r="O520" t="s">
        <v>901</v>
      </c>
      <c r="P520" t="s">
        <v>914</v>
      </c>
      <c r="Q520" t="str">
        <f t="shared" si="32"/>
        <v>24</v>
      </c>
      <c r="R520" t="str">
        <f t="shared" si="33"/>
        <v>02</v>
      </c>
      <c r="S520" t="str">
        <f t="shared" si="34"/>
        <v>2021</v>
      </c>
      <c r="T520" s="4" t="str">
        <f t="shared" si="35"/>
        <v>24/02/2021</v>
      </c>
      <c r="U520" s="7" t="s">
        <v>1388</v>
      </c>
    </row>
    <row r="521" spans="1:21" x14ac:dyDescent="0.2">
      <c r="A521" s="1">
        <v>519</v>
      </c>
      <c r="B521" t="s">
        <v>15</v>
      </c>
      <c r="C521">
        <v>895322</v>
      </c>
      <c r="D521">
        <v>20210427</v>
      </c>
      <c r="E521">
        <v>51</v>
      </c>
      <c r="F521" t="s">
        <v>18</v>
      </c>
      <c r="G521" t="s">
        <v>19</v>
      </c>
      <c r="H521">
        <v>150113</v>
      </c>
      <c r="I521" t="s">
        <v>45</v>
      </c>
      <c r="J521" t="s">
        <v>71</v>
      </c>
      <c r="K521" t="s">
        <v>285</v>
      </c>
      <c r="L521" t="s">
        <v>45</v>
      </c>
      <c r="M521" t="s">
        <v>71</v>
      </c>
      <c r="N521" t="s">
        <v>265</v>
      </c>
      <c r="O521" t="s">
        <v>901</v>
      </c>
      <c r="P521" t="s">
        <v>919</v>
      </c>
      <c r="Q521" t="str">
        <f t="shared" si="32"/>
        <v>27</v>
      </c>
      <c r="R521" t="str">
        <f t="shared" si="33"/>
        <v>04</v>
      </c>
      <c r="S521" t="str">
        <f t="shared" si="34"/>
        <v>2021</v>
      </c>
      <c r="T521" s="4" t="str">
        <f t="shared" si="35"/>
        <v>27/04/2021</v>
      </c>
      <c r="U521" s="7" t="s">
        <v>1427</v>
      </c>
    </row>
    <row r="522" spans="1:21" x14ac:dyDescent="0.2">
      <c r="A522" s="1">
        <v>520</v>
      </c>
      <c r="B522" t="s">
        <v>15</v>
      </c>
      <c r="C522">
        <v>896265</v>
      </c>
      <c r="D522">
        <v>20210522</v>
      </c>
      <c r="E522">
        <v>50</v>
      </c>
      <c r="F522" t="s">
        <v>18</v>
      </c>
      <c r="G522" t="s">
        <v>19</v>
      </c>
      <c r="H522">
        <v>150101</v>
      </c>
      <c r="I522" t="s">
        <v>45</v>
      </c>
      <c r="J522" t="s">
        <v>71</v>
      </c>
      <c r="K522" t="s">
        <v>265</v>
      </c>
      <c r="L522" t="s">
        <v>45</v>
      </c>
      <c r="M522" t="s">
        <v>71</v>
      </c>
      <c r="N522" t="s">
        <v>265</v>
      </c>
      <c r="O522" t="s">
        <v>901</v>
      </c>
      <c r="P522" t="s">
        <v>914</v>
      </c>
      <c r="Q522" t="str">
        <f t="shared" si="32"/>
        <v>22</v>
      </c>
      <c r="R522" t="str">
        <f t="shared" si="33"/>
        <v>05</v>
      </c>
      <c r="S522" t="str">
        <f t="shared" si="34"/>
        <v>2021</v>
      </c>
      <c r="T522" s="4" t="str">
        <f t="shared" si="35"/>
        <v>22/05/2021</v>
      </c>
      <c r="U522" s="7" t="s">
        <v>1360</v>
      </c>
    </row>
    <row r="523" spans="1:21" x14ac:dyDescent="0.2">
      <c r="A523" s="1">
        <v>521</v>
      </c>
      <c r="B523" t="s">
        <v>15</v>
      </c>
      <c r="C523">
        <v>899258</v>
      </c>
      <c r="D523">
        <v>20210123</v>
      </c>
      <c r="E523">
        <v>46</v>
      </c>
      <c r="F523" t="s">
        <v>18</v>
      </c>
      <c r="G523" t="s">
        <v>19</v>
      </c>
      <c r="H523">
        <v>190115</v>
      </c>
      <c r="I523" t="s">
        <v>46</v>
      </c>
      <c r="J523" t="s">
        <v>46</v>
      </c>
      <c r="K523" t="s">
        <v>284</v>
      </c>
      <c r="L523" t="s">
        <v>46</v>
      </c>
      <c r="M523" t="s">
        <v>46</v>
      </c>
      <c r="N523" t="s">
        <v>284</v>
      </c>
      <c r="O523" t="s">
        <v>901</v>
      </c>
      <c r="P523" t="s">
        <v>943</v>
      </c>
      <c r="Q523" t="str">
        <f t="shared" si="32"/>
        <v>23</v>
      </c>
      <c r="R523" t="str">
        <f t="shared" si="33"/>
        <v>01</v>
      </c>
      <c r="S523" t="str">
        <f t="shared" si="34"/>
        <v>2021</v>
      </c>
      <c r="T523" s="4" t="str">
        <f t="shared" si="35"/>
        <v>23/01/2021</v>
      </c>
      <c r="U523" s="7" t="s">
        <v>1370</v>
      </c>
    </row>
    <row r="524" spans="1:21" x14ac:dyDescent="0.2">
      <c r="A524" s="1">
        <v>522</v>
      </c>
      <c r="B524" t="s">
        <v>15</v>
      </c>
      <c r="C524">
        <v>902018</v>
      </c>
      <c r="D524">
        <v>20210716</v>
      </c>
      <c r="E524">
        <v>50</v>
      </c>
      <c r="F524" t="s">
        <v>17</v>
      </c>
      <c r="G524" t="s">
        <v>19</v>
      </c>
      <c r="H524">
        <v>190501</v>
      </c>
      <c r="I524" t="s">
        <v>46</v>
      </c>
      <c r="J524" t="s">
        <v>79</v>
      </c>
      <c r="K524" t="s">
        <v>79</v>
      </c>
      <c r="L524" t="s">
        <v>46</v>
      </c>
      <c r="M524" t="s">
        <v>79</v>
      </c>
      <c r="N524" t="s">
        <v>79</v>
      </c>
      <c r="O524" t="s">
        <v>901</v>
      </c>
      <c r="P524" t="s">
        <v>908</v>
      </c>
      <c r="Q524" t="str">
        <f t="shared" si="32"/>
        <v>16</v>
      </c>
      <c r="R524" t="str">
        <f t="shared" si="33"/>
        <v>07</v>
      </c>
      <c r="S524" t="str">
        <f t="shared" si="34"/>
        <v>2021</v>
      </c>
      <c r="T524" s="4" t="str">
        <f t="shared" si="35"/>
        <v>16/07/2021</v>
      </c>
      <c r="U524" s="7" t="s">
        <v>1281</v>
      </c>
    </row>
    <row r="525" spans="1:21" x14ac:dyDescent="0.2">
      <c r="A525" s="1">
        <v>523</v>
      </c>
      <c r="B525" t="s">
        <v>15</v>
      </c>
      <c r="C525">
        <v>904297</v>
      </c>
      <c r="D525">
        <v>20210716</v>
      </c>
      <c r="E525">
        <v>50</v>
      </c>
      <c r="F525" t="s">
        <v>18</v>
      </c>
      <c r="G525" t="s">
        <v>19</v>
      </c>
      <c r="H525">
        <v>150602</v>
      </c>
      <c r="I525" t="s">
        <v>45</v>
      </c>
      <c r="J525" t="s">
        <v>75</v>
      </c>
      <c r="K525" t="s">
        <v>247</v>
      </c>
      <c r="L525" t="s">
        <v>45</v>
      </c>
      <c r="M525" t="s">
        <v>75</v>
      </c>
      <c r="N525" t="s">
        <v>247</v>
      </c>
      <c r="O525" t="s">
        <v>903</v>
      </c>
      <c r="P525" t="s">
        <v>914</v>
      </c>
      <c r="Q525" t="str">
        <f t="shared" si="32"/>
        <v>16</v>
      </c>
      <c r="R525" t="str">
        <f t="shared" si="33"/>
        <v>07</v>
      </c>
      <c r="S525" t="str">
        <f t="shared" si="34"/>
        <v>2021</v>
      </c>
      <c r="T525" s="4" t="str">
        <f t="shared" si="35"/>
        <v>16/07/2021</v>
      </c>
      <c r="U525" s="7" t="s">
        <v>1281</v>
      </c>
    </row>
    <row r="526" spans="1:21" x14ac:dyDescent="0.2">
      <c r="A526" s="1">
        <v>524</v>
      </c>
      <c r="B526" t="s">
        <v>15</v>
      </c>
      <c r="C526">
        <v>904948</v>
      </c>
      <c r="D526">
        <v>20210301</v>
      </c>
      <c r="E526">
        <v>44</v>
      </c>
      <c r="F526" t="s">
        <v>18</v>
      </c>
      <c r="G526" t="s">
        <v>19</v>
      </c>
      <c r="H526">
        <v>150112</v>
      </c>
      <c r="I526" t="s">
        <v>45</v>
      </c>
      <c r="J526" t="s">
        <v>71</v>
      </c>
      <c r="K526" t="s">
        <v>318</v>
      </c>
      <c r="L526" t="s">
        <v>45</v>
      </c>
      <c r="M526" t="s">
        <v>71</v>
      </c>
      <c r="N526" t="s">
        <v>265</v>
      </c>
      <c r="O526" t="s">
        <v>901</v>
      </c>
      <c r="P526" t="s">
        <v>914</v>
      </c>
      <c r="Q526" t="str">
        <f t="shared" si="32"/>
        <v>01</v>
      </c>
      <c r="R526" t="str">
        <f t="shared" si="33"/>
        <v>03</v>
      </c>
      <c r="S526" t="str">
        <f t="shared" si="34"/>
        <v>2021</v>
      </c>
      <c r="T526" s="4" t="str">
        <f t="shared" si="35"/>
        <v>01/03/2021</v>
      </c>
      <c r="U526" s="7" t="s">
        <v>1067</v>
      </c>
    </row>
    <row r="527" spans="1:21" x14ac:dyDescent="0.2">
      <c r="A527" s="1">
        <v>525</v>
      </c>
      <c r="B527" t="s">
        <v>15</v>
      </c>
      <c r="C527">
        <v>905484</v>
      </c>
      <c r="D527">
        <v>20211002</v>
      </c>
      <c r="E527">
        <v>47</v>
      </c>
      <c r="F527" t="s">
        <v>17</v>
      </c>
      <c r="G527" t="s">
        <v>19</v>
      </c>
      <c r="H527">
        <v>190601</v>
      </c>
      <c r="I527" t="s">
        <v>46</v>
      </c>
      <c r="J527" t="s">
        <v>94</v>
      </c>
      <c r="K527" t="s">
        <v>94</v>
      </c>
      <c r="L527" t="s">
        <v>46</v>
      </c>
      <c r="M527" t="s">
        <v>94</v>
      </c>
      <c r="N527" t="s">
        <v>94</v>
      </c>
      <c r="O527" t="s">
        <v>901</v>
      </c>
      <c r="P527" t="s">
        <v>909</v>
      </c>
      <c r="Q527" t="str">
        <f t="shared" si="32"/>
        <v>02</v>
      </c>
      <c r="R527" t="str">
        <f t="shared" si="33"/>
        <v>10</v>
      </c>
      <c r="S527" t="str">
        <f t="shared" si="34"/>
        <v>2021</v>
      </c>
      <c r="T527" s="4" t="str">
        <f t="shared" si="35"/>
        <v>02/10/2021</v>
      </c>
      <c r="U527" s="7" t="s">
        <v>1090</v>
      </c>
    </row>
    <row r="528" spans="1:21" x14ac:dyDescent="0.2">
      <c r="A528" s="1">
        <v>526</v>
      </c>
      <c r="B528" t="s">
        <v>15</v>
      </c>
      <c r="C528">
        <v>907811</v>
      </c>
      <c r="D528">
        <v>20211123</v>
      </c>
      <c r="E528">
        <v>44</v>
      </c>
      <c r="F528" t="s">
        <v>18</v>
      </c>
      <c r="G528" t="s">
        <v>19</v>
      </c>
      <c r="H528">
        <v>190601</v>
      </c>
      <c r="I528" t="s">
        <v>46</v>
      </c>
      <c r="J528" t="s">
        <v>94</v>
      </c>
      <c r="K528" t="s">
        <v>94</v>
      </c>
      <c r="L528" t="s">
        <v>46</v>
      </c>
      <c r="M528" t="s">
        <v>94</v>
      </c>
      <c r="N528" t="s">
        <v>94</v>
      </c>
      <c r="O528" t="s">
        <v>901</v>
      </c>
      <c r="P528" t="s">
        <v>921</v>
      </c>
      <c r="Q528" t="str">
        <f t="shared" si="32"/>
        <v>23</v>
      </c>
      <c r="R528" t="str">
        <f t="shared" si="33"/>
        <v>11</v>
      </c>
      <c r="S528" t="str">
        <f t="shared" si="34"/>
        <v>2021</v>
      </c>
      <c r="T528" s="4" t="str">
        <f t="shared" si="35"/>
        <v>23/11/2021</v>
      </c>
      <c r="U528" s="7" t="s">
        <v>1383</v>
      </c>
    </row>
    <row r="529" spans="1:21" x14ac:dyDescent="0.2">
      <c r="A529" s="1">
        <v>527</v>
      </c>
      <c r="B529" t="s">
        <v>15</v>
      </c>
      <c r="C529">
        <v>909843</v>
      </c>
      <c r="D529">
        <v>20210520</v>
      </c>
      <c r="E529">
        <v>47</v>
      </c>
      <c r="F529" t="s">
        <v>17</v>
      </c>
      <c r="G529" t="s">
        <v>19</v>
      </c>
      <c r="H529">
        <v>150101</v>
      </c>
      <c r="I529" t="s">
        <v>45</v>
      </c>
      <c r="J529" t="s">
        <v>71</v>
      </c>
      <c r="K529" t="s">
        <v>265</v>
      </c>
      <c r="L529" t="s">
        <v>45</v>
      </c>
      <c r="M529" t="s">
        <v>71</v>
      </c>
      <c r="N529" t="s">
        <v>318</v>
      </c>
      <c r="O529" t="s">
        <v>901</v>
      </c>
      <c r="P529" t="s">
        <v>914</v>
      </c>
      <c r="Q529" t="str">
        <f t="shared" si="32"/>
        <v>20</v>
      </c>
      <c r="R529" t="str">
        <f t="shared" si="33"/>
        <v>05</v>
      </c>
      <c r="S529" t="str">
        <f t="shared" si="34"/>
        <v>2021</v>
      </c>
      <c r="T529" s="4" t="str">
        <f t="shared" si="35"/>
        <v>20/05/2021</v>
      </c>
      <c r="U529" s="7" t="s">
        <v>1334</v>
      </c>
    </row>
    <row r="530" spans="1:21" x14ac:dyDescent="0.2">
      <c r="A530" s="1">
        <v>528</v>
      </c>
      <c r="B530" t="s">
        <v>15</v>
      </c>
      <c r="C530">
        <v>910131</v>
      </c>
      <c r="D530">
        <v>20210505</v>
      </c>
      <c r="E530">
        <v>55</v>
      </c>
      <c r="F530" t="s">
        <v>18</v>
      </c>
      <c r="G530" t="s">
        <v>27</v>
      </c>
      <c r="H530">
        <v>140130</v>
      </c>
      <c r="I530" t="s">
        <v>34</v>
      </c>
      <c r="J530" t="s">
        <v>34</v>
      </c>
      <c r="K530" t="s">
        <v>257</v>
      </c>
      <c r="L530" t="s">
        <v>34</v>
      </c>
      <c r="M530" t="s">
        <v>34</v>
      </c>
      <c r="N530" t="s">
        <v>257</v>
      </c>
      <c r="O530" t="s">
        <v>901</v>
      </c>
      <c r="P530" t="s">
        <v>908</v>
      </c>
      <c r="Q530" t="str">
        <f t="shared" si="32"/>
        <v>05</v>
      </c>
      <c r="R530" t="str">
        <f t="shared" si="33"/>
        <v>05</v>
      </c>
      <c r="S530" t="str">
        <f t="shared" si="34"/>
        <v>2021</v>
      </c>
      <c r="T530" s="4" t="str">
        <f t="shared" si="35"/>
        <v>05/05/2021</v>
      </c>
      <c r="U530" s="7" t="s">
        <v>1126</v>
      </c>
    </row>
    <row r="531" spans="1:21" x14ac:dyDescent="0.2">
      <c r="A531" s="1">
        <v>529</v>
      </c>
      <c r="B531" t="s">
        <v>15</v>
      </c>
      <c r="C531">
        <v>916313</v>
      </c>
      <c r="D531">
        <v>20210202</v>
      </c>
      <c r="E531">
        <v>44</v>
      </c>
      <c r="F531" t="s">
        <v>17</v>
      </c>
      <c r="G531" t="s">
        <v>19</v>
      </c>
      <c r="H531">
        <v>150110</v>
      </c>
      <c r="I531" t="s">
        <v>45</v>
      </c>
      <c r="J531" t="s">
        <v>71</v>
      </c>
      <c r="K531" t="s">
        <v>315</v>
      </c>
      <c r="L531" t="s">
        <v>45</v>
      </c>
      <c r="M531" t="s">
        <v>71</v>
      </c>
      <c r="N531" t="s">
        <v>315</v>
      </c>
      <c r="O531" t="s">
        <v>901</v>
      </c>
      <c r="P531" t="s">
        <v>914</v>
      </c>
      <c r="Q531" t="str">
        <f t="shared" si="32"/>
        <v>02</v>
      </c>
      <c r="R531" t="str">
        <f t="shared" si="33"/>
        <v>02</v>
      </c>
      <c r="S531" t="str">
        <f t="shared" si="34"/>
        <v>2021</v>
      </c>
      <c r="T531" s="4" t="str">
        <f t="shared" si="35"/>
        <v>02/02/2021</v>
      </c>
      <c r="U531" s="7" t="s">
        <v>1081</v>
      </c>
    </row>
    <row r="532" spans="1:21" x14ac:dyDescent="0.2">
      <c r="A532" s="1">
        <v>530</v>
      </c>
      <c r="B532" t="s">
        <v>15</v>
      </c>
      <c r="C532">
        <v>919395</v>
      </c>
      <c r="D532">
        <v>20210420</v>
      </c>
      <c r="E532">
        <v>70</v>
      </c>
      <c r="F532" t="s">
        <v>18</v>
      </c>
      <c r="G532" t="s">
        <v>19</v>
      </c>
      <c r="H532">
        <v>250107</v>
      </c>
      <c r="I532" t="s">
        <v>35</v>
      </c>
      <c r="J532" t="s">
        <v>60</v>
      </c>
      <c r="K532" t="s">
        <v>227</v>
      </c>
      <c r="L532" t="s">
        <v>35</v>
      </c>
      <c r="M532" t="s">
        <v>60</v>
      </c>
      <c r="N532" t="s">
        <v>224</v>
      </c>
      <c r="O532" t="s">
        <v>901</v>
      </c>
      <c r="P532" t="s">
        <v>914</v>
      </c>
      <c r="Q532" t="str">
        <f t="shared" si="32"/>
        <v>20</v>
      </c>
      <c r="R532" t="str">
        <f t="shared" si="33"/>
        <v>04</v>
      </c>
      <c r="S532" t="str">
        <f t="shared" si="34"/>
        <v>2021</v>
      </c>
      <c r="T532" s="4" t="str">
        <f t="shared" si="35"/>
        <v>20/04/2021</v>
      </c>
      <c r="U532" s="7" t="s">
        <v>1332</v>
      </c>
    </row>
    <row r="533" spans="1:21" x14ac:dyDescent="0.2">
      <c r="A533" s="1">
        <v>531</v>
      </c>
      <c r="B533" t="s">
        <v>15</v>
      </c>
      <c r="C533">
        <v>921687</v>
      </c>
      <c r="D533">
        <v>20210913</v>
      </c>
      <c r="E533">
        <v>52</v>
      </c>
      <c r="F533" t="s">
        <v>17</v>
      </c>
      <c r="G533" t="s">
        <v>19</v>
      </c>
      <c r="H533">
        <v>240106</v>
      </c>
      <c r="I533" t="s">
        <v>33</v>
      </c>
      <c r="J533" t="s">
        <v>59</v>
      </c>
      <c r="K533" t="s">
        <v>319</v>
      </c>
      <c r="L533" t="s">
        <v>42</v>
      </c>
      <c r="M533" t="s">
        <v>68</v>
      </c>
      <c r="N533" t="s">
        <v>233</v>
      </c>
      <c r="O533" t="s">
        <v>901</v>
      </c>
      <c r="P533" t="s">
        <v>925</v>
      </c>
      <c r="Q533" t="str">
        <f t="shared" si="32"/>
        <v>13</v>
      </c>
      <c r="R533" t="str">
        <f t="shared" si="33"/>
        <v>09</v>
      </c>
      <c r="S533" t="str">
        <f t="shared" si="34"/>
        <v>2021</v>
      </c>
      <c r="T533" s="4" t="str">
        <f t="shared" si="35"/>
        <v>13/09/2021</v>
      </c>
      <c r="U533" s="7" t="s">
        <v>1239</v>
      </c>
    </row>
    <row r="534" spans="1:21" x14ac:dyDescent="0.2">
      <c r="A534" s="1">
        <v>532</v>
      </c>
      <c r="B534" t="s">
        <v>15</v>
      </c>
      <c r="C534">
        <v>924546</v>
      </c>
      <c r="D534">
        <v>20211211</v>
      </c>
      <c r="E534">
        <v>53</v>
      </c>
      <c r="F534" t="s">
        <v>17</v>
      </c>
      <c r="G534" t="s">
        <v>20</v>
      </c>
      <c r="H534">
        <v>140103</v>
      </c>
      <c r="I534" t="s">
        <v>34</v>
      </c>
      <c r="J534" t="s">
        <v>34</v>
      </c>
      <c r="K534" t="s">
        <v>320</v>
      </c>
      <c r="L534" t="s">
        <v>34</v>
      </c>
      <c r="M534" t="s">
        <v>34</v>
      </c>
      <c r="N534" t="s">
        <v>370</v>
      </c>
      <c r="O534" t="s">
        <v>901</v>
      </c>
      <c r="P534" t="s">
        <v>918</v>
      </c>
      <c r="Q534" t="str">
        <f t="shared" si="32"/>
        <v>11</v>
      </c>
      <c r="R534" t="str">
        <f t="shared" si="33"/>
        <v>12</v>
      </c>
      <c r="S534" t="str">
        <f t="shared" si="34"/>
        <v>2021</v>
      </c>
      <c r="T534" s="4" t="str">
        <f t="shared" si="35"/>
        <v>11/12/2021</v>
      </c>
      <c r="U534" s="7" t="s">
        <v>1216</v>
      </c>
    </row>
    <row r="535" spans="1:21" x14ac:dyDescent="0.2">
      <c r="A535" s="1">
        <v>533</v>
      </c>
      <c r="B535" t="s">
        <v>15</v>
      </c>
      <c r="C535">
        <v>926385</v>
      </c>
      <c r="D535">
        <v>20210215</v>
      </c>
      <c r="E535">
        <v>53</v>
      </c>
      <c r="F535" t="s">
        <v>18</v>
      </c>
      <c r="G535" t="s">
        <v>22</v>
      </c>
      <c r="H535">
        <v>150112</v>
      </c>
      <c r="I535" t="s">
        <v>45</v>
      </c>
      <c r="J535" t="s">
        <v>71</v>
      </c>
      <c r="K535" t="s">
        <v>318</v>
      </c>
      <c r="L535" t="s">
        <v>45</v>
      </c>
      <c r="M535" t="s">
        <v>71</v>
      </c>
      <c r="N535" t="s">
        <v>238</v>
      </c>
      <c r="O535" t="s">
        <v>901</v>
      </c>
      <c r="P535" t="s">
        <v>914</v>
      </c>
      <c r="Q535" t="str">
        <f t="shared" si="32"/>
        <v>15</v>
      </c>
      <c r="R535" t="str">
        <f t="shared" si="33"/>
        <v>02</v>
      </c>
      <c r="S535" t="str">
        <f t="shared" si="34"/>
        <v>2021</v>
      </c>
      <c r="T535" s="4" t="str">
        <f t="shared" si="35"/>
        <v>15/02/2021</v>
      </c>
      <c r="U535" s="7" t="s">
        <v>1259</v>
      </c>
    </row>
    <row r="536" spans="1:21" x14ac:dyDescent="0.2">
      <c r="A536" s="1">
        <v>534</v>
      </c>
      <c r="B536" t="s">
        <v>15</v>
      </c>
      <c r="C536">
        <v>926385</v>
      </c>
      <c r="D536">
        <v>20210413</v>
      </c>
      <c r="E536">
        <v>53</v>
      </c>
      <c r="F536" t="s">
        <v>18</v>
      </c>
      <c r="G536" t="s">
        <v>22</v>
      </c>
      <c r="H536">
        <v>150112</v>
      </c>
      <c r="I536" t="s">
        <v>45</v>
      </c>
      <c r="J536" t="s">
        <v>71</v>
      </c>
      <c r="K536" t="s">
        <v>318</v>
      </c>
      <c r="L536" t="s">
        <v>45</v>
      </c>
      <c r="M536" t="s">
        <v>71</v>
      </c>
      <c r="N536" t="s">
        <v>238</v>
      </c>
      <c r="O536" t="s">
        <v>901</v>
      </c>
      <c r="P536" t="s">
        <v>919</v>
      </c>
      <c r="Q536" t="str">
        <f t="shared" si="32"/>
        <v>13</v>
      </c>
      <c r="R536" t="str">
        <f t="shared" si="33"/>
        <v>04</v>
      </c>
      <c r="S536" t="str">
        <f t="shared" si="34"/>
        <v>2021</v>
      </c>
      <c r="T536" s="4" t="str">
        <f t="shared" si="35"/>
        <v>13/04/2021</v>
      </c>
      <c r="U536" s="7" t="s">
        <v>1234</v>
      </c>
    </row>
    <row r="537" spans="1:21" x14ac:dyDescent="0.2">
      <c r="A537" s="1">
        <v>535</v>
      </c>
      <c r="B537" t="s">
        <v>15</v>
      </c>
      <c r="C537">
        <v>929108</v>
      </c>
      <c r="D537">
        <v>20210407</v>
      </c>
      <c r="E537">
        <v>83</v>
      </c>
      <c r="F537" t="s">
        <v>17</v>
      </c>
      <c r="G537" t="s">
        <v>22</v>
      </c>
      <c r="H537">
        <v>210621</v>
      </c>
      <c r="I537" t="s">
        <v>47</v>
      </c>
      <c r="J537" t="s">
        <v>47</v>
      </c>
      <c r="K537" t="s">
        <v>260</v>
      </c>
      <c r="L537" t="s">
        <v>47</v>
      </c>
      <c r="M537" t="s">
        <v>47</v>
      </c>
      <c r="N537" t="s">
        <v>256</v>
      </c>
      <c r="O537" t="s">
        <v>901</v>
      </c>
      <c r="P537" t="s">
        <v>908</v>
      </c>
      <c r="Q537" t="str">
        <f t="shared" si="32"/>
        <v>07</v>
      </c>
      <c r="R537" t="str">
        <f t="shared" si="33"/>
        <v>04</v>
      </c>
      <c r="S537" t="str">
        <f t="shared" si="34"/>
        <v>2021</v>
      </c>
      <c r="T537" s="4" t="str">
        <f t="shared" si="35"/>
        <v>07/04/2021</v>
      </c>
      <c r="U537" s="7" t="s">
        <v>1151</v>
      </c>
    </row>
    <row r="538" spans="1:21" x14ac:dyDescent="0.2">
      <c r="A538" s="1">
        <v>536</v>
      </c>
      <c r="B538" t="s">
        <v>15</v>
      </c>
      <c r="C538">
        <v>931246</v>
      </c>
      <c r="D538">
        <v>20211105</v>
      </c>
      <c r="E538">
        <v>78</v>
      </c>
      <c r="F538" t="s">
        <v>17</v>
      </c>
      <c r="G538" t="s">
        <v>20</v>
      </c>
      <c r="H538">
        <v>140140</v>
      </c>
      <c r="I538" t="s">
        <v>34</v>
      </c>
      <c r="J538" t="s">
        <v>34</v>
      </c>
      <c r="K538" t="s">
        <v>219</v>
      </c>
      <c r="L538" t="s">
        <v>34</v>
      </c>
      <c r="M538" t="s">
        <v>34</v>
      </c>
      <c r="N538" t="s">
        <v>34</v>
      </c>
      <c r="O538" t="s">
        <v>901</v>
      </c>
      <c r="P538" t="s">
        <v>936</v>
      </c>
      <c r="Q538" t="str">
        <f t="shared" si="32"/>
        <v>05</v>
      </c>
      <c r="R538" t="str">
        <f t="shared" si="33"/>
        <v>11</v>
      </c>
      <c r="S538" t="str">
        <f t="shared" si="34"/>
        <v>2021</v>
      </c>
      <c r="T538" s="4" t="str">
        <f t="shared" si="35"/>
        <v>05/11/2021</v>
      </c>
      <c r="U538" s="7" t="s">
        <v>1132</v>
      </c>
    </row>
    <row r="539" spans="1:21" x14ac:dyDescent="0.2">
      <c r="A539" s="1">
        <v>537</v>
      </c>
      <c r="B539" t="s">
        <v>15</v>
      </c>
      <c r="C539">
        <v>931467</v>
      </c>
      <c r="D539">
        <v>20211203</v>
      </c>
      <c r="E539">
        <v>55</v>
      </c>
      <c r="F539" t="s">
        <v>18</v>
      </c>
      <c r="G539" t="s">
        <v>19</v>
      </c>
      <c r="H539">
        <v>220112</v>
      </c>
      <c r="I539" t="s">
        <v>44</v>
      </c>
      <c r="J539" t="s">
        <v>44</v>
      </c>
      <c r="K539" t="s">
        <v>241</v>
      </c>
      <c r="L539" t="s">
        <v>44</v>
      </c>
      <c r="M539" t="s">
        <v>44</v>
      </c>
      <c r="N539" t="s">
        <v>44</v>
      </c>
      <c r="O539" t="s">
        <v>902</v>
      </c>
      <c r="P539" t="s">
        <v>915</v>
      </c>
      <c r="Q539" t="str">
        <f t="shared" si="32"/>
        <v>03</v>
      </c>
      <c r="R539" t="str">
        <f t="shared" si="33"/>
        <v>12</v>
      </c>
      <c r="S539" t="str">
        <f t="shared" si="34"/>
        <v>2021</v>
      </c>
      <c r="T539" s="4" t="str">
        <f t="shared" si="35"/>
        <v>03/12/2021</v>
      </c>
      <c r="U539" s="7" t="s">
        <v>1105</v>
      </c>
    </row>
    <row r="540" spans="1:21" x14ac:dyDescent="0.2">
      <c r="A540" s="1">
        <v>538</v>
      </c>
      <c r="B540" t="s">
        <v>15</v>
      </c>
      <c r="C540">
        <v>932310</v>
      </c>
      <c r="D540">
        <v>20220104</v>
      </c>
      <c r="E540">
        <v>58</v>
      </c>
      <c r="F540" t="s">
        <v>18</v>
      </c>
      <c r="G540" t="s">
        <v>23</v>
      </c>
      <c r="H540">
        <v>140134</v>
      </c>
      <c r="I540" t="s">
        <v>34</v>
      </c>
      <c r="J540" t="s">
        <v>34</v>
      </c>
      <c r="K540" t="s">
        <v>299</v>
      </c>
      <c r="L540" t="s">
        <v>59</v>
      </c>
      <c r="M540" t="s">
        <v>877</v>
      </c>
      <c r="N540" t="s">
        <v>405</v>
      </c>
      <c r="O540" t="s">
        <v>901</v>
      </c>
      <c r="P540" t="s">
        <v>912</v>
      </c>
      <c r="Q540" t="str">
        <f t="shared" si="32"/>
        <v>04</v>
      </c>
      <c r="R540" t="str">
        <f t="shared" si="33"/>
        <v>01</v>
      </c>
      <c r="S540" t="str">
        <f t="shared" si="34"/>
        <v>2022</v>
      </c>
      <c r="T540" s="4" t="str">
        <f t="shared" si="35"/>
        <v>04/01/2022</v>
      </c>
      <c r="U540" s="7" t="s">
        <v>1107</v>
      </c>
    </row>
    <row r="541" spans="1:21" x14ac:dyDescent="0.2">
      <c r="A541" s="1">
        <v>539</v>
      </c>
      <c r="B541" t="s">
        <v>15</v>
      </c>
      <c r="C541">
        <v>935219</v>
      </c>
      <c r="D541">
        <v>20210709</v>
      </c>
      <c r="E541">
        <v>69</v>
      </c>
      <c r="F541" t="s">
        <v>17</v>
      </c>
      <c r="G541" t="s">
        <v>22</v>
      </c>
      <c r="H541">
        <v>150101</v>
      </c>
      <c r="I541" t="s">
        <v>45</v>
      </c>
      <c r="J541" t="s">
        <v>71</v>
      </c>
      <c r="K541" t="s">
        <v>265</v>
      </c>
      <c r="L541" t="s">
        <v>45</v>
      </c>
      <c r="M541" t="s">
        <v>71</v>
      </c>
      <c r="N541" t="s">
        <v>238</v>
      </c>
      <c r="O541" t="s">
        <v>901</v>
      </c>
      <c r="P541" t="s">
        <v>914</v>
      </c>
      <c r="Q541" t="str">
        <f t="shared" si="32"/>
        <v>09</v>
      </c>
      <c r="R541" t="str">
        <f t="shared" si="33"/>
        <v>07</v>
      </c>
      <c r="S541" t="str">
        <f t="shared" si="34"/>
        <v>2021</v>
      </c>
      <c r="T541" s="4" t="str">
        <f t="shared" si="35"/>
        <v>09/07/2021</v>
      </c>
      <c r="U541" s="7" t="s">
        <v>1180</v>
      </c>
    </row>
    <row r="542" spans="1:21" x14ac:dyDescent="0.2">
      <c r="A542" s="1">
        <v>540</v>
      </c>
      <c r="B542" t="s">
        <v>15</v>
      </c>
      <c r="C542">
        <v>939173</v>
      </c>
      <c r="D542">
        <v>20210920</v>
      </c>
      <c r="E542">
        <v>71</v>
      </c>
      <c r="F542" t="s">
        <v>18</v>
      </c>
      <c r="G542" t="s">
        <v>19</v>
      </c>
      <c r="H542">
        <v>40119</v>
      </c>
      <c r="I542" t="s">
        <v>51</v>
      </c>
      <c r="J542" t="s">
        <v>51</v>
      </c>
      <c r="K542" t="s">
        <v>279</v>
      </c>
      <c r="L542" t="s">
        <v>51</v>
      </c>
      <c r="M542" t="s">
        <v>51</v>
      </c>
      <c r="N542" t="s">
        <v>279</v>
      </c>
      <c r="O542" t="s">
        <v>901</v>
      </c>
      <c r="P542" t="s">
        <v>908</v>
      </c>
      <c r="Q542" t="str">
        <f t="shared" si="32"/>
        <v>20</v>
      </c>
      <c r="R542" t="str">
        <f t="shared" si="33"/>
        <v>09</v>
      </c>
      <c r="S542" t="str">
        <f t="shared" si="34"/>
        <v>2021</v>
      </c>
      <c r="T542" s="4" t="str">
        <f t="shared" si="35"/>
        <v>20/09/2021</v>
      </c>
      <c r="U542" s="7" t="s">
        <v>1339</v>
      </c>
    </row>
    <row r="543" spans="1:21" x14ac:dyDescent="0.2">
      <c r="A543" s="1">
        <v>541</v>
      </c>
      <c r="B543" t="s">
        <v>15</v>
      </c>
      <c r="C543">
        <v>941150</v>
      </c>
      <c r="D543">
        <v>20211229</v>
      </c>
      <c r="E543">
        <v>47</v>
      </c>
      <c r="F543" t="s">
        <v>18</v>
      </c>
      <c r="G543" t="s">
        <v>22</v>
      </c>
      <c r="H543">
        <v>150113</v>
      </c>
      <c r="I543" t="s">
        <v>45</v>
      </c>
      <c r="J543" t="s">
        <v>71</v>
      </c>
      <c r="K543" t="s">
        <v>285</v>
      </c>
      <c r="L543" t="s">
        <v>45</v>
      </c>
      <c r="M543" t="s">
        <v>71</v>
      </c>
      <c r="N543" t="s">
        <v>285</v>
      </c>
      <c r="O543" t="s">
        <v>902</v>
      </c>
      <c r="P543" t="s">
        <v>912</v>
      </c>
      <c r="Q543" t="str">
        <f t="shared" si="32"/>
        <v>29</v>
      </c>
      <c r="R543" t="str">
        <f t="shared" si="33"/>
        <v>12</v>
      </c>
      <c r="S543" t="str">
        <f t="shared" si="34"/>
        <v>2021</v>
      </c>
      <c r="T543" s="4" t="str">
        <f t="shared" si="35"/>
        <v>29/12/2021</v>
      </c>
      <c r="U543" s="7" t="s">
        <v>1459</v>
      </c>
    </row>
    <row r="544" spans="1:21" x14ac:dyDescent="0.2">
      <c r="A544" s="1">
        <v>542</v>
      </c>
      <c r="B544" t="s">
        <v>15</v>
      </c>
      <c r="C544">
        <v>941463</v>
      </c>
      <c r="D544">
        <v>20210707</v>
      </c>
      <c r="E544">
        <v>53</v>
      </c>
      <c r="F544" t="s">
        <v>18</v>
      </c>
      <c r="G544" t="s">
        <v>19</v>
      </c>
      <c r="H544">
        <v>150101</v>
      </c>
      <c r="I544" t="s">
        <v>45</v>
      </c>
      <c r="J544" t="s">
        <v>71</v>
      </c>
      <c r="K544" t="s">
        <v>265</v>
      </c>
      <c r="L544" t="s">
        <v>45</v>
      </c>
      <c r="M544" t="s">
        <v>71</v>
      </c>
      <c r="N544" t="s">
        <v>265</v>
      </c>
      <c r="O544" t="s">
        <v>901</v>
      </c>
      <c r="P544" t="s">
        <v>914</v>
      </c>
      <c r="Q544" t="str">
        <f t="shared" si="32"/>
        <v>07</v>
      </c>
      <c r="R544" t="str">
        <f t="shared" si="33"/>
        <v>07</v>
      </c>
      <c r="S544" t="str">
        <f t="shared" si="34"/>
        <v>2021</v>
      </c>
      <c r="T544" s="4" t="str">
        <f t="shared" si="35"/>
        <v>07/07/2021</v>
      </c>
      <c r="U544" s="7" t="s">
        <v>1154</v>
      </c>
    </row>
    <row r="545" spans="1:21" x14ac:dyDescent="0.2">
      <c r="A545" s="1">
        <v>543</v>
      </c>
      <c r="B545" t="s">
        <v>15</v>
      </c>
      <c r="C545">
        <v>945773</v>
      </c>
      <c r="D545">
        <v>20211214</v>
      </c>
      <c r="E545">
        <v>49</v>
      </c>
      <c r="F545" t="s">
        <v>18</v>
      </c>
      <c r="G545" t="s">
        <v>19</v>
      </c>
      <c r="H545">
        <v>220102</v>
      </c>
      <c r="I545" t="s">
        <v>44</v>
      </c>
      <c r="J545" t="s">
        <v>44</v>
      </c>
      <c r="K545" t="s">
        <v>243</v>
      </c>
      <c r="L545" t="s">
        <v>44</v>
      </c>
      <c r="M545" t="s">
        <v>44</v>
      </c>
      <c r="N545" t="s">
        <v>236</v>
      </c>
      <c r="O545" t="s">
        <v>902</v>
      </c>
      <c r="P545" t="s">
        <v>926</v>
      </c>
      <c r="Q545" t="str">
        <f t="shared" si="32"/>
        <v>14</v>
      </c>
      <c r="R545" t="str">
        <f t="shared" si="33"/>
        <v>12</v>
      </c>
      <c r="S545" t="str">
        <f t="shared" si="34"/>
        <v>2021</v>
      </c>
      <c r="T545" s="4" t="str">
        <f t="shared" si="35"/>
        <v>14/12/2021</v>
      </c>
      <c r="U545" s="7" t="s">
        <v>1256</v>
      </c>
    </row>
    <row r="546" spans="1:21" x14ac:dyDescent="0.2">
      <c r="A546" s="1">
        <v>544</v>
      </c>
      <c r="B546" t="s">
        <v>15</v>
      </c>
      <c r="C546">
        <v>946967</v>
      </c>
      <c r="D546">
        <v>20210507</v>
      </c>
      <c r="E546">
        <v>51</v>
      </c>
      <c r="F546" t="s">
        <v>18</v>
      </c>
      <c r="G546" t="s">
        <v>22</v>
      </c>
      <c r="H546">
        <v>150201</v>
      </c>
      <c r="I546" t="s">
        <v>45</v>
      </c>
      <c r="J546" t="s">
        <v>100</v>
      </c>
      <c r="K546" t="s">
        <v>321</v>
      </c>
      <c r="L546" t="s">
        <v>45</v>
      </c>
      <c r="M546" t="s">
        <v>71</v>
      </c>
      <c r="N546" t="s">
        <v>238</v>
      </c>
      <c r="O546" t="s">
        <v>901</v>
      </c>
      <c r="P546" t="s">
        <v>914</v>
      </c>
      <c r="Q546" t="str">
        <f t="shared" si="32"/>
        <v>07</v>
      </c>
      <c r="R546" t="str">
        <f t="shared" si="33"/>
        <v>05</v>
      </c>
      <c r="S546" t="str">
        <f t="shared" si="34"/>
        <v>2021</v>
      </c>
      <c r="T546" s="4" t="str">
        <f t="shared" si="35"/>
        <v>07/05/2021</v>
      </c>
      <c r="U546" s="7" t="s">
        <v>1152</v>
      </c>
    </row>
    <row r="547" spans="1:21" x14ac:dyDescent="0.2">
      <c r="A547" s="1">
        <v>545</v>
      </c>
      <c r="B547" t="s">
        <v>15</v>
      </c>
      <c r="C547">
        <v>947635</v>
      </c>
      <c r="D547">
        <v>20210731</v>
      </c>
      <c r="E547">
        <v>48</v>
      </c>
      <c r="F547" t="s">
        <v>18</v>
      </c>
      <c r="G547" t="s">
        <v>19</v>
      </c>
      <c r="H547">
        <v>240107</v>
      </c>
      <c r="I547" t="s">
        <v>33</v>
      </c>
      <c r="J547" t="s">
        <v>59</v>
      </c>
      <c r="K547" t="s">
        <v>322</v>
      </c>
      <c r="L547" t="s">
        <v>42</v>
      </c>
      <c r="M547" t="s">
        <v>68</v>
      </c>
      <c r="N547" t="s">
        <v>233</v>
      </c>
      <c r="O547" t="s">
        <v>901</v>
      </c>
      <c r="P547" t="s">
        <v>942</v>
      </c>
      <c r="Q547" t="str">
        <f t="shared" si="32"/>
        <v>31</v>
      </c>
      <c r="R547" t="str">
        <f t="shared" si="33"/>
        <v>07</v>
      </c>
      <c r="S547" t="str">
        <f t="shared" si="34"/>
        <v>2021</v>
      </c>
      <c r="T547" s="4" t="str">
        <f t="shared" si="35"/>
        <v>31/07/2021</v>
      </c>
      <c r="U547" s="7" t="s">
        <v>1475</v>
      </c>
    </row>
    <row r="548" spans="1:21" x14ac:dyDescent="0.2">
      <c r="A548" s="1">
        <v>546</v>
      </c>
      <c r="B548" t="s">
        <v>15</v>
      </c>
      <c r="C548">
        <v>955487</v>
      </c>
      <c r="D548">
        <v>20210520</v>
      </c>
      <c r="E548">
        <v>45</v>
      </c>
      <c r="F548" t="s">
        <v>17</v>
      </c>
      <c r="G548" t="s">
        <v>19</v>
      </c>
      <c r="H548">
        <v>170101</v>
      </c>
      <c r="I548" t="s">
        <v>40</v>
      </c>
      <c r="J548" t="s">
        <v>66</v>
      </c>
      <c r="K548" t="s">
        <v>40</v>
      </c>
      <c r="L548" t="s">
        <v>40</v>
      </c>
      <c r="M548" t="s">
        <v>66</v>
      </c>
      <c r="N548" t="s">
        <v>40</v>
      </c>
      <c r="O548" t="s">
        <v>901</v>
      </c>
      <c r="P548" t="s">
        <v>908</v>
      </c>
      <c r="Q548" t="str">
        <f t="shared" si="32"/>
        <v>20</v>
      </c>
      <c r="R548" t="str">
        <f t="shared" si="33"/>
        <v>05</v>
      </c>
      <c r="S548" t="str">
        <f t="shared" si="34"/>
        <v>2021</v>
      </c>
      <c r="T548" s="4" t="str">
        <f t="shared" si="35"/>
        <v>20/05/2021</v>
      </c>
      <c r="U548" s="7" t="s">
        <v>1334</v>
      </c>
    </row>
    <row r="549" spans="1:21" x14ac:dyDescent="0.2">
      <c r="A549" s="1">
        <v>547</v>
      </c>
      <c r="B549" t="s">
        <v>15</v>
      </c>
      <c r="C549">
        <v>956662</v>
      </c>
      <c r="D549">
        <v>20211014</v>
      </c>
      <c r="E549">
        <v>60</v>
      </c>
      <c r="F549" t="s">
        <v>18</v>
      </c>
      <c r="G549" t="s">
        <v>19</v>
      </c>
      <c r="H549">
        <v>190103</v>
      </c>
      <c r="I549" t="s">
        <v>46</v>
      </c>
      <c r="J549" t="s">
        <v>46</v>
      </c>
      <c r="K549" t="s">
        <v>192</v>
      </c>
      <c r="L549" t="s">
        <v>46</v>
      </c>
      <c r="M549" t="s">
        <v>46</v>
      </c>
      <c r="N549" t="s">
        <v>46</v>
      </c>
      <c r="O549" t="s">
        <v>901</v>
      </c>
      <c r="P549" t="s">
        <v>955</v>
      </c>
      <c r="Q549" t="str">
        <f t="shared" si="32"/>
        <v>14</v>
      </c>
      <c r="R549" t="str">
        <f t="shared" si="33"/>
        <v>10</v>
      </c>
      <c r="S549" t="str">
        <f t="shared" si="34"/>
        <v>2021</v>
      </c>
      <c r="T549" s="4" t="str">
        <f t="shared" si="35"/>
        <v>14/10/2021</v>
      </c>
      <c r="U549" s="7" t="s">
        <v>1254</v>
      </c>
    </row>
    <row r="550" spans="1:21" x14ac:dyDescent="0.2">
      <c r="A550" s="1">
        <v>548</v>
      </c>
      <c r="B550" t="s">
        <v>15</v>
      </c>
      <c r="C550">
        <v>957437</v>
      </c>
      <c r="D550">
        <v>20210915</v>
      </c>
      <c r="E550">
        <v>61</v>
      </c>
      <c r="F550" t="s">
        <v>17</v>
      </c>
      <c r="G550" t="s">
        <v>22</v>
      </c>
      <c r="H550">
        <v>250101</v>
      </c>
      <c r="I550" t="s">
        <v>35</v>
      </c>
      <c r="J550" t="s">
        <v>60</v>
      </c>
      <c r="K550" t="s">
        <v>224</v>
      </c>
      <c r="L550" t="s">
        <v>35</v>
      </c>
      <c r="M550" t="s">
        <v>60</v>
      </c>
      <c r="N550" t="s">
        <v>224</v>
      </c>
      <c r="O550" t="s">
        <v>901</v>
      </c>
      <c r="P550" t="s">
        <v>925</v>
      </c>
      <c r="Q550" t="str">
        <f t="shared" si="32"/>
        <v>15</v>
      </c>
      <c r="R550" t="str">
        <f t="shared" si="33"/>
        <v>09</v>
      </c>
      <c r="S550" t="str">
        <f t="shared" si="34"/>
        <v>2021</v>
      </c>
      <c r="T550" s="4" t="str">
        <f t="shared" si="35"/>
        <v>15/09/2021</v>
      </c>
      <c r="U550" s="7" t="s">
        <v>1267</v>
      </c>
    </row>
    <row r="551" spans="1:21" x14ac:dyDescent="0.2">
      <c r="A551" s="1">
        <v>549</v>
      </c>
      <c r="B551" t="s">
        <v>15</v>
      </c>
      <c r="C551">
        <v>959371</v>
      </c>
      <c r="D551">
        <v>20220104</v>
      </c>
      <c r="E551">
        <v>45</v>
      </c>
      <c r="F551" t="s">
        <v>17</v>
      </c>
      <c r="G551" t="s">
        <v>19</v>
      </c>
      <c r="H551">
        <v>150101</v>
      </c>
      <c r="I551" t="s">
        <v>45</v>
      </c>
      <c r="J551" t="s">
        <v>71</v>
      </c>
      <c r="K551" t="s">
        <v>265</v>
      </c>
      <c r="L551" t="s">
        <v>45</v>
      </c>
      <c r="M551" t="s">
        <v>71</v>
      </c>
      <c r="N551" t="s">
        <v>265</v>
      </c>
      <c r="O551" t="s">
        <v>901</v>
      </c>
      <c r="P551" t="s">
        <v>912</v>
      </c>
      <c r="Q551" t="str">
        <f t="shared" si="32"/>
        <v>04</v>
      </c>
      <c r="R551" t="str">
        <f t="shared" si="33"/>
        <v>01</v>
      </c>
      <c r="S551" t="str">
        <f t="shared" si="34"/>
        <v>2022</v>
      </c>
      <c r="T551" s="4" t="str">
        <f t="shared" si="35"/>
        <v>04/01/2022</v>
      </c>
      <c r="U551" s="7" t="s">
        <v>1107</v>
      </c>
    </row>
    <row r="552" spans="1:21" x14ac:dyDescent="0.2">
      <c r="A552" s="1">
        <v>550</v>
      </c>
      <c r="B552" t="s">
        <v>15</v>
      </c>
      <c r="C552">
        <v>963804</v>
      </c>
      <c r="D552">
        <v>20210917</v>
      </c>
      <c r="E552">
        <v>59</v>
      </c>
      <c r="F552" t="s">
        <v>18</v>
      </c>
      <c r="G552" t="s">
        <v>19</v>
      </c>
      <c r="H552">
        <v>250101</v>
      </c>
      <c r="I552" t="s">
        <v>35</v>
      </c>
      <c r="J552" t="s">
        <v>60</v>
      </c>
      <c r="K552" t="s">
        <v>224</v>
      </c>
      <c r="L552" t="s">
        <v>35</v>
      </c>
      <c r="M552" t="s">
        <v>60</v>
      </c>
      <c r="N552" t="s">
        <v>224</v>
      </c>
      <c r="O552" t="s">
        <v>901</v>
      </c>
      <c r="P552" t="s">
        <v>925</v>
      </c>
      <c r="Q552" t="str">
        <f t="shared" si="32"/>
        <v>17</v>
      </c>
      <c r="R552" t="str">
        <f t="shared" si="33"/>
        <v>09</v>
      </c>
      <c r="S552" t="str">
        <f t="shared" si="34"/>
        <v>2021</v>
      </c>
      <c r="T552" s="4" t="str">
        <f t="shared" si="35"/>
        <v>17/09/2021</v>
      </c>
      <c r="U552" s="7" t="s">
        <v>1296</v>
      </c>
    </row>
    <row r="553" spans="1:21" x14ac:dyDescent="0.2">
      <c r="A553" s="1">
        <v>551</v>
      </c>
      <c r="B553" t="s">
        <v>15</v>
      </c>
      <c r="C553">
        <v>970646</v>
      </c>
      <c r="D553">
        <v>20210508</v>
      </c>
      <c r="E553">
        <v>43</v>
      </c>
      <c r="F553" t="s">
        <v>18</v>
      </c>
      <c r="G553" t="s">
        <v>22</v>
      </c>
      <c r="H553">
        <v>150101</v>
      </c>
      <c r="I553" t="s">
        <v>45</v>
      </c>
      <c r="J553" t="s">
        <v>71</v>
      </c>
      <c r="K553" t="s">
        <v>265</v>
      </c>
      <c r="L553" t="s">
        <v>45</v>
      </c>
      <c r="M553" t="s">
        <v>71</v>
      </c>
      <c r="N553" t="s">
        <v>238</v>
      </c>
      <c r="O553" t="s">
        <v>901</v>
      </c>
      <c r="P553" t="s">
        <v>914</v>
      </c>
      <c r="Q553" t="str">
        <f t="shared" si="32"/>
        <v>08</v>
      </c>
      <c r="R553" t="str">
        <f t="shared" si="33"/>
        <v>05</v>
      </c>
      <c r="S553" t="str">
        <f t="shared" si="34"/>
        <v>2021</v>
      </c>
      <c r="T553" s="4" t="str">
        <f t="shared" si="35"/>
        <v>08/05/2021</v>
      </c>
      <c r="U553" s="7" t="s">
        <v>1165</v>
      </c>
    </row>
    <row r="554" spans="1:21" x14ac:dyDescent="0.2">
      <c r="A554" s="1">
        <v>552</v>
      </c>
      <c r="B554" t="s">
        <v>15</v>
      </c>
      <c r="C554">
        <v>972859</v>
      </c>
      <c r="D554">
        <v>20220103</v>
      </c>
      <c r="E554">
        <v>50</v>
      </c>
      <c r="F554" t="s">
        <v>18</v>
      </c>
      <c r="G554" t="s">
        <v>22</v>
      </c>
      <c r="H554">
        <v>170101</v>
      </c>
      <c r="I554" t="s">
        <v>40</v>
      </c>
      <c r="J554" t="s">
        <v>66</v>
      </c>
      <c r="K554" t="s">
        <v>40</v>
      </c>
      <c r="L554" t="s">
        <v>40</v>
      </c>
      <c r="M554" t="s">
        <v>66</v>
      </c>
      <c r="N554" t="s">
        <v>40</v>
      </c>
      <c r="O554" t="s">
        <v>902</v>
      </c>
      <c r="P554" t="s">
        <v>912</v>
      </c>
      <c r="Q554" t="str">
        <f t="shared" si="32"/>
        <v>03</v>
      </c>
      <c r="R554" t="str">
        <f t="shared" si="33"/>
        <v>01</v>
      </c>
      <c r="S554" t="str">
        <f t="shared" si="34"/>
        <v>2022</v>
      </c>
      <c r="T554" s="4" t="str">
        <f t="shared" si="35"/>
        <v>03/01/2022</v>
      </c>
      <c r="U554" s="7" t="s">
        <v>1094</v>
      </c>
    </row>
    <row r="555" spans="1:21" x14ac:dyDescent="0.2">
      <c r="A555" s="1">
        <v>553</v>
      </c>
      <c r="B555" t="s">
        <v>15</v>
      </c>
      <c r="C555">
        <v>977693</v>
      </c>
      <c r="D555">
        <v>20210607</v>
      </c>
      <c r="E555">
        <v>44</v>
      </c>
      <c r="F555" t="s">
        <v>18</v>
      </c>
      <c r="G555" t="s">
        <v>19</v>
      </c>
      <c r="H555">
        <v>190601</v>
      </c>
      <c r="I555" t="s">
        <v>46</v>
      </c>
      <c r="J555" t="s">
        <v>94</v>
      </c>
      <c r="K555" t="s">
        <v>94</v>
      </c>
      <c r="L555" t="s">
        <v>46</v>
      </c>
      <c r="M555" t="s">
        <v>94</v>
      </c>
      <c r="N555" t="s">
        <v>94</v>
      </c>
      <c r="O555" t="s">
        <v>901</v>
      </c>
      <c r="P555" t="s">
        <v>908</v>
      </c>
      <c r="Q555" t="str">
        <f t="shared" si="32"/>
        <v>07</v>
      </c>
      <c r="R555" t="str">
        <f t="shared" si="33"/>
        <v>06</v>
      </c>
      <c r="S555" t="str">
        <f t="shared" si="34"/>
        <v>2021</v>
      </c>
      <c r="T555" s="4" t="str">
        <f t="shared" si="35"/>
        <v>07/06/2021</v>
      </c>
      <c r="U555" s="7" t="s">
        <v>1153</v>
      </c>
    </row>
    <row r="556" spans="1:21" x14ac:dyDescent="0.2">
      <c r="A556" s="1">
        <v>554</v>
      </c>
      <c r="B556" t="s">
        <v>15</v>
      </c>
      <c r="C556">
        <v>982937</v>
      </c>
      <c r="D556">
        <v>20210723</v>
      </c>
      <c r="E556">
        <v>56</v>
      </c>
      <c r="F556" t="s">
        <v>18</v>
      </c>
      <c r="G556" t="s">
        <v>22</v>
      </c>
      <c r="H556">
        <v>140106</v>
      </c>
      <c r="I556" t="s">
        <v>34</v>
      </c>
      <c r="J556" t="s">
        <v>34</v>
      </c>
      <c r="K556" t="s">
        <v>221</v>
      </c>
      <c r="L556" t="s">
        <v>34</v>
      </c>
      <c r="M556" t="s">
        <v>34</v>
      </c>
      <c r="N556" t="s">
        <v>326</v>
      </c>
      <c r="O556" t="s">
        <v>901</v>
      </c>
      <c r="P556" t="s">
        <v>908</v>
      </c>
      <c r="Q556" t="str">
        <f t="shared" si="32"/>
        <v>23</v>
      </c>
      <c r="R556" t="str">
        <f t="shared" si="33"/>
        <v>07</v>
      </c>
      <c r="S556" t="str">
        <f t="shared" si="34"/>
        <v>2021</v>
      </c>
      <c r="T556" s="4" t="str">
        <f t="shared" si="35"/>
        <v>23/07/2021</v>
      </c>
      <c r="U556" s="7" t="s">
        <v>1378</v>
      </c>
    </row>
    <row r="557" spans="1:21" x14ac:dyDescent="0.2">
      <c r="A557" s="1">
        <v>555</v>
      </c>
      <c r="B557" t="s">
        <v>15</v>
      </c>
      <c r="C557">
        <v>986878</v>
      </c>
      <c r="D557">
        <v>20210920</v>
      </c>
      <c r="E557">
        <v>53</v>
      </c>
      <c r="F557" t="s">
        <v>18</v>
      </c>
      <c r="G557" t="s">
        <v>19</v>
      </c>
      <c r="H557">
        <v>130101</v>
      </c>
      <c r="I557" t="s">
        <v>43</v>
      </c>
      <c r="J557" t="s">
        <v>69</v>
      </c>
      <c r="K557" t="s">
        <v>69</v>
      </c>
      <c r="L557" t="s">
        <v>43</v>
      </c>
      <c r="M557" t="s">
        <v>69</v>
      </c>
      <c r="N557" t="s">
        <v>69</v>
      </c>
      <c r="O557" t="s">
        <v>901</v>
      </c>
      <c r="P557" t="s">
        <v>918</v>
      </c>
      <c r="Q557" t="str">
        <f t="shared" si="32"/>
        <v>20</v>
      </c>
      <c r="R557" t="str">
        <f t="shared" si="33"/>
        <v>09</v>
      </c>
      <c r="S557" t="str">
        <f t="shared" si="34"/>
        <v>2021</v>
      </c>
      <c r="T557" s="4" t="str">
        <f t="shared" si="35"/>
        <v>20/09/2021</v>
      </c>
      <c r="U557" s="7" t="s">
        <v>1339</v>
      </c>
    </row>
    <row r="558" spans="1:21" x14ac:dyDescent="0.2">
      <c r="A558" s="1">
        <v>556</v>
      </c>
      <c r="B558" t="s">
        <v>15</v>
      </c>
      <c r="C558">
        <v>989459</v>
      </c>
      <c r="D558">
        <v>20210222</v>
      </c>
      <c r="E558">
        <v>59</v>
      </c>
      <c r="F558" t="s">
        <v>17</v>
      </c>
      <c r="G558" t="s">
        <v>19</v>
      </c>
      <c r="H558">
        <v>190104</v>
      </c>
      <c r="I558" t="s">
        <v>46</v>
      </c>
      <c r="J558" t="s">
        <v>46</v>
      </c>
      <c r="K558" t="s">
        <v>312</v>
      </c>
      <c r="L558" t="s">
        <v>46</v>
      </c>
      <c r="M558" t="s">
        <v>46</v>
      </c>
      <c r="N558" t="s">
        <v>312</v>
      </c>
      <c r="O558" t="s">
        <v>901</v>
      </c>
      <c r="P558" t="s">
        <v>908</v>
      </c>
      <c r="Q558" t="str">
        <f t="shared" si="32"/>
        <v>22</v>
      </c>
      <c r="R558" t="str">
        <f t="shared" si="33"/>
        <v>02</v>
      </c>
      <c r="S558" t="str">
        <f t="shared" si="34"/>
        <v>2021</v>
      </c>
      <c r="T558" s="4" t="str">
        <f t="shared" si="35"/>
        <v>22/02/2021</v>
      </c>
      <c r="U558" s="7" t="s">
        <v>1357</v>
      </c>
    </row>
    <row r="559" spans="1:21" x14ac:dyDescent="0.2">
      <c r="A559" s="1">
        <v>557</v>
      </c>
      <c r="B559" t="s">
        <v>15</v>
      </c>
      <c r="C559">
        <v>990579</v>
      </c>
      <c r="D559">
        <v>20210802</v>
      </c>
      <c r="E559">
        <v>48</v>
      </c>
      <c r="F559" t="s">
        <v>18</v>
      </c>
      <c r="G559" t="s">
        <v>19</v>
      </c>
      <c r="H559">
        <v>170101</v>
      </c>
      <c r="I559" t="s">
        <v>40</v>
      </c>
      <c r="J559" t="s">
        <v>66</v>
      </c>
      <c r="K559" t="s">
        <v>40</v>
      </c>
      <c r="L559" t="s">
        <v>40</v>
      </c>
      <c r="M559" t="s">
        <v>66</v>
      </c>
      <c r="N559" t="s">
        <v>40</v>
      </c>
      <c r="O559" t="s">
        <v>901</v>
      </c>
      <c r="P559" t="s">
        <v>914</v>
      </c>
      <c r="Q559" t="str">
        <f t="shared" si="32"/>
        <v>02</v>
      </c>
      <c r="R559" t="str">
        <f t="shared" si="33"/>
        <v>08</v>
      </c>
      <c r="S559" t="str">
        <f t="shared" si="34"/>
        <v>2021</v>
      </c>
      <c r="T559" s="4" t="str">
        <f t="shared" si="35"/>
        <v>02/08/2021</v>
      </c>
      <c r="U559" s="7" t="s">
        <v>1088</v>
      </c>
    </row>
    <row r="560" spans="1:21" x14ac:dyDescent="0.2">
      <c r="A560" s="1">
        <v>558</v>
      </c>
      <c r="B560" t="s">
        <v>15</v>
      </c>
      <c r="C560">
        <v>990695</v>
      </c>
      <c r="D560">
        <v>20210603</v>
      </c>
      <c r="E560">
        <v>46</v>
      </c>
      <c r="F560" t="s">
        <v>17</v>
      </c>
      <c r="G560" t="s">
        <v>19</v>
      </c>
      <c r="H560">
        <v>170102</v>
      </c>
      <c r="I560" t="s">
        <v>40</v>
      </c>
      <c r="J560" t="s">
        <v>66</v>
      </c>
      <c r="K560" t="s">
        <v>323</v>
      </c>
      <c r="L560" t="s">
        <v>40</v>
      </c>
      <c r="M560" t="s">
        <v>66</v>
      </c>
      <c r="N560" t="s">
        <v>40</v>
      </c>
      <c r="O560" t="s">
        <v>901</v>
      </c>
      <c r="P560" t="s">
        <v>908</v>
      </c>
      <c r="Q560" t="str">
        <f t="shared" si="32"/>
        <v>03</v>
      </c>
      <c r="R560" t="str">
        <f t="shared" si="33"/>
        <v>06</v>
      </c>
      <c r="S560" t="str">
        <f t="shared" si="34"/>
        <v>2021</v>
      </c>
      <c r="T560" s="4" t="str">
        <f t="shared" si="35"/>
        <v>03/06/2021</v>
      </c>
      <c r="U560" s="7" t="s">
        <v>1099</v>
      </c>
    </row>
    <row r="561" spans="1:21" x14ac:dyDescent="0.2">
      <c r="A561" s="1">
        <v>559</v>
      </c>
      <c r="B561" t="s">
        <v>15</v>
      </c>
      <c r="C561">
        <v>992737</v>
      </c>
      <c r="D561">
        <v>20210918</v>
      </c>
      <c r="E561">
        <v>43</v>
      </c>
      <c r="F561" t="s">
        <v>18</v>
      </c>
      <c r="G561" t="s">
        <v>23</v>
      </c>
      <c r="H561">
        <v>190101</v>
      </c>
      <c r="I561" t="s">
        <v>46</v>
      </c>
      <c r="J561" t="s">
        <v>46</v>
      </c>
      <c r="K561" t="s">
        <v>46</v>
      </c>
      <c r="L561" t="s">
        <v>46</v>
      </c>
      <c r="M561" t="s">
        <v>46</v>
      </c>
      <c r="N561" t="s">
        <v>192</v>
      </c>
      <c r="O561" t="s">
        <v>901</v>
      </c>
      <c r="P561" t="s">
        <v>955</v>
      </c>
      <c r="Q561" t="str">
        <f t="shared" si="32"/>
        <v>18</v>
      </c>
      <c r="R561" t="str">
        <f t="shared" si="33"/>
        <v>09</v>
      </c>
      <c r="S561" t="str">
        <f t="shared" si="34"/>
        <v>2021</v>
      </c>
      <c r="T561" s="4" t="str">
        <f t="shared" si="35"/>
        <v>18/09/2021</v>
      </c>
      <c r="U561" s="7" t="s">
        <v>1309</v>
      </c>
    </row>
    <row r="562" spans="1:21" x14ac:dyDescent="0.2">
      <c r="A562" s="1">
        <v>560</v>
      </c>
      <c r="B562" t="s">
        <v>15</v>
      </c>
      <c r="C562">
        <v>994280</v>
      </c>
      <c r="D562">
        <v>20210712</v>
      </c>
      <c r="E562">
        <v>67</v>
      </c>
      <c r="F562" t="s">
        <v>17</v>
      </c>
      <c r="G562" t="s">
        <v>19</v>
      </c>
      <c r="H562">
        <v>150602</v>
      </c>
      <c r="I562" t="s">
        <v>45</v>
      </c>
      <c r="J562" t="s">
        <v>75</v>
      </c>
      <c r="K562" t="s">
        <v>247</v>
      </c>
      <c r="L562" t="s">
        <v>45</v>
      </c>
      <c r="M562" t="s">
        <v>75</v>
      </c>
      <c r="N562" t="s">
        <v>247</v>
      </c>
      <c r="O562" t="s">
        <v>901</v>
      </c>
      <c r="P562" t="s">
        <v>914</v>
      </c>
      <c r="Q562" t="str">
        <f t="shared" si="32"/>
        <v>12</v>
      </c>
      <c r="R562" t="str">
        <f t="shared" si="33"/>
        <v>07</v>
      </c>
      <c r="S562" t="str">
        <f t="shared" si="34"/>
        <v>2021</v>
      </c>
      <c r="T562" s="4" t="str">
        <f t="shared" si="35"/>
        <v>12/07/2021</v>
      </c>
      <c r="U562" s="7" t="s">
        <v>1225</v>
      </c>
    </row>
    <row r="563" spans="1:21" x14ac:dyDescent="0.2">
      <c r="A563" s="1">
        <v>561</v>
      </c>
      <c r="B563" t="s">
        <v>15</v>
      </c>
      <c r="C563">
        <v>995393</v>
      </c>
      <c r="D563">
        <v>20210828</v>
      </c>
      <c r="E563">
        <v>55</v>
      </c>
      <c r="F563" t="s">
        <v>17</v>
      </c>
      <c r="G563" t="s">
        <v>23</v>
      </c>
      <c r="H563">
        <v>230101</v>
      </c>
      <c r="I563" t="s">
        <v>38</v>
      </c>
      <c r="J563" t="s">
        <v>38</v>
      </c>
      <c r="K563" t="s">
        <v>38</v>
      </c>
      <c r="L563" t="s">
        <v>38</v>
      </c>
      <c r="M563" t="s">
        <v>38</v>
      </c>
      <c r="N563" t="s">
        <v>38</v>
      </c>
      <c r="O563" t="s">
        <v>901</v>
      </c>
      <c r="P563" t="s">
        <v>942</v>
      </c>
      <c r="Q563" t="str">
        <f t="shared" si="32"/>
        <v>28</v>
      </c>
      <c r="R563" t="str">
        <f t="shared" si="33"/>
        <v>08</v>
      </c>
      <c r="S563" t="str">
        <f t="shared" si="34"/>
        <v>2021</v>
      </c>
      <c r="T563" s="4" t="str">
        <f t="shared" si="35"/>
        <v>28/08/2021</v>
      </c>
      <c r="U563" s="7" t="s">
        <v>1442</v>
      </c>
    </row>
    <row r="564" spans="1:21" x14ac:dyDescent="0.2">
      <c r="A564" s="1">
        <v>562</v>
      </c>
      <c r="B564" t="s">
        <v>15</v>
      </c>
      <c r="C564">
        <v>995978</v>
      </c>
      <c r="D564">
        <v>20210423</v>
      </c>
      <c r="E564">
        <v>69</v>
      </c>
      <c r="F564" t="s">
        <v>18</v>
      </c>
      <c r="G564" t="s">
        <v>22</v>
      </c>
      <c r="H564">
        <v>160101</v>
      </c>
      <c r="I564" t="s">
        <v>39</v>
      </c>
      <c r="J564" t="s">
        <v>65</v>
      </c>
      <c r="K564" t="s">
        <v>65</v>
      </c>
      <c r="L564" t="s">
        <v>39</v>
      </c>
      <c r="M564" t="s">
        <v>65</v>
      </c>
      <c r="N564" t="s">
        <v>65</v>
      </c>
      <c r="O564" t="s">
        <v>901</v>
      </c>
      <c r="P564" t="s">
        <v>908</v>
      </c>
      <c r="Q564" t="str">
        <f t="shared" si="32"/>
        <v>23</v>
      </c>
      <c r="R564" t="str">
        <f t="shared" si="33"/>
        <v>04</v>
      </c>
      <c r="S564" t="str">
        <f t="shared" si="34"/>
        <v>2021</v>
      </c>
      <c r="T564" s="4" t="str">
        <f t="shared" si="35"/>
        <v>23/04/2021</v>
      </c>
      <c r="U564" s="7" t="s">
        <v>1374</v>
      </c>
    </row>
    <row r="565" spans="1:21" x14ac:dyDescent="0.2">
      <c r="A565" s="1">
        <v>563</v>
      </c>
      <c r="B565" t="s">
        <v>15</v>
      </c>
      <c r="C565">
        <v>999117</v>
      </c>
      <c r="D565">
        <v>20211030</v>
      </c>
      <c r="E565">
        <v>60</v>
      </c>
      <c r="F565" t="s">
        <v>17</v>
      </c>
      <c r="G565" t="s">
        <v>19</v>
      </c>
      <c r="H565">
        <v>130116</v>
      </c>
      <c r="I565" t="s">
        <v>43</v>
      </c>
      <c r="J565" t="s">
        <v>69</v>
      </c>
      <c r="K565" t="s">
        <v>324</v>
      </c>
      <c r="L565" t="s">
        <v>43</v>
      </c>
      <c r="M565" t="s">
        <v>69</v>
      </c>
      <c r="N565" t="s">
        <v>324</v>
      </c>
      <c r="O565" t="s">
        <v>901</v>
      </c>
      <c r="P565" t="s">
        <v>911</v>
      </c>
      <c r="Q565" t="str">
        <f t="shared" si="32"/>
        <v>30</v>
      </c>
      <c r="R565" t="str">
        <f t="shared" si="33"/>
        <v>10</v>
      </c>
      <c r="S565" t="str">
        <f t="shared" si="34"/>
        <v>2021</v>
      </c>
      <c r="T565" s="4" t="str">
        <f t="shared" si="35"/>
        <v>30/10/2021</v>
      </c>
      <c r="U565" s="7" t="s">
        <v>1468</v>
      </c>
    </row>
    <row r="566" spans="1:21" x14ac:dyDescent="0.2">
      <c r="A566" s="1">
        <v>564</v>
      </c>
      <c r="B566" t="s">
        <v>15</v>
      </c>
      <c r="C566">
        <v>999450</v>
      </c>
      <c r="D566">
        <v>20211209</v>
      </c>
      <c r="E566">
        <v>83</v>
      </c>
      <c r="F566" t="s">
        <v>18</v>
      </c>
      <c r="G566" t="s">
        <v>19</v>
      </c>
      <c r="H566">
        <v>220113</v>
      </c>
      <c r="I566" t="s">
        <v>44</v>
      </c>
      <c r="J566" t="s">
        <v>44</v>
      </c>
      <c r="K566" t="s">
        <v>239</v>
      </c>
      <c r="L566" t="s">
        <v>44</v>
      </c>
      <c r="M566" t="s">
        <v>44</v>
      </c>
      <c r="N566" t="s">
        <v>882</v>
      </c>
      <c r="O566" t="s">
        <v>902</v>
      </c>
      <c r="P566" t="s">
        <v>936</v>
      </c>
      <c r="Q566" t="str">
        <f t="shared" si="32"/>
        <v>09</v>
      </c>
      <c r="R566" t="str">
        <f t="shared" si="33"/>
        <v>12</v>
      </c>
      <c r="S566" t="str">
        <f t="shared" si="34"/>
        <v>2021</v>
      </c>
      <c r="T566" s="4" t="str">
        <f t="shared" si="35"/>
        <v>09/12/2021</v>
      </c>
      <c r="U566" s="7" t="s">
        <v>1187</v>
      </c>
    </row>
    <row r="567" spans="1:21" x14ac:dyDescent="0.2">
      <c r="A567" s="1">
        <v>565</v>
      </c>
      <c r="B567" t="s">
        <v>15</v>
      </c>
      <c r="C567">
        <v>1000240</v>
      </c>
      <c r="D567">
        <v>20210412</v>
      </c>
      <c r="E567">
        <v>68</v>
      </c>
      <c r="F567" t="s">
        <v>18</v>
      </c>
      <c r="G567" t="s">
        <v>19</v>
      </c>
      <c r="H567">
        <v>200101</v>
      </c>
      <c r="I567" t="s">
        <v>49</v>
      </c>
      <c r="J567" t="s">
        <v>49</v>
      </c>
      <c r="K567" t="s">
        <v>49</v>
      </c>
      <c r="L567" t="s">
        <v>49</v>
      </c>
      <c r="M567" t="s">
        <v>49</v>
      </c>
      <c r="N567" t="s">
        <v>49</v>
      </c>
      <c r="O567" t="s">
        <v>901</v>
      </c>
      <c r="P567" t="s">
        <v>908</v>
      </c>
      <c r="Q567" t="str">
        <f t="shared" si="32"/>
        <v>12</v>
      </c>
      <c r="R567" t="str">
        <f t="shared" si="33"/>
        <v>04</v>
      </c>
      <c r="S567" t="str">
        <f t="shared" si="34"/>
        <v>2021</v>
      </c>
      <c r="T567" s="4" t="str">
        <f t="shared" si="35"/>
        <v>12/04/2021</v>
      </c>
      <c r="U567" s="7" t="s">
        <v>1221</v>
      </c>
    </row>
    <row r="568" spans="1:21" x14ac:dyDescent="0.2">
      <c r="A568" s="1">
        <v>566</v>
      </c>
      <c r="B568" t="s">
        <v>15</v>
      </c>
      <c r="C568">
        <v>1001909</v>
      </c>
      <c r="D568">
        <v>20210223</v>
      </c>
      <c r="E568">
        <v>63</v>
      </c>
      <c r="F568" t="s">
        <v>17</v>
      </c>
      <c r="G568" t="s">
        <v>27</v>
      </c>
      <c r="H568">
        <v>150101</v>
      </c>
      <c r="I568" t="s">
        <v>45</v>
      </c>
      <c r="J568" t="s">
        <v>71</v>
      </c>
      <c r="K568" t="s">
        <v>265</v>
      </c>
      <c r="L568" t="s">
        <v>45</v>
      </c>
      <c r="M568" t="s">
        <v>71</v>
      </c>
      <c r="N568" t="s">
        <v>265</v>
      </c>
      <c r="O568" t="s">
        <v>901</v>
      </c>
      <c r="P568" t="s">
        <v>914</v>
      </c>
      <c r="Q568" t="str">
        <f t="shared" si="32"/>
        <v>23</v>
      </c>
      <c r="R568" t="str">
        <f t="shared" si="33"/>
        <v>02</v>
      </c>
      <c r="S568" t="str">
        <f t="shared" si="34"/>
        <v>2021</v>
      </c>
      <c r="T568" s="4" t="str">
        <f t="shared" si="35"/>
        <v>23/02/2021</v>
      </c>
      <c r="U568" s="7" t="s">
        <v>1371</v>
      </c>
    </row>
    <row r="569" spans="1:21" x14ac:dyDescent="0.2">
      <c r="A569" s="1">
        <v>567</v>
      </c>
      <c r="B569" t="s">
        <v>15</v>
      </c>
      <c r="C569">
        <v>1001909</v>
      </c>
      <c r="D569">
        <v>20210427</v>
      </c>
      <c r="E569">
        <v>63</v>
      </c>
      <c r="F569" t="s">
        <v>17</v>
      </c>
      <c r="G569" t="s">
        <v>19</v>
      </c>
      <c r="H569">
        <v>150101</v>
      </c>
      <c r="I569" t="s">
        <v>45</v>
      </c>
      <c r="J569" t="s">
        <v>71</v>
      </c>
      <c r="K569" t="s">
        <v>265</v>
      </c>
      <c r="L569" t="s">
        <v>45</v>
      </c>
      <c r="M569" t="s">
        <v>71</v>
      </c>
      <c r="N569" t="s">
        <v>238</v>
      </c>
      <c r="O569" t="s">
        <v>901</v>
      </c>
      <c r="P569" t="s">
        <v>958</v>
      </c>
      <c r="Q569" t="str">
        <f t="shared" si="32"/>
        <v>27</v>
      </c>
      <c r="R569" t="str">
        <f t="shared" si="33"/>
        <v>04</v>
      </c>
      <c r="S569" t="str">
        <f t="shared" si="34"/>
        <v>2021</v>
      </c>
      <c r="T569" s="4" t="str">
        <f t="shared" si="35"/>
        <v>27/04/2021</v>
      </c>
      <c r="U569" s="7" t="s">
        <v>1427</v>
      </c>
    </row>
    <row r="570" spans="1:21" x14ac:dyDescent="0.2">
      <c r="A570" s="1">
        <v>568</v>
      </c>
      <c r="B570" t="s">
        <v>15</v>
      </c>
      <c r="C570">
        <v>1004109</v>
      </c>
      <c r="D570">
        <v>20210418</v>
      </c>
      <c r="E570">
        <v>64</v>
      </c>
      <c r="F570" t="s">
        <v>18</v>
      </c>
      <c r="G570" t="s">
        <v>19</v>
      </c>
      <c r="H570">
        <v>220113</v>
      </c>
      <c r="I570" t="s">
        <v>44</v>
      </c>
      <c r="J570" t="s">
        <v>44</v>
      </c>
      <c r="K570" t="s">
        <v>239</v>
      </c>
      <c r="L570" t="s">
        <v>44</v>
      </c>
      <c r="M570" t="s">
        <v>44</v>
      </c>
      <c r="N570" t="s">
        <v>44</v>
      </c>
      <c r="O570" t="s">
        <v>901</v>
      </c>
      <c r="P570" t="s">
        <v>908</v>
      </c>
      <c r="Q570" t="str">
        <f t="shared" si="32"/>
        <v>18</v>
      </c>
      <c r="R570" t="str">
        <f t="shared" si="33"/>
        <v>04</v>
      </c>
      <c r="S570" t="str">
        <f t="shared" si="34"/>
        <v>2021</v>
      </c>
      <c r="T570" s="4" t="str">
        <f t="shared" si="35"/>
        <v>18/04/2021</v>
      </c>
      <c r="U570" s="7" t="s">
        <v>1304</v>
      </c>
    </row>
    <row r="571" spans="1:21" x14ac:dyDescent="0.2">
      <c r="A571" s="1">
        <v>569</v>
      </c>
      <c r="B571" t="s">
        <v>15</v>
      </c>
      <c r="C571">
        <v>1005200</v>
      </c>
      <c r="D571">
        <v>20210610</v>
      </c>
      <c r="E571">
        <v>66</v>
      </c>
      <c r="F571" t="s">
        <v>18</v>
      </c>
      <c r="G571" t="s">
        <v>19</v>
      </c>
      <c r="H571">
        <v>150111</v>
      </c>
      <c r="I571" t="s">
        <v>45</v>
      </c>
      <c r="J571" t="s">
        <v>71</v>
      </c>
      <c r="K571" t="s">
        <v>238</v>
      </c>
      <c r="L571" t="s">
        <v>45</v>
      </c>
      <c r="M571" t="s">
        <v>71</v>
      </c>
      <c r="N571" t="s">
        <v>238</v>
      </c>
      <c r="O571" t="s">
        <v>901</v>
      </c>
      <c r="P571" t="s">
        <v>914</v>
      </c>
      <c r="Q571" t="str">
        <f t="shared" si="32"/>
        <v>10</v>
      </c>
      <c r="R571" t="str">
        <f t="shared" si="33"/>
        <v>06</v>
      </c>
      <c r="S571" t="str">
        <f t="shared" si="34"/>
        <v>2021</v>
      </c>
      <c r="T571" s="4" t="str">
        <f t="shared" si="35"/>
        <v>10/06/2021</v>
      </c>
      <c r="U571" s="7" t="s">
        <v>1194</v>
      </c>
    </row>
    <row r="572" spans="1:21" x14ac:dyDescent="0.2">
      <c r="A572" s="1">
        <v>570</v>
      </c>
      <c r="B572" t="s">
        <v>15</v>
      </c>
      <c r="C572">
        <v>1007751</v>
      </c>
      <c r="D572">
        <v>20211014</v>
      </c>
      <c r="E572">
        <v>48</v>
      </c>
      <c r="F572" t="s">
        <v>18</v>
      </c>
      <c r="G572" t="s">
        <v>22</v>
      </c>
      <c r="H572">
        <v>190103</v>
      </c>
      <c r="I572" t="s">
        <v>46</v>
      </c>
      <c r="J572" t="s">
        <v>46</v>
      </c>
      <c r="K572" t="s">
        <v>192</v>
      </c>
      <c r="L572" t="s">
        <v>46</v>
      </c>
      <c r="M572" t="s">
        <v>46</v>
      </c>
      <c r="N572" t="s">
        <v>192</v>
      </c>
      <c r="O572" t="s">
        <v>901</v>
      </c>
      <c r="P572" t="s">
        <v>955</v>
      </c>
      <c r="Q572" t="str">
        <f t="shared" si="32"/>
        <v>14</v>
      </c>
      <c r="R572" t="str">
        <f t="shared" si="33"/>
        <v>10</v>
      </c>
      <c r="S572" t="str">
        <f t="shared" si="34"/>
        <v>2021</v>
      </c>
      <c r="T572" s="4" t="str">
        <f t="shared" si="35"/>
        <v>14/10/2021</v>
      </c>
      <c r="U572" s="7" t="s">
        <v>1254</v>
      </c>
    </row>
    <row r="573" spans="1:21" x14ac:dyDescent="0.2">
      <c r="A573" s="1">
        <v>571</v>
      </c>
      <c r="B573" t="s">
        <v>15</v>
      </c>
      <c r="C573">
        <v>1016141</v>
      </c>
      <c r="D573">
        <v>20211015</v>
      </c>
      <c r="E573">
        <v>45</v>
      </c>
      <c r="F573" t="s">
        <v>17</v>
      </c>
      <c r="G573" t="s">
        <v>20</v>
      </c>
      <c r="H573">
        <v>140102</v>
      </c>
      <c r="I573" t="s">
        <v>34</v>
      </c>
      <c r="J573" t="s">
        <v>34</v>
      </c>
      <c r="K573" t="s">
        <v>325</v>
      </c>
      <c r="L573" t="s">
        <v>34</v>
      </c>
      <c r="M573" t="s">
        <v>34</v>
      </c>
      <c r="N573" t="s">
        <v>325</v>
      </c>
      <c r="O573" t="s">
        <v>901</v>
      </c>
      <c r="P573" t="s">
        <v>910</v>
      </c>
      <c r="Q573" t="str">
        <f t="shared" si="32"/>
        <v>15</v>
      </c>
      <c r="R573" t="str">
        <f t="shared" si="33"/>
        <v>10</v>
      </c>
      <c r="S573" t="str">
        <f t="shared" si="34"/>
        <v>2021</v>
      </c>
      <c r="T573" s="4" t="str">
        <f t="shared" si="35"/>
        <v>15/10/2021</v>
      </c>
      <c r="U573" s="7" t="s">
        <v>1268</v>
      </c>
    </row>
    <row r="574" spans="1:21" x14ac:dyDescent="0.2">
      <c r="A574" s="1">
        <v>572</v>
      </c>
      <c r="B574" t="s">
        <v>15</v>
      </c>
      <c r="C574">
        <v>1019538</v>
      </c>
      <c r="D574">
        <v>20210727</v>
      </c>
      <c r="E574">
        <v>75</v>
      </c>
      <c r="F574" t="s">
        <v>18</v>
      </c>
      <c r="G574" t="s">
        <v>22</v>
      </c>
      <c r="H574">
        <v>140133</v>
      </c>
      <c r="I574" t="s">
        <v>34</v>
      </c>
      <c r="J574" t="s">
        <v>34</v>
      </c>
      <c r="K574" t="s">
        <v>326</v>
      </c>
      <c r="L574" t="s">
        <v>34</v>
      </c>
      <c r="M574" t="s">
        <v>34</v>
      </c>
      <c r="N574" t="s">
        <v>326</v>
      </c>
      <c r="O574" t="s">
        <v>901</v>
      </c>
      <c r="P574" t="s">
        <v>940</v>
      </c>
      <c r="Q574" t="str">
        <f t="shared" si="32"/>
        <v>27</v>
      </c>
      <c r="R574" t="str">
        <f t="shared" si="33"/>
        <v>07</v>
      </c>
      <c r="S574" t="str">
        <f t="shared" si="34"/>
        <v>2021</v>
      </c>
      <c r="T574" s="4" t="str">
        <f t="shared" si="35"/>
        <v>27/07/2021</v>
      </c>
      <c r="U574" s="7" t="s">
        <v>1430</v>
      </c>
    </row>
    <row r="575" spans="1:21" x14ac:dyDescent="0.2">
      <c r="A575" s="1">
        <v>573</v>
      </c>
      <c r="B575" t="s">
        <v>15</v>
      </c>
      <c r="C575">
        <v>1024836</v>
      </c>
      <c r="D575">
        <v>20210412</v>
      </c>
      <c r="E575">
        <v>53</v>
      </c>
      <c r="F575" t="s">
        <v>17</v>
      </c>
      <c r="G575" t="s">
        <v>19</v>
      </c>
      <c r="H575">
        <v>190601</v>
      </c>
      <c r="I575" t="s">
        <v>46</v>
      </c>
      <c r="J575" t="s">
        <v>94</v>
      </c>
      <c r="K575" t="s">
        <v>94</v>
      </c>
      <c r="L575" t="s">
        <v>46</v>
      </c>
      <c r="M575" t="s">
        <v>94</v>
      </c>
      <c r="N575" t="s">
        <v>94</v>
      </c>
      <c r="O575" t="s">
        <v>901</v>
      </c>
      <c r="P575" t="s">
        <v>908</v>
      </c>
      <c r="Q575" t="str">
        <f t="shared" si="32"/>
        <v>12</v>
      </c>
      <c r="R575" t="str">
        <f t="shared" si="33"/>
        <v>04</v>
      </c>
      <c r="S575" t="str">
        <f t="shared" si="34"/>
        <v>2021</v>
      </c>
      <c r="T575" s="4" t="str">
        <f t="shared" si="35"/>
        <v>12/04/2021</v>
      </c>
      <c r="U575" s="7" t="s">
        <v>1221</v>
      </c>
    </row>
    <row r="576" spans="1:21" x14ac:dyDescent="0.2">
      <c r="A576" s="1">
        <v>574</v>
      </c>
      <c r="B576" t="s">
        <v>15</v>
      </c>
      <c r="C576">
        <v>1025561</v>
      </c>
      <c r="D576">
        <v>20210722</v>
      </c>
      <c r="E576">
        <v>48</v>
      </c>
      <c r="F576" t="s">
        <v>17</v>
      </c>
      <c r="G576" t="s">
        <v>19</v>
      </c>
      <c r="H576">
        <v>150401</v>
      </c>
      <c r="I576" t="s">
        <v>45</v>
      </c>
      <c r="J576" t="s">
        <v>101</v>
      </c>
      <c r="K576" t="s">
        <v>101</v>
      </c>
      <c r="L576" t="s">
        <v>45</v>
      </c>
      <c r="M576" t="s">
        <v>101</v>
      </c>
      <c r="N576" t="s">
        <v>101</v>
      </c>
      <c r="O576" t="s">
        <v>901</v>
      </c>
      <c r="P576" t="s">
        <v>914</v>
      </c>
      <c r="Q576" t="str">
        <f t="shared" si="32"/>
        <v>22</v>
      </c>
      <c r="R576" t="str">
        <f t="shared" si="33"/>
        <v>07</v>
      </c>
      <c r="S576" t="str">
        <f t="shared" si="34"/>
        <v>2021</v>
      </c>
      <c r="T576" s="4" t="str">
        <f t="shared" si="35"/>
        <v>22/07/2021</v>
      </c>
      <c r="U576" s="7" t="s">
        <v>1363</v>
      </c>
    </row>
    <row r="577" spans="1:21" x14ac:dyDescent="0.2">
      <c r="A577" s="1">
        <v>575</v>
      </c>
      <c r="B577" t="s">
        <v>15</v>
      </c>
      <c r="C577">
        <v>1025988</v>
      </c>
      <c r="D577">
        <v>20210908</v>
      </c>
      <c r="E577">
        <v>62</v>
      </c>
      <c r="F577" t="s">
        <v>18</v>
      </c>
      <c r="G577" t="s">
        <v>19</v>
      </c>
      <c r="H577">
        <v>190601</v>
      </c>
      <c r="I577" t="s">
        <v>46</v>
      </c>
      <c r="J577" t="s">
        <v>94</v>
      </c>
      <c r="K577" t="s">
        <v>94</v>
      </c>
      <c r="L577" t="s">
        <v>46</v>
      </c>
      <c r="M577" t="s">
        <v>94</v>
      </c>
      <c r="N577" t="s">
        <v>94</v>
      </c>
      <c r="O577" t="s">
        <v>901</v>
      </c>
      <c r="P577" t="s">
        <v>914</v>
      </c>
      <c r="Q577" t="str">
        <f t="shared" si="32"/>
        <v>08</v>
      </c>
      <c r="R577" t="str">
        <f t="shared" si="33"/>
        <v>09</v>
      </c>
      <c r="S577" t="str">
        <f t="shared" si="34"/>
        <v>2021</v>
      </c>
      <c r="T577" s="4" t="str">
        <f t="shared" si="35"/>
        <v>08/09/2021</v>
      </c>
      <c r="U577" s="7" t="s">
        <v>1169</v>
      </c>
    </row>
    <row r="578" spans="1:21" x14ac:dyDescent="0.2">
      <c r="A578" s="1">
        <v>576</v>
      </c>
      <c r="B578" t="s">
        <v>15</v>
      </c>
      <c r="C578">
        <v>1026387</v>
      </c>
      <c r="D578">
        <v>20210927</v>
      </c>
      <c r="E578">
        <v>51</v>
      </c>
      <c r="F578" t="s">
        <v>18</v>
      </c>
      <c r="G578" t="s">
        <v>20</v>
      </c>
      <c r="H578">
        <v>190401</v>
      </c>
      <c r="I578" t="s">
        <v>46</v>
      </c>
      <c r="J578" t="s">
        <v>73</v>
      </c>
      <c r="K578" t="s">
        <v>242</v>
      </c>
      <c r="L578" t="s">
        <v>34</v>
      </c>
      <c r="M578" t="s">
        <v>34</v>
      </c>
      <c r="N578" t="s">
        <v>223</v>
      </c>
      <c r="O578" t="s">
        <v>901</v>
      </c>
      <c r="P578" t="s">
        <v>909</v>
      </c>
      <c r="Q578" t="str">
        <f t="shared" si="32"/>
        <v>27</v>
      </c>
      <c r="R578" t="str">
        <f t="shared" si="33"/>
        <v>09</v>
      </c>
      <c r="S578" t="str">
        <f t="shared" si="34"/>
        <v>2021</v>
      </c>
      <c r="T578" s="4" t="str">
        <f t="shared" si="35"/>
        <v>27/09/2021</v>
      </c>
      <c r="U578" s="7" t="s">
        <v>1432</v>
      </c>
    </row>
    <row r="579" spans="1:21" x14ac:dyDescent="0.2">
      <c r="A579" s="1">
        <v>577</v>
      </c>
      <c r="B579" t="s">
        <v>15</v>
      </c>
      <c r="C579">
        <v>1033519</v>
      </c>
      <c r="D579">
        <v>20211113</v>
      </c>
      <c r="E579">
        <v>62</v>
      </c>
      <c r="F579" t="s">
        <v>17</v>
      </c>
      <c r="G579" t="s">
        <v>20</v>
      </c>
      <c r="H579">
        <v>140135</v>
      </c>
      <c r="I579" t="s">
        <v>34</v>
      </c>
      <c r="J579" t="s">
        <v>34</v>
      </c>
      <c r="K579" t="s">
        <v>220</v>
      </c>
      <c r="L579" t="s">
        <v>34</v>
      </c>
      <c r="M579" t="s">
        <v>34</v>
      </c>
      <c r="N579" t="s">
        <v>220</v>
      </c>
      <c r="O579" t="s">
        <v>901</v>
      </c>
      <c r="P579" t="s">
        <v>911</v>
      </c>
      <c r="Q579" t="str">
        <f t="shared" ref="Q579:Q642" si="36">+RIGHT(D579,2)</f>
        <v>13</v>
      </c>
      <c r="R579" t="str">
        <f t="shared" ref="R579:R642" si="37">+MID(D579,5,2)</f>
        <v>11</v>
      </c>
      <c r="S579" t="str">
        <f t="shared" ref="S579:S642" si="38">+LEFT(D579,4)</f>
        <v>2021</v>
      </c>
      <c r="T579" s="4" t="str">
        <f t="shared" ref="T579:T642" si="39">+_xlfn.CONCAT(Q579,"/",R579,"/",S579)</f>
        <v>13/11/2021</v>
      </c>
      <c r="U579" s="7" t="s">
        <v>1241</v>
      </c>
    </row>
    <row r="580" spans="1:21" x14ac:dyDescent="0.2">
      <c r="A580" s="1">
        <v>578</v>
      </c>
      <c r="B580" t="s">
        <v>15</v>
      </c>
      <c r="C580">
        <v>1033570</v>
      </c>
      <c r="D580">
        <v>20211022</v>
      </c>
      <c r="E580">
        <v>72</v>
      </c>
      <c r="F580" t="s">
        <v>17</v>
      </c>
      <c r="G580" t="s">
        <v>19</v>
      </c>
      <c r="H580">
        <v>160101</v>
      </c>
      <c r="I580" t="s">
        <v>39</v>
      </c>
      <c r="J580" t="s">
        <v>65</v>
      </c>
      <c r="K580" t="s">
        <v>65</v>
      </c>
      <c r="L580" t="s">
        <v>39</v>
      </c>
      <c r="M580" t="s">
        <v>65</v>
      </c>
      <c r="N580" t="s">
        <v>65</v>
      </c>
      <c r="O580" t="s">
        <v>901</v>
      </c>
      <c r="P580" t="s">
        <v>936</v>
      </c>
      <c r="Q580" t="str">
        <f t="shared" si="36"/>
        <v>22</v>
      </c>
      <c r="R580" t="str">
        <f t="shared" si="37"/>
        <v>10</v>
      </c>
      <c r="S580" t="str">
        <f t="shared" si="38"/>
        <v>2021</v>
      </c>
      <c r="T580" s="4" t="str">
        <f t="shared" si="39"/>
        <v>22/10/2021</v>
      </c>
      <c r="U580" s="7" t="s">
        <v>1366</v>
      </c>
    </row>
    <row r="581" spans="1:21" x14ac:dyDescent="0.2">
      <c r="A581" s="1">
        <v>579</v>
      </c>
      <c r="B581" t="s">
        <v>15</v>
      </c>
      <c r="C581">
        <v>1036993</v>
      </c>
      <c r="D581">
        <v>20210920</v>
      </c>
      <c r="E581">
        <v>60</v>
      </c>
      <c r="F581" t="s">
        <v>18</v>
      </c>
      <c r="G581" t="s">
        <v>27</v>
      </c>
      <c r="H581">
        <v>140130</v>
      </c>
      <c r="I581" t="s">
        <v>34</v>
      </c>
      <c r="J581" t="s">
        <v>34</v>
      </c>
      <c r="K581" t="s">
        <v>257</v>
      </c>
      <c r="L581" t="s">
        <v>34</v>
      </c>
      <c r="M581" t="s">
        <v>34</v>
      </c>
      <c r="N581" t="s">
        <v>288</v>
      </c>
      <c r="O581" t="s">
        <v>901</v>
      </c>
      <c r="P581" t="s">
        <v>909</v>
      </c>
      <c r="Q581" t="str">
        <f t="shared" si="36"/>
        <v>20</v>
      </c>
      <c r="R581" t="str">
        <f t="shared" si="37"/>
        <v>09</v>
      </c>
      <c r="S581" t="str">
        <f t="shared" si="38"/>
        <v>2021</v>
      </c>
      <c r="T581" s="4" t="str">
        <f t="shared" si="39"/>
        <v>20/09/2021</v>
      </c>
      <c r="U581" s="7" t="s">
        <v>1339</v>
      </c>
    </row>
    <row r="582" spans="1:21" x14ac:dyDescent="0.2">
      <c r="A582" s="1">
        <v>580</v>
      </c>
      <c r="B582" t="s">
        <v>15</v>
      </c>
      <c r="C582">
        <v>1039437</v>
      </c>
      <c r="D582">
        <v>20210415</v>
      </c>
      <c r="E582">
        <v>54</v>
      </c>
      <c r="F582" t="s">
        <v>18</v>
      </c>
      <c r="G582" t="s">
        <v>19</v>
      </c>
      <c r="H582">
        <v>190604</v>
      </c>
      <c r="I582" t="s">
        <v>46</v>
      </c>
      <c r="J582" t="s">
        <v>94</v>
      </c>
      <c r="K582" t="s">
        <v>327</v>
      </c>
      <c r="L582" t="s">
        <v>46</v>
      </c>
      <c r="M582" t="s">
        <v>94</v>
      </c>
      <c r="N582" t="s">
        <v>327</v>
      </c>
      <c r="O582" t="s">
        <v>901</v>
      </c>
      <c r="P582" t="s">
        <v>908</v>
      </c>
      <c r="Q582" t="str">
        <f t="shared" si="36"/>
        <v>15</v>
      </c>
      <c r="R582" t="str">
        <f t="shared" si="37"/>
        <v>04</v>
      </c>
      <c r="S582" t="str">
        <f t="shared" si="38"/>
        <v>2021</v>
      </c>
      <c r="T582" s="4" t="str">
        <f t="shared" si="39"/>
        <v>15/04/2021</v>
      </c>
      <c r="U582" s="7" t="s">
        <v>1262</v>
      </c>
    </row>
    <row r="583" spans="1:21" x14ac:dyDescent="0.2">
      <c r="A583" s="1">
        <v>581</v>
      </c>
      <c r="B583" t="s">
        <v>15</v>
      </c>
      <c r="C583">
        <v>1044773</v>
      </c>
      <c r="D583">
        <v>20210210</v>
      </c>
      <c r="E583">
        <v>43</v>
      </c>
      <c r="F583" t="s">
        <v>18</v>
      </c>
      <c r="G583" t="s">
        <v>19</v>
      </c>
      <c r="H583">
        <v>190115</v>
      </c>
      <c r="I583" t="s">
        <v>46</v>
      </c>
      <c r="J583" t="s">
        <v>46</v>
      </c>
      <c r="K583" t="s">
        <v>284</v>
      </c>
      <c r="L583" t="s">
        <v>46</v>
      </c>
      <c r="M583" t="s">
        <v>46</v>
      </c>
      <c r="N583" t="s">
        <v>284</v>
      </c>
      <c r="O583" t="s">
        <v>901</v>
      </c>
      <c r="P583" t="s">
        <v>958</v>
      </c>
      <c r="Q583" t="str">
        <f t="shared" si="36"/>
        <v>10</v>
      </c>
      <c r="R583" t="str">
        <f t="shared" si="37"/>
        <v>02</v>
      </c>
      <c r="S583" t="str">
        <f t="shared" si="38"/>
        <v>2021</v>
      </c>
      <c r="T583" s="4" t="str">
        <f t="shared" si="39"/>
        <v>10/02/2021</v>
      </c>
      <c r="U583" s="7" t="s">
        <v>1190</v>
      </c>
    </row>
    <row r="584" spans="1:21" x14ac:dyDescent="0.2">
      <c r="A584" s="1">
        <v>582</v>
      </c>
      <c r="B584" t="s">
        <v>15</v>
      </c>
      <c r="C584">
        <v>1046398</v>
      </c>
      <c r="D584">
        <v>20211122</v>
      </c>
      <c r="E584">
        <v>50</v>
      </c>
      <c r="F584" t="s">
        <v>18</v>
      </c>
      <c r="G584" t="s">
        <v>19</v>
      </c>
      <c r="H584">
        <v>180101</v>
      </c>
      <c r="I584" t="s">
        <v>42</v>
      </c>
      <c r="J584" t="s">
        <v>42</v>
      </c>
      <c r="K584" t="s">
        <v>303</v>
      </c>
      <c r="L584" t="s">
        <v>42</v>
      </c>
      <c r="M584" t="s">
        <v>42</v>
      </c>
      <c r="N584" t="s">
        <v>303</v>
      </c>
      <c r="O584" t="s">
        <v>902</v>
      </c>
      <c r="P584" t="s">
        <v>936</v>
      </c>
      <c r="Q584" t="str">
        <f t="shared" si="36"/>
        <v>22</v>
      </c>
      <c r="R584" t="str">
        <f t="shared" si="37"/>
        <v>11</v>
      </c>
      <c r="S584" t="str">
        <f t="shared" si="38"/>
        <v>2021</v>
      </c>
      <c r="T584" s="4" t="str">
        <f t="shared" si="39"/>
        <v>22/11/2021</v>
      </c>
      <c r="U584" s="7" t="s">
        <v>1367</v>
      </c>
    </row>
    <row r="585" spans="1:21" x14ac:dyDescent="0.2">
      <c r="A585" s="1">
        <v>583</v>
      </c>
      <c r="B585" t="s">
        <v>15</v>
      </c>
      <c r="C585">
        <v>1046918</v>
      </c>
      <c r="D585">
        <v>20210710</v>
      </c>
      <c r="E585">
        <v>57</v>
      </c>
      <c r="F585" t="s">
        <v>17</v>
      </c>
      <c r="G585" t="s">
        <v>19</v>
      </c>
      <c r="H585">
        <v>190101</v>
      </c>
      <c r="I585" t="s">
        <v>46</v>
      </c>
      <c r="J585" t="s">
        <v>46</v>
      </c>
      <c r="K585" t="s">
        <v>46</v>
      </c>
      <c r="L585" t="s">
        <v>46</v>
      </c>
      <c r="M585" t="s">
        <v>46</v>
      </c>
      <c r="N585" t="s">
        <v>192</v>
      </c>
      <c r="O585" t="s">
        <v>901</v>
      </c>
      <c r="P585" t="s">
        <v>908</v>
      </c>
      <c r="Q585" t="str">
        <f t="shared" si="36"/>
        <v>10</v>
      </c>
      <c r="R585" t="str">
        <f t="shared" si="37"/>
        <v>07</v>
      </c>
      <c r="S585" t="str">
        <f t="shared" si="38"/>
        <v>2021</v>
      </c>
      <c r="T585" s="4" t="str">
        <f t="shared" si="39"/>
        <v>10/07/2021</v>
      </c>
      <c r="U585" s="7" t="s">
        <v>1195</v>
      </c>
    </row>
    <row r="586" spans="1:21" x14ac:dyDescent="0.2">
      <c r="A586" s="1">
        <v>584</v>
      </c>
      <c r="B586" t="s">
        <v>15</v>
      </c>
      <c r="C586">
        <v>1054453</v>
      </c>
      <c r="D586">
        <v>20211230</v>
      </c>
      <c r="E586">
        <v>70</v>
      </c>
      <c r="F586" t="s">
        <v>18</v>
      </c>
      <c r="G586" t="s">
        <v>19</v>
      </c>
      <c r="H586">
        <v>140110</v>
      </c>
      <c r="I586" t="s">
        <v>34</v>
      </c>
      <c r="J586" t="s">
        <v>34</v>
      </c>
      <c r="K586" t="s">
        <v>302</v>
      </c>
      <c r="L586" t="s">
        <v>35</v>
      </c>
      <c r="M586" t="s">
        <v>60</v>
      </c>
      <c r="N586" t="s">
        <v>224</v>
      </c>
      <c r="O586" t="s">
        <v>901</v>
      </c>
      <c r="P586" t="s">
        <v>911</v>
      </c>
      <c r="Q586" t="str">
        <f t="shared" si="36"/>
        <v>30</v>
      </c>
      <c r="R586" t="str">
        <f t="shared" si="37"/>
        <v>12</v>
      </c>
      <c r="S586" t="str">
        <f t="shared" si="38"/>
        <v>2021</v>
      </c>
      <c r="T586" s="4" t="str">
        <f t="shared" si="39"/>
        <v>30/12/2021</v>
      </c>
      <c r="U586" s="7" t="s">
        <v>1471</v>
      </c>
    </row>
    <row r="587" spans="1:21" x14ac:dyDescent="0.2">
      <c r="A587" s="1">
        <v>585</v>
      </c>
      <c r="B587" t="s">
        <v>15</v>
      </c>
      <c r="C587">
        <v>1055670</v>
      </c>
      <c r="D587">
        <v>20211207</v>
      </c>
      <c r="E587">
        <v>79</v>
      </c>
      <c r="F587" t="s">
        <v>18</v>
      </c>
      <c r="G587" t="s">
        <v>22</v>
      </c>
      <c r="H587">
        <v>180114</v>
      </c>
      <c r="I587" t="s">
        <v>42</v>
      </c>
      <c r="J587" t="s">
        <v>42</v>
      </c>
      <c r="K587" t="s">
        <v>328</v>
      </c>
      <c r="L587" t="s">
        <v>42</v>
      </c>
      <c r="M587" t="s">
        <v>42</v>
      </c>
      <c r="N587" t="s">
        <v>344</v>
      </c>
      <c r="O587" t="s">
        <v>901</v>
      </c>
      <c r="P587" t="s">
        <v>930</v>
      </c>
      <c r="Q587" t="str">
        <f t="shared" si="36"/>
        <v>07</v>
      </c>
      <c r="R587" t="str">
        <f t="shared" si="37"/>
        <v>12</v>
      </c>
      <c r="S587" t="str">
        <f t="shared" si="38"/>
        <v>2021</v>
      </c>
      <c r="T587" s="4" t="str">
        <f t="shared" si="39"/>
        <v>07/12/2021</v>
      </c>
      <c r="U587" s="7" t="s">
        <v>1159</v>
      </c>
    </row>
    <row r="588" spans="1:21" x14ac:dyDescent="0.2">
      <c r="A588" s="1">
        <v>586</v>
      </c>
      <c r="B588" t="s">
        <v>15</v>
      </c>
      <c r="C588">
        <v>1055865</v>
      </c>
      <c r="D588">
        <v>20210802</v>
      </c>
      <c r="E588">
        <v>69</v>
      </c>
      <c r="F588" t="s">
        <v>18</v>
      </c>
      <c r="G588" t="s">
        <v>27</v>
      </c>
      <c r="H588">
        <v>140110</v>
      </c>
      <c r="I588" t="s">
        <v>34</v>
      </c>
      <c r="J588" t="s">
        <v>34</v>
      </c>
      <c r="K588" t="s">
        <v>302</v>
      </c>
      <c r="L588" t="s">
        <v>34</v>
      </c>
      <c r="M588" t="s">
        <v>34</v>
      </c>
      <c r="N588" t="s">
        <v>288</v>
      </c>
      <c r="O588" t="s">
        <v>901</v>
      </c>
      <c r="P588" t="s">
        <v>909</v>
      </c>
      <c r="Q588" t="str">
        <f t="shared" si="36"/>
        <v>02</v>
      </c>
      <c r="R588" t="str">
        <f t="shared" si="37"/>
        <v>08</v>
      </c>
      <c r="S588" t="str">
        <f t="shared" si="38"/>
        <v>2021</v>
      </c>
      <c r="T588" s="4" t="str">
        <f t="shared" si="39"/>
        <v>02/08/2021</v>
      </c>
      <c r="U588" s="7" t="s">
        <v>1088</v>
      </c>
    </row>
    <row r="589" spans="1:21" x14ac:dyDescent="0.2">
      <c r="A589" s="1">
        <v>587</v>
      </c>
      <c r="B589" t="s">
        <v>15</v>
      </c>
      <c r="C589">
        <v>1057736</v>
      </c>
      <c r="D589">
        <v>20210506</v>
      </c>
      <c r="E589">
        <v>61</v>
      </c>
      <c r="F589" t="s">
        <v>17</v>
      </c>
      <c r="G589" t="s">
        <v>19</v>
      </c>
      <c r="H589">
        <v>190705</v>
      </c>
      <c r="I589" t="s">
        <v>46</v>
      </c>
      <c r="J589" t="s">
        <v>102</v>
      </c>
      <c r="K589" t="s">
        <v>329</v>
      </c>
      <c r="L589" t="s">
        <v>46</v>
      </c>
      <c r="M589" t="s">
        <v>102</v>
      </c>
      <c r="N589" t="s">
        <v>598</v>
      </c>
      <c r="O589" t="s">
        <v>901</v>
      </c>
      <c r="P589" t="s">
        <v>908</v>
      </c>
      <c r="Q589" t="str">
        <f t="shared" si="36"/>
        <v>06</v>
      </c>
      <c r="R589" t="str">
        <f t="shared" si="37"/>
        <v>05</v>
      </c>
      <c r="S589" t="str">
        <f t="shared" si="38"/>
        <v>2021</v>
      </c>
      <c r="T589" s="4" t="str">
        <f t="shared" si="39"/>
        <v>06/05/2021</v>
      </c>
      <c r="U589" s="7" t="s">
        <v>1138</v>
      </c>
    </row>
    <row r="590" spans="1:21" x14ac:dyDescent="0.2">
      <c r="A590" s="1">
        <v>588</v>
      </c>
      <c r="B590" t="s">
        <v>15</v>
      </c>
      <c r="C590">
        <v>1059586</v>
      </c>
      <c r="D590">
        <v>20211213</v>
      </c>
      <c r="E590">
        <v>68</v>
      </c>
      <c r="F590" t="s">
        <v>17</v>
      </c>
      <c r="G590" t="s">
        <v>22</v>
      </c>
      <c r="H590">
        <v>140103</v>
      </c>
      <c r="I590" t="s">
        <v>34</v>
      </c>
      <c r="J590" t="s">
        <v>34</v>
      </c>
      <c r="K590" t="s">
        <v>320</v>
      </c>
      <c r="L590" t="s">
        <v>34</v>
      </c>
      <c r="M590" t="s">
        <v>34</v>
      </c>
      <c r="N590" t="s">
        <v>34</v>
      </c>
      <c r="O590" t="s">
        <v>901</v>
      </c>
      <c r="P590" t="s">
        <v>909</v>
      </c>
      <c r="Q590" t="str">
        <f t="shared" si="36"/>
        <v>13</v>
      </c>
      <c r="R590" t="str">
        <f t="shared" si="37"/>
        <v>12</v>
      </c>
      <c r="S590" t="str">
        <f t="shared" si="38"/>
        <v>2021</v>
      </c>
      <c r="T590" s="4" t="str">
        <f t="shared" si="39"/>
        <v>13/12/2021</v>
      </c>
      <c r="U590" s="7" t="s">
        <v>1242</v>
      </c>
    </row>
    <row r="591" spans="1:21" x14ac:dyDescent="0.2">
      <c r="A591" s="1">
        <v>589</v>
      </c>
      <c r="B591" t="s">
        <v>15</v>
      </c>
      <c r="C591">
        <v>1062823</v>
      </c>
      <c r="D591">
        <v>20210918</v>
      </c>
      <c r="E591">
        <v>63</v>
      </c>
      <c r="F591" t="s">
        <v>18</v>
      </c>
      <c r="G591" t="s">
        <v>19</v>
      </c>
      <c r="H591">
        <v>190703</v>
      </c>
      <c r="I591" t="s">
        <v>46</v>
      </c>
      <c r="J591" t="s">
        <v>102</v>
      </c>
      <c r="K591" t="s">
        <v>330</v>
      </c>
      <c r="L591" t="s">
        <v>46</v>
      </c>
      <c r="M591" t="s">
        <v>102</v>
      </c>
      <c r="N591" t="s">
        <v>330</v>
      </c>
      <c r="O591" t="s">
        <v>901</v>
      </c>
      <c r="P591" t="s">
        <v>916</v>
      </c>
      <c r="Q591" t="str">
        <f t="shared" si="36"/>
        <v>18</v>
      </c>
      <c r="R591" t="str">
        <f t="shared" si="37"/>
        <v>09</v>
      </c>
      <c r="S591" t="str">
        <f t="shared" si="38"/>
        <v>2021</v>
      </c>
      <c r="T591" s="4" t="str">
        <f t="shared" si="39"/>
        <v>18/09/2021</v>
      </c>
      <c r="U591" s="7" t="s">
        <v>1309</v>
      </c>
    </row>
    <row r="592" spans="1:21" x14ac:dyDescent="0.2">
      <c r="A592" s="1">
        <v>590</v>
      </c>
      <c r="B592" t="s">
        <v>15</v>
      </c>
      <c r="C592">
        <v>1063105</v>
      </c>
      <c r="D592">
        <v>20210920</v>
      </c>
      <c r="E592">
        <v>58</v>
      </c>
      <c r="F592" t="s">
        <v>18</v>
      </c>
      <c r="G592" t="s">
        <v>19</v>
      </c>
      <c r="H592">
        <v>60801</v>
      </c>
      <c r="I592" t="s">
        <v>48</v>
      </c>
      <c r="J592" t="s">
        <v>82</v>
      </c>
      <c r="K592" t="s">
        <v>82</v>
      </c>
      <c r="L592" t="s">
        <v>48</v>
      </c>
      <c r="M592" t="s">
        <v>82</v>
      </c>
      <c r="N592" t="s">
        <v>82</v>
      </c>
      <c r="O592" t="s">
        <v>901</v>
      </c>
      <c r="P592" t="s">
        <v>908</v>
      </c>
      <c r="Q592" t="str">
        <f t="shared" si="36"/>
        <v>20</v>
      </c>
      <c r="R592" t="str">
        <f t="shared" si="37"/>
        <v>09</v>
      </c>
      <c r="S592" t="str">
        <f t="shared" si="38"/>
        <v>2021</v>
      </c>
      <c r="T592" s="4" t="str">
        <f t="shared" si="39"/>
        <v>20/09/2021</v>
      </c>
      <c r="U592" s="7" t="s">
        <v>1339</v>
      </c>
    </row>
    <row r="593" spans="1:21" x14ac:dyDescent="0.2">
      <c r="A593" s="1">
        <v>591</v>
      </c>
      <c r="B593" t="s">
        <v>15</v>
      </c>
      <c r="C593">
        <v>1063370</v>
      </c>
      <c r="D593">
        <v>20210920</v>
      </c>
      <c r="E593">
        <v>65</v>
      </c>
      <c r="F593" t="s">
        <v>17</v>
      </c>
      <c r="G593" t="s">
        <v>20</v>
      </c>
      <c r="H593">
        <v>140130</v>
      </c>
      <c r="I593" t="s">
        <v>34</v>
      </c>
      <c r="J593" t="s">
        <v>34</v>
      </c>
      <c r="K593" t="s">
        <v>257</v>
      </c>
      <c r="L593" t="s">
        <v>34</v>
      </c>
      <c r="M593" t="s">
        <v>34</v>
      </c>
      <c r="N593" t="s">
        <v>34</v>
      </c>
      <c r="O593" t="s">
        <v>901</v>
      </c>
      <c r="P593" t="s">
        <v>916</v>
      </c>
      <c r="Q593" t="str">
        <f t="shared" si="36"/>
        <v>20</v>
      </c>
      <c r="R593" t="str">
        <f t="shared" si="37"/>
        <v>09</v>
      </c>
      <c r="S593" t="str">
        <f t="shared" si="38"/>
        <v>2021</v>
      </c>
      <c r="T593" s="4" t="str">
        <f t="shared" si="39"/>
        <v>20/09/2021</v>
      </c>
      <c r="U593" s="7" t="s">
        <v>1339</v>
      </c>
    </row>
    <row r="594" spans="1:21" x14ac:dyDescent="0.2">
      <c r="A594" s="1">
        <v>592</v>
      </c>
      <c r="B594" t="s">
        <v>15</v>
      </c>
      <c r="C594">
        <v>1064701</v>
      </c>
      <c r="D594">
        <v>20210429</v>
      </c>
      <c r="E594">
        <v>56</v>
      </c>
      <c r="F594" t="s">
        <v>17</v>
      </c>
      <c r="G594" t="s">
        <v>19</v>
      </c>
      <c r="H594">
        <v>140126</v>
      </c>
      <c r="I594" t="s">
        <v>34</v>
      </c>
      <c r="J594" t="s">
        <v>34</v>
      </c>
      <c r="K594" t="s">
        <v>218</v>
      </c>
      <c r="L594" t="s">
        <v>59</v>
      </c>
      <c r="M594" t="s">
        <v>877</v>
      </c>
      <c r="N594" t="s">
        <v>59</v>
      </c>
      <c r="O594" t="s">
        <v>901</v>
      </c>
      <c r="P594" t="s">
        <v>950</v>
      </c>
      <c r="Q594" t="str">
        <f t="shared" si="36"/>
        <v>29</v>
      </c>
      <c r="R594" t="str">
        <f t="shared" si="37"/>
        <v>04</v>
      </c>
      <c r="S594" t="str">
        <f t="shared" si="38"/>
        <v>2021</v>
      </c>
      <c r="T594" s="4" t="str">
        <f t="shared" si="39"/>
        <v>29/04/2021</v>
      </c>
      <c r="U594" s="7" t="s">
        <v>1449</v>
      </c>
    </row>
    <row r="595" spans="1:21" x14ac:dyDescent="0.2">
      <c r="A595" s="1">
        <v>593</v>
      </c>
      <c r="B595" t="s">
        <v>15</v>
      </c>
      <c r="C595">
        <v>1070211</v>
      </c>
      <c r="D595">
        <v>20210609</v>
      </c>
      <c r="E595">
        <v>75</v>
      </c>
      <c r="F595" t="s">
        <v>17</v>
      </c>
      <c r="G595" t="s">
        <v>23</v>
      </c>
      <c r="H595">
        <v>40103</v>
      </c>
      <c r="I595" t="s">
        <v>51</v>
      </c>
      <c r="J595" t="s">
        <v>51</v>
      </c>
      <c r="K595" t="s">
        <v>276</v>
      </c>
      <c r="L595" t="s">
        <v>51</v>
      </c>
      <c r="M595" t="s">
        <v>51</v>
      </c>
      <c r="N595" t="s">
        <v>282</v>
      </c>
      <c r="O595" t="s">
        <v>901</v>
      </c>
      <c r="P595" t="s">
        <v>908</v>
      </c>
      <c r="Q595" t="str">
        <f t="shared" si="36"/>
        <v>09</v>
      </c>
      <c r="R595" t="str">
        <f t="shared" si="37"/>
        <v>06</v>
      </c>
      <c r="S595" t="str">
        <f t="shared" si="38"/>
        <v>2021</v>
      </c>
      <c r="T595" s="4" t="str">
        <f t="shared" si="39"/>
        <v>09/06/2021</v>
      </c>
      <c r="U595" s="7" t="s">
        <v>1179</v>
      </c>
    </row>
    <row r="596" spans="1:21" x14ac:dyDescent="0.2">
      <c r="A596" s="1">
        <v>594</v>
      </c>
      <c r="B596" t="s">
        <v>15</v>
      </c>
      <c r="C596">
        <v>1071349</v>
      </c>
      <c r="D596">
        <v>20211123</v>
      </c>
      <c r="E596">
        <v>51</v>
      </c>
      <c r="F596" t="s">
        <v>18</v>
      </c>
      <c r="G596" t="s">
        <v>19</v>
      </c>
      <c r="H596">
        <v>180101</v>
      </c>
      <c r="I596" t="s">
        <v>42</v>
      </c>
      <c r="J596" t="s">
        <v>42</v>
      </c>
      <c r="K596" t="s">
        <v>303</v>
      </c>
      <c r="L596" t="s">
        <v>42</v>
      </c>
      <c r="M596" t="s">
        <v>42</v>
      </c>
      <c r="N596" t="s">
        <v>303</v>
      </c>
      <c r="O596" t="s">
        <v>902</v>
      </c>
      <c r="P596" t="s">
        <v>936</v>
      </c>
      <c r="Q596" t="str">
        <f t="shared" si="36"/>
        <v>23</v>
      </c>
      <c r="R596" t="str">
        <f t="shared" si="37"/>
        <v>11</v>
      </c>
      <c r="S596" t="str">
        <f t="shared" si="38"/>
        <v>2021</v>
      </c>
      <c r="T596" s="4" t="str">
        <f t="shared" si="39"/>
        <v>23/11/2021</v>
      </c>
      <c r="U596" s="7" t="s">
        <v>1383</v>
      </c>
    </row>
    <row r="597" spans="1:21" x14ac:dyDescent="0.2">
      <c r="A597" s="1">
        <v>595</v>
      </c>
      <c r="B597" t="s">
        <v>15</v>
      </c>
      <c r="C597">
        <v>1071383</v>
      </c>
      <c r="D597">
        <v>20211208</v>
      </c>
      <c r="E597">
        <v>51</v>
      </c>
      <c r="F597" t="s">
        <v>17</v>
      </c>
      <c r="G597" t="s">
        <v>19</v>
      </c>
      <c r="H597">
        <v>180308</v>
      </c>
      <c r="I597" t="s">
        <v>42</v>
      </c>
      <c r="J597" t="s">
        <v>68</v>
      </c>
      <c r="K597" t="s">
        <v>331</v>
      </c>
      <c r="L597" t="s">
        <v>42</v>
      </c>
      <c r="M597" t="s">
        <v>68</v>
      </c>
      <c r="N597" t="s">
        <v>331</v>
      </c>
      <c r="O597" t="s">
        <v>901</v>
      </c>
      <c r="P597" t="s">
        <v>915</v>
      </c>
      <c r="Q597" t="str">
        <f t="shared" si="36"/>
        <v>08</v>
      </c>
      <c r="R597" t="str">
        <f t="shared" si="37"/>
        <v>12</v>
      </c>
      <c r="S597" t="str">
        <f t="shared" si="38"/>
        <v>2021</v>
      </c>
      <c r="T597" s="4" t="str">
        <f t="shared" si="39"/>
        <v>08/12/2021</v>
      </c>
      <c r="U597" s="7" t="s">
        <v>1172</v>
      </c>
    </row>
    <row r="598" spans="1:21" x14ac:dyDescent="0.2">
      <c r="A598" s="1">
        <v>596</v>
      </c>
      <c r="B598" t="s">
        <v>15</v>
      </c>
      <c r="C598">
        <v>1075265</v>
      </c>
      <c r="D598">
        <v>20211028</v>
      </c>
      <c r="E598">
        <v>54</v>
      </c>
      <c r="F598" t="s">
        <v>18</v>
      </c>
      <c r="G598" t="s">
        <v>22</v>
      </c>
      <c r="H598">
        <v>140101</v>
      </c>
      <c r="I598" t="s">
        <v>34</v>
      </c>
      <c r="J598" t="s">
        <v>34</v>
      </c>
      <c r="K598" t="s">
        <v>34</v>
      </c>
      <c r="L598" t="s">
        <v>34</v>
      </c>
      <c r="M598" t="s">
        <v>34</v>
      </c>
      <c r="N598" t="s">
        <v>34</v>
      </c>
      <c r="O598" t="s">
        <v>901</v>
      </c>
      <c r="P598" t="s">
        <v>911</v>
      </c>
      <c r="Q598" t="str">
        <f t="shared" si="36"/>
        <v>28</v>
      </c>
      <c r="R598" t="str">
        <f t="shared" si="37"/>
        <v>10</v>
      </c>
      <c r="S598" t="str">
        <f t="shared" si="38"/>
        <v>2021</v>
      </c>
      <c r="T598" s="4" t="str">
        <f t="shared" si="39"/>
        <v>28/10/2021</v>
      </c>
      <c r="U598" s="7" t="s">
        <v>1444</v>
      </c>
    </row>
    <row r="599" spans="1:21" x14ac:dyDescent="0.2">
      <c r="A599" s="1">
        <v>597</v>
      </c>
      <c r="B599" t="s">
        <v>15</v>
      </c>
      <c r="C599">
        <v>1080411</v>
      </c>
      <c r="D599">
        <v>20211106</v>
      </c>
      <c r="E599">
        <v>73</v>
      </c>
      <c r="F599" t="s">
        <v>17</v>
      </c>
      <c r="G599" t="s">
        <v>20</v>
      </c>
      <c r="H599">
        <v>140116</v>
      </c>
      <c r="I599" t="s">
        <v>34</v>
      </c>
      <c r="J599" t="s">
        <v>34</v>
      </c>
      <c r="K599" t="s">
        <v>314</v>
      </c>
      <c r="L599" t="s">
        <v>34</v>
      </c>
      <c r="M599" t="s">
        <v>34</v>
      </c>
      <c r="N599" t="s">
        <v>314</v>
      </c>
      <c r="O599" t="s">
        <v>901</v>
      </c>
      <c r="P599" t="s">
        <v>911</v>
      </c>
      <c r="Q599" t="str">
        <f t="shared" si="36"/>
        <v>06</v>
      </c>
      <c r="R599" t="str">
        <f t="shared" si="37"/>
        <v>11</v>
      </c>
      <c r="S599" t="str">
        <f t="shared" si="38"/>
        <v>2021</v>
      </c>
      <c r="T599" s="4" t="str">
        <f t="shared" si="39"/>
        <v>06/11/2021</v>
      </c>
      <c r="U599" s="7" t="s">
        <v>1144</v>
      </c>
    </row>
    <row r="600" spans="1:21" x14ac:dyDescent="0.2">
      <c r="A600" s="1">
        <v>598</v>
      </c>
      <c r="B600" t="s">
        <v>15</v>
      </c>
      <c r="C600">
        <v>1083961</v>
      </c>
      <c r="D600">
        <v>20210419</v>
      </c>
      <c r="E600">
        <v>53</v>
      </c>
      <c r="F600" t="s">
        <v>17</v>
      </c>
      <c r="G600" t="s">
        <v>19</v>
      </c>
      <c r="H600">
        <v>220101</v>
      </c>
      <c r="I600" t="s">
        <v>44</v>
      </c>
      <c r="J600" t="s">
        <v>44</v>
      </c>
      <c r="K600" t="s">
        <v>44</v>
      </c>
      <c r="L600" t="s">
        <v>44</v>
      </c>
      <c r="M600" t="s">
        <v>44</v>
      </c>
      <c r="N600" t="s">
        <v>44</v>
      </c>
      <c r="O600" t="s">
        <v>901</v>
      </c>
      <c r="P600" t="s">
        <v>914</v>
      </c>
      <c r="Q600" t="str">
        <f t="shared" si="36"/>
        <v>19</v>
      </c>
      <c r="R600" t="str">
        <f t="shared" si="37"/>
        <v>04</v>
      </c>
      <c r="S600" t="str">
        <f t="shared" si="38"/>
        <v>2021</v>
      </c>
      <c r="T600" s="4" t="str">
        <f t="shared" si="39"/>
        <v>19/04/2021</v>
      </c>
      <c r="U600" s="7" t="s">
        <v>1318</v>
      </c>
    </row>
    <row r="601" spans="1:21" x14ac:dyDescent="0.2">
      <c r="A601" s="1">
        <v>599</v>
      </c>
      <c r="B601" t="s">
        <v>15</v>
      </c>
      <c r="C601">
        <v>1094526</v>
      </c>
      <c r="D601">
        <v>20210917</v>
      </c>
      <c r="E601">
        <v>49</v>
      </c>
      <c r="F601" t="s">
        <v>18</v>
      </c>
      <c r="G601" t="s">
        <v>19</v>
      </c>
      <c r="H601">
        <v>180113</v>
      </c>
      <c r="I601" t="s">
        <v>42</v>
      </c>
      <c r="J601" t="s">
        <v>42</v>
      </c>
      <c r="K601" t="s">
        <v>309</v>
      </c>
      <c r="L601" t="s">
        <v>42</v>
      </c>
      <c r="M601" t="s">
        <v>42</v>
      </c>
      <c r="N601" t="s">
        <v>328</v>
      </c>
      <c r="O601" t="s">
        <v>901</v>
      </c>
      <c r="P601" t="s">
        <v>909</v>
      </c>
      <c r="Q601" t="str">
        <f t="shared" si="36"/>
        <v>17</v>
      </c>
      <c r="R601" t="str">
        <f t="shared" si="37"/>
        <v>09</v>
      </c>
      <c r="S601" t="str">
        <f t="shared" si="38"/>
        <v>2021</v>
      </c>
      <c r="T601" s="4" t="str">
        <f t="shared" si="39"/>
        <v>17/09/2021</v>
      </c>
      <c r="U601" s="7" t="s">
        <v>1296</v>
      </c>
    </row>
    <row r="602" spans="1:21" x14ac:dyDescent="0.2">
      <c r="A602" s="1">
        <v>600</v>
      </c>
      <c r="B602" t="s">
        <v>15</v>
      </c>
      <c r="C602">
        <v>1094841</v>
      </c>
      <c r="D602">
        <v>20210608</v>
      </c>
      <c r="E602">
        <v>66</v>
      </c>
      <c r="F602" t="s">
        <v>17</v>
      </c>
      <c r="G602" t="s">
        <v>19</v>
      </c>
      <c r="H602">
        <v>170101</v>
      </c>
      <c r="I602" t="s">
        <v>40</v>
      </c>
      <c r="J602" t="s">
        <v>66</v>
      </c>
      <c r="K602" t="s">
        <v>40</v>
      </c>
      <c r="L602" t="s">
        <v>40</v>
      </c>
      <c r="M602" t="s">
        <v>66</v>
      </c>
      <c r="N602" t="s">
        <v>40</v>
      </c>
      <c r="O602" t="s">
        <v>901</v>
      </c>
      <c r="P602" t="s">
        <v>908</v>
      </c>
      <c r="Q602" t="str">
        <f t="shared" si="36"/>
        <v>08</v>
      </c>
      <c r="R602" t="str">
        <f t="shared" si="37"/>
        <v>06</v>
      </c>
      <c r="S602" t="str">
        <f t="shared" si="38"/>
        <v>2021</v>
      </c>
      <c r="T602" s="4" t="str">
        <f t="shared" si="39"/>
        <v>08/06/2021</v>
      </c>
      <c r="U602" s="7" t="s">
        <v>1166</v>
      </c>
    </row>
    <row r="603" spans="1:21" x14ac:dyDescent="0.2">
      <c r="A603" s="1">
        <v>601</v>
      </c>
      <c r="B603" t="s">
        <v>15</v>
      </c>
      <c r="C603">
        <v>1100705</v>
      </c>
      <c r="D603">
        <v>20211112</v>
      </c>
      <c r="E603">
        <v>57</v>
      </c>
      <c r="F603" t="s">
        <v>17</v>
      </c>
      <c r="G603" t="s">
        <v>20</v>
      </c>
      <c r="H603">
        <v>140103</v>
      </c>
      <c r="I603" t="s">
        <v>34</v>
      </c>
      <c r="J603" t="s">
        <v>34</v>
      </c>
      <c r="K603" t="s">
        <v>320</v>
      </c>
      <c r="L603" t="s">
        <v>34</v>
      </c>
      <c r="M603" t="s">
        <v>34</v>
      </c>
      <c r="N603" t="s">
        <v>221</v>
      </c>
      <c r="O603" t="s">
        <v>901</v>
      </c>
      <c r="P603" t="s">
        <v>930</v>
      </c>
      <c r="Q603" t="str">
        <f t="shared" si="36"/>
        <v>12</v>
      </c>
      <c r="R603" t="str">
        <f t="shared" si="37"/>
        <v>11</v>
      </c>
      <c r="S603" t="str">
        <f t="shared" si="38"/>
        <v>2021</v>
      </c>
      <c r="T603" s="4" t="str">
        <f t="shared" si="39"/>
        <v>12/11/2021</v>
      </c>
      <c r="U603" s="7" t="s">
        <v>1229</v>
      </c>
    </row>
    <row r="604" spans="1:21" x14ac:dyDescent="0.2">
      <c r="A604" s="1">
        <v>602</v>
      </c>
      <c r="B604" t="s">
        <v>15</v>
      </c>
      <c r="C604">
        <v>1101869</v>
      </c>
      <c r="D604">
        <v>20211223</v>
      </c>
      <c r="E604">
        <v>57</v>
      </c>
      <c r="F604" t="s">
        <v>18</v>
      </c>
      <c r="G604" t="s">
        <v>20</v>
      </c>
      <c r="H604">
        <v>140106</v>
      </c>
      <c r="I604" t="s">
        <v>34</v>
      </c>
      <c r="J604" t="s">
        <v>34</v>
      </c>
      <c r="K604" t="s">
        <v>221</v>
      </c>
      <c r="L604" t="s">
        <v>34</v>
      </c>
      <c r="M604" t="s">
        <v>34</v>
      </c>
      <c r="N604" t="s">
        <v>34</v>
      </c>
      <c r="O604" t="s">
        <v>901</v>
      </c>
      <c r="P604" t="s">
        <v>912</v>
      </c>
      <c r="Q604" t="str">
        <f t="shared" si="36"/>
        <v>23</v>
      </c>
      <c r="R604" t="str">
        <f t="shared" si="37"/>
        <v>12</v>
      </c>
      <c r="S604" t="str">
        <f t="shared" si="38"/>
        <v>2021</v>
      </c>
      <c r="T604" s="4" t="str">
        <f t="shared" si="39"/>
        <v>23/12/2021</v>
      </c>
      <c r="U604" s="7" t="s">
        <v>1385</v>
      </c>
    </row>
    <row r="605" spans="1:21" x14ac:dyDescent="0.2">
      <c r="A605" s="1">
        <v>603</v>
      </c>
      <c r="B605" t="s">
        <v>15</v>
      </c>
      <c r="C605">
        <v>1104180</v>
      </c>
      <c r="D605">
        <v>20211217</v>
      </c>
      <c r="E605">
        <v>59</v>
      </c>
      <c r="F605" t="s">
        <v>18</v>
      </c>
      <c r="G605" t="s">
        <v>19</v>
      </c>
      <c r="H605">
        <v>180303</v>
      </c>
      <c r="I605" t="s">
        <v>42</v>
      </c>
      <c r="J605" t="s">
        <v>68</v>
      </c>
      <c r="K605" t="s">
        <v>97</v>
      </c>
      <c r="L605" t="s">
        <v>42</v>
      </c>
      <c r="M605" t="s">
        <v>68</v>
      </c>
      <c r="N605" t="s">
        <v>97</v>
      </c>
      <c r="O605" t="s">
        <v>901</v>
      </c>
      <c r="P605" t="s">
        <v>915</v>
      </c>
      <c r="Q605" t="str">
        <f t="shared" si="36"/>
        <v>17</v>
      </c>
      <c r="R605" t="str">
        <f t="shared" si="37"/>
        <v>12</v>
      </c>
      <c r="S605" t="str">
        <f t="shared" si="38"/>
        <v>2021</v>
      </c>
      <c r="T605" s="4" t="str">
        <f t="shared" si="39"/>
        <v>17/12/2021</v>
      </c>
      <c r="U605" s="7" t="s">
        <v>1300</v>
      </c>
    </row>
    <row r="606" spans="1:21" x14ac:dyDescent="0.2">
      <c r="A606" s="1">
        <v>604</v>
      </c>
      <c r="B606" t="s">
        <v>15</v>
      </c>
      <c r="C606">
        <v>1104336</v>
      </c>
      <c r="D606">
        <v>20210415</v>
      </c>
      <c r="E606">
        <v>58</v>
      </c>
      <c r="F606" t="s">
        <v>18</v>
      </c>
      <c r="G606" t="s">
        <v>19</v>
      </c>
      <c r="H606">
        <v>200601</v>
      </c>
      <c r="I606" t="s">
        <v>49</v>
      </c>
      <c r="J606" t="s">
        <v>99</v>
      </c>
      <c r="K606" t="s">
        <v>99</v>
      </c>
      <c r="L606" t="s">
        <v>49</v>
      </c>
      <c r="M606" t="s">
        <v>99</v>
      </c>
      <c r="N606" t="s">
        <v>99</v>
      </c>
      <c r="O606" t="s">
        <v>901</v>
      </c>
      <c r="P606" t="s">
        <v>908</v>
      </c>
      <c r="Q606" t="str">
        <f t="shared" si="36"/>
        <v>15</v>
      </c>
      <c r="R606" t="str">
        <f t="shared" si="37"/>
        <v>04</v>
      </c>
      <c r="S606" t="str">
        <f t="shared" si="38"/>
        <v>2021</v>
      </c>
      <c r="T606" s="4" t="str">
        <f t="shared" si="39"/>
        <v>15/04/2021</v>
      </c>
      <c r="U606" s="7" t="s">
        <v>1262</v>
      </c>
    </row>
    <row r="607" spans="1:21" x14ac:dyDescent="0.2">
      <c r="A607" s="1">
        <v>605</v>
      </c>
      <c r="B607" t="s">
        <v>15</v>
      </c>
      <c r="C607">
        <v>1109497</v>
      </c>
      <c r="D607">
        <v>20210702</v>
      </c>
      <c r="E607">
        <v>58</v>
      </c>
      <c r="F607" t="s">
        <v>18</v>
      </c>
      <c r="G607" t="s">
        <v>19</v>
      </c>
      <c r="H607">
        <v>170101</v>
      </c>
      <c r="I607" t="s">
        <v>40</v>
      </c>
      <c r="J607" t="s">
        <v>66</v>
      </c>
      <c r="K607" t="s">
        <v>40</v>
      </c>
      <c r="L607" t="s">
        <v>40</v>
      </c>
      <c r="M607" t="s">
        <v>66</v>
      </c>
      <c r="N607" t="s">
        <v>40</v>
      </c>
      <c r="O607" t="s">
        <v>901</v>
      </c>
      <c r="P607" t="s">
        <v>914</v>
      </c>
      <c r="Q607" t="str">
        <f t="shared" si="36"/>
        <v>02</v>
      </c>
      <c r="R607" t="str">
        <f t="shared" si="37"/>
        <v>07</v>
      </c>
      <c r="S607" t="str">
        <f t="shared" si="38"/>
        <v>2021</v>
      </c>
      <c r="T607" s="4" t="str">
        <f t="shared" si="39"/>
        <v>02/07/2021</v>
      </c>
      <c r="U607" s="7" t="s">
        <v>1086</v>
      </c>
    </row>
    <row r="608" spans="1:21" x14ac:dyDescent="0.2">
      <c r="A608" s="1">
        <v>606</v>
      </c>
      <c r="B608" t="s">
        <v>15</v>
      </c>
      <c r="C608">
        <v>1112306</v>
      </c>
      <c r="D608">
        <v>20210614</v>
      </c>
      <c r="E608">
        <v>87</v>
      </c>
      <c r="F608" t="s">
        <v>18</v>
      </c>
      <c r="G608" t="s">
        <v>19</v>
      </c>
      <c r="H608">
        <v>150101</v>
      </c>
      <c r="I608" t="s">
        <v>45</v>
      </c>
      <c r="J608" t="s">
        <v>71</v>
      </c>
      <c r="K608" t="s">
        <v>265</v>
      </c>
      <c r="L608" t="s">
        <v>45</v>
      </c>
      <c r="M608" t="s">
        <v>71</v>
      </c>
      <c r="N608" t="s">
        <v>265</v>
      </c>
      <c r="O608" t="s">
        <v>901</v>
      </c>
      <c r="P608" t="s">
        <v>914</v>
      </c>
      <c r="Q608" t="str">
        <f t="shared" si="36"/>
        <v>14</v>
      </c>
      <c r="R608" t="str">
        <f t="shared" si="37"/>
        <v>06</v>
      </c>
      <c r="S608" t="str">
        <f t="shared" si="38"/>
        <v>2021</v>
      </c>
      <c r="T608" s="4" t="str">
        <f t="shared" si="39"/>
        <v>14/06/2021</v>
      </c>
      <c r="U608" s="7" t="s">
        <v>1249</v>
      </c>
    </row>
    <row r="609" spans="1:21" x14ac:dyDescent="0.2">
      <c r="A609" s="1">
        <v>607</v>
      </c>
      <c r="B609" t="s">
        <v>15</v>
      </c>
      <c r="C609">
        <v>1113858</v>
      </c>
      <c r="D609">
        <v>20211216</v>
      </c>
      <c r="E609">
        <v>69</v>
      </c>
      <c r="F609" t="s">
        <v>18</v>
      </c>
      <c r="G609" t="s">
        <v>22</v>
      </c>
      <c r="H609">
        <v>140114</v>
      </c>
      <c r="I609" t="s">
        <v>34</v>
      </c>
      <c r="J609" t="s">
        <v>34</v>
      </c>
      <c r="K609" t="s">
        <v>332</v>
      </c>
      <c r="L609" t="s">
        <v>34</v>
      </c>
      <c r="M609" t="s">
        <v>34</v>
      </c>
      <c r="N609" t="s">
        <v>34</v>
      </c>
      <c r="O609" t="s">
        <v>901</v>
      </c>
      <c r="P609" t="s">
        <v>912</v>
      </c>
      <c r="Q609" t="str">
        <f t="shared" si="36"/>
        <v>16</v>
      </c>
      <c r="R609" t="str">
        <f t="shared" si="37"/>
        <v>12</v>
      </c>
      <c r="S609" t="str">
        <f t="shared" si="38"/>
        <v>2021</v>
      </c>
      <c r="T609" s="4" t="str">
        <f t="shared" si="39"/>
        <v>16/12/2021</v>
      </c>
      <c r="U609" s="7" t="s">
        <v>1287</v>
      </c>
    </row>
    <row r="610" spans="1:21" x14ac:dyDescent="0.2">
      <c r="A610" s="1">
        <v>608</v>
      </c>
      <c r="B610" t="s">
        <v>15</v>
      </c>
      <c r="C610">
        <v>1114153</v>
      </c>
      <c r="D610">
        <v>20211108</v>
      </c>
      <c r="E610">
        <v>55</v>
      </c>
      <c r="F610" t="s">
        <v>17</v>
      </c>
      <c r="G610" t="s">
        <v>19</v>
      </c>
      <c r="H610">
        <v>110501</v>
      </c>
      <c r="I610" t="s">
        <v>54</v>
      </c>
      <c r="J610" t="s">
        <v>103</v>
      </c>
      <c r="K610" t="s">
        <v>103</v>
      </c>
      <c r="L610" t="s">
        <v>54</v>
      </c>
      <c r="M610" t="s">
        <v>103</v>
      </c>
      <c r="N610" t="s">
        <v>103</v>
      </c>
      <c r="O610" t="s">
        <v>901</v>
      </c>
      <c r="P610" t="s">
        <v>928</v>
      </c>
      <c r="Q610" t="str">
        <f t="shared" si="36"/>
        <v>08</v>
      </c>
      <c r="R610" t="str">
        <f t="shared" si="37"/>
        <v>11</v>
      </c>
      <c r="S610" t="str">
        <f t="shared" si="38"/>
        <v>2021</v>
      </c>
      <c r="T610" s="4" t="str">
        <f t="shared" si="39"/>
        <v>08/11/2021</v>
      </c>
      <c r="U610" s="7" t="s">
        <v>1171</v>
      </c>
    </row>
    <row r="611" spans="1:21" x14ac:dyDescent="0.2">
      <c r="A611" s="1">
        <v>609</v>
      </c>
      <c r="B611" t="s">
        <v>15</v>
      </c>
      <c r="C611">
        <v>1121259</v>
      </c>
      <c r="D611">
        <v>20211206</v>
      </c>
      <c r="E611">
        <v>84</v>
      </c>
      <c r="F611" t="s">
        <v>17</v>
      </c>
      <c r="G611" t="s">
        <v>19</v>
      </c>
      <c r="H611">
        <v>180307</v>
      </c>
      <c r="I611" t="s">
        <v>42</v>
      </c>
      <c r="J611" t="s">
        <v>68</v>
      </c>
      <c r="K611" t="s">
        <v>333</v>
      </c>
      <c r="L611" t="s">
        <v>42</v>
      </c>
      <c r="M611" t="s">
        <v>68</v>
      </c>
      <c r="N611" t="s">
        <v>333</v>
      </c>
      <c r="O611" t="s">
        <v>901</v>
      </c>
      <c r="P611" t="s">
        <v>915</v>
      </c>
      <c r="Q611" t="str">
        <f t="shared" si="36"/>
        <v>06</v>
      </c>
      <c r="R611" t="str">
        <f t="shared" si="37"/>
        <v>12</v>
      </c>
      <c r="S611" t="str">
        <f t="shared" si="38"/>
        <v>2021</v>
      </c>
      <c r="T611" s="4" t="str">
        <f t="shared" si="39"/>
        <v>06/12/2021</v>
      </c>
      <c r="U611" s="7" t="s">
        <v>1145</v>
      </c>
    </row>
    <row r="612" spans="1:21" x14ac:dyDescent="0.2">
      <c r="A612" s="1">
        <v>610</v>
      </c>
      <c r="B612" t="s">
        <v>15</v>
      </c>
      <c r="C612">
        <v>1123353</v>
      </c>
      <c r="D612">
        <v>20210611</v>
      </c>
      <c r="E612">
        <v>56</v>
      </c>
      <c r="F612" t="s">
        <v>17</v>
      </c>
      <c r="G612" t="s">
        <v>19</v>
      </c>
      <c r="H612">
        <v>190115</v>
      </c>
      <c r="I612" t="s">
        <v>46</v>
      </c>
      <c r="J612" t="s">
        <v>46</v>
      </c>
      <c r="K612" t="s">
        <v>284</v>
      </c>
      <c r="L612" t="s">
        <v>46</v>
      </c>
      <c r="M612" t="s">
        <v>46</v>
      </c>
      <c r="N612" t="s">
        <v>46</v>
      </c>
      <c r="O612" t="s">
        <v>901</v>
      </c>
      <c r="P612" t="s">
        <v>908</v>
      </c>
      <c r="Q612" t="str">
        <f t="shared" si="36"/>
        <v>11</v>
      </c>
      <c r="R612" t="str">
        <f t="shared" si="37"/>
        <v>06</v>
      </c>
      <c r="S612" t="str">
        <f t="shared" si="38"/>
        <v>2021</v>
      </c>
      <c r="T612" s="4" t="str">
        <f t="shared" si="39"/>
        <v>11/06/2021</v>
      </c>
      <c r="U612" s="7" t="s">
        <v>1208</v>
      </c>
    </row>
    <row r="613" spans="1:21" x14ac:dyDescent="0.2">
      <c r="A613" s="1">
        <v>611</v>
      </c>
      <c r="B613" t="s">
        <v>15</v>
      </c>
      <c r="C613">
        <v>1123781</v>
      </c>
      <c r="D613">
        <v>20210722</v>
      </c>
      <c r="E613">
        <v>55</v>
      </c>
      <c r="F613" t="s">
        <v>18</v>
      </c>
      <c r="G613" t="s">
        <v>20</v>
      </c>
      <c r="H613">
        <v>140104</v>
      </c>
      <c r="I613" t="s">
        <v>34</v>
      </c>
      <c r="J613" t="s">
        <v>34</v>
      </c>
      <c r="K613" t="s">
        <v>259</v>
      </c>
      <c r="L613" t="s">
        <v>34</v>
      </c>
      <c r="M613" t="s">
        <v>34</v>
      </c>
      <c r="N613" t="s">
        <v>259</v>
      </c>
      <c r="O613" t="s">
        <v>901</v>
      </c>
      <c r="P613" t="s">
        <v>908</v>
      </c>
      <c r="Q613" t="str">
        <f t="shared" si="36"/>
        <v>22</v>
      </c>
      <c r="R613" t="str">
        <f t="shared" si="37"/>
        <v>07</v>
      </c>
      <c r="S613" t="str">
        <f t="shared" si="38"/>
        <v>2021</v>
      </c>
      <c r="T613" s="4" t="str">
        <f t="shared" si="39"/>
        <v>22/07/2021</v>
      </c>
      <c r="U613" s="7" t="s">
        <v>1363</v>
      </c>
    </row>
    <row r="614" spans="1:21" x14ac:dyDescent="0.2">
      <c r="A614" s="1">
        <v>612</v>
      </c>
      <c r="B614" t="s">
        <v>15</v>
      </c>
      <c r="C614">
        <v>1125549</v>
      </c>
      <c r="D614">
        <v>20211126</v>
      </c>
      <c r="E614">
        <v>74</v>
      </c>
      <c r="F614" t="s">
        <v>18</v>
      </c>
      <c r="G614" t="s">
        <v>19</v>
      </c>
      <c r="H614">
        <v>190401</v>
      </c>
      <c r="I614" t="s">
        <v>46</v>
      </c>
      <c r="J614" t="s">
        <v>73</v>
      </c>
      <c r="K614" t="s">
        <v>242</v>
      </c>
      <c r="L614" t="s">
        <v>46</v>
      </c>
      <c r="M614" t="s">
        <v>73</v>
      </c>
      <c r="N614" t="s">
        <v>242</v>
      </c>
      <c r="O614" t="s">
        <v>901</v>
      </c>
      <c r="P614" t="s">
        <v>930</v>
      </c>
      <c r="Q614" t="str">
        <f t="shared" si="36"/>
        <v>26</v>
      </c>
      <c r="R614" t="str">
        <f t="shared" si="37"/>
        <v>11</v>
      </c>
      <c r="S614" t="str">
        <f t="shared" si="38"/>
        <v>2021</v>
      </c>
      <c r="T614" s="4" t="str">
        <f t="shared" si="39"/>
        <v>26/11/2021</v>
      </c>
      <c r="U614" s="7" t="s">
        <v>1423</v>
      </c>
    </row>
    <row r="615" spans="1:21" x14ac:dyDescent="0.2">
      <c r="A615" s="1">
        <v>613</v>
      </c>
      <c r="B615" t="s">
        <v>15</v>
      </c>
      <c r="C615">
        <v>1125640</v>
      </c>
      <c r="D615">
        <v>20210322</v>
      </c>
      <c r="E615">
        <v>48</v>
      </c>
      <c r="F615" t="s">
        <v>18</v>
      </c>
      <c r="G615" t="s">
        <v>22</v>
      </c>
      <c r="H615">
        <v>150113</v>
      </c>
      <c r="I615" t="s">
        <v>45</v>
      </c>
      <c r="J615" t="s">
        <v>71</v>
      </c>
      <c r="K615" t="s">
        <v>285</v>
      </c>
      <c r="L615" t="s">
        <v>45</v>
      </c>
      <c r="M615" t="s">
        <v>71</v>
      </c>
      <c r="N615" t="s">
        <v>238</v>
      </c>
      <c r="O615" t="s">
        <v>901</v>
      </c>
      <c r="P615" t="s">
        <v>914</v>
      </c>
      <c r="Q615" t="str">
        <f t="shared" si="36"/>
        <v>22</v>
      </c>
      <c r="R615" t="str">
        <f t="shared" si="37"/>
        <v>03</v>
      </c>
      <c r="S615" t="str">
        <f t="shared" si="38"/>
        <v>2021</v>
      </c>
      <c r="T615" s="4" t="str">
        <f t="shared" si="39"/>
        <v>22/03/2021</v>
      </c>
      <c r="U615" s="7" t="s">
        <v>1358</v>
      </c>
    </row>
    <row r="616" spans="1:21" x14ac:dyDescent="0.2">
      <c r="A616" s="1">
        <v>614</v>
      </c>
      <c r="B616" t="s">
        <v>15</v>
      </c>
      <c r="C616">
        <v>1126018</v>
      </c>
      <c r="D616">
        <v>20211205</v>
      </c>
      <c r="E616">
        <v>59</v>
      </c>
      <c r="F616" t="s">
        <v>17</v>
      </c>
      <c r="G616" t="s">
        <v>22</v>
      </c>
      <c r="H616">
        <v>170101</v>
      </c>
      <c r="I616" t="s">
        <v>40</v>
      </c>
      <c r="J616" t="s">
        <v>66</v>
      </c>
      <c r="K616" t="s">
        <v>40</v>
      </c>
      <c r="L616" t="s">
        <v>40</v>
      </c>
      <c r="M616" t="s">
        <v>66</v>
      </c>
      <c r="N616" t="s">
        <v>40</v>
      </c>
      <c r="O616" t="s">
        <v>902</v>
      </c>
      <c r="P616" t="s">
        <v>915</v>
      </c>
      <c r="Q616" t="str">
        <f t="shared" si="36"/>
        <v>05</v>
      </c>
      <c r="R616" t="str">
        <f t="shared" si="37"/>
        <v>12</v>
      </c>
      <c r="S616" t="str">
        <f t="shared" si="38"/>
        <v>2021</v>
      </c>
      <c r="T616" s="4" t="str">
        <f t="shared" si="39"/>
        <v>05/12/2021</v>
      </c>
      <c r="U616" s="7" t="s">
        <v>1133</v>
      </c>
    </row>
    <row r="617" spans="1:21" x14ac:dyDescent="0.2">
      <c r="A617" s="1">
        <v>615</v>
      </c>
      <c r="B617" t="s">
        <v>15</v>
      </c>
      <c r="C617">
        <v>1126065</v>
      </c>
      <c r="D617">
        <v>20210803</v>
      </c>
      <c r="E617">
        <v>78</v>
      </c>
      <c r="F617" t="s">
        <v>17</v>
      </c>
      <c r="G617" t="s">
        <v>22</v>
      </c>
      <c r="H617">
        <v>170101</v>
      </c>
      <c r="I617" t="s">
        <v>40</v>
      </c>
      <c r="J617" t="s">
        <v>66</v>
      </c>
      <c r="K617" t="s">
        <v>40</v>
      </c>
      <c r="L617" t="s">
        <v>40</v>
      </c>
      <c r="M617" t="s">
        <v>66</v>
      </c>
      <c r="N617" t="s">
        <v>40</v>
      </c>
      <c r="O617" t="s">
        <v>901</v>
      </c>
      <c r="P617" t="s">
        <v>914</v>
      </c>
      <c r="Q617" t="str">
        <f t="shared" si="36"/>
        <v>03</v>
      </c>
      <c r="R617" t="str">
        <f t="shared" si="37"/>
        <v>08</v>
      </c>
      <c r="S617" t="str">
        <f t="shared" si="38"/>
        <v>2021</v>
      </c>
      <c r="T617" s="4" t="str">
        <f t="shared" si="39"/>
        <v>03/08/2021</v>
      </c>
      <c r="U617" s="7" t="s">
        <v>1101</v>
      </c>
    </row>
    <row r="618" spans="1:21" x14ac:dyDescent="0.2">
      <c r="A618" s="1">
        <v>616</v>
      </c>
      <c r="B618" t="s">
        <v>15</v>
      </c>
      <c r="C618">
        <v>1129951</v>
      </c>
      <c r="D618">
        <v>20210520</v>
      </c>
      <c r="E618">
        <v>66</v>
      </c>
      <c r="F618" t="s">
        <v>17</v>
      </c>
      <c r="G618" t="s">
        <v>27</v>
      </c>
      <c r="H618">
        <v>150101</v>
      </c>
      <c r="I618" t="s">
        <v>45</v>
      </c>
      <c r="J618" t="s">
        <v>71</v>
      </c>
      <c r="K618" t="s">
        <v>265</v>
      </c>
      <c r="L618" t="s">
        <v>45</v>
      </c>
      <c r="M618" t="s">
        <v>71</v>
      </c>
      <c r="N618" t="s">
        <v>265</v>
      </c>
      <c r="O618" t="s">
        <v>901</v>
      </c>
      <c r="P618" t="s">
        <v>914</v>
      </c>
      <c r="Q618" t="str">
        <f t="shared" si="36"/>
        <v>20</v>
      </c>
      <c r="R618" t="str">
        <f t="shared" si="37"/>
        <v>05</v>
      </c>
      <c r="S618" t="str">
        <f t="shared" si="38"/>
        <v>2021</v>
      </c>
      <c r="T618" s="4" t="str">
        <f t="shared" si="39"/>
        <v>20/05/2021</v>
      </c>
      <c r="U618" s="7" t="s">
        <v>1334</v>
      </c>
    </row>
    <row r="619" spans="1:21" x14ac:dyDescent="0.2">
      <c r="A619" s="1">
        <v>617</v>
      </c>
      <c r="B619" t="s">
        <v>15</v>
      </c>
      <c r="C619">
        <v>1132929</v>
      </c>
      <c r="D619">
        <v>20211004</v>
      </c>
      <c r="E619">
        <v>50</v>
      </c>
      <c r="F619" t="s">
        <v>18</v>
      </c>
      <c r="G619" t="s">
        <v>20</v>
      </c>
      <c r="H619">
        <v>140136</v>
      </c>
      <c r="I619" t="s">
        <v>34</v>
      </c>
      <c r="J619" t="s">
        <v>34</v>
      </c>
      <c r="K619" t="s">
        <v>334</v>
      </c>
      <c r="L619" t="s">
        <v>34</v>
      </c>
      <c r="M619" t="s">
        <v>34</v>
      </c>
      <c r="N619" t="s">
        <v>334</v>
      </c>
      <c r="O619" t="s">
        <v>901</v>
      </c>
      <c r="P619" t="s">
        <v>909</v>
      </c>
      <c r="Q619" t="str">
        <f t="shared" si="36"/>
        <v>04</v>
      </c>
      <c r="R619" t="str">
        <f t="shared" si="37"/>
        <v>10</v>
      </c>
      <c r="S619" t="str">
        <f t="shared" si="38"/>
        <v>2021</v>
      </c>
      <c r="T619" s="4" t="str">
        <f t="shared" si="39"/>
        <v>04/10/2021</v>
      </c>
      <c r="U619" s="7" t="s">
        <v>1118</v>
      </c>
    </row>
    <row r="620" spans="1:21" x14ac:dyDescent="0.2">
      <c r="A620" s="1">
        <v>618</v>
      </c>
      <c r="B620" t="s">
        <v>15</v>
      </c>
      <c r="C620">
        <v>1133472</v>
      </c>
      <c r="D620">
        <v>20210607</v>
      </c>
      <c r="E620">
        <v>71</v>
      </c>
      <c r="F620" t="s">
        <v>18</v>
      </c>
      <c r="G620" t="s">
        <v>19</v>
      </c>
      <c r="H620">
        <v>190115</v>
      </c>
      <c r="I620" t="s">
        <v>46</v>
      </c>
      <c r="J620" t="s">
        <v>46</v>
      </c>
      <c r="K620" t="s">
        <v>284</v>
      </c>
      <c r="L620" t="s">
        <v>46</v>
      </c>
      <c r="M620" t="s">
        <v>46</v>
      </c>
      <c r="N620" t="s">
        <v>192</v>
      </c>
      <c r="O620" t="s">
        <v>901</v>
      </c>
      <c r="P620" t="s">
        <v>908</v>
      </c>
      <c r="Q620" t="str">
        <f t="shared" si="36"/>
        <v>07</v>
      </c>
      <c r="R620" t="str">
        <f t="shared" si="37"/>
        <v>06</v>
      </c>
      <c r="S620" t="str">
        <f t="shared" si="38"/>
        <v>2021</v>
      </c>
      <c r="T620" s="4" t="str">
        <f t="shared" si="39"/>
        <v>07/06/2021</v>
      </c>
      <c r="U620" s="7" t="s">
        <v>1153</v>
      </c>
    </row>
    <row r="621" spans="1:21" x14ac:dyDescent="0.2">
      <c r="A621" s="1">
        <v>619</v>
      </c>
      <c r="B621" t="s">
        <v>15</v>
      </c>
      <c r="C621">
        <v>1135542</v>
      </c>
      <c r="D621">
        <v>20210428</v>
      </c>
      <c r="E621">
        <v>60</v>
      </c>
      <c r="F621" t="s">
        <v>17</v>
      </c>
      <c r="G621" t="s">
        <v>20</v>
      </c>
      <c r="H621">
        <v>140108</v>
      </c>
      <c r="I621" t="s">
        <v>34</v>
      </c>
      <c r="J621" t="s">
        <v>34</v>
      </c>
      <c r="K621" t="s">
        <v>335</v>
      </c>
      <c r="L621" t="s">
        <v>34</v>
      </c>
      <c r="M621" t="s">
        <v>34</v>
      </c>
      <c r="N621" t="s">
        <v>360</v>
      </c>
      <c r="O621" t="s">
        <v>901</v>
      </c>
      <c r="P621" t="s">
        <v>908</v>
      </c>
      <c r="Q621" t="str">
        <f t="shared" si="36"/>
        <v>28</v>
      </c>
      <c r="R621" t="str">
        <f t="shared" si="37"/>
        <v>04</v>
      </c>
      <c r="S621" t="str">
        <f t="shared" si="38"/>
        <v>2021</v>
      </c>
      <c r="T621" s="4" t="str">
        <f t="shared" si="39"/>
        <v>28/04/2021</v>
      </c>
      <c r="U621" s="7" t="s">
        <v>1438</v>
      </c>
    </row>
    <row r="622" spans="1:21" x14ac:dyDescent="0.2">
      <c r="A622" s="1">
        <v>620</v>
      </c>
      <c r="B622" t="s">
        <v>15</v>
      </c>
      <c r="C622">
        <v>1138467</v>
      </c>
      <c r="D622">
        <v>20210412</v>
      </c>
      <c r="E622">
        <v>61</v>
      </c>
      <c r="F622" t="s">
        <v>17</v>
      </c>
      <c r="G622" t="s">
        <v>19</v>
      </c>
      <c r="H622">
        <v>190103</v>
      </c>
      <c r="I622" t="s">
        <v>46</v>
      </c>
      <c r="J622" t="s">
        <v>46</v>
      </c>
      <c r="K622" t="s">
        <v>192</v>
      </c>
      <c r="L622" t="s">
        <v>46</v>
      </c>
      <c r="M622" t="s">
        <v>46</v>
      </c>
      <c r="N622" t="s">
        <v>192</v>
      </c>
      <c r="O622" t="s">
        <v>901</v>
      </c>
      <c r="P622" t="s">
        <v>908</v>
      </c>
      <c r="Q622" t="str">
        <f t="shared" si="36"/>
        <v>12</v>
      </c>
      <c r="R622" t="str">
        <f t="shared" si="37"/>
        <v>04</v>
      </c>
      <c r="S622" t="str">
        <f t="shared" si="38"/>
        <v>2021</v>
      </c>
      <c r="T622" s="4" t="str">
        <f t="shared" si="39"/>
        <v>12/04/2021</v>
      </c>
      <c r="U622" s="7" t="s">
        <v>1221</v>
      </c>
    </row>
    <row r="623" spans="1:21" x14ac:dyDescent="0.2">
      <c r="A623" s="1">
        <v>621</v>
      </c>
      <c r="B623" t="s">
        <v>15</v>
      </c>
      <c r="C623">
        <v>1144822</v>
      </c>
      <c r="D623">
        <v>20210208</v>
      </c>
      <c r="E623">
        <v>45</v>
      </c>
      <c r="F623" t="s">
        <v>17</v>
      </c>
      <c r="G623" t="s">
        <v>19</v>
      </c>
      <c r="H623">
        <v>190104</v>
      </c>
      <c r="I623" t="s">
        <v>46</v>
      </c>
      <c r="J623" t="s">
        <v>46</v>
      </c>
      <c r="K623" t="s">
        <v>312</v>
      </c>
      <c r="L623" t="s">
        <v>46</v>
      </c>
      <c r="M623" t="s">
        <v>46</v>
      </c>
      <c r="N623" t="s">
        <v>312</v>
      </c>
      <c r="O623" t="s">
        <v>901</v>
      </c>
      <c r="P623" t="s">
        <v>958</v>
      </c>
      <c r="Q623" t="str">
        <f t="shared" si="36"/>
        <v>08</v>
      </c>
      <c r="R623" t="str">
        <f t="shared" si="37"/>
        <v>02</v>
      </c>
      <c r="S623" t="str">
        <f t="shared" si="38"/>
        <v>2021</v>
      </c>
      <c r="T623" s="4" t="str">
        <f t="shared" si="39"/>
        <v>08/02/2021</v>
      </c>
      <c r="U623" s="7" t="s">
        <v>1162</v>
      </c>
    </row>
    <row r="624" spans="1:21" x14ac:dyDescent="0.2">
      <c r="A624" s="1">
        <v>622</v>
      </c>
      <c r="B624" t="s">
        <v>15</v>
      </c>
      <c r="C624">
        <v>1144840</v>
      </c>
      <c r="D624">
        <v>20210920</v>
      </c>
      <c r="E624">
        <v>44</v>
      </c>
      <c r="F624" t="s">
        <v>18</v>
      </c>
      <c r="G624" t="s">
        <v>22</v>
      </c>
      <c r="H624">
        <v>240106</v>
      </c>
      <c r="I624" t="s">
        <v>33</v>
      </c>
      <c r="J624" t="s">
        <v>59</v>
      </c>
      <c r="K624" t="s">
        <v>319</v>
      </c>
      <c r="L624" t="s">
        <v>46</v>
      </c>
      <c r="M624" t="s">
        <v>46</v>
      </c>
      <c r="N624" t="s">
        <v>192</v>
      </c>
      <c r="O624" t="s">
        <v>901</v>
      </c>
      <c r="P624" t="s">
        <v>909</v>
      </c>
      <c r="Q624" t="str">
        <f t="shared" si="36"/>
        <v>20</v>
      </c>
      <c r="R624" t="str">
        <f t="shared" si="37"/>
        <v>09</v>
      </c>
      <c r="S624" t="str">
        <f t="shared" si="38"/>
        <v>2021</v>
      </c>
      <c r="T624" s="4" t="str">
        <f t="shared" si="39"/>
        <v>20/09/2021</v>
      </c>
      <c r="U624" s="7" t="s">
        <v>1339</v>
      </c>
    </row>
    <row r="625" spans="1:21" x14ac:dyDescent="0.2">
      <c r="A625" s="1">
        <v>623</v>
      </c>
      <c r="B625" t="s">
        <v>15</v>
      </c>
      <c r="C625">
        <v>1153417</v>
      </c>
      <c r="D625">
        <v>20210922</v>
      </c>
      <c r="E625">
        <v>45</v>
      </c>
      <c r="F625" t="s">
        <v>17</v>
      </c>
      <c r="G625" t="s">
        <v>22</v>
      </c>
      <c r="H625">
        <v>140125</v>
      </c>
      <c r="I625" t="s">
        <v>34</v>
      </c>
      <c r="J625" t="s">
        <v>34</v>
      </c>
      <c r="K625" t="s">
        <v>336</v>
      </c>
      <c r="L625" t="s">
        <v>34</v>
      </c>
      <c r="M625" t="s">
        <v>34</v>
      </c>
      <c r="N625" t="s">
        <v>335</v>
      </c>
      <c r="O625" t="s">
        <v>901</v>
      </c>
      <c r="P625" t="s">
        <v>909</v>
      </c>
      <c r="Q625" t="str">
        <f t="shared" si="36"/>
        <v>22</v>
      </c>
      <c r="R625" t="str">
        <f t="shared" si="37"/>
        <v>09</v>
      </c>
      <c r="S625" t="str">
        <f t="shared" si="38"/>
        <v>2021</v>
      </c>
      <c r="T625" s="4" t="str">
        <f t="shared" si="39"/>
        <v>22/09/2021</v>
      </c>
      <c r="U625" s="7" t="s">
        <v>1365</v>
      </c>
    </row>
    <row r="626" spans="1:21" x14ac:dyDescent="0.2">
      <c r="A626" s="1">
        <v>624</v>
      </c>
      <c r="B626" t="s">
        <v>15</v>
      </c>
      <c r="C626">
        <v>1156157</v>
      </c>
      <c r="D626">
        <v>20210803</v>
      </c>
      <c r="E626">
        <v>44</v>
      </c>
      <c r="F626" t="s">
        <v>17</v>
      </c>
      <c r="G626" t="s">
        <v>19</v>
      </c>
      <c r="H626">
        <v>170301</v>
      </c>
      <c r="I626" t="s">
        <v>40</v>
      </c>
      <c r="J626" t="s">
        <v>72</v>
      </c>
      <c r="K626" t="s">
        <v>72</v>
      </c>
      <c r="L626" t="s">
        <v>40</v>
      </c>
      <c r="M626" t="s">
        <v>72</v>
      </c>
      <c r="N626" t="s">
        <v>72</v>
      </c>
      <c r="O626" t="s">
        <v>901</v>
      </c>
      <c r="P626" t="s">
        <v>908</v>
      </c>
      <c r="Q626" t="str">
        <f t="shared" si="36"/>
        <v>03</v>
      </c>
      <c r="R626" t="str">
        <f t="shared" si="37"/>
        <v>08</v>
      </c>
      <c r="S626" t="str">
        <f t="shared" si="38"/>
        <v>2021</v>
      </c>
      <c r="T626" s="4" t="str">
        <f t="shared" si="39"/>
        <v>03/08/2021</v>
      </c>
      <c r="U626" s="7" t="s">
        <v>1101</v>
      </c>
    </row>
    <row r="627" spans="1:21" x14ac:dyDescent="0.2">
      <c r="A627" s="1">
        <v>625</v>
      </c>
      <c r="B627" t="s">
        <v>15</v>
      </c>
      <c r="C627">
        <v>1157620</v>
      </c>
      <c r="D627">
        <v>20210705</v>
      </c>
      <c r="E627">
        <v>57</v>
      </c>
      <c r="F627" t="s">
        <v>17</v>
      </c>
      <c r="G627" t="s">
        <v>19</v>
      </c>
      <c r="H627">
        <v>190101</v>
      </c>
      <c r="I627" t="s">
        <v>46</v>
      </c>
      <c r="J627" t="s">
        <v>46</v>
      </c>
      <c r="K627" t="s">
        <v>46</v>
      </c>
      <c r="L627" t="s">
        <v>46</v>
      </c>
      <c r="M627" t="s">
        <v>46</v>
      </c>
      <c r="N627" t="s">
        <v>284</v>
      </c>
      <c r="O627" t="s">
        <v>901</v>
      </c>
      <c r="P627" t="s">
        <v>908</v>
      </c>
      <c r="Q627" t="str">
        <f t="shared" si="36"/>
        <v>05</v>
      </c>
      <c r="R627" t="str">
        <f t="shared" si="37"/>
        <v>07</v>
      </c>
      <c r="S627" t="str">
        <f t="shared" si="38"/>
        <v>2021</v>
      </c>
      <c r="T627" s="4" t="str">
        <f t="shared" si="39"/>
        <v>05/07/2021</v>
      </c>
      <c r="U627" s="7" t="s">
        <v>1128</v>
      </c>
    </row>
    <row r="628" spans="1:21" x14ac:dyDescent="0.2">
      <c r="A628" s="1">
        <v>626</v>
      </c>
      <c r="B628" t="s">
        <v>15</v>
      </c>
      <c r="C628">
        <v>1157693</v>
      </c>
      <c r="D628">
        <v>20210703</v>
      </c>
      <c r="E628">
        <v>50</v>
      </c>
      <c r="F628" t="s">
        <v>17</v>
      </c>
      <c r="G628" t="s">
        <v>19</v>
      </c>
      <c r="H628">
        <v>190103</v>
      </c>
      <c r="I628" t="s">
        <v>46</v>
      </c>
      <c r="J628" t="s">
        <v>46</v>
      </c>
      <c r="K628" t="s">
        <v>192</v>
      </c>
      <c r="L628" t="s">
        <v>46</v>
      </c>
      <c r="M628" t="s">
        <v>73</v>
      </c>
      <c r="N628" t="s">
        <v>242</v>
      </c>
      <c r="O628" t="s">
        <v>901</v>
      </c>
      <c r="P628" t="s">
        <v>908</v>
      </c>
      <c r="Q628" t="str">
        <f t="shared" si="36"/>
        <v>03</v>
      </c>
      <c r="R628" t="str">
        <f t="shared" si="37"/>
        <v>07</v>
      </c>
      <c r="S628" t="str">
        <f t="shared" si="38"/>
        <v>2021</v>
      </c>
      <c r="T628" s="4" t="str">
        <f t="shared" si="39"/>
        <v>03/07/2021</v>
      </c>
      <c r="U628" s="7" t="s">
        <v>1100</v>
      </c>
    </row>
    <row r="629" spans="1:21" x14ac:dyDescent="0.2">
      <c r="A629" s="1">
        <v>627</v>
      </c>
      <c r="B629" t="s">
        <v>15</v>
      </c>
      <c r="C629">
        <v>1159290</v>
      </c>
      <c r="D629">
        <v>20210811</v>
      </c>
      <c r="E629">
        <v>73</v>
      </c>
      <c r="F629" t="s">
        <v>17</v>
      </c>
      <c r="G629" t="s">
        <v>19</v>
      </c>
      <c r="H629">
        <v>160101</v>
      </c>
      <c r="I629" t="s">
        <v>39</v>
      </c>
      <c r="J629" t="s">
        <v>65</v>
      </c>
      <c r="K629" t="s">
        <v>65</v>
      </c>
      <c r="L629" t="s">
        <v>39</v>
      </c>
      <c r="M629" t="s">
        <v>65</v>
      </c>
      <c r="N629" t="s">
        <v>65</v>
      </c>
      <c r="O629" t="s">
        <v>901</v>
      </c>
      <c r="P629" t="s">
        <v>908</v>
      </c>
      <c r="Q629" t="str">
        <f t="shared" si="36"/>
        <v>11</v>
      </c>
      <c r="R629" t="str">
        <f t="shared" si="37"/>
        <v>08</v>
      </c>
      <c r="S629" t="str">
        <f t="shared" si="38"/>
        <v>2021</v>
      </c>
      <c r="T629" s="4" t="str">
        <f t="shared" si="39"/>
        <v>11/08/2021</v>
      </c>
      <c r="U629" s="7" t="s">
        <v>1211</v>
      </c>
    </row>
    <row r="630" spans="1:21" x14ac:dyDescent="0.2">
      <c r="A630" s="1">
        <v>628</v>
      </c>
      <c r="B630" t="s">
        <v>15</v>
      </c>
      <c r="C630">
        <v>1159372</v>
      </c>
      <c r="D630">
        <v>20210727</v>
      </c>
      <c r="E630">
        <v>61</v>
      </c>
      <c r="F630" t="s">
        <v>17</v>
      </c>
      <c r="G630" t="s">
        <v>19</v>
      </c>
      <c r="H630">
        <v>160101</v>
      </c>
      <c r="I630" t="s">
        <v>39</v>
      </c>
      <c r="J630" t="s">
        <v>65</v>
      </c>
      <c r="K630" t="s">
        <v>65</v>
      </c>
      <c r="L630" t="s">
        <v>39</v>
      </c>
      <c r="M630" t="s">
        <v>65</v>
      </c>
      <c r="N630" t="s">
        <v>65</v>
      </c>
      <c r="O630" t="s">
        <v>901</v>
      </c>
      <c r="P630" t="s">
        <v>908</v>
      </c>
      <c r="Q630" t="str">
        <f t="shared" si="36"/>
        <v>27</v>
      </c>
      <c r="R630" t="str">
        <f t="shared" si="37"/>
        <v>07</v>
      </c>
      <c r="S630" t="str">
        <f t="shared" si="38"/>
        <v>2021</v>
      </c>
      <c r="T630" s="4" t="str">
        <f t="shared" si="39"/>
        <v>27/07/2021</v>
      </c>
      <c r="U630" s="7" t="s">
        <v>1430</v>
      </c>
    </row>
    <row r="631" spans="1:21" x14ac:dyDescent="0.2">
      <c r="A631" s="1">
        <v>629</v>
      </c>
      <c r="B631" t="s">
        <v>15</v>
      </c>
      <c r="C631">
        <v>1160015</v>
      </c>
      <c r="D631">
        <v>20210804</v>
      </c>
      <c r="E631">
        <v>54</v>
      </c>
      <c r="F631" t="s">
        <v>17</v>
      </c>
      <c r="G631" t="s">
        <v>19</v>
      </c>
      <c r="H631">
        <v>160101</v>
      </c>
      <c r="I631" t="s">
        <v>39</v>
      </c>
      <c r="J631" t="s">
        <v>65</v>
      </c>
      <c r="K631" t="s">
        <v>65</v>
      </c>
      <c r="L631" t="s">
        <v>39</v>
      </c>
      <c r="M631" t="s">
        <v>65</v>
      </c>
      <c r="N631" t="s">
        <v>65</v>
      </c>
      <c r="O631" t="s">
        <v>901</v>
      </c>
      <c r="P631" t="s">
        <v>908</v>
      </c>
      <c r="Q631" t="str">
        <f t="shared" si="36"/>
        <v>04</v>
      </c>
      <c r="R631" t="str">
        <f t="shared" si="37"/>
        <v>08</v>
      </c>
      <c r="S631" t="str">
        <f t="shared" si="38"/>
        <v>2021</v>
      </c>
      <c r="T631" s="4" t="str">
        <f t="shared" si="39"/>
        <v>04/08/2021</v>
      </c>
      <c r="U631" s="7" t="s">
        <v>1116</v>
      </c>
    </row>
    <row r="632" spans="1:21" x14ac:dyDescent="0.2">
      <c r="A632" s="1">
        <v>630</v>
      </c>
      <c r="B632" t="s">
        <v>15</v>
      </c>
      <c r="C632">
        <v>1160064</v>
      </c>
      <c r="D632">
        <v>20211213</v>
      </c>
      <c r="E632">
        <v>60</v>
      </c>
      <c r="F632" t="s">
        <v>17</v>
      </c>
      <c r="G632" t="s">
        <v>22</v>
      </c>
      <c r="H632">
        <v>240101</v>
      </c>
      <c r="I632" t="s">
        <v>33</v>
      </c>
      <c r="J632" t="s">
        <v>59</v>
      </c>
      <c r="K632" t="s">
        <v>59</v>
      </c>
      <c r="L632" t="s">
        <v>34</v>
      </c>
      <c r="M632" t="s">
        <v>34</v>
      </c>
      <c r="N632" t="s">
        <v>34</v>
      </c>
      <c r="O632" t="s">
        <v>901</v>
      </c>
      <c r="P632" t="s">
        <v>909</v>
      </c>
      <c r="Q632" t="str">
        <f t="shared" si="36"/>
        <v>13</v>
      </c>
      <c r="R632" t="str">
        <f t="shared" si="37"/>
        <v>12</v>
      </c>
      <c r="S632" t="str">
        <f t="shared" si="38"/>
        <v>2021</v>
      </c>
      <c r="T632" s="4" t="str">
        <f t="shared" si="39"/>
        <v>13/12/2021</v>
      </c>
      <c r="U632" s="7" t="s">
        <v>1242</v>
      </c>
    </row>
    <row r="633" spans="1:21" x14ac:dyDescent="0.2">
      <c r="A633" s="1">
        <v>631</v>
      </c>
      <c r="B633" t="s">
        <v>15</v>
      </c>
      <c r="C633">
        <v>1160605</v>
      </c>
      <c r="D633">
        <v>20210715</v>
      </c>
      <c r="E633">
        <v>47</v>
      </c>
      <c r="F633" t="s">
        <v>17</v>
      </c>
      <c r="G633" t="s">
        <v>19</v>
      </c>
      <c r="H633">
        <v>120111</v>
      </c>
      <c r="I633" t="s">
        <v>52</v>
      </c>
      <c r="J633" t="s">
        <v>90</v>
      </c>
      <c r="K633" t="s">
        <v>337</v>
      </c>
      <c r="L633" t="s">
        <v>46</v>
      </c>
      <c r="M633" t="s">
        <v>46</v>
      </c>
      <c r="N633" t="s">
        <v>312</v>
      </c>
      <c r="O633" t="s">
        <v>901</v>
      </c>
      <c r="P633" t="s">
        <v>908</v>
      </c>
      <c r="Q633" t="str">
        <f t="shared" si="36"/>
        <v>15</v>
      </c>
      <c r="R633" t="str">
        <f t="shared" si="37"/>
        <v>07</v>
      </c>
      <c r="S633" t="str">
        <f t="shared" si="38"/>
        <v>2021</v>
      </c>
      <c r="T633" s="4" t="str">
        <f t="shared" si="39"/>
        <v>15/07/2021</v>
      </c>
      <c r="U633" s="7" t="s">
        <v>1265</v>
      </c>
    </row>
    <row r="634" spans="1:21" x14ac:dyDescent="0.2">
      <c r="A634" s="1">
        <v>632</v>
      </c>
      <c r="B634" t="s">
        <v>15</v>
      </c>
      <c r="C634">
        <v>1162720</v>
      </c>
      <c r="D634">
        <v>20210410</v>
      </c>
      <c r="E634">
        <v>51</v>
      </c>
      <c r="F634" t="s">
        <v>17</v>
      </c>
      <c r="G634" t="s">
        <v>19</v>
      </c>
      <c r="H634">
        <v>210601</v>
      </c>
      <c r="I634" t="s">
        <v>47</v>
      </c>
      <c r="J634" t="s">
        <v>47</v>
      </c>
      <c r="K634" t="s">
        <v>256</v>
      </c>
      <c r="L634" t="s">
        <v>47</v>
      </c>
      <c r="M634" t="s">
        <v>47</v>
      </c>
      <c r="N634" t="s">
        <v>256</v>
      </c>
      <c r="O634" t="s">
        <v>901</v>
      </c>
      <c r="P634" t="s">
        <v>914</v>
      </c>
      <c r="Q634" t="str">
        <f t="shared" si="36"/>
        <v>10</v>
      </c>
      <c r="R634" t="str">
        <f t="shared" si="37"/>
        <v>04</v>
      </c>
      <c r="S634" t="str">
        <f t="shared" si="38"/>
        <v>2021</v>
      </c>
      <c r="T634" s="4" t="str">
        <f t="shared" si="39"/>
        <v>10/04/2021</v>
      </c>
      <c r="U634" s="7" t="s">
        <v>1192</v>
      </c>
    </row>
    <row r="635" spans="1:21" x14ac:dyDescent="0.2">
      <c r="A635" s="1">
        <v>633</v>
      </c>
      <c r="B635" t="s">
        <v>15</v>
      </c>
      <c r="C635">
        <v>1165017</v>
      </c>
      <c r="D635">
        <v>20210521</v>
      </c>
      <c r="E635">
        <v>70</v>
      </c>
      <c r="F635" t="s">
        <v>17</v>
      </c>
      <c r="G635" t="s">
        <v>19</v>
      </c>
      <c r="H635">
        <v>190602</v>
      </c>
      <c r="I635" t="s">
        <v>46</v>
      </c>
      <c r="J635" t="s">
        <v>94</v>
      </c>
      <c r="K635" t="s">
        <v>93</v>
      </c>
      <c r="L635" t="s">
        <v>46</v>
      </c>
      <c r="M635" t="s">
        <v>94</v>
      </c>
      <c r="N635" t="s">
        <v>94</v>
      </c>
      <c r="O635" t="s">
        <v>901</v>
      </c>
      <c r="P635" t="s">
        <v>908</v>
      </c>
      <c r="Q635" t="str">
        <f t="shared" si="36"/>
        <v>21</v>
      </c>
      <c r="R635" t="str">
        <f t="shared" si="37"/>
        <v>05</v>
      </c>
      <c r="S635" t="str">
        <f t="shared" si="38"/>
        <v>2021</v>
      </c>
      <c r="T635" s="4" t="str">
        <f t="shared" si="39"/>
        <v>21/05/2021</v>
      </c>
      <c r="U635" s="7" t="s">
        <v>1347</v>
      </c>
    </row>
    <row r="636" spans="1:21" x14ac:dyDescent="0.2">
      <c r="A636" s="1">
        <v>634</v>
      </c>
      <c r="B636" t="s">
        <v>15</v>
      </c>
      <c r="C636">
        <v>1166771</v>
      </c>
      <c r="D636">
        <v>20210407</v>
      </c>
      <c r="E636">
        <v>76</v>
      </c>
      <c r="F636" t="s">
        <v>18</v>
      </c>
      <c r="G636" t="s">
        <v>19</v>
      </c>
      <c r="H636">
        <v>210601</v>
      </c>
      <c r="I636" t="s">
        <v>47</v>
      </c>
      <c r="J636" t="s">
        <v>47</v>
      </c>
      <c r="K636" t="s">
        <v>256</v>
      </c>
      <c r="L636" t="s">
        <v>47</v>
      </c>
      <c r="M636" t="s">
        <v>47</v>
      </c>
      <c r="N636" t="s">
        <v>262</v>
      </c>
      <c r="O636" t="s">
        <v>901</v>
      </c>
      <c r="P636" t="s">
        <v>908</v>
      </c>
      <c r="Q636" t="str">
        <f t="shared" si="36"/>
        <v>07</v>
      </c>
      <c r="R636" t="str">
        <f t="shared" si="37"/>
        <v>04</v>
      </c>
      <c r="S636" t="str">
        <f t="shared" si="38"/>
        <v>2021</v>
      </c>
      <c r="T636" s="4" t="str">
        <f t="shared" si="39"/>
        <v>07/04/2021</v>
      </c>
      <c r="U636" s="7" t="s">
        <v>1151</v>
      </c>
    </row>
    <row r="637" spans="1:21" x14ac:dyDescent="0.2">
      <c r="A637" s="1">
        <v>635</v>
      </c>
      <c r="B637" t="s">
        <v>15</v>
      </c>
      <c r="C637">
        <v>1167608</v>
      </c>
      <c r="D637">
        <v>20211213</v>
      </c>
      <c r="E637">
        <v>50</v>
      </c>
      <c r="F637" t="s">
        <v>18</v>
      </c>
      <c r="G637" t="s">
        <v>19</v>
      </c>
      <c r="H637">
        <v>170301</v>
      </c>
      <c r="I637" t="s">
        <v>40</v>
      </c>
      <c r="J637" t="s">
        <v>72</v>
      </c>
      <c r="K637" t="s">
        <v>72</v>
      </c>
      <c r="L637" t="s">
        <v>40</v>
      </c>
      <c r="M637" t="s">
        <v>72</v>
      </c>
      <c r="N637" t="s">
        <v>72</v>
      </c>
      <c r="O637" t="s">
        <v>902</v>
      </c>
      <c r="P637" t="s">
        <v>936</v>
      </c>
      <c r="Q637" t="str">
        <f t="shared" si="36"/>
        <v>13</v>
      </c>
      <c r="R637" t="str">
        <f t="shared" si="37"/>
        <v>12</v>
      </c>
      <c r="S637" t="str">
        <f t="shared" si="38"/>
        <v>2021</v>
      </c>
      <c r="T637" s="4" t="str">
        <f t="shared" si="39"/>
        <v>13/12/2021</v>
      </c>
      <c r="U637" s="7" t="s">
        <v>1242</v>
      </c>
    </row>
    <row r="638" spans="1:21" x14ac:dyDescent="0.2">
      <c r="A638" s="1">
        <v>636</v>
      </c>
      <c r="B638" t="s">
        <v>15</v>
      </c>
      <c r="C638">
        <v>1174031</v>
      </c>
      <c r="D638">
        <v>20210819</v>
      </c>
      <c r="E638">
        <v>54</v>
      </c>
      <c r="F638" t="s">
        <v>18</v>
      </c>
      <c r="G638" t="s">
        <v>19</v>
      </c>
      <c r="H638">
        <v>220111</v>
      </c>
      <c r="I638" t="s">
        <v>44</v>
      </c>
      <c r="J638" t="s">
        <v>44</v>
      </c>
      <c r="K638" t="s">
        <v>246</v>
      </c>
      <c r="L638" t="s">
        <v>44</v>
      </c>
      <c r="M638" t="s">
        <v>44</v>
      </c>
      <c r="N638" t="s">
        <v>246</v>
      </c>
      <c r="O638" t="s">
        <v>901</v>
      </c>
      <c r="P638" t="s">
        <v>908</v>
      </c>
      <c r="Q638" t="str">
        <f t="shared" si="36"/>
        <v>19</v>
      </c>
      <c r="R638" t="str">
        <f t="shared" si="37"/>
        <v>08</v>
      </c>
      <c r="S638" t="str">
        <f t="shared" si="38"/>
        <v>2021</v>
      </c>
      <c r="T638" s="4" t="str">
        <f t="shared" si="39"/>
        <v>19/08/2021</v>
      </c>
      <c r="U638" s="7" t="s">
        <v>1323</v>
      </c>
    </row>
    <row r="639" spans="1:21" x14ac:dyDescent="0.2">
      <c r="A639" s="1">
        <v>637</v>
      </c>
      <c r="B639" t="s">
        <v>15</v>
      </c>
      <c r="C639">
        <v>1175314</v>
      </c>
      <c r="D639">
        <v>20210824</v>
      </c>
      <c r="E639">
        <v>46</v>
      </c>
      <c r="F639" t="s">
        <v>17</v>
      </c>
      <c r="G639" t="s">
        <v>19</v>
      </c>
      <c r="H639">
        <v>190101</v>
      </c>
      <c r="I639" t="s">
        <v>46</v>
      </c>
      <c r="J639" t="s">
        <v>46</v>
      </c>
      <c r="K639" t="s">
        <v>46</v>
      </c>
      <c r="L639" t="s">
        <v>46</v>
      </c>
      <c r="M639" t="s">
        <v>46</v>
      </c>
      <c r="N639" t="s">
        <v>46</v>
      </c>
      <c r="O639" t="s">
        <v>901</v>
      </c>
      <c r="P639" t="s">
        <v>909</v>
      </c>
      <c r="Q639" t="str">
        <f t="shared" si="36"/>
        <v>24</v>
      </c>
      <c r="R639" t="str">
        <f t="shared" si="37"/>
        <v>08</v>
      </c>
      <c r="S639" t="str">
        <f t="shared" si="38"/>
        <v>2021</v>
      </c>
      <c r="T639" s="4" t="str">
        <f t="shared" si="39"/>
        <v>24/08/2021</v>
      </c>
      <c r="U639" s="7" t="s">
        <v>1396</v>
      </c>
    </row>
    <row r="640" spans="1:21" x14ac:dyDescent="0.2">
      <c r="A640" s="1">
        <v>638</v>
      </c>
      <c r="B640" t="s">
        <v>15</v>
      </c>
      <c r="C640">
        <v>1177005</v>
      </c>
      <c r="D640">
        <v>20210818</v>
      </c>
      <c r="E640">
        <v>71</v>
      </c>
      <c r="F640" t="s">
        <v>17</v>
      </c>
      <c r="G640" t="s">
        <v>19</v>
      </c>
      <c r="H640">
        <v>40201</v>
      </c>
      <c r="I640" t="s">
        <v>51</v>
      </c>
      <c r="J640" t="s">
        <v>104</v>
      </c>
      <c r="K640" t="s">
        <v>338</v>
      </c>
      <c r="L640" t="s">
        <v>51</v>
      </c>
      <c r="M640" t="s">
        <v>104</v>
      </c>
      <c r="N640" t="s">
        <v>338</v>
      </c>
      <c r="O640" t="s">
        <v>901</v>
      </c>
      <c r="P640" t="s">
        <v>908</v>
      </c>
      <c r="Q640" t="str">
        <f t="shared" si="36"/>
        <v>18</v>
      </c>
      <c r="R640" t="str">
        <f t="shared" si="37"/>
        <v>08</v>
      </c>
      <c r="S640" t="str">
        <f t="shared" si="38"/>
        <v>2021</v>
      </c>
      <c r="T640" s="4" t="str">
        <f t="shared" si="39"/>
        <v>18/08/2021</v>
      </c>
      <c r="U640" s="7" t="s">
        <v>1308</v>
      </c>
    </row>
    <row r="641" spans="1:21" x14ac:dyDescent="0.2">
      <c r="A641" s="1">
        <v>639</v>
      </c>
      <c r="B641" t="s">
        <v>15</v>
      </c>
      <c r="C641">
        <v>1178489</v>
      </c>
      <c r="D641">
        <v>20210511</v>
      </c>
      <c r="E641">
        <v>43</v>
      </c>
      <c r="F641" t="s">
        <v>18</v>
      </c>
      <c r="G641" t="s">
        <v>19</v>
      </c>
      <c r="H641">
        <v>160101</v>
      </c>
      <c r="I641" t="s">
        <v>39</v>
      </c>
      <c r="J641" t="s">
        <v>65</v>
      </c>
      <c r="K641" t="s">
        <v>65</v>
      </c>
      <c r="L641" t="s">
        <v>39</v>
      </c>
      <c r="M641" t="s">
        <v>65</v>
      </c>
      <c r="N641" t="s">
        <v>65</v>
      </c>
      <c r="O641" t="s">
        <v>901</v>
      </c>
      <c r="P641" t="s">
        <v>908</v>
      </c>
      <c r="Q641" t="str">
        <f t="shared" si="36"/>
        <v>11</v>
      </c>
      <c r="R641" t="str">
        <f t="shared" si="37"/>
        <v>05</v>
      </c>
      <c r="S641" t="str">
        <f t="shared" si="38"/>
        <v>2021</v>
      </c>
      <c r="T641" s="4" t="str">
        <f t="shared" si="39"/>
        <v>11/05/2021</v>
      </c>
      <c r="U641" s="7" t="s">
        <v>1206</v>
      </c>
    </row>
    <row r="642" spans="1:21" x14ac:dyDescent="0.2">
      <c r="A642" s="1">
        <v>640</v>
      </c>
      <c r="B642" t="s">
        <v>15</v>
      </c>
      <c r="C642">
        <v>1178530</v>
      </c>
      <c r="D642">
        <v>20210601</v>
      </c>
      <c r="E642">
        <v>46</v>
      </c>
      <c r="F642" t="s">
        <v>18</v>
      </c>
      <c r="G642" t="s">
        <v>19</v>
      </c>
      <c r="H642">
        <v>160101</v>
      </c>
      <c r="I642" t="s">
        <v>39</v>
      </c>
      <c r="J642" t="s">
        <v>65</v>
      </c>
      <c r="K642" t="s">
        <v>65</v>
      </c>
      <c r="L642" t="s">
        <v>39</v>
      </c>
      <c r="M642" t="s">
        <v>65</v>
      </c>
      <c r="N642" t="s">
        <v>65</v>
      </c>
      <c r="O642" t="s">
        <v>901</v>
      </c>
      <c r="P642" t="s">
        <v>908</v>
      </c>
      <c r="Q642" t="str">
        <f t="shared" si="36"/>
        <v>01</v>
      </c>
      <c r="R642" t="str">
        <f t="shared" si="37"/>
        <v>06</v>
      </c>
      <c r="S642" t="str">
        <f t="shared" si="38"/>
        <v>2021</v>
      </c>
      <c r="T642" s="4" t="str">
        <f t="shared" si="39"/>
        <v>01/06/2021</v>
      </c>
      <c r="U642" s="7" t="s">
        <v>1071</v>
      </c>
    </row>
    <row r="643" spans="1:21" x14ac:dyDescent="0.2">
      <c r="A643" s="1">
        <v>641</v>
      </c>
      <c r="B643" t="s">
        <v>15</v>
      </c>
      <c r="C643">
        <v>1180866</v>
      </c>
      <c r="D643">
        <v>20211028</v>
      </c>
      <c r="E643">
        <v>64</v>
      </c>
      <c r="F643" t="s">
        <v>17</v>
      </c>
      <c r="G643" t="s">
        <v>19</v>
      </c>
      <c r="H643">
        <v>170101</v>
      </c>
      <c r="I643" t="s">
        <v>40</v>
      </c>
      <c r="J643" t="s">
        <v>66</v>
      </c>
      <c r="K643" t="s">
        <v>40</v>
      </c>
      <c r="L643" t="s">
        <v>40</v>
      </c>
      <c r="M643" t="s">
        <v>66</v>
      </c>
      <c r="N643" t="s">
        <v>40</v>
      </c>
      <c r="O643" t="s">
        <v>901</v>
      </c>
      <c r="P643" t="s">
        <v>920</v>
      </c>
      <c r="Q643" t="str">
        <f t="shared" ref="Q643:Q706" si="40">+RIGHT(D643,2)</f>
        <v>28</v>
      </c>
      <c r="R643" t="str">
        <f t="shared" ref="R643:R706" si="41">+MID(D643,5,2)</f>
        <v>10</v>
      </c>
      <c r="S643" t="str">
        <f t="shared" ref="S643:S706" si="42">+LEFT(D643,4)</f>
        <v>2021</v>
      </c>
      <c r="T643" s="4" t="str">
        <f t="shared" ref="T643:T706" si="43">+_xlfn.CONCAT(Q643,"/",R643,"/",S643)</f>
        <v>28/10/2021</v>
      </c>
      <c r="U643" s="7" t="s">
        <v>1444</v>
      </c>
    </row>
    <row r="644" spans="1:21" x14ac:dyDescent="0.2">
      <c r="A644" s="1">
        <v>642</v>
      </c>
      <c r="B644" t="s">
        <v>15</v>
      </c>
      <c r="C644">
        <v>1184050</v>
      </c>
      <c r="D644">
        <v>20210625</v>
      </c>
      <c r="E644">
        <v>46</v>
      </c>
      <c r="F644" t="s">
        <v>18</v>
      </c>
      <c r="G644" t="s">
        <v>19</v>
      </c>
      <c r="H644">
        <v>210621</v>
      </c>
      <c r="I644" t="s">
        <v>47</v>
      </c>
      <c r="J644" t="s">
        <v>47</v>
      </c>
      <c r="K644" t="s">
        <v>260</v>
      </c>
      <c r="L644" t="s">
        <v>47</v>
      </c>
      <c r="M644" t="s">
        <v>47</v>
      </c>
      <c r="N644" t="s">
        <v>262</v>
      </c>
      <c r="O644" t="s">
        <v>901</v>
      </c>
      <c r="P644" t="s">
        <v>914</v>
      </c>
      <c r="Q644" t="str">
        <f t="shared" si="40"/>
        <v>25</v>
      </c>
      <c r="R644" t="str">
        <f t="shared" si="41"/>
        <v>06</v>
      </c>
      <c r="S644" t="str">
        <f t="shared" si="42"/>
        <v>2021</v>
      </c>
      <c r="T644" s="4" t="str">
        <f t="shared" si="43"/>
        <v>25/06/2021</v>
      </c>
      <c r="U644" s="7" t="s">
        <v>1406</v>
      </c>
    </row>
    <row r="645" spans="1:21" x14ac:dyDescent="0.2">
      <c r="A645" s="1">
        <v>643</v>
      </c>
      <c r="B645" t="s">
        <v>15</v>
      </c>
      <c r="C645">
        <v>1196841</v>
      </c>
      <c r="D645">
        <v>20210407</v>
      </c>
      <c r="E645">
        <v>49</v>
      </c>
      <c r="F645" t="s">
        <v>18</v>
      </c>
      <c r="G645" t="s">
        <v>19</v>
      </c>
      <c r="H645">
        <v>210601</v>
      </c>
      <c r="I645" t="s">
        <v>47</v>
      </c>
      <c r="J645" t="s">
        <v>47</v>
      </c>
      <c r="K645" t="s">
        <v>256</v>
      </c>
      <c r="L645" t="s">
        <v>47</v>
      </c>
      <c r="M645" t="s">
        <v>47</v>
      </c>
      <c r="N645" t="s">
        <v>256</v>
      </c>
      <c r="O645" t="s">
        <v>901</v>
      </c>
      <c r="P645" t="s">
        <v>908</v>
      </c>
      <c r="Q645" t="str">
        <f t="shared" si="40"/>
        <v>07</v>
      </c>
      <c r="R645" t="str">
        <f t="shared" si="41"/>
        <v>04</v>
      </c>
      <c r="S645" t="str">
        <f t="shared" si="42"/>
        <v>2021</v>
      </c>
      <c r="T645" s="4" t="str">
        <f t="shared" si="43"/>
        <v>07/04/2021</v>
      </c>
      <c r="U645" s="7" t="s">
        <v>1151</v>
      </c>
    </row>
    <row r="646" spans="1:21" x14ac:dyDescent="0.2">
      <c r="A646" s="1">
        <v>644</v>
      </c>
      <c r="B646" t="s">
        <v>15</v>
      </c>
      <c r="C646">
        <v>1200748</v>
      </c>
      <c r="D646">
        <v>20210301</v>
      </c>
      <c r="E646">
        <v>67</v>
      </c>
      <c r="F646" t="s">
        <v>17</v>
      </c>
      <c r="G646" t="s">
        <v>22</v>
      </c>
      <c r="H646">
        <v>250101</v>
      </c>
      <c r="I646" t="s">
        <v>35</v>
      </c>
      <c r="J646" t="s">
        <v>60</v>
      </c>
      <c r="K646" t="s">
        <v>224</v>
      </c>
      <c r="L646" t="s">
        <v>35</v>
      </c>
      <c r="M646" t="s">
        <v>60</v>
      </c>
      <c r="N646" t="s">
        <v>224</v>
      </c>
      <c r="O646" t="s">
        <v>901</v>
      </c>
      <c r="P646" t="s">
        <v>943</v>
      </c>
      <c r="Q646" t="str">
        <f t="shared" si="40"/>
        <v>01</v>
      </c>
      <c r="R646" t="str">
        <f t="shared" si="41"/>
        <v>03</v>
      </c>
      <c r="S646" t="str">
        <f t="shared" si="42"/>
        <v>2021</v>
      </c>
      <c r="T646" s="4" t="str">
        <f t="shared" si="43"/>
        <v>01/03/2021</v>
      </c>
      <c r="U646" s="7" t="s">
        <v>1067</v>
      </c>
    </row>
    <row r="647" spans="1:21" x14ac:dyDescent="0.2">
      <c r="A647" s="1">
        <v>645</v>
      </c>
      <c r="B647" t="s">
        <v>15</v>
      </c>
      <c r="C647">
        <v>1201204</v>
      </c>
      <c r="D647">
        <v>20211217</v>
      </c>
      <c r="E647">
        <v>55</v>
      </c>
      <c r="F647" t="s">
        <v>17</v>
      </c>
      <c r="G647" t="s">
        <v>19</v>
      </c>
      <c r="H647">
        <v>50101</v>
      </c>
      <c r="I647" t="s">
        <v>37</v>
      </c>
      <c r="J647" t="s">
        <v>98</v>
      </c>
      <c r="K647" t="s">
        <v>37</v>
      </c>
      <c r="L647" t="s">
        <v>37</v>
      </c>
      <c r="M647" t="s">
        <v>98</v>
      </c>
      <c r="N647" t="s">
        <v>37</v>
      </c>
      <c r="O647" t="s">
        <v>901</v>
      </c>
      <c r="P647" t="s">
        <v>911</v>
      </c>
      <c r="Q647" t="str">
        <f t="shared" si="40"/>
        <v>17</v>
      </c>
      <c r="R647" t="str">
        <f t="shared" si="41"/>
        <v>12</v>
      </c>
      <c r="S647" t="str">
        <f t="shared" si="42"/>
        <v>2021</v>
      </c>
      <c r="T647" s="4" t="str">
        <f t="shared" si="43"/>
        <v>17/12/2021</v>
      </c>
      <c r="U647" s="7" t="s">
        <v>1300</v>
      </c>
    </row>
    <row r="648" spans="1:21" x14ac:dyDescent="0.2">
      <c r="A648" s="1">
        <v>646</v>
      </c>
      <c r="B648" t="s">
        <v>15</v>
      </c>
      <c r="C648">
        <v>1205776</v>
      </c>
      <c r="D648">
        <v>20211009</v>
      </c>
      <c r="E648">
        <v>45</v>
      </c>
      <c r="F648" t="s">
        <v>18</v>
      </c>
      <c r="G648" t="s">
        <v>19</v>
      </c>
      <c r="H648">
        <v>180108</v>
      </c>
      <c r="I648" t="s">
        <v>42</v>
      </c>
      <c r="J648" t="s">
        <v>42</v>
      </c>
      <c r="K648" t="s">
        <v>162</v>
      </c>
      <c r="L648" t="s">
        <v>42</v>
      </c>
      <c r="M648" t="s">
        <v>42</v>
      </c>
      <c r="N648" t="s">
        <v>162</v>
      </c>
      <c r="O648" t="s">
        <v>901</v>
      </c>
      <c r="P648" t="s">
        <v>910</v>
      </c>
      <c r="Q648" t="str">
        <f t="shared" si="40"/>
        <v>09</v>
      </c>
      <c r="R648" t="str">
        <f t="shared" si="41"/>
        <v>10</v>
      </c>
      <c r="S648" t="str">
        <f t="shared" si="42"/>
        <v>2021</v>
      </c>
      <c r="T648" s="4" t="str">
        <f t="shared" si="43"/>
        <v>09/10/2021</v>
      </c>
      <c r="U648" s="7" t="s">
        <v>1185</v>
      </c>
    </row>
    <row r="649" spans="1:21" x14ac:dyDescent="0.2">
      <c r="A649" s="1">
        <v>647</v>
      </c>
      <c r="B649" t="s">
        <v>15</v>
      </c>
      <c r="C649">
        <v>1206306</v>
      </c>
      <c r="D649">
        <v>20210602</v>
      </c>
      <c r="E649">
        <v>50</v>
      </c>
      <c r="F649" t="s">
        <v>17</v>
      </c>
      <c r="G649" t="s">
        <v>19</v>
      </c>
      <c r="H649">
        <v>160101</v>
      </c>
      <c r="I649" t="s">
        <v>39</v>
      </c>
      <c r="J649" t="s">
        <v>65</v>
      </c>
      <c r="K649" t="s">
        <v>65</v>
      </c>
      <c r="L649" t="s">
        <v>39</v>
      </c>
      <c r="M649" t="s">
        <v>65</v>
      </c>
      <c r="N649" t="s">
        <v>65</v>
      </c>
      <c r="O649" t="s">
        <v>901</v>
      </c>
      <c r="P649" t="s">
        <v>908</v>
      </c>
      <c r="Q649" t="str">
        <f t="shared" si="40"/>
        <v>02</v>
      </c>
      <c r="R649" t="str">
        <f t="shared" si="41"/>
        <v>06</v>
      </c>
      <c r="S649" t="str">
        <f t="shared" si="42"/>
        <v>2021</v>
      </c>
      <c r="T649" s="4" t="str">
        <f t="shared" si="43"/>
        <v>02/06/2021</v>
      </c>
      <c r="U649" s="7" t="s">
        <v>1085</v>
      </c>
    </row>
    <row r="650" spans="1:21" x14ac:dyDescent="0.2">
      <c r="A650" s="1">
        <v>648</v>
      </c>
      <c r="B650" t="s">
        <v>15</v>
      </c>
      <c r="C650">
        <v>1206715</v>
      </c>
      <c r="D650">
        <v>20220110</v>
      </c>
      <c r="E650">
        <v>54</v>
      </c>
      <c r="F650" t="s">
        <v>18</v>
      </c>
      <c r="G650" t="s">
        <v>19</v>
      </c>
      <c r="H650">
        <v>150101</v>
      </c>
      <c r="I650" t="s">
        <v>45</v>
      </c>
      <c r="J650" t="s">
        <v>71</v>
      </c>
      <c r="K650" t="s">
        <v>265</v>
      </c>
      <c r="L650" t="s">
        <v>45</v>
      </c>
      <c r="M650" t="s">
        <v>71</v>
      </c>
      <c r="N650" t="s">
        <v>265</v>
      </c>
      <c r="O650" t="s">
        <v>901</v>
      </c>
      <c r="P650" t="s">
        <v>912</v>
      </c>
      <c r="Q650" t="str">
        <f t="shared" si="40"/>
        <v>10</v>
      </c>
      <c r="R650" t="str">
        <f t="shared" si="41"/>
        <v>01</v>
      </c>
      <c r="S650" t="str">
        <f t="shared" si="42"/>
        <v>2022</v>
      </c>
      <c r="T650" s="4" t="str">
        <f t="shared" si="43"/>
        <v>10/01/2022</v>
      </c>
      <c r="U650" s="7" t="s">
        <v>1188</v>
      </c>
    </row>
    <row r="651" spans="1:21" x14ac:dyDescent="0.2">
      <c r="A651" s="1">
        <v>649</v>
      </c>
      <c r="B651" t="s">
        <v>15</v>
      </c>
      <c r="C651">
        <v>1210206</v>
      </c>
      <c r="D651">
        <v>20210514</v>
      </c>
      <c r="E651">
        <v>53</v>
      </c>
      <c r="F651" t="s">
        <v>17</v>
      </c>
      <c r="G651" t="s">
        <v>19</v>
      </c>
      <c r="H651">
        <v>160101</v>
      </c>
      <c r="I651" t="s">
        <v>39</v>
      </c>
      <c r="J651" t="s">
        <v>65</v>
      </c>
      <c r="K651" t="s">
        <v>65</v>
      </c>
      <c r="L651" t="s">
        <v>39</v>
      </c>
      <c r="M651" t="s">
        <v>65</v>
      </c>
      <c r="N651" t="s">
        <v>65</v>
      </c>
      <c r="O651" t="s">
        <v>901</v>
      </c>
      <c r="P651" t="s">
        <v>908</v>
      </c>
      <c r="Q651" t="str">
        <f t="shared" si="40"/>
        <v>14</v>
      </c>
      <c r="R651" t="str">
        <f t="shared" si="41"/>
        <v>05</v>
      </c>
      <c r="S651" t="str">
        <f t="shared" si="42"/>
        <v>2021</v>
      </c>
      <c r="T651" s="4" t="str">
        <f t="shared" si="43"/>
        <v>14/05/2021</v>
      </c>
      <c r="U651" s="7" t="s">
        <v>1248</v>
      </c>
    </row>
    <row r="652" spans="1:21" x14ac:dyDescent="0.2">
      <c r="A652" s="1">
        <v>650</v>
      </c>
      <c r="B652" t="s">
        <v>15</v>
      </c>
      <c r="C652">
        <v>1212443</v>
      </c>
      <c r="D652">
        <v>20211113</v>
      </c>
      <c r="E652">
        <v>61</v>
      </c>
      <c r="F652" t="s">
        <v>17</v>
      </c>
      <c r="G652" t="s">
        <v>19</v>
      </c>
      <c r="H652">
        <v>180305</v>
      </c>
      <c r="I652" t="s">
        <v>42</v>
      </c>
      <c r="J652" t="s">
        <v>68</v>
      </c>
      <c r="K652" t="s">
        <v>233</v>
      </c>
      <c r="L652" t="s">
        <v>42</v>
      </c>
      <c r="M652" t="s">
        <v>68</v>
      </c>
      <c r="N652" t="s">
        <v>233</v>
      </c>
      <c r="O652" t="s">
        <v>901</v>
      </c>
      <c r="P652" t="s">
        <v>936</v>
      </c>
      <c r="Q652" t="str">
        <f t="shared" si="40"/>
        <v>13</v>
      </c>
      <c r="R652" t="str">
        <f t="shared" si="41"/>
        <v>11</v>
      </c>
      <c r="S652" t="str">
        <f t="shared" si="42"/>
        <v>2021</v>
      </c>
      <c r="T652" s="4" t="str">
        <f t="shared" si="43"/>
        <v>13/11/2021</v>
      </c>
      <c r="U652" s="7" t="s">
        <v>1241</v>
      </c>
    </row>
    <row r="653" spans="1:21" x14ac:dyDescent="0.2">
      <c r="A653" s="1">
        <v>651</v>
      </c>
      <c r="B653" t="s">
        <v>15</v>
      </c>
      <c r="C653">
        <v>1215784</v>
      </c>
      <c r="D653">
        <v>20211022</v>
      </c>
      <c r="E653">
        <v>99</v>
      </c>
      <c r="F653" t="s">
        <v>18</v>
      </c>
      <c r="G653" t="s">
        <v>20</v>
      </c>
      <c r="H653">
        <v>140134</v>
      </c>
      <c r="I653" t="s">
        <v>34</v>
      </c>
      <c r="J653" t="s">
        <v>34</v>
      </c>
      <c r="K653" t="s">
        <v>299</v>
      </c>
      <c r="L653" t="s">
        <v>34</v>
      </c>
      <c r="M653" t="s">
        <v>34</v>
      </c>
      <c r="N653" t="s">
        <v>299</v>
      </c>
      <c r="O653" t="s">
        <v>901</v>
      </c>
      <c r="P653" t="s">
        <v>909</v>
      </c>
      <c r="Q653" t="str">
        <f t="shared" si="40"/>
        <v>22</v>
      </c>
      <c r="R653" t="str">
        <f t="shared" si="41"/>
        <v>10</v>
      </c>
      <c r="S653" t="str">
        <f t="shared" si="42"/>
        <v>2021</v>
      </c>
      <c r="T653" s="4" t="str">
        <f t="shared" si="43"/>
        <v>22/10/2021</v>
      </c>
      <c r="U653" s="7" t="s">
        <v>1366</v>
      </c>
    </row>
    <row r="654" spans="1:21" x14ac:dyDescent="0.2">
      <c r="A654" s="1">
        <v>652</v>
      </c>
      <c r="B654" t="s">
        <v>15</v>
      </c>
      <c r="C654">
        <v>1215853</v>
      </c>
      <c r="D654">
        <v>20211029</v>
      </c>
      <c r="E654">
        <v>59</v>
      </c>
      <c r="F654" t="s">
        <v>18</v>
      </c>
      <c r="G654" t="s">
        <v>20</v>
      </c>
      <c r="H654">
        <v>140134</v>
      </c>
      <c r="I654" t="s">
        <v>34</v>
      </c>
      <c r="J654" t="s">
        <v>34</v>
      </c>
      <c r="K654" t="s">
        <v>299</v>
      </c>
      <c r="L654" t="s">
        <v>34</v>
      </c>
      <c r="M654" t="s">
        <v>34</v>
      </c>
      <c r="N654" t="s">
        <v>34</v>
      </c>
      <c r="O654" t="s">
        <v>901</v>
      </c>
      <c r="P654" t="s">
        <v>920</v>
      </c>
      <c r="Q654" t="str">
        <f t="shared" si="40"/>
        <v>29</v>
      </c>
      <c r="R654" t="str">
        <f t="shared" si="41"/>
        <v>10</v>
      </c>
      <c r="S654" t="str">
        <f t="shared" si="42"/>
        <v>2021</v>
      </c>
      <c r="T654" s="4" t="str">
        <f t="shared" si="43"/>
        <v>29/10/2021</v>
      </c>
      <c r="U654" s="7" t="s">
        <v>1456</v>
      </c>
    </row>
    <row r="655" spans="1:21" x14ac:dyDescent="0.2">
      <c r="A655" s="1">
        <v>653</v>
      </c>
      <c r="B655" t="s">
        <v>15</v>
      </c>
      <c r="C655">
        <v>1216395</v>
      </c>
      <c r="D655">
        <v>20220112</v>
      </c>
      <c r="E655">
        <v>61</v>
      </c>
      <c r="F655" t="s">
        <v>18</v>
      </c>
      <c r="G655" t="s">
        <v>19</v>
      </c>
      <c r="H655">
        <v>150113</v>
      </c>
      <c r="I655" t="s">
        <v>45</v>
      </c>
      <c r="J655" t="s">
        <v>71</v>
      </c>
      <c r="K655" t="s">
        <v>285</v>
      </c>
      <c r="L655" t="s">
        <v>45</v>
      </c>
      <c r="M655" t="s">
        <v>71</v>
      </c>
      <c r="N655" t="s">
        <v>265</v>
      </c>
      <c r="O655" t="s">
        <v>901</v>
      </c>
      <c r="P655" t="s">
        <v>912</v>
      </c>
      <c r="Q655" t="str">
        <f t="shared" si="40"/>
        <v>12</v>
      </c>
      <c r="R655" t="str">
        <f t="shared" si="41"/>
        <v>01</v>
      </c>
      <c r="S655" t="str">
        <f t="shared" si="42"/>
        <v>2022</v>
      </c>
      <c r="T655" s="4" t="str">
        <f t="shared" si="43"/>
        <v>12/01/2022</v>
      </c>
      <c r="U655" s="7" t="s">
        <v>1218</v>
      </c>
    </row>
    <row r="656" spans="1:21" x14ac:dyDescent="0.2">
      <c r="A656" s="1">
        <v>654</v>
      </c>
      <c r="B656" t="s">
        <v>15</v>
      </c>
      <c r="C656">
        <v>1220602</v>
      </c>
      <c r="D656">
        <v>20211220</v>
      </c>
      <c r="E656">
        <v>61</v>
      </c>
      <c r="F656" t="s">
        <v>18</v>
      </c>
      <c r="G656" t="s">
        <v>20</v>
      </c>
      <c r="H656">
        <v>140113</v>
      </c>
      <c r="I656" t="s">
        <v>34</v>
      </c>
      <c r="J656" t="s">
        <v>34</v>
      </c>
      <c r="K656" t="s">
        <v>339</v>
      </c>
      <c r="L656" t="s">
        <v>34</v>
      </c>
      <c r="M656" t="s">
        <v>34</v>
      </c>
      <c r="N656" t="s">
        <v>360</v>
      </c>
      <c r="O656" t="s">
        <v>901</v>
      </c>
      <c r="P656" t="s">
        <v>912</v>
      </c>
      <c r="Q656" t="str">
        <f t="shared" si="40"/>
        <v>20</v>
      </c>
      <c r="R656" t="str">
        <f t="shared" si="41"/>
        <v>12</v>
      </c>
      <c r="S656" t="str">
        <f t="shared" si="42"/>
        <v>2021</v>
      </c>
      <c r="T656" s="4" t="str">
        <f t="shared" si="43"/>
        <v>20/12/2021</v>
      </c>
      <c r="U656" s="7" t="s">
        <v>1343</v>
      </c>
    </row>
    <row r="657" spans="1:21" x14ac:dyDescent="0.2">
      <c r="A657" s="1">
        <v>655</v>
      </c>
      <c r="B657" t="s">
        <v>15</v>
      </c>
      <c r="C657">
        <v>1221889</v>
      </c>
      <c r="D657">
        <v>20210616</v>
      </c>
      <c r="E657">
        <v>62</v>
      </c>
      <c r="F657" t="s">
        <v>17</v>
      </c>
      <c r="G657" t="s">
        <v>19</v>
      </c>
      <c r="H657">
        <v>250101</v>
      </c>
      <c r="I657" t="s">
        <v>35</v>
      </c>
      <c r="J657" t="s">
        <v>60</v>
      </c>
      <c r="K657" t="s">
        <v>224</v>
      </c>
      <c r="L657" t="s">
        <v>35</v>
      </c>
      <c r="M657" t="s">
        <v>60</v>
      </c>
      <c r="N657" t="s">
        <v>224</v>
      </c>
      <c r="O657" t="s">
        <v>901</v>
      </c>
      <c r="P657" t="s">
        <v>908</v>
      </c>
      <c r="Q657" t="str">
        <f t="shared" si="40"/>
        <v>16</v>
      </c>
      <c r="R657" t="str">
        <f t="shared" si="41"/>
        <v>06</v>
      </c>
      <c r="S657" t="str">
        <f t="shared" si="42"/>
        <v>2021</v>
      </c>
      <c r="T657" s="4" t="str">
        <f t="shared" si="43"/>
        <v>16/06/2021</v>
      </c>
      <c r="U657" s="7" t="s">
        <v>1279</v>
      </c>
    </row>
    <row r="658" spans="1:21" x14ac:dyDescent="0.2">
      <c r="A658" s="1">
        <v>656</v>
      </c>
      <c r="B658" t="s">
        <v>15</v>
      </c>
      <c r="C658">
        <v>1224436</v>
      </c>
      <c r="D658">
        <v>20210216</v>
      </c>
      <c r="E658">
        <v>80</v>
      </c>
      <c r="F658" t="s">
        <v>18</v>
      </c>
      <c r="G658" t="s">
        <v>19</v>
      </c>
      <c r="H658">
        <v>150101</v>
      </c>
      <c r="I658" t="s">
        <v>45</v>
      </c>
      <c r="J658" t="s">
        <v>71</v>
      </c>
      <c r="K658" t="s">
        <v>265</v>
      </c>
      <c r="L658" t="s">
        <v>45</v>
      </c>
      <c r="M658" t="s">
        <v>71</v>
      </c>
      <c r="N658" t="s">
        <v>238</v>
      </c>
      <c r="O658" t="s">
        <v>901</v>
      </c>
      <c r="P658" t="s">
        <v>914</v>
      </c>
      <c r="Q658" t="str">
        <f t="shared" si="40"/>
        <v>16</v>
      </c>
      <c r="R658" t="str">
        <f t="shared" si="41"/>
        <v>02</v>
      </c>
      <c r="S658" t="str">
        <f t="shared" si="42"/>
        <v>2021</v>
      </c>
      <c r="T658" s="4" t="str">
        <f t="shared" si="43"/>
        <v>16/02/2021</v>
      </c>
      <c r="U658" s="7" t="s">
        <v>1273</v>
      </c>
    </row>
    <row r="659" spans="1:21" x14ac:dyDescent="0.2">
      <c r="A659" s="1">
        <v>657</v>
      </c>
      <c r="B659" t="s">
        <v>15</v>
      </c>
      <c r="C659">
        <v>1238509</v>
      </c>
      <c r="D659">
        <v>20210621</v>
      </c>
      <c r="E659">
        <v>63</v>
      </c>
      <c r="F659" t="s">
        <v>18</v>
      </c>
      <c r="G659" t="s">
        <v>19</v>
      </c>
      <c r="H659">
        <v>230101</v>
      </c>
      <c r="I659" t="s">
        <v>38</v>
      </c>
      <c r="J659" t="s">
        <v>38</v>
      </c>
      <c r="K659" t="s">
        <v>38</v>
      </c>
      <c r="L659" t="s">
        <v>38</v>
      </c>
      <c r="M659" t="s">
        <v>38</v>
      </c>
      <c r="N659" t="s">
        <v>38</v>
      </c>
      <c r="O659" t="s">
        <v>901</v>
      </c>
      <c r="P659" t="s">
        <v>908</v>
      </c>
      <c r="Q659" t="str">
        <f t="shared" si="40"/>
        <v>21</v>
      </c>
      <c r="R659" t="str">
        <f t="shared" si="41"/>
        <v>06</v>
      </c>
      <c r="S659" t="str">
        <f t="shared" si="42"/>
        <v>2021</v>
      </c>
      <c r="T659" s="4" t="str">
        <f t="shared" si="43"/>
        <v>21/06/2021</v>
      </c>
      <c r="U659" s="7" t="s">
        <v>1348</v>
      </c>
    </row>
    <row r="660" spans="1:21" x14ac:dyDescent="0.2">
      <c r="A660" s="1">
        <v>658</v>
      </c>
      <c r="B660" t="s">
        <v>15</v>
      </c>
      <c r="C660">
        <v>1241608</v>
      </c>
      <c r="D660">
        <v>20210609</v>
      </c>
      <c r="E660">
        <v>67</v>
      </c>
      <c r="F660" t="s">
        <v>18</v>
      </c>
      <c r="G660" t="s">
        <v>22</v>
      </c>
      <c r="H660">
        <v>150113</v>
      </c>
      <c r="I660" t="s">
        <v>45</v>
      </c>
      <c r="J660" t="s">
        <v>71</v>
      </c>
      <c r="K660" t="s">
        <v>285</v>
      </c>
      <c r="L660" t="s">
        <v>45</v>
      </c>
      <c r="M660" t="s">
        <v>71</v>
      </c>
      <c r="N660" t="s">
        <v>285</v>
      </c>
      <c r="O660" t="s">
        <v>901</v>
      </c>
      <c r="P660" t="s">
        <v>914</v>
      </c>
      <c r="Q660" t="str">
        <f t="shared" si="40"/>
        <v>09</v>
      </c>
      <c r="R660" t="str">
        <f t="shared" si="41"/>
        <v>06</v>
      </c>
      <c r="S660" t="str">
        <f t="shared" si="42"/>
        <v>2021</v>
      </c>
      <c r="T660" s="4" t="str">
        <f t="shared" si="43"/>
        <v>09/06/2021</v>
      </c>
      <c r="U660" s="7" t="s">
        <v>1179</v>
      </c>
    </row>
    <row r="661" spans="1:21" x14ac:dyDescent="0.2">
      <c r="A661" s="1">
        <v>659</v>
      </c>
      <c r="B661" t="s">
        <v>15</v>
      </c>
      <c r="C661">
        <v>1243600</v>
      </c>
      <c r="D661">
        <v>20210723</v>
      </c>
      <c r="E661">
        <v>63</v>
      </c>
      <c r="F661" t="s">
        <v>17</v>
      </c>
      <c r="G661" t="s">
        <v>19</v>
      </c>
      <c r="H661">
        <v>160101</v>
      </c>
      <c r="I661" t="s">
        <v>39</v>
      </c>
      <c r="J661" t="s">
        <v>65</v>
      </c>
      <c r="K661" t="s">
        <v>65</v>
      </c>
      <c r="L661" t="s">
        <v>39</v>
      </c>
      <c r="M661" t="s">
        <v>65</v>
      </c>
      <c r="N661" t="s">
        <v>65</v>
      </c>
      <c r="O661" t="s">
        <v>901</v>
      </c>
      <c r="P661" t="s">
        <v>933</v>
      </c>
      <c r="Q661" t="str">
        <f t="shared" si="40"/>
        <v>23</v>
      </c>
      <c r="R661" t="str">
        <f t="shared" si="41"/>
        <v>07</v>
      </c>
      <c r="S661" t="str">
        <f t="shared" si="42"/>
        <v>2021</v>
      </c>
      <c r="T661" s="4" t="str">
        <f t="shared" si="43"/>
        <v>23/07/2021</v>
      </c>
      <c r="U661" s="7" t="s">
        <v>1378</v>
      </c>
    </row>
    <row r="662" spans="1:21" x14ac:dyDescent="0.2">
      <c r="A662" s="1">
        <v>660</v>
      </c>
      <c r="B662" t="s">
        <v>15</v>
      </c>
      <c r="C662">
        <v>1243622</v>
      </c>
      <c r="D662">
        <v>20210708</v>
      </c>
      <c r="E662">
        <v>60</v>
      </c>
      <c r="F662" t="s">
        <v>18</v>
      </c>
      <c r="G662" t="s">
        <v>19</v>
      </c>
      <c r="H662">
        <v>160101</v>
      </c>
      <c r="I662" t="s">
        <v>39</v>
      </c>
      <c r="J662" t="s">
        <v>65</v>
      </c>
      <c r="K662" t="s">
        <v>65</v>
      </c>
      <c r="L662" t="s">
        <v>39</v>
      </c>
      <c r="M662" t="s">
        <v>65</v>
      </c>
      <c r="N662" t="s">
        <v>65</v>
      </c>
      <c r="O662" t="s">
        <v>901</v>
      </c>
      <c r="P662" t="s">
        <v>908</v>
      </c>
      <c r="Q662" t="str">
        <f t="shared" si="40"/>
        <v>08</v>
      </c>
      <c r="R662" t="str">
        <f t="shared" si="41"/>
        <v>07</v>
      </c>
      <c r="S662" t="str">
        <f t="shared" si="42"/>
        <v>2021</v>
      </c>
      <c r="T662" s="4" t="str">
        <f t="shared" si="43"/>
        <v>08/07/2021</v>
      </c>
      <c r="U662" s="7" t="s">
        <v>1167</v>
      </c>
    </row>
    <row r="663" spans="1:21" x14ac:dyDescent="0.2">
      <c r="A663" s="1">
        <v>661</v>
      </c>
      <c r="B663" t="s">
        <v>15</v>
      </c>
      <c r="C663">
        <v>1244687</v>
      </c>
      <c r="D663">
        <v>20210604</v>
      </c>
      <c r="E663">
        <v>55</v>
      </c>
      <c r="F663" t="s">
        <v>17</v>
      </c>
      <c r="G663" t="s">
        <v>19</v>
      </c>
      <c r="H663">
        <v>190103</v>
      </c>
      <c r="I663" t="s">
        <v>46</v>
      </c>
      <c r="J663" t="s">
        <v>46</v>
      </c>
      <c r="K663" t="s">
        <v>192</v>
      </c>
      <c r="L663" t="s">
        <v>46</v>
      </c>
      <c r="M663" t="s">
        <v>46</v>
      </c>
      <c r="N663" t="s">
        <v>192</v>
      </c>
      <c r="O663" t="s">
        <v>901</v>
      </c>
      <c r="P663" t="s">
        <v>908</v>
      </c>
      <c r="Q663" t="str">
        <f t="shared" si="40"/>
        <v>04</v>
      </c>
      <c r="R663" t="str">
        <f t="shared" si="41"/>
        <v>06</v>
      </c>
      <c r="S663" t="str">
        <f t="shared" si="42"/>
        <v>2021</v>
      </c>
      <c r="T663" s="4" t="str">
        <f t="shared" si="43"/>
        <v>04/06/2021</v>
      </c>
      <c r="U663" s="7" t="s">
        <v>1113</v>
      </c>
    </row>
    <row r="664" spans="1:21" x14ac:dyDescent="0.2">
      <c r="A664" s="1">
        <v>662</v>
      </c>
      <c r="B664" t="s">
        <v>15</v>
      </c>
      <c r="C664">
        <v>1249877</v>
      </c>
      <c r="D664">
        <v>20211115</v>
      </c>
      <c r="E664">
        <v>52</v>
      </c>
      <c r="F664" t="s">
        <v>18</v>
      </c>
      <c r="G664" t="s">
        <v>19</v>
      </c>
      <c r="H664">
        <v>170301</v>
      </c>
      <c r="I664" t="s">
        <v>40</v>
      </c>
      <c r="J664" t="s">
        <v>72</v>
      </c>
      <c r="K664" t="s">
        <v>72</v>
      </c>
      <c r="L664" t="s">
        <v>40</v>
      </c>
      <c r="M664" t="s">
        <v>72</v>
      </c>
      <c r="N664" t="s">
        <v>72</v>
      </c>
      <c r="O664" t="s">
        <v>901</v>
      </c>
      <c r="P664" t="s">
        <v>929</v>
      </c>
      <c r="Q664" t="str">
        <f t="shared" si="40"/>
        <v>15</v>
      </c>
      <c r="R664" t="str">
        <f t="shared" si="41"/>
        <v>11</v>
      </c>
      <c r="S664" t="str">
        <f t="shared" si="42"/>
        <v>2021</v>
      </c>
      <c r="T664" s="4" t="str">
        <f t="shared" si="43"/>
        <v>15/11/2021</v>
      </c>
      <c r="U664" s="7" t="s">
        <v>1269</v>
      </c>
    </row>
    <row r="665" spans="1:21" x14ac:dyDescent="0.2">
      <c r="A665" s="1">
        <v>663</v>
      </c>
      <c r="B665" t="s">
        <v>15</v>
      </c>
      <c r="C665">
        <v>1249975</v>
      </c>
      <c r="D665">
        <v>20210903</v>
      </c>
      <c r="E665">
        <v>53</v>
      </c>
      <c r="F665" t="s">
        <v>17</v>
      </c>
      <c r="G665" t="s">
        <v>23</v>
      </c>
      <c r="H665">
        <v>140130</v>
      </c>
      <c r="I665" t="s">
        <v>34</v>
      </c>
      <c r="J665" t="s">
        <v>34</v>
      </c>
      <c r="K665" t="s">
        <v>257</v>
      </c>
      <c r="L665" t="s">
        <v>34</v>
      </c>
      <c r="M665" t="s">
        <v>34</v>
      </c>
      <c r="N665" t="s">
        <v>335</v>
      </c>
      <c r="O665" t="s">
        <v>901</v>
      </c>
      <c r="P665" t="s">
        <v>940</v>
      </c>
      <c r="Q665" t="str">
        <f t="shared" si="40"/>
        <v>03</v>
      </c>
      <c r="R665" t="str">
        <f t="shared" si="41"/>
        <v>09</v>
      </c>
      <c r="S665" t="str">
        <f t="shared" si="42"/>
        <v>2021</v>
      </c>
      <c r="T665" s="4" t="str">
        <f t="shared" si="43"/>
        <v>03/09/2021</v>
      </c>
      <c r="U665" s="7" t="s">
        <v>1102</v>
      </c>
    </row>
    <row r="666" spans="1:21" x14ac:dyDescent="0.2">
      <c r="A666" s="1">
        <v>664</v>
      </c>
      <c r="B666" t="s">
        <v>15</v>
      </c>
      <c r="C666">
        <v>1251805</v>
      </c>
      <c r="D666">
        <v>20210813</v>
      </c>
      <c r="E666">
        <v>81</v>
      </c>
      <c r="F666" t="s">
        <v>18</v>
      </c>
      <c r="G666" t="s">
        <v>23</v>
      </c>
      <c r="H666">
        <v>220101</v>
      </c>
      <c r="I666" t="s">
        <v>44</v>
      </c>
      <c r="J666" t="s">
        <v>44</v>
      </c>
      <c r="K666" t="s">
        <v>44</v>
      </c>
      <c r="L666" t="s">
        <v>44</v>
      </c>
      <c r="M666" t="s">
        <v>44</v>
      </c>
      <c r="N666" t="s">
        <v>44</v>
      </c>
      <c r="O666" t="s">
        <v>901</v>
      </c>
      <c r="P666" t="s">
        <v>908</v>
      </c>
      <c r="Q666" t="str">
        <f t="shared" si="40"/>
        <v>13</v>
      </c>
      <c r="R666" t="str">
        <f t="shared" si="41"/>
        <v>08</v>
      </c>
      <c r="S666" t="str">
        <f t="shared" si="42"/>
        <v>2021</v>
      </c>
      <c r="T666" s="4" t="str">
        <f t="shared" si="43"/>
        <v>13/08/2021</v>
      </c>
      <c r="U666" s="7" t="s">
        <v>1238</v>
      </c>
    </row>
    <row r="667" spans="1:21" x14ac:dyDescent="0.2">
      <c r="A667" s="1">
        <v>665</v>
      </c>
      <c r="B667" t="s">
        <v>15</v>
      </c>
      <c r="C667">
        <v>1252312</v>
      </c>
      <c r="D667">
        <v>20210430</v>
      </c>
      <c r="E667">
        <v>70</v>
      </c>
      <c r="F667" t="s">
        <v>17</v>
      </c>
      <c r="G667" t="s">
        <v>20</v>
      </c>
      <c r="H667">
        <v>140108</v>
      </c>
      <c r="I667" t="s">
        <v>34</v>
      </c>
      <c r="J667" t="s">
        <v>34</v>
      </c>
      <c r="K667" t="s">
        <v>335</v>
      </c>
      <c r="L667" t="s">
        <v>34</v>
      </c>
      <c r="M667" t="s">
        <v>34</v>
      </c>
      <c r="N667" t="s">
        <v>360</v>
      </c>
      <c r="O667" t="s">
        <v>901</v>
      </c>
      <c r="P667" t="s">
        <v>908</v>
      </c>
      <c r="Q667" t="str">
        <f t="shared" si="40"/>
        <v>30</v>
      </c>
      <c r="R667" t="str">
        <f t="shared" si="41"/>
        <v>04</v>
      </c>
      <c r="S667" t="str">
        <f t="shared" si="42"/>
        <v>2021</v>
      </c>
      <c r="T667" s="4" t="str">
        <f t="shared" si="43"/>
        <v>30/04/2021</v>
      </c>
      <c r="U667" s="7" t="s">
        <v>1462</v>
      </c>
    </row>
    <row r="668" spans="1:21" x14ac:dyDescent="0.2">
      <c r="A668" s="1">
        <v>666</v>
      </c>
      <c r="B668" t="s">
        <v>15</v>
      </c>
      <c r="C668">
        <v>1255099</v>
      </c>
      <c r="D668">
        <v>20210310</v>
      </c>
      <c r="E668">
        <v>55</v>
      </c>
      <c r="F668" t="s">
        <v>17</v>
      </c>
      <c r="G668" t="s">
        <v>20</v>
      </c>
      <c r="H668">
        <v>140122</v>
      </c>
      <c r="I668" t="s">
        <v>34</v>
      </c>
      <c r="J668" t="s">
        <v>34</v>
      </c>
      <c r="K668" t="s">
        <v>253</v>
      </c>
      <c r="L668" t="s">
        <v>34</v>
      </c>
      <c r="M668" t="s">
        <v>34</v>
      </c>
      <c r="N668" t="s">
        <v>34</v>
      </c>
      <c r="O668" t="s">
        <v>901</v>
      </c>
      <c r="P668" t="s">
        <v>908</v>
      </c>
      <c r="Q668" t="str">
        <f t="shared" si="40"/>
        <v>10</v>
      </c>
      <c r="R668" t="str">
        <f t="shared" si="41"/>
        <v>03</v>
      </c>
      <c r="S668" t="str">
        <f t="shared" si="42"/>
        <v>2021</v>
      </c>
      <c r="T668" s="4" t="str">
        <f t="shared" si="43"/>
        <v>10/03/2021</v>
      </c>
      <c r="U668" s="7" t="s">
        <v>1191</v>
      </c>
    </row>
    <row r="669" spans="1:21" x14ac:dyDescent="0.2">
      <c r="A669" s="1">
        <v>667</v>
      </c>
      <c r="B669" t="s">
        <v>15</v>
      </c>
      <c r="C669">
        <v>1255221</v>
      </c>
      <c r="D669">
        <v>20211203</v>
      </c>
      <c r="E669">
        <v>67</v>
      </c>
      <c r="F669" t="s">
        <v>17</v>
      </c>
      <c r="G669" t="s">
        <v>20</v>
      </c>
      <c r="H669">
        <v>140106</v>
      </c>
      <c r="I669" t="s">
        <v>34</v>
      </c>
      <c r="J669" t="s">
        <v>34</v>
      </c>
      <c r="K669" t="s">
        <v>221</v>
      </c>
      <c r="L669" t="s">
        <v>34</v>
      </c>
      <c r="M669" t="s">
        <v>34</v>
      </c>
      <c r="N669" t="s">
        <v>335</v>
      </c>
      <c r="O669" t="s">
        <v>902</v>
      </c>
      <c r="P669" t="s">
        <v>918</v>
      </c>
      <c r="Q669" t="str">
        <f t="shared" si="40"/>
        <v>03</v>
      </c>
      <c r="R669" t="str">
        <f t="shared" si="41"/>
        <v>12</v>
      </c>
      <c r="S669" t="str">
        <f t="shared" si="42"/>
        <v>2021</v>
      </c>
      <c r="T669" s="4" t="str">
        <f t="shared" si="43"/>
        <v>03/12/2021</v>
      </c>
      <c r="U669" s="7" t="s">
        <v>1105</v>
      </c>
    </row>
    <row r="670" spans="1:21" x14ac:dyDescent="0.2">
      <c r="A670" s="1">
        <v>668</v>
      </c>
      <c r="B670" t="s">
        <v>15</v>
      </c>
      <c r="C670">
        <v>1257637</v>
      </c>
      <c r="D670">
        <v>20210812</v>
      </c>
      <c r="E670">
        <v>64</v>
      </c>
      <c r="F670" t="s">
        <v>17</v>
      </c>
      <c r="G670" t="s">
        <v>19</v>
      </c>
      <c r="H670">
        <v>160301</v>
      </c>
      <c r="I670" t="s">
        <v>39</v>
      </c>
      <c r="J670" t="s">
        <v>105</v>
      </c>
      <c r="K670" t="s">
        <v>340</v>
      </c>
      <c r="L670" t="s">
        <v>39</v>
      </c>
      <c r="M670" t="s">
        <v>105</v>
      </c>
      <c r="N670" t="s">
        <v>340</v>
      </c>
      <c r="O670" t="s">
        <v>901</v>
      </c>
      <c r="P670" t="s">
        <v>940</v>
      </c>
      <c r="Q670" t="str">
        <f t="shared" si="40"/>
        <v>12</v>
      </c>
      <c r="R670" t="str">
        <f t="shared" si="41"/>
        <v>08</v>
      </c>
      <c r="S670" t="str">
        <f t="shared" si="42"/>
        <v>2021</v>
      </c>
      <c r="T670" s="4" t="str">
        <f t="shared" si="43"/>
        <v>12/08/2021</v>
      </c>
      <c r="U670" s="7" t="s">
        <v>1226</v>
      </c>
    </row>
    <row r="671" spans="1:21" x14ac:dyDescent="0.2">
      <c r="A671" s="1">
        <v>669</v>
      </c>
      <c r="B671" t="s">
        <v>15</v>
      </c>
      <c r="C671">
        <v>1261455</v>
      </c>
      <c r="D671">
        <v>20211220</v>
      </c>
      <c r="E671">
        <v>81</v>
      </c>
      <c r="F671" t="s">
        <v>18</v>
      </c>
      <c r="G671" t="s">
        <v>21</v>
      </c>
      <c r="H671">
        <v>140140</v>
      </c>
      <c r="I671" t="s">
        <v>34</v>
      </c>
      <c r="J671" t="s">
        <v>34</v>
      </c>
      <c r="K671" t="s">
        <v>219</v>
      </c>
      <c r="L671" t="s">
        <v>34</v>
      </c>
      <c r="M671" t="s">
        <v>34</v>
      </c>
      <c r="N671" t="s">
        <v>219</v>
      </c>
      <c r="O671" t="s">
        <v>901</v>
      </c>
      <c r="P671" t="s">
        <v>912</v>
      </c>
      <c r="Q671" t="str">
        <f t="shared" si="40"/>
        <v>20</v>
      </c>
      <c r="R671" t="str">
        <f t="shared" si="41"/>
        <v>12</v>
      </c>
      <c r="S671" t="str">
        <f t="shared" si="42"/>
        <v>2021</v>
      </c>
      <c r="T671" s="4" t="str">
        <f t="shared" si="43"/>
        <v>20/12/2021</v>
      </c>
      <c r="U671" s="7" t="s">
        <v>1343</v>
      </c>
    </row>
    <row r="672" spans="1:21" x14ac:dyDescent="0.2">
      <c r="A672" s="1">
        <v>670</v>
      </c>
      <c r="B672" t="s">
        <v>15</v>
      </c>
      <c r="C672">
        <v>1263025</v>
      </c>
      <c r="D672">
        <v>20210401</v>
      </c>
      <c r="E672">
        <v>87</v>
      </c>
      <c r="F672" t="s">
        <v>18</v>
      </c>
      <c r="G672" t="s">
        <v>19</v>
      </c>
      <c r="H672">
        <v>190101</v>
      </c>
      <c r="I672" t="s">
        <v>46</v>
      </c>
      <c r="J672" t="s">
        <v>46</v>
      </c>
      <c r="K672" t="s">
        <v>46</v>
      </c>
      <c r="L672" t="s">
        <v>46</v>
      </c>
      <c r="M672" t="s">
        <v>46</v>
      </c>
      <c r="N672" t="s">
        <v>192</v>
      </c>
      <c r="O672" t="s">
        <v>901</v>
      </c>
      <c r="P672" t="s">
        <v>919</v>
      </c>
      <c r="Q672" t="str">
        <f t="shared" si="40"/>
        <v>01</v>
      </c>
      <c r="R672" t="str">
        <f t="shared" si="41"/>
        <v>04</v>
      </c>
      <c r="S672" t="str">
        <f t="shared" si="42"/>
        <v>2021</v>
      </c>
      <c r="T672" s="4" t="str">
        <f t="shared" si="43"/>
        <v>01/04/2021</v>
      </c>
      <c r="U672" s="7" t="s">
        <v>1068</v>
      </c>
    </row>
    <row r="673" spans="1:21" x14ac:dyDescent="0.2">
      <c r="A673" s="1">
        <v>671</v>
      </c>
      <c r="B673" t="s">
        <v>15</v>
      </c>
      <c r="C673">
        <v>1263159</v>
      </c>
      <c r="D673">
        <v>20210428</v>
      </c>
      <c r="E673">
        <v>54</v>
      </c>
      <c r="F673" t="s">
        <v>18</v>
      </c>
      <c r="G673" t="s">
        <v>19</v>
      </c>
      <c r="H673">
        <v>240101</v>
      </c>
      <c r="I673" t="s">
        <v>33</v>
      </c>
      <c r="J673" t="s">
        <v>59</v>
      </c>
      <c r="K673" t="s">
        <v>59</v>
      </c>
      <c r="L673" t="s">
        <v>59</v>
      </c>
      <c r="M673" t="s">
        <v>877</v>
      </c>
      <c r="N673" t="s">
        <v>59</v>
      </c>
      <c r="O673" t="s">
        <v>901</v>
      </c>
      <c r="P673" t="s">
        <v>908</v>
      </c>
      <c r="Q673" t="str">
        <f t="shared" si="40"/>
        <v>28</v>
      </c>
      <c r="R673" t="str">
        <f t="shared" si="41"/>
        <v>04</v>
      </c>
      <c r="S673" t="str">
        <f t="shared" si="42"/>
        <v>2021</v>
      </c>
      <c r="T673" s="4" t="str">
        <f t="shared" si="43"/>
        <v>28/04/2021</v>
      </c>
      <c r="U673" s="7" t="s">
        <v>1438</v>
      </c>
    </row>
    <row r="674" spans="1:21" x14ac:dyDescent="0.2">
      <c r="A674" s="1">
        <v>672</v>
      </c>
      <c r="B674" t="s">
        <v>15</v>
      </c>
      <c r="C674">
        <v>1269575</v>
      </c>
      <c r="D674">
        <v>20210624</v>
      </c>
      <c r="E674">
        <v>62</v>
      </c>
      <c r="F674" t="s">
        <v>17</v>
      </c>
      <c r="G674" t="s">
        <v>19</v>
      </c>
      <c r="H674">
        <v>190101</v>
      </c>
      <c r="I674" t="s">
        <v>46</v>
      </c>
      <c r="J674" t="s">
        <v>46</v>
      </c>
      <c r="K674" t="s">
        <v>46</v>
      </c>
      <c r="L674" t="s">
        <v>46</v>
      </c>
      <c r="M674" t="s">
        <v>46</v>
      </c>
      <c r="N674" t="s">
        <v>46</v>
      </c>
      <c r="O674" t="s">
        <v>901</v>
      </c>
      <c r="P674" t="s">
        <v>908</v>
      </c>
      <c r="Q674" t="str">
        <f t="shared" si="40"/>
        <v>24</v>
      </c>
      <c r="R674" t="str">
        <f t="shared" si="41"/>
        <v>06</v>
      </c>
      <c r="S674" t="str">
        <f t="shared" si="42"/>
        <v>2021</v>
      </c>
      <c r="T674" s="4" t="str">
        <f t="shared" si="43"/>
        <v>24/06/2021</v>
      </c>
      <c r="U674" s="7" t="s">
        <v>1393</v>
      </c>
    </row>
    <row r="675" spans="1:21" x14ac:dyDescent="0.2">
      <c r="A675" s="1">
        <v>673</v>
      </c>
      <c r="B675" t="s">
        <v>15</v>
      </c>
      <c r="C675">
        <v>1270805</v>
      </c>
      <c r="D675">
        <v>20210727</v>
      </c>
      <c r="E675">
        <v>78</v>
      </c>
      <c r="F675" t="s">
        <v>17</v>
      </c>
      <c r="G675" t="s">
        <v>22</v>
      </c>
      <c r="H675">
        <v>140133</v>
      </c>
      <c r="I675" t="s">
        <v>34</v>
      </c>
      <c r="J675" t="s">
        <v>34</v>
      </c>
      <c r="K675" t="s">
        <v>326</v>
      </c>
      <c r="L675" t="s">
        <v>34</v>
      </c>
      <c r="M675" t="s">
        <v>34</v>
      </c>
      <c r="N675" t="s">
        <v>326</v>
      </c>
      <c r="O675" t="s">
        <v>901</v>
      </c>
      <c r="P675" t="s">
        <v>940</v>
      </c>
      <c r="Q675" t="str">
        <f t="shared" si="40"/>
        <v>27</v>
      </c>
      <c r="R675" t="str">
        <f t="shared" si="41"/>
        <v>07</v>
      </c>
      <c r="S675" t="str">
        <f t="shared" si="42"/>
        <v>2021</v>
      </c>
      <c r="T675" s="4" t="str">
        <f t="shared" si="43"/>
        <v>27/07/2021</v>
      </c>
      <c r="U675" s="7" t="s">
        <v>1430</v>
      </c>
    </row>
    <row r="676" spans="1:21" x14ac:dyDescent="0.2">
      <c r="A676" s="1">
        <v>674</v>
      </c>
      <c r="B676" t="s">
        <v>15</v>
      </c>
      <c r="C676">
        <v>1280127</v>
      </c>
      <c r="D676">
        <v>20210609</v>
      </c>
      <c r="E676">
        <v>56</v>
      </c>
      <c r="F676" t="s">
        <v>18</v>
      </c>
      <c r="G676" t="s">
        <v>19</v>
      </c>
      <c r="H676">
        <v>10101</v>
      </c>
      <c r="I676" t="s">
        <v>50</v>
      </c>
      <c r="J676" t="s">
        <v>106</v>
      </c>
      <c r="K676" t="s">
        <v>106</v>
      </c>
      <c r="L676" t="s">
        <v>50</v>
      </c>
      <c r="M676" t="s">
        <v>106</v>
      </c>
      <c r="N676" t="s">
        <v>106</v>
      </c>
      <c r="O676" t="s">
        <v>901</v>
      </c>
      <c r="P676" t="s">
        <v>908</v>
      </c>
      <c r="Q676" t="str">
        <f t="shared" si="40"/>
        <v>09</v>
      </c>
      <c r="R676" t="str">
        <f t="shared" si="41"/>
        <v>06</v>
      </c>
      <c r="S676" t="str">
        <f t="shared" si="42"/>
        <v>2021</v>
      </c>
      <c r="T676" s="4" t="str">
        <f t="shared" si="43"/>
        <v>09/06/2021</v>
      </c>
      <c r="U676" s="7" t="s">
        <v>1179</v>
      </c>
    </row>
    <row r="677" spans="1:21" x14ac:dyDescent="0.2">
      <c r="A677" s="1">
        <v>675</v>
      </c>
      <c r="B677" t="s">
        <v>15</v>
      </c>
      <c r="C677">
        <v>1280245</v>
      </c>
      <c r="D677">
        <v>20211203</v>
      </c>
      <c r="E677">
        <v>78</v>
      </c>
      <c r="F677" t="s">
        <v>18</v>
      </c>
      <c r="G677" t="s">
        <v>19</v>
      </c>
      <c r="H677">
        <v>130101</v>
      </c>
      <c r="I677" t="s">
        <v>43</v>
      </c>
      <c r="J677" t="s">
        <v>69</v>
      </c>
      <c r="K677" t="s">
        <v>69</v>
      </c>
      <c r="L677" t="s">
        <v>43</v>
      </c>
      <c r="M677" t="s">
        <v>69</v>
      </c>
      <c r="N677" t="s">
        <v>223</v>
      </c>
      <c r="O677" t="s">
        <v>901</v>
      </c>
      <c r="P677" t="s">
        <v>915</v>
      </c>
      <c r="Q677" t="str">
        <f t="shared" si="40"/>
        <v>03</v>
      </c>
      <c r="R677" t="str">
        <f t="shared" si="41"/>
        <v>12</v>
      </c>
      <c r="S677" t="str">
        <f t="shared" si="42"/>
        <v>2021</v>
      </c>
      <c r="T677" s="4" t="str">
        <f t="shared" si="43"/>
        <v>03/12/2021</v>
      </c>
      <c r="U677" s="7" t="s">
        <v>1105</v>
      </c>
    </row>
    <row r="678" spans="1:21" x14ac:dyDescent="0.2">
      <c r="A678" s="1">
        <v>676</v>
      </c>
      <c r="B678" t="s">
        <v>15</v>
      </c>
      <c r="C678">
        <v>1287560</v>
      </c>
      <c r="D678">
        <v>20210616</v>
      </c>
      <c r="E678">
        <v>56</v>
      </c>
      <c r="F678" t="s">
        <v>17</v>
      </c>
      <c r="G678" t="s">
        <v>19</v>
      </c>
      <c r="H678">
        <v>150101</v>
      </c>
      <c r="I678" t="s">
        <v>45</v>
      </c>
      <c r="J678" t="s">
        <v>71</v>
      </c>
      <c r="K678" t="s">
        <v>265</v>
      </c>
      <c r="L678" t="s">
        <v>45</v>
      </c>
      <c r="M678" t="s">
        <v>71</v>
      </c>
      <c r="N678" t="s">
        <v>265</v>
      </c>
      <c r="O678" t="s">
        <v>901</v>
      </c>
      <c r="P678" t="s">
        <v>914</v>
      </c>
      <c r="Q678" t="str">
        <f t="shared" si="40"/>
        <v>16</v>
      </c>
      <c r="R678" t="str">
        <f t="shared" si="41"/>
        <v>06</v>
      </c>
      <c r="S678" t="str">
        <f t="shared" si="42"/>
        <v>2021</v>
      </c>
      <c r="T678" s="4" t="str">
        <f t="shared" si="43"/>
        <v>16/06/2021</v>
      </c>
      <c r="U678" s="7" t="s">
        <v>1279</v>
      </c>
    </row>
    <row r="679" spans="1:21" x14ac:dyDescent="0.2">
      <c r="A679" s="1">
        <v>677</v>
      </c>
      <c r="B679" t="s">
        <v>15</v>
      </c>
      <c r="C679">
        <v>1292146</v>
      </c>
      <c r="D679">
        <v>20210918</v>
      </c>
      <c r="E679">
        <v>74</v>
      </c>
      <c r="F679" t="s">
        <v>17</v>
      </c>
      <c r="G679" t="s">
        <v>19</v>
      </c>
      <c r="H679">
        <v>180101</v>
      </c>
      <c r="I679" t="s">
        <v>42</v>
      </c>
      <c r="J679" t="s">
        <v>42</v>
      </c>
      <c r="K679" t="s">
        <v>303</v>
      </c>
      <c r="L679" t="s">
        <v>41</v>
      </c>
      <c r="M679" t="s">
        <v>41</v>
      </c>
      <c r="N679" t="s">
        <v>425</v>
      </c>
      <c r="O679" t="s">
        <v>901</v>
      </c>
      <c r="P679" t="s">
        <v>959</v>
      </c>
      <c r="Q679" t="str">
        <f t="shared" si="40"/>
        <v>18</v>
      </c>
      <c r="R679" t="str">
        <f t="shared" si="41"/>
        <v>09</v>
      </c>
      <c r="S679" t="str">
        <f t="shared" si="42"/>
        <v>2021</v>
      </c>
      <c r="T679" s="4" t="str">
        <f t="shared" si="43"/>
        <v>18/09/2021</v>
      </c>
      <c r="U679" s="7" t="s">
        <v>1309</v>
      </c>
    </row>
    <row r="680" spans="1:21" x14ac:dyDescent="0.2">
      <c r="A680" s="1">
        <v>678</v>
      </c>
      <c r="B680" t="s">
        <v>15</v>
      </c>
      <c r="C680">
        <v>1294278</v>
      </c>
      <c r="D680">
        <v>20211018</v>
      </c>
      <c r="E680">
        <v>61</v>
      </c>
      <c r="F680" t="s">
        <v>17</v>
      </c>
      <c r="G680" t="s">
        <v>19</v>
      </c>
      <c r="H680">
        <v>190106</v>
      </c>
      <c r="I680" t="s">
        <v>46</v>
      </c>
      <c r="J680" t="s">
        <v>46</v>
      </c>
      <c r="K680" t="s">
        <v>208</v>
      </c>
      <c r="L680" t="s">
        <v>46</v>
      </c>
      <c r="M680" t="s">
        <v>46</v>
      </c>
      <c r="N680" t="s">
        <v>208</v>
      </c>
      <c r="O680" t="s">
        <v>901</v>
      </c>
      <c r="P680" t="s">
        <v>909</v>
      </c>
      <c r="Q680" t="str">
        <f t="shared" si="40"/>
        <v>18</v>
      </c>
      <c r="R680" t="str">
        <f t="shared" si="41"/>
        <v>10</v>
      </c>
      <c r="S680" t="str">
        <f t="shared" si="42"/>
        <v>2021</v>
      </c>
      <c r="T680" s="4" t="str">
        <f t="shared" si="43"/>
        <v>18/10/2021</v>
      </c>
      <c r="U680" s="7" t="s">
        <v>1310</v>
      </c>
    </row>
    <row r="681" spans="1:21" x14ac:dyDescent="0.2">
      <c r="A681" s="1">
        <v>679</v>
      </c>
      <c r="B681" t="s">
        <v>15</v>
      </c>
      <c r="C681">
        <v>1294935</v>
      </c>
      <c r="D681">
        <v>20220112</v>
      </c>
      <c r="E681">
        <v>56</v>
      </c>
      <c r="F681" t="s">
        <v>18</v>
      </c>
      <c r="G681" t="s">
        <v>22</v>
      </c>
      <c r="H681">
        <v>140127</v>
      </c>
      <c r="I681" t="s">
        <v>34</v>
      </c>
      <c r="J681" t="s">
        <v>34</v>
      </c>
      <c r="K681" t="s">
        <v>142</v>
      </c>
      <c r="L681" t="s">
        <v>34</v>
      </c>
      <c r="M681" t="s">
        <v>34</v>
      </c>
      <c r="N681" t="s">
        <v>34</v>
      </c>
      <c r="O681" t="s">
        <v>901</v>
      </c>
      <c r="P681" t="s">
        <v>912</v>
      </c>
      <c r="Q681" t="str">
        <f t="shared" si="40"/>
        <v>12</v>
      </c>
      <c r="R681" t="str">
        <f t="shared" si="41"/>
        <v>01</v>
      </c>
      <c r="S681" t="str">
        <f t="shared" si="42"/>
        <v>2022</v>
      </c>
      <c r="T681" s="4" t="str">
        <f t="shared" si="43"/>
        <v>12/01/2022</v>
      </c>
      <c r="U681" s="7" t="s">
        <v>1218</v>
      </c>
    </row>
    <row r="682" spans="1:21" x14ac:dyDescent="0.2">
      <c r="A682" s="1">
        <v>680</v>
      </c>
      <c r="B682" t="s">
        <v>15</v>
      </c>
      <c r="C682">
        <v>1298977</v>
      </c>
      <c r="D682">
        <v>20210525</v>
      </c>
      <c r="E682">
        <v>46</v>
      </c>
      <c r="F682" t="s">
        <v>18</v>
      </c>
      <c r="G682" t="s">
        <v>19</v>
      </c>
      <c r="H682">
        <v>170101</v>
      </c>
      <c r="I682" t="s">
        <v>40</v>
      </c>
      <c r="J682" t="s">
        <v>66</v>
      </c>
      <c r="K682" t="s">
        <v>40</v>
      </c>
      <c r="L682" t="s">
        <v>40</v>
      </c>
      <c r="M682" t="s">
        <v>66</v>
      </c>
      <c r="N682" t="s">
        <v>40</v>
      </c>
      <c r="O682" t="s">
        <v>901</v>
      </c>
      <c r="P682" t="s">
        <v>908</v>
      </c>
      <c r="Q682" t="str">
        <f t="shared" si="40"/>
        <v>25</v>
      </c>
      <c r="R682" t="str">
        <f t="shared" si="41"/>
        <v>05</v>
      </c>
      <c r="S682" t="str">
        <f t="shared" si="42"/>
        <v>2021</v>
      </c>
      <c r="T682" s="4" t="str">
        <f t="shared" si="43"/>
        <v>25/05/2021</v>
      </c>
      <c r="U682" s="7" t="s">
        <v>1405</v>
      </c>
    </row>
    <row r="683" spans="1:21" x14ac:dyDescent="0.2">
      <c r="A683" s="1">
        <v>681</v>
      </c>
      <c r="B683" t="s">
        <v>15</v>
      </c>
      <c r="C683">
        <v>1298986</v>
      </c>
      <c r="D683">
        <v>20210414</v>
      </c>
      <c r="E683">
        <v>52</v>
      </c>
      <c r="F683" t="s">
        <v>17</v>
      </c>
      <c r="G683" t="s">
        <v>19</v>
      </c>
      <c r="H683">
        <v>170106</v>
      </c>
      <c r="I683" t="s">
        <v>40</v>
      </c>
      <c r="J683" t="s">
        <v>66</v>
      </c>
      <c r="K683" t="s">
        <v>275</v>
      </c>
      <c r="L683" t="s">
        <v>40</v>
      </c>
      <c r="M683" t="s">
        <v>66</v>
      </c>
      <c r="N683" t="s">
        <v>275</v>
      </c>
      <c r="O683" t="s">
        <v>901</v>
      </c>
      <c r="P683" t="s">
        <v>908</v>
      </c>
      <c r="Q683" t="str">
        <f t="shared" si="40"/>
        <v>14</v>
      </c>
      <c r="R683" t="str">
        <f t="shared" si="41"/>
        <v>04</v>
      </c>
      <c r="S683" t="str">
        <f t="shared" si="42"/>
        <v>2021</v>
      </c>
      <c r="T683" s="4" t="str">
        <f t="shared" si="43"/>
        <v>14/04/2021</v>
      </c>
      <c r="U683" s="7" t="s">
        <v>1247</v>
      </c>
    </row>
    <row r="684" spans="1:21" x14ac:dyDescent="0.2">
      <c r="A684" s="1">
        <v>682</v>
      </c>
      <c r="B684" t="s">
        <v>15</v>
      </c>
      <c r="C684">
        <v>1299333</v>
      </c>
      <c r="D684">
        <v>20211123</v>
      </c>
      <c r="E684">
        <v>50</v>
      </c>
      <c r="F684" t="s">
        <v>17</v>
      </c>
      <c r="G684" t="s">
        <v>19</v>
      </c>
      <c r="H684">
        <v>190601</v>
      </c>
      <c r="I684" t="s">
        <v>46</v>
      </c>
      <c r="J684" t="s">
        <v>94</v>
      </c>
      <c r="K684" t="s">
        <v>94</v>
      </c>
      <c r="L684" t="s">
        <v>46</v>
      </c>
      <c r="M684" t="s">
        <v>94</v>
      </c>
      <c r="N684" t="s">
        <v>94</v>
      </c>
      <c r="O684" t="s">
        <v>901</v>
      </c>
      <c r="P684" t="s">
        <v>915</v>
      </c>
      <c r="Q684" t="str">
        <f t="shared" si="40"/>
        <v>23</v>
      </c>
      <c r="R684" t="str">
        <f t="shared" si="41"/>
        <v>11</v>
      </c>
      <c r="S684" t="str">
        <f t="shared" si="42"/>
        <v>2021</v>
      </c>
      <c r="T684" s="4" t="str">
        <f t="shared" si="43"/>
        <v>23/11/2021</v>
      </c>
      <c r="U684" s="7" t="s">
        <v>1383</v>
      </c>
    </row>
    <row r="685" spans="1:21" x14ac:dyDescent="0.2">
      <c r="A685" s="1">
        <v>683</v>
      </c>
      <c r="B685" t="s">
        <v>15</v>
      </c>
      <c r="C685">
        <v>1306303</v>
      </c>
      <c r="D685">
        <v>20210503</v>
      </c>
      <c r="E685">
        <v>64</v>
      </c>
      <c r="F685" t="s">
        <v>17</v>
      </c>
      <c r="G685" t="s">
        <v>20</v>
      </c>
      <c r="H685">
        <v>140127</v>
      </c>
      <c r="I685" t="s">
        <v>34</v>
      </c>
      <c r="J685" t="s">
        <v>34</v>
      </c>
      <c r="K685" t="s">
        <v>142</v>
      </c>
      <c r="L685" t="s">
        <v>34</v>
      </c>
      <c r="M685" t="s">
        <v>34</v>
      </c>
      <c r="N685" t="s">
        <v>880</v>
      </c>
      <c r="O685" t="s">
        <v>901</v>
      </c>
      <c r="P685" t="s">
        <v>908</v>
      </c>
      <c r="Q685" t="str">
        <f t="shared" si="40"/>
        <v>03</v>
      </c>
      <c r="R685" t="str">
        <f t="shared" si="41"/>
        <v>05</v>
      </c>
      <c r="S685" t="str">
        <f t="shared" si="42"/>
        <v>2021</v>
      </c>
      <c r="T685" s="4" t="str">
        <f t="shared" si="43"/>
        <v>03/05/2021</v>
      </c>
      <c r="U685" s="7" t="s">
        <v>1098</v>
      </c>
    </row>
    <row r="686" spans="1:21" x14ac:dyDescent="0.2">
      <c r="A686" s="1">
        <v>684</v>
      </c>
      <c r="B686" t="s">
        <v>15</v>
      </c>
      <c r="C686">
        <v>1310471</v>
      </c>
      <c r="D686">
        <v>20211227</v>
      </c>
      <c r="E686">
        <v>66</v>
      </c>
      <c r="F686" t="s">
        <v>17</v>
      </c>
      <c r="G686" t="s">
        <v>22</v>
      </c>
      <c r="H686">
        <v>140109</v>
      </c>
      <c r="I686" t="s">
        <v>34</v>
      </c>
      <c r="J686" t="s">
        <v>34</v>
      </c>
      <c r="K686" t="s">
        <v>223</v>
      </c>
      <c r="L686" t="s">
        <v>34</v>
      </c>
      <c r="M686" t="s">
        <v>34</v>
      </c>
      <c r="N686" t="s">
        <v>34</v>
      </c>
      <c r="O686" t="s">
        <v>901</v>
      </c>
      <c r="P686" t="s">
        <v>912</v>
      </c>
      <c r="Q686" t="str">
        <f t="shared" si="40"/>
        <v>27</v>
      </c>
      <c r="R686" t="str">
        <f t="shared" si="41"/>
        <v>12</v>
      </c>
      <c r="S686" t="str">
        <f t="shared" si="42"/>
        <v>2021</v>
      </c>
      <c r="T686" s="4" t="str">
        <f t="shared" si="43"/>
        <v>27/12/2021</v>
      </c>
      <c r="U686" s="7" t="s">
        <v>1435</v>
      </c>
    </row>
    <row r="687" spans="1:21" x14ac:dyDescent="0.2">
      <c r="A687" s="1">
        <v>685</v>
      </c>
      <c r="B687" t="s">
        <v>15</v>
      </c>
      <c r="C687">
        <v>1311807</v>
      </c>
      <c r="D687">
        <v>20210924</v>
      </c>
      <c r="E687">
        <v>51</v>
      </c>
      <c r="F687" t="s">
        <v>18</v>
      </c>
      <c r="G687" t="s">
        <v>22</v>
      </c>
      <c r="H687">
        <v>140140</v>
      </c>
      <c r="I687" t="s">
        <v>34</v>
      </c>
      <c r="J687" t="s">
        <v>34</v>
      </c>
      <c r="K687" t="s">
        <v>219</v>
      </c>
      <c r="L687" t="s">
        <v>34</v>
      </c>
      <c r="M687" t="s">
        <v>34</v>
      </c>
      <c r="N687" t="s">
        <v>326</v>
      </c>
      <c r="O687" t="s">
        <v>901</v>
      </c>
      <c r="P687" t="s">
        <v>909</v>
      </c>
      <c r="Q687" t="str">
        <f t="shared" si="40"/>
        <v>24</v>
      </c>
      <c r="R687" t="str">
        <f t="shared" si="41"/>
        <v>09</v>
      </c>
      <c r="S687" t="str">
        <f t="shared" si="42"/>
        <v>2021</v>
      </c>
      <c r="T687" s="4" t="str">
        <f t="shared" si="43"/>
        <v>24/09/2021</v>
      </c>
      <c r="U687" s="7" t="s">
        <v>1397</v>
      </c>
    </row>
    <row r="688" spans="1:21" x14ac:dyDescent="0.2">
      <c r="A688" s="1">
        <v>686</v>
      </c>
      <c r="B688" t="s">
        <v>15</v>
      </c>
      <c r="C688">
        <v>1312776</v>
      </c>
      <c r="D688">
        <v>20210705</v>
      </c>
      <c r="E688">
        <v>65</v>
      </c>
      <c r="F688" t="s">
        <v>18</v>
      </c>
      <c r="G688" t="s">
        <v>20</v>
      </c>
      <c r="H688">
        <v>140109</v>
      </c>
      <c r="I688" t="s">
        <v>34</v>
      </c>
      <c r="J688" t="s">
        <v>34</v>
      </c>
      <c r="K688" t="s">
        <v>223</v>
      </c>
      <c r="L688" t="s">
        <v>34</v>
      </c>
      <c r="M688" t="s">
        <v>34</v>
      </c>
      <c r="N688" t="s">
        <v>278</v>
      </c>
      <c r="O688" t="s">
        <v>901</v>
      </c>
      <c r="P688" t="s">
        <v>914</v>
      </c>
      <c r="Q688" t="str">
        <f t="shared" si="40"/>
        <v>05</v>
      </c>
      <c r="R688" t="str">
        <f t="shared" si="41"/>
        <v>07</v>
      </c>
      <c r="S688" t="str">
        <f t="shared" si="42"/>
        <v>2021</v>
      </c>
      <c r="T688" s="4" t="str">
        <f t="shared" si="43"/>
        <v>05/07/2021</v>
      </c>
      <c r="U688" s="7" t="s">
        <v>1128</v>
      </c>
    </row>
    <row r="689" spans="1:21" x14ac:dyDescent="0.2">
      <c r="A689" s="1">
        <v>687</v>
      </c>
      <c r="B689" t="s">
        <v>15</v>
      </c>
      <c r="C689">
        <v>1315224</v>
      </c>
      <c r="D689">
        <v>20210603</v>
      </c>
      <c r="E689">
        <v>57</v>
      </c>
      <c r="F689" t="s">
        <v>18</v>
      </c>
      <c r="G689" t="s">
        <v>19</v>
      </c>
      <c r="H689">
        <v>150113</v>
      </c>
      <c r="I689" t="s">
        <v>45</v>
      </c>
      <c r="J689" t="s">
        <v>71</v>
      </c>
      <c r="K689" t="s">
        <v>285</v>
      </c>
      <c r="L689" t="s">
        <v>45</v>
      </c>
      <c r="M689" t="s">
        <v>71</v>
      </c>
      <c r="N689" t="s">
        <v>285</v>
      </c>
      <c r="O689" t="s">
        <v>901</v>
      </c>
      <c r="P689" t="s">
        <v>914</v>
      </c>
      <c r="Q689" t="str">
        <f t="shared" si="40"/>
        <v>03</v>
      </c>
      <c r="R689" t="str">
        <f t="shared" si="41"/>
        <v>06</v>
      </c>
      <c r="S689" t="str">
        <f t="shared" si="42"/>
        <v>2021</v>
      </c>
      <c r="T689" s="4" t="str">
        <f t="shared" si="43"/>
        <v>03/06/2021</v>
      </c>
      <c r="U689" s="7" t="s">
        <v>1099</v>
      </c>
    </row>
    <row r="690" spans="1:21" x14ac:dyDescent="0.2">
      <c r="A690" s="1">
        <v>688</v>
      </c>
      <c r="B690" t="s">
        <v>15</v>
      </c>
      <c r="C690">
        <v>1322604</v>
      </c>
      <c r="D690">
        <v>20211009</v>
      </c>
      <c r="E690">
        <v>57</v>
      </c>
      <c r="F690" t="s">
        <v>18</v>
      </c>
      <c r="G690" t="s">
        <v>22</v>
      </c>
      <c r="H690">
        <v>140133</v>
      </c>
      <c r="I690" t="s">
        <v>34</v>
      </c>
      <c r="J690" t="s">
        <v>34</v>
      </c>
      <c r="K690" t="s">
        <v>326</v>
      </c>
      <c r="L690" t="s">
        <v>34</v>
      </c>
      <c r="M690" t="s">
        <v>34</v>
      </c>
      <c r="N690" t="s">
        <v>34</v>
      </c>
      <c r="O690" t="s">
        <v>901</v>
      </c>
      <c r="P690" t="s">
        <v>925</v>
      </c>
      <c r="Q690" t="str">
        <f t="shared" si="40"/>
        <v>09</v>
      </c>
      <c r="R690" t="str">
        <f t="shared" si="41"/>
        <v>10</v>
      </c>
      <c r="S690" t="str">
        <f t="shared" si="42"/>
        <v>2021</v>
      </c>
      <c r="T690" s="4" t="str">
        <f t="shared" si="43"/>
        <v>09/10/2021</v>
      </c>
      <c r="U690" s="7" t="s">
        <v>1185</v>
      </c>
    </row>
    <row r="691" spans="1:21" x14ac:dyDescent="0.2">
      <c r="A691" s="1">
        <v>689</v>
      </c>
      <c r="B691" t="s">
        <v>15</v>
      </c>
      <c r="C691">
        <v>1339386</v>
      </c>
      <c r="D691">
        <v>20211117</v>
      </c>
      <c r="E691">
        <v>47</v>
      </c>
      <c r="F691" t="s">
        <v>18</v>
      </c>
      <c r="G691" t="s">
        <v>20</v>
      </c>
      <c r="H691">
        <v>140106</v>
      </c>
      <c r="I691" t="s">
        <v>34</v>
      </c>
      <c r="J691" t="s">
        <v>34</v>
      </c>
      <c r="K691" t="s">
        <v>221</v>
      </c>
      <c r="L691" t="s">
        <v>34</v>
      </c>
      <c r="M691" t="s">
        <v>34</v>
      </c>
      <c r="N691" t="s">
        <v>221</v>
      </c>
      <c r="O691" t="s">
        <v>901</v>
      </c>
      <c r="P691" t="s">
        <v>930</v>
      </c>
      <c r="Q691" t="str">
        <f t="shared" si="40"/>
        <v>17</v>
      </c>
      <c r="R691" t="str">
        <f t="shared" si="41"/>
        <v>11</v>
      </c>
      <c r="S691" t="str">
        <f t="shared" si="42"/>
        <v>2021</v>
      </c>
      <c r="T691" s="4" t="str">
        <f t="shared" si="43"/>
        <v>17/11/2021</v>
      </c>
      <c r="U691" s="7" t="s">
        <v>1298</v>
      </c>
    </row>
    <row r="692" spans="1:21" x14ac:dyDescent="0.2">
      <c r="A692" s="1">
        <v>690</v>
      </c>
      <c r="B692" t="s">
        <v>15</v>
      </c>
      <c r="C692">
        <v>1343168</v>
      </c>
      <c r="D692">
        <v>20211119</v>
      </c>
      <c r="E692">
        <v>87</v>
      </c>
      <c r="F692" t="s">
        <v>17</v>
      </c>
      <c r="G692" t="s">
        <v>19</v>
      </c>
      <c r="H692">
        <v>190401</v>
      </c>
      <c r="I692" t="s">
        <v>46</v>
      </c>
      <c r="J692" t="s">
        <v>73</v>
      </c>
      <c r="K692" t="s">
        <v>242</v>
      </c>
      <c r="L692" t="s">
        <v>46</v>
      </c>
      <c r="M692" t="s">
        <v>73</v>
      </c>
      <c r="N692" t="s">
        <v>242</v>
      </c>
      <c r="O692" t="s">
        <v>901</v>
      </c>
      <c r="P692" t="s">
        <v>936</v>
      </c>
      <c r="Q692" t="str">
        <f t="shared" si="40"/>
        <v>19</v>
      </c>
      <c r="R692" t="str">
        <f t="shared" si="41"/>
        <v>11</v>
      </c>
      <c r="S692" t="str">
        <f t="shared" si="42"/>
        <v>2021</v>
      </c>
      <c r="T692" s="4" t="str">
        <f t="shared" si="43"/>
        <v>19/11/2021</v>
      </c>
      <c r="U692" s="7" t="s">
        <v>1326</v>
      </c>
    </row>
    <row r="693" spans="1:21" x14ac:dyDescent="0.2">
      <c r="A693" s="1">
        <v>691</v>
      </c>
      <c r="B693" t="s">
        <v>15</v>
      </c>
      <c r="C693">
        <v>1343391</v>
      </c>
      <c r="D693">
        <v>20211023</v>
      </c>
      <c r="E693">
        <v>64</v>
      </c>
      <c r="F693" t="s">
        <v>18</v>
      </c>
      <c r="G693" t="s">
        <v>19</v>
      </c>
      <c r="H693">
        <v>180306</v>
      </c>
      <c r="I693" t="s">
        <v>42</v>
      </c>
      <c r="J693" t="s">
        <v>68</v>
      </c>
      <c r="K693" t="s">
        <v>341</v>
      </c>
      <c r="L693" t="s">
        <v>42</v>
      </c>
      <c r="M693" t="s">
        <v>68</v>
      </c>
      <c r="N693" t="s">
        <v>341</v>
      </c>
      <c r="O693" t="s">
        <v>901</v>
      </c>
      <c r="P693" t="s">
        <v>909</v>
      </c>
      <c r="Q693" t="str">
        <f t="shared" si="40"/>
        <v>23</v>
      </c>
      <c r="R693" t="str">
        <f t="shared" si="41"/>
        <v>10</v>
      </c>
      <c r="S693" t="str">
        <f t="shared" si="42"/>
        <v>2021</v>
      </c>
      <c r="T693" s="4" t="str">
        <f t="shared" si="43"/>
        <v>23/10/2021</v>
      </c>
      <c r="U693" s="7" t="s">
        <v>1382</v>
      </c>
    </row>
    <row r="694" spans="1:21" x14ac:dyDescent="0.2">
      <c r="A694" s="1">
        <v>692</v>
      </c>
      <c r="B694" t="s">
        <v>15</v>
      </c>
      <c r="C694">
        <v>1346869</v>
      </c>
      <c r="D694">
        <v>20220110</v>
      </c>
      <c r="E694">
        <v>49</v>
      </c>
      <c r="F694" t="s">
        <v>18</v>
      </c>
      <c r="G694" t="s">
        <v>19</v>
      </c>
      <c r="H694">
        <v>150101</v>
      </c>
      <c r="I694" t="s">
        <v>45</v>
      </c>
      <c r="J694" t="s">
        <v>71</v>
      </c>
      <c r="K694" t="s">
        <v>265</v>
      </c>
      <c r="L694" t="s">
        <v>45</v>
      </c>
      <c r="M694" t="s">
        <v>71</v>
      </c>
      <c r="N694" t="s">
        <v>265</v>
      </c>
      <c r="O694" t="s">
        <v>901</v>
      </c>
      <c r="P694" t="s">
        <v>912</v>
      </c>
      <c r="Q694" t="str">
        <f t="shared" si="40"/>
        <v>10</v>
      </c>
      <c r="R694" t="str">
        <f t="shared" si="41"/>
        <v>01</v>
      </c>
      <c r="S694" t="str">
        <f t="shared" si="42"/>
        <v>2022</v>
      </c>
      <c r="T694" s="4" t="str">
        <f t="shared" si="43"/>
        <v>10/01/2022</v>
      </c>
      <c r="U694" s="7" t="s">
        <v>1188</v>
      </c>
    </row>
    <row r="695" spans="1:21" x14ac:dyDescent="0.2">
      <c r="A695" s="1">
        <v>693</v>
      </c>
      <c r="B695" t="s">
        <v>15</v>
      </c>
      <c r="C695">
        <v>1347536</v>
      </c>
      <c r="D695">
        <v>20211229</v>
      </c>
      <c r="E695">
        <v>63</v>
      </c>
      <c r="F695" t="s">
        <v>18</v>
      </c>
      <c r="G695" t="s">
        <v>19</v>
      </c>
      <c r="H695">
        <v>21301</v>
      </c>
      <c r="I695" t="s">
        <v>55</v>
      </c>
      <c r="J695" t="s">
        <v>107</v>
      </c>
      <c r="K695" t="s">
        <v>342</v>
      </c>
      <c r="L695" t="s">
        <v>55</v>
      </c>
      <c r="M695" t="s">
        <v>107</v>
      </c>
      <c r="N695" t="s">
        <v>342</v>
      </c>
      <c r="O695" t="s">
        <v>902</v>
      </c>
      <c r="P695" t="s">
        <v>912</v>
      </c>
      <c r="Q695" t="str">
        <f t="shared" si="40"/>
        <v>29</v>
      </c>
      <c r="R695" t="str">
        <f t="shared" si="41"/>
        <v>12</v>
      </c>
      <c r="S695" t="str">
        <f t="shared" si="42"/>
        <v>2021</v>
      </c>
      <c r="T695" s="4" t="str">
        <f t="shared" si="43"/>
        <v>29/12/2021</v>
      </c>
      <c r="U695" s="7" t="s">
        <v>1459</v>
      </c>
    </row>
    <row r="696" spans="1:21" x14ac:dyDescent="0.2">
      <c r="A696" s="1">
        <v>694</v>
      </c>
      <c r="B696" t="s">
        <v>15</v>
      </c>
      <c r="C696">
        <v>1350575</v>
      </c>
      <c r="D696">
        <v>20210405</v>
      </c>
      <c r="E696">
        <v>61</v>
      </c>
      <c r="F696" t="s">
        <v>18</v>
      </c>
      <c r="G696" t="s">
        <v>19</v>
      </c>
      <c r="H696">
        <v>190601</v>
      </c>
      <c r="I696" t="s">
        <v>46</v>
      </c>
      <c r="J696" t="s">
        <v>94</v>
      </c>
      <c r="K696" t="s">
        <v>94</v>
      </c>
      <c r="L696" t="s">
        <v>46</v>
      </c>
      <c r="M696" t="s">
        <v>94</v>
      </c>
      <c r="N696" t="s">
        <v>93</v>
      </c>
      <c r="O696" t="s">
        <v>901</v>
      </c>
      <c r="P696" t="s">
        <v>908</v>
      </c>
      <c r="Q696" t="str">
        <f t="shared" si="40"/>
        <v>05</v>
      </c>
      <c r="R696" t="str">
        <f t="shared" si="41"/>
        <v>04</v>
      </c>
      <c r="S696" t="str">
        <f t="shared" si="42"/>
        <v>2021</v>
      </c>
      <c r="T696" s="4" t="str">
        <f t="shared" si="43"/>
        <v>05/04/2021</v>
      </c>
      <c r="U696" s="7" t="s">
        <v>1125</v>
      </c>
    </row>
    <row r="697" spans="1:21" x14ac:dyDescent="0.2">
      <c r="A697" s="1">
        <v>695</v>
      </c>
      <c r="B697" t="s">
        <v>15</v>
      </c>
      <c r="C697">
        <v>1351419</v>
      </c>
      <c r="D697">
        <v>20211002</v>
      </c>
      <c r="E697">
        <v>66</v>
      </c>
      <c r="F697" t="s">
        <v>17</v>
      </c>
      <c r="G697" t="s">
        <v>19</v>
      </c>
      <c r="H697">
        <v>190204</v>
      </c>
      <c r="I697" t="s">
        <v>46</v>
      </c>
      <c r="J697" t="s">
        <v>87</v>
      </c>
      <c r="K697" t="s">
        <v>343</v>
      </c>
      <c r="L697" t="s">
        <v>46</v>
      </c>
      <c r="M697" t="s">
        <v>87</v>
      </c>
      <c r="N697" t="s">
        <v>343</v>
      </c>
      <c r="O697" t="s">
        <v>901</v>
      </c>
      <c r="P697" t="s">
        <v>909</v>
      </c>
      <c r="Q697" t="str">
        <f t="shared" si="40"/>
        <v>02</v>
      </c>
      <c r="R697" t="str">
        <f t="shared" si="41"/>
        <v>10</v>
      </c>
      <c r="S697" t="str">
        <f t="shared" si="42"/>
        <v>2021</v>
      </c>
      <c r="T697" s="4" t="str">
        <f t="shared" si="43"/>
        <v>02/10/2021</v>
      </c>
      <c r="U697" s="7" t="s">
        <v>1090</v>
      </c>
    </row>
    <row r="698" spans="1:21" x14ac:dyDescent="0.2">
      <c r="A698" s="1">
        <v>696</v>
      </c>
      <c r="B698" t="s">
        <v>15</v>
      </c>
      <c r="C698">
        <v>1351799</v>
      </c>
      <c r="D698">
        <v>20210501</v>
      </c>
      <c r="E698">
        <v>56</v>
      </c>
      <c r="F698" t="s">
        <v>18</v>
      </c>
      <c r="G698" t="s">
        <v>20</v>
      </c>
      <c r="H698">
        <v>140103</v>
      </c>
      <c r="I698" t="s">
        <v>34</v>
      </c>
      <c r="J698" t="s">
        <v>34</v>
      </c>
      <c r="K698" t="s">
        <v>320</v>
      </c>
      <c r="L698" t="s">
        <v>34</v>
      </c>
      <c r="M698" t="s">
        <v>34</v>
      </c>
      <c r="N698" t="s">
        <v>375</v>
      </c>
      <c r="O698" t="s">
        <v>901</v>
      </c>
      <c r="P698" t="s">
        <v>908</v>
      </c>
      <c r="Q698" t="str">
        <f t="shared" si="40"/>
        <v>01</v>
      </c>
      <c r="R698" t="str">
        <f t="shared" si="41"/>
        <v>05</v>
      </c>
      <c r="S698" t="str">
        <f t="shared" si="42"/>
        <v>2021</v>
      </c>
      <c r="T698" s="4" t="str">
        <f t="shared" si="43"/>
        <v>01/05/2021</v>
      </c>
      <c r="U698" s="7" t="s">
        <v>1070</v>
      </c>
    </row>
    <row r="699" spans="1:21" x14ac:dyDescent="0.2">
      <c r="A699" s="1">
        <v>697</v>
      </c>
      <c r="B699" t="s">
        <v>15</v>
      </c>
      <c r="C699">
        <v>1352414</v>
      </c>
      <c r="D699">
        <v>20211221</v>
      </c>
      <c r="E699">
        <v>60</v>
      </c>
      <c r="F699" t="s">
        <v>18</v>
      </c>
      <c r="G699" t="s">
        <v>19</v>
      </c>
      <c r="H699">
        <v>180110</v>
      </c>
      <c r="I699" t="s">
        <v>42</v>
      </c>
      <c r="J699" t="s">
        <v>42</v>
      </c>
      <c r="K699" t="s">
        <v>344</v>
      </c>
      <c r="L699" t="s">
        <v>42</v>
      </c>
      <c r="M699" t="s">
        <v>42</v>
      </c>
      <c r="N699" t="s">
        <v>328</v>
      </c>
      <c r="O699" t="s">
        <v>901</v>
      </c>
      <c r="P699" t="s">
        <v>926</v>
      </c>
      <c r="Q699" t="str">
        <f t="shared" si="40"/>
        <v>21</v>
      </c>
      <c r="R699" t="str">
        <f t="shared" si="41"/>
        <v>12</v>
      </c>
      <c r="S699" t="str">
        <f t="shared" si="42"/>
        <v>2021</v>
      </c>
      <c r="T699" s="4" t="str">
        <f t="shared" si="43"/>
        <v>21/12/2021</v>
      </c>
      <c r="U699" s="7" t="s">
        <v>1355</v>
      </c>
    </row>
    <row r="700" spans="1:21" x14ac:dyDescent="0.2">
      <c r="A700" s="1">
        <v>698</v>
      </c>
      <c r="B700" t="s">
        <v>15</v>
      </c>
      <c r="C700">
        <v>1355770</v>
      </c>
      <c r="D700">
        <v>20211203</v>
      </c>
      <c r="E700">
        <v>71</v>
      </c>
      <c r="F700" t="s">
        <v>18</v>
      </c>
      <c r="G700" t="s">
        <v>22</v>
      </c>
      <c r="H700">
        <v>140142</v>
      </c>
      <c r="I700" t="s">
        <v>34</v>
      </c>
      <c r="J700" t="s">
        <v>34</v>
      </c>
      <c r="K700" t="s">
        <v>263</v>
      </c>
      <c r="L700" t="s">
        <v>34</v>
      </c>
      <c r="M700" t="s">
        <v>34</v>
      </c>
      <c r="N700" t="s">
        <v>34</v>
      </c>
      <c r="O700" t="s">
        <v>902</v>
      </c>
      <c r="P700" t="s">
        <v>915</v>
      </c>
      <c r="Q700" t="str">
        <f t="shared" si="40"/>
        <v>03</v>
      </c>
      <c r="R700" t="str">
        <f t="shared" si="41"/>
        <v>12</v>
      </c>
      <c r="S700" t="str">
        <f t="shared" si="42"/>
        <v>2021</v>
      </c>
      <c r="T700" s="4" t="str">
        <f t="shared" si="43"/>
        <v>03/12/2021</v>
      </c>
      <c r="U700" s="7" t="s">
        <v>1105</v>
      </c>
    </row>
    <row r="701" spans="1:21" x14ac:dyDescent="0.2">
      <c r="A701" s="1">
        <v>699</v>
      </c>
      <c r="B701" t="s">
        <v>15</v>
      </c>
      <c r="C701">
        <v>1361511</v>
      </c>
      <c r="D701">
        <v>20210406</v>
      </c>
      <c r="E701">
        <v>50</v>
      </c>
      <c r="F701" t="s">
        <v>17</v>
      </c>
      <c r="G701" t="s">
        <v>19</v>
      </c>
      <c r="H701">
        <v>110106</v>
      </c>
      <c r="I701" t="s">
        <v>54</v>
      </c>
      <c r="J701" t="s">
        <v>108</v>
      </c>
      <c r="K701" t="s">
        <v>345</v>
      </c>
      <c r="L701" t="s">
        <v>54</v>
      </c>
      <c r="M701" t="s">
        <v>108</v>
      </c>
      <c r="N701" t="s">
        <v>381</v>
      </c>
      <c r="O701" t="s">
        <v>901</v>
      </c>
      <c r="P701" t="s">
        <v>908</v>
      </c>
      <c r="Q701" t="str">
        <f t="shared" si="40"/>
        <v>06</v>
      </c>
      <c r="R701" t="str">
        <f t="shared" si="41"/>
        <v>04</v>
      </c>
      <c r="S701" t="str">
        <f t="shared" si="42"/>
        <v>2021</v>
      </c>
      <c r="T701" s="4" t="str">
        <f t="shared" si="43"/>
        <v>06/04/2021</v>
      </c>
      <c r="U701" s="7" t="s">
        <v>1137</v>
      </c>
    </row>
    <row r="702" spans="1:21" x14ac:dyDescent="0.2">
      <c r="A702" s="1">
        <v>700</v>
      </c>
      <c r="B702" t="s">
        <v>15</v>
      </c>
      <c r="C702">
        <v>1364541</v>
      </c>
      <c r="D702">
        <v>20210617</v>
      </c>
      <c r="E702">
        <v>59</v>
      </c>
      <c r="F702" t="s">
        <v>17</v>
      </c>
      <c r="G702" t="s">
        <v>20</v>
      </c>
      <c r="H702">
        <v>140119</v>
      </c>
      <c r="I702" t="s">
        <v>34</v>
      </c>
      <c r="J702" t="s">
        <v>34</v>
      </c>
      <c r="K702" t="s">
        <v>346</v>
      </c>
      <c r="L702" t="s">
        <v>34</v>
      </c>
      <c r="M702" t="s">
        <v>34</v>
      </c>
      <c r="N702" t="s">
        <v>346</v>
      </c>
      <c r="O702" t="s">
        <v>901</v>
      </c>
      <c r="P702" t="s">
        <v>908</v>
      </c>
      <c r="Q702" t="str">
        <f t="shared" si="40"/>
        <v>17</v>
      </c>
      <c r="R702" t="str">
        <f t="shared" si="41"/>
        <v>06</v>
      </c>
      <c r="S702" t="str">
        <f t="shared" si="42"/>
        <v>2021</v>
      </c>
      <c r="T702" s="4" t="str">
        <f t="shared" si="43"/>
        <v>17/06/2021</v>
      </c>
      <c r="U702" s="7" t="s">
        <v>1293</v>
      </c>
    </row>
    <row r="703" spans="1:21" x14ac:dyDescent="0.2">
      <c r="A703" s="1">
        <v>701</v>
      </c>
      <c r="B703" t="s">
        <v>15</v>
      </c>
      <c r="C703">
        <v>1367692</v>
      </c>
      <c r="D703">
        <v>20210608</v>
      </c>
      <c r="E703">
        <v>55</v>
      </c>
      <c r="F703" t="s">
        <v>18</v>
      </c>
      <c r="G703" t="s">
        <v>19</v>
      </c>
      <c r="H703">
        <v>40103</v>
      </c>
      <c r="I703" t="s">
        <v>51</v>
      </c>
      <c r="J703" t="s">
        <v>51</v>
      </c>
      <c r="K703" t="s">
        <v>276</v>
      </c>
      <c r="L703" t="s">
        <v>51</v>
      </c>
      <c r="M703" t="s">
        <v>51</v>
      </c>
      <c r="N703" t="s">
        <v>276</v>
      </c>
      <c r="O703" t="s">
        <v>901</v>
      </c>
      <c r="P703" t="s">
        <v>914</v>
      </c>
      <c r="Q703" t="str">
        <f t="shared" si="40"/>
        <v>08</v>
      </c>
      <c r="R703" t="str">
        <f t="shared" si="41"/>
        <v>06</v>
      </c>
      <c r="S703" t="str">
        <f t="shared" si="42"/>
        <v>2021</v>
      </c>
      <c r="T703" s="4" t="str">
        <f t="shared" si="43"/>
        <v>08/06/2021</v>
      </c>
      <c r="U703" s="7" t="s">
        <v>1166</v>
      </c>
    </row>
    <row r="704" spans="1:21" x14ac:dyDescent="0.2">
      <c r="A704" s="1">
        <v>702</v>
      </c>
      <c r="B704" t="s">
        <v>15</v>
      </c>
      <c r="C704">
        <v>1368792</v>
      </c>
      <c r="D704">
        <v>20210413</v>
      </c>
      <c r="E704">
        <v>56</v>
      </c>
      <c r="F704" t="s">
        <v>17</v>
      </c>
      <c r="G704" t="s">
        <v>19</v>
      </c>
      <c r="H704">
        <v>250102</v>
      </c>
      <c r="I704" t="s">
        <v>35</v>
      </c>
      <c r="J704" t="s">
        <v>60</v>
      </c>
      <c r="K704" t="s">
        <v>225</v>
      </c>
      <c r="L704" t="s">
        <v>35</v>
      </c>
      <c r="M704" t="s">
        <v>60</v>
      </c>
      <c r="N704" t="s">
        <v>224</v>
      </c>
      <c r="O704" t="s">
        <v>901</v>
      </c>
      <c r="P704" t="s">
        <v>914</v>
      </c>
      <c r="Q704" t="str">
        <f t="shared" si="40"/>
        <v>13</v>
      </c>
      <c r="R704" t="str">
        <f t="shared" si="41"/>
        <v>04</v>
      </c>
      <c r="S704" t="str">
        <f t="shared" si="42"/>
        <v>2021</v>
      </c>
      <c r="T704" s="4" t="str">
        <f t="shared" si="43"/>
        <v>13/04/2021</v>
      </c>
      <c r="U704" s="7" t="s">
        <v>1234</v>
      </c>
    </row>
    <row r="705" spans="1:21" x14ac:dyDescent="0.2">
      <c r="A705" s="1">
        <v>703</v>
      </c>
      <c r="B705" t="s">
        <v>15</v>
      </c>
      <c r="C705">
        <v>1372801</v>
      </c>
      <c r="D705">
        <v>20211211</v>
      </c>
      <c r="E705">
        <v>69</v>
      </c>
      <c r="F705" t="s">
        <v>17</v>
      </c>
      <c r="G705" t="s">
        <v>20</v>
      </c>
      <c r="H705">
        <v>140106</v>
      </c>
      <c r="I705" t="s">
        <v>34</v>
      </c>
      <c r="J705" t="s">
        <v>34</v>
      </c>
      <c r="K705" t="s">
        <v>221</v>
      </c>
      <c r="L705" t="s">
        <v>34</v>
      </c>
      <c r="M705" t="s">
        <v>34</v>
      </c>
      <c r="N705" t="s">
        <v>34</v>
      </c>
      <c r="O705" t="s">
        <v>901</v>
      </c>
      <c r="P705" t="s">
        <v>926</v>
      </c>
      <c r="Q705" t="str">
        <f t="shared" si="40"/>
        <v>11</v>
      </c>
      <c r="R705" t="str">
        <f t="shared" si="41"/>
        <v>12</v>
      </c>
      <c r="S705" t="str">
        <f t="shared" si="42"/>
        <v>2021</v>
      </c>
      <c r="T705" s="4" t="str">
        <f t="shared" si="43"/>
        <v>11/12/2021</v>
      </c>
      <c r="U705" s="7" t="s">
        <v>1216</v>
      </c>
    </row>
    <row r="706" spans="1:21" x14ac:dyDescent="0.2">
      <c r="A706" s="1">
        <v>704</v>
      </c>
      <c r="B706" t="s">
        <v>15</v>
      </c>
      <c r="C706">
        <v>1373879</v>
      </c>
      <c r="D706">
        <v>20211011</v>
      </c>
      <c r="E706">
        <v>58</v>
      </c>
      <c r="F706" t="s">
        <v>18</v>
      </c>
      <c r="G706" t="s">
        <v>22</v>
      </c>
      <c r="H706">
        <v>150101</v>
      </c>
      <c r="I706" t="s">
        <v>45</v>
      </c>
      <c r="J706" t="s">
        <v>71</v>
      </c>
      <c r="K706" t="s">
        <v>265</v>
      </c>
      <c r="L706" t="s">
        <v>45</v>
      </c>
      <c r="M706" t="s">
        <v>71</v>
      </c>
      <c r="N706" t="s">
        <v>238</v>
      </c>
      <c r="O706" t="s">
        <v>901</v>
      </c>
      <c r="P706" t="s">
        <v>960</v>
      </c>
      <c r="Q706" t="str">
        <f t="shared" si="40"/>
        <v>11</v>
      </c>
      <c r="R706" t="str">
        <f t="shared" si="41"/>
        <v>10</v>
      </c>
      <c r="S706" t="str">
        <f t="shared" si="42"/>
        <v>2021</v>
      </c>
      <c r="T706" s="4" t="str">
        <f t="shared" si="43"/>
        <v>11/10/2021</v>
      </c>
      <c r="U706" s="7" t="s">
        <v>1214</v>
      </c>
    </row>
    <row r="707" spans="1:21" x14ac:dyDescent="0.2">
      <c r="A707" s="1">
        <v>705</v>
      </c>
      <c r="B707" t="s">
        <v>15</v>
      </c>
      <c r="C707">
        <v>1374317</v>
      </c>
      <c r="D707">
        <v>20210825</v>
      </c>
      <c r="E707">
        <v>77</v>
      </c>
      <c r="F707" t="s">
        <v>18</v>
      </c>
      <c r="G707" t="s">
        <v>22</v>
      </c>
      <c r="H707">
        <v>170101</v>
      </c>
      <c r="I707" t="s">
        <v>40</v>
      </c>
      <c r="J707" t="s">
        <v>66</v>
      </c>
      <c r="K707" t="s">
        <v>40</v>
      </c>
      <c r="L707" t="s">
        <v>40</v>
      </c>
      <c r="M707" t="s">
        <v>66</v>
      </c>
      <c r="N707" t="s">
        <v>40</v>
      </c>
      <c r="O707" t="s">
        <v>901</v>
      </c>
      <c r="P707" t="s">
        <v>908</v>
      </c>
      <c r="Q707" t="str">
        <f t="shared" ref="Q707:Q770" si="44">+RIGHT(D707,2)</f>
        <v>25</v>
      </c>
      <c r="R707" t="str">
        <f t="shared" ref="R707:R770" si="45">+MID(D707,5,2)</f>
        <v>08</v>
      </c>
      <c r="S707" t="str">
        <f t="shared" ref="S707:S770" si="46">+LEFT(D707,4)</f>
        <v>2021</v>
      </c>
      <c r="T707" s="4" t="str">
        <f t="shared" ref="T707:T770" si="47">+_xlfn.CONCAT(Q707,"/",R707,"/",S707)</f>
        <v>25/08/2021</v>
      </c>
      <c r="U707" s="7" t="s">
        <v>1408</v>
      </c>
    </row>
    <row r="708" spans="1:21" x14ac:dyDescent="0.2">
      <c r="A708" s="1">
        <v>706</v>
      </c>
      <c r="B708" t="s">
        <v>15</v>
      </c>
      <c r="C708">
        <v>1378225</v>
      </c>
      <c r="D708">
        <v>20210923</v>
      </c>
      <c r="E708">
        <v>43</v>
      </c>
      <c r="F708" t="s">
        <v>18</v>
      </c>
      <c r="G708" t="s">
        <v>19</v>
      </c>
      <c r="H708">
        <v>190101</v>
      </c>
      <c r="I708" t="s">
        <v>46</v>
      </c>
      <c r="J708" t="s">
        <v>46</v>
      </c>
      <c r="K708" t="s">
        <v>46</v>
      </c>
      <c r="L708" t="s">
        <v>46</v>
      </c>
      <c r="M708" t="s">
        <v>46</v>
      </c>
      <c r="N708" t="s">
        <v>192</v>
      </c>
      <c r="O708" t="s">
        <v>901</v>
      </c>
      <c r="P708" t="s">
        <v>955</v>
      </c>
      <c r="Q708" t="str">
        <f t="shared" si="44"/>
        <v>23</v>
      </c>
      <c r="R708" t="str">
        <f t="shared" si="45"/>
        <v>09</v>
      </c>
      <c r="S708" t="str">
        <f t="shared" si="46"/>
        <v>2021</v>
      </c>
      <c r="T708" s="4" t="str">
        <f t="shared" si="47"/>
        <v>23/09/2021</v>
      </c>
      <c r="U708" s="7" t="s">
        <v>1381</v>
      </c>
    </row>
    <row r="709" spans="1:21" x14ac:dyDescent="0.2">
      <c r="A709" s="1">
        <v>707</v>
      </c>
      <c r="B709" t="s">
        <v>15</v>
      </c>
      <c r="C709">
        <v>1382520</v>
      </c>
      <c r="D709">
        <v>20211103</v>
      </c>
      <c r="E709">
        <v>77</v>
      </c>
      <c r="F709" t="s">
        <v>18</v>
      </c>
      <c r="G709" t="s">
        <v>19</v>
      </c>
      <c r="H709">
        <v>180301</v>
      </c>
      <c r="I709" t="s">
        <v>42</v>
      </c>
      <c r="J709" t="s">
        <v>68</v>
      </c>
      <c r="K709" t="s">
        <v>68</v>
      </c>
      <c r="L709" t="s">
        <v>42</v>
      </c>
      <c r="M709" t="s">
        <v>68</v>
      </c>
      <c r="N709" t="s">
        <v>68</v>
      </c>
      <c r="O709" t="s">
        <v>901</v>
      </c>
      <c r="P709" t="s">
        <v>936</v>
      </c>
      <c r="Q709" t="str">
        <f t="shared" si="44"/>
        <v>03</v>
      </c>
      <c r="R709" t="str">
        <f t="shared" si="45"/>
        <v>11</v>
      </c>
      <c r="S709" t="str">
        <f t="shared" si="46"/>
        <v>2021</v>
      </c>
      <c r="T709" s="4" t="str">
        <f t="shared" si="47"/>
        <v>03/11/2021</v>
      </c>
      <c r="U709" s="7" t="s">
        <v>1104</v>
      </c>
    </row>
    <row r="710" spans="1:21" x14ac:dyDescent="0.2">
      <c r="A710" s="1">
        <v>708</v>
      </c>
      <c r="B710" t="s">
        <v>15</v>
      </c>
      <c r="C710">
        <v>1385228</v>
      </c>
      <c r="D710">
        <v>20210309</v>
      </c>
      <c r="E710">
        <v>46</v>
      </c>
      <c r="F710" t="s">
        <v>18</v>
      </c>
      <c r="G710" t="s">
        <v>19</v>
      </c>
      <c r="H710">
        <v>160101</v>
      </c>
      <c r="I710" t="s">
        <v>39</v>
      </c>
      <c r="J710" t="s">
        <v>65</v>
      </c>
      <c r="K710" t="s">
        <v>65</v>
      </c>
      <c r="L710" t="s">
        <v>39</v>
      </c>
      <c r="M710" t="s">
        <v>65</v>
      </c>
      <c r="N710" t="s">
        <v>65</v>
      </c>
      <c r="O710" t="s">
        <v>901</v>
      </c>
      <c r="P710" t="s">
        <v>914</v>
      </c>
      <c r="Q710" t="str">
        <f t="shared" si="44"/>
        <v>09</v>
      </c>
      <c r="R710" t="str">
        <f t="shared" si="45"/>
        <v>03</v>
      </c>
      <c r="S710" t="str">
        <f t="shared" si="46"/>
        <v>2021</v>
      </c>
      <c r="T710" s="4" t="str">
        <f t="shared" si="47"/>
        <v>09/03/2021</v>
      </c>
      <c r="U710" s="7" t="s">
        <v>1176</v>
      </c>
    </row>
    <row r="711" spans="1:21" x14ac:dyDescent="0.2">
      <c r="A711" s="1">
        <v>709</v>
      </c>
      <c r="B711" t="s">
        <v>15</v>
      </c>
      <c r="C711">
        <v>1385740</v>
      </c>
      <c r="D711">
        <v>20210721</v>
      </c>
      <c r="E711">
        <v>76</v>
      </c>
      <c r="F711" t="s">
        <v>17</v>
      </c>
      <c r="G711" t="s">
        <v>29</v>
      </c>
      <c r="H711">
        <v>150111</v>
      </c>
      <c r="I711" t="s">
        <v>45</v>
      </c>
      <c r="J711" t="s">
        <v>71</v>
      </c>
      <c r="K711" t="s">
        <v>238</v>
      </c>
      <c r="L711" t="s">
        <v>45</v>
      </c>
      <c r="M711" t="s">
        <v>71</v>
      </c>
      <c r="N711" t="s">
        <v>238</v>
      </c>
      <c r="O711" t="s">
        <v>901</v>
      </c>
      <c r="P711" t="s">
        <v>914</v>
      </c>
      <c r="Q711" t="str">
        <f t="shared" si="44"/>
        <v>21</v>
      </c>
      <c r="R711" t="str">
        <f t="shared" si="45"/>
        <v>07</v>
      </c>
      <c r="S711" t="str">
        <f t="shared" si="46"/>
        <v>2021</v>
      </c>
      <c r="T711" s="4" t="str">
        <f t="shared" si="47"/>
        <v>21/07/2021</v>
      </c>
      <c r="U711" s="7" t="s">
        <v>1349</v>
      </c>
    </row>
    <row r="712" spans="1:21" x14ac:dyDescent="0.2">
      <c r="A712" s="1">
        <v>710</v>
      </c>
      <c r="B712" t="s">
        <v>15</v>
      </c>
      <c r="C712">
        <v>1386679</v>
      </c>
      <c r="D712">
        <v>20210706</v>
      </c>
      <c r="E712">
        <v>54</v>
      </c>
      <c r="F712" t="s">
        <v>17</v>
      </c>
      <c r="G712" t="s">
        <v>19</v>
      </c>
      <c r="H712">
        <v>10101</v>
      </c>
      <c r="I712" t="s">
        <v>50</v>
      </c>
      <c r="J712" t="s">
        <v>106</v>
      </c>
      <c r="K712" t="s">
        <v>106</v>
      </c>
      <c r="L712" t="s">
        <v>50</v>
      </c>
      <c r="M712" t="s">
        <v>106</v>
      </c>
      <c r="N712" t="s">
        <v>106</v>
      </c>
      <c r="O712" t="s">
        <v>901</v>
      </c>
      <c r="P712" t="s">
        <v>908</v>
      </c>
      <c r="Q712" t="str">
        <f t="shared" si="44"/>
        <v>06</v>
      </c>
      <c r="R712" t="str">
        <f t="shared" si="45"/>
        <v>07</v>
      </c>
      <c r="S712" t="str">
        <f t="shared" si="46"/>
        <v>2021</v>
      </c>
      <c r="T712" s="4" t="str">
        <f t="shared" si="47"/>
        <v>06/07/2021</v>
      </c>
      <c r="U712" s="7" t="s">
        <v>1140</v>
      </c>
    </row>
    <row r="713" spans="1:21" x14ac:dyDescent="0.2">
      <c r="A713" s="1">
        <v>711</v>
      </c>
      <c r="B713" t="s">
        <v>15</v>
      </c>
      <c r="C713">
        <v>1388746</v>
      </c>
      <c r="D713">
        <v>20211115</v>
      </c>
      <c r="E713">
        <v>73</v>
      </c>
      <c r="F713" t="s">
        <v>17</v>
      </c>
      <c r="G713" t="s">
        <v>22</v>
      </c>
      <c r="H713">
        <v>140122</v>
      </c>
      <c r="I713" t="s">
        <v>34</v>
      </c>
      <c r="J713" t="s">
        <v>34</v>
      </c>
      <c r="K713" t="s">
        <v>253</v>
      </c>
      <c r="L713" t="s">
        <v>34</v>
      </c>
      <c r="M713" t="s">
        <v>34</v>
      </c>
      <c r="N713" t="s">
        <v>34</v>
      </c>
      <c r="O713" t="s">
        <v>901</v>
      </c>
      <c r="P713" t="s">
        <v>916</v>
      </c>
      <c r="Q713" t="str">
        <f t="shared" si="44"/>
        <v>15</v>
      </c>
      <c r="R713" t="str">
        <f t="shared" si="45"/>
        <v>11</v>
      </c>
      <c r="S713" t="str">
        <f t="shared" si="46"/>
        <v>2021</v>
      </c>
      <c r="T713" s="4" t="str">
        <f t="shared" si="47"/>
        <v>15/11/2021</v>
      </c>
      <c r="U713" s="7" t="s">
        <v>1269</v>
      </c>
    </row>
    <row r="714" spans="1:21" x14ac:dyDescent="0.2">
      <c r="A714" s="1">
        <v>712</v>
      </c>
      <c r="B714" t="s">
        <v>15</v>
      </c>
      <c r="C714">
        <v>1390576</v>
      </c>
      <c r="D714">
        <v>20210602</v>
      </c>
      <c r="E714">
        <v>54</v>
      </c>
      <c r="F714" t="s">
        <v>18</v>
      </c>
      <c r="G714" t="s">
        <v>19</v>
      </c>
      <c r="H714">
        <v>170204</v>
      </c>
      <c r="I714" t="s">
        <v>40</v>
      </c>
      <c r="J714" t="s">
        <v>84</v>
      </c>
      <c r="K714" t="s">
        <v>273</v>
      </c>
      <c r="L714" t="s">
        <v>40</v>
      </c>
      <c r="M714" t="s">
        <v>84</v>
      </c>
      <c r="N714" t="s">
        <v>273</v>
      </c>
      <c r="O714" t="s">
        <v>901</v>
      </c>
      <c r="P714" t="s">
        <v>919</v>
      </c>
      <c r="Q714" t="str">
        <f t="shared" si="44"/>
        <v>02</v>
      </c>
      <c r="R714" t="str">
        <f t="shared" si="45"/>
        <v>06</v>
      </c>
      <c r="S714" t="str">
        <f t="shared" si="46"/>
        <v>2021</v>
      </c>
      <c r="T714" s="4" t="str">
        <f t="shared" si="47"/>
        <v>02/06/2021</v>
      </c>
      <c r="U714" s="7" t="s">
        <v>1085</v>
      </c>
    </row>
    <row r="715" spans="1:21" x14ac:dyDescent="0.2">
      <c r="A715" s="1">
        <v>713</v>
      </c>
      <c r="B715" t="s">
        <v>15</v>
      </c>
      <c r="C715">
        <v>1392660</v>
      </c>
      <c r="D715">
        <v>20210503</v>
      </c>
      <c r="E715">
        <v>45</v>
      </c>
      <c r="F715" t="s">
        <v>18</v>
      </c>
      <c r="G715" t="s">
        <v>19</v>
      </c>
      <c r="H715">
        <v>170101</v>
      </c>
      <c r="I715" t="s">
        <v>40</v>
      </c>
      <c r="J715" t="s">
        <v>66</v>
      </c>
      <c r="K715" t="s">
        <v>40</v>
      </c>
      <c r="L715" t="s">
        <v>40</v>
      </c>
      <c r="M715" t="s">
        <v>66</v>
      </c>
      <c r="N715" t="s">
        <v>40</v>
      </c>
      <c r="O715" t="s">
        <v>901</v>
      </c>
      <c r="P715" t="s">
        <v>914</v>
      </c>
      <c r="Q715" t="str">
        <f t="shared" si="44"/>
        <v>03</v>
      </c>
      <c r="R715" t="str">
        <f t="shared" si="45"/>
        <v>05</v>
      </c>
      <c r="S715" t="str">
        <f t="shared" si="46"/>
        <v>2021</v>
      </c>
      <c r="T715" s="4" t="str">
        <f t="shared" si="47"/>
        <v>03/05/2021</v>
      </c>
      <c r="U715" s="7" t="s">
        <v>1098</v>
      </c>
    </row>
    <row r="716" spans="1:21" x14ac:dyDescent="0.2">
      <c r="A716" s="1">
        <v>714</v>
      </c>
      <c r="B716" t="s">
        <v>15</v>
      </c>
      <c r="C716">
        <v>1394018</v>
      </c>
      <c r="D716">
        <v>20210615</v>
      </c>
      <c r="E716">
        <v>61</v>
      </c>
      <c r="F716" t="s">
        <v>18</v>
      </c>
      <c r="G716" t="s">
        <v>20</v>
      </c>
      <c r="H716">
        <v>140126</v>
      </c>
      <c r="I716" t="s">
        <v>34</v>
      </c>
      <c r="J716" t="s">
        <v>34</v>
      </c>
      <c r="K716" t="s">
        <v>218</v>
      </c>
      <c r="L716" t="s">
        <v>34</v>
      </c>
      <c r="M716" t="s">
        <v>34</v>
      </c>
      <c r="N716" t="s">
        <v>263</v>
      </c>
      <c r="O716" t="s">
        <v>901</v>
      </c>
      <c r="P716" t="s">
        <v>908</v>
      </c>
      <c r="Q716" t="str">
        <f t="shared" si="44"/>
        <v>15</v>
      </c>
      <c r="R716" t="str">
        <f t="shared" si="45"/>
        <v>06</v>
      </c>
      <c r="S716" t="str">
        <f t="shared" si="46"/>
        <v>2021</v>
      </c>
      <c r="T716" s="4" t="str">
        <f t="shared" si="47"/>
        <v>15/06/2021</v>
      </c>
      <c r="U716" s="7" t="s">
        <v>1264</v>
      </c>
    </row>
    <row r="717" spans="1:21" x14ac:dyDescent="0.2">
      <c r="A717" s="1">
        <v>715</v>
      </c>
      <c r="B717" t="s">
        <v>15</v>
      </c>
      <c r="C717">
        <v>1395498</v>
      </c>
      <c r="D717">
        <v>20220112</v>
      </c>
      <c r="E717">
        <v>57</v>
      </c>
      <c r="F717" t="s">
        <v>18</v>
      </c>
      <c r="G717" t="s">
        <v>19</v>
      </c>
      <c r="H717">
        <v>150101</v>
      </c>
      <c r="I717" t="s">
        <v>45</v>
      </c>
      <c r="J717" t="s">
        <v>71</v>
      </c>
      <c r="K717" t="s">
        <v>265</v>
      </c>
      <c r="L717" t="s">
        <v>45</v>
      </c>
      <c r="M717" t="s">
        <v>71</v>
      </c>
      <c r="N717" t="s">
        <v>265</v>
      </c>
      <c r="O717" t="s">
        <v>901</v>
      </c>
      <c r="P717" t="s">
        <v>912</v>
      </c>
      <c r="Q717" t="str">
        <f t="shared" si="44"/>
        <v>12</v>
      </c>
      <c r="R717" t="str">
        <f t="shared" si="45"/>
        <v>01</v>
      </c>
      <c r="S717" t="str">
        <f t="shared" si="46"/>
        <v>2022</v>
      </c>
      <c r="T717" s="4" t="str">
        <f t="shared" si="47"/>
        <v>12/01/2022</v>
      </c>
      <c r="U717" s="7" t="s">
        <v>1218</v>
      </c>
    </row>
    <row r="718" spans="1:21" x14ac:dyDescent="0.2">
      <c r="A718" s="1">
        <v>716</v>
      </c>
      <c r="B718" t="s">
        <v>15</v>
      </c>
      <c r="C718">
        <v>1401955</v>
      </c>
      <c r="D718">
        <v>20210614</v>
      </c>
      <c r="E718">
        <v>58</v>
      </c>
      <c r="F718" t="s">
        <v>17</v>
      </c>
      <c r="G718" t="s">
        <v>19</v>
      </c>
      <c r="H718">
        <v>150101</v>
      </c>
      <c r="I718" t="s">
        <v>45</v>
      </c>
      <c r="J718" t="s">
        <v>71</v>
      </c>
      <c r="K718" t="s">
        <v>265</v>
      </c>
      <c r="L718" t="s">
        <v>45</v>
      </c>
      <c r="M718" t="s">
        <v>71</v>
      </c>
      <c r="N718" t="s">
        <v>238</v>
      </c>
      <c r="O718" t="s">
        <v>901</v>
      </c>
      <c r="P718" t="s">
        <v>914</v>
      </c>
      <c r="Q718" t="str">
        <f t="shared" si="44"/>
        <v>14</v>
      </c>
      <c r="R718" t="str">
        <f t="shared" si="45"/>
        <v>06</v>
      </c>
      <c r="S718" t="str">
        <f t="shared" si="46"/>
        <v>2021</v>
      </c>
      <c r="T718" s="4" t="str">
        <f t="shared" si="47"/>
        <v>14/06/2021</v>
      </c>
      <c r="U718" s="7" t="s">
        <v>1249</v>
      </c>
    </row>
    <row r="719" spans="1:21" x14ac:dyDescent="0.2">
      <c r="A719" s="1">
        <v>717</v>
      </c>
      <c r="B719" t="s">
        <v>15</v>
      </c>
      <c r="C719">
        <v>1404694</v>
      </c>
      <c r="D719">
        <v>20210901</v>
      </c>
      <c r="E719">
        <v>50</v>
      </c>
      <c r="F719" t="s">
        <v>18</v>
      </c>
      <c r="G719" t="s">
        <v>19</v>
      </c>
      <c r="H719">
        <v>60101</v>
      </c>
      <c r="I719" t="s">
        <v>48</v>
      </c>
      <c r="J719" t="s">
        <v>48</v>
      </c>
      <c r="K719" t="s">
        <v>48</v>
      </c>
      <c r="L719" t="s">
        <v>48</v>
      </c>
      <c r="M719" t="s">
        <v>48</v>
      </c>
      <c r="N719" t="s">
        <v>48</v>
      </c>
      <c r="O719" t="s">
        <v>901</v>
      </c>
      <c r="P719" t="s">
        <v>914</v>
      </c>
      <c r="Q719" t="str">
        <f t="shared" si="44"/>
        <v>01</v>
      </c>
      <c r="R719" t="str">
        <f t="shared" si="45"/>
        <v>09</v>
      </c>
      <c r="S719" t="str">
        <f t="shared" si="46"/>
        <v>2021</v>
      </c>
      <c r="T719" s="4" t="str">
        <f t="shared" si="47"/>
        <v>01/09/2021</v>
      </c>
      <c r="U719" s="7" t="s">
        <v>1074</v>
      </c>
    </row>
    <row r="720" spans="1:21" x14ac:dyDescent="0.2">
      <c r="A720" s="1">
        <v>718</v>
      </c>
      <c r="B720" t="s">
        <v>15</v>
      </c>
      <c r="C720">
        <v>1406165</v>
      </c>
      <c r="D720">
        <v>20211103</v>
      </c>
      <c r="E720">
        <v>47</v>
      </c>
      <c r="F720" t="s">
        <v>17</v>
      </c>
      <c r="G720" t="s">
        <v>19</v>
      </c>
      <c r="H720">
        <v>210601</v>
      </c>
      <c r="I720" t="s">
        <v>47</v>
      </c>
      <c r="J720" t="s">
        <v>47</v>
      </c>
      <c r="K720" t="s">
        <v>256</v>
      </c>
      <c r="L720" t="s">
        <v>47</v>
      </c>
      <c r="M720" t="s">
        <v>47</v>
      </c>
      <c r="N720" t="s">
        <v>262</v>
      </c>
      <c r="O720" t="s">
        <v>902</v>
      </c>
      <c r="P720" t="s">
        <v>928</v>
      </c>
      <c r="Q720" t="str">
        <f t="shared" si="44"/>
        <v>03</v>
      </c>
      <c r="R720" t="str">
        <f t="shared" si="45"/>
        <v>11</v>
      </c>
      <c r="S720" t="str">
        <f t="shared" si="46"/>
        <v>2021</v>
      </c>
      <c r="T720" s="4" t="str">
        <f t="shared" si="47"/>
        <v>03/11/2021</v>
      </c>
      <c r="U720" s="7" t="s">
        <v>1104</v>
      </c>
    </row>
    <row r="721" spans="1:21" x14ac:dyDescent="0.2">
      <c r="A721" s="1">
        <v>719</v>
      </c>
      <c r="B721" t="s">
        <v>15</v>
      </c>
      <c r="C721">
        <v>1406816</v>
      </c>
      <c r="D721">
        <v>20211019</v>
      </c>
      <c r="E721">
        <v>77</v>
      </c>
      <c r="F721" t="s">
        <v>18</v>
      </c>
      <c r="G721" t="s">
        <v>19</v>
      </c>
      <c r="H721">
        <v>170301</v>
      </c>
      <c r="I721" t="s">
        <v>40</v>
      </c>
      <c r="J721" t="s">
        <v>72</v>
      </c>
      <c r="K721" t="s">
        <v>72</v>
      </c>
      <c r="L721" t="s">
        <v>40</v>
      </c>
      <c r="M721" t="s">
        <v>72</v>
      </c>
      <c r="N721" t="s">
        <v>72</v>
      </c>
      <c r="O721" t="s">
        <v>901</v>
      </c>
      <c r="P721" t="s">
        <v>910</v>
      </c>
      <c r="Q721" t="str">
        <f t="shared" si="44"/>
        <v>19</v>
      </c>
      <c r="R721" t="str">
        <f t="shared" si="45"/>
        <v>10</v>
      </c>
      <c r="S721" t="str">
        <f t="shared" si="46"/>
        <v>2021</v>
      </c>
      <c r="T721" s="4" t="str">
        <f t="shared" si="47"/>
        <v>19/10/2021</v>
      </c>
      <c r="U721" s="7" t="s">
        <v>1325</v>
      </c>
    </row>
    <row r="722" spans="1:21" x14ac:dyDescent="0.2">
      <c r="A722" s="1">
        <v>720</v>
      </c>
      <c r="B722" t="s">
        <v>15</v>
      </c>
      <c r="C722">
        <v>1408973</v>
      </c>
      <c r="D722">
        <v>20210705</v>
      </c>
      <c r="E722">
        <v>49</v>
      </c>
      <c r="F722" t="s">
        <v>18</v>
      </c>
      <c r="G722" t="s">
        <v>19</v>
      </c>
      <c r="H722">
        <v>190101</v>
      </c>
      <c r="I722" t="s">
        <v>46</v>
      </c>
      <c r="J722" t="s">
        <v>46</v>
      </c>
      <c r="K722" t="s">
        <v>46</v>
      </c>
      <c r="L722" t="s">
        <v>46</v>
      </c>
      <c r="M722" t="s">
        <v>46</v>
      </c>
      <c r="N722" t="s">
        <v>284</v>
      </c>
      <c r="O722" t="s">
        <v>901</v>
      </c>
      <c r="P722" t="s">
        <v>908</v>
      </c>
      <c r="Q722" t="str">
        <f t="shared" si="44"/>
        <v>05</v>
      </c>
      <c r="R722" t="str">
        <f t="shared" si="45"/>
        <v>07</v>
      </c>
      <c r="S722" t="str">
        <f t="shared" si="46"/>
        <v>2021</v>
      </c>
      <c r="T722" s="4" t="str">
        <f t="shared" si="47"/>
        <v>05/07/2021</v>
      </c>
      <c r="U722" s="7" t="s">
        <v>1128</v>
      </c>
    </row>
    <row r="723" spans="1:21" x14ac:dyDescent="0.2">
      <c r="A723" s="1">
        <v>721</v>
      </c>
      <c r="B723" t="s">
        <v>15</v>
      </c>
      <c r="C723">
        <v>1412736</v>
      </c>
      <c r="D723">
        <v>20210717</v>
      </c>
      <c r="E723">
        <v>58</v>
      </c>
      <c r="F723" t="s">
        <v>17</v>
      </c>
      <c r="G723" t="s">
        <v>23</v>
      </c>
      <c r="H723">
        <v>140105</v>
      </c>
      <c r="I723" t="s">
        <v>34</v>
      </c>
      <c r="J723" t="s">
        <v>34</v>
      </c>
      <c r="K723" t="s">
        <v>229</v>
      </c>
      <c r="L723" t="s">
        <v>34</v>
      </c>
      <c r="M723" t="s">
        <v>34</v>
      </c>
      <c r="N723" t="s">
        <v>326</v>
      </c>
      <c r="O723" t="s">
        <v>901</v>
      </c>
      <c r="P723" t="s">
        <v>914</v>
      </c>
      <c r="Q723" t="str">
        <f t="shared" si="44"/>
        <v>17</v>
      </c>
      <c r="R723" t="str">
        <f t="shared" si="45"/>
        <v>07</v>
      </c>
      <c r="S723" t="str">
        <f t="shared" si="46"/>
        <v>2021</v>
      </c>
      <c r="T723" s="4" t="str">
        <f t="shared" si="47"/>
        <v>17/07/2021</v>
      </c>
      <c r="U723" s="7" t="s">
        <v>1294</v>
      </c>
    </row>
    <row r="724" spans="1:21" x14ac:dyDescent="0.2">
      <c r="A724" s="1">
        <v>722</v>
      </c>
      <c r="B724" t="s">
        <v>15</v>
      </c>
      <c r="C724">
        <v>1414250</v>
      </c>
      <c r="D724">
        <v>20211015</v>
      </c>
      <c r="E724">
        <v>51</v>
      </c>
      <c r="F724" t="s">
        <v>18</v>
      </c>
      <c r="G724" t="s">
        <v>19</v>
      </c>
      <c r="H724">
        <v>190106</v>
      </c>
      <c r="I724" t="s">
        <v>46</v>
      </c>
      <c r="J724" t="s">
        <v>46</v>
      </c>
      <c r="K724" t="s">
        <v>208</v>
      </c>
      <c r="L724" t="s">
        <v>46</v>
      </c>
      <c r="M724" t="s">
        <v>46</v>
      </c>
      <c r="N724" t="s">
        <v>208</v>
      </c>
      <c r="O724" t="s">
        <v>901</v>
      </c>
      <c r="P724" t="s">
        <v>909</v>
      </c>
      <c r="Q724" t="str">
        <f t="shared" si="44"/>
        <v>15</v>
      </c>
      <c r="R724" t="str">
        <f t="shared" si="45"/>
        <v>10</v>
      </c>
      <c r="S724" t="str">
        <f t="shared" si="46"/>
        <v>2021</v>
      </c>
      <c r="T724" s="4" t="str">
        <f t="shared" si="47"/>
        <v>15/10/2021</v>
      </c>
      <c r="U724" s="7" t="s">
        <v>1268</v>
      </c>
    </row>
    <row r="725" spans="1:21" x14ac:dyDescent="0.2">
      <c r="A725" s="1">
        <v>723</v>
      </c>
      <c r="B725" t="s">
        <v>15</v>
      </c>
      <c r="C725">
        <v>1420144</v>
      </c>
      <c r="D725">
        <v>20211211</v>
      </c>
      <c r="E725">
        <v>73</v>
      </c>
      <c r="F725" t="s">
        <v>17</v>
      </c>
      <c r="G725" t="s">
        <v>22</v>
      </c>
      <c r="H725">
        <v>140130</v>
      </c>
      <c r="I725" t="s">
        <v>34</v>
      </c>
      <c r="J725" t="s">
        <v>34</v>
      </c>
      <c r="K725" t="s">
        <v>257</v>
      </c>
      <c r="L725" t="s">
        <v>34</v>
      </c>
      <c r="M725" t="s">
        <v>34</v>
      </c>
      <c r="N725" t="s">
        <v>34</v>
      </c>
      <c r="O725" t="s">
        <v>901</v>
      </c>
      <c r="P725" t="s">
        <v>909</v>
      </c>
      <c r="Q725" t="str">
        <f t="shared" si="44"/>
        <v>11</v>
      </c>
      <c r="R725" t="str">
        <f t="shared" si="45"/>
        <v>12</v>
      </c>
      <c r="S725" t="str">
        <f t="shared" si="46"/>
        <v>2021</v>
      </c>
      <c r="T725" s="4" t="str">
        <f t="shared" si="47"/>
        <v>11/12/2021</v>
      </c>
      <c r="U725" s="7" t="s">
        <v>1216</v>
      </c>
    </row>
    <row r="726" spans="1:21" x14ac:dyDescent="0.2">
      <c r="A726" s="1">
        <v>724</v>
      </c>
      <c r="B726" t="s">
        <v>15</v>
      </c>
      <c r="C726">
        <v>1422464</v>
      </c>
      <c r="D726">
        <v>20210521</v>
      </c>
      <c r="E726">
        <v>57</v>
      </c>
      <c r="F726" t="s">
        <v>18</v>
      </c>
      <c r="G726" t="s">
        <v>19</v>
      </c>
      <c r="H726">
        <v>190203</v>
      </c>
      <c r="I726" t="s">
        <v>46</v>
      </c>
      <c r="J726" t="s">
        <v>87</v>
      </c>
      <c r="K726" t="s">
        <v>280</v>
      </c>
      <c r="L726" t="s">
        <v>46</v>
      </c>
      <c r="M726" t="s">
        <v>87</v>
      </c>
      <c r="N726" t="s">
        <v>280</v>
      </c>
      <c r="O726" t="s">
        <v>901</v>
      </c>
      <c r="P726" t="s">
        <v>908</v>
      </c>
      <c r="Q726" t="str">
        <f t="shared" si="44"/>
        <v>21</v>
      </c>
      <c r="R726" t="str">
        <f t="shared" si="45"/>
        <v>05</v>
      </c>
      <c r="S726" t="str">
        <f t="shared" si="46"/>
        <v>2021</v>
      </c>
      <c r="T726" s="4" t="str">
        <f t="shared" si="47"/>
        <v>21/05/2021</v>
      </c>
      <c r="U726" s="7" t="s">
        <v>1347</v>
      </c>
    </row>
    <row r="727" spans="1:21" x14ac:dyDescent="0.2">
      <c r="A727" s="1">
        <v>725</v>
      </c>
      <c r="B727" t="s">
        <v>15</v>
      </c>
      <c r="C727">
        <v>1429965</v>
      </c>
      <c r="D727">
        <v>20210605</v>
      </c>
      <c r="E727">
        <v>48</v>
      </c>
      <c r="F727" t="s">
        <v>17</v>
      </c>
      <c r="G727" t="s">
        <v>19</v>
      </c>
      <c r="H727">
        <v>190115</v>
      </c>
      <c r="I727" t="s">
        <v>46</v>
      </c>
      <c r="J727" t="s">
        <v>46</v>
      </c>
      <c r="K727" t="s">
        <v>284</v>
      </c>
      <c r="L727" t="s">
        <v>46</v>
      </c>
      <c r="M727" t="s">
        <v>46</v>
      </c>
      <c r="N727" t="s">
        <v>46</v>
      </c>
      <c r="O727" t="s">
        <v>901</v>
      </c>
      <c r="P727" t="s">
        <v>908</v>
      </c>
      <c r="Q727" t="str">
        <f t="shared" si="44"/>
        <v>05</v>
      </c>
      <c r="R727" t="str">
        <f t="shared" si="45"/>
        <v>06</v>
      </c>
      <c r="S727" t="str">
        <f t="shared" si="46"/>
        <v>2021</v>
      </c>
      <c r="T727" s="4" t="str">
        <f t="shared" si="47"/>
        <v>05/06/2021</v>
      </c>
      <c r="U727" s="7" t="s">
        <v>1127</v>
      </c>
    </row>
    <row r="728" spans="1:21" x14ac:dyDescent="0.2">
      <c r="A728" s="1">
        <v>726</v>
      </c>
      <c r="B728" t="s">
        <v>15</v>
      </c>
      <c r="C728">
        <v>1433077</v>
      </c>
      <c r="D728">
        <v>20210813</v>
      </c>
      <c r="E728">
        <v>47</v>
      </c>
      <c r="F728" t="s">
        <v>18</v>
      </c>
      <c r="G728" t="s">
        <v>19</v>
      </c>
      <c r="H728">
        <v>210621</v>
      </c>
      <c r="I728" t="s">
        <v>47</v>
      </c>
      <c r="J728" t="s">
        <v>47</v>
      </c>
      <c r="K728" t="s">
        <v>260</v>
      </c>
      <c r="L728" t="s">
        <v>47</v>
      </c>
      <c r="M728" t="s">
        <v>47</v>
      </c>
      <c r="N728" t="s">
        <v>256</v>
      </c>
      <c r="O728" t="s">
        <v>901</v>
      </c>
      <c r="P728" t="s">
        <v>940</v>
      </c>
      <c r="Q728" t="str">
        <f t="shared" si="44"/>
        <v>13</v>
      </c>
      <c r="R728" t="str">
        <f t="shared" si="45"/>
        <v>08</v>
      </c>
      <c r="S728" t="str">
        <f t="shared" si="46"/>
        <v>2021</v>
      </c>
      <c r="T728" s="4" t="str">
        <f t="shared" si="47"/>
        <v>13/08/2021</v>
      </c>
      <c r="U728" s="7" t="s">
        <v>1238</v>
      </c>
    </row>
    <row r="729" spans="1:21" x14ac:dyDescent="0.2">
      <c r="A729" s="1">
        <v>727</v>
      </c>
      <c r="B729" t="s">
        <v>15</v>
      </c>
      <c r="C729">
        <v>1433743</v>
      </c>
      <c r="D729">
        <v>20211221</v>
      </c>
      <c r="E729">
        <v>71</v>
      </c>
      <c r="F729" t="s">
        <v>18</v>
      </c>
      <c r="G729" t="s">
        <v>22</v>
      </c>
      <c r="H729">
        <v>50101</v>
      </c>
      <c r="I729" t="s">
        <v>37</v>
      </c>
      <c r="J729" t="s">
        <v>98</v>
      </c>
      <c r="K729" t="s">
        <v>37</v>
      </c>
      <c r="L729" t="s">
        <v>37</v>
      </c>
      <c r="M729" t="s">
        <v>98</v>
      </c>
      <c r="N729" t="s">
        <v>285</v>
      </c>
      <c r="O729" t="s">
        <v>901</v>
      </c>
      <c r="P729" t="s">
        <v>961</v>
      </c>
      <c r="Q729" t="str">
        <f t="shared" si="44"/>
        <v>21</v>
      </c>
      <c r="R729" t="str">
        <f t="shared" si="45"/>
        <v>12</v>
      </c>
      <c r="S729" t="str">
        <f t="shared" si="46"/>
        <v>2021</v>
      </c>
      <c r="T729" s="4" t="str">
        <f t="shared" si="47"/>
        <v>21/12/2021</v>
      </c>
      <c r="U729" s="7" t="s">
        <v>1355</v>
      </c>
    </row>
    <row r="730" spans="1:21" x14ac:dyDescent="0.2">
      <c r="A730" s="1">
        <v>728</v>
      </c>
      <c r="B730" t="s">
        <v>15</v>
      </c>
      <c r="C730">
        <v>1433809</v>
      </c>
      <c r="D730">
        <v>20211228</v>
      </c>
      <c r="E730">
        <v>52</v>
      </c>
      <c r="F730" t="s">
        <v>17</v>
      </c>
      <c r="G730" t="s">
        <v>24</v>
      </c>
      <c r="H730">
        <v>140101</v>
      </c>
      <c r="I730" t="s">
        <v>34</v>
      </c>
      <c r="J730" t="s">
        <v>34</v>
      </c>
      <c r="K730" t="s">
        <v>34</v>
      </c>
      <c r="L730" t="s">
        <v>34</v>
      </c>
      <c r="M730" t="s">
        <v>34</v>
      </c>
      <c r="N730" t="s">
        <v>378</v>
      </c>
      <c r="O730" t="s">
        <v>901</v>
      </c>
      <c r="P730" t="s">
        <v>912</v>
      </c>
      <c r="Q730" t="str">
        <f t="shared" si="44"/>
        <v>28</v>
      </c>
      <c r="R730" t="str">
        <f t="shared" si="45"/>
        <v>12</v>
      </c>
      <c r="S730" t="str">
        <f t="shared" si="46"/>
        <v>2021</v>
      </c>
      <c r="T730" s="4" t="str">
        <f t="shared" si="47"/>
        <v>28/12/2021</v>
      </c>
      <c r="U730" s="7" t="s">
        <v>1446</v>
      </c>
    </row>
    <row r="731" spans="1:21" x14ac:dyDescent="0.2">
      <c r="A731" s="1">
        <v>729</v>
      </c>
      <c r="B731" t="s">
        <v>15</v>
      </c>
      <c r="C731">
        <v>1434521</v>
      </c>
      <c r="D731">
        <v>20211004</v>
      </c>
      <c r="E731">
        <v>47</v>
      </c>
      <c r="F731" t="s">
        <v>17</v>
      </c>
      <c r="G731" t="s">
        <v>22</v>
      </c>
      <c r="H731">
        <v>190205</v>
      </c>
      <c r="I731" t="s">
        <v>46</v>
      </c>
      <c r="J731" t="s">
        <v>87</v>
      </c>
      <c r="K731" t="s">
        <v>347</v>
      </c>
      <c r="L731" t="s">
        <v>46</v>
      </c>
      <c r="M731" t="s">
        <v>46</v>
      </c>
      <c r="N731" t="s">
        <v>192</v>
      </c>
      <c r="O731" t="s">
        <v>901</v>
      </c>
      <c r="P731" t="s">
        <v>955</v>
      </c>
      <c r="Q731" t="str">
        <f t="shared" si="44"/>
        <v>04</v>
      </c>
      <c r="R731" t="str">
        <f t="shared" si="45"/>
        <v>10</v>
      </c>
      <c r="S731" t="str">
        <f t="shared" si="46"/>
        <v>2021</v>
      </c>
      <c r="T731" s="4" t="str">
        <f t="shared" si="47"/>
        <v>04/10/2021</v>
      </c>
      <c r="U731" s="7" t="s">
        <v>1118</v>
      </c>
    </row>
    <row r="732" spans="1:21" x14ac:dyDescent="0.2">
      <c r="A732" s="1">
        <v>730</v>
      </c>
      <c r="B732" t="s">
        <v>15</v>
      </c>
      <c r="C732">
        <v>1441810</v>
      </c>
      <c r="D732">
        <v>20211214</v>
      </c>
      <c r="E732">
        <v>59</v>
      </c>
      <c r="F732" t="s">
        <v>17</v>
      </c>
      <c r="G732" t="s">
        <v>22</v>
      </c>
      <c r="H732">
        <v>140133</v>
      </c>
      <c r="I732" t="s">
        <v>34</v>
      </c>
      <c r="J732" t="s">
        <v>34</v>
      </c>
      <c r="K732" t="s">
        <v>326</v>
      </c>
      <c r="L732" t="s">
        <v>34</v>
      </c>
      <c r="M732" t="s">
        <v>34</v>
      </c>
      <c r="N732" t="s">
        <v>34</v>
      </c>
      <c r="O732" t="s">
        <v>901</v>
      </c>
      <c r="P732" t="s">
        <v>926</v>
      </c>
      <c r="Q732" t="str">
        <f t="shared" si="44"/>
        <v>14</v>
      </c>
      <c r="R732" t="str">
        <f t="shared" si="45"/>
        <v>12</v>
      </c>
      <c r="S732" t="str">
        <f t="shared" si="46"/>
        <v>2021</v>
      </c>
      <c r="T732" s="4" t="str">
        <f t="shared" si="47"/>
        <v>14/12/2021</v>
      </c>
      <c r="U732" s="7" t="s">
        <v>1256</v>
      </c>
    </row>
    <row r="733" spans="1:21" x14ac:dyDescent="0.2">
      <c r="A733" s="1">
        <v>731</v>
      </c>
      <c r="B733" t="s">
        <v>15</v>
      </c>
      <c r="C733">
        <v>1445642</v>
      </c>
      <c r="D733">
        <v>20210201</v>
      </c>
      <c r="E733">
        <v>53</v>
      </c>
      <c r="F733" t="s">
        <v>18</v>
      </c>
      <c r="G733" t="s">
        <v>23</v>
      </c>
      <c r="H733">
        <v>190101</v>
      </c>
      <c r="I733" t="s">
        <v>46</v>
      </c>
      <c r="J733" t="s">
        <v>46</v>
      </c>
      <c r="K733" t="s">
        <v>46</v>
      </c>
      <c r="L733" t="s">
        <v>46</v>
      </c>
      <c r="M733" t="s">
        <v>46</v>
      </c>
      <c r="N733" t="s">
        <v>192</v>
      </c>
      <c r="O733" t="s">
        <v>901</v>
      </c>
      <c r="P733" t="s">
        <v>958</v>
      </c>
      <c r="Q733" t="str">
        <f t="shared" si="44"/>
        <v>01</v>
      </c>
      <c r="R733" t="str">
        <f t="shared" si="45"/>
        <v>02</v>
      </c>
      <c r="S733" t="str">
        <f t="shared" si="46"/>
        <v>2021</v>
      </c>
      <c r="T733" s="4" t="str">
        <f t="shared" si="47"/>
        <v>01/02/2021</v>
      </c>
      <c r="U733" s="7" t="s">
        <v>1066</v>
      </c>
    </row>
    <row r="734" spans="1:21" x14ac:dyDescent="0.2">
      <c r="A734" s="1">
        <v>732</v>
      </c>
      <c r="B734" t="s">
        <v>15</v>
      </c>
      <c r="C734">
        <v>1446348</v>
      </c>
      <c r="D734">
        <v>20210511</v>
      </c>
      <c r="E734">
        <v>68</v>
      </c>
      <c r="F734" t="s">
        <v>17</v>
      </c>
      <c r="G734" t="s">
        <v>19</v>
      </c>
      <c r="H734">
        <v>170209</v>
      </c>
      <c r="I734" t="s">
        <v>40</v>
      </c>
      <c r="J734" t="s">
        <v>84</v>
      </c>
      <c r="K734" t="s">
        <v>348</v>
      </c>
      <c r="L734" t="s">
        <v>40</v>
      </c>
      <c r="M734" t="s">
        <v>84</v>
      </c>
      <c r="N734" t="s">
        <v>348</v>
      </c>
      <c r="O734" t="s">
        <v>901</v>
      </c>
      <c r="P734" t="s">
        <v>908</v>
      </c>
      <c r="Q734" t="str">
        <f t="shared" si="44"/>
        <v>11</v>
      </c>
      <c r="R734" t="str">
        <f t="shared" si="45"/>
        <v>05</v>
      </c>
      <c r="S734" t="str">
        <f t="shared" si="46"/>
        <v>2021</v>
      </c>
      <c r="T734" s="4" t="str">
        <f t="shared" si="47"/>
        <v>11/05/2021</v>
      </c>
      <c r="U734" s="7" t="s">
        <v>1206</v>
      </c>
    </row>
    <row r="735" spans="1:21" x14ac:dyDescent="0.2">
      <c r="A735" s="1">
        <v>733</v>
      </c>
      <c r="B735" t="s">
        <v>15</v>
      </c>
      <c r="C735">
        <v>1452850</v>
      </c>
      <c r="D735">
        <v>20210621</v>
      </c>
      <c r="E735">
        <v>58</v>
      </c>
      <c r="F735" t="s">
        <v>18</v>
      </c>
      <c r="G735" t="s">
        <v>19</v>
      </c>
      <c r="H735">
        <v>190101</v>
      </c>
      <c r="I735" t="s">
        <v>46</v>
      </c>
      <c r="J735" t="s">
        <v>46</v>
      </c>
      <c r="K735" t="s">
        <v>46</v>
      </c>
      <c r="L735" t="s">
        <v>46</v>
      </c>
      <c r="M735" t="s">
        <v>46</v>
      </c>
      <c r="N735" t="s">
        <v>284</v>
      </c>
      <c r="O735" t="s">
        <v>901</v>
      </c>
      <c r="P735" t="s">
        <v>914</v>
      </c>
      <c r="Q735" t="str">
        <f t="shared" si="44"/>
        <v>21</v>
      </c>
      <c r="R735" t="str">
        <f t="shared" si="45"/>
        <v>06</v>
      </c>
      <c r="S735" t="str">
        <f t="shared" si="46"/>
        <v>2021</v>
      </c>
      <c r="T735" s="4" t="str">
        <f t="shared" si="47"/>
        <v>21/06/2021</v>
      </c>
      <c r="U735" s="7" t="s">
        <v>1348</v>
      </c>
    </row>
    <row r="736" spans="1:21" x14ac:dyDescent="0.2">
      <c r="A736" s="1">
        <v>734</v>
      </c>
      <c r="B736" t="s">
        <v>15</v>
      </c>
      <c r="C736">
        <v>1457334</v>
      </c>
      <c r="D736">
        <v>20210925</v>
      </c>
      <c r="E736">
        <v>60</v>
      </c>
      <c r="F736" t="s">
        <v>18</v>
      </c>
      <c r="G736" t="s">
        <v>20</v>
      </c>
      <c r="H736">
        <v>140105</v>
      </c>
      <c r="I736" t="s">
        <v>34</v>
      </c>
      <c r="J736" t="s">
        <v>34</v>
      </c>
      <c r="K736" t="s">
        <v>229</v>
      </c>
      <c r="L736" t="s">
        <v>34</v>
      </c>
      <c r="M736" t="s">
        <v>34</v>
      </c>
      <c r="N736" t="s">
        <v>218</v>
      </c>
      <c r="O736" t="s">
        <v>901</v>
      </c>
      <c r="P736" t="s">
        <v>908</v>
      </c>
      <c r="Q736" t="str">
        <f t="shared" si="44"/>
        <v>25</v>
      </c>
      <c r="R736" t="str">
        <f t="shared" si="45"/>
        <v>09</v>
      </c>
      <c r="S736" t="str">
        <f t="shared" si="46"/>
        <v>2021</v>
      </c>
      <c r="T736" s="4" t="str">
        <f t="shared" si="47"/>
        <v>25/09/2021</v>
      </c>
      <c r="U736" s="7" t="s">
        <v>1409</v>
      </c>
    </row>
    <row r="737" spans="1:21" x14ac:dyDescent="0.2">
      <c r="A737" s="1">
        <v>735</v>
      </c>
      <c r="B737" t="s">
        <v>15</v>
      </c>
      <c r="C737">
        <v>1459229</v>
      </c>
      <c r="D737">
        <v>20211020</v>
      </c>
      <c r="E737">
        <v>58</v>
      </c>
      <c r="F737" t="s">
        <v>17</v>
      </c>
      <c r="G737" t="s">
        <v>19</v>
      </c>
      <c r="H737">
        <v>100501</v>
      </c>
      <c r="I737" t="s">
        <v>36</v>
      </c>
      <c r="J737" t="s">
        <v>62</v>
      </c>
      <c r="K737" t="s">
        <v>62</v>
      </c>
      <c r="L737" t="s">
        <v>36</v>
      </c>
      <c r="M737" t="s">
        <v>62</v>
      </c>
      <c r="N737" t="s">
        <v>62</v>
      </c>
      <c r="O737" t="s">
        <v>901</v>
      </c>
      <c r="P737" t="s">
        <v>916</v>
      </c>
      <c r="Q737" t="str">
        <f t="shared" si="44"/>
        <v>20</v>
      </c>
      <c r="R737" t="str">
        <f t="shared" si="45"/>
        <v>10</v>
      </c>
      <c r="S737" t="str">
        <f t="shared" si="46"/>
        <v>2021</v>
      </c>
      <c r="T737" s="4" t="str">
        <f t="shared" si="47"/>
        <v>20/10/2021</v>
      </c>
      <c r="U737" s="7" t="s">
        <v>1340</v>
      </c>
    </row>
    <row r="738" spans="1:21" x14ac:dyDescent="0.2">
      <c r="A738" s="1">
        <v>736</v>
      </c>
      <c r="B738" t="s">
        <v>15</v>
      </c>
      <c r="C738">
        <v>1461878</v>
      </c>
      <c r="D738">
        <v>20210210</v>
      </c>
      <c r="E738">
        <v>49</v>
      </c>
      <c r="F738" t="s">
        <v>18</v>
      </c>
      <c r="G738" t="s">
        <v>22</v>
      </c>
      <c r="H738">
        <v>190103</v>
      </c>
      <c r="I738" t="s">
        <v>46</v>
      </c>
      <c r="J738" t="s">
        <v>46</v>
      </c>
      <c r="K738" t="s">
        <v>192</v>
      </c>
      <c r="L738" t="s">
        <v>46</v>
      </c>
      <c r="M738" t="s">
        <v>46</v>
      </c>
      <c r="N738" t="s">
        <v>192</v>
      </c>
      <c r="O738" t="s">
        <v>901</v>
      </c>
      <c r="P738" t="s">
        <v>943</v>
      </c>
      <c r="Q738" t="str">
        <f t="shared" si="44"/>
        <v>10</v>
      </c>
      <c r="R738" t="str">
        <f t="shared" si="45"/>
        <v>02</v>
      </c>
      <c r="S738" t="str">
        <f t="shared" si="46"/>
        <v>2021</v>
      </c>
      <c r="T738" s="4" t="str">
        <f t="shared" si="47"/>
        <v>10/02/2021</v>
      </c>
      <c r="U738" s="7" t="s">
        <v>1190</v>
      </c>
    </row>
    <row r="739" spans="1:21" x14ac:dyDescent="0.2">
      <c r="A739" s="1">
        <v>737</v>
      </c>
      <c r="B739" t="s">
        <v>15</v>
      </c>
      <c r="C739">
        <v>1466038</v>
      </c>
      <c r="D739">
        <v>20210418</v>
      </c>
      <c r="E739">
        <v>67</v>
      </c>
      <c r="F739" t="s">
        <v>18</v>
      </c>
      <c r="G739" t="s">
        <v>19</v>
      </c>
      <c r="H739">
        <v>180103</v>
      </c>
      <c r="I739" t="s">
        <v>42</v>
      </c>
      <c r="J739" t="s">
        <v>42</v>
      </c>
      <c r="K739" t="s">
        <v>317</v>
      </c>
      <c r="L739" t="s">
        <v>42</v>
      </c>
      <c r="M739" t="s">
        <v>42</v>
      </c>
      <c r="N739" t="s">
        <v>317</v>
      </c>
      <c r="O739" t="s">
        <v>901</v>
      </c>
      <c r="P739" t="s">
        <v>908</v>
      </c>
      <c r="Q739" t="str">
        <f t="shared" si="44"/>
        <v>18</v>
      </c>
      <c r="R739" t="str">
        <f t="shared" si="45"/>
        <v>04</v>
      </c>
      <c r="S739" t="str">
        <f t="shared" si="46"/>
        <v>2021</v>
      </c>
      <c r="T739" s="4" t="str">
        <f t="shared" si="47"/>
        <v>18/04/2021</v>
      </c>
      <c r="U739" s="7" t="s">
        <v>1304</v>
      </c>
    </row>
    <row r="740" spans="1:21" x14ac:dyDescent="0.2">
      <c r="A740" s="1">
        <v>738</v>
      </c>
      <c r="B740" t="s">
        <v>15</v>
      </c>
      <c r="C740">
        <v>1469642</v>
      </c>
      <c r="D740">
        <v>20210914</v>
      </c>
      <c r="E740">
        <v>57</v>
      </c>
      <c r="F740" t="s">
        <v>18</v>
      </c>
      <c r="G740" t="s">
        <v>19</v>
      </c>
      <c r="H740">
        <v>190115</v>
      </c>
      <c r="I740" t="s">
        <v>46</v>
      </c>
      <c r="J740" t="s">
        <v>46</v>
      </c>
      <c r="K740" t="s">
        <v>284</v>
      </c>
      <c r="L740" t="s">
        <v>46</v>
      </c>
      <c r="M740" t="s">
        <v>46</v>
      </c>
      <c r="N740" t="s">
        <v>284</v>
      </c>
      <c r="O740" t="s">
        <v>901</v>
      </c>
      <c r="P740" t="s">
        <v>925</v>
      </c>
      <c r="Q740" t="str">
        <f t="shared" si="44"/>
        <v>14</v>
      </c>
      <c r="R740" t="str">
        <f t="shared" si="45"/>
        <v>09</v>
      </c>
      <c r="S740" t="str">
        <f t="shared" si="46"/>
        <v>2021</v>
      </c>
      <c r="T740" s="4" t="str">
        <f t="shared" si="47"/>
        <v>14/09/2021</v>
      </c>
      <c r="U740" s="7" t="s">
        <v>1253</v>
      </c>
    </row>
    <row r="741" spans="1:21" x14ac:dyDescent="0.2">
      <c r="A741" s="1">
        <v>739</v>
      </c>
      <c r="B741" t="s">
        <v>15</v>
      </c>
      <c r="C741">
        <v>1469647</v>
      </c>
      <c r="D741">
        <v>20210914</v>
      </c>
      <c r="E741">
        <v>79</v>
      </c>
      <c r="F741" t="s">
        <v>18</v>
      </c>
      <c r="G741" t="s">
        <v>19</v>
      </c>
      <c r="H741">
        <v>190101</v>
      </c>
      <c r="I741" t="s">
        <v>46</v>
      </c>
      <c r="J741" t="s">
        <v>46</v>
      </c>
      <c r="K741" t="s">
        <v>46</v>
      </c>
      <c r="L741" t="s">
        <v>46</v>
      </c>
      <c r="M741" t="s">
        <v>46</v>
      </c>
      <c r="N741" t="s">
        <v>192</v>
      </c>
      <c r="O741" t="s">
        <v>901</v>
      </c>
      <c r="P741" t="s">
        <v>925</v>
      </c>
      <c r="Q741" t="str">
        <f t="shared" si="44"/>
        <v>14</v>
      </c>
      <c r="R741" t="str">
        <f t="shared" si="45"/>
        <v>09</v>
      </c>
      <c r="S741" t="str">
        <f t="shared" si="46"/>
        <v>2021</v>
      </c>
      <c r="T741" s="4" t="str">
        <f t="shared" si="47"/>
        <v>14/09/2021</v>
      </c>
      <c r="U741" s="7" t="s">
        <v>1253</v>
      </c>
    </row>
    <row r="742" spans="1:21" x14ac:dyDescent="0.2">
      <c r="A742" s="1">
        <v>740</v>
      </c>
      <c r="B742" t="s">
        <v>15</v>
      </c>
      <c r="C742">
        <v>1471660</v>
      </c>
      <c r="D742">
        <v>20210219</v>
      </c>
      <c r="E742">
        <v>50</v>
      </c>
      <c r="F742" t="s">
        <v>17</v>
      </c>
      <c r="G742" t="s">
        <v>19</v>
      </c>
      <c r="H742">
        <v>190104</v>
      </c>
      <c r="I742" t="s">
        <v>46</v>
      </c>
      <c r="J742" t="s">
        <v>46</v>
      </c>
      <c r="K742" t="s">
        <v>312</v>
      </c>
      <c r="L742" t="s">
        <v>46</v>
      </c>
      <c r="M742" t="s">
        <v>46</v>
      </c>
      <c r="N742" t="s">
        <v>284</v>
      </c>
      <c r="O742" t="s">
        <v>901</v>
      </c>
      <c r="P742" t="s">
        <v>962</v>
      </c>
      <c r="Q742" t="str">
        <f t="shared" si="44"/>
        <v>19</v>
      </c>
      <c r="R742" t="str">
        <f t="shared" si="45"/>
        <v>02</v>
      </c>
      <c r="S742" t="str">
        <f t="shared" si="46"/>
        <v>2021</v>
      </c>
      <c r="T742" s="4" t="str">
        <f t="shared" si="47"/>
        <v>19/02/2021</v>
      </c>
      <c r="U742" s="7" t="s">
        <v>1316</v>
      </c>
    </row>
    <row r="743" spans="1:21" x14ac:dyDescent="0.2">
      <c r="A743" s="1">
        <v>741</v>
      </c>
      <c r="B743" t="s">
        <v>15</v>
      </c>
      <c r="C743">
        <v>1477634</v>
      </c>
      <c r="D743">
        <v>20210608</v>
      </c>
      <c r="E743">
        <v>64</v>
      </c>
      <c r="F743" t="s">
        <v>18</v>
      </c>
      <c r="G743" t="s">
        <v>20</v>
      </c>
      <c r="H743">
        <v>140117</v>
      </c>
      <c r="I743" t="s">
        <v>34</v>
      </c>
      <c r="J743" t="s">
        <v>34</v>
      </c>
      <c r="K743" t="s">
        <v>349</v>
      </c>
      <c r="L743" t="s">
        <v>34</v>
      </c>
      <c r="M743" t="s">
        <v>34</v>
      </c>
      <c r="N743" t="s">
        <v>263</v>
      </c>
      <c r="O743" t="s">
        <v>901</v>
      </c>
      <c r="P743" t="s">
        <v>908</v>
      </c>
      <c r="Q743" t="str">
        <f t="shared" si="44"/>
        <v>08</v>
      </c>
      <c r="R743" t="str">
        <f t="shared" si="45"/>
        <v>06</v>
      </c>
      <c r="S743" t="str">
        <f t="shared" si="46"/>
        <v>2021</v>
      </c>
      <c r="T743" s="4" t="str">
        <f t="shared" si="47"/>
        <v>08/06/2021</v>
      </c>
      <c r="U743" s="7" t="s">
        <v>1166</v>
      </c>
    </row>
    <row r="744" spans="1:21" x14ac:dyDescent="0.2">
      <c r="A744" s="1">
        <v>742</v>
      </c>
      <c r="B744" t="s">
        <v>15</v>
      </c>
      <c r="C744">
        <v>1477636</v>
      </c>
      <c r="D744">
        <v>20210622</v>
      </c>
      <c r="E744">
        <v>59</v>
      </c>
      <c r="F744" t="s">
        <v>18</v>
      </c>
      <c r="G744" t="s">
        <v>20</v>
      </c>
      <c r="H744">
        <v>140137</v>
      </c>
      <c r="I744" t="s">
        <v>34</v>
      </c>
      <c r="J744" t="s">
        <v>34</v>
      </c>
      <c r="K744" t="s">
        <v>222</v>
      </c>
      <c r="L744" t="s">
        <v>34</v>
      </c>
      <c r="M744" t="s">
        <v>34</v>
      </c>
      <c r="N744" t="s">
        <v>222</v>
      </c>
      <c r="O744" t="s">
        <v>901</v>
      </c>
      <c r="P744" t="s">
        <v>908</v>
      </c>
      <c r="Q744" t="str">
        <f t="shared" si="44"/>
        <v>22</v>
      </c>
      <c r="R744" t="str">
        <f t="shared" si="45"/>
        <v>06</v>
      </c>
      <c r="S744" t="str">
        <f t="shared" si="46"/>
        <v>2021</v>
      </c>
      <c r="T744" s="4" t="str">
        <f t="shared" si="47"/>
        <v>22/06/2021</v>
      </c>
      <c r="U744" s="7" t="s">
        <v>1362</v>
      </c>
    </row>
    <row r="745" spans="1:21" x14ac:dyDescent="0.2">
      <c r="A745" s="1">
        <v>743</v>
      </c>
      <c r="B745" t="s">
        <v>15</v>
      </c>
      <c r="C745">
        <v>1482041</v>
      </c>
      <c r="D745">
        <v>20210504</v>
      </c>
      <c r="E745">
        <v>69</v>
      </c>
      <c r="F745" t="s">
        <v>18</v>
      </c>
      <c r="G745" t="s">
        <v>27</v>
      </c>
      <c r="H745">
        <v>140101</v>
      </c>
      <c r="I745" t="s">
        <v>34</v>
      </c>
      <c r="J745" t="s">
        <v>34</v>
      </c>
      <c r="K745" t="s">
        <v>34</v>
      </c>
      <c r="L745" t="s">
        <v>34</v>
      </c>
      <c r="M745" t="s">
        <v>34</v>
      </c>
      <c r="N745" t="s">
        <v>288</v>
      </c>
      <c r="O745" t="s">
        <v>901</v>
      </c>
      <c r="P745" t="s">
        <v>908</v>
      </c>
      <c r="Q745" t="str">
        <f t="shared" si="44"/>
        <v>04</v>
      </c>
      <c r="R745" t="str">
        <f t="shared" si="45"/>
        <v>05</v>
      </c>
      <c r="S745" t="str">
        <f t="shared" si="46"/>
        <v>2021</v>
      </c>
      <c r="T745" s="4" t="str">
        <f t="shared" si="47"/>
        <v>04/05/2021</v>
      </c>
      <c r="U745" s="7" t="s">
        <v>1111</v>
      </c>
    </row>
    <row r="746" spans="1:21" x14ac:dyDescent="0.2">
      <c r="A746" s="1">
        <v>744</v>
      </c>
      <c r="B746" t="s">
        <v>15</v>
      </c>
      <c r="C746">
        <v>1486288</v>
      </c>
      <c r="D746">
        <v>20211110</v>
      </c>
      <c r="E746">
        <v>50</v>
      </c>
      <c r="F746" t="s">
        <v>17</v>
      </c>
      <c r="G746" t="s">
        <v>20</v>
      </c>
      <c r="H746">
        <v>140104</v>
      </c>
      <c r="I746" t="s">
        <v>34</v>
      </c>
      <c r="J746" t="s">
        <v>34</v>
      </c>
      <c r="K746" t="s">
        <v>259</v>
      </c>
      <c r="L746" t="s">
        <v>34</v>
      </c>
      <c r="M746" t="s">
        <v>34</v>
      </c>
      <c r="N746" t="s">
        <v>332</v>
      </c>
      <c r="O746" t="s">
        <v>901</v>
      </c>
      <c r="P746" t="s">
        <v>930</v>
      </c>
      <c r="Q746" t="str">
        <f t="shared" si="44"/>
        <v>10</v>
      </c>
      <c r="R746" t="str">
        <f t="shared" si="45"/>
        <v>11</v>
      </c>
      <c r="S746" t="str">
        <f t="shared" si="46"/>
        <v>2021</v>
      </c>
      <c r="T746" s="4" t="str">
        <f t="shared" si="47"/>
        <v>10/11/2021</v>
      </c>
      <c r="U746" s="7" t="s">
        <v>1199</v>
      </c>
    </row>
    <row r="747" spans="1:21" x14ac:dyDescent="0.2">
      <c r="A747" s="1">
        <v>745</v>
      </c>
      <c r="B747" t="s">
        <v>15</v>
      </c>
      <c r="C747">
        <v>1487371</v>
      </c>
      <c r="D747">
        <v>20210218</v>
      </c>
      <c r="E747">
        <v>46</v>
      </c>
      <c r="F747" t="s">
        <v>18</v>
      </c>
      <c r="G747" t="s">
        <v>19</v>
      </c>
      <c r="H747">
        <v>190104</v>
      </c>
      <c r="I747" t="s">
        <v>46</v>
      </c>
      <c r="J747" t="s">
        <v>46</v>
      </c>
      <c r="K747" t="s">
        <v>312</v>
      </c>
      <c r="L747" t="s">
        <v>46</v>
      </c>
      <c r="M747" t="s">
        <v>46</v>
      </c>
      <c r="N747" t="s">
        <v>312</v>
      </c>
      <c r="O747" t="s">
        <v>901</v>
      </c>
      <c r="P747" t="s">
        <v>958</v>
      </c>
      <c r="Q747" t="str">
        <f t="shared" si="44"/>
        <v>18</v>
      </c>
      <c r="R747" t="str">
        <f t="shared" si="45"/>
        <v>02</v>
      </c>
      <c r="S747" t="str">
        <f t="shared" si="46"/>
        <v>2021</v>
      </c>
      <c r="T747" s="4" t="str">
        <f t="shared" si="47"/>
        <v>18/02/2021</v>
      </c>
      <c r="U747" s="7" t="s">
        <v>1302</v>
      </c>
    </row>
    <row r="748" spans="1:21" x14ac:dyDescent="0.2">
      <c r="A748" s="1">
        <v>746</v>
      </c>
      <c r="B748" t="s">
        <v>15</v>
      </c>
      <c r="C748">
        <v>1488577</v>
      </c>
      <c r="D748">
        <v>20210921</v>
      </c>
      <c r="E748">
        <v>46</v>
      </c>
      <c r="F748" t="s">
        <v>17</v>
      </c>
      <c r="G748" t="s">
        <v>19</v>
      </c>
      <c r="H748">
        <v>190701</v>
      </c>
      <c r="I748" t="s">
        <v>46</v>
      </c>
      <c r="J748" t="s">
        <v>102</v>
      </c>
      <c r="K748" t="s">
        <v>350</v>
      </c>
      <c r="L748" t="s">
        <v>46</v>
      </c>
      <c r="M748" t="s">
        <v>102</v>
      </c>
      <c r="N748" t="s">
        <v>350</v>
      </c>
      <c r="O748" t="s">
        <v>901</v>
      </c>
      <c r="P748" t="s">
        <v>925</v>
      </c>
      <c r="Q748" t="str">
        <f t="shared" si="44"/>
        <v>21</v>
      </c>
      <c r="R748" t="str">
        <f t="shared" si="45"/>
        <v>09</v>
      </c>
      <c r="S748" t="str">
        <f t="shared" si="46"/>
        <v>2021</v>
      </c>
      <c r="T748" s="4" t="str">
        <f t="shared" si="47"/>
        <v>21/09/2021</v>
      </c>
      <c r="U748" s="7" t="s">
        <v>1351</v>
      </c>
    </row>
    <row r="749" spans="1:21" x14ac:dyDescent="0.2">
      <c r="A749" s="1">
        <v>747</v>
      </c>
      <c r="B749" t="s">
        <v>15</v>
      </c>
      <c r="C749">
        <v>1491072</v>
      </c>
      <c r="D749">
        <v>20210418</v>
      </c>
      <c r="E749">
        <v>58</v>
      </c>
      <c r="F749" t="s">
        <v>18</v>
      </c>
      <c r="G749" t="s">
        <v>19</v>
      </c>
      <c r="H749">
        <v>180106</v>
      </c>
      <c r="I749" t="s">
        <v>42</v>
      </c>
      <c r="J749" t="s">
        <v>42</v>
      </c>
      <c r="K749" t="s">
        <v>351</v>
      </c>
      <c r="L749" t="s">
        <v>42</v>
      </c>
      <c r="M749" t="s">
        <v>42</v>
      </c>
      <c r="N749" t="s">
        <v>351</v>
      </c>
      <c r="O749" t="s">
        <v>901</v>
      </c>
      <c r="P749" t="s">
        <v>914</v>
      </c>
      <c r="Q749" t="str">
        <f t="shared" si="44"/>
        <v>18</v>
      </c>
      <c r="R749" t="str">
        <f t="shared" si="45"/>
        <v>04</v>
      </c>
      <c r="S749" t="str">
        <f t="shared" si="46"/>
        <v>2021</v>
      </c>
      <c r="T749" s="4" t="str">
        <f t="shared" si="47"/>
        <v>18/04/2021</v>
      </c>
      <c r="U749" s="7" t="s">
        <v>1304</v>
      </c>
    </row>
    <row r="750" spans="1:21" x14ac:dyDescent="0.2">
      <c r="A750" s="1">
        <v>748</v>
      </c>
      <c r="B750" t="s">
        <v>15</v>
      </c>
      <c r="C750">
        <v>1493138</v>
      </c>
      <c r="D750">
        <v>20211105</v>
      </c>
      <c r="E750">
        <v>57</v>
      </c>
      <c r="F750" t="s">
        <v>17</v>
      </c>
      <c r="G750" t="s">
        <v>20</v>
      </c>
      <c r="H750">
        <v>140109</v>
      </c>
      <c r="I750" t="s">
        <v>34</v>
      </c>
      <c r="J750" t="s">
        <v>34</v>
      </c>
      <c r="K750" t="s">
        <v>223</v>
      </c>
      <c r="L750" t="s">
        <v>34</v>
      </c>
      <c r="M750" t="s">
        <v>34</v>
      </c>
      <c r="N750" t="s">
        <v>223</v>
      </c>
      <c r="O750" t="s">
        <v>901</v>
      </c>
      <c r="P750" t="s">
        <v>936</v>
      </c>
      <c r="Q750" t="str">
        <f t="shared" si="44"/>
        <v>05</v>
      </c>
      <c r="R750" t="str">
        <f t="shared" si="45"/>
        <v>11</v>
      </c>
      <c r="S750" t="str">
        <f t="shared" si="46"/>
        <v>2021</v>
      </c>
      <c r="T750" s="4" t="str">
        <f t="shared" si="47"/>
        <v>05/11/2021</v>
      </c>
      <c r="U750" s="7" t="s">
        <v>1132</v>
      </c>
    </row>
    <row r="751" spans="1:21" x14ac:dyDescent="0.2">
      <c r="A751" s="1">
        <v>749</v>
      </c>
      <c r="B751" t="s">
        <v>15</v>
      </c>
      <c r="C751">
        <v>1494617</v>
      </c>
      <c r="D751">
        <v>20220103</v>
      </c>
      <c r="E751">
        <v>65</v>
      </c>
      <c r="F751" t="s">
        <v>17</v>
      </c>
      <c r="G751" t="s">
        <v>22</v>
      </c>
      <c r="H751">
        <v>210805</v>
      </c>
      <c r="I751" t="s">
        <v>47</v>
      </c>
      <c r="J751" t="s">
        <v>80</v>
      </c>
      <c r="K751" t="s">
        <v>352</v>
      </c>
      <c r="L751" t="s">
        <v>41</v>
      </c>
      <c r="M751" t="s">
        <v>41</v>
      </c>
      <c r="N751" t="s">
        <v>269</v>
      </c>
      <c r="O751" t="s">
        <v>901</v>
      </c>
      <c r="P751" t="s">
        <v>912</v>
      </c>
      <c r="Q751" t="str">
        <f t="shared" si="44"/>
        <v>03</v>
      </c>
      <c r="R751" t="str">
        <f t="shared" si="45"/>
        <v>01</v>
      </c>
      <c r="S751" t="str">
        <f t="shared" si="46"/>
        <v>2022</v>
      </c>
      <c r="T751" s="4" t="str">
        <f t="shared" si="47"/>
        <v>03/01/2022</v>
      </c>
      <c r="U751" s="7" t="s">
        <v>1094</v>
      </c>
    </row>
    <row r="752" spans="1:21" x14ac:dyDescent="0.2">
      <c r="A752" s="1">
        <v>750</v>
      </c>
      <c r="B752" t="s">
        <v>15</v>
      </c>
      <c r="C752">
        <v>1503167</v>
      </c>
      <c r="D752">
        <v>20211213</v>
      </c>
      <c r="E752">
        <v>50</v>
      </c>
      <c r="F752" t="s">
        <v>18</v>
      </c>
      <c r="G752" t="s">
        <v>19</v>
      </c>
      <c r="H752">
        <v>110201</v>
      </c>
      <c r="I752" t="s">
        <v>54</v>
      </c>
      <c r="J752" t="s">
        <v>109</v>
      </c>
      <c r="K752" t="s">
        <v>109</v>
      </c>
      <c r="L752" t="s">
        <v>54</v>
      </c>
      <c r="M752" t="s">
        <v>108</v>
      </c>
      <c r="N752" t="s">
        <v>108</v>
      </c>
      <c r="O752" t="s">
        <v>902</v>
      </c>
      <c r="P752" t="s">
        <v>926</v>
      </c>
      <c r="Q752" t="str">
        <f t="shared" si="44"/>
        <v>13</v>
      </c>
      <c r="R752" t="str">
        <f t="shared" si="45"/>
        <v>12</v>
      </c>
      <c r="S752" t="str">
        <f t="shared" si="46"/>
        <v>2021</v>
      </c>
      <c r="T752" s="4" t="str">
        <f t="shared" si="47"/>
        <v>13/12/2021</v>
      </c>
      <c r="U752" s="7" t="s">
        <v>1242</v>
      </c>
    </row>
    <row r="753" spans="1:21" x14ac:dyDescent="0.2">
      <c r="A753" s="1">
        <v>751</v>
      </c>
      <c r="B753" t="s">
        <v>15</v>
      </c>
      <c r="C753">
        <v>1503476</v>
      </c>
      <c r="D753">
        <v>20211115</v>
      </c>
      <c r="E753">
        <v>49</v>
      </c>
      <c r="F753" t="s">
        <v>18</v>
      </c>
      <c r="G753" t="s">
        <v>19</v>
      </c>
      <c r="H753">
        <v>190601</v>
      </c>
      <c r="I753" t="s">
        <v>46</v>
      </c>
      <c r="J753" t="s">
        <v>94</v>
      </c>
      <c r="K753" t="s">
        <v>94</v>
      </c>
      <c r="L753" t="s">
        <v>46</v>
      </c>
      <c r="M753" t="s">
        <v>94</v>
      </c>
      <c r="N753" t="s">
        <v>94</v>
      </c>
      <c r="O753" t="s">
        <v>902</v>
      </c>
      <c r="P753" t="s">
        <v>921</v>
      </c>
      <c r="Q753" t="str">
        <f t="shared" si="44"/>
        <v>15</v>
      </c>
      <c r="R753" t="str">
        <f t="shared" si="45"/>
        <v>11</v>
      </c>
      <c r="S753" t="str">
        <f t="shared" si="46"/>
        <v>2021</v>
      </c>
      <c r="T753" s="4" t="str">
        <f t="shared" si="47"/>
        <v>15/11/2021</v>
      </c>
      <c r="U753" s="7" t="s">
        <v>1269</v>
      </c>
    </row>
    <row r="754" spans="1:21" x14ac:dyDescent="0.2">
      <c r="A754" s="1">
        <v>752</v>
      </c>
      <c r="B754" t="s">
        <v>15</v>
      </c>
      <c r="C754">
        <v>1510647</v>
      </c>
      <c r="D754">
        <v>20210420</v>
      </c>
      <c r="E754">
        <v>51</v>
      </c>
      <c r="F754" t="s">
        <v>17</v>
      </c>
      <c r="G754" t="s">
        <v>19</v>
      </c>
      <c r="H754">
        <v>200101</v>
      </c>
      <c r="I754" t="s">
        <v>49</v>
      </c>
      <c r="J754" t="s">
        <v>49</v>
      </c>
      <c r="K754" t="s">
        <v>49</v>
      </c>
      <c r="L754" t="s">
        <v>49</v>
      </c>
      <c r="M754" t="s">
        <v>878</v>
      </c>
      <c r="N754" t="s">
        <v>383</v>
      </c>
      <c r="O754" t="s">
        <v>901</v>
      </c>
      <c r="P754" t="s">
        <v>908</v>
      </c>
      <c r="Q754" t="str">
        <f t="shared" si="44"/>
        <v>20</v>
      </c>
      <c r="R754" t="str">
        <f t="shared" si="45"/>
        <v>04</v>
      </c>
      <c r="S754" t="str">
        <f t="shared" si="46"/>
        <v>2021</v>
      </c>
      <c r="T754" s="4" t="str">
        <f t="shared" si="47"/>
        <v>20/04/2021</v>
      </c>
      <c r="U754" s="7" t="s">
        <v>1332</v>
      </c>
    </row>
    <row r="755" spans="1:21" x14ac:dyDescent="0.2">
      <c r="A755" s="1">
        <v>753</v>
      </c>
      <c r="B755" t="s">
        <v>15</v>
      </c>
      <c r="C755">
        <v>1512218</v>
      </c>
      <c r="D755">
        <v>20210217</v>
      </c>
      <c r="E755">
        <v>43</v>
      </c>
      <c r="F755" t="s">
        <v>17</v>
      </c>
      <c r="G755" t="s">
        <v>19</v>
      </c>
      <c r="H755">
        <v>190101</v>
      </c>
      <c r="I755" t="s">
        <v>46</v>
      </c>
      <c r="J755" t="s">
        <v>46</v>
      </c>
      <c r="K755" t="s">
        <v>46</v>
      </c>
      <c r="L755" t="s">
        <v>46</v>
      </c>
      <c r="M755" t="s">
        <v>46</v>
      </c>
      <c r="N755" t="s">
        <v>192</v>
      </c>
      <c r="O755" t="s">
        <v>901</v>
      </c>
      <c r="P755" t="s">
        <v>963</v>
      </c>
      <c r="Q755" t="str">
        <f t="shared" si="44"/>
        <v>17</v>
      </c>
      <c r="R755" t="str">
        <f t="shared" si="45"/>
        <v>02</v>
      </c>
      <c r="S755" t="str">
        <f t="shared" si="46"/>
        <v>2021</v>
      </c>
      <c r="T755" s="4" t="str">
        <f t="shared" si="47"/>
        <v>17/02/2021</v>
      </c>
      <c r="U755" s="7" t="s">
        <v>1289</v>
      </c>
    </row>
    <row r="756" spans="1:21" x14ac:dyDescent="0.2">
      <c r="A756" s="1">
        <v>754</v>
      </c>
      <c r="B756" t="s">
        <v>15</v>
      </c>
      <c r="C756">
        <v>1515968</v>
      </c>
      <c r="D756">
        <v>20211120</v>
      </c>
      <c r="E756">
        <v>64</v>
      </c>
      <c r="F756" t="s">
        <v>18</v>
      </c>
      <c r="G756" t="s">
        <v>20</v>
      </c>
      <c r="H756">
        <v>140135</v>
      </c>
      <c r="I756" t="s">
        <v>34</v>
      </c>
      <c r="J756" t="s">
        <v>34</v>
      </c>
      <c r="K756" t="s">
        <v>220</v>
      </c>
      <c r="L756" t="s">
        <v>34</v>
      </c>
      <c r="M756" t="s">
        <v>34</v>
      </c>
      <c r="N756" t="s">
        <v>220</v>
      </c>
      <c r="O756" t="s">
        <v>901</v>
      </c>
      <c r="P756" t="s">
        <v>911</v>
      </c>
      <c r="Q756" t="str">
        <f t="shared" si="44"/>
        <v>20</v>
      </c>
      <c r="R756" t="str">
        <f t="shared" si="45"/>
        <v>11</v>
      </c>
      <c r="S756" t="str">
        <f t="shared" si="46"/>
        <v>2021</v>
      </c>
      <c r="T756" s="4" t="str">
        <f t="shared" si="47"/>
        <v>20/11/2021</v>
      </c>
      <c r="U756" s="7" t="s">
        <v>1341</v>
      </c>
    </row>
    <row r="757" spans="1:21" x14ac:dyDescent="0.2">
      <c r="A757" s="1">
        <v>755</v>
      </c>
      <c r="B757" t="s">
        <v>15</v>
      </c>
      <c r="C757">
        <v>1516320</v>
      </c>
      <c r="D757">
        <v>20220114</v>
      </c>
      <c r="E757">
        <v>56</v>
      </c>
      <c r="F757" t="s">
        <v>17</v>
      </c>
      <c r="G757" t="s">
        <v>20</v>
      </c>
      <c r="H757">
        <v>140140</v>
      </c>
      <c r="I757" t="s">
        <v>34</v>
      </c>
      <c r="J757" t="s">
        <v>34</v>
      </c>
      <c r="K757" t="s">
        <v>219</v>
      </c>
      <c r="L757" t="s">
        <v>34</v>
      </c>
      <c r="M757" t="s">
        <v>34</v>
      </c>
      <c r="N757" t="s">
        <v>34</v>
      </c>
      <c r="O757" t="s">
        <v>901</v>
      </c>
      <c r="P757" t="s">
        <v>912</v>
      </c>
      <c r="Q757" t="str">
        <f t="shared" si="44"/>
        <v>14</v>
      </c>
      <c r="R757" t="str">
        <f t="shared" si="45"/>
        <v>01</v>
      </c>
      <c r="S757" t="str">
        <f t="shared" si="46"/>
        <v>2022</v>
      </c>
      <c r="T757" s="4" t="str">
        <f t="shared" si="47"/>
        <v>14/01/2022</v>
      </c>
      <c r="U757" s="7" t="s">
        <v>1244</v>
      </c>
    </row>
    <row r="758" spans="1:21" x14ac:dyDescent="0.2">
      <c r="A758" s="1">
        <v>756</v>
      </c>
      <c r="B758" t="s">
        <v>15</v>
      </c>
      <c r="C758">
        <v>1517456</v>
      </c>
      <c r="D758">
        <v>20210819</v>
      </c>
      <c r="E758">
        <v>57</v>
      </c>
      <c r="F758" t="s">
        <v>18</v>
      </c>
      <c r="G758" t="s">
        <v>19</v>
      </c>
      <c r="H758">
        <v>170101</v>
      </c>
      <c r="I758" t="s">
        <v>40</v>
      </c>
      <c r="J758" t="s">
        <v>66</v>
      </c>
      <c r="K758" t="s">
        <v>40</v>
      </c>
      <c r="L758" t="s">
        <v>40</v>
      </c>
      <c r="M758" t="s">
        <v>66</v>
      </c>
      <c r="N758" t="s">
        <v>40</v>
      </c>
      <c r="O758" t="s">
        <v>901</v>
      </c>
      <c r="P758" t="s">
        <v>908</v>
      </c>
      <c r="Q758" t="str">
        <f t="shared" si="44"/>
        <v>19</v>
      </c>
      <c r="R758" t="str">
        <f t="shared" si="45"/>
        <v>08</v>
      </c>
      <c r="S758" t="str">
        <f t="shared" si="46"/>
        <v>2021</v>
      </c>
      <c r="T758" s="4" t="str">
        <f t="shared" si="47"/>
        <v>19/08/2021</v>
      </c>
      <c r="U758" s="7" t="s">
        <v>1323</v>
      </c>
    </row>
    <row r="759" spans="1:21" x14ac:dyDescent="0.2">
      <c r="A759" s="1">
        <v>757</v>
      </c>
      <c r="B759" t="s">
        <v>15</v>
      </c>
      <c r="C759">
        <v>1520263</v>
      </c>
      <c r="D759">
        <v>20210913</v>
      </c>
      <c r="E759">
        <v>49</v>
      </c>
      <c r="F759" t="s">
        <v>18</v>
      </c>
      <c r="G759" t="s">
        <v>19</v>
      </c>
      <c r="H759">
        <v>140307</v>
      </c>
      <c r="I759" t="s">
        <v>34</v>
      </c>
      <c r="J759" t="s">
        <v>110</v>
      </c>
      <c r="K759" t="s">
        <v>353</v>
      </c>
      <c r="L759" t="s">
        <v>34</v>
      </c>
      <c r="M759" t="s">
        <v>110</v>
      </c>
      <c r="N759" t="s">
        <v>353</v>
      </c>
      <c r="O759" t="s">
        <v>901</v>
      </c>
      <c r="P759" t="s">
        <v>908</v>
      </c>
      <c r="Q759" t="str">
        <f t="shared" si="44"/>
        <v>13</v>
      </c>
      <c r="R759" t="str">
        <f t="shared" si="45"/>
        <v>09</v>
      </c>
      <c r="S759" t="str">
        <f t="shared" si="46"/>
        <v>2021</v>
      </c>
      <c r="T759" s="4" t="str">
        <f t="shared" si="47"/>
        <v>13/09/2021</v>
      </c>
      <c r="U759" s="7" t="s">
        <v>1239</v>
      </c>
    </row>
    <row r="760" spans="1:21" x14ac:dyDescent="0.2">
      <c r="A760" s="1">
        <v>758</v>
      </c>
      <c r="B760" t="s">
        <v>15</v>
      </c>
      <c r="C760">
        <v>1523981</v>
      </c>
      <c r="D760">
        <v>20210726</v>
      </c>
      <c r="E760">
        <v>53</v>
      </c>
      <c r="F760" t="s">
        <v>18</v>
      </c>
      <c r="G760" t="s">
        <v>20</v>
      </c>
      <c r="H760">
        <v>180110</v>
      </c>
      <c r="I760" t="s">
        <v>42</v>
      </c>
      <c r="J760" t="s">
        <v>42</v>
      </c>
      <c r="K760" t="s">
        <v>344</v>
      </c>
      <c r="L760" t="s">
        <v>34</v>
      </c>
      <c r="M760" t="s">
        <v>34</v>
      </c>
      <c r="N760" t="s">
        <v>320</v>
      </c>
      <c r="O760" t="s">
        <v>901</v>
      </c>
      <c r="P760" t="s">
        <v>908</v>
      </c>
      <c r="Q760" t="str">
        <f t="shared" si="44"/>
        <v>26</v>
      </c>
      <c r="R760" t="str">
        <f t="shared" si="45"/>
        <v>07</v>
      </c>
      <c r="S760" t="str">
        <f t="shared" si="46"/>
        <v>2021</v>
      </c>
      <c r="T760" s="4" t="str">
        <f t="shared" si="47"/>
        <v>26/07/2021</v>
      </c>
      <c r="U760" s="7" t="s">
        <v>1419</v>
      </c>
    </row>
    <row r="761" spans="1:21" x14ac:dyDescent="0.2">
      <c r="A761" s="1">
        <v>759</v>
      </c>
      <c r="B761" t="s">
        <v>15</v>
      </c>
      <c r="C761">
        <v>1527011</v>
      </c>
      <c r="D761">
        <v>20210309</v>
      </c>
      <c r="E761">
        <v>49</v>
      </c>
      <c r="F761" t="s">
        <v>17</v>
      </c>
      <c r="G761" t="s">
        <v>19</v>
      </c>
      <c r="H761">
        <v>160101</v>
      </c>
      <c r="I761" t="s">
        <v>39</v>
      </c>
      <c r="J761" t="s">
        <v>65</v>
      </c>
      <c r="K761" t="s">
        <v>65</v>
      </c>
      <c r="L761" t="s">
        <v>39</v>
      </c>
      <c r="M761" t="s">
        <v>65</v>
      </c>
      <c r="N761" t="s">
        <v>65</v>
      </c>
      <c r="O761" t="s">
        <v>901</v>
      </c>
      <c r="P761" t="s">
        <v>927</v>
      </c>
      <c r="Q761" t="str">
        <f t="shared" si="44"/>
        <v>09</v>
      </c>
      <c r="R761" t="str">
        <f t="shared" si="45"/>
        <v>03</v>
      </c>
      <c r="S761" t="str">
        <f t="shared" si="46"/>
        <v>2021</v>
      </c>
      <c r="T761" s="4" t="str">
        <f t="shared" si="47"/>
        <v>09/03/2021</v>
      </c>
      <c r="U761" s="7" t="s">
        <v>1176</v>
      </c>
    </row>
    <row r="762" spans="1:21" x14ac:dyDescent="0.2">
      <c r="A762" s="1">
        <v>760</v>
      </c>
      <c r="B762" t="s">
        <v>15</v>
      </c>
      <c r="C762">
        <v>1528943</v>
      </c>
      <c r="D762">
        <v>20211209</v>
      </c>
      <c r="E762">
        <v>56</v>
      </c>
      <c r="F762" t="s">
        <v>18</v>
      </c>
      <c r="G762" t="s">
        <v>22</v>
      </c>
      <c r="H762">
        <v>140130</v>
      </c>
      <c r="I762" t="s">
        <v>34</v>
      </c>
      <c r="J762" t="s">
        <v>34</v>
      </c>
      <c r="K762" t="s">
        <v>257</v>
      </c>
      <c r="L762" t="s">
        <v>34</v>
      </c>
      <c r="M762" t="s">
        <v>34</v>
      </c>
      <c r="N762" t="s">
        <v>257</v>
      </c>
      <c r="O762" t="s">
        <v>901</v>
      </c>
      <c r="P762" t="s">
        <v>909</v>
      </c>
      <c r="Q762" t="str">
        <f t="shared" si="44"/>
        <v>09</v>
      </c>
      <c r="R762" t="str">
        <f t="shared" si="45"/>
        <v>12</v>
      </c>
      <c r="S762" t="str">
        <f t="shared" si="46"/>
        <v>2021</v>
      </c>
      <c r="T762" s="4" t="str">
        <f t="shared" si="47"/>
        <v>09/12/2021</v>
      </c>
      <c r="U762" s="7" t="s">
        <v>1187</v>
      </c>
    </row>
    <row r="763" spans="1:21" x14ac:dyDescent="0.2">
      <c r="A763" s="1">
        <v>761</v>
      </c>
      <c r="B763" t="s">
        <v>15</v>
      </c>
      <c r="C763">
        <v>1529472</v>
      </c>
      <c r="D763">
        <v>20210716</v>
      </c>
      <c r="E763">
        <v>50</v>
      </c>
      <c r="F763" t="s">
        <v>18</v>
      </c>
      <c r="G763" t="s">
        <v>20</v>
      </c>
      <c r="H763">
        <v>140137</v>
      </c>
      <c r="I763" t="s">
        <v>34</v>
      </c>
      <c r="J763" t="s">
        <v>34</v>
      </c>
      <c r="K763" t="s">
        <v>222</v>
      </c>
      <c r="L763" t="s">
        <v>34</v>
      </c>
      <c r="M763" t="s">
        <v>34</v>
      </c>
      <c r="N763" t="s">
        <v>220</v>
      </c>
      <c r="O763" t="s">
        <v>901</v>
      </c>
      <c r="P763" t="s">
        <v>933</v>
      </c>
      <c r="Q763" t="str">
        <f t="shared" si="44"/>
        <v>16</v>
      </c>
      <c r="R763" t="str">
        <f t="shared" si="45"/>
        <v>07</v>
      </c>
      <c r="S763" t="str">
        <f t="shared" si="46"/>
        <v>2021</v>
      </c>
      <c r="T763" s="4" t="str">
        <f t="shared" si="47"/>
        <v>16/07/2021</v>
      </c>
      <c r="U763" s="7" t="s">
        <v>1281</v>
      </c>
    </row>
    <row r="764" spans="1:21" x14ac:dyDescent="0.2">
      <c r="A764" s="1">
        <v>762</v>
      </c>
      <c r="B764" t="s">
        <v>15</v>
      </c>
      <c r="C764">
        <v>1530182</v>
      </c>
      <c r="D764">
        <v>20211209</v>
      </c>
      <c r="E764">
        <v>50</v>
      </c>
      <c r="F764" t="s">
        <v>17</v>
      </c>
      <c r="G764" t="s">
        <v>22</v>
      </c>
      <c r="H764">
        <v>180114</v>
      </c>
      <c r="I764" t="s">
        <v>42</v>
      </c>
      <c r="J764" t="s">
        <v>42</v>
      </c>
      <c r="K764" t="s">
        <v>328</v>
      </c>
      <c r="L764" t="s">
        <v>42</v>
      </c>
      <c r="M764" t="s">
        <v>42</v>
      </c>
      <c r="N764" t="s">
        <v>344</v>
      </c>
      <c r="O764" t="s">
        <v>901</v>
      </c>
      <c r="P764" t="s">
        <v>915</v>
      </c>
      <c r="Q764" t="str">
        <f t="shared" si="44"/>
        <v>09</v>
      </c>
      <c r="R764" t="str">
        <f t="shared" si="45"/>
        <v>12</v>
      </c>
      <c r="S764" t="str">
        <f t="shared" si="46"/>
        <v>2021</v>
      </c>
      <c r="T764" s="4" t="str">
        <f t="shared" si="47"/>
        <v>09/12/2021</v>
      </c>
      <c r="U764" s="7" t="s">
        <v>1187</v>
      </c>
    </row>
    <row r="765" spans="1:21" x14ac:dyDescent="0.2">
      <c r="A765" s="1">
        <v>763</v>
      </c>
      <c r="B765" t="s">
        <v>15</v>
      </c>
      <c r="C765">
        <v>1530294</v>
      </c>
      <c r="D765">
        <v>20210622</v>
      </c>
      <c r="E765">
        <v>51</v>
      </c>
      <c r="F765" t="s">
        <v>18</v>
      </c>
      <c r="G765" t="s">
        <v>19</v>
      </c>
      <c r="H765">
        <v>140110</v>
      </c>
      <c r="I765" t="s">
        <v>34</v>
      </c>
      <c r="J765" t="s">
        <v>34</v>
      </c>
      <c r="K765" t="s">
        <v>302</v>
      </c>
      <c r="L765" t="s">
        <v>47</v>
      </c>
      <c r="M765" t="s">
        <v>47</v>
      </c>
      <c r="N765" t="s">
        <v>262</v>
      </c>
      <c r="O765" t="s">
        <v>901</v>
      </c>
      <c r="P765" t="s">
        <v>914</v>
      </c>
      <c r="Q765" t="str">
        <f t="shared" si="44"/>
        <v>22</v>
      </c>
      <c r="R765" t="str">
        <f t="shared" si="45"/>
        <v>06</v>
      </c>
      <c r="S765" t="str">
        <f t="shared" si="46"/>
        <v>2021</v>
      </c>
      <c r="T765" s="4" t="str">
        <f t="shared" si="47"/>
        <v>22/06/2021</v>
      </c>
      <c r="U765" s="7" t="s">
        <v>1362</v>
      </c>
    </row>
    <row r="766" spans="1:21" x14ac:dyDescent="0.2">
      <c r="A766" s="1">
        <v>764</v>
      </c>
      <c r="B766" t="s">
        <v>15</v>
      </c>
      <c r="C766">
        <v>1539037</v>
      </c>
      <c r="D766">
        <v>20220105</v>
      </c>
      <c r="E766">
        <v>54</v>
      </c>
      <c r="F766" t="s">
        <v>18</v>
      </c>
      <c r="G766" t="s">
        <v>19</v>
      </c>
      <c r="H766">
        <v>150113</v>
      </c>
      <c r="I766" t="s">
        <v>45</v>
      </c>
      <c r="J766" t="s">
        <v>71</v>
      </c>
      <c r="K766" t="s">
        <v>285</v>
      </c>
      <c r="L766" t="s">
        <v>45</v>
      </c>
      <c r="M766" t="s">
        <v>71</v>
      </c>
      <c r="N766" t="s">
        <v>318</v>
      </c>
      <c r="O766" t="s">
        <v>901</v>
      </c>
      <c r="P766" t="s">
        <v>912</v>
      </c>
      <c r="Q766" t="str">
        <f t="shared" si="44"/>
        <v>05</v>
      </c>
      <c r="R766" t="str">
        <f t="shared" si="45"/>
        <v>01</v>
      </c>
      <c r="S766" t="str">
        <f t="shared" si="46"/>
        <v>2022</v>
      </c>
      <c r="T766" s="4" t="str">
        <f t="shared" si="47"/>
        <v>05/01/2022</v>
      </c>
      <c r="U766" s="7" t="s">
        <v>1122</v>
      </c>
    </row>
    <row r="767" spans="1:21" x14ac:dyDescent="0.2">
      <c r="A767" s="1">
        <v>765</v>
      </c>
      <c r="B767" t="s">
        <v>15</v>
      </c>
      <c r="C767">
        <v>1539743</v>
      </c>
      <c r="D767">
        <v>20210610</v>
      </c>
      <c r="E767">
        <v>63</v>
      </c>
      <c r="F767" t="s">
        <v>18</v>
      </c>
      <c r="G767" t="s">
        <v>19</v>
      </c>
      <c r="H767">
        <v>170101</v>
      </c>
      <c r="I767" t="s">
        <v>40</v>
      </c>
      <c r="J767" t="s">
        <v>66</v>
      </c>
      <c r="K767" t="s">
        <v>40</v>
      </c>
      <c r="L767" t="s">
        <v>40</v>
      </c>
      <c r="M767" t="s">
        <v>66</v>
      </c>
      <c r="N767" t="s">
        <v>40</v>
      </c>
      <c r="O767" t="s">
        <v>901</v>
      </c>
      <c r="P767" t="s">
        <v>908</v>
      </c>
      <c r="Q767" t="str">
        <f t="shared" si="44"/>
        <v>10</v>
      </c>
      <c r="R767" t="str">
        <f t="shared" si="45"/>
        <v>06</v>
      </c>
      <c r="S767" t="str">
        <f t="shared" si="46"/>
        <v>2021</v>
      </c>
      <c r="T767" s="4" t="str">
        <f t="shared" si="47"/>
        <v>10/06/2021</v>
      </c>
      <c r="U767" s="7" t="s">
        <v>1194</v>
      </c>
    </row>
    <row r="768" spans="1:21" x14ac:dyDescent="0.2">
      <c r="A768" s="1">
        <v>766</v>
      </c>
      <c r="B768" t="s">
        <v>15</v>
      </c>
      <c r="C768">
        <v>1541680</v>
      </c>
      <c r="D768">
        <v>20211115</v>
      </c>
      <c r="E768">
        <v>43</v>
      </c>
      <c r="F768" t="s">
        <v>18</v>
      </c>
      <c r="G768" t="s">
        <v>19</v>
      </c>
      <c r="H768">
        <v>220113</v>
      </c>
      <c r="I768" t="s">
        <v>44</v>
      </c>
      <c r="J768" t="s">
        <v>44</v>
      </c>
      <c r="K768" t="s">
        <v>239</v>
      </c>
      <c r="L768" t="s">
        <v>44</v>
      </c>
      <c r="M768" t="s">
        <v>44</v>
      </c>
      <c r="N768" t="s">
        <v>882</v>
      </c>
      <c r="O768" t="s">
        <v>901</v>
      </c>
      <c r="P768" t="s">
        <v>936</v>
      </c>
      <c r="Q768" t="str">
        <f t="shared" si="44"/>
        <v>15</v>
      </c>
      <c r="R768" t="str">
        <f t="shared" si="45"/>
        <v>11</v>
      </c>
      <c r="S768" t="str">
        <f t="shared" si="46"/>
        <v>2021</v>
      </c>
      <c r="T768" s="4" t="str">
        <f t="shared" si="47"/>
        <v>15/11/2021</v>
      </c>
      <c r="U768" s="7" t="s">
        <v>1269</v>
      </c>
    </row>
    <row r="769" spans="1:21" x14ac:dyDescent="0.2">
      <c r="A769" s="1">
        <v>767</v>
      </c>
      <c r="B769" t="s">
        <v>15</v>
      </c>
      <c r="C769">
        <v>1544920</v>
      </c>
      <c r="D769">
        <v>20210514</v>
      </c>
      <c r="E769">
        <v>49</v>
      </c>
      <c r="F769" t="s">
        <v>18</v>
      </c>
      <c r="G769" t="s">
        <v>19</v>
      </c>
      <c r="H769">
        <v>230101</v>
      </c>
      <c r="I769" t="s">
        <v>38</v>
      </c>
      <c r="J769" t="s">
        <v>38</v>
      </c>
      <c r="K769" t="s">
        <v>38</v>
      </c>
      <c r="L769" t="s">
        <v>38</v>
      </c>
      <c r="M769" t="s">
        <v>38</v>
      </c>
      <c r="N769" t="s">
        <v>38</v>
      </c>
      <c r="O769" t="s">
        <v>901</v>
      </c>
      <c r="P769" t="s">
        <v>908</v>
      </c>
      <c r="Q769" t="str">
        <f t="shared" si="44"/>
        <v>14</v>
      </c>
      <c r="R769" t="str">
        <f t="shared" si="45"/>
        <v>05</v>
      </c>
      <c r="S769" t="str">
        <f t="shared" si="46"/>
        <v>2021</v>
      </c>
      <c r="T769" s="4" t="str">
        <f t="shared" si="47"/>
        <v>14/05/2021</v>
      </c>
      <c r="U769" s="7" t="s">
        <v>1248</v>
      </c>
    </row>
    <row r="770" spans="1:21" x14ac:dyDescent="0.2">
      <c r="A770" s="1">
        <v>768</v>
      </c>
      <c r="B770" t="s">
        <v>15</v>
      </c>
      <c r="C770">
        <v>1545102</v>
      </c>
      <c r="D770">
        <v>20210609</v>
      </c>
      <c r="E770">
        <v>50</v>
      </c>
      <c r="F770" t="s">
        <v>18</v>
      </c>
      <c r="G770" t="s">
        <v>20</v>
      </c>
      <c r="H770">
        <v>60000</v>
      </c>
      <c r="I770" t="s">
        <v>48</v>
      </c>
      <c r="J770" t="s">
        <v>48</v>
      </c>
      <c r="K770" t="s">
        <v>48</v>
      </c>
      <c r="L770" t="s">
        <v>34</v>
      </c>
      <c r="M770" t="s">
        <v>34</v>
      </c>
      <c r="N770" t="s">
        <v>346</v>
      </c>
      <c r="O770" t="s">
        <v>901</v>
      </c>
      <c r="P770" t="s">
        <v>908</v>
      </c>
      <c r="Q770" t="str">
        <f t="shared" si="44"/>
        <v>09</v>
      </c>
      <c r="R770" t="str">
        <f t="shared" si="45"/>
        <v>06</v>
      </c>
      <c r="S770" t="str">
        <f t="shared" si="46"/>
        <v>2021</v>
      </c>
      <c r="T770" s="4" t="str">
        <f t="shared" si="47"/>
        <v>09/06/2021</v>
      </c>
      <c r="U770" s="7" t="s">
        <v>1179</v>
      </c>
    </row>
    <row r="771" spans="1:21" x14ac:dyDescent="0.2">
      <c r="A771" s="1">
        <v>769</v>
      </c>
      <c r="B771" t="s">
        <v>15</v>
      </c>
      <c r="C771">
        <v>1545614</v>
      </c>
      <c r="D771">
        <v>20210719</v>
      </c>
      <c r="E771">
        <v>57</v>
      </c>
      <c r="F771" t="s">
        <v>17</v>
      </c>
      <c r="G771" t="s">
        <v>19</v>
      </c>
      <c r="H771">
        <v>190601</v>
      </c>
      <c r="I771" t="s">
        <v>46</v>
      </c>
      <c r="J771" t="s">
        <v>94</v>
      </c>
      <c r="K771" t="s">
        <v>94</v>
      </c>
      <c r="L771" t="s">
        <v>46</v>
      </c>
      <c r="M771" t="s">
        <v>94</v>
      </c>
      <c r="N771" t="s">
        <v>94</v>
      </c>
      <c r="O771" t="s">
        <v>901</v>
      </c>
      <c r="P771" t="s">
        <v>908</v>
      </c>
      <c r="Q771" t="str">
        <f t="shared" ref="Q771:Q834" si="48">+RIGHT(D771,2)</f>
        <v>19</v>
      </c>
      <c r="R771" t="str">
        <f t="shared" ref="R771:R834" si="49">+MID(D771,5,2)</f>
        <v>07</v>
      </c>
      <c r="S771" t="str">
        <f t="shared" ref="S771:S834" si="50">+LEFT(D771,4)</f>
        <v>2021</v>
      </c>
      <c r="T771" s="4" t="str">
        <f t="shared" ref="T771:T834" si="51">+_xlfn.CONCAT(Q771,"/",R771,"/",S771)</f>
        <v>19/07/2021</v>
      </c>
      <c r="U771" s="7" t="s">
        <v>1322</v>
      </c>
    </row>
    <row r="772" spans="1:21" x14ac:dyDescent="0.2">
      <c r="A772" s="1">
        <v>770</v>
      </c>
      <c r="B772" t="s">
        <v>15</v>
      </c>
      <c r="C772">
        <v>1549279</v>
      </c>
      <c r="D772">
        <v>20210920</v>
      </c>
      <c r="E772">
        <v>44</v>
      </c>
      <c r="F772" t="s">
        <v>17</v>
      </c>
      <c r="G772" t="s">
        <v>19</v>
      </c>
      <c r="H772">
        <v>190601</v>
      </c>
      <c r="I772" t="s">
        <v>46</v>
      </c>
      <c r="J772" t="s">
        <v>94</v>
      </c>
      <c r="K772" t="s">
        <v>94</v>
      </c>
      <c r="L772" t="s">
        <v>46</v>
      </c>
      <c r="M772" t="s">
        <v>94</v>
      </c>
      <c r="N772" t="s">
        <v>94</v>
      </c>
      <c r="O772" t="s">
        <v>901</v>
      </c>
      <c r="P772" t="s">
        <v>908</v>
      </c>
      <c r="Q772" t="str">
        <f t="shared" si="48"/>
        <v>20</v>
      </c>
      <c r="R772" t="str">
        <f t="shared" si="49"/>
        <v>09</v>
      </c>
      <c r="S772" t="str">
        <f t="shared" si="50"/>
        <v>2021</v>
      </c>
      <c r="T772" s="4" t="str">
        <f t="shared" si="51"/>
        <v>20/09/2021</v>
      </c>
      <c r="U772" s="7" t="s">
        <v>1339</v>
      </c>
    </row>
    <row r="773" spans="1:21" x14ac:dyDescent="0.2">
      <c r="A773" s="1">
        <v>771</v>
      </c>
      <c r="B773" t="s">
        <v>15</v>
      </c>
      <c r="C773">
        <v>1552413</v>
      </c>
      <c r="D773">
        <v>20210416</v>
      </c>
      <c r="E773">
        <v>50</v>
      </c>
      <c r="F773" t="s">
        <v>18</v>
      </c>
      <c r="G773" t="s">
        <v>19</v>
      </c>
      <c r="H773">
        <v>170301</v>
      </c>
      <c r="I773" t="s">
        <v>40</v>
      </c>
      <c r="J773" t="s">
        <v>72</v>
      </c>
      <c r="K773" t="s">
        <v>72</v>
      </c>
      <c r="L773" t="s">
        <v>40</v>
      </c>
      <c r="M773" t="s">
        <v>72</v>
      </c>
      <c r="N773" t="s">
        <v>72</v>
      </c>
      <c r="O773" t="s">
        <v>901</v>
      </c>
      <c r="P773" t="s">
        <v>908</v>
      </c>
      <c r="Q773" t="str">
        <f t="shared" si="48"/>
        <v>16</v>
      </c>
      <c r="R773" t="str">
        <f t="shared" si="49"/>
        <v>04</v>
      </c>
      <c r="S773" t="str">
        <f t="shared" si="50"/>
        <v>2021</v>
      </c>
      <c r="T773" s="4" t="str">
        <f t="shared" si="51"/>
        <v>16/04/2021</v>
      </c>
      <c r="U773" s="7" t="s">
        <v>1276</v>
      </c>
    </row>
    <row r="774" spans="1:21" x14ac:dyDescent="0.2">
      <c r="A774" s="1">
        <v>772</v>
      </c>
      <c r="B774" t="s">
        <v>15</v>
      </c>
      <c r="C774">
        <v>1556955</v>
      </c>
      <c r="D774">
        <v>20211224</v>
      </c>
      <c r="E774">
        <v>63</v>
      </c>
      <c r="F774" t="s">
        <v>17</v>
      </c>
      <c r="G774" t="s">
        <v>20</v>
      </c>
      <c r="H774">
        <v>140143</v>
      </c>
      <c r="I774" t="s">
        <v>34</v>
      </c>
      <c r="J774" t="s">
        <v>34</v>
      </c>
      <c r="K774" t="s">
        <v>226</v>
      </c>
      <c r="L774" t="s">
        <v>34</v>
      </c>
      <c r="M774" t="s">
        <v>34</v>
      </c>
      <c r="N774" t="s">
        <v>226</v>
      </c>
      <c r="O774" t="s">
        <v>901</v>
      </c>
      <c r="P774" t="s">
        <v>921</v>
      </c>
      <c r="Q774" t="str">
        <f t="shared" si="48"/>
        <v>24</v>
      </c>
      <c r="R774" t="str">
        <f t="shared" si="49"/>
        <v>12</v>
      </c>
      <c r="S774" t="str">
        <f t="shared" si="50"/>
        <v>2021</v>
      </c>
      <c r="T774" s="4" t="str">
        <f t="shared" si="51"/>
        <v>24/12/2021</v>
      </c>
      <c r="U774" s="7" t="s">
        <v>1400</v>
      </c>
    </row>
    <row r="775" spans="1:21" x14ac:dyDescent="0.2">
      <c r="A775" s="1">
        <v>773</v>
      </c>
      <c r="B775" t="s">
        <v>15</v>
      </c>
      <c r="C775">
        <v>1557702</v>
      </c>
      <c r="D775">
        <v>20210412</v>
      </c>
      <c r="E775">
        <v>91</v>
      </c>
      <c r="F775" t="s">
        <v>17</v>
      </c>
      <c r="G775" t="s">
        <v>19</v>
      </c>
      <c r="H775">
        <v>190601</v>
      </c>
      <c r="I775" t="s">
        <v>46</v>
      </c>
      <c r="J775" t="s">
        <v>94</v>
      </c>
      <c r="K775" t="s">
        <v>94</v>
      </c>
      <c r="L775" t="s">
        <v>46</v>
      </c>
      <c r="M775" t="s">
        <v>94</v>
      </c>
      <c r="N775" t="s">
        <v>94</v>
      </c>
      <c r="O775" t="s">
        <v>901</v>
      </c>
      <c r="P775" t="s">
        <v>908</v>
      </c>
      <c r="Q775" t="str">
        <f t="shared" si="48"/>
        <v>12</v>
      </c>
      <c r="R775" t="str">
        <f t="shared" si="49"/>
        <v>04</v>
      </c>
      <c r="S775" t="str">
        <f t="shared" si="50"/>
        <v>2021</v>
      </c>
      <c r="T775" s="4" t="str">
        <f t="shared" si="51"/>
        <v>12/04/2021</v>
      </c>
      <c r="U775" s="7" t="s">
        <v>1221</v>
      </c>
    </row>
    <row r="776" spans="1:21" x14ac:dyDescent="0.2">
      <c r="A776" s="1">
        <v>774</v>
      </c>
      <c r="B776" t="s">
        <v>15</v>
      </c>
      <c r="C776">
        <v>1564703</v>
      </c>
      <c r="D776">
        <v>20211120</v>
      </c>
      <c r="E776">
        <v>72</v>
      </c>
      <c r="F776" t="s">
        <v>18</v>
      </c>
      <c r="G776" t="s">
        <v>19</v>
      </c>
      <c r="H776">
        <v>230104</v>
      </c>
      <c r="I776" t="s">
        <v>38</v>
      </c>
      <c r="J776" t="s">
        <v>38</v>
      </c>
      <c r="K776" t="s">
        <v>250</v>
      </c>
      <c r="L776" t="s">
        <v>38</v>
      </c>
      <c r="M776" t="s">
        <v>38</v>
      </c>
      <c r="N776" t="s">
        <v>250</v>
      </c>
      <c r="O776" t="s">
        <v>901</v>
      </c>
      <c r="P776" t="s">
        <v>920</v>
      </c>
      <c r="Q776" t="str">
        <f t="shared" si="48"/>
        <v>20</v>
      </c>
      <c r="R776" t="str">
        <f t="shared" si="49"/>
        <v>11</v>
      </c>
      <c r="S776" t="str">
        <f t="shared" si="50"/>
        <v>2021</v>
      </c>
      <c r="T776" s="4" t="str">
        <f t="shared" si="51"/>
        <v>20/11/2021</v>
      </c>
      <c r="U776" s="7" t="s">
        <v>1341</v>
      </c>
    </row>
    <row r="777" spans="1:21" x14ac:dyDescent="0.2">
      <c r="A777" s="1">
        <v>775</v>
      </c>
      <c r="B777" t="s">
        <v>15</v>
      </c>
      <c r="C777">
        <v>1566557</v>
      </c>
      <c r="D777">
        <v>20210919</v>
      </c>
      <c r="E777">
        <v>44</v>
      </c>
      <c r="F777" t="s">
        <v>18</v>
      </c>
      <c r="G777" t="s">
        <v>20</v>
      </c>
      <c r="H777">
        <v>140135</v>
      </c>
      <c r="I777" t="s">
        <v>34</v>
      </c>
      <c r="J777" t="s">
        <v>34</v>
      </c>
      <c r="K777" t="s">
        <v>220</v>
      </c>
      <c r="L777" t="s">
        <v>34</v>
      </c>
      <c r="M777" t="s">
        <v>34</v>
      </c>
      <c r="N777" t="s">
        <v>220</v>
      </c>
      <c r="O777" t="s">
        <v>901</v>
      </c>
      <c r="P777" t="s">
        <v>916</v>
      </c>
      <c r="Q777" t="str">
        <f t="shared" si="48"/>
        <v>19</v>
      </c>
      <c r="R777" t="str">
        <f t="shared" si="49"/>
        <v>09</v>
      </c>
      <c r="S777" t="str">
        <f t="shared" si="50"/>
        <v>2021</v>
      </c>
      <c r="T777" s="4" t="str">
        <f t="shared" si="51"/>
        <v>19/09/2021</v>
      </c>
      <c r="U777" s="7" t="s">
        <v>1324</v>
      </c>
    </row>
    <row r="778" spans="1:21" x14ac:dyDescent="0.2">
      <c r="A778" s="1">
        <v>776</v>
      </c>
      <c r="B778" t="s">
        <v>15</v>
      </c>
      <c r="C778">
        <v>1567294</v>
      </c>
      <c r="D778">
        <v>20211104</v>
      </c>
      <c r="E778">
        <v>69</v>
      </c>
      <c r="F778" t="s">
        <v>17</v>
      </c>
      <c r="G778" t="s">
        <v>19</v>
      </c>
      <c r="H778">
        <v>180114</v>
      </c>
      <c r="I778" t="s">
        <v>42</v>
      </c>
      <c r="J778" t="s">
        <v>42</v>
      </c>
      <c r="K778" t="s">
        <v>328</v>
      </c>
      <c r="L778" t="s">
        <v>42</v>
      </c>
      <c r="M778" t="s">
        <v>42</v>
      </c>
      <c r="N778" t="s">
        <v>328</v>
      </c>
      <c r="O778" t="s">
        <v>901</v>
      </c>
      <c r="P778" t="s">
        <v>920</v>
      </c>
      <c r="Q778" t="str">
        <f t="shared" si="48"/>
        <v>04</v>
      </c>
      <c r="R778" t="str">
        <f t="shared" si="49"/>
        <v>11</v>
      </c>
      <c r="S778" t="str">
        <f t="shared" si="50"/>
        <v>2021</v>
      </c>
      <c r="T778" s="4" t="str">
        <f t="shared" si="51"/>
        <v>04/11/2021</v>
      </c>
      <c r="U778" s="7" t="s">
        <v>1119</v>
      </c>
    </row>
    <row r="779" spans="1:21" x14ac:dyDescent="0.2">
      <c r="A779" s="1">
        <v>777</v>
      </c>
      <c r="B779" t="s">
        <v>15</v>
      </c>
      <c r="C779">
        <v>1571466</v>
      </c>
      <c r="D779">
        <v>20210405</v>
      </c>
      <c r="E779">
        <v>87</v>
      </c>
      <c r="F779" t="s">
        <v>17</v>
      </c>
      <c r="G779" t="s">
        <v>19</v>
      </c>
      <c r="H779">
        <v>190601</v>
      </c>
      <c r="I779" t="s">
        <v>46</v>
      </c>
      <c r="J779" t="s">
        <v>94</v>
      </c>
      <c r="K779" t="s">
        <v>94</v>
      </c>
      <c r="L779" t="s">
        <v>46</v>
      </c>
      <c r="M779" t="s">
        <v>94</v>
      </c>
      <c r="N779" t="s">
        <v>327</v>
      </c>
      <c r="O779" t="s">
        <v>901</v>
      </c>
      <c r="P779" t="s">
        <v>908</v>
      </c>
      <c r="Q779" t="str">
        <f t="shared" si="48"/>
        <v>05</v>
      </c>
      <c r="R779" t="str">
        <f t="shared" si="49"/>
        <v>04</v>
      </c>
      <c r="S779" t="str">
        <f t="shared" si="50"/>
        <v>2021</v>
      </c>
      <c r="T779" s="4" t="str">
        <f t="shared" si="51"/>
        <v>05/04/2021</v>
      </c>
      <c r="U779" s="7" t="s">
        <v>1125</v>
      </c>
    </row>
    <row r="780" spans="1:21" x14ac:dyDescent="0.2">
      <c r="A780" s="1">
        <v>778</v>
      </c>
      <c r="B780" t="s">
        <v>15</v>
      </c>
      <c r="C780">
        <v>1571639</v>
      </c>
      <c r="D780">
        <v>20210803</v>
      </c>
      <c r="E780">
        <v>63</v>
      </c>
      <c r="F780" t="s">
        <v>17</v>
      </c>
      <c r="G780" t="s">
        <v>22</v>
      </c>
      <c r="H780">
        <v>190103</v>
      </c>
      <c r="I780" t="s">
        <v>46</v>
      </c>
      <c r="J780" t="s">
        <v>46</v>
      </c>
      <c r="K780" t="s">
        <v>192</v>
      </c>
      <c r="L780" t="s">
        <v>46</v>
      </c>
      <c r="M780" t="s">
        <v>46</v>
      </c>
      <c r="N780" t="s">
        <v>192</v>
      </c>
      <c r="O780" t="s">
        <v>901</v>
      </c>
      <c r="P780" t="s">
        <v>909</v>
      </c>
      <c r="Q780" t="str">
        <f t="shared" si="48"/>
        <v>03</v>
      </c>
      <c r="R780" t="str">
        <f t="shared" si="49"/>
        <v>08</v>
      </c>
      <c r="S780" t="str">
        <f t="shared" si="50"/>
        <v>2021</v>
      </c>
      <c r="T780" s="4" t="str">
        <f t="shared" si="51"/>
        <v>03/08/2021</v>
      </c>
      <c r="U780" s="7" t="s">
        <v>1101</v>
      </c>
    </row>
    <row r="781" spans="1:21" x14ac:dyDescent="0.2">
      <c r="A781" s="1">
        <v>779</v>
      </c>
      <c r="B781" t="s">
        <v>15</v>
      </c>
      <c r="C781">
        <v>1572380</v>
      </c>
      <c r="D781">
        <v>20210520</v>
      </c>
      <c r="E781">
        <v>95</v>
      </c>
      <c r="F781" t="s">
        <v>17</v>
      </c>
      <c r="G781" t="s">
        <v>22</v>
      </c>
      <c r="H781">
        <v>150112</v>
      </c>
      <c r="I781" t="s">
        <v>45</v>
      </c>
      <c r="J781" t="s">
        <v>71</v>
      </c>
      <c r="K781" t="s">
        <v>318</v>
      </c>
      <c r="L781" t="s">
        <v>45</v>
      </c>
      <c r="M781" t="s">
        <v>71</v>
      </c>
      <c r="N781" t="s">
        <v>285</v>
      </c>
      <c r="O781" t="s">
        <v>901</v>
      </c>
      <c r="P781" t="s">
        <v>914</v>
      </c>
      <c r="Q781" t="str">
        <f t="shared" si="48"/>
        <v>20</v>
      </c>
      <c r="R781" t="str">
        <f t="shared" si="49"/>
        <v>05</v>
      </c>
      <c r="S781" t="str">
        <f t="shared" si="50"/>
        <v>2021</v>
      </c>
      <c r="T781" s="4" t="str">
        <f t="shared" si="51"/>
        <v>20/05/2021</v>
      </c>
      <c r="U781" s="7" t="s">
        <v>1334</v>
      </c>
    </row>
    <row r="782" spans="1:21" x14ac:dyDescent="0.2">
      <c r="A782" s="1">
        <v>780</v>
      </c>
      <c r="B782" t="s">
        <v>15</v>
      </c>
      <c r="C782">
        <v>1575109</v>
      </c>
      <c r="D782">
        <v>20200909</v>
      </c>
      <c r="E782">
        <v>63</v>
      </c>
      <c r="F782" t="s">
        <v>18</v>
      </c>
      <c r="G782" t="s">
        <v>20</v>
      </c>
      <c r="H782">
        <v>140106</v>
      </c>
      <c r="I782" t="s">
        <v>34</v>
      </c>
      <c r="J782" t="s">
        <v>34</v>
      </c>
      <c r="K782" t="s">
        <v>221</v>
      </c>
      <c r="L782" t="s">
        <v>34</v>
      </c>
      <c r="M782" t="s">
        <v>34</v>
      </c>
      <c r="N782" t="s">
        <v>263</v>
      </c>
      <c r="O782" t="s">
        <v>901</v>
      </c>
      <c r="P782" t="s">
        <v>964</v>
      </c>
      <c r="Q782" t="str">
        <f t="shared" si="48"/>
        <v>09</v>
      </c>
      <c r="R782" t="str">
        <f t="shared" si="49"/>
        <v>09</v>
      </c>
      <c r="S782" t="str">
        <f t="shared" si="50"/>
        <v>2020</v>
      </c>
      <c r="T782" s="4" t="str">
        <f t="shared" si="51"/>
        <v>09/09/2020</v>
      </c>
      <c r="U782" s="7" t="s">
        <v>1183</v>
      </c>
    </row>
    <row r="783" spans="1:21" x14ac:dyDescent="0.2">
      <c r="A783" s="1">
        <v>781</v>
      </c>
      <c r="B783" t="s">
        <v>15</v>
      </c>
      <c r="C783">
        <v>1579056</v>
      </c>
      <c r="D783">
        <v>20211103</v>
      </c>
      <c r="E783">
        <v>76</v>
      </c>
      <c r="F783" t="s">
        <v>18</v>
      </c>
      <c r="G783" t="s">
        <v>22</v>
      </c>
      <c r="H783">
        <v>180114</v>
      </c>
      <c r="I783" t="s">
        <v>42</v>
      </c>
      <c r="J783" t="s">
        <v>42</v>
      </c>
      <c r="K783" t="s">
        <v>328</v>
      </c>
      <c r="L783" t="s">
        <v>42</v>
      </c>
      <c r="M783" t="s">
        <v>42</v>
      </c>
      <c r="N783" t="s">
        <v>344</v>
      </c>
      <c r="O783" t="s">
        <v>901</v>
      </c>
      <c r="P783" t="s">
        <v>936</v>
      </c>
      <c r="Q783" t="str">
        <f t="shared" si="48"/>
        <v>03</v>
      </c>
      <c r="R783" t="str">
        <f t="shared" si="49"/>
        <v>11</v>
      </c>
      <c r="S783" t="str">
        <f t="shared" si="50"/>
        <v>2021</v>
      </c>
      <c r="T783" s="4" t="str">
        <f t="shared" si="51"/>
        <v>03/11/2021</v>
      </c>
      <c r="U783" s="7" t="s">
        <v>1104</v>
      </c>
    </row>
    <row r="784" spans="1:21" x14ac:dyDescent="0.2">
      <c r="A784" s="1">
        <v>782</v>
      </c>
      <c r="B784" t="s">
        <v>15</v>
      </c>
      <c r="C784">
        <v>1579768</v>
      </c>
      <c r="D784">
        <v>20210601</v>
      </c>
      <c r="E784">
        <v>48</v>
      </c>
      <c r="F784" t="s">
        <v>18</v>
      </c>
      <c r="G784" t="s">
        <v>19</v>
      </c>
      <c r="H784">
        <v>180301</v>
      </c>
      <c r="I784" t="s">
        <v>42</v>
      </c>
      <c r="J784" t="s">
        <v>68</v>
      </c>
      <c r="K784" t="s">
        <v>68</v>
      </c>
      <c r="L784" t="s">
        <v>42</v>
      </c>
      <c r="M784" t="s">
        <v>68</v>
      </c>
      <c r="N784" t="s">
        <v>68</v>
      </c>
      <c r="O784" t="s">
        <v>901</v>
      </c>
      <c r="P784" t="s">
        <v>908</v>
      </c>
      <c r="Q784" t="str">
        <f t="shared" si="48"/>
        <v>01</v>
      </c>
      <c r="R784" t="str">
        <f t="shared" si="49"/>
        <v>06</v>
      </c>
      <c r="S784" t="str">
        <f t="shared" si="50"/>
        <v>2021</v>
      </c>
      <c r="T784" s="4" t="str">
        <f t="shared" si="51"/>
        <v>01/06/2021</v>
      </c>
      <c r="U784" s="7" t="s">
        <v>1071</v>
      </c>
    </row>
    <row r="785" spans="1:21" x14ac:dyDescent="0.2">
      <c r="A785" s="1">
        <v>783</v>
      </c>
      <c r="B785" t="s">
        <v>15</v>
      </c>
      <c r="C785">
        <v>1583997</v>
      </c>
      <c r="D785">
        <v>20211114</v>
      </c>
      <c r="E785">
        <v>64</v>
      </c>
      <c r="F785" t="s">
        <v>17</v>
      </c>
      <c r="G785" t="s">
        <v>19</v>
      </c>
      <c r="H785">
        <v>190608</v>
      </c>
      <c r="I785" t="s">
        <v>46</v>
      </c>
      <c r="J785" t="s">
        <v>94</v>
      </c>
      <c r="K785" t="s">
        <v>354</v>
      </c>
      <c r="L785" t="s">
        <v>46</v>
      </c>
      <c r="M785" t="s">
        <v>94</v>
      </c>
      <c r="N785" t="s">
        <v>354</v>
      </c>
      <c r="O785" t="s">
        <v>902</v>
      </c>
      <c r="P785" t="s">
        <v>915</v>
      </c>
      <c r="Q785" t="str">
        <f t="shared" si="48"/>
        <v>14</v>
      </c>
      <c r="R785" t="str">
        <f t="shared" si="49"/>
        <v>11</v>
      </c>
      <c r="S785" t="str">
        <f t="shared" si="50"/>
        <v>2021</v>
      </c>
      <c r="T785" s="4" t="str">
        <f t="shared" si="51"/>
        <v>14/11/2021</v>
      </c>
      <c r="U785" s="7" t="s">
        <v>1255</v>
      </c>
    </row>
    <row r="786" spans="1:21" x14ac:dyDescent="0.2">
      <c r="A786" s="1">
        <v>784</v>
      </c>
      <c r="B786" t="s">
        <v>15</v>
      </c>
      <c r="C786">
        <v>1589579</v>
      </c>
      <c r="D786">
        <v>20211119</v>
      </c>
      <c r="E786">
        <v>63</v>
      </c>
      <c r="F786" t="s">
        <v>18</v>
      </c>
      <c r="G786" t="s">
        <v>19</v>
      </c>
      <c r="H786">
        <v>190601</v>
      </c>
      <c r="I786" t="s">
        <v>46</v>
      </c>
      <c r="J786" t="s">
        <v>94</v>
      </c>
      <c r="K786" t="s">
        <v>94</v>
      </c>
      <c r="L786" t="s">
        <v>46</v>
      </c>
      <c r="M786" t="s">
        <v>94</v>
      </c>
      <c r="N786" t="s">
        <v>94</v>
      </c>
      <c r="O786" t="s">
        <v>901</v>
      </c>
      <c r="P786" t="s">
        <v>911</v>
      </c>
      <c r="Q786" t="str">
        <f t="shared" si="48"/>
        <v>19</v>
      </c>
      <c r="R786" t="str">
        <f t="shared" si="49"/>
        <v>11</v>
      </c>
      <c r="S786" t="str">
        <f t="shared" si="50"/>
        <v>2021</v>
      </c>
      <c r="T786" s="4" t="str">
        <f t="shared" si="51"/>
        <v>19/11/2021</v>
      </c>
      <c r="U786" s="7" t="s">
        <v>1326</v>
      </c>
    </row>
    <row r="787" spans="1:21" x14ac:dyDescent="0.2">
      <c r="A787" s="1">
        <v>785</v>
      </c>
      <c r="B787" t="s">
        <v>15</v>
      </c>
      <c r="C787">
        <v>1592736</v>
      </c>
      <c r="D787">
        <v>20210604</v>
      </c>
      <c r="E787">
        <v>61</v>
      </c>
      <c r="F787" t="s">
        <v>18</v>
      </c>
      <c r="G787" t="s">
        <v>19</v>
      </c>
      <c r="H787">
        <v>170301</v>
      </c>
      <c r="I787" t="s">
        <v>40</v>
      </c>
      <c r="J787" t="s">
        <v>72</v>
      </c>
      <c r="K787" t="s">
        <v>72</v>
      </c>
      <c r="L787" t="s">
        <v>40</v>
      </c>
      <c r="M787" t="s">
        <v>72</v>
      </c>
      <c r="N787" t="s">
        <v>72</v>
      </c>
      <c r="O787" t="s">
        <v>901</v>
      </c>
      <c r="P787" t="s">
        <v>914</v>
      </c>
      <c r="Q787" t="str">
        <f t="shared" si="48"/>
        <v>04</v>
      </c>
      <c r="R787" t="str">
        <f t="shared" si="49"/>
        <v>06</v>
      </c>
      <c r="S787" t="str">
        <f t="shared" si="50"/>
        <v>2021</v>
      </c>
      <c r="T787" s="4" t="str">
        <f t="shared" si="51"/>
        <v>04/06/2021</v>
      </c>
      <c r="U787" s="7" t="s">
        <v>1113</v>
      </c>
    </row>
    <row r="788" spans="1:21" x14ac:dyDescent="0.2">
      <c r="A788" s="1">
        <v>786</v>
      </c>
      <c r="B788" t="s">
        <v>15</v>
      </c>
      <c r="C788">
        <v>1597252</v>
      </c>
      <c r="D788">
        <v>20211118</v>
      </c>
      <c r="E788">
        <v>62</v>
      </c>
      <c r="F788" t="s">
        <v>17</v>
      </c>
      <c r="G788" t="s">
        <v>19</v>
      </c>
      <c r="H788">
        <v>160101</v>
      </c>
      <c r="I788" t="s">
        <v>39</v>
      </c>
      <c r="J788" t="s">
        <v>65</v>
      </c>
      <c r="K788" t="s">
        <v>65</v>
      </c>
      <c r="L788" t="s">
        <v>39</v>
      </c>
      <c r="M788" t="s">
        <v>65</v>
      </c>
      <c r="N788" t="s">
        <v>65</v>
      </c>
      <c r="O788" t="s">
        <v>904</v>
      </c>
      <c r="P788" t="s">
        <v>920</v>
      </c>
      <c r="Q788" t="str">
        <f t="shared" si="48"/>
        <v>18</v>
      </c>
      <c r="R788" t="str">
        <f t="shared" si="49"/>
        <v>11</v>
      </c>
      <c r="S788" t="str">
        <f t="shared" si="50"/>
        <v>2021</v>
      </c>
      <c r="T788" s="4" t="str">
        <f t="shared" si="51"/>
        <v>18/11/2021</v>
      </c>
      <c r="U788" s="7" t="s">
        <v>1311</v>
      </c>
    </row>
    <row r="789" spans="1:21" x14ac:dyDescent="0.2">
      <c r="A789" s="1">
        <v>787</v>
      </c>
      <c r="B789" t="s">
        <v>15</v>
      </c>
      <c r="C789">
        <v>1597813</v>
      </c>
      <c r="D789">
        <v>20210301</v>
      </c>
      <c r="E789">
        <v>54</v>
      </c>
      <c r="F789" t="s">
        <v>17</v>
      </c>
      <c r="G789" t="s">
        <v>23</v>
      </c>
      <c r="H789">
        <v>140135</v>
      </c>
      <c r="I789" t="s">
        <v>34</v>
      </c>
      <c r="J789" t="s">
        <v>34</v>
      </c>
      <c r="K789" t="s">
        <v>220</v>
      </c>
      <c r="L789" t="s">
        <v>34</v>
      </c>
      <c r="M789" t="s">
        <v>34</v>
      </c>
      <c r="N789" t="s">
        <v>335</v>
      </c>
      <c r="O789" t="s">
        <v>901</v>
      </c>
      <c r="P789" t="s">
        <v>908</v>
      </c>
      <c r="Q789" t="str">
        <f t="shared" si="48"/>
        <v>01</v>
      </c>
      <c r="R789" t="str">
        <f t="shared" si="49"/>
        <v>03</v>
      </c>
      <c r="S789" t="str">
        <f t="shared" si="50"/>
        <v>2021</v>
      </c>
      <c r="T789" s="4" t="str">
        <f t="shared" si="51"/>
        <v>01/03/2021</v>
      </c>
      <c r="U789" s="7" t="s">
        <v>1067</v>
      </c>
    </row>
    <row r="790" spans="1:21" x14ac:dyDescent="0.2">
      <c r="A790" s="1">
        <v>788</v>
      </c>
      <c r="B790" t="s">
        <v>15</v>
      </c>
      <c r="C790">
        <v>1597813</v>
      </c>
      <c r="D790">
        <v>20210408</v>
      </c>
      <c r="E790">
        <v>54</v>
      </c>
      <c r="F790" t="s">
        <v>17</v>
      </c>
      <c r="G790" t="s">
        <v>23</v>
      </c>
      <c r="H790">
        <v>140135</v>
      </c>
      <c r="I790" t="s">
        <v>34</v>
      </c>
      <c r="J790" t="s">
        <v>34</v>
      </c>
      <c r="K790" t="s">
        <v>220</v>
      </c>
      <c r="L790" t="s">
        <v>34</v>
      </c>
      <c r="M790" t="s">
        <v>34</v>
      </c>
      <c r="N790" t="s">
        <v>326</v>
      </c>
      <c r="O790" t="s">
        <v>901</v>
      </c>
      <c r="P790" t="s">
        <v>919</v>
      </c>
      <c r="Q790" t="str">
        <f t="shared" si="48"/>
        <v>08</v>
      </c>
      <c r="R790" t="str">
        <f t="shared" si="49"/>
        <v>04</v>
      </c>
      <c r="S790" t="str">
        <f t="shared" si="50"/>
        <v>2021</v>
      </c>
      <c r="T790" s="4" t="str">
        <f t="shared" si="51"/>
        <v>08/04/2021</v>
      </c>
      <c r="U790" s="7" t="s">
        <v>1164</v>
      </c>
    </row>
    <row r="791" spans="1:21" x14ac:dyDescent="0.2">
      <c r="A791" s="1">
        <v>789</v>
      </c>
      <c r="B791" t="s">
        <v>15</v>
      </c>
      <c r="C791">
        <v>1598288</v>
      </c>
      <c r="D791">
        <v>20211108</v>
      </c>
      <c r="E791">
        <v>61</v>
      </c>
      <c r="F791" t="s">
        <v>18</v>
      </c>
      <c r="G791" t="s">
        <v>20</v>
      </c>
      <c r="H791">
        <v>140114</v>
      </c>
      <c r="I791" t="s">
        <v>34</v>
      </c>
      <c r="J791" t="s">
        <v>34</v>
      </c>
      <c r="K791" t="s">
        <v>332</v>
      </c>
      <c r="L791" t="s">
        <v>34</v>
      </c>
      <c r="M791" t="s">
        <v>34</v>
      </c>
      <c r="N791" t="s">
        <v>34</v>
      </c>
      <c r="O791" t="s">
        <v>901</v>
      </c>
      <c r="P791" t="s">
        <v>965</v>
      </c>
      <c r="Q791" t="str">
        <f t="shared" si="48"/>
        <v>08</v>
      </c>
      <c r="R791" t="str">
        <f t="shared" si="49"/>
        <v>11</v>
      </c>
      <c r="S791" t="str">
        <f t="shared" si="50"/>
        <v>2021</v>
      </c>
      <c r="T791" s="4" t="str">
        <f t="shared" si="51"/>
        <v>08/11/2021</v>
      </c>
      <c r="U791" s="7" t="s">
        <v>1171</v>
      </c>
    </row>
    <row r="792" spans="1:21" x14ac:dyDescent="0.2">
      <c r="A792" s="1">
        <v>790</v>
      </c>
      <c r="B792" t="s">
        <v>15</v>
      </c>
      <c r="C792">
        <v>1601426</v>
      </c>
      <c r="D792">
        <v>20210925</v>
      </c>
      <c r="E792">
        <v>50</v>
      </c>
      <c r="F792" t="s">
        <v>18</v>
      </c>
      <c r="G792" t="s">
        <v>20</v>
      </c>
      <c r="H792">
        <v>140122</v>
      </c>
      <c r="I792" t="s">
        <v>34</v>
      </c>
      <c r="J792" t="s">
        <v>34</v>
      </c>
      <c r="K792" t="s">
        <v>253</v>
      </c>
      <c r="L792" t="s">
        <v>34</v>
      </c>
      <c r="M792" t="s">
        <v>34</v>
      </c>
      <c r="N792" t="s">
        <v>253</v>
      </c>
      <c r="O792" t="s">
        <v>901</v>
      </c>
      <c r="P792" t="s">
        <v>925</v>
      </c>
      <c r="Q792" t="str">
        <f t="shared" si="48"/>
        <v>25</v>
      </c>
      <c r="R792" t="str">
        <f t="shared" si="49"/>
        <v>09</v>
      </c>
      <c r="S792" t="str">
        <f t="shared" si="50"/>
        <v>2021</v>
      </c>
      <c r="T792" s="4" t="str">
        <f t="shared" si="51"/>
        <v>25/09/2021</v>
      </c>
      <c r="U792" s="7" t="s">
        <v>1409</v>
      </c>
    </row>
    <row r="793" spans="1:21" x14ac:dyDescent="0.2">
      <c r="A793" s="1">
        <v>791</v>
      </c>
      <c r="B793" t="s">
        <v>15</v>
      </c>
      <c r="C793">
        <v>1603039</v>
      </c>
      <c r="D793">
        <v>20210730</v>
      </c>
      <c r="E793">
        <v>47</v>
      </c>
      <c r="F793" t="s">
        <v>17</v>
      </c>
      <c r="G793" t="s">
        <v>20</v>
      </c>
      <c r="H793">
        <v>140134</v>
      </c>
      <c r="I793" t="s">
        <v>34</v>
      </c>
      <c r="J793" t="s">
        <v>34</v>
      </c>
      <c r="K793" t="s">
        <v>299</v>
      </c>
      <c r="L793" t="s">
        <v>34</v>
      </c>
      <c r="M793" t="s">
        <v>34</v>
      </c>
      <c r="N793" t="s">
        <v>299</v>
      </c>
      <c r="O793" t="s">
        <v>901</v>
      </c>
      <c r="P793" t="s">
        <v>909</v>
      </c>
      <c r="Q793" t="str">
        <f t="shared" si="48"/>
        <v>30</v>
      </c>
      <c r="R793" t="str">
        <f t="shared" si="49"/>
        <v>07</v>
      </c>
      <c r="S793" t="str">
        <f t="shared" si="50"/>
        <v>2021</v>
      </c>
      <c r="T793" s="4" t="str">
        <f t="shared" si="51"/>
        <v>30/07/2021</v>
      </c>
      <c r="U793" s="7" t="s">
        <v>1465</v>
      </c>
    </row>
    <row r="794" spans="1:21" x14ac:dyDescent="0.2">
      <c r="A794" s="1">
        <v>792</v>
      </c>
      <c r="B794" t="s">
        <v>15</v>
      </c>
      <c r="C794">
        <v>1604945</v>
      </c>
      <c r="D794">
        <v>20211115</v>
      </c>
      <c r="E794">
        <v>48</v>
      </c>
      <c r="F794" t="s">
        <v>17</v>
      </c>
      <c r="G794" t="s">
        <v>19</v>
      </c>
      <c r="H794">
        <v>160101</v>
      </c>
      <c r="I794" t="s">
        <v>39</v>
      </c>
      <c r="J794" t="s">
        <v>65</v>
      </c>
      <c r="K794" t="s">
        <v>65</v>
      </c>
      <c r="L794" t="s">
        <v>39</v>
      </c>
      <c r="M794" t="s">
        <v>65</v>
      </c>
      <c r="N794" t="s">
        <v>65</v>
      </c>
      <c r="O794" t="s">
        <v>904</v>
      </c>
      <c r="P794" t="s">
        <v>936</v>
      </c>
      <c r="Q794" t="str">
        <f t="shared" si="48"/>
        <v>15</v>
      </c>
      <c r="R794" t="str">
        <f t="shared" si="49"/>
        <v>11</v>
      </c>
      <c r="S794" t="str">
        <f t="shared" si="50"/>
        <v>2021</v>
      </c>
      <c r="T794" s="4" t="str">
        <f t="shared" si="51"/>
        <v>15/11/2021</v>
      </c>
      <c r="U794" s="7" t="s">
        <v>1269</v>
      </c>
    </row>
    <row r="795" spans="1:21" x14ac:dyDescent="0.2">
      <c r="A795" s="1">
        <v>793</v>
      </c>
      <c r="B795" t="s">
        <v>15</v>
      </c>
      <c r="C795">
        <v>1609359</v>
      </c>
      <c r="D795">
        <v>20210708</v>
      </c>
      <c r="E795">
        <v>55</v>
      </c>
      <c r="F795" t="s">
        <v>18</v>
      </c>
      <c r="G795" t="s">
        <v>20</v>
      </c>
      <c r="H795">
        <v>140103</v>
      </c>
      <c r="I795" t="s">
        <v>34</v>
      </c>
      <c r="J795" t="s">
        <v>34</v>
      </c>
      <c r="K795" t="s">
        <v>320</v>
      </c>
      <c r="L795" t="s">
        <v>34</v>
      </c>
      <c r="M795" t="s">
        <v>34</v>
      </c>
      <c r="N795" t="s">
        <v>34</v>
      </c>
      <c r="O795" t="s">
        <v>901</v>
      </c>
      <c r="P795" t="s">
        <v>908</v>
      </c>
      <c r="Q795" t="str">
        <f t="shared" si="48"/>
        <v>08</v>
      </c>
      <c r="R795" t="str">
        <f t="shared" si="49"/>
        <v>07</v>
      </c>
      <c r="S795" t="str">
        <f t="shared" si="50"/>
        <v>2021</v>
      </c>
      <c r="T795" s="4" t="str">
        <f t="shared" si="51"/>
        <v>08/07/2021</v>
      </c>
      <c r="U795" s="7" t="s">
        <v>1167</v>
      </c>
    </row>
    <row r="796" spans="1:21" x14ac:dyDescent="0.2">
      <c r="A796" s="1">
        <v>794</v>
      </c>
      <c r="B796" t="s">
        <v>15</v>
      </c>
      <c r="C796">
        <v>1610163</v>
      </c>
      <c r="D796">
        <v>20211116</v>
      </c>
      <c r="E796">
        <v>74</v>
      </c>
      <c r="F796" t="s">
        <v>17</v>
      </c>
      <c r="G796" t="s">
        <v>20</v>
      </c>
      <c r="H796">
        <v>140115</v>
      </c>
      <c r="I796" t="s">
        <v>34</v>
      </c>
      <c r="J796" t="s">
        <v>34</v>
      </c>
      <c r="K796" t="s">
        <v>288</v>
      </c>
      <c r="L796" t="s">
        <v>34</v>
      </c>
      <c r="M796" t="s">
        <v>34</v>
      </c>
      <c r="N796" t="s">
        <v>288</v>
      </c>
      <c r="O796" t="s">
        <v>901</v>
      </c>
      <c r="P796" t="s">
        <v>909</v>
      </c>
      <c r="Q796" t="str">
        <f t="shared" si="48"/>
        <v>16</v>
      </c>
      <c r="R796" t="str">
        <f t="shared" si="49"/>
        <v>11</v>
      </c>
      <c r="S796" t="str">
        <f t="shared" si="50"/>
        <v>2021</v>
      </c>
      <c r="T796" s="4" t="str">
        <f t="shared" si="51"/>
        <v>16/11/2021</v>
      </c>
      <c r="U796" s="7" t="s">
        <v>1285</v>
      </c>
    </row>
    <row r="797" spans="1:21" x14ac:dyDescent="0.2">
      <c r="A797" s="1">
        <v>795</v>
      </c>
      <c r="B797" t="s">
        <v>15</v>
      </c>
      <c r="C797">
        <v>1617668</v>
      </c>
      <c r="D797">
        <v>20210512</v>
      </c>
      <c r="E797">
        <v>61</v>
      </c>
      <c r="F797" t="s">
        <v>18</v>
      </c>
      <c r="G797" t="s">
        <v>19</v>
      </c>
      <c r="H797">
        <v>170201</v>
      </c>
      <c r="I797" t="s">
        <v>40</v>
      </c>
      <c r="J797" t="s">
        <v>84</v>
      </c>
      <c r="K797" t="s">
        <v>311</v>
      </c>
      <c r="L797" t="s">
        <v>40</v>
      </c>
      <c r="M797" t="s">
        <v>84</v>
      </c>
      <c r="N797" t="s">
        <v>311</v>
      </c>
      <c r="O797" t="s">
        <v>901</v>
      </c>
      <c r="P797" t="s">
        <v>908</v>
      </c>
      <c r="Q797" t="str">
        <f t="shared" si="48"/>
        <v>12</v>
      </c>
      <c r="R797" t="str">
        <f t="shared" si="49"/>
        <v>05</v>
      </c>
      <c r="S797" t="str">
        <f t="shared" si="50"/>
        <v>2021</v>
      </c>
      <c r="T797" s="4" t="str">
        <f t="shared" si="51"/>
        <v>12/05/2021</v>
      </c>
      <c r="U797" s="7" t="s">
        <v>1222</v>
      </c>
    </row>
    <row r="798" spans="1:21" x14ac:dyDescent="0.2">
      <c r="A798" s="1">
        <v>796</v>
      </c>
      <c r="B798" t="s">
        <v>15</v>
      </c>
      <c r="C798">
        <v>1619033</v>
      </c>
      <c r="D798">
        <v>20211110</v>
      </c>
      <c r="E798">
        <v>46</v>
      </c>
      <c r="F798" t="s">
        <v>17</v>
      </c>
      <c r="G798" t="s">
        <v>20</v>
      </c>
      <c r="H798">
        <v>140117</v>
      </c>
      <c r="I798" t="s">
        <v>34</v>
      </c>
      <c r="J798" t="s">
        <v>34</v>
      </c>
      <c r="K798" t="s">
        <v>349</v>
      </c>
      <c r="L798" t="s">
        <v>34</v>
      </c>
      <c r="M798" t="s">
        <v>34</v>
      </c>
      <c r="N798" t="s">
        <v>326</v>
      </c>
      <c r="O798" t="s">
        <v>901</v>
      </c>
      <c r="P798" t="s">
        <v>936</v>
      </c>
      <c r="Q798" t="str">
        <f t="shared" si="48"/>
        <v>10</v>
      </c>
      <c r="R798" t="str">
        <f t="shared" si="49"/>
        <v>11</v>
      </c>
      <c r="S798" t="str">
        <f t="shared" si="50"/>
        <v>2021</v>
      </c>
      <c r="T798" s="4" t="str">
        <f t="shared" si="51"/>
        <v>10/11/2021</v>
      </c>
      <c r="U798" s="7" t="s">
        <v>1199</v>
      </c>
    </row>
    <row r="799" spans="1:21" x14ac:dyDescent="0.2">
      <c r="A799" s="1">
        <v>797</v>
      </c>
      <c r="B799" t="s">
        <v>15</v>
      </c>
      <c r="C799">
        <v>1622379</v>
      </c>
      <c r="D799">
        <v>20210720</v>
      </c>
      <c r="E799">
        <v>57</v>
      </c>
      <c r="F799" t="s">
        <v>18</v>
      </c>
      <c r="G799" t="s">
        <v>23</v>
      </c>
      <c r="H799">
        <v>140101</v>
      </c>
      <c r="I799" t="s">
        <v>34</v>
      </c>
      <c r="J799" t="s">
        <v>34</v>
      </c>
      <c r="K799" t="s">
        <v>34</v>
      </c>
      <c r="L799" t="s">
        <v>34</v>
      </c>
      <c r="M799" t="s">
        <v>34</v>
      </c>
      <c r="N799" t="s">
        <v>253</v>
      </c>
      <c r="O799" t="s">
        <v>901</v>
      </c>
      <c r="P799" t="s">
        <v>914</v>
      </c>
      <c r="Q799" t="str">
        <f t="shared" si="48"/>
        <v>20</v>
      </c>
      <c r="R799" t="str">
        <f t="shared" si="49"/>
        <v>07</v>
      </c>
      <c r="S799" t="str">
        <f t="shared" si="50"/>
        <v>2021</v>
      </c>
      <c r="T799" s="4" t="str">
        <f t="shared" si="51"/>
        <v>20/07/2021</v>
      </c>
      <c r="U799" s="7" t="s">
        <v>1336</v>
      </c>
    </row>
    <row r="800" spans="1:21" x14ac:dyDescent="0.2">
      <c r="A800" s="1">
        <v>798</v>
      </c>
      <c r="B800" t="s">
        <v>15</v>
      </c>
      <c r="C800">
        <v>1625992</v>
      </c>
      <c r="D800">
        <v>20210505</v>
      </c>
      <c r="E800">
        <v>61</v>
      </c>
      <c r="F800" t="s">
        <v>18</v>
      </c>
      <c r="G800" t="s">
        <v>22</v>
      </c>
      <c r="H800">
        <v>140136</v>
      </c>
      <c r="I800" t="s">
        <v>34</v>
      </c>
      <c r="J800" t="s">
        <v>34</v>
      </c>
      <c r="K800" t="s">
        <v>334</v>
      </c>
      <c r="L800" t="s">
        <v>34</v>
      </c>
      <c r="M800" t="s">
        <v>34</v>
      </c>
      <c r="N800" t="s">
        <v>326</v>
      </c>
      <c r="O800" t="s">
        <v>901</v>
      </c>
      <c r="P800" t="s">
        <v>908</v>
      </c>
      <c r="Q800" t="str">
        <f t="shared" si="48"/>
        <v>05</v>
      </c>
      <c r="R800" t="str">
        <f t="shared" si="49"/>
        <v>05</v>
      </c>
      <c r="S800" t="str">
        <f t="shared" si="50"/>
        <v>2021</v>
      </c>
      <c r="T800" s="4" t="str">
        <f t="shared" si="51"/>
        <v>05/05/2021</v>
      </c>
      <c r="U800" s="7" t="s">
        <v>1126</v>
      </c>
    </row>
    <row r="801" spans="1:21" x14ac:dyDescent="0.2">
      <c r="A801" s="1">
        <v>799</v>
      </c>
      <c r="B801" t="s">
        <v>15</v>
      </c>
      <c r="C801">
        <v>1627050</v>
      </c>
      <c r="D801">
        <v>20210607</v>
      </c>
      <c r="E801">
        <v>57</v>
      </c>
      <c r="F801" t="s">
        <v>17</v>
      </c>
      <c r="G801" t="s">
        <v>19</v>
      </c>
      <c r="H801">
        <v>190109</v>
      </c>
      <c r="I801" t="s">
        <v>46</v>
      </c>
      <c r="J801" t="s">
        <v>46</v>
      </c>
      <c r="K801" t="s">
        <v>355</v>
      </c>
      <c r="L801" t="s">
        <v>46</v>
      </c>
      <c r="M801" t="s">
        <v>46</v>
      </c>
      <c r="N801" t="s">
        <v>355</v>
      </c>
      <c r="O801" t="s">
        <v>901</v>
      </c>
      <c r="P801" t="s">
        <v>908</v>
      </c>
      <c r="Q801" t="str">
        <f t="shared" si="48"/>
        <v>07</v>
      </c>
      <c r="R801" t="str">
        <f t="shared" si="49"/>
        <v>06</v>
      </c>
      <c r="S801" t="str">
        <f t="shared" si="50"/>
        <v>2021</v>
      </c>
      <c r="T801" s="4" t="str">
        <f t="shared" si="51"/>
        <v>07/06/2021</v>
      </c>
      <c r="U801" s="7" t="s">
        <v>1153</v>
      </c>
    </row>
    <row r="802" spans="1:21" x14ac:dyDescent="0.2">
      <c r="A802" s="1">
        <v>800</v>
      </c>
      <c r="B802" t="s">
        <v>15</v>
      </c>
      <c r="C802">
        <v>1628625</v>
      </c>
      <c r="D802">
        <v>20210913</v>
      </c>
      <c r="E802">
        <v>48</v>
      </c>
      <c r="F802" t="s">
        <v>17</v>
      </c>
      <c r="G802" t="s">
        <v>22</v>
      </c>
      <c r="H802">
        <v>190409</v>
      </c>
      <c r="I802" t="s">
        <v>46</v>
      </c>
      <c r="J802" t="s">
        <v>73</v>
      </c>
      <c r="K802" t="s">
        <v>356</v>
      </c>
      <c r="L802" t="s">
        <v>46</v>
      </c>
      <c r="M802" t="s">
        <v>46</v>
      </c>
      <c r="N802" t="s">
        <v>192</v>
      </c>
      <c r="O802" t="s">
        <v>901</v>
      </c>
      <c r="P802" t="s">
        <v>908</v>
      </c>
      <c r="Q802" t="str">
        <f t="shared" si="48"/>
        <v>13</v>
      </c>
      <c r="R802" t="str">
        <f t="shared" si="49"/>
        <v>09</v>
      </c>
      <c r="S802" t="str">
        <f t="shared" si="50"/>
        <v>2021</v>
      </c>
      <c r="T802" s="4" t="str">
        <f t="shared" si="51"/>
        <v>13/09/2021</v>
      </c>
      <c r="U802" s="7" t="s">
        <v>1239</v>
      </c>
    </row>
    <row r="803" spans="1:21" x14ac:dyDescent="0.2">
      <c r="A803" s="1">
        <v>801</v>
      </c>
      <c r="B803" t="s">
        <v>15</v>
      </c>
      <c r="C803">
        <v>1629010</v>
      </c>
      <c r="D803">
        <v>20210726</v>
      </c>
      <c r="E803">
        <v>46</v>
      </c>
      <c r="F803" t="s">
        <v>18</v>
      </c>
      <c r="G803" t="s">
        <v>19</v>
      </c>
      <c r="H803">
        <v>180207</v>
      </c>
      <c r="I803" t="s">
        <v>42</v>
      </c>
      <c r="J803" t="s">
        <v>111</v>
      </c>
      <c r="K803" t="s">
        <v>357</v>
      </c>
      <c r="L803" t="s">
        <v>42</v>
      </c>
      <c r="M803" t="s">
        <v>111</v>
      </c>
      <c r="N803" t="s">
        <v>357</v>
      </c>
      <c r="O803" t="s">
        <v>901</v>
      </c>
      <c r="P803" t="s">
        <v>908</v>
      </c>
      <c r="Q803" t="str">
        <f t="shared" si="48"/>
        <v>26</v>
      </c>
      <c r="R803" t="str">
        <f t="shared" si="49"/>
        <v>07</v>
      </c>
      <c r="S803" t="str">
        <f t="shared" si="50"/>
        <v>2021</v>
      </c>
      <c r="T803" s="4" t="str">
        <f t="shared" si="51"/>
        <v>26/07/2021</v>
      </c>
      <c r="U803" s="7" t="s">
        <v>1419</v>
      </c>
    </row>
    <row r="804" spans="1:21" x14ac:dyDescent="0.2">
      <c r="A804" s="1">
        <v>802</v>
      </c>
      <c r="B804" t="s">
        <v>15</v>
      </c>
      <c r="C804">
        <v>1634226</v>
      </c>
      <c r="D804">
        <v>20211109</v>
      </c>
      <c r="E804">
        <v>70</v>
      </c>
      <c r="F804" t="s">
        <v>18</v>
      </c>
      <c r="G804" t="s">
        <v>22</v>
      </c>
      <c r="H804">
        <v>190103</v>
      </c>
      <c r="I804" t="s">
        <v>46</v>
      </c>
      <c r="J804" t="s">
        <v>46</v>
      </c>
      <c r="K804" t="s">
        <v>192</v>
      </c>
      <c r="L804" t="s">
        <v>46</v>
      </c>
      <c r="M804" t="s">
        <v>46</v>
      </c>
      <c r="N804" t="s">
        <v>192</v>
      </c>
      <c r="O804" t="s">
        <v>901</v>
      </c>
      <c r="P804" t="s">
        <v>946</v>
      </c>
      <c r="Q804" t="str">
        <f t="shared" si="48"/>
        <v>09</v>
      </c>
      <c r="R804" t="str">
        <f t="shared" si="49"/>
        <v>11</v>
      </c>
      <c r="S804" t="str">
        <f t="shared" si="50"/>
        <v>2021</v>
      </c>
      <c r="T804" s="4" t="str">
        <f t="shared" si="51"/>
        <v>09/11/2021</v>
      </c>
      <c r="U804" s="7" t="s">
        <v>1186</v>
      </c>
    </row>
    <row r="805" spans="1:21" x14ac:dyDescent="0.2">
      <c r="A805" s="1">
        <v>803</v>
      </c>
      <c r="B805" t="s">
        <v>15</v>
      </c>
      <c r="C805">
        <v>1636185</v>
      </c>
      <c r="D805">
        <v>20210407</v>
      </c>
      <c r="E805">
        <v>58</v>
      </c>
      <c r="F805" t="s">
        <v>17</v>
      </c>
      <c r="G805" t="s">
        <v>19</v>
      </c>
      <c r="H805">
        <v>210501</v>
      </c>
      <c r="I805" t="s">
        <v>47</v>
      </c>
      <c r="J805" t="s">
        <v>86</v>
      </c>
      <c r="K805" t="s">
        <v>86</v>
      </c>
      <c r="L805" t="s">
        <v>47</v>
      </c>
      <c r="M805" t="s">
        <v>47</v>
      </c>
      <c r="N805" t="s">
        <v>256</v>
      </c>
      <c r="O805" t="s">
        <v>901</v>
      </c>
      <c r="P805" t="s">
        <v>908</v>
      </c>
      <c r="Q805" t="str">
        <f t="shared" si="48"/>
        <v>07</v>
      </c>
      <c r="R805" t="str">
        <f t="shared" si="49"/>
        <v>04</v>
      </c>
      <c r="S805" t="str">
        <f t="shared" si="50"/>
        <v>2021</v>
      </c>
      <c r="T805" s="4" t="str">
        <f t="shared" si="51"/>
        <v>07/04/2021</v>
      </c>
      <c r="U805" s="7" t="s">
        <v>1151</v>
      </c>
    </row>
    <row r="806" spans="1:21" x14ac:dyDescent="0.2">
      <c r="A806" s="1">
        <v>804</v>
      </c>
      <c r="B806" t="s">
        <v>15</v>
      </c>
      <c r="C806">
        <v>1640732</v>
      </c>
      <c r="D806">
        <v>20211108</v>
      </c>
      <c r="E806">
        <v>64</v>
      </c>
      <c r="F806" t="s">
        <v>17</v>
      </c>
      <c r="G806" t="s">
        <v>20</v>
      </c>
      <c r="H806">
        <v>140126</v>
      </c>
      <c r="I806" t="s">
        <v>34</v>
      </c>
      <c r="J806" t="s">
        <v>34</v>
      </c>
      <c r="K806" t="s">
        <v>218</v>
      </c>
      <c r="L806" t="s">
        <v>34</v>
      </c>
      <c r="M806" t="s">
        <v>34</v>
      </c>
      <c r="N806" t="s">
        <v>34</v>
      </c>
      <c r="O806" t="s">
        <v>901</v>
      </c>
      <c r="P806" t="s">
        <v>911</v>
      </c>
      <c r="Q806" t="str">
        <f t="shared" si="48"/>
        <v>08</v>
      </c>
      <c r="R806" t="str">
        <f t="shared" si="49"/>
        <v>11</v>
      </c>
      <c r="S806" t="str">
        <f t="shared" si="50"/>
        <v>2021</v>
      </c>
      <c r="T806" s="4" t="str">
        <f t="shared" si="51"/>
        <v>08/11/2021</v>
      </c>
      <c r="U806" s="7" t="s">
        <v>1171</v>
      </c>
    </row>
    <row r="807" spans="1:21" x14ac:dyDescent="0.2">
      <c r="A807" s="1">
        <v>805</v>
      </c>
      <c r="B807" t="s">
        <v>15</v>
      </c>
      <c r="C807">
        <v>1644513</v>
      </c>
      <c r="D807">
        <v>20211104</v>
      </c>
      <c r="E807">
        <v>66</v>
      </c>
      <c r="F807" t="s">
        <v>17</v>
      </c>
      <c r="G807" t="s">
        <v>19</v>
      </c>
      <c r="H807">
        <v>190601</v>
      </c>
      <c r="I807" t="s">
        <v>46</v>
      </c>
      <c r="J807" t="s">
        <v>94</v>
      </c>
      <c r="K807" t="s">
        <v>94</v>
      </c>
      <c r="L807" t="s">
        <v>46</v>
      </c>
      <c r="M807" t="s">
        <v>94</v>
      </c>
      <c r="N807" t="s">
        <v>94</v>
      </c>
      <c r="O807" t="s">
        <v>901</v>
      </c>
      <c r="P807" t="s">
        <v>936</v>
      </c>
      <c r="Q807" t="str">
        <f t="shared" si="48"/>
        <v>04</v>
      </c>
      <c r="R807" t="str">
        <f t="shared" si="49"/>
        <v>11</v>
      </c>
      <c r="S807" t="str">
        <f t="shared" si="50"/>
        <v>2021</v>
      </c>
      <c r="T807" s="4" t="str">
        <f t="shared" si="51"/>
        <v>04/11/2021</v>
      </c>
      <c r="U807" s="7" t="s">
        <v>1119</v>
      </c>
    </row>
    <row r="808" spans="1:21" x14ac:dyDescent="0.2">
      <c r="A808" s="1">
        <v>806</v>
      </c>
      <c r="B808" t="s">
        <v>15</v>
      </c>
      <c r="C808">
        <v>1649803</v>
      </c>
      <c r="D808">
        <v>20211123</v>
      </c>
      <c r="E808">
        <v>52</v>
      </c>
      <c r="F808" t="s">
        <v>18</v>
      </c>
      <c r="G808" t="s">
        <v>19</v>
      </c>
      <c r="H808">
        <v>190601</v>
      </c>
      <c r="I808" t="s">
        <v>46</v>
      </c>
      <c r="J808" t="s">
        <v>94</v>
      </c>
      <c r="K808" t="s">
        <v>94</v>
      </c>
      <c r="L808" t="s">
        <v>46</v>
      </c>
      <c r="M808" t="s">
        <v>94</v>
      </c>
      <c r="N808" t="s">
        <v>94</v>
      </c>
      <c r="O808" t="s">
        <v>901</v>
      </c>
      <c r="P808" t="s">
        <v>921</v>
      </c>
      <c r="Q808" t="str">
        <f t="shared" si="48"/>
        <v>23</v>
      </c>
      <c r="R808" t="str">
        <f t="shared" si="49"/>
        <v>11</v>
      </c>
      <c r="S808" t="str">
        <f t="shared" si="50"/>
        <v>2021</v>
      </c>
      <c r="T808" s="4" t="str">
        <f t="shared" si="51"/>
        <v>23/11/2021</v>
      </c>
      <c r="U808" s="7" t="s">
        <v>1383</v>
      </c>
    </row>
    <row r="809" spans="1:21" x14ac:dyDescent="0.2">
      <c r="A809" s="1">
        <v>807</v>
      </c>
      <c r="B809" t="s">
        <v>15</v>
      </c>
      <c r="C809">
        <v>1654825</v>
      </c>
      <c r="D809">
        <v>20211124</v>
      </c>
      <c r="E809">
        <v>53</v>
      </c>
      <c r="F809" t="s">
        <v>17</v>
      </c>
      <c r="G809" t="s">
        <v>19</v>
      </c>
      <c r="H809">
        <v>180107</v>
      </c>
      <c r="I809" t="s">
        <v>42</v>
      </c>
      <c r="J809" t="s">
        <v>42</v>
      </c>
      <c r="K809" t="s">
        <v>358</v>
      </c>
      <c r="L809" t="s">
        <v>42</v>
      </c>
      <c r="M809" t="s">
        <v>42</v>
      </c>
      <c r="N809" t="s">
        <v>358</v>
      </c>
      <c r="O809" t="s">
        <v>901</v>
      </c>
      <c r="P809" t="s">
        <v>936</v>
      </c>
      <c r="Q809" t="str">
        <f t="shared" si="48"/>
        <v>24</v>
      </c>
      <c r="R809" t="str">
        <f t="shared" si="49"/>
        <v>11</v>
      </c>
      <c r="S809" t="str">
        <f t="shared" si="50"/>
        <v>2021</v>
      </c>
      <c r="T809" s="4" t="str">
        <f t="shared" si="51"/>
        <v>24/11/2021</v>
      </c>
      <c r="U809" s="7" t="s">
        <v>1399</v>
      </c>
    </row>
    <row r="810" spans="1:21" x14ac:dyDescent="0.2">
      <c r="A810" s="1">
        <v>808</v>
      </c>
      <c r="B810" t="s">
        <v>15</v>
      </c>
      <c r="C810">
        <v>1655124</v>
      </c>
      <c r="D810">
        <v>20210201</v>
      </c>
      <c r="E810">
        <v>49</v>
      </c>
      <c r="F810" t="s">
        <v>18</v>
      </c>
      <c r="G810" t="s">
        <v>22</v>
      </c>
      <c r="H810">
        <v>150101</v>
      </c>
      <c r="I810" t="s">
        <v>45</v>
      </c>
      <c r="J810" t="s">
        <v>71</v>
      </c>
      <c r="K810" t="s">
        <v>265</v>
      </c>
      <c r="L810" t="s">
        <v>45</v>
      </c>
      <c r="M810" t="s">
        <v>71</v>
      </c>
      <c r="N810" t="s">
        <v>238</v>
      </c>
      <c r="O810" t="s">
        <v>901</v>
      </c>
      <c r="P810" t="s">
        <v>914</v>
      </c>
      <c r="Q810" t="str">
        <f t="shared" si="48"/>
        <v>01</v>
      </c>
      <c r="R810" t="str">
        <f t="shared" si="49"/>
        <v>02</v>
      </c>
      <c r="S810" t="str">
        <f t="shared" si="50"/>
        <v>2021</v>
      </c>
      <c r="T810" s="4" t="str">
        <f t="shared" si="51"/>
        <v>01/02/2021</v>
      </c>
      <c r="U810" s="7" t="s">
        <v>1066</v>
      </c>
    </row>
    <row r="811" spans="1:21" x14ac:dyDescent="0.2">
      <c r="A811" s="1">
        <v>809</v>
      </c>
      <c r="B811" t="s">
        <v>15</v>
      </c>
      <c r="C811">
        <v>1665185</v>
      </c>
      <c r="D811">
        <v>20211005</v>
      </c>
      <c r="E811">
        <v>72</v>
      </c>
      <c r="F811" t="s">
        <v>17</v>
      </c>
      <c r="G811" t="s">
        <v>22</v>
      </c>
      <c r="H811">
        <v>170101</v>
      </c>
      <c r="I811" t="s">
        <v>40</v>
      </c>
      <c r="J811" t="s">
        <v>66</v>
      </c>
      <c r="K811" t="s">
        <v>40</v>
      </c>
      <c r="L811" t="s">
        <v>40</v>
      </c>
      <c r="M811" t="s">
        <v>66</v>
      </c>
      <c r="N811" t="s">
        <v>40</v>
      </c>
      <c r="O811" t="s">
        <v>901</v>
      </c>
      <c r="P811" t="s">
        <v>909</v>
      </c>
      <c r="Q811" t="str">
        <f t="shared" si="48"/>
        <v>05</v>
      </c>
      <c r="R811" t="str">
        <f t="shared" si="49"/>
        <v>10</v>
      </c>
      <c r="S811" t="str">
        <f t="shared" si="50"/>
        <v>2021</v>
      </c>
      <c r="T811" s="4" t="str">
        <f t="shared" si="51"/>
        <v>05/10/2021</v>
      </c>
      <c r="U811" s="7" t="s">
        <v>1131</v>
      </c>
    </row>
    <row r="812" spans="1:21" x14ac:dyDescent="0.2">
      <c r="A812" s="1">
        <v>810</v>
      </c>
      <c r="B812" t="s">
        <v>15</v>
      </c>
      <c r="C812">
        <v>1666786</v>
      </c>
      <c r="D812">
        <v>20210614</v>
      </c>
      <c r="E812">
        <v>47</v>
      </c>
      <c r="F812" t="s">
        <v>17</v>
      </c>
      <c r="G812" t="s">
        <v>19</v>
      </c>
      <c r="H812">
        <v>230304</v>
      </c>
      <c r="I812" t="s">
        <v>38</v>
      </c>
      <c r="J812" t="s">
        <v>64</v>
      </c>
      <c r="K812" t="s">
        <v>251</v>
      </c>
      <c r="L812" t="s">
        <v>38</v>
      </c>
      <c r="M812" t="s">
        <v>38</v>
      </c>
      <c r="N812" t="s">
        <v>38</v>
      </c>
      <c r="O812" t="s">
        <v>901</v>
      </c>
      <c r="P812" t="s">
        <v>914</v>
      </c>
      <c r="Q812" t="str">
        <f t="shared" si="48"/>
        <v>14</v>
      </c>
      <c r="R812" t="str">
        <f t="shared" si="49"/>
        <v>06</v>
      </c>
      <c r="S812" t="str">
        <f t="shared" si="50"/>
        <v>2021</v>
      </c>
      <c r="T812" s="4" t="str">
        <f t="shared" si="51"/>
        <v>14/06/2021</v>
      </c>
      <c r="U812" s="7" t="s">
        <v>1249</v>
      </c>
    </row>
    <row r="813" spans="1:21" x14ac:dyDescent="0.2">
      <c r="A813" s="1">
        <v>811</v>
      </c>
      <c r="B813" t="s">
        <v>15</v>
      </c>
      <c r="C813">
        <v>1672846</v>
      </c>
      <c r="D813">
        <v>20211209</v>
      </c>
      <c r="E813">
        <v>64</v>
      </c>
      <c r="F813" t="s">
        <v>18</v>
      </c>
      <c r="G813" t="s">
        <v>19</v>
      </c>
      <c r="H813">
        <v>170301</v>
      </c>
      <c r="I813" t="s">
        <v>40</v>
      </c>
      <c r="J813" t="s">
        <v>72</v>
      </c>
      <c r="K813" t="s">
        <v>72</v>
      </c>
      <c r="L813" t="s">
        <v>40</v>
      </c>
      <c r="M813" t="s">
        <v>72</v>
      </c>
      <c r="N813" t="s">
        <v>72</v>
      </c>
      <c r="O813" t="s">
        <v>902</v>
      </c>
      <c r="P813" t="s">
        <v>911</v>
      </c>
      <c r="Q813" t="str">
        <f t="shared" si="48"/>
        <v>09</v>
      </c>
      <c r="R813" t="str">
        <f t="shared" si="49"/>
        <v>12</v>
      </c>
      <c r="S813" t="str">
        <f t="shared" si="50"/>
        <v>2021</v>
      </c>
      <c r="T813" s="4" t="str">
        <f t="shared" si="51"/>
        <v>09/12/2021</v>
      </c>
      <c r="U813" s="7" t="s">
        <v>1187</v>
      </c>
    </row>
    <row r="814" spans="1:21" x14ac:dyDescent="0.2">
      <c r="A814" s="1">
        <v>812</v>
      </c>
      <c r="B814" t="s">
        <v>15</v>
      </c>
      <c r="C814">
        <v>1673820</v>
      </c>
      <c r="D814">
        <v>20210902</v>
      </c>
      <c r="E814">
        <v>43</v>
      </c>
      <c r="F814" t="s">
        <v>17</v>
      </c>
      <c r="G814" t="s">
        <v>19</v>
      </c>
      <c r="H814">
        <v>90201</v>
      </c>
      <c r="I814" t="s">
        <v>41</v>
      </c>
      <c r="J814" t="s">
        <v>112</v>
      </c>
      <c r="K814" t="s">
        <v>112</v>
      </c>
      <c r="L814" t="s">
        <v>41</v>
      </c>
      <c r="M814" t="s">
        <v>112</v>
      </c>
      <c r="N814" t="s">
        <v>112</v>
      </c>
      <c r="O814" t="s">
        <v>901</v>
      </c>
      <c r="P814" t="s">
        <v>940</v>
      </c>
      <c r="Q814" t="str">
        <f t="shared" si="48"/>
        <v>02</v>
      </c>
      <c r="R814" t="str">
        <f t="shared" si="49"/>
        <v>09</v>
      </c>
      <c r="S814" t="str">
        <f t="shared" si="50"/>
        <v>2021</v>
      </c>
      <c r="T814" s="4" t="str">
        <f t="shared" si="51"/>
        <v>02/09/2021</v>
      </c>
      <c r="U814" s="7" t="s">
        <v>1089</v>
      </c>
    </row>
    <row r="815" spans="1:21" x14ac:dyDescent="0.2">
      <c r="A815" s="1">
        <v>813</v>
      </c>
      <c r="B815" t="s">
        <v>15</v>
      </c>
      <c r="C815">
        <v>1677047</v>
      </c>
      <c r="D815">
        <v>20210703</v>
      </c>
      <c r="E815">
        <v>54</v>
      </c>
      <c r="F815" t="s">
        <v>18</v>
      </c>
      <c r="G815" t="s">
        <v>20</v>
      </c>
      <c r="H815">
        <v>140142</v>
      </c>
      <c r="I815" t="s">
        <v>34</v>
      </c>
      <c r="J815" t="s">
        <v>34</v>
      </c>
      <c r="K815" t="s">
        <v>263</v>
      </c>
      <c r="L815" t="s">
        <v>34</v>
      </c>
      <c r="M815" t="s">
        <v>34</v>
      </c>
      <c r="N815" t="s">
        <v>299</v>
      </c>
      <c r="O815" t="s">
        <v>901</v>
      </c>
      <c r="P815" t="s">
        <v>908</v>
      </c>
      <c r="Q815" t="str">
        <f t="shared" si="48"/>
        <v>03</v>
      </c>
      <c r="R815" t="str">
        <f t="shared" si="49"/>
        <v>07</v>
      </c>
      <c r="S815" t="str">
        <f t="shared" si="50"/>
        <v>2021</v>
      </c>
      <c r="T815" s="4" t="str">
        <f t="shared" si="51"/>
        <v>03/07/2021</v>
      </c>
      <c r="U815" s="7" t="s">
        <v>1100</v>
      </c>
    </row>
    <row r="816" spans="1:21" x14ac:dyDescent="0.2">
      <c r="A816" s="1">
        <v>814</v>
      </c>
      <c r="B816" t="s">
        <v>15</v>
      </c>
      <c r="C816">
        <v>1678315</v>
      </c>
      <c r="D816">
        <v>20211011</v>
      </c>
      <c r="E816">
        <v>67</v>
      </c>
      <c r="F816" t="s">
        <v>18</v>
      </c>
      <c r="G816" t="s">
        <v>20</v>
      </c>
      <c r="H816">
        <v>140117</v>
      </c>
      <c r="I816" t="s">
        <v>34</v>
      </c>
      <c r="J816" t="s">
        <v>34</v>
      </c>
      <c r="K816" t="s">
        <v>349</v>
      </c>
      <c r="L816" t="s">
        <v>34</v>
      </c>
      <c r="M816" t="s">
        <v>34</v>
      </c>
      <c r="N816" t="s">
        <v>226</v>
      </c>
      <c r="O816" t="s">
        <v>901</v>
      </c>
      <c r="P816" t="s">
        <v>909</v>
      </c>
      <c r="Q816" t="str">
        <f t="shared" si="48"/>
        <v>11</v>
      </c>
      <c r="R816" t="str">
        <f t="shared" si="49"/>
        <v>10</v>
      </c>
      <c r="S816" t="str">
        <f t="shared" si="50"/>
        <v>2021</v>
      </c>
      <c r="T816" s="4" t="str">
        <f t="shared" si="51"/>
        <v>11/10/2021</v>
      </c>
      <c r="U816" s="7" t="s">
        <v>1214</v>
      </c>
    </row>
    <row r="817" spans="1:21" x14ac:dyDescent="0.2">
      <c r="A817" s="1">
        <v>815</v>
      </c>
      <c r="B817" t="s">
        <v>15</v>
      </c>
      <c r="C817">
        <v>1681839</v>
      </c>
      <c r="D817">
        <v>20210609</v>
      </c>
      <c r="E817">
        <v>73</v>
      </c>
      <c r="F817" t="s">
        <v>18</v>
      </c>
      <c r="G817" t="s">
        <v>20</v>
      </c>
      <c r="H817">
        <v>140142</v>
      </c>
      <c r="I817" t="s">
        <v>34</v>
      </c>
      <c r="J817" t="s">
        <v>34</v>
      </c>
      <c r="K817" t="s">
        <v>263</v>
      </c>
      <c r="L817" t="s">
        <v>34</v>
      </c>
      <c r="M817" t="s">
        <v>34</v>
      </c>
      <c r="N817" t="s">
        <v>299</v>
      </c>
      <c r="O817" t="s">
        <v>901</v>
      </c>
      <c r="P817" t="s">
        <v>908</v>
      </c>
      <c r="Q817" t="str">
        <f t="shared" si="48"/>
        <v>09</v>
      </c>
      <c r="R817" t="str">
        <f t="shared" si="49"/>
        <v>06</v>
      </c>
      <c r="S817" t="str">
        <f t="shared" si="50"/>
        <v>2021</v>
      </c>
      <c r="T817" s="4" t="str">
        <f t="shared" si="51"/>
        <v>09/06/2021</v>
      </c>
      <c r="U817" s="7" t="s">
        <v>1179</v>
      </c>
    </row>
    <row r="818" spans="1:21" x14ac:dyDescent="0.2">
      <c r="A818" s="1">
        <v>816</v>
      </c>
      <c r="B818" t="s">
        <v>15</v>
      </c>
      <c r="C818">
        <v>1689869</v>
      </c>
      <c r="D818">
        <v>20210906</v>
      </c>
      <c r="E818">
        <v>59</v>
      </c>
      <c r="F818" t="s">
        <v>18</v>
      </c>
      <c r="G818" t="s">
        <v>22</v>
      </c>
      <c r="H818">
        <v>140133</v>
      </c>
      <c r="I818" t="s">
        <v>34</v>
      </c>
      <c r="J818" t="s">
        <v>34</v>
      </c>
      <c r="K818" t="s">
        <v>326</v>
      </c>
      <c r="L818" t="s">
        <v>34</v>
      </c>
      <c r="M818" t="s">
        <v>34</v>
      </c>
      <c r="N818" t="s">
        <v>326</v>
      </c>
      <c r="O818" t="s">
        <v>901</v>
      </c>
      <c r="P818" t="s">
        <v>909</v>
      </c>
      <c r="Q818" t="str">
        <f t="shared" si="48"/>
        <v>06</v>
      </c>
      <c r="R818" t="str">
        <f t="shared" si="49"/>
        <v>09</v>
      </c>
      <c r="S818" t="str">
        <f t="shared" si="50"/>
        <v>2021</v>
      </c>
      <c r="T818" s="4" t="str">
        <f t="shared" si="51"/>
        <v>06/09/2021</v>
      </c>
      <c r="U818" s="7" t="s">
        <v>1142</v>
      </c>
    </row>
    <row r="819" spans="1:21" x14ac:dyDescent="0.2">
      <c r="A819" s="1">
        <v>817</v>
      </c>
      <c r="B819" t="s">
        <v>15</v>
      </c>
      <c r="C819">
        <v>1696063</v>
      </c>
      <c r="D819">
        <v>20210410</v>
      </c>
      <c r="E819">
        <v>51</v>
      </c>
      <c r="F819" t="s">
        <v>18</v>
      </c>
      <c r="G819" t="s">
        <v>19</v>
      </c>
      <c r="H819">
        <v>150113</v>
      </c>
      <c r="I819" t="s">
        <v>45</v>
      </c>
      <c r="J819" t="s">
        <v>71</v>
      </c>
      <c r="K819" t="s">
        <v>285</v>
      </c>
      <c r="L819" t="s">
        <v>45</v>
      </c>
      <c r="M819" t="s">
        <v>71</v>
      </c>
      <c r="N819" t="s">
        <v>265</v>
      </c>
      <c r="O819" t="s">
        <v>901</v>
      </c>
      <c r="P819" t="s">
        <v>914</v>
      </c>
      <c r="Q819" t="str">
        <f t="shared" si="48"/>
        <v>10</v>
      </c>
      <c r="R819" t="str">
        <f t="shared" si="49"/>
        <v>04</v>
      </c>
      <c r="S819" t="str">
        <f t="shared" si="50"/>
        <v>2021</v>
      </c>
      <c r="T819" s="4" t="str">
        <f t="shared" si="51"/>
        <v>10/04/2021</v>
      </c>
      <c r="U819" s="7" t="s">
        <v>1192</v>
      </c>
    </row>
    <row r="820" spans="1:21" x14ac:dyDescent="0.2">
      <c r="A820" s="1">
        <v>818</v>
      </c>
      <c r="B820" t="s">
        <v>15</v>
      </c>
      <c r="C820">
        <v>1697301</v>
      </c>
      <c r="D820">
        <v>20210913</v>
      </c>
      <c r="E820">
        <v>47</v>
      </c>
      <c r="F820" t="s">
        <v>18</v>
      </c>
      <c r="G820" t="s">
        <v>19</v>
      </c>
      <c r="H820">
        <v>180305</v>
      </c>
      <c r="I820" t="s">
        <v>42</v>
      </c>
      <c r="J820" t="s">
        <v>68</v>
      </c>
      <c r="K820" t="s">
        <v>233</v>
      </c>
      <c r="L820" t="s">
        <v>42</v>
      </c>
      <c r="M820" t="s">
        <v>68</v>
      </c>
      <c r="N820" t="s">
        <v>233</v>
      </c>
      <c r="O820" t="s">
        <v>901</v>
      </c>
      <c r="P820" t="s">
        <v>925</v>
      </c>
      <c r="Q820" t="str">
        <f t="shared" si="48"/>
        <v>13</v>
      </c>
      <c r="R820" t="str">
        <f t="shared" si="49"/>
        <v>09</v>
      </c>
      <c r="S820" t="str">
        <f t="shared" si="50"/>
        <v>2021</v>
      </c>
      <c r="T820" s="4" t="str">
        <f t="shared" si="51"/>
        <v>13/09/2021</v>
      </c>
      <c r="U820" s="7" t="s">
        <v>1239</v>
      </c>
    </row>
    <row r="821" spans="1:21" x14ac:dyDescent="0.2">
      <c r="A821" s="1">
        <v>819</v>
      </c>
      <c r="B821" t="s">
        <v>15</v>
      </c>
      <c r="C821">
        <v>1702762</v>
      </c>
      <c r="D821">
        <v>20210623</v>
      </c>
      <c r="E821">
        <v>69</v>
      </c>
      <c r="F821" t="s">
        <v>17</v>
      </c>
      <c r="G821" t="s">
        <v>22</v>
      </c>
      <c r="H821">
        <v>140122</v>
      </c>
      <c r="I821" t="s">
        <v>34</v>
      </c>
      <c r="J821" t="s">
        <v>34</v>
      </c>
      <c r="K821" t="s">
        <v>253</v>
      </c>
      <c r="L821" t="s">
        <v>34</v>
      </c>
      <c r="M821" t="s">
        <v>34</v>
      </c>
      <c r="N821" t="s">
        <v>326</v>
      </c>
      <c r="O821" t="s">
        <v>901</v>
      </c>
      <c r="P821" t="s">
        <v>908</v>
      </c>
      <c r="Q821" t="str">
        <f t="shared" si="48"/>
        <v>23</v>
      </c>
      <c r="R821" t="str">
        <f t="shared" si="49"/>
        <v>06</v>
      </c>
      <c r="S821" t="str">
        <f t="shared" si="50"/>
        <v>2021</v>
      </c>
      <c r="T821" s="4" t="str">
        <f t="shared" si="51"/>
        <v>23/06/2021</v>
      </c>
      <c r="U821" s="7" t="s">
        <v>1376</v>
      </c>
    </row>
    <row r="822" spans="1:21" x14ac:dyDescent="0.2">
      <c r="A822" s="1">
        <v>820</v>
      </c>
      <c r="B822" t="s">
        <v>15</v>
      </c>
      <c r="C822">
        <v>1705794</v>
      </c>
      <c r="D822">
        <v>20210810</v>
      </c>
      <c r="E822">
        <v>62</v>
      </c>
      <c r="F822" t="s">
        <v>17</v>
      </c>
      <c r="G822" t="s">
        <v>20</v>
      </c>
      <c r="H822">
        <v>140126</v>
      </c>
      <c r="I822" t="s">
        <v>34</v>
      </c>
      <c r="J822" t="s">
        <v>34</v>
      </c>
      <c r="K822" t="s">
        <v>218</v>
      </c>
      <c r="L822" t="s">
        <v>34</v>
      </c>
      <c r="M822" t="s">
        <v>34</v>
      </c>
      <c r="N822" t="s">
        <v>218</v>
      </c>
      <c r="O822" t="s">
        <v>901</v>
      </c>
      <c r="P822" t="s">
        <v>940</v>
      </c>
      <c r="Q822" t="str">
        <f t="shared" si="48"/>
        <v>10</v>
      </c>
      <c r="R822" t="str">
        <f t="shared" si="49"/>
        <v>08</v>
      </c>
      <c r="S822" t="str">
        <f t="shared" si="50"/>
        <v>2021</v>
      </c>
      <c r="T822" s="4" t="str">
        <f t="shared" si="51"/>
        <v>10/08/2021</v>
      </c>
      <c r="U822" s="7" t="s">
        <v>1196</v>
      </c>
    </row>
    <row r="823" spans="1:21" x14ac:dyDescent="0.2">
      <c r="A823" s="1">
        <v>821</v>
      </c>
      <c r="B823" t="s">
        <v>15</v>
      </c>
      <c r="C823">
        <v>1705892</v>
      </c>
      <c r="D823">
        <v>20211217</v>
      </c>
      <c r="E823">
        <v>52</v>
      </c>
      <c r="F823" t="s">
        <v>17</v>
      </c>
      <c r="G823" t="s">
        <v>20</v>
      </c>
      <c r="H823">
        <v>140127</v>
      </c>
      <c r="I823" t="s">
        <v>34</v>
      </c>
      <c r="J823" t="s">
        <v>34</v>
      </c>
      <c r="K823" t="s">
        <v>142</v>
      </c>
      <c r="L823" t="s">
        <v>34</v>
      </c>
      <c r="M823" t="s">
        <v>34</v>
      </c>
      <c r="N823" t="s">
        <v>142</v>
      </c>
      <c r="O823" t="s">
        <v>901</v>
      </c>
      <c r="P823" t="s">
        <v>912</v>
      </c>
      <c r="Q823" t="str">
        <f t="shared" si="48"/>
        <v>17</v>
      </c>
      <c r="R823" t="str">
        <f t="shared" si="49"/>
        <v>12</v>
      </c>
      <c r="S823" t="str">
        <f t="shared" si="50"/>
        <v>2021</v>
      </c>
      <c r="T823" s="4" t="str">
        <f t="shared" si="51"/>
        <v>17/12/2021</v>
      </c>
      <c r="U823" s="7" t="s">
        <v>1300</v>
      </c>
    </row>
    <row r="824" spans="1:21" x14ac:dyDescent="0.2">
      <c r="A824" s="1">
        <v>822</v>
      </c>
      <c r="B824" t="s">
        <v>15</v>
      </c>
      <c r="C824">
        <v>1707195</v>
      </c>
      <c r="D824">
        <v>20220107</v>
      </c>
      <c r="E824">
        <v>47</v>
      </c>
      <c r="F824" t="s">
        <v>17</v>
      </c>
      <c r="G824" t="s">
        <v>19</v>
      </c>
      <c r="H824">
        <v>170101</v>
      </c>
      <c r="I824" t="s">
        <v>40</v>
      </c>
      <c r="J824" t="s">
        <v>66</v>
      </c>
      <c r="K824" t="s">
        <v>40</v>
      </c>
      <c r="L824" t="s">
        <v>40</v>
      </c>
      <c r="M824" t="s">
        <v>66</v>
      </c>
      <c r="N824" t="s">
        <v>275</v>
      </c>
      <c r="O824" t="s">
        <v>902</v>
      </c>
      <c r="P824" t="s">
        <v>912</v>
      </c>
      <c r="Q824" t="str">
        <f t="shared" si="48"/>
        <v>07</v>
      </c>
      <c r="R824" t="str">
        <f t="shared" si="49"/>
        <v>01</v>
      </c>
      <c r="S824" t="str">
        <f t="shared" si="50"/>
        <v>2022</v>
      </c>
      <c r="T824" s="4" t="str">
        <f t="shared" si="51"/>
        <v>07/01/2022</v>
      </c>
      <c r="U824" s="7" t="s">
        <v>1147</v>
      </c>
    </row>
    <row r="825" spans="1:21" x14ac:dyDescent="0.2">
      <c r="A825" s="1">
        <v>823</v>
      </c>
      <c r="B825" t="s">
        <v>15</v>
      </c>
      <c r="C825">
        <v>1707271</v>
      </c>
      <c r="D825">
        <v>20211213</v>
      </c>
      <c r="E825">
        <v>55</v>
      </c>
      <c r="F825" t="s">
        <v>18</v>
      </c>
      <c r="G825" t="s">
        <v>20</v>
      </c>
      <c r="H825">
        <v>140126</v>
      </c>
      <c r="I825" t="s">
        <v>34</v>
      </c>
      <c r="J825" t="s">
        <v>34</v>
      </c>
      <c r="K825" t="s">
        <v>218</v>
      </c>
      <c r="L825" t="s">
        <v>34</v>
      </c>
      <c r="M825" t="s">
        <v>34</v>
      </c>
      <c r="N825" t="s">
        <v>218</v>
      </c>
      <c r="O825" t="s">
        <v>901</v>
      </c>
      <c r="P825" t="s">
        <v>930</v>
      </c>
      <c r="Q825" t="str">
        <f t="shared" si="48"/>
        <v>13</v>
      </c>
      <c r="R825" t="str">
        <f t="shared" si="49"/>
        <v>12</v>
      </c>
      <c r="S825" t="str">
        <f t="shared" si="50"/>
        <v>2021</v>
      </c>
      <c r="T825" s="4" t="str">
        <f t="shared" si="51"/>
        <v>13/12/2021</v>
      </c>
      <c r="U825" s="7" t="s">
        <v>1242</v>
      </c>
    </row>
    <row r="826" spans="1:21" x14ac:dyDescent="0.2">
      <c r="A826" s="1">
        <v>824</v>
      </c>
      <c r="B826" t="s">
        <v>15</v>
      </c>
      <c r="C826">
        <v>1709014</v>
      </c>
      <c r="D826">
        <v>20210709</v>
      </c>
      <c r="E826">
        <v>59</v>
      </c>
      <c r="F826" t="s">
        <v>17</v>
      </c>
      <c r="G826" t="s">
        <v>22</v>
      </c>
      <c r="H826">
        <v>30109</v>
      </c>
      <c r="I826" t="s">
        <v>56</v>
      </c>
      <c r="J826" t="s">
        <v>113</v>
      </c>
      <c r="K826" t="s">
        <v>359</v>
      </c>
      <c r="L826" t="s">
        <v>56</v>
      </c>
      <c r="M826" t="s">
        <v>113</v>
      </c>
      <c r="N826" t="s">
        <v>113</v>
      </c>
      <c r="O826" t="s">
        <v>901</v>
      </c>
      <c r="P826" t="s">
        <v>908</v>
      </c>
      <c r="Q826" t="str">
        <f t="shared" si="48"/>
        <v>09</v>
      </c>
      <c r="R826" t="str">
        <f t="shared" si="49"/>
        <v>07</v>
      </c>
      <c r="S826" t="str">
        <f t="shared" si="50"/>
        <v>2021</v>
      </c>
      <c r="T826" s="4" t="str">
        <f t="shared" si="51"/>
        <v>09/07/2021</v>
      </c>
      <c r="U826" s="7" t="s">
        <v>1180</v>
      </c>
    </row>
    <row r="827" spans="1:21" x14ac:dyDescent="0.2">
      <c r="A827" s="1">
        <v>825</v>
      </c>
      <c r="B827" t="s">
        <v>15</v>
      </c>
      <c r="C827">
        <v>1711942</v>
      </c>
      <c r="D827">
        <v>20210927</v>
      </c>
      <c r="E827">
        <v>72</v>
      </c>
      <c r="F827" t="s">
        <v>18</v>
      </c>
      <c r="G827" t="s">
        <v>22</v>
      </c>
      <c r="H827">
        <v>140101</v>
      </c>
      <c r="I827" t="s">
        <v>34</v>
      </c>
      <c r="J827" t="s">
        <v>34</v>
      </c>
      <c r="K827" t="s">
        <v>34</v>
      </c>
      <c r="L827" t="s">
        <v>34</v>
      </c>
      <c r="M827" t="s">
        <v>34</v>
      </c>
      <c r="N827" t="s">
        <v>34</v>
      </c>
      <c r="O827" t="s">
        <v>901</v>
      </c>
      <c r="P827" t="s">
        <v>909</v>
      </c>
      <c r="Q827" t="str">
        <f t="shared" si="48"/>
        <v>27</v>
      </c>
      <c r="R827" t="str">
        <f t="shared" si="49"/>
        <v>09</v>
      </c>
      <c r="S827" t="str">
        <f t="shared" si="50"/>
        <v>2021</v>
      </c>
      <c r="T827" s="4" t="str">
        <f t="shared" si="51"/>
        <v>27/09/2021</v>
      </c>
      <c r="U827" s="7" t="s">
        <v>1432</v>
      </c>
    </row>
    <row r="828" spans="1:21" x14ac:dyDescent="0.2">
      <c r="A828" s="1">
        <v>826</v>
      </c>
      <c r="B828" t="s">
        <v>15</v>
      </c>
      <c r="C828">
        <v>1712990</v>
      </c>
      <c r="D828">
        <v>20210731</v>
      </c>
      <c r="E828">
        <v>49</v>
      </c>
      <c r="F828" t="s">
        <v>17</v>
      </c>
      <c r="G828" t="s">
        <v>22</v>
      </c>
      <c r="H828">
        <v>140109</v>
      </c>
      <c r="I828" t="s">
        <v>34</v>
      </c>
      <c r="J828" t="s">
        <v>34</v>
      </c>
      <c r="K828" t="s">
        <v>223</v>
      </c>
      <c r="L828" t="s">
        <v>34</v>
      </c>
      <c r="M828" t="s">
        <v>34</v>
      </c>
      <c r="N828" t="s">
        <v>326</v>
      </c>
      <c r="O828" t="s">
        <v>901</v>
      </c>
      <c r="P828" t="s">
        <v>908</v>
      </c>
      <c r="Q828" t="str">
        <f t="shared" si="48"/>
        <v>31</v>
      </c>
      <c r="R828" t="str">
        <f t="shared" si="49"/>
        <v>07</v>
      </c>
      <c r="S828" t="str">
        <f t="shared" si="50"/>
        <v>2021</v>
      </c>
      <c r="T828" s="4" t="str">
        <f t="shared" si="51"/>
        <v>31/07/2021</v>
      </c>
      <c r="U828" s="7" t="s">
        <v>1475</v>
      </c>
    </row>
    <row r="829" spans="1:21" x14ac:dyDescent="0.2">
      <c r="A829" s="1">
        <v>827</v>
      </c>
      <c r="B829" t="s">
        <v>15</v>
      </c>
      <c r="C829">
        <v>1713762</v>
      </c>
      <c r="D829">
        <v>20210607</v>
      </c>
      <c r="E829">
        <v>45</v>
      </c>
      <c r="F829" t="s">
        <v>17</v>
      </c>
      <c r="G829" t="s">
        <v>19</v>
      </c>
      <c r="H829">
        <v>210301</v>
      </c>
      <c r="I829" t="s">
        <v>47</v>
      </c>
      <c r="J829" t="s">
        <v>77</v>
      </c>
      <c r="K829" t="s">
        <v>77</v>
      </c>
      <c r="L829" t="s">
        <v>47</v>
      </c>
      <c r="M829" t="s">
        <v>77</v>
      </c>
      <c r="N829" t="s">
        <v>77</v>
      </c>
      <c r="O829" t="s">
        <v>901</v>
      </c>
      <c r="P829" t="s">
        <v>908</v>
      </c>
      <c r="Q829" t="str">
        <f t="shared" si="48"/>
        <v>07</v>
      </c>
      <c r="R829" t="str">
        <f t="shared" si="49"/>
        <v>06</v>
      </c>
      <c r="S829" t="str">
        <f t="shared" si="50"/>
        <v>2021</v>
      </c>
      <c r="T829" s="4" t="str">
        <f t="shared" si="51"/>
        <v>07/06/2021</v>
      </c>
      <c r="U829" s="7" t="s">
        <v>1153</v>
      </c>
    </row>
    <row r="830" spans="1:21" x14ac:dyDescent="0.2">
      <c r="A830" s="1">
        <v>828</v>
      </c>
      <c r="B830" t="s">
        <v>15</v>
      </c>
      <c r="C830">
        <v>1720437</v>
      </c>
      <c r="D830">
        <v>20211018</v>
      </c>
      <c r="E830">
        <v>74</v>
      </c>
      <c r="F830" t="s">
        <v>17</v>
      </c>
      <c r="G830" t="s">
        <v>20</v>
      </c>
      <c r="H830">
        <v>140141</v>
      </c>
      <c r="I830" t="s">
        <v>34</v>
      </c>
      <c r="J830" t="s">
        <v>34</v>
      </c>
      <c r="K830" t="s">
        <v>360</v>
      </c>
      <c r="L830" t="s">
        <v>34</v>
      </c>
      <c r="M830" t="s">
        <v>34</v>
      </c>
      <c r="N830" t="s">
        <v>360</v>
      </c>
      <c r="O830" t="s">
        <v>901</v>
      </c>
      <c r="P830" t="s">
        <v>908</v>
      </c>
      <c r="Q830" t="str">
        <f t="shared" si="48"/>
        <v>18</v>
      </c>
      <c r="R830" t="str">
        <f t="shared" si="49"/>
        <v>10</v>
      </c>
      <c r="S830" t="str">
        <f t="shared" si="50"/>
        <v>2021</v>
      </c>
      <c r="T830" s="4" t="str">
        <f t="shared" si="51"/>
        <v>18/10/2021</v>
      </c>
      <c r="U830" s="7" t="s">
        <v>1310</v>
      </c>
    </row>
    <row r="831" spans="1:21" x14ac:dyDescent="0.2">
      <c r="A831" s="1">
        <v>829</v>
      </c>
      <c r="B831" t="s">
        <v>15</v>
      </c>
      <c r="C831">
        <v>1725086</v>
      </c>
      <c r="D831">
        <v>20210408</v>
      </c>
      <c r="E831">
        <v>45</v>
      </c>
      <c r="F831" t="s">
        <v>17</v>
      </c>
      <c r="G831" t="s">
        <v>22</v>
      </c>
      <c r="H831">
        <v>90601</v>
      </c>
      <c r="I831" t="s">
        <v>41</v>
      </c>
      <c r="J831" t="s">
        <v>92</v>
      </c>
      <c r="K831" t="s">
        <v>316</v>
      </c>
      <c r="L831" t="s">
        <v>41</v>
      </c>
      <c r="M831" t="s">
        <v>92</v>
      </c>
      <c r="N831" t="s">
        <v>316</v>
      </c>
      <c r="O831" t="s">
        <v>901</v>
      </c>
      <c r="P831" t="s">
        <v>914</v>
      </c>
      <c r="Q831" t="str">
        <f t="shared" si="48"/>
        <v>08</v>
      </c>
      <c r="R831" t="str">
        <f t="shared" si="49"/>
        <v>04</v>
      </c>
      <c r="S831" t="str">
        <f t="shared" si="50"/>
        <v>2021</v>
      </c>
      <c r="T831" s="4" t="str">
        <f t="shared" si="51"/>
        <v>08/04/2021</v>
      </c>
      <c r="U831" s="7" t="s">
        <v>1164</v>
      </c>
    </row>
    <row r="832" spans="1:21" x14ac:dyDescent="0.2">
      <c r="A832" s="1">
        <v>830</v>
      </c>
      <c r="B832" t="s">
        <v>15</v>
      </c>
      <c r="C832">
        <v>1725744</v>
      </c>
      <c r="D832">
        <v>20210406</v>
      </c>
      <c r="E832">
        <v>43</v>
      </c>
      <c r="F832" t="s">
        <v>17</v>
      </c>
      <c r="G832" t="s">
        <v>19</v>
      </c>
      <c r="H832">
        <v>170101</v>
      </c>
      <c r="I832" t="s">
        <v>40</v>
      </c>
      <c r="J832" t="s">
        <v>66</v>
      </c>
      <c r="K832" t="s">
        <v>40</v>
      </c>
      <c r="L832" t="s">
        <v>40</v>
      </c>
      <c r="M832" t="s">
        <v>66</v>
      </c>
      <c r="N832" t="s">
        <v>40</v>
      </c>
      <c r="O832" t="s">
        <v>901</v>
      </c>
      <c r="P832" t="s">
        <v>908</v>
      </c>
      <c r="Q832" t="str">
        <f t="shared" si="48"/>
        <v>06</v>
      </c>
      <c r="R832" t="str">
        <f t="shared" si="49"/>
        <v>04</v>
      </c>
      <c r="S832" t="str">
        <f t="shared" si="50"/>
        <v>2021</v>
      </c>
      <c r="T832" s="4" t="str">
        <f t="shared" si="51"/>
        <v>06/04/2021</v>
      </c>
      <c r="U832" s="7" t="s">
        <v>1137</v>
      </c>
    </row>
    <row r="833" spans="1:21" x14ac:dyDescent="0.2">
      <c r="A833" s="1">
        <v>831</v>
      </c>
      <c r="B833" t="s">
        <v>15</v>
      </c>
      <c r="C833">
        <v>1744788</v>
      </c>
      <c r="D833">
        <v>20211210</v>
      </c>
      <c r="E833">
        <v>67</v>
      </c>
      <c r="F833" t="s">
        <v>17</v>
      </c>
      <c r="G833" t="s">
        <v>22</v>
      </c>
      <c r="H833">
        <v>140127</v>
      </c>
      <c r="I833" t="s">
        <v>34</v>
      </c>
      <c r="J833" t="s">
        <v>34</v>
      </c>
      <c r="K833" t="s">
        <v>142</v>
      </c>
      <c r="L833" t="s">
        <v>34</v>
      </c>
      <c r="M833" t="s">
        <v>34</v>
      </c>
      <c r="N833" t="s">
        <v>34</v>
      </c>
      <c r="O833" t="s">
        <v>902</v>
      </c>
      <c r="P833" t="s">
        <v>911</v>
      </c>
      <c r="Q833" t="str">
        <f t="shared" si="48"/>
        <v>10</v>
      </c>
      <c r="R833" t="str">
        <f t="shared" si="49"/>
        <v>12</v>
      </c>
      <c r="S833" t="str">
        <f t="shared" si="50"/>
        <v>2021</v>
      </c>
      <c r="T833" s="4" t="str">
        <f t="shared" si="51"/>
        <v>10/12/2021</v>
      </c>
      <c r="U833" s="7" t="s">
        <v>1200</v>
      </c>
    </row>
    <row r="834" spans="1:21" x14ac:dyDescent="0.2">
      <c r="A834" s="1">
        <v>832</v>
      </c>
      <c r="B834" t="s">
        <v>15</v>
      </c>
      <c r="C834">
        <v>1745579</v>
      </c>
      <c r="D834">
        <v>20211130</v>
      </c>
      <c r="E834">
        <v>51</v>
      </c>
      <c r="F834" t="s">
        <v>17</v>
      </c>
      <c r="G834" t="s">
        <v>19</v>
      </c>
      <c r="H834">
        <v>190115</v>
      </c>
      <c r="I834" t="s">
        <v>46</v>
      </c>
      <c r="J834" t="s">
        <v>46</v>
      </c>
      <c r="K834" t="s">
        <v>284</v>
      </c>
      <c r="L834" t="s">
        <v>46</v>
      </c>
      <c r="M834" t="s">
        <v>46</v>
      </c>
      <c r="N834" t="s">
        <v>46</v>
      </c>
      <c r="O834" t="s">
        <v>901</v>
      </c>
      <c r="P834" t="s">
        <v>915</v>
      </c>
      <c r="Q834" t="str">
        <f t="shared" si="48"/>
        <v>30</v>
      </c>
      <c r="R834" t="str">
        <f t="shared" si="49"/>
        <v>11</v>
      </c>
      <c r="S834" t="str">
        <f t="shared" si="50"/>
        <v>2021</v>
      </c>
      <c r="T834" s="4" t="str">
        <f t="shared" si="51"/>
        <v>30/11/2021</v>
      </c>
      <c r="U834" s="7" t="s">
        <v>1470</v>
      </c>
    </row>
    <row r="835" spans="1:21" x14ac:dyDescent="0.2">
      <c r="A835" s="1">
        <v>833</v>
      </c>
      <c r="B835" t="s">
        <v>15</v>
      </c>
      <c r="C835">
        <v>1746125</v>
      </c>
      <c r="D835">
        <v>20210929</v>
      </c>
      <c r="E835">
        <v>65</v>
      </c>
      <c r="F835" t="s">
        <v>18</v>
      </c>
      <c r="G835" t="s">
        <v>19</v>
      </c>
      <c r="H835">
        <v>150101</v>
      </c>
      <c r="I835" t="s">
        <v>45</v>
      </c>
      <c r="J835" t="s">
        <v>71</v>
      </c>
      <c r="K835" t="s">
        <v>265</v>
      </c>
      <c r="L835" t="s">
        <v>45</v>
      </c>
      <c r="M835" t="s">
        <v>71</v>
      </c>
      <c r="N835" t="s">
        <v>265</v>
      </c>
      <c r="O835" t="s">
        <v>901</v>
      </c>
      <c r="P835" t="s">
        <v>916</v>
      </c>
      <c r="Q835" t="str">
        <f t="shared" ref="Q835:Q898" si="52">+RIGHT(D835,2)</f>
        <v>29</v>
      </c>
      <c r="R835" t="str">
        <f t="shared" ref="R835:R898" si="53">+MID(D835,5,2)</f>
        <v>09</v>
      </c>
      <c r="S835" t="str">
        <f t="shared" ref="S835:S898" si="54">+LEFT(D835,4)</f>
        <v>2021</v>
      </c>
      <c r="T835" s="4" t="str">
        <f t="shared" ref="T835:T898" si="55">+_xlfn.CONCAT(Q835,"/",R835,"/",S835)</f>
        <v>29/09/2021</v>
      </c>
      <c r="U835" s="7" t="s">
        <v>1455</v>
      </c>
    </row>
    <row r="836" spans="1:21" x14ac:dyDescent="0.2">
      <c r="A836" s="1">
        <v>834</v>
      </c>
      <c r="B836" t="s">
        <v>15</v>
      </c>
      <c r="C836">
        <v>1746785</v>
      </c>
      <c r="D836">
        <v>20210926</v>
      </c>
      <c r="E836">
        <v>55</v>
      </c>
      <c r="F836" t="s">
        <v>17</v>
      </c>
      <c r="G836" t="s">
        <v>20</v>
      </c>
      <c r="H836">
        <v>140136</v>
      </c>
      <c r="I836" t="s">
        <v>34</v>
      </c>
      <c r="J836" t="s">
        <v>34</v>
      </c>
      <c r="K836" t="s">
        <v>334</v>
      </c>
      <c r="L836" t="s">
        <v>34</v>
      </c>
      <c r="M836" t="s">
        <v>34</v>
      </c>
      <c r="N836" t="s">
        <v>222</v>
      </c>
      <c r="O836" t="s">
        <v>901</v>
      </c>
      <c r="P836" t="s">
        <v>959</v>
      </c>
      <c r="Q836" t="str">
        <f t="shared" si="52"/>
        <v>26</v>
      </c>
      <c r="R836" t="str">
        <f t="shared" si="53"/>
        <v>09</v>
      </c>
      <c r="S836" t="str">
        <f t="shared" si="54"/>
        <v>2021</v>
      </c>
      <c r="T836" s="4" t="str">
        <f t="shared" si="55"/>
        <v>26/09/2021</v>
      </c>
      <c r="U836" s="7" t="s">
        <v>1421</v>
      </c>
    </row>
    <row r="837" spans="1:21" x14ac:dyDescent="0.2">
      <c r="A837" s="1">
        <v>835</v>
      </c>
      <c r="B837" t="s">
        <v>15</v>
      </c>
      <c r="C837">
        <v>1747808</v>
      </c>
      <c r="D837">
        <v>20211210</v>
      </c>
      <c r="E837">
        <v>76</v>
      </c>
      <c r="F837" t="s">
        <v>17</v>
      </c>
      <c r="G837" t="s">
        <v>22</v>
      </c>
      <c r="H837">
        <v>140126</v>
      </c>
      <c r="I837" t="s">
        <v>34</v>
      </c>
      <c r="J837" t="s">
        <v>34</v>
      </c>
      <c r="K837" t="s">
        <v>218</v>
      </c>
      <c r="L837" t="s">
        <v>34</v>
      </c>
      <c r="M837" t="s">
        <v>34</v>
      </c>
      <c r="N837" t="s">
        <v>34</v>
      </c>
      <c r="O837" t="s">
        <v>901</v>
      </c>
      <c r="P837" t="s">
        <v>926</v>
      </c>
      <c r="Q837" t="str">
        <f t="shared" si="52"/>
        <v>10</v>
      </c>
      <c r="R837" t="str">
        <f t="shared" si="53"/>
        <v>12</v>
      </c>
      <c r="S837" t="str">
        <f t="shared" si="54"/>
        <v>2021</v>
      </c>
      <c r="T837" s="4" t="str">
        <f t="shared" si="55"/>
        <v>10/12/2021</v>
      </c>
      <c r="U837" s="7" t="s">
        <v>1200</v>
      </c>
    </row>
    <row r="838" spans="1:21" x14ac:dyDescent="0.2">
      <c r="A838" s="1">
        <v>836</v>
      </c>
      <c r="B838" t="s">
        <v>15</v>
      </c>
      <c r="C838">
        <v>1752270</v>
      </c>
      <c r="D838">
        <v>20210609</v>
      </c>
      <c r="E838">
        <v>66</v>
      </c>
      <c r="F838" t="s">
        <v>17</v>
      </c>
      <c r="G838" t="s">
        <v>20</v>
      </c>
      <c r="H838">
        <v>140126</v>
      </c>
      <c r="I838" t="s">
        <v>34</v>
      </c>
      <c r="J838" t="s">
        <v>34</v>
      </c>
      <c r="K838" t="s">
        <v>218</v>
      </c>
      <c r="L838" t="s">
        <v>34</v>
      </c>
      <c r="M838" t="s">
        <v>34</v>
      </c>
      <c r="N838" t="s">
        <v>218</v>
      </c>
      <c r="O838" t="s">
        <v>901</v>
      </c>
      <c r="P838" t="s">
        <v>908</v>
      </c>
      <c r="Q838" t="str">
        <f t="shared" si="52"/>
        <v>09</v>
      </c>
      <c r="R838" t="str">
        <f t="shared" si="53"/>
        <v>06</v>
      </c>
      <c r="S838" t="str">
        <f t="shared" si="54"/>
        <v>2021</v>
      </c>
      <c r="T838" s="4" t="str">
        <f t="shared" si="55"/>
        <v>09/06/2021</v>
      </c>
      <c r="U838" s="7" t="s">
        <v>1179</v>
      </c>
    </row>
    <row r="839" spans="1:21" x14ac:dyDescent="0.2">
      <c r="A839" s="1">
        <v>837</v>
      </c>
      <c r="B839" t="s">
        <v>15</v>
      </c>
      <c r="C839">
        <v>1752547</v>
      </c>
      <c r="D839">
        <v>20211014</v>
      </c>
      <c r="E839">
        <v>52</v>
      </c>
      <c r="F839" t="s">
        <v>18</v>
      </c>
      <c r="G839" t="s">
        <v>23</v>
      </c>
      <c r="H839">
        <v>20102</v>
      </c>
      <c r="I839" t="s">
        <v>55</v>
      </c>
      <c r="J839" t="s">
        <v>114</v>
      </c>
      <c r="K839" t="s">
        <v>299</v>
      </c>
      <c r="L839" t="s">
        <v>55</v>
      </c>
      <c r="M839" t="s">
        <v>114</v>
      </c>
      <c r="N839" t="s">
        <v>114</v>
      </c>
      <c r="O839" t="s">
        <v>901</v>
      </c>
      <c r="P839" t="s">
        <v>910</v>
      </c>
      <c r="Q839" t="str">
        <f t="shared" si="52"/>
        <v>14</v>
      </c>
      <c r="R839" t="str">
        <f t="shared" si="53"/>
        <v>10</v>
      </c>
      <c r="S839" t="str">
        <f t="shared" si="54"/>
        <v>2021</v>
      </c>
      <c r="T839" s="4" t="str">
        <f t="shared" si="55"/>
        <v>14/10/2021</v>
      </c>
      <c r="U839" s="7" t="s">
        <v>1254</v>
      </c>
    </row>
    <row r="840" spans="1:21" x14ac:dyDescent="0.2">
      <c r="A840" s="1">
        <v>838</v>
      </c>
      <c r="B840" t="s">
        <v>15</v>
      </c>
      <c r="C840">
        <v>1757331</v>
      </c>
      <c r="D840">
        <v>20210819</v>
      </c>
      <c r="E840">
        <v>64</v>
      </c>
      <c r="F840" t="s">
        <v>18</v>
      </c>
      <c r="G840" t="s">
        <v>19</v>
      </c>
      <c r="H840">
        <v>140132</v>
      </c>
      <c r="I840" t="s">
        <v>34</v>
      </c>
      <c r="J840" t="s">
        <v>34</v>
      </c>
      <c r="K840" t="s">
        <v>361</v>
      </c>
      <c r="L840" t="s">
        <v>48</v>
      </c>
      <c r="M840" t="s">
        <v>82</v>
      </c>
      <c r="N840" t="s">
        <v>82</v>
      </c>
      <c r="O840" t="s">
        <v>901</v>
      </c>
      <c r="P840" t="s">
        <v>914</v>
      </c>
      <c r="Q840" t="str">
        <f t="shared" si="52"/>
        <v>19</v>
      </c>
      <c r="R840" t="str">
        <f t="shared" si="53"/>
        <v>08</v>
      </c>
      <c r="S840" t="str">
        <f t="shared" si="54"/>
        <v>2021</v>
      </c>
      <c r="T840" s="4" t="str">
        <f t="shared" si="55"/>
        <v>19/08/2021</v>
      </c>
      <c r="U840" s="7" t="s">
        <v>1323</v>
      </c>
    </row>
    <row r="841" spans="1:21" x14ac:dyDescent="0.2">
      <c r="A841" s="1">
        <v>839</v>
      </c>
      <c r="B841" t="s">
        <v>15</v>
      </c>
      <c r="C841">
        <v>1758300</v>
      </c>
      <c r="D841">
        <v>20211215</v>
      </c>
      <c r="E841">
        <v>45</v>
      </c>
      <c r="F841" t="s">
        <v>17</v>
      </c>
      <c r="G841" t="s">
        <v>19</v>
      </c>
      <c r="H841">
        <v>180306</v>
      </c>
      <c r="I841" t="s">
        <v>42</v>
      </c>
      <c r="J841" t="s">
        <v>68</v>
      </c>
      <c r="K841" t="s">
        <v>341</v>
      </c>
      <c r="L841" t="s">
        <v>42</v>
      </c>
      <c r="M841" t="s">
        <v>68</v>
      </c>
      <c r="N841" t="s">
        <v>341</v>
      </c>
      <c r="O841" t="s">
        <v>901</v>
      </c>
      <c r="P841" t="s">
        <v>910</v>
      </c>
      <c r="Q841" t="str">
        <f t="shared" si="52"/>
        <v>15</v>
      </c>
      <c r="R841" t="str">
        <f t="shared" si="53"/>
        <v>12</v>
      </c>
      <c r="S841" t="str">
        <f t="shared" si="54"/>
        <v>2021</v>
      </c>
      <c r="T841" s="4" t="str">
        <f t="shared" si="55"/>
        <v>15/12/2021</v>
      </c>
      <c r="U841" s="7" t="s">
        <v>1270</v>
      </c>
    </row>
    <row r="842" spans="1:21" x14ac:dyDescent="0.2">
      <c r="A842" s="1">
        <v>840</v>
      </c>
      <c r="B842" t="s">
        <v>15</v>
      </c>
      <c r="C842">
        <v>1761560</v>
      </c>
      <c r="D842">
        <v>20211213</v>
      </c>
      <c r="E842">
        <v>62</v>
      </c>
      <c r="F842" t="s">
        <v>17</v>
      </c>
      <c r="G842" t="s">
        <v>19</v>
      </c>
      <c r="H842">
        <v>120101</v>
      </c>
      <c r="I842" t="s">
        <v>52</v>
      </c>
      <c r="J842" t="s">
        <v>90</v>
      </c>
      <c r="K842" t="s">
        <v>90</v>
      </c>
      <c r="L842" t="s">
        <v>35</v>
      </c>
      <c r="M842" t="s">
        <v>60</v>
      </c>
      <c r="N842" t="s">
        <v>224</v>
      </c>
      <c r="O842" t="s">
        <v>901</v>
      </c>
      <c r="P842" t="s">
        <v>922</v>
      </c>
      <c r="Q842" t="str">
        <f t="shared" si="52"/>
        <v>13</v>
      </c>
      <c r="R842" t="str">
        <f t="shared" si="53"/>
        <v>12</v>
      </c>
      <c r="S842" t="str">
        <f t="shared" si="54"/>
        <v>2021</v>
      </c>
      <c r="T842" s="4" t="str">
        <f t="shared" si="55"/>
        <v>13/12/2021</v>
      </c>
      <c r="U842" s="7" t="s">
        <v>1242</v>
      </c>
    </row>
    <row r="843" spans="1:21" x14ac:dyDescent="0.2">
      <c r="A843" s="1">
        <v>841</v>
      </c>
      <c r="B843" t="s">
        <v>15</v>
      </c>
      <c r="C843">
        <v>1762058</v>
      </c>
      <c r="D843">
        <v>20210709</v>
      </c>
      <c r="E843">
        <v>55</v>
      </c>
      <c r="F843" t="s">
        <v>18</v>
      </c>
      <c r="G843" t="s">
        <v>23</v>
      </c>
      <c r="H843">
        <v>140126</v>
      </c>
      <c r="I843" t="s">
        <v>34</v>
      </c>
      <c r="J843" t="s">
        <v>34</v>
      </c>
      <c r="K843" t="s">
        <v>218</v>
      </c>
      <c r="L843" t="s">
        <v>34</v>
      </c>
      <c r="M843" t="s">
        <v>34</v>
      </c>
      <c r="N843" t="s">
        <v>218</v>
      </c>
      <c r="O843" t="s">
        <v>901</v>
      </c>
      <c r="P843" t="s">
        <v>908</v>
      </c>
      <c r="Q843" t="str">
        <f t="shared" si="52"/>
        <v>09</v>
      </c>
      <c r="R843" t="str">
        <f t="shared" si="53"/>
        <v>07</v>
      </c>
      <c r="S843" t="str">
        <f t="shared" si="54"/>
        <v>2021</v>
      </c>
      <c r="T843" s="4" t="str">
        <f t="shared" si="55"/>
        <v>09/07/2021</v>
      </c>
      <c r="U843" s="7" t="s">
        <v>1180</v>
      </c>
    </row>
    <row r="844" spans="1:21" x14ac:dyDescent="0.2">
      <c r="A844" s="1">
        <v>842</v>
      </c>
      <c r="B844" t="s">
        <v>15</v>
      </c>
      <c r="C844">
        <v>1763471</v>
      </c>
      <c r="D844">
        <v>20211220</v>
      </c>
      <c r="E844">
        <v>50</v>
      </c>
      <c r="F844" t="s">
        <v>18</v>
      </c>
      <c r="G844" t="s">
        <v>24</v>
      </c>
      <c r="H844">
        <v>140140</v>
      </c>
      <c r="I844" t="s">
        <v>34</v>
      </c>
      <c r="J844" t="s">
        <v>34</v>
      </c>
      <c r="K844" t="s">
        <v>219</v>
      </c>
      <c r="L844" t="s">
        <v>34</v>
      </c>
      <c r="M844" t="s">
        <v>34</v>
      </c>
      <c r="N844" t="s">
        <v>288</v>
      </c>
      <c r="O844" t="s">
        <v>901</v>
      </c>
      <c r="P844" t="s">
        <v>912</v>
      </c>
      <c r="Q844" t="str">
        <f t="shared" si="52"/>
        <v>20</v>
      </c>
      <c r="R844" t="str">
        <f t="shared" si="53"/>
        <v>12</v>
      </c>
      <c r="S844" t="str">
        <f t="shared" si="54"/>
        <v>2021</v>
      </c>
      <c r="T844" s="4" t="str">
        <f t="shared" si="55"/>
        <v>20/12/2021</v>
      </c>
      <c r="U844" s="7" t="s">
        <v>1343</v>
      </c>
    </row>
    <row r="845" spans="1:21" x14ac:dyDescent="0.2">
      <c r="A845" s="1">
        <v>843</v>
      </c>
      <c r="B845" t="s">
        <v>15</v>
      </c>
      <c r="C845">
        <v>1763776</v>
      </c>
      <c r="D845">
        <v>20210605</v>
      </c>
      <c r="E845">
        <v>64</v>
      </c>
      <c r="F845" t="s">
        <v>17</v>
      </c>
      <c r="G845" t="s">
        <v>19</v>
      </c>
      <c r="H845">
        <v>190101</v>
      </c>
      <c r="I845" t="s">
        <v>46</v>
      </c>
      <c r="J845" t="s">
        <v>46</v>
      </c>
      <c r="K845" t="s">
        <v>46</v>
      </c>
      <c r="L845" t="s">
        <v>46</v>
      </c>
      <c r="M845" t="s">
        <v>46</v>
      </c>
      <c r="N845" t="s">
        <v>192</v>
      </c>
      <c r="O845" t="s">
        <v>901</v>
      </c>
      <c r="P845" t="s">
        <v>908</v>
      </c>
      <c r="Q845" t="str">
        <f t="shared" si="52"/>
        <v>05</v>
      </c>
      <c r="R845" t="str">
        <f t="shared" si="53"/>
        <v>06</v>
      </c>
      <c r="S845" t="str">
        <f t="shared" si="54"/>
        <v>2021</v>
      </c>
      <c r="T845" s="4" t="str">
        <f t="shared" si="55"/>
        <v>05/06/2021</v>
      </c>
      <c r="U845" s="7" t="s">
        <v>1127</v>
      </c>
    </row>
    <row r="846" spans="1:21" x14ac:dyDescent="0.2">
      <c r="A846" s="1">
        <v>844</v>
      </c>
      <c r="B846" t="s">
        <v>15</v>
      </c>
      <c r="C846">
        <v>1764658</v>
      </c>
      <c r="D846">
        <v>20211115</v>
      </c>
      <c r="E846">
        <v>68</v>
      </c>
      <c r="F846" t="s">
        <v>18</v>
      </c>
      <c r="G846" t="s">
        <v>19</v>
      </c>
      <c r="H846">
        <v>190601</v>
      </c>
      <c r="I846" t="s">
        <v>46</v>
      </c>
      <c r="J846" t="s">
        <v>94</v>
      </c>
      <c r="K846" t="s">
        <v>94</v>
      </c>
      <c r="L846" t="s">
        <v>46</v>
      </c>
      <c r="M846" t="s">
        <v>94</v>
      </c>
      <c r="N846" t="s">
        <v>94</v>
      </c>
      <c r="O846" t="s">
        <v>902</v>
      </c>
      <c r="P846" t="s">
        <v>921</v>
      </c>
      <c r="Q846" t="str">
        <f t="shared" si="52"/>
        <v>15</v>
      </c>
      <c r="R846" t="str">
        <f t="shared" si="53"/>
        <v>11</v>
      </c>
      <c r="S846" t="str">
        <f t="shared" si="54"/>
        <v>2021</v>
      </c>
      <c r="T846" s="4" t="str">
        <f t="shared" si="55"/>
        <v>15/11/2021</v>
      </c>
      <c r="U846" s="7" t="s">
        <v>1269</v>
      </c>
    </row>
    <row r="847" spans="1:21" x14ac:dyDescent="0.2">
      <c r="A847" s="1">
        <v>845</v>
      </c>
      <c r="B847" t="s">
        <v>15</v>
      </c>
      <c r="C847">
        <v>1765122</v>
      </c>
      <c r="D847">
        <v>20210816</v>
      </c>
      <c r="E847">
        <v>51</v>
      </c>
      <c r="F847" t="s">
        <v>17</v>
      </c>
      <c r="G847" t="s">
        <v>19</v>
      </c>
      <c r="H847">
        <v>180114</v>
      </c>
      <c r="I847" t="s">
        <v>42</v>
      </c>
      <c r="J847" t="s">
        <v>42</v>
      </c>
      <c r="K847" t="s">
        <v>328</v>
      </c>
      <c r="L847" t="s">
        <v>42</v>
      </c>
      <c r="M847" t="s">
        <v>42</v>
      </c>
      <c r="N847" t="s">
        <v>328</v>
      </c>
      <c r="O847" t="s">
        <v>901</v>
      </c>
      <c r="P847" t="s">
        <v>914</v>
      </c>
      <c r="Q847" t="str">
        <f t="shared" si="52"/>
        <v>16</v>
      </c>
      <c r="R847" t="str">
        <f t="shared" si="53"/>
        <v>08</v>
      </c>
      <c r="S847" t="str">
        <f t="shared" si="54"/>
        <v>2021</v>
      </c>
      <c r="T847" s="4" t="str">
        <f t="shared" si="55"/>
        <v>16/08/2021</v>
      </c>
      <c r="U847" s="7" t="s">
        <v>1282</v>
      </c>
    </row>
    <row r="848" spans="1:21" x14ac:dyDescent="0.2">
      <c r="A848" s="1">
        <v>846</v>
      </c>
      <c r="B848" t="s">
        <v>15</v>
      </c>
      <c r="C848">
        <v>1765402</v>
      </c>
      <c r="D848">
        <v>20211129</v>
      </c>
      <c r="E848">
        <v>67</v>
      </c>
      <c r="F848" t="s">
        <v>17</v>
      </c>
      <c r="G848" t="s">
        <v>19</v>
      </c>
      <c r="H848">
        <v>170301</v>
      </c>
      <c r="I848" t="s">
        <v>40</v>
      </c>
      <c r="J848" t="s">
        <v>72</v>
      </c>
      <c r="K848" t="s">
        <v>72</v>
      </c>
      <c r="L848" t="s">
        <v>40</v>
      </c>
      <c r="M848" t="s">
        <v>72</v>
      </c>
      <c r="N848" t="s">
        <v>72</v>
      </c>
      <c r="O848" t="s">
        <v>902</v>
      </c>
      <c r="P848" t="s">
        <v>911</v>
      </c>
      <c r="Q848" t="str">
        <f t="shared" si="52"/>
        <v>29</v>
      </c>
      <c r="R848" t="str">
        <f t="shared" si="53"/>
        <v>11</v>
      </c>
      <c r="S848" t="str">
        <f t="shared" si="54"/>
        <v>2021</v>
      </c>
      <c r="T848" s="4" t="str">
        <f t="shared" si="55"/>
        <v>29/11/2021</v>
      </c>
      <c r="U848" s="7" t="s">
        <v>1457</v>
      </c>
    </row>
    <row r="849" spans="1:21" x14ac:dyDescent="0.2">
      <c r="A849" s="1">
        <v>847</v>
      </c>
      <c r="B849" t="s">
        <v>15</v>
      </c>
      <c r="C849">
        <v>1768699</v>
      </c>
      <c r="D849">
        <v>20210625</v>
      </c>
      <c r="E849">
        <v>60</v>
      </c>
      <c r="F849" t="s">
        <v>17</v>
      </c>
      <c r="G849" t="s">
        <v>22</v>
      </c>
      <c r="H849">
        <v>140141</v>
      </c>
      <c r="I849" t="s">
        <v>34</v>
      </c>
      <c r="J849" t="s">
        <v>34</v>
      </c>
      <c r="K849" t="s">
        <v>360</v>
      </c>
      <c r="L849" t="s">
        <v>34</v>
      </c>
      <c r="M849" t="s">
        <v>34</v>
      </c>
      <c r="N849" t="s">
        <v>34</v>
      </c>
      <c r="O849" t="s">
        <v>901</v>
      </c>
      <c r="P849" t="s">
        <v>914</v>
      </c>
      <c r="Q849" t="str">
        <f t="shared" si="52"/>
        <v>25</v>
      </c>
      <c r="R849" t="str">
        <f t="shared" si="53"/>
        <v>06</v>
      </c>
      <c r="S849" t="str">
        <f t="shared" si="54"/>
        <v>2021</v>
      </c>
      <c r="T849" s="4" t="str">
        <f t="shared" si="55"/>
        <v>25/06/2021</v>
      </c>
      <c r="U849" s="7" t="s">
        <v>1406</v>
      </c>
    </row>
    <row r="850" spans="1:21" x14ac:dyDescent="0.2">
      <c r="A850" s="1">
        <v>848</v>
      </c>
      <c r="B850" t="s">
        <v>15</v>
      </c>
      <c r="C850">
        <v>1774978</v>
      </c>
      <c r="D850">
        <v>20211022</v>
      </c>
      <c r="E850">
        <v>54</v>
      </c>
      <c r="F850" t="s">
        <v>17</v>
      </c>
      <c r="G850" t="s">
        <v>20</v>
      </c>
      <c r="H850">
        <v>140134</v>
      </c>
      <c r="I850" t="s">
        <v>34</v>
      </c>
      <c r="J850" t="s">
        <v>34</v>
      </c>
      <c r="K850" t="s">
        <v>299</v>
      </c>
      <c r="L850" t="s">
        <v>34</v>
      </c>
      <c r="M850" t="s">
        <v>34</v>
      </c>
      <c r="N850" t="s">
        <v>34</v>
      </c>
      <c r="O850" t="s">
        <v>901</v>
      </c>
      <c r="P850" t="s">
        <v>966</v>
      </c>
      <c r="Q850" t="str">
        <f t="shared" si="52"/>
        <v>22</v>
      </c>
      <c r="R850" t="str">
        <f t="shared" si="53"/>
        <v>10</v>
      </c>
      <c r="S850" t="str">
        <f t="shared" si="54"/>
        <v>2021</v>
      </c>
      <c r="T850" s="4" t="str">
        <f t="shared" si="55"/>
        <v>22/10/2021</v>
      </c>
      <c r="U850" s="7" t="s">
        <v>1366</v>
      </c>
    </row>
    <row r="851" spans="1:21" x14ac:dyDescent="0.2">
      <c r="A851" s="1">
        <v>849</v>
      </c>
      <c r="B851" t="s">
        <v>15</v>
      </c>
      <c r="C851">
        <v>1775116</v>
      </c>
      <c r="D851">
        <v>20210715</v>
      </c>
      <c r="E851">
        <v>78</v>
      </c>
      <c r="F851" t="s">
        <v>18</v>
      </c>
      <c r="G851" t="s">
        <v>22</v>
      </c>
      <c r="H851">
        <v>140130</v>
      </c>
      <c r="I851" t="s">
        <v>34</v>
      </c>
      <c r="J851" t="s">
        <v>34</v>
      </c>
      <c r="K851" t="s">
        <v>257</v>
      </c>
      <c r="L851" t="s">
        <v>34</v>
      </c>
      <c r="M851" t="s">
        <v>34</v>
      </c>
      <c r="N851" t="s">
        <v>326</v>
      </c>
      <c r="O851" t="s">
        <v>901</v>
      </c>
      <c r="P851" t="s">
        <v>914</v>
      </c>
      <c r="Q851" t="str">
        <f t="shared" si="52"/>
        <v>15</v>
      </c>
      <c r="R851" t="str">
        <f t="shared" si="53"/>
        <v>07</v>
      </c>
      <c r="S851" t="str">
        <f t="shared" si="54"/>
        <v>2021</v>
      </c>
      <c r="T851" s="4" t="str">
        <f t="shared" si="55"/>
        <v>15/07/2021</v>
      </c>
      <c r="U851" s="7" t="s">
        <v>1265</v>
      </c>
    </row>
    <row r="852" spans="1:21" x14ac:dyDescent="0.2">
      <c r="A852" s="1">
        <v>850</v>
      </c>
      <c r="B852" t="s">
        <v>15</v>
      </c>
      <c r="C852">
        <v>1775367</v>
      </c>
      <c r="D852">
        <v>20210316</v>
      </c>
      <c r="E852">
        <v>42</v>
      </c>
      <c r="F852" t="s">
        <v>17</v>
      </c>
      <c r="G852" t="s">
        <v>22</v>
      </c>
      <c r="H852">
        <v>150111</v>
      </c>
      <c r="I852" t="s">
        <v>45</v>
      </c>
      <c r="J852" t="s">
        <v>71</v>
      </c>
      <c r="K852" t="s">
        <v>238</v>
      </c>
      <c r="L852" t="s">
        <v>45</v>
      </c>
      <c r="M852" t="s">
        <v>71</v>
      </c>
      <c r="N852" t="s">
        <v>238</v>
      </c>
      <c r="O852" t="s">
        <v>901</v>
      </c>
      <c r="P852" t="s">
        <v>908</v>
      </c>
      <c r="Q852" t="str">
        <f t="shared" si="52"/>
        <v>16</v>
      </c>
      <c r="R852" t="str">
        <f t="shared" si="53"/>
        <v>03</v>
      </c>
      <c r="S852" t="str">
        <f t="shared" si="54"/>
        <v>2021</v>
      </c>
      <c r="T852" s="4" t="str">
        <f t="shared" si="55"/>
        <v>16/03/2021</v>
      </c>
      <c r="U852" s="7" t="s">
        <v>1274</v>
      </c>
    </row>
    <row r="853" spans="1:21" x14ac:dyDescent="0.2">
      <c r="A853" s="1">
        <v>851</v>
      </c>
      <c r="B853" t="s">
        <v>15</v>
      </c>
      <c r="C853">
        <v>1775417</v>
      </c>
      <c r="D853">
        <v>20210614</v>
      </c>
      <c r="E853">
        <v>44</v>
      </c>
      <c r="F853" t="s">
        <v>18</v>
      </c>
      <c r="G853" t="s">
        <v>19</v>
      </c>
      <c r="H853">
        <v>150101</v>
      </c>
      <c r="I853" t="s">
        <v>45</v>
      </c>
      <c r="J853" t="s">
        <v>71</v>
      </c>
      <c r="K853" t="s">
        <v>265</v>
      </c>
      <c r="L853" t="s">
        <v>45</v>
      </c>
      <c r="M853" t="s">
        <v>71</v>
      </c>
      <c r="N853" t="s">
        <v>265</v>
      </c>
      <c r="O853" t="s">
        <v>901</v>
      </c>
      <c r="P853" t="s">
        <v>914</v>
      </c>
      <c r="Q853" t="str">
        <f t="shared" si="52"/>
        <v>14</v>
      </c>
      <c r="R853" t="str">
        <f t="shared" si="53"/>
        <v>06</v>
      </c>
      <c r="S853" t="str">
        <f t="shared" si="54"/>
        <v>2021</v>
      </c>
      <c r="T853" s="4" t="str">
        <f t="shared" si="55"/>
        <v>14/06/2021</v>
      </c>
      <c r="U853" s="7" t="s">
        <v>1249</v>
      </c>
    </row>
    <row r="854" spans="1:21" x14ac:dyDescent="0.2">
      <c r="A854" s="1">
        <v>852</v>
      </c>
      <c r="B854" t="s">
        <v>15</v>
      </c>
      <c r="C854">
        <v>1783258</v>
      </c>
      <c r="D854">
        <v>20211027</v>
      </c>
      <c r="E854">
        <v>56</v>
      </c>
      <c r="F854" t="s">
        <v>17</v>
      </c>
      <c r="G854" t="s">
        <v>19</v>
      </c>
      <c r="H854">
        <v>190601</v>
      </c>
      <c r="I854" t="s">
        <v>46</v>
      </c>
      <c r="J854" t="s">
        <v>94</v>
      </c>
      <c r="K854" t="s">
        <v>94</v>
      </c>
      <c r="L854" t="s">
        <v>46</v>
      </c>
      <c r="M854" t="s">
        <v>94</v>
      </c>
      <c r="N854" t="s">
        <v>94</v>
      </c>
      <c r="O854" t="s">
        <v>901</v>
      </c>
      <c r="P854" t="s">
        <v>921</v>
      </c>
      <c r="Q854" t="str">
        <f t="shared" si="52"/>
        <v>27</v>
      </c>
      <c r="R854" t="str">
        <f t="shared" si="53"/>
        <v>10</v>
      </c>
      <c r="S854" t="str">
        <f t="shared" si="54"/>
        <v>2021</v>
      </c>
      <c r="T854" s="4" t="str">
        <f t="shared" si="55"/>
        <v>27/10/2021</v>
      </c>
      <c r="U854" s="7" t="s">
        <v>1433</v>
      </c>
    </row>
    <row r="855" spans="1:21" x14ac:dyDescent="0.2">
      <c r="A855" s="1">
        <v>853</v>
      </c>
      <c r="B855" t="s">
        <v>15</v>
      </c>
      <c r="C855">
        <v>1786921</v>
      </c>
      <c r="D855">
        <v>20211223</v>
      </c>
      <c r="E855">
        <v>74</v>
      </c>
      <c r="F855" t="s">
        <v>18</v>
      </c>
      <c r="G855" t="s">
        <v>22</v>
      </c>
      <c r="H855">
        <v>140130</v>
      </c>
      <c r="I855" t="s">
        <v>34</v>
      </c>
      <c r="J855" t="s">
        <v>34</v>
      </c>
      <c r="K855" t="s">
        <v>257</v>
      </c>
      <c r="L855" t="s">
        <v>34</v>
      </c>
      <c r="M855" t="s">
        <v>34</v>
      </c>
      <c r="N855" t="s">
        <v>34</v>
      </c>
      <c r="O855" t="s">
        <v>901</v>
      </c>
      <c r="P855" t="s">
        <v>912</v>
      </c>
      <c r="Q855" t="str">
        <f t="shared" si="52"/>
        <v>23</v>
      </c>
      <c r="R855" t="str">
        <f t="shared" si="53"/>
        <v>12</v>
      </c>
      <c r="S855" t="str">
        <f t="shared" si="54"/>
        <v>2021</v>
      </c>
      <c r="T855" s="4" t="str">
        <f t="shared" si="55"/>
        <v>23/12/2021</v>
      </c>
      <c r="U855" s="7" t="s">
        <v>1385</v>
      </c>
    </row>
    <row r="856" spans="1:21" x14ac:dyDescent="0.2">
      <c r="A856" s="1">
        <v>854</v>
      </c>
      <c r="B856" t="s">
        <v>15</v>
      </c>
      <c r="C856">
        <v>1787250</v>
      </c>
      <c r="D856">
        <v>20210918</v>
      </c>
      <c r="E856">
        <v>67</v>
      </c>
      <c r="F856" t="s">
        <v>17</v>
      </c>
      <c r="G856" t="s">
        <v>19</v>
      </c>
      <c r="H856">
        <v>190703</v>
      </c>
      <c r="I856" t="s">
        <v>46</v>
      </c>
      <c r="J856" t="s">
        <v>102</v>
      </c>
      <c r="K856" t="s">
        <v>330</v>
      </c>
      <c r="L856" t="s">
        <v>46</v>
      </c>
      <c r="M856" t="s">
        <v>102</v>
      </c>
      <c r="N856" t="s">
        <v>330</v>
      </c>
      <c r="O856" t="s">
        <v>901</v>
      </c>
      <c r="P856" t="s">
        <v>916</v>
      </c>
      <c r="Q856" t="str">
        <f t="shared" si="52"/>
        <v>18</v>
      </c>
      <c r="R856" t="str">
        <f t="shared" si="53"/>
        <v>09</v>
      </c>
      <c r="S856" t="str">
        <f t="shared" si="54"/>
        <v>2021</v>
      </c>
      <c r="T856" s="4" t="str">
        <f t="shared" si="55"/>
        <v>18/09/2021</v>
      </c>
      <c r="U856" s="7" t="s">
        <v>1309</v>
      </c>
    </row>
    <row r="857" spans="1:21" x14ac:dyDescent="0.2">
      <c r="A857" s="1">
        <v>855</v>
      </c>
      <c r="B857" t="s">
        <v>15</v>
      </c>
      <c r="C857">
        <v>1787846</v>
      </c>
      <c r="D857">
        <v>20210607</v>
      </c>
      <c r="E857">
        <v>54</v>
      </c>
      <c r="F857" t="s">
        <v>17</v>
      </c>
      <c r="G857" t="s">
        <v>19</v>
      </c>
      <c r="H857">
        <v>190101</v>
      </c>
      <c r="I857" t="s">
        <v>46</v>
      </c>
      <c r="J857" t="s">
        <v>46</v>
      </c>
      <c r="K857" t="s">
        <v>46</v>
      </c>
      <c r="L857" t="s">
        <v>46</v>
      </c>
      <c r="M857" t="s">
        <v>46</v>
      </c>
      <c r="N857" t="s">
        <v>192</v>
      </c>
      <c r="O857" t="s">
        <v>901</v>
      </c>
      <c r="P857" t="s">
        <v>908</v>
      </c>
      <c r="Q857" t="str">
        <f t="shared" si="52"/>
        <v>07</v>
      </c>
      <c r="R857" t="str">
        <f t="shared" si="53"/>
        <v>06</v>
      </c>
      <c r="S857" t="str">
        <f t="shared" si="54"/>
        <v>2021</v>
      </c>
      <c r="T857" s="4" t="str">
        <f t="shared" si="55"/>
        <v>07/06/2021</v>
      </c>
      <c r="U857" s="7" t="s">
        <v>1153</v>
      </c>
    </row>
    <row r="858" spans="1:21" x14ac:dyDescent="0.2">
      <c r="A858" s="1">
        <v>856</v>
      </c>
      <c r="B858" t="s">
        <v>15</v>
      </c>
      <c r="C858">
        <v>1791494</v>
      </c>
      <c r="D858">
        <v>20210920</v>
      </c>
      <c r="E858">
        <v>64</v>
      </c>
      <c r="F858" t="s">
        <v>18</v>
      </c>
      <c r="G858" t="s">
        <v>20</v>
      </c>
      <c r="H858">
        <v>140101</v>
      </c>
      <c r="I858" t="s">
        <v>34</v>
      </c>
      <c r="J858" t="s">
        <v>34</v>
      </c>
      <c r="K858" t="s">
        <v>34</v>
      </c>
      <c r="L858" t="s">
        <v>34</v>
      </c>
      <c r="M858" t="s">
        <v>34</v>
      </c>
      <c r="N858" t="s">
        <v>142</v>
      </c>
      <c r="O858" t="s">
        <v>901</v>
      </c>
      <c r="P858" t="s">
        <v>925</v>
      </c>
      <c r="Q858" t="str">
        <f t="shared" si="52"/>
        <v>20</v>
      </c>
      <c r="R858" t="str">
        <f t="shared" si="53"/>
        <v>09</v>
      </c>
      <c r="S858" t="str">
        <f t="shared" si="54"/>
        <v>2021</v>
      </c>
      <c r="T858" s="4" t="str">
        <f t="shared" si="55"/>
        <v>20/09/2021</v>
      </c>
      <c r="U858" s="7" t="s">
        <v>1339</v>
      </c>
    </row>
    <row r="859" spans="1:21" x14ac:dyDescent="0.2">
      <c r="A859" s="1">
        <v>857</v>
      </c>
      <c r="B859" t="s">
        <v>15</v>
      </c>
      <c r="C859">
        <v>1791867</v>
      </c>
      <c r="D859">
        <v>20210823</v>
      </c>
      <c r="E859">
        <v>50</v>
      </c>
      <c r="F859" t="s">
        <v>17</v>
      </c>
      <c r="G859" t="s">
        <v>30</v>
      </c>
      <c r="H859">
        <v>140117</v>
      </c>
      <c r="I859" t="s">
        <v>34</v>
      </c>
      <c r="J859" t="s">
        <v>34</v>
      </c>
      <c r="K859" t="s">
        <v>349</v>
      </c>
      <c r="L859" t="s">
        <v>34</v>
      </c>
      <c r="M859" t="s">
        <v>34</v>
      </c>
      <c r="N859" t="s">
        <v>326</v>
      </c>
      <c r="O859" t="s">
        <v>901</v>
      </c>
      <c r="P859" t="s">
        <v>908</v>
      </c>
      <c r="Q859" t="str">
        <f t="shared" si="52"/>
        <v>23</v>
      </c>
      <c r="R859" t="str">
        <f t="shared" si="53"/>
        <v>08</v>
      </c>
      <c r="S859" t="str">
        <f t="shared" si="54"/>
        <v>2021</v>
      </c>
      <c r="T859" s="4" t="str">
        <f t="shared" si="55"/>
        <v>23/08/2021</v>
      </c>
      <c r="U859" s="7" t="s">
        <v>1379</v>
      </c>
    </row>
    <row r="860" spans="1:21" x14ac:dyDescent="0.2">
      <c r="A860" s="1">
        <v>858</v>
      </c>
      <c r="B860" t="s">
        <v>15</v>
      </c>
      <c r="C860">
        <v>1793568</v>
      </c>
      <c r="D860">
        <v>20211223</v>
      </c>
      <c r="E860">
        <v>55</v>
      </c>
      <c r="F860" t="s">
        <v>18</v>
      </c>
      <c r="G860" t="s">
        <v>20</v>
      </c>
      <c r="H860">
        <v>140109</v>
      </c>
      <c r="I860" t="s">
        <v>34</v>
      </c>
      <c r="J860" t="s">
        <v>34</v>
      </c>
      <c r="K860" t="s">
        <v>223</v>
      </c>
      <c r="L860" t="s">
        <v>34</v>
      </c>
      <c r="M860" t="s">
        <v>34</v>
      </c>
      <c r="N860" t="s">
        <v>223</v>
      </c>
      <c r="O860" t="s">
        <v>901</v>
      </c>
      <c r="P860" t="s">
        <v>912</v>
      </c>
      <c r="Q860" t="str">
        <f t="shared" si="52"/>
        <v>23</v>
      </c>
      <c r="R860" t="str">
        <f t="shared" si="53"/>
        <v>12</v>
      </c>
      <c r="S860" t="str">
        <f t="shared" si="54"/>
        <v>2021</v>
      </c>
      <c r="T860" s="4" t="str">
        <f t="shared" si="55"/>
        <v>23/12/2021</v>
      </c>
      <c r="U860" s="7" t="s">
        <v>1385</v>
      </c>
    </row>
    <row r="861" spans="1:21" x14ac:dyDescent="0.2">
      <c r="A861" s="1">
        <v>859</v>
      </c>
      <c r="B861" t="s">
        <v>15</v>
      </c>
      <c r="C861">
        <v>1793652</v>
      </c>
      <c r="D861">
        <v>20211008</v>
      </c>
      <c r="E861">
        <v>58</v>
      </c>
      <c r="F861" t="s">
        <v>17</v>
      </c>
      <c r="G861" t="s">
        <v>20</v>
      </c>
      <c r="H861">
        <v>140103</v>
      </c>
      <c r="I861" t="s">
        <v>34</v>
      </c>
      <c r="J861" t="s">
        <v>34</v>
      </c>
      <c r="K861" t="s">
        <v>320</v>
      </c>
      <c r="L861" t="s">
        <v>34</v>
      </c>
      <c r="M861" t="s">
        <v>34</v>
      </c>
      <c r="N861" t="s">
        <v>320</v>
      </c>
      <c r="O861" t="s">
        <v>901</v>
      </c>
      <c r="P861" t="s">
        <v>959</v>
      </c>
      <c r="Q861" t="str">
        <f t="shared" si="52"/>
        <v>08</v>
      </c>
      <c r="R861" t="str">
        <f t="shared" si="53"/>
        <v>10</v>
      </c>
      <c r="S861" t="str">
        <f t="shared" si="54"/>
        <v>2021</v>
      </c>
      <c r="T861" s="4" t="str">
        <f t="shared" si="55"/>
        <v>08/10/2021</v>
      </c>
      <c r="U861" s="7" t="s">
        <v>1170</v>
      </c>
    </row>
    <row r="862" spans="1:21" x14ac:dyDescent="0.2">
      <c r="A862" s="1">
        <v>860</v>
      </c>
      <c r="B862" t="s">
        <v>15</v>
      </c>
      <c r="C862">
        <v>1799267</v>
      </c>
      <c r="D862">
        <v>20211014</v>
      </c>
      <c r="E862">
        <v>48</v>
      </c>
      <c r="F862" t="s">
        <v>18</v>
      </c>
      <c r="G862" t="s">
        <v>19</v>
      </c>
      <c r="H862">
        <v>190602</v>
      </c>
      <c r="I862" t="s">
        <v>46</v>
      </c>
      <c r="J862" t="s">
        <v>94</v>
      </c>
      <c r="K862" t="s">
        <v>93</v>
      </c>
      <c r="L862" t="s">
        <v>46</v>
      </c>
      <c r="M862" t="s">
        <v>94</v>
      </c>
      <c r="N862" t="s">
        <v>93</v>
      </c>
      <c r="O862" t="s">
        <v>901</v>
      </c>
      <c r="P862" t="s">
        <v>955</v>
      </c>
      <c r="Q862" t="str">
        <f t="shared" si="52"/>
        <v>14</v>
      </c>
      <c r="R862" t="str">
        <f t="shared" si="53"/>
        <v>10</v>
      </c>
      <c r="S862" t="str">
        <f t="shared" si="54"/>
        <v>2021</v>
      </c>
      <c r="T862" s="4" t="str">
        <f t="shared" si="55"/>
        <v>14/10/2021</v>
      </c>
      <c r="U862" s="7" t="s">
        <v>1254</v>
      </c>
    </row>
    <row r="863" spans="1:21" x14ac:dyDescent="0.2">
      <c r="A863" s="1">
        <v>861</v>
      </c>
      <c r="B863" t="s">
        <v>15</v>
      </c>
      <c r="C863">
        <v>1801293</v>
      </c>
      <c r="D863">
        <v>20210611</v>
      </c>
      <c r="E863">
        <v>58</v>
      </c>
      <c r="F863" t="s">
        <v>17</v>
      </c>
      <c r="G863" t="s">
        <v>19</v>
      </c>
      <c r="H863">
        <v>150101</v>
      </c>
      <c r="I863" t="s">
        <v>45</v>
      </c>
      <c r="J863" t="s">
        <v>71</v>
      </c>
      <c r="K863" t="s">
        <v>265</v>
      </c>
      <c r="L863" t="s">
        <v>45</v>
      </c>
      <c r="M863" t="s">
        <v>71</v>
      </c>
      <c r="N863" t="s">
        <v>265</v>
      </c>
      <c r="O863" t="s">
        <v>901</v>
      </c>
      <c r="P863" t="s">
        <v>914</v>
      </c>
      <c r="Q863" t="str">
        <f t="shared" si="52"/>
        <v>11</v>
      </c>
      <c r="R863" t="str">
        <f t="shared" si="53"/>
        <v>06</v>
      </c>
      <c r="S863" t="str">
        <f t="shared" si="54"/>
        <v>2021</v>
      </c>
      <c r="T863" s="4" t="str">
        <f t="shared" si="55"/>
        <v>11/06/2021</v>
      </c>
      <c r="U863" s="7" t="s">
        <v>1208</v>
      </c>
    </row>
    <row r="864" spans="1:21" x14ac:dyDescent="0.2">
      <c r="A864" s="1">
        <v>862</v>
      </c>
      <c r="B864" t="s">
        <v>15</v>
      </c>
      <c r="C864">
        <v>1805483</v>
      </c>
      <c r="D864">
        <v>20211211</v>
      </c>
      <c r="E864">
        <v>72</v>
      </c>
      <c r="F864" t="s">
        <v>18</v>
      </c>
      <c r="G864" t="s">
        <v>22</v>
      </c>
      <c r="H864">
        <v>140141</v>
      </c>
      <c r="I864" t="s">
        <v>34</v>
      </c>
      <c r="J864" t="s">
        <v>34</v>
      </c>
      <c r="K864" t="s">
        <v>360</v>
      </c>
      <c r="L864" t="s">
        <v>34</v>
      </c>
      <c r="M864" t="s">
        <v>34</v>
      </c>
      <c r="N864" t="s">
        <v>360</v>
      </c>
      <c r="O864" t="s">
        <v>901</v>
      </c>
      <c r="P864" t="s">
        <v>915</v>
      </c>
      <c r="Q864" t="str">
        <f t="shared" si="52"/>
        <v>11</v>
      </c>
      <c r="R864" t="str">
        <f t="shared" si="53"/>
        <v>12</v>
      </c>
      <c r="S864" t="str">
        <f t="shared" si="54"/>
        <v>2021</v>
      </c>
      <c r="T864" s="4" t="str">
        <f t="shared" si="55"/>
        <v>11/12/2021</v>
      </c>
      <c r="U864" s="7" t="s">
        <v>1216</v>
      </c>
    </row>
    <row r="865" spans="1:21" x14ac:dyDescent="0.2">
      <c r="A865" s="1">
        <v>863</v>
      </c>
      <c r="B865" t="s">
        <v>15</v>
      </c>
      <c r="C865">
        <v>1813979</v>
      </c>
      <c r="D865">
        <v>20211216</v>
      </c>
      <c r="E865">
        <v>56</v>
      </c>
      <c r="F865" t="s">
        <v>18</v>
      </c>
      <c r="G865" t="s">
        <v>19</v>
      </c>
      <c r="H865">
        <v>180305</v>
      </c>
      <c r="I865" t="s">
        <v>42</v>
      </c>
      <c r="J865" t="s">
        <v>68</v>
      </c>
      <c r="K865" t="s">
        <v>233</v>
      </c>
      <c r="L865" t="s">
        <v>42</v>
      </c>
      <c r="M865" t="s">
        <v>68</v>
      </c>
      <c r="N865" t="s">
        <v>233</v>
      </c>
      <c r="O865" t="s">
        <v>901</v>
      </c>
      <c r="P865" t="s">
        <v>915</v>
      </c>
      <c r="Q865" t="str">
        <f t="shared" si="52"/>
        <v>16</v>
      </c>
      <c r="R865" t="str">
        <f t="shared" si="53"/>
        <v>12</v>
      </c>
      <c r="S865" t="str">
        <f t="shared" si="54"/>
        <v>2021</v>
      </c>
      <c r="T865" s="4" t="str">
        <f t="shared" si="55"/>
        <v>16/12/2021</v>
      </c>
      <c r="U865" s="7" t="s">
        <v>1287</v>
      </c>
    </row>
    <row r="866" spans="1:21" x14ac:dyDescent="0.2">
      <c r="A866" s="1">
        <v>864</v>
      </c>
      <c r="B866" t="s">
        <v>15</v>
      </c>
      <c r="C866">
        <v>1814026</v>
      </c>
      <c r="D866">
        <v>20210522</v>
      </c>
      <c r="E866">
        <v>71</v>
      </c>
      <c r="F866" t="s">
        <v>17</v>
      </c>
      <c r="G866" t="s">
        <v>22</v>
      </c>
      <c r="H866">
        <v>170101</v>
      </c>
      <c r="I866" t="s">
        <v>40</v>
      </c>
      <c r="J866" t="s">
        <v>66</v>
      </c>
      <c r="K866" t="s">
        <v>40</v>
      </c>
      <c r="L866" t="s">
        <v>40</v>
      </c>
      <c r="M866" t="s">
        <v>66</v>
      </c>
      <c r="N866" t="s">
        <v>40</v>
      </c>
      <c r="O866" t="s">
        <v>901</v>
      </c>
      <c r="P866" t="s">
        <v>908</v>
      </c>
      <c r="Q866" t="str">
        <f t="shared" si="52"/>
        <v>22</v>
      </c>
      <c r="R866" t="str">
        <f t="shared" si="53"/>
        <v>05</v>
      </c>
      <c r="S866" t="str">
        <f t="shared" si="54"/>
        <v>2021</v>
      </c>
      <c r="T866" s="4" t="str">
        <f t="shared" si="55"/>
        <v>22/05/2021</v>
      </c>
      <c r="U866" s="7" t="s">
        <v>1360</v>
      </c>
    </row>
    <row r="867" spans="1:21" x14ac:dyDescent="0.2">
      <c r="A867" s="1">
        <v>865</v>
      </c>
      <c r="B867" t="s">
        <v>15</v>
      </c>
      <c r="C867">
        <v>1815414</v>
      </c>
      <c r="D867">
        <v>20220117</v>
      </c>
      <c r="E867">
        <v>57</v>
      </c>
      <c r="F867" t="s">
        <v>18</v>
      </c>
      <c r="G867" t="s">
        <v>29</v>
      </c>
      <c r="H867">
        <v>220101</v>
      </c>
      <c r="I867" t="s">
        <v>44</v>
      </c>
      <c r="J867" t="s">
        <v>44</v>
      </c>
      <c r="K867" t="s">
        <v>44</v>
      </c>
      <c r="L867" t="s">
        <v>44</v>
      </c>
      <c r="M867" t="s">
        <v>44</v>
      </c>
      <c r="N867" t="s">
        <v>44</v>
      </c>
      <c r="O867" t="s">
        <v>902</v>
      </c>
      <c r="P867" t="s">
        <v>912</v>
      </c>
      <c r="Q867" t="str">
        <f t="shared" si="52"/>
        <v>17</v>
      </c>
      <c r="R867" t="str">
        <f t="shared" si="53"/>
        <v>01</v>
      </c>
      <c r="S867" t="str">
        <f t="shared" si="54"/>
        <v>2022</v>
      </c>
      <c r="T867" s="4" t="str">
        <f t="shared" si="55"/>
        <v>17/01/2022</v>
      </c>
      <c r="U867" s="7" t="s">
        <v>1288</v>
      </c>
    </row>
    <row r="868" spans="1:21" x14ac:dyDescent="0.2">
      <c r="A868" s="1">
        <v>866</v>
      </c>
      <c r="B868" t="s">
        <v>15</v>
      </c>
      <c r="C868">
        <v>1817539</v>
      </c>
      <c r="D868">
        <v>20211112</v>
      </c>
      <c r="E868">
        <v>64</v>
      </c>
      <c r="F868" t="s">
        <v>17</v>
      </c>
      <c r="G868" t="s">
        <v>20</v>
      </c>
      <c r="H868">
        <v>240101</v>
      </c>
      <c r="I868" t="s">
        <v>33</v>
      </c>
      <c r="J868" t="s">
        <v>59</v>
      </c>
      <c r="K868" t="s">
        <v>59</v>
      </c>
      <c r="L868" t="s">
        <v>34</v>
      </c>
      <c r="M868" t="s">
        <v>34</v>
      </c>
      <c r="N868" t="s">
        <v>218</v>
      </c>
      <c r="O868" t="s">
        <v>901</v>
      </c>
      <c r="P868" t="s">
        <v>933</v>
      </c>
      <c r="Q868" t="str">
        <f t="shared" si="52"/>
        <v>12</v>
      </c>
      <c r="R868" t="str">
        <f t="shared" si="53"/>
        <v>11</v>
      </c>
      <c r="S868" t="str">
        <f t="shared" si="54"/>
        <v>2021</v>
      </c>
      <c r="T868" s="4" t="str">
        <f t="shared" si="55"/>
        <v>12/11/2021</v>
      </c>
      <c r="U868" s="7" t="s">
        <v>1229</v>
      </c>
    </row>
    <row r="869" spans="1:21" x14ac:dyDescent="0.2">
      <c r="A869" s="1">
        <v>867</v>
      </c>
      <c r="B869" t="s">
        <v>15</v>
      </c>
      <c r="C869">
        <v>1819565</v>
      </c>
      <c r="D869">
        <v>20211115</v>
      </c>
      <c r="E869">
        <v>55</v>
      </c>
      <c r="F869" t="s">
        <v>17</v>
      </c>
      <c r="G869" t="s">
        <v>22</v>
      </c>
      <c r="H869">
        <v>180304</v>
      </c>
      <c r="I869" t="s">
        <v>42</v>
      </c>
      <c r="J869" t="s">
        <v>68</v>
      </c>
      <c r="K869" t="s">
        <v>306</v>
      </c>
      <c r="L869" t="s">
        <v>35</v>
      </c>
      <c r="M869" t="s">
        <v>60</v>
      </c>
      <c r="N869" t="s">
        <v>224</v>
      </c>
      <c r="O869" t="s">
        <v>901</v>
      </c>
      <c r="P869" t="s">
        <v>915</v>
      </c>
      <c r="Q869" t="str">
        <f t="shared" si="52"/>
        <v>15</v>
      </c>
      <c r="R869" t="str">
        <f t="shared" si="53"/>
        <v>11</v>
      </c>
      <c r="S869" t="str">
        <f t="shared" si="54"/>
        <v>2021</v>
      </c>
      <c r="T869" s="4" t="str">
        <f t="shared" si="55"/>
        <v>15/11/2021</v>
      </c>
      <c r="U869" s="7" t="s">
        <v>1269</v>
      </c>
    </row>
    <row r="870" spans="1:21" x14ac:dyDescent="0.2">
      <c r="A870" s="1">
        <v>868</v>
      </c>
      <c r="B870" t="s">
        <v>15</v>
      </c>
      <c r="C870">
        <v>1819860</v>
      </c>
      <c r="D870">
        <v>20211024</v>
      </c>
      <c r="E870">
        <v>69</v>
      </c>
      <c r="F870" t="s">
        <v>18</v>
      </c>
      <c r="G870" t="s">
        <v>20</v>
      </c>
      <c r="H870">
        <v>140137</v>
      </c>
      <c r="I870" t="s">
        <v>34</v>
      </c>
      <c r="J870" t="s">
        <v>34</v>
      </c>
      <c r="K870" t="s">
        <v>222</v>
      </c>
      <c r="L870" t="s">
        <v>34</v>
      </c>
      <c r="M870" t="s">
        <v>34</v>
      </c>
      <c r="N870" t="s">
        <v>222</v>
      </c>
      <c r="O870" t="s">
        <v>901</v>
      </c>
      <c r="P870" t="s">
        <v>967</v>
      </c>
      <c r="Q870" t="str">
        <f t="shared" si="52"/>
        <v>24</v>
      </c>
      <c r="R870" t="str">
        <f t="shared" si="53"/>
        <v>10</v>
      </c>
      <c r="S870" t="str">
        <f t="shared" si="54"/>
        <v>2021</v>
      </c>
      <c r="T870" s="4" t="str">
        <f t="shared" si="55"/>
        <v>24/10/2021</v>
      </c>
      <c r="U870" s="7" t="s">
        <v>1398</v>
      </c>
    </row>
    <row r="871" spans="1:21" x14ac:dyDescent="0.2">
      <c r="A871" s="1">
        <v>869</v>
      </c>
      <c r="B871" t="s">
        <v>15</v>
      </c>
      <c r="C871">
        <v>1821073</v>
      </c>
      <c r="D871">
        <v>20211106</v>
      </c>
      <c r="E871">
        <v>60</v>
      </c>
      <c r="F871" t="s">
        <v>18</v>
      </c>
      <c r="G871" t="s">
        <v>20</v>
      </c>
      <c r="H871">
        <v>140126</v>
      </c>
      <c r="I871" t="s">
        <v>34</v>
      </c>
      <c r="J871" t="s">
        <v>34</v>
      </c>
      <c r="K871" t="s">
        <v>218</v>
      </c>
      <c r="L871" t="s">
        <v>34</v>
      </c>
      <c r="M871" t="s">
        <v>34</v>
      </c>
      <c r="N871" t="s">
        <v>332</v>
      </c>
      <c r="O871" t="s">
        <v>901</v>
      </c>
      <c r="P871" t="s">
        <v>936</v>
      </c>
      <c r="Q871" t="str">
        <f t="shared" si="52"/>
        <v>06</v>
      </c>
      <c r="R871" t="str">
        <f t="shared" si="53"/>
        <v>11</v>
      </c>
      <c r="S871" t="str">
        <f t="shared" si="54"/>
        <v>2021</v>
      </c>
      <c r="T871" s="4" t="str">
        <f t="shared" si="55"/>
        <v>06/11/2021</v>
      </c>
      <c r="U871" s="7" t="s">
        <v>1144</v>
      </c>
    </row>
    <row r="872" spans="1:21" x14ac:dyDescent="0.2">
      <c r="A872" s="1">
        <v>870</v>
      </c>
      <c r="B872" t="s">
        <v>15</v>
      </c>
      <c r="C872">
        <v>1822622</v>
      </c>
      <c r="D872">
        <v>20210707</v>
      </c>
      <c r="E872">
        <v>46</v>
      </c>
      <c r="F872" t="s">
        <v>17</v>
      </c>
      <c r="G872" t="s">
        <v>19</v>
      </c>
      <c r="H872">
        <v>210503</v>
      </c>
      <c r="I872" t="s">
        <v>47</v>
      </c>
      <c r="J872" t="s">
        <v>86</v>
      </c>
      <c r="K872" t="s">
        <v>362</v>
      </c>
      <c r="L872" t="s">
        <v>47</v>
      </c>
      <c r="M872" t="s">
        <v>86</v>
      </c>
      <c r="N872" t="s">
        <v>86</v>
      </c>
      <c r="O872" t="s">
        <v>901</v>
      </c>
      <c r="P872" t="s">
        <v>908</v>
      </c>
      <c r="Q872" t="str">
        <f t="shared" si="52"/>
        <v>07</v>
      </c>
      <c r="R872" t="str">
        <f t="shared" si="53"/>
        <v>07</v>
      </c>
      <c r="S872" t="str">
        <f t="shared" si="54"/>
        <v>2021</v>
      </c>
      <c r="T872" s="4" t="str">
        <f t="shared" si="55"/>
        <v>07/07/2021</v>
      </c>
      <c r="U872" s="7" t="s">
        <v>1154</v>
      </c>
    </row>
    <row r="873" spans="1:21" x14ac:dyDescent="0.2">
      <c r="A873" s="1">
        <v>871</v>
      </c>
      <c r="B873" t="s">
        <v>15</v>
      </c>
      <c r="C873">
        <v>1824448</v>
      </c>
      <c r="D873">
        <v>20210910</v>
      </c>
      <c r="E873">
        <v>63</v>
      </c>
      <c r="F873" t="s">
        <v>18</v>
      </c>
      <c r="G873" t="s">
        <v>20</v>
      </c>
      <c r="H873">
        <v>140137</v>
      </c>
      <c r="I873" t="s">
        <v>34</v>
      </c>
      <c r="J873" t="s">
        <v>34</v>
      </c>
      <c r="K873" t="s">
        <v>222</v>
      </c>
      <c r="L873" t="s">
        <v>34</v>
      </c>
      <c r="M873" t="s">
        <v>34</v>
      </c>
      <c r="N873" t="s">
        <v>220</v>
      </c>
      <c r="O873" t="s">
        <v>901</v>
      </c>
      <c r="P873" t="s">
        <v>940</v>
      </c>
      <c r="Q873" t="str">
        <f t="shared" si="52"/>
        <v>10</v>
      </c>
      <c r="R873" t="str">
        <f t="shared" si="53"/>
        <v>09</v>
      </c>
      <c r="S873" t="str">
        <f t="shared" si="54"/>
        <v>2021</v>
      </c>
      <c r="T873" s="4" t="str">
        <f t="shared" si="55"/>
        <v>10/09/2021</v>
      </c>
      <c r="U873" s="7" t="s">
        <v>1197</v>
      </c>
    </row>
    <row r="874" spans="1:21" x14ac:dyDescent="0.2">
      <c r="A874" s="1">
        <v>872</v>
      </c>
      <c r="B874" t="s">
        <v>15</v>
      </c>
      <c r="C874">
        <v>1824924</v>
      </c>
      <c r="D874">
        <v>20211005</v>
      </c>
      <c r="E874">
        <v>72</v>
      </c>
      <c r="F874" t="s">
        <v>18</v>
      </c>
      <c r="G874" t="s">
        <v>22</v>
      </c>
      <c r="H874">
        <v>170101</v>
      </c>
      <c r="I874" t="s">
        <v>40</v>
      </c>
      <c r="J874" t="s">
        <v>66</v>
      </c>
      <c r="K874" t="s">
        <v>40</v>
      </c>
      <c r="L874" t="s">
        <v>40</v>
      </c>
      <c r="M874" t="s">
        <v>66</v>
      </c>
      <c r="N874" t="s">
        <v>40</v>
      </c>
      <c r="O874" t="s">
        <v>901</v>
      </c>
      <c r="P874" t="s">
        <v>909</v>
      </c>
      <c r="Q874" t="str">
        <f t="shared" si="52"/>
        <v>05</v>
      </c>
      <c r="R874" t="str">
        <f t="shared" si="53"/>
        <v>10</v>
      </c>
      <c r="S874" t="str">
        <f t="shared" si="54"/>
        <v>2021</v>
      </c>
      <c r="T874" s="4" t="str">
        <f t="shared" si="55"/>
        <v>05/10/2021</v>
      </c>
      <c r="U874" s="7" t="s">
        <v>1131</v>
      </c>
    </row>
    <row r="875" spans="1:21" x14ac:dyDescent="0.2">
      <c r="A875" s="1">
        <v>873</v>
      </c>
      <c r="B875" t="s">
        <v>15</v>
      </c>
      <c r="C875">
        <v>1829028</v>
      </c>
      <c r="D875">
        <v>20210518</v>
      </c>
      <c r="E875">
        <v>56</v>
      </c>
      <c r="F875" t="s">
        <v>17</v>
      </c>
      <c r="G875" t="s">
        <v>23</v>
      </c>
      <c r="H875">
        <v>170101</v>
      </c>
      <c r="I875" t="s">
        <v>40</v>
      </c>
      <c r="J875" t="s">
        <v>66</v>
      </c>
      <c r="K875" t="s">
        <v>40</v>
      </c>
      <c r="L875" t="s">
        <v>40</v>
      </c>
      <c r="M875" t="s">
        <v>66</v>
      </c>
      <c r="N875" t="s">
        <v>275</v>
      </c>
      <c r="O875" t="s">
        <v>901</v>
      </c>
      <c r="P875" t="s">
        <v>953</v>
      </c>
      <c r="Q875" t="str">
        <f t="shared" si="52"/>
        <v>18</v>
      </c>
      <c r="R875" t="str">
        <f t="shared" si="53"/>
        <v>05</v>
      </c>
      <c r="S875" t="str">
        <f t="shared" si="54"/>
        <v>2021</v>
      </c>
      <c r="T875" s="4" t="str">
        <f t="shared" si="55"/>
        <v>18/05/2021</v>
      </c>
      <c r="U875" s="7" t="s">
        <v>1305</v>
      </c>
    </row>
    <row r="876" spans="1:21" x14ac:dyDescent="0.2">
      <c r="A876" s="1">
        <v>874</v>
      </c>
      <c r="B876" t="s">
        <v>15</v>
      </c>
      <c r="C876">
        <v>1830419</v>
      </c>
      <c r="D876">
        <v>20210916</v>
      </c>
      <c r="E876">
        <v>68</v>
      </c>
      <c r="F876" t="s">
        <v>17</v>
      </c>
      <c r="G876" t="s">
        <v>19</v>
      </c>
      <c r="H876">
        <v>50116</v>
      </c>
      <c r="I876" t="s">
        <v>37</v>
      </c>
      <c r="J876" t="s">
        <v>98</v>
      </c>
      <c r="K876" t="s">
        <v>363</v>
      </c>
      <c r="L876" t="s">
        <v>37</v>
      </c>
      <c r="M876" t="s">
        <v>98</v>
      </c>
      <c r="N876" t="s">
        <v>37</v>
      </c>
      <c r="O876" t="s">
        <v>901</v>
      </c>
      <c r="P876" t="s">
        <v>925</v>
      </c>
      <c r="Q876" t="str">
        <f t="shared" si="52"/>
        <v>16</v>
      </c>
      <c r="R876" t="str">
        <f t="shared" si="53"/>
        <v>09</v>
      </c>
      <c r="S876" t="str">
        <f t="shared" si="54"/>
        <v>2021</v>
      </c>
      <c r="T876" s="4" t="str">
        <f t="shared" si="55"/>
        <v>16/09/2021</v>
      </c>
      <c r="U876" s="7" t="s">
        <v>1283</v>
      </c>
    </row>
    <row r="877" spans="1:21" x14ac:dyDescent="0.2">
      <c r="A877" s="1">
        <v>875</v>
      </c>
      <c r="B877" t="s">
        <v>15</v>
      </c>
      <c r="C877">
        <v>1831042</v>
      </c>
      <c r="D877">
        <v>20210929</v>
      </c>
      <c r="E877">
        <v>85</v>
      </c>
      <c r="F877" t="s">
        <v>17</v>
      </c>
      <c r="G877" t="s">
        <v>19</v>
      </c>
      <c r="H877">
        <v>190705</v>
      </c>
      <c r="I877" t="s">
        <v>46</v>
      </c>
      <c r="J877" t="s">
        <v>102</v>
      </c>
      <c r="K877" t="s">
        <v>329</v>
      </c>
      <c r="L877" t="s">
        <v>46</v>
      </c>
      <c r="M877" t="s">
        <v>94</v>
      </c>
      <c r="N877" t="s">
        <v>94</v>
      </c>
      <c r="O877" t="s">
        <v>901</v>
      </c>
      <c r="P877" t="s">
        <v>909</v>
      </c>
      <c r="Q877" t="str">
        <f t="shared" si="52"/>
        <v>29</v>
      </c>
      <c r="R877" t="str">
        <f t="shared" si="53"/>
        <v>09</v>
      </c>
      <c r="S877" t="str">
        <f t="shared" si="54"/>
        <v>2021</v>
      </c>
      <c r="T877" s="4" t="str">
        <f t="shared" si="55"/>
        <v>29/09/2021</v>
      </c>
      <c r="U877" s="7" t="s">
        <v>1455</v>
      </c>
    </row>
    <row r="878" spans="1:21" x14ac:dyDescent="0.2">
      <c r="A878" s="1">
        <v>876</v>
      </c>
      <c r="B878" t="s">
        <v>15</v>
      </c>
      <c r="C878">
        <v>1833101</v>
      </c>
      <c r="D878">
        <v>20211213</v>
      </c>
      <c r="E878">
        <v>50</v>
      </c>
      <c r="F878" t="s">
        <v>18</v>
      </c>
      <c r="G878" t="s">
        <v>22</v>
      </c>
      <c r="H878">
        <v>140141</v>
      </c>
      <c r="I878" t="s">
        <v>34</v>
      </c>
      <c r="J878" t="s">
        <v>34</v>
      </c>
      <c r="K878" t="s">
        <v>360</v>
      </c>
      <c r="L878" t="s">
        <v>34</v>
      </c>
      <c r="M878" t="s">
        <v>34</v>
      </c>
      <c r="N878" t="s">
        <v>34</v>
      </c>
      <c r="O878" t="s">
        <v>901</v>
      </c>
      <c r="P878" t="s">
        <v>915</v>
      </c>
      <c r="Q878" t="str">
        <f t="shared" si="52"/>
        <v>13</v>
      </c>
      <c r="R878" t="str">
        <f t="shared" si="53"/>
        <v>12</v>
      </c>
      <c r="S878" t="str">
        <f t="shared" si="54"/>
        <v>2021</v>
      </c>
      <c r="T878" s="4" t="str">
        <f t="shared" si="55"/>
        <v>13/12/2021</v>
      </c>
      <c r="U878" s="7" t="s">
        <v>1242</v>
      </c>
    </row>
    <row r="879" spans="1:21" x14ac:dyDescent="0.2">
      <c r="A879" s="1">
        <v>877</v>
      </c>
      <c r="B879" t="s">
        <v>15</v>
      </c>
      <c r="C879">
        <v>1834773</v>
      </c>
      <c r="D879">
        <v>20210504</v>
      </c>
      <c r="E879">
        <v>52</v>
      </c>
      <c r="F879" t="s">
        <v>17</v>
      </c>
      <c r="G879" t="s">
        <v>19</v>
      </c>
      <c r="H879">
        <v>40123</v>
      </c>
      <c r="I879" t="s">
        <v>51</v>
      </c>
      <c r="J879" t="s">
        <v>51</v>
      </c>
      <c r="K879" t="s">
        <v>364</v>
      </c>
      <c r="L879" t="s">
        <v>51</v>
      </c>
      <c r="M879" t="s">
        <v>51</v>
      </c>
      <c r="N879" t="s">
        <v>51</v>
      </c>
      <c r="O879" t="s">
        <v>901</v>
      </c>
      <c r="P879" t="s">
        <v>908</v>
      </c>
      <c r="Q879" t="str">
        <f t="shared" si="52"/>
        <v>04</v>
      </c>
      <c r="R879" t="str">
        <f t="shared" si="53"/>
        <v>05</v>
      </c>
      <c r="S879" t="str">
        <f t="shared" si="54"/>
        <v>2021</v>
      </c>
      <c r="T879" s="4" t="str">
        <f t="shared" si="55"/>
        <v>04/05/2021</v>
      </c>
      <c r="U879" s="7" t="s">
        <v>1111</v>
      </c>
    </row>
    <row r="880" spans="1:21" x14ac:dyDescent="0.2">
      <c r="A880" s="1">
        <v>878</v>
      </c>
      <c r="B880" t="s">
        <v>15</v>
      </c>
      <c r="C880">
        <v>1835899</v>
      </c>
      <c r="D880">
        <v>20210809</v>
      </c>
      <c r="E880">
        <v>43</v>
      </c>
      <c r="F880" t="s">
        <v>18</v>
      </c>
      <c r="G880" t="s">
        <v>19</v>
      </c>
      <c r="H880">
        <v>110101</v>
      </c>
      <c r="I880" t="s">
        <v>54</v>
      </c>
      <c r="J880" t="s">
        <v>108</v>
      </c>
      <c r="K880" t="s">
        <v>108</v>
      </c>
      <c r="L880" t="s">
        <v>54</v>
      </c>
      <c r="M880" t="s">
        <v>108</v>
      </c>
      <c r="N880" t="s">
        <v>108</v>
      </c>
      <c r="O880" t="s">
        <v>901</v>
      </c>
      <c r="P880" t="s">
        <v>942</v>
      </c>
      <c r="Q880" t="str">
        <f t="shared" si="52"/>
        <v>09</v>
      </c>
      <c r="R880" t="str">
        <f t="shared" si="53"/>
        <v>08</v>
      </c>
      <c r="S880" t="str">
        <f t="shared" si="54"/>
        <v>2021</v>
      </c>
      <c r="T880" s="4" t="str">
        <f t="shared" si="55"/>
        <v>09/08/2021</v>
      </c>
      <c r="U880" s="7" t="s">
        <v>1182</v>
      </c>
    </row>
    <row r="881" spans="1:21" x14ac:dyDescent="0.2">
      <c r="A881" s="1">
        <v>879</v>
      </c>
      <c r="B881" t="s">
        <v>15</v>
      </c>
      <c r="C881">
        <v>1837074</v>
      </c>
      <c r="D881">
        <v>20210828</v>
      </c>
      <c r="E881">
        <v>68</v>
      </c>
      <c r="F881" t="s">
        <v>18</v>
      </c>
      <c r="G881" t="s">
        <v>22</v>
      </c>
      <c r="H881">
        <v>140117</v>
      </c>
      <c r="I881" t="s">
        <v>34</v>
      </c>
      <c r="J881" t="s">
        <v>34</v>
      </c>
      <c r="K881" t="s">
        <v>349</v>
      </c>
      <c r="L881" t="s">
        <v>34</v>
      </c>
      <c r="M881" t="s">
        <v>34</v>
      </c>
      <c r="N881" t="s">
        <v>326</v>
      </c>
      <c r="O881" t="s">
        <v>901</v>
      </c>
      <c r="P881" t="s">
        <v>909</v>
      </c>
      <c r="Q881" t="str">
        <f t="shared" si="52"/>
        <v>28</v>
      </c>
      <c r="R881" t="str">
        <f t="shared" si="53"/>
        <v>08</v>
      </c>
      <c r="S881" t="str">
        <f t="shared" si="54"/>
        <v>2021</v>
      </c>
      <c r="T881" s="4" t="str">
        <f t="shared" si="55"/>
        <v>28/08/2021</v>
      </c>
      <c r="U881" s="7" t="s">
        <v>1442</v>
      </c>
    </row>
    <row r="882" spans="1:21" x14ac:dyDescent="0.2">
      <c r="A882" s="1">
        <v>880</v>
      </c>
      <c r="B882" t="s">
        <v>15</v>
      </c>
      <c r="C882">
        <v>1838710</v>
      </c>
      <c r="D882">
        <v>20210702</v>
      </c>
      <c r="E882">
        <v>56</v>
      </c>
      <c r="F882" t="s">
        <v>17</v>
      </c>
      <c r="G882" t="s">
        <v>20</v>
      </c>
      <c r="H882">
        <v>140625</v>
      </c>
      <c r="I882" t="s">
        <v>34</v>
      </c>
      <c r="J882" t="s">
        <v>115</v>
      </c>
      <c r="K882" t="s">
        <v>365</v>
      </c>
      <c r="L882" t="s">
        <v>34</v>
      </c>
      <c r="M882" t="s">
        <v>34</v>
      </c>
      <c r="N882" t="s">
        <v>375</v>
      </c>
      <c r="O882" t="s">
        <v>901</v>
      </c>
      <c r="P882" t="s">
        <v>908</v>
      </c>
      <c r="Q882" t="str">
        <f t="shared" si="52"/>
        <v>02</v>
      </c>
      <c r="R882" t="str">
        <f t="shared" si="53"/>
        <v>07</v>
      </c>
      <c r="S882" t="str">
        <f t="shared" si="54"/>
        <v>2021</v>
      </c>
      <c r="T882" s="4" t="str">
        <f t="shared" si="55"/>
        <v>02/07/2021</v>
      </c>
      <c r="U882" s="7" t="s">
        <v>1086</v>
      </c>
    </row>
    <row r="883" spans="1:21" x14ac:dyDescent="0.2">
      <c r="A883" s="1">
        <v>881</v>
      </c>
      <c r="B883" t="s">
        <v>15</v>
      </c>
      <c r="C883">
        <v>1842179</v>
      </c>
      <c r="D883">
        <v>20211015</v>
      </c>
      <c r="E883">
        <v>70</v>
      </c>
      <c r="F883" t="s">
        <v>17</v>
      </c>
      <c r="G883" t="s">
        <v>20</v>
      </c>
      <c r="H883">
        <v>140102</v>
      </c>
      <c r="I883" t="s">
        <v>34</v>
      </c>
      <c r="J883" t="s">
        <v>34</v>
      </c>
      <c r="K883" t="s">
        <v>325</v>
      </c>
      <c r="L883" t="s">
        <v>34</v>
      </c>
      <c r="M883" t="s">
        <v>34</v>
      </c>
      <c r="N883" t="s">
        <v>34</v>
      </c>
      <c r="O883" t="s">
        <v>901</v>
      </c>
      <c r="P883" t="s">
        <v>910</v>
      </c>
      <c r="Q883" t="str">
        <f t="shared" si="52"/>
        <v>15</v>
      </c>
      <c r="R883" t="str">
        <f t="shared" si="53"/>
        <v>10</v>
      </c>
      <c r="S883" t="str">
        <f t="shared" si="54"/>
        <v>2021</v>
      </c>
      <c r="T883" s="4" t="str">
        <f t="shared" si="55"/>
        <v>15/10/2021</v>
      </c>
      <c r="U883" s="7" t="s">
        <v>1268</v>
      </c>
    </row>
    <row r="884" spans="1:21" x14ac:dyDescent="0.2">
      <c r="A884" s="1">
        <v>882</v>
      </c>
      <c r="B884" t="s">
        <v>15</v>
      </c>
      <c r="C884">
        <v>1842681</v>
      </c>
      <c r="D884">
        <v>20211015</v>
      </c>
      <c r="E884">
        <v>54</v>
      </c>
      <c r="F884" t="s">
        <v>18</v>
      </c>
      <c r="G884" t="s">
        <v>19</v>
      </c>
      <c r="H884">
        <v>190601</v>
      </c>
      <c r="I884" t="s">
        <v>46</v>
      </c>
      <c r="J884" t="s">
        <v>94</v>
      </c>
      <c r="K884" t="s">
        <v>94</v>
      </c>
      <c r="L884" t="s">
        <v>46</v>
      </c>
      <c r="M884" t="s">
        <v>94</v>
      </c>
      <c r="N884" t="s">
        <v>94</v>
      </c>
      <c r="O884" t="s">
        <v>901</v>
      </c>
      <c r="P884" t="s">
        <v>955</v>
      </c>
      <c r="Q884" t="str">
        <f t="shared" si="52"/>
        <v>15</v>
      </c>
      <c r="R884" t="str">
        <f t="shared" si="53"/>
        <v>10</v>
      </c>
      <c r="S884" t="str">
        <f t="shared" si="54"/>
        <v>2021</v>
      </c>
      <c r="T884" s="4" t="str">
        <f t="shared" si="55"/>
        <v>15/10/2021</v>
      </c>
      <c r="U884" s="7" t="s">
        <v>1268</v>
      </c>
    </row>
    <row r="885" spans="1:21" x14ac:dyDescent="0.2">
      <c r="A885" s="1">
        <v>883</v>
      </c>
      <c r="B885" t="s">
        <v>15</v>
      </c>
      <c r="C885">
        <v>1844100</v>
      </c>
      <c r="D885">
        <v>20211018</v>
      </c>
      <c r="E885">
        <v>63</v>
      </c>
      <c r="F885" t="s">
        <v>18</v>
      </c>
      <c r="G885" t="s">
        <v>20</v>
      </c>
      <c r="H885">
        <v>140126</v>
      </c>
      <c r="I885" t="s">
        <v>34</v>
      </c>
      <c r="J885" t="s">
        <v>34</v>
      </c>
      <c r="K885" t="s">
        <v>218</v>
      </c>
      <c r="L885" t="s">
        <v>34</v>
      </c>
      <c r="M885" t="s">
        <v>34</v>
      </c>
      <c r="N885" t="s">
        <v>34</v>
      </c>
      <c r="O885" t="s">
        <v>901</v>
      </c>
      <c r="P885" t="s">
        <v>922</v>
      </c>
      <c r="Q885" t="str">
        <f t="shared" si="52"/>
        <v>18</v>
      </c>
      <c r="R885" t="str">
        <f t="shared" si="53"/>
        <v>10</v>
      </c>
      <c r="S885" t="str">
        <f t="shared" si="54"/>
        <v>2021</v>
      </c>
      <c r="T885" s="4" t="str">
        <f t="shared" si="55"/>
        <v>18/10/2021</v>
      </c>
      <c r="U885" s="7" t="s">
        <v>1310</v>
      </c>
    </row>
    <row r="886" spans="1:21" x14ac:dyDescent="0.2">
      <c r="A886" s="1">
        <v>884</v>
      </c>
      <c r="B886" t="s">
        <v>15</v>
      </c>
      <c r="C886">
        <v>1862562</v>
      </c>
      <c r="D886">
        <v>20210417</v>
      </c>
      <c r="E886">
        <v>84</v>
      </c>
      <c r="F886" t="s">
        <v>17</v>
      </c>
      <c r="G886" t="s">
        <v>19</v>
      </c>
      <c r="H886">
        <v>180304</v>
      </c>
      <c r="I886" t="s">
        <v>42</v>
      </c>
      <c r="J886" t="s">
        <v>68</v>
      </c>
      <c r="K886" t="s">
        <v>306</v>
      </c>
      <c r="L886" t="s">
        <v>42</v>
      </c>
      <c r="M886" t="s">
        <v>68</v>
      </c>
      <c r="N886" t="s">
        <v>233</v>
      </c>
      <c r="O886" t="s">
        <v>901</v>
      </c>
      <c r="P886" t="s">
        <v>908</v>
      </c>
      <c r="Q886" t="str">
        <f t="shared" si="52"/>
        <v>17</v>
      </c>
      <c r="R886" t="str">
        <f t="shared" si="53"/>
        <v>04</v>
      </c>
      <c r="S886" t="str">
        <f t="shared" si="54"/>
        <v>2021</v>
      </c>
      <c r="T886" s="4" t="str">
        <f t="shared" si="55"/>
        <v>17/04/2021</v>
      </c>
      <c r="U886" s="7" t="s">
        <v>1291</v>
      </c>
    </row>
    <row r="887" spans="1:21" x14ac:dyDescent="0.2">
      <c r="A887" s="1">
        <v>885</v>
      </c>
      <c r="B887" t="s">
        <v>15</v>
      </c>
      <c r="C887">
        <v>1862633</v>
      </c>
      <c r="D887">
        <v>20211123</v>
      </c>
      <c r="E887">
        <v>52</v>
      </c>
      <c r="F887" t="s">
        <v>17</v>
      </c>
      <c r="G887" t="s">
        <v>19</v>
      </c>
      <c r="H887">
        <v>180301</v>
      </c>
      <c r="I887" t="s">
        <v>42</v>
      </c>
      <c r="J887" t="s">
        <v>68</v>
      </c>
      <c r="K887" t="s">
        <v>68</v>
      </c>
      <c r="L887" t="s">
        <v>42</v>
      </c>
      <c r="M887" t="s">
        <v>68</v>
      </c>
      <c r="N887" t="s">
        <v>68</v>
      </c>
      <c r="O887" t="s">
        <v>904</v>
      </c>
      <c r="P887" t="s">
        <v>911</v>
      </c>
      <c r="Q887" t="str">
        <f t="shared" si="52"/>
        <v>23</v>
      </c>
      <c r="R887" t="str">
        <f t="shared" si="53"/>
        <v>11</v>
      </c>
      <c r="S887" t="str">
        <f t="shared" si="54"/>
        <v>2021</v>
      </c>
      <c r="T887" s="4" t="str">
        <f t="shared" si="55"/>
        <v>23/11/2021</v>
      </c>
      <c r="U887" s="7" t="s">
        <v>1383</v>
      </c>
    </row>
    <row r="888" spans="1:21" x14ac:dyDescent="0.2">
      <c r="A888" s="1">
        <v>886</v>
      </c>
      <c r="B888" t="s">
        <v>15</v>
      </c>
      <c r="C888">
        <v>1862894</v>
      </c>
      <c r="D888">
        <v>20210421</v>
      </c>
      <c r="E888">
        <v>47</v>
      </c>
      <c r="F888" t="s">
        <v>17</v>
      </c>
      <c r="G888" t="s">
        <v>19</v>
      </c>
      <c r="H888">
        <v>160101</v>
      </c>
      <c r="I888" t="s">
        <v>39</v>
      </c>
      <c r="J888" t="s">
        <v>65</v>
      </c>
      <c r="K888" t="s">
        <v>65</v>
      </c>
      <c r="L888" t="s">
        <v>39</v>
      </c>
      <c r="M888" t="s">
        <v>65</v>
      </c>
      <c r="N888" t="s">
        <v>65</v>
      </c>
      <c r="O888" t="s">
        <v>901</v>
      </c>
      <c r="P888" t="s">
        <v>908</v>
      </c>
      <c r="Q888" t="str">
        <f t="shared" si="52"/>
        <v>21</v>
      </c>
      <c r="R888" t="str">
        <f t="shared" si="53"/>
        <v>04</v>
      </c>
      <c r="S888" t="str">
        <f t="shared" si="54"/>
        <v>2021</v>
      </c>
      <c r="T888" s="4" t="str">
        <f t="shared" si="55"/>
        <v>21/04/2021</v>
      </c>
      <c r="U888" s="7" t="s">
        <v>1346</v>
      </c>
    </row>
    <row r="889" spans="1:21" x14ac:dyDescent="0.2">
      <c r="A889" s="1">
        <v>887</v>
      </c>
      <c r="B889" t="s">
        <v>15</v>
      </c>
      <c r="C889">
        <v>1864281</v>
      </c>
      <c r="D889">
        <v>20220105</v>
      </c>
      <c r="E889">
        <v>50</v>
      </c>
      <c r="F889" t="s">
        <v>18</v>
      </c>
      <c r="G889" t="s">
        <v>19</v>
      </c>
      <c r="H889">
        <v>170101</v>
      </c>
      <c r="I889" t="s">
        <v>40</v>
      </c>
      <c r="J889" t="s">
        <v>66</v>
      </c>
      <c r="K889" t="s">
        <v>40</v>
      </c>
      <c r="L889" t="s">
        <v>40</v>
      </c>
      <c r="M889" t="s">
        <v>66</v>
      </c>
      <c r="N889" t="s">
        <v>40</v>
      </c>
      <c r="O889" t="s">
        <v>902</v>
      </c>
      <c r="P889" t="s">
        <v>912</v>
      </c>
      <c r="Q889" t="str">
        <f t="shared" si="52"/>
        <v>05</v>
      </c>
      <c r="R889" t="str">
        <f t="shared" si="53"/>
        <v>01</v>
      </c>
      <c r="S889" t="str">
        <f t="shared" si="54"/>
        <v>2022</v>
      </c>
      <c r="T889" s="4" t="str">
        <f t="shared" si="55"/>
        <v>05/01/2022</v>
      </c>
      <c r="U889" s="7" t="s">
        <v>1122</v>
      </c>
    </row>
    <row r="890" spans="1:21" x14ac:dyDescent="0.2">
      <c r="A890" s="1">
        <v>888</v>
      </c>
      <c r="B890" t="s">
        <v>15</v>
      </c>
      <c r="C890">
        <v>1867783</v>
      </c>
      <c r="D890">
        <v>20211214</v>
      </c>
      <c r="E890">
        <v>51</v>
      </c>
      <c r="F890" t="s">
        <v>17</v>
      </c>
      <c r="G890" t="s">
        <v>20</v>
      </c>
      <c r="H890">
        <v>140131</v>
      </c>
      <c r="I890" t="s">
        <v>34</v>
      </c>
      <c r="J890" t="s">
        <v>34</v>
      </c>
      <c r="K890" t="s">
        <v>308</v>
      </c>
      <c r="L890" t="s">
        <v>34</v>
      </c>
      <c r="M890" t="s">
        <v>34</v>
      </c>
      <c r="N890" t="s">
        <v>332</v>
      </c>
      <c r="O890" t="s">
        <v>901</v>
      </c>
      <c r="P890" t="s">
        <v>912</v>
      </c>
      <c r="Q890" t="str">
        <f t="shared" si="52"/>
        <v>14</v>
      </c>
      <c r="R890" t="str">
        <f t="shared" si="53"/>
        <v>12</v>
      </c>
      <c r="S890" t="str">
        <f t="shared" si="54"/>
        <v>2021</v>
      </c>
      <c r="T890" s="4" t="str">
        <f t="shared" si="55"/>
        <v>14/12/2021</v>
      </c>
      <c r="U890" s="7" t="s">
        <v>1256</v>
      </c>
    </row>
    <row r="891" spans="1:21" x14ac:dyDescent="0.2">
      <c r="A891" s="1">
        <v>889</v>
      </c>
      <c r="B891" t="s">
        <v>15</v>
      </c>
      <c r="C891">
        <v>1868388</v>
      </c>
      <c r="D891">
        <v>20220110</v>
      </c>
      <c r="E891">
        <v>56</v>
      </c>
      <c r="F891" t="s">
        <v>18</v>
      </c>
      <c r="G891" t="s">
        <v>19</v>
      </c>
      <c r="H891">
        <v>150113</v>
      </c>
      <c r="I891" t="s">
        <v>45</v>
      </c>
      <c r="J891" t="s">
        <v>71</v>
      </c>
      <c r="K891" t="s">
        <v>285</v>
      </c>
      <c r="L891" t="s">
        <v>45</v>
      </c>
      <c r="M891" t="s">
        <v>71</v>
      </c>
      <c r="N891" t="s">
        <v>265</v>
      </c>
      <c r="O891" t="s">
        <v>901</v>
      </c>
      <c r="P891" t="s">
        <v>912</v>
      </c>
      <c r="Q891" t="str">
        <f t="shared" si="52"/>
        <v>10</v>
      </c>
      <c r="R891" t="str">
        <f t="shared" si="53"/>
        <v>01</v>
      </c>
      <c r="S891" t="str">
        <f t="shared" si="54"/>
        <v>2022</v>
      </c>
      <c r="T891" s="4" t="str">
        <f t="shared" si="55"/>
        <v>10/01/2022</v>
      </c>
      <c r="U891" s="7" t="s">
        <v>1188</v>
      </c>
    </row>
    <row r="892" spans="1:21" x14ac:dyDescent="0.2">
      <c r="A892" s="1">
        <v>890</v>
      </c>
      <c r="B892" t="s">
        <v>15</v>
      </c>
      <c r="C892">
        <v>1868948</v>
      </c>
      <c r="D892">
        <v>20211006</v>
      </c>
      <c r="E892">
        <v>52</v>
      </c>
      <c r="F892" t="s">
        <v>17</v>
      </c>
      <c r="G892" t="s">
        <v>19</v>
      </c>
      <c r="H892">
        <v>60101</v>
      </c>
      <c r="I892" t="s">
        <v>48</v>
      </c>
      <c r="J892" t="s">
        <v>48</v>
      </c>
      <c r="K892" t="s">
        <v>48</v>
      </c>
      <c r="L892" t="s">
        <v>48</v>
      </c>
      <c r="M892" t="s">
        <v>48</v>
      </c>
      <c r="N892" t="s">
        <v>48</v>
      </c>
      <c r="O892" t="s">
        <v>901</v>
      </c>
      <c r="P892" t="s">
        <v>925</v>
      </c>
      <c r="Q892" t="str">
        <f t="shared" si="52"/>
        <v>06</v>
      </c>
      <c r="R892" t="str">
        <f t="shared" si="53"/>
        <v>10</v>
      </c>
      <c r="S892" t="str">
        <f t="shared" si="54"/>
        <v>2021</v>
      </c>
      <c r="T892" s="4" t="str">
        <f t="shared" si="55"/>
        <v>06/10/2021</v>
      </c>
      <c r="U892" s="7" t="s">
        <v>1143</v>
      </c>
    </row>
    <row r="893" spans="1:21" x14ac:dyDescent="0.2">
      <c r="A893" s="1">
        <v>891</v>
      </c>
      <c r="B893" t="s">
        <v>15</v>
      </c>
      <c r="C893">
        <v>1870410</v>
      </c>
      <c r="D893">
        <v>20211118</v>
      </c>
      <c r="E893">
        <v>65</v>
      </c>
      <c r="F893" t="s">
        <v>18</v>
      </c>
      <c r="G893" t="s">
        <v>20</v>
      </c>
      <c r="H893">
        <v>140137</v>
      </c>
      <c r="I893" t="s">
        <v>34</v>
      </c>
      <c r="J893" t="s">
        <v>34</v>
      </c>
      <c r="K893" t="s">
        <v>222</v>
      </c>
      <c r="L893" t="s">
        <v>34</v>
      </c>
      <c r="M893" t="s">
        <v>34</v>
      </c>
      <c r="N893" t="s">
        <v>222</v>
      </c>
      <c r="O893" t="s">
        <v>901</v>
      </c>
      <c r="P893" t="s">
        <v>915</v>
      </c>
      <c r="Q893" t="str">
        <f t="shared" si="52"/>
        <v>18</v>
      </c>
      <c r="R893" t="str">
        <f t="shared" si="53"/>
        <v>11</v>
      </c>
      <c r="S893" t="str">
        <f t="shared" si="54"/>
        <v>2021</v>
      </c>
      <c r="T893" s="4" t="str">
        <f t="shared" si="55"/>
        <v>18/11/2021</v>
      </c>
      <c r="U893" s="7" t="s">
        <v>1311</v>
      </c>
    </row>
    <row r="894" spans="1:21" x14ac:dyDescent="0.2">
      <c r="A894" s="1">
        <v>892</v>
      </c>
      <c r="B894" t="s">
        <v>15</v>
      </c>
      <c r="C894">
        <v>1874381</v>
      </c>
      <c r="D894">
        <v>20210428</v>
      </c>
      <c r="E894">
        <v>61</v>
      </c>
      <c r="F894" t="s">
        <v>17</v>
      </c>
      <c r="G894" t="s">
        <v>20</v>
      </c>
      <c r="H894">
        <v>140142</v>
      </c>
      <c r="I894" t="s">
        <v>34</v>
      </c>
      <c r="J894" t="s">
        <v>34</v>
      </c>
      <c r="K894" t="s">
        <v>263</v>
      </c>
      <c r="L894" t="s">
        <v>34</v>
      </c>
      <c r="M894" t="s">
        <v>34</v>
      </c>
      <c r="N894" t="s">
        <v>263</v>
      </c>
      <c r="O894" t="s">
        <v>901</v>
      </c>
      <c r="P894" t="s">
        <v>908</v>
      </c>
      <c r="Q894" t="str">
        <f t="shared" si="52"/>
        <v>28</v>
      </c>
      <c r="R894" t="str">
        <f t="shared" si="53"/>
        <v>04</v>
      </c>
      <c r="S894" t="str">
        <f t="shared" si="54"/>
        <v>2021</v>
      </c>
      <c r="T894" s="4" t="str">
        <f t="shared" si="55"/>
        <v>28/04/2021</v>
      </c>
      <c r="U894" s="7" t="s">
        <v>1438</v>
      </c>
    </row>
    <row r="895" spans="1:21" x14ac:dyDescent="0.2">
      <c r="A895" s="1">
        <v>893</v>
      </c>
      <c r="B895" t="s">
        <v>15</v>
      </c>
      <c r="C895">
        <v>1875248</v>
      </c>
      <c r="D895">
        <v>20210103</v>
      </c>
      <c r="E895">
        <v>53</v>
      </c>
      <c r="F895" t="s">
        <v>18</v>
      </c>
      <c r="G895" t="s">
        <v>19</v>
      </c>
      <c r="H895">
        <v>140141</v>
      </c>
      <c r="I895" t="s">
        <v>34</v>
      </c>
      <c r="J895" t="s">
        <v>34</v>
      </c>
      <c r="K895" t="s">
        <v>360</v>
      </c>
      <c r="L895" t="s">
        <v>59</v>
      </c>
      <c r="M895" t="s">
        <v>877</v>
      </c>
      <c r="N895" t="s">
        <v>59</v>
      </c>
      <c r="O895" t="s">
        <v>901</v>
      </c>
      <c r="P895" t="s">
        <v>968</v>
      </c>
      <c r="Q895" t="str">
        <f t="shared" si="52"/>
        <v>03</v>
      </c>
      <c r="R895" t="str">
        <f t="shared" si="53"/>
        <v>01</v>
      </c>
      <c r="S895" t="str">
        <f t="shared" si="54"/>
        <v>2021</v>
      </c>
      <c r="T895" s="4" t="str">
        <f t="shared" si="55"/>
        <v>03/01/2021</v>
      </c>
      <c r="U895" s="7" t="s">
        <v>1093</v>
      </c>
    </row>
    <row r="896" spans="1:21" x14ac:dyDescent="0.2">
      <c r="A896" s="1">
        <v>894</v>
      </c>
      <c r="B896" t="s">
        <v>15</v>
      </c>
      <c r="C896">
        <v>1879562</v>
      </c>
      <c r="D896">
        <v>20210603</v>
      </c>
      <c r="E896">
        <v>68</v>
      </c>
      <c r="F896" t="s">
        <v>18</v>
      </c>
      <c r="G896" t="s">
        <v>19</v>
      </c>
      <c r="H896">
        <v>170101</v>
      </c>
      <c r="I896" t="s">
        <v>40</v>
      </c>
      <c r="J896" t="s">
        <v>66</v>
      </c>
      <c r="K896" t="s">
        <v>40</v>
      </c>
      <c r="L896" t="s">
        <v>40</v>
      </c>
      <c r="M896" t="s">
        <v>66</v>
      </c>
      <c r="N896" t="s">
        <v>40</v>
      </c>
      <c r="O896" t="s">
        <v>901</v>
      </c>
      <c r="P896" t="s">
        <v>908</v>
      </c>
      <c r="Q896" t="str">
        <f t="shared" si="52"/>
        <v>03</v>
      </c>
      <c r="R896" t="str">
        <f t="shared" si="53"/>
        <v>06</v>
      </c>
      <c r="S896" t="str">
        <f t="shared" si="54"/>
        <v>2021</v>
      </c>
      <c r="T896" s="4" t="str">
        <f t="shared" si="55"/>
        <v>03/06/2021</v>
      </c>
      <c r="U896" s="7" t="s">
        <v>1099</v>
      </c>
    </row>
    <row r="897" spans="1:21" x14ac:dyDescent="0.2">
      <c r="A897" s="1">
        <v>895</v>
      </c>
      <c r="B897" t="s">
        <v>15</v>
      </c>
      <c r="C897">
        <v>1880404</v>
      </c>
      <c r="D897">
        <v>20211018</v>
      </c>
      <c r="E897">
        <v>59</v>
      </c>
      <c r="F897" t="s">
        <v>18</v>
      </c>
      <c r="G897" t="s">
        <v>22</v>
      </c>
      <c r="H897">
        <v>140104</v>
      </c>
      <c r="I897" t="s">
        <v>34</v>
      </c>
      <c r="J897" t="s">
        <v>34</v>
      </c>
      <c r="K897" t="s">
        <v>259</v>
      </c>
      <c r="L897" t="s">
        <v>34</v>
      </c>
      <c r="M897" t="s">
        <v>34</v>
      </c>
      <c r="N897" t="s">
        <v>34</v>
      </c>
      <c r="O897" t="s">
        <v>901</v>
      </c>
      <c r="P897" t="s">
        <v>910</v>
      </c>
      <c r="Q897" t="str">
        <f t="shared" si="52"/>
        <v>18</v>
      </c>
      <c r="R897" t="str">
        <f t="shared" si="53"/>
        <v>10</v>
      </c>
      <c r="S897" t="str">
        <f t="shared" si="54"/>
        <v>2021</v>
      </c>
      <c r="T897" s="4" t="str">
        <f t="shared" si="55"/>
        <v>18/10/2021</v>
      </c>
      <c r="U897" s="7" t="s">
        <v>1310</v>
      </c>
    </row>
    <row r="898" spans="1:21" x14ac:dyDescent="0.2">
      <c r="A898" s="1">
        <v>896</v>
      </c>
      <c r="B898" t="s">
        <v>15</v>
      </c>
      <c r="C898">
        <v>1881137</v>
      </c>
      <c r="D898">
        <v>20211211</v>
      </c>
      <c r="E898">
        <v>61</v>
      </c>
      <c r="F898" t="s">
        <v>18</v>
      </c>
      <c r="G898" t="s">
        <v>22</v>
      </c>
      <c r="H898">
        <v>170101</v>
      </c>
      <c r="I898" t="s">
        <v>40</v>
      </c>
      <c r="J898" t="s">
        <v>66</v>
      </c>
      <c r="K898" t="s">
        <v>40</v>
      </c>
      <c r="L898" t="s">
        <v>40</v>
      </c>
      <c r="M898" t="s">
        <v>66</v>
      </c>
      <c r="N898" t="s">
        <v>40</v>
      </c>
      <c r="O898" t="s">
        <v>902</v>
      </c>
      <c r="P898" t="s">
        <v>915</v>
      </c>
      <c r="Q898" t="str">
        <f t="shared" si="52"/>
        <v>11</v>
      </c>
      <c r="R898" t="str">
        <f t="shared" si="53"/>
        <v>12</v>
      </c>
      <c r="S898" t="str">
        <f t="shared" si="54"/>
        <v>2021</v>
      </c>
      <c r="T898" s="4" t="str">
        <f t="shared" si="55"/>
        <v>11/12/2021</v>
      </c>
      <c r="U898" s="7" t="s">
        <v>1216</v>
      </c>
    </row>
    <row r="899" spans="1:21" x14ac:dyDescent="0.2">
      <c r="A899" s="1">
        <v>897</v>
      </c>
      <c r="B899" t="s">
        <v>15</v>
      </c>
      <c r="C899">
        <v>1886477</v>
      </c>
      <c r="D899">
        <v>20211106</v>
      </c>
      <c r="E899">
        <v>73</v>
      </c>
      <c r="F899" t="s">
        <v>18</v>
      </c>
      <c r="G899" t="s">
        <v>20</v>
      </c>
      <c r="H899">
        <v>140137</v>
      </c>
      <c r="I899" t="s">
        <v>34</v>
      </c>
      <c r="J899" t="s">
        <v>34</v>
      </c>
      <c r="K899" t="s">
        <v>222</v>
      </c>
      <c r="L899" t="s">
        <v>34</v>
      </c>
      <c r="M899" t="s">
        <v>34</v>
      </c>
      <c r="N899" t="s">
        <v>302</v>
      </c>
      <c r="O899" t="s">
        <v>901</v>
      </c>
      <c r="P899" t="s">
        <v>911</v>
      </c>
      <c r="Q899" t="str">
        <f t="shared" ref="Q899:Q962" si="56">+RIGHT(D899,2)</f>
        <v>06</v>
      </c>
      <c r="R899" t="str">
        <f t="shared" ref="R899:R962" si="57">+MID(D899,5,2)</f>
        <v>11</v>
      </c>
      <c r="S899" t="str">
        <f t="shared" ref="S899:S962" si="58">+LEFT(D899,4)</f>
        <v>2021</v>
      </c>
      <c r="T899" s="4" t="str">
        <f t="shared" ref="T899:T962" si="59">+_xlfn.CONCAT(Q899,"/",R899,"/",S899)</f>
        <v>06/11/2021</v>
      </c>
      <c r="U899" s="7" t="s">
        <v>1144</v>
      </c>
    </row>
    <row r="900" spans="1:21" x14ac:dyDescent="0.2">
      <c r="A900" s="1">
        <v>898</v>
      </c>
      <c r="B900" t="s">
        <v>15</v>
      </c>
      <c r="C900">
        <v>1892617</v>
      </c>
      <c r="D900">
        <v>20210810</v>
      </c>
      <c r="E900">
        <v>76</v>
      </c>
      <c r="F900" t="s">
        <v>18</v>
      </c>
      <c r="G900" t="s">
        <v>20</v>
      </c>
      <c r="H900">
        <v>140106</v>
      </c>
      <c r="I900" t="s">
        <v>34</v>
      </c>
      <c r="J900" t="s">
        <v>34</v>
      </c>
      <c r="K900" t="s">
        <v>221</v>
      </c>
      <c r="L900" t="s">
        <v>34</v>
      </c>
      <c r="M900" t="s">
        <v>34</v>
      </c>
      <c r="N900" t="s">
        <v>34</v>
      </c>
      <c r="O900" t="s">
        <v>901</v>
      </c>
      <c r="P900" t="s">
        <v>914</v>
      </c>
      <c r="Q900" t="str">
        <f t="shared" si="56"/>
        <v>10</v>
      </c>
      <c r="R900" t="str">
        <f t="shared" si="57"/>
        <v>08</v>
      </c>
      <c r="S900" t="str">
        <f t="shared" si="58"/>
        <v>2021</v>
      </c>
      <c r="T900" s="4" t="str">
        <f t="shared" si="59"/>
        <v>10/08/2021</v>
      </c>
      <c r="U900" s="7" t="s">
        <v>1196</v>
      </c>
    </row>
    <row r="901" spans="1:21" x14ac:dyDescent="0.2">
      <c r="A901" s="1">
        <v>899</v>
      </c>
      <c r="B901" t="s">
        <v>15</v>
      </c>
      <c r="C901">
        <v>1898292</v>
      </c>
      <c r="D901">
        <v>20211023</v>
      </c>
      <c r="E901">
        <v>70</v>
      </c>
      <c r="F901" t="s">
        <v>18</v>
      </c>
      <c r="G901" t="s">
        <v>20</v>
      </c>
      <c r="H901">
        <v>140103</v>
      </c>
      <c r="I901" t="s">
        <v>34</v>
      </c>
      <c r="J901" t="s">
        <v>34</v>
      </c>
      <c r="K901" t="s">
        <v>320</v>
      </c>
      <c r="L901" t="s">
        <v>34</v>
      </c>
      <c r="M901" t="s">
        <v>34</v>
      </c>
      <c r="N901" t="s">
        <v>320</v>
      </c>
      <c r="O901" t="s">
        <v>901</v>
      </c>
      <c r="P901" t="s">
        <v>967</v>
      </c>
      <c r="Q901" t="str">
        <f t="shared" si="56"/>
        <v>23</v>
      </c>
      <c r="R901" t="str">
        <f t="shared" si="57"/>
        <v>10</v>
      </c>
      <c r="S901" t="str">
        <f t="shared" si="58"/>
        <v>2021</v>
      </c>
      <c r="T901" s="4" t="str">
        <f t="shared" si="59"/>
        <v>23/10/2021</v>
      </c>
      <c r="U901" s="7" t="s">
        <v>1382</v>
      </c>
    </row>
    <row r="902" spans="1:21" x14ac:dyDescent="0.2">
      <c r="A902" s="1">
        <v>900</v>
      </c>
      <c r="B902" t="s">
        <v>15</v>
      </c>
      <c r="C902">
        <v>1899157</v>
      </c>
      <c r="D902">
        <v>20211215</v>
      </c>
      <c r="E902">
        <v>75</v>
      </c>
      <c r="F902" t="s">
        <v>17</v>
      </c>
      <c r="G902" t="s">
        <v>19</v>
      </c>
      <c r="H902">
        <v>180306</v>
      </c>
      <c r="I902" t="s">
        <v>42</v>
      </c>
      <c r="J902" t="s">
        <v>68</v>
      </c>
      <c r="K902" t="s">
        <v>341</v>
      </c>
      <c r="L902" t="s">
        <v>42</v>
      </c>
      <c r="M902" t="s">
        <v>68</v>
      </c>
      <c r="N902" t="s">
        <v>341</v>
      </c>
      <c r="O902" t="s">
        <v>901</v>
      </c>
      <c r="P902" t="s">
        <v>936</v>
      </c>
      <c r="Q902" t="str">
        <f t="shared" si="56"/>
        <v>15</v>
      </c>
      <c r="R902" t="str">
        <f t="shared" si="57"/>
        <v>12</v>
      </c>
      <c r="S902" t="str">
        <f t="shared" si="58"/>
        <v>2021</v>
      </c>
      <c r="T902" s="4" t="str">
        <f t="shared" si="59"/>
        <v>15/12/2021</v>
      </c>
      <c r="U902" s="7" t="s">
        <v>1270</v>
      </c>
    </row>
    <row r="903" spans="1:21" x14ac:dyDescent="0.2">
      <c r="A903" s="1">
        <v>901</v>
      </c>
      <c r="B903" t="s">
        <v>15</v>
      </c>
      <c r="C903">
        <v>1899481</v>
      </c>
      <c r="D903">
        <v>20210611</v>
      </c>
      <c r="E903">
        <v>48</v>
      </c>
      <c r="F903" t="s">
        <v>18</v>
      </c>
      <c r="G903" t="s">
        <v>20</v>
      </c>
      <c r="H903">
        <v>140103</v>
      </c>
      <c r="I903" t="s">
        <v>34</v>
      </c>
      <c r="J903" t="s">
        <v>34</v>
      </c>
      <c r="K903" t="s">
        <v>320</v>
      </c>
      <c r="L903" t="s">
        <v>34</v>
      </c>
      <c r="M903" t="s">
        <v>34</v>
      </c>
      <c r="N903" t="s">
        <v>320</v>
      </c>
      <c r="O903" t="s">
        <v>901</v>
      </c>
      <c r="P903" t="s">
        <v>914</v>
      </c>
      <c r="Q903" t="str">
        <f t="shared" si="56"/>
        <v>11</v>
      </c>
      <c r="R903" t="str">
        <f t="shared" si="57"/>
        <v>06</v>
      </c>
      <c r="S903" t="str">
        <f t="shared" si="58"/>
        <v>2021</v>
      </c>
      <c r="T903" s="4" t="str">
        <f t="shared" si="59"/>
        <v>11/06/2021</v>
      </c>
      <c r="U903" s="7" t="s">
        <v>1208</v>
      </c>
    </row>
    <row r="904" spans="1:21" x14ac:dyDescent="0.2">
      <c r="A904" s="1">
        <v>902</v>
      </c>
      <c r="B904" t="s">
        <v>15</v>
      </c>
      <c r="C904">
        <v>1899979</v>
      </c>
      <c r="D904">
        <v>20210714</v>
      </c>
      <c r="E904">
        <v>50</v>
      </c>
      <c r="F904" t="s">
        <v>17</v>
      </c>
      <c r="G904" t="s">
        <v>24</v>
      </c>
      <c r="H904">
        <v>140140</v>
      </c>
      <c r="I904" t="s">
        <v>34</v>
      </c>
      <c r="J904" t="s">
        <v>34</v>
      </c>
      <c r="K904" t="s">
        <v>219</v>
      </c>
      <c r="L904" t="s">
        <v>34</v>
      </c>
      <c r="M904" t="s">
        <v>34</v>
      </c>
      <c r="N904" t="s">
        <v>302</v>
      </c>
      <c r="O904" t="s">
        <v>901</v>
      </c>
      <c r="P904" t="s">
        <v>940</v>
      </c>
      <c r="Q904" t="str">
        <f t="shared" si="56"/>
        <v>14</v>
      </c>
      <c r="R904" t="str">
        <f t="shared" si="57"/>
        <v>07</v>
      </c>
      <c r="S904" t="str">
        <f t="shared" si="58"/>
        <v>2021</v>
      </c>
      <c r="T904" s="4" t="str">
        <f t="shared" si="59"/>
        <v>14/07/2021</v>
      </c>
      <c r="U904" s="7" t="s">
        <v>1251</v>
      </c>
    </row>
    <row r="905" spans="1:21" x14ac:dyDescent="0.2">
      <c r="A905" s="1">
        <v>903</v>
      </c>
      <c r="B905" t="s">
        <v>15</v>
      </c>
      <c r="C905">
        <v>1900085</v>
      </c>
      <c r="D905">
        <v>20211106</v>
      </c>
      <c r="E905">
        <v>52</v>
      </c>
      <c r="F905" t="s">
        <v>17</v>
      </c>
      <c r="G905" t="s">
        <v>24</v>
      </c>
      <c r="H905">
        <v>140114</v>
      </c>
      <c r="I905" t="s">
        <v>34</v>
      </c>
      <c r="J905" t="s">
        <v>34</v>
      </c>
      <c r="K905" t="s">
        <v>332</v>
      </c>
      <c r="L905" t="s">
        <v>34</v>
      </c>
      <c r="M905" t="s">
        <v>34</v>
      </c>
      <c r="N905" t="s">
        <v>142</v>
      </c>
      <c r="O905" t="s">
        <v>901</v>
      </c>
      <c r="P905" t="s">
        <v>911</v>
      </c>
      <c r="Q905" t="str">
        <f t="shared" si="56"/>
        <v>06</v>
      </c>
      <c r="R905" t="str">
        <f t="shared" si="57"/>
        <v>11</v>
      </c>
      <c r="S905" t="str">
        <f t="shared" si="58"/>
        <v>2021</v>
      </c>
      <c r="T905" s="4" t="str">
        <f t="shared" si="59"/>
        <v>06/11/2021</v>
      </c>
      <c r="U905" s="7" t="s">
        <v>1144</v>
      </c>
    </row>
    <row r="906" spans="1:21" x14ac:dyDescent="0.2">
      <c r="A906" s="1">
        <v>904</v>
      </c>
      <c r="B906" t="s">
        <v>15</v>
      </c>
      <c r="C906">
        <v>1902158</v>
      </c>
      <c r="D906">
        <v>20211211</v>
      </c>
      <c r="E906">
        <v>66</v>
      </c>
      <c r="F906" t="s">
        <v>18</v>
      </c>
      <c r="G906" t="s">
        <v>22</v>
      </c>
      <c r="H906">
        <v>140105</v>
      </c>
      <c r="I906" t="s">
        <v>34</v>
      </c>
      <c r="J906" t="s">
        <v>34</v>
      </c>
      <c r="K906" t="s">
        <v>229</v>
      </c>
      <c r="L906" t="s">
        <v>34</v>
      </c>
      <c r="M906" t="s">
        <v>34</v>
      </c>
      <c r="N906" t="s">
        <v>34</v>
      </c>
      <c r="O906" t="s">
        <v>901</v>
      </c>
      <c r="P906" t="s">
        <v>911</v>
      </c>
      <c r="Q906" t="str">
        <f t="shared" si="56"/>
        <v>11</v>
      </c>
      <c r="R906" t="str">
        <f t="shared" si="57"/>
        <v>12</v>
      </c>
      <c r="S906" t="str">
        <f t="shared" si="58"/>
        <v>2021</v>
      </c>
      <c r="T906" s="4" t="str">
        <f t="shared" si="59"/>
        <v>11/12/2021</v>
      </c>
      <c r="U906" s="7" t="s">
        <v>1216</v>
      </c>
    </row>
    <row r="907" spans="1:21" x14ac:dyDescent="0.2">
      <c r="A907" s="1">
        <v>905</v>
      </c>
      <c r="B907" t="s">
        <v>15</v>
      </c>
      <c r="C907">
        <v>1905465</v>
      </c>
      <c r="D907">
        <v>20210805</v>
      </c>
      <c r="E907">
        <v>52</v>
      </c>
      <c r="F907" t="s">
        <v>17</v>
      </c>
      <c r="G907" t="s">
        <v>19</v>
      </c>
      <c r="H907">
        <v>220112</v>
      </c>
      <c r="I907" t="s">
        <v>44</v>
      </c>
      <c r="J907" t="s">
        <v>44</v>
      </c>
      <c r="K907" t="s">
        <v>241</v>
      </c>
      <c r="L907" t="s">
        <v>44</v>
      </c>
      <c r="M907" t="s">
        <v>44</v>
      </c>
      <c r="N907" t="s">
        <v>241</v>
      </c>
      <c r="O907" t="s">
        <v>901</v>
      </c>
      <c r="P907" t="s">
        <v>908</v>
      </c>
      <c r="Q907" t="str">
        <f t="shared" si="56"/>
        <v>05</v>
      </c>
      <c r="R907" t="str">
        <f t="shared" si="57"/>
        <v>08</v>
      </c>
      <c r="S907" t="str">
        <f t="shared" si="58"/>
        <v>2021</v>
      </c>
      <c r="T907" s="4" t="str">
        <f t="shared" si="59"/>
        <v>05/08/2021</v>
      </c>
      <c r="U907" s="7" t="s">
        <v>1129</v>
      </c>
    </row>
    <row r="908" spans="1:21" x14ac:dyDescent="0.2">
      <c r="A908" s="1">
        <v>906</v>
      </c>
      <c r="B908" t="s">
        <v>15</v>
      </c>
      <c r="C908">
        <v>1906293</v>
      </c>
      <c r="D908">
        <v>20210501</v>
      </c>
      <c r="E908">
        <v>60</v>
      </c>
      <c r="F908" t="s">
        <v>18</v>
      </c>
      <c r="G908" t="s">
        <v>22</v>
      </c>
      <c r="H908">
        <v>140115</v>
      </c>
      <c r="I908" t="s">
        <v>34</v>
      </c>
      <c r="J908" t="s">
        <v>34</v>
      </c>
      <c r="K908" t="s">
        <v>288</v>
      </c>
      <c r="L908" t="s">
        <v>34</v>
      </c>
      <c r="M908" t="s">
        <v>34</v>
      </c>
      <c r="N908" t="s">
        <v>326</v>
      </c>
      <c r="O908" t="s">
        <v>901</v>
      </c>
      <c r="P908" t="s">
        <v>908</v>
      </c>
      <c r="Q908" t="str">
        <f t="shared" si="56"/>
        <v>01</v>
      </c>
      <c r="R908" t="str">
        <f t="shared" si="57"/>
        <v>05</v>
      </c>
      <c r="S908" t="str">
        <f t="shared" si="58"/>
        <v>2021</v>
      </c>
      <c r="T908" s="4" t="str">
        <f t="shared" si="59"/>
        <v>01/05/2021</v>
      </c>
      <c r="U908" s="7" t="s">
        <v>1070</v>
      </c>
    </row>
    <row r="909" spans="1:21" x14ac:dyDescent="0.2">
      <c r="A909" s="1">
        <v>907</v>
      </c>
      <c r="B909" t="s">
        <v>15</v>
      </c>
      <c r="C909">
        <v>1907262</v>
      </c>
      <c r="D909">
        <v>20211123</v>
      </c>
      <c r="E909">
        <v>60</v>
      </c>
      <c r="F909" t="s">
        <v>18</v>
      </c>
      <c r="G909" t="s">
        <v>20</v>
      </c>
      <c r="H909">
        <v>140132</v>
      </c>
      <c r="I909" t="s">
        <v>34</v>
      </c>
      <c r="J909" t="s">
        <v>34</v>
      </c>
      <c r="K909" t="s">
        <v>361</v>
      </c>
      <c r="L909" t="s">
        <v>34</v>
      </c>
      <c r="M909" t="s">
        <v>34</v>
      </c>
      <c r="N909" t="s">
        <v>334</v>
      </c>
      <c r="O909" t="s">
        <v>901</v>
      </c>
      <c r="P909" t="s">
        <v>936</v>
      </c>
      <c r="Q909" t="str">
        <f t="shared" si="56"/>
        <v>23</v>
      </c>
      <c r="R909" t="str">
        <f t="shared" si="57"/>
        <v>11</v>
      </c>
      <c r="S909" t="str">
        <f t="shared" si="58"/>
        <v>2021</v>
      </c>
      <c r="T909" s="4" t="str">
        <f t="shared" si="59"/>
        <v>23/11/2021</v>
      </c>
      <c r="U909" s="7" t="s">
        <v>1383</v>
      </c>
    </row>
    <row r="910" spans="1:21" x14ac:dyDescent="0.2">
      <c r="A910" s="1">
        <v>908</v>
      </c>
      <c r="B910" t="s">
        <v>15</v>
      </c>
      <c r="C910">
        <v>1909119</v>
      </c>
      <c r="D910">
        <v>20211210</v>
      </c>
      <c r="E910">
        <v>50</v>
      </c>
      <c r="F910" t="s">
        <v>18</v>
      </c>
      <c r="G910" t="s">
        <v>22</v>
      </c>
      <c r="H910">
        <v>140126</v>
      </c>
      <c r="I910" t="s">
        <v>34</v>
      </c>
      <c r="J910" t="s">
        <v>34</v>
      </c>
      <c r="K910" t="s">
        <v>218</v>
      </c>
      <c r="L910" t="s">
        <v>34</v>
      </c>
      <c r="M910" t="s">
        <v>34</v>
      </c>
      <c r="N910" t="s">
        <v>34</v>
      </c>
      <c r="O910" t="s">
        <v>901</v>
      </c>
      <c r="P910" t="s">
        <v>911</v>
      </c>
      <c r="Q910" t="str">
        <f t="shared" si="56"/>
        <v>10</v>
      </c>
      <c r="R910" t="str">
        <f t="shared" si="57"/>
        <v>12</v>
      </c>
      <c r="S910" t="str">
        <f t="shared" si="58"/>
        <v>2021</v>
      </c>
      <c r="T910" s="4" t="str">
        <f t="shared" si="59"/>
        <v>10/12/2021</v>
      </c>
      <c r="U910" s="7" t="s">
        <v>1200</v>
      </c>
    </row>
    <row r="911" spans="1:21" x14ac:dyDescent="0.2">
      <c r="A911" s="1">
        <v>909</v>
      </c>
      <c r="B911" t="s">
        <v>15</v>
      </c>
      <c r="C911">
        <v>1912302</v>
      </c>
      <c r="D911">
        <v>20210727</v>
      </c>
      <c r="E911">
        <v>55</v>
      </c>
      <c r="F911" t="s">
        <v>17</v>
      </c>
      <c r="G911" t="s">
        <v>27</v>
      </c>
      <c r="H911">
        <v>140127</v>
      </c>
      <c r="I911" t="s">
        <v>34</v>
      </c>
      <c r="J911" t="s">
        <v>34</v>
      </c>
      <c r="K911" t="s">
        <v>142</v>
      </c>
      <c r="L911" t="s">
        <v>34</v>
      </c>
      <c r="M911" t="s">
        <v>34</v>
      </c>
      <c r="N911" t="s">
        <v>257</v>
      </c>
      <c r="O911" t="s">
        <v>901</v>
      </c>
      <c r="P911" t="s">
        <v>914</v>
      </c>
      <c r="Q911" t="str">
        <f t="shared" si="56"/>
        <v>27</v>
      </c>
      <c r="R911" t="str">
        <f t="shared" si="57"/>
        <v>07</v>
      </c>
      <c r="S911" t="str">
        <f t="shared" si="58"/>
        <v>2021</v>
      </c>
      <c r="T911" s="4" t="str">
        <f t="shared" si="59"/>
        <v>27/07/2021</v>
      </c>
      <c r="U911" s="7" t="s">
        <v>1430</v>
      </c>
    </row>
    <row r="912" spans="1:21" x14ac:dyDescent="0.2">
      <c r="A912" s="1">
        <v>910</v>
      </c>
      <c r="B912" t="s">
        <v>15</v>
      </c>
      <c r="C912">
        <v>1918266</v>
      </c>
      <c r="D912">
        <v>20211117</v>
      </c>
      <c r="E912">
        <v>53</v>
      </c>
      <c r="F912" t="s">
        <v>18</v>
      </c>
      <c r="G912" t="s">
        <v>19</v>
      </c>
      <c r="H912">
        <v>220101</v>
      </c>
      <c r="I912" t="s">
        <v>44</v>
      </c>
      <c r="J912" t="s">
        <v>44</v>
      </c>
      <c r="K912" t="s">
        <v>44</v>
      </c>
      <c r="L912" t="s">
        <v>44</v>
      </c>
      <c r="M912" t="s">
        <v>44</v>
      </c>
      <c r="N912" t="s">
        <v>44</v>
      </c>
      <c r="O912" t="s">
        <v>901</v>
      </c>
      <c r="P912" t="s">
        <v>948</v>
      </c>
      <c r="Q912" t="str">
        <f t="shared" si="56"/>
        <v>17</v>
      </c>
      <c r="R912" t="str">
        <f t="shared" si="57"/>
        <v>11</v>
      </c>
      <c r="S912" t="str">
        <f t="shared" si="58"/>
        <v>2021</v>
      </c>
      <c r="T912" s="4" t="str">
        <f t="shared" si="59"/>
        <v>17/11/2021</v>
      </c>
      <c r="U912" s="7" t="s">
        <v>1298</v>
      </c>
    </row>
    <row r="913" spans="1:21" x14ac:dyDescent="0.2">
      <c r="A913" s="1">
        <v>911</v>
      </c>
      <c r="B913" t="s">
        <v>15</v>
      </c>
      <c r="C913">
        <v>1919722</v>
      </c>
      <c r="D913">
        <v>20211124</v>
      </c>
      <c r="E913">
        <v>48</v>
      </c>
      <c r="F913" t="s">
        <v>17</v>
      </c>
      <c r="G913" t="s">
        <v>20</v>
      </c>
      <c r="H913">
        <v>140118</v>
      </c>
      <c r="I913" t="s">
        <v>34</v>
      </c>
      <c r="J913" t="s">
        <v>34</v>
      </c>
      <c r="K913" t="s">
        <v>366</v>
      </c>
      <c r="L913" t="s">
        <v>34</v>
      </c>
      <c r="M913" t="s">
        <v>34</v>
      </c>
      <c r="N913" t="s">
        <v>366</v>
      </c>
      <c r="O913" t="s">
        <v>901</v>
      </c>
      <c r="P913" t="s">
        <v>924</v>
      </c>
      <c r="Q913" t="str">
        <f t="shared" si="56"/>
        <v>24</v>
      </c>
      <c r="R913" t="str">
        <f t="shared" si="57"/>
        <v>11</v>
      </c>
      <c r="S913" t="str">
        <f t="shared" si="58"/>
        <v>2021</v>
      </c>
      <c r="T913" s="4" t="str">
        <f t="shared" si="59"/>
        <v>24/11/2021</v>
      </c>
      <c r="U913" s="7" t="s">
        <v>1399</v>
      </c>
    </row>
    <row r="914" spans="1:21" x14ac:dyDescent="0.2">
      <c r="A914" s="1">
        <v>912</v>
      </c>
      <c r="B914" t="s">
        <v>15</v>
      </c>
      <c r="C914">
        <v>1922778</v>
      </c>
      <c r="D914">
        <v>20210416</v>
      </c>
      <c r="E914">
        <v>66</v>
      </c>
      <c r="F914" t="s">
        <v>17</v>
      </c>
      <c r="G914" t="s">
        <v>22</v>
      </c>
      <c r="H914">
        <v>180201</v>
      </c>
      <c r="I914" t="s">
        <v>42</v>
      </c>
      <c r="J914" t="s">
        <v>111</v>
      </c>
      <c r="K914" t="s">
        <v>367</v>
      </c>
      <c r="L914" t="s">
        <v>42</v>
      </c>
      <c r="M914" t="s">
        <v>111</v>
      </c>
      <c r="N914" t="s">
        <v>367</v>
      </c>
      <c r="O914" t="s">
        <v>901</v>
      </c>
      <c r="P914" t="s">
        <v>908</v>
      </c>
      <c r="Q914" t="str">
        <f t="shared" si="56"/>
        <v>16</v>
      </c>
      <c r="R914" t="str">
        <f t="shared" si="57"/>
        <v>04</v>
      </c>
      <c r="S914" t="str">
        <f t="shared" si="58"/>
        <v>2021</v>
      </c>
      <c r="T914" s="4" t="str">
        <f t="shared" si="59"/>
        <v>16/04/2021</v>
      </c>
      <c r="U914" s="7" t="s">
        <v>1276</v>
      </c>
    </row>
    <row r="915" spans="1:21" x14ac:dyDescent="0.2">
      <c r="A915" s="1">
        <v>913</v>
      </c>
      <c r="B915" t="s">
        <v>15</v>
      </c>
      <c r="C915">
        <v>1926953</v>
      </c>
      <c r="D915">
        <v>20210603</v>
      </c>
      <c r="E915">
        <v>48</v>
      </c>
      <c r="F915" t="s">
        <v>18</v>
      </c>
      <c r="G915" t="s">
        <v>20</v>
      </c>
      <c r="H915">
        <v>50115</v>
      </c>
      <c r="I915" t="s">
        <v>37</v>
      </c>
      <c r="J915" t="s">
        <v>98</v>
      </c>
      <c r="K915" t="s">
        <v>368</v>
      </c>
      <c r="L915" t="s">
        <v>34</v>
      </c>
      <c r="M915" t="s">
        <v>34</v>
      </c>
      <c r="N915" t="s">
        <v>220</v>
      </c>
      <c r="O915" t="s">
        <v>901</v>
      </c>
      <c r="P915" t="s">
        <v>908</v>
      </c>
      <c r="Q915" t="str">
        <f t="shared" si="56"/>
        <v>03</v>
      </c>
      <c r="R915" t="str">
        <f t="shared" si="57"/>
        <v>06</v>
      </c>
      <c r="S915" t="str">
        <f t="shared" si="58"/>
        <v>2021</v>
      </c>
      <c r="T915" s="4" t="str">
        <f t="shared" si="59"/>
        <v>03/06/2021</v>
      </c>
      <c r="U915" s="7" t="s">
        <v>1099</v>
      </c>
    </row>
    <row r="916" spans="1:21" x14ac:dyDescent="0.2">
      <c r="A916" s="1">
        <v>914</v>
      </c>
      <c r="B916" t="s">
        <v>15</v>
      </c>
      <c r="C916">
        <v>1932739</v>
      </c>
      <c r="D916">
        <v>20211213</v>
      </c>
      <c r="E916">
        <v>50</v>
      </c>
      <c r="F916" t="s">
        <v>17</v>
      </c>
      <c r="G916" t="s">
        <v>24</v>
      </c>
      <c r="H916">
        <v>140126</v>
      </c>
      <c r="I916" t="s">
        <v>34</v>
      </c>
      <c r="J916" t="s">
        <v>34</v>
      </c>
      <c r="K916" t="s">
        <v>218</v>
      </c>
      <c r="L916" t="s">
        <v>34</v>
      </c>
      <c r="M916" t="s">
        <v>34</v>
      </c>
      <c r="N916" t="s">
        <v>332</v>
      </c>
      <c r="O916" t="s">
        <v>901</v>
      </c>
      <c r="P916" t="s">
        <v>911</v>
      </c>
      <c r="Q916" t="str">
        <f t="shared" si="56"/>
        <v>13</v>
      </c>
      <c r="R916" t="str">
        <f t="shared" si="57"/>
        <v>12</v>
      </c>
      <c r="S916" t="str">
        <f t="shared" si="58"/>
        <v>2021</v>
      </c>
      <c r="T916" s="4" t="str">
        <f t="shared" si="59"/>
        <v>13/12/2021</v>
      </c>
      <c r="U916" s="7" t="s">
        <v>1242</v>
      </c>
    </row>
    <row r="917" spans="1:21" x14ac:dyDescent="0.2">
      <c r="A917" s="1">
        <v>915</v>
      </c>
      <c r="B917" t="s">
        <v>15</v>
      </c>
      <c r="C917">
        <v>1933053</v>
      </c>
      <c r="D917">
        <v>20211122</v>
      </c>
      <c r="E917">
        <v>51</v>
      </c>
      <c r="F917" t="s">
        <v>18</v>
      </c>
      <c r="G917" t="s">
        <v>19</v>
      </c>
      <c r="H917">
        <v>180301</v>
      </c>
      <c r="I917" t="s">
        <v>42</v>
      </c>
      <c r="J917" t="s">
        <v>68</v>
      </c>
      <c r="K917" t="s">
        <v>68</v>
      </c>
      <c r="L917" t="s">
        <v>42</v>
      </c>
      <c r="M917" t="s">
        <v>68</v>
      </c>
      <c r="N917" t="s">
        <v>68</v>
      </c>
      <c r="O917" t="s">
        <v>904</v>
      </c>
      <c r="P917" t="s">
        <v>936</v>
      </c>
      <c r="Q917" t="str">
        <f t="shared" si="56"/>
        <v>22</v>
      </c>
      <c r="R917" t="str">
        <f t="shared" si="57"/>
        <v>11</v>
      </c>
      <c r="S917" t="str">
        <f t="shared" si="58"/>
        <v>2021</v>
      </c>
      <c r="T917" s="4" t="str">
        <f t="shared" si="59"/>
        <v>22/11/2021</v>
      </c>
      <c r="U917" s="7" t="s">
        <v>1367</v>
      </c>
    </row>
    <row r="918" spans="1:21" x14ac:dyDescent="0.2">
      <c r="A918" s="1">
        <v>916</v>
      </c>
      <c r="B918" t="s">
        <v>15</v>
      </c>
      <c r="C918">
        <v>1933467</v>
      </c>
      <c r="D918">
        <v>20210514</v>
      </c>
      <c r="E918">
        <v>53</v>
      </c>
      <c r="F918" t="s">
        <v>18</v>
      </c>
      <c r="G918" t="s">
        <v>19</v>
      </c>
      <c r="H918">
        <v>160101</v>
      </c>
      <c r="I918" t="s">
        <v>39</v>
      </c>
      <c r="J918" t="s">
        <v>65</v>
      </c>
      <c r="K918" t="s">
        <v>65</v>
      </c>
      <c r="L918" t="s">
        <v>39</v>
      </c>
      <c r="M918" t="s">
        <v>65</v>
      </c>
      <c r="N918" t="s">
        <v>65</v>
      </c>
      <c r="O918" t="s">
        <v>901</v>
      </c>
      <c r="P918" t="s">
        <v>908</v>
      </c>
      <c r="Q918" t="str">
        <f t="shared" si="56"/>
        <v>14</v>
      </c>
      <c r="R918" t="str">
        <f t="shared" si="57"/>
        <v>05</v>
      </c>
      <c r="S918" t="str">
        <f t="shared" si="58"/>
        <v>2021</v>
      </c>
      <c r="T918" s="4" t="str">
        <f t="shared" si="59"/>
        <v>14/05/2021</v>
      </c>
      <c r="U918" s="7" t="s">
        <v>1248</v>
      </c>
    </row>
    <row r="919" spans="1:21" x14ac:dyDescent="0.2">
      <c r="A919" s="1">
        <v>917</v>
      </c>
      <c r="B919" t="s">
        <v>15</v>
      </c>
      <c r="C919">
        <v>1934911</v>
      </c>
      <c r="D919">
        <v>20210806</v>
      </c>
      <c r="E919">
        <v>50</v>
      </c>
      <c r="F919" t="s">
        <v>17</v>
      </c>
      <c r="G919" t="s">
        <v>19</v>
      </c>
      <c r="H919">
        <v>180301</v>
      </c>
      <c r="I919" t="s">
        <v>42</v>
      </c>
      <c r="J919" t="s">
        <v>68</v>
      </c>
      <c r="K919" t="s">
        <v>68</v>
      </c>
      <c r="L919" t="s">
        <v>42</v>
      </c>
      <c r="M919" t="s">
        <v>68</v>
      </c>
      <c r="N919" t="s">
        <v>68</v>
      </c>
      <c r="O919" t="s">
        <v>901</v>
      </c>
      <c r="P919" t="s">
        <v>914</v>
      </c>
      <c r="Q919" t="str">
        <f t="shared" si="56"/>
        <v>06</v>
      </c>
      <c r="R919" t="str">
        <f t="shared" si="57"/>
        <v>08</v>
      </c>
      <c r="S919" t="str">
        <f t="shared" si="58"/>
        <v>2021</v>
      </c>
      <c r="T919" s="4" t="str">
        <f t="shared" si="59"/>
        <v>06/08/2021</v>
      </c>
      <c r="U919" s="7" t="s">
        <v>1141</v>
      </c>
    </row>
    <row r="920" spans="1:21" x14ac:dyDescent="0.2">
      <c r="A920" s="1">
        <v>918</v>
      </c>
      <c r="B920" t="s">
        <v>15</v>
      </c>
      <c r="C920">
        <v>1935887</v>
      </c>
      <c r="D920">
        <v>20211012</v>
      </c>
      <c r="E920">
        <v>60</v>
      </c>
      <c r="F920" t="s">
        <v>18</v>
      </c>
      <c r="G920" t="s">
        <v>19</v>
      </c>
      <c r="H920">
        <v>170101</v>
      </c>
      <c r="I920" t="s">
        <v>40</v>
      </c>
      <c r="J920" t="s">
        <v>66</v>
      </c>
      <c r="K920" t="s">
        <v>40</v>
      </c>
      <c r="L920" t="s">
        <v>40</v>
      </c>
      <c r="M920" t="s">
        <v>66</v>
      </c>
      <c r="N920" t="s">
        <v>40</v>
      </c>
      <c r="O920" t="s">
        <v>901</v>
      </c>
      <c r="P920" t="s">
        <v>909</v>
      </c>
      <c r="Q920" t="str">
        <f t="shared" si="56"/>
        <v>12</v>
      </c>
      <c r="R920" t="str">
        <f t="shared" si="57"/>
        <v>10</v>
      </c>
      <c r="S920" t="str">
        <f t="shared" si="58"/>
        <v>2021</v>
      </c>
      <c r="T920" s="4" t="str">
        <f t="shared" si="59"/>
        <v>12/10/2021</v>
      </c>
      <c r="U920" s="7" t="s">
        <v>1228</v>
      </c>
    </row>
    <row r="921" spans="1:21" x14ac:dyDescent="0.2">
      <c r="A921" s="1">
        <v>919</v>
      </c>
      <c r="B921" t="s">
        <v>15</v>
      </c>
      <c r="C921">
        <v>1939279</v>
      </c>
      <c r="D921">
        <v>20211201</v>
      </c>
      <c r="E921">
        <v>74</v>
      </c>
      <c r="F921" t="s">
        <v>17</v>
      </c>
      <c r="G921" t="s">
        <v>19</v>
      </c>
      <c r="H921">
        <v>170106</v>
      </c>
      <c r="I921" t="s">
        <v>40</v>
      </c>
      <c r="J921" t="s">
        <v>66</v>
      </c>
      <c r="K921" t="s">
        <v>275</v>
      </c>
      <c r="L921" t="s">
        <v>40</v>
      </c>
      <c r="M921" t="s">
        <v>66</v>
      </c>
      <c r="N921" t="s">
        <v>275</v>
      </c>
      <c r="O921" t="s">
        <v>902</v>
      </c>
      <c r="P921" t="s">
        <v>917</v>
      </c>
      <c r="Q921" t="str">
        <f t="shared" si="56"/>
        <v>01</v>
      </c>
      <c r="R921" t="str">
        <f t="shared" si="57"/>
        <v>12</v>
      </c>
      <c r="S921" t="str">
        <f t="shared" si="58"/>
        <v>2021</v>
      </c>
      <c r="T921" s="4" t="str">
        <f t="shared" si="59"/>
        <v>01/12/2021</v>
      </c>
      <c r="U921" s="7" t="s">
        <v>1078</v>
      </c>
    </row>
    <row r="922" spans="1:21" x14ac:dyDescent="0.2">
      <c r="A922" s="1">
        <v>920</v>
      </c>
      <c r="B922" t="s">
        <v>15</v>
      </c>
      <c r="C922">
        <v>1943527</v>
      </c>
      <c r="D922">
        <v>20210524</v>
      </c>
      <c r="E922">
        <v>49</v>
      </c>
      <c r="F922" t="s">
        <v>17</v>
      </c>
      <c r="G922" t="s">
        <v>20</v>
      </c>
      <c r="H922">
        <v>140133</v>
      </c>
      <c r="I922" t="s">
        <v>34</v>
      </c>
      <c r="J922" t="s">
        <v>34</v>
      </c>
      <c r="K922" t="s">
        <v>326</v>
      </c>
      <c r="L922" t="s">
        <v>34</v>
      </c>
      <c r="M922" t="s">
        <v>34</v>
      </c>
      <c r="N922" t="s">
        <v>218</v>
      </c>
      <c r="O922" t="s">
        <v>901</v>
      </c>
      <c r="P922" t="s">
        <v>908</v>
      </c>
      <c r="Q922" t="str">
        <f t="shared" si="56"/>
        <v>24</v>
      </c>
      <c r="R922" t="str">
        <f t="shared" si="57"/>
        <v>05</v>
      </c>
      <c r="S922" t="str">
        <f t="shared" si="58"/>
        <v>2021</v>
      </c>
      <c r="T922" s="4" t="str">
        <f t="shared" si="59"/>
        <v>24/05/2021</v>
      </c>
      <c r="U922" s="7" t="s">
        <v>1391</v>
      </c>
    </row>
    <row r="923" spans="1:21" x14ac:dyDescent="0.2">
      <c r="A923" s="1">
        <v>921</v>
      </c>
      <c r="B923" t="s">
        <v>15</v>
      </c>
      <c r="C923">
        <v>1943638</v>
      </c>
      <c r="D923">
        <v>20210623</v>
      </c>
      <c r="E923">
        <v>62</v>
      </c>
      <c r="F923" t="s">
        <v>17</v>
      </c>
      <c r="G923" t="s">
        <v>20</v>
      </c>
      <c r="H923">
        <v>140126</v>
      </c>
      <c r="I923" t="s">
        <v>34</v>
      </c>
      <c r="J923" t="s">
        <v>34</v>
      </c>
      <c r="K923" t="s">
        <v>218</v>
      </c>
      <c r="L923" t="s">
        <v>34</v>
      </c>
      <c r="M923" t="s">
        <v>34</v>
      </c>
      <c r="N923" t="s">
        <v>299</v>
      </c>
      <c r="O923" t="s">
        <v>901</v>
      </c>
      <c r="P923" t="s">
        <v>914</v>
      </c>
      <c r="Q923" t="str">
        <f t="shared" si="56"/>
        <v>23</v>
      </c>
      <c r="R923" t="str">
        <f t="shared" si="57"/>
        <v>06</v>
      </c>
      <c r="S923" t="str">
        <f t="shared" si="58"/>
        <v>2021</v>
      </c>
      <c r="T923" s="4" t="str">
        <f t="shared" si="59"/>
        <v>23/06/2021</v>
      </c>
      <c r="U923" s="7" t="s">
        <v>1376</v>
      </c>
    </row>
    <row r="924" spans="1:21" x14ac:dyDescent="0.2">
      <c r="A924" s="1">
        <v>922</v>
      </c>
      <c r="B924" t="s">
        <v>15</v>
      </c>
      <c r="C924">
        <v>1944705</v>
      </c>
      <c r="D924">
        <v>20211210</v>
      </c>
      <c r="E924">
        <v>48</v>
      </c>
      <c r="F924" t="s">
        <v>18</v>
      </c>
      <c r="G924" t="s">
        <v>22</v>
      </c>
      <c r="H924">
        <v>140130</v>
      </c>
      <c r="I924" t="s">
        <v>34</v>
      </c>
      <c r="J924" t="s">
        <v>34</v>
      </c>
      <c r="K924" t="s">
        <v>257</v>
      </c>
      <c r="L924" t="s">
        <v>34</v>
      </c>
      <c r="M924" t="s">
        <v>34</v>
      </c>
      <c r="N924" t="s">
        <v>34</v>
      </c>
      <c r="O924" t="s">
        <v>902</v>
      </c>
      <c r="P924" t="s">
        <v>915</v>
      </c>
      <c r="Q924" t="str">
        <f t="shared" si="56"/>
        <v>10</v>
      </c>
      <c r="R924" t="str">
        <f t="shared" si="57"/>
        <v>12</v>
      </c>
      <c r="S924" t="str">
        <f t="shared" si="58"/>
        <v>2021</v>
      </c>
      <c r="T924" s="4" t="str">
        <f t="shared" si="59"/>
        <v>10/12/2021</v>
      </c>
      <c r="U924" s="7" t="s">
        <v>1200</v>
      </c>
    </row>
    <row r="925" spans="1:21" x14ac:dyDescent="0.2">
      <c r="A925" s="1">
        <v>923</v>
      </c>
      <c r="B925" t="s">
        <v>15</v>
      </c>
      <c r="C925">
        <v>1948905</v>
      </c>
      <c r="D925">
        <v>20210812</v>
      </c>
      <c r="E925">
        <v>51</v>
      </c>
      <c r="F925" t="s">
        <v>17</v>
      </c>
      <c r="G925" t="s">
        <v>23</v>
      </c>
      <c r="H925">
        <v>130101</v>
      </c>
      <c r="I925" t="s">
        <v>43</v>
      </c>
      <c r="J925" t="s">
        <v>69</v>
      </c>
      <c r="K925" t="s">
        <v>69</v>
      </c>
      <c r="L925" t="s">
        <v>43</v>
      </c>
      <c r="M925" t="s">
        <v>69</v>
      </c>
      <c r="N925" t="s">
        <v>69</v>
      </c>
      <c r="O925" t="s">
        <v>901</v>
      </c>
      <c r="P925" t="s">
        <v>908</v>
      </c>
      <c r="Q925" t="str">
        <f t="shared" si="56"/>
        <v>12</v>
      </c>
      <c r="R925" t="str">
        <f t="shared" si="57"/>
        <v>08</v>
      </c>
      <c r="S925" t="str">
        <f t="shared" si="58"/>
        <v>2021</v>
      </c>
      <c r="T925" s="4" t="str">
        <f t="shared" si="59"/>
        <v>12/08/2021</v>
      </c>
      <c r="U925" s="7" t="s">
        <v>1226</v>
      </c>
    </row>
    <row r="926" spans="1:21" x14ac:dyDescent="0.2">
      <c r="A926" s="1">
        <v>924</v>
      </c>
      <c r="B926" t="s">
        <v>15</v>
      </c>
      <c r="C926">
        <v>1950152</v>
      </c>
      <c r="D926">
        <v>20210707</v>
      </c>
      <c r="E926">
        <v>47</v>
      </c>
      <c r="F926" t="s">
        <v>17</v>
      </c>
      <c r="G926" t="s">
        <v>19</v>
      </c>
      <c r="H926">
        <v>150113</v>
      </c>
      <c r="I926" t="s">
        <v>45</v>
      </c>
      <c r="J926" t="s">
        <v>71</v>
      </c>
      <c r="K926" t="s">
        <v>285</v>
      </c>
      <c r="L926" t="s">
        <v>45</v>
      </c>
      <c r="M926" t="s">
        <v>71</v>
      </c>
      <c r="N926" t="s">
        <v>238</v>
      </c>
      <c r="O926" t="s">
        <v>901</v>
      </c>
      <c r="P926" t="s">
        <v>914</v>
      </c>
      <c r="Q926" t="str">
        <f t="shared" si="56"/>
        <v>07</v>
      </c>
      <c r="R926" t="str">
        <f t="shared" si="57"/>
        <v>07</v>
      </c>
      <c r="S926" t="str">
        <f t="shared" si="58"/>
        <v>2021</v>
      </c>
      <c r="T926" s="4" t="str">
        <f t="shared" si="59"/>
        <v>07/07/2021</v>
      </c>
      <c r="U926" s="7" t="s">
        <v>1154</v>
      </c>
    </row>
    <row r="927" spans="1:21" x14ac:dyDescent="0.2">
      <c r="A927" s="1">
        <v>925</v>
      </c>
      <c r="B927" t="s">
        <v>15</v>
      </c>
      <c r="C927">
        <v>1950491</v>
      </c>
      <c r="D927">
        <v>20211223</v>
      </c>
      <c r="E927">
        <v>72</v>
      </c>
      <c r="F927" t="s">
        <v>17</v>
      </c>
      <c r="G927" t="s">
        <v>28</v>
      </c>
      <c r="H927">
        <v>140114</v>
      </c>
      <c r="I927" t="s">
        <v>34</v>
      </c>
      <c r="J927" t="s">
        <v>34</v>
      </c>
      <c r="K927" t="s">
        <v>332</v>
      </c>
      <c r="L927" t="s">
        <v>34</v>
      </c>
      <c r="M927" t="s">
        <v>34</v>
      </c>
      <c r="N927" t="s">
        <v>34</v>
      </c>
      <c r="O927" t="s">
        <v>901</v>
      </c>
      <c r="P927" t="s">
        <v>912</v>
      </c>
      <c r="Q927" t="str">
        <f t="shared" si="56"/>
        <v>23</v>
      </c>
      <c r="R927" t="str">
        <f t="shared" si="57"/>
        <v>12</v>
      </c>
      <c r="S927" t="str">
        <f t="shared" si="58"/>
        <v>2021</v>
      </c>
      <c r="T927" s="4" t="str">
        <f t="shared" si="59"/>
        <v>23/12/2021</v>
      </c>
      <c r="U927" s="7" t="s">
        <v>1385</v>
      </c>
    </row>
    <row r="928" spans="1:21" x14ac:dyDescent="0.2">
      <c r="A928" s="1">
        <v>926</v>
      </c>
      <c r="B928" t="s">
        <v>15</v>
      </c>
      <c r="C928">
        <v>1953619</v>
      </c>
      <c r="D928">
        <v>20211118</v>
      </c>
      <c r="E928">
        <v>61</v>
      </c>
      <c r="F928" t="s">
        <v>18</v>
      </c>
      <c r="G928" t="s">
        <v>19</v>
      </c>
      <c r="H928">
        <v>160101</v>
      </c>
      <c r="I928" t="s">
        <v>39</v>
      </c>
      <c r="J928" t="s">
        <v>65</v>
      </c>
      <c r="K928" t="s">
        <v>65</v>
      </c>
      <c r="L928" t="s">
        <v>39</v>
      </c>
      <c r="M928" t="s">
        <v>65</v>
      </c>
      <c r="N928" t="s">
        <v>65</v>
      </c>
      <c r="O928" t="s">
        <v>904</v>
      </c>
      <c r="P928" t="s">
        <v>920</v>
      </c>
      <c r="Q928" t="str">
        <f t="shared" si="56"/>
        <v>18</v>
      </c>
      <c r="R928" t="str">
        <f t="shared" si="57"/>
        <v>11</v>
      </c>
      <c r="S928" t="str">
        <f t="shared" si="58"/>
        <v>2021</v>
      </c>
      <c r="T928" s="4" t="str">
        <f t="shared" si="59"/>
        <v>18/11/2021</v>
      </c>
      <c r="U928" s="7" t="s">
        <v>1311</v>
      </c>
    </row>
    <row r="929" spans="1:21" x14ac:dyDescent="0.2">
      <c r="A929" s="1">
        <v>927</v>
      </c>
      <c r="B929" t="s">
        <v>15</v>
      </c>
      <c r="C929">
        <v>1955256</v>
      </c>
      <c r="D929">
        <v>20210823</v>
      </c>
      <c r="E929">
        <v>57</v>
      </c>
      <c r="F929" t="s">
        <v>18</v>
      </c>
      <c r="G929" t="s">
        <v>20</v>
      </c>
      <c r="H929">
        <v>140135</v>
      </c>
      <c r="I929" t="s">
        <v>34</v>
      </c>
      <c r="J929" t="s">
        <v>34</v>
      </c>
      <c r="K929" t="s">
        <v>220</v>
      </c>
      <c r="L929" t="s">
        <v>34</v>
      </c>
      <c r="M929" t="s">
        <v>34</v>
      </c>
      <c r="N929" t="s">
        <v>34</v>
      </c>
      <c r="O929" t="s">
        <v>901</v>
      </c>
      <c r="P929" t="s">
        <v>914</v>
      </c>
      <c r="Q929" t="str">
        <f t="shared" si="56"/>
        <v>23</v>
      </c>
      <c r="R929" t="str">
        <f t="shared" si="57"/>
        <v>08</v>
      </c>
      <c r="S929" t="str">
        <f t="shared" si="58"/>
        <v>2021</v>
      </c>
      <c r="T929" s="4" t="str">
        <f t="shared" si="59"/>
        <v>23/08/2021</v>
      </c>
      <c r="U929" s="7" t="s">
        <v>1379</v>
      </c>
    </row>
    <row r="930" spans="1:21" x14ac:dyDescent="0.2">
      <c r="A930" s="1">
        <v>928</v>
      </c>
      <c r="B930" t="s">
        <v>15</v>
      </c>
      <c r="C930">
        <v>1955583</v>
      </c>
      <c r="D930">
        <v>20211223</v>
      </c>
      <c r="E930">
        <v>48</v>
      </c>
      <c r="F930" t="s">
        <v>17</v>
      </c>
      <c r="G930" t="s">
        <v>22</v>
      </c>
      <c r="H930">
        <v>140117</v>
      </c>
      <c r="I930" t="s">
        <v>34</v>
      </c>
      <c r="J930" t="s">
        <v>34</v>
      </c>
      <c r="K930" t="s">
        <v>349</v>
      </c>
      <c r="L930" t="s">
        <v>34</v>
      </c>
      <c r="M930" t="s">
        <v>34</v>
      </c>
      <c r="N930" t="s">
        <v>34</v>
      </c>
      <c r="O930" t="s">
        <v>901</v>
      </c>
      <c r="P930" t="s">
        <v>912</v>
      </c>
      <c r="Q930" t="str">
        <f t="shared" si="56"/>
        <v>23</v>
      </c>
      <c r="R930" t="str">
        <f t="shared" si="57"/>
        <v>12</v>
      </c>
      <c r="S930" t="str">
        <f t="shared" si="58"/>
        <v>2021</v>
      </c>
      <c r="T930" s="4" t="str">
        <f t="shared" si="59"/>
        <v>23/12/2021</v>
      </c>
      <c r="U930" s="7" t="s">
        <v>1385</v>
      </c>
    </row>
    <row r="931" spans="1:21" x14ac:dyDescent="0.2">
      <c r="A931" s="1">
        <v>929</v>
      </c>
      <c r="B931" t="s">
        <v>15</v>
      </c>
      <c r="C931">
        <v>1957636</v>
      </c>
      <c r="D931">
        <v>20210730</v>
      </c>
      <c r="E931">
        <v>55</v>
      </c>
      <c r="F931" t="s">
        <v>18</v>
      </c>
      <c r="G931" t="s">
        <v>20</v>
      </c>
      <c r="H931">
        <v>140130</v>
      </c>
      <c r="I931" t="s">
        <v>34</v>
      </c>
      <c r="J931" t="s">
        <v>34</v>
      </c>
      <c r="K931" t="s">
        <v>257</v>
      </c>
      <c r="L931" t="s">
        <v>34</v>
      </c>
      <c r="M931" t="s">
        <v>34</v>
      </c>
      <c r="N931" t="s">
        <v>221</v>
      </c>
      <c r="O931" t="s">
        <v>901</v>
      </c>
      <c r="P931" t="s">
        <v>914</v>
      </c>
      <c r="Q931" t="str">
        <f t="shared" si="56"/>
        <v>30</v>
      </c>
      <c r="R931" t="str">
        <f t="shared" si="57"/>
        <v>07</v>
      </c>
      <c r="S931" t="str">
        <f t="shared" si="58"/>
        <v>2021</v>
      </c>
      <c r="T931" s="4" t="str">
        <f t="shared" si="59"/>
        <v>30/07/2021</v>
      </c>
      <c r="U931" s="7" t="s">
        <v>1465</v>
      </c>
    </row>
    <row r="932" spans="1:21" x14ac:dyDescent="0.2">
      <c r="A932" s="1">
        <v>930</v>
      </c>
      <c r="B932" t="s">
        <v>15</v>
      </c>
      <c r="C932">
        <v>1959471</v>
      </c>
      <c r="D932">
        <v>20211210</v>
      </c>
      <c r="E932">
        <v>48</v>
      </c>
      <c r="F932" t="s">
        <v>18</v>
      </c>
      <c r="G932" t="s">
        <v>22</v>
      </c>
      <c r="H932">
        <v>140126</v>
      </c>
      <c r="I932" t="s">
        <v>34</v>
      </c>
      <c r="J932" t="s">
        <v>34</v>
      </c>
      <c r="K932" t="s">
        <v>218</v>
      </c>
      <c r="L932" t="s">
        <v>34</v>
      </c>
      <c r="M932" t="s">
        <v>34</v>
      </c>
      <c r="N932" t="s">
        <v>34</v>
      </c>
      <c r="O932" t="s">
        <v>901</v>
      </c>
      <c r="P932" t="s">
        <v>911</v>
      </c>
      <c r="Q932" t="str">
        <f t="shared" si="56"/>
        <v>10</v>
      </c>
      <c r="R932" t="str">
        <f t="shared" si="57"/>
        <v>12</v>
      </c>
      <c r="S932" t="str">
        <f t="shared" si="58"/>
        <v>2021</v>
      </c>
      <c r="T932" s="4" t="str">
        <f t="shared" si="59"/>
        <v>10/12/2021</v>
      </c>
      <c r="U932" s="7" t="s">
        <v>1200</v>
      </c>
    </row>
    <row r="933" spans="1:21" x14ac:dyDescent="0.2">
      <c r="A933" s="1">
        <v>931</v>
      </c>
      <c r="B933" t="s">
        <v>15</v>
      </c>
      <c r="C933">
        <v>1959852</v>
      </c>
      <c r="D933">
        <v>20210717</v>
      </c>
      <c r="E933">
        <v>48</v>
      </c>
      <c r="F933" t="s">
        <v>18</v>
      </c>
      <c r="G933" t="s">
        <v>22</v>
      </c>
      <c r="H933">
        <v>140141</v>
      </c>
      <c r="I933" t="s">
        <v>34</v>
      </c>
      <c r="J933" t="s">
        <v>34</v>
      </c>
      <c r="K933" t="s">
        <v>360</v>
      </c>
      <c r="L933" t="s">
        <v>34</v>
      </c>
      <c r="M933" t="s">
        <v>34</v>
      </c>
      <c r="N933" t="s">
        <v>360</v>
      </c>
      <c r="O933" t="s">
        <v>901</v>
      </c>
      <c r="P933" t="s">
        <v>908</v>
      </c>
      <c r="Q933" t="str">
        <f t="shared" si="56"/>
        <v>17</v>
      </c>
      <c r="R933" t="str">
        <f t="shared" si="57"/>
        <v>07</v>
      </c>
      <c r="S933" t="str">
        <f t="shared" si="58"/>
        <v>2021</v>
      </c>
      <c r="T933" s="4" t="str">
        <f t="shared" si="59"/>
        <v>17/07/2021</v>
      </c>
      <c r="U933" s="7" t="s">
        <v>1294</v>
      </c>
    </row>
    <row r="934" spans="1:21" x14ac:dyDescent="0.2">
      <c r="A934" s="1">
        <v>932</v>
      </c>
      <c r="B934" t="s">
        <v>15</v>
      </c>
      <c r="C934">
        <v>1960247</v>
      </c>
      <c r="D934">
        <v>20210611</v>
      </c>
      <c r="E934">
        <v>56</v>
      </c>
      <c r="F934" t="s">
        <v>17</v>
      </c>
      <c r="G934" t="s">
        <v>19</v>
      </c>
      <c r="H934">
        <v>230101</v>
      </c>
      <c r="I934" t="s">
        <v>38</v>
      </c>
      <c r="J934" t="s">
        <v>38</v>
      </c>
      <c r="K934" t="s">
        <v>38</v>
      </c>
      <c r="L934" t="s">
        <v>38</v>
      </c>
      <c r="M934" t="s">
        <v>38</v>
      </c>
      <c r="N934" t="s">
        <v>38</v>
      </c>
      <c r="O934" t="s">
        <v>901</v>
      </c>
      <c r="P934" t="s">
        <v>908</v>
      </c>
      <c r="Q934" t="str">
        <f t="shared" si="56"/>
        <v>11</v>
      </c>
      <c r="R934" t="str">
        <f t="shared" si="57"/>
        <v>06</v>
      </c>
      <c r="S934" t="str">
        <f t="shared" si="58"/>
        <v>2021</v>
      </c>
      <c r="T934" s="4" t="str">
        <f t="shared" si="59"/>
        <v>11/06/2021</v>
      </c>
      <c r="U934" s="7" t="s">
        <v>1208</v>
      </c>
    </row>
    <row r="935" spans="1:21" x14ac:dyDescent="0.2">
      <c r="A935" s="1">
        <v>933</v>
      </c>
      <c r="B935" t="s">
        <v>15</v>
      </c>
      <c r="C935">
        <v>1960994</v>
      </c>
      <c r="D935">
        <v>20210529</v>
      </c>
      <c r="E935">
        <v>61</v>
      </c>
      <c r="F935" t="s">
        <v>18</v>
      </c>
      <c r="G935" t="s">
        <v>19</v>
      </c>
      <c r="H935">
        <v>150101</v>
      </c>
      <c r="I935" t="s">
        <v>45</v>
      </c>
      <c r="J935" t="s">
        <v>71</v>
      </c>
      <c r="K935" t="s">
        <v>265</v>
      </c>
      <c r="L935" t="s">
        <v>45</v>
      </c>
      <c r="M935" t="s">
        <v>71</v>
      </c>
      <c r="N935" t="s">
        <v>265</v>
      </c>
      <c r="O935" t="s">
        <v>901</v>
      </c>
      <c r="P935" t="s">
        <v>914</v>
      </c>
      <c r="Q935" t="str">
        <f t="shared" si="56"/>
        <v>29</v>
      </c>
      <c r="R935" t="str">
        <f t="shared" si="57"/>
        <v>05</v>
      </c>
      <c r="S935" t="str">
        <f t="shared" si="58"/>
        <v>2021</v>
      </c>
      <c r="T935" s="4" t="str">
        <f t="shared" si="59"/>
        <v>29/05/2021</v>
      </c>
      <c r="U935" s="7" t="s">
        <v>1450</v>
      </c>
    </row>
    <row r="936" spans="1:21" x14ac:dyDescent="0.2">
      <c r="A936" s="1">
        <v>934</v>
      </c>
      <c r="B936" t="s">
        <v>15</v>
      </c>
      <c r="C936">
        <v>1962217</v>
      </c>
      <c r="D936">
        <v>20210903</v>
      </c>
      <c r="E936">
        <v>47</v>
      </c>
      <c r="F936" t="s">
        <v>18</v>
      </c>
      <c r="G936" t="s">
        <v>19</v>
      </c>
      <c r="H936">
        <v>20101</v>
      </c>
      <c r="I936" t="s">
        <v>55</v>
      </c>
      <c r="J936" t="s">
        <v>114</v>
      </c>
      <c r="K936" t="s">
        <v>114</v>
      </c>
      <c r="L936" t="s">
        <v>55</v>
      </c>
      <c r="M936" t="s">
        <v>114</v>
      </c>
      <c r="N936" t="s">
        <v>299</v>
      </c>
      <c r="O936" t="s">
        <v>901</v>
      </c>
      <c r="P936" t="s">
        <v>940</v>
      </c>
      <c r="Q936" t="str">
        <f t="shared" si="56"/>
        <v>03</v>
      </c>
      <c r="R936" t="str">
        <f t="shared" si="57"/>
        <v>09</v>
      </c>
      <c r="S936" t="str">
        <f t="shared" si="58"/>
        <v>2021</v>
      </c>
      <c r="T936" s="4" t="str">
        <f t="shared" si="59"/>
        <v>03/09/2021</v>
      </c>
      <c r="U936" s="7" t="s">
        <v>1102</v>
      </c>
    </row>
    <row r="937" spans="1:21" x14ac:dyDescent="0.2">
      <c r="A937" s="1">
        <v>935</v>
      </c>
      <c r="B937" t="s">
        <v>15</v>
      </c>
      <c r="C937">
        <v>1962663</v>
      </c>
      <c r="D937">
        <v>20210723</v>
      </c>
      <c r="E937">
        <v>53</v>
      </c>
      <c r="F937" t="s">
        <v>17</v>
      </c>
      <c r="G937" t="s">
        <v>23</v>
      </c>
      <c r="H937">
        <v>140106</v>
      </c>
      <c r="I937" t="s">
        <v>34</v>
      </c>
      <c r="J937" t="s">
        <v>34</v>
      </c>
      <c r="K937" t="s">
        <v>221</v>
      </c>
      <c r="L937" t="s">
        <v>34</v>
      </c>
      <c r="M937" t="s">
        <v>34</v>
      </c>
      <c r="N937" t="s">
        <v>253</v>
      </c>
      <c r="O937" t="s">
        <v>901</v>
      </c>
      <c r="P937" t="s">
        <v>940</v>
      </c>
      <c r="Q937" t="str">
        <f t="shared" si="56"/>
        <v>23</v>
      </c>
      <c r="R937" t="str">
        <f t="shared" si="57"/>
        <v>07</v>
      </c>
      <c r="S937" t="str">
        <f t="shared" si="58"/>
        <v>2021</v>
      </c>
      <c r="T937" s="4" t="str">
        <f t="shared" si="59"/>
        <v>23/07/2021</v>
      </c>
      <c r="U937" s="7" t="s">
        <v>1378</v>
      </c>
    </row>
    <row r="938" spans="1:21" x14ac:dyDescent="0.2">
      <c r="A938" s="1">
        <v>936</v>
      </c>
      <c r="B938" t="s">
        <v>15</v>
      </c>
      <c r="C938">
        <v>1964604</v>
      </c>
      <c r="D938">
        <v>20211219</v>
      </c>
      <c r="E938">
        <v>67</v>
      </c>
      <c r="F938" t="s">
        <v>18</v>
      </c>
      <c r="G938" t="s">
        <v>20</v>
      </c>
      <c r="H938">
        <v>140137</v>
      </c>
      <c r="I938" t="s">
        <v>34</v>
      </c>
      <c r="J938" t="s">
        <v>34</v>
      </c>
      <c r="K938" t="s">
        <v>222</v>
      </c>
      <c r="L938" t="s">
        <v>34</v>
      </c>
      <c r="M938" t="s">
        <v>34</v>
      </c>
      <c r="N938" t="s">
        <v>222</v>
      </c>
      <c r="O938" t="s">
        <v>901</v>
      </c>
      <c r="P938" t="s">
        <v>909</v>
      </c>
      <c r="Q938" t="str">
        <f t="shared" si="56"/>
        <v>19</v>
      </c>
      <c r="R938" t="str">
        <f t="shared" si="57"/>
        <v>12</v>
      </c>
      <c r="S938" t="str">
        <f t="shared" si="58"/>
        <v>2021</v>
      </c>
      <c r="T938" s="4" t="str">
        <f t="shared" si="59"/>
        <v>19/12/2021</v>
      </c>
      <c r="U938" s="7" t="s">
        <v>1327</v>
      </c>
    </row>
    <row r="939" spans="1:21" x14ac:dyDescent="0.2">
      <c r="A939" s="1">
        <v>937</v>
      </c>
      <c r="B939" t="s">
        <v>15</v>
      </c>
      <c r="C939">
        <v>1966754</v>
      </c>
      <c r="D939">
        <v>20210607</v>
      </c>
      <c r="E939">
        <v>57</v>
      </c>
      <c r="F939" t="s">
        <v>18</v>
      </c>
      <c r="G939" t="s">
        <v>19</v>
      </c>
      <c r="H939">
        <v>160101</v>
      </c>
      <c r="I939" t="s">
        <v>39</v>
      </c>
      <c r="J939" t="s">
        <v>65</v>
      </c>
      <c r="K939" t="s">
        <v>65</v>
      </c>
      <c r="L939" t="s">
        <v>39</v>
      </c>
      <c r="M939" t="s">
        <v>65</v>
      </c>
      <c r="N939" t="s">
        <v>65</v>
      </c>
      <c r="O939" t="s">
        <v>901</v>
      </c>
      <c r="P939" t="s">
        <v>908</v>
      </c>
      <c r="Q939" t="str">
        <f t="shared" si="56"/>
        <v>07</v>
      </c>
      <c r="R939" t="str">
        <f t="shared" si="57"/>
        <v>06</v>
      </c>
      <c r="S939" t="str">
        <f t="shared" si="58"/>
        <v>2021</v>
      </c>
      <c r="T939" s="4" t="str">
        <f t="shared" si="59"/>
        <v>07/06/2021</v>
      </c>
      <c r="U939" s="7" t="s">
        <v>1153</v>
      </c>
    </row>
    <row r="940" spans="1:21" x14ac:dyDescent="0.2">
      <c r="A940" s="1">
        <v>938</v>
      </c>
      <c r="B940" t="s">
        <v>15</v>
      </c>
      <c r="C940">
        <v>1969129</v>
      </c>
      <c r="D940">
        <v>20210621</v>
      </c>
      <c r="E940">
        <v>51</v>
      </c>
      <c r="F940" t="s">
        <v>18</v>
      </c>
      <c r="G940" t="s">
        <v>19</v>
      </c>
      <c r="H940">
        <v>190601</v>
      </c>
      <c r="I940" t="s">
        <v>46</v>
      </c>
      <c r="J940" t="s">
        <v>94</v>
      </c>
      <c r="K940" t="s">
        <v>94</v>
      </c>
      <c r="L940" t="s">
        <v>46</v>
      </c>
      <c r="M940" t="s">
        <v>94</v>
      </c>
      <c r="N940" t="s">
        <v>94</v>
      </c>
      <c r="O940" t="s">
        <v>901</v>
      </c>
      <c r="P940" t="s">
        <v>908</v>
      </c>
      <c r="Q940" t="str">
        <f t="shared" si="56"/>
        <v>21</v>
      </c>
      <c r="R940" t="str">
        <f t="shared" si="57"/>
        <v>06</v>
      </c>
      <c r="S940" t="str">
        <f t="shared" si="58"/>
        <v>2021</v>
      </c>
      <c r="T940" s="4" t="str">
        <f t="shared" si="59"/>
        <v>21/06/2021</v>
      </c>
      <c r="U940" s="7" t="s">
        <v>1348</v>
      </c>
    </row>
    <row r="941" spans="1:21" x14ac:dyDescent="0.2">
      <c r="A941" s="1">
        <v>939</v>
      </c>
      <c r="B941" t="s">
        <v>15</v>
      </c>
      <c r="C941">
        <v>1969952</v>
      </c>
      <c r="D941">
        <v>20211004</v>
      </c>
      <c r="E941">
        <v>48</v>
      </c>
      <c r="F941" t="s">
        <v>17</v>
      </c>
      <c r="G941" t="s">
        <v>20</v>
      </c>
      <c r="H941">
        <v>140119</v>
      </c>
      <c r="I941" t="s">
        <v>34</v>
      </c>
      <c r="J941" t="s">
        <v>34</v>
      </c>
      <c r="K941" t="s">
        <v>346</v>
      </c>
      <c r="L941" t="s">
        <v>34</v>
      </c>
      <c r="M941" t="s">
        <v>34</v>
      </c>
      <c r="N941" t="s">
        <v>221</v>
      </c>
      <c r="O941" t="s">
        <v>901</v>
      </c>
      <c r="P941" t="s">
        <v>925</v>
      </c>
      <c r="Q941" t="str">
        <f t="shared" si="56"/>
        <v>04</v>
      </c>
      <c r="R941" t="str">
        <f t="shared" si="57"/>
        <v>10</v>
      </c>
      <c r="S941" t="str">
        <f t="shared" si="58"/>
        <v>2021</v>
      </c>
      <c r="T941" s="4" t="str">
        <f t="shared" si="59"/>
        <v>04/10/2021</v>
      </c>
      <c r="U941" s="7" t="s">
        <v>1118</v>
      </c>
    </row>
    <row r="942" spans="1:21" x14ac:dyDescent="0.2">
      <c r="A942" s="1">
        <v>940</v>
      </c>
      <c r="B942" t="s">
        <v>15</v>
      </c>
      <c r="C942">
        <v>1971722</v>
      </c>
      <c r="D942">
        <v>20210727</v>
      </c>
      <c r="E942">
        <v>49</v>
      </c>
      <c r="F942" t="s">
        <v>17</v>
      </c>
      <c r="G942" t="s">
        <v>20</v>
      </c>
      <c r="H942">
        <v>140135</v>
      </c>
      <c r="I942" t="s">
        <v>34</v>
      </c>
      <c r="J942" t="s">
        <v>34</v>
      </c>
      <c r="K942" t="s">
        <v>220</v>
      </c>
      <c r="L942" t="s">
        <v>34</v>
      </c>
      <c r="M942" t="s">
        <v>34</v>
      </c>
      <c r="N942" t="s">
        <v>880</v>
      </c>
      <c r="O942" t="s">
        <v>901</v>
      </c>
      <c r="P942" t="s">
        <v>908</v>
      </c>
      <c r="Q942" t="str">
        <f t="shared" si="56"/>
        <v>27</v>
      </c>
      <c r="R942" t="str">
        <f t="shared" si="57"/>
        <v>07</v>
      </c>
      <c r="S942" t="str">
        <f t="shared" si="58"/>
        <v>2021</v>
      </c>
      <c r="T942" s="4" t="str">
        <f t="shared" si="59"/>
        <v>27/07/2021</v>
      </c>
      <c r="U942" s="7" t="s">
        <v>1430</v>
      </c>
    </row>
    <row r="943" spans="1:21" x14ac:dyDescent="0.2">
      <c r="A943" s="1">
        <v>941</v>
      </c>
      <c r="B943" t="s">
        <v>15</v>
      </c>
      <c r="C943">
        <v>1972656</v>
      </c>
      <c r="D943">
        <v>20210928</v>
      </c>
      <c r="E943">
        <v>51</v>
      </c>
      <c r="F943" t="s">
        <v>17</v>
      </c>
      <c r="G943" t="s">
        <v>22</v>
      </c>
      <c r="H943">
        <v>140101</v>
      </c>
      <c r="I943" t="s">
        <v>34</v>
      </c>
      <c r="J943" t="s">
        <v>34</v>
      </c>
      <c r="K943" t="s">
        <v>34</v>
      </c>
      <c r="L943" t="s">
        <v>34</v>
      </c>
      <c r="M943" t="s">
        <v>34</v>
      </c>
      <c r="N943" t="s">
        <v>34</v>
      </c>
      <c r="O943" t="s">
        <v>901</v>
      </c>
      <c r="P943" t="s">
        <v>938</v>
      </c>
      <c r="Q943" t="str">
        <f t="shared" si="56"/>
        <v>28</v>
      </c>
      <c r="R943" t="str">
        <f t="shared" si="57"/>
        <v>09</v>
      </c>
      <c r="S943" t="str">
        <f t="shared" si="58"/>
        <v>2021</v>
      </c>
      <c r="T943" s="4" t="str">
        <f t="shared" si="59"/>
        <v>28/09/2021</v>
      </c>
      <c r="U943" s="7" t="s">
        <v>1443</v>
      </c>
    </row>
    <row r="944" spans="1:21" x14ac:dyDescent="0.2">
      <c r="A944" s="1">
        <v>942</v>
      </c>
      <c r="B944" t="s">
        <v>15</v>
      </c>
      <c r="C944">
        <v>1972675</v>
      </c>
      <c r="D944">
        <v>20211213</v>
      </c>
      <c r="E944">
        <v>51</v>
      </c>
      <c r="F944" t="s">
        <v>17</v>
      </c>
      <c r="G944" t="s">
        <v>22</v>
      </c>
      <c r="H944">
        <v>240101</v>
      </c>
      <c r="I944" t="s">
        <v>33</v>
      </c>
      <c r="J944" t="s">
        <v>59</v>
      </c>
      <c r="K944" t="s">
        <v>59</v>
      </c>
      <c r="L944" t="s">
        <v>34</v>
      </c>
      <c r="M944" t="s">
        <v>34</v>
      </c>
      <c r="N944" t="s">
        <v>34</v>
      </c>
      <c r="O944" t="s">
        <v>901</v>
      </c>
      <c r="P944" t="s">
        <v>911</v>
      </c>
      <c r="Q944" t="str">
        <f t="shared" si="56"/>
        <v>13</v>
      </c>
      <c r="R944" t="str">
        <f t="shared" si="57"/>
        <v>12</v>
      </c>
      <c r="S944" t="str">
        <f t="shared" si="58"/>
        <v>2021</v>
      </c>
      <c r="T944" s="4" t="str">
        <f t="shared" si="59"/>
        <v>13/12/2021</v>
      </c>
      <c r="U944" s="7" t="s">
        <v>1242</v>
      </c>
    </row>
    <row r="945" spans="1:21" x14ac:dyDescent="0.2">
      <c r="A945" s="1">
        <v>943</v>
      </c>
      <c r="B945" t="s">
        <v>15</v>
      </c>
      <c r="C945">
        <v>1976836</v>
      </c>
      <c r="D945">
        <v>20211103</v>
      </c>
      <c r="E945">
        <v>48</v>
      </c>
      <c r="F945" t="s">
        <v>17</v>
      </c>
      <c r="G945" t="s">
        <v>19</v>
      </c>
      <c r="H945">
        <v>30311</v>
      </c>
      <c r="I945" t="s">
        <v>56</v>
      </c>
      <c r="J945" t="s">
        <v>116</v>
      </c>
      <c r="K945" t="s">
        <v>369</v>
      </c>
      <c r="L945" t="s">
        <v>56</v>
      </c>
      <c r="M945" t="s">
        <v>116</v>
      </c>
      <c r="N945" t="s">
        <v>116</v>
      </c>
      <c r="O945" t="s">
        <v>901</v>
      </c>
      <c r="P945" t="s">
        <v>910</v>
      </c>
      <c r="Q945" t="str">
        <f t="shared" si="56"/>
        <v>03</v>
      </c>
      <c r="R945" t="str">
        <f t="shared" si="57"/>
        <v>11</v>
      </c>
      <c r="S945" t="str">
        <f t="shared" si="58"/>
        <v>2021</v>
      </c>
      <c r="T945" s="4" t="str">
        <f t="shared" si="59"/>
        <v>03/11/2021</v>
      </c>
      <c r="U945" s="7" t="s">
        <v>1104</v>
      </c>
    </row>
    <row r="946" spans="1:21" x14ac:dyDescent="0.2">
      <c r="A946" s="1">
        <v>944</v>
      </c>
      <c r="B946" t="s">
        <v>15</v>
      </c>
      <c r="C946">
        <v>1983949</v>
      </c>
      <c r="D946">
        <v>20220110</v>
      </c>
      <c r="E946">
        <v>52</v>
      </c>
      <c r="F946" t="s">
        <v>18</v>
      </c>
      <c r="G946" t="s">
        <v>20</v>
      </c>
      <c r="H946">
        <v>140107</v>
      </c>
      <c r="I946" t="s">
        <v>34</v>
      </c>
      <c r="J946" t="s">
        <v>34</v>
      </c>
      <c r="K946" t="s">
        <v>370</v>
      </c>
      <c r="L946" t="s">
        <v>34</v>
      </c>
      <c r="M946" t="s">
        <v>34</v>
      </c>
      <c r="N946" t="s">
        <v>220</v>
      </c>
      <c r="O946" t="s">
        <v>901</v>
      </c>
      <c r="P946" t="s">
        <v>912</v>
      </c>
      <c r="Q946" t="str">
        <f t="shared" si="56"/>
        <v>10</v>
      </c>
      <c r="R946" t="str">
        <f t="shared" si="57"/>
        <v>01</v>
      </c>
      <c r="S946" t="str">
        <f t="shared" si="58"/>
        <v>2022</v>
      </c>
      <c r="T946" s="4" t="str">
        <f t="shared" si="59"/>
        <v>10/01/2022</v>
      </c>
      <c r="U946" s="7" t="s">
        <v>1188</v>
      </c>
    </row>
    <row r="947" spans="1:21" x14ac:dyDescent="0.2">
      <c r="A947" s="1">
        <v>945</v>
      </c>
      <c r="B947" t="s">
        <v>15</v>
      </c>
      <c r="C947">
        <v>1985983</v>
      </c>
      <c r="D947">
        <v>20210914</v>
      </c>
      <c r="E947">
        <v>67</v>
      </c>
      <c r="F947" t="s">
        <v>18</v>
      </c>
      <c r="G947" t="s">
        <v>20</v>
      </c>
      <c r="H947">
        <v>140109</v>
      </c>
      <c r="I947" t="s">
        <v>34</v>
      </c>
      <c r="J947" t="s">
        <v>34</v>
      </c>
      <c r="K947" t="s">
        <v>223</v>
      </c>
      <c r="L947" t="s">
        <v>34</v>
      </c>
      <c r="M947" t="s">
        <v>34</v>
      </c>
      <c r="N947" t="s">
        <v>332</v>
      </c>
      <c r="O947" t="s">
        <v>901</v>
      </c>
      <c r="P947" t="s">
        <v>925</v>
      </c>
      <c r="Q947" t="str">
        <f t="shared" si="56"/>
        <v>14</v>
      </c>
      <c r="R947" t="str">
        <f t="shared" si="57"/>
        <v>09</v>
      </c>
      <c r="S947" t="str">
        <f t="shared" si="58"/>
        <v>2021</v>
      </c>
      <c r="T947" s="4" t="str">
        <f t="shared" si="59"/>
        <v>14/09/2021</v>
      </c>
      <c r="U947" s="7" t="s">
        <v>1253</v>
      </c>
    </row>
    <row r="948" spans="1:21" x14ac:dyDescent="0.2">
      <c r="A948" s="1">
        <v>946</v>
      </c>
      <c r="B948" t="s">
        <v>15</v>
      </c>
      <c r="C948">
        <v>1987289</v>
      </c>
      <c r="D948">
        <v>20210703</v>
      </c>
      <c r="E948">
        <v>57</v>
      </c>
      <c r="F948" t="s">
        <v>17</v>
      </c>
      <c r="G948" t="s">
        <v>20</v>
      </c>
      <c r="H948">
        <v>140106</v>
      </c>
      <c r="I948" t="s">
        <v>34</v>
      </c>
      <c r="J948" t="s">
        <v>34</v>
      </c>
      <c r="K948" t="s">
        <v>221</v>
      </c>
      <c r="L948" t="s">
        <v>34</v>
      </c>
      <c r="M948" t="s">
        <v>34</v>
      </c>
      <c r="N948" t="s">
        <v>221</v>
      </c>
      <c r="O948" t="s">
        <v>901</v>
      </c>
      <c r="P948" t="s">
        <v>909</v>
      </c>
      <c r="Q948" t="str">
        <f t="shared" si="56"/>
        <v>03</v>
      </c>
      <c r="R948" t="str">
        <f t="shared" si="57"/>
        <v>07</v>
      </c>
      <c r="S948" t="str">
        <f t="shared" si="58"/>
        <v>2021</v>
      </c>
      <c r="T948" s="4" t="str">
        <f t="shared" si="59"/>
        <v>03/07/2021</v>
      </c>
      <c r="U948" s="7" t="s">
        <v>1100</v>
      </c>
    </row>
    <row r="949" spans="1:21" x14ac:dyDescent="0.2">
      <c r="A949" s="1">
        <v>947</v>
      </c>
      <c r="B949" t="s">
        <v>15</v>
      </c>
      <c r="C949">
        <v>1987357</v>
      </c>
      <c r="D949">
        <v>20220105</v>
      </c>
      <c r="E949">
        <v>47</v>
      </c>
      <c r="F949" t="s">
        <v>18</v>
      </c>
      <c r="G949" t="s">
        <v>20</v>
      </c>
      <c r="H949">
        <v>140122</v>
      </c>
      <c r="I949" t="s">
        <v>34</v>
      </c>
      <c r="J949" t="s">
        <v>34</v>
      </c>
      <c r="K949" t="s">
        <v>253</v>
      </c>
      <c r="L949" t="s">
        <v>34</v>
      </c>
      <c r="M949" t="s">
        <v>34</v>
      </c>
      <c r="N949" t="s">
        <v>34</v>
      </c>
      <c r="O949" t="s">
        <v>901</v>
      </c>
      <c r="P949" t="s">
        <v>912</v>
      </c>
      <c r="Q949" t="str">
        <f t="shared" si="56"/>
        <v>05</v>
      </c>
      <c r="R949" t="str">
        <f t="shared" si="57"/>
        <v>01</v>
      </c>
      <c r="S949" t="str">
        <f t="shared" si="58"/>
        <v>2022</v>
      </c>
      <c r="T949" s="4" t="str">
        <f t="shared" si="59"/>
        <v>05/01/2022</v>
      </c>
      <c r="U949" s="7" t="s">
        <v>1122</v>
      </c>
    </row>
    <row r="950" spans="1:21" x14ac:dyDescent="0.2">
      <c r="A950" s="1">
        <v>948</v>
      </c>
      <c r="B950" t="s">
        <v>15</v>
      </c>
      <c r="C950">
        <v>1987415</v>
      </c>
      <c r="D950">
        <v>20211122</v>
      </c>
      <c r="E950">
        <v>70</v>
      </c>
      <c r="F950" t="s">
        <v>18</v>
      </c>
      <c r="G950" t="s">
        <v>20</v>
      </c>
      <c r="H950">
        <v>140132</v>
      </c>
      <c r="I950" t="s">
        <v>34</v>
      </c>
      <c r="J950" t="s">
        <v>34</v>
      </c>
      <c r="K950" t="s">
        <v>361</v>
      </c>
      <c r="L950" t="s">
        <v>34</v>
      </c>
      <c r="M950" t="s">
        <v>34</v>
      </c>
      <c r="N950" t="s">
        <v>361</v>
      </c>
      <c r="O950" t="s">
        <v>901</v>
      </c>
      <c r="P950" t="s">
        <v>959</v>
      </c>
      <c r="Q950" t="str">
        <f t="shared" si="56"/>
        <v>22</v>
      </c>
      <c r="R950" t="str">
        <f t="shared" si="57"/>
        <v>11</v>
      </c>
      <c r="S950" t="str">
        <f t="shared" si="58"/>
        <v>2021</v>
      </c>
      <c r="T950" s="4" t="str">
        <f t="shared" si="59"/>
        <v>22/11/2021</v>
      </c>
      <c r="U950" s="7" t="s">
        <v>1367</v>
      </c>
    </row>
    <row r="951" spans="1:21" x14ac:dyDescent="0.2">
      <c r="A951" s="1">
        <v>949</v>
      </c>
      <c r="B951" t="s">
        <v>15</v>
      </c>
      <c r="C951">
        <v>1992972</v>
      </c>
      <c r="D951">
        <v>20210903</v>
      </c>
      <c r="E951">
        <v>56</v>
      </c>
      <c r="F951" t="s">
        <v>17</v>
      </c>
      <c r="G951" t="s">
        <v>22</v>
      </c>
      <c r="H951">
        <v>140140</v>
      </c>
      <c r="I951" t="s">
        <v>34</v>
      </c>
      <c r="J951" t="s">
        <v>34</v>
      </c>
      <c r="K951" t="s">
        <v>219</v>
      </c>
      <c r="L951" t="s">
        <v>34</v>
      </c>
      <c r="M951" t="s">
        <v>34</v>
      </c>
      <c r="N951" t="s">
        <v>360</v>
      </c>
      <c r="O951" t="s">
        <v>901</v>
      </c>
      <c r="P951" t="s">
        <v>940</v>
      </c>
      <c r="Q951" t="str">
        <f t="shared" si="56"/>
        <v>03</v>
      </c>
      <c r="R951" t="str">
        <f t="shared" si="57"/>
        <v>09</v>
      </c>
      <c r="S951" t="str">
        <f t="shared" si="58"/>
        <v>2021</v>
      </c>
      <c r="T951" s="4" t="str">
        <f t="shared" si="59"/>
        <v>03/09/2021</v>
      </c>
      <c r="U951" s="7" t="s">
        <v>1102</v>
      </c>
    </row>
    <row r="952" spans="1:21" x14ac:dyDescent="0.2">
      <c r="A952" s="1">
        <v>950</v>
      </c>
      <c r="B952" t="s">
        <v>15</v>
      </c>
      <c r="C952">
        <v>1993156</v>
      </c>
      <c r="D952">
        <v>20210706</v>
      </c>
      <c r="E952">
        <v>44</v>
      </c>
      <c r="F952" t="s">
        <v>18</v>
      </c>
      <c r="G952" t="s">
        <v>22</v>
      </c>
      <c r="H952">
        <v>150101</v>
      </c>
      <c r="I952" t="s">
        <v>45</v>
      </c>
      <c r="J952" t="s">
        <v>71</v>
      </c>
      <c r="K952" t="s">
        <v>265</v>
      </c>
      <c r="L952" t="s">
        <v>45</v>
      </c>
      <c r="M952" t="s">
        <v>71</v>
      </c>
      <c r="N952" t="s">
        <v>238</v>
      </c>
      <c r="O952" t="s">
        <v>901</v>
      </c>
      <c r="P952" t="s">
        <v>914</v>
      </c>
      <c r="Q952" t="str">
        <f t="shared" si="56"/>
        <v>06</v>
      </c>
      <c r="R952" t="str">
        <f t="shared" si="57"/>
        <v>07</v>
      </c>
      <c r="S952" t="str">
        <f t="shared" si="58"/>
        <v>2021</v>
      </c>
      <c r="T952" s="4" t="str">
        <f t="shared" si="59"/>
        <v>06/07/2021</v>
      </c>
      <c r="U952" s="7" t="s">
        <v>1140</v>
      </c>
    </row>
    <row r="953" spans="1:21" x14ac:dyDescent="0.2">
      <c r="A953" s="1">
        <v>951</v>
      </c>
      <c r="B953" t="s">
        <v>15</v>
      </c>
      <c r="C953">
        <v>1993266</v>
      </c>
      <c r="D953">
        <v>20211025</v>
      </c>
      <c r="E953">
        <v>53</v>
      </c>
      <c r="F953" t="s">
        <v>17</v>
      </c>
      <c r="G953" t="s">
        <v>22</v>
      </c>
      <c r="H953">
        <v>30101</v>
      </c>
      <c r="I953" t="s">
        <v>56</v>
      </c>
      <c r="J953" t="s">
        <v>113</v>
      </c>
      <c r="K953" t="s">
        <v>113</v>
      </c>
      <c r="L953" t="s">
        <v>56</v>
      </c>
      <c r="M953" t="s">
        <v>113</v>
      </c>
      <c r="N953" t="s">
        <v>113</v>
      </c>
      <c r="O953" t="s">
        <v>901</v>
      </c>
      <c r="P953" t="s">
        <v>936</v>
      </c>
      <c r="Q953" t="str">
        <f t="shared" si="56"/>
        <v>25</v>
      </c>
      <c r="R953" t="str">
        <f t="shared" si="57"/>
        <v>10</v>
      </c>
      <c r="S953" t="str">
        <f t="shared" si="58"/>
        <v>2021</v>
      </c>
      <c r="T953" s="4" t="str">
        <f t="shared" si="59"/>
        <v>25/10/2021</v>
      </c>
      <c r="U953" s="7" t="s">
        <v>1410</v>
      </c>
    </row>
    <row r="954" spans="1:21" x14ac:dyDescent="0.2">
      <c r="A954" s="1">
        <v>952</v>
      </c>
      <c r="B954" t="s">
        <v>15</v>
      </c>
      <c r="C954">
        <v>1998925</v>
      </c>
      <c r="D954">
        <v>20211022</v>
      </c>
      <c r="E954">
        <v>47</v>
      </c>
      <c r="F954" t="s">
        <v>17</v>
      </c>
      <c r="G954" t="s">
        <v>20</v>
      </c>
      <c r="H954">
        <v>140143</v>
      </c>
      <c r="I954" t="s">
        <v>34</v>
      </c>
      <c r="J954" t="s">
        <v>34</v>
      </c>
      <c r="K954" t="s">
        <v>226</v>
      </c>
      <c r="L954" t="s">
        <v>34</v>
      </c>
      <c r="M954" t="s">
        <v>34</v>
      </c>
      <c r="N954" t="s">
        <v>226</v>
      </c>
      <c r="O954" t="s">
        <v>901</v>
      </c>
      <c r="P954" t="s">
        <v>909</v>
      </c>
      <c r="Q954" t="str">
        <f t="shared" si="56"/>
        <v>22</v>
      </c>
      <c r="R954" t="str">
        <f t="shared" si="57"/>
        <v>10</v>
      </c>
      <c r="S954" t="str">
        <f t="shared" si="58"/>
        <v>2021</v>
      </c>
      <c r="T954" s="4" t="str">
        <f t="shared" si="59"/>
        <v>22/10/2021</v>
      </c>
      <c r="U954" s="7" t="s">
        <v>1366</v>
      </c>
    </row>
    <row r="955" spans="1:21" x14ac:dyDescent="0.2">
      <c r="A955" s="1">
        <v>953</v>
      </c>
      <c r="B955" t="s">
        <v>15</v>
      </c>
      <c r="C955">
        <v>1999098</v>
      </c>
      <c r="D955">
        <v>20210429</v>
      </c>
      <c r="E955">
        <v>73</v>
      </c>
      <c r="F955" t="s">
        <v>17</v>
      </c>
      <c r="G955" t="s">
        <v>21</v>
      </c>
      <c r="H955">
        <v>140109</v>
      </c>
      <c r="I955" t="s">
        <v>34</v>
      </c>
      <c r="J955" t="s">
        <v>34</v>
      </c>
      <c r="K955" t="s">
        <v>223</v>
      </c>
      <c r="L955" t="s">
        <v>34</v>
      </c>
      <c r="M955" t="s">
        <v>34</v>
      </c>
      <c r="N955" t="s">
        <v>34</v>
      </c>
      <c r="O955" t="s">
        <v>901</v>
      </c>
      <c r="P955" t="s">
        <v>908</v>
      </c>
      <c r="Q955" t="str">
        <f t="shared" si="56"/>
        <v>29</v>
      </c>
      <c r="R955" t="str">
        <f t="shared" si="57"/>
        <v>04</v>
      </c>
      <c r="S955" t="str">
        <f t="shared" si="58"/>
        <v>2021</v>
      </c>
      <c r="T955" s="4" t="str">
        <f t="shared" si="59"/>
        <v>29/04/2021</v>
      </c>
      <c r="U955" s="7" t="s">
        <v>1449</v>
      </c>
    </row>
    <row r="956" spans="1:21" x14ac:dyDescent="0.2">
      <c r="A956" s="1">
        <v>954</v>
      </c>
      <c r="B956" t="s">
        <v>15</v>
      </c>
      <c r="C956">
        <v>1999565</v>
      </c>
      <c r="D956">
        <v>20210808</v>
      </c>
      <c r="E956">
        <v>49</v>
      </c>
      <c r="F956" t="s">
        <v>17</v>
      </c>
      <c r="G956" t="s">
        <v>22</v>
      </c>
      <c r="H956">
        <v>140115</v>
      </c>
      <c r="I956" t="s">
        <v>34</v>
      </c>
      <c r="J956" t="s">
        <v>34</v>
      </c>
      <c r="K956" t="s">
        <v>288</v>
      </c>
      <c r="L956" t="s">
        <v>34</v>
      </c>
      <c r="M956" t="s">
        <v>34</v>
      </c>
      <c r="N956" t="s">
        <v>360</v>
      </c>
      <c r="O956" t="s">
        <v>901</v>
      </c>
      <c r="P956" t="s">
        <v>969</v>
      </c>
      <c r="Q956" t="str">
        <f t="shared" si="56"/>
        <v>08</v>
      </c>
      <c r="R956" t="str">
        <f t="shared" si="57"/>
        <v>08</v>
      </c>
      <c r="S956" t="str">
        <f t="shared" si="58"/>
        <v>2021</v>
      </c>
      <c r="T956" s="4" t="str">
        <f t="shared" si="59"/>
        <v>08/08/2021</v>
      </c>
      <c r="U956" s="7" t="s">
        <v>1168</v>
      </c>
    </row>
    <row r="957" spans="1:21" x14ac:dyDescent="0.2">
      <c r="A957" s="1">
        <v>955</v>
      </c>
      <c r="B957" t="s">
        <v>15</v>
      </c>
      <c r="C957">
        <v>1999652</v>
      </c>
      <c r="D957">
        <v>20211123</v>
      </c>
      <c r="E957">
        <v>50</v>
      </c>
      <c r="F957" t="s">
        <v>18</v>
      </c>
      <c r="G957" t="s">
        <v>19</v>
      </c>
      <c r="H957">
        <v>190601</v>
      </c>
      <c r="I957" t="s">
        <v>46</v>
      </c>
      <c r="J957" t="s">
        <v>94</v>
      </c>
      <c r="K957" t="s">
        <v>94</v>
      </c>
      <c r="L957" t="s">
        <v>46</v>
      </c>
      <c r="M957" t="s">
        <v>94</v>
      </c>
      <c r="N957" t="s">
        <v>94</v>
      </c>
      <c r="O957" t="s">
        <v>901</v>
      </c>
      <c r="P957" t="s">
        <v>921</v>
      </c>
      <c r="Q957" t="str">
        <f t="shared" si="56"/>
        <v>23</v>
      </c>
      <c r="R957" t="str">
        <f t="shared" si="57"/>
        <v>11</v>
      </c>
      <c r="S957" t="str">
        <f t="shared" si="58"/>
        <v>2021</v>
      </c>
      <c r="T957" s="4" t="str">
        <f t="shared" si="59"/>
        <v>23/11/2021</v>
      </c>
      <c r="U957" s="7" t="s">
        <v>1383</v>
      </c>
    </row>
    <row r="958" spans="1:21" x14ac:dyDescent="0.2">
      <c r="A958" s="1">
        <v>956</v>
      </c>
      <c r="B958" t="s">
        <v>15</v>
      </c>
      <c r="C958">
        <v>2009232</v>
      </c>
      <c r="D958">
        <v>20211223</v>
      </c>
      <c r="E958">
        <v>53</v>
      </c>
      <c r="F958" t="s">
        <v>18</v>
      </c>
      <c r="G958" t="s">
        <v>20</v>
      </c>
      <c r="H958">
        <v>140105</v>
      </c>
      <c r="I958" t="s">
        <v>34</v>
      </c>
      <c r="J958" t="s">
        <v>34</v>
      </c>
      <c r="K958" t="s">
        <v>229</v>
      </c>
      <c r="L958" t="s">
        <v>34</v>
      </c>
      <c r="M958" t="s">
        <v>34</v>
      </c>
      <c r="N958" t="s">
        <v>34</v>
      </c>
      <c r="O958" t="s">
        <v>901</v>
      </c>
      <c r="P958" t="s">
        <v>911</v>
      </c>
      <c r="Q958" t="str">
        <f t="shared" si="56"/>
        <v>23</v>
      </c>
      <c r="R958" t="str">
        <f t="shared" si="57"/>
        <v>12</v>
      </c>
      <c r="S958" t="str">
        <f t="shared" si="58"/>
        <v>2021</v>
      </c>
      <c r="T958" s="4" t="str">
        <f t="shared" si="59"/>
        <v>23/12/2021</v>
      </c>
      <c r="U958" s="7" t="s">
        <v>1385</v>
      </c>
    </row>
    <row r="959" spans="1:21" x14ac:dyDescent="0.2">
      <c r="A959" s="1">
        <v>957</v>
      </c>
      <c r="B959" t="s">
        <v>15</v>
      </c>
      <c r="C959">
        <v>2011653</v>
      </c>
      <c r="D959">
        <v>20210827</v>
      </c>
      <c r="E959">
        <v>76</v>
      </c>
      <c r="F959" t="s">
        <v>17</v>
      </c>
      <c r="G959" t="s">
        <v>22</v>
      </c>
      <c r="H959">
        <v>10101</v>
      </c>
      <c r="I959" t="s">
        <v>50</v>
      </c>
      <c r="J959" t="s">
        <v>106</v>
      </c>
      <c r="K959" t="s">
        <v>106</v>
      </c>
      <c r="L959" t="s">
        <v>50</v>
      </c>
      <c r="M959" t="s">
        <v>106</v>
      </c>
      <c r="N959" t="s">
        <v>106</v>
      </c>
      <c r="O959" t="s">
        <v>901</v>
      </c>
      <c r="P959" t="s">
        <v>914</v>
      </c>
      <c r="Q959" t="str">
        <f t="shared" si="56"/>
        <v>27</v>
      </c>
      <c r="R959" t="str">
        <f t="shared" si="57"/>
        <v>08</v>
      </c>
      <c r="S959" t="str">
        <f t="shared" si="58"/>
        <v>2021</v>
      </c>
      <c r="T959" s="4" t="str">
        <f t="shared" si="59"/>
        <v>27/08/2021</v>
      </c>
      <c r="U959" s="7" t="s">
        <v>1431</v>
      </c>
    </row>
    <row r="960" spans="1:21" x14ac:dyDescent="0.2">
      <c r="A960" s="1">
        <v>958</v>
      </c>
      <c r="B960" t="s">
        <v>15</v>
      </c>
      <c r="C960">
        <v>2013636</v>
      </c>
      <c r="D960">
        <v>20211207</v>
      </c>
      <c r="E960">
        <v>43</v>
      </c>
      <c r="F960" t="s">
        <v>18</v>
      </c>
      <c r="G960" t="s">
        <v>20</v>
      </c>
      <c r="H960">
        <v>140131</v>
      </c>
      <c r="I960" t="s">
        <v>34</v>
      </c>
      <c r="J960" t="s">
        <v>34</v>
      </c>
      <c r="K960" t="s">
        <v>308</v>
      </c>
      <c r="L960" t="s">
        <v>34</v>
      </c>
      <c r="M960" t="s">
        <v>34</v>
      </c>
      <c r="N960" t="s">
        <v>332</v>
      </c>
      <c r="O960" t="s">
        <v>902</v>
      </c>
      <c r="P960" t="s">
        <v>936</v>
      </c>
      <c r="Q960" t="str">
        <f t="shared" si="56"/>
        <v>07</v>
      </c>
      <c r="R960" t="str">
        <f t="shared" si="57"/>
        <v>12</v>
      </c>
      <c r="S960" t="str">
        <f t="shared" si="58"/>
        <v>2021</v>
      </c>
      <c r="T960" s="4" t="str">
        <f t="shared" si="59"/>
        <v>07/12/2021</v>
      </c>
      <c r="U960" s="7" t="s">
        <v>1159</v>
      </c>
    </row>
    <row r="961" spans="1:21" x14ac:dyDescent="0.2">
      <c r="A961" s="1">
        <v>959</v>
      </c>
      <c r="B961" t="s">
        <v>15</v>
      </c>
      <c r="C961">
        <v>2018300</v>
      </c>
      <c r="D961">
        <v>20210418</v>
      </c>
      <c r="E961">
        <v>59</v>
      </c>
      <c r="F961" t="s">
        <v>18</v>
      </c>
      <c r="G961" t="s">
        <v>19</v>
      </c>
      <c r="H961">
        <v>180201</v>
      </c>
      <c r="I961" t="s">
        <v>42</v>
      </c>
      <c r="J961" t="s">
        <v>111</v>
      </c>
      <c r="K961" t="s">
        <v>367</v>
      </c>
      <c r="L961" t="s">
        <v>42</v>
      </c>
      <c r="M961" t="s">
        <v>111</v>
      </c>
      <c r="N961" t="s">
        <v>367</v>
      </c>
      <c r="O961" t="s">
        <v>901</v>
      </c>
      <c r="P961" t="s">
        <v>908</v>
      </c>
      <c r="Q961" t="str">
        <f t="shared" si="56"/>
        <v>18</v>
      </c>
      <c r="R961" t="str">
        <f t="shared" si="57"/>
        <v>04</v>
      </c>
      <c r="S961" t="str">
        <f t="shared" si="58"/>
        <v>2021</v>
      </c>
      <c r="T961" s="4" t="str">
        <f t="shared" si="59"/>
        <v>18/04/2021</v>
      </c>
      <c r="U961" s="7" t="s">
        <v>1304</v>
      </c>
    </row>
    <row r="962" spans="1:21" x14ac:dyDescent="0.2">
      <c r="A962" s="1">
        <v>960</v>
      </c>
      <c r="B962" t="s">
        <v>15</v>
      </c>
      <c r="C962">
        <v>2018761</v>
      </c>
      <c r="D962">
        <v>20210922</v>
      </c>
      <c r="E962">
        <v>49</v>
      </c>
      <c r="F962" t="s">
        <v>17</v>
      </c>
      <c r="G962" t="s">
        <v>19</v>
      </c>
      <c r="H962">
        <v>110501</v>
      </c>
      <c r="I962" t="s">
        <v>54</v>
      </c>
      <c r="J962" t="s">
        <v>103</v>
      </c>
      <c r="K962" t="s">
        <v>103</v>
      </c>
      <c r="L962" t="s">
        <v>54</v>
      </c>
      <c r="M962" t="s">
        <v>103</v>
      </c>
      <c r="N962" t="s">
        <v>103</v>
      </c>
      <c r="O962" t="s">
        <v>901</v>
      </c>
      <c r="P962" t="s">
        <v>959</v>
      </c>
      <c r="Q962" t="str">
        <f t="shared" si="56"/>
        <v>22</v>
      </c>
      <c r="R962" t="str">
        <f t="shared" si="57"/>
        <v>09</v>
      </c>
      <c r="S962" t="str">
        <f t="shared" si="58"/>
        <v>2021</v>
      </c>
      <c r="T962" s="4" t="str">
        <f t="shared" si="59"/>
        <v>22/09/2021</v>
      </c>
      <c r="U962" s="7" t="s">
        <v>1365</v>
      </c>
    </row>
    <row r="963" spans="1:21" x14ac:dyDescent="0.2">
      <c r="A963" s="1">
        <v>961</v>
      </c>
      <c r="B963" t="s">
        <v>15</v>
      </c>
      <c r="C963">
        <v>2025863</v>
      </c>
      <c r="D963">
        <v>20211220</v>
      </c>
      <c r="E963">
        <v>58</v>
      </c>
      <c r="F963" t="s">
        <v>17</v>
      </c>
      <c r="G963" t="s">
        <v>23</v>
      </c>
      <c r="H963">
        <v>70104</v>
      </c>
      <c r="I963" t="s">
        <v>57</v>
      </c>
      <c r="J963" t="s">
        <v>57</v>
      </c>
      <c r="K963" t="s">
        <v>371</v>
      </c>
      <c r="L963" t="s">
        <v>57</v>
      </c>
      <c r="M963" t="s">
        <v>57</v>
      </c>
      <c r="N963" t="s">
        <v>445</v>
      </c>
      <c r="O963" t="s">
        <v>902</v>
      </c>
      <c r="P963" t="s">
        <v>908</v>
      </c>
      <c r="Q963" t="str">
        <f t="shared" ref="Q963:Q1026" si="60">+RIGHT(D963,2)</f>
        <v>20</v>
      </c>
      <c r="R963" t="str">
        <f t="shared" ref="R963:R1026" si="61">+MID(D963,5,2)</f>
        <v>12</v>
      </c>
      <c r="S963" t="str">
        <f t="shared" ref="S963:S1026" si="62">+LEFT(D963,4)</f>
        <v>2021</v>
      </c>
      <c r="T963" s="4" t="str">
        <f t="shared" ref="T963:T1026" si="63">+_xlfn.CONCAT(Q963,"/",R963,"/",S963)</f>
        <v>20/12/2021</v>
      </c>
      <c r="U963" s="7" t="s">
        <v>1343</v>
      </c>
    </row>
    <row r="964" spans="1:21" x14ac:dyDescent="0.2">
      <c r="A964" s="1">
        <v>962</v>
      </c>
      <c r="B964" t="s">
        <v>15</v>
      </c>
      <c r="C964">
        <v>2026686</v>
      </c>
      <c r="D964">
        <v>20210618</v>
      </c>
      <c r="E964">
        <v>60</v>
      </c>
      <c r="F964" t="s">
        <v>17</v>
      </c>
      <c r="G964" t="s">
        <v>23</v>
      </c>
      <c r="H964">
        <v>140103</v>
      </c>
      <c r="I964" t="s">
        <v>34</v>
      </c>
      <c r="J964" t="s">
        <v>34</v>
      </c>
      <c r="K964" t="s">
        <v>320</v>
      </c>
      <c r="L964" t="s">
        <v>34</v>
      </c>
      <c r="M964" t="s">
        <v>34</v>
      </c>
      <c r="N964" t="s">
        <v>326</v>
      </c>
      <c r="O964" t="s">
        <v>901</v>
      </c>
      <c r="P964" t="s">
        <v>908</v>
      </c>
      <c r="Q964" t="str">
        <f t="shared" si="60"/>
        <v>18</v>
      </c>
      <c r="R964" t="str">
        <f t="shared" si="61"/>
        <v>06</v>
      </c>
      <c r="S964" t="str">
        <f t="shared" si="62"/>
        <v>2021</v>
      </c>
      <c r="T964" s="4" t="str">
        <f t="shared" si="63"/>
        <v>18/06/2021</v>
      </c>
      <c r="U964" s="7" t="s">
        <v>1306</v>
      </c>
    </row>
    <row r="965" spans="1:21" x14ac:dyDescent="0.2">
      <c r="A965" s="1">
        <v>963</v>
      </c>
      <c r="B965" t="s">
        <v>15</v>
      </c>
      <c r="C965">
        <v>2027588</v>
      </c>
      <c r="D965">
        <v>20210501</v>
      </c>
      <c r="E965">
        <v>62</v>
      </c>
      <c r="F965" t="s">
        <v>18</v>
      </c>
      <c r="G965" t="s">
        <v>22</v>
      </c>
      <c r="H965">
        <v>140110</v>
      </c>
      <c r="I965" t="s">
        <v>34</v>
      </c>
      <c r="J965" t="s">
        <v>34</v>
      </c>
      <c r="K965" t="s">
        <v>302</v>
      </c>
      <c r="L965" t="s">
        <v>34</v>
      </c>
      <c r="M965" t="s">
        <v>34</v>
      </c>
      <c r="N965" t="s">
        <v>326</v>
      </c>
      <c r="O965" t="s">
        <v>901</v>
      </c>
      <c r="P965" t="s">
        <v>908</v>
      </c>
      <c r="Q965" t="str">
        <f t="shared" si="60"/>
        <v>01</v>
      </c>
      <c r="R965" t="str">
        <f t="shared" si="61"/>
        <v>05</v>
      </c>
      <c r="S965" t="str">
        <f t="shared" si="62"/>
        <v>2021</v>
      </c>
      <c r="T965" s="4" t="str">
        <f t="shared" si="63"/>
        <v>01/05/2021</v>
      </c>
      <c r="U965" s="7" t="s">
        <v>1070</v>
      </c>
    </row>
    <row r="966" spans="1:21" x14ac:dyDescent="0.2">
      <c r="A966" s="1">
        <v>964</v>
      </c>
      <c r="B966" t="s">
        <v>15</v>
      </c>
      <c r="C966">
        <v>2027598</v>
      </c>
      <c r="D966">
        <v>20210712</v>
      </c>
      <c r="E966">
        <v>45</v>
      </c>
      <c r="F966" t="s">
        <v>17</v>
      </c>
      <c r="G966" t="s">
        <v>22</v>
      </c>
      <c r="H966">
        <v>140601</v>
      </c>
      <c r="I966" t="s">
        <v>34</v>
      </c>
      <c r="J966" t="s">
        <v>115</v>
      </c>
      <c r="K966" t="s">
        <v>372</v>
      </c>
      <c r="L966" t="s">
        <v>34</v>
      </c>
      <c r="M966" t="s">
        <v>34</v>
      </c>
      <c r="N966" t="s">
        <v>326</v>
      </c>
      <c r="O966" t="s">
        <v>901</v>
      </c>
      <c r="P966" t="s">
        <v>914</v>
      </c>
      <c r="Q966" t="str">
        <f t="shared" si="60"/>
        <v>12</v>
      </c>
      <c r="R966" t="str">
        <f t="shared" si="61"/>
        <v>07</v>
      </c>
      <c r="S966" t="str">
        <f t="shared" si="62"/>
        <v>2021</v>
      </c>
      <c r="T966" s="4" t="str">
        <f t="shared" si="63"/>
        <v>12/07/2021</v>
      </c>
      <c r="U966" s="7" t="s">
        <v>1225</v>
      </c>
    </row>
    <row r="967" spans="1:21" x14ac:dyDescent="0.2">
      <c r="A967" s="1">
        <v>965</v>
      </c>
      <c r="B967" t="s">
        <v>15</v>
      </c>
      <c r="C967">
        <v>2037697</v>
      </c>
      <c r="D967">
        <v>20211030</v>
      </c>
      <c r="E967">
        <v>58</v>
      </c>
      <c r="F967" t="s">
        <v>18</v>
      </c>
      <c r="G967" t="s">
        <v>22</v>
      </c>
      <c r="H967">
        <v>140122</v>
      </c>
      <c r="I967" t="s">
        <v>34</v>
      </c>
      <c r="J967" t="s">
        <v>34</v>
      </c>
      <c r="K967" t="s">
        <v>253</v>
      </c>
      <c r="L967" t="s">
        <v>34</v>
      </c>
      <c r="M967" t="s">
        <v>34</v>
      </c>
      <c r="N967" t="s">
        <v>326</v>
      </c>
      <c r="O967" t="s">
        <v>901</v>
      </c>
      <c r="P967" t="s">
        <v>970</v>
      </c>
      <c r="Q967" t="str">
        <f t="shared" si="60"/>
        <v>30</v>
      </c>
      <c r="R967" t="str">
        <f t="shared" si="61"/>
        <v>10</v>
      </c>
      <c r="S967" t="str">
        <f t="shared" si="62"/>
        <v>2021</v>
      </c>
      <c r="T967" s="4" t="str">
        <f t="shared" si="63"/>
        <v>30/10/2021</v>
      </c>
      <c r="U967" s="7" t="s">
        <v>1468</v>
      </c>
    </row>
    <row r="968" spans="1:21" x14ac:dyDescent="0.2">
      <c r="A968" s="1">
        <v>966</v>
      </c>
      <c r="B968" t="s">
        <v>15</v>
      </c>
      <c r="C968">
        <v>2039031</v>
      </c>
      <c r="D968">
        <v>20210920</v>
      </c>
      <c r="E968">
        <v>51</v>
      </c>
      <c r="F968" t="s">
        <v>17</v>
      </c>
      <c r="G968" t="s">
        <v>20</v>
      </c>
      <c r="H968">
        <v>140137</v>
      </c>
      <c r="I968" t="s">
        <v>34</v>
      </c>
      <c r="J968" t="s">
        <v>34</v>
      </c>
      <c r="K968" t="s">
        <v>222</v>
      </c>
      <c r="L968" t="s">
        <v>34</v>
      </c>
      <c r="M968" t="s">
        <v>34</v>
      </c>
      <c r="N968" t="s">
        <v>218</v>
      </c>
      <c r="O968" t="s">
        <v>901</v>
      </c>
      <c r="P968" t="s">
        <v>925</v>
      </c>
      <c r="Q968" t="str">
        <f t="shared" si="60"/>
        <v>20</v>
      </c>
      <c r="R968" t="str">
        <f t="shared" si="61"/>
        <v>09</v>
      </c>
      <c r="S968" t="str">
        <f t="shared" si="62"/>
        <v>2021</v>
      </c>
      <c r="T968" s="4" t="str">
        <f t="shared" si="63"/>
        <v>20/09/2021</v>
      </c>
      <c r="U968" s="7" t="s">
        <v>1339</v>
      </c>
    </row>
    <row r="969" spans="1:21" x14ac:dyDescent="0.2">
      <c r="A969" s="1">
        <v>967</v>
      </c>
      <c r="B969" t="s">
        <v>15</v>
      </c>
      <c r="C969">
        <v>2042181</v>
      </c>
      <c r="D969">
        <v>20210127</v>
      </c>
      <c r="E969">
        <v>48</v>
      </c>
      <c r="F969" t="s">
        <v>17</v>
      </c>
      <c r="G969" t="s">
        <v>23</v>
      </c>
      <c r="H969">
        <v>190401</v>
      </c>
      <c r="I969" t="s">
        <v>46</v>
      </c>
      <c r="J969" t="s">
        <v>73</v>
      </c>
      <c r="K969" t="s">
        <v>242</v>
      </c>
      <c r="L969" t="s">
        <v>46</v>
      </c>
      <c r="M969" t="s">
        <v>46</v>
      </c>
      <c r="N969" t="s">
        <v>192</v>
      </c>
      <c r="O969" t="s">
        <v>901</v>
      </c>
      <c r="P969" t="s">
        <v>908</v>
      </c>
      <c r="Q969" t="str">
        <f t="shared" si="60"/>
        <v>27</v>
      </c>
      <c r="R969" t="str">
        <f t="shared" si="61"/>
        <v>01</v>
      </c>
      <c r="S969" t="str">
        <f t="shared" si="62"/>
        <v>2021</v>
      </c>
      <c r="T969" s="4" t="str">
        <f t="shared" si="63"/>
        <v>27/01/2021</v>
      </c>
      <c r="U969" s="7" t="s">
        <v>1425</v>
      </c>
    </row>
    <row r="970" spans="1:21" x14ac:dyDescent="0.2">
      <c r="A970" s="1">
        <v>968</v>
      </c>
      <c r="B970" t="s">
        <v>15</v>
      </c>
      <c r="C970">
        <v>2042903</v>
      </c>
      <c r="D970">
        <v>20210703</v>
      </c>
      <c r="E970">
        <v>50</v>
      </c>
      <c r="F970" t="s">
        <v>17</v>
      </c>
      <c r="G970" t="s">
        <v>19</v>
      </c>
      <c r="H970">
        <v>210621</v>
      </c>
      <c r="I970" t="s">
        <v>47</v>
      </c>
      <c r="J970" t="s">
        <v>47</v>
      </c>
      <c r="K970" t="s">
        <v>260</v>
      </c>
      <c r="L970" t="s">
        <v>47</v>
      </c>
      <c r="M970" t="s">
        <v>47</v>
      </c>
      <c r="N970" t="s">
        <v>256</v>
      </c>
      <c r="O970" t="s">
        <v>901</v>
      </c>
      <c r="P970" t="s">
        <v>908</v>
      </c>
      <c r="Q970" t="str">
        <f t="shared" si="60"/>
        <v>03</v>
      </c>
      <c r="R970" t="str">
        <f t="shared" si="61"/>
        <v>07</v>
      </c>
      <c r="S970" t="str">
        <f t="shared" si="62"/>
        <v>2021</v>
      </c>
      <c r="T970" s="4" t="str">
        <f t="shared" si="63"/>
        <v>03/07/2021</v>
      </c>
      <c r="U970" s="7" t="s">
        <v>1100</v>
      </c>
    </row>
    <row r="971" spans="1:21" x14ac:dyDescent="0.2">
      <c r="A971" s="1">
        <v>969</v>
      </c>
      <c r="B971" t="s">
        <v>15</v>
      </c>
      <c r="C971">
        <v>2054100</v>
      </c>
      <c r="D971">
        <v>20210520</v>
      </c>
      <c r="E971">
        <v>49</v>
      </c>
      <c r="F971" t="s">
        <v>18</v>
      </c>
      <c r="G971" t="s">
        <v>19</v>
      </c>
      <c r="H971">
        <v>150101</v>
      </c>
      <c r="I971" t="s">
        <v>45</v>
      </c>
      <c r="J971" t="s">
        <v>71</v>
      </c>
      <c r="K971" t="s">
        <v>265</v>
      </c>
      <c r="L971" t="s">
        <v>45</v>
      </c>
      <c r="M971" t="s">
        <v>71</v>
      </c>
      <c r="N971" t="s">
        <v>285</v>
      </c>
      <c r="O971" t="s">
        <v>901</v>
      </c>
      <c r="P971" t="s">
        <v>914</v>
      </c>
      <c r="Q971" t="str">
        <f t="shared" si="60"/>
        <v>20</v>
      </c>
      <c r="R971" t="str">
        <f t="shared" si="61"/>
        <v>05</v>
      </c>
      <c r="S971" t="str">
        <f t="shared" si="62"/>
        <v>2021</v>
      </c>
      <c r="T971" s="4" t="str">
        <f t="shared" si="63"/>
        <v>20/05/2021</v>
      </c>
      <c r="U971" s="7" t="s">
        <v>1334</v>
      </c>
    </row>
    <row r="972" spans="1:21" x14ac:dyDescent="0.2">
      <c r="A972" s="1">
        <v>970</v>
      </c>
      <c r="B972" t="s">
        <v>15</v>
      </c>
      <c r="C972">
        <v>2055406</v>
      </c>
      <c r="D972">
        <v>20210506</v>
      </c>
      <c r="E972">
        <v>63</v>
      </c>
      <c r="F972" t="s">
        <v>18</v>
      </c>
      <c r="G972" t="s">
        <v>22</v>
      </c>
      <c r="H972">
        <v>140111</v>
      </c>
      <c r="I972" t="s">
        <v>34</v>
      </c>
      <c r="J972" t="s">
        <v>34</v>
      </c>
      <c r="K972" t="s">
        <v>278</v>
      </c>
      <c r="L972" t="s">
        <v>34</v>
      </c>
      <c r="M972" t="s">
        <v>34</v>
      </c>
      <c r="N972" t="s">
        <v>326</v>
      </c>
      <c r="O972" t="s">
        <v>901</v>
      </c>
      <c r="P972" t="s">
        <v>908</v>
      </c>
      <c r="Q972" t="str">
        <f t="shared" si="60"/>
        <v>06</v>
      </c>
      <c r="R972" t="str">
        <f t="shared" si="61"/>
        <v>05</v>
      </c>
      <c r="S972" t="str">
        <f t="shared" si="62"/>
        <v>2021</v>
      </c>
      <c r="T972" s="4" t="str">
        <f t="shared" si="63"/>
        <v>06/05/2021</v>
      </c>
      <c r="U972" s="7" t="s">
        <v>1138</v>
      </c>
    </row>
    <row r="973" spans="1:21" x14ac:dyDescent="0.2">
      <c r="A973" s="1">
        <v>971</v>
      </c>
      <c r="B973" t="s">
        <v>15</v>
      </c>
      <c r="C973">
        <v>2057358</v>
      </c>
      <c r="D973">
        <v>20220107</v>
      </c>
      <c r="E973">
        <v>55</v>
      </c>
      <c r="F973" t="s">
        <v>18</v>
      </c>
      <c r="G973" t="s">
        <v>20</v>
      </c>
      <c r="H973">
        <v>140126</v>
      </c>
      <c r="I973" t="s">
        <v>34</v>
      </c>
      <c r="J973" t="s">
        <v>34</v>
      </c>
      <c r="K973" t="s">
        <v>218</v>
      </c>
      <c r="L973" t="s">
        <v>34</v>
      </c>
      <c r="M973" t="s">
        <v>34</v>
      </c>
      <c r="N973" t="s">
        <v>218</v>
      </c>
      <c r="O973" t="s">
        <v>901</v>
      </c>
      <c r="P973" t="s">
        <v>912</v>
      </c>
      <c r="Q973" t="str">
        <f t="shared" si="60"/>
        <v>07</v>
      </c>
      <c r="R973" t="str">
        <f t="shared" si="61"/>
        <v>01</v>
      </c>
      <c r="S973" t="str">
        <f t="shared" si="62"/>
        <v>2022</v>
      </c>
      <c r="T973" s="4" t="str">
        <f t="shared" si="63"/>
        <v>07/01/2022</v>
      </c>
      <c r="U973" s="7" t="s">
        <v>1147</v>
      </c>
    </row>
    <row r="974" spans="1:21" x14ac:dyDescent="0.2">
      <c r="A974" s="1">
        <v>972</v>
      </c>
      <c r="B974" t="s">
        <v>15</v>
      </c>
      <c r="C974">
        <v>2057926</v>
      </c>
      <c r="D974">
        <v>20210504</v>
      </c>
      <c r="E974">
        <v>48</v>
      </c>
      <c r="F974" t="s">
        <v>18</v>
      </c>
      <c r="G974" t="s">
        <v>19</v>
      </c>
      <c r="H974">
        <v>150101</v>
      </c>
      <c r="I974" t="s">
        <v>45</v>
      </c>
      <c r="J974" t="s">
        <v>71</v>
      </c>
      <c r="K974" t="s">
        <v>265</v>
      </c>
      <c r="L974" t="s">
        <v>45</v>
      </c>
      <c r="M974" t="s">
        <v>71</v>
      </c>
      <c r="N974" t="s">
        <v>265</v>
      </c>
      <c r="O974" t="s">
        <v>901</v>
      </c>
      <c r="P974" t="s">
        <v>958</v>
      </c>
      <c r="Q974" t="str">
        <f t="shared" si="60"/>
        <v>04</v>
      </c>
      <c r="R974" t="str">
        <f t="shared" si="61"/>
        <v>05</v>
      </c>
      <c r="S974" t="str">
        <f t="shared" si="62"/>
        <v>2021</v>
      </c>
      <c r="T974" s="4" t="str">
        <f t="shared" si="63"/>
        <v>04/05/2021</v>
      </c>
      <c r="U974" s="7" t="s">
        <v>1111</v>
      </c>
    </row>
    <row r="975" spans="1:21" x14ac:dyDescent="0.2">
      <c r="A975" s="1">
        <v>973</v>
      </c>
      <c r="B975" t="s">
        <v>15</v>
      </c>
      <c r="C975">
        <v>2059345</v>
      </c>
      <c r="D975">
        <v>20210219</v>
      </c>
      <c r="E975">
        <v>56</v>
      </c>
      <c r="F975" t="s">
        <v>17</v>
      </c>
      <c r="G975" t="s">
        <v>23</v>
      </c>
      <c r="H975">
        <v>140101</v>
      </c>
      <c r="I975" t="s">
        <v>34</v>
      </c>
      <c r="J975" t="s">
        <v>34</v>
      </c>
      <c r="K975" t="s">
        <v>34</v>
      </c>
      <c r="L975" t="s">
        <v>34</v>
      </c>
      <c r="M975" t="s">
        <v>34</v>
      </c>
      <c r="N975" t="s">
        <v>34</v>
      </c>
      <c r="O975" t="s">
        <v>901</v>
      </c>
      <c r="P975" t="s">
        <v>908</v>
      </c>
      <c r="Q975" t="str">
        <f t="shared" si="60"/>
        <v>19</v>
      </c>
      <c r="R975" t="str">
        <f t="shared" si="61"/>
        <v>02</v>
      </c>
      <c r="S975" t="str">
        <f t="shared" si="62"/>
        <v>2021</v>
      </c>
      <c r="T975" s="4" t="str">
        <f t="shared" si="63"/>
        <v>19/02/2021</v>
      </c>
      <c r="U975" s="7" t="s">
        <v>1316</v>
      </c>
    </row>
    <row r="976" spans="1:21" x14ac:dyDescent="0.2">
      <c r="A976" s="1">
        <v>974</v>
      </c>
      <c r="B976" t="s">
        <v>15</v>
      </c>
      <c r="C976">
        <v>2062746</v>
      </c>
      <c r="D976">
        <v>20210823</v>
      </c>
      <c r="E976">
        <v>46</v>
      </c>
      <c r="F976" t="s">
        <v>18</v>
      </c>
      <c r="G976" t="s">
        <v>19</v>
      </c>
      <c r="H976">
        <v>130112</v>
      </c>
      <c r="I976" t="s">
        <v>43</v>
      </c>
      <c r="J976" t="s">
        <v>69</v>
      </c>
      <c r="K976" t="s">
        <v>373</v>
      </c>
      <c r="L976" t="s">
        <v>43</v>
      </c>
      <c r="M976" t="s">
        <v>69</v>
      </c>
      <c r="N976" t="s">
        <v>373</v>
      </c>
      <c r="O976" t="s">
        <v>901</v>
      </c>
      <c r="P976" t="s">
        <v>940</v>
      </c>
      <c r="Q976" t="str">
        <f t="shared" si="60"/>
        <v>23</v>
      </c>
      <c r="R976" t="str">
        <f t="shared" si="61"/>
        <v>08</v>
      </c>
      <c r="S976" t="str">
        <f t="shared" si="62"/>
        <v>2021</v>
      </c>
      <c r="T976" s="4" t="str">
        <f t="shared" si="63"/>
        <v>23/08/2021</v>
      </c>
      <c r="U976" s="7" t="s">
        <v>1379</v>
      </c>
    </row>
    <row r="977" spans="1:21" x14ac:dyDescent="0.2">
      <c r="A977" s="1">
        <v>975</v>
      </c>
      <c r="B977" t="s">
        <v>15</v>
      </c>
      <c r="C977">
        <v>2064360</v>
      </c>
      <c r="D977">
        <v>20211207</v>
      </c>
      <c r="E977">
        <v>44</v>
      </c>
      <c r="F977" t="s">
        <v>17</v>
      </c>
      <c r="G977" t="s">
        <v>22</v>
      </c>
      <c r="H977">
        <v>170101</v>
      </c>
      <c r="I977" t="s">
        <v>40</v>
      </c>
      <c r="J977" t="s">
        <v>66</v>
      </c>
      <c r="K977" t="s">
        <v>40</v>
      </c>
      <c r="L977" t="s">
        <v>40</v>
      </c>
      <c r="M977" t="s">
        <v>66</v>
      </c>
      <c r="N977" t="s">
        <v>40</v>
      </c>
      <c r="O977" t="s">
        <v>902</v>
      </c>
      <c r="P977" t="s">
        <v>911</v>
      </c>
      <c r="Q977" t="str">
        <f t="shared" si="60"/>
        <v>07</v>
      </c>
      <c r="R977" t="str">
        <f t="shared" si="61"/>
        <v>12</v>
      </c>
      <c r="S977" t="str">
        <f t="shared" si="62"/>
        <v>2021</v>
      </c>
      <c r="T977" s="4" t="str">
        <f t="shared" si="63"/>
        <v>07/12/2021</v>
      </c>
      <c r="U977" s="7" t="s">
        <v>1159</v>
      </c>
    </row>
    <row r="978" spans="1:21" x14ac:dyDescent="0.2">
      <c r="A978" s="1">
        <v>976</v>
      </c>
      <c r="B978" t="s">
        <v>15</v>
      </c>
      <c r="C978">
        <v>2064887</v>
      </c>
      <c r="D978">
        <v>20211018</v>
      </c>
      <c r="E978">
        <v>58</v>
      </c>
      <c r="F978" t="s">
        <v>17</v>
      </c>
      <c r="G978" t="s">
        <v>19</v>
      </c>
      <c r="H978">
        <v>60101</v>
      </c>
      <c r="I978" t="s">
        <v>48</v>
      </c>
      <c r="J978" t="s">
        <v>48</v>
      </c>
      <c r="K978" t="s">
        <v>48</v>
      </c>
      <c r="L978" t="s">
        <v>48</v>
      </c>
      <c r="M978" t="s">
        <v>48</v>
      </c>
      <c r="N978" t="s">
        <v>48</v>
      </c>
      <c r="O978" t="s">
        <v>901</v>
      </c>
      <c r="P978" t="s">
        <v>909</v>
      </c>
      <c r="Q978" t="str">
        <f t="shared" si="60"/>
        <v>18</v>
      </c>
      <c r="R978" t="str">
        <f t="shared" si="61"/>
        <v>10</v>
      </c>
      <c r="S978" t="str">
        <f t="shared" si="62"/>
        <v>2021</v>
      </c>
      <c r="T978" s="4" t="str">
        <f t="shared" si="63"/>
        <v>18/10/2021</v>
      </c>
      <c r="U978" s="7" t="s">
        <v>1310</v>
      </c>
    </row>
    <row r="979" spans="1:21" x14ac:dyDescent="0.2">
      <c r="A979" s="1">
        <v>977</v>
      </c>
      <c r="B979" t="s">
        <v>15</v>
      </c>
      <c r="C979">
        <v>2075421</v>
      </c>
      <c r="D979">
        <v>20210601</v>
      </c>
      <c r="E979">
        <v>49</v>
      </c>
      <c r="F979" t="s">
        <v>17</v>
      </c>
      <c r="G979" t="s">
        <v>19</v>
      </c>
      <c r="H979">
        <v>140130</v>
      </c>
      <c r="I979" t="s">
        <v>34</v>
      </c>
      <c r="J979" t="s">
        <v>34</v>
      </c>
      <c r="K979" t="s">
        <v>257</v>
      </c>
      <c r="L979" t="s">
        <v>59</v>
      </c>
      <c r="M979" t="s">
        <v>877</v>
      </c>
      <c r="N979" t="s">
        <v>93</v>
      </c>
      <c r="O979" t="s">
        <v>901</v>
      </c>
      <c r="P979" t="s">
        <v>914</v>
      </c>
      <c r="Q979" t="str">
        <f t="shared" si="60"/>
        <v>01</v>
      </c>
      <c r="R979" t="str">
        <f t="shared" si="61"/>
        <v>06</v>
      </c>
      <c r="S979" t="str">
        <f t="shared" si="62"/>
        <v>2021</v>
      </c>
      <c r="T979" s="4" t="str">
        <f t="shared" si="63"/>
        <v>01/06/2021</v>
      </c>
      <c r="U979" s="7" t="s">
        <v>1071</v>
      </c>
    </row>
    <row r="980" spans="1:21" x14ac:dyDescent="0.2">
      <c r="A980" s="1">
        <v>978</v>
      </c>
      <c r="B980" t="s">
        <v>15</v>
      </c>
      <c r="C980">
        <v>2075464</v>
      </c>
      <c r="D980">
        <v>20211015</v>
      </c>
      <c r="E980">
        <v>47</v>
      </c>
      <c r="F980" t="s">
        <v>17</v>
      </c>
      <c r="G980" t="s">
        <v>20</v>
      </c>
      <c r="H980">
        <v>140130</v>
      </c>
      <c r="I980" t="s">
        <v>34</v>
      </c>
      <c r="J980" t="s">
        <v>34</v>
      </c>
      <c r="K980" t="s">
        <v>257</v>
      </c>
      <c r="L980" t="s">
        <v>34</v>
      </c>
      <c r="M980" t="s">
        <v>34</v>
      </c>
      <c r="N980" t="s">
        <v>220</v>
      </c>
      <c r="O980" t="s">
        <v>901</v>
      </c>
      <c r="P980" t="s">
        <v>910</v>
      </c>
      <c r="Q980" t="str">
        <f t="shared" si="60"/>
        <v>15</v>
      </c>
      <c r="R980" t="str">
        <f t="shared" si="61"/>
        <v>10</v>
      </c>
      <c r="S980" t="str">
        <f t="shared" si="62"/>
        <v>2021</v>
      </c>
      <c r="T980" s="4" t="str">
        <f t="shared" si="63"/>
        <v>15/10/2021</v>
      </c>
      <c r="U980" s="7" t="s">
        <v>1268</v>
      </c>
    </row>
    <row r="981" spans="1:21" x14ac:dyDescent="0.2">
      <c r="A981" s="1">
        <v>979</v>
      </c>
      <c r="B981" t="s">
        <v>15</v>
      </c>
      <c r="C981">
        <v>2076461</v>
      </c>
      <c r="D981">
        <v>20211029</v>
      </c>
      <c r="E981">
        <v>49</v>
      </c>
      <c r="F981" t="s">
        <v>17</v>
      </c>
      <c r="G981" t="s">
        <v>22</v>
      </c>
      <c r="H981">
        <v>60801</v>
      </c>
      <c r="I981" t="s">
        <v>48</v>
      </c>
      <c r="J981" t="s">
        <v>82</v>
      </c>
      <c r="K981" t="s">
        <v>82</v>
      </c>
      <c r="L981" t="s">
        <v>48</v>
      </c>
      <c r="M981" t="s">
        <v>82</v>
      </c>
      <c r="N981" t="s">
        <v>82</v>
      </c>
      <c r="O981" t="s">
        <v>901</v>
      </c>
      <c r="P981" t="s">
        <v>916</v>
      </c>
      <c r="Q981" t="str">
        <f t="shared" si="60"/>
        <v>29</v>
      </c>
      <c r="R981" t="str">
        <f t="shared" si="61"/>
        <v>10</v>
      </c>
      <c r="S981" t="str">
        <f t="shared" si="62"/>
        <v>2021</v>
      </c>
      <c r="T981" s="4" t="str">
        <f t="shared" si="63"/>
        <v>29/10/2021</v>
      </c>
      <c r="U981" s="7" t="s">
        <v>1456</v>
      </c>
    </row>
    <row r="982" spans="1:21" x14ac:dyDescent="0.2">
      <c r="A982" s="1">
        <v>980</v>
      </c>
      <c r="B982" t="s">
        <v>15</v>
      </c>
      <c r="C982">
        <v>2077607</v>
      </c>
      <c r="D982">
        <v>20211122</v>
      </c>
      <c r="E982">
        <v>45</v>
      </c>
      <c r="F982" t="s">
        <v>17</v>
      </c>
      <c r="G982" t="s">
        <v>22</v>
      </c>
      <c r="H982">
        <v>140108</v>
      </c>
      <c r="I982" t="s">
        <v>34</v>
      </c>
      <c r="J982" t="s">
        <v>34</v>
      </c>
      <c r="K982" t="s">
        <v>335</v>
      </c>
      <c r="L982" t="s">
        <v>34</v>
      </c>
      <c r="M982" t="s">
        <v>34</v>
      </c>
      <c r="N982" t="s">
        <v>34</v>
      </c>
      <c r="O982" t="s">
        <v>901</v>
      </c>
      <c r="P982" t="s">
        <v>936</v>
      </c>
      <c r="Q982" t="str">
        <f t="shared" si="60"/>
        <v>22</v>
      </c>
      <c r="R982" t="str">
        <f t="shared" si="61"/>
        <v>11</v>
      </c>
      <c r="S982" t="str">
        <f t="shared" si="62"/>
        <v>2021</v>
      </c>
      <c r="T982" s="4" t="str">
        <f t="shared" si="63"/>
        <v>22/11/2021</v>
      </c>
      <c r="U982" s="7" t="s">
        <v>1367</v>
      </c>
    </row>
    <row r="983" spans="1:21" x14ac:dyDescent="0.2">
      <c r="A983" s="1">
        <v>981</v>
      </c>
      <c r="B983" t="s">
        <v>15</v>
      </c>
      <c r="C983">
        <v>2077735</v>
      </c>
      <c r="D983">
        <v>20211209</v>
      </c>
      <c r="E983">
        <v>75</v>
      </c>
      <c r="F983" t="s">
        <v>17</v>
      </c>
      <c r="G983" t="s">
        <v>19</v>
      </c>
      <c r="H983">
        <v>170301</v>
      </c>
      <c r="I983" t="s">
        <v>40</v>
      </c>
      <c r="J983" t="s">
        <v>72</v>
      </c>
      <c r="K983" t="s">
        <v>72</v>
      </c>
      <c r="L983" t="s">
        <v>40</v>
      </c>
      <c r="M983" t="s">
        <v>72</v>
      </c>
      <c r="N983" t="s">
        <v>72</v>
      </c>
      <c r="O983" t="s">
        <v>902</v>
      </c>
      <c r="P983" t="s">
        <v>911</v>
      </c>
      <c r="Q983" t="str">
        <f t="shared" si="60"/>
        <v>09</v>
      </c>
      <c r="R983" t="str">
        <f t="shared" si="61"/>
        <v>12</v>
      </c>
      <c r="S983" t="str">
        <f t="shared" si="62"/>
        <v>2021</v>
      </c>
      <c r="T983" s="4" t="str">
        <f t="shared" si="63"/>
        <v>09/12/2021</v>
      </c>
      <c r="U983" s="7" t="s">
        <v>1187</v>
      </c>
    </row>
    <row r="984" spans="1:21" x14ac:dyDescent="0.2">
      <c r="A984" s="1">
        <v>982</v>
      </c>
      <c r="B984" t="s">
        <v>15</v>
      </c>
      <c r="C984">
        <v>2082264</v>
      </c>
      <c r="D984">
        <v>20211004</v>
      </c>
      <c r="E984">
        <v>58</v>
      </c>
      <c r="F984" t="s">
        <v>18</v>
      </c>
      <c r="G984" t="s">
        <v>20</v>
      </c>
      <c r="H984">
        <v>140136</v>
      </c>
      <c r="I984" t="s">
        <v>34</v>
      </c>
      <c r="J984" t="s">
        <v>34</v>
      </c>
      <c r="K984" t="s">
        <v>334</v>
      </c>
      <c r="L984" t="s">
        <v>34</v>
      </c>
      <c r="M984" t="s">
        <v>34</v>
      </c>
      <c r="N984" t="s">
        <v>334</v>
      </c>
      <c r="O984" t="s">
        <v>901</v>
      </c>
      <c r="P984" t="s">
        <v>909</v>
      </c>
      <c r="Q984" t="str">
        <f t="shared" si="60"/>
        <v>04</v>
      </c>
      <c r="R984" t="str">
        <f t="shared" si="61"/>
        <v>10</v>
      </c>
      <c r="S984" t="str">
        <f t="shared" si="62"/>
        <v>2021</v>
      </c>
      <c r="T984" s="4" t="str">
        <f t="shared" si="63"/>
        <v>04/10/2021</v>
      </c>
      <c r="U984" s="7" t="s">
        <v>1118</v>
      </c>
    </row>
    <row r="985" spans="1:21" x14ac:dyDescent="0.2">
      <c r="A985" s="1">
        <v>983</v>
      </c>
      <c r="B985" t="s">
        <v>15</v>
      </c>
      <c r="C985">
        <v>2085477</v>
      </c>
      <c r="D985">
        <v>20211108</v>
      </c>
      <c r="E985">
        <v>74</v>
      </c>
      <c r="F985" t="s">
        <v>17</v>
      </c>
      <c r="G985" t="s">
        <v>20</v>
      </c>
      <c r="H985">
        <v>140114</v>
      </c>
      <c r="I985" t="s">
        <v>34</v>
      </c>
      <c r="J985" t="s">
        <v>34</v>
      </c>
      <c r="K985" t="s">
        <v>332</v>
      </c>
      <c r="L985" t="s">
        <v>34</v>
      </c>
      <c r="M985" t="s">
        <v>34</v>
      </c>
      <c r="N985" t="s">
        <v>332</v>
      </c>
      <c r="O985" t="s">
        <v>901</v>
      </c>
      <c r="P985" t="s">
        <v>910</v>
      </c>
      <c r="Q985" t="str">
        <f t="shared" si="60"/>
        <v>08</v>
      </c>
      <c r="R985" t="str">
        <f t="shared" si="61"/>
        <v>11</v>
      </c>
      <c r="S985" t="str">
        <f t="shared" si="62"/>
        <v>2021</v>
      </c>
      <c r="T985" s="4" t="str">
        <f t="shared" si="63"/>
        <v>08/11/2021</v>
      </c>
      <c r="U985" s="7" t="s">
        <v>1171</v>
      </c>
    </row>
    <row r="986" spans="1:21" x14ac:dyDescent="0.2">
      <c r="A986" s="1">
        <v>984</v>
      </c>
      <c r="B986" t="s">
        <v>15</v>
      </c>
      <c r="C986">
        <v>2088650</v>
      </c>
      <c r="D986">
        <v>20210531</v>
      </c>
      <c r="E986">
        <v>57</v>
      </c>
      <c r="F986" t="s">
        <v>17</v>
      </c>
      <c r="G986" t="s">
        <v>20</v>
      </c>
      <c r="H986">
        <v>140101</v>
      </c>
      <c r="I986" t="s">
        <v>34</v>
      </c>
      <c r="J986" t="s">
        <v>34</v>
      </c>
      <c r="K986" t="s">
        <v>34</v>
      </c>
      <c r="L986" t="s">
        <v>34</v>
      </c>
      <c r="M986" t="s">
        <v>34</v>
      </c>
      <c r="N986" t="s">
        <v>335</v>
      </c>
      <c r="O986" t="s">
        <v>901</v>
      </c>
      <c r="P986" t="s">
        <v>908</v>
      </c>
      <c r="Q986" t="str">
        <f t="shared" si="60"/>
        <v>31</v>
      </c>
      <c r="R986" t="str">
        <f t="shared" si="61"/>
        <v>05</v>
      </c>
      <c r="S986" t="str">
        <f t="shared" si="62"/>
        <v>2021</v>
      </c>
      <c r="T986" s="4" t="str">
        <f t="shared" si="63"/>
        <v>31/05/2021</v>
      </c>
      <c r="U986" s="7" t="s">
        <v>1474</v>
      </c>
    </row>
    <row r="987" spans="1:21" x14ac:dyDescent="0.2">
      <c r="A987" s="1">
        <v>985</v>
      </c>
      <c r="B987" t="s">
        <v>15</v>
      </c>
      <c r="C987">
        <v>2092766</v>
      </c>
      <c r="D987">
        <v>20210913</v>
      </c>
      <c r="E987">
        <v>67</v>
      </c>
      <c r="F987" t="s">
        <v>18</v>
      </c>
      <c r="G987" t="s">
        <v>19</v>
      </c>
      <c r="H987">
        <v>180305</v>
      </c>
      <c r="I987" t="s">
        <v>42</v>
      </c>
      <c r="J987" t="s">
        <v>68</v>
      </c>
      <c r="K987" t="s">
        <v>233</v>
      </c>
      <c r="L987" t="s">
        <v>42</v>
      </c>
      <c r="M987" t="s">
        <v>68</v>
      </c>
      <c r="N987" t="s">
        <v>233</v>
      </c>
      <c r="O987" t="s">
        <v>901</v>
      </c>
      <c r="P987" t="s">
        <v>925</v>
      </c>
      <c r="Q987" t="str">
        <f t="shared" si="60"/>
        <v>13</v>
      </c>
      <c r="R987" t="str">
        <f t="shared" si="61"/>
        <v>09</v>
      </c>
      <c r="S987" t="str">
        <f t="shared" si="62"/>
        <v>2021</v>
      </c>
      <c r="T987" s="4" t="str">
        <f t="shared" si="63"/>
        <v>13/09/2021</v>
      </c>
      <c r="U987" s="7" t="s">
        <v>1239</v>
      </c>
    </row>
    <row r="988" spans="1:21" x14ac:dyDescent="0.2">
      <c r="A988" s="1">
        <v>986</v>
      </c>
      <c r="B988" t="s">
        <v>15</v>
      </c>
      <c r="C988">
        <v>2092832</v>
      </c>
      <c r="D988">
        <v>20210915</v>
      </c>
      <c r="E988">
        <v>49</v>
      </c>
      <c r="F988" t="s">
        <v>18</v>
      </c>
      <c r="G988" t="s">
        <v>19</v>
      </c>
      <c r="H988">
        <v>110101</v>
      </c>
      <c r="I988" t="s">
        <v>54</v>
      </c>
      <c r="J988" t="s">
        <v>108</v>
      </c>
      <c r="K988" t="s">
        <v>108</v>
      </c>
      <c r="L988" t="s">
        <v>54</v>
      </c>
      <c r="M988" t="s">
        <v>108</v>
      </c>
      <c r="N988" t="s">
        <v>108</v>
      </c>
      <c r="O988" t="s">
        <v>901</v>
      </c>
      <c r="P988" t="s">
        <v>908</v>
      </c>
      <c r="Q988" t="str">
        <f t="shared" si="60"/>
        <v>15</v>
      </c>
      <c r="R988" t="str">
        <f t="shared" si="61"/>
        <v>09</v>
      </c>
      <c r="S988" t="str">
        <f t="shared" si="62"/>
        <v>2021</v>
      </c>
      <c r="T988" s="4" t="str">
        <f t="shared" si="63"/>
        <v>15/09/2021</v>
      </c>
      <c r="U988" s="7" t="s">
        <v>1267</v>
      </c>
    </row>
    <row r="989" spans="1:21" x14ac:dyDescent="0.2">
      <c r="A989" s="1">
        <v>987</v>
      </c>
      <c r="B989" t="s">
        <v>15</v>
      </c>
      <c r="C989">
        <v>2093502</v>
      </c>
      <c r="D989">
        <v>20210415</v>
      </c>
      <c r="E989">
        <v>46</v>
      </c>
      <c r="F989" t="s">
        <v>18</v>
      </c>
      <c r="G989" t="s">
        <v>19</v>
      </c>
      <c r="H989">
        <v>250107</v>
      </c>
      <c r="I989" t="s">
        <v>35</v>
      </c>
      <c r="J989" t="s">
        <v>60</v>
      </c>
      <c r="K989" t="s">
        <v>227</v>
      </c>
      <c r="L989" t="s">
        <v>35</v>
      </c>
      <c r="M989" t="s">
        <v>60</v>
      </c>
      <c r="N989" t="s">
        <v>224</v>
      </c>
      <c r="O989" t="s">
        <v>901</v>
      </c>
      <c r="P989" t="s">
        <v>914</v>
      </c>
      <c r="Q989" t="str">
        <f t="shared" si="60"/>
        <v>15</v>
      </c>
      <c r="R989" t="str">
        <f t="shared" si="61"/>
        <v>04</v>
      </c>
      <c r="S989" t="str">
        <f t="shared" si="62"/>
        <v>2021</v>
      </c>
      <c r="T989" s="4" t="str">
        <f t="shared" si="63"/>
        <v>15/04/2021</v>
      </c>
      <c r="U989" s="7" t="s">
        <v>1262</v>
      </c>
    </row>
    <row r="990" spans="1:21" x14ac:dyDescent="0.2">
      <c r="A990" s="1">
        <v>988</v>
      </c>
      <c r="B990" t="s">
        <v>15</v>
      </c>
      <c r="C990">
        <v>2093526</v>
      </c>
      <c r="D990">
        <v>20211210</v>
      </c>
      <c r="E990">
        <v>54</v>
      </c>
      <c r="F990" t="s">
        <v>17</v>
      </c>
      <c r="G990" t="s">
        <v>20</v>
      </c>
      <c r="H990">
        <v>140132</v>
      </c>
      <c r="I990" t="s">
        <v>34</v>
      </c>
      <c r="J990" t="s">
        <v>34</v>
      </c>
      <c r="K990" t="s">
        <v>361</v>
      </c>
      <c r="L990" t="s">
        <v>34</v>
      </c>
      <c r="M990" t="s">
        <v>34</v>
      </c>
      <c r="N990" t="s">
        <v>334</v>
      </c>
      <c r="O990" t="s">
        <v>901</v>
      </c>
      <c r="P990" t="s">
        <v>909</v>
      </c>
      <c r="Q990" t="str">
        <f t="shared" si="60"/>
        <v>10</v>
      </c>
      <c r="R990" t="str">
        <f t="shared" si="61"/>
        <v>12</v>
      </c>
      <c r="S990" t="str">
        <f t="shared" si="62"/>
        <v>2021</v>
      </c>
      <c r="T990" s="4" t="str">
        <f t="shared" si="63"/>
        <v>10/12/2021</v>
      </c>
      <c r="U990" s="7" t="s">
        <v>1200</v>
      </c>
    </row>
    <row r="991" spans="1:21" x14ac:dyDescent="0.2">
      <c r="A991" s="1">
        <v>989</v>
      </c>
      <c r="B991" t="s">
        <v>15</v>
      </c>
      <c r="C991">
        <v>2095193</v>
      </c>
      <c r="D991">
        <v>20211217</v>
      </c>
      <c r="E991">
        <v>51</v>
      </c>
      <c r="F991" t="s">
        <v>17</v>
      </c>
      <c r="G991" t="s">
        <v>19</v>
      </c>
      <c r="H991">
        <v>70104</v>
      </c>
      <c r="I991" t="s">
        <v>57</v>
      </c>
      <c r="J991" t="s">
        <v>57</v>
      </c>
      <c r="K991" t="s">
        <v>371</v>
      </c>
      <c r="L991" t="s">
        <v>57</v>
      </c>
      <c r="M991" t="s">
        <v>57</v>
      </c>
      <c r="N991" t="s">
        <v>371</v>
      </c>
      <c r="O991" t="s">
        <v>901</v>
      </c>
      <c r="P991" t="s">
        <v>936</v>
      </c>
      <c r="Q991" t="str">
        <f t="shared" si="60"/>
        <v>17</v>
      </c>
      <c r="R991" t="str">
        <f t="shared" si="61"/>
        <v>12</v>
      </c>
      <c r="S991" t="str">
        <f t="shared" si="62"/>
        <v>2021</v>
      </c>
      <c r="T991" s="4" t="str">
        <f t="shared" si="63"/>
        <v>17/12/2021</v>
      </c>
      <c r="U991" s="7" t="s">
        <v>1300</v>
      </c>
    </row>
    <row r="992" spans="1:21" x14ac:dyDescent="0.2">
      <c r="A992" s="1">
        <v>990</v>
      </c>
      <c r="B992" t="s">
        <v>15</v>
      </c>
      <c r="C992">
        <v>2109013</v>
      </c>
      <c r="D992">
        <v>20210520</v>
      </c>
      <c r="E992">
        <v>47</v>
      </c>
      <c r="F992" t="s">
        <v>17</v>
      </c>
      <c r="G992" t="s">
        <v>20</v>
      </c>
      <c r="H992">
        <v>140137</v>
      </c>
      <c r="I992" t="s">
        <v>34</v>
      </c>
      <c r="J992" t="s">
        <v>34</v>
      </c>
      <c r="K992" t="s">
        <v>222</v>
      </c>
      <c r="L992" t="s">
        <v>34</v>
      </c>
      <c r="M992" t="s">
        <v>34</v>
      </c>
      <c r="N992" t="s">
        <v>218</v>
      </c>
      <c r="O992" t="s">
        <v>901</v>
      </c>
      <c r="P992" t="s">
        <v>908</v>
      </c>
      <c r="Q992" t="str">
        <f t="shared" si="60"/>
        <v>20</v>
      </c>
      <c r="R992" t="str">
        <f t="shared" si="61"/>
        <v>05</v>
      </c>
      <c r="S992" t="str">
        <f t="shared" si="62"/>
        <v>2021</v>
      </c>
      <c r="T992" s="4" t="str">
        <f t="shared" si="63"/>
        <v>20/05/2021</v>
      </c>
      <c r="U992" s="7" t="s">
        <v>1334</v>
      </c>
    </row>
    <row r="993" spans="1:21" x14ac:dyDescent="0.2">
      <c r="A993" s="1">
        <v>991</v>
      </c>
      <c r="B993" t="s">
        <v>15</v>
      </c>
      <c r="C993">
        <v>2111805</v>
      </c>
      <c r="D993">
        <v>20210724</v>
      </c>
      <c r="E993">
        <v>56</v>
      </c>
      <c r="F993" t="s">
        <v>17</v>
      </c>
      <c r="G993" t="s">
        <v>20</v>
      </c>
      <c r="H993">
        <v>140142</v>
      </c>
      <c r="I993" t="s">
        <v>34</v>
      </c>
      <c r="J993" t="s">
        <v>34</v>
      </c>
      <c r="K993" t="s">
        <v>263</v>
      </c>
      <c r="L993" t="s">
        <v>34</v>
      </c>
      <c r="M993" t="s">
        <v>34</v>
      </c>
      <c r="N993" t="s">
        <v>221</v>
      </c>
      <c r="O993" t="s">
        <v>901</v>
      </c>
      <c r="P993" t="s">
        <v>938</v>
      </c>
      <c r="Q993" t="str">
        <f t="shared" si="60"/>
        <v>24</v>
      </c>
      <c r="R993" t="str">
        <f t="shared" si="61"/>
        <v>07</v>
      </c>
      <c r="S993" t="str">
        <f t="shared" si="62"/>
        <v>2021</v>
      </c>
      <c r="T993" s="4" t="str">
        <f t="shared" si="63"/>
        <v>24/07/2021</v>
      </c>
      <c r="U993" s="7" t="s">
        <v>1395</v>
      </c>
    </row>
    <row r="994" spans="1:21" x14ac:dyDescent="0.2">
      <c r="A994" s="1">
        <v>992</v>
      </c>
      <c r="B994" t="s">
        <v>15</v>
      </c>
      <c r="C994">
        <v>2112469</v>
      </c>
      <c r="D994">
        <v>20211101</v>
      </c>
      <c r="E994">
        <v>59</v>
      </c>
      <c r="F994" t="s">
        <v>18</v>
      </c>
      <c r="G994" t="s">
        <v>19</v>
      </c>
      <c r="H994">
        <v>110108</v>
      </c>
      <c r="I994" t="s">
        <v>54</v>
      </c>
      <c r="J994" t="s">
        <v>108</v>
      </c>
      <c r="K994" t="s">
        <v>374</v>
      </c>
      <c r="L994" t="s">
        <v>54</v>
      </c>
      <c r="M994" t="s">
        <v>108</v>
      </c>
      <c r="N994" t="s">
        <v>374</v>
      </c>
      <c r="O994" t="s">
        <v>901</v>
      </c>
      <c r="P994" t="s">
        <v>936</v>
      </c>
      <c r="Q994" t="str">
        <f t="shared" si="60"/>
        <v>01</v>
      </c>
      <c r="R994" t="str">
        <f t="shared" si="61"/>
        <v>11</v>
      </c>
      <c r="S994" t="str">
        <f t="shared" si="62"/>
        <v>2021</v>
      </c>
      <c r="T994" s="4" t="str">
        <f t="shared" si="63"/>
        <v>01/11/2021</v>
      </c>
      <c r="U994" s="7" t="s">
        <v>1076</v>
      </c>
    </row>
    <row r="995" spans="1:21" x14ac:dyDescent="0.2">
      <c r="A995" s="1">
        <v>993</v>
      </c>
      <c r="B995" t="s">
        <v>15</v>
      </c>
      <c r="C995">
        <v>2113026</v>
      </c>
      <c r="D995">
        <v>20210701</v>
      </c>
      <c r="E995">
        <v>45</v>
      </c>
      <c r="F995" t="s">
        <v>18</v>
      </c>
      <c r="G995" t="s">
        <v>24</v>
      </c>
      <c r="H995">
        <v>140133</v>
      </c>
      <c r="I995" t="s">
        <v>34</v>
      </c>
      <c r="J995" t="s">
        <v>34</v>
      </c>
      <c r="K995" t="s">
        <v>326</v>
      </c>
      <c r="L995" t="s">
        <v>34</v>
      </c>
      <c r="M995" t="s">
        <v>34</v>
      </c>
      <c r="N995" t="s">
        <v>880</v>
      </c>
      <c r="O995" t="s">
        <v>901</v>
      </c>
      <c r="P995" t="s">
        <v>914</v>
      </c>
      <c r="Q995" t="str">
        <f t="shared" si="60"/>
        <v>01</v>
      </c>
      <c r="R995" t="str">
        <f t="shared" si="61"/>
        <v>07</v>
      </c>
      <c r="S995" t="str">
        <f t="shared" si="62"/>
        <v>2021</v>
      </c>
      <c r="T995" s="4" t="str">
        <f t="shared" si="63"/>
        <v>01/07/2021</v>
      </c>
      <c r="U995" s="7" t="s">
        <v>1072</v>
      </c>
    </row>
    <row r="996" spans="1:21" x14ac:dyDescent="0.2">
      <c r="A996" s="1">
        <v>994</v>
      </c>
      <c r="B996" t="s">
        <v>15</v>
      </c>
      <c r="C996">
        <v>2114331</v>
      </c>
      <c r="D996">
        <v>20211009</v>
      </c>
      <c r="E996">
        <v>46</v>
      </c>
      <c r="F996" t="s">
        <v>18</v>
      </c>
      <c r="G996" t="s">
        <v>20</v>
      </c>
      <c r="H996">
        <v>140107</v>
      </c>
      <c r="I996" t="s">
        <v>34</v>
      </c>
      <c r="J996" t="s">
        <v>34</v>
      </c>
      <c r="K996" t="s">
        <v>370</v>
      </c>
      <c r="L996" t="s">
        <v>34</v>
      </c>
      <c r="M996" t="s">
        <v>34</v>
      </c>
      <c r="N996" t="s">
        <v>320</v>
      </c>
      <c r="O996" t="s">
        <v>901</v>
      </c>
      <c r="P996" t="s">
        <v>910</v>
      </c>
      <c r="Q996" t="str">
        <f t="shared" si="60"/>
        <v>09</v>
      </c>
      <c r="R996" t="str">
        <f t="shared" si="61"/>
        <v>10</v>
      </c>
      <c r="S996" t="str">
        <f t="shared" si="62"/>
        <v>2021</v>
      </c>
      <c r="T996" s="4" t="str">
        <f t="shared" si="63"/>
        <v>09/10/2021</v>
      </c>
      <c r="U996" s="7" t="s">
        <v>1185</v>
      </c>
    </row>
    <row r="997" spans="1:21" x14ac:dyDescent="0.2">
      <c r="A997" s="1">
        <v>995</v>
      </c>
      <c r="B997" t="s">
        <v>15</v>
      </c>
      <c r="C997">
        <v>2114505</v>
      </c>
      <c r="D997">
        <v>20211116</v>
      </c>
      <c r="E997">
        <v>47</v>
      </c>
      <c r="F997" t="s">
        <v>18</v>
      </c>
      <c r="G997" t="s">
        <v>20</v>
      </c>
      <c r="H997">
        <v>140107</v>
      </c>
      <c r="I997" t="s">
        <v>34</v>
      </c>
      <c r="J997" t="s">
        <v>34</v>
      </c>
      <c r="K997" t="s">
        <v>370</v>
      </c>
      <c r="L997" t="s">
        <v>34</v>
      </c>
      <c r="M997" t="s">
        <v>34</v>
      </c>
      <c r="N997" t="s">
        <v>370</v>
      </c>
      <c r="O997" t="s">
        <v>901</v>
      </c>
      <c r="P997" t="s">
        <v>911</v>
      </c>
      <c r="Q997" t="str">
        <f t="shared" si="60"/>
        <v>16</v>
      </c>
      <c r="R997" t="str">
        <f t="shared" si="61"/>
        <v>11</v>
      </c>
      <c r="S997" t="str">
        <f t="shared" si="62"/>
        <v>2021</v>
      </c>
      <c r="T997" s="4" t="str">
        <f t="shared" si="63"/>
        <v>16/11/2021</v>
      </c>
      <c r="U997" s="7" t="s">
        <v>1285</v>
      </c>
    </row>
    <row r="998" spans="1:21" x14ac:dyDescent="0.2">
      <c r="A998" s="1">
        <v>996</v>
      </c>
      <c r="B998" t="s">
        <v>15</v>
      </c>
      <c r="C998">
        <v>2116533</v>
      </c>
      <c r="D998">
        <v>20210626</v>
      </c>
      <c r="E998">
        <v>56</v>
      </c>
      <c r="F998" t="s">
        <v>17</v>
      </c>
      <c r="G998" t="s">
        <v>28</v>
      </c>
      <c r="H998">
        <v>140106</v>
      </c>
      <c r="I998" t="s">
        <v>34</v>
      </c>
      <c r="J998" t="s">
        <v>34</v>
      </c>
      <c r="K998" t="s">
        <v>221</v>
      </c>
      <c r="L998" t="s">
        <v>34</v>
      </c>
      <c r="M998" t="s">
        <v>34</v>
      </c>
      <c r="N998" t="s">
        <v>34</v>
      </c>
      <c r="O998" t="s">
        <v>901</v>
      </c>
      <c r="P998" t="s">
        <v>909</v>
      </c>
      <c r="Q998" t="str">
        <f t="shared" si="60"/>
        <v>26</v>
      </c>
      <c r="R998" t="str">
        <f t="shared" si="61"/>
        <v>06</v>
      </c>
      <c r="S998" t="str">
        <f t="shared" si="62"/>
        <v>2021</v>
      </c>
      <c r="T998" s="4" t="str">
        <f t="shared" si="63"/>
        <v>26/06/2021</v>
      </c>
      <c r="U998" s="7" t="s">
        <v>1418</v>
      </c>
    </row>
    <row r="999" spans="1:21" x14ac:dyDescent="0.2">
      <c r="A999" s="1">
        <v>997</v>
      </c>
      <c r="B999" t="s">
        <v>15</v>
      </c>
      <c r="C999">
        <v>2118490</v>
      </c>
      <c r="D999">
        <v>20211008</v>
      </c>
      <c r="E999">
        <v>46</v>
      </c>
      <c r="F999" t="s">
        <v>17</v>
      </c>
      <c r="G999" t="s">
        <v>20</v>
      </c>
      <c r="H999">
        <v>140103</v>
      </c>
      <c r="I999" t="s">
        <v>34</v>
      </c>
      <c r="J999" t="s">
        <v>34</v>
      </c>
      <c r="K999" t="s">
        <v>320</v>
      </c>
      <c r="L999" t="s">
        <v>34</v>
      </c>
      <c r="M999" t="s">
        <v>34</v>
      </c>
      <c r="N999" t="s">
        <v>320</v>
      </c>
      <c r="O999" t="s">
        <v>901</v>
      </c>
      <c r="P999" t="s">
        <v>909</v>
      </c>
      <c r="Q999" t="str">
        <f t="shared" si="60"/>
        <v>08</v>
      </c>
      <c r="R999" t="str">
        <f t="shared" si="61"/>
        <v>10</v>
      </c>
      <c r="S999" t="str">
        <f t="shared" si="62"/>
        <v>2021</v>
      </c>
      <c r="T999" s="4" t="str">
        <f t="shared" si="63"/>
        <v>08/10/2021</v>
      </c>
      <c r="U999" s="7" t="s">
        <v>1170</v>
      </c>
    </row>
    <row r="1000" spans="1:21" x14ac:dyDescent="0.2">
      <c r="A1000" s="1">
        <v>998</v>
      </c>
      <c r="B1000" t="s">
        <v>15</v>
      </c>
      <c r="C1000">
        <v>2120186</v>
      </c>
      <c r="D1000">
        <v>20211220</v>
      </c>
      <c r="E1000">
        <v>45</v>
      </c>
      <c r="F1000" t="s">
        <v>17</v>
      </c>
      <c r="G1000" t="s">
        <v>20</v>
      </c>
      <c r="H1000">
        <v>140112</v>
      </c>
      <c r="I1000" t="s">
        <v>34</v>
      </c>
      <c r="J1000" t="s">
        <v>34</v>
      </c>
      <c r="K1000" t="s">
        <v>375</v>
      </c>
      <c r="L1000" t="s">
        <v>34</v>
      </c>
      <c r="M1000" t="s">
        <v>34</v>
      </c>
      <c r="N1000" t="s">
        <v>375</v>
      </c>
      <c r="O1000" t="s">
        <v>901</v>
      </c>
      <c r="P1000" t="s">
        <v>948</v>
      </c>
      <c r="Q1000" t="str">
        <f t="shared" si="60"/>
        <v>20</v>
      </c>
      <c r="R1000" t="str">
        <f t="shared" si="61"/>
        <v>12</v>
      </c>
      <c r="S1000" t="str">
        <f t="shared" si="62"/>
        <v>2021</v>
      </c>
      <c r="T1000" s="4" t="str">
        <f t="shared" si="63"/>
        <v>20/12/2021</v>
      </c>
      <c r="U1000" s="7" t="s">
        <v>1343</v>
      </c>
    </row>
    <row r="1001" spans="1:21" x14ac:dyDescent="0.2">
      <c r="A1001" s="1">
        <v>999</v>
      </c>
      <c r="B1001" t="s">
        <v>15</v>
      </c>
      <c r="C1001">
        <v>2120997</v>
      </c>
      <c r="D1001">
        <v>20211125</v>
      </c>
      <c r="E1001">
        <v>56</v>
      </c>
      <c r="F1001" t="s">
        <v>17</v>
      </c>
      <c r="G1001" t="s">
        <v>20</v>
      </c>
      <c r="H1001">
        <v>140103</v>
      </c>
      <c r="I1001" t="s">
        <v>34</v>
      </c>
      <c r="J1001" t="s">
        <v>34</v>
      </c>
      <c r="K1001" t="s">
        <v>320</v>
      </c>
      <c r="L1001" t="s">
        <v>34</v>
      </c>
      <c r="M1001" t="s">
        <v>34</v>
      </c>
      <c r="N1001" t="s">
        <v>320</v>
      </c>
      <c r="O1001" t="s">
        <v>901</v>
      </c>
      <c r="P1001" t="s">
        <v>930</v>
      </c>
      <c r="Q1001" t="str">
        <f t="shared" si="60"/>
        <v>25</v>
      </c>
      <c r="R1001" t="str">
        <f t="shared" si="61"/>
        <v>11</v>
      </c>
      <c r="S1001" t="str">
        <f t="shared" si="62"/>
        <v>2021</v>
      </c>
      <c r="T1001" s="4" t="str">
        <f t="shared" si="63"/>
        <v>25/11/2021</v>
      </c>
      <c r="U1001" s="7" t="s">
        <v>1411</v>
      </c>
    </row>
    <row r="1002" spans="1:21" x14ac:dyDescent="0.2">
      <c r="A1002" s="1">
        <v>1000</v>
      </c>
      <c r="B1002" t="s">
        <v>15</v>
      </c>
      <c r="C1002">
        <v>2123059</v>
      </c>
      <c r="D1002">
        <v>20210702</v>
      </c>
      <c r="E1002">
        <v>82</v>
      </c>
      <c r="F1002" t="s">
        <v>18</v>
      </c>
      <c r="G1002" t="s">
        <v>20</v>
      </c>
      <c r="H1002">
        <v>140142</v>
      </c>
      <c r="I1002" t="s">
        <v>34</v>
      </c>
      <c r="J1002" t="s">
        <v>34</v>
      </c>
      <c r="K1002" t="s">
        <v>263</v>
      </c>
      <c r="L1002" t="s">
        <v>34</v>
      </c>
      <c r="M1002" t="s">
        <v>34</v>
      </c>
      <c r="N1002" t="s">
        <v>263</v>
      </c>
      <c r="O1002" t="s">
        <v>901</v>
      </c>
      <c r="P1002" t="s">
        <v>908</v>
      </c>
      <c r="Q1002" t="str">
        <f t="shared" si="60"/>
        <v>02</v>
      </c>
      <c r="R1002" t="str">
        <f t="shared" si="61"/>
        <v>07</v>
      </c>
      <c r="S1002" t="str">
        <f t="shared" si="62"/>
        <v>2021</v>
      </c>
      <c r="T1002" s="4" t="str">
        <f t="shared" si="63"/>
        <v>02/07/2021</v>
      </c>
      <c r="U1002" s="7" t="s">
        <v>1086</v>
      </c>
    </row>
    <row r="1003" spans="1:21" x14ac:dyDescent="0.2">
      <c r="A1003" s="1">
        <v>1001</v>
      </c>
      <c r="B1003" t="s">
        <v>15</v>
      </c>
      <c r="C1003">
        <v>2125254</v>
      </c>
      <c r="D1003">
        <v>20210713</v>
      </c>
      <c r="E1003">
        <v>50</v>
      </c>
      <c r="F1003" t="s">
        <v>17</v>
      </c>
      <c r="G1003" t="s">
        <v>19</v>
      </c>
      <c r="H1003">
        <v>100302</v>
      </c>
      <c r="I1003" t="s">
        <v>36</v>
      </c>
      <c r="J1003" t="s">
        <v>117</v>
      </c>
      <c r="K1003" t="s">
        <v>376</v>
      </c>
      <c r="L1003" t="s">
        <v>36</v>
      </c>
      <c r="M1003" t="s">
        <v>117</v>
      </c>
      <c r="N1003" t="s">
        <v>117</v>
      </c>
      <c r="O1003" t="s">
        <v>901</v>
      </c>
      <c r="P1003" t="s">
        <v>909</v>
      </c>
      <c r="Q1003" t="str">
        <f t="shared" si="60"/>
        <v>13</v>
      </c>
      <c r="R1003" t="str">
        <f t="shared" si="61"/>
        <v>07</v>
      </c>
      <c r="S1003" t="str">
        <f t="shared" si="62"/>
        <v>2021</v>
      </c>
      <c r="T1003" s="4" t="str">
        <f t="shared" si="63"/>
        <v>13/07/2021</v>
      </c>
      <c r="U1003" s="7" t="s">
        <v>1237</v>
      </c>
    </row>
    <row r="1004" spans="1:21" x14ac:dyDescent="0.2">
      <c r="A1004" s="1">
        <v>1002</v>
      </c>
      <c r="B1004" t="s">
        <v>15</v>
      </c>
      <c r="C1004">
        <v>2125467</v>
      </c>
      <c r="D1004">
        <v>20211223</v>
      </c>
      <c r="E1004">
        <v>57</v>
      </c>
      <c r="F1004" t="s">
        <v>18</v>
      </c>
      <c r="G1004" t="s">
        <v>20</v>
      </c>
      <c r="H1004">
        <v>140143</v>
      </c>
      <c r="I1004" t="s">
        <v>34</v>
      </c>
      <c r="J1004" t="s">
        <v>34</v>
      </c>
      <c r="K1004" t="s">
        <v>226</v>
      </c>
      <c r="L1004" t="s">
        <v>34</v>
      </c>
      <c r="M1004" t="s">
        <v>34</v>
      </c>
      <c r="N1004" t="s">
        <v>226</v>
      </c>
      <c r="O1004" t="s">
        <v>901</v>
      </c>
      <c r="P1004" t="s">
        <v>911</v>
      </c>
      <c r="Q1004" t="str">
        <f t="shared" si="60"/>
        <v>23</v>
      </c>
      <c r="R1004" t="str">
        <f t="shared" si="61"/>
        <v>12</v>
      </c>
      <c r="S1004" t="str">
        <f t="shared" si="62"/>
        <v>2021</v>
      </c>
      <c r="T1004" s="4" t="str">
        <f t="shared" si="63"/>
        <v>23/12/2021</v>
      </c>
      <c r="U1004" s="7" t="s">
        <v>1385</v>
      </c>
    </row>
    <row r="1005" spans="1:21" x14ac:dyDescent="0.2">
      <c r="A1005" s="1">
        <v>1003</v>
      </c>
      <c r="B1005" t="s">
        <v>15</v>
      </c>
      <c r="C1005">
        <v>2125534</v>
      </c>
      <c r="D1005">
        <v>20211212</v>
      </c>
      <c r="E1005">
        <v>86</v>
      </c>
      <c r="F1005" t="s">
        <v>17</v>
      </c>
      <c r="G1005" t="s">
        <v>20</v>
      </c>
      <c r="H1005">
        <v>140134</v>
      </c>
      <c r="I1005" t="s">
        <v>34</v>
      </c>
      <c r="J1005" t="s">
        <v>34</v>
      </c>
      <c r="K1005" t="s">
        <v>299</v>
      </c>
      <c r="L1005" t="s">
        <v>34</v>
      </c>
      <c r="M1005" t="s">
        <v>34</v>
      </c>
      <c r="N1005" t="s">
        <v>34</v>
      </c>
      <c r="O1005" t="s">
        <v>901</v>
      </c>
      <c r="P1005" t="s">
        <v>926</v>
      </c>
      <c r="Q1005" t="str">
        <f t="shared" si="60"/>
        <v>12</v>
      </c>
      <c r="R1005" t="str">
        <f t="shared" si="61"/>
        <v>12</v>
      </c>
      <c r="S1005" t="str">
        <f t="shared" si="62"/>
        <v>2021</v>
      </c>
      <c r="T1005" s="4" t="str">
        <f t="shared" si="63"/>
        <v>12/12/2021</v>
      </c>
      <c r="U1005" s="7" t="s">
        <v>1230</v>
      </c>
    </row>
    <row r="1006" spans="1:21" x14ac:dyDescent="0.2">
      <c r="A1006" s="1">
        <v>1004</v>
      </c>
      <c r="B1006" t="s">
        <v>15</v>
      </c>
      <c r="C1006">
        <v>2130297</v>
      </c>
      <c r="D1006">
        <v>20210224</v>
      </c>
      <c r="E1006">
        <v>60</v>
      </c>
      <c r="F1006" t="s">
        <v>17</v>
      </c>
      <c r="G1006" t="s">
        <v>23</v>
      </c>
      <c r="H1006">
        <v>140409</v>
      </c>
      <c r="I1006" t="s">
        <v>34</v>
      </c>
      <c r="J1006" t="s">
        <v>118</v>
      </c>
      <c r="K1006" t="s">
        <v>377</v>
      </c>
      <c r="L1006" t="s">
        <v>34</v>
      </c>
      <c r="M1006" t="s">
        <v>118</v>
      </c>
      <c r="N1006" t="s">
        <v>377</v>
      </c>
      <c r="O1006" t="s">
        <v>901</v>
      </c>
      <c r="P1006" t="s">
        <v>908</v>
      </c>
      <c r="Q1006" t="str">
        <f t="shared" si="60"/>
        <v>24</v>
      </c>
      <c r="R1006" t="str">
        <f t="shared" si="61"/>
        <v>02</v>
      </c>
      <c r="S1006" t="str">
        <f t="shared" si="62"/>
        <v>2021</v>
      </c>
      <c r="T1006" s="4" t="str">
        <f t="shared" si="63"/>
        <v>24/02/2021</v>
      </c>
      <c r="U1006" s="7" t="s">
        <v>1388</v>
      </c>
    </row>
    <row r="1007" spans="1:21" x14ac:dyDescent="0.2">
      <c r="A1007" s="1">
        <v>1005</v>
      </c>
      <c r="B1007" t="s">
        <v>15</v>
      </c>
      <c r="C1007">
        <v>2131029</v>
      </c>
      <c r="D1007">
        <v>20200711</v>
      </c>
      <c r="E1007">
        <v>53</v>
      </c>
      <c r="F1007" t="s">
        <v>17</v>
      </c>
      <c r="G1007" t="s">
        <v>23</v>
      </c>
      <c r="H1007">
        <v>140122</v>
      </c>
      <c r="I1007" t="s">
        <v>34</v>
      </c>
      <c r="J1007" t="s">
        <v>34</v>
      </c>
      <c r="K1007" t="s">
        <v>253</v>
      </c>
      <c r="L1007" t="s">
        <v>34</v>
      </c>
      <c r="M1007" t="s">
        <v>34</v>
      </c>
      <c r="N1007" t="s">
        <v>253</v>
      </c>
      <c r="O1007" t="s">
        <v>901</v>
      </c>
      <c r="P1007" t="s">
        <v>941</v>
      </c>
      <c r="Q1007" t="str">
        <f t="shared" si="60"/>
        <v>11</v>
      </c>
      <c r="R1007" t="str">
        <f t="shared" si="61"/>
        <v>07</v>
      </c>
      <c r="S1007" t="str">
        <f t="shared" si="62"/>
        <v>2020</v>
      </c>
      <c r="T1007" s="4" t="str">
        <f t="shared" si="63"/>
        <v>11/07/2020</v>
      </c>
      <c r="U1007" s="7" t="s">
        <v>1209</v>
      </c>
    </row>
    <row r="1008" spans="1:21" x14ac:dyDescent="0.2">
      <c r="A1008" s="1">
        <v>1006</v>
      </c>
      <c r="B1008" t="s">
        <v>15</v>
      </c>
      <c r="C1008">
        <v>2131029</v>
      </c>
      <c r="D1008">
        <v>20210223</v>
      </c>
      <c r="E1008">
        <v>54</v>
      </c>
      <c r="F1008" t="s">
        <v>17</v>
      </c>
      <c r="G1008" t="s">
        <v>23</v>
      </c>
      <c r="H1008">
        <v>140122</v>
      </c>
      <c r="I1008" t="s">
        <v>34</v>
      </c>
      <c r="J1008" t="s">
        <v>34</v>
      </c>
      <c r="K1008" t="s">
        <v>253</v>
      </c>
      <c r="L1008" t="s">
        <v>34</v>
      </c>
      <c r="M1008" t="s">
        <v>34</v>
      </c>
      <c r="N1008" t="s">
        <v>253</v>
      </c>
      <c r="O1008" t="s">
        <v>901</v>
      </c>
      <c r="P1008" t="s">
        <v>908</v>
      </c>
      <c r="Q1008" t="str">
        <f t="shared" si="60"/>
        <v>23</v>
      </c>
      <c r="R1008" t="str">
        <f t="shared" si="61"/>
        <v>02</v>
      </c>
      <c r="S1008" t="str">
        <f t="shared" si="62"/>
        <v>2021</v>
      </c>
      <c r="T1008" s="4" t="str">
        <f t="shared" si="63"/>
        <v>23/02/2021</v>
      </c>
      <c r="U1008" s="7" t="s">
        <v>1371</v>
      </c>
    </row>
    <row r="1009" spans="1:21" x14ac:dyDescent="0.2">
      <c r="A1009" s="1">
        <v>1007</v>
      </c>
      <c r="B1009" t="s">
        <v>15</v>
      </c>
      <c r="C1009">
        <v>2131993</v>
      </c>
      <c r="D1009">
        <v>20211022</v>
      </c>
      <c r="E1009">
        <v>46</v>
      </c>
      <c r="F1009" t="s">
        <v>18</v>
      </c>
      <c r="G1009" t="s">
        <v>20</v>
      </c>
      <c r="H1009">
        <v>140141</v>
      </c>
      <c r="I1009" t="s">
        <v>34</v>
      </c>
      <c r="J1009" t="s">
        <v>34</v>
      </c>
      <c r="K1009" t="s">
        <v>360</v>
      </c>
      <c r="L1009" t="s">
        <v>34</v>
      </c>
      <c r="M1009" t="s">
        <v>34</v>
      </c>
      <c r="N1009" t="s">
        <v>360</v>
      </c>
      <c r="O1009" t="s">
        <v>901</v>
      </c>
      <c r="P1009" t="s">
        <v>924</v>
      </c>
      <c r="Q1009" t="str">
        <f t="shared" si="60"/>
        <v>22</v>
      </c>
      <c r="R1009" t="str">
        <f t="shared" si="61"/>
        <v>10</v>
      </c>
      <c r="S1009" t="str">
        <f t="shared" si="62"/>
        <v>2021</v>
      </c>
      <c r="T1009" s="4" t="str">
        <f t="shared" si="63"/>
        <v>22/10/2021</v>
      </c>
      <c r="U1009" s="7" t="s">
        <v>1366</v>
      </c>
    </row>
    <row r="1010" spans="1:21" x14ac:dyDescent="0.2">
      <c r="A1010" s="1">
        <v>1008</v>
      </c>
      <c r="B1010" t="s">
        <v>15</v>
      </c>
      <c r="C1010">
        <v>2132079</v>
      </c>
      <c r="D1010">
        <v>20220113</v>
      </c>
      <c r="E1010">
        <v>47</v>
      </c>
      <c r="F1010" t="s">
        <v>17</v>
      </c>
      <c r="G1010" t="s">
        <v>22</v>
      </c>
      <c r="H1010">
        <v>50107</v>
      </c>
      <c r="I1010" t="s">
        <v>37</v>
      </c>
      <c r="J1010" t="s">
        <v>98</v>
      </c>
      <c r="K1010" t="s">
        <v>285</v>
      </c>
      <c r="L1010" t="s">
        <v>37</v>
      </c>
      <c r="M1010" t="s">
        <v>98</v>
      </c>
      <c r="N1010" t="s">
        <v>285</v>
      </c>
      <c r="O1010" t="s">
        <v>901</v>
      </c>
      <c r="P1010" t="s">
        <v>952</v>
      </c>
      <c r="Q1010" t="str">
        <f t="shared" si="60"/>
        <v>13</v>
      </c>
      <c r="R1010" t="str">
        <f t="shared" si="61"/>
        <v>01</v>
      </c>
      <c r="S1010" t="str">
        <f t="shared" si="62"/>
        <v>2022</v>
      </c>
      <c r="T1010" s="4" t="str">
        <f t="shared" si="63"/>
        <v>13/01/2022</v>
      </c>
      <c r="U1010" s="7" t="s">
        <v>1231</v>
      </c>
    </row>
    <row r="1011" spans="1:21" x14ac:dyDescent="0.2">
      <c r="A1011" s="1">
        <v>1009</v>
      </c>
      <c r="B1011" t="s">
        <v>15</v>
      </c>
      <c r="C1011">
        <v>2133270</v>
      </c>
      <c r="D1011">
        <v>20210716</v>
      </c>
      <c r="E1011">
        <v>53</v>
      </c>
      <c r="F1011" t="s">
        <v>18</v>
      </c>
      <c r="G1011" t="s">
        <v>22</v>
      </c>
      <c r="H1011">
        <v>140124</v>
      </c>
      <c r="I1011" t="s">
        <v>34</v>
      </c>
      <c r="J1011" t="s">
        <v>34</v>
      </c>
      <c r="K1011" t="s">
        <v>378</v>
      </c>
      <c r="L1011" t="s">
        <v>34</v>
      </c>
      <c r="M1011" t="s">
        <v>34</v>
      </c>
      <c r="N1011" t="s">
        <v>326</v>
      </c>
      <c r="O1011" t="s">
        <v>901</v>
      </c>
      <c r="P1011" t="s">
        <v>908</v>
      </c>
      <c r="Q1011" t="str">
        <f t="shared" si="60"/>
        <v>16</v>
      </c>
      <c r="R1011" t="str">
        <f t="shared" si="61"/>
        <v>07</v>
      </c>
      <c r="S1011" t="str">
        <f t="shared" si="62"/>
        <v>2021</v>
      </c>
      <c r="T1011" s="4" t="str">
        <f t="shared" si="63"/>
        <v>16/07/2021</v>
      </c>
      <c r="U1011" s="7" t="s">
        <v>1281</v>
      </c>
    </row>
    <row r="1012" spans="1:21" x14ac:dyDescent="0.2">
      <c r="A1012" s="1">
        <v>1010</v>
      </c>
      <c r="B1012" t="s">
        <v>15</v>
      </c>
      <c r="C1012">
        <v>2134695</v>
      </c>
      <c r="D1012">
        <v>20210515</v>
      </c>
      <c r="E1012">
        <v>47</v>
      </c>
      <c r="F1012" t="s">
        <v>18</v>
      </c>
      <c r="G1012" t="s">
        <v>20</v>
      </c>
      <c r="H1012">
        <v>140108</v>
      </c>
      <c r="I1012" t="s">
        <v>34</v>
      </c>
      <c r="J1012" t="s">
        <v>34</v>
      </c>
      <c r="K1012" t="s">
        <v>335</v>
      </c>
      <c r="L1012" t="s">
        <v>34</v>
      </c>
      <c r="M1012" t="s">
        <v>34</v>
      </c>
      <c r="N1012" t="s">
        <v>335</v>
      </c>
      <c r="O1012" t="s">
        <v>901</v>
      </c>
      <c r="P1012" t="s">
        <v>908</v>
      </c>
      <c r="Q1012" t="str">
        <f t="shared" si="60"/>
        <v>15</v>
      </c>
      <c r="R1012" t="str">
        <f t="shared" si="61"/>
        <v>05</v>
      </c>
      <c r="S1012" t="str">
        <f t="shared" si="62"/>
        <v>2021</v>
      </c>
      <c r="T1012" s="4" t="str">
        <f t="shared" si="63"/>
        <v>15/05/2021</v>
      </c>
      <c r="U1012" s="7" t="s">
        <v>1263</v>
      </c>
    </row>
    <row r="1013" spans="1:21" x14ac:dyDescent="0.2">
      <c r="A1013" s="1">
        <v>1011</v>
      </c>
      <c r="B1013" t="s">
        <v>15</v>
      </c>
      <c r="C1013">
        <v>2135383</v>
      </c>
      <c r="D1013">
        <v>20210902</v>
      </c>
      <c r="E1013">
        <v>78</v>
      </c>
      <c r="F1013" t="s">
        <v>18</v>
      </c>
      <c r="G1013" t="s">
        <v>20</v>
      </c>
      <c r="H1013">
        <v>140137</v>
      </c>
      <c r="I1013" t="s">
        <v>34</v>
      </c>
      <c r="J1013" t="s">
        <v>34</v>
      </c>
      <c r="K1013" t="s">
        <v>222</v>
      </c>
      <c r="L1013" t="s">
        <v>34</v>
      </c>
      <c r="M1013" t="s">
        <v>34</v>
      </c>
      <c r="N1013" t="s">
        <v>220</v>
      </c>
      <c r="O1013" t="s">
        <v>901</v>
      </c>
      <c r="P1013" t="s">
        <v>940</v>
      </c>
      <c r="Q1013" t="str">
        <f t="shared" si="60"/>
        <v>02</v>
      </c>
      <c r="R1013" t="str">
        <f t="shared" si="61"/>
        <v>09</v>
      </c>
      <c r="S1013" t="str">
        <f t="shared" si="62"/>
        <v>2021</v>
      </c>
      <c r="T1013" s="4" t="str">
        <f t="shared" si="63"/>
        <v>02/09/2021</v>
      </c>
      <c r="U1013" s="7" t="s">
        <v>1089</v>
      </c>
    </row>
    <row r="1014" spans="1:21" x14ac:dyDescent="0.2">
      <c r="A1014" s="1">
        <v>1012</v>
      </c>
      <c r="B1014" t="s">
        <v>15</v>
      </c>
      <c r="C1014">
        <v>2137886</v>
      </c>
      <c r="D1014">
        <v>20210712</v>
      </c>
      <c r="E1014">
        <v>46</v>
      </c>
      <c r="F1014" t="s">
        <v>17</v>
      </c>
      <c r="G1014" t="s">
        <v>22</v>
      </c>
      <c r="H1014">
        <v>140119</v>
      </c>
      <c r="I1014" t="s">
        <v>34</v>
      </c>
      <c r="J1014" t="s">
        <v>34</v>
      </c>
      <c r="K1014" t="s">
        <v>346</v>
      </c>
      <c r="L1014" t="s">
        <v>34</v>
      </c>
      <c r="M1014" t="s">
        <v>34</v>
      </c>
      <c r="N1014" t="s">
        <v>360</v>
      </c>
      <c r="O1014" t="s">
        <v>901</v>
      </c>
      <c r="P1014" t="s">
        <v>914</v>
      </c>
      <c r="Q1014" t="str">
        <f t="shared" si="60"/>
        <v>12</v>
      </c>
      <c r="R1014" t="str">
        <f t="shared" si="61"/>
        <v>07</v>
      </c>
      <c r="S1014" t="str">
        <f t="shared" si="62"/>
        <v>2021</v>
      </c>
      <c r="T1014" s="4" t="str">
        <f t="shared" si="63"/>
        <v>12/07/2021</v>
      </c>
      <c r="U1014" s="7" t="s">
        <v>1225</v>
      </c>
    </row>
    <row r="1015" spans="1:21" x14ac:dyDescent="0.2">
      <c r="A1015" s="1">
        <v>1013</v>
      </c>
      <c r="B1015" t="s">
        <v>15</v>
      </c>
      <c r="C1015">
        <v>2137924</v>
      </c>
      <c r="D1015">
        <v>20211210</v>
      </c>
      <c r="E1015">
        <v>47</v>
      </c>
      <c r="F1015" t="s">
        <v>18</v>
      </c>
      <c r="G1015" t="s">
        <v>22</v>
      </c>
      <c r="H1015">
        <v>140130</v>
      </c>
      <c r="I1015" t="s">
        <v>34</v>
      </c>
      <c r="J1015" t="s">
        <v>34</v>
      </c>
      <c r="K1015" t="s">
        <v>257</v>
      </c>
      <c r="L1015" t="s">
        <v>34</v>
      </c>
      <c r="M1015" t="s">
        <v>34</v>
      </c>
      <c r="N1015" t="s">
        <v>34</v>
      </c>
      <c r="O1015" t="s">
        <v>901</v>
      </c>
      <c r="P1015" t="s">
        <v>926</v>
      </c>
      <c r="Q1015" t="str">
        <f t="shared" si="60"/>
        <v>10</v>
      </c>
      <c r="R1015" t="str">
        <f t="shared" si="61"/>
        <v>12</v>
      </c>
      <c r="S1015" t="str">
        <f t="shared" si="62"/>
        <v>2021</v>
      </c>
      <c r="T1015" s="4" t="str">
        <f t="shared" si="63"/>
        <v>10/12/2021</v>
      </c>
      <c r="U1015" s="7" t="s">
        <v>1200</v>
      </c>
    </row>
    <row r="1016" spans="1:21" x14ac:dyDescent="0.2">
      <c r="A1016" s="1">
        <v>1014</v>
      </c>
      <c r="B1016" t="s">
        <v>15</v>
      </c>
      <c r="C1016">
        <v>2140070</v>
      </c>
      <c r="D1016">
        <v>20211124</v>
      </c>
      <c r="E1016">
        <v>67</v>
      </c>
      <c r="F1016" t="s">
        <v>18</v>
      </c>
      <c r="G1016" t="s">
        <v>20</v>
      </c>
      <c r="H1016">
        <v>140126</v>
      </c>
      <c r="I1016" t="s">
        <v>34</v>
      </c>
      <c r="J1016" t="s">
        <v>34</v>
      </c>
      <c r="K1016" t="s">
        <v>218</v>
      </c>
      <c r="L1016" t="s">
        <v>34</v>
      </c>
      <c r="M1016" t="s">
        <v>34</v>
      </c>
      <c r="N1016" t="s">
        <v>34</v>
      </c>
      <c r="O1016" t="s">
        <v>901</v>
      </c>
      <c r="P1016" t="s">
        <v>924</v>
      </c>
      <c r="Q1016" t="str">
        <f t="shared" si="60"/>
        <v>24</v>
      </c>
      <c r="R1016" t="str">
        <f t="shared" si="61"/>
        <v>11</v>
      </c>
      <c r="S1016" t="str">
        <f t="shared" si="62"/>
        <v>2021</v>
      </c>
      <c r="T1016" s="4" t="str">
        <f t="shared" si="63"/>
        <v>24/11/2021</v>
      </c>
      <c r="U1016" s="7" t="s">
        <v>1399</v>
      </c>
    </row>
    <row r="1017" spans="1:21" x14ac:dyDescent="0.2">
      <c r="A1017" s="1">
        <v>1015</v>
      </c>
      <c r="B1017" t="s">
        <v>15</v>
      </c>
      <c r="C1017">
        <v>2141501</v>
      </c>
      <c r="D1017">
        <v>20210608</v>
      </c>
      <c r="E1017">
        <v>86</v>
      </c>
      <c r="F1017" t="s">
        <v>18</v>
      </c>
      <c r="G1017" t="s">
        <v>20</v>
      </c>
      <c r="H1017">
        <v>140126</v>
      </c>
      <c r="I1017" t="s">
        <v>34</v>
      </c>
      <c r="J1017" t="s">
        <v>34</v>
      </c>
      <c r="K1017" t="s">
        <v>218</v>
      </c>
      <c r="L1017" t="s">
        <v>34</v>
      </c>
      <c r="M1017" t="s">
        <v>34</v>
      </c>
      <c r="N1017" t="s">
        <v>218</v>
      </c>
      <c r="O1017" t="s">
        <v>901</v>
      </c>
      <c r="P1017" t="s">
        <v>908</v>
      </c>
      <c r="Q1017" t="str">
        <f t="shared" si="60"/>
        <v>08</v>
      </c>
      <c r="R1017" t="str">
        <f t="shared" si="61"/>
        <v>06</v>
      </c>
      <c r="S1017" t="str">
        <f t="shared" si="62"/>
        <v>2021</v>
      </c>
      <c r="T1017" s="4" t="str">
        <f t="shared" si="63"/>
        <v>08/06/2021</v>
      </c>
      <c r="U1017" s="7" t="s">
        <v>1166</v>
      </c>
    </row>
    <row r="1018" spans="1:21" x14ac:dyDescent="0.2">
      <c r="A1018" s="1">
        <v>1016</v>
      </c>
      <c r="B1018" t="s">
        <v>15</v>
      </c>
      <c r="C1018">
        <v>2142219</v>
      </c>
      <c r="D1018">
        <v>20210811</v>
      </c>
      <c r="E1018">
        <v>49</v>
      </c>
      <c r="F1018" t="s">
        <v>17</v>
      </c>
      <c r="G1018" t="s">
        <v>19</v>
      </c>
      <c r="H1018">
        <v>100501</v>
      </c>
      <c r="I1018" t="s">
        <v>36</v>
      </c>
      <c r="J1018" t="s">
        <v>62</v>
      </c>
      <c r="K1018" t="s">
        <v>62</v>
      </c>
      <c r="L1018" t="s">
        <v>36</v>
      </c>
      <c r="M1018" t="s">
        <v>117</v>
      </c>
      <c r="N1018" t="s">
        <v>117</v>
      </c>
      <c r="O1018" t="s">
        <v>901</v>
      </c>
      <c r="P1018" t="s">
        <v>908</v>
      </c>
      <c r="Q1018" t="str">
        <f t="shared" si="60"/>
        <v>11</v>
      </c>
      <c r="R1018" t="str">
        <f t="shared" si="61"/>
        <v>08</v>
      </c>
      <c r="S1018" t="str">
        <f t="shared" si="62"/>
        <v>2021</v>
      </c>
      <c r="T1018" s="4" t="str">
        <f t="shared" si="63"/>
        <v>11/08/2021</v>
      </c>
      <c r="U1018" s="7" t="s">
        <v>1211</v>
      </c>
    </row>
    <row r="1019" spans="1:21" x14ac:dyDescent="0.2">
      <c r="A1019" s="1">
        <v>1017</v>
      </c>
      <c r="B1019" t="s">
        <v>15</v>
      </c>
      <c r="C1019">
        <v>2143275</v>
      </c>
      <c r="D1019">
        <v>20210506</v>
      </c>
      <c r="E1019">
        <v>72</v>
      </c>
      <c r="F1019" t="s">
        <v>17</v>
      </c>
      <c r="G1019" t="s">
        <v>19</v>
      </c>
      <c r="H1019">
        <v>150410</v>
      </c>
      <c r="I1019" t="s">
        <v>45</v>
      </c>
      <c r="J1019" t="s">
        <v>101</v>
      </c>
      <c r="K1019" t="s">
        <v>379</v>
      </c>
      <c r="L1019" t="s">
        <v>45</v>
      </c>
      <c r="M1019" t="s">
        <v>101</v>
      </c>
      <c r="N1019" t="s">
        <v>379</v>
      </c>
      <c r="O1019" t="s">
        <v>901</v>
      </c>
      <c r="P1019" t="s">
        <v>914</v>
      </c>
      <c r="Q1019" t="str">
        <f t="shared" si="60"/>
        <v>06</v>
      </c>
      <c r="R1019" t="str">
        <f t="shared" si="61"/>
        <v>05</v>
      </c>
      <c r="S1019" t="str">
        <f t="shared" si="62"/>
        <v>2021</v>
      </c>
      <c r="T1019" s="4" t="str">
        <f t="shared" si="63"/>
        <v>06/05/2021</v>
      </c>
      <c r="U1019" s="7" t="s">
        <v>1138</v>
      </c>
    </row>
    <row r="1020" spans="1:21" x14ac:dyDescent="0.2">
      <c r="A1020" s="1">
        <v>1018</v>
      </c>
      <c r="B1020" t="s">
        <v>15</v>
      </c>
      <c r="C1020">
        <v>2146990</v>
      </c>
      <c r="D1020">
        <v>20210904</v>
      </c>
      <c r="E1020">
        <v>61</v>
      </c>
      <c r="F1020" t="s">
        <v>17</v>
      </c>
      <c r="G1020" t="s">
        <v>19</v>
      </c>
      <c r="H1020">
        <v>70101</v>
      </c>
      <c r="I1020" t="s">
        <v>57</v>
      </c>
      <c r="J1020" t="s">
        <v>57</v>
      </c>
      <c r="K1020" t="s">
        <v>57</v>
      </c>
      <c r="L1020" t="s">
        <v>57</v>
      </c>
      <c r="M1020" t="s">
        <v>57</v>
      </c>
      <c r="N1020" t="s">
        <v>57</v>
      </c>
      <c r="O1020" t="s">
        <v>901</v>
      </c>
      <c r="P1020" t="s">
        <v>909</v>
      </c>
      <c r="Q1020" t="str">
        <f t="shared" si="60"/>
        <v>04</v>
      </c>
      <c r="R1020" t="str">
        <f t="shared" si="61"/>
        <v>09</v>
      </c>
      <c r="S1020" t="str">
        <f t="shared" si="62"/>
        <v>2021</v>
      </c>
      <c r="T1020" s="4" t="str">
        <f t="shared" si="63"/>
        <v>04/09/2021</v>
      </c>
      <c r="U1020" s="7" t="s">
        <v>1117</v>
      </c>
    </row>
    <row r="1021" spans="1:21" x14ac:dyDescent="0.2">
      <c r="A1021" s="1">
        <v>1019</v>
      </c>
      <c r="B1021" t="s">
        <v>15</v>
      </c>
      <c r="C1021">
        <v>2148254</v>
      </c>
      <c r="D1021">
        <v>20211120</v>
      </c>
      <c r="E1021">
        <v>49</v>
      </c>
      <c r="F1021" t="s">
        <v>17</v>
      </c>
      <c r="G1021" t="s">
        <v>20</v>
      </c>
      <c r="H1021">
        <v>140122</v>
      </c>
      <c r="I1021" t="s">
        <v>34</v>
      </c>
      <c r="J1021" t="s">
        <v>34</v>
      </c>
      <c r="K1021" t="s">
        <v>253</v>
      </c>
      <c r="L1021" t="s">
        <v>34</v>
      </c>
      <c r="M1021" t="s">
        <v>34</v>
      </c>
      <c r="N1021" t="s">
        <v>253</v>
      </c>
      <c r="O1021" t="s">
        <v>901</v>
      </c>
      <c r="P1021" t="s">
        <v>911</v>
      </c>
      <c r="Q1021" t="str">
        <f t="shared" si="60"/>
        <v>20</v>
      </c>
      <c r="R1021" t="str">
        <f t="shared" si="61"/>
        <v>11</v>
      </c>
      <c r="S1021" t="str">
        <f t="shared" si="62"/>
        <v>2021</v>
      </c>
      <c r="T1021" s="4" t="str">
        <f t="shared" si="63"/>
        <v>20/11/2021</v>
      </c>
      <c r="U1021" s="7" t="s">
        <v>1341</v>
      </c>
    </row>
    <row r="1022" spans="1:21" x14ac:dyDescent="0.2">
      <c r="A1022" s="1">
        <v>1020</v>
      </c>
      <c r="B1022" t="s">
        <v>15</v>
      </c>
      <c r="C1022">
        <v>2150619</v>
      </c>
      <c r="D1022">
        <v>20211007</v>
      </c>
      <c r="E1022">
        <v>46</v>
      </c>
      <c r="F1022" t="s">
        <v>18</v>
      </c>
      <c r="G1022" t="s">
        <v>19</v>
      </c>
      <c r="H1022">
        <v>50101</v>
      </c>
      <c r="I1022" t="s">
        <v>37</v>
      </c>
      <c r="J1022" t="s">
        <v>98</v>
      </c>
      <c r="K1022" t="s">
        <v>37</v>
      </c>
      <c r="L1022" t="s">
        <v>37</v>
      </c>
      <c r="M1022" t="s">
        <v>98</v>
      </c>
      <c r="N1022" t="s">
        <v>368</v>
      </c>
      <c r="O1022" t="s">
        <v>901</v>
      </c>
      <c r="P1022" t="s">
        <v>909</v>
      </c>
      <c r="Q1022" t="str">
        <f t="shared" si="60"/>
        <v>07</v>
      </c>
      <c r="R1022" t="str">
        <f t="shared" si="61"/>
        <v>10</v>
      </c>
      <c r="S1022" t="str">
        <f t="shared" si="62"/>
        <v>2021</v>
      </c>
      <c r="T1022" s="4" t="str">
        <f t="shared" si="63"/>
        <v>07/10/2021</v>
      </c>
      <c r="U1022" s="7" t="s">
        <v>1157</v>
      </c>
    </row>
    <row r="1023" spans="1:21" x14ac:dyDescent="0.2">
      <c r="A1023" s="1">
        <v>1021</v>
      </c>
      <c r="B1023" t="s">
        <v>15</v>
      </c>
      <c r="C1023">
        <v>2153998</v>
      </c>
      <c r="D1023">
        <v>20210627</v>
      </c>
      <c r="E1023">
        <v>54</v>
      </c>
      <c r="F1023" t="s">
        <v>18</v>
      </c>
      <c r="G1023" t="s">
        <v>20</v>
      </c>
      <c r="H1023">
        <v>140126</v>
      </c>
      <c r="I1023" t="s">
        <v>34</v>
      </c>
      <c r="J1023" t="s">
        <v>34</v>
      </c>
      <c r="K1023" t="s">
        <v>218</v>
      </c>
      <c r="L1023" t="s">
        <v>34</v>
      </c>
      <c r="M1023" t="s">
        <v>34</v>
      </c>
      <c r="N1023" t="s">
        <v>299</v>
      </c>
      <c r="O1023" t="s">
        <v>901</v>
      </c>
      <c r="P1023" t="s">
        <v>914</v>
      </c>
      <c r="Q1023" t="str">
        <f t="shared" si="60"/>
        <v>27</v>
      </c>
      <c r="R1023" t="str">
        <f t="shared" si="61"/>
        <v>06</v>
      </c>
      <c r="S1023" t="str">
        <f t="shared" si="62"/>
        <v>2021</v>
      </c>
      <c r="T1023" s="4" t="str">
        <f t="shared" si="63"/>
        <v>27/06/2021</v>
      </c>
      <c r="U1023" s="7" t="s">
        <v>1429</v>
      </c>
    </row>
    <row r="1024" spans="1:21" x14ac:dyDescent="0.2">
      <c r="A1024" s="1">
        <v>1022</v>
      </c>
      <c r="B1024" t="s">
        <v>15</v>
      </c>
      <c r="C1024">
        <v>2157380</v>
      </c>
      <c r="D1024">
        <v>20211106</v>
      </c>
      <c r="E1024">
        <v>58</v>
      </c>
      <c r="F1024" t="s">
        <v>18</v>
      </c>
      <c r="G1024" t="s">
        <v>20</v>
      </c>
      <c r="H1024">
        <v>140140</v>
      </c>
      <c r="I1024" t="s">
        <v>34</v>
      </c>
      <c r="J1024" t="s">
        <v>34</v>
      </c>
      <c r="K1024" t="s">
        <v>219</v>
      </c>
      <c r="L1024" t="s">
        <v>34</v>
      </c>
      <c r="M1024" t="s">
        <v>34</v>
      </c>
      <c r="N1024" t="s">
        <v>332</v>
      </c>
      <c r="O1024" t="s">
        <v>901</v>
      </c>
      <c r="P1024" t="s">
        <v>911</v>
      </c>
      <c r="Q1024" t="str">
        <f t="shared" si="60"/>
        <v>06</v>
      </c>
      <c r="R1024" t="str">
        <f t="shared" si="61"/>
        <v>11</v>
      </c>
      <c r="S1024" t="str">
        <f t="shared" si="62"/>
        <v>2021</v>
      </c>
      <c r="T1024" s="4" t="str">
        <f t="shared" si="63"/>
        <v>06/11/2021</v>
      </c>
      <c r="U1024" s="7" t="s">
        <v>1144</v>
      </c>
    </row>
    <row r="1025" spans="1:21" x14ac:dyDescent="0.2">
      <c r="A1025" s="1">
        <v>1023</v>
      </c>
      <c r="B1025" t="s">
        <v>15</v>
      </c>
      <c r="C1025">
        <v>2160347</v>
      </c>
      <c r="D1025">
        <v>20210724</v>
      </c>
      <c r="E1025">
        <v>52</v>
      </c>
      <c r="F1025" t="s">
        <v>18</v>
      </c>
      <c r="G1025" t="s">
        <v>20</v>
      </c>
      <c r="H1025">
        <v>140126</v>
      </c>
      <c r="I1025" t="s">
        <v>34</v>
      </c>
      <c r="J1025" t="s">
        <v>34</v>
      </c>
      <c r="K1025" t="s">
        <v>218</v>
      </c>
      <c r="L1025" t="s">
        <v>34</v>
      </c>
      <c r="M1025" t="s">
        <v>34</v>
      </c>
      <c r="N1025" t="s">
        <v>218</v>
      </c>
      <c r="O1025" t="s">
        <v>901</v>
      </c>
      <c r="P1025" t="s">
        <v>938</v>
      </c>
      <c r="Q1025" t="str">
        <f t="shared" si="60"/>
        <v>24</v>
      </c>
      <c r="R1025" t="str">
        <f t="shared" si="61"/>
        <v>07</v>
      </c>
      <c r="S1025" t="str">
        <f t="shared" si="62"/>
        <v>2021</v>
      </c>
      <c r="T1025" s="4" t="str">
        <f t="shared" si="63"/>
        <v>24/07/2021</v>
      </c>
      <c r="U1025" s="7" t="s">
        <v>1395</v>
      </c>
    </row>
    <row r="1026" spans="1:21" x14ac:dyDescent="0.2">
      <c r="A1026" s="1">
        <v>1024</v>
      </c>
      <c r="B1026" t="s">
        <v>15</v>
      </c>
      <c r="C1026">
        <v>2163640</v>
      </c>
      <c r="D1026">
        <v>20211224</v>
      </c>
      <c r="E1026">
        <v>46</v>
      </c>
      <c r="F1026" t="s">
        <v>18</v>
      </c>
      <c r="G1026" t="s">
        <v>20</v>
      </c>
      <c r="H1026">
        <v>140108</v>
      </c>
      <c r="I1026" t="s">
        <v>34</v>
      </c>
      <c r="J1026" t="s">
        <v>34</v>
      </c>
      <c r="K1026" t="s">
        <v>335</v>
      </c>
      <c r="L1026" t="s">
        <v>34</v>
      </c>
      <c r="M1026" t="s">
        <v>34</v>
      </c>
      <c r="N1026" t="s">
        <v>361</v>
      </c>
      <c r="O1026" t="s">
        <v>901</v>
      </c>
      <c r="P1026" t="s">
        <v>912</v>
      </c>
      <c r="Q1026" t="str">
        <f t="shared" si="60"/>
        <v>24</v>
      </c>
      <c r="R1026" t="str">
        <f t="shared" si="61"/>
        <v>12</v>
      </c>
      <c r="S1026" t="str">
        <f t="shared" si="62"/>
        <v>2021</v>
      </c>
      <c r="T1026" s="4" t="str">
        <f t="shared" si="63"/>
        <v>24/12/2021</v>
      </c>
      <c r="U1026" s="7" t="s">
        <v>1400</v>
      </c>
    </row>
    <row r="1027" spans="1:21" x14ac:dyDescent="0.2">
      <c r="A1027" s="1">
        <v>1025</v>
      </c>
      <c r="B1027" t="s">
        <v>15</v>
      </c>
      <c r="C1027">
        <v>2164059</v>
      </c>
      <c r="D1027">
        <v>20211214</v>
      </c>
      <c r="E1027">
        <v>59</v>
      </c>
      <c r="F1027" t="s">
        <v>18</v>
      </c>
      <c r="G1027" t="s">
        <v>20</v>
      </c>
      <c r="H1027">
        <v>140124</v>
      </c>
      <c r="I1027" t="s">
        <v>34</v>
      </c>
      <c r="J1027" t="s">
        <v>34</v>
      </c>
      <c r="K1027" t="s">
        <v>378</v>
      </c>
      <c r="L1027" t="s">
        <v>34</v>
      </c>
      <c r="M1027" t="s">
        <v>34</v>
      </c>
      <c r="N1027" t="s">
        <v>308</v>
      </c>
      <c r="O1027" t="s">
        <v>901</v>
      </c>
      <c r="P1027" t="s">
        <v>912</v>
      </c>
      <c r="Q1027" t="str">
        <f t="shared" ref="Q1027:Q1090" si="64">+RIGHT(D1027,2)</f>
        <v>14</v>
      </c>
      <c r="R1027" t="str">
        <f t="shared" ref="R1027:R1090" si="65">+MID(D1027,5,2)</f>
        <v>12</v>
      </c>
      <c r="S1027" t="str">
        <f t="shared" ref="S1027:S1090" si="66">+LEFT(D1027,4)</f>
        <v>2021</v>
      </c>
      <c r="T1027" s="4" t="str">
        <f t="shared" ref="T1027:T1090" si="67">+_xlfn.CONCAT(Q1027,"/",R1027,"/",S1027)</f>
        <v>14/12/2021</v>
      </c>
      <c r="U1027" s="7" t="s">
        <v>1256</v>
      </c>
    </row>
    <row r="1028" spans="1:21" x14ac:dyDescent="0.2">
      <c r="A1028" s="1">
        <v>1026</v>
      </c>
      <c r="B1028" t="s">
        <v>15</v>
      </c>
      <c r="C1028">
        <v>2164883</v>
      </c>
      <c r="D1028">
        <v>20210922</v>
      </c>
      <c r="E1028">
        <v>53</v>
      </c>
      <c r="F1028" t="s">
        <v>18</v>
      </c>
      <c r="G1028" t="s">
        <v>19</v>
      </c>
      <c r="H1028">
        <v>10205</v>
      </c>
      <c r="I1028" t="s">
        <v>50</v>
      </c>
      <c r="J1028" t="s">
        <v>119</v>
      </c>
      <c r="K1028" t="s">
        <v>119</v>
      </c>
      <c r="L1028" t="s">
        <v>50</v>
      </c>
      <c r="M1028" t="s">
        <v>119</v>
      </c>
      <c r="N1028" t="s">
        <v>119</v>
      </c>
      <c r="O1028" t="s">
        <v>901</v>
      </c>
      <c r="P1028" t="s">
        <v>916</v>
      </c>
      <c r="Q1028" t="str">
        <f t="shared" si="64"/>
        <v>22</v>
      </c>
      <c r="R1028" t="str">
        <f t="shared" si="65"/>
        <v>09</v>
      </c>
      <c r="S1028" t="str">
        <f t="shared" si="66"/>
        <v>2021</v>
      </c>
      <c r="T1028" s="4" t="str">
        <f t="shared" si="67"/>
        <v>22/09/2021</v>
      </c>
      <c r="U1028" s="7" t="s">
        <v>1365</v>
      </c>
    </row>
    <row r="1029" spans="1:21" x14ac:dyDescent="0.2">
      <c r="A1029" s="1">
        <v>1027</v>
      </c>
      <c r="B1029" t="s">
        <v>15</v>
      </c>
      <c r="C1029">
        <v>2170789</v>
      </c>
      <c r="D1029">
        <v>20210915</v>
      </c>
      <c r="E1029">
        <v>72</v>
      </c>
      <c r="F1029" t="s">
        <v>17</v>
      </c>
      <c r="G1029" t="s">
        <v>22</v>
      </c>
      <c r="H1029">
        <v>140141</v>
      </c>
      <c r="I1029" t="s">
        <v>34</v>
      </c>
      <c r="J1029" t="s">
        <v>34</v>
      </c>
      <c r="K1029" t="s">
        <v>360</v>
      </c>
      <c r="L1029" t="s">
        <v>54</v>
      </c>
      <c r="M1029" t="s">
        <v>108</v>
      </c>
      <c r="N1029" t="s">
        <v>381</v>
      </c>
      <c r="O1029" t="s">
        <v>901</v>
      </c>
      <c r="P1029" t="s">
        <v>914</v>
      </c>
      <c r="Q1029" t="str">
        <f t="shared" si="64"/>
        <v>15</v>
      </c>
      <c r="R1029" t="str">
        <f t="shared" si="65"/>
        <v>09</v>
      </c>
      <c r="S1029" t="str">
        <f t="shared" si="66"/>
        <v>2021</v>
      </c>
      <c r="T1029" s="4" t="str">
        <f t="shared" si="67"/>
        <v>15/09/2021</v>
      </c>
      <c r="U1029" s="7" t="s">
        <v>1267</v>
      </c>
    </row>
    <row r="1030" spans="1:21" x14ac:dyDescent="0.2">
      <c r="A1030" s="1">
        <v>1028</v>
      </c>
      <c r="B1030" t="s">
        <v>15</v>
      </c>
      <c r="C1030">
        <v>2177616</v>
      </c>
      <c r="D1030">
        <v>20210925</v>
      </c>
      <c r="E1030">
        <v>56</v>
      </c>
      <c r="F1030" t="s">
        <v>18</v>
      </c>
      <c r="G1030" t="s">
        <v>20</v>
      </c>
      <c r="H1030">
        <v>140135</v>
      </c>
      <c r="I1030" t="s">
        <v>34</v>
      </c>
      <c r="J1030" t="s">
        <v>34</v>
      </c>
      <c r="K1030" t="s">
        <v>220</v>
      </c>
      <c r="L1030" t="s">
        <v>34</v>
      </c>
      <c r="M1030" t="s">
        <v>34</v>
      </c>
      <c r="N1030" t="s">
        <v>220</v>
      </c>
      <c r="O1030" t="s">
        <v>901</v>
      </c>
      <c r="P1030" t="s">
        <v>924</v>
      </c>
      <c r="Q1030" t="str">
        <f t="shared" si="64"/>
        <v>25</v>
      </c>
      <c r="R1030" t="str">
        <f t="shared" si="65"/>
        <v>09</v>
      </c>
      <c r="S1030" t="str">
        <f t="shared" si="66"/>
        <v>2021</v>
      </c>
      <c r="T1030" s="4" t="str">
        <f t="shared" si="67"/>
        <v>25/09/2021</v>
      </c>
      <c r="U1030" s="7" t="s">
        <v>1409</v>
      </c>
    </row>
    <row r="1031" spans="1:21" x14ac:dyDescent="0.2">
      <c r="A1031" s="1">
        <v>1029</v>
      </c>
      <c r="B1031" t="s">
        <v>15</v>
      </c>
      <c r="C1031">
        <v>2181406</v>
      </c>
      <c r="D1031">
        <v>20211224</v>
      </c>
      <c r="E1031">
        <v>45</v>
      </c>
      <c r="F1031" t="s">
        <v>18</v>
      </c>
      <c r="G1031" t="s">
        <v>23</v>
      </c>
      <c r="H1031">
        <v>140132</v>
      </c>
      <c r="I1031" t="s">
        <v>34</v>
      </c>
      <c r="J1031" t="s">
        <v>34</v>
      </c>
      <c r="K1031" t="s">
        <v>361</v>
      </c>
      <c r="L1031" t="s">
        <v>34</v>
      </c>
      <c r="M1031" t="s">
        <v>34</v>
      </c>
      <c r="N1031" t="s">
        <v>253</v>
      </c>
      <c r="O1031" t="s">
        <v>901</v>
      </c>
      <c r="P1031" t="s">
        <v>912</v>
      </c>
      <c r="Q1031" t="str">
        <f t="shared" si="64"/>
        <v>24</v>
      </c>
      <c r="R1031" t="str">
        <f t="shared" si="65"/>
        <v>12</v>
      </c>
      <c r="S1031" t="str">
        <f t="shared" si="66"/>
        <v>2021</v>
      </c>
      <c r="T1031" s="4" t="str">
        <f t="shared" si="67"/>
        <v>24/12/2021</v>
      </c>
      <c r="U1031" s="7" t="s">
        <v>1400</v>
      </c>
    </row>
    <row r="1032" spans="1:21" x14ac:dyDescent="0.2">
      <c r="A1032" s="1">
        <v>1030</v>
      </c>
      <c r="B1032" t="s">
        <v>15</v>
      </c>
      <c r="C1032">
        <v>2183683</v>
      </c>
      <c r="D1032">
        <v>20210514</v>
      </c>
      <c r="E1032">
        <v>43</v>
      </c>
      <c r="F1032" t="s">
        <v>18</v>
      </c>
      <c r="G1032" t="s">
        <v>19</v>
      </c>
      <c r="H1032">
        <v>230101</v>
      </c>
      <c r="I1032" t="s">
        <v>38</v>
      </c>
      <c r="J1032" t="s">
        <v>38</v>
      </c>
      <c r="K1032" t="s">
        <v>38</v>
      </c>
      <c r="L1032" t="s">
        <v>38</v>
      </c>
      <c r="M1032" t="s">
        <v>38</v>
      </c>
      <c r="N1032" t="s">
        <v>38</v>
      </c>
      <c r="O1032" t="s">
        <v>901</v>
      </c>
      <c r="P1032" t="s">
        <v>908</v>
      </c>
      <c r="Q1032" t="str">
        <f t="shared" si="64"/>
        <v>14</v>
      </c>
      <c r="R1032" t="str">
        <f t="shared" si="65"/>
        <v>05</v>
      </c>
      <c r="S1032" t="str">
        <f t="shared" si="66"/>
        <v>2021</v>
      </c>
      <c r="T1032" s="4" t="str">
        <f t="shared" si="67"/>
        <v>14/05/2021</v>
      </c>
      <c r="U1032" s="7" t="s">
        <v>1248</v>
      </c>
    </row>
    <row r="1033" spans="1:21" x14ac:dyDescent="0.2">
      <c r="A1033" s="1">
        <v>1031</v>
      </c>
      <c r="B1033" t="s">
        <v>15</v>
      </c>
      <c r="C1033">
        <v>2187203</v>
      </c>
      <c r="D1033">
        <v>20210512</v>
      </c>
      <c r="E1033">
        <v>62</v>
      </c>
      <c r="F1033" t="s">
        <v>17</v>
      </c>
      <c r="G1033" t="s">
        <v>19</v>
      </c>
      <c r="H1033">
        <v>160101</v>
      </c>
      <c r="I1033" t="s">
        <v>39</v>
      </c>
      <c r="J1033" t="s">
        <v>65</v>
      </c>
      <c r="K1033" t="s">
        <v>65</v>
      </c>
      <c r="L1033" t="s">
        <v>39</v>
      </c>
      <c r="M1033" t="s">
        <v>65</v>
      </c>
      <c r="N1033" t="s">
        <v>65</v>
      </c>
      <c r="O1033" t="s">
        <v>901</v>
      </c>
      <c r="P1033" t="s">
        <v>908</v>
      </c>
      <c r="Q1033" t="str">
        <f t="shared" si="64"/>
        <v>12</v>
      </c>
      <c r="R1033" t="str">
        <f t="shared" si="65"/>
        <v>05</v>
      </c>
      <c r="S1033" t="str">
        <f t="shared" si="66"/>
        <v>2021</v>
      </c>
      <c r="T1033" s="4" t="str">
        <f t="shared" si="67"/>
        <v>12/05/2021</v>
      </c>
      <c r="U1033" s="7" t="s">
        <v>1222</v>
      </c>
    </row>
    <row r="1034" spans="1:21" x14ac:dyDescent="0.2">
      <c r="A1034" s="1">
        <v>1032</v>
      </c>
      <c r="B1034" t="s">
        <v>15</v>
      </c>
      <c r="C1034">
        <v>2188586</v>
      </c>
      <c r="D1034">
        <v>20210707</v>
      </c>
      <c r="E1034">
        <v>55</v>
      </c>
      <c r="F1034" t="s">
        <v>17</v>
      </c>
      <c r="G1034" t="s">
        <v>22</v>
      </c>
      <c r="H1034">
        <v>190601</v>
      </c>
      <c r="I1034" t="s">
        <v>46</v>
      </c>
      <c r="J1034" t="s">
        <v>94</v>
      </c>
      <c r="K1034" t="s">
        <v>94</v>
      </c>
      <c r="L1034" t="s">
        <v>46</v>
      </c>
      <c r="M1034" t="s">
        <v>94</v>
      </c>
      <c r="N1034" t="s">
        <v>94</v>
      </c>
      <c r="O1034" t="s">
        <v>901</v>
      </c>
      <c r="P1034" t="s">
        <v>933</v>
      </c>
      <c r="Q1034" t="str">
        <f t="shared" si="64"/>
        <v>07</v>
      </c>
      <c r="R1034" t="str">
        <f t="shared" si="65"/>
        <v>07</v>
      </c>
      <c r="S1034" t="str">
        <f t="shared" si="66"/>
        <v>2021</v>
      </c>
      <c r="T1034" s="4" t="str">
        <f t="shared" si="67"/>
        <v>07/07/2021</v>
      </c>
      <c r="U1034" s="7" t="s">
        <v>1154</v>
      </c>
    </row>
    <row r="1035" spans="1:21" x14ac:dyDescent="0.2">
      <c r="A1035" s="1">
        <v>1033</v>
      </c>
      <c r="B1035" t="s">
        <v>15</v>
      </c>
      <c r="C1035">
        <v>2192100</v>
      </c>
      <c r="D1035">
        <v>20211106</v>
      </c>
      <c r="E1035">
        <v>66</v>
      </c>
      <c r="F1035" t="s">
        <v>18</v>
      </c>
      <c r="G1035" t="s">
        <v>20</v>
      </c>
      <c r="H1035">
        <v>140142</v>
      </c>
      <c r="I1035" t="s">
        <v>34</v>
      </c>
      <c r="J1035" t="s">
        <v>34</v>
      </c>
      <c r="K1035" t="s">
        <v>263</v>
      </c>
      <c r="L1035" t="s">
        <v>34</v>
      </c>
      <c r="M1035" t="s">
        <v>34</v>
      </c>
      <c r="N1035" t="s">
        <v>34</v>
      </c>
      <c r="O1035" t="s">
        <v>901</v>
      </c>
      <c r="P1035" t="s">
        <v>911</v>
      </c>
      <c r="Q1035" t="str">
        <f t="shared" si="64"/>
        <v>06</v>
      </c>
      <c r="R1035" t="str">
        <f t="shared" si="65"/>
        <v>11</v>
      </c>
      <c r="S1035" t="str">
        <f t="shared" si="66"/>
        <v>2021</v>
      </c>
      <c r="T1035" s="4" t="str">
        <f t="shared" si="67"/>
        <v>06/11/2021</v>
      </c>
      <c r="U1035" s="7" t="s">
        <v>1144</v>
      </c>
    </row>
    <row r="1036" spans="1:21" x14ac:dyDescent="0.2">
      <c r="A1036" s="1">
        <v>1034</v>
      </c>
      <c r="B1036" t="s">
        <v>15</v>
      </c>
      <c r="C1036">
        <v>2193444</v>
      </c>
      <c r="D1036">
        <v>20210316</v>
      </c>
      <c r="E1036">
        <v>67</v>
      </c>
      <c r="F1036" t="s">
        <v>18</v>
      </c>
      <c r="G1036" t="s">
        <v>22</v>
      </c>
      <c r="H1036">
        <v>150113</v>
      </c>
      <c r="I1036" t="s">
        <v>45</v>
      </c>
      <c r="J1036" t="s">
        <v>71</v>
      </c>
      <c r="K1036" t="s">
        <v>285</v>
      </c>
      <c r="L1036" t="s">
        <v>45</v>
      </c>
      <c r="M1036" t="s">
        <v>71</v>
      </c>
      <c r="N1036" t="s">
        <v>285</v>
      </c>
      <c r="O1036" t="s">
        <v>901</v>
      </c>
      <c r="P1036" t="s">
        <v>914</v>
      </c>
      <c r="Q1036" t="str">
        <f t="shared" si="64"/>
        <v>16</v>
      </c>
      <c r="R1036" t="str">
        <f t="shared" si="65"/>
        <v>03</v>
      </c>
      <c r="S1036" t="str">
        <f t="shared" si="66"/>
        <v>2021</v>
      </c>
      <c r="T1036" s="4" t="str">
        <f t="shared" si="67"/>
        <v>16/03/2021</v>
      </c>
      <c r="U1036" s="7" t="s">
        <v>1274</v>
      </c>
    </row>
    <row r="1037" spans="1:21" x14ac:dyDescent="0.2">
      <c r="A1037" s="1">
        <v>1035</v>
      </c>
      <c r="B1037" t="s">
        <v>15</v>
      </c>
      <c r="C1037">
        <v>2195867</v>
      </c>
      <c r="D1037">
        <v>20211016</v>
      </c>
      <c r="E1037">
        <v>73</v>
      </c>
      <c r="F1037" t="s">
        <v>17</v>
      </c>
      <c r="G1037" t="s">
        <v>19</v>
      </c>
      <c r="H1037">
        <v>190109</v>
      </c>
      <c r="I1037" t="s">
        <v>46</v>
      </c>
      <c r="J1037" t="s">
        <v>46</v>
      </c>
      <c r="K1037" t="s">
        <v>355</v>
      </c>
      <c r="L1037" t="s">
        <v>46</v>
      </c>
      <c r="M1037" t="s">
        <v>46</v>
      </c>
      <c r="N1037" t="s">
        <v>355</v>
      </c>
      <c r="O1037" t="s">
        <v>901</v>
      </c>
      <c r="P1037" t="s">
        <v>967</v>
      </c>
      <c r="Q1037" t="str">
        <f t="shared" si="64"/>
        <v>16</v>
      </c>
      <c r="R1037" t="str">
        <f t="shared" si="65"/>
        <v>10</v>
      </c>
      <c r="S1037" t="str">
        <f t="shared" si="66"/>
        <v>2021</v>
      </c>
      <c r="T1037" s="4" t="str">
        <f t="shared" si="67"/>
        <v>16/10/2021</v>
      </c>
      <c r="U1037" s="7" t="s">
        <v>1284</v>
      </c>
    </row>
    <row r="1038" spans="1:21" x14ac:dyDescent="0.2">
      <c r="A1038" s="1">
        <v>1036</v>
      </c>
      <c r="B1038" t="s">
        <v>15</v>
      </c>
      <c r="C1038">
        <v>2198550</v>
      </c>
      <c r="D1038">
        <v>20210721</v>
      </c>
      <c r="E1038">
        <v>59</v>
      </c>
      <c r="F1038" t="s">
        <v>17</v>
      </c>
      <c r="G1038" t="s">
        <v>22</v>
      </c>
      <c r="H1038">
        <v>140101</v>
      </c>
      <c r="I1038" t="s">
        <v>34</v>
      </c>
      <c r="J1038" t="s">
        <v>34</v>
      </c>
      <c r="K1038" t="s">
        <v>34</v>
      </c>
      <c r="L1038" t="s">
        <v>59</v>
      </c>
      <c r="M1038" t="s">
        <v>877</v>
      </c>
      <c r="N1038" t="s">
        <v>59</v>
      </c>
      <c r="O1038" t="s">
        <v>901</v>
      </c>
      <c r="P1038" t="s">
        <v>940</v>
      </c>
      <c r="Q1038" t="str">
        <f t="shared" si="64"/>
        <v>21</v>
      </c>
      <c r="R1038" t="str">
        <f t="shared" si="65"/>
        <v>07</v>
      </c>
      <c r="S1038" t="str">
        <f t="shared" si="66"/>
        <v>2021</v>
      </c>
      <c r="T1038" s="4" t="str">
        <f t="shared" si="67"/>
        <v>21/07/2021</v>
      </c>
      <c r="U1038" s="7" t="s">
        <v>1349</v>
      </c>
    </row>
    <row r="1039" spans="1:21" x14ac:dyDescent="0.2">
      <c r="A1039" s="1">
        <v>1037</v>
      </c>
      <c r="B1039" t="s">
        <v>15</v>
      </c>
      <c r="C1039">
        <v>2198686</v>
      </c>
      <c r="D1039">
        <v>20211210</v>
      </c>
      <c r="E1039">
        <v>48</v>
      </c>
      <c r="F1039" t="s">
        <v>17</v>
      </c>
      <c r="G1039" t="s">
        <v>19</v>
      </c>
      <c r="H1039">
        <v>170101</v>
      </c>
      <c r="I1039" t="s">
        <v>40</v>
      </c>
      <c r="J1039" t="s">
        <v>66</v>
      </c>
      <c r="K1039" t="s">
        <v>40</v>
      </c>
      <c r="L1039" t="s">
        <v>40</v>
      </c>
      <c r="M1039" t="s">
        <v>66</v>
      </c>
      <c r="N1039" t="s">
        <v>40</v>
      </c>
      <c r="O1039" t="s">
        <v>902</v>
      </c>
      <c r="P1039" t="s">
        <v>911</v>
      </c>
      <c r="Q1039" t="str">
        <f t="shared" si="64"/>
        <v>10</v>
      </c>
      <c r="R1039" t="str">
        <f t="shared" si="65"/>
        <v>12</v>
      </c>
      <c r="S1039" t="str">
        <f t="shared" si="66"/>
        <v>2021</v>
      </c>
      <c r="T1039" s="4" t="str">
        <f t="shared" si="67"/>
        <v>10/12/2021</v>
      </c>
      <c r="U1039" s="7" t="s">
        <v>1200</v>
      </c>
    </row>
    <row r="1040" spans="1:21" x14ac:dyDescent="0.2">
      <c r="A1040" s="1">
        <v>1038</v>
      </c>
      <c r="B1040" t="s">
        <v>15</v>
      </c>
      <c r="C1040">
        <v>2199497</v>
      </c>
      <c r="D1040">
        <v>20211029</v>
      </c>
      <c r="E1040">
        <v>64</v>
      </c>
      <c r="F1040" t="s">
        <v>17</v>
      </c>
      <c r="G1040" t="s">
        <v>19</v>
      </c>
      <c r="H1040">
        <v>140408</v>
      </c>
      <c r="I1040" t="s">
        <v>34</v>
      </c>
      <c r="J1040" t="s">
        <v>118</v>
      </c>
      <c r="K1040" t="s">
        <v>380</v>
      </c>
      <c r="L1040" t="s">
        <v>34</v>
      </c>
      <c r="M1040" t="s">
        <v>118</v>
      </c>
      <c r="N1040" t="s">
        <v>380</v>
      </c>
      <c r="O1040" t="s">
        <v>901</v>
      </c>
      <c r="P1040" t="s">
        <v>910</v>
      </c>
      <c r="Q1040" t="str">
        <f t="shared" si="64"/>
        <v>29</v>
      </c>
      <c r="R1040" t="str">
        <f t="shared" si="65"/>
        <v>10</v>
      </c>
      <c r="S1040" t="str">
        <f t="shared" si="66"/>
        <v>2021</v>
      </c>
      <c r="T1040" s="4" t="str">
        <f t="shared" si="67"/>
        <v>29/10/2021</v>
      </c>
      <c r="U1040" s="7" t="s">
        <v>1456</v>
      </c>
    </row>
    <row r="1041" spans="1:21" x14ac:dyDescent="0.2">
      <c r="A1041" s="1">
        <v>1039</v>
      </c>
      <c r="B1041" t="s">
        <v>15</v>
      </c>
      <c r="C1041">
        <v>2200445</v>
      </c>
      <c r="D1041">
        <v>20211107</v>
      </c>
      <c r="E1041">
        <v>70</v>
      </c>
      <c r="F1041" t="s">
        <v>18</v>
      </c>
      <c r="G1041" t="s">
        <v>20</v>
      </c>
      <c r="H1041">
        <v>140101</v>
      </c>
      <c r="I1041" t="s">
        <v>34</v>
      </c>
      <c r="J1041" t="s">
        <v>34</v>
      </c>
      <c r="K1041" t="s">
        <v>34</v>
      </c>
      <c r="L1041" t="s">
        <v>34</v>
      </c>
      <c r="M1041" t="s">
        <v>34</v>
      </c>
      <c r="N1041" t="s">
        <v>332</v>
      </c>
      <c r="O1041" t="s">
        <v>901</v>
      </c>
      <c r="P1041" t="s">
        <v>911</v>
      </c>
      <c r="Q1041" t="str">
        <f t="shared" si="64"/>
        <v>07</v>
      </c>
      <c r="R1041" t="str">
        <f t="shared" si="65"/>
        <v>11</v>
      </c>
      <c r="S1041" t="str">
        <f t="shared" si="66"/>
        <v>2021</v>
      </c>
      <c r="T1041" s="4" t="str">
        <f t="shared" si="67"/>
        <v>07/11/2021</v>
      </c>
      <c r="U1041" s="7" t="s">
        <v>1158</v>
      </c>
    </row>
    <row r="1042" spans="1:21" x14ac:dyDescent="0.2">
      <c r="A1042" s="1">
        <v>1040</v>
      </c>
      <c r="B1042" t="s">
        <v>15</v>
      </c>
      <c r="C1042">
        <v>2200943</v>
      </c>
      <c r="D1042">
        <v>20210802</v>
      </c>
      <c r="E1042">
        <v>75</v>
      </c>
      <c r="F1042" t="s">
        <v>17</v>
      </c>
      <c r="G1042" t="s">
        <v>27</v>
      </c>
      <c r="H1042">
        <v>140110</v>
      </c>
      <c r="I1042" t="s">
        <v>34</v>
      </c>
      <c r="J1042" t="s">
        <v>34</v>
      </c>
      <c r="K1042" t="s">
        <v>302</v>
      </c>
      <c r="L1042" t="s">
        <v>34</v>
      </c>
      <c r="M1042" t="s">
        <v>34</v>
      </c>
      <c r="N1042" t="s">
        <v>288</v>
      </c>
      <c r="O1042" t="s">
        <v>901</v>
      </c>
      <c r="P1042" t="s">
        <v>942</v>
      </c>
      <c r="Q1042" t="str">
        <f t="shared" si="64"/>
        <v>02</v>
      </c>
      <c r="R1042" t="str">
        <f t="shared" si="65"/>
        <v>08</v>
      </c>
      <c r="S1042" t="str">
        <f t="shared" si="66"/>
        <v>2021</v>
      </c>
      <c r="T1042" s="4" t="str">
        <f t="shared" si="67"/>
        <v>02/08/2021</v>
      </c>
      <c r="U1042" s="7" t="s">
        <v>1088</v>
      </c>
    </row>
    <row r="1043" spans="1:21" x14ac:dyDescent="0.2">
      <c r="A1043" s="1">
        <v>1041</v>
      </c>
      <c r="B1043" t="s">
        <v>15</v>
      </c>
      <c r="C1043">
        <v>2204830</v>
      </c>
      <c r="D1043">
        <v>20210402</v>
      </c>
      <c r="E1043">
        <v>61</v>
      </c>
      <c r="F1043" t="s">
        <v>17</v>
      </c>
      <c r="G1043" t="s">
        <v>19</v>
      </c>
      <c r="H1043">
        <v>190101</v>
      </c>
      <c r="I1043" t="s">
        <v>46</v>
      </c>
      <c r="J1043" t="s">
        <v>46</v>
      </c>
      <c r="K1043" t="s">
        <v>46</v>
      </c>
      <c r="L1043" t="s">
        <v>46</v>
      </c>
      <c r="M1043" t="s">
        <v>46</v>
      </c>
      <c r="N1043" t="s">
        <v>192</v>
      </c>
      <c r="O1043" t="s">
        <v>901</v>
      </c>
      <c r="P1043" t="s">
        <v>908</v>
      </c>
      <c r="Q1043" t="str">
        <f t="shared" si="64"/>
        <v>02</v>
      </c>
      <c r="R1043" t="str">
        <f t="shared" si="65"/>
        <v>04</v>
      </c>
      <c r="S1043" t="str">
        <f t="shared" si="66"/>
        <v>2021</v>
      </c>
      <c r="T1043" s="4" t="str">
        <f t="shared" si="67"/>
        <v>02/04/2021</v>
      </c>
      <c r="U1043" s="7" t="s">
        <v>1083</v>
      </c>
    </row>
    <row r="1044" spans="1:21" x14ac:dyDescent="0.2">
      <c r="A1044" s="1">
        <v>1042</v>
      </c>
      <c r="B1044" t="s">
        <v>15</v>
      </c>
      <c r="C1044">
        <v>2204953</v>
      </c>
      <c r="D1044">
        <v>20211210</v>
      </c>
      <c r="E1044">
        <v>58</v>
      </c>
      <c r="F1044" t="s">
        <v>18</v>
      </c>
      <c r="G1044" t="s">
        <v>22</v>
      </c>
      <c r="H1044">
        <v>140136</v>
      </c>
      <c r="I1044" t="s">
        <v>34</v>
      </c>
      <c r="J1044" t="s">
        <v>34</v>
      </c>
      <c r="K1044" t="s">
        <v>334</v>
      </c>
      <c r="L1044" t="s">
        <v>34</v>
      </c>
      <c r="M1044" t="s">
        <v>34</v>
      </c>
      <c r="N1044" t="s">
        <v>34</v>
      </c>
      <c r="O1044" t="s">
        <v>901</v>
      </c>
      <c r="P1044" t="s">
        <v>918</v>
      </c>
      <c r="Q1044" t="str">
        <f t="shared" si="64"/>
        <v>10</v>
      </c>
      <c r="R1044" t="str">
        <f t="shared" si="65"/>
        <v>12</v>
      </c>
      <c r="S1044" t="str">
        <f t="shared" si="66"/>
        <v>2021</v>
      </c>
      <c r="T1044" s="4" t="str">
        <f t="shared" si="67"/>
        <v>10/12/2021</v>
      </c>
      <c r="U1044" s="7" t="s">
        <v>1200</v>
      </c>
    </row>
    <row r="1045" spans="1:21" x14ac:dyDescent="0.2">
      <c r="A1045" s="1">
        <v>1043</v>
      </c>
      <c r="B1045" t="s">
        <v>15</v>
      </c>
      <c r="C1045">
        <v>2205342</v>
      </c>
      <c r="D1045">
        <v>20211224</v>
      </c>
      <c r="E1045">
        <v>49</v>
      </c>
      <c r="F1045" t="s">
        <v>17</v>
      </c>
      <c r="G1045" t="s">
        <v>20</v>
      </c>
      <c r="H1045">
        <v>140122</v>
      </c>
      <c r="I1045" t="s">
        <v>34</v>
      </c>
      <c r="J1045" t="s">
        <v>34</v>
      </c>
      <c r="K1045" t="s">
        <v>253</v>
      </c>
      <c r="L1045" t="s">
        <v>34</v>
      </c>
      <c r="M1045" t="s">
        <v>34</v>
      </c>
      <c r="N1045" t="s">
        <v>253</v>
      </c>
      <c r="O1045" t="s">
        <v>901</v>
      </c>
      <c r="P1045" t="s">
        <v>912</v>
      </c>
      <c r="Q1045" t="str">
        <f t="shared" si="64"/>
        <v>24</v>
      </c>
      <c r="R1045" t="str">
        <f t="shared" si="65"/>
        <v>12</v>
      </c>
      <c r="S1045" t="str">
        <f t="shared" si="66"/>
        <v>2021</v>
      </c>
      <c r="T1045" s="4" t="str">
        <f t="shared" si="67"/>
        <v>24/12/2021</v>
      </c>
      <c r="U1045" s="7" t="s">
        <v>1400</v>
      </c>
    </row>
    <row r="1046" spans="1:21" x14ac:dyDescent="0.2">
      <c r="A1046" s="1">
        <v>1044</v>
      </c>
      <c r="B1046" t="s">
        <v>15</v>
      </c>
      <c r="C1046">
        <v>2208596</v>
      </c>
      <c r="D1046">
        <v>20210708</v>
      </c>
      <c r="E1046">
        <v>57</v>
      </c>
      <c r="F1046" t="s">
        <v>17</v>
      </c>
      <c r="G1046" t="s">
        <v>20</v>
      </c>
      <c r="H1046">
        <v>140142</v>
      </c>
      <c r="I1046" t="s">
        <v>34</v>
      </c>
      <c r="J1046" t="s">
        <v>34</v>
      </c>
      <c r="K1046" t="s">
        <v>263</v>
      </c>
      <c r="L1046" t="s">
        <v>34</v>
      </c>
      <c r="M1046" t="s">
        <v>34</v>
      </c>
      <c r="N1046" t="s">
        <v>263</v>
      </c>
      <c r="O1046" t="s">
        <v>901</v>
      </c>
      <c r="P1046" t="s">
        <v>908</v>
      </c>
      <c r="Q1046" t="str">
        <f t="shared" si="64"/>
        <v>08</v>
      </c>
      <c r="R1046" t="str">
        <f t="shared" si="65"/>
        <v>07</v>
      </c>
      <c r="S1046" t="str">
        <f t="shared" si="66"/>
        <v>2021</v>
      </c>
      <c r="T1046" s="4" t="str">
        <f t="shared" si="67"/>
        <v>08/07/2021</v>
      </c>
      <c r="U1046" s="7" t="s">
        <v>1167</v>
      </c>
    </row>
    <row r="1047" spans="1:21" x14ac:dyDescent="0.2">
      <c r="A1047" s="1">
        <v>1045</v>
      </c>
      <c r="B1047" t="s">
        <v>15</v>
      </c>
      <c r="C1047">
        <v>2209605</v>
      </c>
      <c r="D1047">
        <v>20210526</v>
      </c>
      <c r="E1047">
        <v>73</v>
      </c>
      <c r="F1047" t="s">
        <v>17</v>
      </c>
      <c r="G1047" t="s">
        <v>24</v>
      </c>
      <c r="H1047">
        <v>140126</v>
      </c>
      <c r="I1047" t="s">
        <v>34</v>
      </c>
      <c r="J1047" t="s">
        <v>34</v>
      </c>
      <c r="K1047" t="s">
        <v>218</v>
      </c>
      <c r="L1047" t="s">
        <v>34</v>
      </c>
      <c r="M1047" t="s">
        <v>34</v>
      </c>
      <c r="N1047" t="s">
        <v>219</v>
      </c>
      <c r="O1047" t="s">
        <v>901</v>
      </c>
      <c r="P1047" t="s">
        <v>941</v>
      </c>
      <c r="Q1047" t="str">
        <f t="shared" si="64"/>
        <v>26</v>
      </c>
      <c r="R1047" t="str">
        <f t="shared" si="65"/>
        <v>05</v>
      </c>
      <c r="S1047" t="str">
        <f t="shared" si="66"/>
        <v>2021</v>
      </c>
      <c r="T1047" s="4" t="str">
        <f t="shared" si="67"/>
        <v>26/05/2021</v>
      </c>
      <c r="U1047" s="7" t="s">
        <v>1417</v>
      </c>
    </row>
    <row r="1048" spans="1:21" x14ac:dyDescent="0.2">
      <c r="A1048" s="1">
        <v>1046</v>
      </c>
      <c r="B1048" t="s">
        <v>15</v>
      </c>
      <c r="C1048">
        <v>2210699</v>
      </c>
      <c r="D1048">
        <v>20211220</v>
      </c>
      <c r="E1048">
        <v>54</v>
      </c>
      <c r="F1048" t="s">
        <v>18</v>
      </c>
      <c r="G1048" t="s">
        <v>20</v>
      </c>
      <c r="H1048">
        <v>140142</v>
      </c>
      <c r="I1048" t="s">
        <v>34</v>
      </c>
      <c r="J1048" t="s">
        <v>34</v>
      </c>
      <c r="K1048" t="s">
        <v>263</v>
      </c>
      <c r="L1048" t="s">
        <v>34</v>
      </c>
      <c r="M1048" t="s">
        <v>34</v>
      </c>
      <c r="N1048" t="s">
        <v>34</v>
      </c>
      <c r="O1048" t="s">
        <v>901</v>
      </c>
      <c r="P1048" t="s">
        <v>912</v>
      </c>
      <c r="Q1048" t="str">
        <f t="shared" si="64"/>
        <v>20</v>
      </c>
      <c r="R1048" t="str">
        <f t="shared" si="65"/>
        <v>12</v>
      </c>
      <c r="S1048" t="str">
        <f t="shared" si="66"/>
        <v>2021</v>
      </c>
      <c r="T1048" s="4" t="str">
        <f t="shared" si="67"/>
        <v>20/12/2021</v>
      </c>
      <c r="U1048" s="7" t="s">
        <v>1343</v>
      </c>
    </row>
    <row r="1049" spans="1:21" x14ac:dyDescent="0.2">
      <c r="A1049" s="1">
        <v>1047</v>
      </c>
      <c r="B1049" t="s">
        <v>15</v>
      </c>
      <c r="C1049">
        <v>2212727</v>
      </c>
      <c r="D1049">
        <v>20211206</v>
      </c>
      <c r="E1049">
        <v>45</v>
      </c>
      <c r="F1049" t="s">
        <v>18</v>
      </c>
      <c r="G1049" t="s">
        <v>19</v>
      </c>
      <c r="H1049">
        <v>110113</v>
      </c>
      <c r="I1049" t="s">
        <v>54</v>
      </c>
      <c r="J1049" t="s">
        <v>108</v>
      </c>
      <c r="K1049" t="s">
        <v>381</v>
      </c>
      <c r="L1049" t="s">
        <v>54</v>
      </c>
      <c r="M1049" t="s">
        <v>108</v>
      </c>
      <c r="N1049" t="s">
        <v>381</v>
      </c>
      <c r="O1049" t="s">
        <v>902</v>
      </c>
      <c r="P1049" t="s">
        <v>936</v>
      </c>
      <c r="Q1049" t="str">
        <f t="shared" si="64"/>
        <v>06</v>
      </c>
      <c r="R1049" t="str">
        <f t="shared" si="65"/>
        <v>12</v>
      </c>
      <c r="S1049" t="str">
        <f t="shared" si="66"/>
        <v>2021</v>
      </c>
      <c r="T1049" s="4" t="str">
        <f t="shared" si="67"/>
        <v>06/12/2021</v>
      </c>
      <c r="U1049" s="7" t="s">
        <v>1145</v>
      </c>
    </row>
    <row r="1050" spans="1:21" x14ac:dyDescent="0.2">
      <c r="A1050" s="1">
        <v>1048</v>
      </c>
      <c r="B1050" t="s">
        <v>15</v>
      </c>
      <c r="C1050">
        <v>2214682</v>
      </c>
      <c r="D1050">
        <v>20210604</v>
      </c>
      <c r="E1050">
        <v>44</v>
      </c>
      <c r="F1050" t="s">
        <v>17</v>
      </c>
      <c r="G1050" t="s">
        <v>19</v>
      </c>
      <c r="H1050">
        <v>40127</v>
      </c>
      <c r="I1050" t="s">
        <v>51</v>
      </c>
      <c r="J1050" t="s">
        <v>51</v>
      </c>
      <c r="K1050" t="s">
        <v>271</v>
      </c>
      <c r="L1050" t="s">
        <v>51</v>
      </c>
      <c r="M1050" t="s">
        <v>51</v>
      </c>
      <c r="N1050" t="s">
        <v>271</v>
      </c>
      <c r="O1050" t="s">
        <v>901</v>
      </c>
      <c r="P1050" t="s">
        <v>908</v>
      </c>
      <c r="Q1050" t="str">
        <f t="shared" si="64"/>
        <v>04</v>
      </c>
      <c r="R1050" t="str">
        <f t="shared" si="65"/>
        <v>06</v>
      </c>
      <c r="S1050" t="str">
        <f t="shared" si="66"/>
        <v>2021</v>
      </c>
      <c r="T1050" s="4" t="str">
        <f t="shared" si="67"/>
        <v>04/06/2021</v>
      </c>
      <c r="U1050" s="7" t="s">
        <v>1113</v>
      </c>
    </row>
    <row r="1051" spans="1:21" x14ac:dyDescent="0.2">
      <c r="A1051" s="1">
        <v>1049</v>
      </c>
      <c r="B1051" t="s">
        <v>15</v>
      </c>
      <c r="C1051">
        <v>2221277</v>
      </c>
      <c r="D1051">
        <v>20211120</v>
      </c>
      <c r="E1051">
        <v>78</v>
      </c>
      <c r="F1051" t="s">
        <v>17</v>
      </c>
      <c r="G1051" t="s">
        <v>19</v>
      </c>
      <c r="H1051">
        <v>180301</v>
      </c>
      <c r="I1051" t="s">
        <v>42</v>
      </c>
      <c r="J1051" t="s">
        <v>68</v>
      </c>
      <c r="K1051" t="s">
        <v>68</v>
      </c>
      <c r="L1051" t="s">
        <v>42</v>
      </c>
      <c r="M1051" t="s">
        <v>68</v>
      </c>
      <c r="N1051" t="s">
        <v>68</v>
      </c>
      <c r="O1051" t="s">
        <v>904</v>
      </c>
      <c r="P1051" t="s">
        <v>911</v>
      </c>
      <c r="Q1051" t="str">
        <f t="shared" si="64"/>
        <v>20</v>
      </c>
      <c r="R1051" t="str">
        <f t="shared" si="65"/>
        <v>11</v>
      </c>
      <c r="S1051" t="str">
        <f t="shared" si="66"/>
        <v>2021</v>
      </c>
      <c r="T1051" s="4" t="str">
        <f t="shared" si="67"/>
        <v>20/11/2021</v>
      </c>
      <c r="U1051" s="7" t="s">
        <v>1341</v>
      </c>
    </row>
    <row r="1052" spans="1:21" x14ac:dyDescent="0.2">
      <c r="A1052" s="1">
        <v>1050</v>
      </c>
      <c r="B1052" t="s">
        <v>15</v>
      </c>
      <c r="C1052">
        <v>2222415</v>
      </c>
      <c r="D1052">
        <v>20211210</v>
      </c>
      <c r="E1052">
        <v>62</v>
      </c>
      <c r="F1052" t="s">
        <v>17</v>
      </c>
      <c r="G1052" t="s">
        <v>22</v>
      </c>
      <c r="H1052">
        <v>140126</v>
      </c>
      <c r="I1052" t="s">
        <v>34</v>
      </c>
      <c r="J1052" t="s">
        <v>34</v>
      </c>
      <c r="K1052" t="s">
        <v>218</v>
      </c>
      <c r="L1052" t="s">
        <v>34</v>
      </c>
      <c r="M1052" t="s">
        <v>34</v>
      </c>
      <c r="N1052" t="s">
        <v>34</v>
      </c>
      <c r="O1052" t="s">
        <v>901</v>
      </c>
      <c r="P1052" t="s">
        <v>915</v>
      </c>
      <c r="Q1052" t="str">
        <f t="shared" si="64"/>
        <v>10</v>
      </c>
      <c r="R1052" t="str">
        <f t="shared" si="65"/>
        <v>12</v>
      </c>
      <c r="S1052" t="str">
        <f t="shared" si="66"/>
        <v>2021</v>
      </c>
      <c r="T1052" s="4" t="str">
        <f t="shared" si="67"/>
        <v>10/12/2021</v>
      </c>
      <c r="U1052" s="7" t="s">
        <v>1200</v>
      </c>
    </row>
    <row r="1053" spans="1:21" x14ac:dyDescent="0.2">
      <c r="A1053" s="1">
        <v>1051</v>
      </c>
      <c r="B1053" t="s">
        <v>15</v>
      </c>
      <c r="C1053">
        <v>2230252</v>
      </c>
      <c r="D1053">
        <v>20211016</v>
      </c>
      <c r="E1053">
        <v>94</v>
      </c>
      <c r="F1053" t="s">
        <v>17</v>
      </c>
      <c r="G1053" t="s">
        <v>19</v>
      </c>
      <c r="H1053">
        <v>140801</v>
      </c>
      <c r="I1053" t="s">
        <v>34</v>
      </c>
      <c r="J1053" t="s">
        <v>120</v>
      </c>
      <c r="K1053" t="s">
        <v>120</v>
      </c>
      <c r="L1053" t="s">
        <v>34</v>
      </c>
      <c r="M1053" t="s">
        <v>120</v>
      </c>
      <c r="N1053" t="s">
        <v>120</v>
      </c>
      <c r="O1053" t="s">
        <v>901</v>
      </c>
      <c r="P1053" t="s">
        <v>910</v>
      </c>
      <c r="Q1053" t="str">
        <f t="shared" si="64"/>
        <v>16</v>
      </c>
      <c r="R1053" t="str">
        <f t="shared" si="65"/>
        <v>10</v>
      </c>
      <c r="S1053" t="str">
        <f t="shared" si="66"/>
        <v>2021</v>
      </c>
      <c r="T1053" s="4" t="str">
        <f t="shared" si="67"/>
        <v>16/10/2021</v>
      </c>
      <c r="U1053" s="7" t="s">
        <v>1284</v>
      </c>
    </row>
    <row r="1054" spans="1:21" x14ac:dyDescent="0.2">
      <c r="A1054" s="1">
        <v>1052</v>
      </c>
      <c r="B1054" t="s">
        <v>15</v>
      </c>
      <c r="C1054">
        <v>2233822</v>
      </c>
      <c r="D1054">
        <v>20211211</v>
      </c>
      <c r="E1054">
        <v>53</v>
      </c>
      <c r="F1054" t="s">
        <v>18</v>
      </c>
      <c r="G1054" t="s">
        <v>22</v>
      </c>
      <c r="H1054">
        <v>140136</v>
      </c>
      <c r="I1054" t="s">
        <v>34</v>
      </c>
      <c r="J1054" t="s">
        <v>34</v>
      </c>
      <c r="K1054" t="s">
        <v>334</v>
      </c>
      <c r="L1054" t="s">
        <v>34</v>
      </c>
      <c r="M1054" t="s">
        <v>34</v>
      </c>
      <c r="N1054" t="s">
        <v>360</v>
      </c>
      <c r="O1054" t="s">
        <v>901</v>
      </c>
      <c r="P1054" t="s">
        <v>909</v>
      </c>
      <c r="Q1054" t="str">
        <f t="shared" si="64"/>
        <v>11</v>
      </c>
      <c r="R1054" t="str">
        <f t="shared" si="65"/>
        <v>12</v>
      </c>
      <c r="S1054" t="str">
        <f t="shared" si="66"/>
        <v>2021</v>
      </c>
      <c r="T1054" s="4" t="str">
        <f t="shared" si="67"/>
        <v>11/12/2021</v>
      </c>
      <c r="U1054" s="7" t="s">
        <v>1216</v>
      </c>
    </row>
    <row r="1055" spans="1:21" x14ac:dyDescent="0.2">
      <c r="A1055" s="1">
        <v>1053</v>
      </c>
      <c r="B1055" t="s">
        <v>15</v>
      </c>
      <c r="C1055">
        <v>2233890</v>
      </c>
      <c r="D1055">
        <v>20211214</v>
      </c>
      <c r="E1055">
        <v>58</v>
      </c>
      <c r="F1055" t="s">
        <v>18</v>
      </c>
      <c r="G1055" t="s">
        <v>20</v>
      </c>
      <c r="H1055">
        <v>140136</v>
      </c>
      <c r="I1055" t="s">
        <v>34</v>
      </c>
      <c r="J1055" t="s">
        <v>34</v>
      </c>
      <c r="K1055" t="s">
        <v>334</v>
      </c>
      <c r="L1055" t="s">
        <v>34</v>
      </c>
      <c r="M1055" t="s">
        <v>34</v>
      </c>
      <c r="N1055" t="s">
        <v>332</v>
      </c>
      <c r="O1055" t="s">
        <v>901</v>
      </c>
      <c r="P1055" t="s">
        <v>915</v>
      </c>
      <c r="Q1055" t="str">
        <f t="shared" si="64"/>
        <v>14</v>
      </c>
      <c r="R1055" t="str">
        <f t="shared" si="65"/>
        <v>12</v>
      </c>
      <c r="S1055" t="str">
        <f t="shared" si="66"/>
        <v>2021</v>
      </c>
      <c r="T1055" s="4" t="str">
        <f t="shared" si="67"/>
        <v>14/12/2021</v>
      </c>
      <c r="U1055" s="7" t="s">
        <v>1256</v>
      </c>
    </row>
    <row r="1056" spans="1:21" x14ac:dyDescent="0.2">
      <c r="A1056" s="1">
        <v>1054</v>
      </c>
      <c r="B1056" t="s">
        <v>15</v>
      </c>
      <c r="C1056">
        <v>2234200</v>
      </c>
      <c r="D1056">
        <v>20210505</v>
      </c>
      <c r="E1056">
        <v>59</v>
      </c>
      <c r="F1056" t="s">
        <v>18</v>
      </c>
      <c r="G1056" t="s">
        <v>20</v>
      </c>
      <c r="H1056">
        <v>140136</v>
      </c>
      <c r="I1056" t="s">
        <v>34</v>
      </c>
      <c r="J1056" t="s">
        <v>34</v>
      </c>
      <c r="K1056" t="s">
        <v>334</v>
      </c>
      <c r="L1056" t="s">
        <v>34</v>
      </c>
      <c r="M1056" t="s">
        <v>34</v>
      </c>
      <c r="N1056" t="s">
        <v>335</v>
      </c>
      <c r="O1056" t="s">
        <v>901</v>
      </c>
      <c r="P1056" t="s">
        <v>908</v>
      </c>
      <c r="Q1056" t="str">
        <f t="shared" si="64"/>
        <v>05</v>
      </c>
      <c r="R1056" t="str">
        <f t="shared" si="65"/>
        <v>05</v>
      </c>
      <c r="S1056" t="str">
        <f t="shared" si="66"/>
        <v>2021</v>
      </c>
      <c r="T1056" s="4" t="str">
        <f t="shared" si="67"/>
        <v>05/05/2021</v>
      </c>
      <c r="U1056" s="7" t="s">
        <v>1126</v>
      </c>
    </row>
    <row r="1057" spans="1:21" x14ac:dyDescent="0.2">
      <c r="A1057" s="1">
        <v>1055</v>
      </c>
      <c r="B1057" t="s">
        <v>15</v>
      </c>
      <c r="C1057">
        <v>2236587</v>
      </c>
      <c r="D1057">
        <v>20211214</v>
      </c>
      <c r="E1057">
        <v>56</v>
      </c>
      <c r="F1057" t="s">
        <v>18</v>
      </c>
      <c r="G1057" t="s">
        <v>22</v>
      </c>
      <c r="H1057">
        <v>140133</v>
      </c>
      <c r="I1057" t="s">
        <v>34</v>
      </c>
      <c r="J1057" t="s">
        <v>34</v>
      </c>
      <c r="K1057" t="s">
        <v>326</v>
      </c>
      <c r="L1057" t="s">
        <v>34</v>
      </c>
      <c r="M1057" t="s">
        <v>34</v>
      </c>
      <c r="N1057" t="s">
        <v>34</v>
      </c>
      <c r="O1057" t="s">
        <v>901</v>
      </c>
      <c r="P1057" t="s">
        <v>926</v>
      </c>
      <c r="Q1057" t="str">
        <f t="shared" si="64"/>
        <v>14</v>
      </c>
      <c r="R1057" t="str">
        <f t="shared" si="65"/>
        <v>12</v>
      </c>
      <c r="S1057" t="str">
        <f t="shared" si="66"/>
        <v>2021</v>
      </c>
      <c r="T1057" s="4" t="str">
        <f t="shared" si="67"/>
        <v>14/12/2021</v>
      </c>
      <c r="U1057" s="7" t="s">
        <v>1256</v>
      </c>
    </row>
    <row r="1058" spans="1:21" x14ac:dyDescent="0.2">
      <c r="A1058" s="1">
        <v>1056</v>
      </c>
      <c r="B1058" t="s">
        <v>15</v>
      </c>
      <c r="C1058">
        <v>2238076</v>
      </c>
      <c r="D1058">
        <v>20210906</v>
      </c>
      <c r="E1058">
        <v>77</v>
      </c>
      <c r="F1058" t="s">
        <v>17</v>
      </c>
      <c r="G1058" t="s">
        <v>22</v>
      </c>
      <c r="H1058">
        <v>140127</v>
      </c>
      <c r="I1058" t="s">
        <v>34</v>
      </c>
      <c r="J1058" t="s">
        <v>34</v>
      </c>
      <c r="K1058" t="s">
        <v>142</v>
      </c>
      <c r="L1058" t="s">
        <v>34</v>
      </c>
      <c r="M1058" t="s">
        <v>34</v>
      </c>
      <c r="N1058" t="s">
        <v>142</v>
      </c>
      <c r="O1058" t="s">
        <v>901</v>
      </c>
      <c r="P1058" t="s">
        <v>909</v>
      </c>
      <c r="Q1058" t="str">
        <f t="shared" si="64"/>
        <v>06</v>
      </c>
      <c r="R1058" t="str">
        <f t="shared" si="65"/>
        <v>09</v>
      </c>
      <c r="S1058" t="str">
        <f t="shared" si="66"/>
        <v>2021</v>
      </c>
      <c r="T1058" s="4" t="str">
        <f t="shared" si="67"/>
        <v>06/09/2021</v>
      </c>
      <c r="U1058" s="7" t="s">
        <v>1142</v>
      </c>
    </row>
    <row r="1059" spans="1:21" x14ac:dyDescent="0.2">
      <c r="A1059" s="1">
        <v>1057</v>
      </c>
      <c r="B1059" t="s">
        <v>15</v>
      </c>
      <c r="C1059">
        <v>2240984</v>
      </c>
      <c r="D1059">
        <v>20211228</v>
      </c>
      <c r="E1059">
        <v>52</v>
      </c>
      <c r="F1059" t="s">
        <v>17</v>
      </c>
      <c r="G1059" t="s">
        <v>24</v>
      </c>
      <c r="H1059">
        <v>140140</v>
      </c>
      <c r="I1059" t="s">
        <v>34</v>
      </c>
      <c r="J1059" t="s">
        <v>34</v>
      </c>
      <c r="K1059" t="s">
        <v>219</v>
      </c>
      <c r="L1059" t="s">
        <v>34</v>
      </c>
      <c r="M1059" t="s">
        <v>34</v>
      </c>
      <c r="N1059" t="s">
        <v>219</v>
      </c>
      <c r="O1059" t="s">
        <v>901</v>
      </c>
      <c r="P1059" t="s">
        <v>912</v>
      </c>
      <c r="Q1059" t="str">
        <f t="shared" si="64"/>
        <v>28</v>
      </c>
      <c r="R1059" t="str">
        <f t="shared" si="65"/>
        <v>12</v>
      </c>
      <c r="S1059" t="str">
        <f t="shared" si="66"/>
        <v>2021</v>
      </c>
      <c r="T1059" s="4" t="str">
        <f t="shared" si="67"/>
        <v>28/12/2021</v>
      </c>
      <c r="U1059" s="7" t="s">
        <v>1446</v>
      </c>
    </row>
    <row r="1060" spans="1:21" x14ac:dyDescent="0.2">
      <c r="A1060" s="1">
        <v>1058</v>
      </c>
      <c r="B1060" t="s">
        <v>15</v>
      </c>
      <c r="C1060">
        <v>2245143</v>
      </c>
      <c r="D1060">
        <v>20211119</v>
      </c>
      <c r="E1060">
        <v>52</v>
      </c>
      <c r="F1060" t="s">
        <v>18</v>
      </c>
      <c r="G1060" t="s">
        <v>19</v>
      </c>
      <c r="H1060">
        <v>140409</v>
      </c>
      <c r="I1060" t="s">
        <v>34</v>
      </c>
      <c r="J1060" t="s">
        <v>118</v>
      </c>
      <c r="K1060" t="s">
        <v>377</v>
      </c>
      <c r="L1060" t="s">
        <v>34</v>
      </c>
      <c r="M1060" t="s">
        <v>118</v>
      </c>
      <c r="N1060" t="s">
        <v>377</v>
      </c>
      <c r="O1060" t="s">
        <v>901</v>
      </c>
      <c r="P1060" t="s">
        <v>915</v>
      </c>
      <c r="Q1060" t="str">
        <f t="shared" si="64"/>
        <v>19</v>
      </c>
      <c r="R1060" t="str">
        <f t="shared" si="65"/>
        <v>11</v>
      </c>
      <c r="S1060" t="str">
        <f t="shared" si="66"/>
        <v>2021</v>
      </c>
      <c r="T1060" s="4" t="str">
        <f t="shared" si="67"/>
        <v>19/11/2021</v>
      </c>
      <c r="U1060" s="7" t="s">
        <v>1326</v>
      </c>
    </row>
    <row r="1061" spans="1:21" x14ac:dyDescent="0.2">
      <c r="A1061" s="1">
        <v>1059</v>
      </c>
      <c r="B1061" t="s">
        <v>15</v>
      </c>
      <c r="C1061">
        <v>2245217</v>
      </c>
      <c r="D1061">
        <v>20211008</v>
      </c>
      <c r="E1061">
        <v>43</v>
      </c>
      <c r="F1061" t="s">
        <v>18</v>
      </c>
      <c r="G1061" t="s">
        <v>19</v>
      </c>
      <c r="H1061">
        <v>140805</v>
      </c>
      <c r="I1061" t="s">
        <v>34</v>
      </c>
      <c r="J1061" t="s">
        <v>120</v>
      </c>
      <c r="K1061" t="s">
        <v>382</v>
      </c>
      <c r="L1061" t="s">
        <v>34</v>
      </c>
      <c r="M1061" t="s">
        <v>120</v>
      </c>
      <c r="N1061" t="s">
        <v>382</v>
      </c>
      <c r="O1061" t="s">
        <v>901</v>
      </c>
      <c r="P1061" t="s">
        <v>933</v>
      </c>
      <c r="Q1061" t="str">
        <f t="shared" si="64"/>
        <v>08</v>
      </c>
      <c r="R1061" t="str">
        <f t="shared" si="65"/>
        <v>10</v>
      </c>
      <c r="S1061" t="str">
        <f t="shared" si="66"/>
        <v>2021</v>
      </c>
      <c r="T1061" s="4" t="str">
        <f t="shared" si="67"/>
        <v>08/10/2021</v>
      </c>
      <c r="U1061" s="7" t="s">
        <v>1170</v>
      </c>
    </row>
    <row r="1062" spans="1:21" x14ac:dyDescent="0.2">
      <c r="A1062" s="1">
        <v>1060</v>
      </c>
      <c r="B1062" t="s">
        <v>15</v>
      </c>
      <c r="C1062">
        <v>2247687</v>
      </c>
      <c r="D1062">
        <v>20210608</v>
      </c>
      <c r="E1062">
        <v>55</v>
      </c>
      <c r="F1062" t="s">
        <v>17</v>
      </c>
      <c r="G1062" t="s">
        <v>20</v>
      </c>
      <c r="H1062">
        <v>140141</v>
      </c>
      <c r="I1062" t="s">
        <v>34</v>
      </c>
      <c r="J1062" t="s">
        <v>34</v>
      </c>
      <c r="K1062" t="s">
        <v>360</v>
      </c>
      <c r="L1062" t="s">
        <v>34</v>
      </c>
      <c r="M1062" t="s">
        <v>34</v>
      </c>
      <c r="N1062" t="s">
        <v>360</v>
      </c>
      <c r="O1062" t="s">
        <v>901</v>
      </c>
      <c r="P1062" t="s">
        <v>908</v>
      </c>
      <c r="Q1062" t="str">
        <f t="shared" si="64"/>
        <v>08</v>
      </c>
      <c r="R1062" t="str">
        <f t="shared" si="65"/>
        <v>06</v>
      </c>
      <c r="S1062" t="str">
        <f t="shared" si="66"/>
        <v>2021</v>
      </c>
      <c r="T1062" s="4" t="str">
        <f t="shared" si="67"/>
        <v>08/06/2021</v>
      </c>
      <c r="U1062" s="7" t="s">
        <v>1166</v>
      </c>
    </row>
    <row r="1063" spans="1:21" x14ac:dyDescent="0.2">
      <c r="A1063" s="1">
        <v>1061</v>
      </c>
      <c r="B1063" t="s">
        <v>15</v>
      </c>
      <c r="C1063">
        <v>2251127</v>
      </c>
      <c r="D1063">
        <v>20210913</v>
      </c>
      <c r="E1063">
        <v>82</v>
      </c>
      <c r="F1063" t="s">
        <v>17</v>
      </c>
      <c r="G1063" t="s">
        <v>20</v>
      </c>
      <c r="H1063">
        <v>140134</v>
      </c>
      <c r="I1063" t="s">
        <v>34</v>
      </c>
      <c r="J1063" t="s">
        <v>34</v>
      </c>
      <c r="K1063" t="s">
        <v>299</v>
      </c>
      <c r="L1063" t="s">
        <v>34</v>
      </c>
      <c r="M1063" t="s">
        <v>34</v>
      </c>
      <c r="N1063" t="s">
        <v>218</v>
      </c>
      <c r="O1063" t="s">
        <v>901</v>
      </c>
      <c r="P1063" t="s">
        <v>909</v>
      </c>
      <c r="Q1063" t="str">
        <f t="shared" si="64"/>
        <v>13</v>
      </c>
      <c r="R1063" t="str">
        <f t="shared" si="65"/>
        <v>09</v>
      </c>
      <c r="S1063" t="str">
        <f t="shared" si="66"/>
        <v>2021</v>
      </c>
      <c r="T1063" s="4" t="str">
        <f t="shared" si="67"/>
        <v>13/09/2021</v>
      </c>
      <c r="U1063" s="7" t="s">
        <v>1239</v>
      </c>
    </row>
    <row r="1064" spans="1:21" x14ac:dyDescent="0.2">
      <c r="A1064" s="1">
        <v>1062</v>
      </c>
      <c r="B1064" t="s">
        <v>15</v>
      </c>
      <c r="C1064">
        <v>2253336</v>
      </c>
      <c r="D1064">
        <v>20210626</v>
      </c>
      <c r="E1064">
        <v>52</v>
      </c>
      <c r="F1064" t="s">
        <v>18</v>
      </c>
      <c r="G1064" t="s">
        <v>28</v>
      </c>
      <c r="H1064">
        <v>140106</v>
      </c>
      <c r="I1064" t="s">
        <v>34</v>
      </c>
      <c r="J1064" t="s">
        <v>34</v>
      </c>
      <c r="K1064" t="s">
        <v>221</v>
      </c>
      <c r="L1064" t="s">
        <v>34</v>
      </c>
      <c r="M1064" t="s">
        <v>34</v>
      </c>
      <c r="N1064" t="s">
        <v>34</v>
      </c>
      <c r="O1064" t="s">
        <v>901</v>
      </c>
      <c r="P1064" t="s">
        <v>908</v>
      </c>
      <c r="Q1064" t="str">
        <f t="shared" si="64"/>
        <v>26</v>
      </c>
      <c r="R1064" t="str">
        <f t="shared" si="65"/>
        <v>06</v>
      </c>
      <c r="S1064" t="str">
        <f t="shared" si="66"/>
        <v>2021</v>
      </c>
      <c r="T1064" s="4" t="str">
        <f t="shared" si="67"/>
        <v>26/06/2021</v>
      </c>
      <c r="U1064" s="7" t="s">
        <v>1418</v>
      </c>
    </row>
    <row r="1065" spans="1:21" x14ac:dyDescent="0.2">
      <c r="A1065" s="1">
        <v>1063</v>
      </c>
      <c r="B1065" t="s">
        <v>15</v>
      </c>
      <c r="C1065">
        <v>2253582</v>
      </c>
      <c r="D1065">
        <v>20210303</v>
      </c>
      <c r="E1065">
        <v>70</v>
      </c>
      <c r="F1065" t="s">
        <v>18</v>
      </c>
      <c r="G1065" t="s">
        <v>19</v>
      </c>
      <c r="H1065">
        <v>190115</v>
      </c>
      <c r="I1065" t="s">
        <v>46</v>
      </c>
      <c r="J1065" t="s">
        <v>46</v>
      </c>
      <c r="K1065" t="s">
        <v>284</v>
      </c>
      <c r="L1065" t="s">
        <v>46</v>
      </c>
      <c r="M1065" t="s">
        <v>46</v>
      </c>
      <c r="N1065" t="s">
        <v>284</v>
      </c>
      <c r="O1065" t="s">
        <v>901</v>
      </c>
      <c r="P1065" t="s">
        <v>927</v>
      </c>
      <c r="Q1065" t="str">
        <f t="shared" si="64"/>
        <v>03</v>
      </c>
      <c r="R1065" t="str">
        <f t="shared" si="65"/>
        <v>03</v>
      </c>
      <c r="S1065" t="str">
        <f t="shared" si="66"/>
        <v>2021</v>
      </c>
      <c r="T1065" s="4" t="str">
        <f t="shared" si="67"/>
        <v>03/03/2021</v>
      </c>
      <c r="U1065" s="7" t="s">
        <v>1096</v>
      </c>
    </row>
    <row r="1066" spans="1:21" x14ac:dyDescent="0.2">
      <c r="A1066" s="1">
        <v>1064</v>
      </c>
      <c r="B1066" t="s">
        <v>15</v>
      </c>
      <c r="C1066">
        <v>2259039</v>
      </c>
      <c r="D1066">
        <v>20211224</v>
      </c>
      <c r="E1066">
        <v>44</v>
      </c>
      <c r="F1066" t="s">
        <v>18</v>
      </c>
      <c r="G1066" t="s">
        <v>21</v>
      </c>
      <c r="H1066">
        <v>140140</v>
      </c>
      <c r="I1066" t="s">
        <v>34</v>
      </c>
      <c r="J1066" t="s">
        <v>34</v>
      </c>
      <c r="K1066" t="s">
        <v>219</v>
      </c>
      <c r="L1066" t="s">
        <v>34</v>
      </c>
      <c r="M1066" t="s">
        <v>34</v>
      </c>
      <c r="N1066" t="s">
        <v>219</v>
      </c>
      <c r="O1066" t="s">
        <v>901</v>
      </c>
      <c r="P1066" t="s">
        <v>912</v>
      </c>
      <c r="Q1066" t="str">
        <f t="shared" si="64"/>
        <v>24</v>
      </c>
      <c r="R1066" t="str">
        <f t="shared" si="65"/>
        <v>12</v>
      </c>
      <c r="S1066" t="str">
        <f t="shared" si="66"/>
        <v>2021</v>
      </c>
      <c r="T1066" s="4" t="str">
        <f t="shared" si="67"/>
        <v>24/12/2021</v>
      </c>
      <c r="U1066" s="7" t="s">
        <v>1400</v>
      </c>
    </row>
    <row r="1067" spans="1:21" x14ac:dyDescent="0.2">
      <c r="A1067" s="1">
        <v>1065</v>
      </c>
      <c r="B1067" t="s">
        <v>15</v>
      </c>
      <c r="C1067">
        <v>2262010</v>
      </c>
      <c r="D1067">
        <v>20210811</v>
      </c>
      <c r="E1067">
        <v>64</v>
      </c>
      <c r="F1067" t="s">
        <v>17</v>
      </c>
      <c r="G1067" t="s">
        <v>20</v>
      </c>
      <c r="H1067">
        <v>240106</v>
      </c>
      <c r="I1067" t="s">
        <v>33</v>
      </c>
      <c r="J1067" t="s">
        <v>59</v>
      </c>
      <c r="K1067" t="s">
        <v>319</v>
      </c>
      <c r="L1067" t="s">
        <v>34</v>
      </c>
      <c r="M1067" t="s">
        <v>34</v>
      </c>
      <c r="N1067" t="s">
        <v>34</v>
      </c>
      <c r="O1067" t="s">
        <v>901</v>
      </c>
      <c r="P1067" t="s">
        <v>914</v>
      </c>
      <c r="Q1067" t="str">
        <f t="shared" si="64"/>
        <v>11</v>
      </c>
      <c r="R1067" t="str">
        <f t="shared" si="65"/>
        <v>08</v>
      </c>
      <c r="S1067" t="str">
        <f t="shared" si="66"/>
        <v>2021</v>
      </c>
      <c r="T1067" s="4" t="str">
        <f t="shared" si="67"/>
        <v>11/08/2021</v>
      </c>
      <c r="U1067" s="7" t="s">
        <v>1211</v>
      </c>
    </row>
    <row r="1068" spans="1:21" x14ac:dyDescent="0.2">
      <c r="A1068" s="1">
        <v>1066</v>
      </c>
      <c r="B1068" t="s">
        <v>15</v>
      </c>
      <c r="C1068">
        <v>2262975</v>
      </c>
      <c r="D1068">
        <v>20211212</v>
      </c>
      <c r="E1068">
        <v>61</v>
      </c>
      <c r="F1068" t="s">
        <v>17</v>
      </c>
      <c r="G1068" t="s">
        <v>19</v>
      </c>
      <c r="H1068">
        <v>140704</v>
      </c>
      <c r="I1068" t="s">
        <v>34</v>
      </c>
      <c r="J1068" t="s">
        <v>121</v>
      </c>
      <c r="K1068" t="s">
        <v>383</v>
      </c>
      <c r="L1068" t="s">
        <v>34</v>
      </c>
      <c r="M1068" t="s">
        <v>121</v>
      </c>
      <c r="N1068" t="s">
        <v>383</v>
      </c>
      <c r="O1068" t="s">
        <v>901</v>
      </c>
      <c r="P1068" t="s">
        <v>915</v>
      </c>
      <c r="Q1068" t="str">
        <f t="shared" si="64"/>
        <v>12</v>
      </c>
      <c r="R1068" t="str">
        <f t="shared" si="65"/>
        <v>12</v>
      </c>
      <c r="S1068" t="str">
        <f t="shared" si="66"/>
        <v>2021</v>
      </c>
      <c r="T1068" s="4" t="str">
        <f t="shared" si="67"/>
        <v>12/12/2021</v>
      </c>
      <c r="U1068" s="7" t="s">
        <v>1230</v>
      </c>
    </row>
    <row r="1069" spans="1:21" x14ac:dyDescent="0.2">
      <c r="A1069" s="1">
        <v>1067</v>
      </c>
      <c r="B1069" t="s">
        <v>15</v>
      </c>
      <c r="C1069">
        <v>2263053</v>
      </c>
      <c r="D1069">
        <v>20211008</v>
      </c>
      <c r="E1069">
        <v>79</v>
      </c>
      <c r="F1069" t="s">
        <v>17</v>
      </c>
      <c r="G1069" t="s">
        <v>19</v>
      </c>
      <c r="H1069">
        <v>140723</v>
      </c>
      <c r="I1069" t="s">
        <v>34</v>
      </c>
      <c r="J1069" t="s">
        <v>121</v>
      </c>
      <c r="K1069" t="s">
        <v>384</v>
      </c>
      <c r="L1069" t="s">
        <v>34</v>
      </c>
      <c r="M1069" t="s">
        <v>121</v>
      </c>
      <c r="N1069" t="s">
        <v>384</v>
      </c>
      <c r="O1069" t="s">
        <v>901</v>
      </c>
      <c r="P1069" t="s">
        <v>909</v>
      </c>
      <c r="Q1069" t="str">
        <f t="shared" si="64"/>
        <v>08</v>
      </c>
      <c r="R1069" t="str">
        <f t="shared" si="65"/>
        <v>10</v>
      </c>
      <c r="S1069" t="str">
        <f t="shared" si="66"/>
        <v>2021</v>
      </c>
      <c r="T1069" s="4" t="str">
        <f t="shared" si="67"/>
        <v>08/10/2021</v>
      </c>
      <c r="U1069" s="7" t="s">
        <v>1170</v>
      </c>
    </row>
    <row r="1070" spans="1:21" x14ac:dyDescent="0.2">
      <c r="A1070" s="1">
        <v>1068</v>
      </c>
      <c r="B1070" t="s">
        <v>15</v>
      </c>
      <c r="C1070">
        <v>2264229</v>
      </c>
      <c r="D1070">
        <v>20210610</v>
      </c>
      <c r="E1070">
        <v>67</v>
      </c>
      <c r="F1070" t="s">
        <v>17</v>
      </c>
      <c r="G1070" t="s">
        <v>19</v>
      </c>
      <c r="H1070">
        <v>250101</v>
      </c>
      <c r="I1070" t="s">
        <v>35</v>
      </c>
      <c r="J1070" t="s">
        <v>60</v>
      </c>
      <c r="K1070" t="s">
        <v>224</v>
      </c>
      <c r="L1070" t="s">
        <v>35</v>
      </c>
      <c r="M1070" t="s">
        <v>60</v>
      </c>
      <c r="N1070" t="s">
        <v>224</v>
      </c>
      <c r="O1070" t="s">
        <v>901</v>
      </c>
      <c r="P1070" t="s">
        <v>914</v>
      </c>
      <c r="Q1070" t="str">
        <f t="shared" si="64"/>
        <v>10</v>
      </c>
      <c r="R1070" t="str">
        <f t="shared" si="65"/>
        <v>06</v>
      </c>
      <c r="S1070" t="str">
        <f t="shared" si="66"/>
        <v>2021</v>
      </c>
      <c r="T1070" s="4" t="str">
        <f t="shared" si="67"/>
        <v>10/06/2021</v>
      </c>
      <c r="U1070" s="7" t="s">
        <v>1194</v>
      </c>
    </row>
    <row r="1071" spans="1:21" x14ac:dyDescent="0.2">
      <c r="A1071" s="1">
        <v>1069</v>
      </c>
      <c r="B1071" t="s">
        <v>15</v>
      </c>
      <c r="C1071">
        <v>2265371</v>
      </c>
      <c r="D1071">
        <v>20220102</v>
      </c>
      <c r="E1071">
        <v>65</v>
      </c>
      <c r="F1071" t="s">
        <v>18</v>
      </c>
      <c r="G1071" t="s">
        <v>22</v>
      </c>
      <c r="H1071">
        <v>140104</v>
      </c>
      <c r="I1071" t="s">
        <v>34</v>
      </c>
      <c r="J1071" t="s">
        <v>34</v>
      </c>
      <c r="K1071" t="s">
        <v>259</v>
      </c>
      <c r="L1071" t="s">
        <v>55</v>
      </c>
      <c r="M1071" t="s">
        <v>107</v>
      </c>
      <c r="N1071" t="s">
        <v>342</v>
      </c>
      <c r="O1071" t="s">
        <v>902</v>
      </c>
      <c r="P1071" t="s">
        <v>912</v>
      </c>
      <c r="Q1071" t="str">
        <f t="shared" si="64"/>
        <v>02</v>
      </c>
      <c r="R1071" t="str">
        <f t="shared" si="65"/>
        <v>01</v>
      </c>
      <c r="S1071" t="str">
        <f t="shared" si="66"/>
        <v>2022</v>
      </c>
      <c r="T1071" s="4" t="str">
        <f t="shared" si="67"/>
        <v>02/01/2022</v>
      </c>
      <c r="U1071" s="7" t="s">
        <v>1080</v>
      </c>
    </row>
    <row r="1072" spans="1:21" x14ac:dyDescent="0.2">
      <c r="A1072" s="1">
        <v>1070</v>
      </c>
      <c r="B1072" t="s">
        <v>15</v>
      </c>
      <c r="C1072">
        <v>2269271</v>
      </c>
      <c r="D1072">
        <v>20211214</v>
      </c>
      <c r="E1072">
        <v>44</v>
      </c>
      <c r="F1072" t="s">
        <v>18</v>
      </c>
      <c r="G1072" t="s">
        <v>19</v>
      </c>
      <c r="H1072">
        <v>100408</v>
      </c>
      <c r="I1072" t="s">
        <v>36</v>
      </c>
      <c r="J1072" t="s">
        <v>122</v>
      </c>
      <c r="K1072" t="s">
        <v>385</v>
      </c>
      <c r="L1072" t="s">
        <v>36</v>
      </c>
      <c r="M1072" t="s">
        <v>122</v>
      </c>
      <c r="N1072" t="s">
        <v>122</v>
      </c>
      <c r="O1072" t="s">
        <v>902</v>
      </c>
      <c r="P1072" t="s">
        <v>930</v>
      </c>
      <c r="Q1072" t="str">
        <f t="shared" si="64"/>
        <v>14</v>
      </c>
      <c r="R1072" t="str">
        <f t="shared" si="65"/>
        <v>12</v>
      </c>
      <c r="S1072" t="str">
        <f t="shared" si="66"/>
        <v>2021</v>
      </c>
      <c r="T1072" s="4" t="str">
        <f t="shared" si="67"/>
        <v>14/12/2021</v>
      </c>
      <c r="U1072" s="7" t="s">
        <v>1256</v>
      </c>
    </row>
    <row r="1073" spans="1:21" x14ac:dyDescent="0.2">
      <c r="A1073" s="1">
        <v>1071</v>
      </c>
      <c r="B1073" t="s">
        <v>15</v>
      </c>
      <c r="C1073">
        <v>2270063</v>
      </c>
      <c r="D1073">
        <v>20211204</v>
      </c>
      <c r="E1073">
        <v>58</v>
      </c>
      <c r="F1073" t="s">
        <v>18</v>
      </c>
      <c r="G1073" t="s">
        <v>19</v>
      </c>
      <c r="H1073">
        <v>140406</v>
      </c>
      <c r="I1073" t="s">
        <v>34</v>
      </c>
      <c r="J1073" t="s">
        <v>118</v>
      </c>
      <c r="K1073" t="s">
        <v>386</v>
      </c>
      <c r="L1073" t="s">
        <v>34</v>
      </c>
      <c r="M1073" t="s">
        <v>118</v>
      </c>
      <c r="N1073" t="s">
        <v>386</v>
      </c>
      <c r="O1073" t="s">
        <v>901</v>
      </c>
      <c r="P1073" t="s">
        <v>926</v>
      </c>
      <c r="Q1073" t="str">
        <f t="shared" si="64"/>
        <v>04</v>
      </c>
      <c r="R1073" t="str">
        <f t="shared" si="65"/>
        <v>12</v>
      </c>
      <c r="S1073" t="str">
        <f t="shared" si="66"/>
        <v>2021</v>
      </c>
      <c r="T1073" s="4" t="str">
        <f t="shared" si="67"/>
        <v>04/12/2021</v>
      </c>
      <c r="U1073" s="7" t="s">
        <v>1120</v>
      </c>
    </row>
    <row r="1074" spans="1:21" x14ac:dyDescent="0.2">
      <c r="A1074" s="1">
        <v>1072</v>
      </c>
      <c r="B1074" t="s">
        <v>15</v>
      </c>
      <c r="C1074">
        <v>2273585</v>
      </c>
      <c r="D1074">
        <v>20211116</v>
      </c>
      <c r="E1074">
        <v>51</v>
      </c>
      <c r="F1074" t="s">
        <v>18</v>
      </c>
      <c r="G1074" t="s">
        <v>19</v>
      </c>
      <c r="H1074">
        <v>140501</v>
      </c>
      <c r="I1074" t="s">
        <v>34</v>
      </c>
      <c r="J1074" t="s">
        <v>123</v>
      </c>
      <c r="K1074" t="s">
        <v>387</v>
      </c>
      <c r="L1074" t="s">
        <v>34</v>
      </c>
      <c r="M1074" t="s">
        <v>123</v>
      </c>
      <c r="N1074" t="s">
        <v>387</v>
      </c>
      <c r="O1074" t="s">
        <v>901</v>
      </c>
      <c r="P1074" t="s">
        <v>911</v>
      </c>
      <c r="Q1074" t="str">
        <f t="shared" si="64"/>
        <v>16</v>
      </c>
      <c r="R1074" t="str">
        <f t="shared" si="65"/>
        <v>11</v>
      </c>
      <c r="S1074" t="str">
        <f t="shared" si="66"/>
        <v>2021</v>
      </c>
      <c r="T1074" s="4" t="str">
        <f t="shared" si="67"/>
        <v>16/11/2021</v>
      </c>
      <c r="U1074" s="7" t="s">
        <v>1285</v>
      </c>
    </row>
    <row r="1075" spans="1:21" x14ac:dyDescent="0.2">
      <c r="A1075" s="1">
        <v>1073</v>
      </c>
      <c r="B1075" t="s">
        <v>15</v>
      </c>
      <c r="C1075">
        <v>2274281</v>
      </c>
      <c r="D1075">
        <v>20210501</v>
      </c>
      <c r="E1075">
        <v>59</v>
      </c>
      <c r="F1075" t="s">
        <v>17</v>
      </c>
      <c r="G1075" t="s">
        <v>22</v>
      </c>
      <c r="H1075">
        <v>140137</v>
      </c>
      <c r="I1075" t="s">
        <v>34</v>
      </c>
      <c r="J1075" t="s">
        <v>34</v>
      </c>
      <c r="K1075" t="s">
        <v>222</v>
      </c>
      <c r="L1075" t="s">
        <v>34</v>
      </c>
      <c r="M1075" t="s">
        <v>34</v>
      </c>
      <c r="N1075" t="s">
        <v>34</v>
      </c>
      <c r="O1075" t="s">
        <v>901</v>
      </c>
      <c r="P1075" t="s">
        <v>908</v>
      </c>
      <c r="Q1075" t="str">
        <f t="shared" si="64"/>
        <v>01</v>
      </c>
      <c r="R1075" t="str">
        <f t="shared" si="65"/>
        <v>05</v>
      </c>
      <c r="S1075" t="str">
        <f t="shared" si="66"/>
        <v>2021</v>
      </c>
      <c r="T1075" s="4" t="str">
        <f t="shared" si="67"/>
        <v>01/05/2021</v>
      </c>
      <c r="U1075" s="7" t="s">
        <v>1070</v>
      </c>
    </row>
    <row r="1076" spans="1:21" x14ac:dyDescent="0.2">
      <c r="A1076" s="1">
        <v>1074</v>
      </c>
      <c r="B1076" t="s">
        <v>15</v>
      </c>
      <c r="C1076">
        <v>2275918</v>
      </c>
      <c r="D1076">
        <v>20210323</v>
      </c>
      <c r="E1076">
        <v>56</v>
      </c>
      <c r="F1076" t="s">
        <v>18</v>
      </c>
      <c r="G1076" t="s">
        <v>22</v>
      </c>
      <c r="H1076">
        <v>150101</v>
      </c>
      <c r="I1076" t="s">
        <v>45</v>
      </c>
      <c r="J1076" t="s">
        <v>71</v>
      </c>
      <c r="K1076" t="s">
        <v>265</v>
      </c>
      <c r="L1076" t="s">
        <v>45</v>
      </c>
      <c r="M1076" t="s">
        <v>71</v>
      </c>
      <c r="N1076" t="s">
        <v>238</v>
      </c>
      <c r="O1076" t="s">
        <v>901</v>
      </c>
      <c r="P1076" t="s">
        <v>914</v>
      </c>
      <c r="Q1076" t="str">
        <f t="shared" si="64"/>
        <v>23</v>
      </c>
      <c r="R1076" t="str">
        <f t="shared" si="65"/>
        <v>03</v>
      </c>
      <c r="S1076" t="str">
        <f t="shared" si="66"/>
        <v>2021</v>
      </c>
      <c r="T1076" s="4" t="str">
        <f t="shared" si="67"/>
        <v>23/03/2021</v>
      </c>
      <c r="U1076" s="7" t="s">
        <v>1373</v>
      </c>
    </row>
    <row r="1077" spans="1:21" x14ac:dyDescent="0.2">
      <c r="A1077" s="1">
        <v>1075</v>
      </c>
      <c r="B1077" t="s">
        <v>15</v>
      </c>
      <c r="C1077">
        <v>2279706</v>
      </c>
      <c r="D1077">
        <v>20210917</v>
      </c>
      <c r="E1077">
        <v>44</v>
      </c>
      <c r="F1077" t="s">
        <v>17</v>
      </c>
      <c r="G1077" t="s">
        <v>22</v>
      </c>
      <c r="H1077">
        <v>60801</v>
      </c>
      <c r="I1077" t="s">
        <v>48</v>
      </c>
      <c r="J1077" t="s">
        <v>82</v>
      </c>
      <c r="K1077" t="s">
        <v>82</v>
      </c>
      <c r="L1077" t="s">
        <v>48</v>
      </c>
      <c r="M1077" t="s">
        <v>82</v>
      </c>
      <c r="N1077" t="s">
        <v>82</v>
      </c>
      <c r="O1077" t="s">
        <v>901</v>
      </c>
      <c r="P1077" t="s">
        <v>908</v>
      </c>
      <c r="Q1077" t="str">
        <f t="shared" si="64"/>
        <v>17</v>
      </c>
      <c r="R1077" t="str">
        <f t="shared" si="65"/>
        <v>09</v>
      </c>
      <c r="S1077" t="str">
        <f t="shared" si="66"/>
        <v>2021</v>
      </c>
      <c r="T1077" s="4" t="str">
        <f t="shared" si="67"/>
        <v>17/09/2021</v>
      </c>
      <c r="U1077" s="7" t="s">
        <v>1296</v>
      </c>
    </row>
    <row r="1078" spans="1:21" x14ac:dyDescent="0.2">
      <c r="A1078" s="1">
        <v>1076</v>
      </c>
      <c r="B1078" t="s">
        <v>15</v>
      </c>
      <c r="C1078">
        <v>2285117</v>
      </c>
      <c r="D1078">
        <v>20211015</v>
      </c>
      <c r="E1078">
        <v>59</v>
      </c>
      <c r="F1078" t="s">
        <v>17</v>
      </c>
      <c r="G1078" t="s">
        <v>19</v>
      </c>
      <c r="H1078">
        <v>240101</v>
      </c>
      <c r="I1078" t="s">
        <v>33</v>
      </c>
      <c r="J1078" t="s">
        <v>59</v>
      </c>
      <c r="K1078" t="s">
        <v>59</v>
      </c>
      <c r="L1078" t="s">
        <v>59</v>
      </c>
      <c r="M1078" t="s">
        <v>877</v>
      </c>
      <c r="N1078" t="s">
        <v>59</v>
      </c>
      <c r="O1078" t="s">
        <v>901</v>
      </c>
      <c r="P1078" t="s">
        <v>909</v>
      </c>
      <c r="Q1078" t="str">
        <f t="shared" si="64"/>
        <v>15</v>
      </c>
      <c r="R1078" t="str">
        <f t="shared" si="65"/>
        <v>10</v>
      </c>
      <c r="S1078" t="str">
        <f t="shared" si="66"/>
        <v>2021</v>
      </c>
      <c r="T1078" s="4" t="str">
        <f t="shared" si="67"/>
        <v>15/10/2021</v>
      </c>
      <c r="U1078" s="7" t="s">
        <v>1268</v>
      </c>
    </row>
    <row r="1079" spans="1:21" x14ac:dyDescent="0.2">
      <c r="A1079" s="1">
        <v>1077</v>
      </c>
      <c r="B1079" t="s">
        <v>15</v>
      </c>
      <c r="C1079">
        <v>2285764</v>
      </c>
      <c r="D1079">
        <v>20210501</v>
      </c>
      <c r="E1079">
        <v>79</v>
      </c>
      <c r="F1079" t="s">
        <v>18</v>
      </c>
      <c r="G1079" t="s">
        <v>22</v>
      </c>
      <c r="H1079">
        <v>140132</v>
      </c>
      <c r="I1079" t="s">
        <v>34</v>
      </c>
      <c r="J1079" t="s">
        <v>34</v>
      </c>
      <c r="K1079" t="s">
        <v>361</v>
      </c>
      <c r="L1079" t="s">
        <v>34</v>
      </c>
      <c r="M1079" t="s">
        <v>34</v>
      </c>
      <c r="N1079" t="s">
        <v>326</v>
      </c>
      <c r="O1079" t="s">
        <v>901</v>
      </c>
      <c r="P1079" t="s">
        <v>908</v>
      </c>
      <c r="Q1079" t="str">
        <f t="shared" si="64"/>
        <v>01</v>
      </c>
      <c r="R1079" t="str">
        <f t="shared" si="65"/>
        <v>05</v>
      </c>
      <c r="S1079" t="str">
        <f t="shared" si="66"/>
        <v>2021</v>
      </c>
      <c r="T1079" s="4" t="str">
        <f t="shared" si="67"/>
        <v>01/05/2021</v>
      </c>
      <c r="U1079" s="7" t="s">
        <v>1070</v>
      </c>
    </row>
    <row r="1080" spans="1:21" x14ac:dyDescent="0.2">
      <c r="A1080" s="1">
        <v>1078</v>
      </c>
      <c r="B1080" t="s">
        <v>15</v>
      </c>
      <c r="C1080">
        <v>2290742</v>
      </c>
      <c r="D1080">
        <v>20211122</v>
      </c>
      <c r="E1080">
        <v>53</v>
      </c>
      <c r="F1080" t="s">
        <v>17</v>
      </c>
      <c r="G1080" t="s">
        <v>19</v>
      </c>
      <c r="H1080">
        <v>130101</v>
      </c>
      <c r="I1080" t="s">
        <v>43</v>
      </c>
      <c r="J1080" t="s">
        <v>69</v>
      </c>
      <c r="K1080" t="s">
        <v>69</v>
      </c>
      <c r="L1080" t="s">
        <v>43</v>
      </c>
      <c r="M1080" t="s">
        <v>69</v>
      </c>
      <c r="N1080" t="s">
        <v>69</v>
      </c>
      <c r="O1080" t="s">
        <v>901</v>
      </c>
      <c r="P1080" t="s">
        <v>916</v>
      </c>
      <c r="Q1080" t="str">
        <f t="shared" si="64"/>
        <v>22</v>
      </c>
      <c r="R1080" t="str">
        <f t="shared" si="65"/>
        <v>11</v>
      </c>
      <c r="S1080" t="str">
        <f t="shared" si="66"/>
        <v>2021</v>
      </c>
      <c r="T1080" s="4" t="str">
        <f t="shared" si="67"/>
        <v>22/11/2021</v>
      </c>
      <c r="U1080" s="7" t="s">
        <v>1367</v>
      </c>
    </row>
    <row r="1081" spans="1:21" x14ac:dyDescent="0.2">
      <c r="A1081" s="1">
        <v>1079</v>
      </c>
      <c r="B1081" t="s">
        <v>15</v>
      </c>
      <c r="C1081">
        <v>2291098</v>
      </c>
      <c r="D1081">
        <v>20211025</v>
      </c>
      <c r="E1081">
        <v>69</v>
      </c>
      <c r="F1081" t="s">
        <v>18</v>
      </c>
      <c r="G1081" t="s">
        <v>19</v>
      </c>
      <c r="H1081">
        <v>190101</v>
      </c>
      <c r="I1081" t="s">
        <v>46</v>
      </c>
      <c r="J1081" t="s">
        <v>46</v>
      </c>
      <c r="K1081" t="s">
        <v>46</v>
      </c>
      <c r="L1081" t="s">
        <v>46</v>
      </c>
      <c r="M1081" t="s">
        <v>46</v>
      </c>
      <c r="N1081" t="s">
        <v>284</v>
      </c>
      <c r="O1081" t="s">
        <v>901</v>
      </c>
      <c r="P1081" t="s">
        <v>921</v>
      </c>
      <c r="Q1081" t="str">
        <f t="shared" si="64"/>
        <v>25</v>
      </c>
      <c r="R1081" t="str">
        <f t="shared" si="65"/>
        <v>10</v>
      </c>
      <c r="S1081" t="str">
        <f t="shared" si="66"/>
        <v>2021</v>
      </c>
      <c r="T1081" s="4" t="str">
        <f t="shared" si="67"/>
        <v>25/10/2021</v>
      </c>
      <c r="U1081" s="7" t="s">
        <v>1410</v>
      </c>
    </row>
    <row r="1082" spans="1:21" x14ac:dyDescent="0.2">
      <c r="A1082" s="1">
        <v>1080</v>
      </c>
      <c r="B1082" t="s">
        <v>15</v>
      </c>
      <c r="C1082">
        <v>2291185</v>
      </c>
      <c r="D1082">
        <v>20210707</v>
      </c>
      <c r="E1082">
        <v>55</v>
      </c>
      <c r="F1082" t="s">
        <v>17</v>
      </c>
      <c r="G1082" t="s">
        <v>19</v>
      </c>
      <c r="H1082">
        <v>140126</v>
      </c>
      <c r="I1082" t="s">
        <v>34</v>
      </c>
      <c r="J1082" t="s">
        <v>34</v>
      </c>
      <c r="K1082" t="s">
        <v>218</v>
      </c>
      <c r="L1082" t="s">
        <v>43</v>
      </c>
      <c r="M1082" t="s">
        <v>69</v>
      </c>
      <c r="N1082" t="s">
        <v>69</v>
      </c>
      <c r="O1082" t="s">
        <v>901</v>
      </c>
      <c r="P1082" t="s">
        <v>914</v>
      </c>
      <c r="Q1082" t="str">
        <f t="shared" si="64"/>
        <v>07</v>
      </c>
      <c r="R1082" t="str">
        <f t="shared" si="65"/>
        <v>07</v>
      </c>
      <c r="S1082" t="str">
        <f t="shared" si="66"/>
        <v>2021</v>
      </c>
      <c r="T1082" s="4" t="str">
        <f t="shared" si="67"/>
        <v>07/07/2021</v>
      </c>
      <c r="U1082" s="7" t="s">
        <v>1154</v>
      </c>
    </row>
    <row r="1083" spans="1:21" x14ac:dyDescent="0.2">
      <c r="A1083" s="1">
        <v>1081</v>
      </c>
      <c r="B1083" t="s">
        <v>15</v>
      </c>
      <c r="C1083">
        <v>2295899</v>
      </c>
      <c r="D1083">
        <v>20210330</v>
      </c>
      <c r="E1083">
        <v>50</v>
      </c>
      <c r="F1083" t="s">
        <v>17</v>
      </c>
      <c r="G1083" t="s">
        <v>19</v>
      </c>
      <c r="H1083">
        <v>140506</v>
      </c>
      <c r="I1083" t="s">
        <v>34</v>
      </c>
      <c r="J1083" t="s">
        <v>123</v>
      </c>
      <c r="K1083" t="s">
        <v>388</v>
      </c>
      <c r="L1083" t="s">
        <v>34</v>
      </c>
      <c r="M1083" t="s">
        <v>123</v>
      </c>
      <c r="N1083" t="s">
        <v>388</v>
      </c>
      <c r="O1083" t="s">
        <v>901</v>
      </c>
      <c r="P1083" t="s">
        <v>908</v>
      </c>
      <c r="Q1083" t="str">
        <f t="shared" si="64"/>
        <v>30</v>
      </c>
      <c r="R1083" t="str">
        <f t="shared" si="65"/>
        <v>03</v>
      </c>
      <c r="S1083" t="str">
        <f t="shared" si="66"/>
        <v>2021</v>
      </c>
      <c r="T1083" s="4" t="str">
        <f t="shared" si="67"/>
        <v>30/03/2021</v>
      </c>
      <c r="U1083" s="7" t="s">
        <v>1461</v>
      </c>
    </row>
    <row r="1084" spans="1:21" x14ac:dyDescent="0.2">
      <c r="A1084" s="1">
        <v>1082</v>
      </c>
      <c r="B1084" t="s">
        <v>15</v>
      </c>
      <c r="C1084">
        <v>2300473</v>
      </c>
      <c r="D1084">
        <v>20210717</v>
      </c>
      <c r="E1084">
        <v>50</v>
      </c>
      <c r="F1084" t="s">
        <v>17</v>
      </c>
      <c r="G1084" t="s">
        <v>20</v>
      </c>
      <c r="H1084">
        <v>140621</v>
      </c>
      <c r="I1084" t="s">
        <v>34</v>
      </c>
      <c r="J1084" t="s">
        <v>115</v>
      </c>
      <c r="K1084" t="s">
        <v>389</v>
      </c>
      <c r="L1084" t="s">
        <v>34</v>
      </c>
      <c r="M1084" t="s">
        <v>34</v>
      </c>
      <c r="N1084" t="s">
        <v>375</v>
      </c>
      <c r="O1084" t="s">
        <v>901</v>
      </c>
      <c r="P1084" t="s">
        <v>914</v>
      </c>
      <c r="Q1084" t="str">
        <f t="shared" si="64"/>
        <v>17</v>
      </c>
      <c r="R1084" t="str">
        <f t="shared" si="65"/>
        <v>07</v>
      </c>
      <c r="S1084" t="str">
        <f t="shared" si="66"/>
        <v>2021</v>
      </c>
      <c r="T1084" s="4" t="str">
        <f t="shared" si="67"/>
        <v>17/07/2021</v>
      </c>
      <c r="U1084" s="7" t="s">
        <v>1294</v>
      </c>
    </row>
    <row r="1085" spans="1:21" x14ac:dyDescent="0.2">
      <c r="A1085" s="1">
        <v>1083</v>
      </c>
      <c r="B1085" t="s">
        <v>15</v>
      </c>
      <c r="C1085">
        <v>2307541</v>
      </c>
      <c r="D1085">
        <v>20210818</v>
      </c>
      <c r="E1085">
        <v>49</v>
      </c>
      <c r="F1085" t="s">
        <v>18</v>
      </c>
      <c r="G1085" t="s">
        <v>19</v>
      </c>
      <c r="H1085">
        <v>30701</v>
      </c>
      <c r="I1085" t="s">
        <v>56</v>
      </c>
      <c r="J1085" t="s">
        <v>124</v>
      </c>
      <c r="K1085" t="s">
        <v>124</v>
      </c>
      <c r="L1085" t="s">
        <v>56</v>
      </c>
      <c r="M1085" t="s">
        <v>124</v>
      </c>
      <c r="N1085" t="s">
        <v>124</v>
      </c>
      <c r="O1085" t="s">
        <v>901</v>
      </c>
      <c r="P1085" t="s">
        <v>908</v>
      </c>
      <c r="Q1085" t="str">
        <f t="shared" si="64"/>
        <v>18</v>
      </c>
      <c r="R1085" t="str">
        <f t="shared" si="65"/>
        <v>08</v>
      </c>
      <c r="S1085" t="str">
        <f t="shared" si="66"/>
        <v>2021</v>
      </c>
      <c r="T1085" s="4" t="str">
        <f t="shared" si="67"/>
        <v>18/08/2021</v>
      </c>
      <c r="U1085" s="7" t="s">
        <v>1308</v>
      </c>
    </row>
    <row r="1086" spans="1:21" x14ac:dyDescent="0.2">
      <c r="A1086" s="1">
        <v>1084</v>
      </c>
      <c r="B1086" t="s">
        <v>15</v>
      </c>
      <c r="C1086">
        <v>2310464</v>
      </c>
      <c r="D1086">
        <v>20210621</v>
      </c>
      <c r="E1086">
        <v>46</v>
      </c>
      <c r="F1086" t="s">
        <v>17</v>
      </c>
      <c r="G1086" t="s">
        <v>19</v>
      </c>
      <c r="H1086">
        <v>250102</v>
      </c>
      <c r="I1086" t="s">
        <v>35</v>
      </c>
      <c r="J1086" t="s">
        <v>60</v>
      </c>
      <c r="K1086" t="s">
        <v>225</v>
      </c>
      <c r="L1086" t="s">
        <v>35</v>
      </c>
      <c r="M1086" t="s">
        <v>60</v>
      </c>
      <c r="N1086" t="s">
        <v>224</v>
      </c>
      <c r="O1086" t="s">
        <v>901</v>
      </c>
      <c r="P1086" t="s">
        <v>914</v>
      </c>
      <c r="Q1086" t="str">
        <f t="shared" si="64"/>
        <v>21</v>
      </c>
      <c r="R1086" t="str">
        <f t="shared" si="65"/>
        <v>06</v>
      </c>
      <c r="S1086" t="str">
        <f t="shared" si="66"/>
        <v>2021</v>
      </c>
      <c r="T1086" s="4" t="str">
        <f t="shared" si="67"/>
        <v>21/06/2021</v>
      </c>
      <c r="U1086" s="7" t="s">
        <v>1348</v>
      </c>
    </row>
    <row r="1087" spans="1:21" x14ac:dyDescent="0.2">
      <c r="A1087" s="1">
        <v>1085</v>
      </c>
      <c r="B1087" t="s">
        <v>15</v>
      </c>
      <c r="C1087">
        <v>2315569</v>
      </c>
      <c r="D1087">
        <v>20210430</v>
      </c>
      <c r="E1087">
        <v>69</v>
      </c>
      <c r="F1087" t="s">
        <v>18</v>
      </c>
      <c r="G1087" t="s">
        <v>24</v>
      </c>
      <c r="H1087">
        <v>140101</v>
      </c>
      <c r="I1087" t="s">
        <v>34</v>
      </c>
      <c r="J1087" t="s">
        <v>34</v>
      </c>
      <c r="K1087" t="s">
        <v>34</v>
      </c>
      <c r="L1087" t="s">
        <v>34</v>
      </c>
      <c r="M1087" t="s">
        <v>34</v>
      </c>
      <c r="N1087" t="s">
        <v>880</v>
      </c>
      <c r="O1087" t="s">
        <v>901</v>
      </c>
      <c r="P1087" t="s">
        <v>908</v>
      </c>
      <c r="Q1087" t="str">
        <f t="shared" si="64"/>
        <v>30</v>
      </c>
      <c r="R1087" t="str">
        <f t="shared" si="65"/>
        <v>04</v>
      </c>
      <c r="S1087" t="str">
        <f t="shared" si="66"/>
        <v>2021</v>
      </c>
      <c r="T1087" s="4" t="str">
        <f t="shared" si="67"/>
        <v>30/04/2021</v>
      </c>
      <c r="U1087" s="7" t="s">
        <v>1462</v>
      </c>
    </row>
    <row r="1088" spans="1:21" x14ac:dyDescent="0.2">
      <c r="A1088" s="1">
        <v>1086</v>
      </c>
      <c r="B1088" t="s">
        <v>15</v>
      </c>
      <c r="C1088">
        <v>2320362</v>
      </c>
      <c r="D1088">
        <v>20210818</v>
      </c>
      <c r="E1088">
        <v>54</v>
      </c>
      <c r="F1088" t="s">
        <v>17</v>
      </c>
      <c r="G1088" t="s">
        <v>19</v>
      </c>
      <c r="H1088">
        <v>50401</v>
      </c>
      <c r="I1088" t="s">
        <v>37</v>
      </c>
      <c r="J1088" t="s">
        <v>125</v>
      </c>
      <c r="K1088" t="s">
        <v>142</v>
      </c>
      <c r="L1088" t="s">
        <v>37</v>
      </c>
      <c r="M1088" t="s">
        <v>125</v>
      </c>
      <c r="N1088" t="s">
        <v>142</v>
      </c>
      <c r="O1088" t="s">
        <v>901</v>
      </c>
      <c r="P1088" t="s">
        <v>909</v>
      </c>
      <c r="Q1088" t="str">
        <f t="shared" si="64"/>
        <v>18</v>
      </c>
      <c r="R1088" t="str">
        <f t="shared" si="65"/>
        <v>08</v>
      </c>
      <c r="S1088" t="str">
        <f t="shared" si="66"/>
        <v>2021</v>
      </c>
      <c r="T1088" s="4" t="str">
        <f t="shared" si="67"/>
        <v>18/08/2021</v>
      </c>
      <c r="U1088" s="7" t="s">
        <v>1308</v>
      </c>
    </row>
    <row r="1089" spans="1:21" x14ac:dyDescent="0.2">
      <c r="A1089" s="1">
        <v>1087</v>
      </c>
      <c r="B1089" t="s">
        <v>15</v>
      </c>
      <c r="C1089">
        <v>2320767</v>
      </c>
      <c r="D1089">
        <v>20211206</v>
      </c>
      <c r="E1089">
        <v>55</v>
      </c>
      <c r="F1089" t="s">
        <v>18</v>
      </c>
      <c r="G1089" t="s">
        <v>20</v>
      </c>
      <c r="H1089">
        <v>140105</v>
      </c>
      <c r="I1089" t="s">
        <v>34</v>
      </c>
      <c r="J1089" t="s">
        <v>34</v>
      </c>
      <c r="K1089" t="s">
        <v>229</v>
      </c>
      <c r="L1089" t="s">
        <v>34</v>
      </c>
      <c r="M1089" t="s">
        <v>34</v>
      </c>
      <c r="N1089" t="s">
        <v>34</v>
      </c>
      <c r="O1089" t="s">
        <v>901</v>
      </c>
      <c r="P1089" t="s">
        <v>911</v>
      </c>
      <c r="Q1089" t="str">
        <f t="shared" si="64"/>
        <v>06</v>
      </c>
      <c r="R1089" t="str">
        <f t="shared" si="65"/>
        <v>12</v>
      </c>
      <c r="S1089" t="str">
        <f t="shared" si="66"/>
        <v>2021</v>
      </c>
      <c r="T1089" s="4" t="str">
        <f t="shared" si="67"/>
        <v>06/12/2021</v>
      </c>
      <c r="U1089" s="7" t="s">
        <v>1145</v>
      </c>
    </row>
    <row r="1090" spans="1:21" x14ac:dyDescent="0.2">
      <c r="A1090" s="1">
        <v>1088</v>
      </c>
      <c r="B1090" t="s">
        <v>15</v>
      </c>
      <c r="C1090">
        <v>2325831</v>
      </c>
      <c r="D1090">
        <v>20211124</v>
      </c>
      <c r="E1090">
        <v>56</v>
      </c>
      <c r="F1090" t="s">
        <v>17</v>
      </c>
      <c r="G1090" t="s">
        <v>19</v>
      </c>
      <c r="H1090">
        <v>180101</v>
      </c>
      <c r="I1090" t="s">
        <v>42</v>
      </c>
      <c r="J1090" t="s">
        <v>42</v>
      </c>
      <c r="K1090" t="s">
        <v>303</v>
      </c>
      <c r="L1090" t="s">
        <v>42</v>
      </c>
      <c r="M1090" t="s">
        <v>42</v>
      </c>
      <c r="N1090" t="s">
        <v>303</v>
      </c>
      <c r="O1090" t="s">
        <v>902</v>
      </c>
      <c r="P1090" t="s">
        <v>936</v>
      </c>
      <c r="Q1090" t="str">
        <f t="shared" si="64"/>
        <v>24</v>
      </c>
      <c r="R1090" t="str">
        <f t="shared" si="65"/>
        <v>11</v>
      </c>
      <c r="S1090" t="str">
        <f t="shared" si="66"/>
        <v>2021</v>
      </c>
      <c r="T1090" s="4" t="str">
        <f t="shared" si="67"/>
        <v>24/11/2021</v>
      </c>
      <c r="U1090" s="7" t="s">
        <v>1399</v>
      </c>
    </row>
    <row r="1091" spans="1:21" x14ac:dyDescent="0.2">
      <c r="A1091" s="1">
        <v>1089</v>
      </c>
      <c r="B1091" t="s">
        <v>15</v>
      </c>
      <c r="C1091">
        <v>2330737</v>
      </c>
      <c r="D1091">
        <v>20210927</v>
      </c>
      <c r="E1091">
        <v>54</v>
      </c>
      <c r="F1091" t="s">
        <v>17</v>
      </c>
      <c r="G1091" t="s">
        <v>20</v>
      </c>
      <c r="H1091">
        <v>140101</v>
      </c>
      <c r="I1091" t="s">
        <v>34</v>
      </c>
      <c r="J1091" t="s">
        <v>34</v>
      </c>
      <c r="K1091" t="s">
        <v>34</v>
      </c>
      <c r="L1091" t="s">
        <v>34</v>
      </c>
      <c r="M1091" t="s">
        <v>34</v>
      </c>
      <c r="N1091" t="s">
        <v>226</v>
      </c>
      <c r="O1091" t="s">
        <v>901</v>
      </c>
      <c r="P1091" t="s">
        <v>909</v>
      </c>
      <c r="Q1091" t="str">
        <f t="shared" ref="Q1091:Q1154" si="68">+RIGHT(D1091,2)</f>
        <v>27</v>
      </c>
      <c r="R1091" t="str">
        <f t="shared" ref="R1091:R1154" si="69">+MID(D1091,5,2)</f>
        <v>09</v>
      </c>
      <c r="S1091" t="str">
        <f t="shared" ref="S1091:S1154" si="70">+LEFT(D1091,4)</f>
        <v>2021</v>
      </c>
      <c r="T1091" s="4" t="str">
        <f t="shared" ref="T1091:T1154" si="71">+_xlfn.CONCAT(Q1091,"/",R1091,"/",S1091)</f>
        <v>27/09/2021</v>
      </c>
      <c r="U1091" s="7" t="s">
        <v>1432</v>
      </c>
    </row>
    <row r="1092" spans="1:21" x14ac:dyDescent="0.2">
      <c r="A1092" s="1">
        <v>1090</v>
      </c>
      <c r="B1092" t="s">
        <v>15</v>
      </c>
      <c r="C1092">
        <v>2333304</v>
      </c>
      <c r="D1092">
        <v>20210924</v>
      </c>
      <c r="E1092">
        <v>72</v>
      </c>
      <c r="F1092" t="s">
        <v>18</v>
      </c>
      <c r="G1092" t="s">
        <v>22</v>
      </c>
      <c r="H1092">
        <v>140107</v>
      </c>
      <c r="I1092" t="s">
        <v>34</v>
      </c>
      <c r="J1092" t="s">
        <v>34</v>
      </c>
      <c r="K1092" t="s">
        <v>370</v>
      </c>
      <c r="L1092" t="s">
        <v>34</v>
      </c>
      <c r="M1092" t="s">
        <v>34</v>
      </c>
      <c r="N1092" t="s">
        <v>326</v>
      </c>
      <c r="O1092" t="s">
        <v>901</v>
      </c>
      <c r="P1092" t="s">
        <v>925</v>
      </c>
      <c r="Q1092" t="str">
        <f t="shared" si="68"/>
        <v>24</v>
      </c>
      <c r="R1092" t="str">
        <f t="shared" si="69"/>
        <v>09</v>
      </c>
      <c r="S1092" t="str">
        <f t="shared" si="70"/>
        <v>2021</v>
      </c>
      <c r="T1092" s="4" t="str">
        <f t="shared" si="71"/>
        <v>24/09/2021</v>
      </c>
      <c r="U1092" s="7" t="s">
        <v>1397</v>
      </c>
    </row>
    <row r="1093" spans="1:21" x14ac:dyDescent="0.2">
      <c r="A1093" s="1">
        <v>1091</v>
      </c>
      <c r="B1093" t="s">
        <v>15</v>
      </c>
      <c r="C1093">
        <v>2333655</v>
      </c>
      <c r="D1093">
        <v>20211201</v>
      </c>
      <c r="E1093">
        <v>43</v>
      </c>
      <c r="F1093" t="s">
        <v>18</v>
      </c>
      <c r="G1093" t="s">
        <v>19</v>
      </c>
      <c r="H1093">
        <v>130111</v>
      </c>
      <c r="I1093" t="s">
        <v>43</v>
      </c>
      <c r="J1093" t="s">
        <v>69</v>
      </c>
      <c r="K1093" t="s">
        <v>390</v>
      </c>
      <c r="L1093" t="s">
        <v>43</v>
      </c>
      <c r="M1093" t="s">
        <v>69</v>
      </c>
      <c r="N1093" t="s">
        <v>390</v>
      </c>
      <c r="O1093" t="s">
        <v>901</v>
      </c>
      <c r="P1093" t="s">
        <v>918</v>
      </c>
      <c r="Q1093" t="str">
        <f t="shared" si="68"/>
        <v>01</v>
      </c>
      <c r="R1093" t="str">
        <f t="shared" si="69"/>
        <v>12</v>
      </c>
      <c r="S1093" t="str">
        <f t="shared" si="70"/>
        <v>2021</v>
      </c>
      <c r="T1093" s="4" t="str">
        <f t="shared" si="71"/>
        <v>01/12/2021</v>
      </c>
      <c r="U1093" s="7" t="s">
        <v>1078</v>
      </c>
    </row>
    <row r="1094" spans="1:21" x14ac:dyDescent="0.2">
      <c r="A1094" s="1">
        <v>1092</v>
      </c>
      <c r="B1094" t="s">
        <v>15</v>
      </c>
      <c r="C1094">
        <v>2335597</v>
      </c>
      <c r="D1094">
        <v>20211015</v>
      </c>
      <c r="E1094">
        <v>43</v>
      </c>
      <c r="F1094" t="s">
        <v>18</v>
      </c>
      <c r="G1094" t="s">
        <v>19</v>
      </c>
      <c r="H1094">
        <v>130101</v>
      </c>
      <c r="I1094" t="s">
        <v>43</v>
      </c>
      <c r="J1094" t="s">
        <v>69</v>
      </c>
      <c r="K1094" t="s">
        <v>69</v>
      </c>
      <c r="L1094" t="s">
        <v>43</v>
      </c>
      <c r="M1094" t="s">
        <v>69</v>
      </c>
      <c r="N1094" t="s">
        <v>69</v>
      </c>
      <c r="O1094" t="s">
        <v>901</v>
      </c>
      <c r="P1094" t="s">
        <v>910</v>
      </c>
      <c r="Q1094" t="str">
        <f t="shared" si="68"/>
        <v>15</v>
      </c>
      <c r="R1094" t="str">
        <f t="shared" si="69"/>
        <v>10</v>
      </c>
      <c r="S1094" t="str">
        <f t="shared" si="70"/>
        <v>2021</v>
      </c>
      <c r="T1094" s="4" t="str">
        <f t="shared" si="71"/>
        <v>15/10/2021</v>
      </c>
      <c r="U1094" s="7" t="s">
        <v>1268</v>
      </c>
    </row>
    <row r="1095" spans="1:21" x14ac:dyDescent="0.2">
      <c r="A1095" s="1">
        <v>1093</v>
      </c>
      <c r="B1095" t="s">
        <v>15</v>
      </c>
      <c r="C1095">
        <v>2336880</v>
      </c>
      <c r="D1095">
        <v>20210603</v>
      </c>
      <c r="E1095">
        <v>57</v>
      </c>
      <c r="F1095" t="s">
        <v>18</v>
      </c>
      <c r="G1095" t="s">
        <v>19</v>
      </c>
      <c r="H1095">
        <v>160101</v>
      </c>
      <c r="I1095" t="s">
        <v>39</v>
      </c>
      <c r="J1095" t="s">
        <v>65</v>
      </c>
      <c r="K1095" t="s">
        <v>65</v>
      </c>
      <c r="L1095" t="s">
        <v>39</v>
      </c>
      <c r="M1095" t="s">
        <v>65</v>
      </c>
      <c r="N1095" t="s">
        <v>65</v>
      </c>
      <c r="O1095" t="s">
        <v>901</v>
      </c>
      <c r="P1095" t="s">
        <v>908</v>
      </c>
      <c r="Q1095" t="str">
        <f t="shared" si="68"/>
        <v>03</v>
      </c>
      <c r="R1095" t="str">
        <f t="shared" si="69"/>
        <v>06</v>
      </c>
      <c r="S1095" t="str">
        <f t="shared" si="70"/>
        <v>2021</v>
      </c>
      <c r="T1095" s="4" t="str">
        <f t="shared" si="71"/>
        <v>03/06/2021</v>
      </c>
      <c r="U1095" s="7" t="s">
        <v>1099</v>
      </c>
    </row>
    <row r="1096" spans="1:21" x14ac:dyDescent="0.2">
      <c r="A1096" s="1">
        <v>1094</v>
      </c>
      <c r="B1096" t="s">
        <v>15</v>
      </c>
      <c r="C1096">
        <v>2338161</v>
      </c>
      <c r="D1096">
        <v>20211004</v>
      </c>
      <c r="E1096">
        <v>70</v>
      </c>
      <c r="F1096" t="s">
        <v>17</v>
      </c>
      <c r="G1096" t="s">
        <v>19</v>
      </c>
      <c r="H1096">
        <v>140723</v>
      </c>
      <c r="I1096" t="s">
        <v>34</v>
      </c>
      <c r="J1096" t="s">
        <v>121</v>
      </c>
      <c r="K1096" t="s">
        <v>384</v>
      </c>
      <c r="L1096" t="s">
        <v>34</v>
      </c>
      <c r="M1096" t="s">
        <v>121</v>
      </c>
      <c r="N1096" t="s">
        <v>384</v>
      </c>
      <c r="O1096" t="s">
        <v>901</v>
      </c>
      <c r="P1096" t="s">
        <v>909</v>
      </c>
      <c r="Q1096" t="str">
        <f t="shared" si="68"/>
        <v>04</v>
      </c>
      <c r="R1096" t="str">
        <f t="shared" si="69"/>
        <v>10</v>
      </c>
      <c r="S1096" t="str">
        <f t="shared" si="70"/>
        <v>2021</v>
      </c>
      <c r="T1096" s="4" t="str">
        <f t="shared" si="71"/>
        <v>04/10/2021</v>
      </c>
      <c r="U1096" s="7" t="s">
        <v>1118</v>
      </c>
    </row>
    <row r="1097" spans="1:21" x14ac:dyDescent="0.2">
      <c r="A1097" s="1">
        <v>1095</v>
      </c>
      <c r="B1097" t="s">
        <v>15</v>
      </c>
      <c r="C1097">
        <v>2339028</v>
      </c>
      <c r="D1097">
        <v>20211002</v>
      </c>
      <c r="E1097">
        <v>54</v>
      </c>
      <c r="F1097" t="s">
        <v>17</v>
      </c>
      <c r="G1097" t="s">
        <v>20</v>
      </c>
      <c r="H1097">
        <v>140133</v>
      </c>
      <c r="I1097" t="s">
        <v>34</v>
      </c>
      <c r="J1097" t="s">
        <v>34</v>
      </c>
      <c r="K1097" t="s">
        <v>326</v>
      </c>
      <c r="L1097" t="s">
        <v>34</v>
      </c>
      <c r="M1097" t="s">
        <v>34</v>
      </c>
      <c r="N1097" t="s">
        <v>332</v>
      </c>
      <c r="O1097" t="s">
        <v>901</v>
      </c>
      <c r="P1097" t="s">
        <v>925</v>
      </c>
      <c r="Q1097" t="str">
        <f t="shared" si="68"/>
        <v>02</v>
      </c>
      <c r="R1097" t="str">
        <f t="shared" si="69"/>
        <v>10</v>
      </c>
      <c r="S1097" t="str">
        <f t="shared" si="70"/>
        <v>2021</v>
      </c>
      <c r="T1097" s="4" t="str">
        <f t="shared" si="71"/>
        <v>02/10/2021</v>
      </c>
      <c r="U1097" s="7" t="s">
        <v>1090</v>
      </c>
    </row>
    <row r="1098" spans="1:21" x14ac:dyDescent="0.2">
      <c r="A1098" s="1">
        <v>1096</v>
      </c>
      <c r="B1098" t="s">
        <v>15</v>
      </c>
      <c r="C1098">
        <v>2340070</v>
      </c>
      <c r="D1098">
        <v>20210913</v>
      </c>
      <c r="E1098">
        <v>61</v>
      </c>
      <c r="F1098" t="s">
        <v>17</v>
      </c>
      <c r="G1098" t="s">
        <v>20</v>
      </c>
      <c r="H1098">
        <v>140122</v>
      </c>
      <c r="I1098" t="s">
        <v>34</v>
      </c>
      <c r="J1098" t="s">
        <v>34</v>
      </c>
      <c r="K1098" t="s">
        <v>253</v>
      </c>
      <c r="L1098" t="s">
        <v>34</v>
      </c>
      <c r="M1098" t="s">
        <v>34</v>
      </c>
      <c r="N1098" t="s">
        <v>253</v>
      </c>
      <c r="O1098" t="s">
        <v>901</v>
      </c>
      <c r="P1098" t="s">
        <v>924</v>
      </c>
      <c r="Q1098" t="str">
        <f t="shared" si="68"/>
        <v>13</v>
      </c>
      <c r="R1098" t="str">
        <f t="shared" si="69"/>
        <v>09</v>
      </c>
      <c r="S1098" t="str">
        <f t="shared" si="70"/>
        <v>2021</v>
      </c>
      <c r="T1098" s="4" t="str">
        <f t="shared" si="71"/>
        <v>13/09/2021</v>
      </c>
      <c r="U1098" s="7" t="s">
        <v>1239</v>
      </c>
    </row>
    <row r="1099" spans="1:21" x14ac:dyDescent="0.2">
      <c r="A1099" s="1">
        <v>1097</v>
      </c>
      <c r="B1099" t="s">
        <v>15</v>
      </c>
      <c r="C1099">
        <v>2358991</v>
      </c>
      <c r="D1099">
        <v>20211210</v>
      </c>
      <c r="E1099">
        <v>55</v>
      </c>
      <c r="F1099" t="s">
        <v>17</v>
      </c>
      <c r="G1099" t="s">
        <v>22</v>
      </c>
      <c r="H1099">
        <v>140142</v>
      </c>
      <c r="I1099" t="s">
        <v>34</v>
      </c>
      <c r="J1099" t="s">
        <v>34</v>
      </c>
      <c r="K1099" t="s">
        <v>263</v>
      </c>
      <c r="L1099" t="s">
        <v>34</v>
      </c>
      <c r="M1099" t="s">
        <v>34</v>
      </c>
      <c r="N1099" t="s">
        <v>34</v>
      </c>
      <c r="O1099" t="s">
        <v>901</v>
      </c>
      <c r="P1099" t="s">
        <v>936</v>
      </c>
      <c r="Q1099" t="str">
        <f t="shared" si="68"/>
        <v>10</v>
      </c>
      <c r="R1099" t="str">
        <f t="shared" si="69"/>
        <v>12</v>
      </c>
      <c r="S1099" t="str">
        <f t="shared" si="70"/>
        <v>2021</v>
      </c>
      <c r="T1099" s="4" t="str">
        <f t="shared" si="71"/>
        <v>10/12/2021</v>
      </c>
      <c r="U1099" s="7" t="s">
        <v>1200</v>
      </c>
    </row>
    <row r="1100" spans="1:21" x14ac:dyDescent="0.2">
      <c r="A1100" s="1">
        <v>1098</v>
      </c>
      <c r="B1100" t="s">
        <v>15</v>
      </c>
      <c r="C1100">
        <v>2359314</v>
      </c>
      <c r="D1100">
        <v>20210620</v>
      </c>
      <c r="E1100">
        <v>69</v>
      </c>
      <c r="F1100" t="s">
        <v>17</v>
      </c>
      <c r="G1100" t="s">
        <v>23</v>
      </c>
      <c r="H1100">
        <v>140134</v>
      </c>
      <c r="I1100" t="s">
        <v>34</v>
      </c>
      <c r="J1100" t="s">
        <v>34</v>
      </c>
      <c r="K1100" t="s">
        <v>299</v>
      </c>
      <c r="L1100" t="s">
        <v>34</v>
      </c>
      <c r="M1100" t="s">
        <v>34</v>
      </c>
      <c r="N1100" t="s">
        <v>253</v>
      </c>
      <c r="O1100" t="s">
        <v>901</v>
      </c>
      <c r="P1100" t="s">
        <v>919</v>
      </c>
      <c r="Q1100" t="str">
        <f t="shared" si="68"/>
        <v>20</v>
      </c>
      <c r="R1100" t="str">
        <f t="shared" si="69"/>
        <v>06</v>
      </c>
      <c r="S1100" t="str">
        <f t="shared" si="70"/>
        <v>2021</v>
      </c>
      <c r="T1100" s="4" t="str">
        <f t="shared" si="71"/>
        <v>20/06/2021</v>
      </c>
      <c r="U1100" s="7" t="s">
        <v>1335</v>
      </c>
    </row>
    <row r="1101" spans="1:21" x14ac:dyDescent="0.2">
      <c r="A1101" s="1">
        <v>1099</v>
      </c>
      <c r="B1101" t="s">
        <v>15</v>
      </c>
      <c r="C1101">
        <v>2359502</v>
      </c>
      <c r="D1101">
        <v>20211123</v>
      </c>
      <c r="E1101">
        <v>55</v>
      </c>
      <c r="F1101" t="s">
        <v>17</v>
      </c>
      <c r="G1101" t="s">
        <v>19</v>
      </c>
      <c r="H1101">
        <v>180207</v>
      </c>
      <c r="I1101" t="s">
        <v>42</v>
      </c>
      <c r="J1101" t="s">
        <v>111</v>
      </c>
      <c r="K1101" t="s">
        <v>357</v>
      </c>
      <c r="L1101" t="s">
        <v>42</v>
      </c>
      <c r="M1101" t="s">
        <v>111</v>
      </c>
      <c r="N1101" t="s">
        <v>367</v>
      </c>
      <c r="O1101" t="s">
        <v>902</v>
      </c>
      <c r="P1101" t="s">
        <v>928</v>
      </c>
      <c r="Q1101" t="str">
        <f t="shared" si="68"/>
        <v>23</v>
      </c>
      <c r="R1101" t="str">
        <f t="shared" si="69"/>
        <v>11</v>
      </c>
      <c r="S1101" t="str">
        <f t="shared" si="70"/>
        <v>2021</v>
      </c>
      <c r="T1101" s="4" t="str">
        <f t="shared" si="71"/>
        <v>23/11/2021</v>
      </c>
      <c r="U1101" s="7" t="s">
        <v>1383</v>
      </c>
    </row>
    <row r="1102" spans="1:21" x14ac:dyDescent="0.2">
      <c r="A1102" s="1">
        <v>1100</v>
      </c>
      <c r="B1102" t="s">
        <v>15</v>
      </c>
      <c r="C1102">
        <v>2360419</v>
      </c>
      <c r="D1102">
        <v>20211102</v>
      </c>
      <c r="E1102">
        <v>54</v>
      </c>
      <c r="F1102" t="s">
        <v>18</v>
      </c>
      <c r="G1102" t="s">
        <v>19</v>
      </c>
      <c r="H1102">
        <v>130112</v>
      </c>
      <c r="I1102" t="s">
        <v>43</v>
      </c>
      <c r="J1102" t="s">
        <v>69</v>
      </c>
      <c r="K1102" t="s">
        <v>373</v>
      </c>
      <c r="L1102" t="s">
        <v>43</v>
      </c>
      <c r="M1102" t="s">
        <v>69</v>
      </c>
      <c r="N1102" t="s">
        <v>373</v>
      </c>
      <c r="O1102" t="s">
        <v>901</v>
      </c>
      <c r="P1102" t="s">
        <v>910</v>
      </c>
      <c r="Q1102" t="str">
        <f t="shared" si="68"/>
        <v>02</v>
      </c>
      <c r="R1102" t="str">
        <f t="shared" si="69"/>
        <v>11</v>
      </c>
      <c r="S1102" t="str">
        <f t="shared" si="70"/>
        <v>2021</v>
      </c>
      <c r="T1102" s="4" t="str">
        <f t="shared" si="71"/>
        <v>02/11/2021</v>
      </c>
      <c r="U1102" s="7" t="s">
        <v>1091</v>
      </c>
    </row>
    <row r="1103" spans="1:21" x14ac:dyDescent="0.2">
      <c r="A1103" s="1">
        <v>1101</v>
      </c>
      <c r="B1103" t="s">
        <v>15</v>
      </c>
      <c r="C1103">
        <v>2368025</v>
      </c>
      <c r="D1103">
        <v>20210713</v>
      </c>
      <c r="E1103">
        <v>52</v>
      </c>
      <c r="F1103" t="s">
        <v>17</v>
      </c>
      <c r="G1103" t="s">
        <v>19</v>
      </c>
      <c r="H1103">
        <v>130112</v>
      </c>
      <c r="I1103" t="s">
        <v>43</v>
      </c>
      <c r="J1103" t="s">
        <v>69</v>
      </c>
      <c r="K1103" t="s">
        <v>373</v>
      </c>
      <c r="L1103" t="s">
        <v>43</v>
      </c>
      <c r="M1103" t="s">
        <v>69</v>
      </c>
      <c r="N1103" t="s">
        <v>373</v>
      </c>
      <c r="O1103" t="s">
        <v>901</v>
      </c>
      <c r="P1103" t="s">
        <v>908</v>
      </c>
      <c r="Q1103" t="str">
        <f t="shared" si="68"/>
        <v>13</v>
      </c>
      <c r="R1103" t="str">
        <f t="shared" si="69"/>
        <v>07</v>
      </c>
      <c r="S1103" t="str">
        <f t="shared" si="70"/>
        <v>2021</v>
      </c>
      <c r="T1103" s="4" t="str">
        <f t="shared" si="71"/>
        <v>13/07/2021</v>
      </c>
      <c r="U1103" s="7" t="s">
        <v>1237</v>
      </c>
    </row>
    <row r="1104" spans="1:21" x14ac:dyDescent="0.2">
      <c r="A1104" s="1">
        <v>1102</v>
      </c>
      <c r="B1104" t="s">
        <v>15</v>
      </c>
      <c r="C1104">
        <v>2370816</v>
      </c>
      <c r="D1104">
        <v>20210812</v>
      </c>
      <c r="E1104">
        <v>46</v>
      </c>
      <c r="F1104" t="s">
        <v>18</v>
      </c>
      <c r="G1104" t="s">
        <v>22</v>
      </c>
      <c r="H1104">
        <v>150111</v>
      </c>
      <c r="I1104" t="s">
        <v>45</v>
      </c>
      <c r="J1104" t="s">
        <v>71</v>
      </c>
      <c r="K1104" t="s">
        <v>238</v>
      </c>
      <c r="L1104" t="s">
        <v>45</v>
      </c>
      <c r="M1104" t="s">
        <v>71</v>
      </c>
      <c r="N1104" t="s">
        <v>238</v>
      </c>
      <c r="O1104" t="s">
        <v>901</v>
      </c>
      <c r="P1104" t="s">
        <v>914</v>
      </c>
      <c r="Q1104" t="str">
        <f t="shared" si="68"/>
        <v>12</v>
      </c>
      <c r="R1104" t="str">
        <f t="shared" si="69"/>
        <v>08</v>
      </c>
      <c r="S1104" t="str">
        <f t="shared" si="70"/>
        <v>2021</v>
      </c>
      <c r="T1104" s="4" t="str">
        <f t="shared" si="71"/>
        <v>12/08/2021</v>
      </c>
      <c r="U1104" s="7" t="s">
        <v>1226</v>
      </c>
    </row>
    <row r="1105" spans="1:21" x14ac:dyDescent="0.2">
      <c r="A1105" s="1">
        <v>1103</v>
      </c>
      <c r="B1105" t="s">
        <v>15</v>
      </c>
      <c r="C1105">
        <v>2371530</v>
      </c>
      <c r="D1105">
        <v>20211003</v>
      </c>
      <c r="E1105">
        <v>66</v>
      </c>
      <c r="F1105" t="s">
        <v>18</v>
      </c>
      <c r="G1105" t="s">
        <v>20</v>
      </c>
      <c r="H1105">
        <v>140138</v>
      </c>
      <c r="I1105" t="s">
        <v>34</v>
      </c>
      <c r="J1105" t="s">
        <v>34</v>
      </c>
      <c r="K1105" t="s">
        <v>391</v>
      </c>
      <c r="L1105" t="s">
        <v>34</v>
      </c>
      <c r="M1105" t="s">
        <v>34</v>
      </c>
      <c r="N1105" t="s">
        <v>332</v>
      </c>
      <c r="O1105" t="s">
        <v>901</v>
      </c>
      <c r="P1105" t="s">
        <v>909</v>
      </c>
      <c r="Q1105" t="str">
        <f t="shared" si="68"/>
        <v>03</v>
      </c>
      <c r="R1105" t="str">
        <f t="shared" si="69"/>
        <v>10</v>
      </c>
      <c r="S1105" t="str">
        <f t="shared" si="70"/>
        <v>2021</v>
      </c>
      <c r="T1105" s="4" t="str">
        <f t="shared" si="71"/>
        <v>03/10/2021</v>
      </c>
      <c r="U1105" s="7" t="s">
        <v>1103</v>
      </c>
    </row>
    <row r="1106" spans="1:21" x14ac:dyDescent="0.2">
      <c r="A1106" s="1">
        <v>1104</v>
      </c>
      <c r="B1106" t="s">
        <v>15</v>
      </c>
      <c r="C1106">
        <v>2379304</v>
      </c>
      <c r="D1106">
        <v>20220112</v>
      </c>
      <c r="E1106">
        <v>73</v>
      </c>
      <c r="F1106" t="s">
        <v>17</v>
      </c>
      <c r="G1106" t="s">
        <v>19</v>
      </c>
      <c r="H1106">
        <v>150112</v>
      </c>
      <c r="I1106" t="s">
        <v>45</v>
      </c>
      <c r="J1106" t="s">
        <v>71</v>
      </c>
      <c r="K1106" t="s">
        <v>318</v>
      </c>
      <c r="L1106" t="s">
        <v>45</v>
      </c>
      <c r="M1106" t="s">
        <v>71</v>
      </c>
      <c r="N1106" t="s">
        <v>318</v>
      </c>
      <c r="O1106" t="s">
        <v>901</v>
      </c>
      <c r="P1106" t="s">
        <v>912</v>
      </c>
      <c r="Q1106" t="str">
        <f t="shared" si="68"/>
        <v>12</v>
      </c>
      <c r="R1106" t="str">
        <f t="shared" si="69"/>
        <v>01</v>
      </c>
      <c r="S1106" t="str">
        <f t="shared" si="70"/>
        <v>2022</v>
      </c>
      <c r="T1106" s="4" t="str">
        <f t="shared" si="71"/>
        <v>12/01/2022</v>
      </c>
      <c r="U1106" s="7" t="s">
        <v>1218</v>
      </c>
    </row>
    <row r="1107" spans="1:21" x14ac:dyDescent="0.2">
      <c r="A1107" s="1">
        <v>1105</v>
      </c>
      <c r="B1107" t="s">
        <v>15</v>
      </c>
      <c r="C1107">
        <v>2381473</v>
      </c>
      <c r="D1107">
        <v>20211213</v>
      </c>
      <c r="E1107">
        <v>53</v>
      </c>
      <c r="F1107" t="s">
        <v>18</v>
      </c>
      <c r="G1107" t="s">
        <v>22</v>
      </c>
      <c r="H1107">
        <v>140130</v>
      </c>
      <c r="I1107" t="s">
        <v>34</v>
      </c>
      <c r="J1107" t="s">
        <v>34</v>
      </c>
      <c r="K1107" t="s">
        <v>257</v>
      </c>
      <c r="L1107" t="s">
        <v>34</v>
      </c>
      <c r="M1107" t="s">
        <v>34</v>
      </c>
      <c r="N1107" t="s">
        <v>34</v>
      </c>
      <c r="O1107" t="s">
        <v>901</v>
      </c>
      <c r="P1107" t="s">
        <v>909</v>
      </c>
      <c r="Q1107" t="str">
        <f t="shared" si="68"/>
        <v>13</v>
      </c>
      <c r="R1107" t="str">
        <f t="shared" si="69"/>
        <v>12</v>
      </c>
      <c r="S1107" t="str">
        <f t="shared" si="70"/>
        <v>2021</v>
      </c>
      <c r="T1107" s="4" t="str">
        <f t="shared" si="71"/>
        <v>13/12/2021</v>
      </c>
      <c r="U1107" s="7" t="s">
        <v>1242</v>
      </c>
    </row>
    <row r="1108" spans="1:21" x14ac:dyDescent="0.2">
      <c r="A1108" s="1">
        <v>1106</v>
      </c>
      <c r="B1108" t="s">
        <v>15</v>
      </c>
      <c r="C1108">
        <v>2382185</v>
      </c>
      <c r="D1108">
        <v>20210501</v>
      </c>
      <c r="E1108">
        <v>50</v>
      </c>
      <c r="F1108" t="s">
        <v>18</v>
      </c>
      <c r="G1108" t="s">
        <v>20</v>
      </c>
      <c r="H1108">
        <v>140106</v>
      </c>
      <c r="I1108" t="s">
        <v>34</v>
      </c>
      <c r="J1108" t="s">
        <v>34</v>
      </c>
      <c r="K1108" t="s">
        <v>221</v>
      </c>
      <c r="L1108" t="s">
        <v>34</v>
      </c>
      <c r="M1108" t="s">
        <v>34</v>
      </c>
      <c r="N1108" t="s">
        <v>299</v>
      </c>
      <c r="O1108" t="s">
        <v>901</v>
      </c>
      <c r="P1108" t="s">
        <v>908</v>
      </c>
      <c r="Q1108" t="str">
        <f t="shared" si="68"/>
        <v>01</v>
      </c>
      <c r="R1108" t="str">
        <f t="shared" si="69"/>
        <v>05</v>
      </c>
      <c r="S1108" t="str">
        <f t="shared" si="70"/>
        <v>2021</v>
      </c>
      <c r="T1108" s="4" t="str">
        <f t="shared" si="71"/>
        <v>01/05/2021</v>
      </c>
      <c r="U1108" s="7" t="s">
        <v>1070</v>
      </c>
    </row>
    <row r="1109" spans="1:21" x14ac:dyDescent="0.2">
      <c r="A1109" s="1">
        <v>1107</v>
      </c>
      <c r="B1109" t="s">
        <v>15</v>
      </c>
      <c r="C1109">
        <v>2388056</v>
      </c>
      <c r="D1109">
        <v>20210112</v>
      </c>
      <c r="E1109">
        <v>52</v>
      </c>
      <c r="F1109" t="s">
        <v>17</v>
      </c>
      <c r="G1109" t="s">
        <v>20</v>
      </c>
      <c r="H1109">
        <v>140106</v>
      </c>
      <c r="I1109" t="s">
        <v>34</v>
      </c>
      <c r="J1109" t="s">
        <v>34</v>
      </c>
      <c r="K1109" t="s">
        <v>221</v>
      </c>
      <c r="L1109" t="s">
        <v>34</v>
      </c>
      <c r="M1109" t="s">
        <v>34</v>
      </c>
      <c r="N1109" t="s">
        <v>34</v>
      </c>
      <c r="O1109" t="s">
        <v>901</v>
      </c>
      <c r="P1109" t="s">
        <v>931</v>
      </c>
      <c r="Q1109" t="str">
        <f t="shared" si="68"/>
        <v>12</v>
      </c>
      <c r="R1109" t="str">
        <f t="shared" si="69"/>
        <v>01</v>
      </c>
      <c r="S1109" t="str">
        <f t="shared" si="70"/>
        <v>2021</v>
      </c>
      <c r="T1109" s="4" t="str">
        <f t="shared" si="71"/>
        <v>12/01/2021</v>
      </c>
      <c r="U1109" s="7" t="s">
        <v>1217</v>
      </c>
    </row>
    <row r="1110" spans="1:21" x14ac:dyDescent="0.2">
      <c r="A1110" s="1">
        <v>1108</v>
      </c>
      <c r="B1110" t="s">
        <v>15</v>
      </c>
      <c r="C1110">
        <v>2390786</v>
      </c>
      <c r="D1110">
        <v>20210925</v>
      </c>
      <c r="E1110">
        <v>68</v>
      </c>
      <c r="F1110" t="s">
        <v>18</v>
      </c>
      <c r="G1110" t="s">
        <v>22</v>
      </c>
      <c r="H1110">
        <v>140106</v>
      </c>
      <c r="I1110" t="s">
        <v>34</v>
      </c>
      <c r="J1110" t="s">
        <v>34</v>
      </c>
      <c r="K1110" t="s">
        <v>221</v>
      </c>
      <c r="L1110" t="s">
        <v>34</v>
      </c>
      <c r="M1110" t="s">
        <v>34</v>
      </c>
      <c r="N1110" t="s">
        <v>34</v>
      </c>
      <c r="O1110" t="s">
        <v>901</v>
      </c>
      <c r="P1110" t="s">
        <v>933</v>
      </c>
      <c r="Q1110" t="str">
        <f t="shared" si="68"/>
        <v>25</v>
      </c>
      <c r="R1110" t="str">
        <f t="shared" si="69"/>
        <v>09</v>
      </c>
      <c r="S1110" t="str">
        <f t="shared" si="70"/>
        <v>2021</v>
      </c>
      <c r="T1110" s="4" t="str">
        <f t="shared" si="71"/>
        <v>25/09/2021</v>
      </c>
      <c r="U1110" s="7" t="s">
        <v>1409</v>
      </c>
    </row>
    <row r="1111" spans="1:21" x14ac:dyDescent="0.2">
      <c r="A1111" s="1">
        <v>1109</v>
      </c>
      <c r="B1111" t="s">
        <v>15</v>
      </c>
      <c r="C1111">
        <v>2391114</v>
      </c>
      <c r="D1111">
        <v>20210609</v>
      </c>
      <c r="E1111">
        <v>48</v>
      </c>
      <c r="F1111" t="s">
        <v>17</v>
      </c>
      <c r="G1111" t="s">
        <v>19</v>
      </c>
      <c r="H1111">
        <v>190601</v>
      </c>
      <c r="I1111" t="s">
        <v>46</v>
      </c>
      <c r="J1111" t="s">
        <v>94</v>
      </c>
      <c r="K1111" t="s">
        <v>94</v>
      </c>
      <c r="L1111" t="s">
        <v>46</v>
      </c>
      <c r="M1111" t="s">
        <v>94</v>
      </c>
      <c r="N1111" t="s">
        <v>94</v>
      </c>
      <c r="O1111" t="s">
        <v>901</v>
      </c>
      <c r="P1111" t="s">
        <v>908</v>
      </c>
      <c r="Q1111" t="str">
        <f t="shared" si="68"/>
        <v>09</v>
      </c>
      <c r="R1111" t="str">
        <f t="shared" si="69"/>
        <v>06</v>
      </c>
      <c r="S1111" t="str">
        <f t="shared" si="70"/>
        <v>2021</v>
      </c>
      <c r="T1111" s="4" t="str">
        <f t="shared" si="71"/>
        <v>09/06/2021</v>
      </c>
      <c r="U1111" s="7" t="s">
        <v>1179</v>
      </c>
    </row>
    <row r="1112" spans="1:21" x14ac:dyDescent="0.2">
      <c r="A1112" s="1">
        <v>1110</v>
      </c>
      <c r="B1112" t="s">
        <v>15</v>
      </c>
      <c r="C1112">
        <v>2392412</v>
      </c>
      <c r="D1112">
        <v>20220105</v>
      </c>
      <c r="E1112">
        <v>53</v>
      </c>
      <c r="F1112" t="s">
        <v>18</v>
      </c>
      <c r="G1112" t="s">
        <v>20</v>
      </c>
      <c r="H1112">
        <v>140136</v>
      </c>
      <c r="I1112" t="s">
        <v>34</v>
      </c>
      <c r="J1112" t="s">
        <v>34</v>
      </c>
      <c r="K1112" t="s">
        <v>334</v>
      </c>
      <c r="L1112" t="s">
        <v>34</v>
      </c>
      <c r="M1112" t="s">
        <v>34</v>
      </c>
      <c r="N1112" t="s">
        <v>334</v>
      </c>
      <c r="O1112" t="s">
        <v>901</v>
      </c>
      <c r="P1112" t="s">
        <v>912</v>
      </c>
      <c r="Q1112" t="str">
        <f t="shared" si="68"/>
        <v>05</v>
      </c>
      <c r="R1112" t="str">
        <f t="shared" si="69"/>
        <v>01</v>
      </c>
      <c r="S1112" t="str">
        <f t="shared" si="70"/>
        <v>2022</v>
      </c>
      <c r="T1112" s="4" t="str">
        <f t="shared" si="71"/>
        <v>05/01/2022</v>
      </c>
      <c r="U1112" s="7" t="s">
        <v>1122</v>
      </c>
    </row>
    <row r="1113" spans="1:21" x14ac:dyDescent="0.2">
      <c r="A1113" s="1">
        <v>1111</v>
      </c>
      <c r="B1113" t="s">
        <v>15</v>
      </c>
      <c r="C1113">
        <v>2394066</v>
      </c>
      <c r="D1113">
        <v>20211001</v>
      </c>
      <c r="E1113">
        <v>50</v>
      </c>
      <c r="F1113" t="s">
        <v>18</v>
      </c>
      <c r="G1113" t="s">
        <v>19</v>
      </c>
      <c r="H1113">
        <v>140115</v>
      </c>
      <c r="I1113" t="s">
        <v>34</v>
      </c>
      <c r="J1113" t="s">
        <v>34</v>
      </c>
      <c r="K1113" t="s">
        <v>288</v>
      </c>
      <c r="L1113" t="s">
        <v>41</v>
      </c>
      <c r="M1113" t="s">
        <v>41</v>
      </c>
      <c r="N1113" t="s">
        <v>41</v>
      </c>
      <c r="O1113" t="s">
        <v>901</v>
      </c>
      <c r="P1113" t="s">
        <v>925</v>
      </c>
      <c r="Q1113" t="str">
        <f t="shared" si="68"/>
        <v>01</v>
      </c>
      <c r="R1113" t="str">
        <f t="shared" si="69"/>
        <v>10</v>
      </c>
      <c r="S1113" t="str">
        <f t="shared" si="70"/>
        <v>2021</v>
      </c>
      <c r="T1113" s="4" t="str">
        <f t="shared" si="71"/>
        <v>01/10/2021</v>
      </c>
      <c r="U1113" s="7" t="s">
        <v>1075</v>
      </c>
    </row>
    <row r="1114" spans="1:21" x14ac:dyDescent="0.2">
      <c r="A1114" s="1">
        <v>1112</v>
      </c>
      <c r="B1114" t="s">
        <v>15</v>
      </c>
      <c r="C1114">
        <v>2395392</v>
      </c>
      <c r="D1114">
        <v>20210610</v>
      </c>
      <c r="E1114">
        <v>89</v>
      </c>
      <c r="F1114" t="s">
        <v>17</v>
      </c>
      <c r="G1114" t="s">
        <v>19</v>
      </c>
      <c r="H1114">
        <v>120101</v>
      </c>
      <c r="I1114" t="s">
        <v>52</v>
      </c>
      <c r="J1114" t="s">
        <v>90</v>
      </c>
      <c r="K1114" t="s">
        <v>90</v>
      </c>
      <c r="L1114" t="s">
        <v>52</v>
      </c>
      <c r="M1114" t="s">
        <v>90</v>
      </c>
      <c r="N1114" t="s">
        <v>90</v>
      </c>
      <c r="O1114" t="s">
        <v>901</v>
      </c>
      <c r="P1114" t="s">
        <v>908</v>
      </c>
      <c r="Q1114" t="str">
        <f t="shared" si="68"/>
        <v>10</v>
      </c>
      <c r="R1114" t="str">
        <f t="shared" si="69"/>
        <v>06</v>
      </c>
      <c r="S1114" t="str">
        <f t="shared" si="70"/>
        <v>2021</v>
      </c>
      <c r="T1114" s="4" t="str">
        <f t="shared" si="71"/>
        <v>10/06/2021</v>
      </c>
      <c r="U1114" s="7" t="s">
        <v>1194</v>
      </c>
    </row>
    <row r="1115" spans="1:21" x14ac:dyDescent="0.2">
      <c r="A1115" s="1">
        <v>1113</v>
      </c>
      <c r="B1115" t="s">
        <v>15</v>
      </c>
      <c r="C1115">
        <v>2395677</v>
      </c>
      <c r="D1115">
        <v>20211208</v>
      </c>
      <c r="E1115">
        <v>47</v>
      </c>
      <c r="F1115" t="s">
        <v>17</v>
      </c>
      <c r="G1115" t="s">
        <v>19</v>
      </c>
      <c r="H1115">
        <v>180305</v>
      </c>
      <c r="I1115" t="s">
        <v>42</v>
      </c>
      <c r="J1115" t="s">
        <v>68</v>
      </c>
      <c r="K1115" t="s">
        <v>233</v>
      </c>
      <c r="L1115" t="s">
        <v>42</v>
      </c>
      <c r="M1115" t="s">
        <v>68</v>
      </c>
      <c r="N1115" t="s">
        <v>233</v>
      </c>
      <c r="O1115" t="s">
        <v>901</v>
      </c>
      <c r="P1115" t="s">
        <v>926</v>
      </c>
      <c r="Q1115" t="str">
        <f t="shared" si="68"/>
        <v>08</v>
      </c>
      <c r="R1115" t="str">
        <f t="shared" si="69"/>
        <v>12</v>
      </c>
      <c r="S1115" t="str">
        <f t="shared" si="70"/>
        <v>2021</v>
      </c>
      <c r="T1115" s="4" t="str">
        <f t="shared" si="71"/>
        <v>08/12/2021</v>
      </c>
      <c r="U1115" s="7" t="s">
        <v>1172</v>
      </c>
    </row>
    <row r="1116" spans="1:21" x14ac:dyDescent="0.2">
      <c r="A1116" s="1">
        <v>1114</v>
      </c>
      <c r="B1116" t="s">
        <v>15</v>
      </c>
      <c r="C1116">
        <v>2399458</v>
      </c>
      <c r="D1116">
        <v>20210714</v>
      </c>
      <c r="E1116">
        <v>47</v>
      </c>
      <c r="F1116" t="s">
        <v>17</v>
      </c>
      <c r="G1116" t="s">
        <v>19</v>
      </c>
      <c r="H1116">
        <v>140126</v>
      </c>
      <c r="I1116" t="s">
        <v>34</v>
      </c>
      <c r="J1116" t="s">
        <v>34</v>
      </c>
      <c r="K1116" t="s">
        <v>218</v>
      </c>
      <c r="L1116" t="s">
        <v>59</v>
      </c>
      <c r="M1116" t="s">
        <v>877</v>
      </c>
      <c r="N1116" t="s">
        <v>59</v>
      </c>
      <c r="O1116" t="s">
        <v>901</v>
      </c>
      <c r="P1116" t="s">
        <v>908</v>
      </c>
      <c r="Q1116" t="str">
        <f t="shared" si="68"/>
        <v>14</v>
      </c>
      <c r="R1116" t="str">
        <f t="shared" si="69"/>
        <v>07</v>
      </c>
      <c r="S1116" t="str">
        <f t="shared" si="70"/>
        <v>2021</v>
      </c>
      <c r="T1116" s="4" t="str">
        <f t="shared" si="71"/>
        <v>14/07/2021</v>
      </c>
      <c r="U1116" s="7" t="s">
        <v>1251</v>
      </c>
    </row>
    <row r="1117" spans="1:21" x14ac:dyDescent="0.2">
      <c r="A1117" s="1">
        <v>1115</v>
      </c>
      <c r="B1117" t="s">
        <v>15</v>
      </c>
      <c r="C1117">
        <v>2400499</v>
      </c>
      <c r="D1117">
        <v>20211213</v>
      </c>
      <c r="E1117">
        <v>70</v>
      </c>
      <c r="F1117" t="s">
        <v>18</v>
      </c>
      <c r="G1117" t="s">
        <v>20</v>
      </c>
      <c r="H1117">
        <v>140112</v>
      </c>
      <c r="I1117" t="s">
        <v>34</v>
      </c>
      <c r="J1117" t="s">
        <v>34</v>
      </c>
      <c r="K1117" t="s">
        <v>375</v>
      </c>
      <c r="L1117" t="s">
        <v>34</v>
      </c>
      <c r="M1117" t="s">
        <v>34</v>
      </c>
      <c r="N1117" t="s">
        <v>370</v>
      </c>
      <c r="O1117" t="s">
        <v>901</v>
      </c>
      <c r="P1117" t="s">
        <v>936</v>
      </c>
      <c r="Q1117" t="str">
        <f t="shared" si="68"/>
        <v>13</v>
      </c>
      <c r="R1117" t="str">
        <f t="shared" si="69"/>
        <v>12</v>
      </c>
      <c r="S1117" t="str">
        <f t="shared" si="70"/>
        <v>2021</v>
      </c>
      <c r="T1117" s="4" t="str">
        <f t="shared" si="71"/>
        <v>13/12/2021</v>
      </c>
      <c r="U1117" s="7" t="s">
        <v>1242</v>
      </c>
    </row>
    <row r="1118" spans="1:21" x14ac:dyDescent="0.2">
      <c r="A1118" s="1">
        <v>1116</v>
      </c>
      <c r="B1118" t="s">
        <v>15</v>
      </c>
      <c r="C1118">
        <v>2403462</v>
      </c>
      <c r="D1118">
        <v>20211029</v>
      </c>
      <c r="E1118">
        <v>90</v>
      </c>
      <c r="F1118" t="s">
        <v>18</v>
      </c>
      <c r="G1118" t="s">
        <v>20</v>
      </c>
      <c r="H1118">
        <v>140126</v>
      </c>
      <c r="I1118" t="s">
        <v>34</v>
      </c>
      <c r="J1118" t="s">
        <v>34</v>
      </c>
      <c r="K1118" t="s">
        <v>218</v>
      </c>
      <c r="L1118" t="s">
        <v>34</v>
      </c>
      <c r="M1118" t="s">
        <v>34</v>
      </c>
      <c r="N1118" t="s">
        <v>34</v>
      </c>
      <c r="O1118" t="s">
        <v>901</v>
      </c>
      <c r="P1118" t="s">
        <v>959</v>
      </c>
      <c r="Q1118" t="str">
        <f t="shared" si="68"/>
        <v>29</v>
      </c>
      <c r="R1118" t="str">
        <f t="shared" si="69"/>
        <v>10</v>
      </c>
      <c r="S1118" t="str">
        <f t="shared" si="70"/>
        <v>2021</v>
      </c>
      <c r="T1118" s="4" t="str">
        <f t="shared" si="71"/>
        <v>29/10/2021</v>
      </c>
      <c r="U1118" s="7" t="s">
        <v>1456</v>
      </c>
    </row>
    <row r="1119" spans="1:21" x14ac:dyDescent="0.2">
      <c r="A1119" s="1">
        <v>1117</v>
      </c>
      <c r="B1119" t="s">
        <v>15</v>
      </c>
      <c r="C1119">
        <v>2404723</v>
      </c>
      <c r="D1119">
        <v>20211211</v>
      </c>
      <c r="E1119">
        <v>77</v>
      </c>
      <c r="F1119" t="s">
        <v>17</v>
      </c>
      <c r="G1119" t="s">
        <v>22</v>
      </c>
      <c r="H1119">
        <v>170101</v>
      </c>
      <c r="I1119" t="s">
        <v>40</v>
      </c>
      <c r="J1119" t="s">
        <v>66</v>
      </c>
      <c r="K1119" t="s">
        <v>40</v>
      </c>
      <c r="L1119" t="s">
        <v>40</v>
      </c>
      <c r="M1119" t="s">
        <v>66</v>
      </c>
      <c r="N1119" t="s">
        <v>40</v>
      </c>
      <c r="O1119" t="s">
        <v>902</v>
      </c>
      <c r="P1119" t="s">
        <v>911</v>
      </c>
      <c r="Q1119" t="str">
        <f t="shared" si="68"/>
        <v>11</v>
      </c>
      <c r="R1119" t="str">
        <f t="shared" si="69"/>
        <v>12</v>
      </c>
      <c r="S1119" t="str">
        <f t="shared" si="70"/>
        <v>2021</v>
      </c>
      <c r="T1119" s="4" t="str">
        <f t="shared" si="71"/>
        <v>11/12/2021</v>
      </c>
      <c r="U1119" s="7" t="s">
        <v>1216</v>
      </c>
    </row>
    <row r="1120" spans="1:21" x14ac:dyDescent="0.2">
      <c r="A1120" s="1">
        <v>1118</v>
      </c>
      <c r="B1120" t="s">
        <v>15</v>
      </c>
      <c r="C1120">
        <v>2408421</v>
      </c>
      <c r="D1120">
        <v>20211122</v>
      </c>
      <c r="E1120">
        <v>56</v>
      </c>
      <c r="F1120" t="s">
        <v>18</v>
      </c>
      <c r="G1120" t="s">
        <v>19</v>
      </c>
      <c r="H1120">
        <v>10310</v>
      </c>
      <c r="I1120" t="s">
        <v>50</v>
      </c>
      <c r="J1120" t="s">
        <v>83</v>
      </c>
      <c r="K1120" t="s">
        <v>392</v>
      </c>
      <c r="L1120" t="s">
        <v>50</v>
      </c>
      <c r="M1120" t="s">
        <v>83</v>
      </c>
      <c r="N1120" t="s">
        <v>267</v>
      </c>
      <c r="O1120" t="s">
        <v>901</v>
      </c>
      <c r="P1120" t="s">
        <v>922</v>
      </c>
      <c r="Q1120" t="str">
        <f t="shared" si="68"/>
        <v>22</v>
      </c>
      <c r="R1120" t="str">
        <f t="shared" si="69"/>
        <v>11</v>
      </c>
      <c r="S1120" t="str">
        <f t="shared" si="70"/>
        <v>2021</v>
      </c>
      <c r="T1120" s="4" t="str">
        <f t="shared" si="71"/>
        <v>22/11/2021</v>
      </c>
      <c r="U1120" s="7" t="s">
        <v>1367</v>
      </c>
    </row>
    <row r="1121" spans="1:21" x14ac:dyDescent="0.2">
      <c r="A1121" s="1">
        <v>1119</v>
      </c>
      <c r="B1121" t="s">
        <v>15</v>
      </c>
      <c r="C1121">
        <v>2409339</v>
      </c>
      <c r="D1121">
        <v>20211215</v>
      </c>
      <c r="E1121">
        <v>50</v>
      </c>
      <c r="F1121" t="s">
        <v>17</v>
      </c>
      <c r="G1121" t="s">
        <v>19</v>
      </c>
      <c r="H1121">
        <v>180306</v>
      </c>
      <c r="I1121" t="s">
        <v>42</v>
      </c>
      <c r="J1121" t="s">
        <v>68</v>
      </c>
      <c r="K1121" t="s">
        <v>341</v>
      </c>
      <c r="L1121" t="s">
        <v>42</v>
      </c>
      <c r="M1121" t="s">
        <v>68</v>
      </c>
      <c r="N1121" t="s">
        <v>341</v>
      </c>
      <c r="O1121" t="s">
        <v>901</v>
      </c>
      <c r="P1121" t="s">
        <v>936</v>
      </c>
      <c r="Q1121" t="str">
        <f t="shared" si="68"/>
        <v>15</v>
      </c>
      <c r="R1121" t="str">
        <f t="shared" si="69"/>
        <v>12</v>
      </c>
      <c r="S1121" t="str">
        <f t="shared" si="70"/>
        <v>2021</v>
      </c>
      <c r="T1121" s="4" t="str">
        <f t="shared" si="71"/>
        <v>15/12/2021</v>
      </c>
      <c r="U1121" s="7" t="s">
        <v>1270</v>
      </c>
    </row>
    <row r="1122" spans="1:21" x14ac:dyDescent="0.2">
      <c r="A1122" s="1">
        <v>1120</v>
      </c>
      <c r="B1122" t="s">
        <v>15</v>
      </c>
      <c r="C1122">
        <v>2409955</v>
      </c>
      <c r="D1122">
        <v>20210808</v>
      </c>
      <c r="E1122">
        <v>49</v>
      </c>
      <c r="F1122" t="s">
        <v>17</v>
      </c>
      <c r="G1122" t="s">
        <v>19</v>
      </c>
      <c r="H1122">
        <v>180305</v>
      </c>
      <c r="I1122" t="s">
        <v>42</v>
      </c>
      <c r="J1122" t="s">
        <v>68</v>
      </c>
      <c r="K1122" t="s">
        <v>233</v>
      </c>
      <c r="L1122" t="s">
        <v>42</v>
      </c>
      <c r="M1122" t="s">
        <v>68</v>
      </c>
      <c r="N1122" t="s">
        <v>233</v>
      </c>
      <c r="O1122" t="s">
        <v>901</v>
      </c>
      <c r="P1122" t="s">
        <v>914</v>
      </c>
      <c r="Q1122" t="str">
        <f t="shared" si="68"/>
        <v>08</v>
      </c>
      <c r="R1122" t="str">
        <f t="shared" si="69"/>
        <v>08</v>
      </c>
      <c r="S1122" t="str">
        <f t="shared" si="70"/>
        <v>2021</v>
      </c>
      <c r="T1122" s="4" t="str">
        <f t="shared" si="71"/>
        <v>08/08/2021</v>
      </c>
      <c r="U1122" s="7" t="s">
        <v>1168</v>
      </c>
    </row>
    <row r="1123" spans="1:21" x14ac:dyDescent="0.2">
      <c r="A1123" s="1">
        <v>1121</v>
      </c>
      <c r="B1123" t="s">
        <v>15</v>
      </c>
      <c r="C1123">
        <v>2413026</v>
      </c>
      <c r="D1123">
        <v>20210710</v>
      </c>
      <c r="E1123">
        <v>69</v>
      </c>
      <c r="F1123" t="s">
        <v>18</v>
      </c>
      <c r="G1123" t="s">
        <v>20</v>
      </c>
      <c r="H1123">
        <v>140106</v>
      </c>
      <c r="I1123" t="s">
        <v>34</v>
      </c>
      <c r="J1123" t="s">
        <v>34</v>
      </c>
      <c r="K1123" t="s">
        <v>221</v>
      </c>
      <c r="L1123" t="s">
        <v>34</v>
      </c>
      <c r="M1123" t="s">
        <v>34</v>
      </c>
      <c r="N1123" t="s">
        <v>221</v>
      </c>
      <c r="O1123" t="s">
        <v>901</v>
      </c>
      <c r="P1123" t="s">
        <v>908</v>
      </c>
      <c r="Q1123" t="str">
        <f t="shared" si="68"/>
        <v>10</v>
      </c>
      <c r="R1123" t="str">
        <f t="shared" si="69"/>
        <v>07</v>
      </c>
      <c r="S1123" t="str">
        <f t="shared" si="70"/>
        <v>2021</v>
      </c>
      <c r="T1123" s="4" t="str">
        <f t="shared" si="71"/>
        <v>10/07/2021</v>
      </c>
      <c r="U1123" s="7" t="s">
        <v>1195</v>
      </c>
    </row>
    <row r="1124" spans="1:21" x14ac:dyDescent="0.2">
      <c r="A1124" s="1">
        <v>1122</v>
      </c>
      <c r="B1124" t="s">
        <v>15</v>
      </c>
      <c r="C1124">
        <v>2414946</v>
      </c>
      <c r="D1124">
        <v>20211209</v>
      </c>
      <c r="E1124">
        <v>59</v>
      </c>
      <c r="F1124" t="s">
        <v>17</v>
      </c>
      <c r="G1124" t="s">
        <v>19</v>
      </c>
      <c r="H1124">
        <v>121201</v>
      </c>
      <c r="I1124" t="s">
        <v>52</v>
      </c>
      <c r="J1124" t="s">
        <v>91</v>
      </c>
      <c r="K1124" t="s">
        <v>91</v>
      </c>
      <c r="L1124" t="s">
        <v>52</v>
      </c>
      <c r="M1124" t="s">
        <v>91</v>
      </c>
      <c r="N1124" t="s">
        <v>91</v>
      </c>
      <c r="O1124" t="s">
        <v>902</v>
      </c>
      <c r="P1124" t="s">
        <v>915</v>
      </c>
      <c r="Q1124" t="str">
        <f t="shared" si="68"/>
        <v>09</v>
      </c>
      <c r="R1124" t="str">
        <f t="shared" si="69"/>
        <v>12</v>
      </c>
      <c r="S1124" t="str">
        <f t="shared" si="70"/>
        <v>2021</v>
      </c>
      <c r="T1124" s="4" t="str">
        <f t="shared" si="71"/>
        <v>09/12/2021</v>
      </c>
      <c r="U1124" s="7" t="s">
        <v>1187</v>
      </c>
    </row>
    <row r="1125" spans="1:21" x14ac:dyDescent="0.2">
      <c r="A1125" s="1">
        <v>1123</v>
      </c>
      <c r="B1125" t="s">
        <v>15</v>
      </c>
      <c r="C1125">
        <v>2416353</v>
      </c>
      <c r="D1125">
        <v>20211201</v>
      </c>
      <c r="E1125">
        <v>74</v>
      </c>
      <c r="F1125" t="s">
        <v>18</v>
      </c>
      <c r="G1125" t="s">
        <v>22</v>
      </c>
      <c r="H1125">
        <v>130101</v>
      </c>
      <c r="I1125" t="s">
        <v>43</v>
      </c>
      <c r="J1125" t="s">
        <v>69</v>
      </c>
      <c r="K1125" t="s">
        <v>69</v>
      </c>
      <c r="L1125" t="s">
        <v>43</v>
      </c>
      <c r="M1125" t="s">
        <v>69</v>
      </c>
      <c r="N1125" t="s">
        <v>69</v>
      </c>
      <c r="O1125" t="s">
        <v>904</v>
      </c>
      <c r="P1125" t="s">
        <v>971</v>
      </c>
      <c r="Q1125" t="str">
        <f t="shared" si="68"/>
        <v>01</v>
      </c>
      <c r="R1125" t="str">
        <f t="shared" si="69"/>
        <v>12</v>
      </c>
      <c r="S1125" t="str">
        <f t="shared" si="70"/>
        <v>2021</v>
      </c>
      <c r="T1125" s="4" t="str">
        <f t="shared" si="71"/>
        <v>01/12/2021</v>
      </c>
      <c r="U1125" s="7" t="s">
        <v>1078</v>
      </c>
    </row>
    <row r="1126" spans="1:21" x14ac:dyDescent="0.2">
      <c r="A1126" s="1">
        <v>1124</v>
      </c>
      <c r="B1126" t="s">
        <v>15</v>
      </c>
      <c r="C1126">
        <v>2424368</v>
      </c>
      <c r="D1126">
        <v>20211014</v>
      </c>
      <c r="E1126">
        <v>55</v>
      </c>
      <c r="F1126" t="s">
        <v>18</v>
      </c>
      <c r="G1126" t="s">
        <v>19</v>
      </c>
      <c r="H1126">
        <v>220113</v>
      </c>
      <c r="I1126" t="s">
        <v>44</v>
      </c>
      <c r="J1126" t="s">
        <v>44</v>
      </c>
      <c r="K1126" t="s">
        <v>239</v>
      </c>
      <c r="L1126" t="s">
        <v>44</v>
      </c>
      <c r="M1126" t="s">
        <v>44</v>
      </c>
      <c r="N1126" t="s">
        <v>246</v>
      </c>
      <c r="O1126" t="s">
        <v>901</v>
      </c>
      <c r="P1126" t="s">
        <v>909</v>
      </c>
      <c r="Q1126" t="str">
        <f t="shared" si="68"/>
        <v>14</v>
      </c>
      <c r="R1126" t="str">
        <f t="shared" si="69"/>
        <v>10</v>
      </c>
      <c r="S1126" t="str">
        <f t="shared" si="70"/>
        <v>2021</v>
      </c>
      <c r="T1126" s="4" t="str">
        <f t="shared" si="71"/>
        <v>14/10/2021</v>
      </c>
      <c r="U1126" s="7" t="s">
        <v>1254</v>
      </c>
    </row>
    <row r="1127" spans="1:21" x14ac:dyDescent="0.2">
      <c r="A1127" s="1">
        <v>1125</v>
      </c>
      <c r="B1127" t="s">
        <v>15</v>
      </c>
      <c r="C1127">
        <v>2424803</v>
      </c>
      <c r="D1127">
        <v>20210405</v>
      </c>
      <c r="E1127">
        <v>60</v>
      </c>
      <c r="F1127" t="s">
        <v>18</v>
      </c>
      <c r="G1127" t="s">
        <v>22</v>
      </c>
      <c r="H1127">
        <v>120803</v>
      </c>
      <c r="I1127" t="s">
        <v>52</v>
      </c>
      <c r="J1127" t="s">
        <v>126</v>
      </c>
      <c r="K1127" t="s">
        <v>393</v>
      </c>
      <c r="L1127" t="s">
        <v>52</v>
      </c>
      <c r="M1127" t="s">
        <v>126</v>
      </c>
      <c r="N1127" t="s">
        <v>393</v>
      </c>
      <c r="O1127" t="s">
        <v>901</v>
      </c>
      <c r="P1127" t="s">
        <v>908</v>
      </c>
      <c r="Q1127" t="str">
        <f t="shared" si="68"/>
        <v>05</v>
      </c>
      <c r="R1127" t="str">
        <f t="shared" si="69"/>
        <v>04</v>
      </c>
      <c r="S1127" t="str">
        <f t="shared" si="70"/>
        <v>2021</v>
      </c>
      <c r="T1127" s="4" t="str">
        <f t="shared" si="71"/>
        <v>05/04/2021</v>
      </c>
      <c r="U1127" s="7" t="s">
        <v>1125</v>
      </c>
    </row>
    <row r="1128" spans="1:21" x14ac:dyDescent="0.2">
      <c r="A1128" s="1">
        <v>1126</v>
      </c>
      <c r="B1128" t="s">
        <v>15</v>
      </c>
      <c r="C1128">
        <v>2427547</v>
      </c>
      <c r="D1128">
        <v>20220105</v>
      </c>
      <c r="E1128">
        <v>55</v>
      </c>
      <c r="F1128" t="s">
        <v>18</v>
      </c>
      <c r="G1128" t="s">
        <v>19</v>
      </c>
      <c r="H1128">
        <v>120104</v>
      </c>
      <c r="I1128" t="s">
        <v>52</v>
      </c>
      <c r="J1128" t="s">
        <v>90</v>
      </c>
      <c r="K1128" t="s">
        <v>394</v>
      </c>
      <c r="L1128" t="s">
        <v>52</v>
      </c>
      <c r="M1128" t="s">
        <v>90</v>
      </c>
      <c r="N1128" t="s">
        <v>394</v>
      </c>
      <c r="O1128" t="s">
        <v>902</v>
      </c>
      <c r="P1128" t="s">
        <v>912</v>
      </c>
      <c r="Q1128" t="str">
        <f t="shared" si="68"/>
        <v>05</v>
      </c>
      <c r="R1128" t="str">
        <f t="shared" si="69"/>
        <v>01</v>
      </c>
      <c r="S1128" t="str">
        <f t="shared" si="70"/>
        <v>2022</v>
      </c>
      <c r="T1128" s="4" t="str">
        <f t="shared" si="71"/>
        <v>05/01/2022</v>
      </c>
      <c r="U1128" s="7" t="s">
        <v>1122</v>
      </c>
    </row>
    <row r="1129" spans="1:21" x14ac:dyDescent="0.2">
      <c r="A1129" s="1">
        <v>1127</v>
      </c>
      <c r="B1129" t="s">
        <v>15</v>
      </c>
      <c r="C1129">
        <v>2436618</v>
      </c>
      <c r="D1129">
        <v>20211122</v>
      </c>
      <c r="E1129">
        <v>53</v>
      </c>
      <c r="F1129" t="s">
        <v>17</v>
      </c>
      <c r="G1129" t="s">
        <v>19</v>
      </c>
      <c r="H1129">
        <v>250101</v>
      </c>
      <c r="I1129" t="s">
        <v>35</v>
      </c>
      <c r="J1129" t="s">
        <v>60</v>
      </c>
      <c r="K1129" t="s">
        <v>224</v>
      </c>
      <c r="L1129" t="s">
        <v>35</v>
      </c>
      <c r="M1129" t="s">
        <v>60</v>
      </c>
      <c r="N1129" t="s">
        <v>224</v>
      </c>
      <c r="O1129" t="s">
        <v>901</v>
      </c>
      <c r="P1129" t="s">
        <v>915</v>
      </c>
      <c r="Q1129" t="str">
        <f t="shared" si="68"/>
        <v>22</v>
      </c>
      <c r="R1129" t="str">
        <f t="shared" si="69"/>
        <v>11</v>
      </c>
      <c r="S1129" t="str">
        <f t="shared" si="70"/>
        <v>2021</v>
      </c>
      <c r="T1129" s="4" t="str">
        <f t="shared" si="71"/>
        <v>22/11/2021</v>
      </c>
      <c r="U1129" s="7" t="s">
        <v>1367</v>
      </c>
    </row>
    <row r="1130" spans="1:21" x14ac:dyDescent="0.2">
      <c r="A1130" s="1">
        <v>1128</v>
      </c>
      <c r="B1130" t="s">
        <v>15</v>
      </c>
      <c r="C1130">
        <v>2437317</v>
      </c>
      <c r="D1130">
        <v>20210802</v>
      </c>
      <c r="E1130">
        <v>71</v>
      </c>
      <c r="F1130" t="s">
        <v>17</v>
      </c>
      <c r="G1130" t="s">
        <v>19</v>
      </c>
      <c r="H1130">
        <v>180303</v>
      </c>
      <c r="I1130" t="s">
        <v>42</v>
      </c>
      <c r="J1130" t="s">
        <v>68</v>
      </c>
      <c r="K1130" t="s">
        <v>97</v>
      </c>
      <c r="L1130" t="s">
        <v>42</v>
      </c>
      <c r="M1130" t="s">
        <v>68</v>
      </c>
      <c r="N1130" t="s">
        <v>97</v>
      </c>
      <c r="O1130" t="s">
        <v>901</v>
      </c>
      <c r="P1130" t="s">
        <v>908</v>
      </c>
      <c r="Q1130" t="str">
        <f t="shared" si="68"/>
        <v>02</v>
      </c>
      <c r="R1130" t="str">
        <f t="shared" si="69"/>
        <v>08</v>
      </c>
      <c r="S1130" t="str">
        <f t="shared" si="70"/>
        <v>2021</v>
      </c>
      <c r="T1130" s="4" t="str">
        <f t="shared" si="71"/>
        <v>02/08/2021</v>
      </c>
      <c r="U1130" s="7" t="s">
        <v>1088</v>
      </c>
    </row>
    <row r="1131" spans="1:21" x14ac:dyDescent="0.2">
      <c r="A1131" s="1">
        <v>1129</v>
      </c>
      <c r="B1131" t="s">
        <v>15</v>
      </c>
      <c r="C1131">
        <v>2437598</v>
      </c>
      <c r="D1131">
        <v>20210715</v>
      </c>
      <c r="E1131">
        <v>77</v>
      </c>
      <c r="F1131" t="s">
        <v>17</v>
      </c>
      <c r="G1131" t="s">
        <v>20</v>
      </c>
      <c r="H1131">
        <v>140109</v>
      </c>
      <c r="I1131" t="s">
        <v>34</v>
      </c>
      <c r="J1131" t="s">
        <v>34</v>
      </c>
      <c r="K1131" t="s">
        <v>223</v>
      </c>
      <c r="L1131" t="s">
        <v>34</v>
      </c>
      <c r="M1131" t="s">
        <v>34</v>
      </c>
      <c r="N1131" t="s">
        <v>346</v>
      </c>
      <c r="O1131" t="s">
        <v>901</v>
      </c>
      <c r="P1131" t="s">
        <v>940</v>
      </c>
      <c r="Q1131" t="str">
        <f t="shared" si="68"/>
        <v>15</v>
      </c>
      <c r="R1131" t="str">
        <f t="shared" si="69"/>
        <v>07</v>
      </c>
      <c r="S1131" t="str">
        <f t="shared" si="70"/>
        <v>2021</v>
      </c>
      <c r="T1131" s="4" t="str">
        <f t="shared" si="71"/>
        <v>15/07/2021</v>
      </c>
      <c r="U1131" s="7" t="s">
        <v>1265</v>
      </c>
    </row>
    <row r="1132" spans="1:21" x14ac:dyDescent="0.2">
      <c r="A1132" s="1">
        <v>1130</v>
      </c>
      <c r="B1132" t="s">
        <v>15</v>
      </c>
      <c r="C1132">
        <v>2441169</v>
      </c>
      <c r="D1132">
        <v>20211209</v>
      </c>
      <c r="E1132">
        <v>50</v>
      </c>
      <c r="F1132" t="s">
        <v>18</v>
      </c>
      <c r="G1132" t="s">
        <v>22</v>
      </c>
      <c r="H1132">
        <v>140142</v>
      </c>
      <c r="I1132" t="s">
        <v>34</v>
      </c>
      <c r="J1132" t="s">
        <v>34</v>
      </c>
      <c r="K1132" t="s">
        <v>263</v>
      </c>
      <c r="L1132" t="s">
        <v>34</v>
      </c>
      <c r="M1132" t="s">
        <v>34</v>
      </c>
      <c r="N1132" t="s">
        <v>34</v>
      </c>
      <c r="O1132" t="s">
        <v>902</v>
      </c>
      <c r="P1132" t="s">
        <v>909</v>
      </c>
      <c r="Q1132" t="str">
        <f t="shared" si="68"/>
        <v>09</v>
      </c>
      <c r="R1132" t="str">
        <f t="shared" si="69"/>
        <v>12</v>
      </c>
      <c r="S1132" t="str">
        <f t="shared" si="70"/>
        <v>2021</v>
      </c>
      <c r="T1132" s="4" t="str">
        <f t="shared" si="71"/>
        <v>09/12/2021</v>
      </c>
      <c r="U1132" s="7" t="s">
        <v>1187</v>
      </c>
    </row>
    <row r="1133" spans="1:21" x14ac:dyDescent="0.2">
      <c r="A1133" s="1">
        <v>1131</v>
      </c>
      <c r="B1133" t="s">
        <v>15</v>
      </c>
      <c r="C1133">
        <v>2442949</v>
      </c>
      <c r="D1133">
        <v>20220111</v>
      </c>
      <c r="E1133">
        <v>49</v>
      </c>
      <c r="F1133" t="s">
        <v>18</v>
      </c>
      <c r="G1133" t="s">
        <v>22</v>
      </c>
      <c r="H1133">
        <v>150113</v>
      </c>
      <c r="I1133" t="s">
        <v>45</v>
      </c>
      <c r="J1133" t="s">
        <v>71</v>
      </c>
      <c r="K1133" t="s">
        <v>285</v>
      </c>
      <c r="L1133" t="s">
        <v>45</v>
      </c>
      <c r="M1133" t="s">
        <v>71</v>
      </c>
      <c r="N1133" t="s">
        <v>285</v>
      </c>
      <c r="O1133" t="s">
        <v>902</v>
      </c>
      <c r="P1133" t="s">
        <v>912</v>
      </c>
      <c r="Q1133" t="str">
        <f t="shared" si="68"/>
        <v>11</v>
      </c>
      <c r="R1133" t="str">
        <f t="shared" si="69"/>
        <v>01</v>
      </c>
      <c r="S1133" t="str">
        <f t="shared" si="70"/>
        <v>2022</v>
      </c>
      <c r="T1133" s="4" t="str">
        <f t="shared" si="71"/>
        <v>11/01/2022</v>
      </c>
      <c r="U1133" s="7" t="s">
        <v>1202</v>
      </c>
    </row>
    <row r="1134" spans="1:21" x14ac:dyDescent="0.2">
      <c r="A1134" s="1">
        <v>1132</v>
      </c>
      <c r="B1134" t="s">
        <v>15</v>
      </c>
      <c r="C1134">
        <v>2449806</v>
      </c>
      <c r="D1134">
        <v>20210716</v>
      </c>
      <c r="E1134">
        <v>54</v>
      </c>
      <c r="F1134" t="s">
        <v>18</v>
      </c>
      <c r="G1134" t="s">
        <v>23</v>
      </c>
      <c r="H1134">
        <v>140119</v>
      </c>
      <c r="I1134" t="s">
        <v>34</v>
      </c>
      <c r="J1134" t="s">
        <v>34</v>
      </c>
      <c r="K1134" t="s">
        <v>346</v>
      </c>
      <c r="L1134" t="s">
        <v>34</v>
      </c>
      <c r="M1134" t="s">
        <v>34</v>
      </c>
      <c r="N1134" t="s">
        <v>218</v>
      </c>
      <c r="O1134" t="s">
        <v>901</v>
      </c>
      <c r="P1134" t="s">
        <v>914</v>
      </c>
      <c r="Q1134" t="str">
        <f t="shared" si="68"/>
        <v>16</v>
      </c>
      <c r="R1134" t="str">
        <f t="shared" si="69"/>
        <v>07</v>
      </c>
      <c r="S1134" t="str">
        <f t="shared" si="70"/>
        <v>2021</v>
      </c>
      <c r="T1134" s="4" t="str">
        <f t="shared" si="71"/>
        <v>16/07/2021</v>
      </c>
      <c r="U1134" s="7" t="s">
        <v>1281</v>
      </c>
    </row>
    <row r="1135" spans="1:21" x14ac:dyDescent="0.2">
      <c r="A1135" s="1">
        <v>1133</v>
      </c>
      <c r="B1135" t="s">
        <v>15</v>
      </c>
      <c r="C1135">
        <v>2452588</v>
      </c>
      <c r="D1135">
        <v>20220103</v>
      </c>
      <c r="E1135">
        <v>49</v>
      </c>
      <c r="F1135" t="s">
        <v>18</v>
      </c>
      <c r="G1135" t="s">
        <v>24</v>
      </c>
      <c r="H1135">
        <v>140114</v>
      </c>
      <c r="I1135" t="s">
        <v>34</v>
      </c>
      <c r="J1135" t="s">
        <v>34</v>
      </c>
      <c r="K1135" t="s">
        <v>332</v>
      </c>
      <c r="L1135" t="s">
        <v>34</v>
      </c>
      <c r="M1135" t="s">
        <v>34</v>
      </c>
      <c r="N1135" t="s">
        <v>378</v>
      </c>
      <c r="O1135" t="s">
        <v>901</v>
      </c>
      <c r="P1135" t="s">
        <v>912</v>
      </c>
      <c r="Q1135" t="str">
        <f t="shared" si="68"/>
        <v>03</v>
      </c>
      <c r="R1135" t="str">
        <f t="shared" si="69"/>
        <v>01</v>
      </c>
      <c r="S1135" t="str">
        <f t="shared" si="70"/>
        <v>2022</v>
      </c>
      <c r="T1135" s="4" t="str">
        <f t="shared" si="71"/>
        <v>03/01/2022</v>
      </c>
      <c r="U1135" s="7" t="s">
        <v>1094</v>
      </c>
    </row>
    <row r="1136" spans="1:21" x14ac:dyDescent="0.2">
      <c r="A1136" s="1">
        <v>1134</v>
      </c>
      <c r="B1136" t="s">
        <v>15</v>
      </c>
      <c r="C1136">
        <v>2453222</v>
      </c>
      <c r="D1136">
        <v>20211021</v>
      </c>
      <c r="E1136">
        <v>66</v>
      </c>
      <c r="F1136" t="s">
        <v>17</v>
      </c>
      <c r="G1136" t="s">
        <v>19</v>
      </c>
      <c r="H1136">
        <v>170104</v>
      </c>
      <c r="I1136" t="s">
        <v>40</v>
      </c>
      <c r="J1136" t="s">
        <v>66</v>
      </c>
      <c r="K1136" t="s">
        <v>313</v>
      </c>
      <c r="L1136" t="s">
        <v>40</v>
      </c>
      <c r="M1136" t="s">
        <v>66</v>
      </c>
      <c r="N1136" t="s">
        <v>40</v>
      </c>
      <c r="O1136" t="s">
        <v>901</v>
      </c>
      <c r="P1136" t="s">
        <v>909</v>
      </c>
      <c r="Q1136" t="str">
        <f t="shared" si="68"/>
        <v>21</v>
      </c>
      <c r="R1136" t="str">
        <f t="shared" si="69"/>
        <v>10</v>
      </c>
      <c r="S1136" t="str">
        <f t="shared" si="70"/>
        <v>2021</v>
      </c>
      <c r="T1136" s="4" t="str">
        <f t="shared" si="71"/>
        <v>21/10/2021</v>
      </c>
      <c r="U1136" s="7" t="s">
        <v>1353</v>
      </c>
    </row>
    <row r="1137" spans="1:21" x14ac:dyDescent="0.2">
      <c r="A1137" s="1">
        <v>1135</v>
      </c>
      <c r="B1137" t="s">
        <v>15</v>
      </c>
      <c r="C1137">
        <v>2454244</v>
      </c>
      <c r="D1137">
        <v>20211223</v>
      </c>
      <c r="E1137">
        <v>55</v>
      </c>
      <c r="F1137" t="s">
        <v>18</v>
      </c>
      <c r="G1137" t="s">
        <v>20</v>
      </c>
      <c r="H1137">
        <v>140119</v>
      </c>
      <c r="I1137" t="s">
        <v>34</v>
      </c>
      <c r="J1137" t="s">
        <v>34</v>
      </c>
      <c r="K1137" t="s">
        <v>346</v>
      </c>
      <c r="L1137" t="s">
        <v>34</v>
      </c>
      <c r="M1137" t="s">
        <v>34</v>
      </c>
      <c r="N1137" t="s">
        <v>34</v>
      </c>
      <c r="O1137" t="s">
        <v>901</v>
      </c>
      <c r="P1137" t="s">
        <v>912</v>
      </c>
      <c r="Q1137" t="str">
        <f t="shared" si="68"/>
        <v>23</v>
      </c>
      <c r="R1137" t="str">
        <f t="shared" si="69"/>
        <v>12</v>
      </c>
      <c r="S1137" t="str">
        <f t="shared" si="70"/>
        <v>2021</v>
      </c>
      <c r="T1137" s="4" t="str">
        <f t="shared" si="71"/>
        <v>23/12/2021</v>
      </c>
      <c r="U1137" s="7" t="s">
        <v>1385</v>
      </c>
    </row>
    <row r="1138" spans="1:21" x14ac:dyDescent="0.2">
      <c r="A1138" s="1">
        <v>1136</v>
      </c>
      <c r="B1138" t="s">
        <v>15</v>
      </c>
      <c r="C1138">
        <v>2454415</v>
      </c>
      <c r="D1138">
        <v>20210706</v>
      </c>
      <c r="E1138">
        <v>47</v>
      </c>
      <c r="F1138" t="s">
        <v>18</v>
      </c>
      <c r="G1138" t="s">
        <v>22</v>
      </c>
      <c r="H1138">
        <v>150113</v>
      </c>
      <c r="I1138" t="s">
        <v>45</v>
      </c>
      <c r="J1138" t="s">
        <v>71</v>
      </c>
      <c r="K1138" t="s">
        <v>285</v>
      </c>
      <c r="L1138" t="s">
        <v>45</v>
      </c>
      <c r="M1138" t="s">
        <v>71</v>
      </c>
      <c r="N1138" t="s">
        <v>238</v>
      </c>
      <c r="O1138" t="s">
        <v>901</v>
      </c>
      <c r="P1138" t="s">
        <v>914</v>
      </c>
      <c r="Q1138" t="str">
        <f t="shared" si="68"/>
        <v>06</v>
      </c>
      <c r="R1138" t="str">
        <f t="shared" si="69"/>
        <v>07</v>
      </c>
      <c r="S1138" t="str">
        <f t="shared" si="70"/>
        <v>2021</v>
      </c>
      <c r="T1138" s="4" t="str">
        <f t="shared" si="71"/>
        <v>06/07/2021</v>
      </c>
      <c r="U1138" s="7" t="s">
        <v>1140</v>
      </c>
    </row>
    <row r="1139" spans="1:21" x14ac:dyDescent="0.2">
      <c r="A1139" s="1">
        <v>1137</v>
      </c>
      <c r="B1139" t="s">
        <v>15</v>
      </c>
      <c r="C1139">
        <v>2457855</v>
      </c>
      <c r="D1139">
        <v>20211210</v>
      </c>
      <c r="E1139">
        <v>54</v>
      </c>
      <c r="F1139" t="s">
        <v>18</v>
      </c>
      <c r="G1139" t="s">
        <v>19</v>
      </c>
      <c r="H1139">
        <v>240101</v>
      </c>
      <c r="I1139" t="s">
        <v>33</v>
      </c>
      <c r="J1139" t="s">
        <v>59</v>
      </c>
      <c r="K1139" t="s">
        <v>59</v>
      </c>
      <c r="L1139" t="s">
        <v>59</v>
      </c>
      <c r="M1139" t="s">
        <v>877</v>
      </c>
      <c r="N1139" t="s">
        <v>59</v>
      </c>
      <c r="O1139" t="s">
        <v>901</v>
      </c>
      <c r="P1139" t="s">
        <v>915</v>
      </c>
      <c r="Q1139" t="str">
        <f t="shared" si="68"/>
        <v>10</v>
      </c>
      <c r="R1139" t="str">
        <f t="shared" si="69"/>
        <v>12</v>
      </c>
      <c r="S1139" t="str">
        <f t="shared" si="70"/>
        <v>2021</v>
      </c>
      <c r="T1139" s="4" t="str">
        <f t="shared" si="71"/>
        <v>10/12/2021</v>
      </c>
      <c r="U1139" s="7" t="s">
        <v>1200</v>
      </c>
    </row>
    <row r="1140" spans="1:21" x14ac:dyDescent="0.2">
      <c r="A1140" s="1">
        <v>1138</v>
      </c>
      <c r="B1140" t="s">
        <v>15</v>
      </c>
      <c r="C1140">
        <v>2468685</v>
      </c>
      <c r="D1140">
        <v>20210731</v>
      </c>
      <c r="E1140">
        <v>67</v>
      </c>
      <c r="F1140" t="s">
        <v>17</v>
      </c>
      <c r="G1140" t="s">
        <v>22</v>
      </c>
      <c r="H1140">
        <v>140140</v>
      </c>
      <c r="I1140" t="s">
        <v>34</v>
      </c>
      <c r="J1140" t="s">
        <v>34</v>
      </c>
      <c r="K1140" t="s">
        <v>219</v>
      </c>
      <c r="L1140" t="s">
        <v>34</v>
      </c>
      <c r="M1140" t="s">
        <v>34</v>
      </c>
      <c r="N1140" t="s">
        <v>326</v>
      </c>
      <c r="O1140" t="s">
        <v>901</v>
      </c>
      <c r="P1140" t="s">
        <v>914</v>
      </c>
      <c r="Q1140" t="str">
        <f t="shared" si="68"/>
        <v>31</v>
      </c>
      <c r="R1140" t="str">
        <f t="shared" si="69"/>
        <v>07</v>
      </c>
      <c r="S1140" t="str">
        <f t="shared" si="70"/>
        <v>2021</v>
      </c>
      <c r="T1140" s="4" t="str">
        <f t="shared" si="71"/>
        <v>31/07/2021</v>
      </c>
      <c r="U1140" s="7" t="s">
        <v>1475</v>
      </c>
    </row>
    <row r="1141" spans="1:21" x14ac:dyDescent="0.2">
      <c r="A1141" s="1">
        <v>1139</v>
      </c>
      <c r="B1141" t="s">
        <v>15</v>
      </c>
      <c r="C1141">
        <v>2471926</v>
      </c>
      <c r="D1141">
        <v>20210210</v>
      </c>
      <c r="E1141">
        <v>51</v>
      </c>
      <c r="F1141" t="s">
        <v>17</v>
      </c>
      <c r="G1141" t="s">
        <v>19</v>
      </c>
      <c r="H1141">
        <v>120101</v>
      </c>
      <c r="I1141" t="s">
        <v>52</v>
      </c>
      <c r="J1141" t="s">
        <v>90</v>
      </c>
      <c r="K1141" t="s">
        <v>90</v>
      </c>
      <c r="L1141" t="s">
        <v>52</v>
      </c>
      <c r="M1141" t="s">
        <v>90</v>
      </c>
      <c r="N1141" t="s">
        <v>90</v>
      </c>
      <c r="O1141" t="s">
        <v>901</v>
      </c>
      <c r="P1141" t="s">
        <v>919</v>
      </c>
      <c r="Q1141" t="str">
        <f t="shared" si="68"/>
        <v>10</v>
      </c>
      <c r="R1141" t="str">
        <f t="shared" si="69"/>
        <v>02</v>
      </c>
      <c r="S1141" t="str">
        <f t="shared" si="70"/>
        <v>2021</v>
      </c>
      <c r="T1141" s="4" t="str">
        <f t="shared" si="71"/>
        <v>10/02/2021</v>
      </c>
      <c r="U1141" s="7" t="s">
        <v>1190</v>
      </c>
    </row>
    <row r="1142" spans="1:21" x14ac:dyDescent="0.2">
      <c r="A1142" s="1">
        <v>1140</v>
      </c>
      <c r="B1142" t="s">
        <v>15</v>
      </c>
      <c r="C1142">
        <v>2472654</v>
      </c>
      <c r="D1142">
        <v>20210310</v>
      </c>
      <c r="E1142">
        <v>77</v>
      </c>
      <c r="F1142" t="s">
        <v>17</v>
      </c>
      <c r="G1142" t="s">
        <v>19</v>
      </c>
      <c r="H1142">
        <v>120411</v>
      </c>
      <c r="I1142" t="s">
        <v>52</v>
      </c>
      <c r="J1142" t="s">
        <v>127</v>
      </c>
      <c r="K1142" t="s">
        <v>395</v>
      </c>
      <c r="L1142" t="s">
        <v>52</v>
      </c>
      <c r="M1142" t="s">
        <v>90</v>
      </c>
      <c r="N1142" t="s">
        <v>90</v>
      </c>
      <c r="O1142" t="s">
        <v>901</v>
      </c>
      <c r="P1142" t="s">
        <v>908</v>
      </c>
      <c r="Q1142" t="str">
        <f t="shared" si="68"/>
        <v>10</v>
      </c>
      <c r="R1142" t="str">
        <f t="shared" si="69"/>
        <v>03</v>
      </c>
      <c r="S1142" t="str">
        <f t="shared" si="70"/>
        <v>2021</v>
      </c>
      <c r="T1142" s="4" t="str">
        <f t="shared" si="71"/>
        <v>10/03/2021</v>
      </c>
      <c r="U1142" s="7" t="s">
        <v>1191</v>
      </c>
    </row>
    <row r="1143" spans="1:21" x14ac:dyDescent="0.2">
      <c r="A1143" s="1">
        <v>1141</v>
      </c>
      <c r="B1143" t="s">
        <v>15</v>
      </c>
      <c r="C1143">
        <v>2476108</v>
      </c>
      <c r="D1143">
        <v>20211220</v>
      </c>
      <c r="E1143">
        <v>54</v>
      </c>
      <c r="F1143" t="s">
        <v>17</v>
      </c>
      <c r="G1143" t="s">
        <v>20</v>
      </c>
      <c r="H1143">
        <v>140132</v>
      </c>
      <c r="I1143" t="s">
        <v>34</v>
      </c>
      <c r="J1143" t="s">
        <v>34</v>
      </c>
      <c r="K1143" t="s">
        <v>361</v>
      </c>
      <c r="L1143" t="s">
        <v>34</v>
      </c>
      <c r="M1143" t="s">
        <v>34</v>
      </c>
      <c r="N1143" t="s">
        <v>361</v>
      </c>
      <c r="O1143" t="s">
        <v>901</v>
      </c>
      <c r="P1143" t="s">
        <v>926</v>
      </c>
      <c r="Q1143" t="str">
        <f t="shared" si="68"/>
        <v>20</v>
      </c>
      <c r="R1143" t="str">
        <f t="shared" si="69"/>
        <v>12</v>
      </c>
      <c r="S1143" t="str">
        <f t="shared" si="70"/>
        <v>2021</v>
      </c>
      <c r="T1143" s="4" t="str">
        <f t="shared" si="71"/>
        <v>20/12/2021</v>
      </c>
      <c r="U1143" s="7" t="s">
        <v>1343</v>
      </c>
    </row>
    <row r="1144" spans="1:21" x14ac:dyDescent="0.2">
      <c r="A1144" s="1">
        <v>1142</v>
      </c>
      <c r="B1144" t="s">
        <v>15</v>
      </c>
      <c r="C1144">
        <v>2477590</v>
      </c>
      <c r="D1144">
        <v>20210702</v>
      </c>
      <c r="E1144">
        <v>51</v>
      </c>
      <c r="F1144" t="s">
        <v>17</v>
      </c>
      <c r="G1144" t="s">
        <v>20</v>
      </c>
      <c r="H1144">
        <v>140107</v>
      </c>
      <c r="I1144" t="s">
        <v>34</v>
      </c>
      <c r="J1144" t="s">
        <v>34</v>
      </c>
      <c r="K1144" t="s">
        <v>370</v>
      </c>
      <c r="L1144" t="s">
        <v>34</v>
      </c>
      <c r="M1144" t="s">
        <v>34</v>
      </c>
      <c r="N1144" t="s">
        <v>360</v>
      </c>
      <c r="O1144" t="s">
        <v>901</v>
      </c>
      <c r="P1144" t="s">
        <v>908</v>
      </c>
      <c r="Q1144" t="str">
        <f t="shared" si="68"/>
        <v>02</v>
      </c>
      <c r="R1144" t="str">
        <f t="shared" si="69"/>
        <v>07</v>
      </c>
      <c r="S1144" t="str">
        <f t="shared" si="70"/>
        <v>2021</v>
      </c>
      <c r="T1144" s="4" t="str">
        <f t="shared" si="71"/>
        <v>02/07/2021</v>
      </c>
      <c r="U1144" s="7" t="s">
        <v>1086</v>
      </c>
    </row>
    <row r="1145" spans="1:21" x14ac:dyDescent="0.2">
      <c r="A1145" s="1">
        <v>1143</v>
      </c>
      <c r="B1145" t="s">
        <v>15</v>
      </c>
      <c r="C1145">
        <v>2481058</v>
      </c>
      <c r="D1145">
        <v>20211115</v>
      </c>
      <c r="E1145">
        <v>55</v>
      </c>
      <c r="F1145" t="s">
        <v>17</v>
      </c>
      <c r="G1145" t="s">
        <v>19</v>
      </c>
      <c r="H1145">
        <v>130101</v>
      </c>
      <c r="I1145" t="s">
        <v>43</v>
      </c>
      <c r="J1145" t="s">
        <v>69</v>
      </c>
      <c r="K1145" t="s">
        <v>69</v>
      </c>
      <c r="L1145" t="s">
        <v>43</v>
      </c>
      <c r="M1145" t="s">
        <v>69</v>
      </c>
      <c r="N1145" t="s">
        <v>69</v>
      </c>
      <c r="O1145" t="s">
        <v>901</v>
      </c>
      <c r="P1145" t="s">
        <v>915</v>
      </c>
      <c r="Q1145" t="str">
        <f t="shared" si="68"/>
        <v>15</v>
      </c>
      <c r="R1145" t="str">
        <f t="shared" si="69"/>
        <v>11</v>
      </c>
      <c r="S1145" t="str">
        <f t="shared" si="70"/>
        <v>2021</v>
      </c>
      <c r="T1145" s="4" t="str">
        <f t="shared" si="71"/>
        <v>15/11/2021</v>
      </c>
      <c r="U1145" s="7" t="s">
        <v>1269</v>
      </c>
    </row>
    <row r="1146" spans="1:21" x14ac:dyDescent="0.2">
      <c r="A1146" s="1">
        <v>1144</v>
      </c>
      <c r="B1146" t="s">
        <v>15</v>
      </c>
      <c r="C1146">
        <v>2486519</v>
      </c>
      <c r="D1146">
        <v>20210918</v>
      </c>
      <c r="E1146">
        <v>68</v>
      </c>
      <c r="F1146" t="s">
        <v>17</v>
      </c>
      <c r="G1146" t="s">
        <v>20</v>
      </c>
      <c r="H1146">
        <v>140105</v>
      </c>
      <c r="I1146" t="s">
        <v>34</v>
      </c>
      <c r="J1146" t="s">
        <v>34</v>
      </c>
      <c r="K1146" t="s">
        <v>229</v>
      </c>
      <c r="L1146" t="s">
        <v>34</v>
      </c>
      <c r="M1146" t="s">
        <v>34</v>
      </c>
      <c r="N1146" t="s">
        <v>34</v>
      </c>
      <c r="O1146" t="s">
        <v>901</v>
      </c>
      <c r="P1146" t="s">
        <v>916</v>
      </c>
      <c r="Q1146" t="str">
        <f t="shared" si="68"/>
        <v>18</v>
      </c>
      <c r="R1146" t="str">
        <f t="shared" si="69"/>
        <v>09</v>
      </c>
      <c r="S1146" t="str">
        <f t="shared" si="70"/>
        <v>2021</v>
      </c>
      <c r="T1146" s="4" t="str">
        <f t="shared" si="71"/>
        <v>18/09/2021</v>
      </c>
      <c r="U1146" s="7" t="s">
        <v>1309</v>
      </c>
    </row>
    <row r="1147" spans="1:21" x14ac:dyDescent="0.2">
      <c r="A1147" s="1">
        <v>1145</v>
      </c>
      <c r="B1147" t="s">
        <v>15</v>
      </c>
      <c r="C1147">
        <v>2488870</v>
      </c>
      <c r="D1147">
        <v>20210615</v>
      </c>
      <c r="E1147">
        <v>44</v>
      </c>
      <c r="F1147" t="s">
        <v>17</v>
      </c>
      <c r="G1147" t="s">
        <v>19</v>
      </c>
      <c r="H1147">
        <v>150101</v>
      </c>
      <c r="I1147" t="s">
        <v>45</v>
      </c>
      <c r="J1147" t="s">
        <v>71</v>
      </c>
      <c r="K1147" t="s">
        <v>265</v>
      </c>
      <c r="L1147" t="s">
        <v>45</v>
      </c>
      <c r="M1147" t="s">
        <v>71</v>
      </c>
      <c r="N1147" t="s">
        <v>285</v>
      </c>
      <c r="O1147" t="s">
        <v>901</v>
      </c>
      <c r="P1147" t="s">
        <v>914</v>
      </c>
      <c r="Q1147" t="str">
        <f t="shared" si="68"/>
        <v>15</v>
      </c>
      <c r="R1147" t="str">
        <f t="shared" si="69"/>
        <v>06</v>
      </c>
      <c r="S1147" t="str">
        <f t="shared" si="70"/>
        <v>2021</v>
      </c>
      <c r="T1147" s="4" t="str">
        <f t="shared" si="71"/>
        <v>15/06/2021</v>
      </c>
      <c r="U1147" s="7" t="s">
        <v>1264</v>
      </c>
    </row>
    <row r="1148" spans="1:21" x14ac:dyDescent="0.2">
      <c r="A1148" s="1">
        <v>1146</v>
      </c>
      <c r="B1148" t="s">
        <v>15</v>
      </c>
      <c r="C1148">
        <v>2490188</v>
      </c>
      <c r="D1148">
        <v>20211229</v>
      </c>
      <c r="E1148">
        <v>49</v>
      </c>
      <c r="F1148" t="s">
        <v>17</v>
      </c>
      <c r="G1148" t="s">
        <v>19</v>
      </c>
      <c r="H1148">
        <v>150113</v>
      </c>
      <c r="I1148" t="s">
        <v>45</v>
      </c>
      <c r="J1148" t="s">
        <v>71</v>
      </c>
      <c r="K1148" t="s">
        <v>285</v>
      </c>
      <c r="L1148" t="s">
        <v>45</v>
      </c>
      <c r="M1148" t="s">
        <v>71</v>
      </c>
      <c r="N1148" t="s">
        <v>265</v>
      </c>
      <c r="O1148" t="s">
        <v>901</v>
      </c>
      <c r="P1148" t="s">
        <v>912</v>
      </c>
      <c r="Q1148" t="str">
        <f t="shared" si="68"/>
        <v>29</v>
      </c>
      <c r="R1148" t="str">
        <f t="shared" si="69"/>
        <v>12</v>
      </c>
      <c r="S1148" t="str">
        <f t="shared" si="70"/>
        <v>2021</v>
      </c>
      <c r="T1148" s="4" t="str">
        <f t="shared" si="71"/>
        <v>29/12/2021</v>
      </c>
      <c r="U1148" s="7" t="s">
        <v>1459</v>
      </c>
    </row>
    <row r="1149" spans="1:21" x14ac:dyDescent="0.2">
      <c r="A1149" s="1">
        <v>1147</v>
      </c>
      <c r="B1149" t="s">
        <v>15</v>
      </c>
      <c r="C1149">
        <v>2493327</v>
      </c>
      <c r="D1149">
        <v>20211030</v>
      </c>
      <c r="E1149">
        <v>68</v>
      </c>
      <c r="F1149" t="s">
        <v>17</v>
      </c>
      <c r="G1149" t="s">
        <v>19</v>
      </c>
      <c r="H1149">
        <v>130101</v>
      </c>
      <c r="I1149" t="s">
        <v>43</v>
      </c>
      <c r="J1149" t="s">
        <v>69</v>
      </c>
      <c r="K1149" t="s">
        <v>69</v>
      </c>
      <c r="L1149" t="s">
        <v>43</v>
      </c>
      <c r="M1149" t="s">
        <v>69</v>
      </c>
      <c r="N1149" t="s">
        <v>69</v>
      </c>
      <c r="O1149" t="s">
        <v>901</v>
      </c>
      <c r="P1149" t="s">
        <v>936</v>
      </c>
      <c r="Q1149" t="str">
        <f t="shared" si="68"/>
        <v>30</v>
      </c>
      <c r="R1149" t="str">
        <f t="shared" si="69"/>
        <v>10</v>
      </c>
      <c r="S1149" t="str">
        <f t="shared" si="70"/>
        <v>2021</v>
      </c>
      <c r="T1149" s="4" t="str">
        <f t="shared" si="71"/>
        <v>30/10/2021</v>
      </c>
      <c r="U1149" s="7" t="s">
        <v>1468</v>
      </c>
    </row>
    <row r="1150" spans="1:21" x14ac:dyDescent="0.2">
      <c r="A1150" s="1">
        <v>1148</v>
      </c>
      <c r="B1150" t="s">
        <v>15</v>
      </c>
      <c r="C1150">
        <v>2494513</v>
      </c>
      <c r="D1150">
        <v>20211022</v>
      </c>
      <c r="E1150">
        <v>50</v>
      </c>
      <c r="F1150" t="s">
        <v>18</v>
      </c>
      <c r="G1150" t="s">
        <v>31</v>
      </c>
      <c r="H1150">
        <v>140140</v>
      </c>
      <c r="I1150" t="s">
        <v>34</v>
      </c>
      <c r="J1150" t="s">
        <v>34</v>
      </c>
      <c r="K1150" t="s">
        <v>219</v>
      </c>
      <c r="L1150" t="s">
        <v>59</v>
      </c>
      <c r="M1150" t="s">
        <v>877</v>
      </c>
      <c r="N1150" t="s">
        <v>93</v>
      </c>
      <c r="O1150" t="s">
        <v>901</v>
      </c>
      <c r="P1150" t="s">
        <v>916</v>
      </c>
      <c r="Q1150" t="str">
        <f t="shared" si="68"/>
        <v>22</v>
      </c>
      <c r="R1150" t="str">
        <f t="shared" si="69"/>
        <v>10</v>
      </c>
      <c r="S1150" t="str">
        <f t="shared" si="70"/>
        <v>2021</v>
      </c>
      <c r="T1150" s="4" t="str">
        <f t="shared" si="71"/>
        <v>22/10/2021</v>
      </c>
      <c r="U1150" s="7" t="s">
        <v>1366</v>
      </c>
    </row>
    <row r="1151" spans="1:21" x14ac:dyDescent="0.2">
      <c r="A1151" s="1">
        <v>1149</v>
      </c>
      <c r="B1151" t="s">
        <v>15</v>
      </c>
      <c r="C1151">
        <v>2497760</v>
      </c>
      <c r="D1151">
        <v>20211206</v>
      </c>
      <c r="E1151">
        <v>77</v>
      </c>
      <c r="F1151" t="s">
        <v>18</v>
      </c>
      <c r="G1151" t="s">
        <v>19</v>
      </c>
      <c r="H1151">
        <v>170303</v>
      </c>
      <c r="I1151" t="s">
        <v>40</v>
      </c>
      <c r="J1151" t="s">
        <v>72</v>
      </c>
      <c r="K1151" t="s">
        <v>396</v>
      </c>
      <c r="L1151" t="s">
        <v>40</v>
      </c>
      <c r="M1151" t="s">
        <v>72</v>
      </c>
      <c r="N1151" t="s">
        <v>72</v>
      </c>
      <c r="O1151" t="s">
        <v>902</v>
      </c>
      <c r="P1151" t="s">
        <v>936</v>
      </c>
      <c r="Q1151" t="str">
        <f t="shared" si="68"/>
        <v>06</v>
      </c>
      <c r="R1151" t="str">
        <f t="shared" si="69"/>
        <v>12</v>
      </c>
      <c r="S1151" t="str">
        <f t="shared" si="70"/>
        <v>2021</v>
      </c>
      <c r="T1151" s="4" t="str">
        <f t="shared" si="71"/>
        <v>06/12/2021</v>
      </c>
      <c r="U1151" s="7" t="s">
        <v>1145</v>
      </c>
    </row>
    <row r="1152" spans="1:21" x14ac:dyDescent="0.2">
      <c r="A1152" s="1">
        <v>1150</v>
      </c>
      <c r="B1152" t="s">
        <v>15</v>
      </c>
      <c r="C1152">
        <v>2498101</v>
      </c>
      <c r="D1152">
        <v>20210414</v>
      </c>
      <c r="E1152">
        <v>82</v>
      </c>
      <c r="F1152" t="s">
        <v>17</v>
      </c>
      <c r="G1152" t="s">
        <v>19</v>
      </c>
      <c r="H1152">
        <v>170201</v>
      </c>
      <c r="I1152" t="s">
        <v>40</v>
      </c>
      <c r="J1152" t="s">
        <v>84</v>
      </c>
      <c r="K1152" t="s">
        <v>311</v>
      </c>
      <c r="L1152" t="s">
        <v>40</v>
      </c>
      <c r="M1152" t="s">
        <v>66</v>
      </c>
      <c r="N1152" t="s">
        <v>40</v>
      </c>
      <c r="O1152" t="s">
        <v>901</v>
      </c>
      <c r="P1152" t="s">
        <v>908</v>
      </c>
      <c r="Q1152" t="str">
        <f t="shared" si="68"/>
        <v>14</v>
      </c>
      <c r="R1152" t="str">
        <f t="shared" si="69"/>
        <v>04</v>
      </c>
      <c r="S1152" t="str">
        <f t="shared" si="70"/>
        <v>2021</v>
      </c>
      <c r="T1152" s="4" t="str">
        <f t="shared" si="71"/>
        <v>14/04/2021</v>
      </c>
      <c r="U1152" s="7" t="s">
        <v>1247</v>
      </c>
    </row>
    <row r="1153" spans="1:21" x14ac:dyDescent="0.2">
      <c r="A1153" s="1">
        <v>1151</v>
      </c>
      <c r="B1153" t="s">
        <v>15</v>
      </c>
      <c r="C1153">
        <v>2499479</v>
      </c>
      <c r="D1153">
        <v>20210519</v>
      </c>
      <c r="E1153">
        <v>53</v>
      </c>
      <c r="F1153" t="s">
        <v>17</v>
      </c>
      <c r="G1153" t="s">
        <v>19</v>
      </c>
      <c r="H1153">
        <v>120112</v>
      </c>
      <c r="I1153" t="s">
        <v>52</v>
      </c>
      <c r="J1153" t="s">
        <v>90</v>
      </c>
      <c r="K1153" t="s">
        <v>397</v>
      </c>
      <c r="L1153" t="s">
        <v>52</v>
      </c>
      <c r="M1153" t="s">
        <v>90</v>
      </c>
      <c r="N1153" t="s">
        <v>90</v>
      </c>
      <c r="O1153" t="s">
        <v>901</v>
      </c>
      <c r="P1153" t="s">
        <v>914</v>
      </c>
      <c r="Q1153" t="str">
        <f t="shared" si="68"/>
        <v>19</v>
      </c>
      <c r="R1153" t="str">
        <f t="shared" si="69"/>
        <v>05</v>
      </c>
      <c r="S1153" t="str">
        <f t="shared" si="70"/>
        <v>2021</v>
      </c>
      <c r="T1153" s="4" t="str">
        <f t="shared" si="71"/>
        <v>19/05/2021</v>
      </c>
      <c r="U1153" s="7" t="s">
        <v>1320</v>
      </c>
    </row>
    <row r="1154" spans="1:21" x14ac:dyDescent="0.2">
      <c r="A1154" s="1">
        <v>1152</v>
      </c>
      <c r="B1154" t="s">
        <v>15</v>
      </c>
      <c r="C1154">
        <v>2499674</v>
      </c>
      <c r="D1154">
        <v>20210515</v>
      </c>
      <c r="E1154">
        <v>52</v>
      </c>
      <c r="F1154" t="s">
        <v>17</v>
      </c>
      <c r="G1154" t="s">
        <v>19</v>
      </c>
      <c r="H1154">
        <v>120104</v>
      </c>
      <c r="I1154" t="s">
        <v>52</v>
      </c>
      <c r="J1154" t="s">
        <v>90</v>
      </c>
      <c r="K1154" t="s">
        <v>394</v>
      </c>
      <c r="L1154" t="s">
        <v>52</v>
      </c>
      <c r="M1154" t="s">
        <v>90</v>
      </c>
      <c r="N1154" t="s">
        <v>90</v>
      </c>
      <c r="O1154" t="s">
        <v>901</v>
      </c>
      <c r="P1154" t="s">
        <v>908</v>
      </c>
      <c r="Q1154" t="str">
        <f t="shared" si="68"/>
        <v>15</v>
      </c>
      <c r="R1154" t="str">
        <f t="shared" si="69"/>
        <v>05</v>
      </c>
      <c r="S1154" t="str">
        <f t="shared" si="70"/>
        <v>2021</v>
      </c>
      <c r="T1154" s="4" t="str">
        <f t="shared" si="71"/>
        <v>15/05/2021</v>
      </c>
      <c r="U1154" s="7" t="s">
        <v>1263</v>
      </c>
    </row>
    <row r="1155" spans="1:21" x14ac:dyDescent="0.2">
      <c r="A1155" s="1">
        <v>1153</v>
      </c>
      <c r="B1155" t="s">
        <v>15</v>
      </c>
      <c r="C1155">
        <v>2503241</v>
      </c>
      <c r="D1155">
        <v>20211223</v>
      </c>
      <c r="E1155">
        <v>59</v>
      </c>
      <c r="F1155" t="s">
        <v>18</v>
      </c>
      <c r="G1155" t="s">
        <v>24</v>
      </c>
      <c r="H1155">
        <v>140117</v>
      </c>
      <c r="I1155" t="s">
        <v>34</v>
      </c>
      <c r="J1155" t="s">
        <v>34</v>
      </c>
      <c r="K1155" t="s">
        <v>349</v>
      </c>
      <c r="L1155" t="s">
        <v>34</v>
      </c>
      <c r="M1155" t="s">
        <v>34</v>
      </c>
      <c r="N1155" t="s">
        <v>880</v>
      </c>
      <c r="O1155" t="s">
        <v>901</v>
      </c>
      <c r="P1155" t="s">
        <v>912</v>
      </c>
      <c r="Q1155" t="str">
        <f t="shared" ref="Q1155:Q1218" si="72">+RIGHT(D1155,2)</f>
        <v>23</v>
      </c>
      <c r="R1155" t="str">
        <f t="shared" ref="R1155:R1218" si="73">+MID(D1155,5,2)</f>
        <v>12</v>
      </c>
      <c r="S1155" t="str">
        <f t="shared" ref="S1155:S1218" si="74">+LEFT(D1155,4)</f>
        <v>2021</v>
      </c>
      <c r="T1155" s="4" t="str">
        <f t="shared" ref="T1155:T1218" si="75">+_xlfn.CONCAT(Q1155,"/",R1155,"/",S1155)</f>
        <v>23/12/2021</v>
      </c>
      <c r="U1155" s="7" t="s">
        <v>1385</v>
      </c>
    </row>
    <row r="1156" spans="1:21" x14ac:dyDescent="0.2">
      <c r="A1156" s="1">
        <v>1154</v>
      </c>
      <c r="B1156" t="s">
        <v>15</v>
      </c>
      <c r="C1156">
        <v>2504743</v>
      </c>
      <c r="D1156">
        <v>20210827</v>
      </c>
      <c r="E1156">
        <v>59</v>
      </c>
      <c r="F1156" t="s">
        <v>18</v>
      </c>
      <c r="G1156" t="s">
        <v>22</v>
      </c>
      <c r="H1156">
        <v>120107</v>
      </c>
      <c r="I1156" t="s">
        <v>52</v>
      </c>
      <c r="J1156" t="s">
        <v>90</v>
      </c>
      <c r="K1156" t="s">
        <v>398</v>
      </c>
      <c r="L1156" t="s">
        <v>52</v>
      </c>
      <c r="M1156" t="s">
        <v>90</v>
      </c>
      <c r="N1156" t="s">
        <v>90</v>
      </c>
      <c r="O1156" t="s">
        <v>901</v>
      </c>
      <c r="P1156" t="s">
        <v>908</v>
      </c>
      <c r="Q1156" t="str">
        <f t="shared" si="72"/>
        <v>27</v>
      </c>
      <c r="R1156" t="str">
        <f t="shared" si="73"/>
        <v>08</v>
      </c>
      <c r="S1156" t="str">
        <f t="shared" si="74"/>
        <v>2021</v>
      </c>
      <c r="T1156" s="4" t="str">
        <f t="shared" si="75"/>
        <v>27/08/2021</v>
      </c>
      <c r="U1156" s="7" t="s">
        <v>1431</v>
      </c>
    </row>
    <row r="1157" spans="1:21" x14ac:dyDescent="0.2">
      <c r="A1157" s="1">
        <v>1155</v>
      </c>
      <c r="B1157" t="s">
        <v>15</v>
      </c>
      <c r="C1157">
        <v>2509103</v>
      </c>
      <c r="D1157">
        <v>20210505</v>
      </c>
      <c r="E1157">
        <v>73</v>
      </c>
      <c r="F1157" t="s">
        <v>18</v>
      </c>
      <c r="G1157" t="s">
        <v>22</v>
      </c>
      <c r="H1157">
        <v>140136</v>
      </c>
      <c r="I1157" t="s">
        <v>34</v>
      </c>
      <c r="J1157" t="s">
        <v>34</v>
      </c>
      <c r="K1157" t="s">
        <v>334</v>
      </c>
      <c r="L1157" t="s">
        <v>34</v>
      </c>
      <c r="M1157" t="s">
        <v>34</v>
      </c>
      <c r="N1157" t="s">
        <v>360</v>
      </c>
      <c r="O1157" t="s">
        <v>901</v>
      </c>
      <c r="P1157" t="s">
        <v>908</v>
      </c>
      <c r="Q1157" t="str">
        <f t="shared" si="72"/>
        <v>05</v>
      </c>
      <c r="R1157" t="str">
        <f t="shared" si="73"/>
        <v>05</v>
      </c>
      <c r="S1157" t="str">
        <f t="shared" si="74"/>
        <v>2021</v>
      </c>
      <c r="T1157" s="4" t="str">
        <f t="shared" si="75"/>
        <v>05/05/2021</v>
      </c>
      <c r="U1157" s="7" t="s">
        <v>1126</v>
      </c>
    </row>
    <row r="1158" spans="1:21" x14ac:dyDescent="0.2">
      <c r="A1158" s="1">
        <v>1156</v>
      </c>
      <c r="B1158" t="s">
        <v>15</v>
      </c>
      <c r="C1158">
        <v>2512363</v>
      </c>
      <c r="D1158">
        <v>20211110</v>
      </c>
      <c r="E1158">
        <v>71</v>
      </c>
      <c r="F1158" t="s">
        <v>17</v>
      </c>
      <c r="G1158" t="s">
        <v>22</v>
      </c>
      <c r="H1158">
        <v>180104</v>
      </c>
      <c r="I1158" t="s">
        <v>42</v>
      </c>
      <c r="J1158" t="s">
        <v>42</v>
      </c>
      <c r="K1158" t="s">
        <v>399</v>
      </c>
      <c r="L1158" t="s">
        <v>42</v>
      </c>
      <c r="M1158" t="s">
        <v>42</v>
      </c>
      <c r="N1158" t="s">
        <v>399</v>
      </c>
      <c r="O1158" t="s">
        <v>901</v>
      </c>
      <c r="P1158" t="s">
        <v>911</v>
      </c>
      <c r="Q1158" t="str">
        <f t="shared" si="72"/>
        <v>10</v>
      </c>
      <c r="R1158" t="str">
        <f t="shared" si="73"/>
        <v>11</v>
      </c>
      <c r="S1158" t="str">
        <f t="shared" si="74"/>
        <v>2021</v>
      </c>
      <c r="T1158" s="4" t="str">
        <f t="shared" si="75"/>
        <v>10/11/2021</v>
      </c>
      <c r="U1158" s="7" t="s">
        <v>1199</v>
      </c>
    </row>
    <row r="1159" spans="1:21" x14ac:dyDescent="0.2">
      <c r="A1159" s="1">
        <v>1157</v>
      </c>
      <c r="B1159" t="s">
        <v>15</v>
      </c>
      <c r="C1159">
        <v>2512760</v>
      </c>
      <c r="D1159">
        <v>20211220</v>
      </c>
      <c r="E1159">
        <v>62</v>
      </c>
      <c r="F1159" t="s">
        <v>17</v>
      </c>
      <c r="G1159" t="s">
        <v>19</v>
      </c>
      <c r="H1159">
        <v>60101</v>
      </c>
      <c r="I1159" t="s">
        <v>48</v>
      </c>
      <c r="J1159" t="s">
        <v>48</v>
      </c>
      <c r="K1159" t="s">
        <v>48</v>
      </c>
      <c r="L1159" t="s">
        <v>48</v>
      </c>
      <c r="M1159" t="s">
        <v>48</v>
      </c>
      <c r="N1159" t="s">
        <v>48</v>
      </c>
      <c r="O1159" t="s">
        <v>901</v>
      </c>
      <c r="P1159" t="s">
        <v>915</v>
      </c>
      <c r="Q1159" t="str">
        <f t="shared" si="72"/>
        <v>20</v>
      </c>
      <c r="R1159" t="str">
        <f t="shared" si="73"/>
        <v>12</v>
      </c>
      <c r="S1159" t="str">
        <f t="shared" si="74"/>
        <v>2021</v>
      </c>
      <c r="T1159" s="4" t="str">
        <f t="shared" si="75"/>
        <v>20/12/2021</v>
      </c>
      <c r="U1159" s="7" t="s">
        <v>1343</v>
      </c>
    </row>
    <row r="1160" spans="1:21" x14ac:dyDescent="0.2">
      <c r="A1160" s="1">
        <v>1158</v>
      </c>
      <c r="B1160" t="s">
        <v>15</v>
      </c>
      <c r="C1160">
        <v>2512924</v>
      </c>
      <c r="D1160">
        <v>20210304</v>
      </c>
      <c r="E1160">
        <v>58</v>
      </c>
      <c r="F1160" t="s">
        <v>17</v>
      </c>
      <c r="G1160" t="s">
        <v>19</v>
      </c>
      <c r="H1160">
        <v>120101</v>
      </c>
      <c r="I1160" t="s">
        <v>52</v>
      </c>
      <c r="J1160" t="s">
        <v>90</v>
      </c>
      <c r="K1160" t="s">
        <v>90</v>
      </c>
      <c r="L1160" t="s">
        <v>55</v>
      </c>
      <c r="M1160" t="s">
        <v>107</v>
      </c>
      <c r="N1160" t="s">
        <v>463</v>
      </c>
      <c r="O1160" t="s">
        <v>901</v>
      </c>
      <c r="P1160" t="s">
        <v>931</v>
      </c>
      <c r="Q1160" t="str">
        <f t="shared" si="72"/>
        <v>04</v>
      </c>
      <c r="R1160" t="str">
        <f t="shared" si="73"/>
        <v>03</v>
      </c>
      <c r="S1160" t="str">
        <f t="shared" si="74"/>
        <v>2021</v>
      </c>
      <c r="T1160" s="4" t="str">
        <f t="shared" si="75"/>
        <v>04/03/2021</v>
      </c>
      <c r="U1160" s="7" t="s">
        <v>1109</v>
      </c>
    </row>
    <row r="1161" spans="1:21" x14ac:dyDescent="0.2">
      <c r="A1161" s="1">
        <v>1159</v>
      </c>
      <c r="B1161" t="s">
        <v>15</v>
      </c>
      <c r="C1161">
        <v>2518585</v>
      </c>
      <c r="D1161">
        <v>20210928</v>
      </c>
      <c r="E1161">
        <v>64</v>
      </c>
      <c r="F1161" t="s">
        <v>17</v>
      </c>
      <c r="G1161" t="s">
        <v>20</v>
      </c>
      <c r="H1161">
        <v>140136</v>
      </c>
      <c r="I1161" t="s">
        <v>34</v>
      </c>
      <c r="J1161" t="s">
        <v>34</v>
      </c>
      <c r="K1161" t="s">
        <v>334</v>
      </c>
      <c r="L1161" t="s">
        <v>34</v>
      </c>
      <c r="M1161" t="s">
        <v>34</v>
      </c>
      <c r="N1161" t="s">
        <v>334</v>
      </c>
      <c r="O1161" t="s">
        <v>901</v>
      </c>
      <c r="P1161" t="s">
        <v>925</v>
      </c>
      <c r="Q1161" t="str">
        <f t="shared" si="72"/>
        <v>28</v>
      </c>
      <c r="R1161" t="str">
        <f t="shared" si="73"/>
        <v>09</v>
      </c>
      <c r="S1161" t="str">
        <f t="shared" si="74"/>
        <v>2021</v>
      </c>
      <c r="T1161" s="4" t="str">
        <f t="shared" si="75"/>
        <v>28/09/2021</v>
      </c>
      <c r="U1161" s="7" t="s">
        <v>1443</v>
      </c>
    </row>
    <row r="1162" spans="1:21" x14ac:dyDescent="0.2">
      <c r="A1162" s="1">
        <v>1160</v>
      </c>
      <c r="B1162" t="s">
        <v>15</v>
      </c>
      <c r="C1162">
        <v>2522004</v>
      </c>
      <c r="D1162">
        <v>20210511</v>
      </c>
      <c r="E1162">
        <v>43</v>
      </c>
      <c r="F1162" t="s">
        <v>18</v>
      </c>
      <c r="G1162" t="s">
        <v>22</v>
      </c>
      <c r="H1162">
        <v>120806</v>
      </c>
      <c r="I1162" t="s">
        <v>52</v>
      </c>
      <c r="J1162" t="s">
        <v>126</v>
      </c>
      <c r="K1162" t="s">
        <v>400</v>
      </c>
      <c r="L1162" t="s">
        <v>52</v>
      </c>
      <c r="M1162" t="s">
        <v>126</v>
      </c>
      <c r="N1162" t="s">
        <v>393</v>
      </c>
      <c r="O1162" t="s">
        <v>901</v>
      </c>
      <c r="P1162" t="s">
        <v>908</v>
      </c>
      <c r="Q1162" t="str">
        <f t="shared" si="72"/>
        <v>11</v>
      </c>
      <c r="R1162" t="str">
        <f t="shared" si="73"/>
        <v>05</v>
      </c>
      <c r="S1162" t="str">
        <f t="shared" si="74"/>
        <v>2021</v>
      </c>
      <c r="T1162" s="4" t="str">
        <f t="shared" si="75"/>
        <v>11/05/2021</v>
      </c>
      <c r="U1162" s="7" t="s">
        <v>1206</v>
      </c>
    </row>
    <row r="1163" spans="1:21" x14ac:dyDescent="0.2">
      <c r="A1163" s="1">
        <v>1161</v>
      </c>
      <c r="B1163" t="s">
        <v>15</v>
      </c>
      <c r="C1163">
        <v>2523319</v>
      </c>
      <c r="D1163">
        <v>20211217</v>
      </c>
      <c r="E1163">
        <v>45</v>
      </c>
      <c r="F1163" t="s">
        <v>18</v>
      </c>
      <c r="G1163" t="s">
        <v>22</v>
      </c>
      <c r="H1163">
        <v>140143</v>
      </c>
      <c r="I1163" t="s">
        <v>34</v>
      </c>
      <c r="J1163" t="s">
        <v>34</v>
      </c>
      <c r="K1163" t="s">
        <v>226</v>
      </c>
      <c r="L1163" t="s">
        <v>34</v>
      </c>
      <c r="M1163" t="s">
        <v>34</v>
      </c>
      <c r="N1163" t="s">
        <v>226</v>
      </c>
      <c r="O1163" t="s">
        <v>901</v>
      </c>
      <c r="P1163" t="s">
        <v>911</v>
      </c>
      <c r="Q1163" t="str">
        <f t="shared" si="72"/>
        <v>17</v>
      </c>
      <c r="R1163" t="str">
        <f t="shared" si="73"/>
        <v>12</v>
      </c>
      <c r="S1163" t="str">
        <f t="shared" si="74"/>
        <v>2021</v>
      </c>
      <c r="T1163" s="4" t="str">
        <f t="shared" si="75"/>
        <v>17/12/2021</v>
      </c>
      <c r="U1163" s="7" t="s">
        <v>1300</v>
      </c>
    </row>
    <row r="1164" spans="1:21" x14ac:dyDescent="0.2">
      <c r="A1164" s="1">
        <v>1162</v>
      </c>
      <c r="B1164" t="s">
        <v>15</v>
      </c>
      <c r="C1164">
        <v>2525260</v>
      </c>
      <c r="D1164">
        <v>20210411</v>
      </c>
      <c r="E1164">
        <v>66</v>
      </c>
      <c r="F1164" t="s">
        <v>18</v>
      </c>
      <c r="G1164" t="s">
        <v>19</v>
      </c>
      <c r="H1164">
        <v>210601</v>
      </c>
      <c r="I1164" t="s">
        <v>47</v>
      </c>
      <c r="J1164" t="s">
        <v>47</v>
      </c>
      <c r="K1164" t="s">
        <v>256</v>
      </c>
      <c r="L1164" t="s">
        <v>47</v>
      </c>
      <c r="M1164" t="s">
        <v>47</v>
      </c>
      <c r="N1164" t="s">
        <v>256</v>
      </c>
      <c r="O1164" t="s">
        <v>901</v>
      </c>
      <c r="P1164" t="s">
        <v>908</v>
      </c>
      <c r="Q1164" t="str">
        <f t="shared" si="72"/>
        <v>11</v>
      </c>
      <c r="R1164" t="str">
        <f t="shared" si="73"/>
        <v>04</v>
      </c>
      <c r="S1164" t="str">
        <f t="shared" si="74"/>
        <v>2021</v>
      </c>
      <c r="T1164" s="4" t="str">
        <f t="shared" si="75"/>
        <v>11/04/2021</v>
      </c>
      <c r="U1164" s="7" t="s">
        <v>1205</v>
      </c>
    </row>
    <row r="1165" spans="1:21" x14ac:dyDescent="0.2">
      <c r="A1165" s="1">
        <v>1163</v>
      </c>
      <c r="B1165" t="s">
        <v>15</v>
      </c>
      <c r="C1165">
        <v>2525288</v>
      </c>
      <c r="D1165">
        <v>20210402</v>
      </c>
      <c r="E1165">
        <v>65</v>
      </c>
      <c r="F1165" t="s">
        <v>18</v>
      </c>
      <c r="G1165" t="s">
        <v>19</v>
      </c>
      <c r="H1165">
        <v>210601</v>
      </c>
      <c r="I1165" t="s">
        <v>47</v>
      </c>
      <c r="J1165" t="s">
        <v>47</v>
      </c>
      <c r="K1165" t="s">
        <v>256</v>
      </c>
      <c r="L1165" t="s">
        <v>47</v>
      </c>
      <c r="M1165" t="s">
        <v>47</v>
      </c>
      <c r="N1165" t="s">
        <v>256</v>
      </c>
      <c r="O1165" t="s">
        <v>901</v>
      </c>
      <c r="P1165" t="s">
        <v>908</v>
      </c>
      <c r="Q1165" t="str">
        <f t="shared" si="72"/>
        <v>02</v>
      </c>
      <c r="R1165" t="str">
        <f t="shared" si="73"/>
        <v>04</v>
      </c>
      <c r="S1165" t="str">
        <f t="shared" si="74"/>
        <v>2021</v>
      </c>
      <c r="T1165" s="4" t="str">
        <f t="shared" si="75"/>
        <v>02/04/2021</v>
      </c>
      <c r="U1165" s="7" t="s">
        <v>1083</v>
      </c>
    </row>
    <row r="1166" spans="1:21" x14ac:dyDescent="0.2">
      <c r="A1166" s="1">
        <v>1164</v>
      </c>
      <c r="B1166" t="s">
        <v>15</v>
      </c>
      <c r="C1166">
        <v>2526817</v>
      </c>
      <c r="D1166">
        <v>20210716</v>
      </c>
      <c r="E1166">
        <v>44</v>
      </c>
      <c r="F1166" t="s">
        <v>18</v>
      </c>
      <c r="G1166" t="s">
        <v>22</v>
      </c>
      <c r="H1166">
        <v>180101</v>
      </c>
      <c r="I1166" t="s">
        <v>42</v>
      </c>
      <c r="J1166" t="s">
        <v>42</v>
      </c>
      <c r="K1166" t="s">
        <v>303</v>
      </c>
      <c r="L1166" t="s">
        <v>42</v>
      </c>
      <c r="M1166" t="s">
        <v>42</v>
      </c>
      <c r="N1166" t="s">
        <v>344</v>
      </c>
      <c r="O1166" t="s">
        <v>901</v>
      </c>
      <c r="P1166" t="s">
        <v>908</v>
      </c>
      <c r="Q1166" t="str">
        <f t="shared" si="72"/>
        <v>16</v>
      </c>
      <c r="R1166" t="str">
        <f t="shared" si="73"/>
        <v>07</v>
      </c>
      <c r="S1166" t="str">
        <f t="shared" si="74"/>
        <v>2021</v>
      </c>
      <c r="T1166" s="4" t="str">
        <f t="shared" si="75"/>
        <v>16/07/2021</v>
      </c>
      <c r="U1166" s="7" t="s">
        <v>1281</v>
      </c>
    </row>
    <row r="1167" spans="1:21" x14ac:dyDescent="0.2">
      <c r="A1167" s="1">
        <v>1165</v>
      </c>
      <c r="B1167" t="s">
        <v>15</v>
      </c>
      <c r="C1167">
        <v>2530706</v>
      </c>
      <c r="D1167">
        <v>20211217</v>
      </c>
      <c r="E1167">
        <v>48</v>
      </c>
      <c r="F1167" t="s">
        <v>17</v>
      </c>
      <c r="G1167" t="s">
        <v>22</v>
      </c>
      <c r="H1167">
        <v>140126</v>
      </c>
      <c r="I1167" t="s">
        <v>34</v>
      </c>
      <c r="J1167" t="s">
        <v>34</v>
      </c>
      <c r="K1167" t="s">
        <v>218</v>
      </c>
      <c r="L1167" t="s">
        <v>34</v>
      </c>
      <c r="M1167" t="s">
        <v>34</v>
      </c>
      <c r="N1167" t="s">
        <v>34</v>
      </c>
      <c r="O1167" t="s">
        <v>901</v>
      </c>
      <c r="P1167" t="s">
        <v>920</v>
      </c>
      <c r="Q1167" t="str">
        <f t="shared" si="72"/>
        <v>17</v>
      </c>
      <c r="R1167" t="str">
        <f t="shared" si="73"/>
        <v>12</v>
      </c>
      <c r="S1167" t="str">
        <f t="shared" si="74"/>
        <v>2021</v>
      </c>
      <c r="T1167" s="4" t="str">
        <f t="shared" si="75"/>
        <v>17/12/2021</v>
      </c>
      <c r="U1167" s="7" t="s">
        <v>1300</v>
      </c>
    </row>
    <row r="1168" spans="1:21" x14ac:dyDescent="0.2">
      <c r="A1168" s="1">
        <v>1166</v>
      </c>
      <c r="B1168" t="s">
        <v>15</v>
      </c>
      <c r="C1168">
        <v>2531591</v>
      </c>
      <c r="D1168">
        <v>20211020</v>
      </c>
      <c r="E1168">
        <v>61</v>
      </c>
      <c r="F1168" t="s">
        <v>18</v>
      </c>
      <c r="G1168" t="s">
        <v>22</v>
      </c>
      <c r="H1168">
        <v>60801</v>
      </c>
      <c r="I1168" t="s">
        <v>48</v>
      </c>
      <c r="J1168" t="s">
        <v>82</v>
      </c>
      <c r="K1168" t="s">
        <v>82</v>
      </c>
      <c r="L1168" t="s">
        <v>48</v>
      </c>
      <c r="M1168" t="s">
        <v>82</v>
      </c>
      <c r="N1168" t="s">
        <v>82</v>
      </c>
      <c r="O1168" t="s">
        <v>901</v>
      </c>
      <c r="P1168" t="s">
        <v>916</v>
      </c>
      <c r="Q1168" t="str">
        <f t="shared" si="72"/>
        <v>20</v>
      </c>
      <c r="R1168" t="str">
        <f t="shared" si="73"/>
        <v>10</v>
      </c>
      <c r="S1168" t="str">
        <f t="shared" si="74"/>
        <v>2021</v>
      </c>
      <c r="T1168" s="4" t="str">
        <f t="shared" si="75"/>
        <v>20/10/2021</v>
      </c>
      <c r="U1168" s="7" t="s">
        <v>1340</v>
      </c>
    </row>
    <row r="1169" spans="1:21" x14ac:dyDescent="0.2">
      <c r="A1169" s="1">
        <v>1167</v>
      </c>
      <c r="B1169" t="s">
        <v>15</v>
      </c>
      <c r="C1169">
        <v>2532045</v>
      </c>
      <c r="D1169">
        <v>20210311</v>
      </c>
      <c r="E1169">
        <v>45</v>
      </c>
      <c r="F1169" t="s">
        <v>17</v>
      </c>
      <c r="G1169" t="s">
        <v>22</v>
      </c>
      <c r="H1169">
        <v>60806</v>
      </c>
      <c r="I1169" t="s">
        <v>48</v>
      </c>
      <c r="J1169" t="s">
        <v>82</v>
      </c>
      <c r="K1169" t="s">
        <v>401</v>
      </c>
      <c r="L1169" t="s">
        <v>48</v>
      </c>
      <c r="M1169" t="s">
        <v>48</v>
      </c>
      <c r="N1169" t="s">
        <v>48</v>
      </c>
      <c r="O1169" t="s">
        <v>901</v>
      </c>
      <c r="P1169" t="s">
        <v>908</v>
      </c>
      <c r="Q1169" t="str">
        <f t="shared" si="72"/>
        <v>11</v>
      </c>
      <c r="R1169" t="str">
        <f t="shared" si="73"/>
        <v>03</v>
      </c>
      <c r="S1169" t="str">
        <f t="shared" si="74"/>
        <v>2021</v>
      </c>
      <c r="T1169" s="4" t="str">
        <f t="shared" si="75"/>
        <v>11/03/2021</v>
      </c>
      <c r="U1169" s="7" t="s">
        <v>1204</v>
      </c>
    </row>
    <row r="1170" spans="1:21" x14ac:dyDescent="0.2">
      <c r="A1170" s="1">
        <v>1168</v>
      </c>
      <c r="B1170" t="s">
        <v>15</v>
      </c>
      <c r="C1170">
        <v>2534546</v>
      </c>
      <c r="D1170">
        <v>20210625</v>
      </c>
      <c r="E1170">
        <v>47</v>
      </c>
      <c r="F1170" t="s">
        <v>18</v>
      </c>
      <c r="G1170" t="s">
        <v>20</v>
      </c>
      <c r="H1170">
        <v>140106</v>
      </c>
      <c r="I1170" t="s">
        <v>34</v>
      </c>
      <c r="J1170" t="s">
        <v>34</v>
      </c>
      <c r="K1170" t="s">
        <v>221</v>
      </c>
      <c r="L1170" t="s">
        <v>34</v>
      </c>
      <c r="M1170" t="s">
        <v>34</v>
      </c>
      <c r="N1170" t="s">
        <v>299</v>
      </c>
      <c r="O1170" t="s">
        <v>901</v>
      </c>
      <c r="P1170" t="s">
        <v>908</v>
      </c>
      <c r="Q1170" t="str">
        <f t="shared" si="72"/>
        <v>25</v>
      </c>
      <c r="R1170" t="str">
        <f t="shared" si="73"/>
        <v>06</v>
      </c>
      <c r="S1170" t="str">
        <f t="shared" si="74"/>
        <v>2021</v>
      </c>
      <c r="T1170" s="4" t="str">
        <f t="shared" si="75"/>
        <v>25/06/2021</v>
      </c>
      <c r="U1170" s="7" t="s">
        <v>1406</v>
      </c>
    </row>
    <row r="1171" spans="1:21" x14ac:dyDescent="0.2">
      <c r="A1171" s="1">
        <v>1169</v>
      </c>
      <c r="B1171" t="s">
        <v>15</v>
      </c>
      <c r="C1171">
        <v>2536772</v>
      </c>
      <c r="D1171">
        <v>20210501</v>
      </c>
      <c r="E1171">
        <v>45</v>
      </c>
      <c r="F1171" t="s">
        <v>17</v>
      </c>
      <c r="G1171" t="s">
        <v>20</v>
      </c>
      <c r="H1171">
        <v>140126</v>
      </c>
      <c r="I1171" t="s">
        <v>34</v>
      </c>
      <c r="J1171" t="s">
        <v>34</v>
      </c>
      <c r="K1171" t="s">
        <v>218</v>
      </c>
      <c r="L1171" t="s">
        <v>34</v>
      </c>
      <c r="M1171" t="s">
        <v>34</v>
      </c>
      <c r="N1171" t="s">
        <v>299</v>
      </c>
      <c r="O1171" t="s">
        <v>901</v>
      </c>
      <c r="P1171" t="s">
        <v>908</v>
      </c>
      <c r="Q1171" t="str">
        <f t="shared" si="72"/>
        <v>01</v>
      </c>
      <c r="R1171" t="str">
        <f t="shared" si="73"/>
        <v>05</v>
      </c>
      <c r="S1171" t="str">
        <f t="shared" si="74"/>
        <v>2021</v>
      </c>
      <c r="T1171" s="4" t="str">
        <f t="shared" si="75"/>
        <v>01/05/2021</v>
      </c>
      <c r="U1171" s="7" t="s">
        <v>1070</v>
      </c>
    </row>
    <row r="1172" spans="1:21" x14ac:dyDescent="0.2">
      <c r="A1172" s="1">
        <v>1170</v>
      </c>
      <c r="B1172" t="s">
        <v>15</v>
      </c>
      <c r="C1172">
        <v>2550820</v>
      </c>
      <c r="D1172">
        <v>20210826</v>
      </c>
      <c r="E1172">
        <v>84</v>
      </c>
      <c r="F1172" t="s">
        <v>18</v>
      </c>
      <c r="G1172" t="s">
        <v>19</v>
      </c>
      <c r="H1172">
        <v>110113</v>
      </c>
      <c r="I1172" t="s">
        <v>54</v>
      </c>
      <c r="J1172" t="s">
        <v>108</v>
      </c>
      <c r="K1172" t="s">
        <v>381</v>
      </c>
      <c r="L1172" t="s">
        <v>54</v>
      </c>
      <c r="M1172" t="s">
        <v>108</v>
      </c>
      <c r="N1172" t="s">
        <v>108</v>
      </c>
      <c r="O1172" t="s">
        <v>901</v>
      </c>
      <c r="P1172" t="s">
        <v>940</v>
      </c>
      <c r="Q1172" t="str">
        <f t="shared" si="72"/>
        <v>26</v>
      </c>
      <c r="R1172" t="str">
        <f t="shared" si="73"/>
        <v>08</v>
      </c>
      <c r="S1172" t="str">
        <f t="shared" si="74"/>
        <v>2021</v>
      </c>
      <c r="T1172" s="4" t="str">
        <f t="shared" si="75"/>
        <v>26/08/2021</v>
      </c>
      <c r="U1172" s="7" t="s">
        <v>1420</v>
      </c>
    </row>
    <row r="1173" spans="1:21" x14ac:dyDescent="0.2">
      <c r="A1173" s="1">
        <v>1171</v>
      </c>
      <c r="B1173" t="s">
        <v>15</v>
      </c>
      <c r="C1173">
        <v>2552907</v>
      </c>
      <c r="D1173">
        <v>20211125</v>
      </c>
      <c r="E1173">
        <v>55</v>
      </c>
      <c r="F1173" t="s">
        <v>17</v>
      </c>
      <c r="G1173" t="s">
        <v>20</v>
      </c>
      <c r="H1173">
        <v>140126</v>
      </c>
      <c r="I1173" t="s">
        <v>34</v>
      </c>
      <c r="J1173" t="s">
        <v>34</v>
      </c>
      <c r="K1173" t="s">
        <v>218</v>
      </c>
      <c r="L1173" t="s">
        <v>34</v>
      </c>
      <c r="M1173" t="s">
        <v>34</v>
      </c>
      <c r="N1173" t="s">
        <v>253</v>
      </c>
      <c r="O1173" t="s">
        <v>901</v>
      </c>
      <c r="P1173" t="s">
        <v>911</v>
      </c>
      <c r="Q1173" t="str">
        <f t="shared" si="72"/>
        <v>25</v>
      </c>
      <c r="R1173" t="str">
        <f t="shared" si="73"/>
        <v>11</v>
      </c>
      <c r="S1173" t="str">
        <f t="shared" si="74"/>
        <v>2021</v>
      </c>
      <c r="T1173" s="4" t="str">
        <f t="shared" si="75"/>
        <v>25/11/2021</v>
      </c>
      <c r="U1173" s="7" t="s">
        <v>1411</v>
      </c>
    </row>
    <row r="1174" spans="1:21" x14ac:dyDescent="0.2">
      <c r="A1174" s="1">
        <v>1172</v>
      </c>
      <c r="B1174" t="s">
        <v>15</v>
      </c>
      <c r="C1174">
        <v>2560265</v>
      </c>
      <c r="D1174">
        <v>20210517</v>
      </c>
      <c r="E1174">
        <v>70</v>
      </c>
      <c r="F1174" t="s">
        <v>17</v>
      </c>
      <c r="G1174" t="s">
        <v>19</v>
      </c>
      <c r="H1174">
        <v>150410</v>
      </c>
      <c r="I1174" t="s">
        <v>45</v>
      </c>
      <c r="J1174" t="s">
        <v>101</v>
      </c>
      <c r="K1174" t="s">
        <v>379</v>
      </c>
      <c r="L1174" t="s">
        <v>45</v>
      </c>
      <c r="M1174" t="s">
        <v>101</v>
      </c>
      <c r="N1174" t="s">
        <v>379</v>
      </c>
      <c r="O1174" t="s">
        <v>901</v>
      </c>
      <c r="P1174" t="s">
        <v>914</v>
      </c>
      <c r="Q1174" t="str">
        <f t="shared" si="72"/>
        <v>17</v>
      </c>
      <c r="R1174" t="str">
        <f t="shared" si="73"/>
        <v>05</v>
      </c>
      <c r="S1174" t="str">
        <f t="shared" si="74"/>
        <v>2021</v>
      </c>
      <c r="T1174" s="4" t="str">
        <f t="shared" si="75"/>
        <v>17/05/2021</v>
      </c>
      <c r="U1174" s="7" t="s">
        <v>1292</v>
      </c>
    </row>
    <row r="1175" spans="1:21" x14ac:dyDescent="0.2">
      <c r="A1175" s="1">
        <v>1173</v>
      </c>
      <c r="B1175" t="s">
        <v>15</v>
      </c>
      <c r="C1175">
        <v>2560440</v>
      </c>
      <c r="D1175">
        <v>20220104</v>
      </c>
      <c r="E1175">
        <v>57</v>
      </c>
      <c r="F1175" t="s">
        <v>17</v>
      </c>
      <c r="G1175" t="s">
        <v>19</v>
      </c>
      <c r="H1175">
        <v>120112</v>
      </c>
      <c r="I1175" t="s">
        <v>52</v>
      </c>
      <c r="J1175" t="s">
        <v>90</v>
      </c>
      <c r="K1175" t="s">
        <v>397</v>
      </c>
      <c r="L1175" t="s">
        <v>52</v>
      </c>
      <c r="M1175" t="s">
        <v>90</v>
      </c>
      <c r="N1175" t="s">
        <v>397</v>
      </c>
      <c r="O1175" t="s">
        <v>902</v>
      </c>
      <c r="P1175" t="s">
        <v>912</v>
      </c>
      <c r="Q1175" t="str">
        <f t="shared" si="72"/>
        <v>04</v>
      </c>
      <c r="R1175" t="str">
        <f t="shared" si="73"/>
        <v>01</v>
      </c>
      <c r="S1175" t="str">
        <f t="shared" si="74"/>
        <v>2022</v>
      </c>
      <c r="T1175" s="4" t="str">
        <f t="shared" si="75"/>
        <v>04/01/2022</v>
      </c>
      <c r="U1175" s="7" t="s">
        <v>1107</v>
      </c>
    </row>
    <row r="1176" spans="1:21" x14ac:dyDescent="0.2">
      <c r="A1176" s="1">
        <v>1174</v>
      </c>
      <c r="B1176" t="s">
        <v>15</v>
      </c>
      <c r="C1176">
        <v>2561430</v>
      </c>
      <c r="D1176">
        <v>20210724</v>
      </c>
      <c r="E1176">
        <v>51</v>
      </c>
      <c r="F1176" t="s">
        <v>17</v>
      </c>
      <c r="G1176" t="s">
        <v>22</v>
      </c>
      <c r="H1176">
        <v>120808</v>
      </c>
      <c r="I1176" t="s">
        <v>52</v>
      </c>
      <c r="J1176" t="s">
        <v>126</v>
      </c>
      <c r="K1176" t="s">
        <v>402</v>
      </c>
      <c r="L1176" t="s">
        <v>52</v>
      </c>
      <c r="M1176" t="s">
        <v>90</v>
      </c>
      <c r="N1176" t="s">
        <v>90</v>
      </c>
      <c r="O1176" t="s">
        <v>901</v>
      </c>
      <c r="P1176" t="s">
        <v>908</v>
      </c>
      <c r="Q1176" t="str">
        <f t="shared" si="72"/>
        <v>24</v>
      </c>
      <c r="R1176" t="str">
        <f t="shared" si="73"/>
        <v>07</v>
      </c>
      <c r="S1176" t="str">
        <f t="shared" si="74"/>
        <v>2021</v>
      </c>
      <c r="T1176" s="4" t="str">
        <f t="shared" si="75"/>
        <v>24/07/2021</v>
      </c>
      <c r="U1176" s="7" t="s">
        <v>1395</v>
      </c>
    </row>
    <row r="1177" spans="1:21" x14ac:dyDescent="0.2">
      <c r="A1177" s="1">
        <v>1175</v>
      </c>
      <c r="B1177" t="s">
        <v>15</v>
      </c>
      <c r="C1177">
        <v>2564126</v>
      </c>
      <c r="D1177">
        <v>20211120</v>
      </c>
      <c r="E1177">
        <v>47</v>
      </c>
      <c r="F1177" t="s">
        <v>18</v>
      </c>
      <c r="G1177" t="s">
        <v>19</v>
      </c>
      <c r="H1177">
        <v>130306</v>
      </c>
      <c r="I1177" t="s">
        <v>43</v>
      </c>
      <c r="J1177" t="s">
        <v>43</v>
      </c>
      <c r="K1177" t="s">
        <v>403</v>
      </c>
      <c r="L1177" t="s">
        <v>43</v>
      </c>
      <c r="M1177" t="s">
        <v>43</v>
      </c>
      <c r="N1177" t="s">
        <v>403</v>
      </c>
      <c r="O1177" t="s">
        <v>901</v>
      </c>
      <c r="P1177" t="s">
        <v>911</v>
      </c>
      <c r="Q1177" t="str">
        <f t="shared" si="72"/>
        <v>20</v>
      </c>
      <c r="R1177" t="str">
        <f t="shared" si="73"/>
        <v>11</v>
      </c>
      <c r="S1177" t="str">
        <f t="shared" si="74"/>
        <v>2021</v>
      </c>
      <c r="T1177" s="4" t="str">
        <f t="shared" si="75"/>
        <v>20/11/2021</v>
      </c>
      <c r="U1177" s="7" t="s">
        <v>1341</v>
      </c>
    </row>
    <row r="1178" spans="1:21" x14ac:dyDescent="0.2">
      <c r="A1178" s="1">
        <v>1176</v>
      </c>
      <c r="B1178" t="s">
        <v>15</v>
      </c>
      <c r="C1178">
        <v>2572188</v>
      </c>
      <c r="D1178">
        <v>20210216</v>
      </c>
      <c r="E1178">
        <v>62</v>
      </c>
      <c r="F1178" t="s">
        <v>18</v>
      </c>
      <c r="G1178" t="s">
        <v>19</v>
      </c>
      <c r="H1178">
        <v>120111</v>
      </c>
      <c r="I1178" t="s">
        <v>52</v>
      </c>
      <c r="J1178" t="s">
        <v>90</v>
      </c>
      <c r="K1178" t="s">
        <v>337</v>
      </c>
      <c r="L1178" t="s">
        <v>52</v>
      </c>
      <c r="M1178" t="s">
        <v>90</v>
      </c>
      <c r="N1178" t="s">
        <v>337</v>
      </c>
      <c r="O1178" t="s">
        <v>901</v>
      </c>
      <c r="P1178" t="s">
        <v>958</v>
      </c>
      <c r="Q1178" t="str">
        <f t="shared" si="72"/>
        <v>16</v>
      </c>
      <c r="R1178" t="str">
        <f t="shared" si="73"/>
        <v>02</v>
      </c>
      <c r="S1178" t="str">
        <f t="shared" si="74"/>
        <v>2021</v>
      </c>
      <c r="T1178" s="4" t="str">
        <f t="shared" si="75"/>
        <v>16/02/2021</v>
      </c>
      <c r="U1178" s="7" t="s">
        <v>1273</v>
      </c>
    </row>
    <row r="1179" spans="1:21" x14ac:dyDescent="0.2">
      <c r="A1179" s="1">
        <v>1177</v>
      </c>
      <c r="B1179" t="s">
        <v>15</v>
      </c>
      <c r="C1179">
        <v>2576932</v>
      </c>
      <c r="D1179">
        <v>20210806</v>
      </c>
      <c r="E1179">
        <v>54</v>
      </c>
      <c r="F1179" t="s">
        <v>18</v>
      </c>
      <c r="G1179" t="s">
        <v>19</v>
      </c>
      <c r="H1179">
        <v>180303</v>
      </c>
      <c r="I1179" t="s">
        <v>42</v>
      </c>
      <c r="J1179" t="s">
        <v>68</v>
      </c>
      <c r="K1179" t="s">
        <v>97</v>
      </c>
      <c r="L1179" t="s">
        <v>42</v>
      </c>
      <c r="M1179" t="s">
        <v>68</v>
      </c>
      <c r="N1179" t="s">
        <v>68</v>
      </c>
      <c r="O1179" t="s">
        <v>901</v>
      </c>
      <c r="P1179" t="s">
        <v>914</v>
      </c>
      <c r="Q1179" t="str">
        <f t="shared" si="72"/>
        <v>06</v>
      </c>
      <c r="R1179" t="str">
        <f t="shared" si="73"/>
        <v>08</v>
      </c>
      <c r="S1179" t="str">
        <f t="shared" si="74"/>
        <v>2021</v>
      </c>
      <c r="T1179" s="4" t="str">
        <f t="shared" si="75"/>
        <v>06/08/2021</v>
      </c>
      <c r="U1179" s="7" t="s">
        <v>1141</v>
      </c>
    </row>
    <row r="1180" spans="1:21" x14ac:dyDescent="0.2">
      <c r="A1180" s="1">
        <v>1178</v>
      </c>
      <c r="B1180" t="s">
        <v>15</v>
      </c>
      <c r="C1180">
        <v>2582156</v>
      </c>
      <c r="D1180">
        <v>20210809</v>
      </c>
      <c r="E1180">
        <v>54</v>
      </c>
      <c r="F1180" t="s">
        <v>17</v>
      </c>
      <c r="G1180" t="s">
        <v>25</v>
      </c>
      <c r="H1180">
        <v>140117</v>
      </c>
      <c r="I1180" t="s">
        <v>34</v>
      </c>
      <c r="J1180" t="s">
        <v>34</v>
      </c>
      <c r="K1180" t="s">
        <v>349</v>
      </c>
      <c r="L1180" t="s">
        <v>34</v>
      </c>
      <c r="M1180" t="s">
        <v>34</v>
      </c>
      <c r="N1180" t="s">
        <v>325</v>
      </c>
      <c r="O1180" t="s">
        <v>901</v>
      </c>
      <c r="P1180" t="s">
        <v>914</v>
      </c>
      <c r="Q1180" t="str">
        <f t="shared" si="72"/>
        <v>09</v>
      </c>
      <c r="R1180" t="str">
        <f t="shared" si="73"/>
        <v>08</v>
      </c>
      <c r="S1180" t="str">
        <f t="shared" si="74"/>
        <v>2021</v>
      </c>
      <c r="T1180" s="4" t="str">
        <f t="shared" si="75"/>
        <v>09/08/2021</v>
      </c>
      <c r="U1180" s="7" t="s">
        <v>1182</v>
      </c>
    </row>
    <row r="1181" spans="1:21" x14ac:dyDescent="0.2">
      <c r="A1181" s="1">
        <v>1179</v>
      </c>
      <c r="B1181" t="s">
        <v>15</v>
      </c>
      <c r="C1181">
        <v>2586492</v>
      </c>
      <c r="D1181">
        <v>20211106</v>
      </c>
      <c r="E1181">
        <v>71</v>
      </c>
      <c r="F1181" t="s">
        <v>17</v>
      </c>
      <c r="G1181" t="s">
        <v>20</v>
      </c>
      <c r="H1181">
        <v>140110</v>
      </c>
      <c r="I1181" t="s">
        <v>34</v>
      </c>
      <c r="J1181" t="s">
        <v>34</v>
      </c>
      <c r="K1181" t="s">
        <v>302</v>
      </c>
      <c r="L1181" t="s">
        <v>34</v>
      </c>
      <c r="M1181" t="s">
        <v>34</v>
      </c>
      <c r="N1181" t="s">
        <v>302</v>
      </c>
      <c r="O1181" t="s">
        <v>901</v>
      </c>
      <c r="P1181" t="s">
        <v>911</v>
      </c>
      <c r="Q1181" t="str">
        <f t="shared" si="72"/>
        <v>06</v>
      </c>
      <c r="R1181" t="str">
        <f t="shared" si="73"/>
        <v>11</v>
      </c>
      <c r="S1181" t="str">
        <f t="shared" si="74"/>
        <v>2021</v>
      </c>
      <c r="T1181" s="4" t="str">
        <f t="shared" si="75"/>
        <v>06/11/2021</v>
      </c>
      <c r="U1181" s="7" t="s">
        <v>1144</v>
      </c>
    </row>
    <row r="1182" spans="1:21" x14ac:dyDescent="0.2">
      <c r="A1182" s="1">
        <v>1180</v>
      </c>
      <c r="B1182" t="s">
        <v>15</v>
      </c>
      <c r="C1182">
        <v>2587870</v>
      </c>
      <c r="D1182">
        <v>20220107</v>
      </c>
      <c r="E1182">
        <v>52</v>
      </c>
      <c r="F1182" t="s">
        <v>17</v>
      </c>
      <c r="G1182" t="s">
        <v>28</v>
      </c>
      <c r="H1182">
        <v>140127</v>
      </c>
      <c r="I1182" t="s">
        <v>34</v>
      </c>
      <c r="J1182" t="s">
        <v>34</v>
      </c>
      <c r="K1182" t="s">
        <v>142</v>
      </c>
      <c r="L1182" t="s">
        <v>34</v>
      </c>
      <c r="M1182" t="s">
        <v>34</v>
      </c>
      <c r="N1182" t="s">
        <v>34</v>
      </c>
      <c r="O1182" t="s">
        <v>901</v>
      </c>
      <c r="P1182" t="s">
        <v>912</v>
      </c>
      <c r="Q1182" t="str">
        <f t="shared" si="72"/>
        <v>07</v>
      </c>
      <c r="R1182" t="str">
        <f t="shared" si="73"/>
        <v>01</v>
      </c>
      <c r="S1182" t="str">
        <f t="shared" si="74"/>
        <v>2022</v>
      </c>
      <c r="T1182" s="4" t="str">
        <f t="shared" si="75"/>
        <v>07/01/2022</v>
      </c>
      <c r="U1182" s="7" t="s">
        <v>1147</v>
      </c>
    </row>
    <row r="1183" spans="1:21" x14ac:dyDescent="0.2">
      <c r="A1183" s="1">
        <v>1181</v>
      </c>
      <c r="B1183" t="s">
        <v>15</v>
      </c>
      <c r="C1183">
        <v>2588864</v>
      </c>
      <c r="D1183">
        <v>20210529</v>
      </c>
      <c r="E1183">
        <v>62</v>
      </c>
      <c r="F1183" t="s">
        <v>18</v>
      </c>
      <c r="G1183" t="s">
        <v>19</v>
      </c>
      <c r="H1183">
        <v>150113</v>
      </c>
      <c r="I1183" t="s">
        <v>45</v>
      </c>
      <c r="J1183" t="s">
        <v>71</v>
      </c>
      <c r="K1183" t="s">
        <v>285</v>
      </c>
      <c r="L1183" t="s">
        <v>45</v>
      </c>
      <c r="M1183" t="s">
        <v>71</v>
      </c>
      <c r="N1183" t="s">
        <v>285</v>
      </c>
      <c r="O1183" t="s">
        <v>901</v>
      </c>
      <c r="P1183" t="s">
        <v>914</v>
      </c>
      <c r="Q1183" t="str">
        <f t="shared" si="72"/>
        <v>29</v>
      </c>
      <c r="R1183" t="str">
        <f t="shared" si="73"/>
        <v>05</v>
      </c>
      <c r="S1183" t="str">
        <f t="shared" si="74"/>
        <v>2021</v>
      </c>
      <c r="T1183" s="4" t="str">
        <f t="shared" si="75"/>
        <v>29/05/2021</v>
      </c>
      <c r="U1183" s="7" t="s">
        <v>1450</v>
      </c>
    </row>
    <row r="1184" spans="1:21" x14ac:dyDescent="0.2">
      <c r="A1184" s="1">
        <v>1182</v>
      </c>
      <c r="B1184" t="s">
        <v>15</v>
      </c>
      <c r="C1184">
        <v>2591736</v>
      </c>
      <c r="D1184">
        <v>20210720</v>
      </c>
      <c r="E1184">
        <v>79</v>
      </c>
      <c r="F1184" t="s">
        <v>17</v>
      </c>
      <c r="G1184" t="s">
        <v>20</v>
      </c>
      <c r="H1184">
        <v>140137</v>
      </c>
      <c r="I1184" t="s">
        <v>34</v>
      </c>
      <c r="J1184" t="s">
        <v>34</v>
      </c>
      <c r="K1184" t="s">
        <v>222</v>
      </c>
      <c r="L1184" t="s">
        <v>34</v>
      </c>
      <c r="M1184" t="s">
        <v>34</v>
      </c>
      <c r="N1184" t="s">
        <v>220</v>
      </c>
      <c r="O1184" t="s">
        <v>901</v>
      </c>
      <c r="P1184" t="s">
        <v>908</v>
      </c>
      <c r="Q1184" t="str">
        <f t="shared" si="72"/>
        <v>20</v>
      </c>
      <c r="R1184" t="str">
        <f t="shared" si="73"/>
        <v>07</v>
      </c>
      <c r="S1184" t="str">
        <f t="shared" si="74"/>
        <v>2021</v>
      </c>
      <c r="T1184" s="4" t="str">
        <f t="shared" si="75"/>
        <v>20/07/2021</v>
      </c>
      <c r="U1184" s="7" t="s">
        <v>1336</v>
      </c>
    </row>
    <row r="1185" spans="1:21" x14ac:dyDescent="0.2">
      <c r="A1185" s="1">
        <v>1183</v>
      </c>
      <c r="B1185" t="s">
        <v>15</v>
      </c>
      <c r="C1185">
        <v>2592493</v>
      </c>
      <c r="D1185">
        <v>20220117</v>
      </c>
      <c r="E1185">
        <v>86</v>
      </c>
      <c r="F1185" t="s">
        <v>18</v>
      </c>
      <c r="G1185" t="s">
        <v>19</v>
      </c>
      <c r="H1185">
        <v>120501</v>
      </c>
      <c r="I1185" t="s">
        <v>52</v>
      </c>
      <c r="J1185" t="s">
        <v>128</v>
      </c>
      <c r="K1185" t="s">
        <v>404</v>
      </c>
      <c r="L1185" t="s">
        <v>52</v>
      </c>
      <c r="M1185" t="s">
        <v>90</v>
      </c>
      <c r="N1185" t="s">
        <v>90</v>
      </c>
      <c r="O1185" t="s">
        <v>902</v>
      </c>
      <c r="P1185" t="s">
        <v>912</v>
      </c>
      <c r="Q1185" t="str">
        <f t="shared" si="72"/>
        <v>17</v>
      </c>
      <c r="R1185" t="str">
        <f t="shared" si="73"/>
        <v>01</v>
      </c>
      <c r="S1185" t="str">
        <f t="shared" si="74"/>
        <v>2022</v>
      </c>
      <c r="T1185" s="4" t="str">
        <f t="shared" si="75"/>
        <v>17/01/2022</v>
      </c>
      <c r="U1185" s="7" t="s">
        <v>1288</v>
      </c>
    </row>
    <row r="1186" spans="1:21" x14ac:dyDescent="0.2">
      <c r="A1186" s="1">
        <v>1184</v>
      </c>
      <c r="B1186" t="s">
        <v>15</v>
      </c>
      <c r="C1186">
        <v>2592848</v>
      </c>
      <c r="D1186">
        <v>20211220</v>
      </c>
      <c r="E1186">
        <v>55</v>
      </c>
      <c r="F1186" t="s">
        <v>18</v>
      </c>
      <c r="G1186" t="s">
        <v>23</v>
      </c>
      <c r="H1186">
        <v>140122</v>
      </c>
      <c r="I1186" t="s">
        <v>34</v>
      </c>
      <c r="J1186" t="s">
        <v>34</v>
      </c>
      <c r="K1186" t="s">
        <v>253</v>
      </c>
      <c r="L1186" t="s">
        <v>34</v>
      </c>
      <c r="M1186" t="s">
        <v>34</v>
      </c>
      <c r="N1186" t="s">
        <v>34</v>
      </c>
      <c r="O1186" t="s">
        <v>901</v>
      </c>
      <c r="P1186" t="s">
        <v>912</v>
      </c>
      <c r="Q1186" t="str">
        <f t="shared" si="72"/>
        <v>20</v>
      </c>
      <c r="R1186" t="str">
        <f t="shared" si="73"/>
        <v>12</v>
      </c>
      <c r="S1186" t="str">
        <f t="shared" si="74"/>
        <v>2021</v>
      </c>
      <c r="T1186" s="4" t="str">
        <f t="shared" si="75"/>
        <v>20/12/2021</v>
      </c>
      <c r="U1186" s="7" t="s">
        <v>1343</v>
      </c>
    </row>
    <row r="1187" spans="1:21" x14ac:dyDescent="0.2">
      <c r="A1187" s="1">
        <v>1185</v>
      </c>
      <c r="B1187" t="s">
        <v>15</v>
      </c>
      <c r="C1187">
        <v>2595080</v>
      </c>
      <c r="D1187">
        <v>20210116</v>
      </c>
      <c r="E1187">
        <v>62</v>
      </c>
      <c r="F1187" t="s">
        <v>18</v>
      </c>
      <c r="G1187" t="s">
        <v>19</v>
      </c>
      <c r="H1187">
        <v>240105</v>
      </c>
      <c r="I1187" t="s">
        <v>33</v>
      </c>
      <c r="J1187" t="s">
        <v>59</v>
      </c>
      <c r="K1187" t="s">
        <v>405</v>
      </c>
      <c r="L1187" t="s">
        <v>59</v>
      </c>
      <c r="M1187" t="s">
        <v>877</v>
      </c>
      <c r="N1187" t="s">
        <v>319</v>
      </c>
      <c r="O1187" t="s">
        <v>901</v>
      </c>
      <c r="P1187" t="s">
        <v>972</v>
      </c>
      <c r="Q1187" t="str">
        <f t="shared" si="72"/>
        <v>16</v>
      </c>
      <c r="R1187" t="str">
        <f t="shared" si="73"/>
        <v>01</v>
      </c>
      <c r="S1187" t="str">
        <f t="shared" si="74"/>
        <v>2021</v>
      </c>
      <c r="T1187" s="4" t="str">
        <f t="shared" si="75"/>
        <v>16/01/2021</v>
      </c>
      <c r="U1187" s="7" t="s">
        <v>1271</v>
      </c>
    </row>
    <row r="1188" spans="1:21" x14ac:dyDescent="0.2">
      <c r="A1188" s="1">
        <v>1186</v>
      </c>
      <c r="B1188" t="s">
        <v>15</v>
      </c>
      <c r="C1188">
        <v>2596857</v>
      </c>
      <c r="D1188">
        <v>20210526</v>
      </c>
      <c r="E1188">
        <v>55</v>
      </c>
      <c r="F1188" t="s">
        <v>18</v>
      </c>
      <c r="G1188" t="s">
        <v>22</v>
      </c>
      <c r="H1188">
        <v>120807</v>
      </c>
      <c r="I1188" t="s">
        <v>52</v>
      </c>
      <c r="J1188" t="s">
        <v>126</v>
      </c>
      <c r="K1188" t="s">
        <v>406</v>
      </c>
      <c r="L1188" t="s">
        <v>52</v>
      </c>
      <c r="M1188" t="s">
        <v>126</v>
      </c>
      <c r="N1188" t="s">
        <v>393</v>
      </c>
      <c r="O1188" t="s">
        <v>901</v>
      </c>
      <c r="P1188" t="s">
        <v>908</v>
      </c>
      <c r="Q1188" t="str">
        <f t="shared" si="72"/>
        <v>26</v>
      </c>
      <c r="R1188" t="str">
        <f t="shared" si="73"/>
        <v>05</v>
      </c>
      <c r="S1188" t="str">
        <f t="shared" si="74"/>
        <v>2021</v>
      </c>
      <c r="T1188" s="4" t="str">
        <f t="shared" si="75"/>
        <v>26/05/2021</v>
      </c>
      <c r="U1188" s="7" t="s">
        <v>1417</v>
      </c>
    </row>
    <row r="1189" spans="1:21" x14ac:dyDescent="0.2">
      <c r="A1189" s="1">
        <v>1187</v>
      </c>
      <c r="B1189" t="s">
        <v>15</v>
      </c>
      <c r="C1189">
        <v>2601279</v>
      </c>
      <c r="D1189">
        <v>20211214</v>
      </c>
      <c r="E1189">
        <v>51</v>
      </c>
      <c r="F1189" t="s">
        <v>17</v>
      </c>
      <c r="G1189" t="s">
        <v>20</v>
      </c>
      <c r="H1189">
        <v>140137</v>
      </c>
      <c r="I1189" t="s">
        <v>34</v>
      </c>
      <c r="J1189" t="s">
        <v>34</v>
      </c>
      <c r="K1189" t="s">
        <v>222</v>
      </c>
      <c r="L1189" t="s">
        <v>34</v>
      </c>
      <c r="M1189" t="s">
        <v>34</v>
      </c>
      <c r="N1189" t="s">
        <v>332</v>
      </c>
      <c r="O1189" t="s">
        <v>901</v>
      </c>
      <c r="P1189" t="s">
        <v>920</v>
      </c>
      <c r="Q1189" t="str">
        <f t="shared" si="72"/>
        <v>14</v>
      </c>
      <c r="R1189" t="str">
        <f t="shared" si="73"/>
        <v>12</v>
      </c>
      <c r="S1189" t="str">
        <f t="shared" si="74"/>
        <v>2021</v>
      </c>
      <c r="T1189" s="4" t="str">
        <f t="shared" si="75"/>
        <v>14/12/2021</v>
      </c>
      <c r="U1189" s="7" t="s">
        <v>1256</v>
      </c>
    </row>
    <row r="1190" spans="1:21" x14ac:dyDescent="0.2">
      <c r="A1190" s="1">
        <v>1188</v>
      </c>
      <c r="B1190" t="s">
        <v>15</v>
      </c>
      <c r="C1190">
        <v>2604807</v>
      </c>
      <c r="D1190">
        <v>20210710</v>
      </c>
      <c r="E1190">
        <v>53</v>
      </c>
      <c r="F1190" t="s">
        <v>17</v>
      </c>
      <c r="G1190" t="s">
        <v>19</v>
      </c>
      <c r="H1190">
        <v>110801</v>
      </c>
      <c r="I1190" t="s">
        <v>54</v>
      </c>
      <c r="J1190" t="s">
        <v>129</v>
      </c>
      <c r="K1190" t="s">
        <v>129</v>
      </c>
      <c r="L1190" t="s">
        <v>54</v>
      </c>
      <c r="M1190" t="s">
        <v>129</v>
      </c>
      <c r="N1190" t="s">
        <v>129</v>
      </c>
      <c r="O1190" t="s">
        <v>901</v>
      </c>
      <c r="P1190" t="s">
        <v>909</v>
      </c>
      <c r="Q1190" t="str">
        <f t="shared" si="72"/>
        <v>10</v>
      </c>
      <c r="R1190" t="str">
        <f t="shared" si="73"/>
        <v>07</v>
      </c>
      <c r="S1190" t="str">
        <f t="shared" si="74"/>
        <v>2021</v>
      </c>
      <c r="T1190" s="4" t="str">
        <f t="shared" si="75"/>
        <v>10/07/2021</v>
      </c>
      <c r="U1190" s="7" t="s">
        <v>1195</v>
      </c>
    </row>
    <row r="1191" spans="1:21" x14ac:dyDescent="0.2">
      <c r="A1191" s="1">
        <v>1189</v>
      </c>
      <c r="B1191" t="s">
        <v>15</v>
      </c>
      <c r="C1191">
        <v>2606488</v>
      </c>
      <c r="D1191">
        <v>20210706</v>
      </c>
      <c r="E1191">
        <v>45</v>
      </c>
      <c r="F1191" t="s">
        <v>17</v>
      </c>
      <c r="G1191" t="s">
        <v>19</v>
      </c>
      <c r="H1191">
        <v>170105</v>
      </c>
      <c r="I1191" t="s">
        <v>40</v>
      </c>
      <c r="J1191" t="s">
        <v>66</v>
      </c>
      <c r="K1191" t="s">
        <v>307</v>
      </c>
      <c r="L1191" t="s">
        <v>40</v>
      </c>
      <c r="M1191" t="s">
        <v>66</v>
      </c>
      <c r="N1191" t="s">
        <v>40</v>
      </c>
      <c r="O1191" t="s">
        <v>901</v>
      </c>
      <c r="P1191" t="s">
        <v>914</v>
      </c>
      <c r="Q1191" t="str">
        <f t="shared" si="72"/>
        <v>06</v>
      </c>
      <c r="R1191" t="str">
        <f t="shared" si="73"/>
        <v>07</v>
      </c>
      <c r="S1191" t="str">
        <f t="shared" si="74"/>
        <v>2021</v>
      </c>
      <c r="T1191" s="4" t="str">
        <f t="shared" si="75"/>
        <v>06/07/2021</v>
      </c>
      <c r="U1191" s="7" t="s">
        <v>1140</v>
      </c>
    </row>
    <row r="1192" spans="1:21" x14ac:dyDescent="0.2">
      <c r="A1192" s="1">
        <v>1190</v>
      </c>
      <c r="B1192" t="s">
        <v>15</v>
      </c>
      <c r="C1192">
        <v>2610554</v>
      </c>
      <c r="D1192">
        <v>20211223</v>
      </c>
      <c r="E1192">
        <v>46</v>
      </c>
      <c r="F1192" t="s">
        <v>17</v>
      </c>
      <c r="G1192" t="s">
        <v>22</v>
      </c>
      <c r="H1192">
        <v>110113</v>
      </c>
      <c r="I1192" t="s">
        <v>54</v>
      </c>
      <c r="J1192" t="s">
        <v>108</v>
      </c>
      <c r="K1192" t="s">
        <v>381</v>
      </c>
      <c r="L1192" t="s">
        <v>54</v>
      </c>
      <c r="M1192" t="s">
        <v>108</v>
      </c>
      <c r="N1192" t="s">
        <v>381</v>
      </c>
      <c r="O1192" t="s">
        <v>902</v>
      </c>
      <c r="P1192" t="s">
        <v>936</v>
      </c>
      <c r="Q1192" t="str">
        <f t="shared" si="72"/>
        <v>23</v>
      </c>
      <c r="R1192" t="str">
        <f t="shared" si="73"/>
        <v>12</v>
      </c>
      <c r="S1192" t="str">
        <f t="shared" si="74"/>
        <v>2021</v>
      </c>
      <c r="T1192" s="4" t="str">
        <f t="shared" si="75"/>
        <v>23/12/2021</v>
      </c>
      <c r="U1192" s="7" t="s">
        <v>1385</v>
      </c>
    </row>
    <row r="1193" spans="1:21" x14ac:dyDescent="0.2">
      <c r="A1193" s="1">
        <v>1191</v>
      </c>
      <c r="B1193" t="s">
        <v>15</v>
      </c>
      <c r="C1193">
        <v>2618435</v>
      </c>
      <c r="D1193">
        <v>20210407</v>
      </c>
      <c r="E1193">
        <v>68</v>
      </c>
      <c r="F1193" t="s">
        <v>18</v>
      </c>
      <c r="G1193" t="s">
        <v>19</v>
      </c>
      <c r="H1193">
        <v>120111</v>
      </c>
      <c r="I1193" t="s">
        <v>52</v>
      </c>
      <c r="J1193" t="s">
        <v>90</v>
      </c>
      <c r="K1193" t="s">
        <v>337</v>
      </c>
      <c r="L1193" t="s">
        <v>52</v>
      </c>
      <c r="M1193" t="s">
        <v>90</v>
      </c>
      <c r="N1193" t="s">
        <v>90</v>
      </c>
      <c r="O1193" t="s">
        <v>901</v>
      </c>
      <c r="P1193" t="s">
        <v>908</v>
      </c>
      <c r="Q1193" t="str">
        <f t="shared" si="72"/>
        <v>07</v>
      </c>
      <c r="R1193" t="str">
        <f t="shared" si="73"/>
        <v>04</v>
      </c>
      <c r="S1193" t="str">
        <f t="shared" si="74"/>
        <v>2021</v>
      </c>
      <c r="T1193" s="4" t="str">
        <f t="shared" si="75"/>
        <v>07/04/2021</v>
      </c>
      <c r="U1193" s="7" t="s">
        <v>1151</v>
      </c>
    </row>
    <row r="1194" spans="1:21" x14ac:dyDescent="0.2">
      <c r="A1194" s="1">
        <v>1192</v>
      </c>
      <c r="B1194" t="s">
        <v>15</v>
      </c>
      <c r="C1194">
        <v>2618808</v>
      </c>
      <c r="D1194">
        <v>20210505</v>
      </c>
      <c r="E1194">
        <v>75</v>
      </c>
      <c r="F1194" t="s">
        <v>18</v>
      </c>
      <c r="G1194" t="s">
        <v>27</v>
      </c>
      <c r="H1194">
        <v>140132</v>
      </c>
      <c r="I1194" t="s">
        <v>34</v>
      </c>
      <c r="J1194" t="s">
        <v>34</v>
      </c>
      <c r="K1194" t="s">
        <v>361</v>
      </c>
      <c r="L1194" t="s">
        <v>34</v>
      </c>
      <c r="M1194" t="s">
        <v>34</v>
      </c>
      <c r="N1194" t="s">
        <v>288</v>
      </c>
      <c r="O1194" t="s">
        <v>901</v>
      </c>
      <c r="P1194" t="s">
        <v>914</v>
      </c>
      <c r="Q1194" t="str">
        <f t="shared" si="72"/>
        <v>05</v>
      </c>
      <c r="R1194" t="str">
        <f t="shared" si="73"/>
        <v>05</v>
      </c>
      <c r="S1194" t="str">
        <f t="shared" si="74"/>
        <v>2021</v>
      </c>
      <c r="T1194" s="4" t="str">
        <f t="shared" si="75"/>
        <v>05/05/2021</v>
      </c>
      <c r="U1194" s="7" t="s">
        <v>1126</v>
      </c>
    </row>
    <row r="1195" spans="1:21" x14ac:dyDescent="0.2">
      <c r="A1195" s="1">
        <v>1193</v>
      </c>
      <c r="B1195" t="s">
        <v>15</v>
      </c>
      <c r="C1195">
        <v>2621114</v>
      </c>
      <c r="D1195">
        <v>20211227</v>
      </c>
      <c r="E1195">
        <v>52</v>
      </c>
      <c r="F1195" t="s">
        <v>17</v>
      </c>
      <c r="G1195" t="s">
        <v>20</v>
      </c>
      <c r="H1195">
        <v>140101</v>
      </c>
      <c r="I1195" t="s">
        <v>34</v>
      </c>
      <c r="J1195" t="s">
        <v>34</v>
      </c>
      <c r="K1195" t="s">
        <v>34</v>
      </c>
      <c r="L1195" t="s">
        <v>34</v>
      </c>
      <c r="M1195" t="s">
        <v>34</v>
      </c>
      <c r="N1195" t="s">
        <v>34</v>
      </c>
      <c r="O1195" t="s">
        <v>901</v>
      </c>
      <c r="P1195" t="s">
        <v>912</v>
      </c>
      <c r="Q1195" t="str">
        <f t="shared" si="72"/>
        <v>27</v>
      </c>
      <c r="R1195" t="str">
        <f t="shared" si="73"/>
        <v>12</v>
      </c>
      <c r="S1195" t="str">
        <f t="shared" si="74"/>
        <v>2021</v>
      </c>
      <c r="T1195" s="4" t="str">
        <f t="shared" si="75"/>
        <v>27/12/2021</v>
      </c>
      <c r="U1195" s="7" t="s">
        <v>1435</v>
      </c>
    </row>
    <row r="1196" spans="1:21" x14ac:dyDescent="0.2">
      <c r="A1196" s="1">
        <v>1194</v>
      </c>
      <c r="B1196" t="s">
        <v>15</v>
      </c>
      <c r="C1196">
        <v>2622176</v>
      </c>
      <c r="D1196">
        <v>20211112</v>
      </c>
      <c r="E1196">
        <v>53</v>
      </c>
      <c r="F1196" t="s">
        <v>17</v>
      </c>
      <c r="G1196" t="s">
        <v>20</v>
      </c>
      <c r="H1196">
        <v>140116</v>
      </c>
      <c r="I1196" t="s">
        <v>34</v>
      </c>
      <c r="J1196" t="s">
        <v>34</v>
      </c>
      <c r="K1196" t="s">
        <v>314</v>
      </c>
      <c r="L1196" t="s">
        <v>34</v>
      </c>
      <c r="M1196" t="s">
        <v>34</v>
      </c>
      <c r="N1196" t="s">
        <v>314</v>
      </c>
      <c r="O1196" t="s">
        <v>901</v>
      </c>
      <c r="P1196" t="s">
        <v>920</v>
      </c>
      <c r="Q1196" t="str">
        <f t="shared" si="72"/>
        <v>12</v>
      </c>
      <c r="R1196" t="str">
        <f t="shared" si="73"/>
        <v>11</v>
      </c>
      <c r="S1196" t="str">
        <f t="shared" si="74"/>
        <v>2021</v>
      </c>
      <c r="T1196" s="4" t="str">
        <f t="shared" si="75"/>
        <v>12/11/2021</v>
      </c>
      <c r="U1196" s="7" t="s">
        <v>1229</v>
      </c>
    </row>
    <row r="1197" spans="1:21" x14ac:dyDescent="0.2">
      <c r="A1197" s="1">
        <v>1195</v>
      </c>
      <c r="B1197" t="s">
        <v>15</v>
      </c>
      <c r="C1197">
        <v>2623714</v>
      </c>
      <c r="D1197">
        <v>20210722</v>
      </c>
      <c r="E1197">
        <v>45</v>
      </c>
      <c r="F1197" t="s">
        <v>18</v>
      </c>
      <c r="G1197" t="s">
        <v>19</v>
      </c>
      <c r="H1197">
        <v>110108</v>
      </c>
      <c r="I1197" t="s">
        <v>54</v>
      </c>
      <c r="J1197" t="s">
        <v>108</v>
      </c>
      <c r="K1197" t="s">
        <v>374</v>
      </c>
      <c r="L1197" t="s">
        <v>54</v>
      </c>
      <c r="M1197" t="s">
        <v>108</v>
      </c>
      <c r="N1197" t="s">
        <v>374</v>
      </c>
      <c r="O1197" t="s">
        <v>901</v>
      </c>
      <c r="P1197" t="s">
        <v>908</v>
      </c>
      <c r="Q1197" t="str">
        <f t="shared" si="72"/>
        <v>22</v>
      </c>
      <c r="R1197" t="str">
        <f t="shared" si="73"/>
        <v>07</v>
      </c>
      <c r="S1197" t="str">
        <f t="shared" si="74"/>
        <v>2021</v>
      </c>
      <c r="T1197" s="4" t="str">
        <f t="shared" si="75"/>
        <v>22/07/2021</v>
      </c>
      <c r="U1197" s="7" t="s">
        <v>1363</v>
      </c>
    </row>
    <row r="1198" spans="1:21" x14ac:dyDescent="0.2">
      <c r="A1198" s="1">
        <v>1196</v>
      </c>
      <c r="B1198" t="s">
        <v>15</v>
      </c>
      <c r="C1198">
        <v>2624021</v>
      </c>
      <c r="D1198">
        <v>20211018</v>
      </c>
      <c r="E1198">
        <v>58</v>
      </c>
      <c r="F1198" t="s">
        <v>17</v>
      </c>
      <c r="G1198" t="s">
        <v>20</v>
      </c>
      <c r="H1198">
        <v>140136</v>
      </c>
      <c r="I1198" t="s">
        <v>34</v>
      </c>
      <c r="J1198" t="s">
        <v>34</v>
      </c>
      <c r="K1198" t="s">
        <v>334</v>
      </c>
      <c r="L1198" t="s">
        <v>34</v>
      </c>
      <c r="M1198" t="s">
        <v>34</v>
      </c>
      <c r="N1198" t="s">
        <v>334</v>
      </c>
      <c r="O1198" t="s">
        <v>901</v>
      </c>
      <c r="P1198" t="s">
        <v>910</v>
      </c>
      <c r="Q1198" t="str">
        <f t="shared" si="72"/>
        <v>18</v>
      </c>
      <c r="R1198" t="str">
        <f t="shared" si="73"/>
        <v>10</v>
      </c>
      <c r="S1198" t="str">
        <f t="shared" si="74"/>
        <v>2021</v>
      </c>
      <c r="T1198" s="4" t="str">
        <f t="shared" si="75"/>
        <v>18/10/2021</v>
      </c>
      <c r="U1198" s="7" t="s">
        <v>1310</v>
      </c>
    </row>
    <row r="1199" spans="1:21" x14ac:dyDescent="0.2">
      <c r="A1199" s="1">
        <v>1197</v>
      </c>
      <c r="B1199" t="s">
        <v>15</v>
      </c>
      <c r="C1199">
        <v>2624619</v>
      </c>
      <c r="D1199">
        <v>20210305</v>
      </c>
      <c r="E1199">
        <v>60</v>
      </c>
      <c r="F1199" t="s">
        <v>18</v>
      </c>
      <c r="G1199" t="s">
        <v>20</v>
      </c>
      <c r="H1199">
        <v>140103</v>
      </c>
      <c r="I1199" t="s">
        <v>34</v>
      </c>
      <c r="J1199" t="s">
        <v>34</v>
      </c>
      <c r="K1199" t="s">
        <v>320</v>
      </c>
      <c r="L1199" t="s">
        <v>34</v>
      </c>
      <c r="M1199" t="s">
        <v>34</v>
      </c>
      <c r="N1199" t="s">
        <v>320</v>
      </c>
      <c r="O1199" t="s">
        <v>901</v>
      </c>
      <c r="P1199" t="s">
        <v>908</v>
      </c>
      <c r="Q1199" t="str">
        <f t="shared" si="72"/>
        <v>05</v>
      </c>
      <c r="R1199" t="str">
        <f t="shared" si="73"/>
        <v>03</v>
      </c>
      <c r="S1199" t="str">
        <f t="shared" si="74"/>
        <v>2021</v>
      </c>
      <c r="T1199" s="4" t="str">
        <f t="shared" si="75"/>
        <v>05/03/2021</v>
      </c>
      <c r="U1199" s="7" t="s">
        <v>1124</v>
      </c>
    </row>
    <row r="1200" spans="1:21" x14ac:dyDescent="0.2">
      <c r="A1200" s="1">
        <v>1198</v>
      </c>
      <c r="B1200" t="s">
        <v>15</v>
      </c>
      <c r="C1200">
        <v>2625061</v>
      </c>
      <c r="D1200">
        <v>20210710</v>
      </c>
      <c r="E1200">
        <v>54</v>
      </c>
      <c r="F1200" t="s">
        <v>17</v>
      </c>
      <c r="G1200" t="s">
        <v>19</v>
      </c>
      <c r="H1200">
        <v>120901</v>
      </c>
      <c r="I1200" t="s">
        <v>52</v>
      </c>
      <c r="J1200" t="s">
        <v>130</v>
      </c>
      <c r="K1200" t="s">
        <v>130</v>
      </c>
      <c r="L1200" t="s">
        <v>52</v>
      </c>
      <c r="M1200" t="s">
        <v>90</v>
      </c>
      <c r="N1200" t="s">
        <v>90</v>
      </c>
      <c r="O1200" t="s">
        <v>901</v>
      </c>
      <c r="P1200" t="s">
        <v>908</v>
      </c>
      <c r="Q1200" t="str">
        <f t="shared" si="72"/>
        <v>10</v>
      </c>
      <c r="R1200" t="str">
        <f t="shared" si="73"/>
        <v>07</v>
      </c>
      <c r="S1200" t="str">
        <f t="shared" si="74"/>
        <v>2021</v>
      </c>
      <c r="T1200" s="4" t="str">
        <f t="shared" si="75"/>
        <v>10/07/2021</v>
      </c>
      <c r="U1200" s="7" t="s">
        <v>1195</v>
      </c>
    </row>
    <row r="1201" spans="1:21" x14ac:dyDescent="0.2">
      <c r="A1201" s="1">
        <v>1199</v>
      </c>
      <c r="B1201" t="s">
        <v>15</v>
      </c>
      <c r="C1201">
        <v>2625601</v>
      </c>
      <c r="D1201">
        <v>20211223</v>
      </c>
      <c r="E1201">
        <v>49</v>
      </c>
      <c r="F1201" t="s">
        <v>18</v>
      </c>
      <c r="G1201" t="s">
        <v>20</v>
      </c>
      <c r="H1201">
        <v>140138</v>
      </c>
      <c r="I1201" t="s">
        <v>34</v>
      </c>
      <c r="J1201" t="s">
        <v>34</v>
      </c>
      <c r="K1201" t="s">
        <v>391</v>
      </c>
      <c r="L1201" t="s">
        <v>34</v>
      </c>
      <c r="M1201" t="s">
        <v>34</v>
      </c>
      <c r="N1201" t="s">
        <v>34</v>
      </c>
      <c r="O1201" t="s">
        <v>901</v>
      </c>
      <c r="P1201" t="s">
        <v>912</v>
      </c>
      <c r="Q1201" t="str">
        <f t="shared" si="72"/>
        <v>23</v>
      </c>
      <c r="R1201" t="str">
        <f t="shared" si="73"/>
        <v>12</v>
      </c>
      <c r="S1201" t="str">
        <f t="shared" si="74"/>
        <v>2021</v>
      </c>
      <c r="T1201" s="4" t="str">
        <f t="shared" si="75"/>
        <v>23/12/2021</v>
      </c>
      <c r="U1201" s="7" t="s">
        <v>1385</v>
      </c>
    </row>
    <row r="1202" spans="1:21" x14ac:dyDescent="0.2">
      <c r="A1202" s="1">
        <v>1200</v>
      </c>
      <c r="B1202" t="s">
        <v>15</v>
      </c>
      <c r="C1202">
        <v>2626380</v>
      </c>
      <c r="D1202">
        <v>20210717</v>
      </c>
      <c r="E1202">
        <v>56</v>
      </c>
      <c r="F1202" t="s">
        <v>18</v>
      </c>
      <c r="G1202" t="s">
        <v>20</v>
      </c>
      <c r="H1202">
        <v>140130</v>
      </c>
      <c r="I1202" t="s">
        <v>34</v>
      </c>
      <c r="J1202" t="s">
        <v>34</v>
      </c>
      <c r="K1202" t="s">
        <v>257</v>
      </c>
      <c r="L1202" t="s">
        <v>34</v>
      </c>
      <c r="M1202" t="s">
        <v>34</v>
      </c>
      <c r="N1202" t="s">
        <v>218</v>
      </c>
      <c r="O1202" t="s">
        <v>901</v>
      </c>
      <c r="P1202" t="s">
        <v>940</v>
      </c>
      <c r="Q1202" t="str">
        <f t="shared" si="72"/>
        <v>17</v>
      </c>
      <c r="R1202" t="str">
        <f t="shared" si="73"/>
        <v>07</v>
      </c>
      <c r="S1202" t="str">
        <f t="shared" si="74"/>
        <v>2021</v>
      </c>
      <c r="T1202" s="4" t="str">
        <f t="shared" si="75"/>
        <v>17/07/2021</v>
      </c>
      <c r="U1202" s="7" t="s">
        <v>1294</v>
      </c>
    </row>
    <row r="1203" spans="1:21" x14ac:dyDescent="0.2">
      <c r="A1203" s="1">
        <v>1201</v>
      </c>
      <c r="B1203" t="s">
        <v>15</v>
      </c>
      <c r="C1203">
        <v>2626861</v>
      </c>
      <c r="D1203">
        <v>20211108</v>
      </c>
      <c r="E1203">
        <v>47</v>
      </c>
      <c r="F1203" t="s">
        <v>17</v>
      </c>
      <c r="G1203" t="s">
        <v>19</v>
      </c>
      <c r="H1203">
        <v>120506</v>
      </c>
      <c r="I1203" t="s">
        <v>52</v>
      </c>
      <c r="J1203" t="s">
        <v>128</v>
      </c>
      <c r="K1203" t="s">
        <v>128</v>
      </c>
      <c r="L1203" t="s">
        <v>52</v>
      </c>
      <c r="M1203" t="s">
        <v>128</v>
      </c>
      <c r="N1203" t="s">
        <v>128</v>
      </c>
      <c r="O1203" t="s">
        <v>901</v>
      </c>
      <c r="P1203" t="s">
        <v>930</v>
      </c>
      <c r="Q1203" t="str">
        <f t="shared" si="72"/>
        <v>08</v>
      </c>
      <c r="R1203" t="str">
        <f t="shared" si="73"/>
        <v>11</v>
      </c>
      <c r="S1203" t="str">
        <f t="shared" si="74"/>
        <v>2021</v>
      </c>
      <c r="T1203" s="4" t="str">
        <f t="shared" si="75"/>
        <v>08/11/2021</v>
      </c>
      <c r="U1203" s="7" t="s">
        <v>1171</v>
      </c>
    </row>
    <row r="1204" spans="1:21" x14ac:dyDescent="0.2">
      <c r="A1204" s="1">
        <v>1202</v>
      </c>
      <c r="B1204" t="s">
        <v>15</v>
      </c>
      <c r="C1204">
        <v>2629628</v>
      </c>
      <c r="D1204">
        <v>20211013</v>
      </c>
      <c r="E1204">
        <v>45</v>
      </c>
      <c r="F1204" t="s">
        <v>17</v>
      </c>
      <c r="G1204" t="s">
        <v>19</v>
      </c>
      <c r="H1204">
        <v>110404</v>
      </c>
      <c r="I1204" t="s">
        <v>54</v>
      </c>
      <c r="J1204" t="s">
        <v>54</v>
      </c>
      <c r="K1204" t="s">
        <v>407</v>
      </c>
      <c r="L1204" t="s">
        <v>54</v>
      </c>
      <c r="M1204" t="s">
        <v>54</v>
      </c>
      <c r="N1204" t="s">
        <v>54</v>
      </c>
      <c r="O1204" t="s">
        <v>901</v>
      </c>
      <c r="P1204" t="s">
        <v>909</v>
      </c>
      <c r="Q1204" t="str">
        <f t="shared" si="72"/>
        <v>13</v>
      </c>
      <c r="R1204" t="str">
        <f t="shared" si="73"/>
        <v>10</v>
      </c>
      <c r="S1204" t="str">
        <f t="shared" si="74"/>
        <v>2021</v>
      </c>
      <c r="T1204" s="4" t="str">
        <f t="shared" si="75"/>
        <v>13/10/2021</v>
      </c>
      <c r="U1204" s="7" t="s">
        <v>1240</v>
      </c>
    </row>
    <row r="1205" spans="1:21" x14ac:dyDescent="0.2">
      <c r="A1205" s="1">
        <v>1203</v>
      </c>
      <c r="B1205" t="s">
        <v>15</v>
      </c>
      <c r="C1205">
        <v>2631061</v>
      </c>
      <c r="D1205">
        <v>20211124</v>
      </c>
      <c r="E1205">
        <v>51</v>
      </c>
      <c r="F1205" t="s">
        <v>18</v>
      </c>
      <c r="G1205" t="s">
        <v>19</v>
      </c>
      <c r="H1205">
        <v>190601</v>
      </c>
      <c r="I1205" t="s">
        <v>46</v>
      </c>
      <c r="J1205" t="s">
        <v>94</v>
      </c>
      <c r="K1205" t="s">
        <v>94</v>
      </c>
      <c r="L1205" t="s">
        <v>46</v>
      </c>
      <c r="M1205" t="s">
        <v>94</v>
      </c>
      <c r="N1205" t="s">
        <v>94</v>
      </c>
      <c r="O1205" t="s">
        <v>901</v>
      </c>
      <c r="P1205" t="s">
        <v>915</v>
      </c>
      <c r="Q1205" t="str">
        <f t="shared" si="72"/>
        <v>24</v>
      </c>
      <c r="R1205" t="str">
        <f t="shared" si="73"/>
        <v>11</v>
      </c>
      <c r="S1205" t="str">
        <f t="shared" si="74"/>
        <v>2021</v>
      </c>
      <c r="T1205" s="4" t="str">
        <f t="shared" si="75"/>
        <v>24/11/2021</v>
      </c>
      <c r="U1205" s="7" t="s">
        <v>1399</v>
      </c>
    </row>
    <row r="1206" spans="1:21" x14ac:dyDescent="0.2">
      <c r="A1206" s="1">
        <v>1204</v>
      </c>
      <c r="B1206" t="s">
        <v>15</v>
      </c>
      <c r="C1206">
        <v>2632199</v>
      </c>
      <c r="D1206">
        <v>20211117</v>
      </c>
      <c r="E1206">
        <v>70</v>
      </c>
      <c r="F1206" t="s">
        <v>17</v>
      </c>
      <c r="G1206" t="s">
        <v>19</v>
      </c>
      <c r="H1206">
        <v>110707</v>
      </c>
      <c r="I1206" t="s">
        <v>54</v>
      </c>
      <c r="J1206" t="s">
        <v>131</v>
      </c>
      <c r="K1206" t="s">
        <v>408</v>
      </c>
      <c r="L1206" t="s">
        <v>54</v>
      </c>
      <c r="M1206" t="s">
        <v>131</v>
      </c>
      <c r="N1206" t="s">
        <v>408</v>
      </c>
      <c r="O1206" t="s">
        <v>901</v>
      </c>
      <c r="P1206" t="s">
        <v>936</v>
      </c>
      <c r="Q1206" t="str">
        <f t="shared" si="72"/>
        <v>17</v>
      </c>
      <c r="R1206" t="str">
        <f t="shared" si="73"/>
        <v>11</v>
      </c>
      <c r="S1206" t="str">
        <f t="shared" si="74"/>
        <v>2021</v>
      </c>
      <c r="T1206" s="4" t="str">
        <f t="shared" si="75"/>
        <v>17/11/2021</v>
      </c>
      <c r="U1206" s="7" t="s">
        <v>1298</v>
      </c>
    </row>
    <row r="1207" spans="1:21" x14ac:dyDescent="0.2">
      <c r="A1207" s="1">
        <v>1205</v>
      </c>
      <c r="B1207" t="s">
        <v>15</v>
      </c>
      <c r="C1207">
        <v>2632704</v>
      </c>
      <c r="D1207">
        <v>20220111</v>
      </c>
      <c r="E1207">
        <v>63</v>
      </c>
      <c r="F1207" t="s">
        <v>17</v>
      </c>
      <c r="G1207" t="s">
        <v>19</v>
      </c>
      <c r="H1207">
        <v>110108</v>
      </c>
      <c r="I1207" t="s">
        <v>54</v>
      </c>
      <c r="J1207" t="s">
        <v>108</v>
      </c>
      <c r="K1207" t="s">
        <v>374</v>
      </c>
      <c r="L1207" t="s">
        <v>54</v>
      </c>
      <c r="M1207" t="s">
        <v>109</v>
      </c>
      <c r="N1207" t="s">
        <v>109</v>
      </c>
      <c r="O1207" t="s">
        <v>902</v>
      </c>
      <c r="P1207" t="s">
        <v>912</v>
      </c>
      <c r="Q1207" t="str">
        <f t="shared" si="72"/>
        <v>11</v>
      </c>
      <c r="R1207" t="str">
        <f t="shared" si="73"/>
        <v>01</v>
      </c>
      <c r="S1207" t="str">
        <f t="shared" si="74"/>
        <v>2022</v>
      </c>
      <c r="T1207" s="4" t="str">
        <f t="shared" si="75"/>
        <v>11/01/2022</v>
      </c>
      <c r="U1207" s="7" t="s">
        <v>1202</v>
      </c>
    </row>
    <row r="1208" spans="1:21" x14ac:dyDescent="0.2">
      <c r="A1208" s="1">
        <v>1206</v>
      </c>
      <c r="B1208" t="s">
        <v>15</v>
      </c>
      <c r="C1208">
        <v>2634008</v>
      </c>
      <c r="D1208">
        <v>20210705</v>
      </c>
      <c r="E1208">
        <v>58</v>
      </c>
      <c r="F1208" t="s">
        <v>17</v>
      </c>
      <c r="G1208" t="s">
        <v>19</v>
      </c>
      <c r="H1208">
        <v>150113</v>
      </c>
      <c r="I1208" t="s">
        <v>45</v>
      </c>
      <c r="J1208" t="s">
        <v>71</v>
      </c>
      <c r="K1208" t="s">
        <v>285</v>
      </c>
      <c r="L1208" t="s">
        <v>45</v>
      </c>
      <c r="M1208" t="s">
        <v>71</v>
      </c>
      <c r="N1208" t="s">
        <v>265</v>
      </c>
      <c r="O1208" t="s">
        <v>901</v>
      </c>
      <c r="P1208" t="s">
        <v>914</v>
      </c>
      <c r="Q1208" t="str">
        <f t="shared" si="72"/>
        <v>05</v>
      </c>
      <c r="R1208" t="str">
        <f t="shared" si="73"/>
        <v>07</v>
      </c>
      <c r="S1208" t="str">
        <f t="shared" si="74"/>
        <v>2021</v>
      </c>
      <c r="T1208" s="4" t="str">
        <f t="shared" si="75"/>
        <v>05/07/2021</v>
      </c>
      <c r="U1208" s="7" t="s">
        <v>1128</v>
      </c>
    </row>
    <row r="1209" spans="1:21" x14ac:dyDescent="0.2">
      <c r="A1209" s="1">
        <v>1207</v>
      </c>
      <c r="B1209" t="s">
        <v>15</v>
      </c>
      <c r="C1209">
        <v>2640456</v>
      </c>
      <c r="D1209">
        <v>20210319</v>
      </c>
      <c r="E1209">
        <v>67</v>
      </c>
      <c r="F1209" t="s">
        <v>17</v>
      </c>
      <c r="G1209" t="s">
        <v>19</v>
      </c>
      <c r="H1209">
        <v>120101</v>
      </c>
      <c r="I1209" t="s">
        <v>52</v>
      </c>
      <c r="J1209" t="s">
        <v>90</v>
      </c>
      <c r="K1209" t="s">
        <v>90</v>
      </c>
      <c r="L1209" t="s">
        <v>52</v>
      </c>
      <c r="M1209" t="s">
        <v>90</v>
      </c>
      <c r="N1209" t="s">
        <v>90</v>
      </c>
      <c r="O1209" t="s">
        <v>901</v>
      </c>
      <c r="P1209" t="s">
        <v>931</v>
      </c>
      <c r="Q1209" t="str">
        <f t="shared" si="72"/>
        <v>19</v>
      </c>
      <c r="R1209" t="str">
        <f t="shared" si="73"/>
        <v>03</v>
      </c>
      <c r="S1209" t="str">
        <f t="shared" si="74"/>
        <v>2021</v>
      </c>
      <c r="T1209" s="4" t="str">
        <f t="shared" si="75"/>
        <v>19/03/2021</v>
      </c>
      <c r="U1209" s="7" t="s">
        <v>1317</v>
      </c>
    </row>
    <row r="1210" spans="1:21" x14ac:dyDescent="0.2">
      <c r="A1210" s="1">
        <v>1208</v>
      </c>
      <c r="B1210" t="s">
        <v>15</v>
      </c>
      <c r="C1210">
        <v>2642346</v>
      </c>
      <c r="D1210">
        <v>20210803</v>
      </c>
      <c r="E1210">
        <v>67</v>
      </c>
      <c r="F1210" t="s">
        <v>18</v>
      </c>
      <c r="G1210" t="s">
        <v>19</v>
      </c>
      <c r="H1210">
        <v>170101</v>
      </c>
      <c r="I1210" t="s">
        <v>40</v>
      </c>
      <c r="J1210" t="s">
        <v>66</v>
      </c>
      <c r="K1210" t="s">
        <v>40</v>
      </c>
      <c r="L1210" t="s">
        <v>40</v>
      </c>
      <c r="M1210" t="s">
        <v>66</v>
      </c>
      <c r="N1210" t="s">
        <v>40</v>
      </c>
      <c r="O1210" t="s">
        <v>901</v>
      </c>
      <c r="P1210" t="s">
        <v>914</v>
      </c>
      <c r="Q1210" t="str">
        <f t="shared" si="72"/>
        <v>03</v>
      </c>
      <c r="R1210" t="str">
        <f t="shared" si="73"/>
        <v>08</v>
      </c>
      <c r="S1210" t="str">
        <f t="shared" si="74"/>
        <v>2021</v>
      </c>
      <c r="T1210" s="4" t="str">
        <f t="shared" si="75"/>
        <v>03/08/2021</v>
      </c>
      <c r="U1210" s="7" t="s">
        <v>1101</v>
      </c>
    </row>
    <row r="1211" spans="1:21" x14ac:dyDescent="0.2">
      <c r="A1211" s="1">
        <v>1209</v>
      </c>
      <c r="B1211" t="s">
        <v>15</v>
      </c>
      <c r="C1211">
        <v>2643368</v>
      </c>
      <c r="D1211">
        <v>20220111</v>
      </c>
      <c r="E1211">
        <v>59</v>
      </c>
      <c r="F1211" t="s">
        <v>18</v>
      </c>
      <c r="G1211" t="s">
        <v>19</v>
      </c>
      <c r="H1211">
        <v>110501</v>
      </c>
      <c r="I1211" t="s">
        <v>54</v>
      </c>
      <c r="J1211" t="s">
        <v>103</v>
      </c>
      <c r="K1211" t="s">
        <v>103</v>
      </c>
      <c r="L1211" t="s">
        <v>54</v>
      </c>
      <c r="M1211" t="s">
        <v>103</v>
      </c>
      <c r="N1211" t="s">
        <v>103</v>
      </c>
      <c r="O1211" t="s">
        <v>902</v>
      </c>
      <c r="P1211" t="s">
        <v>912</v>
      </c>
      <c r="Q1211" t="str">
        <f t="shared" si="72"/>
        <v>11</v>
      </c>
      <c r="R1211" t="str">
        <f t="shared" si="73"/>
        <v>01</v>
      </c>
      <c r="S1211" t="str">
        <f t="shared" si="74"/>
        <v>2022</v>
      </c>
      <c r="T1211" s="4" t="str">
        <f t="shared" si="75"/>
        <v>11/01/2022</v>
      </c>
      <c r="U1211" s="7" t="s">
        <v>1202</v>
      </c>
    </row>
    <row r="1212" spans="1:21" x14ac:dyDescent="0.2">
      <c r="A1212" s="1">
        <v>1210</v>
      </c>
      <c r="B1212" t="s">
        <v>15</v>
      </c>
      <c r="C1212">
        <v>2654291</v>
      </c>
      <c r="D1212">
        <v>20211110</v>
      </c>
      <c r="E1212">
        <v>78</v>
      </c>
      <c r="F1212" t="s">
        <v>18</v>
      </c>
      <c r="G1212" t="s">
        <v>20</v>
      </c>
      <c r="H1212">
        <v>140101</v>
      </c>
      <c r="I1212" t="s">
        <v>34</v>
      </c>
      <c r="J1212" t="s">
        <v>34</v>
      </c>
      <c r="K1212" t="s">
        <v>34</v>
      </c>
      <c r="L1212" t="s">
        <v>34</v>
      </c>
      <c r="M1212" t="s">
        <v>34</v>
      </c>
      <c r="N1212" t="s">
        <v>326</v>
      </c>
      <c r="O1212" t="s">
        <v>901</v>
      </c>
      <c r="P1212" t="s">
        <v>915</v>
      </c>
      <c r="Q1212" t="str">
        <f t="shared" si="72"/>
        <v>10</v>
      </c>
      <c r="R1212" t="str">
        <f t="shared" si="73"/>
        <v>11</v>
      </c>
      <c r="S1212" t="str">
        <f t="shared" si="74"/>
        <v>2021</v>
      </c>
      <c r="T1212" s="4" t="str">
        <f t="shared" si="75"/>
        <v>10/11/2021</v>
      </c>
      <c r="U1212" s="7" t="s">
        <v>1199</v>
      </c>
    </row>
    <row r="1213" spans="1:21" x14ac:dyDescent="0.2">
      <c r="A1213" s="1">
        <v>1211</v>
      </c>
      <c r="B1213" t="s">
        <v>15</v>
      </c>
      <c r="C1213">
        <v>2655545</v>
      </c>
      <c r="D1213">
        <v>20211013</v>
      </c>
      <c r="E1213">
        <v>49</v>
      </c>
      <c r="F1213" t="s">
        <v>17</v>
      </c>
      <c r="G1213" t="s">
        <v>19</v>
      </c>
      <c r="H1213">
        <v>110404</v>
      </c>
      <c r="I1213" t="s">
        <v>54</v>
      </c>
      <c r="J1213" t="s">
        <v>54</v>
      </c>
      <c r="K1213" t="s">
        <v>407</v>
      </c>
      <c r="L1213" t="s">
        <v>54</v>
      </c>
      <c r="M1213" t="s">
        <v>54</v>
      </c>
      <c r="N1213" t="s">
        <v>54</v>
      </c>
      <c r="O1213" t="s">
        <v>901</v>
      </c>
      <c r="P1213" t="s">
        <v>909</v>
      </c>
      <c r="Q1213" t="str">
        <f t="shared" si="72"/>
        <v>13</v>
      </c>
      <c r="R1213" t="str">
        <f t="shared" si="73"/>
        <v>10</v>
      </c>
      <c r="S1213" t="str">
        <f t="shared" si="74"/>
        <v>2021</v>
      </c>
      <c r="T1213" s="4" t="str">
        <f t="shared" si="75"/>
        <v>13/10/2021</v>
      </c>
      <c r="U1213" s="7" t="s">
        <v>1240</v>
      </c>
    </row>
    <row r="1214" spans="1:21" x14ac:dyDescent="0.2">
      <c r="A1214" s="1">
        <v>1212</v>
      </c>
      <c r="B1214" t="s">
        <v>15</v>
      </c>
      <c r="C1214">
        <v>2655809</v>
      </c>
      <c r="D1214">
        <v>20211229</v>
      </c>
      <c r="E1214">
        <v>78</v>
      </c>
      <c r="F1214" t="s">
        <v>17</v>
      </c>
      <c r="G1214" t="s">
        <v>20</v>
      </c>
      <c r="H1214">
        <v>140135</v>
      </c>
      <c r="I1214" t="s">
        <v>34</v>
      </c>
      <c r="J1214" t="s">
        <v>34</v>
      </c>
      <c r="K1214" t="s">
        <v>220</v>
      </c>
      <c r="L1214" t="s">
        <v>34</v>
      </c>
      <c r="M1214" t="s">
        <v>34</v>
      </c>
      <c r="N1214" t="s">
        <v>220</v>
      </c>
      <c r="O1214" t="s">
        <v>901</v>
      </c>
      <c r="P1214" t="s">
        <v>912</v>
      </c>
      <c r="Q1214" t="str">
        <f t="shared" si="72"/>
        <v>29</v>
      </c>
      <c r="R1214" t="str">
        <f t="shared" si="73"/>
        <v>12</v>
      </c>
      <c r="S1214" t="str">
        <f t="shared" si="74"/>
        <v>2021</v>
      </c>
      <c r="T1214" s="4" t="str">
        <f t="shared" si="75"/>
        <v>29/12/2021</v>
      </c>
      <c r="U1214" s="7" t="s">
        <v>1459</v>
      </c>
    </row>
    <row r="1215" spans="1:21" x14ac:dyDescent="0.2">
      <c r="A1215" s="1">
        <v>1213</v>
      </c>
      <c r="B1215" t="s">
        <v>15</v>
      </c>
      <c r="C1215">
        <v>2657595</v>
      </c>
      <c r="D1215">
        <v>20210704</v>
      </c>
      <c r="E1215">
        <v>55</v>
      </c>
      <c r="F1215" t="s">
        <v>17</v>
      </c>
      <c r="G1215" t="s">
        <v>20</v>
      </c>
      <c r="H1215">
        <v>140101</v>
      </c>
      <c r="I1215" t="s">
        <v>34</v>
      </c>
      <c r="J1215" t="s">
        <v>34</v>
      </c>
      <c r="K1215" t="s">
        <v>34</v>
      </c>
      <c r="L1215" t="s">
        <v>34</v>
      </c>
      <c r="M1215" t="s">
        <v>34</v>
      </c>
      <c r="N1215" t="s">
        <v>220</v>
      </c>
      <c r="O1215" t="s">
        <v>901</v>
      </c>
      <c r="P1215" t="s">
        <v>908</v>
      </c>
      <c r="Q1215" t="str">
        <f t="shared" si="72"/>
        <v>04</v>
      </c>
      <c r="R1215" t="str">
        <f t="shared" si="73"/>
        <v>07</v>
      </c>
      <c r="S1215" t="str">
        <f t="shared" si="74"/>
        <v>2021</v>
      </c>
      <c r="T1215" s="4" t="str">
        <f t="shared" si="75"/>
        <v>04/07/2021</v>
      </c>
      <c r="U1215" s="7" t="s">
        <v>1114</v>
      </c>
    </row>
    <row r="1216" spans="1:21" x14ac:dyDescent="0.2">
      <c r="A1216" s="1">
        <v>1214</v>
      </c>
      <c r="B1216" t="s">
        <v>15</v>
      </c>
      <c r="C1216">
        <v>2660042</v>
      </c>
      <c r="D1216">
        <v>20210928</v>
      </c>
      <c r="E1216">
        <v>45</v>
      </c>
      <c r="F1216" t="s">
        <v>17</v>
      </c>
      <c r="G1216" t="s">
        <v>19</v>
      </c>
      <c r="H1216">
        <v>110113</v>
      </c>
      <c r="I1216" t="s">
        <v>54</v>
      </c>
      <c r="J1216" t="s">
        <v>108</v>
      </c>
      <c r="K1216" t="s">
        <v>381</v>
      </c>
      <c r="L1216" t="s">
        <v>54</v>
      </c>
      <c r="M1216" t="s">
        <v>108</v>
      </c>
      <c r="N1216" t="s">
        <v>108</v>
      </c>
      <c r="O1216" t="s">
        <v>901</v>
      </c>
      <c r="P1216" t="s">
        <v>909</v>
      </c>
      <c r="Q1216" t="str">
        <f t="shared" si="72"/>
        <v>28</v>
      </c>
      <c r="R1216" t="str">
        <f t="shared" si="73"/>
        <v>09</v>
      </c>
      <c r="S1216" t="str">
        <f t="shared" si="74"/>
        <v>2021</v>
      </c>
      <c r="T1216" s="4" t="str">
        <f t="shared" si="75"/>
        <v>28/09/2021</v>
      </c>
      <c r="U1216" s="7" t="s">
        <v>1443</v>
      </c>
    </row>
    <row r="1217" spans="1:21" x14ac:dyDescent="0.2">
      <c r="A1217" s="1">
        <v>1215</v>
      </c>
      <c r="B1217" t="s">
        <v>15</v>
      </c>
      <c r="C1217">
        <v>2663135</v>
      </c>
      <c r="D1217">
        <v>20210709</v>
      </c>
      <c r="E1217">
        <v>51</v>
      </c>
      <c r="F1217" t="s">
        <v>17</v>
      </c>
      <c r="G1217" t="s">
        <v>19</v>
      </c>
      <c r="H1217">
        <v>110905</v>
      </c>
      <c r="I1217" t="s">
        <v>54</v>
      </c>
      <c r="J1217" t="s">
        <v>132</v>
      </c>
      <c r="K1217" t="s">
        <v>409</v>
      </c>
      <c r="L1217" t="s">
        <v>54</v>
      </c>
      <c r="M1217" t="s">
        <v>132</v>
      </c>
      <c r="N1217" t="s">
        <v>409</v>
      </c>
      <c r="O1217" t="s">
        <v>901</v>
      </c>
      <c r="P1217" t="s">
        <v>938</v>
      </c>
      <c r="Q1217" t="str">
        <f t="shared" si="72"/>
        <v>09</v>
      </c>
      <c r="R1217" t="str">
        <f t="shared" si="73"/>
        <v>07</v>
      </c>
      <c r="S1217" t="str">
        <f t="shared" si="74"/>
        <v>2021</v>
      </c>
      <c r="T1217" s="4" t="str">
        <f t="shared" si="75"/>
        <v>09/07/2021</v>
      </c>
      <c r="U1217" s="7" t="s">
        <v>1180</v>
      </c>
    </row>
    <row r="1218" spans="1:21" x14ac:dyDescent="0.2">
      <c r="A1218" s="1">
        <v>1216</v>
      </c>
      <c r="B1218" t="s">
        <v>15</v>
      </c>
      <c r="C1218">
        <v>2664070</v>
      </c>
      <c r="D1218">
        <v>20210420</v>
      </c>
      <c r="E1218">
        <v>44</v>
      </c>
      <c r="F1218" t="s">
        <v>18</v>
      </c>
      <c r="G1218" t="s">
        <v>19</v>
      </c>
      <c r="H1218">
        <v>110113</v>
      </c>
      <c r="I1218" t="s">
        <v>54</v>
      </c>
      <c r="J1218" t="s">
        <v>108</v>
      </c>
      <c r="K1218" t="s">
        <v>381</v>
      </c>
      <c r="L1218" t="s">
        <v>54</v>
      </c>
      <c r="M1218" t="s">
        <v>108</v>
      </c>
      <c r="N1218" t="s">
        <v>108</v>
      </c>
      <c r="O1218" t="s">
        <v>901</v>
      </c>
      <c r="P1218" t="s">
        <v>908</v>
      </c>
      <c r="Q1218" t="str">
        <f t="shared" si="72"/>
        <v>20</v>
      </c>
      <c r="R1218" t="str">
        <f t="shared" si="73"/>
        <v>04</v>
      </c>
      <c r="S1218" t="str">
        <f t="shared" si="74"/>
        <v>2021</v>
      </c>
      <c r="T1218" s="4" t="str">
        <f t="shared" si="75"/>
        <v>20/04/2021</v>
      </c>
      <c r="U1218" s="7" t="s">
        <v>1332</v>
      </c>
    </row>
    <row r="1219" spans="1:21" x14ac:dyDescent="0.2">
      <c r="A1219" s="1">
        <v>1217</v>
      </c>
      <c r="B1219" t="s">
        <v>15</v>
      </c>
      <c r="C1219">
        <v>2668302</v>
      </c>
      <c r="D1219">
        <v>20220103</v>
      </c>
      <c r="E1219">
        <v>50</v>
      </c>
      <c r="F1219" t="s">
        <v>18</v>
      </c>
      <c r="G1219" t="s">
        <v>22</v>
      </c>
      <c r="H1219">
        <v>170101</v>
      </c>
      <c r="I1219" t="s">
        <v>40</v>
      </c>
      <c r="J1219" t="s">
        <v>66</v>
      </c>
      <c r="K1219" t="s">
        <v>40</v>
      </c>
      <c r="L1219" t="s">
        <v>40</v>
      </c>
      <c r="M1219" t="s">
        <v>66</v>
      </c>
      <c r="N1219" t="s">
        <v>40</v>
      </c>
      <c r="O1219" t="s">
        <v>902</v>
      </c>
      <c r="P1219" t="s">
        <v>910</v>
      </c>
      <c r="Q1219" t="str">
        <f t="shared" ref="Q1219:Q1282" si="76">+RIGHT(D1219,2)</f>
        <v>03</v>
      </c>
      <c r="R1219" t="str">
        <f t="shared" ref="R1219:R1282" si="77">+MID(D1219,5,2)</f>
        <v>01</v>
      </c>
      <c r="S1219" t="str">
        <f t="shared" ref="S1219:S1282" si="78">+LEFT(D1219,4)</f>
        <v>2022</v>
      </c>
      <c r="T1219" s="4" t="str">
        <f t="shared" ref="T1219:T1282" si="79">+_xlfn.CONCAT(Q1219,"/",R1219,"/",S1219)</f>
        <v>03/01/2022</v>
      </c>
      <c r="U1219" s="7" t="s">
        <v>1094</v>
      </c>
    </row>
    <row r="1220" spans="1:21" x14ac:dyDescent="0.2">
      <c r="A1220" s="1">
        <v>1218</v>
      </c>
      <c r="B1220" t="s">
        <v>15</v>
      </c>
      <c r="C1220">
        <v>2669500</v>
      </c>
      <c r="D1220">
        <v>20210707</v>
      </c>
      <c r="E1220">
        <v>49</v>
      </c>
      <c r="F1220" t="s">
        <v>18</v>
      </c>
      <c r="G1220" t="s">
        <v>19</v>
      </c>
      <c r="H1220">
        <v>180110</v>
      </c>
      <c r="I1220" t="s">
        <v>42</v>
      </c>
      <c r="J1220" t="s">
        <v>42</v>
      </c>
      <c r="K1220" t="s">
        <v>344</v>
      </c>
      <c r="L1220" t="s">
        <v>42</v>
      </c>
      <c r="M1220" t="s">
        <v>42</v>
      </c>
      <c r="N1220" t="s">
        <v>344</v>
      </c>
      <c r="O1220" t="s">
        <v>901</v>
      </c>
      <c r="P1220" t="s">
        <v>908</v>
      </c>
      <c r="Q1220" t="str">
        <f t="shared" si="76"/>
        <v>07</v>
      </c>
      <c r="R1220" t="str">
        <f t="shared" si="77"/>
        <v>07</v>
      </c>
      <c r="S1220" t="str">
        <f t="shared" si="78"/>
        <v>2021</v>
      </c>
      <c r="T1220" s="4" t="str">
        <f t="shared" si="79"/>
        <v>07/07/2021</v>
      </c>
      <c r="U1220" s="7" t="s">
        <v>1154</v>
      </c>
    </row>
    <row r="1221" spans="1:21" x14ac:dyDescent="0.2">
      <c r="A1221" s="1">
        <v>1219</v>
      </c>
      <c r="B1221" t="s">
        <v>15</v>
      </c>
      <c r="C1221">
        <v>2669610</v>
      </c>
      <c r="D1221">
        <v>20210706</v>
      </c>
      <c r="E1221">
        <v>56</v>
      </c>
      <c r="F1221" t="s">
        <v>17</v>
      </c>
      <c r="G1221" t="s">
        <v>19</v>
      </c>
      <c r="H1221">
        <v>150113</v>
      </c>
      <c r="I1221" t="s">
        <v>45</v>
      </c>
      <c r="J1221" t="s">
        <v>71</v>
      </c>
      <c r="K1221" t="s">
        <v>285</v>
      </c>
      <c r="L1221" t="s">
        <v>45</v>
      </c>
      <c r="M1221" t="s">
        <v>71</v>
      </c>
      <c r="N1221" t="s">
        <v>285</v>
      </c>
      <c r="O1221" t="s">
        <v>901</v>
      </c>
      <c r="P1221" t="s">
        <v>914</v>
      </c>
      <c r="Q1221" t="str">
        <f t="shared" si="76"/>
        <v>06</v>
      </c>
      <c r="R1221" t="str">
        <f t="shared" si="77"/>
        <v>07</v>
      </c>
      <c r="S1221" t="str">
        <f t="shared" si="78"/>
        <v>2021</v>
      </c>
      <c r="T1221" s="4" t="str">
        <f t="shared" si="79"/>
        <v>06/07/2021</v>
      </c>
      <c r="U1221" s="7" t="s">
        <v>1140</v>
      </c>
    </row>
    <row r="1222" spans="1:21" x14ac:dyDescent="0.2">
      <c r="A1222" s="1">
        <v>1220</v>
      </c>
      <c r="B1222" t="s">
        <v>15</v>
      </c>
      <c r="C1222">
        <v>2669684</v>
      </c>
      <c r="D1222">
        <v>20211120</v>
      </c>
      <c r="E1222">
        <v>71</v>
      </c>
      <c r="F1222" t="s">
        <v>17</v>
      </c>
      <c r="G1222" t="s">
        <v>19</v>
      </c>
      <c r="H1222">
        <v>100101</v>
      </c>
      <c r="I1222" t="s">
        <v>36</v>
      </c>
      <c r="J1222" t="s">
        <v>36</v>
      </c>
      <c r="K1222" t="s">
        <v>36</v>
      </c>
      <c r="L1222" t="s">
        <v>36</v>
      </c>
      <c r="M1222" t="s">
        <v>36</v>
      </c>
      <c r="N1222" t="s">
        <v>36</v>
      </c>
      <c r="O1222" t="s">
        <v>902</v>
      </c>
      <c r="P1222" t="s">
        <v>959</v>
      </c>
      <c r="Q1222" t="str">
        <f t="shared" si="76"/>
        <v>20</v>
      </c>
      <c r="R1222" t="str">
        <f t="shared" si="77"/>
        <v>11</v>
      </c>
      <c r="S1222" t="str">
        <f t="shared" si="78"/>
        <v>2021</v>
      </c>
      <c r="T1222" s="4" t="str">
        <f t="shared" si="79"/>
        <v>20/11/2021</v>
      </c>
      <c r="U1222" s="7" t="s">
        <v>1341</v>
      </c>
    </row>
    <row r="1223" spans="1:21" x14ac:dyDescent="0.2">
      <c r="A1223" s="1">
        <v>1221</v>
      </c>
      <c r="B1223" t="s">
        <v>15</v>
      </c>
      <c r="C1223">
        <v>2669823</v>
      </c>
      <c r="D1223">
        <v>20210305</v>
      </c>
      <c r="E1223">
        <v>46</v>
      </c>
      <c r="F1223" t="s">
        <v>17</v>
      </c>
      <c r="G1223" t="s">
        <v>21</v>
      </c>
      <c r="H1223">
        <v>140101</v>
      </c>
      <c r="I1223" t="s">
        <v>34</v>
      </c>
      <c r="J1223" t="s">
        <v>34</v>
      </c>
      <c r="K1223" t="s">
        <v>34</v>
      </c>
      <c r="L1223" t="s">
        <v>34</v>
      </c>
      <c r="M1223" t="s">
        <v>34</v>
      </c>
      <c r="N1223" t="s">
        <v>34</v>
      </c>
      <c r="O1223" t="s">
        <v>901</v>
      </c>
      <c r="P1223" t="s">
        <v>908</v>
      </c>
      <c r="Q1223" t="str">
        <f t="shared" si="76"/>
        <v>05</v>
      </c>
      <c r="R1223" t="str">
        <f t="shared" si="77"/>
        <v>03</v>
      </c>
      <c r="S1223" t="str">
        <f t="shared" si="78"/>
        <v>2021</v>
      </c>
      <c r="T1223" s="4" t="str">
        <f t="shared" si="79"/>
        <v>05/03/2021</v>
      </c>
      <c r="U1223" s="7" t="s">
        <v>1124</v>
      </c>
    </row>
    <row r="1224" spans="1:21" x14ac:dyDescent="0.2">
      <c r="A1224" s="1">
        <v>1222</v>
      </c>
      <c r="B1224" t="s">
        <v>15</v>
      </c>
      <c r="C1224">
        <v>2673831</v>
      </c>
      <c r="D1224">
        <v>20210718</v>
      </c>
      <c r="E1224">
        <v>69</v>
      </c>
      <c r="F1224" t="s">
        <v>17</v>
      </c>
      <c r="G1224" t="s">
        <v>20</v>
      </c>
      <c r="H1224">
        <v>140134</v>
      </c>
      <c r="I1224" t="s">
        <v>34</v>
      </c>
      <c r="J1224" t="s">
        <v>34</v>
      </c>
      <c r="K1224" t="s">
        <v>299</v>
      </c>
      <c r="L1224" t="s">
        <v>34</v>
      </c>
      <c r="M1224" t="s">
        <v>34</v>
      </c>
      <c r="N1224" t="s">
        <v>299</v>
      </c>
      <c r="O1224" t="s">
        <v>901</v>
      </c>
      <c r="P1224" t="s">
        <v>914</v>
      </c>
      <c r="Q1224" t="str">
        <f t="shared" si="76"/>
        <v>18</v>
      </c>
      <c r="R1224" t="str">
        <f t="shared" si="77"/>
        <v>07</v>
      </c>
      <c r="S1224" t="str">
        <f t="shared" si="78"/>
        <v>2021</v>
      </c>
      <c r="T1224" s="4" t="str">
        <f t="shared" si="79"/>
        <v>18/07/2021</v>
      </c>
      <c r="U1224" s="7" t="s">
        <v>1307</v>
      </c>
    </row>
    <row r="1225" spans="1:21" x14ac:dyDescent="0.2">
      <c r="A1225" s="1">
        <v>1223</v>
      </c>
      <c r="B1225" t="s">
        <v>15</v>
      </c>
      <c r="C1225">
        <v>2676691</v>
      </c>
      <c r="D1225">
        <v>20210413</v>
      </c>
      <c r="E1225">
        <v>51</v>
      </c>
      <c r="F1225" t="s">
        <v>17</v>
      </c>
      <c r="G1225" t="s">
        <v>19</v>
      </c>
      <c r="H1225">
        <v>110101</v>
      </c>
      <c r="I1225" t="s">
        <v>54</v>
      </c>
      <c r="J1225" t="s">
        <v>108</v>
      </c>
      <c r="K1225" t="s">
        <v>108</v>
      </c>
      <c r="L1225" t="s">
        <v>54</v>
      </c>
      <c r="M1225" t="s">
        <v>108</v>
      </c>
      <c r="N1225" t="s">
        <v>108</v>
      </c>
      <c r="O1225" t="s">
        <v>901</v>
      </c>
      <c r="P1225" t="s">
        <v>908</v>
      </c>
      <c r="Q1225" t="str">
        <f t="shared" si="76"/>
        <v>13</v>
      </c>
      <c r="R1225" t="str">
        <f t="shared" si="77"/>
        <v>04</v>
      </c>
      <c r="S1225" t="str">
        <f t="shared" si="78"/>
        <v>2021</v>
      </c>
      <c r="T1225" s="4" t="str">
        <f t="shared" si="79"/>
        <v>13/04/2021</v>
      </c>
      <c r="U1225" s="7" t="s">
        <v>1234</v>
      </c>
    </row>
    <row r="1226" spans="1:21" x14ac:dyDescent="0.2">
      <c r="A1226" s="1">
        <v>1224</v>
      </c>
      <c r="B1226" t="s">
        <v>15</v>
      </c>
      <c r="C1226">
        <v>2680271</v>
      </c>
      <c r="D1226">
        <v>20210604</v>
      </c>
      <c r="E1226">
        <v>59</v>
      </c>
      <c r="F1226" t="s">
        <v>18</v>
      </c>
      <c r="G1226" t="s">
        <v>27</v>
      </c>
      <c r="H1226">
        <v>150111</v>
      </c>
      <c r="I1226" t="s">
        <v>45</v>
      </c>
      <c r="J1226" t="s">
        <v>71</v>
      </c>
      <c r="K1226" t="s">
        <v>238</v>
      </c>
      <c r="L1226" t="s">
        <v>45</v>
      </c>
      <c r="M1226" t="s">
        <v>71</v>
      </c>
      <c r="N1226" t="s">
        <v>265</v>
      </c>
      <c r="O1226" t="s">
        <v>901</v>
      </c>
      <c r="P1226" t="s">
        <v>914</v>
      </c>
      <c r="Q1226" t="str">
        <f t="shared" si="76"/>
        <v>04</v>
      </c>
      <c r="R1226" t="str">
        <f t="shared" si="77"/>
        <v>06</v>
      </c>
      <c r="S1226" t="str">
        <f t="shared" si="78"/>
        <v>2021</v>
      </c>
      <c r="T1226" s="4" t="str">
        <f t="shared" si="79"/>
        <v>04/06/2021</v>
      </c>
      <c r="U1226" s="7" t="s">
        <v>1113</v>
      </c>
    </row>
    <row r="1227" spans="1:21" x14ac:dyDescent="0.2">
      <c r="A1227" s="1">
        <v>1225</v>
      </c>
      <c r="B1227" t="s">
        <v>15</v>
      </c>
      <c r="C1227">
        <v>2680325</v>
      </c>
      <c r="D1227">
        <v>20210603</v>
      </c>
      <c r="E1227">
        <v>60</v>
      </c>
      <c r="F1227" t="s">
        <v>18</v>
      </c>
      <c r="G1227" t="s">
        <v>19</v>
      </c>
      <c r="H1227">
        <v>150101</v>
      </c>
      <c r="I1227" t="s">
        <v>45</v>
      </c>
      <c r="J1227" t="s">
        <v>71</v>
      </c>
      <c r="K1227" t="s">
        <v>265</v>
      </c>
      <c r="L1227" t="s">
        <v>45</v>
      </c>
      <c r="M1227" t="s">
        <v>71</v>
      </c>
      <c r="N1227" t="s">
        <v>265</v>
      </c>
      <c r="O1227" t="s">
        <v>901</v>
      </c>
      <c r="P1227" t="s">
        <v>914</v>
      </c>
      <c r="Q1227" t="str">
        <f t="shared" si="76"/>
        <v>03</v>
      </c>
      <c r="R1227" t="str">
        <f t="shared" si="77"/>
        <v>06</v>
      </c>
      <c r="S1227" t="str">
        <f t="shared" si="78"/>
        <v>2021</v>
      </c>
      <c r="T1227" s="4" t="str">
        <f t="shared" si="79"/>
        <v>03/06/2021</v>
      </c>
      <c r="U1227" s="7" t="s">
        <v>1099</v>
      </c>
    </row>
    <row r="1228" spans="1:21" x14ac:dyDescent="0.2">
      <c r="A1228" s="1">
        <v>1226</v>
      </c>
      <c r="B1228" t="s">
        <v>15</v>
      </c>
      <c r="C1228">
        <v>2680729</v>
      </c>
      <c r="D1228">
        <v>20210805</v>
      </c>
      <c r="E1228">
        <v>65</v>
      </c>
      <c r="F1228" t="s">
        <v>17</v>
      </c>
      <c r="G1228" t="s">
        <v>19</v>
      </c>
      <c r="H1228">
        <v>100101</v>
      </c>
      <c r="I1228" t="s">
        <v>36</v>
      </c>
      <c r="J1228" t="s">
        <v>36</v>
      </c>
      <c r="K1228" t="s">
        <v>36</v>
      </c>
      <c r="L1228" t="s">
        <v>36</v>
      </c>
      <c r="M1228" t="s">
        <v>36</v>
      </c>
      <c r="N1228" t="s">
        <v>36</v>
      </c>
      <c r="O1228" t="s">
        <v>901</v>
      </c>
      <c r="P1228" t="s">
        <v>914</v>
      </c>
      <c r="Q1228" t="str">
        <f t="shared" si="76"/>
        <v>05</v>
      </c>
      <c r="R1228" t="str">
        <f t="shared" si="77"/>
        <v>08</v>
      </c>
      <c r="S1228" t="str">
        <f t="shared" si="78"/>
        <v>2021</v>
      </c>
      <c r="T1228" s="4" t="str">
        <f t="shared" si="79"/>
        <v>05/08/2021</v>
      </c>
      <c r="U1228" s="7" t="s">
        <v>1129</v>
      </c>
    </row>
    <row r="1229" spans="1:21" x14ac:dyDescent="0.2">
      <c r="A1229" s="1">
        <v>1227</v>
      </c>
      <c r="B1229" t="s">
        <v>15</v>
      </c>
      <c r="C1229">
        <v>2682823</v>
      </c>
      <c r="D1229">
        <v>20210409</v>
      </c>
      <c r="E1229">
        <v>53</v>
      </c>
      <c r="F1229" t="s">
        <v>17</v>
      </c>
      <c r="G1229" t="s">
        <v>23</v>
      </c>
      <c r="H1229">
        <v>110113</v>
      </c>
      <c r="I1229" t="s">
        <v>54</v>
      </c>
      <c r="J1229" t="s">
        <v>108</v>
      </c>
      <c r="K1229" t="s">
        <v>381</v>
      </c>
      <c r="L1229" t="s">
        <v>54</v>
      </c>
      <c r="M1229" t="s">
        <v>108</v>
      </c>
      <c r="N1229" t="s">
        <v>108</v>
      </c>
      <c r="O1229" t="s">
        <v>901</v>
      </c>
      <c r="P1229" t="s">
        <v>908</v>
      </c>
      <c r="Q1229" t="str">
        <f t="shared" si="76"/>
        <v>09</v>
      </c>
      <c r="R1229" t="str">
        <f t="shared" si="77"/>
        <v>04</v>
      </c>
      <c r="S1229" t="str">
        <f t="shared" si="78"/>
        <v>2021</v>
      </c>
      <c r="T1229" s="4" t="str">
        <f t="shared" si="79"/>
        <v>09/04/2021</v>
      </c>
      <c r="U1229" s="7" t="s">
        <v>1177</v>
      </c>
    </row>
    <row r="1230" spans="1:21" x14ac:dyDescent="0.2">
      <c r="A1230" s="1">
        <v>1228</v>
      </c>
      <c r="B1230" t="s">
        <v>15</v>
      </c>
      <c r="C1230">
        <v>2683274</v>
      </c>
      <c r="D1230">
        <v>20210308</v>
      </c>
      <c r="E1230">
        <v>77</v>
      </c>
      <c r="F1230" t="s">
        <v>17</v>
      </c>
      <c r="G1230" t="s">
        <v>20</v>
      </c>
      <c r="H1230">
        <v>140142</v>
      </c>
      <c r="I1230" t="s">
        <v>34</v>
      </c>
      <c r="J1230" t="s">
        <v>34</v>
      </c>
      <c r="K1230" t="s">
        <v>263</v>
      </c>
      <c r="L1230" t="s">
        <v>34</v>
      </c>
      <c r="M1230" t="s">
        <v>34</v>
      </c>
      <c r="N1230" t="s">
        <v>34</v>
      </c>
      <c r="O1230" t="s">
        <v>901</v>
      </c>
      <c r="P1230" t="s">
        <v>908</v>
      </c>
      <c r="Q1230" t="str">
        <f t="shared" si="76"/>
        <v>08</v>
      </c>
      <c r="R1230" t="str">
        <f t="shared" si="77"/>
        <v>03</v>
      </c>
      <c r="S1230" t="str">
        <f t="shared" si="78"/>
        <v>2021</v>
      </c>
      <c r="T1230" s="4" t="str">
        <f t="shared" si="79"/>
        <v>08/03/2021</v>
      </c>
      <c r="U1230" s="7" t="s">
        <v>1163</v>
      </c>
    </row>
    <row r="1231" spans="1:21" x14ac:dyDescent="0.2">
      <c r="A1231" s="1">
        <v>1229</v>
      </c>
      <c r="B1231" t="s">
        <v>15</v>
      </c>
      <c r="C1231">
        <v>2684584</v>
      </c>
      <c r="D1231">
        <v>20211111</v>
      </c>
      <c r="E1231">
        <v>67</v>
      </c>
      <c r="F1231" t="s">
        <v>17</v>
      </c>
      <c r="G1231" t="s">
        <v>20</v>
      </c>
      <c r="H1231">
        <v>140135</v>
      </c>
      <c r="I1231" t="s">
        <v>34</v>
      </c>
      <c r="J1231" t="s">
        <v>34</v>
      </c>
      <c r="K1231" t="s">
        <v>220</v>
      </c>
      <c r="L1231" t="s">
        <v>34</v>
      </c>
      <c r="M1231" t="s">
        <v>34</v>
      </c>
      <c r="N1231" t="s">
        <v>220</v>
      </c>
      <c r="O1231" t="s">
        <v>901</v>
      </c>
      <c r="P1231" t="s">
        <v>911</v>
      </c>
      <c r="Q1231" t="str">
        <f t="shared" si="76"/>
        <v>11</v>
      </c>
      <c r="R1231" t="str">
        <f t="shared" si="77"/>
        <v>11</v>
      </c>
      <c r="S1231" t="str">
        <f t="shared" si="78"/>
        <v>2021</v>
      </c>
      <c r="T1231" s="4" t="str">
        <f t="shared" si="79"/>
        <v>11/11/2021</v>
      </c>
      <c r="U1231" s="7" t="s">
        <v>1215</v>
      </c>
    </row>
    <row r="1232" spans="1:21" x14ac:dyDescent="0.2">
      <c r="A1232" s="1">
        <v>1230</v>
      </c>
      <c r="B1232" t="s">
        <v>15</v>
      </c>
      <c r="C1232">
        <v>2685219</v>
      </c>
      <c r="D1232">
        <v>20210717</v>
      </c>
      <c r="E1232">
        <v>55</v>
      </c>
      <c r="F1232" t="s">
        <v>18</v>
      </c>
      <c r="G1232" t="s">
        <v>23</v>
      </c>
      <c r="H1232">
        <v>140105</v>
      </c>
      <c r="I1232" t="s">
        <v>34</v>
      </c>
      <c r="J1232" t="s">
        <v>34</v>
      </c>
      <c r="K1232" t="s">
        <v>229</v>
      </c>
      <c r="L1232" t="s">
        <v>34</v>
      </c>
      <c r="M1232" t="s">
        <v>34</v>
      </c>
      <c r="N1232" t="s">
        <v>326</v>
      </c>
      <c r="O1232" t="s">
        <v>901</v>
      </c>
      <c r="P1232" t="s">
        <v>914</v>
      </c>
      <c r="Q1232" t="str">
        <f t="shared" si="76"/>
        <v>17</v>
      </c>
      <c r="R1232" t="str">
        <f t="shared" si="77"/>
        <v>07</v>
      </c>
      <c r="S1232" t="str">
        <f t="shared" si="78"/>
        <v>2021</v>
      </c>
      <c r="T1232" s="4" t="str">
        <f t="shared" si="79"/>
        <v>17/07/2021</v>
      </c>
      <c r="U1232" s="7" t="s">
        <v>1294</v>
      </c>
    </row>
    <row r="1233" spans="1:21" x14ac:dyDescent="0.2">
      <c r="A1233" s="1">
        <v>1231</v>
      </c>
      <c r="B1233" t="s">
        <v>15</v>
      </c>
      <c r="C1233">
        <v>2686359</v>
      </c>
      <c r="D1233">
        <v>20211125</v>
      </c>
      <c r="E1233">
        <v>46</v>
      </c>
      <c r="F1233" t="s">
        <v>17</v>
      </c>
      <c r="G1233" t="s">
        <v>19</v>
      </c>
      <c r="H1233">
        <v>110101</v>
      </c>
      <c r="I1233" t="s">
        <v>54</v>
      </c>
      <c r="J1233" t="s">
        <v>108</v>
      </c>
      <c r="K1233" t="s">
        <v>108</v>
      </c>
      <c r="L1233" t="s">
        <v>54</v>
      </c>
      <c r="M1233" t="s">
        <v>108</v>
      </c>
      <c r="N1233" t="s">
        <v>108</v>
      </c>
      <c r="O1233" t="s">
        <v>902</v>
      </c>
      <c r="P1233" t="s">
        <v>930</v>
      </c>
      <c r="Q1233" t="str">
        <f t="shared" si="76"/>
        <v>25</v>
      </c>
      <c r="R1233" t="str">
        <f t="shared" si="77"/>
        <v>11</v>
      </c>
      <c r="S1233" t="str">
        <f t="shared" si="78"/>
        <v>2021</v>
      </c>
      <c r="T1233" s="4" t="str">
        <f t="shared" si="79"/>
        <v>25/11/2021</v>
      </c>
      <c r="U1233" s="7" t="s">
        <v>1411</v>
      </c>
    </row>
    <row r="1234" spans="1:21" x14ac:dyDescent="0.2">
      <c r="A1234" s="1">
        <v>1232</v>
      </c>
      <c r="B1234" t="s">
        <v>15</v>
      </c>
      <c r="C1234">
        <v>2687782</v>
      </c>
      <c r="D1234">
        <v>20211123</v>
      </c>
      <c r="E1234">
        <v>48</v>
      </c>
      <c r="F1234" t="s">
        <v>18</v>
      </c>
      <c r="G1234" t="s">
        <v>19</v>
      </c>
      <c r="H1234">
        <v>90108</v>
      </c>
      <c r="I1234" t="s">
        <v>41</v>
      </c>
      <c r="J1234" t="s">
        <v>41</v>
      </c>
      <c r="K1234" t="s">
        <v>410</v>
      </c>
      <c r="L1234" t="s">
        <v>41</v>
      </c>
      <c r="M1234" t="s">
        <v>41</v>
      </c>
      <c r="N1234" t="s">
        <v>410</v>
      </c>
      <c r="O1234" t="s">
        <v>901</v>
      </c>
      <c r="P1234" t="s">
        <v>926</v>
      </c>
      <c r="Q1234" t="str">
        <f t="shared" si="76"/>
        <v>23</v>
      </c>
      <c r="R1234" t="str">
        <f t="shared" si="77"/>
        <v>11</v>
      </c>
      <c r="S1234" t="str">
        <f t="shared" si="78"/>
        <v>2021</v>
      </c>
      <c r="T1234" s="4" t="str">
        <f t="shared" si="79"/>
        <v>23/11/2021</v>
      </c>
      <c r="U1234" s="7" t="s">
        <v>1383</v>
      </c>
    </row>
    <row r="1235" spans="1:21" x14ac:dyDescent="0.2">
      <c r="A1235" s="1">
        <v>1233</v>
      </c>
      <c r="B1235" t="s">
        <v>15</v>
      </c>
      <c r="C1235">
        <v>2689778</v>
      </c>
      <c r="D1235">
        <v>20210807</v>
      </c>
      <c r="E1235">
        <v>53</v>
      </c>
      <c r="F1235" t="s">
        <v>18</v>
      </c>
      <c r="G1235" t="s">
        <v>20</v>
      </c>
      <c r="H1235">
        <v>140142</v>
      </c>
      <c r="I1235" t="s">
        <v>34</v>
      </c>
      <c r="J1235" t="s">
        <v>34</v>
      </c>
      <c r="K1235" t="s">
        <v>263</v>
      </c>
      <c r="L1235" t="s">
        <v>34</v>
      </c>
      <c r="M1235" t="s">
        <v>34</v>
      </c>
      <c r="N1235" t="s">
        <v>218</v>
      </c>
      <c r="O1235" t="s">
        <v>901</v>
      </c>
      <c r="P1235" t="s">
        <v>914</v>
      </c>
      <c r="Q1235" t="str">
        <f t="shared" si="76"/>
        <v>07</v>
      </c>
      <c r="R1235" t="str">
        <f t="shared" si="77"/>
        <v>08</v>
      </c>
      <c r="S1235" t="str">
        <f t="shared" si="78"/>
        <v>2021</v>
      </c>
      <c r="T1235" s="4" t="str">
        <f t="shared" si="79"/>
        <v>07/08/2021</v>
      </c>
      <c r="U1235" s="7" t="s">
        <v>1155</v>
      </c>
    </row>
    <row r="1236" spans="1:21" x14ac:dyDescent="0.2">
      <c r="A1236" s="1">
        <v>1234</v>
      </c>
      <c r="B1236" t="s">
        <v>15</v>
      </c>
      <c r="C1236">
        <v>2692140</v>
      </c>
      <c r="D1236">
        <v>20210909</v>
      </c>
      <c r="E1236">
        <v>56</v>
      </c>
      <c r="F1236" t="s">
        <v>17</v>
      </c>
      <c r="G1236" t="s">
        <v>19</v>
      </c>
      <c r="H1236">
        <v>40107</v>
      </c>
      <c r="I1236" t="s">
        <v>51</v>
      </c>
      <c r="J1236" t="s">
        <v>51</v>
      </c>
      <c r="K1236" t="s">
        <v>288</v>
      </c>
      <c r="L1236" t="s">
        <v>51</v>
      </c>
      <c r="M1236" t="s">
        <v>51</v>
      </c>
      <c r="N1236" t="s">
        <v>435</v>
      </c>
      <c r="O1236" t="s">
        <v>901</v>
      </c>
      <c r="P1236" t="s">
        <v>973</v>
      </c>
      <c r="Q1236" t="str">
        <f t="shared" si="76"/>
        <v>09</v>
      </c>
      <c r="R1236" t="str">
        <f t="shared" si="77"/>
        <v>09</v>
      </c>
      <c r="S1236" t="str">
        <f t="shared" si="78"/>
        <v>2021</v>
      </c>
      <c r="T1236" s="4" t="str">
        <f t="shared" si="79"/>
        <v>09/09/2021</v>
      </c>
      <c r="U1236" s="7" t="s">
        <v>1184</v>
      </c>
    </row>
    <row r="1237" spans="1:21" x14ac:dyDescent="0.2">
      <c r="A1237" s="1">
        <v>1235</v>
      </c>
      <c r="B1237" t="s">
        <v>15</v>
      </c>
      <c r="C1237">
        <v>2696312</v>
      </c>
      <c r="D1237">
        <v>20211027</v>
      </c>
      <c r="E1237">
        <v>79</v>
      </c>
      <c r="F1237" t="s">
        <v>17</v>
      </c>
      <c r="G1237" t="s">
        <v>22</v>
      </c>
      <c r="H1237">
        <v>150501</v>
      </c>
      <c r="I1237" t="s">
        <v>45</v>
      </c>
      <c r="J1237" t="s">
        <v>35</v>
      </c>
      <c r="K1237" t="s">
        <v>411</v>
      </c>
      <c r="L1237" t="s">
        <v>35</v>
      </c>
      <c r="M1237" t="s">
        <v>60</v>
      </c>
      <c r="N1237" t="s">
        <v>224</v>
      </c>
      <c r="O1237" t="s">
        <v>901</v>
      </c>
      <c r="P1237" t="s">
        <v>910</v>
      </c>
      <c r="Q1237" t="str">
        <f t="shared" si="76"/>
        <v>27</v>
      </c>
      <c r="R1237" t="str">
        <f t="shared" si="77"/>
        <v>10</v>
      </c>
      <c r="S1237" t="str">
        <f t="shared" si="78"/>
        <v>2021</v>
      </c>
      <c r="T1237" s="4" t="str">
        <f t="shared" si="79"/>
        <v>27/10/2021</v>
      </c>
      <c r="U1237" s="7" t="s">
        <v>1433</v>
      </c>
    </row>
    <row r="1238" spans="1:21" x14ac:dyDescent="0.2">
      <c r="A1238" s="1">
        <v>1236</v>
      </c>
      <c r="B1238" t="s">
        <v>15</v>
      </c>
      <c r="C1238">
        <v>2698915</v>
      </c>
      <c r="D1238">
        <v>20210827</v>
      </c>
      <c r="E1238">
        <v>43</v>
      </c>
      <c r="F1238" t="s">
        <v>17</v>
      </c>
      <c r="G1238" t="s">
        <v>19</v>
      </c>
      <c r="H1238">
        <v>120111</v>
      </c>
      <c r="I1238" t="s">
        <v>52</v>
      </c>
      <c r="J1238" t="s">
        <v>90</v>
      </c>
      <c r="K1238" t="s">
        <v>337</v>
      </c>
      <c r="L1238" t="s">
        <v>52</v>
      </c>
      <c r="M1238" t="s">
        <v>90</v>
      </c>
      <c r="N1238" t="s">
        <v>337</v>
      </c>
      <c r="O1238" t="s">
        <v>901</v>
      </c>
      <c r="P1238" t="s">
        <v>948</v>
      </c>
      <c r="Q1238" t="str">
        <f t="shared" si="76"/>
        <v>27</v>
      </c>
      <c r="R1238" t="str">
        <f t="shared" si="77"/>
        <v>08</v>
      </c>
      <c r="S1238" t="str">
        <f t="shared" si="78"/>
        <v>2021</v>
      </c>
      <c r="T1238" s="4" t="str">
        <f t="shared" si="79"/>
        <v>27/08/2021</v>
      </c>
      <c r="U1238" s="7" t="s">
        <v>1431</v>
      </c>
    </row>
    <row r="1239" spans="1:21" x14ac:dyDescent="0.2">
      <c r="A1239" s="1">
        <v>1237</v>
      </c>
      <c r="B1239" t="s">
        <v>15</v>
      </c>
      <c r="C1239">
        <v>2703309</v>
      </c>
      <c r="D1239">
        <v>20211118</v>
      </c>
      <c r="E1239">
        <v>79</v>
      </c>
      <c r="F1239" t="s">
        <v>17</v>
      </c>
      <c r="G1239" t="s">
        <v>19</v>
      </c>
      <c r="H1239">
        <v>100205</v>
      </c>
      <c r="I1239" t="s">
        <v>36</v>
      </c>
      <c r="J1239" t="s">
        <v>133</v>
      </c>
      <c r="K1239" t="s">
        <v>412</v>
      </c>
      <c r="L1239" t="s">
        <v>36</v>
      </c>
      <c r="M1239" t="s">
        <v>133</v>
      </c>
      <c r="N1239" t="s">
        <v>428</v>
      </c>
      <c r="O1239" t="s">
        <v>902</v>
      </c>
      <c r="P1239" t="s">
        <v>948</v>
      </c>
      <c r="Q1239" t="str">
        <f t="shared" si="76"/>
        <v>18</v>
      </c>
      <c r="R1239" t="str">
        <f t="shared" si="77"/>
        <v>11</v>
      </c>
      <c r="S1239" t="str">
        <f t="shared" si="78"/>
        <v>2021</v>
      </c>
      <c r="T1239" s="4" t="str">
        <f t="shared" si="79"/>
        <v>18/11/2021</v>
      </c>
      <c r="U1239" s="7" t="s">
        <v>1311</v>
      </c>
    </row>
    <row r="1240" spans="1:21" x14ac:dyDescent="0.2">
      <c r="A1240" s="1">
        <v>1238</v>
      </c>
      <c r="B1240" t="s">
        <v>15</v>
      </c>
      <c r="C1240">
        <v>2703599</v>
      </c>
      <c r="D1240">
        <v>20211224</v>
      </c>
      <c r="E1240">
        <v>58</v>
      </c>
      <c r="F1240" t="s">
        <v>18</v>
      </c>
      <c r="G1240" t="s">
        <v>20</v>
      </c>
      <c r="H1240">
        <v>140143</v>
      </c>
      <c r="I1240" t="s">
        <v>34</v>
      </c>
      <c r="J1240" t="s">
        <v>34</v>
      </c>
      <c r="K1240" t="s">
        <v>226</v>
      </c>
      <c r="L1240" t="s">
        <v>34</v>
      </c>
      <c r="M1240" t="s">
        <v>34</v>
      </c>
      <c r="N1240" t="s">
        <v>226</v>
      </c>
      <c r="O1240" t="s">
        <v>904</v>
      </c>
      <c r="P1240" t="s">
        <v>912</v>
      </c>
      <c r="Q1240" t="str">
        <f t="shared" si="76"/>
        <v>24</v>
      </c>
      <c r="R1240" t="str">
        <f t="shared" si="77"/>
        <v>12</v>
      </c>
      <c r="S1240" t="str">
        <f t="shared" si="78"/>
        <v>2021</v>
      </c>
      <c r="T1240" s="4" t="str">
        <f t="shared" si="79"/>
        <v>24/12/2021</v>
      </c>
      <c r="U1240" s="7" t="s">
        <v>1400</v>
      </c>
    </row>
    <row r="1241" spans="1:21" x14ac:dyDescent="0.2">
      <c r="A1241" s="1">
        <v>1239</v>
      </c>
      <c r="B1241" t="s">
        <v>15</v>
      </c>
      <c r="C1241">
        <v>2704112</v>
      </c>
      <c r="D1241">
        <v>20210908</v>
      </c>
      <c r="E1241">
        <v>45</v>
      </c>
      <c r="F1241" t="s">
        <v>17</v>
      </c>
      <c r="G1241" t="s">
        <v>22</v>
      </c>
      <c r="H1241">
        <v>100104</v>
      </c>
      <c r="I1241" t="s">
        <v>36</v>
      </c>
      <c r="J1241" t="s">
        <v>36</v>
      </c>
      <c r="K1241" t="s">
        <v>413</v>
      </c>
      <c r="L1241" t="s">
        <v>40</v>
      </c>
      <c r="M1241" t="s">
        <v>72</v>
      </c>
      <c r="N1241" t="s">
        <v>72</v>
      </c>
      <c r="O1241" t="s">
        <v>901</v>
      </c>
      <c r="P1241" t="s">
        <v>940</v>
      </c>
      <c r="Q1241" t="str">
        <f t="shared" si="76"/>
        <v>08</v>
      </c>
      <c r="R1241" t="str">
        <f t="shared" si="77"/>
        <v>09</v>
      </c>
      <c r="S1241" t="str">
        <f t="shared" si="78"/>
        <v>2021</v>
      </c>
      <c r="T1241" s="4" t="str">
        <f t="shared" si="79"/>
        <v>08/09/2021</v>
      </c>
      <c r="U1241" s="7" t="s">
        <v>1169</v>
      </c>
    </row>
    <row r="1242" spans="1:21" x14ac:dyDescent="0.2">
      <c r="A1242" s="1">
        <v>1240</v>
      </c>
      <c r="B1242" t="s">
        <v>15</v>
      </c>
      <c r="C1242">
        <v>2704286</v>
      </c>
      <c r="D1242">
        <v>20210609</v>
      </c>
      <c r="E1242">
        <v>57</v>
      </c>
      <c r="F1242" t="s">
        <v>17</v>
      </c>
      <c r="G1242" t="s">
        <v>22</v>
      </c>
      <c r="H1242">
        <v>170101</v>
      </c>
      <c r="I1242" t="s">
        <v>40</v>
      </c>
      <c r="J1242" t="s">
        <v>66</v>
      </c>
      <c r="K1242" t="s">
        <v>40</v>
      </c>
      <c r="L1242" t="s">
        <v>40</v>
      </c>
      <c r="M1242" t="s">
        <v>66</v>
      </c>
      <c r="N1242" t="s">
        <v>40</v>
      </c>
      <c r="O1242" t="s">
        <v>901</v>
      </c>
      <c r="P1242" t="s">
        <v>908</v>
      </c>
      <c r="Q1242" t="str">
        <f t="shared" si="76"/>
        <v>09</v>
      </c>
      <c r="R1242" t="str">
        <f t="shared" si="77"/>
        <v>06</v>
      </c>
      <c r="S1242" t="str">
        <f t="shared" si="78"/>
        <v>2021</v>
      </c>
      <c r="T1242" s="4" t="str">
        <f t="shared" si="79"/>
        <v>09/06/2021</v>
      </c>
      <c r="U1242" s="7" t="s">
        <v>1179</v>
      </c>
    </row>
    <row r="1243" spans="1:21" x14ac:dyDescent="0.2">
      <c r="A1243" s="1">
        <v>1241</v>
      </c>
      <c r="B1243" t="s">
        <v>15</v>
      </c>
      <c r="C1243">
        <v>2709053</v>
      </c>
      <c r="D1243">
        <v>20211110</v>
      </c>
      <c r="E1243">
        <v>85</v>
      </c>
      <c r="F1243" t="s">
        <v>18</v>
      </c>
      <c r="G1243" t="s">
        <v>19</v>
      </c>
      <c r="H1243">
        <v>110118</v>
      </c>
      <c r="I1243" t="s">
        <v>54</v>
      </c>
      <c r="J1243" t="s">
        <v>108</v>
      </c>
      <c r="K1243" t="s">
        <v>414</v>
      </c>
      <c r="L1243" t="s">
        <v>54</v>
      </c>
      <c r="M1243" t="s">
        <v>108</v>
      </c>
      <c r="N1243" t="s">
        <v>414</v>
      </c>
      <c r="O1243" t="s">
        <v>901</v>
      </c>
      <c r="P1243" t="s">
        <v>911</v>
      </c>
      <c r="Q1243" t="str">
        <f t="shared" si="76"/>
        <v>10</v>
      </c>
      <c r="R1243" t="str">
        <f t="shared" si="77"/>
        <v>11</v>
      </c>
      <c r="S1243" t="str">
        <f t="shared" si="78"/>
        <v>2021</v>
      </c>
      <c r="T1243" s="4" t="str">
        <f t="shared" si="79"/>
        <v>10/11/2021</v>
      </c>
      <c r="U1243" s="7" t="s">
        <v>1199</v>
      </c>
    </row>
    <row r="1244" spans="1:21" x14ac:dyDescent="0.2">
      <c r="A1244" s="1">
        <v>1242</v>
      </c>
      <c r="B1244" t="s">
        <v>15</v>
      </c>
      <c r="C1244">
        <v>2717432</v>
      </c>
      <c r="D1244">
        <v>20210615</v>
      </c>
      <c r="E1244">
        <v>48</v>
      </c>
      <c r="F1244" t="s">
        <v>18</v>
      </c>
      <c r="G1244" t="s">
        <v>24</v>
      </c>
      <c r="H1244">
        <v>140143</v>
      </c>
      <c r="I1244" t="s">
        <v>34</v>
      </c>
      <c r="J1244" t="s">
        <v>34</v>
      </c>
      <c r="K1244" t="s">
        <v>226</v>
      </c>
      <c r="L1244" t="s">
        <v>34</v>
      </c>
      <c r="M1244" t="s">
        <v>34</v>
      </c>
      <c r="N1244" t="s">
        <v>229</v>
      </c>
      <c r="O1244" t="s">
        <v>901</v>
      </c>
      <c r="P1244" t="s">
        <v>908</v>
      </c>
      <c r="Q1244" t="str">
        <f t="shared" si="76"/>
        <v>15</v>
      </c>
      <c r="R1244" t="str">
        <f t="shared" si="77"/>
        <v>06</v>
      </c>
      <c r="S1244" t="str">
        <f t="shared" si="78"/>
        <v>2021</v>
      </c>
      <c r="T1244" s="4" t="str">
        <f t="shared" si="79"/>
        <v>15/06/2021</v>
      </c>
      <c r="U1244" s="7" t="s">
        <v>1264</v>
      </c>
    </row>
    <row r="1245" spans="1:21" x14ac:dyDescent="0.2">
      <c r="A1245" s="1">
        <v>1243</v>
      </c>
      <c r="B1245" t="s">
        <v>15</v>
      </c>
      <c r="C1245">
        <v>2718026</v>
      </c>
      <c r="D1245">
        <v>20211122</v>
      </c>
      <c r="E1245">
        <v>86</v>
      </c>
      <c r="F1245" t="s">
        <v>18</v>
      </c>
      <c r="G1245" t="s">
        <v>19</v>
      </c>
      <c r="H1245">
        <v>110119</v>
      </c>
      <c r="I1245" t="s">
        <v>54</v>
      </c>
      <c r="J1245" t="s">
        <v>108</v>
      </c>
      <c r="K1245" t="s">
        <v>415</v>
      </c>
      <c r="L1245" t="s">
        <v>54</v>
      </c>
      <c r="M1245" t="s">
        <v>108</v>
      </c>
      <c r="N1245" t="s">
        <v>108</v>
      </c>
      <c r="O1245" t="s">
        <v>901</v>
      </c>
      <c r="P1245" t="s">
        <v>936</v>
      </c>
      <c r="Q1245" t="str">
        <f t="shared" si="76"/>
        <v>22</v>
      </c>
      <c r="R1245" t="str">
        <f t="shared" si="77"/>
        <v>11</v>
      </c>
      <c r="S1245" t="str">
        <f t="shared" si="78"/>
        <v>2021</v>
      </c>
      <c r="T1245" s="4" t="str">
        <f t="shared" si="79"/>
        <v>22/11/2021</v>
      </c>
      <c r="U1245" s="7" t="s">
        <v>1367</v>
      </c>
    </row>
    <row r="1246" spans="1:21" x14ac:dyDescent="0.2">
      <c r="A1246" s="1">
        <v>1244</v>
      </c>
      <c r="B1246" t="s">
        <v>15</v>
      </c>
      <c r="C1246">
        <v>2720124</v>
      </c>
      <c r="D1246">
        <v>20210709</v>
      </c>
      <c r="E1246">
        <v>55</v>
      </c>
      <c r="F1246" t="s">
        <v>18</v>
      </c>
      <c r="G1246" t="s">
        <v>22</v>
      </c>
      <c r="H1246">
        <v>150101</v>
      </c>
      <c r="I1246" t="s">
        <v>45</v>
      </c>
      <c r="J1246" t="s">
        <v>71</v>
      </c>
      <c r="K1246" t="s">
        <v>265</v>
      </c>
      <c r="L1246" t="s">
        <v>45</v>
      </c>
      <c r="M1246" t="s">
        <v>71</v>
      </c>
      <c r="N1246" t="s">
        <v>238</v>
      </c>
      <c r="O1246" t="s">
        <v>901</v>
      </c>
      <c r="P1246" t="s">
        <v>914</v>
      </c>
      <c r="Q1246" t="str">
        <f t="shared" si="76"/>
        <v>09</v>
      </c>
      <c r="R1246" t="str">
        <f t="shared" si="77"/>
        <v>07</v>
      </c>
      <c r="S1246" t="str">
        <f t="shared" si="78"/>
        <v>2021</v>
      </c>
      <c r="T1246" s="4" t="str">
        <f t="shared" si="79"/>
        <v>09/07/2021</v>
      </c>
      <c r="U1246" s="7" t="s">
        <v>1180</v>
      </c>
    </row>
    <row r="1247" spans="1:21" x14ac:dyDescent="0.2">
      <c r="A1247" s="1">
        <v>1245</v>
      </c>
      <c r="B1247" t="s">
        <v>15</v>
      </c>
      <c r="C1247">
        <v>2721372</v>
      </c>
      <c r="D1247">
        <v>20210809</v>
      </c>
      <c r="E1247">
        <v>44</v>
      </c>
      <c r="F1247" t="s">
        <v>17</v>
      </c>
      <c r="G1247" t="s">
        <v>19</v>
      </c>
      <c r="H1247">
        <v>110903</v>
      </c>
      <c r="I1247" t="s">
        <v>54</v>
      </c>
      <c r="J1247" t="s">
        <v>132</v>
      </c>
      <c r="K1247" t="s">
        <v>416</v>
      </c>
      <c r="L1247" t="s">
        <v>54</v>
      </c>
      <c r="M1247" t="s">
        <v>132</v>
      </c>
      <c r="N1247" t="s">
        <v>416</v>
      </c>
      <c r="O1247" t="s">
        <v>901</v>
      </c>
      <c r="P1247" t="s">
        <v>908</v>
      </c>
      <c r="Q1247" t="str">
        <f t="shared" si="76"/>
        <v>09</v>
      </c>
      <c r="R1247" t="str">
        <f t="shared" si="77"/>
        <v>08</v>
      </c>
      <c r="S1247" t="str">
        <f t="shared" si="78"/>
        <v>2021</v>
      </c>
      <c r="T1247" s="4" t="str">
        <f t="shared" si="79"/>
        <v>09/08/2021</v>
      </c>
      <c r="U1247" s="7" t="s">
        <v>1182</v>
      </c>
    </row>
    <row r="1248" spans="1:21" x14ac:dyDescent="0.2">
      <c r="A1248" s="1">
        <v>1246</v>
      </c>
      <c r="B1248" t="s">
        <v>15</v>
      </c>
      <c r="C1248">
        <v>2721475</v>
      </c>
      <c r="D1248">
        <v>20210824</v>
      </c>
      <c r="E1248">
        <v>50</v>
      </c>
      <c r="F1248" t="s">
        <v>18</v>
      </c>
      <c r="G1248" t="s">
        <v>19</v>
      </c>
      <c r="H1248">
        <v>160102</v>
      </c>
      <c r="I1248" t="s">
        <v>39</v>
      </c>
      <c r="J1248" t="s">
        <v>65</v>
      </c>
      <c r="K1248" t="s">
        <v>417</v>
      </c>
      <c r="L1248" t="s">
        <v>39</v>
      </c>
      <c r="M1248" t="s">
        <v>65</v>
      </c>
      <c r="N1248" t="s">
        <v>417</v>
      </c>
      <c r="O1248" t="s">
        <v>901</v>
      </c>
      <c r="P1248" t="s">
        <v>908</v>
      </c>
      <c r="Q1248" t="str">
        <f t="shared" si="76"/>
        <v>24</v>
      </c>
      <c r="R1248" t="str">
        <f t="shared" si="77"/>
        <v>08</v>
      </c>
      <c r="S1248" t="str">
        <f t="shared" si="78"/>
        <v>2021</v>
      </c>
      <c r="T1248" s="4" t="str">
        <f t="shared" si="79"/>
        <v>24/08/2021</v>
      </c>
      <c r="U1248" s="7" t="s">
        <v>1396</v>
      </c>
    </row>
    <row r="1249" spans="1:21" x14ac:dyDescent="0.2">
      <c r="A1249" s="1">
        <v>1247</v>
      </c>
      <c r="B1249" t="s">
        <v>15</v>
      </c>
      <c r="C1249">
        <v>2723993</v>
      </c>
      <c r="D1249">
        <v>20211115</v>
      </c>
      <c r="E1249">
        <v>53</v>
      </c>
      <c r="F1249" t="s">
        <v>18</v>
      </c>
      <c r="G1249" t="s">
        <v>19</v>
      </c>
      <c r="H1249">
        <v>180114</v>
      </c>
      <c r="I1249" t="s">
        <v>42</v>
      </c>
      <c r="J1249" t="s">
        <v>42</v>
      </c>
      <c r="K1249" t="s">
        <v>328</v>
      </c>
      <c r="L1249" t="s">
        <v>42</v>
      </c>
      <c r="M1249" t="s">
        <v>42</v>
      </c>
      <c r="N1249" t="s">
        <v>328</v>
      </c>
      <c r="O1249" t="s">
        <v>901</v>
      </c>
      <c r="P1249" t="s">
        <v>915</v>
      </c>
      <c r="Q1249" t="str">
        <f t="shared" si="76"/>
        <v>15</v>
      </c>
      <c r="R1249" t="str">
        <f t="shared" si="77"/>
        <v>11</v>
      </c>
      <c r="S1249" t="str">
        <f t="shared" si="78"/>
        <v>2021</v>
      </c>
      <c r="T1249" s="4" t="str">
        <f t="shared" si="79"/>
        <v>15/11/2021</v>
      </c>
      <c r="U1249" s="7" t="s">
        <v>1269</v>
      </c>
    </row>
    <row r="1250" spans="1:21" x14ac:dyDescent="0.2">
      <c r="A1250" s="1">
        <v>1248</v>
      </c>
      <c r="B1250" t="s">
        <v>15</v>
      </c>
      <c r="C1250">
        <v>2724007</v>
      </c>
      <c r="D1250">
        <v>20210911</v>
      </c>
      <c r="E1250">
        <v>59</v>
      </c>
      <c r="F1250" t="s">
        <v>18</v>
      </c>
      <c r="G1250" t="s">
        <v>19</v>
      </c>
      <c r="H1250">
        <v>110133</v>
      </c>
      <c r="I1250" t="s">
        <v>54</v>
      </c>
      <c r="J1250" t="s">
        <v>108</v>
      </c>
      <c r="K1250" t="s">
        <v>418</v>
      </c>
      <c r="L1250" t="s">
        <v>54</v>
      </c>
      <c r="M1250" t="s">
        <v>108</v>
      </c>
      <c r="N1250" t="s">
        <v>108</v>
      </c>
      <c r="O1250" t="s">
        <v>901</v>
      </c>
      <c r="P1250" t="s">
        <v>909</v>
      </c>
      <c r="Q1250" t="str">
        <f t="shared" si="76"/>
        <v>11</v>
      </c>
      <c r="R1250" t="str">
        <f t="shared" si="77"/>
        <v>09</v>
      </c>
      <c r="S1250" t="str">
        <f t="shared" si="78"/>
        <v>2021</v>
      </c>
      <c r="T1250" s="4" t="str">
        <f t="shared" si="79"/>
        <v>11/09/2021</v>
      </c>
      <c r="U1250" s="7" t="s">
        <v>1213</v>
      </c>
    </row>
    <row r="1251" spans="1:21" x14ac:dyDescent="0.2">
      <c r="A1251" s="1">
        <v>1249</v>
      </c>
      <c r="B1251" t="s">
        <v>15</v>
      </c>
      <c r="C1251">
        <v>2724664</v>
      </c>
      <c r="D1251">
        <v>20211226</v>
      </c>
      <c r="E1251">
        <v>52</v>
      </c>
      <c r="F1251" t="s">
        <v>18</v>
      </c>
      <c r="G1251" t="s">
        <v>22</v>
      </c>
      <c r="H1251">
        <v>230101</v>
      </c>
      <c r="I1251" t="s">
        <v>38</v>
      </c>
      <c r="J1251" t="s">
        <v>38</v>
      </c>
      <c r="K1251" t="s">
        <v>38</v>
      </c>
      <c r="L1251" t="s">
        <v>38</v>
      </c>
      <c r="M1251" t="s">
        <v>38</v>
      </c>
      <c r="N1251" t="s">
        <v>38</v>
      </c>
      <c r="O1251" t="s">
        <v>901</v>
      </c>
      <c r="P1251" t="s">
        <v>915</v>
      </c>
      <c r="Q1251" t="str">
        <f t="shared" si="76"/>
        <v>26</v>
      </c>
      <c r="R1251" t="str">
        <f t="shared" si="77"/>
        <v>12</v>
      </c>
      <c r="S1251" t="str">
        <f t="shared" si="78"/>
        <v>2021</v>
      </c>
      <c r="T1251" s="4" t="str">
        <f t="shared" si="79"/>
        <v>26/12/2021</v>
      </c>
      <c r="U1251" s="7" t="s">
        <v>1424</v>
      </c>
    </row>
    <row r="1252" spans="1:21" x14ac:dyDescent="0.2">
      <c r="A1252" s="1">
        <v>1250</v>
      </c>
      <c r="B1252" t="s">
        <v>15</v>
      </c>
      <c r="C1252">
        <v>2730670</v>
      </c>
      <c r="D1252">
        <v>20211026</v>
      </c>
      <c r="E1252">
        <v>51</v>
      </c>
      <c r="F1252" t="s">
        <v>18</v>
      </c>
      <c r="G1252" t="s">
        <v>19</v>
      </c>
      <c r="H1252">
        <v>190601</v>
      </c>
      <c r="I1252" t="s">
        <v>46</v>
      </c>
      <c r="J1252" t="s">
        <v>94</v>
      </c>
      <c r="K1252" t="s">
        <v>94</v>
      </c>
      <c r="L1252" t="s">
        <v>46</v>
      </c>
      <c r="M1252" t="s">
        <v>94</v>
      </c>
      <c r="N1252" t="s">
        <v>94</v>
      </c>
      <c r="O1252" t="s">
        <v>901</v>
      </c>
      <c r="P1252" t="s">
        <v>921</v>
      </c>
      <c r="Q1252" t="str">
        <f t="shared" si="76"/>
        <v>26</v>
      </c>
      <c r="R1252" t="str">
        <f t="shared" si="77"/>
        <v>10</v>
      </c>
      <c r="S1252" t="str">
        <f t="shared" si="78"/>
        <v>2021</v>
      </c>
      <c r="T1252" s="4" t="str">
        <f t="shared" si="79"/>
        <v>26/10/2021</v>
      </c>
      <c r="U1252" s="7" t="s">
        <v>1422</v>
      </c>
    </row>
    <row r="1253" spans="1:21" x14ac:dyDescent="0.2">
      <c r="A1253" s="1">
        <v>1251</v>
      </c>
      <c r="B1253" t="s">
        <v>15</v>
      </c>
      <c r="C1253">
        <v>2732585</v>
      </c>
      <c r="D1253">
        <v>20210915</v>
      </c>
      <c r="E1253">
        <v>49</v>
      </c>
      <c r="F1253" t="s">
        <v>18</v>
      </c>
      <c r="G1253" t="s">
        <v>23</v>
      </c>
      <c r="H1253">
        <v>140122</v>
      </c>
      <c r="I1253" t="s">
        <v>34</v>
      </c>
      <c r="J1253" t="s">
        <v>34</v>
      </c>
      <c r="K1253" t="s">
        <v>253</v>
      </c>
      <c r="L1253" t="s">
        <v>34</v>
      </c>
      <c r="M1253" t="s">
        <v>34</v>
      </c>
      <c r="N1253" t="s">
        <v>34</v>
      </c>
      <c r="O1253" t="s">
        <v>901</v>
      </c>
      <c r="P1253" t="s">
        <v>925</v>
      </c>
      <c r="Q1253" t="str">
        <f t="shared" si="76"/>
        <v>15</v>
      </c>
      <c r="R1253" t="str">
        <f t="shared" si="77"/>
        <v>09</v>
      </c>
      <c r="S1253" t="str">
        <f t="shared" si="78"/>
        <v>2021</v>
      </c>
      <c r="T1253" s="4" t="str">
        <f t="shared" si="79"/>
        <v>15/09/2021</v>
      </c>
      <c r="U1253" s="7" t="s">
        <v>1267</v>
      </c>
    </row>
    <row r="1254" spans="1:21" x14ac:dyDescent="0.2">
      <c r="A1254" s="1">
        <v>1252</v>
      </c>
      <c r="B1254" t="s">
        <v>15</v>
      </c>
      <c r="C1254">
        <v>2732963</v>
      </c>
      <c r="D1254">
        <v>20210917</v>
      </c>
      <c r="E1254">
        <v>65</v>
      </c>
      <c r="F1254" t="s">
        <v>17</v>
      </c>
      <c r="G1254" t="s">
        <v>19</v>
      </c>
      <c r="H1254">
        <v>110802</v>
      </c>
      <c r="I1254" t="s">
        <v>54</v>
      </c>
      <c r="J1254" t="s">
        <v>129</v>
      </c>
      <c r="K1254" t="s">
        <v>419</v>
      </c>
      <c r="L1254" t="s">
        <v>54</v>
      </c>
      <c r="M1254" t="s">
        <v>129</v>
      </c>
      <c r="N1254" t="s">
        <v>129</v>
      </c>
      <c r="O1254" t="s">
        <v>901</v>
      </c>
      <c r="P1254" t="s">
        <v>909</v>
      </c>
      <c r="Q1254" t="str">
        <f t="shared" si="76"/>
        <v>17</v>
      </c>
      <c r="R1254" t="str">
        <f t="shared" si="77"/>
        <v>09</v>
      </c>
      <c r="S1254" t="str">
        <f t="shared" si="78"/>
        <v>2021</v>
      </c>
      <c r="T1254" s="4" t="str">
        <f t="shared" si="79"/>
        <v>17/09/2021</v>
      </c>
      <c r="U1254" s="7" t="s">
        <v>1296</v>
      </c>
    </row>
    <row r="1255" spans="1:21" x14ac:dyDescent="0.2">
      <c r="A1255" s="1">
        <v>1253</v>
      </c>
      <c r="B1255" t="s">
        <v>15</v>
      </c>
      <c r="C1255">
        <v>2738613</v>
      </c>
      <c r="D1255">
        <v>20210914</v>
      </c>
      <c r="E1255">
        <v>44</v>
      </c>
      <c r="F1255" t="s">
        <v>18</v>
      </c>
      <c r="G1255" t="s">
        <v>19</v>
      </c>
      <c r="H1255">
        <v>120103</v>
      </c>
      <c r="I1255" t="s">
        <v>52</v>
      </c>
      <c r="J1255" t="s">
        <v>90</v>
      </c>
      <c r="K1255" t="s">
        <v>420</v>
      </c>
      <c r="L1255" t="s">
        <v>52</v>
      </c>
      <c r="M1255" t="s">
        <v>90</v>
      </c>
      <c r="N1255" t="s">
        <v>90</v>
      </c>
      <c r="O1255" t="s">
        <v>901</v>
      </c>
      <c r="P1255" t="s">
        <v>909</v>
      </c>
      <c r="Q1255" t="str">
        <f t="shared" si="76"/>
        <v>14</v>
      </c>
      <c r="R1255" t="str">
        <f t="shared" si="77"/>
        <v>09</v>
      </c>
      <c r="S1255" t="str">
        <f t="shared" si="78"/>
        <v>2021</v>
      </c>
      <c r="T1255" s="4" t="str">
        <f t="shared" si="79"/>
        <v>14/09/2021</v>
      </c>
      <c r="U1255" s="7" t="s">
        <v>1253</v>
      </c>
    </row>
    <row r="1256" spans="1:21" x14ac:dyDescent="0.2">
      <c r="A1256" s="1">
        <v>1254</v>
      </c>
      <c r="B1256" t="s">
        <v>15</v>
      </c>
      <c r="C1256">
        <v>2739873</v>
      </c>
      <c r="D1256">
        <v>20210804</v>
      </c>
      <c r="E1256">
        <v>48</v>
      </c>
      <c r="F1256" t="s">
        <v>17</v>
      </c>
      <c r="G1256" t="s">
        <v>20</v>
      </c>
      <c r="H1256">
        <v>140110</v>
      </c>
      <c r="I1256" t="s">
        <v>34</v>
      </c>
      <c r="J1256" t="s">
        <v>34</v>
      </c>
      <c r="K1256" t="s">
        <v>302</v>
      </c>
      <c r="L1256" t="s">
        <v>34</v>
      </c>
      <c r="M1256" t="s">
        <v>34</v>
      </c>
      <c r="N1256" t="s">
        <v>220</v>
      </c>
      <c r="O1256" t="s">
        <v>901</v>
      </c>
      <c r="P1256" t="s">
        <v>908</v>
      </c>
      <c r="Q1256" t="str">
        <f t="shared" si="76"/>
        <v>04</v>
      </c>
      <c r="R1256" t="str">
        <f t="shared" si="77"/>
        <v>08</v>
      </c>
      <c r="S1256" t="str">
        <f t="shared" si="78"/>
        <v>2021</v>
      </c>
      <c r="T1256" s="4" t="str">
        <f t="shared" si="79"/>
        <v>04/08/2021</v>
      </c>
      <c r="U1256" s="7" t="s">
        <v>1116</v>
      </c>
    </row>
    <row r="1257" spans="1:21" x14ac:dyDescent="0.2">
      <c r="A1257" s="1">
        <v>1255</v>
      </c>
      <c r="B1257" t="s">
        <v>15</v>
      </c>
      <c r="C1257">
        <v>2740509</v>
      </c>
      <c r="D1257">
        <v>20211104</v>
      </c>
      <c r="E1257">
        <v>47</v>
      </c>
      <c r="F1257" t="s">
        <v>18</v>
      </c>
      <c r="G1257" t="s">
        <v>19</v>
      </c>
      <c r="H1257">
        <v>100304</v>
      </c>
      <c r="I1257" t="s">
        <v>36</v>
      </c>
      <c r="J1257" t="s">
        <v>117</v>
      </c>
      <c r="K1257" t="s">
        <v>421</v>
      </c>
      <c r="L1257" t="s">
        <v>36</v>
      </c>
      <c r="M1257" t="s">
        <v>117</v>
      </c>
      <c r="N1257" t="s">
        <v>117</v>
      </c>
      <c r="O1257" t="s">
        <v>901</v>
      </c>
      <c r="P1257" t="s">
        <v>920</v>
      </c>
      <c r="Q1257" t="str">
        <f t="shared" si="76"/>
        <v>04</v>
      </c>
      <c r="R1257" t="str">
        <f t="shared" si="77"/>
        <v>11</v>
      </c>
      <c r="S1257" t="str">
        <f t="shared" si="78"/>
        <v>2021</v>
      </c>
      <c r="T1257" s="4" t="str">
        <f t="shared" si="79"/>
        <v>04/11/2021</v>
      </c>
      <c r="U1257" s="7" t="s">
        <v>1119</v>
      </c>
    </row>
    <row r="1258" spans="1:21" x14ac:dyDescent="0.2">
      <c r="A1258" s="1">
        <v>1256</v>
      </c>
      <c r="B1258" t="s">
        <v>15</v>
      </c>
      <c r="C1258">
        <v>2743831</v>
      </c>
      <c r="D1258">
        <v>20211019</v>
      </c>
      <c r="E1258">
        <v>68</v>
      </c>
      <c r="F1258" t="s">
        <v>18</v>
      </c>
      <c r="G1258" t="s">
        <v>19</v>
      </c>
      <c r="H1258">
        <v>90101</v>
      </c>
      <c r="I1258" t="s">
        <v>41</v>
      </c>
      <c r="J1258" t="s">
        <v>41</v>
      </c>
      <c r="K1258" t="s">
        <v>41</v>
      </c>
      <c r="L1258" t="s">
        <v>41</v>
      </c>
      <c r="M1258" t="s">
        <v>41</v>
      </c>
      <c r="N1258" t="s">
        <v>41</v>
      </c>
      <c r="O1258" t="s">
        <v>901</v>
      </c>
      <c r="P1258" t="s">
        <v>909</v>
      </c>
      <c r="Q1258" t="str">
        <f t="shared" si="76"/>
        <v>19</v>
      </c>
      <c r="R1258" t="str">
        <f t="shared" si="77"/>
        <v>10</v>
      </c>
      <c r="S1258" t="str">
        <f t="shared" si="78"/>
        <v>2021</v>
      </c>
      <c r="T1258" s="4" t="str">
        <f t="shared" si="79"/>
        <v>19/10/2021</v>
      </c>
      <c r="U1258" s="7" t="s">
        <v>1325</v>
      </c>
    </row>
    <row r="1259" spans="1:21" x14ac:dyDescent="0.2">
      <c r="A1259" s="1">
        <v>1257</v>
      </c>
      <c r="B1259" t="s">
        <v>15</v>
      </c>
      <c r="C1259">
        <v>2743831</v>
      </c>
      <c r="D1259">
        <v>20211020</v>
      </c>
      <c r="E1259">
        <v>68</v>
      </c>
      <c r="F1259" t="s">
        <v>18</v>
      </c>
      <c r="G1259" t="s">
        <v>19</v>
      </c>
      <c r="H1259">
        <v>90101</v>
      </c>
      <c r="I1259" t="s">
        <v>41</v>
      </c>
      <c r="J1259" t="s">
        <v>41</v>
      </c>
      <c r="K1259" t="s">
        <v>41</v>
      </c>
      <c r="L1259" t="s">
        <v>41</v>
      </c>
      <c r="M1259" t="s">
        <v>41</v>
      </c>
      <c r="N1259" t="s">
        <v>41</v>
      </c>
      <c r="O1259" t="s">
        <v>901</v>
      </c>
      <c r="P1259" t="s">
        <v>909</v>
      </c>
      <c r="Q1259" t="str">
        <f t="shared" si="76"/>
        <v>20</v>
      </c>
      <c r="R1259" t="str">
        <f t="shared" si="77"/>
        <v>10</v>
      </c>
      <c r="S1259" t="str">
        <f t="shared" si="78"/>
        <v>2021</v>
      </c>
      <c r="T1259" s="4" t="str">
        <f t="shared" si="79"/>
        <v>20/10/2021</v>
      </c>
      <c r="U1259" s="7" t="s">
        <v>1340</v>
      </c>
    </row>
    <row r="1260" spans="1:21" x14ac:dyDescent="0.2">
      <c r="A1260" s="1">
        <v>1258</v>
      </c>
      <c r="B1260" t="s">
        <v>15</v>
      </c>
      <c r="C1260">
        <v>2744407</v>
      </c>
      <c r="D1260">
        <v>20211115</v>
      </c>
      <c r="E1260">
        <v>73</v>
      </c>
      <c r="F1260" t="s">
        <v>18</v>
      </c>
      <c r="G1260" t="s">
        <v>19</v>
      </c>
      <c r="H1260">
        <v>210101</v>
      </c>
      <c r="I1260" t="s">
        <v>47</v>
      </c>
      <c r="J1260" t="s">
        <v>74</v>
      </c>
      <c r="K1260" t="s">
        <v>74</v>
      </c>
      <c r="L1260" t="s">
        <v>47</v>
      </c>
      <c r="M1260" t="s">
        <v>74</v>
      </c>
      <c r="N1260" t="s">
        <v>74</v>
      </c>
      <c r="O1260" t="s">
        <v>902</v>
      </c>
      <c r="P1260" t="s">
        <v>915</v>
      </c>
      <c r="Q1260" t="str">
        <f t="shared" si="76"/>
        <v>15</v>
      </c>
      <c r="R1260" t="str">
        <f t="shared" si="77"/>
        <v>11</v>
      </c>
      <c r="S1260" t="str">
        <f t="shared" si="78"/>
        <v>2021</v>
      </c>
      <c r="T1260" s="4" t="str">
        <f t="shared" si="79"/>
        <v>15/11/2021</v>
      </c>
      <c r="U1260" s="7" t="s">
        <v>1269</v>
      </c>
    </row>
    <row r="1261" spans="1:21" x14ac:dyDescent="0.2">
      <c r="A1261" s="1">
        <v>1259</v>
      </c>
      <c r="B1261" t="s">
        <v>15</v>
      </c>
      <c r="C1261">
        <v>2751212</v>
      </c>
      <c r="D1261">
        <v>20211230</v>
      </c>
      <c r="E1261">
        <v>55</v>
      </c>
      <c r="F1261" t="s">
        <v>18</v>
      </c>
      <c r="G1261" t="s">
        <v>22</v>
      </c>
      <c r="H1261">
        <v>140101</v>
      </c>
      <c r="I1261" t="s">
        <v>34</v>
      </c>
      <c r="J1261" t="s">
        <v>34</v>
      </c>
      <c r="K1261" t="s">
        <v>34</v>
      </c>
      <c r="L1261" t="s">
        <v>34</v>
      </c>
      <c r="M1261" t="s">
        <v>34</v>
      </c>
      <c r="N1261" t="s">
        <v>34</v>
      </c>
      <c r="O1261" t="s">
        <v>901</v>
      </c>
      <c r="P1261" t="s">
        <v>912</v>
      </c>
      <c r="Q1261" t="str">
        <f t="shared" si="76"/>
        <v>30</v>
      </c>
      <c r="R1261" t="str">
        <f t="shared" si="77"/>
        <v>12</v>
      </c>
      <c r="S1261" t="str">
        <f t="shared" si="78"/>
        <v>2021</v>
      </c>
      <c r="T1261" s="4" t="str">
        <f t="shared" si="79"/>
        <v>30/12/2021</v>
      </c>
      <c r="U1261" s="7" t="s">
        <v>1471</v>
      </c>
    </row>
    <row r="1262" spans="1:21" x14ac:dyDescent="0.2">
      <c r="A1262" s="1">
        <v>1260</v>
      </c>
      <c r="B1262" t="s">
        <v>15</v>
      </c>
      <c r="C1262">
        <v>2751504</v>
      </c>
      <c r="D1262">
        <v>20210706</v>
      </c>
      <c r="E1262">
        <v>50</v>
      </c>
      <c r="F1262" t="s">
        <v>18</v>
      </c>
      <c r="G1262" t="s">
        <v>19</v>
      </c>
      <c r="H1262">
        <v>160302</v>
      </c>
      <c r="I1262" t="s">
        <v>39</v>
      </c>
      <c r="J1262" t="s">
        <v>105</v>
      </c>
      <c r="K1262" t="s">
        <v>422</v>
      </c>
      <c r="L1262" t="s">
        <v>39</v>
      </c>
      <c r="M1262" t="s">
        <v>105</v>
      </c>
      <c r="N1262" t="s">
        <v>422</v>
      </c>
      <c r="O1262" t="s">
        <v>901</v>
      </c>
      <c r="P1262" t="s">
        <v>908</v>
      </c>
      <c r="Q1262" t="str">
        <f t="shared" si="76"/>
        <v>06</v>
      </c>
      <c r="R1262" t="str">
        <f t="shared" si="77"/>
        <v>07</v>
      </c>
      <c r="S1262" t="str">
        <f t="shared" si="78"/>
        <v>2021</v>
      </c>
      <c r="T1262" s="4" t="str">
        <f t="shared" si="79"/>
        <v>06/07/2021</v>
      </c>
      <c r="U1262" s="7" t="s">
        <v>1140</v>
      </c>
    </row>
    <row r="1263" spans="1:21" x14ac:dyDescent="0.2">
      <c r="A1263" s="1">
        <v>1261</v>
      </c>
      <c r="B1263" t="s">
        <v>15</v>
      </c>
      <c r="C1263">
        <v>2751504</v>
      </c>
      <c r="D1263">
        <v>20210707</v>
      </c>
      <c r="E1263">
        <v>50</v>
      </c>
      <c r="F1263" t="s">
        <v>18</v>
      </c>
      <c r="G1263" t="s">
        <v>19</v>
      </c>
      <c r="H1263">
        <v>160302</v>
      </c>
      <c r="I1263" t="s">
        <v>39</v>
      </c>
      <c r="J1263" t="s">
        <v>105</v>
      </c>
      <c r="K1263" t="s">
        <v>422</v>
      </c>
      <c r="L1263" t="s">
        <v>39</v>
      </c>
      <c r="M1263" t="s">
        <v>65</v>
      </c>
      <c r="N1263" t="s">
        <v>65</v>
      </c>
      <c r="O1263" t="s">
        <v>901</v>
      </c>
      <c r="P1263" t="s">
        <v>908</v>
      </c>
      <c r="Q1263" t="str">
        <f t="shared" si="76"/>
        <v>07</v>
      </c>
      <c r="R1263" t="str">
        <f t="shared" si="77"/>
        <v>07</v>
      </c>
      <c r="S1263" t="str">
        <f t="shared" si="78"/>
        <v>2021</v>
      </c>
      <c r="T1263" s="4" t="str">
        <f t="shared" si="79"/>
        <v>07/07/2021</v>
      </c>
      <c r="U1263" s="7" t="s">
        <v>1154</v>
      </c>
    </row>
    <row r="1264" spans="1:21" x14ac:dyDescent="0.2">
      <c r="A1264" s="1">
        <v>1262</v>
      </c>
      <c r="B1264" t="s">
        <v>15</v>
      </c>
      <c r="C1264">
        <v>2753368</v>
      </c>
      <c r="D1264">
        <v>20211224</v>
      </c>
      <c r="E1264">
        <v>68</v>
      </c>
      <c r="F1264" t="s">
        <v>17</v>
      </c>
      <c r="G1264" t="s">
        <v>22</v>
      </c>
      <c r="H1264">
        <v>140101</v>
      </c>
      <c r="I1264" t="s">
        <v>34</v>
      </c>
      <c r="J1264" t="s">
        <v>34</v>
      </c>
      <c r="K1264" t="s">
        <v>34</v>
      </c>
      <c r="L1264" t="s">
        <v>34</v>
      </c>
      <c r="M1264" t="s">
        <v>34</v>
      </c>
      <c r="N1264" t="s">
        <v>34</v>
      </c>
      <c r="O1264" t="s">
        <v>901</v>
      </c>
      <c r="P1264" t="s">
        <v>912</v>
      </c>
      <c r="Q1264" t="str">
        <f t="shared" si="76"/>
        <v>24</v>
      </c>
      <c r="R1264" t="str">
        <f t="shared" si="77"/>
        <v>12</v>
      </c>
      <c r="S1264" t="str">
        <f t="shared" si="78"/>
        <v>2021</v>
      </c>
      <c r="T1264" s="4" t="str">
        <f t="shared" si="79"/>
        <v>24/12/2021</v>
      </c>
      <c r="U1264" s="7" t="s">
        <v>1400</v>
      </c>
    </row>
    <row r="1265" spans="1:21" x14ac:dyDescent="0.2">
      <c r="A1265" s="1">
        <v>1263</v>
      </c>
      <c r="B1265" t="s">
        <v>15</v>
      </c>
      <c r="C1265">
        <v>2753973</v>
      </c>
      <c r="D1265">
        <v>20210610</v>
      </c>
      <c r="E1265">
        <v>45</v>
      </c>
      <c r="F1265" t="s">
        <v>17</v>
      </c>
      <c r="G1265" t="s">
        <v>19</v>
      </c>
      <c r="H1265">
        <v>100401</v>
      </c>
      <c r="I1265" t="s">
        <v>36</v>
      </c>
      <c r="J1265" t="s">
        <v>122</v>
      </c>
      <c r="K1265" t="s">
        <v>122</v>
      </c>
      <c r="L1265" t="s">
        <v>36</v>
      </c>
      <c r="M1265" t="s">
        <v>122</v>
      </c>
      <c r="N1265" t="s">
        <v>122</v>
      </c>
      <c r="O1265" t="s">
        <v>901</v>
      </c>
      <c r="P1265" t="s">
        <v>908</v>
      </c>
      <c r="Q1265" t="str">
        <f t="shared" si="76"/>
        <v>10</v>
      </c>
      <c r="R1265" t="str">
        <f t="shared" si="77"/>
        <v>06</v>
      </c>
      <c r="S1265" t="str">
        <f t="shared" si="78"/>
        <v>2021</v>
      </c>
      <c r="T1265" s="4" t="str">
        <f t="shared" si="79"/>
        <v>10/06/2021</v>
      </c>
      <c r="U1265" s="7" t="s">
        <v>1194</v>
      </c>
    </row>
    <row r="1266" spans="1:21" x14ac:dyDescent="0.2">
      <c r="A1266" s="1">
        <v>1264</v>
      </c>
      <c r="B1266" t="s">
        <v>15</v>
      </c>
      <c r="C1266">
        <v>2754218</v>
      </c>
      <c r="D1266">
        <v>20210309</v>
      </c>
      <c r="E1266">
        <v>54</v>
      </c>
      <c r="F1266" t="s">
        <v>17</v>
      </c>
      <c r="G1266" t="s">
        <v>19</v>
      </c>
      <c r="H1266">
        <v>250102</v>
      </c>
      <c r="I1266" t="s">
        <v>35</v>
      </c>
      <c r="J1266" t="s">
        <v>60</v>
      </c>
      <c r="K1266" t="s">
        <v>225</v>
      </c>
      <c r="L1266" t="s">
        <v>35</v>
      </c>
      <c r="M1266" t="s">
        <v>60</v>
      </c>
      <c r="N1266" t="s">
        <v>225</v>
      </c>
      <c r="O1266" t="s">
        <v>901</v>
      </c>
      <c r="P1266" t="s">
        <v>908</v>
      </c>
      <c r="Q1266" t="str">
        <f t="shared" si="76"/>
        <v>09</v>
      </c>
      <c r="R1266" t="str">
        <f t="shared" si="77"/>
        <v>03</v>
      </c>
      <c r="S1266" t="str">
        <f t="shared" si="78"/>
        <v>2021</v>
      </c>
      <c r="T1266" s="4" t="str">
        <f t="shared" si="79"/>
        <v>09/03/2021</v>
      </c>
      <c r="U1266" s="7" t="s">
        <v>1176</v>
      </c>
    </row>
    <row r="1267" spans="1:21" x14ac:dyDescent="0.2">
      <c r="A1267" s="1">
        <v>1265</v>
      </c>
      <c r="B1267" t="s">
        <v>15</v>
      </c>
      <c r="C1267">
        <v>2754729</v>
      </c>
      <c r="D1267">
        <v>20211010</v>
      </c>
      <c r="E1267">
        <v>49</v>
      </c>
      <c r="F1267" t="s">
        <v>17</v>
      </c>
      <c r="G1267" t="s">
        <v>20</v>
      </c>
      <c r="H1267">
        <v>90101</v>
      </c>
      <c r="I1267" t="s">
        <v>41</v>
      </c>
      <c r="J1267" t="s">
        <v>41</v>
      </c>
      <c r="K1267" t="s">
        <v>41</v>
      </c>
      <c r="L1267" t="s">
        <v>34</v>
      </c>
      <c r="M1267" t="s">
        <v>34</v>
      </c>
      <c r="N1267" t="s">
        <v>34</v>
      </c>
      <c r="O1267" t="s">
        <v>901</v>
      </c>
      <c r="P1267" t="s">
        <v>909</v>
      </c>
      <c r="Q1267" t="str">
        <f t="shared" si="76"/>
        <v>10</v>
      </c>
      <c r="R1267" t="str">
        <f t="shared" si="77"/>
        <v>10</v>
      </c>
      <c r="S1267" t="str">
        <f t="shared" si="78"/>
        <v>2021</v>
      </c>
      <c r="T1267" s="4" t="str">
        <f t="shared" si="79"/>
        <v>10/10/2021</v>
      </c>
      <c r="U1267" s="7" t="s">
        <v>1198</v>
      </c>
    </row>
    <row r="1268" spans="1:21" x14ac:dyDescent="0.2">
      <c r="A1268" s="1">
        <v>1266</v>
      </c>
      <c r="B1268" t="s">
        <v>15</v>
      </c>
      <c r="C1268">
        <v>2757474</v>
      </c>
      <c r="D1268">
        <v>20210507</v>
      </c>
      <c r="E1268">
        <v>67</v>
      </c>
      <c r="F1268" t="s">
        <v>17</v>
      </c>
      <c r="G1268" t="s">
        <v>22</v>
      </c>
      <c r="H1268">
        <v>150113</v>
      </c>
      <c r="I1268" t="s">
        <v>45</v>
      </c>
      <c r="J1268" t="s">
        <v>71</v>
      </c>
      <c r="K1268" t="s">
        <v>285</v>
      </c>
      <c r="L1268" t="s">
        <v>45</v>
      </c>
      <c r="M1268" t="s">
        <v>71</v>
      </c>
      <c r="N1268" t="s">
        <v>285</v>
      </c>
      <c r="O1268" t="s">
        <v>901</v>
      </c>
      <c r="P1268" t="s">
        <v>914</v>
      </c>
      <c r="Q1268" t="str">
        <f t="shared" si="76"/>
        <v>07</v>
      </c>
      <c r="R1268" t="str">
        <f t="shared" si="77"/>
        <v>05</v>
      </c>
      <c r="S1268" t="str">
        <f t="shared" si="78"/>
        <v>2021</v>
      </c>
      <c r="T1268" s="4" t="str">
        <f t="shared" si="79"/>
        <v>07/05/2021</v>
      </c>
      <c r="U1268" s="7" t="s">
        <v>1152</v>
      </c>
    </row>
    <row r="1269" spans="1:21" x14ac:dyDescent="0.2">
      <c r="A1269" s="1">
        <v>1267</v>
      </c>
      <c r="B1269" t="s">
        <v>15</v>
      </c>
      <c r="C1269">
        <v>2757909</v>
      </c>
      <c r="D1269">
        <v>20210614</v>
      </c>
      <c r="E1269">
        <v>43</v>
      </c>
      <c r="F1269" t="s">
        <v>18</v>
      </c>
      <c r="G1269" t="s">
        <v>19</v>
      </c>
      <c r="H1269">
        <v>100407</v>
      </c>
      <c r="I1269" t="s">
        <v>36</v>
      </c>
      <c r="J1269" t="s">
        <v>122</v>
      </c>
      <c r="K1269" t="s">
        <v>423</v>
      </c>
      <c r="L1269" t="s">
        <v>36</v>
      </c>
      <c r="M1269" t="s">
        <v>122</v>
      </c>
      <c r="N1269" t="s">
        <v>122</v>
      </c>
      <c r="O1269" t="s">
        <v>901</v>
      </c>
      <c r="P1269" t="s">
        <v>908</v>
      </c>
      <c r="Q1269" t="str">
        <f t="shared" si="76"/>
        <v>14</v>
      </c>
      <c r="R1269" t="str">
        <f t="shared" si="77"/>
        <v>06</v>
      </c>
      <c r="S1269" t="str">
        <f t="shared" si="78"/>
        <v>2021</v>
      </c>
      <c r="T1269" s="4" t="str">
        <f t="shared" si="79"/>
        <v>14/06/2021</v>
      </c>
      <c r="U1269" s="7" t="s">
        <v>1249</v>
      </c>
    </row>
    <row r="1270" spans="1:21" x14ac:dyDescent="0.2">
      <c r="A1270" s="1">
        <v>1268</v>
      </c>
      <c r="B1270" t="s">
        <v>15</v>
      </c>
      <c r="C1270">
        <v>2763622</v>
      </c>
      <c r="D1270">
        <v>20211213</v>
      </c>
      <c r="E1270">
        <v>47</v>
      </c>
      <c r="F1270" t="s">
        <v>17</v>
      </c>
      <c r="G1270" t="s">
        <v>19</v>
      </c>
      <c r="H1270">
        <v>100501</v>
      </c>
      <c r="I1270" t="s">
        <v>36</v>
      </c>
      <c r="J1270" t="s">
        <v>62</v>
      </c>
      <c r="K1270" t="s">
        <v>62</v>
      </c>
      <c r="L1270" t="s">
        <v>36</v>
      </c>
      <c r="M1270" t="s">
        <v>62</v>
      </c>
      <c r="N1270" t="s">
        <v>62</v>
      </c>
      <c r="O1270" t="s">
        <v>902</v>
      </c>
      <c r="P1270" t="s">
        <v>959</v>
      </c>
      <c r="Q1270" t="str">
        <f t="shared" si="76"/>
        <v>13</v>
      </c>
      <c r="R1270" t="str">
        <f t="shared" si="77"/>
        <v>12</v>
      </c>
      <c r="S1270" t="str">
        <f t="shared" si="78"/>
        <v>2021</v>
      </c>
      <c r="T1270" s="4" t="str">
        <f t="shared" si="79"/>
        <v>13/12/2021</v>
      </c>
      <c r="U1270" s="7" t="s">
        <v>1242</v>
      </c>
    </row>
    <row r="1271" spans="1:21" x14ac:dyDescent="0.2">
      <c r="A1271" s="1">
        <v>1269</v>
      </c>
      <c r="B1271" t="s">
        <v>15</v>
      </c>
      <c r="C1271">
        <v>2764609</v>
      </c>
      <c r="D1271">
        <v>20210711</v>
      </c>
      <c r="E1271">
        <v>51</v>
      </c>
      <c r="F1271" t="s">
        <v>18</v>
      </c>
      <c r="G1271" t="s">
        <v>20</v>
      </c>
      <c r="H1271">
        <v>140142</v>
      </c>
      <c r="I1271" t="s">
        <v>34</v>
      </c>
      <c r="J1271" t="s">
        <v>34</v>
      </c>
      <c r="K1271" t="s">
        <v>263</v>
      </c>
      <c r="L1271" t="s">
        <v>34</v>
      </c>
      <c r="M1271" t="s">
        <v>34</v>
      </c>
      <c r="N1271" t="s">
        <v>299</v>
      </c>
      <c r="O1271" t="s">
        <v>901</v>
      </c>
      <c r="P1271" t="s">
        <v>914</v>
      </c>
      <c r="Q1271" t="str">
        <f t="shared" si="76"/>
        <v>11</v>
      </c>
      <c r="R1271" t="str">
        <f t="shared" si="77"/>
        <v>07</v>
      </c>
      <c r="S1271" t="str">
        <f t="shared" si="78"/>
        <v>2021</v>
      </c>
      <c r="T1271" s="4" t="str">
        <f t="shared" si="79"/>
        <v>11/07/2021</v>
      </c>
      <c r="U1271" s="7" t="s">
        <v>1210</v>
      </c>
    </row>
    <row r="1272" spans="1:21" x14ac:dyDescent="0.2">
      <c r="A1272" s="1">
        <v>1270</v>
      </c>
      <c r="B1272" t="s">
        <v>15</v>
      </c>
      <c r="C1272">
        <v>2766129</v>
      </c>
      <c r="D1272">
        <v>20210607</v>
      </c>
      <c r="E1272">
        <v>55</v>
      </c>
      <c r="F1272" t="s">
        <v>18</v>
      </c>
      <c r="G1272" t="s">
        <v>20</v>
      </c>
      <c r="H1272">
        <v>140103</v>
      </c>
      <c r="I1272" t="s">
        <v>34</v>
      </c>
      <c r="J1272" t="s">
        <v>34</v>
      </c>
      <c r="K1272" t="s">
        <v>320</v>
      </c>
      <c r="L1272" t="s">
        <v>34</v>
      </c>
      <c r="M1272" t="s">
        <v>34</v>
      </c>
      <c r="N1272" t="s">
        <v>320</v>
      </c>
      <c r="O1272" t="s">
        <v>901</v>
      </c>
      <c r="P1272" t="s">
        <v>908</v>
      </c>
      <c r="Q1272" t="str">
        <f t="shared" si="76"/>
        <v>07</v>
      </c>
      <c r="R1272" t="str">
        <f t="shared" si="77"/>
        <v>06</v>
      </c>
      <c r="S1272" t="str">
        <f t="shared" si="78"/>
        <v>2021</v>
      </c>
      <c r="T1272" s="4" t="str">
        <f t="shared" si="79"/>
        <v>07/06/2021</v>
      </c>
      <c r="U1272" s="7" t="s">
        <v>1153</v>
      </c>
    </row>
    <row r="1273" spans="1:21" x14ac:dyDescent="0.2">
      <c r="A1273" s="1">
        <v>1271</v>
      </c>
      <c r="B1273" t="s">
        <v>15</v>
      </c>
      <c r="C1273">
        <v>2768194</v>
      </c>
      <c r="D1273">
        <v>20220103</v>
      </c>
      <c r="E1273">
        <v>50</v>
      </c>
      <c r="F1273" t="s">
        <v>17</v>
      </c>
      <c r="G1273" t="s">
        <v>24</v>
      </c>
      <c r="H1273">
        <v>140101</v>
      </c>
      <c r="I1273" t="s">
        <v>34</v>
      </c>
      <c r="J1273" t="s">
        <v>34</v>
      </c>
      <c r="K1273" t="s">
        <v>34</v>
      </c>
      <c r="L1273" t="s">
        <v>34</v>
      </c>
      <c r="M1273" t="s">
        <v>34</v>
      </c>
      <c r="N1273" t="s">
        <v>880</v>
      </c>
      <c r="O1273" t="s">
        <v>901</v>
      </c>
      <c r="P1273" t="s">
        <v>912</v>
      </c>
      <c r="Q1273" t="str">
        <f t="shared" si="76"/>
        <v>03</v>
      </c>
      <c r="R1273" t="str">
        <f t="shared" si="77"/>
        <v>01</v>
      </c>
      <c r="S1273" t="str">
        <f t="shared" si="78"/>
        <v>2022</v>
      </c>
      <c r="T1273" s="4" t="str">
        <f t="shared" si="79"/>
        <v>03/01/2022</v>
      </c>
      <c r="U1273" s="7" t="s">
        <v>1094</v>
      </c>
    </row>
    <row r="1274" spans="1:21" x14ac:dyDescent="0.2">
      <c r="A1274" s="1">
        <v>1272</v>
      </c>
      <c r="B1274" t="s">
        <v>15</v>
      </c>
      <c r="C1274">
        <v>2768448</v>
      </c>
      <c r="D1274">
        <v>20200809</v>
      </c>
      <c r="E1274">
        <v>44</v>
      </c>
      <c r="F1274" t="s">
        <v>17</v>
      </c>
      <c r="G1274" t="s">
        <v>20</v>
      </c>
      <c r="H1274">
        <v>140119</v>
      </c>
      <c r="I1274" t="s">
        <v>34</v>
      </c>
      <c r="J1274" t="s">
        <v>34</v>
      </c>
      <c r="K1274" t="s">
        <v>346</v>
      </c>
      <c r="L1274" t="s">
        <v>34</v>
      </c>
      <c r="M1274" t="s">
        <v>34</v>
      </c>
      <c r="N1274" t="s">
        <v>346</v>
      </c>
      <c r="O1274" t="s">
        <v>901</v>
      </c>
      <c r="P1274" t="s">
        <v>941</v>
      </c>
      <c r="Q1274" t="str">
        <f t="shared" si="76"/>
        <v>09</v>
      </c>
      <c r="R1274" t="str">
        <f t="shared" si="77"/>
        <v>08</v>
      </c>
      <c r="S1274" t="str">
        <f t="shared" si="78"/>
        <v>2020</v>
      </c>
      <c r="T1274" s="4" t="str">
        <f t="shared" si="79"/>
        <v>09/08/2020</v>
      </c>
      <c r="U1274" s="7" t="s">
        <v>1181</v>
      </c>
    </row>
    <row r="1275" spans="1:21" x14ac:dyDescent="0.2">
      <c r="A1275" s="1">
        <v>1273</v>
      </c>
      <c r="B1275" t="s">
        <v>15</v>
      </c>
      <c r="C1275">
        <v>2771124</v>
      </c>
      <c r="D1275">
        <v>20211029</v>
      </c>
      <c r="E1275">
        <v>51</v>
      </c>
      <c r="F1275" t="s">
        <v>18</v>
      </c>
      <c r="G1275" t="s">
        <v>19</v>
      </c>
      <c r="H1275">
        <v>90101</v>
      </c>
      <c r="I1275" t="s">
        <v>41</v>
      </c>
      <c r="J1275" t="s">
        <v>41</v>
      </c>
      <c r="K1275" t="s">
        <v>41</v>
      </c>
      <c r="L1275" t="s">
        <v>41</v>
      </c>
      <c r="M1275" t="s">
        <v>41</v>
      </c>
      <c r="N1275" t="s">
        <v>41</v>
      </c>
      <c r="O1275" t="s">
        <v>901</v>
      </c>
      <c r="P1275" t="s">
        <v>928</v>
      </c>
      <c r="Q1275" t="str">
        <f t="shared" si="76"/>
        <v>29</v>
      </c>
      <c r="R1275" t="str">
        <f t="shared" si="77"/>
        <v>10</v>
      </c>
      <c r="S1275" t="str">
        <f t="shared" si="78"/>
        <v>2021</v>
      </c>
      <c r="T1275" s="4" t="str">
        <f t="shared" si="79"/>
        <v>29/10/2021</v>
      </c>
      <c r="U1275" s="7" t="s">
        <v>1456</v>
      </c>
    </row>
    <row r="1276" spans="1:21" x14ac:dyDescent="0.2">
      <c r="A1276" s="1">
        <v>1274</v>
      </c>
      <c r="B1276" t="s">
        <v>15</v>
      </c>
      <c r="C1276">
        <v>2772374</v>
      </c>
      <c r="D1276">
        <v>20210630</v>
      </c>
      <c r="E1276">
        <v>45</v>
      </c>
      <c r="F1276" t="s">
        <v>18</v>
      </c>
      <c r="G1276" t="s">
        <v>20</v>
      </c>
      <c r="H1276">
        <v>140141</v>
      </c>
      <c r="I1276" t="s">
        <v>34</v>
      </c>
      <c r="J1276" t="s">
        <v>34</v>
      </c>
      <c r="K1276" t="s">
        <v>360</v>
      </c>
      <c r="L1276" t="s">
        <v>34</v>
      </c>
      <c r="M1276" t="s">
        <v>34</v>
      </c>
      <c r="N1276" t="s">
        <v>360</v>
      </c>
      <c r="O1276" t="s">
        <v>901</v>
      </c>
      <c r="P1276" t="s">
        <v>908</v>
      </c>
      <c r="Q1276" t="str">
        <f t="shared" si="76"/>
        <v>30</v>
      </c>
      <c r="R1276" t="str">
        <f t="shared" si="77"/>
        <v>06</v>
      </c>
      <c r="S1276" t="str">
        <f t="shared" si="78"/>
        <v>2021</v>
      </c>
      <c r="T1276" s="4" t="str">
        <f t="shared" si="79"/>
        <v>30/06/2021</v>
      </c>
      <c r="U1276" s="7" t="s">
        <v>1464</v>
      </c>
    </row>
    <row r="1277" spans="1:21" x14ac:dyDescent="0.2">
      <c r="A1277" s="1">
        <v>1275</v>
      </c>
      <c r="B1277" t="s">
        <v>15</v>
      </c>
      <c r="C1277">
        <v>2772695</v>
      </c>
      <c r="D1277">
        <v>20210409</v>
      </c>
      <c r="E1277">
        <v>54</v>
      </c>
      <c r="F1277" t="s">
        <v>18</v>
      </c>
      <c r="G1277" t="s">
        <v>19</v>
      </c>
      <c r="H1277">
        <v>250201</v>
      </c>
      <c r="I1277" t="s">
        <v>35</v>
      </c>
      <c r="J1277" t="s">
        <v>61</v>
      </c>
      <c r="K1277" t="s">
        <v>61</v>
      </c>
      <c r="L1277" t="s">
        <v>41</v>
      </c>
      <c r="M1277" t="s">
        <v>41</v>
      </c>
      <c r="N1277" t="s">
        <v>269</v>
      </c>
      <c r="O1277" t="s">
        <v>901</v>
      </c>
      <c r="P1277" t="s">
        <v>950</v>
      </c>
      <c r="Q1277" t="str">
        <f t="shared" si="76"/>
        <v>09</v>
      </c>
      <c r="R1277" t="str">
        <f t="shared" si="77"/>
        <v>04</v>
      </c>
      <c r="S1277" t="str">
        <f t="shared" si="78"/>
        <v>2021</v>
      </c>
      <c r="T1277" s="4" t="str">
        <f t="shared" si="79"/>
        <v>09/04/2021</v>
      </c>
      <c r="U1277" s="7" t="s">
        <v>1177</v>
      </c>
    </row>
    <row r="1278" spans="1:21" x14ac:dyDescent="0.2">
      <c r="A1278" s="1">
        <v>1276</v>
      </c>
      <c r="B1278" t="s">
        <v>15</v>
      </c>
      <c r="C1278">
        <v>2776898</v>
      </c>
      <c r="D1278">
        <v>20210811</v>
      </c>
      <c r="E1278">
        <v>47</v>
      </c>
      <c r="F1278" t="s">
        <v>18</v>
      </c>
      <c r="G1278" t="s">
        <v>22</v>
      </c>
      <c r="H1278">
        <v>150113</v>
      </c>
      <c r="I1278" t="s">
        <v>45</v>
      </c>
      <c r="J1278" t="s">
        <v>71</v>
      </c>
      <c r="K1278" t="s">
        <v>285</v>
      </c>
      <c r="L1278" t="s">
        <v>45</v>
      </c>
      <c r="M1278" t="s">
        <v>71</v>
      </c>
      <c r="N1278" t="s">
        <v>238</v>
      </c>
      <c r="O1278" t="s">
        <v>901</v>
      </c>
      <c r="P1278" t="s">
        <v>914</v>
      </c>
      <c r="Q1278" t="str">
        <f t="shared" si="76"/>
        <v>11</v>
      </c>
      <c r="R1278" t="str">
        <f t="shared" si="77"/>
        <v>08</v>
      </c>
      <c r="S1278" t="str">
        <f t="shared" si="78"/>
        <v>2021</v>
      </c>
      <c r="T1278" s="4" t="str">
        <f t="shared" si="79"/>
        <v>11/08/2021</v>
      </c>
      <c r="U1278" s="7" t="s">
        <v>1211</v>
      </c>
    </row>
    <row r="1279" spans="1:21" x14ac:dyDescent="0.2">
      <c r="A1279" s="1">
        <v>1277</v>
      </c>
      <c r="B1279" t="s">
        <v>15</v>
      </c>
      <c r="C1279">
        <v>2791082</v>
      </c>
      <c r="D1279">
        <v>20210628</v>
      </c>
      <c r="E1279">
        <v>43</v>
      </c>
      <c r="F1279" t="s">
        <v>18</v>
      </c>
      <c r="G1279" t="s">
        <v>22</v>
      </c>
      <c r="H1279">
        <v>90601</v>
      </c>
      <c r="I1279" t="s">
        <v>41</v>
      </c>
      <c r="J1279" t="s">
        <v>92</v>
      </c>
      <c r="K1279" t="s">
        <v>316</v>
      </c>
      <c r="L1279" t="s">
        <v>41</v>
      </c>
      <c r="M1279" t="s">
        <v>92</v>
      </c>
      <c r="N1279" t="s">
        <v>316</v>
      </c>
      <c r="O1279" t="s">
        <v>901</v>
      </c>
      <c r="P1279" t="s">
        <v>908</v>
      </c>
      <c r="Q1279" t="str">
        <f t="shared" si="76"/>
        <v>28</v>
      </c>
      <c r="R1279" t="str">
        <f t="shared" si="77"/>
        <v>06</v>
      </c>
      <c r="S1279" t="str">
        <f t="shared" si="78"/>
        <v>2021</v>
      </c>
      <c r="T1279" s="4" t="str">
        <f t="shared" si="79"/>
        <v>28/06/2021</v>
      </c>
      <c r="U1279" s="7" t="s">
        <v>1440</v>
      </c>
    </row>
    <row r="1280" spans="1:21" x14ac:dyDescent="0.2">
      <c r="A1280" s="1">
        <v>1278</v>
      </c>
      <c r="B1280" t="s">
        <v>15</v>
      </c>
      <c r="C1280">
        <v>2792019</v>
      </c>
      <c r="D1280">
        <v>20210424</v>
      </c>
      <c r="E1280">
        <v>44</v>
      </c>
      <c r="F1280" t="s">
        <v>18</v>
      </c>
      <c r="G1280" t="s">
        <v>19</v>
      </c>
      <c r="H1280">
        <v>160101</v>
      </c>
      <c r="I1280" t="s">
        <v>39</v>
      </c>
      <c r="J1280" t="s">
        <v>65</v>
      </c>
      <c r="K1280" t="s">
        <v>65</v>
      </c>
      <c r="L1280" t="s">
        <v>39</v>
      </c>
      <c r="M1280" t="s">
        <v>65</v>
      </c>
      <c r="N1280" t="s">
        <v>65</v>
      </c>
      <c r="O1280" t="s">
        <v>901</v>
      </c>
      <c r="P1280" t="s">
        <v>908</v>
      </c>
      <c r="Q1280" t="str">
        <f t="shared" si="76"/>
        <v>24</v>
      </c>
      <c r="R1280" t="str">
        <f t="shared" si="77"/>
        <v>04</v>
      </c>
      <c r="S1280" t="str">
        <f t="shared" si="78"/>
        <v>2021</v>
      </c>
      <c r="T1280" s="4" t="str">
        <f t="shared" si="79"/>
        <v>24/04/2021</v>
      </c>
      <c r="U1280" s="7" t="s">
        <v>1390</v>
      </c>
    </row>
    <row r="1281" spans="1:21" x14ac:dyDescent="0.2">
      <c r="A1281" s="1">
        <v>1279</v>
      </c>
      <c r="B1281" t="s">
        <v>15</v>
      </c>
      <c r="C1281">
        <v>2793915</v>
      </c>
      <c r="D1281">
        <v>20210802</v>
      </c>
      <c r="E1281">
        <v>46</v>
      </c>
      <c r="F1281" t="s">
        <v>17</v>
      </c>
      <c r="G1281" t="s">
        <v>22</v>
      </c>
      <c r="H1281">
        <v>190704</v>
      </c>
      <c r="I1281" t="s">
        <v>46</v>
      </c>
      <c r="J1281" t="s">
        <v>102</v>
      </c>
      <c r="K1281" t="s">
        <v>424</v>
      </c>
      <c r="L1281" t="s">
        <v>40</v>
      </c>
      <c r="M1281" t="s">
        <v>66</v>
      </c>
      <c r="N1281" t="s">
        <v>40</v>
      </c>
      <c r="O1281" t="s">
        <v>901</v>
      </c>
      <c r="P1281" t="s">
        <v>908</v>
      </c>
      <c r="Q1281" t="str">
        <f t="shared" si="76"/>
        <v>02</v>
      </c>
      <c r="R1281" t="str">
        <f t="shared" si="77"/>
        <v>08</v>
      </c>
      <c r="S1281" t="str">
        <f t="shared" si="78"/>
        <v>2021</v>
      </c>
      <c r="T1281" s="4" t="str">
        <f t="shared" si="79"/>
        <v>02/08/2021</v>
      </c>
      <c r="U1281" s="7" t="s">
        <v>1088</v>
      </c>
    </row>
    <row r="1282" spans="1:21" x14ac:dyDescent="0.2">
      <c r="A1282" s="1">
        <v>1280</v>
      </c>
      <c r="B1282" t="s">
        <v>15</v>
      </c>
      <c r="C1282">
        <v>2795651</v>
      </c>
      <c r="D1282">
        <v>20210722</v>
      </c>
      <c r="E1282">
        <v>45</v>
      </c>
      <c r="F1282" t="s">
        <v>18</v>
      </c>
      <c r="G1282" t="s">
        <v>19</v>
      </c>
      <c r="H1282">
        <v>140142</v>
      </c>
      <c r="I1282" t="s">
        <v>34</v>
      </c>
      <c r="J1282" t="s">
        <v>34</v>
      </c>
      <c r="K1282" t="s">
        <v>263</v>
      </c>
      <c r="L1282" t="s">
        <v>59</v>
      </c>
      <c r="M1282" t="s">
        <v>877</v>
      </c>
      <c r="N1282" t="s">
        <v>59</v>
      </c>
      <c r="O1282" t="s">
        <v>901</v>
      </c>
      <c r="P1282" t="s">
        <v>908</v>
      </c>
      <c r="Q1282" t="str">
        <f t="shared" si="76"/>
        <v>22</v>
      </c>
      <c r="R1282" t="str">
        <f t="shared" si="77"/>
        <v>07</v>
      </c>
      <c r="S1282" t="str">
        <f t="shared" si="78"/>
        <v>2021</v>
      </c>
      <c r="T1282" s="4" t="str">
        <f t="shared" si="79"/>
        <v>22/07/2021</v>
      </c>
      <c r="U1282" s="7" t="s">
        <v>1363</v>
      </c>
    </row>
    <row r="1283" spans="1:21" x14ac:dyDescent="0.2">
      <c r="A1283" s="1">
        <v>1281</v>
      </c>
      <c r="B1283" t="s">
        <v>15</v>
      </c>
      <c r="C1283">
        <v>2796903</v>
      </c>
      <c r="D1283">
        <v>20211109</v>
      </c>
      <c r="E1283">
        <v>58</v>
      </c>
      <c r="F1283" t="s">
        <v>18</v>
      </c>
      <c r="G1283" t="s">
        <v>19</v>
      </c>
      <c r="H1283">
        <v>90110</v>
      </c>
      <c r="I1283" t="s">
        <v>41</v>
      </c>
      <c r="J1283" t="s">
        <v>41</v>
      </c>
      <c r="K1283" t="s">
        <v>269</v>
      </c>
      <c r="L1283" t="s">
        <v>41</v>
      </c>
      <c r="M1283" t="s">
        <v>41</v>
      </c>
      <c r="N1283" t="s">
        <v>269</v>
      </c>
      <c r="O1283" t="s">
        <v>901</v>
      </c>
      <c r="P1283" t="s">
        <v>911</v>
      </c>
      <c r="Q1283" t="str">
        <f t="shared" ref="Q1283:Q1346" si="80">+RIGHT(D1283,2)</f>
        <v>09</v>
      </c>
      <c r="R1283" t="str">
        <f t="shared" ref="R1283:R1346" si="81">+MID(D1283,5,2)</f>
        <v>11</v>
      </c>
      <c r="S1283" t="str">
        <f t="shared" ref="S1283:S1346" si="82">+LEFT(D1283,4)</f>
        <v>2021</v>
      </c>
      <c r="T1283" s="4" t="str">
        <f t="shared" ref="T1283:T1346" si="83">+_xlfn.CONCAT(Q1283,"/",R1283,"/",S1283)</f>
        <v>09/11/2021</v>
      </c>
      <c r="U1283" s="7" t="s">
        <v>1186</v>
      </c>
    </row>
    <row r="1284" spans="1:21" x14ac:dyDescent="0.2">
      <c r="A1284" s="1">
        <v>1282</v>
      </c>
      <c r="B1284" t="s">
        <v>15</v>
      </c>
      <c r="C1284">
        <v>2797175</v>
      </c>
      <c r="D1284">
        <v>20211226</v>
      </c>
      <c r="E1284">
        <v>55</v>
      </c>
      <c r="F1284" t="s">
        <v>18</v>
      </c>
      <c r="G1284" t="s">
        <v>19</v>
      </c>
      <c r="H1284">
        <v>140901</v>
      </c>
      <c r="I1284" t="s">
        <v>34</v>
      </c>
      <c r="J1284" t="s">
        <v>134</v>
      </c>
      <c r="K1284" t="s">
        <v>134</v>
      </c>
      <c r="L1284" t="s">
        <v>34</v>
      </c>
      <c r="M1284" t="s">
        <v>134</v>
      </c>
      <c r="N1284" t="s">
        <v>134</v>
      </c>
      <c r="O1284" t="s">
        <v>901</v>
      </c>
      <c r="P1284" t="s">
        <v>912</v>
      </c>
      <c r="Q1284" t="str">
        <f t="shared" si="80"/>
        <v>26</v>
      </c>
      <c r="R1284" t="str">
        <f t="shared" si="81"/>
        <v>12</v>
      </c>
      <c r="S1284" t="str">
        <f t="shared" si="82"/>
        <v>2021</v>
      </c>
      <c r="T1284" s="4" t="str">
        <f t="shared" si="83"/>
        <v>26/12/2021</v>
      </c>
      <c r="U1284" s="7" t="s">
        <v>1424</v>
      </c>
    </row>
    <row r="1285" spans="1:21" x14ac:dyDescent="0.2">
      <c r="A1285" s="1">
        <v>1283</v>
      </c>
      <c r="B1285" t="s">
        <v>15</v>
      </c>
      <c r="C1285">
        <v>2798764</v>
      </c>
      <c r="D1285">
        <v>20211117</v>
      </c>
      <c r="E1285">
        <v>47</v>
      </c>
      <c r="F1285" t="s">
        <v>18</v>
      </c>
      <c r="G1285" t="s">
        <v>19</v>
      </c>
      <c r="H1285">
        <v>90111</v>
      </c>
      <c r="I1285" t="s">
        <v>41</v>
      </c>
      <c r="J1285" t="s">
        <v>41</v>
      </c>
      <c r="K1285" t="s">
        <v>425</v>
      </c>
      <c r="L1285" t="s">
        <v>41</v>
      </c>
      <c r="M1285" t="s">
        <v>41</v>
      </c>
      <c r="N1285" t="s">
        <v>425</v>
      </c>
      <c r="O1285" t="s">
        <v>901</v>
      </c>
      <c r="P1285" t="s">
        <v>928</v>
      </c>
      <c r="Q1285" t="str">
        <f t="shared" si="80"/>
        <v>17</v>
      </c>
      <c r="R1285" t="str">
        <f t="shared" si="81"/>
        <v>11</v>
      </c>
      <c r="S1285" t="str">
        <f t="shared" si="82"/>
        <v>2021</v>
      </c>
      <c r="T1285" s="4" t="str">
        <f t="shared" si="83"/>
        <v>17/11/2021</v>
      </c>
      <c r="U1285" s="7" t="s">
        <v>1298</v>
      </c>
    </row>
    <row r="1286" spans="1:21" x14ac:dyDescent="0.2">
      <c r="A1286" s="1">
        <v>1284</v>
      </c>
      <c r="B1286" t="s">
        <v>15</v>
      </c>
      <c r="C1286">
        <v>2798894</v>
      </c>
      <c r="D1286">
        <v>20210724</v>
      </c>
      <c r="E1286">
        <v>88</v>
      </c>
      <c r="F1286" t="s">
        <v>18</v>
      </c>
      <c r="G1286" t="s">
        <v>22</v>
      </c>
      <c r="H1286">
        <v>50525</v>
      </c>
      <c r="I1286" t="s">
        <v>37</v>
      </c>
      <c r="J1286" t="s">
        <v>135</v>
      </c>
      <c r="K1286" t="s">
        <v>310</v>
      </c>
      <c r="L1286" t="s">
        <v>36</v>
      </c>
      <c r="M1286" t="s">
        <v>36</v>
      </c>
      <c r="N1286" t="s">
        <v>36</v>
      </c>
      <c r="O1286" t="s">
        <v>901</v>
      </c>
      <c r="P1286" t="s">
        <v>909</v>
      </c>
      <c r="Q1286" t="str">
        <f t="shared" si="80"/>
        <v>24</v>
      </c>
      <c r="R1286" t="str">
        <f t="shared" si="81"/>
        <v>07</v>
      </c>
      <c r="S1286" t="str">
        <f t="shared" si="82"/>
        <v>2021</v>
      </c>
      <c r="T1286" s="4" t="str">
        <f t="shared" si="83"/>
        <v>24/07/2021</v>
      </c>
      <c r="U1286" s="7" t="s">
        <v>1395</v>
      </c>
    </row>
    <row r="1287" spans="1:21" x14ac:dyDescent="0.2">
      <c r="A1287" s="1">
        <v>1285</v>
      </c>
      <c r="B1287" t="s">
        <v>15</v>
      </c>
      <c r="C1287">
        <v>2802092</v>
      </c>
      <c r="D1287">
        <v>20211004</v>
      </c>
      <c r="E1287">
        <v>52</v>
      </c>
      <c r="F1287" t="s">
        <v>17</v>
      </c>
      <c r="G1287" t="s">
        <v>20</v>
      </c>
      <c r="H1287">
        <v>140136</v>
      </c>
      <c r="I1287" t="s">
        <v>34</v>
      </c>
      <c r="J1287" t="s">
        <v>34</v>
      </c>
      <c r="K1287" t="s">
        <v>334</v>
      </c>
      <c r="L1287" t="s">
        <v>34</v>
      </c>
      <c r="M1287" t="s">
        <v>34</v>
      </c>
      <c r="N1287" t="s">
        <v>334</v>
      </c>
      <c r="O1287" t="s">
        <v>901</v>
      </c>
      <c r="P1287" t="s">
        <v>974</v>
      </c>
      <c r="Q1287" t="str">
        <f t="shared" si="80"/>
        <v>04</v>
      </c>
      <c r="R1287" t="str">
        <f t="shared" si="81"/>
        <v>10</v>
      </c>
      <c r="S1287" t="str">
        <f t="shared" si="82"/>
        <v>2021</v>
      </c>
      <c r="T1287" s="4" t="str">
        <f t="shared" si="83"/>
        <v>04/10/2021</v>
      </c>
      <c r="U1287" s="7" t="s">
        <v>1118</v>
      </c>
    </row>
    <row r="1288" spans="1:21" x14ac:dyDescent="0.2">
      <c r="A1288" s="1">
        <v>1286</v>
      </c>
      <c r="B1288" t="s">
        <v>15</v>
      </c>
      <c r="C1288">
        <v>2803855</v>
      </c>
      <c r="D1288">
        <v>20211105</v>
      </c>
      <c r="E1288">
        <v>47</v>
      </c>
      <c r="F1288" t="s">
        <v>18</v>
      </c>
      <c r="G1288" t="s">
        <v>20</v>
      </c>
      <c r="H1288">
        <v>140139</v>
      </c>
      <c r="I1288" t="s">
        <v>34</v>
      </c>
      <c r="J1288" t="s">
        <v>34</v>
      </c>
      <c r="K1288" t="s">
        <v>426</v>
      </c>
      <c r="L1288" t="s">
        <v>34</v>
      </c>
      <c r="M1288" t="s">
        <v>34</v>
      </c>
      <c r="N1288" t="s">
        <v>302</v>
      </c>
      <c r="O1288" t="s">
        <v>901</v>
      </c>
      <c r="P1288" t="s">
        <v>936</v>
      </c>
      <c r="Q1288" t="str">
        <f t="shared" si="80"/>
        <v>05</v>
      </c>
      <c r="R1288" t="str">
        <f t="shared" si="81"/>
        <v>11</v>
      </c>
      <c r="S1288" t="str">
        <f t="shared" si="82"/>
        <v>2021</v>
      </c>
      <c r="T1288" s="4" t="str">
        <f t="shared" si="83"/>
        <v>05/11/2021</v>
      </c>
      <c r="U1288" s="7" t="s">
        <v>1132</v>
      </c>
    </row>
    <row r="1289" spans="1:21" x14ac:dyDescent="0.2">
      <c r="A1289" s="1">
        <v>1287</v>
      </c>
      <c r="B1289" t="s">
        <v>15</v>
      </c>
      <c r="C1289">
        <v>2812544</v>
      </c>
      <c r="D1289">
        <v>20211211</v>
      </c>
      <c r="E1289">
        <v>54</v>
      </c>
      <c r="F1289" t="s">
        <v>17</v>
      </c>
      <c r="G1289" t="s">
        <v>22</v>
      </c>
      <c r="H1289">
        <v>140117</v>
      </c>
      <c r="I1289" t="s">
        <v>34</v>
      </c>
      <c r="J1289" t="s">
        <v>34</v>
      </c>
      <c r="K1289" t="s">
        <v>349</v>
      </c>
      <c r="L1289" t="s">
        <v>34</v>
      </c>
      <c r="M1289" t="s">
        <v>34</v>
      </c>
      <c r="N1289" t="s">
        <v>34</v>
      </c>
      <c r="O1289" t="s">
        <v>902</v>
      </c>
      <c r="P1289" t="s">
        <v>911</v>
      </c>
      <c r="Q1289" t="str">
        <f t="shared" si="80"/>
        <v>11</v>
      </c>
      <c r="R1289" t="str">
        <f t="shared" si="81"/>
        <v>12</v>
      </c>
      <c r="S1289" t="str">
        <f t="shared" si="82"/>
        <v>2021</v>
      </c>
      <c r="T1289" s="4" t="str">
        <f t="shared" si="83"/>
        <v>11/12/2021</v>
      </c>
      <c r="U1289" s="7" t="s">
        <v>1216</v>
      </c>
    </row>
    <row r="1290" spans="1:21" x14ac:dyDescent="0.2">
      <c r="A1290" s="1">
        <v>1288</v>
      </c>
      <c r="B1290" t="s">
        <v>15</v>
      </c>
      <c r="C1290">
        <v>2820868</v>
      </c>
      <c r="D1290">
        <v>20211010</v>
      </c>
      <c r="E1290">
        <v>70</v>
      </c>
      <c r="F1290" t="s">
        <v>17</v>
      </c>
      <c r="G1290" t="s">
        <v>19</v>
      </c>
      <c r="H1290">
        <v>140805</v>
      </c>
      <c r="I1290" t="s">
        <v>34</v>
      </c>
      <c r="J1290" t="s">
        <v>120</v>
      </c>
      <c r="K1290" t="s">
        <v>382</v>
      </c>
      <c r="L1290" t="s">
        <v>34</v>
      </c>
      <c r="M1290" t="s">
        <v>120</v>
      </c>
      <c r="N1290" t="s">
        <v>382</v>
      </c>
      <c r="O1290" t="s">
        <v>901</v>
      </c>
      <c r="P1290" t="s">
        <v>918</v>
      </c>
      <c r="Q1290" t="str">
        <f t="shared" si="80"/>
        <v>10</v>
      </c>
      <c r="R1290" t="str">
        <f t="shared" si="81"/>
        <v>10</v>
      </c>
      <c r="S1290" t="str">
        <f t="shared" si="82"/>
        <v>2021</v>
      </c>
      <c r="T1290" s="4" t="str">
        <f t="shared" si="83"/>
        <v>10/10/2021</v>
      </c>
      <c r="U1290" s="7" t="s">
        <v>1198</v>
      </c>
    </row>
    <row r="1291" spans="1:21" x14ac:dyDescent="0.2">
      <c r="A1291" s="1">
        <v>1289</v>
      </c>
      <c r="B1291" t="s">
        <v>15</v>
      </c>
      <c r="C1291">
        <v>2822698</v>
      </c>
      <c r="D1291">
        <v>20210702</v>
      </c>
      <c r="E1291">
        <v>45</v>
      </c>
      <c r="F1291" t="s">
        <v>17</v>
      </c>
      <c r="G1291" t="s">
        <v>20</v>
      </c>
      <c r="H1291">
        <v>140130</v>
      </c>
      <c r="I1291" t="s">
        <v>34</v>
      </c>
      <c r="J1291" t="s">
        <v>34</v>
      </c>
      <c r="K1291" t="s">
        <v>257</v>
      </c>
      <c r="L1291" t="s">
        <v>34</v>
      </c>
      <c r="M1291" t="s">
        <v>34</v>
      </c>
      <c r="N1291" t="s">
        <v>257</v>
      </c>
      <c r="O1291" t="s">
        <v>901</v>
      </c>
      <c r="P1291" t="s">
        <v>908</v>
      </c>
      <c r="Q1291" t="str">
        <f t="shared" si="80"/>
        <v>02</v>
      </c>
      <c r="R1291" t="str">
        <f t="shared" si="81"/>
        <v>07</v>
      </c>
      <c r="S1291" t="str">
        <f t="shared" si="82"/>
        <v>2021</v>
      </c>
      <c r="T1291" s="4" t="str">
        <f t="shared" si="83"/>
        <v>02/07/2021</v>
      </c>
      <c r="U1291" s="7" t="s">
        <v>1086</v>
      </c>
    </row>
    <row r="1292" spans="1:21" x14ac:dyDescent="0.2">
      <c r="A1292" s="1">
        <v>1290</v>
      </c>
      <c r="B1292" t="s">
        <v>15</v>
      </c>
      <c r="C1292">
        <v>2825144</v>
      </c>
      <c r="D1292">
        <v>20211030</v>
      </c>
      <c r="E1292">
        <v>53</v>
      </c>
      <c r="F1292" t="s">
        <v>18</v>
      </c>
      <c r="G1292" t="s">
        <v>22</v>
      </c>
      <c r="H1292">
        <v>240101</v>
      </c>
      <c r="I1292" t="s">
        <v>33</v>
      </c>
      <c r="J1292" t="s">
        <v>59</v>
      </c>
      <c r="K1292" t="s">
        <v>59</v>
      </c>
      <c r="L1292" t="s">
        <v>59</v>
      </c>
      <c r="M1292" t="s">
        <v>877</v>
      </c>
      <c r="N1292" t="s">
        <v>59</v>
      </c>
      <c r="O1292" t="s">
        <v>901</v>
      </c>
      <c r="P1292" t="s">
        <v>936</v>
      </c>
      <c r="Q1292" t="str">
        <f t="shared" si="80"/>
        <v>30</v>
      </c>
      <c r="R1292" t="str">
        <f t="shared" si="81"/>
        <v>10</v>
      </c>
      <c r="S1292" t="str">
        <f t="shared" si="82"/>
        <v>2021</v>
      </c>
      <c r="T1292" s="4" t="str">
        <f t="shared" si="83"/>
        <v>30/10/2021</v>
      </c>
      <c r="U1292" s="7" t="s">
        <v>1468</v>
      </c>
    </row>
    <row r="1293" spans="1:21" x14ac:dyDescent="0.2">
      <c r="A1293" s="1">
        <v>1291</v>
      </c>
      <c r="B1293" t="s">
        <v>15</v>
      </c>
      <c r="C1293">
        <v>2826538</v>
      </c>
      <c r="D1293">
        <v>20211223</v>
      </c>
      <c r="E1293">
        <v>61</v>
      </c>
      <c r="F1293" t="s">
        <v>17</v>
      </c>
      <c r="G1293" t="s">
        <v>19</v>
      </c>
      <c r="H1293">
        <v>30613</v>
      </c>
      <c r="I1293" t="s">
        <v>56</v>
      </c>
      <c r="J1293" t="s">
        <v>136</v>
      </c>
      <c r="K1293" t="s">
        <v>264</v>
      </c>
      <c r="L1293" t="s">
        <v>56</v>
      </c>
      <c r="M1293" t="s">
        <v>136</v>
      </c>
      <c r="N1293" t="s">
        <v>264</v>
      </c>
      <c r="O1293" t="s">
        <v>902</v>
      </c>
      <c r="P1293" t="s">
        <v>926</v>
      </c>
      <c r="Q1293" t="str">
        <f t="shared" si="80"/>
        <v>23</v>
      </c>
      <c r="R1293" t="str">
        <f t="shared" si="81"/>
        <v>12</v>
      </c>
      <c r="S1293" t="str">
        <f t="shared" si="82"/>
        <v>2021</v>
      </c>
      <c r="T1293" s="4" t="str">
        <f t="shared" si="83"/>
        <v>23/12/2021</v>
      </c>
      <c r="U1293" s="7" t="s">
        <v>1385</v>
      </c>
    </row>
    <row r="1294" spans="1:21" x14ac:dyDescent="0.2">
      <c r="A1294" s="1">
        <v>1292</v>
      </c>
      <c r="B1294" t="s">
        <v>15</v>
      </c>
      <c r="C1294">
        <v>2827613</v>
      </c>
      <c r="D1294">
        <v>20210715</v>
      </c>
      <c r="E1294">
        <v>50</v>
      </c>
      <c r="F1294" t="s">
        <v>18</v>
      </c>
      <c r="G1294" t="s">
        <v>19</v>
      </c>
      <c r="H1294">
        <v>110101</v>
      </c>
      <c r="I1294" t="s">
        <v>54</v>
      </c>
      <c r="J1294" t="s">
        <v>108</v>
      </c>
      <c r="K1294" t="s">
        <v>108</v>
      </c>
      <c r="L1294" t="s">
        <v>54</v>
      </c>
      <c r="M1294" t="s">
        <v>108</v>
      </c>
      <c r="N1294" t="s">
        <v>381</v>
      </c>
      <c r="O1294" t="s">
        <v>901</v>
      </c>
      <c r="P1294" t="s">
        <v>909</v>
      </c>
      <c r="Q1294" t="str">
        <f t="shared" si="80"/>
        <v>15</v>
      </c>
      <c r="R1294" t="str">
        <f t="shared" si="81"/>
        <v>07</v>
      </c>
      <c r="S1294" t="str">
        <f t="shared" si="82"/>
        <v>2021</v>
      </c>
      <c r="T1294" s="4" t="str">
        <f t="shared" si="83"/>
        <v>15/07/2021</v>
      </c>
      <c r="U1294" s="7" t="s">
        <v>1265</v>
      </c>
    </row>
    <row r="1295" spans="1:21" x14ac:dyDescent="0.2">
      <c r="A1295" s="1">
        <v>1293</v>
      </c>
      <c r="B1295" t="s">
        <v>15</v>
      </c>
      <c r="C1295">
        <v>2828774</v>
      </c>
      <c r="D1295">
        <v>20210510</v>
      </c>
      <c r="E1295">
        <v>50</v>
      </c>
      <c r="F1295" t="s">
        <v>18</v>
      </c>
      <c r="G1295" t="s">
        <v>19</v>
      </c>
      <c r="H1295">
        <v>190701</v>
      </c>
      <c r="I1295" t="s">
        <v>46</v>
      </c>
      <c r="J1295" t="s">
        <v>102</v>
      </c>
      <c r="K1295" t="s">
        <v>350</v>
      </c>
      <c r="L1295" t="s">
        <v>46</v>
      </c>
      <c r="M1295" t="s">
        <v>102</v>
      </c>
      <c r="N1295" t="s">
        <v>350</v>
      </c>
      <c r="O1295" t="s">
        <v>901</v>
      </c>
      <c r="P1295" t="s">
        <v>908</v>
      </c>
      <c r="Q1295" t="str">
        <f t="shared" si="80"/>
        <v>10</v>
      </c>
      <c r="R1295" t="str">
        <f t="shared" si="81"/>
        <v>05</v>
      </c>
      <c r="S1295" t="str">
        <f t="shared" si="82"/>
        <v>2021</v>
      </c>
      <c r="T1295" s="4" t="str">
        <f t="shared" si="83"/>
        <v>10/05/2021</v>
      </c>
      <c r="U1295" s="7" t="s">
        <v>1193</v>
      </c>
    </row>
    <row r="1296" spans="1:21" x14ac:dyDescent="0.2">
      <c r="A1296" s="1">
        <v>1294</v>
      </c>
      <c r="B1296" t="s">
        <v>15</v>
      </c>
      <c r="C1296">
        <v>2830868</v>
      </c>
      <c r="D1296">
        <v>20210906</v>
      </c>
      <c r="E1296">
        <v>48</v>
      </c>
      <c r="F1296" t="s">
        <v>18</v>
      </c>
      <c r="G1296" t="s">
        <v>19</v>
      </c>
      <c r="H1296">
        <v>100101</v>
      </c>
      <c r="I1296" t="s">
        <v>36</v>
      </c>
      <c r="J1296" t="s">
        <v>36</v>
      </c>
      <c r="K1296" t="s">
        <v>36</v>
      </c>
      <c r="L1296" t="s">
        <v>36</v>
      </c>
      <c r="M1296" t="s">
        <v>36</v>
      </c>
      <c r="N1296" t="s">
        <v>36</v>
      </c>
      <c r="O1296" t="s">
        <v>901</v>
      </c>
      <c r="P1296" t="s">
        <v>909</v>
      </c>
      <c r="Q1296" t="str">
        <f t="shared" si="80"/>
        <v>06</v>
      </c>
      <c r="R1296" t="str">
        <f t="shared" si="81"/>
        <v>09</v>
      </c>
      <c r="S1296" t="str">
        <f t="shared" si="82"/>
        <v>2021</v>
      </c>
      <c r="T1296" s="4" t="str">
        <f t="shared" si="83"/>
        <v>06/09/2021</v>
      </c>
      <c r="U1296" s="7" t="s">
        <v>1142</v>
      </c>
    </row>
    <row r="1297" spans="1:21" x14ac:dyDescent="0.2">
      <c r="A1297" s="1">
        <v>1295</v>
      </c>
      <c r="B1297" t="s">
        <v>15</v>
      </c>
      <c r="C1297">
        <v>2831214</v>
      </c>
      <c r="D1297">
        <v>20210913</v>
      </c>
      <c r="E1297">
        <v>65</v>
      </c>
      <c r="F1297" t="s">
        <v>17</v>
      </c>
      <c r="G1297" t="s">
        <v>20</v>
      </c>
      <c r="H1297">
        <v>140415</v>
      </c>
      <c r="I1297" t="s">
        <v>34</v>
      </c>
      <c r="J1297" t="s">
        <v>118</v>
      </c>
      <c r="K1297" t="s">
        <v>427</v>
      </c>
      <c r="L1297" t="s">
        <v>34</v>
      </c>
      <c r="M1297" t="s">
        <v>34</v>
      </c>
      <c r="N1297" t="s">
        <v>220</v>
      </c>
      <c r="O1297" t="s">
        <v>901</v>
      </c>
      <c r="P1297" t="s">
        <v>959</v>
      </c>
      <c r="Q1297" t="str">
        <f t="shared" si="80"/>
        <v>13</v>
      </c>
      <c r="R1297" t="str">
        <f t="shared" si="81"/>
        <v>09</v>
      </c>
      <c r="S1297" t="str">
        <f t="shared" si="82"/>
        <v>2021</v>
      </c>
      <c r="T1297" s="4" t="str">
        <f t="shared" si="83"/>
        <v>13/09/2021</v>
      </c>
      <c r="U1297" s="7" t="s">
        <v>1239</v>
      </c>
    </row>
    <row r="1298" spans="1:21" x14ac:dyDescent="0.2">
      <c r="A1298" s="1">
        <v>1296</v>
      </c>
      <c r="B1298" t="s">
        <v>15</v>
      </c>
      <c r="C1298">
        <v>2834912</v>
      </c>
      <c r="D1298">
        <v>20220115</v>
      </c>
      <c r="E1298">
        <v>47</v>
      </c>
      <c r="F1298" t="s">
        <v>18</v>
      </c>
      <c r="G1298" t="s">
        <v>19</v>
      </c>
      <c r="H1298">
        <v>100101</v>
      </c>
      <c r="I1298" t="s">
        <v>36</v>
      </c>
      <c r="J1298" t="s">
        <v>36</v>
      </c>
      <c r="K1298" t="s">
        <v>36</v>
      </c>
      <c r="L1298" t="s">
        <v>36</v>
      </c>
      <c r="M1298" t="s">
        <v>36</v>
      </c>
      <c r="N1298" t="s">
        <v>36</v>
      </c>
      <c r="O1298" t="s">
        <v>902</v>
      </c>
      <c r="P1298" t="s">
        <v>912</v>
      </c>
      <c r="Q1298" t="str">
        <f t="shared" si="80"/>
        <v>15</v>
      </c>
      <c r="R1298" t="str">
        <f t="shared" si="81"/>
        <v>01</v>
      </c>
      <c r="S1298" t="str">
        <f t="shared" si="82"/>
        <v>2022</v>
      </c>
      <c r="T1298" s="4" t="str">
        <f t="shared" si="83"/>
        <v>15/01/2022</v>
      </c>
      <c r="U1298" s="7" t="s">
        <v>1258</v>
      </c>
    </row>
    <row r="1299" spans="1:21" x14ac:dyDescent="0.2">
      <c r="A1299" s="1">
        <v>1297</v>
      </c>
      <c r="B1299" t="s">
        <v>15</v>
      </c>
      <c r="C1299">
        <v>2835344</v>
      </c>
      <c r="D1299">
        <v>20210316</v>
      </c>
      <c r="E1299">
        <v>62</v>
      </c>
      <c r="F1299" t="s">
        <v>18</v>
      </c>
      <c r="G1299" t="s">
        <v>19</v>
      </c>
      <c r="H1299">
        <v>70101</v>
      </c>
      <c r="I1299" t="s">
        <v>57</v>
      </c>
      <c r="J1299" t="s">
        <v>57</v>
      </c>
      <c r="K1299" t="s">
        <v>57</v>
      </c>
      <c r="L1299" t="s">
        <v>57</v>
      </c>
      <c r="M1299" t="s">
        <v>57</v>
      </c>
      <c r="N1299" t="s">
        <v>57</v>
      </c>
      <c r="O1299" t="s">
        <v>901</v>
      </c>
      <c r="P1299" t="s">
        <v>908</v>
      </c>
      <c r="Q1299" t="str">
        <f t="shared" si="80"/>
        <v>16</v>
      </c>
      <c r="R1299" t="str">
        <f t="shared" si="81"/>
        <v>03</v>
      </c>
      <c r="S1299" t="str">
        <f t="shared" si="82"/>
        <v>2021</v>
      </c>
      <c r="T1299" s="4" t="str">
        <f t="shared" si="83"/>
        <v>16/03/2021</v>
      </c>
      <c r="U1299" s="7" t="s">
        <v>1274</v>
      </c>
    </row>
    <row r="1300" spans="1:21" x14ac:dyDescent="0.2">
      <c r="A1300" s="1">
        <v>1298</v>
      </c>
      <c r="B1300" t="s">
        <v>15</v>
      </c>
      <c r="C1300">
        <v>2842479</v>
      </c>
      <c r="D1300">
        <v>20220103</v>
      </c>
      <c r="E1300">
        <v>79</v>
      </c>
      <c r="F1300" t="s">
        <v>18</v>
      </c>
      <c r="G1300" t="s">
        <v>22</v>
      </c>
      <c r="H1300">
        <v>100201</v>
      </c>
      <c r="I1300" t="s">
        <v>36</v>
      </c>
      <c r="J1300" t="s">
        <v>133</v>
      </c>
      <c r="K1300" t="s">
        <v>428</v>
      </c>
      <c r="L1300" t="s">
        <v>36</v>
      </c>
      <c r="M1300" t="s">
        <v>36</v>
      </c>
      <c r="N1300" t="s">
        <v>36</v>
      </c>
      <c r="O1300" t="s">
        <v>901</v>
      </c>
      <c r="P1300" t="s">
        <v>912</v>
      </c>
      <c r="Q1300" t="str">
        <f t="shared" si="80"/>
        <v>03</v>
      </c>
      <c r="R1300" t="str">
        <f t="shared" si="81"/>
        <v>01</v>
      </c>
      <c r="S1300" t="str">
        <f t="shared" si="82"/>
        <v>2022</v>
      </c>
      <c r="T1300" s="4" t="str">
        <f t="shared" si="83"/>
        <v>03/01/2022</v>
      </c>
      <c r="U1300" s="7" t="s">
        <v>1094</v>
      </c>
    </row>
    <row r="1301" spans="1:21" x14ac:dyDescent="0.2">
      <c r="A1301" s="1">
        <v>1299</v>
      </c>
      <c r="B1301" t="s">
        <v>15</v>
      </c>
      <c r="C1301">
        <v>2846023</v>
      </c>
      <c r="D1301">
        <v>20210503</v>
      </c>
      <c r="E1301">
        <v>64</v>
      </c>
      <c r="F1301" t="s">
        <v>18</v>
      </c>
      <c r="G1301" t="s">
        <v>19</v>
      </c>
      <c r="H1301">
        <v>170101</v>
      </c>
      <c r="I1301" t="s">
        <v>40</v>
      </c>
      <c r="J1301" t="s">
        <v>66</v>
      </c>
      <c r="K1301" t="s">
        <v>40</v>
      </c>
      <c r="L1301" t="s">
        <v>40</v>
      </c>
      <c r="M1301" t="s">
        <v>66</v>
      </c>
      <c r="N1301" t="s">
        <v>40</v>
      </c>
      <c r="O1301" t="s">
        <v>901</v>
      </c>
      <c r="P1301" t="s">
        <v>908</v>
      </c>
      <c r="Q1301" t="str">
        <f t="shared" si="80"/>
        <v>03</v>
      </c>
      <c r="R1301" t="str">
        <f t="shared" si="81"/>
        <v>05</v>
      </c>
      <c r="S1301" t="str">
        <f t="shared" si="82"/>
        <v>2021</v>
      </c>
      <c r="T1301" s="4" t="str">
        <f t="shared" si="83"/>
        <v>03/05/2021</v>
      </c>
      <c r="U1301" s="7" t="s">
        <v>1098</v>
      </c>
    </row>
    <row r="1302" spans="1:21" x14ac:dyDescent="0.2">
      <c r="A1302" s="1">
        <v>1300</v>
      </c>
      <c r="B1302" t="s">
        <v>15</v>
      </c>
      <c r="C1302">
        <v>2846063</v>
      </c>
      <c r="D1302">
        <v>20211025</v>
      </c>
      <c r="E1302">
        <v>53</v>
      </c>
      <c r="F1302" t="s">
        <v>18</v>
      </c>
      <c r="G1302" t="s">
        <v>19</v>
      </c>
      <c r="H1302">
        <v>220101</v>
      </c>
      <c r="I1302" t="s">
        <v>44</v>
      </c>
      <c r="J1302" t="s">
        <v>44</v>
      </c>
      <c r="K1302" t="s">
        <v>44</v>
      </c>
      <c r="L1302" t="s">
        <v>44</v>
      </c>
      <c r="M1302" t="s">
        <v>44</v>
      </c>
      <c r="N1302" t="s">
        <v>44</v>
      </c>
      <c r="O1302" t="s">
        <v>901</v>
      </c>
      <c r="P1302" t="s">
        <v>909</v>
      </c>
      <c r="Q1302" t="str">
        <f t="shared" si="80"/>
        <v>25</v>
      </c>
      <c r="R1302" t="str">
        <f t="shared" si="81"/>
        <v>10</v>
      </c>
      <c r="S1302" t="str">
        <f t="shared" si="82"/>
        <v>2021</v>
      </c>
      <c r="T1302" s="4" t="str">
        <f t="shared" si="83"/>
        <v>25/10/2021</v>
      </c>
      <c r="U1302" s="7" t="s">
        <v>1410</v>
      </c>
    </row>
    <row r="1303" spans="1:21" x14ac:dyDescent="0.2">
      <c r="A1303" s="1">
        <v>1301</v>
      </c>
      <c r="B1303" t="s">
        <v>15</v>
      </c>
      <c r="C1303">
        <v>2846111</v>
      </c>
      <c r="D1303">
        <v>20220111</v>
      </c>
      <c r="E1303">
        <v>80</v>
      </c>
      <c r="F1303" t="s">
        <v>17</v>
      </c>
      <c r="G1303" t="s">
        <v>22</v>
      </c>
      <c r="H1303">
        <v>130101</v>
      </c>
      <c r="I1303" t="s">
        <v>43</v>
      </c>
      <c r="J1303" t="s">
        <v>69</v>
      </c>
      <c r="K1303" t="s">
        <v>69</v>
      </c>
      <c r="L1303" t="s">
        <v>43</v>
      </c>
      <c r="M1303" t="s">
        <v>69</v>
      </c>
      <c r="N1303" t="s">
        <v>69</v>
      </c>
      <c r="O1303" t="s">
        <v>904</v>
      </c>
      <c r="P1303" t="s">
        <v>952</v>
      </c>
      <c r="Q1303" t="str">
        <f t="shared" si="80"/>
        <v>11</v>
      </c>
      <c r="R1303" t="str">
        <f t="shared" si="81"/>
        <v>01</v>
      </c>
      <c r="S1303" t="str">
        <f t="shared" si="82"/>
        <v>2022</v>
      </c>
      <c r="T1303" s="4" t="str">
        <f t="shared" si="83"/>
        <v>11/01/2022</v>
      </c>
      <c r="U1303" s="7" t="s">
        <v>1202</v>
      </c>
    </row>
    <row r="1304" spans="1:21" x14ac:dyDescent="0.2">
      <c r="A1304" s="1">
        <v>1302</v>
      </c>
      <c r="B1304" t="s">
        <v>15</v>
      </c>
      <c r="C1304">
        <v>2853009</v>
      </c>
      <c r="D1304">
        <v>20220109</v>
      </c>
      <c r="E1304">
        <v>52</v>
      </c>
      <c r="F1304" t="s">
        <v>17</v>
      </c>
      <c r="G1304" t="s">
        <v>19</v>
      </c>
      <c r="H1304">
        <v>150113</v>
      </c>
      <c r="I1304" t="s">
        <v>45</v>
      </c>
      <c r="J1304" t="s">
        <v>71</v>
      </c>
      <c r="K1304" t="s">
        <v>285</v>
      </c>
      <c r="L1304" t="s">
        <v>45</v>
      </c>
      <c r="M1304" t="s">
        <v>71</v>
      </c>
      <c r="N1304" t="s">
        <v>265</v>
      </c>
      <c r="O1304" t="s">
        <v>901</v>
      </c>
      <c r="P1304" t="s">
        <v>912</v>
      </c>
      <c r="Q1304" t="str">
        <f t="shared" si="80"/>
        <v>09</v>
      </c>
      <c r="R1304" t="str">
        <f t="shared" si="81"/>
        <v>01</v>
      </c>
      <c r="S1304" t="str">
        <f t="shared" si="82"/>
        <v>2022</v>
      </c>
      <c r="T1304" s="4" t="str">
        <f t="shared" si="83"/>
        <v>09/01/2022</v>
      </c>
      <c r="U1304" s="7" t="s">
        <v>1174</v>
      </c>
    </row>
    <row r="1305" spans="1:21" x14ac:dyDescent="0.2">
      <c r="A1305" s="1">
        <v>1303</v>
      </c>
      <c r="B1305" t="s">
        <v>15</v>
      </c>
      <c r="C1305">
        <v>2856550</v>
      </c>
      <c r="D1305">
        <v>20210911</v>
      </c>
      <c r="E1305">
        <v>74</v>
      </c>
      <c r="F1305" t="s">
        <v>17</v>
      </c>
      <c r="G1305" t="s">
        <v>19</v>
      </c>
      <c r="H1305">
        <v>140307</v>
      </c>
      <c r="I1305" t="s">
        <v>34</v>
      </c>
      <c r="J1305" t="s">
        <v>110</v>
      </c>
      <c r="K1305" t="s">
        <v>353</v>
      </c>
      <c r="L1305" t="s">
        <v>34</v>
      </c>
      <c r="M1305" t="s">
        <v>110</v>
      </c>
      <c r="N1305" t="s">
        <v>353</v>
      </c>
      <c r="O1305" t="s">
        <v>901</v>
      </c>
      <c r="P1305" t="s">
        <v>914</v>
      </c>
      <c r="Q1305" t="str">
        <f t="shared" si="80"/>
        <v>11</v>
      </c>
      <c r="R1305" t="str">
        <f t="shared" si="81"/>
        <v>09</v>
      </c>
      <c r="S1305" t="str">
        <f t="shared" si="82"/>
        <v>2021</v>
      </c>
      <c r="T1305" s="4" t="str">
        <f t="shared" si="83"/>
        <v>11/09/2021</v>
      </c>
      <c r="U1305" s="7" t="s">
        <v>1213</v>
      </c>
    </row>
    <row r="1306" spans="1:21" x14ac:dyDescent="0.2">
      <c r="A1306" s="1">
        <v>1304</v>
      </c>
      <c r="B1306" t="s">
        <v>15</v>
      </c>
      <c r="C1306">
        <v>2857034</v>
      </c>
      <c r="D1306">
        <v>20220103</v>
      </c>
      <c r="E1306">
        <v>44</v>
      </c>
      <c r="F1306" t="s">
        <v>17</v>
      </c>
      <c r="G1306" t="s">
        <v>22</v>
      </c>
      <c r="H1306">
        <v>180114</v>
      </c>
      <c r="I1306" t="s">
        <v>42</v>
      </c>
      <c r="J1306" t="s">
        <v>42</v>
      </c>
      <c r="K1306" t="s">
        <v>328</v>
      </c>
      <c r="L1306" t="s">
        <v>42</v>
      </c>
      <c r="M1306" t="s">
        <v>42</v>
      </c>
      <c r="N1306" t="s">
        <v>344</v>
      </c>
      <c r="O1306" t="s">
        <v>901</v>
      </c>
      <c r="P1306" t="s">
        <v>912</v>
      </c>
      <c r="Q1306" t="str">
        <f t="shared" si="80"/>
        <v>03</v>
      </c>
      <c r="R1306" t="str">
        <f t="shared" si="81"/>
        <v>01</v>
      </c>
      <c r="S1306" t="str">
        <f t="shared" si="82"/>
        <v>2022</v>
      </c>
      <c r="T1306" s="4" t="str">
        <f t="shared" si="83"/>
        <v>03/01/2022</v>
      </c>
      <c r="U1306" s="7" t="s">
        <v>1094</v>
      </c>
    </row>
    <row r="1307" spans="1:21" x14ac:dyDescent="0.2">
      <c r="A1307" s="1">
        <v>1305</v>
      </c>
      <c r="B1307" t="s">
        <v>15</v>
      </c>
      <c r="C1307">
        <v>2857193</v>
      </c>
      <c r="D1307">
        <v>20211105</v>
      </c>
      <c r="E1307">
        <v>56</v>
      </c>
      <c r="F1307" t="s">
        <v>17</v>
      </c>
      <c r="G1307" t="s">
        <v>20</v>
      </c>
      <c r="H1307">
        <v>140116</v>
      </c>
      <c r="I1307" t="s">
        <v>34</v>
      </c>
      <c r="J1307" t="s">
        <v>34</v>
      </c>
      <c r="K1307" t="s">
        <v>314</v>
      </c>
      <c r="L1307" t="s">
        <v>34</v>
      </c>
      <c r="M1307" t="s">
        <v>34</v>
      </c>
      <c r="N1307" t="s">
        <v>220</v>
      </c>
      <c r="O1307" t="s">
        <v>901</v>
      </c>
      <c r="P1307" t="s">
        <v>930</v>
      </c>
      <c r="Q1307" t="str">
        <f t="shared" si="80"/>
        <v>05</v>
      </c>
      <c r="R1307" t="str">
        <f t="shared" si="81"/>
        <v>11</v>
      </c>
      <c r="S1307" t="str">
        <f t="shared" si="82"/>
        <v>2021</v>
      </c>
      <c r="T1307" s="4" t="str">
        <f t="shared" si="83"/>
        <v>05/11/2021</v>
      </c>
      <c r="U1307" s="7" t="s">
        <v>1132</v>
      </c>
    </row>
    <row r="1308" spans="1:21" x14ac:dyDescent="0.2">
      <c r="A1308" s="1">
        <v>1306</v>
      </c>
      <c r="B1308" t="s">
        <v>15</v>
      </c>
      <c r="C1308">
        <v>2859184</v>
      </c>
      <c r="D1308">
        <v>20210929</v>
      </c>
      <c r="E1308">
        <v>61</v>
      </c>
      <c r="F1308" t="s">
        <v>17</v>
      </c>
      <c r="G1308" t="s">
        <v>20</v>
      </c>
      <c r="H1308">
        <v>140115</v>
      </c>
      <c r="I1308" t="s">
        <v>34</v>
      </c>
      <c r="J1308" t="s">
        <v>34</v>
      </c>
      <c r="K1308" t="s">
        <v>288</v>
      </c>
      <c r="L1308" t="s">
        <v>34</v>
      </c>
      <c r="M1308" t="s">
        <v>34</v>
      </c>
      <c r="N1308" t="s">
        <v>218</v>
      </c>
      <c r="O1308" t="s">
        <v>901</v>
      </c>
      <c r="P1308" t="s">
        <v>925</v>
      </c>
      <c r="Q1308" t="str">
        <f t="shared" si="80"/>
        <v>29</v>
      </c>
      <c r="R1308" t="str">
        <f t="shared" si="81"/>
        <v>09</v>
      </c>
      <c r="S1308" t="str">
        <f t="shared" si="82"/>
        <v>2021</v>
      </c>
      <c r="T1308" s="4" t="str">
        <f t="shared" si="83"/>
        <v>29/09/2021</v>
      </c>
      <c r="U1308" s="7" t="s">
        <v>1455</v>
      </c>
    </row>
    <row r="1309" spans="1:21" x14ac:dyDescent="0.2">
      <c r="A1309" s="1">
        <v>1307</v>
      </c>
      <c r="B1309" t="s">
        <v>15</v>
      </c>
      <c r="C1309">
        <v>2859835</v>
      </c>
      <c r="D1309">
        <v>20210705</v>
      </c>
      <c r="E1309">
        <v>58</v>
      </c>
      <c r="F1309" t="s">
        <v>17</v>
      </c>
      <c r="G1309" t="s">
        <v>19</v>
      </c>
      <c r="H1309">
        <v>70108</v>
      </c>
      <c r="I1309" t="s">
        <v>57</v>
      </c>
      <c r="J1309" t="s">
        <v>57</v>
      </c>
      <c r="K1309" t="s">
        <v>429</v>
      </c>
      <c r="L1309" t="s">
        <v>57</v>
      </c>
      <c r="M1309" t="s">
        <v>57</v>
      </c>
      <c r="N1309" t="s">
        <v>429</v>
      </c>
      <c r="O1309" t="s">
        <v>901</v>
      </c>
      <c r="P1309" t="s">
        <v>908</v>
      </c>
      <c r="Q1309" t="str">
        <f t="shared" si="80"/>
        <v>05</v>
      </c>
      <c r="R1309" t="str">
        <f t="shared" si="81"/>
        <v>07</v>
      </c>
      <c r="S1309" t="str">
        <f t="shared" si="82"/>
        <v>2021</v>
      </c>
      <c r="T1309" s="4" t="str">
        <f t="shared" si="83"/>
        <v>05/07/2021</v>
      </c>
      <c r="U1309" s="7" t="s">
        <v>1128</v>
      </c>
    </row>
    <row r="1310" spans="1:21" x14ac:dyDescent="0.2">
      <c r="A1310" s="1">
        <v>1308</v>
      </c>
      <c r="B1310" t="s">
        <v>15</v>
      </c>
      <c r="C1310">
        <v>2861980</v>
      </c>
      <c r="D1310">
        <v>20210418</v>
      </c>
      <c r="E1310">
        <v>59</v>
      </c>
      <c r="F1310" t="s">
        <v>17</v>
      </c>
      <c r="G1310" t="s">
        <v>19</v>
      </c>
      <c r="H1310">
        <v>180201</v>
      </c>
      <c r="I1310" t="s">
        <v>42</v>
      </c>
      <c r="J1310" t="s">
        <v>111</v>
      </c>
      <c r="K1310" t="s">
        <v>367</v>
      </c>
      <c r="L1310" t="s">
        <v>42</v>
      </c>
      <c r="M1310" t="s">
        <v>111</v>
      </c>
      <c r="N1310" t="s">
        <v>367</v>
      </c>
      <c r="O1310" t="s">
        <v>901</v>
      </c>
      <c r="P1310" t="s">
        <v>908</v>
      </c>
      <c r="Q1310" t="str">
        <f t="shared" si="80"/>
        <v>18</v>
      </c>
      <c r="R1310" t="str">
        <f t="shared" si="81"/>
        <v>04</v>
      </c>
      <c r="S1310" t="str">
        <f t="shared" si="82"/>
        <v>2021</v>
      </c>
      <c r="T1310" s="4" t="str">
        <f t="shared" si="83"/>
        <v>18/04/2021</v>
      </c>
      <c r="U1310" s="7" t="s">
        <v>1304</v>
      </c>
    </row>
    <row r="1311" spans="1:21" x14ac:dyDescent="0.2">
      <c r="A1311" s="1">
        <v>1309</v>
      </c>
      <c r="B1311" t="s">
        <v>15</v>
      </c>
      <c r="C1311">
        <v>2863261</v>
      </c>
      <c r="D1311">
        <v>20210910</v>
      </c>
      <c r="E1311">
        <v>54</v>
      </c>
      <c r="F1311" t="s">
        <v>18</v>
      </c>
      <c r="G1311" t="s">
        <v>20</v>
      </c>
      <c r="H1311">
        <v>140140</v>
      </c>
      <c r="I1311" t="s">
        <v>34</v>
      </c>
      <c r="J1311" t="s">
        <v>34</v>
      </c>
      <c r="K1311" t="s">
        <v>219</v>
      </c>
      <c r="L1311" t="s">
        <v>34</v>
      </c>
      <c r="M1311" t="s">
        <v>34</v>
      </c>
      <c r="N1311" t="s">
        <v>332</v>
      </c>
      <c r="O1311" t="s">
        <v>901</v>
      </c>
      <c r="P1311" t="s">
        <v>925</v>
      </c>
      <c r="Q1311" t="str">
        <f t="shared" si="80"/>
        <v>10</v>
      </c>
      <c r="R1311" t="str">
        <f t="shared" si="81"/>
        <v>09</v>
      </c>
      <c r="S1311" t="str">
        <f t="shared" si="82"/>
        <v>2021</v>
      </c>
      <c r="T1311" s="4" t="str">
        <f t="shared" si="83"/>
        <v>10/09/2021</v>
      </c>
      <c r="U1311" s="7" t="s">
        <v>1197</v>
      </c>
    </row>
    <row r="1312" spans="1:21" x14ac:dyDescent="0.2">
      <c r="A1312" s="1">
        <v>1310</v>
      </c>
      <c r="B1312" t="s">
        <v>15</v>
      </c>
      <c r="C1312">
        <v>2863430</v>
      </c>
      <c r="D1312">
        <v>20211125</v>
      </c>
      <c r="E1312">
        <v>95</v>
      </c>
      <c r="F1312" t="s">
        <v>18</v>
      </c>
      <c r="G1312" t="s">
        <v>19</v>
      </c>
      <c r="H1312">
        <v>110210</v>
      </c>
      <c r="I1312" t="s">
        <v>54</v>
      </c>
      <c r="J1312" t="s">
        <v>109</v>
      </c>
      <c r="K1312" t="s">
        <v>430</v>
      </c>
      <c r="L1312" t="s">
        <v>54</v>
      </c>
      <c r="M1312" t="s">
        <v>108</v>
      </c>
      <c r="N1312" t="s">
        <v>108</v>
      </c>
      <c r="O1312" t="s">
        <v>902</v>
      </c>
      <c r="P1312" t="s">
        <v>915</v>
      </c>
      <c r="Q1312" t="str">
        <f t="shared" si="80"/>
        <v>25</v>
      </c>
      <c r="R1312" t="str">
        <f t="shared" si="81"/>
        <v>11</v>
      </c>
      <c r="S1312" t="str">
        <f t="shared" si="82"/>
        <v>2021</v>
      </c>
      <c r="T1312" s="4" t="str">
        <f t="shared" si="83"/>
        <v>25/11/2021</v>
      </c>
      <c r="U1312" s="7" t="s">
        <v>1411</v>
      </c>
    </row>
    <row r="1313" spans="1:21" x14ac:dyDescent="0.2">
      <c r="A1313" s="1">
        <v>1311</v>
      </c>
      <c r="B1313" t="s">
        <v>15</v>
      </c>
      <c r="C1313">
        <v>2868283</v>
      </c>
      <c r="D1313">
        <v>20210413</v>
      </c>
      <c r="E1313">
        <v>60</v>
      </c>
      <c r="F1313" t="s">
        <v>18</v>
      </c>
      <c r="G1313" t="s">
        <v>19</v>
      </c>
      <c r="H1313">
        <v>130112</v>
      </c>
      <c r="I1313" t="s">
        <v>43</v>
      </c>
      <c r="J1313" t="s">
        <v>69</v>
      </c>
      <c r="K1313" t="s">
        <v>373</v>
      </c>
      <c r="L1313" t="s">
        <v>43</v>
      </c>
      <c r="M1313" t="s">
        <v>69</v>
      </c>
      <c r="N1313" t="s">
        <v>373</v>
      </c>
      <c r="O1313" t="s">
        <v>901</v>
      </c>
      <c r="P1313" t="s">
        <v>908</v>
      </c>
      <c r="Q1313" t="str">
        <f t="shared" si="80"/>
        <v>13</v>
      </c>
      <c r="R1313" t="str">
        <f t="shared" si="81"/>
        <v>04</v>
      </c>
      <c r="S1313" t="str">
        <f t="shared" si="82"/>
        <v>2021</v>
      </c>
      <c r="T1313" s="4" t="str">
        <f t="shared" si="83"/>
        <v>13/04/2021</v>
      </c>
      <c r="U1313" s="7" t="s">
        <v>1234</v>
      </c>
    </row>
    <row r="1314" spans="1:21" x14ac:dyDescent="0.2">
      <c r="A1314" s="1">
        <v>1312</v>
      </c>
      <c r="B1314" t="s">
        <v>15</v>
      </c>
      <c r="C1314">
        <v>2868992</v>
      </c>
      <c r="D1314">
        <v>20211228</v>
      </c>
      <c r="E1314">
        <v>47</v>
      </c>
      <c r="F1314" t="s">
        <v>17</v>
      </c>
      <c r="G1314" t="s">
        <v>20</v>
      </c>
      <c r="H1314">
        <v>140122</v>
      </c>
      <c r="I1314" t="s">
        <v>34</v>
      </c>
      <c r="J1314" t="s">
        <v>34</v>
      </c>
      <c r="K1314" t="s">
        <v>253</v>
      </c>
      <c r="L1314" t="s">
        <v>34</v>
      </c>
      <c r="M1314" t="s">
        <v>34</v>
      </c>
      <c r="N1314" t="s">
        <v>253</v>
      </c>
      <c r="O1314" t="s">
        <v>901</v>
      </c>
      <c r="P1314" t="s">
        <v>912</v>
      </c>
      <c r="Q1314" t="str">
        <f t="shared" si="80"/>
        <v>28</v>
      </c>
      <c r="R1314" t="str">
        <f t="shared" si="81"/>
        <v>12</v>
      </c>
      <c r="S1314" t="str">
        <f t="shared" si="82"/>
        <v>2021</v>
      </c>
      <c r="T1314" s="4" t="str">
        <f t="shared" si="83"/>
        <v>28/12/2021</v>
      </c>
      <c r="U1314" s="7" t="s">
        <v>1446</v>
      </c>
    </row>
    <row r="1315" spans="1:21" x14ac:dyDescent="0.2">
      <c r="A1315" s="1">
        <v>1313</v>
      </c>
      <c r="B1315" t="s">
        <v>15</v>
      </c>
      <c r="C1315">
        <v>2872320</v>
      </c>
      <c r="D1315">
        <v>20211118</v>
      </c>
      <c r="E1315">
        <v>49</v>
      </c>
      <c r="F1315" t="s">
        <v>18</v>
      </c>
      <c r="G1315" t="s">
        <v>19</v>
      </c>
      <c r="H1315">
        <v>130115</v>
      </c>
      <c r="I1315" t="s">
        <v>43</v>
      </c>
      <c r="J1315" t="s">
        <v>69</v>
      </c>
      <c r="K1315" t="s">
        <v>223</v>
      </c>
      <c r="L1315" t="s">
        <v>43</v>
      </c>
      <c r="M1315" t="s">
        <v>69</v>
      </c>
      <c r="N1315" t="s">
        <v>69</v>
      </c>
      <c r="O1315" t="s">
        <v>901</v>
      </c>
      <c r="P1315" t="s">
        <v>936</v>
      </c>
      <c r="Q1315" t="str">
        <f t="shared" si="80"/>
        <v>18</v>
      </c>
      <c r="R1315" t="str">
        <f t="shared" si="81"/>
        <v>11</v>
      </c>
      <c r="S1315" t="str">
        <f t="shared" si="82"/>
        <v>2021</v>
      </c>
      <c r="T1315" s="4" t="str">
        <f t="shared" si="83"/>
        <v>18/11/2021</v>
      </c>
      <c r="U1315" s="7" t="s">
        <v>1311</v>
      </c>
    </row>
    <row r="1316" spans="1:21" x14ac:dyDescent="0.2">
      <c r="A1316" s="1">
        <v>1314</v>
      </c>
      <c r="B1316" t="s">
        <v>15</v>
      </c>
      <c r="C1316">
        <v>2872323</v>
      </c>
      <c r="D1316">
        <v>20210417</v>
      </c>
      <c r="E1316">
        <v>80</v>
      </c>
      <c r="F1316" t="s">
        <v>18</v>
      </c>
      <c r="G1316" t="s">
        <v>19</v>
      </c>
      <c r="H1316">
        <v>180305</v>
      </c>
      <c r="I1316" t="s">
        <v>42</v>
      </c>
      <c r="J1316" t="s">
        <v>68</v>
      </c>
      <c r="K1316" t="s">
        <v>233</v>
      </c>
      <c r="L1316" t="s">
        <v>42</v>
      </c>
      <c r="M1316" t="s">
        <v>68</v>
      </c>
      <c r="N1316" t="s">
        <v>233</v>
      </c>
      <c r="O1316" t="s">
        <v>901</v>
      </c>
      <c r="P1316" t="s">
        <v>943</v>
      </c>
      <c r="Q1316" t="str">
        <f t="shared" si="80"/>
        <v>17</v>
      </c>
      <c r="R1316" t="str">
        <f t="shared" si="81"/>
        <v>04</v>
      </c>
      <c r="S1316" t="str">
        <f t="shared" si="82"/>
        <v>2021</v>
      </c>
      <c r="T1316" s="4" t="str">
        <f t="shared" si="83"/>
        <v>17/04/2021</v>
      </c>
      <c r="U1316" s="7" t="s">
        <v>1291</v>
      </c>
    </row>
    <row r="1317" spans="1:21" x14ac:dyDescent="0.2">
      <c r="A1317" s="1">
        <v>1315</v>
      </c>
      <c r="B1317" t="s">
        <v>15</v>
      </c>
      <c r="C1317">
        <v>2872601</v>
      </c>
      <c r="D1317">
        <v>20210611</v>
      </c>
      <c r="E1317">
        <v>52</v>
      </c>
      <c r="F1317" t="s">
        <v>18</v>
      </c>
      <c r="G1317" t="s">
        <v>19</v>
      </c>
      <c r="H1317">
        <v>250107</v>
      </c>
      <c r="I1317" t="s">
        <v>35</v>
      </c>
      <c r="J1317" t="s">
        <v>60</v>
      </c>
      <c r="K1317" t="s">
        <v>227</v>
      </c>
      <c r="L1317" t="s">
        <v>35</v>
      </c>
      <c r="M1317" t="s">
        <v>60</v>
      </c>
      <c r="N1317" t="s">
        <v>227</v>
      </c>
      <c r="O1317" t="s">
        <v>901</v>
      </c>
      <c r="P1317" t="s">
        <v>914</v>
      </c>
      <c r="Q1317" t="str">
        <f t="shared" si="80"/>
        <v>11</v>
      </c>
      <c r="R1317" t="str">
        <f t="shared" si="81"/>
        <v>06</v>
      </c>
      <c r="S1317" t="str">
        <f t="shared" si="82"/>
        <v>2021</v>
      </c>
      <c r="T1317" s="4" t="str">
        <f t="shared" si="83"/>
        <v>11/06/2021</v>
      </c>
      <c r="U1317" s="7" t="s">
        <v>1208</v>
      </c>
    </row>
    <row r="1318" spans="1:21" x14ac:dyDescent="0.2">
      <c r="A1318" s="1">
        <v>1316</v>
      </c>
      <c r="B1318" t="s">
        <v>15</v>
      </c>
      <c r="C1318">
        <v>2874571</v>
      </c>
      <c r="D1318">
        <v>20211224</v>
      </c>
      <c r="E1318">
        <v>47</v>
      </c>
      <c r="F1318" t="s">
        <v>17</v>
      </c>
      <c r="G1318" t="s">
        <v>22</v>
      </c>
      <c r="H1318">
        <v>140143</v>
      </c>
      <c r="I1318" t="s">
        <v>34</v>
      </c>
      <c r="J1318" t="s">
        <v>34</v>
      </c>
      <c r="K1318" t="s">
        <v>226</v>
      </c>
      <c r="L1318" t="s">
        <v>34</v>
      </c>
      <c r="M1318" t="s">
        <v>34</v>
      </c>
      <c r="N1318" t="s">
        <v>34</v>
      </c>
      <c r="O1318" t="s">
        <v>901</v>
      </c>
      <c r="P1318" t="s">
        <v>912</v>
      </c>
      <c r="Q1318" t="str">
        <f t="shared" si="80"/>
        <v>24</v>
      </c>
      <c r="R1318" t="str">
        <f t="shared" si="81"/>
        <v>12</v>
      </c>
      <c r="S1318" t="str">
        <f t="shared" si="82"/>
        <v>2021</v>
      </c>
      <c r="T1318" s="4" t="str">
        <f t="shared" si="83"/>
        <v>24/12/2021</v>
      </c>
      <c r="U1318" s="7" t="s">
        <v>1400</v>
      </c>
    </row>
    <row r="1319" spans="1:21" x14ac:dyDescent="0.2">
      <c r="A1319" s="1">
        <v>1317</v>
      </c>
      <c r="B1319" t="s">
        <v>15</v>
      </c>
      <c r="C1319">
        <v>2877985</v>
      </c>
      <c r="D1319">
        <v>20210808</v>
      </c>
      <c r="E1319">
        <v>52</v>
      </c>
      <c r="F1319" t="s">
        <v>17</v>
      </c>
      <c r="G1319" t="s">
        <v>23</v>
      </c>
      <c r="H1319">
        <v>140105</v>
      </c>
      <c r="I1319" t="s">
        <v>34</v>
      </c>
      <c r="J1319" t="s">
        <v>34</v>
      </c>
      <c r="K1319" t="s">
        <v>229</v>
      </c>
      <c r="L1319" t="s">
        <v>34</v>
      </c>
      <c r="M1319" t="s">
        <v>34</v>
      </c>
      <c r="N1319" t="s">
        <v>253</v>
      </c>
      <c r="O1319" t="s">
        <v>901</v>
      </c>
      <c r="P1319" t="s">
        <v>925</v>
      </c>
      <c r="Q1319" t="str">
        <f t="shared" si="80"/>
        <v>08</v>
      </c>
      <c r="R1319" t="str">
        <f t="shared" si="81"/>
        <v>08</v>
      </c>
      <c r="S1319" t="str">
        <f t="shared" si="82"/>
        <v>2021</v>
      </c>
      <c r="T1319" s="4" t="str">
        <f t="shared" si="83"/>
        <v>08/08/2021</v>
      </c>
      <c r="U1319" s="7" t="s">
        <v>1168</v>
      </c>
    </row>
    <row r="1320" spans="1:21" x14ac:dyDescent="0.2">
      <c r="A1320" s="1">
        <v>1318</v>
      </c>
      <c r="B1320" t="s">
        <v>15</v>
      </c>
      <c r="C1320">
        <v>2878059</v>
      </c>
      <c r="D1320">
        <v>20220105</v>
      </c>
      <c r="E1320">
        <v>44</v>
      </c>
      <c r="F1320" t="s">
        <v>17</v>
      </c>
      <c r="G1320" t="s">
        <v>22</v>
      </c>
      <c r="H1320">
        <v>90110</v>
      </c>
      <c r="I1320" t="s">
        <v>41</v>
      </c>
      <c r="J1320" t="s">
        <v>41</v>
      </c>
      <c r="K1320" t="s">
        <v>269</v>
      </c>
      <c r="L1320" t="s">
        <v>41</v>
      </c>
      <c r="M1320" t="s">
        <v>41</v>
      </c>
      <c r="N1320" t="s">
        <v>269</v>
      </c>
      <c r="O1320" t="s">
        <v>902</v>
      </c>
      <c r="P1320" t="s">
        <v>912</v>
      </c>
      <c r="Q1320" t="str">
        <f t="shared" si="80"/>
        <v>05</v>
      </c>
      <c r="R1320" t="str">
        <f t="shared" si="81"/>
        <v>01</v>
      </c>
      <c r="S1320" t="str">
        <f t="shared" si="82"/>
        <v>2022</v>
      </c>
      <c r="T1320" s="4" t="str">
        <f t="shared" si="83"/>
        <v>05/01/2022</v>
      </c>
      <c r="U1320" s="7" t="s">
        <v>1122</v>
      </c>
    </row>
    <row r="1321" spans="1:21" x14ac:dyDescent="0.2">
      <c r="A1321" s="1">
        <v>1319</v>
      </c>
      <c r="B1321" t="s">
        <v>15</v>
      </c>
      <c r="C1321">
        <v>2879163</v>
      </c>
      <c r="D1321">
        <v>20210521</v>
      </c>
      <c r="E1321">
        <v>42</v>
      </c>
      <c r="F1321" t="s">
        <v>18</v>
      </c>
      <c r="G1321" t="s">
        <v>19</v>
      </c>
      <c r="H1321">
        <v>250101</v>
      </c>
      <c r="I1321" t="s">
        <v>35</v>
      </c>
      <c r="J1321" t="s">
        <v>60</v>
      </c>
      <c r="K1321" t="s">
        <v>224</v>
      </c>
      <c r="L1321" t="s">
        <v>35</v>
      </c>
      <c r="M1321" t="s">
        <v>60</v>
      </c>
      <c r="N1321" t="s">
        <v>224</v>
      </c>
      <c r="O1321" t="s">
        <v>901</v>
      </c>
      <c r="P1321" t="s">
        <v>908</v>
      </c>
      <c r="Q1321" t="str">
        <f t="shared" si="80"/>
        <v>21</v>
      </c>
      <c r="R1321" t="str">
        <f t="shared" si="81"/>
        <v>05</v>
      </c>
      <c r="S1321" t="str">
        <f t="shared" si="82"/>
        <v>2021</v>
      </c>
      <c r="T1321" s="4" t="str">
        <f t="shared" si="83"/>
        <v>21/05/2021</v>
      </c>
      <c r="U1321" s="7" t="s">
        <v>1347</v>
      </c>
    </row>
    <row r="1322" spans="1:21" x14ac:dyDescent="0.2">
      <c r="A1322" s="1">
        <v>1320</v>
      </c>
      <c r="B1322" t="s">
        <v>15</v>
      </c>
      <c r="C1322">
        <v>2879806</v>
      </c>
      <c r="D1322">
        <v>20211023</v>
      </c>
      <c r="E1322">
        <v>60</v>
      </c>
      <c r="F1322" t="s">
        <v>18</v>
      </c>
      <c r="G1322" t="s">
        <v>20</v>
      </c>
      <c r="H1322">
        <v>140103</v>
      </c>
      <c r="I1322" t="s">
        <v>34</v>
      </c>
      <c r="J1322" t="s">
        <v>34</v>
      </c>
      <c r="K1322" t="s">
        <v>320</v>
      </c>
      <c r="L1322" t="s">
        <v>34</v>
      </c>
      <c r="M1322" t="s">
        <v>34</v>
      </c>
      <c r="N1322" t="s">
        <v>320</v>
      </c>
      <c r="O1322" t="s">
        <v>901</v>
      </c>
      <c r="P1322" t="s">
        <v>966</v>
      </c>
      <c r="Q1322" t="str">
        <f t="shared" si="80"/>
        <v>23</v>
      </c>
      <c r="R1322" t="str">
        <f t="shared" si="81"/>
        <v>10</v>
      </c>
      <c r="S1322" t="str">
        <f t="shared" si="82"/>
        <v>2021</v>
      </c>
      <c r="T1322" s="4" t="str">
        <f t="shared" si="83"/>
        <v>23/10/2021</v>
      </c>
      <c r="U1322" s="7" t="s">
        <v>1382</v>
      </c>
    </row>
    <row r="1323" spans="1:21" x14ac:dyDescent="0.2">
      <c r="A1323" s="1">
        <v>1321</v>
      </c>
      <c r="B1323" t="s">
        <v>15</v>
      </c>
      <c r="C1323">
        <v>2881675</v>
      </c>
      <c r="D1323">
        <v>20211115</v>
      </c>
      <c r="E1323">
        <v>72</v>
      </c>
      <c r="F1323" t="s">
        <v>17</v>
      </c>
      <c r="G1323" t="s">
        <v>19</v>
      </c>
      <c r="H1323">
        <v>130311</v>
      </c>
      <c r="I1323" t="s">
        <v>43</v>
      </c>
      <c r="J1323" t="s">
        <v>43</v>
      </c>
      <c r="K1323" t="s">
        <v>431</v>
      </c>
      <c r="L1323" t="s">
        <v>43</v>
      </c>
      <c r="M1323" t="s">
        <v>69</v>
      </c>
      <c r="N1323" t="s">
        <v>69</v>
      </c>
      <c r="O1323" t="s">
        <v>901</v>
      </c>
      <c r="P1323" t="s">
        <v>911</v>
      </c>
      <c r="Q1323" t="str">
        <f t="shared" si="80"/>
        <v>15</v>
      </c>
      <c r="R1323" t="str">
        <f t="shared" si="81"/>
        <v>11</v>
      </c>
      <c r="S1323" t="str">
        <f t="shared" si="82"/>
        <v>2021</v>
      </c>
      <c r="T1323" s="4" t="str">
        <f t="shared" si="83"/>
        <v>15/11/2021</v>
      </c>
      <c r="U1323" s="7" t="s">
        <v>1269</v>
      </c>
    </row>
    <row r="1324" spans="1:21" x14ac:dyDescent="0.2">
      <c r="A1324" s="1">
        <v>1322</v>
      </c>
      <c r="B1324" t="s">
        <v>15</v>
      </c>
      <c r="C1324">
        <v>2883192</v>
      </c>
      <c r="D1324">
        <v>20210920</v>
      </c>
      <c r="E1324">
        <v>52</v>
      </c>
      <c r="F1324" t="s">
        <v>17</v>
      </c>
      <c r="G1324" t="s">
        <v>19</v>
      </c>
      <c r="H1324">
        <v>100406</v>
      </c>
      <c r="I1324" t="s">
        <v>36</v>
      </c>
      <c r="J1324" t="s">
        <v>122</v>
      </c>
      <c r="K1324" t="s">
        <v>432</v>
      </c>
      <c r="L1324" t="s">
        <v>36</v>
      </c>
      <c r="M1324" t="s">
        <v>122</v>
      </c>
      <c r="N1324" t="s">
        <v>122</v>
      </c>
      <c r="O1324" t="s">
        <v>901</v>
      </c>
      <c r="P1324" t="s">
        <v>933</v>
      </c>
      <c r="Q1324" t="str">
        <f t="shared" si="80"/>
        <v>20</v>
      </c>
      <c r="R1324" t="str">
        <f t="shared" si="81"/>
        <v>09</v>
      </c>
      <c r="S1324" t="str">
        <f t="shared" si="82"/>
        <v>2021</v>
      </c>
      <c r="T1324" s="4" t="str">
        <f t="shared" si="83"/>
        <v>20/09/2021</v>
      </c>
      <c r="U1324" s="7" t="s">
        <v>1339</v>
      </c>
    </row>
    <row r="1325" spans="1:21" x14ac:dyDescent="0.2">
      <c r="A1325" s="1">
        <v>1323</v>
      </c>
      <c r="B1325" t="s">
        <v>15</v>
      </c>
      <c r="C1325">
        <v>2885520</v>
      </c>
      <c r="D1325">
        <v>20220103</v>
      </c>
      <c r="E1325">
        <v>69</v>
      </c>
      <c r="F1325" t="s">
        <v>17</v>
      </c>
      <c r="G1325" t="s">
        <v>19</v>
      </c>
      <c r="H1325">
        <v>90601</v>
      </c>
      <c r="I1325" t="s">
        <v>41</v>
      </c>
      <c r="J1325" t="s">
        <v>92</v>
      </c>
      <c r="K1325" t="s">
        <v>316</v>
      </c>
      <c r="L1325" t="s">
        <v>41</v>
      </c>
      <c r="M1325" t="s">
        <v>92</v>
      </c>
      <c r="N1325" t="s">
        <v>702</v>
      </c>
      <c r="O1325" t="s">
        <v>902</v>
      </c>
      <c r="P1325" t="s">
        <v>911</v>
      </c>
      <c r="Q1325" t="str">
        <f t="shared" si="80"/>
        <v>03</v>
      </c>
      <c r="R1325" t="str">
        <f t="shared" si="81"/>
        <v>01</v>
      </c>
      <c r="S1325" t="str">
        <f t="shared" si="82"/>
        <v>2022</v>
      </c>
      <c r="T1325" s="4" t="str">
        <f t="shared" si="83"/>
        <v>03/01/2022</v>
      </c>
      <c r="U1325" s="7" t="s">
        <v>1094</v>
      </c>
    </row>
    <row r="1326" spans="1:21" x14ac:dyDescent="0.2">
      <c r="A1326" s="1">
        <v>1324</v>
      </c>
      <c r="B1326" t="s">
        <v>15</v>
      </c>
      <c r="C1326">
        <v>2887252</v>
      </c>
      <c r="D1326">
        <v>20210903</v>
      </c>
      <c r="E1326">
        <v>53</v>
      </c>
      <c r="F1326" t="s">
        <v>17</v>
      </c>
      <c r="G1326" t="s">
        <v>19</v>
      </c>
      <c r="H1326">
        <v>140805</v>
      </c>
      <c r="I1326" t="s">
        <v>34</v>
      </c>
      <c r="J1326" t="s">
        <v>120</v>
      </c>
      <c r="K1326" t="s">
        <v>382</v>
      </c>
      <c r="L1326" t="s">
        <v>34</v>
      </c>
      <c r="M1326" t="s">
        <v>120</v>
      </c>
      <c r="N1326" t="s">
        <v>382</v>
      </c>
      <c r="O1326" t="s">
        <v>901</v>
      </c>
      <c r="P1326" t="s">
        <v>940</v>
      </c>
      <c r="Q1326" t="str">
        <f t="shared" si="80"/>
        <v>03</v>
      </c>
      <c r="R1326" t="str">
        <f t="shared" si="81"/>
        <v>09</v>
      </c>
      <c r="S1326" t="str">
        <f t="shared" si="82"/>
        <v>2021</v>
      </c>
      <c r="T1326" s="4" t="str">
        <f t="shared" si="83"/>
        <v>03/09/2021</v>
      </c>
      <c r="U1326" s="7" t="s">
        <v>1102</v>
      </c>
    </row>
    <row r="1327" spans="1:21" x14ac:dyDescent="0.2">
      <c r="A1327" s="1">
        <v>1325</v>
      </c>
      <c r="B1327" t="s">
        <v>15</v>
      </c>
      <c r="C1327">
        <v>2889257</v>
      </c>
      <c r="D1327">
        <v>20210927</v>
      </c>
      <c r="E1327">
        <v>64</v>
      </c>
      <c r="F1327" t="s">
        <v>18</v>
      </c>
      <c r="G1327" t="s">
        <v>24</v>
      </c>
      <c r="H1327">
        <v>140101</v>
      </c>
      <c r="I1327" t="s">
        <v>34</v>
      </c>
      <c r="J1327" t="s">
        <v>34</v>
      </c>
      <c r="K1327" t="s">
        <v>34</v>
      </c>
      <c r="L1327" t="s">
        <v>34</v>
      </c>
      <c r="M1327" t="s">
        <v>34</v>
      </c>
      <c r="N1327" t="s">
        <v>263</v>
      </c>
      <c r="O1327" t="s">
        <v>901</v>
      </c>
      <c r="P1327" t="s">
        <v>925</v>
      </c>
      <c r="Q1327" t="str">
        <f t="shared" si="80"/>
        <v>27</v>
      </c>
      <c r="R1327" t="str">
        <f t="shared" si="81"/>
        <v>09</v>
      </c>
      <c r="S1327" t="str">
        <f t="shared" si="82"/>
        <v>2021</v>
      </c>
      <c r="T1327" s="4" t="str">
        <f t="shared" si="83"/>
        <v>27/09/2021</v>
      </c>
      <c r="U1327" s="7" t="s">
        <v>1432</v>
      </c>
    </row>
    <row r="1328" spans="1:21" x14ac:dyDescent="0.2">
      <c r="A1328" s="1">
        <v>1326</v>
      </c>
      <c r="B1328" t="s">
        <v>15</v>
      </c>
      <c r="C1328">
        <v>2893361</v>
      </c>
      <c r="D1328">
        <v>20210803</v>
      </c>
      <c r="E1328">
        <v>43</v>
      </c>
      <c r="F1328" t="s">
        <v>18</v>
      </c>
      <c r="G1328" t="s">
        <v>27</v>
      </c>
      <c r="H1328">
        <v>140130</v>
      </c>
      <c r="I1328" t="s">
        <v>34</v>
      </c>
      <c r="J1328" t="s">
        <v>34</v>
      </c>
      <c r="K1328" t="s">
        <v>257</v>
      </c>
      <c r="L1328" t="s">
        <v>34</v>
      </c>
      <c r="M1328" t="s">
        <v>34</v>
      </c>
      <c r="N1328" t="s">
        <v>257</v>
      </c>
      <c r="O1328" t="s">
        <v>901</v>
      </c>
      <c r="P1328" t="s">
        <v>914</v>
      </c>
      <c r="Q1328" t="str">
        <f t="shared" si="80"/>
        <v>03</v>
      </c>
      <c r="R1328" t="str">
        <f t="shared" si="81"/>
        <v>08</v>
      </c>
      <c r="S1328" t="str">
        <f t="shared" si="82"/>
        <v>2021</v>
      </c>
      <c r="T1328" s="4" t="str">
        <f t="shared" si="83"/>
        <v>03/08/2021</v>
      </c>
      <c r="U1328" s="7" t="s">
        <v>1101</v>
      </c>
    </row>
    <row r="1329" spans="1:21" x14ac:dyDescent="0.2">
      <c r="A1329" s="1">
        <v>1327</v>
      </c>
      <c r="B1329" t="s">
        <v>15</v>
      </c>
      <c r="C1329">
        <v>2893758</v>
      </c>
      <c r="D1329">
        <v>20210408</v>
      </c>
      <c r="E1329">
        <v>46</v>
      </c>
      <c r="F1329" t="s">
        <v>17</v>
      </c>
      <c r="G1329" t="s">
        <v>19</v>
      </c>
      <c r="H1329">
        <v>40103</v>
      </c>
      <c r="I1329" t="s">
        <v>51</v>
      </c>
      <c r="J1329" t="s">
        <v>51</v>
      </c>
      <c r="K1329" t="s">
        <v>276</v>
      </c>
      <c r="L1329" t="s">
        <v>51</v>
      </c>
      <c r="M1329" t="s">
        <v>51</v>
      </c>
      <c r="N1329" t="s">
        <v>51</v>
      </c>
      <c r="O1329" t="s">
        <v>901</v>
      </c>
      <c r="P1329" t="s">
        <v>931</v>
      </c>
      <c r="Q1329" t="str">
        <f t="shared" si="80"/>
        <v>08</v>
      </c>
      <c r="R1329" t="str">
        <f t="shared" si="81"/>
        <v>04</v>
      </c>
      <c r="S1329" t="str">
        <f t="shared" si="82"/>
        <v>2021</v>
      </c>
      <c r="T1329" s="4" t="str">
        <f t="shared" si="83"/>
        <v>08/04/2021</v>
      </c>
      <c r="U1329" s="7" t="s">
        <v>1164</v>
      </c>
    </row>
    <row r="1330" spans="1:21" x14ac:dyDescent="0.2">
      <c r="A1330" s="1">
        <v>1328</v>
      </c>
      <c r="B1330" t="s">
        <v>15</v>
      </c>
      <c r="C1330">
        <v>2895644</v>
      </c>
      <c r="D1330">
        <v>20211010</v>
      </c>
      <c r="E1330">
        <v>43</v>
      </c>
      <c r="F1330" t="s">
        <v>17</v>
      </c>
      <c r="G1330" t="s">
        <v>20</v>
      </c>
      <c r="H1330">
        <v>140112</v>
      </c>
      <c r="I1330" t="s">
        <v>34</v>
      </c>
      <c r="J1330" t="s">
        <v>34</v>
      </c>
      <c r="K1330" t="s">
        <v>375</v>
      </c>
      <c r="L1330" t="s">
        <v>34</v>
      </c>
      <c r="M1330" t="s">
        <v>34</v>
      </c>
      <c r="N1330" t="s">
        <v>375</v>
      </c>
      <c r="O1330" t="s">
        <v>901</v>
      </c>
      <c r="P1330" t="s">
        <v>910</v>
      </c>
      <c r="Q1330" t="str">
        <f t="shared" si="80"/>
        <v>10</v>
      </c>
      <c r="R1330" t="str">
        <f t="shared" si="81"/>
        <v>10</v>
      </c>
      <c r="S1330" t="str">
        <f t="shared" si="82"/>
        <v>2021</v>
      </c>
      <c r="T1330" s="4" t="str">
        <f t="shared" si="83"/>
        <v>10/10/2021</v>
      </c>
      <c r="U1330" s="7" t="s">
        <v>1198</v>
      </c>
    </row>
    <row r="1331" spans="1:21" x14ac:dyDescent="0.2">
      <c r="A1331" s="1">
        <v>1329</v>
      </c>
      <c r="B1331" t="s">
        <v>15</v>
      </c>
      <c r="C1331">
        <v>2898238</v>
      </c>
      <c r="D1331">
        <v>20210909</v>
      </c>
      <c r="E1331">
        <v>49</v>
      </c>
      <c r="F1331" t="s">
        <v>17</v>
      </c>
      <c r="G1331" t="s">
        <v>19</v>
      </c>
      <c r="H1331">
        <v>30109</v>
      </c>
      <c r="I1331" t="s">
        <v>56</v>
      </c>
      <c r="J1331" t="s">
        <v>113</v>
      </c>
      <c r="K1331" t="s">
        <v>359</v>
      </c>
      <c r="L1331" t="s">
        <v>56</v>
      </c>
      <c r="M1331" t="s">
        <v>113</v>
      </c>
      <c r="N1331" t="s">
        <v>359</v>
      </c>
      <c r="O1331" t="s">
        <v>901</v>
      </c>
      <c r="P1331" t="s">
        <v>925</v>
      </c>
      <c r="Q1331" t="str">
        <f t="shared" si="80"/>
        <v>09</v>
      </c>
      <c r="R1331" t="str">
        <f t="shared" si="81"/>
        <v>09</v>
      </c>
      <c r="S1331" t="str">
        <f t="shared" si="82"/>
        <v>2021</v>
      </c>
      <c r="T1331" s="4" t="str">
        <f t="shared" si="83"/>
        <v>09/09/2021</v>
      </c>
      <c r="U1331" s="7" t="s">
        <v>1184</v>
      </c>
    </row>
    <row r="1332" spans="1:21" x14ac:dyDescent="0.2">
      <c r="A1332" s="1">
        <v>1330</v>
      </c>
      <c r="B1332" t="s">
        <v>15</v>
      </c>
      <c r="C1332">
        <v>2906121</v>
      </c>
      <c r="D1332">
        <v>20211018</v>
      </c>
      <c r="E1332">
        <v>76</v>
      </c>
      <c r="F1332" t="s">
        <v>18</v>
      </c>
      <c r="G1332" t="s">
        <v>19</v>
      </c>
      <c r="H1332">
        <v>110501</v>
      </c>
      <c r="I1332" t="s">
        <v>54</v>
      </c>
      <c r="J1332" t="s">
        <v>103</v>
      </c>
      <c r="K1332" t="s">
        <v>103</v>
      </c>
      <c r="L1332" t="s">
        <v>54</v>
      </c>
      <c r="M1332" t="s">
        <v>103</v>
      </c>
      <c r="N1332" t="s">
        <v>103</v>
      </c>
      <c r="O1332" t="s">
        <v>901</v>
      </c>
      <c r="P1332" t="s">
        <v>955</v>
      </c>
      <c r="Q1332" t="str">
        <f t="shared" si="80"/>
        <v>18</v>
      </c>
      <c r="R1332" t="str">
        <f t="shared" si="81"/>
        <v>10</v>
      </c>
      <c r="S1332" t="str">
        <f t="shared" si="82"/>
        <v>2021</v>
      </c>
      <c r="T1332" s="4" t="str">
        <f t="shared" si="83"/>
        <v>18/10/2021</v>
      </c>
      <c r="U1332" s="7" t="s">
        <v>1310</v>
      </c>
    </row>
    <row r="1333" spans="1:21" x14ac:dyDescent="0.2">
      <c r="A1333" s="1">
        <v>1331</v>
      </c>
      <c r="B1333" t="s">
        <v>15</v>
      </c>
      <c r="C1333">
        <v>2906596</v>
      </c>
      <c r="D1333">
        <v>20211015</v>
      </c>
      <c r="E1333">
        <v>51</v>
      </c>
      <c r="F1333" t="s">
        <v>17</v>
      </c>
      <c r="G1333" t="s">
        <v>20</v>
      </c>
      <c r="H1333">
        <v>140105</v>
      </c>
      <c r="I1333" t="s">
        <v>34</v>
      </c>
      <c r="J1333" t="s">
        <v>34</v>
      </c>
      <c r="K1333" t="s">
        <v>229</v>
      </c>
      <c r="L1333" t="s">
        <v>34</v>
      </c>
      <c r="M1333" t="s">
        <v>34</v>
      </c>
      <c r="N1333" t="s">
        <v>229</v>
      </c>
      <c r="O1333" t="s">
        <v>901</v>
      </c>
      <c r="P1333" t="s">
        <v>933</v>
      </c>
      <c r="Q1333" t="str">
        <f t="shared" si="80"/>
        <v>15</v>
      </c>
      <c r="R1333" t="str">
        <f t="shared" si="81"/>
        <v>10</v>
      </c>
      <c r="S1333" t="str">
        <f t="shared" si="82"/>
        <v>2021</v>
      </c>
      <c r="T1333" s="4" t="str">
        <f t="shared" si="83"/>
        <v>15/10/2021</v>
      </c>
      <c r="U1333" s="7" t="s">
        <v>1268</v>
      </c>
    </row>
    <row r="1334" spans="1:21" x14ac:dyDescent="0.2">
      <c r="A1334" s="1">
        <v>1332</v>
      </c>
      <c r="B1334" t="s">
        <v>15</v>
      </c>
      <c r="C1334">
        <v>2907566</v>
      </c>
      <c r="D1334">
        <v>20211107</v>
      </c>
      <c r="E1334">
        <v>63</v>
      </c>
      <c r="F1334" t="s">
        <v>17</v>
      </c>
      <c r="G1334" t="s">
        <v>19</v>
      </c>
      <c r="H1334">
        <v>80101</v>
      </c>
      <c r="I1334" t="s">
        <v>58</v>
      </c>
      <c r="J1334" t="s">
        <v>58</v>
      </c>
      <c r="K1334" t="s">
        <v>58</v>
      </c>
      <c r="L1334" t="s">
        <v>58</v>
      </c>
      <c r="M1334" t="s">
        <v>58</v>
      </c>
      <c r="N1334" t="s">
        <v>58</v>
      </c>
      <c r="O1334" t="s">
        <v>901</v>
      </c>
      <c r="P1334" t="s">
        <v>915</v>
      </c>
      <c r="Q1334" t="str">
        <f t="shared" si="80"/>
        <v>07</v>
      </c>
      <c r="R1334" t="str">
        <f t="shared" si="81"/>
        <v>11</v>
      </c>
      <c r="S1334" t="str">
        <f t="shared" si="82"/>
        <v>2021</v>
      </c>
      <c r="T1334" s="4" t="str">
        <f t="shared" si="83"/>
        <v>07/11/2021</v>
      </c>
      <c r="U1334" s="7" t="s">
        <v>1158</v>
      </c>
    </row>
    <row r="1335" spans="1:21" x14ac:dyDescent="0.2">
      <c r="A1335" s="1">
        <v>1333</v>
      </c>
      <c r="B1335" t="s">
        <v>15</v>
      </c>
      <c r="C1335">
        <v>2910319</v>
      </c>
      <c r="D1335">
        <v>20211117</v>
      </c>
      <c r="E1335">
        <v>59</v>
      </c>
      <c r="F1335" t="s">
        <v>17</v>
      </c>
      <c r="G1335" t="s">
        <v>19</v>
      </c>
      <c r="H1335">
        <v>80101</v>
      </c>
      <c r="I1335" t="s">
        <v>58</v>
      </c>
      <c r="J1335" t="s">
        <v>58</v>
      </c>
      <c r="K1335" t="s">
        <v>58</v>
      </c>
      <c r="L1335" t="s">
        <v>58</v>
      </c>
      <c r="M1335" t="s">
        <v>58</v>
      </c>
      <c r="N1335" t="s">
        <v>58</v>
      </c>
      <c r="O1335" t="s">
        <v>901</v>
      </c>
      <c r="P1335" t="s">
        <v>948</v>
      </c>
      <c r="Q1335" t="str">
        <f t="shared" si="80"/>
        <v>17</v>
      </c>
      <c r="R1335" t="str">
        <f t="shared" si="81"/>
        <v>11</v>
      </c>
      <c r="S1335" t="str">
        <f t="shared" si="82"/>
        <v>2021</v>
      </c>
      <c r="T1335" s="4" t="str">
        <f t="shared" si="83"/>
        <v>17/11/2021</v>
      </c>
      <c r="U1335" s="7" t="s">
        <v>1298</v>
      </c>
    </row>
    <row r="1336" spans="1:21" x14ac:dyDescent="0.2">
      <c r="A1336" s="1">
        <v>1334</v>
      </c>
      <c r="B1336" t="s">
        <v>15</v>
      </c>
      <c r="C1336">
        <v>2910679</v>
      </c>
      <c r="D1336">
        <v>20210409</v>
      </c>
      <c r="E1336">
        <v>59</v>
      </c>
      <c r="F1336" t="s">
        <v>17</v>
      </c>
      <c r="G1336" t="s">
        <v>23</v>
      </c>
      <c r="H1336">
        <v>110501</v>
      </c>
      <c r="I1336" t="s">
        <v>54</v>
      </c>
      <c r="J1336" t="s">
        <v>103</v>
      </c>
      <c r="K1336" t="s">
        <v>103</v>
      </c>
      <c r="L1336" t="s">
        <v>54</v>
      </c>
      <c r="M1336" t="s">
        <v>108</v>
      </c>
      <c r="N1336" t="s">
        <v>108</v>
      </c>
      <c r="O1336" t="s">
        <v>901</v>
      </c>
      <c r="P1336" t="s">
        <v>914</v>
      </c>
      <c r="Q1336" t="str">
        <f t="shared" si="80"/>
        <v>09</v>
      </c>
      <c r="R1336" t="str">
        <f t="shared" si="81"/>
        <v>04</v>
      </c>
      <c r="S1336" t="str">
        <f t="shared" si="82"/>
        <v>2021</v>
      </c>
      <c r="T1336" s="4" t="str">
        <f t="shared" si="83"/>
        <v>09/04/2021</v>
      </c>
      <c r="U1336" s="7" t="s">
        <v>1177</v>
      </c>
    </row>
    <row r="1337" spans="1:21" x14ac:dyDescent="0.2">
      <c r="A1337" s="1">
        <v>1335</v>
      </c>
      <c r="B1337" t="s">
        <v>15</v>
      </c>
      <c r="C1337">
        <v>2911513</v>
      </c>
      <c r="D1337">
        <v>20210317</v>
      </c>
      <c r="E1337">
        <v>61</v>
      </c>
      <c r="F1337" t="s">
        <v>17</v>
      </c>
      <c r="G1337" t="s">
        <v>22</v>
      </c>
      <c r="H1337">
        <v>150101</v>
      </c>
      <c r="I1337" t="s">
        <v>45</v>
      </c>
      <c r="J1337" t="s">
        <v>71</v>
      </c>
      <c r="K1337" t="s">
        <v>265</v>
      </c>
      <c r="L1337" t="s">
        <v>45</v>
      </c>
      <c r="M1337" t="s">
        <v>71</v>
      </c>
      <c r="N1337" t="s">
        <v>265</v>
      </c>
      <c r="O1337" t="s">
        <v>901</v>
      </c>
      <c r="P1337" t="s">
        <v>914</v>
      </c>
      <c r="Q1337" t="str">
        <f t="shared" si="80"/>
        <v>17</v>
      </c>
      <c r="R1337" t="str">
        <f t="shared" si="81"/>
        <v>03</v>
      </c>
      <c r="S1337" t="str">
        <f t="shared" si="82"/>
        <v>2021</v>
      </c>
      <c r="T1337" s="4" t="str">
        <f t="shared" si="83"/>
        <v>17/03/2021</v>
      </c>
      <c r="U1337" s="7" t="s">
        <v>1290</v>
      </c>
    </row>
    <row r="1338" spans="1:21" x14ac:dyDescent="0.2">
      <c r="A1338" s="1">
        <v>1336</v>
      </c>
      <c r="B1338" t="s">
        <v>15</v>
      </c>
      <c r="C1338">
        <v>2914204</v>
      </c>
      <c r="D1338">
        <v>20210711</v>
      </c>
      <c r="E1338">
        <v>84</v>
      </c>
      <c r="F1338" t="s">
        <v>17</v>
      </c>
      <c r="G1338" t="s">
        <v>20</v>
      </c>
      <c r="H1338">
        <v>140106</v>
      </c>
      <c r="I1338" t="s">
        <v>34</v>
      </c>
      <c r="J1338" t="s">
        <v>34</v>
      </c>
      <c r="K1338" t="s">
        <v>221</v>
      </c>
      <c r="L1338" t="s">
        <v>34</v>
      </c>
      <c r="M1338" t="s">
        <v>34</v>
      </c>
      <c r="N1338" t="s">
        <v>299</v>
      </c>
      <c r="O1338" t="s">
        <v>901</v>
      </c>
      <c r="P1338" t="s">
        <v>908</v>
      </c>
      <c r="Q1338" t="str">
        <f t="shared" si="80"/>
        <v>11</v>
      </c>
      <c r="R1338" t="str">
        <f t="shared" si="81"/>
        <v>07</v>
      </c>
      <c r="S1338" t="str">
        <f t="shared" si="82"/>
        <v>2021</v>
      </c>
      <c r="T1338" s="4" t="str">
        <f t="shared" si="83"/>
        <v>11/07/2021</v>
      </c>
      <c r="U1338" s="7" t="s">
        <v>1210</v>
      </c>
    </row>
    <row r="1339" spans="1:21" x14ac:dyDescent="0.2">
      <c r="A1339" s="1">
        <v>1337</v>
      </c>
      <c r="B1339" t="s">
        <v>15</v>
      </c>
      <c r="C1339">
        <v>2919451</v>
      </c>
      <c r="D1339">
        <v>20211110</v>
      </c>
      <c r="E1339">
        <v>50</v>
      </c>
      <c r="F1339" t="s">
        <v>18</v>
      </c>
      <c r="G1339" t="s">
        <v>20</v>
      </c>
      <c r="H1339">
        <v>140104</v>
      </c>
      <c r="I1339" t="s">
        <v>34</v>
      </c>
      <c r="J1339" t="s">
        <v>34</v>
      </c>
      <c r="K1339" t="s">
        <v>259</v>
      </c>
      <c r="L1339" t="s">
        <v>34</v>
      </c>
      <c r="M1339" t="s">
        <v>34</v>
      </c>
      <c r="N1339" t="s">
        <v>34</v>
      </c>
      <c r="O1339" t="s">
        <v>901</v>
      </c>
      <c r="P1339" t="s">
        <v>936</v>
      </c>
      <c r="Q1339" t="str">
        <f t="shared" si="80"/>
        <v>10</v>
      </c>
      <c r="R1339" t="str">
        <f t="shared" si="81"/>
        <v>11</v>
      </c>
      <c r="S1339" t="str">
        <f t="shared" si="82"/>
        <v>2021</v>
      </c>
      <c r="T1339" s="4" t="str">
        <f t="shared" si="83"/>
        <v>10/11/2021</v>
      </c>
      <c r="U1339" s="7" t="s">
        <v>1199</v>
      </c>
    </row>
    <row r="1340" spans="1:21" x14ac:dyDescent="0.2">
      <c r="A1340" s="1">
        <v>1338</v>
      </c>
      <c r="B1340" t="s">
        <v>15</v>
      </c>
      <c r="C1340">
        <v>2920249</v>
      </c>
      <c r="D1340">
        <v>20210618</v>
      </c>
      <c r="E1340">
        <v>50</v>
      </c>
      <c r="F1340" t="s">
        <v>17</v>
      </c>
      <c r="G1340" t="s">
        <v>20</v>
      </c>
      <c r="H1340">
        <v>140137</v>
      </c>
      <c r="I1340" t="s">
        <v>34</v>
      </c>
      <c r="J1340" t="s">
        <v>34</v>
      </c>
      <c r="K1340" t="s">
        <v>222</v>
      </c>
      <c r="L1340" t="s">
        <v>34</v>
      </c>
      <c r="M1340" t="s">
        <v>34</v>
      </c>
      <c r="N1340" t="s">
        <v>218</v>
      </c>
      <c r="O1340" t="s">
        <v>901</v>
      </c>
      <c r="P1340" t="s">
        <v>908</v>
      </c>
      <c r="Q1340" t="str">
        <f t="shared" si="80"/>
        <v>18</v>
      </c>
      <c r="R1340" t="str">
        <f t="shared" si="81"/>
        <v>06</v>
      </c>
      <c r="S1340" t="str">
        <f t="shared" si="82"/>
        <v>2021</v>
      </c>
      <c r="T1340" s="4" t="str">
        <f t="shared" si="83"/>
        <v>18/06/2021</v>
      </c>
      <c r="U1340" s="7" t="s">
        <v>1306</v>
      </c>
    </row>
    <row r="1341" spans="1:21" x14ac:dyDescent="0.2">
      <c r="A1341" s="1">
        <v>1339</v>
      </c>
      <c r="B1341" t="s">
        <v>15</v>
      </c>
      <c r="C1341">
        <v>2923010</v>
      </c>
      <c r="D1341">
        <v>20210902</v>
      </c>
      <c r="E1341">
        <v>57</v>
      </c>
      <c r="F1341" t="s">
        <v>17</v>
      </c>
      <c r="G1341" t="s">
        <v>23</v>
      </c>
      <c r="H1341">
        <v>240101</v>
      </c>
      <c r="I1341" t="s">
        <v>33</v>
      </c>
      <c r="J1341" t="s">
        <v>59</v>
      </c>
      <c r="K1341" t="s">
        <v>59</v>
      </c>
      <c r="L1341" t="s">
        <v>59</v>
      </c>
      <c r="M1341" t="s">
        <v>877</v>
      </c>
      <c r="N1341" t="s">
        <v>405</v>
      </c>
      <c r="O1341" t="s">
        <v>901</v>
      </c>
      <c r="P1341" t="s">
        <v>975</v>
      </c>
      <c r="Q1341" t="str">
        <f t="shared" si="80"/>
        <v>02</v>
      </c>
      <c r="R1341" t="str">
        <f t="shared" si="81"/>
        <v>09</v>
      </c>
      <c r="S1341" t="str">
        <f t="shared" si="82"/>
        <v>2021</v>
      </c>
      <c r="T1341" s="4" t="str">
        <f t="shared" si="83"/>
        <v>02/09/2021</v>
      </c>
      <c r="U1341" s="7" t="s">
        <v>1089</v>
      </c>
    </row>
    <row r="1342" spans="1:21" x14ac:dyDescent="0.2">
      <c r="A1342" s="1">
        <v>1340</v>
      </c>
      <c r="B1342" t="s">
        <v>15</v>
      </c>
      <c r="C1342">
        <v>2923194</v>
      </c>
      <c r="D1342">
        <v>20210417</v>
      </c>
      <c r="E1342">
        <v>47</v>
      </c>
      <c r="F1342" t="s">
        <v>18</v>
      </c>
      <c r="G1342" t="s">
        <v>22</v>
      </c>
      <c r="H1342">
        <v>140137</v>
      </c>
      <c r="I1342" t="s">
        <v>34</v>
      </c>
      <c r="J1342" t="s">
        <v>34</v>
      </c>
      <c r="K1342" t="s">
        <v>222</v>
      </c>
      <c r="L1342" t="s">
        <v>48</v>
      </c>
      <c r="M1342" t="s">
        <v>143</v>
      </c>
      <c r="N1342" t="s">
        <v>143</v>
      </c>
      <c r="O1342" t="s">
        <v>901</v>
      </c>
      <c r="P1342" t="s">
        <v>908</v>
      </c>
      <c r="Q1342" t="str">
        <f t="shared" si="80"/>
        <v>17</v>
      </c>
      <c r="R1342" t="str">
        <f t="shared" si="81"/>
        <v>04</v>
      </c>
      <c r="S1342" t="str">
        <f t="shared" si="82"/>
        <v>2021</v>
      </c>
      <c r="T1342" s="4" t="str">
        <f t="shared" si="83"/>
        <v>17/04/2021</v>
      </c>
      <c r="U1342" s="7" t="s">
        <v>1291</v>
      </c>
    </row>
    <row r="1343" spans="1:21" x14ac:dyDescent="0.2">
      <c r="A1343" s="1">
        <v>1341</v>
      </c>
      <c r="B1343" t="s">
        <v>15</v>
      </c>
      <c r="C1343">
        <v>2925372</v>
      </c>
      <c r="D1343">
        <v>20211006</v>
      </c>
      <c r="E1343">
        <v>44</v>
      </c>
      <c r="F1343" t="s">
        <v>18</v>
      </c>
      <c r="G1343" t="s">
        <v>22</v>
      </c>
      <c r="H1343">
        <v>160101</v>
      </c>
      <c r="I1343" t="s">
        <v>39</v>
      </c>
      <c r="J1343" t="s">
        <v>65</v>
      </c>
      <c r="K1343" t="s">
        <v>65</v>
      </c>
      <c r="L1343" t="s">
        <v>39</v>
      </c>
      <c r="M1343" t="s">
        <v>65</v>
      </c>
      <c r="N1343" t="s">
        <v>65</v>
      </c>
      <c r="O1343" t="s">
        <v>901</v>
      </c>
      <c r="P1343" t="s">
        <v>920</v>
      </c>
      <c r="Q1343" t="str">
        <f t="shared" si="80"/>
        <v>06</v>
      </c>
      <c r="R1343" t="str">
        <f t="shared" si="81"/>
        <v>10</v>
      </c>
      <c r="S1343" t="str">
        <f t="shared" si="82"/>
        <v>2021</v>
      </c>
      <c r="T1343" s="4" t="str">
        <f t="shared" si="83"/>
        <v>06/10/2021</v>
      </c>
      <c r="U1343" s="7" t="s">
        <v>1143</v>
      </c>
    </row>
    <row r="1344" spans="1:21" x14ac:dyDescent="0.2">
      <c r="A1344" s="1">
        <v>1342</v>
      </c>
      <c r="B1344" t="s">
        <v>15</v>
      </c>
      <c r="C1344">
        <v>2927881</v>
      </c>
      <c r="D1344">
        <v>20210522</v>
      </c>
      <c r="E1344">
        <v>52</v>
      </c>
      <c r="F1344" t="s">
        <v>18</v>
      </c>
      <c r="G1344" t="s">
        <v>19</v>
      </c>
      <c r="H1344">
        <v>150113</v>
      </c>
      <c r="I1344" t="s">
        <v>45</v>
      </c>
      <c r="J1344" t="s">
        <v>71</v>
      </c>
      <c r="K1344" t="s">
        <v>285</v>
      </c>
      <c r="L1344" t="s">
        <v>45</v>
      </c>
      <c r="M1344" t="s">
        <v>71</v>
      </c>
      <c r="N1344" t="s">
        <v>285</v>
      </c>
      <c r="O1344" t="s">
        <v>901</v>
      </c>
      <c r="P1344" t="s">
        <v>914</v>
      </c>
      <c r="Q1344" t="str">
        <f t="shared" si="80"/>
        <v>22</v>
      </c>
      <c r="R1344" t="str">
        <f t="shared" si="81"/>
        <v>05</v>
      </c>
      <c r="S1344" t="str">
        <f t="shared" si="82"/>
        <v>2021</v>
      </c>
      <c r="T1344" s="4" t="str">
        <f t="shared" si="83"/>
        <v>22/05/2021</v>
      </c>
      <c r="U1344" s="7" t="s">
        <v>1360</v>
      </c>
    </row>
    <row r="1345" spans="1:21" x14ac:dyDescent="0.2">
      <c r="A1345" s="1">
        <v>1343</v>
      </c>
      <c r="B1345" t="s">
        <v>15</v>
      </c>
      <c r="C1345">
        <v>2929600</v>
      </c>
      <c r="D1345">
        <v>20211016</v>
      </c>
      <c r="E1345">
        <v>44</v>
      </c>
      <c r="F1345" t="s">
        <v>18</v>
      </c>
      <c r="G1345" t="s">
        <v>19</v>
      </c>
      <c r="H1345">
        <v>20110</v>
      </c>
      <c r="I1345" t="s">
        <v>55</v>
      </c>
      <c r="J1345" t="s">
        <v>114</v>
      </c>
      <c r="K1345" t="s">
        <v>433</v>
      </c>
      <c r="L1345" t="s">
        <v>55</v>
      </c>
      <c r="M1345" t="s">
        <v>114</v>
      </c>
      <c r="N1345" t="s">
        <v>433</v>
      </c>
      <c r="O1345" t="s">
        <v>901</v>
      </c>
      <c r="P1345" t="s">
        <v>910</v>
      </c>
      <c r="Q1345" t="str">
        <f t="shared" si="80"/>
        <v>16</v>
      </c>
      <c r="R1345" t="str">
        <f t="shared" si="81"/>
        <v>10</v>
      </c>
      <c r="S1345" t="str">
        <f t="shared" si="82"/>
        <v>2021</v>
      </c>
      <c r="T1345" s="4" t="str">
        <f t="shared" si="83"/>
        <v>16/10/2021</v>
      </c>
      <c r="U1345" s="7" t="s">
        <v>1284</v>
      </c>
    </row>
    <row r="1346" spans="1:21" x14ac:dyDescent="0.2">
      <c r="A1346" s="1">
        <v>1344</v>
      </c>
      <c r="B1346" t="s">
        <v>15</v>
      </c>
      <c r="C1346">
        <v>2930998</v>
      </c>
      <c r="D1346">
        <v>20210408</v>
      </c>
      <c r="E1346">
        <v>63</v>
      </c>
      <c r="F1346" t="s">
        <v>17</v>
      </c>
      <c r="G1346" t="s">
        <v>19</v>
      </c>
      <c r="H1346">
        <v>80706</v>
      </c>
      <c r="I1346" t="s">
        <v>58</v>
      </c>
      <c r="J1346" t="s">
        <v>137</v>
      </c>
      <c r="K1346" t="s">
        <v>434</v>
      </c>
      <c r="L1346" t="s">
        <v>58</v>
      </c>
      <c r="M1346" t="s">
        <v>137</v>
      </c>
      <c r="N1346" t="s">
        <v>137</v>
      </c>
      <c r="O1346" t="s">
        <v>901</v>
      </c>
      <c r="P1346" t="s">
        <v>914</v>
      </c>
      <c r="Q1346" t="str">
        <f t="shared" si="80"/>
        <v>08</v>
      </c>
      <c r="R1346" t="str">
        <f t="shared" si="81"/>
        <v>04</v>
      </c>
      <c r="S1346" t="str">
        <f t="shared" si="82"/>
        <v>2021</v>
      </c>
      <c r="T1346" s="4" t="str">
        <f t="shared" si="83"/>
        <v>08/04/2021</v>
      </c>
      <c r="U1346" s="7" t="s">
        <v>1164</v>
      </c>
    </row>
    <row r="1347" spans="1:21" x14ac:dyDescent="0.2">
      <c r="A1347" s="1">
        <v>1345</v>
      </c>
      <c r="B1347" t="s">
        <v>15</v>
      </c>
      <c r="C1347">
        <v>2931736</v>
      </c>
      <c r="D1347">
        <v>20210603</v>
      </c>
      <c r="E1347">
        <v>43</v>
      </c>
      <c r="F1347" t="s">
        <v>17</v>
      </c>
      <c r="G1347" t="s">
        <v>19</v>
      </c>
      <c r="H1347">
        <v>40128</v>
      </c>
      <c r="I1347" t="s">
        <v>51</v>
      </c>
      <c r="J1347" t="s">
        <v>51</v>
      </c>
      <c r="K1347" t="s">
        <v>435</v>
      </c>
      <c r="L1347" t="s">
        <v>52</v>
      </c>
      <c r="M1347" t="s">
        <v>90</v>
      </c>
      <c r="N1347" t="s">
        <v>90</v>
      </c>
      <c r="O1347" t="s">
        <v>901</v>
      </c>
      <c r="P1347" t="s">
        <v>908</v>
      </c>
      <c r="Q1347" t="str">
        <f t="shared" ref="Q1347:Q1410" si="84">+RIGHT(D1347,2)</f>
        <v>03</v>
      </c>
      <c r="R1347" t="str">
        <f t="shared" ref="R1347:R1410" si="85">+MID(D1347,5,2)</f>
        <v>06</v>
      </c>
      <c r="S1347" t="str">
        <f t="shared" ref="S1347:S1410" si="86">+LEFT(D1347,4)</f>
        <v>2021</v>
      </c>
      <c r="T1347" s="4" t="str">
        <f t="shared" ref="T1347:T1410" si="87">+_xlfn.CONCAT(Q1347,"/",R1347,"/",S1347)</f>
        <v>03/06/2021</v>
      </c>
      <c r="U1347" s="7" t="s">
        <v>1099</v>
      </c>
    </row>
    <row r="1348" spans="1:21" x14ac:dyDescent="0.2">
      <c r="A1348" s="1">
        <v>1346</v>
      </c>
      <c r="B1348" t="s">
        <v>15</v>
      </c>
      <c r="C1348">
        <v>2931876</v>
      </c>
      <c r="D1348">
        <v>20210319</v>
      </c>
      <c r="E1348">
        <v>49</v>
      </c>
      <c r="F1348" t="s">
        <v>17</v>
      </c>
      <c r="G1348" t="s">
        <v>22</v>
      </c>
      <c r="H1348">
        <v>150113</v>
      </c>
      <c r="I1348" t="s">
        <v>45</v>
      </c>
      <c r="J1348" t="s">
        <v>71</v>
      </c>
      <c r="K1348" t="s">
        <v>285</v>
      </c>
      <c r="L1348" t="s">
        <v>45</v>
      </c>
      <c r="M1348" t="s">
        <v>71</v>
      </c>
      <c r="N1348" t="s">
        <v>238</v>
      </c>
      <c r="O1348" t="s">
        <v>901</v>
      </c>
      <c r="P1348" t="s">
        <v>914</v>
      </c>
      <c r="Q1348" t="str">
        <f t="shared" si="84"/>
        <v>19</v>
      </c>
      <c r="R1348" t="str">
        <f t="shared" si="85"/>
        <v>03</v>
      </c>
      <c r="S1348" t="str">
        <f t="shared" si="86"/>
        <v>2021</v>
      </c>
      <c r="T1348" s="4" t="str">
        <f t="shared" si="87"/>
        <v>19/03/2021</v>
      </c>
      <c r="U1348" s="7" t="s">
        <v>1317</v>
      </c>
    </row>
    <row r="1349" spans="1:21" x14ac:dyDescent="0.2">
      <c r="A1349" s="1">
        <v>1347</v>
      </c>
      <c r="B1349" t="s">
        <v>15</v>
      </c>
      <c r="C1349">
        <v>2933053</v>
      </c>
      <c r="D1349">
        <v>20210809</v>
      </c>
      <c r="E1349">
        <v>43</v>
      </c>
      <c r="F1349" t="s">
        <v>18</v>
      </c>
      <c r="G1349" t="s">
        <v>19</v>
      </c>
      <c r="H1349">
        <v>140103</v>
      </c>
      <c r="I1349" t="s">
        <v>34</v>
      </c>
      <c r="J1349" t="s">
        <v>34</v>
      </c>
      <c r="K1349" t="s">
        <v>320</v>
      </c>
      <c r="L1349" t="s">
        <v>54</v>
      </c>
      <c r="M1349" t="s">
        <v>132</v>
      </c>
      <c r="N1349" t="s">
        <v>593</v>
      </c>
      <c r="O1349" t="s">
        <v>901</v>
      </c>
      <c r="P1349" t="s">
        <v>914</v>
      </c>
      <c r="Q1349" t="str">
        <f t="shared" si="84"/>
        <v>09</v>
      </c>
      <c r="R1349" t="str">
        <f t="shared" si="85"/>
        <v>08</v>
      </c>
      <c r="S1349" t="str">
        <f t="shared" si="86"/>
        <v>2021</v>
      </c>
      <c r="T1349" s="4" t="str">
        <f t="shared" si="87"/>
        <v>09/08/2021</v>
      </c>
      <c r="U1349" s="7" t="s">
        <v>1182</v>
      </c>
    </row>
    <row r="1350" spans="1:21" x14ac:dyDescent="0.2">
      <c r="A1350" s="1">
        <v>1348</v>
      </c>
      <c r="B1350" t="s">
        <v>15</v>
      </c>
      <c r="C1350">
        <v>2933867</v>
      </c>
      <c r="D1350">
        <v>20210414</v>
      </c>
      <c r="E1350">
        <v>52</v>
      </c>
      <c r="F1350" t="s">
        <v>17</v>
      </c>
      <c r="G1350" t="s">
        <v>19</v>
      </c>
      <c r="H1350">
        <v>50301</v>
      </c>
      <c r="I1350" t="s">
        <v>37</v>
      </c>
      <c r="J1350" t="s">
        <v>63</v>
      </c>
      <c r="K1350" t="s">
        <v>63</v>
      </c>
      <c r="L1350" t="s">
        <v>37</v>
      </c>
      <c r="M1350" t="s">
        <v>63</v>
      </c>
      <c r="N1350" t="s">
        <v>63</v>
      </c>
      <c r="O1350" t="s">
        <v>901</v>
      </c>
      <c r="P1350" t="s">
        <v>908</v>
      </c>
      <c r="Q1350" t="str">
        <f t="shared" si="84"/>
        <v>14</v>
      </c>
      <c r="R1350" t="str">
        <f t="shared" si="85"/>
        <v>04</v>
      </c>
      <c r="S1350" t="str">
        <f t="shared" si="86"/>
        <v>2021</v>
      </c>
      <c r="T1350" s="4" t="str">
        <f t="shared" si="87"/>
        <v>14/04/2021</v>
      </c>
      <c r="U1350" s="7" t="s">
        <v>1247</v>
      </c>
    </row>
    <row r="1351" spans="1:21" x14ac:dyDescent="0.2">
      <c r="A1351" s="1">
        <v>1349</v>
      </c>
      <c r="B1351" t="s">
        <v>15</v>
      </c>
      <c r="C1351">
        <v>2934332</v>
      </c>
      <c r="D1351">
        <v>20210121</v>
      </c>
      <c r="E1351">
        <v>51</v>
      </c>
      <c r="F1351" t="s">
        <v>17</v>
      </c>
      <c r="G1351" t="s">
        <v>23</v>
      </c>
      <c r="H1351">
        <v>50103</v>
      </c>
      <c r="I1351" t="s">
        <v>37</v>
      </c>
      <c r="J1351" t="s">
        <v>98</v>
      </c>
      <c r="K1351" t="s">
        <v>436</v>
      </c>
      <c r="L1351" t="s">
        <v>37</v>
      </c>
      <c r="M1351" t="s">
        <v>98</v>
      </c>
      <c r="N1351" t="s">
        <v>37</v>
      </c>
      <c r="O1351" t="s">
        <v>901</v>
      </c>
      <c r="P1351" t="s">
        <v>958</v>
      </c>
      <c r="Q1351" t="str">
        <f t="shared" si="84"/>
        <v>21</v>
      </c>
      <c r="R1351" t="str">
        <f t="shared" si="85"/>
        <v>01</v>
      </c>
      <c r="S1351" t="str">
        <f t="shared" si="86"/>
        <v>2021</v>
      </c>
      <c r="T1351" s="4" t="str">
        <f t="shared" si="87"/>
        <v>21/01/2021</v>
      </c>
      <c r="U1351" s="7" t="s">
        <v>1344</v>
      </c>
    </row>
    <row r="1352" spans="1:21" x14ac:dyDescent="0.2">
      <c r="A1352" s="1">
        <v>1350</v>
      </c>
      <c r="B1352" t="s">
        <v>15</v>
      </c>
      <c r="C1352">
        <v>2938905</v>
      </c>
      <c r="D1352">
        <v>20210916</v>
      </c>
      <c r="E1352">
        <v>67</v>
      </c>
      <c r="F1352" t="s">
        <v>18</v>
      </c>
      <c r="G1352" t="s">
        <v>19</v>
      </c>
      <c r="H1352">
        <v>71301</v>
      </c>
      <c r="I1352" t="s">
        <v>57</v>
      </c>
      <c r="J1352" t="s">
        <v>138</v>
      </c>
      <c r="K1352" t="s">
        <v>138</v>
      </c>
      <c r="L1352" t="s">
        <v>57</v>
      </c>
      <c r="M1352" t="s">
        <v>138</v>
      </c>
      <c r="N1352" t="s">
        <v>138</v>
      </c>
      <c r="O1352" t="s">
        <v>901</v>
      </c>
      <c r="P1352" t="s">
        <v>908</v>
      </c>
      <c r="Q1352" t="str">
        <f t="shared" si="84"/>
        <v>16</v>
      </c>
      <c r="R1352" t="str">
        <f t="shared" si="85"/>
        <v>09</v>
      </c>
      <c r="S1352" t="str">
        <f t="shared" si="86"/>
        <v>2021</v>
      </c>
      <c r="T1352" s="4" t="str">
        <f t="shared" si="87"/>
        <v>16/09/2021</v>
      </c>
      <c r="U1352" s="7" t="s">
        <v>1283</v>
      </c>
    </row>
    <row r="1353" spans="1:21" x14ac:dyDescent="0.2">
      <c r="A1353" s="1">
        <v>1351</v>
      </c>
      <c r="B1353" t="s">
        <v>15</v>
      </c>
      <c r="C1353">
        <v>2941277</v>
      </c>
      <c r="D1353">
        <v>20220103</v>
      </c>
      <c r="E1353">
        <v>70</v>
      </c>
      <c r="F1353" t="s">
        <v>17</v>
      </c>
      <c r="G1353" t="s">
        <v>20</v>
      </c>
      <c r="H1353">
        <v>140124</v>
      </c>
      <c r="I1353" t="s">
        <v>34</v>
      </c>
      <c r="J1353" t="s">
        <v>34</v>
      </c>
      <c r="K1353" t="s">
        <v>378</v>
      </c>
      <c r="L1353" t="s">
        <v>34</v>
      </c>
      <c r="M1353" t="s">
        <v>34</v>
      </c>
      <c r="N1353" t="s">
        <v>332</v>
      </c>
      <c r="O1353" t="s">
        <v>901</v>
      </c>
      <c r="P1353" t="s">
        <v>915</v>
      </c>
      <c r="Q1353" t="str">
        <f t="shared" si="84"/>
        <v>03</v>
      </c>
      <c r="R1353" t="str">
        <f t="shared" si="85"/>
        <v>01</v>
      </c>
      <c r="S1353" t="str">
        <f t="shared" si="86"/>
        <v>2022</v>
      </c>
      <c r="T1353" s="4" t="str">
        <f t="shared" si="87"/>
        <v>03/01/2022</v>
      </c>
      <c r="U1353" s="7" t="s">
        <v>1094</v>
      </c>
    </row>
    <row r="1354" spans="1:21" x14ac:dyDescent="0.2">
      <c r="A1354" s="1">
        <v>1352</v>
      </c>
      <c r="B1354" t="s">
        <v>15</v>
      </c>
      <c r="C1354">
        <v>2945904</v>
      </c>
      <c r="D1354">
        <v>20211011</v>
      </c>
      <c r="E1354">
        <v>62</v>
      </c>
      <c r="F1354" t="s">
        <v>17</v>
      </c>
      <c r="G1354" t="s">
        <v>19</v>
      </c>
      <c r="H1354">
        <v>70108</v>
      </c>
      <c r="I1354" t="s">
        <v>57</v>
      </c>
      <c r="J1354" t="s">
        <v>57</v>
      </c>
      <c r="K1354" t="s">
        <v>429</v>
      </c>
      <c r="L1354" t="s">
        <v>57</v>
      </c>
      <c r="M1354" t="s">
        <v>57</v>
      </c>
      <c r="N1354" t="s">
        <v>429</v>
      </c>
      <c r="O1354" t="s">
        <v>901</v>
      </c>
      <c r="P1354" t="s">
        <v>909</v>
      </c>
      <c r="Q1354" t="str">
        <f t="shared" si="84"/>
        <v>11</v>
      </c>
      <c r="R1354" t="str">
        <f t="shared" si="85"/>
        <v>10</v>
      </c>
      <c r="S1354" t="str">
        <f t="shared" si="86"/>
        <v>2021</v>
      </c>
      <c r="T1354" s="4" t="str">
        <f t="shared" si="87"/>
        <v>11/10/2021</v>
      </c>
      <c r="U1354" s="7" t="s">
        <v>1214</v>
      </c>
    </row>
    <row r="1355" spans="1:21" x14ac:dyDescent="0.2">
      <c r="A1355" s="1">
        <v>1353</v>
      </c>
      <c r="B1355" t="s">
        <v>15</v>
      </c>
      <c r="C1355">
        <v>2946862</v>
      </c>
      <c r="D1355">
        <v>20211207</v>
      </c>
      <c r="E1355">
        <v>68</v>
      </c>
      <c r="F1355" t="s">
        <v>18</v>
      </c>
      <c r="G1355" t="s">
        <v>22</v>
      </c>
      <c r="H1355">
        <v>140126</v>
      </c>
      <c r="I1355" t="s">
        <v>34</v>
      </c>
      <c r="J1355" t="s">
        <v>34</v>
      </c>
      <c r="K1355" t="s">
        <v>218</v>
      </c>
      <c r="L1355" t="s">
        <v>59</v>
      </c>
      <c r="M1355" t="s">
        <v>877</v>
      </c>
      <c r="N1355" t="s">
        <v>59</v>
      </c>
      <c r="O1355" t="s">
        <v>901</v>
      </c>
      <c r="P1355" t="s">
        <v>915</v>
      </c>
      <c r="Q1355" t="str">
        <f t="shared" si="84"/>
        <v>07</v>
      </c>
      <c r="R1355" t="str">
        <f t="shared" si="85"/>
        <v>12</v>
      </c>
      <c r="S1355" t="str">
        <f t="shared" si="86"/>
        <v>2021</v>
      </c>
      <c r="T1355" s="4" t="str">
        <f t="shared" si="87"/>
        <v>07/12/2021</v>
      </c>
      <c r="U1355" s="7" t="s">
        <v>1159</v>
      </c>
    </row>
    <row r="1356" spans="1:21" x14ac:dyDescent="0.2">
      <c r="A1356" s="1">
        <v>1354</v>
      </c>
      <c r="B1356" t="s">
        <v>15</v>
      </c>
      <c r="C1356">
        <v>2947027</v>
      </c>
      <c r="D1356">
        <v>20210303</v>
      </c>
      <c r="E1356">
        <v>58</v>
      </c>
      <c r="F1356" t="s">
        <v>17</v>
      </c>
      <c r="G1356" t="s">
        <v>22</v>
      </c>
      <c r="H1356">
        <v>150106</v>
      </c>
      <c r="I1356" t="s">
        <v>45</v>
      </c>
      <c r="J1356" t="s">
        <v>71</v>
      </c>
      <c r="K1356" t="s">
        <v>437</v>
      </c>
      <c r="L1356" t="s">
        <v>45</v>
      </c>
      <c r="M1356" t="s">
        <v>71</v>
      </c>
      <c r="N1356" t="s">
        <v>238</v>
      </c>
      <c r="O1356" t="s">
        <v>901</v>
      </c>
      <c r="P1356" t="s">
        <v>914</v>
      </c>
      <c r="Q1356" t="str">
        <f t="shared" si="84"/>
        <v>03</v>
      </c>
      <c r="R1356" t="str">
        <f t="shared" si="85"/>
        <v>03</v>
      </c>
      <c r="S1356" t="str">
        <f t="shared" si="86"/>
        <v>2021</v>
      </c>
      <c r="T1356" s="4" t="str">
        <f t="shared" si="87"/>
        <v>03/03/2021</v>
      </c>
      <c r="U1356" s="7" t="s">
        <v>1096</v>
      </c>
    </row>
    <row r="1357" spans="1:21" x14ac:dyDescent="0.2">
      <c r="A1357" s="1">
        <v>1355</v>
      </c>
      <c r="B1357" t="s">
        <v>15</v>
      </c>
      <c r="C1357">
        <v>2951211</v>
      </c>
      <c r="D1357">
        <v>20210323</v>
      </c>
      <c r="E1357">
        <v>69</v>
      </c>
      <c r="F1357" t="s">
        <v>18</v>
      </c>
      <c r="G1357" t="s">
        <v>19</v>
      </c>
      <c r="H1357">
        <v>250107</v>
      </c>
      <c r="I1357" t="s">
        <v>35</v>
      </c>
      <c r="J1357" t="s">
        <v>60</v>
      </c>
      <c r="K1357" t="s">
        <v>227</v>
      </c>
      <c r="L1357" t="s">
        <v>35</v>
      </c>
      <c r="M1357" t="s">
        <v>60</v>
      </c>
      <c r="N1357" t="s">
        <v>227</v>
      </c>
      <c r="O1357" t="s">
        <v>901</v>
      </c>
      <c r="P1357" t="s">
        <v>908</v>
      </c>
      <c r="Q1357" t="str">
        <f t="shared" si="84"/>
        <v>23</v>
      </c>
      <c r="R1357" t="str">
        <f t="shared" si="85"/>
        <v>03</v>
      </c>
      <c r="S1357" t="str">
        <f t="shared" si="86"/>
        <v>2021</v>
      </c>
      <c r="T1357" s="4" t="str">
        <f t="shared" si="87"/>
        <v>23/03/2021</v>
      </c>
      <c r="U1357" s="7" t="s">
        <v>1373</v>
      </c>
    </row>
    <row r="1358" spans="1:21" x14ac:dyDescent="0.2">
      <c r="A1358" s="1">
        <v>1356</v>
      </c>
      <c r="B1358" t="s">
        <v>15</v>
      </c>
      <c r="C1358">
        <v>2953657</v>
      </c>
      <c r="D1358">
        <v>20201201</v>
      </c>
      <c r="E1358">
        <v>47</v>
      </c>
      <c r="F1358" t="s">
        <v>18</v>
      </c>
      <c r="G1358" t="s">
        <v>19</v>
      </c>
      <c r="H1358">
        <v>70108</v>
      </c>
      <c r="I1358" t="s">
        <v>57</v>
      </c>
      <c r="J1358" t="s">
        <v>57</v>
      </c>
      <c r="K1358" t="s">
        <v>429</v>
      </c>
      <c r="L1358" t="s">
        <v>57</v>
      </c>
      <c r="M1358" t="s">
        <v>57</v>
      </c>
      <c r="N1358" t="s">
        <v>371</v>
      </c>
      <c r="O1358" t="s">
        <v>901</v>
      </c>
      <c r="P1358" t="s">
        <v>943</v>
      </c>
      <c r="Q1358" t="str">
        <f t="shared" si="84"/>
        <v>01</v>
      </c>
      <c r="R1358" t="str">
        <f t="shared" si="85"/>
        <v>12</v>
      </c>
      <c r="S1358" t="str">
        <f t="shared" si="86"/>
        <v>2020</v>
      </c>
      <c r="T1358" s="4" t="str">
        <f t="shared" si="87"/>
        <v>01/12/2020</v>
      </c>
      <c r="U1358" s="7" t="s">
        <v>1077</v>
      </c>
    </row>
    <row r="1359" spans="1:21" x14ac:dyDescent="0.2">
      <c r="A1359" s="1">
        <v>1357</v>
      </c>
      <c r="B1359" t="s">
        <v>15</v>
      </c>
      <c r="C1359">
        <v>2953803</v>
      </c>
      <c r="D1359">
        <v>20210704</v>
      </c>
      <c r="E1359">
        <v>47</v>
      </c>
      <c r="F1359" t="s">
        <v>18</v>
      </c>
      <c r="G1359" t="s">
        <v>19</v>
      </c>
      <c r="H1359">
        <v>170105</v>
      </c>
      <c r="I1359" t="s">
        <v>40</v>
      </c>
      <c r="J1359" t="s">
        <v>66</v>
      </c>
      <c r="K1359" t="s">
        <v>307</v>
      </c>
      <c r="L1359" t="s">
        <v>40</v>
      </c>
      <c r="M1359" t="s">
        <v>66</v>
      </c>
      <c r="N1359" t="s">
        <v>307</v>
      </c>
      <c r="O1359" t="s">
        <v>901</v>
      </c>
      <c r="P1359" t="s">
        <v>908</v>
      </c>
      <c r="Q1359" t="str">
        <f t="shared" si="84"/>
        <v>04</v>
      </c>
      <c r="R1359" t="str">
        <f t="shared" si="85"/>
        <v>07</v>
      </c>
      <c r="S1359" t="str">
        <f t="shared" si="86"/>
        <v>2021</v>
      </c>
      <c r="T1359" s="4" t="str">
        <f t="shared" si="87"/>
        <v>04/07/2021</v>
      </c>
      <c r="U1359" s="7" t="s">
        <v>1114</v>
      </c>
    </row>
    <row r="1360" spans="1:21" x14ac:dyDescent="0.2">
      <c r="A1360" s="1">
        <v>1358</v>
      </c>
      <c r="B1360" t="s">
        <v>15</v>
      </c>
      <c r="C1360">
        <v>2953838</v>
      </c>
      <c r="D1360">
        <v>20210801</v>
      </c>
      <c r="E1360">
        <v>49</v>
      </c>
      <c r="F1360" t="s">
        <v>18</v>
      </c>
      <c r="G1360" t="s">
        <v>19</v>
      </c>
      <c r="H1360">
        <v>170101</v>
      </c>
      <c r="I1360" t="s">
        <v>40</v>
      </c>
      <c r="J1360" t="s">
        <v>66</v>
      </c>
      <c r="K1360" t="s">
        <v>40</v>
      </c>
      <c r="L1360" t="s">
        <v>40</v>
      </c>
      <c r="M1360" t="s">
        <v>66</v>
      </c>
      <c r="N1360" t="s">
        <v>40</v>
      </c>
      <c r="O1360" t="s">
        <v>901</v>
      </c>
      <c r="P1360" t="s">
        <v>914</v>
      </c>
      <c r="Q1360" t="str">
        <f t="shared" si="84"/>
        <v>01</v>
      </c>
      <c r="R1360" t="str">
        <f t="shared" si="85"/>
        <v>08</v>
      </c>
      <c r="S1360" t="str">
        <f t="shared" si="86"/>
        <v>2021</v>
      </c>
      <c r="T1360" s="4" t="str">
        <f t="shared" si="87"/>
        <v>01/08/2021</v>
      </c>
      <c r="U1360" s="7" t="s">
        <v>1073</v>
      </c>
    </row>
    <row r="1361" spans="1:21" x14ac:dyDescent="0.2">
      <c r="A1361" s="1">
        <v>1359</v>
      </c>
      <c r="B1361" t="s">
        <v>15</v>
      </c>
      <c r="C1361">
        <v>2955144</v>
      </c>
      <c r="D1361">
        <v>20211029</v>
      </c>
      <c r="E1361">
        <v>48</v>
      </c>
      <c r="F1361" t="s">
        <v>17</v>
      </c>
      <c r="G1361" t="s">
        <v>20</v>
      </c>
      <c r="H1361">
        <v>140134</v>
      </c>
      <c r="I1361" t="s">
        <v>34</v>
      </c>
      <c r="J1361" t="s">
        <v>34</v>
      </c>
      <c r="K1361" t="s">
        <v>299</v>
      </c>
      <c r="L1361" t="s">
        <v>34</v>
      </c>
      <c r="M1361" t="s">
        <v>34</v>
      </c>
      <c r="N1361" t="s">
        <v>34</v>
      </c>
      <c r="O1361" t="s">
        <v>901</v>
      </c>
      <c r="P1361" t="s">
        <v>911</v>
      </c>
      <c r="Q1361" t="str">
        <f t="shared" si="84"/>
        <v>29</v>
      </c>
      <c r="R1361" t="str">
        <f t="shared" si="85"/>
        <v>10</v>
      </c>
      <c r="S1361" t="str">
        <f t="shared" si="86"/>
        <v>2021</v>
      </c>
      <c r="T1361" s="4" t="str">
        <f t="shared" si="87"/>
        <v>29/10/2021</v>
      </c>
      <c r="U1361" s="7" t="s">
        <v>1456</v>
      </c>
    </row>
    <row r="1362" spans="1:21" x14ac:dyDescent="0.2">
      <c r="A1362" s="1">
        <v>1360</v>
      </c>
      <c r="B1362" t="s">
        <v>15</v>
      </c>
      <c r="C1362">
        <v>2957858</v>
      </c>
      <c r="D1362">
        <v>20211111</v>
      </c>
      <c r="E1362">
        <v>43</v>
      </c>
      <c r="F1362" t="s">
        <v>17</v>
      </c>
      <c r="G1362" t="s">
        <v>20</v>
      </c>
      <c r="H1362">
        <v>140110</v>
      </c>
      <c r="I1362" t="s">
        <v>34</v>
      </c>
      <c r="J1362" t="s">
        <v>34</v>
      </c>
      <c r="K1362" t="s">
        <v>302</v>
      </c>
      <c r="L1362" t="s">
        <v>34</v>
      </c>
      <c r="M1362" t="s">
        <v>34</v>
      </c>
      <c r="N1362" t="s">
        <v>302</v>
      </c>
      <c r="O1362" t="s">
        <v>901</v>
      </c>
      <c r="P1362" t="s">
        <v>911</v>
      </c>
      <c r="Q1362" t="str">
        <f t="shared" si="84"/>
        <v>11</v>
      </c>
      <c r="R1362" t="str">
        <f t="shared" si="85"/>
        <v>11</v>
      </c>
      <c r="S1362" t="str">
        <f t="shared" si="86"/>
        <v>2021</v>
      </c>
      <c r="T1362" s="4" t="str">
        <f t="shared" si="87"/>
        <v>11/11/2021</v>
      </c>
      <c r="U1362" s="7" t="s">
        <v>1215</v>
      </c>
    </row>
    <row r="1363" spans="1:21" x14ac:dyDescent="0.2">
      <c r="A1363" s="1">
        <v>1361</v>
      </c>
      <c r="B1363" t="s">
        <v>15</v>
      </c>
      <c r="C1363">
        <v>2959683</v>
      </c>
      <c r="D1363">
        <v>20210315</v>
      </c>
      <c r="E1363">
        <v>53</v>
      </c>
      <c r="F1363" t="s">
        <v>17</v>
      </c>
      <c r="G1363" t="s">
        <v>19</v>
      </c>
      <c r="H1363">
        <v>70902</v>
      </c>
      <c r="I1363" t="s">
        <v>57</v>
      </c>
      <c r="J1363" t="s">
        <v>139</v>
      </c>
      <c r="K1363" t="s">
        <v>438</v>
      </c>
      <c r="L1363" t="s">
        <v>57</v>
      </c>
      <c r="M1363" t="s">
        <v>139</v>
      </c>
      <c r="N1363" t="s">
        <v>438</v>
      </c>
      <c r="O1363" t="s">
        <v>901</v>
      </c>
      <c r="P1363" t="s">
        <v>908</v>
      </c>
      <c r="Q1363" t="str">
        <f t="shared" si="84"/>
        <v>15</v>
      </c>
      <c r="R1363" t="str">
        <f t="shared" si="85"/>
        <v>03</v>
      </c>
      <c r="S1363" t="str">
        <f t="shared" si="86"/>
        <v>2021</v>
      </c>
      <c r="T1363" s="4" t="str">
        <f t="shared" si="87"/>
        <v>15/03/2021</v>
      </c>
      <c r="U1363" s="7" t="s">
        <v>1260</v>
      </c>
    </row>
    <row r="1364" spans="1:21" x14ac:dyDescent="0.2">
      <c r="A1364" s="1">
        <v>1362</v>
      </c>
      <c r="B1364" t="s">
        <v>15</v>
      </c>
      <c r="C1364">
        <v>2968260</v>
      </c>
      <c r="D1364">
        <v>20210530</v>
      </c>
      <c r="E1364">
        <v>49</v>
      </c>
      <c r="F1364" t="s">
        <v>17</v>
      </c>
      <c r="G1364" t="s">
        <v>19</v>
      </c>
      <c r="H1364">
        <v>240106</v>
      </c>
      <c r="I1364" t="s">
        <v>33</v>
      </c>
      <c r="J1364" t="s">
        <v>59</v>
      </c>
      <c r="K1364" t="s">
        <v>319</v>
      </c>
      <c r="L1364" t="s">
        <v>59</v>
      </c>
      <c r="M1364" t="s">
        <v>877</v>
      </c>
      <c r="N1364" t="s">
        <v>319</v>
      </c>
      <c r="O1364" t="s">
        <v>901</v>
      </c>
      <c r="P1364" t="s">
        <v>908</v>
      </c>
      <c r="Q1364" t="str">
        <f t="shared" si="84"/>
        <v>30</v>
      </c>
      <c r="R1364" t="str">
        <f t="shared" si="85"/>
        <v>05</v>
      </c>
      <c r="S1364" t="str">
        <f t="shared" si="86"/>
        <v>2021</v>
      </c>
      <c r="T1364" s="4" t="str">
        <f t="shared" si="87"/>
        <v>30/05/2021</v>
      </c>
      <c r="U1364" s="7" t="s">
        <v>1463</v>
      </c>
    </row>
    <row r="1365" spans="1:21" x14ac:dyDescent="0.2">
      <c r="A1365" s="1">
        <v>1363</v>
      </c>
      <c r="B1365" t="s">
        <v>15</v>
      </c>
      <c r="C1365">
        <v>2968921</v>
      </c>
      <c r="D1365">
        <v>20211104</v>
      </c>
      <c r="E1365">
        <v>46</v>
      </c>
      <c r="F1365" t="s">
        <v>18</v>
      </c>
      <c r="G1365" t="s">
        <v>19</v>
      </c>
      <c r="H1365">
        <v>100101</v>
      </c>
      <c r="I1365" t="s">
        <v>36</v>
      </c>
      <c r="J1365" t="s">
        <v>36</v>
      </c>
      <c r="K1365" t="s">
        <v>36</v>
      </c>
      <c r="L1365" t="s">
        <v>36</v>
      </c>
      <c r="M1365" t="s">
        <v>36</v>
      </c>
      <c r="N1365" t="s">
        <v>36</v>
      </c>
      <c r="O1365" t="s">
        <v>901</v>
      </c>
      <c r="P1365" t="s">
        <v>930</v>
      </c>
      <c r="Q1365" t="str">
        <f t="shared" si="84"/>
        <v>04</v>
      </c>
      <c r="R1365" t="str">
        <f t="shared" si="85"/>
        <v>11</v>
      </c>
      <c r="S1365" t="str">
        <f t="shared" si="86"/>
        <v>2021</v>
      </c>
      <c r="T1365" s="4" t="str">
        <f t="shared" si="87"/>
        <v>04/11/2021</v>
      </c>
      <c r="U1365" s="7" t="s">
        <v>1119</v>
      </c>
    </row>
    <row r="1366" spans="1:21" x14ac:dyDescent="0.2">
      <c r="A1366" s="1">
        <v>1364</v>
      </c>
      <c r="B1366" t="s">
        <v>15</v>
      </c>
      <c r="C1366">
        <v>2973006</v>
      </c>
      <c r="D1366">
        <v>20210511</v>
      </c>
      <c r="E1366">
        <v>47</v>
      </c>
      <c r="F1366" t="s">
        <v>18</v>
      </c>
      <c r="G1366" t="s">
        <v>22</v>
      </c>
      <c r="H1366">
        <v>140114</v>
      </c>
      <c r="I1366" t="s">
        <v>34</v>
      </c>
      <c r="J1366" t="s">
        <v>34</v>
      </c>
      <c r="K1366" t="s">
        <v>332</v>
      </c>
      <c r="L1366" t="s">
        <v>34</v>
      </c>
      <c r="M1366" t="s">
        <v>34</v>
      </c>
      <c r="N1366" t="s">
        <v>326</v>
      </c>
      <c r="O1366" t="s">
        <v>901</v>
      </c>
      <c r="P1366" t="s">
        <v>908</v>
      </c>
      <c r="Q1366" t="str">
        <f t="shared" si="84"/>
        <v>11</v>
      </c>
      <c r="R1366" t="str">
        <f t="shared" si="85"/>
        <v>05</v>
      </c>
      <c r="S1366" t="str">
        <f t="shared" si="86"/>
        <v>2021</v>
      </c>
      <c r="T1366" s="4" t="str">
        <f t="shared" si="87"/>
        <v>11/05/2021</v>
      </c>
      <c r="U1366" s="7" t="s">
        <v>1206</v>
      </c>
    </row>
    <row r="1367" spans="1:21" x14ac:dyDescent="0.2">
      <c r="A1367" s="1">
        <v>1365</v>
      </c>
      <c r="B1367" t="s">
        <v>15</v>
      </c>
      <c r="C1367">
        <v>2976713</v>
      </c>
      <c r="D1367">
        <v>20210707</v>
      </c>
      <c r="E1367">
        <v>56</v>
      </c>
      <c r="F1367" t="s">
        <v>18</v>
      </c>
      <c r="G1367" t="s">
        <v>19</v>
      </c>
      <c r="H1367">
        <v>150113</v>
      </c>
      <c r="I1367" t="s">
        <v>45</v>
      </c>
      <c r="J1367" t="s">
        <v>71</v>
      </c>
      <c r="K1367" t="s">
        <v>285</v>
      </c>
      <c r="L1367" t="s">
        <v>45</v>
      </c>
      <c r="M1367" t="s">
        <v>71</v>
      </c>
      <c r="N1367" t="s">
        <v>285</v>
      </c>
      <c r="O1367" t="s">
        <v>901</v>
      </c>
      <c r="P1367" t="s">
        <v>914</v>
      </c>
      <c r="Q1367" t="str">
        <f t="shared" si="84"/>
        <v>07</v>
      </c>
      <c r="R1367" t="str">
        <f t="shared" si="85"/>
        <v>07</v>
      </c>
      <c r="S1367" t="str">
        <f t="shared" si="86"/>
        <v>2021</v>
      </c>
      <c r="T1367" s="4" t="str">
        <f t="shared" si="87"/>
        <v>07/07/2021</v>
      </c>
      <c r="U1367" s="7" t="s">
        <v>1154</v>
      </c>
    </row>
    <row r="1368" spans="1:21" x14ac:dyDescent="0.2">
      <c r="A1368" s="1">
        <v>1366</v>
      </c>
      <c r="B1368" t="s">
        <v>15</v>
      </c>
      <c r="C1368">
        <v>2979316</v>
      </c>
      <c r="D1368">
        <v>20210924</v>
      </c>
      <c r="E1368">
        <v>45</v>
      </c>
      <c r="F1368" t="s">
        <v>17</v>
      </c>
      <c r="G1368" t="s">
        <v>22</v>
      </c>
      <c r="H1368">
        <v>140119</v>
      </c>
      <c r="I1368" t="s">
        <v>34</v>
      </c>
      <c r="J1368" t="s">
        <v>34</v>
      </c>
      <c r="K1368" t="s">
        <v>346</v>
      </c>
      <c r="L1368" t="s">
        <v>34</v>
      </c>
      <c r="M1368" t="s">
        <v>34</v>
      </c>
      <c r="N1368" t="s">
        <v>326</v>
      </c>
      <c r="O1368" t="s">
        <v>901</v>
      </c>
      <c r="P1368" t="s">
        <v>909</v>
      </c>
      <c r="Q1368" t="str">
        <f t="shared" si="84"/>
        <v>24</v>
      </c>
      <c r="R1368" t="str">
        <f t="shared" si="85"/>
        <v>09</v>
      </c>
      <c r="S1368" t="str">
        <f t="shared" si="86"/>
        <v>2021</v>
      </c>
      <c r="T1368" s="4" t="str">
        <f t="shared" si="87"/>
        <v>24/09/2021</v>
      </c>
      <c r="U1368" s="7" t="s">
        <v>1397</v>
      </c>
    </row>
    <row r="1369" spans="1:21" x14ac:dyDescent="0.2">
      <c r="A1369" s="1">
        <v>1367</v>
      </c>
      <c r="B1369" t="s">
        <v>15</v>
      </c>
      <c r="C1369">
        <v>2981996</v>
      </c>
      <c r="D1369">
        <v>20211104</v>
      </c>
      <c r="E1369">
        <v>71</v>
      </c>
      <c r="F1369" t="s">
        <v>17</v>
      </c>
      <c r="G1369" t="s">
        <v>19</v>
      </c>
      <c r="H1369">
        <v>50301</v>
      </c>
      <c r="I1369" t="s">
        <v>37</v>
      </c>
      <c r="J1369" t="s">
        <v>63</v>
      </c>
      <c r="K1369" t="s">
        <v>63</v>
      </c>
      <c r="L1369" t="s">
        <v>37</v>
      </c>
      <c r="M1369" t="s">
        <v>63</v>
      </c>
      <c r="N1369" t="s">
        <v>63</v>
      </c>
      <c r="O1369" t="s">
        <v>901</v>
      </c>
      <c r="P1369" t="s">
        <v>946</v>
      </c>
      <c r="Q1369" t="str">
        <f t="shared" si="84"/>
        <v>04</v>
      </c>
      <c r="R1369" t="str">
        <f t="shared" si="85"/>
        <v>11</v>
      </c>
      <c r="S1369" t="str">
        <f t="shared" si="86"/>
        <v>2021</v>
      </c>
      <c r="T1369" s="4" t="str">
        <f t="shared" si="87"/>
        <v>04/11/2021</v>
      </c>
      <c r="U1369" s="7" t="s">
        <v>1119</v>
      </c>
    </row>
    <row r="1370" spans="1:21" x14ac:dyDescent="0.2">
      <c r="A1370" s="1">
        <v>1368</v>
      </c>
      <c r="B1370" t="s">
        <v>15</v>
      </c>
      <c r="C1370">
        <v>2982022</v>
      </c>
      <c r="D1370">
        <v>20211105</v>
      </c>
      <c r="E1370">
        <v>57</v>
      </c>
      <c r="F1370" t="s">
        <v>18</v>
      </c>
      <c r="G1370" t="s">
        <v>19</v>
      </c>
      <c r="H1370">
        <v>80202</v>
      </c>
      <c r="I1370" t="s">
        <v>58</v>
      </c>
      <c r="J1370" t="s">
        <v>140</v>
      </c>
      <c r="K1370" t="s">
        <v>168</v>
      </c>
      <c r="L1370" t="s">
        <v>58</v>
      </c>
      <c r="M1370" t="s">
        <v>140</v>
      </c>
      <c r="N1370" t="s">
        <v>168</v>
      </c>
      <c r="O1370" t="s">
        <v>901</v>
      </c>
      <c r="P1370" t="s">
        <v>936</v>
      </c>
      <c r="Q1370" t="str">
        <f t="shared" si="84"/>
        <v>05</v>
      </c>
      <c r="R1370" t="str">
        <f t="shared" si="85"/>
        <v>11</v>
      </c>
      <c r="S1370" t="str">
        <f t="shared" si="86"/>
        <v>2021</v>
      </c>
      <c r="T1370" s="4" t="str">
        <f t="shared" si="87"/>
        <v>05/11/2021</v>
      </c>
      <c r="U1370" s="7" t="s">
        <v>1132</v>
      </c>
    </row>
    <row r="1371" spans="1:21" x14ac:dyDescent="0.2">
      <c r="A1371" s="1">
        <v>1369</v>
      </c>
      <c r="B1371" t="s">
        <v>15</v>
      </c>
      <c r="C1371">
        <v>2985718</v>
      </c>
      <c r="D1371">
        <v>20210404</v>
      </c>
      <c r="E1371">
        <v>50</v>
      </c>
      <c r="F1371" t="s">
        <v>18</v>
      </c>
      <c r="G1371" t="s">
        <v>19</v>
      </c>
      <c r="H1371">
        <v>121201</v>
      </c>
      <c r="I1371" t="s">
        <v>52</v>
      </c>
      <c r="J1371" t="s">
        <v>91</v>
      </c>
      <c r="K1371" t="s">
        <v>91</v>
      </c>
      <c r="L1371" t="s">
        <v>52</v>
      </c>
      <c r="M1371" t="s">
        <v>90</v>
      </c>
      <c r="N1371" t="s">
        <v>90</v>
      </c>
      <c r="O1371" t="s">
        <v>901</v>
      </c>
      <c r="P1371" t="s">
        <v>908</v>
      </c>
      <c r="Q1371" t="str">
        <f t="shared" si="84"/>
        <v>04</v>
      </c>
      <c r="R1371" t="str">
        <f t="shared" si="85"/>
        <v>04</v>
      </c>
      <c r="S1371" t="str">
        <f t="shared" si="86"/>
        <v>2021</v>
      </c>
      <c r="T1371" s="4" t="str">
        <f t="shared" si="87"/>
        <v>04/04/2021</v>
      </c>
      <c r="U1371" s="7" t="s">
        <v>1110</v>
      </c>
    </row>
    <row r="1372" spans="1:21" x14ac:dyDescent="0.2">
      <c r="A1372" s="1">
        <v>1370</v>
      </c>
      <c r="B1372" t="s">
        <v>15</v>
      </c>
      <c r="C1372">
        <v>2987502</v>
      </c>
      <c r="D1372">
        <v>20210927</v>
      </c>
      <c r="E1372">
        <v>53</v>
      </c>
      <c r="F1372" t="s">
        <v>17</v>
      </c>
      <c r="G1372" t="s">
        <v>19</v>
      </c>
      <c r="H1372">
        <v>120101</v>
      </c>
      <c r="I1372" t="s">
        <v>52</v>
      </c>
      <c r="J1372" t="s">
        <v>90</v>
      </c>
      <c r="K1372" t="s">
        <v>90</v>
      </c>
      <c r="L1372" t="s">
        <v>52</v>
      </c>
      <c r="M1372" t="s">
        <v>90</v>
      </c>
      <c r="N1372" t="s">
        <v>90</v>
      </c>
      <c r="O1372" t="s">
        <v>901</v>
      </c>
      <c r="P1372" t="s">
        <v>948</v>
      </c>
      <c r="Q1372" t="str">
        <f t="shared" si="84"/>
        <v>27</v>
      </c>
      <c r="R1372" t="str">
        <f t="shared" si="85"/>
        <v>09</v>
      </c>
      <c r="S1372" t="str">
        <f t="shared" si="86"/>
        <v>2021</v>
      </c>
      <c r="T1372" s="4" t="str">
        <f t="shared" si="87"/>
        <v>27/09/2021</v>
      </c>
      <c r="U1372" s="7" t="s">
        <v>1432</v>
      </c>
    </row>
    <row r="1373" spans="1:21" x14ac:dyDescent="0.2">
      <c r="A1373" s="1">
        <v>1371</v>
      </c>
      <c r="B1373" t="s">
        <v>15</v>
      </c>
      <c r="C1373">
        <v>2987884</v>
      </c>
      <c r="D1373">
        <v>20210920</v>
      </c>
      <c r="E1373">
        <v>53</v>
      </c>
      <c r="F1373" t="s">
        <v>18</v>
      </c>
      <c r="G1373" t="s">
        <v>20</v>
      </c>
      <c r="H1373">
        <v>140112</v>
      </c>
      <c r="I1373" t="s">
        <v>34</v>
      </c>
      <c r="J1373" t="s">
        <v>34</v>
      </c>
      <c r="K1373" t="s">
        <v>375</v>
      </c>
      <c r="L1373" t="s">
        <v>34</v>
      </c>
      <c r="M1373" t="s">
        <v>34</v>
      </c>
      <c r="N1373" t="s">
        <v>320</v>
      </c>
      <c r="O1373" t="s">
        <v>901</v>
      </c>
      <c r="P1373" t="s">
        <v>916</v>
      </c>
      <c r="Q1373" t="str">
        <f t="shared" si="84"/>
        <v>20</v>
      </c>
      <c r="R1373" t="str">
        <f t="shared" si="85"/>
        <v>09</v>
      </c>
      <c r="S1373" t="str">
        <f t="shared" si="86"/>
        <v>2021</v>
      </c>
      <c r="T1373" s="4" t="str">
        <f t="shared" si="87"/>
        <v>20/09/2021</v>
      </c>
      <c r="U1373" s="7" t="s">
        <v>1339</v>
      </c>
    </row>
    <row r="1374" spans="1:21" x14ac:dyDescent="0.2">
      <c r="A1374" s="1">
        <v>1372</v>
      </c>
      <c r="B1374" t="s">
        <v>15</v>
      </c>
      <c r="C1374">
        <v>2993326</v>
      </c>
      <c r="D1374">
        <v>20210302</v>
      </c>
      <c r="E1374">
        <v>55</v>
      </c>
      <c r="F1374" t="s">
        <v>17</v>
      </c>
      <c r="G1374" t="s">
        <v>20</v>
      </c>
      <c r="H1374">
        <v>140143</v>
      </c>
      <c r="I1374" t="s">
        <v>34</v>
      </c>
      <c r="J1374" t="s">
        <v>34</v>
      </c>
      <c r="K1374" t="s">
        <v>226</v>
      </c>
      <c r="L1374" t="s">
        <v>34</v>
      </c>
      <c r="M1374" t="s">
        <v>34</v>
      </c>
      <c r="N1374" t="s">
        <v>226</v>
      </c>
      <c r="O1374" t="s">
        <v>901</v>
      </c>
      <c r="P1374" t="s">
        <v>908</v>
      </c>
      <c r="Q1374" t="str">
        <f t="shared" si="84"/>
        <v>02</v>
      </c>
      <c r="R1374" t="str">
        <f t="shared" si="85"/>
        <v>03</v>
      </c>
      <c r="S1374" t="str">
        <f t="shared" si="86"/>
        <v>2021</v>
      </c>
      <c r="T1374" s="4" t="str">
        <f t="shared" si="87"/>
        <v>02/03/2021</v>
      </c>
      <c r="U1374" s="7" t="s">
        <v>1082</v>
      </c>
    </row>
    <row r="1375" spans="1:21" x14ac:dyDescent="0.2">
      <c r="A1375" s="1">
        <v>1373</v>
      </c>
      <c r="B1375" t="s">
        <v>15</v>
      </c>
      <c r="C1375">
        <v>2993373</v>
      </c>
      <c r="D1375">
        <v>20210901</v>
      </c>
      <c r="E1375">
        <v>59</v>
      </c>
      <c r="F1375" t="s">
        <v>18</v>
      </c>
      <c r="G1375" t="s">
        <v>22</v>
      </c>
      <c r="H1375">
        <v>60101</v>
      </c>
      <c r="I1375" t="s">
        <v>48</v>
      </c>
      <c r="J1375" t="s">
        <v>48</v>
      </c>
      <c r="K1375" t="s">
        <v>48</v>
      </c>
      <c r="L1375" t="s">
        <v>48</v>
      </c>
      <c r="M1375" t="s">
        <v>48</v>
      </c>
      <c r="N1375" t="s">
        <v>48</v>
      </c>
      <c r="O1375" t="s">
        <v>901</v>
      </c>
      <c r="P1375" t="s">
        <v>948</v>
      </c>
      <c r="Q1375" t="str">
        <f t="shared" si="84"/>
        <v>01</v>
      </c>
      <c r="R1375" t="str">
        <f t="shared" si="85"/>
        <v>09</v>
      </c>
      <c r="S1375" t="str">
        <f t="shared" si="86"/>
        <v>2021</v>
      </c>
      <c r="T1375" s="4" t="str">
        <f t="shared" si="87"/>
        <v>01/09/2021</v>
      </c>
      <c r="U1375" s="7" t="s">
        <v>1074</v>
      </c>
    </row>
    <row r="1376" spans="1:21" x14ac:dyDescent="0.2">
      <c r="A1376" s="1">
        <v>1374</v>
      </c>
      <c r="B1376" t="s">
        <v>15</v>
      </c>
      <c r="C1376">
        <v>2993431</v>
      </c>
      <c r="D1376">
        <v>20211221</v>
      </c>
      <c r="E1376">
        <v>56</v>
      </c>
      <c r="F1376" t="s">
        <v>17</v>
      </c>
      <c r="G1376" t="s">
        <v>19</v>
      </c>
      <c r="H1376">
        <v>120111</v>
      </c>
      <c r="I1376" t="s">
        <v>52</v>
      </c>
      <c r="J1376" t="s">
        <v>90</v>
      </c>
      <c r="K1376" t="s">
        <v>337</v>
      </c>
      <c r="L1376" t="s">
        <v>52</v>
      </c>
      <c r="M1376" t="s">
        <v>90</v>
      </c>
      <c r="N1376" t="s">
        <v>730</v>
      </c>
      <c r="O1376" t="s">
        <v>902</v>
      </c>
      <c r="P1376" t="s">
        <v>911</v>
      </c>
      <c r="Q1376" t="str">
        <f t="shared" si="84"/>
        <v>21</v>
      </c>
      <c r="R1376" t="str">
        <f t="shared" si="85"/>
        <v>12</v>
      </c>
      <c r="S1376" t="str">
        <f t="shared" si="86"/>
        <v>2021</v>
      </c>
      <c r="T1376" s="4" t="str">
        <f t="shared" si="87"/>
        <v>21/12/2021</v>
      </c>
      <c r="U1376" s="7" t="s">
        <v>1355</v>
      </c>
    </row>
    <row r="1377" spans="1:21" x14ac:dyDescent="0.2">
      <c r="A1377" s="1">
        <v>1375</v>
      </c>
      <c r="B1377" t="s">
        <v>15</v>
      </c>
      <c r="C1377">
        <v>2995573</v>
      </c>
      <c r="D1377">
        <v>20211119</v>
      </c>
      <c r="E1377">
        <v>59</v>
      </c>
      <c r="F1377" t="s">
        <v>18</v>
      </c>
      <c r="G1377" t="s">
        <v>20</v>
      </c>
      <c r="H1377">
        <v>140108</v>
      </c>
      <c r="I1377" t="s">
        <v>34</v>
      </c>
      <c r="J1377" t="s">
        <v>34</v>
      </c>
      <c r="K1377" t="s">
        <v>335</v>
      </c>
      <c r="L1377" t="s">
        <v>34</v>
      </c>
      <c r="M1377" t="s">
        <v>34</v>
      </c>
      <c r="N1377" t="s">
        <v>335</v>
      </c>
      <c r="O1377" t="s">
        <v>901</v>
      </c>
      <c r="P1377" t="s">
        <v>911</v>
      </c>
      <c r="Q1377" t="str">
        <f t="shared" si="84"/>
        <v>19</v>
      </c>
      <c r="R1377" t="str">
        <f t="shared" si="85"/>
        <v>11</v>
      </c>
      <c r="S1377" t="str">
        <f t="shared" si="86"/>
        <v>2021</v>
      </c>
      <c r="T1377" s="4" t="str">
        <f t="shared" si="87"/>
        <v>19/11/2021</v>
      </c>
      <c r="U1377" s="7" t="s">
        <v>1326</v>
      </c>
    </row>
    <row r="1378" spans="1:21" x14ac:dyDescent="0.2">
      <c r="A1378" s="1">
        <v>1376</v>
      </c>
      <c r="B1378" t="s">
        <v>15</v>
      </c>
      <c r="C1378">
        <v>2996839</v>
      </c>
      <c r="D1378">
        <v>20211109</v>
      </c>
      <c r="E1378">
        <v>70</v>
      </c>
      <c r="F1378" t="s">
        <v>17</v>
      </c>
      <c r="G1378" t="s">
        <v>19</v>
      </c>
      <c r="H1378">
        <v>130112</v>
      </c>
      <c r="I1378" t="s">
        <v>43</v>
      </c>
      <c r="J1378" t="s">
        <v>69</v>
      </c>
      <c r="K1378" t="s">
        <v>373</v>
      </c>
      <c r="L1378" t="s">
        <v>43</v>
      </c>
      <c r="M1378" t="s">
        <v>69</v>
      </c>
      <c r="N1378" t="s">
        <v>69</v>
      </c>
      <c r="O1378" t="s">
        <v>901</v>
      </c>
      <c r="P1378" t="s">
        <v>920</v>
      </c>
      <c r="Q1378" t="str">
        <f t="shared" si="84"/>
        <v>09</v>
      </c>
      <c r="R1378" t="str">
        <f t="shared" si="85"/>
        <v>11</v>
      </c>
      <c r="S1378" t="str">
        <f t="shared" si="86"/>
        <v>2021</v>
      </c>
      <c r="T1378" s="4" t="str">
        <f t="shared" si="87"/>
        <v>09/11/2021</v>
      </c>
      <c r="U1378" s="7" t="s">
        <v>1186</v>
      </c>
    </row>
    <row r="1379" spans="1:21" x14ac:dyDescent="0.2">
      <c r="A1379" s="1">
        <v>1377</v>
      </c>
      <c r="B1379" t="s">
        <v>15</v>
      </c>
      <c r="C1379">
        <v>2997583</v>
      </c>
      <c r="D1379">
        <v>20211203</v>
      </c>
      <c r="E1379">
        <v>71</v>
      </c>
      <c r="F1379" t="s">
        <v>17</v>
      </c>
      <c r="G1379" t="s">
        <v>19</v>
      </c>
      <c r="H1379">
        <v>60101</v>
      </c>
      <c r="I1379" t="s">
        <v>48</v>
      </c>
      <c r="J1379" t="s">
        <v>48</v>
      </c>
      <c r="K1379" t="s">
        <v>48</v>
      </c>
      <c r="L1379" t="s">
        <v>48</v>
      </c>
      <c r="M1379" t="s">
        <v>48</v>
      </c>
      <c r="N1379" t="s">
        <v>48</v>
      </c>
      <c r="O1379" t="s">
        <v>901</v>
      </c>
      <c r="P1379" t="s">
        <v>911</v>
      </c>
      <c r="Q1379" t="str">
        <f t="shared" si="84"/>
        <v>03</v>
      </c>
      <c r="R1379" t="str">
        <f t="shared" si="85"/>
        <v>12</v>
      </c>
      <c r="S1379" t="str">
        <f t="shared" si="86"/>
        <v>2021</v>
      </c>
      <c r="T1379" s="4" t="str">
        <f t="shared" si="87"/>
        <v>03/12/2021</v>
      </c>
      <c r="U1379" s="7" t="s">
        <v>1105</v>
      </c>
    </row>
    <row r="1380" spans="1:21" x14ac:dyDescent="0.2">
      <c r="A1380" s="1">
        <v>1378</v>
      </c>
      <c r="B1380" t="s">
        <v>15</v>
      </c>
      <c r="C1380">
        <v>2999987</v>
      </c>
      <c r="D1380">
        <v>20210318</v>
      </c>
      <c r="E1380">
        <v>48</v>
      </c>
      <c r="F1380" t="s">
        <v>17</v>
      </c>
      <c r="G1380" t="s">
        <v>22</v>
      </c>
      <c r="H1380">
        <v>150111</v>
      </c>
      <c r="I1380" t="s">
        <v>45</v>
      </c>
      <c r="J1380" t="s">
        <v>71</v>
      </c>
      <c r="K1380" t="s">
        <v>238</v>
      </c>
      <c r="L1380" t="s">
        <v>45</v>
      </c>
      <c r="M1380" t="s">
        <v>71</v>
      </c>
      <c r="N1380" t="s">
        <v>238</v>
      </c>
      <c r="O1380" t="s">
        <v>901</v>
      </c>
      <c r="P1380" t="s">
        <v>914</v>
      </c>
      <c r="Q1380" t="str">
        <f t="shared" si="84"/>
        <v>18</v>
      </c>
      <c r="R1380" t="str">
        <f t="shared" si="85"/>
        <v>03</v>
      </c>
      <c r="S1380" t="str">
        <f t="shared" si="86"/>
        <v>2021</v>
      </c>
      <c r="T1380" s="4" t="str">
        <f t="shared" si="87"/>
        <v>18/03/2021</v>
      </c>
      <c r="U1380" s="7" t="s">
        <v>1303</v>
      </c>
    </row>
    <row r="1381" spans="1:21" x14ac:dyDescent="0.2">
      <c r="A1381" s="1">
        <v>1379</v>
      </c>
      <c r="B1381" t="s">
        <v>15</v>
      </c>
      <c r="C1381">
        <v>3004647</v>
      </c>
      <c r="D1381">
        <v>20220110</v>
      </c>
      <c r="E1381">
        <v>46</v>
      </c>
      <c r="F1381" t="s">
        <v>18</v>
      </c>
      <c r="G1381" t="s">
        <v>19</v>
      </c>
      <c r="H1381">
        <v>150101</v>
      </c>
      <c r="I1381" t="s">
        <v>45</v>
      </c>
      <c r="J1381" t="s">
        <v>71</v>
      </c>
      <c r="K1381" t="s">
        <v>265</v>
      </c>
      <c r="L1381" t="s">
        <v>45</v>
      </c>
      <c r="M1381" t="s">
        <v>71</v>
      </c>
      <c r="N1381" t="s">
        <v>265</v>
      </c>
      <c r="O1381" t="s">
        <v>901</v>
      </c>
      <c r="P1381" t="s">
        <v>976</v>
      </c>
      <c r="Q1381" t="str">
        <f t="shared" si="84"/>
        <v>10</v>
      </c>
      <c r="R1381" t="str">
        <f t="shared" si="85"/>
        <v>01</v>
      </c>
      <c r="S1381" t="str">
        <f t="shared" si="86"/>
        <v>2022</v>
      </c>
      <c r="T1381" s="4" t="str">
        <f t="shared" si="87"/>
        <v>10/01/2022</v>
      </c>
      <c r="U1381" s="7" t="s">
        <v>1188</v>
      </c>
    </row>
    <row r="1382" spans="1:21" x14ac:dyDescent="0.2">
      <c r="A1382" s="1">
        <v>1380</v>
      </c>
      <c r="B1382" t="s">
        <v>15</v>
      </c>
      <c r="C1382">
        <v>3009910</v>
      </c>
      <c r="D1382">
        <v>20211213</v>
      </c>
      <c r="E1382">
        <v>55</v>
      </c>
      <c r="F1382" t="s">
        <v>17</v>
      </c>
      <c r="G1382" t="s">
        <v>19</v>
      </c>
      <c r="H1382">
        <v>100503</v>
      </c>
      <c r="I1382" t="s">
        <v>36</v>
      </c>
      <c r="J1382" t="s">
        <v>62</v>
      </c>
      <c r="K1382" t="s">
        <v>439</v>
      </c>
      <c r="L1382" t="s">
        <v>36</v>
      </c>
      <c r="M1382" t="s">
        <v>62</v>
      </c>
      <c r="N1382" t="s">
        <v>439</v>
      </c>
      <c r="O1382" t="s">
        <v>902</v>
      </c>
      <c r="P1382" t="s">
        <v>959</v>
      </c>
      <c r="Q1382" t="str">
        <f t="shared" si="84"/>
        <v>13</v>
      </c>
      <c r="R1382" t="str">
        <f t="shared" si="85"/>
        <v>12</v>
      </c>
      <c r="S1382" t="str">
        <f t="shared" si="86"/>
        <v>2021</v>
      </c>
      <c r="T1382" s="4" t="str">
        <f t="shared" si="87"/>
        <v>13/12/2021</v>
      </c>
      <c r="U1382" s="7" t="s">
        <v>1242</v>
      </c>
    </row>
    <row r="1383" spans="1:21" x14ac:dyDescent="0.2">
      <c r="A1383" s="1">
        <v>1381</v>
      </c>
      <c r="B1383" t="s">
        <v>15</v>
      </c>
      <c r="C1383">
        <v>3011387</v>
      </c>
      <c r="D1383">
        <v>20211215</v>
      </c>
      <c r="E1383">
        <v>76</v>
      </c>
      <c r="F1383" t="s">
        <v>17</v>
      </c>
      <c r="G1383" t="s">
        <v>19</v>
      </c>
      <c r="H1383">
        <v>180306</v>
      </c>
      <c r="I1383" t="s">
        <v>42</v>
      </c>
      <c r="J1383" t="s">
        <v>68</v>
      </c>
      <c r="K1383" t="s">
        <v>341</v>
      </c>
      <c r="L1383" t="s">
        <v>42</v>
      </c>
      <c r="M1383" t="s">
        <v>68</v>
      </c>
      <c r="N1383" t="s">
        <v>341</v>
      </c>
      <c r="O1383" t="s">
        <v>901</v>
      </c>
      <c r="P1383" t="s">
        <v>936</v>
      </c>
      <c r="Q1383" t="str">
        <f t="shared" si="84"/>
        <v>15</v>
      </c>
      <c r="R1383" t="str">
        <f t="shared" si="85"/>
        <v>12</v>
      </c>
      <c r="S1383" t="str">
        <f t="shared" si="86"/>
        <v>2021</v>
      </c>
      <c r="T1383" s="4" t="str">
        <f t="shared" si="87"/>
        <v>15/12/2021</v>
      </c>
      <c r="U1383" s="7" t="s">
        <v>1270</v>
      </c>
    </row>
    <row r="1384" spans="1:21" x14ac:dyDescent="0.2">
      <c r="A1384" s="1">
        <v>1382</v>
      </c>
      <c r="B1384" t="s">
        <v>15</v>
      </c>
      <c r="C1384">
        <v>3012699</v>
      </c>
      <c r="D1384">
        <v>20211228</v>
      </c>
      <c r="E1384">
        <v>52</v>
      </c>
      <c r="F1384" t="s">
        <v>17</v>
      </c>
      <c r="G1384" t="s">
        <v>24</v>
      </c>
      <c r="H1384">
        <v>140131</v>
      </c>
      <c r="I1384" t="s">
        <v>34</v>
      </c>
      <c r="J1384" t="s">
        <v>34</v>
      </c>
      <c r="K1384" t="s">
        <v>308</v>
      </c>
      <c r="L1384" t="s">
        <v>34</v>
      </c>
      <c r="M1384" t="s">
        <v>34</v>
      </c>
      <c r="N1384" t="s">
        <v>378</v>
      </c>
      <c r="O1384" t="s">
        <v>901</v>
      </c>
      <c r="P1384" t="s">
        <v>912</v>
      </c>
      <c r="Q1384" t="str">
        <f t="shared" si="84"/>
        <v>28</v>
      </c>
      <c r="R1384" t="str">
        <f t="shared" si="85"/>
        <v>12</v>
      </c>
      <c r="S1384" t="str">
        <f t="shared" si="86"/>
        <v>2021</v>
      </c>
      <c r="T1384" s="4" t="str">
        <f t="shared" si="87"/>
        <v>28/12/2021</v>
      </c>
      <c r="U1384" s="7" t="s">
        <v>1446</v>
      </c>
    </row>
    <row r="1385" spans="1:21" x14ac:dyDescent="0.2">
      <c r="A1385" s="1">
        <v>1383</v>
      </c>
      <c r="B1385" t="s">
        <v>15</v>
      </c>
      <c r="C1385">
        <v>3017195</v>
      </c>
      <c r="D1385">
        <v>20210416</v>
      </c>
      <c r="E1385">
        <v>50</v>
      </c>
      <c r="F1385" t="s">
        <v>17</v>
      </c>
      <c r="G1385" t="s">
        <v>19</v>
      </c>
      <c r="H1385">
        <v>100401</v>
      </c>
      <c r="I1385" t="s">
        <v>36</v>
      </c>
      <c r="J1385" t="s">
        <v>122</v>
      </c>
      <c r="K1385" t="s">
        <v>122</v>
      </c>
      <c r="L1385" t="s">
        <v>36</v>
      </c>
      <c r="M1385" t="s">
        <v>122</v>
      </c>
      <c r="N1385" t="s">
        <v>122</v>
      </c>
      <c r="O1385" t="s">
        <v>901</v>
      </c>
      <c r="P1385" t="s">
        <v>908</v>
      </c>
      <c r="Q1385" t="str">
        <f t="shared" si="84"/>
        <v>16</v>
      </c>
      <c r="R1385" t="str">
        <f t="shared" si="85"/>
        <v>04</v>
      </c>
      <c r="S1385" t="str">
        <f t="shared" si="86"/>
        <v>2021</v>
      </c>
      <c r="T1385" s="4" t="str">
        <f t="shared" si="87"/>
        <v>16/04/2021</v>
      </c>
      <c r="U1385" s="7" t="s">
        <v>1276</v>
      </c>
    </row>
    <row r="1386" spans="1:21" x14ac:dyDescent="0.2">
      <c r="A1386" s="1">
        <v>1384</v>
      </c>
      <c r="B1386" t="s">
        <v>15</v>
      </c>
      <c r="C1386">
        <v>3025193</v>
      </c>
      <c r="D1386">
        <v>20210813</v>
      </c>
      <c r="E1386">
        <v>48</v>
      </c>
      <c r="F1386" t="s">
        <v>17</v>
      </c>
      <c r="G1386" t="s">
        <v>22</v>
      </c>
      <c r="H1386">
        <v>110113</v>
      </c>
      <c r="I1386" t="s">
        <v>54</v>
      </c>
      <c r="J1386" t="s">
        <v>108</v>
      </c>
      <c r="K1386" t="s">
        <v>381</v>
      </c>
      <c r="L1386" t="s">
        <v>50</v>
      </c>
      <c r="M1386" t="s">
        <v>106</v>
      </c>
      <c r="N1386" t="s">
        <v>106</v>
      </c>
      <c r="O1386" t="s">
        <v>901</v>
      </c>
      <c r="P1386" t="s">
        <v>914</v>
      </c>
      <c r="Q1386" t="str">
        <f t="shared" si="84"/>
        <v>13</v>
      </c>
      <c r="R1386" t="str">
        <f t="shared" si="85"/>
        <v>08</v>
      </c>
      <c r="S1386" t="str">
        <f t="shared" si="86"/>
        <v>2021</v>
      </c>
      <c r="T1386" s="4" t="str">
        <f t="shared" si="87"/>
        <v>13/08/2021</v>
      </c>
      <c r="U1386" s="7" t="s">
        <v>1238</v>
      </c>
    </row>
    <row r="1387" spans="1:21" x14ac:dyDescent="0.2">
      <c r="A1387" s="1">
        <v>1385</v>
      </c>
      <c r="B1387" t="s">
        <v>15</v>
      </c>
      <c r="C1387">
        <v>3026476</v>
      </c>
      <c r="D1387">
        <v>20211111</v>
      </c>
      <c r="E1387">
        <v>52</v>
      </c>
      <c r="F1387" t="s">
        <v>17</v>
      </c>
      <c r="G1387" t="s">
        <v>19</v>
      </c>
      <c r="H1387">
        <v>190601</v>
      </c>
      <c r="I1387" t="s">
        <v>46</v>
      </c>
      <c r="J1387" t="s">
        <v>94</v>
      </c>
      <c r="K1387" t="s">
        <v>94</v>
      </c>
      <c r="L1387" t="s">
        <v>46</v>
      </c>
      <c r="M1387" t="s">
        <v>94</v>
      </c>
      <c r="N1387" t="s">
        <v>94</v>
      </c>
      <c r="O1387" t="s">
        <v>901</v>
      </c>
      <c r="P1387" t="s">
        <v>915</v>
      </c>
      <c r="Q1387" t="str">
        <f t="shared" si="84"/>
        <v>11</v>
      </c>
      <c r="R1387" t="str">
        <f t="shared" si="85"/>
        <v>11</v>
      </c>
      <c r="S1387" t="str">
        <f t="shared" si="86"/>
        <v>2021</v>
      </c>
      <c r="T1387" s="4" t="str">
        <f t="shared" si="87"/>
        <v>11/11/2021</v>
      </c>
      <c r="U1387" s="7" t="s">
        <v>1215</v>
      </c>
    </row>
    <row r="1388" spans="1:21" x14ac:dyDescent="0.2">
      <c r="A1388" s="1">
        <v>1386</v>
      </c>
      <c r="B1388" t="s">
        <v>15</v>
      </c>
      <c r="C1388">
        <v>3027688</v>
      </c>
      <c r="D1388">
        <v>20220104</v>
      </c>
      <c r="E1388">
        <v>56</v>
      </c>
      <c r="F1388" t="s">
        <v>17</v>
      </c>
      <c r="G1388" t="s">
        <v>19</v>
      </c>
      <c r="H1388">
        <v>100101</v>
      </c>
      <c r="I1388" t="s">
        <v>36</v>
      </c>
      <c r="J1388" t="s">
        <v>36</v>
      </c>
      <c r="K1388" t="s">
        <v>36</v>
      </c>
      <c r="L1388" t="s">
        <v>36</v>
      </c>
      <c r="M1388" t="s">
        <v>36</v>
      </c>
      <c r="N1388" t="s">
        <v>36</v>
      </c>
      <c r="O1388" t="s">
        <v>902</v>
      </c>
      <c r="P1388" t="s">
        <v>926</v>
      </c>
      <c r="Q1388" t="str">
        <f t="shared" si="84"/>
        <v>04</v>
      </c>
      <c r="R1388" t="str">
        <f t="shared" si="85"/>
        <v>01</v>
      </c>
      <c r="S1388" t="str">
        <f t="shared" si="86"/>
        <v>2022</v>
      </c>
      <c r="T1388" s="4" t="str">
        <f t="shared" si="87"/>
        <v>04/01/2022</v>
      </c>
      <c r="U1388" s="7" t="s">
        <v>1107</v>
      </c>
    </row>
    <row r="1389" spans="1:21" x14ac:dyDescent="0.2">
      <c r="A1389" s="1">
        <v>1387</v>
      </c>
      <c r="B1389" t="s">
        <v>15</v>
      </c>
      <c r="C1389">
        <v>3027933</v>
      </c>
      <c r="D1389">
        <v>20211129</v>
      </c>
      <c r="E1389">
        <v>52</v>
      </c>
      <c r="F1389" t="s">
        <v>17</v>
      </c>
      <c r="G1389" t="s">
        <v>20</v>
      </c>
      <c r="H1389">
        <v>140132</v>
      </c>
      <c r="I1389" t="s">
        <v>34</v>
      </c>
      <c r="J1389" t="s">
        <v>34</v>
      </c>
      <c r="K1389" t="s">
        <v>361</v>
      </c>
      <c r="L1389" t="s">
        <v>34</v>
      </c>
      <c r="M1389" t="s">
        <v>34</v>
      </c>
      <c r="N1389" t="s">
        <v>361</v>
      </c>
      <c r="O1389" t="s">
        <v>901</v>
      </c>
      <c r="P1389" t="s">
        <v>916</v>
      </c>
      <c r="Q1389" t="str">
        <f t="shared" si="84"/>
        <v>29</v>
      </c>
      <c r="R1389" t="str">
        <f t="shared" si="85"/>
        <v>11</v>
      </c>
      <c r="S1389" t="str">
        <f t="shared" si="86"/>
        <v>2021</v>
      </c>
      <c r="T1389" s="4" t="str">
        <f t="shared" si="87"/>
        <v>29/11/2021</v>
      </c>
      <c r="U1389" s="7" t="s">
        <v>1457</v>
      </c>
    </row>
    <row r="1390" spans="1:21" x14ac:dyDescent="0.2">
      <c r="A1390" s="1">
        <v>1388</v>
      </c>
      <c r="B1390" t="s">
        <v>15</v>
      </c>
      <c r="C1390">
        <v>3031284</v>
      </c>
      <c r="D1390">
        <v>20210424</v>
      </c>
      <c r="E1390">
        <v>42</v>
      </c>
      <c r="F1390" t="s">
        <v>18</v>
      </c>
      <c r="G1390" t="s">
        <v>19</v>
      </c>
      <c r="H1390">
        <v>150101</v>
      </c>
      <c r="I1390" t="s">
        <v>45</v>
      </c>
      <c r="J1390" t="s">
        <v>71</v>
      </c>
      <c r="K1390" t="s">
        <v>265</v>
      </c>
      <c r="L1390" t="s">
        <v>45</v>
      </c>
      <c r="M1390" t="s">
        <v>71</v>
      </c>
      <c r="N1390" t="s">
        <v>265</v>
      </c>
      <c r="O1390" t="s">
        <v>901</v>
      </c>
      <c r="P1390" t="s">
        <v>958</v>
      </c>
      <c r="Q1390" t="str">
        <f t="shared" si="84"/>
        <v>24</v>
      </c>
      <c r="R1390" t="str">
        <f t="shared" si="85"/>
        <v>04</v>
      </c>
      <c r="S1390" t="str">
        <f t="shared" si="86"/>
        <v>2021</v>
      </c>
      <c r="T1390" s="4" t="str">
        <f t="shared" si="87"/>
        <v>24/04/2021</v>
      </c>
      <c r="U1390" s="7" t="s">
        <v>1390</v>
      </c>
    </row>
    <row r="1391" spans="1:21" x14ac:dyDescent="0.2">
      <c r="A1391" s="1">
        <v>1389</v>
      </c>
      <c r="B1391" t="s">
        <v>15</v>
      </c>
      <c r="C1391">
        <v>3031824</v>
      </c>
      <c r="D1391">
        <v>20211221</v>
      </c>
      <c r="E1391">
        <v>76</v>
      </c>
      <c r="F1391" t="s">
        <v>18</v>
      </c>
      <c r="G1391" t="s">
        <v>19</v>
      </c>
      <c r="H1391">
        <v>130115</v>
      </c>
      <c r="I1391" t="s">
        <v>43</v>
      </c>
      <c r="J1391" t="s">
        <v>69</v>
      </c>
      <c r="K1391" t="s">
        <v>223</v>
      </c>
      <c r="L1391" t="s">
        <v>43</v>
      </c>
      <c r="M1391" t="s">
        <v>69</v>
      </c>
      <c r="N1391" t="s">
        <v>223</v>
      </c>
      <c r="O1391" t="s">
        <v>901</v>
      </c>
      <c r="P1391" t="s">
        <v>977</v>
      </c>
      <c r="Q1391" t="str">
        <f t="shared" si="84"/>
        <v>21</v>
      </c>
      <c r="R1391" t="str">
        <f t="shared" si="85"/>
        <v>12</v>
      </c>
      <c r="S1391" t="str">
        <f t="shared" si="86"/>
        <v>2021</v>
      </c>
      <c r="T1391" s="4" t="str">
        <f t="shared" si="87"/>
        <v>21/12/2021</v>
      </c>
      <c r="U1391" s="7" t="s">
        <v>1355</v>
      </c>
    </row>
    <row r="1392" spans="1:21" x14ac:dyDescent="0.2">
      <c r="A1392" s="1">
        <v>1390</v>
      </c>
      <c r="B1392" t="s">
        <v>15</v>
      </c>
      <c r="C1392">
        <v>3033240</v>
      </c>
      <c r="D1392">
        <v>20211118</v>
      </c>
      <c r="E1392">
        <v>57</v>
      </c>
      <c r="F1392" t="s">
        <v>18</v>
      </c>
      <c r="G1392" t="s">
        <v>19</v>
      </c>
      <c r="H1392">
        <v>240101</v>
      </c>
      <c r="I1392" t="s">
        <v>33</v>
      </c>
      <c r="J1392" t="s">
        <v>59</v>
      </c>
      <c r="K1392" t="s">
        <v>59</v>
      </c>
      <c r="L1392" t="s">
        <v>59</v>
      </c>
      <c r="M1392" t="s">
        <v>877</v>
      </c>
      <c r="N1392" t="s">
        <v>59</v>
      </c>
      <c r="O1392" t="s">
        <v>901</v>
      </c>
      <c r="P1392" t="s">
        <v>928</v>
      </c>
      <c r="Q1392" t="str">
        <f t="shared" si="84"/>
        <v>18</v>
      </c>
      <c r="R1392" t="str">
        <f t="shared" si="85"/>
        <v>11</v>
      </c>
      <c r="S1392" t="str">
        <f t="shared" si="86"/>
        <v>2021</v>
      </c>
      <c r="T1392" s="4" t="str">
        <f t="shared" si="87"/>
        <v>18/11/2021</v>
      </c>
      <c r="U1392" s="7" t="s">
        <v>1311</v>
      </c>
    </row>
    <row r="1393" spans="1:21" x14ac:dyDescent="0.2">
      <c r="A1393" s="1">
        <v>1391</v>
      </c>
      <c r="B1393" t="s">
        <v>15</v>
      </c>
      <c r="C1393">
        <v>3038952</v>
      </c>
      <c r="D1393">
        <v>20211211</v>
      </c>
      <c r="E1393">
        <v>62</v>
      </c>
      <c r="F1393" t="s">
        <v>17</v>
      </c>
      <c r="G1393" t="s">
        <v>19</v>
      </c>
      <c r="H1393">
        <v>60403</v>
      </c>
      <c r="I1393" t="s">
        <v>48</v>
      </c>
      <c r="J1393" t="s">
        <v>141</v>
      </c>
      <c r="K1393" t="s">
        <v>440</v>
      </c>
      <c r="L1393" t="s">
        <v>48</v>
      </c>
      <c r="M1393" t="s">
        <v>48</v>
      </c>
      <c r="N1393" t="s">
        <v>48</v>
      </c>
      <c r="O1393" t="s">
        <v>901</v>
      </c>
      <c r="P1393" t="s">
        <v>911</v>
      </c>
      <c r="Q1393" t="str">
        <f t="shared" si="84"/>
        <v>11</v>
      </c>
      <c r="R1393" t="str">
        <f t="shared" si="85"/>
        <v>12</v>
      </c>
      <c r="S1393" t="str">
        <f t="shared" si="86"/>
        <v>2021</v>
      </c>
      <c r="T1393" s="4" t="str">
        <f t="shared" si="87"/>
        <v>11/12/2021</v>
      </c>
      <c r="U1393" s="7" t="s">
        <v>1216</v>
      </c>
    </row>
    <row r="1394" spans="1:21" x14ac:dyDescent="0.2">
      <c r="A1394" s="1">
        <v>1392</v>
      </c>
      <c r="B1394" t="s">
        <v>15</v>
      </c>
      <c r="C1394">
        <v>3042634</v>
      </c>
      <c r="D1394">
        <v>20210914</v>
      </c>
      <c r="E1394">
        <v>58</v>
      </c>
      <c r="F1394" t="s">
        <v>18</v>
      </c>
      <c r="G1394" t="s">
        <v>20</v>
      </c>
      <c r="H1394">
        <v>140107</v>
      </c>
      <c r="I1394" t="s">
        <v>34</v>
      </c>
      <c r="J1394" t="s">
        <v>34</v>
      </c>
      <c r="K1394" t="s">
        <v>370</v>
      </c>
      <c r="L1394" t="s">
        <v>34</v>
      </c>
      <c r="M1394" t="s">
        <v>34</v>
      </c>
      <c r="N1394" t="s">
        <v>370</v>
      </c>
      <c r="O1394" t="s">
        <v>901</v>
      </c>
      <c r="P1394" t="s">
        <v>909</v>
      </c>
      <c r="Q1394" t="str">
        <f t="shared" si="84"/>
        <v>14</v>
      </c>
      <c r="R1394" t="str">
        <f t="shared" si="85"/>
        <v>09</v>
      </c>
      <c r="S1394" t="str">
        <f t="shared" si="86"/>
        <v>2021</v>
      </c>
      <c r="T1394" s="4" t="str">
        <f t="shared" si="87"/>
        <v>14/09/2021</v>
      </c>
      <c r="U1394" s="7" t="s">
        <v>1253</v>
      </c>
    </row>
    <row r="1395" spans="1:21" x14ac:dyDescent="0.2">
      <c r="A1395" s="1">
        <v>1393</v>
      </c>
      <c r="B1395" t="s">
        <v>15</v>
      </c>
      <c r="C1395">
        <v>3044522</v>
      </c>
      <c r="D1395">
        <v>20210513</v>
      </c>
      <c r="E1395">
        <v>53</v>
      </c>
      <c r="F1395" t="s">
        <v>18</v>
      </c>
      <c r="G1395" t="s">
        <v>19</v>
      </c>
      <c r="H1395">
        <v>170101</v>
      </c>
      <c r="I1395" t="s">
        <v>40</v>
      </c>
      <c r="J1395" t="s">
        <v>66</v>
      </c>
      <c r="K1395" t="s">
        <v>40</v>
      </c>
      <c r="L1395" t="s">
        <v>40</v>
      </c>
      <c r="M1395" t="s">
        <v>66</v>
      </c>
      <c r="N1395" t="s">
        <v>40</v>
      </c>
      <c r="O1395" t="s">
        <v>901</v>
      </c>
      <c r="P1395" t="s">
        <v>908</v>
      </c>
      <c r="Q1395" t="str">
        <f t="shared" si="84"/>
        <v>13</v>
      </c>
      <c r="R1395" t="str">
        <f t="shared" si="85"/>
        <v>05</v>
      </c>
      <c r="S1395" t="str">
        <f t="shared" si="86"/>
        <v>2021</v>
      </c>
      <c r="T1395" s="4" t="str">
        <f t="shared" si="87"/>
        <v>13/05/2021</v>
      </c>
      <c r="U1395" s="7" t="s">
        <v>1235</v>
      </c>
    </row>
    <row r="1396" spans="1:21" x14ac:dyDescent="0.2">
      <c r="A1396" s="1">
        <v>1394</v>
      </c>
      <c r="B1396" t="s">
        <v>15</v>
      </c>
      <c r="C1396">
        <v>3046635</v>
      </c>
      <c r="D1396">
        <v>20211122</v>
      </c>
      <c r="E1396">
        <v>52</v>
      </c>
      <c r="F1396" t="s">
        <v>18</v>
      </c>
      <c r="G1396" t="s">
        <v>19</v>
      </c>
      <c r="H1396">
        <v>60501</v>
      </c>
      <c r="I1396" t="s">
        <v>48</v>
      </c>
      <c r="J1396" t="s">
        <v>96</v>
      </c>
      <c r="K1396" t="s">
        <v>96</v>
      </c>
      <c r="L1396" t="s">
        <v>48</v>
      </c>
      <c r="M1396" t="s">
        <v>96</v>
      </c>
      <c r="N1396" t="s">
        <v>96</v>
      </c>
      <c r="O1396" t="s">
        <v>904</v>
      </c>
      <c r="P1396" t="s">
        <v>948</v>
      </c>
      <c r="Q1396" t="str">
        <f t="shared" si="84"/>
        <v>22</v>
      </c>
      <c r="R1396" t="str">
        <f t="shared" si="85"/>
        <v>11</v>
      </c>
      <c r="S1396" t="str">
        <f t="shared" si="86"/>
        <v>2021</v>
      </c>
      <c r="T1396" s="4" t="str">
        <f t="shared" si="87"/>
        <v>22/11/2021</v>
      </c>
      <c r="U1396" s="7" t="s">
        <v>1367</v>
      </c>
    </row>
    <row r="1397" spans="1:21" x14ac:dyDescent="0.2">
      <c r="A1397" s="1">
        <v>1395</v>
      </c>
      <c r="B1397" t="s">
        <v>15</v>
      </c>
      <c r="C1397">
        <v>3048380</v>
      </c>
      <c r="D1397">
        <v>20210506</v>
      </c>
      <c r="E1397">
        <v>73</v>
      </c>
      <c r="F1397" t="s">
        <v>18</v>
      </c>
      <c r="G1397" t="s">
        <v>20</v>
      </c>
      <c r="H1397">
        <v>140111</v>
      </c>
      <c r="I1397" t="s">
        <v>34</v>
      </c>
      <c r="J1397" t="s">
        <v>34</v>
      </c>
      <c r="K1397" t="s">
        <v>278</v>
      </c>
      <c r="L1397" t="s">
        <v>34</v>
      </c>
      <c r="M1397" t="s">
        <v>34</v>
      </c>
      <c r="N1397" t="s">
        <v>880</v>
      </c>
      <c r="O1397" t="s">
        <v>901</v>
      </c>
      <c r="P1397" t="s">
        <v>908</v>
      </c>
      <c r="Q1397" t="str">
        <f t="shared" si="84"/>
        <v>06</v>
      </c>
      <c r="R1397" t="str">
        <f t="shared" si="85"/>
        <v>05</v>
      </c>
      <c r="S1397" t="str">
        <f t="shared" si="86"/>
        <v>2021</v>
      </c>
      <c r="T1397" s="4" t="str">
        <f t="shared" si="87"/>
        <v>06/05/2021</v>
      </c>
      <c r="U1397" s="7" t="s">
        <v>1138</v>
      </c>
    </row>
    <row r="1398" spans="1:21" x14ac:dyDescent="0.2">
      <c r="A1398" s="1">
        <v>1396</v>
      </c>
      <c r="B1398" t="s">
        <v>15</v>
      </c>
      <c r="C1398">
        <v>3049202</v>
      </c>
      <c r="D1398">
        <v>20211026</v>
      </c>
      <c r="E1398">
        <v>67</v>
      </c>
      <c r="F1398" t="s">
        <v>17</v>
      </c>
      <c r="G1398" t="s">
        <v>22</v>
      </c>
      <c r="H1398">
        <v>240101</v>
      </c>
      <c r="I1398" t="s">
        <v>33</v>
      </c>
      <c r="J1398" t="s">
        <v>59</v>
      </c>
      <c r="K1398" t="s">
        <v>59</v>
      </c>
      <c r="L1398" t="s">
        <v>34</v>
      </c>
      <c r="M1398" t="s">
        <v>34</v>
      </c>
      <c r="N1398" t="s">
        <v>34</v>
      </c>
      <c r="O1398" t="s">
        <v>901</v>
      </c>
      <c r="P1398" t="s">
        <v>910</v>
      </c>
      <c r="Q1398" t="str">
        <f t="shared" si="84"/>
        <v>26</v>
      </c>
      <c r="R1398" t="str">
        <f t="shared" si="85"/>
        <v>10</v>
      </c>
      <c r="S1398" t="str">
        <f t="shared" si="86"/>
        <v>2021</v>
      </c>
      <c r="T1398" s="4" t="str">
        <f t="shared" si="87"/>
        <v>26/10/2021</v>
      </c>
      <c r="U1398" s="7" t="s">
        <v>1422</v>
      </c>
    </row>
    <row r="1399" spans="1:21" x14ac:dyDescent="0.2">
      <c r="A1399" s="1">
        <v>1397</v>
      </c>
      <c r="B1399" t="s">
        <v>15</v>
      </c>
      <c r="C1399">
        <v>3055072</v>
      </c>
      <c r="D1399">
        <v>20210914</v>
      </c>
      <c r="E1399">
        <v>48</v>
      </c>
      <c r="F1399" t="s">
        <v>18</v>
      </c>
      <c r="G1399" t="s">
        <v>20</v>
      </c>
      <c r="H1399">
        <v>140116</v>
      </c>
      <c r="I1399" t="s">
        <v>34</v>
      </c>
      <c r="J1399" t="s">
        <v>34</v>
      </c>
      <c r="K1399" t="s">
        <v>314</v>
      </c>
      <c r="L1399" t="s">
        <v>34</v>
      </c>
      <c r="M1399" t="s">
        <v>34</v>
      </c>
      <c r="N1399" t="s">
        <v>314</v>
      </c>
      <c r="O1399" t="s">
        <v>901</v>
      </c>
      <c r="P1399" t="s">
        <v>924</v>
      </c>
      <c r="Q1399" t="str">
        <f t="shared" si="84"/>
        <v>14</v>
      </c>
      <c r="R1399" t="str">
        <f t="shared" si="85"/>
        <v>09</v>
      </c>
      <c r="S1399" t="str">
        <f t="shared" si="86"/>
        <v>2021</v>
      </c>
      <c r="T1399" s="4" t="str">
        <f t="shared" si="87"/>
        <v>14/09/2021</v>
      </c>
      <c r="U1399" s="7" t="s">
        <v>1253</v>
      </c>
    </row>
    <row r="1400" spans="1:21" x14ac:dyDescent="0.2">
      <c r="A1400" s="1">
        <v>1398</v>
      </c>
      <c r="B1400" t="s">
        <v>15</v>
      </c>
      <c r="C1400">
        <v>3065234</v>
      </c>
      <c r="D1400">
        <v>20210918</v>
      </c>
      <c r="E1400">
        <v>50</v>
      </c>
      <c r="F1400" t="s">
        <v>17</v>
      </c>
      <c r="G1400" t="s">
        <v>22</v>
      </c>
      <c r="H1400">
        <v>140101</v>
      </c>
      <c r="I1400" t="s">
        <v>34</v>
      </c>
      <c r="J1400" t="s">
        <v>34</v>
      </c>
      <c r="K1400" t="s">
        <v>34</v>
      </c>
      <c r="L1400" t="s">
        <v>34</v>
      </c>
      <c r="M1400" t="s">
        <v>34</v>
      </c>
      <c r="N1400" t="s">
        <v>34</v>
      </c>
      <c r="O1400" t="s">
        <v>901</v>
      </c>
      <c r="P1400" t="s">
        <v>925</v>
      </c>
      <c r="Q1400" t="str">
        <f t="shared" si="84"/>
        <v>18</v>
      </c>
      <c r="R1400" t="str">
        <f t="shared" si="85"/>
        <v>09</v>
      </c>
      <c r="S1400" t="str">
        <f t="shared" si="86"/>
        <v>2021</v>
      </c>
      <c r="T1400" s="4" t="str">
        <f t="shared" si="87"/>
        <v>18/09/2021</v>
      </c>
      <c r="U1400" s="7" t="s">
        <v>1309</v>
      </c>
    </row>
    <row r="1401" spans="1:21" x14ac:dyDescent="0.2">
      <c r="A1401" s="1">
        <v>1399</v>
      </c>
      <c r="B1401" t="s">
        <v>15</v>
      </c>
      <c r="C1401">
        <v>3066800</v>
      </c>
      <c r="D1401">
        <v>20211120</v>
      </c>
      <c r="E1401">
        <v>43</v>
      </c>
      <c r="F1401" t="s">
        <v>18</v>
      </c>
      <c r="G1401" t="s">
        <v>22</v>
      </c>
      <c r="H1401">
        <v>60101</v>
      </c>
      <c r="I1401" t="s">
        <v>48</v>
      </c>
      <c r="J1401" t="s">
        <v>48</v>
      </c>
      <c r="K1401" t="s">
        <v>48</v>
      </c>
      <c r="L1401" t="s">
        <v>48</v>
      </c>
      <c r="M1401" t="s">
        <v>48</v>
      </c>
      <c r="N1401" t="s">
        <v>48</v>
      </c>
      <c r="O1401" t="s">
        <v>901</v>
      </c>
      <c r="P1401" t="s">
        <v>948</v>
      </c>
      <c r="Q1401" t="str">
        <f t="shared" si="84"/>
        <v>20</v>
      </c>
      <c r="R1401" t="str">
        <f t="shared" si="85"/>
        <v>11</v>
      </c>
      <c r="S1401" t="str">
        <f t="shared" si="86"/>
        <v>2021</v>
      </c>
      <c r="T1401" s="4" t="str">
        <f t="shared" si="87"/>
        <v>20/11/2021</v>
      </c>
      <c r="U1401" s="7" t="s">
        <v>1341</v>
      </c>
    </row>
    <row r="1402" spans="1:21" x14ac:dyDescent="0.2">
      <c r="A1402" s="1">
        <v>1400</v>
      </c>
      <c r="B1402" t="s">
        <v>15</v>
      </c>
      <c r="C1402">
        <v>3084243</v>
      </c>
      <c r="D1402">
        <v>20211108</v>
      </c>
      <c r="E1402">
        <v>70</v>
      </c>
      <c r="F1402" t="s">
        <v>17</v>
      </c>
      <c r="G1402" t="s">
        <v>19</v>
      </c>
      <c r="H1402">
        <v>240105</v>
      </c>
      <c r="I1402" t="s">
        <v>33</v>
      </c>
      <c r="J1402" t="s">
        <v>59</v>
      </c>
      <c r="K1402" t="s">
        <v>405</v>
      </c>
      <c r="L1402" t="s">
        <v>59</v>
      </c>
      <c r="M1402" t="s">
        <v>877</v>
      </c>
      <c r="N1402" t="s">
        <v>93</v>
      </c>
      <c r="O1402" t="s">
        <v>901</v>
      </c>
      <c r="P1402" t="s">
        <v>928</v>
      </c>
      <c r="Q1402" t="str">
        <f t="shared" si="84"/>
        <v>08</v>
      </c>
      <c r="R1402" t="str">
        <f t="shared" si="85"/>
        <v>11</v>
      </c>
      <c r="S1402" t="str">
        <f t="shared" si="86"/>
        <v>2021</v>
      </c>
      <c r="T1402" s="4" t="str">
        <f t="shared" si="87"/>
        <v>08/11/2021</v>
      </c>
      <c r="U1402" s="7" t="s">
        <v>1171</v>
      </c>
    </row>
    <row r="1403" spans="1:21" x14ac:dyDescent="0.2">
      <c r="A1403" s="1">
        <v>1401</v>
      </c>
      <c r="B1403" t="s">
        <v>15</v>
      </c>
      <c r="C1403">
        <v>3086330</v>
      </c>
      <c r="D1403">
        <v>20211029</v>
      </c>
      <c r="E1403">
        <v>71</v>
      </c>
      <c r="F1403" t="s">
        <v>18</v>
      </c>
      <c r="G1403" t="s">
        <v>20</v>
      </c>
      <c r="H1403">
        <v>140126</v>
      </c>
      <c r="I1403" t="s">
        <v>34</v>
      </c>
      <c r="J1403" t="s">
        <v>34</v>
      </c>
      <c r="K1403" t="s">
        <v>218</v>
      </c>
      <c r="L1403" t="s">
        <v>34</v>
      </c>
      <c r="M1403" t="s">
        <v>34</v>
      </c>
      <c r="N1403" t="s">
        <v>218</v>
      </c>
      <c r="O1403" t="s">
        <v>901</v>
      </c>
      <c r="P1403" t="s">
        <v>909</v>
      </c>
      <c r="Q1403" t="str">
        <f t="shared" si="84"/>
        <v>29</v>
      </c>
      <c r="R1403" t="str">
        <f t="shared" si="85"/>
        <v>10</v>
      </c>
      <c r="S1403" t="str">
        <f t="shared" si="86"/>
        <v>2021</v>
      </c>
      <c r="T1403" s="4" t="str">
        <f t="shared" si="87"/>
        <v>29/10/2021</v>
      </c>
      <c r="U1403" s="7" t="s">
        <v>1456</v>
      </c>
    </row>
    <row r="1404" spans="1:21" x14ac:dyDescent="0.2">
      <c r="A1404" s="1">
        <v>1402</v>
      </c>
      <c r="B1404" t="s">
        <v>15</v>
      </c>
      <c r="C1404">
        <v>3086948</v>
      </c>
      <c r="D1404">
        <v>20210225</v>
      </c>
      <c r="E1404">
        <v>76</v>
      </c>
      <c r="F1404" t="s">
        <v>17</v>
      </c>
      <c r="G1404" t="s">
        <v>19</v>
      </c>
      <c r="H1404">
        <v>150113</v>
      </c>
      <c r="I1404" t="s">
        <v>45</v>
      </c>
      <c r="J1404" t="s">
        <v>71</v>
      </c>
      <c r="K1404" t="s">
        <v>285</v>
      </c>
      <c r="L1404" t="s">
        <v>45</v>
      </c>
      <c r="M1404" t="s">
        <v>71</v>
      </c>
      <c r="N1404" t="s">
        <v>285</v>
      </c>
      <c r="O1404" t="s">
        <v>901</v>
      </c>
      <c r="P1404" t="s">
        <v>914</v>
      </c>
      <c r="Q1404" t="str">
        <f t="shared" si="84"/>
        <v>25</v>
      </c>
      <c r="R1404" t="str">
        <f t="shared" si="85"/>
        <v>02</v>
      </c>
      <c r="S1404" t="str">
        <f t="shared" si="86"/>
        <v>2021</v>
      </c>
      <c r="T1404" s="4" t="str">
        <f t="shared" si="87"/>
        <v>25/02/2021</v>
      </c>
      <c r="U1404" s="7" t="s">
        <v>1402</v>
      </c>
    </row>
    <row r="1405" spans="1:21" x14ac:dyDescent="0.2">
      <c r="A1405" s="1">
        <v>1403</v>
      </c>
      <c r="B1405" t="s">
        <v>15</v>
      </c>
      <c r="C1405">
        <v>3088922</v>
      </c>
      <c r="D1405">
        <v>20220106</v>
      </c>
      <c r="E1405">
        <v>56</v>
      </c>
      <c r="F1405" t="s">
        <v>18</v>
      </c>
      <c r="G1405" t="s">
        <v>22</v>
      </c>
      <c r="H1405">
        <v>140103</v>
      </c>
      <c r="I1405" t="s">
        <v>34</v>
      </c>
      <c r="J1405" t="s">
        <v>34</v>
      </c>
      <c r="K1405" t="s">
        <v>320</v>
      </c>
      <c r="L1405" t="s">
        <v>34</v>
      </c>
      <c r="M1405" t="s">
        <v>34</v>
      </c>
      <c r="N1405" t="s">
        <v>226</v>
      </c>
      <c r="O1405" t="s">
        <v>901</v>
      </c>
      <c r="P1405" t="s">
        <v>912</v>
      </c>
      <c r="Q1405" t="str">
        <f t="shared" si="84"/>
        <v>06</v>
      </c>
      <c r="R1405" t="str">
        <f t="shared" si="85"/>
        <v>01</v>
      </c>
      <c r="S1405" t="str">
        <f t="shared" si="86"/>
        <v>2022</v>
      </c>
      <c r="T1405" s="4" t="str">
        <f t="shared" si="87"/>
        <v>06/01/2022</v>
      </c>
      <c r="U1405" s="7" t="s">
        <v>1134</v>
      </c>
    </row>
    <row r="1406" spans="1:21" x14ac:dyDescent="0.2">
      <c r="A1406" s="1">
        <v>1404</v>
      </c>
      <c r="B1406" t="s">
        <v>15</v>
      </c>
      <c r="C1406">
        <v>3090920</v>
      </c>
      <c r="D1406">
        <v>20210826</v>
      </c>
      <c r="E1406">
        <v>54</v>
      </c>
      <c r="F1406" t="s">
        <v>18</v>
      </c>
      <c r="G1406" t="s">
        <v>22</v>
      </c>
      <c r="H1406">
        <v>100210</v>
      </c>
      <c r="I1406" t="s">
        <v>36</v>
      </c>
      <c r="J1406" t="s">
        <v>133</v>
      </c>
      <c r="K1406" t="s">
        <v>441</v>
      </c>
      <c r="L1406" t="s">
        <v>36</v>
      </c>
      <c r="M1406" t="s">
        <v>133</v>
      </c>
      <c r="N1406" t="s">
        <v>428</v>
      </c>
      <c r="O1406" t="s">
        <v>901</v>
      </c>
      <c r="P1406" t="s">
        <v>940</v>
      </c>
      <c r="Q1406" t="str">
        <f t="shared" si="84"/>
        <v>26</v>
      </c>
      <c r="R1406" t="str">
        <f t="shared" si="85"/>
        <v>08</v>
      </c>
      <c r="S1406" t="str">
        <f t="shared" si="86"/>
        <v>2021</v>
      </c>
      <c r="T1406" s="4" t="str">
        <f t="shared" si="87"/>
        <v>26/08/2021</v>
      </c>
      <c r="U1406" s="7" t="s">
        <v>1420</v>
      </c>
    </row>
    <row r="1407" spans="1:21" x14ac:dyDescent="0.2">
      <c r="A1407" s="1">
        <v>1405</v>
      </c>
      <c r="B1407" t="s">
        <v>15</v>
      </c>
      <c r="C1407">
        <v>3094109</v>
      </c>
      <c r="D1407">
        <v>20210618</v>
      </c>
      <c r="E1407">
        <v>48</v>
      </c>
      <c r="F1407" t="s">
        <v>18</v>
      </c>
      <c r="G1407" t="s">
        <v>22</v>
      </c>
      <c r="H1407">
        <v>50107</v>
      </c>
      <c r="I1407" t="s">
        <v>37</v>
      </c>
      <c r="J1407" t="s">
        <v>98</v>
      </c>
      <c r="K1407" t="s">
        <v>285</v>
      </c>
      <c r="L1407" t="s">
        <v>37</v>
      </c>
      <c r="M1407" t="s">
        <v>98</v>
      </c>
      <c r="N1407" t="s">
        <v>285</v>
      </c>
      <c r="O1407" t="s">
        <v>901</v>
      </c>
      <c r="P1407" t="s">
        <v>908</v>
      </c>
      <c r="Q1407" t="str">
        <f t="shared" si="84"/>
        <v>18</v>
      </c>
      <c r="R1407" t="str">
        <f t="shared" si="85"/>
        <v>06</v>
      </c>
      <c r="S1407" t="str">
        <f t="shared" si="86"/>
        <v>2021</v>
      </c>
      <c r="T1407" s="4" t="str">
        <f t="shared" si="87"/>
        <v>18/06/2021</v>
      </c>
      <c r="U1407" s="7" t="s">
        <v>1306</v>
      </c>
    </row>
    <row r="1408" spans="1:21" x14ac:dyDescent="0.2">
      <c r="A1408" s="1">
        <v>1406</v>
      </c>
      <c r="B1408" t="s">
        <v>15</v>
      </c>
      <c r="C1408">
        <v>3095387</v>
      </c>
      <c r="D1408">
        <v>20211125</v>
      </c>
      <c r="E1408">
        <v>50</v>
      </c>
      <c r="F1408" t="s">
        <v>18</v>
      </c>
      <c r="G1408" t="s">
        <v>20</v>
      </c>
      <c r="H1408">
        <v>140134</v>
      </c>
      <c r="I1408" t="s">
        <v>34</v>
      </c>
      <c r="J1408" t="s">
        <v>34</v>
      </c>
      <c r="K1408" t="s">
        <v>299</v>
      </c>
      <c r="L1408" t="s">
        <v>34</v>
      </c>
      <c r="M1408" t="s">
        <v>34</v>
      </c>
      <c r="N1408" t="s">
        <v>299</v>
      </c>
      <c r="O1408" t="s">
        <v>901</v>
      </c>
      <c r="P1408" t="s">
        <v>911</v>
      </c>
      <c r="Q1408" t="str">
        <f t="shared" si="84"/>
        <v>25</v>
      </c>
      <c r="R1408" t="str">
        <f t="shared" si="85"/>
        <v>11</v>
      </c>
      <c r="S1408" t="str">
        <f t="shared" si="86"/>
        <v>2021</v>
      </c>
      <c r="T1408" s="4" t="str">
        <f t="shared" si="87"/>
        <v>25/11/2021</v>
      </c>
      <c r="U1408" s="7" t="s">
        <v>1411</v>
      </c>
    </row>
    <row r="1409" spans="1:21" x14ac:dyDescent="0.2">
      <c r="A1409" s="1">
        <v>1407</v>
      </c>
      <c r="B1409" t="s">
        <v>15</v>
      </c>
      <c r="C1409">
        <v>3096615</v>
      </c>
      <c r="D1409">
        <v>20210708</v>
      </c>
      <c r="E1409">
        <v>49</v>
      </c>
      <c r="F1409" t="s">
        <v>18</v>
      </c>
      <c r="G1409" t="s">
        <v>20</v>
      </c>
      <c r="H1409">
        <v>140142</v>
      </c>
      <c r="I1409" t="s">
        <v>34</v>
      </c>
      <c r="J1409" t="s">
        <v>34</v>
      </c>
      <c r="K1409" t="s">
        <v>263</v>
      </c>
      <c r="L1409" t="s">
        <v>34</v>
      </c>
      <c r="M1409" t="s">
        <v>34</v>
      </c>
      <c r="N1409" t="s">
        <v>263</v>
      </c>
      <c r="O1409" t="s">
        <v>901</v>
      </c>
      <c r="P1409" t="s">
        <v>908</v>
      </c>
      <c r="Q1409" t="str">
        <f t="shared" si="84"/>
        <v>08</v>
      </c>
      <c r="R1409" t="str">
        <f t="shared" si="85"/>
        <v>07</v>
      </c>
      <c r="S1409" t="str">
        <f t="shared" si="86"/>
        <v>2021</v>
      </c>
      <c r="T1409" s="4" t="str">
        <f t="shared" si="87"/>
        <v>08/07/2021</v>
      </c>
      <c r="U1409" s="7" t="s">
        <v>1167</v>
      </c>
    </row>
    <row r="1410" spans="1:21" x14ac:dyDescent="0.2">
      <c r="A1410" s="1">
        <v>1408</v>
      </c>
      <c r="B1410" t="s">
        <v>15</v>
      </c>
      <c r="C1410">
        <v>3096877</v>
      </c>
      <c r="D1410">
        <v>20210531</v>
      </c>
      <c r="E1410">
        <v>61</v>
      </c>
      <c r="F1410" t="s">
        <v>18</v>
      </c>
      <c r="G1410" t="s">
        <v>19</v>
      </c>
      <c r="H1410">
        <v>240101</v>
      </c>
      <c r="I1410" t="s">
        <v>33</v>
      </c>
      <c r="J1410" t="s">
        <v>59</v>
      </c>
      <c r="K1410" t="s">
        <v>59</v>
      </c>
      <c r="L1410" t="s">
        <v>59</v>
      </c>
      <c r="M1410" t="s">
        <v>877</v>
      </c>
      <c r="N1410" t="s">
        <v>59</v>
      </c>
      <c r="O1410" t="s">
        <v>901</v>
      </c>
      <c r="P1410" t="s">
        <v>908</v>
      </c>
      <c r="Q1410" t="str">
        <f t="shared" si="84"/>
        <v>31</v>
      </c>
      <c r="R1410" t="str">
        <f t="shared" si="85"/>
        <v>05</v>
      </c>
      <c r="S1410" t="str">
        <f t="shared" si="86"/>
        <v>2021</v>
      </c>
      <c r="T1410" s="4" t="str">
        <f t="shared" si="87"/>
        <v>31/05/2021</v>
      </c>
      <c r="U1410" s="7" t="s">
        <v>1474</v>
      </c>
    </row>
    <row r="1411" spans="1:21" x14ac:dyDescent="0.2">
      <c r="A1411" s="1">
        <v>1409</v>
      </c>
      <c r="B1411" t="s">
        <v>15</v>
      </c>
      <c r="C1411">
        <v>3097289</v>
      </c>
      <c r="D1411">
        <v>20211028</v>
      </c>
      <c r="E1411">
        <v>52</v>
      </c>
      <c r="F1411" t="s">
        <v>17</v>
      </c>
      <c r="G1411" t="s">
        <v>22</v>
      </c>
      <c r="H1411">
        <v>140126</v>
      </c>
      <c r="I1411" t="s">
        <v>34</v>
      </c>
      <c r="J1411" t="s">
        <v>34</v>
      </c>
      <c r="K1411" t="s">
        <v>218</v>
      </c>
      <c r="L1411" t="s">
        <v>34</v>
      </c>
      <c r="M1411" t="s">
        <v>34</v>
      </c>
      <c r="N1411" t="s">
        <v>34</v>
      </c>
      <c r="O1411" t="s">
        <v>901</v>
      </c>
      <c r="P1411" t="s">
        <v>911</v>
      </c>
      <c r="Q1411" t="str">
        <f t="shared" ref="Q1411:Q1474" si="88">+RIGHT(D1411,2)</f>
        <v>28</v>
      </c>
      <c r="R1411" t="str">
        <f t="shared" ref="R1411:R1474" si="89">+MID(D1411,5,2)</f>
        <v>10</v>
      </c>
      <c r="S1411" t="str">
        <f t="shared" ref="S1411:S1474" si="90">+LEFT(D1411,4)</f>
        <v>2021</v>
      </c>
      <c r="T1411" s="4" t="str">
        <f t="shared" ref="T1411:T1474" si="91">+_xlfn.CONCAT(Q1411,"/",R1411,"/",S1411)</f>
        <v>28/10/2021</v>
      </c>
      <c r="U1411" s="7" t="s">
        <v>1444</v>
      </c>
    </row>
    <row r="1412" spans="1:21" x14ac:dyDescent="0.2">
      <c r="A1412" s="1">
        <v>1410</v>
      </c>
      <c r="B1412" t="s">
        <v>15</v>
      </c>
      <c r="C1412">
        <v>3100603</v>
      </c>
      <c r="D1412">
        <v>20210925</v>
      </c>
      <c r="E1412">
        <v>73</v>
      </c>
      <c r="F1412" t="s">
        <v>18</v>
      </c>
      <c r="G1412" t="s">
        <v>20</v>
      </c>
      <c r="H1412">
        <v>140105</v>
      </c>
      <c r="I1412" t="s">
        <v>34</v>
      </c>
      <c r="J1412" t="s">
        <v>34</v>
      </c>
      <c r="K1412" t="s">
        <v>229</v>
      </c>
      <c r="L1412" t="s">
        <v>34</v>
      </c>
      <c r="M1412" t="s">
        <v>34</v>
      </c>
      <c r="N1412" t="s">
        <v>218</v>
      </c>
      <c r="O1412" t="s">
        <v>901</v>
      </c>
      <c r="P1412" t="s">
        <v>973</v>
      </c>
      <c r="Q1412" t="str">
        <f t="shared" si="88"/>
        <v>25</v>
      </c>
      <c r="R1412" t="str">
        <f t="shared" si="89"/>
        <v>09</v>
      </c>
      <c r="S1412" t="str">
        <f t="shared" si="90"/>
        <v>2021</v>
      </c>
      <c r="T1412" s="4" t="str">
        <f t="shared" si="91"/>
        <v>25/09/2021</v>
      </c>
      <c r="U1412" s="7" t="s">
        <v>1409</v>
      </c>
    </row>
    <row r="1413" spans="1:21" x14ac:dyDescent="0.2">
      <c r="A1413" s="1">
        <v>1411</v>
      </c>
      <c r="B1413" t="s">
        <v>15</v>
      </c>
      <c r="C1413">
        <v>3105260</v>
      </c>
      <c r="D1413">
        <v>20211105</v>
      </c>
      <c r="E1413">
        <v>60</v>
      </c>
      <c r="F1413" t="s">
        <v>17</v>
      </c>
      <c r="G1413" t="s">
        <v>20</v>
      </c>
      <c r="H1413">
        <v>140141</v>
      </c>
      <c r="I1413" t="s">
        <v>34</v>
      </c>
      <c r="J1413" t="s">
        <v>34</v>
      </c>
      <c r="K1413" t="s">
        <v>360</v>
      </c>
      <c r="L1413" t="s">
        <v>34</v>
      </c>
      <c r="M1413" t="s">
        <v>34</v>
      </c>
      <c r="N1413" t="s">
        <v>360</v>
      </c>
      <c r="O1413" t="s">
        <v>901</v>
      </c>
      <c r="P1413" t="s">
        <v>911</v>
      </c>
      <c r="Q1413" t="str">
        <f t="shared" si="88"/>
        <v>05</v>
      </c>
      <c r="R1413" t="str">
        <f t="shared" si="89"/>
        <v>11</v>
      </c>
      <c r="S1413" t="str">
        <f t="shared" si="90"/>
        <v>2021</v>
      </c>
      <c r="T1413" s="4" t="str">
        <f t="shared" si="91"/>
        <v>05/11/2021</v>
      </c>
      <c r="U1413" s="7" t="s">
        <v>1132</v>
      </c>
    </row>
    <row r="1414" spans="1:21" x14ac:dyDescent="0.2">
      <c r="A1414" s="1">
        <v>1412</v>
      </c>
      <c r="B1414" t="s">
        <v>15</v>
      </c>
      <c r="C1414">
        <v>3112287</v>
      </c>
      <c r="D1414">
        <v>20210623</v>
      </c>
      <c r="E1414">
        <v>48</v>
      </c>
      <c r="F1414" t="s">
        <v>18</v>
      </c>
      <c r="G1414" t="s">
        <v>23</v>
      </c>
      <c r="H1414">
        <v>130101</v>
      </c>
      <c r="I1414" t="s">
        <v>43</v>
      </c>
      <c r="J1414" t="s">
        <v>69</v>
      </c>
      <c r="K1414" t="s">
        <v>69</v>
      </c>
      <c r="L1414" t="s">
        <v>43</v>
      </c>
      <c r="M1414" t="s">
        <v>69</v>
      </c>
      <c r="N1414" t="s">
        <v>69</v>
      </c>
      <c r="O1414" t="s">
        <v>901</v>
      </c>
      <c r="P1414" t="s">
        <v>908</v>
      </c>
      <c r="Q1414" t="str">
        <f t="shared" si="88"/>
        <v>23</v>
      </c>
      <c r="R1414" t="str">
        <f t="shared" si="89"/>
        <v>06</v>
      </c>
      <c r="S1414" t="str">
        <f t="shared" si="90"/>
        <v>2021</v>
      </c>
      <c r="T1414" s="4" t="str">
        <f t="shared" si="91"/>
        <v>23/06/2021</v>
      </c>
      <c r="U1414" s="7" t="s">
        <v>1376</v>
      </c>
    </row>
    <row r="1415" spans="1:21" x14ac:dyDescent="0.2">
      <c r="A1415" s="1">
        <v>1413</v>
      </c>
      <c r="B1415" t="s">
        <v>15</v>
      </c>
      <c r="C1415">
        <v>3112309</v>
      </c>
      <c r="D1415">
        <v>20211208</v>
      </c>
      <c r="E1415">
        <v>63</v>
      </c>
      <c r="F1415" t="s">
        <v>18</v>
      </c>
      <c r="G1415" t="s">
        <v>22</v>
      </c>
      <c r="H1415">
        <v>130101</v>
      </c>
      <c r="I1415" t="s">
        <v>43</v>
      </c>
      <c r="J1415" t="s">
        <v>69</v>
      </c>
      <c r="K1415" t="s">
        <v>69</v>
      </c>
      <c r="L1415" t="s">
        <v>43</v>
      </c>
      <c r="M1415" t="s">
        <v>69</v>
      </c>
      <c r="N1415" t="s">
        <v>69</v>
      </c>
      <c r="O1415" t="s">
        <v>902</v>
      </c>
      <c r="P1415" t="s">
        <v>915</v>
      </c>
      <c r="Q1415" t="str">
        <f t="shared" si="88"/>
        <v>08</v>
      </c>
      <c r="R1415" t="str">
        <f t="shared" si="89"/>
        <v>12</v>
      </c>
      <c r="S1415" t="str">
        <f t="shared" si="90"/>
        <v>2021</v>
      </c>
      <c r="T1415" s="4" t="str">
        <f t="shared" si="91"/>
        <v>08/12/2021</v>
      </c>
      <c r="U1415" s="7" t="s">
        <v>1172</v>
      </c>
    </row>
    <row r="1416" spans="1:21" x14ac:dyDescent="0.2">
      <c r="A1416" s="1">
        <v>1414</v>
      </c>
      <c r="B1416" t="s">
        <v>15</v>
      </c>
      <c r="C1416">
        <v>3113575</v>
      </c>
      <c r="D1416">
        <v>20211029</v>
      </c>
      <c r="E1416">
        <v>54</v>
      </c>
      <c r="F1416" t="s">
        <v>18</v>
      </c>
      <c r="G1416" t="s">
        <v>19</v>
      </c>
      <c r="H1416">
        <v>140408</v>
      </c>
      <c r="I1416" t="s">
        <v>34</v>
      </c>
      <c r="J1416" t="s">
        <v>118</v>
      </c>
      <c r="K1416" t="s">
        <v>380</v>
      </c>
      <c r="L1416" t="s">
        <v>34</v>
      </c>
      <c r="M1416" t="s">
        <v>118</v>
      </c>
      <c r="N1416" t="s">
        <v>380</v>
      </c>
      <c r="O1416" t="s">
        <v>901</v>
      </c>
      <c r="P1416" t="s">
        <v>911</v>
      </c>
      <c r="Q1416" t="str">
        <f t="shared" si="88"/>
        <v>29</v>
      </c>
      <c r="R1416" t="str">
        <f t="shared" si="89"/>
        <v>10</v>
      </c>
      <c r="S1416" t="str">
        <f t="shared" si="90"/>
        <v>2021</v>
      </c>
      <c r="T1416" s="4" t="str">
        <f t="shared" si="91"/>
        <v>29/10/2021</v>
      </c>
      <c r="U1416" s="7" t="s">
        <v>1456</v>
      </c>
    </row>
    <row r="1417" spans="1:21" x14ac:dyDescent="0.2">
      <c r="A1417" s="1">
        <v>1415</v>
      </c>
      <c r="B1417" t="s">
        <v>15</v>
      </c>
      <c r="C1417">
        <v>3116223</v>
      </c>
      <c r="D1417">
        <v>20210310</v>
      </c>
      <c r="E1417">
        <v>63</v>
      </c>
      <c r="F1417" t="s">
        <v>17</v>
      </c>
      <c r="G1417" t="s">
        <v>19</v>
      </c>
      <c r="H1417">
        <v>61004</v>
      </c>
      <c r="I1417" t="s">
        <v>48</v>
      </c>
      <c r="J1417" t="s">
        <v>142</v>
      </c>
      <c r="K1417" t="s">
        <v>442</v>
      </c>
      <c r="L1417" t="s">
        <v>48</v>
      </c>
      <c r="M1417" t="s">
        <v>48</v>
      </c>
      <c r="N1417" t="s">
        <v>48</v>
      </c>
      <c r="O1417" t="s">
        <v>901</v>
      </c>
      <c r="P1417" t="s">
        <v>908</v>
      </c>
      <c r="Q1417" t="str">
        <f t="shared" si="88"/>
        <v>10</v>
      </c>
      <c r="R1417" t="str">
        <f t="shared" si="89"/>
        <v>03</v>
      </c>
      <c r="S1417" t="str">
        <f t="shared" si="90"/>
        <v>2021</v>
      </c>
      <c r="T1417" s="4" t="str">
        <f t="shared" si="91"/>
        <v>10/03/2021</v>
      </c>
      <c r="U1417" s="7" t="s">
        <v>1191</v>
      </c>
    </row>
    <row r="1418" spans="1:21" x14ac:dyDescent="0.2">
      <c r="A1418" s="1">
        <v>1416</v>
      </c>
      <c r="B1418" t="s">
        <v>15</v>
      </c>
      <c r="C1418">
        <v>3117733</v>
      </c>
      <c r="D1418">
        <v>20210406</v>
      </c>
      <c r="E1418">
        <v>60</v>
      </c>
      <c r="F1418" t="s">
        <v>17</v>
      </c>
      <c r="G1418" t="s">
        <v>23</v>
      </c>
      <c r="H1418">
        <v>110101</v>
      </c>
      <c r="I1418" t="s">
        <v>54</v>
      </c>
      <c r="J1418" t="s">
        <v>108</v>
      </c>
      <c r="K1418" t="s">
        <v>108</v>
      </c>
      <c r="L1418" t="s">
        <v>54</v>
      </c>
      <c r="M1418" t="s">
        <v>108</v>
      </c>
      <c r="N1418" t="s">
        <v>108</v>
      </c>
      <c r="O1418" t="s">
        <v>901</v>
      </c>
      <c r="P1418" t="s">
        <v>908</v>
      </c>
      <c r="Q1418" t="str">
        <f t="shared" si="88"/>
        <v>06</v>
      </c>
      <c r="R1418" t="str">
        <f t="shared" si="89"/>
        <v>04</v>
      </c>
      <c r="S1418" t="str">
        <f t="shared" si="90"/>
        <v>2021</v>
      </c>
      <c r="T1418" s="4" t="str">
        <f t="shared" si="91"/>
        <v>06/04/2021</v>
      </c>
      <c r="U1418" s="7" t="s">
        <v>1137</v>
      </c>
    </row>
    <row r="1419" spans="1:21" x14ac:dyDescent="0.2">
      <c r="A1419" s="1">
        <v>1417</v>
      </c>
      <c r="B1419" t="s">
        <v>15</v>
      </c>
      <c r="C1419">
        <v>3126727</v>
      </c>
      <c r="D1419">
        <v>20211005</v>
      </c>
      <c r="E1419">
        <v>58</v>
      </c>
      <c r="F1419" t="s">
        <v>18</v>
      </c>
      <c r="G1419" t="s">
        <v>19</v>
      </c>
      <c r="H1419">
        <v>60301</v>
      </c>
      <c r="I1419" t="s">
        <v>48</v>
      </c>
      <c r="J1419" t="s">
        <v>143</v>
      </c>
      <c r="K1419" t="s">
        <v>143</v>
      </c>
      <c r="L1419" t="s">
        <v>48</v>
      </c>
      <c r="M1419" t="s">
        <v>143</v>
      </c>
      <c r="N1419" t="s">
        <v>143</v>
      </c>
      <c r="O1419" t="s">
        <v>901</v>
      </c>
      <c r="P1419" t="s">
        <v>925</v>
      </c>
      <c r="Q1419" t="str">
        <f t="shared" si="88"/>
        <v>05</v>
      </c>
      <c r="R1419" t="str">
        <f t="shared" si="89"/>
        <v>10</v>
      </c>
      <c r="S1419" t="str">
        <f t="shared" si="90"/>
        <v>2021</v>
      </c>
      <c r="T1419" s="4" t="str">
        <f t="shared" si="91"/>
        <v>05/10/2021</v>
      </c>
      <c r="U1419" s="7" t="s">
        <v>1131</v>
      </c>
    </row>
    <row r="1420" spans="1:21" x14ac:dyDescent="0.2">
      <c r="A1420" s="1">
        <v>1418</v>
      </c>
      <c r="B1420" t="s">
        <v>15</v>
      </c>
      <c r="C1420">
        <v>3132002</v>
      </c>
      <c r="D1420">
        <v>20210719</v>
      </c>
      <c r="E1420">
        <v>52</v>
      </c>
      <c r="F1420" t="s">
        <v>17</v>
      </c>
      <c r="G1420" t="s">
        <v>19</v>
      </c>
      <c r="H1420">
        <v>230101</v>
      </c>
      <c r="I1420" t="s">
        <v>38</v>
      </c>
      <c r="J1420" t="s">
        <v>38</v>
      </c>
      <c r="K1420" t="s">
        <v>38</v>
      </c>
      <c r="L1420" t="s">
        <v>38</v>
      </c>
      <c r="M1420" t="s">
        <v>38</v>
      </c>
      <c r="N1420" t="s">
        <v>38</v>
      </c>
      <c r="O1420" t="s">
        <v>901</v>
      </c>
      <c r="P1420" t="s">
        <v>914</v>
      </c>
      <c r="Q1420" t="str">
        <f t="shared" si="88"/>
        <v>19</v>
      </c>
      <c r="R1420" t="str">
        <f t="shared" si="89"/>
        <v>07</v>
      </c>
      <c r="S1420" t="str">
        <f t="shared" si="90"/>
        <v>2021</v>
      </c>
      <c r="T1420" s="4" t="str">
        <f t="shared" si="91"/>
        <v>19/07/2021</v>
      </c>
      <c r="U1420" s="7" t="s">
        <v>1322</v>
      </c>
    </row>
    <row r="1421" spans="1:21" x14ac:dyDescent="0.2">
      <c r="A1421" s="1">
        <v>1419</v>
      </c>
      <c r="B1421" t="s">
        <v>15</v>
      </c>
      <c r="C1421">
        <v>3142341</v>
      </c>
      <c r="D1421">
        <v>20210824</v>
      </c>
      <c r="E1421">
        <v>59</v>
      </c>
      <c r="F1421" t="s">
        <v>17</v>
      </c>
      <c r="G1421" t="s">
        <v>19</v>
      </c>
      <c r="H1421">
        <v>90110</v>
      </c>
      <c r="I1421" t="s">
        <v>41</v>
      </c>
      <c r="J1421" t="s">
        <v>41</v>
      </c>
      <c r="K1421" t="s">
        <v>269</v>
      </c>
      <c r="L1421" t="s">
        <v>41</v>
      </c>
      <c r="M1421" t="s">
        <v>41</v>
      </c>
      <c r="N1421" t="s">
        <v>269</v>
      </c>
      <c r="O1421" t="s">
        <v>901</v>
      </c>
      <c r="P1421" t="s">
        <v>908</v>
      </c>
      <c r="Q1421" t="str">
        <f t="shared" si="88"/>
        <v>24</v>
      </c>
      <c r="R1421" t="str">
        <f t="shared" si="89"/>
        <v>08</v>
      </c>
      <c r="S1421" t="str">
        <f t="shared" si="90"/>
        <v>2021</v>
      </c>
      <c r="T1421" s="4" t="str">
        <f t="shared" si="91"/>
        <v>24/08/2021</v>
      </c>
      <c r="U1421" s="7" t="s">
        <v>1396</v>
      </c>
    </row>
    <row r="1422" spans="1:21" x14ac:dyDescent="0.2">
      <c r="A1422" s="1">
        <v>1420</v>
      </c>
      <c r="B1422" t="s">
        <v>15</v>
      </c>
      <c r="C1422">
        <v>3144349</v>
      </c>
      <c r="D1422">
        <v>20211102</v>
      </c>
      <c r="E1422">
        <v>56</v>
      </c>
      <c r="F1422" t="s">
        <v>18</v>
      </c>
      <c r="G1422" t="s">
        <v>22</v>
      </c>
      <c r="H1422">
        <v>50101</v>
      </c>
      <c r="I1422" t="s">
        <v>37</v>
      </c>
      <c r="J1422" t="s">
        <v>98</v>
      </c>
      <c r="K1422" t="s">
        <v>37</v>
      </c>
      <c r="L1422" t="s">
        <v>37</v>
      </c>
      <c r="M1422" t="s">
        <v>98</v>
      </c>
      <c r="N1422" t="s">
        <v>285</v>
      </c>
      <c r="O1422" t="s">
        <v>901</v>
      </c>
      <c r="P1422" t="s">
        <v>911</v>
      </c>
      <c r="Q1422" t="str">
        <f t="shared" si="88"/>
        <v>02</v>
      </c>
      <c r="R1422" t="str">
        <f t="shared" si="89"/>
        <v>11</v>
      </c>
      <c r="S1422" t="str">
        <f t="shared" si="90"/>
        <v>2021</v>
      </c>
      <c r="T1422" s="4" t="str">
        <f t="shared" si="91"/>
        <v>02/11/2021</v>
      </c>
      <c r="U1422" s="7" t="s">
        <v>1091</v>
      </c>
    </row>
    <row r="1423" spans="1:21" x14ac:dyDescent="0.2">
      <c r="A1423" s="1">
        <v>1421</v>
      </c>
      <c r="B1423" t="s">
        <v>15</v>
      </c>
      <c r="C1423">
        <v>3145290</v>
      </c>
      <c r="D1423">
        <v>20211215</v>
      </c>
      <c r="E1423">
        <v>82</v>
      </c>
      <c r="F1423" t="s">
        <v>18</v>
      </c>
      <c r="G1423" t="s">
        <v>19</v>
      </c>
      <c r="H1423">
        <v>110113</v>
      </c>
      <c r="I1423" t="s">
        <v>54</v>
      </c>
      <c r="J1423" t="s">
        <v>108</v>
      </c>
      <c r="K1423" t="s">
        <v>381</v>
      </c>
      <c r="L1423" t="s">
        <v>54</v>
      </c>
      <c r="M1423" t="s">
        <v>108</v>
      </c>
      <c r="N1423" t="s">
        <v>108</v>
      </c>
      <c r="O1423" t="s">
        <v>902</v>
      </c>
      <c r="P1423" t="s">
        <v>915</v>
      </c>
      <c r="Q1423" t="str">
        <f t="shared" si="88"/>
        <v>15</v>
      </c>
      <c r="R1423" t="str">
        <f t="shared" si="89"/>
        <v>12</v>
      </c>
      <c r="S1423" t="str">
        <f t="shared" si="90"/>
        <v>2021</v>
      </c>
      <c r="T1423" s="4" t="str">
        <f t="shared" si="91"/>
        <v>15/12/2021</v>
      </c>
      <c r="U1423" s="7" t="s">
        <v>1270</v>
      </c>
    </row>
    <row r="1424" spans="1:21" x14ac:dyDescent="0.2">
      <c r="A1424" s="1">
        <v>1422</v>
      </c>
      <c r="B1424" t="s">
        <v>15</v>
      </c>
      <c r="C1424">
        <v>3147019</v>
      </c>
      <c r="D1424">
        <v>20211103</v>
      </c>
      <c r="E1424">
        <v>66</v>
      </c>
      <c r="F1424" t="s">
        <v>18</v>
      </c>
      <c r="G1424" t="s">
        <v>23</v>
      </c>
      <c r="H1424">
        <v>140401</v>
      </c>
      <c r="I1424" t="s">
        <v>34</v>
      </c>
      <c r="J1424" t="s">
        <v>118</v>
      </c>
      <c r="K1424" t="s">
        <v>443</v>
      </c>
      <c r="L1424" t="s">
        <v>34</v>
      </c>
      <c r="M1424" t="s">
        <v>118</v>
      </c>
      <c r="N1424" t="s">
        <v>377</v>
      </c>
      <c r="O1424" t="s">
        <v>901</v>
      </c>
      <c r="P1424" t="s">
        <v>911</v>
      </c>
      <c r="Q1424" t="str">
        <f t="shared" si="88"/>
        <v>03</v>
      </c>
      <c r="R1424" t="str">
        <f t="shared" si="89"/>
        <v>11</v>
      </c>
      <c r="S1424" t="str">
        <f t="shared" si="90"/>
        <v>2021</v>
      </c>
      <c r="T1424" s="4" t="str">
        <f t="shared" si="91"/>
        <v>03/11/2021</v>
      </c>
      <c r="U1424" s="7" t="s">
        <v>1104</v>
      </c>
    </row>
    <row r="1425" spans="1:21" x14ac:dyDescent="0.2">
      <c r="A1425" s="1">
        <v>1423</v>
      </c>
      <c r="B1425" t="s">
        <v>15</v>
      </c>
      <c r="C1425">
        <v>3148711</v>
      </c>
      <c r="D1425">
        <v>20220111</v>
      </c>
      <c r="E1425">
        <v>48</v>
      </c>
      <c r="F1425" t="s">
        <v>18</v>
      </c>
      <c r="G1425" t="s">
        <v>19</v>
      </c>
      <c r="H1425">
        <v>60801</v>
      </c>
      <c r="I1425" t="s">
        <v>48</v>
      </c>
      <c r="J1425" t="s">
        <v>82</v>
      </c>
      <c r="K1425" t="s">
        <v>82</v>
      </c>
      <c r="L1425" t="s">
        <v>48</v>
      </c>
      <c r="M1425" t="s">
        <v>82</v>
      </c>
      <c r="N1425" t="s">
        <v>82</v>
      </c>
      <c r="O1425" t="s">
        <v>901</v>
      </c>
      <c r="P1425" t="s">
        <v>912</v>
      </c>
      <c r="Q1425" t="str">
        <f t="shared" si="88"/>
        <v>11</v>
      </c>
      <c r="R1425" t="str">
        <f t="shared" si="89"/>
        <v>01</v>
      </c>
      <c r="S1425" t="str">
        <f t="shared" si="90"/>
        <v>2022</v>
      </c>
      <c r="T1425" s="4" t="str">
        <f t="shared" si="91"/>
        <v>11/01/2022</v>
      </c>
      <c r="U1425" s="7" t="s">
        <v>1202</v>
      </c>
    </row>
    <row r="1426" spans="1:21" x14ac:dyDescent="0.2">
      <c r="A1426" s="1">
        <v>1424</v>
      </c>
      <c r="B1426" t="s">
        <v>15</v>
      </c>
      <c r="C1426">
        <v>3149587</v>
      </c>
      <c r="D1426">
        <v>20210913</v>
      </c>
      <c r="E1426">
        <v>46</v>
      </c>
      <c r="F1426" t="s">
        <v>18</v>
      </c>
      <c r="G1426" t="s">
        <v>20</v>
      </c>
      <c r="H1426">
        <v>140137</v>
      </c>
      <c r="I1426" t="s">
        <v>34</v>
      </c>
      <c r="J1426" t="s">
        <v>34</v>
      </c>
      <c r="K1426" t="s">
        <v>222</v>
      </c>
      <c r="L1426" t="s">
        <v>34</v>
      </c>
      <c r="M1426" t="s">
        <v>34</v>
      </c>
      <c r="N1426" t="s">
        <v>220</v>
      </c>
      <c r="O1426" t="s">
        <v>901</v>
      </c>
      <c r="P1426" t="s">
        <v>909</v>
      </c>
      <c r="Q1426" t="str">
        <f t="shared" si="88"/>
        <v>13</v>
      </c>
      <c r="R1426" t="str">
        <f t="shared" si="89"/>
        <v>09</v>
      </c>
      <c r="S1426" t="str">
        <f t="shared" si="90"/>
        <v>2021</v>
      </c>
      <c r="T1426" s="4" t="str">
        <f t="shared" si="91"/>
        <v>13/09/2021</v>
      </c>
      <c r="U1426" s="7" t="s">
        <v>1239</v>
      </c>
    </row>
    <row r="1427" spans="1:21" x14ac:dyDescent="0.2">
      <c r="A1427" s="1">
        <v>1425</v>
      </c>
      <c r="B1427" t="s">
        <v>15</v>
      </c>
      <c r="C1427">
        <v>3151711</v>
      </c>
      <c r="D1427">
        <v>20211011</v>
      </c>
      <c r="E1427">
        <v>46</v>
      </c>
      <c r="F1427" t="s">
        <v>18</v>
      </c>
      <c r="G1427" t="s">
        <v>20</v>
      </c>
      <c r="H1427">
        <v>140125</v>
      </c>
      <c r="I1427" t="s">
        <v>34</v>
      </c>
      <c r="J1427" t="s">
        <v>34</v>
      </c>
      <c r="K1427" t="s">
        <v>336</v>
      </c>
      <c r="L1427" t="s">
        <v>34</v>
      </c>
      <c r="M1427" t="s">
        <v>34</v>
      </c>
      <c r="N1427" t="s">
        <v>335</v>
      </c>
      <c r="O1427" t="s">
        <v>901</v>
      </c>
      <c r="P1427" t="s">
        <v>910</v>
      </c>
      <c r="Q1427" t="str">
        <f t="shared" si="88"/>
        <v>11</v>
      </c>
      <c r="R1427" t="str">
        <f t="shared" si="89"/>
        <v>10</v>
      </c>
      <c r="S1427" t="str">
        <f t="shared" si="90"/>
        <v>2021</v>
      </c>
      <c r="T1427" s="4" t="str">
        <f t="shared" si="91"/>
        <v>11/10/2021</v>
      </c>
      <c r="U1427" s="7" t="s">
        <v>1214</v>
      </c>
    </row>
    <row r="1428" spans="1:21" x14ac:dyDescent="0.2">
      <c r="A1428" s="1">
        <v>1426</v>
      </c>
      <c r="B1428" t="s">
        <v>15</v>
      </c>
      <c r="C1428">
        <v>3152504</v>
      </c>
      <c r="D1428">
        <v>20210910</v>
      </c>
      <c r="E1428">
        <v>57</v>
      </c>
      <c r="F1428" t="s">
        <v>18</v>
      </c>
      <c r="G1428" t="s">
        <v>23</v>
      </c>
      <c r="H1428">
        <v>120101</v>
      </c>
      <c r="I1428" t="s">
        <v>52</v>
      </c>
      <c r="J1428" t="s">
        <v>90</v>
      </c>
      <c r="K1428" t="s">
        <v>90</v>
      </c>
      <c r="L1428" t="s">
        <v>52</v>
      </c>
      <c r="M1428" t="s">
        <v>90</v>
      </c>
      <c r="N1428" t="s">
        <v>90</v>
      </c>
      <c r="O1428" t="s">
        <v>901</v>
      </c>
      <c r="P1428" t="s">
        <v>914</v>
      </c>
      <c r="Q1428" t="str">
        <f t="shared" si="88"/>
        <v>10</v>
      </c>
      <c r="R1428" t="str">
        <f t="shared" si="89"/>
        <v>09</v>
      </c>
      <c r="S1428" t="str">
        <f t="shared" si="90"/>
        <v>2021</v>
      </c>
      <c r="T1428" s="4" t="str">
        <f t="shared" si="91"/>
        <v>10/09/2021</v>
      </c>
      <c r="U1428" s="7" t="s">
        <v>1197</v>
      </c>
    </row>
    <row r="1429" spans="1:21" x14ac:dyDescent="0.2">
      <c r="A1429" s="1">
        <v>1427</v>
      </c>
      <c r="B1429" t="s">
        <v>15</v>
      </c>
      <c r="C1429">
        <v>3152936</v>
      </c>
      <c r="D1429">
        <v>20210921</v>
      </c>
      <c r="E1429">
        <v>79</v>
      </c>
      <c r="F1429" t="s">
        <v>17</v>
      </c>
      <c r="G1429" t="s">
        <v>19</v>
      </c>
      <c r="H1429">
        <v>110215</v>
      </c>
      <c r="I1429" t="s">
        <v>54</v>
      </c>
      <c r="J1429" t="s">
        <v>109</v>
      </c>
      <c r="K1429" t="s">
        <v>444</v>
      </c>
      <c r="L1429" t="s">
        <v>54</v>
      </c>
      <c r="M1429" t="s">
        <v>108</v>
      </c>
      <c r="N1429" t="s">
        <v>108</v>
      </c>
      <c r="O1429" t="s">
        <v>901</v>
      </c>
      <c r="P1429" t="s">
        <v>916</v>
      </c>
      <c r="Q1429" t="str">
        <f t="shared" si="88"/>
        <v>21</v>
      </c>
      <c r="R1429" t="str">
        <f t="shared" si="89"/>
        <v>09</v>
      </c>
      <c r="S1429" t="str">
        <f t="shared" si="90"/>
        <v>2021</v>
      </c>
      <c r="T1429" s="4" t="str">
        <f t="shared" si="91"/>
        <v>21/09/2021</v>
      </c>
      <c r="U1429" s="7" t="s">
        <v>1351</v>
      </c>
    </row>
    <row r="1430" spans="1:21" x14ac:dyDescent="0.2">
      <c r="A1430" s="1">
        <v>1428</v>
      </c>
      <c r="B1430" t="s">
        <v>15</v>
      </c>
      <c r="C1430">
        <v>3154773</v>
      </c>
      <c r="D1430">
        <v>20210812</v>
      </c>
      <c r="E1430">
        <v>65</v>
      </c>
      <c r="F1430" t="s">
        <v>18</v>
      </c>
      <c r="G1430" t="s">
        <v>19</v>
      </c>
      <c r="H1430">
        <v>140104</v>
      </c>
      <c r="I1430" t="s">
        <v>34</v>
      </c>
      <c r="J1430" t="s">
        <v>34</v>
      </c>
      <c r="K1430" t="s">
        <v>259</v>
      </c>
      <c r="L1430" t="s">
        <v>47</v>
      </c>
      <c r="M1430" t="s">
        <v>74</v>
      </c>
      <c r="N1430" t="s">
        <v>74</v>
      </c>
      <c r="O1430" t="s">
        <v>901</v>
      </c>
      <c r="P1430" t="s">
        <v>940</v>
      </c>
      <c r="Q1430" t="str">
        <f t="shared" si="88"/>
        <v>12</v>
      </c>
      <c r="R1430" t="str">
        <f t="shared" si="89"/>
        <v>08</v>
      </c>
      <c r="S1430" t="str">
        <f t="shared" si="90"/>
        <v>2021</v>
      </c>
      <c r="T1430" s="4" t="str">
        <f t="shared" si="91"/>
        <v>12/08/2021</v>
      </c>
      <c r="U1430" s="7" t="s">
        <v>1226</v>
      </c>
    </row>
    <row r="1431" spans="1:21" x14ac:dyDescent="0.2">
      <c r="A1431" s="1">
        <v>1429</v>
      </c>
      <c r="B1431" t="s">
        <v>15</v>
      </c>
      <c r="C1431">
        <v>3158460</v>
      </c>
      <c r="D1431">
        <v>20211208</v>
      </c>
      <c r="E1431">
        <v>58</v>
      </c>
      <c r="F1431" t="s">
        <v>17</v>
      </c>
      <c r="G1431" t="s">
        <v>22</v>
      </c>
      <c r="H1431">
        <v>140126</v>
      </c>
      <c r="I1431" t="s">
        <v>34</v>
      </c>
      <c r="J1431" t="s">
        <v>34</v>
      </c>
      <c r="K1431" t="s">
        <v>218</v>
      </c>
      <c r="L1431" t="s">
        <v>59</v>
      </c>
      <c r="M1431" t="s">
        <v>877</v>
      </c>
      <c r="N1431" t="s">
        <v>59</v>
      </c>
      <c r="O1431" t="s">
        <v>901</v>
      </c>
      <c r="P1431" t="s">
        <v>911</v>
      </c>
      <c r="Q1431" t="str">
        <f t="shared" si="88"/>
        <v>08</v>
      </c>
      <c r="R1431" t="str">
        <f t="shared" si="89"/>
        <v>12</v>
      </c>
      <c r="S1431" t="str">
        <f t="shared" si="90"/>
        <v>2021</v>
      </c>
      <c r="T1431" s="4" t="str">
        <f t="shared" si="91"/>
        <v>08/12/2021</v>
      </c>
      <c r="U1431" s="7" t="s">
        <v>1172</v>
      </c>
    </row>
    <row r="1432" spans="1:21" x14ac:dyDescent="0.2">
      <c r="A1432" s="1">
        <v>1430</v>
      </c>
      <c r="B1432" t="s">
        <v>15</v>
      </c>
      <c r="C1432">
        <v>3164922</v>
      </c>
      <c r="D1432">
        <v>20210617</v>
      </c>
      <c r="E1432">
        <v>49</v>
      </c>
      <c r="F1432" t="s">
        <v>17</v>
      </c>
      <c r="G1432" t="s">
        <v>20</v>
      </c>
      <c r="H1432">
        <v>140132</v>
      </c>
      <c r="I1432" t="s">
        <v>34</v>
      </c>
      <c r="J1432" t="s">
        <v>34</v>
      </c>
      <c r="K1432" t="s">
        <v>361</v>
      </c>
      <c r="L1432" t="s">
        <v>34</v>
      </c>
      <c r="M1432" t="s">
        <v>34</v>
      </c>
      <c r="N1432" t="s">
        <v>361</v>
      </c>
      <c r="O1432" t="s">
        <v>901</v>
      </c>
      <c r="P1432" t="s">
        <v>914</v>
      </c>
      <c r="Q1432" t="str">
        <f t="shared" si="88"/>
        <v>17</v>
      </c>
      <c r="R1432" t="str">
        <f t="shared" si="89"/>
        <v>06</v>
      </c>
      <c r="S1432" t="str">
        <f t="shared" si="90"/>
        <v>2021</v>
      </c>
      <c r="T1432" s="4" t="str">
        <f t="shared" si="91"/>
        <v>17/06/2021</v>
      </c>
      <c r="U1432" s="7" t="s">
        <v>1293</v>
      </c>
    </row>
    <row r="1433" spans="1:21" x14ac:dyDescent="0.2">
      <c r="A1433" s="1">
        <v>1431</v>
      </c>
      <c r="B1433" t="s">
        <v>15</v>
      </c>
      <c r="C1433">
        <v>3169668</v>
      </c>
      <c r="D1433">
        <v>20210712</v>
      </c>
      <c r="E1433">
        <v>47</v>
      </c>
      <c r="F1433" t="s">
        <v>17</v>
      </c>
      <c r="G1433" t="s">
        <v>20</v>
      </c>
      <c r="H1433">
        <v>140142</v>
      </c>
      <c r="I1433" t="s">
        <v>34</v>
      </c>
      <c r="J1433" t="s">
        <v>34</v>
      </c>
      <c r="K1433" t="s">
        <v>263</v>
      </c>
      <c r="L1433" t="s">
        <v>34</v>
      </c>
      <c r="M1433" t="s">
        <v>34</v>
      </c>
      <c r="N1433" t="s">
        <v>299</v>
      </c>
      <c r="O1433" t="s">
        <v>901</v>
      </c>
      <c r="P1433" t="s">
        <v>908</v>
      </c>
      <c r="Q1433" t="str">
        <f t="shared" si="88"/>
        <v>12</v>
      </c>
      <c r="R1433" t="str">
        <f t="shared" si="89"/>
        <v>07</v>
      </c>
      <c r="S1433" t="str">
        <f t="shared" si="90"/>
        <v>2021</v>
      </c>
      <c r="T1433" s="4" t="str">
        <f t="shared" si="91"/>
        <v>12/07/2021</v>
      </c>
      <c r="U1433" s="7" t="s">
        <v>1225</v>
      </c>
    </row>
    <row r="1434" spans="1:21" x14ac:dyDescent="0.2">
      <c r="A1434" s="1">
        <v>1432</v>
      </c>
      <c r="B1434" t="s">
        <v>15</v>
      </c>
      <c r="C1434">
        <v>3173797</v>
      </c>
      <c r="D1434">
        <v>20211115</v>
      </c>
      <c r="E1434">
        <v>43</v>
      </c>
      <c r="F1434" t="s">
        <v>17</v>
      </c>
      <c r="G1434" t="s">
        <v>19</v>
      </c>
      <c r="H1434">
        <v>130201</v>
      </c>
      <c r="I1434" t="s">
        <v>43</v>
      </c>
      <c r="J1434" t="s">
        <v>144</v>
      </c>
      <c r="K1434" t="s">
        <v>144</v>
      </c>
      <c r="L1434" t="s">
        <v>43</v>
      </c>
      <c r="M1434" t="s">
        <v>144</v>
      </c>
      <c r="N1434" t="s">
        <v>144</v>
      </c>
      <c r="O1434" t="s">
        <v>901</v>
      </c>
      <c r="P1434" t="s">
        <v>929</v>
      </c>
      <c r="Q1434" t="str">
        <f t="shared" si="88"/>
        <v>15</v>
      </c>
      <c r="R1434" t="str">
        <f t="shared" si="89"/>
        <v>11</v>
      </c>
      <c r="S1434" t="str">
        <f t="shared" si="90"/>
        <v>2021</v>
      </c>
      <c r="T1434" s="4" t="str">
        <f t="shared" si="91"/>
        <v>15/11/2021</v>
      </c>
      <c r="U1434" s="7" t="s">
        <v>1269</v>
      </c>
    </row>
    <row r="1435" spans="1:21" x14ac:dyDescent="0.2">
      <c r="A1435" s="1">
        <v>1433</v>
      </c>
      <c r="B1435" t="s">
        <v>15</v>
      </c>
      <c r="C1435">
        <v>3175030</v>
      </c>
      <c r="D1435">
        <v>20210709</v>
      </c>
      <c r="E1435">
        <v>47</v>
      </c>
      <c r="F1435" t="s">
        <v>18</v>
      </c>
      <c r="G1435" t="s">
        <v>20</v>
      </c>
      <c r="H1435">
        <v>140134</v>
      </c>
      <c r="I1435" t="s">
        <v>34</v>
      </c>
      <c r="J1435" t="s">
        <v>34</v>
      </c>
      <c r="K1435" t="s">
        <v>299</v>
      </c>
      <c r="L1435" t="s">
        <v>34</v>
      </c>
      <c r="M1435" t="s">
        <v>34</v>
      </c>
      <c r="N1435" t="s">
        <v>299</v>
      </c>
      <c r="O1435" t="s">
        <v>901</v>
      </c>
      <c r="P1435" t="s">
        <v>908</v>
      </c>
      <c r="Q1435" t="str">
        <f t="shared" si="88"/>
        <v>09</v>
      </c>
      <c r="R1435" t="str">
        <f t="shared" si="89"/>
        <v>07</v>
      </c>
      <c r="S1435" t="str">
        <f t="shared" si="90"/>
        <v>2021</v>
      </c>
      <c r="T1435" s="4" t="str">
        <f t="shared" si="91"/>
        <v>09/07/2021</v>
      </c>
      <c r="U1435" s="7" t="s">
        <v>1180</v>
      </c>
    </row>
    <row r="1436" spans="1:21" x14ac:dyDescent="0.2">
      <c r="A1436" s="1">
        <v>1434</v>
      </c>
      <c r="B1436" t="s">
        <v>15</v>
      </c>
      <c r="C1436">
        <v>3175692</v>
      </c>
      <c r="D1436">
        <v>20210408</v>
      </c>
      <c r="E1436">
        <v>52</v>
      </c>
      <c r="F1436" t="s">
        <v>18</v>
      </c>
      <c r="G1436" t="s">
        <v>23</v>
      </c>
      <c r="H1436">
        <v>90601</v>
      </c>
      <c r="I1436" t="s">
        <v>41</v>
      </c>
      <c r="J1436" t="s">
        <v>92</v>
      </c>
      <c r="K1436" t="s">
        <v>316</v>
      </c>
      <c r="L1436" t="s">
        <v>41</v>
      </c>
      <c r="M1436" t="s">
        <v>92</v>
      </c>
      <c r="N1436" t="s">
        <v>316</v>
      </c>
      <c r="O1436" t="s">
        <v>901</v>
      </c>
      <c r="P1436" t="s">
        <v>908</v>
      </c>
      <c r="Q1436" t="str">
        <f t="shared" si="88"/>
        <v>08</v>
      </c>
      <c r="R1436" t="str">
        <f t="shared" si="89"/>
        <v>04</v>
      </c>
      <c r="S1436" t="str">
        <f t="shared" si="90"/>
        <v>2021</v>
      </c>
      <c r="T1436" s="4" t="str">
        <f t="shared" si="91"/>
        <v>08/04/2021</v>
      </c>
      <c r="U1436" s="7" t="s">
        <v>1164</v>
      </c>
    </row>
    <row r="1437" spans="1:21" x14ac:dyDescent="0.2">
      <c r="A1437" s="1">
        <v>1435</v>
      </c>
      <c r="B1437" t="s">
        <v>15</v>
      </c>
      <c r="C1437">
        <v>3175822</v>
      </c>
      <c r="D1437">
        <v>20211206</v>
      </c>
      <c r="E1437">
        <v>62</v>
      </c>
      <c r="F1437" t="s">
        <v>18</v>
      </c>
      <c r="G1437" t="s">
        <v>23</v>
      </c>
      <c r="H1437">
        <v>70105</v>
      </c>
      <c r="I1437" t="s">
        <v>57</v>
      </c>
      <c r="J1437" t="s">
        <v>57</v>
      </c>
      <c r="K1437" t="s">
        <v>445</v>
      </c>
      <c r="L1437" t="s">
        <v>57</v>
      </c>
      <c r="M1437" t="s">
        <v>57</v>
      </c>
      <c r="N1437" t="s">
        <v>445</v>
      </c>
      <c r="O1437" t="s">
        <v>901</v>
      </c>
      <c r="P1437" t="s">
        <v>911</v>
      </c>
      <c r="Q1437" t="str">
        <f t="shared" si="88"/>
        <v>06</v>
      </c>
      <c r="R1437" t="str">
        <f t="shared" si="89"/>
        <v>12</v>
      </c>
      <c r="S1437" t="str">
        <f t="shared" si="90"/>
        <v>2021</v>
      </c>
      <c r="T1437" s="4" t="str">
        <f t="shared" si="91"/>
        <v>06/12/2021</v>
      </c>
      <c r="U1437" s="7" t="s">
        <v>1145</v>
      </c>
    </row>
    <row r="1438" spans="1:21" x14ac:dyDescent="0.2">
      <c r="A1438" s="1">
        <v>1436</v>
      </c>
      <c r="B1438" t="s">
        <v>15</v>
      </c>
      <c r="C1438">
        <v>3176499</v>
      </c>
      <c r="D1438">
        <v>20211027</v>
      </c>
      <c r="E1438">
        <v>53</v>
      </c>
      <c r="F1438" t="s">
        <v>18</v>
      </c>
      <c r="G1438" t="s">
        <v>19</v>
      </c>
      <c r="H1438">
        <v>40103</v>
      </c>
      <c r="I1438" t="s">
        <v>51</v>
      </c>
      <c r="J1438" t="s">
        <v>51</v>
      </c>
      <c r="K1438" t="s">
        <v>276</v>
      </c>
      <c r="L1438" t="s">
        <v>51</v>
      </c>
      <c r="M1438" t="s">
        <v>51</v>
      </c>
      <c r="N1438" t="s">
        <v>276</v>
      </c>
      <c r="O1438" t="s">
        <v>901</v>
      </c>
      <c r="P1438" t="s">
        <v>978</v>
      </c>
      <c r="Q1438" t="str">
        <f t="shared" si="88"/>
        <v>27</v>
      </c>
      <c r="R1438" t="str">
        <f t="shared" si="89"/>
        <v>10</v>
      </c>
      <c r="S1438" t="str">
        <f t="shared" si="90"/>
        <v>2021</v>
      </c>
      <c r="T1438" s="4" t="str">
        <f t="shared" si="91"/>
        <v>27/10/2021</v>
      </c>
      <c r="U1438" s="7" t="s">
        <v>1433</v>
      </c>
    </row>
    <row r="1439" spans="1:21" x14ac:dyDescent="0.2">
      <c r="A1439" s="1">
        <v>1437</v>
      </c>
      <c r="B1439" t="s">
        <v>15</v>
      </c>
      <c r="C1439">
        <v>3177129</v>
      </c>
      <c r="D1439">
        <v>20210604</v>
      </c>
      <c r="E1439">
        <v>58</v>
      </c>
      <c r="F1439" t="s">
        <v>17</v>
      </c>
      <c r="G1439" t="s">
        <v>19</v>
      </c>
      <c r="H1439">
        <v>160302</v>
      </c>
      <c r="I1439" t="s">
        <v>39</v>
      </c>
      <c r="J1439" t="s">
        <v>105</v>
      </c>
      <c r="K1439" t="s">
        <v>422</v>
      </c>
      <c r="L1439" t="s">
        <v>39</v>
      </c>
      <c r="M1439" t="s">
        <v>105</v>
      </c>
      <c r="N1439" t="s">
        <v>422</v>
      </c>
      <c r="O1439" t="s">
        <v>901</v>
      </c>
      <c r="P1439" t="s">
        <v>908</v>
      </c>
      <c r="Q1439" t="str">
        <f t="shared" si="88"/>
        <v>04</v>
      </c>
      <c r="R1439" t="str">
        <f t="shared" si="89"/>
        <v>06</v>
      </c>
      <c r="S1439" t="str">
        <f t="shared" si="90"/>
        <v>2021</v>
      </c>
      <c r="T1439" s="4" t="str">
        <f t="shared" si="91"/>
        <v>04/06/2021</v>
      </c>
      <c r="U1439" s="7" t="s">
        <v>1113</v>
      </c>
    </row>
    <row r="1440" spans="1:21" x14ac:dyDescent="0.2">
      <c r="A1440" s="1">
        <v>1438</v>
      </c>
      <c r="B1440" t="s">
        <v>15</v>
      </c>
      <c r="C1440">
        <v>3177819</v>
      </c>
      <c r="D1440">
        <v>20210910</v>
      </c>
      <c r="E1440">
        <v>80</v>
      </c>
      <c r="F1440" t="s">
        <v>18</v>
      </c>
      <c r="G1440" t="s">
        <v>19</v>
      </c>
      <c r="H1440">
        <v>240105</v>
      </c>
      <c r="I1440" t="s">
        <v>33</v>
      </c>
      <c r="J1440" t="s">
        <v>59</v>
      </c>
      <c r="K1440" t="s">
        <v>405</v>
      </c>
      <c r="L1440" t="s">
        <v>59</v>
      </c>
      <c r="M1440" t="s">
        <v>877</v>
      </c>
      <c r="N1440" t="s">
        <v>405</v>
      </c>
      <c r="O1440" t="s">
        <v>901</v>
      </c>
      <c r="P1440" t="s">
        <v>940</v>
      </c>
      <c r="Q1440" t="str">
        <f t="shared" si="88"/>
        <v>10</v>
      </c>
      <c r="R1440" t="str">
        <f t="shared" si="89"/>
        <v>09</v>
      </c>
      <c r="S1440" t="str">
        <f t="shared" si="90"/>
        <v>2021</v>
      </c>
      <c r="T1440" s="4" t="str">
        <f t="shared" si="91"/>
        <v>10/09/2021</v>
      </c>
      <c r="U1440" s="7" t="s">
        <v>1197</v>
      </c>
    </row>
    <row r="1441" spans="1:21" x14ac:dyDescent="0.2">
      <c r="A1441" s="1">
        <v>1439</v>
      </c>
      <c r="B1441" t="s">
        <v>15</v>
      </c>
      <c r="C1441">
        <v>3185616</v>
      </c>
      <c r="D1441">
        <v>20211109</v>
      </c>
      <c r="E1441">
        <v>70</v>
      </c>
      <c r="F1441" t="s">
        <v>17</v>
      </c>
      <c r="G1441" t="s">
        <v>22</v>
      </c>
      <c r="H1441">
        <v>80101</v>
      </c>
      <c r="I1441" t="s">
        <v>58</v>
      </c>
      <c r="J1441" t="s">
        <v>58</v>
      </c>
      <c r="K1441" t="s">
        <v>58</v>
      </c>
      <c r="L1441" t="s">
        <v>58</v>
      </c>
      <c r="M1441" t="s">
        <v>58</v>
      </c>
      <c r="N1441" t="s">
        <v>457</v>
      </c>
      <c r="O1441" t="s">
        <v>901</v>
      </c>
      <c r="P1441" t="s">
        <v>936</v>
      </c>
      <c r="Q1441" t="str">
        <f t="shared" si="88"/>
        <v>09</v>
      </c>
      <c r="R1441" t="str">
        <f t="shared" si="89"/>
        <v>11</v>
      </c>
      <c r="S1441" t="str">
        <f t="shared" si="90"/>
        <v>2021</v>
      </c>
      <c r="T1441" s="4" t="str">
        <f t="shared" si="91"/>
        <v>09/11/2021</v>
      </c>
      <c r="U1441" s="7" t="s">
        <v>1186</v>
      </c>
    </row>
    <row r="1442" spans="1:21" x14ac:dyDescent="0.2">
      <c r="A1442" s="1">
        <v>1440</v>
      </c>
      <c r="B1442" t="s">
        <v>15</v>
      </c>
      <c r="C1442">
        <v>3188691</v>
      </c>
      <c r="D1442">
        <v>20211212</v>
      </c>
      <c r="E1442">
        <v>83</v>
      </c>
      <c r="F1442" t="s">
        <v>17</v>
      </c>
      <c r="G1442" t="s">
        <v>19</v>
      </c>
      <c r="H1442">
        <v>61106</v>
      </c>
      <c r="I1442" t="s">
        <v>48</v>
      </c>
      <c r="J1442" t="s">
        <v>145</v>
      </c>
      <c r="K1442" t="s">
        <v>446</v>
      </c>
      <c r="L1442" t="s">
        <v>48</v>
      </c>
      <c r="M1442" t="s">
        <v>82</v>
      </c>
      <c r="N1442" t="s">
        <v>82</v>
      </c>
      <c r="O1442" t="s">
        <v>901</v>
      </c>
      <c r="P1442" t="s">
        <v>930</v>
      </c>
      <c r="Q1442" t="str">
        <f t="shared" si="88"/>
        <v>12</v>
      </c>
      <c r="R1442" t="str">
        <f t="shared" si="89"/>
        <v>12</v>
      </c>
      <c r="S1442" t="str">
        <f t="shared" si="90"/>
        <v>2021</v>
      </c>
      <c r="T1442" s="4" t="str">
        <f t="shared" si="91"/>
        <v>12/12/2021</v>
      </c>
      <c r="U1442" s="7" t="s">
        <v>1230</v>
      </c>
    </row>
    <row r="1443" spans="1:21" x14ac:dyDescent="0.2">
      <c r="A1443" s="1">
        <v>1441</v>
      </c>
      <c r="B1443" t="s">
        <v>15</v>
      </c>
      <c r="C1443">
        <v>3190484</v>
      </c>
      <c r="D1443">
        <v>20210712</v>
      </c>
      <c r="E1443">
        <v>65</v>
      </c>
      <c r="F1443" t="s">
        <v>17</v>
      </c>
      <c r="G1443" t="s">
        <v>19</v>
      </c>
      <c r="H1443">
        <v>150602</v>
      </c>
      <c r="I1443" t="s">
        <v>45</v>
      </c>
      <c r="J1443" t="s">
        <v>75</v>
      </c>
      <c r="K1443" t="s">
        <v>247</v>
      </c>
      <c r="L1443" t="s">
        <v>45</v>
      </c>
      <c r="M1443" t="s">
        <v>75</v>
      </c>
      <c r="N1443" t="s">
        <v>247</v>
      </c>
      <c r="O1443" t="s">
        <v>901</v>
      </c>
      <c r="P1443" t="s">
        <v>914</v>
      </c>
      <c r="Q1443" t="str">
        <f t="shared" si="88"/>
        <v>12</v>
      </c>
      <c r="R1443" t="str">
        <f t="shared" si="89"/>
        <v>07</v>
      </c>
      <c r="S1443" t="str">
        <f t="shared" si="90"/>
        <v>2021</v>
      </c>
      <c r="T1443" s="4" t="str">
        <f t="shared" si="91"/>
        <v>12/07/2021</v>
      </c>
      <c r="U1443" s="7" t="s">
        <v>1225</v>
      </c>
    </row>
    <row r="1444" spans="1:21" x14ac:dyDescent="0.2">
      <c r="A1444" s="1">
        <v>1442</v>
      </c>
      <c r="B1444" t="s">
        <v>15</v>
      </c>
      <c r="C1444">
        <v>3194329</v>
      </c>
      <c r="D1444">
        <v>20210304</v>
      </c>
      <c r="E1444">
        <v>47</v>
      </c>
      <c r="F1444" t="s">
        <v>17</v>
      </c>
      <c r="G1444" t="s">
        <v>20</v>
      </c>
      <c r="H1444">
        <v>140103</v>
      </c>
      <c r="I1444" t="s">
        <v>34</v>
      </c>
      <c r="J1444" t="s">
        <v>34</v>
      </c>
      <c r="K1444" t="s">
        <v>320</v>
      </c>
      <c r="L1444" t="s">
        <v>34</v>
      </c>
      <c r="M1444" t="s">
        <v>34</v>
      </c>
      <c r="N1444" t="s">
        <v>320</v>
      </c>
      <c r="O1444" t="s">
        <v>901</v>
      </c>
      <c r="P1444" t="s">
        <v>931</v>
      </c>
      <c r="Q1444" t="str">
        <f t="shared" si="88"/>
        <v>04</v>
      </c>
      <c r="R1444" t="str">
        <f t="shared" si="89"/>
        <v>03</v>
      </c>
      <c r="S1444" t="str">
        <f t="shared" si="90"/>
        <v>2021</v>
      </c>
      <c r="T1444" s="4" t="str">
        <f t="shared" si="91"/>
        <v>04/03/2021</v>
      </c>
      <c r="U1444" s="7" t="s">
        <v>1109</v>
      </c>
    </row>
    <row r="1445" spans="1:21" x14ac:dyDescent="0.2">
      <c r="A1445" s="1">
        <v>1443</v>
      </c>
      <c r="B1445" t="s">
        <v>15</v>
      </c>
      <c r="C1445">
        <v>3200888</v>
      </c>
      <c r="D1445">
        <v>20210601</v>
      </c>
      <c r="E1445">
        <v>54</v>
      </c>
      <c r="F1445" t="s">
        <v>17</v>
      </c>
      <c r="G1445" t="s">
        <v>19</v>
      </c>
      <c r="H1445">
        <v>180207</v>
      </c>
      <c r="I1445" t="s">
        <v>42</v>
      </c>
      <c r="J1445" t="s">
        <v>111</v>
      </c>
      <c r="K1445" t="s">
        <v>357</v>
      </c>
      <c r="L1445" t="s">
        <v>59</v>
      </c>
      <c r="M1445" t="s">
        <v>877</v>
      </c>
      <c r="N1445" t="s">
        <v>319</v>
      </c>
      <c r="O1445" t="s">
        <v>901</v>
      </c>
      <c r="P1445" t="s">
        <v>908</v>
      </c>
      <c r="Q1445" t="str">
        <f t="shared" si="88"/>
        <v>01</v>
      </c>
      <c r="R1445" t="str">
        <f t="shared" si="89"/>
        <v>06</v>
      </c>
      <c r="S1445" t="str">
        <f t="shared" si="90"/>
        <v>2021</v>
      </c>
      <c r="T1445" s="4" t="str">
        <f t="shared" si="91"/>
        <v>01/06/2021</v>
      </c>
      <c r="U1445" s="7" t="s">
        <v>1071</v>
      </c>
    </row>
    <row r="1446" spans="1:21" x14ac:dyDescent="0.2">
      <c r="A1446" s="1">
        <v>1444</v>
      </c>
      <c r="B1446" t="s">
        <v>15</v>
      </c>
      <c r="C1446">
        <v>3201206</v>
      </c>
      <c r="D1446">
        <v>20211028</v>
      </c>
      <c r="E1446">
        <v>54</v>
      </c>
      <c r="F1446" t="s">
        <v>18</v>
      </c>
      <c r="G1446" t="s">
        <v>22</v>
      </c>
      <c r="H1446">
        <v>210601</v>
      </c>
      <c r="I1446" t="s">
        <v>47</v>
      </c>
      <c r="J1446" t="s">
        <v>47</v>
      </c>
      <c r="K1446" t="s">
        <v>256</v>
      </c>
      <c r="L1446" t="s">
        <v>47</v>
      </c>
      <c r="M1446" t="s">
        <v>47</v>
      </c>
      <c r="N1446" t="s">
        <v>256</v>
      </c>
      <c r="O1446" t="s">
        <v>902</v>
      </c>
      <c r="P1446" t="s">
        <v>936</v>
      </c>
      <c r="Q1446" t="str">
        <f t="shared" si="88"/>
        <v>28</v>
      </c>
      <c r="R1446" t="str">
        <f t="shared" si="89"/>
        <v>10</v>
      </c>
      <c r="S1446" t="str">
        <f t="shared" si="90"/>
        <v>2021</v>
      </c>
      <c r="T1446" s="4" t="str">
        <f t="shared" si="91"/>
        <v>28/10/2021</v>
      </c>
      <c r="U1446" s="7" t="s">
        <v>1444</v>
      </c>
    </row>
    <row r="1447" spans="1:21" x14ac:dyDescent="0.2">
      <c r="A1447" s="1">
        <v>1445</v>
      </c>
      <c r="B1447" t="s">
        <v>15</v>
      </c>
      <c r="C1447">
        <v>3212199</v>
      </c>
      <c r="D1447">
        <v>20210411</v>
      </c>
      <c r="E1447">
        <v>52</v>
      </c>
      <c r="F1447" t="s">
        <v>17</v>
      </c>
      <c r="G1447" t="s">
        <v>22</v>
      </c>
      <c r="H1447">
        <v>50101</v>
      </c>
      <c r="I1447" t="s">
        <v>37</v>
      </c>
      <c r="J1447" t="s">
        <v>98</v>
      </c>
      <c r="K1447" t="s">
        <v>37</v>
      </c>
      <c r="L1447" t="s">
        <v>37</v>
      </c>
      <c r="M1447" t="s">
        <v>98</v>
      </c>
      <c r="N1447" t="s">
        <v>285</v>
      </c>
      <c r="O1447" t="s">
        <v>901</v>
      </c>
      <c r="P1447" t="s">
        <v>908</v>
      </c>
      <c r="Q1447" t="str">
        <f t="shared" si="88"/>
        <v>11</v>
      </c>
      <c r="R1447" t="str">
        <f t="shared" si="89"/>
        <v>04</v>
      </c>
      <c r="S1447" t="str">
        <f t="shared" si="90"/>
        <v>2021</v>
      </c>
      <c r="T1447" s="4" t="str">
        <f t="shared" si="91"/>
        <v>11/04/2021</v>
      </c>
      <c r="U1447" s="7" t="s">
        <v>1205</v>
      </c>
    </row>
    <row r="1448" spans="1:21" x14ac:dyDescent="0.2">
      <c r="A1448" s="1">
        <v>1446</v>
      </c>
      <c r="B1448" t="s">
        <v>15</v>
      </c>
      <c r="C1448">
        <v>3213583</v>
      </c>
      <c r="D1448">
        <v>20210917</v>
      </c>
      <c r="E1448">
        <v>59</v>
      </c>
      <c r="F1448" t="s">
        <v>17</v>
      </c>
      <c r="G1448" t="s">
        <v>19</v>
      </c>
      <c r="H1448">
        <v>50101</v>
      </c>
      <c r="I1448" t="s">
        <v>37</v>
      </c>
      <c r="J1448" t="s">
        <v>98</v>
      </c>
      <c r="K1448" t="s">
        <v>37</v>
      </c>
      <c r="L1448" t="s">
        <v>37</v>
      </c>
      <c r="M1448" t="s">
        <v>98</v>
      </c>
      <c r="N1448" t="s">
        <v>37</v>
      </c>
      <c r="O1448" t="s">
        <v>901</v>
      </c>
      <c r="P1448" t="s">
        <v>938</v>
      </c>
      <c r="Q1448" t="str">
        <f t="shared" si="88"/>
        <v>17</v>
      </c>
      <c r="R1448" t="str">
        <f t="shared" si="89"/>
        <v>09</v>
      </c>
      <c r="S1448" t="str">
        <f t="shared" si="90"/>
        <v>2021</v>
      </c>
      <c r="T1448" s="4" t="str">
        <f t="shared" si="91"/>
        <v>17/09/2021</v>
      </c>
      <c r="U1448" s="7" t="s">
        <v>1296</v>
      </c>
    </row>
    <row r="1449" spans="1:21" x14ac:dyDescent="0.2">
      <c r="A1449" s="1">
        <v>1447</v>
      </c>
      <c r="B1449" t="s">
        <v>15</v>
      </c>
      <c r="C1449">
        <v>3214180</v>
      </c>
      <c r="D1449">
        <v>20210921</v>
      </c>
      <c r="E1449">
        <v>62</v>
      </c>
      <c r="F1449" t="s">
        <v>17</v>
      </c>
      <c r="G1449" t="s">
        <v>19</v>
      </c>
      <c r="H1449">
        <v>110501</v>
      </c>
      <c r="I1449" t="s">
        <v>54</v>
      </c>
      <c r="J1449" t="s">
        <v>103</v>
      </c>
      <c r="K1449" t="s">
        <v>103</v>
      </c>
      <c r="L1449" t="s">
        <v>54</v>
      </c>
      <c r="M1449" t="s">
        <v>103</v>
      </c>
      <c r="N1449" t="s">
        <v>103</v>
      </c>
      <c r="O1449" t="s">
        <v>901</v>
      </c>
      <c r="P1449" t="s">
        <v>959</v>
      </c>
      <c r="Q1449" t="str">
        <f t="shared" si="88"/>
        <v>21</v>
      </c>
      <c r="R1449" t="str">
        <f t="shared" si="89"/>
        <v>09</v>
      </c>
      <c r="S1449" t="str">
        <f t="shared" si="90"/>
        <v>2021</v>
      </c>
      <c r="T1449" s="4" t="str">
        <f t="shared" si="91"/>
        <v>21/09/2021</v>
      </c>
      <c r="U1449" s="7" t="s">
        <v>1351</v>
      </c>
    </row>
    <row r="1450" spans="1:21" x14ac:dyDescent="0.2">
      <c r="A1450" s="1">
        <v>1448</v>
      </c>
      <c r="B1450" t="s">
        <v>15</v>
      </c>
      <c r="C1450">
        <v>3216936</v>
      </c>
      <c r="D1450">
        <v>20210608</v>
      </c>
      <c r="E1450">
        <v>54</v>
      </c>
      <c r="F1450" t="s">
        <v>18</v>
      </c>
      <c r="G1450" t="s">
        <v>20</v>
      </c>
      <c r="H1450">
        <v>140119</v>
      </c>
      <c r="I1450" t="s">
        <v>34</v>
      </c>
      <c r="J1450" t="s">
        <v>34</v>
      </c>
      <c r="K1450" t="s">
        <v>346</v>
      </c>
      <c r="L1450" t="s">
        <v>34</v>
      </c>
      <c r="M1450" t="s">
        <v>34</v>
      </c>
      <c r="N1450" t="s">
        <v>346</v>
      </c>
      <c r="O1450" t="s">
        <v>901</v>
      </c>
      <c r="P1450" t="s">
        <v>908</v>
      </c>
      <c r="Q1450" t="str">
        <f t="shared" si="88"/>
        <v>08</v>
      </c>
      <c r="R1450" t="str">
        <f t="shared" si="89"/>
        <v>06</v>
      </c>
      <c r="S1450" t="str">
        <f t="shared" si="90"/>
        <v>2021</v>
      </c>
      <c r="T1450" s="4" t="str">
        <f t="shared" si="91"/>
        <v>08/06/2021</v>
      </c>
      <c r="U1450" s="7" t="s">
        <v>1166</v>
      </c>
    </row>
    <row r="1451" spans="1:21" x14ac:dyDescent="0.2">
      <c r="A1451" s="1">
        <v>1449</v>
      </c>
      <c r="B1451" t="s">
        <v>15</v>
      </c>
      <c r="C1451">
        <v>3217463</v>
      </c>
      <c r="D1451">
        <v>20211230</v>
      </c>
      <c r="E1451">
        <v>55</v>
      </c>
      <c r="F1451" t="s">
        <v>17</v>
      </c>
      <c r="G1451" t="s">
        <v>24</v>
      </c>
      <c r="H1451">
        <v>140101</v>
      </c>
      <c r="I1451" t="s">
        <v>34</v>
      </c>
      <c r="J1451" t="s">
        <v>34</v>
      </c>
      <c r="K1451" t="s">
        <v>34</v>
      </c>
      <c r="L1451" t="s">
        <v>34</v>
      </c>
      <c r="M1451" t="s">
        <v>34</v>
      </c>
      <c r="N1451" t="s">
        <v>880</v>
      </c>
      <c r="O1451" t="s">
        <v>901</v>
      </c>
      <c r="P1451" t="s">
        <v>912</v>
      </c>
      <c r="Q1451" t="str">
        <f t="shared" si="88"/>
        <v>30</v>
      </c>
      <c r="R1451" t="str">
        <f t="shared" si="89"/>
        <v>12</v>
      </c>
      <c r="S1451" t="str">
        <f t="shared" si="90"/>
        <v>2021</v>
      </c>
      <c r="T1451" s="4" t="str">
        <f t="shared" si="91"/>
        <v>30/12/2021</v>
      </c>
      <c r="U1451" s="7" t="s">
        <v>1471</v>
      </c>
    </row>
    <row r="1452" spans="1:21" x14ac:dyDescent="0.2">
      <c r="A1452" s="1">
        <v>1450</v>
      </c>
      <c r="B1452" t="s">
        <v>15</v>
      </c>
      <c r="C1452">
        <v>3218262</v>
      </c>
      <c r="D1452">
        <v>20210511</v>
      </c>
      <c r="E1452">
        <v>59</v>
      </c>
      <c r="F1452" t="s">
        <v>18</v>
      </c>
      <c r="G1452" t="s">
        <v>23</v>
      </c>
      <c r="H1452">
        <v>120101</v>
      </c>
      <c r="I1452" t="s">
        <v>52</v>
      </c>
      <c r="J1452" t="s">
        <v>90</v>
      </c>
      <c r="K1452" t="s">
        <v>90</v>
      </c>
      <c r="L1452" t="s">
        <v>52</v>
      </c>
      <c r="M1452" t="s">
        <v>90</v>
      </c>
      <c r="N1452" t="s">
        <v>90</v>
      </c>
      <c r="O1452" t="s">
        <v>901</v>
      </c>
      <c r="P1452" t="s">
        <v>908</v>
      </c>
      <c r="Q1452" t="str">
        <f t="shared" si="88"/>
        <v>11</v>
      </c>
      <c r="R1452" t="str">
        <f t="shared" si="89"/>
        <v>05</v>
      </c>
      <c r="S1452" t="str">
        <f t="shared" si="90"/>
        <v>2021</v>
      </c>
      <c r="T1452" s="4" t="str">
        <f t="shared" si="91"/>
        <v>11/05/2021</v>
      </c>
      <c r="U1452" s="7" t="s">
        <v>1206</v>
      </c>
    </row>
    <row r="1453" spans="1:21" x14ac:dyDescent="0.2">
      <c r="A1453" s="1">
        <v>1451</v>
      </c>
      <c r="B1453" t="s">
        <v>15</v>
      </c>
      <c r="C1453">
        <v>3219327</v>
      </c>
      <c r="D1453">
        <v>20210826</v>
      </c>
      <c r="E1453">
        <v>52</v>
      </c>
      <c r="F1453" t="s">
        <v>17</v>
      </c>
      <c r="G1453" t="s">
        <v>20</v>
      </c>
      <c r="H1453">
        <v>140131</v>
      </c>
      <c r="I1453" t="s">
        <v>34</v>
      </c>
      <c r="J1453" t="s">
        <v>34</v>
      </c>
      <c r="K1453" t="s">
        <v>308</v>
      </c>
      <c r="L1453" t="s">
        <v>34</v>
      </c>
      <c r="M1453" t="s">
        <v>34</v>
      </c>
      <c r="N1453" t="s">
        <v>332</v>
      </c>
      <c r="O1453" t="s">
        <v>901</v>
      </c>
      <c r="P1453" t="s">
        <v>909</v>
      </c>
      <c r="Q1453" t="str">
        <f t="shared" si="88"/>
        <v>26</v>
      </c>
      <c r="R1453" t="str">
        <f t="shared" si="89"/>
        <v>08</v>
      </c>
      <c r="S1453" t="str">
        <f t="shared" si="90"/>
        <v>2021</v>
      </c>
      <c r="T1453" s="4" t="str">
        <f t="shared" si="91"/>
        <v>26/08/2021</v>
      </c>
      <c r="U1453" s="7" t="s">
        <v>1420</v>
      </c>
    </row>
    <row r="1454" spans="1:21" x14ac:dyDescent="0.2">
      <c r="A1454" s="1">
        <v>1452</v>
      </c>
      <c r="B1454" t="s">
        <v>15</v>
      </c>
      <c r="C1454">
        <v>3221864</v>
      </c>
      <c r="D1454">
        <v>20211027</v>
      </c>
      <c r="E1454">
        <v>59</v>
      </c>
      <c r="F1454" t="s">
        <v>18</v>
      </c>
      <c r="G1454" t="s">
        <v>22</v>
      </c>
      <c r="H1454">
        <v>250102</v>
      </c>
      <c r="I1454" t="s">
        <v>35</v>
      </c>
      <c r="J1454" t="s">
        <v>60</v>
      </c>
      <c r="K1454" t="s">
        <v>225</v>
      </c>
      <c r="L1454" t="s">
        <v>35</v>
      </c>
      <c r="M1454" t="s">
        <v>60</v>
      </c>
      <c r="N1454" t="s">
        <v>224</v>
      </c>
      <c r="O1454" t="s">
        <v>901</v>
      </c>
      <c r="P1454" t="s">
        <v>916</v>
      </c>
      <c r="Q1454" t="str">
        <f t="shared" si="88"/>
        <v>27</v>
      </c>
      <c r="R1454" t="str">
        <f t="shared" si="89"/>
        <v>10</v>
      </c>
      <c r="S1454" t="str">
        <f t="shared" si="90"/>
        <v>2021</v>
      </c>
      <c r="T1454" s="4" t="str">
        <f t="shared" si="91"/>
        <v>27/10/2021</v>
      </c>
      <c r="U1454" s="7" t="s">
        <v>1433</v>
      </c>
    </row>
    <row r="1455" spans="1:21" x14ac:dyDescent="0.2">
      <c r="A1455" s="1">
        <v>1453</v>
      </c>
      <c r="B1455" t="s">
        <v>15</v>
      </c>
      <c r="C1455">
        <v>3229997</v>
      </c>
      <c r="D1455">
        <v>20210929</v>
      </c>
      <c r="E1455">
        <v>64</v>
      </c>
      <c r="F1455" t="s">
        <v>17</v>
      </c>
      <c r="G1455" t="s">
        <v>19</v>
      </c>
      <c r="H1455">
        <v>190208</v>
      </c>
      <c r="I1455" t="s">
        <v>46</v>
      </c>
      <c r="J1455" t="s">
        <v>87</v>
      </c>
      <c r="K1455" t="s">
        <v>447</v>
      </c>
      <c r="L1455" t="s">
        <v>46</v>
      </c>
      <c r="M1455" t="s">
        <v>94</v>
      </c>
      <c r="N1455" t="s">
        <v>94</v>
      </c>
      <c r="O1455" t="s">
        <v>901</v>
      </c>
      <c r="P1455" t="s">
        <v>909</v>
      </c>
      <c r="Q1455" t="str">
        <f t="shared" si="88"/>
        <v>29</v>
      </c>
      <c r="R1455" t="str">
        <f t="shared" si="89"/>
        <v>09</v>
      </c>
      <c r="S1455" t="str">
        <f t="shared" si="90"/>
        <v>2021</v>
      </c>
      <c r="T1455" s="4" t="str">
        <f t="shared" si="91"/>
        <v>29/09/2021</v>
      </c>
      <c r="U1455" s="7" t="s">
        <v>1455</v>
      </c>
    </row>
    <row r="1456" spans="1:21" x14ac:dyDescent="0.2">
      <c r="A1456" s="1">
        <v>1454</v>
      </c>
      <c r="B1456" t="s">
        <v>15</v>
      </c>
      <c r="C1456">
        <v>3234750</v>
      </c>
      <c r="D1456">
        <v>20211124</v>
      </c>
      <c r="E1456">
        <v>45</v>
      </c>
      <c r="F1456" t="s">
        <v>17</v>
      </c>
      <c r="G1456" t="s">
        <v>19</v>
      </c>
      <c r="H1456">
        <v>61101</v>
      </c>
      <c r="I1456" t="s">
        <v>48</v>
      </c>
      <c r="J1456" t="s">
        <v>145</v>
      </c>
      <c r="K1456" t="s">
        <v>145</v>
      </c>
      <c r="L1456" t="s">
        <v>48</v>
      </c>
      <c r="M1456" t="s">
        <v>145</v>
      </c>
      <c r="N1456" t="s">
        <v>145</v>
      </c>
      <c r="O1456" t="s">
        <v>902</v>
      </c>
      <c r="P1456" t="s">
        <v>948</v>
      </c>
      <c r="Q1456" t="str">
        <f t="shared" si="88"/>
        <v>24</v>
      </c>
      <c r="R1456" t="str">
        <f t="shared" si="89"/>
        <v>11</v>
      </c>
      <c r="S1456" t="str">
        <f t="shared" si="90"/>
        <v>2021</v>
      </c>
      <c r="T1456" s="4" t="str">
        <f t="shared" si="91"/>
        <v>24/11/2021</v>
      </c>
      <c r="U1456" s="7" t="s">
        <v>1399</v>
      </c>
    </row>
    <row r="1457" spans="1:21" x14ac:dyDescent="0.2">
      <c r="A1457" s="1">
        <v>1455</v>
      </c>
      <c r="B1457" t="s">
        <v>15</v>
      </c>
      <c r="C1457">
        <v>3237819</v>
      </c>
      <c r="D1457">
        <v>20211123</v>
      </c>
      <c r="E1457">
        <v>54</v>
      </c>
      <c r="F1457" t="s">
        <v>17</v>
      </c>
      <c r="G1457" t="s">
        <v>19</v>
      </c>
      <c r="H1457">
        <v>110701</v>
      </c>
      <c r="I1457" t="s">
        <v>54</v>
      </c>
      <c r="J1457" t="s">
        <v>131</v>
      </c>
      <c r="K1457" t="s">
        <v>131</v>
      </c>
      <c r="L1457" t="s">
        <v>54</v>
      </c>
      <c r="M1457" t="s">
        <v>131</v>
      </c>
      <c r="N1457" t="s">
        <v>131</v>
      </c>
      <c r="O1457" t="s">
        <v>902</v>
      </c>
      <c r="P1457" t="s">
        <v>936</v>
      </c>
      <c r="Q1457" t="str">
        <f t="shared" si="88"/>
        <v>23</v>
      </c>
      <c r="R1457" t="str">
        <f t="shared" si="89"/>
        <v>11</v>
      </c>
      <c r="S1457" t="str">
        <f t="shared" si="90"/>
        <v>2021</v>
      </c>
      <c r="T1457" s="4" t="str">
        <f t="shared" si="91"/>
        <v>23/11/2021</v>
      </c>
      <c r="U1457" s="7" t="s">
        <v>1383</v>
      </c>
    </row>
    <row r="1458" spans="1:21" x14ac:dyDescent="0.2">
      <c r="A1458" s="1">
        <v>1456</v>
      </c>
      <c r="B1458" t="s">
        <v>15</v>
      </c>
      <c r="C1458">
        <v>3238001</v>
      </c>
      <c r="D1458">
        <v>20211107</v>
      </c>
      <c r="E1458">
        <v>60</v>
      </c>
      <c r="F1458" t="s">
        <v>18</v>
      </c>
      <c r="G1458" t="s">
        <v>19</v>
      </c>
      <c r="H1458">
        <v>240105</v>
      </c>
      <c r="I1458" t="s">
        <v>33</v>
      </c>
      <c r="J1458" t="s">
        <v>59</v>
      </c>
      <c r="K1458" t="s">
        <v>405</v>
      </c>
      <c r="L1458" t="s">
        <v>59</v>
      </c>
      <c r="M1458" t="s">
        <v>877</v>
      </c>
      <c r="N1458" t="s">
        <v>93</v>
      </c>
      <c r="O1458" t="s">
        <v>901</v>
      </c>
      <c r="P1458" t="s">
        <v>928</v>
      </c>
      <c r="Q1458" t="str">
        <f t="shared" si="88"/>
        <v>07</v>
      </c>
      <c r="R1458" t="str">
        <f t="shared" si="89"/>
        <v>11</v>
      </c>
      <c r="S1458" t="str">
        <f t="shared" si="90"/>
        <v>2021</v>
      </c>
      <c r="T1458" s="4" t="str">
        <f t="shared" si="91"/>
        <v>07/11/2021</v>
      </c>
      <c r="U1458" s="7" t="s">
        <v>1158</v>
      </c>
    </row>
    <row r="1459" spans="1:21" x14ac:dyDescent="0.2">
      <c r="A1459" s="1">
        <v>1457</v>
      </c>
      <c r="B1459" t="s">
        <v>15</v>
      </c>
      <c r="C1459">
        <v>3239568</v>
      </c>
      <c r="D1459">
        <v>20210715</v>
      </c>
      <c r="E1459">
        <v>55</v>
      </c>
      <c r="F1459" t="s">
        <v>17</v>
      </c>
      <c r="G1459" t="s">
        <v>19</v>
      </c>
      <c r="H1459">
        <v>150601</v>
      </c>
      <c r="I1459" t="s">
        <v>45</v>
      </c>
      <c r="J1459" t="s">
        <v>75</v>
      </c>
      <c r="K1459" t="s">
        <v>283</v>
      </c>
      <c r="L1459" t="s">
        <v>45</v>
      </c>
      <c r="M1459" t="s">
        <v>75</v>
      </c>
      <c r="N1459" t="s">
        <v>283</v>
      </c>
      <c r="O1459" t="s">
        <v>901</v>
      </c>
      <c r="P1459" t="s">
        <v>914</v>
      </c>
      <c r="Q1459" t="str">
        <f t="shared" si="88"/>
        <v>15</v>
      </c>
      <c r="R1459" t="str">
        <f t="shared" si="89"/>
        <v>07</v>
      </c>
      <c r="S1459" t="str">
        <f t="shared" si="90"/>
        <v>2021</v>
      </c>
      <c r="T1459" s="4" t="str">
        <f t="shared" si="91"/>
        <v>15/07/2021</v>
      </c>
      <c r="U1459" s="7" t="s">
        <v>1265</v>
      </c>
    </row>
    <row r="1460" spans="1:21" x14ac:dyDescent="0.2">
      <c r="A1460" s="1">
        <v>1458</v>
      </c>
      <c r="B1460" t="s">
        <v>15</v>
      </c>
      <c r="C1460">
        <v>3242126</v>
      </c>
      <c r="D1460">
        <v>20210930</v>
      </c>
      <c r="E1460">
        <v>57</v>
      </c>
      <c r="F1460" t="s">
        <v>17</v>
      </c>
      <c r="G1460" t="s">
        <v>22</v>
      </c>
      <c r="H1460">
        <v>140137</v>
      </c>
      <c r="I1460" t="s">
        <v>34</v>
      </c>
      <c r="J1460" t="s">
        <v>34</v>
      </c>
      <c r="K1460" t="s">
        <v>222</v>
      </c>
      <c r="L1460" t="s">
        <v>34</v>
      </c>
      <c r="M1460" t="s">
        <v>34</v>
      </c>
      <c r="N1460" t="s">
        <v>226</v>
      </c>
      <c r="O1460" t="s">
        <v>901</v>
      </c>
      <c r="P1460" t="s">
        <v>909</v>
      </c>
      <c r="Q1460" t="str">
        <f t="shared" si="88"/>
        <v>30</v>
      </c>
      <c r="R1460" t="str">
        <f t="shared" si="89"/>
        <v>09</v>
      </c>
      <c r="S1460" t="str">
        <f t="shared" si="90"/>
        <v>2021</v>
      </c>
      <c r="T1460" s="4" t="str">
        <f t="shared" si="91"/>
        <v>30/09/2021</v>
      </c>
      <c r="U1460" s="7" t="s">
        <v>1467</v>
      </c>
    </row>
    <row r="1461" spans="1:21" x14ac:dyDescent="0.2">
      <c r="A1461" s="1">
        <v>1459</v>
      </c>
      <c r="B1461" t="s">
        <v>15</v>
      </c>
      <c r="C1461">
        <v>3246978</v>
      </c>
      <c r="D1461">
        <v>20210208</v>
      </c>
      <c r="E1461">
        <v>57</v>
      </c>
      <c r="F1461" t="s">
        <v>18</v>
      </c>
      <c r="G1461" t="s">
        <v>19</v>
      </c>
      <c r="H1461">
        <v>130111</v>
      </c>
      <c r="I1461" t="s">
        <v>43</v>
      </c>
      <c r="J1461" t="s">
        <v>69</v>
      </c>
      <c r="K1461" t="s">
        <v>390</v>
      </c>
      <c r="L1461" t="s">
        <v>52</v>
      </c>
      <c r="M1461" t="s">
        <v>90</v>
      </c>
      <c r="N1461" t="s">
        <v>337</v>
      </c>
      <c r="O1461" t="s">
        <v>901</v>
      </c>
      <c r="P1461" t="s">
        <v>972</v>
      </c>
      <c r="Q1461" t="str">
        <f t="shared" si="88"/>
        <v>08</v>
      </c>
      <c r="R1461" t="str">
        <f t="shared" si="89"/>
        <v>02</v>
      </c>
      <c r="S1461" t="str">
        <f t="shared" si="90"/>
        <v>2021</v>
      </c>
      <c r="T1461" s="4" t="str">
        <f t="shared" si="91"/>
        <v>08/02/2021</v>
      </c>
      <c r="U1461" s="7" t="s">
        <v>1162</v>
      </c>
    </row>
    <row r="1462" spans="1:21" x14ac:dyDescent="0.2">
      <c r="A1462" s="1">
        <v>1460</v>
      </c>
      <c r="B1462" t="s">
        <v>15</v>
      </c>
      <c r="C1462">
        <v>3252649</v>
      </c>
      <c r="D1462">
        <v>20211114</v>
      </c>
      <c r="E1462">
        <v>62</v>
      </c>
      <c r="F1462" t="s">
        <v>18</v>
      </c>
      <c r="G1462" t="s">
        <v>19</v>
      </c>
      <c r="H1462">
        <v>80501</v>
      </c>
      <c r="I1462" t="s">
        <v>58</v>
      </c>
      <c r="J1462" t="s">
        <v>146</v>
      </c>
      <c r="K1462" t="s">
        <v>448</v>
      </c>
      <c r="L1462" t="s">
        <v>58</v>
      </c>
      <c r="M1462" t="s">
        <v>146</v>
      </c>
      <c r="N1462" t="s">
        <v>448</v>
      </c>
      <c r="O1462" t="s">
        <v>901</v>
      </c>
      <c r="P1462" t="s">
        <v>936</v>
      </c>
      <c r="Q1462" t="str">
        <f t="shared" si="88"/>
        <v>14</v>
      </c>
      <c r="R1462" t="str">
        <f t="shared" si="89"/>
        <v>11</v>
      </c>
      <c r="S1462" t="str">
        <f t="shared" si="90"/>
        <v>2021</v>
      </c>
      <c r="T1462" s="4" t="str">
        <f t="shared" si="91"/>
        <v>14/11/2021</v>
      </c>
      <c r="U1462" s="7" t="s">
        <v>1255</v>
      </c>
    </row>
    <row r="1463" spans="1:21" x14ac:dyDescent="0.2">
      <c r="A1463" s="1">
        <v>1461</v>
      </c>
      <c r="B1463" t="s">
        <v>15</v>
      </c>
      <c r="C1463">
        <v>3254441</v>
      </c>
      <c r="D1463">
        <v>20210409</v>
      </c>
      <c r="E1463">
        <v>49</v>
      </c>
      <c r="F1463" t="s">
        <v>17</v>
      </c>
      <c r="G1463" t="s">
        <v>19</v>
      </c>
      <c r="H1463">
        <v>40103</v>
      </c>
      <c r="I1463" t="s">
        <v>51</v>
      </c>
      <c r="J1463" t="s">
        <v>51</v>
      </c>
      <c r="K1463" t="s">
        <v>276</v>
      </c>
      <c r="L1463" t="s">
        <v>51</v>
      </c>
      <c r="M1463" t="s">
        <v>51</v>
      </c>
      <c r="N1463" t="s">
        <v>276</v>
      </c>
      <c r="O1463" t="s">
        <v>901</v>
      </c>
      <c r="P1463" t="s">
        <v>931</v>
      </c>
      <c r="Q1463" t="str">
        <f t="shared" si="88"/>
        <v>09</v>
      </c>
      <c r="R1463" t="str">
        <f t="shared" si="89"/>
        <v>04</v>
      </c>
      <c r="S1463" t="str">
        <f t="shared" si="90"/>
        <v>2021</v>
      </c>
      <c r="T1463" s="4" t="str">
        <f t="shared" si="91"/>
        <v>09/04/2021</v>
      </c>
      <c r="U1463" s="7" t="s">
        <v>1177</v>
      </c>
    </row>
    <row r="1464" spans="1:21" x14ac:dyDescent="0.2">
      <c r="A1464" s="1">
        <v>1462</v>
      </c>
      <c r="B1464" t="s">
        <v>15</v>
      </c>
      <c r="C1464">
        <v>3256793</v>
      </c>
      <c r="D1464">
        <v>20210607</v>
      </c>
      <c r="E1464">
        <v>51</v>
      </c>
      <c r="F1464" t="s">
        <v>18</v>
      </c>
      <c r="G1464" t="s">
        <v>22</v>
      </c>
      <c r="H1464">
        <v>61101</v>
      </c>
      <c r="I1464" t="s">
        <v>48</v>
      </c>
      <c r="J1464" t="s">
        <v>145</v>
      </c>
      <c r="K1464" t="s">
        <v>145</v>
      </c>
      <c r="L1464" t="s">
        <v>48</v>
      </c>
      <c r="M1464" t="s">
        <v>145</v>
      </c>
      <c r="N1464" t="s">
        <v>145</v>
      </c>
      <c r="O1464" t="s">
        <v>901</v>
      </c>
      <c r="P1464" t="s">
        <v>914</v>
      </c>
      <c r="Q1464" t="str">
        <f t="shared" si="88"/>
        <v>07</v>
      </c>
      <c r="R1464" t="str">
        <f t="shared" si="89"/>
        <v>06</v>
      </c>
      <c r="S1464" t="str">
        <f t="shared" si="90"/>
        <v>2021</v>
      </c>
      <c r="T1464" s="4" t="str">
        <f t="shared" si="91"/>
        <v>07/06/2021</v>
      </c>
      <c r="U1464" s="7" t="s">
        <v>1153</v>
      </c>
    </row>
    <row r="1465" spans="1:21" x14ac:dyDescent="0.2">
      <c r="A1465" s="1">
        <v>1463</v>
      </c>
      <c r="B1465" t="s">
        <v>15</v>
      </c>
      <c r="C1465">
        <v>3268403</v>
      </c>
      <c r="D1465">
        <v>20210626</v>
      </c>
      <c r="E1465">
        <v>73</v>
      </c>
      <c r="F1465" t="s">
        <v>17</v>
      </c>
      <c r="G1465" t="s">
        <v>19</v>
      </c>
      <c r="H1465">
        <v>130117</v>
      </c>
      <c r="I1465" t="s">
        <v>43</v>
      </c>
      <c r="J1465" t="s">
        <v>69</v>
      </c>
      <c r="K1465" t="s">
        <v>449</v>
      </c>
      <c r="L1465" t="s">
        <v>43</v>
      </c>
      <c r="M1465" t="s">
        <v>69</v>
      </c>
      <c r="N1465" t="s">
        <v>449</v>
      </c>
      <c r="O1465" t="s">
        <v>901</v>
      </c>
      <c r="P1465" t="s">
        <v>908</v>
      </c>
      <c r="Q1465" t="str">
        <f t="shared" si="88"/>
        <v>26</v>
      </c>
      <c r="R1465" t="str">
        <f t="shared" si="89"/>
        <v>06</v>
      </c>
      <c r="S1465" t="str">
        <f t="shared" si="90"/>
        <v>2021</v>
      </c>
      <c r="T1465" s="4" t="str">
        <f t="shared" si="91"/>
        <v>26/06/2021</v>
      </c>
      <c r="U1465" s="7" t="s">
        <v>1418</v>
      </c>
    </row>
    <row r="1466" spans="1:21" x14ac:dyDescent="0.2">
      <c r="A1466" s="1">
        <v>1464</v>
      </c>
      <c r="B1466" t="s">
        <v>15</v>
      </c>
      <c r="C1466">
        <v>3270777</v>
      </c>
      <c r="D1466">
        <v>20210313</v>
      </c>
      <c r="E1466">
        <v>49</v>
      </c>
      <c r="F1466" t="s">
        <v>17</v>
      </c>
      <c r="G1466" t="s">
        <v>19</v>
      </c>
      <c r="H1466">
        <v>70104</v>
      </c>
      <c r="I1466" t="s">
        <v>57</v>
      </c>
      <c r="J1466" t="s">
        <v>57</v>
      </c>
      <c r="K1466" t="s">
        <v>371</v>
      </c>
      <c r="L1466" t="s">
        <v>57</v>
      </c>
      <c r="M1466" t="s">
        <v>57</v>
      </c>
      <c r="N1466" t="s">
        <v>371</v>
      </c>
      <c r="O1466" t="s">
        <v>901</v>
      </c>
      <c r="P1466" t="s">
        <v>908</v>
      </c>
      <c r="Q1466" t="str">
        <f t="shared" si="88"/>
        <v>13</v>
      </c>
      <c r="R1466" t="str">
        <f t="shared" si="89"/>
        <v>03</v>
      </c>
      <c r="S1466" t="str">
        <f t="shared" si="90"/>
        <v>2021</v>
      </c>
      <c r="T1466" s="4" t="str">
        <f t="shared" si="91"/>
        <v>13/03/2021</v>
      </c>
      <c r="U1466" s="7" t="s">
        <v>1233</v>
      </c>
    </row>
    <row r="1467" spans="1:21" x14ac:dyDescent="0.2">
      <c r="A1467" s="1">
        <v>1465</v>
      </c>
      <c r="B1467" t="s">
        <v>15</v>
      </c>
      <c r="C1467">
        <v>3278376</v>
      </c>
      <c r="D1467">
        <v>20210511</v>
      </c>
      <c r="E1467">
        <v>76</v>
      </c>
      <c r="F1467" t="s">
        <v>18</v>
      </c>
      <c r="G1467" t="s">
        <v>19</v>
      </c>
      <c r="H1467">
        <v>70104</v>
      </c>
      <c r="I1467" t="s">
        <v>57</v>
      </c>
      <c r="J1467" t="s">
        <v>57</v>
      </c>
      <c r="K1467" t="s">
        <v>371</v>
      </c>
      <c r="L1467" t="s">
        <v>57</v>
      </c>
      <c r="M1467" t="s">
        <v>57</v>
      </c>
      <c r="N1467" t="s">
        <v>371</v>
      </c>
      <c r="O1467" t="s">
        <v>901</v>
      </c>
      <c r="P1467" t="s">
        <v>908</v>
      </c>
      <c r="Q1467" t="str">
        <f t="shared" si="88"/>
        <v>11</v>
      </c>
      <c r="R1467" t="str">
        <f t="shared" si="89"/>
        <v>05</v>
      </c>
      <c r="S1467" t="str">
        <f t="shared" si="90"/>
        <v>2021</v>
      </c>
      <c r="T1467" s="4" t="str">
        <f t="shared" si="91"/>
        <v>11/05/2021</v>
      </c>
      <c r="U1467" s="7" t="s">
        <v>1206</v>
      </c>
    </row>
    <row r="1468" spans="1:21" x14ac:dyDescent="0.2">
      <c r="A1468" s="1">
        <v>1466</v>
      </c>
      <c r="B1468" t="s">
        <v>15</v>
      </c>
      <c r="C1468">
        <v>3285339</v>
      </c>
      <c r="D1468">
        <v>20210823</v>
      </c>
      <c r="E1468">
        <v>59</v>
      </c>
      <c r="F1468" t="s">
        <v>17</v>
      </c>
      <c r="G1468" t="s">
        <v>19</v>
      </c>
      <c r="H1468">
        <v>60801</v>
      </c>
      <c r="I1468" t="s">
        <v>48</v>
      </c>
      <c r="J1468" t="s">
        <v>82</v>
      </c>
      <c r="K1468" t="s">
        <v>82</v>
      </c>
      <c r="L1468" t="s">
        <v>48</v>
      </c>
      <c r="M1468" t="s">
        <v>82</v>
      </c>
      <c r="N1468" t="s">
        <v>82</v>
      </c>
      <c r="O1468" t="s">
        <v>901</v>
      </c>
      <c r="P1468" t="s">
        <v>908</v>
      </c>
      <c r="Q1468" t="str">
        <f t="shared" si="88"/>
        <v>23</v>
      </c>
      <c r="R1468" t="str">
        <f t="shared" si="89"/>
        <v>08</v>
      </c>
      <c r="S1468" t="str">
        <f t="shared" si="90"/>
        <v>2021</v>
      </c>
      <c r="T1468" s="4" t="str">
        <f t="shared" si="91"/>
        <v>23/08/2021</v>
      </c>
      <c r="U1468" s="7" t="s">
        <v>1379</v>
      </c>
    </row>
    <row r="1469" spans="1:21" x14ac:dyDescent="0.2">
      <c r="A1469" s="1">
        <v>1467</v>
      </c>
      <c r="B1469" t="s">
        <v>15</v>
      </c>
      <c r="C1469">
        <v>3285623</v>
      </c>
      <c r="D1469">
        <v>20211013</v>
      </c>
      <c r="E1469">
        <v>72</v>
      </c>
      <c r="F1469" t="s">
        <v>17</v>
      </c>
      <c r="G1469" t="s">
        <v>19</v>
      </c>
      <c r="H1469">
        <v>100504</v>
      </c>
      <c r="I1469" t="s">
        <v>36</v>
      </c>
      <c r="J1469" t="s">
        <v>62</v>
      </c>
      <c r="K1469" t="s">
        <v>147</v>
      </c>
      <c r="L1469" t="s">
        <v>36</v>
      </c>
      <c r="M1469" t="s">
        <v>62</v>
      </c>
      <c r="N1469" t="s">
        <v>62</v>
      </c>
      <c r="O1469" t="s">
        <v>901</v>
      </c>
      <c r="P1469" t="s">
        <v>910</v>
      </c>
      <c r="Q1469" t="str">
        <f t="shared" si="88"/>
        <v>13</v>
      </c>
      <c r="R1469" t="str">
        <f t="shared" si="89"/>
        <v>10</v>
      </c>
      <c r="S1469" t="str">
        <f t="shared" si="90"/>
        <v>2021</v>
      </c>
      <c r="T1469" s="4" t="str">
        <f t="shared" si="91"/>
        <v>13/10/2021</v>
      </c>
      <c r="U1469" s="7" t="s">
        <v>1240</v>
      </c>
    </row>
    <row r="1470" spans="1:21" x14ac:dyDescent="0.2">
      <c r="A1470" s="1">
        <v>1468</v>
      </c>
      <c r="B1470" t="s">
        <v>15</v>
      </c>
      <c r="C1470">
        <v>3286795</v>
      </c>
      <c r="D1470">
        <v>20210925</v>
      </c>
      <c r="E1470">
        <v>69</v>
      </c>
      <c r="F1470" t="s">
        <v>17</v>
      </c>
      <c r="G1470" t="s">
        <v>22</v>
      </c>
      <c r="H1470">
        <v>140106</v>
      </c>
      <c r="I1470" t="s">
        <v>34</v>
      </c>
      <c r="J1470" t="s">
        <v>34</v>
      </c>
      <c r="K1470" t="s">
        <v>221</v>
      </c>
      <c r="L1470" t="s">
        <v>34</v>
      </c>
      <c r="M1470" t="s">
        <v>34</v>
      </c>
      <c r="N1470" t="s">
        <v>34</v>
      </c>
      <c r="O1470" t="s">
        <v>901</v>
      </c>
      <c r="P1470" t="s">
        <v>909</v>
      </c>
      <c r="Q1470" t="str">
        <f t="shared" si="88"/>
        <v>25</v>
      </c>
      <c r="R1470" t="str">
        <f t="shared" si="89"/>
        <v>09</v>
      </c>
      <c r="S1470" t="str">
        <f t="shared" si="90"/>
        <v>2021</v>
      </c>
      <c r="T1470" s="4" t="str">
        <f t="shared" si="91"/>
        <v>25/09/2021</v>
      </c>
      <c r="U1470" s="7" t="s">
        <v>1409</v>
      </c>
    </row>
    <row r="1471" spans="1:21" x14ac:dyDescent="0.2">
      <c r="A1471" s="1">
        <v>1469</v>
      </c>
      <c r="B1471" t="s">
        <v>15</v>
      </c>
      <c r="C1471">
        <v>3289325</v>
      </c>
      <c r="D1471">
        <v>20220113</v>
      </c>
      <c r="E1471">
        <v>60</v>
      </c>
      <c r="F1471" t="s">
        <v>18</v>
      </c>
      <c r="G1471" t="s">
        <v>19</v>
      </c>
      <c r="H1471">
        <v>100305</v>
      </c>
      <c r="I1471" t="s">
        <v>36</v>
      </c>
      <c r="J1471" t="s">
        <v>117</v>
      </c>
      <c r="K1471" t="s">
        <v>450</v>
      </c>
      <c r="L1471" t="s">
        <v>36</v>
      </c>
      <c r="M1471" t="s">
        <v>117</v>
      </c>
      <c r="N1471" t="s">
        <v>117</v>
      </c>
      <c r="O1471" t="s">
        <v>902</v>
      </c>
      <c r="P1471" t="s">
        <v>952</v>
      </c>
      <c r="Q1471" t="str">
        <f t="shared" si="88"/>
        <v>13</v>
      </c>
      <c r="R1471" t="str">
        <f t="shared" si="89"/>
        <v>01</v>
      </c>
      <c r="S1471" t="str">
        <f t="shared" si="90"/>
        <v>2022</v>
      </c>
      <c r="T1471" s="4" t="str">
        <f t="shared" si="91"/>
        <v>13/01/2022</v>
      </c>
      <c r="U1471" s="7" t="s">
        <v>1231</v>
      </c>
    </row>
    <row r="1472" spans="1:21" x14ac:dyDescent="0.2">
      <c r="A1472" s="1">
        <v>1470</v>
      </c>
      <c r="B1472" t="s">
        <v>15</v>
      </c>
      <c r="C1472">
        <v>3291487</v>
      </c>
      <c r="D1472">
        <v>20211213</v>
      </c>
      <c r="E1472">
        <v>52</v>
      </c>
      <c r="F1472" t="s">
        <v>18</v>
      </c>
      <c r="G1472" t="s">
        <v>19</v>
      </c>
      <c r="H1472">
        <v>100503</v>
      </c>
      <c r="I1472" t="s">
        <v>36</v>
      </c>
      <c r="J1472" t="s">
        <v>62</v>
      </c>
      <c r="K1472" t="s">
        <v>439</v>
      </c>
      <c r="L1472" t="s">
        <v>36</v>
      </c>
      <c r="M1472" t="s">
        <v>62</v>
      </c>
      <c r="N1472" t="s">
        <v>439</v>
      </c>
      <c r="O1472" t="s">
        <v>902</v>
      </c>
      <c r="P1472" t="s">
        <v>959</v>
      </c>
      <c r="Q1472" t="str">
        <f t="shared" si="88"/>
        <v>13</v>
      </c>
      <c r="R1472" t="str">
        <f t="shared" si="89"/>
        <v>12</v>
      </c>
      <c r="S1472" t="str">
        <f t="shared" si="90"/>
        <v>2021</v>
      </c>
      <c r="T1472" s="4" t="str">
        <f t="shared" si="91"/>
        <v>13/12/2021</v>
      </c>
      <c r="U1472" s="7" t="s">
        <v>1242</v>
      </c>
    </row>
    <row r="1473" spans="1:21" x14ac:dyDescent="0.2">
      <c r="A1473" s="1">
        <v>1471</v>
      </c>
      <c r="B1473" t="s">
        <v>15</v>
      </c>
      <c r="C1473">
        <v>3294329</v>
      </c>
      <c r="D1473">
        <v>20210401</v>
      </c>
      <c r="E1473">
        <v>47</v>
      </c>
      <c r="F1473" t="s">
        <v>17</v>
      </c>
      <c r="G1473" t="s">
        <v>19</v>
      </c>
      <c r="H1473">
        <v>60801</v>
      </c>
      <c r="I1473" t="s">
        <v>48</v>
      </c>
      <c r="J1473" t="s">
        <v>82</v>
      </c>
      <c r="K1473" t="s">
        <v>82</v>
      </c>
      <c r="L1473" t="s">
        <v>48</v>
      </c>
      <c r="M1473" t="s">
        <v>82</v>
      </c>
      <c r="N1473" t="s">
        <v>82</v>
      </c>
      <c r="O1473" t="s">
        <v>901</v>
      </c>
      <c r="P1473" t="s">
        <v>914</v>
      </c>
      <c r="Q1473" t="str">
        <f t="shared" si="88"/>
        <v>01</v>
      </c>
      <c r="R1473" t="str">
        <f t="shared" si="89"/>
        <v>04</v>
      </c>
      <c r="S1473" t="str">
        <f t="shared" si="90"/>
        <v>2021</v>
      </c>
      <c r="T1473" s="4" t="str">
        <f t="shared" si="91"/>
        <v>01/04/2021</v>
      </c>
      <c r="U1473" s="7" t="s">
        <v>1068</v>
      </c>
    </row>
    <row r="1474" spans="1:21" x14ac:dyDescent="0.2">
      <c r="A1474" s="1">
        <v>1472</v>
      </c>
      <c r="B1474" t="s">
        <v>15</v>
      </c>
      <c r="C1474">
        <v>3297968</v>
      </c>
      <c r="D1474">
        <v>20210317</v>
      </c>
      <c r="E1474">
        <v>79</v>
      </c>
      <c r="F1474" t="s">
        <v>18</v>
      </c>
      <c r="G1474" t="s">
        <v>19</v>
      </c>
      <c r="H1474">
        <v>150301</v>
      </c>
      <c r="I1474" t="s">
        <v>45</v>
      </c>
      <c r="J1474" t="s">
        <v>45</v>
      </c>
      <c r="K1474" t="s">
        <v>451</v>
      </c>
      <c r="L1474" t="s">
        <v>45</v>
      </c>
      <c r="M1474" t="s">
        <v>45</v>
      </c>
      <c r="N1474" t="s">
        <v>451</v>
      </c>
      <c r="O1474" t="s">
        <v>901</v>
      </c>
      <c r="P1474" t="s">
        <v>914</v>
      </c>
      <c r="Q1474" t="str">
        <f t="shared" si="88"/>
        <v>17</v>
      </c>
      <c r="R1474" t="str">
        <f t="shared" si="89"/>
        <v>03</v>
      </c>
      <c r="S1474" t="str">
        <f t="shared" si="90"/>
        <v>2021</v>
      </c>
      <c r="T1474" s="4" t="str">
        <f t="shared" si="91"/>
        <v>17/03/2021</v>
      </c>
      <c r="U1474" s="7" t="s">
        <v>1290</v>
      </c>
    </row>
    <row r="1475" spans="1:21" x14ac:dyDescent="0.2">
      <c r="A1475" s="1">
        <v>1473</v>
      </c>
      <c r="B1475" t="s">
        <v>15</v>
      </c>
      <c r="C1475">
        <v>3299494</v>
      </c>
      <c r="D1475">
        <v>20210312</v>
      </c>
      <c r="E1475">
        <v>47</v>
      </c>
      <c r="F1475" t="s">
        <v>17</v>
      </c>
      <c r="G1475" t="s">
        <v>23</v>
      </c>
      <c r="H1475">
        <v>70108</v>
      </c>
      <c r="I1475" t="s">
        <v>57</v>
      </c>
      <c r="J1475" t="s">
        <v>57</v>
      </c>
      <c r="K1475" t="s">
        <v>429</v>
      </c>
      <c r="L1475" t="s">
        <v>57</v>
      </c>
      <c r="M1475" t="s">
        <v>57</v>
      </c>
      <c r="N1475" t="s">
        <v>445</v>
      </c>
      <c r="O1475" t="s">
        <v>901</v>
      </c>
      <c r="P1475" t="s">
        <v>931</v>
      </c>
      <c r="Q1475" t="str">
        <f t="shared" ref="Q1475:Q1538" si="92">+RIGHT(D1475,2)</f>
        <v>12</v>
      </c>
      <c r="R1475" t="str">
        <f t="shared" ref="R1475:R1538" si="93">+MID(D1475,5,2)</f>
        <v>03</v>
      </c>
      <c r="S1475" t="str">
        <f t="shared" ref="S1475:S1538" si="94">+LEFT(D1475,4)</f>
        <v>2021</v>
      </c>
      <c r="T1475" s="4" t="str">
        <f t="shared" ref="T1475:T1538" si="95">+_xlfn.CONCAT(Q1475,"/",R1475,"/",S1475)</f>
        <v>12/03/2021</v>
      </c>
      <c r="U1475" s="7" t="s">
        <v>1220</v>
      </c>
    </row>
    <row r="1476" spans="1:21" x14ac:dyDescent="0.2">
      <c r="A1476" s="1">
        <v>1474</v>
      </c>
      <c r="B1476" t="s">
        <v>15</v>
      </c>
      <c r="C1476">
        <v>3300887</v>
      </c>
      <c r="D1476">
        <v>20210315</v>
      </c>
      <c r="E1476">
        <v>50</v>
      </c>
      <c r="F1476" t="s">
        <v>17</v>
      </c>
      <c r="G1476" t="s">
        <v>23</v>
      </c>
      <c r="H1476">
        <v>70105</v>
      </c>
      <c r="I1476" t="s">
        <v>57</v>
      </c>
      <c r="J1476" t="s">
        <v>57</v>
      </c>
      <c r="K1476" t="s">
        <v>445</v>
      </c>
      <c r="L1476" t="s">
        <v>57</v>
      </c>
      <c r="M1476" t="s">
        <v>57</v>
      </c>
      <c r="N1476" t="s">
        <v>445</v>
      </c>
      <c r="O1476" t="s">
        <v>901</v>
      </c>
      <c r="P1476" t="s">
        <v>908</v>
      </c>
      <c r="Q1476" t="str">
        <f t="shared" si="92"/>
        <v>15</v>
      </c>
      <c r="R1476" t="str">
        <f t="shared" si="93"/>
        <v>03</v>
      </c>
      <c r="S1476" t="str">
        <f t="shared" si="94"/>
        <v>2021</v>
      </c>
      <c r="T1476" s="4" t="str">
        <f t="shared" si="95"/>
        <v>15/03/2021</v>
      </c>
      <c r="U1476" s="7" t="s">
        <v>1260</v>
      </c>
    </row>
    <row r="1477" spans="1:21" x14ac:dyDescent="0.2">
      <c r="A1477" s="1">
        <v>1475</v>
      </c>
      <c r="B1477" t="s">
        <v>15</v>
      </c>
      <c r="C1477">
        <v>3304573</v>
      </c>
      <c r="D1477">
        <v>20210907</v>
      </c>
      <c r="E1477">
        <v>60</v>
      </c>
      <c r="F1477" t="s">
        <v>18</v>
      </c>
      <c r="G1477" t="s">
        <v>19</v>
      </c>
      <c r="H1477">
        <v>130101</v>
      </c>
      <c r="I1477" t="s">
        <v>43</v>
      </c>
      <c r="J1477" t="s">
        <v>69</v>
      </c>
      <c r="K1477" t="s">
        <v>69</v>
      </c>
      <c r="L1477" t="s">
        <v>43</v>
      </c>
      <c r="M1477" t="s">
        <v>69</v>
      </c>
      <c r="N1477" t="s">
        <v>69</v>
      </c>
      <c r="O1477" t="s">
        <v>901</v>
      </c>
      <c r="P1477" t="s">
        <v>908</v>
      </c>
      <c r="Q1477" t="str">
        <f t="shared" si="92"/>
        <v>07</v>
      </c>
      <c r="R1477" t="str">
        <f t="shared" si="93"/>
        <v>09</v>
      </c>
      <c r="S1477" t="str">
        <f t="shared" si="94"/>
        <v>2021</v>
      </c>
      <c r="T1477" s="4" t="str">
        <f t="shared" si="95"/>
        <v>07/09/2021</v>
      </c>
      <c r="U1477" s="7" t="s">
        <v>1156</v>
      </c>
    </row>
    <row r="1478" spans="1:21" x14ac:dyDescent="0.2">
      <c r="A1478" s="1">
        <v>1476</v>
      </c>
      <c r="B1478" t="s">
        <v>15</v>
      </c>
      <c r="C1478">
        <v>3304841</v>
      </c>
      <c r="D1478">
        <v>20211204</v>
      </c>
      <c r="E1478">
        <v>59</v>
      </c>
      <c r="F1478" t="s">
        <v>17</v>
      </c>
      <c r="G1478" t="s">
        <v>19</v>
      </c>
      <c r="H1478">
        <v>100401</v>
      </c>
      <c r="I1478" t="s">
        <v>36</v>
      </c>
      <c r="J1478" t="s">
        <v>122</v>
      </c>
      <c r="K1478" t="s">
        <v>122</v>
      </c>
      <c r="L1478" t="s">
        <v>36</v>
      </c>
      <c r="M1478" t="s">
        <v>122</v>
      </c>
      <c r="N1478" t="s">
        <v>122</v>
      </c>
      <c r="O1478" t="s">
        <v>902</v>
      </c>
      <c r="P1478" t="s">
        <v>948</v>
      </c>
      <c r="Q1478" t="str">
        <f t="shared" si="92"/>
        <v>04</v>
      </c>
      <c r="R1478" t="str">
        <f t="shared" si="93"/>
        <v>12</v>
      </c>
      <c r="S1478" t="str">
        <f t="shared" si="94"/>
        <v>2021</v>
      </c>
      <c r="T1478" s="4" t="str">
        <f t="shared" si="95"/>
        <v>04/12/2021</v>
      </c>
      <c r="U1478" s="7" t="s">
        <v>1120</v>
      </c>
    </row>
    <row r="1479" spans="1:21" x14ac:dyDescent="0.2">
      <c r="A1479" s="1">
        <v>1477</v>
      </c>
      <c r="B1479" t="s">
        <v>15</v>
      </c>
      <c r="C1479">
        <v>3305261</v>
      </c>
      <c r="D1479">
        <v>20211014</v>
      </c>
      <c r="E1479">
        <v>48</v>
      </c>
      <c r="F1479" t="s">
        <v>18</v>
      </c>
      <c r="G1479" t="s">
        <v>28</v>
      </c>
      <c r="H1479">
        <v>140124</v>
      </c>
      <c r="I1479" t="s">
        <v>34</v>
      </c>
      <c r="J1479" t="s">
        <v>34</v>
      </c>
      <c r="K1479" t="s">
        <v>378</v>
      </c>
      <c r="L1479" t="s">
        <v>34</v>
      </c>
      <c r="M1479" t="s">
        <v>34</v>
      </c>
      <c r="N1479" t="s">
        <v>34</v>
      </c>
      <c r="O1479" t="s">
        <v>901</v>
      </c>
      <c r="P1479" t="s">
        <v>910</v>
      </c>
      <c r="Q1479" t="str">
        <f t="shared" si="92"/>
        <v>14</v>
      </c>
      <c r="R1479" t="str">
        <f t="shared" si="93"/>
        <v>10</v>
      </c>
      <c r="S1479" t="str">
        <f t="shared" si="94"/>
        <v>2021</v>
      </c>
      <c r="T1479" s="4" t="str">
        <f t="shared" si="95"/>
        <v>14/10/2021</v>
      </c>
      <c r="U1479" s="7" t="s">
        <v>1254</v>
      </c>
    </row>
    <row r="1480" spans="1:21" x14ac:dyDescent="0.2">
      <c r="A1480" s="1">
        <v>1478</v>
      </c>
      <c r="B1480" t="s">
        <v>15</v>
      </c>
      <c r="C1480">
        <v>3306241</v>
      </c>
      <c r="D1480">
        <v>20220103</v>
      </c>
      <c r="E1480">
        <v>52</v>
      </c>
      <c r="F1480" t="s">
        <v>18</v>
      </c>
      <c r="G1480" t="s">
        <v>19</v>
      </c>
      <c r="H1480">
        <v>100401</v>
      </c>
      <c r="I1480" t="s">
        <v>36</v>
      </c>
      <c r="J1480" t="s">
        <v>122</v>
      </c>
      <c r="K1480" t="s">
        <v>122</v>
      </c>
      <c r="L1480" t="s">
        <v>36</v>
      </c>
      <c r="M1480" t="s">
        <v>122</v>
      </c>
      <c r="N1480" t="s">
        <v>122</v>
      </c>
      <c r="O1480" t="s">
        <v>902</v>
      </c>
      <c r="P1480" t="s">
        <v>926</v>
      </c>
      <c r="Q1480" t="str">
        <f t="shared" si="92"/>
        <v>03</v>
      </c>
      <c r="R1480" t="str">
        <f t="shared" si="93"/>
        <v>01</v>
      </c>
      <c r="S1480" t="str">
        <f t="shared" si="94"/>
        <v>2022</v>
      </c>
      <c r="T1480" s="4" t="str">
        <f t="shared" si="95"/>
        <v>03/01/2022</v>
      </c>
      <c r="U1480" s="7" t="s">
        <v>1094</v>
      </c>
    </row>
    <row r="1481" spans="1:21" x14ac:dyDescent="0.2">
      <c r="A1481" s="1">
        <v>1479</v>
      </c>
      <c r="B1481" t="s">
        <v>15</v>
      </c>
      <c r="C1481">
        <v>3309803</v>
      </c>
      <c r="D1481">
        <v>20210613</v>
      </c>
      <c r="E1481">
        <v>56</v>
      </c>
      <c r="F1481" t="s">
        <v>18</v>
      </c>
      <c r="G1481" t="s">
        <v>22</v>
      </c>
      <c r="H1481">
        <v>40129</v>
      </c>
      <c r="I1481" t="s">
        <v>51</v>
      </c>
      <c r="J1481" t="s">
        <v>51</v>
      </c>
      <c r="K1481" t="s">
        <v>296</v>
      </c>
      <c r="L1481" t="s">
        <v>34</v>
      </c>
      <c r="M1481" t="s">
        <v>34</v>
      </c>
      <c r="N1481" t="s">
        <v>34</v>
      </c>
      <c r="O1481" t="s">
        <v>901</v>
      </c>
      <c r="P1481" t="s">
        <v>908</v>
      </c>
      <c r="Q1481" t="str">
        <f t="shared" si="92"/>
        <v>13</v>
      </c>
      <c r="R1481" t="str">
        <f t="shared" si="93"/>
        <v>06</v>
      </c>
      <c r="S1481" t="str">
        <f t="shared" si="94"/>
        <v>2021</v>
      </c>
      <c r="T1481" s="4" t="str">
        <f t="shared" si="95"/>
        <v>13/06/2021</v>
      </c>
      <c r="U1481" s="7" t="s">
        <v>1236</v>
      </c>
    </row>
    <row r="1482" spans="1:21" x14ac:dyDescent="0.2">
      <c r="A1482" s="1">
        <v>1480</v>
      </c>
      <c r="B1482" t="s">
        <v>15</v>
      </c>
      <c r="C1482">
        <v>3311402</v>
      </c>
      <c r="D1482">
        <v>20210322</v>
      </c>
      <c r="E1482">
        <v>60</v>
      </c>
      <c r="F1482" t="s">
        <v>18</v>
      </c>
      <c r="G1482" t="s">
        <v>23</v>
      </c>
      <c r="H1482">
        <v>120101</v>
      </c>
      <c r="I1482" t="s">
        <v>52</v>
      </c>
      <c r="J1482" t="s">
        <v>90</v>
      </c>
      <c r="K1482" t="s">
        <v>90</v>
      </c>
      <c r="L1482" t="s">
        <v>52</v>
      </c>
      <c r="M1482" t="s">
        <v>90</v>
      </c>
      <c r="N1482" t="s">
        <v>90</v>
      </c>
      <c r="O1482" t="s">
        <v>901</v>
      </c>
      <c r="P1482" t="s">
        <v>914</v>
      </c>
      <c r="Q1482" t="str">
        <f t="shared" si="92"/>
        <v>22</v>
      </c>
      <c r="R1482" t="str">
        <f t="shared" si="93"/>
        <v>03</v>
      </c>
      <c r="S1482" t="str">
        <f t="shared" si="94"/>
        <v>2021</v>
      </c>
      <c r="T1482" s="4" t="str">
        <f t="shared" si="95"/>
        <v>22/03/2021</v>
      </c>
      <c r="U1482" s="7" t="s">
        <v>1358</v>
      </c>
    </row>
    <row r="1483" spans="1:21" x14ac:dyDescent="0.2">
      <c r="A1483" s="1">
        <v>1481</v>
      </c>
      <c r="B1483" t="s">
        <v>15</v>
      </c>
      <c r="C1483">
        <v>3312751</v>
      </c>
      <c r="D1483">
        <v>20210419</v>
      </c>
      <c r="E1483">
        <v>52</v>
      </c>
      <c r="F1483" t="s">
        <v>17</v>
      </c>
      <c r="G1483" t="s">
        <v>19</v>
      </c>
      <c r="H1483">
        <v>220112</v>
      </c>
      <c r="I1483" t="s">
        <v>44</v>
      </c>
      <c r="J1483" t="s">
        <v>44</v>
      </c>
      <c r="K1483" t="s">
        <v>241</v>
      </c>
      <c r="L1483" t="s">
        <v>44</v>
      </c>
      <c r="M1483" t="s">
        <v>44</v>
      </c>
      <c r="N1483" t="s">
        <v>241</v>
      </c>
      <c r="O1483" t="s">
        <v>901</v>
      </c>
      <c r="P1483" t="s">
        <v>908</v>
      </c>
      <c r="Q1483" t="str">
        <f t="shared" si="92"/>
        <v>19</v>
      </c>
      <c r="R1483" t="str">
        <f t="shared" si="93"/>
        <v>04</v>
      </c>
      <c r="S1483" t="str">
        <f t="shared" si="94"/>
        <v>2021</v>
      </c>
      <c r="T1483" s="4" t="str">
        <f t="shared" si="95"/>
        <v>19/04/2021</v>
      </c>
      <c r="U1483" s="7" t="s">
        <v>1318</v>
      </c>
    </row>
    <row r="1484" spans="1:21" x14ac:dyDescent="0.2">
      <c r="A1484" s="1">
        <v>1482</v>
      </c>
      <c r="B1484" t="s">
        <v>15</v>
      </c>
      <c r="C1484">
        <v>3315263</v>
      </c>
      <c r="D1484">
        <v>20210906</v>
      </c>
      <c r="E1484">
        <v>43</v>
      </c>
      <c r="F1484" t="s">
        <v>18</v>
      </c>
      <c r="G1484" t="s">
        <v>19</v>
      </c>
      <c r="H1484">
        <v>140130</v>
      </c>
      <c r="I1484" t="s">
        <v>34</v>
      </c>
      <c r="J1484" t="s">
        <v>34</v>
      </c>
      <c r="K1484" t="s">
        <v>257</v>
      </c>
      <c r="L1484" t="s">
        <v>34</v>
      </c>
      <c r="M1484" t="s">
        <v>118</v>
      </c>
      <c r="N1484" t="s">
        <v>391</v>
      </c>
      <c r="O1484" t="s">
        <v>901</v>
      </c>
      <c r="P1484" t="s">
        <v>908</v>
      </c>
      <c r="Q1484" t="str">
        <f t="shared" si="92"/>
        <v>06</v>
      </c>
      <c r="R1484" t="str">
        <f t="shared" si="93"/>
        <v>09</v>
      </c>
      <c r="S1484" t="str">
        <f t="shared" si="94"/>
        <v>2021</v>
      </c>
      <c r="T1484" s="4" t="str">
        <f t="shared" si="95"/>
        <v>06/09/2021</v>
      </c>
      <c r="U1484" s="7" t="s">
        <v>1142</v>
      </c>
    </row>
    <row r="1485" spans="1:21" x14ac:dyDescent="0.2">
      <c r="A1485" s="1">
        <v>1483</v>
      </c>
      <c r="B1485" t="s">
        <v>15</v>
      </c>
      <c r="C1485">
        <v>3319897</v>
      </c>
      <c r="D1485">
        <v>20211216</v>
      </c>
      <c r="E1485">
        <v>69</v>
      </c>
      <c r="F1485" t="s">
        <v>17</v>
      </c>
      <c r="G1485" t="s">
        <v>19</v>
      </c>
      <c r="H1485">
        <v>60903</v>
      </c>
      <c r="I1485" t="s">
        <v>48</v>
      </c>
      <c r="J1485" t="s">
        <v>147</v>
      </c>
      <c r="K1485" t="s">
        <v>452</v>
      </c>
      <c r="L1485" t="s">
        <v>48</v>
      </c>
      <c r="M1485" t="s">
        <v>147</v>
      </c>
      <c r="N1485" t="s">
        <v>147</v>
      </c>
      <c r="O1485" t="s">
        <v>901</v>
      </c>
      <c r="P1485" t="s">
        <v>945</v>
      </c>
      <c r="Q1485" t="str">
        <f t="shared" si="92"/>
        <v>16</v>
      </c>
      <c r="R1485" t="str">
        <f t="shared" si="93"/>
        <v>12</v>
      </c>
      <c r="S1485" t="str">
        <f t="shared" si="94"/>
        <v>2021</v>
      </c>
      <c r="T1485" s="4" t="str">
        <f t="shared" si="95"/>
        <v>16/12/2021</v>
      </c>
      <c r="U1485" s="7" t="s">
        <v>1287</v>
      </c>
    </row>
    <row r="1486" spans="1:21" x14ac:dyDescent="0.2">
      <c r="A1486" s="1">
        <v>1484</v>
      </c>
      <c r="B1486" t="s">
        <v>15</v>
      </c>
      <c r="C1486">
        <v>3322574</v>
      </c>
      <c r="D1486">
        <v>20210921</v>
      </c>
      <c r="E1486">
        <v>56</v>
      </c>
      <c r="F1486" t="s">
        <v>18</v>
      </c>
      <c r="G1486" t="s">
        <v>19</v>
      </c>
      <c r="H1486">
        <v>130301</v>
      </c>
      <c r="I1486" t="s">
        <v>43</v>
      </c>
      <c r="J1486" t="s">
        <v>43</v>
      </c>
      <c r="K1486" t="s">
        <v>43</v>
      </c>
      <c r="L1486" t="s">
        <v>43</v>
      </c>
      <c r="M1486" t="s">
        <v>43</v>
      </c>
      <c r="N1486" t="s">
        <v>43</v>
      </c>
      <c r="O1486" t="s">
        <v>901</v>
      </c>
      <c r="P1486" t="s">
        <v>925</v>
      </c>
      <c r="Q1486" t="str">
        <f t="shared" si="92"/>
        <v>21</v>
      </c>
      <c r="R1486" t="str">
        <f t="shared" si="93"/>
        <v>09</v>
      </c>
      <c r="S1486" t="str">
        <f t="shared" si="94"/>
        <v>2021</v>
      </c>
      <c r="T1486" s="4" t="str">
        <f t="shared" si="95"/>
        <v>21/09/2021</v>
      </c>
      <c r="U1486" s="7" t="s">
        <v>1351</v>
      </c>
    </row>
    <row r="1487" spans="1:21" x14ac:dyDescent="0.2">
      <c r="A1487" s="1">
        <v>1485</v>
      </c>
      <c r="B1487" t="s">
        <v>15</v>
      </c>
      <c r="C1487">
        <v>3325059</v>
      </c>
      <c r="D1487">
        <v>20210813</v>
      </c>
      <c r="E1487">
        <v>59</v>
      </c>
      <c r="F1487" t="s">
        <v>17</v>
      </c>
      <c r="G1487" t="s">
        <v>23</v>
      </c>
      <c r="H1487">
        <v>140106</v>
      </c>
      <c r="I1487" t="s">
        <v>34</v>
      </c>
      <c r="J1487" t="s">
        <v>34</v>
      </c>
      <c r="K1487" t="s">
        <v>221</v>
      </c>
      <c r="L1487" t="s">
        <v>44</v>
      </c>
      <c r="M1487" t="s">
        <v>44</v>
      </c>
      <c r="N1487" t="s">
        <v>44</v>
      </c>
      <c r="O1487" t="s">
        <v>901</v>
      </c>
      <c r="P1487" t="s">
        <v>908</v>
      </c>
      <c r="Q1487" t="str">
        <f t="shared" si="92"/>
        <v>13</v>
      </c>
      <c r="R1487" t="str">
        <f t="shared" si="93"/>
        <v>08</v>
      </c>
      <c r="S1487" t="str">
        <f t="shared" si="94"/>
        <v>2021</v>
      </c>
      <c r="T1487" s="4" t="str">
        <f t="shared" si="95"/>
        <v>13/08/2021</v>
      </c>
      <c r="U1487" s="7" t="s">
        <v>1238</v>
      </c>
    </row>
    <row r="1488" spans="1:21" x14ac:dyDescent="0.2">
      <c r="A1488" s="1">
        <v>1486</v>
      </c>
      <c r="B1488" t="s">
        <v>15</v>
      </c>
      <c r="C1488">
        <v>3325633</v>
      </c>
      <c r="D1488">
        <v>20210606</v>
      </c>
      <c r="E1488">
        <v>61</v>
      </c>
      <c r="F1488" t="s">
        <v>17</v>
      </c>
      <c r="G1488" t="s">
        <v>20</v>
      </c>
      <c r="H1488">
        <v>140613</v>
      </c>
      <c r="I1488" t="s">
        <v>34</v>
      </c>
      <c r="J1488" t="s">
        <v>115</v>
      </c>
      <c r="K1488" t="s">
        <v>453</v>
      </c>
      <c r="L1488" t="s">
        <v>34</v>
      </c>
      <c r="M1488" t="s">
        <v>34</v>
      </c>
      <c r="N1488" t="s">
        <v>375</v>
      </c>
      <c r="O1488" t="s">
        <v>901</v>
      </c>
      <c r="P1488" t="s">
        <v>908</v>
      </c>
      <c r="Q1488" t="str">
        <f t="shared" si="92"/>
        <v>06</v>
      </c>
      <c r="R1488" t="str">
        <f t="shared" si="93"/>
        <v>06</v>
      </c>
      <c r="S1488" t="str">
        <f t="shared" si="94"/>
        <v>2021</v>
      </c>
      <c r="T1488" s="4" t="str">
        <f t="shared" si="95"/>
        <v>06/06/2021</v>
      </c>
      <c r="U1488" s="7" t="s">
        <v>1139</v>
      </c>
    </row>
    <row r="1489" spans="1:21" x14ac:dyDescent="0.2">
      <c r="A1489" s="1">
        <v>1487</v>
      </c>
      <c r="B1489" t="s">
        <v>15</v>
      </c>
      <c r="C1489">
        <v>3334541</v>
      </c>
      <c r="D1489">
        <v>20211014</v>
      </c>
      <c r="E1489">
        <v>57</v>
      </c>
      <c r="F1489" t="s">
        <v>18</v>
      </c>
      <c r="G1489" t="s">
        <v>19</v>
      </c>
      <c r="H1489">
        <v>60101</v>
      </c>
      <c r="I1489" t="s">
        <v>48</v>
      </c>
      <c r="J1489" t="s">
        <v>48</v>
      </c>
      <c r="K1489" t="s">
        <v>48</v>
      </c>
      <c r="L1489" t="s">
        <v>48</v>
      </c>
      <c r="M1489" t="s">
        <v>48</v>
      </c>
      <c r="N1489" t="s">
        <v>48</v>
      </c>
      <c r="O1489" t="s">
        <v>901</v>
      </c>
      <c r="P1489" t="s">
        <v>910</v>
      </c>
      <c r="Q1489" t="str">
        <f t="shared" si="92"/>
        <v>14</v>
      </c>
      <c r="R1489" t="str">
        <f t="shared" si="93"/>
        <v>10</v>
      </c>
      <c r="S1489" t="str">
        <f t="shared" si="94"/>
        <v>2021</v>
      </c>
      <c r="T1489" s="4" t="str">
        <f t="shared" si="95"/>
        <v>14/10/2021</v>
      </c>
      <c r="U1489" s="7" t="s">
        <v>1254</v>
      </c>
    </row>
    <row r="1490" spans="1:21" x14ac:dyDescent="0.2">
      <c r="A1490" s="1">
        <v>1488</v>
      </c>
      <c r="B1490" t="s">
        <v>15</v>
      </c>
      <c r="C1490">
        <v>3334793</v>
      </c>
      <c r="D1490">
        <v>20211001</v>
      </c>
      <c r="E1490">
        <v>67</v>
      </c>
      <c r="F1490" t="s">
        <v>17</v>
      </c>
      <c r="G1490" t="s">
        <v>19</v>
      </c>
      <c r="H1490">
        <v>50107</v>
      </c>
      <c r="I1490" t="s">
        <v>37</v>
      </c>
      <c r="J1490" t="s">
        <v>98</v>
      </c>
      <c r="K1490" t="s">
        <v>285</v>
      </c>
      <c r="L1490" t="s">
        <v>37</v>
      </c>
      <c r="M1490" t="s">
        <v>98</v>
      </c>
      <c r="N1490" t="s">
        <v>37</v>
      </c>
      <c r="O1490" t="s">
        <v>901</v>
      </c>
      <c r="P1490" t="s">
        <v>909</v>
      </c>
      <c r="Q1490" t="str">
        <f t="shared" si="92"/>
        <v>01</v>
      </c>
      <c r="R1490" t="str">
        <f t="shared" si="93"/>
        <v>10</v>
      </c>
      <c r="S1490" t="str">
        <f t="shared" si="94"/>
        <v>2021</v>
      </c>
      <c r="T1490" s="4" t="str">
        <f t="shared" si="95"/>
        <v>01/10/2021</v>
      </c>
      <c r="U1490" s="7" t="s">
        <v>1075</v>
      </c>
    </row>
    <row r="1491" spans="1:21" x14ac:dyDescent="0.2">
      <c r="A1491" s="1">
        <v>1489</v>
      </c>
      <c r="B1491" t="s">
        <v>15</v>
      </c>
      <c r="C1491">
        <v>3339842</v>
      </c>
      <c r="D1491">
        <v>20211130</v>
      </c>
      <c r="E1491">
        <v>45</v>
      </c>
      <c r="F1491" t="s">
        <v>18</v>
      </c>
      <c r="G1491" t="s">
        <v>19</v>
      </c>
      <c r="H1491">
        <v>50101</v>
      </c>
      <c r="I1491" t="s">
        <v>37</v>
      </c>
      <c r="J1491" t="s">
        <v>98</v>
      </c>
      <c r="K1491" t="s">
        <v>37</v>
      </c>
      <c r="L1491" t="s">
        <v>37</v>
      </c>
      <c r="M1491" t="s">
        <v>98</v>
      </c>
      <c r="N1491" t="s">
        <v>37</v>
      </c>
      <c r="O1491" t="s">
        <v>901</v>
      </c>
      <c r="P1491" t="s">
        <v>936</v>
      </c>
      <c r="Q1491" t="str">
        <f t="shared" si="92"/>
        <v>30</v>
      </c>
      <c r="R1491" t="str">
        <f t="shared" si="93"/>
        <v>11</v>
      </c>
      <c r="S1491" t="str">
        <f t="shared" si="94"/>
        <v>2021</v>
      </c>
      <c r="T1491" s="4" t="str">
        <f t="shared" si="95"/>
        <v>30/11/2021</v>
      </c>
      <c r="U1491" s="7" t="s">
        <v>1470</v>
      </c>
    </row>
    <row r="1492" spans="1:21" x14ac:dyDescent="0.2">
      <c r="A1492" s="1">
        <v>1490</v>
      </c>
      <c r="B1492" t="s">
        <v>15</v>
      </c>
      <c r="C1492">
        <v>3340389</v>
      </c>
      <c r="D1492">
        <v>20210821</v>
      </c>
      <c r="E1492">
        <v>60</v>
      </c>
      <c r="F1492" t="s">
        <v>17</v>
      </c>
      <c r="G1492" t="s">
        <v>19</v>
      </c>
      <c r="H1492">
        <v>210621</v>
      </c>
      <c r="I1492" t="s">
        <v>47</v>
      </c>
      <c r="J1492" t="s">
        <v>47</v>
      </c>
      <c r="K1492" t="s">
        <v>260</v>
      </c>
      <c r="L1492" t="s">
        <v>47</v>
      </c>
      <c r="M1492" t="s">
        <v>47</v>
      </c>
      <c r="N1492" t="s">
        <v>256</v>
      </c>
      <c r="O1492" t="s">
        <v>901</v>
      </c>
      <c r="P1492" t="s">
        <v>938</v>
      </c>
      <c r="Q1492" t="str">
        <f t="shared" si="92"/>
        <v>21</v>
      </c>
      <c r="R1492" t="str">
        <f t="shared" si="93"/>
        <v>08</v>
      </c>
      <c r="S1492" t="str">
        <f t="shared" si="94"/>
        <v>2021</v>
      </c>
      <c r="T1492" s="4" t="str">
        <f t="shared" si="95"/>
        <v>21/08/2021</v>
      </c>
      <c r="U1492" s="7" t="s">
        <v>1350</v>
      </c>
    </row>
    <row r="1493" spans="1:21" x14ac:dyDescent="0.2">
      <c r="A1493" s="1">
        <v>1491</v>
      </c>
      <c r="B1493" t="s">
        <v>15</v>
      </c>
      <c r="C1493">
        <v>3343122</v>
      </c>
      <c r="D1493">
        <v>20210505</v>
      </c>
      <c r="E1493">
        <v>58</v>
      </c>
      <c r="F1493" t="s">
        <v>17</v>
      </c>
      <c r="G1493" t="s">
        <v>20</v>
      </c>
      <c r="H1493">
        <v>140609</v>
      </c>
      <c r="I1493" t="s">
        <v>34</v>
      </c>
      <c r="J1493" t="s">
        <v>115</v>
      </c>
      <c r="K1493" t="s">
        <v>115</v>
      </c>
      <c r="L1493" t="s">
        <v>34</v>
      </c>
      <c r="M1493" t="s">
        <v>34</v>
      </c>
      <c r="N1493" t="s">
        <v>226</v>
      </c>
      <c r="O1493" t="s">
        <v>901</v>
      </c>
      <c r="P1493" t="s">
        <v>908</v>
      </c>
      <c r="Q1493" t="str">
        <f t="shared" si="92"/>
        <v>05</v>
      </c>
      <c r="R1493" t="str">
        <f t="shared" si="93"/>
        <v>05</v>
      </c>
      <c r="S1493" t="str">
        <f t="shared" si="94"/>
        <v>2021</v>
      </c>
      <c r="T1493" s="4" t="str">
        <f t="shared" si="95"/>
        <v>05/05/2021</v>
      </c>
      <c r="U1493" s="7" t="s">
        <v>1126</v>
      </c>
    </row>
    <row r="1494" spans="1:21" x14ac:dyDescent="0.2">
      <c r="A1494" s="1">
        <v>1492</v>
      </c>
      <c r="B1494" t="s">
        <v>15</v>
      </c>
      <c r="C1494">
        <v>3344003</v>
      </c>
      <c r="D1494">
        <v>20220113</v>
      </c>
      <c r="E1494">
        <v>62</v>
      </c>
      <c r="F1494" t="s">
        <v>17</v>
      </c>
      <c r="G1494" t="s">
        <v>20</v>
      </c>
      <c r="H1494">
        <v>140115</v>
      </c>
      <c r="I1494" t="s">
        <v>34</v>
      </c>
      <c r="J1494" t="s">
        <v>34</v>
      </c>
      <c r="K1494" t="s">
        <v>288</v>
      </c>
      <c r="L1494" t="s">
        <v>34</v>
      </c>
      <c r="M1494" t="s">
        <v>34</v>
      </c>
      <c r="N1494" t="s">
        <v>299</v>
      </c>
      <c r="O1494" t="s">
        <v>901</v>
      </c>
      <c r="P1494" t="s">
        <v>912</v>
      </c>
      <c r="Q1494" t="str">
        <f t="shared" si="92"/>
        <v>13</v>
      </c>
      <c r="R1494" t="str">
        <f t="shared" si="93"/>
        <v>01</v>
      </c>
      <c r="S1494" t="str">
        <f t="shared" si="94"/>
        <v>2022</v>
      </c>
      <c r="T1494" s="4" t="str">
        <f t="shared" si="95"/>
        <v>13/01/2022</v>
      </c>
      <c r="U1494" s="7" t="s">
        <v>1231</v>
      </c>
    </row>
    <row r="1495" spans="1:21" x14ac:dyDescent="0.2">
      <c r="A1495" s="1">
        <v>1493</v>
      </c>
      <c r="B1495" t="s">
        <v>15</v>
      </c>
      <c r="C1495">
        <v>3354194</v>
      </c>
      <c r="D1495">
        <v>20210827</v>
      </c>
      <c r="E1495">
        <v>51</v>
      </c>
      <c r="F1495" t="s">
        <v>18</v>
      </c>
      <c r="G1495" t="s">
        <v>19</v>
      </c>
      <c r="H1495">
        <v>210101</v>
      </c>
      <c r="I1495" t="s">
        <v>47</v>
      </c>
      <c r="J1495" t="s">
        <v>74</v>
      </c>
      <c r="K1495" t="s">
        <v>74</v>
      </c>
      <c r="L1495" t="s">
        <v>47</v>
      </c>
      <c r="M1495" t="s">
        <v>74</v>
      </c>
      <c r="N1495" t="s">
        <v>74</v>
      </c>
      <c r="O1495" t="s">
        <v>901</v>
      </c>
      <c r="P1495" t="s">
        <v>938</v>
      </c>
      <c r="Q1495" t="str">
        <f t="shared" si="92"/>
        <v>27</v>
      </c>
      <c r="R1495" t="str">
        <f t="shared" si="93"/>
        <v>08</v>
      </c>
      <c r="S1495" t="str">
        <f t="shared" si="94"/>
        <v>2021</v>
      </c>
      <c r="T1495" s="4" t="str">
        <f t="shared" si="95"/>
        <v>27/08/2021</v>
      </c>
      <c r="U1495" s="7" t="s">
        <v>1431</v>
      </c>
    </row>
    <row r="1496" spans="1:21" x14ac:dyDescent="0.2">
      <c r="A1496" s="1">
        <v>1494</v>
      </c>
      <c r="B1496" t="s">
        <v>15</v>
      </c>
      <c r="C1496">
        <v>3359090</v>
      </c>
      <c r="D1496">
        <v>20211125</v>
      </c>
      <c r="E1496">
        <v>84</v>
      </c>
      <c r="F1496" t="s">
        <v>18</v>
      </c>
      <c r="G1496" t="s">
        <v>19</v>
      </c>
      <c r="H1496">
        <v>240102</v>
      </c>
      <c r="I1496" t="s">
        <v>33</v>
      </c>
      <c r="J1496" t="s">
        <v>59</v>
      </c>
      <c r="K1496" t="s">
        <v>93</v>
      </c>
      <c r="L1496" t="s">
        <v>59</v>
      </c>
      <c r="M1496" t="s">
        <v>877</v>
      </c>
      <c r="N1496" t="s">
        <v>93</v>
      </c>
      <c r="O1496" t="s">
        <v>901</v>
      </c>
      <c r="P1496" t="s">
        <v>909</v>
      </c>
      <c r="Q1496" t="str">
        <f t="shared" si="92"/>
        <v>25</v>
      </c>
      <c r="R1496" t="str">
        <f t="shared" si="93"/>
        <v>11</v>
      </c>
      <c r="S1496" t="str">
        <f t="shared" si="94"/>
        <v>2021</v>
      </c>
      <c r="T1496" s="4" t="str">
        <f t="shared" si="95"/>
        <v>25/11/2021</v>
      </c>
      <c r="U1496" s="7" t="s">
        <v>1411</v>
      </c>
    </row>
    <row r="1497" spans="1:21" x14ac:dyDescent="0.2">
      <c r="A1497" s="1">
        <v>1495</v>
      </c>
      <c r="B1497" t="s">
        <v>15</v>
      </c>
      <c r="C1497">
        <v>3359953</v>
      </c>
      <c r="D1497">
        <v>20211002</v>
      </c>
      <c r="E1497">
        <v>85</v>
      </c>
      <c r="F1497" t="s">
        <v>18</v>
      </c>
      <c r="G1497" t="s">
        <v>20</v>
      </c>
      <c r="H1497">
        <v>140135</v>
      </c>
      <c r="I1497" t="s">
        <v>34</v>
      </c>
      <c r="J1497" t="s">
        <v>34</v>
      </c>
      <c r="K1497" t="s">
        <v>220</v>
      </c>
      <c r="L1497" t="s">
        <v>34</v>
      </c>
      <c r="M1497" t="s">
        <v>34</v>
      </c>
      <c r="N1497" t="s">
        <v>226</v>
      </c>
      <c r="O1497" t="s">
        <v>901</v>
      </c>
      <c r="P1497" t="s">
        <v>909</v>
      </c>
      <c r="Q1497" t="str">
        <f t="shared" si="92"/>
        <v>02</v>
      </c>
      <c r="R1497" t="str">
        <f t="shared" si="93"/>
        <v>10</v>
      </c>
      <c r="S1497" t="str">
        <f t="shared" si="94"/>
        <v>2021</v>
      </c>
      <c r="T1497" s="4" t="str">
        <f t="shared" si="95"/>
        <v>02/10/2021</v>
      </c>
      <c r="U1497" s="7" t="s">
        <v>1090</v>
      </c>
    </row>
    <row r="1498" spans="1:21" x14ac:dyDescent="0.2">
      <c r="A1498" s="1">
        <v>1496</v>
      </c>
      <c r="B1498" t="s">
        <v>15</v>
      </c>
      <c r="C1498">
        <v>3360671</v>
      </c>
      <c r="D1498">
        <v>20210308</v>
      </c>
      <c r="E1498">
        <v>57</v>
      </c>
      <c r="F1498" t="s">
        <v>17</v>
      </c>
      <c r="G1498" t="s">
        <v>19</v>
      </c>
      <c r="H1498">
        <v>240102</v>
      </c>
      <c r="I1498" t="s">
        <v>33</v>
      </c>
      <c r="J1498" t="s">
        <v>59</v>
      </c>
      <c r="K1498" t="s">
        <v>93</v>
      </c>
      <c r="L1498" t="s">
        <v>59</v>
      </c>
      <c r="M1498" t="s">
        <v>877</v>
      </c>
      <c r="N1498" t="s">
        <v>93</v>
      </c>
      <c r="O1498" t="s">
        <v>901</v>
      </c>
      <c r="P1498" t="s">
        <v>941</v>
      </c>
      <c r="Q1498" t="str">
        <f t="shared" si="92"/>
        <v>08</v>
      </c>
      <c r="R1498" t="str">
        <f t="shared" si="93"/>
        <v>03</v>
      </c>
      <c r="S1498" t="str">
        <f t="shared" si="94"/>
        <v>2021</v>
      </c>
      <c r="T1498" s="4" t="str">
        <f t="shared" si="95"/>
        <v>08/03/2021</v>
      </c>
      <c r="U1498" s="7" t="s">
        <v>1163</v>
      </c>
    </row>
    <row r="1499" spans="1:21" x14ac:dyDescent="0.2">
      <c r="A1499" s="1">
        <v>1497</v>
      </c>
      <c r="B1499" t="s">
        <v>15</v>
      </c>
      <c r="C1499">
        <v>3362027</v>
      </c>
      <c r="D1499">
        <v>20210501</v>
      </c>
      <c r="E1499">
        <v>71</v>
      </c>
      <c r="F1499" t="s">
        <v>18</v>
      </c>
      <c r="G1499" t="s">
        <v>22</v>
      </c>
      <c r="H1499">
        <v>240104</v>
      </c>
      <c r="I1499" t="s">
        <v>33</v>
      </c>
      <c r="J1499" t="s">
        <v>59</v>
      </c>
      <c r="K1499" t="s">
        <v>454</v>
      </c>
      <c r="L1499" t="s">
        <v>34</v>
      </c>
      <c r="M1499" t="s">
        <v>34</v>
      </c>
      <c r="N1499" t="s">
        <v>34</v>
      </c>
      <c r="O1499" t="s">
        <v>901</v>
      </c>
      <c r="P1499" t="s">
        <v>908</v>
      </c>
      <c r="Q1499" t="str">
        <f t="shared" si="92"/>
        <v>01</v>
      </c>
      <c r="R1499" t="str">
        <f t="shared" si="93"/>
        <v>05</v>
      </c>
      <c r="S1499" t="str">
        <f t="shared" si="94"/>
        <v>2021</v>
      </c>
      <c r="T1499" s="4" t="str">
        <f t="shared" si="95"/>
        <v>01/05/2021</v>
      </c>
      <c r="U1499" s="7" t="s">
        <v>1070</v>
      </c>
    </row>
    <row r="1500" spans="1:21" x14ac:dyDescent="0.2">
      <c r="A1500" s="1">
        <v>1498</v>
      </c>
      <c r="B1500" t="s">
        <v>15</v>
      </c>
      <c r="C1500">
        <v>3363425</v>
      </c>
      <c r="D1500">
        <v>20210602</v>
      </c>
      <c r="E1500">
        <v>54</v>
      </c>
      <c r="F1500" t="s">
        <v>18</v>
      </c>
      <c r="G1500" t="s">
        <v>19</v>
      </c>
      <c r="H1500">
        <v>40125</v>
      </c>
      <c r="I1500" t="s">
        <v>51</v>
      </c>
      <c r="J1500" t="s">
        <v>51</v>
      </c>
      <c r="K1500" t="s">
        <v>455</v>
      </c>
      <c r="L1500" t="s">
        <v>51</v>
      </c>
      <c r="M1500" t="s">
        <v>51</v>
      </c>
      <c r="N1500" t="s">
        <v>276</v>
      </c>
      <c r="O1500" t="s">
        <v>901</v>
      </c>
      <c r="P1500" t="s">
        <v>908</v>
      </c>
      <c r="Q1500" t="str">
        <f t="shared" si="92"/>
        <v>02</v>
      </c>
      <c r="R1500" t="str">
        <f t="shared" si="93"/>
        <v>06</v>
      </c>
      <c r="S1500" t="str">
        <f t="shared" si="94"/>
        <v>2021</v>
      </c>
      <c r="T1500" s="4" t="str">
        <f t="shared" si="95"/>
        <v>02/06/2021</v>
      </c>
      <c r="U1500" s="7" t="s">
        <v>1085</v>
      </c>
    </row>
    <row r="1501" spans="1:21" x14ac:dyDescent="0.2">
      <c r="A1501" s="1">
        <v>1499</v>
      </c>
      <c r="B1501" t="s">
        <v>15</v>
      </c>
      <c r="C1501">
        <v>3367663</v>
      </c>
      <c r="D1501">
        <v>20210527</v>
      </c>
      <c r="E1501">
        <v>57</v>
      </c>
      <c r="F1501" t="s">
        <v>18</v>
      </c>
      <c r="G1501" t="s">
        <v>19</v>
      </c>
      <c r="H1501">
        <v>40127</v>
      </c>
      <c r="I1501" t="s">
        <v>51</v>
      </c>
      <c r="J1501" t="s">
        <v>51</v>
      </c>
      <c r="K1501" t="s">
        <v>271</v>
      </c>
      <c r="L1501" t="s">
        <v>51</v>
      </c>
      <c r="M1501" t="s">
        <v>51</v>
      </c>
      <c r="N1501" t="s">
        <v>271</v>
      </c>
      <c r="O1501" t="s">
        <v>901</v>
      </c>
      <c r="P1501" t="s">
        <v>908</v>
      </c>
      <c r="Q1501" t="str">
        <f t="shared" si="92"/>
        <v>27</v>
      </c>
      <c r="R1501" t="str">
        <f t="shared" si="93"/>
        <v>05</v>
      </c>
      <c r="S1501" t="str">
        <f t="shared" si="94"/>
        <v>2021</v>
      </c>
      <c r="T1501" s="4" t="str">
        <f t="shared" si="95"/>
        <v>27/05/2021</v>
      </c>
      <c r="U1501" s="7" t="s">
        <v>1428</v>
      </c>
    </row>
    <row r="1502" spans="1:21" x14ac:dyDescent="0.2">
      <c r="A1502" s="1">
        <v>1500</v>
      </c>
      <c r="B1502" t="s">
        <v>15</v>
      </c>
      <c r="C1502">
        <v>3369955</v>
      </c>
      <c r="D1502">
        <v>20210414</v>
      </c>
      <c r="E1502">
        <v>57</v>
      </c>
      <c r="F1502" t="s">
        <v>18</v>
      </c>
      <c r="G1502" t="s">
        <v>23</v>
      </c>
      <c r="H1502">
        <v>30101</v>
      </c>
      <c r="I1502" t="s">
        <v>56</v>
      </c>
      <c r="J1502" t="s">
        <v>113</v>
      </c>
      <c r="K1502" t="s">
        <v>113</v>
      </c>
      <c r="L1502" t="s">
        <v>56</v>
      </c>
      <c r="M1502" t="s">
        <v>113</v>
      </c>
      <c r="N1502" t="s">
        <v>113</v>
      </c>
      <c r="O1502" t="s">
        <v>901</v>
      </c>
      <c r="P1502" t="s">
        <v>914</v>
      </c>
      <c r="Q1502" t="str">
        <f t="shared" si="92"/>
        <v>14</v>
      </c>
      <c r="R1502" t="str">
        <f t="shared" si="93"/>
        <v>04</v>
      </c>
      <c r="S1502" t="str">
        <f t="shared" si="94"/>
        <v>2021</v>
      </c>
      <c r="T1502" s="4" t="str">
        <f t="shared" si="95"/>
        <v>14/04/2021</v>
      </c>
      <c r="U1502" s="7" t="s">
        <v>1247</v>
      </c>
    </row>
    <row r="1503" spans="1:21" x14ac:dyDescent="0.2">
      <c r="A1503" s="1">
        <v>1501</v>
      </c>
      <c r="B1503" t="s">
        <v>15</v>
      </c>
      <c r="C1503">
        <v>3379191</v>
      </c>
      <c r="D1503">
        <v>20211102</v>
      </c>
      <c r="E1503">
        <v>43</v>
      </c>
      <c r="F1503" t="s">
        <v>18</v>
      </c>
      <c r="G1503" t="s">
        <v>22</v>
      </c>
      <c r="H1503">
        <v>30101</v>
      </c>
      <c r="I1503" t="s">
        <v>56</v>
      </c>
      <c r="J1503" t="s">
        <v>113</v>
      </c>
      <c r="K1503" t="s">
        <v>113</v>
      </c>
      <c r="L1503" t="s">
        <v>56</v>
      </c>
      <c r="M1503" t="s">
        <v>113</v>
      </c>
      <c r="N1503" t="s">
        <v>113</v>
      </c>
      <c r="O1503" t="s">
        <v>901</v>
      </c>
      <c r="P1503" t="s">
        <v>936</v>
      </c>
      <c r="Q1503" t="str">
        <f t="shared" si="92"/>
        <v>02</v>
      </c>
      <c r="R1503" t="str">
        <f t="shared" si="93"/>
        <v>11</v>
      </c>
      <c r="S1503" t="str">
        <f t="shared" si="94"/>
        <v>2021</v>
      </c>
      <c r="T1503" s="4" t="str">
        <f t="shared" si="95"/>
        <v>02/11/2021</v>
      </c>
      <c r="U1503" s="7" t="s">
        <v>1091</v>
      </c>
    </row>
    <row r="1504" spans="1:21" x14ac:dyDescent="0.2">
      <c r="A1504" s="1">
        <v>1502</v>
      </c>
      <c r="B1504" t="s">
        <v>15</v>
      </c>
      <c r="C1504">
        <v>3379269</v>
      </c>
      <c r="D1504">
        <v>20210618</v>
      </c>
      <c r="E1504">
        <v>48</v>
      </c>
      <c r="F1504" t="s">
        <v>17</v>
      </c>
      <c r="G1504" t="s">
        <v>20</v>
      </c>
      <c r="H1504">
        <v>140136</v>
      </c>
      <c r="I1504" t="s">
        <v>34</v>
      </c>
      <c r="J1504" t="s">
        <v>34</v>
      </c>
      <c r="K1504" t="s">
        <v>334</v>
      </c>
      <c r="L1504" t="s">
        <v>34</v>
      </c>
      <c r="M1504" t="s">
        <v>34</v>
      </c>
      <c r="N1504" t="s">
        <v>360</v>
      </c>
      <c r="O1504" t="s">
        <v>901</v>
      </c>
      <c r="P1504" t="s">
        <v>914</v>
      </c>
      <c r="Q1504" t="str">
        <f t="shared" si="92"/>
        <v>18</v>
      </c>
      <c r="R1504" t="str">
        <f t="shared" si="93"/>
        <v>06</v>
      </c>
      <c r="S1504" t="str">
        <f t="shared" si="94"/>
        <v>2021</v>
      </c>
      <c r="T1504" s="4" t="str">
        <f t="shared" si="95"/>
        <v>18/06/2021</v>
      </c>
      <c r="U1504" s="7" t="s">
        <v>1306</v>
      </c>
    </row>
    <row r="1505" spans="1:21" x14ac:dyDescent="0.2">
      <c r="A1505" s="1">
        <v>1503</v>
      </c>
      <c r="B1505" t="s">
        <v>15</v>
      </c>
      <c r="C1505">
        <v>3379950</v>
      </c>
      <c r="D1505">
        <v>20210712</v>
      </c>
      <c r="E1505">
        <v>58</v>
      </c>
      <c r="F1505" t="s">
        <v>18</v>
      </c>
      <c r="G1505" t="s">
        <v>19</v>
      </c>
      <c r="H1505">
        <v>210621</v>
      </c>
      <c r="I1505" t="s">
        <v>47</v>
      </c>
      <c r="J1505" t="s">
        <v>47</v>
      </c>
      <c r="K1505" t="s">
        <v>260</v>
      </c>
      <c r="L1505" t="s">
        <v>47</v>
      </c>
      <c r="M1505" t="s">
        <v>47</v>
      </c>
      <c r="N1505" t="s">
        <v>256</v>
      </c>
      <c r="O1505" t="s">
        <v>901</v>
      </c>
      <c r="P1505" t="s">
        <v>914</v>
      </c>
      <c r="Q1505" t="str">
        <f t="shared" si="92"/>
        <v>12</v>
      </c>
      <c r="R1505" t="str">
        <f t="shared" si="93"/>
        <v>07</v>
      </c>
      <c r="S1505" t="str">
        <f t="shared" si="94"/>
        <v>2021</v>
      </c>
      <c r="T1505" s="4" t="str">
        <f t="shared" si="95"/>
        <v>12/07/2021</v>
      </c>
      <c r="U1505" s="7" t="s">
        <v>1225</v>
      </c>
    </row>
    <row r="1506" spans="1:21" x14ac:dyDescent="0.2">
      <c r="A1506" s="1">
        <v>1504</v>
      </c>
      <c r="B1506" t="s">
        <v>15</v>
      </c>
      <c r="C1506">
        <v>3381125</v>
      </c>
      <c r="D1506">
        <v>20210922</v>
      </c>
      <c r="E1506">
        <v>50</v>
      </c>
      <c r="F1506" t="s">
        <v>18</v>
      </c>
      <c r="G1506" t="s">
        <v>23</v>
      </c>
      <c r="H1506">
        <v>130112</v>
      </c>
      <c r="I1506" t="s">
        <v>43</v>
      </c>
      <c r="J1506" t="s">
        <v>69</v>
      </c>
      <c r="K1506" t="s">
        <v>373</v>
      </c>
      <c r="L1506" t="s">
        <v>43</v>
      </c>
      <c r="M1506" t="s">
        <v>69</v>
      </c>
      <c r="N1506" t="s">
        <v>69</v>
      </c>
      <c r="O1506" t="s">
        <v>901</v>
      </c>
      <c r="P1506" t="s">
        <v>925</v>
      </c>
      <c r="Q1506" t="str">
        <f t="shared" si="92"/>
        <v>22</v>
      </c>
      <c r="R1506" t="str">
        <f t="shared" si="93"/>
        <v>09</v>
      </c>
      <c r="S1506" t="str">
        <f t="shared" si="94"/>
        <v>2021</v>
      </c>
      <c r="T1506" s="4" t="str">
        <f t="shared" si="95"/>
        <v>22/09/2021</v>
      </c>
      <c r="U1506" s="7" t="s">
        <v>1365</v>
      </c>
    </row>
    <row r="1507" spans="1:21" x14ac:dyDescent="0.2">
      <c r="A1507" s="1">
        <v>1505</v>
      </c>
      <c r="B1507" t="s">
        <v>15</v>
      </c>
      <c r="C1507">
        <v>3383333</v>
      </c>
      <c r="D1507">
        <v>20211223</v>
      </c>
      <c r="E1507">
        <v>60</v>
      </c>
      <c r="F1507" t="s">
        <v>17</v>
      </c>
      <c r="G1507" t="s">
        <v>20</v>
      </c>
      <c r="H1507">
        <v>140131</v>
      </c>
      <c r="I1507" t="s">
        <v>34</v>
      </c>
      <c r="J1507" t="s">
        <v>34</v>
      </c>
      <c r="K1507" t="s">
        <v>308</v>
      </c>
      <c r="L1507" t="s">
        <v>34</v>
      </c>
      <c r="M1507" t="s">
        <v>34</v>
      </c>
      <c r="N1507" t="s">
        <v>332</v>
      </c>
      <c r="O1507" t="s">
        <v>901</v>
      </c>
      <c r="P1507" t="s">
        <v>912</v>
      </c>
      <c r="Q1507" t="str">
        <f t="shared" si="92"/>
        <v>23</v>
      </c>
      <c r="R1507" t="str">
        <f t="shared" si="93"/>
        <v>12</v>
      </c>
      <c r="S1507" t="str">
        <f t="shared" si="94"/>
        <v>2021</v>
      </c>
      <c r="T1507" s="4" t="str">
        <f t="shared" si="95"/>
        <v>23/12/2021</v>
      </c>
      <c r="U1507" s="7" t="s">
        <v>1385</v>
      </c>
    </row>
    <row r="1508" spans="1:21" x14ac:dyDescent="0.2">
      <c r="A1508" s="1">
        <v>1506</v>
      </c>
      <c r="B1508" t="s">
        <v>15</v>
      </c>
      <c r="C1508">
        <v>3385770</v>
      </c>
      <c r="D1508">
        <v>20210716</v>
      </c>
      <c r="E1508">
        <v>56</v>
      </c>
      <c r="F1508" t="s">
        <v>18</v>
      </c>
      <c r="G1508" t="s">
        <v>20</v>
      </c>
      <c r="H1508">
        <v>140106</v>
      </c>
      <c r="I1508" t="s">
        <v>34</v>
      </c>
      <c r="J1508" t="s">
        <v>34</v>
      </c>
      <c r="K1508" t="s">
        <v>221</v>
      </c>
      <c r="L1508" t="s">
        <v>34</v>
      </c>
      <c r="M1508" t="s">
        <v>34</v>
      </c>
      <c r="N1508" t="s">
        <v>221</v>
      </c>
      <c r="O1508" t="s">
        <v>901</v>
      </c>
      <c r="P1508" t="s">
        <v>908</v>
      </c>
      <c r="Q1508" t="str">
        <f t="shared" si="92"/>
        <v>16</v>
      </c>
      <c r="R1508" t="str">
        <f t="shared" si="93"/>
        <v>07</v>
      </c>
      <c r="S1508" t="str">
        <f t="shared" si="94"/>
        <v>2021</v>
      </c>
      <c r="T1508" s="4" t="str">
        <f t="shared" si="95"/>
        <v>16/07/2021</v>
      </c>
      <c r="U1508" s="7" t="s">
        <v>1281</v>
      </c>
    </row>
    <row r="1509" spans="1:21" x14ac:dyDescent="0.2">
      <c r="A1509" s="1">
        <v>1507</v>
      </c>
      <c r="B1509" t="s">
        <v>15</v>
      </c>
      <c r="C1509">
        <v>3385819</v>
      </c>
      <c r="D1509">
        <v>20210625</v>
      </c>
      <c r="E1509">
        <v>64</v>
      </c>
      <c r="F1509" t="s">
        <v>17</v>
      </c>
      <c r="G1509" t="s">
        <v>20</v>
      </c>
      <c r="H1509">
        <v>140136</v>
      </c>
      <c r="I1509" t="s">
        <v>34</v>
      </c>
      <c r="J1509" t="s">
        <v>34</v>
      </c>
      <c r="K1509" t="s">
        <v>334</v>
      </c>
      <c r="L1509" t="s">
        <v>34</v>
      </c>
      <c r="M1509" t="s">
        <v>34</v>
      </c>
      <c r="N1509" t="s">
        <v>361</v>
      </c>
      <c r="O1509" t="s">
        <v>901</v>
      </c>
      <c r="P1509" t="s">
        <v>908</v>
      </c>
      <c r="Q1509" t="str">
        <f t="shared" si="92"/>
        <v>25</v>
      </c>
      <c r="R1509" t="str">
        <f t="shared" si="93"/>
        <v>06</v>
      </c>
      <c r="S1509" t="str">
        <f t="shared" si="94"/>
        <v>2021</v>
      </c>
      <c r="T1509" s="4" t="str">
        <f t="shared" si="95"/>
        <v>25/06/2021</v>
      </c>
      <c r="U1509" s="7" t="s">
        <v>1406</v>
      </c>
    </row>
    <row r="1510" spans="1:21" x14ac:dyDescent="0.2">
      <c r="A1510" s="1">
        <v>1508</v>
      </c>
      <c r="B1510" t="s">
        <v>15</v>
      </c>
      <c r="C1510">
        <v>3389079</v>
      </c>
      <c r="D1510">
        <v>20211004</v>
      </c>
      <c r="E1510">
        <v>47</v>
      </c>
      <c r="F1510" t="s">
        <v>17</v>
      </c>
      <c r="G1510" t="s">
        <v>19</v>
      </c>
      <c r="H1510">
        <v>30310</v>
      </c>
      <c r="I1510" t="s">
        <v>56</v>
      </c>
      <c r="J1510" t="s">
        <v>116</v>
      </c>
      <c r="K1510" t="s">
        <v>371</v>
      </c>
      <c r="L1510" t="s">
        <v>56</v>
      </c>
      <c r="M1510" t="s">
        <v>116</v>
      </c>
      <c r="N1510" t="s">
        <v>116</v>
      </c>
      <c r="O1510" t="s">
        <v>901</v>
      </c>
      <c r="P1510" t="s">
        <v>910</v>
      </c>
      <c r="Q1510" t="str">
        <f t="shared" si="92"/>
        <v>04</v>
      </c>
      <c r="R1510" t="str">
        <f t="shared" si="93"/>
        <v>10</v>
      </c>
      <c r="S1510" t="str">
        <f t="shared" si="94"/>
        <v>2021</v>
      </c>
      <c r="T1510" s="4" t="str">
        <f t="shared" si="95"/>
        <v>04/10/2021</v>
      </c>
      <c r="U1510" s="7" t="s">
        <v>1118</v>
      </c>
    </row>
    <row r="1511" spans="1:21" x14ac:dyDescent="0.2">
      <c r="A1511" s="1">
        <v>1509</v>
      </c>
      <c r="B1511" t="s">
        <v>15</v>
      </c>
      <c r="C1511">
        <v>3393422</v>
      </c>
      <c r="D1511">
        <v>20210811</v>
      </c>
      <c r="E1511">
        <v>49</v>
      </c>
      <c r="F1511" t="s">
        <v>17</v>
      </c>
      <c r="G1511" t="s">
        <v>19</v>
      </c>
      <c r="H1511">
        <v>60801</v>
      </c>
      <c r="I1511" t="s">
        <v>48</v>
      </c>
      <c r="J1511" t="s">
        <v>82</v>
      </c>
      <c r="K1511" t="s">
        <v>82</v>
      </c>
      <c r="L1511" t="s">
        <v>48</v>
      </c>
      <c r="M1511" t="s">
        <v>82</v>
      </c>
      <c r="N1511" t="s">
        <v>82</v>
      </c>
      <c r="O1511" t="s">
        <v>901</v>
      </c>
      <c r="P1511" t="s">
        <v>908</v>
      </c>
      <c r="Q1511" t="str">
        <f t="shared" si="92"/>
        <v>11</v>
      </c>
      <c r="R1511" t="str">
        <f t="shared" si="93"/>
        <v>08</v>
      </c>
      <c r="S1511" t="str">
        <f t="shared" si="94"/>
        <v>2021</v>
      </c>
      <c r="T1511" s="4" t="str">
        <f t="shared" si="95"/>
        <v>11/08/2021</v>
      </c>
      <c r="U1511" s="7" t="s">
        <v>1211</v>
      </c>
    </row>
    <row r="1512" spans="1:21" x14ac:dyDescent="0.2">
      <c r="A1512" s="1">
        <v>1510</v>
      </c>
      <c r="B1512" t="s">
        <v>15</v>
      </c>
      <c r="C1512">
        <v>3394553</v>
      </c>
      <c r="D1512">
        <v>20210621</v>
      </c>
      <c r="E1512">
        <v>57</v>
      </c>
      <c r="F1512" t="s">
        <v>17</v>
      </c>
      <c r="G1512" t="s">
        <v>20</v>
      </c>
      <c r="H1512">
        <v>240106</v>
      </c>
      <c r="I1512" t="s">
        <v>33</v>
      </c>
      <c r="J1512" t="s">
        <v>59</v>
      </c>
      <c r="K1512" t="s">
        <v>319</v>
      </c>
      <c r="L1512" t="s">
        <v>34</v>
      </c>
      <c r="M1512" t="s">
        <v>34</v>
      </c>
      <c r="N1512" t="s">
        <v>314</v>
      </c>
      <c r="O1512" t="s">
        <v>901</v>
      </c>
      <c r="P1512" t="s">
        <v>908</v>
      </c>
      <c r="Q1512" t="str">
        <f t="shared" si="92"/>
        <v>21</v>
      </c>
      <c r="R1512" t="str">
        <f t="shared" si="93"/>
        <v>06</v>
      </c>
      <c r="S1512" t="str">
        <f t="shared" si="94"/>
        <v>2021</v>
      </c>
      <c r="T1512" s="4" t="str">
        <f t="shared" si="95"/>
        <v>21/06/2021</v>
      </c>
      <c r="U1512" s="7" t="s">
        <v>1348</v>
      </c>
    </row>
    <row r="1513" spans="1:21" x14ac:dyDescent="0.2">
      <c r="A1513" s="1">
        <v>1511</v>
      </c>
      <c r="B1513" t="s">
        <v>15</v>
      </c>
      <c r="C1513">
        <v>3395296</v>
      </c>
      <c r="D1513">
        <v>20211029</v>
      </c>
      <c r="E1513">
        <v>58</v>
      </c>
      <c r="F1513" t="s">
        <v>18</v>
      </c>
      <c r="G1513" t="s">
        <v>19</v>
      </c>
      <c r="H1513">
        <v>30708</v>
      </c>
      <c r="I1513" t="s">
        <v>56</v>
      </c>
      <c r="J1513" t="s">
        <v>124</v>
      </c>
      <c r="K1513" t="s">
        <v>456</v>
      </c>
      <c r="L1513" t="s">
        <v>56</v>
      </c>
      <c r="M1513" t="s">
        <v>116</v>
      </c>
      <c r="N1513" t="s">
        <v>116</v>
      </c>
      <c r="O1513" t="s">
        <v>901</v>
      </c>
      <c r="P1513" t="s">
        <v>920</v>
      </c>
      <c r="Q1513" t="str">
        <f t="shared" si="92"/>
        <v>29</v>
      </c>
      <c r="R1513" t="str">
        <f t="shared" si="93"/>
        <v>10</v>
      </c>
      <c r="S1513" t="str">
        <f t="shared" si="94"/>
        <v>2021</v>
      </c>
      <c r="T1513" s="4" t="str">
        <f t="shared" si="95"/>
        <v>29/10/2021</v>
      </c>
      <c r="U1513" s="7" t="s">
        <v>1456</v>
      </c>
    </row>
    <row r="1514" spans="1:21" x14ac:dyDescent="0.2">
      <c r="A1514" s="1">
        <v>1512</v>
      </c>
      <c r="B1514" t="s">
        <v>15</v>
      </c>
      <c r="C1514">
        <v>3395442</v>
      </c>
      <c r="D1514">
        <v>20210712</v>
      </c>
      <c r="E1514">
        <v>73</v>
      </c>
      <c r="F1514" t="s">
        <v>17</v>
      </c>
      <c r="G1514" t="s">
        <v>19</v>
      </c>
      <c r="H1514">
        <v>60801</v>
      </c>
      <c r="I1514" t="s">
        <v>48</v>
      </c>
      <c r="J1514" t="s">
        <v>82</v>
      </c>
      <c r="K1514" t="s">
        <v>82</v>
      </c>
      <c r="L1514" t="s">
        <v>48</v>
      </c>
      <c r="M1514" t="s">
        <v>82</v>
      </c>
      <c r="N1514" t="s">
        <v>82</v>
      </c>
      <c r="O1514" t="s">
        <v>901</v>
      </c>
      <c r="P1514" t="s">
        <v>908</v>
      </c>
      <c r="Q1514" t="str">
        <f t="shared" si="92"/>
        <v>12</v>
      </c>
      <c r="R1514" t="str">
        <f t="shared" si="93"/>
        <v>07</v>
      </c>
      <c r="S1514" t="str">
        <f t="shared" si="94"/>
        <v>2021</v>
      </c>
      <c r="T1514" s="4" t="str">
        <f t="shared" si="95"/>
        <v>12/07/2021</v>
      </c>
      <c r="U1514" s="7" t="s">
        <v>1225</v>
      </c>
    </row>
    <row r="1515" spans="1:21" x14ac:dyDescent="0.2">
      <c r="A1515" s="1">
        <v>1513</v>
      </c>
      <c r="B1515" t="s">
        <v>15</v>
      </c>
      <c r="C1515">
        <v>3399131</v>
      </c>
      <c r="D1515">
        <v>20210601</v>
      </c>
      <c r="E1515">
        <v>51</v>
      </c>
      <c r="F1515" t="s">
        <v>18</v>
      </c>
      <c r="G1515" t="s">
        <v>22</v>
      </c>
      <c r="H1515">
        <v>60801</v>
      </c>
      <c r="I1515" t="s">
        <v>48</v>
      </c>
      <c r="J1515" t="s">
        <v>82</v>
      </c>
      <c r="K1515" t="s">
        <v>82</v>
      </c>
      <c r="L1515" t="s">
        <v>48</v>
      </c>
      <c r="M1515" t="s">
        <v>82</v>
      </c>
      <c r="N1515" t="s">
        <v>82</v>
      </c>
      <c r="O1515" t="s">
        <v>901</v>
      </c>
      <c r="P1515" t="s">
        <v>908</v>
      </c>
      <c r="Q1515" t="str">
        <f t="shared" si="92"/>
        <v>01</v>
      </c>
      <c r="R1515" t="str">
        <f t="shared" si="93"/>
        <v>06</v>
      </c>
      <c r="S1515" t="str">
        <f t="shared" si="94"/>
        <v>2021</v>
      </c>
      <c r="T1515" s="4" t="str">
        <f t="shared" si="95"/>
        <v>01/06/2021</v>
      </c>
      <c r="U1515" s="7" t="s">
        <v>1071</v>
      </c>
    </row>
    <row r="1516" spans="1:21" x14ac:dyDescent="0.2">
      <c r="A1516" s="1">
        <v>1514</v>
      </c>
      <c r="B1516" t="s">
        <v>15</v>
      </c>
      <c r="C1516">
        <v>3403986</v>
      </c>
      <c r="D1516">
        <v>20210408</v>
      </c>
      <c r="E1516">
        <v>55</v>
      </c>
      <c r="F1516" t="s">
        <v>18</v>
      </c>
      <c r="G1516" t="s">
        <v>23</v>
      </c>
      <c r="H1516">
        <v>120111</v>
      </c>
      <c r="I1516" t="s">
        <v>52</v>
      </c>
      <c r="J1516" t="s">
        <v>90</v>
      </c>
      <c r="K1516" t="s">
        <v>337</v>
      </c>
      <c r="L1516" t="s">
        <v>52</v>
      </c>
      <c r="M1516" t="s">
        <v>90</v>
      </c>
      <c r="N1516" t="s">
        <v>90</v>
      </c>
      <c r="O1516" t="s">
        <v>901</v>
      </c>
      <c r="P1516" t="s">
        <v>908</v>
      </c>
      <c r="Q1516" t="str">
        <f t="shared" si="92"/>
        <v>08</v>
      </c>
      <c r="R1516" t="str">
        <f t="shared" si="93"/>
        <v>04</v>
      </c>
      <c r="S1516" t="str">
        <f t="shared" si="94"/>
        <v>2021</v>
      </c>
      <c r="T1516" s="4" t="str">
        <f t="shared" si="95"/>
        <v>08/04/2021</v>
      </c>
      <c r="U1516" s="7" t="s">
        <v>1164</v>
      </c>
    </row>
    <row r="1517" spans="1:21" x14ac:dyDescent="0.2">
      <c r="A1517" s="1">
        <v>1515</v>
      </c>
      <c r="B1517" t="s">
        <v>15</v>
      </c>
      <c r="C1517">
        <v>3405986</v>
      </c>
      <c r="D1517">
        <v>20210527</v>
      </c>
      <c r="E1517">
        <v>52</v>
      </c>
      <c r="F1517" t="s">
        <v>17</v>
      </c>
      <c r="G1517" t="s">
        <v>19</v>
      </c>
      <c r="H1517">
        <v>40127</v>
      </c>
      <c r="I1517" t="s">
        <v>51</v>
      </c>
      <c r="J1517" t="s">
        <v>51</v>
      </c>
      <c r="K1517" t="s">
        <v>271</v>
      </c>
      <c r="L1517" t="s">
        <v>51</v>
      </c>
      <c r="M1517" t="s">
        <v>51</v>
      </c>
      <c r="N1517" t="s">
        <v>271</v>
      </c>
      <c r="O1517" t="s">
        <v>901</v>
      </c>
      <c r="P1517" t="s">
        <v>908</v>
      </c>
      <c r="Q1517" t="str">
        <f t="shared" si="92"/>
        <v>27</v>
      </c>
      <c r="R1517" t="str">
        <f t="shared" si="93"/>
        <v>05</v>
      </c>
      <c r="S1517" t="str">
        <f t="shared" si="94"/>
        <v>2021</v>
      </c>
      <c r="T1517" s="4" t="str">
        <f t="shared" si="95"/>
        <v>27/05/2021</v>
      </c>
      <c r="U1517" s="7" t="s">
        <v>1428</v>
      </c>
    </row>
    <row r="1518" spans="1:21" x14ac:dyDescent="0.2">
      <c r="A1518" s="1">
        <v>1516</v>
      </c>
      <c r="B1518" t="s">
        <v>15</v>
      </c>
      <c r="C1518">
        <v>3410103</v>
      </c>
      <c r="D1518">
        <v>20211029</v>
      </c>
      <c r="E1518">
        <v>83</v>
      </c>
      <c r="F1518" t="s">
        <v>17</v>
      </c>
      <c r="G1518" t="s">
        <v>20</v>
      </c>
      <c r="H1518">
        <v>140132</v>
      </c>
      <c r="I1518" t="s">
        <v>34</v>
      </c>
      <c r="J1518" t="s">
        <v>34</v>
      </c>
      <c r="K1518" t="s">
        <v>361</v>
      </c>
      <c r="L1518" t="s">
        <v>34</v>
      </c>
      <c r="M1518" t="s">
        <v>34</v>
      </c>
      <c r="N1518" t="s">
        <v>361</v>
      </c>
      <c r="O1518" t="s">
        <v>901</v>
      </c>
      <c r="P1518" t="s">
        <v>930</v>
      </c>
      <c r="Q1518" t="str">
        <f t="shared" si="92"/>
        <v>29</v>
      </c>
      <c r="R1518" t="str">
        <f t="shared" si="93"/>
        <v>10</v>
      </c>
      <c r="S1518" t="str">
        <f t="shared" si="94"/>
        <v>2021</v>
      </c>
      <c r="T1518" s="4" t="str">
        <f t="shared" si="95"/>
        <v>29/10/2021</v>
      </c>
      <c r="U1518" s="7" t="s">
        <v>1456</v>
      </c>
    </row>
    <row r="1519" spans="1:21" x14ac:dyDescent="0.2">
      <c r="A1519" s="1">
        <v>1517</v>
      </c>
      <c r="B1519" t="s">
        <v>15</v>
      </c>
      <c r="C1519">
        <v>3415483</v>
      </c>
      <c r="D1519">
        <v>20211013</v>
      </c>
      <c r="E1519">
        <v>56</v>
      </c>
      <c r="F1519" t="s">
        <v>17</v>
      </c>
      <c r="G1519" t="s">
        <v>19</v>
      </c>
      <c r="H1519">
        <v>220101</v>
      </c>
      <c r="I1519" t="s">
        <v>44</v>
      </c>
      <c r="J1519" t="s">
        <v>44</v>
      </c>
      <c r="K1519" t="s">
        <v>44</v>
      </c>
      <c r="L1519" t="s">
        <v>44</v>
      </c>
      <c r="M1519" t="s">
        <v>44</v>
      </c>
      <c r="N1519" t="s">
        <v>44</v>
      </c>
      <c r="O1519" t="s">
        <v>901</v>
      </c>
      <c r="P1519" t="s">
        <v>909</v>
      </c>
      <c r="Q1519" t="str">
        <f t="shared" si="92"/>
        <v>13</v>
      </c>
      <c r="R1519" t="str">
        <f t="shared" si="93"/>
        <v>10</v>
      </c>
      <c r="S1519" t="str">
        <f t="shared" si="94"/>
        <v>2021</v>
      </c>
      <c r="T1519" s="4" t="str">
        <f t="shared" si="95"/>
        <v>13/10/2021</v>
      </c>
      <c r="U1519" s="7" t="s">
        <v>1240</v>
      </c>
    </row>
    <row r="1520" spans="1:21" x14ac:dyDescent="0.2">
      <c r="A1520" s="1">
        <v>1518</v>
      </c>
      <c r="B1520" t="s">
        <v>15</v>
      </c>
      <c r="C1520">
        <v>3416459</v>
      </c>
      <c r="D1520">
        <v>20211209</v>
      </c>
      <c r="E1520">
        <v>49</v>
      </c>
      <c r="F1520" t="s">
        <v>18</v>
      </c>
      <c r="G1520" t="s">
        <v>19</v>
      </c>
      <c r="H1520">
        <v>80119</v>
      </c>
      <c r="I1520" t="s">
        <v>58</v>
      </c>
      <c r="J1520" t="s">
        <v>58</v>
      </c>
      <c r="K1520" t="s">
        <v>457</v>
      </c>
      <c r="L1520" t="s">
        <v>58</v>
      </c>
      <c r="M1520" t="s">
        <v>58</v>
      </c>
      <c r="N1520" t="s">
        <v>58</v>
      </c>
      <c r="O1520" t="s">
        <v>901</v>
      </c>
      <c r="P1520" t="s">
        <v>926</v>
      </c>
      <c r="Q1520" t="str">
        <f t="shared" si="92"/>
        <v>09</v>
      </c>
      <c r="R1520" t="str">
        <f t="shared" si="93"/>
        <v>12</v>
      </c>
      <c r="S1520" t="str">
        <f t="shared" si="94"/>
        <v>2021</v>
      </c>
      <c r="T1520" s="4" t="str">
        <f t="shared" si="95"/>
        <v>09/12/2021</v>
      </c>
      <c r="U1520" s="7" t="s">
        <v>1187</v>
      </c>
    </row>
    <row r="1521" spans="1:21" x14ac:dyDescent="0.2">
      <c r="A1521" s="1">
        <v>1519</v>
      </c>
      <c r="B1521" t="s">
        <v>15</v>
      </c>
      <c r="C1521">
        <v>3416985</v>
      </c>
      <c r="D1521">
        <v>20210610</v>
      </c>
      <c r="E1521">
        <v>48</v>
      </c>
      <c r="F1521" t="s">
        <v>17</v>
      </c>
      <c r="G1521" t="s">
        <v>24</v>
      </c>
      <c r="H1521">
        <v>40123</v>
      </c>
      <c r="I1521" t="s">
        <v>51</v>
      </c>
      <c r="J1521" t="s">
        <v>51</v>
      </c>
      <c r="K1521" t="s">
        <v>364</v>
      </c>
      <c r="L1521" t="s">
        <v>51</v>
      </c>
      <c r="M1521" t="s">
        <v>51</v>
      </c>
      <c r="N1521" t="s">
        <v>364</v>
      </c>
      <c r="O1521" t="s">
        <v>901</v>
      </c>
      <c r="P1521" t="s">
        <v>908</v>
      </c>
      <c r="Q1521" t="str">
        <f t="shared" si="92"/>
        <v>10</v>
      </c>
      <c r="R1521" t="str">
        <f t="shared" si="93"/>
        <v>06</v>
      </c>
      <c r="S1521" t="str">
        <f t="shared" si="94"/>
        <v>2021</v>
      </c>
      <c r="T1521" s="4" t="str">
        <f t="shared" si="95"/>
        <v>10/06/2021</v>
      </c>
      <c r="U1521" s="7" t="s">
        <v>1194</v>
      </c>
    </row>
    <row r="1522" spans="1:21" x14ac:dyDescent="0.2">
      <c r="A1522" s="1">
        <v>1520</v>
      </c>
      <c r="B1522" t="s">
        <v>15</v>
      </c>
      <c r="C1522">
        <v>3418103</v>
      </c>
      <c r="D1522">
        <v>20211112</v>
      </c>
      <c r="E1522">
        <v>63</v>
      </c>
      <c r="F1522" t="s">
        <v>18</v>
      </c>
      <c r="G1522" t="s">
        <v>20</v>
      </c>
      <c r="H1522">
        <v>140108</v>
      </c>
      <c r="I1522" t="s">
        <v>34</v>
      </c>
      <c r="J1522" t="s">
        <v>34</v>
      </c>
      <c r="K1522" t="s">
        <v>335</v>
      </c>
      <c r="L1522" t="s">
        <v>34</v>
      </c>
      <c r="M1522" t="s">
        <v>34</v>
      </c>
      <c r="N1522" t="s">
        <v>335</v>
      </c>
      <c r="O1522" t="s">
        <v>901</v>
      </c>
      <c r="P1522" t="s">
        <v>911</v>
      </c>
      <c r="Q1522" t="str">
        <f t="shared" si="92"/>
        <v>12</v>
      </c>
      <c r="R1522" t="str">
        <f t="shared" si="93"/>
        <v>11</v>
      </c>
      <c r="S1522" t="str">
        <f t="shared" si="94"/>
        <v>2021</v>
      </c>
      <c r="T1522" s="4" t="str">
        <f t="shared" si="95"/>
        <v>12/11/2021</v>
      </c>
      <c r="U1522" s="7" t="s">
        <v>1229</v>
      </c>
    </row>
    <row r="1523" spans="1:21" x14ac:dyDescent="0.2">
      <c r="A1523" s="1">
        <v>1521</v>
      </c>
      <c r="B1523" t="s">
        <v>15</v>
      </c>
      <c r="C1523">
        <v>3421245</v>
      </c>
      <c r="D1523">
        <v>20210903</v>
      </c>
      <c r="E1523">
        <v>72</v>
      </c>
      <c r="F1523" t="s">
        <v>17</v>
      </c>
      <c r="G1523" t="s">
        <v>19</v>
      </c>
      <c r="H1523">
        <v>110610</v>
      </c>
      <c r="I1523" t="s">
        <v>54</v>
      </c>
      <c r="J1523" t="s">
        <v>148</v>
      </c>
      <c r="K1523" t="s">
        <v>458</v>
      </c>
      <c r="L1523" t="s">
        <v>54</v>
      </c>
      <c r="M1523" t="s">
        <v>108</v>
      </c>
      <c r="N1523" t="s">
        <v>108</v>
      </c>
      <c r="O1523" t="s">
        <v>901</v>
      </c>
      <c r="P1523" t="s">
        <v>909</v>
      </c>
      <c r="Q1523" t="str">
        <f t="shared" si="92"/>
        <v>03</v>
      </c>
      <c r="R1523" t="str">
        <f t="shared" si="93"/>
        <v>09</v>
      </c>
      <c r="S1523" t="str">
        <f t="shared" si="94"/>
        <v>2021</v>
      </c>
      <c r="T1523" s="4" t="str">
        <f t="shared" si="95"/>
        <v>03/09/2021</v>
      </c>
      <c r="U1523" s="7" t="s">
        <v>1102</v>
      </c>
    </row>
    <row r="1524" spans="1:21" x14ac:dyDescent="0.2">
      <c r="A1524" s="1">
        <v>1522</v>
      </c>
      <c r="B1524" t="s">
        <v>15</v>
      </c>
      <c r="C1524">
        <v>3427465</v>
      </c>
      <c r="D1524">
        <v>20211203</v>
      </c>
      <c r="E1524">
        <v>66</v>
      </c>
      <c r="F1524" t="s">
        <v>17</v>
      </c>
      <c r="G1524" t="s">
        <v>19</v>
      </c>
      <c r="H1524">
        <v>240106</v>
      </c>
      <c r="I1524" t="s">
        <v>33</v>
      </c>
      <c r="J1524" t="s">
        <v>59</v>
      </c>
      <c r="K1524" t="s">
        <v>319</v>
      </c>
      <c r="L1524" t="s">
        <v>59</v>
      </c>
      <c r="M1524" t="s">
        <v>877</v>
      </c>
      <c r="N1524" t="s">
        <v>319</v>
      </c>
      <c r="O1524" t="s">
        <v>902</v>
      </c>
      <c r="P1524" t="s">
        <v>915</v>
      </c>
      <c r="Q1524" t="str">
        <f t="shared" si="92"/>
        <v>03</v>
      </c>
      <c r="R1524" t="str">
        <f t="shared" si="93"/>
        <v>12</v>
      </c>
      <c r="S1524" t="str">
        <f t="shared" si="94"/>
        <v>2021</v>
      </c>
      <c r="T1524" s="4" t="str">
        <f t="shared" si="95"/>
        <v>03/12/2021</v>
      </c>
      <c r="U1524" s="7" t="s">
        <v>1105</v>
      </c>
    </row>
    <row r="1525" spans="1:21" x14ac:dyDescent="0.2">
      <c r="A1525" s="1">
        <v>1523</v>
      </c>
      <c r="B1525" t="s">
        <v>15</v>
      </c>
      <c r="C1525">
        <v>3434341</v>
      </c>
      <c r="D1525">
        <v>20210610</v>
      </c>
      <c r="E1525">
        <v>45</v>
      </c>
      <c r="F1525" t="s">
        <v>18</v>
      </c>
      <c r="G1525" t="s">
        <v>19</v>
      </c>
      <c r="H1525">
        <v>40127</v>
      </c>
      <c r="I1525" t="s">
        <v>51</v>
      </c>
      <c r="J1525" t="s">
        <v>51</v>
      </c>
      <c r="K1525" t="s">
        <v>271</v>
      </c>
      <c r="L1525" t="s">
        <v>51</v>
      </c>
      <c r="M1525" t="s">
        <v>51</v>
      </c>
      <c r="N1525" t="s">
        <v>271</v>
      </c>
      <c r="O1525" t="s">
        <v>901</v>
      </c>
      <c r="P1525" t="s">
        <v>908</v>
      </c>
      <c r="Q1525" t="str">
        <f t="shared" si="92"/>
        <v>10</v>
      </c>
      <c r="R1525" t="str">
        <f t="shared" si="93"/>
        <v>06</v>
      </c>
      <c r="S1525" t="str">
        <f t="shared" si="94"/>
        <v>2021</v>
      </c>
      <c r="T1525" s="4" t="str">
        <f t="shared" si="95"/>
        <v>10/06/2021</v>
      </c>
      <c r="U1525" s="7" t="s">
        <v>1194</v>
      </c>
    </row>
    <row r="1526" spans="1:21" x14ac:dyDescent="0.2">
      <c r="A1526" s="1">
        <v>1524</v>
      </c>
      <c r="B1526" t="s">
        <v>15</v>
      </c>
      <c r="C1526">
        <v>3434955</v>
      </c>
      <c r="D1526">
        <v>20210609</v>
      </c>
      <c r="E1526">
        <v>72</v>
      </c>
      <c r="F1526" t="s">
        <v>17</v>
      </c>
      <c r="G1526" t="s">
        <v>19</v>
      </c>
      <c r="H1526">
        <v>40127</v>
      </c>
      <c r="I1526" t="s">
        <v>51</v>
      </c>
      <c r="J1526" t="s">
        <v>51</v>
      </c>
      <c r="K1526" t="s">
        <v>271</v>
      </c>
      <c r="L1526" t="s">
        <v>51</v>
      </c>
      <c r="M1526" t="s">
        <v>51</v>
      </c>
      <c r="N1526" t="s">
        <v>271</v>
      </c>
      <c r="O1526" t="s">
        <v>901</v>
      </c>
      <c r="P1526" t="s">
        <v>908</v>
      </c>
      <c r="Q1526" t="str">
        <f t="shared" si="92"/>
        <v>09</v>
      </c>
      <c r="R1526" t="str">
        <f t="shared" si="93"/>
        <v>06</v>
      </c>
      <c r="S1526" t="str">
        <f t="shared" si="94"/>
        <v>2021</v>
      </c>
      <c r="T1526" s="4" t="str">
        <f t="shared" si="95"/>
        <v>09/06/2021</v>
      </c>
      <c r="U1526" s="7" t="s">
        <v>1179</v>
      </c>
    </row>
    <row r="1527" spans="1:21" x14ac:dyDescent="0.2">
      <c r="A1527" s="1">
        <v>1525</v>
      </c>
      <c r="B1527" t="s">
        <v>15</v>
      </c>
      <c r="C1527">
        <v>3437947</v>
      </c>
      <c r="D1527">
        <v>20211010</v>
      </c>
      <c r="E1527">
        <v>78</v>
      </c>
      <c r="F1527" t="s">
        <v>18</v>
      </c>
      <c r="G1527" t="s">
        <v>19</v>
      </c>
      <c r="H1527">
        <v>190601</v>
      </c>
      <c r="I1527" t="s">
        <v>46</v>
      </c>
      <c r="J1527" t="s">
        <v>94</v>
      </c>
      <c r="K1527" t="s">
        <v>94</v>
      </c>
      <c r="L1527" t="s">
        <v>46</v>
      </c>
      <c r="M1527" t="s">
        <v>94</v>
      </c>
      <c r="N1527" t="s">
        <v>94</v>
      </c>
      <c r="O1527" t="s">
        <v>901</v>
      </c>
      <c r="P1527" t="s">
        <v>955</v>
      </c>
      <c r="Q1527" t="str">
        <f t="shared" si="92"/>
        <v>10</v>
      </c>
      <c r="R1527" t="str">
        <f t="shared" si="93"/>
        <v>10</v>
      </c>
      <c r="S1527" t="str">
        <f t="shared" si="94"/>
        <v>2021</v>
      </c>
      <c r="T1527" s="4" t="str">
        <f t="shared" si="95"/>
        <v>10/10/2021</v>
      </c>
      <c r="U1527" s="7" t="s">
        <v>1198</v>
      </c>
    </row>
    <row r="1528" spans="1:21" x14ac:dyDescent="0.2">
      <c r="A1528" s="1">
        <v>1526</v>
      </c>
      <c r="B1528" t="s">
        <v>15</v>
      </c>
      <c r="C1528">
        <v>3440842</v>
      </c>
      <c r="D1528">
        <v>20210218</v>
      </c>
      <c r="E1528">
        <v>54</v>
      </c>
      <c r="F1528" t="s">
        <v>18</v>
      </c>
      <c r="G1528" t="s">
        <v>19</v>
      </c>
      <c r="H1528">
        <v>50101</v>
      </c>
      <c r="I1528" t="s">
        <v>37</v>
      </c>
      <c r="J1528" t="s">
        <v>98</v>
      </c>
      <c r="K1528" t="s">
        <v>37</v>
      </c>
      <c r="L1528" t="s">
        <v>37</v>
      </c>
      <c r="M1528" t="s">
        <v>98</v>
      </c>
      <c r="N1528" t="s">
        <v>37</v>
      </c>
      <c r="O1528" t="s">
        <v>901</v>
      </c>
      <c r="P1528" t="s">
        <v>908</v>
      </c>
      <c r="Q1528" t="str">
        <f t="shared" si="92"/>
        <v>18</v>
      </c>
      <c r="R1528" t="str">
        <f t="shared" si="93"/>
        <v>02</v>
      </c>
      <c r="S1528" t="str">
        <f t="shared" si="94"/>
        <v>2021</v>
      </c>
      <c r="T1528" s="4" t="str">
        <f t="shared" si="95"/>
        <v>18/02/2021</v>
      </c>
      <c r="U1528" s="7" t="s">
        <v>1302</v>
      </c>
    </row>
    <row r="1529" spans="1:21" x14ac:dyDescent="0.2">
      <c r="A1529" s="1">
        <v>1527</v>
      </c>
      <c r="B1529" t="s">
        <v>15</v>
      </c>
      <c r="C1529">
        <v>3441441</v>
      </c>
      <c r="D1529">
        <v>20210609</v>
      </c>
      <c r="E1529">
        <v>48</v>
      </c>
      <c r="F1529" t="s">
        <v>18</v>
      </c>
      <c r="G1529" t="s">
        <v>19</v>
      </c>
      <c r="H1529">
        <v>40107</v>
      </c>
      <c r="I1529" t="s">
        <v>51</v>
      </c>
      <c r="J1529" t="s">
        <v>51</v>
      </c>
      <c r="K1529" t="s">
        <v>288</v>
      </c>
      <c r="L1529" t="s">
        <v>51</v>
      </c>
      <c r="M1529" t="s">
        <v>51</v>
      </c>
      <c r="N1529" t="s">
        <v>288</v>
      </c>
      <c r="O1529" t="s">
        <v>901</v>
      </c>
      <c r="P1529" t="s">
        <v>908</v>
      </c>
      <c r="Q1529" t="str">
        <f t="shared" si="92"/>
        <v>09</v>
      </c>
      <c r="R1529" t="str">
        <f t="shared" si="93"/>
        <v>06</v>
      </c>
      <c r="S1529" t="str">
        <f t="shared" si="94"/>
        <v>2021</v>
      </c>
      <c r="T1529" s="4" t="str">
        <f t="shared" si="95"/>
        <v>09/06/2021</v>
      </c>
      <c r="U1529" s="7" t="s">
        <v>1179</v>
      </c>
    </row>
    <row r="1530" spans="1:21" x14ac:dyDescent="0.2">
      <c r="A1530" s="1">
        <v>1528</v>
      </c>
      <c r="B1530" t="s">
        <v>15</v>
      </c>
      <c r="C1530">
        <v>3442667</v>
      </c>
      <c r="D1530">
        <v>20210617</v>
      </c>
      <c r="E1530">
        <v>56</v>
      </c>
      <c r="F1530" t="s">
        <v>17</v>
      </c>
      <c r="G1530" t="s">
        <v>22</v>
      </c>
      <c r="H1530">
        <v>50101</v>
      </c>
      <c r="I1530" t="s">
        <v>37</v>
      </c>
      <c r="J1530" t="s">
        <v>98</v>
      </c>
      <c r="K1530" t="s">
        <v>37</v>
      </c>
      <c r="L1530" t="s">
        <v>37</v>
      </c>
      <c r="M1530" t="s">
        <v>98</v>
      </c>
      <c r="N1530" t="s">
        <v>285</v>
      </c>
      <c r="O1530" t="s">
        <v>901</v>
      </c>
      <c r="P1530" t="s">
        <v>908</v>
      </c>
      <c r="Q1530" t="str">
        <f t="shared" si="92"/>
        <v>17</v>
      </c>
      <c r="R1530" t="str">
        <f t="shared" si="93"/>
        <v>06</v>
      </c>
      <c r="S1530" t="str">
        <f t="shared" si="94"/>
        <v>2021</v>
      </c>
      <c r="T1530" s="4" t="str">
        <f t="shared" si="95"/>
        <v>17/06/2021</v>
      </c>
      <c r="U1530" s="7" t="s">
        <v>1293</v>
      </c>
    </row>
    <row r="1531" spans="1:21" x14ac:dyDescent="0.2">
      <c r="A1531" s="1">
        <v>1529</v>
      </c>
      <c r="B1531" t="s">
        <v>15</v>
      </c>
      <c r="C1531">
        <v>3446027</v>
      </c>
      <c r="D1531">
        <v>20220119</v>
      </c>
      <c r="E1531">
        <v>49</v>
      </c>
      <c r="F1531" t="s">
        <v>18</v>
      </c>
      <c r="G1531" t="s">
        <v>20</v>
      </c>
      <c r="H1531">
        <v>140132</v>
      </c>
      <c r="I1531" t="s">
        <v>34</v>
      </c>
      <c r="J1531" t="s">
        <v>34</v>
      </c>
      <c r="K1531" t="s">
        <v>361</v>
      </c>
      <c r="L1531" t="s">
        <v>34</v>
      </c>
      <c r="M1531" t="s">
        <v>34</v>
      </c>
      <c r="N1531" t="s">
        <v>336</v>
      </c>
      <c r="O1531" t="s">
        <v>901</v>
      </c>
      <c r="P1531" t="s">
        <v>912</v>
      </c>
      <c r="Q1531" t="str">
        <f t="shared" si="92"/>
        <v>19</v>
      </c>
      <c r="R1531" t="str">
        <f t="shared" si="93"/>
        <v>01</v>
      </c>
      <c r="S1531" t="str">
        <f t="shared" si="94"/>
        <v>2022</v>
      </c>
      <c r="T1531" s="4" t="str">
        <f t="shared" si="95"/>
        <v>19/01/2022</v>
      </c>
      <c r="U1531" s="7" t="s">
        <v>1315</v>
      </c>
    </row>
    <row r="1532" spans="1:21" x14ac:dyDescent="0.2">
      <c r="A1532" s="1">
        <v>1530</v>
      </c>
      <c r="B1532" t="s">
        <v>15</v>
      </c>
      <c r="C1532">
        <v>3449989</v>
      </c>
      <c r="D1532">
        <v>20210428</v>
      </c>
      <c r="E1532">
        <v>58</v>
      </c>
      <c r="F1532" t="s">
        <v>18</v>
      </c>
      <c r="G1532" t="s">
        <v>19</v>
      </c>
      <c r="H1532">
        <v>240106</v>
      </c>
      <c r="I1532" t="s">
        <v>33</v>
      </c>
      <c r="J1532" t="s">
        <v>59</v>
      </c>
      <c r="K1532" t="s">
        <v>319</v>
      </c>
      <c r="L1532" t="s">
        <v>59</v>
      </c>
      <c r="M1532" t="s">
        <v>877</v>
      </c>
      <c r="N1532" t="s">
        <v>319</v>
      </c>
      <c r="O1532" t="s">
        <v>901</v>
      </c>
      <c r="P1532" t="s">
        <v>950</v>
      </c>
      <c r="Q1532" t="str">
        <f t="shared" si="92"/>
        <v>28</v>
      </c>
      <c r="R1532" t="str">
        <f t="shared" si="93"/>
        <v>04</v>
      </c>
      <c r="S1532" t="str">
        <f t="shared" si="94"/>
        <v>2021</v>
      </c>
      <c r="T1532" s="4" t="str">
        <f t="shared" si="95"/>
        <v>28/04/2021</v>
      </c>
      <c r="U1532" s="7" t="s">
        <v>1438</v>
      </c>
    </row>
    <row r="1533" spans="1:21" x14ac:dyDescent="0.2">
      <c r="A1533" s="1">
        <v>1531</v>
      </c>
      <c r="B1533" t="s">
        <v>15</v>
      </c>
      <c r="C1533">
        <v>3452472</v>
      </c>
      <c r="D1533">
        <v>20210302</v>
      </c>
      <c r="E1533">
        <v>48</v>
      </c>
      <c r="F1533" t="s">
        <v>18</v>
      </c>
      <c r="G1533" t="s">
        <v>19</v>
      </c>
      <c r="H1533">
        <v>21301</v>
      </c>
      <c r="I1533" t="s">
        <v>55</v>
      </c>
      <c r="J1533" t="s">
        <v>107</v>
      </c>
      <c r="K1533" t="s">
        <v>342</v>
      </c>
      <c r="L1533" t="s">
        <v>55</v>
      </c>
      <c r="M1533" t="s">
        <v>107</v>
      </c>
      <c r="N1533" t="s">
        <v>463</v>
      </c>
      <c r="O1533" t="s">
        <v>901</v>
      </c>
      <c r="P1533" t="s">
        <v>908</v>
      </c>
      <c r="Q1533" t="str">
        <f t="shared" si="92"/>
        <v>02</v>
      </c>
      <c r="R1533" t="str">
        <f t="shared" si="93"/>
        <v>03</v>
      </c>
      <c r="S1533" t="str">
        <f t="shared" si="94"/>
        <v>2021</v>
      </c>
      <c r="T1533" s="4" t="str">
        <f t="shared" si="95"/>
        <v>02/03/2021</v>
      </c>
      <c r="U1533" s="7" t="s">
        <v>1082</v>
      </c>
    </row>
    <row r="1534" spans="1:21" x14ac:dyDescent="0.2">
      <c r="A1534" s="1">
        <v>1532</v>
      </c>
      <c r="B1534" t="s">
        <v>15</v>
      </c>
      <c r="C1534">
        <v>3452580</v>
      </c>
      <c r="D1534">
        <v>20210605</v>
      </c>
      <c r="E1534">
        <v>67</v>
      </c>
      <c r="F1534" t="s">
        <v>17</v>
      </c>
      <c r="G1534" t="s">
        <v>19</v>
      </c>
      <c r="H1534">
        <v>40127</v>
      </c>
      <c r="I1534" t="s">
        <v>51</v>
      </c>
      <c r="J1534" t="s">
        <v>51</v>
      </c>
      <c r="K1534" t="s">
        <v>271</v>
      </c>
      <c r="L1534" t="s">
        <v>51</v>
      </c>
      <c r="M1534" t="s">
        <v>51</v>
      </c>
      <c r="N1534" t="s">
        <v>271</v>
      </c>
      <c r="O1534" t="s">
        <v>901</v>
      </c>
      <c r="P1534" t="s">
        <v>908</v>
      </c>
      <c r="Q1534" t="str">
        <f t="shared" si="92"/>
        <v>05</v>
      </c>
      <c r="R1534" t="str">
        <f t="shared" si="93"/>
        <v>06</v>
      </c>
      <c r="S1534" t="str">
        <f t="shared" si="94"/>
        <v>2021</v>
      </c>
      <c r="T1534" s="4" t="str">
        <f t="shared" si="95"/>
        <v>05/06/2021</v>
      </c>
      <c r="U1534" s="7" t="s">
        <v>1127</v>
      </c>
    </row>
    <row r="1535" spans="1:21" x14ac:dyDescent="0.2">
      <c r="A1535" s="1">
        <v>1533</v>
      </c>
      <c r="B1535" t="s">
        <v>15</v>
      </c>
      <c r="C1535">
        <v>3456689</v>
      </c>
      <c r="D1535">
        <v>20210705</v>
      </c>
      <c r="E1535">
        <v>43</v>
      </c>
      <c r="F1535" t="s">
        <v>17</v>
      </c>
      <c r="G1535" t="s">
        <v>19</v>
      </c>
      <c r="H1535">
        <v>40107</v>
      </c>
      <c r="I1535" t="s">
        <v>51</v>
      </c>
      <c r="J1535" t="s">
        <v>51</v>
      </c>
      <c r="K1535" t="s">
        <v>288</v>
      </c>
      <c r="L1535" t="s">
        <v>51</v>
      </c>
      <c r="M1535" t="s">
        <v>51</v>
      </c>
      <c r="N1535" t="s">
        <v>288</v>
      </c>
      <c r="O1535" t="s">
        <v>901</v>
      </c>
      <c r="P1535" t="s">
        <v>914</v>
      </c>
      <c r="Q1535" t="str">
        <f t="shared" si="92"/>
        <v>05</v>
      </c>
      <c r="R1535" t="str">
        <f t="shared" si="93"/>
        <v>07</v>
      </c>
      <c r="S1535" t="str">
        <f t="shared" si="94"/>
        <v>2021</v>
      </c>
      <c r="T1535" s="4" t="str">
        <f t="shared" si="95"/>
        <v>05/07/2021</v>
      </c>
      <c r="U1535" s="7" t="s">
        <v>1128</v>
      </c>
    </row>
    <row r="1536" spans="1:21" x14ac:dyDescent="0.2">
      <c r="A1536" s="1">
        <v>1534</v>
      </c>
      <c r="B1536" t="s">
        <v>15</v>
      </c>
      <c r="C1536">
        <v>3461229</v>
      </c>
      <c r="D1536">
        <v>20210504</v>
      </c>
      <c r="E1536">
        <v>59</v>
      </c>
      <c r="F1536" t="s">
        <v>17</v>
      </c>
      <c r="G1536" t="s">
        <v>19</v>
      </c>
      <c r="H1536">
        <v>70104</v>
      </c>
      <c r="I1536" t="s">
        <v>57</v>
      </c>
      <c r="J1536" t="s">
        <v>57</v>
      </c>
      <c r="K1536" t="s">
        <v>371</v>
      </c>
      <c r="L1536" t="s">
        <v>57</v>
      </c>
      <c r="M1536" t="s">
        <v>57</v>
      </c>
      <c r="N1536" t="s">
        <v>371</v>
      </c>
      <c r="O1536" t="s">
        <v>901</v>
      </c>
      <c r="P1536" t="s">
        <v>908</v>
      </c>
      <c r="Q1536" t="str">
        <f t="shared" si="92"/>
        <v>04</v>
      </c>
      <c r="R1536" t="str">
        <f t="shared" si="93"/>
        <v>05</v>
      </c>
      <c r="S1536" t="str">
        <f t="shared" si="94"/>
        <v>2021</v>
      </c>
      <c r="T1536" s="4" t="str">
        <f t="shared" si="95"/>
        <v>04/05/2021</v>
      </c>
      <c r="U1536" s="7" t="s">
        <v>1111</v>
      </c>
    </row>
    <row r="1537" spans="1:21" x14ac:dyDescent="0.2">
      <c r="A1537" s="1">
        <v>1535</v>
      </c>
      <c r="B1537" t="s">
        <v>15</v>
      </c>
      <c r="C1537">
        <v>3461315</v>
      </c>
      <c r="D1537">
        <v>20211106</v>
      </c>
      <c r="E1537">
        <v>47</v>
      </c>
      <c r="F1537" t="s">
        <v>17</v>
      </c>
      <c r="G1537" t="s">
        <v>19</v>
      </c>
      <c r="H1537">
        <v>21301</v>
      </c>
      <c r="I1537" t="s">
        <v>55</v>
      </c>
      <c r="J1537" t="s">
        <v>107</v>
      </c>
      <c r="K1537" t="s">
        <v>342</v>
      </c>
      <c r="L1537" t="s">
        <v>55</v>
      </c>
      <c r="M1537" t="s">
        <v>107</v>
      </c>
      <c r="N1537" t="s">
        <v>463</v>
      </c>
      <c r="O1537" t="s">
        <v>901</v>
      </c>
      <c r="P1537" t="s">
        <v>959</v>
      </c>
      <c r="Q1537" t="str">
        <f t="shared" si="92"/>
        <v>06</v>
      </c>
      <c r="R1537" t="str">
        <f t="shared" si="93"/>
        <v>11</v>
      </c>
      <c r="S1537" t="str">
        <f t="shared" si="94"/>
        <v>2021</v>
      </c>
      <c r="T1537" s="4" t="str">
        <f t="shared" si="95"/>
        <v>06/11/2021</v>
      </c>
      <c r="U1537" s="7" t="s">
        <v>1144</v>
      </c>
    </row>
    <row r="1538" spans="1:21" x14ac:dyDescent="0.2">
      <c r="A1538" s="1">
        <v>1536</v>
      </c>
      <c r="B1538" t="s">
        <v>15</v>
      </c>
      <c r="C1538">
        <v>3461647</v>
      </c>
      <c r="D1538">
        <v>20211025</v>
      </c>
      <c r="E1538">
        <v>58</v>
      </c>
      <c r="F1538" t="s">
        <v>17</v>
      </c>
      <c r="G1538" t="s">
        <v>19</v>
      </c>
      <c r="H1538">
        <v>90101</v>
      </c>
      <c r="I1538" t="s">
        <v>41</v>
      </c>
      <c r="J1538" t="s">
        <v>41</v>
      </c>
      <c r="K1538" t="s">
        <v>41</v>
      </c>
      <c r="L1538" t="s">
        <v>41</v>
      </c>
      <c r="M1538" t="s">
        <v>41</v>
      </c>
      <c r="N1538" t="s">
        <v>41</v>
      </c>
      <c r="O1538" t="s">
        <v>901</v>
      </c>
      <c r="P1538" t="s">
        <v>909</v>
      </c>
      <c r="Q1538" t="str">
        <f t="shared" si="92"/>
        <v>25</v>
      </c>
      <c r="R1538" t="str">
        <f t="shared" si="93"/>
        <v>10</v>
      </c>
      <c r="S1538" t="str">
        <f t="shared" si="94"/>
        <v>2021</v>
      </c>
      <c r="T1538" s="4" t="str">
        <f t="shared" si="95"/>
        <v>25/10/2021</v>
      </c>
      <c r="U1538" s="7" t="s">
        <v>1410</v>
      </c>
    </row>
    <row r="1539" spans="1:21" x14ac:dyDescent="0.2">
      <c r="A1539" s="1">
        <v>1537</v>
      </c>
      <c r="B1539" t="s">
        <v>15</v>
      </c>
      <c r="C1539">
        <v>3461859</v>
      </c>
      <c r="D1539">
        <v>20211201</v>
      </c>
      <c r="E1539">
        <v>50</v>
      </c>
      <c r="F1539" t="s">
        <v>18</v>
      </c>
      <c r="G1539" t="s">
        <v>22</v>
      </c>
      <c r="H1539">
        <v>60101</v>
      </c>
      <c r="I1539" t="s">
        <v>48</v>
      </c>
      <c r="J1539" t="s">
        <v>48</v>
      </c>
      <c r="K1539" t="s">
        <v>48</v>
      </c>
      <c r="L1539" t="s">
        <v>48</v>
      </c>
      <c r="M1539" t="s">
        <v>48</v>
      </c>
      <c r="N1539" t="s">
        <v>48</v>
      </c>
      <c r="O1539" t="s">
        <v>901</v>
      </c>
      <c r="P1539" t="s">
        <v>971</v>
      </c>
      <c r="Q1539" t="str">
        <f t="shared" ref="Q1539:Q1602" si="96">+RIGHT(D1539,2)</f>
        <v>01</v>
      </c>
      <c r="R1539" t="str">
        <f t="shared" ref="R1539:R1602" si="97">+MID(D1539,5,2)</f>
        <v>12</v>
      </c>
      <c r="S1539" t="str">
        <f t="shared" ref="S1539:S1602" si="98">+LEFT(D1539,4)</f>
        <v>2021</v>
      </c>
      <c r="T1539" s="4" t="str">
        <f t="shared" ref="T1539:T1602" si="99">+_xlfn.CONCAT(Q1539,"/",R1539,"/",S1539)</f>
        <v>01/12/2021</v>
      </c>
      <c r="U1539" s="7" t="s">
        <v>1078</v>
      </c>
    </row>
    <row r="1540" spans="1:21" x14ac:dyDescent="0.2">
      <c r="A1540" s="1">
        <v>1538</v>
      </c>
      <c r="B1540" t="s">
        <v>15</v>
      </c>
      <c r="C1540">
        <v>3463171</v>
      </c>
      <c r="D1540">
        <v>20210615</v>
      </c>
      <c r="E1540">
        <v>45</v>
      </c>
      <c r="F1540" t="s">
        <v>17</v>
      </c>
      <c r="G1540" t="s">
        <v>20</v>
      </c>
      <c r="H1540">
        <v>140126</v>
      </c>
      <c r="I1540" t="s">
        <v>34</v>
      </c>
      <c r="J1540" t="s">
        <v>34</v>
      </c>
      <c r="K1540" t="s">
        <v>218</v>
      </c>
      <c r="L1540" t="s">
        <v>34</v>
      </c>
      <c r="M1540" t="s">
        <v>34</v>
      </c>
      <c r="N1540" t="s">
        <v>346</v>
      </c>
      <c r="O1540" t="s">
        <v>901</v>
      </c>
      <c r="P1540" t="s">
        <v>908</v>
      </c>
      <c r="Q1540" t="str">
        <f t="shared" si="96"/>
        <v>15</v>
      </c>
      <c r="R1540" t="str">
        <f t="shared" si="97"/>
        <v>06</v>
      </c>
      <c r="S1540" t="str">
        <f t="shared" si="98"/>
        <v>2021</v>
      </c>
      <c r="T1540" s="4" t="str">
        <f t="shared" si="99"/>
        <v>15/06/2021</v>
      </c>
      <c r="U1540" s="7" t="s">
        <v>1264</v>
      </c>
    </row>
    <row r="1541" spans="1:21" x14ac:dyDescent="0.2">
      <c r="A1541" s="1">
        <v>1539</v>
      </c>
      <c r="B1541" t="s">
        <v>15</v>
      </c>
      <c r="C1541">
        <v>3467990</v>
      </c>
      <c r="D1541">
        <v>20210429</v>
      </c>
      <c r="E1541">
        <v>52</v>
      </c>
      <c r="F1541" t="s">
        <v>18</v>
      </c>
      <c r="G1541" t="s">
        <v>20</v>
      </c>
      <c r="H1541">
        <v>140142</v>
      </c>
      <c r="I1541" t="s">
        <v>34</v>
      </c>
      <c r="J1541" t="s">
        <v>34</v>
      </c>
      <c r="K1541" t="s">
        <v>263</v>
      </c>
      <c r="L1541" t="s">
        <v>34</v>
      </c>
      <c r="M1541" t="s">
        <v>34</v>
      </c>
      <c r="N1541" t="s">
        <v>218</v>
      </c>
      <c r="O1541" t="s">
        <v>901</v>
      </c>
      <c r="P1541" t="s">
        <v>908</v>
      </c>
      <c r="Q1541" t="str">
        <f t="shared" si="96"/>
        <v>29</v>
      </c>
      <c r="R1541" t="str">
        <f t="shared" si="97"/>
        <v>04</v>
      </c>
      <c r="S1541" t="str">
        <f t="shared" si="98"/>
        <v>2021</v>
      </c>
      <c r="T1541" s="4" t="str">
        <f t="shared" si="99"/>
        <v>29/04/2021</v>
      </c>
      <c r="U1541" s="7" t="s">
        <v>1449</v>
      </c>
    </row>
    <row r="1542" spans="1:21" x14ac:dyDescent="0.2">
      <c r="A1542" s="1">
        <v>1540</v>
      </c>
      <c r="B1542" t="s">
        <v>15</v>
      </c>
      <c r="C1542">
        <v>3469642</v>
      </c>
      <c r="D1542">
        <v>20211227</v>
      </c>
      <c r="E1542">
        <v>46</v>
      </c>
      <c r="F1542" t="s">
        <v>17</v>
      </c>
      <c r="G1542" t="s">
        <v>21</v>
      </c>
      <c r="H1542">
        <v>140140</v>
      </c>
      <c r="I1542" t="s">
        <v>34</v>
      </c>
      <c r="J1542" t="s">
        <v>34</v>
      </c>
      <c r="K1542" t="s">
        <v>219</v>
      </c>
      <c r="L1542" t="s">
        <v>34</v>
      </c>
      <c r="M1542" t="s">
        <v>34</v>
      </c>
      <c r="N1542" t="s">
        <v>219</v>
      </c>
      <c r="O1542" t="s">
        <v>901</v>
      </c>
      <c r="P1542" t="s">
        <v>912</v>
      </c>
      <c r="Q1542" t="str">
        <f t="shared" si="96"/>
        <v>27</v>
      </c>
      <c r="R1542" t="str">
        <f t="shared" si="97"/>
        <v>12</v>
      </c>
      <c r="S1542" t="str">
        <f t="shared" si="98"/>
        <v>2021</v>
      </c>
      <c r="T1542" s="4" t="str">
        <f t="shared" si="99"/>
        <v>27/12/2021</v>
      </c>
      <c r="U1542" s="7" t="s">
        <v>1435</v>
      </c>
    </row>
    <row r="1543" spans="1:21" x14ac:dyDescent="0.2">
      <c r="A1543" s="1">
        <v>1541</v>
      </c>
      <c r="B1543" t="s">
        <v>15</v>
      </c>
      <c r="C1543">
        <v>3472310</v>
      </c>
      <c r="D1543">
        <v>20211005</v>
      </c>
      <c r="E1543">
        <v>56</v>
      </c>
      <c r="F1543" t="s">
        <v>17</v>
      </c>
      <c r="G1543" t="s">
        <v>19</v>
      </c>
      <c r="H1543">
        <v>50206</v>
      </c>
      <c r="I1543" t="s">
        <v>37</v>
      </c>
      <c r="J1543" t="s">
        <v>149</v>
      </c>
      <c r="K1543" t="s">
        <v>459</v>
      </c>
      <c r="L1543" t="s">
        <v>37</v>
      </c>
      <c r="M1543" t="s">
        <v>98</v>
      </c>
      <c r="N1543" t="s">
        <v>37</v>
      </c>
      <c r="O1543" t="s">
        <v>901</v>
      </c>
      <c r="P1543" t="s">
        <v>959</v>
      </c>
      <c r="Q1543" t="str">
        <f t="shared" si="96"/>
        <v>05</v>
      </c>
      <c r="R1543" t="str">
        <f t="shared" si="97"/>
        <v>10</v>
      </c>
      <c r="S1543" t="str">
        <f t="shared" si="98"/>
        <v>2021</v>
      </c>
      <c r="T1543" s="4" t="str">
        <f t="shared" si="99"/>
        <v>05/10/2021</v>
      </c>
      <c r="U1543" s="7" t="s">
        <v>1131</v>
      </c>
    </row>
    <row r="1544" spans="1:21" x14ac:dyDescent="0.2">
      <c r="A1544" s="1">
        <v>1542</v>
      </c>
      <c r="B1544" t="s">
        <v>15</v>
      </c>
      <c r="C1544">
        <v>3472515</v>
      </c>
      <c r="D1544">
        <v>20210614</v>
      </c>
      <c r="E1544">
        <v>68</v>
      </c>
      <c r="F1544" t="s">
        <v>18</v>
      </c>
      <c r="G1544" t="s">
        <v>19</v>
      </c>
      <c r="H1544">
        <v>70108</v>
      </c>
      <c r="I1544" t="s">
        <v>57</v>
      </c>
      <c r="J1544" t="s">
        <v>57</v>
      </c>
      <c r="K1544" t="s">
        <v>429</v>
      </c>
      <c r="L1544" t="s">
        <v>57</v>
      </c>
      <c r="M1544" t="s">
        <v>57</v>
      </c>
      <c r="N1544" t="s">
        <v>429</v>
      </c>
      <c r="O1544" t="s">
        <v>901</v>
      </c>
      <c r="P1544" t="s">
        <v>908</v>
      </c>
      <c r="Q1544" t="str">
        <f t="shared" si="96"/>
        <v>14</v>
      </c>
      <c r="R1544" t="str">
        <f t="shared" si="97"/>
        <v>06</v>
      </c>
      <c r="S1544" t="str">
        <f t="shared" si="98"/>
        <v>2021</v>
      </c>
      <c r="T1544" s="4" t="str">
        <f t="shared" si="99"/>
        <v>14/06/2021</v>
      </c>
      <c r="U1544" s="7" t="s">
        <v>1249</v>
      </c>
    </row>
    <row r="1545" spans="1:21" x14ac:dyDescent="0.2">
      <c r="A1545" s="1">
        <v>1543</v>
      </c>
      <c r="B1545" t="s">
        <v>15</v>
      </c>
      <c r="C1545">
        <v>3472787</v>
      </c>
      <c r="D1545">
        <v>20210521</v>
      </c>
      <c r="E1545">
        <v>44</v>
      </c>
      <c r="F1545" t="s">
        <v>17</v>
      </c>
      <c r="G1545" t="s">
        <v>19</v>
      </c>
      <c r="H1545">
        <v>40129</v>
      </c>
      <c r="I1545" t="s">
        <v>51</v>
      </c>
      <c r="J1545" t="s">
        <v>51</v>
      </c>
      <c r="K1545" t="s">
        <v>296</v>
      </c>
      <c r="L1545" t="s">
        <v>51</v>
      </c>
      <c r="M1545" t="s">
        <v>51</v>
      </c>
      <c r="N1545" t="s">
        <v>51</v>
      </c>
      <c r="O1545" t="s">
        <v>901</v>
      </c>
      <c r="P1545" t="s">
        <v>908</v>
      </c>
      <c r="Q1545" t="str">
        <f t="shared" si="96"/>
        <v>21</v>
      </c>
      <c r="R1545" t="str">
        <f t="shared" si="97"/>
        <v>05</v>
      </c>
      <c r="S1545" t="str">
        <f t="shared" si="98"/>
        <v>2021</v>
      </c>
      <c r="T1545" s="4" t="str">
        <f t="shared" si="99"/>
        <v>21/05/2021</v>
      </c>
      <c r="U1545" s="7" t="s">
        <v>1347</v>
      </c>
    </row>
    <row r="1546" spans="1:21" x14ac:dyDescent="0.2">
      <c r="A1546" s="1">
        <v>1544</v>
      </c>
      <c r="B1546" t="s">
        <v>15</v>
      </c>
      <c r="C1546">
        <v>3475460</v>
      </c>
      <c r="D1546">
        <v>20211016</v>
      </c>
      <c r="E1546">
        <v>69</v>
      </c>
      <c r="F1546" t="s">
        <v>18</v>
      </c>
      <c r="G1546" t="s">
        <v>19</v>
      </c>
      <c r="H1546">
        <v>30109</v>
      </c>
      <c r="I1546" t="s">
        <v>56</v>
      </c>
      <c r="J1546" t="s">
        <v>113</v>
      </c>
      <c r="K1546" t="s">
        <v>359</v>
      </c>
      <c r="L1546" t="s">
        <v>56</v>
      </c>
      <c r="M1546" t="s">
        <v>113</v>
      </c>
      <c r="N1546" t="s">
        <v>359</v>
      </c>
      <c r="O1546" t="s">
        <v>901</v>
      </c>
      <c r="P1546" t="s">
        <v>916</v>
      </c>
      <c r="Q1546" t="str">
        <f t="shared" si="96"/>
        <v>16</v>
      </c>
      <c r="R1546" t="str">
        <f t="shared" si="97"/>
        <v>10</v>
      </c>
      <c r="S1546" t="str">
        <f t="shared" si="98"/>
        <v>2021</v>
      </c>
      <c r="T1546" s="4" t="str">
        <f t="shared" si="99"/>
        <v>16/10/2021</v>
      </c>
      <c r="U1546" s="7" t="s">
        <v>1284</v>
      </c>
    </row>
    <row r="1547" spans="1:21" x14ac:dyDescent="0.2">
      <c r="A1547" s="1">
        <v>1545</v>
      </c>
      <c r="B1547" t="s">
        <v>15</v>
      </c>
      <c r="C1547">
        <v>3475535</v>
      </c>
      <c r="D1547">
        <v>20210614</v>
      </c>
      <c r="E1547">
        <v>49</v>
      </c>
      <c r="F1547" t="s">
        <v>17</v>
      </c>
      <c r="G1547" t="s">
        <v>19</v>
      </c>
      <c r="H1547">
        <v>10701</v>
      </c>
      <c r="I1547" t="s">
        <v>50</v>
      </c>
      <c r="J1547" t="s">
        <v>150</v>
      </c>
      <c r="K1547" t="s">
        <v>460</v>
      </c>
      <c r="L1547" t="s">
        <v>50</v>
      </c>
      <c r="M1547" t="s">
        <v>150</v>
      </c>
      <c r="N1547" t="s">
        <v>460</v>
      </c>
      <c r="O1547" t="s">
        <v>901</v>
      </c>
      <c r="P1547" t="s">
        <v>908</v>
      </c>
      <c r="Q1547" t="str">
        <f t="shared" si="96"/>
        <v>14</v>
      </c>
      <c r="R1547" t="str">
        <f t="shared" si="97"/>
        <v>06</v>
      </c>
      <c r="S1547" t="str">
        <f t="shared" si="98"/>
        <v>2021</v>
      </c>
      <c r="T1547" s="4" t="str">
        <f t="shared" si="99"/>
        <v>14/06/2021</v>
      </c>
      <c r="U1547" s="7" t="s">
        <v>1249</v>
      </c>
    </row>
    <row r="1548" spans="1:21" x14ac:dyDescent="0.2">
      <c r="A1548" s="1">
        <v>1546</v>
      </c>
      <c r="B1548" t="s">
        <v>15</v>
      </c>
      <c r="C1548">
        <v>3475914</v>
      </c>
      <c r="D1548">
        <v>20211104</v>
      </c>
      <c r="E1548">
        <v>79</v>
      </c>
      <c r="F1548" t="s">
        <v>17</v>
      </c>
      <c r="G1548" t="s">
        <v>19</v>
      </c>
      <c r="H1548">
        <v>60101</v>
      </c>
      <c r="I1548" t="s">
        <v>48</v>
      </c>
      <c r="J1548" t="s">
        <v>48</v>
      </c>
      <c r="K1548" t="s">
        <v>48</v>
      </c>
      <c r="L1548" t="s">
        <v>48</v>
      </c>
      <c r="M1548" t="s">
        <v>48</v>
      </c>
      <c r="N1548" t="s">
        <v>48</v>
      </c>
      <c r="O1548" t="s">
        <v>901</v>
      </c>
      <c r="P1548" t="s">
        <v>979</v>
      </c>
      <c r="Q1548" t="str">
        <f t="shared" si="96"/>
        <v>04</v>
      </c>
      <c r="R1548" t="str">
        <f t="shared" si="97"/>
        <v>11</v>
      </c>
      <c r="S1548" t="str">
        <f t="shared" si="98"/>
        <v>2021</v>
      </c>
      <c r="T1548" s="4" t="str">
        <f t="shared" si="99"/>
        <v>04/11/2021</v>
      </c>
      <c r="U1548" s="7" t="s">
        <v>1119</v>
      </c>
    </row>
    <row r="1549" spans="1:21" x14ac:dyDescent="0.2">
      <c r="A1549" s="1">
        <v>1547</v>
      </c>
      <c r="B1549" t="s">
        <v>15</v>
      </c>
      <c r="C1549">
        <v>3478385</v>
      </c>
      <c r="D1549">
        <v>20211127</v>
      </c>
      <c r="E1549">
        <v>76</v>
      </c>
      <c r="F1549" t="s">
        <v>18</v>
      </c>
      <c r="G1549" t="s">
        <v>19</v>
      </c>
      <c r="H1549">
        <v>60107</v>
      </c>
      <c r="I1549" t="s">
        <v>48</v>
      </c>
      <c r="J1549" t="s">
        <v>48</v>
      </c>
      <c r="K1549" t="s">
        <v>461</v>
      </c>
      <c r="L1549" t="s">
        <v>48</v>
      </c>
      <c r="M1549" t="s">
        <v>48</v>
      </c>
      <c r="N1549" t="s">
        <v>48</v>
      </c>
      <c r="O1549" t="s">
        <v>901</v>
      </c>
      <c r="P1549" t="s">
        <v>971</v>
      </c>
      <c r="Q1549" t="str">
        <f t="shared" si="96"/>
        <v>27</v>
      </c>
      <c r="R1549" t="str">
        <f t="shared" si="97"/>
        <v>11</v>
      </c>
      <c r="S1549" t="str">
        <f t="shared" si="98"/>
        <v>2021</v>
      </c>
      <c r="T1549" s="4" t="str">
        <f t="shared" si="99"/>
        <v>27/11/2021</v>
      </c>
      <c r="U1549" s="7" t="s">
        <v>1434</v>
      </c>
    </row>
    <row r="1550" spans="1:21" x14ac:dyDescent="0.2">
      <c r="A1550" s="1">
        <v>1548</v>
      </c>
      <c r="B1550" t="s">
        <v>15</v>
      </c>
      <c r="C1550">
        <v>3479233</v>
      </c>
      <c r="D1550">
        <v>20211011</v>
      </c>
      <c r="E1550">
        <v>76</v>
      </c>
      <c r="F1550" t="s">
        <v>18</v>
      </c>
      <c r="G1550" t="s">
        <v>19</v>
      </c>
      <c r="H1550">
        <v>30101</v>
      </c>
      <c r="I1550" t="s">
        <v>56</v>
      </c>
      <c r="J1550" t="s">
        <v>113</v>
      </c>
      <c r="K1550" t="s">
        <v>113</v>
      </c>
      <c r="L1550" t="s">
        <v>56</v>
      </c>
      <c r="M1550" t="s">
        <v>113</v>
      </c>
      <c r="N1550" t="s">
        <v>113</v>
      </c>
      <c r="O1550" t="s">
        <v>901</v>
      </c>
      <c r="P1550" t="s">
        <v>909</v>
      </c>
      <c r="Q1550" t="str">
        <f t="shared" si="96"/>
        <v>11</v>
      </c>
      <c r="R1550" t="str">
        <f t="shared" si="97"/>
        <v>10</v>
      </c>
      <c r="S1550" t="str">
        <f t="shared" si="98"/>
        <v>2021</v>
      </c>
      <c r="T1550" s="4" t="str">
        <f t="shared" si="99"/>
        <v>11/10/2021</v>
      </c>
      <c r="U1550" s="7" t="s">
        <v>1214</v>
      </c>
    </row>
    <row r="1551" spans="1:21" x14ac:dyDescent="0.2">
      <c r="A1551" s="1">
        <v>1549</v>
      </c>
      <c r="B1551" t="s">
        <v>15</v>
      </c>
      <c r="C1551">
        <v>3480605</v>
      </c>
      <c r="D1551">
        <v>20211026</v>
      </c>
      <c r="E1551">
        <v>60</v>
      </c>
      <c r="F1551" t="s">
        <v>18</v>
      </c>
      <c r="G1551" t="s">
        <v>19</v>
      </c>
      <c r="H1551">
        <v>190605</v>
      </c>
      <c r="I1551" t="s">
        <v>46</v>
      </c>
      <c r="J1551" t="s">
        <v>94</v>
      </c>
      <c r="K1551" t="s">
        <v>462</v>
      </c>
      <c r="L1551" t="s">
        <v>46</v>
      </c>
      <c r="M1551" t="s">
        <v>94</v>
      </c>
      <c r="N1551" t="s">
        <v>462</v>
      </c>
      <c r="O1551" t="s">
        <v>901</v>
      </c>
      <c r="P1551" t="s">
        <v>936</v>
      </c>
      <c r="Q1551" t="str">
        <f t="shared" si="96"/>
        <v>26</v>
      </c>
      <c r="R1551" t="str">
        <f t="shared" si="97"/>
        <v>10</v>
      </c>
      <c r="S1551" t="str">
        <f t="shared" si="98"/>
        <v>2021</v>
      </c>
      <c r="T1551" s="4" t="str">
        <f t="shared" si="99"/>
        <v>26/10/2021</v>
      </c>
      <c r="U1551" s="7" t="s">
        <v>1422</v>
      </c>
    </row>
    <row r="1552" spans="1:21" x14ac:dyDescent="0.2">
      <c r="A1552" s="1">
        <v>1550</v>
      </c>
      <c r="B1552" t="s">
        <v>15</v>
      </c>
      <c r="C1552">
        <v>3482558</v>
      </c>
      <c r="D1552">
        <v>20210413</v>
      </c>
      <c r="E1552">
        <v>48</v>
      </c>
      <c r="F1552" t="s">
        <v>17</v>
      </c>
      <c r="G1552" t="s">
        <v>19</v>
      </c>
      <c r="H1552">
        <v>30101</v>
      </c>
      <c r="I1552" t="s">
        <v>56</v>
      </c>
      <c r="J1552" t="s">
        <v>113</v>
      </c>
      <c r="K1552" t="s">
        <v>113</v>
      </c>
      <c r="L1552" t="s">
        <v>56</v>
      </c>
      <c r="M1552" t="s">
        <v>113</v>
      </c>
      <c r="N1552" t="s">
        <v>113</v>
      </c>
      <c r="O1552" t="s">
        <v>901</v>
      </c>
      <c r="P1552" t="s">
        <v>914</v>
      </c>
      <c r="Q1552" t="str">
        <f t="shared" si="96"/>
        <v>13</v>
      </c>
      <c r="R1552" t="str">
        <f t="shared" si="97"/>
        <v>04</v>
      </c>
      <c r="S1552" t="str">
        <f t="shared" si="98"/>
        <v>2021</v>
      </c>
      <c r="T1552" s="4" t="str">
        <f t="shared" si="99"/>
        <v>13/04/2021</v>
      </c>
      <c r="U1552" s="7" t="s">
        <v>1234</v>
      </c>
    </row>
    <row r="1553" spans="1:21" x14ac:dyDescent="0.2">
      <c r="A1553" s="1">
        <v>1551</v>
      </c>
      <c r="B1553" t="s">
        <v>15</v>
      </c>
      <c r="C1553">
        <v>3483150</v>
      </c>
      <c r="D1553">
        <v>20211120</v>
      </c>
      <c r="E1553">
        <v>50</v>
      </c>
      <c r="F1553" t="s">
        <v>17</v>
      </c>
      <c r="G1553" t="s">
        <v>19</v>
      </c>
      <c r="H1553">
        <v>210611</v>
      </c>
      <c r="I1553" t="s">
        <v>47</v>
      </c>
      <c r="J1553" t="s">
        <v>47</v>
      </c>
      <c r="K1553" t="s">
        <v>262</v>
      </c>
      <c r="L1553" t="s">
        <v>47</v>
      </c>
      <c r="M1553" t="s">
        <v>47</v>
      </c>
      <c r="N1553" t="s">
        <v>256</v>
      </c>
      <c r="O1553" t="s">
        <v>902</v>
      </c>
      <c r="P1553" t="s">
        <v>915</v>
      </c>
      <c r="Q1553" t="str">
        <f t="shared" si="96"/>
        <v>20</v>
      </c>
      <c r="R1553" t="str">
        <f t="shared" si="97"/>
        <v>11</v>
      </c>
      <c r="S1553" t="str">
        <f t="shared" si="98"/>
        <v>2021</v>
      </c>
      <c r="T1553" s="4" t="str">
        <f t="shared" si="99"/>
        <v>20/11/2021</v>
      </c>
      <c r="U1553" s="7" t="s">
        <v>1341</v>
      </c>
    </row>
    <row r="1554" spans="1:21" x14ac:dyDescent="0.2">
      <c r="A1554" s="1">
        <v>1552</v>
      </c>
      <c r="B1554" t="s">
        <v>15</v>
      </c>
      <c r="C1554">
        <v>3483826</v>
      </c>
      <c r="D1554">
        <v>20211119</v>
      </c>
      <c r="E1554">
        <v>67</v>
      </c>
      <c r="F1554" t="s">
        <v>17</v>
      </c>
      <c r="G1554" t="s">
        <v>20</v>
      </c>
      <c r="H1554">
        <v>140110</v>
      </c>
      <c r="I1554" t="s">
        <v>34</v>
      </c>
      <c r="J1554" t="s">
        <v>34</v>
      </c>
      <c r="K1554" t="s">
        <v>302</v>
      </c>
      <c r="L1554" t="s">
        <v>34</v>
      </c>
      <c r="M1554" t="s">
        <v>34</v>
      </c>
      <c r="N1554" t="s">
        <v>302</v>
      </c>
      <c r="O1554" t="s">
        <v>901</v>
      </c>
      <c r="P1554" t="s">
        <v>917</v>
      </c>
      <c r="Q1554" t="str">
        <f t="shared" si="96"/>
        <v>19</v>
      </c>
      <c r="R1554" t="str">
        <f t="shared" si="97"/>
        <v>11</v>
      </c>
      <c r="S1554" t="str">
        <f t="shared" si="98"/>
        <v>2021</v>
      </c>
      <c r="T1554" s="4" t="str">
        <f t="shared" si="99"/>
        <v>19/11/2021</v>
      </c>
      <c r="U1554" s="7" t="s">
        <v>1326</v>
      </c>
    </row>
    <row r="1555" spans="1:21" x14ac:dyDescent="0.2">
      <c r="A1555" s="1">
        <v>1553</v>
      </c>
      <c r="B1555" t="s">
        <v>15</v>
      </c>
      <c r="C1555">
        <v>3485696</v>
      </c>
      <c r="D1555">
        <v>20210608</v>
      </c>
      <c r="E1555">
        <v>64</v>
      </c>
      <c r="F1555" t="s">
        <v>17</v>
      </c>
      <c r="G1555" t="s">
        <v>20</v>
      </c>
      <c r="H1555">
        <v>140137</v>
      </c>
      <c r="I1555" t="s">
        <v>34</v>
      </c>
      <c r="J1555" t="s">
        <v>34</v>
      </c>
      <c r="K1555" t="s">
        <v>222</v>
      </c>
      <c r="L1555" t="s">
        <v>34</v>
      </c>
      <c r="M1555" t="s">
        <v>34</v>
      </c>
      <c r="N1555" t="s">
        <v>220</v>
      </c>
      <c r="O1555" t="s">
        <v>901</v>
      </c>
      <c r="P1555" t="s">
        <v>908</v>
      </c>
      <c r="Q1555" t="str">
        <f t="shared" si="96"/>
        <v>08</v>
      </c>
      <c r="R1555" t="str">
        <f t="shared" si="97"/>
        <v>06</v>
      </c>
      <c r="S1555" t="str">
        <f t="shared" si="98"/>
        <v>2021</v>
      </c>
      <c r="T1555" s="4" t="str">
        <f t="shared" si="99"/>
        <v>08/06/2021</v>
      </c>
      <c r="U1555" s="7" t="s">
        <v>1166</v>
      </c>
    </row>
    <row r="1556" spans="1:21" x14ac:dyDescent="0.2">
      <c r="A1556" s="1">
        <v>1554</v>
      </c>
      <c r="B1556" t="s">
        <v>15</v>
      </c>
      <c r="C1556">
        <v>3485696</v>
      </c>
      <c r="D1556">
        <v>20210724</v>
      </c>
      <c r="E1556">
        <v>64</v>
      </c>
      <c r="F1556" t="s">
        <v>17</v>
      </c>
      <c r="G1556" t="s">
        <v>20</v>
      </c>
      <c r="H1556">
        <v>140137</v>
      </c>
      <c r="I1556" t="s">
        <v>34</v>
      </c>
      <c r="J1556" t="s">
        <v>34</v>
      </c>
      <c r="K1556" t="s">
        <v>222</v>
      </c>
      <c r="L1556" t="s">
        <v>34</v>
      </c>
      <c r="M1556" t="s">
        <v>34</v>
      </c>
      <c r="N1556" t="s">
        <v>220</v>
      </c>
      <c r="O1556" t="s">
        <v>901</v>
      </c>
      <c r="P1556" t="s">
        <v>908</v>
      </c>
      <c r="Q1556" t="str">
        <f t="shared" si="96"/>
        <v>24</v>
      </c>
      <c r="R1556" t="str">
        <f t="shared" si="97"/>
        <v>07</v>
      </c>
      <c r="S1556" t="str">
        <f t="shared" si="98"/>
        <v>2021</v>
      </c>
      <c r="T1556" s="4" t="str">
        <f t="shared" si="99"/>
        <v>24/07/2021</v>
      </c>
      <c r="U1556" s="7" t="s">
        <v>1395</v>
      </c>
    </row>
    <row r="1557" spans="1:21" x14ac:dyDescent="0.2">
      <c r="A1557" s="1">
        <v>1555</v>
      </c>
      <c r="B1557" t="s">
        <v>15</v>
      </c>
      <c r="C1557">
        <v>3487436</v>
      </c>
      <c r="D1557">
        <v>20211215</v>
      </c>
      <c r="E1557">
        <v>55</v>
      </c>
      <c r="F1557" t="s">
        <v>17</v>
      </c>
      <c r="G1557" t="s">
        <v>22</v>
      </c>
      <c r="H1557">
        <v>140114</v>
      </c>
      <c r="I1557" t="s">
        <v>34</v>
      </c>
      <c r="J1557" t="s">
        <v>34</v>
      </c>
      <c r="K1557" t="s">
        <v>332</v>
      </c>
      <c r="L1557" t="s">
        <v>34</v>
      </c>
      <c r="M1557" t="s">
        <v>34</v>
      </c>
      <c r="N1557" t="s">
        <v>34</v>
      </c>
      <c r="O1557" t="s">
        <v>901</v>
      </c>
      <c r="P1557" t="s">
        <v>911</v>
      </c>
      <c r="Q1557" t="str">
        <f t="shared" si="96"/>
        <v>15</v>
      </c>
      <c r="R1557" t="str">
        <f t="shared" si="97"/>
        <v>12</v>
      </c>
      <c r="S1557" t="str">
        <f t="shared" si="98"/>
        <v>2021</v>
      </c>
      <c r="T1557" s="4" t="str">
        <f t="shared" si="99"/>
        <v>15/12/2021</v>
      </c>
      <c r="U1557" s="7" t="s">
        <v>1270</v>
      </c>
    </row>
    <row r="1558" spans="1:21" x14ac:dyDescent="0.2">
      <c r="A1558" s="1">
        <v>1556</v>
      </c>
      <c r="B1558" t="s">
        <v>15</v>
      </c>
      <c r="C1558">
        <v>3491578</v>
      </c>
      <c r="D1558">
        <v>20211219</v>
      </c>
      <c r="E1558">
        <v>44</v>
      </c>
      <c r="F1558" t="s">
        <v>17</v>
      </c>
      <c r="G1558" t="s">
        <v>24</v>
      </c>
      <c r="H1558">
        <v>140111</v>
      </c>
      <c r="I1558" t="s">
        <v>34</v>
      </c>
      <c r="J1558" t="s">
        <v>34</v>
      </c>
      <c r="K1558" t="s">
        <v>278</v>
      </c>
      <c r="L1558" t="s">
        <v>34</v>
      </c>
      <c r="M1558" t="s">
        <v>34</v>
      </c>
      <c r="N1558" t="s">
        <v>880</v>
      </c>
      <c r="O1558" t="s">
        <v>901</v>
      </c>
      <c r="P1558" t="s">
        <v>909</v>
      </c>
      <c r="Q1558" t="str">
        <f t="shared" si="96"/>
        <v>19</v>
      </c>
      <c r="R1558" t="str">
        <f t="shared" si="97"/>
        <v>12</v>
      </c>
      <c r="S1558" t="str">
        <f t="shared" si="98"/>
        <v>2021</v>
      </c>
      <c r="T1558" s="4" t="str">
        <f t="shared" si="99"/>
        <v>19/12/2021</v>
      </c>
      <c r="U1558" s="7" t="s">
        <v>1327</v>
      </c>
    </row>
    <row r="1559" spans="1:21" x14ac:dyDescent="0.2">
      <c r="A1559" s="1">
        <v>1557</v>
      </c>
      <c r="B1559" t="s">
        <v>15</v>
      </c>
      <c r="C1559">
        <v>3494057</v>
      </c>
      <c r="D1559">
        <v>20210319</v>
      </c>
      <c r="E1559">
        <v>44</v>
      </c>
      <c r="F1559" t="s">
        <v>18</v>
      </c>
      <c r="G1559" t="s">
        <v>19</v>
      </c>
      <c r="H1559">
        <v>250101</v>
      </c>
      <c r="I1559" t="s">
        <v>35</v>
      </c>
      <c r="J1559" t="s">
        <v>60</v>
      </c>
      <c r="K1559" t="s">
        <v>224</v>
      </c>
      <c r="L1559" t="s">
        <v>35</v>
      </c>
      <c r="M1559" t="s">
        <v>60</v>
      </c>
      <c r="N1559" t="s">
        <v>224</v>
      </c>
      <c r="O1559" t="s">
        <v>901</v>
      </c>
      <c r="P1559" t="s">
        <v>908</v>
      </c>
      <c r="Q1559" t="str">
        <f t="shared" si="96"/>
        <v>19</v>
      </c>
      <c r="R1559" t="str">
        <f t="shared" si="97"/>
        <v>03</v>
      </c>
      <c r="S1559" t="str">
        <f t="shared" si="98"/>
        <v>2021</v>
      </c>
      <c r="T1559" s="4" t="str">
        <f t="shared" si="99"/>
        <v>19/03/2021</v>
      </c>
      <c r="U1559" s="7" t="s">
        <v>1317</v>
      </c>
    </row>
    <row r="1560" spans="1:21" x14ac:dyDescent="0.2">
      <c r="A1560" s="1">
        <v>1558</v>
      </c>
      <c r="B1560" t="s">
        <v>15</v>
      </c>
      <c r="C1560">
        <v>3494407</v>
      </c>
      <c r="D1560">
        <v>20211113</v>
      </c>
      <c r="E1560">
        <v>57</v>
      </c>
      <c r="F1560" t="s">
        <v>18</v>
      </c>
      <c r="G1560" t="s">
        <v>20</v>
      </c>
      <c r="H1560">
        <v>140134</v>
      </c>
      <c r="I1560" t="s">
        <v>34</v>
      </c>
      <c r="J1560" t="s">
        <v>34</v>
      </c>
      <c r="K1560" t="s">
        <v>299</v>
      </c>
      <c r="L1560" t="s">
        <v>34</v>
      </c>
      <c r="M1560" t="s">
        <v>34</v>
      </c>
      <c r="N1560" t="s">
        <v>299</v>
      </c>
      <c r="O1560" t="s">
        <v>901</v>
      </c>
      <c r="P1560" t="s">
        <v>911</v>
      </c>
      <c r="Q1560" t="str">
        <f t="shared" si="96"/>
        <v>13</v>
      </c>
      <c r="R1560" t="str">
        <f t="shared" si="97"/>
        <v>11</v>
      </c>
      <c r="S1560" t="str">
        <f t="shared" si="98"/>
        <v>2021</v>
      </c>
      <c r="T1560" s="4" t="str">
        <f t="shared" si="99"/>
        <v>13/11/2021</v>
      </c>
      <c r="U1560" s="7" t="s">
        <v>1241</v>
      </c>
    </row>
    <row r="1561" spans="1:21" x14ac:dyDescent="0.2">
      <c r="A1561" s="1">
        <v>1559</v>
      </c>
      <c r="B1561" t="s">
        <v>15</v>
      </c>
      <c r="C1561">
        <v>3496229</v>
      </c>
      <c r="D1561">
        <v>20210508</v>
      </c>
      <c r="E1561">
        <v>57</v>
      </c>
      <c r="F1561" t="s">
        <v>17</v>
      </c>
      <c r="G1561" t="s">
        <v>23</v>
      </c>
      <c r="H1561">
        <v>190101</v>
      </c>
      <c r="I1561" t="s">
        <v>46</v>
      </c>
      <c r="J1561" t="s">
        <v>46</v>
      </c>
      <c r="K1561" t="s">
        <v>46</v>
      </c>
      <c r="L1561" t="s">
        <v>46</v>
      </c>
      <c r="M1561" t="s">
        <v>46</v>
      </c>
      <c r="N1561" t="s">
        <v>192</v>
      </c>
      <c r="O1561" t="s">
        <v>901</v>
      </c>
      <c r="P1561" t="s">
        <v>953</v>
      </c>
      <c r="Q1561" t="str">
        <f t="shared" si="96"/>
        <v>08</v>
      </c>
      <c r="R1561" t="str">
        <f t="shared" si="97"/>
        <v>05</v>
      </c>
      <c r="S1561" t="str">
        <f t="shared" si="98"/>
        <v>2021</v>
      </c>
      <c r="T1561" s="4" t="str">
        <f t="shared" si="99"/>
        <v>08/05/2021</v>
      </c>
      <c r="U1561" s="7" t="s">
        <v>1165</v>
      </c>
    </row>
    <row r="1562" spans="1:21" x14ac:dyDescent="0.2">
      <c r="A1562" s="1">
        <v>1560</v>
      </c>
      <c r="B1562" t="s">
        <v>15</v>
      </c>
      <c r="C1562">
        <v>3497330</v>
      </c>
      <c r="D1562">
        <v>20211030</v>
      </c>
      <c r="E1562">
        <v>43</v>
      </c>
      <c r="F1562" t="s">
        <v>18</v>
      </c>
      <c r="G1562" t="s">
        <v>19</v>
      </c>
      <c r="H1562">
        <v>130101</v>
      </c>
      <c r="I1562" t="s">
        <v>43</v>
      </c>
      <c r="J1562" t="s">
        <v>69</v>
      </c>
      <c r="K1562" t="s">
        <v>69</v>
      </c>
      <c r="L1562" t="s">
        <v>43</v>
      </c>
      <c r="M1562" t="s">
        <v>69</v>
      </c>
      <c r="N1562" t="s">
        <v>69</v>
      </c>
      <c r="O1562" t="s">
        <v>901</v>
      </c>
      <c r="P1562" t="s">
        <v>910</v>
      </c>
      <c r="Q1562" t="str">
        <f t="shared" si="96"/>
        <v>30</v>
      </c>
      <c r="R1562" t="str">
        <f t="shared" si="97"/>
        <v>10</v>
      </c>
      <c r="S1562" t="str">
        <f t="shared" si="98"/>
        <v>2021</v>
      </c>
      <c r="T1562" s="4" t="str">
        <f t="shared" si="99"/>
        <v>30/10/2021</v>
      </c>
      <c r="U1562" s="7" t="s">
        <v>1468</v>
      </c>
    </row>
    <row r="1563" spans="1:21" x14ac:dyDescent="0.2">
      <c r="A1563" s="1">
        <v>1561</v>
      </c>
      <c r="B1563" t="s">
        <v>15</v>
      </c>
      <c r="C1563">
        <v>3498090</v>
      </c>
      <c r="D1563">
        <v>20211014</v>
      </c>
      <c r="E1563">
        <v>50</v>
      </c>
      <c r="F1563" t="s">
        <v>17</v>
      </c>
      <c r="G1563" t="s">
        <v>19</v>
      </c>
      <c r="H1563">
        <v>190602</v>
      </c>
      <c r="I1563" t="s">
        <v>46</v>
      </c>
      <c r="J1563" t="s">
        <v>94</v>
      </c>
      <c r="K1563" t="s">
        <v>93</v>
      </c>
      <c r="L1563" t="s">
        <v>46</v>
      </c>
      <c r="M1563" t="s">
        <v>94</v>
      </c>
      <c r="N1563" t="s">
        <v>93</v>
      </c>
      <c r="O1563" t="s">
        <v>901</v>
      </c>
      <c r="P1563" t="s">
        <v>955</v>
      </c>
      <c r="Q1563" t="str">
        <f t="shared" si="96"/>
        <v>14</v>
      </c>
      <c r="R1563" t="str">
        <f t="shared" si="97"/>
        <v>10</v>
      </c>
      <c r="S1563" t="str">
        <f t="shared" si="98"/>
        <v>2021</v>
      </c>
      <c r="T1563" s="4" t="str">
        <f t="shared" si="99"/>
        <v>14/10/2021</v>
      </c>
      <c r="U1563" s="7" t="s">
        <v>1254</v>
      </c>
    </row>
    <row r="1564" spans="1:21" x14ac:dyDescent="0.2">
      <c r="A1564" s="1">
        <v>1562</v>
      </c>
      <c r="B1564" t="s">
        <v>15</v>
      </c>
      <c r="C1564">
        <v>3500263</v>
      </c>
      <c r="D1564">
        <v>20211120</v>
      </c>
      <c r="E1564">
        <v>61</v>
      </c>
      <c r="F1564" t="s">
        <v>18</v>
      </c>
      <c r="G1564" t="s">
        <v>19</v>
      </c>
      <c r="H1564">
        <v>21309</v>
      </c>
      <c r="I1564" t="s">
        <v>55</v>
      </c>
      <c r="J1564" t="s">
        <v>107</v>
      </c>
      <c r="K1564" t="s">
        <v>463</v>
      </c>
      <c r="L1564" t="s">
        <v>55</v>
      </c>
      <c r="M1564" t="s">
        <v>107</v>
      </c>
      <c r="N1564" t="s">
        <v>463</v>
      </c>
      <c r="O1564" t="s">
        <v>902</v>
      </c>
      <c r="P1564" t="s">
        <v>920</v>
      </c>
      <c r="Q1564" t="str">
        <f t="shared" si="96"/>
        <v>20</v>
      </c>
      <c r="R1564" t="str">
        <f t="shared" si="97"/>
        <v>11</v>
      </c>
      <c r="S1564" t="str">
        <f t="shared" si="98"/>
        <v>2021</v>
      </c>
      <c r="T1564" s="4" t="str">
        <f t="shared" si="99"/>
        <v>20/11/2021</v>
      </c>
      <c r="U1564" s="7" t="s">
        <v>1341</v>
      </c>
    </row>
    <row r="1565" spans="1:21" x14ac:dyDescent="0.2">
      <c r="A1565" s="1">
        <v>1563</v>
      </c>
      <c r="B1565" t="s">
        <v>15</v>
      </c>
      <c r="C1565">
        <v>3501915</v>
      </c>
      <c r="D1565">
        <v>20211014</v>
      </c>
      <c r="E1565">
        <v>48</v>
      </c>
      <c r="F1565" t="s">
        <v>18</v>
      </c>
      <c r="G1565" t="s">
        <v>19</v>
      </c>
      <c r="H1565">
        <v>120107</v>
      </c>
      <c r="I1565" t="s">
        <v>52</v>
      </c>
      <c r="J1565" t="s">
        <v>90</v>
      </c>
      <c r="K1565" t="s">
        <v>398</v>
      </c>
      <c r="L1565" t="s">
        <v>52</v>
      </c>
      <c r="M1565" t="s">
        <v>90</v>
      </c>
      <c r="N1565" t="s">
        <v>398</v>
      </c>
      <c r="O1565" t="s">
        <v>901</v>
      </c>
      <c r="P1565" t="s">
        <v>955</v>
      </c>
      <c r="Q1565" t="str">
        <f t="shared" si="96"/>
        <v>14</v>
      </c>
      <c r="R1565" t="str">
        <f t="shared" si="97"/>
        <v>10</v>
      </c>
      <c r="S1565" t="str">
        <f t="shared" si="98"/>
        <v>2021</v>
      </c>
      <c r="T1565" s="4" t="str">
        <f t="shared" si="99"/>
        <v>14/10/2021</v>
      </c>
      <c r="U1565" s="7" t="s">
        <v>1254</v>
      </c>
    </row>
    <row r="1566" spans="1:21" x14ac:dyDescent="0.2">
      <c r="A1566" s="1">
        <v>1564</v>
      </c>
      <c r="B1566" t="s">
        <v>15</v>
      </c>
      <c r="C1566">
        <v>3501975</v>
      </c>
      <c r="D1566">
        <v>20211214</v>
      </c>
      <c r="E1566">
        <v>48</v>
      </c>
      <c r="F1566" t="s">
        <v>18</v>
      </c>
      <c r="G1566" t="s">
        <v>19</v>
      </c>
      <c r="H1566">
        <v>120101</v>
      </c>
      <c r="I1566" t="s">
        <v>52</v>
      </c>
      <c r="J1566" t="s">
        <v>90</v>
      </c>
      <c r="K1566" t="s">
        <v>90</v>
      </c>
      <c r="L1566" t="s">
        <v>52</v>
      </c>
      <c r="M1566" t="s">
        <v>90</v>
      </c>
      <c r="N1566" t="s">
        <v>397</v>
      </c>
      <c r="O1566" t="s">
        <v>902</v>
      </c>
      <c r="P1566" t="s">
        <v>911</v>
      </c>
      <c r="Q1566" t="str">
        <f t="shared" si="96"/>
        <v>14</v>
      </c>
      <c r="R1566" t="str">
        <f t="shared" si="97"/>
        <v>12</v>
      </c>
      <c r="S1566" t="str">
        <f t="shared" si="98"/>
        <v>2021</v>
      </c>
      <c r="T1566" s="4" t="str">
        <f t="shared" si="99"/>
        <v>14/12/2021</v>
      </c>
      <c r="U1566" s="7" t="s">
        <v>1256</v>
      </c>
    </row>
    <row r="1567" spans="1:21" x14ac:dyDescent="0.2">
      <c r="A1567" s="1">
        <v>1565</v>
      </c>
      <c r="B1567" t="s">
        <v>15</v>
      </c>
      <c r="C1567">
        <v>3502694</v>
      </c>
      <c r="D1567">
        <v>20210723</v>
      </c>
      <c r="E1567">
        <v>51</v>
      </c>
      <c r="F1567" t="s">
        <v>17</v>
      </c>
      <c r="G1567" t="s">
        <v>20</v>
      </c>
      <c r="H1567">
        <v>140112</v>
      </c>
      <c r="I1567" t="s">
        <v>34</v>
      </c>
      <c r="J1567" t="s">
        <v>34</v>
      </c>
      <c r="K1567" t="s">
        <v>375</v>
      </c>
      <c r="L1567" t="s">
        <v>34</v>
      </c>
      <c r="M1567" t="s">
        <v>34</v>
      </c>
      <c r="N1567" t="s">
        <v>370</v>
      </c>
      <c r="O1567" t="s">
        <v>901</v>
      </c>
      <c r="P1567" t="s">
        <v>908</v>
      </c>
      <c r="Q1567" t="str">
        <f t="shared" si="96"/>
        <v>23</v>
      </c>
      <c r="R1567" t="str">
        <f t="shared" si="97"/>
        <v>07</v>
      </c>
      <c r="S1567" t="str">
        <f t="shared" si="98"/>
        <v>2021</v>
      </c>
      <c r="T1567" s="4" t="str">
        <f t="shared" si="99"/>
        <v>23/07/2021</v>
      </c>
      <c r="U1567" s="7" t="s">
        <v>1378</v>
      </c>
    </row>
    <row r="1568" spans="1:21" x14ac:dyDescent="0.2">
      <c r="A1568" s="1">
        <v>1566</v>
      </c>
      <c r="B1568" t="s">
        <v>15</v>
      </c>
      <c r="C1568">
        <v>3509952</v>
      </c>
      <c r="D1568">
        <v>20211012</v>
      </c>
      <c r="E1568">
        <v>43</v>
      </c>
      <c r="F1568" t="s">
        <v>18</v>
      </c>
      <c r="G1568" t="s">
        <v>19</v>
      </c>
      <c r="H1568">
        <v>90110</v>
      </c>
      <c r="I1568" t="s">
        <v>41</v>
      </c>
      <c r="J1568" t="s">
        <v>41</v>
      </c>
      <c r="K1568" t="s">
        <v>269</v>
      </c>
      <c r="L1568" t="s">
        <v>41</v>
      </c>
      <c r="M1568" t="s">
        <v>41</v>
      </c>
      <c r="N1568" t="s">
        <v>269</v>
      </c>
      <c r="O1568" t="s">
        <v>901</v>
      </c>
      <c r="P1568" t="s">
        <v>910</v>
      </c>
      <c r="Q1568" t="str">
        <f t="shared" si="96"/>
        <v>12</v>
      </c>
      <c r="R1568" t="str">
        <f t="shared" si="97"/>
        <v>10</v>
      </c>
      <c r="S1568" t="str">
        <f t="shared" si="98"/>
        <v>2021</v>
      </c>
      <c r="T1568" s="4" t="str">
        <f t="shared" si="99"/>
        <v>12/10/2021</v>
      </c>
      <c r="U1568" s="7" t="s">
        <v>1228</v>
      </c>
    </row>
    <row r="1569" spans="1:21" x14ac:dyDescent="0.2">
      <c r="A1569" s="1">
        <v>1567</v>
      </c>
      <c r="B1569" t="s">
        <v>15</v>
      </c>
      <c r="C1569">
        <v>3510586</v>
      </c>
      <c r="D1569">
        <v>20210925</v>
      </c>
      <c r="E1569">
        <v>82</v>
      </c>
      <c r="F1569" t="s">
        <v>18</v>
      </c>
      <c r="G1569" t="s">
        <v>19</v>
      </c>
      <c r="H1569">
        <v>60802</v>
      </c>
      <c r="I1569" t="s">
        <v>48</v>
      </c>
      <c r="J1569" t="s">
        <v>82</v>
      </c>
      <c r="K1569" t="s">
        <v>93</v>
      </c>
      <c r="L1569" t="s">
        <v>48</v>
      </c>
      <c r="M1569" t="s">
        <v>82</v>
      </c>
      <c r="N1569" t="s">
        <v>82</v>
      </c>
      <c r="O1569" t="s">
        <v>901</v>
      </c>
      <c r="P1569" t="s">
        <v>916</v>
      </c>
      <c r="Q1569" t="str">
        <f t="shared" si="96"/>
        <v>25</v>
      </c>
      <c r="R1569" t="str">
        <f t="shared" si="97"/>
        <v>09</v>
      </c>
      <c r="S1569" t="str">
        <f t="shared" si="98"/>
        <v>2021</v>
      </c>
      <c r="T1569" s="4" t="str">
        <f t="shared" si="99"/>
        <v>25/09/2021</v>
      </c>
      <c r="U1569" s="7" t="s">
        <v>1409</v>
      </c>
    </row>
    <row r="1570" spans="1:21" x14ac:dyDescent="0.2">
      <c r="A1570" s="1">
        <v>1568</v>
      </c>
      <c r="B1570" t="s">
        <v>15</v>
      </c>
      <c r="C1570">
        <v>3511988</v>
      </c>
      <c r="D1570">
        <v>20211018</v>
      </c>
      <c r="E1570">
        <v>62</v>
      </c>
      <c r="F1570" t="s">
        <v>17</v>
      </c>
      <c r="G1570" t="s">
        <v>19</v>
      </c>
      <c r="H1570">
        <v>50801</v>
      </c>
      <c r="I1570" t="s">
        <v>37</v>
      </c>
      <c r="J1570" t="s">
        <v>151</v>
      </c>
      <c r="K1570" t="s">
        <v>464</v>
      </c>
      <c r="L1570" t="s">
        <v>37</v>
      </c>
      <c r="M1570" t="s">
        <v>149</v>
      </c>
      <c r="N1570" t="s">
        <v>149</v>
      </c>
      <c r="O1570" t="s">
        <v>901</v>
      </c>
      <c r="P1570" t="s">
        <v>959</v>
      </c>
      <c r="Q1570" t="str">
        <f t="shared" si="96"/>
        <v>18</v>
      </c>
      <c r="R1570" t="str">
        <f t="shared" si="97"/>
        <v>10</v>
      </c>
      <c r="S1570" t="str">
        <f t="shared" si="98"/>
        <v>2021</v>
      </c>
      <c r="T1570" s="4" t="str">
        <f t="shared" si="99"/>
        <v>18/10/2021</v>
      </c>
      <c r="U1570" s="7" t="s">
        <v>1310</v>
      </c>
    </row>
    <row r="1571" spans="1:21" x14ac:dyDescent="0.2">
      <c r="A1571" s="1">
        <v>1569</v>
      </c>
      <c r="B1571" t="s">
        <v>15</v>
      </c>
      <c r="C1571">
        <v>3512269</v>
      </c>
      <c r="D1571">
        <v>20211210</v>
      </c>
      <c r="E1571">
        <v>51</v>
      </c>
      <c r="F1571" t="s">
        <v>18</v>
      </c>
      <c r="G1571" t="s">
        <v>19</v>
      </c>
      <c r="H1571">
        <v>60901</v>
      </c>
      <c r="I1571" t="s">
        <v>48</v>
      </c>
      <c r="J1571" t="s">
        <v>147</v>
      </c>
      <c r="K1571" t="s">
        <v>147</v>
      </c>
      <c r="L1571" t="s">
        <v>48</v>
      </c>
      <c r="M1571" t="s">
        <v>147</v>
      </c>
      <c r="N1571" t="s">
        <v>147</v>
      </c>
      <c r="O1571" t="s">
        <v>901</v>
      </c>
      <c r="P1571" t="s">
        <v>945</v>
      </c>
      <c r="Q1571" t="str">
        <f t="shared" si="96"/>
        <v>10</v>
      </c>
      <c r="R1571" t="str">
        <f t="shared" si="97"/>
        <v>12</v>
      </c>
      <c r="S1571" t="str">
        <f t="shared" si="98"/>
        <v>2021</v>
      </c>
      <c r="T1571" s="4" t="str">
        <f t="shared" si="99"/>
        <v>10/12/2021</v>
      </c>
      <c r="U1571" s="7" t="s">
        <v>1200</v>
      </c>
    </row>
    <row r="1572" spans="1:21" x14ac:dyDescent="0.2">
      <c r="A1572" s="1">
        <v>1570</v>
      </c>
      <c r="B1572" t="s">
        <v>15</v>
      </c>
      <c r="C1572">
        <v>3512353</v>
      </c>
      <c r="D1572">
        <v>20210818</v>
      </c>
      <c r="E1572">
        <v>64</v>
      </c>
      <c r="F1572" t="s">
        <v>17</v>
      </c>
      <c r="G1572" t="s">
        <v>20</v>
      </c>
      <c r="H1572">
        <v>140125</v>
      </c>
      <c r="I1572" t="s">
        <v>34</v>
      </c>
      <c r="J1572" t="s">
        <v>34</v>
      </c>
      <c r="K1572" t="s">
        <v>336</v>
      </c>
      <c r="L1572" t="s">
        <v>34</v>
      </c>
      <c r="M1572" t="s">
        <v>34</v>
      </c>
      <c r="N1572" t="s">
        <v>335</v>
      </c>
      <c r="O1572" t="s">
        <v>901</v>
      </c>
      <c r="P1572" t="s">
        <v>940</v>
      </c>
      <c r="Q1572" t="str">
        <f t="shared" si="96"/>
        <v>18</v>
      </c>
      <c r="R1572" t="str">
        <f t="shared" si="97"/>
        <v>08</v>
      </c>
      <c r="S1572" t="str">
        <f t="shared" si="98"/>
        <v>2021</v>
      </c>
      <c r="T1572" s="4" t="str">
        <f t="shared" si="99"/>
        <v>18/08/2021</v>
      </c>
      <c r="U1572" s="7" t="s">
        <v>1308</v>
      </c>
    </row>
    <row r="1573" spans="1:21" x14ac:dyDescent="0.2">
      <c r="A1573" s="1">
        <v>1571</v>
      </c>
      <c r="B1573" t="s">
        <v>15</v>
      </c>
      <c r="C1573">
        <v>3512964</v>
      </c>
      <c r="D1573">
        <v>20211227</v>
      </c>
      <c r="E1573">
        <v>58</v>
      </c>
      <c r="F1573" t="s">
        <v>18</v>
      </c>
      <c r="G1573" t="s">
        <v>19</v>
      </c>
      <c r="H1573">
        <v>110806</v>
      </c>
      <c r="I1573" t="s">
        <v>54</v>
      </c>
      <c r="J1573" t="s">
        <v>129</v>
      </c>
      <c r="K1573" t="s">
        <v>465</v>
      </c>
      <c r="L1573" t="s">
        <v>54</v>
      </c>
      <c r="M1573" t="s">
        <v>129</v>
      </c>
      <c r="N1573" t="s">
        <v>465</v>
      </c>
      <c r="O1573" t="s">
        <v>902</v>
      </c>
      <c r="P1573" t="s">
        <v>936</v>
      </c>
      <c r="Q1573" t="str">
        <f t="shared" si="96"/>
        <v>27</v>
      </c>
      <c r="R1573" t="str">
        <f t="shared" si="97"/>
        <v>12</v>
      </c>
      <c r="S1573" t="str">
        <f t="shared" si="98"/>
        <v>2021</v>
      </c>
      <c r="T1573" s="4" t="str">
        <f t="shared" si="99"/>
        <v>27/12/2021</v>
      </c>
      <c r="U1573" s="7" t="s">
        <v>1435</v>
      </c>
    </row>
    <row r="1574" spans="1:21" x14ac:dyDescent="0.2">
      <c r="A1574" s="1">
        <v>1572</v>
      </c>
      <c r="B1574" t="s">
        <v>15</v>
      </c>
      <c r="C1574">
        <v>3513168</v>
      </c>
      <c r="D1574">
        <v>20210715</v>
      </c>
      <c r="E1574">
        <v>50</v>
      </c>
      <c r="F1574" t="s">
        <v>17</v>
      </c>
      <c r="G1574" t="s">
        <v>19</v>
      </c>
      <c r="H1574">
        <v>21301</v>
      </c>
      <c r="I1574" t="s">
        <v>55</v>
      </c>
      <c r="J1574" t="s">
        <v>107</v>
      </c>
      <c r="K1574" t="s">
        <v>342</v>
      </c>
      <c r="L1574" t="s">
        <v>55</v>
      </c>
      <c r="M1574" t="s">
        <v>107</v>
      </c>
      <c r="N1574" t="s">
        <v>342</v>
      </c>
      <c r="O1574" t="s">
        <v>901</v>
      </c>
      <c r="P1574" t="s">
        <v>908</v>
      </c>
      <c r="Q1574" t="str">
        <f t="shared" si="96"/>
        <v>15</v>
      </c>
      <c r="R1574" t="str">
        <f t="shared" si="97"/>
        <v>07</v>
      </c>
      <c r="S1574" t="str">
        <f t="shared" si="98"/>
        <v>2021</v>
      </c>
      <c r="T1574" s="4" t="str">
        <f t="shared" si="99"/>
        <v>15/07/2021</v>
      </c>
      <c r="U1574" s="7" t="s">
        <v>1265</v>
      </c>
    </row>
    <row r="1575" spans="1:21" x14ac:dyDescent="0.2">
      <c r="A1575" s="1">
        <v>1573</v>
      </c>
      <c r="B1575" t="s">
        <v>15</v>
      </c>
      <c r="C1575">
        <v>3515475</v>
      </c>
      <c r="D1575">
        <v>20210411</v>
      </c>
      <c r="E1575">
        <v>73</v>
      </c>
      <c r="F1575" t="s">
        <v>18</v>
      </c>
      <c r="G1575" t="s">
        <v>19</v>
      </c>
      <c r="H1575">
        <v>60801</v>
      </c>
      <c r="I1575" t="s">
        <v>48</v>
      </c>
      <c r="J1575" t="s">
        <v>82</v>
      </c>
      <c r="K1575" t="s">
        <v>82</v>
      </c>
      <c r="L1575" t="s">
        <v>48</v>
      </c>
      <c r="M1575" t="s">
        <v>82</v>
      </c>
      <c r="N1575" t="s">
        <v>82</v>
      </c>
      <c r="O1575" t="s">
        <v>901</v>
      </c>
      <c r="P1575" t="s">
        <v>908</v>
      </c>
      <c r="Q1575" t="str">
        <f t="shared" si="96"/>
        <v>11</v>
      </c>
      <c r="R1575" t="str">
        <f t="shared" si="97"/>
        <v>04</v>
      </c>
      <c r="S1575" t="str">
        <f t="shared" si="98"/>
        <v>2021</v>
      </c>
      <c r="T1575" s="4" t="str">
        <f t="shared" si="99"/>
        <v>11/04/2021</v>
      </c>
      <c r="U1575" s="7" t="s">
        <v>1205</v>
      </c>
    </row>
    <row r="1576" spans="1:21" x14ac:dyDescent="0.2">
      <c r="A1576" s="1">
        <v>1574</v>
      </c>
      <c r="B1576" t="s">
        <v>15</v>
      </c>
      <c r="C1576">
        <v>3516582</v>
      </c>
      <c r="D1576">
        <v>20211229</v>
      </c>
      <c r="E1576">
        <v>60</v>
      </c>
      <c r="F1576" t="s">
        <v>18</v>
      </c>
      <c r="G1576" t="s">
        <v>20</v>
      </c>
      <c r="H1576">
        <v>140126</v>
      </c>
      <c r="I1576" t="s">
        <v>34</v>
      </c>
      <c r="J1576" t="s">
        <v>34</v>
      </c>
      <c r="K1576" t="s">
        <v>218</v>
      </c>
      <c r="L1576" t="s">
        <v>34</v>
      </c>
      <c r="M1576" t="s">
        <v>34</v>
      </c>
      <c r="N1576" t="s">
        <v>34</v>
      </c>
      <c r="O1576" t="s">
        <v>901</v>
      </c>
      <c r="P1576" t="s">
        <v>912</v>
      </c>
      <c r="Q1576" t="str">
        <f t="shared" si="96"/>
        <v>29</v>
      </c>
      <c r="R1576" t="str">
        <f t="shared" si="97"/>
        <v>12</v>
      </c>
      <c r="S1576" t="str">
        <f t="shared" si="98"/>
        <v>2021</v>
      </c>
      <c r="T1576" s="4" t="str">
        <f t="shared" si="99"/>
        <v>29/12/2021</v>
      </c>
      <c r="U1576" s="7" t="s">
        <v>1459</v>
      </c>
    </row>
    <row r="1577" spans="1:21" x14ac:dyDescent="0.2">
      <c r="A1577" s="1">
        <v>1575</v>
      </c>
      <c r="B1577" t="s">
        <v>15</v>
      </c>
      <c r="C1577">
        <v>3516840</v>
      </c>
      <c r="D1577">
        <v>20220104</v>
      </c>
      <c r="E1577">
        <v>48</v>
      </c>
      <c r="F1577" t="s">
        <v>17</v>
      </c>
      <c r="G1577" t="s">
        <v>28</v>
      </c>
      <c r="H1577">
        <v>140101</v>
      </c>
      <c r="I1577" t="s">
        <v>34</v>
      </c>
      <c r="J1577" t="s">
        <v>34</v>
      </c>
      <c r="K1577" t="s">
        <v>34</v>
      </c>
      <c r="L1577" t="s">
        <v>34</v>
      </c>
      <c r="M1577" t="s">
        <v>34</v>
      </c>
      <c r="N1577" t="s">
        <v>34</v>
      </c>
      <c r="O1577" t="s">
        <v>901</v>
      </c>
      <c r="P1577" t="s">
        <v>912</v>
      </c>
      <c r="Q1577" t="str">
        <f t="shared" si="96"/>
        <v>04</v>
      </c>
      <c r="R1577" t="str">
        <f t="shared" si="97"/>
        <v>01</v>
      </c>
      <c r="S1577" t="str">
        <f t="shared" si="98"/>
        <v>2022</v>
      </c>
      <c r="T1577" s="4" t="str">
        <f t="shared" si="99"/>
        <v>04/01/2022</v>
      </c>
      <c r="U1577" s="7" t="s">
        <v>1107</v>
      </c>
    </row>
    <row r="1578" spans="1:21" x14ac:dyDescent="0.2">
      <c r="A1578" s="1">
        <v>1576</v>
      </c>
      <c r="B1578" t="s">
        <v>15</v>
      </c>
      <c r="C1578">
        <v>3524089</v>
      </c>
      <c r="D1578">
        <v>20210605</v>
      </c>
      <c r="E1578">
        <v>63</v>
      </c>
      <c r="F1578" t="s">
        <v>17</v>
      </c>
      <c r="G1578" t="s">
        <v>20</v>
      </c>
      <c r="H1578">
        <v>140103</v>
      </c>
      <c r="I1578" t="s">
        <v>34</v>
      </c>
      <c r="J1578" t="s">
        <v>34</v>
      </c>
      <c r="K1578" t="s">
        <v>320</v>
      </c>
      <c r="L1578" t="s">
        <v>34</v>
      </c>
      <c r="M1578" t="s">
        <v>34</v>
      </c>
      <c r="N1578" t="s">
        <v>320</v>
      </c>
      <c r="O1578" t="s">
        <v>901</v>
      </c>
      <c r="P1578" t="s">
        <v>908</v>
      </c>
      <c r="Q1578" t="str">
        <f t="shared" si="96"/>
        <v>05</v>
      </c>
      <c r="R1578" t="str">
        <f t="shared" si="97"/>
        <v>06</v>
      </c>
      <c r="S1578" t="str">
        <f t="shared" si="98"/>
        <v>2021</v>
      </c>
      <c r="T1578" s="4" t="str">
        <f t="shared" si="99"/>
        <v>05/06/2021</v>
      </c>
      <c r="U1578" s="7" t="s">
        <v>1127</v>
      </c>
    </row>
    <row r="1579" spans="1:21" x14ac:dyDescent="0.2">
      <c r="A1579" s="1">
        <v>1577</v>
      </c>
      <c r="B1579" t="s">
        <v>15</v>
      </c>
      <c r="C1579">
        <v>3527162</v>
      </c>
      <c r="D1579">
        <v>20211104</v>
      </c>
      <c r="E1579">
        <v>65</v>
      </c>
      <c r="F1579" t="s">
        <v>18</v>
      </c>
      <c r="G1579" t="s">
        <v>19</v>
      </c>
      <c r="H1579">
        <v>121202</v>
      </c>
      <c r="I1579" t="s">
        <v>52</v>
      </c>
      <c r="J1579" t="s">
        <v>91</v>
      </c>
      <c r="K1579" t="s">
        <v>466</v>
      </c>
      <c r="L1579" t="s">
        <v>52</v>
      </c>
      <c r="M1579" t="s">
        <v>91</v>
      </c>
      <c r="N1579" t="s">
        <v>466</v>
      </c>
      <c r="O1579" t="s">
        <v>901</v>
      </c>
      <c r="P1579" t="s">
        <v>948</v>
      </c>
      <c r="Q1579" t="str">
        <f t="shared" si="96"/>
        <v>04</v>
      </c>
      <c r="R1579" t="str">
        <f t="shared" si="97"/>
        <v>11</v>
      </c>
      <c r="S1579" t="str">
        <f t="shared" si="98"/>
        <v>2021</v>
      </c>
      <c r="T1579" s="4" t="str">
        <f t="shared" si="99"/>
        <v>04/11/2021</v>
      </c>
      <c r="U1579" s="7" t="s">
        <v>1119</v>
      </c>
    </row>
    <row r="1580" spans="1:21" x14ac:dyDescent="0.2">
      <c r="A1580" s="1">
        <v>1578</v>
      </c>
      <c r="B1580" t="s">
        <v>15</v>
      </c>
      <c r="C1580">
        <v>3528483</v>
      </c>
      <c r="D1580">
        <v>20210602</v>
      </c>
      <c r="E1580">
        <v>62</v>
      </c>
      <c r="F1580" t="s">
        <v>18</v>
      </c>
      <c r="G1580" t="s">
        <v>20</v>
      </c>
      <c r="H1580">
        <v>140143</v>
      </c>
      <c r="I1580" t="s">
        <v>34</v>
      </c>
      <c r="J1580" t="s">
        <v>34</v>
      </c>
      <c r="K1580" t="s">
        <v>226</v>
      </c>
      <c r="L1580" t="s">
        <v>34</v>
      </c>
      <c r="M1580" t="s">
        <v>34</v>
      </c>
      <c r="N1580" t="s">
        <v>220</v>
      </c>
      <c r="O1580" t="s">
        <v>901</v>
      </c>
      <c r="P1580" t="s">
        <v>908</v>
      </c>
      <c r="Q1580" t="str">
        <f t="shared" si="96"/>
        <v>02</v>
      </c>
      <c r="R1580" t="str">
        <f t="shared" si="97"/>
        <v>06</v>
      </c>
      <c r="S1580" t="str">
        <f t="shared" si="98"/>
        <v>2021</v>
      </c>
      <c r="T1580" s="4" t="str">
        <f t="shared" si="99"/>
        <v>02/06/2021</v>
      </c>
      <c r="U1580" s="7" t="s">
        <v>1085</v>
      </c>
    </row>
    <row r="1581" spans="1:21" x14ac:dyDescent="0.2">
      <c r="A1581" s="1">
        <v>1579</v>
      </c>
      <c r="B1581" t="s">
        <v>15</v>
      </c>
      <c r="C1581">
        <v>3531352</v>
      </c>
      <c r="D1581">
        <v>20210610</v>
      </c>
      <c r="E1581">
        <v>49</v>
      </c>
      <c r="F1581" t="s">
        <v>17</v>
      </c>
      <c r="G1581" t="s">
        <v>19</v>
      </c>
      <c r="H1581">
        <v>10101</v>
      </c>
      <c r="I1581" t="s">
        <v>50</v>
      </c>
      <c r="J1581" t="s">
        <v>106</v>
      </c>
      <c r="K1581" t="s">
        <v>106</v>
      </c>
      <c r="L1581" t="s">
        <v>50</v>
      </c>
      <c r="M1581" t="s">
        <v>106</v>
      </c>
      <c r="N1581" t="s">
        <v>106</v>
      </c>
      <c r="O1581" t="s">
        <v>901</v>
      </c>
      <c r="P1581" t="s">
        <v>908</v>
      </c>
      <c r="Q1581" t="str">
        <f t="shared" si="96"/>
        <v>10</v>
      </c>
      <c r="R1581" t="str">
        <f t="shared" si="97"/>
        <v>06</v>
      </c>
      <c r="S1581" t="str">
        <f t="shared" si="98"/>
        <v>2021</v>
      </c>
      <c r="T1581" s="4" t="str">
        <f t="shared" si="99"/>
        <v>10/06/2021</v>
      </c>
      <c r="U1581" s="7" t="s">
        <v>1194</v>
      </c>
    </row>
    <row r="1582" spans="1:21" x14ac:dyDescent="0.2">
      <c r="A1582" s="1">
        <v>1580</v>
      </c>
      <c r="B1582" t="s">
        <v>15</v>
      </c>
      <c r="C1582">
        <v>3532116</v>
      </c>
      <c r="D1582">
        <v>20211211</v>
      </c>
      <c r="E1582">
        <v>67</v>
      </c>
      <c r="F1582" t="s">
        <v>18</v>
      </c>
      <c r="G1582" t="s">
        <v>22</v>
      </c>
      <c r="H1582">
        <v>140122</v>
      </c>
      <c r="I1582" t="s">
        <v>34</v>
      </c>
      <c r="J1582" t="s">
        <v>34</v>
      </c>
      <c r="K1582" t="s">
        <v>253</v>
      </c>
      <c r="L1582" t="s">
        <v>34</v>
      </c>
      <c r="M1582" t="s">
        <v>34</v>
      </c>
      <c r="N1582" t="s">
        <v>34</v>
      </c>
      <c r="O1582" t="s">
        <v>901</v>
      </c>
      <c r="P1582" t="s">
        <v>911</v>
      </c>
      <c r="Q1582" t="str">
        <f t="shared" si="96"/>
        <v>11</v>
      </c>
      <c r="R1582" t="str">
        <f t="shared" si="97"/>
        <v>12</v>
      </c>
      <c r="S1582" t="str">
        <f t="shared" si="98"/>
        <v>2021</v>
      </c>
      <c r="T1582" s="4" t="str">
        <f t="shared" si="99"/>
        <v>11/12/2021</v>
      </c>
      <c r="U1582" s="7" t="s">
        <v>1216</v>
      </c>
    </row>
    <row r="1583" spans="1:21" x14ac:dyDescent="0.2">
      <c r="A1583" s="1">
        <v>1581</v>
      </c>
      <c r="B1583" t="s">
        <v>15</v>
      </c>
      <c r="C1583">
        <v>3533606</v>
      </c>
      <c r="D1583">
        <v>20210601</v>
      </c>
      <c r="E1583">
        <v>48</v>
      </c>
      <c r="F1583" t="s">
        <v>17</v>
      </c>
      <c r="G1583" t="s">
        <v>19</v>
      </c>
      <c r="H1583">
        <v>40127</v>
      </c>
      <c r="I1583" t="s">
        <v>51</v>
      </c>
      <c r="J1583" t="s">
        <v>51</v>
      </c>
      <c r="K1583" t="s">
        <v>271</v>
      </c>
      <c r="L1583" t="s">
        <v>51</v>
      </c>
      <c r="M1583" t="s">
        <v>51</v>
      </c>
      <c r="N1583" t="s">
        <v>271</v>
      </c>
      <c r="O1583" t="s">
        <v>901</v>
      </c>
      <c r="P1583" t="s">
        <v>908</v>
      </c>
      <c r="Q1583" t="str">
        <f t="shared" si="96"/>
        <v>01</v>
      </c>
      <c r="R1583" t="str">
        <f t="shared" si="97"/>
        <v>06</v>
      </c>
      <c r="S1583" t="str">
        <f t="shared" si="98"/>
        <v>2021</v>
      </c>
      <c r="T1583" s="4" t="str">
        <f t="shared" si="99"/>
        <v>01/06/2021</v>
      </c>
      <c r="U1583" s="7" t="s">
        <v>1071</v>
      </c>
    </row>
    <row r="1584" spans="1:21" x14ac:dyDescent="0.2">
      <c r="A1584" s="1">
        <v>1582</v>
      </c>
      <c r="B1584" t="s">
        <v>15</v>
      </c>
      <c r="C1584">
        <v>3533886</v>
      </c>
      <c r="D1584">
        <v>20211025</v>
      </c>
      <c r="E1584">
        <v>54</v>
      </c>
      <c r="F1584" t="s">
        <v>17</v>
      </c>
      <c r="G1584" t="s">
        <v>19</v>
      </c>
      <c r="H1584">
        <v>60809</v>
      </c>
      <c r="I1584" t="s">
        <v>48</v>
      </c>
      <c r="J1584" t="s">
        <v>82</v>
      </c>
      <c r="K1584" t="s">
        <v>467</v>
      </c>
      <c r="L1584" t="s">
        <v>48</v>
      </c>
      <c r="M1584" t="s">
        <v>82</v>
      </c>
      <c r="N1584" t="s">
        <v>467</v>
      </c>
      <c r="O1584" t="s">
        <v>901</v>
      </c>
      <c r="P1584" t="s">
        <v>936</v>
      </c>
      <c r="Q1584" t="str">
        <f t="shared" si="96"/>
        <v>25</v>
      </c>
      <c r="R1584" t="str">
        <f t="shared" si="97"/>
        <v>10</v>
      </c>
      <c r="S1584" t="str">
        <f t="shared" si="98"/>
        <v>2021</v>
      </c>
      <c r="T1584" s="4" t="str">
        <f t="shared" si="99"/>
        <v>25/10/2021</v>
      </c>
      <c r="U1584" s="7" t="s">
        <v>1410</v>
      </c>
    </row>
    <row r="1585" spans="1:21" x14ac:dyDescent="0.2">
      <c r="A1585" s="1">
        <v>1583</v>
      </c>
      <c r="B1585" t="s">
        <v>15</v>
      </c>
      <c r="C1585">
        <v>3533905</v>
      </c>
      <c r="D1585">
        <v>20211018</v>
      </c>
      <c r="E1585">
        <v>54</v>
      </c>
      <c r="F1585" t="s">
        <v>18</v>
      </c>
      <c r="G1585" t="s">
        <v>22</v>
      </c>
      <c r="H1585">
        <v>60801</v>
      </c>
      <c r="I1585" t="s">
        <v>48</v>
      </c>
      <c r="J1585" t="s">
        <v>82</v>
      </c>
      <c r="K1585" t="s">
        <v>82</v>
      </c>
      <c r="L1585" t="s">
        <v>48</v>
      </c>
      <c r="M1585" t="s">
        <v>82</v>
      </c>
      <c r="N1585" t="s">
        <v>82</v>
      </c>
      <c r="O1585" t="s">
        <v>901</v>
      </c>
      <c r="P1585" t="s">
        <v>910</v>
      </c>
      <c r="Q1585" t="str">
        <f t="shared" si="96"/>
        <v>18</v>
      </c>
      <c r="R1585" t="str">
        <f t="shared" si="97"/>
        <v>10</v>
      </c>
      <c r="S1585" t="str">
        <f t="shared" si="98"/>
        <v>2021</v>
      </c>
      <c r="T1585" s="4" t="str">
        <f t="shared" si="99"/>
        <v>18/10/2021</v>
      </c>
      <c r="U1585" s="7" t="s">
        <v>1310</v>
      </c>
    </row>
    <row r="1586" spans="1:21" x14ac:dyDescent="0.2">
      <c r="A1586" s="1">
        <v>1584</v>
      </c>
      <c r="B1586" t="s">
        <v>15</v>
      </c>
      <c r="C1586">
        <v>3537728</v>
      </c>
      <c r="D1586">
        <v>20210609</v>
      </c>
      <c r="E1586">
        <v>48</v>
      </c>
      <c r="F1586" t="s">
        <v>18</v>
      </c>
      <c r="G1586" t="s">
        <v>19</v>
      </c>
      <c r="H1586">
        <v>40127</v>
      </c>
      <c r="I1586" t="s">
        <v>51</v>
      </c>
      <c r="J1586" t="s">
        <v>51</v>
      </c>
      <c r="K1586" t="s">
        <v>271</v>
      </c>
      <c r="L1586" t="s">
        <v>51</v>
      </c>
      <c r="M1586" t="s">
        <v>51</v>
      </c>
      <c r="N1586" t="s">
        <v>271</v>
      </c>
      <c r="O1586" t="s">
        <v>901</v>
      </c>
      <c r="P1586" t="s">
        <v>908</v>
      </c>
      <c r="Q1586" t="str">
        <f t="shared" si="96"/>
        <v>09</v>
      </c>
      <c r="R1586" t="str">
        <f t="shared" si="97"/>
        <v>06</v>
      </c>
      <c r="S1586" t="str">
        <f t="shared" si="98"/>
        <v>2021</v>
      </c>
      <c r="T1586" s="4" t="str">
        <f t="shared" si="99"/>
        <v>09/06/2021</v>
      </c>
      <c r="U1586" s="7" t="s">
        <v>1179</v>
      </c>
    </row>
    <row r="1587" spans="1:21" x14ac:dyDescent="0.2">
      <c r="A1587" s="1">
        <v>1585</v>
      </c>
      <c r="B1587" t="s">
        <v>15</v>
      </c>
      <c r="C1587">
        <v>3538583</v>
      </c>
      <c r="D1587">
        <v>20210926</v>
      </c>
      <c r="E1587">
        <v>56</v>
      </c>
      <c r="F1587" t="s">
        <v>17</v>
      </c>
      <c r="G1587" t="s">
        <v>20</v>
      </c>
      <c r="H1587">
        <v>140112</v>
      </c>
      <c r="I1587" t="s">
        <v>34</v>
      </c>
      <c r="J1587" t="s">
        <v>34</v>
      </c>
      <c r="K1587" t="s">
        <v>375</v>
      </c>
      <c r="L1587" t="s">
        <v>34</v>
      </c>
      <c r="M1587" t="s">
        <v>34</v>
      </c>
      <c r="N1587" t="s">
        <v>320</v>
      </c>
      <c r="O1587" t="s">
        <v>901</v>
      </c>
      <c r="P1587" t="s">
        <v>978</v>
      </c>
      <c r="Q1587" t="str">
        <f t="shared" si="96"/>
        <v>26</v>
      </c>
      <c r="R1587" t="str">
        <f t="shared" si="97"/>
        <v>09</v>
      </c>
      <c r="S1587" t="str">
        <f t="shared" si="98"/>
        <v>2021</v>
      </c>
      <c r="T1587" s="4" t="str">
        <f t="shared" si="99"/>
        <v>26/09/2021</v>
      </c>
      <c r="U1587" s="7" t="s">
        <v>1421</v>
      </c>
    </row>
    <row r="1588" spans="1:21" x14ac:dyDescent="0.2">
      <c r="A1588" s="1">
        <v>1586</v>
      </c>
      <c r="B1588" t="s">
        <v>15</v>
      </c>
      <c r="C1588">
        <v>3540065</v>
      </c>
      <c r="D1588">
        <v>20210719</v>
      </c>
      <c r="E1588">
        <v>45</v>
      </c>
      <c r="F1588" t="s">
        <v>18</v>
      </c>
      <c r="G1588" t="s">
        <v>19</v>
      </c>
      <c r="H1588">
        <v>70106</v>
      </c>
      <c r="I1588" t="s">
        <v>57</v>
      </c>
      <c r="J1588" t="s">
        <v>57</v>
      </c>
      <c r="K1588" t="s">
        <v>468</v>
      </c>
      <c r="L1588" t="s">
        <v>57</v>
      </c>
      <c r="M1588" t="s">
        <v>57</v>
      </c>
      <c r="N1588" t="s">
        <v>468</v>
      </c>
      <c r="O1588" t="s">
        <v>901</v>
      </c>
      <c r="P1588" t="s">
        <v>908</v>
      </c>
      <c r="Q1588" t="str">
        <f t="shared" si="96"/>
        <v>19</v>
      </c>
      <c r="R1588" t="str">
        <f t="shared" si="97"/>
        <v>07</v>
      </c>
      <c r="S1588" t="str">
        <f t="shared" si="98"/>
        <v>2021</v>
      </c>
      <c r="T1588" s="4" t="str">
        <f t="shared" si="99"/>
        <v>19/07/2021</v>
      </c>
      <c r="U1588" s="7" t="s">
        <v>1322</v>
      </c>
    </row>
    <row r="1589" spans="1:21" x14ac:dyDescent="0.2">
      <c r="A1589" s="1">
        <v>1587</v>
      </c>
      <c r="B1589" t="s">
        <v>15</v>
      </c>
      <c r="C1589">
        <v>3540588</v>
      </c>
      <c r="D1589">
        <v>20220113</v>
      </c>
      <c r="E1589">
        <v>57</v>
      </c>
      <c r="F1589" t="s">
        <v>17</v>
      </c>
      <c r="G1589" t="s">
        <v>19</v>
      </c>
      <c r="H1589">
        <v>150113</v>
      </c>
      <c r="I1589" t="s">
        <v>45</v>
      </c>
      <c r="J1589" t="s">
        <v>71</v>
      </c>
      <c r="K1589" t="s">
        <v>285</v>
      </c>
      <c r="L1589" t="s">
        <v>45</v>
      </c>
      <c r="M1589" t="s">
        <v>71</v>
      </c>
      <c r="N1589" t="s">
        <v>265</v>
      </c>
      <c r="O1589" t="s">
        <v>901</v>
      </c>
      <c r="P1589" t="s">
        <v>912</v>
      </c>
      <c r="Q1589" t="str">
        <f t="shared" si="96"/>
        <v>13</v>
      </c>
      <c r="R1589" t="str">
        <f t="shared" si="97"/>
        <v>01</v>
      </c>
      <c r="S1589" t="str">
        <f t="shared" si="98"/>
        <v>2022</v>
      </c>
      <c r="T1589" s="4" t="str">
        <f t="shared" si="99"/>
        <v>13/01/2022</v>
      </c>
      <c r="U1589" s="7" t="s">
        <v>1231</v>
      </c>
    </row>
    <row r="1590" spans="1:21" x14ac:dyDescent="0.2">
      <c r="A1590" s="1">
        <v>1588</v>
      </c>
      <c r="B1590" t="s">
        <v>15</v>
      </c>
      <c r="C1590">
        <v>3544945</v>
      </c>
      <c r="D1590">
        <v>20210622</v>
      </c>
      <c r="E1590">
        <v>42</v>
      </c>
      <c r="F1590" t="s">
        <v>18</v>
      </c>
      <c r="G1590" t="s">
        <v>24</v>
      </c>
      <c r="H1590">
        <v>140119</v>
      </c>
      <c r="I1590" t="s">
        <v>34</v>
      </c>
      <c r="J1590" t="s">
        <v>34</v>
      </c>
      <c r="K1590" t="s">
        <v>346</v>
      </c>
      <c r="L1590" t="s">
        <v>34</v>
      </c>
      <c r="M1590" t="s">
        <v>34</v>
      </c>
      <c r="N1590" t="s">
        <v>229</v>
      </c>
      <c r="O1590" t="s">
        <v>901</v>
      </c>
      <c r="P1590" t="s">
        <v>908</v>
      </c>
      <c r="Q1590" t="str">
        <f t="shared" si="96"/>
        <v>22</v>
      </c>
      <c r="R1590" t="str">
        <f t="shared" si="97"/>
        <v>06</v>
      </c>
      <c r="S1590" t="str">
        <f t="shared" si="98"/>
        <v>2021</v>
      </c>
      <c r="T1590" s="4" t="str">
        <f t="shared" si="99"/>
        <v>22/06/2021</v>
      </c>
      <c r="U1590" s="7" t="s">
        <v>1362</v>
      </c>
    </row>
    <row r="1591" spans="1:21" x14ac:dyDescent="0.2">
      <c r="A1591" s="1">
        <v>1589</v>
      </c>
      <c r="B1591" t="s">
        <v>15</v>
      </c>
      <c r="C1591">
        <v>3545070</v>
      </c>
      <c r="D1591">
        <v>20210727</v>
      </c>
      <c r="E1591">
        <v>54</v>
      </c>
      <c r="F1591" t="s">
        <v>17</v>
      </c>
      <c r="G1591" t="s">
        <v>24</v>
      </c>
      <c r="H1591">
        <v>140130</v>
      </c>
      <c r="I1591" t="s">
        <v>34</v>
      </c>
      <c r="J1591" t="s">
        <v>34</v>
      </c>
      <c r="K1591" t="s">
        <v>257</v>
      </c>
      <c r="L1591" t="s">
        <v>34</v>
      </c>
      <c r="M1591" t="s">
        <v>34</v>
      </c>
      <c r="N1591" t="s">
        <v>257</v>
      </c>
      <c r="O1591" t="s">
        <v>901</v>
      </c>
      <c r="P1591" t="s">
        <v>933</v>
      </c>
      <c r="Q1591" t="str">
        <f t="shared" si="96"/>
        <v>27</v>
      </c>
      <c r="R1591" t="str">
        <f t="shared" si="97"/>
        <v>07</v>
      </c>
      <c r="S1591" t="str">
        <f t="shared" si="98"/>
        <v>2021</v>
      </c>
      <c r="T1591" s="4" t="str">
        <f t="shared" si="99"/>
        <v>27/07/2021</v>
      </c>
      <c r="U1591" s="7" t="s">
        <v>1430</v>
      </c>
    </row>
    <row r="1592" spans="1:21" x14ac:dyDescent="0.2">
      <c r="A1592" s="1">
        <v>1590</v>
      </c>
      <c r="B1592" t="s">
        <v>15</v>
      </c>
      <c r="C1592">
        <v>3546419</v>
      </c>
      <c r="D1592">
        <v>20210625</v>
      </c>
      <c r="E1592">
        <v>51</v>
      </c>
      <c r="F1592" t="s">
        <v>18</v>
      </c>
      <c r="G1592" t="s">
        <v>19</v>
      </c>
      <c r="H1592">
        <v>50101</v>
      </c>
      <c r="I1592" t="s">
        <v>37</v>
      </c>
      <c r="J1592" t="s">
        <v>98</v>
      </c>
      <c r="K1592" t="s">
        <v>37</v>
      </c>
      <c r="L1592" t="s">
        <v>37</v>
      </c>
      <c r="M1592" t="s">
        <v>98</v>
      </c>
      <c r="N1592" t="s">
        <v>37</v>
      </c>
      <c r="O1592" t="s">
        <v>901</v>
      </c>
      <c r="P1592" t="s">
        <v>908</v>
      </c>
      <c r="Q1592" t="str">
        <f t="shared" si="96"/>
        <v>25</v>
      </c>
      <c r="R1592" t="str">
        <f t="shared" si="97"/>
        <v>06</v>
      </c>
      <c r="S1592" t="str">
        <f t="shared" si="98"/>
        <v>2021</v>
      </c>
      <c r="T1592" s="4" t="str">
        <f t="shared" si="99"/>
        <v>25/06/2021</v>
      </c>
      <c r="U1592" s="7" t="s">
        <v>1406</v>
      </c>
    </row>
    <row r="1593" spans="1:21" x14ac:dyDescent="0.2">
      <c r="A1593" s="1">
        <v>1591</v>
      </c>
      <c r="B1593" t="s">
        <v>15</v>
      </c>
      <c r="C1593">
        <v>3547348</v>
      </c>
      <c r="D1593">
        <v>20210617</v>
      </c>
      <c r="E1593">
        <v>53</v>
      </c>
      <c r="F1593" t="s">
        <v>17</v>
      </c>
      <c r="G1593" t="s">
        <v>20</v>
      </c>
      <c r="H1593">
        <v>140119</v>
      </c>
      <c r="I1593" t="s">
        <v>34</v>
      </c>
      <c r="J1593" t="s">
        <v>34</v>
      </c>
      <c r="K1593" t="s">
        <v>346</v>
      </c>
      <c r="L1593" t="s">
        <v>34</v>
      </c>
      <c r="M1593" t="s">
        <v>34</v>
      </c>
      <c r="N1593" t="s">
        <v>346</v>
      </c>
      <c r="O1593" t="s">
        <v>901</v>
      </c>
      <c r="P1593" t="s">
        <v>908</v>
      </c>
      <c r="Q1593" t="str">
        <f t="shared" si="96"/>
        <v>17</v>
      </c>
      <c r="R1593" t="str">
        <f t="shared" si="97"/>
        <v>06</v>
      </c>
      <c r="S1593" t="str">
        <f t="shared" si="98"/>
        <v>2021</v>
      </c>
      <c r="T1593" s="4" t="str">
        <f t="shared" si="99"/>
        <v>17/06/2021</v>
      </c>
      <c r="U1593" s="7" t="s">
        <v>1293</v>
      </c>
    </row>
    <row r="1594" spans="1:21" x14ac:dyDescent="0.2">
      <c r="A1594" s="1">
        <v>1592</v>
      </c>
      <c r="B1594" t="s">
        <v>15</v>
      </c>
      <c r="C1594">
        <v>3547865</v>
      </c>
      <c r="D1594">
        <v>20211022</v>
      </c>
      <c r="E1594">
        <v>81</v>
      </c>
      <c r="F1594" t="s">
        <v>17</v>
      </c>
      <c r="G1594" t="s">
        <v>20</v>
      </c>
      <c r="H1594">
        <v>140106</v>
      </c>
      <c r="I1594" t="s">
        <v>34</v>
      </c>
      <c r="J1594" t="s">
        <v>34</v>
      </c>
      <c r="K1594" t="s">
        <v>221</v>
      </c>
      <c r="L1594" t="s">
        <v>34</v>
      </c>
      <c r="M1594" t="s">
        <v>34</v>
      </c>
      <c r="N1594" t="s">
        <v>221</v>
      </c>
      <c r="O1594" t="s">
        <v>901</v>
      </c>
      <c r="P1594" t="s">
        <v>910</v>
      </c>
      <c r="Q1594" t="str">
        <f t="shared" si="96"/>
        <v>22</v>
      </c>
      <c r="R1594" t="str">
        <f t="shared" si="97"/>
        <v>10</v>
      </c>
      <c r="S1594" t="str">
        <f t="shared" si="98"/>
        <v>2021</v>
      </c>
      <c r="T1594" s="4" t="str">
        <f t="shared" si="99"/>
        <v>22/10/2021</v>
      </c>
      <c r="U1594" s="7" t="s">
        <v>1366</v>
      </c>
    </row>
    <row r="1595" spans="1:21" x14ac:dyDescent="0.2">
      <c r="A1595" s="1">
        <v>1593</v>
      </c>
      <c r="B1595" t="s">
        <v>15</v>
      </c>
      <c r="C1595">
        <v>3549167</v>
      </c>
      <c r="D1595">
        <v>20211020</v>
      </c>
      <c r="E1595">
        <v>61</v>
      </c>
      <c r="F1595" t="s">
        <v>18</v>
      </c>
      <c r="G1595" t="s">
        <v>19</v>
      </c>
      <c r="H1595">
        <v>90111</v>
      </c>
      <c r="I1595" t="s">
        <v>41</v>
      </c>
      <c r="J1595" t="s">
        <v>41</v>
      </c>
      <c r="K1595" t="s">
        <v>425</v>
      </c>
      <c r="L1595" t="s">
        <v>41</v>
      </c>
      <c r="M1595" t="s">
        <v>41</v>
      </c>
      <c r="N1595" t="s">
        <v>425</v>
      </c>
      <c r="O1595" t="s">
        <v>901</v>
      </c>
      <c r="P1595" t="s">
        <v>910</v>
      </c>
      <c r="Q1595" t="str">
        <f t="shared" si="96"/>
        <v>20</v>
      </c>
      <c r="R1595" t="str">
        <f t="shared" si="97"/>
        <v>10</v>
      </c>
      <c r="S1595" t="str">
        <f t="shared" si="98"/>
        <v>2021</v>
      </c>
      <c r="T1595" s="4" t="str">
        <f t="shared" si="99"/>
        <v>20/10/2021</v>
      </c>
      <c r="U1595" s="7" t="s">
        <v>1340</v>
      </c>
    </row>
    <row r="1596" spans="1:21" x14ac:dyDescent="0.2">
      <c r="A1596" s="1">
        <v>1594</v>
      </c>
      <c r="B1596" t="s">
        <v>15</v>
      </c>
      <c r="C1596">
        <v>3553435</v>
      </c>
      <c r="D1596">
        <v>20210223</v>
      </c>
      <c r="E1596">
        <v>43</v>
      </c>
      <c r="F1596" t="s">
        <v>18</v>
      </c>
      <c r="G1596" t="s">
        <v>19</v>
      </c>
      <c r="H1596">
        <v>50401</v>
      </c>
      <c r="I1596" t="s">
        <v>37</v>
      </c>
      <c r="J1596" t="s">
        <v>125</v>
      </c>
      <c r="K1596" t="s">
        <v>142</v>
      </c>
      <c r="L1596" t="s">
        <v>37</v>
      </c>
      <c r="M1596" t="s">
        <v>125</v>
      </c>
      <c r="N1596" t="s">
        <v>142</v>
      </c>
      <c r="O1596" t="s">
        <v>901</v>
      </c>
      <c r="P1596" t="s">
        <v>931</v>
      </c>
      <c r="Q1596" t="str">
        <f t="shared" si="96"/>
        <v>23</v>
      </c>
      <c r="R1596" t="str">
        <f t="shared" si="97"/>
        <v>02</v>
      </c>
      <c r="S1596" t="str">
        <f t="shared" si="98"/>
        <v>2021</v>
      </c>
      <c r="T1596" s="4" t="str">
        <f t="shared" si="99"/>
        <v>23/02/2021</v>
      </c>
      <c r="U1596" s="7" t="s">
        <v>1371</v>
      </c>
    </row>
    <row r="1597" spans="1:21" x14ac:dyDescent="0.2">
      <c r="A1597" s="1">
        <v>1595</v>
      </c>
      <c r="B1597" t="s">
        <v>15</v>
      </c>
      <c r="C1597">
        <v>3554874</v>
      </c>
      <c r="D1597">
        <v>20210427</v>
      </c>
      <c r="E1597">
        <v>43</v>
      </c>
      <c r="F1597" t="s">
        <v>18</v>
      </c>
      <c r="G1597" t="s">
        <v>22</v>
      </c>
      <c r="H1597">
        <v>21305</v>
      </c>
      <c r="I1597" t="s">
        <v>55</v>
      </c>
      <c r="J1597" t="s">
        <v>107</v>
      </c>
      <c r="K1597" t="s">
        <v>469</v>
      </c>
      <c r="L1597" t="s">
        <v>55</v>
      </c>
      <c r="M1597" t="s">
        <v>107</v>
      </c>
      <c r="N1597" t="s">
        <v>469</v>
      </c>
      <c r="O1597" t="s">
        <v>901</v>
      </c>
      <c r="P1597" t="s">
        <v>908</v>
      </c>
      <c r="Q1597" t="str">
        <f t="shared" si="96"/>
        <v>27</v>
      </c>
      <c r="R1597" t="str">
        <f t="shared" si="97"/>
        <v>04</v>
      </c>
      <c r="S1597" t="str">
        <f t="shared" si="98"/>
        <v>2021</v>
      </c>
      <c r="T1597" s="4" t="str">
        <f t="shared" si="99"/>
        <v>27/04/2021</v>
      </c>
      <c r="U1597" s="7" t="s">
        <v>1427</v>
      </c>
    </row>
    <row r="1598" spans="1:21" x14ac:dyDescent="0.2">
      <c r="A1598" s="1">
        <v>1596</v>
      </c>
      <c r="B1598" t="s">
        <v>15</v>
      </c>
      <c r="C1598">
        <v>3554928</v>
      </c>
      <c r="D1598">
        <v>20211030</v>
      </c>
      <c r="E1598">
        <v>50</v>
      </c>
      <c r="F1598" t="s">
        <v>18</v>
      </c>
      <c r="G1598" t="s">
        <v>19</v>
      </c>
      <c r="H1598">
        <v>140801</v>
      </c>
      <c r="I1598" t="s">
        <v>34</v>
      </c>
      <c r="J1598" t="s">
        <v>120</v>
      </c>
      <c r="K1598" t="s">
        <v>120</v>
      </c>
      <c r="L1598" t="s">
        <v>55</v>
      </c>
      <c r="M1598" t="s">
        <v>152</v>
      </c>
      <c r="N1598" t="s">
        <v>152</v>
      </c>
      <c r="O1598" t="s">
        <v>901</v>
      </c>
      <c r="P1598" t="s">
        <v>980</v>
      </c>
      <c r="Q1598" t="str">
        <f t="shared" si="96"/>
        <v>30</v>
      </c>
      <c r="R1598" t="str">
        <f t="shared" si="97"/>
        <v>10</v>
      </c>
      <c r="S1598" t="str">
        <f t="shared" si="98"/>
        <v>2021</v>
      </c>
      <c r="T1598" s="4" t="str">
        <f t="shared" si="99"/>
        <v>30/10/2021</v>
      </c>
      <c r="U1598" s="7" t="s">
        <v>1468</v>
      </c>
    </row>
    <row r="1599" spans="1:21" x14ac:dyDescent="0.2">
      <c r="A1599" s="1">
        <v>1597</v>
      </c>
      <c r="B1599" t="s">
        <v>15</v>
      </c>
      <c r="C1599">
        <v>3556973</v>
      </c>
      <c r="D1599">
        <v>20210626</v>
      </c>
      <c r="E1599">
        <v>48</v>
      </c>
      <c r="F1599" t="s">
        <v>18</v>
      </c>
      <c r="G1599" t="s">
        <v>19</v>
      </c>
      <c r="H1599">
        <v>40103</v>
      </c>
      <c r="I1599" t="s">
        <v>51</v>
      </c>
      <c r="J1599" t="s">
        <v>51</v>
      </c>
      <c r="K1599" t="s">
        <v>276</v>
      </c>
      <c r="L1599" t="s">
        <v>51</v>
      </c>
      <c r="M1599" t="s">
        <v>51</v>
      </c>
      <c r="N1599" t="s">
        <v>276</v>
      </c>
      <c r="O1599" t="s">
        <v>901</v>
      </c>
      <c r="P1599" t="s">
        <v>919</v>
      </c>
      <c r="Q1599" t="str">
        <f t="shared" si="96"/>
        <v>26</v>
      </c>
      <c r="R1599" t="str">
        <f t="shared" si="97"/>
        <v>06</v>
      </c>
      <c r="S1599" t="str">
        <f t="shared" si="98"/>
        <v>2021</v>
      </c>
      <c r="T1599" s="4" t="str">
        <f t="shared" si="99"/>
        <v>26/06/2021</v>
      </c>
      <c r="U1599" s="7" t="s">
        <v>1418</v>
      </c>
    </row>
    <row r="1600" spans="1:21" x14ac:dyDescent="0.2">
      <c r="A1600" s="1">
        <v>1598</v>
      </c>
      <c r="B1600" t="s">
        <v>15</v>
      </c>
      <c r="C1600">
        <v>3557298</v>
      </c>
      <c r="D1600">
        <v>20211111</v>
      </c>
      <c r="E1600">
        <v>54</v>
      </c>
      <c r="F1600" t="s">
        <v>17</v>
      </c>
      <c r="G1600" t="s">
        <v>19</v>
      </c>
      <c r="H1600">
        <v>50101</v>
      </c>
      <c r="I1600" t="s">
        <v>37</v>
      </c>
      <c r="J1600" t="s">
        <v>98</v>
      </c>
      <c r="K1600" t="s">
        <v>37</v>
      </c>
      <c r="L1600" t="s">
        <v>37</v>
      </c>
      <c r="M1600" t="s">
        <v>98</v>
      </c>
      <c r="N1600" t="s">
        <v>37</v>
      </c>
      <c r="O1600" t="s">
        <v>901</v>
      </c>
      <c r="P1600" t="s">
        <v>936</v>
      </c>
      <c r="Q1600" t="str">
        <f t="shared" si="96"/>
        <v>11</v>
      </c>
      <c r="R1600" t="str">
        <f t="shared" si="97"/>
        <v>11</v>
      </c>
      <c r="S1600" t="str">
        <f t="shared" si="98"/>
        <v>2021</v>
      </c>
      <c r="T1600" s="4" t="str">
        <f t="shared" si="99"/>
        <v>11/11/2021</v>
      </c>
      <c r="U1600" s="7" t="s">
        <v>1215</v>
      </c>
    </row>
    <row r="1601" spans="1:21" x14ac:dyDescent="0.2">
      <c r="A1601" s="1">
        <v>1599</v>
      </c>
      <c r="B1601" t="s">
        <v>15</v>
      </c>
      <c r="C1601">
        <v>3562047</v>
      </c>
      <c r="D1601">
        <v>20210619</v>
      </c>
      <c r="E1601">
        <v>59</v>
      </c>
      <c r="F1601" t="s">
        <v>18</v>
      </c>
      <c r="G1601" t="s">
        <v>22</v>
      </c>
      <c r="H1601">
        <v>50116</v>
      </c>
      <c r="I1601" t="s">
        <v>37</v>
      </c>
      <c r="J1601" t="s">
        <v>98</v>
      </c>
      <c r="K1601" t="s">
        <v>363</v>
      </c>
      <c r="L1601" t="s">
        <v>37</v>
      </c>
      <c r="M1601" t="s">
        <v>98</v>
      </c>
      <c r="N1601" t="s">
        <v>285</v>
      </c>
      <c r="O1601" t="s">
        <v>901</v>
      </c>
      <c r="P1601" t="s">
        <v>908</v>
      </c>
      <c r="Q1601" t="str">
        <f t="shared" si="96"/>
        <v>19</v>
      </c>
      <c r="R1601" t="str">
        <f t="shared" si="97"/>
        <v>06</v>
      </c>
      <c r="S1601" t="str">
        <f t="shared" si="98"/>
        <v>2021</v>
      </c>
      <c r="T1601" s="4" t="str">
        <f t="shared" si="99"/>
        <v>19/06/2021</v>
      </c>
      <c r="U1601" s="7" t="s">
        <v>1321</v>
      </c>
    </row>
    <row r="1602" spans="1:21" x14ac:dyDescent="0.2">
      <c r="A1602" s="1">
        <v>1600</v>
      </c>
      <c r="B1602" t="s">
        <v>15</v>
      </c>
      <c r="C1602">
        <v>3562767</v>
      </c>
      <c r="D1602">
        <v>20210916</v>
      </c>
      <c r="E1602">
        <v>42</v>
      </c>
      <c r="F1602" t="s">
        <v>17</v>
      </c>
      <c r="G1602" t="s">
        <v>19</v>
      </c>
      <c r="H1602">
        <v>10101</v>
      </c>
      <c r="I1602" t="s">
        <v>50</v>
      </c>
      <c r="J1602" t="s">
        <v>106</v>
      </c>
      <c r="K1602" t="s">
        <v>106</v>
      </c>
      <c r="L1602" t="s">
        <v>50</v>
      </c>
      <c r="M1602" t="s">
        <v>150</v>
      </c>
      <c r="N1602" t="s">
        <v>460</v>
      </c>
      <c r="O1602" t="s">
        <v>901</v>
      </c>
      <c r="P1602" t="s">
        <v>916</v>
      </c>
      <c r="Q1602" t="str">
        <f t="shared" si="96"/>
        <v>16</v>
      </c>
      <c r="R1602" t="str">
        <f t="shared" si="97"/>
        <v>09</v>
      </c>
      <c r="S1602" t="str">
        <f t="shared" si="98"/>
        <v>2021</v>
      </c>
      <c r="T1602" s="4" t="str">
        <f t="shared" si="99"/>
        <v>16/09/2021</v>
      </c>
      <c r="U1602" s="7" t="s">
        <v>1283</v>
      </c>
    </row>
    <row r="1603" spans="1:21" x14ac:dyDescent="0.2">
      <c r="A1603" s="1">
        <v>1601</v>
      </c>
      <c r="B1603" t="s">
        <v>15</v>
      </c>
      <c r="C1603">
        <v>3563852</v>
      </c>
      <c r="D1603">
        <v>20211105</v>
      </c>
      <c r="E1603">
        <v>59</v>
      </c>
      <c r="F1603" t="s">
        <v>17</v>
      </c>
      <c r="G1603" t="s">
        <v>19</v>
      </c>
      <c r="H1603">
        <v>50101</v>
      </c>
      <c r="I1603" t="s">
        <v>37</v>
      </c>
      <c r="J1603" t="s">
        <v>98</v>
      </c>
      <c r="K1603" t="s">
        <v>37</v>
      </c>
      <c r="L1603" t="s">
        <v>37</v>
      </c>
      <c r="M1603" t="s">
        <v>98</v>
      </c>
      <c r="N1603" t="s">
        <v>37</v>
      </c>
      <c r="O1603" t="s">
        <v>901</v>
      </c>
      <c r="P1603" t="s">
        <v>911</v>
      </c>
      <c r="Q1603" t="str">
        <f t="shared" ref="Q1603:Q1666" si="100">+RIGHT(D1603,2)</f>
        <v>05</v>
      </c>
      <c r="R1603" t="str">
        <f t="shared" ref="R1603:R1666" si="101">+MID(D1603,5,2)</f>
        <v>11</v>
      </c>
      <c r="S1603" t="str">
        <f t="shared" ref="S1603:S1666" si="102">+LEFT(D1603,4)</f>
        <v>2021</v>
      </c>
      <c r="T1603" s="4" t="str">
        <f t="shared" ref="T1603:T1666" si="103">+_xlfn.CONCAT(Q1603,"/",R1603,"/",S1603)</f>
        <v>05/11/2021</v>
      </c>
      <c r="U1603" s="7" t="s">
        <v>1132</v>
      </c>
    </row>
    <row r="1604" spans="1:21" x14ac:dyDescent="0.2">
      <c r="A1604" s="1">
        <v>1602</v>
      </c>
      <c r="B1604" t="s">
        <v>15</v>
      </c>
      <c r="C1604">
        <v>3566699</v>
      </c>
      <c r="D1604">
        <v>20211025</v>
      </c>
      <c r="E1604">
        <v>43</v>
      </c>
      <c r="F1604" t="s">
        <v>17</v>
      </c>
      <c r="G1604" t="s">
        <v>20</v>
      </c>
      <c r="H1604">
        <v>140104</v>
      </c>
      <c r="I1604" t="s">
        <v>34</v>
      </c>
      <c r="J1604" t="s">
        <v>34</v>
      </c>
      <c r="K1604" t="s">
        <v>259</v>
      </c>
      <c r="L1604" t="s">
        <v>34</v>
      </c>
      <c r="M1604" t="s">
        <v>34</v>
      </c>
      <c r="N1604" t="s">
        <v>332</v>
      </c>
      <c r="O1604" t="s">
        <v>901</v>
      </c>
      <c r="P1604" t="s">
        <v>959</v>
      </c>
      <c r="Q1604" t="str">
        <f t="shared" si="100"/>
        <v>25</v>
      </c>
      <c r="R1604" t="str">
        <f t="shared" si="101"/>
        <v>10</v>
      </c>
      <c r="S1604" t="str">
        <f t="shared" si="102"/>
        <v>2021</v>
      </c>
      <c r="T1604" s="4" t="str">
        <f t="shared" si="103"/>
        <v>25/10/2021</v>
      </c>
      <c r="U1604" s="7" t="s">
        <v>1410</v>
      </c>
    </row>
    <row r="1605" spans="1:21" x14ac:dyDescent="0.2">
      <c r="A1605" s="1">
        <v>1603</v>
      </c>
      <c r="B1605" t="s">
        <v>15</v>
      </c>
      <c r="C1605">
        <v>3572024</v>
      </c>
      <c r="D1605">
        <v>20210925</v>
      </c>
      <c r="E1605">
        <v>57</v>
      </c>
      <c r="F1605" t="s">
        <v>18</v>
      </c>
      <c r="G1605" t="s">
        <v>22</v>
      </c>
      <c r="H1605">
        <v>140135</v>
      </c>
      <c r="I1605" t="s">
        <v>34</v>
      </c>
      <c r="J1605" t="s">
        <v>34</v>
      </c>
      <c r="K1605" t="s">
        <v>220</v>
      </c>
      <c r="L1605" t="s">
        <v>34</v>
      </c>
      <c r="M1605" t="s">
        <v>34</v>
      </c>
      <c r="N1605" t="s">
        <v>220</v>
      </c>
      <c r="O1605" t="s">
        <v>901</v>
      </c>
      <c r="P1605" t="s">
        <v>909</v>
      </c>
      <c r="Q1605" t="str">
        <f t="shared" si="100"/>
        <v>25</v>
      </c>
      <c r="R1605" t="str">
        <f t="shared" si="101"/>
        <v>09</v>
      </c>
      <c r="S1605" t="str">
        <f t="shared" si="102"/>
        <v>2021</v>
      </c>
      <c r="T1605" s="4" t="str">
        <f t="shared" si="103"/>
        <v>25/09/2021</v>
      </c>
      <c r="U1605" s="7" t="s">
        <v>1409</v>
      </c>
    </row>
    <row r="1606" spans="1:21" x14ac:dyDescent="0.2">
      <c r="A1606" s="1">
        <v>1604</v>
      </c>
      <c r="B1606" t="s">
        <v>15</v>
      </c>
      <c r="C1606">
        <v>3572094</v>
      </c>
      <c r="D1606">
        <v>20220112</v>
      </c>
      <c r="E1606">
        <v>76</v>
      </c>
      <c r="F1606" t="s">
        <v>17</v>
      </c>
      <c r="G1606" t="s">
        <v>20</v>
      </c>
      <c r="H1606">
        <v>140135</v>
      </c>
      <c r="I1606" t="s">
        <v>34</v>
      </c>
      <c r="J1606" t="s">
        <v>34</v>
      </c>
      <c r="K1606" t="s">
        <v>220</v>
      </c>
      <c r="L1606" t="s">
        <v>34</v>
      </c>
      <c r="M1606" t="s">
        <v>34</v>
      </c>
      <c r="N1606" t="s">
        <v>34</v>
      </c>
      <c r="O1606" t="s">
        <v>901</v>
      </c>
      <c r="P1606" t="s">
        <v>926</v>
      </c>
      <c r="Q1606" t="str">
        <f t="shared" si="100"/>
        <v>12</v>
      </c>
      <c r="R1606" t="str">
        <f t="shared" si="101"/>
        <v>01</v>
      </c>
      <c r="S1606" t="str">
        <f t="shared" si="102"/>
        <v>2022</v>
      </c>
      <c r="T1606" s="4" t="str">
        <f t="shared" si="103"/>
        <v>12/01/2022</v>
      </c>
      <c r="U1606" s="7" t="s">
        <v>1218</v>
      </c>
    </row>
    <row r="1607" spans="1:21" x14ac:dyDescent="0.2">
      <c r="A1607" s="1">
        <v>1605</v>
      </c>
      <c r="B1607" t="s">
        <v>15</v>
      </c>
      <c r="C1607">
        <v>3572480</v>
      </c>
      <c r="D1607">
        <v>20211008</v>
      </c>
      <c r="E1607">
        <v>80</v>
      </c>
      <c r="F1607" t="s">
        <v>17</v>
      </c>
      <c r="G1607" t="s">
        <v>19</v>
      </c>
      <c r="H1607">
        <v>140723</v>
      </c>
      <c r="I1607" t="s">
        <v>34</v>
      </c>
      <c r="J1607" t="s">
        <v>121</v>
      </c>
      <c r="K1607" t="s">
        <v>384</v>
      </c>
      <c r="L1607" t="s">
        <v>34</v>
      </c>
      <c r="M1607" t="s">
        <v>121</v>
      </c>
      <c r="N1607" t="s">
        <v>384</v>
      </c>
      <c r="O1607" t="s">
        <v>901</v>
      </c>
      <c r="P1607" t="s">
        <v>909</v>
      </c>
      <c r="Q1607" t="str">
        <f t="shared" si="100"/>
        <v>08</v>
      </c>
      <c r="R1607" t="str">
        <f t="shared" si="101"/>
        <v>10</v>
      </c>
      <c r="S1607" t="str">
        <f t="shared" si="102"/>
        <v>2021</v>
      </c>
      <c r="T1607" s="4" t="str">
        <f t="shared" si="103"/>
        <v>08/10/2021</v>
      </c>
      <c r="U1607" s="7" t="s">
        <v>1170</v>
      </c>
    </row>
    <row r="1608" spans="1:21" x14ac:dyDescent="0.2">
      <c r="A1608" s="1">
        <v>1606</v>
      </c>
      <c r="B1608" t="s">
        <v>15</v>
      </c>
      <c r="C1608">
        <v>3572648</v>
      </c>
      <c r="D1608">
        <v>20211203</v>
      </c>
      <c r="E1608">
        <v>82</v>
      </c>
      <c r="F1608" t="s">
        <v>17</v>
      </c>
      <c r="G1608" t="s">
        <v>19</v>
      </c>
      <c r="H1608">
        <v>240101</v>
      </c>
      <c r="I1608" t="s">
        <v>33</v>
      </c>
      <c r="J1608" t="s">
        <v>59</v>
      </c>
      <c r="K1608" t="s">
        <v>59</v>
      </c>
      <c r="L1608" t="s">
        <v>59</v>
      </c>
      <c r="M1608" t="s">
        <v>877</v>
      </c>
      <c r="N1608" t="s">
        <v>59</v>
      </c>
      <c r="O1608" t="s">
        <v>901</v>
      </c>
      <c r="P1608" t="s">
        <v>948</v>
      </c>
      <c r="Q1608" t="str">
        <f t="shared" si="100"/>
        <v>03</v>
      </c>
      <c r="R1608" t="str">
        <f t="shared" si="101"/>
        <v>12</v>
      </c>
      <c r="S1608" t="str">
        <f t="shared" si="102"/>
        <v>2021</v>
      </c>
      <c r="T1608" s="4" t="str">
        <f t="shared" si="103"/>
        <v>03/12/2021</v>
      </c>
      <c r="U1608" s="7" t="s">
        <v>1105</v>
      </c>
    </row>
    <row r="1609" spans="1:21" x14ac:dyDescent="0.2">
      <c r="A1609" s="1">
        <v>1607</v>
      </c>
      <c r="B1609" t="s">
        <v>15</v>
      </c>
      <c r="C1609">
        <v>3573242</v>
      </c>
      <c r="D1609">
        <v>20210610</v>
      </c>
      <c r="E1609">
        <v>50</v>
      </c>
      <c r="F1609" t="s">
        <v>17</v>
      </c>
      <c r="G1609" t="s">
        <v>19</v>
      </c>
      <c r="H1609">
        <v>30702</v>
      </c>
      <c r="I1609" t="s">
        <v>56</v>
      </c>
      <c r="J1609" t="s">
        <v>124</v>
      </c>
      <c r="K1609" t="s">
        <v>470</v>
      </c>
      <c r="L1609" t="s">
        <v>56</v>
      </c>
      <c r="M1609" t="s">
        <v>124</v>
      </c>
      <c r="N1609" t="s">
        <v>470</v>
      </c>
      <c r="O1609" t="s">
        <v>901</v>
      </c>
      <c r="P1609" t="s">
        <v>908</v>
      </c>
      <c r="Q1609" t="str">
        <f t="shared" si="100"/>
        <v>10</v>
      </c>
      <c r="R1609" t="str">
        <f t="shared" si="101"/>
        <v>06</v>
      </c>
      <c r="S1609" t="str">
        <f t="shared" si="102"/>
        <v>2021</v>
      </c>
      <c r="T1609" s="4" t="str">
        <f t="shared" si="103"/>
        <v>10/06/2021</v>
      </c>
      <c r="U1609" s="7" t="s">
        <v>1194</v>
      </c>
    </row>
    <row r="1610" spans="1:21" x14ac:dyDescent="0.2">
      <c r="A1610" s="1">
        <v>1608</v>
      </c>
      <c r="B1610" t="s">
        <v>15</v>
      </c>
      <c r="C1610">
        <v>3574387</v>
      </c>
      <c r="D1610">
        <v>20210902</v>
      </c>
      <c r="E1610">
        <v>60</v>
      </c>
      <c r="F1610" t="s">
        <v>18</v>
      </c>
      <c r="G1610" t="s">
        <v>23</v>
      </c>
      <c r="H1610">
        <v>240101</v>
      </c>
      <c r="I1610" t="s">
        <v>33</v>
      </c>
      <c r="J1610" t="s">
        <v>59</v>
      </c>
      <c r="K1610" t="s">
        <v>59</v>
      </c>
      <c r="L1610" t="s">
        <v>59</v>
      </c>
      <c r="M1610" t="s">
        <v>877</v>
      </c>
      <c r="N1610" t="s">
        <v>405</v>
      </c>
      <c r="O1610" t="s">
        <v>901</v>
      </c>
      <c r="P1610" t="s">
        <v>909</v>
      </c>
      <c r="Q1610" t="str">
        <f t="shared" si="100"/>
        <v>02</v>
      </c>
      <c r="R1610" t="str">
        <f t="shared" si="101"/>
        <v>09</v>
      </c>
      <c r="S1610" t="str">
        <f t="shared" si="102"/>
        <v>2021</v>
      </c>
      <c r="T1610" s="4" t="str">
        <f t="shared" si="103"/>
        <v>02/09/2021</v>
      </c>
      <c r="U1610" s="7" t="s">
        <v>1089</v>
      </c>
    </row>
    <row r="1611" spans="1:21" x14ac:dyDescent="0.2">
      <c r="A1611" s="1">
        <v>1609</v>
      </c>
      <c r="B1611" t="s">
        <v>15</v>
      </c>
      <c r="C1611">
        <v>3575328</v>
      </c>
      <c r="D1611">
        <v>20210614</v>
      </c>
      <c r="E1611">
        <v>67</v>
      </c>
      <c r="F1611" t="s">
        <v>17</v>
      </c>
      <c r="G1611" t="s">
        <v>19</v>
      </c>
      <c r="H1611">
        <v>40101</v>
      </c>
      <c r="I1611" t="s">
        <v>51</v>
      </c>
      <c r="J1611" t="s">
        <v>51</v>
      </c>
      <c r="K1611" t="s">
        <v>51</v>
      </c>
      <c r="L1611" t="s">
        <v>51</v>
      </c>
      <c r="M1611" t="s">
        <v>51</v>
      </c>
      <c r="N1611" t="s">
        <v>51</v>
      </c>
      <c r="O1611" t="s">
        <v>901</v>
      </c>
      <c r="P1611" t="s">
        <v>908</v>
      </c>
      <c r="Q1611" t="str">
        <f t="shared" si="100"/>
        <v>14</v>
      </c>
      <c r="R1611" t="str">
        <f t="shared" si="101"/>
        <v>06</v>
      </c>
      <c r="S1611" t="str">
        <f t="shared" si="102"/>
        <v>2021</v>
      </c>
      <c r="T1611" s="4" t="str">
        <f t="shared" si="103"/>
        <v>14/06/2021</v>
      </c>
      <c r="U1611" s="7" t="s">
        <v>1249</v>
      </c>
    </row>
    <row r="1612" spans="1:21" x14ac:dyDescent="0.2">
      <c r="A1612" s="1">
        <v>1610</v>
      </c>
      <c r="B1612" t="s">
        <v>15</v>
      </c>
      <c r="C1612">
        <v>3578385</v>
      </c>
      <c r="D1612">
        <v>20210925</v>
      </c>
      <c r="E1612">
        <v>68</v>
      </c>
      <c r="F1612" t="s">
        <v>18</v>
      </c>
      <c r="G1612" t="s">
        <v>19</v>
      </c>
      <c r="H1612">
        <v>50101</v>
      </c>
      <c r="I1612" t="s">
        <v>37</v>
      </c>
      <c r="J1612" t="s">
        <v>98</v>
      </c>
      <c r="K1612" t="s">
        <v>37</v>
      </c>
      <c r="L1612" t="s">
        <v>37</v>
      </c>
      <c r="M1612" t="s">
        <v>98</v>
      </c>
      <c r="N1612" t="s">
        <v>368</v>
      </c>
      <c r="O1612" t="s">
        <v>901</v>
      </c>
      <c r="P1612" t="s">
        <v>909</v>
      </c>
      <c r="Q1612" t="str">
        <f t="shared" si="100"/>
        <v>25</v>
      </c>
      <c r="R1612" t="str">
        <f t="shared" si="101"/>
        <v>09</v>
      </c>
      <c r="S1612" t="str">
        <f t="shared" si="102"/>
        <v>2021</v>
      </c>
      <c r="T1612" s="4" t="str">
        <f t="shared" si="103"/>
        <v>25/09/2021</v>
      </c>
      <c r="U1612" s="7" t="s">
        <v>1409</v>
      </c>
    </row>
    <row r="1613" spans="1:21" x14ac:dyDescent="0.2">
      <c r="A1613" s="1">
        <v>1611</v>
      </c>
      <c r="B1613" t="s">
        <v>15</v>
      </c>
      <c r="C1613">
        <v>3578763</v>
      </c>
      <c r="D1613">
        <v>20211015</v>
      </c>
      <c r="E1613">
        <v>42</v>
      </c>
      <c r="F1613" t="s">
        <v>18</v>
      </c>
      <c r="G1613" t="s">
        <v>20</v>
      </c>
      <c r="H1613">
        <v>140109</v>
      </c>
      <c r="I1613" t="s">
        <v>34</v>
      </c>
      <c r="J1613" t="s">
        <v>34</v>
      </c>
      <c r="K1613" t="s">
        <v>223</v>
      </c>
      <c r="L1613" t="s">
        <v>34</v>
      </c>
      <c r="M1613" t="s">
        <v>34</v>
      </c>
      <c r="N1613" t="s">
        <v>34</v>
      </c>
      <c r="O1613" t="s">
        <v>901</v>
      </c>
      <c r="P1613" t="s">
        <v>920</v>
      </c>
      <c r="Q1613" t="str">
        <f t="shared" si="100"/>
        <v>15</v>
      </c>
      <c r="R1613" t="str">
        <f t="shared" si="101"/>
        <v>10</v>
      </c>
      <c r="S1613" t="str">
        <f t="shared" si="102"/>
        <v>2021</v>
      </c>
      <c r="T1613" s="4" t="str">
        <f t="shared" si="103"/>
        <v>15/10/2021</v>
      </c>
      <c r="U1613" s="7" t="s">
        <v>1268</v>
      </c>
    </row>
    <row r="1614" spans="1:21" x14ac:dyDescent="0.2">
      <c r="A1614" s="1">
        <v>1612</v>
      </c>
      <c r="B1614" t="s">
        <v>15</v>
      </c>
      <c r="C1614">
        <v>3579208</v>
      </c>
      <c r="D1614">
        <v>20210819</v>
      </c>
      <c r="E1614">
        <v>68</v>
      </c>
      <c r="F1614" t="s">
        <v>18</v>
      </c>
      <c r="G1614" t="s">
        <v>19</v>
      </c>
      <c r="H1614">
        <v>140101</v>
      </c>
      <c r="I1614" t="s">
        <v>34</v>
      </c>
      <c r="J1614" t="s">
        <v>34</v>
      </c>
      <c r="K1614" t="s">
        <v>34</v>
      </c>
      <c r="L1614" t="s">
        <v>52</v>
      </c>
      <c r="M1614" t="s">
        <v>90</v>
      </c>
      <c r="N1614" t="s">
        <v>90</v>
      </c>
      <c r="O1614" t="s">
        <v>901</v>
      </c>
      <c r="P1614" t="s">
        <v>940</v>
      </c>
      <c r="Q1614" t="str">
        <f t="shared" si="100"/>
        <v>19</v>
      </c>
      <c r="R1614" t="str">
        <f t="shared" si="101"/>
        <v>08</v>
      </c>
      <c r="S1614" t="str">
        <f t="shared" si="102"/>
        <v>2021</v>
      </c>
      <c r="T1614" s="4" t="str">
        <f t="shared" si="103"/>
        <v>19/08/2021</v>
      </c>
      <c r="U1614" s="7" t="s">
        <v>1323</v>
      </c>
    </row>
    <row r="1615" spans="1:21" x14ac:dyDescent="0.2">
      <c r="A1615" s="1">
        <v>1613</v>
      </c>
      <c r="B1615" t="s">
        <v>15</v>
      </c>
      <c r="C1615">
        <v>3580928</v>
      </c>
      <c r="D1615">
        <v>20211210</v>
      </c>
      <c r="E1615">
        <v>56</v>
      </c>
      <c r="F1615" t="s">
        <v>17</v>
      </c>
      <c r="G1615" t="s">
        <v>22</v>
      </c>
      <c r="H1615">
        <v>140103</v>
      </c>
      <c r="I1615" t="s">
        <v>34</v>
      </c>
      <c r="J1615" t="s">
        <v>34</v>
      </c>
      <c r="K1615" t="s">
        <v>320</v>
      </c>
      <c r="L1615" t="s">
        <v>34</v>
      </c>
      <c r="M1615" t="s">
        <v>34</v>
      </c>
      <c r="N1615" t="s">
        <v>34</v>
      </c>
      <c r="O1615" t="s">
        <v>902</v>
      </c>
      <c r="P1615" t="s">
        <v>936</v>
      </c>
      <c r="Q1615" t="str">
        <f t="shared" si="100"/>
        <v>10</v>
      </c>
      <c r="R1615" t="str">
        <f t="shared" si="101"/>
        <v>12</v>
      </c>
      <c r="S1615" t="str">
        <f t="shared" si="102"/>
        <v>2021</v>
      </c>
      <c r="T1615" s="4" t="str">
        <f t="shared" si="103"/>
        <v>10/12/2021</v>
      </c>
      <c r="U1615" s="7" t="s">
        <v>1200</v>
      </c>
    </row>
    <row r="1616" spans="1:21" x14ac:dyDescent="0.2">
      <c r="A1616" s="1">
        <v>1614</v>
      </c>
      <c r="B1616" t="s">
        <v>15</v>
      </c>
      <c r="C1616">
        <v>3581246</v>
      </c>
      <c r="D1616">
        <v>20220113</v>
      </c>
      <c r="E1616">
        <v>41</v>
      </c>
      <c r="F1616" t="s">
        <v>17</v>
      </c>
      <c r="G1616" t="s">
        <v>28</v>
      </c>
      <c r="H1616">
        <v>150111</v>
      </c>
      <c r="I1616" t="s">
        <v>45</v>
      </c>
      <c r="J1616" t="s">
        <v>71</v>
      </c>
      <c r="K1616" t="s">
        <v>238</v>
      </c>
      <c r="L1616" t="s">
        <v>45</v>
      </c>
      <c r="M1616" t="s">
        <v>71</v>
      </c>
      <c r="N1616" t="s">
        <v>285</v>
      </c>
      <c r="O1616" t="s">
        <v>901</v>
      </c>
      <c r="P1616" t="s">
        <v>912</v>
      </c>
      <c r="Q1616" t="str">
        <f t="shared" si="100"/>
        <v>13</v>
      </c>
      <c r="R1616" t="str">
        <f t="shared" si="101"/>
        <v>01</v>
      </c>
      <c r="S1616" t="str">
        <f t="shared" si="102"/>
        <v>2022</v>
      </c>
      <c r="T1616" s="4" t="str">
        <f t="shared" si="103"/>
        <v>13/01/2022</v>
      </c>
      <c r="U1616" s="7" t="s">
        <v>1231</v>
      </c>
    </row>
    <row r="1617" spans="1:21" x14ac:dyDescent="0.2">
      <c r="A1617" s="1">
        <v>1615</v>
      </c>
      <c r="B1617" t="s">
        <v>15</v>
      </c>
      <c r="C1617">
        <v>3587443</v>
      </c>
      <c r="D1617">
        <v>20210823</v>
      </c>
      <c r="E1617">
        <v>51</v>
      </c>
      <c r="F1617" t="s">
        <v>17</v>
      </c>
      <c r="G1617" t="s">
        <v>19</v>
      </c>
      <c r="H1617">
        <v>150101</v>
      </c>
      <c r="I1617" t="s">
        <v>45</v>
      </c>
      <c r="J1617" t="s">
        <v>71</v>
      </c>
      <c r="K1617" t="s">
        <v>265</v>
      </c>
      <c r="L1617" t="s">
        <v>45</v>
      </c>
      <c r="M1617" t="s">
        <v>71</v>
      </c>
      <c r="N1617" t="s">
        <v>265</v>
      </c>
      <c r="O1617" t="s">
        <v>901</v>
      </c>
      <c r="P1617" t="s">
        <v>940</v>
      </c>
      <c r="Q1617" t="str">
        <f t="shared" si="100"/>
        <v>23</v>
      </c>
      <c r="R1617" t="str">
        <f t="shared" si="101"/>
        <v>08</v>
      </c>
      <c r="S1617" t="str">
        <f t="shared" si="102"/>
        <v>2021</v>
      </c>
      <c r="T1617" s="4" t="str">
        <f t="shared" si="103"/>
        <v>23/08/2021</v>
      </c>
      <c r="U1617" s="7" t="s">
        <v>1379</v>
      </c>
    </row>
    <row r="1618" spans="1:21" x14ac:dyDescent="0.2">
      <c r="A1618" s="1">
        <v>1616</v>
      </c>
      <c r="B1618" t="s">
        <v>15</v>
      </c>
      <c r="C1618">
        <v>3587826</v>
      </c>
      <c r="D1618">
        <v>20210220</v>
      </c>
      <c r="E1618">
        <v>51</v>
      </c>
      <c r="F1618" t="s">
        <v>17</v>
      </c>
      <c r="G1618" t="s">
        <v>19</v>
      </c>
      <c r="H1618">
        <v>190115</v>
      </c>
      <c r="I1618" t="s">
        <v>46</v>
      </c>
      <c r="J1618" t="s">
        <v>46</v>
      </c>
      <c r="K1618" t="s">
        <v>284</v>
      </c>
      <c r="L1618" t="s">
        <v>46</v>
      </c>
      <c r="M1618" t="s">
        <v>46</v>
      </c>
      <c r="N1618" t="s">
        <v>192</v>
      </c>
      <c r="O1618" t="s">
        <v>901</v>
      </c>
      <c r="P1618" t="s">
        <v>908</v>
      </c>
      <c r="Q1618" t="str">
        <f t="shared" si="100"/>
        <v>20</v>
      </c>
      <c r="R1618" t="str">
        <f t="shared" si="101"/>
        <v>02</v>
      </c>
      <c r="S1618" t="str">
        <f t="shared" si="102"/>
        <v>2021</v>
      </c>
      <c r="T1618" s="4" t="str">
        <f t="shared" si="103"/>
        <v>20/02/2021</v>
      </c>
      <c r="U1618" s="7" t="s">
        <v>1330</v>
      </c>
    </row>
    <row r="1619" spans="1:21" x14ac:dyDescent="0.2">
      <c r="A1619" s="1">
        <v>1617</v>
      </c>
      <c r="B1619" t="s">
        <v>15</v>
      </c>
      <c r="C1619">
        <v>3588823</v>
      </c>
      <c r="D1619">
        <v>20211116</v>
      </c>
      <c r="E1619">
        <v>68</v>
      </c>
      <c r="F1619" t="s">
        <v>17</v>
      </c>
      <c r="G1619" t="s">
        <v>19</v>
      </c>
      <c r="H1619">
        <v>30301</v>
      </c>
      <c r="I1619" t="s">
        <v>56</v>
      </c>
      <c r="J1619" t="s">
        <v>116</v>
      </c>
      <c r="K1619" t="s">
        <v>116</v>
      </c>
      <c r="L1619" t="s">
        <v>56</v>
      </c>
      <c r="M1619" t="s">
        <v>116</v>
      </c>
      <c r="N1619" t="s">
        <v>116</v>
      </c>
      <c r="O1619" t="s">
        <v>901</v>
      </c>
      <c r="P1619" t="s">
        <v>910</v>
      </c>
      <c r="Q1619" t="str">
        <f t="shared" si="100"/>
        <v>16</v>
      </c>
      <c r="R1619" t="str">
        <f t="shared" si="101"/>
        <v>11</v>
      </c>
      <c r="S1619" t="str">
        <f t="shared" si="102"/>
        <v>2021</v>
      </c>
      <c r="T1619" s="4" t="str">
        <f t="shared" si="103"/>
        <v>16/11/2021</v>
      </c>
      <c r="U1619" s="7" t="s">
        <v>1285</v>
      </c>
    </row>
    <row r="1620" spans="1:21" x14ac:dyDescent="0.2">
      <c r="A1620" s="1">
        <v>1618</v>
      </c>
      <c r="B1620" t="s">
        <v>15</v>
      </c>
      <c r="C1620">
        <v>3591795</v>
      </c>
      <c r="D1620">
        <v>20210412</v>
      </c>
      <c r="E1620">
        <v>43</v>
      </c>
      <c r="F1620" t="s">
        <v>18</v>
      </c>
      <c r="G1620" t="s">
        <v>22</v>
      </c>
      <c r="H1620">
        <v>50204</v>
      </c>
      <c r="I1620" t="s">
        <v>37</v>
      </c>
      <c r="J1620" t="s">
        <v>149</v>
      </c>
      <c r="K1620" t="s">
        <v>471</v>
      </c>
      <c r="L1620" t="s">
        <v>37</v>
      </c>
      <c r="M1620" t="s">
        <v>98</v>
      </c>
      <c r="N1620" t="s">
        <v>285</v>
      </c>
      <c r="O1620" t="s">
        <v>901</v>
      </c>
      <c r="P1620" t="s">
        <v>908</v>
      </c>
      <c r="Q1620" t="str">
        <f t="shared" si="100"/>
        <v>12</v>
      </c>
      <c r="R1620" t="str">
        <f t="shared" si="101"/>
        <v>04</v>
      </c>
      <c r="S1620" t="str">
        <f t="shared" si="102"/>
        <v>2021</v>
      </c>
      <c r="T1620" s="4" t="str">
        <f t="shared" si="103"/>
        <v>12/04/2021</v>
      </c>
      <c r="U1620" s="7" t="s">
        <v>1221</v>
      </c>
    </row>
    <row r="1621" spans="1:21" x14ac:dyDescent="0.2">
      <c r="A1621" s="1">
        <v>1619</v>
      </c>
      <c r="B1621" t="s">
        <v>15</v>
      </c>
      <c r="C1621">
        <v>3594884</v>
      </c>
      <c r="D1621">
        <v>20211011</v>
      </c>
      <c r="E1621">
        <v>44</v>
      </c>
      <c r="F1621" t="s">
        <v>18</v>
      </c>
      <c r="G1621" t="s">
        <v>19</v>
      </c>
      <c r="H1621">
        <v>140103</v>
      </c>
      <c r="I1621" t="s">
        <v>34</v>
      </c>
      <c r="J1621" t="s">
        <v>34</v>
      </c>
      <c r="K1621" t="s">
        <v>320</v>
      </c>
      <c r="L1621" t="s">
        <v>59</v>
      </c>
      <c r="M1621" t="s">
        <v>877</v>
      </c>
      <c r="N1621" t="s">
        <v>59</v>
      </c>
      <c r="O1621" t="s">
        <v>901</v>
      </c>
      <c r="P1621" t="s">
        <v>910</v>
      </c>
      <c r="Q1621" t="str">
        <f t="shared" si="100"/>
        <v>11</v>
      </c>
      <c r="R1621" t="str">
        <f t="shared" si="101"/>
        <v>10</v>
      </c>
      <c r="S1621" t="str">
        <f t="shared" si="102"/>
        <v>2021</v>
      </c>
      <c r="T1621" s="4" t="str">
        <f t="shared" si="103"/>
        <v>11/10/2021</v>
      </c>
      <c r="U1621" s="7" t="s">
        <v>1214</v>
      </c>
    </row>
    <row r="1622" spans="1:21" x14ac:dyDescent="0.2">
      <c r="A1622" s="1">
        <v>1620</v>
      </c>
      <c r="B1622" t="s">
        <v>15</v>
      </c>
      <c r="C1622">
        <v>3595147</v>
      </c>
      <c r="D1622">
        <v>20210518</v>
      </c>
      <c r="E1622">
        <v>62</v>
      </c>
      <c r="F1622" t="s">
        <v>18</v>
      </c>
      <c r="G1622" t="s">
        <v>19</v>
      </c>
      <c r="H1622">
        <v>40103</v>
      </c>
      <c r="I1622" t="s">
        <v>51</v>
      </c>
      <c r="J1622" t="s">
        <v>51</v>
      </c>
      <c r="K1622" t="s">
        <v>276</v>
      </c>
      <c r="L1622" t="s">
        <v>51</v>
      </c>
      <c r="M1622" t="s">
        <v>51</v>
      </c>
      <c r="N1622" t="s">
        <v>276</v>
      </c>
      <c r="O1622" t="s">
        <v>901</v>
      </c>
      <c r="P1622" t="s">
        <v>908</v>
      </c>
      <c r="Q1622" t="str">
        <f t="shared" si="100"/>
        <v>18</v>
      </c>
      <c r="R1622" t="str">
        <f t="shared" si="101"/>
        <v>05</v>
      </c>
      <c r="S1622" t="str">
        <f t="shared" si="102"/>
        <v>2021</v>
      </c>
      <c r="T1622" s="4" t="str">
        <f t="shared" si="103"/>
        <v>18/05/2021</v>
      </c>
      <c r="U1622" s="7" t="s">
        <v>1305</v>
      </c>
    </row>
    <row r="1623" spans="1:21" x14ac:dyDescent="0.2">
      <c r="A1623" s="1">
        <v>1621</v>
      </c>
      <c r="B1623" t="s">
        <v>15</v>
      </c>
      <c r="C1623">
        <v>3598104</v>
      </c>
      <c r="D1623">
        <v>20210504</v>
      </c>
      <c r="E1623">
        <v>50</v>
      </c>
      <c r="F1623" t="s">
        <v>17</v>
      </c>
      <c r="G1623" t="s">
        <v>19</v>
      </c>
      <c r="H1623">
        <v>30310</v>
      </c>
      <c r="I1623" t="s">
        <v>56</v>
      </c>
      <c r="J1623" t="s">
        <v>116</v>
      </c>
      <c r="K1623" t="s">
        <v>371</v>
      </c>
      <c r="L1623" t="s">
        <v>56</v>
      </c>
      <c r="M1623" t="s">
        <v>116</v>
      </c>
      <c r="N1623" t="s">
        <v>371</v>
      </c>
      <c r="O1623" t="s">
        <v>901</v>
      </c>
      <c r="P1623" t="s">
        <v>908</v>
      </c>
      <c r="Q1623" t="str">
        <f t="shared" si="100"/>
        <v>04</v>
      </c>
      <c r="R1623" t="str">
        <f t="shared" si="101"/>
        <v>05</v>
      </c>
      <c r="S1623" t="str">
        <f t="shared" si="102"/>
        <v>2021</v>
      </c>
      <c r="T1623" s="4" t="str">
        <f t="shared" si="103"/>
        <v>04/05/2021</v>
      </c>
      <c r="U1623" s="7" t="s">
        <v>1111</v>
      </c>
    </row>
    <row r="1624" spans="1:21" x14ac:dyDescent="0.2">
      <c r="A1624" s="1">
        <v>1622</v>
      </c>
      <c r="B1624" t="s">
        <v>15</v>
      </c>
      <c r="C1624">
        <v>3604871</v>
      </c>
      <c r="D1624">
        <v>20211203</v>
      </c>
      <c r="E1624">
        <v>71</v>
      </c>
      <c r="F1624" t="s">
        <v>17</v>
      </c>
      <c r="G1624" t="s">
        <v>19</v>
      </c>
      <c r="H1624">
        <v>110901</v>
      </c>
      <c r="I1624" t="s">
        <v>54</v>
      </c>
      <c r="J1624" t="s">
        <v>132</v>
      </c>
      <c r="K1624" t="s">
        <v>132</v>
      </c>
      <c r="L1624" t="s">
        <v>54</v>
      </c>
      <c r="M1624" t="s">
        <v>108</v>
      </c>
      <c r="N1624" t="s">
        <v>108</v>
      </c>
      <c r="O1624" t="s">
        <v>902</v>
      </c>
      <c r="P1624" t="s">
        <v>959</v>
      </c>
      <c r="Q1624" t="str">
        <f t="shared" si="100"/>
        <v>03</v>
      </c>
      <c r="R1624" t="str">
        <f t="shared" si="101"/>
        <v>12</v>
      </c>
      <c r="S1624" t="str">
        <f t="shared" si="102"/>
        <v>2021</v>
      </c>
      <c r="T1624" s="4" t="str">
        <f t="shared" si="103"/>
        <v>03/12/2021</v>
      </c>
      <c r="U1624" s="7" t="s">
        <v>1105</v>
      </c>
    </row>
    <row r="1625" spans="1:21" x14ac:dyDescent="0.2">
      <c r="A1625" s="1">
        <v>1623</v>
      </c>
      <c r="B1625" t="s">
        <v>15</v>
      </c>
      <c r="C1625">
        <v>3605305</v>
      </c>
      <c r="D1625">
        <v>20210501</v>
      </c>
      <c r="E1625">
        <v>58</v>
      </c>
      <c r="F1625" t="s">
        <v>18</v>
      </c>
      <c r="G1625" t="s">
        <v>20</v>
      </c>
      <c r="H1625">
        <v>140106</v>
      </c>
      <c r="I1625" t="s">
        <v>34</v>
      </c>
      <c r="J1625" t="s">
        <v>34</v>
      </c>
      <c r="K1625" t="s">
        <v>221</v>
      </c>
      <c r="L1625" t="s">
        <v>34</v>
      </c>
      <c r="M1625" t="s">
        <v>34</v>
      </c>
      <c r="N1625" t="s">
        <v>299</v>
      </c>
      <c r="O1625" t="s">
        <v>901</v>
      </c>
      <c r="P1625" t="s">
        <v>908</v>
      </c>
      <c r="Q1625" t="str">
        <f t="shared" si="100"/>
        <v>01</v>
      </c>
      <c r="R1625" t="str">
        <f t="shared" si="101"/>
        <v>05</v>
      </c>
      <c r="S1625" t="str">
        <f t="shared" si="102"/>
        <v>2021</v>
      </c>
      <c r="T1625" s="4" t="str">
        <f t="shared" si="103"/>
        <v>01/05/2021</v>
      </c>
      <c r="U1625" s="7" t="s">
        <v>1070</v>
      </c>
    </row>
    <row r="1626" spans="1:21" x14ac:dyDescent="0.2">
      <c r="A1626" s="1">
        <v>1624</v>
      </c>
      <c r="B1626" t="s">
        <v>15</v>
      </c>
      <c r="C1626">
        <v>3608646</v>
      </c>
      <c r="D1626">
        <v>20211209</v>
      </c>
      <c r="E1626">
        <v>57</v>
      </c>
      <c r="F1626" t="s">
        <v>18</v>
      </c>
      <c r="G1626" t="s">
        <v>19</v>
      </c>
      <c r="H1626">
        <v>230101</v>
      </c>
      <c r="I1626" t="s">
        <v>38</v>
      </c>
      <c r="J1626" t="s">
        <v>38</v>
      </c>
      <c r="K1626" t="s">
        <v>38</v>
      </c>
      <c r="L1626" t="s">
        <v>38</v>
      </c>
      <c r="M1626" t="s">
        <v>38</v>
      </c>
      <c r="N1626" t="s">
        <v>38</v>
      </c>
      <c r="O1626" t="s">
        <v>901</v>
      </c>
      <c r="P1626" t="s">
        <v>915</v>
      </c>
      <c r="Q1626" t="str">
        <f t="shared" si="100"/>
        <v>09</v>
      </c>
      <c r="R1626" t="str">
        <f t="shared" si="101"/>
        <v>12</v>
      </c>
      <c r="S1626" t="str">
        <f t="shared" si="102"/>
        <v>2021</v>
      </c>
      <c r="T1626" s="4" t="str">
        <f t="shared" si="103"/>
        <v>09/12/2021</v>
      </c>
      <c r="U1626" s="7" t="s">
        <v>1187</v>
      </c>
    </row>
    <row r="1627" spans="1:21" x14ac:dyDescent="0.2">
      <c r="A1627" s="1">
        <v>1625</v>
      </c>
      <c r="B1627" t="s">
        <v>15</v>
      </c>
      <c r="C1627">
        <v>3614964</v>
      </c>
      <c r="D1627">
        <v>20211103</v>
      </c>
      <c r="E1627">
        <v>53</v>
      </c>
      <c r="F1627" t="s">
        <v>18</v>
      </c>
      <c r="G1627" t="s">
        <v>19</v>
      </c>
      <c r="H1627">
        <v>21309</v>
      </c>
      <c r="I1627" t="s">
        <v>55</v>
      </c>
      <c r="J1627" t="s">
        <v>107</v>
      </c>
      <c r="K1627" t="s">
        <v>463</v>
      </c>
      <c r="L1627" t="s">
        <v>55</v>
      </c>
      <c r="M1627" t="s">
        <v>107</v>
      </c>
      <c r="N1627" t="s">
        <v>463</v>
      </c>
      <c r="O1627" t="s">
        <v>901</v>
      </c>
      <c r="P1627" t="s">
        <v>981</v>
      </c>
      <c r="Q1627" t="str">
        <f t="shared" si="100"/>
        <v>03</v>
      </c>
      <c r="R1627" t="str">
        <f t="shared" si="101"/>
        <v>11</v>
      </c>
      <c r="S1627" t="str">
        <f t="shared" si="102"/>
        <v>2021</v>
      </c>
      <c r="T1627" s="4" t="str">
        <f t="shared" si="103"/>
        <v>03/11/2021</v>
      </c>
      <c r="U1627" s="7" t="s">
        <v>1104</v>
      </c>
    </row>
    <row r="1628" spans="1:21" x14ac:dyDescent="0.2">
      <c r="A1628" s="1">
        <v>1626</v>
      </c>
      <c r="B1628" t="s">
        <v>15</v>
      </c>
      <c r="C1628">
        <v>3615227</v>
      </c>
      <c r="D1628">
        <v>20210602</v>
      </c>
      <c r="E1628">
        <v>72</v>
      </c>
      <c r="F1628" t="s">
        <v>18</v>
      </c>
      <c r="G1628" t="s">
        <v>19</v>
      </c>
      <c r="H1628">
        <v>40107</v>
      </c>
      <c r="I1628" t="s">
        <v>51</v>
      </c>
      <c r="J1628" t="s">
        <v>51</v>
      </c>
      <c r="K1628" t="s">
        <v>288</v>
      </c>
      <c r="L1628" t="s">
        <v>51</v>
      </c>
      <c r="M1628" t="s">
        <v>51</v>
      </c>
      <c r="N1628" t="s">
        <v>288</v>
      </c>
      <c r="O1628" t="s">
        <v>901</v>
      </c>
      <c r="P1628" t="s">
        <v>908</v>
      </c>
      <c r="Q1628" t="str">
        <f t="shared" si="100"/>
        <v>02</v>
      </c>
      <c r="R1628" t="str">
        <f t="shared" si="101"/>
        <v>06</v>
      </c>
      <c r="S1628" t="str">
        <f t="shared" si="102"/>
        <v>2021</v>
      </c>
      <c r="T1628" s="4" t="str">
        <f t="shared" si="103"/>
        <v>02/06/2021</v>
      </c>
      <c r="U1628" s="7" t="s">
        <v>1085</v>
      </c>
    </row>
    <row r="1629" spans="1:21" x14ac:dyDescent="0.2">
      <c r="A1629" s="1">
        <v>1627</v>
      </c>
      <c r="B1629" t="s">
        <v>15</v>
      </c>
      <c r="C1629">
        <v>3615677</v>
      </c>
      <c r="D1629">
        <v>20210921</v>
      </c>
      <c r="E1629">
        <v>55</v>
      </c>
      <c r="F1629" t="s">
        <v>18</v>
      </c>
      <c r="G1629" t="s">
        <v>19</v>
      </c>
      <c r="H1629">
        <v>130101</v>
      </c>
      <c r="I1629" t="s">
        <v>43</v>
      </c>
      <c r="J1629" t="s">
        <v>69</v>
      </c>
      <c r="K1629" t="s">
        <v>69</v>
      </c>
      <c r="L1629" t="s">
        <v>43</v>
      </c>
      <c r="M1629" t="s">
        <v>69</v>
      </c>
      <c r="N1629" t="s">
        <v>69</v>
      </c>
      <c r="O1629" t="s">
        <v>901</v>
      </c>
      <c r="P1629" t="s">
        <v>916</v>
      </c>
      <c r="Q1629" t="str">
        <f t="shared" si="100"/>
        <v>21</v>
      </c>
      <c r="R1629" t="str">
        <f t="shared" si="101"/>
        <v>09</v>
      </c>
      <c r="S1629" t="str">
        <f t="shared" si="102"/>
        <v>2021</v>
      </c>
      <c r="T1629" s="4" t="str">
        <f t="shared" si="103"/>
        <v>21/09/2021</v>
      </c>
      <c r="U1629" s="7" t="s">
        <v>1351</v>
      </c>
    </row>
    <row r="1630" spans="1:21" x14ac:dyDescent="0.2">
      <c r="A1630" s="1">
        <v>1628</v>
      </c>
      <c r="B1630" t="s">
        <v>15</v>
      </c>
      <c r="C1630">
        <v>3617150</v>
      </c>
      <c r="D1630">
        <v>20211104</v>
      </c>
      <c r="E1630">
        <v>77</v>
      </c>
      <c r="F1630" t="s">
        <v>17</v>
      </c>
      <c r="G1630" t="s">
        <v>19</v>
      </c>
      <c r="H1630">
        <v>110215</v>
      </c>
      <c r="I1630" t="s">
        <v>54</v>
      </c>
      <c r="J1630" t="s">
        <v>109</v>
      </c>
      <c r="K1630" t="s">
        <v>444</v>
      </c>
      <c r="L1630" t="s">
        <v>54</v>
      </c>
      <c r="M1630" t="s">
        <v>109</v>
      </c>
      <c r="N1630" t="s">
        <v>444</v>
      </c>
      <c r="O1630" t="s">
        <v>901</v>
      </c>
      <c r="P1630" t="s">
        <v>936</v>
      </c>
      <c r="Q1630" t="str">
        <f t="shared" si="100"/>
        <v>04</v>
      </c>
      <c r="R1630" t="str">
        <f t="shared" si="101"/>
        <v>11</v>
      </c>
      <c r="S1630" t="str">
        <f t="shared" si="102"/>
        <v>2021</v>
      </c>
      <c r="T1630" s="4" t="str">
        <f t="shared" si="103"/>
        <v>04/11/2021</v>
      </c>
      <c r="U1630" s="7" t="s">
        <v>1119</v>
      </c>
    </row>
    <row r="1631" spans="1:21" x14ac:dyDescent="0.2">
      <c r="A1631" s="1">
        <v>1629</v>
      </c>
      <c r="B1631" t="s">
        <v>15</v>
      </c>
      <c r="C1631">
        <v>3619573</v>
      </c>
      <c r="D1631">
        <v>20211122</v>
      </c>
      <c r="E1631">
        <v>43</v>
      </c>
      <c r="F1631" t="s">
        <v>18</v>
      </c>
      <c r="G1631" t="s">
        <v>19</v>
      </c>
      <c r="H1631">
        <v>21309</v>
      </c>
      <c r="I1631" t="s">
        <v>55</v>
      </c>
      <c r="J1631" t="s">
        <v>107</v>
      </c>
      <c r="K1631" t="s">
        <v>463</v>
      </c>
      <c r="L1631" t="s">
        <v>55</v>
      </c>
      <c r="M1631" t="s">
        <v>107</v>
      </c>
      <c r="N1631" t="s">
        <v>463</v>
      </c>
      <c r="O1631" t="s">
        <v>902</v>
      </c>
      <c r="P1631" t="s">
        <v>948</v>
      </c>
      <c r="Q1631" t="str">
        <f t="shared" si="100"/>
        <v>22</v>
      </c>
      <c r="R1631" t="str">
        <f t="shared" si="101"/>
        <v>11</v>
      </c>
      <c r="S1631" t="str">
        <f t="shared" si="102"/>
        <v>2021</v>
      </c>
      <c r="T1631" s="4" t="str">
        <f t="shared" si="103"/>
        <v>22/11/2021</v>
      </c>
      <c r="U1631" s="7" t="s">
        <v>1367</v>
      </c>
    </row>
    <row r="1632" spans="1:21" x14ac:dyDescent="0.2">
      <c r="A1632" s="1">
        <v>1630</v>
      </c>
      <c r="B1632" t="s">
        <v>15</v>
      </c>
      <c r="C1632">
        <v>3622092</v>
      </c>
      <c r="D1632">
        <v>20210612</v>
      </c>
      <c r="E1632">
        <v>69</v>
      </c>
      <c r="F1632" t="s">
        <v>17</v>
      </c>
      <c r="G1632" t="s">
        <v>24</v>
      </c>
      <c r="H1632">
        <v>140130</v>
      </c>
      <c r="I1632" t="s">
        <v>34</v>
      </c>
      <c r="J1632" t="s">
        <v>34</v>
      </c>
      <c r="K1632" t="s">
        <v>257</v>
      </c>
      <c r="L1632" t="s">
        <v>34</v>
      </c>
      <c r="M1632" t="s">
        <v>34</v>
      </c>
      <c r="N1632" t="s">
        <v>257</v>
      </c>
      <c r="O1632" t="s">
        <v>901</v>
      </c>
      <c r="P1632" t="s">
        <v>914</v>
      </c>
      <c r="Q1632" t="str">
        <f t="shared" si="100"/>
        <v>12</v>
      </c>
      <c r="R1632" t="str">
        <f t="shared" si="101"/>
        <v>06</v>
      </c>
      <c r="S1632" t="str">
        <f t="shared" si="102"/>
        <v>2021</v>
      </c>
      <c r="T1632" s="4" t="str">
        <f t="shared" si="103"/>
        <v>12/06/2021</v>
      </c>
      <c r="U1632" s="7" t="s">
        <v>1224</v>
      </c>
    </row>
    <row r="1633" spans="1:21" x14ac:dyDescent="0.2">
      <c r="A1633" s="1">
        <v>1631</v>
      </c>
      <c r="B1633" t="s">
        <v>15</v>
      </c>
      <c r="C1633">
        <v>3622901</v>
      </c>
      <c r="D1633">
        <v>20211228</v>
      </c>
      <c r="E1633">
        <v>54</v>
      </c>
      <c r="F1633" t="s">
        <v>18</v>
      </c>
      <c r="G1633" t="s">
        <v>19</v>
      </c>
      <c r="H1633">
        <v>150101</v>
      </c>
      <c r="I1633" t="s">
        <v>45</v>
      </c>
      <c r="J1633" t="s">
        <v>71</v>
      </c>
      <c r="K1633" t="s">
        <v>265</v>
      </c>
      <c r="L1633" t="s">
        <v>45</v>
      </c>
      <c r="M1633" t="s">
        <v>71</v>
      </c>
      <c r="N1633" t="s">
        <v>285</v>
      </c>
      <c r="O1633" t="s">
        <v>901</v>
      </c>
      <c r="P1633" t="s">
        <v>912</v>
      </c>
      <c r="Q1633" t="str">
        <f t="shared" si="100"/>
        <v>28</v>
      </c>
      <c r="R1633" t="str">
        <f t="shared" si="101"/>
        <v>12</v>
      </c>
      <c r="S1633" t="str">
        <f t="shared" si="102"/>
        <v>2021</v>
      </c>
      <c r="T1633" s="4" t="str">
        <f t="shared" si="103"/>
        <v>28/12/2021</v>
      </c>
      <c r="U1633" s="7" t="s">
        <v>1446</v>
      </c>
    </row>
    <row r="1634" spans="1:21" x14ac:dyDescent="0.2">
      <c r="A1634" s="1">
        <v>1632</v>
      </c>
      <c r="B1634" t="s">
        <v>15</v>
      </c>
      <c r="C1634">
        <v>3623503</v>
      </c>
      <c r="D1634">
        <v>20200604</v>
      </c>
      <c r="E1634">
        <v>43</v>
      </c>
      <c r="F1634" t="s">
        <v>18</v>
      </c>
      <c r="G1634" t="s">
        <v>22</v>
      </c>
      <c r="H1634">
        <v>140132</v>
      </c>
      <c r="I1634" t="s">
        <v>34</v>
      </c>
      <c r="J1634" t="s">
        <v>34</v>
      </c>
      <c r="K1634" t="s">
        <v>361</v>
      </c>
      <c r="L1634" t="s">
        <v>34</v>
      </c>
      <c r="M1634" t="s">
        <v>34</v>
      </c>
      <c r="N1634" t="s">
        <v>326</v>
      </c>
      <c r="O1634" t="s">
        <v>901</v>
      </c>
      <c r="P1634" t="s">
        <v>972</v>
      </c>
      <c r="Q1634" t="str">
        <f t="shared" si="100"/>
        <v>04</v>
      </c>
      <c r="R1634" t="str">
        <f t="shared" si="101"/>
        <v>06</v>
      </c>
      <c r="S1634" t="str">
        <f t="shared" si="102"/>
        <v>2020</v>
      </c>
      <c r="T1634" s="4" t="str">
        <f t="shared" si="103"/>
        <v>04/06/2020</v>
      </c>
      <c r="U1634" s="7" t="s">
        <v>1112</v>
      </c>
    </row>
    <row r="1635" spans="1:21" x14ac:dyDescent="0.2">
      <c r="A1635" s="1">
        <v>1633</v>
      </c>
      <c r="B1635" t="s">
        <v>15</v>
      </c>
      <c r="C1635">
        <v>3623503</v>
      </c>
      <c r="D1635">
        <v>20210222</v>
      </c>
      <c r="E1635">
        <v>44</v>
      </c>
      <c r="F1635" t="s">
        <v>18</v>
      </c>
      <c r="G1635" t="s">
        <v>22</v>
      </c>
      <c r="H1635">
        <v>140132</v>
      </c>
      <c r="I1635" t="s">
        <v>34</v>
      </c>
      <c r="J1635" t="s">
        <v>34</v>
      </c>
      <c r="K1635" t="s">
        <v>361</v>
      </c>
      <c r="L1635" t="s">
        <v>34</v>
      </c>
      <c r="M1635" t="s">
        <v>34</v>
      </c>
      <c r="N1635" t="s">
        <v>326</v>
      </c>
      <c r="O1635" t="s">
        <v>901</v>
      </c>
      <c r="P1635" t="s">
        <v>908</v>
      </c>
      <c r="Q1635" t="str">
        <f t="shared" si="100"/>
        <v>22</v>
      </c>
      <c r="R1635" t="str">
        <f t="shared" si="101"/>
        <v>02</v>
      </c>
      <c r="S1635" t="str">
        <f t="shared" si="102"/>
        <v>2021</v>
      </c>
      <c r="T1635" s="4" t="str">
        <f t="shared" si="103"/>
        <v>22/02/2021</v>
      </c>
      <c r="U1635" s="7" t="s">
        <v>1357</v>
      </c>
    </row>
    <row r="1636" spans="1:21" x14ac:dyDescent="0.2">
      <c r="A1636" s="1">
        <v>1634</v>
      </c>
      <c r="B1636" t="s">
        <v>15</v>
      </c>
      <c r="C1636">
        <v>3625559</v>
      </c>
      <c r="D1636">
        <v>20210609</v>
      </c>
      <c r="E1636">
        <v>58</v>
      </c>
      <c r="F1636" t="s">
        <v>18</v>
      </c>
      <c r="G1636" t="s">
        <v>19</v>
      </c>
      <c r="H1636">
        <v>21201</v>
      </c>
      <c r="I1636" t="s">
        <v>55</v>
      </c>
      <c r="J1636" t="s">
        <v>152</v>
      </c>
      <c r="K1636" t="s">
        <v>152</v>
      </c>
      <c r="L1636" t="s">
        <v>55</v>
      </c>
      <c r="M1636" t="s">
        <v>152</v>
      </c>
      <c r="N1636" t="s">
        <v>152</v>
      </c>
      <c r="O1636" t="s">
        <v>901</v>
      </c>
      <c r="P1636" t="s">
        <v>908</v>
      </c>
      <c r="Q1636" t="str">
        <f t="shared" si="100"/>
        <v>09</v>
      </c>
      <c r="R1636" t="str">
        <f t="shared" si="101"/>
        <v>06</v>
      </c>
      <c r="S1636" t="str">
        <f t="shared" si="102"/>
        <v>2021</v>
      </c>
      <c r="T1636" s="4" t="str">
        <f t="shared" si="103"/>
        <v>09/06/2021</v>
      </c>
      <c r="U1636" s="7" t="s">
        <v>1179</v>
      </c>
    </row>
    <row r="1637" spans="1:21" x14ac:dyDescent="0.2">
      <c r="A1637" s="1">
        <v>1635</v>
      </c>
      <c r="B1637" t="s">
        <v>15</v>
      </c>
      <c r="C1637">
        <v>3627104</v>
      </c>
      <c r="D1637">
        <v>20211029</v>
      </c>
      <c r="E1637">
        <v>49</v>
      </c>
      <c r="F1637" t="s">
        <v>17</v>
      </c>
      <c r="G1637" t="s">
        <v>20</v>
      </c>
      <c r="H1637">
        <v>140122</v>
      </c>
      <c r="I1637" t="s">
        <v>34</v>
      </c>
      <c r="J1637" t="s">
        <v>34</v>
      </c>
      <c r="K1637" t="s">
        <v>253</v>
      </c>
      <c r="L1637" t="s">
        <v>34</v>
      </c>
      <c r="M1637" t="s">
        <v>34</v>
      </c>
      <c r="N1637" t="s">
        <v>218</v>
      </c>
      <c r="O1637" t="s">
        <v>901</v>
      </c>
      <c r="P1637" t="s">
        <v>924</v>
      </c>
      <c r="Q1637" t="str">
        <f t="shared" si="100"/>
        <v>29</v>
      </c>
      <c r="R1637" t="str">
        <f t="shared" si="101"/>
        <v>10</v>
      </c>
      <c r="S1637" t="str">
        <f t="shared" si="102"/>
        <v>2021</v>
      </c>
      <c r="T1637" s="4" t="str">
        <f t="shared" si="103"/>
        <v>29/10/2021</v>
      </c>
      <c r="U1637" s="7" t="s">
        <v>1456</v>
      </c>
    </row>
    <row r="1638" spans="1:21" x14ac:dyDescent="0.2">
      <c r="A1638" s="1">
        <v>1636</v>
      </c>
      <c r="B1638" t="s">
        <v>15</v>
      </c>
      <c r="C1638">
        <v>3627372</v>
      </c>
      <c r="D1638">
        <v>20210927</v>
      </c>
      <c r="E1638">
        <v>44</v>
      </c>
      <c r="F1638" t="s">
        <v>18</v>
      </c>
      <c r="G1638" t="s">
        <v>19</v>
      </c>
      <c r="H1638">
        <v>30301</v>
      </c>
      <c r="I1638" t="s">
        <v>56</v>
      </c>
      <c r="J1638" t="s">
        <v>116</v>
      </c>
      <c r="K1638" t="s">
        <v>116</v>
      </c>
      <c r="L1638" t="s">
        <v>34</v>
      </c>
      <c r="M1638" t="s">
        <v>118</v>
      </c>
      <c r="N1638" t="s">
        <v>386</v>
      </c>
      <c r="O1638" t="s">
        <v>901</v>
      </c>
      <c r="P1638" t="s">
        <v>925</v>
      </c>
      <c r="Q1638" t="str">
        <f t="shared" si="100"/>
        <v>27</v>
      </c>
      <c r="R1638" t="str">
        <f t="shared" si="101"/>
        <v>09</v>
      </c>
      <c r="S1638" t="str">
        <f t="shared" si="102"/>
        <v>2021</v>
      </c>
      <c r="T1638" s="4" t="str">
        <f t="shared" si="103"/>
        <v>27/09/2021</v>
      </c>
      <c r="U1638" s="7" t="s">
        <v>1432</v>
      </c>
    </row>
    <row r="1639" spans="1:21" x14ac:dyDescent="0.2">
      <c r="A1639" s="1">
        <v>1637</v>
      </c>
      <c r="B1639" t="s">
        <v>15</v>
      </c>
      <c r="C1639">
        <v>3631612</v>
      </c>
      <c r="D1639">
        <v>20210408</v>
      </c>
      <c r="E1639">
        <v>56</v>
      </c>
      <c r="F1639" t="s">
        <v>18</v>
      </c>
      <c r="G1639" t="s">
        <v>19</v>
      </c>
      <c r="H1639">
        <v>110123</v>
      </c>
      <c r="I1639" t="s">
        <v>54</v>
      </c>
      <c r="J1639" t="s">
        <v>108</v>
      </c>
      <c r="K1639" t="s">
        <v>472</v>
      </c>
      <c r="L1639" t="s">
        <v>54</v>
      </c>
      <c r="M1639" t="s">
        <v>108</v>
      </c>
      <c r="N1639" t="s">
        <v>472</v>
      </c>
      <c r="O1639" t="s">
        <v>901</v>
      </c>
      <c r="P1639" t="s">
        <v>908</v>
      </c>
      <c r="Q1639" t="str">
        <f t="shared" si="100"/>
        <v>08</v>
      </c>
      <c r="R1639" t="str">
        <f t="shared" si="101"/>
        <v>04</v>
      </c>
      <c r="S1639" t="str">
        <f t="shared" si="102"/>
        <v>2021</v>
      </c>
      <c r="T1639" s="4" t="str">
        <f t="shared" si="103"/>
        <v>08/04/2021</v>
      </c>
      <c r="U1639" s="7" t="s">
        <v>1164</v>
      </c>
    </row>
    <row r="1640" spans="1:21" x14ac:dyDescent="0.2">
      <c r="A1640" s="1">
        <v>1638</v>
      </c>
      <c r="B1640" t="s">
        <v>15</v>
      </c>
      <c r="C1640">
        <v>3636192</v>
      </c>
      <c r="D1640">
        <v>20211120</v>
      </c>
      <c r="E1640">
        <v>63</v>
      </c>
      <c r="F1640" t="s">
        <v>17</v>
      </c>
      <c r="G1640" t="s">
        <v>19</v>
      </c>
      <c r="H1640">
        <v>21505</v>
      </c>
      <c r="I1640" t="s">
        <v>55</v>
      </c>
      <c r="J1640" t="s">
        <v>153</v>
      </c>
      <c r="K1640" t="s">
        <v>473</v>
      </c>
      <c r="L1640" t="s">
        <v>55</v>
      </c>
      <c r="M1640" t="s">
        <v>153</v>
      </c>
      <c r="N1640" t="s">
        <v>473</v>
      </c>
      <c r="O1640" t="s">
        <v>902</v>
      </c>
      <c r="P1640" t="s">
        <v>936</v>
      </c>
      <c r="Q1640" t="str">
        <f t="shared" si="100"/>
        <v>20</v>
      </c>
      <c r="R1640" t="str">
        <f t="shared" si="101"/>
        <v>11</v>
      </c>
      <c r="S1640" t="str">
        <f t="shared" si="102"/>
        <v>2021</v>
      </c>
      <c r="T1640" s="4" t="str">
        <f t="shared" si="103"/>
        <v>20/11/2021</v>
      </c>
      <c r="U1640" s="7" t="s">
        <v>1341</v>
      </c>
    </row>
    <row r="1641" spans="1:21" x14ac:dyDescent="0.2">
      <c r="A1641" s="1">
        <v>1639</v>
      </c>
      <c r="B1641" t="s">
        <v>15</v>
      </c>
      <c r="C1641">
        <v>3641865</v>
      </c>
      <c r="D1641">
        <v>20211120</v>
      </c>
      <c r="E1641">
        <v>70</v>
      </c>
      <c r="F1641" t="s">
        <v>18</v>
      </c>
      <c r="G1641" t="s">
        <v>19</v>
      </c>
      <c r="H1641">
        <v>100101</v>
      </c>
      <c r="I1641" t="s">
        <v>36</v>
      </c>
      <c r="J1641" t="s">
        <v>36</v>
      </c>
      <c r="K1641" t="s">
        <v>36</v>
      </c>
      <c r="L1641" t="s">
        <v>36</v>
      </c>
      <c r="M1641" t="s">
        <v>36</v>
      </c>
      <c r="N1641" t="s">
        <v>36</v>
      </c>
      <c r="O1641" t="s">
        <v>902</v>
      </c>
      <c r="P1641" t="s">
        <v>959</v>
      </c>
      <c r="Q1641" t="str">
        <f t="shared" si="100"/>
        <v>20</v>
      </c>
      <c r="R1641" t="str">
        <f t="shared" si="101"/>
        <v>11</v>
      </c>
      <c r="S1641" t="str">
        <f t="shared" si="102"/>
        <v>2021</v>
      </c>
      <c r="T1641" s="4" t="str">
        <f t="shared" si="103"/>
        <v>20/11/2021</v>
      </c>
      <c r="U1641" s="7" t="s">
        <v>1341</v>
      </c>
    </row>
    <row r="1642" spans="1:21" x14ac:dyDescent="0.2">
      <c r="A1642" s="1">
        <v>1640</v>
      </c>
      <c r="B1642" t="s">
        <v>15</v>
      </c>
      <c r="C1642">
        <v>3643100</v>
      </c>
      <c r="D1642">
        <v>20211108</v>
      </c>
      <c r="E1642">
        <v>40</v>
      </c>
      <c r="F1642" t="s">
        <v>18</v>
      </c>
      <c r="G1642" t="s">
        <v>19</v>
      </c>
      <c r="H1642">
        <v>21301</v>
      </c>
      <c r="I1642" t="s">
        <v>55</v>
      </c>
      <c r="J1642" t="s">
        <v>107</v>
      </c>
      <c r="K1642" t="s">
        <v>342</v>
      </c>
      <c r="L1642" t="s">
        <v>55</v>
      </c>
      <c r="M1642" t="s">
        <v>107</v>
      </c>
      <c r="N1642" t="s">
        <v>342</v>
      </c>
      <c r="O1642" t="s">
        <v>901</v>
      </c>
      <c r="P1642" t="s">
        <v>948</v>
      </c>
      <c r="Q1642" t="str">
        <f t="shared" si="100"/>
        <v>08</v>
      </c>
      <c r="R1642" t="str">
        <f t="shared" si="101"/>
        <v>11</v>
      </c>
      <c r="S1642" t="str">
        <f t="shared" si="102"/>
        <v>2021</v>
      </c>
      <c r="T1642" s="4" t="str">
        <f t="shared" si="103"/>
        <v>08/11/2021</v>
      </c>
      <c r="U1642" s="7" t="s">
        <v>1171</v>
      </c>
    </row>
    <row r="1643" spans="1:21" x14ac:dyDescent="0.2">
      <c r="A1643" s="1">
        <v>1641</v>
      </c>
      <c r="B1643" t="s">
        <v>15</v>
      </c>
      <c r="C1643">
        <v>3643501</v>
      </c>
      <c r="D1643">
        <v>20210925</v>
      </c>
      <c r="E1643">
        <v>54</v>
      </c>
      <c r="F1643" t="s">
        <v>17</v>
      </c>
      <c r="G1643" t="s">
        <v>19</v>
      </c>
      <c r="H1643">
        <v>140501</v>
      </c>
      <c r="I1643" t="s">
        <v>34</v>
      </c>
      <c r="J1643" t="s">
        <v>123</v>
      </c>
      <c r="K1643" t="s">
        <v>387</v>
      </c>
      <c r="L1643" t="s">
        <v>34</v>
      </c>
      <c r="M1643" t="s">
        <v>123</v>
      </c>
      <c r="N1643" t="s">
        <v>387</v>
      </c>
      <c r="O1643" t="s">
        <v>901</v>
      </c>
      <c r="P1643" t="s">
        <v>925</v>
      </c>
      <c r="Q1643" t="str">
        <f t="shared" si="100"/>
        <v>25</v>
      </c>
      <c r="R1643" t="str">
        <f t="shared" si="101"/>
        <v>09</v>
      </c>
      <c r="S1643" t="str">
        <f t="shared" si="102"/>
        <v>2021</v>
      </c>
      <c r="T1643" s="4" t="str">
        <f t="shared" si="103"/>
        <v>25/09/2021</v>
      </c>
      <c r="U1643" s="7" t="s">
        <v>1409</v>
      </c>
    </row>
    <row r="1644" spans="1:21" x14ac:dyDescent="0.2">
      <c r="A1644" s="1">
        <v>1642</v>
      </c>
      <c r="B1644" t="s">
        <v>15</v>
      </c>
      <c r="C1644">
        <v>3643586</v>
      </c>
      <c r="D1644">
        <v>20220105</v>
      </c>
      <c r="E1644">
        <v>54</v>
      </c>
      <c r="F1644" t="s">
        <v>18</v>
      </c>
      <c r="G1644" t="s">
        <v>19</v>
      </c>
      <c r="H1644">
        <v>10509</v>
      </c>
      <c r="I1644" t="s">
        <v>50</v>
      </c>
      <c r="J1644" t="s">
        <v>154</v>
      </c>
      <c r="K1644" t="s">
        <v>474</v>
      </c>
      <c r="L1644" t="s">
        <v>50</v>
      </c>
      <c r="M1644" t="s">
        <v>154</v>
      </c>
      <c r="N1644" t="s">
        <v>474</v>
      </c>
      <c r="O1644" t="s">
        <v>901</v>
      </c>
      <c r="P1644" t="s">
        <v>920</v>
      </c>
      <c r="Q1644" t="str">
        <f t="shared" si="100"/>
        <v>05</v>
      </c>
      <c r="R1644" t="str">
        <f t="shared" si="101"/>
        <v>01</v>
      </c>
      <c r="S1644" t="str">
        <f t="shared" si="102"/>
        <v>2022</v>
      </c>
      <c r="T1644" s="4" t="str">
        <f t="shared" si="103"/>
        <v>05/01/2022</v>
      </c>
      <c r="U1644" s="7" t="s">
        <v>1122</v>
      </c>
    </row>
    <row r="1645" spans="1:21" x14ac:dyDescent="0.2">
      <c r="A1645" s="1">
        <v>1643</v>
      </c>
      <c r="B1645" t="s">
        <v>15</v>
      </c>
      <c r="C1645">
        <v>3644568</v>
      </c>
      <c r="D1645">
        <v>20210906</v>
      </c>
      <c r="E1645">
        <v>69</v>
      </c>
      <c r="F1645" t="s">
        <v>17</v>
      </c>
      <c r="G1645" t="s">
        <v>20</v>
      </c>
      <c r="H1645">
        <v>140134</v>
      </c>
      <c r="I1645" t="s">
        <v>34</v>
      </c>
      <c r="J1645" t="s">
        <v>34</v>
      </c>
      <c r="K1645" t="s">
        <v>299</v>
      </c>
      <c r="L1645" t="s">
        <v>34</v>
      </c>
      <c r="M1645" t="s">
        <v>34</v>
      </c>
      <c r="N1645" t="s">
        <v>218</v>
      </c>
      <c r="O1645" t="s">
        <v>901</v>
      </c>
      <c r="P1645" t="s">
        <v>948</v>
      </c>
      <c r="Q1645" t="str">
        <f t="shared" si="100"/>
        <v>06</v>
      </c>
      <c r="R1645" t="str">
        <f t="shared" si="101"/>
        <v>09</v>
      </c>
      <c r="S1645" t="str">
        <f t="shared" si="102"/>
        <v>2021</v>
      </c>
      <c r="T1645" s="4" t="str">
        <f t="shared" si="103"/>
        <v>06/09/2021</v>
      </c>
      <c r="U1645" s="7" t="s">
        <v>1142</v>
      </c>
    </row>
    <row r="1646" spans="1:21" x14ac:dyDescent="0.2">
      <c r="A1646" s="1">
        <v>1644</v>
      </c>
      <c r="B1646" t="s">
        <v>15</v>
      </c>
      <c r="C1646">
        <v>3645967</v>
      </c>
      <c r="D1646">
        <v>20210603</v>
      </c>
      <c r="E1646">
        <v>64</v>
      </c>
      <c r="F1646" t="s">
        <v>18</v>
      </c>
      <c r="G1646" t="s">
        <v>27</v>
      </c>
      <c r="H1646">
        <v>40119</v>
      </c>
      <c r="I1646" t="s">
        <v>51</v>
      </c>
      <c r="J1646" t="s">
        <v>51</v>
      </c>
      <c r="K1646" t="s">
        <v>279</v>
      </c>
      <c r="L1646" t="s">
        <v>51</v>
      </c>
      <c r="M1646" t="s">
        <v>51</v>
      </c>
      <c r="N1646" t="s">
        <v>276</v>
      </c>
      <c r="O1646" t="s">
        <v>901</v>
      </c>
      <c r="P1646" t="s">
        <v>908</v>
      </c>
      <c r="Q1646" t="str">
        <f t="shared" si="100"/>
        <v>03</v>
      </c>
      <c r="R1646" t="str">
        <f t="shared" si="101"/>
        <v>06</v>
      </c>
      <c r="S1646" t="str">
        <f t="shared" si="102"/>
        <v>2021</v>
      </c>
      <c r="T1646" s="4" t="str">
        <f t="shared" si="103"/>
        <v>03/06/2021</v>
      </c>
      <c r="U1646" s="7" t="s">
        <v>1099</v>
      </c>
    </row>
    <row r="1647" spans="1:21" x14ac:dyDescent="0.2">
      <c r="A1647" s="1">
        <v>1645</v>
      </c>
      <c r="B1647" t="s">
        <v>15</v>
      </c>
      <c r="C1647">
        <v>3649046</v>
      </c>
      <c r="D1647">
        <v>20210414</v>
      </c>
      <c r="E1647">
        <v>47</v>
      </c>
      <c r="F1647" t="s">
        <v>18</v>
      </c>
      <c r="G1647" t="s">
        <v>19</v>
      </c>
      <c r="H1647">
        <v>110134</v>
      </c>
      <c r="I1647" t="s">
        <v>54</v>
      </c>
      <c r="J1647" t="s">
        <v>108</v>
      </c>
      <c r="K1647" t="s">
        <v>475</v>
      </c>
      <c r="L1647" t="s">
        <v>54</v>
      </c>
      <c r="M1647" t="s">
        <v>108</v>
      </c>
      <c r="N1647" t="s">
        <v>475</v>
      </c>
      <c r="O1647" t="s">
        <v>901</v>
      </c>
      <c r="P1647" t="s">
        <v>908</v>
      </c>
      <c r="Q1647" t="str">
        <f t="shared" si="100"/>
        <v>14</v>
      </c>
      <c r="R1647" t="str">
        <f t="shared" si="101"/>
        <v>04</v>
      </c>
      <c r="S1647" t="str">
        <f t="shared" si="102"/>
        <v>2021</v>
      </c>
      <c r="T1647" s="4" t="str">
        <f t="shared" si="103"/>
        <v>14/04/2021</v>
      </c>
      <c r="U1647" s="7" t="s">
        <v>1247</v>
      </c>
    </row>
    <row r="1648" spans="1:21" x14ac:dyDescent="0.2">
      <c r="A1648" s="1">
        <v>1646</v>
      </c>
      <c r="B1648" t="s">
        <v>15</v>
      </c>
      <c r="C1648">
        <v>3649272</v>
      </c>
      <c r="D1648">
        <v>20210626</v>
      </c>
      <c r="E1648">
        <v>50</v>
      </c>
      <c r="F1648" t="s">
        <v>18</v>
      </c>
      <c r="G1648" t="s">
        <v>19</v>
      </c>
      <c r="H1648">
        <v>40103</v>
      </c>
      <c r="I1648" t="s">
        <v>51</v>
      </c>
      <c r="J1648" t="s">
        <v>51</v>
      </c>
      <c r="K1648" t="s">
        <v>276</v>
      </c>
      <c r="L1648" t="s">
        <v>51</v>
      </c>
      <c r="M1648" t="s">
        <v>51</v>
      </c>
      <c r="N1648" t="s">
        <v>276</v>
      </c>
      <c r="O1648" t="s">
        <v>901</v>
      </c>
      <c r="P1648" t="s">
        <v>919</v>
      </c>
      <c r="Q1648" t="str">
        <f t="shared" si="100"/>
        <v>26</v>
      </c>
      <c r="R1648" t="str">
        <f t="shared" si="101"/>
        <v>06</v>
      </c>
      <c r="S1648" t="str">
        <f t="shared" si="102"/>
        <v>2021</v>
      </c>
      <c r="T1648" s="4" t="str">
        <f t="shared" si="103"/>
        <v>26/06/2021</v>
      </c>
      <c r="U1648" s="7" t="s">
        <v>1418</v>
      </c>
    </row>
    <row r="1649" spans="1:21" x14ac:dyDescent="0.2">
      <c r="A1649" s="1">
        <v>1647</v>
      </c>
      <c r="B1649" t="s">
        <v>15</v>
      </c>
      <c r="C1649">
        <v>3651983</v>
      </c>
      <c r="D1649">
        <v>20211125</v>
      </c>
      <c r="E1649">
        <v>92</v>
      </c>
      <c r="F1649" t="s">
        <v>17</v>
      </c>
      <c r="G1649" t="s">
        <v>19</v>
      </c>
      <c r="H1649">
        <v>20501</v>
      </c>
      <c r="I1649" t="s">
        <v>55</v>
      </c>
      <c r="J1649" t="s">
        <v>155</v>
      </c>
      <c r="K1649" t="s">
        <v>155</v>
      </c>
      <c r="L1649" t="s">
        <v>55</v>
      </c>
      <c r="M1649" t="s">
        <v>155</v>
      </c>
      <c r="N1649" t="s">
        <v>155</v>
      </c>
      <c r="O1649" t="s">
        <v>901</v>
      </c>
      <c r="P1649" t="s">
        <v>930</v>
      </c>
      <c r="Q1649" t="str">
        <f t="shared" si="100"/>
        <v>25</v>
      </c>
      <c r="R1649" t="str">
        <f t="shared" si="101"/>
        <v>11</v>
      </c>
      <c r="S1649" t="str">
        <f t="shared" si="102"/>
        <v>2021</v>
      </c>
      <c r="T1649" s="4" t="str">
        <f t="shared" si="103"/>
        <v>25/11/2021</v>
      </c>
      <c r="U1649" s="7" t="s">
        <v>1411</v>
      </c>
    </row>
    <row r="1650" spans="1:21" x14ac:dyDescent="0.2">
      <c r="A1650" s="1">
        <v>1648</v>
      </c>
      <c r="B1650" t="s">
        <v>15</v>
      </c>
      <c r="C1650">
        <v>3652804</v>
      </c>
      <c r="D1650">
        <v>20210224</v>
      </c>
      <c r="E1650">
        <v>42</v>
      </c>
      <c r="F1650" t="s">
        <v>17</v>
      </c>
      <c r="G1650" t="s">
        <v>19</v>
      </c>
      <c r="H1650">
        <v>50301</v>
      </c>
      <c r="I1650" t="s">
        <v>37</v>
      </c>
      <c r="J1650" t="s">
        <v>63</v>
      </c>
      <c r="K1650" t="s">
        <v>63</v>
      </c>
      <c r="L1650" t="s">
        <v>37</v>
      </c>
      <c r="M1650" t="s">
        <v>63</v>
      </c>
      <c r="N1650" t="s">
        <v>63</v>
      </c>
      <c r="O1650" t="s">
        <v>901</v>
      </c>
      <c r="P1650" t="s">
        <v>908</v>
      </c>
      <c r="Q1650" t="str">
        <f t="shared" si="100"/>
        <v>24</v>
      </c>
      <c r="R1650" t="str">
        <f t="shared" si="101"/>
        <v>02</v>
      </c>
      <c r="S1650" t="str">
        <f t="shared" si="102"/>
        <v>2021</v>
      </c>
      <c r="T1650" s="4" t="str">
        <f t="shared" si="103"/>
        <v>24/02/2021</v>
      </c>
      <c r="U1650" s="7" t="s">
        <v>1388</v>
      </c>
    </row>
    <row r="1651" spans="1:21" x14ac:dyDescent="0.2">
      <c r="A1651" s="1">
        <v>1649</v>
      </c>
      <c r="B1651" t="s">
        <v>15</v>
      </c>
      <c r="C1651">
        <v>3653960</v>
      </c>
      <c r="D1651">
        <v>20210917</v>
      </c>
      <c r="E1651">
        <v>52</v>
      </c>
      <c r="F1651" t="s">
        <v>17</v>
      </c>
      <c r="G1651" t="s">
        <v>19</v>
      </c>
      <c r="H1651">
        <v>100406</v>
      </c>
      <c r="I1651" t="s">
        <v>36</v>
      </c>
      <c r="J1651" t="s">
        <v>122</v>
      </c>
      <c r="K1651" t="s">
        <v>432</v>
      </c>
      <c r="L1651" t="s">
        <v>54</v>
      </c>
      <c r="M1651" t="s">
        <v>129</v>
      </c>
      <c r="N1651" t="s">
        <v>129</v>
      </c>
      <c r="O1651" t="s">
        <v>901</v>
      </c>
      <c r="P1651" t="s">
        <v>909</v>
      </c>
      <c r="Q1651" t="str">
        <f t="shared" si="100"/>
        <v>17</v>
      </c>
      <c r="R1651" t="str">
        <f t="shared" si="101"/>
        <v>09</v>
      </c>
      <c r="S1651" t="str">
        <f t="shared" si="102"/>
        <v>2021</v>
      </c>
      <c r="T1651" s="4" t="str">
        <f t="shared" si="103"/>
        <v>17/09/2021</v>
      </c>
      <c r="U1651" s="7" t="s">
        <v>1296</v>
      </c>
    </row>
    <row r="1652" spans="1:21" x14ac:dyDescent="0.2">
      <c r="A1652" s="1">
        <v>1650</v>
      </c>
      <c r="B1652" t="s">
        <v>15</v>
      </c>
      <c r="C1652">
        <v>3659790</v>
      </c>
      <c r="D1652">
        <v>20210604</v>
      </c>
      <c r="E1652">
        <v>64</v>
      </c>
      <c r="F1652" t="s">
        <v>17</v>
      </c>
      <c r="G1652" t="s">
        <v>19</v>
      </c>
      <c r="H1652">
        <v>100101</v>
      </c>
      <c r="I1652" t="s">
        <v>36</v>
      </c>
      <c r="J1652" t="s">
        <v>36</v>
      </c>
      <c r="K1652" t="s">
        <v>36</v>
      </c>
      <c r="L1652" t="s">
        <v>36</v>
      </c>
      <c r="M1652" t="s">
        <v>36</v>
      </c>
      <c r="N1652" t="s">
        <v>36</v>
      </c>
      <c r="O1652" t="s">
        <v>901</v>
      </c>
      <c r="P1652" t="s">
        <v>908</v>
      </c>
      <c r="Q1652" t="str">
        <f t="shared" si="100"/>
        <v>04</v>
      </c>
      <c r="R1652" t="str">
        <f t="shared" si="101"/>
        <v>06</v>
      </c>
      <c r="S1652" t="str">
        <f t="shared" si="102"/>
        <v>2021</v>
      </c>
      <c r="T1652" s="4" t="str">
        <f t="shared" si="103"/>
        <v>04/06/2021</v>
      </c>
      <c r="U1652" s="7" t="s">
        <v>1113</v>
      </c>
    </row>
    <row r="1653" spans="1:21" x14ac:dyDescent="0.2">
      <c r="A1653" s="1">
        <v>1651</v>
      </c>
      <c r="B1653" t="s">
        <v>15</v>
      </c>
      <c r="C1653">
        <v>3659837</v>
      </c>
      <c r="D1653">
        <v>20211214</v>
      </c>
      <c r="E1653">
        <v>59</v>
      </c>
      <c r="F1653" t="s">
        <v>18</v>
      </c>
      <c r="G1653" t="s">
        <v>19</v>
      </c>
      <c r="H1653">
        <v>100101</v>
      </c>
      <c r="I1653" t="s">
        <v>36</v>
      </c>
      <c r="J1653" t="s">
        <v>36</v>
      </c>
      <c r="K1653" t="s">
        <v>36</v>
      </c>
      <c r="L1653" t="s">
        <v>36</v>
      </c>
      <c r="M1653" t="s">
        <v>36</v>
      </c>
      <c r="N1653" t="s">
        <v>36</v>
      </c>
      <c r="O1653" t="s">
        <v>902</v>
      </c>
      <c r="P1653" t="s">
        <v>959</v>
      </c>
      <c r="Q1653" t="str">
        <f t="shared" si="100"/>
        <v>14</v>
      </c>
      <c r="R1653" t="str">
        <f t="shared" si="101"/>
        <v>12</v>
      </c>
      <c r="S1653" t="str">
        <f t="shared" si="102"/>
        <v>2021</v>
      </c>
      <c r="T1653" s="4" t="str">
        <f t="shared" si="103"/>
        <v>14/12/2021</v>
      </c>
      <c r="U1653" s="7" t="s">
        <v>1256</v>
      </c>
    </row>
    <row r="1654" spans="1:21" x14ac:dyDescent="0.2">
      <c r="A1654" s="1">
        <v>1652</v>
      </c>
      <c r="B1654" t="s">
        <v>15</v>
      </c>
      <c r="C1654">
        <v>3664017</v>
      </c>
      <c r="D1654">
        <v>20210429</v>
      </c>
      <c r="E1654">
        <v>57</v>
      </c>
      <c r="F1654" t="s">
        <v>17</v>
      </c>
      <c r="G1654" t="s">
        <v>21</v>
      </c>
      <c r="H1654">
        <v>140136</v>
      </c>
      <c r="I1654" t="s">
        <v>34</v>
      </c>
      <c r="J1654" t="s">
        <v>34</v>
      </c>
      <c r="K1654" t="s">
        <v>334</v>
      </c>
      <c r="L1654" t="s">
        <v>34</v>
      </c>
      <c r="M1654" t="s">
        <v>34</v>
      </c>
      <c r="N1654" t="s">
        <v>34</v>
      </c>
      <c r="O1654" t="s">
        <v>901</v>
      </c>
      <c r="P1654" t="s">
        <v>908</v>
      </c>
      <c r="Q1654" t="str">
        <f t="shared" si="100"/>
        <v>29</v>
      </c>
      <c r="R1654" t="str">
        <f t="shared" si="101"/>
        <v>04</v>
      </c>
      <c r="S1654" t="str">
        <f t="shared" si="102"/>
        <v>2021</v>
      </c>
      <c r="T1654" s="4" t="str">
        <f t="shared" si="103"/>
        <v>29/04/2021</v>
      </c>
      <c r="U1654" s="7" t="s">
        <v>1449</v>
      </c>
    </row>
    <row r="1655" spans="1:21" x14ac:dyDescent="0.2">
      <c r="A1655" s="1">
        <v>1653</v>
      </c>
      <c r="B1655" t="s">
        <v>15</v>
      </c>
      <c r="C1655">
        <v>3665642</v>
      </c>
      <c r="D1655">
        <v>20211202</v>
      </c>
      <c r="E1655">
        <v>60</v>
      </c>
      <c r="F1655" t="s">
        <v>17</v>
      </c>
      <c r="G1655" t="s">
        <v>19</v>
      </c>
      <c r="H1655">
        <v>100305</v>
      </c>
      <c r="I1655" t="s">
        <v>36</v>
      </c>
      <c r="J1655" t="s">
        <v>117</v>
      </c>
      <c r="K1655" t="s">
        <v>450</v>
      </c>
      <c r="L1655" t="s">
        <v>36</v>
      </c>
      <c r="M1655" t="s">
        <v>117</v>
      </c>
      <c r="N1655" t="s">
        <v>117</v>
      </c>
      <c r="O1655" t="s">
        <v>902</v>
      </c>
      <c r="P1655" t="s">
        <v>936</v>
      </c>
      <c r="Q1655" t="str">
        <f t="shared" si="100"/>
        <v>02</v>
      </c>
      <c r="R1655" t="str">
        <f t="shared" si="101"/>
        <v>12</v>
      </c>
      <c r="S1655" t="str">
        <f t="shared" si="102"/>
        <v>2021</v>
      </c>
      <c r="T1655" s="4" t="str">
        <f t="shared" si="103"/>
        <v>02/12/2021</v>
      </c>
      <c r="U1655" s="7" t="s">
        <v>1092</v>
      </c>
    </row>
    <row r="1656" spans="1:21" x14ac:dyDescent="0.2">
      <c r="A1656" s="1">
        <v>1654</v>
      </c>
      <c r="B1656" t="s">
        <v>15</v>
      </c>
      <c r="C1656">
        <v>3671441</v>
      </c>
      <c r="D1656">
        <v>20210615</v>
      </c>
      <c r="E1656">
        <v>51</v>
      </c>
      <c r="F1656" t="s">
        <v>18</v>
      </c>
      <c r="G1656" t="s">
        <v>19</v>
      </c>
      <c r="H1656">
        <v>40119</v>
      </c>
      <c r="I1656" t="s">
        <v>51</v>
      </c>
      <c r="J1656" t="s">
        <v>51</v>
      </c>
      <c r="K1656" t="s">
        <v>279</v>
      </c>
      <c r="L1656" t="s">
        <v>51</v>
      </c>
      <c r="M1656" t="s">
        <v>51</v>
      </c>
      <c r="N1656" t="s">
        <v>271</v>
      </c>
      <c r="O1656" t="s">
        <v>901</v>
      </c>
      <c r="P1656" t="s">
        <v>908</v>
      </c>
      <c r="Q1656" t="str">
        <f t="shared" si="100"/>
        <v>15</v>
      </c>
      <c r="R1656" t="str">
        <f t="shared" si="101"/>
        <v>06</v>
      </c>
      <c r="S1656" t="str">
        <f t="shared" si="102"/>
        <v>2021</v>
      </c>
      <c r="T1656" s="4" t="str">
        <f t="shared" si="103"/>
        <v>15/06/2021</v>
      </c>
      <c r="U1656" s="7" t="s">
        <v>1264</v>
      </c>
    </row>
    <row r="1657" spans="1:21" x14ac:dyDescent="0.2">
      <c r="A1657" s="1">
        <v>1655</v>
      </c>
      <c r="B1657" t="s">
        <v>15</v>
      </c>
      <c r="C1657">
        <v>3674348</v>
      </c>
      <c r="D1657">
        <v>20211112</v>
      </c>
      <c r="E1657">
        <v>45</v>
      </c>
      <c r="F1657" t="s">
        <v>18</v>
      </c>
      <c r="G1657" t="s">
        <v>19</v>
      </c>
      <c r="H1657">
        <v>240101</v>
      </c>
      <c r="I1657" t="s">
        <v>33</v>
      </c>
      <c r="J1657" t="s">
        <v>59</v>
      </c>
      <c r="K1657" t="s">
        <v>59</v>
      </c>
      <c r="L1657" t="s">
        <v>59</v>
      </c>
      <c r="M1657" t="s">
        <v>877</v>
      </c>
      <c r="N1657" t="s">
        <v>59</v>
      </c>
      <c r="O1657" t="s">
        <v>901</v>
      </c>
      <c r="P1657" t="s">
        <v>911</v>
      </c>
      <c r="Q1657" t="str">
        <f t="shared" si="100"/>
        <v>12</v>
      </c>
      <c r="R1657" t="str">
        <f t="shared" si="101"/>
        <v>11</v>
      </c>
      <c r="S1657" t="str">
        <f t="shared" si="102"/>
        <v>2021</v>
      </c>
      <c r="T1657" s="4" t="str">
        <f t="shared" si="103"/>
        <v>12/11/2021</v>
      </c>
      <c r="U1657" s="7" t="s">
        <v>1229</v>
      </c>
    </row>
    <row r="1658" spans="1:21" x14ac:dyDescent="0.2">
      <c r="A1658" s="1">
        <v>1656</v>
      </c>
      <c r="B1658" t="s">
        <v>15</v>
      </c>
      <c r="C1658">
        <v>3674999</v>
      </c>
      <c r="D1658">
        <v>20211112</v>
      </c>
      <c r="E1658">
        <v>50</v>
      </c>
      <c r="F1658" t="s">
        <v>17</v>
      </c>
      <c r="G1658" t="s">
        <v>19</v>
      </c>
      <c r="H1658">
        <v>100207</v>
      </c>
      <c r="I1658" t="s">
        <v>36</v>
      </c>
      <c r="J1658" t="s">
        <v>133</v>
      </c>
      <c r="K1658" t="s">
        <v>476</v>
      </c>
      <c r="L1658" t="s">
        <v>36</v>
      </c>
      <c r="M1658" t="s">
        <v>133</v>
      </c>
      <c r="N1658" t="s">
        <v>428</v>
      </c>
      <c r="O1658" t="s">
        <v>901</v>
      </c>
      <c r="P1658" t="s">
        <v>911</v>
      </c>
      <c r="Q1658" t="str">
        <f t="shared" si="100"/>
        <v>12</v>
      </c>
      <c r="R1658" t="str">
        <f t="shared" si="101"/>
        <v>11</v>
      </c>
      <c r="S1658" t="str">
        <f t="shared" si="102"/>
        <v>2021</v>
      </c>
      <c r="T1658" s="4" t="str">
        <f t="shared" si="103"/>
        <v>12/11/2021</v>
      </c>
      <c r="U1658" s="7" t="s">
        <v>1229</v>
      </c>
    </row>
    <row r="1659" spans="1:21" x14ac:dyDescent="0.2">
      <c r="A1659" s="1">
        <v>1657</v>
      </c>
      <c r="B1659" t="s">
        <v>15</v>
      </c>
      <c r="C1659">
        <v>3675747</v>
      </c>
      <c r="D1659">
        <v>20210902</v>
      </c>
      <c r="E1659">
        <v>47</v>
      </c>
      <c r="F1659" t="s">
        <v>17</v>
      </c>
      <c r="G1659" t="s">
        <v>24</v>
      </c>
      <c r="H1659">
        <v>170105</v>
      </c>
      <c r="I1659" t="s">
        <v>40</v>
      </c>
      <c r="J1659" t="s">
        <v>66</v>
      </c>
      <c r="K1659" t="s">
        <v>307</v>
      </c>
      <c r="L1659" t="s">
        <v>40</v>
      </c>
      <c r="M1659" t="s">
        <v>66</v>
      </c>
      <c r="N1659" t="s">
        <v>307</v>
      </c>
      <c r="O1659" t="s">
        <v>901</v>
      </c>
      <c r="P1659" t="s">
        <v>914</v>
      </c>
      <c r="Q1659" t="str">
        <f t="shared" si="100"/>
        <v>02</v>
      </c>
      <c r="R1659" t="str">
        <f t="shared" si="101"/>
        <v>09</v>
      </c>
      <c r="S1659" t="str">
        <f t="shared" si="102"/>
        <v>2021</v>
      </c>
      <c r="T1659" s="4" t="str">
        <f t="shared" si="103"/>
        <v>02/09/2021</v>
      </c>
      <c r="U1659" s="7" t="s">
        <v>1089</v>
      </c>
    </row>
    <row r="1660" spans="1:21" x14ac:dyDescent="0.2">
      <c r="A1660" s="1">
        <v>1658</v>
      </c>
      <c r="B1660" t="s">
        <v>15</v>
      </c>
      <c r="C1660">
        <v>3677721</v>
      </c>
      <c r="D1660">
        <v>20210223</v>
      </c>
      <c r="E1660">
        <v>42</v>
      </c>
      <c r="F1660" t="s">
        <v>18</v>
      </c>
      <c r="G1660" t="s">
        <v>19</v>
      </c>
      <c r="H1660">
        <v>140105</v>
      </c>
      <c r="I1660" t="s">
        <v>34</v>
      </c>
      <c r="J1660" t="s">
        <v>34</v>
      </c>
      <c r="K1660" t="s">
        <v>229</v>
      </c>
      <c r="L1660" t="s">
        <v>52</v>
      </c>
      <c r="M1660" t="s">
        <v>90</v>
      </c>
      <c r="N1660" t="s">
        <v>90</v>
      </c>
      <c r="O1660" t="s">
        <v>901</v>
      </c>
      <c r="P1660" t="s">
        <v>931</v>
      </c>
      <c r="Q1660" t="str">
        <f t="shared" si="100"/>
        <v>23</v>
      </c>
      <c r="R1660" t="str">
        <f t="shared" si="101"/>
        <v>02</v>
      </c>
      <c r="S1660" t="str">
        <f t="shared" si="102"/>
        <v>2021</v>
      </c>
      <c r="T1660" s="4" t="str">
        <f t="shared" si="103"/>
        <v>23/02/2021</v>
      </c>
      <c r="U1660" s="7" t="s">
        <v>1371</v>
      </c>
    </row>
    <row r="1661" spans="1:21" x14ac:dyDescent="0.2">
      <c r="A1661" s="1">
        <v>1659</v>
      </c>
      <c r="B1661" t="s">
        <v>15</v>
      </c>
      <c r="C1661">
        <v>3678442</v>
      </c>
      <c r="D1661">
        <v>20210820</v>
      </c>
      <c r="E1661">
        <v>56</v>
      </c>
      <c r="F1661" t="s">
        <v>18</v>
      </c>
      <c r="G1661" t="s">
        <v>19</v>
      </c>
      <c r="H1661">
        <v>10601</v>
      </c>
      <c r="I1661" t="s">
        <v>50</v>
      </c>
      <c r="J1661" t="s">
        <v>156</v>
      </c>
      <c r="K1661" t="s">
        <v>477</v>
      </c>
      <c r="L1661" t="s">
        <v>50</v>
      </c>
      <c r="M1661" t="s">
        <v>156</v>
      </c>
      <c r="N1661" t="s">
        <v>477</v>
      </c>
      <c r="O1661" t="s">
        <v>901</v>
      </c>
      <c r="P1661" t="s">
        <v>956</v>
      </c>
      <c r="Q1661" t="str">
        <f t="shared" si="100"/>
        <v>20</v>
      </c>
      <c r="R1661" t="str">
        <f t="shared" si="101"/>
        <v>08</v>
      </c>
      <c r="S1661" t="str">
        <f t="shared" si="102"/>
        <v>2021</v>
      </c>
      <c r="T1661" s="4" t="str">
        <f t="shared" si="103"/>
        <v>20/08/2021</v>
      </c>
      <c r="U1661" s="7" t="s">
        <v>1338</v>
      </c>
    </row>
    <row r="1662" spans="1:21" x14ac:dyDescent="0.2">
      <c r="A1662" s="1">
        <v>1660</v>
      </c>
      <c r="B1662" t="s">
        <v>15</v>
      </c>
      <c r="C1662">
        <v>3680969</v>
      </c>
      <c r="D1662">
        <v>20211129</v>
      </c>
      <c r="E1662">
        <v>67</v>
      </c>
      <c r="F1662" t="s">
        <v>18</v>
      </c>
      <c r="G1662" t="s">
        <v>19</v>
      </c>
      <c r="H1662">
        <v>60514</v>
      </c>
      <c r="I1662" t="s">
        <v>48</v>
      </c>
      <c r="J1662" t="s">
        <v>96</v>
      </c>
      <c r="K1662" t="s">
        <v>478</v>
      </c>
      <c r="L1662" t="s">
        <v>48</v>
      </c>
      <c r="M1662" t="s">
        <v>96</v>
      </c>
      <c r="N1662" t="s">
        <v>478</v>
      </c>
      <c r="O1662" t="s">
        <v>904</v>
      </c>
      <c r="P1662" t="s">
        <v>911</v>
      </c>
      <c r="Q1662" t="str">
        <f t="shared" si="100"/>
        <v>29</v>
      </c>
      <c r="R1662" t="str">
        <f t="shared" si="101"/>
        <v>11</v>
      </c>
      <c r="S1662" t="str">
        <f t="shared" si="102"/>
        <v>2021</v>
      </c>
      <c r="T1662" s="4" t="str">
        <f t="shared" si="103"/>
        <v>29/11/2021</v>
      </c>
      <c r="U1662" s="7" t="s">
        <v>1457</v>
      </c>
    </row>
    <row r="1663" spans="1:21" x14ac:dyDescent="0.2">
      <c r="A1663" s="1">
        <v>1661</v>
      </c>
      <c r="B1663" t="s">
        <v>15</v>
      </c>
      <c r="C1663">
        <v>3687976</v>
      </c>
      <c r="D1663">
        <v>20211219</v>
      </c>
      <c r="E1663">
        <v>44</v>
      </c>
      <c r="F1663" t="s">
        <v>18</v>
      </c>
      <c r="G1663" t="s">
        <v>24</v>
      </c>
      <c r="H1663">
        <v>140117</v>
      </c>
      <c r="I1663" t="s">
        <v>34</v>
      </c>
      <c r="J1663" t="s">
        <v>34</v>
      </c>
      <c r="K1663" t="s">
        <v>349</v>
      </c>
      <c r="L1663" t="s">
        <v>34</v>
      </c>
      <c r="M1663" t="s">
        <v>34</v>
      </c>
      <c r="N1663" t="s">
        <v>378</v>
      </c>
      <c r="O1663" t="s">
        <v>901</v>
      </c>
      <c r="P1663" t="s">
        <v>912</v>
      </c>
      <c r="Q1663" t="str">
        <f t="shared" si="100"/>
        <v>19</v>
      </c>
      <c r="R1663" t="str">
        <f t="shared" si="101"/>
        <v>12</v>
      </c>
      <c r="S1663" t="str">
        <f t="shared" si="102"/>
        <v>2021</v>
      </c>
      <c r="T1663" s="4" t="str">
        <f t="shared" si="103"/>
        <v>19/12/2021</v>
      </c>
      <c r="U1663" s="7" t="s">
        <v>1327</v>
      </c>
    </row>
    <row r="1664" spans="1:21" x14ac:dyDescent="0.2">
      <c r="A1664" s="1">
        <v>1662</v>
      </c>
      <c r="B1664" t="s">
        <v>15</v>
      </c>
      <c r="C1664">
        <v>3692150</v>
      </c>
      <c r="D1664">
        <v>20211128</v>
      </c>
      <c r="E1664">
        <v>41</v>
      </c>
      <c r="F1664" t="s">
        <v>18</v>
      </c>
      <c r="G1664" t="s">
        <v>19</v>
      </c>
      <c r="H1664">
        <v>40201</v>
      </c>
      <c r="I1664" t="s">
        <v>51</v>
      </c>
      <c r="J1664" t="s">
        <v>104</v>
      </c>
      <c r="K1664" t="s">
        <v>338</v>
      </c>
      <c r="L1664" t="s">
        <v>51</v>
      </c>
      <c r="M1664" t="s">
        <v>104</v>
      </c>
      <c r="N1664" t="s">
        <v>338</v>
      </c>
      <c r="O1664" t="s">
        <v>902</v>
      </c>
      <c r="P1664" t="s">
        <v>936</v>
      </c>
      <c r="Q1664" t="str">
        <f t="shared" si="100"/>
        <v>28</v>
      </c>
      <c r="R1664" t="str">
        <f t="shared" si="101"/>
        <v>11</v>
      </c>
      <c r="S1664" t="str">
        <f t="shared" si="102"/>
        <v>2021</v>
      </c>
      <c r="T1664" s="4" t="str">
        <f t="shared" si="103"/>
        <v>28/11/2021</v>
      </c>
      <c r="U1664" s="7" t="s">
        <v>1445</v>
      </c>
    </row>
    <row r="1665" spans="1:21" x14ac:dyDescent="0.2">
      <c r="A1665" s="1">
        <v>1663</v>
      </c>
      <c r="B1665" t="s">
        <v>15</v>
      </c>
      <c r="C1665">
        <v>3692601</v>
      </c>
      <c r="D1665">
        <v>20210616</v>
      </c>
      <c r="E1665">
        <v>85</v>
      </c>
      <c r="F1665" t="s">
        <v>17</v>
      </c>
      <c r="G1665" t="s">
        <v>19</v>
      </c>
      <c r="H1665">
        <v>120101</v>
      </c>
      <c r="I1665" t="s">
        <v>52</v>
      </c>
      <c r="J1665" t="s">
        <v>90</v>
      </c>
      <c r="K1665" t="s">
        <v>90</v>
      </c>
      <c r="L1665" t="s">
        <v>52</v>
      </c>
      <c r="M1665" t="s">
        <v>90</v>
      </c>
      <c r="N1665" t="s">
        <v>90</v>
      </c>
      <c r="O1665" t="s">
        <v>901</v>
      </c>
      <c r="P1665" t="s">
        <v>914</v>
      </c>
      <c r="Q1665" t="str">
        <f t="shared" si="100"/>
        <v>16</v>
      </c>
      <c r="R1665" t="str">
        <f t="shared" si="101"/>
        <v>06</v>
      </c>
      <c r="S1665" t="str">
        <f t="shared" si="102"/>
        <v>2021</v>
      </c>
      <c r="T1665" s="4" t="str">
        <f t="shared" si="103"/>
        <v>16/06/2021</v>
      </c>
      <c r="U1665" s="7" t="s">
        <v>1279</v>
      </c>
    </row>
    <row r="1666" spans="1:21" x14ac:dyDescent="0.2">
      <c r="A1666" s="1">
        <v>1664</v>
      </c>
      <c r="B1666" t="s">
        <v>15</v>
      </c>
      <c r="C1666">
        <v>3694475</v>
      </c>
      <c r="D1666">
        <v>20211018</v>
      </c>
      <c r="E1666">
        <v>45</v>
      </c>
      <c r="F1666" t="s">
        <v>18</v>
      </c>
      <c r="G1666" t="s">
        <v>22</v>
      </c>
      <c r="H1666">
        <v>100201</v>
      </c>
      <c r="I1666" t="s">
        <v>36</v>
      </c>
      <c r="J1666" t="s">
        <v>133</v>
      </c>
      <c r="K1666" t="s">
        <v>428</v>
      </c>
      <c r="L1666" t="s">
        <v>36</v>
      </c>
      <c r="M1666" t="s">
        <v>133</v>
      </c>
      <c r="N1666" t="s">
        <v>428</v>
      </c>
      <c r="O1666" t="s">
        <v>901</v>
      </c>
      <c r="P1666" t="s">
        <v>948</v>
      </c>
      <c r="Q1666" t="str">
        <f t="shared" si="100"/>
        <v>18</v>
      </c>
      <c r="R1666" t="str">
        <f t="shared" si="101"/>
        <v>10</v>
      </c>
      <c r="S1666" t="str">
        <f t="shared" si="102"/>
        <v>2021</v>
      </c>
      <c r="T1666" s="4" t="str">
        <f t="shared" si="103"/>
        <v>18/10/2021</v>
      </c>
      <c r="U1666" s="7" t="s">
        <v>1310</v>
      </c>
    </row>
    <row r="1667" spans="1:21" x14ac:dyDescent="0.2">
      <c r="A1667" s="1">
        <v>1665</v>
      </c>
      <c r="B1667" t="s">
        <v>15</v>
      </c>
      <c r="C1667">
        <v>3701367</v>
      </c>
      <c r="D1667">
        <v>20211021</v>
      </c>
      <c r="E1667">
        <v>57</v>
      </c>
      <c r="F1667" t="s">
        <v>17</v>
      </c>
      <c r="G1667" t="s">
        <v>19</v>
      </c>
      <c r="H1667">
        <v>21309</v>
      </c>
      <c r="I1667" t="s">
        <v>55</v>
      </c>
      <c r="J1667" t="s">
        <v>107</v>
      </c>
      <c r="K1667" t="s">
        <v>463</v>
      </c>
      <c r="L1667" t="s">
        <v>55</v>
      </c>
      <c r="M1667" t="s">
        <v>107</v>
      </c>
      <c r="N1667" t="s">
        <v>463</v>
      </c>
      <c r="O1667" t="s">
        <v>901</v>
      </c>
      <c r="P1667" t="s">
        <v>909</v>
      </c>
      <c r="Q1667" t="str">
        <f t="shared" ref="Q1667:Q1730" si="104">+RIGHT(D1667,2)</f>
        <v>21</v>
      </c>
      <c r="R1667" t="str">
        <f t="shared" ref="R1667:R1730" si="105">+MID(D1667,5,2)</f>
        <v>10</v>
      </c>
      <c r="S1667" t="str">
        <f t="shared" ref="S1667:S1730" si="106">+LEFT(D1667,4)</f>
        <v>2021</v>
      </c>
      <c r="T1667" s="4" t="str">
        <f t="shared" ref="T1667:T1730" si="107">+_xlfn.CONCAT(Q1667,"/",R1667,"/",S1667)</f>
        <v>21/10/2021</v>
      </c>
      <c r="U1667" s="7" t="s">
        <v>1353</v>
      </c>
    </row>
    <row r="1668" spans="1:21" x14ac:dyDescent="0.2">
      <c r="A1668" s="1">
        <v>1666</v>
      </c>
      <c r="B1668" t="s">
        <v>15</v>
      </c>
      <c r="C1668">
        <v>3702784</v>
      </c>
      <c r="D1668">
        <v>20210703</v>
      </c>
      <c r="E1668">
        <v>55</v>
      </c>
      <c r="F1668" t="s">
        <v>18</v>
      </c>
      <c r="G1668" t="s">
        <v>24</v>
      </c>
      <c r="H1668">
        <v>140142</v>
      </c>
      <c r="I1668" t="s">
        <v>34</v>
      </c>
      <c r="J1668" t="s">
        <v>34</v>
      </c>
      <c r="K1668" t="s">
        <v>263</v>
      </c>
      <c r="L1668" t="s">
        <v>34</v>
      </c>
      <c r="M1668" t="s">
        <v>34</v>
      </c>
      <c r="N1668" t="s">
        <v>263</v>
      </c>
      <c r="O1668" t="s">
        <v>901</v>
      </c>
      <c r="P1668" t="s">
        <v>908</v>
      </c>
      <c r="Q1668" t="str">
        <f t="shared" si="104"/>
        <v>03</v>
      </c>
      <c r="R1668" t="str">
        <f t="shared" si="105"/>
        <v>07</v>
      </c>
      <c r="S1668" t="str">
        <f t="shared" si="106"/>
        <v>2021</v>
      </c>
      <c r="T1668" s="4" t="str">
        <f t="shared" si="107"/>
        <v>03/07/2021</v>
      </c>
      <c r="U1668" s="7" t="s">
        <v>1100</v>
      </c>
    </row>
    <row r="1669" spans="1:21" x14ac:dyDescent="0.2">
      <c r="A1669" s="1">
        <v>1667</v>
      </c>
      <c r="B1669" t="s">
        <v>15</v>
      </c>
      <c r="C1669">
        <v>3705933</v>
      </c>
      <c r="D1669">
        <v>20211209</v>
      </c>
      <c r="E1669">
        <v>68</v>
      </c>
      <c r="F1669" t="s">
        <v>18</v>
      </c>
      <c r="G1669" t="s">
        <v>19</v>
      </c>
      <c r="H1669">
        <v>140801</v>
      </c>
      <c r="I1669" t="s">
        <v>34</v>
      </c>
      <c r="J1669" t="s">
        <v>120</v>
      </c>
      <c r="K1669" t="s">
        <v>120</v>
      </c>
      <c r="L1669" t="s">
        <v>34</v>
      </c>
      <c r="M1669" t="s">
        <v>120</v>
      </c>
      <c r="N1669" t="s">
        <v>120</v>
      </c>
      <c r="O1669" t="s">
        <v>901</v>
      </c>
      <c r="P1669" t="s">
        <v>911</v>
      </c>
      <c r="Q1669" t="str">
        <f t="shared" si="104"/>
        <v>09</v>
      </c>
      <c r="R1669" t="str">
        <f t="shared" si="105"/>
        <v>12</v>
      </c>
      <c r="S1669" t="str">
        <f t="shared" si="106"/>
        <v>2021</v>
      </c>
      <c r="T1669" s="4" t="str">
        <f t="shared" si="107"/>
        <v>09/12/2021</v>
      </c>
      <c r="U1669" s="7" t="s">
        <v>1187</v>
      </c>
    </row>
    <row r="1670" spans="1:21" x14ac:dyDescent="0.2">
      <c r="A1670" s="1">
        <v>1668</v>
      </c>
      <c r="B1670" t="s">
        <v>15</v>
      </c>
      <c r="C1670">
        <v>3707531</v>
      </c>
      <c r="D1670">
        <v>20210407</v>
      </c>
      <c r="E1670">
        <v>62</v>
      </c>
      <c r="F1670" t="s">
        <v>18</v>
      </c>
      <c r="G1670" t="s">
        <v>19</v>
      </c>
      <c r="H1670">
        <v>10701</v>
      </c>
      <c r="I1670" t="s">
        <v>50</v>
      </c>
      <c r="J1670" t="s">
        <v>150</v>
      </c>
      <c r="K1670" t="s">
        <v>460</v>
      </c>
      <c r="L1670" t="s">
        <v>50</v>
      </c>
      <c r="M1670" t="s">
        <v>150</v>
      </c>
      <c r="N1670" t="s">
        <v>460</v>
      </c>
      <c r="O1670" t="s">
        <v>901</v>
      </c>
      <c r="P1670" t="s">
        <v>908</v>
      </c>
      <c r="Q1670" t="str">
        <f t="shared" si="104"/>
        <v>07</v>
      </c>
      <c r="R1670" t="str">
        <f t="shared" si="105"/>
        <v>04</v>
      </c>
      <c r="S1670" t="str">
        <f t="shared" si="106"/>
        <v>2021</v>
      </c>
      <c r="T1670" s="4" t="str">
        <f t="shared" si="107"/>
        <v>07/04/2021</v>
      </c>
      <c r="U1670" s="7" t="s">
        <v>1151</v>
      </c>
    </row>
    <row r="1671" spans="1:21" x14ac:dyDescent="0.2">
      <c r="A1671" s="1">
        <v>1669</v>
      </c>
      <c r="B1671" t="s">
        <v>15</v>
      </c>
      <c r="C1671">
        <v>3708118</v>
      </c>
      <c r="D1671">
        <v>20210406</v>
      </c>
      <c r="E1671">
        <v>56</v>
      </c>
      <c r="F1671" t="s">
        <v>17</v>
      </c>
      <c r="G1671" t="s">
        <v>19</v>
      </c>
      <c r="H1671">
        <v>100401</v>
      </c>
      <c r="I1671" t="s">
        <v>36</v>
      </c>
      <c r="J1671" t="s">
        <v>122</v>
      </c>
      <c r="K1671" t="s">
        <v>122</v>
      </c>
      <c r="L1671" t="s">
        <v>36</v>
      </c>
      <c r="M1671" t="s">
        <v>122</v>
      </c>
      <c r="N1671" t="s">
        <v>122</v>
      </c>
      <c r="O1671" t="s">
        <v>901</v>
      </c>
      <c r="P1671" t="s">
        <v>908</v>
      </c>
      <c r="Q1671" t="str">
        <f t="shared" si="104"/>
        <v>06</v>
      </c>
      <c r="R1671" t="str">
        <f t="shared" si="105"/>
        <v>04</v>
      </c>
      <c r="S1671" t="str">
        <f t="shared" si="106"/>
        <v>2021</v>
      </c>
      <c r="T1671" s="4" t="str">
        <f t="shared" si="107"/>
        <v>06/04/2021</v>
      </c>
      <c r="U1671" s="7" t="s">
        <v>1137</v>
      </c>
    </row>
    <row r="1672" spans="1:21" x14ac:dyDescent="0.2">
      <c r="A1672" s="1">
        <v>1670</v>
      </c>
      <c r="B1672" t="s">
        <v>15</v>
      </c>
      <c r="C1672">
        <v>3708440</v>
      </c>
      <c r="D1672">
        <v>20210913</v>
      </c>
      <c r="E1672">
        <v>68</v>
      </c>
      <c r="F1672" t="s">
        <v>17</v>
      </c>
      <c r="G1672" t="s">
        <v>20</v>
      </c>
      <c r="H1672">
        <v>140904</v>
      </c>
      <c r="I1672" t="s">
        <v>34</v>
      </c>
      <c r="J1672" t="s">
        <v>134</v>
      </c>
      <c r="K1672" t="s">
        <v>479</v>
      </c>
      <c r="L1672" t="s">
        <v>34</v>
      </c>
      <c r="M1672" t="s">
        <v>34</v>
      </c>
      <c r="N1672" t="s">
        <v>34</v>
      </c>
      <c r="O1672" t="s">
        <v>901</v>
      </c>
      <c r="P1672" t="s">
        <v>933</v>
      </c>
      <c r="Q1672" t="str">
        <f t="shared" si="104"/>
        <v>13</v>
      </c>
      <c r="R1672" t="str">
        <f t="shared" si="105"/>
        <v>09</v>
      </c>
      <c r="S1672" t="str">
        <f t="shared" si="106"/>
        <v>2021</v>
      </c>
      <c r="T1672" s="4" t="str">
        <f t="shared" si="107"/>
        <v>13/09/2021</v>
      </c>
      <c r="U1672" s="7" t="s">
        <v>1239</v>
      </c>
    </row>
    <row r="1673" spans="1:21" x14ac:dyDescent="0.2">
      <c r="A1673" s="1">
        <v>1671</v>
      </c>
      <c r="B1673" t="s">
        <v>15</v>
      </c>
      <c r="C1673">
        <v>3708818</v>
      </c>
      <c r="D1673">
        <v>20211119</v>
      </c>
      <c r="E1673">
        <v>51</v>
      </c>
      <c r="F1673" t="s">
        <v>17</v>
      </c>
      <c r="G1673" t="s">
        <v>19</v>
      </c>
      <c r="H1673">
        <v>130101</v>
      </c>
      <c r="I1673" t="s">
        <v>43</v>
      </c>
      <c r="J1673" t="s">
        <v>69</v>
      </c>
      <c r="K1673" t="s">
        <v>69</v>
      </c>
      <c r="L1673" t="s">
        <v>43</v>
      </c>
      <c r="M1673" t="s">
        <v>69</v>
      </c>
      <c r="N1673" t="s">
        <v>69</v>
      </c>
      <c r="O1673" t="s">
        <v>901</v>
      </c>
      <c r="P1673" t="s">
        <v>911</v>
      </c>
      <c r="Q1673" t="str">
        <f t="shared" si="104"/>
        <v>19</v>
      </c>
      <c r="R1673" t="str">
        <f t="shared" si="105"/>
        <v>11</v>
      </c>
      <c r="S1673" t="str">
        <f t="shared" si="106"/>
        <v>2021</v>
      </c>
      <c r="T1673" s="4" t="str">
        <f t="shared" si="107"/>
        <v>19/11/2021</v>
      </c>
      <c r="U1673" s="7" t="s">
        <v>1326</v>
      </c>
    </row>
    <row r="1674" spans="1:21" x14ac:dyDescent="0.2">
      <c r="A1674" s="1">
        <v>1672</v>
      </c>
      <c r="B1674" t="s">
        <v>15</v>
      </c>
      <c r="C1674">
        <v>3710532</v>
      </c>
      <c r="D1674">
        <v>20211022</v>
      </c>
      <c r="E1674">
        <v>40</v>
      </c>
      <c r="F1674" t="s">
        <v>17</v>
      </c>
      <c r="G1674" t="s">
        <v>19</v>
      </c>
      <c r="H1674">
        <v>120608</v>
      </c>
      <c r="I1674" t="s">
        <v>52</v>
      </c>
      <c r="J1674" t="s">
        <v>157</v>
      </c>
      <c r="K1674" t="s">
        <v>480</v>
      </c>
      <c r="L1674" t="s">
        <v>52</v>
      </c>
      <c r="M1674" t="s">
        <v>90</v>
      </c>
      <c r="N1674" t="s">
        <v>90</v>
      </c>
      <c r="O1674" t="s">
        <v>901</v>
      </c>
      <c r="P1674" t="s">
        <v>916</v>
      </c>
      <c r="Q1674" t="str">
        <f t="shared" si="104"/>
        <v>22</v>
      </c>
      <c r="R1674" t="str">
        <f t="shared" si="105"/>
        <v>10</v>
      </c>
      <c r="S1674" t="str">
        <f t="shared" si="106"/>
        <v>2021</v>
      </c>
      <c r="T1674" s="4" t="str">
        <f t="shared" si="107"/>
        <v>22/10/2021</v>
      </c>
      <c r="U1674" s="7" t="s">
        <v>1366</v>
      </c>
    </row>
    <row r="1675" spans="1:21" x14ac:dyDescent="0.2">
      <c r="A1675" s="1">
        <v>1673</v>
      </c>
      <c r="B1675" t="s">
        <v>15</v>
      </c>
      <c r="C1675">
        <v>3714420</v>
      </c>
      <c r="D1675">
        <v>20210910</v>
      </c>
      <c r="E1675">
        <v>55</v>
      </c>
      <c r="F1675" t="s">
        <v>18</v>
      </c>
      <c r="G1675" t="s">
        <v>24</v>
      </c>
      <c r="H1675">
        <v>140117</v>
      </c>
      <c r="I1675" t="s">
        <v>34</v>
      </c>
      <c r="J1675" t="s">
        <v>34</v>
      </c>
      <c r="K1675" t="s">
        <v>349</v>
      </c>
      <c r="L1675" t="s">
        <v>34</v>
      </c>
      <c r="M1675" t="s">
        <v>34</v>
      </c>
      <c r="N1675" t="s">
        <v>880</v>
      </c>
      <c r="O1675" t="s">
        <v>901</v>
      </c>
      <c r="P1675" t="s">
        <v>909</v>
      </c>
      <c r="Q1675" t="str">
        <f t="shared" si="104"/>
        <v>10</v>
      </c>
      <c r="R1675" t="str">
        <f t="shared" si="105"/>
        <v>09</v>
      </c>
      <c r="S1675" t="str">
        <f t="shared" si="106"/>
        <v>2021</v>
      </c>
      <c r="T1675" s="4" t="str">
        <f t="shared" si="107"/>
        <v>10/09/2021</v>
      </c>
      <c r="U1675" s="7" t="s">
        <v>1197</v>
      </c>
    </row>
    <row r="1676" spans="1:21" x14ac:dyDescent="0.2">
      <c r="A1676" s="1">
        <v>1674</v>
      </c>
      <c r="B1676" t="s">
        <v>15</v>
      </c>
      <c r="C1676">
        <v>3715804</v>
      </c>
      <c r="D1676">
        <v>20211207</v>
      </c>
      <c r="E1676">
        <v>42</v>
      </c>
      <c r="F1676" t="s">
        <v>18</v>
      </c>
      <c r="G1676" t="s">
        <v>22</v>
      </c>
      <c r="H1676">
        <v>130101</v>
      </c>
      <c r="I1676" t="s">
        <v>43</v>
      </c>
      <c r="J1676" t="s">
        <v>69</v>
      </c>
      <c r="K1676" t="s">
        <v>69</v>
      </c>
      <c r="L1676" t="s">
        <v>43</v>
      </c>
      <c r="M1676" t="s">
        <v>69</v>
      </c>
      <c r="N1676" t="s">
        <v>69</v>
      </c>
      <c r="O1676" t="s">
        <v>902</v>
      </c>
      <c r="P1676" t="s">
        <v>911</v>
      </c>
      <c r="Q1676" t="str">
        <f t="shared" si="104"/>
        <v>07</v>
      </c>
      <c r="R1676" t="str">
        <f t="shared" si="105"/>
        <v>12</v>
      </c>
      <c r="S1676" t="str">
        <f t="shared" si="106"/>
        <v>2021</v>
      </c>
      <c r="T1676" s="4" t="str">
        <f t="shared" si="107"/>
        <v>07/12/2021</v>
      </c>
      <c r="U1676" s="7" t="s">
        <v>1159</v>
      </c>
    </row>
    <row r="1677" spans="1:21" x14ac:dyDescent="0.2">
      <c r="A1677" s="1">
        <v>1675</v>
      </c>
      <c r="B1677" t="s">
        <v>15</v>
      </c>
      <c r="C1677">
        <v>3716819</v>
      </c>
      <c r="D1677">
        <v>20210911</v>
      </c>
      <c r="E1677">
        <v>44</v>
      </c>
      <c r="F1677" t="s">
        <v>17</v>
      </c>
      <c r="G1677" t="s">
        <v>19</v>
      </c>
      <c r="H1677">
        <v>100406</v>
      </c>
      <c r="I1677" t="s">
        <v>36</v>
      </c>
      <c r="J1677" t="s">
        <v>122</v>
      </c>
      <c r="K1677" t="s">
        <v>432</v>
      </c>
      <c r="L1677" t="s">
        <v>36</v>
      </c>
      <c r="M1677" t="s">
        <v>122</v>
      </c>
      <c r="N1677" t="s">
        <v>122</v>
      </c>
      <c r="O1677" t="s">
        <v>901</v>
      </c>
      <c r="P1677" t="s">
        <v>916</v>
      </c>
      <c r="Q1677" t="str">
        <f t="shared" si="104"/>
        <v>11</v>
      </c>
      <c r="R1677" t="str">
        <f t="shared" si="105"/>
        <v>09</v>
      </c>
      <c r="S1677" t="str">
        <f t="shared" si="106"/>
        <v>2021</v>
      </c>
      <c r="T1677" s="4" t="str">
        <f t="shared" si="107"/>
        <v>11/09/2021</v>
      </c>
      <c r="U1677" s="7" t="s">
        <v>1213</v>
      </c>
    </row>
    <row r="1678" spans="1:21" x14ac:dyDescent="0.2">
      <c r="A1678" s="1">
        <v>1676</v>
      </c>
      <c r="B1678" t="s">
        <v>15</v>
      </c>
      <c r="C1678">
        <v>3718709</v>
      </c>
      <c r="D1678">
        <v>20211122</v>
      </c>
      <c r="E1678">
        <v>53</v>
      </c>
      <c r="F1678" t="s">
        <v>17</v>
      </c>
      <c r="G1678" t="s">
        <v>20</v>
      </c>
      <c r="H1678">
        <v>140108</v>
      </c>
      <c r="I1678" t="s">
        <v>34</v>
      </c>
      <c r="J1678" t="s">
        <v>34</v>
      </c>
      <c r="K1678" t="s">
        <v>335</v>
      </c>
      <c r="L1678" t="s">
        <v>34</v>
      </c>
      <c r="M1678" t="s">
        <v>34</v>
      </c>
      <c r="N1678" t="s">
        <v>335</v>
      </c>
      <c r="O1678" t="s">
        <v>901</v>
      </c>
      <c r="P1678" t="s">
        <v>911</v>
      </c>
      <c r="Q1678" t="str">
        <f t="shared" si="104"/>
        <v>22</v>
      </c>
      <c r="R1678" t="str">
        <f t="shared" si="105"/>
        <v>11</v>
      </c>
      <c r="S1678" t="str">
        <f t="shared" si="106"/>
        <v>2021</v>
      </c>
      <c r="T1678" s="4" t="str">
        <f t="shared" si="107"/>
        <v>22/11/2021</v>
      </c>
      <c r="U1678" s="7" t="s">
        <v>1367</v>
      </c>
    </row>
    <row r="1679" spans="1:21" x14ac:dyDescent="0.2">
      <c r="A1679" s="1">
        <v>1677</v>
      </c>
      <c r="B1679" t="s">
        <v>15</v>
      </c>
      <c r="C1679">
        <v>3722593</v>
      </c>
      <c r="D1679">
        <v>20211002</v>
      </c>
      <c r="E1679">
        <v>47</v>
      </c>
      <c r="F1679" t="s">
        <v>18</v>
      </c>
      <c r="G1679" t="s">
        <v>19</v>
      </c>
      <c r="H1679">
        <v>21301</v>
      </c>
      <c r="I1679" t="s">
        <v>55</v>
      </c>
      <c r="J1679" t="s">
        <v>107</v>
      </c>
      <c r="K1679" t="s">
        <v>342</v>
      </c>
      <c r="L1679" t="s">
        <v>55</v>
      </c>
      <c r="M1679" t="s">
        <v>107</v>
      </c>
      <c r="N1679" t="s">
        <v>342</v>
      </c>
      <c r="O1679" t="s">
        <v>901</v>
      </c>
      <c r="P1679" t="s">
        <v>909</v>
      </c>
      <c r="Q1679" t="str">
        <f t="shared" si="104"/>
        <v>02</v>
      </c>
      <c r="R1679" t="str">
        <f t="shared" si="105"/>
        <v>10</v>
      </c>
      <c r="S1679" t="str">
        <f t="shared" si="106"/>
        <v>2021</v>
      </c>
      <c r="T1679" s="4" t="str">
        <f t="shared" si="107"/>
        <v>02/10/2021</v>
      </c>
      <c r="U1679" s="7" t="s">
        <v>1090</v>
      </c>
    </row>
    <row r="1680" spans="1:21" x14ac:dyDescent="0.2">
      <c r="A1680" s="1">
        <v>1678</v>
      </c>
      <c r="B1680" t="s">
        <v>15</v>
      </c>
      <c r="C1680">
        <v>3725480</v>
      </c>
      <c r="D1680">
        <v>20210827</v>
      </c>
      <c r="E1680">
        <v>63</v>
      </c>
      <c r="F1680" t="s">
        <v>18</v>
      </c>
      <c r="G1680" t="s">
        <v>19</v>
      </c>
      <c r="H1680">
        <v>130106</v>
      </c>
      <c r="I1680" t="s">
        <v>43</v>
      </c>
      <c r="J1680" t="s">
        <v>69</v>
      </c>
      <c r="K1680" t="s">
        <v>481</v>
      </c>
      <c r="L1680" t="s">
        <v>43</v>
      </c>
      <c r="M1680" t="s">
        <v>69</v>
      </c>
      <c r="N1680" t="s">
        <v>481</v>
      </c>
      <c r="O1680" t="s">
        <v>901</v>
      </c>
      <c r="P1680" t="s">
        <v>942</v>
      </c>
      <c r="Q1680" t="str">
        <f t="shared" si="104"/>
        <v>27</v>
      </c>
      <c r="R1680" t="str">
        <f t="shared" si="105"/>
        <v>08</v>
      </c>
      <c r="S1680" t="str">
        <f t="shared" si="106"/>
        <v>2021</v>
      </c>
      <c r="T1680" s="4" t="str">
        <f t="shared" si="107"/>
        <v>27/08/2021</v>
      </c>
      <c r="U1680" s="7" t="s">
        <v>1431</v>
      </c>
    </row>
    <row r="1681" spans="1:21" x14ac:dyDescent="0.2">
      <c r="A1681" s="1">
        <v>1679</v>
      </c>
      <c r="B1681" t="s">
        <v>15</v>
      </c>
      <c r="C1681">
        <v>3726315</v>
      </c>
      <c r="D1681">
        <v>20210920</v>
      </c>
      <c r="E1681">
        <v>48</v>
      </c>
      <c r="F1681" t="s">
        <v>17</v>
      </c>
      <c r="G1681" t="s">
        <v>19</v>
      </c>
      <c r="H1681">
        <v>100101</v>
      </c>
      <c r="I1681" t="s">
        <v>36</v>
      </c>
      <c r="J1681" t="s">
        <v>36</v>
      </c>
      <c r="K1681" t="s">
        <v>36</v>
      </c>
      <c r="L1681" t="s">
        <v>37</v>
      </c>
      <c r="M1681" t="s">
        <v>98</v>
      </c>
      <c r="N1681" t="s">
        <v>37</v>
      </c>
      <c r="O1681" t="s">
        <v>901</v>
      </c>
      <c r="P1681" t="s">
        <v>925</v>
      </c>
      <c r="Q1681" t="str">
        <f t="shared" si="104"/>
        <v>20</v>
      </c>
      <c r="R1681" t="str">
        <f t="shared" si="105"/>
        <v>09</v>
      </c>
      <c r="S1681" t="str">
        <f t="shared" si="106"/>
        <v>2021</v>
      </c>
      <c r="T1681" s="4" t="str">
        <f t="shared" si="107"/>
        <v>20/09/2021</v>
      </c>
      <c r="U1681" s="7" t="s">
        <v>1339</v>
      </c>
    </row>
    <row r="1682" spans="1:21" x14ac:dyDescent="0.2">
      <c r="A1682" s="1">
        <v>1680</v>
      </c>
      <c r="B1682" t="s">
        <v>15</v>
      </c>
      <c r="C1682">
        <v>3728137</v>
      </c>
      <c r="D1682">
        <v>20210607</v>
      </c>
      <c r="E1682">
        <v>55</v>
      </c>
      <c r="F1682" t="s">
        <v>18</v>
      </c>
      <c r="G1682" t="s">
        <v>19</v>
      </c>
      <c r="H1682">
        <v>90101</v>
      </c>
      <c r="I1682" t="s">
        <v>41</v>
      </c>
      <c r="J1682" t="s">
        <v>41</v>
      </c>
      <c r="K1682" t="s">
        <v>41</v>
      </c>
      <c r="L1682" t="s">
        <v>41</v>
      </c>
      <c r="M1682" t="s">
        <v>41</v>
      </c>
      <c r="N1682" t="s">
        <v>41</v>
      </c>
      <c r="O1682" t="s">
        <v>901</v>
      </c>
      <c r="P1682" t="s">
        <v>914</v>
      </c>
      <c r="Q1682" t="str">
        <f t="shared" si="104"/>
        <v>07</v>
      </c>
      <c r="R1682" t="str">
        <f t="shared" si="105"/>
        <v>06</v>
      </c>
      <c r="S1682" t="str">
        <f t="shared" si="106"/>
        <v>2021</v>
      </c>
      <c r="T1682" s="4" t="str">
        <f t="shared" si="107"/>
        <v>07/06/2021</v>
      </c>
      <c r="U1682" s="7" t="s">
        <v>1153</v>
      </c>
    </row>
    <row r="1683" spans="1:21" x14ac:dyDescent="0.2">
      <c r="A1683" s="1">
        <v>1681</v>
      </c>
      <c r="B1683" t="s">
        <v>15</v>
      </c>
      <c r="C1683">
        <v>3728216</v>
      </c>
      <c r="D1683">
        <v>20210405</v>
      </c>
      <c r="E1683">
        <v>68</v>
      </c>
      <c r="F1683" t="s">
        <v>18</v>
      </c>
      <c r="G1683" t="s">
        <v>22</v>
      </c>
      <c r="H1683">
        <v>90401</v>
      </c>
      <c r="I1683" t="s">
        <v>41</v>
      </c>
      <c r="J1683" t="s">
        <v>158</v>
      </c>
      <c r="K1683" t="s">
        <v>482</v>
      </c>
      <c r="L1683" t="s">
        <v>41</v>
      </c>
      <c r="M1683" t="s">
        <v>41</v>
      </c>
      <c r="N1683" t="s">
        <v>269</v>
      </c>
      <c r="O1683" t="s">
        <v>901</v>
      </c>
      <c r="P1683" t="s">
        <v>941</v>
      </c>
      <c r="Q1683" t="str">
        <f t="shared" si="104"/>
        <v>05</v>
      </c>
      <c r="R1683" t="str">
        <f t="shared" si="105"/>
        <v>04</v>
      </c>
      <c r="S1683" t="str">
        <f t="shared" si="106"/>
        <v>2021</v>
      </c>
      <c r="T1683" s="4" t="str">
        <f t="shared" si="107"/>
        <v>05/04/2021</v>
      </c>
      <c r="U1683" s="7" t="s">
        <v>1125</v>
      </c>
    </row>
    <row r="1684" spans="1:21" x14ac:dyDescent="0.2">
      <c r="A1684" s="1">
        <v>1682</v>
      </c>
      <c r="B1684" t="s">
        <v>15</v>
      </c>
      <c r="C1684">
        <v>3735521</v>
      </c>
      <c r="D1684">
        <v>20210114</v>
      </c>
      <c r="E1684">
        <v>43</v>
      </c>
      <c r="F1684" t="s">
        <v>17</v>
      </c>
      <c r="G1684" t="s">
        <v>19</v>
      </c>
      <c r="H1684">
        <v>50101</v>
      </c>
      <c r="I1684" t="s">
        <v>37</v>
      </c>
      <c r="J1684" t="s">
        <v>98</v>
      </c>
      <c r="K1684" t="s">
        <v>37</v>
      </c>
      <c r="L1684" t="s">
        <v>37</v>
      </c>
      <c r="M1684" t="s">
        <v>98</v>
      </c>
      <c r="N1684" t="s">
        <v>37</v>
      </c>
      <c r="O1684" t="s">
        <v>901</v>
      </c>
      <c r="P1684" t="s">
        <v>931</v>
      </c>
      <c r="Q1684" t="str">
        <f t="shared" si="104"/>
        <v>14</v>
      </c>
      <c r="R1684" t="str">
        <f t="shared" si="105"/>
        <v>01</v>
      </c>
      <c r="S1684" t="str">
        <f t="shared" si="106"/>
        <v>2021</v>
      </c>
      <c r="T1684" s="4" t="str">
        <f t="shared" si="107"/>
        <v>14/01/2021</v>
      </c>
      <c r="U1684" s="7" t="s">
        <v>1243</v>
      </c>
    </row>
    <row r="1685" spans="1:21" x14ac:dyDescent="0.2">
      <c r="A1685" s="1">
        <v>1683</v>
      </c>
      <c r="B1685" t="s">
        <v>15</v>
      </c>
      <c r="C1685">
        <v>3736591</v>
      </c>
      <c r="D1685">
        <v>20210614</v>
      </c>
      <c r="E1685">
        <v>42</v>
      </c>
      <c r="F1685" t="s">
        <v>17</v>
      </c>
      <c r="G1685" t="s">
        <v>19</v>
      </c>
      <c r="H1685">
        <v>150101</v>
      </c>
      <c r="I1685" t="s">
        <v>45</v>
      </c>
      <c r="J1685" t="s">
        <v>71</v>
      </c>
      <c r="K1685" t="s">
        <v>265</v>
      </c>
      <c r="L1685" t="s">
        <v>45</v>
      </c>
      <c r="M1685" t="s">
        <v>71</v>
      </c>
      <c r="N1685" t="s">
        <v>285</v>
      </c>
      <c r="O1685" t="s">
        <v>901</v>
      </c>
      <c r="P1685" t="s">
        <v>914</v>
      </c>
      <c r="Q1685" t="str">
        <f t="shared" si="104"/>
        <v>14</v>
      </c>
      <c r="R1685" t="str">
        <f t="shared" si="105"/>
        <v>06</v>
      </c>
      <c r="S1685" t="str">
        <f t="shared" si="106"/>
        <v>2021</v>
      </c>
      <c r="T1685" s="4" t="str">
        <f t="shared" si="107"/>
        <v>14/06/2021</v>
      </c>
      <c r="U1685" s="7" t="s">
        <v>1249</v>
      </c>
    </row>
    <row r="1686" spans="1:21" x14ac:dyDescent="0.2">
      <c r="A1686" s="1">
        <v>1684</v>
      </c>
      <c r="B1686" t="s">
        <v>15</v>
      </c>
      <c r="C1686">
        <v>3738567</v>
      </c>
      <c r="D1686">
        <v>20211026</v>
      </c>
      <c r="E1686">
        <v>56</v>
      </c>
      <c r="F1686" t="s">
        <v>18</v>
      </c>
      <c r="G1686" t="s">
        <v>22</v>
      </c>
      <c r="H1686">
        <v>140106</v>
      </c>
      <c r="I1686" t="s">
        <v>34</v>
      </c>
      <c r="J1686" t="s">
        <v>34</v>
      </c>
      <c r="K1686" t="s">
        <v>221</v>
      </c>
      <c r="L1686" t="s">
        <v>34</v>
      </c>
      <c r="M1686" t="s">
        <v>34</v>
      </c>
      <c r="N1686" t="s">
        <v>34</v>
      </c>
      <c r="O1686" t="s">
        <v>901</v>
      </c>
      <c r="P1686" t="s">
        <v>911</v>
      </c>
      <c r="Q1686" t="str">
        <f t="shared" si="104"/>
        <v>26</v>
      </c>
      <c r="R1686" t="str">
        <f t="shared" si="105"/>
        <v>10</v>
      </c>
      <c r="S1686" t="str">
        <f t="shared" si="106"/>
        <v>2021</v>
      </c>
      <c r="T1686" s="4" t="str">
        <f t="shared" si="107"/>
        <v>26/10/2021</v>
      </c>
      <c r="U1686" s="7" t="s">
        <v>1422</v>
      </c>
    </row>
    <row r="1687" spans="1:21" x14ac:dyDescent="0.2">
      <c r="A1687" s="1">
        <v>1685</v>
      </c>
      <c r="B1687" t="s">
        <v>15</v>
      </c>
      <c r="C1687">
        <v>3740071</v>
      </c>
      <c r="D1687">
        <v>20211210</v>
      </c>
      <c r="E1687">
        <v>41</v>
      </c>
      <c r="F1687" t="s">
        <v>18</v>
      </c>
      <c r="G1687" t="s">
        <v>19</v>
      </c>
      <c r="H1687">
        <v>250104</v>
      </c>
      <c r="I1687" t="s">
        <v>35</v>
      </c>
      <c r="J1687" t="s">
        <v>60</v>
      </c>
      <c r="K1687" t="s">
        <v>228</v>
      </c>
      <c r="L1687" t="s">
        <v>35</v>
      </c>
      <c r="M1687" t="s">
        <v>60</v>
      </c>
      <c r="N1687" t="s">
        <v>228</v>
      </c>
      <c r="O1687" t="s">
        <v>901</v>
      </c>
      <c r="P1687" t="s">
        <v>926</v>
      </c>
      <c r="Q1687" t="str">
        <f t="shared" si="104"/>
        <v>10</v>
      </c>
      <c r="R1687" t="str">
        <f t="shared" si="105"/>
        <v>12</v>
      </c>
      <c r="S1687" t="str">
        <f t="shared" si="106"/>
        <v>2021</v>
      </c>
      <c r="T1687" s="4" t="str">
        <f t="shared" si="107"/>
        <v>10/12/2021</v>
      </c>
      <c r="U1687" s="7" t="s">
        <v>1200</v>
      </c>
    </row>
    <row r="1688" spans="1:21" x14ac:dyDescent="0.2">
      <c r="A1688" s="1">
        <v>1686</v>
      </c>
      <c r="B1688" t="s">
        <v>15</v>
      </c>
      <c r="C1688">
        <v>3740168</v>
      </c>
      <c r="D1688">
        <v>20211120</v>
      </c>
      <c r="E1688">
        <v>41</v>
      </c>
      <c r="F1688" t="s">
        <v>18</v>
      </c>
      <c r="G1688" t="s">
        <v>19</v>
      </c>
      <c r="H1688">
        <v>130109</v>
      </c>
      <c r="I1688" t="s">
        <v>43</v>
      </c>
      <c r="J1688" t="s">
        <v>69</v>
      </c>
      <c r="K1688" t="s">
        <v>483</v>
      </c>
      <c r="L1688" t="s">
        <v>43</v>
      </c>
      <c r="M1688" t="s">
        <v>69</v>
      </c>
      <c r="N1688" t="s">
        <v>483</v>
      </c>
      <c r="O1688" t="s">
        <v>901</v>
      </c>
      <c r="P1688" t="s">
        <v>911</v>
      </c>
      <c r="Q1688" t="str">
        <f t="shared" si="104"/>
        <v>20</v>
      </c>
      <c r="R1688" t="str">
        <f t="shared" si="105"/>
        <v>11</v>
      </c>
      <c r="S1688" t="str">
        <f t="shared" si="106"/>
        <v>2021</v>
      </c>
      <c r="T1688" s="4" t="str">
        <f t="shared" si="107"/>
        <v>20/11/2021</v>
      </c>
      <c r="U1688" s="7" t="s">
        <v>1341</v>
      </c>
    </row>
    <row r="1689" spans="1:21" x14ac:dyDescent="0.2">
      <c r="A1689" s="1">
        <v>1687</v>
      </c>
      <c r="B1689" t="s">
        <v>15</v>
      </c>
      <c r="C1689">
        <v>3743445</v>
      </c>
      <c r="D1689">
        <v>20210628</v>
      </c>
      <c r="E1689">
        <v>54</v>
      </c>
      <c r="F1689" t="s">
        <v>18</v>
      </c>
      <c r="G1689" t="s">
        <v>19</v>
      </c>
      <c r="H1689">
        <v>40103</v>
      </c>
      <c r="I1689" t="s">
        <v>51</v>
      </c>
      <c r="J1689" t="s">
        <v>51</v>
      </c>
      <c r="K1689" t="s">
        <v>276</v>
      </c>
      <c r="L1689" t="s">
        <v>51</v>
      </c>
      <c r="M1689" t="s">
        <v>51</v>
      </c>
      <c r="N1689" t="s">
        <v>276</v>
      </c>
      <c r="O1689" t="s">
        <v>901</v>
      </c>
      <c r="P1689" t="s">
        <v>908</v>
      </c>
      <c r="Q1689" t="str">
        <f t="shared" si="104"/>
        <v>28</v>
      </c>
      <c r="R1689" t="str">
        <f t="shared" si="105"/>
        <v>06</v>
      </c>
      <c r="S1689" t="str">
        <f t="shared" si="106"/>
        <v>2021</v>
      </c>
      <c r="T1689" s="4" t="str">
        <f t="shared" si="107"/>
        <v>28/06/2021</v>
      </c>
      <c r="U1689" s="7" t="s">
        <v>1440</v>
      </c>
    </row>
    <row r="1690" spans="1:21" x14ac:dyDescent="0.2">
      <c r="A1690" s="1">
        <v>1688</v>
      </c>
      <c r="B1690" t="s">
        <v>15</v>
      </c>
      <c r="C1690">
        <v>3746527</v>
      </c>
      <c r="D1690">
        <v>20211206</v>
      </c>
      <c r="E1690">
        <v>44</v>
      </c>
      <c r="F1690" t="s">
        <v>18</v>
      </c>
      <c r="G1690" t="s">
        <v>19</v>
      </c>
      <c r="H1690">
        <v>21301</v>
      </c>
      <c r="I1690" t="s">
        <v>55</v>
      </c>
      <c r="J1690" t="s">
        <v>107</v>
      </c>
      <c r="K1690" t="s">
        <v>342</v>
      </c>
      <c r="L1690" t="s">
        <v>55</v>
      </c>
      <c r="M1690" t="s">
        <v>107</v>
      </c>
      <c r="N1690" t="s">
        <v>342</v>
      </c>
      <c r="O1690" t="s">
        <v>902</v>
      </c>
      <c r="P1690" t="s">
        <v>911</v>
      </c>
      <c r="Q1690" t="str">
        <f t="shared" si="104"/>
        <v>06</v>
      </c>
      <c r="R1690" t="str">
        <f t="shared" si="105"/>
        <v>12</v>
      </c>
      <c r="S1690" t="str">
        <f t="shared" si="106"/>
        <v>2021</v>
      </c>
      <c r="T1690" s="4" t="str">
        <f t="shared" si="107"/>
        <v>06/12/2021</v>
      </c>
      <c r="U1690" s="7" t="s">
        <v>1145</v>
      </c>
    </row>
    <row r="1691" spans="1:21" x14ac:dyDescent="0.2">
      <c r="A1691" s="1">
        <v>1689</v>
      </c>
      <c r="B1691" t="s">
        <v>15</v>
      </c>
      <c r="C1691">
        <v>3747599</v>
      </c>
      <c r="D1691">
        <v>20220112</v>
      </c>
      <c r="E1691">
        <v>41</v>
      </c>
      <c r="F1691" t="s">
        <v>18</v>
      </c>
      <c r="G1691" t="s">
        <v>23</v>
      </c>
      <c r="H1691">
        <v>140143</v>
      </c>
      <c r="I1691" t="s">
        <v>34</v>
      </c>
      <c r="J1691" t="s">
        <v>34</v>
      </c>
      <c r="K1691" t="s">
        <v>226</v>
      </c>
      <c r="L1691" t="s">
        <v>34</v>
      </c>
      <c r="M1691" t="s">
        <v>34</v>
      </c>
      <c r="N1691" t="s">
        <v>346</v>
      </c>
      <c r="O1691" t="s">
        <v>901</v>
      </c>
      <c r="P1691" t="s">
        <v>912</v>
      </c>
      <c r="Q1691" t="str">
        <f t="shared" si="104"/>
        <v>12</v>
      </c>
      <c r="R1691" t="str">
        <f t="shared" si="105"/>
        <v>01</v>
      </c>
      <c r="S1691" t="str">
        <f t="shared" si="106"/>
        <v>2022</v>
      </c>
      <c r="T1691" s="4" t="str">
        <f t="shared" si="107"/>
        <v>12/01/2022</v>
      </c>
      <c r="U1691" s="7" t="s">
        <v>1218</v>
      </c>
    </row>
    <row r="1692" spans="1:21" x14ac:dyDescent="0.2">
      <c r="A1692" s="1">
        <v>1690</v>
      </c>
      <c r="B1692" t="s">
        <v>15</v>
      </c>
      <c r="C1692">
        <v>3750777</v>
      </c>
      <c r="D1692">
        <v>20211002</v>
      </c>
      <c r="E1692">
        <v>42</v>
      </c>
      <c r="F1692" t="s">
        <v>17</v>
      </c>
      <c r="G1692" t="s">
        <v>19</v>
      </c>
      <c r="H1692">
        <v>21309</v>
      </c>
      <c r="I1692" t="s">
        <v>55</v>
      </c>
      <c r="J1692" t="s">
        <v>107</v>
      </c>
      <c r="K1692" t="s">
        <v>463</v>
      </c>
      <c r="L1692" t="s">
        <v>55</v>
      </c>
      <c r="M1692" t="s">
        <v>107</v>
      </c>
      <c r="N1692" t="s">
        <v>463</v>
      </c>
      <c r="O1692" t="s">
        <v>901</v>
      </c>
      <c r="P1692" t="s">
        <v>908</v>
      </c>
      <c r="Q1692" t="str">
        <f t="shared" si="104"/>
        <v>02</v>
      </c>
      <c r="R1692" t="str">
        <f t="shared" si="105"/>
        <v>10</v>
      </c>
      <c r="S1692" t="str">
        <f t="shared" si="106"/>
        <v>2021</v>
      </c>
      <c r="T1692" s="4" t="str">
        <f t="shared" si="107"/>
        <v>02/10/2021</v>
      </c>
      <c r="U1692" s="7" t="s">
        <v>1090</v>
      </c>
    </row>
    <row r="1693" spans="1:21" x14ac:dyDescent="0.2">
      <c r="A1693" s="1">
        <v>1691</v>
      </c>
      <c r="B1693" t="s">
        <v>15</v>
      </c>
      <c r="C1693">
        <v>3751815</v>
      </c>
      <c r="D1693">
        <v>20211013</v>
      </c>
      <c r="E1693">
        <v>41</v>
      </c>
      <c r="F1693" t="s">
        <v>18</v>
      </c>
      <c r="G1693" t="s">
        <v>19</v>
      </c>
      <c r="H1693">
        <v>220113</v>
      </c>
      <c r="I1693" t="s">
        <v>44</v>
      </c>
      <c r="J1693" t="s">
        <v>44</v>
      </c>
      <c r="K1693" t="s">
        <v>239</v>
      </c>
      <c r="L1693" t="s">
        <v>44</v>
      </c>
      <c r="M1693" t="s">
        <v>44</v>
      </c>
      <c r="N1693" t="s">
        <v>882</v>
      </c>
      <c r="O1693" t="s">
        <v>901</v>
      </c>
      <c r="P1693" t="s">
        <v>909</v>
      </c>
      <c r="Q1693" t="str">
        <f t="shared" si="104"/>
        <v>13</v>
      </c>
      <c r="R1693" t="str">
        <f t="shared" si="105"/>
        <v>10</v>
      </c>
      <c r="S1693" t="str">
        <f t="shared" si="106"/>
        <v>2021</v>
      </c>
      <c r="T1693" s="4" t="str">
        <f t="shared" si="107"/>
        <v>13/10/2021</v>
      </c>
      <c r="U1693" s="7" t="s">
        <v>1240</v>
      </c>
    </row>
    <row r="1694" spans="1:21" x14ac:dyDescent="0.2">
      <c r="A1694" s="1">
        <v>1692</v>
      </c>
      <c r="B1694" t="s">
        <v>15</v>
      </c>
      <c r="C1694">
        <v>3753448</v>
      </c>
      <c r="D1694">
        <v>20211202</v>
      </c>
      <c r="E1694">
        <v>51</v>
      </c>
      <c r="F1694" t="s">
        <v>18</v>
      </c>
      <c r="G1694" t="s">
        <v>23</v>
      </c>
      <c r="H1694">
        <v>40119</v>
      </c>
      <c r="I1694" t="s">
        <v>51</v>
      </c>
      <c r="J1694" t="s">
        <v>51</v>
      </c>
      <c r="K1694" t="s">
        <v>279</v>
      </c>
      <c r="L1694" t="s">
        <v>51</v>
      </c>
      <c r="M1694" t="s">
        <v>51</v>
      </c>
      <c r="N1694" t="s">
        <v>282</v>
      </c>
      <c r="O1694" t="s">
        <v>902</v>
      </c>
      <c r="P1694" t="s">
        <v>911</v>
      </c>
      <c r="Q1694" t="str">
        <f t="shared" si="104"/>
        <v>02</v>
      </c>
      <c r="R1694" t="str">
        <f t="shared" si="105"/>
        <v>12</v>
      </c>
      <c r="S1694" t="str">
        <f t="shared" si="106"/>
        <v>2021</v>
      </c>
      <c r="T1694" s="4" t="str">
        <f t="shared" si="107"/>
        <v>02/12/2021</v>
      </c>
      <c r="U1694" s="7" t="s">
        <v>1092</v>
      </c>
    </row>
    <row r="1695" spans="1:21" x14ac:dyDescent="0.2">
      <c r="A1695" s="1">
        <v>1693</v>
      </c>
      <c r="B1695" t="s">
        <v>15</v>
      </c>
      <c r="C1695">
        <v>3754146</v>
      </c>
      <c r="D1695">
        <v>20211022</v>
      </c>
      <c r="E1695">
        <v>56</v>
      </c>
      <c r="F1695" t="s">
        <v>18</v>
      </c>
      <c r="G1695" t="s">
        <v>19</v>
      </c>
      <c r="H1695">
        <v>10701</v>
      </c>
      <c r="I1695" t="s">
        <v>50</v>
      </c>
      <c r="J1695" t="s">
        <v>150</v>
      </c>
      <c r="K1695" t="s">
        <v>460</v>
      </c>
      <c r="L1695" t="s">
        <v>50</v>
      </c>
      <c r="M1695" t="s">
        <v>150</v>
      </c>
      <c r="N1695" t="s">
        <v>460</v>
      </c>
      <c r="O1695" t="s">
        <v>901</v>
      </c>
      <c r="P1695" t="s">
        <v>936</v>
      </c>
      <c r="Q1695" t="str">
        <f t="shared" si="104"/>
        <v>22</v>
      </c>
      <c r="R1695" t="str">
        <f t="shared" si="105"/>
        <v>10</v>
      </c>
      <c r="S1695" t="str">
        <f t="shared" si="106"/>
        <v>2021</v>
      </c>
      <c r="T1695" s="4" t="str">
        <f t="shared" si="107"/>
        <v>22/10/2021</v>
      </c>
      <c r="U1695" s="7" t="s">
        <v>1366</v>
      </c>
    </row>
    <row r="1696" spans="1:21" x14ac:dyDescent="0.2">
      <c r="A1696" s="1">
        <v>1694</v>
      </c>
      <c r="B1696" t="s">
        <v>15</v>
      </c>
      <c r="C1696">
        <v>3755275</v>
      </c>
      <c r="D1696">
        <v>20210319</v>
      </c>
      <c r="E1696">
        <v>40</v>
      </c>
      <c r="F1696" t="s">
        <v>18</v>
      </c>
      <c r="G1696" t="s">
        <v>23</v>
      </c>
      <c r="H1696">
        <v>140130</v>
      </c>
      <c r="I1696" t="s">
        <v>34</v>
      </c>
      <c r="J1696" t="s">
        <v>34</v>
      </c>
      <c r="K1696" t="s">
        <v>257</v>
      </c>
      <c r="L1696" t="s">
        <v>34</v>
      </c>
      <c r="M1696" t="s">
        <v>34</v>
      </c>
      <c r="N1696" t="s">
        <v>253</v>
      </c>
      <c r="O1696" t="s">
        <v>901</v>
      </c>
      <c r="P1696" t="s">
        <v>908</v>
      </c>
      <c r="Q1696" t="str">
        <f t="shared" si="104"/>
        <v>19</v>
      </c>
      <c r="R1696" t="str">
        <f t="shared" si="105"/>
        <v>03</v>
      </c>
      <c r="S1696" t="str">
        <f t="shared" si="106"/>
        <v>2021</v>
      </c>
      <c r="T1696" s="4" t="str">
        <f t="shared" si="107"/>
        <v>19/03/2021</v>
      </c>
      <c r="U1696" s="7" t="s">
        <v>1317</v>
      </c>
    </row>
    <row r="1697" spans="1:21" x14ac:dyDescent="0.2">
      <c r="A1697" s="1">
        <v>1695</v>
      </c>
      <c r="B1697" t="s">
        <v>15</v>
      </c>
      <c r="C1697">
        <v>3760472</v>
      </c>
      <c r="D1697">
        <v>20211102</v>
      </c>
      <c r="E1697">
        <v>51</v>
      </c>
      <c r="F1697" t="s">
        <v>17</v>
      </c>
      <c r="G1697" t="s">
        <v>19</v>
      </c>
      <c r="H1697">
        <v>10412</v>
      </c>
      <c r="I1697" t="s">
        <v>50</v>
      </c>
      <c r="J1697" t="s">
        <v>159</v>
      </c>
      <c r="K1697" t="s">
        <v>484</v>
      </c>
      <c r="L1697" t="s">
        <v>50</v>
      </c>
      <c r="M1697" t="s">
        <v>159</v>
      </c>
      <c r="N1697" t="s">
        <v>484</v>
      </c>
      <c r="O1697" t="s">
        <v>901</v>
      </c>
      <c r="P1697" t="s">
        <v>930</v>
      </c>
      <c r="Q1697" t="str">
        <f t="shared" si="104"/>
        <v>02</v>
      </c>
      <c r="R1697" t="str">
        <f t="shared" si="105"/>
        <v>11</v>
      </c>
      <c r="S1697" t="str">
        <f t="shared" si="106"/>
        <v>2021</v>
      </c>
      <c r="T1697" s="4" t="str">
        <f t="shared" si="107"/>
        <v>02/11/2021</v>
      </c>
      <c r="U1697" s="7" t="s">
        <v>1091</v>
      </c>
    </row>
    <row r="1698" spans="1:21" x14ac:dyDescent="0.2">
      <c r="A1698" s="1">
        <v>1696</v>
      </c>
      <c r="B1698" t="s">
        <v>15</v>
      </c>
      <c r="C1698">
        <v>3764870</v>
      </c>
      <c r="D1698">
        <v>20210308</v>
      </c>
      <c r="E1698">
        <v>40</v>
      </c>
      <c r="F1698" t="s">
        <v>18</v>
      </c>
      <c r="G1698" t="s">
        <v>19</v>
      </c>
      <c r="H1698">
        <v>240102</v>
      </c>
      <c r="I1698" t="s">
        <v>33</v>
      </c>
      <c r="J1698" t="s">
        <v>59</v>
      </c>
      <c r="K1698" t="s">
        <v>93</v>
      </c>
      <c r="L1698" t="s">
        <v>59</v>
      </c>
      <c r="M1698" t="s">
        <v>877</v>
      </c>
      <c r="N1698" t="s">
        <v>93</v>
      </c>
      <c r="O1698" t="s">
        <v>901</v>
      </c>
      <c r="P1698" t="s">
        <v>908</v>
      </c>
      <c r="Q1698" t="str">
        <f t="shared" si="104"/>
        <v>08</v>
      </c>
      <c r="R1698" t="str">
        <f t="shared" si="105"/>
        <v>03</v>
      </c>
      <c r="S1698" t="str">
        <f t="shared" si="106"/>
        <v>2021</v>
      </c>
      <c r="T1698" s="4" t="str">
        <f t="shared" si="107"/>
        <v>08/03/2021</v>
      </c>
      <c r="U1698" s="7" t="s">
        <v>1163</v>
      </c>
    </row>
    <row r="1699" spans="1:21" x14ac:dyDescent="0.2">
      <c r="A1699" s="1">
        <v>1697</v>
      </c>
      <c r="B1699" t="s">
        <v>15</v>
      </c>
      <c r="C1699">
        <v>3765289</v>
      </c>
      <c r="D1699">
        <v>20210901</v>
      </c>
      <c r="E1699">
        <v>38</v>
      </c>
      <c r="F1699" t="s">
        <v>18</v>
      </c>
      <c r="G1699" t="s">
        <v>22</v>
      </c>
      <c r="H1699">
        <v>230101</v>
      </c>
      <c r="I1699" t="s">
        <v>38</v>
      </c>
      <c r="J1699" t="s">
        <v>38</v>
      </c>
      <c r="K1699" t="s">
        <v>38</v>
      </c>
      <c r="L1699" t="s">
        <v>38</v>
      </c>
      <c r="M1699" t="s">
        <v>38</v>
      </c>
      <c r="N1699" t="s">
        <v>38</v>
      </c>
      <c r="O1699" t="s">
        <v>901</v>
      </c>
      <c r="P1699" t="s">
        <v>925</v>
      </c>
      <c r="Q1699" t="str">
        <f t="shared" si="104"/>
        <v>01</v>
      </c>
      <c r="R1699" t="str">
        <f t="shared" si="105"/>
        <v>09</v>
      </c>
      <c r="S1699" t="str">
        <f t="shared" si="106"/>
        <v>2021</v>
      </c>
      <c r="T1699" s="4" t="str">
        <f t="shared" si="107"/>
        <v>01/09/2021</v>
      </c>
      <c r="U1699" s="7" t="s">
        <v>1074</v>
      </c>
    </row>
    <row r="1700" spans="1:21" x14ac:dyDescent="0.2">
      <c r="A1700" s="1">
        <v>1698</v>
      </c>
      <c r="B1700" t="s">
        <v>15</v>
      </c>
      <c r="C1700">
        <v>3765649</v>
      </c>
      <c r="D1700">
        <v>20210911</v>
      </c>
      <c r="E1700">
        <v>63</v>
      </c>
      <c r="F1700" t="s">
        <v>18</v>
      </c>
      <c r="G1700" t="s">
        <v>22</v>
      </c>
      <c r="H1700">
        <v>80409</v>
      </c>
      <c r="I1700" t="s">
        <v>58</v>
      </c>
      <c r="J1700" t="s">
        <v>160</v>
      </c>
      <c r="K1700" t="s">
        <v>485</v>
      </c>
      <c r="L1700" t="s">
        <v>34</v>
      </c>
      <c r="M1700" t="s">
        <v>34</v>
      </c>
      <c r="N1700" t="s">
        <v>334</v>
      </c>
      <c r="O1700" t="s">
        <v>901</v>
      </c>
      <c r="P1700" t="s">
        <v>909</v>
      </c>
      <c r="Q1700" t="str">
        <f t="shared" si="104"/>
        <v>11</v>
      </c>
      <c r="R1700" t="str">
        <f t="shared" si="105"/>
        <v>09</v>
      </c>
      <c r="S1700" t="str">
        <f t="shared" si="106"/>
        <v>2021</v>
      </c>
      <c r="T1700" s="4" t="str">
        <f t="shared" si="107"/>
        <v>11/09/2021</v>
      </c>
      <c r="U1700" s="7" t="s">
        <v>1213</v>
      </c>
    </row>
    <row r="1701" spans="1:21" x14ac:dyDescent="0.2">
      <c r="A1701" s="1">
        <v>1699</v>
      </c>
      <c r="B1701" t="s">
        <v>15</v>
      </c>
      <c r="C1701">
        <v>3769511</v>
      </c>
      <c r="D1701">
        <v>20210616</v>
      </c>
      <c r="E1701">
        <v>49</v>
      </c>
      <c r="F1701" t="s">
        <v>18</v>
      </c>
      <c r="G1701" t="s">
        <v>19</v>
      </c>
      <c r="H1701">
        <v>130112</v>
      </c>
      <c r="I1701" t="s">
        <v>43</v>
      </c>
      <c r="J1701" t="s">
        <v>69</v>
      </c>
      <c r="K1701" t="s">
        <v>373</v>
      </c>
      <c r="L1701" t="s">
        <v>43</v>
      </c>
      <c r="M1701" t="s">
        <v>69</v>
      </c>
      <c r="N1701" t="s">
        <v>373</v>
      </c>
      <c r="O1701" t="s">
        <v>901</v>
      </c>
      <c r="P1701" t="s">
        <v>908</v>
      </c>
      <c r="Q1701" t="str">
        <f t="shared" si="104"/>
        <v>16</v>
      </c>
      <c r="R1701" t="str">
        <f t="shared" si="105"/>
        <v>06</v>
      </c>
      <c r="S1701" t="str">
        <f t="shared" si="106"/>
        <v>2021</v>
      </c>
      <c r="T1701" s="4" t="str">
        <f t="shared" si="107"/>
        <v>16/06/2021</v>
      </c>
      <c r="U1701" s="7" t="s">
        <v>1279</v>
      </c>
    </row>
    <row r="1702" spans="1:21" x14ac:dyDescent="0.2">
      <c r="A1702" s="1">
        <v>1700</v>
      </c>
      <c r="B1702" t="s">
        <v>15</v>
      </c>
      <c r="C1702">
        <v>3770118</v>
      </c>
      <c r="D1702">
        <v>20211004</v>
      </c>
      <c r="E1702">
        <v>64</v>
      </c>
      <c r="F1702" t="s">
        <v>18</v>
      </c>
      <c r="G1702" t="s">
        <v>20</v>
      </c>
      <c r="H1702">
        <v>140136</v>
      </c>
      <c r="I1702" t="s">
        <v>34</v>
      </c>
      <c r="J1702" t="s">
        <v>34</v>
      </c>
      <c r="K1702" t="s">
        <v>334</v>
      </c>
      <c r="L1702" t="s">
        <v>34</v>
      </c>
      <c r="M1702" t="s">
        <v>34</v>
      </c>
      <c r="N1702" t="s">
        <v>308</v>
      </c>
      <c r="O1702" t="s">
        <v>901</v>
      </c>
      <c r="P1702" t="s">
        <v>925</v>
      </c>
      <c r="Q1702" t="str">
        <f t="shared" si="104"/>
        <v>04</v>
      </c>
      <c r="R1702" t="str">
        <f t="shared" si="105"/>
        <v>10</v>
      </c>
      <c r="S1702" t="str">
        <f t="shared" si="106"/>
        <v>2021</v>
      </c>
      <c r="T1702" s="4" t="str">
        <f t="shared" si="107"/>
        <v>04/10/2021</v>
      </c>
      <c r="U1702" s="7" t="s">
        <v>1118</v>
      </c>
    </row>
    <row r="1703" spans="1:21" x14ac:dyDescent="0.2">
      <c r="A1703" s="1">
        <v>1701</v>
      </c>
      <c r="B1703" t="s">
        <v>15</v>
      </c>
      <c r="C1703">
        <v>3773991</v>
      </c>
      <c r="D1703">
        <v>20210817</v>
      </c>
      <c r="E1703">
        <v>43</v>
      </c>
      <c r="F1703" t="s">
        <v>17</v>
      </c>
      <c r="G1703" t="s">
        <v>19</v>
      </c>
      <c r="H1703">
        <v>220113</v>
      </c>
      <c r="I1703" t="s">
        <v>44</v>
      </c>
      <c r="J1703" t="s">
        <v>44</v>
      </c>
      <c r="K1703" t="s">
        <v>239</v>
      </c>
      <c r="L1703" t="s">
        <v>44</v>
      </c>
      <c r="M1703" t="s">
        <v>44</v>
      </c>
      <c r="N1703" t="s">
        <v>241</v>
      </c>
      <c r="O1703" t="s">
        <v>901</v>
      </c>
      <c r="P1703" t="s">
        <v>908</v>
      </c>
      <c r="Q1703" t="str">
        <f t="shared" si="104"/>
        <v>17</v>
      </c>
      <c r="R1703" t="str">
        <f t="shared" si="105"/>
        <v>08</v>
      </c>
      <c r="S1703" t="str">
        <f t="shared" si="106"/>
        <v>2021</v>
      </c>
      <c r="T1703" s="4" t="str">
        <f t="shared" si="107"/>
        <v>17/08/2021</v>
      </c>
      <c r="U1703" s="7" t="s">
        <v>1295</v>
      </c>
    </row>
    <row r="1704" spans="1:21" x14ac:dyDescent="0.2">
      <c r="A1704" s="1">
        <v>1702</v>
      </c>
      <c r="B1704" t="s">
        <v>15</v>
      </c>
      <c r="C1704">
        <v>3775003</v>
      </c>
      <c r="D1704">
        <v>20211123</v>
      </c>
      <c r="E1704">
        <v>44</v>
      </c>
      <c r="F1704" t="s">
        <v>17</v>
      </c>
      <c r="G1704" t="s">
        <v>19</v>
      </c>
      <c r="H1704">
        <v>140406</v>
      </c>
      <c r="I1704" t="s">
        <v>34</v>
      </c>
      <c r="J1704" t="s">
        <v>118</v>
      </c>
      <c r="K1704" t="s">
        <v>386</v>
      </c>
      <c r="L1704" t="s">
        <v>34</v>
      </c>
      <c r="M1704" t="s">
        <v>118</v>
      </c>
      <c r="N1704" t="s">
        <v>386</v>
      </c>
      <c r="O1704" t="s">
        <v>901</v>
      </c>
      <c r="P1704" t="s">
        <v>936</v>
      </c>
      <c r="Q1704" t="str">
        <f t="shared" si="104"/>
        <v>23</v>
      </c>
      <c r="R1704" t="str">
        <f t="shared" si="105"/>
        <v>11</v>
      </c>
      <c r="S1704" t="str">
        <f t="shared" si="106"/>
        <v>2021</v>
      </c>
      <c r="T1704" s="4" t="str">
        <f t="shared" si="107"/>
        <v>23/11/2021</v>
      </c>
      <c r="U1704" s="7" t="s">
        <v>1383</v>
      </c>
    </row>
    <row r="1705" spans="1:21" x14ac:dyDescent="0.2">
      <c r="A1705" s="1">
        <v>1703</v>
      </c>
      <c r="B1705" t="s">
        <v>15</v>
      </c>
      <c r="C1705">
        <v>3775684</v>
      </c>
      <c r="D1705">
        <v>20210807</v>
      </c>
      <c r="E1705">
        <v>55</v>
      </c>
      <c r="F1705" t="s">
        <v>17</v>
      </c>
      <c r="G1705" t="s">
        <v>24</v>
      </c>
      <c r="H1705">
        <v>140115</v>
      </c>
      <c r="I1705" t="s">
        <v>34</v>
      </c>
      <c r="J1705" t="s">
        <v>34</v>
      </c>
      <c r="K1705" t="s">
        <v>288</v>
      </c>
      <c r="L1705" t="s">
        <v>34</v>
      </c>
      <c r="M1705" t="s">
        <v>34</v>
      </c>
      <c r="N1705" t="s">
        <v>302</v>
      </c>
      <c r="O1705" t="s">
        <v>901</v>
      </c>
      <c r="P1705" t="s">
        <v>914</v>
      </c>
      <c r="Q1705" t="str">
        <f t="shared" si="104"/>
        <v>07</v>
      </c>
      <c r="R1705" t="str">
        <f t="shared" si="105"/>
        <v>08</v>
      </c>
      <c r="S1705" t="str">
        <f t="shared" si="106"/>
        <v>2021</v>
      </c>
      <c r="T1705" s="4" t="str">
        <f t="shared" si="107"/>
        <v>07/08/2021</v>
      </c>
      <c r="U1705" s="7" t="s">
        <v>1155</v>
      </c>
    </row>
    <row r="1706" spans="1:21" x14ac:dyDescent="0.2">
      <c r="A1706" s="1">
        <v>1704</v>
      </c>
      <c r="B1706" t="s">
        <v>15</v>
      </c>
      <c r="C1706">
        <v>3779167</v>
      </c>
      <c r="D1706">
        <v>20211122</v>
      </c>
      <c r="E1706">
        <v>43</v>
      </c>
      <c r="F1706" t="s">
        <v>18</v>
      </c>
      <c r="G1706" t="s">
        <v>19</v>
      </c>
      <c r="H1706">
        <v>61101</v>
      </c>
      <c r="I1706" t="s">
        <v>48</v>
      </c>
      <c r="J1706" t="s">
        <v>145</v>
      </c>
      <c r="K1706" t="s">
        <v>145</v>
      </c>
      <c r="L1706" t="s">
        <v>48</v>
      </c>
      <c r="M1706" t="s">
        <v>145</v>
      </c>
      <c r="N1706" t="s">
        <v>145</v>
      </c>
      <c r="O1706" t="s">
        <v>904</v>
      </c>
      <c r="P1706" t="s">
        <v>920</v>
      </c>
      <c r="Q1706" t="str">
        <f t="shared" si="104"/>
        <v>22</v>
      </c>
      <c r="R1706" t="str">
        <f t="shared" si="105"/>
        <v>11</v>
      </c>
      <c r="S1706" t="str">
        <f t="shared" si="106"/>
        <v>2021</v>
      </c>
      <c r="T1706" s="4" t="str">
        <f t="shared" si="107"/>
        <v>22/11/2021</v>
      </c>
      <c r="U1706" s="7" t="s">
        <v>1367</v>
      </c>
    </row>
    <row r="1707" spans="1:21" x14ac:dyDescent="0.2">
      <c r="A1707" s="1">
        <v>1705</v>
      </c>
      <c r="B1707" t="s">
        <v>15</v>
      </c>
      <c r="C1707">
        <v>3780310</v>
      </c>
      <c r="D1707">
        <v>20210311</v>
      </c>
      <c r="E1707">
        <v>44</v>
      </c>
      <c r="F1707" t="s">
        <v>18</v>
      </c>
      <c r="G1707" t="s">
        <v>19</v>
      </c>
      <c r="H1707">
        <v>160203</v>
      </c>
      <c r="I1707" t="s">
        <v>39</v>
      </c>
      <c r="J1707" t="s">
        <v>161</v>
      </c>
      <c r="K1707" t="s">
        <v>39</v>
      </c>
      <c r="L1707" t="s">
        <v>39</v>
      </c>
      <c r="M1707" t="s">
        <v>65</v>
      </c>
      <c r="N1707" t="s">
        <v>65</v>
      </c>
      <c r="O1707" t="s">
        <v>901</v>
      </c>
      <c r="P1707" t="s">
        <v>908</v>
      </c>
      <c r="Q1707" t="str">
        <f t="shared" si="104"/>
        <v>11</v>
      </c>
      <c r="R1707" t="str">
        <f t="shared" si="105"/>
        <v>03</v>
      </c>
      <c r="S1707" t="str">
        <f t="shared" si="106"/>
        <v>2021</v>
      </c>
      <c r="T1707" s="4" t="str">
        <f t="shared" si="107"/>
        <v>11/03/2021</v>
      </c>
      <c r="U1707" s="7" t="s">
        <v>1204</v>
      </c>
    </row>
    <row r="1708" spans="1:21" x14ac:dyDescent="0.2">
      <c r="A1708" s="1">
        <v>1706</v>
      </c>
      <c r="B1708" t="s">
        <v>15</v>
      </c>
      <c r="C1708">
        <v>3780728</v>
      </c>
      <c r="D1708">
        <v>20211012</v>
      </c>
      <c r="E1708">
        <v>42</v>
      </c>
      <c r="F1708" t="s">
        <v>17</v>
      </c>
      <c r="G1708" t="s">
        <v>22</v>
      </c>
      <c r="H1708">
        <v>60101</v>
      </c>
      <c r="I1708" t="s">
        <v>48</v>
      </c>
      <c r="J1708" t="s">
        <v>48</v>
      </c>
      <c r="K1708" t="s">
        <v>48</v>
      </c>
      <c r="L1708" t="s">
        <v>48</v>
      </c>
      <c r="M1708" t="s">
        <v>48</v>
      </c>
      <c r="N1708" t="s">
        <v>48</v>
      </c>
      <c r="O1708" t="s">
        <v>901</v>
      </c>
      <c r="P1708" t="s">
        <v>909</v>
      </c>
      <c r="Q1708" t="str">
        <f t="shared" si="104"/>
        <v>12</v>
      </c>
      <c r="R1708" t="str">
        <f t="shared" si="105"/>
        <v>10</v>
      </c>
      <c r="S1708" t="str">
        <f t="shared" si="106"/>
        <v>2021</v>
      </c>
      <c r="T1708" s="4" t="str">
        <f t="shared" si="107"/>
        <v>12/10/2021</v>
      </c>
      <c r="U1708" s="7" t="s">
        <v>1228</v>
      </c>
    </row>
    <row r="1709" spans="1:21" x14ac:dyDescent="0.2">
      <c r="A1709" s="1">
        <v>1707</v>
      </c>
      <c r="B1709" t="s">
        <v>15</v>
      </c>
      <c r="C1709">
        <v>3781445</v>
      </c>
      <c r="D1709">
        <v>20210119</v>
      </c>
      <c r="E1709">
        <v>41</v>
      </c>
      <c r="F1709" t="s">
        <v>18</v>
      </c>
      <c r="G1709" t="s">
        <v>19</v>
      </c>
      <c r="H1709">
        <v>50107</v>
      </c>
      <c r="I1709" t="s">
        <v>37</v>
      </c>
      <c r="J1709" t="s">
        <v>98</v>
      </c>
      <c r="K1709" t="s">
        <v>285</v>
      </c>
      <c r="L1709" t="s">
        <v>37</v>
      </c>
      <c r="M1709" t="s">
        <v>98</v>
      </c>
      <c r="N1709" t="s">
        <v>285</v>
      </c>
      <c r="O1709" t="s">
        <v>901</v>
      </c>
      <c r="P1709" t="s">
        <v>943</v>
      </c>
      <c r="Q1709" t="str">
        <f t="shared" si="104"/>
        <v>19</v>
      </c>
      <c r="R1709" t="str">
        <f t="shared" si="105"/>
        <v>01</v>
      </c>
      <c r="S1709" t="str">
        <f t="shared" si="106"/>
        <v>2021</v>
      </c>
      <c r="T1709" s="4" t="str">
        <f t="shared" si="107"/>
        <v>19/01/2021</v>
      </c>
      <c r="U1709" s="7" t="s">
        <v>1314</v>
      </c>
    </row>
    <row r="1710" spans="1:21" x14ac:dyDescent="0.2">
      <c r="A1710" s="1">
        <v>1708</v>
      </c>
      <c r="B1710" t="s">
        <v>15</v>
      </c>
      <c r="C1710">
        <v>3785884</v>
      </c>
      <c r="D1710">
        <v>20211119</v>
      </c>
      <c r="E1710">
        <v>42</v>
      </c>
      <c r="F1710" t="s">
        <v>18</v>
      </c>
      <c r="G1710" t="s">
        <v>19</v>
      </c>
      <c r="H1710">
        <v>71101</v>
      </c>
      <c r="I1710" t="s">
        <v>57</v>
      </c>
      <c r="J1710" t="s">
        <v>162</v>
      </c>
      <c r="K1710" t="s">
        <v>162</v>
      </c>
      <c r="L1710" t="s">
        <v>57</v>
      </c>
      <c r="M1710" t="s">
        <v>162</v>
      </c>
      <c r="N1710" t="s">
        <v>162</v>
      </c>
      <c r="O1710" t="s">
        <v>901</v>
      </c>
      <c r="P1710" t="s">
        <v>918</v>
      </c>
      <c r="Q1710" t="str">
        <f t="shared" si="104"/>
        <v>19</v>
      </c>
      <c r="R1710" t="str">
        <f t="shared" si="105"/>
        <v>11</v>
      </c>
      <c r="S1710" t="str">
        <f t="shared" si="106"/>
        <v>2021</v>
      </c>
      <c r="T1710" s="4" t="str">
        <f t="shared" si="107"/>
        <v>19/11/2021</v>
      </c>
      <c r="U1710" s="7" t="s">
        <v>1326</v>
      </c>
    </row>
    <row r="1711" spans="1:21" x14ac:dyDescent="0.2">
      <c r="A1711" s="1">
        <v>1709</v>
      </c>
      <c r="B1711" t="s">
        <v>15</v>
      </c>
      <c r="C1711">
        <v>3787347</v>
      </c>
      <c r="D1711">
        <v>20210825</v>
      </c>
      <c r="E1711">
        <v>42</v>
      </c>
      <c r="F1711" t="s">
        <v>17</v>
      </c>
      <c r="G1711" t="s">
        <v>19</v>
      </c>
      <c r="H1711">
        <v>50401</v>
      </c>
      <c r="I1711" t="s">
        <v>37</v>
      </c>
      <c r="J1711" t="s">
        <v>125</v>
      </c>
      <c r="K1711" t="s">
        <v>142</v>
      </c>
      <c r="L1711" t="s">
        <v>37</v>
      </c>
      <c r="M1711" t="s">
        <v>125</v>
      </c>
      <c r="N1711" t="s">
        <v>142</v>
      </c>
      <c r="O1711" t="s">
        <v>901</v>
      </c>
      <c r="P1711" t="s">
        <v>909</v>
      </c>
      <c r="Q1711" t="str">
        <f t="shared" si="104"/>
        <v>25</v>
      </c>
      <c r="R1711" t="str">
        <f t="shared" si="105"/>
        <v>08</v>
      </c>
      <c r="S1711" t="str">
        <f t="shared" si="106"/>
        <v>2021</v>
      </c>
      <c r="T1711" s="4" t="str">
        <f t="shared" si="107"/>
        <v>25/08/2021</v>
      </c>
      <c r="U1711" s="7" t="s">
        <v>1408</v>
      </c>
    </row>
    <row r="1712" spans="1:21" x14ac:dyDescent="0.2">
      <c r="A1712" s="1">
        <v>1710</v>
      </c>
      <c r="B1712" t="s">
        <v>15</v>
      </c>
      <c r="C1712">
        <v>3787751</v>
      </c>
      <c r="D1712">
        <v>20210222</v>
      </c>
      <c r="E1712">
        <v>40</v>
      </c>
      <c r="F1712" t="s">
        <v>18</v>
      </c>
      <c r="G1712" t="s">
        <v>23</v>
      </c>
      <c r="H1712">
        <v>140132</v>
      </c>
      <c r="I1712" t="s">
        <v>34</v>
      </c>
      <c r="J1712" t="s">
        <v>34</v>
      </c>
      <c r="K1712" t="s">
        <v>361</v>
      </c>
      <c r="L1712" t="s">
        <v>34</v>
      </c>
      <c r="M1712" t="s">
        <v>34</v>
      </c>
      <c r="N1712" t="s">
        <v>308</v>
      </c>
      <c r="O1712" t="s">
        <v>901</v>
      </c>
      <c r="P1712" t="s">
        <v>908</v>
      </c>
      <c r="Q1712" t="str">
        <f t="shared" si="104"/>
        <v>22</v>
      </c>
      <c r="R1712" t="str">
        <f t="shared" si="105"/>
        <v>02</v>
      </c>
      <c r="S1712" t="str">
        <f t="shared" si="106"/>
        <v>2021</v>
      </c>
      <c r="T1712" s="4" t="str">
        <f t="shared" si="107"/>
        <v>22/02/2021</v>
      </c>
      <c r="U1712" s="7" t="s">
        <v>1357</v>
      </c>
    </row>
    <row r="1713" spans="1:21" x14ac:dyDescent="0.2">
      <c r="A1713" s="1">
        <v>1711</v>
      </c>
      <c r="B1713" t="s">
        <v>15</v>
      </c>
      <c r="C1713">
        <v>3789968</v>
      </c>
      <c r="D1713">
        <v>20210721</v>
      </c>
      <c r="E1713">
        <v>43</v>
      </c>
      <c r="F1713" t="s">
        <v>18</v>
      </c>
      <c r="G1713" t="s">
        <v>22</v>
      </c>
      <c r="H1713">
        <v>150601</v>
      </c>
      <c r="I1713" t="s">
        <v>45</v>
      </c>
      <c r="J1713" t="s">
        <v>75</v>
      </c>
      <c r="K1713" t="s">
        <v>283</v>
      </c>
      <c r="L1713" t="s">
        <v>45</v>
      </c>
      <c r="M1713" t="s">
        <v>75</v>
      </c>
      <c r="N1713" t="s">
        <v>283</v>
      </c>
      <c r="O1713" t="s">
        <v>901</v>
      </c>
      <c r="P1713" t="s">
        <v>914</v>
      </c>
      <c r="Q1713" t="str">
        <f t="shared" si="104"/>
        <v>21</v>
      </c>
      <c r="R1713" t="str">
        <f t="shared" si="105"/>
        <v>07</v>
      </c>
      <c r="S1713" t="str">
        <f t="shared" si="106"/>
        <v>2021</v>
      </c>
      <c r="T1713" s="4" t="str">
        <f t="shared" si="107"/>
        <v>21/07/2021</v>
      </c>
      <c r="U1713" s="7" t="s">
        <v>1349</v>
      </c>
    </row>
    <row r="1714" spans="1:21" x14ac:dyDescent="0.2">
      <c r="A1714" s="1">
        <v>1712</v>
      </c>
      <c r="B1714" t="s">
        <v>15</v>
      </c>
      <c r="C1714">
        <v>3791392</v>
      </c>
      <c r="D1714">
        <v>20210710</v>
      </c>
      <c r="E1714">
        <v>44</v>
      </c>
      <c r="F1714" t="s">
        <v>17</v>
      </c>
      <c r="G1714" t="s">
        <v>22</v>
      </c>
      <c r="H1714">
        <v>40128</v>
      </c>
      <c r="I1714" t="s">
        <v>51</v>
      </c>
      <c r="J1714" t="s">
        <v>51</v>
      </c>
      <c r="K1714" t="s">
        <v>435</v>
      </c>
      <c r="L1714" t="s">
        <v>51</v>
      </c>
      <c r="M1714" t="s">
        <v>51</v>
      </c>
      <c r="N1714" t="s">
        <v>364</v>
      </c>
      <c r="O1714" t="s">
        <v>901</v>
      </c>
      <c r="P1714" t="s">
        <v>949</v>
      </c>
      <c r="Q1714" t="str">
        <f t="shared" si="104"/>
        <v>10</v>
      </c>
      <c r="R1714" t="str">
        <f t="shared" si="105"/>
        <v>07</v>
      </c>
      <c r="S1714" t="str">
        <f t="shared" si="106"/>
        <v>2021</v>
      </c>
      <c r="T1714" s="4" t="str">
        <f t="shared" si="107"/>
        <v>10/07/2021</v>
      </c>
      <c r="U1714" s="7" t="s">
        <v>1195</v>
      </c>
    </row>
    <row r="1715" spans="1:21" x14ac:dyDescent="0.2">
      <c r="A1715" s="1">
        <v>1713</v>
      </c>
      <c r="B1715" t="s">
        <v>15</v>
      </c>
      <c r="C1715">
        <v>3791610</v>
      </c>
      <c r="D1715">
        <v>20210505</v>
      </c>
      <c r="E1715">
        <v>53</v>
      </c>
      <c r="F1715" t="s">
        <v>17</v>
      </c>
      <c r="G1715" t="s">
        <v>27</v>
      </c>
      <c r="H1715">
        <v>140125</v>
      </c>
      <c r="I1715" t="s">
        <v>34</v>
      </c>
      <c r="J1715" t="s">
        <v>34</v>
      </c>
      <c r="K1715" t="s">
        <v>336</v>
      </c>
      <c r="L1715" t="s">
        <v>34</v>
      </c>
      <c r="M1715" t="s">
        <v>34</v>
      </c>
      <c r="N1715" t="s">
        <v>257</v>
      </c>
      <c r="O1715" t="s">
        <v>901</v>
      </c>
      <c r="P1715" t="s">
        <v>908</v>
      </c>
      <c r="Q1715" t="str">
        <f t="shared" si="104"/>
        <v>05</v>
      </c>
      <c r="R1715" t="str">
        <f t="shared" si="105"/>
        <v>05</v>
      </c>
      <c r="S1715" t="str">
        <f t="shared" si="106"/>
        <v>2021</v>
      </c>
      <c r="T1715" s="4" t="str">
        <f t="shared" si="107"/>
        <v>05/05/2021</v>
      </c>
      <c r="U1715" s="7" t="s">
        <v>1126</v>
      </c>
    </row>
    <row r="1716" spans="1:21" x14ac:dyDescent="0.2">
      <c r="A1716" s="1">
        <v>1714</v>
      </c>
      <c r="B1716" t="s">
        <v>15</v>
      </c>
      <c r="C1716">
        <v>3794276</v>
      </c>
      <c r="D1716">
        <v>20211107</v>
      </c>
      <c r="E1716">
        <v>39</v>
      </c>
      <c r="F1716" t="s">
        <v>18</v>
      </c>
      <c r="G1716" t="s">
        <v>19</v>
      </c>
      <c r="H1716">
        <v>240102</v>
      </c>
      <c r="I1716" t="s">
        <v>33</v>
      </c>
      <c r="J1716" t="s">
        <v>59</v>
      </c>
      <c r="K1716" t="s">
        <v>93</v>
      </c>
      <c r="L1716" t="s">
        <v>59</v>
      </c>
      <c r="M1716" t="s">
        <v>877</v>
      </c>
      <c r="N1716" t="s">
        <v>93</v>
      </c>
      <c r="O1716" t="s">
        <v>901</v>
      </c>
      <c r="P1716" t="s">
        <v>911</v>
      </c>
      <c r="Q1716" t="str">
        <f t="shared" si="104"/>
        <v>07</v>
      </c>
      <c r="R1716" t="str">
        <f t="shared" si="105"/>
        <v>11</v>
      </c>
      <c r="S1716" t="str">
        <f t="shared" si="106"/>
        <v>2021</v>
      </c>
      <c r="T1716" s="4" t="str">
        <f t="shared" si="107"/>
        <v>07/11/2021</v>
      </c>
      <c r="U1716" s="7" t="s">
        <v>1158</v>
      </c>
    </row>
    <row r="1717" spans="1:21" x14ac:dyDescent="0.2">
      <c r="A1717" s="1">
        <v>1715</v>
      </c>
      <c r="B1717" t="s">
        <v>15</v>
      </c>
      <c r="C1717">
        <v>3796232</v>
      </c>
      <c r="D1717">
        <v>20210602</v>
      </c>
      <c r="E1717">
        <v>78</v>
      </c>
      <c r="F1717" t="s">
        <v>17</v>
      </c>
      <c r="G1717" t="s">
        <v>23</v>
      </c>
      <c r="H1717">
        <v>90601</v>
      </c>
      <c r="I1717" t="s">
        <v>41</v>
      </c>
      <c r="J1717" t="s">
        <v>92</v>
      </c>
      <c r="K1717" t="s">
        <v>316</v>
      </c>
      <c r="L1717" t="s">
        <v>41</v>
      </c>
      <c r="M1717" t="s">
        <v>92</v>
      </c>
      <c r="N1717" t="s">
        <v>316</v>
      </c>
      <c r="O1717" t="s">
        <v>901</v>
      </c>
      <c r="P1717" t="s">
        <v>908</v>
      </c>
      <c r="Q1717" t="str">
        <f t="shared" si="104"/>
        <v>02</v>
      </c>
      <c r="R1717" t="str">
        <f t="shared" si="105"/>
        <v>06</v>
      </c>
      <c r="S1717" t="str">
        <f t="shared" si="106"/>
        <v>2021</v>
      </c>
      <c r="T1717" s="4" t="str">
        <f t="shared" si="107"/>
        <v>02/06/2021</v>
      </c>
      <c r="U1717" s="7" t="s">
        <v>1085</v>
      </c>
    </row>
    <row r="1718" spans="1:21" x14ac:dyDescent="0.2">
      <c r="A1718" s="1">
        <v>1716</v>
      </c>
      <c r="B1718" t="s">
        <v>15</v>
      </c>
      <c r="C1718">
        <v>3796333</v>
      </c>
      <c r="D1718">
        <v>20210811</v>
      </c>
      <c r="E1718">
        <v>74</v>
      </c>
      <c r="F1718" t="s">
        <v>18</v>
      </c>
      <c r="G1718" t="s">
        <v>20</v>
      </c>
      <c r="H1718">
        <v>140122</v>
      </c>
      <c r="I1718" t="s">
        <v>34</v>
      </c>
      <c r="J1718" t="s">
        <v>34</v>
      </c>
      <c r="K1718" t="s">
        <v>253</v>
      </c>
      <c r="L1718" t="s">
        <v>34</v>
      </c>
      <c r="M1718" t="s">
        <v>34</v>
      </c>
      <c r="N1718" t="s">
        <v>253</v>
      </c>
      <c r="O1718" t="s">
        <v>901</v>
      </c>
      <c r="P1718" t="s">
        <v>914</v>
      </c>
      <c r="Q1718" t="str">
        <f t="shared" si="104"/>
        <v>11</v>
      </c>
      <c r="R1718" t="str">
        <f t="shared" si="105"/>
        <v>08</v>
      </c>
      <c r="S1718" t="str">
        <f t="shared" si="106"/>
        <v>2021</v>
      </c>
      <c r="T1718" s="4" t="str">
        <f t="shared" si="107"/>
        <v>11/08/2021</v>
      </c>
      <c r="U1718" s="7" t="s">
        <v>1211</v>
      </c>
    </row>
    <row r="1719" spans="1:21" x14ac:dyDescent="0.2">
      <c r="A1719" s="1">
        <v>1717</v>
      </c>
      <c r="B1719" t="s">
        <v>15</v>
      </c>
      <c r="C1719">
        <v>3796586</v>
      </c>
      <c r="D1719">
        <v>20210308</v>
      </c>
      <c r="E1719">
        <v>92</v>
      </c>
      <c r="F1719" t="s">
        <v>18</v>
      </c>
      <c r="G1719" t="s">
        <v>20</v>
      </c>
      <c r="H1719">
        <v>140107</v>
      </c>
      <c r="I1719" t="s">
        <v>34</v>
      </c>
      <c r="J1719" t="s">
        <v>34</v>
      </c>
      <c r="K1719" t="s">
        <v>370</v>
      </c>
      <c r="L1719" t="s">
        <v>34</v>
      </c>
      <c r="M1719" t="s">
        <v>34</v>
      </c>
      <c r="N1719" t="s">
        <v>320</v>
      </c>
      <c r="O1719" t="s">
        <v>901</v>
      </c>
      <c r="P1719" t="s">
        <v>908</v>
      </c>
      <c r="Q1719" t="str">
        <f t="shared" si="104"/>
        <v>08</v>
      </c>
      <c r="R1719" t="str">
        <f t="shared" si="105"/>
        <v>03</v>
      </c>
      <c r="S1719" t="str">
        <f t="shared" si="106"/>
        <v>2021</v>
      </c>
      <c r="T1719" s="4" t="str">
        <f t="shared" si="107"/>
        <v>08/03/2021</v>
      </c>
      <c r="U1719" s="7" t="s">
        <v>1163</v>
      </c>
    </row>
    <row r="1720" spans="1:21" x14ac:dyDescent="0.2">
      <c r="A1720" s="1">
        <v>1718</v>
      </c>
      <c r="B1720" t="s">
        <v>15</v>
      </c>
      <c r="C1720">
        <v>3799592</v>
      </c>
      <c r="D1720">
        <v>20220124</v>
      </c>
      <c r="E1720">
        <v>45</v>
      </c>
      <c r="F1720" t="s">
        <v>17</v>
      </c>
      <c r="G1720" t="s">
        <v>28</v>
      </c>
      <c r="H1720">
        <v>140101</v>
      </c>
      <c r="I1720" t="s">
        <v>34</v>
      </c>
      <c r="J1720" t="s">
        <v>34</v>
      </c>
      <c r="K1720" t="s">
        <v>34</v>
      </c>
      <c r="L1720" t="s">
        <v>34</v>
      </c>
      <c r="M1720" t="s">
        <v>34</v>
      </c>
      <c r="N1720" t="s">
        <v>34</v>
      </c>
      <c r="O1720" t="s">
        <v>901</v>
      </c>
      <c r="P1720" t="s">
        <v>952</v>
      </c>
      <c r="Q1720" t="str">
        <f t="shared" si="104"/>
        <v>24</v>
      </c>
      <c r="R1720" t="str">
        <f t="shared" si="105"/>
        <v>01</v>
      </c>
      <c r="S1720" t="str">
        <f t="shared" si="106"/>
        <v>2022</v>
      </c>
      <c r="T1720" s="4" t="str">
        <f t="shared" si="107"/>
        <v>24/01/2022</v>
      </c>
      <c r="U1720" s="7" t="s">
        <v>1387</v>
      </c>
    </row>
    <row r="1721" spans="1:21" x14ac:dyDescent="0.2">
      <c r="A1721" s="1">
        <v>1719</v>
      </c>
      <c r="B1721" t="s">
        <v>15</v>
      </c>
      <c r="C1721">
        <v>3800156</v>
      </c>
      <c r="D1721">
        <v>20210724</v>
      </c>
      <c r="E1721">
        <v>48</v>
      </c>
      <c r="F1721" t="s">
        <v>18</v>
      </c>
      <c r="G1721" t="s">
        <v>19</v>
      </c>
      <c r="H1721">
        <v>130115</v>
      </c>
      <c r="I1721" t="s">
        <v>43</v>
      </c>
      <c r="J1721" t="s">
        <v>69</v>
      </c>
      <c r="K1721" t="s">
        <v>223</v>
      </c>
      <c r="L1721" t="s">
        <v>43</v>
      </c>
      <c r="M1721" t="s">
        <v>69</v>
      </c>
      <c r="N1721" t="s">
        <v>223</v>
      </c>
      <c r="O1721" t="s">
        <v>901</v>
      </c>
      <c r="P1721" t="s">
        <v>908</v>
      </c>
      <c r="Q1721" t="str">
        <f t="shared" si="104"/>
        <v>24</v>
      </c>
      <c r="R1721" t="str">
        <f t="shared" si="105"/>
        <v>07</v>
      </c>
      <c r="S1721" t="str">
        <f t="shared" si="106"/>
        <v>2021</v>
      </c>
      <c r="T1721" s="4" t="str">
        <f t="shared" si="107"/>
        <v>24/07/2021</v>
      </c>
      <c r="U1721" s="7" t="s">
        <v>1395</v>
      </c>
    </row>
    <row r="1722" spans="1:21" x14ac:dyDescent="0.2">
      <c r="A1722" s="1">
        <v>1720</v>
      </c>
      <c r="B1722" t="s">
        <v>15</v>
      </c>
      <c r="C1722">
        <v>3802166</v>
      </c>
      <c r="D1722">
        <v>20220115</v>
      </c>
      <c r="E1722">
        <v>51</v>
      </c>
      <c r="F1722" t="s">
        <v>17</v>
      </c>
      <c r="G1722" t="s">
        <v>19</v>
      </c>
      <c r="H1722">
        <v>60101</v>
      </c>
      <c r="I1722" t="s">
        <v>48</v>
      </c>
      <c r="J1722" t="s">
        <v>48</v>
      </c>
      <c r="K1722" t="s">
        <v>48</v>
      </c>
      <c r="L1722" t="s">
        <v>48</v>
      </c>
      <c r="M1722" t="s">
        <v>48</v>
      </c>
      <c r="N1722" t="s">
        <v>48</v>
      </c>
      <c r="O1722" t="s">
        <v>901</v>
      </c>
      <c r="P1722" t="s">
        <v>952</v>
      </c>
      <c r="Q1722" t="str">
        <f t="shared" si="104"/>
        <v>15</v>
      </c>
      <c r="R1722" t="str">
        <f t="shared" si="105"/>
        <v>01</v>
      </c>
      <c r="S1722" t="str">
        <f t="shared" si="106"/>
        <v>2022</v>
      </c>
      <c r="T1722" s="4" t="str">
        <f t="shared" si="107"/>
        <v>15/01/2022</v>
      </c>
      <c r="U1722" s="7" t="s">
        <v>1258</v>
      </c>
    </row>
    <row r="1723" spans="1:21" x14ac:dyDescent="0.2">
      <c r="A1723" s="1">
        <v>1721</v>
      </c>
      <c r="B1723" t="s">
        <v>15</v>
      </c>
      <c r="C1723">
        <v>3804476</v>
      </c>
      <c r="D1723">
        <v>20210705</v>
      </c>
      <c r="E1723">
        <v>54</v>
      </c>
      <c r="F1723" t="s">
        <v>18</v>
      </c>
      <c r="G1723" t="s">
        <v>23</v>
      </c>
      <c r="H1723">
        <v>50101</v>
      </c>
      <c r="I1723" t="s">
        <v>37</v>
      </c>
      <c r="J1723" t="s">
        <v>98</v>
      </c>
      <c r="K1723" t="s">
        <v>37</v>
      </c>
      <c r="L1723" t="s">
        <v>37</v>
      </c>
      <c r="M1723" t="s">
        <v>98</v>
      </c>
      <c r="N1723" t="s">
        <v>37</v>
      </c>
      <c r="O1723" t="s">
        <v>901</v>
      </c>
      <c r="P1723" t="s">
        <v>908</v>
      </c>
      <c r="Q1723" t="str">
        <f t="shared" si="104"/>
        <v>05</v>
      </c>
      <c r="R1723" t="str">
        <f t="shared" si="105"/>
        <v>07</v>
      </c>
      <c r="S1723" t="str">
        <f t="shared" si="106"/>
        <v>2021</v>
      </c>
      <c r="T1723" s="4" t="str">
        <f t="shared" si="107"/>
        <v>05/07/2021</v>
      </c>
      <c r="U1723" s="7" t="s">
        <v>1128</v>
      </c>
    </row>
    <row r="1724" spans="1:21" x14ac:dyDescent="0.2">
      <c r="A1724" s="1">
        <v>1722</v>
      </c>
      <c r="B1724" t="s">
        <v>15</v>
      </c>
      <c r="C1724">
        <v>3804524</v>
      </c>
      <c r="D1724">
        <v>20210619</v>
      </c>
      <c r="E1724">
        <v>58</v>
      </c>
      <c r="F1724" t="s">
        <v>17</v>
      </c>
      <c r="G1724" t="s">
        <v>24</v>
      </c>
      <c r="H1724">
        <v>140126</v>
      </c>
      <c r="I1724" t="s">
        <v>34</v>
      </c>
      <c r="J1724" t="s">
        <v>34</v>
      </c>
      <c r="K1724" t="s">
        <v>218</v>
      </c>
      <c r="L1724" t="s">
        <v>34</v>
      </c>
      <c r="M1724" t="s">
        <v>34</v>
      </c>
      <c r="N1724" t="s">
        <v>229</v>
      </c>
      <c r="O1724" t="s">
        <v>901</v>
      </c>
      <c r="P1724" t="s">
        <v>908</v>
      </c>
      <c r="Q1724" t="str">
        <f t="shared" si="104"/>
        <v>19</v>
      </c>
      <c r="R1724" t="str">
        <f t="shared" si="105"/>
        <v>06</v>
      </c>
      <c r="S1724" t="str">
        <f t="shared" si="106"/>
        <v>2021</v>
      </c>
      <c r="T1724" s="4" t="str">
        <f t="shared" si="107"/>
        <v>19/06/2021</v>
      </c>
      <c r="U1724" s="7" t="s">
        <v>1321</v>
      </c>
    </row>
    <row r="1725" spans="1:21" x14ac:dyDescent="0.2">
      <c r="A1725" s="1">
        <v>1723</v>
      </c>
      <c r="B1725" t="s">
        <v>15</v>
      </c>
      <c r="C1725">
        <v>3805820</v>
      </c>
      <c r="D1725">
        <v>20211117</v>
      </c>
      <c r="E1725">
        <v>42</v>
      </c>
      <c r="F1725" t="s">
        <v>18</v>
      </c>
      <c r="G1725" t="s">
        <v>19</v>
      </c>
      <c r="H1725">
        <v>200303</v>
      </c>
      <c r="I1725" t="s">
        <v>49</v>
      </c>
      <c r="J1725" t="s">
        <v>163</v>
      </c>
      <c r="K1725" t="s">
        <v>486</v>
      </c>
      <c r="L1725" t="s">
        <v>39</v>
      </c>
      <c r="M1725" t="s">
        <v>65</v>
      </c>
      <c r="N1725" t="s">
        <v>417</v>
      </c>
      <c r="O1725" t="s">
        <v>904</v>
      </c>
      <c r="P1725" t="s">
        <v>936</v>
      </c>
      <c r="Q1725" t="str">
        <f t="shared" si="104"/>
        <v>17</v>
      </c>
      <c r="R1725" t="str">
        <f t="shared" si="105"/>
        <v>11</v>
      </c>
      <c r="S1725" t="str">
        <f t="shared" si="106"/>
        <v>2021</v>
      </c>
      <c r="T1725" s="4" t="str">
        <f t="shared" si="107"/>
        <v>17/11/2021</v>
      </c>
      <c r="U1725" s="7" t="s">
        <v>1298</v>
      </c>
    </row>
    <row r="1726" spans="1:21" x14ac:dyDescent="0.2">
      <c r="A1726" s="1">
        <v>1724</v>
      </c>
      <c r="B1726" t="s">
        <v>15</v>
      </c>
      <c r="C1726">
        <v>3814590</v>
      </c>
      <c r="D1726">
        <v>20211122</v>
      </c>
      <c r="E1726">
        <v>50</v>
      </c>
      <c r="F1726" t="s">
        <v>18</v>
      </c>
      <c r="G1726" t="s">
        <v>20</v>
      </c>
      <c r="H1726">
        <v>140116</v>
      </c>
      <c r="I1726" t="s">
        <v>34</v>
      </c>
      <c r="J1726" t="s">
        <v>34</v>
      </c>
      <c r="K1726" t="s">
        <v>314</v>
      </c>
      <c r="L1726" t="s">
        <v>34</v>
      </c>
      <c r="M1726" t="s">
        <v>34</v>
      </c>
      <c r="N1726" t="s">
        <v>314</v>
      </c>
      <c r="O1726" t="s">
        <v>901</v>
      </c>
      <c r="P1726" t="s">
        <v>911</v>
      </c>
      <c r="Q1726" t="str">
        <f t="shared" si="104"/>
        <v>22</v>
      </c>
      <c r="R1726" t="str">
        <f t="shared" si="105"/>
        <v>11</v>
      </c>
      <c r="S1726" t="str">
        <f t="shared" si="106"/>
        <v>2021</v>
      </c>
      <c r="T1726" s="4" t="str">
        <f t="shared" si="107"/>
        <v>22/11/2021</v>
      </c>
      <c r="U1726" s="7" t="s">
        <v>1367</v>
      </c>
    </row>
    <row r="1727" spans="1:21" x14ac:dyDescent="0.2">
      <c r="A1727" s="1">
        <v>1725</v>
      </c>
      <c r="B1727" t="s">
        <v>15</v>
      </c>
      <c r="C1727">
        <v>3814613</v>
      </c>
      <c r="D1727">
        <v>20211112</v>
      </c>
      <c r="E1727">
        <v>49</v>
      </c>
      <c r="F1727" t="s">
        <v>18</v>
      </c>
      <c r="G1727" t="s">
        <v>19</v>
      </c>
      <c r="H1727">
        <v>80101</v>
      </c>
      <c r="I1727" t="s">
        <v>58</v>
      </c>
      <c r="J1727" t="s">
        <v>58</v>
      </c>
      <c r="K1727" t="s">
        <v>58</v>
      </c>
      <c r="L1727" t="s">
        <v>58</v>
      </c>
      <c r="M1727" t="s">
        <v>58</v>
      </c>
      <c r="N1727" t="s">
        <v>58</v>
      </c>
      <c r="O1727" t="s">
        <v>901</v>
      </c>
      <c r="P1727" t="s">
        <v>911</v>
      </c>
      <c r="Q1727" t="str">
        <f t="shared" si="104"/>
        <v>12</v>
      </c>
      <c r="R1727" t="str">
        <f t="shared" si="105"/>
        <v>11</v>
      </c>
      <c r="S1727" t="str">
        <f t="shared" si="106"/>
        <v>2021</v>
      </c>
      <c r="T1727" s="4" t="str">
        <f t="shared" si="107"/>
        <v>12/11/2021</v>
      </c>
      <c r="U1727" s="7" t="s">
        <v>1229</v>
      </c>
    </row>
    <row r="1728" spans="1:21" x14ac:dyDescent="0.2">
      <c r="A1728" s="1">
        <v>1726</v>
      </c>
      <c r="B1728" t="s">
        <v>15</v>
      </c>
      <c r="C1728">
        <v>3815515</v>
      </c>
      <c r="D1728">
        <v>20220110</v>
      </c>
      <c r="E1728">
        <v>60</v>
      </c>
      <c r="F1728" t="s">
        <v>18</v>
      </c>
      <c r="G1728" t="s">
        <v>19</v>
      </c>
      <c r="H1728">
        <v>40101</v>
      </c>
      <c r="I1728" t="s">
        <v>51</v>
      </c>
      <c r="J1728" t="s">
        <v>51</v>
      </c>
      <c r="K1728" t="s">
        <v>51</v>
      </c>
      <c r="L1728" t="s">
        <v>51</v>
      </c>
      <c r="M1728" t="s">
        <v>51</v>
      </c>
      <c r="N1728" t="s">
        <v>51</v>
      </c>
      <c r="O1728" t="s">
        <v>902</v>
      </c>
      <c r="P1728" t="s">
        <v>912</v>
      </c>
      <c r="Q1728" t="str">
        <f t="shared" si="104"/>
        <v>10</v>
      </c>
      <c r="R1728" t="str">
        <f t="shared" si="105"/>
        <v>01</v>
      </c>
      <c r="S1728" t="str">
        <f t="shared" si="106"/>
        <v>2022</v>
      </c>
      <c r="T1728" s="4" t="str">
        <f t="shared" si="107"/>
        <v>10/01/2022</v>
      </c>
      <c r="U1728" s="7" t="s">
        <v>1188</v>
      </c>
    </row>
    <row r="1729" spans="1:21" x14ac:dyDescent="0.2">
      <c r="A1729" s="1">
        <v>1727</v>
      </c>
      <c r="B1729" t="s">
        <v>15</v>
      </c>
      <c r="C1729">
        <v>3817472</v>
      </c>
      <c r="D1729">
        <v>20211210</v>
      </c>
      <c r="E1729">
        <v>61</v>
      </c>
      <c r="F1729" t="s">
        <v>18</v>
      </c>
      <c r="G1729" t="s">
        <v>22</v>
      </c>
      <c r="H1729">
        <v>130101</v>
      </c>
      <c r="I1729" t="s">
        <v>43</v>
      </c>
      <c r="J1729" t="s">
        <v>69</v>
      </c>
      <c r="K1729" t="s">
        <v>69</v>
      </c>
      <c r="L1729" t="s">
        <v>34</v>
      </c>
      <c r="M1729" t="s">
        <v>34</v>
      </c>
      <c r="N1729" t="s">
        <v>34</v>
      </c>
      <c r="O1729" t="s">
        <v>901</v>
      </c>
      <c r="P1729" t="s">
        <v>915</v>
      </c>
      <c r="Q1729" t="str">
        <f t="shared" si="104"/>
        <v>10</v>
      </c>
      <c r="R1729" t="str">
        <f t="shared" si="105"/>
        <v>12</v>
      </c>
      <c r="S1729" t="str">
        <f t="shared" si="106"/>
        <v>2021</v>
      </c>
      <c r="T1729" s="4" t="str">
        <f t="shared" si="107"/>
        <v>10/12/2021</v>
      </c>
      <c r="U1729" s="7" t="s">
        <v>1200</v>
      </c>
    </row>
    <row r="1730" spans="1:21" x14ac:dyDescent="0.2">
      <c r="A1730" s="1">
        <v>1728</v>
      </c>
      <c r="B1730" t="s">
        <v>15</v>
      </c>
      <c r="C1730">
        <v>3821312</v>
      </c>
      <c r="D1730">
        <v>20210714</v>
      </c>
      <c r="E1730">
        <v>41</v>
      </c>
      <c r="F1730" t="s">
        <v>18</v>
      </c>
      <c r="G1730" t="s">
        <v>22</v>
      </c>
      <c r="H1730">
        <v>100201</v>
      </c>
      <c r="I1730" t="s">
        <v>36</v>
      </c>
      <c r="J1730" t="s">
        <v>133</v>
      </c>
      <c r="K1730" t="s">
        <v>428</v>
      </c>
      <c r="L1730" t="s">
        <v>36</v>
      </c>
      <c r="M1730" t="s">
        <v>133</v>
      </c>
      <c r="N1730" t="s">
        <v>428</v>
      </c>
      <c r="O1730" t="s">
        <v>901</v>
      </c>
      <c r="P1730" t="s">
        <v>909</v>
      </c>
      <c r="Q1730" t="str">
        <f t="shared" si="104"/>
        <v>14</v>
      </c>
      <c r="R1730" t="str">
        <f t="shared" si="105"/>
        <v>07</v>
      </c>
      <c r="S1730" t="str">
        <f t="shared" si="106"/>
        <v>2021</v>
      </c>
      <c r="T1730" s="4" t="str">
        <f t="shared" si="107"/>
        <v>14/07/2021</v>
      </c>
      <c r="U1730" s="7" t="s">
        <v>1251</v>
      </c>
    </row>
    <row r="1731" spans="1:21" x14ac:dyDescent="0.2">
      <c r="A1731" s="1">
        <v>1729</v>
      </c>
      <c r="B1731" t="s">
        <v>15</v>
      </c>
      <c r="C1731">
        <v>3822263</v>
      </c>
      <c r="D1731">
        <v>20211004</v>
      </c>
      <c r="E1731">
        <v>44</v>
      </c>
      <c r="F1731" t="s">
        <v>17</v>
      </c>
      <c r="G1731" t="s">
        <v>23</v>
      </c>
      <c r="H1731">
        <v>140106</v>
      </c>
      <c r="I1731" t="s">
        <v>34</v>
      </c>
      <c r="J1731" t="s">
        <v>34</v>
      </c>
      <c r="K1731" t="s">
        <v>221</v>
      </c>
      <c r="L1731" t="s">
        <v>59</v>
      </c>
      <c r="M1731" t="s">
        <v>877</v>
      </c>
      <c r="N1731" t="s">
        <v>405</v>
      </c>
      <c r="O1731" t="s">
        <v>901</v>
      </c>
      <c r="P1731" t="s">
        <v>909</v>
      </c>
      <c r="Q1731" t="str">
        <f t="shared" ref="Q1731:Q1794" si="108">+RIGHT(D1731,2)</f>
        <v>04</v>
      </c>
      <c r="R1731" t="str">
        <f t="shared" ref="R1731:R1794" si="109">+MID(D1731,5,2)</f>
        <v>10</v>
      </c>
      <c r="S1731" t="str">
        <f t="shared" ref="S1731:S1794" si="110">+LEFT(D1731,4)</f>
        <v>2021</v>
      </c>
      <c r="T1731" s="4" t="str">
        <f t="shared" ref="T1731:T1794" si="111">+_xlfn.CONCAT(Q1731,"/",R1731,"/",S1731)</f>
        <v>04/10/2021</v>
      </c>
      <c r="U1731" s="7" t="s">
        <v>1118</v>
      </c>
    </row>
    <row r="1732" spans="1:21" x14ac:dyDescent="0.2">
      <c r="A1732" s="1">
        <v>1730</v>
      </c>
      <c r="B1732" t="s">
        <v>15</v>
      </c>
      <c r="C1732">
        <v>3822596</v>
      </c>
      <c r="D1732">
        <v>20210414</v>
      </c>
      <c r="E1732">
        <v>41</v>
      </c>
      <c r="F1732" t="s">
        <v>18</v>
      </c>
      <c r="G1732" t="s">
        <v>23</v>
      </c>
      <c r="H1732">
        <v>170106</v>
      </c>
      <c r="I1732" t="s">
        <v>40</v>
      </c>
      <c r="J1732" t="s">
        <v>66</v>
      </c>
      <c r="K1732" t="s">
        <v>275</v>
      </c>
      <c r="L1732" t="s">
        <v>40</v>
      </c>
      <c r="M1732" t="s">
        <v>66</v>
      </c>
      <c r="N1732" t="s">
        <v>275</v>
      </c>
      <c r="O1732" t="s">
        <v>901</v>
      </c>
      <c r="P1732" t="s">
        <v>950</v>
      </c>
      <c r="Q1732" t="str">
        <f t="shared" si="108"/>
        <v>14</v>
      </c>
      <c r="R1732" t="str">
        <f t="shared" si="109"/>
        <v>04</v>
      </c>
      <c r="S1732" t="str">
        <f t="shared" si="110"/>
        <v>2021</v>
      </c>
      <c r="T1732" s="4" t="str">
        <f t="shared" si="111"/>
        <v>14/04/2021</v>
      </c>
      <c r="U1732" s="7" t="s">
        <v>1247</v>
      </c>
    </row>
    <row r="1733" spans="1:21" x14ac:dyDescent="0.2">
      <c r="A1733" s="1">
        <v>1731</v>
      </c>
      <c r="B1733" t="s">
        <v>15</v>
      </c>
      <c r="C1733">
        <v>3823119</v>
      </c>
      <c r="D1733">
        <v>20210717</v>
      </c>
      <c r="E1733">
        <v>57</v>
      </c>
      <c r="F1733" t="s">
        <v>17</v>
      </c>
      <c r="G1733" t="s">
        <v>20</v>
      </c>
      <c r="H1733">
        <v>140110</v>
      </c>
      <c r="I1733" t="s">
        <v>34</v>
      </c>
      <c r="J1733" t="s">
        <v>34</v>
      </c>
      <c r="K1733" t="s">
        <v>302</v>
      </c>
      <c r="L1733" t="s">
        <v>34</v>
      </c>
      <c r="M1733" t="s">
        <v>34</v>
      </c>
      <c r="N1733" t="s">
        <v>218</v>
      </c>
      <c r="O1733" t="s">
        <v>901</v>
      </c>
      <c r="P1733" t="s">
        <v>914</v>
      </c>
      <c r="Q1733" t="str">
        <f t="shared" si="108"/>
        <v>17</v>
      </c>
      <c r="R1733" t="str">
        <f t="shared" si="109"/>
        <v>07</v>
      </c>
      <c r="S1733" t="str">
        <f t="shared" si="110"/>
        <v>2021</v>
      </c>
      <c r="T1733" s="4" t="str">
        <f t="shared" si="111"/>
        <v>17/07/2021</v>
      </c>
      <c r="U1733" s="7" t="s">
        <v>1294</v>
      </c>
    </row>
    <row r="1734" spans="1:21" x14ac:dyDescent="0.2">
      <c r="A1734" s="1">
        <v>1732</v>
      </c>
      <c r="B1734" t="s">
        <v>15</v>
      </c>
      <c r="C1734">
        <v>3823213</v>
      </c>
      <c r="D1734">
        <v>20211015</v>
      </c>
      <c r="E1734">
        <v>41</v>
      </c>
      <c r="F1734" t="s">
        <v>18</v>
      </c>
      <c r="G1734" t="s">
        <v>19</v>
      </c>
      <c r="H1734">
        <v>240101</v>
      </c>
      <c r="I1734" t="s">
        <v>33</v>
      </c>
      <c r="J1734" t="s">
        <v>59</v>
      </c>
      <c r="K1734" t="s">
        <v>59</v>
      </c>
      <c r="L1734" t="s">
        <v>59</v>
      </c>
      <c r="M1734" t="s">
        <v>877</v>
      </c>
      <c r="N1734" t="s">
        <v>885</v>
      </c>
      <c r="O1734" t="s">
        <v>901</v>
      </c>
      <c r="P1734" t="s">
        <v>909</v>
      </c>
      <c r="Q1734" t="str">
        <f t="shared" si="108"/>
        <v>15</v>
      </c>
      <c r="R1734" t="str">
        <f t="shared" si="109"/>
        <v>10</v>
      </c>
      <c r="S1734" t="str">
        <f t="shared" si="110"/>
        <v>2021</v>
      </c>
      <c r="T1734" s="4" t="str">
        <f t="shared" si="111"/>
        <v>15/10/2021</v>
      </c>
      <c r="U1734" s="7" t="s">
        <v>1268</v>
      </c>
    </row>
    <row r="1735" spans="1:21" x14ac:dyDescent="0.2">
      <c r="A1735" s="1">
        <v>1733</v>
      </c>
      <c r="B1735" t="s">
        <v>15</v>
      </c>
      <c r="C1735">
        <v>3823753</v>
      </c>
      <c r="D1735">
        <v>20210511</v>
      </c>
      <c r="E1735">
        <v>40</v>
      </c>
      <c r="F1735" t="s">
        <v>18</v>
      </c>
      <c r="G1735" t="s">
        <v>19</v>
      </c>
      <c r="H1735">
        <v>70104</v>
      </c>
      <c r="I1735" t="s">
        <v>57</v>
      </c>
      <c r="J1735" t="s">
        <v>57</v>
      </c>
      <c r="K1735" t="s">
        <v>371</v>
      </c>
      <c r="L1735" t="s">
        <v>57</v>
      </c>
      <c r="M1735" t="s">
        <v>57</v>
      </c>
      <c r="N1735" t="s">
        <v>371</v>
      </c>
      <c r="O1735" t="s">
        <v>901</v>
      </c>
      <c r="P1735" t="s">
        <v>908</v>
      </c>
      <c r="Q1735" t="str">
        <f t="shared" si="108"/>
        <v>11</v>
      </c>
      <c r="R1735" t="str">
        <f t="shared" si="109"/>
        <v>05</v>
      </c>
      <c r="S1735" t="str">
        <f t="shared" si="110"/>
        <v>2021</v>
      </c>
      <c r="T1735" s="4" t="str">
        <f t="shared" si="111"/>
        <v>11/05/2021</v>
      </c>
      <c r="U1735" s="7" t="s">
        <v>1206</v>
      </c>
    </row>
    <row r="1736" spans="1:21" x14ac:dyDescent="0.2">
      <c r="A1736" s="1">
        <v>1734</v>
      </c>
      <c r="B1736" t="s">
        <v>15</v>
      </c>
      <c r="C1736">
        <v>3826290</v>
      </c>
      <c r="D1736">
        <v>20210601</v>
      </c>
      <c r="E1736">
        <v>63</v>
      </c>
      <c r="F1736" t="s">
        <v>18</v>
      </c>
      <c r="G1736" t="s">
        <v>19</v>
      </c>
      <c r="H1736">
        <v>40103</v>
      </c>
      <c r="I1736" t="s">
        <v>51</v>
      </c>
      <c r="J1736" t="s">
        <v>51</v>
      </c>
      <c r="K1736" t="s">
        <v>276</v>
      </c>
      <c r="L1736" t="s">
        <v>51</v>
      </c>
      <c r="M1736" t="s">
        <v>51</v>
      </c>
      <c r="N1736" t="s">
        <v>51</v>
      </c>
      <c r="O1736" t="s">
        <v>901</v>
      </c>
      <c r="P1736" t="s">
        <v>914</v>
      </c>
      <c r="Q1736" t="str">
        <f t="shared" si="108"/>
        <v>01</v>
      </c>
      <c r="R1736" t="str">
        <f t="shared" si="109"/>
        <v>06</v>
      </c>
      <c r="S1736" t="str">
        <f t="shared" si="110"/>
        <v>2021</v>
      </c>
      <c r="T1736" s="4" t="str">
        <f t="shared" si="111"/>
        <v>01/06/2021</v>
      </c>
      <c r="U1736" s="7" t="s">
        <v>1071</v>
      </c>
    </row>
    <row r="1737" spans="1:21" x14ac:dyDescent="0.2">
      <c r="A1737" s="1">
        <v>1735</v>
      </c>
      <c r="B1737" t="s">
        <v>15</v>
      </c>
      <c r="C1737">
        <v>3827600</v>
      </c>
      <c r="D1737">
        <v>20211030</v>
      </c>
      <c r="E1737">
        <v>65</v>
      </c>
      <c r="F1737" t="s">
        <v>17</v>
      </c>
      <c r="G1737" t="s">
        <v>22</v>
      </c>
      <c r="H1737">
        <v>140130</v>
      </c>
      <c r="I1737" t="s">
        <v>34</v>
      </c>
      <c r="J1737" t="s">
        <v>34</v>
      </c>
      <c r="K1737" t="s">
        <v>257</v>
      </c>
      <c r="L1737" t="s">
        <v>34</v>
      </c>
      <c r="M1737" t="s">
        <v>34</v>
      </c>
      <c r="N1737" t="s">
        <v>34</v>
      </c>
      <c r="O1737" t="s">
        <v>901</v>
      </c>
      <c r="P1737" t="s">
        <v>936</v>
      </c>
      <c r="Q1737" t="str">
        <f t="shared" si="108"/>
        <v>30</v>
      </c>
      <c r="R1737" t="str">
        <f t="shared" si="109"/>
        <v>10</v>
      </c>
      <c r="S1737" t="str">
        <f t="shared" si="110"/>
        <v>2021</v>
      </c>
      <c r="T1737" s="4" t="str">
        <f t="shared" si="111"/>
        <v>30/10/2021</v>
      </c>
      <c r="U1737" s="7" t="s">
        <v>1468</v>
      </c>
    </row>
    <row r="1738" spans="1:21" x14ac:dyDescent="0.2">
      <c r="A1738" s="1">
        <v>1736</v>
      </c>
      <c r="B1738" t="s">
        <v>15</v>
      </c>
      <c r="C1738">
        <v>3830890</v>
      </c>
      <c r="D1738">
        <v>20210701</v>
      </c>
      <c r="E1738">
        <v>44</v>
      </c>
      <c r="F1738" t="s">
        <v>18</v>
      </c>
      <c r="G1738" t="s">
        <v>19</v>
      </c>
      <c r="H1738">
        <v>30103</v>
      </c>
      <c r="I1738" t="s">
        <v>56</v>
      </c>
      <c r="J1738" t="s">
        <v>113</v>
      </c>
      <c r="K1738" t="s">
        <v>487</v>
      </c>
      <c r="L1738" t="s">
        <v>56</v>
      </c>
      <c r="M1738" t="s">
        <v>113</v>
      </c>
      <c r="N1738" t="s">
        <v>487</v>
      </c>
      <c r="O1738" t="s">
        <v>901</v>
      </c>
      <c r="P1738" t="s">
        <v>908</v>
      </c>
      <c r="Q1738" t="str">
        <f t="shared" si="108"/>
        <v>01</v>
      </c>
      <c r="R1738" t="str">
        <f t="shared" si="109"/>
        <v>07</v>
      </c>
      <c r="S1738" t="str">
        <f t="shared" si="110"/>
        <v>2021</v>
      </c>
      <c r="T1738" s="4" t="str">
        <f t="shared" si="111"/>
        <v>01/07/2021</v>
      </c>
      <c r="U1738" s="7" t="s">
        <v>1072</v>
      </c>
    </row>
    <row r="1739" spans="1:21" x14ac:dyDescent="0.2">
      <c r="A1739" s="1">
        <v>1737</v>
      </c>
      <c r="B1739" t="s">
        <v>15</v>
      </c>
      <c r="C1739">
        <v>3836416</v>
      </c>
      <c r="D1739">
        <v>20210413</v>
      </c>
      <c r="E1739">
        <v>65</v>
      </c>
      <c r="F1739" t="s">
        <v>18</v>
      </c>
      <c r="G1739" t="s">
        <v>19</v>
      </c>
      <c r="H1739">
        <v>130111</v>
      </c>
      <c r="I1739" t="s">
        <v>43</v>
      </c>
      <c r="J1739" t="s">
        <v>69</v>
      </c>
      <c r="K1739" t="s">
        <v>390</v>
      </c>
      <c r="L1739" t="s">
        <v>43</v>
      </c>
      <c r="M1739" t="s">
        <v>69</v>
      </c>
      <c r="N1739" t="s">
        <v>390</v>
      </c>
      <c r="O1739" t="s">
        <v>901</v>
      </c>
      <c r="P1739" t="s">
        <v>908</v>
      </c>
      <c r="Q1739" t="str">
        <f t="shared" si="108"/>
        <v>13</v>
      </c>
      <c r="R1739" t="str">
        <f t="shared" si="109"/>
        <v>04</v>
      </c>
      <c r="S1739" t="str">
        <f t="shared" si="110"/>
        <v>2021</v>
      </c>
      <c r="T1739" s="4" t="str">
        <f t="shared" si="111"/>
        <v>13/04/2021</v>
      </c>
      <c r="U1739" s="7" t="s">
        <v>1234</v>
      </c>
    </row>
    <row r="1740" spans="1:21" x14ac:dyDescent="0.2">
      <c r="A1740" s="1">
        <v>1738</v>
      </c>
      <c r="B1740" t="s">
        <v>15</v>
      </c>
      <c r="C1740">
        <v>3837738</v>
      </c>
      <c r="D1740">
        <v>20210727</v>
      </c>
      <c r="E1740">
        <v>54</v>
      </c>
      <c r="F1740" t="s">
        <v>18</v>
      </c>
      <c r="G1740" t="s">
        <v>19</v>
      </c>
      <c r="H1740">
        <v>100401</v>
      </c>
      <c r="I1740" t="s">
        <v>36</v>
      </c>
      <c r="J1740" t="s">
        <v>122</v>
      </c>
      <c r="K1740" t="s">
        <v>122</v>
      </c>
      <c r="L1740" t="s">
        <v>42</v>
      </c>
      <c r="M1740" t="s">
        <v>68</v>
      </c>
      <c r="N1740" t="s">
        <v>68</v>
      </c>
      <c r="O1740" t="s">
        <v>901</v>
      </c>
      <c r="P1740" t="s">
        <v>909</v>
      </c>
      <c r="Q1740" t="str">
        <f t="shared" si="108"/>
        <v>27</v>
      </c>
      <c r="R1740" t="str">
        <f t="shared" si="109"/>
        <v>07</v>
      </c>
      <c r="S1740" t="str">
        <f t="shared" si="110"/>
        <v>2021</v>
      </c>
      <c r="T1740" s="4" t="str">
        <f t="shared" si="111"/>
        <v>27/07/2021</v>
      </c>
      <c r="U1740" s="7" t="s">
        <v>1430</v>
      </c>
    </row>
    <row r="1741" spans="1:21" x14ac:dyDescent="0.2">
      <c r="A1741" s="1">
        <v>1739</v>
      </c>
      <c r="B1741" t="s">
        <v>15</v>
      </c>
      <c r="C1741">
        <v>3840949</v>
      </c>
      <c r="D1741">
        <v>20210302</v>
      </c>
      <c r="E1741">
        <v>43</v>
      </c>
      <c r="F1741" t="s">
        <v>18</v>
      </c>
      <c r="G1741" t="s">
        <v>23</v>
      </c>
      <c r="H1741">
        <v>120111</v>
      </c>
      <c r="I1741" t="s">
        <v>52</v>
      </c>
      <c r="J1741" t="s">
        <v>90</v>
      </c>
      <c r="K1741" t="s">
        <v>337</v>
      </c>
      <c r="L1741" t="s">
        <v>52</v>
      </c>
      <c r="M1741" t="s">
        <v>90</v>
      </c>
      <c r="N1741" t="s">
        <v>90</v>
      </c>
      <c r="O1741" t="s">
        <v>901</v>
      </c>
      <c r="P1741" t="s">
        <v>943</v>
      </c>
      <c r="Q1741" t="str">
        <f t="shared" si="108"/>
        <v>02</v>
      </c>
      <c r="R1741" t="str">
        <f t="shared" si="109"/>
        <v>03</v>
      </c>
      <c r="S1741" t="str">
        <f t="shared" si="110"/>
        <v>2021</v>
      </c>
      <c r="T1741" s="4" t="str">
        <f t="shared" si="111"/>
        <v>02/03/2021</v>
      </c>
      <c r="U1741" s="7" t="s">
        <v>1082</v>
      </c>
    </row>
    <row r="1742" spans="1:21" x14ac:dyDescent="0.2">
      <c r="A1742" s="1">
        <v>1740</v>
      </c>
      <c r="B1742" t="s">
        <v>15</v>
      </c>
      <c r="C1742">
        <v>3843025</v>
      </c>
      <c r="D1742">
        <v>20210915</v>
      </c>
      <c r="E1742">
        <v>76</v>
      </c>
      <c r="F1742" t="s">
        <v>17</v>
      </c>
      <c r="G1742" t="s">
        <v>19</v>
      </c>
      <c r="H1742">
        <v>50301</v>
      </c>
      <c r="I1742" t="s">
        <v>37</v>
      </c>
      <c r="J1742" t="s">
        <v>63</v>
      </c>
      <c r="K1742" t="s">
        <v>63</v>
      </c>
      <c r="L1742" t="s">
        <v>37</v>
      </c>
      <c r="M1742" t="s">
        <v>63</v>
      </c>
      <c r="N1742" t="s">
        <v>63</v>
      </c>
      <c r="O1742" t="s">
        <v>901</v>
      </c>
      <c r="P1742" t="s">
        <v>909</v>
      </c>
      <c r="Q1742" t="str">
        <f t="shared" si="108"/>
        <v>15</v>
      </c>
      <c r="R1742" t="str">
        <f t="shared" si="109"/>
        <v>09</v>
      </c>
      <c r="S1742" t="str">
        <f t="shared" si="110"/>
        <v>2021</v>
      </c>
      <c r="T1742" s="4" t="str">
        <f t="shared" si="111"/>
        <v>15/09/2021</v>
      </c>
      <c r="U1742" s="7" t="s">
        <v>1267</v>
      </c>
    </row>
    <row r="1743" spans="1:21" x14ac:dyDescent="0.2">
      <c r="A1743" s="1">
        <v>1741</v>
      </c>
      <c r="B1743" t="s">
        <v>15</v>
      </c>
      <c r="C1743">
        <v>3843321</v>
      </c>
      <c r="D1743">
        <v>20210503</v>
      </c>
      <c r="E1743">
        <v>53</v>
      </c>
      <c r="F1743" t="s">
        <v>18</v>
      </c>
      <c r="G1743" t="s">
        <v>20</v>
      </c>
      <c r="H1743">
        <v>240101</v>
      </c>
      <c r="I1743" t="s">
        <v>33</v>
      </c>
      <c r="J1743" t="s">
        <v>59</v>
      </c>
      <c r="K1743" t="s">
        <v>59</v>
      </c>
      <c r="L1743" t="s">
        <v>34</v>
      </c>
      <c r="M1743" t="s">
        <v>34</v>
      </c>
      <c r="N1743" t="s">
        <v>34</v>
      </c>
      <c r="O1743" t="s">
        <v>901</v>
      </c>
      <c r="P1743" t="s">
        <v>908</v>
      </c>
      <c r="Q1743" t="str">
        <f t="shared" si="108"/>
        <v>03</v>
      </c>
      <c r="R1743" t="str">
        <f t="shared" si="109"/>
        <v>05</v>
      </c>
      <c r="S1743" t="str">
        <f t="shared" si="110"/>
        <v>2021</v>
      </c>
      <c r="T1743" s="4" t="str">
        <f t="shared" si="111"/>
        <v>03/05/2021</v>
      </c>
      <c r="U1743" s="7" t="s">
        <v>1098</v>
      </c>
    </row>
    <row r="1744" spans="1:21" x14ac:dyDescent="0.2">
      <c r="A1744" s="1">
        <v>1742</v>
      </c>
      <c r="B1744" t="s">
        <v>15</v>
      </c>
      <c r="C1744">
        <v>3849393</v>
      </c>
      <c r="D1744">
        <v>20210614</v>
      </c>
      <c r="E1744">
        <v>40</v>
      </c>
      <c r="F1744" t="s">
        <v>18</v>
      </c>
      <c r="G1744" t="s">
        <v>19</v>
      </c>
      <c r="H1744">
        <v>40103</v>
      </c>
      <c r="I1744" t="s">
        <v>51</v>
      </c>
      <c r="J1744" t="s">
        <v>51</v>
      </c>
      <c r="K1744" t="s">
        <v>276</v>
      </c>
      <c r="L1744" t="s">
        <v>51</v>
      </c>
      <c r="M1744" t="s">
        <v>51</v>
      </c>
      <c r="N1744" t="s">
        <v>276</v>
      </c>
      <c r="O1744" t="s">
        <v>901</v>
      </c>
      <c r="P1744" t="s">
        <v>908</v>
      </c>
      <c r="Q1744" t="str">
        <f t="shared" si="108"/>
        <v>14</v>
      </c>
      <c r="R1744" t="str">
        <f t="shared" si="109"/>
        <v>06</v>
      </c>
      <c r="S1744" t="str">
        <f t="shared" si="110"/>
        <v>2021</v>
      </c>
      <c r="T1744" s="4" t="str">
        <f t="shared" si="111"/>
        <v>14/06/2021</v>
      </c>
      <c r="U1744" s="7" t="s">
        <v>1249</v>
      </c>
    </row>
    <row r="1745" spans="1:21" x14ac:dyDescent="0.2">
      <c r="A1745" s="1">
        <v>1743</v>
      </c>
      <c r="B1745" t="s">
        <v>15</v>
      </c>
      <c r="C1745">
        <v>3850848</v>
      </c>
      <c r="D1745">
        <v>20210510</v>
      </c>
      <c r="E1745">
        <v>46</v>
      </c>
      <c r="F1745" t="s">
        <v>18</v>
      </c>
      <c r="G1745" t="s">
        <v>19</v>
      </c>
      <c r="H1745">
        <v>190601</v>
      </c>
      <c r="I1745" t="s">
        <v>46</v>
      </c>
      <c r="J1745" t="s">
        <v>94</v>
      </c>
      <c r="K1745" t="s">
        <v>94</v>
      </c>
      <c r="L1745" t="s">
        <v>46</v>
      </c>
      <c r="M1745" t="s">
        <v>94</v>
      </c>
      <c r="N1745" t="s">
        <v>94</v>
      </c>
      <c r="O1745" t="s">
        <v>901</v>
      </c>
      <c r="P1745" t="s">
        <v>908</v>
      </c>
      <c r="Q1745" t="str">
        <f t="shared" si="108"/>
        <v>10</v>
      </c>
      <c r="R1745" t="str">
        <f t="shared" si="109"/>
        <v>05</v>
      </c>
      <c r="S1745" t="str">
        <f t="shared" si="110"/>
        <v>2021</v>
      </c>
      <c r="T1745" s="4" t="str">
        <f t="shared" si="111"/>
        <v>10/05/2021</v>
      </c>
      <c r="U1745" s="7" t="s">
        <v>1193</v>
      </c>
    </row>
    <row r="1746" spans="1:21" x14ac:dyDescent="0.2">
      <c r="A1746" s="1">
        <v>1744</v>
      </c>
      <c r="B1746" t="s">
        <v>15</v>
      </c>
      <c r="C1746">
        <v>3852373</v>
      </c>
      <c r="D1746">
        <v>20210610</v>
      </c>
      <c r="E1746">
        <v>57</v>
      </c>
      <c r="F1746" t="s">
        <v>18</v>
      </c>
      <c r="G1746" t="s">
        <v>20</v>
      </c>
      <c r="H1746">
        <v>140126</v>
      </c>
      <c r="I1746" t="s">
        <v>34</v>
      </c>
      <c r="J1746" t="s">
        <v>34</v>
      </c>
      <c r="K1746" t="s">
        <v>218</v>
      </c>
      <c r="L1746" t="s">
        <v>34</v>
      </c>
      <c r="M1746" t="s">
        <v>34</v>
      </c>
      <c r="N1746" t="s">
        <v>34</v>
      </c>
      <c r="O1746" t="s">
        <v>901</v>
      </c>
      <c r="P1746" t="s">
        <v>933</v>
      </c>
      <c r="Q1746" t="str">
        <f t="shared" si="108"/>
        <v>10</v>
      </c>
      <c r="R1746" t="str">
        <f t="shared" si="109"/>
        <v>06</v>
      </c>
      <c r="S1746" t="str">
        <f t="shared" si="110"/>
        <v>2021</v>
      </c>
      <c r="T1746" s="4" t="str">
        <f t="shared" si="111"/>
        <v>10/06/2021</v>
      </c>
      <c r="U1746" s="7" t="s">
        <v>1194</v>
      </c>
    </row>
    <row r="1747" spans="1:21" x14ac:dyDescent="0.2">
      <c r="A1747" s="1">
        <v>1745</v>
      </c>
      <c r="B1747" t="s">
        <v>15</v>
      </c>
      <c r="C1747">
        <v>3857326</v>
      </c>
      <c r="D1747">
        <v>20211209</v>
      </c>
      <c r="E1747">
        <v>44</v>
      </c>
      <c r="F1747" t="s">
        <v>17</v>
      </c>
      <c r="G1747" t="s">
        <v>22</v>
      </c>
      <c r="H1747">
        <v>140104</v>
      </c>
      <c r="I1747" t="s">
        <v>34</v>
      </c>
      <c r="J1747" t="s">
        <v>34</v>
      </c>
      <c r="K1747" t="s">
        <v>259</v>
      </c>
      <c r="L1747" t="s">
        <v>34</v>
      </c>
      <c r="M1747" t="s">
        <v>34</v>
      </c>
      <c r="N1747" t="s">
        <v>34</v>
      </c>
      <c r="O1747" t="s">
        <v>901</v>
      </c>
      <c r="P1747" t="s">
        <v>911</v>
      </c>
      <c r="Q1747" t="str">
        <f t="shared" si="108"/>
        <v>09</v>
      </c>
      <c r="R1747" t="str">
        <f t="shared" si="109"/>
        <v>12</v>
      </c>
      <c r="S1747" t="str">
        <f t="shared" si="110"/>
        <v>2021</v>
      </c>
      <c r="T1747" s="4" t="str">
        <f t="shared" si="111"/>
        <v>09/12/2021</v>
      </c>
      <c r="U1747" s="7" t="s">
        <v>1187</v>
      </c>
    </row>
    <row r="1748" spans="1:21" x14ac:dyDescent="0.2">
      <c r="A1748" s="1">
        <v>1746</v>
      </c>
      <c r="B1748" t="s">
        <v>15</v>
      </c>
      <c r="C1748">
        <v>3869710</v>
      </c>
      <c r="D1748">
        <v>20211030</v>
      </c>
      <c r="E1748">
        <v>41</v>
      </c>
      <c r="F1748" t="s">
        <v>17</v>
      </c>
      <c r="G1748" t="s">
        <v>22</v>
      </c>
      <c r="H1748">
        <v>140114</v>
      </c>
      <c r="I1748" t="s">
        <v>34</v>
      </c>
      <c r="J1748" t="s">
        <v>34</v>
      </c>
      <c r="K1748" t="s">
        <v>332</v>
      </c>
      <c r="L1748" t="s">
        <v>34</v>
      </c>
      <c r="M1748" t="s">
        <v>34</v>
      </c>
      <c r="N1748" t="s">
        <v>34</v>
      </c>
      <c r="O1748" t="s">
        <v>901</v>
      </c>
      <c r="P1748" t="s">
        <v>920</v>
      </c>
      <c r="Q1748" t="str">
        <f t="shared" si="108"/>
        <v>30</v>
      </c>
      <c r="R1748" t="str">
        <f t="shared" si="109"/>
        <v>10</v>
      </c>
      <c r="S1748" t="str">
        <f t="shared" si="110"/>
        <v>2021</v>
      </c>
      <c r="T1748" s="4" t="str">
        <f t="shared" si="111"/>
        <v>30/10/2021</v>
      </c>
      <c r="U1748" s="7" t="s">
        <v>1468</v>
      </c>
    </row>
    <row r="1749" spans="1:21" x14ac:dyDescent="0.2">
      <c r="A1749" s="1">
        <v>1747</v>
      </c>
      <c r="B1749" t="s">
        <v>15</v>
      </c>
      <c r="C1749">
        <v>3873063</v>
      </c>
      <c r="D1749">
        <v>20210604</v>
      </c>
      <c r="E1749">
        <v>41</v>
      </c>
      <c r="F1749" t="s">
        <v>18</v>
      </c>
      <c r="G1749" t="s">
        <v>19</v>
      </c>
      <c r="H1749">
        <v>230102</v>
      </c>
      <c r="I1749" t="s">
        <v>38</v>
      </c>
      <c r="J1749" t="s">
        <v>38</v>
      </c>
      <c r="K1749" t="s">
        <v>234</v>
      </c>
      <c r="L1749" t="s">
        <v>38</v>
      </c>
      <c r="M1749" t="s">
        <v>38</v>
      </c>
      <c r="N1749" t="s">
        <v>234</v>
      </c>
      <c r="O1749" t="s">
        <v>901</v>
      </c>
      <c r="P1749" t="s">
        <v>908</v>
      </c>
      <c r="Q1749" t="str">
        <f t="shared" si="108"/>
        <v>04</v>
      </c>
      <c r="R1749" t="str">
        <f t="shared" si="109"/>
        <v>06</v>
      </c>
      <c r="S1749" t="str">
        <f t="shared" si="110"/>
        <v>2021</v>
      </c>
      <c r="T1749" s="4" t="str">
        <f t="shared" si="111"/>
        <v>04/06/2021</v>
      </c>
      <c r="U1749" s="7" t="s">
        <v>1113</v>
      </c>
    </row>
    <row r="1750" spans="1:21" x14ac:dyDescent="0.2">
      <c r="A1750" s="1">
        <v>1748</v>
      </c>
      <c r="B1750" t="s">
        <v>15</v>
      </c>
      <c r="C1750">
        <v>3874255</v>
      </c>
      <c r="D1750">
        <v>20210716</v>
      </c>
      <c r="E1750">
        <v>49</v>
      </c>
      <c r="F1750" t="s">
        <v>17</v>
      </c>
      <c r="G1750" t="s">
        <v>19</v>
      </c>
      <c r="H1750">
        <v>40126</v>
      </c>
      <c r="I1750" t="s">
        <v>51</v>
      </c>
      <c r="J1750" t="s">
        <v>51</v>
      </c>
      <c r="K1750" t="s">
        <v>488</v>
      </c>
      <c r="L1750" t="s">
        <v>51</v>
      </c>
      <c r="M1750" t="s">
        <v>51</v>
      </c>
      <c r="N1750" t="s">
        <v>488</v>
      </c>
      <c r="O1750" t="s">
        <v>901</v>
      </c>
      <c r="P1750" t="s">
        <v>914</v>
      </c>
      <c r="Q1750" t="str">
        <f t="shared" si="108"/>
        <v>16</v>
      </c>
      <c r="R1750" t="str">
        <f t="shared" si="109"/>
        <v>07</v>
      </c>
      <c r="S1750" t="str">
        <f t="shared" si="110"/>
        <v>2021</v>
      </c>
      <c r="T1750" s="4" t="str">
        <f t="shared" si="111"/>
        <v>16/07/2021</v>
      </c>
      <c r="U1750" s="7" t="s">
        <v>1281</v>
      </c>
    </row>
    <row r="1751" spans="1:21" x14ac:dyDescent="0.2">
      <c r="A1751" s="1">
        <v>1749</v>
      </c>
      <c r="B1751" t="s">
        <v>15</v>
      </c>
      <c r="C1751">
        <v>3876145</v>
      </c>
      <c r="D1751">
        <v>20210719</v>
      </c>
      <c r="E1751">
        <v>42</v>
      </c>
      <c r="F1751" t="s">
        <v>18</v>
      </c>
      <c r="G1751" t="s">
        <v>19</v>
      </c>
      <c r="H1751">
        <v>70108</v>
      </c>
      <c r="I1751" t="s">
        <v>57</v>
      </c>
      <c r="J1751" t="s">
        <v>57</v>
      </c>
      <c r="K1751" t="s">
        <v>429</v>
      </c>
      <c r="L1751" t="s">
        <v>57</v>
      </c>
      <c r="M1751" t="s">
        <v>57</v>
      </c>
      <c r="N1751" t="s">
        <v>429</v>
      </c>
      <c r="O1751" t="s">
        <v>901</v>
      </c>
      <c r="P1751" t="s">
        <v>908</v>
      </c>
      <c r="Q1751" t="str">
        <f t="shared" si="108"/>
        <v>19</v>
      </c>
      <c r="R1751" t="str">
        <f t="shared" si="109"/>
        <v>07</v>
      </c>
      <c r="S1751" t="str">
        <f t="shared" si="110"/>
        <v>2021</v>
      </c>
      <c r="T1751" s="4" t="str">
        <f t="shared" si="111"/>
        <v>19/07/2021</v>
      </c>
      <c r="U1751" s="7" t="s">
        <v>1322</v>
      </c>
    </row>
    <row r="1752" spans="1:21" x14ac:dyDescent="0.2">
      <c r="A1752" s="1">
        <v>1750</v>
      </c>
      <c r="B1752" t="s">
        <v>15</v>
      </c>
      <c r="C1752">
        <v>3877351</v>
      </c>
      <c r="D1752">
        <v>20211013</v>
      </c>
      <c r="E1752">
        <v>60</v>
      </c>
      <c r="F1752" t="s">
        <v>17</v>
      </c>
      <c r="G1752" t="s">
        <v>19</v>
      </c>
      <c r="H1752">
        <v>230201</v>
      </c>
      <c r="I1752" t="s">
        <v>38</v>
      </c>
      <c r="J1752" t="s">
        <v>78</v>
      </c>
      <c r="K1752" t="s">
        <v>252</v>
      </c>
      <c r="L1752" t="s">
        <v>38</v>
      </c>
      <c r="M1752" t="s">
        <v>78</v>
      </c>
      <c r="N1752" t="s">
        <v>252</v>
      </c>
      <c r="O1752" t="s">
        <v>901</v>
      </c>
      <c r="P1752" t="s">
        <v>909</v>
      </c>
      <c r="Q1752" t="str">
        <f t="shared" si="108"/>
        <v>13</v>
      </c>
      <c r="R1752" t="str">
        <f t="shared" si="109"/>
        <v>10</v>
      </c>
      <c r="S1752" t="str">
        <f t="shared" si="110"/>
        <v>2021</v>
      </c>
      <c r="T1752" s="4" t="str">
        <f t="shared" si="111"/>
        <v>13/10/2021</v>
      </c>
      <c r="U1752" s="7" t="s">
        <v>1240</v>
      </c>
    </row>
    <row r="1753" spans="1:21" x14ac:dyDescent="0.2">
      <c r="A1753" s="1">
        <v>1751</v>
      </c>
      <c r="B1753" t="s">
        <v>15</v>
      </c>
      <c r="C1753">
        <v>3882216</v>
      </c>
      <c r="D1753">
        <v>20211008</v>
      </c>
      <c r="E1753">
        <v>42</v>
      </c>
      <c r="F1753" t="s">
        <v>17</v>
      </c>
      <c r="G1753" t="s">
        <v>19</v>
      </c>
      <c r="H1753">
        <v>100407</v>
      </c>
      <c r="I1753" t="s">
        <v>36</v>
      </c>
      <c r="J1753" t="s">
        <v>122</v>
      </c>
      <c r="K1753" t="s">
        <v>423</v>
      </c>
      <c r="L1753" t="s">
        <v>36</v>
      </c>
      <c r="M1753" t="s">
        <v>122</v>
      </c>
      <c r="N1753" t="s">
        <v>122</v>
      </c>
      <c r="O1753" t="s">
        <v>901</v>
      </c>
      <c r="P1753" t="s">
        <v>982</v>
      </c>
      <c r="Q1753" t="str">
        <f t="shared" si="108"/>
        <v>08</v>
      </c>
      <c r="R1753" t="str">
        <f t="shared" si="109"/>
        <v>10</v>
      </c>
      <c r="S1753" t="str">
        <f t="shared" si="110"/>
        <v>2021</v>
      </c>
      <c r="T1753" s="4" t="str">
        <f t="shared" si="111"/>
        <v>08/10/2021</v>
      </c>
      <c r="U1753" s="7" t="s">
        <v>1170</v>
      </c>
    </row>
    <row r="1754" spans="1:21" x14ac:dyDescent="0.2">
      <c r="A1754" s="1">
        <v>1752</v>
      </c>
      <c r="B1754" t="s">
        <v>15</v>
      </c>
      <c r="C1754">
        <v>3882413</v>
      </c>
      <c r="D1754">
        <v>20210413</v>
      </c>
      <c r="E1754">
        <v>59</v>
      </c>
      <c r="F1754" t="s">
        <v>17</v>
      </c>
      <c r="G1754" t="s">
        <v>22</v>
      </c>
      <c r="H1754">
        <v>90101</v>
      </c>
      <c r="I1754" t="s">
        <v>41</v>
      </c>
      <c r="J1754" t="s">
        <v>41</v>
      </c>
      <c r="K1754" t="s">
        <v>41</v>
      </c>
      <c r="L1754" t="s">
        <v>41</v>
      </c>
      <c r="M1754" t="s">
        <v>41</v>
      </c>
      <c r="N1754" t="s">
        <v>269</v>
      </c>
      <c r="O1754" t="s">
        <v>901</v>
      </c>
      <c r="P1754" t="s">
        <v>908</v>
      </c>
      <c r="Q1754" t="str">
        <f t="shared" si="108"/>
        <v>13</v>
      </c>
      <c r="R1754" t="str">
        <f t="shared" si="109"/>
        <v>04</v>
      </c>
      <c r="S1754" t="str">
        <f t="shared" si="110"/>
        <v>2021</v>
      </c>
      <c r="T1754" s="4" t="str">
        <f t="shared" si="111"/>
        <v>13/04/2021</v>
      </c>
      <c r="U1754" s="7" t="s">
        <v>1234</v>
      </c>
    </row>
    <row r="1755" spans="1:21" x14ac:dyDescent="0.2">
      <c r="A1755" s="1">
        <v>1753</v>
      </c>
      <c r="B1755" t="s">
        <v>15</v>
      </c>
      <c r="C1755">
        <v>3883188</v>
      </c>
      <c r="D1755">
        <v>20211223</v>
      </c>
      <c r="E1755">
        <v>44</v>
      </c>
      <c r="F1755" t="s">
        <v>18</v>
      </c>
      <c r="G1755" t="s">
        <v>22</v>
      </c>
      <c r="H1755">
        <v>140106</v>
      </c>
      <c r="I1755" t="s">
        <v>34</v>
      </c>
      <c r="J1755" t="s">
        <v>34</v>
      </c>
      <c r="K1755" t="s">
        <v>221</v>
      </c>
      <c r="L1755" t="s">
        <v>34</v>
      </c>
      <c r="M1755" t="s">
        <v>34</v>
      </c>
      <c r="N1755" t="s">
        <v>34</v>
      </c>
      <c r="O1755" t="s">
        <v>901</v>
      </c>
      <c r="P1755" t="s">
        <v>915</v>
      </c>
      <c r="Q1755" t="str">
        <f t="shared" si="108"/>
        <v>23</v>
      </c>
      <c r="R1755" t="str">
        <f t="shared" si="109"/>
        <v>12</v>
      </c>
      <c r="S1755" t="str">
        <f t="shared" si="110"/>
        <v>2021</v>
      </c>
      <c r="T1755" s="4" t="str">
        <f t="shared" si="111"/>
        <v>23/12/2021</v>
      </c>
      <c r="U1755" s="7" t="s">
        <v>1385</v>
      </c>
    </row>
    <row r="1756" spans="1:21" x14ac:dyDescent="0.2">
      <c r="A1756" s="1">
        <v>1754</v>
      </c>
      <c r="B1756" t="s">
        <v>15</v>
      </c>
      <c r="C1756">
        <v>3886837</v>
      </c>
      <c r="D1756">
        <v>20210911</v>
      </c>
      <c r="E1756">
        <v>42</v>
      </c>
      <c r="F1756" t="s">
        <v>18</v>
      </c>
      <c r="G1756" t="s">
        <v>20</v>
      </c>
      <c r="H1756">
        <v>140103</v>
      </c>
      <c r="I1756" t="s">
        <v>34</v>
      </c>
      <c r="J1756" t="s">
        <v>34</v>
      </c>
      <c r="K1756" t="s">
        <v>320</v>
      </c>
      <c r="L1756" t="s">
        <v>34</v>
      </c>
      <c r="M1756" t="s">
        <v>34</v>
      </c>
      <c r="N1756" t="s">
        <v>320</v>
      </c>
      <c r="O1756" t="s">
        <v>901</v>
      </c>
      <c r="P1756" t="s">
        <v>918</v>
      </c>
      <c r="Q1756" t="str">
        <f t="shared" si="108"/>
        <v>11</v>
      </c>
      <c r="R1756" t="str">
        <f t="shared" si="109"/>
        <v>09</v>
      </c>
      <c r="S1756" t="str">
        <f t="shared" si="110"/>
        <v>2021</v>
      </c>
      <c r="T1756" s="4" t="str">
        <f t="shared" si="111"/>
        <v>11/09/2021</v>
      </c>
      <c r="U1756" s="7" t="s">
        <v>1213</v>
      </c>
    </row>
    <row r="1757" spans="1:21" x14ac:dyDescent="0.2">
      <c r="A1757" s="1">
        <v>1755</v>
      </c>
      <c r="B1757" t="s">
        <v>15</v>
      </c>
      <c r="C1757">
        <v>3887724</v>
      </c>
      <c r="D1757">
        <v>20210620</v>
      </c>
      <c r="E1757">
        <v>61</v>
      </c>
      <c r="F1757" t="s">
        <v>17</v>
      </c>
      <c r="G1757" t="s">
        <v>19</v>
      </c>
      <c r="H1757">
        <v>40107</v>
      </c>
      <c r="I1757" t="s">
        <v>51</v>
      </c>
      <c r="J1757" t="s">
        <v>51</v>
      </c>
      <c r="K1757" t="s">
        <v>288</v>
      </c>
      <c r="L1757" t="s">
        <v>51</v>
      </c>
      <c r="M1757" t="s">
        <v>51</v>
      </c>
      <c r="N1757" t="s">
        <v>288</v>
      </c>
      <c r="O1757" t="s">
        <v>901</v>
      </c>
      <c r="P1757" t="s">
        <v>914</v>
      </c>
      <c r="Q1757" t="str">
        <f t="shared" si="108"/>
        <v>20</v>
      </c>
      <c r="R1757" t="str">
        <f t="shared" si="109"/>
        <v>06</v>
      </c>
      <c r="S1757" t="str">
        <f t="shared" si="110"/>
        <v>2021</v>
      </c>
      <c r="T1757" s="4" t="str">
        <f t="shared" si="111"/>
        <v>20/06/2021</v>
      </c>
      <c r="U1757" s="7" t="s">
        <v>1335</v>
      </c>
    </row>
    <row r="1758" spans="1:21" x14ac:dyDescent="0.2">
      <c r="A1758" s="1">
        <v>1756</v>
      </c>
      <c r="B1758" t="s">
        <v>15</v>
      </c>
      <c r="C1758">
        <v>3895823</v>
      </c>
      <c r="D1758">
        <v>20210719</v>
      </c>
      <c r="E1758">
        <v>48</v>
      </c>
      <c r="F1758" t="s">
        <v>18</v>
      </c>
      <c r="G1758" t="s">
        <v>22</v>
      </c>
      <c r="H1758">
        <v>50107</v>
      </c>
      <c r="I1758" t="s">
        <v>37</v>
      </c>
      <c r="J1758" t="s">
        <v>98</v>
      </c>
      <c r="K1758" t="s">
        <v>285</v>
      </c>
      <c r="L1758" t="s">
        <v>37</v>
      </c>
      <c r="M1758" t="s">
        <v>98</v>
      </c>
      <c r="N1758" t="s">
        <v>285</v>
      </c>
      <c r="O1758" t="s">
        <v>901</v>
      </c>
      <c r="P1758" t="s">
        <v>908</v>
      </c>
      <c r="Q1758" t="str">
        <f t="shared" si="108"/>
        <v>19</v>
      </c>
      <c r="R1758" t="str">
        <f t="shared" si="109"/>
        <v>07</v>
      </c>
      <c r="S1758" t="str">
        <f t="shared" si="110"/>
        <v>2021</v>
      </c>
      <c r="T1758" s="4" t="str">
        <f t="shared" si="111"/>
        <v>19/07/2021</v>
      </c>
      <c r="U1758" s="7" t="s">
        <v>1322</v>
      </c>
    </row>
    <row r="1759" spans="1:21" x14ac:dyDescent="0.2">
      <c r="A1759" s="1">
        <v>1757</v>
      </c>
      <c r="B1759" t="s">
        <v>15</v>
      </c>
      <c r="C1759">
        <v>3897102</v>
      </c>
      <c r="D1759">
        <v>20210417</v>
      </c>
      <c r="E1759">
        <v>52</v>
      </c>
      <c r="F1759" t="s">
        <v>17</v>
      </c>
      <c r="G1759" t="s">
        <v>22</v>
      </c>
      <c r="H1759">
        <v>180201</v>
      </c>
      <c r="I1759" t="s">
        <v>42</v>
      </c>
      <c r="J1759" t="s">
        <v>111</v>
      </c>
      <c r="K1759" t="s">
        <v>367</v>
      </c>
      <c r="L1759" t="s">
        <v>42</v>
      </c>
      <c r="M1759" t="s">
        <v>111</v>
      </c>
      <c r="N1759" t="s">
        <v>367</v>
      </c>
      <c r="O1759" t="s">
        <v>901</v>
      </c>
      <c r="P1759" t="s">
        <v>908</v>
      </c>
      <c r="Q1759" t="str">
        <f t="shared" si="108"/>
        <v>17</v>
      </c>
      <c r="R1759" t="str">
        <f t="shared" si="109"/>
        <v>04</v>
      </c>
      <c r="S1759" t="str">
        <f t="shared" si="110"/>
        <v>2021</v>
      </c>
      <c r="T1759" s="4" t="str">
        <f t="shared" si="111"/>
        <v>17/04/2021</v>
      </c>
      <c r="U1759" s="7" t="s">
        <v>1291</v>
      </c>
    </row>
    <row r="1760" spans="1:21" x14ac:dyDescent="0.2">
      <c r="A1760" s="1">
        <v>1758</v>
      </c>
      <c r="B1760" t="s">
        <v>15</v>
      </c>
      <c r="C1760">
        <v>3898232</v>
      </c>
      <c r="D1760">
        <v>20210920</v>
      </c>
      <c r="E1760">
        <v>59</v>
      </c>
      <c r="F1760" t="s">
        <v>17</v>
      </c>
      <c r="G1760" t="s">
        <v>20</v>
      </c>
      <c r="H1760">
        <v>140105</v>
      </c>
      <c r="I1760" t="s">
        <v>34</v>
      </c>
      <c r="J1760" t="s">
        <v>34</v>
      </c>
      <c r="K1760" t="s">
        <v>229</v>
      </c>
      <c r="L1760" t="s">
        <v>34</v>
      </c>
      <c r="M1760" t="s">
        <v>34</v>
      </c>
      <c r="N1760" t="s">
        <v>320</v>
      </c>
      <c r="O1760" t="s">
        <v>901</v>
      </c>
      <c r="P1760" t="s">
        <v>916</v>
      </c>
      <c r="Q1760" t="str">
        <f t="shared" si="108"/>
        <v>20</v>
      </c>
      <c r="R1760" t="str">
        <f t="shared" si="109"/>
        <v>09</v>
      </c>
      <c r="S1760" t="str">
        <f t="shared" si="110"/>
        <v>2021</v>
      </c>
      <c r="T1760" s="4" t="str">
        <f t="shared" si="111"/>
        <v>20/09/2021</v>
      </c>
      <c r="U1760" s="7" t="s">
        <v>1339</v>
      </c>
    </row>
    <row r="1761" spans="1:21" x14ac:dyDescent="0.2">
      <c r="A1761" s="1">
        <v>1759</v>
      </c>
      <c r="B1761" t="s">
        <v>15</v>
      </c>
      <c r="C1761">
        <v>3898829</v>
      </c>
      <c r="D1761">
        <v>20211208</v>
      </c>
      <c r="E1761">
        <v>39</v>
      </c>
      <c r="F1761" t="s">
        <v>18</v>
      </c>
      <c r="G1761" t="s">
        <v>19</v>
      </c>
      <c r="H1761">
        <v>50103</v>
      </c>
      <c r="I1761" t="s">
        <v>37</v>
      </c>
      <c r="J1761" t="s">
        <v>98</v>
      </c>
      <c r="K1761" t="s">
        <v>436</v>
      </c>
      <c r="L1761" t="s">
        <v>37</v>
      </c>
      <c r="M1761" t="s">
        <v>98</v>
      </c>
      <c r="N1761" t="s">
        <v>37</v>
      </c>
      <c r="O1761" t="s">
        <v>901</v>
      </c>
      <c r="P1761" t="s">
        <v>915</v>
      </c>
      <c r="Q1761" t="str">
        <f t="shared" si="108"/>
        <v>08</v>
      </c>
      <c r="R1761" t="str">
        <f t="shared" si="109"/>
        <v>12</v>
      </c>
      <c r="S1761" t="str">
        <f t="shared" si="110"/>
        <v>2021</v>
      </c>
      <c r="T1761" s="4" t="str">
        <f t="shared" si="111"/>
        <v>08/12/2021</v>
      </c>
      <c r="U1761" s="7" t="s">
        <v>1172</v>
      </c>
    </row>
    <row r="1762" spans="1:21" x14ac:dyDescent="0.2">
      <c r="A1762" s="1">
        <v>1760</v>
      </c>
      <c r="B1762" t="s">
        <v>15</v>
      </c>
      <c r="C1762">
        <v>3899940</v>
      </c>
      <c r="D1762">
        <v>20211207</v>
      </c>
      <c r="E1762">
        <v>50</v>
      </c>
      <c r="F1762" t="s">
        <v>17</v>
      </c>
      <c r="G1762" t="s">
        <v>19</v>
      </c>
      <c r="H1762">
        <v>30501</v>
      </c>
      <c r="I1762" t="s">
        <v>56</v>
      </c>
      <c r="J1762" t="s">
        <v>164</v>
      </c>
      <c r="K1762" t="s">
        <v>489</v>
      </c>
      <c r="L1762" t="s">
        <v>56</v>
      </c>
      <c r="M1762" t="s">
        <v>164</v>
      </c>
      <c r="N1762" t="s">
        <v>489</v>
      </c>
      <c r="O1762" t="s">
        <v>902</v>
      </c>
      <c r="P1762" t="s">
        <v>918</v>
      </c>
      <c r="Q1762" t="str">
        <f t="shared" si="108"/>
        <v>07</v>
      </c>
      <c r="R1762" t="str">
        <f t="shared" si="109"/>
        <v>12</v>
      </c>
      <c r="S1762" t="str">
        <f t="shared" si="110"/>
        <v>2021</v>
      </c>
      <c r="T1762" s="4" t="str">
        <f t="shared" si="111"/>
        <v>07/12/2021</v>
      </c>
      <c r="U1762" s="7" t="s">
        <v>1159</v>
      </c>
    </row>
    <row r="1763" spans="1:21" x14ac:dyDescent="0.2">
      <c r="A1763" s="1">
        <v>1761</v>
      </c>
      <c r="B1763" t="s">
        <v>15</v>
      </c>
      <c r="C1763">
        <v>3903829</v>
      </c>
      <c r="D1763">
        <v>20210322</v>
      </c>
      <c r="E1763">
        <v>41</v>
      </c>
      <c r="F1763" t="s">
        <v>18</v>
      </c>
      <c r="G1763" t="s">
        <v>19</v>
      </c>
      <c r="H1763">
        <v>250101</v>
      </c>
      <c r="I1763" t="s">
        <v>35</v>
      </c>
      <c r="J1763" t="s">
        <v>60</v>
      </c>
      <c r="K1763" t="s">
        <v>224</v>
      </c>
      <c r="L1763" t="s">
        <v>35</v>
      </c>
      <c r="M1763" t="s">
        <v>60</v>
      </c>
      <c r="N1763" t="s">
        <v>224</v>
      </c>
      <c r="O1763" t="s">
        <v>901</v>
      </c>
      <c r="P1763" t="s">
        <v>908</v>
      </c>
      <c r="Q1763" t="str">
        <f t="shared" si="108"/>
        <v>22</v>
      </c>
      <c r="R1763" t="str">
        <f t="shared" si="109"/>
        <v>03</v>
      </c>
      <c r="S1763" t="str">
        <f t="shared" si="110"/>
        <v>2021</v>
      </c>
      <c r="T1763" s="4" t="str">
        <f t="shared" si="111"/>
        <v>22/03/2021</v>
      </c>
      <c r="U1763" s="7" t="s">
        <v>1358</v>
      </c>
    </row>
    <row r="1764" spans="1:21" x14ac:dyDescent="0.2">
      <c r="A1764" s="1">
        <v>1762</v>
      </c>
      <c r="B1764" t="s">
        <v>15</v>
      </c>
      <c r="C1764">
        <v>3904109</v>
      </c>
      <c r="D1764">
        <v>20210409</v>
      </c>
      <c r="E1764">
        <v>61</v>
      </c>
      <c r="F1764" t="s">
        <v>17</v>
      </c>
      <c r="G1764" t="s">
        <v>19</v>
      </c>
      <c r="H1764">
        <v>90111</v>
      </c>
      <c r="I1764" t="s">
        <v>41</v>
      </c>
      <c r="J1764" t="s">
        <v>41</v>
      </c>
      <c r="K1764" t="s">
        <v>425</v>
      </c>
      <c r="L1764" t="s">
        <v>41</v>
      </c>
      <c r="M1764" t="s">
        <v>41</v>
      </c>
      <c r="N1764" t="s">
        <v>269</v>
      </c>
      <c r="O1764" t="s">
        <v>901</v>
      </c>
      <c r="P1764" t="s">
        <v>908</v>
      </c>
      <c r="Q1764" t="str">
        <f t="shared" si="108"/>
        <v>09</v>
      </c>
      <c r="R1764" t="str">
        <f t="shared" si="109"/>
        <v>04</v>
      </c>
      <c r="S1764" t="str">
        <f t="shared" si="110"/>
        <v>2021</v>
      </c>
      <c r="T1764" s="4" t="str">
        <f t="shared" si="111"/>
        <v>09/04/2021</v>
      </c>
      <c r="U1764" s="7" t="s">
        <v>1177</v>
      </c>
    </row>
    <row r="1765" spans="1:21" x14ac:dyDescent="0.2">
      <c r="A1765" s="1">
        <v>1763</v>
      </c>
      <c r="B1765" t="s">
        <v>15</v>
      </c>
      <c r="C1765">
        <v>3908774</v>
      </c>
      <c r="D1765">
        <v>20211119</v>
      </c>
      <c r="E1765">
        <v>66</v>
      </c>
      <c r="F1765" t="s">
        <v>18</v>
      </c>
      <c r="G1765" t="s">
        <v>19</v>
      </c>
      <c r="H1765">
        <v>180113</v>
      </c>
      <c r="I1765" t="s">
        <v>42</v>
      </c>
      <c r="J1765" t="s">
        <v>42</v>
      </c>
      <c r="K1765" t="s">
        <v>309</v>
      </c>
      <c r="L1765" t="s">
        <v>42</v>
      </c>
      <c r="M1765" t="s">
        <v>42</v>
      </c>
      <c r="N1765" t="s">
        <v>309</v>
      </c>
      <c r="O1765" t="s">
        <v>901</v>
      </c>
      <c r="P1765" t="s">
        <v>911</v>
      </c>
      <c r="Q1765" t="str">
        <f t="shared" si="108"/>
        <v>19</v>
      </c>
      <c r="R1765" t="str">
        <f t="shared" si="109"/>
        <v>11</v>
      </c>
      <c r="S1765" t="str">
        <f t="shared" si="110"/>
        <v>2021</v>
      </c>
      <c r="T1765" s="4" t="str">
        <f t="shared" si="111"/>
        <v>19/11/2021</v>
      </c>
      <c r="U1765" s="7" t="s">
        <v>1326</v>
      </c>
    </row>
    <row r="1766" spans="1:21" x14ac:dyDescent="0.2">
      <c r="A1766" s="1">
        <v>1764</v>
      </c>
      <c r="B1766" t="s">
        <v>15</v>
      </c>
      <c r="C1766">
        <v>3910033</v>
      </c>
      <c r="D1766">
        <v>20210712</v>
      </c>
      <c r="E1766">
        <v>44</v>
      </c>
      <c r="F1766" t="s">
        <v>18</v>
      </c>
      <c r="G1766" t="s">
        <v>19</v>
      </c>
      <c r="H1766">
        <v>110801</v>
      </c>
      <c r="I1766" t="s">
        <v>54</v>
      </c>
      <c r="J1766" t="s">
        <v>129</v>
      </c>
      <c r="K1766" t="s">
        <v>129</v>
      </c>
      <c r="L1766" t="s">
        <v>54</v>
      </c>
      <c r="M1766" t="s">
        <v>129</v>
      </c>
      <c r="N1766" t="s">
        <v>129</v>
      </c>
      <c r="O1766" t="s">
        <v>901</v>
      </c>
      <c r="P1766" t="s">
        <v>908</v>
      </c>
      <c r="Q1766" t="str">
        <f t="shared" si="108"/>
        <v>12</v>
      </c>
      <c r="R1766" t="str">
        <f t="shared" si="109"/>
        <v>07</v>
      </c>
      <c r="S1766" t="str">
        <f t="shared" si="110"/>
        <v>2021</v>
      </c>
      <c r="T1766" s="4" t="str">
        <f t="shared" si="111"/>
        <v>12/07/2021</v>
      </c>
      <c r="U1766" s="7" t="s">
        <v>1225</v>
      </c>
    </row>
    <row r="1767" spans="1:21" x14ac:dyDescent="0.2">
      <c r="A1767" s="1">
        <v>1765</v>
      </c>
      <c r="B1767" t="s">
        <v>15</v>
      </c>
      <c r="C1767">
        <v>3910054</v>
      </c>
      <c r="D1767">
        <v>20211002</v>
      </c>
      <c r="E1767">
        <v>40</v>
      </c>
      <c r="F1767" t="s">
        <v>18</v>
      </c>
      <c r="G1767" t="s">
        <v>20</v>
      </c>
      <c r="H1767">
        <v>140109</v>
      </c>
      <c r="I1767" t="s">
        <v>34</v>
      </c>
      <c r="J1767" t="s">
        <v>34</v>
      </c>
      <c r="K1767" t="s">
        <v>223</v>
      </c>
      <c r="L1767" t="s">
        <v>34</v>
      </c>
      <c r="M1767" t="s">
        <v>34</v>
      </c>
      <c r="N1767" t="s">
        <v>220</v>
      </c>
      <c r="O1767" t="s">
        <v>901</v>
      </c>
      <c r="P1767" t="s">
        <v>916</v>
      </c>
      <c r="Q1767" t="str">
        <f t="shared" si="108"/>
        <v>02</v>
      </c>
      <c r="R1767" t="str">
        <f t="shared" si="109"/>
        <v>10</v>
      </c>
      <c r="S1767" t="str">
        <f t="shared" si="110"/>
        <v>2021</v>
      </c>
      <c r="T1767" s="4" t="str">
        <f t="shared" si="111"/>
        <v>02/10/2021</v>
      </c>
      <c r="U1767" s="7" t="s">
        <v>1090</v>
      </c>
    </row>
    <row r="1768" spans="1:21" x14ac:dyDescent="0.2">
      <c r="A1768" s="1">
        <v>1766</v>
      </c>
      <c r="B1768" t="s">
        <v>15</v>
      </c>
      <c r="C1768">
        <v>3911291</v>
      </c>
      <c r="D1768">
        <v>20210717</v>
      </c>
      <c r="E1768">
        <v>53</v>
      </c>
      <c r="F1768" t="s">
        <v>18</v>
      </c>
      <c r="G1768" t="s">
        <v>19</v>
      </c>
      <c r="H1768">
        <v>40219</v>
      </c>
      <c r="I1768" t="s">
        <v>51</v>
      </c>
      <c r="J1768" t="s">
        <v>104</v>
      </c>
      <c r="K1768" t="s">
        <v>490</v>
      </c>
      <c r="L1768" t="s">
        <v>51</v>
      </c>
      <c r="M1768" t="s">
        <v>104</v>
      </c>
      <c r="N1768" t="s">
        <v>338</v>
      </c>
      <c r="O1768" t="s">
        <v>901</v>
      </c>
      <c r="P1768" t="s">
        <v>908</v>
      </c>
      <c r="Q1768" t="str">
        <f t="shared" si="108"/>
        <v>17</v>
      </c>
      <c r="R1768" t="str">
        <f t="shared" si="109"/>
        <v>07</v>
      </c>
      <c r="S1768" t="str">
        <f t="shared" si="110"/>
        <v>2021</v>
      </c>
      <c r="T1768" s="4" t="str">
        <f t="shared" si="111"/>
        <v>17/07/2021</v>
      </c>
      <c r="U1768" s="7" t="s">
        <v>1294</v>
      </c>
    </row>
    <row r="1769" spans="1:21" x14ac:dyDescent="0.2">
      <c r="A1769" s="1">
        <v>1767</v>
      </c>
      <c r="B1769" t="s">
        <v>15</v>
      </c>
      <c r="C1769">
        <v>3912773</v>
      </c>
      <c r="D1769">
        <v>20211209</v>
      </c>
      <c r="E1769">
        <v>39</v>
      </c>
      <c r="F1769" t="s">
        <v>18</v>
      </c>
      <c r="G1769" t="s">
        <v>19</v>
      </c>
      <c r="H1769">
        <v>50116</v>
      </c>
      <c r="I1769" t="s">
        <v>37</v>
      </c>
      <c r="J1769" t="s">
        <v>98</v>
      </c>
      <c r="K1769" t="s">
        <v>363</v>
      </c>
      <c r="L1769" t="s">
        <v>37</v>
      </c>
      <c r="M1769" t="s">
        <v>98</v>
      </c>
      <c r="N1769" t="s">
        <v>37</v>
      </c>
      <c r="O1769" t="s">
        <v>901</v>
      </c>
      <c r="P1769" t="s">
        <v>936</v>
      </c>
      <c r="Q1769" t="str">
        <f t="shared" si="108"/>
        <v>09</v>
      </c>
      <c r="R1769" t="str">
        <f t="shared" si="109"/>
        <v>12</v>
      </c>
      <c r="S1769" t="str">
        <f t="shared" si="110"/>
        <v>2021</v>
      </c>
      <c r="T1769" s="4" t="str">
        <f t="shared" si="111"/>
        <v>09/12/2021</v>
      </c>
      <c r="U1769" s="7" t="s">
        <v>1187</v>
      </c>
    </row>
    <row r="1770" spans="1:21" x14ac:dyDescent="0.2">
      <c r="A1770" s="1">
        <v>1768</v>
      </c>
      <c r="B1770" t="s">
        <v>15</v>
      </c>
      <c r="C1770">
        <v>3913716</v>
      </c>
      <c r="D1770">
        <v>20210925</v>
      </c>
      <c r="E1770">
        <v>60</v>
      </c>
      <c r="F1770" t="s">
        <v>18</v>
      </c>
      <c r="G1770" t="s">
        <v>22</v>
      </c>
      <c r="H1770">
        <v>140126</v>
      </c>
      <c r="I1770" t="s">
        <v>34</v>
      </c>
      <c r="J1770" t="s">
        <v>34</v>
      </c>
      <c r="K1770" t="s">
        <v>218</v>
      </c>
      <c r="L1770" t="s">
        <v>34</v>
      </c>
      <c r="M1770" t="s">
        <v>34</v>
      </c>
      <c r="N1770" t="s">
        <v>34</v>
      </c>
      <c r="O1770" t="s">
        <v>901</v>
      </c>
      <c r="P1770" t="s">
        <v>916</v>
      </c>
      <c r="Q1770" t="str">
        <f t="shared" si="108"/>
        <v>25</v>
      </c>
      <c r="R1770" t="str">
        <f t="shared" si="109"/>
        <v>09</v>
      </c>
      <c r="S1770" t="str">
        <f t="shared" si="110"/>
        <v>2021</v>
      </c>
      <c r="T1770" s="4" t="str">
        <f t="shared" si="111"/>
        <v>25/09/2021</v>
      </c>
      <c r="U1770" s="7" t="s">
        <v>1409</v>
      </c>
    </row>
    <row r="1771" spans="1:21" x14ac:dyDescent="0.2">
      <c r="A1771" s="1">
        <v>1769</v>
      </c>
      <c r="B1771" t="s">
        <v>15</v>
      </c>
      <c r="C1771">
        <v>3913827</v>
      </c>
      <c r="D1771">
        <v>20210521</v>
      </c>
      <c r="E1771">
        <v>42</v>
      </c>
      <c r="F1771" t="s">
        <v>18</v>
      </c>
      <c r="G1771" t="s">
        <v>19</v>
      </c>
      <c r="H1771">
        <v>90101</v>
      </c>
      <c r="I1771" t="s">
        <v>41</v>
      </c>
      <c r="J1771" t="s">
        <v>41</v>
      </c>
      <c r="K1771" t="s">
        <v>41</v>
      </c>
      <c r="L1771" t="s">
        <v>41</v>
      </c>
      <c r="M1771" t="s">
        <v>41</v>
      </c>
      <c r="N1771" t="s">
        <v>41</v>
      </c>
      <c r="O1771" t="s">
        <v>901</v>
      </c>
      <c r="P1771" t="s">
        <v>908</v>
      </c>
      <c r="Q1771" t="str">
        <f t="shared" si="108"/>
        <v>21</v>
      </c>
      <c r="R1771" t="str">
        <f t="shared" si="109"/>
        <v>05</v>
      </c>
      <c r="S1771" t="str">
        <f t="shared" si="110"/>
        <v>2021</v>
      </c>
      <c r="T1771" s="4" t="str">
        <f t="shared" si="111"/>
        <v>21/05/2021</v>
      </c>
      <c r="U1771" s="7" t="s">
        <v>1347</v>
      </c>
    </row>
    <row r="1772" spans="1:21" x14ac:dyDescent="0.2">
      <c r="A1772" s="1">
        <v>1770</v>
      </c>
      <c r="B1772" t="s">
        <v>15</v>
      </c>
      <c r="C1772">
        <v>3914450</v>
      </c>
      <c r="D1772">
        <v>20210714</v>
      </c>
      <c r="E1772">
        <v>54</v>
      </c>
      <c r="F1772" t="s">
        <v>18</v>
      </c>
      <c r="G1772" t="s">
        <v>27</v>
      </c>
      <c r="H1772">
        <v>190103</v>
      </c>
      <c r="I1772" t="s">
        <v>46</v>
      </c>
      <c r="J1772" t="s">
        <v>46</v>
      </c>
      <c r="K1772" t="s">
        <v>192</v>
      </c>
      <c r="L1772" t="s">
        <v>46</v>
      </c>
      <c r="M1772" t="s">
        <v>46</v>
      </c>
      <c r="N1772" t="s">
        <v>192</v>
      </c>
      <c r="O1772" t="s">
        <v>901</v>
      </c>
      <c r="P1772" t="s">
        <v>908</v>
      </c>
      <c r="Q1772" t="str">
        <f t="shared" si="108"/>
        <v>14</v>
      </c>
      <c r="R1772" t="str">
        <f t="shared" si="109"/>
        <v>07</v>
      </c>
      <c r="S1772" t="str">
        <f t="shared" si="110"/>
        <v>2021</v>
      </c>
      <c r="T1772" s="4" t="str">
        <f t="shared" si="111"/>
        <v>14/07/2021</v>
      </c>
      <c r="U1772" s="7" t="s">
        <v>1251</v>
      </c>
    </row>
    <row r="1773" spans="1:21" x14ac:dyDescent="0.2">
      <c r="A1773" s="1">
        <v>1771</v>
      </c>
      <c r="B1773" t="s">
        <v>15</v>
      </c>
      <c r="C1773">
        <v>3914535</v>
      </c>
      <c r="D1773">
        <v>20210507</v>
      </c>
      <c r="E1773">
        <v>49</v>
      </c>
      <c r="F1773" t="s">
        <v>18</v>
      </c>
      <c r="G1773" t="s">
        <v>22</v>
      </c>
      <c r="H1773">
        <v>140130</v>
      </c>
      <c r="I1773" t="s">
        <v>34</v>
      </c>
      <c r="J1773" t="s">
        <v>34</v>
      </c>
      <c r="K1773" t="s">
        <v>257</v>
      </c>
      <c r="L1773" t="s">
        <v>34</v>
      </c>
      <c r="M1773" t="s">
        <v>34</v>
      </c>
      <c r="N1773" t="s">
        <v>360</v>
      </c>
      <c r="O1773" t="s">
        <v>901</v>
      </c>
      <c r="P1773" t="s">
        <v>914</v>
      </c>
      <c r="Q1773" t="str">
        <f t="shared" si="108"/>
        <v>07</v>
      </c>
      <c r="R1773" t="str">
        <f t="shared" si="109"/>
        <v>05</v>
      </c>
      <c r="S1773" t="str">
        <f t="shared" si="110"/>
        <v>2021</v>
      </c>
      <c r="T1773" s="4" t="str">
        <f t="shared" si="111"/>
        <v>07/05/2021</v>
      </c>
      <c r="U1773" s="7" t="s">
        <v>1152</v>
      </c>
    </row>
    <row r="1774" spans="1:21" x14ac:dyDescent="0.2">
      <c r="A1774" s="1">
        <v>1772</v>
      </c>
      <c r="B1774" t="s">
        <v>15</v>
      </c>
      <c r="C1774">
        <v>3914982</v>
      </c>
      <c r="D1774">
        <v>20211212</v>
      </c>
      <c r="E1774">
        <v>41</v>
      </c>
      <c r="F1774" t="s">
        <v>18</v>
      </c>
      <c r="G1774" t="s">
        <v>19</v>
      </c>
      <c r="H1774">
        <v>140801</v>
      </c>
      <c r="I1774" t="s">
        <v>34</v>
      </c>
      <c r="J1774" t="s">
        <v>120</v>
      </c>
      <c r="K1774" t="s">
        <v>120</v>
      </c>
      <c r="L1774" t="s">
        <v>34</v>
      </c>
      <c r="M1774" t="s">
        <v>120</v>
      </c>
      <c r="N1774" t="s">
        <v>120</v>
      </c>
      <c r="O1774" t="s">
        <v>901</v>
      </c>
      <c r="P1774" t="s">
        <v>926</v>
      </c>
      <c r="Q1774" t="str">
        <f t="shared" si="108"/>
        <v>12</v>
      </c>
      <c r="R1774" t="str">
        <f t="shared" si="109"/>
        <v>12</v>
      </c>
      <c r="S1774" t="str">
        <f t="shared" si="110"/>
        <v>2021</v>
      </c>
      <c r="T1774" s="4" t="str">
        <f t="shared" si="111"/>
        <v>12/12/2021</v>
      </c>
      <c r="U1774" s="7" t="s">
        <v>1230</v>
      </c>
    </row>
    <row r="1775" spans="1:21" x14ac:dyDescent="0.2">
      <c r="A1775" s="1">
        <v>1773</v>
      </c>
      <c r="B1775" t="s">
        <v>15</v>
      </c>
      <c r="C1775">
        <v>3915552</v>
      </c>
      <c r="D1775">
        <v>20210313</v>
      </c>
      <c r="E1775">
        <v>40</v>
      </c>
      <c r="F1775" t="s">
        <v>18</v>
      </c>
      <c r="G1775" t="s">
        <v>19</v>
      </c>
      <c r="H1775">
        <v>70106</v>
      </c>
      <c r="I1775" t="s">
        <v>57</v>
      </c>
      <c r="J1775" t="s">
        <v>57</v>
      </c>
      <c r="K1775" t="s">
        <v>468</v>
      </c>
      <c r="L1775" t="s">
        <v>57</v>
      </c>
      <c r="M1775" t="s">
        <v>57</v>
      </c>
      <c r="N1775" t="s">
        <v>468</v>
      </c>
      <c r="O1775" t="s">
        <v>901</v>
      </c>
      <c r="P1775" t="s">
        <v>908</v>
      </c>
      <c r="Q1775" t="str">
        <f t="shared" si="108"/>
        <v>13</v>
      </c>
      <c r="R1775" t="str">
        <f t="shared" si="109"/>
        <v>03</v>
      </c>
      <c r="S1775" t="str">
        <f t="shared" si="110"/>
        <v>2021</v>
      </c>
      <c r="T1775" s="4" t="str">
        <f t="shared" si="111"/>
        <v>13/03/2021</v>
      </c>
      <c r="U1775" s="7" t="s">
        <v>1233</v>
      </c>
    </row>
    <row r="1776" spans="1:21" x14ac:dyDescent="0.2">
      <c r="A1776" s="1">
        <v>1774</v>
      </c>
      <c r="B1776" t="s">
        <v>15</v>
      </c>
      <c r="C1776">
        <v>3918942</v>
      </c>
      <c r="D1776">
        <v>20211126</v>
      </c>
      <c r="E1776">
        <v>37</v>
      </c>
      <c r="F1776" t="s">
        <v>17</v>
      </c>
      <c r="G1776" t="s">
        <v>19</v>
      </c>
      <c r="H1776">
        <v>240101</v>
      </c>
      <c r="I1776" t="s">
        <v>33</v>
      </c>
      <c r="J1776" t="s">
        <v>59</v>
      </c>
      <c r="K1776" t="s">
        <v>59</v>
      </c>
      <c r="L1776" t="s">
        <v>59</v>
      </c>
      <c r="M1776" t="s">
        <v>877</v>
      </c>
      <c r="N1776" t="s">
        <v>885</v>
      </c>
      <c r="O1776" t="s">
        <v>901</v>
      </c>
      <c r="P1776" t="s">
        <v>915</v>
      </c>
      <c r="Q1776" t="str">
        <f t="shared" si="108"/>
        <v>26</v>
      </c>
      <c r="R1776" t="str">
        <f t="shared" si="109"/>
        <v>11</v>
      </c>
      <c r="S1776" t="str">
        <f t="shared" si="110"/>
        <v>2021</v>
      </c>
      <c r="T1776" s="4" t="str">
        <f t="shared" si="111"/>
        <v>26/11/2021</v>
      </c>
      <c r="U1776" s="7" t="s">
        <v>1423</v>
      </c>
    </row>
    <row r="1777" spans="1:21" x14ac:dyDescent="0.2">
      <c r="A1777" s="1">
        <v>1775</v>
      </c>
      <c r="B1777" t="s">
        <v>15</v>
      </c>
      <c r="C1777">
        <v>3919296</v>
      </c>
      <c r="D1777">
        <v>20210922</v>
      </c>
      <c r="E1777">
        <v>65</v>
      </c>
      <c r="F1777" t="s">
        <v>17</v>
      </c>
      <c r="G1777" t="s">
        <v>19</v>
      </c>
      <c r="H1777">
        <v>130205</v>
      </c>
      <c r="I1777" t="s">
        <v>43</v>
      </c>
      <c r="J1777" t="s">
        <v>144</v>
      </c>
      <c r="K1777" t="s">
        <v>441</v>
      </c>
      <c r="L1777" t="s">
        <v>43</v>
      </c>
      <c r="M1777" t="s">
        <v>144</v>
      </c>
      <c r="N1777" t="s">
        <v>144</v>
      </c>
      <c r="O1777" t="s">
        <v>901</v>
      </c>
      <c r="P1777" t="s">
        <v>908</v>
      </c>
      <c r="Q1777" t="str">
        <f t="shared" si="108"/>
        <v>22</v>
      </c>
      <c r="R1777" t="str">
        <f t="shared" si="109"/>
        <v>09</v>
      </c>
      <c r="S1777" t="str">
        <f t="shared" si="110"/>
        <v>2021</v>
      </c>
      <c r="T1777" s="4" t="str">
        <f t="shared" si="111"/>
        <v>22/09/2021</v>
      </c>
      <c r="U1777" s="7" t="s">
        <v>1365</v>
      </c>
    </row>
    <row r="1778" spans="1:21" x14ac:dyDescent="0.2">
      <c r="A1778" s="1">
        <v>1776</v>
      </c>
      <c r="B1778" t="s">
        <v>15</v>
      </c>
      <c r="C1778">
        <v>3920253</v>
      </c>
      <c r="D1778">
        <v>20211101</v>
      </c>
      <c r="E1778">
        <v>47</v>
      </c>
      <c r="F1778" t="s">
        <v>17</v>
      </c>
      <c r="G1778" t="s">
        <v>19</v>
      </c>
      <c r="H1778">
        <v>140901</v>
      </c>
      <c r="I1778" t="s">
        <v>34</v>
      </c>
      <c r="J1778" t="s">
        <v>134</v>
      </c>
      <c r="K1778" t="s">
        <v>134</v>
      </c>
      <c r="L1778" t="s">
        <v>34</v>
      </c>
      <c r="M1778" t="s">
        <v>134</v>
      </c>
      <c r="N1778" t="s">
        <v>134</v>
      </c>
      <c r="O1778" t="s">
        <v>901</v>
      </c>
      <c r="P1778" t="s">
        <v>936</v>
      </c>
      <c r="Q1778" t="str">
        <f t="shared" si="108"/>
        <v>01</v>
      </c>
      <c r="R1778" t="str">
        <f t="shared" si="109"/>
        <v>11</v>
      </c>
      <c r="S1778" t="str">
        <f t="shared" si="110"/>
        <v>2021</v>
      </c>
      <c r="T1778" s="4" t="str">
        <f t="shared" si="111"/>
        <v>01/11/2021</v>
      </c>
      <c r="U1778" s="7" t="s">
        <v>1076</v>
      </c>
    </row>
    <row r="1779" spans="1:21" x14ac:dyDescent="0.2">
      <c r="A1779" s="1">
        <v>1777</v>
      </c>
      <c r="B1779" t="s">
        <v>15</v>
      </c>
      <c r="C1779">
        <v>3923475</v>
      </c>
      <c r="D1779">
        <v>20211211</v>
      </c>
      <c r="E1779">
        <v>54</v>
      </c>
      <c r="F1779" t="s">
        <v>17</v>
      </c>
      <c r="G1779" t="s">
        <v>22</v>
      </c>
      <c r="H1779">
        <v>21301</v>
      </c>
      <c r="I1779" t="s">
        <v>55</v>
      </c>
      <c r="J1779" t="s">
        <v>107</v>
      </c>
      <c r="K1779" t="s">
        <v>342</v>
      </c>
      <c r="L1779" t="s">
        <v>55</v>
      </c>
      <c r="M1779" t="s">
        <v>107</v>
      </c>
      <c r="N1779" t="s">
        <v>463</v>
      </c>
      <c r="O1779" t="s">
        <v>901</v>
      </c>
      <c r="P1779" t="s">
        <v>911</v>
      </c>
      <c r="Q1779" t="str">
        <f t="shared" si="108"/>
        <v>11</v>
      </c>
      <c r="R1779" t="str">
        <f t="shared" si="109"/>
        <v>12</v>
      </c>
      <c r="S1779" t="str">
        <f t="shared" si="110"/>
        <v>2021</v>
      </c>
      <c r="T1779" s="4" t="str">
        <f t="shared" si="111"/>
        <v>11/12/2021</v>
      </c>
      <c r="U1779" s="7" t="s">
        <v>1216</v>
      </c>
    </row>
    <row r="1780" spans="1:21" x14ac:dyDescent="0.2">
      <c r="A1780" s="1">
        <v>1778</v>
      </c>
      <c r="B1780" t="s">
        <v>15</v>
      </c>
      <c r="C1780">
        <v>3929196</v>
      </c>
      <c r="D1780">
        <v>20211028</v>
      </c>
      <c r="E1780">
        <v>39</v>
      </c>
      <c r="F1780" t="s">
        <v>18</v>
      </c>
      <c r="G1780" t="s">
        <v>22</v>
      </c>
      <c r="H1780">
        <v>140111</v>
      </c>
      <c r="I1780" t="s">
        <v>34</v>
      </c>
      <c r="J1780" t="s">
        <v>34</v>
      </c>
      <c r="K1780" t="s">
        <v>278</v>
      </c>
      <c r="L1780" t="s">
        <v>34</v>
      </c>
      <c r="M1780" t="s">
        <v>34</v>
      </c>
      <c r="N1780" t="s">
        <v>34</v>
      </c>
      <c r="O1780" t="s">
        <v>901</v>
      </c>
      <c r="P1780" t="s">
        <v>936</v>
      </c>
      <c r="Q1780" t="str">
        <f t="shared" si="108"/>
        <v>28</v>
      </c>
      <c r="R1780" t="str">
        <f t="shared" si="109"/>
        <v>10</v>
      </c>
      <c r="S1780" t="str">
        <f t="shared" si="110"/>
        <v>2021</v>
      </c>
      <c r="T1780" s="4" t="str">
        <f t="shared" si="111"/>
        <v>28/10/2021</v>
      </c>
      <c r="U1780" s="7" t="s">
        <v>1444</v>
      </c>
    </row>
    <row r="1781" spans="1:21" x14ac:dyDescent="0.2">
      <c r="A1781" s="1">
        <v>1779</v>
      </c>
      <c r="B1781" t="s">
        <v>15</v>
      </c>
      <c r="C1781">
        <v>3929498</v>
      </c>
      <c r="D1781">
        <v>20211115</v>
      </c>
      <c r="E1781">
        <v>42</v>
      </c>
      <c r="F1781" t="s">
        <v>17</v>
      </c>
      <c r="G1781" t="s">
        <v>22</v>
      </c>
      <c r="H1781">
        <v>21008</v>
      </c>
      <c r="I1781" t="s">
        <v>55</v>
      </c>
      <c r="J1781" t="s">
        <v>165</v>
      </c>
      <c r="K1781" t="s">
        <v>165</v>
      </c>
      <c r="L1781" t="s">
        <v>55</v>
      </c>
      <c r="M1781" t="s">
        <v>107</v>
      </c>
      <c r="N1781" t="s">
        <v>342</v>
      </c>
      <c r="O1781" t="s">
        <v>901</v>
      </c>
      <c r="P1781" t="s">
        <v>908</v>
      </c>
      <c r="Q1781" t="str">
        <f t="shared" si="108"/>
        <v>15</v>
      </c>
      <c r="R1781" t="str">
        <f t="shared" si="109"/>
        <v>11</v>
      </c>
      <c r="S1781" t="str">
        <f t="shared" si="110"/>
        <v>2021</v>
      </c>
      <c r="T1781" s="4" t="str">
        <f t="shared" si="111"/>
        <v>15/11/2021</v>
      </c>
      <c r="U1781" s="7" t="s">
        <v>1269</v>
      </c>
    </row>
    <row r="1782" spans="1:21" x14ac:dyDescent="0.2">
      <c r="A1782" s="1">
        <v>1780</v>
      </c>
      <c r="B1782" t="s">
        <v>15</v>
      </c>
      <c r="C1782">
        <v>3933213</v>
      </c>
      <c r="D1782">
        <v>20211224</v>
      </c>
      <c r="E1782">
        <v>54</v>
      </c>
      <c r="F1782" t="s">
        <v>18</v>
      </c>
      <c r="G1782" t="s">
        <v>20</v>
      </c>
      <c r="H1782">
        <v>140126</v>
      </c>
      <c r="I1782" t="s">
        <v>34</v>
      </c>
      <c r="J1782" t="s">
        <v>34</v>
      </c>
      <c r="K1782" t="s">
        <v>218</v>
      </c>
      <c r="L1782" t="s">
        <v>34</v>
      </c>
      <c r="M1782" t="s">
        <v>34</v>
      </c>
      <c r="N1782" t="s">
        <v>34</v>
      </c>
      <c r="O1782" t="s">
        <v>901</v>
      </c>
      <c r="P1782" t="s">
        <v>909</v>
      </c>
      <c r="Q1782" t="str">
        <f t="shared" si="108"/>
        <v>24</v>
      </c>
      <c r="R1782" t="str">
        <f t="shared" si="109"/>
        <v>12</v>
      </c>
      <c r="S1782" t="str">
        <f t="shared" si="110"/>
        <v>2021</v>
      </c>
      <c r="T1782" s="4" t="str">
        <f t="shared" si="111"/>
        <v>24/12/2021</v>
      </c>
      <c r="U1782" s="7" t="s">
        <v>1400</v>
      </c>
    </row>
    <row r="1783" spans="1:21" x14ac:dyDescent="0.2">
      <c r="A1783" s="1">
        <v>1781</v>
      </c>
      <c r="B1783" t="s">
        <v>15</v>
      </c>
      <c r="C1783">
        <v>3936030</v>
      </c>
      <c r="D1783">
        <v>20211129</v>
      </c>
      <c r="E1783">
        <v>39</v>
      </c>
      <c r="F1783" t="s">
        <v>17</v>
      </c>
      <c r="G1783" t="s">
        <v>19</v>
      </c>
      <c r="H1783">
        <v>130203</v>
      </c>
      <c r="I1783" t="s">
        <v>43</v>
      </c>
      <c r="J1783" t="s">
        <v>144</v>
      </c>
      <c r="K1783" t="s">
        <v>491</v>
      </c>
      <c r="L1783" t="s">
        <v>48</v>
      </c>
      <c r="M1783" t="s">
        <v>82</v>
      </c>
      <c r="N1783" t="s">
        <v>401</v>
      </c>
      <c r="O1783" t="s">
        <v>904</v>
      </c>
      <c r="P1783" t="s">
        <v>921</v>
      </c>
      <c r="Q1783" t="str">
        <f t="shared" si="108"/>
        <v>29</v>
      </c>
      <c r="R1783" t="str">
        <f t="shared" si="109"/>
        <v>11</v>
      </c>
      <c r="S1783" t="str">
        <f t="shared" si="110"/>
        <v>2021</v>
      </c>
      <c r="T1783" s="4" t="str">
        <f t="shared" si="111"/>
        <v>29/11/2021</v>
      </c>
      <c r="U1783" s="7" t="s">
        <v>1457</v>
      </c>
    </row>
    <row r="1784" spans="1:21" x14ac:dyDescent="0.2">
      <c r="A1784" s="1">
        <v>1782</v>
      </c>
      <c r="B1784" t="s">
        <v>15</v>
      </c>
      <c r="C1784">
        <v>3936167</v>
      </c>
      <c r="D1784">
        <v>20210510</v>
      </c>
      <c r="E1784">
        <v>49</v>
      </c>
      <c r="F1784" t="s">
        <v>17</v>
      </c>
      <c r="G1784" t="s">
        <v>19</v>
      </c>
      <c r="H1784">
        <v>160101</v>
      </c>
      <c r="I1784" t="s">
        <v>39</v>
      </c>
      <c r="J1784" t="s">
        <v>65</v>
      </c>
      <c r="K1784" t="s">
        <v>65</v>
      </c>
      <c r="L1784" t="s">
        <v>39</v>
      </c>
      <c r="M1784" t="s">
        <v>65</v>
      </c>
      <c r="N1784" t="s">
        <v>65</v>
      </c>
      <c r="O1784" t="s">
        <v>901</v>
      </c>
      <c r="P1784" t="s">
        <v>908</v>
      </c>
      <c r="Q1784" t="str">
        <f t="shared" si="108"/>
        <v>10</v>
      </c>
      <c r="R1784" t="str">
        <f t="shared" si="109"/>
        <v>05</v>
      </c>
      <c r="S1784" t="str">
        <f t="shared" si="110"/>
        <v>2021</v>
      </c>
      <c r="T1784" s="4" t="str">
        <f t="shared" si="111"/>
        <v>10/05/2021</v>
      </c>
      <c r="U1784" s="7" t="s">
        <v>1193</v>
      </c>
    </row>
    <row r="1785" spans="1:21" x14ac:dyDescent="0.2">
      <c r="A1785" s="1">
        <v>1783</v>
      </c>
      <c r="B1785" t="s">
        <v>15</v>
      </c>
      <c r="C1785">
        <v>3936674</v>
      </c>
      <c r="D1785">
        <v>20211121</v>
      </c>
      <c r="E1785">
        <v>64</v>
      </c>
      <c r="F1785" t="s">
        <v>17</v>
      </c>
      <c r="G1785" t="s">
        <v>23</v>
      </c>
      <c r="H1785">
        <v>140126</v>
      </c>
      <c r="I1785" t="s">
        <v>34</v>
      </c>
      <c r="J1785" t="s">
        <v>34</v>
      </c>
      <c r="K1785" t="s">
        <v>218</v>
      </c>
      <c r="L1785" t="s">
        <v>34</v>
      </c>
      <c r="M1785" t="s">
        <v>34</v>
      </c>
      <c r="N1785" t="s">
        <v>253</v>
      </c>
      <c r="O1785" t="s">
        <v>902</v>
      </c>
      <c r="P1785" t="s">
        <v>916</v>
      </c>
      <c r="Q1785" t="str">
        <f t="shared" si="108"/>
        <v>21</v>
      </c>
      <c r="R1785" t="str">
        <f t="shared" si="109"/>
        <v>11</v>
      </c>
      <c r="S1785" t="str">
        <f t="shared" si="110"/>
        <v>2021</v>
      </c>
      <c r="T1785" s="4" t="str">
        <f t="shared" si="111"/>
        <v>21/11/2021</v>
      </c>
      <c r="U1785" s="7" t="s">
        <v>1354</v>
      </c>
    </row>
    <row r="1786" spans="1:21" x14ac:dyDescent="0.2">
      <c r="A1786" s="1">
        <v>1784</v>
      </c>
      <c r="B1786" t="s">
        <v>15</v>
      </c>
      <c r="C1786">
        <v>3936971</v>
      </c>
      <c r="D1786">
        <v>20210908</v>
      </c>
      <c r="E1786">
        <v>37</v>
      </c>
      <c r="F1786" t="s">
        <v>18</v>
      </c>
      <c r="G1786" t="s">
        <v>19</v>
      </c>
      <c r="H1786">
        <v>230304</v>
      </c>
      <c r="I1786" t="s">
        <v>38</v>
      </c>
      <c r="J1786" t="s">
        <v>64</v>
      </c>
      <c r="K1786" t="s">
        <v>251</v>
      </c>
      <c r="L1786" t="s">
        <v>38</v>
      </c>
      <c r="M1786" t="s">
        <v>64</v>
      </c>
      <c r="N1786" t="s">
        <v>251</v>
      </c>
      <c r="O1786" t="s">
        <v>901</v>
      </c>
      <c r="P1786" t="s">
        <v>925</v>
      </c>
      <c r="Q1786" t="str">
        <f t="shared" si="108"/>
        <v>08</v>
      </c>
      <c r="R1786" t="str">
        <f t="shared" si="109"/>
        <v>09</v>
      </c>
      <c r="S1786" t="str">
        <f t="shared" si="110"/>
        <v>2021</v>
      </c>
      <c r="T1786" s="4" t="str">
        <f t="shared" si="111"/>
        <v>08/09/2021</v>
      </c>
      <c r="U1786" s="7" t="s">
        <v>1169</v>
      </c>
    </row>
    <row r="1787" spans="1:21" x14ac:dyDescent="0.2">
      <c r="A1787" s="1">
        <v>1785</v>
      </c>
      <c r="B1787" t="s">
        <v>15</v>
      </c>
      <c r="C1787">
        <v>3938864</v>
      </c>
      <c r="D1787">
        <v>20210709</v>
      </c>
      <c r="E1787">
        <v>61</v>
      </c>
      <c r="F1787" t="s">
        <v>18</v>
      </c>
      <c r="G1787" t="s">
        <v>19</v>
      </c>
      <c r="H1787">
        <v>180101</v>
      </c>
      <c r="I1787" t="s">
        <v>42</v>
      </c>
      <c r="J1787" t="s">
        <v>42</v>
      </c>
      <c r="K1787" t="s">
        <v>303</v>
      </c>
      <c r="L1787" t="s">
        <v>42</v>
      </c>
      <c r="M1787" t="s">
        <v>42</v>
      </c>
      <c r="N1787" t="s">
        <v>399</v>
      </c>
      <c r="O1787" t="s">
        <v>901</v>
      </c>
      <c r="P1787" t="s">
        <v>908</v>
      </c>
      <c r="Q1787" t="str">
        <f t="shared" si="108"/>
        <v>09</v>
      </c>
      <c r="R1787" t="str">
        <f t="shared" si="109"/>
        <v>07</v>
      </c>
      <c r="S1787" t="str">
        <f t="shared" si="110"/>
        <v>2021</v>
      </c>
      <c r="T1787" s="4" t="str">
        <f t="shared" si="111"/>
        <v>09/07/2021</v>
      </c>
      <c r="U1787" s="7" t="s">
        <v>1180</v>
      </c>
    </row>
    <row r="1788" spans="1:21" x14ac:dyDescent="0.2">
      <c r="A1788" s="1">
        <v>1786</v>
      </c>
      <c r="B1788" t="s">
        <v>15</v>
      </c>
      <c r="C1788">
        <v>3941650</v>
      </c>
      <c r="D1788">
        <v>20220107</v>
      </c>
      <c r="E1788">
        <v>40</v>
      </c>
      <c r="F1788" t="s">
        <v>18</v>
      </c>
      <c r="G1788" t="s">
        <v>19</v>
      </c>
      <c r="H1788">
        <v>40114</v>
      </c>
      <c r="I1788" t="s">
        <v>51</v>
      </c>
      <c r="J1788" t="s">
        <v>51</v>
      </c>
      <c r="K1788" t="s">
        <v>492</v>
      </c>
      <c r="L1788" t="s">
        <v>51</v>
      </c>
      <c r="M1788" t="s">
        <v>51</v>
      </c>
      <c r="N1788" t="s">
        <v>51</v>
      </c>
      <c r="O1788" t="s">
        <v>902</v>
      </c>
      <c r="P1788" t="s">
        <v>912</v>
      </c>
      <c r="Q1788" t="str">
        <f t="shared" si="108"/>
        <v>07</v>
      </c>
      <c r="R1788" t="str">
        <f t="shared" si="109"/>
        <v>01</v>
      </c>
      <c r="S1788" t="str">
        <f t="shared" si="110"/>
        <v>2022</v>
      </c>
      <c r="T1788" s="4" t="str">
        <f t="shared" si="111"/>
        <v>07/01/2022</v>
      </c>
      <c r="U1788" s="7" t="s">
        <v>1147</v>
      </c>
    </row>
    <row r="1789" spans="1:21" x14ac:dyDescent="0.2">
      <c r="A1789" s="1">
        <v>1787</v>
      </c>
      <c r="B1789" t="s">
        <v>15</v>
      </c>
      <c r="C1789">
        <v>3943228</v>
      </c>
      <c r="D1789">
        <v>20210615</v>
      </c>
      <c r="E1789">
        <v>58</v>
      </c>
      <c r="F1789" t="s">
        <v>17</v>
      </c>
      <c r="G1789" t="s">
        <v>20</v>
      </c>
      <c r="H1789">
        <v>140127</v>
      </c>
      <c r="I1789" t="s">
        <v>34</v>
      </c>
      <c r="J1789" t="s">
        <v>34</v>
      </c>
      <c r="K1789" t="s">
        <v>142</v>
      </c>
      <c r="L1789" t="s">
        <v>34</v>
      </c>
      <c r="M1789" t="s">
        <v>34</v>
      </c>
      <c r="N1789" t="s">
        <v>332</v>
      </c>
      <c r="O1789" t="s">
        <v>901</v>
      </c>
      <c r="P1789" t="s">
        <v>908</v>
      </c>
      <c r="Q1789" t="str">
        <f t="shared" si="108"/>
        <v>15</v>
      </c>
      <c r="R1789" t="str">
        <f t="shared" si="109"/>
        <v>06</v>
      </c>
      <c r="S1789" t="str">
        <f t="shared" si="110"/>
        <v>2021</v>
      </c>
      <c r="T1789" s="4" t="str">
        <f t="shared" si="111"/>
        <v>15/06/2021</v>
      </c>
      <c r="U1789" s="7" t="s">
        <v>1264</v>
      </c>
    </row>
    <row r="1790" spans="1:21" x14ac:dyDescent="0.2">
      <c r="A1790" s="1">
        <v>1788</v>
      </c>
      <c r="B1790" t="s">
        <v>15</v>
      </c>
      <c r="C1790">
        <v>3943365</v>
      </c>
      <c r="D1790">
        <v>20210622</v>
      </c>
      <c r="E1790">
        <v>38</v>
      </c>
      <c r="F1790" t="s">
        <v>17</v>
      </c>
      <c r="G1790" t="s">
        <v>19</v>
      </c>
      <c r="H1790">
        <v>90110</v>
      </c>
      <c r="I1790" t="s">
        <v>41</v>
      </c>
      <c r="J1790" t="s">
        <v>41</v>
      </c>
      <c r="K1790" t="s">
        <v>269</v>
      </c>
      <c r="L1790" t="s">
        <v>41</v>
      </c>
      <c r="M1790" t="s">
        <v>41</v>
      </c>
      <c r="N1790" t="s">
        <v>410</v>
      </c>
      <c r="O1790" t="s">
        <v>901</v>
      </c>
      <c r="P1790" t="s">
        <v>908</v>
      </c>
      <c r="Q1790" t="str">
        <f t="shared" si="108"/>
        <v>22</v>
      </c>
      <c r="R1790" t="str">
        <f t="shared" si="109"/>
        <v>06</v>
      </c>
      <c r="S1790" t="str">
        <f t="shared" si="110"/>
        <v>2021</v>
      </c>
      <c r="T1790" s="4" t="str">
        <f t="shared" si="111"/>
        <v>22/06/2021</v>
      </c>
      <c r="U1790" s="7" t="s">
        <v>1362</v>
      </c>
    </row>
    <row r="1791" spans="1:21" x14ac:dyDescent="0.2">
      <c r="A1791" s="1">
        <v>1789</v>
      </c>
      <c r="B1791" t="s">
        <v>15</v>
      </c>
      <c r="C1791">
        <v>3944871</v>
      </c>
      <c r="D1791">
        <v>20210607</v>
      </c>
      <c r="E1791">
        <v>40</v>
      </c>
      <c r="F1791" t="s">
        <v>17</v>
      </c>
      <c r="G1791" t="s">
        <v>19</v>
      </c>
      <c r="H1791">
        <v>160101</v>
      </c>
      <c r="I1791" t="s">
        <v>39</v>
      </c>
      <c r="J1791" t="s">
        <v>65</v>
      </c>
      <c r="K1791" t="s">
        <v>65</v>
      </c>
      <c r="L1791" t="s">
        <v>39</v>
      </c>
      <c r="M1791" t="s">
        <v>65</v>
      </c>
      <c r="N1791" t="s">
        <v>65</v>
      </c>
      <c r="O1791" t="s">
        <v>901</v>
      </c>
      <c r="P1791" t="s">
        <v>908</v>
      </c>
      <c r="Q1791" t="str">
        <f t="shared" si="108"/>
        <v>07</v>
      </c>
      <c r="R1791" t="str">
        <f t="shared" si="109"/>
        <v>06</v>
      </c>
      <c r="S1791" t="str">
        <f t="shared" si="110"/>
        <v>2021</v>
      </c>
      <c r="T1791" s="4" t="str">
        <f t="shared" si="111"/>
        <v>07/06/2021</v>
      </c>
      <c r="U1791" s="7" t="s">
        <v>1153</v>
      </c>
    </row>
    <row r="1792" spans="1:21" x14ac:dyDescent="0.2">
      <c r="A1792" s="1">
        <v>1790</v>
      </c>
      <c r="B1792" t="s">
        <v>15</v>
      </c>
      <c r="C1792">
        <v>3947613</v>
      </c>
      <c r="D1792">
        <v>20210612</v>
      </c>
      <c r="E1792">
        <v>64</v>
      </c>
      <c r="F1792" t="s">
        <v>17</v>
      </c>
      <c r="G1792" t="s">
        <v>19</v>
      </c>
      <c r="H1792">
        <v>80101</v>
      </c>
      <c r="I1792" t="s">
        <v>58</v>
      </c>
      <c r="J1792" t="s">
        <v>58</v>
      </c>
      <c r="K1792" t="s">
        <v>58</v>
      </c>
      <c r="L1792" t="s">
        <v>58</v>
      </c>
      <c r="M1792" t="s">
        <v>58</v>
      </c>
      <c r="N1792" t="s">
        <v>58</v>
      </c>
      <c r="O1792" t="s">
        <v>901</v>
      </c>
      <c r="P1792" t="s">
        <v>908</v>
      </c>
      <c r="Q1792" t="str">
        <f t="shared" si="108"/>
        <v>12</v>
      </c>
      <c r="R1792" t="str">
        <f t="shared" si="109"/>
        <v>06</v>
      </c>
      <c r="S1792" t="str">
        <f t="shared" si="110"/>
        <v>2021</v>
      </c>
      <c r="T1792" s="4" t="str">
        <f t="shared" si="111"/>
        <v>12/06/2021</v>
      </c>
      <c r="U1792" s="7" t="s">
        <v>1224</v>
      </c>
    </row>
    <row r="1793" spans="1:21" x14ac:dyDescent="0.2">
      <c r="A1793" s="1">
        <v>1791</v>
      </c>
      <c r="B1793" t="s">
        <v>15</v>
      </c>
      <c r="C1793">
        <v>3947689</v>
      </c>
      <c r="D1793">
        <v>20210510</v>
      </c>
      <c r="E1793">
        <v>38</v>
      </c>
      <c r="F1793" t="s">
        <v>18</v>
      </c>
      <c r="G1793" t="s">
        <v>19</v>
      </c>
      <c r="H1793">
        <v>170101</v>
      </c>
      <c r="I1793" t="s">
        <v>40</v>
      </c>
      <c r="J1793" t="s">
        <v>66</v>
      </c>
      <c r="K1793" t="s">
        <v>40</v>
      </c>
      <c r="L1793" t="s">
        <v>40</v>
      </c>
      <c r="M1793" t="s">
        <v>66</v>
      </c>
      <c r="N1793" t="s">
        <v>40</v>
      </c>
      <c r="O1793" t="s">
        <v>901</v>
      </c>
      <c r="P1793" t="s">
        <v>908</v>
      </c>
      <c r="Q1793" t="str">
        <f t="shared" si="108"/>
        <v>10</v>
      </c>
      <c r="R1793" t="str">
        <f t="shared" si="109"/>
        <v>05</v>
      </c>
      <c r="S1793" t="str">
        <f t="shared" si="110"/>
        <v>2021</v>
      </c>
      <c r="T1793" s="4" t="str">
        <f t="shared" si="111"/>
        <v>10/05/2021</v>
      </c>
      <c r="U1793" s="7" t="s">
        <v>1193</v>
      </c>
    </row>
    <row r="1794" spans="1:21" x14ac:dyDescent="0.2">
      <c r="A1794" s="1">
        <v>1792</v>
      </c>
      <c r="B1794" t="s">
        <v>15</v>
      </c>
      <c r="C1794">
        <v>3947731</v>
      </c>
      <c r="D1794">
        <v>20210819</v>
      </c>
      <c r="E1794">
        <v>39</v>
      </c>
      <c r="F1794" t="s">
        <v>17</v>
      </c>
      <c r="G1794" t="s">
        <v>19</v>
      </c>
      <c r="H1794">
        <v>120111</v>
      </c>
      <c r="I1794" t="s">
        <v>52</v>
      </c>
      <c r="J1794" t="s">
        <v>90</v>
      </c>
      <c r="K1794" t="s">
        <v>337</v>
      </c>
      <c r="L1794" t="s">
        <v>52</v>
      </c>
      <c r="M1794" t="s">
        <v>90</v>
      </c>
      <c r="N1794" t="s">
        <v>337</v>
      </c>
      <c r="O1794" t="s">
        <v>901</v>
      </c>
      <c r="P1794" t="s">
        <v>948</v>
      </c>
      <c r="Q1794" t="str">
        <f t="shared" si="108"/>
        <v>19</v>
      </c>
      <c r="R1794" t="str">
        <f t="shared" si="109"/>
        <v>08</v>
      </c>
      <c r="S1794" t="str">
        <f t="shared" si="110"/>
        <v>2021</v>
      </c>
      <c r="T1794" s="4" t="str">
        <f t="shared" si="111"/>
        <v>19/08/2021</v>
      </c>
      <c r="U1794" s="7" t="s">
        <v>1323</v>
      </c>
    </row>
    <row r="1795" spans="1:21" x14ac:dyDescent="0.2">
      <c r="A1795" s="1">
        <v>1793</v>
      </c>
      <c r="B1795" t="s">
        <v>15</v>
      </c>
      <c r="C1795">
        <v>3954886</v>
      </c>
      <c r="D1795">
        <v>20210626</v>
      </c>
      <c r="E1795">
        <v>81</v>
      </c>
      <c r="F1795" t="s">
        <v>18</v>
      </c>
      <c r="G1795" t="s">
        <v>20</v>
      </c>
      <c r="H1795">
        <v>140106</v>
      </c>
      <c r="I1795" t="s">
        <v>34</v>
      </c>
      <c r="J1795" t="s">
        <v>34</v>
      </c>
      <c r="K1795" t="s">
        <v>221</v>
      </c>
      <c r="L1795" t="s">
        <v>34</v>
      </c>
      <c r="M1795" t="s">
        <v>34</v>
      </c>
      <c r="N1795" t="s">
        <v>299</v>
      </c>
      <c r="O1795" t="s">
        <v>901</v>
      </c>
      <c r="P1795" t="s">
        <v>909</v>
      </c>
      <c r="Q1795" t="str">
        <f t="shared" ref="Q1795:Q1858" si="112">+RIGHT(D1795,2)</f>
        <v>26</v>
      </c>
      <c r="R1795" t="str">
        <f t="shared" ref="R1795:R1858" si="113">+MID(D1795,5,2)</f>
        <v>06</v>
      </c>
      <c r="S1795" t="str">
        <f t="shared" ref="S1795:S1858" si="114">+LEFT(D1795,4)</f>
        <v>2021</v>
      </c>
      <c r="T1795" s="4" t="str">
        <f t="shared" ref="T1795:T1858" si="115">+_xlfn.CONCAT(Q1795,"/",R1795,"/",S1795)</f>
        <v>26/06/2021</v>
      </c>
      <c r="U1795" s="7" t="s">
        <v>1418</v>
      </c>
    </row>
    <row r="1796" spans="1:21" x14ac:dyDescent="0.2">
      <c r="A1796" s="1">
        <v>1794</v>
      </c>
      <c r="B1796" t="s">
        <v>15</v>
      </c>
      <c r="C1796">
        <v>3955794</v>
      </c>
      <c r="D1796">
        <v>20211011</v>
      </c>
      <c r="E1796">
        <v>39</v>
      </c>
      <c r="F1796" t="s">
        <v>18</v>
      </c>
      <c r="G1796" t="s">
        <v>19</v>
      </c>
      <c r="H1796">
        <v>140406</v>
      </c>
      <c r="I1796" t="s">
        <v>34</v>
      </c>
      <c r="J1796" t="s">
        <v>118</v>
      </c>
      <c r="K1796" t="s">
        <v>386</v>
      </c>
      <c r="L1796" t="s">
        <v>34</v>
      </c>
      <c r="M1796" t="s">
        <v>118</v>
      </c>
      <c r="N1796" t="s">
        <v>386</v>
      </c>
      <c r="O1796" t="s">
        <v>901</v>
      </c>
      <c r="P1796" t="s">
        <v>924</v>
      </c>
      <c r="Q1796" t="str">
        <f t="shared" si="112"/>
        <v>11</v>
      </c>
      <c r="R1796" t="str">
        <f t="shared" si="113"/>
        <v>10</v>
      </c>
      <c r="S1796" t="str">
        <f t="shared" si="114"/>
        <v>2021</v>
      </c>
      <c r="T1796" s="4" t="str">
        <f t="shared" si="115"/>
        <v>11/10/2021</v>
      </c>
      <c r="U1796" s="7" t="s">
        <v>1214</v>
      </c>
    </row>
    <row r="1797" spans="1:21" x14ac:dyDescent="0.2">
      <c r="A1797" s="1">
        <v>1795</v>
      </c>
      <c r="B1797" t="s">
        <v>15</v>
      </c>
      <c r="C1797">
        <v>3956657</v>
      </c>
      <c r="D1797">
        <v>20210514</v>
      </c>
      <c r="E1797">
        <v>41</v>
      </c>
      <c r="F1797" t="s">
        <v>18</v>
      </c>
      <c r="G1797" t="s">
        <v>20</v>
      </c>
      <c r="H1797">
        <v>140143</v>
      </c>
      <c r="I1797" t="s">
        <v>34</v>
      </c>
      <c r="J1797" t="s">
        <v>34</v>
      </c>
      <c r="K1797" t="s">
        <v>226</v>
      </c>
      <c r="L1797" t="s">
        <v>34</v>
      </c>
      <c r="M1797" t="s">
        <v>34</v>
      </c>
      <c r="N1797" t="s">
        <v>335</v>
      </c>
      <c r="O1797" t="s">
        <v>901</v>
      </c>
      <c r="P1797" t="s">
        <v>908</v>
      </c>
      <c r="Q1797" t="str">
        <f t="shared" si="112"/>
        <v>14</v>
      </c>
      <c r="R1797" t="str">
        <f t="shared" si="113"/>
        <v>05</v>
      </c>
      <c r="S1797" t="str">
        <f t="shared" si="114"/>
        <v>2021</v>
      </c>
      <c r="T1797" s="4" t="str">
        <f t="shared" si="115"/>
        <v>14/05/2021</v>
      </c>
      <c r="U1797" s="7" t="s">
        <v>1248</v>
      </c>
    </row>
    <row r="1798" spans="1:21" x14ac:dyDescent="0.2">
      <c r="A1798" s="1">
        <v>1796</v>
      </c>
      <c r="B1798" t="s">
        <v>15</v>
      </c>
      <c r="C1798">
        <v>3957409</v>
      </c>
      <c r="D1798">
        <v>20210807</v>
      </c>
      <c r="E1798">
        <v>55</v>
      </c>
      <c r="F1798" t="s">
        <v>17</v>
      </c>
      <c r="G1798" t="s">
        <v>19</v>
      </c>
      <c r="H1798">
        <v>140506</v>
      </c>
      <c r="I1798" t="s">
        <v>34</v>
      </c>
      <c r="J1798" t="s">
        <v>123</v>
      </c>
      <c r="K1798" t="s">
        <v>388</v>
      </c>
      <c r="L1798" t="s">
        <v>34</v>
      </c>
      <c r="M1798" t="s">
        <v>123</v>
      </c>
      <c r="N1798" t="s">
        <v>387</v>
      </c>
      <c r="O1798" t="s">
        <v>901</v>
      </c>
      <c r="P1798" t="s">
        <v>914</v>
      </c>
      <c r="Q1798" t="str">
        <f t="shared" si="112"/>
        <v>07</v>
      </c>
      <c r="R1798" t="str">
        <f t="shared" si="113"/>
        <v>08</v>
      </c>
      <c r="S1798" t="str">
        <f t="shared" si="114"/>
        <v>2021</v>
      </c>
      <c r="T1798" s="4" t="str">
        <f t="shared" si="115"/>
        <v>07/08/2021</v>
      </c>
      <c r="U1798" s="7" t="s">
        <v>1155</v>
      </c>
    </row>
    <row r="1799" spans="1:21" x14ac:dyDescent="0.2">
      <c r="A1799" s="1">
        <v>1797</v>
      </c>
      <c r="B1799" t="s">
        <v>15</v>
      </c>
      <c r="C1799">
        <v>3962218</v>
      </c>
      <c r="D1799">
        <v>20210806</v>
      </c>
      <c r="E1799">
        <v>37</v>
      </c>
      <c r="F1799" t="s">
        <v>18</v>
      </c>
      <c r="G1799" t="s">
        <v>19</v>
      </c>
      <c r="H1799">
        <v>110101</v>
      </c>
      <c r="I1799" t="s">
        <v>54</v>
      </c>
      <c r="J1799" t="s">
        <v>108</v>
      </c>
      <c r="K1799" t="s">
        <v>108</v>
      </c>
      <c r="L1799" t="s">
        <v>54</v>
      </c>
      <c r="M1799" t="s">
        <v>108</v>
      </c>
      <c r="N1799" t="s">
        <v>374</v>
      </c>
      <c r="O1799" t="s">
        <v>901</v>
      </c>
      <c r="P1799" t="s">
        <v>914</v>
      </c>
      <c r="Q1799" t="str">
        <f t="shared" si="112"/>
        <v>06</v>
      </c>
      <c r="R1799" t="str">
        <f t="shared" si="113"/>
        <v>08</v>
      </c>
      <c r="S1799" t="str">
        <f t="shared" si="114"/>
        <v>2021</v>
      </c>
      <c r="T1799" s="4" t="str">
        <f t="shared" si="115"/>
        <v>06/08/2021</v>
      </c>
      <c r="U1799" s="7" t="s">
        <v>1141</v>
      </c>
    </row>
    <row r="1800" spans="1:21" x14ac:dyDescent="0.2">
      <c r="A1800" s="1">
        <v>1798</v>
      </c>
      <c r="B1800" t="s">
        <v>15</v>
      </c>
      <c r="C1800">
        <v>3968059</v>
      </c>
      <c r="D1800">
        <v>20210729</v>
      </c>
      <c r="E1800">
        <v>37</v>
      </c>
      <c r="F1800" t="s">
        <v>17</v>
      </c>
      <c r="G1800" t="s">
        <v>22</v>
      </c>
      <c r="H1800">
        <v>210801</v>
      </c>
      <c r="I1800" t="s">
        <v>47</v>
      </c>
      <c r="J1800" t="s">
        <v>80</v>
      </c>
      <c r="K1800" t="s">
        <v>80</v>
      </c>
      <c r="L1800" t="s">
        <v>41</v>
      </c>
      <c r="M1800" t="s">
        <v>92</v>
      </c>
      <c r="N1800" t="s">
        <v>316</v>
      </c>
      <c r="O1800" t="s">
        <v>901</v>
      </c>
      <c r="P1800" t="s">
        <v>908</v>
      </c>
      <c r="Q1800" t="str">
        <f t="shared" si="112"/>
        <v>29</v>
      </c>
      <c r="R1800" t="str">
        <f t="shared" si="113"/>
        <v>07</v>
      </c>
      <c r="S1800" t="str">
        <f t="shared" si="114"/>
        <v>2021</v>
      </c>
      <c r="T1800" s="4" t="str">
        <f t="shared" si="115"/>
        <v>29/07/2021</v>
      </c>
      <c r="U1800" s="7" t="s">
        <v>1453</v>
      </c>
    </row>
    <row r="1801" spans="1:21" x14ac:dyDescent="0.2">
      <c r="A1801" s="1">
        <v>1799</v>
      </c>
      <c r="B1801" t="s">
        <v>15</v>
      </c>
      <c r="C1801">
        <v>3969810</v>
      </c>
      <c r="D1801">
        <v>20210401</v>
      </c>
      <c r="E1801">
        <v>54</v>
      </c>
      <c r="F1801" t="s">
        <v>17</v>
      </c>
      <c r="G1801" t="s">
        <v>22</v>
      </c>
      <c r="H1801">
        <v>10101</v>
      </c>
      <c r="I1801" t="s">
        <v>50</v>
      </c>
      <c r="J1801" t="s">
        <v>106</v>
      </c>
      <c r="K1801" t="s">
        <v>106</v>
      </c>
      <c r="L1801" t="s">
        <v>50</v>
      </c>
      <c r="M1801" t="s">
        <v>106</v>
      </c>
      <c r="N1801" t="s">
        <v>106</v>
      </c>
      <c r="O1801" t="s">
        <v>901</v>
      </c>
      <c r="P1801" t="s">
        <v>908</v>
      </c>
      <c r="Q1801" t="str">
        <f t="shared" si="112"/>
        <v>01</v>
      </c>
      <c r="R1801" t="str">
        <f t="shared" si="113"/>
        <v>04</v>
      </c>
      <c r="S1801" t="str">
        <f t="shared" si="114"/>
        <v>2021</v>
      </c>
      <c r="T1801" s="4" t="str">
        <f t="shared" si="115"/>
        <v>01/04/2021</v>
      </c>
      <c r="U1801" s="7" t="s">
        <v>1068</v>
      </c>
    </row>
    <row r="1802" spans="1:21" x14ac:dyDescent="0.2">
      <c r="A1802" s="1">
        <v>1800</v>
      </c>
      <c r="B1802" t="s">
        <v>15</v>
      </c>
      <c r="C1802">
        <v>3969839</v>
      </c>
      <c r="D1802">
        <v>20211103</v>
      </c>
      <c r="E1802">
        <v>55</v>
      </c>
      <c r="F1802" t="s">
        <v>18</v>
      </c>
      <c r="G1802" t="s">
        <v>19</v>
      </c>
      <c r="H1802">
        <v>10101</v>
      </c>
      <c r="I1802" t="s">
        <v>50</v>
      </c>
      <c r="J1802" t="s">
        <v>106</v>
      </c>
      <c r="K1802" t="s">
        <v>106</v>
      </c>
      <c r="L1802" t="s">
        <v>50</v>
      </c>
      <c r="M1802" t="s">
        <v>106</v>
      </c>
      <c r="N1802" t="s">
        <v>106</v>
      </c>
      <c r="O1802" t="s">
        <v>901</v>
      </c>
      <c r="P1802" t="s">
        <v>983</v>
      </c>
      <c r="Q1802" t="str">
        <f t="shared" si="112"/>
        <v>03</v>
      </c>
      <c r="R1802" t="str">
        <f t="shared" si="113"/>
        <v>11</v>
      </c>
      <c r="S1802" t="str">
        <f t="shared" si="114"/>
        <v>2021</v>
      </c>
      <c r="T1802" s="4" t="str">
        <f t="shared" si="115"/>
        <v>03/11/2021</v>
      </c>
      <c r="U1802" s="7" t="s">
        <v>1104</v>
      </c>
    </row>
    <row r="1803" spans="1:21" x14ac:dyDescent="0.2">
      <c r="A1803" s="1">
        <v>1801</v>
      </c>
      <c r="B1803" t="s">
        <v>15</v>
      </c>
      <c r="C1803">
        <v>3970379</v>
      </c>
      <c r="D1803">
        <v>20210823</v>
      </c>
      <c r="E1803">
        <v>40</v>
      </c>
      <c r="F1803" t="s">
        <v>17</v>
      </c>
      <c r="G1803" t="s">
        <v>22</v>
      </c>
      <c r="H1803">
        <v>60801</v>
      </c>
      <c r="I1803" t="s">
        <v>48</v>
      </c>
      <c r="J1803" t="s">
        <v>82</v>
      </c>
      <c r="K1803" t="s">
        <v>82</v>
      </c>
      <c r="L1803" t="s">
        <v>48</v>
      </c>
      <c r="M1803" t="s">
        <v>82</v>
      </c>
      <c r="N1803" t="s">
        <v>82</v>
      </c>
      <c r="O1803" t="s">
        <v>901</v>
      </c>
      <c r="P1803" t="s">
        <v>908</v>
      </c>
      <c r="Q1803" t="str">
        <f t="shared" si="112"/>
        <v>23</v>
      </c>
      <c r="R1803" t="str">
        <f t="shared" si="113"/>
        <v>08</v>
      </c>
      <c r="S1803" t="str">
        <f t="shared" si="114"/>
        <v>2021</v>
      </c>
      <c r="T1803" s="4" t="str">
        <f t="shared" si="115"/>
        <v>23/08/2021</v>
      </c>
      <c r="U1803" s="7" t="s">
        <v>1379</v>
      </c>
    </row>
    <row r="1804" spans="1:21" x14ac:dyDescent="0.2">
      <c r="A1804" s="1">
        <v>1802</v>
      </c>
      <c r="B1804" t="s">
        <v>15</v>
      </c>
      <c r="C1804">
        <v>3971461</v>
      </c>
      <c r="D1804">
        <v>20211202</v>
      </c>
      <c r="E1804">
        <v>49</v>
      </c>
      <c r="F1804" t="s">
        <v>18</v>
      </c>
      <c r="G1804" t="s">
        <v>20</v>
      </c>
      <c r="H1804">
        <v>140106</v>
      </c>
      <c r="I1804" t="s">
        <v>34</v>
      </c>
      <c r="J1804" t="s">
        <v>34</v>
      </c>
      <c r="K1804" t="s">
        <v>221</v>
      </c>
      <c r="L1804" t="s">
        <v>34</v>
      </c>
      <c r="M1804" t="s">
        <v>34</v>
      </c>
      <c r="N1804" t="s">
        <v>221</v>
      </c>
      <c r="O1804" t="s">
        <v>902</v>
      </c>
      <c r="P1804" t="s">
        <v>916</v>
      </c>
      <c r="Q1804" t="str">
        <f t="shared" si="112"/>
        <v>02</v>
      </c>
      <c r="R1804" t="str">
        <f t="shared" si="113"/>
        <v>12</v>
      </c>
      <c r="S1804" t="str">
        <f t="shared" si="114"/>
        <v>2021</v>
      </c>
      <c r="T1804" s="4" t="str">
        <f t="shared" si="115"/>
        <v>02/12/2021</v>
      </c>
      <c r="U1804" s="7" t="s">
        <v>1092</v>
      </c>
    </row>
    <row r="1805" spans="1:21" x14ac:dyDescent="0.2">
      <c r="A1805" s="1">
        <v>1803</v>
      </c>
      <c r="B1805" t="s">
        <v>15</v>
      </c>
      <c r="C1805">
        <v>3971482</v>
      </c>
      <c r="D1805">
        <v>20210609</v>
      </c>
      <c r="E1805">
        <v>48</v>
      </c>
      <c r="F1805" t="s">
        <v>17</v>
      </c>
      <c r="G1805" t="s">
        <v>20</v>
      </c>
      <c r="H1805">
        <v>140106</v>
      </c>
      <c r="I1805" t="s">
        <v>34</v>
      </c>
      <c r="J1805" t="s">
        <v>34</v>
      </c>
      <c r="K1805" t="s">
        <v>221</v>
      </c>
      <c r="L1805" t="s">
        <v>34</v>
      </c>
      <c r="M1805" t="s">
        <v>34</v>
      </c>
      <c r="N1805" t="s">
        <v>218</v>
      </c>
      <c r="O1805" t="s">
        <v>901</v>
      </c>
      <c r="P1805" t="s">
        <v>908</v>
      </c>
      <c r="Q1805" t="str">
        <f t="shared" si="112"/>
        <v>09</v>
      </c>
      <c r="R1805" t="str">
        <f t="shared" si="113"/>
        <v>06</v>
      </c>
      <c r="S1805" t="str">
        <f t="shared" si="114"/>
        <v>2021</v>
      </c>
      <c r="T1805" s="4" t="str">
        <f t="shared" si="115"/>
        <v>09/06/2021</v>
      </c>
      <c r="U1805" s="7" t="s">
        <v>1179</v>
      </c>
    </row>
    <row r="1806" spans="1:21" x14ac:dyDescent="0.2">
      <c r="A1806" s="1">
        <v>1804</v>
      </c>
      <c r="B1806" t="s">
        <v>15</v>
      </c>
      <c r="C1806">
        <v>3985247</v>
      </c>
      <c r="D1806">
        <v>20210511</v>
      </c>
      <c r="E1806">
        <v>38</v>
      </c>
      <c r="F1806" t="s">
        <v>17</v>
      </c>
      <c r="G1806" t="s">
        <v>19</v>
      </c>
      <c r="H1806">
        <v>70105</v>
      </c>
      <c r="I1806" t="s">
        <v>57</v>
      </c>
      <c r="J1806" t="s">
        <v>57</v>
      </c>
      <c r="K1806" t="s">
        <v>445</v>
      </c>
      <c r="L1806" t="s">
        <v>57</v>
      </c>
      <c r="M1806" t="s">
        <v>57</v>
      </c>
      <c r="N1806" t="s">
        <v>445</v>
      </c>
      <c r="O1806" t="s">
        <v>901</v>
      </c>
      <c r="P1806" t="s">
        <v>908</v>
      </c>
      <c r="Q1806" t="str">
        <f t="shared" si="112"/>
        <v>11</v>
      </c>
      <c r="R1806" t="str">
        <f t="shared" si="113"/>
        <v>05</v>
      </c>
      <c r="S1806" t="str">
        <f t="shared" si="114"/>
        <v>2021</v>
      </c>
      <c r="T1806" s="4" t="str">
        <f t="shared" si="115"/>
        <v>11/05/2021</v>
      </c>
      <c r="U1806" s="7" t="s">
        <v>1206</v>
      </c>
    </row>
    <row r="1807" spans="1:21" x14ac:dyDescent="0.2">
      <c r="A1807" s="1">
        <v>1805</v>
      </c>
      <c r="B1807" t="s">
        <v>15</v>
      </c>
      <c r="C1807">
        <v>3985965</v>
      </c>
      <c r="D1807">
        <v>20210608</v>
      </c>
      <c r="E1807">
        <v>47</v>
      </c>
      <c r="F1807" t="s">
        <v>18</v>
      </c>
      <c r="G1807" t="s">
        <v>19</v>
      </c>
      <c r="H1807">
        <v>120101</v>
      </c>
      <c r="I1807" t="s">
        <v>52</v>
      </c>
      <c r="J1807" t="s">
        <v>90</v>
      </c>
      <c r="K1807" t="s">
        <v>90</v>
      </c>
      <c r="L1807" t="s">
        <v>52</v>
      </c>
      <c r="M1807" t="s">
        <v>90</v>
      </c>
      <c r="N1807" t="s">
        <v>398</v>
      </c>
      <c r="O1807" t="s">
        <v>901</v>
      </c>
      <c r="P1807" t="s">
        <v>914</v>
      </c>
      <c r="Q1807" t="str">
        <f t="shared" si="112"/>
        <v>08</v>
      </c>
      <c r="R1807" t="str">
        <f t="shared" si="113"/>
        <v>06</v>
      </c>
      <c r="S1807" t="str">
        <f t="shared" si="114"/>
        <v>2021</v>
      </c>
      <c r="T1807" s="4" t="str">
        <f t="shared" si="115"/>
        <v>08/06/2021</v>
      </c>
      <c r="U1807" s="7" t="s">
        <v>1166</v>
      </c>
    </row>
    <row r="1808" spans="1:21" x14ac:dyDescent="0.2">
      <c r="A1808" s="1">
        <v>1806</v>
      </c>
      <c r="B1808" t="s">
        <v>15</v>
      </c>
      <c r="C1808">
        <v>3991852</v>
      </c>
      <c r="D1808">
        <v>20210422</v>
      </c>
      <c r="E1808">
        <v>46</v>
      </c>
      <c r="F1808" t="s">
        <v>17</v>
      </c>
      <c r="G1808" t="s">
        <v>19</v>
      </c>
      <c r="H1808">
        <v>170101</v>
      </c>
      <c r="I1808" t="s">
        <v>40</v>
      </c>
      <c r="J1808" t="s">
        <v>66</v>
      </c>
      <c r="K1808" t="s">
        <v>40</v>
      </c>
      <c r="L1808" t="s">
        <v>40</v>
      </c>
      <c r="M1808" t="s">
        <v>66</v>
      </c>
      <c r="N1808" t="s">
        <v>40</v>
      </c>
      <c r="O1808" t="s">
        <v>901</v>
      </c>
      <c r="P1808" t="s">
        <v>914</v>
      </c>
      <c r="Q1808" t="str">
        <f t="shared" si="112"/>
        <v>22</v>
      </c>
      <c r="R1808" t="str">
        <f t="shared" si="113"/>
        <v>04</v>
      </c>
      <c r="S1808" t="str">
        <f t="shared" si="114"/>
        <v>2021</v>
      </c>
      <c r="T1808" s="4" t="str">
        <f t="shared" si="115"/>
        <v>22/04/2021</v>
      </c>
      <c r="U1808" s="7" t="s">
        <v>1359</v>
      </c>
    </row>
    <row r="1809" spans="1:21" x14ac:dyDescent="0.2">
      <c r="A1809" s="1">
        <v>1807</v>
      </c>
      <c r="B1809" t="s">
        <v>15</v>
      </c>
      <c r="C1809">
        <v>3994249</v>
      </c>
      <c r="D1809">
        <v>20210315</v>
      </c>
      <c r="E1809">
        <v>57</v>
      </c>
      <c r="F1809" t="s">
        <v>18</v>
      </c>
      <c r="G1809" t="s">
        <v>19</v>
      </c>
      <c r="H1809">
        <v>70105</v>
      </c>
      <c r="I1809" t="s">
        <v>57</v>
      </c>
      <c r="J1809" t="s">
        <v>57</v>
      </c>
      <c r="K1809" t="s">
        <v>445</v>
      </c>
      <c r="L1809" t="s">
        <v>57</v>
      </c>
      <c r="M1809" t="s">
        <v>57</v>
      </c>
      <c r="N1809" t="s">
        <v>445</v>
      </c>
      <c r="O1809" t="s">
        <v>901</v>
      </c>
      <c r="P1809" t="s">
        <v>931</v>
      </c>
      <c r="Q1809" t="str">
        <f t="shared" si="112"/>
        <v>15</v>
      </c>
      <c r="R1809" t="str">
        <f t="shared" si="113"/>
        <v>03</v>
      </c>
      <c r="S1809" t="str">
        <f t="shared" si="114"/>
        <v>2021</v>
      </c>
      <c r="T1809" s="4" t="str">
        <f t="shared" si="115"/>
        <v>15/03/2021</v>
      </c>
      <c r="U1809" s="7" t="s">
        <v>1260</v>
      </c>
    </row>
    <row r="1810" spans="1:21" x14ac:dyDescent="0.2">
      <c r="A1810" s="1">
        <v>1808</v>
      </c>
      <c r="B1810" t="s">
        <v>15</v>
      </c>
      <c r="C1810">
        <v>3997731</v>
      </c>
      <c r="D1810">
        <v>20211114</v>
      </c>
      <c r="E1810">
        <v>37</v>
      </c>
      <c r="F1810" t="s">
        <v>18</v>
      </c>
      <c r="G1810" t="s">
        <v>19</v>
      </c>
      <c r="H1810">
        <v>30611</v>
      </c>
      <c r="I1810" t="s">
        <v>56</v>
      </c>
      <c r="J1810" t="s">
        <v>136</v>
      </c>
      <c r="K1810" t="s">
        <v>493</v>
      </c>
      <c r="L1810" t="s">
        <v>56</v>
      </c>
      <c r="M1810" t="s">
        <v>136</v>
      </c>
      <c r="N1810" t="s">
        <v>493</v>
      </c>
      <c r="O1810" t="s">
        <v>901</v>
      </c>
      <c r="P1810" t="s">
        <v>915</v>
      </c>
      <c r="Q1810" t="str">
        <f t="shared" si="112"/>
        <v>14</v>
      </c>
      <c r="R1810" t="str">
        <f t="shared" si="113"/>
        <v>11</v>
      </c>
      <c r="S1810" t="str">
        <f t="shared" si="114"/>
        <v>2021</v>
      </c>
      <c r="T1810" s="4" t="str">
        <f t="shared" si="115"/>
        <v>14/11/2021</v>
      </c>
      <c r="U1810" s="7" t="s">
        <v>1255</v>
      </c>
    </row>
    <row r="1811" spans="1:21" x14ac:dyDescent="0.2">
      <c r="A1811" s="1">
        <v>1809</v>
      </c>
      <c r="B1811" t="s">
        <v>15</v>
      </c>
      <c r="C1811">
        <v>4004056</v>
      </c>
      <c r="D1811">
        <v>20211018</v>
      </c>
      <c r="E1811">
        <v>56</v>
      </c>
      <c r="F1811" t="s">
        <v>17</v>
      </c>
      <c r="G1811" t="s">
        <v>20</v>
      </c>
      <c r="H1811">
        <v>140143</v>
      </c>
      <c r="I1811" t="s">
        <v>34</v>
      </c>
      <c r="J1811" t="s">
        <v>34</v>
      </c>
      <c r="K1811" t="s">
        <v>226</v>
      </c>
      <c r="L1811" t="s">
        <v>34</v>
      </c>
      <c r="M1811" t="s">
        <v>34</v>
      </c>
      <c r="N1811" t="s">
        <v>226</v>
      </c>
      <c r="O1811" t="s">
        <v>901</v>
      </c>
      <c r="P1811" t="s">
        <v>909</v>
      </c>
      <c r="Q1811" t="str">
        <f t="shared" si="112"/>
        <v>18</v>
      </c>
      <c r="R1811" t="str">
        <f t="shared" si="113"/>
        <v>10</v>
      </c>
      <c r="S1811" t="str">
        <f t="shared" si="114"/>
        <v>2021</v>
      </c>
      <c r="T1811" s="4" t="str">
        <f t="shared" si="115"/>
        <v>18/10/2021</v>
      </c>
      <c r="U1811" s="7" t="s">
        <v>1310</v>
      </c>
    </row>
    <row r="1812" spans="1:21" x14ac:dyDescent="0.2">
      <c r="A1812" s="1">
        <v>1810</v>
      </c>
      <c r="B1812" t="s">
        <v>15</v>
      </c>
      <c r="C1812">
        <v>4010160</v>
      </c>
      <c r="D1812">
        <v>20211102</v>
      </c>
      <c r="E1812">
        <v>39</v>
      </c>
      <c r="F1812" t="s">
        <v>17</v>
      </c>
      <c r="G1812" t="s">
        <v>24</v>
      </c>
      <c r="H1812">
        <v>140131</v>
      </c>
      <c r="I1812" t="s">
        <v>34</v>
      </c>
      <c r="J1812" t="s">
        <v>34</v>
      </c>
      <c r="K1812" t="s">
        <v>308</v>
      </c>
      <c r="L1812" t="s">
        <v>34</v>
      </c>
      <c r="M1812" t="s">
        <v>34</v>
      </c>
      <c r="N1812" t="s">
        <v>219</v>
      </c>
      <c r="O1812" t="s">
        <v>901</v>
      </c>
      <c r="P1812" t="s">
        <v>911</v>
      </c>
      <c r="Q1812" t="str">
        <f t="shared" si="112"/>
        <v>02</v>
      </c>
      <c r="R1812" t="str">
        <f t="shared" si="113"/>
        <v>11</v>
      </c>
      <c r="S1812" t="str">
        <f t="shared" si="114"/>
        <v>2021</v>
      </c>
      <c r="T1812" s="4" t="str">
        <f t="shared" si="115"/>
        <v>02/11/2021</v>
      </c>
      <c r="U1812" s="7" t="s">
        <v>1091</v>
      </c>
    </row>
    <row r="1813" spans="1:21" x14ac:dyDescent="0.2">
      <c r="A1813" s="1">
        <v>1811</v>
      </c>
      <c r="B1813" t="s">
        <v>15</v>
      </c>
      <c r="C1813">
        <v>4013145</v>
      </c>
      <c r="D1813">
        <v>20210825</v>
      </c>
      <c r="E1813">
        <v>43</v>
      </c>
      <c r="F1813" t="s">
        <v>17</v>
      </c>
      <c r="G1813" t="s">
        <v>19</v>
      </c>
      <c r="H1813">
        <v>120111</v>
      </c>
      <c r="I1813" t="s">
        <v>52</v>
      </c>
      <c r="J1813" t="s">
        <v>90</v>
      </c>
      <c r="K1813" t="s">
        <v>337</v>
      </c>
      <c r="L1813" t="s">
        <v>52</v>
      </c>
      <c r="M1813" t="s">
        <v>90</v>
      </c>
      <c r="N1813" t="s">
        <v>337</v>
      </c>
      <c r="O1813" t="s">
        <v>901</v>
      </c>
      <c r="P1813" t="s">
        <v>909</v>
      </c>
      <c r="Q1813" t="str">
        <f t="shared" si="112"/>
        <v>25</v>
      </c>
      <c r="R1813" t="str">
        <f t="shared" si="113"/>
        <v>08</v>
      </c>
      <c r="S1813" t="str">
        <f t="shared" si="114"/>
        <v>2021</v>
      </c>
      <c r="T1813" s="4" t="str">
        <f t="shared" si="115"/>
        <v>25/08/2021</v>
      </c>
      <c r="U1813" s="7" t="s">
        <v>1408</v>
      </c>
    </row>
    <row r="1814" spans="1:21" x14ac:dyDescent="0.2">
      <c r="A1814" s="1">
        <v>1812</v>
      </c>
      <c r="B1814" t="s">
        <v>15</v>
      </c>
      <c r="C1814">
        <v>4017405</v>
      </c>
      <c r="D1814">
        <v>20210906</v>
      </c>
      <c r="E1814">
        <v>40</v>
      </c>
      <c r="F1814" t="s">
        <v>18</v>
      </c>
      <c r="G1814" t="s">
        <v>22</v>
      </c>
      <c r="H1814">
        <v>240101</v>
      </c>
      <c r="I1814" t="s">
        <v>33</v>
      </c>
      <c r="J1814" t="s">
        <v>59</v>
      </c>
      <c r="K1814" t="s">
        <v>59</v>
      </c>
      <c r="L1814" t="s">
        <v>34</v>
      </c>
      <c r="M1814" t="s">
        <v>34</v>
      </c>
      <c r="N1814" t="s">
        <v>142</v>
      </c>
      <c r="O1814" t="s">
        <v>901</v>
      </c>
      <c r="P1814" t="s">
        <v>909</v>
      </c>
      <c r="Q1814" t="str">
        <f t="shared" si="112"/>
        <v>06</v>
      </c>
      <c r="R1814" t="str">
        <f t="shared" si="113"/>
        <v>09</v>
      </c>
      <c r="S1814" t="str">
        <f t="shared" si="114"/>
        <v>2021</v>
      </c>
      <c r="T1814" s="4" t="str">
        <f t="shared" si="115"/>
        <v>06/09/2021</v>
      </c>
      <c r="U1814" s="7" t="s">
        <v>1142</v>
      </c>
    </row>
    <row r="1815" spans="1:21" x14ac:dyDescent="0.2">
      <c r="A1815" s="1">
        <v>1813</v>
      </c>
      <c r="B1815" t="s">
        <v>15</v>
      </c>
      <c r="C1815">
        <v>4017993</v>
      </c>
      <c r="D1815">
        <v>20210206</v>
      </c>
      <c r="E1815">
        <v>44</v>
      </c>
      <c r="F1815" t="s">
        <v>18</v>
      </c>
      <c r="G1815" t="s">
        <v>19</v>
      </c>
      <c r="H1815">
        <v>140137</v>
      </c>
      <c r="I1815" t="s">
        <v>34</v>
      </c>
      <c r="J1815" t="s">
        <v>34</v>
      </c>
      <c r="K1815" t="s">
        <v>222</v>
      </c>
      <c r="L1815" t="s">
        <v>52</v>
      </c>
      <c r="M1815" t="s">
        <v>90</v>
      </c>
      <c r="N1815" t="s">
        <v>337</v>
      </c>
      <c r="O1815" t="s">
        <v>901</v>
      </c>
      <c r="P1815" t="s">
        <v>972</v>
      </c>
      <c r="Q1815" t="str">
        <f t="shared" si="112"/>
        <v>06</v>
      </c>
      <c r="R1815" t="str">
        <f t="shared" si="113"/>
        <v>02</v>
      </c>
      <c r="S1815" t="str">
        <f t="shared" si="114"/>
        <v>2021</v>
      </c>
      <c r="T1815" s="4" t="str">
        <f t="shared" si="115"/>
        <v>06/02/2021</v>
      </c>
      <c r="U1815" s="7" t="s">
        <v>1135</v>
      </c>
    </row>
    <row r="1816" spans="1:21" x14ac:dyDescent="0.2">
      <c r="A1816" s="1">
        <v>1814</v>
      </c>
      <c r="B1816" t="s">
        <v>15</v>
      </c>
      <c r="C1816">
        <v>4018546</v>
      </c>
      <c r="D1816">
        <v>20210706</v>
      </c>
      <c r="E1816">
        <v>45</v>
      </c>
      <c r="F1816" t="s">
        <v>17</v>
      </c>
      <c r="G1816" t="s">
        <v>19</v>
      </c>
      <c r="H1816">
        <v>160301</v>
      </c>
      <c r="I1816" t="s">
        <v>39</v>
      </c>
      <c r="J1816" t="s">
        <v>105</v>
      </c>
      <c r="K1816" t="s">
        <v>340</v>
      </c>
      <c r="L1816" t="s">
        <v>39</v>
      </c>
      <c r="M1816" t="s">
        <v>105</v>
      </c>
      <c r="N1816" t="s">
        <v>340</v>
      </c>
      <c r="O1816" t="s">
        <v>901</v>
      </c>
      <c r="P1816" t="s">
        <v>914</v>
      </c>
      <c r="Q1816" t="str">
        <f t="shared" si="112"/>
        <v>06</v>
      </c>
      <c r="R1816" t="str">
        <f t="shared" si="113"/>
        <v>07</v>
      </c>
      <c r="S1816" t="str">
        <f t="shared" si="114"/>
        <v>2021</v>
      </c>
      <c r="T1816" s="4" t="str">
        <f t="shared" si="115"/>
        <v>06/07/2021</v>
      </c>
      <c r="U1816" s="7" t="s">
        <v>1140</v>
      </c>
    </row>
    <row r="1817" spans="1:21" x14ac:dyDescent="0.2">
      <c r="A1817" s="1">
        <v>1815</v>
      </c>
      <c r="B1817" t="s">
        <v>15</v>
      </c>
      <c r="C1817">
        <v>4028796</v>
      </c>
      <c r="D1817">
        <v>20210406</v>
      </c>
      <c r="E1817">
        <v>38</v>
      </c>
      <c r="F1817" t="s">
        <v>18</v>
      </c>
      <c r="G1817" t="s">
        <v>19</v>
      </c>
      <c r="H1817">
        <v>210601</v>
      </c>
      <c r="I1817" t="s">
        <v>47</v>
      </c>
      <c r="J1817" t="s">
        <v>47</v>
      </c>
      <c r="K1817" t="s">
        <v>256</v>
      </c>
      <c r="L1817" t="s">
        <v>47</v>
      </c>
      <c r="M1817" t="s">
        <v>47</v>
      </c>
      <c r="N1817" t="s">
        <v>262</v>
      </c>
      <c r="O1817" t="s">
        <v>901</v>
      </c>
      <c r="P1817" t="s">
        <v>914</v>
      </c>
      <c r="Q1817" t="str">
        <f t="shared" si="112"/>
        <v>06</v>
      </c>
      <c r="R1817" t="str">
        <f t="shared" si="113"/>
        <v>04</v>
      </c>
      <c r="S1817" t="str">
        <f t="shared" si="114"/>
        <v>2021</v>
      </c>
      <c r="T1817" s="4" t="str">
        <f t="shared" si="115"/>
        <v>06/04/2021</v>
      </c>
      <c r="U1817" s="7" t="s">
        <v>1137</v>
      </c>
    </row>
    <row r="1818" spans="1:21" x14ac:dyDescent="0.2">
      <c r="A1818" s="1">
        <v>1816</v>
      </c>
      <c r="B1818" t="s">
        <v>15</v>
      </c>
      <c r="C1818">
        <v>4031444</v>
      </c>
      <c r="D1818">
        <v>20211203</v>
      </c>
      <c r="E1818">
        <v>41</v>
      </c>
      <c r="F1818" t="s">
        <v>18</v>
      </c>
      <c r="G1818" t="s">
        <v>19</v>
      </c>
      <c r="H1818">
        <v>230101</v>
      </c>
      <c r="I1818" t="s">
        <v>38</v>
      </c>
      <c r="J1818" t="s">
        <v>38</v>
      </c>
      <c r="K1818" t="s">
        <v>38</v>
      </c>
      <c r="L1818" t="s">
        <v>38</v>
      </c>
      <c r="M1818" t="s">
        <v>38</v>
      </c>
      <c r="N1818" t="s">
        <v>38</v>
      </c>
      <c r="O1818" t="s">
        <v>901</v>
      </c>
      <c r="P1818" t="s">
        <v>920</v>
      </c>
      <c r="Q1818" t="str">
        <f t="shared" si="112"/>
        <v>03</v>
      </c>
      <c r="R1818" t="str">
        <f t="shared" si="113"/>
        <v>12</v>
      </c>
      <c r="S1818" t="str">
        <f t="shared" si="114"/>
        <v>2021</v>
      </c>
      <c r="T1818" s="4" t="str">
        <f t="shared" si="115"/>
        <v>03/12/2021</v>
      </c>
      <c r="U1818" s="7" t="s">
        <v>1105</v>
      </c>
    </row>
    <row r="1819" spans="1:21" x14ac:dyDescent="0.2">
      <c r="A1819" s="1">
        <v>1817</v>
      </c>
      <c r="B1819" t="s">
        <v>15</v>
      </c>
      <c r="C1819">
        <v>4032018</v>
      </c>
      <c r="D1819">
        <v>20210210</v>
      </c>
      <c r="E1819">
        <v>36</v>
      </c>
      <c r="F1819" t="s">
        <v>18</v>
      </c>
      <c r="G1819" t="s">
        <v>19</v>
      </c>
      <c r="H1819">
        <v>120101</v>
      </c>
      <c r="I1819" t="s">
        <v>52</v>
      </c>
      <c r="J1819" t="s">
        <v>90</v>
      </c>
      <c r="K1819" t="s">
        <v>90</v>
      </c>
      <c r="L1819" t="s">
        <v>52</v>
      </c>
      <c r="M1819" t="s">
        <v>90</v>
      </c>
      <c r="N1819" t="s">
        <v>337</v>
      </c>
      <c r="O1819" t="s">
        <v>901</v>
      </c>
      <c r="P1819" t="s">
        <v>958</v>
      </c>
      <c r="Q1819" t="str">
        <f t="shared" si="112"/>
        <v>10</v>
      </c>
      <c r="R1819" t="str">
        <f t="shared" si="113"/>
        <v>02</v>
      </c>
      <c r="S1819" t="str">
        <f t="shared" si="114"/>
        <v>2021</v>
      </c>
      <c r="T1819" s="4" t="str">
        <f t="shared" si="115"/>
        <v>10/02/2021</v>
      </c>
      <c r="U1819" s="7" t="s">
        <v>1190</v>
      </c>
    </row>
    <row r="1820" spans="1:21" x14ac:dyDescent="0.2">
      <c r="A1820" s="1">
        <v>1818</v>
      </c>
      <c r="B1820" t="s">
        <v>15</v>
      </c>
      <c r="C1820">
        <v>4033364</v>
      </c>
      <c r="D1820">
        <v>20210407</v>
      </c>
      <c r="E1820">
        <v>42</v>
      </c>
      <c r="F1820" t="s">
        <v>18</v>
      </c>
      <c r="G1820" t="s">
        <v>19</v>
      </c>
      <c r="H1820">
        <v>140401</v>
      </c>
      <c r="I1820" t="s">
        <v>34</v>
      </c>
      <c r="J1820" t="s">
        <v>118</v>
      </c>
      <c r="K1820" t="s">
        <v>443</v>
      </c>
      <c r="L1820" t="s">
        <v>34</v>
      </c>
      <c r="M1820" t="s">
        <v>118</v>
      </c>
      <c r="N1820" t="s">
        <v>443</v>
      </c>
      <c r="O1820" t="s">
        <v>901</v>
      </c>
      <c r="P1820" t="s">
        <v>908</v>
      </c>
      <c r="Q1820" t="str">
        <f t="shared" si="112"/>
        <v>07</v>
      </c>
      <c r="R1820" t="str">
        <f t="shared" si="113"/>
        <v>04</v>
      </c>
      <c r="S1820" t="str">
        <f t="shared" si="114"/>
        <v>2021</v>
      </c>
      <c r="T1820" s="4" t="str">
        <f t="shared" si="115"/>
        <v>07/04/2021</v>
      </c>
      <c r="U1820" s="7" t="s">
        <v>1151</v>
      </c>
    </row>
    <row r="1821" spans="1:21" x14ac:dyDescent="0.2">
      <c r="A1821" s="1">
        <v>1819</v>
      </c>
      <c r="B1821" t="s">
        <v>15</v>
      </c>
      <c r="C1821">
        <v>4033673</v>
      </c>
      <c r="D1821">
        <v>20210611</v>
      </c>
      <c r="E1821">
        <v>38</v>
      </c>
      <c r="F1821" t="s">
        <v>18</v>
      </c>
      <c r="G1821" t="s">
        <v>19</v>
      </c>
      <c r="H1821">
        <v>50101</v>
      </c>
      <c r="I1821" t="s">
        <v>37</v>
      </c>
      <c r="J1821" t="s">
        <v>98</v>
      </c>
      <c r="K1821" t="s">
        <v>37</v>
      </c>
      <c r="L1821" t="s">
        <v>37</v>
      </c>
      <c r="M1821" t="s">
        <v>98</v>
      </c>
      <c r="N1821" t="s">
        <v>37</v>
      </c>
      <c r="O1821" t="s">
        <v>901</v>
      </c>
      <c r="P1821" t="s">
        <v>908</v>
      </c>
      <c r="Q1821" t="str">
        <f t="shared" si="112"/>
        <v>11</v>
      </c>
      <c r="R1821" t="str">
        <f t="shared" si="113"/>
        <v>06</v>
      </c>
      <c r="S1821" t="str">
        <f t="shared" si="114"/>
        <v>2021</v>
      </c>
      <c r="T1821" s="4" t="str">
        <f t="shared" si="115"/>
        <v>11/06/2021</v>
      </c>
      <c r="U1821" s="7" t="s">
        <v>1208</v>
      </c>
    </row>
    <row r="1822" spans="1:21" x14ac:dyDescent="0.2">
      <c r="A1822" s="1">
        <v>1820</v>
      </c>
      <c r="B1822" t="s">
        <v>15</v>
      </c>
      <c r="C1822">
        <v>4033685</v>
      </c>
      <c r="D1822">
        <v>20211002</v>
      </c>
      <c r="E1822">
        <v>38</v>
      </c>
      <c r="F1822" t="s">
        <v>17</v>
      </c>
      <c r="G1822" t="s">
        <v>31</v>
      </c>
      <c r="H1822">
        <v>140105</v>
      </c>
      <c r="I1822" t="s">
        <v>34</v>
      </c>
      <c r="J1822" t="s">
        <v>34</v>
      </c>
      <c r="K1822" t="s">
        <v>229</v>
      </c>
      <c r="L1822" t="s">
        <v>59</v>
      </c>
      <c r="M1822" t="s">
        <v>877</v>
      </c>
      <c r="N1822" t="s">
        <v>93</v>
      </c>
      <c r="O1822" t="s">
        <v>901</v>
      </c>
      <c r="P1822" t="s">
        <v>925</v>
      </c>
      <c r="Q1822" t="str">
        <f t="shared" si="112"/>
        <v>02</v>
      </c>
      <c r="R1822" t="str">
        <f t="shared" si="113"/>
        <v>10</v>
      </c>
      <c r="S1822" t="str">
        <f t="shared" si="114"/>
        <v>2021</v>
      </c>
      <c r="T1822" s="4" t="str">
        <f t="shared" si="115"/>
        <v>02/10/2021</v>
      </c>
      <c r="U1822" s="7" t="s">
        <v>1090</v>
      </c>
    </row>
    <row r="1823" spans="1:21" x14ac:dyDescent="0.2">
      <c r="A1823" s="1">
        <v>1821</v>
      </c>
      <c r="B1823" t="s">
        <v>15</v>
      </c>
      <c r="C1823">
        <v>4039225</v>
      </c>
      <c r="D1823">
        <v>20210919</v>
      </c>
      <c r="E1823">
        <v>61</v>
      </c>
      <c r="F1823" t="s">
        <v>18</v>
      </c>
      <c r="G1823" t="s">
        <v>20</v>
      </c>
      <c r="H1823">
        <v>140141</v>
      </c>
      <c r="I1823" t="s">
        <v>34</v>
      </c>
      <c r="J1823" t="s">
        <v>34</v>
      </c>
      <c r="K1823" t="s">
        <v>360</v>
      </c>
      <c r="L1823" t="s">
        <v>34</v>
      </c>
      <c r="M1823" t="s">
        <v>34</v>
      </c>
      <c r="N1823" t="s">
        <v>360</v>
      </c>
      <c r="O1823" t="s">
        <v>901</v>
      </c>
      <c r="P1823" t="s">
        <v>938</v>
      </c>
      <c r="Q1823" t="str">
        <f t="shared" si="112"/>
        <v>19</v>
      </c>
      <c r="R1823" t="str">
        <f t="shared" si="113"/>
        <v>09</v>
      </c>
      <c r="S1823" t="str">
        <f t="shared" si="114"/>
        <v>2021</v>
      </c>
      <c r="T1823" s="4" t="str">
        <f t="shared" si="115"/>
        <v>19/09/2021</v>
      </c>
      <c r="U1823" s="7" t="s">
        <v>1324</v>
      </c>
    </row>
    <row r="1824" spans="1:21" x14ac:dyDescent="0.2">
      <c r="A1824" s="1">
        <v>1822</v>
      </c>
      <c r="B1824" t="s">
        <v>15</v>
      </c>
      <c r="C1824">
        <v>4043207</v>
      </c>
      <c r="D1824">
        <v>20211018</v>
      </c>
      <c r="E1824">
        <v>48</v>
      </c>
      <c r="F1824" t="s">
        <v>18</v>
      </c>
      <c r="G1824" t="s">
        <v>22</v>
      </c>
      <c r="H1824">
        <v>140106</v>
      </c>
      <c r="I1824" t="s">
        <v>34</v>
      </c>
      <c r="J1824" t="s">
        <v>34</v>
      </c>
      <c r="K1824" t="s">
        <v>221</v>
      </c>
      <c r="L1824" t="s">
        <v>34</v>
      </c>
      <c r="M1824" t="s">
        <v>34</v>
      </c>
      <c r="N1824" t="s">
        <v>34</v>
      </c>
      <c r="O1824" t="s">
        <v>901</v>
      </c>
      <c r="P1824" t="s">
        <v>909</v>
      </c>
      <c r="Q1824" t="str">
        <f t="shared" si="112"/>
        <v>18</v>
      </c>
      <c r="R1824" t="str">
        <f t="shared" si="113"/>
        <v>10</v>
      </c>
      <c r="S1824" t="str">
        <f t="shared" si="114"/>
        <v>2021</v>
      </c>
      <c r="T1824" s="4" t="str">
        <f t="shared" si="115"/>
        <v>18/10/2021</v>
      </c>
      <c r="U1824" s="7" t="s">
        <v>1310</v>
      </c>
    </row>
    <row r="1825" spans="1:21" x14ac:dyDescent="0.2">
      <c r="A1825" s="1">
        <v>1823</v>
      </c>
      <c r="B1825" t="s">
        <v>15</v>
      </c>
      <c r="C1825">
        <v>4044277</v>
      </c>
      <c r="D1825">
        <v>20211014</v>
      </c>
      <c r="E1825">
        <v>45</v>
      </c>
      <c r="F1825" t="s">
        <v>17</v>
      </c>
      <c r="G1825" t="s">
        <v>19</v>
      </c>
      <c r="H1825">
        <v>180305</v>
      </c>
      <c r="I1825" t="s">
        <v>42</v>
      </c>
      <c r="J1825" t="s">
        <v>68</v>
      </c>
      <c r="K1825" t="s">
        <v>233</v>
      </c>
      <c r="L1825" t="s">
        <v>42</v>
      </c>
      <c r="M1825" t="s">
        <v>68</v>
      </c>
      <c r="N1825" t="s">
        <v>233</v>
      </c>
      <c r="O1825" t="s">
        <v>901</v>
      </c>
      <c r="P1825" t="s">
        <v>920</v>
      </c>
      <c r="Q1825" t="str">
        <f t="shared" si="112"/>
        <v>14</v>
      </c>
      <c r="R1825" t="str">
        <f t="shared" si="113"/>
        <v>10</v>
      </c>
      <c r="S1825" t="str">
        <f t="shared" si="114"/>
        <v>2021</v>
      </c>
      <c r="T1825" s="4" t="str">
        <f t="shared" si="115"/>
        <v>14/10/2021</v>
      </c>
      <c r="U1825" s="7" t="s">
        <v>1254</v>
      </c>
    </row>
    <row r="1826" spans="1:21" x14ac:dyDescent="0.2">
      <c r="A1826" s="1">
        <v>1824</v>
      </c>
      <c r="B1826" t="s">
        <v>15</v>
      </c>
      <c r="C1826">
        <v>4045236</v>
      </c>
      <c r="D1826">
        <v>20211016</v>
      </c>
      <c r="E1826">
        <v>73</v>
      </c>
      <c r="F1826" t="s">
        <v>18</v>
      </c>
      <c r="G1826" t="s">
        <v>19</v>
      </c>
      <c r="H1826">
        <v>140904</v>
      </c>
      <c r="I1826" t="s">
        <v>34</v>
      </c>
      <c r="J1826" t="s">
        <v>134</v>
      </c>
      <c r="K1826" t="s">
        <v>479</v>
      </c>
      <c r="L1826" t="s">
        <v>34</v>
      </c>
      <c r="M1826" t="s">
        <v>134</v>
      </c>
      <c r="N1826" t="s">
        <v>479</v>
      </c>
      <c r="O1826" t="s">
        <v>901</v>
      </c>
      <c r="P1826" t="s">
        <v>909</v>
      </c>
      <c r="Q1826" t="str">
        <f t="shared" si="112"/>
        <v>16</v>
      </c>
      <c r="R1826" t="str">
        <f t="shared" si="113"/>
        <v>10</v>
      </c>
      <c r="S1826" t="str">
        <f t="shared" si="114"/>
        <v>2021</v>
      </c>
      <c r="T1826" s="4" t="str">
        <f t="shared" si="115"/>
        <v>16/10/2021</v>
      </c>
      <c r="U1826" s="7" t="s">
        <v>1284</v>
      </c>
    </row>
    <row r="1827" spans="1:21" x14ac:dyDescent="0.2">
      <c r="A1827" s="1">
        <v>1825</v>
      </c>
      <c r="B1827" t="s">
        <v>15</v>
      </c>
      <c r="C1827">
        <v>4049438</v>
      </c>
      <c r="D1827">
        <v>20210405</v>
      </c>
      <c r="E1827">
        <v>59</v>
      </c>
      <c r="F1827" t="s">
        <v>17</v>
      </c>
      <c r="G1827" t="s">
        <v>19</v>
      </c>
      <c r="H1827">
        <v>110134</v>
      </c>
      <c r="I1827" t="s">
        <v>54</v>
      </c>
      <c r="J1827" t="s">
        <v>108</v>
      </c>
      <c r="K1827" t="s">
        <v>475</v>
      </c>
      <c r="L1827" t="s">
        <v>54</v>
      </c>
      <c r="M1827" t="s">
        <v>108</v>
      </c>
      <c r="N1827" t="s">
        <v>475</v>
      </c>
      <c r="O1827" t="s">
        <v>901</v>
      </c>
      <c r="P1827" t="s">
        <v>984</v>
      </c>
      <c r="Q1827" t="str">
        <f t="shared" si="112"/>
        <v>05</v>
      </c>
      <c r="R1827" t="str">
        <f t="shared" si="113"/>
        <v>04</v>
      </c>
      <c r="S1827" t="str">
        <f t="shared" si="114"/>
        <v>2021</v>
      </c>
      <c r="T1827" s="4" t="str">
        <f t="shared" si="115"/>
        <v>05/04/2021</v>
      </c>
      <c r="U1827" s="7" t="s">
        <v>1125</v>
      </c>
    </row>
    <row r="1828" spans="1:21" x14ac:dyDescent="0.2">
      <c r="A1828" s="1">
        <v>1826</v>
      </c>
      <c r="B1828" t="s">
        <v>15</v>
      </c>
      <c r="C1828">
        <v>4051527</v>
      </c>
      <c r="D1828">
        <v>20211210</v>
      </c>
      <c r="E1828">
        <v>53</v>
      </c>
      <c r="F1828" t="s">
        <v>18</v>
      </c>
      <c r="G1828" t="s">
        <v>19</v>
      </c>
      <c r="H1828">
        <v>140501</v>
      </c>
      <c r="I1828" t="s">
        <v>34</v>
      </c>
      <c r="J1828" t="s">
        <v>123</v>
      </c>
      <c r="K1828" t="s">
        <v>387</v>
      </c>
      <c r="L1828" t="s">
        <v>34</v>
      </c>
      <c r="M1828" t="s">
        <v>123</v>
      </c>
      <c r="N1828" t="s">
        <v>387</v>
      </c>
      <c r="O1828" t="s">
        <v>901</v>
      </c>
      <c r="P1828" t="s">
        <v>911</v>
      </c>
      <c r="Q1828" t="str">
        <f t="shared" si="112"/>
        <v>10</v>
      </c>
      <c r="R1828" t="str">
        <f t="shared" si="113"/>
        <v>12</v>
      </c>
      <c r="S1828" t="str">
        <f t="shared" si="114"/>
        <v>2021</v>
      </c>
      <c r="T1828" s="4" t="str">
        <f t="shared" si="115"/>
        <v>10/12/2021</v>
      </c>
      <c r="U1828" s="7" t="s">
        <v>1200</v>
      </c>
    </row>
    <row r="1829" spans="1:21" x14ac:dyDescent="0.2">
      <c r="A1829" s="1">
        <v>1827</v>
      </c>
      <c r="B1829" t="s">
        <v>15</v>
      </c>
      <c r="C1829">
        <v>4056615</v>
      </c>
      <c r="D1829">
        <v>20210811</v>
      </c>
      <c r="E1829">
        <v>70</v>
      </c>
      <c r="F1829" t="s">
        <v>18</v>
      </c>
      <c r="G1829" t="s">
        <v>22</v>
      </c>
      <c r="H1829">
        <v>140110</v>
      </c>
      <c r="I1829" t="s">
        <v>34</v>
      </c>
      <c r="J1829" t="s">
        <v>34</v>
      </c>
      <c r="K1829" t="s">
        <v>302</v>
      </c>
      <c r="L1829" t="s">
        <v>34</v>
      </c>
      <c r="M1829" t="s">
        <v>34</v>
      </c>
      <c r="N1829" t="s">
        <v>326</v>
      </c>
      <c r="O1829" t="s">
        <v>901</v>
      </c>
      <c r="P1829" t="s">
        <v>914</v>
      </c>
      <c r="Q1829" t="str">
        <f t="shared" si="112"/>
        <v>11</v>
      </c>
      <c r="R1829" t="str">
        <f t="shared" si="113"/>
        <v>08</v>
      </c>
      <c r="S1829" t="str">
        <f t="shared" si="114"/>
        <v>2021</v>
      </c>
      <c r="T1829" s="4" t="str">
        <f t="shared" si="115"/>
        <v>11/08/2021</v>
      </c>
      <c r="U1829" s="7" t="s">
        <v>1211</v>
      </c>
    </row>
    <row r="1830" spans="1:21" x14ac:dyDescent="0.2">
      <c r="A1830" s="1">
        <v>1828</v>
      </c>
      <c r="B1830" t="s">
        <v>15</v>
      </c>
      <c r="C1830">
        <v>4058801</v>
      </c>
      <c r="D1830">
        <v>20210708</v>
      </c>
      <c r="E1830">
        <v>59</v>
      </c>
      <c r="F1830" t="s">
        <v>18</v>
      </c>
      <c r="G1830" t="s">
        <v>22</v>
      </c>
      <c r="H1830">
        <v>140115</v>
      </c>
      <c r="I1830" t="s">
        <v>34</v>
      </c>
      <c r="J1830" t="s">
        <v>34</v>
      </c>
      <c r="K1830" t="s">
        <v>288</v>
      </c>
      <c r="L1830" t="s">
        <v>34</v>
      </c>
      <c r="M1830" t="s">
        <v>34</v>
      </c>
      <c r="N1830" t="s">
        <v>257</v>
      </c>
      <c r="O1830" t="s">
        <v>901</v>
      </c>
      <c r="P1830" t="s">
        <v>909</v>
      </c>
      <c r="Q1830" t="str">
        <f t="shared" si="112"/>
        <v>08</v>
      </c>
      <c r="R1830" t="str">
        <f t="shared" si="113"/>
        <v>07</v>
      </c>
      <c r="S1830" t="str">
        <f t="shared" si="114"/>
        <v>2021</v>
      </c>
      <c r="T1830" s="4" t="str">
        <f t="shared" si="115"/>
        <v>08/07/2021</v>
      </c>
      <c r="U1830" s="7" t="s">
        <v>1167</v>
      </c>
    </row>
    <row r="1831" spans="1:21" x14ac:dyDescent="0.2">
      <c r="A1831" s="1">
        <v>1829</v>
      </c>
      <c r="B1831" t="s">
        <v>15</v>
      </c>
      <c r="C1831">
        <v>4059879</v>
      </c>
      <c r="D1831">
        <v>20210719</v>
      </c>
      <c r="E1831">
        <v>38</v>
      </c>
      <c r="F1831" t="s">
        <v>18</v>
      </c>
      <c r="G1831" t="s">
        <v>19</v>
      </c>
      <c r="H1831">
        <v>40126</v>
      </c>
      <c r="I1831" t="s">
        <v>51</v>
      </c>
      <c r="J1831" t="s">
        <v>51</v>
      </c>
      <c r="K1831" t="s">
        <v>488</v>
      </c>
      <c r="L1831" t="s">
        <v>51</v>
      </c>
      <c r="M1831" t="s">
        <v>51</v>
      </c>
      <c r="N1831" t="s">
        <v>51</v>
      </c>
      <c r="O1831" t="s">
        <v>901</v>
      </c>
      <c r="P1831" t="s">
        <v>908</v>
      </c>
      <c r="Q1831" t="str">
        <f t="shared" si="112"/>
        <v>19</v>
      </c>
      <c r="R1831" t="str">
        <f t="shared" si="113"/>
        <v>07</v>
      </c>
      <c r="S1831" t="str">
        <f t="shared" si="114"/>
        <v>2021</v>
      </c>
      <c r="T1831" s="4" t="str">
        <f t="shared" si="115"/>
        <v>19/07/2021</v>
      </c>
      <c r="U1831" s="7" t="s">
        <v>1322</v>
      </c>
    </row>
    <row r="1832" spans="1:21" x14ac:dyDescent="0.2">
      <c r="A1832" s="1">
        <v>1830</v>
      </c>
      <c r="B1832" t="s">
        <v>15</v>
      </c>
      <c r="C1832">
        <v>4060643</v>
      </c>
      <c r="D1832">
        <v>20210602</v>
      </c>
      <c r="E1832">
        <v>38</v>
      </c>
      <c r="F1832" t="s">
        <v>17</v>
      </c>
      <c r="G1832" t="s">
        <v>20</v>
      </c>
      <c r="H1832">
        <v>140103</v>
      </c>
      <c r="I1832" t="s">
        <v>34</v>
      </c>
      <c r="J1832" t="s">
        <v>34</v>
      </c>
      <c r="K1832" t="s">
        <v>320</v>
      </c>
      <c r="L1832" t="s">
        <v>34</v>
      </c>
      <c r="M1832" t="s">
        <v>34</v>
      </c>
      <c r="N1832" t="s">
        <v>320</v>
      </c>
      <c r="O1832" t="s">
        <v>901</v>
      </c>
      <c r="P1832" t="s">
        <v>914</v>
      </c>
      <c r="Q1832" t="str">
        <f t="shared" si="112"/>
        <v>02</v>
      </c>
      <c r="R1832" t="str">
        <f t="shared" si="113"/>
        <v>06</v>
      </c>
      <c r="S1832" t="str">
        <f t="shared" si="114"/>
        <v>2021</v>
      </c>
      <c r="T1832" s="4" t="str">
        <f t="shared" si="115"/>
        <v>02/06/2021</v>
      </c>
      <c r="U1832" s="7" t="s">
        <v>1085</v>
      </c>
    </row>
    <row r="1833" spans="1:21" x14ac:dyDescent="0.2">
      <c r="A1833" s="1">
        <v>1831</v>
      </c>
      <c r="B1833" t="s">
        <v>15</v>
      </c>
      <c r="C1833">
        <v>4067120</v>
      </c>
      <c r="D1833">
        <v>20211117</v>
      </c>
      <c r="E1833">
        <v>68</v>
      </c>
      <c r="F1833" t="s">
        <v>17</v>
      </c>
      <c r="G1833" t="s">
        <v>19</v>
      </c>
      <c r="H1833">
        <v>50101</v>
      </c>
      <c r="I1833" t="s">
        <v>37</v>
      </c>
      <c r="J1833" t="s">
        <v>98</v>
      </c>
      <c r="K1833" t="s">
        <v>37</v>
      </c>
      <c r="L1833" t="s">
        <v>37</v>
      </c>
      <c r="M1833" t="s">
        <v>98</v>
      </c>
      <c r="N1833" t="s">
        <v>37</v>
      </c>
      <c r="O1833" t="s">
        <v>901</v>
      </c>
      <c r="P1833" t="s">
        <v>979</v>
      </c>
      <c r="Q1833" t="str">
        <f t="shared" si="112"/>
        <v>17</v>
      </c>
      <c r="R1833" t="str">
        <f t="shared" si="113"/>
        <v>11</v>
      </c>
      <c r="S1833" t="str">
        <f t="shared" si="114"/>
        <v>2021</v>
      </c>
      <c r="T1833" s="4" t="str">
        <f t="shared" si="115"/>
        <v>17/11/2021</v>
      </c>
      <c r="U1833" s="7" t="s">
        <v>1298</v>
      </c>
    </row>
    <row r="1834" spans="1:21" x14ac:dyDescent="0.2">
      <c r="A1834" s="1">
        <v>1832</v>
      </c>
      <c r="B1834" t="s">
        <v>15</v>
      </c>
      <c r="C1834">
        <v>4067645</v>
      </c>
      <c r="D1834">
        <v>20210731</v>
      </c>
      <c r="E1834">
        <v>42</v>
      </c>
      <c r="F1834" t="s">
        <v>18</v>
      </c>
      <c r="G1834" t="s">
        <v>20</v>
      </c>
      <c r="H1834">
        <v>140142</v>
      </c>
      <c r="I1834" t="s">
        <v>34</v>
      </c>
      <c r="J1834" t="s">
        <v>34</v>
      </c>
      <c r="K1834" t="s">
        <v>263</v>
      </c>
      <c r="L1834" t="s">
        <v>34</v>
      </c>
      <c r="M1834" t="s">
        <v>34</v>
      </c>
      <c r="N1834" t="s">
        <v>263</v>
      </c>
      <c r="O1834" t="s">
        <v>901</v>
      </c>
      <c r="P1834" t="s">
        <v>908</v>
      </c>
      <c r="Q1834" t="str">
        <f t="shared" si="112"/>
        <v>31</v>
      </c>
      <c r="R1834" t="str">
        <f t="shared" si="113"/>
        <v>07</v>
      </c>
      <c r="S1834" t="str">
        <f t="shared" si="114"/>
        <v>2021</v>
      </c>
      <c r="T1834" s="4" t="str">
        <f t="shared" si="115"/>
        <v>31/07/2021</v>
      </c>
      <c r="U1834" s="7" t="s">
        <v>1475</v>
      </c>
    </row>
    <row r="1835" spans="1:21" x14ac:dyDescent="0.2">
      <c r="A1835" s="1">
        <v>1833</v>
      </c>
      <c r="B1835" t="s">
        <v>15</v>
      </c>
      <c r="C1835">
        <v>4073991</v>
      </c>
      <c r="D1835">
        <v>20210615</v>
      </c>
      <c r="E1835">
        <v>41</v>
      </c>
      <c r="F1835" t="s">
        <v>17</v>
      </c>
      <c r="G1835" t="s">
        <v>22</v>
      </c>
      <c r="H1835">
        <v>10414</v>
      </c>
      <c r="I1835" t="s">
        <v>50</v>
      </c>
      <c r="J1835" t="s">
        <v>159</v>
      </c>
      <c r="K1835" t="s">
        <v>494</v>
      </c>
      <c r="L1835" t="s">
        <v>50</v>
      </c>
      <c r="M1835" t="s">
        <v>106</v>
      </c>
      <c r="N1835" t="s">
        <v>106</v>
      </c>
      <c r="O1835" t="s">
        <v>901</v>
      </c>
      <c r="P1835" t="s">
        <v>908</v>
      </c>
      <c r="Q1835" t="str">
        <f t="shared" si="112"/>
        <v>15</v>
      </c>
      <c r="R1835" t="str">
        <f t="shared" si="113"/>
        <v>06</v>
      </c>
      <c r="S1835" t="str">
        <f t="shared" si="114"/>
        <v>2021</v>
      </c>
      <c r="T1835" s="4" t="str">
        <f t="shared" si="115"/>
        <v>15/06/2021</v>
      </c>
      <c r="U1835" s="7" t="s">
        <v>1264</v>
      </c>
    </row>
    <row r="1836" spans="1:21" x14ac:dyDescent="0.2">
      <c r="A1836" s="1">
        <v>1834</v>
      </c>
      <c r="B1836" t="s">
        <v>15</v>
      </c>
      <c r="C1836">
        <v>4076143</v>
      </c>
      <c r="D1836">
        <v>20211217</v>
      </c>
      <c r="E1836">
        <v>55</v>
      </c>
      <c r="F1836" t="s">
        <v>18</v>
      </c>
      <c r="G1836" t="s">
        <v>19</v>
      </c>
      <c r="H1836">
        <v>140805</v>
      </c>
      <c r="I1836" t="s">
        <v>34</v>
      </c>
      <c r="J1836" t="s">
        <v>120</v>
      </c>
      <c r="K1836" t="s">
        <v>382</v>
      </c>
      <c r="L1836" t="s">
        <v>34</v>
      </c>
      <c r="M1836" t="s">
        <v>120</v>
      </c>
      <c r="N1836" t="s">
        <v>382</v>
      </c>
      <c r="O1836" t="s">
        <v>901</v>
      </c>
      <c r="P1836" t="s">
        <v>959</v>
      </c>
      <c r="Q1836" t="str">
        <f t="shared" si="112"/>
        <v>17</v>
      </c>
      <c r="R1836" t="str">
        <f t="shared" si="113"/>
        <v>12</v>
      </c>
      <c r="S1836" t="str">
        <f t="shared" si="114"/>
        <v>2021</v>
      </c>
      <c r="T1836" s="4" t="str">
        <f t="shared" si="115"/>
        <v>17/12/2021</v>
      </c>
      <c r="U1836" s="7" t="s">
        <v>1300</v>
      </c>
    </row>
    <row r="1837" spans="1:21" x14ac:dyDescent="0.2">
      <c r="A1837" s="1">
        <v>1835</v>
      </c>
      <c r="B1837" t="s">
        <v>15</v>
      </c>
      <c r="C1837">
        <v>4076795</v>
      </c>
      <c r="D1837">
        <v>20210501</v>
      </c>
      <c r="E1837">
        <v>37</v>
      </c>
      <c r="F1837" t="s">
        <v>18</v>
      </c>
      <c r="G1837" t="s">
        <v>22</v>
      </c>
      <c r="H1837">
        <v>210601</v>
      </c>
      <c r="I1837" t="s">
        <v>47</v>
      </c>
      <c r="J1837" t="s">
        <v>47</v>
      </c>
      <c r="K1837" t="s">
        <v>256</v>
      </c>
      <c r="L1837" t="s">
        <v>47</v>
      </c>
      <c r="M1837" t="s">
        <v>47</v>
      </c>
      <c r="N1837" t="s">
        <v>256</v>
      </c>
      <c r="O1837" t="s">
        <v>901</v>
      </c>
      <c r="P1837" t="s">
        <v>914</v>
      </c>
      <c r="Q1837" t="str">
        <f t="shared" si="112"/>
        <v>01</v>
      </c>
      <c r="R1837" t="str">
        <f t="shared" si="113"/>
        <v>05</v>
      </c>
      <c r="S1837" t="str">
        <f t="shared" si="114"/>
        <v>2021</v>
      </c>
      <c r="T1837" s="4" t="str">
        <f t="shared" si="115"/>
        <v>01/05/2021</v>
      </c>
      <c r="U1837" s="7" t="s">
        <v>1070</v>
      </c>
    </row>
    <row r="1838" spans="1:21" x14ac:dyDescent="0.2">
      <c r="A1838" s="1">
        <v>1836</v>
      </c>
      <c r="B1838" t="s">
        <v>15</v>
      </c>
      <c r="C1838">
        <v>4077070</v>
      </c>
      <c r="D1838">
        <v>20211210</v>
      </c>
      <c r="E1838">
        <v>51</v>
      </c>
      <c r="F1838" t="s">
        <v>17</v>
      </c>
      <c r="G1838" t="s">
        <v>19</v>
      </c>
      <c r="H1838">
        <v>120411</v>
      </c>
      <c r="I1838" t="s">
        <v>52</v>
      </c>
      <c r="J1838" t="s">
        <v>127</v>
      </c>
      <c r="K1838" t="s">
        <v>395</v>
      </c>
      <c r="L1838" t="s">
        <v>52</v>
      </c>
      <c r="M1838" t="s">
        <v>127</v>
      </c>
      <c r="N1838" t="s">
        <v>395</v>
      </c>
      <c r="O1838" t="s">
        <v>902</v>
      </c>
      <c r="P1838" t="s">
        <v>911</v>
      </c>
      <c r="Q1838" t="str">
        <f t="shared" si="112"/>
        <v>10</v>
      </c>
      <c r="R1838" t="str">
        <f t="shared" si="113"/>
        <v>12</v>
      </c>
      <c r="S1838" t="str">
        <f t="shared" si="114"/>
        <v>2021</v>
      </c>
      <c r="T1838" s="4" t="str">
        <f t="shared" si="115"/>
        <v>10/12/2021</v>
      </c>
      <c r="U1838" s="7" t="s">
        <v>1200</v>
      </c>
    </row>
    <row r="1839" spans="1:21" x14ac:dyDescent="0.2">
      <c r="A1839" s="1">
        <v>1837</v>
      </c>
      <c r="B1839" t="s">
        <v>15</v>
      </c>
      <c r="C1839">
        <v>4080670</v>
      </c>
      <c r="D1839">
        <v>20210729</v>
      </c>
      <c r="E1839">
        <v>53</v>
      </c>
      <c r="F1839" t="s">
        <v>17</v>
      </c>
      <c r="G1839" t="s">
        <v>20</v>
      </c>
      <c r="H1839">
        <v>140141</v>
      </c>
      <c r="I1839" t="s">
        <v>34</v>
      </c>
      <c r="J1839" t="s">
        <v>34</v>
      </c>
      <c r="K1839" t="s">
        <v>360</v>
      </c>
      <c r="L1839" t="s">
        <v>34</v>
      </c>
      <c r="M1839" t="s">
        <v>34</v>
      </c>
      <c r="N1839" t="s">
        <v>360</v>
      </c>
      <c r="O1839" t="s">
        <v>901</v>
      </c>
      <c r="P1839" t="s">
        <v>908</v>
      </c>
      <c r="Q1839" t="str">
        <f t="shared" si="112"/>
        <v>29</v>
      </c>
      <c r="R1839" t="str">
        <f t="shared" si="113"/>
        <v>07</v>
      </c>
      <c r="S1839" t="str">
        <f t="shared" si="114"/>
        <v>2021</v>
      </c>
      <c r="T1839" s="4" t="str">
        <f t="shared" si="115"/>
        <v>29/07/2021</v>
      </c>
      <c r="U1839" s="7" t="s">
        <v>1453</v>
      </c>
    </row>
    <row r="1840" spans="1:21" x14ac:dyDescent="0.2">
      <c r="A1840" s="1">
        <v>1838</v>
      </c>
      <c r="B1840" t="s">
        <v>15</v>
      </c>
      <c r="C1840">
        <v>4082010</v>
      </c>
      <c r="D1840">
        <v>20211022</v>
      </c>
      <c r="E1840">
        <v>42</v>
      </c>
      <c r="F1840" t="s">
        <v>17</v>
      </c>
      <c r="G1840" t="s">
        <v>19</v>
      </c>
      <c r="H1840">
        <v>21309</v>
      </c>
      <c r="I1840" t="s">
        <v>55</v>
      </c>
      <c r="J1840" t="s">
        <v>107</v>
      </c>
      <c r="K1840" t="s">
        <v>463</v>
      </c>
      <c r="L1840" t="s">
        <v>55</v>
      </c>
      <c r="M1840" t="s">
        <v>107</v>
      </c>
      <c r="N1840" t="s">
        <v>463</v>
      </c>
      <c r="O1840" t="s">
        <v>901</v>
      </c>
      <c r="P1840" t="s">
        <v>909</v>
      </c>
      <c r="Q1840" t="str">
        <f t="shared" si="112"/>
        <v>22</v>
      </c>
      <c r="R1840" t="str">
        <f t="shared" si="113"/>
        <v>10</v>
      </c>
      <c r="S1840" t="str">
        <f t="shared" si="114"/>
        <v>2021</v>
      </c>
      <c r="T1840" s="4" t="str">
        <f t="shared" si="115"/>
        <v>22/10/2021</v>
      </c>
      <c r="U1840" s="7" t="s">
        <v>1366</v>
      </c>
    </row>
    <row r="1841" spans="1:21" x14ac:dyDescent="0.2">
      <c r="A1841" s="1">
        <v>1839</v>
      </c>
      <c r="B1841" t="s">
        <v>15</v>
      </c>
      <c r="C1841">
        <v>4083671</v>
      </c>
      <c r="D1841">
        <v>20211013</v>
      </c>
      <c r="E1841">
        <v>57</v>
      </c>
      <c r="F1841" t="s">
        <v>17</v>
      </c>
      <c r="G1841" t="s">
        <v>19</v>
      </c>
      <c r="H1841">
        <v>120506</v>
      </c>
      <c r="I1841" t="s">
        <v>52</v>
      </c>
      <c r="J1841" t="s">
        <v>128</v>
      </c>
      <c r="K1841" t="s">
        <v>128</v>
      </c>
      <c r="L1841" t="s">
        <v>52</v>
      </c>
      <c r="M1841" t="s">
        <v>128</v>
      </c>
      <c r="N1841" t="s">
        <v>128</v>
      </c>
      <c r="O1841" t="s">
        <v>901</v>
      </c>
      <c r="P1841" t="s">
        <v>924</v>
      </c>
      <c r="Q1841" t="str">
        <f t="shared" si="112"/>
        <v>13</v>
      </c>
      <c r="R1841" t="str">
        <f t="shared" si="113"/>
        <v>10</v>
      </c>
      <c r="S1841" t="str">
        <f t="shared" si="114"/>
        <v>2021</v>
      </c>
      <c r="T1841" s="4" t="str">
        <f t="shared" si="115"/>
        <v>13/10/2021</v>
      </c>
      <c r="U1841" s="7" t="s">
        <v>1240</v>
      </c>
    </row>
    <row r="1842" spans="1:21" x14ac:dyDescent="0.2">
      <c r="A1842" s="1">
        <v>1840</v>
      </c>
      <c r="B1842" t="s">
        <v>15</v>
      </c>
      <c r="C1842">
        <v>4089456</v>
      </c>
      <c r="D1842">
        <v>20210407</v>
      </c>
      <c r="E1842">
        <v>59</v>
      </c>
      <c r="F1842" t="s">
        <v>17</v>
      </c>
      <c r="G1842" t="s">
        <v>19</v>
      </c>
      <c r="H1842">
        <v>130101</v>
      </c>
      <c r="I1842" t="s">
        <v>43</v>
      </c>
      <c r="J1842" t="s">
        <v>69</v>
      </c>
      <c r="K1842" t="s">
        <v>69</v>
      </c>
      <c r="L1842" t="s">
        <v>43</v>
      </c>
      <c r="M1842" t="s">
        <v>69</v>
      </c>
      <c r="N1842" t="s">
        <v>69</v>
      </c>
      <c r="O1842" t="s">
        <v>901</v>
      </c>
      <c r="P1842" t="s">
        <v>908</v>
      </c>
      <c r="Q1842" t="str">
        <f t="shared" si="112"/>
        <v>07</v>
      </c>
      <c r="R1842" t="str">
        <f t="shared" si="113"/>
        <v>04</v>
      </c>
      <c r="S1842" t="str">
        <f t="shared" si="114"/>
        <v>2021</v>
      </c>
      <c r="T1842" s="4" t="str">
        <f t="shared" si="115"/>
        <v>07/04/2021</v>
      </c>
      <c r="U1842" s="7" t="s">
        <v>1151</v>
      </c>
    </row>
    <row r="1843" spans="1:21" x14ac:dyDescent="0.2">
      <c r="A1843" s="1">
        <v>1841</v>
      </c>
      <c r="B1843" t="s">
        <v>15</v>
      </c>
      <c r="C1843">
        <v>4095493</v>
      </c>
      <c r="D1843">
        <v>20211213</v>
      </c>
      <c r="E1843">
        <v>38</v>
      </c>
      <c r="F1843" t="s">
        <v>17</v>
      </c>
      <c r="G1843" t="s">
        <v>22</v>
      </c>
      <c r="H1843">
        <v>60101</v>
      </c>
      <c r="I1843" t="s">
        <v>48</v>
      </c>
      <c r="J1843" t="s">
        <v>48</v>
      </c>
      <c r="K1843" t="s">
        <v>48</v>
      </c>
      <c r="L1843" t="s">
        <v>48</v>
      </c>
      <c r="M1843" t="s">
        <v>48</v>
      </c>
      <c r="N1843" t="s">
        <v>48</v>
      </c>
      <c r="O1843" t="s">
        <v>901</v>
      </c>
      <c r="P1843" t="s">
        <v>930</v>
      </c>
      <c r="Q1843" t="str">
        <f t="shared" si="112"/>
        <v>13</v>
      </c>
      <c r="R1843" t="str">
        <f t="shared" si="113"/>
        <v>12</v>
      </c>
      <c r="S1843" t="str">
        <f t="shared" si="114"/>
        <v>2021</v>
      </c>
      <c r="T1843" s="4" t="str">
        <f t="shared" si="115"/>
        <v>13/12/2021</v>
      </c>
      <c r="U1843" s="7" t="s">
        <v>1242</v>
      </c>
    </row>
    <row r="1844" spans="1:21" x14ac:dyDescent="0.2">
      <c r="A1844" s="1">
        <v>1842</v>
      </c>
      <c r="B1844" t="s">
        <v>15</v>
      </c>
      <c r="C1844">
        <v>4095711</v>
      </c>
      <c r="D1844">
        <v>20211016</v>
      </c>
      <c r="E1844">
        <v>64</v>
      </c>
      <c r="F1844" t="s">
        <v>17</v>
      </c>
      <c r="G1844" t="s">
        <v>20</v>
      </c>
      <c r="H1844">
        <v>140137</v>
      </c>
      <c r="I1844" t="s">
        <v>34</v>
      </c>
      <c r="J1844" t="s">
        <v>34</v>
      </c>
      <c r="K1844" t="s">
        <v>222</v>
      </c>
      <c r="L1844" t="s">
        <v>34</v>
      </c>
      <c r="M1844" t="s">
        <v>34</v>
      </c>
      <c r="N1844" t="s">
        <v>222</v>
      </c>
      <c r="O1844" t="s">
        <v>901</v>
      </c>
      <c r="P1844" t="s">
        <v>910</v>
      </c>
      <c r="Q1844" t="str">
        <f t="shared" si="112"/>
        <v>16</v>
      </c>
      <c r="R1844" t="str">
        <f t="shared" si="113"/>
        <v>10</v>
      </c>
      <c r="S1844" t="str">
        <f t="shared" si="114"/>
        <v>2021</v>
      </c>
      <c r="T1844" s="4" t="str">
        <f t="shared" si="115"/>
        <v>16/10/2021</v>
      </c>
      <c r="U1844" s="7" t="s">
        <v>1284</v>
      </c>
    </row>
    <row r="1845" spans="1:21" x14ac:dyDescent="0.2">
      <c r="A1845" s="1">
        <v>1843</v>
      </c>
      <c r="B1845" t="s">
        <v>15</v>
      </c>
      <c r="C1845">
        <v>4096973</v>
      </c>
      <c r="D1845">
        <v>20210923</v>
      </c>
      <c r="E1845">
        <v>50</v>
      </c>
      <c r="F1845" t="s">
        <v>18</v>
      </c>
      <c r="G1845" t="s">
        <v>19</v>
      </c>
      <c r="H1845">
        <v>100408</v>
      </c>
      <c r="I1845" t="s">
        <v>36</v>
      </c>
      <c r="J1845" t="s">
        <v>122</v>
      </c>
      <c r="K1845" t="s">
        <v>385</v>
      </c>
      <c r="L1845" t="s">
        <v>36</v>
      </c>
      <c r="M1845" t="s">
        <v>122</v>
      </c>
      <c r="N1845" t="s">
        <v>122</v>
      </c>
      <c r="O1845" t="s">
        <v>901</v>
      </c>
      <c r="P1845" t="s">
        <v>909</v>
      </c>
      <c r="Q1845" t="str">
        <f t="shared" si="112"/>
        <v>23</v>
      </c>
      <c r="R1845" t="str">
        <f t="shared" si="113"/>
        <v>09</v>
      </c>
      <c r="S1845" t="str">
        <f t="shared" si="114"/>
        <v>2021</v>
      </c>
      <c r="T1845" s="4" t="str">
        <f t="shared" si="115"/>
        <v>23/09/2021</v>
      </c>
      <c r="U1845" s="7" t="s">
        <v>1381</v>
      </c>
    </row>
    <row r="1846" spans="1:21" x14ac:dyDescent="0.2">
      <c r="A1846" s="1">
        <v>1844</v>
      </c>
      <c r="B1846" t="s">
        <v>15</v>
      </c>
      <c r="C1846">
        <v>4099361</v>
      </c>
      <c r="D1846">
        <v>20211111</v>
      </c>
      <c r="E1846">
        <v>78</v>
      </c>
      <c r="F1846" t="s">
        <v>18</v>
      </c>
      <c r="G1846" t="s">
        <v>19</v>
      </c>
      <c r="H1846">
        <v>21301</v>
      </c>
      <c r="I1846" t="s">
        <v>55</v>
      </c>
      <c r="J1846" t="s">
        <v>107</v>
      </c>
      <c r="K1846" t="s">
        <v>342</v>
      </c>
      <c r="L1846" t="s">
        <v>55</v>
      </c>
      <c r="M1846" t="s">
        <v>107</v>
      </c>
      <c r="N1846" t="s">
        <v>342</v>
      </c>
      <c r="O1846" t="s">
        <v>901</v>
      </c>
      <c r="P1846" t="s">
        <v>908</v>
      </c>
      <c r="Q1846" t="str">
        <f t="shared" si="112"/>
        <v>11</v>
      </c>
      <c r="R1846" t="str">
        <f t="shared" si="113"/>
        <v>11</v>
      </c>
      <c r="S1846" t="str">
        <f t="shared" si="114"/>
        <v>2021</v>
      </c>
      <c r="T1846" s="4" t="str">
        <f t="shared" si="115"/>
        <v>11/11/2021</v>
      </c>
      <c r="U1846" s="7" t="s">
        <v>1215</v>
      </c>
    </row>
    <row r="1847" spans="1:21" x14ac:dyDescent="0.2">
      <c r="A1847" s="1">
        <v>1845</v>
      </c>
      <c r="B1847" t="s">
        <v>15</v>
      </c>
      <c r="C1847">
        <v>4102523</v>
      </c>
      <c r="D1847">
        <v>20210506</v>
      </c>
      <c r="E1847">
        <v>37</v>
      </c>
      <c r="F1847" t="s">
        <v>17</v>
      </c>
      <c r="G1847" t="s">
        <v>22</v>
      </c>
      <c r="H1847">
        <v>140111</v>
      </c>
      <c r="I1847" t="s">
        <v>34</v>
      </c>
      <c r="J1847" t="s">
        <v>34</v>
      </c>
      <c r="K1847" t="s">
        <v>278</v>
      </c>
      <c r="L1847" t="s">
        <v>34</v>
      </c>
      <c r="M1847" t="s">
        <v>34</v>
      </c>
      <c r="N1847" t="s">
        <v>326</v>
      </c>
      <c r="O1847" t="s">
        <v>901</v>
      </c>
      <c r="P1847" t="s">
        <v>908</v>
      </c>
      <c r="Q1847" t="str">
        <f t="shared" si="112"/>
        <v>06</v>
      </c>
      <c r="R1847" t="str">
        <f t="shared" si="113"/>
        <v>05</v>
      </c>
      <c r="S1847" t="str">
        <f t="shared" si="114"/>
        <v>2021</v>
      </c>
      <c r="T1847" s="4" t="str">
        <f t="shared" si="115"/>
        <v>06/05/2021</v>
      </c>
      <c r="U1847" s="7" t="s">
        <v>1138</v>
      </c>
    </row>
    <row r="1848" spans="1:21" x14ac:dyDescent="0.2">
      <c r="A1848" s="1">
        <v>1846</v>
      </c>
      <c r="B1848" t="s">
        <v>15</v>
      </c>
      <c r="C1848">
        <v>4103218</v>
      </c>
      <c r="D1848">
        <v>20211014</v>
      </c>
      <c r="E1848">
        <v>41</v>
      </c>
      <c r="F1848" t="s">
        <v>18</v>
      </c>
      <c r="G1848" t="s">
        <v>19</v>
      </c>
      <c r="H1848">
        <v>80119</v>
      </c>
      <c r="I1848" t="s">
        <v>58</v>
      </c>
      <c r="J1848" t="s">
        <v>58</v>
      </c>
      <c r="K1848" t="s">
        <v>457</v>
      </c>
      <c r="L1848" t="s">
        <v>58</v>
      </c>
      <c r="M1848" t="s">
        <v>58</v>
      </c>
      <c r="N1848" t="s">
        <v>58</v>
      </c>
      <c r="O1848" t="s">
        <v>901</v>
      </c>
      <c r="P1848" t="s">
        <v>967</v>
      </c>
      <c r="Q1848" t="str">
        <f t="shared" si="112"/>
        <v>14</v>
      </c>
      <c r="R1848" t="str">
        <f t="shared" si="113"/>
        <v>10</v>
      </c>
      <c r="S1848" t="str">
        <f t="shared" si="114"/>
        <v>2021</v>
      </c>
      <c r="T1848" s="4" t="str">
        <f t="shared" si="115"/>
        <v>14/10/2021</v>
      </c>
      <c r="U1848" s="7" t="s">
        <v>1254</v>
      </c>
    </row>
    <row r="1849" spans="1:21" x14ac:dyDescent="0.2">
      <c r="A1849" s="1">
        <v>1847</v>
      </c>
      <c r="B1849" t="s">
        <v>15</v>
      </c>
      <c r="C1849">
        <v>4103429</v>
      </c>
      <c r="D1849">
        <v>20211004</v>
      </c>
      <c r="E1849">
        <v>47</v>
      </c>
      <c r="F1849" t="s">
        <v>18</v>
      </c>
      <c r="G1849" t="s">
        <v>19</v>
      </c>
      <c r="H1849">
        <v>60201</v>
      </c>
      <c r="I1849" t="s">
        <v>48</v>
      </c>
      <c r="J1849" t="s">
        <v>166</v>
      </c>
      <c r="K1849" t="s">
        <v>166</v>
      </c>
      <c r="L1849" t="s">
        <v>48</v>
      </c>
      <c r="M1849" t="s">
        <v>48</v>
      </c>
      <c r="N1849" t="s">
        <v>48</v>
      </c>
      <c r="O1849" t="s">
        <v>901</v>
      </c>
      <c r="P1849" t="s">
        <v>916</v>
      </c>
      <c r="Q1849" t="str">
        <f t="shared" si="112"/>
        <v>04</v>
      </c>
      <c r="R1849" t="str">
        <f t="shared" si="113"/>
        <v>10</v>
      </c>
      <c r="S1849" t="str">
        <f t="shared" si="114"/>
        <v>2021</v>
      </c>
      <c r="T1849" s="4" t="str">
        <f t="shared" si="115"/>
        <v>04/10/2021</v>
      </c>
      <c r="U1849" s="7" t="s">
        <v>1118</v>
      </c>
    </row>
    <row r="1850" spans="1:21" x14ac:dyDescent="0.2">
      <c r="A1850" s="1">
        <v>1848</v>
      </c>
      <c r="B1850" t="s">
        <v>15</v>
      </c>
      <c r="C1850">
        <v>4108331</v>
      </c>
      <c r="D1850">
        <v>20211211</v>
      </c>
      <c r="E1850">
        <v>69</v>
      </c>
      <c r="F1850" t="s">
        <v>18</v>
      </c>
      <c r="G1850" t="s">
        <v>19</v>
      </c>
      <c r="H1850">
        <v>140501</v>
      </c>
      <c r="I1850" t="s">
        <v>34</v>
      </c>
      <c r="J1850" t="s">
        <v>123</v>
      </c>
      <c r="K1850" t="s">
        <v>387</v>
      </c>
      <c r="L1850" t="s">
        <v>34</v>
      </c>
      <c r="M1850" t="s">
        <v>123</v>
      </c>
      <c r="N1850" t="s">
        <v>387</v>
      </c>
      <c r="O1850" t="s">
        <v>904</v>
      </c>
      <c r="P1850" t="s">
        <v>911</v>
      </c>
      <c r="Q1850" t="str">
        <f t="shared" si="112"/>
        <v>11</v>
      </c>
      <c r="R1850" t="str">
        <f t="shared" si="113"/>
        <v>12</v>
      </c>
      <c r="S1850" t="str">
        <f t="shared" si="114"/>
        <v>2021</v>
      </c>
      <c r="T1850" s="4" t="str">
        <f t="shared" si="115"/>
        <v>11/12/2021</v>
      </c>
      <c r="U1850" s="7" t="s">
        <v>1216</v>
      </c>
    </row>
    <row r="1851" spans="1:21" x14ac:dyDescent="0.2">
      <c r="A1851" s="1">
        <v>1849</v>
      </c>
      <c r="B1851" t="s">
        <v>15</v>
      </c>
      <c r="C1851">
        <v>4108411</v>
      </c>
      <c r="D1851">
        <v>20210622</v>
      </c>
      <c r="E1851">
        <v>51</v>
      </c>
      <c r="F1851" t="s">
        <v>17</v>
      </c>
      <c r="G1851" t="s">
        <v>24</v>
      </c>
      <c r="H1851">
        <v>140119</v>
      </c>
      <c r="I1851" t="s">
        <v>34</v>
      </c>
      <c r="J1851" t="s">
        <v>34</v>
      </c>
      <c r="K1851" t="s">
        <v>346</v>
      </c>
      <c r="L1851" t="s">
        <v>34</v>
      </c>
      <c r="M1851" t="s">
        <v>34</v>
      </c>
      <c r="N1851" t="s">
        <v>229</v>
      </c>
      <c r="O1851" t="s">
        <v>901</v>
      </c>
      <c r="P1851" t="s">
        <v>908</v>
      </c>
      <c r="Q1851" t="str">
        <f t="shared" si="112"/>
        <v>22</v>
      </c>
      <c r="R1851" t="str">
        <f t="shared" si="113"/>
        <v>06</v>
      </c>
      <c r="S1851" t="str">
        <f t="shared" si="114"/>
        <v>2021</v>
      </c>
      <c r="T1851" s="4" t="str">
        <f t="shared" si="115"/>
        <v>22/06/2021</v>
      </c>
      <c r="U1851" s="7" t="s">
        <v>1362</v>
      </c>
    </row>
    <row r="1852" spans="1:21" x14ac:dyDescent="0.2">
      <c r="A1852" s="1">
        <v>1850</v>
      </c>
      <c r="B1852" t="s">
        <v>15</v>
      </c>
      <c r="C1852">
        <v>4110294</v>
      </c>
      <c r="D1852">
        <v>20210408</v>
      </c>
      <c r="E1852">
        <v>38</v>
      </c>
      <c r="F1852" t="s">
        <v>17</v>
      </c>
      <c r="G1852" t="s">
        <v>19</v>
      </c>
      <c r="H1852">
        <v>100401</v>
      </c>
      <c r="I1852" t="s">
        <v>36</v>
      </c>
      <c r="J1852" t="s">
        <v>122</v>
      </c>
      <c r="K1852" t="s">
        <v>122</v>
      </c>
      <c r="L1852" t="s">
        <v>36</v>
      </c>
      <c r="M1852" t="s">
        <v>122</v>
      </c>
      <c r="N1852" t="s">
        <v>122</v>
      </c>
      <c r="O1852" t="s">
        <v>901</v>
      </c>
      <c r="P1852" t="s">
        <v>908</v>
      </c>
      <c r="Q1852" t="str">
        <f t="shared" si="112"/>
        <v>08</v>
      </c>
      <c r="R1852" t="str">
        <f t="shared" si="113"/>
        <v>04</v>
      </c>
      <c r="S1852" t="str">
        <f t="shared" si="114"/>
        <v>2021</v>
      </c>
      <c r="T1852" s="4" t="str">
        <f t="shared" si="115"/>
        <v>08/04/2021</v>
      </c>
      <c r="U1852" s="7" t="s">
        <v>1164</v>
      </c>
    </row>
    <row r="1853" spans="1:21" x14ac:dyDescent="0.2">
      <c r="A1853" s="1">
        <v>1851</v>
      </c>
      <c r="B1853" t="s">
        <v>15</v>
      </c>
      <c r="C1853">
        <v>4110406</v>
      </c>
      <c r="D1853">
        <v>20211117</v>
      </c>
      <c r="E1853">
        <v>40</v>
      </c>
      <c r="F1853" t="s">
        <v>17</v>
      </c>
      <c r="G1853" t="s">
        <v>19</v>
      </c>
      <c r="H1853">
        <v>10205</v>
      </c>
      <c r="I1853" t="s">
        <v>50</v>
      </c>
      <c r="J1853" t="s">
        <v>119</v>
      </c>
      <c r="K1853" t="s">
        <v>119</v>
      </c>
      <c r="L1853" t="s">
        <v>50</v>
      </c>
      <c r="M1853" t="s">
        <v>119</v>
      </c>
      <c r="N1853" t="s">
        <v>119</v>
      </c>
      <c r="O1853" t="s">
        <v>901</v>
      </c>
      <c r="P1853" t="s">
        <v>922</v>
      </c>
      <c r="Q1853" t="str">
        <f t="shared" si="112"/>
        <v>17</v>
      </c>
      <c r="R1853" t="str">
        <f t="shared" si="113"/>
        <v>11</v>
      </c>
      <c r="S1853" t="str">
        <f t="shared" si="114"/>
        <v>2021</v>
      </c>
      <c r="T1853" s="4" t="str">
        <f t="shared" si="115"/>
        <v>17/11/2021</v>
      </c>
      <c r="U1853" s="7" t="s">
        <v>1298</v>
      </c>
    </row>
    <row r="1854" spans="1:21" x14ac:dyDescent="0.2">
      <c r="A1854" s="1">
        <v>1852</v>
      </c>
      <c r="B1854" t="s">
        <v>15</v>
      </c>
      <c r="C1854">
        <v>4113038</v>
      </c>
      <c r="D1854">
        <v>20211103</v>
      </c>
      <c r="E1854">
        <v>50</v>
      </c>
      <c r="F1854" t="s">
        <v>18</v>
      </c>
      <c r="G1854" t="s">
        <v>19</v>
      </c>
      <c r="H1854">
        <v>170301</v>
      </c>
      <c r="I1854" t="s">
        <v>40</v>
      </c>
      <c r="J1854" t="s">
        <v>72</v>
      </c>
      <c r="K1854" t="s">
        <v>72</v>
      </c>
      <c r="L1854" t="s">
        <v>40</v>
      </c>
      <c r="M1854" t="s">
        <v>72</v>
      </c>
      <c r="N1854" t="s">
        <v>72</v>
      </c>
      <c r="O1854" t="s">
        <v>901</v>
      </c>
      <c r="P1854" t="s">
        <v>911</v>
      </c>
      <c r="Q1854" t="str">
        <f t="shared" si="112"/>
        <v>03</v>
      </c>
      <c r="R1854" t="str">
        <f t="shared" si="113"/>
        <v>11</v>
      </c>
      <c r="S1854" t="str">
        <f t="shared" si="114"/>
        <v>2021</v>
      </c>
      <c r="T1854" s="4" t="str">
        <f t="shared" si="115"/>
        <v>03/11/2021</v>
      </c>
      <c r="U1854" s="7" t="s">
        <v>1104</v>
      </c>
    </row>
    <row r="1855" spans="1:21" x14ac:dyDescent="0.2">
      <c r="A1855" s="1">
        <v>1853</v>
      </c>
      <c r="B1855" t="s">
        <v>15</v>
      </c>
      <c r="C1855">
        <v>4113492</v>
      </c>
      <c r="D1855">
        <v>20211105</v>
      </c>
      <c r="E1855">
        <v>40</v>
      </c>
      <c r="F1855" t="s">
        <v>17</v>
      </c>
      <c r="G1855" t="s">
        <v>19</v>
      </c>
      <c r="H1855">
        <v>140406</v>
      </c>
      <c r="I1855" t="s">
        <v>34</v>
      </c>
      <c r="J1855" t="s">
        <v>118</v>
      </c>
      <c r="K1855" t="s">
        <v>386</v>
      </c>
      <c r="L1855" t="s">
        <v>34</v>
      </c>
      <c r="M1855" t="s">
        <v>118</v>
      </c>
      <c r="N1855" t="s">
        <v>386</v>
      </c>
      <c r="O1855" t="s">
        <v>901</v>
      </c>
      <c r="P1855" t="s">
        <v>955</v>
      </c>
      <c r="Q1855" t="str">
        <f t="shared" si="112"/>
        <v>05</v>
      </c>
      <c r="R1855" t="str">
        <f t="shared" si="113"/>
        <v>11</v>
      </c>
      <c r="S1855" t="str">
        <f t="shared" si="114"/>
        <v>2021</v>
      </c>
      <c r="T1855" s="4" t="str">
        <f t="shared" si="115"/>
        <v>05/11/2021</v>
      </c>
      <c r="U1855" s="7" t="s">
        <v>1132</v>
      </c>
    </row>
    <row r="1856" spans="1:21" x14ac:dyDescent="0.2">
      <c r="A1856" s="1">
        <v>1854</v>
      </c>
      <c r="B1856" t="s">
        <v>15</v>
      </c>
      <c r="C1856">
        <v>4115238</v>
      </c>
      <c r="D1856">
        <v>20210423</v>
      </c>
      <c r="E1856">
        <v>38</v>
      </c>
      <c r="F1856" t="s">
        <v>18</v>
      </c>
      <c r="G1856" t="s">
        <v>19</v>
      </c>
      <c r="H1856">
        <v>160101</v>
      </c>
      <c r="I1856" t="s">
        <v>39</v>
      </c>
      <c r="J1856" t="s">
        <v>65</v>
      </c>
      <c r="K1856" t="s">
        <v>65</v>
      </c>
      <c r="L1856" t="s">
        <v>39</v>
      </c>
      <c r="M1856" t="s">
        <v>65</v>
      </c>
      <c r="N1856" t="s">
        <v>65</v>
      </c>
      <c r="O1856" t="s">
        <v>901</v>
      </c>
      <c r="P1856" t="s">
        <v>908</v>
      </c>
      <c r="Q1856" t="str">
        <f t="shared" si="112"/>
        <v>23</v>
      </c>
      <c r="R1856" t="str">
        <f t="shared" si="113"/>
        <v>04</v>
      </c>
      <c r="S1856" t="str">
        <f t="shared" si="114"/>
        <v>2021</v>
      </c>
      <c r="T1856" s="4" t="str">
        <f t="shared" si="115"/>
        <v>23/04/2021</v>
      </c>
      <c r="U1856" s="7" t="s">
        <v>1374</v>
      </c>
    </row>
    <row r="1857" spans="1:21" x14ac:dyDescent="0.2">
      <c r="A1857" s="1">
        <v>1855</v>
      </c>
      <c r="B1857" t="s">
        <v>15</v>
      </c>
      <c r="C1857">
        <v>4116783</v>
      </c>
      <c r="D1857">
        <v>20211208</v>
      </c>
      <c r="E1857">
        <v>44</v>
      </c>
      <c r="F1857" t="s">
        <v>18</v>
      </c>
      <c r="G1857" t="s">
        <v>19</v>
      </c>
      <c r="H1857">
        <v>180305</v>
      </c>
      <c r="I1857" t="s">
        <v>42</v>
      </c>
      <c r="J1857" t="s">
        <v>68</v>
      </c>
      <c r="K1857" t="s">
        <v>233</v>
      </c>
      <c r="L1857" t="s">
        <v>42</v>
      </c>
      <c r="M1857" t="s">
        <v>68</v>
      </c>
      <c r="N1857" t="s">
        <v>233</v>
      </c>
      <c r="O1857" t="s">
        <v>901</v>
      </c>
      <c r="P1857" t="s">
        <v>911</v>
      </c>
      <c r="Q1857" t="str">
        <f t="shared" si="112"/>
        <v>08</v>
      </c>
      <c r="R1857" t="str">
        <f t="shared" si="113"/>
        <v>12</v>
      </c>
      <c r="S1857" t="str">
        <f t="shared" si="114"/>
        <v>2021</v>
      </c>
      <c r="T1857" s="4" t="str">
        <f t="shared" si="115"/>
        <v>08/12/2021</v>
      </c>
      <c r="U1857" s="7" t="s">
        <v>1172</v>
      </c>
    </row>
    <row r="1858" spans="1:21" x14ac:dyDescent="0.2">
      <c r="A1858" s="1">
        <v>1856</v>
      </c>
      <c r="B1858" t="s">
        <v>15</v>
      </c>
      <c r="C1858">
        <v>4118403</v>
      </c>
      <c r="D1858">
        <v>20210921</v>
      </c>
      <c r="E1858">
        <v>82</v>
      </c>
      <c r="F1858" t="s">
        <v>18</v>
      </c>
      <c r="G1858" t="s">
        <v>22</v>
      </c>
      <c r="H1858">
        <v>140130</v>
      </c>
      <c r="I1858" t="s">
        <v>34</v>
      </c>
      <c r="J1858" t="s">
        <v>34</v>
      </c>
      <c r="K1858" t="s">
        <v>257</v>
      </c>
      <c r="L1858" t="s">
        <v>34</v>
      </c>
      <c r="M1858" t="s">
        <v>34</v>
      </c>
      <c r="N1858" t="s">
        <v>257</v>
      </c>
      <c r="O1858" t="s">
        <v>901</v>
      </c>
      <c r="P1858" t="s">
        <v>925</v>
      </c>
      <c r="Q1858" t="str">
        <f t="shared" si="112"/>
        <v>21</v>
      </c>
      <c r="R1858" t="str">
        <f t="shared" si="113"/>
        <v>09</v>
      </c>
      <c r="S1858" t="str">
        <f t="shared" si="114"/>
        <v>2021</v>
      </c>
      <c r="T1858" s="4" t="str">
        <f t="shared" si="115"/>
        <v>21/09/2021</v>
      </c>
      <c r="U1858" s="7" t="s">
        <v>1351</v>
      </c>
    </row>
    <row r="1859" spans="1:21" x14ac:dyDescent="0.2">
      <c r="A1859" s="1">
        <v>1857</v>
      </c>
      <c r="B1859" t="s">
        <v>15</v>
      </c>
      <c r="C1859">
        <v>4119873</v>
      </c>
      <c r="D1859">
        <v>20210919</v>
      </c>
      <c r="E1859">
        <v>65</v>
      </c>
      <c r="F1859" t="s">
        <v>17</v>
      </c>
      <c r="G1859" t="s">
        <v>19</v>
      </c>
      <c r="H1859">
        <v>70105</v>
      </c>
      <c r="I1859" t="s">
        <v>57</v>
      </c>
      <c r="J1859" t="s">
        <v>57</v>
      </c>
      <c r="K1859" t="s">
        <v>445</v>
      </c>
      <c r="L1859" t="s">
        <v>57</v>
      </c>
      <c r="M1859" t="s">
        <v>57</v>
      </c>
      <c r="N1859" t="s">
        <v>57</v>
      </c>
      <c r="O1859" t="s">
        <v>901</v>
      </c>
      <c r="P1859" t="s">
        <v>908</v>
      </c>
      <c r="Q1859" t="str">
        <f t="shared" ref="Q1859:Q1922" si="116">+RIGHT(D1859,2)</f>
        <v>19</v>
      </c>
      <c r="R1859" t="str">
        <f t="shared" ref="R1859:R1922" si="117">+MID(D1859,5,2)</f>
        <v>09</v>
      </c>
      <c r="S1859" t="str">
        <f t="shared" ref="S1859:S1922" si="118">+LEFT(D1859,4)</f>
        <v>2021</v>
      </c>
      <c r="T1859" s="4" t="str">
        <f t="shared" ref="T1859:T1922" si="119">+_xlfn.CONCAT(Q1859,"/",R1859,"/",S1859)</f>
        <v>19/09/2021</v>
      </c>
      <c r="U1859" s="7" t="s">
        <v>1324</v>
      </c>
    </row>
    <row r="1860" spans="1:21" x14ac:dyDescent="0.2">
      <c r="A1860" s="1">
        <v>1858</v>
      </c>
      <c r="B1860" t="s">
        <v>15</v>
      </c>
      <c r="C1860">
        <v>4123772</v>
      </c>
      <c r="D1860">
        <v>20210419</v>
      </c>
      <c r="E1860">
        <v>39</v>
      </c>
      <c r="F1860" t="s">
        <v>17</v>
      </c>
      <c r="G1860" t="s">
        <v>19</v>
      </c>
      <c r="H1860">
        <v>110319</v>
      </c>
      <c r="I1860" t="s">
        <v>54</v>
      </c>
      <c r="J1860" t="s">
        <v>167</v>
      </c>
      <c r="K1860" t="s">
        <v>495</v>
      </c>
      <c r="L1860" t="s">
        <v>54</v>
      </c>
      <c r="M1860" t="s">
        <v>108</v>
      </c>
      <c r="N1860" t="s">
        <v>108</v>
      </c>
      <c r="O1860" t="s">
        <v>901</v>
      </c>
      <c r="P1860" t="s">
        <v>908</v>
      </c>
      <c r="Q1860" t="str">
        <f t="shared" si="116"/>
        <v>19</v>
      </c>
      <c r="R1860" t="str">
        <f t="shared" si="117"/>
        <v>04</v>
      </c>
      <c r="S1860" t="str">
        <f t="shared" si="118"/>
        <v>2021</v>
      </c>
      <c r="T1860" s="4" t="str">
        <f t="shared" si="119"/>
        <v>19/04/2021</v>
      </c>
      <c r="U1860" s="7" t="s">
        <v>1318</v>
      </c>
    </row>
    <row r="1861" spans="1:21" x14ac:dyDescent="0.2">
      <c r="A1861" s="1">
        <v>1859</v>
      </c>
      <c r="B1861" t="s">
        <v>15</v>
      </c>
      <c r="C1861">
        <v>4124556</v>
      </c>
      <c r="D1861">
        <v>20211108</v>
      </c>
      <c r="E1861">
        <v>51</v>
      </c>
      <c r="F1861" t="s">
        <v>18</v>
      </c>
      <c r="G1861" t="s">
        <v>19</v>
      </c>
      <c r="H1861">
        <v>220101</v>
      </c>
      <c r="I1861" t="s">
        <v>44</v>
      </c>
      <c r="J1861" t="s">
        <v>44</v>
      </c>
      <c r="K1861" t="s">
        <v>44</v>
      </c>
      <c r="L1861" t="s">
        <v>44</v>
      </c>
      <c r="M1861" t="s">
        <v>44</v>
      </c>
      <c r="N1861" t="s">
        <v>44</v>
      </c>
      <c r="O1861" t="s">
        <v>901</v>
      </c>
      <c r="P1861" t="s">
        <v>911</v>
      </c>
      <c r="Q1861" t="str">
        <f t="shared" si="116"/>
        <v>08</v>
      </c>
      <c r="R1861" t="str">
        <f t="shared" si="117"/>
        <v>11</v>
      </c>
      <c r="S1861" t="str">
        <f t="shared" si="118"/>
        <v>2021</v>
      </c>
      <c r="T1861" s="4" t="str">
        <f t="shared" si="119"/>
        <v>08/11/2021</v>
      </c>
      <c r="U1861" s="7" t="s">
        <v>1171</v>
      </c>
    </row>
    <row r="1862" spans="1:21" x14ac:dyDescent="0.2">
      <c r="A1862" s="1">
        <v>1860</v>
      </c>
      <c r="B1862" t="s">
        <v>15</v>
      </c>
      <c r="C1862">
        <v>4126767</v>
      </c>
      <c r="D1862">
        <v>20211112</v>
      </c>
      <c r="E1862">
        <v>37</v>
      </c>
      <c r="F1862" t="s">
        <v>17</v>
      </c>
      <c r="G1862" t="s">
        <v>19</v>
      </c>
      <c r="H1862">
        <v>60801</v>
      </c>
      <c r="I1862" t="s">
        <v>48</v>
      </c>
      <c r="J1862" t="s">
        <v>82</v>
      </c>
      <c r="K1862" t="s">
        <v>82</v>
      </c>
      <c r="L1862" t="s">
        <v>48</v>
      </c>
      <c r="M1862" t="s">
        <v>82</v>
      </c>
      <c r="N1862" t="s">
        <v>82</v>
      </c>
      <c r="O1862" t="s">
        <v>901</v>
      </c>
      <c r="P1862" t="s">
        <v>983</v>
      </c>
      <c r="Q1862" t="str">
        <f t="shared" si="116"/>
        <v>12</v>
      </c>
      <c r="R1862" t="str">
        <f t="shared" si="117"/>
        <v>11</v>
      </c>
      <c r="S1862" t="str">
        <f t="shared" si="118"/>
        <v>2021</v>
      </c>
      <c r="T1862" s="4" t="str">
        <f t="shared" si="119"/>
        <v>12/11/2021</v>
      </c>
      <c r="U1862" s="7" t="s">
        <v>1229</v>
      </c>
    </row>
    <row r="1863" spans="1:21" x14ac:dyDescent="0.2">
      <c r="A1863" s="1">
        <v>1861</v>
      </c>
      <c r="B1863" t="s">
        <v>15</v>
      </c>
      <c r="C1863">
        <v>4128796</v>
      </c>
      <c r="D1863">
        <v>20210601</v>
      </c>
      <c r="E1863">
        <v>62</v>
      </c>
      <c r="F1863" t="s">
        <v>17</v>
      </c>
      <c r="G1863" t="s">
        <v>19</v>
      </c>
      <c r="H1863">
        <v>60801</v>
      </c>
      <c r="I1863" t="s">
        <v>48</v>
      </c>
      <c r="J1863" t="s">
        <v>82</v>
      </c>
      <c r="K1863" t="s">
        <v>82</v>
      </c>
      <c r="L1863" t="s">
        <v>48</v>
      </c>
      <c r="M1863" t="s">
        <v>82</v>
      </c>
      <c r="N1863" t="s">
        <v>82</v>
      </c>
      <c r="O1863" t="s">
        <v>901</v>
      </c>
      <c r="P1863" t="s">
        <v>908</v>
      </c>
      <c r="Q1863" t="str">
        <f t="shared" si="116"/>
        <v>01</v>
      </c>
      <c r="R1863" t="str">
        <f t="shared" si="117"/>
        <v>06</v>
      </c>
      <c r="S1863" t="str">
        <f t="shared" si="118"/>
        <v>2021</v>
      </c>
      <c r="T1863" s="4" t="str">
        <f t="shared" si="119"/>
        <v>01/06/2021</v>
      </c>
      <c r="U1863" s="7" t="s">
        <v>1071</v>
      </c>
    </row>
    <row r="1864" spans="1:21" x14ac:dyDescent="0.2">
      <c r="A1864" s="1">
        <v>1862</v>
      </c>
      <c r="B1864" t="s">
        <v>15</v>
      </c>
      <c r="C1864">
        <v>4133503</v>
      </c>
      <c r="D1864">
        <v>20211022</v>
      </c>
      <c r="E1864">
        <v>90</v>
      </c>
      <c r="F1864" t="s">
        <v>18</v>
      </c>
      <c r="G1864" t="s">
        <v>19</v>
      </c>
      <c r="H1864">
        <v>140805</v>
      </c>
      <c r="I1864" t="s">
        <v>34</v>
      </c>
      <c r="J1864" t="s">
        <v>120</v>
      </c>
      <c r="K1864" t="s">
        <v>382</v>
      </c>
      <c r="L1864" t="s">
        <v>34</v>
      </c>
      <c r="M1864" t="s">
        <v>120</v>
      </c>
      <c r="N1864" t="s">
        <v>382</v>
      </c>
      <c r="O1864" t="s">
        <v>901</v>
      </c>
      <c r="P1864" t="s">
        <v>967</v>
      </c>
      <c r="Q1864" t="str">
        <f t="shared" si="116"/>
        <v>22</v>
      </c>
      <c r="R1864" t="str">
        <f t="shared" si="117"/>
        <v>10</v>
      </c>
      <c r="S1864" t="str">
        <f t="shared" si="118"/>
        <v>2021</v>
      </c>
      <c r="T1864" s="4" t="str">
        <f t="shared" si="119"/>
        <v>22/10/2021</v>
      </c>
      <c r="U1864" s="7" t="s">
        <v>1366</v>
      </c>
    </row>
    <row r="1865" spans="1:21" x14ac:dyDescent="0.2">
      <c r="A1865" s="1">
        <v>1863</v>
      </c>
      <c r="B1865" t="s">
        <v>15</v>
      </c>
      <c r="C1865">
        <v>4134183</v>
      </c>
      <c r="D1865">
        <v>20211206</v>
      </c>
      <c r="E1865">
        <v>55</v>
      </c>
      <c r="F1865" t="s">
        <v>18</v>
      </c>
      <c r="G1865" t="s">
        <v>19</v>
      </c>
      <c r="H1865">
        <v>170301</v>
      </c>
      <c r="I1865" t="s">
        <v>40</v>
      </c>
      <c r="J1865" t="s">
        <v>72</v>
      </c>
      <c r="K1865" t="s">
        <v>72</v>
      </c>
      <c r="L1865" t="s">
        <v>40</v>
      </c>
      <c r="M1865" t="s">
        <v>72</v>
      </c>
      <c r="N1865" t="s">
        <v>72</v>
      </c>
      <c r="O1865" t="s">
        <v>902</v>
      </c>
      <c r="P1865" t="s">
        <v>911</v>
      </c>
      <c r="Q1865" t="str">
        <f t="shared" si="116"/>
        <v>06</v>
      </c>
      <c r="R1865" t="str">
        <f t="shared" si="117"/>
        <v>12</v>
      </c>
      <c r="S1865" t="str">
        <f t="shared" si="118"/>
        <v>2021</v>
      </c>
      <c r="T1865" s="4" t="str">
        <f t="shared" si="119"/>
        <v>06/12/2021</v>
      </c>
      <c r="U1865" s="7" t="s">
        <v>1145</v>
      </c>
    </row>
    <row r="1866" spans="1:21" x14ac:dyDescent="0.2">
      <c r="A1866" s="1">
        <v>1864</v>
      </c>
      <c r="B1866" t="s">
        <v>15</v>
      </c>
      <c r="C1866">
        <v>4135849</v>
      </c>
      <c r="D1866">
        <v>20211209</v>
      </c>
      <c r="E1866">
        <v>55</v>
      </c>
      <c r="F1866" t="s">
        <v>18</v>
      </c>
      <c r="G1866" t="s">
        <v>19</v>
      </c>
      <c r="H1866">
        <v>140805</v>
      </c>
      <c r="I1866" t="s">
        <v>34</v>
      </c>
      <c r="J1866" t="s">
        <v>120</v>
      </c>
      <c r="K1866" t="s">
        <v>382</v>
      </c>
      <c r="L1866" t="s">
        <v>34</v>
      </c>
      <c r="M1866" t="s">
        <v>120</v>
      </c>
      <c r="N1866" t="s">
        <v>382</v>
      </c>
      <c r="O1866" t="s">
        <v>901</v>
      </c>
      <c r="P1866" t="s">
        <v>911</v>
      </c>
      <c r="Q1866" t="str">
        <f t="shared" si="116"/>
        <v>09</v>
      </c>
      <c r="R1866" t="str">
        <f t="shared" si="117"/>
        <v>12</v>
      </c>
      <c r="S1866" t="str">
        <f t="shared" si="118"/>
        <v>2021</v>
      </c>
      <c r="T1866" s="4" t="str">
        <f t="shared" si="119"/>
        <v>09/12/2021</v>
      </c>
      <c r="U1866" s="7" t="s">
        <v>1187</v>
      </c>
    </row>
    <row r="1867" spans="1:21" x14ac:dyDescent="0.2">
      <c r="A1867" s="1">
        <v>1865</v>
      </c>
      <c r="B1867" t="s">
        <v>15</v>
      </c>
      <c r="C1867">
        <v>4139033</v>
      </c>
      <c r="D1867">
        <v>20211210</v>
      </c>
      <c r="E1867">
        <v>53</v>
      </c>
      <c r="F1867" t="s">
        <v>18</v>
      </c>
      <c r="G1867" t="s">
        <v>20</v>
      </c>
      <c r="H1867">
        <v>140136</v>
      </c>
      <c r="I1867" t="s">
        <v>34</v>
      </c>
      <c r="J1867" t="s">
        <v>34</v>
      </c>
      <c r="K1867" t="s">
        <v>334</v>
      </c>
      <c r="L1867" t="s">
        <v>34</v>
      </c>
      <c r="M1867" t="s">
        <v>34</v>
      </c>
      <c r="N1867" t="s">
        <v>334</v>
      </c>
      <c r="O1867" t="s">
        <v>901</v>
      </c>
      <c r="P1867" t="s">
        <v>911</v>
      </c>
      <c r="Q1867" t="str">
        <f t="shared" si="116"/>
        <v>10</v>
      </c>
      <c r="R1867" t="str">
        <f t="shared" si="117"/>
        <v>12</v>
      </c>
      <c r="S1867" t="str">
        <f t="shared" si="118"/>
        <v>2021</v>
      </c>
      <c r="T1867" s="4" t="str">
        <f t="shared" si="119"/>
        <v>10/12/2021</v>
      </c>
      <c r="U1867" s="7" t="s">
        <v>1200</v>
      </c>
    </row>
    <row r="1868" spans="1:21" x14ac:dyDescent="0.2">
      <c r="A1868" s="1">
        <v>1866</v>
      </c>
      <c r="B1868" t="s">
        <v>15</v>
      </c>
      <c r="C1868">
        <v>4143226</v>
      </c>
      <c r="D1868">
        <v>20210912</v>
      </c>
      <c r="E1868">
        <v>38</v>
      </c>
      <c r="F1868" t="s">
        <v>18</v>
      </c>
      <c r="G1868" t="s">
        <v>19</v>
      </c>
      <c r="H1868">
        <v>170101</v>
      </c>
      <c r="I1868" t="s">
        <v>40</v>
      </c>
      <c r="J1868" t="s">
        <v>66</v>
      </c>
      <c r="K1868" t="s">
        <v>40</v>
      </c>
      <c r="L1868" t="s">
        <v>40</v>
      </c>
      <c r="M1868" t="s">
        <v>66</v>
      </c>
      <c r="N1868" t="s">
        <v>40</v>
      </c>
      <c r="O1868" t="s">
        <v>901</v>
      </c>
      <c r="P1868" t="s">
        <v>933</v>
      </c>
      <c r="Q1868" t="str">
        <f t="shared" si="116"/>
        <v>12</v>
      </c>
      <c r="R1868" t="str">
        <f t="shared" si="117"/>
        <v>09</v>
      </c>
      <c r="S1868" t="str">
        <f t="shared" si="118"/>
        <v>2021</v>
      </c>
      <c r="T1868" s="4" t="str">
        <f t="shared" si="119"/>
        <v>12/09/2021</v>
      </c>
      <c r="U1868" s="7" t="s">
        <v>1227</v>
      </c>
    </row>
    <row r="1869" spans="1:21" x14ac:dyDescent="0.2">
      <c r="A1869" s="1">
        <v>1867</v>
      </c>
      <c r="B1869" t="s">
        <v>15</v>
      </c>
      <c r="C1869">
        <v>4144460</v>
      </c>
      <c r="D1869">
        <v>20210908</v>
      </c>
      <c r="E1869">
        <v>39</v>
      </c>
      <c r="F1869" t="s">
        <v>17</v>
      </c>
      <c r="G1869" t="s">
        <v>19</v>
      </c>
      <c r="H1869">
        <v>21301</v>
      </c>
      <c r="I1869" t="s">
        <v>55</v>
      </c>
      <c r="J1869" t="s">
        <v>107</v>
      </c>
      <c r="K1869" t="s">
        <v>342</v>
      </c>
      <c r="L1869" t="s">
        <v>55</v>
      </c>
      <c r="M1869" t="s">
        <v>107</v>
      </c>
      <c r="N1869" t="s">
        <v>342</v>
      </c>
      <c r="O1869" t="s">
        <v>901</v>
      </c>
      <c r="P1869" t="s">
        <v>918</v>
      </c>
      <c r="Q1869" t="str">
        <f t="shared" si="116"/>
        <v>08</v>
      </c>
      <c r="R1869" t="str">
        <f t="shared" si="117"/>
        <v>09</v>
      </c>
      <c r="S1869" t="str">
        <f t="shared" si="118"/>
        <v>2021</v>
      </c>
      <c r="T1869" s="4" t="str">
        <f t="shared" si="119"/>
        <v>08/09/2021</v>
      </c>
      <c r="U1869" s="7" t="s">
        <v>1169</v>
      </c>
    </row>
    <row r="1870" spans="1:21" x14ac:dyDescent="0.2">
      <c r="A1870" s="1">
        <v>1868</v>
      </c>
      <c r="B1870" t="s">
        <v>15</v>
      </c>
      <c r="C1870">
        <v>4146289</v>
      </c>
      <c r="D1870">
        <v>20211210</v>
      </c>
      <c r="E1870">
        <v>41</v>
      </c>
      <c r="F1870" t="s">
        <v>17</v>
      </c>
      <c r="G1870" t="s">
        <v>20</v>
      </c>
      <c r="H1870">
        <v>140116</v>
      </c>
      <c r="I1870" t="s">
        <v>34</v>
      </c>
      <c r="J1870" t="s">
        <v>34</v>
      </c>
      <c r="K1870" t="s">
        <v>314</v>
      </c>
      <c r="L1870" t="s">
        <v>34</v>
      </c>
      <c r="M1870" t="s">
        <v>34</v>
      </c>
      <c r="N1870" t="s">
        <v>314</v>
      </c>
      <c r="O1870" t="s">
        <v>901</v>
      </c>
      <c r="P1870" t="s">
        <v>930</v>
      </c>
      <c r="Q1870" t="str">
        <f t="shared" si="116"/>
        <v>10</v>
      </c>
      <c r="R1870" t="str">
        <f t="shared" si="117"/>
        <v>12</v>
      </c>
      <c r="S1870" t="str">
        <f t="shared" si="118"/>
        <v>2021</v>
      </c>
      <c r="T1870" s="4" t="str">
        <f t="shared" si="119"/>
        <v>10/12/2021</v>
      </c>
      <c r="U1870" s="7" t="s">
        <v>1200</v>
      </c>
    </row>
    <row r="1871" spans="1:21" x14ac:dyDescent="0.2">
      <c r="A1871" s="1">
        <v>1869</v>
      </c>
      <c r="B1871" t="s">
        <v>15</v>
      </c>
      <c r="C1871">
        <v>4154181</v>
      </c>
      <c r="D1871">
        <v>20210808</v>
      </c>
      <c r="E1871">
        <v>41</v>
      </c>
      <c r="F1871" t="s">
        <v>17</v>
      </c>
      <c r="G1871" t="s">
        <v>19</v>
      </c>
      <c r="H1871">
        <v>240106</v>
      </c>
      <c r="I1871" t="s">
        <v>33</v>
      </c>
      <c r="J1871" t="s">
        <v>59</v>
      </c>
      <c r="K1871" t="s">
        <v>319</v>
      </c>
      <c r="L1871" t="s">
        <v>59</v>
      </c>
      <c r="M1871" t="s">
        <v>877</v>
      </c>
      <c r="N1871" t="s">
        <v>319</v>
      </c>
      <c r="O1871" t="s">
        <v>901</v>
      </c>
      <c r="P1871" t="s">
        <v>914</v>
      </c>
      <c r="Q1871" t="str">
        <f t="shared" si="116"/>
        <v>08</v>
      </c>
      <c r="R1871" t="str">
        <f t="shared" si="117"/>
        <v>08</v>
      </c>
      <c r="S1871" t="str">
        <f t="shared" si="118"/>
        <v>2021</v>
      </c>
      <c r="T1871" s="4" t="str">
        <f t="shared" si="119"/>
        <v>08/08/2021</v>
      </c>
      <c r="U1871" s="7" t="s">
        <v>1168</v>
      </c>
    </row>
    <row r="1872" spans="1:21" x14ac:dyDescent="0.2">
      <c r="A1872" s="1">
        <v>1870</v>
      </c>
      <c r="B1872" t="s">
        <v>15</v>
      </c>
      <c r="C1872">
        <v>4154840</v>
      </c>
      <c r="D1872">
        <v>20211112</v>
      </c>
      <c r="E1872">
        <v>70</v>
      </c>
      <c r="F1872" t="s">
        <v>17</v>
      </c>
      <c r="G1872" t="s">
        <v>19</v>
      </c>
      <c r="H1872">
        <v>60101</v>
      </c>
      <c r="I1872" t="s">
        <v>48</v>
      </c>
      <c r="J1872" t="s">
        <v>48</v>
      </c>
      <c r="K1872" t="s">
        <v>48</v>
      </c>
      <c r="L1872" t="s">
        <v>48</v>
      </c>
      <c r="M1872" t="s">
        <v>48</v>
      </c>
      <c r="N1872" t="s">
        <v>48</v>
      </c>
      <c r="O1872" t="s">
        <v>901</v>
      </c>
      <c r="P1872" t="s">
        <v>909</v>
      </c>
      <c r="Q1872" t="str">
        <f t="shared" si="116"/>
        <v>12</v>
      </c>
      <c r="R1872" t="str">
        <f t="shared" si="117"/>
        <v>11</v>
      </c>
      <c r="S1872" t="str">
        <f t="shared" si="118"/>
        <v>2021</v>
      </c>
      <c r="T1872" s="4" t="str">
        <f t="shared" si="119"/>
        <v>12/11/2021</v>
      </c>
      <c r="U1872" s="7" t="s">
        <v>1229</v>
      </c>
    </row>
    <row r="1873" spans="1:21" x14ac:dyDescent="0.2">
      <c r="A1873" s="1">
        <v>1871</v>
      </c>
      <c r="B1873" t="s">
        <v>15</v>
      </c>
      <c r="C1873">
        <v>4157231</v>
      </c>
      <c r="D1873">
        <v>20211004</v>
      </c>
      <c r="E1873">
        <v>60</v>
      </c>
      <c r="F1873" t="s">
        <v>17</v>
      </c>
      <c r="G1873" t="s">
        <v>19</v>
      </c>
      <c r="H1873">
        <v>140723</v>
      </c>
      <c r="I1873" t="s">
        <v>34</v>
      </c>
      <c r="J1873" t="s">
        <v>121</v>
      </c>
      <c r="K1873" t="s">
        <v>384</v>
      </c>
      <c r="L1873" t="s">
        <v>34</v>
      </c>
      <c r="M1873" t="s">
        <v>121</v>
      </c>
      <c r="N1873" t="s">
        <v>384</v>
      </c>
      <c r="O1873" t="s">
        <v>901</v>
      </c>
      <c r="P1873" t="s">
        <v>909</v>
      </c>
      <c r="Q1873" t="str">
        <f t="shared" si="116"/>
        <v>04</v>
      </c>
      <c r="R1873" t="str">
        <f t="shared" si="117"/>
        <v>10</v>
      </c>
      <c r="S1873" t="str">
        <f t="shared" si="118"/>
        <v>2021</v>
      </c>
      <c r="T1873" s="4" t="str">
        <f t="shared" si="119"/>
        <v>04/10/2021</v>
      </c>
      <c r="U1873" s="7" t="s">
        <v>1118</v>
      </c>
    </row>
    <row r="1874" spans="1:21" x14ac:dyDescent="0.2">
      <c r="A1874" s="1">
        <v>1872</v>
      </c>
      <c r="B1874" t="s">
        <v>15</v>
      </c>
      <c r="C1874">
        <v>4159811</v>
      </c>
      <c r="D1874">
        <v>20210429</v>
      </c>
      <c r="E1874">
        <v>59</v>
      </c>
      <c r="F1874" t="s">
        <v>17</v>
      </c>
      <c r="G1874" t="s">
        <v>19</v>
      </c>
      <c r="H1874">
        <v>140613</v>
      </c>
      <c r="I1874" t="s">
        <v>34</v>
      </c>
      <c r="J1874" t="s">
        <v>115</v>
      </c>
      <c r="K1874" t="s">
        <v>453</v>
      </c>
      <c r="L1874" t="s">
        <v>34</v>
      </c>
      <c r="M1874" t="s">
        <v>115</v>
      </c>
      <c r="N1874" t="s">
        <v>453</v>
      </c>
      <c r="O1874" t="s">
        <v>901</v>
      </c>
      <c r="P1874" t="s">
        <v>908</v>
      </c>
      <c r="Q1874" t="str">
        <f t="shared" si="116"/>
        <v>29</v>
      </c>
      <c r="R1874" t="str">
        <f t="shared" si="117"/>
        <v>04</v>
      </c>
      <c r="S1874" t="str">
        <f t="shared" si="118"/>
        <v>2021</v>
      </c>
      <c r="T1874" s="4" t="str">
        <f t="shared" si="119"/>
        <v>29/04/2021</v>
      </c>
      <c r="U1874" s="7" t="s">
        <v>1449</v>
      </c>
    </row>
    <row r="1875" spans="1:21" x14ac:dyDescent="0.2">
      <c r="A1875" s="1">
        <v>1873</v>
      </c>
      <c r="B1875" t="s">
        <v>15</v>
      </c>
      <c r="C1875">
        <v>4162385</v>
      </c>
      <c r="D1875">
        <v>20210825</v>
      </c>
      <c r="E1875">
        <v>38</v>
      </c>
      <c r="F1875" t="s">
        <v>17</v>
      </c>
      <c r="G1875" t="s">
        <v>20</v>
      </c>
      <c r="H1875">
        <v>140106</v>
      </c>
      <c r="I1875" t="s">
        <v>34</v>
      </c>
      <c r="J1875" t="s">
        <v>34</v>
      </c>
      <c r="K1875" t="s">
        <v>221</v>
      </c>
      <c r="L1875" t="s">
        <v>34</v>
      </c>
      <c r="M1875" t="s">
        <v>34</v>
      </c>
      <c r="N1875" t="s">
        <v>221</v>
      </c>
      <c r="O1875" t="s">
        <v>901</v>
      </c>
      <c r="P1875" t="s">
        <v>909</v>
      </c>
      <c r="Q1875" t="str">
        <f t="shared" si="116"/>
        <v>25</v>
      </c>
      <c r="R1875" t="str">
        <f t="shared" si="117"/>
        <v>08</v>
      </c>
      <c r="S1875" t="str">
        <f t="shared" si="118"/>
        <v>2021</v>
      </c>
      <c r="T1875" s="4" t="str">
        <f t="shared" si="119"/>
        <v>25/08/2021</v>
      </c>
      <c r="U1875" s="7" t="s">
        <v>1408</v>
      </c>
    </row>
    <row r="1876" spans="1:21" x14ac:dyDescent="0.2">
      <c r="A1876" s="1">
        <v>1874</v>
      </c>
      <c r="B1876" t="s">
        <v>15</v>
      </c>
      <c r="C1876">
        <v>4162522</v>
      </c>
      <c r="D1876">
        <v>20211025</v>
      </c>
      <c r="E1876">
        <v>60</v>
      </c>
      <c r="F1876" t="s">
        <v>18</v>
      </c>
      <c r="G1876" t="s">
        <v>19</v>
      </c>
      <c r="H1876">
        <v>130115</v>
      </c>
      <c r="I1876" t="s">
        <v>43</v>
      </c>
      <c r="J1876" t="s">
        <v>69</v>
      </c>
      <c r="K1876" t="s">
        <v>223</v>
      </c>
      <c r="L1876" t="s">
        <v>43</v>
      </c>
      <c r="M1876" t="s">
        <v>69</v>
      </c>
      <c r="N1876" t="s">
        <v>223</v>
      </c>
      <c r="O1876" t="s">
        <v>901</v>
      </c>
      <c r="P1876" t="s">
        <v>911</v>
      </c>
      <c r="Q1876" t="str">
        <f t="shared" si="116"/>
        <v>25</v>
      </c>
      <c r="R1876" t="str">
        <f t="shared" si="117"/>
        <v>10</v>
      </c>
      <c r="S1876" t="str">
        <f t="shared" si="118"/>
        <v>2021</v>
      </c>
      <c r="T1876" s="4" t="str">
        <f t="shared" si="119"/>
        <v>25/10/2021</v>
      </c>
      <c r="U1876" s="7" t="s">
        <v>1410</v>
      </c>
    </row>
    <row r="1877" spans="1:21" x14ac:dyDescent="0.2">
      <c r="A1877" s="1">
        <v>1875</v>
      </c>
      <c r="B1877" t="s">
        <v>15</v>
      </c>
      <c r="C1877">
        <v>4164302</v>
      </c>
      <c r="D1877">
        <v>20210811</v>
      </c>
      <c r="E1877">
        <v>64</v>
      </c>
      <c r="F1877" t="s">
        <v>18</v>
      </c>
      <c r="G1877" t="s">
        <v>20</v>
      </c>
      <c r="H1877">
        <v>140106</v>
      </c>
      <c r="I1877" t="s">
        <v>34</v>
      </c>
      <c r="J1877" t="s">
        <v>34</v>
      </c>
      <c r="K1877" t="s">
        <v>221</v>
      </c>
      <c r="L1877" t="s">
        <v>34</v>
      </c>
      <c r="M1877" t="s">
        <v>34</v>
      </c>
      <c r="N1877" t="s">
        <v>34</v>
      </c>
      <c r="O1877" t="s">
        <v>901</v>
      </c>
      <c r="P1877" t="s">
        <v>933</v>
      </c>
      <c r="Q1877" t="str">
        <f t="shared" si="116"/>
        <v>11</v>
      </c>
      <c r="R1877" t="str">
        <f t="shared" si="117"/>
        <v>08</v>
      </c>
      <c r="S1877" t="str">
        <f t="shared" si="118"/>
        <v>2021</v>
      </c>
      <c r="T1877" s="4" t="str">
        <f t="shared" si="119"/>
        <v>11/08/2021</v>
      </c>
      <c r="U1877" s="7" t="s">
        <v>1211</v>
      </c>
    </row>
    <row r="1878" spans="1:21" x14ac:dyDescent="0.2">
      <c r="A1878" s="1">
        <v>1876</v>
      </c>
      <c r="B1878" t="s">
        <v>15</v>
      </c>
      <c r="C1878">
        <v>4165044</v>
      </c>
      <c r="D1878">
        <v>20210929</v>
      </c>
      <c r="E1878">
        <v>41</v>
      </c>
      <c r="F1878" t="s">
        <v>18</v>
      </c>
      <c r="G1878" t="s">
        <v>22</v>
      </c>
      <c r="H1878">
        <v>60801</v>
      </c>
      <c r="I1878" t="s">
        <v>48</v>
      </c>
      <c r="J1878" t="s">
        <v>82</v>
      </c>
      <c r="K1878" t="s">
        <v>82</v>
      </c>
      <c r="L1878" t="s">
        <v>48</v>
      </c>
      <c r="M1878" t="s">
        <v>82</v>
      </c>
      <c r="N1878" t="s">
        <v>82</v>
      </c>
      <c r="O1878" t="s">
        <v>901</v>
      </c>
      <c r="P1878" t="s">
        <v>916</v>
      </c>
      <c r="Q1878" t="str">
        <f t="shared" si="116"/>
        <v>29</v>
      </c>
      <c r="R1878" t="str">
        <f t="shared" si="117"/>
        <v>09</v>
      </c>
      <c r="S1878" t="str">
        <f t="shared" si="118"/>
        <v>2021</v>
      </c>
      <c r="T1878" s="4" t="str">
        <f t="shared" si="119"/>
        <v>29/09/2021</v>
      </c>
      <c r="U1878" s="7" t="s">
        <v>1455</v>
      </c>
    </row>
    <row r="1879" spans="1:21" x14ac:dyDescent="0.2">
      <c r="A1879" s="1">
        <v>1877</v>
      </c>
      <c r="B1879" t="s">
        <v>15</v>
      </c>
      <c r="C1879">
        <v>4165290</v>
      </c>
      <c r="D1879">
        <v>20211002</v>
      </c>
      <c r="E1879">
        <v>40</v>
      </c>
      <c r="F1879" t="s">
        <v>17</v>
      </c>
      <c r="G1879" t="s">
        <v>20</v>
      </c>
      <c r="H1879">
        <v>140101</v>
      </c>
      <c r="I1879" t="s">
        <v>34</v>
      </c>
      <c r="J1879" t="s">
        <v>34</v>
      </c>
      <c r="K1879" t="s">
        <v>34</v>
      </c>
      <c r="L1879" t="s">
        <v>34</v>
      </c>
      <c r="M1879" t="s">
        <v>34</v>
      </c>
      <c r="N1879" t="s">
        <v>220</v>
      </c>
      <c r="O1879" t="s">
        <v>901</v>
      </c>
      <c r="P1879" t="s">
        <v>925</v>
      </c>
      <c r="Q1879" t="str">
        <f t="shared" si="116"/>
        <v>02</v>
      </c>
      <c r="R1879" t="str">
        <f t="shared" si="117"/>
        <v>10</v>
      </c>
      <c r="S1879" t="str">
        <f t="shared" si="118"/>
        <v>2021</v>
      </c>
      <c r="T1879" s="4" t="str">
        <f t="shared" si="119"/>
        <v>02/10/2021</v>
      </c>
      <c r="U1879" s="7" t="s">
        <v>1090</v>
      </c>
    </row>
    <row r="1880" spans="1:21" x14ac:dyDescent="0.2">
      <c r="A1880" s="1">
        <v>1878</v>
      </c>
      <c r="B1880" t="s">
        <v>15</v>
      </c>
      <c r="C1880">
        <v>4173121</v>
      </c>
      <c r="D1880">
        <v>20211115</v>
      </c>
      <c r="E1880">
        <v>75</v>
      </c>
      <c r="F1880" t="s">
        <v>18</v>
      </c>
      <c r="G1880" t="s">
        <v>19</v>
      </c>
      <c r="H1880">
        <v>130310</v>
      </c>
      <c r="I1880" t="s">
        <v>43</v>
      </c>
      <c r="J1880" t="s">
        <v>43</v>
      </c>
      <c r="K1880" t="s">
        <v>496</v>
      </c>
      <c r="L1880" t="s">
        <v>43</v>
      </c>
      <c r="M1880" t="s">
        <v>43</v>
      </c>
      <c r="N1880" t="s">
        <v>496</v>
      </c>
      <c r="O1880" t="s">
        <v>901</v>
      </c>
      <c r="P1880" t="s">
        <v>959</v>
      </c>
      <c r="Q1880" t="str">
        <f t="shared" si="116"/>
        <v>15</v>
      </c>
      <c r="R1880" t="str">
        <f t="shared" si="117"/>
        <v>11</v>
      </c>
      <c r="S1880" t="str">
        <f t="shared" si="118"/>
        <v>2021</v>
      </c>
      <c r="T1880" s="4" t="str">
        <f t="shared" si="119"/>
        <v>15/11/2021</v>
      </c>
      <c r="U1880" s="7" t="s">
        <v>1269</v>
      </c>
    </row>
    <row r="1881" spans="1:21" x14ac:dyDescent="0.2">
      <c r="A1881" s="1">
        <v>1879</v>
      </c>
      <c r="B1881" t="s">
        <v>15</v>
      </c>
      <c r="C1881">
        <v>4173629</v>
      </c>
      <c r="D1881">
        <v>20211004</v>
      </c>
      <c r="E1881">
        <v>65</v>
      </c>
      <c r="F1881" t="s">
        <v>17</v>
      </c>
      <c r="G1881" t="s">
        <v>19</v>
      </c>
      <c r="H1881">
        <v>130101</v>
      </c>
      <c r="I1881" t="s">
        <v>43</v>
      </c>
      <c r="J1881" t="s">
        <v>69</v>
      </c>
      <c r="K1881" t="s">
        <v>69</v>
      </c>
      <c r="L1881" t="s">
        <v>43</v>
      </c>
      <c r="M1881" t="s">
        <v>69</v>
      </c>
      <c r="N1881" t="s">
        <v>69</v>
      </c>
      <c r="O1881" t="s">
        <v>901</v>
      </c>
      <c r="P1881" t="s">
        <v>909</v>
      </c>
      <c r="Q1881" t="str">
        <f t="shared" si="116"/>
        <v>04</v>
      </c>
      <c r="R1881" t="str">
        <f t="shared" si="117"/>
        <v>10</v>
      </c>
      <c r="S1881" t="str">
        <f t="shared" si="118"/>
        <v>2021</v>
      </c>
      <c r="T1881" s="4" t="str">
        <f t="shared" si="119"/>
        <v>04/10/2021</v>
      </c>
      <c r="U1881" s="7" t="s">
        <v>1118</v>
      </c>
    </row>
    <row r="1882" spans="1:21" x14ac:dyDescent="0.2">
      <c r="A1882" s="1">
        <v>1880</v>
      </c>
      <c r="B1882" t="s">
        <v>15</v>
      </c>
      <c r="C1882">
        <v>4174391</v>
      </c>
      <c r="D1882">
        <v>20211227</v>
      </c>
      <c r="E1882">
        <v>41</v>
      </c>
      <c r="F1882" t="s">
        <v>17</v>
      </c>
      <c r="G1882" t="s">
        <v>19</v>
      </c>
      <c r="H1882">
        <v>170301</v>
      </c>
      <c r="I1882" t="s">
        <v>40</v>
      </c>
      <c r="J1882" t="s">
        <v>72</v>
      </c>
      <c r="K1882" t="s">
        <v>72</v>
      </c>
      <c r="L1882" t="s">
        <v>40</v>
      </c>
      <c r="M1882" t="s">
        <v>72</v>
      </c>
      <c r="N1882" t="s">
        <v>72</v>
      </c>
      <c r="O1882" t="s">
        <v>902</v>
      </c>
      <c r="P1882" t="s">
        <v>936</v>
      </c>
      <c r="Q1882" t="str">
        <f t="shared" si="116"/>
        <v>27</v>
      </c>
      <c r="R1882" t="str">
        <f t="shared" si="117"/>
        <v>12</v>
      </c>
      <c r="S1882" t="str">
        <f t="shared" si="118"/>
        <v>2021</v>
      </c>
      <c r="T1882" s="4" t="str">
        <f t="shared" si="119"/>
        <v>27/12/2021</v>
      </c>
      <c r="U1882" s="7" t="s">
        <v>1435</v>
      </c>
    </row>
    <row r="1883" spans="1:21" x14ac:dyDescent="0.2">
      <c r="A1883" s="1">
        <v>1881</v>
      </c>
      <c r="B1883" t="s">
        <v>15</v>
      </c>
      <c r="C1883">
        <v>4174404</v>
      </c>
      <c r="D1883">
        <v>20210810</v>
      </c>
      <c r="E1883">
        <v>40</v>
      </c>
      <c r="F1883" t="s">
        <v>18</v>
      </c>
      <c r="G1883" t="s">
        <v>20</v>
      </c>
      <c r="H1883">
        <v>140126</v>
      </c>
      <c r="I1883" t="s">
        <v>34</v>
      </c>
      <c r="J1883" t="s">
        <v>34</v>
      </c>
      <c r="K1883" t="s">
        <v>218</v>
      </c>
      <c r="L1883" t="s">
        <v>34</v>
      </c>
      <c r="M1883" t="s">
        <v>34</v>
      </c>
      <c r="N1883" t="s">
        <v>34</v>
      </c>
      <c r="O1883" t="s">
        <v>901</v>
      </c>
      <c r="P1883" t="s">
        <v>940</v>
      </c>
      <c r="Q1883" t="str">
        <f t="shared" si="116"/>
        <v>10</v>
      </c>
      <c r="R1883" t="str">
        <f t="shared" si="117"/>
        <v>08</v>
      </c>
      <c r="S1883" t="str">
        <f t="shared" si="118"/>
        <v>2021</v>
      </c>
      <c r="T1883" s="4" t="str">
        <f t="shared" si="119"/>
        <v>10/08/2021</v>
      </c>
      <c r="U1883" s="7" t="s">
        <v>1196</v>
      </c>
    </row>
    <row r="1884" spans="1:21" x14ac:dyDescent="0.2">
      <c r="A1884" s="1">
        <v>1882</v>
      </c>
      <c r="B1884" t="s">
        <v>15</v>
      </c>
      <c r="C1884">
        <v>4177491</v>
      </c>
      <c r="D1884">
        <v>20210412</v>
      </c>
      <c r="E1884">
        <v>42</v>
      </c>
      <c r="F1884" t="s">
        <v>18</v>
      </c>
      <c r="G1884" t="s">
        <v>19</v>
      </c>
      <c r="H1884">
        <v>170301</v>
      </c>
      <c r="I1884" t="s">
        <v>40</v>
      </c>
      <c r="J1884" t="s">
        <v>72</v>
      </c>
      <c r="K1884" t="s">
        <v>72</v>
      </c>
      <c r="L1884" t="s">
        <v>40</v>
      </c>
      <c r="M1884" t="s">
        <v>72</v>
      </c>
      <c r="N1884" t="s">
        <v>72</v>
      </c>
      <c r="O1884" t="s">
        <v>901</v>
      </c>
      <c r="P1884" t="s">
        <v>914</v>
      </c>
      <c r="Q1884" t="str">
        <f t="shared" si="116"/>
        <v>12</v>
      </c>
      <c r="R1884" t="str">
        <f t="shared" si="117"/>
        <v>04</v>
      </c>
      <c r="S1884" t="str">
        <f t="shared" si="118"/>
        <v>2021</v>
      </c>
      <c r="T1884" s="4" t="str">
        <f t="shared" si="119"/>
        <v>12/04/2021</v>
      </c>
      <c r="U1884" s="7" t="s">
        <v>1221</v>
      </c>
    </row>
    <row r="1885" spans="1:21" x14ac:dyDescent="0.2">
      <c r="A1885" s="1">
        <v>1883</v>
      </c>
      <c r="B1885" t="s">
        <v>15</v>
      </c>
      <c r="C1885">
        <v>4182536</v>
      </c>
      <c r="D1885">
        <v>20211220</v>
      </c>
      <c r="E1885">
        <v>39</v>
      </c>
      <c r="F1885" t="s">
        <v>17</v>
      </c>
      <c r="G1885" t="s">
        <v>19</v>
      </c>
      <c r="H1885">
        <v>100401</v>
      </c>
      <c r="I1885" t="s">
        <v>36</v>
      </c>
      <c r="J1885" t="s">
        <v>122</v>
      </c>
      <c r="K1885" t="s">
        <v>122</v>
      </c>
      <c r="L1885" t="s">
        <v>36</v>
      </c>
      <c r="M1885" t="s">
        <v>122</v>
      </c>
      <c r="N1885" t="s">
        <v>122</v>
      </c>
      <c r="O1885" t="s">
        <v>902</v>
      </c>
      <c r="P1885" t="s">
        <v>915</v>
      </c>
      <c r="Q1885" t="str">
        <f t="shared" si="116"/>
        <v>20</v>
      </c>
      <c r="R1885" t="str">
        <f t="shared" si="117"/>
        <v>12</v>
      </c>
      <c r="S1885" t="str">
        <f t="shared" si="118"/>
        <v>2021</v>
      </c>
      <c r="T1885" s="4" t="str">
        <f t="shared" si="119"/>
        <v>20/12/2021</v>
      </c>
      <c r="U1885" s="7" t="s">
        <v>1343</v>
      </c>
    </row>
    <row r="1886" spans="1:21" x14ac:dyDescent="0.2">
      <c r="A1886" s="1">
        <v>1884</v>
      </c>
      <c r="B1886" t="s">
        <v>15</v>
      </c>
      <c r="C1886">
        <v>4182945</v>
      </c>
      <c r="D1886">
        <v>20210923</v>
      </c>
      <c r="E1886">
        <v>66</v>
      </c>
      <c r="F1886" t="s">
        <v>18</v>
      </c>
      <c r="G1886" t="s">
        <v>19</v>
      </c>
      <c r="H1886">
        <v>130101</v>
      </c>
      <c r="I1886" t="s">
        <v>43</v>
      </c>
      <c r="J1886" t="s">
        <v>69</v>
      </c>
      <c r="K1886" t="s">
        <v>69</v>
      </c>
      <c r="L1886" t="s">
        <v>43</v>
      </c>
      <c r="M1886" t="s">
        <v>69</v>
      </c>
      <c r="N1886" t="s">
        <v>69</v>
      </c>
      <c r="O1886" t="s">
        <v>901</v>
      </c>
      <c r="P1886" t="s">
        <v>916</v>
      </c>
      <c r="Q1886" t="str">
        <f t="shared" si="116"/>
        <v>23</v>
      </c>
      <c r="R1886" t="str">
        <f t="shared" si="117"/>
        <v>09</v>
      </c>
      <c r="S1886" t="str">
        <f t="shared" si="118"/>
        <v>2021</v>
      </c>
      <c r="T1886" s="4" t="str">
        <f t="shared" si="119"/>
        <v>23/09/2021</v>
      </c>
      <c r="U1886" s="7" t="s">
        <v>1381</v>
      </c>
    </row>
    <row r="1887" spans="1:21" x14ac:dyDescent="0.2">
      <c r="A1887" s="1">
        <v>1885</v>
      </c>
      <c r="B1887" t="s">
        <v>15</v>
      </c>
      <c r="C1887">
        <v>4183321</v>
      </c>
      <c r="D1887">
        <v>20210928</v>
      </c>
      <c r="E1887">
        <v>42</v>
      </c>
      <c r="F1887" t="s">
        <v>18</v>
      </c>
      <c r="G1887" t="s">
        <v>19</v>
      </c>
      <c r="H1887">
        <v>220101</v>
      </c>
      <c r="I1887" t="s">
        <v>44</v>
      </c>
      <c r="J1887" t="s">
        <v>44</v>
      </c>
      <c r="K1887" t="s">
        <v>44</v>
      </c>
      <c r="L1887" t="s">
        <v>44</v>
      </c>
      <c r="M1887" t="s">
        <v>44</v>
      </c>
      <c r="N1887" t="s">
        <v>44</v>
      </c>
      <c r="O1887" t="s">
        <v>901</v>
      </c>
      <c r="P1887" t="s">
        <v>909</v>
      </c>
      <c r="Q1887" t="str">
        <f t="shared" si="116"/>
        <v>28</v>
      </c>
      <c r="R1887" t="str">
        <f t="shared" si="117"/>
        <v>09</v>
      </c>
      <c r="S1887" t="str">
        <f t="shared" si="118"/>
        <v>2021</v>
      </c>
      <c r="T1887" s="4" t="str">
        <f t="shared" si="119"/>
        <v>28/09/2021</v>
      </c>
      <c r="U1887" s="7" t="s">
        <v>1443</v>
      </c>
    </row>
    <row r="1888" spans="1:21" x14ac:dyDescent="0.2">
      <c r="A1888" s="1">
        <v>1886</v>
      </c>
      <c r="B1888" t="s">
        <v>15</v>
      </c>
      <c r="C1888">
        <v>4186487</v>
      </c>
      <c r="D1888">
        <v>20210902</v>
      </c>
      <c r="E1888">
        <v>55</v>
      </c>
      <c r="F1888" t="s">
        <v>18</v>
      </c>
      <c r="G1888" t="s">
        <v>19</v>
      </c>
      <c r="H1888">
        <v>120101</v>
      </c>
      <c r="I1888" t="s">
        <v>52</v>
      </c>
      <c r="J1888" t="s">
        <v>90</v>
      </c>
      <c r="K1888" t="s">
        <v>90</v>
      </c>
      <c r="L1888" t="s">
        <v>52</v>
      </c>
      <c r="M1888" t="s">
        <v>90</v>
      </c>
      <c r="N1888" t="s">
        <v>90</v>
      </c>
      <c r="O1888" t="s">
        <v>901</v>
      </c>
      <c r="P1888" t="s">
        <v>948</v>
      </c>
      <c r="Q1888" t="str">
        <f t="shared" si="116"/>
        <v>02</v>
      </c>
      <c r="R1888" t="str">
        <f t="shared" si="117"/>
        <v>09</v>
      </c>
      <c r="S1888" t="str">
        <f t="shared" si="118"/>
        <v>2021</v>
      </c>
      <c r="T1888" s="4" t="str">
        <f t="shared" si="119"/>
        <v>02/09/2021</v>
      </c>
      <c r="U1888" s="7" t="s">
        <v>1089</v>
      </c>
    </row>
    <row r="1889" spans="1:21" x14ac:dyDescent="0.2">
      <c r="A1889" s="1">
        <v>1887</v>
      </c>
      <c r="B1889" t="s">
        <v>15</v>
      </c>
      <c r="C1889">
        <v>4187760</v>
      </c>
      <c r="D1889">
        <v>20210730</v>
      </c>
      <c r="E1889">
        <v>41</v>
      </c>
      <c r="F1889" t="s">
        <v>18</v>
      </c>
      <c r="G1889" t="s">
        <v>20</v>
      </c>
      <c r="H1889">
        <v>140142</v>
      </c>
      <c r="I1889" t="s">
        <v>34</v>
      </c>
      <c r="J1889" t="s">
        <v>34</v>
      </c>
      <c r="K1889" t="s">
        <v>263</v>
      </c>
      <c r="L1889" t="s">
        <v>34</v>
      </c>
      <c r="M1889" t="s">
        <v>34</v>
      </c>
      <c r="N1889" t="s">
        <v>360</v>
      </c>
      <c r="O1889" t="s">
        <v>901</v>
      </c>
      <c r="P1889" t="s">
        <v>914</v>
      </c>
      <c r="Q1889" t="str">
        <f t="shared" si="116"/>
        <v>30</v>
      </c>
      <c r="R1889" t="str">
        <f t="shared" si="117"/>
        <v>07</v>
      </c>
      <c r="S1889" t="str">
        <f t="shared" si="118"/>
        <v>2021</v>
      </c>
      <c r="T1889" s="4" t="str">
        <f t="shared" si="119"/>
        <v>30/07/2021</v>
      </c>
      <c r="U1889" s="7" t="s">
        <v>1465</v>
      </c>
    </row>
    <row r="1890" spans="1:21" x14ac:dyDescent="0.2">
      <c r="A1890" s="1">
        <v>1888</v>
      </c>
      <c r="B1890" t="s">
        <v>15</v>
      </c>
      <c r="C1890">
        <v>4189712</v>
      </c>
      <c r="D1890">
        <v>20210406</v>
      </c>
      <c r="E1890">
        <v>40</v>
      </c>
      <c r="F1890" t="s">
        <v>18</v>
      </c>
      <c r="G1890" t="s">
        <v>22</v>
      </c>
      <c r="H1890">
        <v>10101</v>
      </c>
      <c r="I1890" t="s">
        <v>50</v>
      </c>
      <c r="J1890" t="s">
        <v>106</v>
      </c>
      <c r="K1890" t="s">
        <v>106</v>
      </c>
      <c r="L1890" t="s">
        <v>50</v>
      </c>
      <c r="M1890" t="s">
        <v>106</v>
      </c>
      <c r="N1890" t="s">
        <v>106</v>
      </c>
      <c r="O1890" t="s">
        <v>901</v>
      </c>
      <c r="P1890" t="s">
        <v>908</v>
      </c>
      <c r="Q1890" t="str">
        <f t="shared" si="116"/>
        <v>06</v>
      </c>
      <c r="R1890" t="str">
        <f t="shared" si="117"/>
        <v>04</v>
      </c>
      <c r="S1890" t="str">
        <f t="shared" si="118"/>
        <v>2021</v>
      </c>
      <c r="T1890" s="4" t="str">
        <f t="shared" si="119"/>
        <v>06/04/2021</v>
      </c>
      <c r="U1890" s="7" t="s">
        <v>1137</v>
      </c>
    </row>
    <row r="1891" spans="1:21" x14ac:dyDescent="0.2">
      <c r="A1891" s="1">
        <v>1889</v>
      </c>
      <c r="B1891" t="s">
        <v>15</v>
      </c>
      <c r="C1891">
        <v>4192010</v>
      </c>
      <c r="D1891">
        <v>20211109</v>
      </c>
      <c r="E1891">
        <v>41</v>
      </c>
      <c r="F1891" t="s">
        <v>17</v>
      </c>
      <c r="G1891" t="s">
        <v>22</v>
      </c>
      <c r="H1891">
        <v>50101</v>
      </c>
      <c r="I1891" t="s">
        <v>37</v>
      </c>
      <c r="J1891" t="s">
        <v>98</v>
      </c>
      <c r="K1891" t="s">
        <v>37</v>
      </c>
      <c r="L1891" t="s">
        <v>37</v>
      </c>
      <c r="M1891" t="s">
        <v>98</v>
      </c>
      <c r="N1891" t="s">
        <v>285</v>
      </c>
      <c r="O1891" t="s">
        <v>901</v>
      </c>
      <c r="P1891" t="s">
        <v>911</v>
      </c>
      <c r="Q1891" t="str">
        <f t="shared" si="116"/>
        <v>09</v>
      </c>
      <c r="R1891" t="str">
        <f t="shared" si="117"/>
        <v>11</v>
      </c>
      <c r="S1891" t="str">
        <f t="shared" si="118"/>
        <v>2021</v>
      </c>
      <c r="T1891" s="4" t="str">
        <f t="shared" si="119"/>
        <v>09/11/2021</v>
      </c>
      <c r="U1891" s="7" t="s">
        <v>1186</v>
      </c>
    </row>
    <row r="1892" spans="1:21" x14ac:dyDescent="0.2">
      <c r="A1892" s="1">
        <v>1890</v>
      </c>
      <c r="B1892" t="s">
        <v>15</v>
      </c>
      <c r="C1892">
        <v>4193057</v>
      </c>
      <c r="D1892">
        <v>20211010</v>
      </c>
      <c r="E1892">
        <v>39</v>
      </c>
      <c r="F1892" t="s">
        <v>17</v>
      </c>
      <c r="G1892" t="s">
        <v>20</v>
      </c>
      <c r="H1892">
        <v>140119</v>
      </c>
      <c r="I1892" t="s">
        <v>34</v>
      </c>
      <c r="J1892" t="s">
        <v>34</v>
      </c>
      <c r="K1892" t="s">
        <v>346</v>
      </c>
      <c r="L1892" t="s">
        <v>34</v>
      </c>
      <c r="M1892" t="s">
        <v>34</v>
      </c>
      <c r="N1892" t="s">
        <v>332</v>
      </c>
      <c r="O1892" t="s">
        <v>901</v>
      </c>
      <c r="P1892" t="s">
        <v>909</v>
      </c>
      <c r="Q1892" t="str">
        <f t="shared" si="116"/>
        <v>10</v>
      </c>
      <c r="R1892" t="str">
        <f t="shared" si="117"/>
        <v>10</v>
      </c>
      <c r="S1892" t="str">
        <f t="shared" si="118"/>
        <v>2021</v>
      </c>
      <c r="T1892" s="4" t="str">
        <f t="shared" si="119"/>
        <v>10/10/2021</v>
      </c>
      <c r="U1892" s="7" t="s">
        <v>1198</v>
      </c>
    </row>
    <row r="1893" spans="1:21" x14ac:dyDescent="0.2">
      <c r="A1893" s="1">
        <v>1891</v>
      </c>
      <c r="B1893" t="s">
        <v>15</v>
      </c>
      <c r="C1893">
        <v>4194051</v>
      </c>
      <c r="D1893">
        <v>20211219</v>
      </c>
      <c r="E1893">
        <v>40</v>
      </c>
      <c r="F1893" t="s">
        <v>17</v>
      </c>
      <c r="G1893" t="s">
        <v>20</v>
      </c>
      <c r="H1893">
        <v>140115</v>
      </c>
      <c r="I1893" t="s">
        <v>34</v>
      </c>
      <c r="J1893" t="s">
        <v>34</v>
      </c>
      <c r="K1893" t="s">
        <v>288</v>
      </c>
      <c r="L1893" t="s">
        <v>34</v>
      </c>
      <c r="M1893" t="s">
        <v>34</v>
      </c>
      <c r="N1893" t="s">
        <v>34</v>
      </c>
      <c r="O1893" t="s">
        <v>901</v>
      </c>
      <c r="P1893" t="s">
        <v>912</v>
      </c>
      <c r="Q1893" t="str">
        <f t="shared" si="116"/>
        <v>19</v>
      </c>
      <c r="R1893" t="str">
        <f t="shared" si="117"/>
        <v>12</v>
      </c>
      <c r="S1893" t="str">
        <f t="shared" si="118"/>
        <v>2021</v>
      </c>
      <c r="T1893" s="4" t="str">
        <f t="shared" si="119"/>
        <v>19/12/2021</v>
      </c>
      <c r="U1893" s="7" t="s">
        <v>1327</v>
      </c>
    </row>
    <row r="1894" spans="1:21" x14ac:dyDescent="0.2">
      <c r="A1894" s="1">
        <v>1892</v>
      </c>
      <c r="B1894" t="s">
        <v>15</v>
      </c>
      <c r="C1894">
        <v>4194552</v>
      </c>
      <c r="D1894">
        <v>20210410</v>
      </c>
      <c r="E1894">
        <v>45</v>
      </c>
      <c r="F1894" t="s">
        <v>17</v>
      </c>
      <c r="G1894" t="s">
        <v>19</v>
      </c>
      <c r="H1894">
        <v>60501</v>
      </c>
      <c r="I1894" t="s">
        <v>48</v>
      </c>
      <c r="J1894" t="s">
        <v>96</v>
      </c>
      <c r="K1894" t="s">
        <v>96</v>
      </c>
      <c r="L1894" t="s">
        <v>48</v>
      </c>
      <c r="M1894" t="s">
        <v>96</v>
      </c>
      <c r="N1894" t="s">
        <v>96</v>
      </c>
      <c r="O1894" t="s">
        <v>901</v>
      </c>
      <c r="P1894" t="s">
        <v>908</v>
      </c>
      <c r="Q1894" t="str">
        <f t="shared" si="116"/>
        <v>10</v>
      </c>
      <c r="R1894" t="str">
        <f t="shared" si="117"/>
        <v>04</v>
      </c>
      <c r="S1894" t="str">
        <f t="shared" si="118"/>
        <v>2021</v>
      </c>
      <c r="T1894" s="4" t="str">
        <f t="shared" si="119"/>
        <v>10/04/2021</v>
      </c>
      <c r="U1894" s="7" t="s">
        <v>1192</v>
      </c>
    </row>
    <row r="1895" spans="1:21" x14ac:dyDescent="0.2">
      <c r="A1895" s="1">
        <v>1893</v>
      </c>
      <c r="B1895" t="s">
        <v>15</v>
      </c>
      <c r="C1895">
        <v>4197126</v>
      </c>
      <c r="D1895">
        <v>20211015</v>
      </c>
      <c r="E1895">
        <v>35</v>
      </c>
      <c r="F1895" t="s">
        <v>17</v>
      </c>
      <c r="G1895" t="s">
        <v>19</v>
      </c>
      <c r="H1895">
        <v>240106</v>
      </c>
      <c r="I1895" t="s">
        <v>33</v>
      </c>
      <c r="J1895" t="s">
        <v>59</v>
      </c>
      <c r="K1895" t="s">
        <v>319</v>
      </c>
      <c r="L1895" t="s">
        <v>59</v>
      </c>
      <c r="M1895" t="s">
        <v>877</v>
      </c>
      <c r="N1895" t="s">
        <v>322</v>
      </c>
      <c r="O1895" t="s">
        <v>901</v>
      </c>
      <c r="P1895" t="s">
        <v>910</v>
      </c>
      <c r="Q1895" t="str">
        <f t="shared" si="116"/>
        <v>15</v>
      </c>
      <c r="R1895" t="str">
        <f t="shared" si="117"/>
        <v>10</v>
      </c>
      <c r="S1895" t="str">
        <f t="shared" si="118"/>
        <v>2021</v>
      </c>
      <c r="T1895" s="4" t="str">
        <f t="shared" si="119"/>
        <v>15/10/2021</v>
      </c>
      <c r="U1895" s="7" t="s">
        <v>1268</v>
      </c>
    </row>
    <row r="1896" spans="1:21" x14ac:dyDescent="0.2">
      <c r="A1896" s="1">
        <v>1894</v>
      </c>
      <c r="B1896" t="s">
        <v>15</v>
      </c>
      <c r="C1896">
        <v>4199146</v>
      </c>
      <c r="D1896">
        <v>20211004</v>
      </c>
      <c r="E1896">
        <v>38</v>
      </c>
      <c r="F1896" t="s">
        <v>17</v>
      </c>
      <c r="G1896" t="s">
        <v>22</v>
      </c>
      <c r="H1896">
        <v>30301</v>
      </c>
      <c r="I1896" t="s">
        <v>56</v>
      </c>
      <c r="J1896" t="s">
        <v>116</v>
      </c>
      <c r="K1896" t="s">
        <v>116</v>
      </c>
      <c r="L1896" t="s">
        <v>56</v>
      </c>
      <c r="M1896" t="s">
        <v>116</v>
      </c>
      <c r="N1896" t="s">
        <v>116</v>
      </c>
      <c r="O1896" t="s">
        <v>901</v>
      </c>
      <c r="P1896" t="s">
        <v>910</v>
      </c>
      <c r="Q1896" t="str">
        <f t="shared" si="116"/>
        <v>04</v>
      </c>
      <c r="R1896" t="str">
        <f t="shared" si="117"/>
        <v>10</v>
      </c>
      <c r="S1896" t="str">
        <f t="shared" si="118"/>
        <v>2021</v>
      </c>
      <c r="T1896" s="4" t="str">
        <f t="shared" si="119"/>
        <v>04/10/2021</v>
      </c>
      <c r="U1896" s="7" t="s">
        <v>1118</v>
      </c>
    </row>
    <row r="1897" spans="1:21" x14ac:dyDescent="0.2">
      <c r="A1897" s="1">
        <v>1895</v>
      </c>
      <c r="B1897" t="s">
        <v>15</v>
      </c>
      <c r="C1897">
        <v>4201537</v>
      </c>
      <c r="D1897">
        <v>20211005</v>
      </c>
      <c r="E1897">
        <v>38</v>
      </c>
      <c r="F1897" t="s">
        <v>17</v>
      </c>
      <c r="G1897" t="s">
        <v>23</v>
      </c>
      <c r="H1897">
        <v>50101</v>
      </c>
      <c r="I1897" t="s">
        <v>37</v>
      </c>
      <c r="J1897" t="s">
        <v>98</v>
      </c>
      <c r="K1897" t="s">
        <v>37</v>
      </c>
      <c r="L1897" t="s">
        <v>37</v>
      </c>
      <c r="M1897" t="s">
        <v>98</v>
      </c>
      <c r="N1897" t="s">
        <v>37</v>
      </c>
      <c r="O1897" t="s">
        <v>901</v>
      </c>
      <c r="P1897" t="s">
        <v>909</v>
      </c>
      <c r="Q1897" t="str">
        <f t="shared" si="116"/>
        <v>05</v>
      </c>
      <c r="R1897" t="str">
        <f t="shared" si="117"/>
        <v>10</v>
      </c>
      <c r="S1897" t="str">
        <f t="shared" si="118"/>
        <v>2021</v>
      </c>
      <c r="T1897" s="4" t="str">
        <f t="shared" si="119"/>
        <v>05/10/2021</v>
      </c>
      <c r="U1897" s="7" t="s">
        <v>1131</v>
      </c>
    </row>
    <row r="1898" spans="1:21" x14ac:dyDescent="0.2">
      <c r="A1898" s="1">
        <v>1896</v>
      </c>
      <c r="B1898" t="s">
        <v>15</v>
      </c>
      <c r="C1898">
        <v>4201755</v>
      </c>
      <c r="D1898">
        <v>20211122</v>
      </c>
      <c r="E1898">
        <v>44</v>
      </c>
      <c r="F1898" t="s">
        <v>17</v>
      </c>
      <c r="G1898" t="s">
        <v>19</v>
      </c>
      <c r="H1898">
        <v>130112</v>
      </c>
      <c r="I1898" t="s">
        <v>43</v>
      </c>
      <c r="J1898" t="s">
        <v>69</v>
      </c>
      <c r="K1898" t="s">
        <v>373</v>
      </c>
      <c r="L1898" t="s">
        <v>43</v>
      </c>
      <c r="M1898" t="s">
        <v>69</v>
      </c>
      <c r="N1898" t="s">
        <v>69</v>
      </c>
      <c r="O1898" t="s">
        <v>901</v>
      </c>
      <c r="P1898" t="s">
        <v>915</v>
      </c>
      <c r="Q1898" t="str">
        <f t="shared" si="116"/>
        <v>22</v>
      </c>
      <c r="R1898" t="str">
        <f t="shared" si="117"/>
        <v>11</v>
      </c>
      <c r="S1898" t="str">
        <f t="shared" si="118"/>
        <v>2021</v>
      </c>
      <c r="T1898" s="4" t="str">
        <f t="shared" si="119"/>
        <v>22/11/2021</v>
      </c>
      <c r="U1898" s="7" t="s">
        <v>1367</v>
      </c>
    </row>
    <row r="1899" spans="1:21" x14ac:dyDescent="0.2">
      <c r="A1899" s="1">
        <v>1897</v>
      </c>
      <c r="B1899" t="s">
        <v>15</v>
      </c>
      <c r="C1899">
        <v>4204914</v>
      </c>
      <c r="D1899">
        <v>20211115</v>
      </c>
      <c r="E1899">
        <v>41</v>
      </c>
      <c r="F1899" t="s">
        <v>17</v>
      </c>
      <c r="G1899" t="s">
        <v>19</v>
      </c>
      <c r="H1899">
        <v>140704</v>
      </c>
      <c r="I1899" t="s">
        <v>34</v>
      </c>
      <c r="J1899" t="s">
        <v>121</v>
      </c>
      <c r="K1899" t="s">
        <v>383</v>
      </c>
      <c r="L1899" t="s">
        <v>34</v>
      </c>
      <c r="M1899" t="s">
        <v>121</v>
      </c>
      <c r="N1899" t="s">
        <v>383</v>
      </c>
      <c r="O1899" t="s">
        <v>901</v>
      </c>
      <c r="P1899" t="s">
        <v>915</v>
      </c>
      <c r="Q1899" t="str">
        <f t="shared" si="116"/>
        <v>15</v>
      </c>
      <c r="R1899" t="str">
        <f t="shared" si="117"/>
        <v>11</v>
      </c>
      <c r="S1899" t="str">
        <f t="shared" si="118"/>
        <v>2021</v>
      </c>
      <c r="T1899" s="4" t="str">
        <f t="shared" si="119"/>
        <v>15/11/2021</v>
      </c>
      <c r="U1899" s="7" t="s">
        <v>1269</v>
      </c>
    </row>
    <row r="1900" spans="1:21" x14ac:dyDescent="0.2">
      <c r="A1900" s="1">
        <v>1898</v>
      </c>
      <c r="B1900" t="s">
        <v>15</v>
      </c>
      <c r="C1900">
        <v>4207140</v>
      </c>
      <c r="D1900">
        <v>20211022</v>
      </c>
      <c r="E1900">
        <v>54</v>
      </c>
      <c r="F1900" t="s">
        <v>18</v>
      </c>
      <c r="G1900" t="s">
        <v>19</v>
      </c>
      <c r="H1900">
        <v>110101</v>
      </c>
      <c r="I1900" t="s">
        <v>54</v>
      </c>
      <c r="J1900" t="s">
        <v>108</v>
      </c>
      <c r="K1900" t="s">
        <v>108</v>
      </c>
      <c r="L1900" t="s">
        <v>54</v>
      </c>
      <c r="M1900" t="s">
        <v>108</v>
      </c>
      <c r="N1900" t="s">
        <v>108</v>
      </c>
      <c r="O1900" t="s">
        <v>901</v>
      </c>
      <c r="P1900" t="s">
        <v>910</v>
      </c>
      <c r="Q1900" t="str">
        <f t="shared" si="116"/>
        <v>22</v>
      </c>
      <c r="R1900" t="str">
        <f t="shared" si="117"/>
        <v>10</v>
      </c>
      <c r="S1900" t="str">
        <f t="shared" si="118"/>
        <v>2021</v>
      </c>
      <c r="T1900" s="4" t="str">
        <f t="shared" si="119"/>
        <v>22/10/2021</v>
      </c>
      <c r="U1900" s="7" t="s">
        <v>1366</v>
      </c>
    </row>
    <row r="1901" spans="1:21" x14ac:dyDescent="0.2">
      <c r="A1901" s="1">
        <v>1899</v>
      </c>
      <c r="B1901" t="s">
        <v>15</v>
      </c>
      <c r="C1901">
        <v>4209967</v>
      </c>
      <c r="D1901">
        <v>20210701</v>
      </c>
      <c r="E1901">
        <v>61</v>
      </c>
      <c r="F1901" t="s">
        <v>17</v>
      </c>
      <c r="G1901" t="s">
        <v>19</v>
      </c>
      <c r="H1901">
        <v>120101</v>
      </c>
      <c r="I1901" t="s">
        <v>52</v>
      </c>
      <c r="J1901" t="s">
        <v>90</v>
      </c>
      <c r="K1901" t="s">
        <v>90</v>
      </c>
      <c r="L1901" t="s">
        <v>52</v>
      </c>
      <c r="M1901" t="s">
        <v>90</v>
      </c>
      <c r="N1901" t="s">
        <v>90</v>
      </c>
      <c r="O1901" t="s">
        <v>901</v>
      </c>
      <c r="P1901" t="s">
        <v>908</v>
      </c>
      <c r="Q1901" t="str">
        <f t="shared" si="116"/>
        <v>01</v>
      </c>
      <c r="R1901" t="str">
        <f t="shared" si="117"/>
        <v>07</v>
      </c>
      <c r="S1901" t="str">
        <f t="shared" si="118"/>
        <v>2021</v>
      </c>
      <c r="T1901" s="4" t="str">
        <f t="shared" si="119"/>
        <v>01/07/2021</v>
      </c>
      <c r="U1901" s="7" t="s">
        <v>1072</v>
      </c>
    </row>
    <row r="1902" spans="1:21" x14ac:dyDescent="0.2">
      <c r="A1902" s="1">
        <v>1900</v>
      </c>
      <c r="B1902" t="s">
        <v>15</v>
      </c>
      <c r="C1902">
        <v>4210153</v>
      </c>
      <c r="D1902">
        <v>20210819</v>
      </c>
      <c r="E1902">
        <v>53</v>
      </c>
      <c r="F1902" t="s">
        <v>18</v>
      </c>
      <c r="G1902" t="s">
        <v>20</v>
      </c>
      <c r="H1902">
        <v>140137</v>
      </c>
      <c r="I1902" t="s">
        <v>34</v>
      </c>
      <c r="J1902" t="s">
        <v>34</v>
      </c>
      <c r="K1902" t="s">
        <v>222</v>
      </c>
      <c r="L1902" t="s">
        <v>34</v>
      </c>
      <c r="M1902" t="s">
        <v>34</v>
      </c>
      <c r="N1902" t="s">
        <v>34</v>
      </c>
      <c r="O1902" t="s">
        <v>901</v>
      </c>
      <c r="P1902" t="s">
        <v>909</v>
      </c>
      <c r="Q1902" t="str">
        <f t="shared" si="116"/>
        <v>19</v>
      </c>
      <c r="R1902" t="str">
        <f t="shared" si="117"/>
        <v>08</v>
      </c>
      <c r="S1902" t="str">
        <f t="shared" si="118"/>
        <v>2021</v>
      </c>
      <c r="T1902" s="4" t="str">
        <f t="shared" si="119"/>
        <v>19/08/2021</v>
      </c>
      <c r="U1902" s="7" t="s">
        <v>1323</v>
      </c>
    </row>
    <row r="1903" spans="1:21" x14ac:dyDescent="0.2">
      <c r="A1903" s="1">
        <v>1901</v>
      </c>
      <c r="B1903" t="s">
        <v>15</v>
      </c>
      <c r="C1903">
        <v>4212344</v>
      </c>
      <c r="D1903">
        <v>20210731</v>
      </c>
      <c r="E1903">
        <v>67</v>
      </c>
      <c r="F1903" t="s">
        <v>18</v>
      </c>
      <c r="G1903" t="s">
        <v>22</v>
      </c>
      <c r="H1903">
        <v>140140</v>
      </c>
      <c r="I1903" t="s">
        <v>34</v>
      </c>
      <c r="J1903" t="s">
        <v>34</v>
      </c>
      <c r="K1903" t="s">
        <v>219</v>
      </c>
      <c r="L1903" t="s">
        <v>34</v>
      </c>
      <c r="M1903" t="s">
        <v>34</v>
      </c>
      <c r="N1903" t="s">
        <v>326</v>
      </c>
      <c r="O1903" t="s">
        <v>901</v>
      </c>
      <c r="P1903" t="s">
        <v>914</v>
      </c>
      <c r="Q1903" t="str">
        <f t="shared" si="116"/>
        <v>31</v>
      </c>
      <c r="R1903" t="str">
        <f t="shared" si="117"/>
        <v>07</v>
      </c>
      <c r="S1903" t="str">
        <f t="shared" si="118"/>
        <v>2021</v>
      </c>
      <c r="T1903" s="4" t="str">
        <f t="shared" si="119"/>
        <v>31/07/2021</v>
      </c>
      <c r="U1903" s="7" t="s">
        <v>1475</v>
      </c>
    </row>
    <row r="1904" spans="1:21" x14ac:dyDescent="0.2">
      <c r="A1904" s="1">
        <v>1902</v>
      </c>
      <c r="B1904" t="s">
        <v>15</v>
      </c>
      <c r="C1904">
        <v>4215311</v>
      </c>
      <c r="D1904">
        <v>20211211</v>
      </c>
      <c r="E1904">
        <v>41</v>
      </c>
      <c r="F1904" t="s">
        <v>18</v>
      </c>
      <c r="G1904" t="s">
        <v>19</v>
      </c>
      <c r="H1904">
        <v>30101</v>
      </c>
      <c r="I1904" t="s">
        <v>56</v>
      </c>
      <c r="J1904" t="s">
        <v>113</v>
      </c>
      <c r="K1904" t="s">
        <v>113</v>
      </c>
      <c r="L1904" t="s">
        <v>56</v>
      </c>
      <c r="M1904" t="s">
        <v>113</v>
      </c>
      <c r="N1904" t="s">
        <v>359</v>
      </c>
      <c r="O1904" t="s">
        <v>902</v>
      </c>
      <c r="P1904" t="s">
        <v>936</v>
      </c>
      <c r="Q1904" t="str">
        <f t="shared" si="116"/>
        <v>11</v>
      </c>
      <c r="R1904" t="str">
        <f t="shared" si="117"/>
        <v>12</v>
      </c>
      <c r="S1904" t="str">
        <f t="shared" si="118"/>
        <v>2021</v>
      </c>
      <c r="T1904" s="4" t="str">
        <f t="shared" si="119"/>
        <v>11/12/2021</v>
      </c>
      <c r="U1904" s="7" t="s">
        <v>1216</v>
      </c>
    </row>
    <row r="1905" spans="1:21" x14ac:dyDescent="0.2">
      <c r="A1905" s="1">
        <v>1903</v>
      </c>
      <c r="B1905" t="s">
        <v>15</v>
      </c>
      <c r="C1905">
        <v>4216894</v>
      </c>
      <c r="D1905">
        <v>20220102</v>
      </c>
      <c r="E1905">
        <v>48</v>
      </c>
      <c r="F1905" t="s">
        <v>18</v>
      </c>
      <c r="G1905" t="s">
        <v>19</v>
      </c>
      <c r="H1905">
        <v>160101</v>
      </c>
      <c r="I1905" t="s">
        <v>39</v>
      </c>
      <c r="J1905" t="s">
        <v>65</v>
      </c>
      <c r="K1905" t="s">
        <v>65</v>
      </c>
      <c r="L1905" t="s">
        <v>39</v>
      </c>
      <c r="M1905" t="s">
        <v>65</v>
      </c>
      <c r="N1905" t="s">
        <v>65</v>
      </c>
      <c r="O1905" t="s">
        <v>904</v>
      </c>
      <c r="P1905" t="s">
        <v>912</v>
      </c>
      <c r="Q1905" t="str">
        <f t="shared" si="116"/>
        <v>02</v>
      </c>
      <c r="R1905" t="str">
        <f t="shared" si="117"/>
        <v>01</v>
      </c>
      <c r="S1905" t="str">
        <f t="shared" si="118"/>
        <v>2022</v>
      </c>
      <c r="T1905" s="4" t="str">
        <f t="shared" si="119"/>
        <v>02/01/2022</v>
      </c>
      <c r="U1905" s="7" t="s">
        <v>1080</v>
      </c>
    </row>
    <row r="1906" spans="1:21" x14ac:dyDescent="0.2">
      <c r="A1906" s="1">
        <v>1904</v>
      </c>
      <c r="B1906" t="s">
        <v>15</v>
      </c>
      <c r="C1906">
        <v>4224276</v>
      </c>
      <c r="D1906">
        <v>20211025</v>
      </c>
      <c r="E1906">
        <v>58</v>
      </c>
      <c r="F1906" t="s">
        <v>18</v>
      </c>
      <c r="G1906" t="s">
        <v>19</v>
      </c>
      <c r="H1906">
        <v>90101</v>
      </c>
      <c r="I1906" t="s">
        <v>41</v>
      </c>
      <c r="J1906" t="s">
        <v>41</v>
      </c>
      <c r="K1906" t="s">
        <v>41</v>
      </c>
      <c r="L1906" t="s">
        <v>41</v>
      </c>
      <c r="M1906" t="s">
        <v>41</v>
      </c>
      <c r="N1906" t="s">
        <v>41</v>
      </c>
      <c r="O1906" t="s">
        <v>901</v>
      </c>
      <c r="P1906" t="s">
        <v>911</v>
      </c>
      <c r="Q1906" t="str">
        <f t="shared" si="116"/>
        <v>25</v>
      </c>
      <c r="R1906" t="str">
        <f t="shared" si="117"/>
        <v>10</v>
      </c>
      <c r="S1906" t="str">
        <f t="shared" si="118"/>
        <v>2021</v>
      </c>
      <c r="T1906" s="4" t="str">
        <f t="shared" si="119"/>
        <v>25/10/2021</v>
      </c>
      <c r="U1906" s="7" t="s">
        <v>1410</v>
      </c>
    </row>
    <row r="1907" spans="1:21" x14ac:dyDescent="0.2">
      <c r="A1907" s="1">
        <v>1905</v>
      </c>
      <c r="B1907" t="s">
        <v>15</v>
      </c>
      <c r="C1907">
        <v>4224693</v>
      </c>
      <c r="D1907">
        <v>20210511</v>
      </c>
      <c r="E1907">
        <v>77</v>
      </c>
      <c r="F1907" t="s">
        <v>17</v>
      </c>
      <c r="G1907" t="s">
        <v>19</v>
      </c>
      <c r="H1907">
        <v>120102</v>
      </c>
      <c r="I1907" t="s">
        <v>52</v>
      </c>
      <c r="J1907" t="s">
        <v>90</v>
      </c>
      <c r="K1907" t="s">
        <v>497</v>
      </c>
      <c r="L1907" t="s">
        <v>52</v>
      </c>
      <c r="M1907" t="s">
        <v>90</v>
      </c>
      <c r="N1907" t="s">
        <v>90</v>
      </c>
      <c r="O1907" t="s">
        <v>901</v>
      </c>
      <c r="P1907" t="s">
        <v>914</v>
      </c>
      <c r="Q1907" t="str">
        <f t="shared" si="116"/>
        <v>11</v>
      </c>
      <c r="R1907" t="str">
        <f t="shared" si="117"/>
        <v>05</v>
      </c>
      <c r="S1907" t="str">
        <f t="shared" si="118"/>
        <v>2021</v>
      </c>
      <c r="T1907" s="4" t="str">
        <f t="shared" si="119"/>
        <v>11/05/2021</v>
      </c>
      <c r="U1907" s="7" t="s">
        <v>1206</v>
      </c>
    </row>
    <row r="1908" spans="1:21" x14ac:dyDescent="0.2">
      <c r="A1908" s="1">
        <v>1906</v>
      </c>
      <c r="B1908" t="s">
        <v>15</v>
      </c>
      <c r="C1908">
        <v>4225487</v>
      </c>
      <c r="D1908">
        <v>20211221</v>
      </c>
      <c r="E1908">
        <v>37</v>
      </c>
      <c r="F1908" t="s">
        <v>17</v>
      </c>
      <c r="G1908" t="s">
        <v>19</v>
      </c>
      <c r="H1908">
        <v>150604</v>
      </c>
      <c r="I1908" t="s">
        <v>45</v>
      </c>
      <c r="J1908" t="s">
        <v>75</v>
      </c>
      <c r="K1908" t="s">
        <v>215</v>
      </c>
      <c r="L1908" t="s">
        <v>45</v>
      </c>
      <c r="M1908" t="s">
        <v>75</v>
      </c>
      <c r="N1908" t="s">
        <v>215</v>
      </c>
      <c r="O1908" t="s">
        <v>901</v>
      </c>
      <c r="P1908" t="s">
        <v>926</v>
      </c>
      <c r="Q1908" t="str">
        <f t="shared" si="116"/>
        <v>21</v>
      </c>
      <c r="R1908" t="str">
        <f t="shared" si="117"/>
        <v>12</v>
      </c>
      <c r="S1908" t="str">
        <f t="shared" si="118"/>
        <v>2021</v>
      </c>
      <c r="T1908" s="4" t="str">
        <f t="shared" si="119"/>
        <v>21/12/2021</v>
      </c>
      <c r="U1908" s="7" t="s">
        <v>1355</v>
      </c>
    </row>
    <row r="1909" spans="1:21" x14ac:dyDescent="0.2">
      <c r="A1909" s="1">
        <v>1907</v>
      </c>
      <c r="B1909" t="s">
        <v>15</v>
      </c>
      <c r="C1909">
        <v>4226920</v>
      </c>
      <c r="D1909">
        <v>20211224</v>
      </c>
      <c r="E1909">
        <v>38</v>
      </c>
      <c r="F1909" t="s">
        <v>17</v>
      </c>
      <c r="G1909" t="s">
        <v>24</v>
      </c>
      <c r="H1909">
        <v>140115</v>
      </c>
      <c r="I1909" t="s">
        <v>34</v>
      </c>
      <c r="J1909" t="s">
        <v>34</v>
      </c>
      <c r="K1909" t="s">
        <v>288</v>
      </c>
      <c r="L1909" t="s">
        <v>34</v>
      </c>
      <c r="M1909" t="s">
        <v>34</v>
      </c>
      <c r="N1909" t="s">
        <v>378</v>
      </c>
      <c r="O1909" t="s">
        <v>901</v>
      </c>
      <c r="P1909" t="s">
        <v>926</v>
      </c>
      <c r="Q1909" t="str">
        <f t="shared" si="116"/>
        <v>24</v>
      </c>
      <c r="R1909" t="str">
        <f t="shared" si="117"/>
        <v>12</v>
      </c>
      <c r="S1909" t="str">
        <f t="shared" si="118"/>
        <v>2021</v>
      </c>
      <c r="T1909" s="4" t="str">
        <f t="shared" si="119"/>
        <v>24/12/2021</v>
      </c>
      <c r="U1909" s="7" t="s">
        <v>1400</v>
      </c>
    </row>
    <row r="1910" spans="1:21" x14ac:dyDescent="0.2">
      <c r="A1910" s="1">
        <v>1908</v>
      </c>
      <c r="B1910" t="s">
        <v>15</v>
      </c>
      <c r="C1910">
        <v>4230393</v>
      </c>
      <c r="D1910">
        <v>20211129</v>
      </c>
      <c r="E1910">
        <v>46</v>
      </c>
      <c r="F1910" t="s">
        <v>17</v>
      </c>
      <c r="G1910" t="s">
        <v>19</v>
      </c>
      <c r="H1910">
        <v>10312</v>
      </c>
      <c r="I1910" t="s">
        <v>50</v>
      </c>
      <c r="J1910" t="s">
        <v>83</v>
      </c>
      <c r="K1910" t="s">
        <v>267</v>
      </c>
      <c r="L1910" t="s">
        <v>50</v>
      </c>
      <c r="M1910" t="s">
        <v>83</v>
      </c>
      <c r="N1910" t="s">
        <v>267</v>
      </c>
      <c r="O1910" t="s">
        <v>901</v>
      </c>
      <c r="P1910" t="s">
        <v>911</v>
      </c>
      <c r="Q1910" t="str">
        <f t="shared" si="116"/>
        <v>29</v>
      </c>
      <c r="R1910" t="str">
        <f t="shared" si="117"/>
        <v>11</v>
      </c>
      <c r="S1910" t="str">
        <f t="shared" si="118"/>
        <v>2021</v>
      </c>
      <c r="T1910" s="4" t="str">
        <f t="shared" si="119"/>
        <v>29/11/2021</v>
      </c>
      <c r="U1910" s="7" t="s">
        <v>1457</v>
      </c>
    </row>
    <row r="1911" spans="1:21" x14ac:dyDescent="0.2">
      <c r="A1911" s="1">
        <v>1909</v>
      </c>
      <c r="B1911" t="s">
        <v>15</v>
      </c>
      <c r="C1911">
        <v>4232074</v>
      </c>
      <c r="D1911">
        <v>20211119</v>
      </c>
      <c r="E1911">
        <v>49</v>
      </c>
      <c r="F1911" t="s">
        <v>17</v>
      </c>
      <c r="G1911" t="s">
        <v>25</v>
      </c>
      <c r="H1911">
        <v>140137</v>
      </c>
      <c r="I1911" t="s">
        <v>34</v>
      </c>
      <c r="J1911" t="s">
        <v>34</v>
      </c>
      <c r="K1911" t="s">
        <v>222</v>
      </c>
      <c r="L1911" t="s">
        <v>34</v>
      </c>
      <c r="M1911" t="s">
        <v>34</v>
      </c>
      <c r="N1911" t="s">
        <v>222</v>
      </c>
      <c r="O1911" t="s">
        <v>901</v>
      </c>
      <c r="P1911" t="s">
        <v>936</v>
      </c>
      <c r="Q1911" t="str">
        <f t="shared" si="116"/>
        <v>19</v>
      </c>
      <c r="R1911" t="str">
        <f t="shared" si="117"/>
        <v>11</v>
      </c>
      <c r="S1911" t="str">
        <f t="shared" si="118"/>
        <v>2021</v>
      </c>
      <c r="T1911" s="4" t="str">
        <f t="shared" si="119"/>
        <v>19/11/2021</v>
      </c>
      <c r="U1911" s="7" t="s">
        <v>1326</v>
      </c>
    </row>
    <row r="1912" spans="1:21" x14ac:dyDescent="0.2">
      <c r="A1912" s="1">
        <v>1910</v>
      </c>
      <c r="B1912" t="s">
        <v>15</v>
      </c>
      <c r="C1912">
        <v>4232295</v>
      </c>
      <c r="D1912">
        <v>20210305</v>
      </c>
      <c r="E1912">
        <v>39</v>
      </c>
      <c r="F1912" t="s">
        <v>18</v>
      </c>
      <c r="G1912" t="s">
        <v>20</v>
      </c>
      <c r="H1912">
        <v>140143</v>
      </c>
      <c r="I1912" t="s">
        <v>34</v>
      </c>
      <c r="J1912" t="s">
        <v>34</v>
      </c>
      <c r="K1912" t="s">
        <v>226</v>
      </c>
      <c r="L1912" t="s">
        <v>34</v>
      </c>
      <c r="M1912" t="s">
        <v>34</v>
      </c>
      <c r="N1912" t="s">
        <v>226</v>
      </c>
      <c r="O1912" t="s">
        <v>901</v>
      </c>
      <c r="P1912" t="s">
        <v>931</v>
      </c>
      <c r="Q1912" t="str">
        <f t="shared" si="116"/>
        <v>05</v>
      </c>
      <c r="R1912" t="str">
        <f t="shared" si="117"/>
        <v>03</v>
      </c>
      <c r="S1912" t="str">
        <f t="shared" si="118"/>
        <v>2021</v>
      </c>
      <c r="T1912" s="4" t="str">
        <f t="shared" si="119"/>
        <v>05/03/2021</v>
      </c>
      <c r="U1912" s="7" t="s">
        <v>1124</v>
      </c>
    </row>
    <row r="1913" spans="1:21" x14ac:dyDescent="0.2">
      <c r="A1913" s="1">
        <v>1911</v>
      </c>
      <c r="B1913" t="s">
        <v>15</v>
      </c>
      <c r="C1913">
        <v>4234194</v>
      </c>
      <c r="D1913">
        <v>20210410</v>
      </c>
      <c r="E1913">
        <v>73</v>
      </c>
      <c r="F1913" t="s">
        <v>17</v>
      </c>
      <c r="G1913" t="s">
        <v>19</v>
      </c>
      <c r="H1913">
        <v>120104</v>
      </c>
      <c r="I1913" t="s">
        <v>52</v>
      </c>
      <c r="J1913" t="s">
        <v>90</v>
      </c>
      <c r="K1913" t="s">
        <v>394</v>
      </c>
      <c r="L1913" t="s">
        <v>52</v>
      </c>
      <c r="M1913" t="s">
        <v>90</v>
      </c>
      <c r="N1913" t="s">
        <v>90</v>
      </c>
      <c r="O1913" t="s">
        <v>901</v>
      </c>
      <c r="P1913" t="s">
        <v>914</v>
      </c>
      <c r="Q1913" t="str">
        <f t="shared" si="116"/>
        <v>10</v>
      </c>
      <c r="R1913" t="str">
        <f t="shared" si="117"/>
        <v>04</v>
      </c>
      <c r="S1913" t="str">
        <f t="shared" si="118"/>
        <v>2021</v>
      </c>
      <c r="T1913" s="4" t="str">
        <f t="shared" si="119"/>
        <v>10/04/2021</v>
      </c>
      <c r="U1913" s="7" t="s">
        <v>1192</v>
      </c>
    </row>
    <row r="1914" spans="1:21" x14ac:dyDescent="0.2">
      <c r="A1914" s="1">
        <v>1912</v>
      </c>
      <c r="B1914" t="s">
        <v>15</v>
      </c>
      <c r="C1914">
        <v>4234410</v>
      </c>
      <c r="D1914">
        <v>20220106</v>
      </c>
      <c r="E1914">
        <v>50</v>
      </c>
      <c r="F1914" t="s">
        <v>17</v>
      </c>
      <c r="G1914" t="s">
        <v>22</v>
      </c>
      <c r="H1914">
        <v>10101</v>
      </c>
      <c r="I1914" t="s">
        <v>50</v>
      </c>
      <c r="J1914" t="s">
        <v>106</v>
      </c>
      <c r="K1914" t="s">
        <v>106</v>
      </c>
      <c r="L1914" t="s">
        <v>50</v>
      </c>
      <c r="M1914" t="s">
        <v>106</v>
      </c>
      <c r="N1914" t="s">
        <v>106</v>
      </c>
      <c r="O1914" t="s">
        <v>902</v>
      </c>
      <c r="P1914" t="s">
        <v>912</v>
      </c>
      <c r="Q1914" t="str">
        <f t="shared" si="116"/>
        <v>06</v>
      </c>
      <c r="R1914" t="str">
        <f t="shared" si="117"/>
        <v>01</v>
      </c>
      <c r="S1914" t="str">
        <f t="shared" si="118"/>
        <v>2022</v>
      </c>
      <c r="T1914" s="4" t="str">
        <f t="shared" si="119"/>
        <v>06/01/2022</v>
      </c>
      <c r="U1914" s="7" t="s">
        <v>1134</v>
      </c>
    </row>
    <row r="1915" spans="1:21" x14ac:dyDescent="0.2">
      <c r="A1915" s="1">
        <v>1913</v>
      </c>
      <c r="B1915" t="s">
        <v>15</v>
      </c>
      <c r="C1915">
        <v>4238425</v>
      </c>
      <c r="D1915">
        <v>20210722</v>
      </c>
      <c r="E1915">
        <v>49</v>
      </c>
      <c r="F1915" t="s">
        <v>18</v>
      </c>
      <c r="G1915" t="s">
        <v>20</v>
      </c>
      <c r="H1915">
        <v>140137</v>
      </c>
      <c r="I1915" t="s">
        <v>34</v>
      </c>
      <c r="J1915" t="s">
        <v>34</v>
      </c>
      <c r="K1915" t="s">
        <v>222</v>
      </c>
      <c r="L1915" t="s">
        <v>34</v>
      </c>
      <c r="M1915" t="s">
        <v>34</v>
      </c>
      <c r="N1915" t="s">
        <v>220</v>
      </c>
      <c r="O1915" t="s">
        <v>901</v>
      </c>
      <c r="P1915" t="s">
        <v>933</v>
      </c>
      <c r="Q1915" t="str">
        <f t="shared" si="116"/>
        <v>22</v>
      </c>
      <c r="R1915" t="str">
        <f t="shared" si="117"/>
        <v>07</v>
      </c>
      <c r="S1915" t="str">
        <f t="shared" si="118"/>
        <v>2021</v>
      </c>
      <c r="T1915" s="4" t="str">
        <f t="shared" si="119"/>
        <v>22/07/2021</v>
      </c>
      <c r="U1915" s="7" t="s">
        <v>1363</v>
      </c>
    </row>
    <row r="1916" spans="1:21" x14ac:dyDescent="0.2">
      <c r="A1916" s="1">
        <v>1914</v>
      </c>
      <c r="B1916" t="s">
        <v>15</v>
      </c>
      <c r="C1916">
        <v>4239030</v>
      </c>
      <c r="D1916">
        <v>20210423</v>
      </c>
      <c r="E1916">
        <v>61</v>
      </c>
      <c r="F1916" t="s">
        <v>17</v>
      </c>
      <c r="G1916" t="s">
        <v>19</v>
      </c>
      <c r="H1916">
        <v>160101</v>
      </c>
      <c r="I1916" t="s">
        <v>39</v>
      </c>
      <c r="J1916" t="s">
        <v>65</v>
      </c>
      <c r="K1916" t="s">
        <v>65</v>
      </c>
      <c r="L1916" t="s">
        <v>39</v>
      </c>
      <c r="M1916" t="s">
        <v>65</v>
      </c>
      <c r="N1916" t="s">
        <v>65</v>
      </c>
      <c r="O1916" t="s">
        <v>901</v>
      </c>
      <c r="P1916" t="s">
        <v>908</v>
      </c>
      <c r="Q1916" t="str">
        <f t="shared" si="116"/>
        <v>23</v>
      </c>
      <c r="R1916" t="str">
        <f t="shared" si="117"/>
        <v>04</v>
      </c>
      <c r="S1916" t="str">
        <f t="shared" si="118"/>
        <v>2021</v>
      </c>
      <c r="T1916" s="4" t="str">
        <f t="shared" si="119"/>
        <v>23/04/2021</v>
      </c>
      <c r="U1916" s="7" t="s">
        <v>1374</v>
      </c>
    </row>
    <row r="1917" spans="1:21" x14ac:dyDescent="0.2">
      <c r="A1917" s="1">
        <v>1915</v>
      </c>
      <c r="B1917" t="s">
        <v>15</v>
      </c>
      <c r="C1917">
        <v>4239569</v>
      </c>
      <c r="D1917">
        <v>20211102</v>
      </c>
      <c r="E1917">
        <v>52</v>
      </c>
      <c r="F1917" t="s">
        <v>17</v>
      </c>
      <c r="G1917" t="s">
        <v>19</v>
      </c>
      <c r="H1917">
        <v>130112</v>
      </c>
      <c r="I1917" t="s">
        <v>43</v>
      </c>
      <c r="J1917" t="s">
        <v>69</v>
      </c>
      <c r="K1917" t="s">
        <v>373</v>
      </c>
      <c r="L1917" t="s">
        <v>43</v>
      </c>
      <c r="M1917" t="s">
        <v>69</v>
      </c>
      <c r="N1917" t="s">
        <v>373</v>
      </c>
      <c r="O1917" t="s">
        <v>901</v>
      </c>
      <c r="P1917" t="s">
        <v>910</v>
      </c>
      <c r="Q1917" t="str">
        <f t="shared" si="116"/>
        <v>02</v>
      </c>
      <c r="R1917" t="str">
        <f t="shared" si="117"/>
        <v>11</v>
      </c>
      <c r="S1917" t="str">
        <f t="shared" si="118"/>
        <v>2021</v>
      </c>
      <c r="T1917" s="4" t="str">
        <f t="shared" si="119"/>
        <v>02/11/2021</v>
      </c>
      <c r="U1917" s="7" t="s">
        <v>1091</v>
      </c>
    </row>
    <row r="1918" spans="1:21" x14ac:dyDescent="0.2">
      <c r="A1918" s="1">
        <v>1916</v>
      </c>
      <c r="B1918" t="s">
        <v>15</v>
      </c>
      <c r="C1918">
        <v>4241657</v>
      </c>
      <c r="D1918">
        <v>20210827</v>
      </c>
      <c r="E1918">
        <v>41</v>
      </c>
      <c r="F1918" t="s">
        <v>18</v>
      </c>
      <c r="G1918" t="s">
        <v>19</v>
      </c>
      <c r="H1918">
        <v>230303</v>
      </c>
      <c r="I1918" t="s">
        <v>38</v>
      </c>
      <c r="J1918" t="s">
        <v>64</v>
      </c>
      <c r="K1918" t="s">
        <v>245</v>
      </c>
      <c r="L1918" t="s">
        <v>38</v>
      </c>
      <c r="M1918" t="s">
        <v>64</v>
      </c>
      <c r="N1918" t="s">
        <v>245</v>
      </c>
      <c r="O1918" t="s">
        <v>901</v>
      </c>
      <c r="P1918" t="s">
        <v>914</v>
      </c>
      <c r="Q1918" t="str">
        <f t="shared" si="116"/>
        <v>27</v>
      </c>
      <c r="R1918" t="str">
        <f t="shared" si="117"/>
        <v>08</v>
      </c>
      <c r="S1918" t="str">
        <f t="shared" si="118"/>
        <v>2021</v>
      </c>
      <c r="T1918" s="4" t="str">
        <f t="shared" si="119"/>
        <v>27/08/2021</v>
      </c>
      <c r="U1918" s="7" t="s">
        <v>1431</v>
      </c>
    </row>
    <row r="1919" spans="1:21" x14ac:dyDescent="0.2">
      <c r="A1919" s="1">
        <v>1917</v>
      </c>
      <c r="B1919" t="s">
        <v>15</v>
      </c>
      <c r="C1919">
        <v>4242799</v>
      </c>
      <c r="D1919">
        <v>20211111</v>
      </c>
      <c r="E1919">
        <v>38</v>
      </c>
      <c r="F1919" t="s">
        <v>17</v>
      </c>
      <c r="G1919" t="s">
        <v>20</v>
      </c>
      <c r="H1919">
        <v>140110</v>
      </c>
      <c r="I1919" t="s">
        <v>34</v>
      </c>
      <c r="J1919" t="s">
        <v>34</v>
      </c>
      <c r="K1919" t="s">
        <v>302</v>
      </c>
      <c r="L1919" t="s">
        <v>34</v>
      </c>
      <c r="M1919" t="s">
        <v>34</v>
      </c>
      <c r="N1919" t="s">
        <v>320</v>
      </c>
      <c r="O1919" t="s">
        <v>901</v>
      </c>
      <c r="P1919" t="s">
        <v>930</v>
      </c>
      <c r="Q1919" t="str">
        <f t="shared" si="116"/>
        <v>11</v>
      </c>
      <c r="R1919" t="str">
        <f t="shared" si="117"/>
        <v>11</v>
      </c>
      <c r="S1919" t="str">
        <f t="shared" si="118"/>
        <v>2021</v>
      </c>
      <c r="T1919" s="4" t="str">
        <f t="shared" si="119"/>
        <v>11/11/2021</v>
      </c>
      <c r="U1919" s="7" t="s">
        <v>1215</v>
      </c>
    </row>
    <row r="1920" spans="1:21" x14ac:dyDescent="0.2">
      <c r="A1920" s="1">
        <v>1918</v>
      </c>
      <c r="B1920" t="s">
        <v>15</v>
      </c>
      <c r="C1920">
        <v>4246413</v>
      </c>
      <c r="D1920">
        <v>20211003</v>
      </c>
      <c r="E1920">
        <v>38</v>
      </c>
      <c r="F1920" t="s">
        <v>17</v>
      </c>
      <c r="G1920" t="s">
        <v>19</v>
      </c>
      <c r="H1920">
        <v>130101</v>
      </c>
      <c r="I1920" t="s">
        <v>43</v>
      </c>
      <c r="J1920" t="s">
        <v>69</v>
      </c>
      <c r="K1920" t="s">
        <v>69</v>
      </c>
      <c r="L1920" t="s">
        <v>43</v>
      </c>
      <c r="M1920" t="s">
        <v>69</v>
      </c>
      <c r="N1920" t="s">
        <v>69</v>
      </c>
      <c r="O1920" t="s">
        <v>901</v>
      </c>
      <c r="P1920" t="s">
        <v>909</v>
      </c>
      <c r="Q1920" t="str">
        <f t="shared" si="116"/>
        <v>03</v>
      </c>
      <c r="R1920" t="str">
        <f t="shared" si="117"/>
        <v>10</v>
      </c>
      <c r="S1920" t="str">
        <f t="shared" si="118"/>
        <v>2021</v>
      </c>
      <c r="T1920" s="4" t="str">
        <f t="shared" si="119"/>
        <v>03/10/2021</v>
      </c>
      <c r="U1920" s="7" t="s">
        <v>1103</v>
      </c>
    </row>
    <row r="1921" spans="1:21" x14ac:dyDescent="0.2">
      <c r="A1921" s="1">
        <v>1919</v>
      </c>
      <c r="B1921" t="s">
        <v>15</v>
      </c>
      <c r="C1921">
        <v>4255011</v>
      </c>
      <c r="D1921">
        <v>20210709</v>
      </c>
      <c r="E1921">
        <v>58</v>
      </c>
      <c r="F1921" t="s">
        <v>18</v>
      </c>
      <c r="G1921" t="s">
        <v>22</v>
      </c>
      <c r="H1921">
        <v>140130</v>
      </c>
      <c r="I1921" t="s">
        <v>34</v>
      </c>
      <c r="J1921" t="s">
        <v>34</v>
      </c>
      <c r="K1921" t="s">
        <v>257</v>
      </c>
      <c r="L1921" t="s">
        <v>34</v>
      </c>
      <c r="M1921" t="s">
        <v>34</v>
      </c>
      <c r="N1921" t="s">
        <v>257</v>
      </c>
      <c r="O1921" t="s">
        <v>901</v>
      </c>
      <c r="P1921" t="s">
        <v>908</v>
      </c>
      <c r="Q1921" t="str">
        <f t="shared" si="116"/>
        <v>09</v>
      </c>
      <c r="R1921" t="str">
        <f t="shared" si="117"/>
        <v>07</v>
      </c>
      <c r="S1921" t="str">
        <f t="shared" si="118"/>
        <v>2021</v>
      </c>
      <c r="T1921" s="4" t="str">
        <f t="shared" si="119"/>
        <v>09/07/2021</v>
      </c>
      <c r="U1921" s="7" t="s">
        <v>1180</v>
      </c>
    </row>
    <row r="1922" spans="1:21" x14ac:dyDescent="0.2">
      <c r="A1922" s="1">
        <v>1920</v>
      </c>
      <c r="B1922" t="s">
        <v>15</v>
      </c>
      <c r="C1922">
        <v>4256931</v>
      </c>
      <c r="D1922">
        <v>20210813</v>
      </c>
      <c r="E1922">
        <v>40</v>
      </c>
      <c r="F1922" t="s">
        <v>17</v>
      </c>
      <c r="G1922" t="s">
        <v>19</v>
      </c>
      <c r="H1922">
        <v>220101</v>
      </c>
      <c r="I1922" t="s">
        <v>44</v>
      </c>
      <c r="J1922" t="s">
        <v>44</v>
      </c>
      <c r="K1922" t="s">
        <v>44</v>
      </c>
      <c r="L1922" t="s">
        <v>44</v>
      </c>
      <c r="M1922" t="s">
        <v>44</v>
      </c>
      <c r="N1922" t="s">
        <v>44</v>
      </c>
      <c r="O1922" t="s">
        <v>901</v>
      </c>
      <c r="P1922" t="s">
        <v>914</v>
      </c>
      <c r="Q1922" t="str">
        <f t="shared" si="116"/>
        <v>13</v>
      </c>
      <c r="R1922" t="str">
        <f t="shared" si="117"/>
        <v>08</v>
      </c>
      <c r="S1922" t="str">
        <f t="shared" si="118"/>
        <v>2021</v>
      </c>
      <c r="T1922" s="4" t="str">
        <f t="shared" si="119"/>
        <v>13/08/2021</v>
      </c>
      <c r="U1922" s="7" t="s">
        <v>1238</v>
      </c>
    </row>
    <row r="1923" spans="1:21" x14ac:dyDescent="0.2">
      <c r="A1923" s="1">
        <v>1921</v>
      </c>
      <c r="B1923" t="s">
        <v>15</v>
      </c>
      <c r="C1923">
        <v>4258033</v>
      </c>
      <c r="D1923">
        <v>20211015</v>
      </c>
      <c r="E1923">
        <v>45</v>
      </c>
      <c r="F1923" t="s">
        <v>18</v>
      </c>
      <c r="G1923" t="s">
        <v>19</v>
      </c>
      <c r="H1923">
        <v>130308</v>
      </c>
      <c r="I1923" t="s">
        <v>43</v>
      </c>
      <c r="J1923" t="s">
        <v>43</v>
      </c>
      <c r="K1923" t="s">
        <v>498</v>
      </c>
      <c r="L1923" t="s">
        <v>43</v>
      </c>
      <c r="M1923" t="s">
        <v>69</v>
      </c>
      <c r="N1923" t="s">
        <v>69</v>
      </c>
      <c r="O1923" t="s">
        <v>901</v>
      </c>
      <c r="P1923" t="s">
        <v>916</v>
      </c>
      <c r="Q1923" t="str">
        <f t="shared" ref="Q1923:Q1986" si="120">+RIGHT(D1923,2)</f>
        <v>15</v>
      </c>
      <c r="R1923" t="str">
        <f t="shared" ref="R1923:R1986" si="121">+MID(D1923,5,2)</f>
        <v>10</v>
      </c>
      <c r="S1923" t="str">
        <f t="shared" ref="S1923:S1986" si="122">+LEFT(D1923,4)</f>
        <v>2021</v>
      </c>
      <c r="T1923" s="4" t="str">
        <f t="shared" ref="T1923:T1986" si="123">+_xlfn.CONCAT(Q1923,"/",R1923,"/",S1923)</f>
        <v>15/10/2021</v>
      </c>
      <c r="U1923" s="7" t="s">
        <v>1268</v>
      </c>
    </row>
    <row r="1924" spans="1:21" x14ac:dyDescent="0.2">
      <c r="A1924" s="1">
        <v>1922</v>
      </c>
      <c r="B1924" t="s">
        <v>15</v>
      </c>
      <c r="C1924">
        <v>4258225</v>
      </c>
      <c r="D1924">
        <v>20210713</v>
      </c>
      <c r="E1924">
        <v>62</v>
      </c>
      <c r="F1924" t="s">
        <v>18</v>
      </c>
      <c r="G1924" t="s">
        <v>19</v>
      </c>
      <c r="H1924">
        <v>150111</v>
      </c>
      <c r="I1924" t="s">
        <v>45</v>
      </c>
      <c r="J1924" t="s">
        <v>71</v>
      </c>
      <c r="K1924" t="s">
        <v>238</v>
      </c>
      <c r="L1924" t="s">
        <v>45</v>
      </c>
      <c r="M1924" t="s">
        <v>71</v>
      </c>
      <c r="N1924" t="s">
        <v>265</v>
      </c>
      <c r="O1924" t="s">
        <v>901</v>
      </c>
      <c r="P1924" t="s">
        <v>914</v>
      </c>
      <c r="Q1924" t="str">
        <f t="shared" si="120"/>
        <v>13</v>
      </c>
      <c r="R1924" t="str">
        <f t="shared" si="121"/>
        <v>07</v>
      </c>
      <c r="S1924" t="str">
        <f t="shared" si="122"/>
        <v>2021</v>
      </c>
      <c r="T1924" s="4" t="str">
        <f t="shared" si="123"/>
        <v>13/07/2021</v>
      </c>
      <c r="U1924" s="7" t="s">
        <v>1237</v>
      </c>
    </row>
    <row r="1925" spans="1:21" x14ac:dyDescent="0.2">
      <c r="A1925" s="1">
        <v>1923</v>
      </c>
      <c r="B1925" t="s">
        <v>15</v>
      </c>
      <c r="C1925">
        <v>4258553</v>
      </c>
      <c r="D1925">
        <v>20210810</v>
      </c>
      <c r="E1925">
        <v>39</v>
      </c>
      <c r="F1925" t="s">
        <v>18</v>
      </c>
      <c r="G1925" t="s">
        <v>19</v>
      </c>
      <c r="H1925">
        <v>190115</v>
      </c>
      <c r="I1925" t="s">
        <v>46</v>
      </c>
      <c r="J1925" t="s">
        <v>46</v>
      </c>
      <c r="K1925" t="s">
        <v>284</v>
      </c>
      <c r="L1925" t="s">
        <v>46</v>
      </c>
      <c r="M1925" t="s">
        <v>46</v>
      </c>
      <c r="N1925" t="s">
        <v>192</v>
      </c>
      <c r="O1925" t="s">
        <v>901</v>
      </c>
      <c r="P1925" t="s">
        <v>908</v>
      </c>
      <c r="Q1925" t="str">
        <f t="shared" si="120"/>
        <v>10</v>
      </c>
      <c r="R1925" t="str">
        <f t="shared" si="121"/>
        <v>08</v>
      </c>
      <c r="S1925" t="str">
        <f t="shared" si="122"/>
        <v>2021</v>
      </c>
      <c r="T1925" s="4" t="str">
        <f t="shared" si="123"/>
        <v>10/08/2021</v>
      </c>
      <c r="U1925" s="7" t="s">
        <v>1196</v>
      </c>
    </row>
    <row r="1926" spans="1:21" x14ac:dyDescent="0.2">
      <c r="A1926" s="1">
        <v>1924</v>
      </c>
      <c r="B1926" t="s">
        <v>15</v>
      </c>
      <c r="C1926">
        <v>4259116</v>
      </c>
      <c r="D1926">
        <v>20210627</v>
      </c>
      <c r="E1926">
        <v>58</v>
      </c>
      <c r="F1926" t="s">
        <v>17</v>
      </c>
      <c r="G1926" t="s">
        <v>20</v>
      </c>
      <c r="H1926">
        <v>140126</v>
      </c>
      <c r="I1926" t="s">
        <v>34</v>
      </c>
      <c r="J1926" t="s">
        <v>34</v>
      </c>
      <c r="K1926" t="s">
        <v>218</v>
      </c>
      <c r="L1926" t="s">
        <v>34</v>
      </c>
      <c r="M1926" t="s">
        <v>34</v>
      </c>
      <c r="N1926" t="s">
        <v>299</v>
      </c>
      <c r="O1926" t="s">
        <v>901</v>
      </c>
      <c r="P1926" t="s">
        <v>908</v>
      </c>
      <c r="Q1926" t="str">
        <f t="shared" si="120"/>
        <v>27</v>
      </c>
      <c r="R1926" t="str">
        <f t="shared" si="121"/>
        <v>06</v>
      </c>
      <c r="S1926" t="str">
        <f t="shared" si="122"/>
        <v>2021</v>
      </c>
      <c r="T1926" s="4" t="str">
        <f t="shared" si="123"/>
        <v>27/06/2021</v>
      </c>
      <c r="U1926" s="7" t="s">
        <v>1429</v>
      </c>
    </row>
    <row r="1927" spans="1:21" x14ac:dyDescent="0.2">
      <c r="A1927" s="1">
        <v>1925</v>
      </c>
      <c r="B1927" t="s">
        <v>15</v>
      </c>
      <c r="C1927">
        <v>4261220</v>
      </c>
      <c r="D1927">
        <v>20211008</v>
      </c>
      <c r="E1927">
        <v>42</v>
      </c>
      <c r="F1927" t="s">
        <v>17</v>
      </c>
      <c r="G1927" t="s">
        <v>23</v>
      </c>
      <c r="H1927">
        <v>120101</v>
      </c>
      <c r="I1927" t="s">
        <v>52</v>
      </c>
      <c r="J1927" t="s">
        <v>90</v>
      </c>
      <c r="K1927" t="s">
        <v>90</v>
      </c>
      <c r="L1927" t="s">
        <v>52</v>
      </c>
      <c r="M1927" t="s">
        <v>90</v>
      </c>
      <c r="N1927" t="s">
        <v>90</v>
      </c>
      <c r="O1927" t="s">
        <v>901</v>
      </c>
      <c r="P1927" t="s">
        <v>924</v>
      </c>
      <c r="Q1927" t="str">
        <f t="shared" si="120"/>
        <v>08</v>
      </c>
      <c r="R1927" t="str">
        <f t="shared" si="121"/>
        <v>10</v>
      </c>
      <c r="S1927" t="str">
        <f t="shared" si="122"/>
        <v>2021</v>
      </c>
      <c r="T1927" s="4" t="str">
        <f t="shared" si="123"/>
        <v>08/10/2021</v>
      </c>
      <c r="U1927" s="7" t="s">
        <v>1170</v>
      </c>
    </row>
    <row r="1928" spans="1:21" x14ac:dyDescent="0.2">
      <c r="A1928" s="1">
        <v>1926</v>
      </c>
      <c r="B1928" t="s">
        <v>15</v>
      </c>
      <c r="C1928">
        <v>4262489</v>
      </c>
      <c r="D1928">
        <v>20210616</v>
      </c>
      <c r="E1928">
        <v>46</v>
      </c>
      <c r="F1928" t="s">
        <v>18</v>
      </c>
      <c r="G1928" t="s">
        <v>19</v>
      </c>
      <c r="H1928">
        <v>130301</v>
      </c>
      <c r="I1928" t="s">
        <v>43</v>
      </c>
      <c r="J1928" t="s">
        <v>43</v>
      </c>
      <c r="K1928" t="s">
        <v>43</v>
      </c>
      <c r="L1928" t="s">
        <v>43</v>
      </c>
      <c r="M1928" t="s">
        <v>43</v>
      </c>
      <c r="N1928" t="s">
        <v>43</v>
      </c>
      <c r="O1928" t="s">
        <v>901</v>
      </c>
      <c r="P1928" t="s">
        <v>908</v>
      </c>
      <c r="Q1928" t="str">
        <f t="shared" si="120"/>
        <v>16</v>
      </c>
      <c r="R1928" t="str">
        <f t="shared" si="121"/>
        <v>06</v>
      </c>
      <c r="S1928" t="str">
        <f t="shared" si="122"/>
        <v>2021</v>
      </c>
      <c r="T1928" s="4" t="str">
        <f t="shared" si="123"/>
        <v>16/06/2021</v>
      </c>
      <c r="U1928" s="7" t="s">
        <v>1279</v>
      </c>
    </row>
    <row r="1929" spans="1:21" x14ac:dyDescent="0.2">
      <c r="A1929" s="1">
        <v>1927</v>
      </c>
      <c r="B1929" t="s">
        <v>15</v>
      </c>
      <c r="C1929">
        <v>4263830</v>
      </c>
      <c r="D1929">
        <v>20210601</v>
      </c>
      <c r="E1929">
        <v>59</v>
      </c>
      <c r="F1929" t="s">
        <v>18</v>
      </c>
      <c r="G1929" t="s">
        <v>19</v>
      </c>
      <c r="H1929">
        <v>40103</v>
      </c>
      <c r="I1929" t="s">
        <v>51</v>
      </c>
      <c r="J1929" t="s">
        <v>51</v>
      </c>
      <c r="K1929" t="s">
        <v>276</v>
      </c>
      <c r="L1929" t="s">
        <v>51</v>
      </c>
      <c r="M1929" t="s">
        <v>51</v>
      </c>
      <c r="N1929" t="s">
        <v>51</v>
      </c>
      <c r="O1929" t="s">
        <v>901</v>
      </c>
      <c r="P1929" t="s">
        <v>908</v>
      </c>
      <c r="Q1929" t="str">
        <f t="shared" si="120"/>
        <v>01</v>
      </c>
      <c r="R1929" t="str">
        <f t="shared" si="121"/>
        <v>06</v>
      </c>
      <c r="S1929" t="str">
        <f t="shared" si="122"/>
        <v>2021</v>
      </c>
      <c r="T1929" s="4" t="str">
        <f t="shared" si="123"/>
        <v>01/06/2021</v>
      </c>
      <c r="U1929" s="7" t="s">
        <v>1071</v>
      </c>
    </row>
    <row r="1930" spans="1:21" x14ac:dyDescent="0.2">
      <c r="A1930" s="1">
        <v>1928</v>
      </c>
      <c r="B1930" t="s">
        <v>15</v>
      </c>
      <c r="C1930">
        <v>4265837</v>
      </c>
      <c r="D1930">
        <v>20211030</v>
      </c>
      <c r="E1930">
        <v>37</v>
      </c>
      <c r="F1930" t="s">
        <v>17</v>
      </c>
      <c r="G1930" t="s">
        <v>20</v>
      </c>
      <c r="H1930">
        <v>140106</v>
      </c>
      <c r="I1930" t="s">
        <v>34</v>
      </c>
      <c r="J1930" t="s">
        <v>34</v>
      </c>
      <c r="K1930" t="s">
        <v>221</v>
      </c>
      <c r="L1930" t="s">
        <v>34</v>
      </c>
      <c r="M1930" t="s">
        <v>34</v>
      </c>
      <c r="N1930" t="s">
        <v>221</v>
      </c>
      <c r="O1930" t="s">
        <v>901</v>
      </c>
      <c r="P1930" t="s">
        <v>911</v>
      </c>
      <c r="Q1930" t="str">
        <f t="shared" si="120"/>
        <v>30</v>
      </c>
      <c r="R1930" t="str">
        <f t="shared" si="121"/>
        <v>10</v>
      </c>
      <c r="S1930" t="str">
        <f t="shared" si="122"/>
        <v>2021</v>
      </c>
      <c r="T1930" s="4" t="str">
        <f t="shared" si="123"/>
        <v>30/10/2021</v>
      </c>
      <c r="U1930" s="7" t="s">
        <v>1468</v>
      </c>
    </row>
    <row r="1931" spans="1:21" x14ac:dyDescent="0.2">
      <c r="A1931" s="1">
        <v>1929</v>
      </c>
      <c r="B1931" t="s">
        <v>15</v>
      </c>
      <c r="C1931">
        <v>4266340</v>
      </c>
      <c r="D1931">
        <v>20220111</v>
      </c>
      <c r="E1931">
        <v>46</v>
      </c>
      <c r="F1931" t="s">
        <v>18</v>
      </c>
      <c r="G1931" t="s">
        <v>19</v>
      </c>
      <c r="H1931">
        <v>150101</v>
      </c>
      <c r="I1931" t="s">
        <v>45</v>
      </c>
      <c r="J1931" t="s">
        <v>71</v>
      </c>
      <c r="K1931" t="s">
        <v>265</v>
      </c>
      <c r="L1931" t="s">
        <v>45</v>
      </c>
      <c r="M1931" t="s">
        <v>71</v>
      </c>
      <c r="N1931" t="s">
        <v>265</v>
      </c>
      <c r="O1931" t="s">
        <v>901</v>
      </c>
      <c r="P1931" t="s">
        <v>912</v>
      </c>
      <c r="Q1931" t="str">
        <f t="shared" si="120"/>
        <v>11</v>
      </c>
      <c r="R1931" t="str">
        <f t="shared" si="121"/>
        <v>01</v>
      </c>
      <c r="S1931" t="str">
        <f t="shared" si="122"/>
        <v>2022</v>
      </c>
      <c r="T1931" s="4" t="str">
        <f t="shared" si="123"/>
        <v>11/01/2022</v>
      </c>
      <c r="U1931" s="7" t="s">
        <v>1202</v>
      </c>
    </row>
    <row r="1932" spans="1:21" x14ac:dyDescent="0.2">
      <c r="A1932" s="1">
        <v>1930</v>
      </c>
      <c r="B1932" t="s">
        <v>15</v>
      </c>
      <c r="C1932">
        <v>4272822</v>
      </c>
      <c r="D1932">
        <v>20211212</v>
      </c>
      <c r="E1932">
        <v>53</v>
      </c>
      <c r="F1932" t="s">
        <v>17</v>
      </c>
      <c r="G1932" t="s">
        <v>24</v>
      </c>
      <c r="H1932">
        <v>140110</v>
      </c>
      <c r="I1932" t="s">
        <v>34</v>
      </c>
      <c r="J1932" t="s">
        <v>34</v>
      </c>
      <c r="K1932" t="s">
        <v>302</v>
      </c>
      <c r="L1932" t="s">
        <v>34</v>
      </c>
      <c r="M1932" t="s">
        <v>34</v>
      </c>
      <c r="N1932" t="s">
        <v>378</v>
      </c>
      <c r="O1932" t="s">
        <v>901</v>
      </c>
      <c r="P1932" t="s">
        <v>912</v>
      </c>
      <c r="Q1932" t="str">
        <f t="shared" si="120"/>
        <v>12</v>
      </c>
      <c r="R1932" t="str">
        <f t="shared" si="121"/>
        <v>12</v>
      </c>
      <c r="S1932" t="str">
        <f t="shared" si="122"/>
        <v>2021</v>
      </c>
      <c r="T1932" s="4" t="str">
        <f t="shared" si="123"/>
        <v>12/12/2021</v>
      </c>
      <c r="U1932" s="7" t="s">
        <v>1230</v>
      </c>
    </row>
    <row r="1933" spans="1:21" x14ac:dyDescent="0.2">
      <c r="A1933" s="1">
        <v>1931</v>
      </c>
      <c r="B1933" t="s">
        <v>15</v>
      </c>
      <c r="C1933">
        <v>4273264</v>
      </c>
      <c r="D1933">
        <v>20210722</v>
      </c>
      <c r="E1933">
        <v>43</v>
      </c>
      <c r="F1933" t="s">
        <v>17</v>
      </c>
      <c r="G1933" t="s">
        <v>20</v>
      </c>
      <c r="H1933">
        <v>140112</v>
      </c>
      <c r="I1933" t="s">
        <v>34</v>
      </c>
      <c r="J1933" t="s">
        <v>34</v>
      </c>
      <c r="K1933" t="s">
        <v>375</v>
      </c>
      <c r="L1933" t="s">
        <v>34</v>
      </c>
      <c r="M1933" t="s">
        <v>34</v>
      </c>
      <c r="N1933" t="s">
        <v>375</v>
      </c>
      <c r="O1933" t="s">
        <v>901</v>
      </c>
      <c r="P1933" t="s">
        <v>940</v>
      </c>
      <c r="Q1933" t="str">
        <f t="shared" si="120"/>
        <v>22</v>
      </c>
      <c r="R1933" t="str">
        <f t="shared" si="121"/>
        <v>07</v>
      </c>
      <c r="S1933" t="str">
        <f t="shared" si="122"/>
        <v>2021</v>
      </c>
      <c r="T1933" s="4" t="str">
        <f t="shared" si="123"/>
        <v>22/07/2021</v>
      </c>
      <c r="U1933" s="7" t="s">
        <v>1363</v>
      </c>
    </row>
    <row r="1934" spans="1:21" x14ac:dyDescent="0.2">
      <c r="A1934" s="1">
        <v>1932</v>
      </c>
      <c r="B1934" t="s">
        <v>15</v>
      </c>
      <c r="C1934">
        <v>4276771</v>
      </c>
      <c r="D1934">
        <v>20210702</v>
      </c>
      <c r="E1934">
        <v>36</v>
      </c>
      <c r="F1934" t="s">
        <v>17</v>
      </c>
      <c r="G1934" t="s">
        <v>20</v>
      </c>
      <c r="H1934">
        <v>140126</v>
      </c>
      <c r="I1934" t="s">
        <v>34</v>
      </c>
      <c r="J1934" t="s">
        <v>34</v>
      </c>
      <c r="K1934" t="s">
        <v>218</v>
      </c>
      <c r="L1934" t="s">
        <v>34</v>
      </c>
      <c r="M1934" t="s">
        <v>34</v>
      </c>
      <c r="N1934" t="s">
        <v>299</v>
      </c>
      <c r="O1934" t="s">
        <v>901</v>
      </c>
      <c r="P1934" t="s">
        <v>914</v>
      </c>
      <c r="Q1934" t="str">
        <f t="shared" si="120"/>
        <v>02</v>
      </c>
      <c r="R1934" t="str">
        <f t="shared" si="121"/>
        <v>07</v>
      </c>
      <c r="S1934" t="str">
        <f t="shared" si="122"/>
        <v>2021</v>
      </c>
      <c r="T1934" s="4" t="str">
        <f t="shared" si="123"/>
        <v>02/07/2021</v>
      </c>
      <c r="U1934" s="7" t="s">
        <v>1086</v>
      </c>
    </row>
    <row r="1935" spans="1:21" x14ac:dyDescent="0.2">
      <c r="A1935" s="1">
        <v>1933</v>
      </c>
      <c r="B1935" t="s">
        <v>15</v>
      </c>
      <c r="C1935">
        <v>4279362</v>
      </c>
      <c r="D1935">
        <v>20211213</v>
      </c>
      <c r="E1935">
        <v>40</v>
      </c>
      <c r="F1935" t="s">
        <v>18</v>
      </c>
      <c r="G1935" t="s">
        <v>22</v>
      </c>
      <c r="H1935">
        <v>140126</v>
      </c>
      <c r="I1935" t="s">
        <v>34</v>
      </c>
      <c r="J1935" t="s">
        <v>34</v>
      </c>
      <c r="K1935" t="s">
        <v>218</v>
      </c>
      <c r="L1935" t="s">
        <v>34</v>
      </c>
      <c r="M1935" t="s">
        <v>34</v>
      </c>
      <c r="N1935" t="s">
        <v>34</v>
      </c>
      <c r="O1935" t="s">
        <v>901</v>
      </c>
      <c r="P1935" t="s">
        <v>915</v>
      </c>
      <c r="Q1935" t="str">
        <f t="shared" si="120"/>
        <v>13</v>
      </c>
      <c r="R1935" t="str">
        <f t="shared" si="121"/>
        <v>12</v>
      </c>
      <c r="S1935" t="str">
        <f t="shared" si="122"/>
        <v>2021</v>
      </c>
      <c r="T1935" s="4" t="str">
        <f t="shared" si="123"/>
        <v>13/12/2021</v>
      </c>
      <c r="U1935" s="7" t="s">
        <v>1242</v>
      </c>
    </row>
    <row r="1936" spans="1:21" x14ac:dyDescent="0.2">
      <c r="A1936" s="1">
        <v>1934</v>
      </c>
      <c r="B1936" t="s">
        <v>15</v>
      </c>
      <c r="C1936">
        <v>4279920</v>
      </c>
      <c r="D1936">
        <v>20210602</v>
      </c>
      <c r="E1936">
        <v>38</v>
      </c>
      <c r="F1936" t="s">
        <v>17</v>
      </c>
      <c r="G1936" t="s">
        <v>19</v>
      </c>
      <c r="H1936">
        <v>220112</v>
      </c>
      <c r="I1936" t="s">
        <v>44</v>
      </c>
      <c r="J1936" t="s">
        <v>44</v>
      </c>
      <c r="K1936" t="s">
        <v>241</v>
      </c>
      <c r="L1936" t="s">
        <v>44</v>
      </c>
      <c r="M1936" t="s">
        <v>44</v>
      </c>
      <c r="N1936" t="s">
        <v>241</v>
      </c>
      <c r="O1936" t="s">
        <v>901</v>
      </c>
      <c r="P1936" t="s">
        <v>908</v>
      </c>
      <c r="Q1936" t="str">
        <f t="shared" si="120"/>
        <v>02</v>
      </c>
      <c r="R1936" t="str">
        <f t="shared" si="121"/>
        <v>06</v>
      </c>
      <c r="S1936" t="str">
        <f t="shared" si="122"/>
        <v>2021</v>
      </c>
      <c r="T1936" s="4" t="str">
        <f t="shared" si="123"/>
        <v>02/06/2021</v>
      </c>
      <c r="U1936" s="7" t="s">
        <v>1085</v>
      </c>
    </row>
    <row r="1937" spans="1:21" x14ac:dyDescent="0.2">
      <c r="A1937" s="1">
        <v>1935</v>
      </c>
      <c r="B1937" t="s">
        <v>15</v>
      </c>
      <c r="C1937">
        <v>4281778</v>
      </c>
      <c r="D1937">
        <v>20210602</v>
      </c>
      <c r="E1937">
        <v>41</v>
      </c>
      <c r="F1937" t="s">
        <v>18</v>
      </c>
      <c r="G1937" t="s">
        <v>19</v>
      </c>
      <c r="H1937">
        <v>230101</v>
      </c>
      <c r="I1937" t="s">
        <v>38</v>
      </c>
      <c r="J1937" t="s">
        <v>38</v>
      </c>
      <c r="K1937" t="s">
        <v>38</v>
      </c>
      <c r="L1937" t="s">
        <v>38</v>
      </c>
      <c r="M1937" t="s">
        <v>38</v>
      </c>
      <c r="N1937" t="s">
        <v>38</v>
      </c>
      <c r="O1937" t="s">
        <v>901</v>
      </c>
      <c r="P1937" t="s">
        <v>908</v>
      </c>
      <c r="Q1937" t="str">
        <f t="shared" si="120"/>
        <v>02</v>
      </c>
      <c r="R1937" t="str">
        <f t="shared" si="121"/>
        <v>06</v>
      </c>
      <c r="S1937" t="str">
        <f t="shared" si="122"/>
        <v>2021</v>
      </c>
      <c r="T1937" s="4" t="str">
        <f t="shared" si="123"/>
        <v>02/06/2021</v>
      </c>
      <c r="U1937" s="7" t="s">
        <v>1085</v>
      </c>
    </row>
    <row r="1938" spans="1:21" x14ac:dyDescent="0.2">
      <c r="A1938" s="1">
        <v>1936</v>
      </c>
      <c r="B1938" t="s">
        <v>15</v>
      </c>
      <c r="C1938">
        <v>4287540</v>
      </c>
      <c r="D1938">
        <v>20210610</v>
      </c>
      <c r="E1938">
        <v>57</v>
      </c>
      <c r="F1938" t="s">
        <v>18</v>
      </c>
      <c r="G1938" t="s">
        <v>19</v>
      </c>
      <c r="H1938">
        <v>150101</v>
      </c>
      <c r="I1938" t="s">
        <v>45</v>
      </c>
      <c r="J1938" t="s">
        <v>71</v>
      </c>
      <c r="K1938" t="s">
        <v>265</v>
      </c>
      <c r="L1938" t="s">
        <v>45</v>
      </c>
      <c r="M1938" t="s">
        <v>71</v>
      </c>
      <c r="N1938" t="s">
        <v>238</v>
      </c>
      <c r="O1938" t="s">
        <v>901</v>
      </c>
      <c r="P1938" t="s">
        <v>914</v>
      </c>
      <c r="Q1938" t="str">
        <f t="shared" si="120"/>
        <v>10</v>
      </c>
      <c r="R1938" t="str">
        <f t="shared" si="121"/>
        <v>06</v>
      </c>
      <c r="S1938" t="str">
        <f t="shared" si="122"/>
        <v>2021</v>
      </c>
      <c r="T1938" s="4" t="str">
        <f t="shared" si="123"/>
        <v>10/06/2021</v>
      </c>
      <c r="U1938" s="7" t="s">
        <v>1194</v>
      </c>
    </row>
    <row r="1939" spans="1:21" x14ac:dyDescent="0.2">
      <c r="A1939" s="1">
        <v>1937</v>
      </c>
      <c r="B1939" t="s">
        <v>15</v>
      </c>
      <c r="C1939">
        <v>4287958</v>
      </c>
      <c r="D1939">
        <v>20211207</v>
      </c>
      <c r="E1939">
        <v>61</v>
      </c>
      <c r="F1939" t="s">
        <v>17</v>
      </c>
      <c r="G1939" t="s">
        <v>19</v>
      </c>
      <c r="H1939">
        <v>120101</v>
      </c>
      <c r="I1939" t="s">
        <v>52</v>
      </c>
      <c r="J1939" t="s">
        <v>90</v>
      </c>
      <c r="K1939" t="s">
        <v>90</v>
      </c>
      <c r="L1939" t="s">
        <v>52</v>
      </c>
      <c r="M1939" t="s">
        <v>90</v>
      </c>
      <c r="N1939" t="s">
        <v>90</v>
      </c>
      <c r="O1939" t="s">
        <v>902</v>
      </c>
      <c r="P1939" t="s">
        <v>970</v>
      </c>
      <c r="Q1939" t="str">
        <f t="shared" si="120"/>
        <v>07</v>
      </c>
      <c r="R1939" t="str">
        <f t="shared" si="121"/>
        <v>12</v>
      </c>
      <c r="S1939" t="str">
        <f t="shared" si="122"/>
        <v>2021</v>
      </c>
      <c r="T1939" s="4" t="str">
        <f t="shared" si="123"/>
        <v>07/12/2021</v>
      </c>
      <c r="U1939" s="7" t="s">
        <v>1159</v>
      </c>
    </row>
    <row r="1940" spans="1:21" x14ac:dyDescent="0.2">
      <c r="A1940" s="1">
        <v>1938</v>
      </c>
      <c r="B1940" t="s">
        <v>15</v>
      </c>
      <c r="C1940">
        <v>4291187</v>
      </c>
      <c r="D1940">
        <v>20210521</v>
      </c>
      <c r="E1940">
        <v>39</v>
      </c>
      <c r="F1940" t="s">
        <v>18</v>
      </c>
      <c r="G1940" t="s">
        <v>19</v>
      </c>
      <c r="H1940">
        <v>170101</v>
      </c>
      <c r="I1940" t="s">
        <v>40</v>
      </c>
      <c r="J1940" t="s">
        <v>66</v>
      </c>
      <c r="K1940" t="s">
        <v>40</v>
      </c>
      <c r="L1940" t="s">
        <v>40</v>
      </c>
      <c r="M1940" t="s">
        <v>66</v>
      </c>
      <c r="N1940" t="s">
        <v>40</v>
      </c>
      <c r="O1940" t="s">
        <v>901</v>
      </c>
      <c r="P1940" t="s">
        <v>933</v>
      </c>
      <c r="Q1940" t="str">
        <f t="shared" si="120"/>
        <v>21</v>
      </c>
      <c r="R1940" t="str">
        <f t="shared" si="121"/>
        <v>05</v>
      </c>
      <c r="S1940" t="str">
        <f t="shared" si="122"/>
        <v>2021</v>
      </c>
      <c r="T1940" s="4" t="str">
        <f t="shared" si="123"/>
        <v>21/05/2021</v>
      </c>
      <c r="U1940" s="7" t="s">
        <v>1347</v>
      </c>
    </row>
    <row r="1941" spans="1:21" x14ac:dyDescent="0.2">
      <c r="A1941" s="1">
        <v>1939</v>
      </c>
      <c r="B1941" t="s">
        <v>15</v>
      </c>
      <c r="C1941">
        <v>4295445</v>
      </c>
      <c r="D1941">
        <v>20220108</v>
      </c>
      <c r="E1941">
        <v>50</v>
      </c>
      <c r="F1941" t="s">
        <v>18</v>
      </c>
      <c r="G1941" t="s">
        <v>19</v>
      </c>
      <c r="H1941">
        <v>70105</v>
      </c>
      <c r="I1941" t="s">
        <v>57</v>
      </c>
      <c r="J1941" t="s">
        <v>57</v>
      </c>
      <c r="K1941" t="s">
        <v>445</v>
      </c>
      <c r="L1941" t="s">
        <v>57</v>
      </c>
      <c r="M1941" t="s">
        <v>57</v>
      </c>
      <c r="N1941" t="s">
        <v>429</v>
      </c>
      <c r="O1941" t="s">
        <v>901</v>
      </c>
      <c r="P1941" t="s">
        <v>912</v>
      </c>
      <c r="Q1941" t="str">
        <f t="shared" si="120"/>
        <v>08</v>
      </c>
      <c r="R1941" t="str">
        <f t="shared" si="121"/>
        <v>01</v>
      </c>
      <c r="S1941" t="str">
        <f t="shared" si="122"/>
        <v>2022</v>
      </c>
      <c r="T1941" s="4" t="str">
        <f t="shared" si="123"/>
        <v>08/01/2022</v>
      </c>
      <c r="U1941" s="7" t="s">
        <v>1161</v>
      </c>
    </row>
    <row r="1942" spans="1:21" x14ac:dyDescent="0.2">
      <c r="A1942" s="1">
        <v>1940</v>
      </c>
      <c r="B1942" t="s">
        <v>15</v>
      </c>
      <c r="C1942">
        <v>4295582</v>
      </c>
      <c r="D1942">
        <v>20210510</v>
      </c>
      <c r="E1942">
        <v>39</v>
      </c>
      <c r="F1942" t="s">
        <v>18</v>
      </c>
      <c r="G1942" t="s">
        <v>20</v>
      </c>
      <c r="H1942">
        <v>140142</v>
      </c>
      <c r="I1942" t="s">
        <v>34</v>
      </c>
      <c r="J1942" t="s">
        <v>34</v>
      </c>
      <c r="K1942" t="s">
        <v>263</v>
      </c>
      <c r="L1942" t="s">
        <v>34</v>
      </c>
      <c r="M1942" t="s">
        <v>34</v>
      </c>
      <c r="N1942" t="s">
        <v>218</v>
      </c>
      <c r="O1942" t="s">
        <v>901</v>
      </c>
      <c r="P1942" t="s">
        <v>908</v>
      </c>
      <c r="Q1942" t="str">
        <f t="shared" si="120"/>
        <v>10</v>
      </c>
      <c r="R1942" t="str">
        <f t="shared" si="121"/>
        <v>05</v>
      </c>
      <c r="S1942" t="str">
        <f t="shared" si="122"/>
        <v>2021</v>
      </c>
      <c r="T1942" s="4" t="str">
        <f t="shared" si="123"/>
        <v>10/05/2021</v>
      </c>
      <c r="U1942" s="7" t="s">
        <v>1193</v>
      </c>
    </row>
    <row r="1943" spans="1:21" x14ac:dyDescent="0.2">
      <c r="A1943" s="1">
        <v>1941</v>
      </c>
      <c r="B1943" t="s">
        <v>15</v>
      </c>
      <c r="C1943">
        <v>4297392</v>
      </c>
      <c r="D1943">
        <v>20210808</v>
      </c>
      <c r="E1943">
        <v>37</v>
      </c>
      <c r="F1943" t="s">
        <v>18</v>
      </c>
      <c r="G1943" t="s">
        <v>19</v>
      </c>
      <c r="H1943">
        <v>140101</v>
      </c>
      <c r="I1943" t="s">
        <v>34</v>
      </c>
      <c r="J1943" t="s">
        <v>34</v>
      </c>
      <c r="K1943" t="s">
        <v>34</v>
      </c>
      <c r="L1943" t="s">
        <v>59</v>
      </c>
      <c r="M1943" t="s">
        <v>877</v>
      </c>
      <c r="N1943" t="s">
        <v>885</v>
      </c>
      <c r="O1943" t="s">
        <v>901</v>
      </c>
      <c r="P1943" t="s">
        <v>940</v>
      </c>
      <c r="Q1943" t="str">
        <f t="shared" si="120"/>
        <v>08</v>
      </c>
      <c r="R1943" t="str">
        <f t="shared" si="121"/>
        <v>08</v>
      </c>
      <c r="S1943" t="str">
        <f t="shared" si="122"/>
        <v>2021</v>
      </c>
      <c r="T1943" s="4" t="str">
        <f t="shared" si="123"/>
        <v>08/08/2021</v>
      </c>
      <c r="U1943" s="7" t="s">
        <v>1168</v>
      </c>
    </row>
    <row r="1944" spans="1:21" x14ac:dyDescent="0.2">
      <c r="A1944" s="1">
        <v>1942</v>
      </c>
      <c r="B1944" t="s">
        <v>15</v>
      </c>
      <c r="C1944">
        <v>4312627</v>
      </c>
      <c r="D1944">
        <v>20211230</v>
      </c>
      <c r="E1944">
        <v>39</v>
      </c>
      <c r="F1944" t="s">
        <v>17</v>
      </c>
      <c r="G1944" t="s">
        <v>28</v>
      </c>
      <c r="H1944">
        <v>140143</v>
      </c>
      <c r="I1944" t="s">
        <v>34</v>
      </c>
      <c r="J1944" t="s">
        <v>34</v>
      </c>
      <c r="K1944" t="s">
        <v>226</v>
      </c>
      <c r="L1944" t="s">
        <v>34</v>
      </c>
      <c r="M1944" t="s">
        <v>34</v>
      </c>
      <c r="N1944" t="s">
        <v>34</v>
      </c>
      <c r="O1944" t="s">
        <v>901</v>
      </c>
      <c r="P1944" t="s">
        <v>912</v>
      </c>
      <c r="Q1944" t="str">
        <f t="shared" si="120"/>
        <v>30</v>
      </c>
      <c r="R1944" t="str">
        <f t="shared" si="121"/>
        <v>12</v>
      </c>
      <c r="S1944" t="str">
        <f t="shared" si="122"/>
        <v>2021</v>
      </c>
      <c r="T1944" s="4" t="str">
        <f t="shared" si="123"/>
        <v>30/12/2021</v>
      </c>
      <c r="U1944" s="7" t="s">
        <v>1471</v>
      </c>
    </row>
    <row r="1945" spans="1:21" x14ac:dyDescent="0.2">
      <c r="A1945" s="1">
        <v>1943</v>
      </c>
      <c r="B1945" t="s">
        <v>15</v>
      </c>
      <c r="C1945">
        <v>4318999</v>
      </c>
      <c r="D1945">
        <v>20211217</v>
      </c>
      <c r="E1945">
        <v>39</v>
      </c>
      <c r="F1945" t="s">
        <v>17</v>
      </c>
      <c r="G1945" t="s">
        <v>22</v>
      </c>
      <c r="H1945">
        <v>140142</v>
      </c>
      <c r="I1945" t="s">
        <v>34</v>
      </c>
      <c r="J1945" t="s">
        <v>34</v>
      </c>
      <c r="K1945" t="s">
        <v>263</v>
      </c>
      <c r="L1945" t="s">
        <v>34</v>
      </c>
      <c r="M1945" t="s">
        <v>34</v>
      </c>
      <c r="N1945" t="s">
        <v>34</v>
      </c>
      <c r="O1945" t="s">
        <v>901</v>
      </c>
      <c r="P1945" t="s">
        <v>926</v>
      </c>
      <c r="Q1945" t="str">
        <f t="shared" si="120"/>
        <v>17</v>
      </c>
      <c r="R1945" t="str">
        <f t="shared" si="121"/>
        <v>12</v>
      </c>
      <c r="S1945" t="str">
        <f t="shared" si="122"/>
        <v>2021</v>
      </c>
      <c r="T1945" s="4" t="str">
        <f t="shared" si="123"/>
        <v>17/12/2021</v>
      </c>
      <c r="U1945" s="7" t="s">
        <v>1300</v>
      </c>
    </row>
    <row r="1946" spans="1:21" x14ac:dyDescent="0.2">
      <c r="A1946" s="1">
        <v>1944</v>
      </c>
      <c r="B1946" t="s">
        <v>15</v>
      </c>
      <c r="C1946">
        <v>4323030</v>
      </c>
      <c r="D1946">
        <v>20210505</v>
      </c>
      <c r="E1946">
        <v>67</v>
      </c>
      <c r="F1946" t="s">
        <v>18</v>
      </c>
      <c r="G1946" t="s">
        <v>24</v>
      </c>
      <c r="H1946">
        <v>140126</v>
      </c>
      <c r="I1946" t="s">
        <v>34</v>
      </c>
      <c r="J1946" t="s">
        <v>34</v>
      </c>
      <c r="K1946" t="s">
        <v>218</v>
      </c>
      <c r="L1946" t="s">
        <v>34</v>
      </c>
      <c r="M1946" t="s">
        <v>34</v>
      </c>
      <c r="N1946" t="s">
        <v>302</v>
      </c>
      <c r="O1946" t="s">
        <v>901</v>
      </c>
      <c r="P1946" t="s">
        <v>908</v>
      </c>
      <c r="Q1946" t="str">
        <f t="shared" si="120"/>
        <v>05</v>
      </c>
      <c r="R1946" t="str">
        <f t="shared" si="121"/>
        <v>05</v>
      </c>
      <c r="S1946" t="str">
        <f t="shared" si="122"/>
        <v>2021</v>
      </c>
      <c r="T1946" s="4" t="str">
        <f t="shared" si="123"/>
        <v>05/05/2021</v>
      </c>
      <c r="U1946" s="7" t="s">
        <v>1126</v>
      </c>
    </row>
    <row r="1947" spans="1:21" x14ac:dyDescent="0.2">
      <c r="A1947" s="1">
        <v>1945</v>
      </c>
      <c r="B1947" t="s">
        <v>15</v>
      </c>
      <c r="C1947">
        <v>4323437</v>
      </c>
      <c r="D1947">
        <v>20211009</v>
      </c>
      <c r="E1947">
        <v>53</v>
      </c>
      <c r="F1947" t="s">
        <v>18</v>
      </c>
      <c r="G1947" t="s">
        <v>20</v>
      </c>
      <c r="H1947">
        <v>140134</v>
      </c>
      <c r="I1947" t="s">
        <v>34</v>
      </c>
      <c r="J1947" t="s">
        <v>34</v>
      </c>
      <c r="K1947" t="s">
        <v>299</v>
      </c>
      <c r="L1947" t="s">
        <v>34</v>
      </c>
      <c r="M1947" t="s">
        <v>34</v>
      </c>
      <c r="N1947" t="s">
        <v>299</v>
      </c>
      <c r="O1947" t="s">
        <v>901</v>
      </c>
      <c r="P1947" t="s">
        <v>914</v>
      </c>
      <c r="Q1947" t="str">
        <f t="shared" si="120"/>
        <v>09</v>
      </c>
      <c r="R1947" t="str">
        <f t="shared" si="121"/>
        <v>10</v>
      </c>
      <c r="S1947" t="str">
        <f t="shared" si="122"/>
        <v>2021</v>
      </c>
      <c r="T1947" s="4" t="str">
        <f t="shared" si="123"/>
        <v>09/10/2021</v>
      </c>
      <c r="U1947" s="7" t="s">
        <v>1185</v>
      </c>
    </row>
    <row r="1948" spans="1:21" x14ac:dyDescent="0.2">
      <c r="A1948" s="1">
        <v>1946</v>
      </c>
      <c r="B1948" t="s">
        <v>15</v>
      </c>
      <c r="C1948">
        <v>4323727</v>
      </c>
      <c r="D1948">
        <v>20211224</v>
      </c>
      <c r="E1948">
        <v>36</v>
      </c>
      <c r="F1948" t="s">
        <v>17</v>
      </c>
      <c r="G1948" t="s">
        <v>24</v>
      </c>
      <c r="H1948">
        <v>140125</v>
      </c>
      <c r="I1948" t="s">
        <v>34</v>
      </c>
      <c r="J1948" t="s">
        <v>34</v>
      </c>
      <c r="K1948" t="s">
        <v>336</v>
      </c>
      <c r="L1948" t="s">
        <v>34</v>
      </c>
      <c r="M1948" t="s">
        <v>34</v>
      </c>
      <c r="N1948" t="s">
        <v>378</v>
      </c>
      <c r="O1948" t="s">
        <v>901</v>
      </c>
      <c r="P1948" t="s">
        <v>912</v>
      </c>
      <c r="Q1948" t="str">
        <f t="shared" si="120"/>
        <v>24</v>
      </c>
      <c r="R1948" t="str">
        <f t="shared" si="121"/>
        <v>12</v>
      </c>
      <c r="S1948" t="str">
        <f t="shared" si="122"/>
        <v>2021</v>
      </c>
      <c r="T1948" s="4" t="str">
        <f t="shared" si="123"/>
        <v>24/12/2021</v>
      </c>
      <c r="U1948" s="7" t="s">
        <v>1400</v>
      </c>
    </row>
    <row r="1949" spans="1:21" x14ac:dyDescent="0.2">
      <c r="A1949" s="1">
        <v>1947</v>
      </c>
      <c r="B1949" t="s">
        <v>15</v>
      </c>
      <c r="C1949">
        <v>4330602</v>
      </c>
      <c r="D1949">
        <v>20210621</v>
      </c>
      <c r="E1949">
        <v>47</v>
      </c>
      <c r="F1949" t="s">
        <v>17</v>
      </c>
      <c r="G1949" t="s">
        <v>19</v>
      </c>
      <c r="H1949">
        <v>180305</v>
      </c>
      <c r="I1949" t="s">
        <v>42</v>
      </c>
      <c r="J1949" t="s">
        <v>68</v>
      </c>
      <c r="K1949" t="s">
        <v>233</v>
      </c>
      <c r="L1949" t="s">
        <v>42</v>
      </c>
      <c r="M1949" t="s">
        <v>68</v>
      </c>
      <c r="N1949" t="s">
        <v>233</v>
      </c>
      <c r="O1949" t="s">
        <v>901</v>
      </c>
      <c r="P1949" t="s">
        <v>908</v>
      </c>
      <c r="Q1949" t="str">
        <f t="shared" si="120"/>
        <v>21</v>
      </c>
      <c r="R1949" t="str">
        <f t="shared" si="121"/>
        <v>06</v>
      </c>
      <c r="S1949" t="str">
        <f t="shared" si="122"/>
        <v>2021</v>
      </c>
      <c r="T1949" s="4" t="str">
        <f t="shared" si="123"/>
        <v>21/06/2021</v>
      </c>
      <c r="U1949" s="7" t="s">
        <v>1348</v>
      </c>
    </row>
    <row r="1950" spans="1:21" x14ac:dyDescent="0.2">
      <c r="A1950" s="1">
        <v>1948</v>
      </c>
      <c r="B1950" t="s">
        <v>15</v>
      </c>
      <c r="C1950">
        <v>4330824</v>
      </c>
      <c r="D1950">
        <v>20210617</v>
      </c>
      <c r="E1950">
        <v>64</v>
      </c>
      <c r="F1950" t="s">
        <v>17</v>
      </c>
      <c r="G1950" t="s">
        <v>19</v>
      </c>
      <c r="H1950">
        <v>70307</v>
      </c>
      <c r="I1950" t="s">
        <v>57</v>
      </c>
      <c r="J1950" t="s">
        <v>168</v>
      </c>
      <c r="K1950" t="s">
        <v>499</v>
      </c>
      <c r="L1950" t="s">
        <v>57</v>
      </c>
      <c r="M1950" t="s">
        <v>168</v>
      </c>
      <c r="N1950" t="s">
        <v>168</v>
      </c>
      <c r="O1950" t="s">
        <v>901</v>
      </c>
      <c r="P1950" t="s">
        <v>908</v>
      </c>
      <c r="Q1950" t="str">
        <f t="shared" si="120"/>
        <v>17</v>
      </c>
      <c r="R1950" t="str">
        <f t="shared" si="121"/>
        <v>06</v>
      </c>
      <c r="S1950" t="str">
        <f t="shared" si="122"/>
        <v>2021</v>
      </c>
      <c r="T1950" s="4" t="str">
        <f t="shared" si="123"/>
        <v>17/06/2021</v>
      </c>
      <c r="U1950" s="7" t="s">
        <v>1293</v>
      </c>
    </row>
    <row r="1951" spans="1:21" x14ac:dyDescent="0.2">
      <c r="A1951" s="1">
        <v>1949</v>
      </c>
      <c r="B1951" t="s">
        <v>15</v>
      </c>
      <c r="C1951">
        <v>4336357</v>
      </c>
      <c r="D1951">
        <v>20210706</v>
      </c>
      <c r="E1951">
        <v>50</v>
      </c>
      <c r="F1951" t="s">
        <v>18</v>
      </c>
      <c r="G1951" t="s">
        <v>19</v>
      </c>
      <c r="H1951">
        <v>150105</v>
      </c>
      <c r="I1951" t="s">
        <v>45</v>
      </c>
      <c r="J1951" t="s">
        <v>71</v>
      </c>
      <c r="K1951" t="s">
        <v>500</v>
      </c>
      <c r="L1951" t="s">
        <v>45</v>
      </c>
      <c r="M1951" t="s">
        <v>71</v>
      </c>
      <c r="N1951" t="s">
        <v>500</v>
      </c>
      <c r="O1951" t="s">
        <v>901</v>
      </c>
      <c r="P1951" t="s">
        <v>914</v>
      </c>
      <c r="Q1951" t="str">
        <f t="shared" si="120"/>
        <v>06</v>
      </c>
      <c r="R1951" t="str">
        <f t="shared" si="121"/>
        <v>07</v>
      </c>
      <c r="S1951" t="str">
        <f t="shared" si="122"/>
        <v>2021</v>
      </c>
      <c r="T1951" s="4" t="str">
        <f t="shared" si="123"/>
        <v>06/07/2021</v>
      </c>
      <c r="U1951" s="7" t="s">
        <v>1140</v>
      </c>
    </row>
    <row r="1952" spans="1:21" x14ac:dyDescent="0.2">
      <c r="A1952" s="1">
        <v>1950</v>
      </c>
      <c r="B1952" t="s">
        <v>15</v>
      </c>
      <c r="C1952">
        <v>4337952</v>
      </c>
      <c r="D1952">
        <v>20211203</v>
      </c>
      <c r="E1952">
        <v>37</v>
      </c>
      <c r="F1952" t="s">
        <v>17</v>
      </c>
      <c r="G1952" t="s">
        <v>19</v>
      </c>
      <c r="H1952">
        <v>240105</v>
      </c>
      <c r="I1952" t="s">
        <v>33</v>
      </c>
      <c r="J1952" t="s">
        <v>59</v>
      </c>
      <c r="K1952" t="s">
        <v>405</v>
      </c>
      <c r="L1952" t="s">
        <v>59</v>
      </c>
      <c r="M1952" t="s">
        <v>877</v>
      </c>
      <c r="N1952" t="s">
        <v>405</v>
      </c>
      <c r="O1952" t="s">
        <v>902</v>
      </c>
      <c r="P1952" t="s">
        <v>926</v>
      </c>
      <c r="Q1952" t="str">
        <f t="shared" si="120"/>
        <v>03</v>
      </c>
      <c r="R1952" t="str">
        <f t="shared" si="121"/>
        <v>12</v>
      </c>
      <c r="S1952" t="str">
        <f t="shared" si="122"/>
        <v>2021</v>
      </c>
      <c r="T1952" s="4" t="str">
        <f t="shared" si="123"/>
        <v>03/12/2021</v>
      </c>
      <c r="U1952" s="7" t="s">
        <v>1105</v>
      </c>
    </row>
    <row r="1953" spans="1:21" x14ac:dyDescent="0.2">
      <c r="A1953" s="1">
        <v>1951</v>
      </c>
      <c r="B1953" t="s">
        <v>15</v>
      </c>
      <c r="C1953">
        <v>4339711</v>
      </c>
      <c r="D1953">
        <v>20211127</v>
      </c>
      <c r="E1953">
        <v>41</v>
      </c>
      <c r="F1953" t="s">
        <v>17</v>
      </c>
      <c r="G1953" t="s">
        <v>19</v>
      </c>
      <c r="H1953">
        <v>170101</v>
      </c>
      <c r="I1953" t="s">
        <v>40</v>
      </c>
      <c r="J1953" t="s">
        <v>66</v>
      </c>
      <c r="K1953" t="s">
        <v>40</v>
      </c>
      <c r="L1953" t="s">
        <v>40</v>
      </c>
      <c r="M1953" t="s">
        <v>66</v>
      </c>
      <c r="N1953" t="s">
        <v>40</v>
      </c>
      <c r="O1953" t="s">
        <v>902</v>
      </c>
      <c r="P1953" t="s">
        <v>915</v>
      </c>
      <c r="Q1953" t="str">
        <f t="shared" si="120"/>
        <v>27</v>
      </c>
      <c r="R1953" t="str">
        <f t="shared" si="121"/>
        <v>11</v>
      </c>
      <c r="S1953" t="str">
        <f t="shared" si="122"/>
        <v>2021</v>
      </c>
      <c r="T1953" s="4" t="str">
        <f t="shared" si="123"/>
        <v>27/11/2021</v>
      </c>
      <c r="U1953" s="7" t="s">
        <v>1434</v>
      </c>
    </row>
    <row r="1954" spans="1:21" x14ac:dyDescent="0.2">
      <c r="A1954" s="1">
        <v>1952</v>
      </c>
      <c r="B1954" t="s">
        <v>15</v>
      </c>
      <c r="C1954">
        <v>4341920</v>
      </c>
      <c r="D1954">
        <v>20210810</v>
      </c>
      <c r="E1954">
        <v>44</v>
      </c>
      <c r="F1954" t="s">
        <v>17</v>
      </c>
      <c r="G1954" t="s">
        <v>20</v>
      </c>
      <c r="H1954">
        <v>140111</v>
      </c>
      <c r="I1954" t="s">
        <v>34</v>
      </c>
      <c r="J1954" t="s">
        <v>34</v>
      </c>
      <c r="K1954" t="s">
        <v>278</v>
      </c>
      <c r="L1954" t="s">
        <v>34</v>
      </c>
      <c r="M1954" t="s">
        <v>34</v>
      </c>
      <c r="N1954" t="s">
        <v>218</v>
      </c>
      <c r="O1954" t="s">
        <v>901</v>
      </c>
      <c r="P1954" t="s">
        <v>914</v>
      </c>
      <c r="Q1954" t="str">
        <f t="shared" si="120"/>
        <v>10</v>
      </c>
      <c r="R1954" t="str">
        <f t="shared" si="121"/>
        <v>08</v>
      </c>
      <c r="S1954" t="str">
        <f t="shared" si="122"/>
        <v>2021</v>
      </c>
      <c r="T1954" s="4" t="str">
        <f t="shared" si="123"/>
        <v>10/08/2021</v>
      </c>
      <c r="U1954" s="7" t="s">
        <v>1196</v>
      </c>
    </row>
    <row r="1955" spans="1:21" x14ac:dyDescent="0.2">
      <c r="A1955" s="1">
        <v>1953</v>
      </c>
      <c r="B1955" t="s">
        <v>15</v>
      </c>
      <c r="C1955">
        <v>4345190</v>
      </c>
      <c r="D1955">
        <v>20210630</v>
      </c>
      <c r="E1955">
        <v>41</v>
      </c>
      <c r="F1955" t="s">
        <v>17</v>
      </c>
      <c r="G1955" t="s">
        <v>20</v>
      </c>
      <c r="H1955">
        <v>140116</v>
      </c>
      <c r="I1955" t="s">
        <v>34</v>
      </c>
      <c r="J1955" t="s">
        <v>34</v>
      </c>
      <c r="K1955" t="s">
        <v>314</v>
      </c>
      <c r="L1955" t="s">
        <v>34</v>
      </c>
      <c r="M1955" t="s">
        <v>34</v>
      </c>
      <c r="N1955" t="s">
        <v>314</v>
      </c>
      <c r="O1955" t="s">
        <v>901</v>
      </c>
      <c r="P1955" t="s">
        <v>914</v>
      </c>
      <c r="Q1955" t="str">
        <f t="shared" si="120"/>
        <v>30</v>
      </c>
      <c r="R1955" t="str">
        <f t="shared" si="121"/>
        <v>06</v>
      </c>
      <c r="S1955" t="str">
        <f t="shared" si="122"/>
        <v>2021</v>
      </c>
      <c r="T1955" s="4" t="str">
        <f t="shared" si="123"/>
        <v>30/06/2021</v>
      </c>
      <c r="U1955" s="7" t="s">
        <v>1464</v>
      </c>
    </row>
    <row r="1956" spans="1:21" x14ac:dyDescent="0.2">
      <c r="A1956" s="1">
        <v>1954</v>
      </c>
      <c r="B1956" t="s">
        <v>15</v>
      </c>
      <c r="C1956">
        <v>4345807</v>
      </c>
      <c r="D1956">
        <v>20210902</v>
      </c>
      <c r="E1956">
        <v>53</v>
      </c>
      <c r="F1956" t="s">
        <v>18</v>
      </c>
      <c r="G1956" t="s">
        <v>19</v>
      </c>
      <c r="H1956">
        <v>130101</v>
      </c>
      <c r="I1956" t="s">
        <v>43</v>
      </c>
      <c r="J1956" t="s">
        <v>69</v>
      </c>
      <c r="K1956" t="s">
        <v>69</v>
      </c>
      <c r="L1956" t="s">
        <v>43</v>
      </c>
      <c r="M1956" t="s">
        <v>69</v>
      </c>
      <c r="N1956" t="s">
        <v>69</v>
      </c>
      <c r="O1956" t="s">
        <v>901</v>
      </c>
      <c r="P1956" t="s">
        <v>918</v>
      </c>
      <c r="Q1956" t="str">
        <f t="shared" si="120"/>
        <v>02</v>
      </c>
      <c r="R1956" t="str">
        <f t="shared" si="121"/>
        <v>09</v>
      </c>
      <c r="S1956" t="str">
        <f t="shared" si="122"/>
        <v>2021</v>
      </c>
      <c r="T1956" s="4" t="str">
        <f t="shared" si="123"/>
        <v>02/09/2021</v>
      </c>
      <c r="U1956" s="7" t="s">
        <v>1089</v>
      </c>
    </row>
    <row r="1957" spans="1:21" x14ac:dyDescent="0.2">
      <c r="A1957" s="1">
        <v>1955</v>
      </c>
      <c r="B1957" t="s">
        <v>15</v>
      </c>
      <c r="C1957">
        <v>4346692</v>
      </c>
      <c r="D1957">
        <v>20211102</v>
      </c>
      <c r="E1957">
        <v>64</v>
      </c>
      <c r="F1957" t="s">
        <v>18</v>
      </c>
      <c r="G1957" t="s">
        <v>22</v>
      </c>
      <c r="H1957">
        <v>140115</v>
      </c>
      <c r="I1957" t="s">
        <v>34</v>
      </c>
      <c r="J1957" t="s">
        <v>34</v>
      </c>
      <c r="K1957" t="s">
        <v>288</v>
      </c>
      <c r="L1957" t="s">
        <v>34</v>
      </c>
      <c r="M1957" t="s">
        <v>34</v>
      </c>
      <c r="N1957" t="s">
        <v>326</v>
      </c>
      <c r="O1957" t="s">
        <v>901</v>
      </c>
      <c r="P1957" t="s">
        <v>930</v>
      </c>
      <c r="Q1957" t="str">
        <f t="shared" si="120"/>
        <v>02</v>
      </c>
      <c r="R1957" t="str">
        <f t="shared" si="121"/>
        <v>11</v>
      </c>
      <c r="S1957" t="str">
        <f t="shared" si="122"/>
        <v>2021</v>
      </c>
      <c r="T1957" s="4" t="str">
        <f t="shared" si="123"/>
        <v>02/11/2021</v>
      </c>
      <c r="U1957" s="7" t="s">
        <v>1091</v>
      </c>
    </row>
    <row r="1958" spans="1:21" x14ac:dyDescent="0.2">
      <c r="A1958" s="1">
        <v>1956</v>
      </c>
      <c r="B1958" t="s">
        <v>15</v>
      </c>
      <c r="C1958">
        <v>4351273</v>
      </c>
      <c r="D1958">
        <v>20201021</v>
      </c>
      <c r="E1958">
        <v>46</v>
      </c>
      <c r="F1958" t="s">
        <v>17</v>
      </c>
      <c r="G1958" t="s">
        <v>20</v>
      </c>
      <c r="H1958">
        <v>140106</v>
      </c>
      <c r="I1958" t="s">
        <v>34</v>
      </c>
      <c r="J1958" t="s">
        <v>34</v>
      </c>
      <c r="K1958" t="s">
        <v>221</v>
      </c>
      <c r="L1958" t="s">
        <v>34</v>
      </c>
      <c r="M1958" t="s">
        <v>34</v>
      </c>
      <c r="N1958" t="s">
        <v>34</v>
      </c>
      <c r="O1958" t="s">
        <v>901</v>
      </c>
      <c r="P1958" t="s">
        <v>958</v>
      </c>
      <c r="Q1958" t="str">
        <f t="shared" si="120"/>
        <v>21</v>
      </c>
      <c r="R1958" t="str">
        <f t="shared" si="121"/>
        <v>10</v>
      </c>
      <c r="S1958" t="str">
        <f t="shared" si="122"/>
        <v>2020</v>
      </c>
      <c r="T1958" s="4" t="str">
        <f t="shared" si="123"/>
        <v>21/10/2020</v>
      </c>
      <c r="U1958" s="7" t="s">
        <v>1352</v>
      </c>
    </row>
    <row r="1959" spans="1:21" x14ac:dyDescent="0.2">
      <c r="A1959" s="1">
        <v>1957</v>
      </c>
      <c r="B1959" t="s">
        <v>15</v>
      </c>
      <c r="C1959">
        <v>4351673</v>
      </c>
      <c r="D1959">
        <v>20210512</v>
      </c>
      <c r="E1959">
        <v>85</v>
      </c>
      <c r="F1959" t="s">
        <v>17</v>
      </c>
      <c r="G1959" t="s">
        <v>19</v>
      </c>
      <c r="H1959">
        <v>170201</v>
      </c>
      <c r="I1959" t="s">
        <v>40</v>
      </c>
      <c r="J1959" t="s">
        <v>84</v>
      </c>
      <c r="K1959" t="s">
        <v>311</v>
      </c>
      <c r="L1959" t="s">
        <v>40</v>
      </c>
      <c r="M1959" t="s">
        <v>84</v>
      </c>
      <c r="N1959" t="s">
        <v>311</v>
      </c>
      <c r="O1959" t="s">
        <v>901</v>
      </c>
      <c r="P1959" t="s">
        <v>908</v>
      </c>
      <c r="Q1959" t="str">
        <f t="shared" si="120"/>
        <v>12</v>
      </c>
      <c r="R1959" t="str">
        <f t="shared" si="121"/>
        <v>05</v>
      </c>
      <c r="S1959" t="str">
        <f t="shared" si="122"/>
        <v>2021</v>
      </c>
      <c r="T1959" s="4" t="str">
        <f t="shared" si="123"/>
        <v>12/05/2021</v>
      </c>
      <c r="U1959" s="7" t="s">
        <v>1222</v>
      </c>
    </row>
    <row r="1960" spans="1:21" x14ac:dyDescent="0.2">
      <c r="A1960" s="1">
        <v>1958</v>
      </c>
      <c r="B1960" t="s">
        <v>15</v>
      </c>
      <c r="C1960">
        <v>4357323</v>
      </c>
      <c r="D1960">
        <v>20210910</v>
      </c>
      <c r="E1960">
        <v>73</v>
      </c>
      <c r="F1960" t="s">
        <v>17</v>
      </c>
      <c r="G1960" t="s">
        <v>23</v>
      </c>
      <c r="H1960">
        <v>140108</v>
      </c>
      <c r="I1960" t="s">
        <v>34</v>
      </c>
      <c r="J1960" t="s">
        <v>34</v>
      </c>
      <c r="K1960" t="s">
        <v>335</v>
      </c>
      <c r="L1960" t="s">
        <v>34</v>
      </c>
      <c r="M1960" t="s">
        <v>34</v>
      </c>
      <c r="N1960" t="s">
        <v>335</v>
      </c>
      <c r="O1960" t="s">
        <v>901</v>
      </c>
      <c r="P1960" t="s">
        <v>959</v>
      </c>
      <c r="Q1960" t="str">
        <f t="shared" si="120"/>
        <v>10</v>
      </c>
      <c r="R1960" t="str">
        <f t="shared" si="121"/>
        <v>09</v>
      </c>
      <c r="S1960" t="str">
        <f t="shared" si="122"/>
        <v>2021</v>
      </c>
      <c r="T1960" s="4" t="str">
        <f t="shared" si="123"/>
        <v>10/09/2021</v>
      </c>
      <c r="U1960" s="7" t="s">
        <v>1197</v>
      </c>
    </row>
    <row r="1961" spans="1:21" x14ac:dyDescent="0.2">
      <c r="A1961" s="1">
        <v>1959</v>
      </c>
      <c r="B1961" t="s">
        <v>15</v>
      </c>
      <c r="C1961">
        <v>4358179</v>
      </c>
      <c r="D1961">
        <v>20211129</v>
      </c>
      <c r="E1961">
        <v>36</v>
      </c>
      <c r="F1961" t="s">
        <v>18</v>
      </c>
      <c r="G1961" t="s">
        <v>19</v>
      </c>
      <c r="H1961">
        <v>170301</v>
      </c>
      <c r="I1961" t="s">
        <v>40</v>
      </c>
      <c r="J1961" t="s">
        <v>72</v>
      </c>
      <c r="K1961" t="s">
        <v>72</v>
      </c>
      <c r="L1961" t="s">
        <v>40</v>
      </c>
      <c r="M1961" t="s">
        <v>72</v>
      </c>
      <c r="N1961" t="s">
        <v>72</v>
      </c>
      <c r="O1961" t="s">
        <v>902</v>
      </c>
      <c r="P1961" t="s">
        <v>915</v>
      </c>
      <c r="Q1961" t="str">
        <f t="shared" si="120"/>
        <v>29</v>
      </c>
      <c r="R1961" t="str">
        <f t="shared" si="121"/>
        <v>11</v>
      </c>
      <c r="S1961" t="str">
        <f t="shared" si="122"/>
        <v>2021</v>
      </c>
      <c r="T1961" s="4" t="str">
        <f t="shared" si="123"/>
        <v>29/11/2021</v>
      </c>
      <c r="U1961" s="7" t="s">
        <v>1457</v>
      </c>
    </row>
    <row r="1962" spans="1:21" x14ac:dyDescent="0.2">
      <c r="A1962" s="1">
        <v>1960</v>
      </c>
      <c r="B1962" t="s">
        <v>15</v>
      </c>
      <c r="C1962">
        <v>4359027</v>
      </c>
      <c r="D1962">
        <v>20211224</v>
      </c>
      <c r="E1962">
        <v>44</v>
      </c>
      <c r="F1962" t="s">
        <v>17</v>
      </c>
      <c r="G1962" t="s">
        <v>24</v>
      </c>
      <c r="H1962">
        <v>140115</v>
      </c>
      <c r="I1962" t="s">
        <v>34</v>
      </c>
      <c r="J1962" t="s">
        <v>34</v>
      </c>
      <c r="K1962" t="s">
        <v>288</v>
      </c>
      <c r="L1962" t="s">
        <v>34</v>
      </c>
      <c r="M1962" t="s">
        <v>34</v>
      </c>
      <c r="N1962" t="s">
        <v>378</v>
      </c>
      <c r="O1962" t="s">
        <v>901</v>
      </c>
      <c r="P1962" t="s">
        <v>915</v>
      </c>
      <c r="Q1962" t="str">
        <f t="shared" si="120"/>
        <v>24</v>
      </c>
      <c r="R1962" t="str">
        <f t="shared" si="121"/>
        <v>12</v>
      </c>
      <c r="S1962" t="str">
        <f t="shared" si="122"/>
        <v>2021</v>
      </c>
      <c r="T1962" s="4" t="str">
        <f t="shared" si="123"/>
        <v>24/12/2021</v>
      </c>
      <c r="U1962" s="7" t="s">
        <v>1400</v>
      </c>
    </row>
    <row r="1963" spans="1:21" x14ac:dyDescent="0.2">
      <c r="A1963" s="1">
        <v>1961</v>
      </c>
      <c r="B1963" t="s">
        <v>15</v>
      </c>
      <c r="C1963">
        <v>4361059</v>
      </c>
      <c r="D1963">
        <v>20211206</v>
      </c>
      <c r="E1963">
        <v>61</v>
      </c>
      <c r="F1963" t="s">
        <v>17</v>
      </c>
      <c r="G1963" t="s">
        <v>20</v>
      </c>
      <c r="H1963">
        <v>140109</v>
      </c>
      <c r="I1963" t="s">
        <v>34</v>
      </c>
      <c r="J1963" t="s">
        <v>34</v>
      </c>
      <c r="K1963" t="s">
        <v>223</v>
      </c>
      <c r="L1963" t="s">
        <v>34</v>
      </c>
      <c r="M1963" t="s">
        <v>34</v>
      </c>
      <c r="N1963" t="s">
        <v>226</v>
      </c>
      <c r="O1963" t="s">
        <v>902</v>
      </c>
      <c r="P1963" t="s">
        <v>936</v>
      </c>
      <c r="Q1963" t="str">
        <f t="shared" si="120"/>
        <v>06</v>
      </c>
      <c r="R1963" t="str">
        <f t="shared" si="121"/>
        <v>12</v>
      </c>
      <c r="S1963" t="str">
        <f t="shared" si="122"/>
        <v>2021</v>
      </c>
      <c r="T1963" s="4" t="str">
        <f t="shared" si="123"/>
        <v>06/12/2021</v>
      </c>
      <c r="U1963" s="7" t="s">
        <v>1145</v>
      </c>
    </row>
    <row r="1964" spans="1:21" x14ac:dyDescent="0.2">
      <c r="A1964" s="1">
        <v>1962</v>
      </c>
      <c r="B1964" t="s">
        <v>15</v>
      </c>
      <c r="C1964">
        <v>4361414</v>
      </c>
      <c r="D1964">
        <v>20210424</v>
      </c>
      <c r="E1964">
        <v>46</v>
      </c>
      <c r="F1964" t="s">
        <v>18</v>
      </c>
      <c r="G1964" t="s">
        <v>19</v>
      </c>
      <c r="H1964">
        <v>120111</v>
      </c>
      <c r="I1964" t="s">
        <v>52</v>
      </c>
      <c r="J1964" t="s">
        <v>90</v>
      </c>
      <c r="K1964" t="s">
        <v>337</v>
      </c>
      <c r="L1964" t="s">
        <v>52</v>
      </c>
      <c r="M1964" t="s">
        <v>90</v>
      </c>
      <c r="N1964" t="s">
        <v>337</v>
      </c>
      <c r="O1964" t="s">
        <v>901</v>
      </c>
      <c r="P1964" t="s">
        <v>958</v>
      </c>
      <c r="Q1964" t="str">
        <f t="shared" si="120"/>
        <v>24</v>
      </c>
      <c r="R1964" t="str">
        <f t="shared" si="121"/>
        <v>04</v>
      </c>
      <c r="S1964" t="str">
        <f t="shared" si="122"/>
        <v>2021</v>
      </c>
      <c r="T1964" s="4" t="str">
        <f t="shared" si="123"/>
        <v>24/04/2021</v>
      </c>
      <c r="U1964" s="7" t="s">
        <v>1390</v>
      </c>
    </row>
    <row r="1965" spans="1:21" x14ac:dyDescent="0.2">
      <c r="A1965" s="1">
        <v>1963</v>
      </c>
      <c r="B1965" t="s">
        <v>15</v>
      </c>
      <c r="C1965">
        <v>4363582</v>
      </c>
      <c r="D1965">
        <v>20211022</v>
      </c>
      <c r="E1965">
        <v>64</v>
      </c>
      <c r="F1965" t="s">
        <v>17</v>
      </c>
      <c r="G1965" t="s">
        <v>20</v>
      </c>
      <c r="H1965">
        <v>140127</v>
      </c>
      <c r="I1965" t="s">
        <v>34</v>
      </c>
      <c r="J1965" t="s">
        <v>34</v>
      </c>
      <c r="K1965" t="s">
        <v>142</v>
      </c>
      <c r="L1965" t="s">
        <v>34</v>
      </c>
      <c r="M1965" t="s">
        <v>34</v>
      </c>
      <c r="N1965" t="s">
        <v>332</v>
      </c>
      <c r="O1965" t="s">
        <v>901</v>
      </c>
      <c r="P1965" t="s">
        <v>910</v>
      </c>
      <c r="Q1965" t="str">
        <f t="shared" si="120"/>
        <v>22</v>
      </c>
      <c r="R1965" t="str">
        <f t="shared" si="121"/>
        <v>10</v>
      </c>
      <c r="S1965" t="str">
        <f t="shared" si="122"/>
        <v>2021</v>
      </c>
      <c r="T1965" s="4" t="str">
        <f t="shared" si="123"/>
        <v>22/10/2021</v>
      </c>
      <c r="U1965" s="7" t="s">
        <v>1366</v>
      </c>
    </row>
    <row r="1966" spans="1:21" x14ac:dyDescent="0.2">
      <c r="A1966" s="1">
        <v>1964</v>
      </c>
      <c r="B1966" t="s">
        <v>15</v>
      </c>
      <c r="C1966">
        <v>4366042</v>
      </c>
      <c r="D1966">
        <v>20210531</v>
      </c>
      <c r="E1966">
        <v>51</v>
      </c>
      <c r="F1966" t="s">
        <v>17</v>
      </c>
      <c r="G1966" t="s">
        <v>20</v>
      </c>
      <c r="H1966">
        <v>140139</v>
      </c>
      <c r="I1966" t="s">
        <v>34</v>
      </c>
      <c r="J1966" t="s">
        <v>34</v>
      </c>
      <c r="K1966" t="s">
        <v>426</v>
      </c>
      <c r="L1966" t="s">
        <v>34</v>
      </c>
      <c r="M1966" t="s">
        <v>34</v>
      </c>
      <c r="N1966" t="s">
        <v>314</v>
      </c>
      <c r="O1966" t="s">
        <v>901</v>
      </c>
      <c r="P1966" t="s">
        <v>908</v>
      </c>
      <c r="Q1966" t="str">
        <f t="shared" si="120"/>
        <v>31</v>
      </c>
      <c r="R1966" t="str">
        <f t="shared" si="121"/>
        <v>05</v>
      </c>
      <c r="S1966" t="str">
        <f t="shared" si="122"/>
        <v>2021</v>
      </c>
      <c r="T1966" s="4" t="str">
        <f t="shared" si="123"/>
        <v>31/05/2021</v>
      </c>
      <c r="U1966" s="7" t="s">
        <v>1474</v>
      </c>
    </row>
    <row r="1967" spans="1:21" x14ac:dyDescent="0.2">
      <c r="A1967" s="1">
        <v>1965</v>
      </c>
      <c r="B1967" t="s">
        <v>15</v>
      </c>
      <c r="C1967">
        <v>4371380</v>
      </c>
      <c r="D1967">
        <v>20211119</v>
      </c>
      <c r="E1967">
        <v>52</v>
      </c>
      <c r="F1967" t="s">
        <v>18</v>
      </c>
      <c r="G1967" t="s">
        <v>20</v>
      </c>
      <c r="H1967">
        <v>140119</v>
      </c>
      <c r="I1967" t="s">
        <v>34</v>
      </c>
      <c r="J1967" t="s">
        <v>34</v>
      </c>
      <c r="K1967" t="s">
        <v>346</v>
      </c>
      <c r="L1967" t="s">
        <v>34</v>
      </c>
      <c r="M1967" t="s">
        <v>34</v>
      </c>
      <c r="N1967" t="s">
        <v>346</v>
      </c>
      <c r="O1967" t="s">
        <v>901</v>
      </c>
      <c r="P1967" t="s">
        <v>928</v>
      </c>
      <c r="Q1967" t="str">
        <f t="shared" si="120"/>
        <v>19</v>
      </c>
      <c r="R1967" t="str">
        <f t="shared" si="121"/>
        <v>11</v>
      </c>
      <c r="S1967" t="str">
        <f t="shared" si="122"/>
        <v>2021</v>
      </c>
      <c r="T1967" s="4" t="str">
        <f t="shared" si="123"/>
        <v>19/11/2021</v>
      </c>
      <c r="U1967" s="7" t="s">
        <v>1326</v>
      </c>
    </row>
    <row r="1968" spans="1:21" x14ac:dyDescent="0.2">
      <c r="A1968" s="1">
        <v>1966</v>
      </c>
      <c r="B1968" t="s">
        <v>15</v>
      </c>
      <c r="C1968">
        <v>4372514</v>
      </c>
      <c r="D1968">
        <v>20211223</v>
      </c>
      <c r="E1968">
        <v>58</v>
      </c>
      <c r="F1968" t="s">
        <v>18</v>
      </c>
      <c r="G1968" t="s">
        <v>20</v>
      </c>
      <c r="H1968">
        <v>140140</v>
      </c>
      <c r="I1968" t="s">
        <v>34</v>
      </c>
      <c r="J1968" t="s">
        <v>34</v>
      </c>
      <c r="K1968" t="s">
        <v>219</v>
      </c>
      <c r="L1968" t="s">
        <v>34</v>
      </c>
      <c r="M1968" t="s">
        <v>34</v>
      </c>
      <c r="N1968" t="s">
        <v>34</v>
      </c>
      <c r="O1968" t="s">
        <v>901</v>
      </c>
      <c r="P1968" t="s">
        <v>912</v>
      </c>
      <c r="Q1968" t="str">
        <f t="shared" si="120"/>
        <v>23</v>
      </c>
      <c r="R1968" t="str">
        <f t="shared" si="121"/>
        <v>12</v>
      </c>
      <c r="S1968" t="str">
        <f t="shared" si="122"/>
        <v>2021</v>
      </c>
      <c r="T1968" s="4" t="str">
        <f t="shared" si="123"/>
        <v>23/12/2021</v>
      </c>
      <c r="U1968" s="7" t="s">
        <v>1385</v>
      </c>
    </row>
    <row r="1969" spans="1:21" x14ac:dyDescent="0.2">
      <c r="A1969" s="1">
        <v>1967</v>
      </c>
      <c r="B1969" t="s">
        <v>15</v>
      </c>
      <c r="C1969">
        <v>4374815</v>
      </c>
      <c r="D1969">
        <v>20210318</v>
      </c>
      <c r="E1969">
        <v>58</v>
      </c>
      <c r="F1969" t="s">
        <v>17</v>
      </c>
      <c r="G1969" t="s">
        <v>22</v>
      </c>
      <c r="H1969">
        <v>250102</v>
      </c>
      <c r="I1969" t="s">
        <v>35</v>
      </c>
      <c r="J1969" t="s">
        <v>60</v>
      </c>
      <c r="K1969" t="s">
        <v>225</v>
      </c>
      <c r="L1969" t="s">
        <v>35</v>
      </c>
      <c r="M1969" t="s">
        <v>60</v>
      </c>
      <c r="N1969" t="s">
        <v>224</v>
      </c>
      <c r="O1969" t="s">
        <v>901</v>
      </c>
      <c r="P1969" t="s">
        <v>908</v>
      </c>
      <c r="Q1969" t="str">
        <f t="shared" si="120"/>
        <v>18</v>
      </c>
      <c r="R1969" t="str">
        <f t="shared" si="121"/>
        <v>03</v>
      </c>
      <c r="S1969" t="str">
        <f t="shared" si="122"/>
        <v>2021</v>
      </c>
      <c r="T1969" s="4" t="str">
        <f t="shared" si="123"/>
        <v>18/03/2021</v>
      </c>
      <c r="U1969" s="7" t="s">
        <v>1303</v>
      </c>
    </row>
    <row r="1970" spans="1:21" x14ac:dyDescent="0.2">
      <c r="A1970" s="1">
        <v>1968</v>
      </c>
      <c r="B1970" t="s">
        <v>15</v>
      </c>
      <c r="C1970">
        <v>4378957</v>
      </c>
      <c r="D1970">
        <v>20211025</v>
      </c>
      <c r="E1970">
        <v>34</v>
      </c>
      <c r="F1970" t="s">
        <v>17</v>
      </c>
      <c r="G1970" t="s">
        <v>20</v>
      </c>
      <c r="H1970">
        <v>140130</v>
      </c>
      <c r="I1970" t="s">
        <v>34</v>
      </c>
      <c r="J1970" t="s">
        <v>34</v>
      </c>
      <c r="K1970" t="s">
        <v>257</v>
      </c>
      <c r="L1970" t="s">
        <v>34</v>
      </c>
      <c r="M1970" t="s">
        <v>34</v>
      </c>
      <c r="N1970" t="s">
        <v>308</v>
      </c>
      <c r="O1970" t="s">
        <v>901</v>
      </c>
      <c r="P1970" t="s">
        <v>910</v>
      </c>
      <c r="Q1970" t="str">
        <f t="shared" si="120"/>
        <v>25</v>
      </c>
      <c r="R1970" t="str">
        <f t="shared" si="121"/>
        <v>10</v>
      </c>
      <c r="S1970" t="str">
        <f t="shared" si="122"/>
        <v>2021</v>
      </c>
      <c r="T1970" s="4" t="str">
        <f t="shared" si="123"/>
        <v>25/10/2021</v>
      </c>
      <c r="U1970" s="7" t="s">
        <v>1410</v>
      </c>
    </row>
    <row r="1971" spans="1:21" x14ac:dyDescent="0.2">
      <c r="A1971" s="1">
        <v>1969</v>
      </c>
      <c r="B1971" t="s">
        <v>15</v>
      </c>
      <c r="C1971">
        <v>4380110</v>
      </c>
      <c r="D1971">
        <v>20210922</v>
      </c>
      <c r="E1971">
        <v>38</v>
      </c>
      <c r="F1971" t="s">
        <v>18</v>
      </c>
      <c r="G1971" t="s">
        <v>20</v>
      </c>
      <c r="H1971">
        <v>140104</v>
      </c>
      <c r="I1971" t="s">
        <v>34</v>
      </c>
      <c r="J1971" t="s">
        <v>34</v>
      </c>
      <c r="K1971" t="s">
        <v>259</v>
      </c>
      <c r="L1971" t="s">
        <v>34</v>
      </c>
      <c r="M1971" t="s">
        <v>34</v>
      </c>
      <c r="N1971" t="s">
        <v>378</v>
      </c>
      <c r="O1971" t="s">
        <v>901</v>
      </c>
      <c r="P1971" t="s">
        <v>925</v>
      </c>
      <c r="Q1971" t="str">
        <f t="shared" si="120"/>
        <v>22</v>
      </c>
      <c r="R1971" t="str">
        <f t="shared" si="121"/>
        <v>09</v>
      </c>
      <c r="S1971" t="str">
        <f t="shared" si="122"/>
        <v>2021</v>
      </c>
      <c r="T1971" s="4" t="str">
        <f t="shared" si="123"/>
        <v>22/09/2021</v>
      </c>
      <c r="U1971" s="7" t="s">
        <v>1365</v>
      </c>
    </row>
    <row r="1972" spans="1:21" x14ac:dyDescent="0.2">
      <c r="A1972" s="1">
        <v>1970</v>
      </c>
      <c r="B1972" t="s">
        <v>15</v>
      </c>
      <c r="C1972">
        <v>4384161</v>
      </c>
      <c r="D1972">
        <v>20210518</v>
      </c>
      <c r="E1972">
        <v>39</v>
      </c>
      <c r="F1972" t="s">
        <v>18</v>
      </c>
      <c r="G1972" t="s">
        <v>19</v>
      </c>
      <c r="H1972">
        <v>40127</v>
      </c>
      <c r="I1972" t="s">
        <v>51</v>
      </c>
      <c r="J1972" t="s">
        <v>51</v>
      </c>
      <c r="K1972" t="s">
        <v>271</v>
      </c>
      <c r="L1972" t="s">
        <v>51</v>
      </c>
      <c r="M1972" t="s">
        <v>51</v>
      </c>
      <c r="N1972" t="s">
        <v>51</v>
      </c>
      <c r="O1972" t="s">
        <v>901</v>
      </c>
      <c r="P1972" t="s">
        <v>908</v>
      </c>
      <c r="Q1972" t="str">
        <f t="shared" si="120"/>
        <v>18</v>
      </c>
      <c r="R1972" t="str">
        <f t="shared" si="121"/>
        <v>05</v>
      </c>
      <c r="S1972" t="str">
        <f t="shared" si="122"/>
        <v>2021</v>
      </c>
      <c r="T1972" s="4" t="str">
        <f t="shared" si="123"/>
        <v>18/05/2021</v>
      </c>
      <c r="U1972" s="7" t="s">
        <v>1305</v>
      </c>
    </row>
    <row r="1973" spans="1:21" x14ac:dyDescent="0.2">
      <c r="A1973" s="1">
        <v>1971</v>
      </c>
      <c r="B1973" t="s">
        <v>15</v>
      </c>
      <c r="C1973">
        <v>4388657</v>
      </c>
      <c r="D1973">
        <v>20211222</v>
      </c>
      <c r="E1973">
        <v>57</v>
      </c>
      <c r="F1973" t="s">
        <v>17</v>
      </c>
      <c r="G1973" t="s">
        <v>19</v>
      </c>
      <c r="H1973">
        <v>40220</v>
      </c>
      <c r="I1973" t="s">
        <v>51</v>
      </c>
      <c r="J1973" t="s">
        <v>104</v>
      </c>
      <c r="K1973" t="s">
        <v>501</v>
      </c>
      <c r="L1973" t="s">
        <v>51</v>
      </c>
      <c r="M1973" t="s">
        <v>104</v>
      </c>
      <c r="N1973" t="s">
        <v>501</v>
      </c>
      <c r="O1973" t="s">
        <v>902</v>
      </c>
      <c r="P1973" t="s">
        <v>929</v>
      </c>
      <c r="Q1973" t="str">
        <f t="shared" si="120"/>
        <v>22</v>
      </c>
      <c r="R1973" t="str">
        <f t="shared" si="121"/>
        <v>12</v>
      </c>
      <c r="S1973" t="str">
        <f t="shared" si="122"/>
        <v>2021</v>
      </c>
      <c r="T1973" s="4" t="str">
        <f t="shared" si="123"/>
        <v>22/12/2021</v>
      </c>
      <c r="U1973" s="7" t="s">
        <v>1369</v>
      </c>
    </row>
    <row r="1974" spans="1:21" x14ac:dyDescent="0.2">
      <c r="A1974" s="1">
        <v>1972</v>
      </c>
      <c r="B1974" t="s">
        <v>15</v>
      </c>
      <c r="C1974">
        <v>4389373</v>
      </c>
      <c r="D1974">
        <v>20210906</v>
      </c>
      <c r="E1974">
        <v>71</v>
      </c>
      <c r="F1974" t="s">
        <v>18</v>
      </c>
      <c r="G1974" t="s">
        <v>22</v>
      </c>
      <c r="H1974">
        <v>250101</v>
      </c>
      <c r="I1974" t="s">
        <v>35</v>
      </c>
      <c r="J1974" t="s">
        <v>60</v>
      </c>
      <c r="K1974" t="s">
        <v>224</v>
      </c>
      <c r="L1974" t="s">
        <v>35</v>
      </c>
      <c r="M1974" t="s">
        <v>60</v>
      </c>
      <c r="N1974" t="s">
        <v>224</v>
      </c>
      <c r="O1974" t="s">
        <v>901</v>
      </c>
      <c r="P1974" t="s">
        <v>975</v>
      </c>
      <c r="Q1974" t="str">
        <f t="shared" si="120"/>
        <v>06</v>
      </c>
      <c r="R1974" t="str">
        <f t="shared" si="121"/>
        <v>09</v>
      </c>
      <c r="S1974" t="str">
        <f t="shared" si="122"/>
        <v>2021</v>
      </c>
      <c r="T1974" s="4" t="str">
        <f t="shared" si="123"/>
        <v>06/09/2021</v>
      </c>
      <c r="U1974" s="7" t="s">
        <v>1142</v>
      </c>
    </row>
    <row r="1975" spans="1:21" x14ac:dyDescent="0.2">
      <c r="A1975" s="1">
        <v>1973</v>
      </c>
      <c r="B1975" t="s">
        <v>15</v>
      </c>
      <c r="C1975">
        <v>4390014</v>
      </c>
      <c r="D1975">
        <v>20210407</v>
      </c>
      <c r="E1975">
        <v>51</v>
      </c>
      <c r="F1975" t="s">
        <v>18</v>
      </c>
      <c r="G1975" t="s">
        <v>19</v>
      </c>
      <c r="H1975">
        <v>120101</v>
      </c>
      <c r="I1975" t="s">
        <v>52</v>
      </c>
      <c r="J1975" t="s">
        <v>90</v>
      </c>
      <c r="K1975" t="s">
        <v>90</v>
      </c>
      <c r="L1975" t="s">
        <v>52</v>
      </c>
      <c r="M1975" t="s">
        <v>90</v>
      </c>
      <c r="N1975" t="s">
        <v>90</v>
      </c>
      <c r="O1975" t="s">
        <v>901</v>
      </c>
      <c r="P1975" t="s">
        <v>908</v>
      </c>
      <c r="Q1975" t="str">
        <f t="shared" si="120"/>
        <v>07</v>
      </c>
      <c r="R1975" t="str">
        <f t="shared" si="121"/>
        <v>04</v>
      </c>
      <c r="S1975" t="str">
        <f t="shared" si="122"/>
        <v>2021</v>
      </c>
      <c r="T1975" s="4" t="str">
        <f t="shared" si="123"/>
        <v>07/04/2021</v>
      </c>
      <c r="U1975" s="7" t="s">
        <v>1151</v>
      </c>
    </row>
    <row r="1976" spans="1:21" x14ac:dyDescent="0.2">
      <c r="A1976" s="1">
        <v>1974</v>
      </c>
      <c r="B1976" t="s">
        <v>15</v>
      </c>
      <c r="C1976">
        <v>4392592</v>
      </c>
      <c r="D1976">
        <v>20210603</v>
      </c>
      <c r="E1976">
        <v>49</v>
      </c>
      <c r="F1976" t="s">
        <v>18</v>
      </c>
      <c r="G1976" t="s">
        <v>20</v>
      </c>
      <c r="H1976">
        <v>140116</v>
      </c>
      <c r="I1976" t="s">
        <v>34</v>
      </c>
      <c r="J1976" t="s">
        <v>34</v>
      </c>
      <c r="K1976" t="s">
        <v>314</v>
      </c>
      <c r="L1976" t="s">
        <v>34</v>
      </c>
      <c r="M1976" t="s">
        <v>34</v>
      </c>
      <c r="N1976" t="s">
        <v>314</v>
      </c>
      <c r="O1976" t="s">
        <v>901</v>
      </c>
      <c r="P1976" t="s">
        <v>908</v>
      </c>
      <c r="Q1976" t="str">
        <f t="shared" si="120"/>
        <v>03</v>
      </c>
      <c r="R1976" t="str">
        <f t="shared" si="121"/>
        <v>06</v>
      </c>
      <c r="S1976" t="str">
        <f t="shared" si="122"/>
        <v>2021</v>
      </c>
      <c r="T1976" s="4" t="str">
        <f t="shared" si="123"/>
        <v>03/06/2021</v>
      </c>
      <c r="U1976" s="7" t="s">
        <v>1099</v>
      </c>
    </row>
    <row r="1977" spans="1:21" x14ac:dyDescent="0.2">
      <c r="A1977" s="1">
        <v>1975</v>
      </c>
      <c r="B1977" t="s">
        <v>15</v>
      </c>
      <c r="C1977">
        <v>4394570</v>
      </c>
      <c r="D1977">
        <v>20210913</v>
      </c>
      <c r="E1977">
        <v>37</v>
      </c>
      <c r="F1977" t="s">
        <v>17</v>
      </c>
      <c r="G1977" t="s">
        <v>20</v>
      </c>
      <c r="H1977">
        <v>140135</v>
      </c>
      <c r="I1977" t="s">
        <v>34</v>
      </c>
      <c r="J1977" t="s">
        <v>34</v>
      </c>
      <c r="K1977" t="s">
        <v>220</v>
      </c>
      <c r="L1977" t="s">
        <v>34</v>
      </c>
      <c r="M1977" t="s">
        <v>34</v>
      </c>
      <c r="N1977" t="s">
        <v>220</v>
      </c>
      <c r="O1977" t="s">
        <v>901</v>
      </c>
      <c r="P1977" t="s">
        <v>959</v>
      </c>
      <c r="Q1977" t="str">
        <f t="shared" si="120"/>
        <v>13</v>
      </c>
      <c r="R1977" t="str">
        <f t="shared" si="121"/>
        <v>09</v>
      </c>
      <c r="S1977" t="str">
        <f t="shared" si="122"/>
        <v>2021</v>
      </c>
      <c r="T1977" s="4" t="str">
        <f t="shared" si="123"/>
        <v>13/09/2021</v>
      </c>
      <c r="U1977" s="7" t="s">
        <v>1239</v>
      </c>
    </row>
    <row r="1978" spans="1:21" x14ac:dyDescent="0.2">
      <c r="A1978" s="1">
        <v>1976</v>
      </c>
      <c r="B1978" t="s">
        <v>15</v>
      </c>
      <c r="C1978">
        <v>4396019</v>
      </c>
      <c r="D1978">
        <v>20210716</v>
      </c>
      <c r="E1978">
        <v>51</v>
      </c>
      <c r="F1978" t="s">
        <v>17</v>
      </c>
      <c r="G1978" t="s">
        <v>19</v>
      </c>
      <c r="H1978">
        <v>130101</v>
      </c>
      <c r="I1978" t="s">
        <v>43</v>
      </c>
      <c r="J1978" t="s">
        <v>69</v>
      </c>
      <c r="K1978" t="s">
        <v>69</v>
      </c>
      <c r="L1978" t="s">
        <v>43</v>
      </c>
      <c r="M1978" t="s">
        <v>69</v>
      </c>
      <c r="N1978" t="s">
        <v>69</v>
      </c>
      <c r="O1978" t="s">
        <v>901</v>
      </c>
      <c r="P1978" t="s">
        <v>908</v>
      </c>
      <c r="Q1978" t="str">
        <f t="shared" si="120"/>
        <v>16</v>
      </c>
      <c r="R1978" t="str">
        <f t="shared" si="121"/>
        <v>07</v>
      </c>
      <c r="S1978" t="str">
        <f t="shared" si="122"/>
        <v>2021</v>
      </c>
      <c r="T1978" s="4" t="str">
        <f t="shared" si="123"/>
        <v>16/07/2021</v>
      </c>
      <c r="U1978" s="7" t="s">
        <v>1281</v>
      </c>
    </row>
    <row r="1979" spans="1:21" x14ac:dyDescent="0.2">
      <c r="A1979" s="1">
        <v>1977</v>
      </c>
      <c r="B1979" t="s">
        <v>15</v>
      </c>
      <c r="C1979">
        <v>4396748</v>
      </c>
      <c r="D1979">
        <v>20210616</v>
      </c>
      <c r="E1979">
        <v>37</v>
      </c>
      <c r="F1979" t="s">
        <v>18</v>
      </c>
      <c r="G1979" t="s">
        <v>22</v>
      </c>
      <c r="H1979">
        <v>10414</v>
      </c>
      <c r="I1979" t="s">
        <v>50</v>
      </c>
      <c r="J1979" t="s">
        <v>159</v>
      </c>
      <c r="K1979" t="s">
        <v>494</v>
      </c>
      <c r="L1979" t="s">
        <v>50</v>
      </c>
      <c r="M1979" t="s">
        <v>106</v>
      </c>
      <c r="N1979" t="s">
        <v>106</v>
      </c>
      <c r="O1979" t="s">
        <v>901</v>
      </c>
      <c r="P1979" t="s">
        <v>908</v>
      </c>
      <c r="Q1979" t="str">
        <f t="shared" si="120"/>
        <v>16</v>
      </c>
      <c r="R1979" t="str">
        <f t="shared" si="121"/>
        <v>06</v>
      </c>
      <c r="S1979" t="str">
        <f t="shared" si="122"/>
        <v>2021</v>
      </c>
      <c r="T1979" s="4" t="str">
        <f t="shared" si="123"/>
        <v>16/06/2021</v>
      </c>
      <c r="U1979" s="7" t="s">
        <v>1279</v>
      </c>
    </row>
    <row r="1980" spans="1:21" x14ac:dyDescent="0.2">
      <c r="A1980" s="1">
        <v>1978</v>
      </c>
      <c r="B1980" t="s">
        <v>15</v>
      </c>
      <c r="C1980">
        <v>4398474</v>
      </c>
      <c r="D1980">
        <v>20210924</v>
      </c>
      <c r="E1980">
        <v>45</v>
      </c>
      <c r="F1980" t="s">
        <v>18</v>
      </c>
      <c r="G1980" t="s">
        <v>22</v>
      </c>
      <c r="H1980">
        <v>140140</v>
      </c>
      <c r="I1980" t="s">
        <v>34</v>
      </c>
      <c r="J1980" t="s">
        <v>34</v>
      </c>
      <c r="K1980" t="s">
        <v>219</v>
      </c>
      <c r="L1980" t="s">
        <v>34</v>
      </c>
      <c r="M1980" t="s">
        <v>34</v>
      </c>
      <c r="N1980" t="s">
        <v>326</v>
      </c>
      <c r="O1980" t="s">
        <v>901</v>
      </c>
      <c r="P1980" t="s">
        <v>924</v>
      </c>
      <c r="Q1980" t="str">
        <f t="shared" si="120"/>
        <v>24</v>
      </c>
      <c r="R1980" t="str">
        <f t="shared" si="121"/>
        <v>09</v>
      </c>
      <c r="S1980" t="str">
        <f t="shared" si="122"/>
        <v>2021</v>
      </c>
      <c r="T1980" s="4" t="str">
        <f t="shared" si="123"/>
        <v>24/09/2021</v>
      </c>
      <c r="U1980" s="7" t="s">
        <v>1397</v>
      </c>
    </row>
    <row r="1981" spans="1:21" x14ac:dyDescent="0.2">
      <c r="A1981" s="1">
        <v>1979</v>
      </c>
      <c r="B1981" t="s">
        <v>15</v>
      </c>
      <c r="C1981">
        <v>4399286</v>
      </c>
      <c r="D1981">
        <v>20210621</v>
      </c>
      <c r="E1981">
        <v>42</v>
      </c>
      <c r="F1981" t="s">
        <v>18</v>
      </c>
      <c r="G1981" t="s">
        <v>19</v>
      </c>
      <c r="H1981">
        <v>10101</v>
      </c>
      <c r="I1981" t="s">
        <v>50</v>
      </c>
      <c r="J1981" t="s">
        <v>106</v>
      </c>
      <c r="K1981" t="s">
        <v>106</v>
      </c>
      <c r="L1981" t="s">
        <v>50</v>
      </c>
      <c r="M1981" t="s">
        <v>106</v>
      </c>
      <c r="N1981" t="s">
        <v>106</v>
      </c>
      <c r="O1981" t="s">
        <v>901</v>
      </c>
      <c r="P1981" t="s">
        <v>908</v>
      </c>
      <c r="Q1981" t="str">
        <f t="shared" si="120"/>
        <v>21</v>
      </c>
      <c r="R1981" t="str">
        <f t="shared" si="121"/>
        <v>06</v>
      </c>
      <c r="S1981" t="str">
        <f t="shared" si="122"/>
        <v>2021</v>
      </c>
      <c r="T1981" s="4" t="str">
        <f t="shared" si="123"/>
        <v>21/06/2021</v>
      </c>
      <c r="U1981" s="7" t="s">
        <v>1348</v>
      </c>
    </row>
    <row r="1982" spans="1:21" x14ac:dyDescent="0.2">
      <c r="A1982" s="1">
        <v>1980</v>
      </c>
      <c r="B1982" t="s">
        <v>15</v>
      </c>
      <c r="C1982">
        <v>4403340</v>
      </c>
      <c r="D1982">
        <v>20210309</v>
      </c>
      <c r="E1982">
        <v>41</v>
      </c>
      <c r="F1982" t="s">
        <v>17</v>
      </c>
      <c r="G1982" t="s">
        <v>27</v>
      </c>
      <c r="H1982">
        <v>140133</v>
      </c>
      <c r="I1982" t="s">
        <v>34</v>
      </c>
      <c r="J1982" t="s">
        <v>34</v>
      </c>
      <c r="K1982" t="s">
        <v>326</v>
      </c>
      <c r="L1982" t="s">
        <v>34</v>
      </c>
      <c r="M1982" t="s">
        <v>34</v>
      </c>
      <c r="N1982" t="s">
        <v>34</v>
      </c>
      <c r="O1982" t="s">
        <v>901</v>
      </c>
      <c r="P1982" t="s">
        <v>908</v>
      </c>
      <c r="Q1982" t="str">
        <f t="shared" si="120"/>
        <v>09</v>
      </c>
      <c r="R1982" t="str">
        <f t="shared" si="121"/>
        <v>03</v>
      </c>
      <c r="S1982" t="str">
        <f t="shared" si="122"/>
        <v>2021</v>
      </c>
      <c r="T1982" s="4" t="str">
        <f t="shared" si="123"/>
        <v>09/03/2021</v>
      </c>
      <c r="U1982" s="7" t="s">
        <v>1176</v>
      </c>
    </row>
    <row r="1983" spans="1:21" x14ac:dyDescent="0.2">
      <c r="A1983" s="1">
        <v>1981</v>
      </c>
      <c r="B1983" t="s">
        <v>15</v>
      </c>
      <c r="C1983">
        <v>4406658</v>
      </c>
      <c r="D1983">
        <v>20211203</v>
      </c>
      <c r="E1983">
        <v>61</v>
      </c>
      <c r="F1983" t="s">
        <v>17</v>
      </c>
      <c r="G1983" t="s">
        <v>23</v>
      </c>
      <c r="H1983">
        <v>70104</v>
      </c>
      <c r="I1983" t="s">
        <v>57</v>
      </c>
      <c r="J1983" t="s">
        <v>57</v>
      </c>
      <c r="K1983" t="s">
        <v>371</v>
      </c>
      <c r="L1983" t="s">
        <v>57</v>
      </c>
      <c r="M1983" t="s">
        <v>57</v>
      </c>
      <c r="N1983" t="s">
        <v>445</v>
      </c>
      <c r="O1983" t="s">
        <v>901</v>
      </c>
      <c r="P1983" t="s">
        <v>936</v>
      </c>
      <c r="Q1983" t="str">
        <f t="shared" si="120"/>
        <v>03</v>
      </c>
      <c r="R1983" t="str">
        <f t="shared" si="121"/>
        <v>12</v>
      </c>
      <c r="S1983" t="str">
        <f t="shared" si="122"/>
        <v>2021</v>
      </c>
      <c r="T1983" s="4" t="str">
        <f t="shared" si="123"/>
        <v>03/12/2021</v>
      </c>
      <c r="U1983" s="7" t="s">
        <v>1105</v>
      </c>
    </row>
    <row r="1984" spans="1:21" x14ac:dyDescent="0.2">
      <c r="A1984" s="1">
        <v>1982</v>
      </c>
      <c r="B1984" t="s">
        <v>15</v>
      </c>
      <c r="C1984">
        <v>4408788</v>
      </c>
      <c r="D1984">
        <v>20210811</v>
      </c>
      <c r="E1984">
        <v>55</v>
      </c>
      <c r="F1984" t="s">
        <v>18</v>
      </c>
      <c r="G1984" t="s">
        <v>22</v>
      </c>
      <c r="H1984">
        <v>140136</v>
      </c>
      <c r="I1984" t="s">
        <v>34</v>
      </c>
      <c r="J1984" t="s">
        <v>34</v>
      </c>
      <c r="K1984" t="s">
        <v>334</v>
      </c>
      <c r="L1984" t="s">
        <v>34</v>
      </c>
      <c r="M1984" t="s">
        <v>34</v>
      </c>
      <c r="N1984" t="s">
        <v>334</v>
      </c>
      <c r="O1984" t="s">
        <v>901</v>
      </c>
      <c r="P1984" t="s">
        <v>914</v>
      </c>
      <c r="Q1984" t="str">
        <f t="shared" si="120"/>
        <v>11</v>
      </c>
      <c r="R1984" t="str">
        <f t="shared" si="121"/>
        <v>08</v>
      </c>
      <c r="S1984" t="str">
        <f t="shared" si="122"/>
        <v>2021</v>
      </c>
      <c r="T1984" s="4" t="str">
        <f t="shared" si="123"/>
        <v>11/08/2021</v>
      </c>
      <c r="U1984" s="7" t="s">
        <v>1211</v>
      </c>
    </row>
    <row r="1985" spans="1:21" x14ac:dyDescent="0.2">
      <c r="A1985" s="1">
        <v>1983</v>
      </c>
      <c r="B1985" t="s">
        <v>15</v>
      </c>
      <c r="C1985">
        <v>4411197</v>
      </c>
      <c r="D1985">
        <v>20210719</v>
      </c>
      <c r="E1985">
        <v>38</v>
      </c>
      <c r="F1985" t="s">
        <v>18</v>
      </c>
      <c r="G1985" t="s">
        <v>19</v>
      </c>
      <c r="H1985">
        <v>140109</v>
      </c>
      <c r="I1985" t="s">
        <v>34</v>
      </c>
      <c r="J1985" t="s">
        <v>34</v>
      </c>
      <c r="K1985" t="s">
        <v>223</v>
      </c>
      <c r="L1985" t="s">
        <v>59</v>
      </c>
      <c r="M1985" t="s">
        <v>877</v>
      </c>
      <c r="N1985" t="s">
        <v>59</v>
      </c>
      <c r="O1985" t="s">
        <v>901</v>
      </c>
      <c r="P1985" t="s">
        <v>938</v>
      </c>
      <c r="Q1985" t="str">
        <f t="shared" si="120"/>
        <v>19</v>
      </c>
      <c r="R1985" t="str">
        <f t="shared" si="121"/>
        <v>07</v>
      </c>
      <c r="S1985" t="str">
        <f t="shared" si="122"/>
        <v>2021</v>
      </c>
      <c r="T1985" s="4" t="str">
        <f t="shared" si="123"/>
        <v>19/07/2021</v>
      </c>
      <c r="U1985" s="7" t="s">
        <v>1322</v>
      </c>
    </row>
    <row r="1986" spans="1:21" x14ac:dyDescent="0.2">
      <c r="A1986" s="1">
        <v>1984</v>
      </c>
      <c r="B1986" t="s">
        <v>15</v>
      </c>
      <c r="C1986">
        <v>4414766</v>
      </c>
      <c r="D1986">
        <v>20211222</v>
      </c>
      <c r="E1986">
        <v>45</v>
      </c>
      <c r="F1986" t="s">
        <v>17</v>
      </c>
      <c r="G1986" t="s">
        <v>26</v>
      </c>
      <c r="H1986">
        <v>140108</v>
      </c>
      <c r="I1986" t="s">
        <v>34</v>
      </c>
      <c r="J1986" t="s">
        <v>34</v>
      </c>
      <c r="K1986" t="s">
        <v>335</v>
      </c>
      <c r="L1986" t="s">
        <v>34</v>
      </c>
      <c r="M1986" t="s">
        <v>34</v>
      </c>
      <c r="N1986" t="s">
        <v>326</v>
      </c>
      <c r="O1986" t="s">
        <v>901</v>
      </c>
      <c r="P1986" t="s">
        <v>912</v>
      </c>
      <c r="Q1986" t="str">
        <f t="shared" si="120"/>
        <v>22</v>
      </c>
      <c r="R1986" t="str">
        <f t="shared" si="121"/>
        <v>12</v>
      </c>
      <c r="S1986" t="str">
        <f t="shared" si="122"/>
        <v>2021</v>
      </c>
      <c r="T1986" s="4" t="str">
        <f t="shared" si="123"/>
        <v>22/12/2021</v>
      </c>
      <c r="U1986" s="7" t="s">
        <v>1369</v>
      </c>
    </row>
    <row r="1987" spans="1:21" x14ac:dyDescent="0.2">
      <c r="A1987" s="1">
        <v>1985</v>
      </c>
      <c r="B1987" t="s">
        <v>15</v>
      </c>
      <c r="C1987">
        <v>4417432</v>
      </c>
      <c r="D1987">
        <v>20211211</v>
      </c>
      <c r="E1987">
        <v>36</v>
      </c>
      <c r="F1987" t="s">
        <v>18</v>
      </c>
      <c r="G1987" t="s">
        <v>22</v>
      </c>
      <c r="H1987">
        <v>140104</v>
      </c>
      <c r="I1987" t="s">
        <v>34</v>
      </c>
      <c r="J1987" t="s">
        <v>34</v>
      </c>
      <c r="K1987" t="s">
        <v>259</v>
      </c>
      <c r="L1987" t="s">
        <v>34</v>
      </c>
      <c r="M1987" t="s">
        <v>34</v>
      </c>
      <c r="N1987" t="s">
        <v>34</v>
      </c>
      <c r="O1987" t="s">
        <v>902</v>
      </c>
      <c r="P1987" t="s">
        <v>911</v>
      </c>
      <c r="Q1987" t="str">
        <f t="shared" ref="Q1987:Q2050" si="124">+RIGHT(D1987,2)</f>
        <v>11</v>
      </c>
      <c r="R1987" t="str">
        <f t="shared" ref="R1987:R2050" si="125">+MID(D1987,5,2)</f>
        <v>12</v>
      </c>
      <c r="S1987" t="str">
        <f t="shared" ref="S1987:S2050" si="126">+LEFT(D1987,4)</f>
        <v>2021</v>
      </c>
      <c r="T1987" s="4" t="str">
        <f t="shared" ref="T1987:T2050" si="127">+_xlfn.CONCAT(Q1987,"/",R1987,"/",S1987)</f>
        <v>11/12/2021</v>
      </c>
      <c r="U1987" s="7" t="s">
        <v>1216</v>
      </c>
    </row>
    <row r="1988" spans="1:21" x14ac:dyDescent="0.2">
      <c r="A1988" s="1">
        <v>1986</v>
      </c>
      <c r="B1988" t="s">
        <v>15</v>
      </c>
      <c r="C1988">
        <v>4417648</v>
      </c>
      <c r="D1988">
        <v>20211208</v>
      </c>
      <c r="E1988">
        <v>53</v>
      </c>
      <c r="F1988" t="s">
        <v>18</v>
      </c>
      <c r="G1988" t="s">
        <v>22</v>
      </c>
      <c r="H1988">
        <v>140142</v>
      </c>
      <c r="I1988" t="s">
        <v>34</v>
      </c>
      <c r="J1988" t="s">
        <v>34</v>
      </c>
      <c r="K1988" t="s">
        <v>263</v>
      </c>
      <c r="L1988" t="s">
        <v>59</v>
      </c>
      <c r="M1988" t="s">
        <v>877</v>
      </c>
      <c r="N1988" t="s">
        <v>59</v>
      </c>
      <c r="O1988" t="s">
        <v>901</v>
      </c>
      <c r="P1988" t="s">
        <v>936</v>
      </c>
      <c r="Q1988" t="str">
        <f t="shared" si="124"/>
        <v>08</v>
      </c>
      <c r="R1988" t="str">
        <f t="shared" si="125"/>
        <v>12</v>
      </c>
      <c r="S1988" t="str">
        <f t="shared" si="126"/>
        <v>2021</v>
      </c>
      <c r="T1988" s="4" t="str">
        <f t="shared" si="127"/>
        <v>08/12/2021</v>
      </c>
      <c r="U1988" s="7" t="s">
        <v>1172</v>
      </c>
    </row>
    <row r="1989" spans="1:21" x14ac:dyDescent="0.2">
      <c r="A1989" s="1">
        <v>1987</v>
      </c>
      <c r="B1989" t="s">
        <v>15</v>
      </c>
      <c r="C1989">
        <v>4419429</v>
      </c>
      <c r="D1989">
        <v>20210925</v>
      </c>
      <c r="E1989">
        <v>34</v>
      </c>
      <c r="F1989" t="s">
        <v>18</v>
      </c>
      <c r="G1989" t="s">
        <v>19</v>
      </c>
      <c r="H1989">
        <v>250101</v>
      </c>
      <c r="I1989" t="s">
        <v>35</v>
      </c>
      <c r="J1989" t="s">
        <v>60</v>
      </c>
      <c r="K1989" t="s">
        <v>224</v>
      </c>
      <c r="L1989" t="s">
        <v>35</v>
      </c>
      <c r="M1989" t="s">
        <v>60</v>
      </c>
      <c r="N1989" t="s">
        <v>224</v>
      </c>
      <c r="O1989" t="s">
        <v>901</v>
      </c>
      <c r="P1989" t="s">
        <v>925</v>
      </c>
      <c r="Q1989" t="str">
        <f t="shared" si="124"/>
        <v>25</v>
      </c>
      <c r="R1989" t="str">
        <f t="shared" si="125"/>
        <v>09</v>
      </c>
      <c r="S1989" t="str">
        <f t="shared" si="126"/>
        <v>2021</v>
      </c>
      <c r="T1989" s="4" t="str">
        <f t="shared" si="127"/>
        <v>25/09/2021</v>
      </c>
      <c r="U1989" s="7" t="s">
        <v>1409</v>
      </c>
    </row>
    <row r="1990" spans="1:21" x14ac:dyDescent="0.2">
      <c r="A1990" s="1">
        <v>1988</v>
      </c>
      <c r="B1990" t="s">
        <v>15</v>
      </c>
      <c r="C1990">
        <v>4420503</v>
      </c>
      <c r="D1990">
        <v>20210810</v>
      </c>
      <c r="E1990">
        <v>44</v>
      </c>
      <c r="F1990" t="s">
        <v>18</v>
      </c>
      <c r="G1990" t="s">
        <v>20</v>
      </c>
      <c r="H1990">
        <v>140126</v>
      </c>
      <c r="I1990" t="s">
        <v>34</v>
      </c>
      <c r="J1990" t="s">
        <v>34</v>
      </c>
      <c r="K1990" t="s">
        <v>218</v>
      </c>
      <c r="L1990" t="s">
        <v>34</v>
      </c>
      <c r="M1990" t="s">
        <v>34</v>
      </c>
      <c r="N1990" t="s">
        <v>218</v>
      </c>
      <c r="O1990" t="s">
        <v>901</v>
      </c>
      <c r="P1990" t="s">
        <v>914</v>
      </c>
      <c r="Q1990" t="str">
        <f t="shared" si="124"/>
        <v>10</v>
      </c>
      <c r="R1990" t="str">
        <f t="shared" si="125"/>
        <v>08</v>
      </c>
      <c r="S1990" t="str">
        <f t="shared" si="126"/>
        <v>2021</v>
      </c>
      <c r="T1990" s="4" t="str">
        <f t="shared" si="127"/>
        <v>10/08/2021</v>
      </c>
      <c r="U1990" s="7" t="s">
        <v>1196</v>
      </c>
    </row>
    <row r="1991" spans="1:21" x14ac:dyDescent="0.2">
      <c r="A1991" s="1">
        <v>1989</v>
      </c>
      <c r="B1991" t="s">
        <v>15</v>
      </c>
      <c r="C1991">
        <v>4422455</v>
      </c>
      <c r="D1991">
        <v>20210616</v>
      </c>
      <c r="E1991">
        <v>37</v>
      </c>
      <c r="F1991" t="s">
        <v>17</v>
      </c>
      <c r="G1991" t="s">
        <v>19</v>
      </c>
      <c r="H1991">
        <v>150101</v>
      </c>
      <c r="I1991" t="s">
        <v>45</v>
      </c>
      <c r="J1991" t="s">
        <v>71</v>
      </c>
      <c r="K1991" t="s">
        <v>265</v>
      </c>
      <c r="L1991" t="s">
        <v>45</v>
      </c>
      <c r="M1991" t="s">
        <v>71</v>
      </c>
      <c r="N1991" t="s">
        <v>238</v>
      </c>
      <c r="O1991" t="s">
        <v>901</v>
      </c>
      <c r="P1991" t="s">
        <v>914</v>
      </c>
      <c r="Q1991" t="str">
        <f t="shared" si="124"/>
        <v>16</v>
      </c>
      <c r="R1991" t="str">
        <f t="shared" si="125"/>
        <v>06</v>
      </c>
      <c r="S1991" t="str">
        <f t="shared" si="126"/>
        <v>2021</v>
      </c>
      <c r="T1991" s="4" t="str">
        <f t="shared" si="127"/>
        <v>16/06/2021</v>
      </c>
      <c r="U1991" s="7" t="s">
        <v>1279</v>
      </c>
    </row>
    <row r="1992" spans="1:21" x14ac:dyDescent="0.2">
      <c r="A1992" s="1">
        <v>1990</v>
      </c>
      <c r="B1992" t="s">
        <v>15</v>
      </c>
      <c r="C1992">
        <v>4422987</v>
      </c>
      <c r="D1992">
        <v>20210705</v>
      </c>
      <c r="E1992">
        <v>45</v>
      </c>
      <c r="F1992" t="s">
        <v>18</v>
      </c>
      <c r="G1992" t="s">
        <v>19</v>
      </c>
      <c r="H1992">
        <v>170106</v>
      </c>
      <c r="I1992" t="s">
        <v>40</v>
      </c>
      <c r="J1992" t="s">
        <v>66</v>
      </c>
      <c r="K1992" t="s">
        <v>275</v>
      </c>
      <c r="L1992" t="s">
        <v>40</v>
      </c>
      <c r="M1992" t="s">
        <v>66</v>
      </c>
      <c r="N1992" t="s">
        <v>40</v>
      </c>
      <c r="O1992" t="s">
        <v>901</v>
      </c>
      <c r="P1992" t="s">
        <v>908</v>
      </c>
      <c r="Q1992" t="str">
        <f t="shared" si="124"/>
        <v>05</v>
      </c>
      <c r="R1992" t="str">
        <f t="shared" si="125"/>
        <v>07</v>
      </c>
      <c r="S1992" t="str">
        <f t="shared" si="126"/>
        <v>2021</v>
      </c>
      <c r="T1992" s="4" t="str">
        <f t="shared" si="127"/>
        <v>05/07/2021</v>
      </c>
      <c r="U1992" s="7" t="s">
        <v>1128</v>
      </c>
    </row>
    <row r="1993" spans="1:21" x14ac:dyDescent="0.2">
      <c r="A1993" s="1">
        <v>1991</v>
      </c>
      <c r="B1993" t="s">
        <v>15</v>
      </c>
      <c r="C1993">
        <v>4426017</v>
      </c>
      <c r="D1993">
        <v>20211126</v>
      </c>
      <c r="E1993">
        <v>37</v>
      </c>
      <c r="F1993" t="s">
        <v>17</v>
      </c>
      <c r="G1993" t="s">
        <v>20</v>
      </c>
      <c r="H1993">
        <v>140135</v>
      </c>
      <c r="I1993" t="s">
        <v>34</v>
      </c>
      <c r="J1993" t="s">
        <v>34</v>
      </c>
      <c r="K1993" t="s">
        <v>220</v>
      </c>
      <c r="L1993" t="s">
        <v>34</v>
      </c>
      <c r="M1993" t="s">
        <v>34</v>
      </c>
      <c r="N1993" t="s">
        <v>226</v>
      </c>
      <c r="O1993" t="s">
        <v>901</v>
      </c>
      <c r="P1993" t="s">
        <v>928</v>
      </c>
      <c r="Q1993" t="str">
        <f t="shared" si="124"/>
        <v>26</v>
      </c>
      <c r="R1993" t="str">
        <f t="shared" si="125"/>
        <v>11</v>
      </c>
      <c r="S1993" t="str">
        <f t="shared" si="126"/>
        <v>2021</v>
      </c>
      <c r="T1993" s="4" t="str">
        <f t="shared" si="127"/>
        <v>26/11/2021</v>
      </c>
      <c r="U1993" s="7" t="s">
        <v>1423</v>
      </c>
    </row>
    <row r="1994" spans="1:21" x14ac:dyDescent="0.2">
      <c r="A1994" s="1">
        <v>1992</v>
      </c>
      <c r="B1994" t="s">
        <v>15</v>
      </c>
      <c r="C1994">
        <v>4427152</v>
      </c>
      <c r="D1994">
        <v>20211212</v>
      </c>
      <c r="E1994">
        <v>75</v>
      </c>
      <c r="F1994" t="s">
        <v>18</v>
      </c>
      <c r="G1994" t="s">
        <v>20</v>
      </c>
      <c r="H1994">
        <v>140142</v>
      </c>
      <c r="I1994" t="s">
        <v>34</v>
      </c>
      <c r="J1994" t="s">
        <v>34</v>
      </c>
      <c r="K1994" t="s">
        <v>263</v>
      </c>
      <c r="L1994" t="s">
        <v>34</v>
      </c>
      <c r="M1994" t="s">
        <v>34</v>
      </c>
      <c r="N1994" t="s">
        <v>34</v>
      </c>
      <c r="O1994" t="s">
        <v>901</v>
      </c>
      <c r="P1994" t="s">
        <v>911</v>
      </c>
      <c r="Q1994" t="str">
        <f t="shared" si="124"/>
        <v>12</v>
      </c>
      <c r="R1994" t="str">
        <f t="shared" si="125"/>
        <v>12</v>
      </c>
      <c r="S1994" t="str">
        <f t="shared" si="126"/>
        <v>2021</v>
      </c>
      <c r="T1994" s="4" t="str">
        <f t="shared" si="127"/>
        <v>12/12/2021</v>
      </c>
      <c r="U1994" s="7" t="s">
        <v>1230</v>
      </c>
    </row>
    <row r="1995" spans="1:21" x14ac:dyDescent="0.2">
      <c r="A1995" s="1">
        <v>1993</v>
      </c>
      <c r="B1995" t="s">
        <v>15</v>
      </c>
      <c r="C1995">
        <v>4434513</v>
      </c>
      <c r="D1995">
        <v>20210714</v>
      </c>
      <c r="E1995">
        <v>46</v>
      </c>
      <c r="F1995" t="s">
        <v>17</v>
      </c>
      <c r="G1995" t="s">
        <v>19</v>
      </c>
      <c r="H1995">
        <v>130301</v>
      </c>
      <c r="I1995" t="s">
        <v>43</v>
      </c>
      <c r="J1995" t="s">
        <v>43</v>
      </c>
      <c r="K1995" t="s">
        <v>43</v>
      </c>
      <c r="L1995" t="s">
        <v>43</v>
      </c>
      <c r="M1995" t="s">
        <v>43</v>
      </c>
      <c r="N1995" t="s">
        <v>43</v>
      </c>
      <c r="O1995" t="s">
        <v>901</v>
      </c>
      <c r="P1995" t="s">
        <v>908</v>
      </c>
      <c r="Q1995" t="str">
        <f t="shared" si="124"/>
        <v>14</v>
      </c>
      <c r="R1995" t="str">
        <f t="shared" si="125"/>
        <v>07</v>
      </c>
      <c r="S1995" t="str">
        <f t="shared" si="126"/>
        <v>2021</v>
      </c>
      <c r="T1995" s="4" t="str">
        <f t="shared" si="127"/>
        <v>14/07/2021</v>
      </c>
      <c r="U1995" s="7" t="s">
        <v>1251</v>
      </c>
    </row>
    <row r="1996" spans="1:21" x14ac:dyDescent="0.2">
      <c r="A1996" s="1">
        <v>1994</v>
      </c>
      <c r="B1996" t="s">
        <v>15</v>
      </c>
      <c r="C1996">
        <v>4435105</v>
      </c>
      <c r="D1996">
        <v>20211124</v>
      </c>
      <c r="E1996">
        <v>61</v>
      </c>
      <c r="F1996" t="s">
        <v>18</v>
      </c>
      <c r="G1996" t="s">
        <v>20</v>
      </c>
      <c r="H1996">
        <v>140134</v>
      </c>
      <c r="I1996" t="s">
        <v>34</v>
      </c>
      <c r="J1996" t="s">
        <v>34</v>
      </c>
      <c r="K1996" t="s">
        <v>299</v>
      </c>
      <c r="L1996" t="s">
        <v>34</v>
      </c>
      <c r="M1996" t="s">
        <v>34</v>
      </c>
      <c r="N1996" t="s">
        <v>299</v>
      </c>
      <c r="O1996" t="s">
        <v>901</v>
      </c>
      <c r="P1996" t="s">
        <v>928</v>
      </c>
      <c r="Q1996" t="str">
        <f t="shared" si="124"/>
        <v>24</v>
      </c>
      <c r="R1996" t="str">
        <f t="shared" si="125"/>
        <v>11</v>
      </c>
      <c r="S1996" t="str">
        <f t="shared" si="126"/>
        <v>2021</v>
      </c>
      <c r="T1996" s="4" t="str">
        <f t="shared" si="127"/>
        <v>24/11/2021</v>
      </c>
      <c r="U1996" s="7" t="s">
        <v>1399</v>
      </c>
    </row>
    <row r="1997" spans="1:21" x14ac:dyDescent="0.2">
      <c r="A1997" s="1">
        <v>1995</v>
      </c>
      <c r="B1997" t="s">
        <v>15</v>
      </c>
      <c r="C1997">
        <v>4439828</v>
      </c>
      <c r="D1997">
        <v>20210619</v>
      </c>
      <c r="E1997">
        <v>40</v>
      </c>
      <c r="F1997" t="s">
        <v>18</v>
      </c>
      <c r="G1997" t="s">
        <v>19</v>
      </c>
      <c r="H1997">
        <v>120101</v>
      </c>
      <c r="I1997" t="s">
        <v>52</v>
      </c>
      <c r="J1997" t="s">
        <v>90</v>
      </c>
      <c r="K1997" t="s">
        <v>90</v>
      </c>
      <c r="L1997" t="s">
        <v>52</v>
      </c>
      <c r="M1997" t="s">
        <v>90</v>
      </c>
      <c r="N1997" t="s">
        <v>90</v>
      </c>
      <c r="O1997" t="s">
        <v>901</v>
      </c>
      <c r="P1997" t="s">
        <v>908</v>
      </c>
      <c r="Q1997" t="str">
        <f t="shared" si="124"/>
        <v>19</v>
      </c>
      <c r="R1997" t="str">
        <f t="shared" si="125"/>
        <v>06</v>
      </c>
      <c r="S1997" t="str">
        <f t="shared" si="126"/>
        <v>2021</v>
      </c>
      <c r="T1997" s="4" t="str">
        <f t="shared" si="127"/>
        <v>19/06/2021</v>
      </c>
      <c r="U1997" s="7" t="s">
        <v>1321</v>
      </c>
    </row>
    <row r="1998" spans="1:21" x14ac:dyDescent="0.2">
      <c r="A1998" s="1">
        <v>1996</v>
      </c>
      <c r="B1998" t="s">
        <v>15</v>
      </c>
      <c r="C1998">
        <v>4441088</v>
      </c>
      <c r="D1998">
        <v>20210618</v>
      </c>
      <c r="E1998">
        <v>36</v>
      </c>
      <c r="F1998" t="s">
        <v>18</v>
      </c>
      <c r="G1998" t="s">
        <v>22</v>
      </c>
      <c r="H1998">
        <v>61101</v>
      </c>
      <c r="I1998" t="s">
        <v>48</v>
      </c>
      <c r="J1998" t="s">
        <v>145</v>
      </c>
      <c r="K1998" t="s">
        <v>145</v>
      </c>
      <c r="L1998" t="s">
        <v>48</v>
      </c>
      <c r="M1998" t="s">
        <v>145</v>
      </c>
      <c r="N1998" t="s">
        <v>145</v>
      </c>
      <c r="O1998" t="s">
        <v>901</v>
      </c>
      <c r="P1998" t="s">
        <v>914</v>
      </c>
      <c r="Q1998" t="str">
        <f t="shared" si="124"/>
        <v>18</v>
      </c>
      <c r="R1998" t="str">
        <f t="shared" si="125"/>
        <v>06</v>
      </c>
      <c r="S1998" t="str">
        <f t="shared" si="126"/>
        <v>2021</v>
      </c>
      <c r="T1998" s="4" t="str">
        <f t="shared" si="127"/>
        <v>18/06/2021</v>
      </c>
      <c r="U1998" s="7" t="s">
        <v>1306</v>
      </c>
    </row>
    <row r="1999" spans="1:21" x14ac:dyDescent="0.2">
      <c r="A1999" s="1">
        <v>1997</v>
      </c>
      <c r="B1999" t="s">
        <v>15</v>
      </c>
      <c r="C1999">
        <v>4443725</v>
      </c>
      <c r="D1999">
        <v>20211022</v>
      </c>
      <c r="E1999">
        <v>71</v>
      </c>
      <c r="F1999" t="s">
        <v>17</v>
      </c>
      <c r="G1999" t="s">
        <v>19</v>
      </c>
      <c r="H1999">
        <v>240105</v>
      </c>
      <c r="I1999" t="s">
        <v>33</v>
      </c>
      <c r="J1999" t="s">
        <v>59</v>
      </c>
      <c r="K1999" t="s">
        <v>405</v>
      </c>
      <c r="L1999" t="s">
        <v>59</v>
      </c>
      <c r="M1999" t="s">
        <v>877</v>
      </c>
      <c r="N1999" t="s">
        <v>405</v>
      </c>
      <c r="O1999" t="s">
        <v>901</v>
      </c>
      <c r="P1999" t="s">
        <v>910</v>
      </c>
      <c r="Q1999" t="str">
        <f t="shared" si="124"/>
        <v>22</v>
      </c>
      <c r="R1999" t="str">
        <f t="shared" si="125"/>
        <v>10</v>
      </c>
      <c r="S1999" t="str">
        <f t="shared" si="126"/>
        <v>2021</v>
      </c>
      <c r="T1999" s="4" t="str">
        <f t="shared" si="127"/>
        <v>22/10/2021</v>
      </c>
      <c r="U1999" s="7" t="s">
        <v>1366</v>
      </c>
    </row>
    <row r="2000" spans="1:21" x14ac:dyDescent="0.2">
      <c r="A2000" s="1">
        <v>1998</v>
      </c>
      <c r="B2000" t="s">
        <v>15</v>
      </c>
      <c r="C2000">
        <v>4448167</v>
      </c>
      <c r="D2000">
        <v>20220118</v>
      </c>
      <c r="E2000">
        <v>61</v>
      </c>
      <c r="F2000" t="s">
        <v>18</v>
      </c>
      <c r="G2000" t="s">
        <v>20</v>
      </c>
      <c r="H2000">
        <v>140143</v>
      </c>
      <c r="I2000" t="s">
        <v>34</v>
      </c>
      <c r="J2000" t="s">
        <v>34</v>
      </c>
      <c r="K2000" t="s">
        <v>226</v>
      </c>
      <c r="L2000" t="s">
        <v>34</v>
      </c>
      <c r="M2000" t="s">
        <v>34</v>
      </c>
      <c r="N2000" t="s">
        <v>220</v>
      </c>
      <c r="O2000" t="s">
        <v>901</v>
      </c>
      <c r="P2000" t="s">
        <v>952</v>
      </c>
      <c r="Q2000" t="str">
        <f t="shared" si="124"/>
        <v>18</v>
      </c>
      <c r="R2000" t="str">
        <f t="shared" si="125"/>
        <v>01</v>
      </c>
      <c r="S2000" t="str">
        <f t="shared" si="126"/>
        <v>2022</v>
      </c>
      <c r="T2000" s="4" t="str">
        <f t="shared" si="127"/>
        <v>18/01/2022</v>
      </c>
      <c r="U2000" s="7" t="s">
        <v>1301</v>
      </c>
    </row>
    <row r="2001" spans="1:21" x14ac:dyDescent="0.2">
      <c r="A2001" s="1">
        <v>1999</v>
      </c>
      <c r="B2001" t="s">
        <v>15</v>
      </c>
      <c r="C2001">
        <v>4448387</v>
      </c>
      <c r="D2001">
        <v>20210111</v>
      </c>
      <c r="E2001">
        <v>40</v>
      </c>
      <c r="F2001" t="s">
        <v>18</v>
      </c>
      <c r="G2001" t="s">
        <v>19</v>
      </c>
      <c r="H2001">
        <v>140115</v>
      </c>
      <c r="I2001" t="s">
        <v>34</v>
      </c>
      <c r="J2001" t="s">
        <v>34</v>
      </c>
      <c r="K2001" t="s">
        <v>288</v>
      </c>
      <c r="L2001" t="s">
        <v>47</v>
      </c>
      <c r="M2001" t="s">
        <v>47</v>
      </c>
      <c r="N2001" t="s">
        <v>256</v>
      </c>
      <c r="O2001" t="s">
        <v>901</v>
      </c>
      <c r="P2001" t="s">
        <v>908</v>
      </c>
      <c r="Q2001" t="str">
        <f t="shared" si="124"/>
        <v>11</v>
      </c>
      <c r="R2001" t="str">
        <f t="shared" si="125"/>
        <v>01</v>
      </c>
      <c r="S2001" t="str">
        <f t="shared" si="126"/>
        <v>2021</v>
      </c>
      <c r="T2001" s="4" t="str">
        <f t="shared" si="127"/>
        <v>11/01/2021</v>
      </c>
      <c r="U2001" s="7" t="s">
        <v>1201</v>
      </c>
    </row>
    <row r="2002" spans="1:21" x14ac:dyDescent="0.2">
      <c r="A2002" s="1">
        <v>2000</v>
      </c>
      <c r="B2002" t="s">
        <v>15</v>
      </c>
      <c r="C2002">
        <v>4449254</v>
      </c>
      <c r="D2002">
        <v>20211019</v>
      </c>
      <c r="E2002">
        <v>58</v>
      </c>
      <c r="F2002" t="s">
        <v>18</v>
      </c>
      <c r="G2002" t="s">
        <v>20</v>
      </c>
      <c r="H2002">
        <v>140103</v>
      </c>
      <c r="I2002" t="s">
        <v>34</v>
      </c>
      <c r="J2002" t="s">
        <v>34</v>
      </c>
      <c r="K2002" t="s">
        <v>320</v>
      </c>
      <c r="L2002" t="s">
        <v>34</v>
      </c>
      <c r="M2002" t="s">
        <v>34</v>
      </c>
      <c r="N2002" t="s">
        <v>320</v>
      </c>
      <c r="O2002" t="s">
        <v>901</v>
      </c>
      <c r="P2002" t="s">
        <v>924</v>
      </c>
      <c r="Q2002" t="str">
        <f t="shared" si="124"/>
        <v>19</v>
      </c>
      <c r="R2002" t="str">
        <f t="shared" si="125"/>
        <v>10</v>
      </c>
      <c r="S2002" t="str">
        <f t="shared" si="126"/>
        <v>2021</v>
      </c>
      <c r="T2002" s="4" t="str">
        <f t="shared" si="127"/>
        <v>19/10/2021</v>
      </c>
      <c r="U2002" s="7" t="s">
        <v>1325</v>
      </c>
    </row>
    <row r="2003" spans="1:21" x14ac:dyDescent="0.2">
      <c r="A2003" s="1">
        <v>2001</v>
      </c>
      <c r="B2003" t="s">
        <v>15</v>
      </c>
      <c r="C2003">
        <v>4451361</v>
      </c>
      <c r="D2003">
        <v>20210907</v>
      </c>
      <c r="E2003">
        <v>43</v>
      </c>
      <c r="F2003" t="s">
        <v>17</v>
      </c>
      <c r="G2003" t="s">
        <v>19</v>
      </c>
      <c r="H2003">
        <v>130101</v>
      </c>
      <c r="I2003" t="s">
        <v>43</v>
      </c>
      <c r="J2003" t="s">
        <v>69</v>
      </c>
      <c r="K2003" t="s">
        <v>69</v>
      </c>
      <c r="L2003" t="s">
        <v>43</v>
      </c>
      <c r="M2003" t="s">
        <v>69</v>
      </c>
      <c r="N2003" t="s">
        <v>69</v>
      </c>
      <c r="O2003" t="s">
        <v>901</v>
      </c>
      <c r="P2003" t="s">
        <v>909</v>
      </c>
      <c r="Q2003" t="str">
        <f t="shared" si="124"/>
        <v>07</v>
      </c>
      <c r="R2003" t="str">
        <f t="shared" si="125"/>
        <v>09</v>
      </c>
      <c r="S2003" t="str">
        <f t="shared" si="126"/>
        <v>2021</v>
      </c>
      <c r="T2003" s="4" t="str">
        <f t="shared" si="127"/>
        <v>07/09/2021</v>
      </c>
      <c r="U2003" s="7" t="s">
        <v>1156</v>
      </c>
    </row>
    <row r="2004" spans="1:21" x14ac:dyDescent="0.2">
      <c r="A2004" s="1">
        <v>2002</v>
      </c>
      <c r="B2004" t="s">
        <v>15</v>
      </c>
      <c r="C2004">
        <v>4452983</v>
      </c>
      <c r="D2004">
        <v>20210719</v>
      </c>
      <c r="E2004">
        <v>49</v>
      </c>
      <c r="F2004" t="s">
        <v>18</v>
      </c>
      <c r="G2004" t="s">
        <v>19</v>
      </c>
      <c r="H2004">
        <v>110125</v>
      </c>
      <c r="I2004" t="s">
        <v>54</v>
      </c>
      <c r="J2004" t="s">
        <v>108</v>
      </c>
      <c r="K2004" t="s">
        <v>502</v>
      </c>
      <c r="L2004" t="s">
        <v>54</v>
      </c>
      <c r="M2004" t="s">
        <v>109</v>
      </c>
      <c r="N2004" t="s">
        <v>109</v>
      </c>
      <c r="O2004" t="s">
        <v>901</v>
      </c>
      <c r="P2004" t="s">
        <v>908</v>
      </c>
      <c r="Q2004" t="str">
        <f t="shared" si="124"/>
        <v>19</v>
      </c>
      <c r="R2004" t="str">
        <f t="shared" si="125"/>
        <v>07</v>
      </c>
      <c r="S2004" t="str">
        <f t="shared" si="126"/>
        <v>2021</v>
      </c>
      <c r="T2004" s="4" t="str">
        <f t="shared" si="127"/>
        <v>19/07/2021</v>
      </c>
      <c r="U2004" s="7" t="s">
        <v>1322</v>
      </c>
    </row>
    <row r="2005" spans="1:21" x14ac:dyDescent="0.2">
      <c r="A2005" s="1">
        <v>2003</v>
      </c>
      <c r="B2005" t="s">
        <v>15</v>
      </c>
      <c r="C2005">
        <v>4453138</v>
      </c>
      <c r="D2005">
        <v>20211105</v>
      </c>
      <c r="E2005">
        <v>53</v>
      </c>
      <c r="F2005" t="s">
        <v>18</v>
      </c>
      <c r="G2005" t="s">
        <v>19</v>
      </c>
      <c r="H2005">
        <v>120101</v>
      </c>
      <c r="I2005" t="s">
        <v>52</v>
      </c>
      <c r="J2005" t="s">
        <v>90</v>
      </c>
      <c r="K2005" t="s">
        <v>90</v>
      </c>
      <c r="L2005" t="s">
        <v>52</v>
      </c>
      <c r="M2005" t="s">
        <v>90</v>
      </c>
      <c r="N2005" t="s">
        <v>90</v>
      </c>
      <c r="O2005" t="s">
        <v>901</v>
      </c>
      <c r="P2005" t="s">
        <v>948</v>
      </c>
      <c r="Q2005" t="str">
        <f t="shared" si="124"/>
        <v>05</v>
      </c>
      <c r="R2005" t="str">
        <f t="shared" si="125"/>
        <v>11</v>
      </c>
      <c r="S2005" t="str">
        <f t="shared" si="126"/>
        <v>2021</v>
      </c>
      <c r="T2005" s="4" t="str">
        <f t="shared" si="127"/>
        <v>05/11/2021</v>
      </c>
      <c r="U2005" s="7" t="s">
        <v>1132</v>
      </c>
    </row>
    <row r="2006" spans="1:21" x14ac:dyDescent="0.2">
      <c r="A2006" s="1">
        <v>2004</v>
      </c>
      <c r="B2006" t="s">
        <v>15</v>
      </c>
      <c r="C2006">
        <v>4454919</v>
      </c>
      <c r="D2006">
        <v>20211204</v>
      </c>
      <c r="E2006">
        <v>34</v>
      </c>
      <c r="F2006" t="s">
        <v>18</v>
      </c>
      <c r="G2006" t="s">
        <v>19</v>
      </c>
      <c r="H2006">
        <v>230101</v>
      </c>
      <c r="I2006" t="s">
        <v>38</v>
      </c>
      <c r="J2006" t="s">
        <v>38</v>
      </c>
      <c r="K2006" t="s">
        <v>38</v>
      </c>
      <c r="L2006" t="s">
        <v>38</v>
      </c>
      <c r="M2006" t="s">
        <v>38</v>
      </c>
      <c r="N2006" t="s">
        <v>38</v>
      </c>
      <c r="O2006" t="s">
        <v>901</v>
      </c>
      <c r="P2006" t="s">
        <v>915</v>
      </c>
      <c r="Q2006" t="str">
        <f t="shared" si="124"/>
        <v>04</v>
      </c>
      <c r="R2006" t="str">
        <f t="shared" si="125"/>
        <v>12</v>
      </c>
      <c r="S2006" t="str">
        <f t="shared" si="126"/>
        <v>2021</v>
      </c>
      <c r="T2006" s="4" t="str">
        <f t="shared" si="127"/>
        <v>04/12/2021</v>
      </c>
      <c r="U2006" s="7" t="s">
        <v>1120</v>
      </c>
    </row>
    <row r="2007" spans="1:21" x14ac:dyDescent="0.2">
      <c r="A2007" s="1">
        <v>2005</v>
      </c>
      <c r="B2007" t="s">
        <v>15</v>
      </c>
      <c r="C2007">
        <v>4454936</v>
      </c>
      <c r="D2007">
        <v>20210708</v>
      </c>
      <c r="E2007">
        <v>44</v>
      </c>
      <c r="F2007" t="s">
        <v>17</v>
      </c>
      <c r="G2007" t="s">
        <v>19</v>
      </c>
      <c r="H2007">
        <v>130112</v>
      </c>
      <c r="I2007" t="s">
        <v>43</v>
      </c>
      <c r="J2007" t="s">
        <v>69</v>
      </c>
      <c r="K2007" t="s">
        <v>373</v>
      </c>
      <c r="L2007" t="s">
        <v>43</v>
      </c>
      <c r="M2007" t="s">
        <v>43</v>
      </c>
      <c r="N2007" t="s">
        <v>498</v>
      </c>
      <c r="O2007" t="s">
        <v>901</v>
      </c>
      <c r="P2007" t="s">
        <v>908</v>
      </c>
      <c r="Q2007" t="str">
        <f t="shared" si="124"/>
        <v>08</v>
      </c>
      <c r="R2007" t="str">
        <f t="shared" si="125"/>
        <v>07</v>
      </c>
      <c r="S2007" t="str">
        <f t="shared" si="126"/>
        <v>2021</v>
      </c>
      <c r="T2007" s="4" t="str">
        <f t="shared" si="127"/>
        <v>08/07/2021</v>
      </c>
      <c r="U2007" s="7" t="s">
        <v>1167</v>
      </c>
    </row>
    <row r="2008" spans="1:21" x14ac:dyDescent="0.2">
      <c r="A2008" s="1">
        <v>2006</v>
      </c>
      <c r="B2008" t="s">
        <v>15</v>
      </c>
      <c r="C2008">
        <v>4455474</v>
      </c>
      <c r="D2008">
        <v>20211104</v>
      </c>
      <c r="E2008">
        <v>35</v>
      </c>
      <c r="F2008" t="s">
        <v>17</v>
      </c>
      <c r="G2008" t="s">
        <v>19</v>
      </c>
      <c r="H2008">
        <v>60501</v>
      </c>
      <c r="I2008" t="s">
        <v>48</v>
      </c>
      <c r="J2008" t="s">
        <v>96</v>
      </c>
      <c r="K2008" t="s">
        <v>96</v>
      </c>
      <c r="L2008" t="s">
        <v>48</v>
      </c>
      <c r="M2008" t="s">
        <v>96</v>
      </c>
      <c r="N2008" t="s">
        <v>96</v>
      </c>
      <c r="O2008" t="s">
        <v>901</v>
      </c>
      <c r="P2008" t="s">
        <v>921</v>
      </c>
      <c r="Q2008" t="str">
        <f t="shared" si="124"/>
        <v>04</v>
      </c>
      <c r="R2008" t="str">
        <f t="shared" si="125"/>
        <v>11</v>
      </c>
      <c r="S2008" t="str">
        <f t="shared" si="126"/>
        <v>2021</v>
      </c>
      <c r="T2008" s="4" t="str">
        <f t="shared" si="127"/>
        <v>04/11/2021</v>
      </c>
      <c r="U2008" s="7" t="s">
        <v>1119</v>
      </c>
    </row>
    <row r="2009" spans="1:21" x14ac:dyDescent="0.2">
      <c r="A2009" s="1">
        <v>2007</v>
      </c>
      <c r="B2009" t="s">
        <v>15</v>
      </c>
      <c r="C2009">
        <v>4458929</v>
      </c>
      <c r="D2009">
        <v>20210915</v>
      </c>
      <c r="E2009">
        <v>36</v>
      </c>
      <c r="F2009" t="s">
        <v>18</v>
      </c>
      <c r="G2009" t="s">
        <v>19</v>
      </c>
      <c r="H2009">
        <v>50101</v>
      </c>
      <c r="I2009" t="s">
        <v>37</v>
      </c>
      <c r="J2009" t="s">
        <v>98</v>
      </c>
      <c r="K2009" t="s">
        <v>37</v>
      </c>
      <c r="L2009" t="s">
        <v>37</v>
      </c>
      <c r="M2009" t="s">
        <v>98</v>
      </c>
      <c r="N2009" t="s">
        <v>436</v>
      </c>
      <c r="O2009" t="s">
        <v>901</v>
      </c>
      <c r="P2009" t="s">
        <v>938</v>
      </c>
      <c r="Q2009" t="str">
        <f t="shared" si="124"/>
        <v>15</v>
      </c>
      <c r="R2009" t="str">
        <f t="shared" si="125"/>
        <v>09</v>
      </c>
      <c r="S2009" t="str">
        <f t="shared" si="126"/>
        <v>2021</v>
      </c>
      <c r="T2009" s="4" t="str">
        <f t="shared" si="127"/>
        <v>15/09/2021</v>
      </c>
      <c r="U2009" s="7" t="s">
        <v>1267</v>
      </c>
    </row>
    <row r="2010" spans="1:21" x14ac:dyDescent="0.2">
      <c r="A2010" s="1">
        <v>2008</v>
      </c>
      <c r="B2010" t="s">
        <v>15</v>
      </c>
      <c r="C2010">
        <v>4459496</v>
      </c>
      <c r="D2010">
        <v>20220119</v>
      </c>
      <c r="E2010">
        <v>64</v>
      </c>
      <c r="F2010" t="s">
        <v>18</v>
      </c>
      <c r="G2010" t="s">
        <v>20</v>
      </c>
      <c r="H2010">
        <v>140142</v>
      </c>
      <c r="I2010" t="s">
        <v>34</v>
      </c>
      <c r="J2010" t="s">
        <v>34</v>
      </c>
      <c r="K2010" t="s">
        <v>263</v>
      </c>
      <c r="L2010" t="s">
        <v>34</v>
      </c>
      <c r="M2010" t="s">
        <v>34</v>
      </c>
      <c r="N2010" t="s">
        <v>34</v>
      </c>
      <c r="O2010" t="s">
        <v>901</v>
      </c>
      <c r="P2010" t="s">
        <v>952</v>
      </c>
      <c r="Q2010" t="str">
        <f t="shared" si="124"/>
        <v>19</v>
      </c>
      <c r="R2010" t="str">
        <f t="shared" si="125"/>
        <v>01</v>
      </c>
      <c r="S2010" t="str">
        <f t="shared" si="126"/>
        <v>2022</v>
      </c>
      <c r="T2010" s="4" t="str">
        <f t="shared" si="127"/>
        <v>19/01/2022</v>
      </c>
      <c r="U2010" s="7" t="s">
        <v>1315</v>
      </c>
    </row>
    <row r="2011" spans="1:21" x14ac:dyDescent="0.2">
      <c r="A2011" s="1">
        <v>2009</v>
      </c>
      <c r="B2011" t="s">
        <v>15</v>
      </c>
      <c r="C2011">
        <v>4460655</v>
      </c>
      <c r="D2011">
        <v>20211015</v>
      </c>
      <c r="E2011">
        <v>36</v>
      </c>
      <c r="F2011" t="s">
        <v>18</v>
      </c>
      <c r="G2011" t="s">
        <v>22</v>
      </c>
      <c r="H2011">
        <v>90110</v>
      </c>
      <c r="I2011" t="s">
        <v>41</v>
      </c>
      <c r="J2011" t="s">
        <v>41</v>
      </c>
      <c r="K2011" t="s">
        <v>269</v>
      </c>
      <c r="L2011" t="s">
        <v>41</v>
      </c>
      <c r="M2011" t="s">
        <v>41</v>
      </c>
      <c r="N2011" t="s">
        <v>269</v>
      </c>
      <c r="O2011" t="s">
        <v>901</v>
      </c>
      <c r="P2011" t="s">
        <v>909</v>
      </c>
      <c r="Q2011" t="str">
        <f t="shared" si="124"/>
        <v>15</v>
      </c>
      <c r="R2011" t="str">
        <f t="shared" si="125"/>
        <v>10</v>
      </c>
      <c r="S2011" t="str">
        <f t="shared" si="126"/>
        <v>2021</v>
      </c>
      <c r="T2011" s="4" t="str">
        <f t="shared" si="127"/>
        <v>15/10/2021</v>
      </c>
      <c r="U2011" s="7" t="s">
        <v>1268</v>
      </c>
    </row>
    <row r="2012" spans="1:21" x14ac:dyDescent="0.2">
      <c r="A2012" s="1">
        <v>2010</v>
      </c>
      <c r="B2012" t="s">
        <v>15</v>
      </c>
      <c r="C2012">
        <v>4464052</v>
      </c>
      <c r="D2012">
        <v>20210823</v>
      </c>
      <c r="E2012">
        <v>52</v>
      </c>
      <c r="F2012" t="s">
        <v>17</v>
      </c>
      <c r="G2012" t="s">
        <v>20</v>
      </c>
      <c r="H2012">
        <v>140812</v>
      </c>
      <c r="I2012" t="s">
        <v>34</v>
      </c>
      <c r="J2012" t="s">
        <v>120</v>
      </c>
      <c r="K2012" t="s">
        <v>503</v>
      </c>
      <c r="L2012" t="s">
        <v>34</v>
      </c>
      <c r="M2012" t="s">
        <v>34</v>
      </c>
      <c r="N2012" t="s">
        <v>34</v>
      </c>
      <c r="O2012" t="s">
        <v>901</v>
      </c>
      <c r="P2012" t="s">
        <v>914</v>
      </c>
      <c r="Q2012" t="str">
        <f t="shared" si="124"/>
        <v>23</v>
      </c>
      <c r="R2012" t="str">
        <f t="shared" si="125"/>
        <v>08</v>
      </c>
      <c r="S2012" t="str">
        <f t="shared" si="126"/>
        <v>2021</v>
      </c>
      <c r="T2012" s="4" t="str">
        <f t="shared" si="127"/>
        <v>23/08/2021</v>
      </c>
      <c r="U2012" s="7" t="s">
        <v>1379</v>
      </c>
    </row>
    <row r="2013" spans="1:21" x14ac:dyDescent="0.2">
      <c r="A2013" s="1">
        <v>2011</v>
      </c>
      <c r="B2013" t="s">
        <v>15</v>
      </c>
      <c r="C2013">
        <v>4465189</v>
      </c>
      <c r="D2013">
        <v>20210716</v>
      </c>
      <c r="E2013">
        <v>53</v>
      </c>
      <c r="F2013" t="s">
        <v>17</v>
      </c>
      <c r="G2013" t="s">
        <v>19</v>
      </c>
      <c r="H2013">
        <v>210101</v>
      </c>
      <c r="I2013" t="s">
        <v>47</v>
      </c>
      <c r="J2013" t="s">
        <v>74</v>
      </c>
      <c r="K2013" t="s">
        <v>74</v>
      </c>
      <c r="L2013" t="s">
        <v>47</v>
      </c>
      <c r="M2013" t="s">
        <v>74</v>
      </c>
      <c r="N2013" t="s">
        <v>74</v>
      </c>
      <c r="O2013" t="s">
        <v>901</v>
      </c>
      <c r="P2013" t="s">
        <v>940</v>
      </c>
      <c r="Q2013" t="str">
        <f t="shared" si="124"/>
        <v>16</v>
      </c>
      <c r="R2013" t="str">
        <f t="shared" si="125"/>
        <v>07</v>
      </c>
      <c r="S2013" t="str">
        <f t="shared" si="126"/>
        <v>2021</v>
      </c>
      <c r="T2013" s="4" t="str">
        <f t="shared" si="127"/>
        <v>16/07/2021</v>
      </c>
      <c r="U2013" s="7" t="s">
        <v>1281</v>
      </c>
    </row>
    <row r="2014" spans="1:21" x14ac:dyDescent="0.2">
      <c r="A2014" s="1">
        <v>2012</v>
      </c>
      <c r="B2014" t="s">
        <v>15</v>
      </c>
      <c r="C2014">
        <v>4466119</v>
      </c>
      <c r="D2014">
        <v>20211011</v>
      </c>
      <c r="E2014">
        <v>36</v>
      </c>
      <c r="F2014" t="s">
        <v>17</v>
      </c>
      <c r="G2014" t="s">
        <v>20</v>
      </c>
      <c r="H2014">
        <v>140106</v>
      </c>
      <c r="I2014" t="s">
        <v>34</v>
      </c>
      <c r="J2014" t="s">
        <v>34</v>
      </c>
      <c r="K2014" t="s">
        <v>221</v>
      </c>
      <c r="L2014" t="s">
        <v>34</v>
      </c>
      <c r="M2014" t="s">
        <v>34</v>
      </c>
      <c r="N2014" t="s">
        <v>335</v>
      </c>
      <c r="O2014" t="s">
        <v>901</v>
      </c>
      <c r="P2014" t="s">
        <v>909</v>
      </c>
      <c r="Q2014" t="str">
        <f t="shared" si="124"/>
        <v>11</v>
      </c>
      <c r="R2014" t="str">
        <f t="shared" si="125"/>
        <v>10</v>
      </c>
      <c r="S2014" t="str">
        <f t="shared" si="126"/>
        <v>2021</v>
      </c>
      <c r="T2014" s="4" t="str">
        <f t="shared" si="127"/>
        <v>11/10/2021</v>
      </c>
      <c r="U2014" s="7" t="s">
        <v>1214</v>
      </c>
    </row>
    <row r="2015" spans="1:21" x14ac:dyDescent="0.2">
      <c r="A2015" s="1">
        <v>2013</v>
      </c>
      <c r="B2015" t="s">
        <v>15</v>
      </c>
      <c r="C2015">
        <v>4469588</v>
      </c>
      <c r="D2015">
        <v>20210807</v>
      </c>
      <c r="E2015">
        <v>49</v>
      </c>
      <c r="F2015" t="s">
        <v>18</v>
      </c>
      <c r="G2015" t="s">
        <v>22</v>
      </c>
      <c r="H2015">
        <v>140108</v>
      </c>
      <c r="I2015" t="s">
        <v>34</v>
      </c>
      <c r="J2015" t="s">
        <v>34</v>
      </c>
      <c r="K2015" t="s">
        <v>335</v>
      </c>
      <c r="L2015" t="s">
        <v>34</v>
      </c>
      <c r="M2015" t="s">
        <v>34</v>
      </c>
      <c r="N2015" t="s">
        <v>360</v>
      </c>
      <c r="O2015" t="s">
        <v>901</v>
      </c>
      <c r="P2015" t="s">
        <v>938</v>
      </c>
      <c r="Q2015" t="str">
        <f t="shared" si="124"/>
        <v>07</v>
      </c>
      <c r="R2015" t="str">
        <f t="shared" si="125"/>
        <v>08</v>
      </c>
      <c r="S2015" t="str">
        <f t="shared" si="126"/>
        <v>2021</v>
      </c>
      <c r="T2015" s="4" t="str">
        <f t="shared" si="127"/>
        <v>07/08/2021</v>
      </c>
      <c r="U2015" s="7" t="s">
        <v>1155</v>
      </c>
    </row>
    <row r="2016" spans="1:21" x14ac:dyDescent="0.2">
      <c r="A2016" s="1">
        <v>2014</v>
      </c>
      <c r="B2016" t="s">
        <v>15</v>
      </c>
      <c r="C2016">
        <v>4469747</v>
      </c>
      <c r="D2016">
        <v>20211103</v>
      </c>
      <c r="E2016">
        <v>36</v>
      </c>
      <c r="F2016" t="s">
        <v>17</v>
      </c>
      <c r="G2016" t="s">
        <v>22</v>
      </c>
      <c r="H2016">
        <v>180101</v>
      </c>
      <c r="I2016" t="s">
        <v>42</v>
      </c>
      <c r="J2016" t="s">
        <v>42</v>
      </c>
      <c r="K2016" t="s">
        <v>303</v>
      </c>
      <c r="L2016" t="s">
        <v>42</v>
      </c>
      <c r="M2016" t="s">
        <v>42</v>
      </c>
      <c r="N2016" t="s">
        <v>344</v>
      </c>
      <c r="O2016" t="s">
        <v>901</v>
      </c>
      <c r="P2016" t="s">
        <v>936</v>
      </c>
      <c r="Q2016" t="str">
        <f t="shared" si="124"/>
        <v>03</v>
      </c>
      <c r="R2016" t="str">
        <f t="shared" si="125"/>
        <v>11</v>
      </c>
      <c r="S2016" t="str">
        <f t="shared" si="126"/>
        <v>2021</v>
      </c>
      <c r="T2016" s="4" t="str">
        <f t="shared" si="127"/>
        <v>03/11/2021</v>
      </c>
      <c r="U2016" s="7" t="s">
        <v>1104</v>
      </c>
    </row>
    <row r="2017" spans="1:21" x14ac:dyDescent="0.2">
      <c r="A2017" s="1">
        <v>2015</v>
      </c>
      <c r="B2017" t="s">
        <v>15</v>
      </c>
      <c r="C2017">
        <v>4470186</v>
      </c>
      <c r="D2017">
        <v>20210613</v>
      </c>
      <c r="E2017">
        <v>40</v>
      </c>
      <c r="F2017" t="s">
        <v>17</v>
      </c>
      <c r="G2017" t="s">
        <v>20</v>
      </c>
      <c r="H2017">
        <v>140126</v>
      </c>
      <c r="I2017" t="s">
        <v>34</v>
      </c>
      <c r="J2017" t="s">
        <v>34</v>
      </c>
      <c r="K2017" t="s">
        <v>218</v>
      </c>
      <c r="L2017" t="s">
        <v>34</v>
      </c>
      <c r="M2017" t="s">
        <v>34</v>
      </c>
      <c r="N2017" t="s">
        <v>218</v>
      </c>
      <c r="O2017" t="s">
        <v>901</v>
      </c>
      <c r="P2017" t="s">
        <v>914</v>
      </c>
      <c r="Q2017" t="str">
        <f t="shared" si="124"/>
        <v>13</v>
      </c>
      <c r="R2017" t="str">
        <f t="shared" si="125"/>
        <v>06</v>
      </c>
      <c r="S2017" t="str">
        <f t="shared" si="126"/>
        <v>2021</v>
      </c>
      <c r="T2017" s="4" t="str">
        <f t="shared" si="127"/>
        <v>13/06/2021</v>
      </c>
      <c r="U2017" s="7" t="s">
        <v>1236</v>
      </c>
    </row>
    <row r="2018" spans="1:21" x14ac:dyDescent="0.2">
      <c r="A2018" s="1">
        <v>2016</v>
      </c>
      <c r="B2018" t="s">
        <v>15</v>
      </c>
      <c r="C2018">
        <v>4479080</v>
      </c>
      <c r="D2018">
        <v>20211215</v>
      </c>
      <c r="E2018">
        <v>69</v>
      </c>
      <c r="F2018" t="s">
        <v>18</v>
      </c>
      <c r="G2018" t="s">
        <v>22</v>
      </c>
      <c r="H2018">
        <v>140130</v>
      </c>
      <c r="I2018" t="s">
        <v>34</v>
      </c>
      <c r="J2018" t="s">
        <v>34</v>
      </c>
      <c r="K2018" t="s">
        <v>257</v>
      </c>
      <c r="L2018" t="s">
        <v>34</v>
      </c>
      <c r="M2018" t="s">
        <v>34</v>
      </c>
      <c r="N2018" t="s">
        <v>34</v>
      </c>
      <c r="O2018" t="s">
        <v>901</v>
      </c>
      <c r="P2018" t="s">
        <v>971</v>
      </c>
      <c r="Q2018" t="str">
        <f t="shared" si="124"/>
        <v>15</v>
      </c>
      <c r="R2018" t="str">
        <f t="shared" si="125"/>
        <v>12</v>
      </c>
      <c r="S2018" t="str">
        <f t="shared" si="126"/>
        <v>2021</v>
      </c>
      <c r="T2018" s="4" t="str">
        <f t="shared" si="127"/>
        <v>15/12/2021</v>
      </c>
      <c r="U2018" s="7" t="s">
        <v>1270</v>
      </c>
    </row>
    <row r="2019" spans="1:21" x14ac:dyDescent="0.2">
      <c r="A2019" s="1">
        <v>2017</v>
      </c>
      <c r="B2019" t="s">
        <v>15</v>
      </c>
      <c r="C2019">
        <v>4479865</v>
      </c>
      <c r="D2019">
        <v>20211008</v>
      </c>
      <c r="E2019">
        <v>66</v>
      </c>
      <c r="F2019" t="s">
        <v>17</v>
      </c>
      <c r="G2019" t="s">
        <v>20</v>
      </c>
      <c r="H2019">
        <v>140122</v>
      </c>
      <c r="I2019" t="s">
        <v>34</v>
      </c>
      <c r="J2019" t="s">
        <v>34</v>
      </c>
      <c r="K2019" t="s">
        <v>253</v>
      </c>
      <c r="L2019" t="s">
        <v>34</v>
      </c>
      <c r="M2019" t="s">
        <v>34</v>
      </c>
      <c r="N2019" t="s">
        <v>34</v>
      </c>
      <c r="O2019" t="s">
        <v>901</v>
      </c>
      <c r="P2019" t="s">
        <v>910</v>
      </c>
      <c r="Q2019" t="str">
        <f t="shared" si="124"/>
        <v>08</v>
      </c>
      <c r="R2019" t="str">
        <f t="shared" si="125"/>
        <v>10</v>
      </c>
      <c r="S2019" t="str">
        <f t="shared" si="126"/>
        <v>2021</v>
      </c>
      <c r="T2019" s="4" t="str">
        <f t="shared" si="127"/>
        <v>08/10/2021</v>
      </c>
      <c r="U2019" s="7" t="s">
        <v>1170</v>
      </c>
    </row>
    <row r="2020" spans="1:21" x14ac:dyDescent="0.2">
      <c r="A2020" s="1">
        <v>2018</v>
      </c>
      <c r="B2020" t="s">
        <v>15</v>
      </c>
      <c r="C2020">
        <v>4483308</v>
      </c>
      <c r="D2020">
        <v>20211124</v>
      </c>
      <c r="E2020">
        <v>49</v>
      </c>
      <c r="F2020" t="s">
        <v>17</v>
      </c>
      <c r="G2020" t="s">
        <v>19</v>
      </c>
      <c r="H2020">
        <v>140411</v>
      </c>
      <c r="I2020" t="s">
        <v>34</v>
      </c>
      <c r="J2020" t="s">
        <v>118</v>
      </c>
      <c r="K2020" t="s">
        <v>504</v>
      </c>
      <c r="L2020" t="s">
        <v>34</v>
      </c>
      <c r="M2020" t="s">
        <v>118</v>
      </c>
      <c r="N2020" t="s">
        <v>504</v>
      </c>
      <c r="O2020" t="s">
        <v>901</v>
      </c>
      <c r="P2020" t="s">
        <v>928</v>
      </c>
      <c r="Q2020" t="str">
        <f t="shared" si="124"/>
        <v>24</v>
      </c>
      <c r="R2020" t="str">
        <f t="shared" si="125"/>
        <v>11</v>
      </c>
      <c r="S2020" t="str">
        <f t="shared" si="126"/>
        <v>2021</v>
      </c>
      <c r="T2020" s="4" t="str">
        <f t="shared" si="127"/>
        <v>24/11/2021</v>
      </c>
      <c r="U2020" s="7" t="s">
        <v>1399</v>
      </c>
    </row>
    <row r="2021" spans="1:21" x14ac:dyDescent="0.2">
      <c r="A2021" s="1">
        <v>2019</v>
      </c>
      <c r="B2021" t="s">
        <v>15</v>
      </c>
      <c r="C2021">
        <v>4486127</v>
      </c>
      <c r="D2021">
        <v>20210630</v>
      </c>
      <c r="E2021">
        <v>67</v>
      </c>
      <c r="F2021" t="s">
        <v>17</v>
      </c>
      <c r="G2021" t="s">
        <v>20</v>
      </c>
      <c r="H2021">
        <v>140131</v>
      </c>
      <c r="I2021" t="s">
        <v>34</v>
      </c>
      <c r="J2021" t="s">
        <v>34</v>
      </c>
      <c r="K2021" t="s">
        <v>308</v>
      </c>
      <c r="L2021" t="s">
        <v>34</v>
      </c>
      <c r="M2021" t="s">
        <v>34</v>
      </c>
      <c r="N2021" t="s">
        <v>288</v>
      </c>
      <c r="O2021" t="s">
        <v>901</v>
      </c>
      <c r="P2021" t="s">
        <v>908</v>
      </c>
      <c r="Q2021" t="str">
        <f t="shared" si="124"/>
        <v>30</v>
      </c>
      <c r="R2021" t="str">
        <f t="shared" si="125"/>
        <v>06</v>
      </c>
      <c r="S2021" t="str">
        <f t="shared" si="126"/>
        <v>2021</v>
      </c>
      <c r="T2021" s="4" t="str">
        <f t="shared" si="127"/>
        <v>30/06/2021</v>
      </c>
      <c r="U2021" s="7" t="s">
        <v>1464</v>
      </c>
    </row>
    <row r="2022" spans="1:21" x14ac:dyDescent="0.2">
      <c r="A2022" s="1">
        <v>2020</v>
      </c>
      <c r="B2022" t="s">
        <v>15</v>
      </c>
      <c r="C2022">
        <v>4486839</v>
      </c>
      <c r="D2022">
        <v>20210720</v>
      </c>
      <c r="E2022">
        <v>41</v>
      </c>
      <c r="F2022" t="s">
        <v>18</v>
      </c>
      <c r="G2022" t="s">
        <v>19</v>
      </c>
      <c r="H2022">
        <v>110101</v>
      </c>
      <c r="I2022" t="s">
        <v>54</v>
      </c>
      <c r="J2022" t="s">
        <v>108</v>
      </c>
      <c r="K2022" t="s">
        <v>108</v>
      </c>
      <c r="L2022" t="s">
        <v>54</v>
      </c>
      <c r="M2022" t="s">
        <v>108</v>
      </c>
      <c r="N2022" t="s">
        <v>108</v>
      </c>
      <c r="O2022" t="s">
        <v>901</v>
      </c>
      <c r="P2022" t="s">
        <v>914</v>
      </c>
      <c r="Q2022" t="str">
        <f t="shared" si="124"/>
        <v>20</v>
      </c>
      <c r="R2022" t="str">
        <f t="shared" si="125"/>
        <v>07</v>
      </c>
      <c r="S2022" t="str">
        <f t="shared" si="126"/>
        <v>2021</v>
      </c>
      <c r="T2022" s="4" t="str">
        <f t="shared" si="127"/>
        <v>20/07/2021</v>
      </c>
      <c r="U2022" s="7" t="s">
        <v>1336</v>
      </c>
    </row>
    <row r="2023" spans="1:21" x14ac:dyDescent="0.2">
      <c r="A2023" s="1">
        <v>2021</v>
      </c>
      <c r="B2023" t="s">
        <v>15</v>
      </c>
      <c r="C2023">
        <v>4488127</v>
      </c>
      <c r="D2023">
        <v>20210329</v>
      </c>
      <c r="E2023">
        <v>34</v>
      </c>
      <c r="F2023" t="s">
        <v>18</v>
      </c>
      <c r="G2023" t="s">
        <v>19</v>
      </c>
      <c r="H2023">
        <v>130301</v>
      </c>
      <c r="I2023" t="s">
        <v>43</v>
      </c>
      <c r="J2023" t="s">
        <v>43</v>
      </c>
      <c r="K2023" t="s">
        <v>43</v>
      </c>
      <c r="L2023" t="s">
        <v>43</v>
      </c>
      <c r="M2023" t="s">
        <v>69</v>
      </c>
      <c r="N2023" t="s">
        <v>69</v>
      </c>
      <c r="O2023" t="s">
        <v>901</v>
      </c>
      <c r="P2023" t="s">
        <v>908</v>
      </c>
      <c r="Q2023" t="str">
        <f t="shared" si="124"/>
        <v>29</v>
      </c>
      <c r="R2023" t="str">
        <f t="shared" si="125"/>
        <v>03</v>
      </c>
      <c r="S2023" t="str">
        <f t="shared" si="126"/>
        <v>2021</v>
      </c>
      <c r="T2023" s="4" t="str">
        <f t="shared" si="127"/>
        <v>29/03/2021</v>
      </c>
      <c r="U2023" s="7" t="s">
        <v>1448</v>
      </c>
    </row>
    <row r="2024" spans="1:21" x14ac:dyDescent="0.2">
      <c r="A2024" s="1">
        <v>2022</v>
      </c>
      <c r="B2024" t="s">
        <v>15</v>
      </c>
      <c r="C2024">
        <v>4489026</v>
      </c>
      <c r="D2024">
        <v>20210603</v>
      </c>
      <c r="E2024">
        <v>66</v>
      </c>
      <c r="F2024" t="s">
        <v>17</v>
      </c>
      <c r="G2024" t="s">
        <v>19</v>
      </c>
      <c r="H2024">
        <v>110601</v>
      </c>
      <c r="I2024" t="s">
        <v>54</v>
      </c>
      <c r="J2024" t="s">
        <v>148</v>
      </c>
      <c r="K2024" t="s">
        <v>505</v>
      </c>
      <c r="L2024" t="s">
        <v>54</v>
      </c>
      <c r="M2024" t="s">
        <v>148</v>
      </c>
      <c r="N2024" t="s">
        <v>505</v>
      </c>
      <c r="O2024" t="s">
        <v>901</v>
      </c>
      <c r="P2024" t="s">
        <v>908</v>
      </c>
      <c r="Q2024" t="str">
        <f t="shared" si="124"/>
        <v>03</v>
      </c>
      <c r="R2024" t="str">
        <f t="shared" si="125"/>
        <v>06</v>
      </c>
      <c r="S2024" t="str">
        <f t="shared" si="126"/>
        <v>2021</v>
      </c>
      <c r="T2024" s="4" t="str">
        <f t="shared" si="127"/>
        <v>03/06/2021</v>
      </c>
      <c r="U2024" s="7" t="s">
        <v>1099</v>
      </c>
    </row>
    <row r="2025" spans="1:21" x14ac:dyDescent="0.2">
      <c r="A2025" s="1">
        <v>2023</v>
      </c>
      <c r="B2025" t="s">
        <v>15</v>
      </c>
      <c r="C2025">
        <v>4490655</v>
      </c>
      <c r="D2025">
        <v>20210907</v>
      </c>
      <c r="E2025">
        <v>81</v>
      </c>
      <c r="F2025" t="s">
        <v>18</v>
      </c>
      <c r="G2025" t="s">
        <v>19</v>
      </c>
      <c r="H2025">
        <v>190501</v>
      </c>
      <c r="I2025" t="s">
        <v>46</v>
      </c>
      <c r="J2025" t="s">
        <v>79</v>
      </c>
      <c r="K2025" t="s">
        <v>79</v>
      </c>
      <c r="L2025" t="s">
        <v>46</v>
      </c>
      <c r="M2025" t="s">
        <v>79</v>
      </c>
      <c r="N2025" t="s">
        <v>79</v>
      </c>
      <c r="O2025" t="s">
        <v>901</v>
      </c>
      <c r="P2025" t="s">
        <v>909</v>
      </c>
      <c r="Q2025" t="str">
        <f t="shared" si="124"/>
        <v>07</v>
      </c>
      <c r="R2025" t="str">
        <f t="shared" si="125"/>
        <v>09</v>
      </c>
      <c r="S2025" t="str">
        <f t="shared" si="126"/>
        <v>2021</v>
      </c>
      <c r="T2025" s="4" t="str">
        <f t="shared" si="127"/>
        <v>07/09/2021</v>
      </c>
      <c r="U2025" s="7" t="s">
        <v>1156</v>
      </c>
    </row>
    <row r="2026" spans="1:21" x14ac:dyDescent="0.2">
      <c r="A2026" s="1">
        <v>2024</v>
      </c>
      <c r="B2026" t="s">
        <v>15</v>
      </c>
      <c r="C2026">
        <v>4490877</v>
      </c>
      <c r="D2026">
        <v>20210824</v>
      </c>
      <c r="E2026">
        <v>36</v>
      </c>
      <c r="F2026" t="s">
        <v>18</v>
      </c>
      <c r="G2026" t="s">
        <v>28</v>
      </c>
      <c r="H2026">
        <v>140104</v>
      </c>
      <c r="I2026" t="s">
        <v>34</v>
      </c>
      <c r="J2026" t="s">
        <v>34</v>
      </c>
      <c r="K2026" t="s">
        <v>259</v>
      </c>
      <c r="L2026" t="s">
        <v>34</v>
      </c>
      <c r="M2026" t="s">
        <v>34</v>
      </c>
      <c r="N2026" t="s">
        <v>34</v>
      </c>
      <c r="O2026" t="s">
        <v>901</v>
      </c>
      <c r="P2026" t="s">
        <v>916</v>
      </c>
      <c r="Q2026" t="str">
        <f t="shared" si="124"/>
        <v>24</v>
      </c>
      <c r="R2026" t="str">
        <f t="shared" si="125"/>
        <v>08</v>
      </c>
      <c r="S2026" t="str">
        <f t="shared" si="126"/>
        <v>2021</v>
      </c>
      <c r="T2026" s="4" t="str">
        <f t="shared" si="127"/>
        <v>24/08/2021</v>
      </c>
      <c r="U2026" s="7" t="s">
        <v>1396</v>
      </c>
    </row>
    <row r="2027" spans="1:21" x14ac:dyDescent="0.2">
      <c r="A2027" s="1">
        <v>2025</v>
      </c>
      <c r="B2027" t="s">
        <v>15</v>
      </c>
      <c r="C2027">
        <v>4494159</v>
      </c>
      <c r="D2027">
        <v>20210816</v>
      </c>
      <c r="E2027">
        <v>35</v>
      </c>
      <c r="F2027" t="s">
        <v>17</v>
      </c>
      <c r="G2027" t="s">
        <v>25</v>
      </c>
      <c r="H2027">
        <v>160101</v>
      </c>
      <c r="I2027" t="s">
        <v>39</v>
      </c>
      <c r="J2027" t="s">
        <v>65</v>
      </c>
      <c r="K2027" t="s">
        <v>65</v>
      </c>
      <c r="L2027" t="s">
        <v>34</v>
      </c>
      <c r="M2027" t="s">
        <v>34</v>
      </c>
      <c r="N2027" t="s">
        <v>325</v>
      </c>
      <c r="O2027" t="s">
        <v>901</v>
      </c>
      <c r="P2027" t="s">
        <v>914</v>
      </c>
      <c r="Q2027" t="str">
        <f t="shared" si="124"/>
        <v>16</v>
      </c>
      <c r="R2027" t="str">
        <f t="shared" si="125"/>
        <v>08</v>
      </c>
      <c r="S2027" t="str">
        <f t="shared" si="126"/>
        <v>2021</v>
      </c>
      <c r="T2027" s="4" t="str">
        <f t="shared" si="127"/>
        <v>16/08/2021</v>
      </c>
      <c r="U2027" s="7" t="s">
        <v>1282</v>
      </c>
    </row>
    <row r="2028" spans="1:21" x14ac:dyDescent="0.2">
      <c r="A2028" s="1">
        <v>2026</v>
      </c>
      <c r="B2028" t="s">
        <v>15</v>
      </c>
      <c r="C2028">
        <v>4494209</v>
      </c>
      <c r="D2028">
        <v>20210407</v>
      </c>
      <c r="E2028">
        <v>52</v>
      </c>
      <c r="F2028" t="s">
        <v>18</v>
      </c>
      <c r="G2028" t="s">
        <v>19</v>
      </c>
      <c r="H2028">
        <v>110113</v>
      </c>
      <c r="I2028" t="s">
        <v>54</v>
      </c>
      <c r="J2028" t="s">
        <v>108</v>
      </c>
      <c r="K2028" t="s">
        <v>381</v>
      </c>
      <c r="L2028" t="s">
        <v>54</v>
      </c>
      <c r="M2028" t="s">
        <v>108</v>
      </c>
      <c r="N2028" t="s">
        <v>381</v>
      </c>
      <c r="O2028" t="s">
        <v>901</v>
      </c>
      <c r="P2028" t="s">
        <v>908</v>
      </c>
      <c r="Q2028" t="str">
        <f t="shared" si="124"/>
        <v>07</v>
      </c>
      <c r="R2028" t="str">
        <f t="shared" si="125"/>
        <v>04</v>
      </c>
      <c r="S2028" t="str">
        <f t="shared" si="126"/>
        <v>2021</v>
      </c>
      <c r="T2028" s="4" t="str">
        <f t="shared" si="127"/>
        <v>07/04/2021</v>
      </c>
      <c r="U2028" s="7" t="s">
        <v>1151</v>
      </c>
    </row>
    <row r="2029" spans="1:21" x14ac:dyDescent="0.2">
      <c r="A2029" s="1">
        <v>2027</v>
      </c>
      <c r="B2029" t="s">
        <v>15</v>
      </c>
      <c r="C2029">
        <v>4500847</v>
      </c>
      <c r="D2029">
        <v>20210731</v>
      </c>
      <c r="E2029">
        <v>42</v>
      </c>
      <c r="F2029" t="s">
        <v>18</v>
      </c>
      <c r="G2029" t="s">
        <v>19</v>
      </c>
      <c r="H2029">
        <v>120110</v>
      </c>
      <c r="I2029" t="s">
        <v>52</v>
      </c>
      <c r="J2029" t="s">
        <v>90</v>
      </c>
      <c r="K2029" t="s">
        <v>506</v>
      </c>
      <c r="L2029" t="s">
        <v>52</v>
      </c>
      <c r="M2029" t="s">
        <v>90</v>
      </c>
      <c r="N2029" t="s">
        <v>90</v>
      </c>
      <c r="O2029" t="s">
        <v>901</v>
      </c>
      <c r="P2029" t="s">
        <v>914</v>
      </c>
      <c r="Q2029" t="str">
        <f t="shared" si="124"/>
        <v>31</v>
      </c>
      <c r="R2029" t="str">
        <f t="shared" si="125"/>
        <v>07</v>
      </c>
      <c r="S2029" t="str">
        <f t="shared" si="126"/>
        <v>2021</v>
      </c>
      <c r="T2029" s="4" t="str">
        <f t="shared" si="127"/>
        <v>31/07/2021</v>
      </c>
      <c r="U2029" s="7" t="s">
        <v>1475</v>
      </c>
    </row>
    <row r="2030" spans="1:21" x14ac:dyDescent="0.2">
      <c r="A2030" s="1">
        <v>2028</v>
      </c>
      <c r="B2030" t="s">
        <v>15</v>
      </c>
      <c r="C2030">
        <v>4502539</v>
      </c>
      <c r="D2030">
        <v>20211014</v>
      </c>
      <c r="E2030">
        <v>49</v>
      </c>
      <c r="F2030" t="s">
        <v>17</v>
      </c>
      <c r="G2030" t="s">
        <v>22</v>
      </c>
      <c r="H2030">
        <v>110701</v>
      </c>
      <c r="I2030" t="s">
        <v>54</v>
      </c>
      <c r="J2030" t="s">
        <v>131</v>
      </c>
      <c r="K2030" t="s">
        <v>131</v>
      </c>
      <c r="L2030" t="s">
        <v>54</v>
      </c>
      <c r="M2030" t="s">
        <v>131</v>
      </c>
      <c r="N2030" t="s">
        <v>408</v>
      </c>
      <c r="O2030" t="s">
        <v>901</v>
      </c>
      <c r="P2030" t="s">
        <v>920</v>
      </c>
      <c r="Q2030" t="str">
        <f t="shared" si="124"/>
        <v>14</v>
      </c>
      <c r="R2030" t="str">
        <f t="shared" si="125"/>
        <v>10</v>
      </c>
      <c r="S2030" t="str">
        <f t="shared" si="126"/>
        <v>2021</v>
      </c>
      <c r="T2030" s="4" t="str">
        <f t="shared" si="127"/>
        <v>14/10/2021</v>
      </c>
      <c r="U2030" s="7" t="s">
        <v>1254</v>
      </c>
    </row>
    <row r="2031" spans="1:21" x14ac:dyDescent="0.2">
      <c r="A2031" s="1">
        <v>2029</v>
      </c>
      <c r="B2031" t="s">
        <v>15</v>
      </c>
      <c r="C2031">
        <v>4503249</v>
      </c>
      <c r="D2031">
        <v>20210915</v>
      </c>
      <c r="E2031">
        <v>37</v>
      </c>
      <c r="F2031" t="s">
        <v>18</v>
      </c>
      <c r="G2031" t="s">
        <v>22</v>
      </c>
      <c r="H2031">
        <v>140103</v>
      </c>
      <c r="I2031" t="s">
        <v>34</v>
      </c>
      <c r="J2031" t="s">
        <v>34</v>
      </c>
      <c r="K2031" t="s">
        <v>320</v>
      </c>
      <c r="L2031" t="s">
        <v>34</v>
      </c>
      <c r="M2031" t="s">
        <v>34</v>
      </c>
      <c r="N2031" t="s">
        <v>326</v>
      </c>
      <c r="O2031" t="s">
        <v>901</v>
      </c>
      <c r="P2031" t="s">
        <v>924</v>
      </c>
      <c r="Q2031" t="str">
        <f t="shared" si="124"/>
        <v>15</v>
      </c>
      <c r="R2031" t="str">
        <f t="shared" si="125"/>
        <v>09</v>
      </c>
      <c r="S2031" t="str">
        <f t="shared" si="126"/>
        <v>2021</v>
      </c>
      <c r="T2031" s="4" t="str">
        <f t="shared" si="127"/>
        <v>15/09/2021</v>
      </c>
      <c r="U2031" s="7" t="s">
        <v>1267</v>
      </c>
    </row>
    <row r="2032" spans="1:21" x14ac:dyDescent="0.2">
      <c r="A2032" s="1">
        <v>2030</v>
      </c>
      <c r="B2032" t="s">
        <v>15</v>
      </c>
      <c r="C2032">
        <v>4505429</v>
      </c>
      <c r="D2032">
        <v>20211201</v>
      </c>
      <c r="E2032">
        <v>36</v>
      </c>
      <c r="F2032" t="s">
        <v>17</v>
      </c>
      <c r="G2032" t="s">
        <v>19</v>
      </c>
      <c r="H2032">
        <v>190103</v>
      </c>
      <c r="I2032" t="s">
        <v>46</v>
      </c>
      <c r="J2032" t="s">
        <v>46</v>
      </c>
      <c r="K2032" t="s">
        <v>192</v>
      </c>
      <c r="L2032" t="s">
        <v>46</v>
      </c>
      <c r="M2032" t="s">
        <v>46</v>
      </c>
      <c r="N2032" t="s">
        <v>46</v>
      </c>
      <c r="O2032" t="s">
        <v>901</v>
      </c>
      <c r="P2032" t="s">
        <v>911</v>
      </c>
      <c r="Q2032" t="str">
        <f t="shared" si="124"/>
        <v>01</v>
      </c>
      <c r="R2032" t="str">
        <f t="shared" si="125"/>
        <v>12</v>
      </c>
      <c r="S2032" t="str">
        <f t="shared" si="126"/>
        <v>2021</v>
      </c>
      <c r="T2032" s="4" t="str">
        <f t="shared" si="127"/>
        <v>01/12/2021</v>
      </c>
      <c r="U2032" s="7" t="s">
        <v>1078</v>
      </c>
    </row>
    <row r="2033" spans="1:21" x14ac:dyDescent="0.2">
      <c r="A2033" s="1">
        <v>2031</v>
      </c>
      <c r="B2033" t="s">
        <v>15</v>
      </c>
      <c r="C2033">
        <v>4506461</v>
      </c>
      <c r="D2033">
        <v>20210904</v>
      </c>
      <c r="E2033">
        <v>34</v>
      </c>
      <c r="F2033" t="s">
        <v>17</v>
      </c>
      <c r="G2033" t="s">
        <v>19</v>
      </c>
      <c r="H2033">
        <v>130112</v>
      </c>
      <c r="I2033" t="s">
        <v>43</v>
      </c>
      <c r="J2033" t="s">
        <v>69</v>
      </c>
      <c r="K2033" t="s">
        <v>373</v>
      </c>
      <c r="L2033" t="s">
        <v>43</v>
      </c>
      <c r="M2033" t="s">
        <v>69</v>
      </c>
      <c r="N2033" t="s">
        <v>373</v>
      </c>
      <c r="O2033" t="s">
        <v>901</v>
      </c>
      <c r="P2033" t="s">
        <v>908</v>
      </c>
      <c r="Q2033" t="str">
        <f t="shared" si="124"/>
        <v>04</v>
      </c>
      <c r="R2033" t="str">
        <f t="shared" si="125"/>
        <v>09</v>
      </c>
      <c r="S2033" t="str">
        <f t="shared" si="126"/>
        <v>2021</v>
      </c>
      <c r="T2033" s="4" t="str">
        <f t="shared" si="127"/>
        <v>04/09/2021</v>
      </c>
      <c r="U2033" s="7" t="s">
        <v>1117</v>
      </c>
    </row>
    <row r="2034" spans="1:21" x14ac:dyDescent="0.2">
      <c r="A2034" s="1">
        <v>2032</v>
      </c>
      <c r="B2034" t="s">
        <v>15</v>
      </c>
      <c r="C2034">
        <v>4510686</v>
      </c>
      <c r="D2034">
        <v>20211210</v>
      </c>
      <c r="E2034">
        <v>36</v>
      </c>
      <c r="F2034" t="s">
        <v>18</v>
      </c>
      <c r="G2034" t="s">
        <v>19</v>
      </c>
      <c r="H2034">
        <v>50116</v>
      </c>
      <c r="I2034" t="s">
        <v>37</v>
      </c>
      <c r="J2034" t="s">
        <v>98</v>
      </c>
      <c r="K2034" t="s">
        <v>363</v>
      </c>
      <c r="L2034" t="s">
        <v>37</v>
      </c>
      <c r="M2034" t="s">
        <v>98</v>
      </c>
      <c r="N2034" t="s">
        <v>37</v>
      </c>
      <c r="O2034" t="s">
        <v>901</v>
      </c>
      <c r="P2034" t="s">
        <v>915</v>
      </c>
      <c r="Q2034" t="str">
        <f t="shared" si="124"/>
        <v>10</v>
      </c>
      <c r="R2034" t="str">
        <f t="shared" si="125"/>
        <v>12</v>
      </c>
      <c r="S2034" t="str">
        <f t="shared" si="126"/>
        <v>2021</v>
      </c>
      <c r="T2034" s="4" t="str">
        <f t="shared" si="127"/>
        <v>10/12/2021</v>
      </c>
      <c r="U2034" s="7" t="s">
        <v>1200</v>
      </c>
    </row>
    <row r="2035" spans="1:21" x14ac:dyDescent="0.2">
      <c r="A2035" s="1">
        <v>2033</v>
      </c>
      <c r="B2035" t="s">
        <v>15</v>
      </c>
      <c r="C2035">
        <v>4511887</v>
      </c>
      <c r="D2035">
        <v>20210917</v>
      </c>
      <c r="E2035">
        <v>56</v>
      </c>
      <c r="F2035" t="s">
        <v>17</v>
      </c>
      <c r="G2035" t="s">
        <v>19</v>
      </c>
      <c r="H2035">
        <v>140130</v>
      </c>
      <c r="I2035" t="s">
        <v>34</v>
      </c>
      <c r="J2035" t="s">
        <v>34</v>
      </c>
      <c r="K2035" t="s">
        <v>257</v>
      </c>
      <c r="L2035" t="s">
        <v>54</v>
      </c>
      <c r="M2035" t="s">
        <v>129</v>
      </c>
      <c r="N2035" t="s">
        <v>129</v>
      </c>
      <c r="O2035" t="s">
        <v>901</v>
      </c>
      <c r="P2035" t="s">
        <v>909</v>
      </c>
      <c r="Q2035" t="str">
        <f t="shared" si="124"/>
        <v>17</v>
      </c>
      <c r="R2035" t="str">
        <f t="shared" si="125"/>
        <v>09</v>
      </c>
      <c r="S2035" t="str">
        <f t="shared" si="126"/>
        <v>2021</v>
      </c>
      <c r="T2035" s="4" t="str">
        <f t="shared" si="127"/>
        <v>17/09/2021</v>
      </c>
      <c r="U2035" s="7" t="s">
        <v>1296</v>
      </c>
    </row>
    <row r="2036" spans="1:21" x14ac:dyDescent="0.2">
      <c r="A2036" s="1">
        <v>2034</v>
      </c>
      <c r="B2036" t="s">
        <v>15</v>
      </c>
      <c r="C2036">
        <v>4512306</v>
      </c>
      <c r="D2036">
        <v>20211125</v>
      </c>
      <c r="E2036">
        <v>39</v>
      </c>
      <c r="F2036" t="s">
        <v>18</v>
      </c>
      <c r="G2036" t="s">
        <v>19</v>
      </c>
      <c r="H2036">
        <v>110904</v>
      </c>
      <c r="I2036" t="s">
        <v>54</v>
      </c>
      <c r="J2036" t="s">
        <v>132</v>
      </c>
      <c r="K2036" t="s">
        <v>507</v>
      </c>
      <c r="L2036" t="s">
        <v>54</v>
      </c>
      <c r="M2036" t="s">
        <v>132</v>
      </c>
      <c r="N2036" t="s">
        <v>507</v>
      </c>
      <c r="O2036" t="s">
        <v>902</v>
      </c>
      <c r="P2036" t="s">
        <v>948</v>
      </c>
      <c r="Q2036" t="str">
        <f t="shared" si="124"/>
        <v>25</v>
      </c>
      <c r="R2036" t="str">
        <f t="shared" si="125"/>
        <v>11</v>
      </c>
      <c r="S2036" t="str">
        <f t="shared" si="126"/>
        <v>2021</v>
      </c>
      <c r="T2036" s="4" t="str">
        <f t="shared" si="127"/>
        <v>25/11/2021</v>
      </c>
      <c r="U2036" s="7" t="s">
        <v>1411</v>
      </c>
    </row>
    <row r="2037" spans="1:21" x14ac:dyDescent="0.2">
      <c r="A2037" s="1">
        <v>2035</v>
      </c>
      <c r="B2037" t="s">
        <v>15</v>
      </c>
      <c r="C2037">
        <v>4519757</v>
      </c>
      <c r="D2037">
        <v>20211113</v>
      </c>
      <c r="E2037">
        <v>43</v>
      </c>
      <c r="F2037" t="s">
        <v>17</v>
      </c>
      <c r="G2037" t="s">
        <v>19</v>
      </c>
      <c r="H2037">
        <v>110127</v>
      </c>
      <c r="I2037" t="s">
        <v>54</v>
      </c>
      <c r="J2037" t="s">
        <v>108</v>
      </c>
      <c r="K2037" t="s">
        <v>508</v>
      </c>
      <c r="L2037" t="s">
        <v>54</v>
      </c>
      <c r="M2037" t="s">
        <v>108</v>
      </c>
      <c r="N2037" t="s">
        <v>108</v>
      </c>
      <c r="O2037" t="s">
        <v>901</v>
      </c>
      <c r="P2037" t="s">
        <v>985</v>
      </c>
      <c r="Q2037" t="str">
        <f t="shared" si="124"/>
        <v>13</v>
      </c>
      <c r="R2037" t="str">
        <f t="shared" si="125"/>
        <v>11</v>
      </c>
      <c r="S2037" t="str">
        <f t="shared" si="126"/>
        <v>2021</v>
      </c>
      <c r="T2037" s="4" t="str">
        <f t="shared" si="127"/>
        <v>13/11/2021</v>
      </c>
      <c r="U2037" s="7" t="s">
        <v>1241</v>
      </c>
    </row>
    <row r="2038" spans="1:21" x14ac:dyDescent="0.2">
      <c r="A2038" s="1">
        <v>2036</v>
      </c>
      <c r="B2038" t="s">
        <v>15</v>
      </c>
      <c r="C2038">
        <v>4522519</v>
      </c>
      <c r="D2038">
        <v>20210904</v>
      </c>
      <c r="E2038">
        <v>58</v>
      </c>
      <c r="F2038" t="s">
        <v>17</v>
      </c>
      <c r="G2038" t="s">
        <v>20</v>
      </c>
      <c r="H2038">
        <v>140132</v>
      </c>
      <c r="I2038" t="s">
        <v>34</v>
      </c>
      <c r="J2038" t="s">
        <v>34</v>
      </c>
      <c r="K2038" t="s">
        <v>361</v>
      </c>
      <c r="L2038" t="s">
        <v>34</v>
      </c>
      <c r="M2038" t="s">
        <v>34</v>
      </c>
      <c r="N2038" t="s">
        <v>360</v>
      </c>
      <c r="O2038" t="s">
        <v>901</v>
      </c>
      <c r="P2038" t="s">
        <v>959</v>
      </c>
      <c r="Q2038" t="str">
        <f t="shared" si="124"/>
        <v>04</v>
      </c>
      <c r="R2038" t="str">
        <f t="shared" si="125"/>
        <v>09</v>
      </c>
      <c r="S2038" t="str">
        <f t="shared" si="126"/>
        <v>2021</v>
      </c>
      <c r="T2038" s="4" t="str">
        <f t="shared" si="127"/>
        <v>04/09/2021</v>
      </c>
      <c r="U2038" s="7" t="s">
        <v>1117</v>
      </c>
    </row>
    <row r="2039" spans="1:21" x14ac:dyDescent="0.2">
      <c r="A2039" s="1">
        <v>2037</v>
      </c>
      <c r="B2039" t="s">
        <v>15</v>
      </c>
      <c r="C2039">
        <v>4523164</v>
      </c>
      <c r="D2039">
        <v>20211024</v>
      </c>
      <c r="E2039">
        <v>36</v>
      </c>
      <c r="F2039" t="s">
        <v>18</v>
      </c>
      <c r="G2039" t="s">
        <v>20</v>
      </c>
      <c r="H2039">
        <v>140136</v>
      </c>
      <c r="I2039" t="s">
        <v>34</v>
      </c>
      <c r="J2039" t="s">
        <v>34</v>
      </c>
      <c r="K2039" t="s">
        <v>334</v>
      </c>
      <c r="L2039" t="s">
        <v>34</v>
      </c>
      <c r="M2039" t="s">
        <v>34</v>
      </c>
      <c r="N2039" t="s">
        <v>334</v>
      </c>
      <c r="O2039" t="s">
        <v>901</v>
      </c>
      <c r="P2039" t="s">
        <v>910</v>
      </c>
      <c r="Q2039" t="str">
        <f t="shared" si="124"/>
        <v>24</v>
      </c>
      <c r="R2039" t="str">
        <f t="shared" si="125"/>
        <v>10</v>
      </c>
      <c r="S2039" t="str">
        <f t="shared" si="126"/>
        <v>2021</v>
      </c>
      <c r="T2039" s="4" t="str">
        <f t="shared" si="127"/>
        <v>24/10/2021</v>
      </c>
      <c r="U2039" s="7" t="s">
        <v>1398</v>
      </c>
    </row>
    <row r="2040" spans="1:21" x14ac:dyDescent="0.2">
      <c r="A2040" s="1">
        <v>2038</v>
      </c>
      <c r="B2040" t="s">
        <v>15</v>
      </c>
      <c r="C2040">
        <v>4525623</v>
      </c>
      <c r="D2040">
        <v>20211212</v>
      </c>
      <c r="E2040">
        <v>34</v>
      </c>
      <c r="F2040" t="s">
        <v>17</v>
      </c>
      <c r="G2040" t="s">
        <v>22</v>
      </c>
      <c r="H2040">
        <v>21309</v>
      </c>
      <c r="I2040" t="s">
        <v>55</v>
      </c>
      <c r="J2040" t="s">
        <v>107</v>
      </c>
      <c r="K2040" t="s">
        <v>463</v>
      </c>
      <c r="L2040" t="s">
        <v>55</v>
      </c>
      <c r="M2040" t="s">
        <v>107</v>
      </c>
      <c r="N2040" t="s">
        <v>463</v>
      </c>
      <c r="O2040" t="s">
        <v>901</v>
      </c>
      <c r="P2040" t="s">
        <v>911</v>
      </c>
      <c r="Q2040" t="str">
        <f t="shared" si="124"/>
        <v>12</v>
      </c>
      <c r="R2040" t="str">
        <f t="shared" si="125"/>
        <v>12</v>
      </c>
      <c r="S2040" t="str">
        <f t="shared" si="126"/>
        <v>2021</v>
      </c>
      <c r="T2040" s="4" t="str">
        <f t="shared" si="127"/>
        <v>12/12/2021</v>
      </c>
      <c r="U2040" s="7" t="s">
        <v>1230</v>
      </c>
    </row>
    <row r="2041" spans="1:21" x14ac:dyDescent="0.2">
      <c r="A2041" s="1">
        <v>2039</v>
      </c>
      <c r="B2041" t="s">
        <v>15</v>
      </c>
      <c r="C2041">
        <v>4525935</v>
      </c>
      <c r="D2041">
        <v>20210414</v>
      </c>
      <c r="E2041">
        <v>34</v>
      </c>
      <c r="F2041" t="s">
        <v>17</v>
      </c>
      <c r="G2041" t="s">
        <v>23</v>
      </c>
      <c r="H2041">
        <v>140103</v>
      </c>
      <c r="I2041" t="s">
        <v>34</v>
      </c>
      <c r="J2041" t="s">
        <v>34</v>
      </c>
      <c r="K2041" t="s">
        <v>320</v>
      </c>
      <c r="L2041" t="s">
        <v>41</v>
      </c>
      <c r="M2041" t="s">
        <v>41</v>
      </c>
      <c r="N2041" t="s">
        <v>41</v>
      </c>
      <c r="O2041" t="s">
        <v>901</v>
      </c>
      <c r="P2041" t="s">
        <v>908</v>
      </c>
      <c r="Q2041" t="str">
        <f t="shared" si="124"/>
        <v>14</v>
      </c>
      <c r="R2041" t="str">
        <f t="shared" si="125"/>
        <v>04</v>
      </c>
      <c r="S2041" t="str">
        <f t="shared" si="126"/>
        <v>2021</v>
      </c>
      <c r="T2041" s="4" t="str">
        <f t="shared" si="127"/>
        <v>14/04/2021</v>
      </c>
      <c r="U2041" s="7" t="s">
        <v>1247</v>
      </c>
    </row>
    <row r="2042" spans="1:21" x14ac:dyDescent="0.2">
      <c r="A2042" s="1">
        <v>2040</v>
      </c>
      <c r="B2042" t="s">
        <v>15</v>
      </c>
      <c r="C2042">
        <v>4526058</v>
      </c>
      <c r="D2042">
        <v>20211203</v>
      </c>
      <c r="E2042">
        <v>65</v>
      </c>
      <c r="F2042" t="s">
        <v>18</v>
      </c>
      <c r="G2042" t="s">
        <v>22</v>
      </c>
      <c r="H2042">
        <v>150101</v>
      </c>
      <c r="I2042" t="s">
        <v>45</v>
      </c>
      <c r="J2042" t="s">
        <v>71</v>
      </c>
      <c r="K2042" t="s">
        <v>265</v>
      </c>
      <c r="L2042" t="s">
        <v>45</v>
      </c>
      <c r="M2042" t="s">
        <v>71</v>
      </c>
      <c r="N2042" t="s">
        <v>238</v>
      </c>
      <c r="O2042" t="s">
        <v>904</v>
      </c>
      <c r="P2042" t="s">
        <v>936</v>
      </c>
      <c r="Q2042" t="str">
        <f t="shared" si="124"/>
        <v>03</v>
      </c>
      <c r="R2042" t="str">
        <f t="shared" si="125"/>
        <v>12</v>
      </c>
      <c r="S2042" t="str">
        <f t="shared" si="126"/>
        <v>2021</v>
      </c>
      <c r="T2042" s="4" t="str">
        <f t="shared" si="127"/>
        <v>03/12/2021</v>
      </c>
      <c r="U2042" s="7" t="s">
        <v>1105</v>
      </c>
    </row>
    <row r="2043" spans="1:21" x14ac:dyDescent="0.2">
      <c r="A2043" s="1">
        <v>2041</v>
      </c>
      <c r="B2043" t="s">
        <v>15</v>
      </c>
      <c r="C2043">
        <v>4528278</v>
      </c>
      <c r="D2043">
        <v>20210903</v>
      </c>
      <c r="E2043">
        <v>40</v>
      </c>
      <c r="F2043" t="s">
        <v>17</v>
      </c>
      <c r="G2043" t="s">
        <v>22</v>
      </c>
      <c r="H2043">
        <v>60101</v>
      </c>
      <c r="I2043" t="s">
        <v>48</v>
      </c>
      <c r="J2043" t="s">
        <v>48</v>
      </c>
      <c r="K2043" t="s">
        <v>48</v>
      </c>
      <c r="L2043" t="s">
        <v>48</v>
      </c>
      <c r="M2043" t="s">
        <v>48</v>
      </c>
      <c r="N2043" t="s">
        <v>48</v>
      </c>
      <c r="O2043" t="s">
        <v>901</v>
      </c>
      <c r="P2043" t="s">
        <v>948</v>
      </c>
      <c r="Q2043" t="str">
        <f t="shared" si="124"/>
        <v>03</v>
      </c>
      <c r="R2043" t="str">
        <f t="shared" si="125"/>
        <v>09</v>
      </c>
      <c r="S2043" t="str">
        <f t="shared" si="126"/>
        <v>2021</v>
      </c>
      <c r="T2043" s="4" t="str">
        <f t="shared" si="127"/>
        <v>03/09/2021</v>
      </c>
      <c r="U2043" s="7" t="s">
        <v>1102</v>
      </c>
    </row>
    <row r="2044" spans="1:21" x14ac:dyDescent="0.2">
      <c r="A2044" s="1">
        <v>2042</v>
      </c>
      <c r="B2044" t="s">
        <v>15</v>
      </c>
      <c r="C2044">
        <v>4529233</v>
      </c>
      <c r="D2044">
        <v>20210618</v>
      </c>
      <c r="E2044">
        <v>36</v>
      </c>
      <c r="F2044" t="s">
        <v>17</v>
      </c>
      <c r="G2044" t="s">
        <v>20</v>
      </c>
      <c r="H2044">
        <v>140106</v>
      </c>
      <c r="I2044" t="s">
        <v>34</v>
      </c>
      <c r="J2044" t="s">
        <v>34</v>
      </c>
      <c r="K2044" t="s">
        <v>221</v>
      </c>
      <c r="L2044" t="s">
        <v>34</v>
      </c>
      <c r="M2044" t="s">
        <v>34</v>
      </c>
      <c r="N2044" t="s">
        <v>299</v>
      </c>
      <c r="O2044" t="s">
        <v>901</v>
      </c>
      <c r="P2044" t="s">
        <v>908</v>
      </c>
      <c r="Q2044" t="str">
        <f t="shared" si="124"/>
        <v>18</v>
      </c>
      <c r="R2044" t="str">
        <f t="shared" si="125"/>
        <v>06</v>
      </c>
      <c r="S2044" t="str">
        <f t="shared" si="126"/>
        <v>2021</v>
      </c>
      <c r="T2044" s="4" t="str">
        <f t="shared" si="127"/>
        <v>18/06/2021</v>
      </c>
      <c r="U2044" s="7" t="s">
        <v>1306</v>
      </c>
    </row>
    <row r="2045" spans="1:21" x14ac:dyDescent="0.2">
      <c r="A2045" s="1">
        <v>2043</v>
      </c>
      <c r="B2045" t="s">
        <v>15</v>
      </c>
      <c r="C2045">
        <v>4529260</v>
      </c>
      <c r="D2045">
        <v>20211030</v>
      </c>
      <c r="E2045">
        <v>36</v>
      </c>
      <c r="F2045" t="s">
        <v>17</v>
      </c>
      <c r="G2045" t="s">
        <v>19</v>
      </c>
      <c r="H2045">
        <v>220113</v>
      </c>
      <c r="I2045" t="s">
        <v>44</v>
      </c>
      <c r="J2045" t="s">
        <v>44</v>
      </c>
      <c r="K2045" t="s">
        <v>239</v>
      </c>
      <c r="L2045" t="s">
        <v>44</v>
      </c>
      <c r="M2045" t="s">
        <v>44</v>
      </c>
      <c r="N2045" t="s">
        <v>882</v>
      </c>
      <c r="O2045" t="s">
        <v>901</v>
      </c>
      <c r="P2045" t="s">
        <v>986</v>
      </c>
      <c r="Q2045" t="str">
        <f t="shared" si="124"/>
        <v>30</v>
      </c>
      <c r="R2045" t="str">
        <f t="shared" si="125"/>
        <v>10</v>
      </c>
      <c r="S2045" t="str">
        <f t="shared" si="126"/>
        <v>2021</v>
      </c>
      <c r="T2045" s="4" t="str">
        <f t="shared" si="127"/>
        <v>30/10/2021</v>
      </c>
      <c r="U2045" s="7" t="s">
        <v>1468</v>
      </c>
    </row>
    <row r="2046" spans="1:21" x14ac:dyDescent="0.2">
      <c r="A2046" s="1">
        <v>2044</v>
      </c>
      <c r="B2046" t="s">
        <v>15</v>
      </c>
      <c r="C2046">
        <v>4529307</v>
      </c>
      <c r="D2046">
        <v>20211023</v>
      </c>
      <c r="E2046">
        <v>36</v>
      </c>
      <c r="F2046" t="s">
        <v>17</v>
      </c>
      <c r="G2046" t="s">
        <v>20</v>
      </c>
      <c r="H2046">
        <v>140103</v>
      </c>
      <c r="I2046" t="s">
        <v>34</v>
      </c>
      <c r="J2046" t="s">
        <v>34</v>
      </c>
      <c r="K2046" t="s">
        <v>320</v>
      </c>
      <c r="L2046" t="s">
        <v>34</v>
      </c>
      <c r="M2046" t="s">
        <v>34</v>
      </c>
      <c r="N2046" t="s">
        <v>320</v>
      </c>
      <c r="O2046" t="s">
        <v>901</v>
      </c>
      <c r="P2046" t="s">
        <v>909</v>
      </c>
      <c r="Q2046" t="str">
        <f t="shared" si="124"/>
        <v>23</v>
      </c>
      <c r="R2046" t="str">
        <f t="shared" si="125"/>
        <v>10</v>
      </c>
      <c r="S2046" t="str">
        <f t="shared" si="126"/>
        <v>2021</v>
      </c>
      <c r="T2046" s="4" t="str">
        <f t="shared" si="127"/>
        <v>23/10/2021</v>
      </c>
      <c r="U2046" s="7" t="s">
        <v>1382</v>
      </c>
    </row>
    <row r="2047" spans="1:21" x14ac:dyDescent="0.2">
      <c r="A2047" s="1">
        <v>2045</v>
      </c>
      <c r="B2047" t="s">
        <v>15</v>
      </c>
      <c r="C2047">
        <v>4534386</v>
      </c>
      <c r="D2047">
        <v>20210614</v>
      </c>
      <c r="E2047">
        <v>36</v>
      </c>
      <c r="F2047" t="s">
        <v>17</v>
      </c>
      <c r="G2047" t="s">
        <v>19</v>
      </c>
      <c r="H2047">
        <v>70104</v>
      </c>
      <c r="I2047" t="s">
        <v>57</v>
      </c>
      <c r="J2047" t="s">
        <v>57</v>
      </c>
      <c r="K2047" t="s">
        <v>371</v>
      </c>
      <c r="L2047" t="s">
        <v>57</v>
      </c>
      <c r="M2047" t="s">
        <v>57</v>
      </c>
      <c r="N2047" t="s">
        <v>371</v>
      </c>
      <c r="O2047" t="s">
        <v>901</v>
      </c>
      <c r="P2047" t="s">
        <v>908</v>
      </c>
      <c r="Q2047" t="str">
        <f t="shared" si="124"/>
        <v>14</v>
      </c>
      <c r="R2047" t="str">
        <f t="shared" si="125"/>
        <v>06</v>
      </c>
      <c r="S2047" t="str">
        <f t="shared" si="126"/>
        <v>2021</v>
      </c>
      <c r="T2047" s="4" t="str">
        <f t="shared" si="127"/>
        <v>14/06/2021</v>
      </c>
      <c r="U2047" s="7" t="s">
        <v>1249</v>
      </c>
    </row>
    <row r="2048" spans="1:21" x14ac:dyDescent="0.2">
      <c r="A2048" s="1">
        <v>2046</v>
      </c>
      <c r="B2048" t="s">
        <v>15</v>
      </c>
      <c r="C2048">
        <v>4535795</v>
      </c>
      <c r="D2048">
        <v>20220109</v>
      </c>
      <c r="E2048">
        <v>36</v>
      </c>
      <c r="F2048" t="s">
        <v>17</v>
      </c>
      <c r="G2048" t="s">
        <v>19</v>
      </c>
      <c r="H2048">
        <v>80101</v>
      </c>
      <c r="I2048" t="s">
        <v>58</v>
      </c>
      <c r="J2048" t="s">
        <v>58</v>
      </c>
      <c r="K2048" t="s">
        <v>58</v>
      </c>
      <c r="L2048" t="s">
        <v>58</v>
      </c>
      <c r="M2048" t="s">
        <v>58</v>
      </c>
      <c r="N2048" t="s">
        <v>58</v>
      </c>
      <c r="O2048" t="s">
        <v>902</v>
      </c>
      <c r="P2048" t="s">
        <v>912</v>
      </c>
      <c r="Q2048" t="str">
        <f t="shared" si="124"/>
        <v>09</v>
      </c>
      <c r="R2048" t="str">
        <f t="shared" si="125"/>
        <v>01</v>
      </c>
      <c r="S2048" t="str">
        <f t="shared" si="126"/>
        <v>2022</v>
      </c>
      <c r="T2048" s="4" t="str">
        <f t="shared" si="127"/>
        <v>09/01/2022</v>
      </c>
      <c r="U2048" s="7" t="s">
        <v>1174</v>
      </c>
    </row>
    <row r="2049" spans="1:21" x14ac:dyDescent="0.2">
      <c r="A2049" s="1">
        <v>2047</v>
      </c>
      <c r="B2049" t="s">
        <v>15</v>
      </c>
      <c r="C2049">
        <v>4536694</v>
      </c>
      <c r="D2049">
        <v>20210712</v>
      </c>
      <c r="E2049">
        <v>36</v>
      </c>
      <c r="F2049" t="s">
        <v>18</v>
      </c>
      <c r="G2049" t="s">
        <v>19</v>
      </c>
      <c r="H2049">
        <v>80101</v>
      </c>
      <c r="I2049" t="s">
        <v>58</v>
      </c>
      <c r="J2049" t="s">
        <v>58</v>
      </c>
      <c r="K2049" t="s">
        <v>58</v>
      </c>
      <c r="L2049" t="s">
        <v>58</v>
      </c>
      <c r="M2049" t="s">
        <v>58</v>
      </c>
      <c r="N2049" t="s">
        <v>58</v>
      </c>
      <c r="O2049" t="s">
        <v>901</v>
      </c>
      <c r="P2049" t="s">
        <v>908</v>
      </c>
      <c r="Q2049" t="str">
        <f t="shared" si="124"/>
        <v>12</v>
      </c>
      <c r="R2049" t="str">
        <f t="shared" si="125"/>
        <v>07</v>
      </c>
      <c r="S2049" t="str">
        <f t="shared" si="126"/>
        <v>2021</v>
      </c>
      <c r="T2049" s="4" t="str">
        <f t="shared" si="127"/>
        <v>12/07/2021</v>
      </c>
      <c r="U2049" s="7" t="s">
        <v>1225</v>
      </c>
    </row>
    <row r="2050" spans="1:21" x14ac:dyDescent="0.2">
      <c r="A2050" s="1">
        <v>2048</v>
      </c>
      <c r="B2050" t="s">
        <v>15</v>
      </c>
      <c r="C2050">
        <v>4539194</v>
      </c>
      <c r="D2050">
        <v>20210911</v>
      </c>
      <c r="E2050">
        <v>58</v>
      </c>
      <c r="F2050" t="s">
        <v>18</v>
      </c>
      <c r="G2050" t="s">
        <v>19</v>
      </c>
      <c r="H2050">
        <v>70105</v>
      </c>
      <c r="I2050" t="s">
        <v>57</v>
      </c>
      <c r="J2050" t="s">
        <v>57</v>
      </c>
      <c r="K2050" t="s">
        <v>445</v>
      </c>
      <c r="L2050" t="s">
        <v>57</v>
      </c>
      <c r="M2050" t="s">
        <v>57</v>
      </c>
      <c r="N2050" t="s">
        <v>445</v>
      </c>
      <c r="O2050" t="s">
        <v>901</v>
      </c>
      <c r="P2050" t="s">
        <v>918</v>
      </c>
      <c r="Q2050" t="str">
        <f t="shared" si="124"/>
        <v>11</v>
      </c>
      <c r="R2050" t="str">
        <f t="shared" si="125"/>
        <v>09</v>
      </c>
      <c r="S2050" t="str">
        <f t="shared" si="126"/>
        <v>2021</v>
      </c>
      <c r="T2050" s="4" t="str">
        <f t="shared" si="127"/>
        <v>11/09/2021</v>
      </c>
      <c r="U2050" s="7" t="s">
        <v>1213</v>
      </c>
    </row>
    <row r="2051" spans="1:21" x14ac:dyDescent="0.2">
      <c r="A2051" s="1">
        <v>2049</v>
      </c>
      <c r="B2051" t="s">
        <v>15</v>
      </c>
      <c r="C2051">
        <v>4540354</v>
      </c>
      <c r="D2051">
        <v>20211105</v>
      </c>
      <c r="E2051">
        <v>54</v>
      </c>
      <c r="F2051" t="s">
        <v>18</v>
      </c>
      <c r="G2051" t="s">
        <v>20</v>
      </c>
      <c r="H2051">
        <v>140138</v>
      </c>
      <c r="I2051" t="s">
        <v>34</v>
      </c>
      <c r="J2051" t="s">
        <v>34</v>
      </c>
      <c r="K2051" t="s">
        <v>391</v>
      </c>
      <c r="L2051" t="s">
        <v>34</v>
      </c>
      <c r="M2051" t="s">
        <v>34</v>
      </c>
      <c r="N2051" t="s">
        <v>332</v>
      </c>
      <c r="O2051" t="s">
        <v>901</v>
      </c>
      <c r="P2051" t="s">
        <v>948</v>
      </c>
      <c r="Q2051" t="str">
        <f t="shared" ref="Q2051:Q2114" si="128">+RIGHT(D2051,2)</f>
        <v>05</v>
      </c>
      <c r="R2051" t="str">
        <f t="shared" ref="R2051:R2114" si="129">+MID(D2051,5,2)</f>
        <v>11</v>
      </c>
      <c r="S2051" t="str">
        <f t="shared" ref="S2051:S2114" si="130">+LEFT(D2051,4)</f>
        <v>2021</v>
      </c>
      <c r="T2051" s="4" t="str">
        <f t="shared" ref="T2051:T2114" si="131">+_xlfn.CONCAT(Q2051,"/",R2051,"/",S2051)</f>
        <v>05/11/2021</v>
      </c>
      <c r="U2051" s="7" t="s">
        <v>1132</v>
      </c>
    </row>
    <row r="2052" spans="1:21" x14ac:dyDescent="0.2">
      <c r="A2052" s="1">
        <v>2050</v>
      </c>
      <c r="B2052" t="s">
        <v>15</v>
      </c>
      <c r="C2052">
        <v>4542501</v>
      </c>
      <c r="D2052">
        <v>20211217</v>
      </c>
      <c r="E2052">
        <v>46</v>
      </c>
      <c r="F2052" t="s">
        <v>17</v>
      </c>
      <c r="G2052" t="s">
        <v>19</v>
      </c>
      <c r="H2052">
        <v>61001</v>
      </c>
      <c r="I2052" t="s">
        <v>48</v>
      </c>
      <c r="J2052" t="s">
        <v>142</v>
      </c>
      <c r="K2052" t="s">
        <v>142</v>
      </c>
      <c r="L2052" t="s">
        <v>48</v>
      </c>
      <c r="M2052" t="s">
        <v>142</v>
      </c>
      <c r="N2052" t="s">
        <v>142</v>
      </c>
      <c r="O2052" t="s">
        <v>901</v>
      </c>
      <c r="P2052" t="s">
        <v>926</v>
      </c>
      <c r="Q2052" t="str">
        <f t="shared" si="128"/>
        <v>17</v>
      </c>
      <c r="R2052" t="str">
        <f t="shared" si="129"/>
        <v>12</v>
      </c>
      <c r="S2052" t="str">
        <f t="shared" si="130"/>
        <v>2021</v>
      </c>
      <c r="T2052" s="4" t="str">
        <f t="shared" si="131"/>
        <v>17/12/2021</v>
      </c>
      <c r="U2052" s="7" t="s">
        <v>1300</v>
      </c>
    </row>
    <row r="2053" spans="1:21" x14ac:dyDescent="0.2">
      <c r="A2053" s="1">
        <v>2051</v>
      </c>
      <c r="B2053" t="s">
        <v>15</v>
      </c>
      <c r="C2053">
        <v>4544420</v>
      </c>
      <c r="D2053">
        <v>20210309</v>
      </c>
      <c r="E2053">
        <v>44</v>
      </c>
      <c r="F2053" t="s">
        <v>17</v>
      </c>
      <c r="G2053" t="s">
        <v>22</v>
      </c>
      <c r="H2053">
        <v>60101</v>
      </c>
      <c r="I2053" t="s">
        <v>48</v>
      </c>
      <c r="J2053" t="s">
        <v>48</v>
      </c>
      <c r="K2053" t="s">
        <v>48</v>
      </c>
      <c r="L2053" t="s">
        <v>48</v>
      </c>
      <c r="M2053" t="s">
        <v>48</v>
      </c>
      <c r="N2053" t="s">
        <v>48</v>
      </c>
      <c r="O2053" t="s">
        <v>901</v>
      </c>
      <c r="P2053" t="s">
        <v>908</v>
      </c>
      <c r="Q2053" t="str">
        <f t="shared" si="128"/>
        <v>09</v>
      </c>
      <c r="R2053" t="str">
        <f t="shared" si="129"/>
        <v>03</v>
      </c>
      <c r="S2053" t="str">
        <f t="shared" si="130"/>
        <v>2021</v>
      </c>
      <c r="T2053" s="4" t="str">
        <f t="shared" si="131"/>
        <v>09/03/2021</v>
      </c>
      <c r="U2053" s="7" t="s">
        <v>1176</v>
      </c>
    </row>
    <row r="2054" spans="1:21" x14ac:dyDescent="0.2">
      <c r="A2054" s="1">
        <v>2052</v>
      </c>
      <c r="B2054" t="s">
        <v>15</v>
      </c>
      <c r="C2054">
        <v>4544599</v>
      </c>
      <c r="D2054">
        <v>20211213</v>
      </c>
      <c r="E2054">
        <v>41</v>
      </c>
      <c r="F2054" t="s">
        <v>17</v>
      </c>
      <c r="G2054" t="s">
        <v>19</v>
      </c>
      <c r="H2054">
        <v>210805</v>
      </c>
      <c r="I2054" t="s">
        <v>47</v>
      </c>
      <c r="J2054" t="s">
        <v>80</v>
      </c>
      <c r="K2054" t="s">
        <v>352</v>
      </c>
      <c r="L2054" t="s">
        <v>47</v>
      </c>
      <c r="M2054" t="s">
        <v>80</v>
      </c>
      <c r="N2054" t="s">
        <v>352</v>
      </c>
      <c r="O2054" t="s">
        <v>902</v>
      </c>
      <c r="P2054" t="s">
        <v>926</v>
      </c>
      <c r="Q2054" t="str">
        <f t="shared" si="128"/>
        <v>13</v>
      </c>
      <c r="R2054" t="str">
        <f t="shared" si="129"/>
        <v>12</v>
      </c>
      <c r="S2054" t="str">
        <f t="shared" si="130"/>
        <v>2021</v>
      </c>
      <c r="T2054" s="4" t="str">
        <f t="shared" si="131"/>
        <v>13/12/2021</v>
      </c>
      <c r="U2054" s="7" t="s">
        <v>1242</v>
      </c>
    </row>
    <row r="2055" spans="1:21" x14ac:dyDescent="0.2">
      <c r="A2055" s="1">
        <v>2053</v>
      </c>
      <c r="B2055" t="s">
        <v>15</v>
      </c>
      <c r="C2055">
        <v>4545124</v>
      </c>
      <c r="D2055">
        <v>20211108</v>
      </c>
      <c r="E2055">
        <v>46</v>
      </c>
      <c r="F2055" t="s">
        <v>18</v>
      </c>
      <c r="G2055" t="s">
        <v>19</v>
      </c>
      <c r="H2055">
        <v>100101</v>
      </c>
      <c r="I2055" t="s">
        <v>36</v>
      </c>
      <c r="J2055" t="s">
        <v>36</v>
      </c>
      <c r="K2055" t="s">
        <v>36</v>
      </c>
      <c r="L2055" t="s">
        <v>36</v>
      </c>
      <c r="M2055" t="s">
        <v>36</v>
      </c>
      <c r="N2055" t="s">
        <v>413</v>
      </c>
      <c r="O2055" t="s">
        <v>901</v>
      </c>
      <c r="P2055" t="s">
        <v>911</v>
      </c>
      <c r="Q2055" t="str">
        <f t="shared" si="128"/>
        <v>08</v>
      </c>
      <c r="R2055" t="str">
        <f t="shared" si="129"/>
        <v>11</v>
      </c>
      <c r="S2055" t="str">
        <f t="shared" si="130"/>
        <v>2021</v>
      </c>
      <c r="T2055" s="4" t="str">
        <f t="shared" si="131"/>
        <v>08/11/2021</v>
      </c>
      <c r="U2055" s="7" t="s">
        <v>1171</v>
      </c>
    </row>
    <row r="2056" spans="1:21" x14ac:dyDescent="0.2">
      <c r="A2056" s="1">
        <v>2054</v>
      </c>
      <c r="B2056" t="s">
        <v>15</v>
      </c>
      <c r="C2056">
        <v>4548311</v>
      </c>
      <c r="D2056">
        <v>20211103</v>
      </c>
      <c r="E2056">
        <v>36</v>
      </c>
      <c r="F2056" t="s">
        <v>18</v>
      </c>
      <c r="G2056" t="s">
        <v>20</v>
      </c>
      <c r="H2056">
        <v>140130</v>
      </c>
      <c r="I2056" t="s">
        <v>34</v>
      </c>
      <c r="J2056" t="s">
        <v>34</v>
      </c>
      <c r="K2056" t="s">
        <v>257</v>
      </c>
      <c r="L2056" t="s">
        <v>34</v>
      </c>
      <c r="M2056" t="s">
        <v>34</v>
      </c>
      <c r="N2056" t="s">
        <v>335</v>
      </c>
      <c r="O2056" t="s">
        <v>901</v>
      </c>
      <c r="P2056" t="s">
        <v>911</v>
      </c>
      <c r="Q2056" t="str">
        <f t="shared" si="128"/>
        <v>03</v>
      </c>
      <c r="R2056" t="str">
        <f t="shared" si="129"/>
        <v>11</v>
      </c>
      <c r="S2056" t="str">
        <f t="shared" si="130"/>
        <v>2021</v>
      </c>
      <c r="T2056" s="4" t="str">
        <f t="shared" si="131"/>
        <v>03/11/2021</v>
      </c>
      <c r="U2056" s="7" t="s">
        <v>1104</v>
      </c>
    </row>
    <row r="2057" spans="1:21" x14ac:dyDescent="0.2">
      <c r="A2057" s="1">
        <v>2055</v>
      </c>
      <c r="B2057" t="s">
        <v>15</v>
      </c>
      <c r="C2057">
        <v>4548634</v>
      </c>
      <c r="D2057">
        <v>20211105</v>
      </c>
      <c r="E2057">
        <v>67</v>
      </c>
      <c r="F2057" t="s">
        <v>17</v>
      </c>
      <c r="G2057" t="s">
        <v>19</v>
      </c>
      <c r="H2057">
        <v>210101</v>
      </c>
      <c r="I2057" t="s">
        <v>47</v>
      </c>
      <c r="J2057" t="s">
        <v>74</v>
      </c>
      <c r="K2057" t="s">
        <v>74</v>
      </c>
      <c r="L2057" t="s">
        <v>47</v>
      </c>
      <c r="M2057" t="s">
        <v>74</v>
      </c>
      <c r="N2057" t="s">
        <v>74</v>
      </c>
      <c r="O2057" t="s">
        <v>902</v>
      </c>
      <c r="P2057" t="s">
        <v>936</v>
      </c>
      <c r="Q2057" t="str">
        <f t="shared" si="128"/>
        <v>05</v>
      </c>
      <c r="R2057" t="str">
        <f t="shared" si="129"/>
        <v>11</v>
      </c>
      <c r="S2057" t="str">
        <f t="shared" si="130"/>
        <v>2021</v>
      </c>
      <c r="T2057" s="4" t="str">
        <f t="shared" si="131"/>
        <v>05/11/2021</v>
      </c>
      <c r="U2057" s="7" t="s">
        <v>1132</v>
      </c>
    </row>
    <row r="2058" spans="1:21" x14ac:dyDescent="0.2">
      <c r="A2058" s="1">
        <v>2056</v>
      </c>
      <c r="B2058" t="s">
        <v>15</v>
      </c>
      <c r="C2058">
        <v>4551276</v>
      </c>
      <c r="D2058">
        <v>20210408</v>
      </c>
      <c r="E2058">
        <v>35</v>
      </c>
      <c r="F2058" t="s">
        <v>17</v>
      </c>
      <c r="G2058" t="s">
        <v>19</v>
      </c>
      <c r="H2058">
        <v>210501</v>
      </c>
      <c r="I2058" t="s">
        <v>47</v>
      </c>
      <c r="J2058" t="s">
        <v>86</v>
      </c>
      <c r="K2058" t="s">
        <v>86</v>
      </c>
      <c r="L2058" t="s">
        <v>47</v>
      </c>
      <c r="M2058" t="s">
        <v>86</v>
      </c>
      <c r="N2058" t="s">
        <v>86</v>
      </c>
      <c r="O2058" t="s">
        <v>901</v>
      </c>
      <c r="P2058" t="s">
        <v>908</v>
      </c>
      <c r="Q2058" t="str">
        <f t="shared" si="128"/>
        <v>08</v>
      </c>
      <c r="R2058" t="str">
        <f t="shared" si="129"/>
        <v>04</v>
      </c>
      <c r="S2058" t="str">
        <f t="shared" si="130"/>
        <v>2021</v>
      </c>
      <c r="T2058" s="4" t="str">
        <f t="shared" si="131"/>
        <v>08/04/2021</v>
      </c>
      <c r="U2058" s="7" t="s">
        <v>1164</v>
      </c>
    </row>
    <row r="2059" spans="1:21" x14ac:dyDescent="0.2">
      <c r="A2059" s="1">
        <v>2057</v>
      </c>
      <c r="B2059" t="s">
        <v>15</v>
      </c>
      <c r="C2059">
        <v>4552019</v>
      </c>
      <c r="D2059">
        <v>20210627</v>
      </c>
      <c r="E2059">
        <v>42</v>
      </c>
      <c r="F2059" t="s">
        <v>18</v>
      </c>
      <c r="G2059" t="s">
        <v>20</v>
      </c>
      <c r="H2059">
        <v>140808</v>
      </c>
      <c r="I2059" t="s">
        <v>34</v>
      </c>
      <c r="J2059" t="s">
        <v>120</v>
      </c>
      <c r="K2059" t="s">
        <v>509</v>
      </c>
      <c r="L2059" t="s">
        <v>34</v>
      </c>
      <c r="M2059" t="s">
        <v>34</v>
      </c>
      <c r="N2059" t="s">
        <v>299</v>
      </c>
      <c r="O2059" t="s">
        <v>901</v>
      </c>
      <c r="P2059" t="s">
        <v>908</v>
      </c>
      <c r="Q2059" t="str">
        <f t="shared" si="128"/>
        <v>27</v>
      </c>
      <c r="R2059" t="str">
        <f t="shared" si="129"/>
        <v>06</v>
      </c>
      <c r="S2059" t="str">
        <f t="shared" si="130"/>
        <v>2021</v>
      </c>
      <c r="T2059" s="4" t="str">
        <f t="shared" si="131"/>
        <v>27/06/2021</v>
      </c>
      <c r="U2059" s="7" t="s">
        <v>1429</v>
      </c>
    </row>
    <row r="2060" spans="1:21" x14ac:dyDescent="0.2">
      <c r="A2060" s="1">
        <v>2058</v>
      </c>
      <c r="B2060" t="s">
        <v>15</v>
      </c>
      <c r="C2060">
        <v>4552594</v>
      </c>
      <c r="D2060">
        <v>20210807</v>
      </c>
      <c r="E2060">
        <v>34</v>
      </c>
      <c r="F2060" t="s">
        <v>17</v>
      </c>
      <c r="G2060" t="s">
        <v>20</v>
      </c>
      <c r="H2060">
        <v>140135</v>
      </c>
      <c r="I2060" t="s">
        <v>34</v>
      </c>
      <c r="J2060" t="s">
        <v>34</v>
      </c>
      <c r="K2060" t="s">
        <v>220</v>
      </c>
      <c r="L2060" t="s">
        <v>34</v>
      </c>
      <c r="M2060" t="s">
        <v>34</v>
      </c>
      <c r="N2060" t="s">
        <v>220</v>
      </c>
      <c r="O2060" t="s">
        <v>901</v>
      </c>
      <c r="P2060" t="s">
        <v>914</v>
      </c>
      <c r="Q2060" t="str">
        <f t="shared" si="128"/>
        <v>07</v>
      </c>
      <c r="R2060" t="str">
        <f t="shared" si="129"/>
        <v>08</v>
      </c>
      <c r="S2060" t="str">
        <f t="shared" si="130"/>
        <v>2021</v>
      </c>
      <c r="T2060" s="4" t="str">
        <f t="shared" si="131"/>
        <v>07/08/2021</v>
      </c>
      <c r="U2060" s="7" t="s">
        <v>1155</v>
      </c>
    </row>
    <row r="2061" spans="1:21" x14ac:dyDescent="0.2">
      <c r="A2061" s="1">
        <v>2059</v>
      </c>
      <c r="B2061" t="s">
        <v>15</v>
      </c>
      <c r="C2061">
        <v>4554081</v>
      </c>
      <c r="D2061">
        <v>20211213</v>
      </c>
      <c r="E2061">
        <v>34</v>
      </c>
      <c r="F2061" t="s">
        <v>18</v>
      </c>
      <c r="G2061" t="s">
        <v>22</v>
      </c>
      <c r="H2061">
        <v>140142</v>
      </c>
      <c r="I2061" t="s">
        <v>34</v>
      </c>
      <c r="J2061" t="s">
        <v>34</v>
      </c>
      <c r="K2061" t="s">
        <v>263</v>
      </c>
      <c r="L2061" t="s">
        <v>34</v>
      </c>
      <c r="M2061" t="s">
        <v>34</v>
      </c>
      <c r="N2061" t="s">
        <v>34</v>
      </c>
      <c r="O2061" t="s">
        <v>901</v>
      </c>
      <c r="P2061" t="s">
        <v>926</v>
      </c>
      <c r="Q2061" t="str">
        <f t="shared" si="128"/>
        <v>13</v>
      </c>
      <c r="R2061" t="str">
        <f t="shared" si="129"/>
        <v>12</v>
      </c>
      <c r="S2061" t="str">
        <f t="shared" si="130"/>
        <v>2021</v>
      </c>
      <c r="T2061" s="4" t="str">
        <f t="shared" si="131"/>
        <v>13/12/2021</v>
      </c>
      <c r="U2061" s="7" t="s">
        <v>1242</v>
      </c>
    </row>
    <row r="2062" spans="1:21" x14ac:dyDescent="0.2">
      <c r="A2062" s="1">
        <v>2060</v>
      </c>
      <c r="B2062" t="s">
        <v>15</v>
      </c>
      <c r="C2062">
        <v>4554862</v>
      </c>
      <c r="D2062">
        <v>20211122</v>
      </c>
      <c r="E2062">
        <v>41</v>
      </c>
      <c r="F2062" t="s">
        <v>17</v>
      </c>
      <c r="G2062" t="s">
        <v>19</v>
      </c>
      <c r="H2062">
        <v>21309</v>
      </c>
      <c r="I2062" t="s">
        <v>55</v>
      </c>
      <c r="J2062" t="s">
        <v>107</v>
      </c>
      <c r="K2062" t="s">
        <v>463</v>
      </c>
      <c r="L2062" t="s">
        <v>55</v>
      </c>
      <c r="M2062" t="s">
        <v>107</v>
      </c>
      <c r="N2062" t="s">
        <v>342</v>
      </c>
      <c r="O2062" t="s">
        <v>902</v>
      </c>
      <c r="P2062" t="s">
        <v>915</v>
      </c>
      <c r="Q2062" t="str">
        <f t="shared" si="128"/>
        <v>22</v>
      </c>
      <c r="R2062" t="str">
        <f t="shared" si="129"/>
        <v>11</v>
      </c>
      <c r="S2062" t="str">
        <f t="shared" si="130"/>
        <v>2021</v>
      </c>
      <c r="T2062" s="4" t="str">
        <f t="shared" si="131"/>
        <v>22/11/2021</v>
      </c>
      <c r="U2062" s="7" t="s">
        <v>1367</v>
      </c>
    </row>
    <row r="2063" spans="1:21" x14ac:dyDescent="0.2">
      <c r="A2063" s="1">
        <v>2061</v>
      </c>
      <c r="B2063" t="s">
        <v>15</v>
      </c>
      <c r="C2063">
        <v>4556298</v>
      </c>
      <c r="D2063">
        <v>20211213</v>
      </c>
      <c r="E2063">
        <v>53</v>
      </c>
      <c r="F2063" t="s">
        <v>17</v>
      </c>
      <c r="G2063" t="s">
        <v>19</v>
      </c>
      <c r="H2063">
        <v>220101</v>
      </c>
      <c r="I2063" t="s">
        <v>44</v>
      </c>
      <c r="J2063" t="s">
        <v>44</v>
      </c>
      <c r="K2063" t="s">
        <v>44</v>
      </c>
      <c r="L2063" t="s">
        <v>44</v>
      </c>
      <c r="M2063" t="s">
        <v>44</v>
      </c>
      <c r="N2063" t="s">
        <v>44</v>
      </c>
      <c r="O2063" t="s">
        <v>902</v>
      </c>
      <c r="P2063" t="s">
        <v>915</v>
      </c>
      <c r="Q2063" t="str">
        <f t="shared" si="128"/>
        <v>13</v>
      </c>
      <c r="R2063" t="str">
        <f t="shared" si="129"/>
        <v>12</v>
      </c>
      <c r="S2063" t="str">
        <f t="shared" si="130"/>
        <v>2021</v>
      </c>
      <c r="T2063" s="4" t="str">
        <f t="shared" si="131"/>
        <v>13/12/2021</v>
      </c>
      <c r="U2063" s="7" t="s">
        <v>1242</v>
      </c>
    </row>
    <row r="2064" spans="1:21" x14ac:dyDescent="0.2">
      <c r="A2064" s="1">
        <v>2062</v>
      </c>
      <c r="B2064" t="s">
        <v>15</v>
      </c>
      <c r="C2064">
        <v>4557178</v>
      </c>
      <c r="D2064">
        <v>20210928</v>
      </c>
      <c r="E2064">
        <v>63</v>
      </c>
      <c r="F2064" t="s">
        <v>18</v>
      </c>
      <c r="G2064" t="s">
        <v>19</v>
      </c>
      <c r="H2064">
        <v>120101</v>
      </c>
      <c r="I2064" t="s">
        <v>52</v>
      </c>
      <c r="J2064" t="s">
        <v>90</v>
      </c>
      <c r="K2064" t="s">
        <v>90</v>
      </c>
      <c r="L2064" t="s">
        <v>52</v>
      </c>
      <c r="M2064" t="s">
        <v>90</v>
      </c>
      <c r="N2064" t="s">
        <v>397</v>
      </c>
      <c r="O2064" t="s">
        <v>901</v>
      </c>
      <c r="P2064" t="s">
        <v>925</v>
      </c>
      <c r="Q2064" t="str">
        <f t="shared" si="128"/>
        <v>28</v>
      </c>
      <c r="R2064" t="str">
        <f t="shared" si="129"/>
        <v>09</v>
      </c>
      <c r="S2064" t="str">
        <f t="shared" si="130"/>
        <v>2021</v>
      </c>
      <c r="T2064" s="4" t="str">
        <f t="shared" si="131"/>
        <v>28/09/2021</v>
      </c>
      <c r="U2064" s="7" t="s">
        <v>1443</v>
      </c>
    </row>
    <row r="2065" spans="1:21" x14ac:dyDescent="0.2">
      <c r="A2065" s="1">
        <v>2063</v>
      </c>
      <c r="B2065" t="s">
        <v>15</v>
      </c>
      <c r="C2065">
        <v>4559180</v>
      </c>
      <c r="D2065">
        <v>20210920</v>
      </c>
      <c r="E2065">
        <v>34</v>
      </c>
      <c r="F2065" t="s">
        <v>18</v>
      </c>
      <c r="G2065" t="s">
        <v>22</v>
      </c>
      <c r="H2065">
        <v>140101</v>
      </c>
      <c r="I2065" t="s">
        <v>34</v>
      </c>
      <c r="J2065" t="s">
        <v>34</v>
      </c>
      <c r="K2065" t="s">
        <v>34</v>
      </c>
      <c r="L2065" t="s">
        <v>34</v>
      </c>
      <c r="M2065" t="s">
        <v>34</v>
      </c>
      <c r="N2065" t="s">
        <v>360</v>
      </c>
      <c r="O2065" t="s">
        <v>901</v>
      </c>
      <c r="P2065" t="s">
        <v>959</v>
      </c>
      <c r="Q2065" t="str">
        <f t="shared" si="128"/>
        <v>20</v>
      </c>
      <c r="R2065" t="str">
        <f t="shared" si="129"/>
        <v>09</v>
      </c>
      <c r="S2065" t="str">
        <f t="shared" si="130"/>
        <v>2021</v>
      </c>
      <c r="T2065" s="4" t="str">
        <f t="shared" si="131"/>
        <v>20/09/2021</v>
      </c>
      <c r="U2065" s="7" t="s">
        <v>1339</v>
      </c>
    </row>
    <row r="2066" spans="1:21" x14ac:dyDescent="0.2">
      <c r="A2066" s="1">
        <v>2064</v>
      </c>
      <c r="B2066" t="s">
        <v>15</v>
      </c>
      <c r="C2066">
        <v>4559937</v>
      </c>
      <c r="D2066">
        <v>20211213</v>
      </c>
      <c r="E2066">
        <v>36</v>
      </c>
      <c r="F2066" t="s">
        <v>18</v>
      </c>
      <c r="G2066" t="s">
        <v>19</v>
      </c>
      <c r="H2066">
        <v>220113</v>
      </c>
      <c r="I2066" t="s">
        <v>44</v>
      </c>
      <c r="J2066" t="s">
        <v>44</v>
      </c>
      <c r="K2066" t="s">
        <v>239</v>
      </c>
      <c r="L2066" t="s">
        <v>44</v>
      </c>
      <c r="M2066" t="s">
        <v>44</v>
      </c>
      <c r="N2066" t="s">
        <v>882</v>
      </c>
      <c r="O2066" t="s">
        <v>902</v>
      </c>
      <c r="P2066" t="s">
        <v>936</v>
      </c>
      <c r="Q2066" t="str">
        <f t="shared" si="128"/>
        <v>13</v>
      </c>
      <c r="R2066" t="str">
        <f t="shared" si="129"/>
        <v>12</v>
      </c>
      <c r="S2066" t="str">
        <f t="shared" si="130"/>
        <v>2021</v>
      </c>
      <c r="T2066" s="4" t="str">
        <f t="shared" si="131"/>
        <v>13/12/2021</v>
      </c>
      <c r="U2066" s="7" t="s">
        <v>1242</v>
      </c>
    </row>
    <row r="2067" spans="1:21" x14ac:dyDescent="0.2">
      <c r="A2067" s="1">
        <v>2065</v>
      </c>
      <c r="B2067" t="s">
        <v>15</v>
      </c>
      <c r="C2067">
        <v>4562992</v>
      </c>
      <c r="D2067">
        <v>20210921</v>
      </c>
      <c r="E2067">
        <v>34</v>
      </c>
      <c r="F2067" t="s">
        <v>18</v>
      </c>
      <c r="G2067" t="s">
        <v>22</v>
      </c>
      <c r="H2067">
        <v>60101</v>
      </c>
      <c r="I2067" t="s">
        <v>48</v>
      </c>
      <c r="J2067" t="s">
        <v>48</v>
      </c>
      <c r="K2067" t="s">
        <v>48</v>
      </c>
      <c r="L2067" t="s">
        <v>48</v>
      </c>
      <c r="M2067" t="s">
        <v>48</v>
      </c>
      <c r="N2067" t="s">
        <v>48</v>
      </c>
      <c r="O2067" t="s">
        <v>901</v>
      </c>
      <c r="P2067" t="s">
        <v>909</v>
      </c>
      <c r="Q2067" t="str">
        <f t="shared" si="128"/>
        <v>21</v>
      </c>
      <c r="R2067" t="str">
        <f t="shared" si="129"/>
        <v>09</v>
      </c>
      <c r="S2067" t="str">
        <f t="shared" si="130"/>
        <v>2021</v>
      </c>
      <c r="T2067" s="4" t="str">
        <f t="shared" si="131"/>
        <v>21/09/2021</v>
      </c>
      <c r="U2067" s="7" t="s">
        <v>1351</v>
      </c>
    </row>
    <row r="2068" spans="1:21" x14ac:dyDescent="0.2">
      <c r="A2068" s="1">
        <v>2066</v>
      </c>
      <c r="B2068" t="s">
        <v>15</v>
      </c>
      <c r="C2068">
        <v>4563242</v>
      </c>
      <c r="D2068">
        <v>20210502</v>
      </c>
      <c r="E2068">
        <v>61</v>
      </c>
      <c r="F2068" t="s">
        <v>17</v>
      </c>
      <c r="G2068" t="s">
        <v>23</v>
      </c>
      <c r="H2068">
        <v>140105</v>
      </c>
      <c r="I2068" t="s">
        <v>34</v>
      </c>
      <c r="J2068" t="s">
        <v>34</v>
      </c>
      <c r="K2068" t="s">
        <v>229</v>
      </c>
      <c r="L2068" t="s">
        <v>34</v>
      </c>
      <c r="M2068" t="s">
        <v>34</v>
      </c>
      <c r="N2068" t="s">
        <v>253</v>
      </c>
      <c r="O2068" t="s">
        <v>901</v>
      </c>
      <c r="P2068" t="s">
        <v>908</v>
      </c>
      <c r="Q2068" t="str">
        <f t="shared" si="128"/>
        <v>02</v>
      </c>
      <c r="R2068" t="str">
        <f t="shared" si="129"/>
        <v>05</v>
      </c>
      <c r="S2068" t="str">
        <f t="shared" si="130"/>
        <v>2021</v>
      </c>
      <c r="T2068" s="4" t="str">
        <f t="shared" si="131"/>
        <v>02/05/2021</v>
      </c>
      <c r="U2068" s="7" t="s">
        <v>1084</v>
      </c>
    </row>
    <row r="2069" spans="1:21" x14ac:dyDescent="0.2">
      <c r="A2069" s="1">
        <v>2067</v>
      </c>
      <c r="B2069" t="s">
        <v>15</v>
      </c>
      <c r="C2069">
        <v>4565477</v>
      </c>
      <c r="D2069">
        <v>20211109</v>
      </c>
      <c r="E2069">
        <v>51</v>
      </c>
      <c r="F2069" t="s">
        <v>18</v>
      </c>
      <c r="G2069" t="s">
        <v>19</v>
      </c>
      <c r="H2069">
        <v>60101</v>
      </c>
      <c r="I2069" t="s">
        <v>48</v>
      </c>
      <c r="J2069" t="s">
        <v>48</v>
      </c>
      <c r="K2069" t="s">
        <v>48</v>
      </c>
      <c r="L2069" t="s">
        <v>48</v>
      </c>
      <c r="M2069" t="s">
        <v>48</v>
      </c>
      <c r="N2069" t="s">
        <v>48</v>
      </c>
      <c r="O2069" t="s">
        <v>901</v>
      </c>
      <c r="P2069" t="s">
        <v>948</v>
      </c>
      <c r="Q2069" t="str">
        <f t="shared" si="128"/>
        <v>09</v>
      </c>
      <c r="R2069" t="str">
        <f t="shared" si="129"/>
        <v>11</v>
      </c>
      <c r="S2069" t="str">
        <f t="shared" si="130"/>
        <v>2021</v>
      </c>
      <c r="T2069" s="4" t="str">
        <f t="shared" si="131"/>
        <v>09/11/2021</v>
      </c>
      <c r="U2069" s="7" t="s">
        <v>1186</v>
      </c>
    </row>
    <row r="2070" spans="1:21" x14ac:dyDescent="0.2">
      <c r="A2070" s="1">
        <v>2068</v>
      </c>
      <c r="B2070" t="s">
        <v>15</v>
      </c>
      <c r="C2070">
        <v>4566126</v>
      </c>
      <c r="D2070">
        <v>20210916</v>
      </c>
      <c r="E2070">
        <v>40</v>
      </c>
      <c r="F2070" t="s">
        <v>18</v>
      </c>
      <c r="G2070" t="s">
        <v>19</v>
      </c>
      <c r="H2070">
        <v>190103</v>
      </c>
      <c r="I2070" t="s">
        <v>46</v>
      </c>
      <c r="J2070" t="s">
        <v>46</v>
      </c>
      <c r="K2070" t="s">
        <v>192</v>
      </c>
      <c r="L2070" t="s">
        <v>46</v>
      </c>
      <c r="M2070" t="s">
        <v>46</v>
      </c>
      <c r="N2070" t="s">
        <v>192</v>
      </c>
      <c r="O2070" t="s">
        <v>901</v>
      </c>
      <c r="P2070" t="s">
        <v>955</v>
      </c>
      <c r="Q2070" t="str">
        <f t="shared" si="128"/>
        <v>16</v>
      </c>
      <c r="R2070" t="str">
        <f t="shared" si="129"/>
        <v>09</v>
      </c>
      <c r="S2070" t="str">
        <f t="shared" si="130"/>
        <v>2021</v>
      </c>
      <c r="T2070" s="4" t="str">
        <f t="shared" si="131"/>
        <v>16/09/2021</v>
      </c>
      <c r="U2070" s="7" t="s">
        <v>1283</v>
      </c>
    </row>
    <row r="2071" spans="1:21" x14ac:dyDescent="0.2">
      <c r="A2071" s="1">
        <v>2069</v>
      </c>
      <c r="B2071" t="s">
        <v>15</v>
      </c>
      <c r="C2071">
        <v>4566676</v>
      </c>
      <c r="D2071">
        <v>20210906</v>
      </c>
      <c r="E2071">
        <v>36</v>
      </c>
      <c r="F2071" t="s">
        <v>17</v>
      </c>
      <c r="G2071" t="s">
        <v>20</v>
      </c>
      <c r="H2071">
        <v>140137</v>
      </c>
      <c r="I2071" t="s">
        <v>34</v>
      </c>
      <c r="J2071" t="s">
        <v>34</v>
      </c>
      <c r="K2071" t="s">
        <v>222</v>
      </c>
      <c r="L2071" t="s">
        <v>34</v>
      </c>
      <c r="M2071" t="s">
        <v>34</v>
      </c>
      <c r="N2071" t="s">
        <v>218</v>
      </c>
      <c r="O2071" t="s">
        <v>901</v>
      </c>
      <c r="P2071" t="s">
        <v>940</v>
      </c>
      <c r="Q2071" t="str">
        <f t="shared" si="128"/>
        <v>06</v>
      </c>
      <c r="R2071" t="str">
        <f t="shared" si="129"/>
        <v>09</v>
      </c>
      <c r="S2071" t="str">
        <f t="shared" si="130"/>
        <v>2021</v>
      </c>
      <c r="T2071" s="4" t="str">
        <f t="shared" si="131"/>
        <v>06/09/2021</v>
      </c>
      <c r="U2071" s="7" t="s">
        <v>1142</v>
      </c>
    </row>
    <row r="2072" spans="1:21" x14ac:dyDescent="0.2">
      <c r="A2072" s="1">
        <v>2070</v>
      </c>
      <c r="B2072" t="s">
        <v>15</v>
      </c>
      <c r="C2072">
        <v>4568587</v>
      </c>
      <c r="D2072">
        <v>20210430</v>
      </c>
      <c r="E2072">
        <v>34</v>
      </c>
      <c r="F2072" t="s">
        <v>17</v>
      </c>
      <c r="G2072" t="s">
        <v>19</v>
      </c>
      <c r="H2072">
        <v>21301</v>
      </c>
      <c r="I2072" t="s">
        <v>55</v>
      </c>
      <c r="J2072" t="s">
        <v>107</v>
      </c>
      <c r="K2072" t="s">
        <v>342</v>
      </c>
      <c r="L2072" t="s">
        <v>55</v>
      </c>
      <c r="M2072" t="s">
        <v>107</v>
      </c>
      <c r="N2072" t="s">
        <v>342</v>
      </c>
      <c r="O2072" t="s">
        <v>901</v>
      </c>
      <c r="P2072" t="s">
        <v>908</v>
      </c>
      <c r="Q2072" t="str">
        <f t="shared" si="128"/>
        <v>30</v>
      </c>
      <c r="R2072" t="str">
        <f t="shared" si="129"/>
        <v>04</v>
      </c>
      <c r="S2072" t="str">
        <f t="shared" si="130"/>
        <v>2021</v>
      </c>
      <c r="T2072" s="4" t="str">
        <f t="shared" si="131"/>
        <v>30/04/2021</v>
      </c>
      <c r="U2072" s="7" t="s">
        <v>1462</v>
      </c>
    </row>
    <row r="2073" spans="1:21" x14ac:dyDescent="0.2">
      <c r="A2073" s="1">
        <v>2071</v>
      </c>
      <c r="B2073" t="s">
        <v>15</v>
      </c>
      <c r="C2073">
        <v>4572087</v>
      </c>
      <c r="D2073">
        <v>20210621</v>
      </c>
      <c r="E2073">
        <v>34</v>
      </c>
      <c r="F2073" t="s">
        <v>18</v>
      </c>
      <c r="G2073" t="s">
        <v>19</v>
      </c>
      <c r="H2073">
        <v>30311</v>
      </c>
      <c r="I2073" t="s">
        <v>56</v>
      </c>
      <c r="J2073" t="s">
        <v>116</v>
      </c>
      <c r="K2073" t="s">
        <v>369</v>
      </c>
      <c r="L2073" t="s">
        <v>56</v>
      </c>
      <c r="M2073" t="s">
        <v>116</v>
      </c>
      <c r="N2073" t="s">
        <v>369</v>
      </c>
      <c r="O2073" t="s">
        <v>901</v>
      </c>
      <c r="P2073" t="s">
        <v>914</v>
      </c>
      <c r="Q2073" t="str">
        <f t="shared" si="128"/>
        <v>21</v>
      </c>
      <c r="R2073" t="str">
        <f t="shared" si="129"/>
        <v>06</v>
      </c>
      <c r="S2073" t="str">
        <f t="shared" si="130"/>
        <v>2021</v>
      </c>
      <c r="T2073" s="4" t="str">
        <f t="shared" si="131"/>
        <v>21/06/2021</v>
      </c>
      <c r="U2073" s="7" t="s">
        <v>1348</v>
      </c>
    </row>
    <row r="2074" spans="1:21" x14ac:dyDescent="0.2">
      <c r="A2074" s="1">
        <v>2072</v>
      </c>
      <c r="B2074" t="s">
        <v>15</v>
      </c>
      <c r="C2074">
        <v>4572375</v>
      </c>
      <c r="D2074">
        <v>20210913</v>
      </c>
      <c r="E2074">
        <v>36</v>
      </c>
      <c r="F2074" t="s">
        <v>18</v>
      </c>
      <c r="G2074" t="s">
        <v>20</v>
      </c>
      <c r="H2074">
        <v>140117</v>
      </c>
      <c r="I2074" t="s">
        <v>34</v>
      </c>
      <c r="J2074" t="s">
        <v>34</v>
      </c>
      <c r="K2074" t="s">
        <v>349</v>
      </c>
      <c r="L2074" t="s">
        <v>34</v>
      </c>
      <c r="M2074" t="s">
        <v>34</v>
      </c>
      <c r="N2074" t="s">
        <v>334</v>
      </c>
      <c r="O2074" t="s">
        <v>901</v>
      </c>
      <c r="P2074" t="s">
        <v>925</v>
      </c>
      <c r="Q2074" t="str">
        <f t="shared" si="128"/>
        <v>13</v>
      </c>
      <c r="R2074" t="str">
        <f t="shared" si="129"/>
        <v>09</v>
      </c>
      <c r="S2074" t="str">
        <f t="shared" si="130"/>
        <v>2021</v>
      </c>
      <c r="T2074" s="4" t="str">
        <f t="shared" si="131"/>
        <v>13/09/2021</v>
      </c>
      <c r="U2074" s="7" t="s">
        <v>1239</v>
      </c>
    </row>
    <row r="2075" spans="1:21" x14ac:dyDescent="0.2">
      <c r="A2075" s="1">
        <v>2073</v>
      </c>
      <c r="B2075" t="s">
        <v>15</v>
      </c>
      <c r="C2075">
        <v>4575721</v>
      </c>
      <c r="D2075">
        <v>20210402</v>
      </c>
      <c r="E2075">
        <v>55</v>
      </c>
      <c r="F2075" t="s">
        <v>18</v>
      </c>
      <c r="G2075" t="s">
        <v>19</v>
      </c>
      <c r="H2075">
        <v>110307</v>
      </c>
      <c r="I2075" t="s">
        <v>54</v>
      </c>
      <c r="J2075" t="s">
        <v>167</v>
      </c>
      <c r="K2075" t="s">
        <v>510</v>
      </c>
      <c r="L2075" t="s">
        <v>54</v>
      </c>
      <c r="M2075" t="s">
        <v>108</v>
      </c>
      <c r="N2075" t="s">
        <v>508</v>
      </c>
      <c r="O2075" t="s">
        <v>901</v>
      </c>
      <c r="P2075" t="s">
        <v>908</v>
      </c>
      <c r="Q2075" t="str">
        <f t="shared" si="128"/>
        <v>02</v>
      </c>
      <c r="R2075" t="str">
        <f t="shared" si="129"/>
        <v>04</v>
      </c>
      <c r="S2075" t="str">
        <f t="shared" si="130"/>
        <v>2021</v>
      </c>
      <c r="T2075" s="4" t="str">
        <f t="shared" si="131"/>
        <v>02/04/2021</v>
      </c>
      <c r="U2075" s="7" t="s">
        <v>1083</v>
      </c>
    </row>
    <row r="2076" spans="1:21" x14ac:dyDescent="0.2">
      <c r="A2076" s="1">
        <v>2074</v>
      </c>
      <c r="B2076" t="s">
        <v>15</v>
      </c>
      <c r="C2076">
        <v>4576087</v>
      </c>
      <c r="D2076">
        <v>20211215</v>
      </c>
      <c r="E2076">
        <v>62</v>
      </c>
      <c r="F2076" t="s">
        <v>17</v>
      </c>
      <c r="G2076" t="s">
        <v>22</v>
      </c>
      <c r="H2076">
        <v>60101</v>
      </c>
      <c r="I2076" t="s">
        <v>48</v>
      </c>
      <c r="J2076" t="s">
        <v>48</v>
      </c>
      <c r="K2076" t="s">
        <v>48</v>
      </c>
      <c r="L2076" t="s">
        <v>48</v>
      </c>
      <c r="M2076" t="s">
        <v>48</v>
      </c>
      <c r="N2076" t="s">
        <v>48</v>
      </c>
      <c r="O2076" t="s">
        <v>901</v>
      </c>
      <c r="P2076" t="s">
        <v>911</v>
      </c>
      <c r="Q2076" t="str">
        <f t="shared" si="128"/>
        <v>15</v>
      </c>
      <c r="R2076" t="str">
        <f t="shared" si="129"/>
        <v>12</v>
      </c>
      <c r="S2076" t="str">
        <f t="shared" si="130"/>
        <v>2021</v>
      </c>
      <c r="T2076" s="4" t="str">
        <f t="shared" si="131"/>
        <v>15/12/2021</v>
      </c>
      <c r="U2076" s="7" t="s">
        <v>1270</v>
      </c>
    </row>
    <row r="2077" spans="1:21" x14ac:dyDescent="0.2">
      <c r="A2077" s="1">
        <v>2075</v>
      </c>
      <c r="B2077" t="s">
        <v>15</v>
      </c>
      <c r="C2077">
        <v>4577732</v>
      </c>
      <c r="D2077">
        <v>20210601</v>
      </c>
      <c r="E2077">
        <v>67</v>
      </c>
      <c r="F2077" t="s">
        <v>17</v>
      </c>
      <c r="G2077" t="s">
        <v>19</v>
      </c>
      <c r="H2077">
        <v>90701</v>
      </c>
      <c r="I2077" t="s">
        <v>41</v>
      </c>
      <c r="J2077" t="s">
        <v>169</v>
      </c>
      <c r="K2077" t="s">
        <v>511</v>
      </c>
      <c r="L2077" t="s">
        <v>41</v>
      </c>
      <c r="M2077" t="s">
        <v>169</v>
      </c>
      <c r="N2077" t="s">
        <v>511</v>
      </c>
      <c r="O2077" t="s">
        <v>901</v>
      </c>
      <c r="P2077" t="s">
        <v>908</v>
      </c>
      <c r="Q2077" t="str">
        <f t="shared" si="128"/>
        <v>01</v>
      </c>
      <c r="R2077" t="str">
        <f t="shared" si="129"/>
        <v>06</v>
      </c>
      <c r="S2077" t="str">
        <f t="shared" si="130"/>
        <v>2021</v>
      </c>
      <c r="T2077" s="4" t="str">
        <f t="shared" si="131"/>
        <v>01/06/2021</v>
      </c>
      <c r="U2077" s="7" t="s">
        <v>1071</v>
      </c>
    </row>
    <row r="2078" spans="1:21" x14ac:dyDescent="0.2">
      <c r="A2078" s="1">
        <v>2076</v>
      </c>
      <c r="B2078" t="s">
        <v>15</v>
      </c>
      <c r="C2078">
        <v>4578025</v>
      </c>
      <c r="D2078">
        <v>20210810</v>
      </c>
      <c r="E2078">
        <v>35</v>
      </c>
      <c r="F2078" t="s">
        <v>18</v>
      </c>
      <c r="G2078" t="s">
        <v>20</v>
      </c>
      <c r="H2078">
        <v>140101</v>
      </c>
      <c r="I2078" t="s">
        <v>34</v>
      </c>
      <c r="J2078" t="s">
        <v>34</v>
      </c>
      <c r="K2078" t="s">
        <v>34</v>
      </c>
      <c r="L2078" t="s">
        <v>34</v>
      </c>
      <c r="M2078" t="s">
        <v>34</v>
      </c>
      <c r="N2078" t="s">
        <v>346</v>
      </c>
      <c r="O2078" t="s">
        <v>901</v>
      </c>
      <c r="P2078" t="s">
        <v>909</v>
      </c>
      <c r="Q2078" t="str">
        <f t="shared" si="128"/>
        <v>10</v>
      </c>
      <c r="R2078" t="str">
        <f t="shared" si="129"/>
        <v>08</v>
      </c>
      <c r="S2078" t="str">
        <f t="shared" si="130"/>
        <v>2021</v>
      </c>
      <c r="T2078" s="4" t="str">
        <f t="shared" si="131"/>
        <v>10/08/2021</v>
      </c>
      <c r="U2078" s="7" t="s">
        <v>1196</v>
      </c>
    </row>
    <row r="2079" spans="1:21" x14ac:dyDescent="0.2">
      <c r="A2079" s="1">
        <v>2077</v>
      </c>
      <c r="B2079" t="s">
        <v>15</v>
      </c>
      <c r="C2079">
        <v>4580493</v>
      </c>
      <c r="D2079">
        <v>20210623</v>
      </c>
      <c r="E2079">
        <v>35</v>
      </c>
      <c r="F2079" t="s">
        <v>18</v>
      </c>
      <c r="G2079" t="s">
        <v>19</v>
      </c>
      <c r="H2079">
        <v>140000</v>
      </c>
      <c r="I2079" t="s">
        <v>34</v>
      </c>
      <c r="J2079" t="s">
        <v>34</v>
      </c>
      <c r="K2079" t="s">
        <v>34</v>
      </c>
      <c r="L2079" t="s">
        <v>57</v>
      </c>
      <c r="M2079" t="s">
        <v>57</v>
      </c>
      <c r="N2079" t="s">
        <v>429</v>
      </c>
      <c r="O2079" t="s">
        <v>901</v>
      </c>
      <c r="P2079" t="s">
        <v>908</v>
      </c>
      <c r="Q2079" t="str">
        <f t="shared" si="128"/>
        <v>23</v>
      </c>
      <c r="R2079" t="str">
        <f t="shared" si="129"/>
        <v>06</v>
      </c>
      <c r="S2079" t="str">
        <f t="shared" si="130"/>
        <v>2021</v>
      </c>
      <c r="T2079" s="4" t="str">
        <f t="shared" si="131"/>
        <v>23/06/2021</v>
      </c>
      <c r="U2079" s="7" t="s">
        <v>1376</v>
      </c>
    </row>
    <row r="2080" spans="1:21" x14ac:dyDescent="0.2">
      <c r="A2080" s="1">
        <v>2078</v>
      </c>
      <c r="B2080" t="s">
        <v>15</v>
      </c>
      <c r="C2080">
        <v>4586602</v>
      </c>
      <c r="D2080">
        <v>20220117</v>
      </c>
      <c r="E2080">
        <v>52</v>
      </c>
      <c r="F2080" t="s">
        <v>17</v>
      </c>
      <c r="G2080" t="s">
        <v>19</v>
      </c>
      <c r="H2080">
        <v>110806</v>
      </c>
      <c r="I2080" t="s">
        <v>54</v>
      </c>
      <c r="J2080" t="s">
        <v>129</v>
      </c>
      <c r="K2080" t="s">
        <v>465</v>
      </c>
      <c r="L2080" t="s">
        <v>54</v>
      </c>
      <c r="M2080" t="s">
        <v>129</v>
      </c>
      <c r="N2080" t="s">
        <v>465</v>
      </c>
      <c r="O2080" t="s">
        <v>902</v>
      </c>
      <c r="P2080" t="s">
        <v>912</v>
      </c>
      <c r="Q2080" t="str">
        <f t="shared" si="128"/>
        <v>17</v>
      </c>
      <c r="R2080" t="str">
        <f t="shared" si="129"/>
        <v>01</v>
      </c>
      <c r="S2080" t="str">
        <f t="shared" si="130"/>
        <v>2022</v>
      </c>
      <c r="T2080" s="4" t="str">
        <f t="shared" si="131"/>
        <v>17/01/2022</v>
      </c>
      <c r="U2080" s="7" t="s">
        <v>1288</v>
      </c>
    </row>
    <row r="2081" spans="1:21" x14ac:dyDescent="0.2">
      <c r="A2081" s="1">
        <v>2079</v>
      </c>
      <c r="B2081" t="s">
        <v>15</v>
      </c>
      <c r="C2081">
        <v>4586744</v>
      </c>
      <c r="D2081">
        <v>20211001</v>
      </c>
      <c r="E2081">
        <v>35</v>
      </c>
      <c r="F2081" t="s">
        <v>17</v>
      </c>
      <c r="G2081" t="s">
        <v>20</v>
      </c>
      <c r="H2081">
        <v>140143</v>
      </c>
      <c r="I2081" t="s">
        <v>34</v>
      </c>
      <c r="J2081" t="s">
        <v>34</v>
      </c>
      <c r="K2081" t="s">
        <v>226</v>
      </c>
      <c r="L2081" t="s">
        <v>34</v>
      </c>
      <c r="M2081" t="s">
        <v>34</v>
      </c>
      <c r="N2081" t="s">
        <v>34</v>
      </c>
      <c r="O2081" t="s">
        <v>901</v>
      </c>
      <c r="P2081" t="s">
        <v>909</v>
      </c>
      <c r="Q2081" t="str">
        <f t="shared" si="128"/>
        <v>01</v>
      </c>
      <c r="R2081" t="str">
        <f t="shared" si="129"/>
        <v>10</v>
      </c>
      <c r="S2081" t="str">
        <f t="shared" si="130"/>
        <v>2021</v>
      </c>
      <c r="T2081" s="4" t="str">
        <f t="shared" si="131"/>
        <v>01/10/2021</v>
      </c>
      <c r="U2081" s="7" t="s">
        <v>1075</v>
      </c>
    </row>
    <row r="2082" spans="1:21" x14ac:dyDescent="0.2">
      <c r="A2082" s="1">
        <v>2080</v>
      </c>
      <c r="B2082" t="s">
        <v>15</v>
      </c>
      <c r="C2082">
        <v>4586845</v>
      </c>
      <c r="D2082">
        <v>20210403</v>
      </c>
      <c r="E2082">
        <v>35</v>
      </c>
      <c r="F2082" t="s">
        <v>18</v>
      </c>
      <c r="G2082" t="s">
        <v>19</v>
      </c>
      <c r="H2082">
        <v>190101</v>
      </c>
      <c r="I2082" t="s">
        <v>46</v>
      </c>
      <c r="J2082" t="s">
        <v>46</v>
      </c>
      <c r="K2082" t="s">
        <v>46</v>
      </c>
      <c r="L2082" t="s">
        <v>46</v>
      </c>
      <c r="M2082" t="s">
        <v>46</v>
      </c>
      <c r="N2082" t="s">
        <v>192</v>
      </c>
      <c r="O2082" t="s">
        <v>901</v>
      </c>
      <c r="P2082" t="s">
        <v>908</v>
      </c>
      <c r="Q2082" t="str">
        <f t="shared" si="128"/>
        <v>03</v>
      </c>
      <c r="R2082" t="str">
        <f t="shared" si="129"/>
        <v>04</v>
      </c>
      <c r="S2082" t="str">
        <f t="shared" si="130"/>
        <v>2021</v>
      </c>
      <c r="T2082" s="4" t="str">
        <f t="shared" si="131"/>
        <v>03/04/2021</v>
      </c>
      <c r="U2082" s="7" t="s">
        <v>1097</v>
      </c>
    </row>
    <row r="2083" spans="1:21" x14ac:dyDescent="0.2">
      <c r="A2083" s="1">
        <v>2081</v>
      </c>
      <c r="B2083" t="s">
        <v>15</v>
      </c>
      <c r="C2083">
        <v>4588829</v>
      </c>
      <c r="D2083">
        <v>20210502</v>
      </c>
      <c r="E2083">
        <v>62</v>
      </c>
      <c r="F2083" t="s">
        <v>17</v>
      </c>
      <c r="G2083" t="s">
        <v>19</v>
      </c>
      <c r="H2083">
        <v>140134</v>
      </c>
      <c r="I2083" t="s">
        <v>34</v>
      </c>
      <c r="J2083" t="s">
        <v>34</v>
      </c>
      <c r="K2083" t="s">
        <v>299</v>
      </c>
      <c r="L2083" t="s">
        <v>47</v>
      </c>
      <c r="M2083" t="s">
        <v>47</v>
      </c>
      <c r="N2083" t="s">
        <v>256</v>
      </c>
      <c r="O2083" t="s">
        <v>901</v>
      </c>
      <c r="P2083" t="s">
        <v>908</v>
      </c>
      <c r="Q2083" t="str">
        <f t="shared" si="128"/>
        <v>02</v>
      </c>
      <c r="R2083" t="str">
        <f t="shared" si="129"/>
        <v>05</v>
      </c>
      <c r="S2083" t="str">
        <f t="shared" si="130"/>
        <v>2021</v>
      </c>
      <c r="T2083" s="4" t="str">
        <f t="shared" si="131"/>
        <v>02/05/2021</v>
      </c>
      <c r="U2083" s="7" t="s">
        <v>1084</v>
      </c>
    </row>
    <row r="2084" spans="1:21" x14ac:dyDescent="0.2">
      <c r="A2084" s="1">
        <v>2082</v>
      </c>
      <c r="B2084" t="s">
        <v>15</v>
      </c>
      <c r="C2084">
        <v>4593247</v>
      </c>
      <c r="D2084">
        <v>20210605</v>
      </c>
      <c r="E2084">
        <v>35</v>
      </c>
      <c r="F2084" t="s">
        <v>17</v>
      </c>
      <c r="G2084" t="s">
        <v>19</v>
      </c>
      <c r="H2084">
        <v>40127</v>
      </c>
      <c r="I2084" t="s">
        <v>51</v>
      </c>
      <c r="J2084" t="s">
        <v>51</v>
      </c>
      <c r="K2084" t="s">
        <v>271</v>
      </c>
      <c r="L2084" t="s">
        <v>51</v>
      </c>
      <c r="M2084" t="s">
        <v>51</v>
      </c>
      <c r="N2084" t="s">
        <v>271</v>
      </c>
      <c r="O2084" t="s">
        <v>901</v>
      </c>
      <c r="P2084" t="s">
        <v>908</v>
      </c>
      <c r="Q2084" t="str">
        <f t="shared" si="128"/>
        <v>05</v>
      </c>
      <c r="R2084" t="str">
        <f t="shared" si="129"/>
        <v>06</v>
      </c>
      <c r="S2084" t="str">
        <f t="shared" si="130"/>
        <v>2021</v>
      </c>
      <c r="T2084" s="4" t="str">
        <f t="shared" si="131"/>
        <v>05/06/2021</v>
      </c>
      <c r="U2084" s="7" t="s">
        <v>1127</v>
      </c>
    </row>
    <row r="2085" spans="1:21" x14ac:dyDescent="0.2">
      <c r="A2085" s="1">
        <v>2083</v>
      </c>
      <c r="B2085" t="s">
        <v>15</v>
      </c>
      <c r="C2085">
        <v>4595671</v>
      </c>
      <c r="D2085">
        <v>20211004</v>
      </c>
      <c r="E2085">
        <v>39</v>
      </c>
      <c r="F2085" t="s">
        <v>17</v>
      </c>
      <c r="G2085" t="s">
        <v>19</v>
      </c>
      <c r="H2085">
        <v>220101</v>
      </c>
      <c r="I2085" t="s">
        <v>44</v>
      </c>
      <c r="J2085" t="s">
        <v>44</v>
      </c>
      <c r="K2085" t="s">
        <v>44</v>
      </c>
      <c r="L2085" t="s">
        <v>44</v>
      </c>
      <c r="M2085" t="s">
        <v>44</v>
      </c>
      <c r="N2085" t="s">
        <v>44</v>
      </c>
      <c r="O2085" t="s">
        <v>901</v>
      </c>
      <c r="P2085" t="s">
        <v>987</v>
      </c>
      <c r="Q2085" t="str">
        <f t="shared" si="128"/>
        <v>04</v>
      </c>
      <c r="R2085" t="str">
        <f t="shared" si="129"/>
        <v>10</v>
      </c>
      <c r="S2085" t="str">
        <f t="shared" si="130"/>
        <v>2021</v>
      </c>
      <c r="T2085" s="4" t="str">
        <f t="shared" si="131"/>
        <v>04/10/2021</v>
      </c>
      <c r="U2085" s="7" t="s">
        <v>1118</v>
      </c>
    </row>
    <row r="2086" spans="1:21" x14ac:dyDescent="0.2">
      <c r="A2086" s="1">
        <v>2084</v>
      </c>
      <c r="B2086" t="s">
        <v>15</v>
      </c>
      <c r="C2086">
        <v>4597021</v>
      </c>
      <c r="D2086">
        <v>20211009</v>
      </c>
      <c r="E2086">
        <v>39</v>
      </c>
      <c r="F2086" t="s">
        <v>17</v>
      </c>
      <c r="G2086" t="s">
        <v>22</v>
      </c>
      <c r="H2086">
        <v>100207</v>
      </c>
      <c r="I2086" t="s">
        <v>36</v>
      </c>
      <c r="J2086" t="s">
        <v>133</v>
      </c>
      <c r="K2086" t="s">
        <v>476</v>
      </c>
      <c r="L2086" t="s">
        <v>36</v>
      </c>
      <c r="M2086" t="s">
        <v>133</v>
      </c>
      <c r="N2086" t="s">
        <v>428</v>
      </c>
      <c r="O2086" t="s">
        <v>901</v>
      </c>
      <c r="P2086" t="s">
        <v>920</v>
      </c>
      <c r="Q2086" t="str">
        <f t="shared" si="128"/>
        <v>09</v>
      </c>
      <c r="R2086" t="str">
        <f t="shared" si="129"/>
        <v>10</v>
      </c>
      <c r="S2086" t="str">
        <f t="shared" si="130"/>
        <v>2021</v>
      </c>
      <c r="T2086" s="4" t="str">
        <f t="shared" si="131"/>
        <v>09/10/2021</v>
      </c>
      <c r="U2086" s="7" t="s">
        <v>1185</v>
      </c>
    </row>
    <row r="2087" spans="1:21" x14ac:dyDescent="0.2">
      <c r="A2087" s="1">
        <v>2085</v>
      </c>
      <c r="B2087" t="s">
        <v>15</v>
      </c>
      <c r="C2087">
        <v>4601625</v>
      </c>
      <c r="D2087">
        <v>20210408</v>
      </c>
      <c r="E2087">
        <v>65</v>
      </c>
      <c r="F2087" t="s">
        <v>18</v>
      </c>
      <c r="G2087" t="s">
        <v>19</v>
      </c>
      <c r="H2087">
        <v>110701</v>
      </c>
      <c r="I2087" t="s">
        <v>54</v>
      </c>
      <c r="J2087" t="s">
        <v>131</v>
      </c>
      <c r="K2087" t="s">
        <v>131</v>
      </c>
      <c r="L2087" t="s">
        <v>54</v>
      </c>
      <c r="M2087" t="s">
        <v>108</v>
      </c>
      <c r="N2087" t="s">
        <v>381</v>
      </c>
      <c r="O2087" t="s">
        <v>901</v>
      </c>
      <c r="P2087" t="s">
        <v>908</v>
      </c>
      <c r="Q2087" t="str">
        <f t="shared" si="128"/>
        <v>08</v>
      </c>
      <c r="R2087" t="str">
        <f t="shared" si="129"/>
        <v>04</v>
      </c>
      <c r="S2087" t="str">
        <f t="shared" si="130"/>
        <v>2021</v>
      </c>
      <c r="T2087" s="4" t="str">
        <f t="shared" si="131"/>
        <v>08/04/2021</v>
      </c>
      <c r="U2087" s="7" t="s">
        <v>1164</v>
      </c>
    </row>
    <row r="2088" spans="1:21" x14ac:dyDescent="0.2">
      <c r="A2088" s="1">
        <v>2086</v>
      </c>
      <c r="B2088" t="s">
        <v>15</v>
      </c>
      <c r="C2088">
        <v>4605467</v>
      </c>
      <c r="D2088">
        <v>20211120</v>
      </c>
      <c r="E2088">
        <v>57</v>
      </c>
      <c r="F2088" t="s">
        <v>17</v>
      </c>
      <c r="G2088" t="s">
        <v>23</v>
      </c>
      <c r="H2088">
        <v>130112</v>
      </c>
      <c r="I2088" t="s">
        <v>43</v>
      </c>
      <c r="J2088" t="s">
        <v>69</v>
      </c>
      <c r="K2088" t="s">
        <v>373</v>
      </c>
      <c r="L2088" t="s">
        <v>43</v>
      </c>
      <c r="M2088" t="s">
        <v>69</v>
      </c>
      <c r="N2088" t="s">
        <v>69</v>
      </c>
      <c r="O2088" t="s">
        <v>901</v>
      </c>
      <c r="P2088" t="s">
        <v>928</v>
      </c>
      <c r="Q2088" t="str">
        <f t="shared" si="128"/>
        <v>20</v>
      </c>
      <c r="R2088" t="str">
        <f t="shared" si="129"/>
        <v>11</v>
      </c>
      <c r="S2088" t="str">
        <f t="shared" si="130"/>
        <v>2021</v>
      </c>
      <c r="T2088" s="4" t="str">
        <f t="shared" si="131"/>
        <v>20/11/2021</v>
      </c>
      <c r="U2088" s="7" t="s">
        <v>1341</v>
      </c>
    </row>
    <row r="2089" spans="1:21" x14ac:dyDescent="0.2">
      <c r="A2089" s="1">
        <v>2087</v>
      </c>
      <c r="B2089" t="s">
        <v>15</v>
      </c>
      <c r="C2089">
        <v>4605698</v>
      </c>
      <c r="D2089">
        <v>20211217</v>
      </c>
      <c r="E2089">
        <v>77</v>
      </c>
      <c r="F2089" t="s">
        <v>18</v>
      </c>
      <c r="G2089" t="s">
        <v>21</v>
      </c>
      <c r="H2089">
        <v>140140</v>
      </c>
      <c r="I2089" t="s">
        <v>34</v>
      </c>
      <c r="J2089" t="s">
        <v>34</v>
      </c>
      <c r="K2089" t="s">
        <v>219</v>
      </c>
      <c r="L2089" t="s">
        <v>34</v>
      </c>
      <c r="M2089" t="s">
        <v>34</v>
      </c>
      <c r="N2089" t="s">
        <v>219</v>
      </c>
      <c r="O2089" t="s">
        <v>901</v>
      </c>
      <c r="P2089" t="s">
        <v>912</v>
      </c>
      <c r="Q2089" t="str">
        <f t="shared" si="128"/>
        <v>17</v>
      </c>
      <c r="R2089" t="str">
        <f t="shared" si="129"/>
        <v>12</v>
      </c>
      <c r="S2089" t="str">
        <f t="shared" si="130"/>
        <v>2021</v>
      </c>
      <c r="T2089" s="4" t="str">
        <f t="shared" si="131"/>
        <v>17/12/2021</v>
      </c>
      <c r="U2089" s="7" t="s">
        <v>1300</v>
      </c>
    </row>
    <row r="2090" spans="1:21" x14ac:dyDescent="0.2">
      <c r="A2090" s="1">
        <v>2088</v>
      </c>
      <c r="B2090" t="s">
        <v>15</v>
      </c>
      <c r="C2090">
        <v>4611651</v>
      </c>
      <c r="D2090">
        <v>20210524</v>
      </c>
      <c r="E2090">
        <v>33</v>
      </c>
      <c r="F2090" t="s">
        <v>18</v>
      </c>
      <c r="G2090" t="s">
        <v>22</v>
      </c>
      <c r="H2090">
        <v>120111</v>
      </c>
      <c r="I2090" t="s">
        <v>52</v>
      </c>
      <c r="J2090" t="s">
        <v>90</v>
      </c>
      <c r="K2090" t="s">
        <v>337</v>
      </c>
      <c r="L2090" t="s">
        <v>52</v>
      </c>
      <c r="M2090" t="s">
        <v>90</v>
      </c>
      <c r="N2090" t="s">
        <v>90</v>
      </c>
      <c r="O2090" t="s">
        <v>901</v>
      </c>
      <c r="P2090" t="s">
        <v>908</v>
      </c>
      <c r="Q2090" t="str">
        <f t="shared" si="128"/>
        <v>24</v>
      </c>
      <c r="R2090" t="str">
        <f t="shared" si="129"/>
        <v>05</v>
      </c>
      <c r="S2090" t="str">
        <f t="shared" si="130"/>
        <v>2021</v>
      </c>
      <c r="T2090" s="4" t="str">
        <f t="shared" si="131"/>
        <v>24/05/2021</v>
      </c>
      <c r="U2090" s="7" t="s">
        <v>1391</v>
      </c>
    </row>
    <row r="2091" spans="1:21" x14ac:dyDescent="0.2">
      <c r="A2091" s="1">
        <v>2089</v>
      </c>
      <c r="B2091" t="s">
        <v>15</v>
      </c>
      <c r="C2091">
        <v>4613340</v>
      </c>
      <c r="D2091">
        <v>20211210</v>
      </c>
      <c r="E2091">
        <v>79</v>
      </c>
      <c r="F2091" t="s">
        <v>18</v>
      </c>
      <c r="G2091" t="s">
        <v>19</v>
      </c>
      <c r="H2091">
        <v>50301</v>
      </c>
      <c r="I2091" t="s">
        <v>37</v>
      </c>
      <c r="J2091" t="s">
        <v>63</v>
      </c>
      <c r="K2091" t="s">
        <v>63</v>
      </c>
      <c r="L2091" t="s">
        <v>37</v>
      </c>
      <c r="M2091" t="s">
        <v>63</v>
      </c>
      <c r="N2091" t="s">
        <v>63</v>
      </c>
      <c r="O2091" t="s">
        <v>901</v>
      </c>
      <c r="P2091" t="s">
        <v>936</v>
      </c>
      <c r="Q2091" t="str">
        <f t="shared" si="128"/>
        <v>10</v>
      </c>
      <c r="R2091" t="str">
        <f t="shared" si="129"/>
        <v>12</v>
      </c>
      <c r="S2091" t="str">
        <f t="shared" si="130"/>
        <v>2021</v>
      </c>
      <c r="T2091" s="4" t="str">
        <f t="shared" si="131"/>
        <v>10/12/2021</v>
      </c>
      <c r="U2091" s="7" t="s">
        <v>1200</v>
      </c>
    </row>
    <row r="2092" spans="1:21" x14ac:dyDescent="0.2">
      <c r="A2092" s="1">
        <v>2090</v>
      </c>
      <c r="B2092" t="s">
        <v>15</v>
      </c>
      <c r="C2092">
        <v>4613724</v>
      </c>
      <c r="D2092">
        <v>20210605</v>
      </c>
      <c r="E2092">
        <v>34</v>
      </c>
      <c r="F2092" t="s">
        <v>17</v>
      </c>
      <c r="G2092" t="s">
        <v>19</v>
      </c>
      <c r="H2092">
        <v>190115</v>
      </c>
      <c r="I2092" t="s">
        <v>46</v>
      </c>
      <c r="J2092" t="s">
        <v>46</v>
      </c>
      <c r="K2092" t="s">
        <v>284</v>
      </c>
      <c r="L2092" t="s">
        <v>46</v>
      </c>
      <c r="M2092" t="s">
        <v>46</v>
      </c>
      <c r="N2092" t="s">
        <v>46</v>
      </c>
      <c r="O2092" t="s">
        <v>901</v>
      </c>
      <c r="P2092" t="s">
        <v>908</v>
      </c>
      <c r="Q2092" t="str">
        <f t="shared" si="128"/>
        <v>05</v>
      </c>
      <c r="R2092" t="str">
        <f t="shared" si="129"/>
        <v>06</v>
      </c>
      <c r="S2092" t="str">
        <f t="shared" si="130"/>
        <v>2021</v>
      </c>
      <c r="T2092" s="4" t="str">
        <f t="shared" si="131"/>
        <v>05/06/2021</v>
      </c>
      <c r="U2092" s="7" t="s">
        <v>1127</v>
      </c>
    </row>
    <row r="2093" spans="1:21" x14ac:dyDescent="0.2">
      <c r="A2093" s="1">
        <v>2091</v>
      </c>
      <c r="B2093" t="s">
        <v>15</v>
      </c>
      <c r="C2093">
        <v>4617410</v>
      </c>
      <c r="D2093">
        <v>20210501</v>
      </c>
      <c r="E2093">
        <v>40</v>
      </c>
      <c r="F2093" t="s">
        <v>17</v>
      </c>
      <c r="G2093" t="s">
        <v>20</v>
      </c>
      <c r="H2093">
        <v>140134</v>
      </c>
      <c r="I2093" t="s">
        <v>34</v>
      </c>
      <c r="J2093" t="s">
        <v>34</v>
      </c>
      <c r="K2093" t="s">
        <v>299</v>
      </c>
      <c r="L2093" t="s">
        <v>34</v>
      </c>
      <c r="M2093" t="s">
        <v>34</v>
      </c>
      <c r="N2093" t="s">
        <v>299</v>
      </c>
      <c r="O2093" t="s">
        <v>901</v>
      </c>
      <c r="P2093" t="s">
        <v>908</v>
      </c>
      <c r="Q2093" t="str">
        <f t="shared" si="128"/>
        <v>01</v>
      </c>
      <c r="R2093" t="str">
        <f t="shared" si="129"/>
        <v>05</v>
      </c>
      <c r="S2093" t="str">
        <f t="shared" si="130"/>
        <v>2021</v>
      </c>
      <c r="T2093" s="4" t="str">
        <f t="shared" si="131"/>
        <v>01/05/2021</v>
      </c>
      <c r="U2093" s="7" t="s">
        <v>1070</v>
      </c>
    </row>
    <row r="2094" spans="1:21" x14ac:dyDescent="0.2">
      <c r="A2094" s="1">
        <v>2092</v>
      </c>
      <c r="B2094" t="s">
        <v>15</v>
      </c>
      <c r="C2094">
        <v>4619097</v>
      </c>
      <c r="D2094">
        <v>20210609</v>
      </c>
      <c r="E2094">
        <v>36</v>
      </c>
      <c r="F2094" t="s">
        <v>17</v>
      </c>
      <c r="G2094" t="s">
        <v>22</v>
      </c>
      <c r="H2094">
        <v>60301</v>
      </c>
      <c r="I2094" t="s">
        <v>48</v>
      </c>
      <c r="J2094" t="s">
        <v>143</v>
      </c>
      <c r="K2094" t="s">
        <v>143</v>
      </c>
      <c r="L2094" t="s">
        <v>50</v>
      </c>
      <c r="M2094" t="s">
        <v>106</v>
      </c>
      <c r="N2094" t="s">
        <v>106</v>
      </c>
      <c r="O2094" t="s">
        <v>901</v>
      </c>
      <c r="P2094" t="s">
        <v>908</v>
      </c>
      <c r="Q2094" t="str">
        <f t="shared" si="128"/>
        <v>09</v>
      </c>
      <c r="R2094" t="str">
        <f t="shared" si="129"/>
        <v>06</v>
      </c>
      <c r="S2094" t="str">
        <f t="shared" si="130"/>
        <v>2021</v>
      </c>
      <c r="T2094" s="4" t="str">
        <f t="shared" si="131"/>
        <v>09/06/2021</v>
      </c>
      <c r="U2094" s="7" t="s">
        <v>1179</v>
      </c>
    </row>
    <row r="2095" spans="1:21" x14ac:dyDescent="0.2">
      <c r="A2095" s="1">
        <v>2093</v>
      </c>
      <c r="B2095" t="s">
        <v>15</v>
      </c>
      <c r="C2095">
        <v>4621769</v>
      </c>
      <c r="D2095">
        <v>20211130</v>
      </c>
      <c r="E2095">
        <v>48</v>
      </c>
      <c r="F2095" t="s">
        <v>18</v>
      </c>
      <c r="G2095" t="s">
        <v>19</v>
      </c>
      <c r="H2095">
        <v>90317</v>
      </c>
      <c r="I2095" t="s">
        <v>41</v>
      </c>
      <c r="J2095" t="s">
        <v>170</v>
      </c>
      <c r="K2095" t="s">
        <v>512</v>
      </c>
      <c r="L2095" t="s">
        <v>41</v>
      </c>
      <c r="M2095" t="s">
        <v>170</v>
      </c>
      <c r="N2095" t="s">
        <v>208</v>
      </c>
      <c r="O2095" t="s">
        <v>901</v>
      </c>
      <c r="P2095" t="s">
        <v>926</v>
      </c>
      <c r="Q2095" t="str">
        <f t="shared" si="128"/>
        <v>30</v>
      </c>
      <c r="R2095" t="str">
        <f t="shared" si="129"/>
        <v>11</v>
      </c>
      <c r="S2095" t="str">
        <f t="shared" si="130"/>
        <v>2021</v>
      </c>
      <c r="T2095" s="4" t="str">
        <f t="shared" si="131"/>
        <v>30/11/2021</v>
      </c>
      <c r="U2095" s="7" t="s">
        <v>1470</v>
      </c>
    </row>
    <row r="2096" spans="1:21" x14ac:dyDescent="0.2">
      <c r="A2096" s="1">
        <v>2094</v>
      </c>
      <c r="B2096" t="s">
        <v>15</v>
      </c>
      <c r="C2096">
        <v>4624885</v>
      </c>
      <c r="D2096">
        <v>20211110</v>
      </c>
      <c r="E2096">
        <v>70</v>
      </c>
      <c r="F2096" t="s">
        <v>18</v>
      </c>
      <c r="G2096" t="s">
        <v>19</v>
      </c>
      <c r="H2096">
        <v>240106</v>
      </c>
      <c r="I2096" t="s">
        <v>33</v>
      </c>
      <c r="J2096" t="s">
        <v>59</v>
      </c>
      <c r="K2096" t="s">
        <v>319</v>
      </c>
      <c r="L2096" t="s">
        <v>59</v>
      </c>
      <c r="M2096" t="s">
        <v>877</v>
      </c>
      <c r="N2096" t="s">
        <v>59</v>
      </c>
      <c r="O2096" t="s">
        <v>901</v>
      </c>
      <c r="P2096" t="s">
        <v>936</v>
      </c>
      <c r="Q2096" t="str">
        <f t="shared" si="128"/>
        <v>10</v>
      </c>
      <c r="R2096" t="str">
        <f t="shared" si="129"/>
        <v>11</v>
      </c>
      <c r="S2096" t="str">
        <f t="shared" si="130"/>
        <v>2021</v>
      </c>
      <c r="T2096" s="4" t="str">
        <f t="shared" si="131"/>
        <v>10/11/2021</v>
      </c>
      <c r="U2096" s="7" t="s">
        <v>1199</v>
      </c>
    </row>
    <row r="2097" spans="1:21" x14ac:dyDescent="0.2">
      <c r="A2097" s="1">
        <v>2095</v>
      </c>
      <c r="B2097" t="s">
        <v>15</v>
      </c>
      <c r="C2097">
        <v>4625229</v>
      </c>
      <c r="D2097">
        <v>20211209</v>
      </c>
      <c r="E2097">
        <v>72</v>
      </c>
      <c r="F2097" t="s">
        <v>17</v>
      </c>
      <c r="G2097" t="s">
        <v>22</v>
      </c>
      <c r="H2097">
        <v>140104</v>
      </c>
      <c r="I2097" t="s">
        <v>34</v>
      </c>
      <c r="J2097" t="s">
        <v>34</v>
      </c>
      <c r="K2097" t="s">
        <v>259</v>
      </c>
      <c r="L2097" t="s">
        <v>34</v>
      </c>
      <c r="M2097" t="s">
        <v>34</v>
      </c>
      <c r="N2097" t="s">
        <v>34</v>
      </c>
      <c r="O2097" t="s">
        <v>901</v>
      </c>
      <c r="P2097" t="s">
        <v>916</v>
      </c>
      <c r="Q2097" t="str">
        <f t="shared" si="128"/>
        <v>09</v>
      </c>
      <c r="R2097" t="str">
        <f t="shared" si="129"/>
        <v>12</v>
      </c>
      <c r="S2097" t="str">
        <f t="shared" si="130"/>
        <v>2021</v>
      </c>
      <c r="T2097" s="4" t="str">
        <f t="shared" si="131"/>
        <v>09/12/2021</v>
      </c>
      <c r="U2097" s="7" t="s">
        <v>1187</v>
      </c>
    </row>
    <row r="2098" spans="1:21" x14ac:dyDescent="0.2">
      <c r="A2098" s="1">
        <v>2096</v>
      </c>
      <c r="B2098" t="s">
        <v>15</v>
      </c>
      <c r="C2098">
        <v>4634581</v>
      </c>
      <c r="D2098">
        <v>20210827</v>
      </c>
      <c r="E2098">
        <v>49</v>
      </c>
      <c r="F2098" t="s">
        <v>18</v>
      </c>
      <c r="G2098" t="s">
        <v>20</v>
      </c>
      <c r="H2098">
        <v>140119</v>
      </c>
      <c r="I2098" t="s">
        <v>34</v>
      </c>
      <c r="J2098" t="s">
        <v>34</v>
      </c>
      <c r="K2098" t="s">
        <v>346</v>
      </c>
      <c r="L2098" t="s">
        <v>34</v>
      </c>
      <c r="M2098" t="s">
        <v>34</v>
      </c>
      <c r="N2098" t="s">
        <v>34</v>
      </c>
      <c r="O2098" t="s">
        <v>901</v>
      </c>
      <c r="P2098" t="s">
        <v>940</v>
      </c>
      <c r="Q2098" t="str">
        <f t="shared" si="128"/>
        <v>27</v>
      </c>
      <c r="R2098" t="str">
        <f t="shared" si="129"/>
        <v>08</v>
      </c>
      <c r="S2098" t="str">
        <f t="shared" si="130"/>
        <v>2021</v>
      </c>
      <c r="T2098" s="4" t="str">
        <f t="shared" si="131"/>
        <v>27/08/2021</v>
      </c>
      <c r="U2098" s="7" t="s">
        <v>1431</v>
      </c>
    </row>
    <row r="2099" spans="1:21" x14ac:dyDescent="0.2">
      <c r="A2099" s="1">
        <v>2097</v>
      </c>
      <c r="B2099" t="s">
        <v>15</v>
      </c>
      <c r="C2099">
        <v>4636157</v>
      </c>
      <c r="D2099">
        <v>20210404</v>
      </c>
      <c r="E2099">
        <v>55</v>
      </c>
      <c r="F2099" t="s">
        <v>18</v>
      </c>
      <c r="G2099" t="s">
        <v>19</v>
      </c>
      <c r="H2099">
        <v>60501</v>
      </c>
      <c r="I2099" t="s">
        <v>48</v>
      </c>
      <c r="J2099" t="s">
        <v>96</v>
      </c>
      <c r="K2099" t="s">
        <v>96</v>
      </c>
      <c r="L2099" t="s">
        <v>48</v>
      </c>
      <c r="M2099" t="s">
        <v>96</v>
      </c>
      <c r="N2099" t="s">
        <v>96</v>
      </c>
      <c r="O2099" t="s">
        <v>901</v>
      </c>
      <c r="P2099" t="s">
        <v>908</v>
      </c>
      <c r="Q2099" t="str">
        <f t="shared" si="128"/>
        <v>04</v>
      </c>
      <c r="R2099" t="str">
        <f t="shared" si="129"/>
        <v>04</v>
      </c>
      <c r="S2099" t="str">
        <f t="shared" si="130"/>
        <v>2021</v>
      </c>
      <c r="T2099" s="4" t="str">
        <f t="shared" si="131"/>
        <v>04/04/2021</v>
      </c>
      <c r="U2099" s="7" t="s">
        <v>1110</v>
      </c>
    </row>
    <row r="2100" spans="1:21" x14ac:dyDescent="0.2">
      <c r="A2100" s="1">
        <v>2098</v>
      </c>
      <c r="B2100" t="s">
        <v>15</v>
      </c>
      <c r="C2100">
        <v>4636167</v>
      </c>
      <c r="D2100">
        <v>20211129</v>
      </c>
      <c r="E2100">
        <v>74</v>
      </c>
      <c r="F2100" t="s">
        <v>17</v>
      </c>
      <c r="G2100" t="s">
        <v>19</v>
      </c>
      <c r="H2100">
        <v>60501</v>
      </c>
      <c r="I2100" t="s">
        <v>48</v>
      </c>
      <c r="J2100" t="s">
        <v>96</v>
      </c>
      <c r="K2100" t="s">
        <v>96</v>
      </c>
      <c r="L2100" t="s">
        <v>48</v>
      </c>
      <c r="M2100" t="s">
        <v>96</v>
      </c>
      <c r="N2100" t="s">
        <v>96</v>
      </c>
      <c r="O2100" t="s">
        <v>904</v>
      </c>
      <c r="P2100" t="s">
        <v>915</v>
      </c>
      <c r="Q2100" t="str">
        <f t="shared" si="128"/>
        <v>29</v>
      </c>
      <c r="R2100" t="str">
        <f t="shared" si="129"/>
        <v>11</v>
      </c>
      <c r="S2100" t="str">
        <f t="shared" si="130"/>
        <v>2021</v>
      </c>
      <c r="T2100" s="4" t="str">
        <f t="shared" si="131"/>
        <v>29/11/2021</v>
      </c>
      <c r="U2100" s="7" t="s">
        <v>1457</v>
      </c>
    </row>
    <row r="2101" spans="1:21" x14ac:dyDescent="0.2">
      <c r="A2101" s="1">
        <v>2099</v>
      </c>
      <c r="B2101" t="s">
        <v>15</v>
      </c>
      <c r="C2101">
        <v>4638575</v>
      </c>
      <c r="D2101">
        <v>20210406</v>
      </c>
      <c r="E2101">
        <v>33</v>
      </c>
      <c r="F2101" t="s">
        <v>18</v>
      </c>
      <c r="G2101" t="s">
        <v>19</v>
      </c>
      <c r="H2101">
        <v>50406</v>
      </c>
      <c r="I2101" t="s">
        <v>37</v>
      </c>
      <c r="J2101" t="s">
        <v>125</v>
      </c>
      <c r="K2101" t="s">
        <v>513</v>
      </c>
      <c r="L2101" t="s">
        <v>37</v>
      </c>
      <c r="M2101" t="s">
        <v>125</v>
      </c>
      <c r="N2101" t="s">
        <v>142</v>
      </c>
      <c r="O2101" t="s">
        <v>901</v>
      </c>
      <c r="P2101" t="s">
        <v>908</v>
      </c>
      <c r="Q2101" t="str">
        <f t="shared" si="128"/>
        <v>06</v>
      </c>
      <c r="R2101" t="str">
        <f t="shared" si="129"/>
        <v>04</v>
      </c>
      <c r="S2101" t="str">
        <f t="shared" si="130"/>
        <v>2021</v>
      </c>
      <c r="T2101" s="4" t="str">
        <f t="shared" si="131"/>
        <v>06/04/2021</v>
      </c>
      <c r="U2101" s="7" t="s">
        <v>1137</v>
      </c>
    </row>
    <row r="2102" spans="1:21" x14ac:dyDescent="0.2">
      <c r="A2102" s="1">
        <v>2100</v>
      </c>
      <c r="B2102" t="s">
        <v>15</v>
      </c>
      <c r="C2102">
        <v>4638594</v>
      </c>
      <c r="D2102">
        <v>20210813</v>
      </c>
      <c r="E2102">
        <v>35</v>
      </c>
      <c r="F2102" t="s">
        <v>17</v>
      </c>
      <c r="G2102" t="s">
        <v>22</v>
      </c>
      <c r="H2102">
        <v>170101</v>
      </c>
      <c r="I2102" t="s">
        <v>40</v>
      </c>
      <c r="J2102" t="s">
        <v>66</v>
      </c>
      <c r="K2102" t="s">
        <v>40</v>
      </c>
      <c r="L2102" t="s">
        <v>40</v>
      </c>
      <c r="M2102" t="s">
        <v>66</v>
      </c>
      <c r="N2102" t="s">
        <v>40</v>
      </c>
      <c r="O2102" t="s">
        <v>901</v>
      </c>
      <c r="P2102" t="s">
        <v>933</v>
      </c>
      <c r="Q2102" t="str">
        <f t="shared" si="128"/>
        <v>13</v>
      </c>
      <c r="R2102" t="str">
        <f t="shared" si="129"/>
        <v>08</v>
      </c>
      <c r="S2102" t="str">
        <f t="shared" si="130"/>
        <v>2021</v>
      </c>
      <c r="T2102" s="4" t="str">
        <f t="shared" si="131"/>
        <v>13/08/2021</v>
      </c>
      <c r="U2102" s="7" t="s">
        <v>1238</v>
      </c>
    </row>
    <row r="2103" spans="1:21" x14ac:dyDescent="0.2">
      <c r="A2103" s="1">
        <v>2101</v>
      </c>
      <c r="B2103" t="s">
        <v>15</v>
      </c>
      <c r="C2103">
        <v>4641178</v>
      </c>
      <c r="D2103">
        <v>20210218</v>
      </c>
      <c r="E2103">
        <v>34</v>
      </c>
      <c r="F2103" t="s">
        <v>17</v>
      </c>
      <c r="G2103" t="s">
        <v>27</v>
      </c>
      <c r="H2103">
        <v>190103</v>
      </c>
      <c r="I2103" t="s">
        <v>46</v>
      </c>
      <c r="J2103" t="s">
        <v>46</v>
      </c>
      <c r="K2103" t="s">
        <v>192</v>
      </c>
      <c r="L2103" t="s">
        <v>46</v>
      </c>
      <c r="M2103" t="s">
        <v>46</v>
      </c>
      <c r="N2103" t="s">
        <v>192</v>
      </c>
      <c r="O2103" t="s">
        <v>901</v>
      </c>
      <c r="P2103" t="s">
        <v>943</v>
      </c>
      <c r="Q2103" t="str">
        <f t="shared" si="128"/>
        <v>18</v>
      </c>
      <c r="R2103" t="str">
        <f t="shared" si="129"/>
        <v>02</v>
      </c>
      <c r="S2103" t="str">
        <f t="shared" si="130"/>
        <v>2021</v>
      </c>
      <c r="T2103" s="4" t="str">
        <f t="shared" si="131"/>
        <v>18/02/2021</v>
      </c>
      <c r="U2103" s="7" t="s">
        <v>1302</v>
      </c>
    </row>
    <row r="2104" spans="1:21" x14ac:dyDescent="0.2">
      <c r="A2104" s="1">
        <v>2102</v>
      </c>
      <c r="B2104" t="s">
        <v>15</v>
      </c>
      <c r="C2104">
        <v>4644509</v>
      </c>
      <c r="D2104">
        <v>20211207</v>
      </c>
      <c r="E2104">
        <v>72</v>
      </c>
      <c r="F2104" t="s">
        <v>17</v>
      </c>
      <c r="G2104" t="s">
        <v>19</v>
      </c>
      <c r="H2104">
        <v>170101</v>
      </c>
      <c r="I2104" t="s">
        <v>40</v>
      </c>
      <c r="J2104" t="s">
        <v>66</v>
      </c>
      <c r="K2104" t="s">
        <v>40</v>
      </c>
      <c r="L2104" t="s">
        <v>40</v>
      </c>
      <c r="M2104" t="s">
        <v>66</v>
      </c>
      <c r="N2104" t="s">
        <v>40</v>
      </c>
      <c r="O2104" t="s">
        <v>902</v>
      </c>
      <c r="P2104" t="s">
        <v>911</v>
      </c>
      <c r="Q2104" t="str">
        <f t="shared" si="128"/>
        <v>07</v>
      </c>
      <c r="R2104" t="str">
        <f t="shared" si="129"/>
        <v>12</v>
      </c>
      <c r="S2104" t="str">
        <f t="shared" si="130"/>
        <v>2021</v>
      </c>
      <c r="T2104" s="4" t="str">
        <f t="shared" si="131"/>
        <v>07/12/2021</v>
      </c>
      <c r="U2104" s="7" t="s">
        <v>1159</v>
      </c>
    </row>
    <row r="2105" spans="1:21" x14ac:dyDescent="0.2">
      <c r="A2105" s="1">
        <v>2103</v>
      </c>
      <c r="B2105" t="s">
        <v>15</v>
      </c>
      <c r="C2105">
        <v>4645032</v>
      </c>
      <c r="D2105">
        <v>20210519</v>
      </c>
      <c r="E2105">
        <v>52</v>
      </c>
      <c r="F2105" t="s">
        <v>18</v>
      </c>
      <c r="G2105" t="s">
        <v>19</v>
      </c>
      <c r="H2105">
        <v>150101</v>
      </c>
      <c r="I2105" t="s">
        <v>45</v>
      </c>
      <c r="J2105" t="s">
        <v>71</v>
      </c>
      <c r="K2105" t="s">
        <v>265</v>
      </c>
      <c r="L2105" t="s">
        <v>45</v>
      </c>
      <c r="M2105" t="s">
        <v>71</v>
      </c>
      <c r="N2105" t="s">
        <v>265</v>
      </c>
      <c r="O2105" t="s">
        <v>901</v>
      </c>
      <c r="P2105" t="s">
        <v>914</v>
      </c>
      <c r="Q2105" t="str">
        <f t="shared" si="128"/>
        <v>19</v>
      </c>
      <c r="R2105" t="str">
        <f t="shared" si="129"/>
        <v>05</v>
      </c>
      <c r="S2105" t="str">
        <f t="shared" si="130"/>
        <v>2021</v>
      </c>
      <c r="T2105" s="4" t="str">
        <f t="shared" si="131"/>
        <v>19/05/2021</v>
      </c>
      <c r="U2105" s="7" t="s">
        <v>1320</v>
      </c>
    </row>
    <row r="2106" spans="1:21" x14ac:dyDescent="0.2">
      <c r="A2106" s="1">
        <v>2104</v>
      </c>
      <c r="B2106" t="s">
        <v>15</v>
      </c>
      <c r="C2106">
        <v>4647468</v>
      </c>
      <c r="D2106">
        <v>20210506</v>
      </c>
      <c r="E2106">
        <v>64</v>
      </c>
      <c r="F2106" t="s">
        <v>18</v>
      </c>
      <c r="G2106" t="s">
        <v>19</v>
      </c>
      <c r="H2106">
        <v>250102</v>
      </c>
      <c r="I2106" t="s">
        <v>35</v>
      </c>
      <c r="J2106" t="s">
        <v>60</v>
      </c>
      <c r="K2106" t="s">
        <v>225</v>
      </c>
      <c r="L2106" t="s">
        <v>35</v>
      </c>
      <c r="M2106" t="s">
        <v>60</v>
      </c>
      <c r="N2106" t="s">
        <v>224</v>
      </c>
      <c r="O2106" t="s">
        <v>901</v>
      </c>
      <c r="P2106" t="s">
        <v>914</v>
      </c>
      <c r="Q2106" t="str">
        <f t="shared" si="128"/>
        <v>06</v>
      </c>
      <c r="R2106" t="str">
        <f t="shared" si="129"/>
        <v>05</v>
      </c>
      <c r="S2106" t="str">
        <f t="shared" si="130"/>
        <v>2021</v>
      </c>
      <c r="T2106" s="4" t="str">
        <f t="shared" si="131"/>
        <v>06/05/2021</v>
      </c>
      <c r="U2106" s="7" t="s">
        <v>1138</v>
      </c>
    </row>
    <row r="2107" spans="1:21" x14ac:dyDescent="0.2">
      <c r="A2107" s="1">
        <v>2105</v>
      </c>
      <c r="B2107" t="s">
        <v>15</v>
      </c>
      <c r="C2107">
        <v>4649553</v>
      </c>
      <c r="D2107">
        <v>20211109</v>
      </c>
      <c r="E2107">
        <v>64</v>
      </c>
      <c r="F2107" t="s">
        <v>17</v>
      </c>
      <c r="G2107" t="s">
        <v>19</v>
      </c>
      <c r="H2107">
        <v>120101</v>
      </c>
      <c r="I2107" t="s">
        <v>52</v>
      </c>
      <c r="J2107" t="s">
        <v>90</v>
      </c>
      <c r="K2107" t="s">
        <v>90</v>
      </c>
      <c r="L2107" t="s">
        <v>52</v>
      </c>
      <c r="M2107" t="s">
        <v>90</v>
      </c>
      <c r="N2107" t="s">
        <v>90</v>
      </c>
      <c r="O2107" t="s">
        <v>901</v>
      </c>
      <c r="P2107" t="s">
        <v>920</v>
      </c>
      <c r="Q2107" t="str">
        <f t="shared" si="128"/>
        <v>09</v>
      </c>
      <c r="R2107" t="str">
        <f t="shared" si="129"/>
        <v>11</v>
      </c>
      <c r="S2107" t="str">
        <f t="shared" si="130"/>
        <v>2021</v>
      </c>
      <c r="T2107" s="4" t="str">
        <f t="shared" si="131"/>
        <v>09/11/2021</v>
      </c>
      <c r="U2107" s="7" t="s">
        <v>1186</v>
      </c>
    </row>
    <row r="2108" spans="1:21" x14ac:dyDescent="0.2">
      <c r="A2108" s="1">
        <v>2106</v>
      </c>
      <c r="B2108" t="s">
        <v>15</v>
      </c>
      <c r="C2108">
        <v>4650026</v>
      </c>
      <c r="D2108">
        <v>20210518</v>
      </c>
      <c r="E2108">
        <v>35</v>
      </c>
      <c r="F2108" t="s">
        <v>17</v>
      </c>
      <c r="G2108" t="s">
        <v>19</v>
      </c>
      <c r="H2108">
        <v>150210</v>
      </c>
      <c r="I2108" t="s">
        <v>45</v>
      </c>
      <c r="J2108" t="s">
        <v>100</v>
      </c>
      <c r="K2108" t="s">
        <v>147</v>
      </c>
      <c r="L2108" t="s">
        <v>45</v>
      </c>
      <c r="M2108" t="s">
        <v>185</v>
      </c>
      <c r="N2108" t="s">
        <v>134</v>
      </c>
      <c r="O2108" t="s">
        <v>901</v>
      </c>
      <c r="P2108" t="s">
        <v>914</v>
      </c>
      <c r="Q2108" t="str">
        <f t="shared" si="128"/>
        <v>18</v>
      </c>
      <c r="R2108" t="str">
        <f t="shared" si="129"/>
        <v>05</v>
      </c>
      <c r="S2108" t="str">
        <f t="shared" si="130"/>
        <v>2021</v>
      </c>
      <c r="T2108" s="4" t="str">
        <f t="shared" si="131"/>
        <v>18/05/2021</v>
      </c>
      <c r="U2108" s="7" t="s">
        <v>1305</v>
      </c>
    </row>
    <row r="2109" spans="1:21" x14ac:dyDescent="0.2">
      <c r="A2109" s="1">
        <v>2107</v>
      </c>
      <c r="B2109" t="s">
        <v>15</v>
      </c>
      <c r="C2109">
        <v>4655435</v>
      </c>
      <c r="D2109">
        <v>20210406</v>
      </c>
      <c r="E2109">
        <v>48</v>
      </c>
      <c r="F2109" t="s">
        <v>17</v>
      </c>
      <c r="G2109" t="s">
        <v>19</v>
      </c>
      <c r="H2109">
        <v>140141</v>
      </c>
      <c r="I2109" t="s">
        <v>34</v>
      </c>
      <c r="J2109" t="s">
        <v>34</v>
      </c>
      <c r="K2109" t="s">
        <v>360</v>
      </c>
      <c r="L2109" t="s">
        <v>50</v>
      </c>
      <c r="M2109" t="s">
        <v>106</v>
      </c>
      <c r="N2109" t="s">
        <v>106</v>
      </c>
      <c r="O2109" t="s">
        <v>901</v>
      </c>
      <c r="P2109" t="s">
        <v>908</v>
      </c>
      <c r="Q2109" t="str">
        <f t="shared" si="128"/>
        <v>06</v>
      </c>
      <c r="R2109" t="str">
        <f t="shared" si="129"/>
        <v>04</v>
      </c>
      <c r="S2109" t="str">
        <f t="shared" si="130"/>
        <v>2021</v>
      </c>
      <c r="T2109" s="4" t="str">
        <f t="shared" si="131"/>
        <v>06/04/2021</v>
      </c>
      <c r="U2109" s="7" t="s">
        <v>1137</v>
      </c>
    </row>
    <row r="2110" spans="1:21" x14ac:dyDescent="0.2">
      <c r="A2110" s="1">
        <v>2108</v>
      </c>
      <c r="B2110" t="s">
        <v>15</v>
      </c>
      <c r="C2110">
        <v>4656998</v>
      </c>
      <c r="D2110">
        <v>20210703</v>
      </c>
      <c r="E2110">
        <v>34</v>
      </c>
      <c r="F2110" t="s">
        <v>17</v>
      </c>
      <c r="G2110" t="s">
        <v>22</v>
      </c>
      <c r="H2110">
        <v>140109</v>
      </c>
      <c r="I2110" t="s">
        <v>34</v>
      </c>
      <c r="J2110" t="s">
        <v>34</v>
      </c>
      <c r="K2110" t="s">
        <v>223</v>
      </c>
      <c r="L2110" t="s">
        <v>34</v>
      </c>
      <c r="M2110" t="s">
        <v>34</v>
      </c>
      <c r="N2110" t="s">
        <v>223</v>
      </c>
      <c r="O2110" t="s">
        <v>901</v>
      </c>
      <c r="P2110" t="s">
        <v>908</v>
      </c>
      <c r="Q2110" t="str">
        <f t="shared" si="128"/>
        <v>03</v>
      </c>
      <c r="R2110" t="str">
        <f t="shared" si="129"/>
        <v>07</v>
      </c>
      <c r="S2110" t="str">
        <f t="shared" si="130"/>
        <v>2021</v>
      </c>
      <c r="T2110" s="4" t="str">
        <f t="shared" si="131"/>
        <v>03/07/2021</v>
      </c>
      <c r="U2110" s="7" t="s">
        <v>1100</v>
      </c>
    </row>
    <row r="2111" spans="1:21" x14ac:dyDescent="0.2">
      <c r="A2111" s="1">
        <v>2109</v>
      </c>
      <c r="B2111" t="s">
        <v>15</v>
      </c>
      <c r="C2111">
        <v>4658799</v>
      </c>
      <c r="D2111">
        <v>20210617</v>
      </c>
      <c r="E2111">
        <v>35</v>
      </c>
      <c r="F2111" t="s">
        <v>18</v>
      </c>
      <c r="G2111" t="s">
        <v>20</v>
      </c>
      <c r="H2111">
        <v>140130</v>
      </c>
      <c r="I2111" t="s">
        <v>34</v>
      </c>
      <c r="J2111" t="s">
        <v>34</v>
      </c>
      <c r="K2111" t="s">
        <v>257</v>
      </c>
      <c r="L2111" t="s">
        <v>34</v>
      </c>
      <c r="M2111" t="s">
        <v>34</v>
      </c>
      <c r="N2111" t="s">
        <v>360</v>
      </c>
      <c r="O2111" t="s">
        <v>901</v>
      </c>
      <c r="P2111" t="s">
        <v>908</v>
      </c>
      <c r="Q2111" t="str">
        <f t="shared" si="128"/>
        <v>17</v>
      </c>
      <c r="R2111" t="str">
        <f t="shared" si="129"/>
        <v>06</v>
      </c>
      <c r="S2111" t="str">
        <f t="shared" si="130"/>
        <v>2021</v>
      </c>
      <c r="T2111" s="4" t="str">
        <f t="shared" si="131"/>
        <v>17/06/2021</v>
      </c>
      <c r="U2111" s="7" t="s">
        <v>1293</v>
      </c>
    </row>
    <row r="2112" spans="1:21" x14ac:dyDescent="0.2">
      <c r="A2112" s="1">
        <v>2110</v>
      </c>
      <c r="B2112" t="s">
        <v>15</v>
      </c>
      <c r="C2112">
        <v>4658799</v>
      </c>
      <c r="D2112">
        <v>20210618</v>
      </c>
      <c r="E2112">
        <v>35</v>
      </c>
      <c r="F2112" t="s">
        <v>18</v>
      </c>
      <c r="G2112" t="s">
        <v>20</v>
      </c>
      <c r="H2112">
        <v>140130</v>
      </c>
      <c r="I2112" t="s">
        <v>34</v>
      </c>
      <c r="J2112" t="s">
        <v>34</v>
      </c>
      <c r="K2112" t="s">
        <v>257</v>
      </c>
      <c r="L2112" t="s">
        <v>34</v>
      </c>
      <c r="M2112" t="s">
        <v>34</v>
      </c>
      <c r="N2112" t="s">
        <v>360</v>
      </c>
      <c r="O2112" t="s">
        <v>901</v>
      </c>
      <c r="P2112" t="s">
        <v>908</v>
      </c>
      <c r="Q2112" t="str">
        <f t="shared" si="128"/>
        <v>18</v>
      </c>
      <c r="R2112" t="str">
        <f t="shared" si="129"/>
        <v>06</v>
      </c>
      <c r="S2112" t="str">
        <f t="shared" si="130"/>
        <v>2021</v>
      </c>
      <c r="T2112" s="4" t="str">
        <f t="shared" si="131"/>
        <v>18/06/2021</v>
      </c>
      <c r="U2112" s="7" t="s">
        <v>1306</v>
      </c>
    </row>
    <row r="2113" spans="1:21" x14ac:dyDescent="0.2">
      <c r="A2113" s="1">
        <v>2111</v>
      </c>
      <c r="B2113" t="s">
        <v>15</v>
      </c>
      <c r="C2113">
        <v>4660350</v>
      </c>
      <c r="D2113">
        <v>20210716</v>
      </c>
      <c r="E2113">
        <v>58</v>
      </c>
      <c r="F2113" t="s">
        <v>17</v>
      </c>
      <c r="G2113" t="s">
        <v>22</v>
      </c>
      <c r="H2113">
        <v>140130</v>
      </c>
      <c r="I2113" t="s">
        <v>34</v>
      </c>
      <c r="J2113" t="s">
        <v>34</v>
      </c>
      <c r="K2113" t="s">
        <v>257</v>
      </c>
      <c r="L2113" t="s">
        <v>34</v>
      </c>
      <c r="M2113" t="s">
        <v>34</v>
      </c>
      <c r="N2113" t="s">
        <v>257</v>
      </c>
      <c r="O2113" t="s">
        <v>901</v>
      </c>
      <c r="P2113" t="s">
        <v>940</v>
      </c>
      <c r="Q2113" t="str">
        <f t="shared" si="128"/>
        <v>16</v>
      </c>
      <c r="R2113" t="str">
        <f t="shared" si="129"/>
        <v>07</v>
      </c>
      <c r="S2113" t="str">
        <f t="shared" si="130"/>
        <v>2021</v>
      </c>
      <c r="T2113" s="4" t="str">
        <f t="shared" si="131"/>
        <v>16/07/2021</v>
      </c>
      <c r="U2113" s="7" t="s">
        <v>1281</v>
      </c>
    </row>
    <row r="2114" spans="1:21" x14ac:dyDescent="0.2">
      <c r="A2114" s="1">
        <v>2112</v>
      </c>
      <c r="B2114" t="s">
        <v>15</v>
      </c>
      <c r="C2114">
        <v>4663384</v>
      </c>
      <c r="D2114">
        <v>20210514</v>
      </c>
      <c r="E2114">
        <v>38</v>
      </c>
      <c r="F2114" t="s">
        <v>18</v>
      </c>
      <c r="G2114" t="s">
        <v>19</v>
      </c>
      <c r="H2114">
        <v>160101</v>
      </c>
      <c r="I2114" t="s">
        <v>39</v>
      </c>
      <c r="J2114" t="s">
        <v>65</v>
      </c>
      <c r="K2114" t="s">
        <v>65</v>
      </c>
      <c r="L2114" t="s">
        <v>39</v>
      </c>
      <c r="M2114" t="s">
        <v>65</v>
      </c>
      <c r="N2114" t="s">
        <v>65</v>
      </c>
      <c r="O2114" t="s">
        <v>901</v>
      </c>
      <c r="P2114" t="s">
        <v>908</v>
      </c>
      <c r="Q2114" t="str">
        <f t="shared" si="128"/>
        <v>14</v>
      </c>
      <c r="R2114" t="str">
        <f t="shared" si="129"/>
        <v>05</v>
      </c>
      <c r="S2114" t="str">
        <f t="shared" si="130"/>
        <v>2021</v>
      </c>
      <c r="T2114" s="4" t="str">
        <f t="shared" si="131"/>
        <v>14/05/2021</v>
      </c>
      <c r="U2114" s="7" t="s">
        <v>1248</v>
      </c>
    </row>
    <row r="2115" spans="1:21" x14ac:dyDescent="0.2">
      <c r="A2115" s="1">
        <v>2113</v>
      </c>
      <c r="B2115" t="s">
        <v>15</v>
      </c>
      <c r="C2115">
        <v>4666056</v>
      </c>
      <c r="D2115">
        <v>20210805</v>
      </c>
      <c r="E2115">
        <v>34</v>
      </c>
      <c r="F2115" t="s">
        <v>17</v>
      </c>
      <c r="G2115" t="s">
        <v>19</v>
      </c>
      <c r="H2115">
        <v>220111</v>
      </c>
      <c r="I2115" t="s">
        <v>44</v>
      </c>
      <c r="J2115" t="s">
        <v>44</v>
      </c>
      <c r="K2115" t="s">
        <v>246</v>
      </c>
      <c r="L2115" t="s">
        <v>44</v>
      </c>
      <c r="M2115" t="s">
        <v>44</v>
      </c>
      <c r="N2115" t="s">
        <v>246</v>
      </c>
      <c r="O2115" t="s">
        <v>901</v>
      </c>
      <c r="P2115" t="s">
        <v>908</v>
      </c>
      <c r="Q2115" t="str">
        <f t="shared" ref="Q2115:Q2178" si="132">+RIGHT(D2115,2)</f>
        <v>05</v>
      </c>
      <c r="R2115" t="str">
        <f t="shared" ref="R2115:R2178" si="133">+MID(D2115,5,2)</f>
        <v>08</v>
      </c>
      <c r="S2115" t="str">
        <f t="shared" ref="S2115:S2178" si="134">+LEFT(D2115,4)</f>
        <v>2021</v>
      </c>
      <c r="T2115" s="4" t="str">
        <f t="shared" ref="T2115:T2178" si="135">+_xlfn.CONCAT(Q2115,"/",R2115,"/",S2115)</f>
        <v>05/08/2021</v>
      </c>
      <c r="U2115" s="7" t="s">
        <v>1129</v>
      </c>
    </row>
    <row r="2116" spans="1:21" x14ac:dyDescent="0.2">
      <c r="A2116" s="1">
        <v>2114</v>
      </c>
      <c r="B2116" t="s">
        <v>15</v>
      </c>
      <c r="C2116">
        <v>4667216</v>
      </c>
      <c r="D2116">
        <v>20210927</v>
      </c>
      <c r="E2116">
        <v>38</v>
      </c>
      <c r="F2116" t="s">
        <v>18</v>
      </c>
      <c r="G2116" t="s">
        <v>20</v>
      </c>
      <c r="H2116">
        <v>140142</v>
      </c>
      <c r="I2116" t="s">
        <v>34</v>
      </c>
      <c r="J2116" t="s">
        <v>34</v>
      </c>
      <c r="K2116" t="s">
        <v>263</v>
      </c>
      <c r="L2116" t="s">
        <v>34</v>
      </c>
      <c r="M2116" t="s">
        <v>34</v>
      </c>
      <c r="N2116" t="s">
        <v>288</v>
      </c>
      <c r="O2116" t="s">
        <v>901</v>
      </c>
      <c r="P2116" t="s">
        <v>909</v>
      </c>
      <c r="Q2116" t="str">
        <f t="shared" si="132"/>
        <v>27</v>
      </c>
      <c r="R2116" t="str">
        <f t="shared" si="133"/>
        <v>09</v>
      </c>
      <c r="S2116" t="str">
        <f t="shared" si="134"/>
        <v>2021</v>
      </c>
      <c r="T2116" s="4" t="str">
        <f t="shared" si="135"/>
        <v>27/09/2021</v>
      </c>
      <c r="U2116" s="7" t="s">
        <v>1432</v>
      </c>
    </row>
    <row r="2117" spans="1:21" x14ac:dyDescent="0.2">
      <c r="A2117" s="1">
        <v>2115</v>
      </c>
      <c r="B2117" t="s">
        <v>15</v>
      </c>
      <c r="C2117">
        <v>4668111</v>
      </c>
      <c r="D2117">
        <v>20210802</v>
      </c>
      <c r="E2117">
        <v>36</v>
      </c>
      <c r="F2117" t="s">
        <v>18</v>
      </c>
      <c r="G2117" t="s">
        <v>24</v>
      </c>
      <c r="H2117">
        <v>140140</v>
      </c>
      <c r="I2117" t="s">
        <v>34</v>
      </c>
      <c r="J2117" t="s">
        <v>34</v>
      </c>
      <c r="K2117" t="s">
        <v>219</v>
      </c>
      <c r="L2117" t="s">
        <v>34</v>
      </c>
      <c r="M2117" t="s">
        <v>34</v>
      </c>
      <c r="N2117" t="s">
        <v>219</v>
      </c>
      <c r="O2117" t="s">
        <v>901</v>
      </c>
      <c r="P2117" t="s">
        <v>925</v>
      </c>
      <c r="Q2117" t="str">
        <f t="shared" si="132"/>
        <v>02</v>
      </c>
      <c r="R2117" t="str">
        <f t="shared" si="133"/>
        <v>08</v>
      </c>
      <c r="S2117" t="str">
        <f t="shared" si="134"/>
        <v>2021</v>
      </c>
      <c r="T2117" s="4" t="str">
        <f t="shared" si="135"/>
        <v>02/08/2021</v>
      </c>
      <c r="U2117" s="7" t="s">
        <v>1088</v>
      </c>
    </row>
    <row r="2118" spans="1:21" x14ac:dyDescent="0.2">
      <c r="A2118" s="1">
        <v>2116</v>
      </c>
      <c r="B2118" t="s">
        <v>15</v>
      </c>
      <c r="C2118">
        <v>4670144</v>
      </c>
      <c r="D2118">
        <v>20210617</v>
      </c>
      <c r="E2118">
        <v>35</v>
      </c>
      <c r="F2118" t="s">
        <v>17</v>
      </c>
      <c r="G2118" t="s">
        <v>19</v>
      </c>
      <c r="H2118">
        <v>100401</v>
      </c>
      <c r="I2118" t="s">
        <v>36</v>
      </c>
      <c r="J2118" t="s">
        <v>122</v>
      </c>
      <c r="K2118" t="s">
        <v>122</v>
      </c>
      <c r="L2118" t="s">
        <v>36</v>
      </c>
      <c r="M2118" t="s">
        <v>122</v>
      </c>
      <c r="N2118" t="s">
        <v>122</v>
      </c>
      <c r="O2118" t="s">
        <v>901</v>
      </c>
      <c r="P2118" t="s">
        <v>908</v>
      </c>
      <c r="Q2118" t="str">
        <f t="shared" si="132"/>
        <v>17</v>
      </c>
      <c r="R2118" t="str">
        <f t="shared" si="133"/>
        <v>06</v>
      </c>
      <c r="S2118" t="str">
        <f t="shared" si="134"/>
        <v>2021</v>
      </c>
      <c r="T2118" s="4" t="str">
        <f t="shared" si="135"/>
        <v>17/06/2021</v>
      </c>
      <c r="U2118" s="7" t="s">
        <v>1293</v>
      </c>
    </row>
    <row r="2119" spans="1:21" x14ac:dyDescent="0.2">
      <c r="A2119" s="1">
        <v>2117</v>
      </c>
      <c r="B2119" t="s">
        <v>15</v>
      </c>
      <c r="C2119">
        <v>4672043</v>
      </c>
      <c r="D2119">
        <v>20210209</v>
      </c>
      <c r="E2119">
        <v>60</v>
      </c>
      <c r="F2119" t="s">
        <v>17</v>
      </c>
      <c r="G2119" t="s">
        <v>23</v>
      </c>
      <c r="H2119">
        <v>140132</v>
      </c>
      <c r="I2119" t="s">
        <v>34</v>
      </c>
      <c r="J2119" t="s">
        <v>34</v>
      </c>
      <c r="K2119" t="s">
        <v>361</v>
      </c>
      <c r="L2119" t="s">
        <v>34</v>
      </c>
      <c r="M2119" t="s">
        <v>34</v>
      </c>
      <c r="N2119" t="s">
        <v>326</v>
      </c>
      <c r="O2119" t="s">
        <v>901</v>
      </c>
      <c r="P2119" t="s">
        <v>908</v>
      </c>
      <c r="Q2119" t="str">
        <f t="shared" si="132"/>
        <v>09</v>
      </c>
      <c r="R2119" t="str">
        <f t="shared" si="133"/>
        <v>02</v>
      </c>
      <c r="S2119" t="str">
        <f t="shared" si="134"/>
        <v>2021</v>
      </c>
      <c r="T2119" s="4" t="str">
        <f t="shared" si="135"/>
        <v>09/02/2021</v>
      </c>
      <c r="U2119" s="7" t="s">
        <v>1175</v>
      </c>
    </row>
    <row r="2120" spans="1:21" x14ac:dyDescent="0.2">
      <c r="A2120" s="1">
        <v>2118</v>
      </c>
      <c r="B2120" t="s">
        <v>15</v>
      </c>
      <c r="C2120">
        <v>4676571</v>
      </c>
      <c r="D2120">
        <v>20210621</v>
      </c>
      <c r="E2120">
        <v>33</v>
      </c>
      <c r="F2120" t="s">
        <v>17</v>
      </c>
      <c r="G2120" t="s">
        <v>19</v>
      </c>
      <c r="H2120">
        <v>60801</v>
      </c>
      <c r="I2120" t="s">
        <v>48</v>
      </c>
      <c r="J2120" t="s">
        <v>82</v>
      </c>
      <c r="K2120" t="s">
        <v>82</v>
      </c>
      <c r="L2120" t="s">
        <v>48</v>
      </c>
      <c r="M2120" t="s">
        <v>82</v>
      </c>
      <c r="N2120" t="s">
        <v>82</v>
      </c>
      <c r="O2120" t="s">
        <v>901</v>
      </c>
      <c r="P2120" t="s">
        <v>908</v>
      </c>
      <c r="Q2120" t="str">
        <f t="shared" si="132"/>
        <v>21</v>
      </c>
      <c r="R2120" t="str">
        <f t="shared" si="133"/>
        <v>06</v>
      </c>
      <c r="S2120" t="str">
        <f t="shared" si="134"/>
        <v>2021</v>
      </c>
      <c r="T2120" s="4" t="str">
        <f t="shared" si="135"/>
        <v>21/06/2021</v>
      </c>
      <c r="U2120" s="7" t="s">
        <v>1348</v>
      </c>
    </row>
    <row r="2121" spans="1:21" x14ac:dyDescent="0.2">
      <c r="A2121" s="1">
        <v>2119</v>
      </c>
      <c r="B2121" t="s">
        <v>15</v>
      </c>
      <c r="C2121">
        <v>4678628</v>
      </c>
      <c r="D2121">
        <v>20210417</v>
      </c>
      <c r="E2121">
        <v>47</v>
      </c>
      <c r="F2121" t="s">
        <v>18</v>
      </c>
      <c r="G2121" t="s">
        <v>19</v>
      </c>
      <c r="H2121">
        <v>110804</v>
      </c>
      <c r="I2121" t="s">
        <v>54</v>
      </c>
      <c r="J2121" t="s">
        <v>129</v>
      </c>
      <c r="K2121" t="s">
        <v>514</v>
      </c>
      <c r="L2121" t="s">
        <v>42</v>
      </c>
      <c r="M2121" t="s">
        <v>68</v>
      </c>
      <c r="N2121" t="s">
        <v>233</v>
      </c>
      <c r="O2121" t="s">
        <v>901</v>
      </c>
      <c r="P2121" t="s">
        <v>908</v>
      </c>
      <c r="Q2121" t="str">
        <f t="shared" si="132"/>
        <v>17</v>
      </c>
      <c r="R2121" t="str">
        <f t="shared" si="133"/>
        <v>04</v>
      </c>
      <c r="S2121" t="str">
        <f t="shared" si="134"/>
        <v>2021</v>
      </c>
      <c r="T2121" s="4" t="str">
        <f t="shared" si="135"/>
        <v>17/04/2021</v>
      </c>
      <c r="U2121" s="7" t="s">
        <v>1291</v>
      </c>
    </row>
    <row r="2122" spans="1:21" x14ac:dyDescent="0.2">
      <c r="A2122" s="1">
        <v>2120</v>
      </c>
      <c r="B2122" t="s">
        <v>15</v>
      </c>
      <c r="C2122">
        <v>4679209</v>
      </c>
      <c r="D2122">
        <v>20210730</v>
      </c>
      <c r="E2122">
        <v>87</v>
      </c>
      <c r="F2122" t="s">
        <v>18</v>
      </c>
      <c r="G2122" t="s">
        <v>24</v>
      </c>
      <c r="H2122">
        <v>140117</v>
      </c>
      <c r="I2122" t="s">
        <v>34</v>
      </c>
      <c r="J2122" t="s">
        <v>34</v>
      </c>
      <c r="K2122" t="s">
        <v>349</v>
      </c>
      <c r="L2122" t="s">
        <v>34</v>
      </c>
      <c r="M2122" t="s">
        <v>34</v>
      </c>
      <c r="N2122" t="s">
        <v>257</v>
      </c>
      <c r="O2122" t="s">
        <v>901</v>
      </c>
      <c r="P2122" t="s">
        <v>914</v>
      </c>
      <c r="Q2122" t="str">
        <f t="shared" si="132"/>
        <v>30</v>
      </c>
      <c r="R2122" t="str">
        <f t="shared" si="133"/>
        <v>07</v>
      </c>
      <c r="S2122" t="str">
        <f t="shared" si="134"/>
        <v>2021</v>
      </c>
      <c r="T2122" s="4" t="str">
        <f t="shared" si="135"/>
        <v>30/07/2021</v>
      </c>
      <c r="U2122" s="7" t="s">
        <v>1465</v>
      </c>
    </row>
    <row r="2123" spans="1:21" x14ac:dyDescent="0.2">
      <c r="A2123" s="1">
        <v>2121</v>
      </c>
      <c r="B2123" t="s">
        <v>15</v>
      </c>
      <c r="C2123">
        <v>4681508</v>
      </c>
      <c r="D2123">
        <v>20200501</v>
      </c>
      <c r="E2123">
        <v>33</v>
      </c>
      <c r="F2123" t="s">
        <v>17</v>
      </c>
      <c r="G2123" t="s">
        <v>24</v>
      </c>
      <c r="H2123">
        <v>180201</v>
      </c>
      <c r="I2123" t="s">
        <v>42</v>
      </c>
      <c r="J2123" t="s">
        <v>111</v>
      </c>
      <c r="K2123" t="s">
        <v>367</v>
      </c>
      <c r="L2123" t="s">
        <v>34</v>
      </c>
      <c r="M2123" t="s">
        <v>34</v>
      </c>
      <c r="N2123" t="s">
        <v>257</v>
      </c>
      <c r="O2123" t="s">
        <v>901</v>
      </c>
      <c r="P2123" t="s">
        <v>958</v>
      </c>
      <c r="Q2123" t="str">
        <f t="shared" si="132"/>
        <v>01</v>
      </c>
      <c r="R2123" t="str">
        <f t="shared" si="133"/>
        <v>05</v>
      </c>
      <c r="S2123" t="str">
        <f t="shared" si="134"/>
        <v>2020</v>
      </c>
      <c r="T2123" s="4" t="str">
        <f t="shared" si="135"/>
        <v>01/05/2020</v>
      </c>
      <c r="U2123" s="7" t="s">
        <v>1069</v>
      </c>
    </row>
    <row r="2124" spans="1:21" x14ac:dyDescent="0.2">
      <c r="A2124" s="1">
        <v>2122</v>
      </c>
      <c r="B2124" t="s">
        <v>15</v>
      </c>
      <c r="C2124">
        <v>4681508</v>
      </c>
      <c r="D2124">
        <v>20210211</v>
      </c>
      <c r="E2124">
        <v>34</v>
      </c>
      <c r="F2124" t="s">
        <v>17</v>
      </c>
      <c r="G2124" t="s">
        <v>23</v>
      </c>
      <c r="H2124">
        <v>180201</v>
      </c>
      <c r="I2124" t="s">
        <v>42</v>
      </c>
      <c r="J2124" t="s">
        <v>111</v>
      </c>
      <c r="K2124" t="s">
        <v>367</v>
      </c>
      <c r="L2124" t="s">
        <v>34</v>
      </c>
      <c r="M2124" t="s">
        <v>34</v>
      </c>
      <c r="N2124" t="s">
        <v>253</v>
      </c>
      <c r="O2124" t="s">
        <v>901</v>
      </c>
      <c r="P2124" t="s">
        <v>908</v>
      </c>
      <c r="Q2124" t="str">
        <f t="shared" si="132"/>
        <v>11</v>
      </c>
      <c r="R2124" t="str">
        <f t="shared" si="133"/>
        <v>02</v>
      </c>
      <c r="S2124" t="str">
        <f t="shared" si="134"/>
        <v>2021</v>
      </c>
      <c r="T2124" s="4" t="str">
        <f t="shared" si="135"/>
        <v>11/02/2021</v>
      </c>
      <c r="U2124" s="7" t="s">
        <v>1203</v>
      </c>
    </row>
    <row r="2125" spans="1:21" x14ac:dyDescent="0.2">
      <c r="A2125" s="1">
        <v>2123</v>
      </c>
      <c r="B2125" t="s">
        <v>15</v>
      </c>
      <c r="C2125">
        <v>4682276</v>
      </c>
      <c r="D2125">
        <v>20210705</v>
      </c>
      <c r="E2125">
        <v>35</v>
      </c>
      <c r="F2125" t="s">
        <v>17</v>
      </c>
      <c r="G2125" t="s">
        <v>19</v>
      </c>
      <c r="H2125">
        <v>30101</v>
      </c>
      <c r="I2125" t="s">
        <v>56</v>
      </c>
      <c r="J2125" t="s">
        <v>113</v>
      </c>
      <c r="K2125" t="s">
        <v>113</v>
      </c>
      <c r="L2125" t="s">
        <v>56</v>
      </c>
      <c r="M2125" t="s">
        <v>113</v>
      </c>
      <c r="N2125" t="s">
        <v>113</v>
      </c>
      <c r="O2125" t="s">
        <v>901</v>
      </c>
      <c r="P2125" t="s">
        <v>914</v>
      </c>
      <c r="Q2125" t="str">
        <f t="shared" si="132"/>
        <v>05</v>
      </c>
      <c r="R2125" t="str">
        <f t="shared" si="133"/>
        <v>07</v>
      </c>
      <c r="S2125" t="str">
        <f t="shared" si="134"/>
        <v>2021</v>
      </c>
      <c r="T2125" s="4" t="str">
        <f t="shared" si="135"/>
        <v>05/07/2021</v>
      </c>
      <c r="U2125" s="7" t="s">
        <v>1128</v>
      </c>
    </row>
    <row r="2126" spans="1:21" x14ac:dyDescent="0.2">
      <c r="A2126" s="1">
        <v>2124</v>
      </c>
      <c r="B2126" t="s">
        <v>15</v>
      </c>
      <c r="C2126">
        <v>4685710</v>
      </c>
      <c r="D2126">
        <v>20211123</v>
      </c>
      <c r="E2126">
        <v>34</v>
      </c>
      <c r="F2126" t="s">
        <v>17</v>
      </c>
      <c r="G2126" t="s">
        <v>22</v>
      </c>
      <c r="H2126">
        <v>60801</v>
      </c>
      <c r="I2126" t="s">
        <v>48</v>
      </c>
      <c r="J2126" t="s">
        <v>82</v>
      </c>
      <c r="K2126" t="s">
        <v>82</v>
      </c>
      <c r="L2126" t="s">
        <v>48</v>
      </c>
      <c r="M2126" t="s">
        <v>82</v>
      </c>
      <c r="N2126" t="s">
        <v>82</v>
      </c>
      <c r="O2126" t="s">
        <v>901</v>
      </c>
      <c r="P2126" t="s">
        <v>983</v>
      </c>
      <c r="Q2126" t="str">
        <f t="shared" si="132"/>
        <v>23</v>
      </c>
      <c r="R2126" t="str">
        <f t="shared" si="133"/>
        <v>11</v>
      </c>
      <c r="S2126" t="str">
        <f t="shared" si="134"/>
        <v>2021</v>
      </c>
      <c r="T2126" s="4" t="str">
        <f t="shared" si="135"/>
        <v>23/11/2021</v>
      </c>
      <c r="U2126" s="7" t="s">
        <v>1383</v>
      </c>
    </row>
    <row r="2127" spans="1:21" x14ac:dyDescent="0.2">
      <c r="A2127" s="1">
        <v>2125</v>
      </c>
      <c r="B2127" t="s">
        <v>15</v>
      </c>
      <c r="C2127">
        <v>4686841</v>
      </c>
      <c r="D2127">
        <v>20210922</v>
      </c>
      <c r="E2127">
        <v>48</v>
      </c>
      <c r="F2127" t="s">
        <v>18</v>
      </c>
      <c r="G2127" t="s">
        <v>22</v>
      </c>
      <c r="H2127">
        <v>70000</v>
      </c>
      <c r="I2127" t="s">
        <v>57</v>
      </c>
      <c r="J2127" t="s">
        <v>57</v>
      </c>
      <c r="K2127" t="s">
        <v>57</v>
      </c>
      <c r="L2127" t="s">
        <v>34</v>
      </c>
      <c r="M2127" t="s">
        <v>34</v>
      </c>
      <c r="N2127" t="s">
        <v>326</v>
      </c>
      <c r="O2127" t="s">
        <v>901</v>
      </c>
      <c r="P2127" t="s">
        <v>978</v>
      </c>
      <c r="Q2127" t="str">
        <f t="shared" si="132"/>
        <v>22</v>
      </c>
      <c r="R2127" t="str">
        <f t="shared" si="133"/>
        <v>09</v>
      </c>
      <c r="S2127" t="str">
        <f t="shared" si="134"/>
        <v>2021</v>
      </c>
      <c r="T2127" s="4" t="str">
        <f t="shared" si="135"/>
        <v>22/09/2021</v>
      </c>
      <c r="U2127" s="7" t="s">
        <v>1365</v>
      </c>
    </row>
    <row r="2128" spans="1:21" x14ac:dyDescent="0.2">
      <c r="A2128" s="1">
        <v>2126</v>
      </c>
      <c r="B2128" t="s">
        <v>15</v>
      </c>
      <c r="C2128">
        <v>4687519</v>
      </c>
      <c r="D2128">
        <v>20210927</v>
      </c>
      <c r="E2128">
        <v>35</v>
      </c>
      <c r="F2128" t="s">
        <v>18</v>
      </c>
      <c r="G2128" t="s">
        <v>22</v>
      </c>
      <c r="H2128">
        <v>240101</v>
      </c>
      <c r="I2128" t="s">
        <v>33</v>
      </c>
      <c r="J2128" t="s">
        <v>59</v>
      </c>
      <c r="K2128" t="s">
        <v>59</v>
      </c>
      <c r="L2128" t="s">
        <v>59</v>
      </c>
      <c r="M2128" t="s">
        <v>877</v>
      </c>
      <c r="N2128" t="s">
        <v>59</v>
      </c>
      <c r="O2128" t="s">
        <v>901</v>
      </c>
      <c r="P2128" t="s">
        <v>909</v>
      </c>
      <c r="Q2128" t="str">
        <f t="shared" si="132"/>
        <v>27</v>
      </c>
      <c r="R2128" t="str">
        <f t="shared" si="133"/>
        <v>09</v>
      </c>
      <c r="S2128" t="str">
        <f t="shared" si="134"/>
        <v>2021</v>
      </c>
      <c r="T2128" s="4" t="str">
        <f t="shared" si="135"/>
        <v>27/09/2021</v>
      </c>
      <c r="U2128" s="7" t="s">
        <v>1432</v>
      </c>
    </row>
    <row r="2129" spans="1:21" x14ac:dyDescent="0.2">
      <c r="A2129" s="1">
        <v>2127</v>
      </c>
      <c r="B2129" t="s">
        <v>15</v>
      </c>
      <c r="C2129">
        <v>4688706</v>
      </c>
      <c r="D2129">
        <v>20210304</v>
      </c>
      <c r="E2129">
        <v>39</v>
      </c>
      <c r="F2129" t="s">
        <v>17</v>
      </c>
      <c r="G2129" t="s">
        <v>20</v>
      </c>
      <c r="H2129">
        <v>140143</v>
      </c>
      <c r="I2129" t="s">
        <v>34</v>
      </c>
      <c r="J2129" t="s">
        <v>34</v>
      </c>
      <c r="K2129" t="s">
        <v>226</v>
      </c>
      <c r="L2129" t="s">
        <v>34</v>
      </c>
      <c r="M2129" t="s">
        <v>34</v>
      </c>
      <c r="N2129" t="s">
        <v>220</v>
      </c>
      <c r="O2129" t="s">
        <v>901</v>
      </c>
      <c r="P2129" t="s">
        <v>908</v>
      </c>
      <c r="Q2129" t="str">
        <f t="shared" si="132"/>
        <v>04</v>
      </c>
      <c r="R2129" t="str">
        <f t="shared" si="133"/>
        <v>03</v>
      </c>
      <c r="S2129" t="str">
        <f t="shared" si="134"/>
        <v>2021</v>
      </c>
      <c r="T2129" s="4" t="str">
        <f t="shared" si="135"/>
        <v>04/03/2021</v>
      </c>
      <c r="U2129" s="7" t="s">
        <v>1109</v>
      </c>
    </row>
    <row r="2130" spans="1:21" x14ac:dyDescent="0.2">
      <c r="A2130" s="1">
        <v>2128</v>
      </c>
      <c r="B2130" t="s">
        <v>15</v>
      </c>
      <c r="C2130">
        <v>4689954</v>
      </c>
      <c r="D2130">
        <v>20210711</v>
      </c>
      <c r="E2130">
        <v>54</v>
      </c>
      <c r="F2130" t="s">
        <v>17</v>
      </c>
      <c r="G2130" t="s">
        <v>20</v>
      </c>
      <c r="H2130">
        <v>140126</v>
      </c>
      <c r="I2130" t="s">
        <v>34</v>
      </c>
      <c r="J2130" t="s">
        <v>34</v>
      </c>
      <c r="K2130" t="s">
        <v>218</v>
      </c>
      <c r="L2130" t="s">
        <v>34</v>
      </c>
      <c r="M2130" t="s">
        <v>34</v>
      </c>
      <c r="N2130" t="s">
        <v>299</v>
      </c>
      <c r="O2130" t="s">
        <v>901</v>
      </c>
      <c r="P2130" t="s">
        <v>908</v>
      </c>
      <c r="Q2130" t="str">
        <f t="shared" si="132"/>
        <v>11</v>
      </c>
      <c r="R2130" t="str">
        <f t="shared" si="133"/>
        <v>07</v>
      </c>
      <c r="S2130" t="str">
        <f t="shared" si="134"/>
        <v>2021</v>
      </c>
      <c r="T2130" s="4" t="str">
        <f t="shared" si="135"/>
        <v>11/07/2021</v>
      </c>
      <c r="U2130" s="7" t="s">
        <v>1210</v>
      </c>
    </row>
    <row r="2131" spans="1:21" x14ac:dyDescent="0.2">
      <c r="A2131" s="1">
        <v>2129</v>
      </c>
      <c r="B2131" t="s">
        <v>15</v>
      </c>
      <c r="C2131">
        <v>4693719</v>
      </c>
      <c r="D2131">
        <v>20211012</v>
      </c>
      <c r="E2131">
        <v>46</v>
      </c>
      <c r="F2131" t="s">
        <v>18</v>
      </c>
      <c r="G2131" t="s">
        <v>19</v>
      </c>
      <c r="H2131">
        <v>60101</v>
      </c>
      <c r="I2131" t="s">
        <v>48</v>
      </c>
      <c r="J2131" t="s">
        <v>48</v>
      </c>
      <c r="K2131" t="s">
        <v>48</v>
      </c>
      <c r="L2131" t="s">
        <v>48</v>
      </c>
      <c r="M2131" t="s">
        <v>48</v>
      </c>
      <c r="N2131" t="s">
        <v>48</v>
      </c>
      <c r="O2131" t="s">
        <v>901</v>
      </c>
      <c r="P2131" t="s">
        <v>948</v>
      </c>
      <c r="Q2131" t="str">
        <f t="shared" si="132"/>
        <v>12</v>
      </c>
      <c r="R2131" t="str">
        <f t="shared" si="133"/>
        <v>10</v>
      </c>
      <c r="S2131" t="str">
        <f t="shared" si="134"/>
        <v>2021</v>
      </c>
      <c r="T2131" s="4" t="str">
        <f t="shared" si="135"/>
        <v>12/10/2021</v>
      </c>
      <c r="U2131" s="7" t="s">
        <v>1228</v>
      </c>
    </row>
    <row r="2132" spans="1:21" x14ac:dyDescent="0.2">
      <c r="A2132" s="1">
        <v>2130</v>
      </c>
      <c r="B2132" t="s">
        <v>15</v>
      </c>
      <c r="C2132">
        <v>4699735</v>
      </c>
      <c r="D2132">
        <v>20210714</v>
      </c>
      <c r="E2132">
        <v>34</v>
      </c>
      <c r="F2132" t="s">
        <v>18</v>
      </c>
      <c r="G2132" t="s">
        <v>19</v>
      </c>
      <c r="H2132">
        <v>160101</v>
      </c>
      <c r="I2132" t="s">
        <v>39</v>
      </c>
      <c r="J2132" t="s">
        <v>65</v>
      </c>
      <c r="K2132" t="s">
        <v>65</v>
      </c>
      <c r="L2132" t="s">
        <v>39</v>
      </c>
      <c r="M2132" t="s">
        <v>65</v>
      </c>
      <c r="N2132" t="s">
        <v>65</v>
      </c>
      <c r="O2132" t="s">
        <v>901</v>
      </c>
      <c r="P2132" t="s">
        <v>908</v>
      </c>
      <c r="Q2132" t="str">
        <f t="shared" si="132"/>
        <v>14</v>
      </c>
      <c r="R2132" t="str">
        <f t="shared" si="133"/>
        <v>07</v>
      </c>
      <c r="S2132" t="str">
        <f t="shared" si="134"/>
        <v>2021</v>
      </c>
      <c r="T2132" s="4" t="str">
        <f t="shared" si="135"/>
        <v>14/07/2021</v>
      </c>
      <c r="U2132" s="7" t="s">
        <v>1251</v>
      </c>
    </row>
    <row r="2133" spans="1:21" x14ac:dyDescent="0.2">
      <c r="A2133" s="1">
        <v>2131</v>
      </c>
      <c r="B2133" t="s">
        <v>15</v>
      </c>
      <c r="C2133">
        <v>4701400</v>
      </c>
      <c r="D2133">
        <v>20210605</v>
      </c>
      <c r="E2133">
        <v>32</v>
      </c>
      <c r="F2133" t="s">
        <v>18</v>
      </c>
      <c r="G2133" t="s">
        <v>20</v>
      </c>
      <c r="H2133">
        <v>140126</v>
      </c>
      <c r="I2133" t="s">
        <v>34</v>
      </c>
      <c r="J2133" t="s">
        <v>34</v>
      </c>
      <c r="K2133" t="s">
        <v>218</v>
      </c>
      <c r="L2133" t="s">
        <v>34</v>
      </c>
      <c r="M2133" t="s">
        <v>34</v>
      </c>
      <c r="N2133" t="s">
        <v>218</v>
      </c>
      <c r="O2133" t="s">
        <v>901</v>
      </c>
      <c r="P2133" t="s">
        <v>914</v>
      </c>
      <c r="Q2133" t="str">
        <f t="shared" si="132"/>
        <v>05</v>
      </c>
      <c r="R2133" t="str">
        <f t="shared" si="133"/>
        <v>06</v>
      </c>
      <c r="S2133" t="str">
        <f t="shared" si="134"/>
        <v>2021</v>
      </c>
      <c r="T2133" s="4" t="str">
        <f t="shared" si="135"/>
        <v>05/06/2021</v>
      </c>
      <c r="U2133" s="7" t="s">
        <v>1127</v>
      </c>
    </row>
    <row r="2134" spans="1:21" x14ac:dyDescent="0.2">
      <c r="A2134" s="1">
        <v>2132</v>
      </c>
      <c r="B2134" t="s">
        <v>15</v>
      </c>
      <c r="C2134">
        <v>4703556</v>
      </c>
      <c r="D2134">
        <v>20210812</v>
      </c>
      <c r="E2134">
        <v>33</v>
      </c>
      <c r="F2134" t="s">
        <v>17</v>
      </c>
      <c r="G2134" t="s">
        <v>19</v>
      </c>
      <c r="H2134">
        <v>230301</v>
      </c>
      <c r="I2134" t="s">
        <v>38</v>
      </c>
      <c r="J2134" t="s">
        <v>64</v>
      </c>
      <c r="K2134" t="s">
        <v>64</v>
      </c>
      <c r="L2134" t="s">
        <v>38</v>
      </c>
      <c r="M2134" t="s">
        <v>64</v>
      </c>
      <c r="N2134" t="s">
        <v>64</v>
      </c>
      <c r="O2134" t="s">
        <v>901</v>
      </c>
      <c r="P2134" t="s">
        <v>925</v>
      </c>
      <c r="Q2134" t="str">
        <f t="shared" si="132"/>
        <v>12</v>
      </c>
      <c r="R2134" t="str">
        <f t="shared" si="133"/>
        <v>08</v>
      </c>
      <c r="S2134" t="str">
        <f t="shared" si="134"/>
        <v>2021</v>
      </c>
      <c r="T2134" s="4" t="str">
        <f t="shared" si="135"/>
        <v>12/08/2021</v>
      </c>
      <c r="U2134" s="7" t="s">
        <v>1226</v>
      </c>
    </row>
    <row r="2135" spans="1:21" x14ac:dyDescent="0.2">
      <c r="A2135" s="1">
        <v>2133</v>
      </c>
      <c r="B2135" t="s">
        <v>15</v>
      </c>
      <c r="C2135">
        <v>4705092</v>
      </c>
      <c r="D2135">
        <v>20210503</v>
      </c>
      <c r="E2135">
        <v>40</v>
      </c>
      <c r="F2135" t="s">
        <v>17</v>
      </c>
      <c r="G2135" t="s">
        <v>19</v>
      </c>
      <c r="H2135">
        <v>30310</v>
      </c>
      <c r="I2135" t="s">
        <v>56</v>
      </c>
      <c r="J2135" t="s">
        <v>116</v>
      </c>
      <c r="K2135" t="s">
        <v>371</v>
      </c>
      <c r="L2135" t="s">
        <v>56</v>
      </c>
      <c r="M2135" t="s">
        <v>116</v>
      </c>
      <c r="N2135" t="s">
        <v>371</v>
      </c>
      <c r="O2135" t="s">
        <v>901</v>
      </c>
      <c r="P2135" t="s">
        <v>908</v>
      </c>
      <c r="Q2135" t="str">
        <f t="shared" si="132"/>
        <v>03</v>
      </c>
      <c r="R2135" t="str">
        <f t="shared" si="133"/>
        <v>05</v>
      </c>
      <c r="S2135" t="str">
        <f t="shared" si="134"/>
        <v>2021</v>
      </c>
      <c r="T2135" s="4" t="str">
        <f t="shared" si="135"/>
        <v>03/05/2021</v>
      </c>
      <c r="U2135" s="7" t="s">
        <v>1098</v>
      </c>
    </row>
    <row r="2136" spans="1:21" x14ac:dyDescent="0.2">
      <c r="A2136" s="1">
        <v>2134</v>
      </c>
      <c r="B2136" t="s">
        <v>15</v>
      </c>
      <c r="C2136">
        <v>4705450</v>
      </c>
      <c r="D2136">
        <v>20210722</v>
      </c>
      <c r="E2136">
        <v>38</v>
      </c>
      <c r="F2136" t="s">
        <v>18</v>
      </c>
      <c r="G2136" t="s">
        <v>23</v>
      </c>
      <c r="H2136">
        <v>70104</v>
      </c>
      <c r="I2136" t="s">
        <v>57</v>
      </c>
      <c r="J2136" t="s">
        <v>57</v>
      </c>
      <c r="K2136" t="s">
        <v>371</v>
      </c>
      <c r="L2136" t="s">
        <v>57</v>
      </c>
      <c r="M2136" t="s">
        <v>57</v>
      </c>
      <c r="N2136" t="s">
        <v>445</v>
      </c>
      <c r="O2136" t="s">
        <v>901</v>
      </c>
      <c r="P2136" t="s">
        <v>908</v>
      </c>
      <c r="Q2136" t="str">
        <f t="shared" si="132"/>
        <v>22</v>
      </c>
      <c r="R2136" t="str">
        <f t="shared" si="133"/>
        <v>07</v>
      </c>
      <c r="S2136" t="str">
        <f t="shared" si="134"/>
        <v>2021</v>
      </c>
      <c r="T2136" s="4" t="str">
        <f t="shared" si="135"/>
        <v>22/07/2021</v>
      </c>
      <c r="U2136" s="7" t="s">
        <v>1363</v>
      </c>
    </row>
    <row r="2137" spans="1:21" x14ac:dyDescent="0.2">
      <c r="A2137" s="1">
        <v>2135</v>
      </c>
      <c r="B2137" t="s">
        <v>15</v>
      </c>
      <c r="C2137">
        <v>4705933</v>
      </c>
      <c r="D2137">
        <v>20210419</v>
      </c>
      <c r="E2137">
        <v>65</v>
      </c>
      <c r="F2137" t="s">
        <v>18</v>
      </c>
      <c r="G2137" t="s">
        <v>19</v>
      </c>
      <c r="H2137">
        <v>80402</v>
      </c>
      <c r="I2137" t="s">
        <v>58</v>
      </c>
      <c r="J2137" t="s">
        <v>160</v>
      </c>
      <c r="K2137" t="s">
        <v>515</v>
      </c>
      <c r="L2137" t="s">
        <v>58</v>
      </c>
      <c r="M2137" t="s">
        <v>160</v>
      </c>
      <c r="N2137" t="s">
        <v>515</v>
      </c>
      <c r="O2137" t="s">
        <v>901</v>
      </c>
      <c r="P2137" t="s">
        <v>908</v>
      </c>
      <c r="Q2137" t="str">
        <f t="shared" si="132"/>
        <v>19</v>
      </c>
      <c r="R2137" t="str">
        <f t="shared" si="133"/>
        <v>04</v>
      </c>
      <c r="S2137" t="str">
        <f t="shared" si="134"/>
        <v>2021</v>
      </c>
      <c r="T2137" s="4" t="str">
        <f t="shared" si="135"/>
        <v>19/04/2021</v>
      </c>
      <c r="U2137" s="7" t="s">
        <v>1318</v>
      </c>
    </row>
    <row r="2138" spans="1:21" x14ac:dyDescent="0.2">
      <c r="A2138" s="1">
        <v>2136</v>
      </c>
      <c r="B2138" t="s">
        <v>15</v>
      </c>
      <c r="C2138">
        <v>4707535</v>
      </c>
      <c r="D2138">
        <v>20211004</v>
      </c>
      <c r="E2138">
        <v>32</v>
      </c>
      <c r="F2138" t="s">
        <v>17</v>
      </c>
      <c r="G2138" t="s">
        <v>19</v>
      </c>
      <c r="H2138">
        <v>100501</v>
      </c>
      <c r="I2138" t="s">
        <v>36</v>
      </c>
      <c r="J2138" t="s">
        <v>62</v>
      </c>
      <c r="K2138" t="s">
        <v>62</v>
      </c>
      <c r="L2138" t="s">
        <v>36</v>
      </c>
      <c r="M2138" t="s">
        <v>62</v>
      </c>
      <c r="N2138" t="s">
        <v>62</v>
      </c>
      <c r="O2138" t="s">
        <v>901</v>
      </c>
      <c r="P2138" t="s">
        <v>925</v>
      </c>
      <c r="Q2138" t="str">
        <f t="shared" si="132"/>
        <v>04</v>
      </c>
      <c r="R2138" t="str">
        <f t="shared" si="133"/>
        <v>10</v>
      </c>
      <c r="S2138" t="str">
        <f t="shared" si="134"/>
        <v>2021</v>
      </c>
      <c r="T2138" s="4" t="str">
        <f t="shared" si="135"/>
        <v>04/10/2021</v>
      </c>
      <c r="U2138" s="7" t="s">
        <v>1118</v>
      </c>
    </row>
    <row r="2139" spans="1:21" x14ac:dyDescent="0.2">
      <c r="A2139" s="1">
        <v>2137</v>
      </c>
      <c r="B2139" t="s">
        <v>15</v>
      </c>
      <c r="C2139">
        <v>4709637</v>
      </c>
      <c r="D2139">
        <v>20211221</v>
      </c>
      <c r="E2139">
        <v>38</v>
      </c>
      <c r="F2139" t="s">
        <v>18</v>
      </c>
      <c r="G2139" t="s">
        <v>32</v>
      </c>
      <c r="H2139">
        <v>140142</v>
      </c>
      <c r="I2139" t="s">
        <v>34</v>
      </c>
      <c r="J2139" t="s">
        <v>34</v>
      </c>
      <c r="K2139" t="s">
        <v>263</v>
      </c>
      <c r="L2139" t="s">
        <v>34</v>
      </c>
      <c r="M2139" t="s">
        <v>34</v>
      </c>
      <c r="N2139" t="s">
        <v>263</v>
      </c>
      <c r="O2139" t="s">
        <v>901</v>
      </c>
      <c r="P2139" t="s">
        <v>912</v>
      </c>
      <c r="Q2139" t="str">
        <f t="shared" si="132"/>
        <v>21</v>
      </c>
      <c r="R2139" t="str">
        <f t="shared" si="133"/>
        <v>12</v>
      </c>
      <c r="S2139" t="str">
        <f t="shared" si="134"/>
        <v>2021</v>
      </c>
      <c r="T2139" s="4" t="str">
        <f t="shared" si="135"/>
        <v>21/12/2021</v>
      </c>
      <c r="U2139" s="7" t="s">
        <v>1355</v>
      </c>
    </row>
    <row r="2140" spans="1:21" x14ac:dyDescent="0.2">
      <c r="A2140" s="1">
        <v>2138</v>
      </c>
      <c r="B2140" t="s">
        <v>15</v>
      </c>
      <c r="C2140">
        <v>4712137</v>
      </c>
      <c r="D2140">
        <v>20210907</v>
      </c>
      <c r="E2140">
        <v>38</v>
      </c>
      <c r="F2140" t="s">
        <v>17</v>
      </c>
      <c r="G2140" t="s">
        <v>23</v>
      </c>
      <c r="H2140">
        <v>70108</v>
      </c>
      <c r="I2140" t="s">
        <v>57</v>
      </c>
      <c r="J2140" t="s">
        <v>57</v>
      </c>
      <c r="K2140" t="s">
        <v>429</v>
      </c>
      <c r="L2140" t="s">
        <v>57</v>
      </c>
      <c r="M2140" t="s">
        <v>57</v>
      </c>
      <c r="N2140" t="s">
        <v>445</v>
      </c>
      <c r="O2140" t="s">
        <v>901</v>
      </c>
      <c r="P2140" t="s">
        <v>909</v>
      </c>
      <c r="Q2140" t="str">
        <f t="shared" si="132"/>
        <v>07</v>
      </c>
      <c r="R2140" t="str">
        <f t="shared" si="133"/>
        <v>09</v>
      </c>
      <c r="S2140" t="str">
        <f t="shared" si="134"/>
        <v>2021</v>
      </c>
      <c r="T2140" s="4" t="str">
        <f t="shared" si="135"/>
        <v>07/09/2021</v>
      </c>
      <c r="U2140" s="7" t="s">
        <v>1156</v>
      </c>
    </row>
    <row r="2141" spans="1:21" x14ac:dyDescent="0.2">
      <c r="A2141" s="1">
        <v>2139</v>
      </c>
      <c r="B2141" t="s">
        <v>15</v>
      </c>
      <c r="C2141">
        <v>4712305</v>
      </c>
      <c r="D2141">
        <v>20211215</v>
      </c>
      <c r="E2141">
        <v>38</v>
      </c>
      <c r="F2141" t="s">
        <v>17</v>
      </c>
      <c r="G2141" t="s">
        <v>22</v>
      </c>
      <c r="H2141">
        <v>140117</v>
      </c>
      <c r="I2141" t="s">
        <v>34</v>
      </c>
      <c r="J2141" t="s">
        <v>34</v>
      </c>
      <c r="K2141" t="s">
        <v>349</v>
      </c>
      <c r="L2141" t="s">
        <v>34</v>
      </c>
      <c r="M2141" t="s">
        <v>34</v>
      </c>
      <c r="N2141" t="s">
        <v>360</v>
      </c>
      <c r="O2141" t="s">
        <v>901</v>
      </c>
      <c r="P2141" t="s">
        <v>911</v>
      </c>
      <c r="Q2141" t="str">
        <f t="shared" si="132"/>
        <v>15</v>
      </c>
      <c r="R2141" t="str">
        <f t="shared" si="133"/>
        <v>12</v>
      </c>
      <c r="S2141" t="str">
        <f t="shared" si="134"/>
        <v>2021</v>
      </c>
      <c r="T2141" s="4" t="str">
        <f t="shared" si="135"/>
        <v>15/12/2021</v>
      </c>
      <c r="U2141" s="7" t="s">
        <v>1270</v>
      </c>
    </row>
    <row r="2142" spans="1:21" x14ac:dyDescent="0.2">
      <c r="A2142" s="1">
        <v>2140</v>
      </c>
      <c r="B2142" t="s">
        <v>15</v>
      </c>
      <c r="C2142">
        <v>4712787</v>
      </c>
      <c r="D2142">
        <v>20210821</v>
      </c>
      <c r="E2142">
        <v>32</v>
      </c>
      <c r="F2142" t="s">
        <v>17</v>
      </c>
      <c r="G2142" t="s">
        <v>20</v>
      </c>
      <c r="H2142">
        <v>140113</v>
      </c>
      <c r="I2142" t="s">
        <v>34</v>
      </c>
      <c r="J2142" t="s">
        <v>34</v>
      </c>
      <c r="K2142" t="s">
        <v>339</v>
      </c>
      <c r="L2142" t="s">
        <v>34</v>
      </c>
      <c r="M2142" t="s">
        <v>34</v>
      </c>
      <c r="N2142" t="s">
        <v>360</v>
      </c>
      <c r="O2142" t="s">
        <v>901</v>
      </c>
      <c r="P2142" t="s">
        <v>933</v>
      </c>
      <c r="Q2142" t="str">
        <f t="shared" si="132"/>
        <v>21</v>
      </c>
      <c r="R2142" t="str">
        <f t="shared" si="133"/>
        <v>08</v>
      </c>
      <c r="S2142" t="str">
        <f t="shared" si="134"/>
        <v>2021</v>
      </c>
      <c r="T2142" s="4" t="str">
        <f t="shared" si="135"/>
        <v>21/08/2021</v>
      </c>
      <c r="U2142" s="7" t="s">
        <v>1350</v>
      </c>
    </row>
    <row r="2143" spans="1:21" x14ac:dyDescent="0.2">
      <c r="A2143" s="1">
        <v>2141</v>
      </c>
      <c r="B2143" t="s">
        <v>15</v>
      </c>
      <c r="C2143">
        <v>4716967</v>
      </c>
      <c r="D2143">
        <v>20210902</v>
      </c>
      <c r="E2143">
        <v>33</v>
      </c>
      <c r="F2143" t="s">
        <v>18</v>
      </c>
      <c r="G2143" t="s">
        <v>19</v>
      </c>
      <c r="H2143">
        <v>30101</v>
      </c>
      <c r="I2143" t="s">
        <v>56</v>
      </c>
      <c r="J2143" t="s">
        <v>113</v>
      </c>
      <c r="K2143" t="s">
        <v>113</v>
      </c>
      <c r="L2143" t="s">
        <v>56</v>
      </c>
      <c r="M2143" t="s">
        <v>113</v>
      </c>
      <c r="N2143" t="s">
        <v>113</v>
      </c>
      <c r="O2143" t="s">
        <v>901</v>
      </c>
      <c r="P2143" t="s">
        <v>908</v>
      </c>
      <c r="Q2143" t="str">
        <f t="shared" si="132"/>
        <v>02</v>
      </c>
      <c r="R2143" t="str">
        <f t="shared" si="133"/>
        <v>09</v>
      </c>
      <c r="S2143" t="str">
        <f t="shared" si="134"/>
        <v>2021</v>
      </c>
      <c r="T2143" s="4" t="str">
        <f t="shared" si="135"/>
        <v>02/09/2021</v>
      </c>
      <c r="U2143" s="7" t="s">
        <v>1089</v>
      </c>
    </row>
    <row r="2144" spans="1:21" x14ac:dyDescent="0.2">
      <c r="A2144" s="1">
        <v>2142</v>
      </c>
      <c r="B2144" t="s">
        <v>15</v>
      </c>
      <c r="C2144">
        <v>4717972</v>
      </c>
      <c r="D2144">
        <v>20211223</v>
      </c>
      <c r="E2144">
        <v>38</v>
      </c>
      <c r="F2144" t="s">
        <v>17</v>
      </c>
      <c r="G2144" t="s">
        <v>24</v>
      </c>
      <c r="H2144">
        <v>140111</v>
      </c>
      <c r="I2144" t="s">
        <v>34</v>
      </c>
      <c r="J2144" t="s">
        <v>34</v>
      </c>
      <c r="K2144" t="s">
        <v>278</v>
      </c>
      <c r="L2144" t="s">
        <v>34</v>
      </c>
      <c r="M2144" t="s">
        <v>34</v>
      </c>
      <c r="N2144" t="s">
        <v>378</v>
      </c>
      <c r="O2144" t="s">
        <v>901</v>
      </c>
      <c r="P2144" t="s">
        <v>912</v>
      </c>
      <c r="Q2144" t="str">
        <f t="shared" si="132"/>
        <v>23</v>
      </c>
      <c r="R2144" t="str">
        <f t="shared" si="133"/>
        <v>12</v>
      </c>
      <c r="S2144" t="str">
        <f t="shared" si="134"/>
        <v>2021</v>
      </c>
      <c r="T2144" s="4" t="str">
        <f t="shared" si="135"/>
        <v>23/12/2021</v>
      </c>
      <c r="U2144" s="7" t="s">
        <v>1385</v>
      </c>
    </row>
    <row r="2145" spans="1:21" x14ac:dyDescent="0.2">
      <c r="A2145" s="1">
        <v>2143</v>
      </c>
      <c r="B2145" t="s">
        <v>15</v>
      </c>
      <c r="C2145">
        <v>4720182</v>
      </c>
      <c r="D2145">
        <v>20210723</v>
      </c>
      <c r="E2145">
        <v>35</v>
      </c>
      <c r="F2145" t="s">
        <v>17</v>
      </c>
      <c r="G2145" t="s">
        <v>20</v>
      </c>
      <c r="H2145">
        <v>140126</v>
      </c>
      <c r="I2145" t="s">
        <v>34</v>
      </c>
      <c r="J2145" t="s">
        <v>34</v>
      </c>
      <c r="K2145" t="s">
        <v>218</v>
      </c>
      <c r="L2145" t="s">
        <v>34</v>
      </c>
      <c r="M2145" t="s">
        <v>34</v>
      </c>
      <c r="N2145" t="s">
        <v>299</v>
      </c>
      <c r="O2145" t="s">
        <v>901</v>
      </c>
      <c r="P2145" t="s">
        <v>908</v>
      </c>
      <c r="Q2145" t="str">
        <f t="shared" si="132"/>
        <v>23</v>
      </c>
      <c r="R2145" t="str">
        <f t="shared" si="133"/>
        <v>07</v>
      </c>
      <c r="S2145" t="str">
        <f t="shared" si="134"/>
        <v>2021</v>
      </c>
      <c r="T2145" s="4" t="str">
        <f t="shared" si="135"/>
        <v>23/07/2021</v>
      </c>
      <c r="U2145" s="7" t="s">
        <v>1378</v>
      </c>
    </row>
    <row r="2146" spans="1:21" x14ac:dyDescent="0.2">
      <c r="A2146" s="1">
        <v>2144</v>
      </c>
      <c r="B2146" t="s">
        <v>15</v>
      </c>
      <c r="C2146">
        <v>4721714</v>
      </c>
      <c r="D2146">
        <v>20211222</v>
      </c>
      <c r="E2146">
        <v>73</v>
      </c>
      <c r="F2146" t="s">
        <v>17</v>
      </c>
      <c r="G2146" t="s">
        <v>23</v>
      </c>
      <c r="H2146">
        <v>140130</v>
      </c>
      <c r="I2146" t="s">
        <v>34</v>
      </c>
      <c r="J2146" t="s">
        <v>34</v>
      </c>
      <c r="K2146" t="s">
        <v>257</v>
      </c>
      <c r="L2146" t="s">
        <v>34</v>
      </c>
      <c r="M2146" t="s">
        <v>34</v>
      </c>
      <c r="N2146" t="s">
        <v>326</v>
      </c>
      <c r="O2146" t="s">
        <v>901</v>
      </c>
      <c r="P2146" t="s">
        <v>912</v>
      </c>
      <c r="Q2146" t="str">
        <f t="shared" si="132"/>
        <v>22</v>
      </c>
      <c r="R2146" t="str">
        <f t="shared" si="133"/>
        <v>12</v>
      </c>
      <c r="S2146" t="str">
        <f t="shared" si="134"/>
        <v>2021</v>
      </c>
      <c r="T2146" s="4" t="str">
        <f t="shared" si="135"/>
        <v>22/12/2021</v>
      </c>
      <c r="U2146" s="7" t="s">
        <v>1369</v>
      </c>
    </row>
    <row r="2147" spans="1:21" x14ac:dyDescent="0.2">
      <c r="A2147" s="1">
        <v>2145</v>
      </c>
      <c r="B2147" t="s">
        <v>15</v>
      </c>
      <c r="C2147">
        <v>4723025</v>
      </c>
      <c r="D2147">
        <v>20210531</v>
      </c>
      <c r="E2147">
        <v>35</v>
      </c>
      <c r="F2147" t="s">
        <v>18</v>
      </c>
      <c r="G2147" t="s">
        <v>19</v>
      </c>
      <c r="H2147">
        <v>40127</v>
      </c>
      <c r="I2147" t="s">
        <v>51</v>
      </c>
      <c r="J2147" t="s">
        <v>51</v>
      </c>
      <c r="K2147" t="s">
        <v>271</v>
      </c>
      <c r="L2147" t="s">
        <v>51</v>
      </c>
      <c r="M2147" t="s">
        <v>51</v>
      </c>
      <c r="N2147" t="s">
        <v>271</v>
      </c>
      <c r="O2147" t="s">
        <v>901</v>
      </c>
      <c r="P2147" t="s">
        <v>914</v>
      </c>
      <c r="Q2147" t="str">
        <f t="shared" si="132"/>
        <v>31</v>
      </c>
      <c r="R2147" t="str">
        <f t="shared" si="133"/>
        <v>05</v>
      </c>
      <c r="S2147" t="str">
        <f t="shared" si="134"/>
        <v>2021</v>
      </c>
      <c r="T2147" s="4" t="str">
        <f t="shared" si="135"/>
        <v>31/05/2021</v>
      </c>
      <c r="U2147" s="7" t="s">
        <v>1474</v>
      </c>
    </row>
    <row r="2148" spans="1:21" x14ac:dyDescent="0.2">
      <c r="A2148" s="1">
        <v>2146</v>
      </c>
      <c r="B2148" t="s">
        <v>15</v>
      </c>
      <c r="C2148">
        <v>4726220</v>
      </c>
      <c r="D2148">
        <v>20211020</v>
      </c>
      <c r="E2148">
        <v>46</v>
      </c>
      <c r="F2148" t="s">
        <v>17</v>
      </c>
      <c r="G2148" t="s">
        <v>19</v>
      </c>
      <c r="H2148">
        <v>40305</v>
      </c>
      <c r="I2148" t="s">
        <v>51</v>
      </c>
      <c r="J2148" t="s">
        <v>171</v>
      </c>
      <c r="K2148" t="s">
        <v>516</v>
      </c>
      <c r="L2148" t="s">
        <v>51</v>
      </c>
      <c r="M2148" t="s">
        <v>171</v>
      </c>
      <c r="N2148" t="s">
        <v>171</v>
      </c>
      <c r="O2148" t="s">
        <v>901</v>
      </c>
      <c r="P2148" t="s">
        <v>920</v>
      </c>
      <c r="Q2148" t="str">
        <f t="shared" si="132"/>
        <v>20</v>
      </c>
      <c r="R2148" t="str">
        <f t="shared" si="133"/>
        <v>10</v>
      </c>
      <c r="S2148" t="str">
        <f t="shared" si="134"/>
        <v>2021</v>
      </c>
      <c r="T2148" s="4" t="str">
        <f t="shared" si="135"/>
        <v>20/10/2021</v>
      </c>
      <c r="U2148" s="7" t="s">
        <v>1340</v>
      </c>
    </row>
    <row r="2149" spans="1:21" x14ac:dyDescent="0.2">
      <c r="A2149" s="1">
        <v>2147</v>
      </c>
      <c r="B2149" t="s">
        <v>15</v>
      </c>
      <c r="C2149">
        <v>4729143</v>
      </c>
      <c r="D2149">
        <v>20211110</v>
      </c>
      <c r="E2149">
        <v>33</v>
      </c>
      <c r="F2149" t="s">
        <v>17</v>
      </c>
      <c r="G2149" t="s">
        <v>19</v>
      </c>
      <c r="H2149">
        <v>170301</v>
      </c>
      <c r="I2149" t="s">
        <v>40</v>
      </c>
      <c r="J2149" t="s">
        <v>72</v>
      </c>
      <c r="K2149" t="s">
        <v>72</v>
      </c>
      <c r="L2149" t="s">
        <v>40</v>
      </c>
      <c r="M2149" t="s">
        <v>72</v>
      </c>
      <c r="N2149" t="s">
        <v>72</v>
      </c>
      <c r="O2149" t="s">
        <v>901</v>
      </c>
      <c r="P2149" t="s">
        <v>929</v>
      </c>
      <c r="Q2149" t="str">
        <f t="shared" si="132"/>
        <v>10</v>
      </c>
      <c r="R2149" t="str">
        <f t="shared" si="133"/>
        <v>11</v>
      </c>
      <c r="S2149" t="str">
        <f t="shared" si="134"/>
        <v>2021</v>
      </c>
      <c r="T2149" s="4" t="str">
        <f t="shared" si="135"/>
        <v>10/11/2021</v>
      </c>
      <c r="U2149" s="7" t="s">
        <v>1199</v>
      </c>
    </row>
    <row r="2150" spans="1:21" x14ac:dyDescent="0.2">
      <c r="A2150" s="1">
        <v>2148</v>
      </c>
      <c r="B2150" t="s">
        <v>15</v>
      </c>
      <c r="C2150">
        <v>4729748</v>
      </c>
      <c r="D2150">
        <v>20211006</v>
      </c>
      <c r="E2150">
        <v>40</v>
      </c>
      <c r="F2150" t="s">
        <v>17</v>
      </c>
      <c r="G2150" t="s">
        <v>19</v>
      </c>
      <c r="H2150">
        <v>50101</v>
      </c>
      <c r="I2150" t="s">
        <v>37</v>
      </c>
      <c r="J2150" t="s">
        <v>98</v>
      </c>
      <c r="K2150" t="s">
        <v>37</v>
      </c>
      <c r="L2150" t="s">
        <v>37</v>
      </c>
      <c r="M2150" t="s">
        <v>98</v>
      </c>
      <c r="N2150" t="s">
        <v>37</v>
      </c>
      <c r="O2150" t="s">
        <v>901</v>
      </c>
      <c r="P2150" t="s">
        <v>988</v>
      </c>
      <c r="Q2150" t="str">
        <f t="shared" si="132"/>
        <v>06</v>
      </c>
      <c r="R2150" t="str">
        <f t="shared" si="133"/>
        <v>10</v>
      </c>
      <c r="S2150" t="str">
        <f t="shared" si="134"/>
        <v>2021</v>
      </c>
      <c r="T2150" s="4" t="str">
        <f t="shared" si="135"/>
        <v>06/10/2021</v>
      </c>
      <c r="U2150" s="7" t="s">
        <v>1143</v>
      </c>
    </row>
    <row r="2151" spans="1:21" x14ac:dyDescent="0.2">
      <c r="A2151" s="1">
        <v>2149</v>
      </c>
      <c r="B2151" t="s">
        <v>15</v>
      </c>
      <c r="C2151">
        <v>4733827</v>
      </c>
      <c r="D2151">
        <v>20211218</v>
      </c>
      <c r="E2151">
        <v>66</v>
      </c>
      <c r="F2151" t="s">
        <v>17</v>
      </c>
      <c r="G2151" t="s">
        <v>28</v>
      </c>
      <c r="H2151">
        <v>140110</v>
      </c>
      <c r="I2151" t="s">
        <v>34</v>
      </c>
      <c r="J2151" t="s">
        <v>34</v>
      </c>
      <c r="K2151" t="s">
        <v>302</v>
      </c>
      <c r="L2151" t="s">
        <v>34</v>
      </c>
      <c r="M2151" t="s">
        <v>34</v>
      </c>
      <c r="N2151" t="s">
        <v>34</v>
      </c>
      <c r="O2151" t="s">
        <v>901</v>
      </c>
      <c r="P2151" t="s">
        <v>912</v>
      </c>
      <c r="Q2151" t="str">
        <f t="shared" si="132"/>
        <v>18</v>
      </c>
      <c r="R2151" t="str">
        <f t="shared" si="133"/>
        <v>12</v>
      </c>
      <c r="S2151" t="str">
        <f t="shared" si="134"/>
        <v>2021</v>
      </c>
      <c r="T2151" s="4" t="str">
        <f t="shared" si="135"/>
        <v>18/12/2021</v>
      </c>
      <c r="U2151" s="7" t="s">
        <v>1313</v>
      </c>
    </row>
    <row r="2152" spans="1:21" x14ac:dyDescent="0.2">
      <c r="A2152" s="1">
        <v>2150</v>
      </c>
      <c r="B2152" t="s">
        <v>15</v>
      </c>
      <c r="C2152">
        <v>4734929</v>
      </c>
      <c r="D2152">
        <v>20211227</v>
      </c>
      <c r="E2152">
        <v>34</v>
      </c>
      <c r="F2152" t="s">
        <v>17</v>
      </c>
      <c r="G2152" t="s">
        <v>19</v>
      </c>
      <c r="H2152">
        <v>120508</v>
      </c>
      <c r="I2152" t="s">
        <v>52</v>
      </c>
      <c r="J2152" t="s">
        <v>128</v>
      </c>
      <c r="K2152" t="s">
        <v>431</v>
      </c>
      <c r="L2152" t="s">
        <v>52</v>
      </c>
      <c r="M2152" t="s">
        <v>128</v>
      </c>
      <c r="N2152" t="s">
        <v>609</v>
      </c>
      <c r="O2152" t="s">
        <v>902</v>
      </c>
      <c r="P2152" t="s">
        <v>911</v>
      </c>
      <c r="Q2152" t="str">
        <f t="shared" si="132"/>
        <v>27</v>
      </c>
      <c r="R2152" t="str">
        <f t="shared" si="133"/>
        <v>12</v>
      </c>
      <c r="S2152" t="str">
        <f t="shared" si="134"/>
        <v>2021</v>
      </c>
      <c r="T2152" s="4" t="str">
        <f t="shared" si="135"/>
        <v>27/12/2021</v>
      </c>
      <c r="U2152" s="7" t="s">
        <v>1435</v>
      </c>
    </row>
    <row r="2153" spans="1:21" x14ac:dyDescent="0.2">
      <c r="A2153" s="1">
        <v>2151</v>
      </c>
      <c r="B2153" t="s">
        <v>15</v>
      </c>
      <c r="C2153">
        <v>4735143</v>
      </c>
      <c r="D2153">
        <v>20210514</v>
      </c>
      <c r="E2153">
        <v>34</v>
      </c>
      <c r="F2153" t="s">
        <v>17</v>
      </c>
      <c r="G2153" t="s">
        <v>19</v>
      </c>
      <c r="H2153">
        <v>230101</v>
      </c>
      <c r="I2153" t="s">
        <v>38</v>
      </c>
      <c r="J2153" t="s">
        <v>38</v>
      </c>
      <c r="K2153" t="s">
        <v>38</v>
      </c>
      <c r="L2153" t="s">
        <v>38</v>
      </c>
      <c r="M2153" t="s">
        <v>38</v>
      </c>
      <c r="N2153" t="s">
        <v>38</v>
      </c>
      <c r="O2153" t="s">
        <v>901</v>
      </c>
      <c r="P2153" t="s">
        <v>908</v>
      </c>
      <c r="Q2153" t="str">
        <f t="shared" si="132"/>
        <v>14</v>
      </c>
      <c r="R2153" t="str">
        <f t="shared" si="133"/>
        <v>05</v>
      </c>
      <c r="S2153" t="str">
        <f t="shared" si="134"/>
        <v>2021</v>
      </c>
      <c r="T2153" s="4" t="str">
        <f t="shared" si="135"/>
        <v>14/05/2021</v>
      </c>
      <c r="U2153" s="7" t="s">
        <v>1248</v>
      </c>
    </row>
    <row r="2154" spans="1:21" x14ac:dyDescent="0.2">
      <c r="A2154" s="1">
        <v>2152</v>
      </c>
      <c r="B2154" t="s">
        <v>15</v>
      </c>
      <c r="C2154">
        <v>4738655</v>
      </c>
      <c r="D2154">
        <v>20211030</v>
      </c>
      <c r="E2154">
        <v>47</v>
      </c>
      <c r="F2154" t="s">
        <v>17</v>
      </c>
      <c r="G2154" t="s">
        <v>19</v>
      </c>
      <c r="H2154">
        <v>70101</v>
      </c>
      <c r="I2154" t="s">
        <v>57</v>
      </c>
      <c r="J2154" t="s">
        <v>57</v>
      </c>
      <c r="K2154" t="s">
        <v>57</v>
      </c>
      <c r="L2154" t="s">
        <v>57</v>
      </c>
      <c r="M2154" t="s">
        <v>57</v>
      </c>
      <c r="N2154" t="s">
        <v>57</v>
      </c>
      <c r="O2154" t="s">
        <v>901</v>
      </c>
      <c r="P2154" t="s">
        <v>936</v>
      </c>
      <c r="Q2154" t="str">
        <f t="shared" si="132"/>
        <v>30</v>
      </c>
      <c r="R2154" t="str">
        <f t="shared" si="133"/>
        <v>10</v>
      </c>
      <c r="S2154" t="str">
        <f t="shared" si="134"/>
        <v>2021</v>
      </c>
      <c r="T2154" s="4" t="str">
        <f t="shared" si="135"/>
        <v>30/10/2021</v>
      </c>
      <c r="U2154" s="7" t="s">
        <v>1468</v>
      </c>
    </row>
    <row r="2155" spans="1:21" x14ac:dyDescent="0.2">
      <c r="A2155" s="1">
        <v>2153</v>
      </c>
      <c r="B2155" t="s">
        <v>15</v>
      </c>
      <c r="C2155">
        <v>4741307</v>
      </c>
      <c r="D2155">
        <v>20210922</v>
      </c>
      <c r="E2155">
        <v>34</v>
      </c>
      <c r="F2155" t="s">
        <v>18</v>
      </c>
      <c r="G2155" t="s">
        <v>19</v>
      </c>
      <c r="H2155">
        <v>100504</v>
      </c>
      <c r="I2155" t="s">
        <v>36</v>
      </c>
      <c r="J2155" t="s">
        <v>62</v>
      </c>
      <c r="K2155" t="s">
        <v>147</v>
      </c>
      <c r="L2155" t="s">
        <v>36</v>
      </c>
      <c r="M2155" t="s">
        <v>62</v>
      </c>
      <c r="N2155" t="s">
        <v>62</v>
      </c>
      <c r="O2155" t="s">
        <v>901</v>
      </c>
      <c r="P2155" t="s">
        <v>959</v>
      </c>
      <c r="Q2155" t="str">
        <f t="shared" si="132"/>
        <v>22</v>
      </c>
      <c r="R2155" t="str">
        <f t="shared" si="133"/>
        <v>09</v>
      </c>
      <c r="S2155" t="str">
        <f t="shared" si="134"/>
        <v>2021</v>
      </c>
      <c r="T2155" s="4" t="str">
        <f t="shared" si="135"/>
        <v>22/09/2021</v>
      </c>
      <c r="U2155" s="7" t="s">
        <v>1365</v>
      </c>
    </row>
    <row r="2156" spans="1:21" x14ac:dyDescent="0.2">
      <c r="A2156" s="1">
        <v>2154</v>
      </c>
      <c r="B2156" t="s">
        <v>15</v>
      </c>
      <c r="C2156">
        <v>4745156</v>
      </c>
      <c r="D2156">
        <v>20211221</v>
      </c>
      <c r="E2156">
        <v>38</v>
      </c>
      <c r="F2156" t="s">
        <v>18</v>
      </c>
      <c r="G2156" t="s">
        <v>19</v>
      </c>
      <c r="H2156">
        <v>110706</v>
      </c>
      <c r="I2156" t="s">
        <v>54</v>
      </c>
      <c r="J2156" t="s">
        <v>131</v>
      </c>
      <c r="K2156" t="s">
        <v>517</v>
      </c>
      <c r="L2156" t="s">
        <v>54</v>
      </c>
      <c r="M2156" t="s">
        <v>131</v>
      </c>
      <c r="N2156" t="s">
        <v>517</v>
      </c>
      <c r="O2156" t="s">
        <v>902</v>
      </c>
      <c r="P2156" t="s">
        <v>936</v>
      </c>
      <c r="Q2156" t="str">
        <f t="shared" si="132"/>
        <v>21</v>
      </c>
      <c r="R2156" t="str">
        <f t="shared" si="133"/>
        <v>12</v>
      </c>
      <c r="S2156" t="str">
        <f t="shared" si="134"/>
        <v>2021</v>
      </c>
      <c r="T2156" s="4" t="str">
        <f t="shared" si="135"/>
        <v>21/12/2021</v>
      </c>
      <c r="U2156" s="7" t="s">
        <v>1355</v>
      </c>
    </row>
    <row r="2157" spans="1:21" x14ac:dyDescent="0.2">
      <c r="A2157" s="1">
        <v>2155</v>
      </c>
      <c r="B2157" t="s">
        <v>15</v>
      </c>
      <c r="C2157">
        <v>4745756</v>
      </c>
      <c r="D2157">
        <v>20210621</v>
      </c>
      <c r="E2157">
        <v>43</v>
      </c>
      <c r="F2157" t="s">
        <v>17</v>
      </c>
      <c r="G2157" t="s">
        <v>24</v>
      </c>
      <c r="H2157">
        <v>140126</v>
      </c>
      <c r="I2157" t="s">
        <v>34</v>
      </c>
      <c r="J2157" t="s">
        <v>34</v>
      </c>
      <c r="K2157" t="s">
        <v>218</v>
      </c>
      <c r="L2157" t="s">
        <v>34</v>
      </c>
      <c r="M2157" t="s">
        <v>34</v>
      </c>
      <c r="N2157" t="s">
        <v>229</v>
      </c>
      <c r="O2157" t="s">
        <v>901</v>
      </c>
      <c r="P2157" t="s">
        <v>908</v>
      </c>
      <c r="Q2157" t="str">
        <f t="shared" si="132"/>
        <v>21</v>
      </c>
      <c r="R2157" t="str">
        <f t="shared" si="133"/>
        <v>06</v>
      </c>
      <c r="S2157" t="str">
        <f t="shared" si="134"/>
        <v>2021</v>
      </c>
      <c r="T2157" s="4" t="str">
        <f t="shared" si="135"/>
        <v>21/06/2021</v>
      </c>
      <c r="U2157" s="7" t="s">
        <v>1348</v>
      </c>
    </row>
    <row r="2158" spans="1:21" x14ac:dyDescent="0.2">
      <c r="A2158" s="1">
        <v>2156</v>
      </c>
      <c r="B2158" t="s">
        <v>15</v>
      </c>
      <c r="C2158">
        <v>4749231</v>
      </c>
      <c r="D2158">
        <v>20210929</v>
      </c>
      <c r="E2158">
        <v>73</v>
      </c>
      <c r="F2158" t="s">
        <v>18</v>
      </c>
      <c r="G2158" t="s">
        <v>19</v>
      </c>
      <c r="H2158">
        <v>140124</v>
      </c>
      <c r="I2158" t="s">
        <v>34</v>
      </c>
      <c r="J2158" t="s">
        <v>34</v>
      </c>
      <c r="K2158" t="s">
        <v>378</v>
      </c>
      <c r="L2158" t="s">
        <v>47</v>
      </c>
      <c r="M2158" t="s">
        <v>47</v>
      </c>
      <c r="N2158" t="s">
        <v>256</v>
      </c>
      <c r="O2158" t="s">
        <v>901</v>
      </c>
      <c r="P2158" t="s">
        <v>909</v>
      </c>
      <c r="Q2158" t="str">
        <f t="shared" si="132"/>
        <v>29</v>
      </c>
      <c r="R2158" t="str">
        <f t="shared" si="133"/>
        <v>09</v>
      </c>
      <c r="S2158" t="str">
        <f t="shared" si="134"/>
        <v>2021</v>
      </c>
      <c r="T2158" s="4" t="str">
        <f t="shared" si="135"/>
        <v>29/09/2021</v>
      </c>
      <c r="U2158" s="7" t="s">
        <v>1455</v>
      </c>
    </row>
    <row r="2159" spans="1:21" x14ac:dyDescent="0.2">
      <c r="A2159" s="1">
        <v>2157</v>
      </c>
      <c r="B2159" t="s">
        <v>15</v>
      </c>
      <c r="C2159">
        <v>4761217</v>
      </c>
      <c r="D2159">
        <v>20211211</v>
      </c>
      <c r="E2159">
        <v>35</v>
      </c>
      <c r="F2159" t="s">
        <v>18</v>
      </c>
      <c r="G2159" t="s">
        <v>20</v>
      </c>
      <c r="H2159">
        <v>140141</v>
      </c>
      <c r="I2159" t="s">
        <v>34</v>
      </c>
      <c r="J2159" t="s">
        <v>34</v>
      </c>
      <c r="K2159" t="s">
        <v>360</v>
      </c>
      <c r="L2159" t="s">
        <v>34</v>
      </c>
      <c r="M2159" t="s">
        <v>34</v>
      </c>
      <c r="N2159" t="s">
        <v>334</v>
      </c>
      <c r="O2159" t="s">
        <v>901</v>
      </c>
      <c r="P2159" t="s">
        <v>924</v>
      </c>
      <c r="Q2159" t="str">
        <f t="shared" si="132"/>
        <v>11</v>
      </c>
      <c r="R2159" t="str">
        <f t="shared" si="133"/>
        <v>12</v>
      </c>
      <c r="S2159" t="str">
        <f t="shared" si="134"/>
        <v>2021</v>
      </c>
      <c r="T2159" s="4" t="str">
        <f t="shared" si="135"/>
        <v>11/12/2021</v>
      </c>
      <c r="U2159" s="7" t="s">
        <v>1216</v>
      </c>
    </row>
    <row r="2160" spans="1:21" x14ac:dyDescent="0.2">
      <c r="A2160" s="1">
        <v>2158</v>
      </c>
      <c r="B2160" t="s">
        <v>15</v>
      </c>
      <c r="C2160">
        <v>4767960</v>
      </c>
      <c r="D2160">
        <v>20210706</v>
      </c>
      <c r="E2160">
        <v>52</v>
      </c>
      <c r="F2160" t="s">
        <v>18</v>
      </c>
      <c r="G2160" t="s">
        <v>22</v>
      </c>
      <c r="H2160">
        <v>150101</v>
      </c>
      <c r="I2160" t="s">
        <v>45</v>
      </c>
      <c r="J2160" t="s">
        <v>71</v>
      </c>
      <c r="K2160" t="s">
        <v>265</v>
      </c>
      <c r="L2160" t="s">
        <v>45</v>
      </c>
      <c r="M2160" t="s">
        <v>71</v>
      </c>
      <c r="N2160" t="s">
        <v>238</v>
      </c>
      <c r="O2160" t="s">
        <v>901</v>
      </c>
      <c r="P2160" t="s">
        <v>914</v>
      </c>
      <c r="Q2160" t="str">
        <f t="shared" si="132"/>
        <v>06</v>
      </c>
      <c r="R2160" t="str">
        <f t="shared" si="133"/>
        <v>07</v>
      </c>
      <c r="S2160" t="str">
        <f t="shared" si="134"/>
        <v>2021</v>
      </c>
      <c r="T2160" s="4" t="str">
        <f t="shared" si="135"/>
        <v>06/07/2021</v>
      </c>
      <c r="U2160" s="7" t="s">
        <v>1140</v>
      </c>
    </row>
    <row r="2161" spans="1:21" x14ac:dyDescent="0.2">
      <c r="A2161" s="1">
        <v>2159</v>
      </c>
      <c r="B2161" t="s">
        <v>15</v>
      </c>
      <c r="C2161">
        <v>4769259</v>
      </c>
      <c r="D2161">
        <v>20210605</v>
      </c>
      <c r="E2161">
        <v>40</v>
      </c>
      <c r="F2161" t="s">
        <v>18</v>
      </c>
      <c r="G2161" t="s">
        <v>19</v>
      </c>
      <c r="H2161">
        <v>160101</v>
      </c>
      <c r="I2161" t="s">
        <v>39</v>
      </c>
      <c r="J2161" t="s">
        <v>65</v>
      </c>
      <c r="K2161" t="s">
        <v>65</v>
      </c>
      <c r="L2161" t="s">
        <v>39</v>
      </c>
      <c r="M2161" t="s">
        <v>65</v>
      </c>
      <c r="N2161" t="s">
        <v>65</v>
      </c>
      <c r="O2161" t="s">
        <v>901</v>
      </c>
      <c r="P2161" t="s">
        <v>908</v>
      </c>
      <c r="Q2161" t="str">
        <f t="shared" si="132"/>
        <v>05</v>
      </c>
      <c r="R2161" t="str">
        <f t="shared" si="133"/>
        <v>06</v>
      </c>
      <c r="S2161" t="str">
        <f t="shared" si="134"/>
        <v>2021</v>
      </c>
      <c r="T2161" s="4" t="str">
        <f t="shared" si="135"/>
        <v>05/06/2021</v>
      </c>
      <c r="U2161" s="7" t="s">
        <v>1127</v>
      </c>
    </row>
    <row r="2162" spans="1:21" x14ac:dyDescent="0.2">
      <c r="A2162" s="1">
        <v>2160</v>
      </c>
      <c r="B2162" t="s">
        <v>15</v>
      </c>
      <c r="C2162">
        <v>4769379</v>
      </c>
      <c r="D2162">
        <v>20211004</v>
      </c>
      <c r="E2162">
        <v>33</v>
      </c>
      <c r="F2162" t="s">
        <v>17</v>
      </c>
      <c r="G2162" t="s">
        <v>19</v>
      </c>
      <c r="H2162">
        <v>100401</v>
      </c>
      <c r="I2162" t="s">
        <v>36</v>
      </c>
      <c r="J2162" t="s">
        <v>122</v>
      </c>
      <c r="K2162" t="s">
        <v>122</v>
      </c>
      <c r="L2162" t="s">
        <v>36</v>
      </c>
      <c r="M2162" t="s">
        <v>122</v>
      </c>
      <c r="N2162" t="s">
        <v>122</v>
      </c>
      <c r="O2162" t="s">
        <v>901</v>
      </c>
      <c r="P2162" t="s">
        <v>909</v>
      </c>
      <c r="Q2162" t="str">
        <f t="shared" si="132"/>
        <v>04</v>
      </c>
      <c r="R2162" t="str">
        <f t="shared" si="133"/>
        <v>10</v>
      </c>
      <c r="S2162" t="str">
        <f t="shared" si="134"/>
        <v>2021</v>
      </c>
      <c r="T2162" s="4" t="str">
        <f t="shared" si="135"/>
        <v>04/10/2021</v>
      </c>
      <c r="U2162" s="7" t="s">
        <v>1118</v>
      </c>
    </row>
    <row r="2163" spans="1:21" x14ac:dyDescent="0.2">
      <c r="A2163" s="1">
        <v>2161</v>
      </c>
      <c r="B2163" t="s">
        <v>15</v>
      </c>
      <c r="C2163">
        <v>4771587</v>
      </c>
      <c r="D2163">
        <v>20211215</v>
      </c>
      <c r="E2163">
        <v>54</v>
      </c>
      <c r="F2163" t="s">
        <v>17</v>
      </c>
      <c r="G2163" t="s">
        <v>19</v>
      </c>
      <c r="H2163">
        <v>100102</v>
      </c>
      <c r="I2163" t="s">
        <v>36</v>
      </c>
      <c r="J2163" t="s">
        <v>36</v>
      </c>
      <c r="K2163" t="s">
        <v>518</v>
      </c>
      <c r="L2163" t="s">
        <v>36</v>
      </c>
      <c r="M2163" t="s">
        <v>36</v>
      </c>
      <c r="N2163" t="s">
        <v>518</v>
      </c>
      <c r="O2163" t="s">
        <v>902</v>
      </c>
      <c r="P2163" t="s">
        <v>959</v>
      </c>
      <c r="Q2163" t="str">
        <f t="shared" si="132"/>
        <v>15</v>
      </c>
      <c r="R2163" t="str">
        <f t="shared" si="133"/>
        <v>12</v>
      </c>
      <c r="S2163" t="str">
        <f t="shared" si="134"/>
        <v>2021</v>
      </c>
      <c r="T2163" s="4" t="str">
        <f t="shared" si="135"/>
        <v>15/12/2021</v>
      </c>
      <c r="U2163" s="7" t="s">
        <v>1270</v>
      </c>
    </row>
    <row r="2164" spans="1:21" x14ac:dyDescent="0.2">
      <c r="A2164" s="1">
        <v>2162</v>
      </c>
      <c r="B2164" t="s">
        <v>15</v>
      </c>
      <c r="C2164">
        <v>4773663</v>
      </c>
      <c r="D2164">
        <v>20211007</v>
      </c>
      <c r="E2164">
        <v>39</v>
      </c>
      <c r="F2164" t="s">
        <v>18</v>
      </c>
      <c r="G2164" t="s">
        <v>22</v>
      </c>
      <c r="H2164">
        <v>250101</v>
      </c>
      <c r="I2164" t="s">
        <v>35</v>
      </c>
      <c r="J2164" t="s">
        <v>60</v>
      </c>
      <c r="K2164" t="s">
        <v>224</v>
      </c>
      <c r="L2164" t="s">
        <v>35</v>
      </c>
      <c r="M2164" t="s">
        <v>60</v>
      </c>
      <c r="N2164" t="s">
        <v>224</v>
      </c>
      <c r="O2164" t="s">
        <v>901</v>
      </c>
      <c r="P2164" t="s">
        <v>910</v>
      </c>
      <c r="Q2164" t="str">
        <f t="shared" si="132"/>
        <v>07</v>
      </c>
      <c r="R2164" t="str">
        <f t="shared" si="133"/>
        <v>10</v>
      </c>
      <c r="S2164" t="str">
        <f t="shared" si="134"/>
        <v>2021</v>
      </c>
      <c r="T2164" s="4" t="str">
        <f t="shared" si="135"/>
        <v>07/10/2021</v>
      </c>
      <c r="U2164" s="7" t="s">
        <v>1157</v>
      </c>
    </row>
    <row r="2165" spans="1:21" x14ac:dyDescent="0.2">
      <c r="A2165" s="1">
        <v>2163</v>
      </c>
      <c r="B2165" t="s">
        <v>15</v>
      </c>
      <c r="C2165">
        <v>4774130</v>
      </c>
      <c r="D2165">
        <v>20211224</v>
      </c>
      <c r="E2165">
        <v>45</v>
      </c>
      <c r="F2165" t="s">
        <v>18</v>
      </c>
      <c r="G2165" t="s">
        <v>20</v>
      </c>
      <c r="H2165">
        <v>140101</v>
      </c>
      <c r="I2165" t="s">
        <v>34</v>
      </c>
      <c r="J2165" t="s">
        <v>34</v>
      </c>
      <c r="K2165" t="s">
        <v>34</v>
      </c>
      <c r="L2165" t="s">
        <v>34</v>
      </c>
      <c r="M2165" t="s">
        <v>34</v>
      </c>
      <c r="N2165" t="s">
        <v>34</v>
      </c>
      <c r="O2165" t="s">
        <v>901</v>
      </c>
      <c r="P2165" t="s">
        <v>912</v>
      </c>
      <c r="Q2165" t="str">
        <f t="shared" si="132"/>
        <v>24</v>
      </c>
      <c r="R2165" t="str">
        <f t="shared" si="133"/>
        <v>12</v>
      </c>
      <c r="S2165" t="str">
        <f t="shared" si="134"/>
        <v>2021</v>
      </c>
      <c r="T2165" s="4" t="str">
        <f t="shared" si="135"/>
        <v>24/12/2021</v>
      </c>
      <c r="U2165" s="7" t="s">
        <v>1400</v>
      </c>
    </row>
    <row r="2166" spans="1:21" x14ac:dyDescent="0.2">
      <c r="A2166" s="1">
        <v>2164</v>
      </c>
      <c r="B2166" t="s">
        <v>15</v>
      </c>
      <c r="C2166">
        <v>4775120</v>
      </c>
      <c r="D2166">
        <v>20210908</v>
      </c>
      <c r="E2166">
        <v>38</v>
      </c>
      <c r="F2166" t="s">
        <v>17</v>
      </c>
      <c r="G2166" t="s">
        <v>19</v>
      </c>
      <c r="H2166">
        <v>60101</v>
      </c>
      <c r="I2166" t="s">
        <v>48</v>
      </c>
      <c r="J2166" t="s">
        <v>48</v>
      </c>
      <c r="K2166" t="s">
        <v>48</v>
      </c>
      <c r="L2166" t="s">
        <v>48</v>
      </c>
      <c r="M2166" t="s">
        <v>48</v>
      </c>
      <c r="N2166" t="s">
        <v>48</v>
      </c>
      <c r="O2166" t="s">
        <v>901</v>
      </c>
      <c r="P2166" t="s">
        <v>948</v>
      </c>
      <c r="Q2166" t="str">
        <f t="shared" si="132"/>
        <v>08</v>
      </c>
      <c r="R2166" t="str">
        <f t="shared" si="133"/>
        <v>09</v>
      </c>
      <c r="S2166" t="str">
        <f t="shared" si="134"/>
        <v>2021</v>
      </c>
      <c r="T2166" s="4" t="str">
        <f t="shared" si="135"/>
        <v>08/09/2021</v>
      </c>
      <c r="U2166" s="7" t="s">
        <v>1169</v>
      </c>
    </row>
    <row r="2167" spans="1:21" x14ac:dyDescent="0.2">
      <c r="A2167" s="1">
        <v>2165</v>
      </c>
      <c r="B2167" t="s">
        <v>15</v>
      </c>
      <c r="C2167">
        <v>4779648</v>
      </c>
      <c r="D2167">
        <v>20211220</v>
      </c>
      <c r="E2167">
        <v>63</v>
      </c>
      <c r="F2167" t="s">
        <v>18</v>
      </c>
      <c r="G2167" t="s">
        <v>19</v>
      </c>
      <c r="H2167">
        <v>100101</v>
      </c>
      <c r="I2167" t="s">
        <v>36</v>
      </c>
      <c r="J2167" t="s">
        <v>36</v>
      </c>
      <c r="K2167" t="s">
        <v>36</v>
      </c>
      <c r="L2167" t="s">
        <v>36</v>
      </c>
      <c r="M2167" t="s">
        <v>36</v>
      </c>
      <c r="N2167" t="s">
        <v>36</v>
      </c>
      <c r="O2167" t="s">
        <v>902</v>
      </c>
      <c r="P2167" t="s">
        <v>924</v>
      </c>
      <c r="Q2167" t="str">
        <f t="shared" si="132"/>
        <v>20</v>
      </c>
      <c r="R2167" t="str">
        <f t="shared" si="133"/>
        <v>12</v>
      </c>
      <c r="S2167" t="str">
        <f t="shared" si="134"/>
        <v>2021</v>
      </c>
      <c r="T2167" s="4" t="str">
        <f t="shared" si="135"/>
        <v>20/12/2021</v>
      </c>
      <c r="U2167" s="7" t="s">
        <v>1343</v>
      </c>
    </row>
    <row r="2168" spans="1:21" x14ac:dyDescent="0.2">
      <c r="A2168" s="1">
        <v>2166</v>
      </c>
      <c r="B2168" t="s">
        <v>15</v>
      </c>
      <c r="C2168">
        <v>4782180</v>
      </c>
      <c r="D2168">
        <v>20210614</v>
      </c>
      <c r="E2168">
        <v>37</v>
      </c>
      <c r="F2168" t="s">
        <v>18</v>
      </c>
      <c r="G2168" t="s">
        <v>19</v>
      </c>
      <c r="H2168">
        <v>71211</v>
      </c>
      <c r="I2168" t="s">
        <v>57</v>
      </c>
      <c r="J2168" t="s">
        <v>172</v>
      </c>
      <c r="K2168" t="s">
        <v>519</v>
      </c>
      <c r="L2168" t="s">
        <v>57</v>
      </c>
      <c r="M2168" t="s">
        <v>172</v>
      </c>
      <c r="N2168" t="s">
        <v>519</v>
      </c>
      <c r="O2168" t="s">
        <v>901</v>
      </c>
      <c r="P2168" t="s">
        <v>908</v>
      </c>
      <c r="Q2168" t="str">
        <f t="shared" si="132"/>
        <v>14</v>
      </c>
      <c r="R2168" t="str">
        <f t="shared" si="133"/>
        <v>06</v>
      </c>
      <c r="S2168" t="str">
        <f t="shared" si="134"/>
        <v>2021</v>
      </c>
      <c r="T2168" s="4" t="str">
        <f t="shared" si="135"/>
        <v>14/06/2021</v>
      </c>
      <c r="U2168" s="7" t="s">
        <v>1249</v>
      </c>
    </row>
    <row r="2169" spans="1:21" x14ac:dyDescent="0.2">
      <c r="A2169" s="1">
        <v>2167</v>
      </c>
      <c r="B2169" t="s">
        <v>15</v>
      </c>
      <c r="C2169">
        <v>4784481</v>
      </c>
      <c r="D2169">
        <v>20210812</v>
      </c>
      <c r="E2169">
        <v>37</v>
      </c>
      <c r="F2169" t="s">
        <v>18</v>
      </c>
      <c r="G2169" t="s">
        <v>19</v>
      </c>
      <c r="H2169">
        <v>80604</v>
      </c>
      <c r="I2169" t="s">
        <v>58</v>
      </c>
      <c r="J2169" t="s">
        <v>173</v>
      </c>
      <c r="K2169" t="s">
        <v>173</v>
      </c>
      <c r="L2169" t="s">
        <v>58</v>
      </c>
      <c r="M2169" t="s">
        <v>173</v>
      </c>
      <c r="N2169" t="s">
        <v>173</v>
      </c>
      <c r="O2169" t="s">
        <v>901</v>
      </c>
      <c r="P2169" t="s">
        <v>908</v>
      </c>
      <c r="Q2169" t="str">
        <f t="shared" si="132"/>
        <v>12</v>
      </c>
      <c r="R2169" t="str">
        <f t="shared" si="133"/>
        <v>08</v>
      </c>
      <c r="S2169" t="str">
        <f t="shared" si="134"/>
        <v>2021</v>
      </c>
      <c r="T2169" s="4" t="str">
        <f t="shared" si="135"/>
        <v>12/08/2021</v>
      </c>
      <c r="U2169" s="7" t="s">
        <v>1226</v>
      </c>
    </row>
    <row r="2170" spans="1:21" x14ac:dyDescent="0.2">
      <c r="A2170" s="1">
        <v>2168</v>
      </c>
      <c r="B2170" t="s">
        <v>15</v>
      </c>
      <c r="C2170">
        <v>4784946</v>
      </c>
      <c r="D2170">
        <v>20211005</v>
      </c>
      <c r="E2170">
        <v>32</v>
      </c>
      <c r="F2170" t="s">
        <v>18</v>
      </c>
      <c r="G2170" t="s">
        <v>20</v>
      </c>
      <c r="H2170">
        <v>140127</v>
      </c>
      <c r="I2170" t="s">
        <v>34</v>
      </c>
      <c r="J2170" t="s">
        <v>34</v>
      </c>
      <c r="K2170" t="s">
        <v>142</v>
      </c>
      <c r="L2170" t="s">
        <v>34</v>
      </c>
      <c r="M2170" t="s">
        <v>34</v>
      </c>
      <c r="N2170" t="s">
        <v>880</v>
      </c>
      <c r="O2170" t="s">
        <v>901</v>
      </c>
      <c r="P2170" t="s">
        <v>948</v>
      </c>
      <c r="Q2170" t="str">
        <f t="shared" si="132"/>
        <v>05</v>
      </c>
      <c r="R2170" t="str">
        <f t="shared" si="133"/>
        <v>10</v>
      </c>
      <c r="S2170" t="str">
        <f t="shared" si="134"/>
        <v>2021</v>
      </c>
      <c r="T2170" s="4" t="str">
        <f t="shared" si="135"/>
        <v>05/10/2021</v>
      </c>
      <c r="U2170" s="7" t="s">
        <v>1131</v>
      </c>
    </row>
    <row r="2171" spans="1:21" x14ac:dyDescent="0.2">
      <c r="A2171" s="1">
        <v>2169</v>
      </c>
      <c r="B2171" t="s">
        <v>15</v>
      </c>
      <c r="C2171">
        <v>4786110</v>
      </c>
      <c r="D2171">
        <v>20210811</v>
      </c>
      <c r="E2171">
        <v>74</v>
      </c>
      <c r="F2171" t="s">
        <v>17</v>
      </c>
      <c r="G2171" t="s">
        <v>22</v>
      </c>
      <c r="H2171">
        <v>140132</v>
      </c>
      <c r="I2171" t="s">
        <v>34</v>
      </c>
      <c r="J2171" t="s">
        <v>34</v>
      </c>
      <c r="K2171" t="s">
        <v>361</v>
      </c>
      <c r="L2171" t="s">
        <v>34</v>
      </c>
      <c r="M2171" t="s">
        <v>34</v>
      </c>
      <c r="N2171" t="s">
        <v>334</v>
      </c>
      <c r="O2171" t="s">
        <v>901</v>
      </c>
      <c r="P2171" t="s">
        <v>933</v>
      </c>
      <c r="Q2171" t="str">
        <f t="shared" si="132"/>
        <v>11</v>
      </c>
      <c r="R2171" t="str">
        <f t="shared" si="133"/>
        <v>08</v>
      </c>
      <c r="S2171" t="str">
        <f t="shared" si="134"/>
        <v>2021</v>
      </c>
      <c r="T2171" s="4" t="str">
        <f t="shared" si="135"/>
        <v>11/08/2021</v>
      </c>
      <c r="U2171" s="7" t="s">
        <v>1211</v>
      </c>
    </row>
    <row r="2172" spans="1:21" x14ac:dyDescent="0.2">
      <c r="A2172" s="1">
        <v>2170</v>
      </c>
      <c r="B2172" t="s">
        <v>15</v>
      </c>
      <c r="C2172">
        <v>4788659</v>
      </c>
      <c r="D2172">
        <v>20211126</v>
      </c>
      <c r="E2172">
        <v>47</v>
      </c>
      <c r="F2172" t="s">
        <v>17</v>
      </c>
      <c r="G2172" t="s">
        <v>20</v>
      </c>
      <c r="H2172">
        <v>140132</v>
      </c>
      <c r="I2172" t="s">
        <v>34</v>
      </c>
      <c r="J2172" t="s">
        <v>34</v>
      </c>
      <c r="K2172" t="s">
        <v>361</v>
      </c>
      <c r="L2172" t="s">
        <v>34</v>
      </c>
      <c r="M2172" t="s">
        <v>34</v>
      </c>
      <c r="N2172" t="s">
        <v>361</v>
      </c>
      <c r="O2172" t="s">
        <v>901</v>
      </c>
      <c r="P2172" t="s">
        <v>924</v>
      </c>
      <c r="Q2172" t="str">
        <f t="shared" si="132"/>
        <v>26</v>
      </c>
      <c r="R2172" t="str">
        <f t="shared" si="133"/>
        <v>11</v>
      </c>
      <c r="S2172" t="str">
        <f t="shared" si="134"/>
        <v>2021</v>
      </c>
      <c r="T2172" s="4" t="str">
        <f t="shared" si="135"/>
        <v>26/11/2021</v>
      </c>
      <c r="U2172" s="7" t="s">
        <v>1423</v>
      </c>
    </row>
    <row r="2173" spans="1:21" x14ac:dyDescent="0.2">
      <c r="A2173" s="1">
        <v>2171</v>
      </c>
      <c r="B2173" t="s">
        <v>15</v>
      </c>
      <c r="C2173">
        <v>4790289</v>
      </c>
      <c r="D2173">
        <v>20211109</v>
      </c>
      <c r="E2173">
        <v>38</v>
      </c>
      <c r="F2173" t="s">
        <v>17</v>
      </c>
      <c r="G2173" t="s">
        <v>19</v>
      </c>
      <c r="H2173">
        <v>60101</v>
      </c>
      <c r="I2173" t="s">
        <v>48</v>
      </c>
      <c r="J2173" t="s">
        <v>48</v>
      </c>
      <c r="K2173" t="s">
        <v>48</v>
      </c>
      <c r="L2173" t="s">
        <v>48</v>
      </c>
      <c r="M2173" t="s">
        <v>48</v>
      </c>
      <c r="N2173" t="s">
        <v>48</v>
      </c>
      <c r="O2173" t="s">
        <v>901</v>
      </c>
      <c r="P2173" t="s">
        <v>948</v>
      </c>
      <c r="Q2173" t="str">
        <f t="shared" si="132"/>
        <v>09</v>
      </c>
      <c r="R2173" t="str">
        <f t="shared" si="133"/>
        <v>11</v>
      </c>
      <c r="S2173" t="str">
        <f t="shared" si="134"/>
        <v>2021</v>
      </c>
      <c r="T2173" s="4" t="str">
        <f t="shared" si="135"/>
        <v>09/11/2021</v>
      </c>
      <c r="U2173" s="7" t="s">
        <v>1186</v>
      </c>
    </row>
    <row r="2174" spans="1:21" x14ac:dyDescent="0.2">
      <c r="A2174" s="1">
        <v>2172</v>
      </c>
      <c r="B2174" t="s">
        <v>15</v>
      </c>
      <c r="C2174">
        <v>4791115</v>
      </c>
      <c r="D2174">
        <v>20211208</v>
      </c>
      <c r="E2174">
        <v>76</v>
      </c>
      <c r="F2174" t="s">
        <v>18</v>
      </c>
      <c r="G2174" t="s">
        <v>19</v>
      </c>
      <c r="H2174">
        <v>110101</v>
      </c>
      <c r="I2174" t="s">
        <v>54</v>
      </c>
      <c r="J2174" t="s">
        <v>108</v>
      </c>
      <c r="K2174" t="s">
        <v>108</v>
      </c>
      <c r="L2174" t="s">
        <v>54</v>
      </c>
      <c r="M2174" t="s">
        <v>108</v>
      </c>
      <c r="N2174" t="s">
        <v>108</v>
      </c>
      <c r="O2174" t="s">
        <v>902</v>
      </c>
      <c r="P2174" t="s">
        <v>936</v>
      </c>
      <c r="Q2174" t="str">
        <f t="shared" si="132"/>
        <v>08</v>
      </c>
      <c r="R2174" t="str">
        <f t="shared" si="133"/>
        <v>12</v>
      </c>
      <c r="S2174" t="str">
        <f t="shared" si="134"/>
        <v>2021</v>
      </c>
      <c r="T2174" s="4" t="str">
        <f t="shared" si="135"/>
        <v>08/12/2021</v>
      </c>
      <c r="U2174" s="7" t="s">
        <v>1172</v>
      </c>
    </row>
    <row r="2175" spans="1:21" x14ac:dyDescent="0.2">
      <c r="A2175" s="1">
        <v>2173</v>
      </c>
      <c r="B2175" t="s">
        <v>15</v>
      </c>
      <c r="C2175">
        <v>4793225</v>
      </c>
      <c r="D2175">
        <v>20210419</v>
      </c>
      <c r="E2175">
        <v>52</v>
      </c>
      <c r="F2175" t="s">
        <v>17</v>
      </c>
      <c r="G2175" t="s">
        <v>19</v>
      </c>
      <c r="H2175">
        <v>100102</v>
      </c>
      <c r="I2175" t="s">
        <v>36</v>
      </c>
      <c r="J2175" t="s">
        <v>36</v>
      </c>
      <c r="K2175" t="s">
        <v>518</v>
      </c>
      <c r="L2175" t="s">
        <v>36</v>
      </c>
      <c r="M2175" t="s">
        <v>36</v>
      </c>
      <c r="N2175" t="s">
        <v>36</v>
      </c>
      <c r="O2175" t="s">
        <v>901</v>
      </c>
      <c r="P2175" t="s">
        <v>908</v>
      </c>
      <c r="Q2175" t="str">
        <f t="shared" si="132"/>
        <v>19</v>
      </c>
      <c r="R2175" t="str">
        <f t="shared" si="133"/>
        <v>04</v>
      </c>
      <c r="S2175" t="str">
        <f t="shared" si="134"/>
        <v>2021</v>
      </c>
      <c r="T2175" s="4" t="str">
        <f t="shared" si="135"/>
        <v>19/04/2021</v>
      </c>
      <c r="U2175" s="7" t="s">
        <v>1318</v>
      </c>
    </row>
    <row r="2176" spans="1:21" x14ac:dyDescent="0.2">
      <c r="A2176" s="1">
        <v>2174</v>
      </c>
      <c r="B2176" t="s">
        <v>15</v>
      </c>
      <c r="C2176">
        <v>4796017</v>
      </c>
      <c r="D2176">
        <v>20210710</v>
      </c>
      <c r="E2176">
        <v>38</v>
      </c>
      <c r="F2176" t="s">
        <v>17</v>
      </c>
      <c r="G2176" t="s">
        <v>20</v>
      </c>
      <c r="H2176">
        <v>140134</v>
      </c>
      <c r="I2176" t="s">
        <v>34</v>
      </c>
      <c r="J2176" t="s">
        <v>34</v>
      </c>
      <c r="K2176" t="s">
        <v>299</v>
      </c>
      <c r="L2176" t="s">
        <v>34</v>
      </c>
      <c r="M2176" t="s">
        <v>34</v>
      </c>
      <c r="N2176" t="s">
        <v>218</v>
      </c>
      <c r="O2176" t="s">
        <v>901</v>
      </c>
      <c r="P2176" t="s">
        <v>908</v>
      </c>
      <c r="Q2176" t="str">
        <f t="shared" si="132"/>
        <v>10</v>
      </c>
      <c r="R2176" t="str">
        <f t="shared" si="133"/>
        <v>07</v>
      </c>
      <c r="S2176" t="str">
        <f t="shared" si="134"/>
        <v>2021</v>
      </c>
      <c r="T2176" s="4" t="str">
        <f t="shared" si="135"/>
        <v>10/07/2021</v>
      </c>
      <c r="U2176" s="7" t="s">
        <v>1195</v>
      </c>
    </row>
    <row r="2177" spans="1:21" x14ac:dyDescent="0.2">
      <c r="A2177" s="1">
        <v>2175</v>
      </c>
      <c r="B2177" t="s">
        <v>15</v>
      </c>
      <c r="C2177">
        <v>4797664</v>
      </c>
      <c r="D2177">
        <v>20210407</v>
      </c>
      <c r="E2177">
        <v>62</v>
      </c>
      <c r="F2177" t="s">
        <v>17</v>
      </c>
      <c r="G2177" t="s">
        <v>19</v>
      </c>
      <c r="H2177">
        <v>110108</v>
      </c>
      <c r="I2177" t="s">
        <v>54</v>
      </c>
      <c r="J2177" t="s">
        <v>108</v>
      </c>
      <c r="K2177" t="s">
        <v>374</v>
      </c>
      <c r="L2177" t="s">
        <v>54</v>
      </c>
      <c r="M2177" t="s">
        <v>108</v>
      </c>
      <c r="N2177" t="s">
        <v>374</v>
      </c>
      <c r="O2177" t="s">
        <v>901</v>
      </c>
      <c r="P2177" t="s">
        <v>931</v>
      </c>
      <c r="Q2177" t="str">
        <f t="shared" si="132"/>
        <v>07</v>
      </c>
      <c r="R2177" t="str">
        <f t="shared" si="133"/>
        <v>04</v>
      </c>
      <c r="S2177" t="str">
        <f t="shared" si="134"/>
        <v>2021</v>
      </c>
      <c r="T2177" s="4" t="str">
        <f t="shared" si="135"/>
        <v>07/04/2021</v>
      </c>
      <c r="U2177" s="7" t="s">
        <v>1151</v>
      </c>
    </row>
    <row r="2178" spans="1:21" x14ac:dyDescent="0.2">
      <c r="A2178" s="1">
        <v>2176</v>
      </c>
      <c r="B2178" t="s">
        <v>15</v>
      </c>
      <c r="C2178">
        <v>4798205</v>
      </c>
      <c r="D2178">
        <v>20211115</v>
      </c>
      <c r="E2178">
        <v>35</v>
      </c>
      <c r="F2178" t="s">
        <v>17</v>
      </c>
      <c r="G2178" t="s">
        <v>19</v>
      </c>
      <c r="H2178">
        <v>40201</v>
      </c>
      <c r="I2178" t="s">
        <v>51</v>
      </c>
      <c r="J2178" t="s">
        <v>104</v>
      </c>
      <c r="K2178" t="s">
        <v>338</v>
      </c>
      <c r="L2178" t="s">
        <v>51</v>
      </c>
      <c r="M2178" t="s">
        <v>104</v>
      </c>
      <c r="N2178" t="s">
        <v>338</v>
      </c>
      <c r="O2178" t="s">
        <v>901</v>
      </c>
      <c r="P2178" t="s">
        <v>936</v>
      </c>
      <c r="Q2178" t="str">
        <f t="shared" si="132"/>
        <v>15</v>
      </c>
      <c r="R2178" t="str">
        <f t="shared" si="133"/>
        <v>11</v>
      </c>
      <c r="S2178" t="str">
        <f t="shared" si="134"/>
        <v>2021</v>
      </c>
      <c r="T2178" s="4" t="str">
        <f t="shared" si="135"/>
        <v>15/11/2021</v>
      </c>
      <c r="U2178" s="7" t="s">
        <v>1269</v>
      </c>
    </row>
    <row r="2179" spans="1:21" x14ac:dyDescent="0.2">
      <c r="A2179" s="1">
        <v>2177</v>
      </c>
      <c r="B2179" t="s">
        <v>15</v>
      </c>
      <c r="C2179">
        <v>4799566</v>
      </c>
      <c r="D2179">
        <v>20210331</v>
      </c>
      <c r="E2179">
        <v>38</v>
      </c>
      <c r="F2179" t="s">
        <v>17</v>
      </c>
      <c r="G2179" t="s">
        <v>19</v>
      </c>
      <c r="H2179">
        <v>21309</v>
      </c>
      <c r="I2179" t="s">
        <v>55</v>
      </c>
      <c r="J2179" t="s">
        <v>107</v>
      </c>
      <c r="K2179" t="s">
        <v>463</v>
      </c>
      <c r="L2179" t="s">
        <v>55</v>
      </c>
      <c r="M2179" t="s">
        <v>190</v>
      </c>
      <c r="N2179" t="s">
        <v>190</v>
      </c>
      <c r="O2179" t="s">
        <v>901</v>
      </c>
      <c r="P2179" t="s">
        <v>908</v>
      </c>
      <c r="Q2179" t="str">
        <f t="shared" ref="Q2179:Q2242" si="136">+RIGHT(D2179,2)</f>
        <v>31</v>
      </c>
      <c r="R2179" t="str">
        <f t="shared" ref="R2179:R2242" si="137">+MID(D2179,5,2)</f>
        <v>03</v>
      </c>
      <c r="S2179" t="str">
        <f t="shared" ref="S2179:S2242" si="138">+LEFT(D2179,4)</f>
        <v>2021</v>
      </c>
      <c r="T2179" s="4" t="str">
        <f t="shared" ref="T2179:T2242" si="139">+_xlfn.CONCAT(Q2179,"/",R2179,"/",S2179)</f>
        <v>31/03/2021</v>
      </c>
      <c r="U2179" s="7" t="s">
        <v>1473</v>
      </c>
    </row>
    <row r="2180" spans="1:21" x14ac:dyDescent="0.2">
      <c r="A2180" s="1">
        <v>2178</v>
      </c>
      <c r="B2180" t="s">
        <v>15</v>
      </c>
      <c r="C2180">
        <v>4800597</v>
      </c>
      <c r="D2180">
        <v>20211118</v>
      </c>
      <c r="E2180">
        <v>77</v>
      </c>
      <c r="F2180" t="s">
        <v>17</v>
      </c>
      <c r="G2180" t="s">
        <v>20</v>
      </c>
      <c r="H2180">
        <v>140131</v>
      </c>
      <c r="I2180" t="s">
        <v>34</v>
      </c>
      <c r="J2180" t="s">
        <v>34</v>
      </c>
      <c r="K2180" t="s">
        <v>308</v>
      </c>
      <c r="L2180" t="s">
        <v>34</v>
      </c>
      <c r="M2180" t="s">
        <v>34</v>
      </c>
      <c r="N2180" t="s">
        <v>34</v>
      </c>
      <c r="O2180" t="s">
        <v>901</v>
      </c>
      <c r="P2180" t="s">
        <v>911</v>
      </c>
      <c r="Q2180" t="str">
        <f t="shared" si="136"/>
        <v>18</v>
      </c>
      <c r="R2180" t="str">
        <f t="shared" si="137"/>
        <v>11</v>
      </c>
      <c r="S2180" t="str">
        <f t="shared" si="138"/>
        <v>2021</v>
      </c>
      <c r="T2180" s="4" t="str">
        <f t="shared" si="139"/>
        <v>18/11/2021</v>
      </c>
      <c r="U2180" s="7" t="s">
        <v>1311</v>
      </c>
    </row>
    <row r="2181" spans="1:21" x14ac:dyDescent="0.2">
      <c r="A2181" s="1">
        <v>2179</v>
      </c>
      <c r="B2181" t="s">
        <v>15</v>
      </c>
      <c r="C2181">
        <v>4802619</v>
      </c>
      <c r="D2181">
        <v>20210413</v>
      </c>
      <c r="E2181">
        <v>32</v>
      </c>
      <c r="F2181" t="s">
        <v>18</v>
      </c>
      <c r="G2181" t="s">
        <v>19</v>
      </c>
      <c r="H2181">
        <v>30601</v>
      </c>
      <c r="I2181" t="s">
        <v>56</v>
      </c>
      <c r="J2181" t="s">
        <v>136</v>
      </c>
      <c r="K2181" t="s">
        <v>520</v>
      </c>
      <c r="L2181" t="s">
        <v>56</v>
      </c>
      <c r="M2181" t="s">
        <v>136</v>
      </c>
      <c r="N2181" t="s">
        <v>520</v>
      </c>
      <c r="O2181" t="s">
        <v>901</v>
      </c>
      <c r="P2181" t="s">
        <v>908</v>
      </c>
      <c r="Q2181" t="str">
        <f t="shared" si="136"/>
        <v>13</v>
      </c>
      <c r="R2181" t="str">
        <f t="shared" si="137"/>
        <v>04</v>
      </c>
      <c r="S2181" t="str">
        <f t="shared" si="138"/>
        <v>2021</v>
      </c>
      <c r="T2181" s="4" t="str">
        <f t="shared" si="139"/>
        <v>13/04/2021</v>
      </c>
      <c r="U2181" s="7" t="s">
        <v>1234</v>
      </c>
    </row>
    <row r="2182" spans="1:21" x14ac:dyDescent="0.2">
      <c r="A2182" s="1">
        <v>2180</v>
      </c>
      <c r="B2182" t="s">
        <v>15</v>
      </c>
      <c r="C2182">
        <v>4804416</v>
      </c>
      <c r="D2182">
        <v>20211109</v>
      </c>
      <c r="E2182">
        <v>44</v>
      </c>
      <c r="F2182" t="s">
        <v>18</v>
      </c>
      <c r="G2182" t="s">
        <v>19</v>
      </c>
      <c r="H2182">
        <v>100113</v>
      </c>
      <c r="I2182" t="s">
        <v>36</v>
      </c>
      <c r="J2182" t="s">
        <v>36</v>
      </c>
      <c r="K2182" t="s">
        <v>521</v>
      </c>
      <c r="L2182" t="s">
        <v>36</v>
      </c>
      <c r="M2182" t="s">
        <v>36</v>
      </c>
      <c r="N2182" t="s">
        <v>36</v>
      </c>
      <c r="O2182" t="s">
        <v>901</v>
      </c>
      <c r="P2182" t="s">
        <v>936</v>
      </c>
      <c r="Q2182" t="str">
        <f t="shared" si="136"/>
        <v>09</v>
      </c>
      <c r="R2182" t="str">
        <f t="shared" si="137"/>
        <v>11</v>
      </c>
      <c r="S2182" t="str">
        <f t="shared" si="138"/>
        <v>2021</v>
      </c>
      <c r="T2182" s="4" t="str">
        <f t="shared" si="139"/>
        <v>09/11/2021</v>
      </c>
      <c r="U2182" s="7" t="s">
        <v>1186</v>
      </c>
    </row>
    <row r="2183" spans="1:21" x14ac:dyDescent="0.2">
      <c r="A2183" s="1">
        <v>2181</v>
      </c>
      <c r="B2183" t="s">
        <v>15</v>
      </c>
      <c r="C2183">
        <v>4808845</v>
      </c>
      <c r="D2183">
        <v>20210825</v>
      </c>
      <c r="E2183">
        <v>33</v>
      </c>
      <c r="F2183" t="s">
        <v>17</v>
      </c>
      <c r="G2183" t="s">
        <v>22</v>
      </c>
      <c r="H2183">
        <v>60801</v>
      </c>
      <c r="I2183" t="s">
        <v>48</v>
      </c>
      <c r="J2183" t="s">
        <v>82</v>
      </c>
      <c r="K2183" t="s">
        <v>82</v>
      </c>
      <c r="L2183" t="s">
        <v>48</v>
      </c>
      <c r="M2183" t="s">
        <v>82</v>
      </c>
      <c r="N2183" t="s">
        <v>82</v>
      </c>
      <c r="O2183" t="s">
        <v>901</v>
      </c>
      <c r="P2183" t="s">
        <v>908</v>
      </c>
      <c r="Q2183" t="str">
        <f t="shared" si="136"/>
        <v>25</v>
      </c>
      <c r="R2183" t="str">
        <f t="shared" si="137"/>
        <v>08</v>
      </c>
      <c r="S2183" t="str">
        <f t="shared" si="138"/>
        <v>2021</v>
      </c>
      <c r="T2183" s="4" t="str">
        <f t="shared" si="139"/>
        <v>25/08/2021</v>
      </c>
      <c r="U2183" s="7" t="s">
        <v>1408</v>
      </c>
    </row>
    <row r="2184" spans="1:21" x14ac:dyDescent="0.2">
      <c r="A2184" s="1">
        <v>2182</v>
      </c>
      <c r="B2184" t="s">
        <v>15</v>
      </c>
      <c r="C2184">
        <v>4810623</v>
      </c>
      <c r="D2184">
        <v>20210719</v>
      </c>
      <c r="E2184">
        <v>37</v>
      </c>
      <c r="F2184" t="s">
        <v>18</v>
      </c>
      <c r="G2184" t="s">
        <v>19</v>
      </c>
      <c r="H2184">
        <v>230101</v>
      </c>
      <c r="I2184" t="s">
        <v>38</v>
      </c>
      <c r="J2184" t="s">
        <v>38</v>
      </c>
      <c r="K2184" t="s">
        <v>38</v>
      </c>
      <c r="L2184" t="s">
        <v>38</v>
      </c>
      <c r="M2184" t="s">
        <v>38</v>
      </c>
      <c r="N2184" t="s">
        <v>38</v>
      </c>
      <c r="O2184" t="s">
        <v>901</v>
      </c>
      <c r="P2184" t="s">
        <v>914</v>
      </c>
      <c r="Q2184" t="str">
        <f t="shared" si="136"/>
        <v>19</v>
      </c>
      <c r="R2184" t="str">
        <f t="shared" si="137"/>
        <v>07</v>
      </c>
      <c r="S2184" t="str">
        <f t="shared" si="138"/>
        <v>2021</v>
      </c>
      <c r="T2184" s="4" t="str">
        <f t="shared" si="139"/>
        <v>19/07/2021</v>
      </c>
      <c r="U2184" s="7" t="s">
        <v>1322</v>
      </c>
    </row>
    <row r="2185" spans="1:21" x14ac:dyDescent="0.2">
      <c r="A2185" s="1">
        <v>2183</v>
      </c>
      <c r="B2185" t="s">
        <v>15</v>
      </c>
      <c r="C2185">
        <v>4811200</v>
      </c>
      <c r="D2185">
        <v>20210420</v>
      </c>
      <c r="E2185">
        <v>49</v>
      </c>
      <c r="F2185" t="s">
        <v>18</v>
      </c>
      <c r="G2185" t="s">
        <v>19</v>
      </c>
      <c r="H2185">
        <v>80205</v>
      </c>
      <c r="I2185" t="s">
        <v>58</v>
      </c>
      <c r="J2185" t="s">
        <v>140</v>
      </c>
      <c r="K2185" t="s">
        <v>522</v>
      </c>
      <c r="L2185" t="s">
        <v>58</v>
      </c>
      <c r="M2185" t="s">
        <v>140</v>
      </c>
      <c r="N2185" t="s">
        <v>522</v>
      </c>
      <c r="O2185" t="s">
        <v>901</v>
      </c>
      <c r="P2185" t="s">
        <v>914</v>
      </c>
      <c r="Q2185" t="str">
        <f t="shared" si="136"/>
        <v>20</v>
      </c>
      <c r="R2185" t="str">
        <f t="shared" si="137"/>
        <v>04</v>
      </c>
      <c r="S2185" t="str">
        <f t="shared" si="138"/>
        <v>2021</v>
      </c>
      <c r="T2185" s="4" t="str">
        <f t="shared" si="139"/>
        <v>20/04/2021</v>
      </c>
      <c r="U2185" s="7" t="s">
        <v>1332</v>
      </c>
    </row>
    <row r="2186" spans="1:21" x14ac:dyDescent="0.2">
      <c r="A2186" s="1">
        <v>2184</v>
      </c>
      <c r="B2186" t="s">
        <v>15</v>
      </c>
      <c r="C2186">
        <v>4815809</v>
      </c>
      <c r="D2186">
        <v>20210504</v>
      </c>
      <c r="E2186">
        <v>35</v>
      </c>
      <c r="F2186" t="s">
        <v>17</v>
      </c>
      <c r="G2186" t="s">
        <v>27</v>
      </c>
      <c r="H2186">
        <v>140130</v>
      </c>
      <c r="I2186" t="s">
        <v>34</v>
      </c>
      <c r="J2186" t="s">
        <v>34</v>
      </c>
      <c r="K2186" t="s">
        <v>257</v>
      </c>
      <c r="L2186" t="s">
        <v>34</v>
      </c>
      <c r="M2186" t="s">
        <v>34</v>
      </c>
      <c r="N2186" t="s">
        <v>288</v>
      </c>
      <c r="O2186" t="s">
        <v>901</v>
      </c>
      <c r="P2186" t="s">
        <v>908</v>
      </c>
      <c r="Q2186" t="str">
        <f t="shared" si="136"/>
        <v>04</v>
      </c>
      <c r="R2186" t="str">
        <f t="shared" si="137"/>
        <v>05</v>
      </c>
      <c r="S2186" t="str">
        <f t="shared" si="138"/>
        <v>2021</v>
      </c>
      <c r="T2186" s="4" t="str">
        <f t="shared" si="139"/>
        <v>04/05/2021</v>
      </c>
      <c r="U2186" s="7" t="s">
        <v>1111</v>
      </c>
    </row>
    <row r="2187" spans="1:21" x14ac:dyDescent="0.2">
      <c r="A2187" s="1">
        <v>2185</v>
      </c>
      <c r="B2187" t="s">
        <v>15</v>
      </c>
      <c r="C2187">
        <v>4816078</v>
      </c>
      <c r="D2187">
        <v>20211013</v>
      </c>
      <c r="E2187">
        <v>34</v>
      </c>
      <c r="F2187" t="s">
        <v>18</v>
      </c>
      <c r="G2187" t="s">
        <v>19</v>
      </c>
      <c r="H2187">
        <v>40129</v>
      </c>
      <c r="I2187" t="s">
        <v>51</v>
      </c>
      <c r="J2187" t="s">
        <v>51</v>
      </c>
      <c r="K2187" t="s">
        <v>296</v>
      </c>
      <c r="L2187" t="s">
        <v>51</v>
      </c>
      <c r="M2187" t="s">
        <v>51</v>
      </c>
      <c r="N2187" t="s">
        <v>296</v>
      </c>
      <c r="O2187" t="s">
        <v>901</v>
      </c>
      <c r="P2187" t="s">
        <v>909</v>
      </c>
      <c r="Q2187" t="str">
        <f t="shared" si="136"/>
        <v>13</v>
      </c>
      <c r="R2187" t="str">
        <f t="shared" si="137"/>
        <v>10</v>
      </c>
      <c r="S2187" t="str">
        <f t="shared" si="138"/>
        <v>2021</v>
      </c>
      <c r="T2187" s="4" t="str">
        <f t="shared" si="139"/>
        <v>13/10/2021</v>
      </c>
      <c r="U2187" s="7" t="s">
        <v>1240</v>
      </c>
    </row>
    <row r="2188" spans="1:21" x14ac:dyDescent="0.2">
      <c r="A2188" s="1">
        <v>2186</v>
      </c>
      <c r="B2188" t="s">
        <v>15</v>
      </c>
      <c r="C2188">
        <v>4820765</v>
      </c>
      <c r="D2188">
        <v>20210814</v>
      </c>
      <c r="E2188">
        <v>38</v>
      </c>
      <c r="F2188" t="s">
        <v>17</v>
      </c>
      <c r="G2188" t="s">
        <v>19</v>
      </c>
      <c r="H2188">
        <v>100101</v>
      </c>
      <c r="I2188" t="s">
        <v>36</v>
      </c>
      <c r="J2188" t="s">
        <v>36</v>
      </c>
      <c r="K2188" t="s">
        <v>36</v>
      </c>
      <c r="L2188" t="s">
        <v>36</v>
      </c>
      <c r="M2188" t="s">
        <v>36</v>
      </c>
      <c r="N2188" t="s">
        <v>36</v>
      </c>
      <c r="O2188" t="s">
        <v>901</v>
      </c>
      <c r="P2188" t="s">
        <v>914</v>
      </c>
      <c r="Q2188" t="str">
        <f t="shared" si="136"/>
        <v>14</v>
      </c>
      <c r="R2188" t="str">
        <f t="shared" si="137"/>
        <v>08</v>
      </c>
      <c r="S2188" t="str">
        <f t="shared" si="138"/>
        <v>2021</v>
      </c>
      <c r="T2188" s="4" t="str">
        <f t="shared" si="139"/>
        <v>14/08/2021</v>
      </c>
      <c r="U2188" s="7" t="s">
        <v>1252</v>
      </c>
    </row>
    <row r="2189" spans="1:21" x14ac:dyDescent="0.2">
      <c r="A2189" s="1">
        <v>2187</v>
      </c>
      <c r="B2189" t="s">
        <v>15</v>
      </c>
      <c r="C2189">
        <v>4821100</v>
      </c>
      <c r="D2189">
        <v>20211212</v>
      </c>
      <c r="E2189">
        <v>45</v>
      </c>
      <c r="F2189" t="s">
        <v>17</v>
      </c>
      <c r="G2189" t="s">
        <v>19</v>
      </c>
      <c r="H2189">
        <v>21309</v>
      </c>
      <c r="I2189" t="s">
        <v>55</v>
      </c>
      <c r="J2189" t="s">
        <v>107</v>
      </c>
      <c r="K2189" t="s">
        <v>463</v>
      </c>
      <c r="L2189" t="s">
        <v>55</v>
      </c>
      <c r="M2189" t="s">
        <v>107</v>
      </c>
      <c r="N2189" t="s">
        <v>463</v>
      </c>
      <c r="O2189" t="s">
        <v>901</v>
      </c>
      <c r="P2189" t="s">
        <v>915</v>
      </c>
      <c r="Q2189" t="str">
        <f t="shared" si="136"/>
        <v>12</v>
      </c>
      <c r="R2189" t="str">
        <f t="shared" si="137"/>
        <v>12</v>
      </c>
      <c r="S2189" t="str">
        <f t="shared" si="138"/>
        <v>2021</v>
      </c>
      <c r="T2189" s="4" t="str">
        <f t="shared" si="139"/>
        <v>12/12/2021</v>
      </c>
      <c r="U2189" s="7" t="s">
        <v>1230</v>
      </c>
    </row>
    <row r="2190" spans="1:21" x14ac:dyDescent="0.2">
      <c r="A2190" s="1">
        <v>2188</v>
      </c>
      <c r="B2190" t="s">
        <v>15</v>
      </c>
      <c r="C2190">
        <v>4822554</v>
      </c>
      <c r="D2190">
        <v>20210709</v>
      </c>
      <c r="E2190">
        <v>54</v>
      </c>
      <c r="F2190" t="s">
        <v>17</v>
      </c>
      <c r="G2190" t="s">
        <v>22</v>
      </c>
      <c r="H2190">
        <v>140142</v>
      </c>
      <c r="I2190" t="s">
        <v>34</v>
      </c>
      <c r="J2190" t="s">
        <v>34</v>
      </c>
      <c r="K2190" t="s">
        <v>263</v>
      </c>
      <c r="L2190" t="s">
        <v>34</v>
      </c>
      <c r="M2190" t="s">
        <v>34</v>
      </c>
      <c r="N2190" t="s">
        <v>360</v>
      </c>
      <c r="O2190" t="s">
        <v>901</v>
      </c>
      <c r="P2190" t="s">
        <v>914</v>
      </c>
      <c r="Q2190" t="str">
        <f t="shared" si="136"/>
        <v>09</v>
      </c>
      <c r="R2190" t="str">
        <f t="shared" si="137"/>
        <v>07</v>
      </c>
      <c r="S2190" t="str">
        <f t="shared" si="138"/>
        <v>2021</v>
      </c>
      <c r="T2190" s="4" t="str">
        <f t="shared" si="139"/>
        <v>09/07/2021</v>
      </c>
      <c r="U2190" s="7" t="s">
        <v>1180</v>
      </c>
    </row>
    <row r="2191" spans="1:21" x14ac:dyDescent="0.2">
      <c r="A2191" s="1">
        <v>2189</v>
      </c>
      <c r="B2191" t="s">
        <v>15</v>
      </c>
      <c r="C2191">
        <v>4823123</v>
      </c>
      <c r="D2191">
        <v>20211215</v>
      </c>
      <c r="E2191">
        <v>40</v>
      </c>
      <c r="F2191" t="s">
        <v>17</v>
      </c>
      <c r="G2191" t="s">
        <v>19</v>
      </c>
      <c r="H2191">
        <v>40103</v>
      </c>
      <c r="I2191" t="s">
        <v>51</v>
      </c>
      <c r="J2191" t="s">
        <v>51</v>
      </c>
      <c r="K2191" t="s">
        <v>276</v>
      </c>
      <c r="L2191" t="s">
        <v>51</v>
      </c>
      <c r="M2191" t="s">
        <v>51</v>
      </c>
      <c r="N2191" t="s">
        <v>276</v>
      </c>
      <c r="O2191" t="s">
        <v>901</v>
      </c>
      <c r="P2191" t="s">
        <v>911</v>
      </c>
      <c r="Q2191" t="str">
        <f t="shared" si="136"/>
        <v>15</v>
      </c>
      <c r="R2191" t="str">
        <f t="shared" si="137"/>
        <v>12</v>
      </c>
      <c r="S2191" t="str">
        <f t="shared" si="138"/>
        <v>2021</v>
      </c>
      <c r="T2191" s="4" t="str">
        <f t="shared" si="139"/>
        <v>15/12/2021</v>
      </c>
      <c r="U2191" s="7" t="s">
        <v>1270</v>
      </c>
    </row>
    <row r="2192" spans="1:21" x14ac:dyDescent="0.2">
      <c r="A2192" s="1">
        <v>2190</v>
      </c>
      <c r="B2192" t="s">
        <v>15</v>
      </c>
      <c r="C2192">
        <v>4823787</v>
      </c>
      <c r="D2192">
        <v>20210607</v>
      </c>
      <c r="E2192">
        <v>53</v>
      </c>
      <c r="F2192" t="s">
        <v>17</v>
      </c>
      <c r="G2192" t="s">
        <v>20</v>
      </c>
      <c r="H2192">
        <v>140126</v>
      </c>
      <c r="I2192" t="s">
        <v>34</v>
      </c>
      <c r="J2192" t="s">
        <v>34</v>
      </c>
      <c r="K2192" t="s">
        <v>218</v>
      </c>
      <c r="L2192" t="s">
        <v>34</v>
      </c>
      <c r="M2192" t="s">
        <v>34</v>
      </c>
      <c r="N2192" t="s">
        <v>34</v>
      </c>
      <c r="O2192" t="s">
        <v>901</v>
      </c>
      <c r="P2192" t="s">
        <v>908</v>
      </c>
      <c r="Q2192" t="str">
        <f t="shared" si="136"/>
        <v>07</v>
      </c>
      <c r="R2192" t="str">
        <f t="shared" si="137"/>
        <v>06</v>
      </c>
      <c r="S2192" t="str">
        <f t="shared" si="138"/>
        <v>2021</v>
      </c>
      <c r="T2192" s="4" t="str">
        <f t="shared" si="139"/>
        <v>07/06/2021</v>
      </c>
      <c r="U2192" s="7" t="s">
        <v>1153</v>
      </c>
    </row>
    <row r="2193" spans="1:21" x14ac:dyDescent="0.2">
      <c r="A2193" s="1">
        <v>2191</v>
      </c>
      <c r="B2193" t="s">
        <v>15</v>
      </c>
      <c r="C2193">
        <v>4828599</v>
      </c>
      <c r="D2193">
        <v>20210930</v>
      </c>
      <c r="E2193">
        <v>31</v>
      </c>
      <c r="F2193" t="s">
        <v>18</v>
      </c>
      <c r="G2193" t="s">
        <v>19</v>
      </c>
      <c r="H2193">
        <v>40128</v>
      </c>
      <c r="I2193" t="s">
        <v>51</v>
      </c>
      <c r="J2193" t="s">
        <v>51</v>
      </c>
      <c r="K2193" t="s">
        <v>435</v>
      </c>
      <c r="L2193" t="s">
        <v>51</v>
      </c>
      <c r="M2193" t="s">
        <v>51</v>
      </c>
      <c r="N2193" t="s">
        <v>435</v>
      </c>
      <c r="O2193" t="s">
        <v>901</v>
      </c>
      <c r="P2193" t="s">
        <v>916</v>
      </c>
      <c r="Q2193" t="str">
        <f t="shared" si="136"/>
        <v>30</v>
      </c>
      <c r="R2193" t="str">
        <f t="shared" si="137"/>
        <v>09</v>
      </c>
      <c r="S2193" t="str">
        <f t="shared" si="138"/>
        <v>2021</v>
      </c>
      <c r="T2193" s="4" t="str">
        <f t="shared" si="139"/>
        <v>30/09/2021</v>
      </c>
      <c r="U2193" s="7" t="s">
        <v>1467</v>
      </c>
    </row>
    <row r="2194" spans="1:21" x14ac:dyDescent="0.2">
      <c r="A2194" s="1">
        <v>2192</v>
      </c>
      <c r="B2194" t="s">
        <v>15</v>
      </c>
      <c r="C2194">
        <v>4830635</v>
      </c>
      <c r="D2194">
        <v>20210706</v>
      </c>
      <c r="E2194">
        <v>49</v>
      </c>
      <c r="F2194" t="s">
        <v>17</v>
      </c>
      <c r="G2194" t="s">
        <v>19</v>
      </c>
      <c r="H2194">
        <v>150113</v>
      </c>
      <c r="I2194" t="s">
        <v>45</v>
      </c>
      <c r="J2194" t="s">
        <v>71</v>
      </c>
      <c r="K2194" t="s">
        <v>285</v>
      </c>
      <c r="L2194" t="s">
        <v>45</v>
      </c>
      <c r="M2194" t="s">
        <v>71</v>
      </c>
      <c r="N2194" t="s">
        <v>285</v>
      </c>
      <c r="O2194" t="s">
        <v>901</v>
      </c>
      <c r="P2194" t="s">
        <v>914</v>
      </c>
      <c r="Q2194" t="str">
        <f t="shared" si="136"/>
        <v>06</v>
      </c>
      <c r="R2194" t="str">
        <f t="shared" si="137"/>
        <v>07</v>
      </c>
      <c r="S2194" t="str">
        <f t="shared" si="138"/>
        <v>2021</v>
      </c>
      <c r="T2194" s="4" t="str">
        <f t="shared" si="139"/>
        <v>06/07/2021</v>
      </c>
      <c r="U2194" s="7" t="s">
        <v>1140</v>
      </c>
    </row>
    <row r="2195" spans="1:21" x14ac:dyDescent="0.2">
      <c r="A2195" s="1">
        <v>2193</v>
      </c>
      <c r="B2195" t="s">
        <v>15</v>
      </c>
      <c r="C2195">
        <v>4833997</v>
      </c>
      <c r="D2195">
        <v>20211016</v>
      </c>
      <c r="E2195">
        <v>54</v>
      </c>
      <c r="F2195" t="s">
        <v>18</v>
      </c>
      <c r="G2195" t="s">
        <v>20</v>
      </c>
      <c r="H2195">
        <v>140140</v>
      </c>
      <c r="I2195" t="s">
        <v>34</v>
      </c>
      <c r="J2195" t="s">
        <v>34</v>
      </c>
      <c r="K2195" t="s">
        <v>219</v>
      </c>
      <c r="L2195" t="s">
        <v>34</v>
      </c>
      <c r="M2195" t="s">
        <v>34</v>
      </c>
      <c r="N2195" t="s">
        <v>332</v>
      </c>
      <c r="O2195" t="s">
        <v>901</v>
      </c>
      <c r="P2195" t="s">
        <v>909</v>
      </c>
      <c r="Q2195" t="str">
        <f t="shared" si="136"/>
        <v>16</v>
      </c>
      <c r="R2195" t="str">
        <f t="shared" si="137"/>
        <v>10</v>
      </c>
      <c r="S2195" t="str">
        <f t="shared" si="138"/>
        <v>2021</v>
      </c>
      <c r="T2195" s="4" t="str">
        <f t="shared" si="139"/>
        <v>16/10/2021</v>
      </c>
      <c r="U2195" s="7" t="s">
        <v>1284</v>
      </c>
    </row>
    <row r="2196" spans="1:21" x14ac:dyDescent="0.2">
      <c r="A2196" s="1">
        <v>2194</v>
      </c>
      <c r="B2196" t="s">
        <v>15</v>
      </c>
      <c r="C2196">
        <v>4834244</v>
      </c>
      <c r="D2196">
        <v>20210609</v>
      </c>
      <c r="E2196">
        <v>49</v>
      </c>
      <c r="F2196" t="s">
        <v>18</v>
      </c>
      <c r="G2196" t="s">
        <v>19</v>
      </c>
      <c r="H2196">
        <v>110701</v>
      </c>
      <c r="I2196" t="s">
        <v>54</v>
      </c>
      <c r="J2196" t="s">
        <v>131</v>
      </c>
      <c r="K2196" t="s">
        <v>131</v>
      </c>
      <c r="L2196" t="s">
        <v>54</v>
      </c>
      <c r="M2196" t="s">
        <v>131</v>
      </c>
      <c r="N2196" t="s">
        <v>131</v>
      </c>
      <c r="O2196" t="s">
        <v>901</v>
      </c>
      <c r="P2196" t="s">
        <v>908</v>
      </c>
      <c r="Q2196" t="str">
        <f t="shared" si="136"/>
        <v>09</v>
      </c>
      <c r="R2196" t="str">
        <f t="shared" si="137"/>
        <v>06</v>
      </c>
      <c r="S2196" t="str">
        <f t="shared" si="138"/>
        <v>2021</v>
      </c>
      <c r="T2196" s="4" t="str">
        <f t="shared" si="139"/>
        <v>09/06/2021</v>
      </c>
      <c r="U2196" s="7" t="s">
        <v>1179</v>
      </c>
    </row>
    <row r="2197" spans="1:21" x14ac:dyDescent="0.2">
      <c r="A2197" s="1">
        <v>2195</v>
      </c>
      <c r="B2197" t="s">
        <v>15</v>
      </c>
      <c r="C2197">
        <v>4836420</v>
      </c>
      <c r="D2197">
        <v>20210616</v>
      </c>
      <c r="E2197">
        <v>37</v>
      </c>
      <c r="F2197" t="s">
        <v>17</v>
      </c>
      <c r="G2197" t="s">
        <v>19</v>
      </c>
      <c r="H2197">
        <v>220101</v>
      </c>
      <c r="I2197" t="s">
        <v>44</v>
      </c>
      <c r="J2197" t="s">
        <v>44</v>
      </c>
      <c r="K2197" t="s">
        <v>44</v>
      </c>
      <c r="L2197" t="s">
        <v>44</v>
      </c>
      <c r="M2197" t="s">
        <v>44</v>
      </c>
      <c r="N2197" t="s">
        <v>246</v>
      </c>
      <c r="O2197" t="s">
        <v>901</v>
      </c>
      <c r="P2197" t="s">
        <v>908</v>
      </c>
      <c r="Q2197" t="str">
        <f t="shared" si="136"/>
        <v>16</v>
      </c>
      <c r="R2197" t="str">
        <f t="shared" si="137"/>
        <v>06</v>
      </c>
      <c r="S2197" t="str">
        <f t="shared" si="138"/>
        <v>2021</v>
      </c>
      <c r="T2197" s="4" t="str">
        <f t="shared" si="139"/>
        <v>16/06/2021</v>
      </c>
      <c r="U2197" s="7" t="s">
        <v>1279</v>
      </c>
    </row>
    <row r="2198" spans="1:21" x14ac:dyDescent="0.2">
      <c r="A2198" s="1">
        <v>2196</v>
      </c>
      <c r="B2198" t="s">
        <v>15</v>
      </c>
      <c r="C2198">
        <v>4838075</v>
      </c>
      <c r="D2198">
        <v>20210924</v>
      </c>
      <c r="E2198">
        <v>34</v>
      </c>
      <c r="F2198" t="s">
        <v>17</v>
      </c>
      <c r="G2198" t="s">
        <v>22</v>
      </c>
      <c r="H2198">
        <v>140109</v>
      </c>
      <c r="I2198" t="s">
        <v>34</v>
      </c>
      <c r="J2198" t="s">
        <v>34</v>
      </c>
      <c r="K2198" t="s">
        <v>223</v>
      </c>
      <c r="L2198" t="s">
        <v>34</v>
      </c>
      <c r="M2198" t="s">
        <v>34</v>
      </c>
      <c r="N2198" t="s">
        <v>326</v>
      </c>
      <c r="O2198" t="s">
        <v>901</v>
      </c>
      <c r="P2198" t="s">
        <v>925</v>
      </c>
      <c r="Q2198" t="str">
        <f t="shared" si="136"/>
        <v>24</v>
      </c>
      <c r="R2198" t="str">
        <f t="shared" si="137"/>
        <v>09</v>
      </c>
      <c r="S2198" t="str">
        <f t="shared" si="138"/>
        <v>2021</v>
      </c>
      <c r="T2198" s="4" t="str">
        <f t="shared" si="139"/>
        <v>24/09/2021</v>
      </c>
      <c r="U2198" s="7" t="s">
        <v>1397</v>
      </c>
    </row>
    <row r="2199" spans="1:21" x14ac:dyDescent="0.2">
      <c r="A2199" s="1">
        <v>2197</v>
      </c>
      <c r="B2199" t="s">
        <v>15</v>
      </c>
      <c r="C2199">
        <v>4838887</v>
      </c>
      <c r="D2199">
        <v>20210823</v>
      </c>
      <c r="E2199">
        <v>50</v>
      </c>
      <c r="F2199" t="s">
        <v>18</v>
      </c>
      <c r="G2199" t="s">
        <v>22</v>
      </c>
      <c r="H2199">
        <v>140138</v>
      </c>
      <c r="I2199" t="s">
        <v>34</v>
      </c>
      <c r="J2199" t="s">
        <v>34</v>
      </c>
      <c r="K2199" t="s">
        <v>391</v>
      </c>
      <c r="L2199" t="s">
        <v>34</v>
      </c>
      <c r="M2199" t="s">
        <v>34</v>
      </c>
      <c r="N2199" t="s">
        <v>326</v>
      </c>
      <c r="O2199" t="s">
        <v>901</v>
      </c>
      <c r="P2199" t="s">
        <v>909</v>
      </c>
      <c r="Q2199" t="str">
        <f t="shared" si="136"/>
        <v>23</v>
      </c>
      <c r="R2199" t="str">
        <f t="shared" si="137"/>
        <v>08</v>
      </c>
      <c r="S2199" t="str">
        <f t="shared" si="138"/>
        <v>2021</v>
      </c>
      <c r="T2199" s="4" t="str">
        <f t="shared" si="139"/>
        <v>23/08/2021</v>
      </c>
      <c r="U2199" s="7" t="s">
        <v>1379</v>
      </c>
    </row>
    <row r="2200" spans="1:21" x14ac:dyDescent="0.2">
      <c r="A2200" s="1">
        <v>2198</v>
      </c>
      <c r="B2200" t="s">
        <v>15</v>
      </c>
      <c r="C2200">
        <v>4839579</v>
      </c>
      <c r="D2200">
        <v>20211022</v>
      </c>
      <c r="E2200">
        <v>33</v>
      </c>
      <c r="F2200" t="s">
        <v>17</v>
      </c>
      <c r="G2200" t="s">
        <v>19</v>
      </c>
      <c r="H2200">
        <v>40129</v>
      </c>
      <c r="I2200" t="s">
        <v>51</v>
      </c>
      <c r="J2200" t="s">
        <v>51</v>
      </c>
      <c r="K2200" t="s">
        <v>296</v>
      </c>
      <c r="L2200" t="s">
        <v>51</v>
      </c>
      <c r="M2200" t="s">
        <v>51</v>
      </c>
      <c r="N2200" t="s">
        <v>271</v>
      </c>
      <c r="O2200" t="s">
        <v>901</v>
      </c>
      <c r="P2200" t="s">
        <v>908</v>
      </c>
      <c r="Q2200" t="str">
        <f t="shared" si="136"/>
        <v>22</v>
      </c>
      <c r="R2200" t="str">
        <f t="shared" si="137"/>
        <v>10</v>
      </c>
      <c r="S2200" t="str">
        <f t="shared" si="138"/>
        <v>2021</v>
      </c>
      <c r="T2200" s="4" t="str">
        <f t="shared" si="139"/>
        <v>22/10/2021</v>
      </c>
      <c r="U2200" s="7" t="s">
        <v>1366</v>
      </c>
    </row>
    <row r="2201" spans="1:21" x14ac:dyDescent="0.2">
      <c r="A2201" s="1">
        <v>2199</v>
      </c>
      <c r="B2201" t="s">
        <v>15</v>
      </c>
      <c r="C2201">
        <v>4842725</v>
      </c>
      <c r="D2201">
        <v>20211224</v>
      </c>
      <c r="E2201">
        <v>44</v>
      </c>
      <c r="F2201" t="s">
        <v>17</v>
      </c>
      <c r="G2201" t="s">
        <v>24</v>
      </c>
      <c r="H2201">
        <v>140140</v>
      </c>
      <c r="I2201" t="s">
        <v>34</v>
      </c>
      <c r="J2201" t="s">
        <v>34</v>
      </c>
      <c r="K2201" t="s">
        <v>219</v>
      </c>
      <c r="L2201" t="s">
        <v>34</v>
      </c>
      <c r="M2201" t="s">
        <v>34</v>
      </c>
      <c r="N2201" t="s">
        <v>288</v>
      </c>
      <c r="O2201" t="s">
        <v>901</v>
      </c>
      <c r="P2201" t="s">
        <v>912</v>
      </c>
      <c r="Q2201" t="str">
        <f t="shared" si="136"/>
        <v>24</v>
      </c>
      <c r="R2201" t="str">
        <f t="shared" si="137"/>
        <v>12</v>
      </c>
      <c r="S2201" t="str">
        <f t="shared" si="138"/>
        <v>2021</v>
      </c>
      <c r="T2201" s="4" t="str">
        <f t="shared" si="139"/>
        <v>24/12/2021</v>
      </c>
      <c r="U2201" s="7" t="s">
        <v>1400</v>
      </c>
    </row>
    <row r="2202" spans="1:21" x14ac:dyDescent="0.2">
      <c r="A2202" s="1">
        <v>2200</v>
      </c>
      <c r="B2202" t="s">
        <v>15</v>
      </c>
      <c r="C2202">
        <v>4844281</v>
      </c>
      <c r="D2202">
        <v>20211107</v>
      </c>
      <c r="E2202">
        <v>34</v>
      </c>
      <c r="F2202" t="s">
        <v>17</v>
      </c>
      <c r="G2202" t="s">
        <v>19</v>
      </c>
      <c r="H2202">
        <v>21309</v>
      </c>
      <c r="I2202" t="s">
        <v>55</v>
      </c>
      <c r="J2202" t="s">
        <v>107</v>
      </c>
      <c r="K2202" t="s">
        <v>463</v>
      </c>
      <c r="L2202" t="s">
        <v>55</v>
      </c>
      <c r="M2202" t="s">
        <v>107</v>
      </c>
      <c r="N2202" t="s">
        <v>463</v>
      </c>
      <c r="O2202" t="s">
        <v>901</v>
      </c>
      <c r="P2202" t="s">
        <v>911</v>
      </c>
      <c r="Q2202" t="str">
        <f t="shared" si="136"/>
        <v>07</v>
      </c>
      <c r="R2202" t="str">
        <f t="shared" si="137"/>
        <v>11</v>
      </c>
      <c r="S2202" t="str">
        <f t="shared" si="138"/>
        <v>2021</v>
      </c>
      <c r="T2202" s="4" t="str">
        <f t="shared" si="139"/>
        <v>07/11/2021</v>
      </c>
      <c r="U2202" s="7" t="s">
        <v>1158</v>
      </c>
    </row>
    <row r="2203" spans="1:21" x14ac:dyDescent="0.2">
      <c r="A2203" s="1">
        <v>2201</v>
      </c>
      <c r="B2203" t="s">
        <v>15</v>
      </c>
      <c r="C2203">
        <v>4845442</v>
      </c>
      <c r="D2203">
        <v>20210901</v>
      </c>
      <c r="E2203">
        <v>46</v>
      </c>
      <c r="F2203" t="s">
        <v>17</v>
      </c>
      <c r="G2203" t="s">
        <v>19</v>
      </c>
      <c r="H2203">
        <v>50107</v>
      </c>
      <c r="I2203" t="s">
        <v>37</v>
      </c>
      <c r="J2203" t="s">
        <v>98</v>
      </c>
      <c r="K2203" t="s">
        <v>285</v>
      </c>
      <c r="L2203" t="s">
        <v>34</v>
      </c>
      <c r="M2203" t="s">
        <v>120</v>
      </c>
      <c r="N2203" t="s">
        <v>120</v>
      </c>
      <c r="O2203" t="s">
        <v>901</v>
      </c>
      <c r="P2203" t="s">
        <v>925</v>
      </c>
      <c r="Q2203" t="str">
        <f t="shared" si="136"/>
        <v>01</v>
      </c>
      <c r="R2203" t="str">
        <f t="shared" si="137"/>
        <v>09</v>
      </c>
      <c r="S2203" t="str">
        <f t="shared" si="138"/>
        <v>2021</v>
      </c>
      <c r="T2203" s="4" t="str">
        <f t="shared" si="139"/>
        <v>01/09/2021</v>
      </c>
      <c r="U2203" s="7" t="s">
        <v>1074</v>
      </c>
    </row>
    <row r="2204" spans="1:21" x14ac:dyDescent="0.2">
      <c r="A2204" s="1">
        <v>2202</v>
      </c>
      <c r="B2204" t="s">
        <v>15</v>
      </c>
      <c r="C2204">
        <v>4847317</v>
      </c>
      <c r="D2204">
        <v>20210605</v>
      </c>
      <c r="E2204">
        <v>35</v>
      </c>
      <c r="F2204" t="s">
        <v>17</v>
      </c>
      <c r="G2204" t="s">
        <v>23</v>
      </c>
      <c r="H2204">
        <v>110113</v>
      </c>
      <c r="I2204" t="s">
        <v>54</v>
      </c>
      <c r="J2204" t="s">
        <v>108</v>
      </c>
      <c r="K2204" t="s">
        <v>381</v>
      </c>
      <c r="L2204" t="s">
        <v>54</v>
      </c>
      <c r="M2204" t="s">
        <v>108</v>
      </c>
      <c r="N2204" t="s">
        <v>108</v>
      </c>
      <c r="O2204" t="s">
        <v>901</v>
      </c>
      <c r="P2204" t="s">
        <v>908</v>
      </c>
      <c r="Q2204" t="str">
        <f t="shared" si="136"/>
        <v>05</v>
      </c>
      <c r="R2204" t="str">
        <f t="shared" si="137"/>
        <v>06</v>
      </c>
      <c r="S2204" t="str">
        <f t="shared" si="138"/>
        <v>2021</v>
      </c>
      <c r="T2204" s="4" t="str">
        <f t="shared" si="139"/>
        <v>05/06/2021</v>
      </c>
      <c r="U2204" s="7" t="s">
        <v>1127</v>
      </c>
    </row>
    <row r="2205" spans="1:21" x14ac:dyDescent="0.2">
      <c r="A2205" s="1">
        <v>2203</v>
      </c>
      <c r="B2205" t="s">
        <v>15</v>
      </c>
      <c r="C2205">
        <v>4848146</v>
      </c>
      <c r="D2205">
        <v>20211204</v>
      </c>
      <c r="E2205">
        <v>37</v>
      </c>
      <c r="F2205" t="s">
        <v>17</v>
      </c>
      <c r="G2205" t="s">
        <v>19</v>
      </c>
      <c r="H2205">
        <v>140805</v>
      </c>
      <c r="I2205" t="s">
        <v>34</v>
      </c>
      <c r="J2205" t="s">
        <v>120</v>
      </c>
      <c r="K2205" t="s">
        <v>382</v>
      </c>
      <c r="L2205" t="s">
        <v>34</v>
      </c>
      <c r="M2205" t="s">
        <v>120</v>
      </c>
      <c r="N2205" t="s">
        <v>382</v>
      </c>
      <c r="O2205" t="s">
        <v>901</v>
      </c>
      <c r="P2205" t="s">
        <v>926</v>
      </c>
      <c r="Q2205" t="str">
        <f t="shared" si="136"/>
        <v>04</v>
      </c>
      <c r="R2205" t="str">
        <f t="shared" si="137"/>
        <v>12</v>
      </c>
      <c r="S2205" t="str">
        <f t="shared" si="138"/>
        <v>2021</v>
      </c>
      <c r="T2205" s="4" t="str">
        <f t="shared" si="139"/>
        <v>04/12/2021</v>
      </c>
      <c r="U2205" s="7" t="s">
        <v>1120</v>
      </c>
    </row>
    <row r="2206" spans="1:21" x14ac:dyDescent="0.2">
      <c r="A2206" s="1">
        <v>2204</v>
      </c>
      <c r="B2206" t="s">
        <v>15</v>
      </c>
      <c r="C2206">
        <v>4850124</v>
      </c>
      <c r="D2206">
        <v>20211115</v>
      </c>
      <c r="E2206">
        <v>37</v>
      </c>
      <c r="F2206" t="s">
        <v>18</v>
      </c>
      <c r="G2206" t="s">
        <v>19</v>
      </c>
      <c r="H2206">
        <v>170301</v>
      </c>
      <c r="I2206" t="s">
        <v>40</v>
      </c>
      <c r="J2206" t="s">
        <v>72</v>
      </c>
      <c r="K2206" t="s">
        <v>72</v>
      </c>
      <c r="L2206" t="s">
        <v>40</v>
      </c>
      <c r="M2206" t="s">
        <v>72</v>
      </c>
      <c r="N2206" t="s">
        <v>72</v>
      </c>
      <c r="O2206" t="s">
        <v>901</v>
      </c>
      <c r="P2206" t="s">
        <v>929</v>
      </c>
      <c r="Q2206" t="str">
        <f t="shared" si="136"/>
        <v>15</v>
      </c>
      <c r="R2206" t="str">
        <f t="shared" si="137"/>
        <v>11</v>
      </c>
      <c r="S2206" t="str">
        <f t="shared" si="138"/>
        <v>2021</v>
      </c>
      <c r="T2206" s="4" t="str">
        <f t="shared" si="139"/>
        <v>15/11/2021</v>
      </c>
      <c r="U2206" s="7" t="s">
        <v>1269</v>
      </c>
    </row>
    <row r="2207" spans="1:21" x14ac:dyDescent="0.2">
      <c r="A2207" s="1">
        <v>2205</v>
      </c>
      <c r="B2207" t="s">
        <v>15</v>
      </c>
      <c r="C2207">
        <v>4850540</v>
      </c>
      <c r="D2207">
        <v>20210926</v>
      </c>
      <c r="E2207">
        <v>33</v>
      </c>
      <c r="F2207" t="s">
        <v>17</v>
      </c>
      <c r="G2207" t="s">
        <v>19</v>
      </c>
      <c r="H2207">
        <v>190601</v>
      </c>
      <c r="I2207" t="s">
        <v>46</v>
      </c>
      <c r="J2207" t="s">
        <v>94</v>
      </c>
      <c r="K2207" t="s">
        <v>94</v>
      </c>
      <c r="L2207" t="s">
        <v>46</v>
      </c>
      <c r="M2207" t="s">
        <v>94</v>
      </c>
      <c r="N2207" t="s">
        <v>94</v>
      </c>
      <c r="O2207" t="s">
        <v>901</v>
      </c>
      <c r="P2207" t="s">
        <v>959</v>
      </c>
      <c r="Q2207" t="str">
        <f t="shared" si="136"/>
        <v>26</v>
      </c>
      <c r="R2207" t="str">
        <f t="shared" si="137"/>
        <v>09</v>
      </c>
      <c r="S2207" t="str">
        <f t="shared" si="138"/>
        <v>2021</v>
      </c>
      <c r="T2207" s="4" t="str">
        <f t="shared" si="139"/>
        <v>26/09/2021</v>
      </c>
      <c r="U2207" s="7" t="s">
        <v>1421</v>
      </c>
    </row>
    <row r="2208" spans="1:21" x14ac:dyDescent="0.2">
      <c r="A2208" s="1">
        <v>2206</v>
      </c>
      <c r="B2208" t="s">
        <v>15</v>
      </c>
      <c r="C2208">
        <v>4854886</v>
      </c>
      <c r="D2208">
        <v>20211213</v>
      </c>
      <c r="E2208">
        <v>42</v>
      </c>
      <c r="F2208" t="s">
        <v>18</v>
      </c>
      <c r="G2208" t="s">
        <v>19</v>
      </c>
      <c r="H2208">
        <v>60101</v>
      </c>
      <c r="I2208" t="s">
        <v>48</v>
      </c>
      <c r="J2208" t="s">
        <v>48</v>
      </c>
      <c r="K2208" t="s">
        <v>48</v>
      </c>
      <c r="L2208" t="s">
        <v>48</v>
      </c>
      <c r="M2208" t="s">
        <v>48</v>
      </c>
      <c r="N2208" t="s">
        <v>48</v>
      </c>
      <c r="O2208" t="s">
        <v>901</v>
      </c>
      <c r="P2208" t="s">
        <v>911</v>
      </c>
      <c r="Q2208" t="str">
        <f t="shared" si="136"/>
        <v>13</v>
      </c>
      <c r="R2208" t="str">
        <f t="shared" si="137"/>
        <v>12</v>
      </c>
      <c r="S2208" t="str">
        <f t="shared" si="138"/>
        <v>2021</v>
      </c>
      <c r="T2208" s="4" t="str">
        <f t="shared" si="139"/>
        <v>13/12/2021</v>
      </c>
      <c r="U2208" s="7" t="s">
        <v>1242</v>
      </c>
    </row>
    <row r="2209" spans="1:21" x14ac:dyDescent="0.2">
      <c r="A2209" s="1">
        <v>2207</v>
      </c>
      <c r="B2209" t="s">
        <v>15</v>
      </c>
      <c r="C2209">
        <v>4856109</v>
      </c>
      <c r="D2209">
        <v>20210805</v>
      </c>
      <c r="E2209">
        <v>59</v>
      </c>
      <c r="F2209" t="s">
        <v>18</v>
      </c>
      <c r="G2209" t="s">
        <v>19</v>
      </c>
      <c r="H2209">
        <v>100301</v>
      </c>
      <c r="I2209" t="s">
        <v>36</v>
      </c>
      <c r="J2209" t="s">
        <v>117</v>
      </c>
      <c r="K2209" t="s">
        <v>117</v>
      </c>
      <c r="L2209" t="s">
        <v>36</v>
      </c>
      <c r="M2209" t="s">
        <v>133</v>
      </c>
      <c r="N2209" t="s">
        <v>428</v>
      </c>
      <c r="O2209" t="s">
        <v>901</v>
      </c>
      <c r="P2209" t="s">
        <v>908</v>
      </c>
      <c r="Q2209" t="str">
        <f t="shared" si="136"/>
        <v>05</v>
      </c>
      <c r="R2209" t="str">
        <f t="shared" si="137"/>
        <v>08</v>
      </c>
      <c r="S2209" t="str">
        <f t="shared" si="138"/>
        <v>2021</v>
      </c>
      <c r="T2209" s="4" t="str">
        <f t="shared" si="139"/>
        <v>05/08/2021</v>
      </c>
      <c r="U2209" s="7" t="s">
        <v>1129</v>
      </c>
    </row>
    <row r="2210" spans="1:21" x14ac:dyDescent="0.2">
      <c r="A2210" s="1">
        <v>2208</v>
      </c>
      <c r="B2210" t="s">
        <v>15</v>
      </c>
      <c r="C2210">
        <v>4856546</v>
      </c>
      <c r="D2210">
        <v>20211102</v>
      </c>
      <c r="E2210">
        <v>33</v>
      </c>
      <c r="F2210" t="s">
        <v>17</v>
      </c>
      <c r="G2210" t="s">
        <v>19</v>
      </c>
      <c r="H2210">
        <v>90101</v>
      </c>
      <c r="I2210" t="s">
        <v>41</v>
      </c>
      <c r="J2210" t="s">
        <v>41</v>
      </c>
      <c r="K2210" t="s">
        <v>41</v>
      </c>
      <c r="L2210" t="s">
        <v>41</v>
      </c>
      <c r="M2210" t="s">
        <v>41</v>
      </c>
      <c r="N2210" t="s">
        <v>41</v>
      </c>
      <c r="O2210" t="s">
        <v>901</v>
      </c>
      <c r="P2210" t="s">
        <v>928</v>
      </c>
      <c r="Q2210" t="str">
        <f t="shared" si="136"/>
        <v>02</v>
      </c>
      <c r="R2210" t="str">
        <f t="shared" si="137"/>
        <v>11</v>
      </c>
      <c r="S2210" t="str">
        <f t="shared" si="138"/>
        <v>2021</v>
      </c>
      <c r="T2210" s="4" t="str">
        <f t="shared" si="139"/>
        <v>02/11/2021</v>
      </c>
      <c r="U2210" s="7" t="s">
        <v>1091</v>
      </c>
    </row>
    <row r="2211" spans="1:21" x14ac:dyDescent="0.2">
      <c r="A2211" s="1">
        <v>2209</v>
      </c>
      <c r="B2211" t="s">
        <v>15</v>
      </c>
      <c r="C2211">
        <v>4856699</v>
      </c>
      <c r="D2211">
        <v>20210622</v>
      </c>
      <c r="E2211">
        <v>46</v>
      </c>
      <c r="F2211" t="s">
        <v>18</v>
      </c>
      <c r="G2211" t="s">
        <v>19</v>
      </c>
      <c r="H2211">
        <v>50101</v>
      </c>
      <c r="I2211" t="s">
        <v>37</v>
      </c>
      <c r="J2211" t="s">
        <v>98</v>
      </c>
      <c r="K2211" t="s">
        <v>37</v>
      </c>
      <c r="L2211" t="s">
        <v>37</v>
      </c>
      <c r="M2211" t="s">
        <v>98</v>
      </c>
      <c r="N2211" t="s">
        <v>37</v>
      </c>
      <c r="O2211" t="s">
        <v>901</v>
      </c>
      <c r="P2211" t="s">
        <v>908</v>
      </c>
      <c r="Q2211" t="str">
        <f t="shared" si="136"/>
        <v>22</v>
      </c>
      <c r="R2211" t="str">
        <f t="shared" si="137"/>
        <v>06</v>
      </c>
      <c r="S2211" t="str">
        <f t="shared" si="138"/>
        <v>2021</v>
      </c>
      <c r="T2211" s="4" t="str">
        <f t="shared" si="139"/>
        <v>22/06/2021</v>
      </c>
      <c r="U2211" s="7" t="s">
        <v>1362</v>
      </c>
    </row>
    <row r="2212" spans="1:21" x14ac:dyDescent="0.2">
      <c r="A2212" s="1">
        <v>2210</v>
      </c>
      <c r="B2212" t="s">
        <v>15</v>
      </c>
      <c r="C2212">
        <v>4859497</v>
      </c>
      <c r="D2212">
        <v>20210804</v>
      </c>
      <c r="E2212">
        <v>61</v>
      </c>
      <c r="F2212" t="s">
        <v>18</v>
      </c>
      <c r="G2212" t="s">
        <v>20</v>
      </c>
      <c r="H2212">
        <v>140101</v>
      </c>
      <c r="I2212" t="s">
        <v>34</v>
      </c>
      <c r="J2212" t="s">
        <v>34</v>
      </c>
      <c r="K2212" t="s">
        <v>34</v>
      </c>
      <c r="L2212" t="s">
        <v>34</v>
      </c>
      <c r="M2212" t="s">
        <v>34</v>
      </c>
      <c r="N2212" t="s">
        <v>34</v>
      </c>
      <c r="O2212" t="s">
        <v>901</v>
      </c>
      <c r="P2212" t="s">
        <v>940</v>
      </c>
      <c r="Q2212" t="str">
        <f t="shared" si="136"/>
        <v>04</v>
      </c>
      <c r="R2212" t="str">
        <f t="shared" si="137"/>
        <v>08</v>
      </c>
      <c r="S2212" t="str">
        <f t="shared" si="138"/>
        <v>2021</v>
      </c>
      <c r="T2212" s="4" t="str">
        <f t="shared" si="139"/>
        <v>04/08/2021</v>
      </c>
      <c r="U2212" s="7" t="s">
        <v>1116</v>
      </c>
    </row>
    <row r="2213" spans="1:21" x14ac:dyDescent="0.2">
      <c r="A2213" s="1">
        <v>2211</v>
      </c>
      <c r="B2213" t="s">
        <v>15</v>
      </c>
      <c r="C2213">
        <v>4860168</v>
      </c>
      <c r="D2213">
        <v>20211004</v>
      </c>
      <c r="E2213">
        <v>33</v>
      </c>
      <c r="F2213" t="s">
        <v>17</v>
      </c>
      <c r="G2213" t="s">
        <v>19</v>
      </c>
      <c r="H2213">
        <v>140307</v>
      </c>
      <c r="I2213" t="s">
        <v>34</v>
      </c>
      <c r="J2213" t="s">
        <v>110</v>
      </c>
      <c r="K2213" t="s">
        <v>353</v>
      </c>
      <c r="L2213" t="s">
        <v>34</v>
      </c>
      <c r="M2213" t="s">
        <v>110</v>
      </c>
      <c r="N2213" t="s">
        <v>353</v>
      </c>
      <c r="O2213" t="s">
        <v>901</v>
      </c>
      <c r="P2213" t="s">
        <v>933</v>
      </c>
      <c r="Q2213" t="str">
        <f t="shared" si="136"/>
        <v>04</v>
      </c>
      <c r="R2213" t="str">
        <f t="shared" si="137"/>
        <v>10</v>
      </c>
      <c r="S2213" t="str">
        <f t="shared" si="138"/>
        <v>2021</v>
      </c>
      <c r="T2213" s="4" t="str">
        <f t="shared" si="139"/>
        <v>04/10/2021</v>
      </c>
      <c r="U2213" s="7" t="s">
        <v>1118</v>
      </c>
    </row>
    <row r="2214" spans="1:21" x14ac:dyDescent="0.2">
      <c r="A2214" s="1">
        <v>2212</v>
      </c>
      <c r="B2214" t="s">
        <v>15</v>
      </c>
      <c r="C2214">
        <v>4864010</v>
      </c>
      <c r="D2214">
        <v>20220103</v>
      </c>
      <c r="E2214">
        <v>55</v>
      </c>
      <c r="F2214" t="s">
        <v>17</v>
      </c>
      <c r="G2214" t="s">
        <v>19</v>
      </c>
      <c r="H2214">
        <v>100301</v>
      </c>
      <c r="I2214" t="s">
        <v>36</v>
      </c>
      <c r="J2214" t="s">
        <v>117</v>
      </c>
      <c r="K2214" t="s">
        <v>117</v>
      </c>
      <c r="L2214" t="s">
        <v>36</v>
      </c>
      <c r="M2214" t="s">
        <v>117</v>
      </c>
      <c r="N2214" t="s">
        <v>117</v>
      </c>
      <c r="O2214" t="s">
        <v>902</v>
      </c>
      <c r="P2214" t="s">
        <v>920</v>
      </c>
      <c r="Q2214" t="str">
        <f t="shared" si="136"/>
        <v>03</v>
      </c>
      <c r="R2214" t="str">
        <f t="shared" si="137"/>
        <v>01</v>
      </c>
      <c r="S2214" t="str">
        <f t="shared" si="138"/>
        <v>2022</v>
      </c>
      <c r="T2214" s="4" t="str">
        <f t="shared" si="139"/>
        <v>03/01/2022</v>
      </c>
      <c r="U2214" s="7" t="s">
        <v>1094</v>
      </c>
    </row>
    <row r="2215" spans="1:21" x14ac:dyDescent="0.2">
      <c r="A2215" s="1">
        <v>2213</v>
      </c>
      <c r="B2215" t="s">
        <v>15</v>
      </c>
      <c r="C2215">
        <v>4867841</v>
      </c>
      <c r="D2215">
        <v>20210923</v>
      </c>
      <c r="E2215">
        <v>34</v>
      </c>
      <c r="F2215" t="s">
        <v>18</v>
      </c>
      <c r="G2215" t="s">
        <v>19</v>
      </c>
      <c r="H2215">
        <v>70101</v>
      </c>
      <c r="I2215" t="s">
        <v>57</v>
      </c>
      <c r="J2215" t="s">
        <v>57</v>
      </c>
      <c r="K2215" t="s">
        <v>57</v>
      </c>
      <c r="L2215" t="s">
        <v>57</v>
      </c>
      <c r="M2215" t="s">
        <v>57</v>
      </c>
      <c r="N2215" t="s">
        <v>429</v>
      </c>
      <c r="O2215" t="s">
        <v>901</v>
      </c>
      <c r="P2215" t="s">
        <v>909</v>
      </c>
      <c r="Q2215" t="str">
        <f t="shared" si="136"/>
        <v>23</v>
      </c>
      <c r="R2215" t="str">
        <f t="shared" si="137"/>
        <v>09</v>
      </c>
      <c r="S2215" t="str">
        <f t="shared" si="138"/>
        <v>2021</v>
      </c>
      <c r="T2215" s="4" t="str">
        <f t="shared" si="139"/>
        <v>23/09/2021</v>
      </c>
      <c r="U2215" s="7" t="s">
        <v>1381</v>
      </c>
    </row>
    <row r="2216" spans="1:21" x14ac:dyDescent="0.2">
      <c r="A2216" s="1">
        <v>2214</v>
      </c>
      <c r="B2216" t="s">
        <v>15</v>
      </c>
      <c r="C2216">
        <v>4868028</v>
      </c>
      <c r="D2216">
        <v>20211110</v>
      </c>
      <c r="E2216">
        <v>46</v>
      </c>
      <c r="F2216" t="s">
        <v>18</v>
      </c>
      <c r="G2216" t="s">
        <v>22</v>
      </c>
      <c r="H2216">
        <v>60801</v>
      </c>
      <c r="I2216" t="s">
        <v>48</v>
      </c>
      <c r="J2216" t="s">
        <v>82</v>
      </c>
      <c r="K2216" t="s">
        <v>82</v>
      </c>
      <c r="L2216" t="s">
        <v>48</v>
      </c>
      <c r="M2216" t="s">
        <v>82</v>
      </c>
      <c r="N2216" t="s">
        <v>82</v>
      </c>
      <c r="O2216" t="s">
        <v>901</v>
      </c>
      <c r="P2216" t="s">
        <v>930</v>
      </c>
      <c r="Q2216" t="str">
        <f t="shared" si="136"/>
        <v>10</v>
      </c>
      <c r="R2216" t="str">
        <f t="shared" si="137"/>
        <v>11</v>
      </c>
      <c r="S2216" t="str">
        <f t="shared" si="138"/>
        <v>2021</v>
      </c>
      <c r="T2216" s="4" t="str">
        <f t="shared" si="139"/>
        <v>10/11/2021</v>
      </c>
      <c r="U2216" s="7" t="s">
        <v>1199</v>
      </c>
    </row>
    <row r="2217" spans="1:21" x14ac:dyDescent="0.2">
      <c r="A2217" s="1">
        <v>2215</v>
      </c>
      <c r="B2217" t="s">
        <v>15</v>
      </c>
      <c r="C2217">
        <v>4868696</v>
      </c>
      <c r="D2217">
        <v>20210408</v>
      </c>
      <c r="E2217">
        <v>63</v>
      </c>
      <c r="F2217" t="s">
        <v>18</v>
      </c>
      <c r="G2217" t="s">
        <v>19</v>
      </c>
      <c r="H2217">
        <v>140501</v>
      </c>
      <c r="I2217" t="s">
        <v>34</v>
      </c>
      <c r="J2217" t="s">
        <v>123</v>
      </c>
      <c r="K2217" t="s">
        <v>387</v>
      </c>
      <c r="L2217" t="s">
        <v>34</v>
      </c>
      <c r="M2217" t="s">
        <v>123</v>
      </c>
      <c r="N2217" t="s">
        <v>387</v>
      </c>
      <c r="O2217" t="s">
        <v>901</v>
      </c>
      <c r="P2217" t="s">
        <v>950</v>
      </c>
      <c r="Q2217" t="str">
        <f t="shared" si="136"/>
        <v>08</v>
      </c>
      <c r="R2217" t="str">
        <f t="shared" si="137"/>
        <v>04</v>
      </c>
      <c r="S2217" t="str">
        <f t="shared" si="138"/>
        <v>2021</v>
      </c>
      <c r="T2217" s="4" t="str">
        <f t="shared" si="139"/>
        <v>08/04/2021</v>
      </c>
      <c r="U2217" s="7" t="s">
        <v>1164</v>
      </c>
    </row>
    <row r="2218" spans="1:21" x14ac:dyDescent="0.2">
      <c r="A2218" s="1">
        <v>2216</v>
      </c>
      <c r="B2218" t="s">
        <v>15</v>
      </c>
      <c r="C2218">
        <v>4870789</v>
      </c>
      <c r="D2218">
        <v>20210907</v>
      </c>
      <c r="E2218">
        <v>34</v>
      </c>
      <c r="F2218" t="s">
        <v>18</v>
      </c>
      <c r="G2218" t="s">
        <v>19</v>
      </c>
      <c r="H2218">
        <v>50308</v>
      </c>
      <c r="I2218" t="s">
        <v>37</v>
      </c>
      <c r="J2218" t="s">
        <v>63</v>
      </c>
      <c r="K2218" t="s">
        <v>523</v>
      </c>
      <c r="L2218" t="s">
        <v>37</v>
      </c>
      <c r="M2218" t="s">
        <v>98</v>
      </c>
      <c r="N2218" t="s">
        <v>285</v>
      </c>
      <c r="O2218" t="s">
        <v>901</v>
      </c>
      <c r="P2218" t="s">
        <v>914</v>
      </c>
      <c r="Q2218" t="str">
        <f t="shared" si="136"/>
        <v>07</v>
      </c>
      <c r="R2218" t="str">
        <f t="shared" si="137"/>
        <v>09</v>
      </c>
      <c r="S2218" t="str">
        <f t="shared" si="138"/>
        <v>2021</v>
      </c>
      <c r="T2218" s="4" t="str">
        <f t="shared" si="139"/>
        <v>07/09/2021</v>
      </c>
      <c r="U2218" s="7" t="s">
        <v>1156</v>
      </c>
    </row>
    <row r="2219" spans="1:21" x14ac:dyDescent="0.2">
      <c r="A2219" s="1">
        <v>2217</v>
      </c>
      <c r="B2219" t="s">
        <v>15</v>
      </c>
      <c r="C2219">
        <v>4872205</v>
      </c>
      <c r="D2219">
        <v>20220103</v>
      </c>
      <c r="E2219">
        <v>53</v>
      </c>
      <c r="F2219" t="s">
        <v>17</v>
      </c>
      <c r="G2219" t="s">
        <v>24</v>
      </c>
      <c r="H2219">
        <v>140117</v>
      </c>
      <c r="I2219" t="s">
        <v>34</v>
      </c>
      <c r="J2219" t="s">
        <v>34</v>
      </c>
      <c r="K2219" t="s">
        <v>349</v>
      </c>
      <c r="L2219" t="s">
        <v>34</v>
      </c>
      <c r="M2219" t="s">
        <v>34</v>
      </c>
      <c r="N2219" t="s">
        <v>880</v>
      </c>
      <c r="O2219" t="s">
        <v>901</v>
      </c>
      <c r="P2219" t="s">
        <v>912</v>
      </c>
      <c r="Q2219" t="str">
        <f t="shared" si="136"/>
        <v>03</v>
      </c>
      <c r="R2219" t="str">
        <f t="shared" si="137"/>
        <v>01</v>
      </c>
      <c r="S2219" t="str">
        <f t="shared" si="138"/>
        <v>2022</v>
      </c>
      <c r="T2219" s="4" t="str">
        <f t="shared" si="139"/>
        <v>03/01/2022</v>
      </c>
      <c r="U2219" s="7" t="s">
        <v>1094</v>
      </c>
    </row>
    <row r="2220" spans="1:21" x14ac:dyDescent="0.2">
      <c r="A2220" s="1">
        <v>2218</v>
      </c>
      <c r="B2220" t="s">
        <v>15</v>
      </c>
      <c r="C2220">
        <v>4875596</v>
      </c>
      <c r="D2220">
        <v>20211026</v>
      </c>
      <c r="E2220">
        <v>34</v>
      </c>
      <c r="F2220" t="s">
        <v>17</v>
      </c>
      <c r="G2220" t="s">
        <v>22</v>
      </c>
      <c r="H2220">
        <v>50101</v>
      </c>
      <c r="I2220" t="s">
        <v>37</v>
      </c>
      <c r="J2220" t="s">
        <v>98</v>
      </c>
      <c r="K2220" t="s">
        <v>37</v>
      </c>
      <c r="L2220" t="s">
        <v>37</v>
      </c>
      <c r="M2220" t="s">
        <v>98</v>
      </c>
      <c r="N2220" t="s">
        <v>285</v>
      </c>
      <c r="O2220" t="s">
        <v>901</v>
      </c>
      <c r="P2220" t="s">
        <v>936</v>
      </c>
      <c r="Q2220" t="str">
        <f t="shared" si="136"/>
        <v>26</v>
      </c>
      <c r="R2220" t="str">
        <f t="shared" si="137"/>
        <v>10</v>
      </c>
      <c r="S2220" t="str">
        <f t="shared" si="138"/>
        <v>2021</v>
      </c>
      <c r="T2220" s="4" t="str">
        <f t="shared" si="139"/>
        <v>26/10/2021</v>
      </c>
      <c r="U2220" s="7" t="s">
        <v>1422</v>
      </c>
    </row>
    <row r="2221" spans="1:21" x14ac:dyDescent="0.2">
      <c r="A2221" s="1">
        <v>2219</v>
      </c>
      <c r="B2221" t="s">
        <v>15</v>
      </c>
      <c r="C2221">
        <v>4876826</v>
      </c>
      <c r="D2221">
        <v>20210901</v>
      </c>
      <c r="E2221">
        <v>34</v>
      </c>
      <c r="F2221" t="s">
        <v>18</v>
      </c>
      <c r="G2221" t="s">
        <v>19</v>
      </c>
      <c r="H2221">
        <v>21306</v>
      </c>
      <c r="I2221" t="s">
        <v>55</v>
      </c>
      <c r="J2221" t="s">
        <v>107</v>
      </c>
      <c r="K2221" t="s">
        <v>524</v>
      </c>
      <c r="L2221" t="s">
        <v>55</v>
      </c>
      <c r="M2221" t="s">
        <v>107</v>
      </c>
      <c r="N2221" t="s">
        <v>463</v>
      </c>
      <c r="O2221" t="s">
        <v>901</v>
      </c>
      <c r="P2221" t="s">
        <v>908</v>
      </c>
      <c r="Q2221" t="str">
        <f t="shared" si="136"/>
        <v>01</v>
      </c>
      <c r="R2221" t="str">
        <f t="shared" si="137"/>
        <v>09</v>
      </c>
      <c r="S2221" t="str">
        <f t="shared" si="138"/>
        <v>2021</v>
      </c>
      <c r="T2221" s="4" t="str">
        <f t="shared" si="139"/>
        <v>01/09/2021</v>
      </c>
      <c r="U2221" s="7" t="s">
        <v>1074</v>
      </c>
    </row>
    <row r="2222" spans="1:21" x14ac:dyDescent="0.2">
      <c r="A2222" s="1">
        <v>2220</v>
      </c>
      <c r="B2222" t="s">
        <v>15</v>
      </c>
      <c r="C2222">
        <v>4876876</v>
      </c>
      <c r="D2222">
        <v>20210705</v>
      </c>
      <c r="E2222">
        <v>55</v>
      </c>
      <c r="F2222" t="s">
        <v>18</v>
      </c>
      <c r="G2222" t="s">
        <v>19</v>
      </c>
      <c r="H2222">
        <v>61101</v>
      </c>
      <c r="I2222" t="s">
        <v>48</v>
      </c>
      <c r="J2222" t="s">
        <v>145</v>
      </c>
      <c r="K2222" t="s">
        <v>145</v>
      </c>
      <c r="L2222" t="s">
        <v>48</v>
      </c>
      <c r="M2222" t="s">
        <v>82</v>
      </c>
      <c r="N2222" t="s">
        <v>82</v>
      </c>
      <c r="O2222" t="s">
        <v>901</v>
      </c>
      <c r="P2222" t="s">
        <v>908</v>
      </c>
      <c r="Q2222" t="str">
        <f t="shared" si="136"/>
        <v>05</v>
      </c>
      <c r="R2222" t="str">
        <f t="shared" si="137"/>
        <v>07</v>
      </c>
      <c r="S2222" t="str">
        <f t="shared" si="138"/>
        <v>2021</v>
      </c>
      <c r="T2222" s="4" t="str">
        <f t="shared" si="139"/>
        <v>05/07/2021</v>
      </c>
      <c r="U2222" s="7" t="s">
        <v>1128</v>
      </c>
    </row>
    <row r="2223" spans="1:21" x14ac:dyDescent="0.2">
      <c r="A2223" s="1">
        <v>2221</v>
      </c>
      <c r="B2223" t="s">
        <v>15</v>
      </c>
      <c r="C2223">
        <v>4881808</v>
      </c>
      <c r="D2223">
        <v>20210712</v>
      </c>
      <c r="E2223">
        <v>31</v>
      </c>
      <c r="F2223" t="s">
        <v>18</v>
      </c>
      <c r="G2223" t="s">
        <v>19</v>
      </c>
      <c r="H2223">
        <v>30101</v>
      </c>
      <c r="I2223" t="s">
        <v>56</v>
      </c>
      <c r="J2223" t="s">
        <v>113</v>
      </c>
      <c r="K2223" t="s">
        <v>113</v>
      </c>
      <c r="L2223" t="s">
        <v>56</v>
      </c>
      <c r="M2223" t="s">
        <v>113</v>
      </c>
      <c r="N2223" t="s">
        <v>113</v>
      </c>
      <c r="O2223" t="s">
        <v>901</v>
      </c>
      <c r="P2223" t="s">
        <v>908</v>
      </c>
      <c r="Q2223" t="str">
        <f t="shared" si="136"/>
        <v>12</v>
      </c>
      <c r="R2223" t="str">
        <f t="shared" si="137"/>
        <v>07</v>
      </c>
      <c r="S2223" t="str">
        <f t="shared" si="138"/>
        <v>2021</v>
      </c>
      <c r="T2223" s="4" t="str">
        <f t="shared" si="139"/>
        <v>12/07/2021</v>
      </c>
      <c r="U2223" s="7" t="s">
        <v>1225</v>
      </c>
    </row>
    <row r="2224" spans="1:21" x14ac:dyDescent="0.2">
      <c r="A2224" s="1">
        <v>2222</v>
      </c>
      <c r="B2224" t="s">
        <v>15</v>
      </c>
      <c r="C2224">
        <v>4884898</v>
      </c>
      <c r="D2224">
        <v>20210824</v>
      </c>
      <c r="E2224">
        <v>42</v>
      </c>
      <c r="F2224" t="s">
        <v>17</v>
      </c>
      <c r="G2224" t="s">
        <v>19</v>
      </c>
      <c r="H2224">
        <v>90110</v>
      </c>
      <c r="I2224" t="s">
        <v>41</v>
      </c>
      <c r="J2224" t="s">
        <v>41</v>
      </c>
      <c r="K2224" t="s">
        <v>269</v>
      </c>
      <c r="L2224" t="s">
        <v>41</v>
      </c>
      <c r="M2224" t="s">
        <v>41</v>
      </c>
      <c r="N2224" t="s">
        <v>425</v>
      </c>
      <c r="O2224" t="s">
        <v>901</v>
      </c>
      <c r="P2224" t="s">
        <v>908</v>
      </c>
      <c r="Q2224" t="str">
        <f t="shared" si="136"/>
        <v>24</v>
      </c>
      <c r="R2224" t="str">
        <f t="shared" si="137"/>
        <v>08</v>
      </c>
      <c r="S2224" t="str">
        <f t="shared" si="138"/>
        <v>2021</v>
      </c>
      <c r="T2224" s="4" t="str">
        <f t="shared" si="139"/>
        <v>24/08/2021</v>
      </c>
      <c r="U2224" s="7" t="s">
        <v>1396</v>
      </c>
    </row>
    <row r="2225" spans="1:21" x14ac:dyDescent="0.2">
      <c r="A2225" s="1">
        <v>2223</v>
      </c>
      <c r="B2225" t="s">
        <v>15</v>
      </c>
      <c r="C2225">
        <v>4885830</v>
      </c>
      <c r="D2225">
        <v>20210501</v>
      </c>
      <c r="E2225">
        <v>33</v>
      </c>
      <c r="F2225" t="s">
        <v>18</v>
      </c>
      <c r="G2225" t="s">
        <v>19</v>
      </c>
      <c r="H2225">
        <v>210601</v>
      </c>
      <c r="I2225" t="s">
        <v>47</v>
      </c>
      <c r="J2225" t="s">
        <v>47</v>
      </c>
      <c r="K2225" t="s">
        <v>256</v>
      </c>
      <c r="L2225" t="s">
        <v>47</v>
      </c>
      <c r="M2225" t="s">
        <v>47</v>
      </c>
      <c r="N2225" t="s">
        <v>256</v>
      </c>
      <c r="O2225" t="s">
        <v>901</v>
      </c>
      <c r="P2225" t="s">
        <v>908</v>
      </c>
      <c r="Q2225" t="str">
        <f t="shared" si="136"/>
        <v>01</v>
      </c>
      <c r="R2225" t="str">
        <f t="shared" si="137"/>
        <v>05</v>
      </c>
      <c r="S2225" t="str">
        <f t="shared" si="138"/>
        <v>2021</v>
      </c>
      <c r="T2225" s="4" t="str">
        <f t="shared" si="139"/>
        <v>01/05/2021</v>
      </c>
      <c r="U2225" s="7" t="s">
        <v>1070</v>
      </c>
    </row>
    <row r="2226" spans="1:21" x14ac:dyDescent="0.2">
      <c r="A2226" s="1">
        <v>2224</v>
      </c>
      <c r="B2226" t="s">
        <v>15</v>
      </c>
      <c r="C2226">
        <v>4887819</v>
      </c>
      <c r="D2226">
        <v>20210621</v>
      </c>
      <c r="E2226">
        <v>33</v>
      </c>
      <c r="F2226" t="s">
        <v>18</v>
      </c>
      <c r="G2226" t="s">
        <v>19</v>
      </c>
      <c r="H2226">
        <v>120101</v>
      </c>
      <c r="I2226" t="s">
        <v>52</v>
      </c>
      <c r="J2226" t="s">
        <v>90</v>
      </c>
      <c r="K2226" t="s">
        <v>90</v>
      </c>
      <c r="L2226" t="s">
        <v>46</v>
      </c>
      <c r="M2226" t="s">
        <v>94</v>
      </c>
      <c r="N2226" t="s">
        <v>94</v>
      </c>
      <c r="O2226" t="s">
        <v>901</v>
      </c>
      <c r="P2226" t="s">
        <v>908</v>
      </c>
      <c r="Q2226" t="str">
        <f t="shared" si="136"/>
        <v>21</v>
      </c>
      <c r="R2226" t="str">
        <f t="shared" si="137"/>
        <v>06</v>
      </c>
      <c r="S2226" t="str">
        <f t="shared" si="138"/>
        <v>2021</v>
      </c>
      <c r="T2226" s="4" t="str">
        <f t="shared" si="139"/>
        <v>21/06/2021</v>
      </c>
      <c r="U2226" s="7" t="s">
        <v>1348</v>
      </c>
    </row>
    <row r="2227" spans="1:21" x14ac:dyDescent="0.2">
      <c r="A2227" s="1">
        <v>2225</v>
      </c>
      <c r="B2227" t="s">
        <v>15</v>
      </c>
      <c r="C2227">
        <v>4891111</v>
      </c>
      <c r="D2227">
        <v>20211223</v>
      </c>
      <c r="E2227">
        <v>34</v>
      </c>
      <c r="F2227" t="s">
        <v>18</v>
      </c>
      <c r="G2227" t="s">
        <v>24</v>
      </c>
      <c r="H2227">
        <v>140115</v>
      </c>
      <c r="I2227" t="s">
        <v>34</v>
      </c>
      <c r="J2227" t="s">
        <v>34</v>
      </c>
      <c r="K2227" t="s">
        <v>288</v>
      </c>
      <c r="L2227" t="s">
        <v>34</v>
      </c>
      <c r="M2227" t="s">
        <v>34</v>
      </c>
      <c r="N2227" t="s">
        <v>288</v>
      </c>
      <c r="O2227" t="s">
        <v>901</v>
      </c>
      <c r="P2227" t="s">
        <v>915</v>
      </c>
      <c r="Q2227" t="str">
        <f t="shared" si="136"/>
        <v>23</v>
      </c>
      <c r="R2227" t="str">
        <f t="shared" si="137"/>
        <v>12</v>
      </c>
      <c r="S2227" t="str">
        <f t="shared" si="138"/>
        <v>2021</v>
      </c>
      <c r="T2227" s="4" t="str">
        <f t="shared" si="139"/>
        <v>23/12/2021</v>
      </c>
      <c r="U2227" s="7" t="s">
        <v>1385</v>
      </c>
    </row>
    <row r="2228" spans="1:21" x14ac:dyDescent="0.2">
      <c r="A2228" s="1">
        <v>2226</v>
      </c>
      <c r="B2228" t="s">
        <v>15</v>
      </c>
      <c r="C2228">
        <v>4891467</v>
      </c>
      <c r="D2228">
        <v>20210708</v>
      </c>
      <c r="E2228">
        <v>78</v>
      </c>
      <c r="F2228" t="s">
        <v>18</v>
      </c>
      <c r="G2228" t="s">
        <v>20</v>
      </c>
      <c r="H2228">
        <v>140134</v>
      </c>
      <c r="I2228" t="s">
        <v>34</v>
      </c>
      <c r="J2228" t="s">
        <v>34</v>
      </c>
      <c r="K2228" t="s">
        <v>299</v>
      </c>
      <c r="L2228" t="s">
        <v>34</v>
      </c>
      <c r="M2228" t="s">
        <v>34</v>
      </c>
      <c r="N2228" t="s">
        <v>218</v>
      </c>
      <c r="O2228" t="s">
        <v>901</v>
      </c>
      <c r="P2228" t="s">
        <v>908</v>
      </c>
      <c r="Q2228" t="str">
        <f t="shared" si="136"/>
        <v>08</v>
      </c>
      <c r="R2228" t="str">
        <f t="shared" si="137"/>
        <v>07</v>
      </c>
      <c r="S2228" t="str">
        <f t="shared" si="138"/>
        <v>2021</v>
      </c>
      <c r="T2228" s="4" t="str">
        <f t="shared" si="139"/>
        <v>08/07/2021</v>
      </c>
      <c r="U2228" s="7" t="s">
        <v>1167</v>
      </c>
    </row>
    <row r="2229" spans="1:21" x14ac:dyDescent="0.2">
      <c r="A2229" s="1">
        <v>2227</v>
      </c>
      <c r="B2229" t="s">
        <v>15</v>
      </c>
      <c r="C2229">
        <v>4892800</v>
      </c>
      <c r="D2229">
        <v>20210723</v>
      </c>
      <c r="E2229">
        <v>37</v>
      </c>
      <c r="F2229" t="s">
        <v>17</v>
      </c>
      <c r="G2229" t="s">
        <v>19</v>
      </c>
      <c r="H2229">
        <v>150112</v>
      </c>
      <c r="I2229" t="s">
        <v>45</v>
      </c>
      <c r="J2229" t="s">
        <v>71</v>
      </c>
      <c r="K2229" t="s">
        <v>318</v>
      </c>
      <c r="L2229" t="s">
        <v>45</v>
      </c>
      <c r="M2229" t="s">
        <v>71</v>
      </c>
      <c r="N2229" t="s">
        <v>265</v>
      </c>
      <c r="O2229" t="s">
        <v>901</v>
      </c>
      <c r="P2229" t="s">
        <v>914</v>
      </c>
      <c r="Q2229" t="str">
        <f t="shared" si="136"/>
        <v>23</v>
      </c>
      <c r="R2229" t="str">
        <f t="shared" si="137"/>
        <v>07</v>
      </c>
      <c r="S2229" t="str">
        <f t="shared" si="138"/>
        <v>2021</v>
      </c>
      <c r="T2229" s="4" t="str">
        <f t="shared" si="139"/>
        <v>23/07/2021</v>
      </c>
      <c r="U2229" s="7" t="s">
        <v>1378</v>
      </c>
    </row>
    <row r="2230" spans="1:21" x14ac:dyDescent="0.2">
      <c r="A2230" s="1">
        <v>2228</v>
      </c>
      <c r="B2230" t="s">
        <v>15</v>
      </c>
      <c r="C2230">
        <v>4898362</v>
      </c>
      <c r="D2230">
        <v>20211211</v>
      </c>
      <c r="E2230">
        <v>69</v>
      </c>
      <c r="F2230" t="s">
        <v>17</v>
      </c>
      <c r="G2230" t="s">
        <v>19</v>
      </c>
      <c r="H2230">
        <v>100401</v>
      </c>
      <c r="I2230" t="s">
        <v>36</v>
      </c>
      <c r="J2230" t="s">
        <v>122</v>
      </c>
      <c r="K2230" t="s">
        <v>122</v>
      </c>
      <c r="L2230" t="s">
        <v>36</v>
      </c>
      <c r="M2230" t="s">
        <v>122</v>
      </c>
      <c r="N2230" t="s">
        <v>122</v>
      </c>
      <c r="O2230" t="s">
        <v>902</v>
      </c>
      <c r="P2230" t="s">
        <v>930</v>
      </c>
      <c r="Q2230" t="str">
        <f t="shared" si="136"/>
        <v>11</v>
      </c>
      <c r="R2230" t="str">
        <f t="shared" si="137"/>
        <v>12</v>
      </c>
      <c r="S2230" t="str">
        <f t="shared" si="138"/>
        <v>2021</v>
      </c>
      <c r="T2230" s="4" t="str">
        <f t="shared" si="139"/>
        <v>11/12/2021</v>
      </c>
      <c r="U2230" s="7" t="s">
        <v>1216</v>
      </c>
    </row>
    <row r="2231" spans="1:21" x14ac:dyDescent="0.2">
      <c r="A2231" s="1">
        <v>2229</v>
      </c>
      <c r="B2231" t="s">
        <v>15</v>
      </c>
      <c r="C2231">
        <v>4899215</v>
      </c>
      <c r="D2231">
        <v>20210902</v>
      </c>
      <c r="E2231">
        <v>70</v>
      </c>
      <c r="F2231" t="s">
        <v>17</v>
      </c>
      <c r="G2231" t="s">
        <v>19</v>
      </c>
      <c r="H2231">
        <v>50101</v>
      </c>
      <c r="I2231" t="s">
        <v>37</v>
      </c>
      <c r="J2231" t="s">
        <v>98</v>
      </c>
      <c r="K2231" t="s">
        <v>37</v>
      </c>
      <c r="L2231" t="s">
        <v>37</v>
      </c>
      <c r="M2231" t="s">
        <v>98</v>
      </c>
      <c r="N2231" t="s">
        <v>37</v>
      </c>
      <c r="O2231" t="s">
        <v>901</v>
      </c>
      <c r="P2231" t="s">
        <v>914</v>
      </c>
      <c r="Q2231" t="str">
        <f t="shared" si="136"/>
        <v>02</v>
      </c>
      <c r="R2231" t="str">
        <f t="shared" si="137"/>
        <v>09</v>
      </c>
      <c r="S2231" t="str">
        <f t="shared" si="138"/>
        <v>2021</v>
      </c>
      <c r="T2231" s="4" t="str">
        <f t="shared" si="139"/>
        <v>02/09/2021</v>
      </c>
      <c r="U2231" s="7" t="s">
        <v>1089</v>
      </c>
    </row>
    <row r="2232" spans="1:21" x14ac:dyDescent="0.2">
      <c r="A2232" s="1">
        <v>2230</v>
      </c>
      <c r="B2232" t="s">
        <v>15</v>
      </c>
      <c r="C2232">
        <v>4902283</v>
      </c>
      <c r="D2232">
        <v>20210915</v>
      </c>
      <c r="E2232">
        <v>68</v>
      </c>
      <c r="F2232" t="s">
        <v>17</v>
      </c>
      <c r="G2232" t="s">
        <v>19</v>
      </c>
      <c r="H2232">
        <v>40103</v>
      </c>
      <c r="I2232" t="s">
        <v>51</v>
      </c>
      <c r="J2232" t="s">
        <v>51</v>
      </c>
      <c r="K2232" t="s">
        <v>276</v>
      </c>
      <c r="L2232" t="s">
        <v>51</v>
      </c>
      <c r="M2232" t="s">
        <v>51</v>
      </c>
      <c r="N2232" t="s">
        <v>51</v>
      </c>
      <c r="O2232" t="s">
        <v>901</v>
      </c>
      <c r="P2232" t="s">
        <v>908</v>
      </c>
      <c r="Q2232" t="str">
        <f t="shared" si="136"/>
        <v>15</v>
      </c>
      <c r="R2232" t="str">
        <f t="shared" si="137"/>
        <v>09</v>
      </c>
      <c r="S2232" t="str">
        <f t="shared" si="138"/>
        <v>2021</v>
      </c>
      <c r="T2232" s="4" t="str">
        <f t="shared" si="139"/>
        <v>15/09/2021</v>
      </c>
      <c r="U2232" s="7" t="s">
        <v>1267</v>
      </c>
    </row>
    <row r="2233" spans="1:21" x14ac:dyDescent="0.2">
      <c r="A2233" s="1">
        <v>2231</v>
      </c>
      <c r="B2233" t="s">
        <v>15</v>
      </c>
      <c r="C2233">
        <v>4902945</v>
      </c>
      <c r="D2233">
        <v>20211001</v>
      </c>
      <c r="E2233">
        <v>48</v>
      </c>
      <c r="F2233" t="s">
        <v>17</v>
      </c>
      <c r="G2233" t="s">
        <v>19</v>
      </c>
      <c r="H2233">
        <v>140905</v>
      </c>
      <c r="I2233" t="s">
        <v>34</v>
      </c>
      <c r="J2233" t="s">
        <v>134</v>
      </c>
      <c r="K2233" t="s">
        <v>525</v>
      </c>
      <c r="L2233" t="s">
        <v>34</v>
      </c>
      <c r="M2233" t="s">
        <v>134</v>
      </c>
      <c r="N2233" t="s">
        <v>134</v>
      </c>
      <c r="O2233" t="s">
        <v>901</v>
      </c>
      <c r="P2233" t="s">
        <v>925</v>
      </c>
      <c r="Q2233" t="str">
        <f t="shared" si="136"/>
        <v>01</v>
      </c>
      <c r="R2233" t="str">
        <f t="shared" si="137"/>
        <v>10</v>
      </c>
      <c r="S2233" t="str">
        <f t="shared" si="138"/>
        <v>2021</v>
      </c>
      <c r="T2233" s="4" t="str">
        <f t="shared" si="139"/>
        <v>01/10/2021</v>
      </c>
      <c r="U2233" s="7" t="s">
        <v>1075</v>
      </c>
    </row>
    <row r="2234" spans="1:21" x14ac:dyDescent="0.2">
      <c r="A2234" s="1">
        <v>2232</v>
      </c>
      <c r="B2234" t="s">
        <v>15</v>
      </c>
      <c r="C2234">
        <v>4905767</v>
      </c>
      <c r="D2234">
        <v>20210430</v>
      </c>
      <c r="E2234">
        <v>48</v>
      </c>
      <c r="F2234" t="s">
        <v>17</v>
      </c>
      <c r="G2234" t="s">
        <v>20</v>
      </c>
      <c r="H2234">
        <v>140103</v>
      </c>
      <c r="I2234" t="s">
        <v>34</v>
      </c>
      <c r="J2234" t="s">
        <v>34</v>
      </c>
      <c r="K2234" t="s">
        <v>320</v>
      </c>
      <c r="L2234" t="s">
        <v>34</v>
      </c>
      <c r="M2234" t="s">
        <v>34</v>
      </c>
      <c r="N2234" t="s">
        <v>375</v>
      </c>
      <c r="O2234" t="s">
        <v>901</v>
      </c>
      <c r="P2234" t="s">
        <v>908</v>
      </c>
      <c r="Q2234" t="str">
        <f t="shared" si="136"/>
        <v>30</v>
      </c>
      <c r="R2234" t="str">
        <f t="shared" si="137"/>
        <v>04</v>
      </c>
      <c r="S2234" t="str">
        <f t="shared" si="138"/>
        <v>2021</v>
      </c>
      <c r="T2234" s="4" t="str">
        <f t="shared" si="139"/>
        <v>30/04/2021</v>
      </c>
      <c r="U2234" s="7" t="s">
        <v>1462</v>
      </c>
    </row>
    <row r="2235" spans="1:21" x14ac:dyDescent="0.2">
      <c r="A2235" s="1">
        <v>2233</v>
      </c>
      <c r="B2235" t="s">
        <v>15</v>
      </c>
      <c r="C2235">
        <v>4908943</v>
      </c>
      <c r="D2235">
        <v>20210824</v>
      </c>
      <c r="E2235">
        <v>34</v>
      </c>
      <c r="F2235" t="s">
        <v>18</v>
      </c>
      <c r="G2235" t="s">
        <v>22</v>
      </c>
      <c r="H2235">
        <v>100101</v>
      </c>
      <c r="I2235" t="s">
        <v>36</v>
      </c>
      <c r="J2235" t="s">
        <v>36</v>
      </c>
      <c r="K2235" t="s">
        <v>36</v>
      </c>
      <c r="L2235" t="s">
        <v>36</v>
      </c>
      <c r="M2235" t="s">
        <v>36</v>
      </c>
      <c r="N2235" t="s">
        <v>36</v>
      </c>
      <c r="O2235" t="s">
        <v>901</v>
      </c>
      <c r="P2235" t="s">
        <v>909</v>
      </c>
      <c r="Q2235" t="str">
        <f t="shared" si="136"/>
        <v>24</v>
      </c>
      <c r="R2235" t="str">
        <f t="shared" si="137"/>
        <v>08</v>
      </c>
      <c r="S2235" t="str">
        <f t="shared" si="138"/>
        <v>2021</v>
      </c>
      <c r="T2235" s="4" t="str">
        <f t="shared" si="139"/>
        <v>24/08/2021</v>
      </c>
      <c r="U2235" s="7" t="s">
        <v>1396</v>
      </c>
    </row>
    <row r="2236" spans="1:21" x14ac:dyDescent="0.2">
      <c r="A2236" s="1">
        <v>2234</v>
      </c>
      <c r="B2236" t="s">
        <v>15</v>
      </c>
      <c r="C2236">
        <v>4909041</v>
      </c>
      <c r="D2236">
        <v>20210816</v>
      </c>
      <c r="E2236">
        <v>57</v>
      </c>
      <c r="F2236" t="s">
        <v>17</v>
      </c>
      <c r="G2236" t="s">
        <v>25</v>
      </c>
      <c r="H2236">
        <v>140106</v>
      </c>
      <c r="I2236" t="s">
        <v>34</v>
      </c>
      <c r="J2236" t="s">
        <v>34</v>
      </c>
      <c r="K2236" t="s">
        <v>221</v>
      </c>
      <c r="L2236" t="s">
        <v>34</v>
      </c>
      <c r="M2236" t="s">
        <v>34</v>
      </c>
      <c r="N2236" t="s">
        <v>325</v>
      </c>
      <c r="O2236" t="s">
        <v>901</v>
      </c>
      <c r="P2236" t="s">
        <v>914</v>
      </c>
      <c r="Q2236" t="str">
        <f t="shared" si="136"/>
        <v>16</v>
      </c>
      <c r="R2236" t="str">
        <f t="shared" si="137"/>
        <v>08</v>
      </c>
      <c r="S2236" t="str">
        <f t="shared" si="138"/>
        <v>2021</v>
      </c>
      <c r="T2236" s="4" t="str">
        <f t="shared" si="139"/>
        <v>16/08/2021</v>
      </c>
      <c r="U2236" s="7" t="s">
        <v>1282</v>
      </c>
    </row>
    <row r="2237" spans="1:21" x14ac:dyDescent="0.2">
      <c r="A2237" s="1">
        <v>2235</v>
      </c>
      <c r="B2237" t="s">
        <v>15</v>
      </c>
      <c r="C2237">
        <v>4916548</v>
      </c>
      <c r="D2237">
        <v>20211102</v>
      </c>
      <c r="E2237">
        <v>59</v>
      </c>
      <c r="F2237" t="s">
        <v>17</v>
      </c>
      <c r="G2237" t="s">
        <v>19</v>
      </c>
      <c r="H2237">
        <v>60501</v>
      </c>
      <c r="I2237" t="s">
        <v>48</v>
      </c>
      <c r="J2237" t="s">
        <v>96</v>
      </c>
      <c r="K2237" t="s">
        <v>96</v>
      </c>
      <c r="L2237" t="s">
        <v>48</v>
      </c>
      <c r="M2237" t="s">
        <v>96</v>
      </c>
      <c r="N2237" t="s">
        <v>96</v>
      </c>
      <c r="O2237" t="s">
        <v>901</v>
      </c>
      <c r="P2237" t="s">
        <v>911</v>
      </c>
      <c r="Q2237" t="str">
        <f t="shared" si="136"/>
        <v>02</v>
      </c>
      <c r="R2237" t="str">
        <f t="shared" si="137"/>
        <v>11</v>
      </c>
      <c r="S2237" t="str">
        <f t="shared" si="138"/>
        <v>2021</v>
      </c>
      <c r="T2237" s="4" t="str">
        <f t="shared" si="139"/>
        <v>02/11/2021</v>
      </c>
      <c r="U2237" s="7" t="s">
        <v>1091</v>
      </c>
    </row>
    <row r="2238" spans="1:21" x14ac:dyDescent="0.2">
      <c r="A2238" s="1">
        <v>2236</v>
      </c>
      <c r="B2238" t="s">
        <v>15</v>
      </c>
      <c r="C2238">
        <v>4916559</v>
      </c>
      <c r="D2238">
        <v>20210819</v>
      </c>
      <c r="E2238">
        <v>33</v>
      </c>
      <c r="F2238" t="s">
        <v>17</v>
      </c>
      <c r="G2238" t="s">
        <v>19</v>
      </c>
      <c r="H2238">
        <v>120103</v>
      </c>
      <c r="I2238" t="s">
        <v>52</v>
      </c>
      <c r="J2238" t="s">
        <v>90</v>
      </c>
      <c r="K2238" t="s">
        <v>420</v>
      </c>
      <c r="L2238" t="s">
        <v>52</v>
      </c>
      <c r="M2238" t="s">
        <v>90</v>
      </c>
      <c r="N2238" t="s">
        <v>420</v>
      </c>
      <c r="O2238" t="s">
        <v>901</v>
      </c>
      <c r="P2238" t="s">
        <v>908</v>
      </c>
      <c r="Q2238" t="str">
        <f t="shared" si="136"/>
        <v>19</v>
      </c>
      <c r="R2238" t="str">
        <f t="shared" si="137"/>
        <v>08</v>
      </c>
      <c r="S2238" t="str">
        <f t="shared" si="138"/>
        <v>2021</v>
      </c>
      <c r="T2238" s="4" t="str">
        <f t="shared" si="139"/>
        <v>19/08/2021</v>
      </c>
      <c r="U2238" s="7" t="s">
        <v>1323</v>
      </c>
    </row>
    <row r="2239" spans="1:21" x14ac:dyDescent="0.2">
      <c r="A2239" s="1">
        <v>2237</v>
      </c>
      <c r="B2239" t="s">
        <v>15</v>
      </c>
      <c r="C2239">
        <v>4916643</v>
      </c>
      <c r="D2239">
        <v>20211122</v>
      </c>
      <c r="E2239">
        <v>35</v>
      </c>
      <c r="F2239" t="s">
        <v>18</v>
      </c>
      <c r="G2239" t="s">
        <v>19</v>
      </c>
      <c r="H2239">
        <v>180301</v>
      </c>
      <c r="I2239" t="s">
        <v>42</v>
      </c>
      <c r="J2239" t="s">
        <v>68</v>
      </c>
      <c r="K2239" t="s">
        <v>68</v>
      </c>
      <c r="L2239" t="s">
        <v>42</v>
      </c>
      <c r="M2239" t="s">
        <v>68</v>
      </c>
      <c r="N2239" t="s">
        <v>68</v>
      </c>
      <c r="O2239" t="s">
        <v>904</v>
      </c>
      <c r="P2239" t="s">
        <v>911</v>
      </c>
      <c r="Q2239" t="str">
        <f t="shared" si="136"/>
        <v>22</v>
      </c>
      <c r="R2239" t="str">
        <f t="shared" si="137"/>
        <v>11</v>
      </c>
      <c r="S2239" t="str">
        <f t="shared" si="138"/>
        <v>2021</v>
      </c>
      <c r="T2239" s="4" t="str">
        <f t="shared" si="139"/>
        <v>22/11/2021</v>
      </c>
      <c r="U2239" s="7" t="s">
        <v>1367</v>
      </c>
    </row>
    <row r="2240" spans="1:21" x14ac:dyDescent="0.2">
      <c r="A2240" s="1">
        <v>2238</v>
      </c>
      <c r="B2240" t="s">
        <v>15</v>
      </c>
      <c r="C2240">
        <v>4918451</v>
      </c>
      <c r="D2240">
        <v>20210831</v>
      </c>
      <c r="E2240">
        <v>43</v>
      </c>
      <c r="F2240" t="s">
        <v>18</v>
      </c>
      <c r="G2240" t="s">
        <v>22</v>
      </c>
      <c r="H2240">
        <v>60101</v>
      </c>
      <c r="I2240" t="s">
        <v>48</v>
      </c>
      <c r="J2240" t="s">
        <v>48</v>
      </c>
      <c r="K2240" t="s">
        <v>48</v>
      </c>
      <c r="L2240" t="s">
        <v>48</v>
      </c>
      <c r="M2240" t="s">
        <v>48</v>
      </c>
      <c r="N2240" t="s">
        <v>48</v>
      </c>
      <c r="O2240" t="s">
        <v>901</v>
      </c>
      <c r="P2240" t="s">
        <v>909</v>
      </c>
      <c r="Q2240" t="str">
        <f t="shared" si="136"/>
        <v>31</v>
      </c>
      <c r="R2240" t="str">
        <f t="shared" si="137"/>
        <v>08</v>
      </c>
      <c r="S2240" t="str">
        <f t="shared" si="138"/>
        <v>2021</v>
      </c>
      <c r="T2240" s="4" t="str">
        <f t="shared" si="139"/>
        <v>31/08/2021</v>
      </c>
      <c r="U2240" s="7" t="s">
        <v>1476</v>
      </c>
    </row>
    <row r="2241" spans="1:21" x14ac:dyDescent="0.2">
      <c r="A2241" s="1">
        <v>2239</v>
      </c>
      <c r="B2241" t="s">
        <v>15</v>
      </c>
      <c r="C2241">
        <v>4918846</v>
      </c>
      <c r="D2241">
        <v>20211206</v>
      </c>
      <c r="E2241">
        <v>62</v>
      </c>
      <c r="F2241" t="s">
        <v>18</v>
      </c>
      <c r="G2241" t="s">
        <v>19</v>
      </c>
      <c r="H2241">
        <v>120112</v>
      </c>
      <c r="I2241" t="s">
        <v>52</v>
      </c>
      <c r="J2241" t="s">
        <v>90</v>
      </c>
      <c r="K2241" t="s">
        <v>397</v>
      </c>
      <c r="L2241" t="s">
        <v>52</v>
      </c>
      <c r="M2241" t="s">
        <v>90</v>
      </c>
      <c r="N2241" t="s">
        <v>397</v>
      </c>
      <c r="O2241" t="s">
        <v>902</v>
      </c>
      <c r="P2241" t="s">
        <v>911</v>
      </c>
      <c r="Q2241" t="str">
        <f t="shared" si="136"/>
        <v>06</v>
      </c>
      <c r="R2241" t="str">
        <f t="shared" si="137"/>
        <v>12</v>
      </c>
      <c r="S2241" t="str">
        <f t="shared" si="138"/>
        <v>2021</v>
      </c>
      <c r="T2241" s="4" t="str">
        <f t="shared" si="139"/>
        <v>06/12/2021</v>
      </c>
      <c r="U2241" s="7" t="s">
        <v>1145</v>
      </c>
    </row>
    <row r="2242" spans="1:21" x14ac:dyDescent="0.2">
      <c r="A2242" s="1">
        <v>2240</v>
      </c>
      <c r="B2242" t="s">
        <v>15</v>
      </c>
      <c r="C2242">
        <v>4923259</v>
      </c>
      <c r="D2242">
        <v>20210504</v>
      </c>
      <c r="E2242">
        <v>33</v>
      </c>
      <c r="F2242" t="s">
        <v>17</v>
      </c>
      <c r="G2242" t="s">
        <v>19</v>
      </c>
      <c r="H2242">
        <v>70905</v>
      </c>
      <c r="I2242" t="s">
        <v>57</v>
      </c>
      <c r="J2242" t="s">
        <v>139</v>
      </c>
      <c r="K2242" t="s">
        <v>526</v>
      </c>
      <c r="L2242" t="s">
        <v>57</v>
      </c>
      <c r="M2242" t="s">
        <v>139</v>
      </c>
      <c r="N2242" t="s">
        <v>556</v>
      </c>
      <c r="O2242" t="s">
        <v>901</v>
      </c>
      <c r="P2242" t="s">
        <v>908</v>
      </c>
      <c r="Q2242" t="str">
        <f t="shared" si="136"/>
        <v>04</v>
      </c>
      <c r="R2242" t="str">
        <f t="shared" si="137"/>
        <v>05</v>
      </c>
      <c r="S2242" t="str">
        <f t="shared" si="138"/>
        <v>2021</v>
      </c>
      <c r="T2242" s="4" t="str">
        <f t="shared" si="139"/>
        <v>04/05/2021</v>
      </c>
      <c r="U2242" s="7" t="s">
        <v>1111</v>
      </c>
    </row>
    <row r="2243" spans="1:21" x14ac:dyDescent="0.2">
      <c r="A2243" s="1">
        <v>2241</v>
      </c>
      <c r="B2243" t="s">
        <v>15</v>
      </c>
      <c r="C2243">
        <v>4931188</v>
      </c>
      <c r="D2243">
        <v>20210608</v>
      </c>
      <c r="E2243">
        <v>55</v>
      </c>
      <c r="F2243" t="s">
        <v>18</v>
      </c>
      <c r="G2243" t="s">
        <v>19</v>
      </c>
      <c r="H2243">
        <v>40129</v>
      </c>
      <c r="I2243" t="s">
        <v>51</v>
      </c>
      <c r="J2243" t="s">
        <v>51</v>
      </c>
      <c r="K2243" t="s">
        <v>296</v>
      </c>
      <c r="L2243" t="s">
        <v>51</v>
      </c>
      <c r="M2243" t="s">
        <v>51</v>
      </c>
      <c r="N2243" t="s">
        <v>51</v>
      </c>
      <c r="O2243" t="s">
        <v>901</v>
      </c>
      <c r="P2243" t="s">
        <v>908</v>
      </c>
      <c r="Q2243" t="str">
        <f t="shared" ref="Q2243:Q2306" si="140">+RIGHT(D2243,2)</f>
        <v>08</v>
      </c>
      <c r="R2243" t="str">
        <f t="shared" ref="R2243:R2306" si="141">+MID(D2243,5,2)</f>
        <v>06</v>
      </c>
      <c r="S2243" t="str">
        <f t="shared" ref="S2243:S2306" si="142">+LEFT(D2243,4)</f>
        <v>2021</v>
      </c>
      <c r="T2243" s="4" t="str">
        <f t="shared" ref="T2243:T2306" si="143">+_xlfn.CONCAT(Q2243,"/",R2243,"/",S2243)</f>
        <v>08/06/2021</v>
      </c>
      <c r="U2243" s="7" t="s">
        <v>1166</v>
      </c>
    </row>
    <row r="2244" spans="1:21" x14ac:dyDescent="0.2">
      <c r="A2244" s="1">
        <v>2242</v>
      </c>
      <c r="B2244" t="s">
        <v>15</v>
      </c>
      <c r="C2244">
        <v>4932799</v>
      </c>
      <c r="D2244">
        <v>20210911</v>
      </c>
      <c r="E2244">
        <v>38</v>
      </c>
      <c r="F2244" t="s">
        <v>17</v>
      </c>
      <c r="G2244" t="s">
        <v>19</v>
      </c>
      <c r="H2244">
        <v>100101</v>
      </c>
      <c r="I2244" t="s">
        <v>36</v>
      </c>
      <c r="J2244" t="s">
        <v>36</v>
      </c>
      <c r="K2244" t="s">
        <v>36</v>
      </c>
      <c r="L2244" t="s">
        <v>36</v>
      </c>
      <c r="M2244" t="s">
        <v>36</v>
      </c>
      <c r="N2244" t="s">
        <v>36</v>
      </c>
      <c r="O2244" t="s">
        <v>901</v>
      </c>
      <c r="P2244" t="s">
        <v>908</v>
      </c>
      <c r="Q2244" t="str">
        <f t="shared" si="140"/>
        <v>11</v>
      </c>
      <c r="R2244" t="str">
        <f t="shared" si="141"/>
        <v>09</v>
      </c>
      <c r="S2244" t="str">
        <f t="shared" si="142"/>
        <v>2021</v>
      </c>
      <c r="T2244" s="4" t="str">
        <f t="shared" si="143"/>
        <v>11/09/2021</v>
      </c>
      <c r="U2244" s="7" t="s">
        <v>1213</v>
      </c>
    </row>
    <row r="2245" spans="1:21" x14ac:dyDescent="0.2">
      <c r="A2245" s="1">
        <v>2243</v>
      </c>
      <c r="B2245" t="s">
        <v>15</v>
      </c>
      <c r="C2245">
        <v>4933575</v>
      </c>
      <c r="D2245">
        <v>20210603</v>
      </c>
      <c r="E2245">
        <v>33</v>
      </c>
      <c r="F2245" t="s">
        <v>17</v>
      </c>
      <c r="G2245" t="s">
        <v>19</v>
      </c>
      <c r="H2245">
        <v>40102</v>
      </c>
      <c r="I2245" t="s">
        <v>51</v>
      </c>
      <c r="J2245" t="s">
        <v>51</v>
      </c>
      <c r="K2245" t="s">
        <v>282</v>
      </c>
      <c r="L2245" t="s">
        <v>51</v>
      </c>
      <c r="M2245" t="s">
        <v>51</v>
      </c>
      <c r="N2245" t="s">
        <v>435</v>
      </c>
      <c r="O2245" t="s">
        <v>901</v>
      </c>
      <c r="P2245" t="s">
        <v>908</v>
      </c>
      <c r="Q2245" t="str">
        <f t="shared" si="140"/>
        <v>03</v>
      </c>
      <c r="R2245" t="str">
        <f t="shared" si="141"/>
        <v>06</v>
      </c>
      <c r="S2245" t="str">
        <f t="shared" si="142"/>
        <v>2021</v>
      </c>
      <c r="T2245" s="4" t="str">
        <f t="shared" si="143"/>
        <v>03/06/2021</v>
      </c>
      <c r="U2245" s="7" t="s">
        <v>1099</v>
      </c>
    </row>
    <row r="2246" spans="1:21" x14ac:dyDescent="0.2">
      <c r="A2246" s="1">
        <v>2244</v>
      </c>
      <c r="B2246" t="s">
        <v>15</v>
      </c>
      <c r="C2246">
        <v>4935375</v>
      </c>
      <c r="D2246">
        <v>20211026</v>
      </c>
      <c r="E2246">
        <v>34</v>
      </c>
      <c r="F2246" t="s">
        <v>18</v>
      </c>
      <c r="G2246" t="s">
        <v>19</v>
      </c>
      <c r="H2246">
        <v>20102</v>
      </c>
      <c r="I2246" t="s">
        <v>55</v>
      </c>
      <c r="J2246" t="s">
        <v>114</v>
      </c>
      <c r="K2246" t="s">
        <v>299</v>
      </c>
      <c r="L2246" t="s">
        <v>55</v>
      </c>
      <c r="M2246" t="s">
        <v>114</v>
      </c>
      <c r="N2246" t="s">
        <v>299</v>
      </c>
      <c r="O2246" t="s">
        <v>901</v>
      </c>
      <c r="P2246" t="s">
        <v>910</v>
      </c>
      <c r="Q2246" t="str">
        <f t="shared" si="140"/>
        <v>26</v>
      </c>
      <c r="R2246" t="str">
        <f t="shared" si="141"/>
        <v>10</v>
      </c>
      <c r="S2246" t="str">
        <f t="shared" si="142"/>
        <v>2021</v>
      </c>
      <c r="T2246" s="4" t="str">
        <f t="shared" si="143"/>
        <v>26/10/2021</v>
      </c>
      <c r="U2246" s="7" t="s">
        <v>1422</v>
      </c>
    </row>
    <row r="2247" spans="1:21" x14ac:dyDescent="0.2">
      <c r="A2247" s="1">
        <v>2245</v>
      </c>
      <c r="B2247" t="s">
        <v>15</v>
      </c>
      <c r="C2247">
        <v>4939578</v>
      </c>
      <c r="D2247">
        <v>20201130</v>
      </c>
      <c r="E2247">
        <v>32</v>
      </c>
      <c r="F2247" t="s">
        <v>17</v>
      </c>
      <c r="G2247" t="s">
        <v>22</v>
      </c>
      <c r="H2247">
        <v>21301</v>
      </c>
      <c r="I2247" t="s">
        <v>55</v>
      </c>
      <c r="J2247" t="s">
        <v>107</v>
      </c>
      <c r="K2247" t="s">
        <v>342</v>
      </c>
      <c r="L2247" t="s">
        <v>55</v>
      </c>
      <c r="M2247" t="s">
        <v>107</v>
      </c>
      <c r="N2247" t="s">
        <v>342</v>
      </c>
      <c r="O2247" t="s">
        <v>901</v>
      </c>
      <c r="P2247" t="s">
        <v>989</v>
      </c>
      <c r="Q2247" t="str">
        <f t="shared" si="140"/>
        <v>30</v>
      </c>
      <c r="R2247" t="str">
        <f t="shared" si="141"/>
        <v>11</v>
      </c>
      <c r="S2247" t="str">
        <f t="shared" si="142"/>
        <v>2020</v>
      </c>
      <c r="T2247" s="4" t="str">
        <f t="shared" si="143"/>
        <v>30/11/2020</v>
      </c>
      <c r="U2247" s="7" t="s">
        <v>1469</v>
      </c>
    </row>
    <row r="2248" spans="1:21" x14ac:dyDescent="0.2">
      <c r="A2248" s="1">
        <v>2246</v>
      </c>
      <c r="B2248" t="s">
        <v>15</v>
      </c>
      <c r="C2248">
        <v>4942885</v>
      </c>
      <c r="D2248">
        <v>20211029</v>
      </c>
      <c r="E2248">
        <v>68</v>
      </c>
      <c r="F2248" t="s">
        <v>18</v>
      </c>
      <c r="G2248" t="s">
        <v>19</v>
      </c>
      <c r="H2248">
        <v>90101</v>
      </c>
      <c r="I2248" t="s">
        <v>41</v>
      </c>
      <c r="J2248" t="s">
        <v>41</v>
      </c>
      <c r="K2248" t="s">
        <v>41</v>
      </c>
      <c r="L2248" t="s">
        <v>41</v>
      </c>
      <c r="M2248" t="s">
        <v>41</v>
      </c>
      <c r="N2248" t="s">
        <v>41</v>
      </c>
      <c r="O2248" t="s">
        <v>901</v>
      </c>
      <c r="P2248" t="s">
        <v>936</v>
      </c>
      <c r="Q2248" t="str">
        <f t="shared" si="140"/>
        <v>29</v>
      </c>
      <c r="R2248" t="str">
        <f t="shared" si="141"/>
        <v>10</v>
      </c>
      <c r="S2248" t="str">
        <f t="shared" si="142"/>
        <v>2021</v>
      </c>
      <c r="T2248" s="4" t="str">
        <f t="shared" si="143"/>
        <v>29/10/2021</v>
      </c>
      <c r="U2248" s="7" t="s">
        <v>1456</v>
      </c>
    </row>
    <row r="2249" spans="1:21" x14ac:dyDescent="0.2">
      <c r="A2249" s="1">
        <v>2247</v>
      </c>
      <c r="B2249" t="s">
        <v>15</v>
      </c>
      <c r="C2249">
        <v>4946246</v>
      </c>
      <c r="D2249">
        <v>20220114</v>
      </c>
      <c r="E2249">
        <v>34</v>
      </c>
      <c r="F2249" t="s">
        <v>17</v>
      </c>
      <c r="G2249" t="s">
        <v>19</v>
      </c>
      <c r="H2249">
        <v>250202</v>
      </c>
      <c r="I2249" t="s">
        <v>35</v>
      </c>
      <c r="J2249" t="s">
        <v>61</v>
      </c>
      <c r="K2249" t="s">
        <v>231</v>
      </c>
      <c r="L2249" t="s">
        <v>35</v>
      </c>
      <c r="M2249" t="s">
        <v>61</v>
      </c>
      <c r="N2249" t="s">
        <v>231</v>
      </c>
      <c r="O2249" t="s">
        <v>901</v>
      </c>
      <c r="P2249" t="s">
        <v>952</v>
      </c>
      <c r="Q2249" t="str">
        <f t="shared" si="140"/>
        <v>14</v>
      </c>
      <c r="R2249" t="str">
        <f t="shared" si="141"/>
        <v>01</v>
      </c>
      <c r="S2249" t="str">
        <f t="shared" si="142"/>
        <v>2022</v>
      </c>
      <c r="T2249" s="4" t="str">
        <f t="shared" si="143"/>
        <v>14/01/2022</v>
      </c>
      <c r="U2249" s="7" t="s">
        <v>1244</v>
      </c>
    </row>
    <row r="2250" spans="1:21" x14ac:dyDescent="0.2">
      <c r="A2250" s="1">
        <v>2248</v>
      </c>
      <c r="B2250" t="s">
        <v>15</v>
      </c>
      <c r="C2250">
        <v>4946897</v>
      </c>
      <c r="D2250">
        <v>20220104</v>
      </c>
      <c r="E2250">
        <v>37</v>
      </c>
      <c r="F2250" t="s">
        <v>18</v>
      </c>
      <c r="G2250" t="s">
        <v>28</v>
      </c>
      <c r="H2250">
        <v>140133</v>
      </c>
      <c r="I2250" t="s">
        <v>34</v>
      </c>
      <c r="J2250" t="s">
        <v>34</v>
      </c>
      <c r="K2250" t="s">
        <v>326</v>
      </c>
      <c r="L2250" t="s">
        <v>34</v>
      </c>
      <c r="M2250" t="s">
        <v>34</v>
      </c>
      <c r="N2250" t="s">
        <v>34</v>
      </c>
      <c r="O2250" t="s">
        <v>901</v>
      </c>
      <c r="P2250" t="s">
        <v>912</v>
      </c>
      <c r="Q2250" t="str">
        <f t="shared" si="140"/>
        <v>04</v>
      </c>
      <c r="R2250" t="str">
        <f t="shared" si="141"/>
        <v>01</v>
      </c>
      <c r="S2250" t="str">
        <f t="shared" si="142"/>
        <v>2022</v>
      </c>
      <c r="T2250" s="4" t="str">
        <f t="shared" si="143"/>
        <v>04/01/2022</v>
      </c>
      <c r="U2250" s="7" t="s">
        <v>1107</v>
      </c>
    </row>
    <row r="2251" spans="1:21" x14ac:dyDescent="0.2">
      <c r="A2251" s="1">
        <v>2249</v>
      </c>
      <c r="B2251" t="s">
        <v>15</v>
      </c>
      <c r="C2251">
        <v>4951406</v>
      </c>
      <c r="D2251">
        <v>20210803</v>
      </c>
      <c r="E2251">
        <v>50</v>
      </c>
      <c r="F2251" t="s">
        <v>18</v>
      </c>
      <c r="G2251" t="s">
        <v>19</v>
      </c>
      <c r="H2251">
        <v>220113</v>
      </c>
      <c r="I2251" t="s">
        <v>44</v>
      </c>
      <c r="J2251" t="s">
        <v>44</v>
      </c>
      <c r="K2251" t="s">
        <v>239</v>
      </c>
      <c r="L2251" t="s">
        <v>44</v>
      </c>
      <c r="M2251" t="s">
        <v>44</v>
      </c>
      <c r="N2251" t="s">
        <v>241</v>
      </c>
      <c r="O2251" t="s">
        <v>901</v>
      </c>
      <c r="P2251" t="s">
        <v>908</v>
      </c>
      <c r="Q2251" t="str">
        <f t="shared" si="140"/>
        <v>03</v>
      </c>
      <c r="R2251" t="str">
        <f t="shared" si="141"/>
        <v>08</v>
      </c>
      <c r="S2251" t="str">
        <f t="shared" si="142"/>
        <v>2021</v>
      </c>
      <c r="T2251" s="4" t="str">
        <f t="shared" si="143"/>
        <v>03/08/2021</v>
      </c>
      <c r="U2251" s="7" t="s">
        <v>1101</v>
      </c>
    </row>
    <row r="2252" spans="1:21" x14ac:dyDescent="0.2">
      <c r="A2252" s="1">
        <v>2250</v>
      </c>
      <c r="B2252" t="s">
        <v>15</v>
      </c>
      <c r="C2252">
        <v>4951500</v>
      </c>
      <c r="D2252">
        <v>20210714</v>
      </c>
      <c r="E2252">
        <v>33</v>
      </c>
      <c r="F2252" t="s">
        <v>18</v>
      </c>
      <c r="G2252" t="s">
        <v>19</v>
      </c>
      <c r="H2252">
        <v>140126</v>
      </c>
      <c r="I2252" t="s">
        <v>34</v>
      </c>
      <c r="J2252" t="s">
        <v>34</v>
      </c>
      <c r="K2252" t="s">
        <v>218</v>
      </c>
      <c r="L2252" t="s">
        <v>59</v>
      </c>
      <c r="M2252" t="s">
        <v>877</v>
      </c>
      <c r="N2252" t="s">
        <v>885</v>
      </c>
      <c r="O2252" t="s">
        <v>901</v>
      </c>
      <c r="P2252" t="s">
        <v>908</v>
      </c>
      <c r="Q2252" t="str">
        <f t="shared" si="140"/>
        <v>14</v>
      </c>
      <c r="R2252" t="str">
        <f t="shared" si="141"/>
        <v>07</v>
      </c>
      <c r="S2252" t="str">
        <f t="shared" si="142"/>
        <v>2021</v>
      </c>
      <c r="T2252" s="4" t="str">
        <f t="shared" si="143"/>
        <v>14/07/2021</v>
      </c>
      <c r="U2252" s="7" t="s">
        <v>1251</v>
      </c>
    </row>
    <row r="2253" spans="1:21" x14ac:dyDescent="0.2">
      <c r="A2253" s="1">
        <v>2251</v>
      </c>
      <c r="B2253" t="s">
        <v>15</v>
      </c>
      <c r="C2253">
        <v>4955545</v>
      </c>
      <c r="D2253">
        <v>20211029</v>
      </c>
      <c r="E2253">
        <v>35</v>
      </c>
      <c r="F2253" t="s">
        <v>18</v>
      </c>
      <c r="G2253" t="s">
        <v>19</v>
      </c>
      <c r="H2253">
        <v>10205</v>
      </c>
      <c r="I2253" t="s">
        <v>50</v>
      </c>
      <c r="J2253" t="s">
        <v>119</v>
      </c>
      <c r="K2253" t="s">
        <v>119</v>
      </c>
      <c r="L2253" t="s">
        <v>50</v>
      </c>
      <c r="M2253" t="s">
        <v>119</v>
      </c>
      <c r="N2253" t="s">
        <v>119</v>
      </c>
      <c r="O2253" t="s">
        <v>901</v>
      </c>
      <c r="P2253" t="s">
        <v>920</v>
      </c>
      <c r="Q2253" t="str">
        <f t="shared" si="140"/>
        <v>29</v>
      </c>
      <c r="R2253" t="str">
        <f t="shared" si="141"/>
        <v>10</v>
      </c>
      <c r="S2253" t="str">
        <f t="shared" si="142"/>
        <v>2021</v>
      </c>
      <c r="T2253" s="4" t="str">
        <f t="shared" si="143"/>
        <v>29/10/2021</v>
      </c>
      <c r="U2253" s="7" t="s">
        <v>1456</v>
      </c>
    </row>
    <row r="2254" spans="1:21" x14ac:dyDescent="0.2">
      <c r="A2254" s="1">
        <v>2252</v>
      </c>
      <c r="B2254" t="s">
        <v>15</v>
      </c>
      <c r="C2254">
        <v>4956831</v>
      </c>
      <c r="D2254">
        <v>20211201</v>
      </c>
      <c r="E2254">
        <v>34</v>
      </c>
      <c r="F2254" t="s">
        <v>17</v>
      </c>
      <c r="G2254" t="s">
        <v>19</v>
      </c>
      <c r="H2254">
        <v>21301</v>
      </c>
      <c r="I2254" t="s">
        <v>55</v>
      </c>
      <c r="J2254" t="s">
        <v>107</v>
      </c>
      <c r="K2254" t="s">
        <v>342</v>
      </c>
      <c r="L2254" t="s">
        <v>55</v>
      </c>
      <c r="M2254" t="s">
        <v>107</v>
      </c>
      <c r="N2254" t="s">
        <v>463</v>
      </c>
      <c r="O2254" t="s">
        <v>902</v>
      </c>
      <c r="P2254" t="s">
        <v>915</v>
      </c>
      <c r="Q2254" t="str">
        <f t="shared" si="140"/>
        <v>01</v>
      </c>
      <c r="R2254" t="str">
        <f t="shared" si="141"/>
        <v>12</v>
      </c>
      <c r="S2254" t="str">
        <f t="shared" si="142"/>
        <v>2021</v>
      </c>
      <c r="T2254" s="4" t="str">
        <f t="shared" si="143"/>
        <v>01/12/2021</v>
      </c>
      <c r="U2254" s="7" t="s">
        <v>1078</v>
      </c>
    </row>
    <row r="2255" spans="1:21" x14ac:dyDescent="0.2">
      <c r="A2255" s="1">
        <v>2253</v>
      </c>
      <c r="B2255" t="s">
        <v>15</v>
      </c>
      <c r="C2255">
        <v>4958346</v>
      </c>
      <c r="D2255">
        <v>20210822</v>
      </c>
      <c r="E2255">
        <v>33</v>
      </c>
      <c r="F2255" t="s">
        <v>18</v>
      </c>
      <c r="G2255" t="s">
        <v>19</v>
      </c>
      <c r="H2255">
        <v>140501</v>
      </c>
      <c r="I2255" t="s">
        <v>34</v>
      </c>
      <c r="J2255" t="s">
        <v>123</v>
      </c>
      <c r="K2255" t="s">
        <v>387</v>
      </c>
      <c r="L2255" t="s">
        <v>34</v>
      </c>
      <c r="M2255" t="s">
        <v>123</v>
      </c>
      <c r="N2255" t="s">
        <v>387</v>
      </c>
      <c r="O2255" t="s">
        <v>901</v>
      </c>
      <c r="P2255" t="s">
        <v>940</v>
      </c>
      <c r="Q2255" t="str">
        <f t="shared" si="140"/>
        <v>22</v>
      </c>
      <c r="R2255" t="str">
        <f t="shared" si="141"/>
        <v>08</v>
      </c>
      <c r="S2255" t="str">
        <f t="shared" si="142"/>
        <v>2021</v>
      </c>
      <c r="T2255" s="4" t="str">
        <f t="shared" si="143"/>
        <v>22/08/2021</v>
      </c>
      <c r="U2255" s="7" t="s">
        <v>1364</v>
      </c>
    </row>
    <row r="2256" spans="1:21" x14ac:dyDescent="0.2">
      <c r="A2256" s="1">
        <v>2254</v>
      </c>
      <c r="B2256" t="s">
        <v>15</v>
      </c>
      <c r="C2256">
        <v>4958782</v>
      </c>
      <c r="D2256">
        <v>20210605</v>
      </c>
      <c r="E2256">
        <v>48</v>
      </c>
      <c r="F2256" t="s">
        <v>18</v>
      </c>
      <c r="G2256" t="s">
        <v>19</v>
      </c>
      <c r="H2256">
        <v>40127</v>
      </c>
      <c r="I2256" t="s">
        <v>51</v>
      </c>
      <c r="J2256" t="s">
        <v>51</v>
      </c>
      <c r="K2256" t="s">
        <v>271</v>
      </c>
      <c r="L2256" t="s">
        <v>51</v>
      </c>
      <c r="M2256" t="s">
        <v>51</v>
      </c>
      <c r="N2256" t="s">
        <v>271</v>
      </c>
      <c r="O2256" t="s">
        <v>901</v>
      </c>
      <c r="P2256" t="s">
        <v>908</v>
      </c>
      <c r="Q2256" t="str">
        <f t="shared" si="140"/>
        <v>05</v>
      </c>
      <c r="R2256" t="str">
        <f t="shared" si="141"/>
        <v>06</v>
      </c>
      <c r="S2256" t="str">
        <f t="shared" si="142"/>
        <v>2021</v>
      </c>
      <c r="T2256" s="4" t="str">
        <f t="shared" si="143"/>
        <v>05/06/2021</v>
      </c>
      <c r="U2256" s="7" t="s">
        <v>1127</v>
      </c>
    </row>
    <row r="2257" spans="1:21" x14ac:dyDescent="0.2">
      <c r="A2257" s="1">
        <v>2255</v>
      </c>
      <c r="B2257" t="s">
        <v>15</v>
      </c>
      <c r="C2257">
        <v>4958895</v>
      </c>
      <c r="D2257">
        <v>20211002</v>
      </c>
      <c r="E2257">
        <v>36</v>
      </c>
      <c r="F2257" t="s">
        <v>18</v>
      </c>
      <c r="G2257" t="s">
        <v>20</v>
      </c>
      <c r="H2257">
        <v>140135</v>
      </c>
      <c r="I2257" t="s">
        <v>34</v>
      </c>
      <c r="J2257" t="s">
        <v>34</v>
      </c>
      <c r="K2257" t="s">
        <v>220</v>
      </c>
      <c r="L2257" t="s">
        <v>34</v>
      </c>
      <c r="M2257" t="s">
        <v>34</v>
      </c>
      <c r="N2257" t="s">
        <v>220</v>
      </c>
      <c r="O2257" t="s">
        <v>901</v>
      </c>
      <c r="P2257" t="s">
        <v>909</v>
      </c>
      <c r="Q2257" t="str">
        <f t="shared" si="140"/>
        <v>02</v>
      </c>
      <c r="R2257" t="str">
        <f t="shared" si="141"/>
        <v>10</v>
      </c>
      <c r="S2257" t="str">
        <f t="shared" si="142"/>
        <v>2021</v>
      </c>
      <c r="T2257" s="4" t="str">
        <f t="shared" si="143"/>
        <v>02/10/2021</v>
      </c>
      <c r="U2257" s="7" t="s">
        <v>1090</v>
      </c>
    </row>
    <row r="2258" spans="1:21" x14ac:dyDescent="0.2">
      <c r="A2258" s="1">
        <v>2256</v>
      </c>
      <c r="B2258" t="s">
        <v>15</v>
      </c>
      <c r="C2258">
        <v>4962843</v>
      </c>
      <c r="D2258">
        <v>20211005</v>
      </c>
      <c r="E2258">
        <v>34</v>
      </c>
      <c r="F2258" t="s">
        <v>18</v>
      </c>
      <c r="G2258" t="s">
        <v>19</v>
      </c>
      <c r="H2258">
        <v>30310</v>
      </c>
      <c r="I2258" t="s">
        <v>56</v>
      </c>
      <c r="J2258" t="s">
        <v>116</v>
      </c>
      <c r="K2258" t="s">
        <v>371</v>
      </c>
      <c r="L2258" t="s">
        <v>56</v>
      </c>
      <c r="M2258" t="s">
        <v>116</v>
      </c>
      <c r="N2258" t="s">
        <v>116</v>
      </c>
      <c r="O2258" t="s">
        <v>901</v>
      </c>
      <c r="P2258" t="s">
        <v>910</v>
      </c>
      <c r="Q2258" t="str">
        <f t="shared" si="140"/>
        <v>05</v>
      </c>
      <c r="R2258" t="str">
        <f t="shared" si="141"/>
        <v>10</v>
      </c>
      <c r="S2258" t="str">
        <f t="shared" si="142"/>
        <v>2021</v>
      </c>
      <c r="T2258" s="4" t="str">
        <f t="shared" si="143"/>
        <v>05/10/2021</v>
      </c>
      <c r="U2258" s="7" t="s">
        <v>1131</v>
      </c>
    </row>
    <row r="2259" spans="1:21" x14ac:dyDescent="0.2">
      <c r="A2259" s="1">
        <v>2257</v>
      </c>
      <c r="B2259" t="s">
        <v>15</v>
      </c>
      <c r="C2259">
        <v>4965962</v>
      </c>
      <c r="D2259">
        <v>20210724</v>
      </c>
      <c r="E2259">
        <v>35</v>
      </c>
      <c r="F2259" t="s">
        <v>18</v>
      </c>
      <c r="G2259" t="s">
        <v>22</v>
      </c>
      <c r="H2259">
        <v>100101</v>
      </c>
      <c r="I2259" t="s">
        <v>36</v>
      </c>
      <c r="J2259" t="s">
        <v>36</v>
      </c>
      <c r="K2259" t="s">
        <v>36</v>
      </c>
      <c r="L2259" t="s">
        <v>36</v>
      </c>
      <c r="M2259" t="s">
        <v>36</v>
      </c>
      <c r="N2259" t="s">
        <v>36</v>
      </c>
      <c r="O2259" t="s">
        <v>901</v>
      </c>
      <c r="P2259" t="s">
        <v>909</v>
      </c>
      <c r="Q2259" t="str">
        <f t="shared" si="140"/>
        <v>24</v>
      </c>
      <c r="R2259" t="str">
        <f t="shared" si="141"/>
        <v>07</v>
      </c>
      <c r="S2259" t="str">
        <f t="shared" si="142"/>
        <v>2021</v>
      </c>
      <c r="T2259" s="4" t="str">
        <f t="shared" si="143"/>
        <v>24/07/2021</v>
      </c>
      <c r="U2259" s="7" t="s">
        <v>1395</v>
      </c>
    </row>
    <row r="2260" spans="1:21" x14ac:dyDescent="0.2">
      <c r="A2260" s="1">
        <v>2258</v>
      </c>
      <c r="B2260" t="s">
        <v>15</v>
      </c>
      <c r="C2260">
        <v>4966364</v>
      </c>
      <c r="D2260">
        <v>20210514</v>
      </c>
      <c r="E2260">
        <v>56</v>
      </c>
      <c r="F2260" t="s">
        <v>18</v>
      </c>
      <c r="G2260" t="s">
        <v>23</v>
      </c>
      <c r="H2260">
        <v>120111</v>
      </c>
      <c r="I2260" t="s">
        <v>52</v>
      </c>
      <c r="J2260" t="s">
        <v>90</v>
      </c>
      <c r="K2260" t="s">
        <v>337</v>
      </c>
      <c r="L2260" t="s">
        <v>52</v>
      </c>
      <c r="M2260" t="s">
        <v>90</v>
      </c>
      <c r="N2260" t="s">
        <v>90</v>
      </c>
      <c r="O2260" t="s">
        <v>901</v>
      </c>
      <c r="P2260" t="s">
        <v>908</v>
      </c>
      <c r="Q2260" t="str">
        <f t="shared" si="140"/>
        <v>14</v>
      </c>
      <c r="R2260" t="str">
        <f t="shared" si="141"/>
        <v>05</v>
      </c>
      <c r="S2260" t="str">
        <f t="shared" si="142"/>
        <v>2021</v>
      </c>
      <c r="T2260" s="4" t="str">
        <f t="shared" si="143"/>
        <v>14/05/2021</v>
      </c>
      <c r="U2260" s="7" t="s">
        <v>1248</v>
      </c>
    </row>
    <row r="2261" spans="1:21" x14ac:dyDescent="0.2">
      <c r="A2261" s="1">
        <v>2259</v>
      </c>
      <c r="B2261" t="s">
        <v>15</v>
      </c>
      <c r="C2261">
        <v>4966832</v>
      </c>
      <c r="D2261">
        <v>20211015</v>
      </c>
      <c r="E2261">
        <v>44</v>
      </c>
      <c r="F2261" t="s">
        <v>17</v>
      </c>
      <c r="G2261" t="s">
        <v>21</v>
      </c>
      <c r="H2261">
        <v>140140</v>
      </c>
      <c r="I2261" t="s">
        <v>34</v>
      </c>
      <c r="J2261" t="s">
        <v>34</v>
      </c>
      <c r="K2261" t="s">
        <v>219</v>
      </c>
      <c r="L2261" t="s">
        <v>34</v>
      </c>
      <c r="M2261" t="s">
        <v>34</v>
      </c>
      <c r="N2261" t="s">
        <v>219</v>
      </c>
      <c r="O2261" t="s">
        <v>901</v>
      </c>
      <c r="P2261" t="s">
        <v>910</v>
      </c>
      <c r="Q2261" t="str">
        <f t="shared" si="140"/>
        <v>15</v>
      </c>
      <c r="R2261" t="str">
        <f t="shared" si="141"/>
        <v>10</v>
      </c>
      <c r="S2261" t="str">
        <f t="shared" si="142"/>
        <v>2021</v>
      </c>
      <c r="T2261" s="4" t="str">
        <f t="shared" si="143"/>
        <v>15/10/2021</v>
      </c>
      <c r="U2261" s="7" t="s">
        <v>1268</v>
      </c>
    </row>
    <row r="2262" spans="1:21" x14ac:dyDescent="0.2">
      <c r="A2262" s="1">
        <v>2260</v>
      </c>
      <c r="B2262" t="s">
        <v>15</v>
      </c>
      <c r="C2262">
        <v>4971184</v>
      </c>
      <c r="D2262">
        <v>20210604</v>
      </c>
      <c r="E2262">
        <v>61</v>
      </c>
      <c r="F2262" t="s">
        <v>17</v>
      </c>
      <c r="G2262" t="s">
        <v>19</v>
      </c>
      <c r="H2262">
        <v>160101</v>
      </c>
      <c r="I2262" t="s">
        <v>39</v>
      </c>
      <c r="J2262" t="s">
        <v>65</v>
      </c>
      <c r="K2262" t="s">
        <v>65</v>
      </c>
      <c r="L2262" t="s">
        <v>39</v>
      </c>
      <c r="M2262" t="s">
        <v>65</v>
      </c>
      <c r="N2262" t="s">
        <v>417</v>
      </c>
      <c r="O2262" t="s">
        <v>901</v>
      </c>
      <c r="P2262" t="s">
        <v>908</v>
      </c>
      <c r="Q2262" t="str">
        <f t="shared" si="140"/>
        <v>04</v>
      </c>
      <c r="R2262" t="str">
        <f t="shared" si="141"/>
        <v>06</v>
      </c>
      <c r="S2262" t="str">
        <f t="shared" si="142"/>
        <v>2021</v>
      </c>
      <c r="T2262" s="4" t="str">
        <f t="shared" si="143"/>
        <v>04/06/2021</v>
      </c>
      <c r="U2262" s="7" t="s">
        <v>1113</v>
      </c>
    </row>
    <row r="2263" spans="1:21" x14ac:dyDescent="0.2">
      <c r="A2263" s="1">
        <v>2261</v>
      </c>
      <c r="B2263" t="s">
        <v>15</v>
      </c>
      <c r="C2263">
        <v>4976638</v>
      </c>
      <c r="D2263">
        <v>20210929</v>
      </c>
      <c r="E2263">
        <v>55</v>
      </c>
      <c r="F2263" t="s">
        <v>17</v>
      </c>
      <c r="G2263" t="s">
        <v>23</v>
      </c>
      <c r="H2263">
        <v>180114</v>
      </c>
      <c r="I2263" t="s">
        <v>42</v>
      </c>
      <c r="J2263" t="s">
        <v>42</v>
      </c>
      <c r="K2263" t="s">
        <v>328</v>
      </c>
      <c r="L2263" t="s">
        <v>54</v>
      </c>
      <c r="M2263" t="s">
        <v>108</v>
      </c>
      <c r="N2263" t="s">
        <v>108</v>
      </c>
      <c r="O2263" t="s">
        <v>901</v>
      </c>
      <c r="P2263" t="s">
        <v>909</v>
      </c>
      <c r="Q2263" t="str">
        <f t="shared" si="140"/>
        <v>29</v>
      </c>
      <c r="R2263" t="str">
        <f t="shared" si="141"/>
        <v>09</v>
      </c>
      <c r="S2263" t="str">
        <f t="shared" si="142"/>
        <v>2021</v>
      </c>
      <c r="T2263" s="4" t="str">
        <f t="shared" si="143"/>
        <v>29/09/2021</v>
      </c>
      <c r="U2263" s="7" t="s">
        <v>1455</v>
      </c>
    </row>
    <row r="2264" spans="1:21" x14ac:dyDescent="0.2">
      <c r="A2264" s="1">
        <v>2262</v>
      </c>
      <c r="B2264" t="s">
        <v>15</v>
      </c>
      <c r="C2264">
        <v>4977634</v>
      </c>
      <c r="D2264">
        <v>20211217</v>
      </c>
      <c r="E2264">
        <v>37</v>
      </c>
      <c r="F2264" t="s">
        <v>17</v>
      </c>
      <c r="G2264" t="s">
        <v>24</v>
      </c>
      <c r="H2264">
        <v>140105</v>
      </c>
      <c r="I2264" t="s">
        <v>34</v>
      </c>
      <c r="J2264" t="s">
        <v>34</v>
      </c>
      <c r="K2264" t="s">
        <v>229</v>
      </c>
      <c r="L2264" t="s">
        <v>34</v>
      </c>
      <c r="M2264" t="s">
        <v>34</v>
      </c>
      <c r="N2264" t="s">
        <v>332</v>
      </c>
      <c r="O2264" t="s">
        <v>901</v>
      </c>
      <c r="P2264" t="s">
        <v>908</v>
      </c>
      <c r="Q2264" t="str">
        <f t="shared" si="140"/>
        <v>17</v>
      </c>
      <c r="R2264" t="str">
        <f t="shared" si="141"/>
        <v>12</v>
      </c>
      <c r="S2264" t="str">
        <f t="shared" si="142"/>
        <v>2021</v>
      </c>
      <c r="T2264" s="4" t="str">
        <f t="shared" si="143"/>
        <v>17/12/2021</v>
      </c>
      <c r="U2264" s="7" t="s">
        <v>1300</v>
      </c>
    </row>
    <row r="2265" spans="1:21" x14ac:dyDescent="0.2">
      <c r="A2265" s="1">
        <v>2263</v>
      </c>
      <c r="B2265" t="s">
        <v>15</v>
      </c>
      <c r="C2265">
        <v>4978523</v>
      </c>
      <c r="D2265">
        <v>20210825</v>
      </c>
      <c r="E2265">
        <v>90</v>
      </c>
      <c r="F2265" t="s">
        <v>18</v>
      </c>
      <c r="G2265" t="s">
        <v>19</v>
      </c>
      <c r="H2265">
        <v>110903</v>
      </c>
      <c r="I2265" t="s">
        <v>54</v>
      </c>
      <c r="J2265" t="s">
        <v>132</v>
      </c>
      <c r="K2265" t="s">
        <v>416</v>
      </c>
      <c r="L2265" t="s">
        <v>54</v>
      </c>
      <c r="M2265" t="s">
        <v>108</v>
      </c>
      <c r="N2265" t="s">
        <v>108</v>
      </c>
      <c r="O2265" t="s">
        <v>901</v>
      </c>
      <c r="P2265" t="s">
        <v>908</v>
      </c>
      <c r="Q2265" t="str">
        <f t="shared" si="140"/>
        <v>25</v>
      </c>
      <c r="R2265" t="str">
        <f t="shared" si="141"/>
        <v>08</v>
      </c>
      <c r="S2265" t="str">
        <f t="shared" si="142"/>
        <v>2021</v>
      </c>
      <c r="T2265" s="4" t="str">
        <f t="shared" si="143"/>
        <v>25/08/2021</v>
      </c>
      <c r="U2265" s="7" t="s">
        <v>1408</v>
      </c>
    </row>
    <row r="2266" spans="1:21" x14ac:dyDescent="0.2">
      <c r="A2266" s="1">
        <v>2264</v>
      </c>
      <c r="B2266" t="s">
        <v>15</v>
      </c>
      <c r="C2266">
        <v>4980043</v>
      </c>
      <c r="D2266">
        <v>20211021</v>
      </c>
      <c r="E2266">
        <v>30</v>
      </c>
      <c r="F2266" t="s">
        <v>18</v>
      </c>
      <c r="G2266" t="s">
        <v>19</v>
      </c>
      <c r="H2266">
        <v>60811</v>
      </c>
      <c r="I2266" t="s">
        <v>48</v>
      </c>
      <c r="J2266" t="s">
        <v>82</v>
      </c>
      <c r="K2266" t="s">
        <v>527</v>
      </c>
      <c r="L2266" t="s">
        <v>48</v>
      </c>
      <c r="M2266" t="s">
        <v>82</v>
      </c>
      <c r="N2266" t="s">
        <v>527</v>
      </c>
      <c r="O2266" t="s">
        <v>901</v>
      </c>
      <c r="P2266" t="s">
        <v>920</v>
      </c>
      <c r="Q2266" t="str">
        <f t="shared" si="140"/>
        <v>21</v>
      </c>
      <c r="R2266" t="str">
        <f t="shared" si="141"/>
        <v>10</v>
      </c>
      <c r="S2266" t="str">
        <f t="shared" si="142"/>
        <v>2021</v>
      </c>
      <c r="T2266" s="4" t="str">
        <f t="shared" si="143"/>
        <v>21/10/2021</v>
      </c>
      <c r="U2266" s="7" t="s">
        <v>1353</v>
      </c>
    </row>
    <row r="2267" spans="1:21" x14ac:dyDescent="0.2">
      <c r="A2267" s="1">
        <v>2265</v>
      </c>
      <c r="B2267" t="s">
        <v>15</v>
      </c>
      <c r="C2267">
        <v>4980400</v>
      </c>
      <c r="D2267">
        <v>20210626</v>
      </c>
      <c r="E2267">
        <v>33</v>
      </c>
      <c r="F2267" t="s">
        <v>18</v>
      </c>
      <c r="G2267" t="s">
        <v>24</v>
      </c>
      <c r="H2267">
        <v>140119</v>
      </c>
      <c r="I2267" t="s">
        <v>34</v>
      </c>
      <c r="J2267" t="s">
        <v>34</v>
      </c>
      <c r="K2267" t="s">
        <v>346</v>
      </c>
      <c r="L2267" t="s">
        <v>34</v>
      </c>
      <c r="M2267" t="s">
        <v>34</v>
      </c>
      <c r="N2267" t="s">
        <v>229</v>
      </c>
      <c r="O2267" t="s">
        <v>901</v>
      </c>
      <c r="P2267" t="s">
        <v>908</v>
      </c>
      <c r="Q2267" t="str">
        <f t="shared" si="140"/>
        <v>26</v>
      </c>
      <c r="R2267" t="str">
        <f t="shared" si="141"/>
        <v>06</v>
      </c>
      <c r="S2267" t="str">
        <f t="shared" si="142"/>
        <v>2021</v>
      </c>
      <c r="T2267" s="4" t="str">
        <f t="shared" si="143"/>
        <v>26/06/2021</v>
      </c>
      <c r="U2267" s="7" t="s">
        <v>1418</v>
      </c>
    </row>
    <row r="2268" spans="1:21" x14ac:dyDescent="0.2">
      <c r="A2268" s="1">
        <v>2266</v>
      </c>
      <c r="B2268" t="s">
        <v>15</v>
      </c>
      <c r="C2268">
        <v>4981336</v>
      </c>
      <c r="D2268">
        <v>20210602</v>
      </c>
      <c r="E2268">
        <v>31</v>
      </c>
      <c r="F2268" t="s">
        <v>17</v>
      </c>
      <c r="G2268" t="s">
        <v>19</v>
      </c>
      <c r="H2268">
        <v>210601</v>
      </c>
      <c r="I2268" t="s">
        <v>47</v>
      </c>
      <c r="J2268" t="s">
        <v>47</v>
      </c>
      <c r="K2268" t="s">
        <v>256</v>
      </c>
      <c r="L2268" t="s">
        <v>47</v>
      </c>
      <c r="M2268" t="s">
        <v>74</v>
      </c>
      <c r="N2268" t="s">
        <v>74</v>
      </c>
      <c r="O2268" t="s">
        <v>901</v>
      </c>
      <c r="P2268" t="s">
        <v>908</v>
      </c>
      <c r="Q2268" t="str">
        <f t="shared" si="140"/>
        <v>02</v>
      </c>
      <c r="R2268" t="str">
        <f t="shared" si="141"/>
        <v>06</v>
      </c>
      <c r="S2268" t="str">
        <f t="shared" si="142"/>
        <v>2021</v>
      </c>
      <c r="T2268" s="4" t="str">
        <f t="shared" si="143"/>
        <v>02/06/2021</v>
      </c>
      <c r="U2268" s="7" t="s">
        <v>1085</v>
      </c>
    </row>
    <row r="2269" spans="1:21" x14ac:dyDescent="0.2">
      <c r="A2269" s="1">
        <v>2267</v>
      </c>
      <c r="B2269" t="s">
        <v>15</v>
      </c>
      <c r="C2269">
        <v>4982420</v>
      </c>
      <c r="D2269">
        <v>20210708</v>
      </c>
      <c r="E2269">
        <v>30</v>
      </c>
      <c r="F2269" t="s">
        <v>17</v>
      </c>
      <c r="G2269" t="s">
        <v>19</v>
      </c>
      <c r="H2269">
        <v>90110</v>
      </c>
      <c r="I2269" t="s">
        <v>41</v>
      </c>
      <c r="J2269" t="s">
        <v>41</v>
      </c>
      <c r="K2269" t="s">
        <v>269</v>
      </c>
      <c r="L2269" t="s">
        <v>41</v>
      </c>
      <c r="M2269" t="s">
        <v>41</v>
      </c>
      <c r="N2269" t="s">
        <v>269</v>
      </c>
      <c r="O2269" t="s">
        <v>901</v>
      </c>
      <c r="P2269" t="s">
        <v>908</v>
      </c>
      <c r="Q2269" t="str">
        <f t="shared" si="140"/>
        <v>08</v>
      </c>
      <c r="R2269" t="str">
        <f t="shared" si="141"/>
        <v>07</v>
      </c>
      <c r="S2269" t="str">
        <f t="shared" si="142"/>
        <v>2021</v>
      </c>
      <c r="T2269" s="4" t="str">
        <f t="shared" si="143"/>
        <v>08/07/2021</v>
      </c>
      <c r="U2269" s="7" t="s">
        <v>1167</v>
      </c>
    </row>
    <row r="2270" spans="1:21" x14ac:dyDescent="0.2">
      <c r="A2270" s="1">
        <v>2268</v>
      </c>
      <c r="B2270" t="s">
        <v>15</v>
      </c>
      <c r="C2270">
        <v>4985403</v>
      </c>
      <c r="D2270">
        <v>20211230</v>
      </c>
      <c r="E2270">
        <v>44</v>
      </c>
      <c r="F2270" t="s">
        <v>18</v>
      </c>
      <c r="G2270" t="s">
        <v>19</v>
      </c>
      <c r="H2270">
        <v>160101</v>
      </c>
      <c r="I2270" t="s">
        <v>39</v>
      </c>
      <c r="J2270" t="s">
        <v>65</v>
      </c>
      <c r="K2270" t="s">
        <v>65</v>
      </c>
      <c r="L2270" t="s">
        <v>39</v>
      </c>
      <c r="M2270" t="s">
        <v>65</v>
      </c>
      <c r="N2270" t="s">
        <v>65</v>
      </c>
      <c r="O2270" t="s">
        <v>904</v>
      </c>
      <c r="P2270" t="s">
        <v>912</v>
      </c>
      <c r="Q2270" t="str">
        <f t="shared" si="140"/>
        <v>30</v>
      </c>
      <c r="R2270" t="str">
        <f t="shared" si="141"/>
        <v>12</v>
      </c>
      <c r="S2270" t="str">
        <f t="shared" si="142"/>
        <v>2021</v>
      </c>
      <c r="T2270" s="4" t="str">
        <f t="shared" si="143"/>
        <v>30/12/2021</v>
      </c>
      <c r="U2270" s="7" t="s">
        <v>1471</v>
      </c>
    </row>
    <row r="2271" spans="1:21" x14ac:dyDescent="0.2">
      <c r="A2271" s="1">
        <v>2269</v>
      </c>
      <c r="B2271" t="s">
        <v>15</v>
      </c>
      <c r="C2271">
        <v>4986280</v>
      </c>
      <c r="D2271">
        <v>20210716</v>
      </c>
      <c r="E2271">
        <v>53</v>
      </c>
      <c r="F2271" t="s">
        <v>17</v>
      </c>
      <c r="G2271" t="s">
        <v>19</v>
      </c>
      <c r="H2271">
        <v>140106</v>
      </c>
      <c r="I2271" t="s">
        <v>34</v>
      </c>
      <c r="J2271" t="s">
        <v>34</v>
      </c>
      <c r="K2271" t="s">
        <v>221</v>
      </c>
      <c r="L2271" t="s">
        <v>59</v>
      </c>
      <c r="M2271" t="s">
        <v>877</v>
      </c>
      <c r="N2271" t="s">
        <v>319</v>
      </c>
      <c r="O2271" t="s">
        <v>901</v>
      </c>
      <c r="P2271" t="s">
        <v>933</v>
      </c>
      <c r="Q2271" t="str">
        <f t="shared" si="140"/>
        <v>16</v>
      </c>
      <c r="R2271" t="str">
        <f t="shared" si="141"/>
        <v>07</v>
      </c>
      <c r="S2271" t="str">
        <f t="shared" si="142"/>
        <v>2021</v>
      </c>
      <c r="T2271" s="4" t="str">
        <f t="shared" si="143"/>
        <v>16/07/2021</v>
      </c>
      <c r="U2271" s="7" t="s">
        <v>1281</v>
      </c>
    </row>
    <row r="2272" spans="1:21" x14ac:dyDescent="0.2">
      <c r="A2272" s="1">
        <v>2270</v>
      </c>
      <c r="B2272" t="s">
        <v>15</v>
      </c>
      <c r="C2272">
        <v>4986826</v>
      </c>
      <c r="D2272">
        <v>20210308</v>
      </c>
      <c r="E2272">
        <v>62</v>
      </c>
      <c r="F2272" t="s">
        <v>17</v>
      </c>
      <c r="G2272" t="s">
        <v>20</v>
      </c>
      <c r="H2272">
        <v>140142</v>
      </c>
      <c r="I2272" t="s">
        <v>34</v>
      </c>
      <c r="J2272" t="s">
        <v>34</v>
      </c>
      <c r="K2272" t="s">
        <v>263</v>
      </c>
      <c r="L2272" t="s">
        <v>34</v>
      </c>
      <c r="M2272" t="s">
        <v>34</v>
      </c>
      <c r="N2272" t="s">
        <v>34</v>
      </c>
      <c r="O2272" t="s">
        <v>901</v>
      </c>
      <c r="P2272" t="s">
        <v>972</v>
      </c>
      <c r="Q2272" t="str">
        <f t="shared" si="140"/>
        <v>08</v>
      </c>
      <c r="R2272" t="str">
        <f t="shared" si="141"/>
        <v>03</v>
      </c>
      <c r="S2272" t="str">
        <f t="shared" si="142"/>
        <v>2021</v>
      </c>
      <c r="T2272" s="4" t="str">
        <f t="shared" si="143"/>
        <v>08/03/2021</v>
      </c>
      <c r="U2272" s="7" t="s">
        <v>1163</v>
      </c>
    </row>
    <row r="2273" spans="1:21" x14ac:dyDescent="0.2">
      <c r="A2273" s="1">
        <v>2271</v>
      </c>
      <c r="B2273" t="s">
        <v>15</v>
      </c>
      <c r="C2273">
        <v>4988494</v>
      </c>
      <c r="D2273">
        <v>20211126</v>
      </c>
      <c r="E2273">
        <v>68</v>
      </c>
      <c r="F2273" t="s">
        <v>18</v>
      </c>
      <c r="G2273" t="s">
        <v>20</v>
      </c>
      <c r="H2273">
        <v>140104</v>
      </c>
      <c r="I2273" t="s">
        <v>34</v>
      </c>
      <c r="J2273" t="s">
        <v>34</v>
      </c>
      <c r="K2273" t="s">
        <v>259</v>
      </c>
      <c r="L2273" t="s">
        <v>34</v>
      </c>
      <c r="M2273" t="s">
        <v>34</v>
      </c>
      <c r="N2273" t="s">
        <v>259</v>
      </c>
      <c r="O2273" t="s">
        <v>901</v>
      </c>
      <c r="P2273" t="s">
        <v>928</v>
      </c>
      <c r="Q2273" t="str">
        <f t="shared" si="140"/>
        <v>26</v>
      </c>
      <c r="R2273" t="str">
        <f t="shared" si="141"/>
        <v>11</v>
      </c>
      <c r="S2273" t="str">
        <f t="shared" si="142"/>
        <v>2021</v>
      </c>
      <c r="T2273" s="4" t="str">
        <f t="shared" si="143"/>
        <v>26/11/2021</v>
      </c>
      <c r="U2273" s="7" t="s">
        <v>1423</v>
      </c>
    </row>
    <row r="2274" spans="1:21" x14ac:dyDescent="0.2">
      <c r="A2274" s="1">
        <v>2272</v>
      </c>
      <c r="B2274" t="s">
        <v>15</v>
      </c>
      <c r="C2274">
        <v>4989004</v>
      </c>
      <c r="D2274">
        <v>20210816</v>
      </c>
      <c r="E2274">
        <v>30</v>
      </c>
      <c r="F2274" t="s">
        <v>17</v>
      </c>
      <c r="G2274" t="s">
        <v>25</v>
      </c>
      <c r="H2274">
        <v>140137</v>
      </c>
      <c r="I2274" t="s">
        <v>34</v>
      </c>
      <c r="J2274" t="s">
        <v>34</v>
      </c>
      <c r="K2274" t="s">
        <v>222</v>
      </c>
      <c r="L2274" t="s">
        <v>34</v>
      </c>
      <c r="M2274" t="s">
        <v>34</v>
      </c>
      <c r="N2274" t="s">
        <v>325</v>
      </c>
      <c r="O2274" t="s">
        <v>901</v>
      </c>
      <c r="P2274" t="s">
        <v>914</v>
      </c>
      <c r="Q2274" t="str">
        <f t="shared" si="140"/>
        <v>16</v>
      </c>
      <c r="R2274" t="str">
        <f t="shared" si="141"/>
        <v>08</v>
      </c>
      <c r="S2274" t="str">
        <f t="shared" si="142"/>
        <v>2021</v>
      </c>
      <c r="T2274" s="4" t="str">
        <f t="shared" si="143"/>
        <v>16/08/2021</v>
      </c>
      <c r="U2274" s="7" t="s">
        <v>1282</v>
      </c>
    </row>
    <row r="2275" spans="1:21" x14ac:dyDescent="0.2">
      <c r="A2275" s="1">
        <v>2273</v>
      </c>
      <c r="B2275" t="s">
        <v>15</v>
      </c>
      <c r="C2275">
        <v>4993444</v>
      </c>
      <c r="D2275">
        <v>20210309</v>
      </c>
      <c r="E2275">
        <v>50</v>
      </c>
      <c r="F2275" t="s">
        <v>17</v>
      </c>
      <c r="G2275" t="s">
        <v>22</v>
      </c>
      <c r="H2275">
        <v>60101</v>
      </c>
      <c r="I2275" t="s">
        <v>48</v>
      </c>
      <c r="J2275" t="s">
        <v>48</v>
      </c>
      <c r="K2275" t="s">
        <v>48</v>
      </c>
      <c r="L2275" t="s">
        <v>48</v>
      </c>
      <c r="M2275" t="s">
        <v>48</v>
      </c>
      <c r="N2275" t="s">
        <v>48</v>
      </c>
      <c r="O2275" t="s">
        <v>901</v>
      </c>
      <c r="P2275" t="s">
        <v>914</v>
      </c>
      <c r="Q2275" t="str">
        <f t="shared" si="140"/>
        <v>09</v>
      </c>
      <c r="R2275" t="str">
        <f t="shared" si="141"/>
        <v>03</v>
      </c>
      <c r="S2275" t="str">
        <f t="shared" si="142"/>
        <v>2021</v>
      </c>
      <c r="T2275" s="4" t="str">
        <f t="shared" si="143"/>
        <v>09/03/2021</v>
      </c>
      <c r="U2275" s="7" t="s">
        <v>1176</v>
      </c>
    </row>
    <row r="2276" spans="1:21" x14ac:dyDescent="0.2">
      <c r="A2276" s="1">
        <v>2274</v>
      </c>
      <c r="B2276" t="s">
        <v>15</v>
      </c>
      <c r="C2276">
        <v>4995282</v>
      </c>
      <c r="D2276">
        <v>20210712</v>
      </c>
      <c r="E2276">
        <v>71</v>
      </c>
      <c r="F2276" t="s">
        <v>18</v>
      </c>
      <c r="G2276" t="s">
        <v>19</v>
      </c>
      <c r="H2276">
        <v>90411</v>
      </c>
      <c r="I2276" t="s">
        <v>41</v>
      </c>
      <c r="J2276" t="s">
        <v>158</v>
      </c>
      <c r="K2276" t="s">
        <v>528</v>
      </c>
      <c r="L2276" t="s">
        <v>41</v>
      </c>
      <c r="M2276" t="s">
        <v>41</v>
      </c>
      <c r="N2276" t="s">
        <v>41</v>
      </c>
      <c r="O2276" t="s">
        <v>901</v>
      </c>
      <c r="P2276" t="s">
        <v>908</v>
      </c>
      <c r="Q2276" t="str">
        <f t="shared" si="140"/>
        <v>12</v>
      </c>
      <c r="R2276" t="str">
        <f t="shared" si="141"/>
        <v>07</v>
      </c>
      <c r="S2276" t="str">
        <f t="shared" si="142"/>
        <v>2021</v>
      </c>
      <c r="T2276" s="4" t="str">
        <f t="shared" si="143"/>
        <v>12/07/2021</v>
      </c>
      <c r="U2276" s="7" t="s">
        <v>1225</v>
      </c>
    </row>
    <row r="2277" spans="1:21" x14ac:dyDescent="0.2">
      <c r="A2277" s="1">
        <v>2275</v>
      </c>
      <c r="B2277" t="s">
        <v>15</v>
      </c>
      <c r="C2277">
        <v>4996002</v>
      </c>
      <c r="D2277">
        <v>20210929</v>
      </c>
      <c r="E2277">
        <v>44</v>
      </c>
      <c r="F2277" t="s">
        <v>17</v>
      </c>
      <c r="G2277" t="s">
        <v>19</v>
      </c>
      <c r="H2277">
        <v>100101</v>
      </c>
      <c r="I2277" t="s">
        <v>36</v>
      </c>
      <c r="J2277" t="s">
        <v>36</v>
      </c>
      <c r="K2277" t="s">
        <v>36</v>
      </c>
      <c r="L2277" t="s">
        <v>36</v>
      </c>
      <c r="M2277" t="s">
        <v>36</v>
      </c>
      <c r="N2277" t="s">
        <v>36</v>
      </c>
      <c r="O2277" t="s">
        <v>901</v>
      </c>
      <c r="P2277" t="s">
        <v>909</v>
      </c>
      <c r="Q2277" t="str">
        <f t="shared" si="140"/>
        <v>29</v>
      </c>
      <c r="R2277" t="str">
        <f t="shared" si="141"/>
        <v>09</v>
      </c>
      <c r="S2277" t="str">
        <f t="shared" si="142"/>
        <v>2021</v>
      </c>
      <c r="T2277" s="4" t="str">
        <f t="shared" si="143"/>
        <v>29/09/2021</v>
      </c>
      <c r="U2277" s="7" t="s">
        <v>1455</v>
      </c>
    </row>
    <row r="2278" spans="1:21" x14ac:dyDescent="0.2">
      <c r="A2278" s="1">
        <v>2276</v>
      </c>
      <c r="B2278" t="s">
        <v>15</v>
      </c>
      <c r="C2278">
        <v>4997308</v>
      </c>
      <c r="D2278">
        <v>20211210</v>
      </c>
      <c r="E2278">
        <v>65</v>
      </c>
      <c r="F2278" t="s">
        <v>17</v>
      </c>
      <c r="G2278" t="s">
        <v>19</v>
      </c>
      <c r="H2278">
        <v>250104</v>
      </c>
      <c r="I2278" t="s">
        <v>35</v>
      </c>
      <c r="J2278" t="s">
        <v>60</v>
      </c>
      <c r="K2278" t="s">
        <v>228</v>
      </c>
      <c r="L2278" t="s">
        <v>35</v>
      </c>
      <c r="M2278" t="s">
        <v>60</v>
      </c>
      <c r="N2278" t="s">
        <v>228</v>
      </c>
      <c r="O2278" t="s">
        <v>901</v>
      </c>
      <c r="P2278" t="s">
        <v>926</v>
      </c>
      <c r="Q2278" t="str">
        <f t="shared" si="140"/>
        <v>10</v>
      </c>
      <c r="R2278" t="str">
        <f t="shared" si="141"/>
        <v>12</v>
      </c>
      <c r="S2278" t="str">
        <f t="shared" si="142"/>
        <v>2021</v>
      </c>
      <c r="T2278" s="4" t="str">
        <f t="shared" si="143"/>
        <v>10/12/2021</v>
      </c>
      <c r="U2278" s="7" t="s">
        <v>1200</v>
      </c>
    </row>
    <row r="2279" spans="1:21" x14ac:dyDescent="0.2">
      <c r="A2279" s="1">
        <v>2277</v>
      </c>
      <c r="B2279" t="s">
        <v>15</v>
      </c>
      <c r="C2279">
        <v>4998506</v>
      </c>
      <c r="D2279">
        <v>20211209</v>
      </c>
      <c r="E2279">
        <v>50</v>
      </c>
      <c r="F2279" t="s">
        <v>17</v>
      </c>
      <c r="G2279" t="s">
        <v>19</v>
      </c>
      <c r="H2279">
        <v>110804</v>
      </c>
      <c r="I2279" t="s">
        <v>54</v>
      </c>
      <c r="J2279" t="s">
        <v>129</v>
      </c>
      <c r="K2279" t="s">
        <v>514</v>
      </c>
      <c r="L2279" t="s">
        <v>54</v>
      </c>
      <c r="M2279" t="s">
        <v>129</v>
      </c>
      <c r="N2279" t="s">
        <v>514</v>
      </c>
      <c r="O2279" t="s">
        <v>902</v>
      </c>
      <c r="P2279" t="s">
        <v>936</v>
      </c>
      <c r="Q2279" t="str">
        <f t="shared" si="140"/>
        <v>09</v>
      </c>
      <c r="R2279" t="str">
        <f t="shared" si="141"/>
        <v>12</v>
      </c>
      <c r="S2279" t="str">
        <f t="shared" si="142"/>
        <v>2021</v>
      </c>
      <c r="T2279" s="4" t="str">
        <f t="shared" si="143"/>
        <v>09/12/2021</v>
      </c>
      <c r="U2279" s="7" t="s">
        <v>1187</v>
      </c>
    </row>
    <row r="2280" spans="1:21" x14ac:dyDescent="0.2">
      <c r="A2280" s="1">
        <v>2278</v>
      </c>
      <c r="B2280" t="s">
        <v>15</v>
      </c>
      <c r="C2280">
        <v>4999021</v>
      </c>
      <c r="D2280">
        <v>20211020</v>
      </c>
      <c r="E2280">
        <v>33</v>
      </c>
      <c r="F2280" t="s">
        <v>18</v>
      </c>
      <c r="G2280" t="s">
        <v>19</v>
      </c>
      <c r="H2280">
        <v>90101</v>
      </c>
      <c r="I2280" t="s">
        <v>41</v>
      </c>
      <c r="J2280" t="s">
        <v>41</v>
      </c>
      <c r="K2280" t="s">
        <v>41</v>
      </c>
      <c r="L2280" t="s">
        <v>41</v>
      </c>
      <c r="M2280" t="s">
        <v>41</v>
      </c>
      <c r="N2280" t="s">
        <v>41</v>
      </c>
      <c r="O2280" t="s">
        <v>901</v>
      </c>
      <c r="P2280" t="s">
        <v>909</v>
      </c>
      <c r="Q2280" t="str">
        <f t="shared" si="140"/>
        <v>20</v>
      </c>
      <c r="R2280" t="str">
        <f t="shared" si="141"/>
        <v>10</v>
      </c>
      <c r="S2280" t="str">
        <f t="shared" si="142"/>
        <v>2021</v>
      </c>
      <c r="T2280" s="4" t="str">
        <f t="shared" si="143"/>
        <v>20/10/2021</v>
      </c>
      <c r="U2280" s="7" t="s">
        <v>1340</v>
      </c>
    </row>
    <row r="2281" spans="1:21" x14ac:dyDescent="0.2">
      <c r="A2281" s="1">
        <v>2279</v>
      </c>
      <c r="B2281" t="s">
        <v>15</v>
      </c>
      <c r="C2281">
        <v>4999729</v>
      </c>
      <c r="D2281">
        <v>20211117</v>
      </c>
      <c r="E2281">
        <v>34</v>
      </c>
      <c r="F2281" t="s">
        <v>18</v>
      </c>
      <c r="G2281" t="s">
        <v>19</v>
      </c>
      <c r="H2281">
        <v>100210</v>
      </c>
      <c r="I2281" t="s">
        <v>36</v>
      </c>
      <c r="J2281" t="s">
        <v>133</v>
      </c>
      <c r="K2281" t="s">
        <v>441</v>
      </c>
      <c r="L2281" t="s">
        <v>36</v>
      </c>
      <c r="M2281" t="s">
        <v>133</v>
      </c>
      <c r="N2281" t="s">
        <v>428</v>
      </c>
      <c r="O2281" t="s">
        <v>902</v>
      </c>
      <c r="P2281" t="s">
        <v>910</v>
      </c>
      <c r="Q2281" t="str">
        <f t="shared" si="140"/>
        <v>17</v>
      </c>
      <c r="R2281" t="str">
        <f t="shared" si="141"/>
        <v>11</v>
      </c>
      <c r="S2281" t="str">
        <f t="shared" si="142"/>
        <v>2021</v>
      </c>
      <c r="T2281" s="4" t="str">
        <f t="shared" si="143"/>
        <v>17/11/2021</v>
      </c>
      <c r="U2281" s="7" t="s">
        <v>1298</v>
      </c>
    </row>
    <row r="2282" spans="1:21" x14ac:dyDescent="0.2">
      <c r="A2282" s="1">
        <v>2280</v>
      </c>
      <c r="B2282" t="s">
        <v>15</v>
      </c>
      <c r="C2282">
        <v>5000133</v>
      </c>
      <c r="D2282">
        <v>20210807</v>
      </c>
      <c r="E2282">
        <v>34</v>
      </c>
      <c r="F2282" t="s">
        <v>18</v>
      </c>
      <c r="G2282" t="s">
        <v>20</v>
      </c>
      <c r="H2282">
        <v>140119</v>
      </c>
      <c r="I2282" t="s">
        <v>34</v>
      </c>
      <c r="J2282" t="s">
        <v>34</v>
      </c>
      <c r="K2282" t="s">
        <v>346</v>
      </c>
      <c r="L2282" t="s">
        <v>34</v>
      </c>
      <c r="M2282" t="s">
        <v>34</v>
      </c>
      <c r="N2282" t="s">
        <v>221</v>
      </c>
      <c r="O2282" t="s">
        <v>901</v>
      </c>
      <c r="P2282" t="s">
        <v>908</v>
      </c>
      <c r="Q2282" t="str">
        <f t="shared" si="140"/>
        <v>07</v>
      </c>
      <c r="R2282" t="str">
        <f t="shared" si="141"/>
        <v>08</v>
      </c>
      <c r="S2282" t="str">
        <f t="shared" si="142"/>
        <v>2021</v>
      </c>
      <c r="T2282" s="4" t="str">
        <f t="shared" si="143"/>
        <v>07/08/2021</v>
      </c>
      <c r="U2282" s="7" t="s">
        <v>1155</v>
      </c>
    </row>
    <row r="2283" spans="1:21" x14ac:dyDescent="0.2">
      <c r="A2283" s="1">
        <v>2281</v>
      </c>
      <c r="B2283" t="s">
        <v>15</v>
      </c>
      <c r="C2283">
        <v>5001391</v>
      </c>
      <c r="D2283">
        <v>20210714</v>
      </c>
      <c r="E2283">
        <v>35</v>
      </c>
      <c r="F2283" t="s">
        <v>17</v>
      </c>
      <c r="G2283" t="s">
        <v>19</v>
      </c>
      <c r="H2283">
        <v>150401</v>
      </c>
      <c r="I2283" t="s">
        <v>45</v>
      </c>
      <c r="J2283" t="s">
        <v>101</v>
      </c>
      <c r="K2283" t="s">
        <v>101</v>
      </c>
      <c r="L2283" t="s">
        <v>45</v>
      </c>
      <c r="M2283" t="s">
        <v>71</v>
      </c>
      <c r="N2283" t="s">
        <v>238</v>
      </c>
      <c r="O2283" t="s">
        <v>901</v>
      </c>
      <c r="P2283" t="s">
        <v>914</v>
      </c>
      <c r="Q2283" t="str">
        <f t="shared" si="140"/>
        <v>14</v>
      </c>
      <c r="R2283" t="str">
        <f t="shared" si="141"/>
        <v>07</v>
      </c>
      <c r="S2283" t="str">
        <f t="shared" si="142"/>
        <v>2021</v>
      </c>
      <c r="T2283" s="4" t="str">
        <f t="shared" si="143"/>
        <v>14/07/2021</v>
      </c>
      <c r="U2283" s="7" t="s">
        <v>1251</v>
      </c>
    </row>
    <row r="2284" spans="1:21" x14ac:dyDescent="0.2">
      <c r="A2284" s="1">
        <v>2282</v>
      </c>
      <c r="B2284" t="s">
        <v>15</v>
      </c>
      <c r="C2284">
        <v>5004571</v>
      </c>
      <c r="D2284">
        <v>20201229</v>
      </c>
      <c r="E2284">
        <v>50</v>
      </c>
      <c r="F2284" t="s">
        <v>18</v>
      </c>
      <c r="G2284" t="s">
        <v>21</v>
      </c>
      <c r="H2284">
        <v>140133</v>
      </c>
      <c r="I2284" t="s">
        <v>34</v>
      </c>
      <c r="J2284" t="s">
        <v>34</v>
      </c>
      <c r="K2284" t="s">
        <v>326</v>
      </c>
      <c r="L2284" t="s">
        <v>34</v>
      </c>
      <c r="M2284" t="s">
        <v>34</v>
      </c>
      <c r="N2284" t="s">
        <v>219</v>
      </c>
      <c r="O2284" t="s">
        <v>901</v>
      </c>
      <c r="P2284" t="s">
        <v>990</v>
      </c>
      <c r="Q2284" t="str">
        <f t="shared" si="140"/>
        <v>29</v>
      </c>
      <c r="R2284" t="str">
        <f t="shared" si="141"/>
        <v>12</v>
      </c>
      <c r="S2284" t="str">
        <f t="shared" si="142"/>
        <v>2020</v>
      </c>
      <c r="T2284" s="4" t="str">
        <f t="shared" si="143"/>
        <v>29/12/2020</v>
      </c>
      <c r="U2284" s="7" t="s">
        <v>1458</v>
      </c>
    </row>
    <row r="2285" spans="1:21" x14ac:dyDescent="0.2">
      <c r="A2285" s="1">
        <v>2283</v>
      </c>
      <c r="B2285" t="s">
        <v>15</v>
      </c>
      <c r="C2285">
        <v>5006065</v>
      </c>
      <c r="D2285">
        <v>20210408</v>
      </c>
      <c r="E2285">
        <v>57</v>
      </c>
      <c r="F2285" t="s">
        <v>17</v>
      </c>
      <c r="G2285" t="s">
        <v>23</v>
      </c>
      <c r="H2285">
        <v>110127</v>
      </c>
      <c r="I2285" t="s">
        <v>54</v>
      </c>
      <c r="J2285" t="s">
        <v>108</v>
      </c>
      <c r="K2285" t="s">
        <v>508</v>
      </c>
      <c r="L2285" t="s">
        <v>54</v>
      </c>
      <c r="M2285" t="s">
        <v>108</v>
      </c>
      <c r="N2285" t="s">
        <v>108</v>
      </c>
      <c r="O2285" t="s">
        <v>901</v>
      </c>
      <c r="P2285" t="s">
        <v>908</v>
      </c>
      <c r="Q2285" t="str">
        <f t="shared" si="140"/>
        <v>08</v>
      </c>
      <c r="R2285" t="str">
        <f t="shared" si="141"/>
        <v>04</v>
      </c>
      <c r="S2285" t="str">
        <f t="shared" si="142"/>
        <v>2021</v>
      </c>
      <c r="T2285" s="4" t="str">
        <f t="shared" si="143"/>
        <v>08/04/2021</v>
      </c>
      <c r="U2285" s="7" t="s">
        <v>1164</v>
      </c>
    </row>
    <row r="2286" spans="1:21" x14ac:dyDescent="0.2">
      <c r="A2286" s="1">
        <v>2284</v>
      </c>
      <c r="B2286" t="s">
        <v>15</v>
      </c>
      <c r="C2286">
        <v>5007527</v>
      </c>
      <c r="D2286">
        <v>20211009</v>
      </c>
      <c r="E2286">
        <v>61</v>
      </c>
      <c r="F2286" t="s">
        <v>18</v>
      </c>
      <c r="G2286" t="s">
        <v>20</v>
      </c>
      <c r="H2286">
        <v>140106</v>
      </c>
      <c r="I2286" t="s">
        <v>34</v>
      </c>
      <c r="J2286" t="s">
        <v>34</v>
      </c>
      <c r="K2286" t="s">
        <v>221</v>
      </c>
      <c r="L2286" t="s">
        <v>34</v>
      </c>
      <c r="M2286" t="s">
        <v>34</v>
      </c>
      <c r="N2286" t="s">
        <v>221</v>
      </c>
      <c r="O2286" t="s">
        <v>901</v>
      </c>
      <c r="P2286" t="s">
        <v>910</v>
      </c>
      <c r="Q2286" t="str">
        <f t="shared" si="140"/>
        <v>09</v>
      </c>
      <c r="R2286" t="str">
        <f t="shared" si="141"/>
        <v>10</v>
      </c>
      <c r="S2286" t="str">
        <f t="shared" si="142"/>
        <v>2021</v>
      </c>
      <c r="T2286" s="4" t="str">
        <f t="shared" si="143"/>
        <v>09/10/2021</v>
      </c>
      <c r="U2286" s="7" t="s">
        <v>1185</v>
      </c>
    </row>
    <row r="2287" spans="1:21" x14ac:dyDescent="0.2">
      <c r="A2287" s="1">
        <v>2285</v>
      </c>
      <c r="B2287" t="s">
        <v>15</v>
      </c>
      <c r="C2287">
        <v>5009438</v>
      </c>
      <c r="D2287">
        <v>20210625</v>
      </c>
      <c r="E2287">
        <v>55</v>
      </c>
      <c r="F2287" t="s">
        <v>17</v>
      </c>
      <c r="G2287" t="s">
        <v>22</v>
      </c>
      <c r="H2287">
        <v>140110</v>
      </c>
      <c r="I2287" t="s">
        <v>34</v>
      </c>
      <c r="J2287" t="s">
        <v>34</v>
      </c>
      <c r="K2287" t="s">
        <v>302</v>
      </c>
      <c r="L2287" t="s">
        <v>54</v>
      </c>
      <c r="M2287" t="s">
        <v>108</v>
      </c>
      <c r="N2287" t="s">
        <v>381</v>
      </c>
      <c r="O2287" t="s">
        <v>901</v>
      </c>
      <c r="P2287" t="s">
        <v>908</v>
      </c>
      <c r="Q2287" t="str">
        <f t="shared" si="140"/>
        <v>25</v>
      </c>
      <c r="R2287" t="str">
        <f t="shared" si="141"/>
        <v>06</v>
      </c>
      <c r="S2287" t="str">
        <f t="shared" si="142"/>
        <v>2021</v>
      </c>
      <c r="T2287" s="4" t="str">
        <f t="shared" si="143"/>
        <v>25/06/2021</v>
      </c>
      <c r="U2287" s="7" t="s">
        <v>1406</v>
      </c>
    </row>
    <row r="2288" spans="1:21" x14ac:dyDescent="0.2">
      <c r="A2288" s="1">
        <v>2286</v>
      </c>
      <c r="B2288" t="s">
        <v>15</v>
      </c>
      <c r="C2288">
        <v>5011613</v>
      </c>
      <c r="D2288">
        <v>20211029</v>
      </c>
      <c r="E2288">
        <v>44</v>
      </c>
      <c r="F2288" t="s">
        <v>18</v>
      </c>
      <c r="G2288" t="s">
        <v>19</v>
      </c>
      <c r="H2288">
        <v>140416</v>
      </c>
      <c r="I2288" t="s">
        <v>34</v>
      </c>
      <c r="J2288" t="s">
        <v>118</v>
      </c>
      <c r="K2288" t="s">
        <v>529</v>
      </c>
      <c r="L2288" t="s">
        <v>34</v>
      </c>
      <c r="M2288" t="s">
        <v>118</v>
      </c>
      <c r="N2288" t="s">
        <v>529</v>
      </c>
      <c r="O2288" t="s">
        <v>901</v>
      </c>
      <c r="P2288" t="s">
        <v>911</v>
      </c>
      <c r="Q2288" t="str">
        <f t="shared" si="140"/>
        <v>29</v>
      </c>
      <c r="R2288" t="str">
        <f t="shared" si="141"/>
        <v>10</v>
      </c>
      <c r="S2288" t="str">
        <f t="shared" si="142"/>
        <v>2021</v>
      </c>
      <c r="T2288" s="4" t="str">
        <f t="shared" si="143"/>
        <v>29/10/2021</v>
      </c>
      <c r="U2288" s="7" t="s">
        <v>1456</v>
      </c>
    </row>
    <row r="2289" spans="1:21" x14ac:dyDescent="0.2">
      <c r="A2289" s="1">
        <v>2287</v>
      </c>
      <c r="B2289" t="s">
        <v>15</v>
      </c>
      <c r="C2289">
        <v>5012479</v>
      </c>
      <c r="D2289">
        <v>20211203</v>
      </c>
      <c r="E2289">
        <v>45</v>
      </c>
      <c r="F2289" t="s">
        <v>17</v>
      </c>
      <c r="G2289" t="s">
        <v>22</v>
      </c>
      <c r="H2289">
        <v>130101</v>
      </c>
      <c r="I2289" t="s">
        <v>43</v>
      </c>
      <c r="J2289" t="s">
        <v>69</v>
      </c>
      <c r="K2289" t="s">
        <v>69</v>
      </c>
      <c r="L2289" t="s">
        <v>43</v>
      </c>
      <c r="M2289" t="s">
        <v>69</v>
      </c>
      <c r="N2289" t="s">
        <v>69</v>
      </c>
      <c r="O2289" t="s">
        <v>904</v>
      </c>
      <c r="P2289" t="s">
        <v>915</v>
      </c>
      <c r="Q2289" t="str">
        <f t="shared" si="140"/>
        <v>03</v>
      </c>
      <c r="R2289" t="str">
        <f t="shared" si="141"/>
        <v>12</v>
      </c>
      <c r="S2289" t="str">
        <f t="shared" si="142"/>
        <v>2021</v>
      </c>
      <c r="T2289" s="4" t="str">
        <f t="shared" si="143"/>
        <v>03/12/2021</v>
      </c>
      <c r="U2289" s="7" t="s">
        <v>1105</v>
      </c>
    </row>
    <row r="2290" spans="1:21" x14ac:dyDescent="0.2">
      <c r="A2290" s="1">
        <v>2288</v>
      </c>
      <c r="B2290" t="s">
        <v>15</v>
      </c>
      <c r="C2290">
        <v>5013817</v>
      </c>
      <c r="D2290">
        <v>20210615</v>
      </c>
      <c r="E2290">
        <v>38</v>
      </c>
      <c r="F2290" t="s">
        <v>18</v>
      </c>
      <c r="G2290" t="s">
        <v>19</v>
      </c>
      <c r="H2290">
        <v>40127</v>
      </c>
      <c r="I2290" t="s">
        <v>51</v>
      </c>
      <c r="J2290" t="s">
        <v>51</v>
      </c>
      <c r="K2290" t="s">
        <v>271</v>
      </c>
      <c r="L2290" t="s">
        <v>51</v>
      </c>
      <c r="M2290" t="s">
        <v>51</v>
      </c>
      <c r="N2290" t="s">
        <v>271</v>
      </c>
      <c r="O2290" t="s">
        <v>901</v>
      </c>
      <c r="P2290" t="s">
        <v>908</v>
      </c>
      <c r="Q2290" t="str">
        <f t="shared" si="140"/>
        <v>15</v>
      </c>
      <c r="R2290" t="str">
        <f t="shared" si="141"/>
        <v>06</v>
      </c>
      <c r="S2290" t="str">
        <f t="shared" si="142"/>
        <v>2021</v>
      </c>
      <c r="T2290" s="4" t="str">
        <f t="shared" si="143"/>
        <v>15/06/2021</v>
      </c>
      <c r="U2290" s="7" t="s">
        <v>1264</v>
      </c>
    </row>
    <row r="2291" spans="1:21" x14ac:dyDescent="0.2">
      <c r="A2291" s="1">
        <v>2289</v>
      </c>
      <c r="B2291" t="s">
        <v>15</v>
      </c>
      <c r="C2291">
        <v>5015082</v>
      </c>
      <c r="D2291">
        <v>20211022</v>
      </c>
      <c r="E2291">
        <v>41</v>
      </c>
      <c r="F2291" t="s">
        <v>18</v>
      </c>
      <c r="G2291" t="s">
        <v>20</v>
      </c>
      <c r="H2291">
        <v>140141</v>
      </c>
      <c r="I2291" t="s">
        <v>34</v>
      </c>
      <c r="J2291" t="s">
        <v>34</v>
      </c>
      <c r="K2291" t="s">
        <v>360</v>
      </c>
      <c r="L2291" t="s">
        <v>34</v>
      </c>
      <c r="M2291" t="s">
        <v>34</v>
      </c>
      <c r="N2291" t="s">
        <v>360</v>
      </c>
      <c r="O2291" t="s">
        <v>901</v>
      </c>
      <c r="P2291" t="s">
        <v>910</v>
      </c>
      <c r="Q2291" t="str">
        <f t="shared" si="140"/>
        <v>22</v>
      </c>
      <c r="R2291" t="str">
        <f t="shared" si="141"/>
        <v>10</v>
      </c>
      <c r="S2291" t="str">
        <f t="shared" si="142"/>
        <v>2021</v>
      </c>
      <c r="T2291" s="4" t="str">
        <f t="shared" si="143"/>
        <v>22/10/2021</v>
      </c>
      <c r="U2291" s="7" t="s">
        <v>1366</v>
      </c>
    </row>
    <row r="2292" spans="1:21" x14ac:dyDescent="0.2">
      <c r="A2292" s="1">
        <v>2290</v>
      </c>
      <c r="B2292" t="s">
        <v>15</v>
      </c>
      <c r="C2292">
        <v>5019102</v>
      </c>
      <c r="D2292">
        <v>20210719</v>
      </c>
      <c r="E2292">
        <v>59</v>
      </c>
      <c r="F2292" t="s">
        <v>18</v>
      </c>
      <c r="G2292" t="s">
        <v>20</v>
      </c>
      <c r="H2292">
        <v>140105</v>
      </c>
      <c r="I2292" t="s">
        <v>34</v>
      </c>
      <c r="J2292" t="s">
        <v>34</v>
      </c>
      <c r="K2292" t="s">
        <v>229</v>
      </c>
      <c r="L2292" t="s">
        <v>34</v>
      </c>
      <c r="M2292" t="s">
        <v>34</v>
      </c>
      <c r="N2292" t="s">
        <v>218</v>
      </c>
      <c r="O2292" t="s">
        <v>901</v>
      </c>
      <c r="P2292" t="s">
        <v>908</v>
      </c>
      <c r="Q2292" t="str">
        <f t="shared" si="140"/>
        <v>19</v>
      </c>
      <c r="R2292" t="str">
        <f t="shared" si="141"/>
        <v>07</v>
      </c>
      <c r="S2292" t="str">
        <f t="shared" si="142"/>
        <v>2021</v>
      </c>
      <c r="T2292" s="4" t="str">
        <f t="shared" si="143"/>
        <v>19/07/2021</v>
      </c>
      <c r="U2292" s="7" t="s">
        <v>1322</v>
      </c>
    </row>
    <row r="2293" spans="1:21" x14ac:dyDescent="0.2">
      <c r="A2293" s="1">
        <v>2291</v>
      </c>
      <c r="B2293" t="s">
        <v>15</v>
      </c>
      <c r="C2293">
        <v>5019425</v>
      </c>
      <c r="D2293">
        <v>20210601</v>
      </c>
      <c r="E2293">
        <v>52</v>
      </c>
      <c r="F2293" t="s">
        <v>18</v>
      </c>
      <c r="G2293" t="s">
        <v>19</v>
      </c>
      <c r="H2293">
        <v>220111</v>
      </c>
      <c r="I2293" t="s">
        <v>44</v>
      </c>
      <c r="J2293" t="s">
        <v>44</v>
      </c>
      <c r="K2293" t="s">
        <v>246</v>
      </c>
      <c r="L2293" t="s">
        <v>44</v>
      </c>
      <c r="M2293" t="s">
        <v>44</v>
      </c>
      <c r="N2293" t="s">
        <v>246</v>
      </c>
      <c r="O2293" t="s">
        <v>901</v>
      </c>
      <c r="P2293" t="s">
        <v>908</v>
      </c>
      <c r="Q2293" t="str">
        <f t="shared" si="140"/>
        <v>01</v>
      </c>
      <c r="R2293" t="str">
        <f t="shared" si="141"/>
        <v>06</v>
      </c>
      <c r="S2293" t="str">
        <f t="shared" si="142"/>
        <v>2021</v>
      </c>
      <c r="T2293" s="4" t="str">
        <f t="shared" si="143"/>
        <v>01/06/2021</v>
      </c>
      <c r="U2293" s="7" t="s">
        <v>1071</v>
      </c>
    </row>
    <row r="2294" spans="1:21" x14ac:dyDescent="0.2">
      <c r="A2294" s="1">
        <v>2292</v>
      </c>
      <c r="B2294" t="s">
        <v>15</v>
      </c>
      <c r="C2294">
        <v>5020402</v>
      </c>
      <c r="D2294">
        <v>20210618</v>
      </c>
      <c r="E2294">
        <v>43</v>
      </c>
      <c r="F2294" t="s">
        <v>18</v>
      </c>
      <c r="G2294" t="s">
        <v>19</v>
      </c>
      <c r="H2294">
        <v>130110</v>
      </c>
      <c r="I2294" t="s">
        <v>43</v>
      </c>
      <c r="J2294" t="s">
        <v>69</v>
      </c>
      <c r="K2294" t="s">
        <v>530</v>
      </c>
      <c r="L2294" t="s">
        <v>43</v>
      </c>
      <c r="M2294" t="s">
        <v>69</v>
      </c>
      <c r="N2294" t="s">
        <v>530</v>
      </c>
      <c r="O2294" t="s">
        <v>901</v>
      </c>
      <c r="P2294" t="s">
        <v>908</v>
      </c>
      <c r="Q2294" t="str">
        <f t="shared" si="140"/>
        <v>18</v>
      </c>
      <c r="R2294" t="str">
        <f t="shared" si="141"/>
        <v>06</v>
      </c>
      <c r="S2294" t="str">
        <f t="shared" si="142"/>
        <v>2021</v>
      </c>
      <c r="T2294" s="4" t="str">
        <f t="shared" si="143"/>
        <v>18/06/2021</v>
      </c>
      <c r="U2294" s="7" t="s">
        <v>1306</v>
      </c>
    </row>
    <row r="2295" spans="1:21" x14ac:dyDescent="0.2">
      <c r="A2295" s="1">
        <v>2293</v>
      </c>
      <c r="B2295" t="s">
        <v>15</v>
      </c>
      <c r="C2295">
        <v>5024754</v>
      </c>
      <c r="D2295">
        <v>20211210</v>
      </c>
      <c r="E2295">
        <v>57</v>
      </c>
      <c r="F2295" t="s">
        <v>18</v>
      </c>
      <c r="G2295" t="s">
        <v>19</v>
      </c>
      <c r="H2295">
        <v>50101</v>
      </c>
      <c r="I2295" t="s">
        <v>37</v>
      </c>
      <c r="J2295" t="s">
        <v>98</v>
      </c>
      <c r="K2295" t="s">
        <v>37</v>
      </c>
      <c r="L2295" t="s">
        <v>37</v>
      </c>
      <c r="M2295" t="s">
        <v>98</v>
      </c>
      <c r="N2295" t="s">
        <v>368</v>
      </c>
      <c r="O2295" t="s">
        <v>901</v>
      </c>
      <c r="P2295" t="s">
        <v>936</v>
      </c>
      <c r="Q2295" t="str">
        <f t="shared" si="140"/>
        <v>10</v>
      </c>
      <c r="R2295" t="str">
        <f t="shared" si="141"/>
        <v>12</v>
      </c>
      <c r="S2295" t="str">
        <f t="shared" si="142"/>
        <v>2021</v>
      </c>
      <c r="T2295" s="4" t="str">
        <f t="shared" si="143"/>
        <v>10/12/2021</v>
      </c>
      <c r="U2295" s="7" t="s">
        <v>1200</v>
      </c>
    </row>
    <row r="2296" spans="1:21" x14ac:dyDescent="0.2">
      <c r="A2296" s="1">
        <v>2294</v>
      </c>
      <c r="B2296" t="s">
        <v>15</v>
      </c>
      <c r="C2296">
        <v>5026892</v>
      </c>
      <c r="D2296">
        <v>20210827</v>
      </c>
      <c r="E2296">
        <v>58</v>
      </c>
      <c r="F2296" t="s">
        <v>17</v>
      </c>
      <c r="G2296" t="s">
        <v>23</v>
      </c>
      <c r="H2296">
        <v>140106</v>
      </c>
      <c r="I2296" t="s">
        <v>34</v>
      </c>
      <c r="J2296" t="s">
        <v>34</v>
      </c>
      <c r="K2296" t="s">
        <v>221</v>
      </c>
      <c r="L2296" t="s">
        <v>34</v>
      </c>
      <c r="M2296" t="s">
        <v>34</v>
      </c>
      <c r="N2296" t="s">
        <v>253</v>
      </c>
      <c r="O2296" t="s">
        <v>901</v>
      </c>
      <c r="P2296" t="s">
        <v>940</v>
      </c>
      <c r="Q2296" t="str">
        <f t="shared" si="140"/>
        <v>27</v>
      </c>
      <c r="R2296" t="str">
        <f t="shared" si="141"/>
        <v>08</v>
      </c>
      <c r="S2296" t="str">
        <f t="shared" si="142"/>
        <v>2021</v>
      </c>
      <c r="T2296" s="4" t="str">
        <f t="shared" si="143"/>
        <v>27/08/2021</v>
      </c>
      <c r="U2296" s="7" t="s">
        <v>1431</v>
      </c>
    </row>
    <row r="2297" spans="1:21" x14ac:dyDescent="0.2">
      <c r="A2297" s="1">
        <v>2295</v>
      </c>
      <c r="B2297" t="s">
        <v>15</v>
      </c>
      <c r="C2297">
        <v>5029462</v>
      </c>
      <c r="D2297">
        <v>20210810</v>
      </c>
      <c r="E2297">
        <v>36</v>
      </c>
      <c r="F2297" t="s">
        <v>18</v>
      </c>
      <c r="G2297" t="s">
        <v>19</v>
      </c>
      <c r="H2297">
        <v>110113</v>
      </c>
      <c r="I2297" t="s">
        <v>54</v>
      </c>
      <c r="J2297" t="s">
        <v>108</v>
      </c>
      <c r="K2297" t="s">
        <v>381</v>
      </c>
      <c r="L2297" t="s">
        <v>54</v>
      </c>
      <c r="M2297" t="s">
        <v>108</v>
      </c>
      <c r="N2297" t="s">
        <v>108</v>
      </c>
      <c r="O2297" t="s">
        <v>901</v>
      </c>
      <c r="P2297" t="s">
        <v>914</v>
      </c>
      <c r="Q2297" t="str">
        <f t="shared" si="140"/>
        <v>10</v>
      </c>
      <c r="R2297" t="str">
        <f t="shared" si="141"/>
        <v>08</v>
      </c>
      <c r="S2297" t="str">
        <f t="shared" si="142"/>
        <v>2021</v>
      </c>
      <c r="T2297" s="4" t="str">
        <f t="shared" si="143"/>
        <v>10/08/2021</v>
      </c>
      <c r="U2297" s="7" t="s">
        <v>1196</v>
      </c>
    </row>
    <row r="2298" spans="1:21" x14ac:dyDescent="0.2">
      <c r="A2298" s="1">
        <v>2296</v>
      </c>
      <c r="B2298" t="s">
        <v>15</v>
      </c>
      <c r="C2298">
        <v>5030365</v>
      </c>
      <c r="D2298">
        <v>20211019</v>
      </c>
      <c r="E2298">
        <v>30</v>
      </c>
      <c r="F2298" t="s">
        <v>18</v>
      </c>
      <c r="G2298" t="s">
        <v>22</v>
      </c>
      <c r="H2298">
        <v>140106</v>
      </c>
      <c r="I2298" t="s">
        <v>34</v>
      </c>
      <c r="J2298" t="s">
        <v>34</v>
      </c>
      <c r="K2298" t="s">
        <v>221</v>
      </c>
      <c r="L2298" t="s">
        <v>34</v>
      </c>
      <c r="M2298" t="s">
        <v>34</v>
      </c>
      <c r="N2298" t="s">
        <v>34</v>
      </c>
      <c r="O2298" t="s">
        <v>901</v>
      </c>
      <c r="P2298" t="s">
        <v>910</v>
      </c>
      <c r="Q2298" t="str">
        <f t="shared" si="140"/>
        <v>19</v>
      </c>
      <c r="R2298" t="str">
        <f t="shared" si="141"/>
        <v>10</v>
      </c>
      <c r="S2298" t="str">
        <f t="shared" si="142"/>
        <v>2021</v>
      </c>
      <c r="T2298" s="4" t="str">
        <f t="shared" si="143"/>
        <v>19/10/2021</v>
      </c>
      <c r="U2298" s="7" t="s">
        <v>1325</v>
      </c>
    </row>
    <row r="2299" spans="1:21" x14ac:dyDescent="0.2">
      <c r="A2299" s="1">
        <v>2297</v>
      </c>
      <c r="B2299" t="s">
        <v>15</v>
      </c>
      <c r="C2299">
        <v>5032184</v>
      </c>
      <c r="D2299">
        <v>20210429</v>
      </c>
      <c r="E2299">
        <v>64</v>
      </c>
      <c r="F2299" t="s">
        <v>18</v>
      </c>
      <c r="G2299" t="s">
        <v>20</v>
      </c>
      <c r="H2299">
        <v>140106</v>
      </c>
      <c r="I2299" t="s">
        <v>34</v>
      </c>
      <c r="J2299" t="s">
        <v>34</v>
      </c>
      <c r="K2299" t="s">
        <v>221</v>
      </c>
      <c r="L2299" t="s">
        <v>34</v>
      </c>
      <c r="M2299" t="s">
        <v>34</v>
      </c>
      <c r="N2299" t="s">
        <v>221</v>
      </c>
      <c r="O2299" t="s">
        <v>901</v>
      </c>
      <c r="P2299" t="s">
        <v>908</v>
      </c>
      <c r="Q2299" t="str">
        <f t="shared" si="140"/>
        <v>29</v>
      </c>
      <c r="R2299" t="str">
        <f t="shared" si="141"/>
        <v>04</v>
      </c>
      <c r="S2299" t="str">
        <f t="shared" si="142"/>
        <v>2021</v>
      </c>
      <c r="T2299" s="4" t="str">
        <f t="shared" si="143"/>
        <v>29/04/2021</v>
      </c>
      <c r="U2299" s="7" t="s">
        <v>1449</v>
      </c>
    </row>
    <row r="2300" spans="1:21" x14ac:dyDescent="0.2">
      <c r="A2300" s="1">
        <v>2298</v>
      </c>
      <c r="B2300" t="s">
        <v>15</v>
      </c>
      <c r="C2300">
        <v>5041034</v>
      </c>
      <c r="D2300">
        <v>20211004</v>
      </c>
      <c r="E2300">
        <v>35</v>
      </c>
      <c r="F2300" t="s">
        <v>17</v>
      </c>
      <c r="G2300" t="s">
        <v>19</v>
      </c>
      <c r="H2300">
        <v>100401</v>
      </c>
      <c r="I2300" t="s">
        <v>36</v>
      </c>
      <c r="J2300" t="s">
        <v>122</v>
      </c>
      <c r="K2300" t="s">
        <v>122</v>
      </c>
      <c r="L2300" t="s">
        <v>36</v>
      </c>
      <c r="M2300" t="s">
        <v>122</v>
      </c>
      <c r="N2300" t="s">
        <v>122</v>
      </c>
      <c r="O2300" t="s">
        <v>901</v>
      </c>
      <c r="P2300" t="s">
        <v>974</v>
      </c>
      <c r="Q2300" t="str">
        <f t="shared" si="140"/>
        <v>04</v>
      </c>
      <c r="R2300" t="str">
        <f t="shared" si="141"/>
        <v>10</v>
      </c>
      <c r="S2300" t="str">
        <f t="shared" si="142"/>
        <v>2021</v>
      </c>
      <c r="T2300" s="4" t="str">
        <f t="shared" si="143"/>
        <v>04/10/2021</v>
      </c>
      <c r="U2300" s="7" t="s">
        <v>1118</v>
      </c>
    </row>
    <row r="2301" spans="1:21" x14ac:dyDescent="0.2">
      <c r="A2301" s="1">
        <v>2299</v>
      </c>
      <c r="B2301" t="s">
        <v>15</v>
      </c>
      <c r="C2301">
        <v>5042098</v>
      </c>
      <c r="D2301">
        <v>20210607</v>
      </c>
      <c r="E2301">
        <v>47</v>
      </c>
      <c r="F2301" t="s">
        <v>17</v>
      </c>
      <c r="G2301" t="s">
        <v>19</v>
      </c>
      <c r="H2301">
        <v>170101</v>
      </c>
      <c r="I2301" t="s">
        <v>40</v>
      </c>
      <c r="J2301" t="s">
        <v>66</v>
      </c>
      <c r="K2301" t="s">
        <v>40</v>
      </c>
      <c r="L2301" t="s">
        <v>40</v>
      </c>
      <c r="M2301" t="s">
        <v>66</v>
      </c>
      <c r="N2301" t="s">
        <v>40</v>
      </c>
      <c r="O2301" t="s">
        <v>901</v>
      </c>
      <c r="P2301" t="s">
        <v>908</v>
      </c>
      <c r="Q2301" t="str">
        <f t="shared" si="140"/>
        <v>07</v>
      </c>
      <c r="R2301" t="str">
        <f t="shared" si="141"/>
        <v>06</v>
      </c>
      <c r="S2301" t="str">
        <f t="shared" si="142"/>
        <v>2021</v>
      </c>
      <c r="T2301" s="4" t="str">
        <f t="shared" si="143"/>
        <v>07/06/2021</v>
      </c>
      <c r="U2301" s="7" t="s">
        <v>1153</v>
      </c>
    </row>
    <row r="2302" spans="1:21" x14ac:dyDescent="0.2">
      <c r="A2302" s="1">
        <v>2300</v>
      </c>
      <c r="B2302" t="s">
        <v>15</v>
      </c>
      <c r="C2302">
        <v>5043099</v>
      </c>
      <c r="D2302">
        <v>20210905</v>
      </c>
      <c r="E2302">
        <v>38</v>
      </c>
      <c r="F2302" t="s">
        <v>18</v>
      </c>
      <c r="G2302" t="s">
        <v>20</v>
      </c>
      <c r="H2302">
        <v>240101</v>
      </c>
      <c r="I2302" t="s">
        <v>33</v>
      </c>
      <c r="J2302" t="s">
        <v>59</v>
      </c>
      <c r="K2302" t="s">
        <v>59</v>
      </c>
      <c r="L2302" t="s">
        <v>34</v>
      </c>
      <c r="M2302" t="s">
        <v>34</v>
      </c>
      <c r="N2302" t="s">
        <v>34</v>
      </c>
      <c r="O2302" t="s">
        <v>901</v>
      </c>
      <c r="P2302" t="s">
        <v>909</v>
      </c>
      <c r="Q2302" t="str">
        <f t="shared" si="140"/>
        <v>05</v>
      </c>
      <c r="R2302" t="str">
        <f t="shared" si="141"/>
        <v>09</v>
      </c>
      <c r="S2302" t="str">
        <f t="shared" si="142"/>
        <v>2021</v>
      </c>
      <c r="T2302" s="4" t="str">
        <f t="shared" si="143"/>
        <v>05/09/2021</v>
      </c>
      <c r="U2302" s="7" t="s">
        <v>1130</v>
      </c>
    </row>
    <row r="2303" spans="1:21" x14ac:dyDescent="0.2">
      <c r="A2303" s="1">
        <v>2301</v>
      </c>
      <c r="B2303" t="s">
        <v>15</v>
      </c>
      <c r="C2303">
        <v>5046971</v>
      </c>
      <c r="D2303">
        <v>20210604</v>
      </c>
      <c r="E2303">
        <v>45</v>
      </c>
      <c r="F2303" t="s">
        <v>18</v>
      </c>
      <c r="G2303" t="s">
        <v>20</v>
      </c>
      <c r="H2303">
        <v>140137</v>
      </c>
      <c r="I2303" t="s">
        <v>34</v>
      </c>
      <c r="J2303" t="s">
        <v>34</v>
      </c>
      <c r="K2303" t="s">
        <v>222</v>
      </c>
      <c r="L2303" t="s">
        <v>34</v>
      </c>
      <c r="M2303" t="s">
        <v>34</v>
      </c>
      <c r="N2303" t="s">
        <v>218</v>
      </c>
      <c r="O2303" t="s">
        <v>901</v>
      </c>
      <c r="P2303" t="s">
        <v>933</v>
      </c>
      <c r="Q2303" t="str">
        <f t="shared" si="140"/>
        <v>04</v>
      </c>
      <c r="R2303" t="str">
        <f t="shared" si="141"/>
        <v>06</v>
      </c>
      <c r="S2303" t="str">
        <f t="shared" si="142"/>
        <v>2021</v>
      </c>
      <c r="T2303" s="4" t="str">
        <f t="shared" si="143"/>
        <v>04/06/2021</v>
      </c>
      <c r="U2303" s="7" t="s">
        <v>1113</v>
      </c>
    </row>
    <row r="2304" spans="1:21" x14ac:dyDescent="0.2">
      <c r="A2304" s="1">
        <v>2302</v>
      </c>
      <c r="B2304" t="s">
        <v>15</v>
      </c>
      <c r="C2304">
        <v>5049593</v>
      </c>
      <c r="D2304">
        <v>20211126</v>
      </c>
      <c r="E2304">
        <v>32</v>
      </c>
      <c r="F2304" t="s">
        <v>18</v>
      </c>
      <c r="G2304" t="s">
        <v>20</v>
      </c>
      <c r="H2304">
        <v>140141</v>
      </c>
      <c r="I2304" t="s">
        <v>34</v>
      </c>
      <c r="J2304" t="s">
        <v>34</v>
      </c>
      <c r="K2304" t="s">
        <v>360</v>
      </c>
      <c r="L2304" t="s">
        <v>34</v>
      </c>
      <c r="M2304" t="s">
        <v>34</v>
      </c>
      <c r="N2304" t="s">
        <v>360</v>
      </c>
      <c r="O2304" t="s">
        <v>901</v>
      </c>
      <c r="P2304" t="s">
        <v>915</v>
      </c>
      <c r="Q2304" t="str">
        <f t="shared" si="140"/>
        <v>26</v>
      </c>
      <c r="R2304" t="str">
        <f t="shared" si="141"/>
        <v>11</v>
      </c>
      <c r="S2304" t="str">
        <f t="shared" si="142"/>
        <v>2021</v>
      </c>
      <c r="T2304" s="4" t="str">
        <f t="shared" si="143"/>
        <v>26/11/2021</v>
      </c>
      <c r="U2304" s="7" t="s">
        <v>1423</v>
      </c>
    </row>
    <row r="2305" spans="1:21" x14ac:dyDescent="0.2">
      <c r="A2305" s="1">
        <v>2303</v>
      </c>
      <c r="B2305" t="s">
        <v>15</v>
      </c>
      <c r="C2305">
        <v>5050654</v>
      </c>
      <c r="D2305">
        <v>20210610</v>
      </c>
      <c r="E2305">
        <v>46</v>
      </c>
      <c r="F2305" t="s">
        <v>18</v>
      </c>
      <c r="G2305" t="s">
        <v>19</v>
      </c>
      <c r="H2305">
        <v>40103</v>
      </c>
      <c r="I2305" t="s">
        <v>51</v>
      </c>
      <c r="J2305" t="s">
        <v>51</v>
      </c>
      <c r="K2305" t="s">
        <v>276</v>
      </c>
      <c r="L2305" t="s">
        <v>51</v>
      </c>
      <c r="M2305" t="s">
        <v>51</v>
      </c>
      <c r="N2305" t="s">
        <v>276</v>
      </c>
      <c r="O2305" t="s">
        <v>901</v>
      </c>
      <c r="P2305" t="s">
        <v>909</v>
      </c>
      <c r="Q2305" t="str">
        <f t="shared" si="140"/>
        <v>10</v>
      </c>
      <c r="R2305" t="str">
        <f t="shared" si="141"/>
        <v>06</v>
      </c>
      <c r="S2305" t="str">
        <f t="shared" si="142"/>
        <v>2021</v>
      </c>
      <c r="T2305" s="4" t="str">
        <f t="shared" si="143"/>
        <v>10/06/2021</v>
      </c>
      <c r="U2305" s="7" t="s">
        <v>1194</v>
      </c>
    </row>
    <row r="2306" spans="1:21" x14ac:dyDescent="0.2">
      <c r="A2306" s="1">
        <v>2304</v>
      </c>
      <c r="B2306" t="s">
        <v>15</v>
      </c>
      <c r="C2306">
        <v>5054655</v>
      </c>
      <c r="D2306">
        <v>20220113</v>
      </c>
      <c r="E2306">
        <v>48</v>
      </c>
      <c r="F2306" t="s">
        <v>17</v>
      </c>
      <c r="G2306" t="s">
        <v>19</v>
      </c>
      <c r="H2306">
        <v>130303</v>
      </c>
      <c r="I2306" t="s">
        <v>43</v>
      </c>
      <c r="J2306" t="s">
        <v>43</v>
      </c>
      <c r="K2306" t="s">
        <v>531</v>
      </c>
      <c r="L2306" t="s">
        <v>43</v>
      </c>
      <c r="M2306" t="s">
        <v>43</v>
      </c>
      <c r="N2306" t="s">
        <v>498</v>
      </c>
      <c r="O2306" t="s">
        <v>901</v>
      </c>
      <c r="P2306" t="s">
        <v>912</v>
      </c>
      <c r="Q2306" t="str">
        <f t="shared" si="140"/>
        <v>13</v>
      </c>
      <c r="R2306" t="str">
        <f t="shared" si="141"/>
        <v>01</v>
      </c>
      <c r="S2306" t="str">
        <f t="shared" si="142"/>
        <v>2022</v>
      </c>
      <c r="T2306" s="4" t="str">
        <f t="shared" si="143"/>
        <v>13/01/2022</v>
      </c>
      <c r="U2306" s="7" t="s">
        <v>1231</v>
      </c>
    </row>
    <row r="2307" spans="1:21" x14ac:dyDescent="0.2">
      <c r="A2307" s="1">
        <v>2305</v>
      </c>
      <c r="B2307" t="s">
        <v>15</v>
      </c>
      <c r="C2307">
        <v>5055614</v>
      </c>
      <c r="D2307">
        <v>20210624</v>
      </c>
      <c r="E2307">
        <v>45</v>
      </c>
      <c r="F2307" t="s">
        <v>17</v>
      </c>
      <c r="G2307" t="s">
        <v>20</v>
      </c>
      <c r="H2307">
        <v>140132</v>
      </c>
      <c r="I2307" t="s">
        <v>34</v>
      </c>
      <c r="J2307" t="s">
        <v>34</v>
      </c>
      <c r="K2307" t="s">
        <v>361</v>
      </c>
      <c r="L2307" t="s">
        <v>34</v>
      </c>
      <c r="M2307" t="s">
        <v>34</v>
      </c>
      <c r="N2307" t="s">
        <v>361</v>
      </c>
      <c r="O2307" t="s">
        <v>901</v>
      </c>
      <c r="P2307" t="s">
        <v>919</v>
      </c>
      <c r="Q2307" t="str">
        <f t="shared" ref="Q2307:Q2370" si="144">+RIGHT(D2307,2)</f>
        <v>24</v>
      </c>
      <c r="R2307" t="str">
        <f t="shared" ref="R2307:R2370" si="145">+MID(D2307,5,2)</f>
        <v>06</v>
      </c>
      <c r="S2307" t="str">
        <f t="shared" ref="S2307:S2370" si="146">+LEFT(D2307,4)</f>
        <v>2021</v>
      </c>
      <c r="T2307" s="4" t="str">
        <f t="shared" ref="T2307:T2370" si="147">+_xlfn.CONCAT(Q2307,"/",R2307,"/",S2307)</f>
        <v>24/06/2021</v>
      </c>
      <c r="U2307" s="7" t="s">
        <v>1393</v>
      </c>
    </row>
    <row r="2308" spans="1:21" x14ac:dyDescent="0.2">
      <c r="A2308" s="1">
        <v>2306</v>
      </c>
      <c r="B2308" t="s">
        <v>15</v>
      </c>
      <c r="C2308">
        <v>5056425</v>
      </c>
      <c r="D2308">
        <v>20210618</v>
      </c>
      <c r="E2308">
        <v>51</v>
      </c>
      <c r="F2308" t="s">
        <v>17</v>
      </c>
      <c r="G2308" t="s">
        <v>20</v>
      </c>
      <c r="H2308">
        <v>140136</v>
      </c>
      <c r="I2308" t="s">
        <v>34</v>
      </c>
      <c r="J2308" t="s">
        <v>34</v>
      </c>
      <c r="K2308" t="s">
        <v>334</v>
      </c>
      <c r="L2308" t="s">
        <v>34</v>
      </c>
      <c r="M2308" t="s">
        <v>34</v>
      </c>
      <c r="N2308" t="s">
        <v>360</v>
      </c>
      <c r="O2308" t="s">
        <v>901</v>
      </c>
      <c r="P2308" t="s">
        <v>908</v>
      </c>
      <c r="Q2308" t="str">
        <f t="shared" si="144"/>
        <v>18</v>
      </c>
      <c r="R2308" t="str">
        <f t="shared" si="145"/>
        <v>06</v>
      </c>
      <c r="S2308" t="str">
        <f t="shared" si="146"/>
        <v>2021</v>
      </c>
      <c r="T2308" s="4" t="str">
        <f t="shared" si="147"/>
        <v>18/06/2021</v>
      </c>
      <c r="U2308" s="7" t="s">
        <v>1306</v>
      </c>
    </row>
    <row r="2309" spans="1:21" x14ac:dyDescent="0.2">
      <c r="A2309" s="1">
        <v>2307</v>
      </c>
      <c r="B2309" t="s">
        <v>15</v>
      </c>
      <c r="C2309">
        <v>5057916</v>
      </c>
      <c r="D2309">
        <v>20210504</v>
      </c>
      <c r="E2309">
        <v>32</v>
      </c>
      <c r="F2309" t="s">
        <v>17</v>
      </c>
      <c r="G2309" t="s">
        <v>20</v>
      </c>
      <c r="H2309">
        <v>140112</v>
      </c>
      <c r="I2309" t="s">
        <v>34</v>
      </c>
      <c r="J2309" t="s">
        <v>34</v>
      </c>
      <c r="K2309" t="s">
        <v>375</v>
      </c>
      <c r="L2309" t="s">
        <v>34</v>
      </c>
      <c r="M2309" t="s">
        <v>34</v>
      </c>
      <c r="N2309" t="s">
        <v>375</v>
      </c>
      <c r="O2309" t="s">
        <v>901</v>
      </c>
      <c r="P2309" t="s">
        <v>908</v>
      </c>
      <c r="Q2309" t="str">
        <f t="shared" si="144"/>
        <v>04</v>
      </c>
      <c r="R2309" t="str">
        <f t="shared" si="145"/>
        <v>05</v>
      </c>
      <c r="S2309" t="str">
        <f t="shared" si="146"/>
        <v>2021</v>
      </c>
      <c r="T2309" s="4" t="str">
        <f t="shared" si="147"/>
        <v>04/05/2021</v>
      </c>
      <c r="U2309" s="7" t="s">
        <v>1111</v>
      </c>
    </row>
    <row r="2310" spans="1:21" x14ac:dyDescent="0.2">
      <c r="A2310" s="1">
        <v>2308</v>
      </c>
      <c r="B2310" t="s">
        <v>15</v>
      </c>
      <c r="C2310">
        <v>5062323</v>
      </c>
      <c r="D2310">
        <v>20211028</v>
      </c>
      <c r="E2310">
        <v>35</v>
      </c>
      <c r="F2310" t="s">
        <v>18</v>
      </c>
      <c r="G2310" t="s">
        <v>19</v>
      </c>
      <c r="H2310">
        <v>40114</v>
      </c>
      <c r="I2310" t="s">
        <v>51</v>
      </c>
      <c r="J2310" t="s">
        <v>51</v>
      </c>
      <c r="K2310" t="s">
        <v>492</v>
      </c>
      <c r="L2310" t="s">
        <v>51</v>
      </c>
      <c r="M2310" t="s">
        <v>51</v>
      </c>
      <c r="N2310" t="s">
        <v>51</v>
      </c>
      <c r="O2310" t="s">
        <v>901</v>
      </c>
      <c r="P2310" t="s">
        <v>936</v>
      </c>
      <c r="Q2310" t="str">
        <f t="shared" si="144"/>
        <v>28</v>
      </c>
      <c r="R2310" t="str">
        <f t="shared" si="145"/>
        <v>10</v>
      </c>
      <c r="S2310" t="str">
        <f t="shared" si="146"/>
        <v>2021</v>
      </c>
      <c r="T2310" s="4" t="str">
        <f t="shared" si="147"/>
        <v>28/10/2021</v>
      </c>
      <c r="U2310" s="7" t="s">
        <v>1444</v>
      </c>
    </row>
    <row r="2311" spans="1:21" x14ac:dyDescent="0.2">
      <c r="A2311" s="1">
        <v>2309</v>
      </c>
      <c r="B2311" t="s">
        <v>15</v>
      </c>
      <c r="C2311">
        <v>5067943</v>
      </c>
      <c r="D2311">
        <v>20210210</v>
      </c>
      <c r="E2311">
        <v>65</v>
      </c>
      <c r="F2311" t="s">
        <v>18</v>
      </c>
      <c r="G2311" t="s">
        <v>22</v>
      </c>
      <c r="H2311">
        <v>120101</v>
      </c>
      <c r="I2311" t="s">
        <v>52</v>
      </c>
      <c r="J2311" t="s">
        <v>90</v>
      </c>
      <c r="K2311" t="s">
        <v>90</v>
      </c>
      <c r="L2311" t="s">
        <v>52</v>
      </c>
      <c r="M2311" t="s">
        <v>90</v>
      </c>
      <c r="N2311" t="s">
        <v>337</v>
      </c>
      <c r="O2311" t="s">
        <v>901</v>
      </c>
      <c r="P2311" t="s">
        <v>931</v>
      </c>
      <c r="Q2311" t="str">
        <f t="shared" si="144"/>
        <v>10</v>
      </c>
      <c r="R2311" t="str">
        <f t="shared" si="145"/>
        <v>02</v>
      </c>
      <c r="S2311" t="str">
        <f t="shared" si="146"/>
        <v>2021</v>
      </c>
      <c r="T2311" s="4" t="str">
        <f t="shared" si="147"/>
        <v>10/02/2021</v>
      </c>
      <c r="U2311" s="7" t="s">
        <v>1190</v>
      </c>
    </row>
    <row r="2312" spans="1:21" x14ac:dyDescent="0.2">
      <c r="A2312" s="1">
        <v>2310</v>
      </c>
      <c r="B2312" t="s">
        <v>15</v>
      </c>
      <c r="C2312">
        <v>5068069</v>
      </c>
      <c r="D2312">
        <v>20211122</v>
      </c>
      <c r="E2312">
        <v>32</v>
      </c>
      <c r="F2312" t="s">
        <v>17</v>
      </c>
      <c r="G2312" t="s">
        <v>19</v>
      </c>
      <c r="H2312">
        <v>21309</v>
      </c>
      <c r="I2312" t="s">
        <v>55</v>
      </c>
      <c r="J2312" t="s">
        <v>107</v>
      </c>
      <c r="K2312" t="s">
        <v>463</v>
      </c>
      <c r="L2312" t="s">
        <v>55</v>
      </c>
      <c r="M2312" t="s">
        <v>107</v>
      </c>
      <c r="N2312" t="s">
        <v>463</v>
      </c>
      <c r="O2312" t="s">
        <v>902</v>
      </c>
      <c r="P2312" t="s">
        <v>915</v>
      </c>
      <c r="Q2312" t="str">
        <f t="shared" si="144"/>
        <v>22</v>
      </c>
      <c r="R2312" t="str">
        <f t="shared" si="145"/>
        <v>11</v>
      </c>
      <c r="S2312" t="str">
        <f t="shared" si="146"/>
        <v>2021</v>
      </c>
      <c r="T2312" s="4" t="str">
        <f t="shared" si="147"/>
        <v>22/11/2021</v>
      </c>
      <c r="U2312" s="7" t="s">
        <v>1367</v>
      </c>
    </row>
    <row r="2313" spans="1:21" x14ac:dyDescent="0.2">
      <c r="A2313" s="1">
        <v>2311</v>
      </c>
      <c r="B2313" t="s">
        <v>15</v>
      </c>
      <c r="C2313">
        <v>5068807</v>
      </c>
      <c r="D2313">
        <v>20211111</v>
      </c>
      <c r="E2313">
        <v>52</v>
      </c>
      <c r="F2313" t="s">
        <v>18</v>
      </c>
      <c r="G2313" t="s">
        <v>20</v>
      </c>
      <c r="H2313">
        <v>140131</v>
      </c>
      <c r="I2313" t="s">
        <v>34</v>
      </c>
      <c r="J2313" t="s">
        <v>34</v>
      </c>
      <c r="K2313" t="s">
        <v>308</v>
      </c>
      <c r="L2313" t="s">
        <v>34</v>
      </c>
      <c r="M2313" t="s">
        <v>34</v>
      </c>
      <c r="N2313" t="s">
        <v>332</v>
      </c>
      <c r="O2313" t="s">
        <v>901</v>
      </c>
      <c r="P2313" t="s">
        <v>911</v>
      </c>
      <c r="Q2313" t="str">
        <f t="shared" si="144"/>
        <v>11</v>
      </c>
      <c r="R2313" t="str">
        <f t="shared" si="145"/>
        <v>11</v>
      </c>
      <c r="S2313" t="str">
        <f t="shared" si="146"/>
        <v>2021</v>
      </c>
      <c r="T2313" s="4" t="str">
        <f t="shared" si="147"/>
        <v>11/11/2021</v>
      </c>
      <c r="U2313" s="7" t="s">
        <v>1215</v>
      </c>
    </row>
    <row r="2314" spans="1:21" x14ac:dyDescent="0.2">
      <c r="A2314" s="1">
        <v>2312</v>
      </c>
      <c r="B2314" t="s">
        <v>15</v>
      </c>
      <c r="C2314">
        <v>5073074</v>
      </c>
      <c r="D2314">
        <v>20210720</v>
      </c>
      <c r="E2314">
        <v>51</v>
      </c>
      <c r="F2314" t="s">
        <v>18</v>
      </c>
      <c r="G2314" t="s">
        <v>20</v>
      </c>
      <c r="H2314">
        <v>140127</v>
      </c>
      <c r="I2314" t="s">
        <v>34</v>
      </c>
      <c r="J2314" t="s">
        <v>34</v>
      </c>
      <c r="K2314" t="s">
        <v>142</v>
      </c>
      <c r="L2314" t="s">
        <v>34</v>
      </c>
      <c r="M2314" t="s">
        <v>34</v>
      </c>
      <c r="N2314" t="s">
        <v>299</v>
      </c>
      <c r="O2314" t="s">
        <v>901</v>
      </c>
      <c r="P2314" t="s">
        <v>914</v>
      </c>
      <c r="Q2314" t="str">
        <f t="shared" si="144"/>
        <v>20</v>
      </c>
      <c r="R2314" t="str">
        <f t="shared" si="145"/>
        <v>07</v>
      </c>
      <c r="S2314" t="str">
        <f t="shared" si="146"/>
        <v>2021</v>
      </c>
      <c r="T2314" s="4" t="str">
        <f t="shared" si="147"/>
        <v>20/07/2021</v>
      </c>
      <c r="U2314" s="7" t="s">
        <v>1336</v>
      </c>
    </row>
    <row r="2315" spans="1:21" x14ac:dyDescent="0.2">
      <c r="A2315" s="1">
        <v>2313</v>
      </c>
      <c r="B2315" t="s">
        <v>15</v>
      </c>
      <c r="C2315">
        <v>5077198</v>
      </c>
      <c r="D2315">
        <v>20210601</v>
      </c>
      <c r="E2315">
        <v>60</v>
      </c>
      <c r="F2315" t="s">
        <v>17</v>
      </c>
      <c r="G2315" t="s">
        <v>19</v>
      </c>
      <c r="H2315">
        <v>40126</v>
      </c>
      <c r="I2315" t="s">
        <v>51</v>
      </c>
      <c r="J2315" t="s">
        <v>51</v>
      </c>
      <c r="K2315" t="s">
        <v>488</v>
      </c>
      <c r="L2315" t="s">
        <v>51</v>
      </c>
      <c r="M2315" t="s">
        <v>51</v>
      </c>
      <c r="N2315" t="s">
        <v>488</v>
      </c>
      <c r="O2315" t="s">
        <v>901</v>
      </c>
      <c r="P2315" t="s">
        <v>919</v>
      </c>
      <c r="Q2315" t="str">
        <f t="shared" si="144"/>
        <v>01</v>
      </c>
      <c r="R2315" t="str">
        <f t="shared" si="145"/>
        <v>06</v>
      </c>
      <c r="S2315" t="str">
        <f t="shared" si="146"/>
        <v>2021</v>
      </c>
      <c r="T2315" s="4" t="str">
        <f t="shared" si="147"/>
        <v>01/06/2021</v>
      </c>
      <c r="U2315" s="7" t="s">
        <v>1071</v>
      </c>
    </row>
    <row r="2316" spans="1:21" x14ac:dyDescent="0.2">
      <c r="A2316" s="1">
        <v>2314</v>
      </c>
      <c r="B2316" t="s">
        <v>15</v>
      </c>
      <c r="C2316">
        <v>5087850</v>
      </c>
      <c r="D2316">
        <v>20211220</v>
      </c>
      <c r="E2316">
        <v>30</v>
      </c>
      <c r="F2316" t="s">
        <v>18</v>
      </c>
      <c r="G2316" t="s">
        <v>20</v>
      </c>
      <c r="H2316">
        <v>140108</v>
      </c>
      <c r="I2316" t="s">
        <v>34</v>
      </c>
      <c r="J2316" t="s">
        <v>34</v>
      </c>
      <c r="K2316" t="s">
        <v>335</v>
      </c>
      <c r="L2316" t="s">
        <v>34</v>
      </c>
      <c r="M2316" t="s">
        <v>34</v>
      </c>
      <c r="N2316" t="s">
        <v>335</v>
      </c>
      <c r="O2316" t="s">
        <v>901</v>
      </c>
      <c r="P2316" t="s">
        <v>912</v>
      </c>
      <c r="Q2316" t="str">
        <f t="shared" si="144"/>
        <v>20</v>
      </c>
      <c r="R2316" t="str">
        <f t="shared" si="145"/>
        <v>12</v>
      </c>
      <c r="S2316" t="str">
        <f t="shared" si="146"/>
        <v>2021</v>
      </c>
      <c r="T2316" s="4" t="str">
        <f t="shared" si="147"/>
        <v>20/12/2021</v>
      </c>
      <c r="U2316" s="7" t="s">
        <v>1343</v>
      </c>
    </row>
    <row r="2317" spans="1:21" x14ac:dyDescent="0.2">
      <c r="A2317" s="1">
        <v>2315</v>
      </c>
      <c r="B2317" t="s">
        <v>15</v>
      </c>
      <c r="C2317">
        <v>5092472</v>
      </c>
      <c r="D2317">
        <v>20210904</v>
      </c>
      <c r="E2317">
        <v>33</v>
      </c>
      <c r="F2317" t="s">
        <v>18</v>
      </c>
      <c r="G2317" t="s">
        <v>19</v>
      </c>
      <c r="H2317">
        <v>240101</v>
      </c>
      <c r="I2317" t="s">
        <v>33</v>
      </c>
      <c r="J2317" t="s">
        <v>59</v>
      </c>
      <c r="K2317" t="s">
        <v>59</v>
      </c>
      <c r="L2317" t="s">
        <v>59</v>
      </c>
      <c r="M2317" t="s">
        <v>877</v>
      </c>
      <c r="N2317" t="s">
        <v>59</v>
      </c>
      <c r="O2317" t="s">
        <v>901</v>
      </c>
      <c r="P2317" t="s">
        <v>909</v>
      </c>
      <c r="Q2317" t="str">
        <f t="shared" si="144"/>
        <v>04</v>
      </c>
      <c r="R2317" t="str">
        <f t="shared" si="145"/>
        <v>09</v>
      </c>
      <c r="S2317" t="str">
        <f t="shared" si="146"/>
        <v>2021</v>
      </c>
      <c r="T2317" s="4" t="str">
        <f t="shared" si="147"/>
        <v>04/09/2021</v>
      </c>
      <c r="U2317" s="7" t="s">
        <v>1117</v>
      </c>
    </row>
    <row r="2318" spans="1:21" x14ac:dyDescent="0.2">
      <c r="A2318" s="1">
        <v>2316</v>
      </c>
      <c r="B2318" t="s">
        <v>15</v>
      </c>
      <c r="C2318">
        <v>5093149</v>
      </c>
      <c r="D2318">
        <v>20210430</v>
      </c>
      <c r="E2318">
        <v>80</v>
      </c>
      <c r="F2318" t="s">
        <v>17</v>
      </c>
      <c r="G2318" t="s">
        <v>20</v>
      </c>
      <c r="H2318">
        <v>140136</v>
      </c>
      <c r="I2318" t="s">
        <v>34</v>
      </c>
      <c r="J2318" t="s">
        <v>34</v>
      </c>
      <c r="K2318" t="s">
        <v>334</v>
      </c>
      <c r="L2318" t="s">
        <v>34</v>
      </c>
      <c r="M2318" t="s">
        <v>34</v>
      </c>
      <c r="N2318" t="s">
        <v>360</v>
      </c>
      <c r="O2318" t="s">
        <v>901</v>
      </c>
      <c r="P2318" t="s">
        <v>908</v>
      </c>
      <c r="Q2318" t="str">
        <f t="shared" si="144"/>
        <v>30</v>
      </c>
      <c r="R2318" t="str">
        <f t="shared" si="145"/>
        <v>04</v>
      </c>
      <c r="S2318" t="str">
        <f t="shared" si="146"/>
        <v>2021</v>
      </c>
      <c r="T2318" s="4" t="str">
        <f t="shared" si="147"/>
        <v>30/04/2021</v>
      </c>
      <c r="U2318" s="7" t="s">
        <v>1462</v>
      </c>
    </row>
    <row r="2319" spans="1:21" x14ac:dyDescent="0.2">
      <c r="A2319" s="1">
        <v>2317</v>
      </c>
      <c r="B2319" t="s">
        <v>15</v>
      </c>
      <c r="C2319">
        <v>5093706</v>
      </c>
      <c r="D2319">
        <v>20210730</v>
      </c>
      <c r="E2319">
        <v>33</v>
      </c>
      <c r="F2319" t="s">
        <v>18</v>
      </c>
      <c r="G2319" t="s">
        <v>20</v>
      </c>
      <c r="H2319">
        <v>140142</v>
      </c>
      <c r="I2319" t="s">
        <v>34</v>
      </c>
      <c r="J2319" t="s">
        <v>34</v>
      </c>
      <c r="K2319" t="s">
        <v>263</v>
      </c>
      <c r="L2319" t="s">
        <v>34</v>
      </c>
      <c r="M2319" t="s">
        <v>34</v>
      </c>
      <c r="N2319" t="s">
        <v>218</v>
      </c>
      <c r="O2319" t="s">
        <v>901</v>
      </c>
      <c r="P2319" t="s">
        <v>972</v>
      </c>
      <c r="Q2319" t="str">
        <f t="shared" si="144"/>
        <v>30</v>
      </c>
      <c r="R2319" t="str">
        <f t="shared" si="145"/>
        <v>07</v>
      </c>
      <c r="S2319" t="str">
        <f t="shared" si="146"/>
        <v>2021</v>
      </c>
      <c r="T2319" s="4" t="str">
        <f t="shared" si="147"/>
        <v>30/07/2021</v>
      </c>
      <c r="U2319" s="7" t="s">
        <v>1465</v>
      </c>
    </row>
    <row r="2320" spans="1:21" x14ac:dyDescent="0.2">
      <c r="A2320" s="1">
        <v>2318</v>
      </c>
      <c r="B2320" t="s">
        <v>15</v>
      </c>
      <c r="C2320">
        <v>5094142</v>
      </c>
      <c r="D2320">
        <v>20211118</v>
      </c>
      <c r="E2320">
        <v>36</v>
      </c>
      <c r="F2320" t="s">
        <v>17</v>
      </c>
      <c r="G2320" t="s">
        <v>19</v>
      </c>
      <c r="H2320">
        <v>220113</v>
      </c>
      <c r="I2320" t="s">
        <v>44</v>
      </c>
      <c r="J2320" t="s">
        <v>44</v>
      </c>
      <c r="K2320" t="s">
        <v>239</v>
      </c>
      <c r="L2320" t="s">
        <v>44</v>
      </c>
      <c r="M2320" t="s">
        <v>44</v>
      </c>
      <c r="N2320" t="s">
        <v>882</v>
      </c>
      <c r="O2320" t="s">
        <v>901</v>
      </c>
      <c r="P2320" t="s">
        <v>915</v>
      </c>
      <c r="Q2320" t="str">
        <f t="shared" si="144"/>
        <v>18</v>
      </c>
      <c r="R2320" t="str">
        <f t="shared" si="145"/>
        <v>11</v>
      </c>
      <c r="S2320" t="str">
        <f t="shared" si="146"/>
        <v>2021</v>
      </c>
      <c r="T2320" s="4" t="str">
        <f t="shared" si="147"/>
        <v>18/11/2021</v>
      </c>
      <c r="U2320" s="7" t="s">
        <v>1311</v>
      </c>
    </row>
    <row r="2321" spans="1:21" x14ac:dyDescent="0.2">
      <c r="A2321" s="1">
        <v>2319</v>
      </c>
      <c r="B2321" t="s">
        <v>15</v>
      </c>
      <c r="C2321">
        <v>5095908</v>
      </c>
      <c r="D2321">
        <v>20220103</v>
      </c>
      <c r="E2321">
        <v>33</v>
      </c>
      <c r="F2321" t="s">
        <v>18</v>
      </c>
      <c r="G2321" t="s">
        <v>19</v>
      </c>
      <c r="H2321">
        <v>110101</v>
      </c>
      <c r="I2321" t="s">
        <v>54</v>
      </c>
      <c r="J2321" t="s">
        <v>108</v>
      </c>
      <c r="K2321" t="s">
        <v>108</v>
      </c>
      <c r="L2321" t="s">
        <v>54</v>
      </c>
      <c r="M2321" t="s">
        <v>108</v>
      </c>
      <c r="N2321" t="s">
        <v>108</v>
      </c>
      <c r="O2321" t="s">
        <v>902</v>
      </c>
      <c r="P2321" t="s">
        <v>912</v>
      </c>
      <c r="Q2321" t="str">
        <f t="shared" si="144"/>
        <v>03</v>
      </c>
      <c r="R2321" t="str">
        <f t="shared" si="145"/>
        <v>01</v>
      </c>
      <c r="S2321" t="str">
        <f t="shared" si="146"/>
        <v>2022</v>
      </c>
      <c r="T2321" s="4" t="str">
        <f t="shared" si="147"/>
        <v>03/01/2022</v>
      </c>
      <c r="U2321" s="7" t="s">
        <v>1094</v>
      </c>
    </row>
    <row r="2322" spans="1:21" x14ac:dyDescent="0.2">
      <c r="A2322" s="1">
        <v>2320</v>
      </c>
      <c r="B2322" t="s">
        <v>15</v>
      </c>
      <c r="C2322">
        <v>5096366</v>
      </c>
      <c r="D2322">
        <v>20220115</v>
      </c>
      <c r="E2322">
        <v>33</v>
      </c>
      <c r="F2322" t="s">
        <v>17</v>
      </c>
      <c r="G2322" t="s">
        <v>19</v>
      </c>
      <c r="H2322">
        <v>220113</v>
      </c>
      <c r="I2322" t="s">
        <v>44</v>
      </c>
      <c r="J2322" t="s">
        <v>44</v>
      </c>
      <c r="K2322" t="s">
        <v>239</v>
      </c>
      <c r="L2322" t="s">
        <v>44</v>
      </c>
      <c r="M2322" t="s">
        <v>44</v>
      </c>
      <c r="N2322" t="s">
        <v>241</v>
      </c>
      <c r="O2322" t="s">
        <v>902</v>
      </c>
      <c r="P2322" t="s">
        <v>952</v>
      </c>
      <c r="Q2322" t="str">
        <f t="shared" si="144"/>
        <v>15</v>
      </c>
      <c r="R2322" t="str">
        <f t="shared" si="145"/>
        <v>01</v>
      </c>
      <c r="S2322" t="str">
        <f t="shared" si="146"/>
        <v>2022</v>
      </c>
      <c r="T2322" s="4" t="str">
        <f t="shared" si="147"/>
        <v>15/01/2022</v>
      </c>
      <c r="U2322" s="7" t="s">
        <v>1258</v>
      </c>
    </row>
    <row r="2323" spans="1:21" x14ac:dyDescent="0.2">
      <c r="A2323" s="1">
        <v>2321</v>
      </c>
      <c r="B2323" t="s">
        <v>15</v>
      </c>
      <c r="C2323">
        <v>5101294</v>
      </c>
      <c r="D2323">
        <v>20210625</v>
      </c>
      <c r="E2323">
        <v>44</v>
      </c>
      <c r="F2323" t="s">
        <v>18</v>
      </c>
      <c r="G2323" t="s">
        <v>19</v>
      </c>
      <c r="H2323">
        <v>30401</v>
      </c>
      <c r="I2323" t="s">
        <v>56</v>
      </c>
      <c r="J2323" t="s">
        <v>174</v>
      </c>
      <c r="K2323" t="s">
        <v>174</v>
      </c>
      <c r="L2323" t="s">
        <v>56</v>
      </c>
      <c r="M2323" t="s">
        <v>174</v>
      </c>
      <c r="N2323" t="s">
        <v>174</v>
      </c>
      <c r="O2323" t="s">
        <v>901</v>
      </c>
      <c r="P2323" t="s">
        <v>908</v>
      </c>
      <c r="Q2323" t="str">
        <f t="shared" si="144"/>
        <v>25</v>
      </c>
      <c r="R2323" t="str">
        <f t="shared" si="145"/>
        <v>06</v>
      </c>
      <c r="S2323" t="str">
        <f t="shared" si="146"/>
        <v>2021</v>
      </c>
      <c r="T2323" s="4" t="str">
        <f t="shared" si="147"/>
        <v>25/06/2021</v>
      </c>
      <c r="U2323" s="7" t="s">
        <v>1406</v>
      </c>
    </row>
    <row r="2324" spans="1:21" x14ac:dyDescent="0.2">
      <c r="A2324" s="1">
        <v>2322</v>
      </c>
      <c r="B2324" t="s">
        <v>15</v>
      </c>
      <c r="C2324">
        <v>5104058</v>
      </c>
      <c r="D2324">
        <v>20210823</v>
      </c>
      <c r="E2324">
        <v>53</v>
      </c>
      <c r="F2324" t="s">
        <v>17</v>
      </c>
      <c r="G2324" t="s">
        <v>19</v>
      </c>
      <c r="H2324">
        <v>230101</v>
      </c>
      <c r="I2324" t="s">
        <v>38</v>
      </c>
      <c r="J2324" t="s">
        <v>38</v>
      </c>
      <c r="K2324" t="s">
        <v>38</v>
      </c>
      <c r="L2324" t="s">
        <v>38</v>
      </c>
      <c r="M2324" t="s">
        <v>38</v>
      </c>
      <c r="N2324" t="s">
        <v>38</v>
      </c>
      <c r="O2324" t="s">
        <v>901</v>
      </c>
      <c r="P2324" t="s">
        <v>925</v>
      </c>
      <c r="Q2324" t="str">
        <f t="shared" si="144"/>
        <v>23</v>
      </c>
      <c r="R2324" t="str">
        <f t="shared" si="145"/>
        <v>08</v>
      </c>
      <c r="S2324" t="str">
        <f t="shared" si="146"/>
        <v>2021</v>
      </c>
      <c r="T2324" s="4" t="str">
        <f t="shared" si="147"/>
        <v>23/08/2021</v>
      </c>
      <c r="U2324" s="7" t="s">
        <v>1379</v>
      </c>
    </row>
    <row r="2325" spans="1:21" x14ac:dyDescent="0.2">
      <c r="A2325" s="1">
        <v>2323</v>
      </c>
      <c r="B2325" t="s">
        <v>15</v>
      </c>
      <c r="C2325">
        <v>5104789</v>
      </c>
      <c r="D2325">
        <v>20211112</v>
      </c>
      <c r="E2325">
        <v>71</v>
      </c>
      <c r="F2325" t="s">
        <v>18</v>
      </c>
      <c r="G2325" t="s">
        <v>19</v>
      </c>
      <c r="H2325">
        <v>240105</v>
      </c>
      <c r="I2325" t="s">
        <v>33</v>
      </c>
      <c r="J2325" t="s">
        <v>59</v>
      </c>
      <c r="K2325" t="s">
        <v>405</v>
      </c>
      <c r="L2325" t="s">
        <v>59</v>
      </c>
      <c r="M2325" t="s">
        <v>877</v>
      </c>
      <c r="N2325" t="s">
        <v>405</v>
      </c>
      <c r="O2325" t="s">
        <v>901</v>
      </c>
      <c r="P2325" t="s">
        <v>928</v>
      </c>
      <c r="Q2325" t="str">
        <f t="shared" si="144"/>
        <v>12</v>
      </c>
      <c r="R2325" t="str">
        <f t="shared" si="145"/>
        <v>11</v>
      </c>
      <c r="S2325" t="str">
        <f t="shared" si="146"/>
        <v>2021</v>
      </c>
      <c r="T2325" s="4" t="str">
        <f t="shared" si="147"/>
        <v>12/11/2021</v>
      </c>
      <c r="U2325" s="7" t="s">
        <v>1229</v>
      </c>
    </row>
    <row r="2326" spans="1:21" x14ac:dyDescent="0.2">
      <c r="A2326" s="1">
        <v>2324</v>
      </c>
      <c r="B2326" t="s">
        <v>15</v>
      </c>
      <c r="C2326">
        <v>5104960</v>
      </c>
      <c r="D2326">
        <v>20211119</v>
      </c>
      <c r="E2326">
        <v>43</v>
      </c>
      <c r="F2326" t="s">
        <v>18</v>
      </c>
      <c r="G2326" t="s">
        <v>19</v>
      </c>
      <c r="H2326">
        <v>110132</v>
      </c>
      <c r="I2326" t="s">
        <v>54</v>
      </c>
      <c r="J2326" t="s">
        <v>108</v>
      </c>
      <c r="K2326" t="s">
        <v>532</v>
      </c>
      <c r="L2326" t="s">
        <v>54</v>
      </c>
      <c r="M2326" t="s">
        <v>108</v>
      </c>
      <c r="N2326" t="s">
        <v>532</v>
      </c>
      <c r="O2326" t="s">
        <v>901</v>
      </c>
      <c r="P2326" t="s">
        <v>911</v>
      </c>
      <c r="Q2326" t="str">
        <f t="shared" si="144"/>
        <v>19</v>
      </c>
      <c r="R2326" t="str">
        <f t="shared" si="145"/>
        <v>11</v>
      </c>
      <c r="S2326" t="str">
        <f t="shared" si="146"/>
        <v>2021</v>
      </c>
      <c r="T2326" s="4" t="str">
        <f t="shared" si="147"/>
        <v>19/11/2021</v>
      </c>
      <c r="U2326" s="7" t="s">
        <v>1326</v>
      </c>
    </row>
    <row r="2327" spans="1:21" x14ac:dyDescent="0.2">
      <c r="A2327" s="1">
        <v>2325</v>
      </c>
      <c r="B2327" t="s">
        <v>15</v>
      </c>
      <c r="C2327">
        <v>5106186</v>
      </c>
      <c r="D2327">
        <v>20211203</v>
      </c>
      <c r="E2327">
        <v>72</v>
      </c>
      <c r="F2327" t="s">
        <v>18</v>
      </c>
      <c r="G2327" t="s">
        <v>22</v>
      </c>
      <c r="H2327">
        <v>240101</v>
      </c>
      <c r="I2327" t="s">
        <v>33</v>
      </c>
      <c r="J2327" t="s">
        <v>59</v>
      </c>
      <c r="K2327" t="s">
        <v>59</v>
      </c>
      <c r="L2327" t="s">
        <v>34</v>
      </c>
      <c r="M2327" t="s">
        <v>34</v>
      </c>
      <c r="N2327" t="s">
        <v>34</v>
      </c>
      <c r="O2327" t="s">
        <v>902</v>
      </c>
      <c r="P2327" t="s">
        <v>915</v>
      </c>
      <c r="Q2327" t="str">
        <f t="shared" si="144"/>
        <v>03</v>
      </c>
      <c r="R2327" t="str">
        <f t="shared" si="145"/>
        <v>12</v>
      </c>
      <c r="S2327" t="str">
        <f t="shared" si="146"/>
        <v>2021</v>
      </c>
      <c r="T2327" s="4" t="str">
        <f t="shared" si="147"/>
        <v>03/12/2021</v>
      </c>
      <c r="U2327" s="7" t="s">
        <v>1105</v>
      </c>
    </row>
    <row r="2328" spans="1:21" x14ac:dyDescent="0.2">
      <c r="A2328" s="1">
        <v>2326</v>
      </c>
      <c r="B2328" t="s">
        <v>15</v>
      </c>
      <c r="C2328">
        <v>5113065</v>
      </c>
      <c r="D2328">
        <v>20211004</v>
      </c>
      <c r="E2328">
        <v>64</v>
      </c>
      <c r="F2328" t="s">
        <v>18</v>
      </c>
      <c r="G2328" t="s">
        <v>19</v>
      </c>
      <c r="H2328">
        <v>20101</v>
      </c>
      <c r="I2328" t="s">
        <v>55</v>
      </c>
      <c r="J2328" t="s">
        <v>114</v>
      </c>
      <c r="K2328" t="s">
        <v>114</v>
      </c>
      <c r="L2328" t="s">
        <v>55</v>
      </c>
      <c r="M2328" t="s">
        <v>114</v>
      </c>
      <c r="N2328" t="s">
        <v>114</v>
      </c>
      <c r="O2328" t="s">
        <v>901</v>
      </c>
      <c r="P2328" t="s">
        <v>910</v>
      </c>
      <c r="Q2328" t="str">
        <f t="shared" si="144"/>
        <v>04</v>
      </c>
      <c r="R2328" t="str">
        <f t="shared" si="145"/>
        <v>10</v>
      </c>
      <c r="S2328" t="str">
        <f t="shared" si="146"/>
        <v>2021</v>
      </c>
      <c r="T2328" s="4" t="str">
        <f t="shared" si="147"/>
        <v>04/10/2021</v>
      </c>
      <c r="U2328" s="7" t="s">
        <v>1118</v>
      </c>
    </row>
    <row r="2329" spans="1:21" x14ac:dyDescent="0.2">
      <c r="A2329" s="1">
        <v>2327</v>
      </c>
      <c r="B2329" t="s">
        <v>15</v>
      </c>
      <c r="C2329">
        <v>5114121</v>
      </c>
      <c r="D2329">
        <v>20210421</v>
      </c>
      <c r="E2329">
        <v>32</v>
      </c>
      <c r="F2329" t="s">
        <v>17</v>
      </c>
      <c r="G2329" t="s">
        <v>19</v>
      </c>
      <c r="H2329">
        <v>110108</v>
      </c>
      <c r="I2329" t="s">
        <v>54</v>
      </c>
      <c r="J2329" t="s">
        <v>108</v>
      </c>
      <c r="K2329" t="s">
        <v>374</v>
      </c>
      <c r="L2329" t="s">
        <v>54</v>
      </c>
      <c r="M2329" t="s">
        <v>108</v>
      </c>
      <c r="N2329" t="s">
        <v>738</v>
      </c>
      <c r="O2329" t="s">
        <v>901</v>
      </c>
      <c r="P2329" t="s">
        <v>908</v>
      </c>
      <c r="Q2329" t="str">
        <f t="shared" si="144"/>
        <v>21</v>
      </c>
      <c r="R2329" t="str">
        <f t="shared" si="145"/>
        <v>04</v>
      </c>
      <c r="S2329" t="str">
        <f t="shared" si="146"/>
        <v>2021</v>
      </c>
      <c r="T2329" s="4" t="str">
        <f t="shared" si="147"/>
        <v>21/04/2021</v>
      </c>
      <c r="U2329" s="7" t="s">
        <v>1346</v>
      </c>
    </row>
    <row r="2330" spans="1:21" x14ac:dyDescent="0.2">
      <c r="A2330" s="1">
        <v>2328</v>
      </c>
      <c r="B2330" t="s">
        <v>15</v>
      </c>
      <c r="C2330">
        <v>5116276</v>
      </c>
      <c r="D2330">
        <v>20220107</v>
      </c>
      <c r="E2330">
        <v>31</v>
      </c>
      <c r="F2330" t="s">
        <v>18</v>
      </c>
      <c r="G2330" t="s">
        <v>23</v>
      </c>
      <c r="H2330">
        <v>80101</v>
      </c>
      <c r="I2330" t="s">
        <v>58</v>
      </c>
      <c r="J2330" t="s">
        <v>58</v>
      </c>
      <c r="K2330" t="s">
        <v>58</v>
      </c>
      <c r="L2330" t="s">
        <v>58</v>
      </c>
      <c r="M2330" t="s">
        <v>58</v>
      </c>
      <c r="N2330" t="s">
        <v>58</v>
      </c>
      <c r="O2330" t="s">
        <v>901</v>
      </c>
      <c r="P2330" t="s">
        <v>912</v>
      </c>
      <c r="Q2330" t="str">
        <f t="shared" si="144"/>
        <v>07</v>
      </c>
      <c r="R2330" t="str">
        <f t="shared" si="145"/>
        <v>01</v>
      </c>
      <c r="S2330" t="str">
        <f t="shared" si="146"/>
        <v>2022</v>
      </c>
      <c r="T2330" s="4" t="str">
        <f t="shared" si="147"/>
        <v>07/01/2022</v>
      </c>
      <c r="U2330" s="7" t="s">
        <v>1147</v>
      </c>
    </row>
    <row r="2331" spans="1:21" x14ac:dyDescent="0.2">
      <c r="A2331" s="1">
        <v>2329</v>
      </c>
      <c r="B2331" t="s">
        <v>15</v>
      </c>
      <c r="C2331">
        <v>5120886</v>
      </c>
      <c r="D2331">
        <v>20210625</v>
      </c>
      <c r="E2331">
        <v>44</v>
      </c>
      <c r="F2331" t="s">
        <v>18</v>
      </c>
      <c r="G2331" t="s">
        <v>20</v>
      </c>
      <c r="H2331">
        <v>140116</v>
      </c>
      <c r="I2331" t="s">
        <v>34</v>
      </c>
      <c r="J2331" t="s">
        <v>34</v>
      </c>
      <c r="K2331" t="s">
        <v>314</v>
      </c>
      <c r="L2331" t="s">
        <v>34</v>
      </c>
      <c r="M2331" t="s">
        <v>34</v>
      </c>
      <c r="N2331" t="s">
        <v>314</v>
      </c>
      <c r="O2331" t="s">
        <v>901</v>
      </c>
      <c r="P2331" t="s">
        <v>914</v>
      </c>
      <c r="Q2331" t="str">
        <f t="shared" si="144"/>
        <v>25</v>
      </c>
      <c r="R2331" t="str">
        <f t="shared" si="145"/>
        <v>06</v>
      </c>
      <c r="S2331" t="str">
        <f t="shared" si="146"/>
        <v>2021</v>
      </c>
      <c r="T2331" s="4" t="str">
        <f t="shared" si="147"/>
        <v>25/06/2021</v>
      </c>
      <c r="U2331" s="7" t="s">
        <v>1406</v>
      </c>
    </row>
    <row r="2332" spans="1:21" x14ac:dyDescent="0.2">
      <c r="A2332" s="1">
        <v>2330</v>
      </c>
      <c r="B2332" t="s">
        <v>15</v>
      </c>
      <c r="C2332">
        <v>5122341</v>
      </c>
      <c r="D2332">
        <v>20210823</v>
      </c>
      <c r="E2332">
        <v>32</v>
      </c>
      <c r="F2332" t="s">
        <v>17</v>
      </c>
      <c r="G2332" t="s">
        <v>23</v>
      </c>
      <c r="H2332">
        <v>140132</v>
      </c>
      <c r="I2332" t="s">
        <v>34</v>
      </c>
      <c r="J2332" t="s">
        <v>34</v>
      </c>
      <c r="K2332" t="s">
        <v>361</v>
      </c>
      <c r="L2332" t="s">
        <v>34</v>
      </c>
      <c r="M2332" t="s">
        <v>34</v>
      </c>
      <c r="N2332" t="s">
        <v>326</v>
      </c>
      <c r="O2332" t="s">
        <v>901</v>
      </c>
      <c r="P2332" t="s">
        <v>909</v>
      </c>
      <c r="Q2332" t="str">
        <f t="shared" si="144"/>
        <v>23</v>
      </c>
      <c r="R2332" t="str">
        <f t="shared" si="145"/>
        <v>08</v>
      </c>
      <c r="S2332" t="str">
        <f t="shared" si="146"/>
        <v>2021</v>
      </c>
      <c r="T2332" s="4" t="str">
        <f t="shared" si="147"/>
        <v>23/08/2021</v>
      </c>
      <c r="U2332" s="7" t="s">
        <v>1379</v>
      </c>
    </row>
    <row r="2333" spans="1:21" x14ac:dyDescent="0.2">
      <c r="A2333" s="1">
        <v>2331</v>
      </c>
      <c r="B2333" t="s">
        <v>15</v>
      </c>
      <c r="C2333">
        <v>5123341</v>
      </c>
      <c r="D2333">
        <v>20211125</v>
      </c>
      <c r="E2333">
        <v>35</v>
      </c>
      <c r="F2333" t="s">
        <v>17</v>
      </c>
      <c r="G2333" t="s">
        <v>19</v>
      </c>
      <c r="H2333">
        <v>60811</v>
      </c>
      <c r="I2333" t="s">
        <v>48</v>
      </c>
      <c r="J2333" t="s">
        <v>82</v>
      </c>
      <c r="K2333" t="s">
        <v>527</v>
      </c>
      <c r="L2333" t="s">
        <v>48</v>
      </c>
      <c r="M2333" t="s">
        <v>82</v>
      </c>
      <c r="N2333" t="s">
        <v>527</v>
      </c>
      <c r="O2333" t="s">
        <v>904</v>
      </c>
      <c r="P2333" t="s">
        <v>921</v>
      </c>
      <c r="Q2333" t="str">
        <f t="shared" si="144"/>
        <v>25</v>
      </c>
      <c r="R2333" t="str">
        <f t="shared" si="145"/>
        <v>11</v>
      </c>
      <c r="S2333" t="str">
        <f t="shared" si="146"/>
        <v>2021</v>
      </c>
      <c r="T2333" s="4" t="str">
        <f t="shared" si="147"/>
        <v>25/11/2021</v>
      </c>
      <c r="U2333" s="7" t="s">
        <v>1411</v>
      </c>
    </row>
    <row r="2334" spans="1:21" x14ac:dyDescent="0.2">
      <c r="A2334" s="1">
        <v>2332</v>
      </c>
      <c r="B2334" t="s">
        <v>15</v>
      </c>
      <c r="C2334">
        <v>5123639</v>
      </c>
      <c r="D2334">
        <v>20220115</v>
      </c>
      <c r="E2334">
        <v>76</v>
      </c>
      <c r="F2334" t="s">
        <v>18</v>
      </c>
      <c r="G2334" t="s">
        <v>19</v>
      </c>
      <c r="H2334">
        <v>110306</v>
      </c>
      <c r="I2334" t="s">
        <v>54</v>
      </c>
      <c r="J2334" t="s">
        <v>167</v>
      </c>
      <c r="K2334" t="s">
        <v>533</v>
      </c>
      <c r="L2334" t="s">
        <v>54</v>
      </c>
      <c r="M2334" t="s">
        <v>167</v>
      </c>
      <c r="N2334" t="s">
        <v>167</v>
      </c>
      <c r="O2334" t="s">
        <v>902</v>
      </c>
      <c r="P2334" t="s">
        <v>912</v>
      </c>
      <c r="Q2334" t="str">
        <f t="shared" si="144"/>
        <v>15</v>
      </c>
      <c r="R2334" t="str">
        <f t="shared" si="145"/>
        <v>01</v>
      </c>
      <c r="S2334" t="str">
        <f t="shared" si="146"/>
        <v>2022</v>
      </c>
      <c r="T2334" s="4" t="str">
        <f t="shared" si="147"/>
        <v>15/01/2022</v>
      </c>
      <c r="U2334" s="7" t="s">
        <v>1258</v>
      </c>
    </row>
    <row r="2335" spans="1:21" x14ac:dyDescent="0.2">
      <c r="A2335" s="1">
        <v>2333</v>
      </c>
      <c r="B2335" t="s">
        <v>15</v>
      </c>
      <c r="C2335">
        <v>5129940</v>
      </c>
      <c r="D2335">
        <v>20220104</v>
      </c>
      <c r="E2335">
        <v>36</v>
      </c>
      <c r="F2335" t="s">
        <v>17</v>
      </c>
      <c r="G2335" t="s">
        <v>24</v>
      </c>
      <c r="H2335">
        <v>170105</v>
      </c>
      <c r="I2335" t="s">
        <v>40</v>
      </c>
      <c r="J2335" t="s">
        <v>66</v>
      </c>
      <c r="K2335" t="s">
        <v>307</v>
      </c>
      <c r="L2335" t="s">
        <v>40</v>
      </c>
      <c r="M2335" t="s">
        <v>66</v>
      </c>
      <c r="N2335" t="s">
        <v>307</v>
      </c>
      <c r="O2335" t="s">
        <v>902</v>
      </c>
      <c r="P2335" t="s">
        <v>912</v>
      </c>
      <c r="Q2335" t="str">
        <f t="shared" si="144"/>
        <v>04</v>
      </c>
      <c r="R2335" t="str">
        <f t="shared" si="145"/>
        <v>01</v>
      </c>
      <c r="S2335" t="str">
        <f t="shared" si="146"/>
        <v>2022</v>
      </c>
      <c r="T2335" s="4" t="str">
        <f t="shared" si="147"/>
        <v>04/01/2022</v>
      </c>
      <c r="U2335" s="7" t="s">
        <v>1107</v>
      </c>
    </row>
    <row r="2336" spans="1:21" x14ac:dyDescent="0.2">
      <c r="A2336" s="1">
        <v>2334</v>
      </c>
      <c r="B2336" t="s">
        <v>15</v>
      </c>
      <c r="C2336">
        <v>5133827</v>
      </c>
      <c r="D2336">
        <v>20210302</v>
      </c>
      <c r="E2336">
        <v>32</v>
      </c>
      <c r="F2336" t="s">
        <v>18</v>
      </c>
      <c r="G2336" t="s">
        <v>19</v>
      </c>
      <c r="H2336">
        <v>150111</v>
      </c>
      <c r="I2336" t="s">
        <v>45</v>
      </c>
      <c r="J2336" t="s">
        <v>71</v>
      </c>
      <c r="K2336" t="s">
        <v>238</v>
      </c>
      <c r="L2336" t="s">
        <v>45</v>
      </c>
      <c r="M2336" t="s">
        <v>71</v>
      </c>
      <c r="N2336" t="s">
        <v>238</v>
      </c>
      <c r="O2336" t="s">
        <v>901</v>
      </c>
      <c r="P2336" t="s">
        <v>914</v>
      </c>
      <c r="Q2336" t="str">
        <f t="shared" si="144"/>
        <v>02</v>
      </c>
      <c r="R2336" t="str">
        <f t="shared" si="145"/>
        <v>03</v>
      </c>
      <c r="S2336" t="str">
        <f t="shared" si="146"/>
        <v>2021</v>
      </c>
      <c r="T2336" s="4" t="str">
        <f t="shared" si="147"/>
        <v>02/03/2021</v>
      </c>
      <c r="U2336" s="7" t="s">
        <v>1082</v>
      </c>
    </row>
    <row r="2337" spans="1:21" x14ac:dyDescent="0.2">
      <c r="A2337" s="1">
        <v>2335</v>
      </c>
      <c r="B2337" t="s">
        <v>15</v>
      </c>
      <c r="C2337">
        <v>5136441</v>
      </c>
      <c r="D2337">
        <v>20211022</v>
      </c>
      <c r="E2337">
        <v>33</v>
      </c>
      <c r="F2337" t="s">
        <v>17</v>
      </c>
      <c r="G2337" t="s">
        <v>19</v>
      </c>
      <c r="H2337">
        <v>140126</v>
      </c>
      <c r="I2337" t="s">
        <v>34</v>
      </c>
      <c r="J2337" t="s">
        <v>34</v>
      </c>
      <c r="K2337" t="s">
        <v>218</v>
      </c>
      <c r="L2337" t="s">
        <v>59</v>
      </c>
      <c r="M2337" t="s">
        <v>877</v>
      </c>
      <c r="N2337" t="s">
        <v>885</v>
      </c>
      <c r="O2337" t="s">
        <v>901</v>
      </c>
      <c r="P2337" t="s">
        <v>910</v>
      </c>
      <c r="Q2337" t="str">
        <f t="shared" si="144"/>
        <v>22</v>
      </c>
      <c r="R2337" t="str">
        <f t="shared" si="145"/>
        <v>10</v>
      </c>
      <c r="S2337" t="str">
        <f t="shared" si="146"/>
        <v>2021</v>
      </c>
      <c r="T2337" s="4" t="str">
        <f t="shared" si="147"/>
        <v>22/10/2021</v>
      </c>
      <c r="U2337" s="7" t="s">
        <v>1366</v>
      </c>
    </row>
    <row r="2338" spans="1:21" x14ac:dyDescent="0.2">
      <c r="A2338" s="1">
        <v>2336</v>
      </c>
      <c r="B2338" t="s">
        <v>15</v>
      </c>
      <c r="C2338">
        <v>5138349</v>
      </c>
      <c r="D2338">
        <v>20210320</v>
      </c>
      <c r="E2338">
        <v>63</v>
      </c>
      <c r="F2338" t="s">
        <v>18</v>
      </c>
      <c r="G2338" t="s">
        <v>22</v>
      </c>
      <c r="H2338">
        <v>21307</v>
      </c>
      <c r="I2338" t="s">
        <v>55</v>
      </c>
      <c r="J2338" t="s">
        <v>107</v>
      </c>
      <c r="K2338" t="s">
        <v>107</v>
      </c>
      <c r="L2338" t="s">
        <v>55</v>
      </c>
      <c r="M2338" t="s">
        <v>107</v>
      </c>
      <c r="N2338" t="s">
        <v>746</v>
      </c>
      <c r="O2338" t="s">
        <v>901</v>
      </c>
      <c r="P2338" t="s">
        <v>908</v>
      </c>
      <c r="Q2338" t="str">
        <f t="shared" si="144"/>
        <v>20</v>
      </c>
      <c r="R2338" t="str">
        <f t="shared" si="145"/>
        <v>03</v>
      </c>
      <c r="S2338" t="str">
        <f t="shared" si="146"/>
        <v>2021</v>
      </c>
      <c r="T2338" s="4" t="str">
        <f t="shared" si="147"/>
        <v>20/03/2021</v>
      </c>
      <c r="U2338" s="7" t="s">
        <v>1331</v>
      </c>
    </row>
    <row r="2339" spans="1:21" x14ac:dyDescent="0.2">
      <c r="A2339" s="1">
        <v>2337</v>
      </c>
      <c r="B2339" t="s">
        <v>15</v>
      </c>
      <c r="C2339">
        <v>5140798</v>
      </c>
      <c r="D2339">
        <v>20211124</v>
      </c>
      <c r="E2339">
        <v>33</v>
      </c>
      <c r="F2339" t="s">
        <v>18</v>
      </c>
      <c r="G2339" t="s">
        <v>20</v>
      </c>
      <c r="H2339">
        <v>140103</v>
      </c>
      <c r="I2339" t="s">
        <v>34</v>
      </c>
      <c r="J2339" t="s">
        <v>34</v>
      </c>
      <c r="K2339" t="s">
        <v>320</v>
      </c>
      <c r="L2339" t="s">
        <v>34</v>
      </c>
      <c r="M2339" t="s">
        <v>34</v>
      </c>
      <c r="N2339" t="s">
        <v>320</v>
      </c>
      <c r="O2339" t="s">
        <v>901</v>
      </c>
      <c r="P2339" t="s">
        <v>921</v>
      </c>
      <c r="Q2339" t="str">
        <f t="shared" si="144"/>
        <v>24</v>
      </c>
      <c r="R2339" t="str">
        <f t="shared" si="145"/>
        <v>11</v>
      </c>
      <c r="S2339" t="str">
        <f t="shared" si="146"/>
        <v>2021</v>
      </c>
      <c r="T2339" s="4" t="str">
        <f t="shared" si="147"/>
        <v>24/11/2021</v>
      </c>
      <c r="U2339" s="7" t="s">
        <v>1399</v>
      </c>
    </row>
    <row r="2340" spans="1:21" x14ac:dyDescent="0.2">
      <c r="A2340" s="1">
        <v>2338</v>
      </c>
      <c r="B2340" t="s">
        <v>15</v>
      </c>
      <c r="C2340">
        <v>5141116</v>
      </c>
      <c r="D2340">
        <v>20210512</v>
      </c>
      <c r="E2340">
        <v>47</v>
      </c>
      <c r="F2340" t="s">
        <v>17</v>
      </c>
      <c r="G2340" t="s">
        <v>19</v>
      </c>
      <c r="H2340">
        <v>120111</v>
      </c>
      <c r="I2340" t="s">
        <v>52</v>
      </c>
      <c r="J2340" t="s">
        <v>90</v>
      </c>
      <c r="K2340" t="s">
        <v>337</v>
      </c>
      <c r="L2340" t="s">
        <v>52</v>
      </c>
      <c r="M2340" t="s">
        <v>90</v>
      </c>
      <c r="N2340" t="s">
        <v>90</v>
      </c>
      <c r="O2340" t="s">
        <v>901</v>
      </c>
      <c r="P2340" t="s">
        <v>908</v>
      </c>
      <c r="Q2340" t="str">
        <f t="shared" si="144"/>
        <v>12</v>
      </c>
      <c r="R2340" t="str">
        <f t="shared" si="145"/>
        <v>05</v>
      </c>
      <c r="S2340" t="str">
        <f t="shared" si="146"/>
        <v>2021</v>
      </c>
      <c r="T2340" s="4" t="str">
        <f t="shared" si="147"/>
        <v>12/05/2021</v>
      </c>
      <c r="U2340" s="7" t="s">
        <v>1222</v>
      </c>
    </row>
    <row r="2341" spans="1:21" x14ac:dyDescent="0.2">
      <c r="A2341" s="1">
        <v>2339</v>
      </c>
      <c r="B2341" t="s">
        <v>15</v>
      </c>
      <c r="C2341">
        <v>5144435</v>
      </c>
      <c r="D2341">
        <v>20211020</v>
      </c>
      <c r="E2341">
        <v>35</v>
      </c>
      <c r="F2341" t="s">
        <v>18</v>
      </c>
      <c r="G2341" t="s">
        <v>22</v>
      </c>
      <c r="H2341">
        <v>100101</v>
      </c>
      <c r="I2341" t="s">
        <v>36</v>
      </c>
      <c r="J2341" t="s">
        <v>36</v>
      </c>
      <c r="K2341" t="s">
        <v>36</v>
      </c>
      <c r="L2341" t="s">
        <v>36</v>
      </c>
      <c r="M2341" t="s">
        <v>36</v>
      </c>
      <c r="N2341" t="s">
        <v>36</v>
      </c>
      <c r="O2341" t="s">
        <v>901</v>
      </c>
      <c r="P2341" t="s">
        <v>967</v>
      </c>
      <c r="Q2341" t="str">
        <f t="shared" si="144"/>
        <v>20</v>
      </c>
      <c r="R2341" t="str">
        <f t="shared" si="145"/>
        <v>10</v>
      </c>
      <c r="S2341" t="str">
        <f t="shared" si="146"/>
        <v>2021</v>
      </c>
      <c r="T2341" s="4" t="str">
        <f t="shared" si="147"/>
        <v>20/10/2021</v>
      </c>
      <c r="U2341" s="7" t="s">
        <v>1340</v>
      </c>
    </row>
    <row r="2342" spans="1:21" x14ac:dyDescent="0.2">
      <c r="A2342" s="1">
        <v>2340</v>
      </c>
      <c r="B2342" t="s">
        <v>15</v>
      </c>
      <c r="C2342">
        <v>5146630</v>
      </c>
      <c r="D2342">
        <v>20210729</v>
      </c>
      <c r="E2342">
        <v>36</v>
      </c>
      <c r="F2342" t="s">
        <v>17</v>
      </c>
      <c r="G2342" t="s">
        <v>22</v>
      </c>
      <c r="H2342">
        <v>140130</v>
      </c>
      <c r="I2342" t="s">
        <v>34</v>
      </c>
      <c r="J2342" t="s">
        <v>34</v>
      </c>
      <c r="K2342" t="s">
        <v>257</v>
      </c>
      <c r="L2342" t="s">
        <v>34</v>
      </c>
      <c r="M2342" t="s">
        <v>34</v>
      </c>
      <c r="N2342" t="s">
        <v>360</v>
      </c>
      <c r="O2342" t="s">
        <v>901</v>
      </c>
      <c r="P2342" t="s">
        <v>914</v>
      </c>
      <c r="Q2342" t="str">
        <f t="shared" si="144"/>
        <v>29</v>
      </c>
      <c r="R2342" t="str">
        <f t="shared" si="145"/>
        <v>07</v>
      </c>
      <c r="S2342" t="str">
        <f t="shared" si="146"/>
        <v>2021</v>
      </c>
      <c r="T2342" s="4" t="str">
        <f t="shared" si="147"/>
        <v>29/07/2021</v>
      </c>
      <c r="U2342" s="7" t="s">
        <v>1453</v>
      </c>
    </row>
    <row r="2343" spans="1:21" x14ac:dyDescent="0.2">
      <c r="A2343" s="1">
        <v>2341</v>
      </c>
      <c r="B2343" t="s">
        <v>15</v>
      </c>
      <c r="C2343">
        <v>5147051</v>
      </c>
      <c r="D2343">
        <v>20210428</v>
      </c>
      <c r="E2343">
        <v>49</v>
      </c>
      <c r="F2343" t="s">
        <v>18</v>
      </c>
      <c r="G2343" t="s">
        <v>20</v>
      </c>
      <c r="H2343">
        <v>140119</v>
      </c>
      <c r="I2343" t="s">
        <v>34</v>
      </c>
      <c r="J2343" t="s">
        <v>34</v>
      </c>
      <c r="K2343" t="s">
        <v>346</v>
      </c>
      <c r="L2343" t="s">
        <v>34</v>
      </c>
      <c r="M2343" t="s">
        <v>34</v>
      </c>
      <c r="N2343" t="s">
        <v>346</v>
      </c>
      <c r="O2343" t="s">
        <v>901</v>
      </c>
      <c r="P2343" t="s">
        <v>908</v>
      </c>
      <c r="Q2343" t="str">
        <f t="shared" si="144"/>
        <v>28</v>
      </c>
      <c r="R2343" t="str">
        <f t="shared" si="145"/>
        <v>04</v>
      </c>
      <c r="S2343" t="str">
        <f t="shared" si="146"/>
        <v>2021</v>
      </c>
      <c r="T2343" s="4" t="str">
        <f t="shared" si="147"/>
        <v>28/04/2021</v>
      </c>
      <c r="U2343" s="7" t="s">
        <v>1438</v>
      </c>
    </row>
    <row r="2344" spans="1:21" x14ac:dyDescent="0.2">
      <c r="A2344" s="1">
        <v>2342</v>
      </c>
      <c r="B2344" t="s">
        <v>15</v>
      </c>
      <c r="C2344">
        <v>5149817</v>
      </c>
      <c r="D2344">
        <v>20210701</v>
      </c>
      <c r="E2344">
        <v>54</v>
      </c>
      <c r="F2344" t="s">
        <v>18</v>
      </c>
      <c r="G2344" t="s">
        <v>19</v>
      </c>
      <c r="H2344">
        <v>50101</v>
      </c>
      <c r="I2344" t="s">
        <v>37</v>
      </c>
      <c r="J2344" t="s">
        <v>98</v>
      </c>
      <c r="K2344" t="s">
        <v>37</v>
      </c>
      <c r="L2344" t="s">
        <v>37</v>
      </c>
      <c r="M2344" t="s">
        <v>98</v>
      </c>
      <c r="N2344" t="s">
        <v>37</v>
      </c>
      <c r="O2344" t="s">
        <v>901</v>
      </c>
      <c r="P2344" t="s">
        <v>908</v>
      </c>
      <c r="Q2344" t="str">
        <f t="shared" si="144"/>
        <v>01</v>
      </c>
      <c r="R2344" t="str">
        <f t="shared" si="145"/>
        <v>07</v>
      </c>
      <c r="S2344" t="str">
        <f t="shared" si="146"/>
        <v>2021</v>
      </c>
      <c r="T2344" s="4" t="str">
        <f t="shared" si="147"/>
        <v>01/07/2021</v>
      </c>
      <c r="U2344" s="7" t="s">
        <v>1072</v>
      </c>
    </row>
    <row r="2345" spans="1:21" x14ac:dyDescent="0.2">
      <c r="A2345" s="1">
        <v>2343</v>
      </c>
      <c r="B2345" t="s">
        <v>15</v>
      </c>
      <c r="C2345">
        <v>5152466</v>
      </c>
      <c r="D2345">
        <v>20210707</v>
      </c>
      <c r="E2345">
        <v>56</v>
      </c>
      <c r="F2345" t="s">
        <v>17</v>
      </c>
      <c r="G2345" t="s">
        <v>20</v>
      </c>
      <c r="H2345">
        <v>140126</v>
      </c>
      <c r="I2345" t="s">
        <v>34</v>
      </c>
      <c r="J2345" t="s">
        <v>34</v>
      </c>
      <c r="K2345" t="s">
        <v>218</v>
      </c>
      <c r="L2345" t="s">
        <v>34</v>
      </c>
      <c r="M2345" t="s">
        <v>34</v>
      </c>
      <c r="N2345" t="s">
        <v>299</v>
      </c>
      <c r="O2345" t="s">
        <v>901</v>
      </c>
      <c r="P2345" t="s">
        <v>908</v>
      </c>
      <c r="Q2345" t="str">
        <f t="shared" si="144"/>
        <v>07</v>
      </c>
      <c r="R2345" t="str">
        <f t="shared" si="145"/>
        <v>07</v>
      </c>
      <c r="S2345" t="str">
        <f t="shared" si="146"/>
        <v>2021</v>
      </c>
      <c r="T2345" s="4" t="str">
        <f t="shared" si="147"/>
        <v>07/07/2021</v>
      </c>
      <c r="U2345" s="7" t="s">
        <v>1154</v>
      </c>
    </row>
    <row r="2346" spans="1:21" x14ac:dyDescent="0.2">
      <c r="A2346" s="1">
        <v>2344</v>
      </c>
      <c r="B2346" t="s">
        <v>15</v>
      </c>
      <c r="C2346">
        <v>5154404</v>
      </c>
      <c r="D2346">
        <v>20211004</v>
      </c>
      <c r="E2346">
        <v>51</v>
      </c>
      <c r="F2346" t="s">
        <v>18</v>
      </c>
      <c r="G2346" t="s">
        <v>19</v>
      </c>
      <c r="H2346">
        <v>21309</v>
      </c>
      <c r="I2346" t="s">
        <v>55</v>
      </c>
      <c r="J2346" t="s">
        <v>107</v>
      </c>
      <c r="K2346" t="s">
        <v>463</v>
      </c>
      <c r="L2346" t="s">
        <v>55</v>
      </c>
      <c r="M2346" t="s">
        <v>107</v>
      </c>
      <c r="N2346" t="s">
        <v>463</v>
      </c>
      <c r="O2346" t="s">
        <v>901</v>
      </c>
      <c r="P2346" t="s">
        <v>908</v>
      </c>
      <c r="Q2346" t="str">
        <f t="shared" si="144"/>
        <v>04</v>
      </c>
      <c r="R2346" t="str">
        <f t="shared" si="145"/>
        <v>10</v>
      </c>
      <c r="S2346" t="str">
        <f t="shared" si="146"/>
        <v>2021</v>
      </c>
      <c r="T2346" s="4" t="str">
        <f t="shared" si="147"/>
        <v>04/10/2021</v>
      </c>
      <c r="U2346" s="7" t="s">
        <v>1118</v>
      </c>
    </row>
    <row r="2347" spans="1:21" x14ac:dyDescent="0.2">
      <c r="A2347" s="1">
        <v>2345</v>
      </c>
      <c r="B2347" t="s">
        <v>15</v>
      </c>
      <c r="C2347">
        <v>5165193</v>
      </c>
      <c r="D2347">
        <v>20210531</v>
      </c>
      <c r="E2347">
        <v>57</v>
      </c>
      <c r="F2347" t="s">
        <v>18</v>
      </c>
      <c r="G2347" t="s">
        <v>20</v>
      </c>
      <c r="H2347">
        <v>140116</v>
      </c>
      <c r="I2347" t="s">
        <v>34</v>
      </c>
      <c r="J2347" t="s">
        <v>34</v>
      </c>
      <c r="K2347" t="s">
        <v>314</v>
      </c>
      <c r="L2347" t="s">
        <v>34</v>
      </c>
      <c r="M2347" t="s">
        <v>34</v>
      </c>
      <c r="N2347" t="s">
        <v>314</v>
      </c>
      <c r="O2347" t="s">
        <v>901</v>
      </c>
      <c r="P2347" t="s">
        <v>908</v>
      </c>
      <c r="Q2347" t="str">
        <f t="shared" si="144"/>
        <v>31</v>
      </c>
      <c r="R2347" t="str">
        <f t="shared" si="145"/>
        <v>05</v>
      </c>
      <c r="S2347" t="str">
        <f t="shared" si="146"/>
        <v>2021</v>
      </c>
      <c r="T2347" s="4" t="str">
        <f t="shared" si="147"/>
        <v>31/05/2021</v>
      </c>
      <c r="U2347" s="7" t="s">
        <v>1474</v>
      </c>
    </row>
    <row r="2348" spans="1:21" x14ac:dyDescent="0.2">
      <c r="A2348" s="1">
        <v>2346</v>
      </c>
      <c r="B2348" t="s">
        <v>15</v>
      </c>
      <c r="C2348">
        <v>5169717</v>
      </c>
      <c r="D2348">
        <v>20211013</v>
      </c>
      <c r="E2348">
        <v>57</v>
      </c>
      <c r="F2348" t="s">
        <v>18</v>
      </c>
      <c r="G2348" t="s">
        <v>19</v>
      </c>
      <c r="H2348">
        <v>120506</v>
      </c>
      <c r="I2348" t="s">
        <v>52</v>
      </c>
      <c r="J2348" t="s">
        <v>128</v>
      </c>
      <c r="K2348" t="s">
        <v>128</v>
      </c>
      <c r="L2348" t="s">
        <v>52</v>
      </c>
      <c r="M2348" t="s">
        <v>128</v>
      </c>
      <c r="N2348" t="s">
        <v>128</v>
      </c>
      <c r="O2348" t="s">
        <v>901</v>
      </c>
      <c r="P2348" t="s">
        <v>924</v>
      </c>
      <c r="Q2348" t="str">
        <f t="shared" si="144"/>
        <v>13</v>
      </c>
      <c r="R2348" t="str">
        <f t="shared" si="145"/>
        <v>10</v>
      </c>
      <c r="S2348" t="str">
        <f t="shared" si="146"/>
        <v>2021</v>
      </c>
      <c r="T2348" s="4" t="str">
        <f t="shared" si="147"/>
        <v>13/10/2021</v>
      </c>
      <c r="U2348" s="7" t="s">
        <v>1240</v>
      </c>
    </row>
    <row r="2349" spans="1:21" x14ac:dyDescent="0.2">
      <c r="A2349" s="1">
        <v>2347</v>
      </c>
      <c r="B2349" t="s">
        <v>15</v>
      </c>
      <c r="C2349">
        <v>5169871</v>
      </c>
      <c r="D2349">
        <v>20210401</v>
      </c>
      <c r="E2349">
        <v>30</v>
      </c>
      <c r="F2349" t="s">
        <v>18</v>
      </c>
      <c r="G2349" t="s">
        <v>23</v>
      </c>
      <c r="H2349">
        <v>120808</v>
      </c>
      <c r="I2349" t="s">
        <v>52</v>
      </c>
      <c r="J2349" t="s">
        <v>126</v>
      </c>
      <c r="K2349" t="s">
        <v>402</v>
      </c>
      <c r="L2349" t="s">
        <v>52</v>
      </c>
      <c r="M2349" t="s">
        <v>90</v>
      </c>
      <c r="N2349" t="s">
        <v>90</v>
      </c>
      <c r="O2349" t="s">
        <v>901</v>
      </c>
      <c r="P2349" t="s">
        <v>914</v>
      </c>
      <c r="Q2349" t="str">
        <f t="shared" si="144"/>
        <v>01</v>
      </c>
      <c r="R2349" t="str">
        <f t="shared" si="145"/>
        <v>04</v>
      </c>
      <c r="S2349" t="str">
        <f t="shared" si="146"/>
        <v>2021</v>
      </c>
      <c r="T2349" s="4" t="str">
        <f t="shared" si="147"/>
        <v>01/04/2021</v>
      </c>
      <c r="U2349" s="7" t="s">
        <v>1068</v>
      </c>
    </row>
    <row r="2350" spans="1:21" x14ac:dyDescent="0.2">
      <c r="A2350" s="1">
        <v>2348</v>
      </c>
      <c r="B2350" t="s">
        <v>15</v>
      </c>
      <c r="C2350">
        <v>5170146</v>
      </c>
      <c r="D2350">
        <v>20210715</v>
      </c>
      <c r="E2350">
        <v>54</v>
      </c>
      <c r="F2350" t="s">
        <v>18</v>
      </c>
      <c r="G2350" t="s">
        <v>22</v>
      </c>
      <c r="H2350">
        <v>140101</v>
      </c>
      <c r="I2350" t="s">
        <v>34</v>
      </c>
      <c r="J2350" t="s">
        <v>34</v>
      </c>
      <c r="K2350" t="s">
        <v>34</v>
      </c>
      <c r="L2350" t="s">
        <v>34</v>
      </c>
      <c r="M2350" t="s">
        <v>34</v>
      </c>
      <c r="N2350" t="s">
        <v>326</v>
      </c>
      <c r="O2350" t="s">
        <v>901</v>
      </c>
      <c r="P2350" t="s">
        <v>908</v>
      </c>
      <c r="Q2350" t="str">
        <f t="shared" si="144"/>
        <v>15</v>
      </c>
      <c r="R2350" t="str">
        <f t="shared" si="145"/>
        <v>07</v>
      </c>
      <c r="S2350" t="str">
        <f t="shared" si="146"/>
        <v>2021</v>
      </c>
      <c r="T2350" s="4" t="str">
        <f t="shared" si="147"/>
        <v>15/07/2021</v>
      </c>
      <c r="U2350" s="7" t="s">
        <v>1265</v>
      </c>
    </row>
    <row r="2351" spans="1:21" x14ac:dyDescent="0.2">
      <c r="A2351" s="1">
        <v>2349</v>
      </c>
      <c r="B2351" t="s">
        <v>15</v>
      </c>
      <c r="C2351">
        <v>5176226</v>
      </c>
      <c r="D2351">
        <v>20210225</v>
      </c>
      <c r="E2351">
        <v>30</v>
      </c>
      <c r="F2351" t="s">
        <v>18</v>
      </c>
      <c r="G2351" t="s">
        <v>19</v>
      </c>
      <c r="H2351">
        <v>190115</v>
      </c>
      <c r="I2351" t="s">
        <v>46</v>
      </c>
      <c r="J2351" t="s">
        <v>46</v>
      </c>
      <c r="K2351" t="s">
        <v>284</v>
      </c>
      <c r="L2351" t="s">
        <v>46</v>
      </c>
      <c r="M2351" t="s">
        <v>46</v>
      </c>
      <c r="N2351" t="s">
        <v>284</v>
      </c>
      <c r="O2351" t="s">
        <v>901</v>
      </c>
      <c r="P2351" t="s">
        <v>958</v>
      </c>
      <c r="Q2351" t="str">
        <f t="shared" si="144"/>
        <v>25</v>
      </c>
      <c r="R2351" t="str">
        <f t="shared" si="145"/>
        <v>02</v>
      </c>
      <c r="S2351" t="str">
        <f t="shared" si="146"/>
        <v>2021</v>
      </c>
      <c r="T2351" s="4" t="str">
        <f t="shared" si="147"/>
        <v>25/02/2021</v>
      </c>
      <c r="U2351" s="7" t="s">
        <v>1402</v>
      </c>
    </row>
    <row r="2352" spans="1:21" x14ac:dyDescent="0.2">
      <c r="A2352" s="1">
        <v>2350</v>
      </c>
      <c r="B2352" t="s">
        <v>15</v>
      </c>
      <c r="C2352">
        <v>5177457</v>
      </c>
      <c r="D2352">
        <v>20210730</v>
      </c>
      <c r="E2352">
        <v>44</v>
      </c>
      <c r="F2352" t="s">
        <v>17</v>
      </c>
      <c r="G2352" t="s">
        <v>19</v>
      </c>
      <c r="H2352">
        <v>120901</v>
      </c>
      <c r="I2352" t="s">
        <v>52</v>
      </c>
      <c r="J2352" t="s">
        <v>130</v>
      </c>
      <c r="K2352" t="s">
        <v>130</v>
      </c>
      <c r="L2352" t="s">
        <v>52</v>
      </c>
      <c r="M2352" t="s">
        <v>130</v>
      </c>
      <c r="N2352" t="s">
        <v>130</v>
      </c>
      <c r="O2352" t="s">
        <v>901</v>
      </c>
      <c r="P2352" t="s">
        <v>914</v>
      </c>
      <c r="Q2352" t="str">
        <f t="shared" si="144"/>
        <v>30</v>
      </c>
      <c r="R2352" t="str">
        <f t="shared" si="145"/>
        <v>07</v>
      </c>
      <c r="S2352" t="str">
        <f t="shared" si="146"/>
        <v>2021</v>
      </c>
      <c r="T2352" s="4" t="str">
        <f t="shared" si="147"/>
        <v>30/07/2021</v>
      </c>
      <c r="U2352" s="7" t="s">
        <v>1465</v>
      </c>
    </row>
    <row r="2353" spans="1:21" x14ac:dyDescent="0.2">
      <c r="A2353" s="1">
        <v>2351</v>
      </c>
      <c r="B2353" t="s">
        <v>15</v>
      </c>
      <c r="C2353">
        <v>5177504</v>
      </c>
      <c r="D2353">
        <v>20211102</v>
      </c>
      <c r="E2353">
        <v>43</v>
      </c>
      <c r="F2353" t="s">
        <v>18</v>
      </c>
      <c r="G2353" t="s">
        <v>19</v>
      </c>
      <c r="H2353">
        <v>120902</v>
      </c>
      <c r="I2353" t="s">
        <v>52</v>
      </c>
      <c r="J2353" t="s">
        <v>130</v>
      </c>
      <c r="K2353" t="s">
        <v>534</v>
      </c>
      <c r="L2353" t="s">
        <v>43</v>
      </c>
      <c r="M2353" t="s">
        <v>69</v>
      </c>
      <c r="N2353" t="s">
        <v>69</v>
      </c>
      <c r="O2353" t="s">
        <v>901</v>
      </c>
      <c r="P2353" t="s">
        <v>911</v>
      </c>
      <c r="Q2353" t="str">
        <f t="shared" si="144"/>
        <v>02</v>
      </c>
      <c r="R2353" t="str">
        <f t="shared" si="145"/>
        <v>11</v>
      </c>
      <c r="S2353" t="str">
        <f t="shared" si="146"/>
        <v>2021</v>
      </c>
      <c r="T2353" s="4" t="str">
        <f t="shared" si="147"/>
        <v>02/11/2021</v>
      </c>
      <c r="U2353" s="7" t="s">
        <v>1091</v>
      </c>
    </row>
    <row r="2354" spans="1:21" x14ac:dyDescent="0.2">
      <c r="A2354" s="1">
        <v>2352</v>
      </c>
      <c r="B2354" t="s">
        <v>15</v>
      </c>
      <c r="C2354">
        <v>5180263</v>
      </c>
      <c r="D2354">
        <v>20210129</v>
      </c>
      <c r="E2354">
        <v>45</v>
      </c>
      <c r="F2354" t="s">
        <v>17</v>
      </c>
      <c r="G2354" t="s">
        <v>20</v>
      </c>
      <c r="H2354">
        <v>140105</v>
      </c>
      <c r="I2354" t="s">
        <v>34</v>
      </c>
      <c r="J2354" t="s">
        <v>34</v>
      </c>
      <c r="K2354" t="s">
        <v>229</v>
      </c>
      <c r="L2354" t="s">
        <v>34</v>
      </c>
      <c r="M2354" t="s">
        <v>34</v>
      </c>
      <c r="N2354" t="s">
        <v>34</v>
      </c>
      <c r="O2354" t="s">
        <v>901</v>
      </c>
      <c r="P2354" t="s">
        <v>908</v>
      </c>
      <c r="Q2354" t="str">
        <f t="shared" si="144"/>
        <v>29</v>
      </c>
      <c r="R2354" t="str">
        <f t="shared" si="145"/>
        <v>01</v>
      </c>
      <c r="S2354" t="str">
        <f t="shared" si="146"/>
        <v>2021</v>
      </c>
      <c r="T2354" s="4" t="str">
        <f t="shared" si="147"/>
        <v>29/01/2021</v>
      </c>
      <c r="U2354" s="7" t="s">
        <v>1447</v>
      </c>
    </row>
    <row r="2355" spans="1:21" x14ac:dyDescent="0.2">
      <c r="A2355" s="1">
        <v>2353</v>
      </c>
      <c r="B2355" t="s">
        <v>15</v>
      </c>
      <c r="C2355">
        <v>5180284</v>
      </c>
      <c r="D2355">
        <v>20210715</v>
      </c>
      <c r="E2355">
        <v>55</v>
      </c>
      <c r="F2355" t="s">
        <v>17</v>
      </c>
      <c r="G2355" t="s">
        <v>20</v>
      </c>
      <c r="H2355">
        <v>140101</v>
      </c>
      <c r="I2355" t="s">
        <v>34</v>
      </c>
      <c r="J2355" t="s">
        <v>34</v>
      </c>
      <c r="K2355" t="s">
        <v>34</v>
      </c>
      <c r="L2355" t="s">
        <v>34</v>
      </c>
      <c r="M2355" t="s">
        <v>34</v>
      </c>
      <c r="N2355" t="s">
        <v>221</v>
      </c>
      <c r="O2355" t="s">
        <v>901</v>
      </c>
      <c r="P2355" t="s">
        <v>908</v>
      </c>
      <c r="Q2355" t="str">
        <f t="shared" si="144"/>
        <v>15</v>
      </c>
      <c r="R2355" t="str">
        <f t="shared" si="145"/>
        <v>07</v>
      </c>
      <c r="S2355" t="str">
        <f t="shared" si="146"/>
        <v>2021</v>
      </c>
      <c r="T2355" s="4" t="str">
        <f t="shared" si="147"/>
        <v>15/07/2021</v>
      </c>
      <c r="U2355" s="7" t="s">
        <v>1265</v>
      </c>
    </row>
    <row r="2356" spans="1:21" x14ac:dyDescent="0.2">
      <c r="A2356" s="1">
        <v>2354</v>
      </c>
      <c r="B2356" t="s">
        <v>15</v>
      </c>
      <c r="C2356">
        <v>5182192</v>
      </c>
      <c r="D2356">
        <v>20210525</v>
      </c>
      <c r="E2356">
        <v>36</v>
      </c>
      <c r="F2356" t="s">
        <v>18</v>
      </c>
      <c r="G2356" t="s">
        <v>20</v>
      </c>
      <c r="H2356">
        <v>140103</v>
      </c>
      <c r="I2356" t="s">
        <v>34</v>
      </c>
      <c r="J2356" t="s">
        <v>34</v>
      </c>
      <c r="K2356" t="s">
        <v>320</v>
      </c>
      <c r="L2356" t="s">
        <v>34</v>
      </c>
      <c r="M2356" t="s">
        <v>34</v>
      </c>
      <c r="N2356" t="s">
        <v>34</v>
      </c>
      <c r="O2356" t="s">
        <v>901</v>
      </c>
      <c r="P2356" t="s">
        <v>931</v>
      </c>
      <c r="Q2356" t="str">
        <f t="shared" si="144"/>
        <v>25</v>
      </c>
      <c r="R2356" t="str">
        <f t="shared" si="145"/>
        <v>05</v>
      </c>
      <c r="S2356" t="str">
        <f t="shared" si="146"/>
        <v>2021</v>
      </c>
      <c r="T2356" s="4" t="str">
        <f t="shared" si="147"/>
        <v>25/05/2021</v>
      </c>
      <c r="U2356" s="7" t="s">
        <v>1405</v>
      </c>
    </row>
    <row r="2357" spans="1:21" x14ac:dyDescent="0.2">
      <c r="A2357" s="1">
        <v>2355</v>
      </c>
      <c r="B2357" t="s">
        <v>15</v>
      </c>
      <c r="C2357">
        <v>5182389</v>
      </c>
      <c r="D2357">
        <v>20220103</v>
      </c>
      <c r="E2357">
        <v>63</v>
      </c>
      <c r="F2357" t="s">
        <v>18</v>
      </c>
      <c r="G2357" t="s">
        <v>19</v>
      </c>
      <c r="H2357">
        <v>110113</v>
      </c>
      <c r="I2357" t="s">
        <v>54</v>
      </c>
      <c r="J2357" t="s">
        <v>108</v>
      </c>
      <c r="K2357" t="s">
        <v>381</v>
      </c>
      <c r="L2357" t="s">
        <v>54</v>
      </c>
      <c r="M2357" t="s">
        <v>108</v>
      </c>
      <c r="N2357" t="s">
        <v>472</v>
      </c>
      <c r="O2357" t="s">
        <v>902</v>
      </c>
      <c r="P2357" t="s">
        <v>912</v>
      </c>
      <c r="Q2357" t="str">
        <f t="shared" si="144"/>
        <v>03</v>
      </c>
      <c r="R2357" t="str">
        <f t="shared" si="145"/>
        <v>01</v>
      </c>
      <c r="S2357" t="str">
        <f t="shared" si="146"/>
        <v>2022</v>
      </c>
      <c r="T2357" s="4" t="str">
        <f t="shared" si="147"/>
        <v>03/01/2022</v>
      </c>
      <c r="U2357" s="7" t="s">
        <v>1094</v>
      </c>
    </row>
    <row r="2358" spans="1:21" x14ac:dyDescent="0.2">
      <c r="A2358" s="1">
        <v>2356</v>
      </c>
      <c r="B2358" t="s">
        <v>15</v>
      </c>
      <c r="C2358">
        <v>5188846</v>
      </c>
      <c r="D2358">
        <v>20200519</v>
      </c>
      <c r="E2358">
        <v>50</v>
      </c>
      <c r="F2358" t="s">
        <v>17</v>
      </c>
      <c r="G2358" t="s">
        <v>22</v>
      </c>
      <c r="H2358">
        <v>140140</v>
      </c>
      <c r="I2358" t="s">
        <v>34</v>
      </c>
      <c r="J2358" t="s">
        <v>34</v>
      </c>
      <c r="K2358" t="s">
        <v>219</v>
      </c>
      <c r="L2358" t="s">
        <v>34</v>
      </c>
      <c r="M2358" t="s">
        <v>34</v>
      </c>
      <c r="N2358" t="s">
        <v>326</v>
      </c>
      <c r="O2358" t="s">
        <v>901</v>
      </c>
      <c r="P2358" t="s">
        <v>908</v>
      </c>
      <c r="Q2358" t="str">
        <f t="shared" si="144"/>
        <v>19</v>
      </c>
      <c r="R2358" t="str">
        <f t="shared" si="145"/>
        <v>05</v>
      </c>
      <c r="S2358" t="str">
        <f t="shared" si="146"/>
        <v>2020</v>
      </c>
      <c r="T2358" s="4" t="str">
        <f t="shared" si="147"/>
        <v>19/05/2020</v>
      </c>
      <c r="U2358" s="7" t="s">
        <v>1319</v>
      </c>
    </row>
    <row r="2359" spans="1:21" x14ac:dyDescent="0.2">
      <c r="A2359" s="1">
        <v>2357</v>
      </c>
      <c r="B2359" t="s">
        <v>15</v>
      </c>
      <c r="C2359">
        <v>5190212</v>
      </c>
      <c r="D2359">
        <v>20210427</v>
      </c>
      <c r="E2359">
        <v>58</v>
      </c>
      <c r="F2359" t="s">
        <v>18</v>
      </c>
      <c r="G2359" t="s">
        <v>22</v>
      </c>
      <c r="H2359">
        <v>21301</v>
      </c>
      <c r="I2359" t="s">
        <v>55</v>
      </c>
      <c r="J2359" t="s">
        <v>107</v>
      </c>
      <c r="K2359" t="s">
        <v>342</v>
      </c>
      <c r="L2359" t="s">
        <v>55</v>
      </c>
      <c r="M2359" t="s">
        <v>107</v>
      </c>
      <c r="N2359" t="s">
        <v>342</v>
      </c>
      <c r="O2359" t="s">
        <v>901</v>
      </c>
      <c r="P2359" t="s">
        <v>908</v>
      </c>
      <c r="Q2359" t="str">
        <f t="shared" si="144"/>
        <v>27</v>
      </c>
      <c r="R2359" t="str">
        <f t="shared" si="145"/>
        <v>04</v>
      </c>
      <c r="S2359" t="str">
        <f t="shared" si="146"/>
        <v>2021</v>
      </c>
      <c r="T2359" s="4" t="str">
        <f t="shared" si="147"/>
        <v>27/04/2021</v>
      </c>
      <c r="U2359" s="7" t="s">
        <v>1427</v>
      </c>
    </row>
    <row r="2360" spans="1:21" x14ac:dyDescent="0.2">
      <c r="A2360" s="1">
        <v>2358</v>
      </c>
      <c r="B2360" t="s">
        <v>15</v>
      </c>
      <c r="C2360">
        <v>5193803</v>
      </c>
      <c r="D2360">
        <v>20210901</v>
      </c>
      <c r="E2360">
        <v>31</v>
      </c>
      <c r="F2360" t="s">
        <v>17</v>
      </c>
      <c r="G2360" t="s">
        <v>25</v>
      </c>
      <c r="H2360">
        <v>250101</v>
      </c>
      <c r="I2360" t="s">
        <v>35</v>
      </c>
      <c r="J2360" t="s">
        <v>60</v>
      </c>
      <c r="K2360" t="s">
        <v>224</v>
      </c>
      <c r="L2360" t="s">
        <v>34</v>
      </c>
      <c r="M2360" t="s">
        <v>34</v>
      </c>
      <c r="N2360" t="s">
        <v>34</v>
      </c>
      <c r="O2360" t="s">
        <v>901</v>
      </c>
      <c r="P2360" t="s">
        <v>908</v>
      </c>
      <c r="Q2360" t="str">
        <f t="shared" si="144"/>
        <v>01</v>
      </c>
      <c r="R2360" t="str">
        <f t="shared" si="145"/>
        <v>09</v>
      </c>
      <c r="S2360" t="str">
        <f t="shared" si="146"/>
        <v>2021</v>
      </c>
      <c r="T2360" s="4" t="str">
        <f t="shared" si="147"/>
        <v>01/09/2021</v>
      </c>
      <c r="U2360" s="7" t="s">
        <v>1074</v>
      </c>
    </row>
    <row r="2361" spans="1:21" x14ac:dyDescent="0.2">
      <c r="A2361" s="1">
        <v>2359</v>
      </c>
      <c r="B2361" t="s">
        <v>15</v>
      </c>
      <c r="C2361">
        <v>5195994</v>
      </c>
      <c r="D2361">
        <v>20210821</v>
      </c>
      <c r="E2361">
        <v>30</v>
      </c>
      <c r="F2361" t="s">
        <v>18</v>
      </c>
      <c r="G2361" t="s">
        <v>19</v>
      </c>
      <c r="H2361">
        <v>120903</v>
      </c>
      <c r="I2361" t="s">
        <v>52</v>
      </c>
      <c r="J2361" t="s">
        <v>130</v>
      </c>
      <c r="K2361" t="s">
        <v>441</v>
      </c>
      <c r="L2361" t="s">
        <v>43</v>
      </c>
      <c r="M2361" t="s">
        <v>69</v>
      </c>
      <c r="N2361" t="s">
        <v>530</v>
      </c>
      <c r="O2361" t="s">
        <v>901</v>
      </c>
      <c r="P2361" t="s">
        <v>914</v>
      </c>
      <c r="Q2361" t="str">
        <f t="shared" si="144"/>
        <v>21</v>
      </c>
      <c r="R2361" t="str">
        <f t="shared" si="145"/>
        <v>08</v>
      </c>
      <c r="S2361" t="str">
        <f t="shared" si="146"/>
        <v>2021</v>
      </c>
      <c r="T2361" s="4" t="str">
        <f t="shared" si="147"/>
        <v>21/08/2021</v>
      </c>
      <c r="U2361" s="7" t="s">
        <v>1350</v>
      </c>
    </row>
    <row r="2362" spans="1:21" x14ac:dyDescent="0.2">
      <c r="A2362" s="1">
        <v>2360</v>
      </c>
      <c r="B2362" t="s">
        <v>15</v>
      </c>
      <c r="C2362">
        <v>5199404</v>
      </c>
      <c r="D2362">
        <v>20210416</v>
      </c>
      <c r="E2362">
        <v>43</v>
      </c>
      <c r="F2362" t="s">
        <v>18</v>
      </c>
      <c r="G2362" t="s">
        <v>19</v>
      </c>
      <c r="H2362">
        <v>50401</v>
      </c>
      <c r="I2362" t="s">
        <v>37</v>
      </c>
      <c r="J2362" t="s">
        <v>125</v>
      </c>
      <c r="K2362" t="s">
        <v>142</v>
      </c>
      <c r="L2362" t="s">
        <v>37</v>
      </c>
      <c r="M2362" t="s">
        <v>125</v>
      </c>
      <c r="N2362" t="s">
        <v>142</v>
      </c>
      <c r="O2362" t="s">
        <v>901</v>
      </c>
      <c r="P2362" t="s">
        <v>908</v>
      </c>
      <c r="Q2362" t="str">
        <f t="shared" si="144"/>
        <v>16</v>
      </c>
      <c r="R2362" t="str">
        <f t="shared" si="145"/>
        <v>04</v>
      </c>
      <c r="S2362" t="str">
        <f t="shared" si="146"/>
        <v>2021</v>
      </c>
      <c r="T2362" s="4" t="str">
        <f t="shared" si="147"/>
        <v>16/04/2021</v>
      </c>
      <c r="U2362" s="7" t="s">
        <v>1276</v>
      </c>
    </row>
    <row r="2363" spans="1:21" x14ac:dyDescent="0.2">
      <c r="A2363" s="1">
        <v>2361</v>
      </c>
      <c r="B2363" t="s">
        <v>15</v>
      </c>
      <c r="C2363">
        <v>5200215</v>
      </c>
      <c r="D2363">
        <v>20210413</v>
      </c>
      <c r="E2363">
        <v>66</v>
      </c>
      <c r="F2363" t="s">
        <v>18</v>
      </c>
      <c r="G2363" t="s">
        <v>19</v>
      </c>
      <c r="H2363">
        <v>100401</v>
      </c>
      <c r="I2363" t="s">
        <v>36</v>
      </c>
      <c r="J2363" t="s">
        <v>122</v>
      </c>
      <c r="K2363" t="s">
        <v>122</v>
      </c>
      <c r="L2363" t="s">
        <v>36</v>
      </c>
      <c r="M2363" t="s">
        <v>122</v>
      </c>
      <c r="N2363" t="s">
        <v>122</v>
      </c>
      <c r="O2363" t="s">
        <v>901</v>
      </c>
      <c r="P2363" t="s">
        <v>914</v>
      </c>
      <c r="Q2363" t="str">
        <f t="shared" si="144"/>
        <v>13</v>
      </c>
      <c r="R2363" t="str">
        <f t="shared" si="145"/>
        <v>04</v>
      </c>
      <c r="S2363" t="str">
        <f t="shared" si="146"/>
        <v>2021</v>
      </c>
      <c r="T2363" s="4" t="str">
        <f t="shared" si="147"/>
        <v>13/04/2021</v>
      </c>
      <c r="U2363" s="7" t="s">
        <v>1234</v>
      </c>
    </row>
    <row r="2364" spans="1:21" x14ac:dyDescent="0.2">
      <c r="A2364" s="1">
        <v>2362</v>
      </c>
      <c r="B2364" t="s">
        <v>15</v>
      </c>
      <c r="C2364">
        <v>5206924</v>
      </c>
      <c r="D2364">
        <v>20210303</v>
      </c>
      <c r="E2364">
        <v>60</v>
      </c>
      <c r="F2364" t="s">
        <v>18</v>
      </c>
      <c r="G2364" t="s">
        <v>20</v>
      </c>
      <c r="H2364">
        <v>140116</v>
      </c>
      <c r="I2364" t="s">
        <v>34</v>
      </c>
      <c r="J2364" t="s">
        <v>34</v>
      </c>
      <c r="K2364" t="s">
        <v>314</v>
      </c>
      <c r="L2364" t="s">
        <v>34</v>
      </c>
      <c r="M2364" t="s">
        <v>34</v>
      </c>
      <c r="N2364" t="s">
        <v>320</v>
      </c>
      <c r="O2364" t="s">
        <v>901</v>
      </c>
      <c r="P2364" t="s">
        <v>908</v>
      </c>
      <c r="Q2364" t="str">
        <f t="shared" si="144"/>
        <v>03</v>
      </c>
      <c r="R2364" t="str">
        <f t="shared" si="145"/>
        <v>03</v>
      </c>
      <c r="S2364" t="str">
        <f t="shared" si="146"/>
        <v>2021</v>
      </c>
      <c r="T2364" s="4" t="str">
        <f t="shared" si="147"/>
        <v>03/03/2021</v>
      </c>
      <c r="U2364" s="7" t="s">
        <v>1096</v>
      </c>
    </row>
    <row r="2365" spans="1:21" x14ac:dyDescent="0.2">
      <c r="A2365" s="1">
        <v>2363</v>
      </c>
      <c r="B2365" t="s">
        <v>15</v>
      </c>
      <c r="C2365">
        <v>5211493</v>
      </c>
      <c r="D2365">
        <v>20210405</v>
      </c>
      <c r="E2365">
        <v>59</v>
      </c>
      <c r="F2365" t="s">
        <v>18</v>
      </c>
      <c r="G2365" t="s">
        <v>19</v>
      </c>
      <c r="H2365">
        <v>110120</v>
      </c>
      <c r="I2365" t="s">
        <v>54</v>
      </c>
      <c r="J2365" t="s">
        <v>108</v>
      </c>
      <c r="K2365" t="s">
        <v>535</v>
      </c>
      <c r="L2365" t="s">
        <v>54</v>
      </c>
      <c r="M2365" t="s">
        <v>108</v>
      </c>
      <c r="N2365" t="s">
        <v>535</v>
      </c>
      <c r="O2365" t="s">
        <v>901</v>
      </c>
      <c r="P2365" t="s">
        <v>939</v>
      </c>
      <c r="Q2365" t="str">
        <f t="shared" si="144"/>
        <v>05</v>
      </c>
      <c r="R2365" t="str">
        <f t="shared" si="145"/>
        <v>04</v>
      </c>
      <c r="S2365" t="str">
        <f t="shared" si="146"/>
        <v>2021</v>
      </c>
      <c r="T2365" s="4" t="str">
        <f t="shared" si="147"/>
        <v>05/04/2021</v>
      </c>
      <c r="U2365" s="7" t="s">
        <v>1125</v>
      </c>
    </row>
    <row r="2366" spans="1:21" x14ac:dyDescent="0.2">
      <c r="A2366" s="1">
        <v>2364</v>
      </c>
      <c r="B2366" t="s">
        <v>15</v>
      </c>
      <c r="C2366">
        <v>5211786</v>
      </c>
      <c r="D2366">
        <v>20211212</v>
      </c>
      <c r="E2366">
        <v>35</v>
      </c>
      <c r="F2366" t="s">
        <v>17</v>
      </c>
      <c r="G2366" t="s">
        <v>19</v>
      </c>
      <c r="H2366">
        <v>140701</v>
      </c>
      <c r="I2366" t="s">
        <v>34</v>
      </c>
      <c r="J2366" t="s">
        <v>121</v>
      </c>
      <c r="K2366" t="s">
        <v>121</v>
      </c>
      <c r="L2366" t="s">
        <v>34</v>
      </c>
      <c r="M2366" t="s">
        <v>121</v>
      </c>
      <c r="N2366" t="s">
        <v>383</v>
      </c>
      <c r="O2366" t="s">
        <v>901</v>
      </c>
      <c r="P2366" t="s">
        <v>915</v>
      </c>
      <c r="Q2366" t="str">
        <f t="shared" si="144"/>
        <v>12</v>
      </c>
      <c r="R2366" t="str">
        <f t="shared" si="145"/>
        <v>12</v>
      </c>
      <c r="S2366" t="str">
        <f t="shared" si="146"/>
        <v>2021</v>
      </c>
      <c r="T2366" s="4" t="str">
        <f t="shared" si="147"/>
        <v>12/12/2021</v>
      </c>
      <c r="U2366" s="7" t="s">
        <v>1230</v>
      </c>
    </row>
    <row r="2367" spans="1:21" x14ac:dyDescent="0.2">
      <c r="A2367" s="1">
        <v>2365</v>
      </c>
      <c r="B2367" t="s">
        <v>15</v>
      </c>
      <c r="C2367">
        <v>5211923</v>
      </c>
      <c r="D2367">
        <v>20210607</v>
      </c>
      <c r="E2367">
        <v>34</v>
      </c>
      <c r="F2367" t="s">
        <v>18</v>
      </c>
      <c r="G2367" t="s">
        <v>19</v>
      </c>
      <c r="H2367">
        <v>110113</v>
      </c>
      <c r="I2367" t="s">
        <v>54</v>
      </c>
      <c r="J2367" t="s">
        <v>108</v>
      </c>
      <c r="K2367" t="s">
        <v>381</v>
      </c>
      <c r="L2367" t="s">
        <v>54</v>
      </c>
      <c r="M2367" t="s">
        <v>108</v>
      </c>
      <c r="N2367" t="s">
        <v>381</v>
      </c>
      <c r="O2367" t="s">
        <v>901</v>
      </c>
      <c r="P2367" t="s">
        <v>914</v>
      </c>
      <c r="Q2367" t="str">
        <f t="shared" si="144"/>
        <v>07</v>
      </c>
      <c r="R2367" t="str">
        <f t="shared" si="145"/>
        <v>06</v>
      </c>
      <c r="S2367" t="str">
        <f t="shared" si="146"/>
        <v>2021</v>
      </c>
      <c r="T2367" s="4" t="str">
        <f t="shared" si="147"/>
        <v>07/06/2021</v>
      </c>
      <c r="U2367" s="7" t="s">
        <v>1153</v>
      </c>
    </row>
    <row r="2368" spans="1:21" x14ac:dyDescent="0.2">
      <c r="A2368" s="1">
        <v>2366</v>
      </c>
      <c r="B2368" t="s">
        <v>15</v>
      </c>
      <c r="C2368">
        <v>5214677</v>
      </c>
      <c r="D2368">
        <v>20211023</v>
      </c>
      <c r="E2368">
        <v>33</v>
      </c>
      <c r="F2368" t="s">
        <v>17</v>
      </c>
      <c r="G2368" t="s">
        <v>20</v>
      </c>
      <c r="H2368">
        <v>140103</v>
      </c>
      <c r="I2368" t="s">
        <v>34</v>
      </c>
      <c r="J2368" t="s">
        <v>34</v>
      </c>
      <c r="K2368" t="s">
        <v>320</v>
      </c>
      <c r="L2368" t="s">
        <v>34</v>
      </c>
      <c r="M2368" t="s">
        <v>34</v>
      </c>
      <c r="N2368" t="s">
        <v>320</v>
      </c>
      <c r="O2368" t="s">
        <v>901</v>
      </c>
      <c r="P2368" t="s">
        <v>910</v>
      </c>
      <c r="Q2368" t="str">
        <f t="shared" si="144"/>
        <v>23</v>
      </c>
      <c r="R2368" t="str">
        <f t="shared" si="145"/>
        <v>10</v>
      </c>
      <c r="S2368" t="str">
        <f t="shared" si="146"/>
        <v>2021</v>
      </c>
      <c r="T2368" s="4" t="str">
        <f t="shared" si="147"/>
        <v>23/10/2021</v>
      </c>
      <c r="U2368" s="7" t="s">
        <v>1382</v>
      </c>
    </row>
    <row r="2369" spans="1:21" x14ac:dyDescent="0.2">
      <c r="A2369" s="1">
        <v>2367</v>
      </c>
      <c r="B2369" t="s">
        <v>15</v>
      </c>
      <c r="C2369">
        <v>5219402</v>
      </c>
      <c r="D2369">
        <v>20220111</v>
      </c>
      <c r="E2369">
        <v>35</v>
      </c>
      <c r="F2369" t="s">
        <v>18</v>
      </c>
      <c r="G2369" t="s">
        <v>19</v>
      </c>
      <c r="H2369">
        <v>170106</v>
      </c>
      <c r="I2369" t="s">
        <v>40</v>
      </c>
      <c r="J2369" t="s">
        <v>66</v>
      </c>
      <c r="K2369" t="s">
        <v>275</v>
      </c>
      <c r="L2369" t="s">
        <v>40</v>
      </c>
      <c r="M2369" t="s">
        <v>66</v>
      </c>
      <c r="N2369" t="s">
        <v>40</v>
      </c>
      <c r="O2369" t="s">
        <v>902</v>
      </c>
      <c r="P2369" t="s">
        <v>952</v>
      </c>
      <c r="Q2369" t="str">
        <f t="shared" si="144"/>
        <v>11</v>
      </c>
      <c r="R2369" t="str">
        <f t="shared" si="145"/>
        <v>01</v>
      </c>
      <c r="S2369" t="str">
        <f t="shared" si="146"/>
        <v>2022</v>
      </c>
      <c r="T2369" s="4" t="str">
        <f t="shared" si="147"/>
        <v>11/01/2022</v>
      </c>
      <c r="U2369" s="7" t="s">
        <v>1202</v>
      </c>
    </row>
    <row r="2370" spans="1:21" x14ac:dyDescent="0.2">
      <c r="A2370" s="1">
        <v>2368</v>
      </c>
      <c r="B2370" t="s">
        <v>15</v>
      </c>
      <c r="C2370">
        <v>5220218</v>
      </c>
      <c r="D2370">
        <v>20211224</v>
      </c>
      <c r="E2370">
        <v>32</v>
      </c>
      <c r="F2370" t="s">
        <v>18</v>
      </c>
      <c r="G2370" t="s">
        <v>22</v>
      </c>
      <c r="H2370">
        <v>50101</v>
      </c>
      <c r="I2370" t="s">
        <v>37</v>
      </c>
      <c r="J2370" t="s">
        <v>98</v>
      </c>
      <c r="K2370" t="s">
        <v>37</v>
      </c>
      <c r="L2370" t="s">
        <v>37</v>
      </c>
      <c r="M2370" t="s">
        <v>98</v>
      </c>
      <c r="N2370" t="s">
        <v>285</v>
      </c>
      <c r="O2370" t="s">
        <v>901</v>
      </c>
      <c r="P2370" t="s">
        <v>936</v>
      </c>
      <c r="Q2370" t="str">
        <f t="shared" si="144"/>
        <v>24</v>
      </c>
      <c r="R2370" t="str">
        <f t="shared" si="145"/>
        <v>12</v>
      </c>
      <c r="S2370" t="str">
        <f t="shared" si="146"/>
        <v>2021</v>
      </c>
      <c r="T2370" s="4" t="str">
        <f t="shared" si="147"/>
        <v>24/12/2021</v>
      </c>
      <c r="U2370" s="7" t="s">
        <v>1400</v>
      </c>
    </row>
    <row r="2371" spans="1:21" x14ac:dyDescent="0.2">
      <c r="A2371" s="1">
        <v>2369</v>
      </c>
      <c r="B2371" t="s">
        <v>15</v>
      </c>
      <c r="C2371">
        <v>5224131</v>
      </c>
      <c r="D2371">
        <v>20211102</v>
      </c>
      <c r="E2371">
        <v>85</v>
      </c>
      <c r="F2371" t="s">
        <v>17</v>
      </c>
      <c r="G2371" t="s">
        <v>20</v>
      </c>
      <c r="H2371">
        <v>140137</v>
      </c>
      <c r="I2371" t="s">
        <v>34</v>
      </c>
      <c r="J2371" t="s">
        <v>34</v>
      </c>
      <c r="K2371" t="s">
        <v>222</v>
      </c>
      <c r="L2371" t="s">
        <v>34</v>
      </c>
      <c r="M2371" t="s">
        <v>34</v>
      </c>
      <c r="N2371" t="s">
        <v>222</v>
      </c>
      <c r="O2371" t="s">
        <v>901</v>
      </c>
      <c r="P2371" t="s">
        <v>916</v>
      </c>
      <c r="Q2371" t="str">
        <f t="shared" ref="Q2371:Q2434" si="148">+RIGHT(D2371,2)</f>
        <v>02</v>
      </c>
      <c r="R2371" t="str">
        <f t="shared" ref="R2371:R2434" si="149">+MID(D2371,5,2)</f>
        <v>11</v>
      </c>
      <c r="S2371" t="str">
        <f t="shared" ref="S2371:S2434" si="150">+LEFT(D2371,4)</f>
        <v>2021</v>
      </c>
      <c r="T2371" s="4" t="str">
        <f t="shared" ref="T2371:T2434" si="151">+_xlfn.CONCAT(Q2371,"/",R2371,"/",S2371)</f>
        <v>02/11/2021</v>
      </c>
      <c r="U2371" s="7" t="s">
        <v>1091</v>
      </c>
    </row>
    <row r="2372" spans="1:21" x14ac:dyDescent="0.2">
      <c r="A2372" s="1">
        <v>2370</v>
      </c>
      <c r="B2372" t="s">
        <v>15</v>
      </c>
      <c r="C2372">
        <v>5224746</v>
      </c>
      <c r="D2372">
        <v>20210907</v>
      </c>
      <c r="E2372">
        <v>46</v>
      </c>
      <c r="F2372" t="s">
        <v>17</v>
      </c>
      <c r="G2372" t="s">
        <v>19</v>
      </c>
      <c r="H2372">
        <v>60810</v>
      </c>
      <c r="I2372" t="s">
        <v>48</v>
      </c>
      <c r="J2372" t="s">
        <v>82</v>
      </c>
      <c r="K2372" t="s">
        <v>264</v>
      </c>
      <c r="L2372" t="s">
        <v>48</v>
      </c>
      <c r="M2372" t="s">
        <v>82</v>
      </c>
      <c r="N2372" t="s">
        <v>264</v>
      </c>
      <c r="O2372" t="s">
        <v>901</v>
      </c>
      <c r="P2372" t="s">
        <v>949</v>
      </c>
      <c r="Q2372" t="str">
        <f t="shared" si="148"/>
        <v>07</v>
      </c>
      <c r="R2372" t="str">
        <f t="shared" si="149"/>
        <v>09</v>
      </c>
      <c r="S2372" t="str">
        <f t="shared" si="150"/>
        <v>2021</v>
      </c>
      <c r="T2372" s="4" t="str">
        <f t="shared" si="151"/>
        <v>07/09/2021</v>
      </c>
      <c r="U2372" s="7" t="s">
        <v>1156</v>
      </c>
    </row>
    <row r="2373" spans="1:21" x14ac:dyDescent="0.2">
      <c r="A2373" s="1">
        <v>2371</v>
      </c>
      <c r="B2373" t="s">
        <v>15</v>
      </c>
      <c r="C2373">
        <v>5227463</v>
      </c>
      <c r="D2373">
        <v>20211109</v>
      </c>
      <c r="E2373">
        <v>46</v>
      </c>
      <c r="F2373" t="s">
        <v>18</v>
      </c>
      <c r="G2373" t="s">
        <v>19</v>
      </c>
      <c r="H2373">
        <v>90101</v>
      </c>
      <c r="I2373" t="s">
        <v>41</v>
      </c>
      <c r="J2373" t="s">
        <v>41</v>
      </c>
      <c r="K2373" t="s">
        <v>41</v>
      </c>
      <c r="L2373" t="s">
        <v>41</v>
      </c>
      <c r="M2373" t="s">
        <v>41</v>
      </c>
      <c r="N2373" t="s">
        <v>41</v>
      </c>
      <c r="O2373" t="s">
        <v>901</v>
      </c>
      <c r="P2373" t="s">
        <v>928</v>
      </c>
      <c r="Q2373" t="str">
        <f t="shared" si="148"/>
        <v>09</v>
      </c>
      <c r="R2373" t="str">
        <f t="shared" si="149"/>
        <v>11</v>
      </c>
      <c r="S2373" t="str">
        <f t="shared" si="150"/>
        <v>2021</v>
      </c>
      <c r="T2373" s="4" t="str">
        <f t="shared" si="151"/>
        <v>09/11/2021</v>
      </c>
      <c r="U2373" s="7" t="s">
        <v>1186</v>
      </c>
    </row>
    <row r="2374" spans="1:21" x14ac:dyDescent="0.2">
      <c r="A2374" s="1">
        <v>2372</v>
      </c>
      <c r="B2374" t="s">
        <v>15</v>
      </c>
      <c r="C2374">
        <v>5232414</v>
      </c>
      <c r="D2374">
        <v>20211124</v>
      </c>
      <c r="E2374">
        <v>49</v>
      </c>
      <c r="F2374" t="s">
        <v>17</v>
      </c>
      <c r="G2374" t="s">
        <v>19</v>
      </c>
      <c r="H2374">
        <v>250302</v>
      </c>
      <c r="I2374" t="s">
        <v>35</v>
      </c>
      <c r="J2374" t="s">
        <v>70</v>
      </c>
      <c r="K2374" t="s">
        <v>536</v>
      </c>
      <c r="L2374" t="s">
        <v>35</v>
      </c>
      <c r="M2374" t="s">
        <v>70</v>
      </c>
      <c r="N2374" t="s">
        <v>881</v>
      </c>
      <c r="O2374" t="s">
        <v>901</v>
      </c>
      <c r="P2374" t="s">
        <v>936</v>
      </c>
      <c r="Q2374" t="str">
        <f t="shared" si="148"/>
        <v>24</v>
      </c>
      <c r="R2374" t="str">
        <f t="shared" si="149"/>
        <v>11</v>
      </c>
      <c r="S2374" t="str">
        <f t="shared" si="150"/>
        <v>2021</v>
      </c>
      <c r="T2374" s="4" t="str">
        <f t="shared" si="151"/>
        <v>24/11/2021</v>
      </c>
      <c r="U2374" s="7" t="s">
        <v>1399</v>
      </c>
    </row>
    <row r="2375" spans="1:21" x14ac:dyDescent="0.2">
      <c r="A2375" s="1">
        <v>2373</v>
      </c>
      <c r="B2375" t="s">
        <v>15</v>
      </c>
      <c r="C2375">
        <v>5232795</v>
      </c>
      <c r="D2375">
        <v>20210922</v>
      </c>
      <c r="E2375">
        <v>30</v>
      </c>
      <c r="F2375" t="s">
        <v>17</v>
      </c>
      <c r="G2375" t="s">
        <v>19</v>
      </c>
      <c r="H2375">
        <v>130101</v>
      </c>
      <c r="I2375" t="s">
        <v>43</v>
      </c>
      <c r="J2375" t="s">
        <v>69</v>
      </c>
      <c r="K2375" t="s">
        <v>69</v>
      </c>
      <c r="L2375" t="s">
        <v>43</v>
      </c>
      <c r="M2375" t="s">
        <v>69</v>
      </c>
      <c r="N2375" t="s">
        <v>69</v>
      </c>
      <c r="O2375" t="s">
        <v>901</v>
      </c>
      <c r="P2375" t="s">
        <v>909</v>
      </c>
      <c r="Q2375" t="str">
        <f t="shared" si="148"/>
        <v>22</v>
      </c>
      <c r="R2375" t="str">
        <f t="shared" si="149"/>
        <v>09</v>
      </c>
      <c r="S2375" t="str">
        <f t="shared" si="150"/>
        <v>2021</v>
      </c>
      <c r="T2375" s="4" t="str">
        <f t="shared" si="151"/>
        <v>22/09/2021</v>
      </c>
      <c r="U2375" s="7" t="s">
        <v>1365</v>
      </c>
    </row>
    <row r="2376" spans="1:21" x14ac:dyDescent="0.2">
      <c r="A2376" s="1">
        <v>2374</v>
      </c>
      <c r="B2376" t="s">
        <v>15</v>
      </c>
      <c r="C2376">
        <v>5232870</v>
      </c>
      <c r="D2376">
        <v>20210920</v>
      </c>
      <c r="E2376">
        <v>33</v>
      </c>
      <c r="F2376" t="s">
        <v>18</v>
      </c>
      <c r="G2376" t="s">
        <v>19</v>
      </c>
      <c r="H2376">
        <v>170101</v>
      </c>
      <c r="I2376" t="s">
        <v>40</v>
      </c>
      <c r="J2376" t="s">
        <v>66</v>
      </c>
      <c r="K2376" t="s">
        <v>40</v>
      </c>
      <c r="L2376" t="s">
        <v>40</v>
      </c>
      <c r="M2376" t="s">
        <v>66</v>
      </c>
      <c r="N2376" t="s">
        <v>40</v>
      </c>
      <c r="O2376" t="s">
        <v>901</v>
      </c>
      <c r="P2376" t="s">
        <v>925</v>
      </c>
      <c r="Q2376" t="str">
        <f t="shared" si="148"/>
        <v>20</v>
      </c>
      <c r="R2376" t="str">
        <f t="shared" si="149"/>
        <v>09</v>
      </c>
      <c r="S2376" t="str">
        <f t="shared" si="150"/>
        <v>2021</v>
      </c>
      <c r="T2376" s="4" t="str">
        <f t="shared" si="151"/>
        <v>20/09/2021</v>
      </c>
      <c r="U2376" s="7" t="s">
        <v>1339</v>
      </c>
    </row>
    <row r="2377" spans="1:21" x14ac:dyDescent="0.2">
      <c r="A2377" s="1">
        <v>2375</v>
      </c>
      <c r="B2377" t="s">
        <v>15</v>
      </c>
      <c r="C2377">
        <v>5233537</v>
      </c>
      <c r="D2377">
        <v>20211222</v>
      </c>
      <c r="E2377">
        <v>31</v>
      </c>
      <c r="F2377" t="s">
        <v>17</v>
      </c>
      <c r="G2377" t="s">
        <v>19</v>
      </c>
      <c r="H2377">
        <v>230101</v>
      </c>
      <c r="I2377" t="s">
        <v>38</v>
      </c>
      <c r="J2377" t="s">
        <v>38</v>
      </c>
      <c r="K2377" t="s">
        <v>38</v>
      </c>
      <c r="L2377" t="s">
        <v>38</v>
      </c>
      <c r="M2377" t="s">
        <v>38</v>
      </c>
      <c r="N2377" t="s">
        <v>38</v>
      </c>
      <c r="O2377" t="s">
        <v>901</v>
      </c>
      <c r="P2377" t="s">
        <v>946</v>
      </c>
      <c r="Q2377" t="str">
        <f t="shared" si="148"/>
        <v>22</v>
      </c>
      <c r="R2377" t="str">
        <f t="shared" si="149"/>
        <v>12</v>
      </c>
      <c r="S2377" t="str">
        <f t="shared" si="150"/>
        <v>2021</v>
      </c>
      <c r="T2377" s="4" t="str">
        <f t="shared" si="151"/>
        <v>22/12/2021</v>
      </c>
      <c r="U2377" s="7" t="s">
        <v>1369</v>
      </c>
    </row>
    <row r="2378" spans="1:21" x14ac:dyDescent="0.2">
      <c r="A2378" s="1">
        <v>2376</v>
      </c>
      <c r="B2378" t="s">
        <v>15</v>
      </c>
      <c r="C2378">
        <v>5236567</v>
      </c>
      <c r="D2378">
        <v>20211001</v>
      </c>
      <c r="E2378">
        <v>29</v>
      </c>
      <c r="F2378" t="s">
        <v>18</v>
      </c>
      <c r="G2378" t="s">
        <v>19</v>
      </c>
      <c r="H2378">
        <v>140138</v>
      </c>
      <c r="I2378" t="s">
        <v>34</v>
      </c>
      <c r="J2378" t="s">
        <v>34</v>
      </c>
      <c r="K2378" t="s">
        <v>391</v>
      </c>
      <c r="L2378" t="s">
        <v>55</v>
      </c>
      <c r="M2378" t="s">
        <v>114</v>
      </c>
      <c r="N2378" t="s">
        <v>114</v>
      </c>
      <c r="O2378" t="s">
        <v>901</v>
      </c>
      <c r="P2378" t="s">
        <v>925</v>
      </c>
      <c r="Q2378" t="str">
        <f t="shared" si="148"/>
        <v>01</v>
      </c>
      <c r="R2378" t="str">
        <f t="shared" si="149"/>
        <v>10</v>
      </c>
      <c r="S2378" t="str">
        <f t="shared" si="150"/>
        <v>2021</v>
      </c>
      <c r="T2378" s="4" t="str">
        <f t="shared" si="151"/>
        <v>01/10/2021</v>
      </c>
      <c r="U2378" s="7" t="s">
        <v>1075</v>
      </c>
    </row>
    <row r="2379" spans="1:21" x14ac:dyDescent="0.2">
      <c r="A2379" s="1">
        <v>2377</v>
      </c>
      <c r="B2379" t="s">
        <v>15</v>
      </c>
      <c r="C2379">
        <v>5238278</v>
      </c>
      <c r="D2379">
        <v>20210408</v>
      </c>
      <c r="E2379">
        <v>52</v>
      </c>
      <c r="F2379" t="s">
        <v>17</v>
      </c>
      <c r="G2379" t="s">
        <v>19</v>
      </c>
      <c r="H2379">
        <v>80703</v>
      </c>
      <c r="I2379" t="s">
        <v>58</v>
      </c>
      <c r="J2379" t="s">
        <v>137</v>
      </c>
      <c r="K2379" t="s">
        <v>537</v>
      </c>
      <c r="L2379" t="s">
        <v>58</v>
      </c>
      <c r="M2379" t="s">
        <v>137</v>
      </c>
      <c r="N2379" t="s">
        <v>726</v>
      </c>
      <c r="O2379" t="s">
        <v>901</v>
      </c>
      <c r="P2379" t="s">
        <v>908</v>
      </c>
      <c r="Q2379" t="str">
        <f t="shared" si="148"/>
        <v>08</v>
      </c>
      <c r="R2379" t="str">
        <f t="shared" si="149"/>
        <v>04</v>
      </c>
      <c r="S2379" t="str">
        <f t="shared" si="150"/>
        <v>2021</v>
      </c>
      <c r="T2379" s="4" t="str">
        <f t="shared" si="151"/>
        <v>08/04/2021</v>
      </c>
      <c r="U2379" s="7" t="s">
        <v>1164</v>
      </c>
    </row>
    <row r="2380" spans="1:21" x14ac:dyDescent="0.2">
      <c r="A2380" s="1">
        <v>2378</v>
      </c>
      <c r="B2380" t="s">
        <v>15</v>
      </c>
      <c r="C2380">
        <v>5239841</v>
      </c>
      <c r="D2380">
        <v>20210719</v>
      </c>
      <c r="E2380">
        <v>35</v>
      </c>
      <c r="F2380" t="s">
        <v>18</v>
      </c>
      <c r="G2380" t="s">
        <v>19</v>
      </c>
      <c r="H2380">
        <v>140126</v>
      </c>
      <c r="I2380" t="s">
        <v>34</v>
      </c>
      <c r="J2380" t="s">
        <v>34</v>
      </c>
      <c r="K2380" t="s">
        <v>218</v>
      </c>
      <c r="L2380" t="s">
        <v>59</v>
      </c>
      <c r="M2380" t="s">
        <v>877</v>
      </c>
      <c r="N2380" t="s">
        <v>885</v>
      </c>
      <c r="O2380" t="s">
        <v>901</v>
      </c>
      <c r="P2380" t="s">
        <v>908</v>
      </c>
      <c r="Q2380" t="str">
        <f t="shared" si="148"/>
        <v>19</v>
      </c>
      <c r="R2380" t="str">
        <f t="shared" si="149"/>
        <v>07</v>
      </c>
      <c r="S2380" t="str">
        <f t="shared" si="150"/>
        <v>2021</v>
      </c>
      <c r="T2380" s="4" t="str">
        <f t="shared" si="151"/>
        <v>19/07/2021</v>
      </c>
      <c r="U2380" s="7" t="s">
        <v>1322</v>
      </c>
    </row>
    <row r="2381" spans="1:21" x14ac:dyDescent="0.2">
      <c r="A2381" s="1">
        <v>2379</v>
      </c>
      <c r="B2381" t="s">
        <v>15</v>
      </c>
      <c r="C2381">
        <v>5246343</v>
      </c>
      <c r="D2381">
        <v>20211005</v>
      </c>
      <c r="E2381">
        <v>42</v>
      </c>
      <c r="F2381" t="s">
        <v>17</v>
      </c>
      <c r="G2381" t="s">
        <v>22</v>
      </c>
      <c r="H2381">
        <v>90601</v>
      </c>
      <c r="I2381" t="s">
        <v>41</v>
      </c>
      <c r="J2381" t="s">
        <v>92</v>
      </c>
      <c r="K2381" t="s">
        <v>316</v>
      </c>
      <c r="L2381" t="s">
        <v>34</v>
      </c>
      <c r="M2381" t="s">
        <v>34</v>
      </c>
      <c r="N2381" t="s">
        <v>360</v>
      </c>
      <c r="O2381" t="s">
        <v>901</v>
      </c>
      <c r="P2381" t="s">
        <v>924</v>
      </c>
      <c r="Q2381" t="str">
        <f t="shared" si="148"/>
        <v>05</v>
      </c>
      <c r="R2381" t="str">
        <f t="shared" si="149"/>
        <v>10</v>
      </c>
      <c r="S2381" t="str">
        <f t="shared" si="150"/>
        <v>2021</v>
      </c>
      <c r="T2381" s="4" t="str">
        <f t="shared" si="151"/>
        <v>05/10/2021</v>
      </c>
      <c r="U2381" s="7" t="s">
        <v>1131</v>
      </c>
    </row>
    <row r="2382" spans="1:21" x14ac:dyDescent="0.2">
      <c r="A2382" s="1">
        <v>2380</v>
      </c>
      <c r="B2382" t="s">
        <v>15</v>
      </c>
      <c r="C2382">
        <v>5250128</v>
      </c>
      <c r="D2382">
        <v>20210719</v>
      </c>
      <c r="E2382">
        <v>47</v>
      </c>
      <c r="F2382" t="s">
        <v>18</v>
      </c>
      <c r="G2382" t="s">
        <v>19</v>
      </c>
      <c r="H2382">
        <v>110101</v>
      </c>
      <c r="I2382" t="s">
        <v>54</v>
      </c>
      <c r="J2382" t="s">
        <v>108</v>
      </c>
      <c r="K2382" t="s">
        <v>108</v>
      </c>
      <c r="L2382" t="s">
        <v>54</v>
      </c>
      <c r="M2382" t="s">
        <v>108</v>
      </c>
      <c r="N2382" t="s">
        <v>108</v>
      </c>
      <c r="O2382" t="s">
        <v>901</v>
      </c>
      <c r="P2382" t="s">
        <v>909</v>
      </c>
      <c r="Q2382" t="str">
        <f t="shared" si="148"/>
        <v>19</v>
      </c>
      <c r="R2382" t="str">
        <f t="shared" si="149"/>
        <v>07</v>
      </c>
      <c r="S2382" t="str">
        <f t="shared" si="150"/>
        <v>2021</v>
      </c>
      <c r="T2382" s="4" t="str">
        <f t="shared" si="151"/>
        <v>19/07/2021</v>
      </c>
      <c r="U2382" s="7" t="s">
        <v>1322</v>
      </c>
    </row>
    <row r="2383" spans="1:21" x14ac:dyDescent="0.2">
      <c r="A2383" s="1">
        <v>2381</v>
      </c>
      <c r="B2383" t="s">
        <v>15</v>
      </c>
      <c r="C2383">
        <v>5250297</v>
      </c>
      <c r="D2383">
        <v>20210605</v>
      </c>
      <c r="E2383">
        <v>31</v>
      </c>
      <c r="F2383" t="s">
        <v>18</v>
      </c>
      <c r="G2383" t="s">
        <v>19</v>
      </c>
      <c r="H2383">
        <v>160101</v>
      </c>
      <c r="I2383" t="s">
        <v>39</v>
      </c>
      <c r="J2383" t="s">
        <v>65</v>
      </c>
      <c r="K2383" t="s">
        <v>65</v>
      </c>
      <c r="L2383" t="s">
        <v>39</v>
      </c>
      <c r="M2383" t="s">
        <v>65</v>
      </c>
      <c r="N2383" t="s">
        <v>65</v>
      </c>
      <c r="O2383" t="s">
        <v>901</v>
      </c>
      <c r="P2383" t="s">
        <v>908</v>
      </c>
      <c r="Q2383" t="str">
        <f t="shared" si="148"/>
        <v>05</v>
      </c>
      <c r="R2383" t="str">
        <f t="shared" si="149"/>
        <v>06</v>
      </c>
      <c r="S2383" t="str">
        <f t="shared" si="150"/>
        <v>2021</v>
      </c>
      <c r="T2383" s="4" t="str">
        <f t="shared" si="151"/>
        <v>05/06/2021</v>
      </c>
      <c r="U2383" s="7" t="s">
        <v>1127</v>
      </c>
    </row>
    <row r="2384" spans="1:21" x14ac:dyDescent="0.2">
      <c r="A2384" s="1">
        <v>2382</v>
      </c>
      <c r="B2384" t="s">
        <v>15</v>
      </c>
      <c r="C2384">
        <v>5250984</v>
      </c>
      <c r="D2384">
        <v>20211022</v>
      </c>
      <c r="E2384">
        <v>62</v>
      </c>
      <c r="F2384" t="s">
        <v>17</v>
      </c>
      <c r="G2384" t="s">
        <v>20</v>
      </c>
      <c r="H2384">
        <v>140138</v>
      </c>
      <c r="I2384" t="s">
        <v>34</v>
      </c>
      <c r="J2384" t="s">
        <v>34</v>
      </c>
      <c r="K2384" t="s">
        <v>391</v>
      </c>
      <c r="L2384" t="s">
        <v>34</v>
      </c>
      <c r="M2384" t="s">
        <v>34</v>
      </c>
      <c r="N2384" t="s">
        <v>391</v>
      </c>
      <c r="O2384" t="s">
        <v>901</v>
      </c>
      <c r="P2384" t="s">
        <v>910</v>
      </c>
      <c r="Q2384" t="str">
        <f t="shared" si="148"/>
        <v>22</v>
      </c>
      <c r="R2384" t="str">
        <f t="shared" si="149"/>
        <v>10</v>
      </c>
      <c r="S2384" t="str">
        <f t="shared" si="150"/>
        <v>2021</v>
      </c>
      <c r="T2384" s="4" t="str">
        <f t="shared" si="151"/>
        <v>22/10/2021</v>
      </c>
      <c r="U2384" s="7" t="s">
        <v>1366</v>
      </c>
    </row>
    <row r="2385" spans="1:21" x14ac:dyDescent="0.2">
      <c r="A2385" s="1">
        <v>2383</v>
      </c>
      <c r="B2385" t="s">
        <v>15</v>
      </c>
      <c r="C2385">
        <v>5251137</v>
      </c>
      <c r="D2385">
        <v>20210903</v>
      </c>
      <c r="E2385">
        <v>34</v>
      </c>
      <c r="F2385" t="s">
        <v>18</v>
      </c>
      <c r="G2385" t="s">
        <v>27</v>
      </c>
      <c r="H2385">
        <v>140130</v>
      </c>
      <c r="I2385" t="s">
        <v>34</v>
      </c>
      <c r="J2385" t="s">
        <v>34</v>
      </c>
      <c r="K2385" t="s">
        <v>257</v>
      </c>
      <c r="L2385" t="s">
        <v>34</v>
      </c>
      <c r="M2385" t="s">
        <v>34</v>
      </c>
      <c r="N2385" t="s">
        <v>288</v>
      </c>
      <c r="O2385" t="s">
        <v>901</v>
      </c>
      <c r="P2385" t="s">
        <v>925</v>
      </c>
      <c r="Q2385" t="str">
        <f t="shared" si="148"/>
        <v>03</v>
      </c>
      <c r="R2385" t="str">
        <f t="shared" si="149"/>
        <v>09</v>
      </c>
      <c r="S2385" t="str">
        <f t="shared" si="150"/>
        <v>2021</v>
      </c>
      <c r="T2385" s="4" t="str">
        <f t="shared" si="151"/>
        <v>03/09/2021</v>
      </c>
      <c r="U2385" s="7" t="s">
        <v>1102</v>
      </c>
    </row>
    <row r="2386" spans="1:21" x14ac:dyDescent="0.2">
      <c r="A2386" s="1">
        <v>2384</v>
      </c>
      <c r="B2386" t="s">
        <v>15</v>
      </c>
      <c r="C2386">
        <v>5253012</v>
      </c>
      <c r="D2386">
        <v>20220109</v>
      </c>
      <c r="E2386">
        <v>32</v>
      </c>
      <c r="F2386" t="s">
        <v>18</v>
      </c>
      <c r="G2386" t="s">
        <v>20</v>
      </c>
      <c r="H2386">
        <v>140126</v>
      </c>
      <c r="I2386" t="s">
        <v>34</v>
      </c>
      <c r="J2386" t="s">
        <v>34</v>
      </c>
      <c r="K2386" t="s">
        <v>218</v>
      </c>
      <c r="L2386" t="s">
        <v>34</v>
      </c>
      <c r="M2386" t="s">
        <v>34</v>
      </c>
      <c r="N2386" t="s">
        <v>299</v>
      </c>
      <c r="O2386" t="s">
        <v>901</v>
      </c>
      <c r="P2386" t="s">
        <v>915</v>
      </c>
      <c r="Q2386" t="str">
        <f t="shared" si="148"/>
        <v>09</v>
      </c>
      <c r="R2386" t="str">
        <f t="shared" si="149"/>
        <v>01</v>
      </c>
      <c r="S2386" t="str">
        <f t="shared" si="150"/>
        <v>2022</v>
      </c>
      <c r="T2386" s="4" t="str">
        <f t="shared" si="151"/>
        <v>09/01/2022</v>
      </c>
      <c r="U2386" s="7" t="s">
        <v>1174</v>
      </c>
    </row>
    <row r="2387" spans="1:21" x14ac:dyDescent="0.2">
      <c r="A2387" s="1">
        <v>2385</v>
      </c>
      <c r="B2387" t="s">
        <v>15</v>
      </c>
      <c r="C2387">
        <v>5254989</v>
      </c>
      <c r="D2387">
        <v>20210722</v>
      </c>
      <c r="E2387">
        <v>63</v>
      </c>
      <c r="F2387" t="s">
        <v>18</v>
      </c>
      <c r="G2387" t="s">
        <v>20</v>
      </c>
      <c r="H2387">
        <v>140142</v>
      </c>
      <c r="I2387" t="s">
        <v>34</v>
      </c>
      <c r="J2387" t="s">
        <v>34</v>
      </c>
      <c r="K2387" t="s">
        <v>263</v>
      </c>
      <c r="L2387" t="s">
        <v>34</v>
      </c>
      <c r="M2387" t="s">
        <v>34</v>
      </c>
      <c r="N2387" t="s">
        <v>299</v>
      </c>
      <c r="O2387" t="s">
        <v>901</v>
      </c>
      <c r="P2387" t="s">
        <v>909</v>
      </c>
      <c r="Q2387" t="str">
        <f t="shared" si="148"/>
        <v>22</v>
      </c>
      <c r="R2387" t="str">
        <f t="shared" si="149"/>
        <v>07</v>
      </c>
      <c r="S2387" t="str">
        <f t="shared" si="150"/>
        <v>2021</v>
      </c>
      <c r="T2387" s="4" t="str">
        <f t="shared" si="151"/>
        <v>22/07/2021</v>
      </c>
      <c r="U2387" s="7" t="s">
        <v>1363</v>
      </c>
    </row>
    <row r="2388" spans="1:21" x14ac:dyDescent="0.2">
      <c r="A2388" s="1">
        <v>2386</v>
      </c>
      <c r="B2388" t="s">
        <v>15</v>
      </c>
      <c r="C2388">
        <v>5255853</v>
      </c>
      <c r="D2388">
        <v>20211221</v>
      </c>
      <c r="E2388">
        <v>31</v>
      </c>
      <c r="F2388" t="s">
        <v>18</v>
      </c>
      <c r="G2388" t="s">
        <v>24</v>
      </c>
      <c r="H2388">
        <v>140108</v>
      </c>
      <c r="I2388" t="s">
        <v>34</v>
      </c>
      <c r="J2388" t="s">
        <v>34</v>
      </c>
      <c r="K2388" t="s">
        <v>335</v>
      </c>
      <c r="L2388" t="s">
        <v>34</v>
      </c>
      <c r="M2388" t="s">
        <v>34</v>
      </c>
      <c r="N2388" t="s">
        <v>880</v>
      </c>
      <c r="O2388" t="s">
        <v>901</v>
      </c>
      <c r="P2388" t="s">
        <v>912</v>
      </c>
      <c r="Q2388" t="str">
        <f t="shared" si="148"/>
        <v>21</v>
      </c>
      <c r="R2388" t="str">
        <f t="shared" si="149"/>
        <v>12</v>
      </c>
      <c r="S2388" t="str">
        <f t="shared" si="150"/>
        <v>2021</v>
      </c>
      <c r="T2388" s="4" t="str">
        <f t="shared" si="151"/>
        <v>21/12/2021</v>
      </c>
      <c r="U2388" s="7" t="s">
        <v>1355</v>
      </c>
    </row>
    <row r="2389" spans="1:21" x14ac:dyDescent="0.2">
      <c r="A2389" s="1">
        <v>2387</v>
      </c>
      <c r="B2389" t="s">
        <v>15</v>
      </c>
      <c r="C2389">
        <v>5257814</v>
      </c>
      <c r="D2389">
        <v>20211215</v>
      </c>
      <c r="E2389">
        <v>30</v>
      </c>
      <c r="F2389" t="s">
        <v>18</v>
      </c>
      <c r="G2389" t="s">
        <v>19</v>
      </c>
      <c r="H2389">
        <v>100101</v>
      </c>
      <c r="I2389" t="s">
        <v>36</v>
      </c>
      <c r="J2389" t="s">
        <v>36</v>
      </c>
      <c r="K2389" t="s">
        <v>36</v>
      </c>
      <c r="L2389" t="s">
        <v>36</v>
      </c>
      <c r="M2389" t="s">
        <v>36</v>
      </c>
      <c r="N2389" t="s">
        <v>36</v>
      </c>
      <c r="O2389" t="s">
        <v>901</v>
      </c>
      <c r="P2389" t="s">
        <v>930</v>
      </c>
      <c r="Q2389" t="str">
        <f t="shared" si="148"/>
        <v>15</v>
      </c>
      <c r="R2389" t="str">
        <f t="shared" si="149"/>
        <v>12</v>
      </c>
      <c r="S2389" t="str">
        <f t="shared" si="150"/>
        <v>2021</v>
      </c>
      <c r="T2389" s="4" t="str">
        <f t="shared" si="151"/>
        <v>15/12/2021</v>
      </c>
      <c r="U2389" s="7" t="s">
        <v>1270</v>
      </c>
    </row>
    <row r="2390" spans="1:21" x14ac:dyDescent="0.2">
      <c r="A2390" s="1">
        <v>2388</v>
      </c>
      <c r="B2390" t="s">
        <v>15</v>
      </c>
      <c r="C2390">
        <v>5260295</v>
      </c>
      <c r="D2390">
        <v>20211025</v>
      </c>
      <c r="E2390">
        <v>41</v>
      </c>
      <c r="F2390" t="s">
        <v>18</v>
      </c>
      <c r="G2390" t="s">
        <v>19</v>
      </c>
      <c r="H2390">
        <v>60101</v>
      </c>
      <c r="I2390" t="s">
        <v>48</v>
      </c>
      <c r="J2390" t="s">
        <v>48</v>
      </c>
      <c r="K2390" t="s">
        <v>48</v>
      </c>
      <c r="L2390" t="s">
        <v>48</v>
      </c>
      <c r="M2390" t="s">
        <v>48</v>
      </c>
      <c r="N2390" t="s">
        <v>48</v>
      </c>
      <c r="O2390" t="s">
        <v>901</v>
      </c>
      <c r="P2390" t="s">
        <v>967</v>
      </c>
      <c r="Q2390" t="str">
        <f t="shared" si="148"/>
        <v>25</v>
      </c>
      <c r="R2390" t="str">
        <f t="shared" si="149"/>
        <v>10</v>
      </c>
      <c r="S2390" t="str">
        <f t="shared" si="150"/>
        <v>2021</v>
      </c>
      <c r="T2390" s="4" t="str">
        <f t="shared" si="151"/>
        <v>25/10/2021</v>
      </c>
      <c r="U2390" s="7" t="s">
        <v>1410</v>
      </c>
    </row>
    <row r="2391" spans="1:21" x14ac:dyDescent="0.2">
      <c r="A2391" s="1">
        <v>2389</v>
      </c>
      <c r="B2391" t="s">
        <v>15</v>
      </c>
      <c r="C2391">
        <v>5260917</v>
      </c>
      <c r="D2391">
        <v>20211108</v>
      </c>
      <c r="E2391">
        <v>46</v>
      </c>
      <c r="F2391" t="s">
        <v>17</v>
      </c>
      <c r="G2391" t="s">
        <v>19</v>
      </c>
      <c r="H2391">
        <v>60401</v>
      </c>
      <c r="I2391" t="s">
        <v>48</v>
      </c>
      <c r="J2391" t="s">
        <v>141</v>
      </c>
      <c r="K2391" t="s">
        <v>141</v>
      </c>
      <c r="L2391" t="s">
        <v>48</v>
      </c>
      <c r="M2391" t="s">
        <v>141</v>
      </c>
      <c r="N2391" t="s">
        <v>141</v>
      </c>
      <c r="O2391" t="s">
        <v>901</v>
      </c>
      <c r="P2391" t="s">
        <v>920</v>
      </c>
      <c r="Q2391" t="str">
        <f t="shared" si="148"/>
        <v>08</v>
      </c>
      <c r="R2391" t="str">
        <f t="shared" si="149"/>
        <v>11</v>
      </c>
      <c r="S2391" t="str">
        <f t="shared" si="150"/>
        <v>2021</v>
      </c>
      <c r="T2391" s="4" t="str">
        <f t="shared" si="151"/>
        <v>08/11/2021</v>
      </c>
      <c r="U2391" s="7" t="s">
        <v>1171</v>
      </c>
    </row>
    <row r="2392" spans="1:21" x14ac:dyDescent="0.2">
      <c r="A2392" s="1">
        <v>2390</v>
      </c>
      <c r="B2392" t="s">
        <v>15</v>
      </c>
      <c r="C2392">
        <v>5264434</v>
      </c>
      <c r="D2392">
        <v>20220102</v>
      </c>
      <c r="E2392">
        <v>47</v>
      </c>
      <c r="F2392" t="s">
        <v>18</v>
      </c>
      <c r="G2392" t="s">
        <v>19</v>
      </c>
      <c r="H2392">
        <v>110801</v>
      </c>
      <c r="I2392" t="s">
        <v>54</v>
      </c>
      <c r="J2392" t="s">
        <v>129</v>
      </c>
      <c r="K2392" t="s">
        <v>129</v>
      </c>
      <c r="L2392" t="s">
        <v>54</v>
      </c>
      <c r="M2392" t="s">
        <v>129</v>
      </c>
      <c r="N2392" t="s">
        <v>129</v>
      </c>
      <c r="O2392" t="s">
        <v>902</v>
      </c>
      <c r="P2392" t="s">
        <v>918</v>
      </c>
      <c r="Q2392" t="str">
        <f t="shared" si="148"/>
        <v>02</v>
      </c>
      <c r="R2392" t="str">
        <f t="shared" si="149"/>
        <v>01</v>
      </c>
      <c r="S2392" t="str">
        <f t="shared" si="150"/>
        <v>2022</v>
      </c>
      <c r="T2392" s="4" t="str">
        <f t="shared" si="151"/>
        <v>02/01/2022</v>
      </c>
      <c r="U2392" s="7" t="s">
        <v>1080</v>
      </c>
    </row>
    <row r="2393" spans="1:21" x14ac:dyDescent="0.2">
      <c r="A2393" s="1">
        <v>2391</v>
      </c>
      <c r="B2393" t="s">
        <v>15</v>
      </c>
      <c r="C2393">
        <v>5265759</v>
      </c>
      <c r="D2393">
        <v>20210403</v>
      </c>
      <c r="E2393">
        <v>28</v>
      </c>
      <c r="F2393" t="s">
        <v>17</v>
      </c>
      <c r="G2393" t="s">
        <v>19</v>
      </c>
      <c r="H2393">
        <v>210304</v>
      </c>
      <c r="I2393" t="s">
        <v>47</v>
      </c>
      <c r="J2393" t="s">
        <v>77</v>
      </c>
      <c r="K2393" t="s">
        <v>289</v>
      </c>
      <c r="L2393" t="s">
        <v>47</v>
      </c>
      <c r="M2393" t="s">
        <v>47</v>
      </c>
      <c r="N2393" t="s">
        <v>256</v>
      </c>
      <c r="O2393" t="s">
        <v>901</v>
      </c>
      <c r="P2393" t="s">
        <v>914</v>
      </c>
      <c r="Q2393" t="str">
        <f t="shared" si="148"/>
        <v>03</v>
      </c>
      <c r="R2393" t="str">
        <f t="shared" si="149"/>
        <v>04</v>
      </c>
      <c r="S2393" t="str">
        <f t="shared" si="150"/>
        <v>2021</v>
      </c>
      <c r="T2393" s="4" t="str">
        <f t="shared" si="151"/>
        <v>03/04/2021</v>
      </c>
      <c r="U2393" s="7" t="s">
        <v>1097</v>
      </c>
    </row>
    <row r="2394" spans="1:21" x14ac:dyDescent="0.2">
      <c r="A2394" s="1">
        <v>2392</v>
      </c>
      <c r="B2394" t="s">
        <v>15</v>
      </c>
      <c r="C2394">
        <v>5269380</v>
      </c>
      <c r="D2394">
        <v>20210806</v>
      </c>
      <c r="E2394">
        <v>31</v>
      </c>
      <c r="F2394" t="s">
        <v>18</v>
      </c>
      <c r="G2394" t="s">
        <v>19</v>
      </c>
      <c r="H2394">
        <v>140307</v>
      </c>
      <c r="I2394" t="s">
        <v>34</v>
      </c>
      <c r="J2394" t="s">
        <v>110</v>
      </c>
      <c r="K2394" t="s">
        <v>353</v>
      </c>
      <c r="L2394" t="s">
        <v>34</v>
      </c>
      <c r="M2394" t="s">
        <v>110</v>
      </c>
      <c r="N2394" t="s">
        <v>353</v>
      </c>
      <c r="O2394" t="s">
        <v>901</v>
      </c>
      <c r="P2394" t="s">
        <v>942</v>
      </c>
      <c r="Q2394" t="str">
        <f t="shared" si="148"/>
        <v>06</v>
      </c>
      <c r="R2394" t="str">
        <f t="shared" si="149"/>
        <v>08</v>
      </c>
      <c r="S2394" t="str">
        <f t="shared" si="150"/>
        <v>2021</v>
      </c>
      <c r="T2394" s="4" t="str">
        <f t="shared" si="151"/>
        <v>06/08/2021</v>
      </c>
      <c r="U2394" s="7" t="s">
        <v>1141</v>
      </c>
    </row>
    <row r="2395" spans="1:21" x14ac:dyDescent="0.2">
      <c r="A2395" s="1">
        <v>2393</v>
      </c>
      <c r="B2395" t="s">
        <v>15</v>
      </c>
      <c r="C2395">
        <v>5275843</v>
      </c>
      <c r="D2395">
        <v>20211005</v>
      </c>
      <c r="E2395">
        <v>50</v>
      </c>
      <c r="F2395" t="s">
        <v>18</v>
      </c>
      <c r="G2395" t="s">
        <v>19</v>
      </c>
      <c r="H2395">
        <v>70108</v>
      </c>
      <c r="I2395" t="s">
        <v>57</v>
      </c>
      <c r="J2395" t="s">
        <v>57</v>
      </c>
      <c r="K2395" t="s">
        <v>429</v>
      </c>
      <c r="L2395" t="s">
        <v>57</v>
      </c>
      <c r="M2395" t="s">
        <v>57</v>
      </c>
      <c r="N2395" t="s">
        <v>429</v>
      </c>
      <c r="O2395" t="s">
        <v>901</v>
      </c>
      <c r="P2395" t="s">
        <v>918</v>
      </c>
      <c r="Q2395" t="str">
        <f t="shared" si="148"/>
        <v>05</v>
      </c>
      <c r="R2395" t="str">
        <f t="shared" si="149"/>
        <v>10</v>
      </c>
      <c r="S2395" t="str">
        <f t="shared" si="150"/>
        <v>2021</v>
      </c>
      <c r="T2395" s="4" t="str">
        <f t="shared" si="151"/>
        <v>05/10/2021</v>
      </c>
      <c r="U2395" s="7" t="s">
        <v>1131</v>
      </c>
    </row>
    <row r="2396" spans="1:21" x14ac:dyDescent="0.2">
      <c r="A2396" s="1">
        <v>2394</v>
      </c>
      <c r="B2396" t="s">
        <v>15</v>
      </c>
      <c r="C2396">
        <v>5276811</v>
      </c>
      <c r="D2396">
        <v>20211106</v>
      </c>
      <c r="E2396">
        <v>33</v>
      </c>
      <c r="F2396" t="s">
        <v>17</v>
      </c>
      <c r="G2396" t="s">
        <v>19</v>
      </c>
      <c r="H2396">
        <v>240106</v>
      </c>
      <c r="I2396" t="s">
        <v>33</v>
      </c>
      <c r="J2396" t="s">
        <v>59</v>
      </c>
      <c r="K2396" t="s">
        <v>319</v>
      </c>
      <c r="L2396" t="s">
        <v>59</v>
      </c>
      <c r="M2396" t="s">
        <v>877</v>
      </c>
      <c r="N2396" t="s">
        <v>319</v>
      </c>
      <c r="O2396" t="s">
        <v>901</v>
      </c>
      <c r="P2396" t="s">
        <v>911</v>
      </c>
      <c r="Q2396" t="str">
        <f t="shared" si="148"/>
        <v>06</v>
      </c>
      <c r="R2396" t="str">
        <f t="shared" si="149"/>
        <v>11</v>
      </c>
      <c r="S2396" t="str">
        <f t="shared" si="150"/>
        <v>2021</v>
      </c>
      <c r="T2396" s="4" t="str">
        <f t="shared" si="151"/>
        <v>06/11/2021</v>
      </c>
      <c r="U2396" s="7" t="s">
        <v>1144</v>
      </c>
    </row>
    <row r="2397" spans="1:21" x14ac:dyDescent="0.2">
      <c r="A2397" s="1">
        <v>2395</v>
      </c>
      <c r="B2397" t="s">
        <v>15</v>
      </c>
      <c r="C2397">
        <v>5277713</v>
      </c>
      <c r="D2397">
        <v>20210805</v>
      </c>
      <c r="E2397">
        <v>32</v>
      </c>
      <c r="F2397" t="s">
        <v>17</v>
      </c>
      <c r="G2397" t="s">
        <v>20</v>
      </c>
      <c r="H2397">
        <v>140116</v>
      </c>
      <c r="I2397" t="s">
        <v>34</v>
      </c>
      <c r="J2397" t="s">
        <v>34</v>
      </c>
      <c r="K2397" t="s">
        <v>314</v>
      </c>
      <c r="L2397" t="s">
        <v>34</v>
      </c>
      <c r="M2397" t="s">
        <v>34</v>
      </c>
      <c r="N2397" t="s">
        <v>314</v>
      </c>
      <c r="O2397" t="s">
        <v>901</v>
      </c>
      <c r="P2397" t="s">
        <v>933</v>
      </c>
      <c r="Q2397" t="str">
        <f t="shared" si="148"/>
        <v>05</v>
      </c>
      <c r="R2397" t="str">
        <f t="shared" si="149"/>
        <v>08</v>
      </c>
      <c r="S2397" t="str">
        <f t="shared" si="150"/>
        <v>2021</v>
      </c>
      <c r="T2397" s="4" t="str">
        <f t="shared" si="151"/>
        <v>05/08/2021</v>
      </c>
      <c r="U2397" s="7" t="s">
        <v>1129</v>
      </c>
    </row>
    <row r="2398" spans="1:21" x14ac:dyDescent="0.2">
      <c r="A2398" s="1">
        <v>2396</v>
      </c>
      <c r="B2398" t="s">
        <v>15</v>
      </c>
      <c r="C2398">
        <v>5278832</v>
      </c>
      <c r="D2398">
        <v>20220108</v>
      </c>
      <c r="E2398">
        <v>31</v>
      </c>
      <c r="F2398" t="s">
        <v>18</v>
      </c>
      <c r="G2398" t="s">
        <v>19</v>
      </c>
      <c r="H2398">
        <v>90110</v>
      </c>
      <c r="I2398" t="s">
        <v>41</v>
      </c>
      <c r="J2398" t="s">
        <v>41</v>
      </c>
      <c r="K2398" t="s">
        <v>269</v>
      </c>
      <c r="L2398" t="s">
        <v>41</v>
      </c>
      <c r="M2398" t="s">
        <v>41</v>
      </c>
      <c r="N2398" t="s">
        <v>269</v>
      </c>
      <c r="O2398" t="s">
        <v>902</v>
      </c>
      <c r="P2398" t="s">
        <v>912</v>
      </c>
      <c r="Q2398" t="str">
        <f t="shared" si="148"/>
        <v>08</v>
      </c>
      <c r="R2398" t="str">
        <f t="shared" si="149"/>
        <v>01</v>
      </c>
      <c r="S2398" t="str">
        <f t="shared" si="150"/>
        <v>2022</v>
      </c>
      <c r="T2398" s="4" t="str">
        <f t="shared" si="151"/>
        <v>08/01/2022</v>
      </c>
      <c r="U2398" s="7" t="s">
        <v>1161</v>
      </c>
    </row>
    <row r="2399" spans="1:21" x14ac:dyDescent="0.2">
      <c r="A2399" s="1">
        <v>2397</v>
      </c>
      <c r="B2399" t="s">
        <v>15</v>
      </c>
      <c r="C2399">
        <v>5281467</v>
      </c>
      <c r="D2399">
        <v>20211207</v>
      </c>
      <c r="E2399">
        <v>61</v>
      </c>
      <c r="F2399" t="s">
        <v>18</v>
      </c>
      <c r="G2399" t="s">
        <v>20</v>
      </c>
      <c r="H2399">
        <v>140107</v>
      </c>
      <c r="I2399" t="s">
        <v>34</v>
      </c>
      <c r="J2399" t="s">
        <v>34</v>
      </c>
      <c r="K2399" t="s">
        <v>370</v>
      </c>
      <c r="L2399" t="s">
        <v>34</v>
      </c>
      <c r="M2399" t="s">
        <v>34</v>
      </c>
      <c r="N2399" t="s">
        <v>370</v>
      </c>
      <c r="O2399" t="s">
        <v>902</v>
      </c>
      <c r="P2399" t="s">
        <v>911</v>
      </c>
      <c r="Q2399" t="str">
        <f t="shared" si="148"/>
        <v>07</v>
      </c>
      <c r="R2399" t="str">
        <f t="shared" si="149"/>
        <v>12</v>
      </c>
      <c r="S2399" t="str">
        <f t="shared" si="150"/>
        <v>2021</v>
      </c>
      <c r="T2399" s="4" t="str">
        <f t="shared" si="151"/>
        <v>07/12/2021</v>
      </c>
      <c r="U2399" s="7" t="s">
        <v>1159</v>
      </c>
    </row>
    <row r="2400" spans="1:21" x14ac:dyDescent="0.2">
      <c r="A2400" s="1">
        <v>2398</v>
      </c>
      <c r="B2400" t="s">
        <v>15</v>
      </c>
      <c r="C2400">
        <v>5285269</v>
      </c>
      <c r="D2400">
        <v>20211221</v>
      </c>
      <c r="E2400">
        <v>32</v>
      </c>
      <c r="F2400" t="s">
        <v>18</v>
      </c>
      <c r="G2400" t="s">
        <v>22</v>
      </c>
      <c r="H2400">
        <v>110101</v>
      </c>
      <c r="I2400" t="s">
        <v>54</v>
      </c>
      <c r="J2400" t="s">
        <v>108</v>
      </c>
      <c r="K2400" t="s">
        <v>108</v>
      </c>
      <c r="L2400" t="s">
        <v>54</v>
      </c>
      <c r="M2400" t="s">
        <v>108</v>
      </c>
      <c r="N2400" t="s">
        <v>381</v>
      </c>
      <c r="O2400" t="s">
        <v>902</v>
      </c>
      <c r="P2400" t="s">
        <v>911</v>
      </c>
      <c r="Q2400" t="str">
        <f t="shared" si="148"/>
        <v>21</v>
      </c>
      <c r="R2400" t="str">
        <f t="shared" si="149"/>
        <v>12</v>
      </c>
      <c r="S2400" t="str">
        <f t="shared" si="150"/>
        <v>2021</v>
      </c>
      <c r="T2400" s="4" t="str">
        <f t="shared" si="151"/>
        <v>21/12/2021</v>
      </c>
      <c r="U2400" s="7" t="s">
        <v>1355</v>
      </c>
    </row>
    <row r="2401" spans="1:21" x14ac:dyDescent="0.2">
      <c r="A2401" s="1">
        <v>2399</v>
      </c>
      <c r="B2401" t="s">
        <v>15</v>
      </c>
      <c r="C2401">
        <v>5285948</v>
      </c>
      <c r="D2401">
        <v>20210921</v>
      </c>
      <c r="E2401">
        <v>30</v>
      </c>
      <c r="F2401" t="s">
        <v>17</v>
      </c>
      <c r="G2401" t="s">
        <v>19</v>
      </c>
      <c r="H2401">
        <v>140105</v>
      </c>
      <c r="I2401" t="s">
        <v>34</v>
      </c>
      <c r="J2401" t="s">
        <v>34</v>
      </c>
      <c r="K2401" t="s">
        <v>229</v>
      </c>
      <c r="L2401" t="s">
        <v>54</v>
      </c>
      <c r="M2401" t="s">
        <v>54</v>
      </c>
      <c r="N2401" t="s">
        <v>54</v>
      </c>
      <c r="O2401" t="s">
        <v>901</v>
      </c>
      <c r="P2401" t="s">
        <v>909</v>
      </c>
      <c r="Q2401" t="str">
        <f t="shared" si="148"/>
        <v>21</v>
      </c>
      <c r="R2401" t="str">
        <f t="shared" si="149"/>
        <v>09</v>
      </c>
      <c r="S2401" t="str">
        <f t="shared" si="150"/>
        <v>2021</v>
      </c>
      <c r="T2401" s="4" t="str">
        <f t="shared" si="151"/>
        <v>21/09/2021</v>
      </c>
      <c r="U2401" s="7" t="s">
        <v>1351</v>
      </c>
    </row>
    <row r="2402" spans="1:21" x14ac:dyDescent="0.2">
      <c r="A2402" s="1">
        <v>2400</v>
      </c>
      <c r="B2402" t="s">
        <v>15</v>
      </c>
      <c r="C2402">
        <v>5286168</v>
      </c>
      <c r="D2402">
        <v>20210422</v>
      </c>
      <c r="E2402">
        <v>74</v>
      </c>
      <c r="F2402" t="s">
        <v>17</v>
      </c>
      <c r="G2402" t="s">
        <v>19</v>
      </c>
      <c r="H2402">
        <v>110501</v>
      </c>
      <c r="I2402" t="s">
        <v>54</v>
      </c>
      <c r="J2402" t="s">
        <v>103</v>
      </c>
      <c r="K2402" t="s">
        <v>103</v>
      </c>
      <c r="L2402" t="s">
        <v>54</v>
      </c>
      <c r="M2402" t="s">
        <v>103</v>
      </c>
      <c r="N2402" t="s">
        <v>103</v>
      </c>
      <c r="O2402" t="s">
        <v>901</v>
      </c>
      <c r="P2402" t="s">
        <v>931</v>
      </c>
      <c r="Q2402" t="str">
        <f t="shared" si="148"/>
        <v>22</v>
      </c>
      <c r="R2402" t="str">
        <f t="shared" si="149"/>
        <v>04</v>
      </c>
      <c r="S2402" t="str">
        <f t="shared" si="150"/>
        <v>2021</v>
      </c>
      <c r="T2402" s="4" t="str">
        <f t="shared" si="151"/>
        <v>22/04/2021</v>
      </c>
      <c r="U2402" s="7" t="s">
        <v>1359</v>
      </c>
    </row>
    <row r="2403" spans="1:21" x14ac:dyDescent="0.2">
      <c r="A2403" s="1">
        <v>2401</v>
      </c>
      <c r="B2403" t="s">
        <v>15</v>
      </c>
      <c r="C2403">
        <v>5289674</v>
      </c>
      <c r="D2403">
        <v>20210824</v>
      </c>
      <c r="E2403">
        <v>46</v>
      </c>
      <c r="F2403" t="s">
        <v>18</v>
      </c>
      <c r="G2403" t="s">
        <v>19</v>
      </c>
      <c r="H2403">
        <v>70106</v>
      </c>
      <c r="I2403" t="s">
        <v>57</v>
      </c>
      <c r="J2403" t="s">
        <v>57</v>
      </c>
      <c r="K2403" t="s">
        <v>468</v>
      </c>
      <c r="L2403" t="s">
        <v>57</v>
      </c>
      <c r="M2403" t="s">
        <v>57</v>
      </c>
      <c r="N2403" t="s">
        <v>468</v>
      </c>
      <c r="O2403" t="s">
        <v>901</v>
      </c>
      <c r="P2403" t="s">
        <v>914</v>
      </c>
      <c r="Q2403" t="str">
        <f t="shared" si="148"/>
        <v>24</v>
      </c>
      <c r="R2403" t="str">
        <f t="shared" si="149"/>
        <v>08</v>
      </c>
      <c r="S2403" t="str">
        <f t="shared" si="150"/>
        <v>2021</v>
      </c>
      <c r="T2403" s="4" t="str">
        <f t="shared" si="151"/>
        <v>24/08/2021</v>
      </c>
      <c r="U2403" s="7" t="s">
        <v>1396</v>
      </c>
    </row>
    <row r="2404" spans="1:21" x14ac:dyDescent="0.2">
      <c r="A2404" s="1">
        <v>2402</v>
      </c>
      <c r="B2404" t="s">
        <v>15</v>
      </c>
      <c r="C2404">
        <v>5293300</v>
      </c>
      <c r="D2404">
        <v>20210824</v>
      </c>
      <c r="E2404">
        <v>43</v>
      </c>
      <c r="F2404" t="s">
        <v>17</v>
      </c>
      <c r="G2404" t="s">
        <v>19</v>
      </c>
      <c r="H2404">
        <v>60408</v>
      </c>
      <c r="I2404" t="s">
        <v>48</v>
      </c>
      <c r="J2404" t="s">
        <v>141</v>
      </c>
      <c r="K2404" t="s">
        <v>538</v>
      </c>
      <c r="L2404" t="s">
        <v>48</v>
      </c>
      <c r="M2404" t="s">
        <v>141</v>
      </c>
      <c r="N2404" t="s">
        <v>538</v>
      </c>
      <c r="O2404" t="s">
        <v>901</v>
      </c>
      <c r="P2404" t="s">
        <v>908</v>
      </c>
      <c r="Q2404" t="str">
        <f t="shared" si="148"/>
        <v>24</v>
      </c>
      <c r="R2404" t="str">
        <f t="shared" si="149"/>
        <v>08</v>
      </c>
      <c r="S2404" t="str">
        <f t="shared" si="150"/>
        <v>2021</v>
      </c>
      <c r="T2404" s="4" t="str">
        <f t="shared" si="151"/>
        <v>24/08/2021</v>
      </c>
      <c r="U2404" s="7" t="s">
        <v>1396</v>
      </c>
    </row>
    <row r="2405" spans="1:21" x14ac:dyDescent="0.2">
      <c r="A2405" s="1">
        <v>2403</v>
      </c>
      <c r="B2405" t="s">
        <v>15</v>
      </c>
      <c r="C2405">
        <v>5299926</v>
      </c>
      <c r="D2405">
        <v>20210817</v>
      </c>
      <c r="E2405">
        <v>37</v>
      </c>
      <c r="F2405" t="s">
        <v>17</v>
      </c>
      <c r="G2405" t="s">
        <v>19</v>
      </c>
      <c r="H2405">
        <v>180306</v>
      </c>
      <c r="I2405" t="s">
        <v>42</v>
      </c>
      <c r="J2405" t="s">
        <v>68</v>
      </c>
      <c r="K2405" t="s">
        <v>341</v>
      </c>
      <c r="L2405" t="s">
        <v>42</v>
      </c>
      <c r="M2405" t="s">
        <v>68</v>
      </c>
      <c r="N2405" t="s">
        <v>341</v>
      </c>
      <c r="O2405" t="s">
        <v>901</v>
      </c>
      <c r="P2405" t="s">
        <v>914</v>
      </c>
      <c r="Q2405" t="str">
        <f t="shared" si="148"/>
        <v>17</v>
      </c>
      <c r="R2405" t="str">
        <f t="shared" si="149"/>
        <v>08</v>
      </c>
      <c r="S2405" t="str">
        <f t="shared" si="150"/>
        <v>2021</v>
      </c>
      <c r="T2405" s="4" t="str">
        <f t="shared" si="151"/>
        <v>17/08/2021</v>
      </c>
      <c r="U2405" s="7" t="s">
        <v>1295</v>
      </c>
    </row>
    <row r="2406" spans="1:21" x14ac:dyDescent="0.2">
      <c r="A2406" s="1">
        <v>2404</v>
      </c>
      <c r="B2406" t="s">
        <v>15</v>
      </c>
      <c r="C2406">
        <v>5301017</v>
      </c>
      <c r="D2406">
        <v>20211224</v>
      </c>
      <c r="E2406">
        <v>33</v>
      </c>
      <c r="F2406" t="s">
        <v>17</v>
      </c>
      <c r="G2406" t="s">
        <v>19</v>
      </c>
      <c r="H2406">
        <v>10312</v>
      </c>
      <c r="I2406" t="s">
        <v>50</v>
      </c>
      <c r="J2406" t="s">
        <v>83</v>
      </c>
      <c r="K2406" t="s">
        <v>267</v>
      </c>
      <c r="L2406" t="s">
        <v>50</v>
      </c>
      <c r="M2406" t="s">
        <v>83</v>
      </c>
      <c r="N2406" t="s">
        <v>267</v>
      </c>
      <c r="O2406" t="s">
        <v>901</v>
      </c>
      <c r="P2406" t="s">
        <v>977</v>
      </c>
      <c r="Q2406" t="str">
        <f t="shared" si="148"/>
        <v>24</v>
      </c>
      <c r="R2406" t="str">
        <f t="shared" si="149"/>
        <v>12</v>
      </c>
      <c r="S2406" t="str">
        <f t="shared" si="150"/>
        <v>2021</v>
      </c>
      <c r="T2406" s="4" t="str">
        <f t="shared" si="151"/>
        <v>24/12/2021</v>
      </c>
      <c r="U2406" s="7" t="s">
        <v>1400</v>
      </c>
    </row>
    <row r="2407" spans="1:21" x14ac:dyDescent="0.2">
      <c r="A2407" s="1">
        <v>2405</v>
      </c>
      <c r="B2407" t="s">
        <v>15</v>
      </c>
      <c r="C2407">
        <v>5301254</v>
      </c>
      <c r="D2407">
        <v>20210805</v>
      </c>
      <c r="E2407">
        <v>29</v>
      </c>
      <c r="F2407" t="s">
        <v>18</v>
      </c>
      <c r="G2407" t="s">
        <v>20</v>
      </c>
      <c r="H2407">
        <v>220113</v>
      </c>
      <c r="I2407" t="s">
        <v>44</v>
      </c>
      <c r="J2407" t="s">
        <v>44</v>
      </c>
      <c r="K2407" t="s">
        <v>239</v>
      </c>
      <c r="L2407" t="s">
        <v>34</v>
      </c>
      <c r="M2407" t="s">
        <v>34</v>
      </c>
      <c r="N2407" t="s">
        <v>34</v>
      </c>
      <c r="O2407" t="s">
        <v>901</v>
      </c>
      <c r="P2407" t="s">
        <v>940</v>
      </c>
      <c r="Q2407" t="str">
        <f t="shared" si="148"/>
        <v>05</v>
      </c>
      <c r="R2407" t="str">
        <f t="shared" si="149"/>
        <v>08</v>
      </c>
      <c r="S2407" t="str">
        <f t="shared" si="150"/>
        <v>2021</v>
      </c>
      <c r="T2407" s="4" t="str">
        <f t="shared" si="151"/>
        <v>05/08/2021</v>
      </c>
      <c r="U2407" s="7" t="s">
        <v>1129</v>
      </c>
    </row>
    <row r="2408" spans="1:21" x14ac:dyDescent="0.2">
      <c r="A2408" s="1">
        <v>2406</v>
      </c>
      <c r="B2408" t="s">
        <v>15</v>
      </c>
      <c r="C2408">
        <v>5308268</v>
      </c>
      <c r="D2408">
        <v>20210804</v>
      </c>
      <c r="E2408">
        <v>56</v>
      </c>
      <c r="F2408" t="s">
        <v>17</v>
      </c>
      <c r="G2408" t="s">
        <v>19</v>
      </c>
      <c r="H2408">
        <v>10705</v>
      </c>
      <c r="I2408" t="s">
        <v>50</v>
      </c>
      <c r="J2408" t="s">
        <v>150</v>
      </c>
      <c r="K2408" t="s">
        <v>539</v>
      </c>
      <c r="L2408" t="s">
        <v>50</v>
      </c>
      <c r="M2408" t="s">
        <v>150</v>
      </c>
      <c r="N2408" t="s">
        <v>460</v>
      </c>
      <c r="O2408" t="s">
        <v>901</v>
      </c>
      <c r="P2408" t="s">
        <v>908</v>
      </c>
      <c r="Q2408" t="str">
        <f t="shared" si="148"/>
        <v>04</v>
      </c>
      <c r="R2408" t="str">
        <f t="shared" si="149"/>
        <v>08</v>
      </c>
      <c r="S2408" t="str">
        <f t="shared" si="150"/>
        <v>2021</v>
      </c>
      <c r="T2408" s="4" t="str">
        <f t="shared" si="151"/>
        <v>04/08/2021</v>
      </c>
      <c r="U2408" s="7" t="s">
        <v>1116</v>
      </c>
    </row>
    <row r="2409" spans="1:21" x14ac:dyDescent="0.2">
      <c r="A2409" s="1">
        <v>2407</v>
      </c>
      <c r="B2409" t="s">
        <v>15</v>
      </c>
      <c r="C2409">
        <v>5309409</v>
      </c>
      <c r="D2409">
        <v>20210807</v>
      </c>
      <c r="E2409">
        <v>74</v>
      </c>
      <c r="F2409" t="s">
        <v>17</v>
      </c>
      <c r="G2409" t="s">
        <v>22</v>
      </c>
      <c r="H2409">
        <v>140101</v>
      </c>
      <c r="I2409" t="s">
        <v>34</v>
      </c>
      <c r="J2409" t="s">
        <v>34</v>
      </c>
      <c r="K2409" t="s">
        <v>34</v>
      </c>
      <c r="L2409" t="s">
        <v>34</v>
      </c>
      <c r="M2409" t="s">
        <v>34</v>
      </c>
      <c r="N2409" t="s">
        <v>34</v>
      </c>
      <c r="O2409" t="s">
        <v>901</v>
      </c>
      <c r="P2409" t="s">
        <v>942</v>
      </c>
      <c r="Q2409" t="str">
        <f t="shared" si="148"/>
        <v>07</v>
      </c>
      <c r="R2409" t="str">
        <f t="shared" si="149"/>
        <v>08</v>
      </c>
      <c r="S2409" t="str">
        <f t="shared" si="150"/>
        <v>2021</v>
      </c>
      <c r="T2409" s="4" t="str">
        <f t="shared" si="151"/>
        <v>07/08/2021</v>
      </c>
      <c r="U2409" s="7" t="s">
        <v>1155</v>
      </c>
    </row>
    <row r="2410" spans="1:21" x14ac:dyDescent="0.2">
      <c r="A2410" s="1">
        <v>2408</v>
      </c>
      <c r="B2410" t="s">
        <v>15</v>
      </c>
      <c r="C2410">
        <v>5312421</v>
      </c>
      <c r="D2410">
        <v>20211002</v>
      </c>
      <c r="E2410">
        <v>27</v>
      </c>
      <c r="F2410" t="s">
        <v>18</v>
      </c>
      <c r="G2410" t="s">
        <v>20</v>
      </c>
      <c r="H2410">
        <v>140112</v>
      </c>
      <c r="I2410" t="s">
        <v>34</v>
      </c>
      <c r="J2410" t="s">
        <v>34</v>
      </c>
      <c r="K2410" t="s">
        <v>375</v>
      </c>
      <c r="L2410" t="s">
        <v>34</v>
      </c>
      <c r="M2410" t="s">
        <v>34</v>
      </c>
      <c r="N2410" t="s">
        <v>375</v>
      </c>
      <c r="O2410" t="s">
        <v>901</v>
      </c>
      <c r="P2410" t="s">
        <v>959</v>
      </c>
      <c r="Q2410" t="str">
        <f t="shared" si="148"/>
        <v>02</v>
      </c>
      <c r="R2410" t="str">
        <f t="shared" si="149"/>
        <v>10</v>
      </c>
      <c r="S2410" t="str">
        <f t="shared" si="150"/>
        <v>2021</v>
      </c>
      <c r="T2410" s="4" t="str">
        <f t="shared" si="151"/>
        <v>02/10/2021</v>
      </c>
      <c r="U2410" s="7" t="s">
        <v>1090</v>
      </c>
    </row>
    <row r="2411" spans="1:21" x14ac:dyDescent="0.2">
      <c r="A2411" s="1">
        <v>2409</v>
      </c>
      <c r="B2411" t="s">
        <v>15</v>
      </c>
      <c r="C2411">
        <v>5319675</v>
      </c>
      <c r="D2411">
        <v>20211104</v>
      </c>
      <c r="E2411">
        <v>86</v>
      </c>
      <c r="F2411" t="s">
        <v>17</v>
      </c>
      <c r="G2411" t="s">
        <v>19</v>
      </c>
      <c r="H2411">
        <v>130115</v>
      </c>
      <c r="I2411" t="s">
        <v>43</v>
      </c>
      <c r="J2411" t="s">
        <v>69</v>
      </c>
      <c r="K2411" t="s">
        <v>223</v>
      </c>
      <c r="L2411" t="s">
        <v>43</v>
      </c>
      <c r="M2411" t="s">
        <v>69</v>
      </c>
      <c r="N2411" t="s">
        <v>223</v>
      </c>
      <c r="O2411" t="s">
        <v>901</v>
      </c>
      <c r="P2411" t="s">
        <v>920</v>
      </c>
      <c r="Q2411" t="str">
        <f t="shared" si="148"/>
        <v>04</v>
      </c>
      <c r="R2411" t="str">
        <f t="shared" si="149"/>
        <v>11</v>
      </c>
      <c r="S2411" t="str">
        <f t="shared" si="150"/>
        <v>2021</v>
      </c>
      <c r="T2411" s="4" t="str">
        <f t="shared" si="151"/>
        <v>04/11/2021</v>
      </c>
      <c r="U2411" s="7" t="s">
        <v>1119</v>
      </c>
    </row>
    <row r="2412" spans="1:21" x14ac:dyDescent="0.2">
      <c r="A2412" s="1">
        <v>2410</v>
      </c>
      <c r="B2412" t="s">
        <v>15</v>
      </c>
      <c r="C2412">
        <v>5321456</v>
      </c>
      <c r="D2412">
        <v>20210627</v>
      </c>
      <c r="E2412">
        <v>62</v>
      </c>
      <c r="F2412" t="s">
        <v>17</v>
      </c>
      <c r="G2412" t="s">
        <v>20</v>
      </c>
      <c r="H2412">
        <v>30406</v>
      </c>
      <c r="I2412" t="s">
        <v>56</v>
      </c>
      <c r="J2412" t="s">
        <v>174</v>
      </c>
      <c r="K2412" t="s">
        <v>540</v>
      </c>
      <c r="L2412" t="s">
        <v>34</v>
      </c>
      <c r="M2412" t="s">
        <v>34</v>
      </c>
      <c r="N2412" t="s">
        <v>320</v>
      </c>
      <c r="O2412" t="s">
        <v>901</v>
      </c>
      <c r="P2412" t="s">
        <v>908</v>
      </c>
      <c r="Q2412" t="str">
        <f t="shared" si="148"/>
        <v>27</v>
      </c>
      <c r="R2412" t="str">
        <f t="shared" si="149"/>
        <v>06</v>
      </c>
      <c r="S2412" t="str">
        <f t="shared" si="150"/>
        <v>2021</v>
      </c>
      <c r="T2412" s="4" t="str">
        <f t="shared" si="151"/>
        <v>27/06/2021</v>
      </c>
      <c r="U2412" s="7" t="s">
        <v>1429</v>
      </c>
    </row>
    <row r="2413" spans="1:21" x14ac:dyDescent="0.2">
      <c r="A2413" s="1">
        <v>2411</v>
      </c>
      <c r="B2413" t="s">
        <v>15</v>
      </c>
      <c r="C2413">
        <v>5323823</v>
      </c>
      <c r="D2413">
        <v>20211030</v>
      </c>
      <c r="E2413">
        <v>69</v>
      </c>
      <c r="F2413" t="s">
        <v>18</v>
      </c>
      <c r="G2413" t="s">
        <v>22</v>
      </c>
      <c r="H2413">
        <v>60101</v>
      </c>
      <c r="I2413" t="s">
        <v>48</v>
      </c>
      <c r="J2413" t="s">
        <v>48</v>
      </c>
      <c r="K2413" t="s">
        <v>48</v>
      </c>
      <c r="L2413" t="s">
        <v>48</v>
      </c>
      <c r="M2413" t="s">
        <v>48</v>
      </c>
      <c r="N2413" t="s">
        <v>48</v>
      </c>
      <c r="O2413" t="s">
        <v>901</v>
      </c>
      <c r="P2413" t="s">
        <v>936</v>
      </c>
      <c r="Q2413" t="str">
        <f t="shared" si="148"/>
        <v>30</v>
      </c>
      <c r="R2413" t="str">
        <f t="shared" si="149"/>
        <v>10</v>
      </c>
      <c r="S2413" t="str">
        <f t="shared" si="150"/>
        <v>2021</v>
      </c>
      <c r="T2413" s="4" t="str">
        <f t="shared" si="151"/>
        <v>30/10/2021</v>
      </c>
      <c r="U2413" s="7" t="s">
        <v>1468</v>
      </c>
    </row>
    <row r="2414" spans="1:21" x14ac:dyDescent="0.2">
      <c r="A2414" s="1">
        <v>2412</v>
      </c>
      <c r="B2414" t="s">
        <v>15</v>
      </c>
      <c r="C2414">
        <v>5324232</v>
      </c>
      <c r="D2414">
        <v>20211107</v>
      </c>
      <c r="E2414">
        <v>80</v>
      </c>
      <c r="F2414" t="s">
        <v>17</v>
      </c>
      <c r="G2414" t="s">
        <v>20</v>
      </c>
      <c r="H2414">
        <v>140126</v>
      </c>
      <c r="I2414" t="s">
        <v>34</v>
      </c>
      <c r="J2414" t="s">
        <v>34</v>
      </c>
      <c r="K2414" t="s">
        <v>218</v>
      </c>
      <c r="L2414" t="s">
        <v>34</v>
      </c>
      <c r="M2414" t="s">
        <v>34</v>
      </c>
      <c r="N2414" t="s">
        <v>34</v>
      </c>
      <c r="O2414" t="s">
        <v>901</v>
      </c>
      <c r="P2414" t="s">
        <v>920</v>
      </c>
      <c r="Q2414" t="str">
        <f t="shared" si="148"/>
        <v>07</v>
      </c>
      <c r="R2414" t="str">
        <f t="shared" si="149"/>
        <v>11</v>
      </c>
      <c r="S2414" t="str">
        <f t="shared" si="150"/>
        <v>2021</v>
      </c>
      <c r="T2414" s="4" t="str">
        <f t="shared" si="151"/>
        <v>07/11/2021</v>
      </c>
      <c r="U2414" s="7" t="s">
        <v>1158</v>
      </c>
    </row>
    <row r="2415" spans="1:21" x14ac:dyDescent="0.2">
      <c r="A2415" s="1">
        <v>2413</v>
      </c>
      <c r="B2415" t="s">
        <v>15</v>
      </c>
      <c r="C2415">
        <v>5330162</v>
      </c>
      <c r="D2415">
        <v>20211001</v>
      </c>
      <c r="E2415">
        <v>64</v>
      </c>
      <c r="F2415" t="s">
        <v>17</v>
      </c>
      <c r="G2415" t="s">
        <v>19</v>
      </c>
      <c r="H2415">
        <v>130112</v>
      </c>
      <c r="I2415" t="s">
        <v>43</v>
      </c>
      <c r="J2415" t="s">
        <v>69</v>
      </c>
      <c r="K2415" t="s">
        <v>373</v>
      </c>
      <c r="L2415" t="s">
        <v>43</v>
      </c>
      <c r="M2415" t="s">
        <v>43</v>
      </c>
      <c r="N2415" t="s">
        <v>43</v>
      </c>
      <c r="O2415" t="s">
        <v>901</v>
      </c>
      <c r="P2415" t="s">
        <v>909</v>
      </c>
      <c r="Q2415" t="str">
        <f t="shared" si="148"/>
        <v>01</v>
      </c>
      <c r="R2415" t="str">
        <f t="shared" si="149"/>
        <v>10</v>
      </c>
      <c r="S2415" t="str">
        <f t="shared" si="150"/>
        <v>2021</v>
      </c>
      <c r="T2415" s="4" t="str">
        <f t="shared" si="151"/>
        <v>01/10/2021</v>
      </c>
      <c r="U2415" s="7" t="s">
        <v>1075</v>
      </c>
    </row>
    <row r="2416" spans="1:21" x14ac:dyDescent="0.2">
      <c r="A2416" s="1">
        <v>2414</v>
      </c>
      <c r="B2416" t="s">
        <v>15</v>
      </c>
      <c r="C2416">
        <v>5335018</v>
      </c>
      <c r="D2416">
        <v>20211223</v>
      </c>
      <c r="E2416">
        <v>31</v>
      </c>
      <c r="F2416" t="s">
        <v>17</v>
      </c>
      <c r="G2416" t="s">
        <v>22</v>
      </c>
      <c r="H2416">
        <v>140106</v>
      </c>
      <c r="I2416" t="s">
        <v>34</v>
      </c>
      <c r="J2416" t="s">
        <v>34</v>
      </c>
      <c r="K2416" t="s">
        <v>221</v>
      </c>
      <c r="L2416" t="s">
        <v>34</v>
      </c>
      <c r="M2416" t="s">
        <v>34</v>
      </c>
      <c r="N2416" t="s">
        <v>34</v>
      </c>
      <c r="O2416" t="s">
        <v>901</v>
      </c>
      <c r="P2416" t="s">
        <v>912</v>
      </c>
      <c r="Q2416" t="str">
        <f t="shared" si="148"/>
        <v>23</v>
      </c>
      <c r="R2416" t="str">
        <f t="shared" si="149"/>
        <v>12</v>
      </c>
      <c r="S2416" t="str">
        <f t="shared" si="150"/>
        <v>2021</v>
      </c>
      <c r="T2416" s="4" t="str">
        <f t="shared" si="151"/>
        <v>23/12/2021</v>
      </c>
      <c r="U2416" s="7" t="s">
        <v>1385</v>
      </c>
    </row>
    <row r="2417" spans="1:21" x14ac:dyDescent="0.2">
      <c r="A2417" s="1">
        <v>2415</v>
      </c>
      <c r="B2417" t="s">
        <v>15</v>
      </c>
      <c r="C2417">
        <v>5336378</v>
      </c>
      <c r="D2417">
        <v>20211116</v>
      </c>
      <c r="E2417">
        <v>52</v>
      </c>
      <c r="F2417" t="s">
        <v>17</v>
      </c>
      <c r="G2417" t="s">
        <v>20</v>
      </c>
      <c r="H2417">
        <v>140126</v>
      </c>
      <c r="I2417" t="s">
        <v>34</v>
      </c>
      <c r="J2417" t="s">
        <v>34</v>
      </c>
      <c r="K2417" t="s">
        <v>218</v>
      </c>
      <c r="L2417" t="s">
        <v>34</v>
      </c>
      <c r="M2417" t="s">
        <v>34</v>
      </c>
      <c r="N2417" t="s">
        <v>218</v>
      </c>
      <c r="O2417" t="s">
        <v>901</v>
      </c>
      <c r="P2417" t="s">
        <v>911</v>
      </c>
      <c r="Q2417" t="str">
        <f t="shared" si="148"/>
        <v>16</v>
      </c>
      <c r="R2417" t="str">
        <f t="shared" si="149"/>
        <v>11</v>
      </c>
      <c r="S2417" t="str">
        <f t="shared" si="150"/>
        <v>2021</v>
      </c>
      <c r="T2417" s="4" t="str">
        <f t="shared" si="151"/>
        <v>16/11/2021</v>
      </c>
      <c r="U2417" s="7" t="s">
        <v>1285</v>
      </c>
    </row>
    <row r="2418" spans="1:21" x14ac:dyDescent="0.2">
      <c r="A2418" s="1">
        <v>2416</v>
      </c>
      <c r="B2418" t="s">
        <v>15</v>
      </c>
      <c r="C2418">
        <v>5337707</v>
      </c>
      <c r="D2418">
        <v>20211216</v>
      </c>
      <c r="E2418">
        <v>51</v>
      </c>
      <c r="F2418" t="s">
        <v>17</v>
      </c>
      <c r="G2418" t="s">
        <v>23</v>
      </c>
      <c r="H2418">
        <v>70106</v>
      </c>
      <c r="I2418" t="s">
        <v>57</v>
      </c>
      <c r="J2418" t="s">
        <v>57</v>
      </c>
      <c r="K2418" t="s">
        <v>468</v>
      </c>
      <c r="L2418" t="s">
        <v>57</v>
      </c>
      <c r="M2418" t="s">
        <v>57</v>
      </c>
      <c r="N2418" t="s">
        <v>445</v>
      </c>
      <c r="O2418" t="s">
        <v>901</v>
      </c>
      <c r="P2418" t="s">
        <v>911</v>
      </c>
      <c r="Q2418" t="str">
        <f t="shared" si="148"/>
        <v>16</v>
      </c>
      <c r="R2418" t="str">
        <f t="shared" si="149"/>
        <v>12</v>
      </c>
      <c r="S2418" t="str">
        <f t="shared" si="150"/>
        <v>2021</v>
      </c>
      <c r="T2418" s="4" t="str">
        <f t="shared" si="151"/>
        <v>16/12/2021</v>
      </c>
      <c r="U2418" s="7" t="s">
        <v>1287</v>
      </c>
    </row>
    <row r="2419" spans="1:21" x14ac:dyDescent="0.2">
      <c r="A2419" s="1">
        <v>2417</v>
      </c>
      <c r="B2419" t="s">
        <v>15</v>
      </c>
      <c r="C2419">
        <v>5338905</v>
      </c>
      <c r="D2419">
        <v>20210501</v>
      </c>
      <c r="E2419">
        <v>61</v>
      </c>
      <c r="F2419" t="s">
        <v>17</v>
      </c>
      <c r="G2419" t="s">
        <v>20</v>
      </c>
      <c r="H2419">
        <v>140625</v>
      </c>
      <c r="I2419" t="s">
        <v>34</v>
      </c>
      <c r="J2419" t="s">
        <v>115</v>
      </c>
      <c r="K2419" t="s">
        <v>365</v>
      </c>
      <c r="L2419" t="s">
        <v>34</v>
      </c>
      <c r="M2419" t="s">
        <v>34</v>
      </c>
      <c r="N2419" t="s">
        <v>375</v>
      </c>
      <c r="O2419" t="s">
        <v>901</v>
      </c>
      <c r="P2419" t="s">
        <v>908</v>
      </c>
      <c r="Q2419" t="str">
        <f t="shared" si="148"/>
        <v>01</v>
      </c>
      <c r="R2419" t="str">
        <f t="shared" si="149"/>
        <v>05</v>
      </c>
      <c r="S2419" t="str">
        <f t="shared" si="150"/>
        <v>2021</v>
      </c>
      <c r="T2419" s="4" t="str">
        <f t="shared" si="151"/>
        <v>01/05/2021</v>
      </c>
      <c r="U2419" s="7" t="s">
        <v>1070</v>
      </c>
    </row>
    <row r="2420" spans="1:21" x14ac:dyDescent="0.2">
      <c r="A2420" s="1">
        <v>2418</v>
      </c>
      <c r="B2420" t="s">
        <v>15</v>
      </c>
      <c r="C2420">
        <v>5340280</v>
      </c>
      <c r="D2420">
        <v>20210915</v>
      </c>
      <c r="E2420">
        <v>66</v>
      </c>
      <c r="F2420" t="s">
        <v>17</v>
      </c>
      <c r="G2420" t="s">
        <v>19</v>
      </c>
      <c r="H2420">
        <v>70104</v>
      </c>
      <c r="I2420" t="s">
        <v>57</v>
      </c>
      <c r="J2420" t="s">
        <v>57</v>
      </c>
      <c r="K2420" t="s">
        <v>371</v>
      </c>
      <c r="L2420" t="s">
        <v>57</v>
      </c>
      <c r="M2420" t="s">
        <v>57</v>
      </c>
      <c r="N2420" t="s">
        <v>57</v>
      </c>
      <c r="O2420" t="s">
        <v>901</v>
      </c>
      <c r="P2420" t="s">
        <v>918</v>
      </c>
      <c r="Q2420" t="str">
        <f t="shared" si="148"/>
        <v>15</v>
      </c>
      <c r="R2420" t="str">
        <f t="shared" si="149"/>
        <v>09</v>
      </c>
      <c r="S2420" t="str">
        <f t="shared" si="150"/>
        <v>2021</v>
      </c>
      <c r="T2420" s="4" t="str">
        <f t="shared" si="151"/>
        <v>15/09/2021</v>
      </c>
      <c r="U2420" s="7" t="s">
        <v>1267</v>
      </c>
    </row>
    <row r="2421" spans="1:21" x14ac:dyDescent="0.2">
      <c r="A2421" s="1">
        <v>2419</v>
      </c>
      <c r="B2421" t="s">
        <v>15</v>
      </c>
      <c r="C2421">
        <v>5340634</v>
      </c>
      <c r="D2421">
        <v>20211116</v>
      </c>
      <c r="E2421">
        <v>94</v>
      </c>
      <c r="F2421" t="s">
        <v>18</v>
      </c>
      <c r="G2421" t="s">
        <v>20</v>
      </c>
      <c r="H2421">
        <v>140122</v>
      </c>
      <c r="I2421" t="s">
        <v>34</v>
      </c>
      <c r="J2421" t="s">
        <v>34</v>
      </c>
      <c r="K2421" t="s">
        <v>253</v>
      </c>
      <c r="L2421" t="s">
        <v>34</v>
      </c>
      <c r="M2421" t="s">
        <v>34</v>
      </c>
      <c r="N2421" t="s">
        <v>34</v>
      </c>
      <c r="O2421" t="s">
        <v>902</v>
      </c>
      <c r="P2421" t="s">
        <v>916</v>
      </c>
      <c r="Q2421" t="str">
        <f t="shared" si="148"/>
        <v>16</v>
      </c>
      <c r="R2421" t="str">
        <f t="shared" si="149"/>
        <v>11</v>
      </c>
      <c r="S2421" t="str">
        <f t="shared" si="150"/>
        <v>2021</v>
      </c>
      <c r="T2421" s="4" t="str">
        <f t="shared" si="151"/>
        <v>16/11/2021</v>
      </c>
      <c r="U2421" s="7" t="s">
        <v>1285</v>
      </c>
    </row>
    <row r="2422" spans="1:21" x14ac:dyDescent="0.2">
      <c r="A2422" s="1">
        <v>2420</v>
      </c>
      <c r="B2422" t="s">
        <v>15</v>
      </c>
      <c r="C2422">
        <v>5341189</v>
      </c>
      <c r="D2422">
        <v>20211207</v>
      </c>
      <c r="E2422">
        <v>50</v>
      </c>
      <c r="F2422" t="s">
        <v>18</v>
      </c>
      <c r="G2422" t="s">
        <v>20</v>
      </c>
      <c r="H2422">
        <v>140135</v>
      </c>
      <c r="I2422" t="s">
        <v>34</v>
      </c>
      <c r="J2422" t="s">
        <v>34</v>
      </c>
      <c r="K2422" t="s">
        <v>220</v>
      </c>
      <c r="L2422" t="s">
        <v>34</v>
      </c>
      <c r="M2422" t="s">
        <v>34</v>
      </c>
      <c r="N2422" t="s">
        <v>220</v>
      </c>
      <c r="O2422" t="s">
        <v>902</v>
      </c>
      <c r="P2422" t="s">
        <v>911</v>
      </c>
      <c r="Q2422" t="str">
        <f t="shared" si="148"/>
        <v>07</v>
      </c>
      <c r="R2422" t="str">
        <f t="shared" si="149"/>
        <v>12</v>
      </c>
      <c r="S2422" t="str">
        <f t="shared" si="150"/>
        <v>2021</v>
      </c>
      <c r="T2422" s="4" t="str">
        <f t="shared" si="151"/>
        <v>07/12/2021</v>
      </c>
      <c r="U2422" s="7" t="s">
        <v>1159</v>
      </c>
    </row>
    <row r="2423" spans="1:21" x14ac:dyDescent="0.2">
      <c r="A2423" s="1">
        <v>2421</v>
      </c>
      <c r="B2423" t="s">
        <v>15</v>
      </c>
      <c r="C2423">
        <v>5342041</v>
      </c>
      <c r="D2423">
        <v>20211221</v>
      </c>
      <c r="E2423">
        <v>34</v>
      </c>
      <c r="F2423" t="s">
        <v>18</v>
      </c>
      <c r="G2423" t="s">
        <v>19</v>
      </c>
      <c r="H2423">
        <v>70106</v>
      </c>
      <c r="I2423" t="s">
        <v>57</v>
      </c>
      <c r="J2423" t="s">
        <v>57</v>
      </c>
      <c r="K2423" t="s">
        <v>468</v>
      </c>
      <c r="L2423" t="s">
        <v>57</v>
      </c>
      <c r="M2423" t="s">
        <v>57</v>
      </c>
      <c r="N2423" t="s">
        <v>429</v>
      </c>
      <c r="O2423" t="s">
        <v>902</v>
      </c>
      <c r="P2423" t="s">
        <v>936</v>
      </c>
      <c r="Q2423" t="str">
        <f t="shared" si="148"/>
        <v>21</v>
      </c>
      <c r="R2423" t="str">
        <f t="shared" si="149"/>
        <v>12</v>
      </c>
      <c r="S2423" t="str">
        <f t="shared" si="150"/>
        <v>2021</v>
      </c>
      <c r="T2423" s="4" t="str">
        <f t="shared" si="151"/>
        <v>21/12/2021</v>
      </c>
      <c r="U2423" s="7" t="s">
        <v>1355</v>
      </c>
    </row>
    <row r="2424" spans="1:21" x14ac:dyDescent="0.2">
      <c r="A2424" s="1">
        <v>2422</v>
      </c>
      <c r="B2424" t="s">
        <v>15</v>
      </c>
      <c r="C2424">
        <v>5344816</v>
      </c>
      <c r="D2424">
        <v>20211215</v>
      </c>
      <c r="E2424">
        <v>46</v>
      </c>
      <c r="F2424" t="s">
        <v>18</v>
      </c>
      <c r="G2424" t="s">
        <v>19</v>
      </c>
      <c r="H2424">
        <v>100101</v>
      </c>
      <c r="I2424" t="s">
        <v>36</v>
      </c>
      <c r="J2424" t="s">
        <v>36</v>
      </c>
      <c r="K2424" t="s">
        <v>36</v>
      </c>
      <c r="L2424" t="s">
        <v>36</v>
      </c>
      <c r="M2424" t="s">
        <v>36</v>
      </c>
      <c r="N2424" t="s">
        <v>36</v>
      </c>
      <c r="O2424" t="s">
        <v>902</v>
      </c>
      <c r="P2424" t="s">
        <v>911</v>
      </c>
      <c r="Q2424" t="str">
        <f t="shared" si="148"/>
        <v>15</v>
      </c>
      <c r="R2424" t="str">
        <f t="shared" si="149"/>
        <v>12</v>
      </c>
      <c r="S2424" t="str">
        <f t="shared" si="150"/>
        <v>2021</v>
      </c>
      <c r="T2424" s="4" t="str">
        <f t="shared" si="151"/>
        <v>15/12/2021</v>
      </c>
      <c r="U2424" s="7" t="s">
        <v>1270</v>
      </c>
    </row>
    <row r="2425" spans="1:21" x14ac:dyDescent="0.2">
      <c r="A2425" s="1">
        <v>2423</v>
      </c>
      <c r="B2425" t="s">
        <v>15</v>
      </c>
      <c r="C2425">
        <v>5345836</v>
      </c>
      <c r="D2425">
        <v>20210812</v>
      </c>
      <c r="E2425">
        <v>43</v>
      </c>
      <c r="F2425" t="s">
        <v>18</v>
      </c>
      <c r="G2425" t="s">
        <v>19</v>
      </c>
      <c r="H2425">
        <v>220112</v>
      </c>
      <c r="I2425" t="s">
        <v>44</v>
      </c>
      <c r="J2425" t="s">
        <v>44</v>
      </c>
      <c r="K2425" t="s">
        <v>241</v>
      </c>
      <c r="L2425" t="s">
        <v>44</v>
      </c>
      <c r="M2425" t="s">
        <v>44</v>
      </c>
      <c r="N2425" t="s">
        <v>241</v>
      </c>
      <c r="O2425" t="s">
        <v>901</v>
      </c>
      <c r="P2425" t="s">
        <v>914</v>
      </c>
      <c r="Q2425" t="str">
        <f t="shared" si="148"/>
        <v>12</v>
      </c>
      <c r="R2425" t="str">
        <f t="shared" si="149"/>
        <v>08</v>
      </c>
      <c r="S2425" t="str">
        <f t="shared" si="150"/>
        <v>2021</v>
      </c>
      <c r="T2425" s="4" t="str">
        <f t="shared" si="151"/>
        <v>12/08/2021</v>
      </c>
      <c r="U2425" s="7" t="s">
        <v>1226</v>
      </c>
    </row>
    <row r="2426" spans="1:21" x14ac:dyDescent="0.2">
      <c r="A2426" s="1">
        <v>2424</v>
      </c>
      <c r="B2426" t="s">
        <v>15</v>
      </c>
      <c r="C2426">
        <v>5347691</v>
      </c>
      <c r="D2426">
        <v>20211009</v>
      </c>
      <c r="E2426">
        <v>78</v>
      </c>
      <c r="F2426" t="s">
        <v>18</v>
      </c>
      <c r="G2426" t="s">
        <v>22</v>
      </c>
      <c r="H2426">
        <v>100201</v>
      </c>
      <c r="I2426" t="s">
        <v>36</v>
      </c>
      <c r="J2426" t="s">
        <v>133</v>
      </c>
      <c r="K2426" t="s">
        <v>428</v>
      </c>
      <c r="L2426" t="s">
        <v>36</v>
      </c>
      <c r="M2426" t="s">
        <v>133</v>
      </c>
      <c r="N2426" t="s">
        <v>428</v>
      </c>
      <c r="O2426" t="s">
        <v>901</v>
      </c>
      <c r="P2426" t="s">
        <v>910</v>
      </c>
      <c r="Q2426" t="str">
        <f t="shared" si="148"/>
        <v>09</v>
      </c>
      <c r="R2426" t="str">
        <f t="shared" si="149"/>
        <v>10</v>
      </c>
      <c r="S2426" t="str">
        <f t="shared" si="150"/>
        <v>2021</v>
      </c>
      <c r="T2426" s="4" t="str">
        <f t="shared" si="151"/>
        <v>09/10/2021</v>
      </c>
      <c r="U2426" s="7" t="s">
        <v>1185</v>
      </c>
    </row>
    <row r="2427" spans="1:21" x14ac:dyDescent="0.2">
      <c r="A2427" s="1">
        <v>2425</v>
      </c>
      <c r="B2427" t="s">
        <v>15</v>
      </c>
      <c r="C2427">
        <v>5352269</v>
      </c>
      <c r="D2427">
        <v>20210920</v>
      </c>
      <c r="E2427">
        <v>48</v>
      </c>
      <c r="F2427" t="s">
        <v>17</v>
      </c>
      <c r="G2427" t="s">
        <v>19</v>
      </c>
      <c r="H2427">
        <v>100101</v>
      </c>
      <c r="I2427" t="s">
        <v>36</v>
      </c>
      <c r="J2427" t="s">
        <v>36</v>
      </c>
      <c r="K2427" t="s">
        <v>36</v>
      </c>
      <c r="L2427" t="s">
        <v>36</v>
      </c>
      <c r="M2427" t="s">
        <v>36</v>
      </c>
      <c r="N2427" t="s">
        <v>36</v>
      </c>
      <c r="O2427" t="s">
        <v>901</v>
      </c>
      <c r="P2427" t="s">
        <v>925</v>
      </c>
      <c r="Q2427" t="str">
        <f t="shared" si="148"/>
        <v>20</v>
      </c>
      <c r="R2427" t="str">
        <f t="shared" si="149"/>
        <v>09</v>
      </c>
      <c r="S2427" t="str">
        <f t="shared" si="150"/>
        <v>2021</v>
      </c>
      <c r="T2427" s="4" t="str">
        <f t="shared" si="151"/>
        <v>20/09/2021</v>
      </c>
      <c r="U2427" s="7" t="s">
        <v>1339</v>
      </c>
    </row>
    <row r="2428" spans="1:21" x14ac:dyDescent="0.2">
      <c r="A2428" s="1">
        <v>2426</v>
      </c>
      <c r="B2428" t="s">
        <v>15</v>
      </c>
      <c r="C2428">
        <v>5353922</v>
      </c>
      <c r="D2428">
        <v>20211029</v>
      </c>
      <c r="E2428">
        <v>78</v>
      </c>
      <c r="F2428" t="s">
        <v>17</v>
      </c>
      <c r="G2428" t="s">
        <v>20</v>
      </c>
      <c r="H2428">
        <v>140134</v>
      </c>
      <c r="I2428" t="s">
        <v>34</v>
      </c>
      <c r="J2428" t="s">
        <v>34</v>
      </c>
      <c r="K2428" t="s">
        <v>299</v>
      </c>
      <c r="L2428" t="s">
        <v>34</v>
      </c>
      <c r="M2428" t="s">
        <v>34</v>
      </c>
      <c r="N2428" t="s">
        <v>34</v>
      </c>
      <c r="O2428" t="s">
        <v>901</v>
      </c>
      <c r="P2428" t="s">
        <v>911</v>
      </c>
      <c r="Q2428" t="str">
        <f t="shared" si="148"/>
        <v>29</v>
      </c>
      <c r="R2428" t="str">
        <f t="shared" si="149"/>
        <v>10</v>
      </c>
      <c r="S2428" t="str">
        <f t="shared" si="150"/>
        <v>2021</v>
      </c>
      <c r="T2428" s="4" t="str">
        <f t="shared" si="151"/>
        <v>29/10/2021</v>
      </c>
      <c r="U2428" s="7" t="s">
        <v>1456</v>
      </c>
    </row>
    <row r="2429" spans="1:21" x14ac:dyDescent="0.2">
      <c r="A2429" s="1">
        <v>2427</v>
      </c>
      <c r="B2429" t="s">
        <v>15</v>
      </c>
      <c r="C2429">
        <v>5358256</v>
      </c>
      <c r="D2429">
        <v>20211015</v>
      </c>
      <c r="E2429">
        <v>33</v>
      </c>
      <c r="F2429" t="s">
        <v>17</v>
      </c>
      <c r="G2429" t="s">
        <v>19</v>
      </c>
      <c r="H2429">
        <v>70101</v>
      </c>
      <c r="I2429" t="s">
        <v>57</v>
      </c>
      <c r="J2429" t="s">
        <v>57</v>
      </c>
      <c r="K2429" t="s">
        <v>57</v>
      </c>
      <c r="L2429" t="s">
        <v>57</v>
      </c>
      <c r="M2429" t="s">
        <v>57</v>
      </c>
      <c r="N2429" t="s">
        <v>57</v>
      </c>
      <c r="O2429" t="s">
        <v>901</v>
      </c>
      <c r="P2429" t="s">
        <v>918</v>
      </c>
      <c r="Q2429" t="str">
        <f t="shared" si="148"/>
        <v>15</v>
      </c>
      <c r="R2429" t="str">
        <f t="shared" si="149"/>
        <v>10</v>
      </c>
      <c r="S2429" t="str">
        <f t="shared" si="150"/>
        <v>2021</v>
      </c>
      <c r="T2429" s="4" t="str">
        <f t="shared" si="151"/>
        <v>15/10/2021</v>
      </c>
      <c r="U2429" s="7" t="s">
        <v>1268</v>
      </c>
    </row>
    <row r="2430" spans="1:21" x14ac:dyDescent="0.2">
      <c r="A2430" s="1">
        <v>2428</v>
      </c>
      <c r="B2430" t="s">
        <v>15</v>
      </c>
      <c r="C2430">
        <v>5360403</v>
      </c>
      <c r="D2430">
        <v>20211122</v>
      </c>
      <c r="E2430">
        <v>42</v>
      </c>
      <c r="F2430" t="s">
        <v>17</v>
      </c>
      <c r="G2430" t="s">
        <v>19</v>
      </c>
      <c r="H2430">
        <v>10310</v>
      </c>
      <c r="I2430" t="s">
        <v>50</v>
      </c>
      <c r="J2430" t="s">
        <v>83</v>
      </c>
      <c r="K2430" t="s">
        <v>392</v>
      </c>
      <c r="L2430" t="s">
        <v>50</v>
      </c>
      <c r="M2430" t="s">
        <v>83</v>
      </c>
      <c r="N2430" t="s">
        <v>267</v>
      </c>
      <c r="O2430" t="s">
        <v>901</v>
      </c>
      <c r="P2430" t="s">
        <v>922</v>
      </c>
      <c r="Q2430" t="str">
        <f t="shared" si="148"/>
        <v>22</v>
      </c>
      <c r="R2430" t="str">
        <f t="shared" si="149"/>
        <v>11</v>
      </c>
      <c r="S2430" t="str">
        <f t="shared" si="150"/>
        <v>2021</v>
      </c>
      <c r="T2430" s="4" t="str">
        <f t="shared" si="151"/>
        <v>22/11/2021</v>
      </c>
      <c r="U2430" s="7" t="s">
        <v>1367</v>
      </c>
    </row>
    <row r="2431" spans="1:21" x14ac:dyDescent="0.2">
      <c r="A2431" s="1">
        <v>2429</v>
      </c>
      <c r="B2431" t="s">
        <v>15</v>
      </c>
      <c r="C2431">
        <v>5362063</v>
      </c>
      <c r="D2431">
        <v>20211203</v>
      </c>
      <c r="E2431">
        <v>33</v>
      </c>
      <c r="F2431" t="s">
        <v>18</v>
      </c>
      <c r="G2431" t="s">
        <v>22</v>
      </c>
      <c r="H2431">
        <v>140126</v>
      </c>
      <c r="I2431" t="s">
        <v>34</v>
      </c>
      <c r="J2431" t="s">
        <v>34</v>
      </c>
      <c r="K2431" t="s">
        <v>218</v>
      </c>
      <c r="L2431" t="s">
        <v>34</v>
      </c>
      <c r="M2431" t="s">
        <v>34</v>
      </c>
      <c r="N2431" t="s">
        <v>34</v>
      </c>
      <c r="O2431" t="s">
        <v>902</v>
      </c>
      <c r="P2431" t="s">
        <v>911</v>
      </c>
      <c r="Q2431" t="str">
        <f t="shared" si="148"/>
        <v>03</v>
      </c>
      <c r="R2431" t="str">
        <f t="shared" si="149"/>
        <v>12</v>
      </c>
      <c r="S2431" t="str">
        <f t="shared" si="150"/>
        <v>2021</v>
      </c>
      <c r="T2431" s="4" t="str">
        <f t="shared" si="151"/>
        <v>03/12/2021</v>
      </c>
      <c r="U2431" s="7" t="s">
        <v>1105</v>
      </c>
    </row>
    <row r="2432" spans="1:21" x14ac:dyDescent="0.2">
      <c r="A2432" s="1">
        <v>2430</v>
      </c>
      <c r="B2432" t="s">
        <v>15</v>
      </c>
      <c r="C2432">
        <v>5362814</v>
      </c>
      <c r="D2432">
        <v>20211208</v>
      </c>
      <c r="E2432">
        <v>68</v>
      </c>
      <c r="F2432" t="s">
        <v>17</v>
      </c>
      <c r="G2432" t="s">
        <v>22</v>
      </c>
      <c r="H2432">
        <v>140126</v>
      </c>
      <c r="I2432" t="s">
        <v>34</v>
      </c>
      <c r="J2432" t="s">
        <v>34</v>
      </c>
      <c r="K2432" t="s">
        <v>218</v>
      </c>
      <c r="L2432" t="s">
        <v>59</v>
      </c>
      <c r="M2432" t="s">
        <v>877</v>
      </c>
      <c r="N2432" t="s">
        <v>59</v>
      </c>
      <c r="O2432" t="s">
        <v>901</v>
      </c>
      <c r="P2432" t="s">
        <v>911</v>
      </c>
      <c r="Q2432" t="str">
        <f t="shared" si="148"/>
        <v>08</v>
      </c>
      <c r="R2432" t="str">
        <f t="shared" si="149"/>
        <v>12</v>
      </c>
      <c r="S2432" t="str">
        <f t="shared" si="150"/>
        <v>2021</v>
      </c>
      <c r="T2432" s="4" t="str">
        <f t="shared" si="151"/>
        <v>08/12/2021</v>
      </c>
      <c r="U2432" s="7" t="s">
        <v>1172</v>
      </c>
    </row>
    <row r="2433" spans="1:21" x14ac:dyDescent="0.2">
      <c r="A2433" s="1">
        <v>2431</v>
      </c>
      <c r="B2433" t="s">
        <v>15</v>
      </c>
      <c r="C2433">
        <v>5364449</v>
      </c>
      <c r="D2433">
        <v>20210826</v>
      </c>
      <c r="E2433">
        <v>29</v>
      </c>
      <c r="F2433" t="s">
        <v>17</v>
      </c>
      <c r="G2433" t="s">
        <v>23</v>
      </c>
      <c r="H2433">
        <v>90101</v>
      </c>
      <c r="I2433" t="s">
        <v>41</v>
      </c>
      <c r="J2433" t="s">
        <v>41</v>
      </c>
      <c r="K2433" t="s">
        <v>41</v>
      </c>
      <c r="L2433" t="s">
        <v>41</v>
      </c>
      <c r="M2433" t="s">
        <v>41</v>
      </c>
      <c r="N2433" t="s">
        <v>41</v>
      </c>
      <c r="O2433" t="s">
        <v>901</v>
      </c>
      <c r="P2433" t="s">
        <v>940</v>
      </c>
      <c r="Q2433" t="str">
        <f t="shared" si="148"/>
        <v>26</v>
      </c>
      <c r="R2433" t="str">
        <f t="shared" si="149"/>
        <v>08</v>
      </c>
      <c r="S2433" t="str">
        <f t="shared" si="150"/>
        <v>2021</v>
      </c>
      <c r="T2433" s="4" t="str">
        <f t="shared" si="151"/>
        <v>26/08/2021</v>
      </c>
      <c r="U2433" s="7" t="s">
        <v>1420</v>
      </c>
    </row>
    <row r="2434" spans="1:21" x14ac:dyDescent="0.2">
      <c r="A2434" s="1">
        <v>2432</v>
      </c>
      <c r="B2434" t="s">
        <v>15</v>
      </c>
      <c r="C2434">
        <v>5364758</v>
      </c>
      <c r="D2434">
        <v>20210505</v>
      </c>
      <c r="E2434">
        <v>59</v>
      </c>
      <c r="F2434" t="s">
        <v>17</v>
      </c>
      <c r="G2434" t="s">
        <v>22</v>
      </c>
      <c r="H2434">
        <v>140135</v>
      </c>
      <c r="I2434" t="s">
        <v>34</v>
      </c>
      <c r="J2434" t="s">
        <v>34</v>
      </c>
      <c r="K2434" t="s">
        <v>220</v>
      </c>
      <c r="L2434" t="s">
        <v>34</v>
      </c>
      <c r="M2434" t="s">
        <v>34</v>
      </c>
      <c r="N2434" t="s">
        <v>326</v>
      </c>
      <c r="O2434" t="s">
        <v>901</v>
      </c>
      <c r="P2434" t="s">
        <v>908</v>
      </c>
      <c r="Q2434" t="str">
        <f t="shared" si="148"/>
        <v>05</v>
      </c>
      <c r="R2434" t="str">
        <f t="shared" si="149"/>
        <v>05</v>
      </c>
      <c r="S2434" t="str">
        <f t="shared" si="150"/>
        <v>2021</v>
      </c>
      <c r="T2434" s="4" t="str">
        <f t="shared" si="151"/>
        <v>05/05/2021</v>
      </c>
      <c r="U2434" s="7" t="s">
        <v>1126</v>
      </c>
    </row>
    <row r="2435" spans="1:21" x14ac:dyDescent="0.2">
      <c r="A2435" s="1">
        <v>2433</v>
      </c>
      <c r="B2435" t="s">
        <v>15</v>
      </c>
      <c r="C2435">
        <v>5368530</v>
      </c>
      <c r="D2435">
        <v>20220104</v>
      </c>
      <c r="E2435">
        <v>32</v>
      </c>
      <c r="F2435" t="s">
        <v>18</v>
      </c>
      <c r="G2435" t="s">
        <v>19</v>
      </c>
      <c r="H2435">
        <v>70108</v>
      </c>
      <c r="I2435" t="s">
        <v>57</v>
      </c>
      <c r="J2435" t="s">
        <v>57</v>
      </c>
      <c r="K2435" t="s">
        <v>429</v>
      </c>
      <c r="L2435" t="s">
        <v>57</v>
      </c>
      <c r="M2435" t="s">
        <v>57</v>
      </c>
      <c r="N2435" t="s">
        <v>429</v>
      </c>
      <c r="O2435" t="s">
        <v>901</v>
      </c>
      <c r="P2435" t="s">
        <v>912</v>
      </c>
      <c r="Q2435" t="str">
        <f t="shared" ref="Q2435:Q2498" si="152">+RIGHT(D2435,2)</f>
        <v>04</v>
      </c>
      <c r="R2435" t="str">
        <f t="shared" ref="R2435:R2498" si="153">+MID(D2435,5,2)</f>
        <v>01</v>
      </c>
      <c r="S2435" t="str">
        <f t="shared" ref="S2435:S2498" si="154">+LEFT(D2435,4)</f>
        <v>2022</v>
      </c>
      <c r="T2435" s="4" t="str">
        <f t="shared" ref="T2435:T2498" si="155">+_xlfn.CONCAT(Q2435,"/",R2435,"/",S2435)</f>
        <v>04/01/2022</v>
      </c>
      <c r="U2435" s="7" t="s">
        <v>1107</v>
      </c>
    </row>
    <row r="2436" spans="1:21" x14ac:dyDescent="0.2">
      <c r="A2436" s="1">
        <v>2434</v>
      </c>
      <c r="B2436" t="s">
        <v>15</v>
      </c>
      <c r="C2436">
        <v>5370330</v>
      </c>
      <c r="D2436">
        <v>20211223</v>
      </c>
      <c r="E2436">
        <v>52</v>
      </c>
      <c r="F2436" t="s">
        <v>18</v>
      </c>
      <c r="G2436" t="s">
        <v>20</v>
      </c>
      <c r="H2436">
        <v>140106</v>
      </c>
      <c r="I2436" t="s">
        <v>34</v>
      </c>
      <c r="J2436" t="s">
        <v>34</v>
      </c>
      <c r="K2436" t="s">
        <v>221</v>
      </c>
      <c r="L2436" t="s">
        <v>34</v>
      </c>
      <c r="M2436" t="s">
        <v>34</v>
      </c>
      <c r="N2436" t="s">
        <v>34</v>
      </c>
      <c r="O2436" t="s">
        <v>901</v>
      </c>
      <c r="P2436" t="s">
        <v>915</v>
      </c>
      <c r="Q2436" t="str">
        <f t="shared" si="152"/>
        <v>23</v>
      </c>
      <c r="R2436" t="str">
        <f t="shared" si="153"/>
        <v>12</v>
      </c>
      <c r="S2436" t="str">
        <f t="shared" si="154"/>
        <v>2021</v>
      </c>
      <c r="T2436" s="4" t="str">
        <f t="shared" si="155"/>
        <v>23/12/2021</v>
      </c>
      <c r="U2436" s="7" t="s">
        <v>1385</v>
      </c>
    </row>
    <row r="2437" spans="1:21" x14ac:dyDescent="0.2">
      <c r="A2437" s="1">
        <v>2435</v>
      </c>
      <c r="B2437" t="s">
        <v>15</v>
      </c>
      <c r="C2437">
        <v>5371960</v>
      </c>
      <c r="D2437">
        <v>20210524</v>
      </c>
      <c r="E2437">
        <v>34</v>
      </c>
      <c r="F2437" t="s">
        <v>18</v>
      </c>
      <c r="G2437" t="s">
        <v>23</v>
      </c>
      <c r="H2437">
        <v>40109</v>
      </c>
      <c r="I2437" t="s">
        <v>51</v>
      </c>
      <c r="J2437" t="s">
        <v>51</v>
      </c>
      <c r="K2437" t="s">
        <v>300</v>
      </c>
      <c r="L2437" t="s">
        <v>51</v>
      </c>
      <c r="M2437" t="s">
        <v>51</v>
      </c>
      <c r="N2437" t="s">
        <v>282</v>
      </c>
      <c r="O2437" t="s">
        <v>901</v>
      </c>
      <c r="P2437" t="s">
        <v>908</v>
      </c>
      <c r="Q2437" t="str">
        <f t="shared" si="152"/>
        <v>24</v>
      </c>
      <c r="R2437" t="str">
        <f t="shared" si="153"/>
        <v>05</v>
      </c>
      <c r="S2437" t="str">
        <f t="shared" si="154"/>
        <v>2021</v>
      </c>
      <c r="T2437" s="4" t="str">
        <f t="shared" si="155"/>
        <v>24/05/2021</v>
      </c>
      <c r="U2437" s="7" t="s">
        <v>1391</v>
      </c>
    </row>
    <row r="2438" spans="1:21" x14ac:dyDescent="0.2">
      <c r="A2438" s="1">
        <v>2436</v>
      </c>
      <c r="B2438" t="s">
        <v>15</v>
      </c>
      <c r="C2438">
        <v>5373116</v>
      </c>
      <c r="D2438">
        <v>20211222</v>
      </c>
      <c r="E2438">
        <v>30</v>
      </c>
      <c r="F2438" t="s">
        <v>18</v>
      </c>
      <c r="G2438" t="s">
        <v>20</v>
      </c>
      <c r="H2438">
        <v>140108</v>
      </c>
      <c r="I2438" t="s">
        <v>34</v>
      </c>
      <c r="J2438" t="s">
        <v>34</v>
      </c>
      <c r="K2438" t="s">
        <v>335</v>
      </c>
      <c r="L2438" t="s">
        <v>34</v>
      </c>
      <c r="M2438" t="s">
        <v>34</v>
      </c>
      <c r="N2438" t="s">
        <v>335</v>
      </c>
      <c r="O2438" t="s">
        <v>901</v>
      </c>
      <c r="P2438" t="s">
        <v>912</v>
      </c>
      <c r="Q2438" t="str">
        <f t="shared" si="152"/>
        <v>22</v>
      </c>
      <c r="R2438" t="str">
        <f t="shared" si="153"/>
        <v>12</v>
      </c>
      <c r="S2438" t="str">
        <f t="shared" si="154"/>
        <v>2021</v>
      </c>
      <c r="T2438" s="4" t="str">
        <f t="shared" si="155"/>
        <v>22/12/2021</v>
      </c>
      <c r="U2438" s="7" t="s">
        <v>1369</v>
      </c>
    </row>
    <row r="2439" spans="1:21" x14ac:dyDescent="0.2">
      <c r="A2439" s="1">
        <v>2437</v>
      </c>
      <c r="B2439" t="s">
        <v>15</v>
      </c>
      <c r="C2439">
        <v>5374343</v>
      </c>
      <c r="D2439">
        <v>20210927</v>
      </c>
      <c r="E2439">
        <v>29</v>
      </c>
      <c r="F2439" t="s">
        <v>18</v>
      </c>
      <c r="G2439" t="s">
        <v>19</v>
      </c>
      <c r="H2439">
        <v>190607</v>
      </c>
      <c r="I2439" t="s">
        <v>46</v>
      </c>
      <c r="J2439" t="s">
        <v>94</v>
      </c>
      <c r="K2439" t="s">
        <v>541</v>
      </c>
      <c r="L2439" t="s">
        <v>46</v>
      </c>
      <c r="M2439" t="s">
        <v>94</v>
      </c>
      <c r="N2439" t="s">
        <v>541</v>
      </c>
      <c r="O2439" t="s">
        <v>901</v>
      </c>
      <c r="P2439" t="s">
        <v>925</v>
      </c>
      <c r="Q2439" t="str">
        <f t="shared" si="152"/>
        <v>27</v>
      </c>
      <c r="R2439" t="str">
        <f t="shared" si="153"/>
        <v>09</v>
      </c>
      <c r="S2439" t="str">
        <f t="shared" si="154"/>
        <v>2021</v>
      </c>
      <c r="T2439" s="4" t="str">
        <f t="shared" si="155"/>
        <v>27/09/2021</v>
      </c>
      <c r="U2439" s="7" t="s">
        <v>1432</v>
      </c>
    </row>
    <row r="2440" spans="1:21" x14ac:dyDescent="0.2">
      <c r="A2440" s="1">
        <v>2438</v>
      </c>
      <c r="B2440" t="s">
        <v>15</v>
      </c>
      <c r="C2440">
        <v>5375254</v>
      </c>
      <c r="D2440">
        <v>20211211</v>
      </c>
      <c r="E2440">
        <v>38</v>
      </c>
      <c r="F2440" t="s">
        <v>17</v>
      </c>
      <c r="G2440" t="s">
        <v>20</v>
      </c>
      <c r="H2440">
        <v>140106</v>
      </c>
      <c r="I2440" t="s">
        <v>34</v>
      </c>
      <c r="J2440" t="s">
        <v>34</v>
      </c>
      <c r="K2440" t="s">
        <v>221</v>
      </c>
      <c r="L2440" t="s">
        <v>34</v>
      </c>
      <c r="M2440" t="s">
        <v>34</v>
      </c>
      <c r="N2440" t="s">
        <v>221</v>
      </c>
      <c r="O2440" t="s">
        <v>901</v>
      </c>
      <c r="P2440" t="s">
        <v>926</v>
      </c>
      <c r="Q2440" t="str">
        <f t="shared" si="152"/>
        <v>11</v>
      </c>
      <c r="R2440" t="str">
        <f t="shared" si="153"/>
        <v>12</v>
      </c>
      <c r="S2440" t="str">
        <f t="shared" si="154"/>
        <v>2021</v>
      </c>
      <c r="T2440" s="4" t="str">
        <f t="shared" si="155"/>
        <v>11/12/2021</v>
      </c>
      <c r="U2440" s="7" t="s">
        <v>1216</v>
      </c>
    </row>
    <row r="2441" spans="1:21" x14ac:dyDescent="0.2">
      <c r="A2441" s="1">
        <v>2439</v>
      </c>
      <c r="B2441" t="s">
        <v>15</v>
      </c>
      <c r="C2441">
        <v>5376745</v>
      </c>
      <c r="D2441">
        <v>20210911</v>
      </c>
      <c r="E2441">
        <v>30</v>
      </c>
      <c r="F2441" t="s">
        <v>18</v>
      </c>
      <c r="G2441" t="s">
        <v>20</v>
      </c>
      <c r="H2441">
        <v>140135</v>
      </c>
      <c r="I2441" t="s">
        <v>34</v>
      </c>
      <c r="J2441" t="s">
        <v>34</v>
      </c>
      <c r="K2441" t="s">
        <v>220</v>
      </c>
      <c r="L2441" t="s">
        <v>34</v>
      </c>
      <c r="M2441" t="s">
        <v>34</v>
      </c>
      <c r="N2441" t="s">
        <v>221</v>
      </c>
      <c r="O2441" t="s">
        <v>901</v>
      </c>
      <c r="P2441" t="s">
        <v>978</v>
      </c>
      <c r="Q2441" t="str">
        <f t="shared" si="152"/>
        <v>11</v>
      </c>
      <c r="R2441" t="str">
        <f t="shared" si="153"/>
        <v>09</v>
      </c>
      <c r="S2441" t="str">
        <f t="shared" si="154"/>
        <v>2021</v>
      </c>
      <c r="T2441" s="4" t="str">
        <f t="shared" si="155"/>
        <v>11/09/2021</v>
      </c>
      <c r="U2441" s="7" t="s">
        <v>1213</v>
      </c>
    </row>
    <row r="2442" spans="1:21" x14ac:dyDescent="0.2">
      <c r="A2442" s="1">
        <v>2440</v>
      </c>
      <c r="B2442" t="s">
        <v>15</v>
      </c>
      <c r="C2442">
        <v>5379846</v>
      </c>
      <c r="D2442">
        <v>20211013</v>
      </c>
      <c r="E2442">
        <v>51</v>
      </c>
      <c r="F2442" t="s">
        <v>18</v>
      </c>
      <c r="G2442" t="s">
        <v>19</v>
      </c>
      <c r="H2442">
        <v>100502</v>
      </c>
      <c r="I2442" t="s">
        <v>36</v>
      </c>
      <c r="J2442" t="s">
        <v>62</v>
      </c>
      <c r="K2442" t="s">
        <v>542</v>
      </c>
      <c r="L2442" t="s">
        <v>36</v>
      </c>
      <c r="M2442" t="s">
        <v>62</v>
      </c>
      <c r="N2442" t="s">
        <v>62</v>
      </c>
      <c r="O2442" t="s">
        <v>901</v>
      </c>
      <c r="P2442" t="s">
        <v>910</v>
      </c>
      <c r="Q2442" t="str">
        <f t="shared" si="152"/>
        <v>13</v>
      </c>
      <c r="R2442" t="str">
        <f t="shared" si="153"/>
        <v>10</v>
      </c>
      <c r="S2442" t="str">
        <f t="shared" si="154"/>
        <v>2021</v>
      </c>
      <c r="T2442" s="4" t="str">
        <f t="shared" si="155"/>
        <v>13/10/2021</v>
      </c>
      <c r="U2442" s="7" t="s">
        <v>1240</v>
      </c>
    </row>
    <row r="2443" spans="1:21" x14ac:dyDescent="0.2">
      <c r="A2443" s="1">
        <v>2441</v>
      </c>
      <c r="B2443" t="s">
        <v>15</v>
      </c>
      <c r="C2443">
        <v>5387156</v>
      </c>
      <c r="D2443">
        <v>20220103</v>
      </c>
      <c r="E2443">
        <v>32</v>
      </c>
      <c r="F2443" t="s">
        <v>18</v>
      </c>
      <c r="G2443" t="s">
        <v>20</v>
      </c>
      <c r="H2443">
        <v>140106</v>
      </c>
      <c r="I2443" t="s">
        <v>34</v>
      </c>
      <c r="J2443" t="s">
        <v>34</v>
      </c>
      <c r="K2443" t="s">
        <v>221</v>
      </c>
      <c r="L2443" t="s">
        <v>34</v>
      </c>
      <c r="M2443" t="s">
        <v>34</v>
      </c>
      <c r="N2443" t="s">
        <v>299</v>
      </c>
      <c r="O2443" t="s">
        <v>901</v>
      </c>
      <c r="P2443" t="s">
        <v>911</v>
      </c>
      <c r="Q2443" t="str">
        <f t="shared" si="152"/>
        <v>03</v>
      </c>
      <c r="R2443" t="str">
        <f t="shared" si="153"/>
        <v>01</v>
      </c>
      <c r="S2443" t="str">
        <f t="shared" si="154"/>
        <v>2022</v>
      </c>
      <c r="T2443" s="4" t="str">
        <f t="shared" si="155"/>
        <v>03/01/2022</v>
      </c>
      <c r="U2443" s="7" t="s">
        <v>1094</v>
      </c>
    </row>
    <row r="2444" spans="1:21" x14ac:dyDescent="0.2">
      <c r="A2444" s="1">
        <v>2442</v>
      </c>
      <c r="B2444" t="s">
        <v>15</v>
      </c>
      <c r="C2444">
        <v>5392584</v>
      </c>
      <c r="D2444">
        <v>20210521</v>
      </c>
      <c r="E2444">
        <v>31</v>
      </c>
      <c r="F2444" t="s">
        <v>17</v>
      </c>
      <c r="G2444" t="s">
        <v>19</v>
      </c>
      <c r="H2444">
        <v>150111</v>
      </c>
      <c r="I2444" t="s">
        <v>45</v>
      </c>
      <c r="J2444" t="s">
        <v>71</v>
      </c>
      <c r="K2444" t="s">
        <v>238</v>
      </c>
      <c r="L2444" t="s">
        <v>45</v>
      </c>
      <c r="M2444" t="s">
        <v>71</v>
      </c>
      <c r="N2444" t="s">
        <v>265</v>
      </c>
      <c r="O2444" t="s">
        <v>901</v>
      </c>
      <c r="P2444" t="s">
        <v>914</v>
      </c>
      <c r="Q2444" t="str">
        <f t="shared" si="152"/>
        <v>21</v>
      </c>
      <c r="R2444" t="str">
        <f t="shared" si="153"/>
        <v>05</v>
      </c>
      <c r="S2444" t="str">
        <f t="shared" si="154"/>
        <v>2021</v>
      </c>
      <c r="T2444" s="4" t="str">
        <f t="shared" si="155"/>
        <v>21/05/2021</v>
      </c>
      <c r="U2444" s="7" t="s">
        <v>1347</v>
      </c>
    </row>
    <row r="2445" spans="1:21" x14ac:dyDescent="0.2">
      <c r="A2445" s="1">
        <v>2443</v>
      </c>
      <c r="B2445" t="s">
        <v>15</v>
      </c>
      <c r="C2445">
        <v>5395755</v>
      </c>
      <c r="D2445">
        <v>20211116</v>
      </c>
      <c r="E2445">
        <v>76</v>
      </c>
      <c r="F2445" t="s">
        <v>17</v>
      </c>
      <c r="G2445" t="s">
        <v>19</v>
      </c>
      <c r="H2445">
        <v>40107</v>
      </c>
      <c r="I2445" t="s">
        <v>51</v>
      </c>
      <c r="J2445" t="s">
        <v>51</v>
      </c>
      <c r="K2445" t="s">
        <v>288</v>
      </c>
      <c r="L2445" t="s">
        <v>51</v>
      </c>
      <c r="M2445" t="s">
        <v>51</v>
      </c>
      <c r="N2445" t="s">
        <v>288</v>
      </c>
      <c r="O2445" t="s">
        <v>901</v>
      </c>
      <c r="P2445" t="s">
        <v>914</v>
      </c>
      <c r="Q2445" t="str">
        <f t="shared" si="152"/>
        <v>16</v>
      </c>
      <c r="R2445" t="str">
        <f t="shared" si="153"/>
        <v>11</v>
      </c>
      <c r="S2445" t="str">
        <f t="shared" si="154"/>
        <v>2021</v>
      </c>
      <c r="T2445" s="4" t="str">
        <f t="shared" si="155"/>
        <v>16/11/2021</v>
      </c>
      <c r="U2445" s="7" t="s">
        <v>1285</v>
      </c>
    </row>
    <row r="2446" spans="1:21" x14ac:dyDescent="0.2">
      <c r="A2446" s="1">
        <v>2444</v>
      </c>
      <c r="B2446" t="s">
        <v>15</v>
      </c>
      <c r="C2446">
        <v>5396407</v>
      </c>
      <c r="D2446">
        <v>20210909</v>
      </c>
      <c r="E2446">
        <v>49</v>
      </c>
      <c r="F2446" t="s">
        <v>18</v>
      </c>
      <c r="G2446" t="s">
        <v>22</v>
      </c>
      <c r="H2446">
        <v>50101</v>
      </c>
      <c r="I2446" t="s">
        <v>37</v>
      </c>
      <c r="J2446" t="s">
        <v>98</v>
      </c>
      <c r="K2446" t="s">
        <v>37</v>
      </c>
      <c r="L2446" t="s">
        <v>37</v>
      </c>
      <c r="M2446" t="s">
        <v>98</v>
      </c>
      <c r="N2446" t="s">
        <v>285</v>
      </c>
      <c r="O2446" t="s">
        <v>901</v>
      </c>
      <c r="P2446" t="s">
        <v>909</v>
      </c>
      <c r="Q2446" t="str">
        <f t="shared" si="152"/>
        <v>09</v>
      </c>
      <c r="R2446" t="str">
        <f t="shared" si="153"/>
        <v>09</v>
      </c>
      <c r="S2446" t="str">
        <f t="shared" si="154"/>
        <v>2021</v>
      </c>
      <c r="T2446" s="4" t="str">
        <f t="shared" si="155"/>
        <v>09/09/2021</v>
      </c>
      <c r="U2446" s="7" t="s">
        <v>1184</v>
      </c>
    </row>
    <row r="2447" spans="1:21" x14ac:dyDescent="0.2">
      <c r="A2447" s="1">
        <v>2445</v>
      </c>
      <c r="B2447" t="s">
        <v>15</v>
      </c>
      <c r="C2447">
        <v>5399282</v>
      </c>
      <c r="D2447">
        <v>20210830</v>
      </c>
      <c r="E2447">
        <v>66</v>
      </c>
      <c r="F2447" t="s">
        <v>18</v>
      </c>
      <c r="G2447" t="s">
        <v>19</v>
      </c>
      <c r="H2447">
        <v>90101</v>
      </c>
      <c r="I2447" t="s">
        <v>41</v>
      </c>
      <c r="J2447" t="s">
        <v>41</v>
      </c>
      <c r="K2447" t="s">
        <v>41</v>
      </c>
      <c r="L2447" t="s">
        <v>41</v>
      </c>
      <c r="M2447" t="s">
        <v>41</v>
      </c>
      <c r="N2447" t="s">
        <v>41</v>
      </c>
      <c r="O2447" t="s">
        <v>901</v>
      </c>
      <c r="P2447" t="s">
        <v>940</v>
      </c>
      <c r="Q2447" t="str">
        <f t="shared" si="152"/>
        <v>30</v>
      </c>
      <c r="R2447" t="str">
        <f t="shared" si="153"/>
        <v>08</v>
      </c>
      <c r="S2447" t="str">
        <f t="shared" si="154"/>
        <v>2021</v>
      </c>
      <c r="T2447" s="4" t="str">
        <f t="shared" si="155"/>
        <v>30/08/2021</v>
      </c>
      <c r="U2447" s="7" t="s">
        <v>1466</v>
      </c>
    </row>
    <row r="2448" spans="1:21" x14ac:dyDescent="0.2">
      <c r="A2448" s="1">
        <v>2446</v>
      </c>
      <c r="B2448" t="s">
        <v>15</v>
      </c>
      <c r="C2448">
        <v>5400627</v>
      </c>
      <c r="D2448">
        <v>20210522</v>
      </c>
      <c r="E2448">
        <v>72</v>
      </c>
      <c r="F2448" t="s">
        <v>17</v>
      </c>
      <c r="G2448" t="s">
        <v>19</v>
      </c>
      <c r="H2448">
        <v>90110</v>
      </c>
      <c r="I2448" t="s">
        <v>41</v>
      </c>
      <c r="J2448" t="s">
        <v>41</v>
      </c>
      <c r="K2448" t="s">
        <v>269</v>
      </c>
      <c r="L2448" t="s">
        <v>41</v>
      </c>
      <c r="M2448" t="s">
        <v>41</v>
      </c>
      <c r="N2448" t="s">
        <v>269</v>
      </c>
      <c r="O2448" t="s">
        <v>901</v>
      </c>
      <c r="P2448" t="s">
        <v>908</v>
      </c>
      <c r="Q2448" t="str">
        <f t="shared" si="152"/>
        <v>22</v>
      </c>
      <c r="R2448" t="str">
        <f t="shared" si="153"/>
        <v>05</v>
      </c>
      <c r="S2448" t="str">
        <f t="shared" si="154"/>
        <v>2021</v>
      </c>
      <c r="T2448" s="4" t="str">
        <f t="shared" si="155"/>
        <v>22/05/2021</v>
      </c>
      <c r="U2448" s="7" t="s">
        <v>1360</v>
      </c>
    </row>
    <row r="2449" spans="1:21" x14ac:dyDescent="0.2">
      <c r="A2449" s="1">
        <v>2447</v>
      </c>
      <c r="B2449" t="s">
        <v>15</v>
      </c>
      <c r="C2449">
        <v>5402985</v>
      </c>
      <c r="D2449">
        <v>20210709</v>
      </c>
      <c r="E2449">
        <v>31</v>
      </c>
      <c r="F2449" t="s">
        <v>18</v>
      </c>
      <c r="G2449" t="s">
        <v>19</v>
      </c>
      <c r="H2449">
        <v>220101</v>
      </c>
      <c r="I2449" t="s">
        <v>44</v>
      </c>
      <c r="J2449" t="s">
        <v>44</v>
      </c>
      <c r="K2449" t="s">
        <v>44</v>
      </c>
      <c r="L2449" t="s">
        <v>44</v>
      </c>
      <c r="M2449" t="s">
        <v>44</v>
      </c>
      <c r="N2449" t="s">
        <v>241</v>
      </c>
      <c r="O2449" t="s">
        <v>901</v>
      </c>
      <c r="P2449" t="s">
        <v>908</v>
      </c>
      <c r="Q2449" t="str">
        <f t="shared" si="152"/>
        <v>09</v>
      </c>
      <c r="R2449" t="str">
        <f t="shared" si="153"/>
        <v>07</v>
      </c>
      <c r="S2449" t="str">
        <f t="shared" si="154"/>
        <v>2021</v>
      </c>
      <c r="T2449" s="4" t="str">
        <f t="shared" si="155"/>
        <v>09/07/2021</v>
      </c>
      <c r="U2449" s="7" t="s">
        <v>1180</v>
      </c>
    </row>
    <row r="2450" spans="1:21" x14ac:dyDescent="0.2">
      <c r="A2450" s="1">
        <v>2448</v>
      </c>
      <c r="B2450" t="s">
        <v>15</v>
      </c>
      <c r="C2450">
        <v>5404253</v>
      </c>
      <c r="D2450">
        <v>20210816</v>
      </c>
      <c r="E2450">
        <v>92</v>
      </c>
      <c r="F2450" t="s">
        <v>18</v>
      </c>
      <c r="G2450" t="s">
        <v>20</v>
      </c>
      <c r="H2450">
        <v>140130</v>
      </c>
      <c r="I2450" t="s">
        <v>34</v>
      </c>
      <c r="J2450" t="s">
        <v>34</v>
      </c>
      <c r="K2450" t="s">
        <v>257</v>
      </c>
      <c r="L2450" t="s">
        <v>34</v>
      </c>
      <c r="M2450" t="s">
        <v>34</v>
      </c>
      <c r="N2450" t="s">
        <v>308</v>
      </c>
      <c r="O2450" t="s">
        <v>901</v>
      </c>
      <c r="P2450" t="s">
        <v>914</v>
      </c>
      <c r="Q2450" t="str">
        <f t="shared" si="152"/>
        <v>16</v>
      </c>
      <c r="R2450" t="str">
        <f t="shared" si="153"/>
        <v>08</v>
      </c>
      <c r="S2450" t="str">
        <f t="shared" si="154"/>
        <v>2021</v>
      </c>
      <c r="T2450" s="4" t="str">
        <f t="shared" si="155"/>
        <v>16/08/2021</v>
      </c>
      <c r="U2450" s="7" t="s">
        <v>1282</v>
      </c>
    </row>
    <row r="2451" spans="1:21" x14ac:dyDescent="0.2">
      <c r="A2451" s="1">
        <v>2449</v>
      </c>
      <c r="B2451" t="s">
        <v>15</v>
      </c>
      <c r="C2451">
        <v>5404469</v>
      </c>
      <c r="D2451">
        <v>20211224</v>
      </c>
      <c r="E2451">
        <v>55</v>
      </c>
      <c r="F2451" t="s">
        <v>17</v>
      </c>
      <c r="G2451" t="s">
        <v>20</v>
      </c>
      <c r="H2451">
        <v>140126</v>
      </c>
      <c r="I2451" t="s">
        <v>34</v>
      </c>
      <c r="J2451" t="s">
        <v>34</v>
      </c>
      <c r="K2451" t="s">
        <v>218</v>
      </c>
      <c r="L2451" t="s">
        <v>34</v>
      </c>
      <c r="M2451" t="s">
        <v>34</v>
      </c>
      <c r="N2451" t="s">
        <v>34</v>
      </c>
      <c r="O2451" t="s">
        <v>901</v>
      </c>
      <c r="P2451" t="s">
        <v>991</v>
      </c>
      <c r="Q2451" t="str">
        <f t="shared" si="152"/>
        <v>24</v>
      </c>
      <c r="R2451" t="str">
        <f t="shared" si="153"/>
        <v>12</v>
      </c>
      <c r="S2451" t="str">
        <f t="shared" si="154"/>
        <v>2021</v>
      </c>
      <c r="T2451" s="4" t="str">
        <f t="shared" si="155"/>
        <v>24/12/2021</v>
      </c>
      <c r="U2451" s="7" t="s">
        <v>1400</v>
      </c>
    </row>
    <row r="2452" spans="1:21" x14ac:dyDescent="0.2">
      <c r="A2452" s="1">
        <v>2450</v>
      </c>
      <c r="B2452" t="s">
        <v>15</v>
      </c>
      <c r="C2452">
        <v>5404579</v>
      </c>
      <c r="D2452">
        <v>20211223</v>
      </c>
      <c r="E2452">
        <v>76</v>
      </c>
      <c r="F2452" t="s">
        <v>17</v>
      </c>
      <c r="G2452" t="s">
        <v>27</v>
      </c>
      <c r="H2452">
        <v>240102</v>
      </c>
      <c r="I2452" t="s">
        <v>33</v>
      </c>
      <c r="J2452" t="s">
        <v>59</v>
      </c>
      <c r="K2452" t="s">
        <v>93</v>
      </c>
      <c r="L2452" t="s">
        <v>34</v>
      </c>
      <c r="M2452" t="s">
        <v>34</v>
      </c>
      <c r="N2452" t="s">
        <v>288</v>
      </c>
      <c r="O2452" t="s">
        <v>901</v>
      </c>
      <c r="P2452" t="s">
        <v>912</v>
      </c>
      <c r="Q2452" t="str">
        <f t="shared" si="152"/>
        <v>23</v>
      </c>
      <c r="R2452" t="str">
        <f t="shared" si="153"/>
        <v>12</v>
      </c>
      <c r="S2452" t="str">
        <f t="shared" si="154"/>
        <v>2021</v>
      </c>
      <c r="T2452" s="4" t="str">
        <f t="shared" si="155"/>
        <v>23/12/2021</v>
      </c>
      <c r="U2452" s="7" t="s">
        <v>1385</v>
      </c>
    </row>
    <row r="2453" spans="1:21" x14ac:dyDescent="0.2">
      <c r="A2453" s="1">
        <v>2451</v>
      </c>
      <c r="B2453" t="s">
        <v>15</v>
      </c>
      <c r="C2453">
        <v>5407859</v>
      </c>
      <c r="D2453">
        <v>20211209</v>
      </c>
      <c r="E2453">
        <v>65</v>
      </c>
      <c r="F2453" t="s">
        <v>17</v>
      </c>
      <c r="G2453" t="s">
        <v>22</v>
      </c>
      <c r="H2453">
        <v>140133</v>
      </c>
      <c r="I2453" t="s">
        <v>34</v>
      </c>
      <c r="J2453" t="s">
        <v>34</v>
      </c>
      <c r="K2453" t="s">
        <v>326</v>
      </c>
      <c r="L2453" t="s">
        <v>34</v>
      </c>
      <c r="M2453" t="s">
        <v>34</v>
      </c>
      <c r="N2453" t="s">
        <v>34</v>
      </c>
      <c r="O2453" t="s">
        <v>901</v>
      </c>
      <c r="P2453" t="s">
        <v>911</v>
      </c>
      <c r="Q2453" t="str">
        <f t="shared" si="152"/>
        <v>09</v>
      </c>
      <c r="R2453" t="str">
        <f t="shared" si="153"/>
        <v>12</v>
      </c>
      <c r="S2453" t="str">
        <f t="shared" si="154"/>
        <v>2021</v>
      </c>
      <c r="T2453" s="4" t="str">
        <f t="shared" si="155"/>
        <v>09/12/2021</v>
      </c>
      <c r="U2453" s="7" t="s">
        <v>1187</v>
      </c>
    </row>
    <row r="2454" spans="1:21" x14ac:dyDescent="0.2">
      <c r="A2454" s="1">
        <v>2452</v>
      </c>
      <c r="B2454" t="s">
        <v>15</v>
      </c>
      <c r="C2454">
        <v>5409684</v>
      </c>
      <c r="D2454">
        <v>20211013</v>
      </c>
      <c r="E2454">
        <v>35</v>
      </c>
      <c r="F2454" t="s">
        <v>18</v>
      </c>
      <c r="G2454" t="s">
        <v>19</v>
      </c>
      <c r="H2454">
        <v>90111</v>
      </c>
      <c r="I2454" t="s">
        <v>41</v>
      </c>
      <c r="J2454" t="s">
        <v>41</v>
      </c>
      <c r="K2454" t="s">
        <v>425</v>
      </c>
      <c r="L2454" t="s">
        <v>41</v>
      </c>
      <c r="M2454" t="s">
        <v>41</v>
      </c>
      <c r="N2454" t="s">
        <v>425</v>
      </c>
      <c r="O2454" t="s">
        <v>901</v>
      </c>
      <c r="P2454" t="s">
        <v>909</v>
      </c>
      <c r="Q2454" t="str">
        <f t="shared" si="152"/>
        <v>13</v>
      </c>
      <c r="R2454" t="str">
        <f t="shared" si="153"/>
        <v>10</v>
      </c>
      <c r="S2454" t="str">
        <f t="shared" si="154"/>
        <v>2021</v>
      </c>
      <c r="T2454" s="4" t="str">
        <f t="shared" si="155"/>
        <v>13/10/2021</v>
      </c>
      <c r="U2454" s="7" t="s">
        <v>1240</v>
      </c>
    </row>
    <row r="2455" spans="1:21" x14ac:dyDescent="0.2">
      <c r="A2455" s="1">
        <v>2453</v>
      </c>
      <c r="B2455" t="s">
        <v>15</v>
      </c>
      <c r="C2455">
        <v>5410969</v>
      </c>
      <c r="D2455">
        <v>20211207</v>
      </c>
      <c r="E2455">
        <v>31</v>
      </c>
      <c r="F2455" t="s">
        <v>17</v>
      </c>
      <c r="G2455" t="s">
        <v>19</v>
      </c>
      <c r="H2455">
        <v>30501</v>
      </c>
      <c r="I2455" t="s">
        <v>56</v>
      </c>
      <c r="J2455" t="s">
        <v>164</v>
      </c>
      <c r="K2455" t="s">
        <v>489</v>
      </c>
      <c r="L2455" t="s">
        <v>56</v>
      </c>
      <c r="M2455" t="s">
        <v>164</v>
      </c>
      <c r="N2455" t="s">
        <v>489</v>
      </c>
      <c r="O2455" t="s">
        <v>902</v>
      </c>
      <c r="P2455" t="s">
        <v>918</v>
      </c>
      <c r="Q2455" t="str">
        <f t="shared" si="152"/>
        <v>07</v>
      </c>
      <c r="R2455" t="str">
        <f t="shared" si="153"/>
        <v>12</v>
      </c>
      <c r="S2455" t="str">
        <f t="shared" si="154"/>
        <v>2021</v>
      </c>
      <c r="T2455" s="4" t="str">
        <f t="shared" si="155"/>
        <v>07/12/2021</v>
      </c>
      <c r="U2455" s="7" t="s">
        <v>1159</v>
      </c>
    </row>
    <row r="2456" spans="1:21" x14ac:dyDescent="0.2">
      <c r="A2456" s="1">
        <v>2454</v>
      </c>
      <c r="B2456" t="s">
        <v>15</v>
      </c>
      <c r="C2456">
        <v>5412087</v>
      </c>
      <c r="D2456">
        <v>20211012</v>
      </c>
      <c r="E2456">
        <v>70</v>
      </c>
      <c r="F2456" t="s">
        <v>17</v>
      </c>
      <c r="G2456" t="s">
        <v>22</v>
      </c>
      <c r="H2456">
        <v>150101</v>
      </c>
      <c r="I2456" t="s">
        <v>45</v>
      </c>
      <c r="J2456" t="s">
        <v>71</v>
      </c>
      <c r="K2456" t="s">
        <v>265</v>
      </c>
      <c r="L2456" t="s">
        <v>45</v>
      </c>
      <c r="M2456" t="s">
        <v>71</v>
      </c>
      <c r="N2456" t="s">
        <v>238</v>
      </c>
      <c r="O2456" t="s">
        <v>901</v>
      </c>
      <c r="P2456" t="s">
        <v>960</v>
      </c>
      <c r="Q2456" t="str">
        <f t="shared" si="152"/>
        <v>12</v>
      </c>
      <c r="R2456" t="str">
        <f t="shared" si="153"/>
        <v>10</v>
      </c>
      <c r="S2456" t="str">
        <f t="shared" si="154"/>
        <v>2021</v>
      </c>
      <c r="T2456" s="4" t="str">
        <f t="shared" si="155"/>
        <v>12/10/2021</v>
      </c>
      <c r="U2456" s="7" t="s">
        <v>1228</v>
      </c>
    </row>
    <row r="2457" spans="1:21" x14ac:dyDescent="0.2">
      <c r="A2457" s="1">
        <v>2455</v>
      </c>
      <c r="B2457" t="s">
        <v>15</v>
      </c>
      <c r="C2457">
        <v>5412784</v>
      </c>
      <c r="D2457">
        <v>20220115</v>
      </c>
      <c r="E2457">
        <v>44</v>
      </c>
      <c r="F2457" t="s">
        <v>18</v>
      </c>
      <c r="G2457" t="s">
        <v>19</v>
      </c>
      <c r="H2457">
        <v>90110</v>
      </c>
      <c r="I2457" t="s">
        <v>41</v>
      </c>
      <c r="J2457" t="s">
        <v>41</v>
      </c>
      <c r="K2457" t="s">
        <v>269</v>
      </c>
      <c r="L2457" t="s">
        <v>41</v>
      </c>
      <c r="M2457" t="s">
        <v>41</v>
      </c>
      <c r="N2457" t="s">
        <v>269</v>
      </c>
      <c r="O2457" t="s">
        <v>902</v>
      </c>
      <c r="P2457" t="s">
        <v>952</v>
      </c>
      <c r="Q2457" t="str">
        <f t="shared" si="152"/>
        <v>15</v>
      </c>
      <c r="R2457" t="str">
        <f t="shared" si="153"/>
        <v>01</v>
      </c>
      <c r="S2457" t="str">
        <f t="shared" si="154"/>
        <v>2022</v>
      </c>
      <c r="T2457" s="4" t="str">
        <f t="shared" si="155"/>
        <v>15/01/2022</v>
      </c>
      <c r="U2457" s="7" t="s">
        <v>1258</v>
      </c>
    </row>
    <row r="2458" spans="1:21" x14ac:dyDescent="0.2">
      <c r="A2458" s="1">
        <v>2456</v>
      </c>
      <c r="B2458" t="s">
        <v>15</v>
      </c>
      <c r="C2458">
        <v>5412833</v>
      </c>
      <c r="D2458">
        <v>20210824</v>
      </c>
      <c r="E2458">
        <v>44</v>
      </c>
      <c r="F2458" t="s">
        <v>18</v>
      </c>
      <c r="G2458" t="s">
        <v>19</v>
      </c>
      <c r="H2458">
        <v>90110</v>
      </c>
      <c r="I2458" t="s">
        <v>41</v>
      </c>
      <c r="J2458" t="s">
        <v>41</v>
      </c>
      <c r="K2458" t="s">
        <v>269</v>
      </c>
      <c r="L2458" t="s">
        <v>41</v>
      </c>
      <c r="M2458" t="s">
        <v>41</v>
      </c>
      <c r="N2458" t="s">
        <v>269</v>
      </c>
      <c r="O2458" t="s">
        <v>901</v>
      </c>
      <c r="P2458" t="s">
        <v>914</v>
      </c>
      <c r="Q2458" t="str">
        <f t="shared" si="152"/>
        <v>24</v>
      </c>
      <c r="R2458" t="str">
        <f t="shared" si="153"/>
        <v>08</v>
      </c>
      <c r="S2458" t="str">
        <f t="shared" si="154"/>
        <v>2021</v>
      </c>
      <c r="T2458" s="4" t="str">
        <f t="shared" si="155"/>
        <v>24/08/2021</v>
      </c>
      <c r="U2458" s="7" t="s">
        <v>1396</v>
      </c>
    </row>
    <row r="2459" spans="1:21" x14ac:dyDescent="0.2">
      <c r="A2459" s="1">
        <v>2457</v>
      </c>
      <c r="B2459" t="s">
        <v>15</v>
      </c>
      <c r="C2459">
        <v>5419242</v>
      </c>
      <c r="D2459">
        <v>20210621</v>
      </c>
      <c r="E2459">
        <v>30</v>
      </c>
      <c r="F2459" t="s">
        <v>18</v>
      </c>
      <c r="G2459" t="s">
        <v>19</v>
      </c>
      <c r="H2459">
        <v>220113</v>
      </c>
      <c r="I2459" t="s">
        <v>44</v>
      </c>
      <c r="J2459" t="s">
        <v>44</v>
      </c>
      <c r="K2459" t="s">
        <v>239</v>
      </c>
      <c r="L2459" t="s">
        <v>44</v>
      </c>
      <c r="M2459" t="s">
        <v>44</v>
      </c>
      <c r="N2459" t="s">
        <v>44</v>
      </c>
      <c r="O2459" t="s">
        <v>901</v>
      </c>
      <c r="P2459" t="s">
        <v>914</v>
      </c>
      <c r="Q2459" t="str">
        <f t="shared" si="152"/>
        <v>21</v>
      </c>
      <c r="R2459" t="str">
        <f t="shared" si="153"/>
        <v>06</v>
      </c>
      <c r="S2459" t="str">
        <f t="shared" si="154"/>
        <v>2021</v>
      </c>
      <c r="T2459" s="4" t="str">
        <f t="shared" si="155"/>
        <v>21/06/2021</v>
      </c>
      <c r="U2459" s="7" t="s">
        <v>1348</v>
      </c>
    </row>
    <row r="2460" spans="1:21" x14ac:dyDescent="0.2">
      <c r="A2460" s="1">
        <v>2458</v>
      </c>
      <c r="B2460" t="s">
        <v>15</v>
      </c>
      <c r="C2460">
        <v>5422344</v>
      </c>
      <c r="D2460">
        <v>20210913</v>
      </c>
      <c r="E2460">
        <v>59</v>
      </c>
      <c r="F2460" t="s">
        <v>17</v>
      </c>
      <c r="G2460" t="s">
        <v>19</v>
      </c>
      <c r="H2460">
        <v>140307</v>
      </c>
      <c r="I2460" t="s">
        <v>34</v>
      </c>
      <c r="J2460" t="s">
        <v>110</v>
      </c>
      <c r="K2460" t="s">
        <v>353</v>
      </c>
      <c r="L2460" t="s">
        <v>34</v>
      </c>
      <c r="M2460" t="s">
        <v>110</v>
      </c>
      <c r="N2460" t="s">
        <v>353</v>
      </c>
      <c r="O2460" t="s">
        <v>901</v>
      </c>
      <c r="P2460" t="s">
        <v>909</v>
      </c>
      <c r="Q2460" t="str">
        <f t="shared" si="152"/>
        <v>13</v>
      </c>
      <c r="R2460" t="str">
        <f t="shared" si="153"/>
        <v>09</v>
      </c>
      <c r="S2460" t="str">
        <f t="shared" si="154"/>
        <v>2021</v>
      </c>
      <c r="T2460" s="4" t="str">
        <f t="shared" si="155"/>
        <v>13/09/2021</v>
      </c>
      <c r="U2460" s="7" t="s">
        <v>1239</v>
      </c>
    </row>
    <row r="2461" spans="1:21" x14ac:dyDescent="0.2">
      <c r="A2461" s="1">
        <v>2459</v>
      </c>
      <c r="B2461" t="s">
        <v>15</v>
      </c>
      <c r="C2461">
        <v>5426539</v>
      </c>
      <c r="D2461">
        <v>20211104</v>
      </c>
      <c r="E2461">
        <v>85</v>
      </c>
      <c r="F2461" t="s">
        <v>18</v>
      </c>
      <c r="G2461" t="s">
        <v>19</v>
      </c>
      <c r="H2461">
        <v>90111</v>
      </c>
      <c r="I2461" t="s">
        <v>41</v>
      </c>
      <c r="J2461" t="s">
        <v>41</v>
      </c>
      <c r="K2461" t="s">
        <v>425</v>
      </c>
      <c r="L2461" t="s">
        <v>41</v>
      </c>
      <c r="M2461" t="s">
        <v>41</v>
      </c>
      <c r="N2461" t="s">
        <v>425</v>
      </c>
      <c r="O2461" t="s">
        <v>901</v>
      </c>
      <c r="P2461" t="s">
        <v>928</v>
      </c>
      <c r="Q2461" t="str">
        <f t="shared" si="152"/>
        <v>04</v>
      </c>
      <c r="R2461" t="str">
        <f t="shared" si="153"/>
        <v>11</v>
      </c>
      <c r="S2461" t="str">
        <f t="shared" si="154"/>
        <v>2021</v>
      </c>
      <c r="T2461" s="4" t="str">
        <f t="shared" si="155"/>
        <v>04/11/2021</v>
      </c>
      <c r="U2461" s="7" t="s">
        <v>1119</v>
      </c>
    </row>
    <row r="2462" spans="1:21" x14ac:dyDescent="0.2">
      <c r="A2462" s="1">
        <v>2460</v>
      </c>
      <c r="B2462" t="s">
        <v>15</v>
      </c>
      <c r="C2462">
        <v>5433087</v>
      </c>
      <c r="D2462">
        <v>20211018</v>
      </c>
      <c r="E2462">
        <v>33</v>
      </c>
      <c r="F2462" t="s">
        <v>17</v>
      </c>
      <c r="G2462" t="s">
        <v>23</v>
      </c>
      <c r="H2462">
        <v>240101</v>
      </c>
      <c r="I2462" t="s">
        <v>33</v>
      </c>
      <c r="J2462" t="s">
        <v>59</v>
      </c>
      <c r="K2462" t="s">
        <v>59</v>
      </c>
      <c r="L2462" t="s">
        <v>34</v>
      </c>
      <c r="M2462" t="s">
        <v>34</v>
      </c>
      <c r="N2462" t="s">
        <v>253</v>
      </c>
      <c r="O2462" t="s">
        <v>901</v>
      </c>
      <c r="P2462" t="s">
        <v>910</v>
      </c>
      <c r="Q2462" t="str">
        <f t="shared" si="152"/>
        <v>18</v>
      </c>
      <c r="R2462" t="str">
        <f t="shared" si="153"/>
        <v>10</v>
      </c>
      <c r="S2462" t="str">
        <f t="shared" si="154"/>
        <v>2021</v>
      </c>
      <c r="T2462" s="4" t="str">
        <f t="shared" si="155"/>
        <v>18/10/2021</v>
      </c>
      <c r="U2462" s="7" t="s">
        <v>1310</v>
      </c>
    </row>
    <row r="2463" spans="1:21" x14ac:dyDescent="0.2">
      <c r="A2463" s="1">
        <v>2461</v>
      </c>
      <c r="B2463" t="s">
        <v>15</v>
      </c>
      <c r="C2463">
        <v>5437200</v>
      </c>
      <c r="D2463">
        <v>20210413</v>
      </c>
      <c r="E2463">
        <v>28</v>
      </c>
      <c r="F2463" t="s">
        <v>18</v>
      </c>
      <c r="G2463" t="s">
        <v>22</v>
      </c>
      <c r="H2463">
        <v>60301</v>
      </c>
      <c r="I2463" t="s">
        <v>48</v>
      </c>
      <c r="J2463" t="s">
        <v>143</v>
      </c>
      <c r="K2463" t="s">
        <v>143</v>
      </c>
      <c r="L2463" t="s">
        <v>48</v>
      </c>
      <c r="M2463" t="s">
        <v>143</v>
      </c>
      <c r="N2463" t="s">
        <v>143</v>
      </c>
      <c r="O2463" t="s">
        <v>901</v>
      </c>
      <c r="P2463" t="s">
        <v>943</v>
      </c>
      <c r="Q2463" t="str">
        <f t="shared" si="152"/>
        <v>13</v>
      </c>
      <c r="R2463" t="str">
        <f t="shared" si="153"/>
        <v>04</v>
      </c>
      <c r="S2463" t="str">
        <f t="shared" si="154"/>
        <v>2021</v>
      </c>
      <c r="T2463" s="4" t="str">
        <f t="shared" si="155"/>
        <v>13/04/2021</v>
      </c>
      <c r="U2463" s="7" t="s">
        <v>1234</v>
      </c>
    </row>
    <row r="2464" spans="1:21" x14ac:dyDescent="0.2">
      <c r="A2464" s="1">
        <v>2462</v>
      </c>
      <c r="B2464" t="s">
        <v>15</v>
      </c>
      <c r="C2464">
        <v>5438072</v>
      </c>
      <c r="D2464">
        <v>20210325</v>
      </c>
      <c r="E2464">
        <v>28</v>
      </c>
      <c r="F2464" t="s">
        <v>17</v>
      </c>
      <c r="G2464" t="s">
        <v>19</v>
      </c>
      <c r="H2464">
        <v>21301</v>
      </c>
      <c r="I2464" t="s">
        <v>55</v>
      </c>
      <c r="J2464" t="s">
        <v>107</v>
      </c>
      <c r="K2464" t="s">
        <v>342</v>
      </c>
      <c r="L2464" t="s">
        <v>55</v>
      </c>
      <c r="M2464" t="s">
        <v>107</v>
      </c>
      <c r="N2464" t="s">
        <v>342</v>
      </c>
      <c r="O2464" t="s">
        <v>901</v>
      </c>
      <c r="P2464" t="s">
        <v>992</v>
      </c>
      <c r="Q2464" t="str">
        <f t="shared" si="152"/>
        <v>25</v>
      </c>
      <c r="R2464" t="str">
        <f t="shared" si="153"/>
        <v>03</v>
      </c>
      <c r="S2464" t="str">
        <f t="shared" si="154"/>
        <v>2021</v>
      </c>
      <c r="T2464" s="4" t="str">
        <f t="shared" si="155"/>
        <v>25/03/2021</v>
      </c>
      <c r="U2464" s="7" t="s">
        <v>1403</v>
      </c>
    </row>
    <row r="2465" spans="1:21" x14ac:dyDescent="0.2">
      <c r="A2465" s="1">
        <v>2463</v>
      </c>
      <c r="B2465" t="s">
        <v>15</v>
      </c>
      <c r="C2465">
        <v>5440472</v>
      </c>
      <c r="D2465">
        <v>20210902</v>
      </c>
      <c r="E2465">
        <v>30</v>
      </c>
      <c r="F2465" t="s">
        <v>17</v>
      </c>
      <c r="G2465" t="s">
        <v>20</v>
      </c>
      <c r="H2465">
        <v>140127</v>
      </c>
      <c r="I2465" t="s">
        <v>34</v>
      </c>
      <c r="J2465" t="s">
        <v>34</v>
      </c>
      <c r="K2465" t="s">
        <v>142</v>
      </c>
      <c r="L2465" t="s">
        <v>34</v>
      </c>
      <c r="M2465" t="s">
        <v>34</v>
      </c>
      <c r="N2465" t="s">
        <v>220</v>
      </c>
      <c r="O2465" t="s">
        <v>901</v>
      </c>
      <c r="P2465" t="s">
        <v>940</v>
      </c>
      <c r="Q2465" t="str">
        <f t="shared" si="152"/>
        <v>02</v>
      </c>
      <c r="R2465" t="str">
        <f t="shared" si="153"/>
        <v>09</v>
      </c>
      <c r="S2465" t="str">
        <f t="shared" si="154"/>
        <v>2021</v>
      </c>
      <c r="T2465" s="4" t="str">
        <f t="shared" si="155"/>
        <v>02/09/2021</v>
      </c>
      <c r="U2465" s="7" t="s">
        <v>1089</v>
      </c>
    </row>
    <row r="2466" spans="1:21" x14ac:dyDescent="0.2">
      <c r="A2466" s="1">
        <v>2464</v>
      </c>
      <c r="B2466" t="s">
        <v>15</v>
      </c>
      <c r="C2466">
        <v>5440993</v>
      </c>
      <c r="D2466">
        <v>20211023</v>
      </c>
      <c r="E2466">
        <v>75</v>
      </c>
      <c r="F2466" t="s">
        <v>17</v>
      </c>
      <c r="G2466" t="s">
        <v>20</v>
      </c>
      <c r="H2466">
        <v>140114</v>
      </c>
      <c r="I2466" t="s">
        <v>34</v>
      </c>
      <c r="J2466" t="s">
        <v>34</v>
      </c>
      <c r="K2466" t="s">
        <v>332</v>
      </c>
      <c r="L2466" t="s">
        <v>34</v>
      </c>
      <c r="M2466" t="s">
        <v>34</v>
      </c>
      <c r="N2466" t="s">
        <v>332</v>
      </c>
      <c r="O2466" t="s">
        <v>901</v>
      </c>
      <c r="P2466" t="s">
        <v>967</v>
      </c>
      <c r="Q2466" t="str">
        <f t="shared" si="152"/>
        <v>23</v>
      </c>
      <c r="R2466" t="str">
        <f t="shared" si="153"/>
        <v>10</v>
      </c>
      <c r="S2466" t="str">
        <f t="shared" si="154"/>
        <v>2021</v>
      </c>
      <c r="T2466" s="4" t="str">
        <f t="shared" si="155"/>
        <v>23/10/2021</v>
      </c>
      <c r="U2466" s="7" t="s">
        <v>1382</v>
      </c>
    </row>
    <row r="2467" spans="1:21" x14ac:dyDescent="0.2">
      <c r="A2467" s="1">
        <v>2465</v>
      </c>
      <c r="B2467" t="s">
        <v>15</v>
      </c>
      <c r="C2467">
        <v>5441856</v>
      </c>
      <c r="D2467">
        <v>20211129</v>
      </c>
      <c r="E2467">
        <v>80</v>
      </c>
      <c r="F2467" t="s">
        <v>17</v>
      </c>
      <c r="G2467" t="s">
        <v>19</v>
      </c>
      <c r="H2467">
        <v>70101</v>
      </c>
      <c r="I2467" t="s">
        <v>57</v>
      </c>
      <c r="J2467" t="s">
        <v>57</v>
      </c>
      <c r="K2467" t="s">
        <v>57</v>
      </c>
      <c r="L2467" t="s">
        <v>57</v>
      </c>
      <c r="M2467" t="s">
        <v>57</v>
      </c>
      <c r="N2467" t="s">
        <v>57</v>
      </c>
      <c r="O2467" t="s">
        <v>901</v>
      </c>
      <c r="P2467" t="s">
        <v>936</v>
      </c>
      <c r="Q2467" t="str">
        <f t="shared" si="152"/>
        <v>29</v>
      </c>
      <c r="R2467" t="str">
        <f t="shared" si="153"/>
        <v>11</v>
      </c>
      <c r="S2467" t="str">
        <f t="shared" si="154"/>
        <v>2021</v>
      </c>
      <c r="T2467" s="4" t="str">
        <f t="shared" si="155"/>
        <v>29/11/2021</v>
      </c>
      <c r="U2467" s="7" t="s">
        <v>1457</v>
      </c>
    </row>
    <row r="2468" spans="1:21" x14ac:dyDescent="0.2">
      <c r="A2468" s="1">
        <v>2466</v>
      </c>
      <c r="B2468" t="s">
        <v>15</v>
      </c>
      <c r="C2468">
        <v>5444292</v>
      </c>
      <c r="D2468">
        <v>20210409</v>
      </c>
      <c r="E2468">
        <v>30</v>
      </c>
      <c r="F2468" t="s">
        <v>18</v>
      </c>
      <c r="G2468" t="s">
        <v>23</v>
      </c>
      <c r="H2468">
        <v>110704</v>
      </c>
      <c r="I2468" t="s">
        <v>54</v>
      </c>
      <c r="J2468" t="s">
        <v>131</v>
      </c>
      <c r="K2468" t="s">
        <v>543</v>
      </c>
      <c r="L2468" t="s">
        <v>57</v>
      </c>
      <c r="M2468" t="s">
        <v>57</v>
      </c>
      <c r="N2468" t="s">
        <v>445</v>
      </c>
      <c r="O2468" t="s">
        <v>901</v>
      </c>
      <c r="P2468" t="s">
        <v>908</v>
      </c>
      <c r="Q2468" t="str">
        <f t="shared" si="152"/>
        <v>09</v>
      </c>
      <c r="R2468" t="str">
        <f t="shared" si="153"/>
        <v>04</v>
      </c>
      <c r="S2468" t="str">
        <f t="shared" si="154"/>
        <v>2021</v>
      </c>
      <c r="T2468" s="4" t="str">
        <f t="shared" si="155"/>
        <v>09/04/2021</v>
      </c>
      <c r="U2468" s="7" t="s">
        <v>1177</v>
      </c>
    </row>
    <row r="2469" spans="1:21" x14ac:dyDescent="0.2">
      <c r="A2469" s="1">
        <v>2467</v>
      </c>
      <c r="B2469" t="s">
        <v>15</v>
      </c>
      <c r="C2469">
        <v>5445069</v>
      </c>
      <c r="D2469">
        <v>20211018</v>
      </c>
      <c r="E2469">
        <v>65</v>
      </c>
      <c r="F2469" t="s">
        <v>17</v>
      </c>
      <c r="G2469" t="s">
        <v>22</v>
      </c>
      <c r="H2469">
        <v>140115</v>
      </c>
      <c r="I2469" t="s">
        <v>34</v>
      </c>
      <c r="J2469" t="s">
        <v>34</v>
      </c>
      <c r="K2469" t="s">
        <v>288</v>
      </c>
      <c r="L2469" t="s">
        <v>34</v>
      </c>
      <c r="M2469" t="s">
        <v>34</v>
      </c>
      <c r="N2469" t="s">
        <v>34</v>
      </c>
      <c r="O2469" t="s">
        <v>901</v>
      </c>
      <c r="P2469" t="s">
        <v>909</v>
      </c>
      <c r="Q2469" t="str">
        <f t="shared" si="152"/>
        <v>18</v>
      </c>
      <c r="R2469" t="str">
        <f t="shared" si="153"/>
        <v>10</v>
      </c>
      <c r="S2469" t="str">
        <f t="shared" si="154"/>
        <v>2021</v>
      </c>
      <c r="T2469" s="4" t="str">
        <f t="shared" si="155"/>
        <v>18/10/2021</v>
      </c>
      <c r="U2469" s="7" t="s">
        <v>1310</v>
      </c>
    </row>
    <row r="2470" spans="1:21" x14ac:dyDescent="0.2">
      <c r="A2470" s="1">
        <v>2468</v>
      </c>
      <c r="B2470" t="s">
        <v>15</v>
      </c>
      <c r="C2470">
        <v>5445779</v>
      </c>
      <c r="D2470">
        <v>20210930</v>
      </c>
      <c r="E2470">
        <v>36</v>
      </c>
      <c r="F2470" t="s">
        <v>18</v>
      </c>
      <c r="G2470" t="s">
        <v>19</v>
      </c>
      <c r="H2470">
        <v>220111</v>
      </c>
      <c r="I2470" t="s">
        <v>44</v>
      </c>
      <c r="J2470" t="s">
        <v>44</v>
      </c>
      <c r="K2470" t="s">
        <v>246</v>
      </c>
      <c r="L2470" t="s">
        <v>44</v>
      </c>
      <c r="M2470" t="s">
        <v>44</v>
      </c>
      <c r="N2470" t="s">
        <v>44</v>
      </c>
      <c r="O2470" t="s">
        <v>901</v>
      </c>
      <c r="P2470" t="s">
        <v>925</v>
      </c>
      <c r="Q2470" t="str">
        <f t="shared" si="152"/>
        <v>30</v>
      </c>
      <c r="R2470" t="str">
        <f t="shared" si="153"/>
        <v>09</v>
      </c>
      <c r="S2470" t="str">
        <f t="shared" si="154"/>
        <v>2021</v>
      </c>
      <c r="T2470" s="4" t="str">
        <f t="shared" si="155"/>
        <v>30/09/2021</v>
      </c>
      <c r="U2470" s="7" t="s">
        <v>1467</v>
      </c>
    </row>
    <row r="2471" spans="1:21" x14ac:dyDescent="0.2">
      <c r="A2471" s="1">
        <v>2469</v>
      </c>
      <c r="B2471" t="s">
        <v>15</v>
      </c>
      <c r="C2471">
        <v>5447580</v>
      </c>
      <c r="D2471">
        <v>20211206</v>
      </c>
      <c r="E2471">
        <v>45</v>
      </c>
      <c r="F2471" t="s">
        <v>17</v>
      </c>
      <c r="G2471" t="s">
        <v>19</v>
      </c>
      <c r="H2471">
        <v>100401</v>
      </c>
      <c r="I2471" t="s">
        <v>36</v>
      </c>
      <c r="J2471" t="s">
        <v>122</v>
      </c>
      <c r="K2471" t="s">
        <v>122</v>
      </c>
      <c r="L2471" t="s">
        <v>36</v>
      </c>
      <c r="M2471" t="s">
        <v>122</v>
      </c>
      <c r="N2471" t="s">
        <v>122</v>
      </c>
      <c r="O2471" t="s">
        <v>902</v>
      </c>
      <c r="P2471" t="s">
        <v>915</v>
      </c>
      <c r="Q2471" t="str">
        <f t="shared" si="152"/>
        <v>06</v>
      </c>
      <c r="R2471" t="str">
        <f t="shared" si="153"/>
        <v>12</v>
      </c>
      <c r="S2471" t="str">
        <f t="shared" si="154"/>
        <v>2021</v>
      </c>
      <c r="T2471" s="4" t="str">
        <f t="shared" si="155"/>
        <v>06/12/2021</v>
      </c>
      <c r="U2471" s="7" t="s">
        <v>1145</v>
      </c>
    </row>
    <row r="2472" spans="1:21" x14ac:dyDescent="0.2">
      <c r="A2472" s="1">
        <v>2470</v>
      </c>
      <c r="B2472" t="s">
        <v>15</v>
      </c>
      <c r="C2472">
        <v>5447886</v>
      </c>
      <c r="D2472">
        <v>20210902</v>
      </c>
      <c r="E2472">
        <v>31</v>
      </c>
      <c r="F2472" t="s">
        <v>17</v>
      </c>
      <c r="G2472" t="s">
        <v>20</v>
      </c>
      <c r="H2472">
        <v>140143</v>
      </c>
      <c r="I2472" t="s">
        <v>34</v>
      </c>
      <c r="J2472" t="s">
        <v>34</v>
      </c>
      <c r="K2472" t="s">
        <v>226</v>
      </c>
      <c r="L2472" t="s">
        <v>34</v>
      </c>
      <c r="M2472" t="s">
        <v>34</v>
      </c>
      <c r="N2472" t="s">
        <v>314</v>
      </c>
      <c r="O2472" t="s">
        <v>901</v>
      </c>
      <c r="P2472" t="s">
        <v>909</v>
      </c>
      <c r="Q2472" t="str">
        <f t="shared" si="152"/>
        <v>02</v>
      </c>
      <c r="R2472" t="str">
        <f t="shared" si="153"/>
        <v>09</v>
      </c>
      <c r="S2472" t="str">
        <f t="shared" si="154"/>
        <v>2021</v>
      </c>
      <c r="T2472" s="4" t="str">
        <f t="shared" si="155"/>
        <v>02/09/2021</v>
      </c>
      <c r="U2472" s="7" t="s">
        <v>1089</v>
      </c>
    </row>
    <row r="2473" spans="1:21" x14ac:dyDescent="0.2">
      <c r="A2473" s="1">
        <v>2471</v>
      </c>
      <c r="B2473" t="s">
        <v>15</v>
      </c>
      <c r="C2473">
        <v>5448672</v>
      </c>
      <c r="D2473">
        <v>20220103</v>
      </c>
      <c r="E2473">
        <v>55</v>
      </c>
      <c r="F2473" t="s">
        <v>18</v>
      </c>
      <c r="G2473" t="s">
        <v>19</v>
      </c>
      <c r="H2473">
        <v>30103</v>
      </c>
      <c r="I2473" t="s">
        <v>56</v>
      </c>
      <c r="J2473" t="s">
        <v>113</v>
      </c>
      <c r="K2473" t="s">
        <v>487</v>
      </c>
      <c r="L2473" t="s">
        <v>56</v>
      </c>
      <c r="M2473" t="s">
        <v>113</v>
      </c>
      <c r="N2473" t="s">
        <v>487</v>
      </c>
      <c r="O2473" t="s">
        <v>902</v>
      </c>
      <c r="P2473" t="s">
        <v>911</v>
      </c>
      <c r="Q2473" t="str">
        <f t="shared" si="152"/>
        <v>03</v>
      </c>
      <c r="R2473" t="str">
        <f t="shared" si="153"/>
        <v>01</v>
      </c>
      <c r="S2473" t="str">
        <f t="shared" si="154"/>
        <v>2022</v>
      </c>
      <c r="T2473" s="4" t="str">
        <f t="shared" si="155"/>
        <v>03/01/2022</v>
      </c>
      <c r="U2473" s="7" t="s">
        <v>1094</v>
      </c>
    </row>
    <row r="2474" spans="1:21" x14ac:dyDescent="0.2">
      <c r="A2474" s="1">
        <v>2472</v>
      </c>
      <c r="B2474" t="s">
        <v>15</v>
      </c>
      <c r="C2474">
        <v>5456974</v>
      </c>
      <c r="D2474">
        <v>20211204</v>
      </c>
      <c r="E2474">
        <v>65</v>
      </c>
      <c r="F2474" t="s">
        <v>17</v>
      </c>
      <c r="G2474" t="s">
        <v>24</v>
      </c>
      <c r="H2474">
        <v>140127</v>
      </c>
      <c r="I2474" t="s">
        <v>34</v>
      </c>
      <c r="J2474" t="s">
        <v>34</v>
      </c>
      <c r="K2474" t="s">
        <v>142</v>
      </c>
      <c r="L2474" t="s">
        <v>34</v>
      </c>
      <c r="M2474" t="s">
        <v>34</v>
      </c>
      <c r="N2474" t="s">
        <v>142</v>
      </c>
      <c r="O2474" t="s">
        <v>902</v>
      </c>
      <c r="P2474" t="s">
        <v>921</v>
      </c>
      <c r="Q2474" t="str">
        <f t="shared" si="152"/>
        <v>04</v>
      </c>
      <c r="R2474" t="str">
        <f t="shared" si="153"/>
        <v>12</v>
      </c>
      <c r="S2474" t="str">
        <f t="shared" si="154"/>
        <v>2021</v>
      </c>
      <c r="T2474" s="4" t="str">
        <f t="shared" si="155"/>
        <v>04/12/2021</v>
      </c>
      <c r="U2474" s="7" t="s">
        <v>1120</v>
      </c>
    </row>
    <row r="2475" spans="1:21" x14ac:dyDescent="0.2">
      <c r="A2475" s="1">
        <v>2473</v>
      </c>
      <c r="B2475" t="s">
        <v>15</v>
      </c>
      <c r="C2475">
        <v>5457746</v>
      </c>
      <c r="D2475">
        <v>20210705</v>
      </c>
      <c r="E2475">
        <v>32</v>
      </c>
      <c r="F2475" t="s">
        <v>18</v>
      </c>
      <c r="G2475" t="s">
        <v>19</v>
      </c>
      <c r="H2475">
        <v>100401</v>
      </c>
      <c r="I2475" t="s">
        <v>36</v>
      </c>
      <c r="J2475" t="s">
        <v>122</v>
      </c>
      <c r="K2475" t="s">
        <v>122</v>
      </c>
      <c r="L2475" t="s">
        <v>36</v>
      </c>
      <c r="M2475" t="s">
        <v>122</v>
      </c>
      <c r="N2475" t="s">
        <v>122</v>
      </c>
      <c r="O2475" t="s">
        <v>901</v>
      </c>
      <c r="P2475" t="s">
        <v>908</v>
      </c>
      <c r="Q2475" t="str">
        <f t="shared" si="152"/>
        <v>05</v>
      </c>
      <c r="R2475" t="str">
        <f t="shared" si="153"/>
        <v>07</v>
      </c>
      <c r="S2475" t="str">
        <f t="shared" si="154"/>
        <v>2021</v>
      </c>
      <c r="T2475" s="4" t="str">
        <f t="shared" si="155"/>
        <v>05/07/2021</v>
      </c>
      <c r="U2475" s="7" t="s">
        <v>1128</v>
      </c>
    </row>
    <row r="2476" spans="1:21" x14ac:dyDescent="0.2">
      <c r="A2476" s="1">
        <v>2474</v>
      </c>
      <c r="B2476" t="s">
        <v>15</v>
      </c>
      <c r="C2476">
        <v>5458418</v>
      </c>
      <c r="D2476">
        <v>20211220</v>
      </c>
      <c r="E2476">
        <v>49</v>
      </c>
      <c r="F2476" t="s">
        <v>17</v>
      </c>
      <c r="G2476" t="s">
        <v>20</v>
      </c>
      <c r="H2476">
        <v>140142</v>
      </c>
      <c r="I2476" t="s">
        <v>34</v>
      </c>
      <c r="J2476" t="s">
        <v>34</v>
      </c>
      <c r="K2476" t="s">
        <v>263</v>
      </c>
      <c r="L2476" t="s">
        <v>34</v>
      </c>
      <c r="M2476" t="s">
        <v>34</v>
      </c>
      <c r="N2476" t="s">
        <v>34</v>
      </c>
      <c r="O2476" t="s">
        <v>901</v>
      </c>
      <c r="P2476" t="s">
        <v>912</v>
      </c>
      <c r="Q2476" t="str">
        <f t="shared" si="152"/>
        <v>20</v>
      </c>
      <c r="R2476" t="str">
        <f t="shared" si="153"/>
        <v>12</v>
      </c>
      <c r="S2476" t="str">
        <f t="shared" si="154"/>
        <v>2021</v>
      </c>
      <c r="T2476" s="4" t="str">
        <f t="shared" si="155"/>
        <v>20/12/2021</v>
      </c>
      <c r="U2476" s="7" t="s">
        <v>1343</v>
      </c>
    </row>
    <row r="2477" spans="1:21" x14ac:dyDescent="0.2">
      <c r="A2477" s="1">
        <v>2475</v>
      </c>
      <c r="B2477" t="s">
        <v>15</v>
      </c>
      <c r="C2477">
        <v>5460045</v>
      </c>
      <c r="D2477">
        <v>20211013</v>
      </c>
      <c r="E2477">
        <v>32</v>
      </c>
      <c r="F2477" t="s">
        <v>18</v>
      </c>
      <c r="G2477" t="s">
        <v>19</v>
      </c>
      <c r="H2477">
        <v>190605</v>
      </c>
      <c r="I2477" t="s">
        <v>46</v>
      </c>
      <c r="J2477" t="s">
        <v>94</v>
      </c>
      <c r="K2477" t="s">
        <v>462</v>
      </c>
      <c r="L2477" t="s">
        <v>46</v>
      </c>
      <c r="M2477" t="s">
        <v>94</v>
      </c>
      <c r="N2477" t="s">
        <v>462</v>
      </c>
      <c r="O2477" t="s">
        <v>901</v>
      </c>
      <c r="P2477" t="s">
        <v>955</v>
      </c>
      <c r="Q2477" t="str">
        <f t="shared" si="152"/>
        <v>13</v>
      </c>
      <c r="R2477" t="str">
        <f t="shared" si="153"/>
        <v>10</v>
      </c>
      <c r="S2477" t="str">
        <f t="shared" si="154"/>
        <v>2021</v>
      </c>
      <c r="T2477" s="4" t="str">
        <f t="shared" si="155"/>
        <v>13/10/2021</v>
      </c>
      <c r="U2477" s="7" t="s">
        <v>1240</v>
      </c>
    </row>
    <row r="2478" spans="1:21" x14ac:dyDescent="0.2">
      <c r="A2478" s="1">
        <v>2476</v>
      </c>
      <c r="B2478" t="s">
        <v>15</v>
      </c>
      <c r="C2478">
        <v>5461428</v>
      </c>
      <c r="D2478">
        <v>20210604</v>
      </c>
      <c r="E2478">
        <v>30</v>
      </c>
      <c r="F2478" t="s">
        <v>18</v>
      </c>
      <c r="G2478" t="s">
        <v>24</v>
      </c>
      <c r="H2478">
        <v>40103</v>
      </c>
      <c r="I2478" t="s">
        <v>51</v>
      </c>
      <c r="J2478" t="s">
        <v>51</v>
      </c>
      <c r="K2478" t="s">
        <v>276</v>
      </c>
      <c r="L2478" t="s">
        <v>51</v>
      </c>
      <c r="M2478" t="s">
        <v>51</v>
      </c>
      <c r="N2478" t="s">
        <v>282</v>
      </c>
      <c r="O2478" t="s">
        <v>901</v>
      </c>
      <c r="P2478" t="s">
        <v>908</v>
      </c>
      <c r="Q2478" t="str">
        <f t="shared" si="152"/>
        <v>04</v>
      </c>
      <c r="R2478" t="str">
        <f t="shared" si="153"/>
        <v>06</v>
      </c>
      <c r="S2478" t="str">
        <f t="shared" si="154"/>
        <v>2021</v>
      </c>
      <c r="T2478" s="4" t="str">
        <f t="shared" si="155"/>
        <v>04/06/2021</v>
      </c>
      <c r="U2478" s="7" t="s">
        <v>1113</v>
      </c>
    </row>
    <row r="2479" spans="1:21" x14ac:dyDescent="0.2">
      <c r="A2479" s="1">
        <v>2477</v>
      </c>
      <c r="B2479" t="s">
        <v>15</v>
      </c>
      <c r="C2479">
        <v>5461726</v>
      </c>
      <c r="D2479">
        <v>20211029</v>
      </c>
      <c r="E2479">
        <v>29</v>
      </c>
      <c r="F2479" t="s">
        <v>18</v>
      </c>
      <c r="G2479" t="s">
        <v>20</v>
      </c>
      <c r="H2479">
        <v>140119</v>
      </c>
      <c r="I2479" t="s">
        <v>34</v>
      </c>
      <c r="J2479" t="s">
        <v>34</v>
      </c>
      <c r="K2479" t="s">
        <v>346</v>
      </c>
      <c r="L2479" t="s">
        <v>34</v>
      </c>
      <c r="M2479" t="s">
        <v>34</v>
      </c>
      <c r="N2479" t="s">
        <v>346</v>
      </c>
      <c r="O2479" t="s">
        <v>901</v>
      </c>
      <c r="P2479" t="s">
        <v>920</v>
      </c>
      <c r="Q2479" t="str">
        <f t="shared" si="152"/>
        <v>29</v>
      </c>
      <c r="R2479" t="str">
        <f t="shared" si="153"/>
        <v>10</v>
      </c>
      <c r="S2479" t="str">
        <f t="shared" si="154"/>
        <v>2021</v>
      </c>
      <c r="T2479" s="4" t="str">
        <f t="shared" si="155"/>
        <v>29/10/2021</v>
      </c>
      <c r="U2479" s="7" t="s">
        <v>1456</v>
      </c>
    </row>
    <row r="2480" spans="1:21" x14ac:dyDescent="0.2">
      <c r="A2480" s="1">
        <v>2478</v>
      </c>
      <c r="B2480" t="s">
        <v>15</v>
      </c>
      <c r="C2480">
        <v>5464923</v>
      </c>
      <c r="D2480">
        <v>20210705</v>
      </c>
      <c r="E2480">
        <v>51</v>
      </c>
      <c r="F2480" t="s">
        <v>17</v>
      </c>
      <c r="G2480" t="s">
        <v>22</v>
      </c>
      <c r="H2480">
        <v>90101</v>
      </c>
      <c r="I2480" t="s">
        <v>41</v>
      </c>
      <c r="J2480" t="s">
        <v>41</v>
      </c>
      <c r="K2480" t="s">
        <v>41</v>
      </c>
      <c r="L2480" t="s">
        <v>41</v>
      </c>
      <c r="M2480" t="s">
        <v>41</v>
      </c>
      <c r="N2480" t="s">
        <v>269</v>
      </c>
      <c r="O2480" t="s">
        <v>901</v>
      </c>
      <c r="P2480" t="s">
        <v>908</v>
      </c>
      <c r="Q2480" t="str">
        <f t="shared" si="152"/>
        <v>05</v>
      </c>
      <c r="R2480" t="str">
        <f t="shared" si="153"/>
        <v>07</v>
      </c>
      <c r="S2480" t="str">
        <f t="shared" si="154"/>
        <v>2021</v>
      </c>
      <c r="T2480" s="4" t="str">
        <f t="shared" si="155"/>
        <v>05/07/2021</v>
      </c>
      <c r="U2480" s="7" t="s">
        <v>1128</v>
      </c>
    </row>
    <row r="2481" spans="1:21" x14ac:dyDescent="0.2">
      <c r="A2481" s="1">
        <v>2479</v>
      </c>
      <c r="B2481" t="s">
        <v>15</v>
      </c>
      <c r="C2481">
        <v>5470627</v>
      </c>
      <c r="D2481">
        <v>20210603</v>
      </c>
      <c r="E2481">
        <v>33</v>
      </c>
      <c r="F2481" t="s">
        <v>18</v>
      </c>
      <c r="G2481" t="s">
        <v>23</v>
      </c>
      <c r="H2481">
        <v>40103</v>
      </c>
      <c r="I2481" t="s">
        <v>51</v>
      </c>
      <c r="J2481" t="s">
        <v>51</v>
      </c>
      <c r="K2481" t="s">
        <v>276</v>
      </c>
      <c r="L2481" t="s">
        <v>51</v>
      </c>
      <c r="M2481" t="s">
        <v>51</v>
      </c>
      <c r="N2481" t="s">
        <v>282</v>
      </c>
      <c r="O2481" t="s">
        <v>901</v>
      </c>
      <c r="P2481" t="s">
        <v>908</v>
      </c>
      <c r="Q2481" t="str">
        <f t="shared" si="152"/>
        <v>03</v>
      </c>
      <c r="R2481" t="str">
        <f t="shared" si="153"/>
        <v>06</v>
      </c>
      <c r="S2481" t="str">
        <f t="shared" si="154"/>
        <v>2021</v>
      </c>
      <c r="T2481" s="4" t="str">
        <f t="shared" si="155"/>
        <v>03/06/2021</v>
      </c>
      <c r="U2481" s="7" t="s">
        <v>1099</v>
      </c>
    </row>
    <row r="2482" spans="1:21" x14ac:dyDescent="0.2">
      <c r="A2482" s="1">
        <v>2480</v>
      </c>
      <c r="B2482" t="s">
        <v>15</v>
      </c>
      <c r="C2482">
        <v>5475187</v>
      </c>
      <c r="D2482">
        <v>20211108</v>
      </c>
      <c r="E2482">
        <v>77</v>
      </c>
      <c r="F2482" t="s">
        <v>18</v>
      </c>
      <c r="G2482" t="s">
        <v>19</v>
      </c>
      <c r="H2482">
        <v>130101</v>
      </c>
      <c r="I2482" t="s">
        <v>43</v>
      </c>
      <c r="J2482" t="s">
        <v>69</v>
      </c>
      <c r="K2482" t="s">
        <v>69</v>
      </c>
      <c r="L2482" t="s">
        <v>43</v>
      </c>
      <c r="M2482" t="s">
        <v>69</v>
      </c>
      <c r="N2482" t="s">
        <v>69</v>
      </c>
      <c r="O2482" t="s">
        <v>901</v>
      </c>
      <c r="P2482" t="s">
        <v>911</v>
      </c>
      <c r="Q2482" t="str">
        <f t="shared" si="152"/>
        <v>08</v>
      </c>
      <c r="R2482" t="str">
        <f t="shared" si="153"/>
        <v>11</v>
      </c>
      <c r="S2482" t="str">
        <f t="shared" si="154"/>
        <v>2021</v>
      </c>
      <c r="T2482" s="4" t="str">
        <f t="shared" si="155"/>
        <v>08/11/2021</v>
      </c>
      <c r="U2482" s="7" t="s">
        <v>1171</v>
      </c>
    </row>
    <row r="2483" spans="1:21" x14ac:dyDescent="0.2">
      <c r="A2483" s="1">
        <v>2481</v>
      </c>
      <c r="B2483" t="s">
        <v>15</v>
      </c>
      <c r="C2483">
        <v>5479943</v>
      </c>
      <c r="D2483">
        <v>20211213</v>
      </c>
      <c r="E2483">
        <v>58</v>
      </c>
      <c r="F2483" t="s">
        <v>18</v>
      </c>
      <c r="G2483" t="s">
        <v>20</v>
      </c>
      <c r="H2483">
        <v>140132</v>
      </c>
      <c r="I2483" t="s">
        <v>34</v>
      </c>
      <c r="J2483" t="s">
        <v>34</v>
      </c>
      <c r="K2483" t="s">
        <v>361</v>
      </c>
      <c r="L2483" t="s">
        <v>34</v>
      </c>
      <c r="M2483" t="s">
        <v>34</v>
      </c>
      <c r="N2483" t="s">
        <v>361</v>
      </c>
      <c r="O2483" t="s">
        <v>901</v>
      </c>
      <c r="P2483" t="s">
        <v>911</v>
      </c>
      <c r="Q2483" t="str">
        <f t="shared" si="152"/>
        <v>13</v>
      </c>
      <c r="R2483" t="str">
        <f t="shared" si="153"/>
        <v>12</v>
      </c>
      <c r="S2483" t="str">
        <f t="shared" si="154"/>
        <v>2021</v>
      </c>
      <c r="T2483" s="4" t="str">
        <f t="shared" si="155"/>
        <v>13/12/2021</v>
      </c>
      <c r="U2483" s="7" t="s">
        <v>1242</v>
      </c>
    </row>
    <row r="2484" spans="1:21" x14ac:dyDescent="0.2">
      <c r="A2484" s="1">
        <v>2482</v>
      </c>
      <c r="B2484" t="s">
        <v>15</v>
      </c>
      <c r="C2484">
        <v>5481455</v>
      </c>
      <c r="D2484">
        <v>20210911</v>
      </c>
      <c r="E2484">
        <v>30</v>
      </c>
      <c r="F2484" t="s">
        <v>18</v>
      </c>
      <c r="G2484" t="s">
        <v>19</v>
      </c>
      <c r="H2484">
        <v>190101</v>
      </c>
      <c r="I2484" t="s">
        <v>46</v>
      </c>
      <c r="J2484" t="s">
        <v>46</v>
      </c>
      <c r="K2484" t="s">
        <v>46</v>
      </c>
      <c r="L2484" t="s">
        <v>52</v>
      </c>
      <c r="M2484" t="s">
        <v>90</v>
      </c>
      <c r="N2484" t="s">
        <v>398</v>
      </c>
      <c r="O2484" t="s">
        <v>901</v>
      </c>
      <c r="P2484" t="s">
        <v>925</v>
      </c>
      <c r="Q2484" t="str">
        <f t="shared" si="152"/>
        <v>11</v>
      </c>
      <c r="R2484" t="str">
        <f t="shared" si="153"/>
        <v>09</v>
      </c>
      <c r="S2484" t="str">
        <f t="shared" si="154"/>
        <v>2021</v>
      </c>
      <c r="T2484" s="4" t="str">
        <f t="shared" si="155"/>
        <v>11/09/2021</v>
      </c>
      <c r="U2484" s="7" t="s">
        <v>1213</v>
      </c>
    </row>
    <row r="2485" spans="1:21" x14ac:dyDescent="0.2">
      <c r="A2485" s="1">
        <v>2483</v>
      </c>
      <c r="B2485" t="s">
        <v>15</v>
      </c>
      <c r="C2485">
        <v>5482949</v>
      </c>
      <c r="D2485">
        <v>20210609</v>
      </c>
      <c r="E2485">
        <v>28</v>
      </c>
      <c r="F2485" t="s">
        <v>18</v>
      </c>
      <c r="G2485" t="s">
        <v>22</v>
      </c>
      <c r="H2485">
        <v>60801</v>
      </c>
      <c r="I2485" t="s">
        <v>48</v>
      </c>
      <c r="J2485" t="s">
        <v>82</v>
      </c>
      <c r="K2485" t="s">
        <v>82</v>
      </c>
      <c r="L2485" t="s">
        <v>48</v>
      </c>
      <c r="M2485" t="s">
        <v>82</v>
      </c>
      <c r="N2485" t="s">
        <v>82</v>
      </c>
      <c r="O2485" t="s">
        <v>901</v>
      </c>
      <c r="P2485" t="s">
        <v>908</v>
      </c>
      <c r="Q2485" t="str">
        <f t="shared" si="152"/>
        <v>09</v>
      </c>
      <c r="R2485" t="str">
        <f t="shared" si="153"/>
        <v>06</v>
      </c>
      <c r="S2485" t="str">
        <f t="shared" si="154"/>
        <v>2021</v>
      </c>
      <c r="T2485" s="4" t="str">
        <f t="shared" si="155"/>
        <v>09/06/2021</v>
      </c>
      <c r="U2485" s="7" t="s">
        <v>1179</v>
      </c>
    </row>
    <row r="2486" spans="1:21" x14ac:dyDescent="0.2">
      <c r="A2486" s="1">
        <v>2484</v>
      </c>
      <c r="B2486" t="s">
        <v>15</v>
      </c>
      <c r="C2486">
        <v>5489039</v>
      </c>
      <c r="D2486">
        <v>20210908</v>
      </c>
      <c r="E2486">
        <v>30</v>
      </c>
      <c r="F2486" t="s">
        <v>18</v>
      </c>
      <c r="G2486" t="s">
        <v>19</v>
      </c>
      <c r="H2486">
        <v>60801</v>
      </c>
      <c r="I2486" t="s">
        <v>48</v>
      </c>
      <c r="J2486" t="s">
        <v>82</v>
      </c>
      <c r="K2486" t="s">
        <v>82</v>
      </c>
      <c r="L2486" t="s">
        <v>48</v>
      </c>
      <c r="M2486" t="s">
        <v>82</v>
      </c>
      <c r="N2486" t="s">
        <v>82</v>
      </c>
      <c r="O2486" t="s">
        <v>901</v>
      </c>
      <c r="P2486" t="s">
        <v>908</v>
      </c>
      <c r="Q2486" t="str">
        <f t="shared" si="152"/>
        <v>08</v>
      </c>
      <c r="R2486" t="str">
        <f t="shared" si="153"/>
        <v>09</v>
      </c>
      <c r="S2486" t="str">
        <f t="shared" si="154"/>
        <v>2021</v>
      </c>
      <c r="T2486" s="4" t="str">
        <f t="shared" si="155"/>
        <v>08/09/2021</v>
      </c>
      <c r="U2486" s="7" t="s">
        <v>1169</v>
      </c>
    </row>
    <row r="2487" spans="1:21" x14ac:dyDescent="0.2">
      <c r="A2487" s="1">
        <v>2485</v>
      </c>
      <c r="B2487" t="s">
        <v>15</v>
      </c>
      <c r="C2487">
        <v>5489252</v>
      </c>
      <c r="D2487">
        <v>20210710</v>
      </c>
      <c r="E2487">
        <v>36</v>
      </c>
      <c r="F2487" t="s">
        <v>17</v>
      </c>
      <c r="G2487" t="s">
        <v>19</v>
      </c>
      <c r="H2487">
        <v>30506</v>
      </c>
      <c r="I2487" t="s">
        <v>56</v>
      </c>
      <c r="J2487" t="s">
        <v>164</v>
      </c>
      <c r="K2487" t="s">
        <v>544</v>
      </c>
      <c r="L2487" t="s">
        <v>56</v>
      </c>
      <c r="M2487" t="s">
        <v>164</v>
      </c>
      <c r="N2487" t="s">
        <v>544</v>
      </c>
      <c r="O2487" t="s">
        <v>901</v>
      </c>
      <c r="P2487" t="s">
        <v>908</v>
      </c>
      <c r="Q2487" t="str">
        <f t="shared" si="152"/>
        <v>10</v>
      </c>
      <c r="R2487" t="str">
        <f t="shared" si="153"/>
        <v>07</v>
      </c>
      <c r="S2487" t="str">
        <f t="shared" si="154"/>
        <v>2021</v>
      </c>
      <c r="T2487" s="4" t="str">
        <f t="shared" si="155"/>
        <v>10/07/2021</v>
      </c>
      <c r="U2487" s="7" t="s">
        <v>1195</v>
      </c>
    </row>
    <row r="2488" spans="1:21" x14ac:dyDescent="0.2">
      <c r="A2488" s="1">
        <v>2486</v>
      </c>
      <c r="B2488" t="s">
        <v>15</v>
      </c>
      <c r="C2488">
        <v>5490321</v>
      </c>
      <c r="D2488">
        <v>20210308</v>
      </c>
      <c r="E2488">
        <v>30</v>
      </c>
      <c r="F2488" t="s">
        <v>18</v>
      </c>
      <c r="G2488" t="s">
        <v>20</v>
      </c>
      <c r="H2488">
        <v>140112</v>
      </c>
      <c r="I2488" t="s">
        <v>34</v>
      </c>
      <c r="J2488" t="s">
        <v>34</v>
      </c>
      <c r="K2488" t="s">
        <v>375</v>
      </c>
      <c r="L2488" t="s">
        <v>34</v>
      </c>
      <c r="M2488" t="s">
        <v>34</v>
      </c>
      <c r="N2488" t="s">
        <v>320</v>
      </c>
      <c r="O2488" t="s">
        <v>901</v>
      </c>
      <c r="P2488" t="s">
        <v>908</v>
      </c>
      <c r="Q2488" t="str">
        <f t="shared" si="152"/>
        <v>08</v>
      </c>
      <c r="R2488" t="str">
        <f t="shared" si="153"/>
        <v>03</v>
      </c>
      <c r="S2488" t="str">
        <f t="shared" si="154"/>
        <v>2021</v>
      </c>
      <c r="T2488" s="4" t="str">
        <f t="shared" si="155"/>
        <v>08/03/2021</v>
      </c>
      <c r="U2488" s="7" t="s">
        <v>1163</v>
      </c>
    </row>
    <row r="2489" spans="1:21" x14ac:dyDescent="0.2">
      <c r="A2489" s="1">
        <v>2487</v>
      </c>
      <c r="B2489" t="s">
        <v>15</v>
      </c>
      <c r="C2489">
        <v>5490726</v>
      </c>
      <c r="D2489">
        <v>20210504</v>
      </c>
      <c r="E2489">
        <v>75</v>
      </c>
      <c r="F2489" t="s">
        <v>18</v>
      </c>
      <c r="G2489" t="s">
        <v>20</v>
      </c>
      <c r="H2489">
        <v>240105</v>
      </c>
      <c r="I2489" t="s">
        <v>33</v>
      </c>
      <c r="J2489" t="s">
        <v>59</v>
      </c>
      <c r="K2489" t="s">
        <v>405</v>
      </c>
      <c r="L2489" t="s">
        <v>34</v>
      </c>
      <c r="M2489" t="s">
        <v>34</v>
      </c>
      <c r="N2489" t="s">
        <v>332</v>
      </c>
      <c r="O2489" t="s">
        <v>901</v>
      </c>
      <c r="P2489" t="s">
        <v>908</v>
      </c>
      <c r="Q2489" t="str">
        <f t="shared" si="152"/>
        <v>04</v>
      </c>
      <c r="R2489" t="str">
        <f t="shared" si="153"/>
        <v>05</v>
      </c>
      <c r="S2489" t="str">
        <f t="shared" si="154"/>
        <v>2021</v>
      </c>
      <c r="T2489" s="4" t="str">
        <f t="shared" si="155"/>
        <v>04/05/2021</v>
      </c>
      <c r="U2489" s="7" t="s">
        <v>1111</v>
      </c>
    </row>
    <row r="2490" spans="1:21" x14ac:dyDescent="0.2">
      <c r="A2490" s="1">
        <v>2488</v>
      </c>
      <c r="B2490" t="s">
        <v>15</v>
      </c>
      <c r="C2490">
        <v>5490822</v>
      </c>
      <c r="D2490">
        <v>20210823</v>
      </c>
      <c r="E2490">
        <v>42</v>
      </c>
      <c r="F2490" t="s">
        <v>18</v>
      </c>
      <c r="G2490" t="s">
        <v>20</v>
      </c>
      <c r="H2490">
        <v>140136</v>
      </c>
      <c r="I2490" t="s">
        <v>34</v>
      </c>
      <c r="J2490" t="s">
        <v>34</v>
      </c>
      <c r="K2490" t="s">
        <v>334</v>
      </c>
      <c r="L2490" t="s">
        <v>34</v>
      </c>
      <c r="M2490" t="s">
        <v>34</v>
      </c>
      <c r="N2490" t="s">
        <v>334</v>
      </c>
      <c r="O2490" t="s">
        <v>901</v>
      </c>
      <c r="P2490" t="s">
        <v>940</v>
      </c>
      <c r="Q2490" t="str">
        <f t="shared" si="152"/>
        <v>23</v>
      </c>
      <c r="R2490" t="str">
        <f t="shared" si="153"/>
        <v>08</v>
      </c>
      <c r="S2490" t="str">
        <f t="shared" si="154"/>
        <v>2021</v>
      </c>
      <c r="T2490" s="4" t="str">
        <f t="shared" si="155"/>
        <v>23/08/2021</v>
      </c>
      <c r="U2490" s="7" t="s">
        <v>1379</v>
      </c>
    </row>
    <row r="2491" spans="1:21" x14ac:dyDescent="0.2">
      <c r="A2491" s="1">
        <v>2489</v>
      </c>
      <c r="B2491" t="s">
        <v>15</v>
      </c>
      <c r="C2491">
        <v>5491551</v>
      </c>
      <c r="D2491">
        <v>20211120</v>
      </c>
      <c r="E2491">
        <v>82</v>
      </c>
      <c r="F2491" t="s">
        <v>17</v>
      </c>
      <c r="G2491" t="s">
        <v>19</v>
      </c>
      <c r="H2491">
        <v>130112</v>
      </c>
      <c r="I2491" t="s">
        <v>43</v>
      </c>
      <c r="J2491" t="s">
        <v>69</v>
      </c>
      <c r="K2491" t="s">
        <v>373</v>
      </c>
      <c r="L2491" t="s">
        <v>43</v>
      </c>
      <c r="M2491" t="s">
        <v>69</v>
      </c>
      <c r="N2491" t="s">
        <v>373</v>
      </c>
      <c r="O2491" t="s">
        <v>901</v>
      </c>
      <c r="P2491" t="s">
        <v>936</v>
      </c>
      <c r="Q2491" t="str">
        <f t="shared" si="152"/>
        <v>20</v>
      </c>
      <c r="R2491" t="str">
        <f t="shared" si="153"/>
        <v>11</v>
      </c>
      <c r="S2491" t="str">
        <f t="shared" si="154"/>
        <v>2021</v>
      </c>
      <c r="T2491" s="4" t="str">
        <f t="shared" si="155"/>
        <v>20/11/2021</v>
      </c>
      <c r="U2491" s="7" t="s">
        <v>1341</v>
      </c>
    </row>
    <row r="2492" spans="1:21" x14ac:dyDescent="0.2">
      <c r="A2492" s="1">
        <v>2490</v>
      </c>
      <c r="B2492" t="s">
        <v>15</v>
      </c>
      <c r="C2492">
        <v>5492847</v>
      </c>
      <c r="D2492">
        <v>20211207</v>
      </c>
      <c r="E2492">
        <v>29</v>
      </c>
      <c r="F2492" t="s">
        <v>18</v>
      </c>
      <c r="G2492" t="s">
        <v>19</v>
      </c>
      <c r="H2492">
        <v>220113</v>
      </c>
      <c r="I2492" t="s">
        <v>44</v>
      </c>
      <c r="J2492" t="s">
        <v>44</v>
      </c>
      <c r="K2492" t="s">
        <v>239</v>
      </c>
      <c r="L2492" t="s">
        <v>44</v>
      </c>
      <c r="M2492" t="s">
        <v>44</v>
      </c>
      <c r="N2492" t="s">
        <v>882</v>
      </c>
      <c r="O2492" t="s">
        <v>902</v>
      </c>
      <c r="P2492" t="s">
        <v>911</v>
      </c>
      <c r="Q2492" t="str">
        <f t="shared" si="152"/>
        <v>07</v>
      </c>
      <c r="R2492" t="str">
        <f t="shared" si="153"/>
        <v>12</v>
      </c>
      <c r="S2492" t="str">
        <f t="shared" si="154"/>
        <v>2021</v>
      </c>
      <c r="T2492" s="4" t="str">
        <f t="shared" si="155"/>
        <v>07/12/2021</v>
      </c>
      <c r="U2492" s="7" t="s">
        <v>1159</v>
      </c>
    </row>
    <row r="2493" spans="1:21" x14ac:dyDescent="0.2">
      <c r="A2493" s="1">
        <v>2491</v>
      </c>
      <c r="B2493" t="s">
        <v>15</v>
      </c>
      <c r="C2493">
        <v>5498381</v>
      </c>
      <c r="D2493">
        <v>20210405</v>
      </c>
      <c r="E2493">
        <v>77</v>
      </c>
      <c r="F2493" t="s">
        <v>17</v>
      </c>
      <c r="G2493" t="s">
        <v>19</v>
      </c>
      <c r="H2493">
        <v>10108</v>
      </c>
      <c r="I2493" t="s">
        <v>50</v>
      </c>
      <c r="J2493" t="s">
        <v>106</v>
      </c>
      <c r="K2493" t="s">
        <v>545</v>
      </c>
      <c r="L2493" t="s">
        <v>50</v>
      </c>
      <c r="M2493" t="s">
        <v>106</v>
      </c>
      <c r="N2493" t="s">
        <v>106</v>
      </c>
      <c r="O2493" t="s">
        <v>901</v>
      </c>
      <c r="P2493" t="s">
        <v>914</v>
      </c>
      <c r="Q2493" t="str">
        <f t="shared" si="152"/>
        <v>05</v>
      </c>
      <c r="R2493" t="str">
        <f t="shared" si="153"/>
        <v>04</v>
      </c>
      <c r="S2493" t="str">
        <f t="shared" si="154"/>
        <v>2021</v>
      </c>
      <c r="T2493" s="4" t="str">
        <f t="shared" si="155"/>
        <v>05/04/2021</v>
      </c>
      <c r="U2493" s="7" t="s">
        <v>1125</v>
      </c>
    </row>
    <row r="2494" spans="1:21" x14ac:dyDescent="0.2">
      <c r="A2494" s="1">
        <v>2492</v>
      </c>
      <c r="B2494" t="s">
        <v>15</v>
      </c>
      <c r="C2494">
        <v>5498960</v>
      </c>
      <c r="D2494">
        <v>20211025</v>
      </c>
      <c r="E2494">
        <v>44</v>
      </c>
      <c r="F2494" t="s">
        <v>17</v>
      </c>
      <c r="G2494" t="s">
        <v>22</v>
      </c>
      <c r="H2494">
        <v>30101</v>
      </c>
      <c r="I2494" t="s">
        <v>56</v>
      </c>
      <c r="J2494" t="s">
        <v>113</v>
      </c>
      <c r="K2494" t="s">
        <v>113</v>
      </c>
      <c r="L2494" t="s">
        <v>56</v>
      </c>
      <c r="M2494" t="s">
        <v>113</v>
      </c>
      <c r="N2494" t="s">
        <v>113</v>
      </c>
      <c r="O2494" t="s">
        <v>901</v>
      </c>
      <c r="P2494" t="s">
        <v>936</v>
      </c>
      <c r="Q2494" t="str">
        <f t="shared" si="152"/>
        <v>25</v>
      </c>
      <c r="R2494" t="str">
        <f t="shared" si="153"/>
        <v>10</v>
      </c>
      <c r="S2494" t="str">
        <f t="shared" si="154"/>
        <v>2021</v>
      </c>
      <c r="T2494" s="4" t="str">
        <f t="shared" si="155"/>
        <v>25/10/2021</v>
      </c>
      <c r="U2494" s="7" t="s">
        <v>1410</v>
      </c>
    </row>
    <row r="2495" spans="1:21" x14ac:dyDescent="0.2">
      <c r="A2495" s="1">
        <v>2493</v>
      </c>
      <c r="B2495" t="s">
        <v>15</v>
      </c>
      <c r="C2495">
        <v>5503399</v>
      </c>
      <c r="D2495">
        <v>20210715</v>
      </c>
      <c r="E2495">
        <v>53</v>
      </c>
      <c r="F2495" t="s">
        <v>18</v>
      </c>
      <c r="G2495" t="s">
        <v>19</v>
      </c>
      <c r="H2495">
        <v>70301</v>
      </c>
      <c r="I2495" t="s">
        <v>57</v>
      </c>
      <c r="J2495" t="s">
        <v>168</v>
      </c>
      <c r="K2495" t="s">
        <v>168</v>
      </c>
      <c r="L2495" t="s">
        <v>57</v>
      </c>
      <c r="M2495" t="s">
        <v>168</v>
      </c>
      <c r="N2495" t="s">
        <v>168</v>
      </c>
      <c r="O2495" t="s">
        <v>901</v>
      </c>
      <c r="P2495" t="s">
        <v>908</v>
      </c>
      <c r="Q2495" t="str">
        <f t="shared" si="152"/>
        <v>15</v>
      </c>
      <c r="R2495" t="str">
        <f t="shared" si="153"/>
        <v>07</v>
      </c>
      <c r="S2495" t="str">
        <f t="shared" si="154"/>
        <v>2021</v>
      </c>
      <c r="T2495" s="4" t="str">
        <f t="shared" si="155"/>
        <v>15/07/2021</v>
      </c>
      <c r="U2495" s="7" t="s">
        <v>1265</v>
      </c>
    </row>
    <row r="2496" spans="1:21" x14ac:dyDescent="0.2">
      <c r="A2496" s="1">
        <v>2494</v>
      </c>
      <c r="B2496" t="s">
        <v>15</v>
      </c>
      <c r="C2496">
        <v>5509555</v>
      </c>
      <c r="D2496">
        <v>20210827</v>
      </c>
      <c r="E2496">
        <v>33</v>
      </c>
      <c r="F2496" t="s">
        <v>18</v>
      </c>
      <c r="G2496" t="s">
        <v>19</v>
      </c>
      <c r="H2496">
        <v>250301</v>
      </c>
      <c r="I2496" t="s">
        <v>35</v>
      </c>
      <c r="J2496" t="s">
        <v>70</v>
      </c>
      <c r="K2496" t="s">
        <v>237</v>
      </c>
      <c r="L2496" t="s">
        <v>35</v>
      </c>
      <c r="M2496" t="s">
        <v>70</v>
      </c>
      <c r="N2496" t="s">
        <v>881</v>
      </c>
      <c r="O2496" t="s">
        <v>901</v>
      </c>
      <c r="P2496" t="s">
        <v>909</v>
      </c>
      <c r="Q2496" t="str">
        <f t="shared" si="152"/>
        <v>27</v>
      </c>
      <c r="R2496" t="str">
        <f t="shared" si="153"/>
        <v>08</v>
      </c>
      <c r="S2496" t="str">
        <f t="shared" si="154"/>
        <v>2021</v>
      </c>
      <c r="T2496" s="4" t="str">
        <f t="shared" si="155"/>
        <v>27/08/2021</v>
      </c>
      <c r="U2496" s="7" t="s">
        <v>1431</v>
      </c>
    </row>
    <row r="2497" spans="1:21" x14ac:dyDescent="0.2">
      <c r="A2497" s="1">
        <v>2495</v>
      </c>
      <c r="B2497" t="s">
        <v>15</v>
      </c>
      <c r="C2497">
        <v>5509785</v>
      </c>
      <c r="D2497">
        <v>20210707</v>
      </c>
      <c r="E2497">
        <v>29</v>
      </c>
      <c r="F2497" t="s">
        <v>18</v>
      </c>
      <c r="G2497" t="s">
        <v>19</v>
      </c>
      <c r="H2497">
        <v>40126</v>
      </c>
      <c r="I2497" t="s">
        <v>51</v>
      </c>
      <c r="J2497" t="s">
        <v>51</v>
      </c>
      <c r="K2497" t="s">
        <v>488</v>
      </c>
      <c r="L2497" t="s">
        <v>51</v>
      </c>
      <c r="M2497" t="s">
        <v>51</v>
      </c>
      <c r="N2497" t="s">
        <v>488</v>
      </c>
      <c r="O2497" t="s">
        <v>901</v>
      </c>
      <c r="P2497" t="s">
        <v>908</v>
      </c>
      <c r="Q2497" t="str">
        <f t="shared" si="152"/>
        <v>07</v>
      </c>
      <c r="R2497" t="str">
        <f t="shared" si="153"/>
        <v>07</v>
      </c>
      <c r="S2497" t="str">
        <f t="shared" si="154"/>
        <v>2021</v>
      </c>
      <c r="T2497" s="4" t="str">
        <f t="shared" si="155"/>
        <v>07/07/2021</v>
      </c>
      <c r="U2497" s="7" t="s">
        <v>1154</v>
      </c>
    </row>
    <row r="2498" spans="1:21" x14ac:dyDescent="0.2">
      <c r="A2498" s="1">
        <v>2496</v>
      </c>
      <c r="B2498" t="s">
        <v>15</v>
      </c>
      <c r="C2498">
        <v>5511068</v>
      </c>
      <c r="D2498">
        <v>20210908</v>
      </c>
      <c r="E2498">
        <v>33</v>
      </c>
      <c r="F2498" t="s">
        <v>17</v>
      </c>
      <c r="G2498" t="s">
        <v>22</v>
      </c>
      <c r="H2498">
        <v>61105</v>
      </c>
      <c r="I2498" t="s">
        <v>48</v>
      </c>
      <c r="J2498" t="s">
        <v>145</v>
      </c>
      <c r="K2498" t="s">
        <v>546</v>
      </c>
      <c r="L2498" t="s">
        <v>48</v>
      </c>
      <c r="M2498" t="s">
        <v>82</v>
      </c>
      <c r="N2498" t="s">
        <v>82</v>
      </c>
      <c r="O2498" t="s">
        <v>901</v>
      </c>
      <c r="P2498" t="s">
        <v>940</v>
      </c>
      <c r="Q2498" t="str">
        <f t="shared" si="152"/>
        <v>08</v>
      </c>
      <c r="R2498" t="str">
        <f t="shared" si="153"/>
        <v>09</v>
      </c>
      <c r="S2498" t="str">
        <f t="shared" si="154"/>
        <v>2021</v>
      </c>
      <c r="T2498" s="4" t="str">
        <f t="shared" si="155"/>
        <v>08/09/2021</v>
      </c>
      <c r="U2498" s="7" t="s">
        <v>1169</v>
      </c>
    </row>
    <row r="2499" spans="1:21" x14ac:dyDescent="0.2">
      <c r="A2499" s="1">
        <v>2497</v>
      </c>
      <c r="B2499" t="s">
        <v>15</v>
      </c>
      <c r="C2499">
        <v>5513026</v>
      </c>
      <c r="D2499">
        <v>20210315</v>
      </c>
      <c r="E2499">
        <v>32</v>
      </c>
      <c r="F2499" t="s">
        <v>18</v>
      </c>
      <c r="G2499" t="s">
        <v>19</v>
      </c>
      <c r="H2499">
        <v>70107</v>
      </c>
      <c r="I2499" t="s">
        <v>57</v>
      </c>
      <c r="J2499" t="s">
        <v>57</v>
      </c>
      <c r="K2499" t="s">
        <v>547</v>
      </c>
      <c r="L2499" t="s">
        <v>57</v>
      </c>
      <c r="M2499" t="s">
        <v>57</v>
      </c>
      <c r="N2499" t="s">
        <v>429</v>
      </c>
      <c r="O2499" t="s">
        <v>901</v>
      </c>
      <c r="P2499" t="s">
        <v>908</v>
      </c>
      <c r="Q2499" t="str">
        <f t="shared" ref="Q2499:Q2562" si="156">+RIGHT(D2499,2)</f>
        <v>15</v>
      </c>
      <c r="R2499" t="str">
        <f t="shared" ref="R2499:R2562" si="157">+MID(D2499,5,2)</f>
        <v>03</v>
      </c>
      <c r="S2499" t="str">
        <f t="shared" ref="S2499:S2562" si="158">+LEFT(D2499,4)</f>
        <v>2021</v>
      </c>
      <c r="T2499" s="4" t="str">
        <f t="shared" ref="T2499:T2562" si="159">+_xlfn.CONCAT(Q2499,"/",R2499,"/",S2499)</f>
        <v>15/03/2021</v>
      </c>
      <c r="U2499" s="7" t="s">
        <v>1260</v>
      </c>
    </row>
    <row r="2500" spans="1:21" x14ac:dyDescent="0.2">
      <c r="A2500" s="1">
        <v>2498</v>
      </c>
      <c r="B2500" t="s">
        <v>15</v>
      </c>
      <c r="C2500">
        <v>5514818</v>
      </c>
      <c r="D2500">
        <v>20211222</v>
      </c>
      <c r="E2500">
        <v>26</v>
      </c>
      <c r="F2500" t="s">
        <v>18</v>
      </c>
      <c r="G2500" t="s">
        <v>20</v>
      </c>
      <c r="H2500">
        <v>140108</v>
      </c>
      <c r="I2500" t="s">
        <v>34</v>
      </c>
      <c r="J2500" t="s">
        <v>34</v>
      </c>
      <c r="K2500" t="s">
        <v>335</v>
      </c>
      <c r="L2500" t="s">
        <v>34</v>
      </c>
      <c r="M2500" t="s">
        <v>34</v>
      </c>
      <c r="N2500" t="s">
        <v>335</v>
      </c>
      <c r="O2500" t="s">
        <v>901</v>
      </c>
      <c r="P2500" t="s">
        <v>912</v>
      </c>
      <c r="Q2500" t="str">
        <f t="shared" si="156"/>
        <v>22</v>
      </c>
      <c r="R2500" t="str">
        <f t="shared" si="157"/>
        <v>12</v>
      </c>
      <c r="S2500" t="str">
        <f t="shared" si="158"/>
        <v>2021</v>
      </c>
      <c r="T2500" s="4" t="str">
        <f t="shared" si="159"/>
        <v>22/12/2021</v>
      </c>
      <c r="U2500" s="7" t="s">
        <v>1369</v>
      </c>
    </row>
    <row r="2501" spans="1:21" x14ac:dyDescent="0.2">
      <c r="A2501" s="1">
        <v>2499</v>
      </c>
      <c r="B2501" t="s">
        <v>15</v>
      </c>
      <c r="C2501">
        <v>5516166</v>
      </c>
      <c r="D2501">
        <v>20211120</v>
      </c>
      <c r="E2501">
        <v>28</v>
      </c>
      <c r="F2501" t="s">
        <v>17</v>
      </c>
      <c r="G2501" t="s">
        <v>23</v>
      </c>
      <c r="H2501">
        <v>190103</v>
      </c>
      <c r="I2501" t="s">
        <v>46</v>
      </c>
      <c r="J2501" t="s">
        <v>46</v>
      </c>
      <c r="K2501" t="s">
        <v>192</v>
      </c>
      <c r="L2501" t="s">
        <v>46</v>
      </c>
      <c r="M2501" t="s">
        <v>46</v>
      </c>
      <c r="N2501" t="s">
        <v>192</v>
      </c>
      <c r="O2501" t="s">
        <v>901</v>
      </c>
      <c r="P2501" t="s">
        <v>915</v>
      </c>
      <c r="Q2501" t="str">
        <f t="shared" si="156"/>
        <v>20</v>
      </c>
      <c r="R2501" t="str">
        <f t="shared" si="157"/>
        <v>11</v>
      </c>
      <c r="S2501" t="str">
        <f t="shared" si="158"/>
        <v>2021</v>
      </c>
      <c r="T2501" s="4" t="str">
        <f t="shared" si="159"/>
        <v>20/11/2021</v>
      </c>
      <c r="U2501" s="7" t="s">
        <v>1341</v>
      </c>
    </row>
    <row r="2502" spans="1:21" x14ac:dyDescent="0.2">
      <c r="A2502" s="1">
        <v>2500</v>
      </c>
      <c r="B2502" t="s">
        <v>15</v>
      </c>
      <c r="C2502">
        <v>5523750</v>
      </c>
      <c r="D2502">
        <v>20210329</v>
      </c>
      <c r="E2502">
        <v>37</v>
      </c>
      <c r="F2502" t="s">
        <v>17</v>
      </c>
      <c r="G2502" t="s">
        <v>22</v>
      </c>
      <c r="H2502">
        <v>150101</v>
      </c>
      <c r="I2502" t="s">
        <v>45</v>
      </c>
      <c r="J2502" t="s">
        <v>71</v>
      </c>
      <c r="K2502" t="s">
        <v>265</v>
      </c>
      <c r="L2502" t="s">
        <v>45</v>
      </c>
      <c r="M2502" t="s">
        <v>71</v>
      </c>
      <c r="N2502" t="s">
        <v>238</v>
      </c>
      <c r="O2502" t="s">
        <v>901</v>
      </c>
      <c r="P2502" t="s">
        <v>908</v>
      </c>
      <c r="Q2502" t="str">
        <f t="shared" si="156"/>
        <v>29</v>
      </c>
      <c r="R2502" t="str">
        <f t="shared" si="157"/>
        <v>03</v>
      </c>
      <c r="S2502" t="str">
        <f t="shared" si="158"/>
        <v>2021</v>
      </c>
      <c r="T2502" s="4" t="str">
        <f t="shared" si="159"/>
        <v>29/03/2021</v>
      </c>
      <c r="U2502" s="7" t="s">
        <v>1448</v>
      </c>
    </row>
    <row r="2503" spans="1:21" x14ac:dyDescent="0.2">
      <c r="A2503" s="1">
        <v>2501</v>
      </c>
      <c r="B2503" t="s">
        <v>15</v>
      </c>
      <c r="C2503">
        <v>5525893</v>
      </c>
      <c r="D2503">
        <v>20211214</v>
      </c>
      <c r="E2503">
        <v>44</v>
      </c>
      <c r="F2503" t="s">
        <v>18</v>
      </c>
      <c r="G2503" t="s">
        <v>19</v>
      </c>
      <c r="H2503">
        <v>70101</v>
      </c>
      <c r="I2503" t="s">
        <v>57</v>
      </c>
      <c r="J2503" t="s">
        <v>57</v>
      </c>
      <c r="K2503" t="s">
        <v>57</v>
      </c>
      <c r="L2503" t="s">
        <v>57</v>
      </c>
      <c r="M2503" t="s">
        <v>57</v>
      </c>
      <c r="N2503" t="s">
        <v>429</v>
      </c>
      <c r="O2503" t="s">
        <v>901</v>
      </c>
      <c r="P2503" t="s">
        <v>911</v>
      </c>
      <c r="Q2503" t="str">
        <f t="shared" si="156"/>
        <v>14</v>
      </c>
      <c r="R2503" t="str">
        <f t="shared" si="157"/>
        <v>12</v>
      </c>
      <c r="S2503" t="str">
        <f t="shared" si="158"/>
        <v>2021</v>
      </c>
      <c r="T2503" s="4" t="str">
        <f t="shared" si="159"/>
        <v>14/12/2021</v>
      </c>
      <c r="U2503" s="7" t="s">
        <v>1256</v>
      </c>
    </row>
    <row r="2504" spans="1:21" x14ac:dyDescent="0.2">
      <c r="A2504" s="1">
        <v>2502</v>
      </c>
      <c r="B2504" t="s">
        <v>15</v>
      </c>
      <c r="C2504">
        <v>5541281</v>
      </c>
      <c r="D2504">
        <v>20210413</v>
      </c>
      <c r="E2504">
        <v>28</v>
      </c>
      <c r="F2504" t="s">
        <v>18</v>
      </c>
      <c r="G2504" t="s">
        <v>19</v>
      </c>
      <c r="H2504">
        <v>100101</v>
      </c>
      <c r="I2504" t="s">
        <v>36</v>
      </c>
      <c r="J2504" t="s">
        <v>36</v>
      </c>
      <c r="K2504" t="s">
        <v>36</v>
      </c>
      <c r="L2504" t="s">
        <v>36</v>
      </c>
      <c r="M2504" t="s">
        <v>36</v>
      </c>
      <c r="N2504" t="s">
        <v>36</v>
      </c>
      <c r="O2504" t="s">
        <v>901</v>
      </c>
      <c r="P2504" t="s">
        <v>908</v>
      </c>
      <c r="Q2504" t="str">
        <f t="shared" si="156"/>
        <v>13</v>
      </c>
      <c r="R2504" t="str">
        <f t="shared" si="157"/>
        <v>04</v>
      </c>
      <c r="S2504" t="str">
        <f t="shared" si="158"/>
        <v>2021</v>
      </c>
      <c r="T2504" s="4" t="str">
        <f t="shared" si="159"/>
        <v>13/04/2021</v>
      </c>
      <c r="U2504" s="7" t="s">
        <v>1234</v>
      </c>
    </row>
    <row r="2505" spans="1:21" x14ac:dyDescent="0.2">
      <c r="A2505" s="1">
        <v>2503</v>
      </c>
      <c r="B2505" t="s">
        <v>15</v>
      </c>
      <c r="C2505">
        <v>5541287</v>
      </c>
      <c r="D2505">
        <v>20210809</v>
      </c>
      <c r="E2505">
        <v>27</v>
      </c>
      <c r="F2505" t="s">
        <v>17</v>
      </c>
      <c r="G2505" t="s">
        <v>20</v>
      </c>
      <c r="H2505">
        <v>140110</v>
      </c>
      <c r="I2505" t="s">
        <v>34</v>
      </c>
      <c r="J2505" t="s">
        <v>34</v>
      </c>
      <c r="K2505" t="s">
        <v>302</v>
      </c>
      <c r="L2505" t="s">
        <v>34</v>
      </c>
      <c r="M2505" t="s">
        <v>34</v>
      </c>
      <c r="N2505" t="s">
        <v>34</v>
      </c>
      <c r="O2505" t="s">
        <v>901</v>
      </c>
      <c r="P2505" t="s">
        <v>914</v>
      </c>
      <c r="Q2505" t="str">
        <f t="shared" si="156"/>
        <v>09</v>
      </c>
      <c r="R2505" t="str">
        <f t="shared" si="157"/>
        <v>08</v>
      </c>
      <c r="S2505" t="str">
        <f t="shared" si="158"/>
        <v>2021</v>
      </c>
      <c r="T2505" s="4" t="str">
        <f t="shared" si="159"/>
        <v>09/08/2021</v>
      </c>
      <c r="U2505" s="7" t="s">
        <v>1182</v>
      </c>
    </row>
    <row r="2506" spans="1:21" x14ac:dyDescent="0.2">
      <c r="A2506" s="1">
        <v>2504</v>
      </c>
      <c r="B2506" t="s">
        <v>15</v>
      </c>
      <c r="C2506">
        <v>5544768</v>
      </c>
      <c r="D2506">
        <v>20211126</v>
      </c>
      <c r="E2506">
        <v>29</v>
      </c>
      <c r="F2506" t="s">
        <v>18</v>
      </c>
      <c r="G2506" t="s">
        <v>19</v>
      </c>
      <c r="H2506">
        <v>180101</v>
      </c>
      <c r="I2506" t="s">
        <v>42</v>
      </c>
      <c r="J2506" t="s">
        <v>42</v>
      </c>
      <c r="K2506" t="s">
        <v>303</v>
      </c>
      <c r="L2506" t="s">
        <v>42</v>
      </c>
      <c r="M2506" t="s">
        <v>42</v>
      </c>
      <c r="N2506" t="s">
        <v>303</v>
      </c>
      <c r="O2506" t="s">
        <v>901</v>
      </c>
      <c r="P2506" t="s">
        <v>936</v>
      </c>
      <c r="Q2506" t="str">
        <f t="shared" si="156"/>
        <v>26</v>
      </c>
      <c r="R2506" t="str">
        <f t="shared" si="157"/>
        <v>11</v>
      </c>
      <c r="S2506" t="str">
        <f t="shared" si="158"/>
        <v>2021</v>
      </c>
      <c r="T2506" s="4" t="str">
        <f t="shared" si="159"/>
        <v>26/11/2021</v>
      </c>
      <c r="U2506" s="7" t="s">
        <v>1423</v>
      </c>
    </row>
    <row r="2507" spans="1:21" x14ac:dyDescent="0.2">
      <c r="A2507" s="1">
        <v>2505</v>
      </c>
      <c r="B2507" t="s">
        <v>15</v>
      </c>
      <c r="C2507">
        <v>5545945</v>
      </c>
      <c r="D2507">
        <v>20210522</v>
      </c>
      <c r="E2507">
        <v>67</v>
      </c>
      <c r="F2507" t="s">
        <v>18</v>
      </c>
      <c r="G2507" t="s">
        <v>19</v>
      </c>
      <c r="H2507">
        <v>150113</v>
      </c>
      <c r="I2507" t="s">
        <v>45</v>
      </c>
      <c r="J2507" t="s">
        <v>71</v>
      </c>
      <c r="K2507" t="s">
        <v>285</v>
      </c>
      <c r="L2507" t="s">
        <v>45</v>
      </c>
      <c r="M2507" t="s">
        <v>71</v>
      </c>
      <c r="N2507" t="s">
        <v>285</v>
      </c>
      <c r="O2507" t="s">
        <v>901</v>
      </c>
      <c r="P2507" t="s">
        <v>914</v>
      </c>
      <c r="Q2507" t="str">
        <f t="shared" si="156"/>
        <v>22</v>
      </c>
      <c r="R2507" t="str">
        <f t="shared" si="157"/>
        <v>05</v>
      </c>
      <c r="S2507" t="str">
        <f t="shared" si="158"/>
        <v>2021</v>
      </c>
      <c r="T2507" s="4" t="str">
        <f t="shared" si="159"/>
        <v>22/05/2021</v>
      </c>
      <c r="U2507" s="7" t="s">
        <v>1360</v>
      </c>
    </row>
    <row r="2508" spans="1:21" x14ac:dyDescent="0.2">
      <c r="A2508" s="1">
        <v>2506</v>
      </c>
      <c r="B2508" t="s">
        <v>15</v>
      </c>
      <c r="C2508">
        <v>5548427</v>
      </c>
      <c r="D2508">
        <v>20211224</v>
      </c>
      <c r="E2508">
        <v>32</v>
      </c>
      <c r="F2508" t="s">
        <v>17</v>
      </c>
      <c r="G2508" t="s">
        <v>19</v>
      </c>
      <c r="H2508">
        <v>240102</v>
      </c>
      <c r="I2508" t="s">
        <v>33</v>
      </c>
      <c r="J2508" t="s">
        <v>59</v>
      </c>
      <c r="K2508" t="s">
        <v>93</v>
      </c>
      <c r="L2508" t="s">
        <v>59</v>
      </c>
      <c r="M2508" t="s">
        <v>877</v>
      </c>
      <c r="N2508" t="s">
        <v>93</v>
      </c>
      <c r="O2508" t="s">
        <v>901</v>
      </c>
      <c r="P2508" t="s">
        <v>912</v>
      </c>
      <c r="Q2508" t="str">
        <f t="shared" si="156"/>
        <v>24</v>
      </c>
      <c r="R2508" t="str">
        <f t="shared" si="157"/>
        <v>12</v>
      </c>
      <c r="S2508" t="str">
        <f t="shared" si="158"/>
        <v>2021</v>
      </c>
      <c r="T2508" s="4" t="str">
        <f t="shared" si="159"/>
        <v>24/12/2021</v>
      </c>
      <c r="U2508" s="7" t="s">
        <v>1400</v>
      </c>
    </row>
    <row r="2509" spans="1:21" x14ac:dyDescent="0.2">
      <c r="A2509" s="1">
        <v>2507</v>
      </c>
      <c r="B2509" t="s">
        <v>15</v>
      </c>
      <c r="C2509">
        <v>5549300</v>
      </c>
      <c r="D2509">
        <v>20211011</v>
      </c>
      <c r="E2509">
        <v>34</v>
      </c>
      <c r="F2509" t="s">
        <v>17</v>
      </c>
      <c r="G2509" t="s">
        <v>19</v>
      </c>
      <c r="H2509">
        <v>140408</v>
      </c>
      <c r="I2509" t="s">
        <v>34</v>
      </c>
      <c r="J2509" t="s">
        <v>118</v>
      </c>
      <c r="K2509" t="s">
        <v>380</v>
      </c>
      <c r="L2509" t="s">
        <v>34</v>
      </c>
      <c r="M2509" t="s">
        <v>118</v>
      </c>
      <c r="N2509" t="s">
        <v>380</v>
      </c>
      <c r="O2509" t="s">
        <v>901</v>
      </c>
      <c r="P2509" t="s">
        <v>909</v>
      </c>
      <c r="Q2509" t="str">
        <f t="shared" si="156"/>
        <v>11</v>
      </c>
      <c r="R2509" t="str">
        <f t="shared" si="157"/>
        <v>10</v>
      </c>
      <c r="S2509" t="str">
        <f t="shared" si="158"/>
        <v>2021</v>
      </c>
      <c r="T2509" s="4" t="str">
        <f t="shared" si="159"/>
        <v>11/10/2021</v>
      </c>
      <c r="U2509" s="7" t="s">
        <v>1214</v>
      </c>
    </row>
    <row r="2510" spans="1:21" x14ac:dyDescent="0.2">
      <c r="A2510" s="1">
        <v>2508</v>
      </c>
      <c r="B2510" t="s">
        <v>15</v>
      </c>
      <c r="C2510">
        <v>5549897</v>
      </c>
      <c r="D2510">
        <v>20211224</v>
      </c>
      <c r="E2510">
        <v>32</v>
      </c>
      <c r="F2510" t="s">
        <v>18</v>
      </c>
      <c r="G2510" t="s">
        <v>19</v>
      </c>
      <c r="H2510">
        <v>50101</v>
      </c>
      <c r="I2510" t="s">
        <v>37</v>
      </c>
      <c r="J2510" t="s">
        <v>98</v>
      </c>
      <c r="K2510" t="s">
        <v>37</v>
      </c>
      <c r="L2510" t="s">
        <v>37</v>
      </c>
      <c r="M2510" t="s">
        <v>98</v>
      </c>
      <c r="N2510" t="s">
        <v>37</v>
      </c>
      <c r="O2510" t="s">
        <v>901</v>
      </c>
      <c r="P2510" t="s">
        <v>936</v>
      </c>
      <c r="Q2510" t="str">
        <f t="shared" si="156"/>
        <v>24</v>
      </c>
      <c r="R2510" t="str">
        <f t="shared" si="157"/>
        <v>12</v>
      </c>
      <c r="S2510" t="str">
        <f t="shared" si="158"/>
        <v>2021</v>
      </c>
      <c r="T2510" s="4" t="str">
        <f t="shared" si="159"/>
        <v>24/12/2021</v>
      </c>
      <c r="U2510" s="7" t="s">
        <v>1400</v>
      </c>
    </row>
    <row r="2511" spans="1:21" x14ac:dyDescent="0.2">
      <c r="A2511" s="1">
        <v>2509</v>
      </c>
      <c r="B2511" t="s">
        <v>15</v>
      </c>
      <c r="C2511">
        <v>5550675</v>
      </c>
      <c r="D2511">
        <v>20211016</v>
      </c>
      <c r="E2511">
        <v>65</v>
      </c>
      <c r="F2511" t="s">
        <v>18</v>
      </c>
      <c r="G2511" t="s">
        <v>20</v>
      </c>
      <c r="H2511">
        <v>140134</v>
      </c>
      <c r="I2511" t="s">
        <v>34</v>
      </c>
      <c r="J2511" t="s">
        <v>34</v>
      </c>
      <c r="K2511" t="s">
        <v>299</v>
      </c>
      <c r="L2511" t="s">
        <v>34</v>
      </c>
      <c r="M2511" t="s">
        <v>34</v>
      </c>
      <c r="N2511" t="s">
        <v>299</v>
      </c>
      <c r="O2511" t="s">
        <v>901</v>
      </c>
      <c r="P2511" t="s">
        <v>909</v>
      </c>
      <c r="Q2511" t="str">
        <f t="shared" si="156"/>
        <v>16</v>
      </c>
      <c r="R2511" t="str">
        <f t="shared" si="157"/>
        <v>10</v>
      </c>
      <c r="S2511" t="str">
        <f t="shared" si="158"/>
        <v>2021</v>
      </c>
      <c r="T2511" s="4" t="str">
        <f t="shared" si="159"/>
        <v>16/10/2021</v>
      </c>
      <c r="U2511" s="7" t="s">
        <v>1284</v>
      </c>
    </row>
    <row r="2512" spans="1:21" x14ac:dyDescent="0.2">
      <c r="A2512" s="1">
        <v>2510</v>
      </c>
      <c r="B2512" t="s">
        <v>15</v>
      </c>
      <c r="C2512">
        <v>5559288</v>
      </c>
      <c r="D2512">
        <v>20210726</v>
      </c>
      <c r="E2512">
        <v>32</v>
      </c>
      <c r="F2512" t="s">
        <v>18</v>
      </c>
      <c r="G2512" t="s">
        <v>19</v>
      </c>
      <c r="H2512">
        <v>210601</v>
      </c>
      <c r="I2512" t="s">
        <v>47</v>
      </c>
      <c r="J2512" t="s">
        <v>47</v>
      </c>
      <c r="K2512" t="s">
        <v>256</v>
      </c>
      <c r="L2512" t="s">
        <v>47</v>
      </c>
      <c r="M2512" t="s">
        <v>47</v>
      </c>
      <c r="N2512" t="s">
        <v>262</v>
      </c>
      <c r="O2512" t="s">
        <v>901</v>
      </c>
      <c r="P2512" t="s">
        <v>914</v>
      </c>
      <c r="Q2512" t="str">
        <f t="shared" si="156"/>
        <v>26</v>
      </c>
      <c r="R2512" t="str">
        <f t="shared" si="157"/>
        <v>07</v>
      </c>
      <c r="S2512" t="str">
        <f t="shared" si="158"/>
        <v>2021</v>
      </c>
      <c r="T2512" s="4" t="str">
        <f t="shared" si="159"/>
        <v>26/07/2021</v>
      </c>
      <c r="U2512" s="7" t="s">
        <v>1419</v>
      </c>
    </row>
    <row r="2513" spans="1:21" x14ac:dyDescent="0.2">
      <c r="A2513" s="1">
        <v>2511</v>
      </c>
      <c r="B2513" t="s">
        <v>15</v>
      </c>
      <c r="C2513">
        <v>5562770</v>
      </c>
      <c r="D2513">
        <v>20211224</v>
      </c>
      <c r="E2513">
        <v>28</v>
      </c>
      <c r="F2513" t="s">
        <v>18</v>
      </c>
      <c r="G2513" t="s">
        <v>20</v>
      </c>
      <c r="H2513">
        <v>140110</v>
      </c>
      <c r="I2513" t="s">
        <v>34</v>
      </c>
      <c r="J2513" t="s">
        <v>34</v>
      </c>
      <c r="K2513" t="s">
        <v>302</v>
      </c>
      <c r="L2513" t="s">
        <v>34</v>
      </c>
      <c r="M2513" t="s">
        <v>34</v>
      </c>
      <c r="N2513" t="s">
        <v>302</v>
      </c>
      <c r="O2513" t="s">
        <v>901</v>
      </c>
      <c r="P2513" t="s">
        <v>912</v>
      </c>
      <c r="Q2513" t="str">
        <f t="shared" si="156"/>
        <v>24</v>
      </c>
      <c r="R2513" t="str">
        <f t="shared" si="157"/>
        <v>12</v>
      </c>
      <c r="S2513" t="str">
        <f t="shared" si="158"/>
        <v>2021</v>
      </c>
      <c r="T2513" s="4" t="str">
        <f t="shared" si="159"/>
        <v>24/12/2021</v>
      </c>
      <c r="U2513" s="7" t="s">
        <v>1400</v>
      </c>
    </row>
    <row r="2514" spans="1:21" x14ac:dyDescent="0.2">
      <c r="A2514" s="1">
        <v>2512</v>
      </c>
      <c r="B2514" t="s">
        <v>15</v>
      </c>
      <c r="C2514">
        <v>5563116</v>
      </c>
      <c r="D2514">
        <v>20211209</v>
      </c>
      <c r="E2514">
        <v>33</v>
      </c>
      <c r="F2514" t="s">
        <v>18</v>
      </c>
      <c r="G2514" t="s">
        <v>19</v>
      </c>
      <c r="H2514">
        <v>70105</v>
      </c>
      <c r="I2514" t="s">
        <v>57</v>
      </c>
      <c r="J2514" t="s">
        <v>57</v>
      </c>
      <c r="K2514" t="s">
        <v>445</v>
      </c>
      <c r="L2514" t="s">
        <v>57</v>
      </c>
      <c r="M2514" t="s">
        <v>57</v>
      </c>
      <c r="N2514" t="s">
        <v>445</v>
      </c>
      <c r="O2514" t="s">
        <v>901</v>
      </c>
      <c r="P2514" t="s">
        <v>926</v>
      </c>
      <c r="Q2514" t="str">
        <f t="shared" si="156"/>
        <v>09</v>
      </c>
      <c r="R2514" t="str">
        <f t="shared" si="157"/>
        <v>12</v>
      </c>
      <c r="S2514" t="str">
        <f t="shared" si="158"/>
        <v>2021</v>
      </c>
      <c r="T2514" s="4" t="str">
        <f t="shared" si="159"/>
        <v>09/12/2021</v>
      </c>
      <c r="U2514" s="7" t="s">
        <v>1187</v>
      </c>
    </row>
    <row r="2515" spans="1:21" x14ac:dyDescent="0.2">
      <c r="A2515" s="1">
        <v>2513</v>
      </c>
      <c r="B2515" t="s">
        <v>15</v>
      </c>
      <c r="C2515">
        <v>5565578</v>
      </c>
      <c r="D2515">
        <v>20211019</v>
      </c>
      <c r="E2515">
        <v>32</v>
      </c>
      <c r="F2515" t="s">
        <v>18</v>
      </c>
      <c r="G2515" t="s">
        <v>23</v>
      </c>
      <c r="H2515">
        <v>130115</v>
      </c>
      <c r="I2515" t="s">
        <v>43</v>
      </c>
      <c r="J2515" t="s">
        <v>69</v>
      </c>
      <c r="K2515" t="s">
        <v>223</v>
      </c>
      <c r="L2515" t="s">
        <v>43</v>
      </c>
      <c r="M2515" t="s">
        <v>69</v>
      </c>
      <c r="N2515" t="s">
        <v>69</v>
      </c>
      <c r="O2515" t="s">
        <v>901</v>
      </c>
      <c r="P2515" t="s">
        <v>909</v>
      </c>
      <c r="Q2515" t="str">
        <f t="shared" si="156"/>
        <v>19</v>
      </c>
      <c r="R2515" t="str">
        <f t="shared" si="157"/>
        <v>10</v>
      </c>
      <c r="S2515" t="str">
        <f t="shared" si="158"/>
        <v>2021</v>
      </c>
      <c r="T2515" s="4" t="str">
        <f t="shared" si="159"/>
        <v>19/10/2021</v>
      </c>
      <c r="U2515" s="7" t="s">
        <v>1325</v>
      </c>
    </row>
    <row r="2516" spans="1:21" x14ac:dyDescent="0.2">
      <c r="A2516" s="1">
        <v>2514</v>
      </c>
      <c r="B2516" t="s">
        <v>15</v>
      </c>
      <c r="C2516">
        <v>5565593</v>
      </c>
      <c r="D2516">
        <v>20220111</v>
      </c>
      <c r="E2516">
        <v>51</v>
      </c>
      <c r="F2516" t="s">
        <v>18</v>
      </c>
      <c r="G2516" t="s">
        <v>19</v>
      </c>
      <c r="H2516">
        <v>61103</v>
      </c>
      <c r="I2516" t="s">
        <v>48</v>
      </c>
      <c r="J2516" t="s">
        <v>145</v>
      </c>
      <c r="K2516" t="s">
        <v>548</v>
      </c>
      <c r="L2516" t="s">
        <v>48</v>
      </c>
      <c r="M2516" t="s">
        <v>82</v>
      </c>
      <c r="N2516" t="s">
        <v>82</v>
      </c>
      <c r="O2516" t="s">
        <v>901</v>
      </c>
      <c r="P2516" t="s">
        <v>912</v>
      </c>
      <c r="Q2516" t="str">
        <f t="shared" si="156"/>
        <v>11</v>
      </c>
      <c r="R2516" t="str">
        <f t="shared" si="157"/>
        <v>01</v>
      </c>
      <c r="S2516" t="str">
        <f t="shared" si="158"/>
        <v>2022</v>
      </c>
      <c r="T2516" s="4" t="str">
        <f t="shared" si="159"/>
        <v>11/01/2022</v>
      </c>
      <c r="U2516" s="7" t="s">
        <v>1202</v>
      </c>
    </row>
    <row r="2517" spans="1:21" x14ac:dyDescent="0.2">
      <c r="A2517" s="1">
        <v>2515</v>
      </c>
      <c r="B2517" t="s">
        <v>15</v>
      </c>
      <c r="C2517">
        <v>5565606</v>
      </c>
      <c r="D2517">
        <v>20220104</v>
      </c>
      <c r="E2517">
        <v>44</v>
      </c>
      <c r="F2517" t="s">
        <v>17</v>
      </c>
      <c r="G2517" t="s">
        <v>19</v>
      </c>
      <c r="H2517">
        <v>110101</v>
      </c>
      <c r="I2517" t="s">
        <v>54</v>
      </c>
      <c r="J2517" t="s">
        <v>108</v>
      </c>
      <c r="K2517" t="s">
        <v>108</v>
      </c>
      <c r="L2517" t="s">
        <v>54</v>
      </c>
      <c r="M2517" t="s">
        <v>108</v>
      </c>
      <c r="N2517" t="s">
        <v>108</v>
      </c>
      <c r="O2517" t="s">
        <v>902</v>
      </c>
      <c r="P2517" t="s">
        <v>912</v>
      </c>
      <c r="Q2517" t="str">
        <f t="shared" si="156"/>
        <v>04</v>
      </c>
      <c r="R2517" t="str">
        <f t="shared" si="157"/>
        <v>01</v>
      </c>
      <c r="S2517" t="str">
        <f t="shared" si="158"/>
        <v>2022</v>
      </c>
      <c r="T2517" s="4" t="str">
        <f t="shared" si="159"/>
        <v>04/01/2022</v>
      </c>
      <c r="U2517" s="7" t="s">
        <v>1107</v>
      </c>
    </row>
    <row r="2518" spans="1:21" x14ac:dyDescent="0.2">
      <c r="A2518" s="1">
        <v>2516</v>
      </c>
      <c r="B2518" t="s">
        <v>15</v>
      </c>
      <c r="C2518">
        <v>5580670</v>
      </c>
      <c r="D2518">
        <v>20210910</v>
      </c>
      <c r="E2518">
        <v>30</v>
      </c>
      <c r="F2518" t="s">
        <v>18</v>
      </c>
      <c r="G2518" t="s">
        <v>24</v>
      </c>
      <c r="H2518">
        <v>140114</v>
      </c>
      <c r="I2518" t="s">
        <v>34</v>
      </c>
      <c r="J2518" t="s">
        <v>34</v>
      </c>
      <c r="K2518" t="s">
        <v>332</v>
      </c>
      <c r="L2518" t="s">
        <v>34</v>
      </c>
      <c r="M2518" t="s">
        <v>34</v>
      </c>
      <c r="N2518" t="s">
        <v>288</v>
      </c>
      <c r="O2518" t="s">
        <v>901</v>
      </c>
      <c r="P2518" t="s">
        <v>909</v>
      </c>
      <c r="Q2518" t="str">
        <f t="shared" si="156"/>
        <v>10</v>
      </c>
      <c r="R2518" t="str">
        <f t="shared" si="157"/>
        <v>09</v>
      </c>
      <c r="S2518" t="str">
        <f t="shared" si="158"/>
        <v>2021</v>
      </c>
      <c r="T2518" s="4" t="str">
        <f t="shared" si="159"/>
        <v>10/09/2021</v>
      </c>
      <c r="U2518" s="7" t="s">
        <v>1197</v>
      </c>
    </row>
    <row r="2519" spans="1:21" x14ac:dyDescent="0.2">
      <c r="A2519" s="1">
        <v>2517</v>
      </c>
      <c r="B2519" t="s">
        <v>15</v>
      </c>
      <c r="C2519">
        <v>5580702</v>
      </c>
      <c r="D2519">
        <v>20210607</v>
      </c>
      <c r="E2519">
        <v>31</v>
      </c>
      <c r="F2519" t="s">
        <v>18</v>
      </c>
      <c r="G2519" t="s">
        <v>19</v>
      </c>
      <c r="H2519">
        <v>190601</v>
      </c>
      <c r="I2519" t="s">
        <v>46</v>
      </c>
      <c r="J2519" t="s">
        <v>94</v>
      </c>
      <c r="K2519" t="s">
        <v>94</v>
      </c>
      <c r="L2519" t="s">
        <v>46</v>
      </c>
      <c r="M2519" t="s">
        <v>94</v>
      </c>
      <c r="N2519" t="s">
        <v>94</v>
      </c>
      <c r="O2519" t="s">
        <v>901</v>
      </c>
      <c r="P2519" t="s">
        <v>908</v>
      </c>
      <c r="Q2519" t="str">
        <f t="shared" si="156"/>
        <v>07</v>
      </c>
      <c r="R2519" t="str">
        <f t="shared" si="157"/>
        <v>06</v>
      </c>
      <c r="S2519" t="str">
        <f t="shared" si="158"/>
        <v>2021</v>
      </c>
      <c r="T2519" s="4" t="str">
        <f t="shared" si="159"/>
        <v>07/06/2021</v>
      </c>
      <c r="U2519" s="7" t="s">
        <v>1153</v>
      </c>
    </row>
    <row r="2520" spans="1:21" x14ac:dyDescent="0.2">
      <c r="A2520" s="1">
        <v>2518</v>
      </c>
      <c r="B2520" t="s">
        <v>15</v>
      </c>
      <c r="C2520">
        <v>5583209</v>
      </c>
      <c r="D2520">
        <v>20210807</v>
      </c>
      <c r="E2520">
        <v>45</v>
      </c>
      <c r="F2520" t="s">
        <v>18</v>
      </c>
      <c r="G2520" t="s">
        <v>19</v>
      </c>
      <c r="H2520">
        <v>130117</v>
      </c>
      <c r="I2520" t="s">
        <v>43</v>
      </c>
      <c r="J2520" t="s">
        <v>69</v>
      </c>
      <c r="K2520" t="s">
        <v>449</v>
      </c>
      <c r="L2520" t="s">
        <v>43</v>
      </c>
      <c r="M2520" t="s">
        <v>69</v>
      </c>
      <c r="N2520" t="s">
        <v>449</v>
      </c>
      <c r="O2520" t="s">
        <v>901</v>
      </c>
      <c r="P2520" t="s">
        <v>908</v>
      </c>
      <c r="Q2520" t="str">
        <f t="shared" si="156"/>
        <v>07</v>
      </c>
      <c r="R2520" t="str">
        <f t="shared" si="157"/>
        <v>08</v>
      </c>
      <c r="S2520" t="str">
        <f t="shared" si="158"/>
        <v>2021</v>
      </c>
      <c r="T2520" s="4" t="str">
        <f t="shared" si="159"/>
        <v>07/08/2021</v>
      </c>
      <c r="U2520" s="7" t="s">
        <v>1155</v>
      </c>
    </row>
    <row r="2521" spans="1:21" x14ac:dyDescent="0.2">
      <c r="A2521" s="1">
        <v>2519</v>
      </c>
      <c r="B2521" t="s">
        <v>15</v>
      </c>
      <c r="C2521">
        <v>5586098</v>
      </c>
      <c r="D2521">
        <v>20210608</v>
      </c>
      <c r="E2521">
        <v>14</v>
      </c>
      <c r="F2521" t="s">
        <v>18</v>
      </c>
      <c r="G2521" t="s">
        <v>19</v>
      </c>
      <c r="H2521">
        <v>10701</v>
      </c>
      <c r="I2521" t="s">
        <v>50</v>
      </c>
      <c r="J2521" t="s">
        <v>150</v>
      </c>
      <c r="K2521" t="s">
        <v>460</v>
      </c>
      <c r="L2521" t="s">
        <v>50</v>
      </c>
      <c r="M2521" t="s">
        <v>150</v>
      </c>
      <c r="N2521" t="s">
        <v>460</v>
      </c>
      <c r="O2521" t="s">
        <v>901</v>
      </c>
      <c r="P2521" t="s">
        <v>914</v>
      </c>
      <c r="Q2521" t="str">
        <f t="shared" si="156"/>
        <v>08</v>
      </c>
      <c r="R2521" t="str">
        <f t="shared" si="157"/>
        <v>06</v>
      </c>
      <c r="S2521" t="str">
        <f t="shared" si="158"/>
        <v>2021</v>
      </c>
      <c r="T2521" s="4" t="str">
        <f t="shared" si="159"/>
        <v>08/06/2021</v>
      </c>
      <c r="U2521" s="7" t="s">
        <v>1166</v>
      </c>
    </row>
    <row r="2522" spans="1:21" x14ac:dyDescent="0.2">
      <c r="A2522" s="1">
        <v>2520</v>
      </c>
      <c r="B2522" t="s">
        <v>15</v>
      </c>
      <c r="C2522">
        <v>5589080</v>
      </c>
      <c r="D2522">
        <v>20210923</v>
      </c>
      <c r="E2522">
        <v>33</v>
      </c>
      <c r="F2522" t="s">
        <v>17</v>
      </c>
      <c r="G2522" t="s">
        <v>19</v>
      </c>
      <c r="H2522">
        <v>160102</v>
      </c>
      <c r="I2522" t="s">
        <v>39</v>
      </c>
      <c r="J2522" t="s">
        <v>65</v>
      </c>
      <c r="K2522" t="s">
        <v>417</v>
      </c>
      <c r="L2522" t="s">
        <v>44</v>
      </c>
      <c r="M2522" t="s">
        <v>44</v>
      </c>
      <c r="N2522" t="s">
        <v>246</v>
      </c>
      <c r="O2522" t="s">
        <v>901</v>
      </c>
      <c r="P2522" t="s">
        <v>925</v>
      </c>
      <c r="Q2522" t="str">
        <f t="shared" si="156"/>
        <v>23</v>
      </c>
      <c r="R2522" t="str">
        <f t="shared" si="157"/>
        <v>09</v>
      </c>
      <c r="S2522" t="str">
        <f t="shared" si="158"/>
        <v>2021</v>
      </c>
      <c r="T2522" s="4" t="str">
        <f t="shared" si="159"/>
        <v>23/09/2021</v>
      </c>
      <c r="U2522" s="7" t="s">
        <v>1381</v>
      </c>
    </row>
    <row r="2523" spans="1:21" x14ac:dyDescent="0.2">
      <c r="A2523" s="1">
        <v>2521</v>
      </c>
      <c r="B2523" t="s">
        <v>15</v>
      </c>
      <c r="C2523">
        <v>5590698</v>
      </c>
      <c r="D2523">
        <v>20210909</v>
      </c>
      <c r="E2523">
        <v>32</v>
      </c>
      <c r="F2523" t="s">
        <v>18</v>
      </c>
      <c r="G2523" t="s">
        <v>19</v>
      </c>
      <c r="H2523">
        <v>10701</v>
      </c>
      <c r="I2523" t="s">
        <v>50</v>
      </c>
      <c r="J2523" t="s">
        <v>150</v>
      </c>
      <c r="K2523" t="s">
        <v>460</v>
      </c>
      <c r="L2523" t="s">
        <v>50</v>
      </c>
      <c r="M2523" t="s">
        <v>150</v>
      </c>
      <c r="N2523" t="s">
        <v>460</v>
      </c>
      <c r="O2523" t="s">
        <v>901</v>
      </c>
      <c r="P2523" t="s">
        <v>916</v>
      </c>
      <c r="Q2523" t="str">
        <f t="shared" si="156"/>
        <v>09</v>
      </c>
      <c r="R2523" t="str">
        <f t="shared" si="157"/>
        <v>09</v>
      </c>
      <c r="S2523" t="str">
        <f t="shared" si="158"/>
        <v>2021</v>
      </c>
      <c r="T2523" s="4" t="str">
        <f t="shared" si="159"/>
        <v>09/09/2021</v>
      </c>
      <c r="U2523" s="7" t="s">
        <v>1184</v>
      </c>
    </row>
    <row r="2524" spans="1:21" x14ac:dyDescent="0.2">
      <c r="A2524" s="1">
        <v>2522</v>
      </c>
      <c r="B2524" t="s">
        <v>15</v>
      </c>
      <c r="C2524">
        <v>5592795</v>
      </c>
      <c r="D2524">
        <v>20210910</v>
      </c>
      <c r="E2524">
        <v>69</v>
      </c>
      <c r="F2524" t="s">
        <v>18</v>
      </c>
      <c r="G2524" t="s">
        <v>19</v>
      </c>
      <c r="H2524">
        <v>240105</v>
      </c>
      <c r="I2524" t="s">
        <v>33</v>
      </c>
      <c r="J2524" t="s">
        <v>59</v>
      </c>
      <c r="K2524" t="s">
        <v>405</v>
      </c>
      <c r="L2524" t="s">
        <v>59</v>
      </c>
      <c r="M2524" t="s">
        <v>877</v>
      </c>
      <c r="N2524" t="s">
        <v>405</v>
      </c>
      <c r="O2524" t="s">
        <v>901</v>
      </c>
      <c r="P2524" t="s">
        <v>940</v>
      </c>
      <c r="Q2524" t="str">
        <f t="shared" si="156"/>
        <v>10</v>
      </c>
      <c r="R2524" t="str">
        <f t="shared" si="157"/>
        <v>09</v>
      </c>
      <c r="S2524" t="str">
        <f t="shared" si="158"/>
        <v>2021</v>
      </c>
      <c r="T2524" s="4" t="str">
        <f t="shared" si="159"/>
        <v>10/09/2021</v>
      </c>
      <c r="U2524" s="7" t="s">
        <v>1197</v>
      </c>
    </row>
    <row r="2525" spans="1:21" x14ac:dyDescent="0.2">
      <c r="A2525" s="1">
        <v>2523</v>
      </c>
      <c r="B2525" t="s">
        <v>15</v>
      </c>
      <c r="C2525">
        <v>5596229</v>
      </c>
      <c r="D2525">
        <v>20210515</v>
      </c>
      <c r="E2525">
        <v>53</v>
      </c>
      <c r="F2525" t="s">
        <v>17</v>
      </c>
      <c r="G2525" t="s">
        <v>19</v>
      </c>
      <c r="H2525">
        <v>160101</v>
      </c>
      <c r="I2525" t="s">
        <v>39</v>
      </c>
      <c r="J2525" t="s">
        <v>65</v>
      </c>
      <c r="K2525" t="s">
        <v>65</v>
      </c>
      <c r="L2525" t="s">
        <v>39</v>
      </c>
      <c r="M2525" t="s">
        <v>65</v>
      </c>
      <c r="N2525" t="s">
        <v>65</v>
      </c>
      <c r="O2525" t="s">
        <v>901</v>
      </c>
      <c r="P2525" t="s">
        <v>908</v>
      </c>
      <c r="Q2525" t="str">
        <f t="shared" si="156"/>
        <v>15</v>
      </c>
      <c r="R2525" t="str">
        <f t="shared" si="157"/>
        <v>05</v>
      </c>
      <c r="S2525" t="str">
        <f t="shared" si="158"/>
        <v>2021</v>
      </c>
      <c r="T2525" s="4" t="str">
        <f t="shared" si="159"/>
        <v>15/05/2021</v>
      </c>
      <c r="U2525" s="7" t="s">
        <v>1263</v>
      </c>
    </row>
    <row r="2526" spans="1:21" x14ac:dyDescent="0.2">
      <c r="A2526" s="1">
        <v>2524</v>
      </c>
      <c r="B2526" t="s">
        <v>15</v>
      </c>
      <c r="C2526">
        <v>5597332</v>
      </c>
      <c r="D2526">
        <v>20211212</v>
      </c>
      <c r="E2526">
        <v>45</v>
      </c>
      <c r="F2526" t="s">
        <v>18</v>
      </c>
      <c r="G2526" t="s">
        <v>20</v>
      </c>
      <c r="H2526">
        <v>140622</v>
      </c>
      <c r="I2526" t="s">
        <v>34</v>
      </c>
      <c r="J2526" t="s">
        <v>115</v>
      </c>
      <c r="K2526" t="s">
        <v>549</v>
      </c>
      <c r="L2526" t="s">
        <v>34</v>
      </c>
      <c r="M2526" t="s">
        <v>34</v>
      </c>
      <c r="N2526" t="s">
        <v>375</v>
      </c>
      <c r="O2526" t="s">
        <v>901</v>
      </c>
      <c r="P2526" t="s">
        <v>926</v>
      </c>
      <c r="Q2526" t="str">
        <f t="shared" si="156"/>
        <v>12</v>
      </c>
      <c r="R2526" t="str">
        <f t="shared" si="157"/>
        <v>12</v>
      </c>
      <c r="S2526" t="str">
        <f t="shared" si="158"/>
        <v>2021</v>
      </c>
      <c r="T2526" s="4" t="str">
        <f t="shared" si="159"/>
        <v>12/12/2021</v>
      </c>
      <c r="U2526" s="7" t="s">
        <v>1230</v>
      </c>
    </row>
    <row r="2527" spans="1:21" x14ac:dyDescent="0.2">
      <c r="A2527" s="1">
        <v>2525</v>
      </c>
      <c r="B2527" t="s">
        <v>15</v>
      </c>
      <c r="C2527">
        <v>5597433</v>
      </c>
      <c r="D2527">
        <v>20211102</v>
      </c>
      <c r="E2527">
        <v>55</v>
      </c>
      <c r="F2527" t="s">
        <v>18</v>
      </c>
      <c r="G2527" t="s">
        <v>22</v>
      </c>
      <c r="H2527">
        <v>140127</v>
      </c>
      <c r="I2527" t="s">
        <v>34</v>
      </c>
      <c r="J2527" t="s">
        <v>34</v>
      </c>
      <c r="K2527" t="s">
        <v>142</v>
      </c>
      <c r="L2527" t="s">
        <v>34</v>
      </c>
      <c r="M2527" t="s">
        <v>34</v>
      </c>
      <c r="N2527" t="s">
        <v>326</v>
      </c>
      <c r="O2527" t="s">
        <v>901</v>
      </c>
      <c r="P2527" t="s">
        <v>911</v>
      </c>
      <c r="Q2527" t="str">
        <f t="shared" si="156"/>
        <v>02</v>
      </c>
      <c r="R2527" t="str">
        <f t="shared" si="157"/>
        <v>11</v>
      </c>
      <c r="S2527" t="str">
        <f t="shared" si="158"/>
        <v>2021</v>
      </c>
      <c r="T2527" s="4" t="str">
        <f t="shared" si="159"/>
        <v>02/11/2021</v>
      </c>
      <c r="U2527" s="7" t="s">
        <v>1091</v>
      </c>
    </row>
    <row r="2528" spans="1:21" x14ac:dyDescent="0.2">
      <c r="A2528" s="1">
        <v>2526</v>
      </c>
      <c r="B2528" t="s">
        <v>15</v>
      </c>
      <c r="C2528">
        <v>5599777</v>
      </c>
      <c r="D2528">
        <v>20210809</v>
      </c>
      <c r="E2528">
        <v>28</v>
      </c>
      <c r="F2528" t="s">
        <v>18</v>
      </c>
      <c r="G2528" t="s">
        <v>19</v>
      </c>
      <c r="H2528">
        <v>210621</v>
      </c>
      <c r="I2528" t="s">
        <v>47</v>
      </c>
      <c r="J2528" t="s">
        <v>47</v>
      </c>
      <c r="K2528" t="s">
        <v>260</v>
      </c>
      <c r="L2528" t="s">
        <v>47</v>
      </c>
      <c r="M2528" t="s">
        <v>47</v>
      </c>
      <c r="N2528" t="s">
        <v>256</v>
      </c>
      <c r="O2528" t="s">
        <v>901</v>
      </c>
      <c r="P2528" t="s">
        <v>940</v>
      </c>
      <c r="Q2528" t="str">
        <f t="shared" si="156"/>
        <v>09</v>
      </c>
      <c r="R2528" t="str">
        <f t="shared" si="157"/>
        <v>08</v>
      </c>
      <c r="S2528" t="str">
        <f t="shared" si="158"/>
        <v>2021</v>
      </c>
      <c r="T2528" s="4" t="str">
        <f t="shared" si="159"/>
        <v>09/08/2021</v>
      </c>
      <c r="U2528" s="7" t="s">
        <v>1182</v>
      </c>
    </row>
    <row r="2529" spans="1:21" x14ac:dyDescent="0.2">
      <c r="A2529" s="1">
        <v>2527</v>
      </c>
      <c r="B2529" t="s">
        <v>15</v>
      </c>
      <c r="C2529">
        <v>5601693</v>
      </c>
      <c r="D2529">
        <v>20211003</v>
      </c>
      <c r="E2529">
        <v>34</v>
      </c>
      <c r="F2529" t="s">
        <v>17</v>
      </c>
      <c r="G2529" t="s">
        <v>20</v>
      </c>
      <c r="H2529">
        <v>140143</v>
      </c>
      <c r="I2529" t="s">
        <v>34</v>
      </c>
      <c r="J2529" t="s">
        <v>34</v>
      </c>
      <c r="K2529" t="s">
        <v>226</v>
      </c>
      <c r="L2529" t="s">
        <v>34</v>
      </c>
      <c r="M2529" t="s">
        <v>34</v>
      </c>
      <c r="N2529" t="s">
        <v>220</v>
      </c>
      <c r="O2529" t="s">
        <v>901</v>
      </c>
      <c r="P2529" t="s">
        <v>974</v>
      </c>
      <c r="Q2529" t="str">
        <f t="shared" si="156"/>
        <v>03</v>
      </c>
      <c r="R2529" t="str">
        <f t="shared" si="157"/>
        <v>10</v>
      </c>
      <c r="S2529" t="str">
        <f t="shared" si="158"/>
        <v>2021</v>
      </c>
      <c r="T2529" s="4" t="str">
        <f t="shared" si="159"/>
        <v>03/10/2021</v>
      </c>
      <c r="U2529" s="7" t="s">
        <v>1103</v>
      </c>
    </row>
    <row r="2530" spans="1:21" x14ac:dyDescent="0.2">
      <c r="A2530" s="1">
        <v>2528</v>
      </c>
      <c r="B2530" t="s">
        <v>15</v>
      </c>
      <c r="C2530">
        <v>5602609</v>
      </c>
      <c r="D2530">
        <v>20211210</v>
      </c>
      <c r="E2530">
        <v>44</v>
      </c>
      <c r="F2530" t="s">
        <v>18</v>
      </c>
      <c r="G2530" t="s">
        <v>19</v>
      </c>
      <c r="H2530">
        <v>10101</v>
      </c>
      <c r="I2530" t="s">
        <v>50</v>
      </c>
      <c r="J2530" t="s">
        <v>106</v>
      </c>
      <c r="K2530" t="s">
        <v>106</v>
      </c>
      <c r="L2530" t="s">
        <v>50</v>
      </c>
      <c r="M2530" t="s">
        <v>106</v>
      </c>
      <c r="N2530" t="s">
        <v>106</v>
      </c>
      <c r="O2530" t="s">
        <v>901</v>
      </c>
      <c r="P2530" t="s">
        <v>915</v>
      </c>
      <c r="Q2530" t="str">
        <f t="shared" si="156"/>
        <v>10</v>
      </c>
      <c r="R2530" t="str">
        <f t="shared" si="157"/>
        <v>12</v>
      </c>
      <c r="S2530" t="str">
        <f t="shared" si="158"/>
        <v>2021</v>
      </c>
      <c r="T2530" s="4" t="str">
        <f t="shared" si="159"/>
        <v>10/12/2021</v>
      </c>
      <c r="U2530" s="7" t="s">
        <v>1200</v>
      </c>
    </row>
    <row r="2531" spans="1:21" x14ac:dyDescent="0.2">
      <c r="A2531" s="1">
        <v>2529</v>
      </c>
      <c r="B2531" t="s">
        <v>15</v>
      </c>
      <c r="C2531">
        <v>5605237</v>
      </c>
      <c r="D2531">
        <v>20210726</v>
      </c>
      <c r="E2531">
        <v>64</v>
      </c>
      <c r="F2531" t="s">
        <v>18</v>
      </c>
      <c r="G2531" t="s">
        <v>22</v>
      </c>
      <c r="H2531">
        <v>140127</v>
      </c>
      <c r="I2531" t="s">
        <v>34</v>
      </c>
      <c r="J2531" t="s">
        <v>34</v>
      </c>
      <c r="K2531" t="s">
        <v>142</v>
      </c>
      <c r="L2531" t="s">
        <v>34</v>
      </c>
      <c r="M2531" t="s">
        <v>34</v>
      </c>
      <c r="N2531" t="s">
        <v>326</v>
      </c>
      <c r="O2531" t="s">
        <v>901</v>
      </c>
      <c r="P2531" t="s">
        <v>908</v>
      </c>
      <c r="Q2531" t="str">
        <f t="shared" si="156"/>
        <v>26</v>
      </c>
      <c r="R2531" t="str">
        <f t="shared" si="157"/>
        <v>07</v>
      </c>
      <c r="S2531" t="str">
        <f t="shared" si="158"/>
        <v>2021</v>
      </c>
      <c r="T2531" s="4" t="str">
        <f t="shared" si="159"/>
        <v>26/07/2021</v>
      </c>
      <c r="U2531" s="7" t="s">
        <v>1419</v>
      </c>
    </row>
    <row r="2532" spans="1:21" x14ac:dyDescent="0.2">
      <c r="A2532" s="1">
        <v>2530</v>
      </c>
      <c r="B2532" t="s">
        <v>15</v>
      </c>
      <c r="C2532">
        <v>5606815</v>
      </c>
      <c r="D2532">
        <v>20210929</v>
      </c>
      <c r="E2532">
        <v>30</v>
      </c>
      <c r="F2532" t="s">
        <v>18</v>
      </c>
      <c r="G2532" t="s">
        <v>22</v>
      </c>
      <c r="H2532">
        <v>60801</v>
      </c>
      <c r="I2532" t="s">
        <v>48</v>
      </c>
      <c r="J2532" t="s">
        <v>82</v>
      </c>
      <c r="K2532" t="s">
        <v>82</v>
      </c>
      <c r="L2532" t="s">
        <v>48</v>
      </c>
      <c r="M2532" t="s">
        <v>82</v>
      </c>
      <c r="N2532" t="s">
        <v>82</v>
      </c>
      <c r="O2532" t="s">
        <v>901</v>
      </c>
      <c r="P2532" t="s">
        <v>909</v>
      </c>
      <c r="Q2532" t="str">
        <f t="shared" si="156"/>
        <v>29</v>
      </c>
      <c r="R2532" t="str">
        <f t="shared" si="157"/>
        <v>09</v>
      </c>
      <c r="S2532" t="str">
        <f t="shared" si="158"/>
        <v>2021</v>
      </c>
      <c r="T2532" s="4" t="str">
        <f t="shared" si="159"/>
        <v>29/09/2021</v>
      </c>
      <c r="U2532" s="7" t="s">
        <v>1455</v>
      </c>
    </row>
    <row r="2533" spans="1:21" x14ac:dyDescent="0.2">
      <c r="A2533" s="1">
        <v>2531</v>
      </c>
      <c r="B2533" t="s">
        <v>15</v>
      </c>
      <c r="C2533">
        <v>5606917</v>
      </c>
      <c r="D2533">
        <v>20210403</v>
      </c>
      <c r="E2533">
        <v>28</v>
      </c>
      <c r="F2533" t="s">
        <v>18</v>
      </c>
      <c r="G2533" t="s">
        <v>19</v>
      </c>
      <c r="H2533">
        <v>190701</v>
      </c>
      <c r="I2533" t="s">
        <v>46</v>
      </c>
      <c r="J2533" t="s">
        <v>102</v>
      </c>
      <c r="K2533" t="s">
        <v>350</v>
      </c>
      <c r="L2533" t="s">
        <v>46</v>
      </c>
      <c r="M2533" t="s">
        <v>102</v>
      </c>
      <c r="N2533" t="s">
        <v>350</v>
      </c>
      <c r="O2533" t="s">
        <v>901</v>
      </c>
      <c r="P2533" t="s">
        <v>908</v>
      </c>
      <c r="Q2533" t="str">
        <f t="shared" si="156"/>
        <v>03</v>
      </c>
      <c r="R2533" t="str">
        <f t="shared" si="157"/>
        <v>04</v>
      </c>
      <c r="S2533" t="str">
        <f t="shared" si="158"/>
        <v>2021</v>
      </c>
      <c r="T2533" s="4" t="str">
        <f t="shared" si="159"/>
        <v>03/04/2021</v>
      </c>
      <c r="U2533" s="7" t="s">
        <v>1097</v>
      </c>
    </row>
    <row r="2534" spans="1:21" x14ac:dyDescent="0.2">
      <c r="A2534" s="1">
        <v>2532</v>
      </c>
      <c r="B2534" t="s">
        <v>15</v>
      </c>
      <c r="C2534">
        <v>5607250</v>
      </c>
      <c r="D2534">
        <v>20210929</v>
      </c>
      <c r="E2534">
        <v>32</v>
      </c>
      <c r="F2534" t="s">
        <v>17</v>
      </c>
      <c r="G2534" t="s">
        <v>22</v>
      </c>
      <c r="H2534">
        <v>60801</v>
      </c>
      <c r="I2534" t="s">
        <v>48</v>
      </c>
      <c r="J2534" t="s">
        <v>82</v>
      </c>
      <c r="K2534" t="s">
        <v>82</v>
      </c>
      <c r="L2534" t="s">
        <v>48</v>
      </c>
      <c r="M2534" t="s">
        <v>82</v>
      </c>
      <c r="N2534" t="s">
        <v>82</v>
      </c>
      <c r="O2534" t="s">
        <v>901</v>
      </c>
      <c r="P2534" t="s">
        <v>909</v>
      </c>
      <c r="Q2534" t="str">
        <f t="shared" si="156"/>
        <v>29</v>
      </c>
      <c r="R2534" t="str">
        <f t="shared" si="157"/>
        <v>09</v>
      </c>
      <c r="S2534" t="str">
        <f t="shared" si="158"/>
        <v>2021</v>
      </c>
      <c r="T2534" s="4" t="str">
        <f t="shared" si="159"/>
        <v>29/09/2021</v>
      </c>
      <c r="U2534" s="7" t="s">
        <v>1455</v>
      </c>
    </row>
    <row r="2535" spans="1:21" x14ac:dyDescent="0.2">
      <c r="A2535" s="1">
        <v>2533</v>
      </c>
      <c r="B2535" t="s">
        <v>15</v>
      </c>
      <c r="C2535">
        <v>5607928</v>
      </c>
      <c r="D2535">
        <v>20220103</v>
      </c>
      <c r="E2535">
        <v>42</v>
      </c>
      <c r="F2535" t="s">
        <v>18</v>
      </c>
      <c r="G2535" t="s">
        <v>19</v>
      </c>
      <c r="H2535">
        <v>180105</v>
      </c>
      <c r="I2535" t="s">
        <v>42</v>
      </c>
      <c r="J2535" t="s">
        <v>42</v>
      </c>
      <c r="K2535" t="s">
        <v>550</v>
      </c>
      <c r="L2535" t="s">
        <v>42</v>
      </c>
      <c r="M2535" t="s">
        <v>42</v>
      </c>
      <c r="N2535" t="s">
        <v>550</v>
      </c>
      <c r="O2535" t="s">
        <v>901</v>
      </c>
      <c r="P2535" t="s">
        <v>912</v>
      </c>
      <c r="Q2535" t="str">
        <f t="shared" si="156"/>
        <v>03</v>
      </c>
      <c r="R2535" t="str">
        <f t="shared" si="157"/>
        <v>01</v>
      </c>
      <c r="S2535" t="str">
        <f t="shared" si="158"/>
        <v>2022</v>
      </c>
      <c r="T2535" s="4" t="str">
        <f t="shared" si="159"/>
        <v>03/01/2022</v>
      </c>
      <c r="U2535" s="7" t="s">
        <v>1094</v>
      </c>
    </row>
    <row r="2536" spans="1:21" x14ac:dyDescent="0.2">
      <c r="A2536" s="1">
        <v>2534</v>
      </c>
      <c r="B2536" t="s">
        <v>15</v>
      </c>
      <c r="C2536">
        <v>5608978</v>
      </c>
      <c r="D2536">
        <v>20210406</v>
      </c>
      <c r="E2536">
        <v>27</v>
      </c>
      <c r="F2536" t="s">
        <v>18</v>
      </c>
      <c r="G2536" t="s">
        <v>19</v>
      </c>
      <c r="H2536">
        <v>40103</v>
      </c>
      <c r="I2536" t="s">
        <v>51</v>
      </c>
      <c r="J2536" t="s">
        <v>51</v>
      </c>
      <c r="K2536" t="s">
        <v>276</v>
      </c>
      <c r="L2536" t="s">
        <v>51</v>
      </c>
      <c r="M2536" t="s">
        <v>51</v>
      </c>
      <c r="N2536" t="s">
        <v>276</v>
      </c>
      <c r="O2536" t="s">
        <v>901</v>
      </c>
      <c r="P2536" t="s">
        <v>919</v>
      </c>
      <c r="Q2536" t="str">
        <f t="shared" si="156"/>
        <v>06</v>
      </c>
      <c r="R2536" t="str">
        <f t="shared" si="157"/>
        <v>04</v>
      </c>
      <c r="S2536" t="str">
        <f t="shared" si="158"/>
        <v>2021</v>
      </c>
      <c r="T2536" s="4" t="str">
        <f t="shared" si="159"/>
        <v>06/04/2021</v>
      </c>
      <c r="U2536" s="7" t="s">
        <v>1137</v>
      </c>
    </row>
    <row r="2537" spans="1:21" x14ac:dyDescent="0.2">
      <c r="A2537" s="1">
        <v>2535</v>
      </c>
      <c r="B2537" t="s">
        <v>15</v>
      </c>
      <c r="C2537">
        <v>5609704</v>
      </c>
      <c r="D2537">
        <v>20201231</v>
      </c>
      <c r="E2537">
        <v>41</v>
      </c>
      <c r="F2537" t="s">
        <v>17</v>
      </c>
      <c r="G2537" t="s">
        <v>20</v>
      </c>
      <c r="H2537">
        <v>140501</v>
      </c>
      <c r="I2537" t="s">
        <v>34</v>
      </c>
      <c r="J2537" t="s">
        <v>123</v>
      </c>
      <c r="K2537" t="s">
        <v>387</v>
      </c>
      <c r="L2537" t="s">
        <v>34</v>
      </c>
      <c r="M2537" t="s">
        <v>34</v>
      </c>
      <c r="N2537" t="s">
        <v>34</v>
      </c>
      <c r="O2537" t="s">
        <v>901</v>
      </c>
      <c r="P2537" t="s">
        <v>993</v>
      </c>
      <c r="Q2537" t="str">
        <f t="shared" si="156"/>
        <v>31</v>
      </c>
      <c r="R2537" t="str">
        <f t="shared" si="157"/>
        <v>12</v>
      </c>
      <c r="S2537" t="str">
        <f t="shared" si="158"/>
        <v>2020</v>
      </c>
      <c r="T2537" s="4" t="str">
        <f t="shared" si="159"/>
        <v>31/12/2020</v>
      </c>
      <c r="U2537" s="7" t="s">
        <v>1478</v>
      </c>
    </row>
    <row r="2538" spans="1:21" x14ac:dyDescent="0.2">
      <c r="A2538" s="1">
        <v>2536</v>
      </c>
      <c r="B2538" t="s">
        <v>15</v>
      </c>
      <c r="C2538">
        <v>5611348</v>
      </c>
      <c r="D2538">
        <v>20211105</v>
      </c>
      <c r="E2538">
        <v>42</v>
      </c>
      <c r="F2538" t="s">
        <v>18</v>
      </c>
      <c r="G2538" t="s">
        <v>22</v>
      </c>
      <c r="H2538">
        <v>60801</v>
      </c>
      <c r="I2538" t="s">
        <v>48</v>
      </c>
      <c r="J2538" t="s">
        <v>82</v>
      </c>
      <c r="K2538" t="s">
        <v>82</v>
      </c>
      <c r="L2538" t="s">
        <v>48</v>
      </c>
      <c r="M2538" t="s">
        <v>82</v>
      </c>
      <c r="N2538" t="s">
        <v>82</v>
      </c>
      <c r="O2538" t="s">
        <v>901</v>
      </c>
      <c r="P2538" t="s">
        <v>930</v>
      </c>
      <c r="Q2538" t="str">
        <f t="shared" si="156"/>
        <v>05</v>
      </c>
      <c r="R2538" t="str">
        <f t="shared" si="157"/>
        <v>11</v>
      </c>
      <c r="S2538" t="str">
        <f t="shared" si="158"/>
        <v>2021</v>
      </c>
      <c r="T2538" s="4" t="str">
        <f t="shared" si="159"/>
        <v>05/11/2021</v>
      </c>
      <c r="U2538" s="7" t="s">
        <v>1132</v>
      </c>
    </row>
    <row r="2539" spans="1:21" x14ac:dyDescent="0.2">
      <c r="A2539" s="1">
        <v>2537</v>
      </c>
      <c r="B2539" t="s">
        <v>15</v>
      </c>
      <c r="C2539">
        <v>5612100</v>
      </c>
      <c r="D2539">
        <v>20211012</v>
      </c>
      <c r="E2539">
        <v>28</v>
      </c>
      <c r="F2539" t="s">
        <v>18</v>
      </c>
      <c r="G2539" t="s">
        <v>19</v>
      </c>
      <c r="H2539">
        <v>40126</v>
      </c>
      <c r="I2539" t="s">
        <v>51</v>
      </c>
      <c r="J2539" t="s">
        <v>51</v>
      </c>
      <c r="K2539" t="s">
        <v>488</v>
      </c>
      <c r="L2539" t="s">
        <v>51</v>
      </c>
      <c r="M2539" t="s">
        <v>51</v>
      </c>
      <c r="N2539" t="s">
        <v>488</v>
      </c>
      <c r="O2539" t="s">
        <v>901</v>
      </c>
      <c r="P2539" t="s">
        <v>909</v>
      </c>
      <c r="Q2539" t="str">
        <f t="shared" si="156"/>
        <v>12</v>
      </c>
      <c r="R2539" t="str">
        <f t="shared" si="157"/>
        <v>10</v>
      </c>
      <c r="S2539" t="str">
        <f t="shared" si="158"/>
        <v>2021</v>
      </c>
      <c r="T2539" s="4" t="str">
        <f t="shared" si="159"/>
        <v>12/10/2021</v>
      </c>
      <c r="U2539" s="7" t="s">
        <v>1228</v>
      </c>
    </row>
    <row r="2540" spans="1:21" x14ac:dyDescent="0.2">
      <c r="A2540" s="1">
        <v>2538</v>
      </c>
      <c r="B2540" t="s">
        <v>15</v>
      </c>
      <c r="C2540">
        <v>5613044</v>
      </c>
      <c r="D2540">
        <v>20211223</v>
      </c>
      <c r="E2540">
        <v>65</v>
      </c>
      <c r="F2540" t="s">
        <v>17</v>
      </c>
      <c r="G2540" t="s">
        <v>24</v>
      </c>
      <c r="H2540">
        <v>140124</v>
      </c>
      <c r="I2540" t="s">
        <v>34</v>
      </c>
      <c r="J2540" t="s">
        <v>34</v>
      </c>
      <c r="K2540" t="s">
        <v>378</v>
      </c>
      <c r="L2540" t="s">
        <v>34</v>
      </c>
      <c r="M2540" t="s">
        <v>34</v>
      </c>
      <c r="N2540" t="s">
        <v>288</v>
      </c>
      <c r="O2540" t="s">
        <v>901</v>
      </c>
      <c r="P2540" t="s">
        <v>926</v>
      </c>
      <c r="Q2540" t="str">
        <f t="shared" si="156"/>
        <v>23</v>
      </c>
      <c r="R2540" t="str">
        <f t="shared" si="157"/>
        <v>12</v>
      </c>
      <c r="S2540" t="str">
        <f t="shared" si="158"/>
        <v>2021</v>
      </c>
      <c r="T2540" s="4" t="str">
        <f t="shared" si="159"/>
        <v>23/12/2021</v>
      </c>
      <c r="U2540" s="7" t="s">
        <v>1385</v>
      </c>
    </row>
    <row r="2541" spans="1:21" x14ac:dyDescent="0.2">
      <c r="A2541" s="1">
        <v>2539</v>
      </c>
      <c r="B2541" t="s">
        <v>15</v>
      </c>
      <c r="C2541">
        <v>5615217</v>
      </c>
      <c r="D2541">
        <v>20210419</v>
      </c>
      <c r="E2541">
        <v>30</v>
      </c>
      <c r="F2541" t="s">
        <v>18</v>
      </c>
      <c r="G2541" t="s">
        <v>19</v>
      </c>
      <c r="H2541">
        <v>110201</v>
      </c>
      <c r="I2541" t="s">
        <v>54</v>
      </c>
      <c r="J2541" t="s">
        <v>109</v>
      </c>
      <c r="K2541" t="s">
        <v>109</v>
      </c>
      <c r="L2541" t="s">
        <v>54</v>
      </c>
      <c r="M2541" t="s">
        <v>109</v>
      </c>
      <c r="N2541" t="s">
        <v>109</v>
      </c>
      <c r="O2541" t="s">
        <v>901</v>
      </c>
      <c r="P2541" t="s">
        <v>908</v>
      </c>
      <c r="Q2541" t="str">
        <f t="shared" si="156"/>
        <v>19</v>
      </c>
      <c r="R2541" t="str">
        <f t="shared" si="157"/>
        <v>04</v>
      </c>
      <c r="S2541" t="str">
        <f t="shared" si="158"/>
        <v>2021</v>
      </c>
      <c r="T2541" s="4" t="str">
        <f t="shared" si="159"/>
        <v>19/04/2021</v>
      </c>
      <c r="U2541" s="7" t="s">
        <v>1318</v>
      </c>
    </row>
    <row r="2542" spans="1:21" x14ac:dyDescent="0.2">
      <c r="A2542" s="1">
        <v>2540</v>
      </c>
      <c r="B2542" t="s">
        <v>15</v>
      </c>
      <c r="C2542">
        <v>5619741</v>
      </c>
      <c r="D2542">
        <v>20220109</v>
      </c>
      <c r="E2542">
        <v>29</v>
      </c>
      <c r="F2542" t="s">
        <v>18</v>
      </c>
      <c r="G2542" t="s">
        <v>22</v>
      </c>
      <c r="H2542">
        <v>40109</v>
      </c>
      <c r="I2542" t="s">
        <v>51</v>
      </c>
      <c r="J2542" t="s">
        <v>51</v>
      </c>
      <c r="K2542" t="s">
        <v>300</v>
      </c>
      <c r="L2542" t="s">
        <v>51</v>
      </c>
      <c r="M2542" t="s">
        <v>51</v>
      </c>
      <c r="N2542" t="s">
        <v>51</v>
      </c>
      <c r="O2542" t="s">
        <v>902</v>
      </c>
      <c r="P2542" t="s">
        <v>912</v>
      </c>
      <c r="Q2542" t="str">
        <f t="shared" si="156"/>
        <v>09</v>
      </c>
      <c r="R2542" t="str">
        <f t="shared" si="157"/>
        <v>01</v>
      </c>
      <c r="S2542" t="str">
        <f t="shared" si="158"/>
        <v>2022</v>
      </c>
      <c r="T2542" s="4" t="str">
        <f t="shared" si="159"/>
        <v>09/01/2022</v>
      </c>
      <c r="U2542" s="7" t="s">
        <v>1174</v>
      </c>
    </row>
    <row r="2543" spans="1:21" x14ac:dyDescent="0.2">
      <c r="A2543" s="1">
        <v>2541</v>
      </c>
      <c r="B2543" t="s">
        <v>15</v>
      </c>
      <c r="C2543">
        <v>5625210</v>
      </c>
      <c r="D2543">
        <v>20210630</v>
      </c>
      <c r="E2543">
        <v>41</v>
      </c>
      <c r="F2543" t="s">
        <v>17</v>
      </c>
      <c r="G2543" t="s">
        <v>24</v>
      </c>
      <c r="H2543">
        <v>40121</v>
      </c>
      <c r="I2543" t="s">
        <v>51</v>
      </c>
      <c r="J2543" t="s">
        <v>51</v>
      </c>
      <c r="K2543" t="s">
        <v>551</v>
      </c>
      <c r="L2543" t="s">
        <v>34</v>
      </c>
      <c r="M2543" t="s">
        <v>34</v>
      </c>
      <c r="N2543" t="s">
        <v>378</v>
      </c>
      <c r="O2543" t="s">
        <v>901</v>
      </c>
      <c r="P2543" t="s">
        <v>908</v>
      </c>
      <c r="Q2543" t="str">
        <f t="shared" si="156"/>
        <v>30</v>
      </c>
      <c r="R2543" t="str">
        <f t="shared" si="157"/>
        <v>06</v>
      </c>
      <c r="S2543" t="str">
        <f t="shared" si="158"/>
        <v>2021</v>
      </c>
      <c r="T2543" s="4" t="str">
        <f t="shared" si="159"/>
        <v>30/06/2021</v>
      </c>
      <c r="U2543" s="7" t="s">
        <v>1464</v>
      </c>
    </row>
    <row r="2544" spans="1:21" x14ac:dyDescent="0.2">
      <c r="A2544" s="1">
        <v>2542</v>
      </c>
      <c r="B2544" t="s">
        <v>15</v>
      </c>
      <c r="C2544">
        <v>5625741</v>
      </c>
      <c r="D2544">
        <v>20210707</v>
      </c>
      <c r="E2544">
        <v>46</v>
      </c>
      <c r="F2544" t="s">
        <v>18</v>
      </c>
      <c r="G2544" t="s">
        <v>19</v>
      </c>
      <c r="H2544">
        <v>140114</v>
      </c>
      <c r="I2544" t="s">
        <v>34</v>
      </c>
      <c r="J2544" t="s">
        <v>34</v>
      </c>
      <c r="K2544" t="s">
        <v>332</v>
      </c>
      <c r="L2544" t="s">
        <v>47</v>
      </c>
      <c r="M2544" t="s">
        <v>86</v>
      </c>
      <c r="N2544" t="s">
        <v>86</v>
      </c>
      <c r="O2544" t="s">
        <v>901</v>
      </c>
      <c r="P2544" t="s">
        <v>914</v>
      </c>
      <c r="Q2544" t="str">
        <f t="shared" si="156"/>
        <v>07</v>
      </c>
      <c r="R2544" t="str">
        <f t="shared" si="157"/>
        <v>07</v>
      </c>
      <c r="S2544" t="str">
        <f t="shared" si="158"/>
        <v>2021</v>
      </c>
      <c r="T2544" s="4" t="str">
        <f t="shared" si="159"/>
        <v>07/07/2021</v>
      </c>
      <c r="U2544" s="7" t="s">
        <v>1154</v>
      </c>
    </row>
    <row r="2545" spans="1:21" x14ac:dyDescent="0.2">
      <c r="A2545" s="1">
        <v>2543</v>
      </c>
      <c r="B2545" t="s">
        <v>15</v>
      </c>
      <c r="C2545">
        <v>5627422</v>
      </c>
      <c r="D2545">
        <v>20211207</v>
      </c>
      <c r="E2545">
        <v>54</v>
      </c>
      <c r="F2545" t="s">
        <v>17</v>
      </c>
      <c r="G2545" t="s">
        <v>22</v>
      </c>
      <c r="H2545">
        <v>140143</v>
      </c>
      <c r="I2545" t="s">
        <v>34</v>
      </c>
      <c r="J2545" t="s">
        <v>34</v>
      </c>
      <c r="K2545" t="s">
        <v>226</v>
      </c>
      <c r="L2545" t="s">
        <v>34</v>
      </c>
      <c r="M2545" t="s">
        <v>34</v>
      </c>
      <c r="N2545" t="s">
        <v>226</v>
      </c>
      <c r="O2545" t="s">
        <v>902</v>
      </c>
      <c r="P2545" t="s">
        <v>930</v>
      </c>
      <c r="Q2545" t="str">
        <f t="shared" si="156"/>
        <v>07</v>
      </c>
      <c r="R2545" t="str">
        <f t="shared" si="157"/>
        <v>12</v>
      </c>
      <c r="S2545" t="str">
        <f t="shared" si="158"/>
        <v>2021</v>
      </c>
      <c r="T2545" s="4" t="str">
        <f t="shared" si="159"/>
        <v>07/12/2021</v>
      </c>
      <c r="U2545" s="7" t="s">
        <v>1159</v>
      </c>
    </row>
    <row r="2546" spans="1:21" x14ac:dyDescent="0.2">
      <c r="A2546" s="1">
        <v>2544</v>
      </c>
      <c r="B2546" t="s">
        <v>15</v>
      </c>
      <c r="C2546">
        <v>5627585</v>
      </c>
      <c r="D2546">
        <v>20210503</v>
      </c>
      <c r="E2546">
        <v>41</v>
      </c>
      <c r="F2546" t="s">
        <v>18</v>
      </c>
      <c r="G2546" t="s">
        <v>19</v>
      </c>
      <c r="H2546">
        <v>210601</v>
      </c>
      <c r="I2546" t="s">
        <v>47</v>
      </c>
      <c r="J2546" t="s">
        <v>47</v>
      </c>
      <c r="K2546" t="s">
        <v>256</v>
      </c>
      <c r="L2546" t="s">
        <v>47</v>
      </c>
      <c r="M2546" t="s">
        <v>47</v>
      </c>
      <c r="N2546" t="s">
        <v>256</v>
      </c>
      <c r="O2546" t="s">
        <v>901</v>
      </c>
      <c r="P2546" t="s">
        <v>943</v>
      </c>
      <c r="Q2546" t="str">
        <f t="shared" si="156"/>
        <v>03</v>
      </c>
      <c r="R2546" t="str">
        <f t="shared" si="157"/>
        <v>05</v>
      </c>
      <c r="S2546" t="str">
        <f t="shared" si="158"/>
        <v>2021</v>
      </c>
      <c r="T2546" s="4" t="str">
        <f t="shared" si="159"/>
        <v>03/05/2021</v>
      </c>
      <c r="U2546" s="7" t="s">
        <v>1098</v>
      </c>
    </row>
    <row r="2547" spans="1:21" x14ac:dyDescent="0.2">
      <c r="A2547" s="1">
        <v>2545</v>
      </c>
      <c r="B2547" t="s">
        <v>15</v>
      </c>
      <c r="C2547">
        <v>5629454</v>
      </c>
      <c r="D2547">
        <v>20211023</v>
      </c>
      <c r="E2547">
        <v>28</v>
      </c>
      <c r="F2547" t="s">
        <v>17</v>
      </c>
      <c r="G2547" t="s">
        <v>20</v>
      </c>
      <c r="H2547">
        <v>140112</v>
      </c>
      <c r="I2547" t="s">
        <v>34</v>
      </c>
      <c r="J2547" t="s">
        <v>34</v>
      </c>
      <c r="K2547" t="s">
        <v>375</v>
      </c>
      <c r="L2547" t="s">
        <v>34</v>
      </c>
      <c r="M2547" t="s">
        <v>34</v>
      </c>
      <c r="N2547" t="s">
        <v>375</v>
      </c>
      <c r="O2547" t="s">
        <v>901</v>
      </c>
      <c r="P2547" t="s">
        <v>920</v>
      </c>
      <c r="Q2547" t="str">
        <f t="shared" si="156"/>
        <v>23</v>
      </c>
      <c r="R2547" t="str">
        <f t="shared" si="157"/>
        <v>10</v>
      </c>
      <c r="S2547" t="str">
        <f t="shared" si="158"/>
        <v>2021</v>
      </c>
      <c r="T2547" s="4" t="str">
        <f t="shared" si="159"/>
        <v>23/10/2021</v>
      </c>
      <c r="U2547" s="7" t="s">
        <v>1382</v>
      </c>
    </row>
    <row r="2548" spans="1:21" x14ac:dyDescent="0.2">
      <c r="A2548" s="1">
        <v>2546</v>
      </c>
      <c r="B2548" t="s">
        <v>15</v>
      </c>
      <c r="C2548">
        <v>5629550</v>
      </c>
      <c r="D2548">
        <v>20210618</v>
      </c>
      <c r="E2548">
        <v>29</v>
      </c>
      <c r="F2548" t="s">
        <v>18</v>
      </c>
      <c r="G2548" t="s">
        <v>19</v>
      </c>
      <c r="H2548">
        <v>40128</v>
      </c>
      <c r="I2548" t="s">
        <v>51</v>
      </c>
      <c r="J2548" t="s">
        <v>51</v>
      </c>
      <c r="K2548" t="s">
        <v>435</v>
      </c>
      <c r="L2548" t="s">
        <v>51</v>
      </c>
      <c r="M2548" t="s">
        <v>51</v>
      </c>
      <c r="N2548" t="s">
        <v>51</v>
      </c>
      <c r="O2548" t="s">
        <v>901</v>
      </c>
      <c r="P2548" t="s">
        <v>908</v>
      </c>
      <c r="Q2548" t="str">
        <f t="shared" si="156"/>
        <v>18</v>
      </c>
      <c r="R2548" t="str">
        <f t="shared" si="157"/>
        <v>06</v>
      </c>
      <c r="S2548" t="str">
        <f t="shared" si="158"/>
        <v>2021</v>
      </c>
      <c r="T2548" s="4" t="str">
        <f t="shared" si="159"/>
        <v>18/06/2021</v>
      </c>
      <c r="U2548" s="7" t="s">
        <v>1306</v>
      </c>
    </row>
    <row r="2549" spans="1:21" x14ac:dyDescent="0.2">
      <c r="A2549" s="1">
        <v>2547</v>
      </c>
      <c r="B2549" t="s">
        <v>15</v>
      </c>
      <c r="C2549">
        <v>5633650</v>
      </c>
      <c r="D2549">
        <v>20210716</v>
      </c>
      <c r="E2549">
        <v>59</v>
      </c>
      <c r="F2549" t="s">
        <v>18</v>
      </c>
      <c r="G2549" t="s">
        <v>19</v>
      </c>
      <c r="H2549">
        <v>80119</v>
      </c>
      <c r="I2549" t="s">
        <v>58</v>
      </c>
      <c r="J2549" t="s">
        <v>58</v>
      </c>
      <c r="K2549" t="s">
        <v>457</v>
      </c>
      <c r="L2549" t="s">
        <v>54</v>
      </c>
      <c r="M2549" t="s">
        <v>108</v>
      </c>
      <c r="N2549" t="s">
        <v>535</v>
      </c>
      <c r="O2549" t="s">
        <v>901</v>
      </c>
      <c r="P2549" t="s">
        <v>909</v>
      </c>
      <c r="Q2549" t="str">
        <f t="shared" si="156"/>
        <v>16</v>
      </c>
      <c r="R2549" t="str">
        <f t="shared" si="157"/>
        <v>07</v>
      </c>
      <c r="S2549" t="str">
        <f t="shared" si="158"/>
        <v>2021</v>
      </c>
      <c r="T2549" s="4" t="str">
        <f t="shared" si="159"/>
        <v>16/07/2021</v>
      </c>
      <c r="U2549" s="7" t="s">
        <v>1281</v>
      </c>
    </row>
    <row r="2550" spans="1:21" x14ac:dyDescent="0.2">
      <c r="A2550" s="1">
        <v>2548</v>
      </c>
      <c r="B2550" t="s">
        <v>15</v>
      </c>
      <c r="C2550">
        <v>5635557</v>
      </c>
      <c r="D2550">
        <v>20211112</v>
      </c>
      <c r="E2550">
        <v>42</v>
      </c>
      <c r="F2550" t="s">
        <v>17</v>
      </c>
      <c r="G2550" t="s">
        <v>19</v>
      </c>
      <c r="H2550">
        <v>100401</v>
      </c>
      <c r="I2550" t="s">
        <v>36</v>
      </c>
      <c r="J2550" t="s">
        <v>122</v>
      </c>
      <c r="K2550" t="s">
        <v>122</v>
      </c>
      <c r="L2550" t="s">
        <v>36</v>
      </c>
      <c r="M2550" t="s">
        <v>122</v>
      </c>
      <c r="N2550" t="s">
        <v>122</v>
      </c>
      <c r="O2550" t="s">
        <v>901</v>
      </c>
      <c r="P2550" t="s">
        <v>910</v>
      </c>
      <c r="Q2550" t="str">
        <f t="shared" si="156"/>
        <v>12</v>
      </c>
      <c r="R2550" t="str">
        <f t="shared" si="157"/>
        <v>11</v>
      </c>
      <c r="S2550" t="str">
        <f t="shared" si="158"/>
        <v>2021</v>
      </c>
      <c r="T2550" s="4" t="str">
        <f t="shared" si="159"/>
        <v>12/11/2021</v>
      </c>
      <c r="U2550" s="7" t="s">
        <v>1229</v>
      </c>
    </row>
    <row r="2551" spans="1:21" x14ac:dyDescent="0.2">
      <c r="A2551" s="1">
        <v>2549</v>
      </c>
      <c r="B2551" t="s">
        <v>15</v>
      </c>
      <c r="C2551">
        <v>5636369</v>
      </c>
      <c r="D2551">
        <v>20210428</v>
      </c>
      <c r="E2551">
        <v>30</v>
      </c>
      <c r="F2551" t="s">
        <v>18</v>
      </c>
      <c r="G2551" t="s">
        <v>19</v>
      </c>
      <c r="H2551">
        <v>240102</v>
      </c>
      <c r="I2551" t="s">
        <v>33</v>
      </c>
      <c r="J2551" t="s">
        <v>59</v>
      </c>
      <c r="K2551" t="s">
        <v>93</v>
      </c>
      <c r="L2551" t="s">
        <v>59</v>
      </c>
      <c r="M2551" t="s">
        <v>877</v>
      </c>
      <c r="N2551" t="s">
        <v>322</v>
      </c>
      <c r="O2551" t="s">
        <v>901</v>
      </c>
      <c r="P2551" t="s">
        <v>950</v>
      </c>
      <c r="Q2551" t="str">
        <f t="shared" si="156"/>
        <v>28</v>
      </c>
      <c r="R2551" t="str">
        <f t="shared" si="157"/>
        <v>04</v>
      </c>
      <c r="S2551" t="str">
        <f t="shared" si="158"/>
        <v>2021</v>
      </c>
      <c r="T2551" s="4" t="str">
        <f t="shared" si="159"/>
        <v>28/04/2021</v>
      </c>
      <c r="U2551" s="7" t="s">
        <v>1438</v>
      </c>
    </row>
    <row r="2552" spans="1:21" x14ac:dyDescent="0.2">
      <c r="A2552" s="1">
        <v>2550</v>
      </c>
      <c r="B2552" t="s">
        <v>15</v>
      </c>
      <c r="C2552">
        <v>5636422</v>
      </c>
      <c r="D2552">
        <v>20211121</v>
      </c>
      <c r="E2552">
        <v>63</v>
      </c>
      <c r="F2552" t="s">
        <v>17</v>
      </c>
      <c r="G2552" t="s">
        <v>19</v>
      </c>
      <c r="H2552">
        <v>130201</v>
      </c>
      <c r="I2552" t="s">
        <v>43</v>
      </c>
      <c r="J2552" t="s">
        <v>144</v>
      </c>
      <c r="K2552" t="s">
        <v>144</v>
      </c>
      <c r="L2552" t="s">
        <v>43</v>
      </c>
      <c r="M2552" t="s">
        <v>144</v>
      </c>
      <c r="N2552" t="s">
        <v>144</v>
      </c>
      <c r="O2552" t="s">
        <v>901</v>
      </c>
      <c r="P2552" t="s">
        <v>915</v>
      </c>
      <c r="Q2552" t="str">
        <f t="shared" si="156"/>
        <v>21</v>
      </c>
      <c r="R2552" t="str">
        <f t="shared" si="157"/>
        <v>11</v>
      </c>
      <c r="S2552" t="str">
        <f t="shared" si="158"/>
        <v>2021</v>
      </c>
      <c r="T2552" s="4" t="str">
        <f t="shared" si="159"/>
        <v>21/11/2021</v>
      </c>
      <c r="U2552" s="7" t="s">
        <v>1354</v>
      </c>
    </row>
    <row r="2553" spans="1:21" x14ac:dyDescent="0.2">
      <c r="A2553" s="1">
        <v>2551</v>
      </c>
      <c r="B2553" t="s">
        <v>15</v>
      </c>
      <c r="C2553">
        <v>5640108</v>
      </c>
      <c r="D2553">
        <v>20210930</v>
      </c>
      <c r="E2553">
        <v>28</v>
      </c>
      <c r="F2553" t="s">
        <v>17</v>
      </c>
      <c r="G2553" t="s">
        <v>22</v>
      </c>
      <c r="H2553">
        <v>60101</v>
      </c>
      <c r="I2553" t="s">
        <v>48</v>
      </c>
      <c r="J2553" t="s">
        <v>48</v>
      </c>
      <c r="K2553" t="s">
        <v>48</v>
      </c>
      <c r="L2553" t="s">
        <v>48</v>
      </c>
      <c r="M2553" t="s">
        <v>48</v>
      </c>
      <c r="N2553" t="s">
        <v>48</v>
      </c>
      <c r="O2553" t="s">
        <v>901</v>
      </c>
      <c r="P2553" t="s">
        <v>925</v>
      </c>
      <c r="Q2553" t="str">
        <f t="shared" si="156"/>
        <v>30</v>
      </c>
      <c r="R2553" t="str">
        <f t="shared" si="157"/>
        <v>09</v>
      </c>
      <c r="S2553" t="str">
        <f t="shared" si="158"/>
        <v>2021</v>
      </c>
      <c r="T2553" s="4" t="str">
        <f t="shared" si="159"/>
        <v>30/09/2021</v>
      </c>
      <c r="U2553" s="7" t="s">
        <v>1467</v>
      </c>
    </row>
    <row r="2554" spans="1:21" x14ac:dyDescent="0.2">
      <c r="A2554" s="1">
        <v>2552</v>
      </c>
      <c r="B2554" t="s">
        <v>15</v>
      </c>
      <c r="C2554">
        <v>5641801</v>
      </c>
      <c r="D2554">
        <v>20210907</v>
      </c>
      <c r="E2554">
        <v>28</v>
      </c>
      <c r="F2554" t="s">
        <v>18</v>
      </c>
      <c r="G2554" t="s">
        <v>19</v>
      </c>
      <c r="H2554">
        <v>130112</v>
      </c>
      <c r="I2554" t="s">
        <v>43</v>
      </c>
      <c r="J2554" t="s">
        <v>69</v>
      </c>
      <c r="K2554" t="s">
        <v>373</v>
      </c>
      <c r="L2554" t="s">
        <v>43</v>
      </c>
      <c r="M2554" t="s">
        <v>69</v>
      </c>
      <c r="N2554" t="s">
        <v>373</v>
      </c>
      <c r="O2554" t="s">
        <v>901</v>
      </c>
      <c r="P2554" t="s">
        <v>925</v>
      </c>
      <c r="Q2554" t="str">
        <f t="shared" si="156"/>
        <v>07</v>
      </c>
      <c r="R2554" t="str">
        <f t="shared" si="157"/>
        <v>09</v>
      </c>
      <c r="S2554" t="str">
        <f t="shared" si="158"/>
        <v>2021</v>
      </c>
      <c r="T2554" s="4" t="str">
        <f t="shared" si="159"/>
        <v>07/09/2021</v>
      </c>
      <c r="U2554" s="7" t="s">
        <v>1156</v>
      </c>
    </row>
    <row r="2555" spans="1:21" x14ac:dyDescent="0.2">
      <c r="A2555" s="1">
        <v>2553</v>
      </c>
      <c r="B2555" t="s">
        <v>15</v>
      </c>
      <c r="C2555">
        <v>5647357</v>
      </c>
      <c r="D2555">
        <v>20210601</v>
      </c>
      <c r="E2555">
        <v>51</v>
      </c>
      <c r="F2555" t="s">
        <v>18</v>
      </c>
      <c r="G2555" t="s">
        <v>19</v>
      </c>
      <c r="H2555">
        <v>160302</v>
      </c>
      <c r="I2555" t="s">
        <v>39</v>
      </c>
      <c r="J2555" t="s">
        <v>105</v>
      </c>
      <c r="K2555" t="s">
        <v>422</v>
      </c>
      <c r="L2555" t="s">
        <v>39</v>
      </c>
      <c r="M2555" t="s">
        <v>105</v>
      </c>
      <c r="N2555" t="s">
        <v>422</v>
      </c>
      <c r="O2555" t="s">
        <v>901</v>
      </c>
      <c r="P2555" t="s">
        <v>908</v>
      </c>
      <c r="Q2555" t="str">
        <f t="shared" si="156"/>
        <v>01</v>
      </c>
      <c r="R2555" t="str">
        <f t="shared" si="157"/>
        <v>06</v>
      </c>
      <c r="S2555" t="str">
        <f t="shared" si="158"/>
        <v>2021</v>
      </c>
      <c r="T2555" s="4" t="str">
        <f t="shared" si="159"/>
        <v>01/06/2021</v>
      </c>
      <c r="U2555" s="7" t="s">
        <v>1071</v>
      </c>
    </row>
    <row r="2556" spans="1:21" x14ac:dyDescent="0.2">
      <c r="A2556" s="1">
        <v>2554</v>
      </c>
      <c r="B2556" t="s">
        <v>15</v>
      </c>
      <c r="C2556">
        <v>5653846</v>
      </c>
      <c r="D2556">
        <v>20210622</v>
      </c>
      <c r="E2556">
        <v>45</v>
      </c>
      <c r="F2556" t="s">
        <v>18</v>
      </c>
      <c r="G2556" t="s">
        <v>19</v>
      </c>
      <c r="H2556">
        <v>130117</v>
      </c>
      <c r="I2556" t="s">
        <v>43</v>
      </c>
      <c r="J2556" t="s">
        <v>69</v>
      </c>
      <c r="K2556" t="s">
        <v>449</v>
      </c>
      <c r="L2556" t="s">
        <v>43</v>
      </c>
      <c r="M2556" t="s">
        <v>69</v>
      </c>
      <c r="N2556" t="s">
        <v>449</v>
      </c>
      <c r="O2556" t="s">
        <v>901</v>
      </c>
      <c r="P2556" t="s">
        <v>908</v>
      </c>
      <c r="Q2556" t="str">
        <f t="shared" si="156"/>
        <v>22</v>
      </c>
      <c r="R2556" t="str">
        <f t="shared" si="157"/>
        <v>06</v>
      </c>
      <c r="S2556" t="str">
        <f t="shared" si="158"/>
        <v>2021</v>
      </c>
      <c r="T2556" s="4" t="str">
        <f t="shared" si="159"/>
        <v>22/06/2021</v>
      </c>
      <c r="U2556" s="7" t="s">
        <v>1362</v>
      </c>
    </row>
    <row r="2557" spans="1:21" x14ac:dyDescent="0.2">
      <c r="A2557" s="1">
        <v>2555</v>
      </c>
      <c r="B2557" t="s">
        <v>15</v>
      </c>
      <c r="C2557">
        <v>5654764</v>
      </c>
      <c r="D2557">
        <v>20210728</v>
      </c>
      <c r="E2557">
        <v>28</v>
      </c>
      <c r="F2557" t="s">
        <v>18</v>
      </c>
      <c r="G2557" t="s">
        <v>19</v>
      </c>
      <c r="H2557">
        <v>90407</v>
      </c>
      <c r="I2557" t="s">
        <v>41</v>
      </c>
      <c r="J2557" t="s">
        <v>158</v>
      </c>
      <c r="K2557" t="s">
        <v>552</v>
      </c>
      <c r="L2557" t="s">
        <v>41</v>
      </c>
      <c r="M2557" t="s">
        <v>92</v>
      </c>
      <c r="N2557" t="s">
        <v>702</v>
      </c>
      <c r="O2557" t="s">
        <v>901</v>
      </c>
      <c r="P2557" t="s">
        <v>908</v>
      </c>
      <c r="Q2557" t="str">
        <f t="shared" si="156"/>
        <v>28</v>
      </c>
      <c r="R2557" t="str">
        <f t="shared" si="157"/>
        <v>07</v>
      </c>
      <c r="S2557" t="str">
        <f t="shared" si="158"/>
        <v>2021</v>
      </c>
      <c r="T2557" s="4" t="str">
        <f t="shared" si="159"/>
        <v>28/07/2021</v>
      </c>
      <c r="U2557" s="7" t="s">
        <v>1441</v>
      </c>
    </row>
    <row r="2558" spans="1:21" x14ac:dyDescent="0.2">
      <c r="A2558" s="1">
        <v>2556</v>
      </c>
      <c r="B2558" t="s">
        <v>15</v>
      </c>
      <c r="C2558">
        <v>5655779</v>
      </c>
      <c r="D2558">
        <v>20210907</v>
      </c>
      <c r="E2558">
        <v>41</v>
      </c>
      <c r="F2558" t="s">
        <v>18</v>
      </c>
      <c r="G2558" t="s">
        <v>23</v>
      </c>
      <c r="H2558">
        <v>140131</v>
      </c>
      <c r="I2558" t="s">
        <v>34</v>
      </c>
      <c r="J2558" t="s">
        <v>34</v>
      </c>
      <c r="K2558" t="s">
        <v>308</v>
      </c>
      <c r="L2558" t="s">
        <v>34</v>
      </c>
      <c r="M2558" t="s">
        <v>34</v>
      </c>
      <c r="N2558" t="s">
        <v>253</v>
      </c>
      <c r="O2558" t="s">
        <v>901</v>
      </c>
      <c r="P2558" t="s">
        <v>925</v>
      </c>
      <c r="Q2558" t="str">
        <f t="shared" si="156"/>
        <v>07</v>
      </c>
      <c r="R2558" t="str">
        <f t="shared" si="157"/>
        <v>09</v>
      </c>
      <c r="S2558" t="str">
        <f t="shared" si="158"/>
        <v>2021</v>
      </c>
      <c r="T2558" s="4" t="str">
        <f t="shared" si="159"/>
        <v>07/09/2021</v>
      </c>
      <c r="U2558" s="7" t="s">
        <v>1156</v>
      </c>
    </row>
    <row r="2559" spans="1:21" x14ac:dyDescent="0.2">
      <c r="A2559" s="1">
        <v>2557</v>
      </c>
      <c r="B2559" t="s">
        <v>15</v>
      </c>
      <c r="C2559">
        <v>5660334</v>
      </c>
      <c r="D2559">
        <v>20220117</v>
      </c>
      <c r="E2559">
        <v>31</v>
      </c>
      <c r="F2559" t="s">
        <v>18</v>
      </c>
      <c r="G2559" t="s">
        <v>19</v>
      </c>
      <c r="H2559">
        <v>220113</v>
      </c>
      <c r="I2559" t="s">
        <v>44</v>
      </c>
      <c r="J2559" t="s">
        <v>44</v>
      </c>
      <c r="K2559" t="s">
        <v>239</v>
      </c>
      <c r="L2559" t="s">
        <v>44</v>
      </c>
      <c r="M2559" t="s">
        <v>44</v>
      </c>
      <c r="N2559" t="s">
        <v>44</v>
      </c>
      <c r="O2559" t="s">
        <v>902</v>
      </c>
      <c r="P2559" t="s">
        <v>912</v>
      </c>
      <c r="Q2559" t="str">
        <f t="shared" si="156"/>
        <v>17</v>
      </c>
      <c r="R2559" t="str">
        <f t="shared" si="157"/>
        <v>01</v>
      </c>
      <c r="S2559" t="str">
        <f t="shared" si="158"/>
        <v>2022</v>
      </c>
      <c r="T2559" s="4" t="str">
        <f t="shared" si="159"/>
        <v>17/01/2022</v>
      </c>
      <c r="U2559" s="7" t="s">
        <v>1288</v>
      </c>
    </row>
    <row r="2560" spans="1:21" x14ac:dyDescent="0.2">
      <c r="A2560" s="1">
        <v>2558</v>
      </c>
      <c r="B2560" t="s">
        <v>15</v>
      </c>
      <c r="C2560">
        <v>5661446</v>
      </c>
      <c r="D2560">
        <v>20220105</v>
      </c>
      <c r="E2560">
        <v>30</v>
      </c>
      <c r="F2560" t="s">
        <v>18</v>
      </c>
      <c r="G2560" t="s">
        <v>19</v>
      </c>
      <c r="H2560">
        <v>90110</v>
      </c>
      <c r="I2560" t="s">
        <v>41</v>
      </c>
      <c r="J2560" t="s">
        <v>41</v>
      </c>
      <c r="K2560" t="s">
        <v>269</v>
      </c>
      <c r="L2560" t="s">
        <v>41</v>
      </c>
      <c r="M2560" t="s">
        <v>41</v>
      </c>
      <c r="N2560" t="s">
        <v>269</v>
      </c>
      <c r="O2560" t="s">
        <v>902</v>
      </c>
      <c r="P2560" t="s">
        <v>912</v>
      </c>
      <c r="Q2560" t="str">
        <f t="shared" si="156"/>
        <v>05</v>
      </c>
      <c r="R2560" t="str">
        <f t="shared" si="157"/>
        <v>01</v>
      </c>
      <c r="S2560" t="str">
        <f t="shared" si="158"/>
        <v>2022</v>
      </c>
      <c r="T2560" s="4" t="str">
        <f t="shared" si="159"/>
        <v>05/01/2022</v>
      </c>
      <c r="U2560" s="7" t="s">
        <v>1122</v>
      </c>
    </row>
    <row r="2561" spans="1:21" x14ac:dyDescent="0.2">
      <c r="A2561" s="1">
        <v>2559</v>
      </c>
      <c r="B2561" t="s">
        <v>15</v>
      </c>
      <c r="C2561">
        <v>5669217</v>
      </c>
      <c r="D2561">
        <v>20210921</v>
      </c>
      <c r="E2561">
        <v>72</v>
      </c>
      <c r="F2561" t="s">
        <v>18</v>
      </c>
      <c r="G2561" t="s">
        <v>22</v>
      </c>
      <c r="H2561">
        <v>140140</v>
      </c>
      <c r="I2561" t="s">
        <v>34</v>
      </c>
      <c r="J2561" t="s">
        <v>34</v>
      </c>
      <c r="K2561" t="s">
        <v>219</v>
      </c>
      <c r="L2561" t="s">
        <v>34</v>
      </c>
      <c r="M2561" t="s">
        <v>34</v>
      </c>
      <c r="N2561" t="s">
        <v>326</v>
      </c>
      <c r="O2561" t="s">
        <v>901</v>
      </c>
      <c r="P2561" t="s">
        <v>974</v>
      </c>
      <c r="Q2561" t="str">
        <f t="shared" si="156"/>
        <v>21</v>
      </c>
      <c r="R2561" t="str">
        <f t="shared" si="157"/>
        <v>09</v>
      </c>
      <c r="S2561" t="str">
        <f t="shared" si="158"/>
        <v>2021</v>
      </c>
      <c r="T2561" s="4" t="str">
        <f t="shared" si="159"/>
        <v>21/09/2021</v>
      </c>
      <c r="U2561" s="7" t="s">
        <v>1351</v>
      </c>
    </row>
    <row r="2562" spans="1:21" x14ac:dyDescent="0.2">
      <c r="A2562" s="1">
        <v>2560</v>
      </c>
      <c r="B2562" t="s">
        <v>15</v>
      </c>
      <c r="C2562">
        <v>5669744</v>
      </c>
      <c r="D2562">
        <v>20210719</v>
      </c>
      <c r="E2562">
        <v>30</v>
      </c>
      <c r="F2562" t="s">
        <v>17</v>
      </c>
      <c r="G2562" t="s">
        <v>19</v>
      </c>
      <c r="H2562">
        <v>80701</v>
      </c>
      <c r="I2562" t="s">
        <v>58</v>
      </c>
      <c r="J2562" t="s">
        <v>137</v>
      </c>
      <c r="K2562" t="s">
        <v>137</v>
      </c>
      <c r="L2562" t="s">
        <v>58</v>
      </c>
      <c r="M2562" t="s">
        <v>137</v>
      </c>
      <c r="N2562" t="s">
        <v>137</v>
      </c>
      <c r="O2562" t="s">
        <v>901</v>
      </c>
      <c r="P2562" t="s">
        <v>908</v>
      </c>
      <c r="Q2562" t="str">
        <f t="shared" si="156"/>
        <v>19</v>
      </c>
      <c r="R2562" t="str">
        <f t="shared" si="157"/>
        <v>07</v>
      </c>
      <c r="S2562" t="str">
        <f t="shared" si="158"/>
        <v>2021</v>
      </c>
      <c r="T2562" s="4" t="str">
        <f t="shared" si="159"/>
        <v>19/07/2021</v>
      </c>
      <c r="U2562" s="7" t="s">
        <v>1322</v>
      </c>
    </row>
    <row r="2563" spans="1:21" x14ac:dyDescent="0.2">
      <c r="A2563" s="1">
        <v>2561</v>
      </c>
      <c r="B2563" t="s">
        <v>15</v>
      </c>
      <c r="C2563">
        <v>5673586</v>
      </c>
      <c r="D2563">
        <v>20210915</v>
      </c>
      <c r="E2563">
        <v>48</v>
      </c>
      <c r="F2563" t="s">
        <v>18</v>
      </c>
      <c r="G2563" t="s">
        <v>19</v>
      </c>
      <c r="H2563">
        <v>70105</v>
      </c>
      <c r="I2563" t="s">
        <v>57</v>
      </c>
      <c r="J2563" t="s">
        <v>57</v>
      </c>
      <c r="K2563" t="s">
        <v>445</v>
      </c>
      <c r="L2563" t="s">
        <v>57</v>
      </c>
      <c r="M2563" t="s">
        <v>57</v>
      </c>
      <c r="N2563" t="s">
        <v>468</v>
      </c>
      <c r="O2563" t="s">
        <v>901</v>
      </c>
      <c r="P2563" t="s">
        <v>918</v>
      </c>
      <c r="Q2563" t="str">
        <f t="shared" ref="Q2563:Q2626" si="160">+RIGHT(D2563,2)</f>
        <v>15</v>
      </c>
      <c r="R2563" t="str">
        <f t="shared" ref="R2563:R2626" si="161">+MID(D2563,5,2)</f>
        <v>09</v>
      </c>
      <c r="S2563" t="str">
        <f t="shared" ref="S2563:S2626" si="162">+LEFT(D2563,4)</f>
        <v>2021</v>
      </c>
      <c r="T2563" s="4" t="str">
        <f t="shared" ref="T2563:T2626" si="163">+_xlfn.CONCAT(Q2563,"/",R2563,"/",S2563)</f>
        <v>15/09/2021</v>
      </c>
      <c r="U2563" s="7" t="s">
        <v>1267</v>
      </c>
    </row>
    <row r="2564" spans="1:21" x14ac:dyDescent="0.2">
      <c r="A2564" s="1">
        <v>2562</v>
      </c>
      <c r="B2564" t="s">
        <v>15</v>
      </c>
      <c r="C2564">
        <v>5673867</v>
      </c>
      <c r="D2564">
        <v>20211102</v>
      </c>
      <c r="E2564">
        <v>72</v>
      </c>
      <c r="F2564" t="s">
        <v>18</v>
      </c>
      <c r="G2564" t="s">
        <v>20</v>
      </c>
      <c r="H2564">
        <v>140106</v>
      </c>
      <c r="I2564" t="s">
        <v>34</v>
      </c>
      <c r="J2564" t="s">
        <v>34</v>
      </c>
      <c r="K2564" t="s">
        <v>221</v>
      </c>
      <c r="L2564" t="s">
        <v>34</v>
      </c>
      <c r="M2564" t="s">
        <v>34</v>
      </c>
      <c r="N2564" t="s">
        <v>34</v>
      </c>
      <c r="O2564" t="s">
        <v>901</v>
      </c>
      <c r="P2564" t="s">
        <v>911</v>
      </c>
      <c r="Q2564" t="str">
        <f t="shared" si="160"/>
        <v>02</v>
      </c>
      <c r="R2564" t="str">
        <f t="shared" si="161"/>
        <v>11</v>
      </c>
      <c r="S2564" t="str">
        <f t="shared" si="162"/>
        <v>2021</v>
      </c>
      <c r="T2564" s="4" t="str">
        <f t="shared" si="163"/>
        <v>02/11/2021</v>
      </c>
      <c r="U2564" s="7" t="s">
        <v>1091</v>
      </c>
    </row>
    <row r="2565" spans="1:21" x14ac:dyDescent="0.2">
      <c r="A2565" s="1">
        <v>2563</v>
      </c>
      <c r="B2565" t="s">
        <v>15</v>
      </c>
      <c r="C2565">
        <v>5676980</v>
      </c>
      <c r="D2565">
        <v>20210912</v>
      </c>
      <c r="E2565">
        <v>32</v>
      </c>
      <c r="F2565" t="s">
        <v>18</v>
      </c>
      <c r="G2565" t="s">
        <v>20</v>
      </c>
      <c r="H2565">
        <v>140732</v>
      </c>
      <c r="I2565" t="s">
        <v>34</v>
      </c>
      <c r="J2565" t="s">
        <v>121</v>
      </c>
      <c r="K2565" t="s">
        <v>553</v>
      </c>
      <c r="L2565" t="s">
        <v>34</v>
      </c>
      <c r="M2565" t="s">
        <v>34</v>
      </c>
      <c r="N2565" t="s">
        <v>226</v>
      </c>
      <c r="O2565" t="s">
        <v>901</v>
      </c>
      <c r="P2565" t="s">
        <v>925</v>
      </c>
      <c r="Q2565" t="str">
        <f t="shared" si="160"/>
        <v>12</v>
      </c>
      <c r="R2565" t="str">
        <f t="shared" si="161"/>
        <v>09</v>
      </c>
      <c r="S2565" t="str">
        <f t="shared" si="162"/>
        <v>2021</v>
      </c>
      <c r="T2565" s="4" t="str">
        <f t="shared" si="163"/>
        <v>12/09/2021</v>
      </c>
      <c r="U2565" s="7" t="s">
        <v>1227</v>
      </c>
    </row>
    <row r="2566" spans="1:21" x14ac:dyDescent="0.2">
      <c r="A2566" s="1">
        <v>2564</v>
      </c>
      <c r="B2566" t="s">
        <v>15</v>
      </c>
      <c r="C2566">
        <v>5682679</v>
      </c>
      <c r="D2566">
        <v>20210623</v>
      </c>
      <c r="E2566">
        <v>43</v>
      </c>
      <c r="F2566" t="s">
        <v>18</v>
      </c>
      <c r="G2566" t="s">
        <v>22</v>
      </c>
      <c r="H2566">
        <v>60801</v>
      </c>
      <c r="I2566" t="s">
        <v>48</v>
      </c>
      <c r="J2566" t="s">
        <v>82</v>
      </c>
      <c r="K2566" t="s">
        <v>82</v>
      </c>
      <c r="L2566" t="s">
        <v>48</v>
      </c>
      <c r="M2566" t="s">
        <v>82</v>
      </c>
      <c r="N2566" t="s">
        <v>82</v>
      </c>
      <c r="O2566" t="s">
        <v>901</v>
      </c>
      <c r="P2566" t="s">
        <v>908</v>
      </c>
      <c r="Q2566" t="str">
        <f t="shared" si="160"/>
        <v>23</v>
      </c>
      <c r="R2566" t="str">
        <f t="shared" si="161"/>
        <v>06</v>
      </c>
      <c r="S2566" t="str">
        <f t="shared" si="162"/>
        <v>2021</v>
      </c>
      <c r="T2566" s="4" t="str">
        <f t="shared" si="163"/>
        <v>23/06/2021</v>
      </c>
      <c r="U2566" s="7" t="s">
        <v>1376</v>
      </c>
    </row>
    <row r="2567" spans="1:21" x14ac:dyDescent="0.2">
      <c r="A2567" s="1">
        <v>2565</v>
      </c>
      <c r="B2567" t="s">
        <v>15</v>
      </c>
      <c r="C2567">
        <v>5683392</v>
      </c>
      <c r="D2567">
        <v>20211124</v>
      </c>
      <c r="E2567">
        <v>31</v>
      </c>
      <c r="F2567" t="s">
        <v>18</v>
      </c>
      <c r="G2567" t="s">
        <v>20</v>
      </c>
      <c r="H2567">
        <v>140141</v>
      </c>
      <c r="I2567" t="s">
        <v>34</v>
      </c>
      <c r="J2567" t="s">
        <v>34</v>
      </c>
      <c r="K2567" t="s">
        <v>360</v>
      </c>
      <c r="L2567" t="s">
        <v>34</v>
      </c>
      <c r="M2567" t="s">
        <v>34</v>
      </c>
      <c r="N2567" t="s">
        <v>334</v>
      </c>
      <c r="O2567" t="s">
        <v>901</v>
      </c>
      <c r="P2567" t="s">
        <v>928</v>
      </c>
      <c r="Q2567" t="str">
        <f t="shared" si="160"/>
        <v>24</v>
      </c>
      <c r="R2567" t="str">
        <f t="shared" si="161"/>
        <v>11</v>
      </c>
      <c r="S2567" t="str">
        <f t="shared" si="162"/>
        <v>2021</v>
      </c>
      <c r="T2567" s="4" t="str">
        <f t="shared" si="163"/>
        <v>24/11/2021</v>
      </c>
      <c r="U2567" s="7" t="s">
        <v>1399</v>
      </c>
    </row>
    <row r="2568" spans="1:21" x14ac:dyDescent="0.2">
      <c r="A2568" s="1">
        <v>2566</v>
      </c>
      <c r="B2568" t="s">
        <v>15</v>
      </c>
      <c r="C2568">
        <v>5686887</v>
      </c>
      <c r="D2568">
        <v>20211224</v>
      </c>
      <c r="E2568">
        <v>48</v>
      </c>
      <c r="F2568" t="s">
        <v>18</v>
      </c>
      <c r="G2568" t="s">
        <v>24</v>
      </c>
      <c r="H2568">
        <v>140122</v>
      </c>
      <c r="I2568" t="s">
        <v>34</v>
      </c>
      <c r="J2568" t="s">
        <v>34</v>
      </c>
      <c r="K2568" t="s">
        <v>253</v>
      </c>
      <c r="L2568" t="s">
        <v>34</v>
      </c>
      <c r="M2568" t="s">
        <v>34</v>
      </c>
      <c r="N2568" t="s">
        <v>378</v>
      </c>
      <c r="O2568" t="s">
        <v>901</v>
      </c>
      <c r="P2568" t="s">
        <v>912</v>
      </c>
      <c r="Q2568" t="str">
        <f t="shared" si="160"/>
        <v>24</v>
      </c>
      <c r="R2568" t="str">
        <f t="shared" si="161"/>
        <v>12</v>
      </c>
      <c r="S2568" t="str">
        <f t="shared" si="162"/>
        <v>2021</v>
      </c>
      <c r="T2568" s="4" t="str">
        <f t="shared" si="163"/>
        <v>24/12/2021</v>
      </c>
      <c r="U2568" s="7" t="s">
        <v>1400</v>
      </c>
    </row>
    <row r="2569" spans="1:21" x14ac:dyDescent="0.2">
      <c r="A2569" s="1">
        <v>2567</v>
      </c>
      <c r="B2569" t="s">
        <v>15</v>
      </c>
      <c r="C2569">
        <v>5688230</v>
      </c>
      <c r="D2569">
        <v>20210806</v>
      </c>
      <c r="E2569">
        <v>29</v>
      </c>
      <c r="F2569" t="s">
        <v>18</v>
      </c>
      <c r="G2569" t="s">
        <v>19</v>
      </c>
      <c r="H2569">
        <v>140307</v>
      </c>
      <c r="I2569" t="s">
        <v>34</v>
      </c>
      <c r="J2569" t="s">
        <v>110</v>
      </c>
      <c r="K2569" t="s">
        <v>353</v>
      </c>
      <c r="L2569" t="s">
        <v>34</v>
      </c>
      <c r="M2569" t="s">
        <v>110</v>
      </c>
      <c r="N2569" t="s">
        <v>353</v>
      </c>
      <c r="O2569" t="s">
        <v>901</v>
      </c>
      <c r="P2569" t="s">
        <v>942</v>
      </c>
      <c r="Q2569" t="str">
        <f t="shared" si="160"/>
        <v>06</v>
      </c>
      <c r="R2569" t="str">
        <f t="shared" si="161"/>
        <v>08</v>
      </c>
      <c r="S2569" t="str">
        <f t="shared" si="162"/>
        <v>2021</v>
      </c>
      <c r="T2569" s="4" t="str">
        <f t="shared" si="163"/>
        <v>06/08/2021</v>
      </c>
      <c r="U2569" s="7" t="s">
        <v>1141</v>
      </c>
    </row>
    <row r="2570" spans="1:21" x14ac:dyDescent="0.2">
      <c r="A2570" s="1">
        <v>2568</v>
      </c>
      <c r="B2570" t="s">
        <v>15</v>
      </c>
      <c r="C2570">
        <v>5693336</v>
      </c>
      <c r="D2570">
        <v>20211220</v>
      </c>
      <c r="E2570">
        <v>76</v>
      </c>
      <c r="F2570" t="s">
        <v>17</v>
      </c>
      <c r="G2570" t="s">
        <v>20</v>
      </c>
      <c r="H2570">
        <v>140136</v>
      </c>
      <c r="I2570" t="s">
        <v>34</v>
      </c>
      <c r="J2570" t="s">
        <v>34</v>
      </c>
      <c r="K2570" t="s">
        <v>334</v>
      </c>
      <c r="L2570" t="s">
        <v>34</v>
      </c>
      <c r="M2570" t="s">
        <v>34</v>
      </c>
      <c r="N2570" t="s">
        <v>339</v>
      </c>
      <c r="O2570" t="s">
        <v>901</v>
      </c>
      <c r="P2570" t="s">
        <v>936</v>
      </c>
      <c r="Q2570" t="str">
        <f t="shared" si="160"/>
        <v>20</v>
      </c>
      <c r="R2570" t="str">
        <f t="shared" si="161"/>
        <v>12</v>
      </c>
      <c r="S2570" t="str">
        <f t="shared" si="162"/>
        <v>2021</v>
      </c>
      <c r="T2570" s="4" t="str">
        <f t="shared" si="163"/>
        <v>20/12/2021</v>
      </c>
      <c r="U2570" s="7" t="s">
        <v>1343</v>
      </c>
    </row>
    <row r="2571" spans="1:21" x14ac:dyDescent="0.2">
      <c r="A2571" s="1">
        <v>2569</v>
      </c>
      <c r="B2571" t="s">
        <v>15</v>
      </c>
      <c r="C2571">
        <v>5694802</v>
      </c>
      <c r="D2571">
        <v>20211108</v>
      </c>
      <c r="E2571">
        <v>64</v>
      </c>
      <c r="F2571" t="s">
        <v>17</v>
      </c>
      <c r="G2571" t="s">
        <v>22</v>
      </c>
      <c r="H2571">
        <v>50101</v>
      </c>
      <c r="I2571" t="s">
        <v>37</v>
      </c>
      <c r="J2571" t="s">
        <v>98</v>
      </c>
      <c r="K2571" t="s">
        <v>37</v>
      </c>
      <c r="L2571" t="s">
        <v>37</v>
      </c>
      <c r="M2571" t="s">
        <v>98</v>
      </c>
      <c r="N2571" t="s">
        <v>285</v>
      </c>
      <c r="O2571" t="s">
        <v>901</v>
      </c>
      <c r="P2571" t="s">
        <v>928</v>
      </c>
      <c r="Q2571" t="str">
        <f t="shared" si="160"/>
        <v>08</v>
      </c>
      <c r="R2571" t="str">
        <f t="shared" si="161"/>
        <v>11</v>
      </c>
      <c r="S2571" t="str">
        <f t="shared" si="162"/>
        <v>2021</v>
      </c>
      <c r="T2571" s="4" t="str">
        <f t="shared" si="163"/>
        <v>08/11/2021</v>
      </c>
      <c r="U2571" s="7" t="s">
        <v>1171</v>
      </c>
    </row>
    <row r="2572" spans="1:21" x14ac:dyDescent="0.2">
      <c r="A2572" s="1">
        <v>2570</v>
      </c>
      <c r="B2572" t="s">
        <v>15</v>
      </c>
      <c r="C2572">
        <v>5699299</v>
      </c>
      <c r="D2572">
        <v>20210907</v>
      </c>
      <c r="E2572">
        <v>29</v>
      </c>
      <c r="F2572" t="s">
        <v>17</v>
      </c>
      <c r="G2572" t="s">
        <v>19</v>
      </c>
      <c r="H2572">
        <v>130105</v>
      </c>
      <c r="I2572" t="s">
        <v>43</v>
      </c>
      <c r="J2572" t="s">
        <v>69</v>
      </c>
      <c r="K2572" t="s">
        <v>280</v>
      </c>
      <c r="L2572" t="s">
        <v>43</v>
      </c>
      <c r="M2572" t="s">
        <v>69</v>
      </c>
      <c r="N2572" t="s">
        <v>390</v>
      </c>
      <c r="O2572" t="s">
        <v>901</v>
      </c>
      <c r="P2572" t="s">
        <v>925</v>
      </c>
      <c r="Q2572" t="str">
        <f t="shared" si="160"/>
        <v>07</v>
      </c>
      <c r="R2572" t="str">
        <f t="shared" si="161"/>
        <v>09</v>
      </c>
      <c r="S2572" t="str">
        <f t="shared" si="162"/>
        <v>2021</v>
      </c>
      <c r="T2572" s="4" t="str">
        <f t="shared" si="163"/>
        <v>07/09/2021</v>
      </c>
      <c r="U2572" s="7" t="s">
        <v>1156</v>
      </c>
    </row>
    <row r="2573" spans="1:21" x14ac:dyDescent="0.2">
      <c r="A2573" s="1">
        <v>2571</v>
      </c>
      <c r="B2573" t="s">
        <v>15</v>
      </c>
      <c r="C2573">
        <v>5699760</v>
      </c>
      <c r="D2573">
        <v>20220110</v>
      </c>
      <c r="E2573">
        <v>32</v>
      </c>
      <c r="F2573" t="s">
        <v>17</v>
      </c>
      <c r="G2573" t="s">
        <v>19</v>
      </c>
      <c r="H2573">
        <v>110101</v>
      </c>
      <c r="I2573" t="s">
        <v>54</v>
      </c>
      <c r="J2573" t="s">
        <v>108</v>
      </c>
      <c r="K2573" t="s">
        <v>108</v>
      </c>
      <c r="L2573" t="s">
        <v>54</v>
      </c>
      <c r="M2573" t="s">
        <v>108</v>
      </c>
      <c r="N2573" t="s">
        <v>472</v>
      </c>
      <c r="O2573" t="s">
        <v>902</v>
      </c>
      <c r="P2573" t="s">
        <v>912</v>
      </c>
      <c r="Q2573" t="str">
        <f t="shared" si="160"/>
        <v>10</v>
      </c>
      <c r="R2573" t="str">
        <f t="shared" si="161"/>
        <v>01</v>
      </c>
      <c r="S2573" t="str">
        <f t="shared" si="162"/>
        <v>2022</v>
      </c>
      <c r="T2573" s="4" t="str">
        <f t="shared" si="163"/>
        <v>10/01/2022</v>
      </c>
      <c r="U2573" s="7" t="s">
        <v>1188</v>
      </c>
    </row>
    <row r="2574" spans="1:21" x14ac:dyDescent="0.2">
      <c r="A2574" s="1">
        <v>2572</v>
      </c>
      <c r="B2574" t="s">
        <v>15</v>
      </c>
      <c r="C2574">
        <v>5704121</v>
      </c>
      <c r="D2574">
        <v>20220113</v>
      </c>
      <c r="E2574">
        <v>62</v>
      </c>
      <c r="F2574" t="s">
        <v>17</v>
      </c>
      <c r="G2574" t="s">
        <v>22</v>
      </c>
      <c r="H2574">
        <v>50101</v>
      </c>
      <c r="I2574" t="s">
        <v>37</v>
      </c>
      <c r="J2574" t="s">
        <v>98</v>
      </c>
      <c r="K2574" t="s">
        <v>37</v>
      </c>
      <c r="L2574" t="s">
        <v>37</v>
      </c>
      <c r="M2574" t="s">
        <v>98</v>
      </c>
      <c r="N2574" t="s">
        <v>285</v>
      </c>
      <c r="O2574" t="s">
        <v>901</v>
      </c>
      <c r="P2574" t="s">
        <v>952</v>
      </c>
      <c r="Q2574" t="str">
        <f t="shared" si="160"/>
        <v>13</v>
      </c>
      <c r="R2574" t="str">
        <f t="shared" si="161"/>
        <v>01</v>
      </c>
      <c r="S2574" t="str">
        <f t="shared" si="162"/>
        <v>2022</v>
      </c>
      <c r="T2574" s="4" t="str">
        <f t="shared" si="163"/>
        <v>13/01/2022</v>
      </c>
      <c r="U2574" s="7" t="s">
        <v>1231</v>
      </c>
    </row>
    <row r="2575" spans="1:21" x14ac:dyDescent="0.2">
      <c r="A2575" s="1">
        <v>2573</v>
      </c>
      <c r="B2575" t="s">
        <v>15</v>
      </c>
      <c r="C2575">
        <v>5709097</v>
      </c>
      <c r="D2575">
        <v>20210908</v>
      </c>
      <c r="E2575">
        <v>50</v>
      </c>
      <c r="F2575" t="s">
        <v>18</v>
      </c>
      <c r="G2575" t="s">
        <v>19</v>
      </c>
      <c r="H2575">
        <v>50116</v>
      </c>
      <c r="I2575" t="s">
        <v>37</v>
      </c>
      <c r="J2575" t="s">
        <v>98</v>
      </c>
      <c r="K2575" t="s">
        <v>363</v>
      </c>
      <c r="L2575" t="s">
        <v>37</v>
      </c>
      <c r="M2575" t="s">
        <v>98</v>
      </c>
      <c r="N2575" t="s">
        <v>436</v>
      </c>
      <c r="O2575" t="s">
        <v>901</v>
      </c>
      <c r="P2575" t="s">
        <v>914</v>
      </c>
      <c r="Q2575" t="str">
        <f t="shared" si="160"/>
        <v>08</v>
      </c>
      <c r="R2575" t="str">
        <f t="shared" si="161"/>
        <v>09</v>
      </c>
      <c r="S2575" t="str">
        <f t="shared" si="162"/>
        <v>2021</v>
      </c>
      <c r="T2575" s="4" t="str">
        <f t="shared" si="163"/>
        <v>08/09/2021</v>
      </c>
      <c r="U2575" s="7" t="s">
        <v>1169</v>
      </c>
    </row>
    <row r="2576" spans="1:21" x14ac:dyDescent="0.2">
      <c r="A2576" s="1">
        <v>2574</v>
      </c>
      <c r="B2576" t="s">
        <v>15</v>
      </c>
      <c r="C2576">
        <v>5709744</v>
      </c>
      <c r="D2576">
        <v>20210605</v>
      </c>
      <c r="E2576">
        <v>50</v>
      </c>
      <c r="F2576" t="s">
        <v>18</v>
      </c>
      <c r="G2576" t="s">
        <v>19</v>
      </c>
      <c r="H2576">
        <v>21309</v>
      </c>
      <c r="I2576" t="s">
        <v>55</v>
      </c>
      <c r="J2576" t="s">
        <v>107</v>
      </c>
      <c r="K2576" t="s">
        <v>463</v>
      </c>
      <c r="L2576" t="s">
        <v>55</v>
      </c>
      <c r="M2576" t="s">
        <v>107</v>
      </c>
      <c r="N2576" t="s">
        <v>342</v>
      </c>
      <c r="O2576" t="s">
        <v>901</v>
      </c>
      <c r="P2576" t="s">
        <v>914</v>
      </c>
      <c r="Q2576" t="str">
        <f t="shared" si="160"/>
        <v>05</v>
      </c>
      <c r="R2576" t="str">
        <f t="shared" si="161"/>
        <v>06</v>
      </c>
      <c r="S2576" t="str">
        <f t="shared" si="162"/>
        <v>2021</v>
      </c>
      <c r="T2576" s="4" t="str">
        <f t="shared" si="163"/>
        <v>05/06/2021</v>
      </c>
      <c r="U2576" s="7" t="s">
        <v>1127</v>
      </c>
    </row>
    <row r="2577" spans="1:21" x14ac:dyDescent="0.2">
      <c r="A2577" s="1">
        <v>2575</v>
      </c>
      <c r="B2577" t="s">
        <v>15</v>
      </c>
      <c r="C2577">
        <v>5710410</v>
      </c>
      <c r="D2577">
        <v>20211022</v>
      </c>
      <c r="E2577">
        <v>63</v>
      </c>
      <c r="F2577" t="s">
        <v>17</v>
      </c>
      <c r="G2577" t="s">
        <v>19</v>
      </c>
      <c r="H2577">
        <v>140101</v>
      </c>
      <c r="I2577" t="s">
        <v>34</v>
      </c>
      <c r="J2577" t="s">
        <v>34</v>
      </c>
      <c r="K2577" t="s">
        <v>34</v>
      </c>
      <c r="L2577" t="s">
        <v>51</v>
      </c>
      <c r="M2577" t="s">
        <v>51</v>
      </c>
      <c r="N2577" t="s">
        <v>51</v>
      </c>
      <c r="O2577" t="s">
        <v>901</v>
      </c>
      <c r="P2577" t="s">
        <v>909</v>
      </c>
      <c r="Q2577" t="str">
        <f t="shared" si="160"/>
        <v>22</v>
      </c>
      <c r="R2577" t="str">
        <f t="shared" si="161"/>
        <v>10</v>
      </c>
      <c r="S2577" t="str">
        <f t="shared" si="162"/>
        <v>2021</v>
      </c>
      <c r="T2577" s="4" t="str">
        <f t="shared" si="163"/>
        <v>22/10/2021</v>
      </c>
      <c r="U2577" s="7" t="s">
        <v>1366</v>
      </c>
    </row>
    <row r="2578" spans="1:21" x14ac:dyDescent="0.2">
      <c r="A2578" s="1">
        <v>2576</v>
      </c>
      <c r="B2578" t="s">
        <v>15</v>
      </c>
      <c r="C2578">
        <v>5712001</v>
      </c>
      <c r="D2578">
        <v>20211008</v>
      </c>
      <c r="E2578">
        <v>15</v>
      </c>
      <c r="F2578" t="s">
        <v>17</v>
      </c>
      <c r="G2578" t="s">
        <v>20</v>
      </c>
      <c r="H2578">
        <v>140142</v>
      </c>
      <c r="I2578" t="s">
        <v>34</v>
      </c>
      <c r="J2578" t="s">
        <v>34</v>
      </c>
      <c r="K2578" t="s">
        <v>263</v>
      </c>
      <c r="L2578" t="s">
        <v>34</v>
      </c>
      <c r="M2578" t="s">
        <v>34</v>
      </c>
      <c r="N2578" t="s">
        <v>34</v>
      </c>
      <c r="O2578" t="s">
        <v>901</v>
      </c>
      <c r="P2578" t="s">
        <v>909</v>
      </c>
      <c r="Q2578" t="str">
        <f t="shared" si="160"/>
        <v>08</v>
      </c>
      <c r="R2578" t="str">
        <f t="shared" si="161"/>
        <v>10</v>
      </c>
      <c r="S2578" t="str">
        <f t="shared" si="162"/>
        <v>2021</v>
      </c>
      <c r="T2578" s="4" t="str">
        <f t="shared" si="163"/>
        <v>08/10/2021</v>
      </c>
      <c r="U2578" s="7" t="s">
        <v>1170</v>
      </c>
    </row>
    <row r="2579" spans="1:21" x14ac:dyDescent="0.2">
      <c r="A2579" s="1">
        <v>2577</v>
      </c>
      <c r="B2579" t="s">
        <v>15</v>
      </c>
      <c r="C2579">
        <v>5712793</v>
      </c>
      <c r="D2579">
        <v>20211007</v>
      </c>
      <c r="E2579">
        <v>64</v>
      </c>
      <c r="F2579" t="s">
        <v>17</v>
      </c>
      <c r="G2579" t="s">
        <v>19</v>
      </c>
      <c r="H2579">
        <v>60801</v>
      </c>
      <c r="I2579" t="s">
        <v>48</v>
      </c>
      <c r="J2579" t="s">
        <v>82</v>
      </c>
      <c r="K2579" t="s">
        <v>82</v>
      </c>
      <c r="L2579" t="s">
        <v>48</v>
      </c>
      <c r="M2579" t="s">
        <v>82</v>
      </c>
      <c r="N2579" t="s">
        <v>82</v>
      </c>
      <c r="O2579" t="s">
        <v>901</v>
      </c>
      <c r="P2579" t="s">
        <v>916</v>
      </c>
      <c r="Q2579" t="str">
        <f t="shared" si="160"/>
        <v>07</v>
      </c>
      <c r="R2579" t="str">
        <f t="shared" si="161"/>
        <v>10</v>
      </c>
      <c r="S2579" t="str">
        <f t="shared" si="162"/>
        <v>2021</v>
      </c>
      <c r="T2579" s="4" t="str">
        <f t="shared" si="163"/>
        <v>07/10/2021</v>
      </c>
      <c r="U2579" s="7" t="s">
        <v>1157</v>
      </c>
    </row>
    <row r="2580" spans="1:21" x14ac:dyDescent="0.2">
      <c r="A2580" s="1">
        <v>2578</v>
      </c>
      <c r="B2580" t="s">
        <v>15</v>
      </c>
      <c r="C2580">
        <v>5715901</v>
      </c>
      <c r="D2580">
        <v>20210913</v>
      </c>
      <c r="E2580">
        <v>30</v>
      </c>
      <c r="F2580" t="s">
        <v>18</v>
      </c>
      <c r="G2580" t="s">
        <v>20</v>
      </c>
      <c r="H2580">
        <v>140136</v>
      </c>
      <c r="I2580" t="s">
        <v>34</v>
      </c>
      <c r="J2580" t="s">
        <v>34</v>
      </c>
      <c r="K2580" t="s">
        <v>334</v>
      </c>
      <c r="L2580" t="s">
        <v>34</v>
      </c>
      <c r="M2580" t="s">
        <v>34</v>
      </c>
      <c r="N2580" t="s">
        <v>335</v>
      </c>
      <c r="O2580" t="s">
        <v>901</v>
      </c>
      <c r="P2580" t="s">
        <v>909</v>
      </c>
      <c r="Q2580" t="str">
        <f t="shared" si="160"/>
        <v>13</v>
      </c>
      <c r="R2580" t="str">
        <f t="shared" si="161"/>
        <v>09</v>
      </c>
      <c r="S2580" t="str">
        <f t="shared" si="162"/>
        <v>2021</v>
      </c>
      <c r="T2580" s="4" t="str">
        <f t="shared" si="163"/>
        <v>13/09/2021</v>
      </c>
      <c r="U2580" s="7" t="s">
        <v>1239</v>
      </c>
    </row>
    <row r="2581" spans="1:21" x14ac:dyDescent="0.2">
      <c r="A2581" s="1">
        <v>2579</v>
      </c>
      <c r="B2581" t="s">
        <v>15</v>
      </c>
      <c r="C2581">
        <v>5721032</v>
      </c>
      <c r="D2581">
        <v>20210513</v>
      </c>
      <c r="E2581">
        <v>27</v>
      </c>
      <c r="F2581" t="s">
        <v>17</v>
      </c>
      <c r="G2581" t="s">
        <v>19</v>
      </c>
      <c r="H2581">
        <v>170211</v>
      </c>
      <c r="I2581" t="s">
        <v>40</v>
      </c>
      <c r="J2581" t="s">
        <v>84</v>
      </c>
      <c r="K2581" t="s">
        <v>554</v>
      </c>
      <c r="L2581" t="s">
        <v>40</v>
      </c>
      <c r="M2581" t="s">
        <v>84</v>
      </c>
      <c r="N2581" t="s">
        <v>554</v>
      </c>
      <c r="O2581" t="s">
        <v>901</v>
      </c>
      <c r="P2581" t="s">
        <v>943</v>
      </c>
      <c r="Q2581" t="str">
        <f t="shared" si="160"/>
        <v>13</v>
      </c>
      <c r="R2581" t="str">
        <f t="shared" si="161"/>
        <v>05</v>
      </c>
      <c r="S2581" t="str">
        <f t="shared" si="162"/>
        <v>2021</v>
      </c>
      <c r="T2581" s="4" t="str">
        <f t="shared" si="163"/>
        <v>13/05/2021</v>
      </c>
      <c r="U2581" s="7" t="s">
        <v>1235</v>
      </c>
    </row>
    <row r="2582" spans="1:21" x14ac:dyDescent="0.2">
      <c r="A2582" s="1">
        <v>2580</v>
      </c>
      <c r="B2582" t="s">
        <v>15</v>
      </c>
      <c r="C2582">
        <v>5724988</v>
      </c>
      <c r="D2582">
        <v>20210724</v>
      </c>
      <c r="E2582">
        <v>41</v>
      </c>
      <c r="F2582" t="s">
        <v>17</v>
      </c>
      <c r="G2582" t="s">
        <v>22</v>
      </c>
      <c r="H2582">
        <v>140106</v>
      </c>
      <c r="I2582" t="s">
        <v>34</v>
      </c>
      <c r="J2582" t="s">
        <v>34</v>
      </c>
      <c r="K2582" t="s">
        <v>221</v>
      </c>
      <c r="L2582" t="s">
        <v>34</v>
      </c>
      <c r="M2582" t="s">
        <v>34</v>
      </c>
      <c r="N2582" t="s">
        <v>221</v>
      </c>
      <c r="O2582" t="s">
        <v>901</v>
      </c>
      <c r="P2582" t="s">
        <v>914</v>
      </c>
      <c r="Q2582" t="str">
        <f t="shared" si="160"/>
        <v>24</v>
      </c>
      <c r="R2582" t="str">
        <f t="shared" si="161"/>
        <v>07</v>
      </c>
      <c r="S2582" t="str">
        <f t="shared" si="162"/>
        <v>2021</v>
      </c>
      <c r="T2582" s="4" t="str">
        <f t="shared" si="163"/>
        <v>24/07/2021</v>
      </c>
      <c r="U2582" s="7" t="s">
        <v>1395</v>
      </c>
    </row>
    <row r="2583" spans="1:21" x14ac:dyDescent="0.2">
      <c r="A2583" s="1">
        <v>2581</v>
      </c>
      <c r="B2583" t="s">
        <v>15</v>
      </c>
      <c r="C2583">
        <v>5730827</v>
      </c>
      <c r="D2583">
        <v>20210708</v>
      </c>
      <c r="E2583">
        <v>27</v>
      </c>
      <c r="F2583" t="s">
        <v>18</v>
      </c>
      <c r="G2583" t="s">
        <v>22</v>
      </c>
      <c r="H2583">
        <v>110504</v>
      </c>
      <c r="I2583" t="s">
        <v>54</v>
      </c>
      <c r="J2583" t="s">
        <v>103</v>
      </c>
      <c r="K2583" t="s">
        <v>555</v>
      </c>
      <c r="L2583" t="s">
        <v>34</v>
      </c>
      <c r="M2583" t="s">
        <v>34</v>
      </c>
      <c r="N2583" t="s">
        <v>360</v>
      </c>
      <c r="O2583" t="s">
        <v>901</v>
      </c>
      <c r="P2583" t="s">
        <v>914</v>
      </c>
      <c r="Q2583" t="str">
        <f t="shared" si="160"/>
        <v>08</v>
      </c>
      <c r="R2583" t="str">
        <f t="shared" si="161"/>
        <v>07</v>
      </c>
      <c r="S2583" t="str">
        <f t="shared" si="162"/>
        <v>2021</v>
      </c>
      <c r="T2583" s="4" t="str">
        <f t="shared" si="163"/>
        <v>08/07/2021</v>
      </c>
      <c r="U2583" s="7" t="s">
        <v>1167</v>
      </c>
    </row>
    <row r="2584" spans="1:21" x14ac:dyDescent="0.2">
      <c r="A2584" s="1">
        <v>2582</v>
      </c>
      <c r="B2584" t="s">
        <v>15</v>
      </c>
      <c r="C2584">
        <v>5735278</v>
      </c>
      <c r="D2584">
        <v>20211223</v>
      </c>
      <c r="E2584">
        <v>51</v>
      </c>
      <c r="F2584" t="s">
        <v>17</v>
      </c>
      <c r="G2584" t="s">
        <v>22</v>
      </c>
      <c r="H2584">
        <v>140106</v>
      </c>
      <c r="I2584" t="s">
        <v>34</v>
      </c>
      <c r="J2584" t="s">
        <v>34</v>
      </c>
      <c r="K2584" t="s">
        <v>221</v>
      </c>
      <c r="L2584" t="s">
        <v>34</v>
      </c>
      <c r="M2584" t="s">
        <v>34</v>
      </c>
      <c r="N2584" t="s">
        <v>34</v>
      </c>
      <c r="O2584" t="s">
        <v>901</v>
      </c>
      <c r="P2584" t="s">
        <v>912</v>
      </c>
      <c r="Q2584" t="str">
        <f t="shared" si="160"/>
        <v>23</v>
      </c>
      <c r="R2584" t="str">
        <f t="shared" si="161"/>
        <v>12</v>
      </c>
      <c r="S2584" t="str">
        <f t="shared" si="162"/>
        <v>2021</v>
      </c>
      <c r="T2584" s="4" t="str">
        <f t="shared" si="163"/>
        <v>23/12/2021</v>
      </c>
      <c r="U2584" s="7" t="s">
        <v>1385</v>
      </c>
    </row>
    <row r="2585" spans="1:21" x14ac:dyDescent="0.2">
      <c r="A2585" s="1">
        <v>2583</v>
      </c>
      <c r="B2585" t="s">
        <v>15</v>
      </c>
      <c r="C2585">
        <v>5740508</v>
      </c>
      <c r="D2585">
        <v>20220103</v>
      </c>
      <c r="E2585">
        <v>33</v>
      </c>
      <c r="F2585" t="s">
        <v>18</v>
      </c>
      <c r="G2585" t="s">
        <v>19</v>
      </c>
      <c r="H2585">
        <v>40109</v>
      </c>
      <c r="I2585" t="s">
        <v>51</v>
      </c>
      <c r="J2585" t="s">
        <v>51</v>
      </c>
      <c r="K2585" t="s">
        <v>300</v>
      </c>
      <c r="L2585" t="s">
        <v>51</v>
      </c>
      <c r="M2585" t="s">
        <v>51</v>
      </c>
      <c r="N2585" t="s">
        <v>51</v>
      </c>
      <c r="O2585" t="s">
        <v>902</v>
      </c>
      <c r="P2585" t="s">
        <v>912</v>
      </c>
      <c r="Q2585" t="str">
        <f t="shared" si="160"/>
        <v>03</v>
      </c>
      <c r="R2585" t="str">
        <f t="shared" si="161"/>
        <v>01</v>
      </c>
      <c r="S2585" t="str">
        <f t="shared" si="162"/>
        <v>2022</v>
      </c>
      <c r="T2585" s="4" t="str">
        <f t="shared" si="163"/>
        <v>03/01/2022</v>
      </c>
      <c r="U2585" s="7" t="s">
        <v>1094</v>
      </c>
    </row>
    <row r="2586" spans="1:21" x14ac:dyDescent="0.2">
      <c r="A2586" s="1">
        <v>2584</v>
      </c>
      <c r="B2586" t="s">
        <v>15</v>
      </c>
      <c r="C2586">
        <v>5745345</v>
      </c>
      <c r="D2586">
        <v>20210818</v>
      </c>
      <c r="E2586">
        <v>73</v>
      </c>
      <c r="F2586" t="s">
        <v>18</v>
      </c>
      <c r="G2586" t="s">
        <v>19</v>
      </c>
      <c r="H2586">
        <v>60101</v>
      </c>
      <c r="I2586" t="s">
        <v>48</v>
      </c>
      <c r="J2586" t="s">
        <v>48</v>
      </c>
      <c r="K2586" t="s">
        <v>48</v>
      </c>
      <c r="L2586" t="s">
        <v>48</v>
      </c>
      <c r="M2586" t="s">
        <v>48</v>
      </c>
      <c r="N2586" t="s">
        <v>48</v>
      </c>
      <c r="O2586" t="s">
        <v>901</v>
      </c>
      <c r="P2586" t="s">
        <v>908</v>
      </c>
      <c r="Q2586" t="str">
        <f t="shared" si="160"/>
        <v>18</v>
      </c>
      <c r="R2586" t="str">
        <f t="shared" si="161"/>
        <v>08</v>
      </c>
      <c r="S2586" t="str">
        <f t="shared" si="162"/>
        <v>2021</v>
      </c>
      <c r="T2586" s="4" t="str">
        <f t="shared" si="163"/>
        <v>18/08/2021</v>
      </c>
      <c r="U2586" s="7" t="s">
        <v>1308</v>
      </c>
    </row>
    <row r="2587" spans="1:21" x14ac:dyDescent="0.2">
      <c r="A2587" s="1">
        <v>2585</v>
      </c>
      <c r="B2587" t="s">
        <v>15</v>
      </c>
      <c r="C2587">
        <v>5747698</v>
      </c>
      <c r="D2587">
        <v>20210308</v>
      </c>
      <c r="E2587">
        <v>27</v>
      </c>
      <c r="F2587" t="s">
        <v>17</v>
      </c>
      <c r="G2587" t="s">
        <v>20</v>
      </c>
      <c r="H2587">
        <v>140122</v>
      </c>
      <c r="I2587" t="s">
        <v>34</v>
      </c>
      <c r="J2587" t="s">
        <v>34</v>
      </c>
      <c r="K2587" t="s">
        <v>253</v>
      </c>
      <c r="L2587" t="s">
        <v>34</v>
      </c>
      <c r="M2587" t="s">
        <v>34</v>
      </c>
      <c r="N2587" t="s">
        <v>253</v>
      </c>
      <c r="O2587" t="s">
        <v>901</v>
      </c>
      <c r="P2587" t="s">
        <v>908</v>
      </c>
      <c r="Q2587" t="str">
        <f t="shared" si="160"/>
        <v>08</v>
      </c>
      <c r="R2587" t="str">
        <f t="shared" si="161"/>
        <v>03</v>
      </c>
      <c r="S2587" t="str">
        <f t="shared" si="162"/>
        <v>2021</v>
      </c>
      <c r="T2587" s="4" t="str">
        <f t="shared" si="163"/>
        <v>08/03/2021</v>
      </c>
      <c r="U2587" s="7" t="s">
        <v>1163</v>
      </c>
    </row>
    <row r="2588" spans="1:21" x14ac:dyDescent="0.2">
      <c r="A2588" s="1">
        <v>2586</v>
      </c>
      <c r="B2588" t="s">
        <v>15</v>
      </c>
      <c r="C2588">
        <v>5751643</v>
      </c>
      <c r="D2588">
        <v>20210811</v>
      </c>
      <c r="E2588">
        <v>47</v>
      </c>
      <c r="F2588" t="s">
        <v>17</v>
      </c>
      <c r="G2588" t="s">
        <v>19</v>
      </c>
      <c r="H2588">
        <v>70106</v>
      </c>
      <c r="I2588" t="s">
        <v>57</v>
      </c>
      <c r="J2588" t="s">
        <v>57</v>
      </c>
      <c r="K2588" t="s">
        <v>468</v>
      </c>
      <c r="L2588" t="s">
        <v>57</v>
      </c>
      <c r="M2588" t="s">
        <v>57</v>
      </c>
      <c r="N2588" t="s">
        <v>468</v>
      </c>
      <c r="O2588" t="s">
        <v>901</v>
      </c>
      <c r="P2588" t="s">
        <v>908</v>
      </c>
      <c r="Q2588" t="str">
        <f t="shared" si="160"/>
        <v>11</v>
      </c>
      <c r="R2588" t="str">
        <f t="shared" si="161"/>
        <v>08</v>
      </c>
      <c r="S2588" t="str">
        <f t="shared" si="162"/>
        <v>2021</v>
      </c>
      <c r="T2588" s="4" t="str">
        <f t="shared" si="163"/>
        <v>11/08/2021</v>
      </c>
      <c r="U2588" s="7" t="s">
        <v>1211</v>
      </c>
    </row>
    <row r="2589" spans="1:21" x14ac:dyDescent="0.2">
      <c r="A2589" s="1">
        <v>2587</v>
      </c>
      <c r="B2589" t="s">
        <v>15</v>
      </c>
      <c r="C2589">
        <v>5757831</v>
      </c>
      <c r="D2589">
        <v>20210812</v>
      </c>
      <c r="E2589">
        <v>57</v>
      </c>
      <c r="F2589" t="s">
        <v>18</v>
      </c>
      <c r="G2589" t="s">
        <v>23</v>
      </c>
      <c r="H2589">
        <v>220101</v>
      </c>
      <c r="I2589" t="s">
        <v>44</v>
      </c>
      <c r="J2589" t="s">
        <v>44</v>
      </c>
      <c r="K2589" t="s">
        <v>44</v>
      </c>
      <c r="L2589" t="s">
        <v>44</v>
      </c>
      <c r="M2589" t="s">
        <v>44</v>
      </c>
      <c r="N2589" t="s">
        <v>44</v>
      </c>
      <c r="O2589" t="s">
        <v>901</v>
      </c>
      <c r="P2589" t="s">
        <v>908</v>
      </c>
      <c r="Q2589" t="str">
        <f t="shared" si="160"/>
        <v>12</v>
      </c>
      <c r="R2589" t="str">
        <f t="shared" si="161"/>
        <v>08</v>
      </c>
      <c r="S2589" t="str">
        <f t="shared" si="162"/>
        <v>2021</v>
      </c>
      <c r="T2589" s="4" t="str">
        <f t="shared" si="163"/>
        <v>12/08/2021</v>
      </c>
      <c r="U2589" s="7" t="s">
        <v>1226</v>
      </c>
    </row>
    <row r="2590" spans="1:21" x14ac:dyDescent="0.2">
      <c r="A2590" s="1">
        <v>2588</v>
      </c>
      <c r="B2590" t="s">
        <v>15</v>
      </c>
      <c r="C2590">
        <v>5761329</v>
      </c>
      <c r="D2590">
        <v>20211202</v>
      </c>
      <c r="E2590">
        <v>54</v>
      </c>
      <c r="F2590" t="s">
        <v>18</v>
      </c>
      <c r="G2590" t="s">
        <v>19</v>
      </c>
      <c r="H2590">
        <v>240106</v>
      </c>
      <c r="I2590" t="s">
        <v>33</v>
      </c>
      <c r="J2590" t="s">
        <v>59</v>
      </c>
      <c r="K2590" t="s">
        <v>319</v>
      </c>
      <c r="L2590" t="s">
        <v>59</v>
      </c>
      <c r="M2590" t="s">
        <v>877</v>
      </c>
      <c r="N2590" t="s">
        <v>93</v>
      </c>
      <c r="O2590" t="s">
        <v>901</v>
      </c>
      <c r="P2590" t="s">
        <v>926</v>
      </c>
      <c r="Q2590" t="str">
        <f t="shared" si="160"/>
        <v>02</v>
      </c>
      <c r="R2590" t="str">
        <f t="shared" si="161"/>
        <v>12</v>
      </c>
      <c r="S2590" t="str">
        <f t="shared" si="162"/>
        <v>2021</v>
      </c>
      <c r="T2590" s="4" t="str">
        <f t="shared" si="163"/>
        <v>02/12/2021</v>
      </c>
      <c r="U2590" s="7" t="s">
        <v>1092</v>
      </c>
    </row>
    <row r="2591" spans="1:21" x14ac:dyDescent="0.2">
      <c r="A2591" s="1">
        <v>2589</v>
      </c>
      <c r="B2591" t="s">
        <v>15</v>
      </c>
      <c r="C2591">
        <v>5762290</v>
      </c>
      <c r="D2591">
        <v>20211018</v>
      </c>
      <c r="E2591">
        <v>74</v>
      </c>
      <c r="F2591" t="s">
        <v>18</v>
      </c>
      <c r="G2591" t="s">
        <v>22</v>
      </c>
      <c r="H2591">
        <v>140106</v>
      </c>
      <c r="I2591" t="s">
        <v>34</v>
      </c>
      <c r="J2591" t="s">
        <v>34</v>
      </c>
      <c r="K2591" t="s">
        <v>221</v>
      </c>
      <c r="L2591" t="s">
        <v>34</v>
      </c>
      <c r="M2591" t="s">
        <v>34</v>
      </c>
      <c r="N2591" t="s">
        <v>34</v>
      </c>
      <c r="O2591" t="s">
        <v>901</v>
      </c>
      <c r="P2591" t="s">
        <v>910</v>
      </c>
      <c r="Q2591" t="str">
        <f t="shared" si="160"/>
        <v>18</v>
      </c>
      <c r="R2591" t="str">
        <f t="shared" si="161"/>
        <v>10</v>
      </c>
      <c r="S2591" t="str">
        <f t="shared" si="162"/>
        <v>2021</v>
      </c>
      <c r="T2591" s="4" t="str">
        <f t="shared" si="163"/>
        <v>18/10/2021</v>
      </c>
      <c r="U2591" s="7" t="s">
        <v>1310</v>
      </c>
    </row>
    <row r="2592" spans="1:21" x14ac:dyDescent="0.2">
      <c r="A2592" s="1">
        <v>2590</v>
      </c>
      <c r="B2592" t="s">
        <v>15</v>
      </c>
      <c r="C2592">
        <v>5769764</v>
      </c>
      <c r="D2592">
        <v>20210923</v>
      </c>
      <c r="E2592">
        <v>51</v>
      </c>
      <c r="F2592" t="s">
        <v>17</v>
      </c>
      <c r="G2592" t="s">
        <v>20</v>
      </c>
      <c r="H2592">
        <v>140137</v>
      </c>
      <c r="I2592" t="s">
        <v>34</v>
      </c>
      <c r="J2592" t="s">
        <v>34</v>
      </c>
      <c r="K2592" t="s">
        <v>222</v>
      </c>
      <c r="L2592" t="s">
        <v>34</v>
      </c>
      <c r="M2592" t="s">
        <v>34</v>
      </c>
      <c r="N2592" t="s">
        <v>222</v>
      </c>
      <c r="O2592" t="s">
        <v>901</v>
      </c>
      <c r="P2592" t="s">
        <v>910</v>
      </c>
      <c r="Q2592" t="str">
        <f t="shared" si="160"/>
        <v>23</v>
      </c>
      <c r="R2592" t="str">
        <f t="shared" si="161"/>
        <v>09</v>
      </c>
      <c r="S2592" t="str">
        <f t="shared" si="162"/>
        <v>2021</v>
      </c>
      <c r="T2592" s="4" t="str">
        <f t="shared" si="163"/>
        <v>23/09/2021</v>
      </c>
      <c r="U2592" s="7" t="s">
        <v>1381</v>
      </c>
    </row>
    <row r="2593" spans="1:21" x14ac:dyDescent="0.2">
      <c r="A2593" s="1">
        <v>2591</v>
      </c>
      <c r="B2593" t="s">
        <v>15</v>
      </c>
      <c r="C2593">
        <v>5774594</v>
      </c>
      <c r="D2593">
        <v>20210611</v>
      </c>
      <c r="E2593">
        <v>32</v>
      </c>
      <c r="F2593" t="s">
        <v>17</v>
      </c>
      <c r="G2593" t="s">
        <v>19</v>
      </c>
      <c r="H2593">
        <v>70901</v>
      </c>
      <c r="I2593" t="s">
        <v>57</v>
      </c>
      <c r="J2593" t="s">
        <v>139</v>
      </c>
      <c r="K2593" t="s">
        <v>556</v>
      </c>
      <c r="L2593" t="s">
        <v>57</v>
      </c>
      <c r="M2593" t="s">
        <v>139</v>
      </c>
      <c r="N2593" t="s">
        <v>556</v>
      </c>
      <c r="O2593" t="s">
        <v>901</v>
      </c>
      <c r="P2593" t="s">
        <v>908</v>
      </c>
      <c r="Q2593" t="str">
        <f t="shared" si="160"/>
        <v>11</v>
      </c>
      <c r="R2593" t="str">
        <f t="shared" si="161"/>
        <v>06</v>
      </c>
      <c r="S2593" t="str">
        <f t="shared" si="162"/>
        <v>2021</v>
      </c>
      <c r="T2593" s="4" t="str">
        <f t="shared" si="163"/>
        <v>11/06/2021</v>
      </c>
      <c r="U2593" s="7" t="s">
        <v>1208</v>
      </c>
    </row>
    <row r="2594" spans="1:21" x14ac:dyDescent="0.2">
      <c r="A2594" s="1">
        <v>2592</v>
      </c>
      <c r="B2594" t="s">
        <v>15</v>
      </c>
      <c r="C2594">
        <v>5775145</v>
      </c>
      <c r="D2594">
        <v>20210426</v>
      </c>
      <c r="E2594">
        <v>23</v>
      </c>
      <c r="F2594" t="s">
        <v>17</v>
      </c>
      <c r="G2594" t="s">
        <v>23</v>
      </c>
      <c r="H2594">
        <v>250101</v>
      </c>
      <c r="I2594" t="s">
        <v>35</v>
      </c>
      <c r="J2594" t="s">
        <v>60</v>
      </c>
      <c r="K2594" t="s">
        <v>224</v>
      </c>
      <c r="L2594" t="s">
        <v>35</v>
      </c>
      <c r="M2594" t="s">
        <v>60</v>
      </c>
      <c r="N2594" t="s">
        <v>224</v>
      </c>
      <c r="O2594" t="s">
        <v>901</v>
      </c>
      <c r="P2594" t="s">
        <v>914</v>
      </c>
      <c r="Q2594" t="str">
        <f t="shared" si="160"/>
        <v>26</v>
      </c>
      <c r="R2594" t="str">
        <f t="shared" si="161"/>
        <v>04</v>
      </c>
      <c r="S2594" t="str">
        <f t="shared" si="162"/>
        <v>2021</v>
      </c>
      <c r="T2594" s="4" t="str">
        <f t="shared" si="163"/>
        <v>26/04/2021</v>
      </c>
      <c r="U2594" s="7" t="s">
        <v>1416</v>
      </c>
    </row>
    <row r="2595" spans="1:21" x14ac:dyDescent="0.2">
      <c r="A2595" s="1">
        <v>2593</v>
      </c>
      <c r="B2595" t="s">
        <v>15</v>
      </c>
      <c r="C2595">
        <v>5775342</v>
      </c>
      <c r="D2595">
        <v>20211108</v>
      </c>
      <c r="E2595">
        <v>32</v>
      </c>
      <c r="F2595" t="s">
        <v>18</v>
      </c>
      <c r="G2595" t="s">
        <v>19</v>
      </c>
      <c r="H2595">
        <v>230101</v>
      </c>
      <c r="I2595" t="s">
        <v>38</v>
      </c>
      <c r="J2595" t="s">
        <v>38</v>
      </c>
      <c r="K2595" t="s">
        <v>38</v>
      </c>
      <c r="L2595" t="s">
        <v>38</v>
      </c>
      <c r="M2595" t="s">
        <v>38</v>
      </c>
      <c r="N2595" t="s">
        <v>38</v>
      </c>
      <c r="O2595" t="s">
        <v>901</v>
      </c>
      <c r="P2595" t="s">
        <v>922</v>
      </c>
      <c r="Q2595" t="str">
        <f t="shared" si="160"/>
        <v>08</v>
      </c>
      <c r="R2595" t="str">
        <f t="shared" si="161"/>
        <v>11</v>
      </c>
      <c r="S2595" t="str">
        <f t="shared" si="162"/>
        <v>2021</v>
      </c>
      <c r="T2595" s="4" t="str">
        <f t="shared" si="163"/>
        <v>08/11/2021</v>
      </c>
      <c r="U2595" s="7" t="s">
        <v>1171</v>
      </c>
    </row>
    <row r="2596" spans="1:21" x14ac:dyDescent="0.2">
      <c r="A2596" s="1">
        <v>2594</v>
      </c>
      <c r="B2596" t="s">
        <v>15</v>
      </c>
      <c r="C2596">
        <v>5776831</v>
      </c>
      <c r="D2596">
        <v>20211004</v>
      </c>
      <c r="E2596">
        <v>85</v>
      </c>
      <c r="F2596" t="s">
        <v>17</v>
      </c>
      <c r="G2596" t="s">
        <v>20</v>
      </c>
      <c r="H2596">
        <v>140105</v>
      </c>
      <c r="I2596" t="s">
        <v>34</v>
      </c>
      <c r="J2596" t="s">
        <v>34</v>
      </c>
      <c r="K2596" t="s">
        <v>229</v>
      </c>
      <c r="L2596" t="s">
        <v>34</v>
      </c>
      <c r="M2596" t="s">
        <v>34</v>
      </c>
      <c r="N2596" t="s">
        <v>221</v>
      </c>
      <c r="O2596" t="s">
        <v>901</v>
      </c>
      <c r="P2596" t="s">
        <v>925</v>
      </c>
      <c r="Q2596" t="str">
        <f t="shared" si="160"/>
        <v>04</v>
      </c>
      <c r="R2596" t="str">
        <f t="shared" si="161"/>
        <v>10</v>
      </c>
      <c r="S2596" t="str">
        <f t="shared" si="162"/>
        <v>2021</v>
      </c>
      <c r="T2596" s="4" t="str">
        <f t="shared" si="163"/>
        <v>04/10/2021</v>
      </c>
      <c r="U2596" s="7" t="s">
        <v>1118</v>
      </c>
    </row>
    <row r="2597" spans="1:21" x14ac:dyDescent="0.2">
      <c r="A2597" s="1">
        <v>2595</v>
      </c>
      <c r="B2597" t="s">
        <v>15</v>
      </c>
      <c r="C2597">
        <v>5777996</v>
      </c>
      <c r="D2597">
        <v>20210714</v>
      </c>
      <c r="E2597">
        <v>54</v>
      </c>
      <c r="F2597" t="s">
        <v>18</v>
      </c>
      <c r="G2597" t="s">
        <v>19</v>
      </c>
      <c r="H2597">
        <v>80101</v>
      </c>
      <c r="I2597" t="s">
        <v>58</v>
      </c>
      <c r="J2597" t="s">
        <v>58</v>
      </c>
      <c r="K2597" t="s">
        <v>58</v>
      </c>
      <c r="L2597" t="s">
        <v>58</v>
      </c>
      <c r="M2597" t="s">
        <v>58</v>
      </c>
      <c r="N2597" t="s">
        <v>58</v>
      </c>
      <c r="O2597" t="s">
        <v>901</v>
      </c>
      <c r="P2597" t="s">
        <v>933</v>
      </c>
      <c r="Q2597" t="str">
        <f t="shared" si="160"/>
        <v>14</v>
      </c>
      <c r="R2597" t="str">
        <f t="shared" si="161"/>
        <v>07</v>
      </c>
      <c r="S2597" t="str">
        <f t="shared" si="162"/>
        <v>2021</v>
      </c>
      <c r="T2597" s="4" t="str">
        <f t="shared" si="163"/>
        <v>14/07/2021</v>
      </c>
      <c r="U2597" s="7" t="s">
        <v>1251</v>
      </c>
    </row>
    <row r="2598" spans="1:21" x14ac:dyDescent="0.2">
      <c r="A2598" s="1">
        <v>2596</v>
      </c>
      <c r="B2598" t="s">
        <v>15</v>
      </c>
      <c r="C2598">
        <v>5779443</v>
      </c>
      <c r="D2598">
        <v>20211216</v>
      </c>
      <c r="E2598">
        <v>41</v>
      </c>
      <c r="F2598" t="s">
        <v>18</v>
      </c>
      <c r="G2598" t="s">
        <v>20</v>
      </c>
      <c r="H2598">
        <v>140126</v>
      </c>
      <c r="I2598" t="s">
        <v>34</v>
      </c>
      <c r="J2598" t="s">
        <v>34</v>
      </c>
      <c r="K2598" t="s">
        <v>218</v>
      </c>
      <c r="L2598" t="s">
        <v>34</v>
      </c>
      <c r="M2598" t="s">
        <v>34</v>
      </c>
      <c r="N2598" t="s">
        <v>34</v>
      </c>
      <c r="O2598" t="s">
        <v>901</v>
      </c>
      <c r="P2598" t="s">
        <v>912</v>
      </c>
      <c r="Q2598" t="str">
        <f t="shared" si="160"/>
        <v>16</v>
      </c>
      <c r="R2598" t="str">
        <f t="shared" si="161"/>
        <v>12</v>
      </c>
      <c r="S2598" t="str">
        <f t="shared" si="162"/>
        <v>2021</v>
      </c>
      <c r="T2598" s="4" t="str">
        <f t="shared" si="163"/>
        <v>16/12/2021</v>
      </c>
      <c r="U2598" s="7" t="s">
        <v>1287</v>
      </c>
    </row>
    <row r="2599" spans="1:21" x14ac:dyDescent="0.2">
      <c r="A2599" s="1">
        <v>2597</v>
      </c>
      <c r="B2599" t="s">
        <v>15</v>
      </c>
      <c r="C2599">
        <v>5786392</v>
      </c>
      <c r="D2599">
        <v>20210519</v>
      </c>
      <c r="E2599">
        <v>50</v>
      </c>
      <c r="F2599" t="s">
        <v>18</v>
      </c>
      <c r="G2599" t="s">
        <v>24</v>
      </c>
      <c r="H2599">
        <v>40103</v>
      </c>
      <c r="I2599" t="s">
        <v>51</v>
      </c>
      <c r="J2599" t="s">
        <v>51</v>
      </c>
      <c r="K2599" t="s">
        <v>276</v>
      </c>
      <c r="L2599" t="s">
        <v>51</v>
      </c>
      <c r="M2599" t="s">
        <v>51</v>
      </c>
      <c r="N2599" t="s">
        <v>51</v>
      </c>
      <c r="O2599" t="s">
        <v>901</v>
      </c>
      <c r="P2599" t="s">
        <v>908</v>
      </c>
      <c r="Q2599" t="str">
        <f t="shared" si="160"/>
        <v>19</v>
      </c>
      <c r="R2599" t="str">
        <f t="shared" si="161"/>
        <v>05</v>
      </c>
      <c r="S2599" t="str">
        <f t="shared" si="162"/>
        <v>2021</v>
      </c>
      <c r="T2599" s="4" t="str">
        <f t="shared" si="163"/>
        <v>19/05/2021</v>
      </c>
      <c r="U2599" s="7" t="s">
        <v>1320</v>
      </c>
    </row>
    <row r="2600" spans="1:21" x14ac:dyDescent="0.2">
      <c r="A2600" s="1">
        <v>2598</v>
      </c>
      <c r="B2600" t="s">
        <v>15</v>
      </c>
      <c r="C2600">
        <v>5790146</v>
      </c>
      <c r="D2600">
        <v>20211008</v>
      </c>
      <c r="E2600">
        <v>27</v>
      </c>
      <c r="F2600" t="s">
        <v>18</v>
      </c>
      <c r="G2600" t="s">
        <v>20</v>
      </c>
      <c r="H2600">
        <v>140103</v>
      </c>
      <c r="I2600" t="s">
        <v>34</v>
      </c>
      <c r="J2600" t="s">
        <v>34</v>
      </c>
      <c r="K2600" t="s">
        <v>320</v>
      </c>
      <c r="L2600" t="s">
        <v>34</v>
      </c>
      <c r="M2600" t="s">
        <v>34</v>
      </c>
      <c r="N2600" t="s">
        <v>320</v>
      </c>
      <c r="O2600" t="s">
        <v>901</v>
      </c>
      <c r="P2600" t="s">
        <v>909</v>
      </c>
      <c r="Q2600" t="str">
        <f t="shared" si="160"/>
        <v>08</v>
      </c>
      <c r="R2600" t="str">
        <f t="shared" si="161"/>
        <v>10</v>
      </c>
      <c r="S2600" t="str">
        <f t="shared" si="162"/>
        <v>2021</v>
      </c>
      <c r="T2600" s="4" t="str">
        <f t="shared" si="163"/>
        <v>08/10/2021</v>
      </c>
      <c r="U2600" s="7" t="s">
        <v>1170</v>
      </c>
    </row>
    <row r="2601" spans="1:21" x14ac:dyDescent="0.2">
      <c r="A2601" s="1">
        <v>2599</v>
      </c>
      <c r="B2601" t="s">
        <v>15</v>
      </c>
      <c r="C2601">
        <v>5792962</v>
      </c>
      <c r="D2601">
        <v>20210531</v>
      </c>
      <c r="E2601">
        <v>28</v>
      </c>
      <c r="F2601" t="s">
        <v>18</v>
      </c>
      <c r="G2601" t="s">
        <v>19</v>
      </c>
      <c r="H2601">
        <v>220102</v>
      </c>
      <c r="I2601" t="s">
        <v>44</v>
      </c>
      <c r="J2601" t="s">
        <v>44</v>
      </c>
      <c r="K2601" t="s">
        <v>243</v>
      </c>
      <c r="L2601" t="s">
        <v>44</v>
      </c>
      <c r="M2601" t="s">
        <v>44</v>
      </c>
      <c r="N2601" t="s">
        <v>246</v>
      </c>
      <c r="O2601" t="s">
        <v>901</v>
      </c>
      <c r="P2601" t="s">
        <v>908</v>
      </c>
      <c r="Q2601" t="str">
        <f t="shared" si="160"/>
        <v>31</v>
      </c>
      <c r="R2601" t="str">
        <f t="shared" si="161"/>
        <v>05</v>
      </c>
      <c r="S2601" t="str">
        <f t="shared" si="162"/>
        <v>2021</v>
      </c>
      <c r="T2601" s="4" t="str">
        <f t="shared" si="163"/>
        <v>31/05/2021</v>
      </c>
      <c r="U2601" s="7" t="s">
        <v>1474</v>
      </c>
    </row>
    <row r="2602" spans="1:21" x14ac:dyDescent="0.2">
      <c r="A2602" s="1">
        <v>2600</v>
      </c>
      <c r="B2602" t="s">
        <v>15</v>
      </c>
      <c r="C2602">
        <v>5797185</v>
      </c>
      <c r="D2602">
        <v>20210618</v>
      </c>
      <c r="E2602">
        <v>47</v>
      </c>
      <c r="F2602" t="s">
        <v>18</v>
      </c>
      <c r="G2602" t="s">
        <v>19</v>
      </c>
      <c r="H2602">
        <v>40103</v>
      </c>
      <c r="I2602" t="s">
        <v>51</v>
      </c>
      <c r="J2602" t="s">
        <v>51</v>
      </c>
      <c r="K2602" t="s">
        <v>276</v>
      </c>
      <c r="L2602" t="s">
        <v>51</v>
      </c>
      <c r="M2602" t="s">
        <v>51</v>
      </c>
      <c r="N2602" t="s">
        <v>276</v>
      </c>
      <c r="O2602" t="s">
        <v>901</v>
      </c>
      <c r="P2602" t="s">
        <v>908</v>
      </c>
      <c r="Q2602" t="str">
        <f t="shared" si="160"/>
        <v>18</v>
      </c>
      <c r="R2602" t="str">
        <f t="shared" si="161"/>
        <v>06</v>
      </c>
      <c r="S2602" t="str">
        <f t="shared" si="162"/>
        <v>2021</v>
      </c>
      <c r="T2602" s="4" t="str">
        <f t="shared" si="163"/>
        <v>18/06/2021</v>
      </c>
      <c r="U2602" s="7" t="s">
        <v>1306</v>
      </c>
    </row>
    <row r="2603" spans="1:21" x14ac:dyDescent="0.2">
      <c r="A2603" s="1">
        <v>2601</v>
      </c>
      <c r="B2603" t="s">
        <v>15</v>
      </c>
      <c r="C2603">
        <v>5804244</v>
      </c>
      <c r="D2603">
        <v>20210714</v>
      </c>
      <c r="E2603">
        <v>43</v>
      </c>
      <c r="F2603" t="s">
        <v>17</v>
      </c>
      <c r="G2603" t="s">
        <v>19</v>
      </c>
      <c r="H2603">
        <v>40101</v>
      </c>
      <c r="I2603" t="s">
        <v>51</v>
      </c>
      <c r="J2603" t="s">
        <v>51</v>
      </c>
      <c r="K2603" t="s">
        <v>51</v>
      </c>
      <c r="L2603" t="s">
        <v>51</v>
      </c>
      <c r="M2603" t="s">
        <v>51</v>
      </c>
      <c r="N2603" t="s">
        <v>51</v>
      </c>
      <c r="O2603" t="s">
        <v>901</v>
      </c>
      <c r="P2603" t="s">
        <v>914</v>
      </c>
      <c r="Q2603" t="str">
        <f t="shared" si="160"/>
        <v>14</v>
      </c>
      <c r="R2603" t="str">
        <f t="shared" si="161"/>
        <v>07</v>
      </c>
      <c r="S2603" t="str">
        <f t="shared" si="162"/>
        <v>2021</v>
      </c>
      <c r="T2603" s="4" t="str">
        <f t="shared" si="163"/>
        <v>14/07/2021</v>
      </c>
      <c r="U2603" s="7" t="s">
        <v>1251</v>
      </c>
    </row>
    <row r="2604" spans="1:21" x14ac:dyDescent="0.2">
      <c r="A2604" s="1">
        <v>2602</v>
      </c>
      <c r="B2604" t="s">
        <v>15</v>
      </c>
      <c r="C2604">
        <v>5806105</v>
      </c>
      <c r="D2604">
        <v>20211107</v>
      </c>
      <c r="E2604">
        <v>28</v>
      </c>
      <c r="F2604" t="s">
        <v>18</v>
      </c>
      <c r="G2604" t="s">
        <v>19</v>
      </c>
      <c r="H2604">
        <v>240105</v>
      </c>
      <c r="I2604" t="s">
        <v>33</v>
      </c>
      <c r="J2604" t="s">
        <v>59</v>
      </c>
      <c r="K2604" t="s">
        <v>405</v>
      </c>
      <c r="L2604" t="s">
        <v>59</v>
      </c>
      <c r="M2604" t="s">
        <v>877</v>
      </c>
      <c r="N2604" t="s">
        <v>93</v>
      </c>
      <c r="O2604" t="s">
        <v>901</v>
      </c>
      <c r="P2604" t="s">
        <v>911</v>
      </c>
      <c r="Q2604" t="str">
        <f t="shared" si="160"/>
        <v>07</v>
      </c>
      <c r="R2604" t="str">
        <f t="shared" si="161"/>
        <v>11</v>
      </c>
      <c r="S2604" t="str">
        <f t="shared" si="162"/>
        <v>2021</v>
      </c>
      <c r="T2604" s="4" t="str">
        <f t="shared" si="163"/>
        <v>07/11/2021</v>
      </c>
      <c r="U2604" s="7" t="s">
        <v>1158</v>
      </c>
    </row>
    <row r="2605" spans="1:21" x14ac:dyDescent="0.2">
      <c r="A2605" s="1">
        <v>2603</v>
      </c>
      <c r="B2605" t="s">
        <v>15</v>
      </c>
      <c r="C2605">
        <v>5808099</v>
      </c>
      <c r="D2605">
        <v>20211216</v>
      </c>
      <c r="E2605">
        <v>50</v>
      </c>
      <c r="F2605" t="s">
        <v>18</v>
      </c>
      <c r="G2605" t="s">
        <v>19</v>
      </c>
      <c r="H2605">
        <v>121101</v>
      </c>
      <c r="I2605" t="s">
        <v>52</v>
      </c>
      <c r="J2605" t="s">
        <v>175</v>
      </c>
      <c r="K2605" t="s">
        <v>557</v>
      </c>
      <c r="L2605" t="s">
        <v>52</v>
      </c>
      <c r="M2605" t="s">
        <v>175</v>
      </c>
      <c r="N2605" t="s">
        <v>557</v>
      </c>
      <c r="O2605" t="s">
        <v>902</v>
      </c>
      <c r="P2605" t="s">
        <v>915</v>
      </c>
      <c r="Q2605" t="str">
        <f t="shared" si="160"/>
        <v>16</v>
      </c>
      <c r="R2605" t="str">
        <f t="shared" si="161"/>
        <v>12</v>
      </c>
      <c r="S2605" t="str">
        <f t="shared" si="162"/>
        <v>2021</v>
      </c>
      <c r="T2605" s="4" t="str">
        <f t="shared" si="163"/>
        <v>16/12/2021</v>
      </c>
      <c r="U2605" s="7" t="s">
        <v>1287</v>
      </c>
    </row>
    <row r="2606" spans="1:21" x14ac:dyDescent="0.2">
      <c r="A2606" s="1">
        <v>2604</v>
      </c>
      <c r="B2606" t="s">
        <v>15</v>
      </c>
      <c r="C2606">
        <v>5811111</v>
      </c>
      <c r="D2606">
        <v>20211224</v>
      </c>
      <c r="E2606">
        <v>50</v>
      </c>
      <c r="F2606" t="s">
        <v>17</v>
      </c>
      <c r="G2606" t="s">
        <v>20</v>
      </c>
      <c r="H2606">
        <v>140116</v>
      </c>
      <c r="I2606" t="s">
        <v>34</v>
      </c>
      <c r="J2606" t="s">
        <v>34</v>
      </c>
      <c r="K2606" t="s">
        <v>314</v>
      </c>
      <c r="L2606" t="s">
        <v>34</v>
      </c>
      <c r="M2606" t="s">
        <v>34</v>
      </c>
      <c r="N2606" t="s">
        <v>314</v>
      </c>
      <c r="O2606" t="s">
        <v>901</v>
      </c>
      <c r="P2606" t="s">
        <v>912</v>
      </c>
      <c r="Q2606" t="str">
        <f t="shared" si="160"/>
        <v>24</v>
      </c>
      <c r="R2606" t="str">
        <f t="shared" si="161"/>
        <v>12</v>
      </c>
      <c r="S2606" t="str">
        <f t="shared" si="162"/>
        <v>2021</v>
      </c>
      <c r="T2606" s="4" t="str">
        <f t="shared" si="163"/>
        <v>24/12/2021</v>
      </c>
      <c r="U2606" s="7" t="s">
        <v>1400</v>
      </c>
    </row>
    <row r="2607" spans="1:21" x14ac:dyDescent="0.2">
      <c r="A2607" s="1">
        <v>2605</v>
      </c>
      <c r="B2607" t="s">
        <v>15</v>
      </c>
      <c r="C2607">
        <v>5812661</v>
      </c>
      <c r="D2607">
        <v>20211026</v>
      </c>
      <c r="E2607">
        <v>68</v>
      </c>
      <c r="F2607" t="s">
        <v>18</v>
      </c>
      <c r="G2607" t="s">
        <v>22</v>
      </c>
      <c r="H2607">
        <v>240101</v>
      </c>
      <c r="I2607" t="s">
        <v>33</v>
      </c>
      <c r="J2607" t="s">
        <v>59</v>
      </c>
      <c r="K2607" t="s">
        <v>59</v>
      </c>
      <c r="L2607" t="s">
        <v>34</v>
      </c>
      <c r="M2607" t="s">
        <v>34</v>
      </c>
      <c r="N2607" t="s">
        <v>34</v>
      </c>
      <c r="O2607" t="s">
        <v>901</v>
      </c>
      <c r="P2607" t="s">
        <v>967</v>
      </c>
      <c r="Q2607" t="str">
        <f t="shared" si="160"/>
        <v>26</v>
      </c>
      <c r="R2607" t="str">
        <f t="shared" si="161"/>
        <v>10</v>
      </c>
      <c r="S2607" t="str">
        <f t="shared" si="162"/>
        <v>2021</v>
      </c>
      <c r="T2607" s="4" t="str">
        <f t="shared" si="163"/>
        <v>26/10/2021</v>
      </c>
      <c r="U2607" s="7" t="s">
        <v>1422</v>
      </c>
    </row>
    <row r="2608" spans="1:21" x14ac:dyDescent="0.2">
      <c r="A2608" s="1">
        <v>2606</v>
      </c>
      <c r="B2608" t="s">
        <v>15</v>
      </c>
      <c r="C2608">
        <v>5812880</v>
      </c>
      <c r="D2608">
        <v>20210621</v>
      </c>
      <c r="E2608">
        <v>33</v>
      </c>
      <c r="F2608" t="s">
        <v>18</v>
      </c>
      <c r="G2608" t="s">
        <v>24</v>
      </c>
      <c r="H2608">
        <v>140138</v>
      </c>
      <c r="I2608" t="s">
        <v>34</v>
      </c>
      <c r="J2608" t="s">
        <v>34</v>
      </c>
      <c r="K2608" t="s">
        <v>391</v>
      </c>
      <c r="L2608" t="s">
        <v>34</v>
      </c>
      <c r="M2608" t="s">
        <v>34</v>
      </c>
      <c r="N2608" t="s">
        <v>880</v>
      </c>
      <c r="O2608" t="s">
        <v>901</v>
      </c>
      <c r="P2608" t="s">
        <v>909</v>
      </c>
      <c r="Q2608" t="str">
        <f t="shared" si="160"/>
        <v>21</v>
      </c>
      <c r="R2608" t="str">
        <f t="shared" si="161"/>
        <v>06</v>
      </c>
      <c r="S2608" t="str">
        <f t="shared" si="162"/>
        <v>2021</v>
      </c>
      <c r="T2608" s="4" t="str">
        <f t="shared" si="163"/>
        <v>21/06/2021</v>
      </c>
      <c r="U2608" s="7" t="s">
        <v>1348</v>
      </c>
    </row>
    <row r="2609" spans="1:21" x14ac:dyDescent="0.2">
      <c r="A2609" s="1">
        <v>2607</v>
      </c>
      <c r="B2609" t="s">
        <v>15</v>
      </c>
      <c r="C2609">
        <v>5817987</v>
      </c>
      <c r="D2609">
        <v>20210405</v>
      </c>
      <c r="E2609">
        <v>24</v>
      </c>
      <c r="F2609" t="s">
        <v>17</v>
      </c>
      <c r="G2609" t="s">
        <v>19</v>
      </c>
      <c r="H2609">
        <v>190101</v>
      </c>
      <c r="I2609" t="s">
        <v>46</v>
      </c>
      <c r="J2609" t="s">
        <v>46</v>
      </c>
      <c r="K2609" t="s">
        <v>46</v>
      </c>
      <c r="L2609" t="s">
        <v>46</v>
      </c>
      <c r="M2609" t="s">
        <v>46</v>
      </c>
      <c r="N2609" t="s">
        <v>192</v>
      </c>
      <c r="O2609" t="s">
        <v>901</v>
      </c>
      <c r="P2609" t="s">
        <v>908</v>
      </c>
      <c r="Q2609" t="str">
        <f t="shared" si="160"/>
        <v>05</v>
      </c>
      <c r="R2609" t="str">
        <f t="shared" si="161"/>
        <v>04</v>
      </c>
      <c r="S2609" t="str">
        <f t="shared" si="162"/>
        <v>2021</v>
      </c>
      <c r="T2609" s="4" t="str">
        <f t="shared" si="163"/>
        <v>05/04/2021</v>
      </c>
      <c r="U2609" s="7" t="s">
        <v>1125</v>
      </c>
    </row>
    <row r="2610" spans="1:21" x14ac:dyDescent="0.2">
      <c r="A2610" s="1">
        <v>2608</v>
      </c>
      <c r="B2610" t="s">
        <v>15</v>
      </c>
      <c r="C2610">
        <v>5818398</v>
      </c>
      <c r="D2610">
        <v>20210917</v>
      </c>
      <c r="E2610">
        <v>55</v>
      </c>
      <c r="F2610" t="s">
        <v>17</v>
      </c>
      <c r="G2610" t="s">
        <v>19</v>
      </c>
      <c r="H2610">
        <v>130301</v>
      </c>
      <c r="I2610" t="s">
        <v>43</v>
      </c>
      <c r="J2610" t="s">
        <v>43</v>
      </c>
      <c r="K2610" t="s">
        <v>43</v>
      </c>
      <c r="L2610" t="s">
        <v>43</v>
      </c>
      <c r="M2610" t="s">
        <v>43</v>
      </c>
      <c r="N2610" t="s">
        <v>43</v>
      </c>
      <c r="O2610" t="s">
        <v>901</v>
      </c>
      <c r="P2610" t="s">
        <v>925</v>
      </c>
      <c r="Q2610" t="str">
        <f t="shared" si="160"/>
        <v>17</v>
      </c>
      <c r="R2610" t="str">
        <f t="shared" si="161"/>
        <v>09</v>
      </c>
      <c r="S2610" t="str">
        <f t="shared" si="162"/>
        <v>2021</v>
      </c>
      <c r="T2610" s="4" t="str">
        <f t="shared" si="163"/>
        <v>17/09/2021</v>
      </c>
      <c r="U2610" s="7" t="s">
        <v>1296</v>
      </c>
    </row>
    <row r="2611" spans="1:21" x14ac:dyDescent="0.2">
      <c r="A2611" s="1">
        <v>2609</v>
      </c>
      <c r="B2611" t="s">
        <v>15</v>
      </c>
      <c r="C2611">
        <v>5823488</v>
      </c>
      <c r="D2611">
        <v>20210710</v>
      </c>
      <c r="E2611">
        <v>26</v>
      </c>
      <c r="F2611" t="s">
        <v>17</v>
      </c>
      <c r="G2611" t="s">
        <v>19</v>
      </c>
      <c r="H2611">
        <v>140127</v>
      </c>
      <c r="I2611" t="s">
        <v>34</v>
      </c>
      <c r="J2611" t="s">
        <v>34</v>
      </c>
      <c r="K2611" t="s">
        <v>142</v>
      </c>
      <c r="L2611" t="s">
        <v>59</v>
      </c>
      <c r="M2611" t="s">
        <v>877</v>
      </c>
      <c r="N2611" t="s">
        <v>93</v>
      </c>
      <c r="O2611" t="s">
        <v>901</v>
      </c>
      <c r="P2611" t="s">
        <v>908</v>
      </c>
      <c r="Q2611" t="str">
        <f t="shared" si="160"/>
        <v>10</v>
      </c>
      <c r="R2611" t="str">
        <f t="shared" si="161"/>
        <v>07</v>
      </c>
      <c r="S2611" t="str">
        <f t="shared" si="162"/>
        <v>2021</v>
      </c>
      <c r="T2611" s="4" t="str">
        <f t="shared" si="163"/>
        <v>10/07/2021</v>
      </c>
      <c r="U2611" s="7" t="s">
        <v>1195</v>
      </c>
    </row>
    <row r="2612" spans="1:21" x14ac:dyDescent="0.2">
      <c r="A2612" s="1">
        <v>2610</v>
      </c>
      <c r="B2612" t="s">
        <v>15</v>
      </c>
      <c r="C2612">
        <v>5825742</v>
      </c>
      <c r="D2612">
        <v>20211023</v>
      </c>
      <c r="E2612">
        <v>47</v>
      </c>
      <c r="F2612" t="s">
        <v>18</v>
      </c>
      <c r="G2612" t="s">
        <v>19</v>
      </c>
      <c r="H2612">
        <v>60501</v>
      </c>
      <c r="I2612" t="s">
        <v>48</v>
      </c>
      <c r="J2612" t="s">
        <v>96</v>
      </c>
      <c r="K2612" t="s">
        <v>96</v>
      </c>
      <c r="L2612" t="s">
        <v>48</v>
      </c>
      <c r="M2612" t="s">
        <v>96</v>
      </c>
      <c r="N2612" t="s">
        <v>96</v>
      </c>
      <c r="O2612" t="s">
        <v>901</v>
      </c>
      <c r="P2612" t="s">
        <v>921</v>
      </c>
      <c r="Q2612" t="str">
        <f t="shared" si="160"/>
        <v>23</v>
      </c>
      <c r="R2612" t="str">
        <f t="shared" si="161"/>
        <v>10</v>
      </c>
      <c r="S2612" t="str">
        <f t="shared" si="162"/>
        <v>2021</v>
      </c>
      <c r="T2612" s="4" t="str">
        <f t="shared" si="163"/>
        <v>23/10/2021</v>
      </c>
      <c r="U2612" s="7" t="s">
        <v>1382</v>
      </c>
    </row>
    <row r="2613" spans="1:21" x14ac:dyDescent="0.2">
      <c r="A2613" s="1">
        <v>2611</v>
      </c>
      <c r="B2613" t="s">
        <v>15</v>
      </c>
      <c r="C2613">
        <v>5826804</v>
      </c>
      <c r="D2613">
        <v>20210907</v>
      </c>
      <c r="E2613">
        <v>65</v>
      </c>
      <c r="F2613" t="s">
        <v>18</v>
      </c>
      <c r="G2613" t="s">
        <v>19</v>
      </c>
      <c r="H2613">
        <v>50101</v>
      </c>
      <c r="I2613" t="s">
        <v>37</v>
      </c>
      <c r="J2613" t="s">
        <v>98</v>
      </c>
      <c r="K2613" t="s">
        <v>37</v>
      </c>
      <c r="L2613" t="s">
        <v>37</v>
      </c>
      <c r="M2613" t="s">
        <v>98</v>
      </c>
      <c r="N2613" t="s">
        <v>37</v>
      </c>
      <c r="O2613" t="s">
        <v>901</v>
      </c>
      <c r="P2613" t="s">
        <v>933</v>
      </c>
      <c r="Q2613" t="str">
        <f t="shared" si="160"/>
        <v>07</v>
      </c>
      <c r="R2613" t="str">
        <f t="shared" si="161"/>
        <v>09</v>
      </c>
      <c r="S2613" t="str">
        <f t="shared" si="162"/>
        <v>2021</v>
      </c>
      <c r="T2613" s="4" t="str">
        <f t="shared" si="163"/>
        <v>07/09/2021</v>
      </c>
      <c r="U2613" s="7" t="s">
        <v>1156</v>
      </c>
    </row>
    <row r="2614" spans="1:21" x14ac:dyDescent="0.2">
      <c r="A2614" s="1">
        <v>2612</v>
      </c>
      <c r="B2614" t="s">
        <v>15</v>
      </c>
      <c r="C2614">
        <v>5832517</v>
      </c>
      <c r="D2614">
        <v>20211108</v>
      </c>
      <c r="E2614">
        <v>29</v>
      </c>
      <c r="F2614" t="s">
        <v>18</v>
      </c>
      <c r="G2614" t="s">
        <v>19</v>
      </c>
      <c r="H2614">
        <v>170301</v>
      </c>
      <c r="I2614" t="s">
        <v>40</v>
      </c>
      <c r="J2614" t="s">
        <v>72</v>
      </c>
      <c r="K2614" t="s">
        <v>72</v>
      </c>
      <c r="L2614" t="s">
        <v>40</v>
      </c>
      <c r="M2614" t="s">
        <v>72</v>
      </c>
      <c r="N2614" t="s">
        <v>72</v>
      </c>
      <c r="O2614" t="s">
        <v>901</v>
      </c>
      <c r="P2614" t="s">
        <v>929</v>
      </c>
      <c r="Q2614" t="str">
        <f t="shared" si="160"/>
        <v>08</v>
      </c>
      <c r="R2614" t="str">
        <f t="shared" si="161"/>
        <v>11</v>
      </c>
      <c r="S2614" t="str">
        <f t="shared" si="162"/>
        <v>2021</v>
      </c>
      <c r="T2614" s="4" t="str">
        <f t="shared" si="163"/>
        <v>08/11/2021</v>
      </c>
      <c r="U2614" s="7" t="s">
        <v>1171</v>
      </c>
    </row>
    <row r="2615" spans="1:21" x14ac:dyDescent="0.2">
      <c r="A2615" s="1">
        <v>2613</v>
      </c>
      <c r="B2615" t="s">
        <v>15</v>
      </c>
      <c r="C2615">
        <v>5850354</v>
      </c>
      <c r="D2615">
        <v>20211117</v>
      </c>
      <c r="E2615">
        <v>13</v>
      </c>
      <c r="F2615" t="s">
        <v>18</v>
      </c>
      <c r="G2615" t="s">
        <v>19</v>
      </c>
      <c r="H2615">
        <v>140406</v>
      </c>
      <c r="I2615" t="s">
        <v>34</v>
      </c>
      <c r="J2615" t="s">
        <v>118</v>
      </c>
      <c r="K2615" t="s">
        <v>386</v>
      </c>
      <c r="L2615" t="s">
        <v>34</v>
      </c>
      <c r="M2615" t="s">
        <v>118</v>
      </c>
      <c r="N2615" t="s">
        <v>386</v>
      </c>
      <c r="O2615" t="s">
        <v>901</v>
      </c>
      <c r="P2615" t="s">
        <v>915</v>
      </c>
      <c r="Q2615" t="str">
        <f t="shared" si="160"/>
        <v>17</v>
      </c>
      <c r="R2615" t="str">
        <f t="shared" si="161"/>
        <v>11</v>
      </c>
      <c r="S2615" t="str">
        <f t="shared" si="162"/>
        <v>2021</v>
      </c>
      <c r="T2615" s="4" t="str">
        <f t="shared" si="163"/>
        <v>17/11/2021</v>
      </c>
      <c r="U2615" s="7" t="s">
        <v>1298</v>
      </c>
    </row>
    <row r="2616" spans="1:21" x14ac:dyDescent="0.2">
      <c r="A2616" s="1">
        <v>2614</v>
      </c>
      <c r="B2616" t="s">
        <v>15</v>
      </c>
      <c r="C2616">
        <v>5851080</v>
      </c>
      <c r="D2616">
        <v>20211122</v>
      </c>
      <c r="E2616">
        <v>15</v>
      </c>
      <c r="F2616" t="s">
        <v>17</v>
      </c>
      <c r="G2616" t="s">
        <v>20</v>
      </c>
      <c r="H2616">
        <v>140116</v>
      </c>
      <c r="I2616" t="s">
        <v>34</v>
      </c>
      <c r="J2616" t="s">
        <v>34</v>
      </c>
      <c r="K2616" t="s">
        <v>314</v>
      </c>
      <c r="L2616" t="s">
        <v>34</v>
      </c>
      <c r="M2616" t="s">
        <v>34</v>
      </c>
      <c r="N2616" t="s">
        <v>314</v>
      </c>
      <c r="O2616" t="s">
        <v>901</v>
      </c>
      <c r="P2616" t="s">
        <v>911</v>
      </c>
      <c r="Q2616" t="str">
        <f t="shared" si="160"/>
        <v>22</v>
      </c>
      <c r="R2616" t="str">
        <f t="shared" si="161"/>
        <v>11</v>
      </c>
      <c r="S2616" t="str">
        <f t="shared" si="162"/>
        <v>2021</v>
      </c>
      <c r="T2616" s="4" t="str">
        <f t="shared" si="163"/>
        <v>22/11/2021</v>
      </c>
      <c r="U2616" s="7" t="s">
        <v>1367</v>
      </c>
    </row>
    <row r="2617" spans="1:21" x14ac:dyDescent="0.2">
      <c r="A2617" s="1">
        <v>2615</v>
      </c>
      <c r="B2617" t="s">
        <v>15</v>
      </c>
      <c r="C2617">
        <v>5851332</v>
      </c>
      <c r="D2617">
        <v>20211011</v>
      </c>
      <c r="E2617">
        <v>31</v>
      </c>
      <c r="F2617" t="s">
        <v>17</v>
      </c>
      <c r="G2617" t="s">
        <v>20</v>
      </c>
      <c r="H2617">
        <v>140136</v>
      </c>
      <c r="I2617" t="s">
        <v>34</v>
      </c>
      <c r="J2617" t="s">
        <v>34</v>
      </c>
      <c r="K2617" t="s">
        <v>334</v>
      </c>
      <c r="L2617" t="s">
        <v>34</v>
      </c>
      <c r="M2617" t="s">
        <v>34</v>
      </c>
      <c r="N2617" t="s">
        <v>334</v>
      </c>
      <c r="O2617" t="s">
        <v>901</v>
      </c>
      <c r="P2617" t="s">
        <v>916</v>
      </c>
      <c r="Q2617" t="str">
        <f t="shared" si="160"/>
        <v>11</v>
      </c>
      <c r="R2617" t="str">
        <f t="shared" si="161"/>
        <v>10</v>
      </c>
      <c r="S2617" t="str">
        <f t="shared" si="162"/>
        <v>2021</v>
      </c>
      <c r="T2617" s="4" t="str">
        <f t="shared" si="163"/>
        <v>11/10/2021</v>
      </c>
      <c r="U2617" s="7" t="s">
        <v>1214</v>
      </c>
    </row>
    <row r="2618" spans="1:21" x14ac:dyDescent="0.2">
      <c r="A2618" s="1">
        <v>2616</v>
      </c>
      <c r="B2618" t="s">
        <v>15</v>
      </c>
      <c r="C2618">
        <v>5855823</v>
      </c>
      <c r="D2618">
        <v>20210707</v>
      </c>
      <c r="E2618">
        <v>28</v>
      </c>
      <c r="F2618" t="s">
        <v>18</v>
      </c>
      <c r="G2618" t="s">
        <v>19</v>
      </c>
      <c r="H2618">
        <v>230304</v>
      </c>
      <c r="I2618" t="s">
        <v>38</v>
      </c>
      <c r="J2618" t="s">
        <v>64</v>
      </c>
      <c r="K2618" t="s">
        <v>251</v>
      </c>
      <c r="L2618" t="s">
        <v>38</v>
      </c>
      <c r="M2618" t="s">
        <v>64</v>
      </c>
      <c r="N2618" t="s">
        <v>64</v>
      </c>
      <c r="O2618" t="s">
        <v>901</v>
      </c>
      <c r="P2618" t="s">
        <v>908</v>
      </c>
      <c r="Q2618" t="str">
        <f t="shared" si="160"/>
        <v>07</v>
      </c>
      <c r="R2618" t="str">
        <f t="shared" si="161"/>
        <v>07</v>
      </c>
      <c r="S2618" t="str">
        <f t="shared" si="162"/>
        <v>2021</v>
      </c>
      <c r="T2618" s="4" t="str">
        <f t="shared" si="163"/>
        <v>07/07/2021</v>
      </c>
      <c r="U2618" s="7" t="s">
        <v>1154</v>
      </c>
    </row>
    <row r="2619" spans="1:21" x14ac:dyDescent="0.2">
      <c r="A2619" s="1">
        <v>2617</v>
      </c>
      <c r="B2619" t="s">
        <v>15</v>
      </c>
      <c r="C2619">
        <v>5856482</v>
      </c>
      <c r="D2619">
        <v>20211102</v>
      </c>
      <c r="E2619">
        <v>31</v>
      </c>
      <c r="F2619" t="s">
        <v>18</v>
      </c>
      <c r="G2619" t="s">
        <v>22</v>
      </c>
      <c r="H2619">
        <v>140130</v>
      </c>
      <c r="I2619" t="s">
        <v>34</v>
      </c>
      <c r="J2619" t="s">
        <v>34</v>
      </c>
      <c r="K2619" t="s">
        <v>257</v>
      </c>
      <c r="L2619" t="s">
        <v>34</v>
      </c>
      <c r="M2619" t="s">
        <v>34</v>
      </c>
      <c r="N2619" t="s">
        <v>326</v>
      </c>
      <c r="O2619" t="s">
        <v>901</v>
      </c>
      <c r="P2619" t="s">
        <v>936</v>
      </c>
      <c r="Q2619" t="str">
        <f t="shared" si="160"/>
        <v>02</v>
      </c>
      <c r="R2619" t="str">
        <f t="shared" si="161"/>
        <v>11</v>
      </c>
      <c r="S2619" t="str">
        <f t="shared" si="162"/>
        <v>2021</v>
      </c>
      <c r="T2619" s="4" t="str">
        <f t="shared" si="163"/>
        <v>02/11/2021</v>
      </c>
      <c r="U2619" s="7" t="s">
        <v>1091</v>
      </c>
    </row>
    <row r="2620" spans="1:21" x14ac:dyDescent="0.2">
      <c r="A2620" s="1">
        <v>2618</v>
      </c>
      <c r="B2620" t="s">
        <v>15</v>
      </c>
      <c r="C2620">
        <v>5859492</v>
      </c>
      <c r="D2620">
        <v>20210310</v>
      </c>
      <c r="E2620">
        <v>84</v>
      </c>
      <c r="F2620" t="s">
        <v>18</v>
      </c>
      <c r="G2620" t="s">
        <v>20</v>
      </c>
      <c r="H2620">
        <v>140132</v>
      </c>
      <c r="I2620" t="s">
        <v>34</v>
      </c>
      <c r="J2620" t="s">
        <v>34</v>
      </c>
      <c r="K2620" t="s">
        <v>361</v>
      </c>
      <c r="L2620" t="s">
        <v>34</v>
      </c>
      <c r="M2620" t="s">
        <v>34</v>
      </c>
      <c r="N2620" t="s">
        <v>361</v>
      </c>
      <c r="O2620" t="s">
        <v>901</v>
      </c>
      <c r="P2620" t="s">
        <v>908</v>
      </c>
      <c r="Q2620" t="str">
        <f t="shared" si="160"/>
        <v>10</v>
      </c>
      <c r="R2620" t="str">
        <f t="shared" si="161"/>
        <v>03</v>
      </c>
      <c r="S2620" t="str">
        <f t="shared" si="162"/>
        <v>2021</v>
      </c>
      <c r="T2620" s="4" t="str">
        <f t="shared" si="163"/>
        <v>10/03/2021</v>
      </c>
      <c r="U2620" s="7" t="s">
        <v>1191</v>
      </c>
    </row>
    <row r="2621" spans="1:21" x14ac:dyDescent="0.2">
      <c r="A2621" s="1">
        <v>2619</v>
      </c>
      <c r="B2621" t="s">
        <v>15</v>
      </c>
      <c r="C2621">
        <v>5861778</v>
      </c>
      <c r="D2621">
        <v>20210713</v>
      </c>
      <c r="E2621">
        <v>48</v>
      </c>
      <c r="F2621" t="s">
        <v>17</v>
      </c>
      <c r="G2621" t="s">
        <v>19</v>
      </c>
      <c r="H2621">
        <v>230203</v>
      </c>
      <c r="I2621" t="s">
        <v>38</v>
      </c>
      <c r="J2621" t="s">
        <v>78</v>
      </c>
      <c r="K2621" t="s">
        <v>558</v>
      </c>
      <c r="L2621" t="s">
        <v>38</v>
      </c>
      <c r="M2621" t="s">
        <v>38</v>
      </c>
      <c r="N2621" t="s">
        <v>38</v>
      </c>
      <c r="O2621" t="s">
        <v>901</v>
      </c>
      <c r="P2621" t="s">
        <v>914</v>
      </c>
      <c r="Q2621" t="str">
        <f t="shared" si="160"/>
        <v>13</v>
      </c>
      <c r="R2621" t="str">
        <f t="shared" si="161"/>
        <v>07</v>
      </c>
      <c r="S2621" t="str">
        <f t="shared" si="162"/>
        <v>2021</v>
      </c>
      <c r="T2621" s="4" t="str">
        <f t="shared" si="163"/>
        <v>13/07/2021</v>
      </c>
      <c r="U2621" s="7" t="s">
        <v>1237</v>
      </c>
    </row>
    <row r="2622" spans="1:21" x14ac:dyDescent="0.2">
      <c r="A2622" s="1">
        <v>2620</v>
      </c>
      <c r="B2622" t="s">
        <v>15</v>
      </c>
      <c r="C2622">
        <v>5862694</v>
      </c>
      <c r="D2622">
        <v>20211221</v>
      </c>
      <c r="E2622">
        <v>75</v>
      </c>
      <c r="F2622" t="s">
        <v>17</v>
      </c>
      <c r="G2622" t="s">
        <v>27</v>
      </c>
      <c r="H2622">
        <v>140108</v>
      </c>
      <c r="I2622" t="s">
        <v>34</v>
      </c>
      <c r="J2622" t="s">
        <v>34</v>
      </c>
      <c r="K2622" t="s">
        <v>335</v>
      </c>
      <c r="L2622" t="s">
        <v>34</v>
      </c>
      <c r="M2622" t="s">
        <v>34</v>
      </c>
      <c r="N2622" t="s">
        <v>288</v>
      </c>
      <c r="O2622" t="s">
        <v>901</v>
      </c>
      <c r="P2622" t="s">
        <v>912</v>
      </c>
      <c r="Q2622" t="str">
        <f t="shared" si="160"/>
        <v>21</v>
      </c>
      <c r="R2622" t="str">
        <f t="shared" si="161"/>
        <v>12</v>
      </c>
      <c r="S2622" t="str">
        <f t="shared" si="162"/>
        <v>2021</v>
      </c>
      <c r="T2622" s="4" t="str">
        <f t="shared" si="163"/>
        <v>21/12/2021</v>
      </c>
      <c r="U2622" s="7" t="s">
        <v>1355</v>
      </c>
    </row>
    <row r="2623" spans="1:21" x14ac:dyDescent="0.2">
      <c r="A2623" s="1">
        <v>2621</v>
      </c>
      <c r="B2623" t="s">
        <v>15</v>
      </c>
      <c r="C2623">
        <v>5872576</v>
      </c>
      <c r="D2623">
        <v>20210705</v>
      </c>
      <c r="E2623">
        <v>83</v>
      </c>
      <c r="F2623" t="s">
        <v>18</v>
      </c>
      <c r="G2623" t="s">
        <v>19</v>
      </c>
      <c r="H2623">
        <v>120110</v>
      </c>
      <c r="I2623" t="s">
        <v>52</v>
      </c>
      <c r="J2623" t="s">
        <v>90</v>
      </c>
      <c r="K2623" t="s">
        <v>506</v>
      </c>
      <c r="L2623" t="s">
        <v>52</v>
      </c>
      <c r="M2623" t="s">
        <v>90</v>
      </c>
      <c r="N2623" t="s">
        <v>90</v>
      </c>
      <c r="O2623" t="s">
        <v>901</v>
      </c>
      <c r="P2623" t="s">
        <v>908</v>
      </c>
      <c r="Q2623" t="str">
        <f t="shared" si="160"/>
        <v>05</v>
      </c>
      <c r="R2623" t="str">
        <f t="shared" si="161"/>
        <v>07</v>
      </c>
      <c r="S2623" t="str">
        <f t="shared" si="162"/>
        <v>2021</v>
      </c>
      <c r="T2623" s="4" t="str">
        <f t="shared" si="163"/>
        <v>05/07/2021</v>
      </c>
      <c r="U2623" s="7" t="s">
        <v>1128</v>
      </c>
    </row>
    <row r="2624" spans="1:21" x14ac:dyDescent="0.2">
      <c r="A2624" s="1">
        <v>2622</v>
      </c>
      <c r="B2624" t="s">
        <v>15</v>
      </c>
      <c r="C2624">
        <v>5876869</v>
      </c>
      <c r="D2624">
        <v>20210614</v>
      </c>
      <c r="E2624">
        <v>84</v>
      </c>
      <c r="F2624" t="s">
        <v>17</v>
      </c>
      <c r="G2624" t="s">
        <v>19</v>
      </c>
      <c r="H2624">
        <v>40128</v>
      </c>
      <c r="I2624" t="s">
        <v>51</v>
      </c>
      <c r="J2624" t="s">
        <v>51</v>
      </c>
      <c r="K2624" t="s">
        <v>435</v>
      </c>
      <c r="L2624" t="s">
        <v>51</v>
      </c>
      <c r="M2624" t="s">
        <v>51</v>
      </c>
      <c r="N2624" t="s">
        <v>435</v>
      </c>
      <c r="O2624" t="s">
        <v>901</v>
      </c>
      <c r="P2624" t="s">
        <v>908</v>
      </c>
      <c r="Q2624" t="str">
        <f t="shared" si="160"/>
        <v>14</v>
      </c>
      <c r="R2624" t="str">
        <f t="shared" si="161"/>
        <v>06</v>
      </c>
      <c r="S2624" t="str">
        <f t="shared" si="162"/>
        <v>2021</v>
      </c>
      <c r="T2624" s="4" t="str">
        <f t="shared" si="163"/>
        <v>14/06/2021</v>
      </c>
      <c r="U2624" s="7" t="s">
        <v>1249</v>
      </c>
    </row>
    <row r="2625" spans="1:21" x14ac:dyDescent="0.2">
      <c r="A2625" s="1">
        <v>2623</v>
      </c>
      <c r="B2625" t="s">
        <v>15</v>
      </c>
      <c r="C2625">
        <v>5878852</v>
      </c>
      <c r="D2625">
        <v>20210819</v>
      </c>
      <c r="E2625">
        <v>46</v>
      </c>
      <c r="F2625" t="s">
        <v>18</v>
      </c>
      <c r="G2625" t="s">
        <v>19</v>
      </c>
      <c r="H2625">
        <v>50401</v>
      </c>
      <c r="I2625" t="s">
        <v>37</v>
      </c>
      <c r="J2625" t="s">
        <v>125</v>
      </c>
      <c r="K2625" t="s">
        <v>142</v>
      </c>
      <c r="L2625" t="s">
        <v>37</v>
      </c>
      <c r="M2625" t="s">
        <v>125</v>
      </c>
      <c r="N2625" t="s">
        <v>142</v>
      </c>
      <c r="O2625" t="s">
        <v>901</v>
      </c>
      <c r="P2625" t="s">
        <v>909</v>
      </c>
      <c r="Q2625" t="str">
        <f t="shared" si="160"/>
        <v>19</v>
      </c>
      <c r="R2625" t="str">
        <f t="shared" si="161"/>
        <v>08</v>
      </c>
      <c r="S2625" t="str">
        <f t="shared" si="162"/>
        <v>2021</v>
      </c>
      <c r="T2625" s="4" t="str">
        <f t="shared" si="163"/>
        <v>19/08/2021</v>
      </c>
      <c r="U2625" s="7" t="s">
        <v>1323</v>
      </c>
    </row>
    <row r="2626" spans="1:21" x14ac:dyDescent="0.2">
      <c r="A2626" s="1">
        <v>2624</v>
      </c>
      <c r="B2626" t="s">
        <v>15</v>
      </c>
      <c r="C2626">
        <v>5881511</v>
      </c>
      <c r="D2626">
        <v>20211221</v>
      </c>
      <c r="E2626">
        <v>46</v>
      </c>
      <c r="F2626" t="s">
        <v>17</v>
      </c>
      <c r="G2626" t="s">
        <v>19</v>
      </c>
      <c r="H2626">
        <v>70104</v>
      </c>
      <c r="I2626" t="s">
        <v>57</v>
      </c>
      <c r="J2626" t="s">
        <v>57</v>
      </c>
      <c r="K2626" t="s">
        <v>371</v>
      </c>
      <c r="L2626" t="s">
        <v>57</v>
      </c>
      <c r="M2626" t="s">
        <v>57</v>
      </c>
      <c r="N2626" t="s">
        <v>371</v>
      </c>
      <c r="O2626" t="s">
        <v>902</v>
      </c>
      <c r="P2626" t="s">
        <v>926</v>
      </c>
      <c r="Q2626" t="str">
        <f t="shared" si="160"/>
        <v>21</v>
      </c>
      <c r="R2626" t="str">
        <f t="shared" si="161"/>
        <v>12</v>
      </c>
      <c r="S2626" t="str">
        <f t="shared" si="162"/>
        <v>2021</v>
      </c>
      <c r="T2626" s="4" t="str">
        <f t="shared" si="163"/>
        <v>21/12/2021</v>
      </c>
      <c r="U2626" s="7" t="s">
        <v>1355</v>
      </c>
    </row>
    <row r="2627" spans="1:21" x14ac:dyDescent="0.2">
      <c r="A2627" s="1">
        <v>2625</v>
      </c>
      <c r="B2627" t="s">
        <v>15</v>
      </c>
      <c r="C2627">
        <v>5881837</v>
      </c>
      <c r="D2627">
        <v>20211022</v>
      </c>
      <c r="E2627">
        <v>27</v>
      </c>
      <c r="F2627" t="s">
        <v>18</v>
      </c>
      <c r="G2627" t="s">
        <v>20</v>
      </c>
      <c r="H2627">
        <v>140126</v>
      </c>
      <c r="I2627" t="s">
        <v>34</v>
      </c>
      <c r="J2627" t="s">
        <v>34</v>
      </c>
      <c r="K2627" t="s">
        <v>218</v>
      </c>
      <c r="L2627" t="s">
        <v>34</v>
      </c>
      <c r="M2627" t="s">
        <v>34</v>
      </c>
      <c r="N2627" t="s">
        <v>34</v>
      </c>
      <c r="O2627" t="s">
        <v>901</v>
      </c>
      <c r="P2627" t="s">
        <v>924</v>
      </c>
      <c r="Q2627" t="str">
        <f t="shared" ref="Q2627:Q2690" si="164">+RIGHT(D2627,2)</f>
        <v>22</v>
      </c>
      <c r="R2627" t="str">
        <f t="shared" ref="R2627:R2690" si="165">+MID(D2627,5,2)</f>
        <v>10</v>
      </c>
      <c r="S2627" t="str">
        <f t="shared" ref="S2627:S2690" si="166">+LEFT(D2627,4)</f>
        <v>2021</v>
      </c>
      <c r="T2627" s="4" t="str">
        <f t="shared" ref="T2627:T2690" si="167">+_xlfn.CONCAT(Q2627,"/",R2627,"/",S2627)</f>
        <v>22/10/2021</v>
      </c>
      <c r="U2627" s="7" t="s">
        <v>1366</v>
      </c>
    </row>
    <row r="2628" spans="1:21" x14ac:dyDescent="0.2">
      <c r="A2628" s="1">
        <v>2626</v>
      </c>
      <c r="B2628" t="s">
        <v>15</v>
      </c>
      <c r="C2628">
        <v>5883062</v>
      </c>
      <c r="D2628">
        <v>20210816</v>
      </c>
      <c r="E2628">
        <v>30</v>
      </c>
      <c r="F2628" t="s">
        <v>18</v>
      </c>
      <c r="G2628" t="s">
        <v>22</v>
      </c>
      <c r="H2628">
        <v>60101</v>
      </c>
      <c r="I2628" t="s">
        <v>48</v>
      </c>
      <c r="J2628" t="s">
        <v>48</v>
      </c>
      <c r="K2628" t="s">
        <v>48</v>
      </c>
      <c r="L2628" t="s">
        <v>48</v>
      </c>
      <c r="M2628" t="s">
        <v>48</v>
      </c>
      <c r="N2628" t="s">
        <v>48</v>
      </c>
      <c r="O2628" t="s">
        <v>901</v>
      </c>
      <c r="P2628" t="s">
        <v>908</v>
      </c>
      <c r="Q2628" t="str">
        <f t="shared" si="164"/>
        <v>16</v>
      </c>
      <c r="R2628" t="str">
        <f t="shared" si="165"/>
        <v>08</v>
      </c>
      <c r="S2628" t="str">
        <f t="shared" si="166"/>
        <v>2021</v>
      </c>
      <c r="T2628" s="4" t="str">
        <f t="shared" si="167"/>
        <v>16/08/2021</v>
      </c>
      <c r="U2628" s="7" t="s">
        <v>1282</v>
      </c>
    </row>
    <row r="2629" spans="1:21" x14ac:dyDescent="0.2">
      <c r="A2629" s="1">
        <v>2627</v>
      </c>
      <c r="B2629" t="s">
        <v>15</v>
      </c>
      <c r="C2629">
        <v>5886613</v>
      </c>
      <c r="D2629">
        <v>20210805</v>
      </c>
      <c r="E2629">
        <v>60</v>
      </c>
      <c r="F2629" t="s">
        <v>17</v>
      </c>
      <c r="G2629" t="s">
        <v>20</v>
      </c>
      <c r="H2629">
        <v>140103</v>
      </c>
      <c r="I2629" t="s">
        <v>34</v>
      </c>
      <c r="J2629" t="s">
        <v>34</v>
      </c>
      <c r="K2629" t="s">
        <v>320</v>
      </c>
      <c r="L2629" t="s">
        <v>34</v>
      </c>
      <c r="M2629" t="s">
        <v>34</v>
      </c>
      <c r="N2629" t="s">
        <v>320</v>
      </c>
      <c r="O2629" t="s">
        <v>901</v>
      </c>
      <c r="P2629" t="s">
        <v>908</v>
      </c>
      <c r="Q2629" t="str">
        <f t="shared" si="164"/>
        <v>05</v>
      </c>
      <c r="R2629" t="str">
        <f t="shared" si="165"/>
        <v>08</v>
      </c>
      <c r="S2629" t="str">
        <f t="shared" si="166"/>
        <v>2021</v>
      </c>
      <c r="T2629" s="4" t="str">
        <f t="shared" si="167"/>
        <v>05/08/2021</v>
      </c>
      <c r="U2629" s="7" t="s">
        <v>1129</v>
      </c>
    </row>
    <row r="2630" spans="1:21" x14ac:dyDescent="0.2">
      <c r="A2630" s="1">
        <v>2628</v>
      </c>
      <c r="B2630" t="s">
        <v>15</v>
      </c>
      <c r="C2630">
        <v>5888099</v>
      </c>
      <c r="D2630">
        <v>20210907</v>
      </c>
      <c r="E2630">
        <v>30</v>
      </c>
      <c r="F2630" t="s">
        <v>18</v>
      </c>
      <c r="G2630" t="s">
        <v>24</v>
      </c>
      <c r="H2630">
        <v>140105</v>
      </c>
      <c r="I2630" t="s">
        <v>34</v>
      </c>
      <c r="J2630" t="s">
        <v>34</v>
      </c>
      <c r="K2630" t="s">
        <v>229</v>
      </c>
      <c r="L2630" t="s">
        <v>34</v>
      </c>
      <c r="M2630" t="s">
        <v>34</v>
      </c>
      <c r="N2630" t="s">
        <v>880</v>
      </c>
      <c r="O2630" t="s">
        <v>901</v>
      </c>
      <c r="P2630" t="s">
        <v>908</v>
      </c>
      <c r="Q2630" t="str">
        <f t="shared" si="164"/>
        <v>07</v>
      </c>
      <c r="R2630" t="str">
        <f t="shared" si="165"/>
        <v>09</v>
      </c>
      <c r="S2630" t="str">
        <f t="shared" si="166"/>
        <v>2021</v>
      </c>
      <c r="T2630" s="4" t="str">
        <f t="shared" si="167"/>
        <v>07/09/2021</v>
      </c>
      <c r="U2630" s="7" t="s">
        <v>1156</v>
      </c>
    </row>
    <row r="2631" spans="1:21" x14ac:dyDescent="0.2">
      <c r="A2631" s="1">
        <v>2629</v>
      </c>
      <c r="B2631" t="s">
        <v>15</v>
      </c>
      <c r="C2631">
        <v>5888847</v>
      </c>
      <c r="D2631">
        <v>20210511</v>
      </c>
      <c r="E2631">
        <v>37</v>
      </c>
      <c r="F2631" t="s">
        <v>17</v>
      </c>
      <c r="G2631" t="s">
        <v>19</v>
      </c>
      <c r="H2631">
        <v>160101</v>
      </c>
      <c r="I2631" t="s">
        <v>39</v>
      </c>
      <c r="J2631" t="s">
        <v>65</v>
      </c>
      <c r="K2631" t="s">
        <v>65</v>
      </c>
      <c r="L2631" t="s">
        <v>39</v>
      </c>
      <c r="M2631" t="s">
        <v>65</v>
      </c>
      <c r="N2631" t="s">
        <v>65</v>
      </c>
      <c r="O2631" t="s">
        <v>901</v>
      </c>
      <c r="P2631" t="s">
        <v>914</v>
      </c>
      <c r="Q2631" t="str">
        <f t="shared" si="164"/>
        <v>11</v>
      </c>
      <c r="R2631" t="str">
        <f t="shared" si="165"/>
        <v>05</v>
      </c>
      <c r="S2631" t="str">
        <f t="shared" si="166"/>
        <v>2021</v>
      </c>
      <c r="T2631" s="4" t="str">
        <f t="shared" si="167"/>
        <v>11/05/2021</v>
      </c>
      <c r="U2631" s="7" t="s">
        <v>1206</v>
      </c>
    </row>
    <row r="2632" spans="1:21" x14ac:dyDescent="0.2">
      <c r="A2632" s="1">
        <v>2630</v>
      </c>
      <c r="B2632" t="s">
        <v>15</v>
      </c>
      <c r="C2632">
        <v>5890372</v>
      </c>
      <c r="D2632">
        <v>20210903</v>
      </c>
      <c r="E2632">
        <v>49</v>
      </c>
      <c r="F2632" t="s">
        <v>17</v>
      </c>
      <c r="G2632" t="s">
        <v>23</v>
      </c>
      <c r="H2632">
        <v>140110</v>
      </c>
      <c r="I2632" t="s">
        <v>34</v>
      </c>
      <c r="J2632" t="s">
        <v>34</v>
      </c>
      <c r="K2632" t="s">
        <v>302</v>
      </c>
      <c r="L2632" t="s">
        <v>34</v>
      </c>
      <c r="M2632" t="s">
        <v>34</v>
      </c>
      <c r="N2632" t="s">
        <v>335</v>
      </c>
      <c r="O2632" t="s">
        <v>901</v>
      </c>
      <c r="P2632" t="s">
        <v>914</v>
      </c>
      <c r="Q2632" t="str">
        <f t="shared" si="164"/>
        <v>03</v>
      </c>
      <c r="R2632" t="str">
        <f t="shared" si="165"/>
        <v>09</v>
      </c>
      <c r="S2632" t="str">
        <f t="shared" si="166"/>
        <v>2021</v>
      </c>
      <c r="T2632" s="4" t="str">
        <f t="shared" si="167"/>
        <v>03/09/2021</v>
      </c>
      <c r="U2632" s="7" t="s">
        <v>1102</v>
      </c>
    </row>
    <row r="2633" spans="1:21" x14ac:dyDescent="0.2">
      <c r="A2633" s="1">
        <v>2631</v>
      </c>
      <c r="B2633" t="s">
        <v>15</v>
      </c>
      <c r="C2633">
        <v>5891990</v>
      </c>
      <c r="D2633">
        <v>20211115</v>
      </c>
      <c r="E2633">
        <v>12</v>
      </c>
      <c r="F2633" t="s">
        <v>18</v>
      </c>
      <c r="G2633" t="s">
        <v>19</v>
      </c>
      <c r="H2633">
        <v>170302</v>
      </c>
      <c r="I2633" t="s">
        <v>40</v>
      </c>
      <c r="J2633" t="s">
        <v>72</v>
      </c>
      <c r="K2633" t="s">
        <v>559</v>
      </c>
      <c r="L2633" t="s">
        <v>40</v>
      </c>
      <c r="M2633" t="s">
        <v>72</v>
      </c>
      <c r="N2633" t="s">
        <v>72</v>
      </c>
      <c r="O2633" t="s">
        <v>901</v>
      </c>
      <c r="P2633" t="s">
        <v>920</v>
      </c>
      <c r="Q2633" t="str">
        <f t="shared" si="164"/>
        <v>15</v>
      </c>
      <c r="R2633" t="str">
        <f t="shared" si="165"/>
        <v>11</v>
      </c>
      <c r="S2633" t="str">
        <f t="shared" si="166"/>
        <v>2021</v>
      </c>
      <c r="T2633" s="4" t="str">
        <f t="shared" si="167"/>
        <v>15/11/2021</v>
      </c>
      <c r="U2633" s="7" t="s">
        <v>1269</v>
      </c>
    </row>
    <row r="2634" spans="1:21" x14ac:dyDescent="0.2">
      <c r="A2634" s="1">
        <v>2632</v>
      </c>
      <c r="B2634" t="s">
        <v>15</v>
      </c>
      <c r="C2634">
        <v>5892286</v>
      </c>
      <c r="D2634">
        <v>20210831</v>
      </c>
      <c r="E2634">
        <v>15</v>
      </c>
      <c r="F2634" t="s">
        <v>18</v>
      </c>
      <c r="G2634" t="s">
        <v>19</v>
      </c>
      <c r="H2634">
        <v>120103</v>
      </c>
      <c r="I2634" t="s">
        <v>52</v>
      </c>
      <c r="J2634" t="s">
        <v>90</v>
      </c>
      <c r="K2634" t="s">
        <v>420</v>
      </c>
      <c r="L2634" t="s">
        <v>52</v>
      </c>
      <c r="M2634" t="s">
        <v>90</v>
      </c>
      <c r="N2634" t="s">
        <v>420</v>
      </c>
      <c r="O2634" t="s">
        <v>901</v>
      </c>
      <c r="P2634" t="s">
        <v>908</v>
      </c>
      <c r="Q2634" t="str">
        <f t="shared" si="164"/>
        <v>31</v>
      </c>
      <c r="R2634" t="str">
        <f t="shared" si="165"/>
        <v>08</v>
      </c>
      <c r="S2634" t="str">
        <f t="shared" si="166"/>
        <v>2021</v>
      </c>
      <c r="T2634" s="4" t="str">
        <f t="shared" si="167"/>
        <v>31/08/2021</v>
      </c>
      <c r="U2634" s="7" t="s">
        <v>1476</v>
      </c>
    </row>
    <row r="2635" spans="1:21" x14ac:dyDescent="0.2">
      <c r="A2635" s="1">
        <v>2633</v>
      </c>
      <c r="B2635" t="s">
        <v>15</v>
      </c>
      <c r="C2635">
        <v>5895483</v>
      </c>
      <c r="D2635">
        <v>20210513</v>
      </c>
      <c r="E2635">
        <v>54</v>
      </c>
      <c r="F2635" t="s">
        <v>17</v>
      </c>
      <c r="G2635" t="s">
        <v>19</v>
      </c>
      <c r="H2635">
        <v>170204</v>
      </c>
      <c r="I2635" t="s">
        <v>40</v>
      </c>
      <c r="J2635" t="s">
        <v>84</v>
      </c>
      <c r="K2635" t="s">
        <v>273</v>
      </c>
      <c r="L2635" t="s">
        <v>40</v>
      </c>
      <c r="M2635" t="s">
        <v>84</v>
      </c>
      <c r="N2635" t="s">
        <v>273</v>
      </c>
      <c r="O2635" t="s">
        <v>901</v>
      </c>
      <c r="P2635" t="s">
        <v>943</v>
      </c>
      <c r="Q2635" t="str">
        <f t="shared" si="164"/>
        <v>13</v>
      </c>
      <c r="R2635" t="str">
        <f t="shared" si="165"/>
        <v>05</v>
      </c>
      <c r="S2635" t="str">
        <f t="shared" si="166"/>
        <v>2021</v>
      </c>
      <c r="T2635" s="4" t="str">
        <f t="shared" si="167"/>
        <v>13/05/2021</v>
      </c>
      <c r="U2635" s="7" t="s">
        <v>1235</v>
      </c>
    </row>
    <row r="2636" spans="1:21" x14ac:dyDescent="0.2">
      <c r="A2636" s="1">
        <v>2634</v>
      </c>
      <c r="B2636" t="s">
        <v>15</v>
      </c>
      <c r="C2636">
        <v>5897834</v>
      </c>
      <c r="D2636">
        <v>20220108</v>
      </c>
      <c r="E2636">
        <v>48</v>
      </c>
      <c r="F2636" t="s">
        <v>18</v>
      </c>
      <c r="G2636" t="s">
        <v>22</v>
      </c>
      <c r="H2636">
        <v>40109</v>
      </c>
      <c r="I2636" t="s">
        <v>51</v>
      </c>
      <c r="J2636" t="s">
        <v>51</v>
      </c>
      <c r="K2636" t="s">
        <v>300</v>
      </c>
      <c r="L2636" t="s">
        <v>51</v>
      </c>
      <c r="M2636" t="s">
        <v>51</v>
      </c>
      <c r="N2636" t="s">
        <v>51</v>
      </c>
      <c r="O2636" t="s">
        <v>902</v>
      </c>
      <c r="P2636" t="s">
        <v>912</v>
      </c>
      <c r="Q2636" t="str">
        <f t="shared" si="164"/>
        <v>08</v>
      </c>
      <c r="R2636" t="str">
        <f t="shared" si="165"/>
        <v>01</v>
      </c>
      <c r="S2636" t="str">
        <f t="shared" si="166"/>
        <v>2022</v>
      </c>
      <c r="T2636" s="4" t="str">
        <f t="shared" si="167"/>
        <v>08/01/2022</v>
      </c>
      <c r="U2636" s="7" t="s">
        <v>1161</v>
      </c>
    </row>
    <row r="2637" spans="1:21" x14ac:dyDescent="0.2">
      <c r="A2637" s="1">
        <v>2635</v>
      </c>
      <c r="B2637" t="s">
        <v>15</v>
      </c>
      <c r="C2637">
        <v>5901982</v>
      </c>
      <c r="D2637">
        <v>20210525</v>
      </c>
      <c r="E2637">
        <v>36</v>
      </c>
      <c r="F2637" t="s">
        <v>18</v>
      </c>
      <c r="G2637" t="s">
        <v>19</v>
      </c>
      <c r="H2637">
        <v>110334</v>
      </c>
      <c r="I2637" t="s">
        <v>54</v>
      </c>
      <c r="J2637" t="s">
        <v>167</v>
      </c>
      <c r="K2637" t="s">
        <v>121</v>
      </c>
      <c r="L2637" t="s">
        <v>54</v>
      </c>
      <c r="M2637" t="s">
        <v>167</v>
      </c>
      <c r="N2637" t="s">
        <v>167</v>
      </c>
      <c r="O2637" t="s">
        <v>901</v>
      </c>
      <c r="P2637" t="s">
        <v>908</v>
      </c>
      <c r="Q2637" t="str">
        <f t="shared" si="164"/>
        <v>25</v>
      </c>
      <c r="R2637" t="str">
        <f t="shared" si="165"/>
        <v>05</v>
      </c>
      <c r="S2637" t="str">
        <f t="shared" si="166"/>
        <v>2021</v>
      </c>
      <c r="T2637" s="4" t="str">
        <f t="shared" si="167"/>
        <v>25/05/2021</v>
      </c>
      <c r="U2637" s="7" t="s">
        <v>1405</v>
      </c>
    </row>
    <row r="2638" spans="1:21" x14ac:dyDescent="0.2">
      <c r="A2638" s="1">
        <v>2636</v>
      </c>
      <c r="B2638" t="s">
        <v>15</v>
      </c>
      <c r="C2638">
        <v>5909315</v>
      </c>
      <c r="D2638">
        <v>20210823</v>
      </c>
      <c r="E2638">
        <v>34</v>
      </c>
      <c r="F2638" t="s">
        <v>18</v>
      </c>
      <c r="G2638" t="s">
        <v>20</v>
      </c>
      <c r="H2638">
        <v>140143</v>
      </c>
      <c r="I2638" t="s">
        <v>34</v>
      </c>
      <c r="J2638" t="s">
        <v>34</v>
      </c>
      <c r="K2638" t="s">
        <v>226</v>
      </c>
      <c r="L2638" t="s">
        <v>34</v>
      </c>
      <c r="M2638" t="s">
        <v>34</v>
      </c>
      <c r="N2638" t="s">
        <v>360</v>
      </c>
      <c r="O2638" t="s">
        <v>901</v>
      </c>
      <c r="P2638" t="s">
        <v>933</v>
      </c>
      <c r="Q2638" t="str">
        <f t="shared" si="164"/>
        <v>23</v>
      </c>
      <c r="R2638" t="str">
        <f t="shared" si="165"/>
        <v>08</v>
      </c>
      <c r="S2638" t="str">
        <f t="shared" si="166"/>
        <v>2021</v>
      </c>
      <c r="T2638" s="4" t="str">
        <f t="shared" si="167"/>
        <v>23/08/2021</v>
      </c>
      <c r="U2638" s="7" t="s">
        <v>1379</v>
      </c>
    </row>
    <row r="2639" spans="1:21" x14ac:dyDescent="0.2">
      <c r="A2639" s="1">
        <v>2637</v>
      </c>
      <c r="B2639" t="s">
        <v>15</v>
      </c>
      <c r="C2639">
        <v>5916903</v>
      </c>
      <c r="D2639">
        <v>20211201</v>
      </c>
      <c r="E2639">
        <v>33</v>
      </c>
      <c r="F2639" t="s">
        <v>17</v>
      </c>
      <c r="G2639" t="s">
        <v>19</v>
      </c>
      <c r="H2639">
        <v>50107</v>
      </c>
      <c r="I2639" t="s">
        <v>37</v>
      </c>
      <c r="J2639" t="s">
        <v>98</v>
      </c>
      <c r="K2639" t="s">
        <v>285</v>
      </c>
      <c r="L2639" t="s">
        <v>37</v>
      </c>
      <c r="M2639" t="s">
        <v>98</v>
      </c>
      <c r="N2639" t="s">
        <v>37</v>
      </c>
      <c r="O2639" t="s">
        <v>901</v>
      </c>
      <c r="P2639" t="s">
        <v>936</v>
      </c>
      <c r="Q2639" t="str">
        <f t="shared" si="164"/>
        <v>01</v>
      </c>
      <c r="R2639" t="str">
        <f t="shared" si="165"/>
        <v>12</v>
      </c>
      <c r="S2639" t="str">
        <f t="shared" si="166"/>
        <v>2021</v>
      </c>
      <c r="T2639" s="4" t="str">
        <f t="shared" si="167"/>
        <v>01/12/2021</v>
      </c>
      <c r="U2639" s="7" t="s">
        <v>1078</v>
      </c>
    </row>
    <row r="2640" spans="1:21" x14ac:dyDescent="0.2">
      <c r="A2640" s="1">
        <v>2638</v>
      </c>
      <c r="B2640" t="s">
        <v>15</v>
      </c>
      <c r="C2640">
        <v>5917457</v>
      </c>
      <c r="D2640">
        <v>20211105</v>
      </c>
      <c r="E2640">
        <v>70</v>
      </c>
      <c r="F2640" t="s">
        <v>17</v>
      </c>
      <c r="G2640" t="s">
        <v>19</v>
      </c>
      <c r="H2640">
        <v>240102</v>
      </c>
      <c r="I2640" t="s">
        <v>33</v>
      </c>
      <c r="J2640" t="s">
        <v>59</v>
      </c>
      <c r="K2640" t="s">
        <v>93</v>
      </c>
      <c r="L2640" t="s">
        <v>59</v>
      </c>
      <c r="M2640" t="s">
        <v>877</v>
      </c>
      <c r="N2640" t="s">
        <v>93</v>
      </c>
      <c r="O2640" t="s">
        <v>901</v>
      </c>
      <c r="P2640" t="s">
        <v>911</v>
      </c>
      <c r="Q2640" t="str">
        <f t="shared" si="164"/>
        <v>05</v>
      </c>
      <c r="R2640" t="str">
        <f t="shared" si="165"/>
        <v>11</v>
      </c>
      <c r="S2640" t="str">
        <f t="shared" si="166"/>
        <v>2021</v>
      </c>
      <c r="T2640" s="4" t="str">
        <f t="shared" si="167"/>
        <v>05/11/2021</v>
      </c>
      <c r="U2640" s="7" t="s">
        <v>1132</v>
      </c>
    </row>
    <row r="2641" spans="1:21" x14ac:dyDescent="0.2">
      <c r="A2641" s="1">
        <v>2639</v>
      </c>
      <c r="B2641" t="s">
        <v>15</v>
      </c>
      <c r="C2641">
        <v>5920391</v>
      </c>
      <c r="D2641">
        <v>20210423</v>
      </c>
      <c r="E2641">
        <v>28</v>
      </c>
      <c r="F2641" t="s">
        <v>18</v>
      </c>
      <c r="G2641" t="s">
        <v>19</v>
      </c>
      <c r="H2641">
        <v>160101</v>
      </c>
      <c r="I2641" t="s">
        <v>39</v>
      </c>
      <c r="J2641" t="s">
        <v>65</v>
      </c>
      <c r="K2641" t="s">
        <v>65</v>
      </c>
      <c r="L2641" t="s">
        <v>39</v>
      </c>
      <c r="M2641" t="s">
        <v>65</v>
      </c>
      <c r="N2641" t="s">
        <v>65</v>
      </c>
      <c r="O2641" t="s">
        <v>901</v>
      </c>
      <c r="P2641" t="s">
        <v>908</v>
      </c>
      <c r="Q2641" t="str">
        <f t="shared" si="164"/>
        <v>23</v>
      </c>
      <c r="R2641" t="str">
        <f t="shared" si="165"/>
        <v>04</v>
      </c>
      <c r="S2641" t="str">
        <f t="shared" si="166"/>
        <v>2021</v>
      </c>
      <c r="T2641" s="4" t="str">
        <f t="shared" si="167"/>
        <v>23/04/2021</v>
      </c>
      <c r="U2641" s="7" t="s">
        <v>1374</v>
      </c>
    </row>
    <row r="2642" spans="1:21" x14ac:dyDescent="0.2">
      <c r="A2642" s="1">
        <v>2640</v>
      </c>
      <c r="B2642" t="s">
        <v>15</v>
      </c>
      <c r="C2642">
        <v>5920557</v>
      </c>
      <c r="D2642">
        <v>20210609</v>
      </c>
      <c r="E2642">
        <v>27</v>
      </c>
      <c r="F2642" t="s">
        <v>18</v>
      </c>
      <c r="G2642" t="s">
        <v>20</v>
      </c>
      <c r="H2642">
        <v>140615</v>
      </c>
      <c r="I2642" t="s">
        <v>34</v>
      </c>
      <c r="J2642" t="s">
        <v>115</v>
      </c>
      <c r="K2642" t="s">
        <v>268</v>
      </c>
      <c r="L2642" t="s">
        <v>34</v>
      </c>
      <c r="M2642" t="s">
        <v>34</v>
      </c>
      <c r="N2642" t="s">
        <v>370</v>
      </c>
      <c r="O2642" t="s">
        <v>901</v>
      </c>
      <c r="P2642" t="s">
        <v>914</v>
      </c>
      <c r="Q2642" t="str">
        <f t="shared" si="164"/>
        <v>09</v>
      </c>
      <c r="R2642" t="str">
        <f t="shared" si="165"/>
        <v>06</v>
      </c>
      <c r="S2642" t="str">
        <f t="shared" si="166"/>
        <v>2021</v>
      </c>
      <c r="T2642" s="4" t="str">
        <f t="shared" si="167"/>
        <v>09/06/2021</v>
      </c>
      <c r="U2642" s="7" t="s">
        <v>1179</v>
      </c>
    </row>
    <row r="2643" spans="1:21" x14ac:dyDescent="0.2">
      <c r="A2643" s="1">
        <v>2641</v>
      </c>
      <c r="B2643" t="s">
        <v>15</v>
      </c>
      <c r="C2643">
        <v>5928348</v>
      </c>
      <c r="D2643">
        <v>20211110</v>
      </c>
      <c r="E2643">
        <v>13</v>
      </c>
      <c r="F2643" t="s">
        <v>17</v>
      </c>
      <c r="G2643" t="s">
        <v>19</v>
      </c>
      <c r="H2643">
        <v>30106</v>
      </c>
      <c r="I2643" t="s">
        <v>56</v>
      </c>
      <c r="J2643" t="s">
        <v>113</v>
      </c>
      <c r="K2643" t="s">
        <v>560</v>
      </c>
      <c r="L2643" t="s">
        <v>56</v>
      </c>
      <c r="M2643" t="s">
        <v>113</v>
      </c>
      <c r="N2643" t="s">
        <v>560</v>
      </c>
      <c r="O2643" t="s">
        <v>901</v>
      </c>
      <c r="P2643" t="s">
        <v>935</v>
      </c>
      <c r="Q2643" t="str">
        <f t="shared" si="164"/>
        <v>10</v>
      </c>
      <c r="R2643" t="str">
        <f t="shared" si="165"/>
        <v>11</v>
      </c>
      <c r="S2643" t="str">
        <f t="shared" si="166"/>
        <v>2021</v>
      </c>
      <c r="T2643" s="4" t="str">
        <f t="shared" si="167"/>
        <v>10/11/2021</v>
      </c>
      <c r="U2643" s="7" t="s">
        <v>1199</v>
      </c>
    </row>
    <row r="2644" spans="1:21" x14ac:dyDescent="0.2">
      <c r="A2644" s="1">
        <v>2642</v>
      </c>
      <c r="B2644" t="s">
        <v>15</v>
      </c>
      <c r="C2644">
        <v>5931238</v>
      </c>
      <c r="D2644">
        <v>20210503</v>
      </c>
      <c r="E2644">
        <v>89</v>
      </c>
      <c r="F2644" t="s">
        <v>18</v>
      </c>
      <c r="G2644" t="s">
        <v>19</v>
      </c>
      <c r="H2644">
        <v>30105</v>
      </c>
      <c r="I2644" t="s">
        <v>56</v>
      </c>
      <c r="J2644" t="s">
        <v>113</v>
      </c>
      <c r="K2644" t="s">
        <v>561</v>
      </c>
      <c r="L2644" t="s">
        <v>56</v>
      </c>
      <c r="M2644" t="s">
        <v>113</v>
      </c>
      <c r="N2644" t="s">
        <v>561</v>
      </c>
      <c r="O2644" t="s">
        <v>901</v>
      </c>
      <c r="P2644" t="s">
        <v>908</v>
      </c>
      <c r="Q2644" t="str">
        <f t="shared" si="164"/>
        <v>03</v>
      </c>
      <c r="R2644" t="str">
        <f t="shared" si="165"/>
        <v>05</v>
      </c>
      <c r="S2644" t="str">
        <f t="shared" si="166"/>
        <v>2021</v>
      </c>
      <c r="T2644" s="4" t="str">
        <f t="shared" si="167"/>
        <v>03/05/2021</v>
      </c>
      <c r="U2644" s="7" t="s">
        <v>1098</v>
      </c>
    </row>
    <row r="2645" spans="1:21" x14ac:dyDescent="0.2">
      <c r="A2645" s="1">
        <v>2643</v>
      </c>
      <c r="B2645" t="s">
        <v>15</v>
      </c>
      <c r="C2645">
        <v>5933442</v>
      </c>
      <c r="D2645">
        <v>20210815</v>
      </c>
      <c r="E2645">
        <v>30</v>
      </c>
      <c r="F2645" t="s">
        <v>18</v>
      </c>
      <c r="G2645" t="s">
        <v>19</v>
      </c>
      <c r="H2645">
        <v>210601</v>
      </c>
      <c r="I2645" t="s">
        <v>47</v>
      </c>
      <c r="J2645" t="s">
        <v>47</v>
      </c>
      <c r="K2645" t="s">
        <v>256</v>
      </c>
      <c r="L2645" t="s">
        <v>47</v>
      </c>
      <c r="M2645" t="s">
        <v>47</v>
      </c>
      <c r="N2645" t="s">
        <v>256</v>
      </c>
      <c r="O2645" t="s">
        <v>901</v>
      </c>
      <c r="P2645" t="s">
        <v>914</v>
      </c>
      <c r="Q2645" t="str">
        <f t="shared" si="164"/>
        <v>15</v>
      </c>
      <c r="R2645" t="str">
        <f t="shared" si="165"/>
        <v>08</v>
      </c>
      <c r="S2645" t="str">
        <f t="shared" si="166"/>
        <v>2021</v>
      </c>
      <c r="T2645" s="4" t="str">
        <f t="shared" si="167"/>
        <v>15/08/2021</v>
      </c>
      <c r="U2645" s="7" t="s">
        <v>1266</v>
      </c>
    </row>
    <row r="2646" spans="1:21" x14ac:dyDescent="0.2">
      <c r="A2646" s="1">
        <v>2644</v>
      </c>
      <c r="B2646" t="s">
        <v>15</v>
      </c>
      <c r="C2646">
        <v>5934442</v>
      </c>
      <c r="D2646">
        <v>20220107</v>
      </c>
      <c r="E2646">
        <v>45</v>
      </c>
      <c r="F2646" t="s">
        <v>18</v>
      </c>
      <c r="G2646" t="s">
        <v>22</v>
      </c>
      <c r="H2646">
        <v>40220</v>
      </c>
      <c r="I2646" t="s">
        <v>51</v>
      </c>
      <c r="J2646" t="s">
        <v>104</v>
      </c>
      <c r="K2646" t="s">
        <v>501</v>
      </c>
      <c r="L2646" t="s">
        <v>51</v>
      </c>
      <c r="M2646" t="s">
        <v>51</v>
      </c>
      <c r="N2646" t="s">
        <v>51</v>
      </c>
      <c r="O2646" t="s">
        <v>902</v>
      </c>
      <c r="P2646" t="s">
        <v>912</v>
      </c>
      <c r="Q2646" t="str">
        <f t="shared" si="164"/>
        <v>07</v>
      </c>
      <c r="R2646" t="str">
        <f t="shared" si="165"/>
        <v>01</v>
      </c>
      <c r="S2646" t="str">
        <f t="shared" si="166"/>
        <v>2022</v>
      </c>
      <c r="T2646" s="4" t="str">
        <f t="shared" si="167"/>
        <v>07/01/2022</v>
      </c>
      <c r="U2646" s="7" t="s">
        <v>1147</v>
      </c>
    </row>
    <row r="2647" spans="1:21" x14ac:dyDescent="0.2">
      <c r="A2647" s="1">
        <v>2645</v>
      </c>
      <c r="B2647" t="s">
        <v>15</v>
      </c>
      <c r="C2647">
        <v>5936034</v>
      </c>
      <c r="D2647">
        <v>20211124</v>
      </c>
      <c r="E2647">
        <v>25</v>
      </c>
      <c r="F2647" t="s">
        <v>18</v>
      </c>
      <c r="G2647" t="s">
        <v>19</v>
      </c>
      <c r="H2647">
        <v>180114</v>
      </c>
      <c r="I2647" t="s">
        <v>42</v>
      </c>
      <c r="J2647" t="s">
        <v>42</v>
      </c>
      <c r="K2647" t="s">
        <v>328</v>
      </c>
      <c r="L2647" t="s">
        <v>42</v>
      </c>
      <c r="M2647" t="s">
        <v>42</v>
      </c>
      <c r="N2647" t="s">
        <v>328</v>
      </c>
      <c r="O2647" t="s">
        <v>901</v>
      </c>
      <c r="P2647" t="s">
        <v>936</v>
      </c>
      <c r="Q2647" t="str">
        <f t="shared" si="164"/>
        <v>24</v>
      </c>
      <c r="R2647" t="str">
        <f t="shared" si="165"/>
        <v>11</v>
      </c>
      <c r="S2647" t="str">
        <f t="shared" si="166"/>
        <v>2021</v>
      </c>
      <c r="T2647" s="4" t="str">
        <f t="shared" si="167"/>
        <v>24/11/2021</v>
      </c>
      <c r="U2647" s="7" t="s">
        <v>1399</v>
      </c>
    </row>
    <row r="2648" spans="1:21" x14ac:dyDescent="0.2">
      <c r="A2648" s="1">
        <v>2646</v>
      </c>
      <c r="B2648" t="s">
        <v>15</v>
      </c>
      <c r="C2648">
        <v>5943866</v>
      </c>
      <c r="D2648">
        <v>20210616</v>
      </c>
      <c r="E2648">
        <v>65</v>
      </c>
      <c r="F2648" t="s">
        <v>18</v>
      </c>
      <c r="G2648" t="s">
        <v>20</v>
      </c>
      <c r="H2648">
        <v>140122</v>
      </c>
      <c r="I2648" t="s">
        <v>34</v>
      </c>
      <c r="J2648" t="s">
        <v>34</v>
      </c>
      <c r="K2648" t="s">
        <v>253</v>
      </c>
      <c r="L2648" t="s">
        <v>34</v>
      </c>
      <c r="M2648" t="s">
        <v>34</v>
      </c>
      <c r="N2648" t="s">
        <v>253</v>
      </c>
      <c r="O2648" t="s">
        <v>901</v>
      </c>
      <c r="P2648" t="s">
        <v>908</v>
      </c>
      <c r="Q2648" t="str">
        <f t="shared" si="164"/>
        <v>16</v>
      </c>
      <c r="R2648" t="str">
        <f t="shared" si="165"/>
        <v>06</v>
      </c>
      <c r="S2648" t="str">
        <f t="shared" si="166"/>
        <v>2021</v>
      </c>
      <c r="T2648" s="4" t="str">
        <f t="shared" si="167"/>
        <v>16/06/2021</v>
      </c>
      <c r="U2648" s="7" t="s">
        <v>1279</v>
      </c>
    </row>
    <row r="2649" spans="1:21" x14ac:dyDescent="0.2">
      <c r="A2649" s="1">
        <v>2647</v>
      </c>
      <c r="B2649" t="s">
        <v>15</v>
      </c>
      <c r="C2649">
        <v>5945950</v>
      </c>
      <c r="D2649">
        <v>20210806</v>
      </c>
      <c r="E2649">
        <v>63</v>
      </c>
      <c r="F2649" t="s">
        <v>17</v>
      </c>
      <c r="G2649" t="s">
        <v>19</v>
      </c>
      <c r="H2649">
        <v>30103</v>
      </c>
      <c r="I2649" t="s">
        <v>56</v>
      </c>
      <c r="J2649" t="s">
        <v>113</v>
      </c>
      <c r="K2649" t="s">
        <v>487</v>
      </c>
      <c r="L2649" t="s">
        <v>56</v>
      </c>
      <c r="M2649" t="s">
        <v>113</v>
      </c>
      <c r="N2649" t="s">
        <v>487</v>
      </c>
      <c r="O2649" t="s">
        <v>901</v>
      </c>
      <c r="P2649" t="s">
        <v>908</v>
      </c>
      <c r="Q2649" t="str">
        <f t="shared" si="164"/>
        <v>06</v>
      </c>
      <c r="R2649" t="str">
        <f t="shared" si="165"/>
        <v>08</v>
      </c>
      <c r="S2649" t="str">
        <f t="shared" si="166"/>
        <v>2021</v>
      </c>
      <c r="T2649" s="4" t="str">
        <f t="shared" si="167"/>
        <v>06/08/2021</v>
      </c>
      <c r="U2649" s="7" t="s">
        <v>1141</v>
      </c>
    </row>
    <row r="2650" spans="1:21" x14ac:dyDescent="0.2">
      <c r="A2650" s="1">
        <v>2648</v>
      </c>
      <c r="B2650" t="s">
        <v>15</v>
      </c>
      <c r="C2650">
        <v>5951512</v>
      </c>
      <c r="D2650">
        <v>20211112</v>
      </c>
      <c r="E2650">
        <v>25</v>
      </c>
      <c r="F2650" t="s">
        <v>18</v>
      </c>
      <c r="G2650" t="s">
        <v>19</v>
      </c>
      <c r="H2650">
        <v>70101</v>
      </c>
      <c r="I2650" t="s">
        <v>57</v>
      </c>
      <c r="J2650" t="s">
        <v>57</v>
      </c>
      <c r="K2650" t="s">
        <v>57</v>
      </c>
      <c r="L2650" t="s">
        <v>57</v>
      </c>
      <c r="M2650" t="s">
        <v>57</v>
      </c>
      <c r="N2650" t="s">
        <v>57</v>
      </c>
      <c r="O2650" t="s">
        <v>901</v>
      </c>
      <c r="P2650" t="s">
        <v>915</v>
      </c>
      <c r="Q2650" t="str">
        <f t="shared" si="164"/>
        <v>12</v>
      </c>
      <c r="R2650" t="str">
        <f t="shared" si="165"/>
        <v>11</v>
      </c>
      <c r="S2650" t="str">
        <f t="shared" si="166"/>
        <v>2021</v>
      </c>
      <c r="T2650" s="4" t="str">
        <f t="shared" si="167"/>
        <v>12/11/2021</v>
      </c>
      <c r="U2650" s="7" t="s">
        <v>1229</v>
      </c>
    </row>
    <row r="2651" spans="1:21" x14ac:dyDescent="0.2">
      <c r="A2651" s="1">
        <v>2649</v>
      </c>
      <c r="B2651" t="s">
        <v>15</v>
      </c>
      <c r="C2651">
        <v>5955310</v>
      </c>
      <c r="D2651">
        <v>20210601</v>
      </c>
      <c r="E2651">
        <v>51</v>
      </c>
      <c r="F2651" t="s">
        <v>18</v>
      </c>
      <c r="G2651" t="s">
        <v>19</v>
      </c>
      <c r="H2651">
        <v>40103</v>
      </c>
      <c r="I2651" t="s">
        <v>51</v>
      </c>
      <c r="J2651" t="s">
        <v>51</v>
      </c>
      <c r="K2651" t="s">
        <v>276</v>
      </c>
      <c r="L2651" t="s">
        <v>51</v>
      </c>
      <c r="M2651" t="s">
        <v>51</v>
      </c>
      <c r="N2651" t="s">
        <v>51</v>
      </c>
      <c r="O2651" t="s">
        <v>901</v>
      </c>
      <c r="P2651" t="s">
        <v>908</v>
      </c>
      <c r="Q2651" t="str">
        <f t="shared" si="164"/>
        <v>01</v>
      </c>
      <c r="R2651" t="str">
        <f t="shared" si="165"/>
        <v>06</v>
      </c>
      <c r="S2651" t="str">
        <f t="shared" si="166"/>
        <v>2021</v>
      </c>
      <c r="T2651" s="4" t="str">
        <f t="shared" si="167"/>
        <v>01/06/2021</v>
      </c>
      <c r="U2651" s="7" t="s">
        <v>1071</v>
      </c>
    </row>
    <row r="2652" spans="1:21" x14ac:dyDescent="0.2">
      <c r="A2652" s="1">
        <v>2650</v>
      </c>
      <c r="B2652" t="s">
        <v>15</v>
      </c>
      <c r="C2652">
        <v>5955512</v>
      </c>
      <c r="D2652">
        <v>20211112</v>
      </c>
      <c r="E2652">
        <v>63</v>
      </c>
      <c r="F2652" t="s">
        <v>18</v>
      </c>
      <c r="G2652" t="s">
        <v>19</v>
      </c>
      <c r="H2652">
        <v>30310</v>
      </c>
      <c r="I2652" t="s">
        <v>56</v>
      </c>
      <c r="J2652" t="s">
        <v>116</v>
      </c>
      <c r="K2652" t="s">
        <v>371</v>
      </c>
      <c r="L2652" t="s">
        <v>56</v>
      </c>
      <c r="M2652" t="s">
        <v>116</v>
      </c>
      <c r="N2652" t="s">
        <v>116</v>
      </c>
      <c r="O2652" t="s">
        <v>901</v>
      </c>
      <c r="P2652" t="s">
        <v>911</v>
      </c>
      <c r="Q2652" t="str">
        <f t="shared" si="164"/>
        <v>12</v>
      </c>
      <c r="R2652" t="str">
        <f t="shared" si="165"/>
        <v>11</v>
      </c>
      <c r="S2652" t="str">
        <f t="shared" si="166"/>
        <v>2021</v>
      </c>
      <c r="T2652" s="4" t="str">
        <f t="shared" si="167"/>
        <v>12/11/2021</v>
      </c>
      <c r="U2652" s="7" t="s">
        <v>1229</v>
      </c>
    </row>
    <row r="2653" spans="1:21" x14ac:dyDescent="0.2">
      <c r="A2653" s="1">
        <v>2651</v>
      </c>
      <c r="B2653" t="s">
        <v>15</v>
      </c>
      <c r="C2653">
        <v>5959689</v>
      </c>
      <c r="D2653">
        <v>20210406</v>
      </c>
      <c r="E2653">
        <v>42</v>
      </c>
      <c r="F2653" t="s">
        <v>17</v>
      </c>
      <c r="G2653" t="s">
        <v>19</v>
      </c>
      <c r="H2653">
        <v>50116</v>
      </c>
      <c r="I2653" t="s">
        <v>37</v>
      </c>
      <c r="J2653" t="s">
        <v>98</v>
      </c>
      <c r="K2653" t="s">
        <v>363</v>
      </c>
      <c r="L2653" t="s">
        <v>37</v>
      </c>
      <c r="M2653" t="s">
        <v>98</v>
      </c>
      <c r="N2653" t="s">
        <v>37</v>
      </c>
      <c r="O2653" t="s">
        <v>901</v>
      </c>
      <c r="P2653" t="s">
        <v>908</v>
      </c>
      <c r="Q2653" t="str">
        <f t="shared" si="164"/>
        <v>06</v>
      </c>
      <c r="R2653" t="str">
        <f t="shared" si="165"/>
        <v>04</v>
      </c>
      <c r="S2653" t="str">
        <f t="shared" si="166"/>
        <v>2021</v>
      </c>
      <c r="T2653" s="4" t="str">
        <f t="shared" si="167"/>
        <v>06/04/2021</v>
      </c>
      <c r="U2653" s="7" t="s">
        <v>1137</v>
      </c>
    </row>
    <row r="2654" spans="1:21" x14ac:dyDescent="0.2">
      <c r="A2654" s="1">
        <v>2652</v>
      </c>
      <c r="B2654" t="s">
        <v>15</v>
      </c>
      <c r="C2654">
        <v>5959749</v>
      </c>
      <c r="D2654">
        <v>20210625</v>
      </c>
      <c r="E2654">
        <v>58</v>
      </c>
      <c r="F2654" t="s">
        <v>18</v>
      </c>
      <c r="G2654" t="s">
        <v>19</v>
      </c>
      <c r="H2654">
        <v>30404</v>
      </c>
      <c r="I2654" t="s">
        <v>56</v>
      </c>
      <c r="J2654" t="s">
        <v>174</v>
      </c>
      <c r="K2654" t="s">
        <v>562</v>
      </c>
      <c r="L2654" t="s">
        <v>56</v>
      </c>
      <c r="M2654" t="s">
        <v>174</v>
      </c>
      <c r="N2654" t="s">
        <v>562</v>
      </c>
      <c r="O2654" t="s">
        <v>901</v>
      </c>
      <c r="P2654" t="s">
        <v>908</v>
      </c>
      <c r="Q2654" t="str">
        <f t="shared" si="164"/>
        <v>25</v>
      </c>
      <c r="R2654" t="str">
        <f t="shared" si="165"/>
        <v>06</v>
      </c>
      <c r="S2654" t="str">
        <f t="shared" si="166"/>
        <v>2021</v>
      </c>
      <c r="T2654" s="4" t="str">
        <f t="shared" si="167"/>
        <v>25/06/2021</v>
      </c>
      <c r="U2654" s="7" t="s">
        <v>1406</v>
      </c>
    </row>
    <row r="2655" spans="1:21" x14ac:dyDescent="0.2">
      <c r="A2655" s="1">
        <v>2653</v>
      </c>
      <c r="B2655" t="s">
        <v>15</v>
      </c>
      <c r="C2655">
        <v>5962561</v>
      </c>
      <c r="D2655">
        <v>20211117</v>
      </c>
      <c r="E2655">
        <v>58</v>
      </c>
      <c r="F2655" t="s">
        <v>17</v>
      </c>
      <c r="G2655" t="s">
        <v>19</v>
      </c>
      <c r="H2655">
        <v>110201</v>
      </c>
      <c r="I2655" t="s">
        <v>54</v>
      </c>
      <c r="J2655" t="s">
        <v>109</v>
      </c>
      <c r="K2655" t="s">
        <v>109</v>
      </c>
      <c r="L2655" t="s">
        <v>54</v>
      </c>
      <c r="M2655" t="s">
        <v>109</v>
      </c>
      <c r="N2655" t="s">
        <v>109</v>
      </c>
      <c r="O2655" t="s">
        <v>901</v>
      </c>
      <c r="P2655" t="s">
        <v>936</v>
      </c>
      <c r="Q2655" t="str">
        <f t="shared" si="164"/>
        <v>17</v>
      </c>
      <c r="R2655" t="str">
        <f t="shared" si="165"/>
        <v>11</v>
      </c>
      <c r="S2655" t="str">
        <f t="shared" si="166"/>
        <v>2021</v>
      </c>
      <c r="T2655" s="4" t="str">
        <f t="shared" si="167"/>
        <v>17/11/2021</v>
      </c>
      <c r="U2655" s="7" t="s">
        <v>1298</v>
      </c>
    </row>
    <row r="2656" spans="1:21" x14ac:dyDescent="0.2">
      <c r="A2656" s="1">
        <v>2654</v>
      </c>
      <c r="B2656" t="s">
        <v>15</v>
      </c>
      <c r="C2656">
        <v>5962890</v>
      </c>
      <c r="D2656">
        <v>20210712</v>
      </c>
      <c r="E2656">
        <v>68</v>
      </c>
      <c r="F2656" t="s">
        <v>18</v>
      </c>
      <c r="G2656" t="s">
        <v>22</v>
      </c>
      <c r="H2656">
        <v>100301</v>
      </c>
      <c r="I2656" t="s">
        <v>36</v>
      </c>
      <c r="J2656" t="s">
        <v>117</v>
      </c>
      <c r="K2656" t="s">
        <v>117</v>
      </c>
      <c r="L2656" t="s">
        <v>36</v>
      </c>
      <c r="M2656" t="s">
        <v>36</v>
      </c>
      <c r="N2656" t="s">
        <v>36</v>
      </c>
      <c r="O2656" t="s">
        <v>901</v>
      </c>
      <c r="P2656" t="s">
        <v>908</v>
      </c>
      <c r="Q2656" t="str">
        <f t="shared" si="164"/>
        <v>12</v>
      </c>
      <c r="R2656" t="str">
        <f t="shared" si="165"/>
        <v>07</v>
      </c>
      <c r="S2656" t="str">
        <f t="shared" si="166"/>
        <v>2021</v>
      </c>
      <c r="T2656" s="4" t="str">
        <f t="shared" si="167"/>
        <v>12/07/2021</v>
      </c>
      <c r="U2656" s="7" t="s">
        <v>1225</v>
      </c>
    </row>
    <row r="2657" spans="1:21" x14ac:dyDescent="0.2">
      <c r="A2657" s="1">
        <v>2655</v>
      </c>
      <c r="B2657" t="s">
        <v>15</v>
      </c>
      <c r="C2657">
        <v>5964644</v>
      </c>
      <c r="D2657">
        <v>20211015</v>
      </c>
      <c r="E2657">
        <v>44</v>
      </c>
      <c r="F2657" t="s">
        <v>18</v>
      </c>
      <c r="G2657" t="s">
        <v>19</v>
      </c>
      <c r="H2657">
        <v>120101</v>
      </c>
      <c r="I2657" t="s">
        <v>52</v>
      </c>
      <c r="J2657" t="s">
        <v>90</v>
      </c>
      <c r="K2657" t="s">
        <v>90</v>
      </c>
      <c r="L2657" t="s">
        <v>52</v>
      </c>
      <c r="M2657" t="s">
        <v>90</v>
      </c>
      <c r="N2657" t="s">
        <v>90</v>
      </c>
      <c r="O2657" t="s">
        <v>901</v>
      </c>
      <c r="P2657" t="s">
        <v>910</v>
      </c>
      <c r="Q2657" t="str">
        <f t="shared" si="164"/>
        <v>15</v>
      </c>
      <c r="R2657" t="str">
        <f t="shared" si="165"/>
        <v>10</v>
      </c>
      <c r="S2657" t="str">
        <f t="shared" si="166"/>
        <v>2021</v>
      </c>
      <c r="T2657" s="4" t="str">
        <f t="shared" si="167"/>
        <v>15/10/2021</v>
      </c>
      <c r="U2657" s="7" t="s">
        <v>1268</v>
      </c>
    </row>
    <row r="2658" spans="1:21" x14ac:dyDescent="0.2">
      <c r="A2658" s="1">
        <v>2656</v>
      </c>
      <c r="B2658" t="s">
        <v>15</v>
      </c>
      <c r="C2658">
        <v>5972907</v>
      </c>
      <c r="D2658">
        <v>20210927</v>
      </c>
      <c r="E2658">
        <v>30</v>
      </c>
      <c r="F2658" t="s">
        <v>18</v>
      </c>
      <c r="G2658" t="s">
        <v>20</v>
      </c>
      <c r="H2658">
        <v>140135</v>
      </c>
      <c r="I2658" t="s">
        <v>34</v>
      </c>
      <c r="J2658" t="s">
        <v>34</v>
      </c>
      <c r="K2658" t="s">
        <v>220</v>
      </c>
      <c r="L2658" t="s">
        <v>34</v>
      </c>
      <c r="M2658" t="s">
        <v>34</v>
      </c>
      <c r="N2658" t="s">
        <v>220</v>
      </c>
      <c r="O2658" t="s">
        <v>901</v>
      </c>
      <c r="P2658" t="s">
        <v>909</v>
      </c>
      <c r="Q2658" t="str">
        <f t="shared" si="164"/>
        <v>27</v>
      </c>
      <c r="R2658" t="str">
        <f t="shared" si="165"/>
        <v>09</v>
      </c>
      <c r="S2658" t="str">
        <f t="shared" si="166"/>
        <v>2021</v>
      </c>
      <c r="T2658" s="4" t="str">
        <f t="shared" si="167"/>
        <v>27/09/2021</v>
      </c>
      <c r="U2658" s="7" t="s">
        <v>1432</v>
      </c>
    </row>
    <row r="2659" spans="1:21" x14ac:dyDescent="0.2">
      <c r="A2659" s="1">
        <v>2657</v>
      </c>
      <c r="B2659" t="s">
        <v>15</v>
      </c>
      <c r="C2659">
        <v>5973309</v>
      </c>
      <c r="D2659">
        <v>20211123</v>
      </c>
      <c r="E2659">
        <v>57</v>
      </c>
      <c r="F2659" t="s">
        <v>18</v>
      </c>
      <c r="G2659" t="s">
        <v>19</v>
      </c>
      <c r="H2659">
        <v>20102</v>
      </c>
      <c r="I2659" t="s">
        <v>55</v>
      </c>
      <c r="J2659" t="s">
        <v>114</v>
      </c>
      <c r="K2659" t="s">
        <v>299</v>
      </c>
      <c r="L2659" t="s">
        <v>55</v>
      </c>
      <c r="M2659" t="s">
        <v>114</v>
      </c>
      <c r="N2659" t="s">
        <v>114</v>
      </c>
      <c r="O2659" t="s">
        <v>902</v>
      </c>
      <c r="P2659" t="s">
        <v>911</v>
      </c>
      <c r="Q2659" t="str">
        <f t="shared" si="164"/>
        <v>23</v>
      </c>
      <c r="R2659" t="str">
        <f t="shared" si="165"/>
        <v>11</v>
      </c>
      <c r="S2659" t="str">
        <f t="shared" si="166"/>
        <v>2021</v>
      </c>
      <c r="T2659" s="4" t="str">
        <f t="shared" si="167"/>
        <v>23/11/2021</v>
      </c>
      <c r="U2659" s="7" t="s">
        <v>1383</v>
      </c>
    </row>
    <row r="2660" spans="1:21" x14ac:dyDescent="0.2">
      <c r="A2660" s="1">
        <v>2658</v>
      </c>
      <c r="B2660" t="s">
        <v>15</v>
      </c>
      <c r="C2660">
        <v>5978596</v>
      </c>
      <c r="D2660">
        <v>20211102</v>
      </c>
      <c r="E2660">
        <v>40</v>
      </c>
      <c r="F2660" t="s">
        <v>18</v>
      </c>
      <c r="G2660" t="s">
        <v>19</v>
      </c>
      <c r="H2660">
        <v>140501</v>
      </c>
      <c r="I2660" t="s">
        <v>34</v>
      </c>
      <c r="J2660" t="s">
        <v>123</v>
      </c>
      <c r="K2660" t="s">
        <v>387</v>
      </c>
      <c r="L2660" t="s">
        <v>34</v>
      </c>
      <c r="M2660" t="s">
        <v>123</v>
      </c>
      <c r="N2660" t="s">
        <v>387</v>
      </c>
      <c r="O2660" t="s">
        <v>901</v>
      </c>
      <c r="P2660" t="s">
        <v>936</v>
      </c>
      <c r="Q2660" t="str">
        <f t="shared" si="164"/>
        <v>02</v>
      </c>
      <c r="R2660" t="str">
        <f t="shared" si="165"/>
        <v>11</v>
      </c>
      <c r="S2660" t="str">
        <f t="shared" si="166"/>
        <v>2021</v>
      </c>
      <c r="T2660" s="4" t="str">
        <f t="shared" si="167"/>
        <v>02/11/2021</v>
      </c>
      <c r="U2660" s="7" t="s">
        <v>1091</v>
      </c>
    </row>
    <row r="2661" spans="1:21" x14ac:dyDescent="0.2">
      <c r="A2661" s="1">
        <v>2659</v>
      </c>
      <c r="B2661" t="s">
        <v>15</v>
      </c>
      <c r="C2661">
        <v>5979694</v>
      </c>
      <c r="D2661">
        <v>20210924</v>
      </c>
      <c r="E2661">
        <v>68</v>
      </c>
      <c r="F2661" t="s">
        <v>18</v>
      </c>
      <c r="G2661" t="s">
        <v>22</v>
      </c>
      <c r="H2661">
        <v>140140</v>
      </c>
      <c r="I2661" t="s">
        <v>34</v>
      </c>
      <c r="J2661" t="s">
        <v>34</v>
      </c>
      <c r="K2661" t="s">
        <v>219</v>
      </c>
      <c r="L2661" t="s">
        <v>34</v>
      </c>
      <c r="M2661" t="s">
        <v>34</v>
      </c>
      <c r="N2661" t="s">
        <v>326</v>
      </c>
      <c r="O2661" t="s">
        <v>901</v>
      </c>
      <c r="P2661" t="s">
        <v>925</v>
      </c>
      <c r="Q2661" t="str">
        <f t="shared" si="164"/>
        <v>24</v>
      </c>
      <c r="R2661" t="str">
        <f t="shared" si="165"/>
        <v>09</v>
      </c>
      <c r="S2661" t="str">
        <f t="shared" si="166"/>
        <v>2021</v>
      </c>
      <c r="T2661" s="4" t="str">
        <f t="shared" si="167"/>
        <v>24/09/2021</v>
      </c>
      <c r="U2661" s="7" t="s">
        <v>1397</v>
      </c>
    </row>
    <row r="2662" spans="1:21" x14ac:dyDescent="0.2">
      <c r="A2662" s="1">
        <v>2660</v>
      </c>
      <c r="B2662" t="s">
        <v>15</v>
      </c>
      <c r="C2662">
        <v>5981324</v>
      </c>
      <c r="D2662">
        <v>20210618</v>
      </c>
      <c r="E2662">
        <v>57</v>
      </c>
      <c r="F2662" t="s">
        <v>17</v>
      </c>
      <c r="G2662" t="s">
        <v>19</v>
      </c>
      <c r="H2662">
        <v>40103</v>
      </c>
      <c r="I2662" t="s">
        <v>51</v>
      </c>
      <c r="J2662" t="s">
        <v>51</v>
      </c>
      <c r="K2662" t="s">
        <v>276</v>
      </c>
      <c r="L2662" t="s">
        <v>51</v>
      </c>
      <c r="M2662" t="s">
        <v>51</v>
      </c>
      <c r="N2662" t="s">
        <v>276</v>
      </c>
      <c r="O2662" t="s">
        <v>901</v>
      </c>
      <c r="P2662" t="s">
        <v>908</v>
      </c>
      <c r="Q2662" t="str">
        <f t="shared" si="164"/>
        <v>18</v>
      </c>
      <c r="R2662" t="str">
        <f t="shared" si="165"/>
        <v>06</v>
      </c>
      <c r="S2662" t="str">
        <f t="shared" si="166"/>
        <v>2021</v>
      </c>
      <c r="T2662" s="4" t="str">
        <f t="shared" si="167"/>
        <v>18/06/2021</v>
      </c>
      <c r="U2662" s="7" t="s">
        <v>1306</v>
      </c>
    </row>
    <row r="2663" spans="1:21" x14ac:dyDescent="0.2">
      <c r="A2663" s="1">
        <v>2661</v>
      </c>
      <c r="B2663" t="s">
        <v>15</v>
      </c>
      <c r="C2663">
        <v>5985102</v>
      </c>
      <c r="D2663">
        <v>20210601</v>
      </c>
      <c r="E2663">
        <v>51</v>
      </c>
      <c r="F2663" t="s">
        <v>17</v>
      </c>
      <c r="G2663" t="s">
        <v>22</v>
      </c>
      <c r="H2663">
        <v>60801</v>
      </c>
      <c r="I2663" t="s">
        <v>48</v>
      </c>
      <c r="J2663" t="s">
        <v>82</v>
      </c>
      <c r="K2663" t="s">
        <v>82</v>
      </c>
      <c r="L2663" t="s">
        <v>48</v>
      </c>
      <c r="M2663" t="s">
        <v>82</v>
      </c>
      <c r="N2663" t="s">
        <v>82</v>
      </c>
      <c r="O2663" t="s">
        <v>901</v>
      </c>
      <c r="P2663" t="s">
        <v>908</v>
      </c>
      <c r="Q2663" t="str">
        <f t="shared" si="164"/>
        <v>01</v>
      </c>
      <c r="R2663" t="str">
        <f t="shared" si="165"/>
        <v>06</v>
      </c>
      <c r="S2663" t="str">
        <f t="shared" si="166"/>
        <v>2021</v>
      </c>
      <c r="T2663" s="4" t="str">
        <f t="shared" si="167"/>
        <v>01/06/2021</v>
      </c>
      <c r="U2663" s="7" t="s">
        <v>1071</v>
      </c>
    </row>
    <row r="2664" spans="1:21" x14ac:dyDescent="0.2">
      <c r="A2664" s="1">
        <v>2662</v>
      </c>
      <c r="B2664" t="s">
        <v>15</v>
      </c>
      <c r="C2664">
        <v>5994768</v>
      </c>
      <c r="D2664">
        <v>20211227</v>
      </c>
      <c r="E2664">
        <v>40</v>
      </c>
      <c r="F2664" t="s">
        <v>17</v>
      </c>
      <c r="G2664" t="s">
        <v>23</v>
      </c>
      <c r="H2664">
        <v>140115</v>
      </c>
      <c r="I2664" t="s">
        <v>34</v>
      </c>
      <c r="J2664" t="s">
        <v>34</v>
      </c>
      <c r="K2664" t="s">
        <v>288</v>
      </c>
      <c r="L2664" t="s">
        <v>34</v>
      </c>
      <c r="M2664" t="s">
        <v>34</v>
      </c>
      <c r="N2664" t="s">
        <v>308</v>
      </c>
      <c r="O2664" t="s">
        <v>901</v>
      </c>
      <c r="P2664" t="s">
        <v>912</v>
      </c>
      <c r="Q2664" t="str">
        <f t="shared" si="164"/>
        <v>27</v>
      </c>
      <c r="R2664" t="str">
        <f t="shared" si="165"/>
        <v>12</v>
      </c>
      <c r="S2664" t="str">
        <f t="shared" si="166"/>
        <v>2021</v>
      </c>
      <c r="T2664" s="4" t="str">
        <f t="shared" si="167"/>
        <v>27/12/2021</v>
      </c>
      <c r="U2664" s="7" t="s">
        <v>1435</v>
      </c>
    </row>
    <row r="2665" spans="1:21" x14ac:dyDescent="0.2">
      <c r="A2665" s="1">
        <v>2663</v>
      </c>
      <c r="B2665" t="s">
        <v>15</v>
      </c>
      <c r="C2665">
        <v>6003738</v>
      </c>
      <c r="D2665">
        <v>20210719</v>
      </c>
      <c r="E2665">
        <v>40</v>
      </c>
      <c r="F2665" t="s">
        <v>17</v>
      </c>
      <c r="G2665" t="s">
        <v>19</v>
      </c>
      <c r="H2665">
        <v>20102</v>
      </c>
      <c r="I2665" t="s">
        <v>55</v>
      </c>
      <c r="J2665" t="s">
        <v>114</v>
      </c>
      <c r="K2665" t="s">
        <v>299</v>
      </c>
      <c r="L2665" t="s">
        <v>55</v>
      </c>
      <c r="M2665" t="s">
        <v>114</v>
      </c>
      <c r="N2665" t="s">
        <v>114</v>
      </c>
      <c r="O2665" t="s">
        <v>901</v>
      </c>
      <c r="P2665" t="s">
        <v>908</v>
      </c>
      <c r="Q2665" t="str">
        <f t="shared" si="164"/>
        <v>19</v>
      </c>
      <c r="R2665" t="str">
        <f t="shared" si="165"/>
        <v>07</v>
      </c>
      <c r="S2665" t="str">
        <f t="shared" si="166"/>
        <v>2021</v>
      </c>
      <c r="T2665" s="4" t="str">
        <f t="shared" si="167"/>
        <v>19/07/2021</v>
      </c>
      <c r="U2665" s="7" t="s">
        <v>1322</v>
      </c>
    </row>
    <row r="2666" spans="1:21" x14ac:dyDescent="0.2">
      <c r="A2666" s="1">
        <v>2664</v>
      </c>
      <c r="B2666" t="s">
        <v>15</v>
      </c>
      <c r="C2666">
        <v>6013228</v>
      </c>
      <c r="D2666">
        <v>20211114</v>
      </c>
      <c r="E2666">
        <v>59</v>
      </c>
      <c r="F2666" t="s">
        <v>18</v>
      </c>
      <c r="G2666" t="s">
        <v>20</v>
      </c>
      <c r="H2666">
        <v>140142</v>
      </c>
      <c r="I2666" t="s">
        <v>34</v>
      </c>
      <c r="J2666" t="s">
        <v>34</v>
      </c>
      <c r="K2666" t="s">
        <v>263</v>
      </c>
      <c r="L2666" t="s">
        <v>34</v>
      </c>
      <c r="M2666" t="s">
        <v>34</v>
      </c>
      <c r="N2666" t="s">
        <v>221</v>
      </c>
      <c r="O2666" t="s">
        <v>901</v>
      </c>
      <c r="P2666" t="s">
        <v>928</v>
      </c>
      <c r="Q2666" t="str">
        <f t="shared" si="164"/>
        <v>14</v>
      </c>
      <c r="R2666" t="str">
        <f t="shared" si="165"/>
        <v>11</v>
      </c>
      <c r="S2666" t="str">
        <f t="shared" si="166"/>
        <v>2021</v>
      </c>
      <c r="T2666" s="4" t="str">
        <f t="shared" si="167"/>
        <v>14/11/2021</v>
      </c>
      <c r="U2666" s="7" t="s">
        <v>1255</v>
      </c>
    </row>
    <row r="2667" spans="1:21" x14ac:dyDescent="0.2">
      <c r="A2667" s="1">
        <v>2665</v>
      </c>
      <c r="B2667" t="s">
        <v>15</v>
      </c>
      <c r="C2667">
        <v>6015844</v>
      </c>
      <c r="D2667">
        <v>20211018</v>
      </c>
      <c r="E2667">
        <v>58</v>
      </c>
      <c r="F2667" t="s">
        <v>18</v>
      </c>
      <c r="G2667" t="s">
        <v>22</v>
      </c>
      <c r="H2667">
        <v>140143</v>
      </c>
      <c r="I2667" t="s">
        <v>34</v>
      </c>
      <c r="J2667" t="s">
        <v>34</v>
      </c>
      <c r="K2667" t="s">
        <v>226</v>
      </c>
      <c r="L2667" t="s">
        <v>34</v>
      </c>
      <c r="M2667" t="s">
        <v>34</v>
      </c>
      <c r="N2667" t="s">
        <v>34</v>
      </c>
      <c r="O2667" t="s">
        <v>901</v>
      </c>
      <c r="P2667" t="s">
        <v>920</v>
      </c>
      <c r="Q2667" t="str">
        <f t="shared" si="164"/>
        <v>18</v>
      </c>
      <c r="R2667" t="str">
        <f t="shared" si="165"/>
        <v>10</v>
      </c>
      <c r="S2667" t="str">
        <f t="shared" si="166"/>
        <v>2021</v>
      </c>
      <c r="T2667" s="4" t="str">
        <f t="shared" si="167"/>
        <v>18/10/2021</v>
      </c>
      <c r="U2667" s="7" t="s">
        <v>1310</v>
      </c>
    </row>
    <row r="2668" spans="1:21" x14ac:dyDescent="0.2">
      <c r="A2668" s="1">
        <v>2666</v>
      </c>
      <c r="B2668" t="s">
        <v>15</v>
      </c>
      <c r="C2668">
        <v>6017980</v>
      </c>
      <c r="D2668">
        <v>20210614</v>
      </c>
      <c r="E2668">
        <v>48</v>
      </c>
      <c r="F2668" t="s">
        <v>18</v>
      </c>
      <c r="G2668" t="s">
        <v>22</v>
      </c>
      <c r="H2668">
        <v>21301</v>
      </c>
      <c r="I2668" t="s">
        <v>55</v>
      </c>
      <c r="J2668" t="s">
        <v>107</v>
      </c>
      <c r="K2668" t="s">
        <v>342</v>
      </c>
      <c r="L2668" t="s">
        <v>55</v>
      </c>
      <c r="M2668" t="s">
        <v>107</v>
      </c>
      <c r="N2668" t="s">
        <v>342</v>
      </c>
      <c r="O2668" t="s">
        <v>901</v>
      </c>
      <c r="P2668" t="s">
        <v>908</v>
      </c>
      <c r="Q2668" t="str">
        <f t="shared" si="164"/>
        <v>14</v>
      </c>
      <c r="R2668" t="str">
        <f t="shared" si="165"/>
        <v>06</v>
      </c>
      <c r="S2668" t="str">
        <f t="shared" si="166"/>
        <v>2021</v>
      </c>
      <c r="T2668" s="4" t="str">
        <f t="shared" si="167"/>
        <v>14/06/2021</v>
      </c>
      <c r="U2668" s="7" t="s">
        <v>1249</v>
      </c>
    </row>
    <row r="2669" spans="1:21" x14ac:dyDescent="0.2">
      <c r="A2669" s="1">
        <v>2667</v>
      </c>
      <c r="B2669" t="s">
        <v>15</v>
      </c>
      <c r="C2669">
        <v>6025143</v>
      </c>
      <c r="D2669">
        <v>20211023</v>
      </c>
      <c r="E2669">
        <v>11</v>
      </c>
      <c r="F2669" t="s">
        <v>18</v>
      </c>
      <c r="G2669" t="s">
        <v>19</v>
      </c>
      <c r="H2669">
        <v>180306</v>
      </c>
      <c r="I2669" t="s">
        <v>42</v>
      </c>
      <c r="J2669" t="s">
        <v>68</v>
      </c>
      <c r="K2669" t="s">
        <v>341</v>
      </c>
      <c r="L2669" t="s">
        <v>42</v>
      </c>
      <c r="M2669" t="s">
        <v>68</v>
      </c>
      <c r="N2669" t="s">
        <v>341</v>
      </c>
      <c r="O2669" t="s">
        <v>901</v>
      </c>
      <c r="P2669" t="s">
        <v>909</v>
      </c>
      <c r="Q2669" t="str">
        <f t="shared" si="164"/>
        <v>23</v>
      </c>
      <c r="R2669" t="str">
        <f t="shared" si="165"/>
        <v>10</v>
      </c>
      <c r="S2669" t="str">
        <f t="shared" si="166"/>
        <v>2021</v>
      </c>
      <c r="T2669" s="4" t="str">
        <f t="shared" si="167"/>
        <v>23/10/2021</v>
      </c>
      <c r="U2669" s="7" t="s">
        <v>1382</v>
      </c>
    </row>
    <row r="2670" spans="1:21" x14ac:dyDescent="0.2">
      <c r="A2670" s="1">
        <v>2668</v>
      </c>
      <c r="B2670" t="s">
        <v>15</v>
      </c>
      <c r="C2670">
        <v>6028068</v>
      </c>
      <c r="D2670">
        <v>20220103</v>
      </c>
      <c r="E2670">
        <v>39</v>
      </c>
      <c r="F2670" t="s">
        <v>18</v>
      </c>
      <c r="G2670" t="s">
        <v>19</v>
      </c>
      <c r="H2670">
        <v>170301</v>
      </c>
      <c r="I2670" t="s">
        <v>40</v>
      </c>
      <c r="J2670" t="s">
        <v>72</v>
      </c>
      <c r="K2670" t="s">
        <v>72</v>
      </c>
      <c r="L2670" t="s">
        <v>40</v>
      </c>
      <c r="M2670" t="s">
        <v>72</v>
      </c>
      <c r="N2670" t="s">
        <v>72</v>
      </c>
      <c r="O2670" t="s">
        <v>902</v>
      </c>
      <c r="P2670" t="s">
        <v>911</v>
      </c>
      <c r="Q2670" t="str">
        <f t="shared" si="164"/>
        <v>03</v>
      </c>
      <c r="R2670" t="str">
        <f t="shared" si="165"/>
        <v>01</v>
      </c>
      <c r="S2670" t="str">
        <f t="shared" si="166"/>
        <v>2022</v>
      </c>
      <c r="T2670" s="4" t="str">
        <f t="shared" si="167"/>
        <v>03/01/2022</v>
      </c>
      <c r="U2670" s="7" t="s">
        <v>1094</v>
      </c>
    </row>
    <row r="2671" spans="1:21" x14ac:dyDescent="0.2">
      <c r="A2671" s="1">
        <v>2669</v>
      </c>
      <c r="B2671" t="s">
        <v>15</v>
      </c>
      <c r="C2671">
        <v>6044341</v>
      </c>
      <c r="D2671">
        <v>20210802</v>
      </c>
      <c r="E2671">
        <v>71</v>
      </c>
      <c r="F2671" t="s">
        <v>17</v>
      </c>
      <c r="G2671" t="s">
        <v>19</v>
      </c>
      <c r="H2671">
        <v>170301</v>
      </c>
      <c r="I2671" t="s">
        <v>40</v>
      </c>
      <c r="J2671" t="s">
        <v>72</v>
      </c>
      <c r="K2671" t="s">
        <v>72</v>
      </c>
      <c r="L2671" t="s">
        <v>40</v>
      </c>
      <c r="M2671" t="s">
        <v>72</v>
      </c>
      <c r="N2671" t="s">
        <v>72</v>
      </c>
      <c r="O2671" t="s">
        <v>901</v>
      </c>
      <c r="P2671" t="s">
        <v>908</v>
      </c>
      <c r="Q2671" t="str">
        <f t="shared" si="164"/>
        <v>02</v>
      </c>
      <c r="R2671" t="str">
        <f t="shared" si="165"/>
        <v>08</v>
      </c>
      <c r="S2671" t="str">
        <f t="shared" si="166"/>
        <v>2021</v>
      </c>
      <c r="T2671" s="4" t="str">
        <f t="shared" si="167"/>
        <v>02/08/2021</v>
      </c>
      <c r="U2671" s="7" t="s">
        <v>1088</v>
      </c>
    </row>
    <row r="2672" spans="1:21" x14ac:dyDescent="0.2">
      <c r="A2672" s="1">
        <v>2670</v>
      </c>
      <c r="B2672" t="s">
        <v>15</v>
      </c>
      <c r="C2672">
        <v>6044592</v>
      </c>
      <c r="D2672">
        <v>20211122</v>
      </c>
      <c r="E2672">
        <v>45</v>
      </c>
      <c r="F2672" t="s">
        <v>17</v>
      </c>
      <c r="G2672" t="s">
        <v>20</v>
      </c>
      <c r="H2672">
        <v>140126</v>
      </c>
      <c r="I2672" t="s">
        <v>34</v>
      </c>
      <c r="J2672" t="s">
        <v>34</v>
      </c>
      <c r="K2672" t="s">
        <v>218</v>
      </c>
      <c r="L2672" t="s">
        <v>34</v>
      </c>
      <c r="M2672" t="s">
        <v>34</v>
      </c>
      <c r="N2672" t="s">
        <v>226</v>
      </c>
      <c r="O2672" t="s">
        <v>901</v>
      </c>
      <c r="P2672" t="s">
        <v>911</v>
      </c>
      <c r="Q2672" t="str">
        <f t="shared" si="164"/>
        <v>22</v>
      </c>
      <c r="R2672" t="str">
        <f t="shared" si="165"/>
        <v>11</v>
      </c>
      <c r="S2672" t="str">
        <f t="shared" si="166"/>
        <v>2021</v>
      </c>
      <c r="T2672" s="4" t="str">
        <f t="shared" si="167"/>
        <v>22/11/2021</v>
      </c>
      <c r="U2672" s="7" t="s">
        <v>1367</v>
      </c>
    </row>
    <row r="2673" spans="1:21" x14ac:dyDescent="0.2">
      <c r="A2673" s="1">
        <v>2671</v>
      </c>
      <c r="B2673" t="s">
        <v>15</v>
      </c>
      <c r="C2673">
        <v>6045694</v>
      </c>
      <c r="D2673">
        <v>20211110</v>
      </c>
      <c r="E2673">
        <v>64</v>
      </c>
      <c r="F2673" t="s">
        <v>17</v>
      </c>
      <c r="G2673" t="s">
        <v>19</v>
      </c>
      <c r="H2673">
        <v>240101</v>
      </c>
      <c r="I2673" t="s">
        <v>33</v>
      </c>
      <c r="J2673" t="s">
        <v>59</v>
      </c>
      <c r="K2673" t="s">
        <v>59</v>
      </c>
      <c r="L2673" t="s">
        <v>59</v>
      </c>
      <c r="M2673" t="s">
        <v>877</v>
      </c>
      <c r="N2673" t="s">
        <v>59</v>
      </c>
      <c r="O2673" t="s">
        <v>901</v>
      </c>
      <c r="P2673" t="s">
        <v>959</v>
      </c>
      <c r="Q2673" t="str">
        <f t="shared" si="164"/>
        <v>10</v>
      </c>
      <c r="R2673" t="str">
        <f t="shared" si="165"/>
        <v>11</v>
      </c>
      <c r="S2673" t="str">
        <f t="shared" si="166"/>
        <v>2021</v>
      </c>
      <c r="T2673" s="4" t="str">
        <f t="shared" si="167"/>
        <v>10/11/2021</v>
      </c>
      <c r="U2673" s="7" t="s">
        <v>1199</v>
      </c>
    </row>
    <row r="2674" spans="1:21" x14ac:dyDescent="0.2">
      <c r="A2674" s="1">
        <v>2672</v>
      </c>
      <c r="B2674" t="s">
        <v>15</v>
      </c>
      <c r="C2674">
        <v>6047875</v>
      </c>
      <c r="D2674">
        <v>20210719</v>
      </c>
      <c r="E2674">
        <v>14</v>
      </c>
      <c r="F2674" t="s">
        <v>17</v>
      </c>
      <c r="G2674" t="s">
        <v>19</v>
      </c>
      <c r="H2674">
        <v>80705</v>
      </c>
      <c r="I2674" t="s">
        <v>58</v>
      </c>
      <c r="J2674" t="s">
        <v>137</v>
      </c>
      <c r="K2674" t="s">
        <v>563</v>
      </c>
      <c r="L2674" t="s">
        <v>58</v>
      </c>
      <c r="M2674" t="s">
        <v>137</v>
      </c>
      <c r="N2674" t="s">
        <v>137</v>
      </c>
      <c r="O2674" t="s">
        <v>901</v>
      </c>
      <c r="P2674" t="s">
        <v>908</v>
      </c>
      <c r="Q2674" t="str">
        <f t="shared" si="164"/>
        <v>19</v>
      </c>
      <c r="R2674" t="str">
        <f t="shared" si="165"/>
        <v>07</v>
      </c>
      <c r="S2674" t="str">
        <f t="shared" si="166"/>
        <v>2021</v>
      </c>
      <c r="T2674" s="4" t="str">
        <f t="shared" si="167"/>
        <v>19/07/2021</v>
      </c>
      <c r="U2674" s="7" t="s">
        <v>1322</v>
      </c>
    </row>
    <row r="2675" spans="1:21" x14ac:dyDescent="0.2">
      <c r="A2675" s="1">
        <v>2673</v>
      </c>
      <c r="B2675" t="s">
        <v>15</v>
      </c>
      <c r="C2675">
        <v>6048430</v>
      </c>
      <c r="D2675">
        <v>20211115</v>
      </c>
      <c r="E2675">
        <v>11</v>
      </c>
      <c r="F2675" t="s">
        <v>18</v>
      </c>
      <c r="G2675" t="s">
        <v>19</v>
      </c>
      <c r="H2675">
        <v>170101</v>
      </c>
      <c r="I2675" t="s">
        <v>40</v>
      </c>
      <c r="J2675" t="s">
        <v>66</v>
      </c>
      <c r="K2675" t="s">
        <v>40</v>
      </c>
      <c r="L2675" t="s">
        <v>40</v>
      </c>
      <c r="M2675" t="s">
        <v>66</v>
      </c>
      <c r="N2675" t="s">
        <v>40</v>
      </c>
      <c r="O2675" t="s">
        <v>901</v>
      </c>
      <c r="P2675" t="s">
        <v>935</v>
      </c>
      <c r="Q2675" t="str">
        <f t="shared" si="164"/>
        <v>15</v>
      </c>
      <c r="R2675" t="str">
        <f t="shared" si="165"/>
        <v>11</v>
      </c>
      <c r="S2675" t="str">
        <f t="shared" si="166"/>
        <v>2021</v>
      </c>
      <c r="T2675" s="4" t="str">
        <f t="shared" si="167"/>
        <v>15/11/2021</v>
      </c>
      <c r="U2675" s="7" t="s">
        <v>1269</v>
      </c>
    </row>
    <row r="2676" spans="1:21" x14ac:dyDescent="0.2">
      <c r="A2676" s="1">
        <v>2674</v>
      </c>
      <c r="B2676" t="s">
        <v>15</v>
      </c>
      <c r="C2676">
        <v>6053193</v>
      </c>
      <c r="D2676">
        <v>20211224</v>
      </c>
      <c r="E2676">
        <v>49</v>
      </c>
      <c r="F2676" t="s">
        <v>18</v>
      </c>
      <c r="G2676" t="s">
        <v>22</v>
      </c>
      <c r="H2676">
        <v>140103</v>
      </c>
      <c r="I2676" t="s">
        <v>34</v>
      </c>
      <c r="J2676" t="s">
        <v>34</v>
      </c>
      <c r="K2676" t="s">
        <v>320</v>
      </c>
      <c r="L2676" t="s">
        <v>34</v>
      </c>
      <c r="M2676" t="s">
        <v>34</v>
      </c>
      <c r="N2676" t="s">
        <v>34</v>
      </c>
      <c r="O2676" t="s">
        <v>901</v>
      </c>
      <c r="P2676" t="s">
        <v>912</v>
      </c>
      <c r="Q2676" t="str">
        <f t="shared" si="164"/>
        <v>24</v>
      </c>
      <c r="R2676" t="str">
        <f t="shared" si="165"/>
        <v>12</v>
      </c>
      <c r="S2676" t="str">
        <f t="shared" si="166"/>
        <v>2021</v>
      </c>
      <c r="T2676" s="4" t="str">
        <f t="shared" si="167"/>
        <v>24/12/2021</v>
      </c>
      <c r="U2676" s="7" t="s">
        <v>1400</v>
      </c>
    </row>
    <row r="2677" spans="1:21" x14ac:dyDescent="0.2">
      <c r="A2677" s="1">
        <v>2675</v>
      </c>
      <c r="B2677" t="s">
        <v>15</v>
      </c>
      <c r="C2677">
        <v>6055140</v>
      </c>
      <c r="D2677">
        <v>20211220</v>
      </c>
      <c r="E2677">
        <v>30</v>
      </c>
      <c r="F2677" t="s">
        <v>18</v>
      </c>
      <c r="G2677" t="s">
        <v>20</v>
      </c>
      <c r="H2677">
        <v>140132</v>
      </c>
      <c r="I2677" t="s">
        <v>34</v>
      </c>
      <c r="J2677" t="s">
        <v>34</v>
      </c>
      <c r="K2677" t="s">
        <v>361</v>
      </c>
      <c r="L2677" t="s">
        <v>34</v>
      </c>
      <c r="M2677" t="s">
        <v>34</v>
      </c>
      <c r="N2677" t="s">
        <v>361</v>
      </c>
      <c r="O2677" t="s">
        <v>901</v>
      </c>
      <c r="P2677" t="s">
        <v>912</v>
      </c>
      <c r="Q2677" t="str">
        <f t="shared" si="164"/>
        <v>20</v>
      </c>
      <c r="R2677" t="str">
        <f t="shared" si="165"/>
        <v>12</v>
      </c>
      <c r="S2677" t="str">
        <f t="shared" si="166"/>
        <v>2021</v>
      </c>
      <c r="T2677" s="4" t="str">
        <f t="shared" si="167"/>
        <v>20/12/2021</v>
      </c>
      <c r="U2677" s="7" t="s">
        <v>1343</v>
      </c>
    </row>
    <row r="2678" spans="1:21" x14ac:dyDescent="0.2">
      <c r="A2678" s="1">
        <v>2676</v>
      </c>
      <c r="B2678" t="s">
        <v>15</v>
      </c>
      <c r="C2678">
        <v>6066636</v>
      </c>
      <c r="D2678">
        <v>20210524</v>
      </c>
      <c r="E2678">
        <v>30</v>
      </c>
      <c r="F2678" t="s">
        <v>18</v>
      </c>
      <c r="G2678" t="s">
        <v>19</v>
      </c>
      <c r="H2678">
        <v>90101</v>
      </c>
      <c r="I2678" t="s">
        <v>41</v>
      </c>
      <c r="J2678" t="s">
        <v>41</v>
      </c>
      <c r="K2678" t="s">
        <v>41</v>
      </c>
      <c r="L2678" t="s">
        <v>41</v>
      </c>
      <c r="M2678" t="s">
        <v>41</v>
      </c>
      <c r="N2678" t="s">
        <v>41</v>
      </c>
      <c r="O2678" t="s">
        <v>901</v>
      </c>
      <c r="P2678" t="s">
        <v>908</v>
      </c>
      <c r="Q2678" t="str">
        <f t="shared" si="164"/>
        <v>24</v>
      </c>
      <c r="R2678" t="str">
        <f t="shared" si="165"/>
        <v>05</v>
      </c>
      <c r="S2678" t="str">
        <f t="shared" si="166"/>
        <v>2021</v>
      </c>
      <c r="T2678" s="4" t="str">
        <f t="shared" si="167"/>
        <v>24/05/2021</v>
      </c>
      <c r="U2678" s="7" t="s">
        <v>1391</v>
      </c>
    </row>
    <row r="2679" spans="1:21" x14ac:dyDescent="0.2">
      <c r="A2679" s="1">
        <v>2677</v>
      </c>
      <c r="B2679" t="s">
        <v>15</v>
      </c>
      <c r="C2679">
        <v>6066760</v>
      </c>
      <c r="D2679">
        <v>20210706</v>
      </c>
      <c r="E2679">
        <v>47</v>
      </c>
      <c r="F2679" t="s">
        <v>18</v>
      </c>
      <c r="G2679" t="s">
        <v>22</v>
      </c>
      <c r="H2679">
        <v>21309</v>
      </c>
      <c r="I2679" t="s">
        <v>55</v>
      </c>
      <c r="J2679" t="s">
        <v>107</v>
      </c>
      <c r="K2679" t="s">
        <v>463</v>
      </c>
      <c r="L2679" t="s">
        <v>55</v>
      </c>
      <c r="M2679" t="s">
        <v>107</v>
      </c>
      <c r="N2679" t="s">
        <v>463</v>
      </c>
      <c r="O2679" t="s">
        <v>901</v>
      </c>
      <c r="P2679" t="s">
        <v>908</v>
      </c>
      <c r="Q2679" t="str">
        <f t="shared" si="164"/>
        <v>06</v>
      </c>
      <c r="R2679" t="str">
        <f t="shared" si="165"/>
        <v>07</v>
      </c>
      <c r="S2679" t="str">
        <f t="shared" si="166"/>
        <v>2021</v>
      </c>
      <c r="T2679" s="4" t="str">
        <f t="shared" si="167"/>
        <v>06/07/2021</v>
      </c>
      <c r="U2679" s="7" t="s">
        <v>1140</v>
      </c>
    </row>
    <row r="2680" spans="1:21" x14ac:dyDescent="0.2">
      <c r="A2680" s="1">
        <v>2678</v>
      </c>
      <c r="B2680" t="s">
        <v>15</v>
      </c>
      <c r="C2680">
        <v>6068503</v>
      </c>
      <c r="D2680">
        <v>20211123</v>
      </c>
      <c r="E2680">
        <v>18</v>
      </c>
      <c r="F2680" t="s">
        <v>18</v>
      </c>
      <c r="G2680" t="s">
        <v>19</v>
      </c>
      <c r="H2680">
        <v>40126</v>
      </c>
      <c r="I2680" t="s">
        <v>51</v>
      </c>
      <c r="J2680" t="s">
        <v>51</v>
      </c>
      <c r="K2680" t="s">
        <v>488</v>
      </c>
      <c r="L2680" t="s">
        <v>51</v>
      </c>
      <c r="M2680" t="s">
        <v>51</v>
      </c>
      <c r="N2680" t="s">
        <v>435</v>
      </c>
      <c r="O2680" t="s">
        <v>904</v>
      </c>
      <c r="P2680" t="s">
        <v>936</v>
      </c>
      <c r="Q2680" t="str">
        <f t="shared" si="164"/>
        <v>23</v>
      </c>
      <c r="R2680" t="str">
        <f t="shared" si="165"/>
        <v>11</v>
      </c>
      <c r="S2680" t="str">
        <f t="shared" si="166"/>
        <v>2021</v>
      </c>
      <c r="T2680" s="4" t="str">
        <f t="shared" si="167"/>
        <v>23/11/2021</v>
      </c>
      <c r="U2680" s="7" t="s">
        <v>1383</v>
      </c>
    </row>
    <row r="2681" spans="1:21" x14ac:dyDescent="0.2">
      <c r="A2681" s="1">
        <v>2679</v>
      </c>
      <c r="B2681" t="s">
        <v>15</v>
      </c>
      <c r="C2681">
        <v>6068945</v>
      </c>
      <c r="D2681">
        <v>20210603</v>
      </c>
      <c r="E2681">
        <v>13</v>
      </c>
      <c r="F2681" t="s">
        <v>18</v>
      </c>
      <c r="G2681" t="s">
        <v>19</v>
      </c>
      <c r="H2681">
        <v>220111</v>
      </c>
      <c r="I2681" t="s">
        <v>44</v>
      </c>
      <c r="J2681" t="s">
        <v>44</v>
      </c>
      <c r="K2681" t="s">
        <v>246</v>
      </c>
      <c r="L2681" t="s">
        <v>44</v>
      </c>
      <c r="M2681" t="s">
        <v>44</v>
      </c>
      <c r="N2681" t="s">
        <v>246</v>
      </c>
      <c r="O2681" t="s">
        <v>901</v>
      </c>
      <c r="P2681" t="s">
        <v>908</v>
      </c>
      <c r="Q2681" t="str">
        <f t="shared" si="164"/>
        <v>03</v>
      </c>
      <c r="R2681" t="str">
        <f t="shared" si="165"/>
        <v>06</v>
      </c>
      <c r="S2681" t="str">
        <f t="shared" si="166"/>
        <v>2021</v>
      </c>
      <c r="T2681" s="4" t="str">
        <f t="shared" si="167"/>
        <v>03/06/2021</v>
      </c>
      <c r="U2681" s="7" t="s">
        <v>1099</v>
      </c>
    </row>
    <row r="2682" spans="1:21" x14ac:dyDescent="0.2">
      <c r="A2682" s="1">
        <v>2680</v>
      </c>
      <c r="B2682" t="s">
        <v>15</v>
      </c>
      <c r="C2682">
        <v>6077708</v>
      </c>
      <c r="D2682">
        <v>20211204</v>
      </c>
      <c r="E2682">
        <v>14</v>
      </c>
      <c r="F2682" t="s">
        <v>17</v>
      </c>
      <c r="G2682" t="s">
        <v>19</v>
      </c>
      <c r="H2682">
        <v>250201</v>
      </c>
      <c r="I2682" t="s">
        <v>35</v>
      </c>
      <c r="J2682" t="s">
        <v>61</v>
      </c>
      <c r="K2682" t="s">
        <v>61</v>
      </c>
      <c r="L2682" t="s">
        <v>35</v>
      </c>
      <c r="M2682" t="s">
        <v>61</v>
      </c>
      <c r="N2682" t="s">
        <v>61</v>
      </c>
      <c r="O2682" t="s">
        <v>901</v>
      </c>
      <c r="P2682" t="s">
        <v>920</v>
      </c>
      <c r="Q2682" t="str">
        <f t="shared" si="164"/>
        <v>04</v>
      </c>
      <c r="R2682" t="str">
        <f t="shared" si="165"/>
        <v>12</v>
      </c>
      <c r="S2682" t="str">
        <f t="shared" si="166"/>
        <v>2021</v>
      </c>
      <c r="T2682" s="4" t="str">
        <f t="shared" si="167"/>
        <v>04/12/2021</v>
      </c>
      <c r="U2682" s="7" t="s">
        <v>1120</v>
      </c>
    </row>
    <row r="2683" spans="1:21" x14ac:dyDescent="0.2">
      <c r="A2683" s="1">
        <v>2681</v>
      </c>
      <c r="B2683" t="s">
        <v>15</v>
      </c>
      <c r="C2683">
        <v>6078275</v>
      </c>
      <c r="D2683">
        <v>20210707</v>
      </c>
      <c r="E2683">
        <v>30</v>
      </c>
      <c r="F2683" t="s">
        <v>17</v>
      </c>
      <c r="G2683" t="s">
        <v>19</v>
      </c>
      <c r="H2683">
        <v>30101</v>
      </c>
      <c r="I2683" t="s">
        <v>56</v>
      </c>
      <c r="J2683" t="s">
        <v>113</v>
      </c>
      <c r="K2683" t="s">
        <v>113</v>
      </c>
      <c r="L2683" t="s">
        <v>56</v>
      </c>
      <c r="M2683" t="s">
        <v>113</v>
      </c>
      <c r="N2683" t="s">
        <v>113</v>
      </c>
      <c r="O2683" t="s">
        <v>901</v>
      </c>
      <c r="P2683" t="s">
        <v>908</v>
      </c>
      <c r="Q2683" t="str">
        <f t="shared" si="164"/>
        <v>07</v>
      </c>
      <c r="R2683" t="str">
        <f t="shared" si="165"/>
        <v>07</v>
      </c>
      <c r="S2683" t="str">
        <f t="shared" si="166"/>
        <v>2021</v>
      </c>
      <c r="T2683" s="4" t="str">
        <f t="shared" si="167"/>
        <v>07/07/2021</v>
      </c>
      <c r="U2683" s="7" t="s">
        <v>1154</v>
      </c>
    </row>
    <row r="2684" spans="1:21" x14ac:dyDescent="0.2">
      <c r="A2684" s="1">
        <v>2682</v>
      </c>
      <c r="B2684" t="s">
        <v>15</v>
      </c>
      <c r="C2684">
        <v>6082382</v>
      </c>
      <c r="D2684">
        <v>20211010</v>
      </c>
      <c r="E2684">
        <v>90</v>
      </c>
      <c r="F2684" t="s">
        <v>17</v>
      </c>
      <c r="G2684" t="s">
        <v>20</v>
      </c>
      <c r="H2684">
        <v>140132</v>
      </c>
      <c r="I2684" t="s">
        <v>34</v>
      </c>
      <c r="J2684" t="s">
        <v>34</v>
      </c>
      <c r="K2684" t="s">
        <v>361</v>
      </c>
      <c r="L2684" t="s">
        <v>34</v>
      </c>
      <c r="M2684" t="s">
        <v>34</v>
      </c>
      <c r="N2684" t="s">
        <v>360</v>
      </c>
      <c r="O2684" t="s">
        <v>901</v>
      </c>
      <c r="P2684" t="s">
        <v>910</v>
      </c>
      <c r="Q2684" t="str">
        <f t="shared" si="164"/>
        <v>10</v>
      </c>
      <c r="R2684" t="str">
        <f t="shared" si="165"/>
        <v>10</v>
      </c>
      <c r="S2684" t="str">
        <f t="shared" si="166"/>
        <v>2021</v>
      </c>
      <c r="T2684" s="4" t="str">
        <f t="shared" si="167"/>
        <v>10/10/2021</v>
      </c>
      <c r="U2684" s="7" t="s">
        <v>1198</v>
      </c>
    </row>
    <row r="2685" spans="1:21" x14ac:dyDescent="0.2">
      <c r="A2685" s="1">
        <v>2683</v>
      </c>
      <c r="B2685" t="s">
        <v>15</v>
      </c>
      <c r="C2685">
        <v>6087312</v>
      </c>
      <c r="D2685">
        <v>20210609</v>
      </c>
      <c r="E2685">
        <v>53</v>
      </c>
      <c r="F2685" t="s">
        <v>18</v>
      </c>
      <c r="G2685" t="s">
        <v>19</v>
      </c>
      <c r="H2685">
        <v>40102</v>
      </c>
      <c r="I2685" t="s">
        <v>51</v>
      </c>
      <c r="J2685" t="s">
        <v>51</v>
      </c>
      <c r="K2685" t="s">
        <v>282</v>
      </c>
      <c r="L2685" t="s">
        <v>51</v>
      </c>
      <c r="M2685" t="s">
        <v>51</v>
      </c>
      <c r="N2685" t="s">
        <v>51</v>
      </c>
      <c r="O2685" t="s">
        <v>901</v>
      </c>
      <c r="P2685" t="s">
        <v>908</v>
      </c>
      <c r="Q2685" t="str">
        <f t="shared" si="164"/>
        <v>09</v>
      </c>
      <c r="R2685" t="str">
        <f t="shared" si="165"/>
        <v>06</v>
      </c>
      <c r="S2685" t="str">
        <f t="shared" si="166"/>
        <v>2021</v>
      </c>
      <c r="T2685" s="4" t="str">
        <f t="shared" si="167"/>
        <v>09/06/2021</v>
      </c>
      <c r="U2685" s="7" t="s">
        <v>1179</v>
      </c>
    </row>
    <row r="2686" spans="1:21" x14ac:dyDescent="0.2">
      <c r="A2686" s="1">
        <v>2684</v>
      </c>
      <c r="B2686" t="s">
        <v>15</v>
      </c>
      <c r="C2686">
        <v>6087514</v>
      </c>
      <c r="D2686">
        <v>20211214</v>
      </c>
      <c r="E2686">
        <v>44</v>
      </c>
      <c r="F2686" t="s">
        <v>17</v>
      </c>
      <c r="G2686" t="s">
        <v>19</v>
      </c>
      <c r="H2686">
        <v>201103</v>
      </c>
      <c r="I2686" t="s">
        <v>49</v>
      </c>
      <c r="J2686" t="s">
        <v>176</v>
      </c>
      <c r="K2686" t="s">
        <v>564</v>
      </c>
      <c r="L2686" t="s">
        <v>49</v>
      </c>
      <c r="M2686" t="s">
        <v>176</v>
      </c>
      <c r="N2686" t="s">
        <v>886</v>
      </c>
      <c r="O2686" t="s">
        <v>901</v>
      </c>
      <c r="P2686" t="s">
        <v>926</v>
      </c>
      <c r="Q2686" t="str">
        <f t="shared" si="164"/>
        <v>14</v>
      </c>
      <c r="R2686" t="str">
        <f t="shared" si="165"/>
        <v>12</v>
      </c>
      <c r="S2686" t="str">
        <f t="shared" si="166"/>
        <v>2021</v>
      </c>
      <c r="T2686" s="4" t="str">
        <f t="shared" si="167"/>
        <v>14/12/2021</v>
      </c>
      <c r="U2686" s="7" t="s">
        <v>1256</v>
      </c>
    </row>
    <row r="2687" spans="1:21" x14ac:dyDescent="0.2">
      <c r="A2687" s="1">
        <v>2685</v>
      </c>
      <c r="B2687" t="s">
        <v>15</v>
      </c>
      <c r="C2687">
        <v>6088441</v>
      </c>
      <c r="D2687">
        <v>20210101</v>
      </c>
      <c r="E2687">
        <v>31</v>
      </c>
      <c r="F2687" t="s">
        <v>18</v>
      </c>
      <c r="G2687" t="s">
        <v>19</v>
      </c>
      <c r="H2687">
        <v>140109</v>
      </c>
      <c r="I2687" t="s">
        <v>34</v>
      </c>
      <c r="J2687" t="s">
        <v>34</v>
      </c>
      <c r="K2687" t="s">
        <v>223</v>
      </c>
      <c r="L2687" t="s">
        <v>59</v>
      </c>
      <c r="M2687" t="s">
        <v>877</v>
      </c>
      <c r="N2687" t="s">
        <v>59</v>
      </c>
      <c r="O2687" t="s">
        <v>901</v>
      </c>
      <c r="P2687" t="s">
        <v>994</v>
      </c>
      <c r="Q2687" t="str">
        <f t="shared" si="164"/>
        <v>01</v>
      </c>
      <c r="R2687" t="str">
        <f t="shared" si="165"/>
        <v>01</v>
      </c>
      <c r="S2687" t="str">
        <f t="shared" si="166"/>
        <v>2021</v>
      </c>
      <c r="T2687" s="4" t="str">
        <f t="shared" si="167"/>
        <v>01/01/2021</v>
      </c>
      <c r="U2687" s="7" t="s">
        <v>1064</v>
      </c>
    </row>
    <row r="2688" spans="1:21" x14ac:dyDescent="0.2">
      <c r="A2688" s="1">
        <v>2686</v>
      </c>
      <c r="B2688" t="s">
        <v>15</v>
      </c>
      <c r="C2688">
        <v>6089770</v>
      </c>
      <c r="D2688">
        <v>20211215</v>
      </c>
      <c r="E2688">
        <v>62</v>
      </c>
      <c r="F2688" t="s">
        <v>18</v>
      </c>
      <c r="G2688" t="s">
        <v>22</v>
      </c>
      <c r="H2688">
        <v>140126</v>
      </c>
      <c r="I2688" t="s">
        <v>34</v>
      </c>
      <c r="J2688" t="s">
        <v>34</v>
      </c>
      <c r="K2688" t="s">
        <v>218</v>
      </c>
      <c r="L2688" t="s">
        <v>34</v>
      </c>
      <c r="M2688" t="s">
        <v>34</v>
      </c>
      <c r="N2688" t="s">
        <v>34</v>
      </c>
      <c r="O2688" t="s">
        <v>901</v>
      </c>
      <c r="P2688" t="s">
        <v>926</v>
      </c>
      <c r="Q2688" t="str">
        <f t="shared" si="164"/>
        <v>15</v>
      </c>
      <c r="R2688" t="str">
        <f t="shared" si="165"/>
        <v>12</v>
      </c>
      <c r="S2688" t="str">
        <f t="shared" si="166"/>
        <v>2021</v>
      </c>
      <c r="T2688" s="4" t="str">
        <f t="shared" si="167"/>
        <v>15/12/2021</v>
      </c>
      <c r="U2688" s="7" t="s">
        <v>1270</v>
      </c>
    </row>
    <row r="2689" spans="1:21" x14ac:dyDescent="0.2">
      <c r="A2689" s="1">
        <v>2687</v>
      </c>
      <c r="B2689" t="s">
        <v>15</v>
      </c>
      <c r="C2689">
        <v>6093795</v>
      </c>
      <c r="D2689">
        <v>20210415</v>
      </c>
      <c r="E2689">
        <v>33</v>
      </c>
      <c r="F2689" t="s">
        <v>17</v>
      </c>
      <c r="G2689" t="s">
        <v>24</v>
      </c>
      <c r="H2689">
        <v>180305</v>
      </c>
      <c r="I2689" t="s">
        <v>42</v>
      </c>
      <c r="J2689" t="s">
        <v>68</v>
      </c>
      <c r="K2689" t="s">
        <v>233</v>
      </c>
      <c r="L2689" t="s">
        <v>42</v>
      </c>
      <c r="M2689" t="s">
        <v>68</v>
      </c>
      <c r="N2689" t="s">
        <v>233</v>
      </c>
      <c r="O2689" t="s">
        <v>901</v>
      </c>
      <c r="P2689" t="s">
        <v>908</v>
      </c>
      <c r="Q2689" t="str">
        <f t="shared" si="164"/>
        <v>15</v>
      </c>
      <c r="R2689" t="str">
        <f t="shared" si="165"/>
        <v>04</v>
      </c>
      <c r="S2689" t="str">
        <f t="shared" si="166"/>
        <v>2021</v>
      </c>
      <c r="T2689" s="4" t="str">
        <f t="shared" si="167"/>
        <v>15/04/2021</v>
      </c>
      <c r="U2689" s="7" t="s">
        <v>1262</v>
      </c>
    </row>
    <row r="2690" spans="1:21" x14ac:dyDescent="0.2">
      <c r="A2690" s="1">
        <v>2688</v>
      </c>
      <c r="B2690" t="s">
        <v>15</v>
      </c>
      <c r="C2690">
        <v>6096678</v>
      </c>
      <c r="D2690">
        <v>20211014</v>
      </c>
      <c r="E2690">
        <v>64</v>
      </c>
      <c r="F2690" t="s">
        <v>17</v>
      </c>
      <c r="G2690" t="s">
        <v>19</v>
      </c>
      <c r="H2690">
        <v>30101</v>
      </c>
      <c r="I2690" t="s">
        <v>56</v>
      </c>
      <c r="J2690" t="s">
        <v>113</v>
      </c>
      <c r="K2690" t="s">
        <v>113</v>
      </c>
      <c r="L2690" t="s">
        <v>56</v>
      </c>
      <c r="M2690" t="s">
        <v>113</v>
      </c>
      <c r="N2690" t="s">
        <v>113</v>
      </c>
      <c r="O2690" t="s">
        <v>901</v>
      </c>
      <c r="P2690" t="s">
        <v>909</v>
      </c>
      <c r="Q2690" t="str">
        <f t="shared" si="164"/>
        <v>14</v>
      </c>
      <c r="R2690" t="str">
        <f t="shared" si="165"/>
        <v>10</v>
      </c>
      <c r="S2690" t="str">
        <f t="shared" si="166"/>
        <v>2021</v>
      </c>
      <c r="T2690" s="4" t="str">
        <f t="shared" si="167"/>
        <v>14/10/2021</v>
      </c>
      <c r="U2690" s="7" t="s">
        <v>1254</v>
      </c>
    </row>
    <row r="2691" spans="1:21" x14ac:dyDescent="0.2">
      <c r="A2691" s="1">
        <v>2689</v>
      </c>
      <c r="B2691" t="s">
        <v>15</v>
      </c>
      <c r="C2691">
        <v>6099172</v>
      </c>
      <c r="D2691">
        <v>20210804</v>
      </c>
      <c r="E2691">
        <v>44</v>
      </c>
      <c r="F2691" t="s">
        <v>18</v>
      </c>
      <c r="G2691" t="s">
        <v>19</v>
      </c>
      <c r="H2691">
        <v>40206</v>
      </c>
      <c r="I2691" t="s">
        <v>51</v>
      </c>
      <c r="J2691" t="s">
        <v>104</v>
      </c>
      <c r="K2691" t="s">
        <v>565</v>
      </c>
      <c r="L2691" t="s">
        <v>51</v>
      </c>
      <c r="M2691" t="s">
        <v>104</v>
      </c>
      <c r="N2691" t="s">
        <v>338</v>
      </c>
      <c r="O2691" t="s">
        <v>901</v>
      </c>
      <c r="P2691" t="s">
        <v>908</v>
      </c>
      <c r="Q2691" t="str">
        <f t="shared" ref="Q2691:Q2754" si="168">+RIGHT(D2691,2)</f>
        <v>04</v>
      </c>
      <c r="R2691" t="str">
        <f t="shared" ref="R2691:R2754" si="169">+MID(D2691,5,2)</f>
        <v>08</v>
      </c>
      <c r="S2691" t="str">
        <f t="shared" ref="S2691:S2754" si="170">+LEFT(D2691,4)</f>
        <v>2021</v>
      </c>
      <c r="T2691" s="4" t="str">
        <f t="shared" ref="T2691:T2754" si="171">+_xlfn.CONCAT(Q2691,"/",R2691,"/",S2691)</f>
        <v>04/08/2021</v>
      </c>
      <c r="U2691" s="7" t="s">
        <v>1116</v>
      </c>
    </row>
    <row r="2692" spans="1:21" x14ac:dyDescent="0.2">
      <c r="A2692" s="1">
        <v>2690</v>
      </c>
      <c r="B2692" t="s">
        <v>15</v>
      </c>
      <c r="C2692">
        <v>6099443</v>
      </c>
      <c r="D2692">
        <v>20211112</v>
      </c>
      <c r="E2692">
        <v>13</v>
      </c>
      <c r="F2692" t="s">
        <v>17</v>
      </c>
      <c r="G2692" t="s">
        <v>19</v>
      </c>
      <c r="H2692">
        <v>210101</v>
      </c>
      <c r="I2692" t="s">
        <v>47</v>
      </c>
      <c r="J2692" t="s">
        <v>74</v>
      </c>
      <c r="K2692" t="s">
        <v>74</v>
      </c>
      <c r="L2692" t="s">
        <v>47</v>
      </c>
      <c r="M2692" t="s">
        <v>74</v>
      </c>
      <c r="N2692" t="s">
        <v>74</v>
      </c>
      <c r="O2692" t="s">
        <v>902</v>
      </c>
      <c r="P2692" t="s">
        <v>915</v>
      </c>
      <c r="Q2692" t="str">
        <f t="shared" si="168"/>
        <v>12</v>
      </c>
      <c r="R2692" t="str">
        <f t="shared" si="169"/>
        <v>11</v>
      </c>
      <c r="S2692" t="str">
        <f t="shared" si="170"/>
        <v>2021</v>
      </c>
      <c r="T2692" s="4" t="str">
        <f t="shared" si="171"/>
        <v>12/11/2021</v>
      </c>
      <c r="U2692" s="7" t="s">
        <v>1229</v>
      </c>
    </row>
    <row r="2693" spans="1:21" x14ac:dyDescent="0.2">
      <c r="A2693" s="1">
        <v>2691</v>
      </c>
      <c r="B2693" t="s">
        <v>15</v>
      </c>
      <c r="C2693">
        <v>6099768</v>
      </c>
      <c r="D2693">
        <v>20211012</v>
      </c>
      <c r="E2693">
        <v>51</v>
      </c>
      <c r="F2693" t="s">
        <v>18</v>
      </c>
      <c r="G2693" t="s">
        <v>19</v>
      </c>
      <c r="H2693">
        <v>30101</v>
      </c>
      <c r="I2693" t="s">
        <v>56</v>
      </c>
      <c r="J2693" t="s">
        <v>113</v>
      </c>
      <c r="K2693" t="s">
        <v>113</v>
      </c>
      <c r="L2693" t="s">
        <v>56</v>
      </c>
      <c r="M2693" t="s">
        <v>113</v>
      </c>
      <c r="N2693" t="s">
        <v>113</v>
      </c>
      <c r="O2693" t="s">
        <v>901</v>
      </c>
      <c r="P2693" t="s">
        <v>916</v>
      </c>
      <c r="Q2693" t="str">
        <f t="shared" si="168"/>
        <v>12</v>
      </c>
      <c r="R2693" t="str">
        <f t="shared" si="169"/>
        <v>10</v>
      </c>
      <c r="S2693" t="str">
        <f t="shared" si="170"/>
        <v>2021</v>
      </c>
      <c r="T2693" s="4" t="str">
        <f t="shared" si="171"/>
        <v>12/10/2021</v>
      </c>
      <c r="U2693" s="7" t="s">
        <v>1228</v>
      </c>
    </row>
    <row r="2694" spans="1:21" x14ac:dyDescent="0.2">
      <c r="A2694" s="1">
        <v>2692</v>
      </c>
      <c r="B2694" t="s">
        <v>15</v>
      </c>
      <c r="C2694">
        <v>6109096</v>
      </c>
      <c r="D2694">
        <v>20211001</v>
      </c>
      <c r="E2694">
        <v>75</v>
      </c>
      <c r="F2694" t="s">
        <v>18</v>
      </c>
      <c r="G2694" t="s">
        <v>19</v>
      </c>
      <c r="H2694">
        <v>60101</v>
      </c>
      <c r="I2694" t="s">
        <v>48</v>
      </c>
      <c r="J2694" t="s">
        <v>48</v>
      </c>
      <c r="K2694" t="s">
        <v>48</v>
      </c>
      <c r="L2694" t="s">
        <v>48</v>
      </c>
      <c r="M2694" t="s">
        <v>48</v>
      </c>
      <c r="N2694" t="s">
        <v>48</v>
      </c>
      <c r="O2694" t="s">
        <v>901</v>
      </c>
      <c r="P2694" t="s">
        <v>925</v>
      </c>
      <c r="Q2694" t="str">
        <f t="shared" si="168"/>
        <v>01</v>
      </c>
      <c r="R2694" t="str">
        <f t="shared" si="169"/>
        <v>10</v>
      </c>
      <c r="S2694" t="str">
        <f t="shared" si="170"/>
        <v>2021</v>
      </c>
      <c r="T2694" s="4" t="str">
        <f t="shared" si="171"/>
        <v>01/10/2021</v>
      </c>
      <c r="U2694" s="7" t="s">
        <v>1075</v>
      </c>
    </row>
    <row r="2695" spans="1:21" x14ac:dyDescent="0.2">
      <c r="A2695" s="1">
        <v>2693</v>
      </c>
      <c r="B2695" t="s">
        <v>15</v>
      </c>
      <c r="C2695">
        <v>6113565</v>
      </c>
      <c r="D2695">
        <v>20210816</v>
      </c>
      <c r="E2695">
        <v>13</v>
      </c>
      <c r="F2695" t="s">
        <v>17</v>
      </c>
      <c r="G2695" t="s">
        <v>19</v>
      </c>
      <c r="H2695">
        <v>200901</v>
      </c>
      <c r="I2695" t="s">
        <v>49</v>
      </c>
      <c r="J2695" t="s">
        <v>177</v>
      </c>
      <c r="K2695" t="s">
        <v>566</v>
      </c>
      <c r="L2695" t="s">
        <v>57</v>
      </c>
      <c r="M2695" t="s">
        <v>57</v>
      </c>
      <c r="N2695" t="s">
        <v>57</v>
      </c>
      <c r="O2695" t="s">
        <v>901</v>
      </c>
      <c r="P2695" t="s">
        <v>908</v>
      </c>
      <c r="Q2695" t="str">
        <f t="shared" si="168"/>
        <v>16</v>
      </c>
      <c r="R2695" t="str">
        <f t="shared" si="169"/>
        <v>08</v>
      </c>
      <c r="S2695" t="str">
        <f t="shared" si="170"/>
        <v>2021</v>
      </c>
      <c r="T2695" s="4" t="str">
        <f t="shared" si="171"/>
        <v>16/08/2021</v>
      </c>
      <c r="U2695" s="7" t="s">
        <v>1282</v>
      </c>
    </row>
    <row r="2696" spans="1:21" x14ac:dyDescent="0.2">
      <c r="A2696" s="1">
        <v>2694</v>
      </c>
      <c r="B2696" t="s">
        <v>15</v>
      </c>
      <c r="C2696">
        <v>6114981</v>
      </c>
      <c r="D2696">
        <v>20210603</v>
      </c>
      <c r="E2696">
        <v>21</v>
      </c>
      <c r="F2696" t="s">
        <v>18</v>
      </c>
      <c r="G2696" t="s">
        <v>19</v>
      </c>
      <c r="H2696">
        <v>250101</v>
      </c>
      <c r="I2696" t="s">
        <v>35</v>
      </c>
      <c r="J2696" t="s">
        <v>60</v>
      </c>
      <c r="K2696" t="s">
        <v>224</v>
      </c>
      <c r="L2696" t="s">
        <v>35</v>
      </c>
      <c r="M2696" t="s">
        <v>60</v>
      </c>
      <c r="N2696" t="s">
        <v>224</v>
      </c>
      <c r="O2696" t="s">
        <v>901</v>
      </c>
      <c r="P2696" t="s">
        <v>914</v>
      </c>
      <c r="Q2696" t="str">
        <f t="shared" si="168"/>
        <v>03</v>
      </c>
      <c r="R2696" t="str">
        <f t="shared" si="169"/>
        <v>06</v>
      </c>
      <c r="S2696" t="str">
        <f t="shared" si="170"/>
        <v>2021</v>
      </c>
      <c r="T2696" s="4" t="str">
        <f t="shared" si="171"/>
        <v>03/06/2021</v>
      </c>
      <c r="U2696" s="7" t="s">
        <v>1099</v>
      </c>
    </row>
    <row r="2697" spans="1:21" x14ac:dyDescent="0.2">
      <c r="A2697" s="1">
        <v>2695</v>
      </c>
      <c r="B2697" t="s">
        <v>15</v>
      </c>
      <c r="C2697">
        <v>6119232</v>
      </c>
      <c r="D2697">
        <v>20220110</v>
      </c>
      <c r="E2697">
        <v>69</v>
      </c>
      <c r="F2697" t="s">
        <v>17</v>
      </c>
      <c r="G2697" t="s">
        <v>22</v>
      </c>
      <c r="H2697">
        <v>240101</v>
      </c>
      <c r="I2697" t="s">
        <v>33</v>
      </c>
      <c r="J2697" t="s">
        <v>59</v>
      </c>
      <c r="K2697" t="s">
        <v>59</v>
      </c>
      <c r="L2697" t="s">
        <v>34</v>
      </c>
      <c r="M2697" t="s">
        <v>34</v>
      </c>
      <c r="N2697" t="s">
        <v>34</v>
      </c>
      <c r="O2697" t="s">
        <v>901</v>
      </c>
      <c r="P2697" t="s">
        <v>912</v>
      </c>
      <c r="Q2697" t="str">
        <f t="shared" si="168"/>
        <v>10</v>
      </c>
      <c r="R2697" t="str">
        <f t="shared" si="169"/>
        <v>01</v>
      </c>
      <c r="S2697" t="str">
        <f t="shared" si="170"/>
        <v>2022</v>
      </c>
      <c r="T2697" s="4" t="str">
        <f t="shared" si="171"/>
        <v>10/01/2022</v>
      </c>
      <c r="U2697" s="7" t="s">
        <v>1188</v>
      </c>
    </row>
    <row r="2698" spans="1:21" x14ac:dyDescent="0.2">
      <c r="A2698" s="1">
        <v>2696</v>
      </c>
      <c r="B2698" t="s">
        <v>15</v>
      </c>
      <c r="C2698">
        <v>6119794</v>
      </c>
      <c r="D2698">
        <v>20210531</v>
      </c>
      <c r="E2698">
        <v>59</v>
      </c>
      <c r="F2698" t="s">
        <v>17</v>
      </c>
      <c r="G2698" t="s">
        <v>23</v>
      </c>
      <c r="H2698">
        <v>60905</v>
      </c>
      <c r="I2698" t="s">
        <v>48</v>
      </c>
      <c r="J2698" t="s">
        <v>147</v>
      </c>
      <c r="K2698" t="s">
        <v>567</v>
      </c>
      <c r="L2698" t="s">
        <v>50</v>
      </c>
      <c r="M2698" t="s">
        <v>106</v>
      </c>
      <c r="N2698" t="s">
        <v>106</v>
      </c>
      <c r="O2698" t="s">
        <v>901</v>
      </c>
      <c r="P2698" t="s">
        <v>908</v>
      </c>
      <c r="Q2698" t="str">
        <f t="shared" si="168"/>
        <v>31</v>
      </c>
      <c r="R2698" t="str">
        <f t="shared" si="169"/>
        <v>05</v>
      </c>
      <c r="S2698" t="str">
        <f t="shared" si="170"/>
        <v>2021</v>
      </c>
      <c r="T2698" s="4" t="str">
        <f t="shared" si="171"/>
        <v>31/05/2021</v>
      </c>
      <c r="U2698" s="7" t="s">
        <v>1474</v>
      </c>
    </row>
    <row r="2699" spans="1:21" x14ac:dyDescent="0.2">
      <c r="A2699" s="1">
        <v>2697</v>
      </c>
      <c r="B2699" t="s">
        <v>15</v>
      </c>
      <c r="C2699">
        <v>6124780</v>
      </c>
      <c r="D2699">
        <v>20211025</v>
      </c>
      <c r="E2699">
        <v>65</v>
      </c>
      <c r="F2699" t="s">
        <v>18</v>
      </c>
      <c r="G2699" t="s">
        <v>19</v>
      </c>
      <c r="H2699">
        <v>50101</v>
      </c>
      <c r="I2699" t="s">
        <v>37</v>
      </c>
      <c r="J2699" t="s">
        <v>98</v>
      </c>
      <c r="K2699" t="s">
        <v>37</v>
      </c>
      <c r="L2699" t="s">
        <v>37</v>
      </c>
      <c r="M2699" t="s">
        <v>98</v>
      </c>
      <c r="N2699" t="s">
        <v>37</v>
      </c>
      <c r="O2699" t="s">
        <v>901</v>
      </c>
      <c r="P2699" t="s">
        <v>911</v>
      </c>
      <c r="Q2699" t="str">
        <f t="shared" si="168"/>
        <v>25</v>
      </c>
      <c r="R2699" t="str">
        <f t="shared" si="169"/>
        <v>10</v>
      </c>
      <c r="S2699" t="str">
        <f t="shared" si="170"/>
        <v>2021</v>
      </c>
      <c r="T2699" s="4" t="str">
        <f t="shared" si="171"/>
        <v>25/10/2021</v>
      </c>
      <c r="U2699" s="7" t="s">
        <v>1410</v>
      </c>
    </row>
    <row r="2700" spans="1:21" x14ac:dyDescent="0.2">
      <c r="A2700" s="1">
        <v>2698</v>
      </c>
      <c r="B2700" t="s">
        <v>15</v>
      </c>
      <c r="C2700">
        <v>6126931</v>
      </c>
      <c r="D2700">
        <v>20210210</v>
      </c>
      <c r="E2700">
        <v>51</v>
      </c>
      <c r="F2700" t="s">
        <v>17</v>
      </c>
      <c r="G2700" t="s">
        <v>23</v>
      </c>
      <c r="H2700">
        <v>140119</v>
      </c>
      <c r="I2700" t="s">
        <v>34</v>
      </c>
      <c r="J2700" t="s">
        <v>34</v>
      </c>
      <c r="K2700" t="s">
        <v>346</v>
      </c>
      <c r="L2700" t="s">
        <v>34</v>
      </c>
      <c r="M2700" t="s">
        <v>34</v>
      </c>
      <c r="N2700" t="s">
        <v>253</v>
      </c>
      <c r="O2700" t="s">
        <v>901</v>
      </c>
      <c r="P2700" t="s">
        <v>908</v>
      </c>
      <c r="Q2700" t="str">
        <f t="shared" si="168"/>
        <v>10</v>
      </c>
      <c r="R2700" t="str">
        <f t="shared" si="169"/>
        <v>02</v>
      </c>
      <c r="S2700" t="str">
        <f t="shared" si="170"/>
        <v>2021</v>
      </c>
      <c r="T2700" s="4" t="str">
        <f t="shared" si="171"/>
        <v>10/02/2021</v>
      </c>
      <c r="U2700" s="7" t="s">
        <v>1190</v>
      </c>
    </row>
    <row r="2701" spans="1:21" x14ac:dyDescent="0.2">
      <c r="A2701" s="1">
        <v>2699</v>
      </c>
      <c r="B2701" t="s">
        <v>15</v>
      </c>
      <c r="C2701">
        <v>6129050</v>
      </c>
      <c r="D2701">
        <v>20211016</v>
      </c>
      <c r="E2701">
        <v>47</v>
      </c>
      <c r="F2701" t="s">
        <v>18</v>
      </c>
      <c r="G2701" t="s">
        <v>19</v>
      </c>
      <c r="H2701">
        <v>140901</v>
      </c>
      <c r="I2701" t="s">
        <v>34</v>
      </c>
      <c r="J2701" t="s">
        <v>134</v>
      </c>
      <c r="K2701" t="s">
        <v>134</v>
      </c>
      <c r="L2701" t="s">
        <v>34</v>
      </c>
      <c r="M2701" t="s">
        <v>134</v>
      </c>
      <c r="N2701" t="s">
        <v>134</v>
      </c>
      <c r="O2701" t="s">
        <v>901</v>
      </c>
      <c r="P2701" t="s">
        <v>909</v>
      </c>
      <c r="Q2701" t="str">
        <f t="shared" si="168"/>
        <v>16</v>
      </c>
      <c r="R2701" t="str">
        <f t="shared" si="169"/>
        <v>10</v>
      </c>
      <c r="S2701" t="str">
        <f t="shared" si="170"/>
        <v>2021</v>
      </c>
      <c r="T2701" s="4" t="str">
        <f t="shared" si="171"/>
        <v>16/10/2021</v>
      </c>
      <c r="U2701" s="7" t="s">
        <v>1284</v>
      </c>
    </row>
    <row r="2702" spans="1:21" x14ac:dyDescent="0.2">
      <c r="A2702" s="1">
        <v>2700</v>
      </c>
      <c r="B2702" t="s">
        <v>15</v>
      </c>
      <c r="C2702">
        <v>6134429</v>
      </c>
      <c r="D2702">
        <v>20210708</v>
      </c>
      <c r="E2702">
        <v>52</v>
      </c>
      <c r="F2702" t="s">
        <v>17</v>
      </c>
      <c r="G2702" t="s">
        <v>20</v>
      </c>
      <c r="H2702">
        <v>140112</v>
      </c>
      <c r="I2702" t="s">
        <v>34</v>
      </c>
      <c r="J2702" t="s">
        <v>34</v>
      </c>
      <c r="K2702" t="s">
        <v>375</v>
      </c>
      <c r="L2702" t="s">
        <v>34</v>
      </c>
      <c r="M2702" t="s">
        <v>34</v>
      </c>
      <c r="N2702" t="s">
        <v>375</v>
      </c>
      <c r="O2702" t="s">
        <v>901</v>
      </c>
      <c r="P2702" t="s">
        <v>908</v>
      </c>
      <c r="Q2702" t="str">
        <f t="shared" si="168"/>
        <v>08</v>
      </c>
      <c r="R2702" t="str">
        <f t="shared" si="169"/>
        <v>07</v>
      </c>
      <c r="S2702" t="str">
        <f t="shared" si="170"/>
        <v>2021</v>
      </c>
      <c r="T2702" s="4" t="str">
        <f t="shared" si="171"/>
        <v>08/07/2021</v>
      </c>
      <c r="U2702" s="7" t="s">
        <v>1167</v>
      </c>
    </row>
    <row r="2703" spans="1:21" x14ac:dyDescent="0.2">
      <c r="A2703" s="1">
        <v>2701</v>
      </c>
      <c r="B2703" t="s">
        <v>15</v>
      </c>
      <c r="C2703">
        <v>6139014</v>
      </c>
      <c r="D2703">
        <v>20211002</v>
      </c>
      <c r="E2703">
        <v>29</v>
      </c>
      <c r="F2703" t="s">
        <v>18</v>
      </c>
      <c r="G2703" t="s">
        <v>20</v>
      </c>
      <c r="H2703">
        <v>140136</v>
      </c>
      <c r="I2703" t="s">
        <v>34</v>
      </c>
      <c r="J2703" t="s">
        <v>34</v>
      </c>
      <c r="K2703" t="s">
        <v>334</v>
      </c>
      <c r="L2703" t="s">
        <v>34</v>
      </c>
      <c r="M2703" t="s">
        <v>34</v>
      </c>
      <c r="N2703" t="s">
        <v>220</v>
      </c>
      <c r="O2703" t="s">
        <v>901</v>
      </c>
      <c r="P2703" t="s">
        <v>925</v>
      </c>
      <c r="Q2703" t="str">
        <f t="shared" si="168"/>
        <v>02</v>
      </c>
      <c r="R2703" t="str">
        <f t="shared" si="169"/>
        <v>10</v>
      </c>
      <c r="S2703" t="str">
        <f t="shared" si="170"/>
        <v>2021</v>
      </c>
      <c r="T2703" s="4" t="str">
        <f t="shared" si="171"/>
        <v>02/10/2021</v>
      </c>
      <c r="U2703" s="7" t="s">
        <v>1090</v>
      </c>
    </row>
    <row r="2704" spans="1:21" x14ac:dyDescent="0.2">
      <c r="A2704" s="1">
        <v>2702</v>
      </c>
      <c r="B2704" t="s">
        <v>15</v>
      </c>
      <c r="C2704">
        <v>6141578</v>
      </c>
      <c r="D2704">
        <v>20210430</v>
      </c>
      <c r="E2704">
        <v>52</v>
      </c>
      <c r="F2704" t="s">
        <v>17</v>
      </c>
      <c r="G2704" t="s">
        <v>19</v>
      </c>
      <c r="H2704">
        <v>21301</v>
      </c>
      <c r="I2704" t="s">
        <v>55</v>
      </c>
      <c r="J2704" t="s">
        <v>107</v>
      </c>
      <c r="K2704" t="s">
        <v>342</v>
      </c>
      <c r="L2704" t="s">
        <v>55</v>
      </c>
      <c r="M2704" t="s">
        <v>107</v>
      </c>
      <c r="N2704" t="s">
        <v>342</v>
      </c>
      <c r="O2704" t="s">
        <v>901</v>
      </c>
      <c r="P2704" t="s">
        <v>908</v>
      </c>
      <c r="Q2704" t="str">
        <f t="shared" si="168"/>
        <v>30</v>
      </c>
      <c r="R2704" t="str">
        <f t="shared" si="169"/>
        <v>04</v>
      </c>
      <c r="S2704" t="str">
        <f t="shared" si="170"/>
        <v>2021</v>
      </c>
      <c r="T2704" s="4" t="str">
        <f t="shared" si="171"/>
        <v>30/04/2021</v>
      </c>
      <c r="U2704" s="7" t="s">
        <v>1462</v>
      </c>
    </row>
    <row r="2705" spans="1:21" x14ac:dyDescent="0.2">
      <c r="A2705" s="1">
        <v>2703</v>
      </c>
      <c r="B2705" t="s">
        <v>15</v>
      </c>
      <c r="C2705">
        <v>6141920</v>
      </c>
      <c r="D2705">
        <v>20211009</v>
      </c>
      <c r="E2705">
        <v>32</v>
      </c>
      <c r="F2705" t="s">
        <v>17</v>
      </c>
      <c r="G2705" t="s">
        <v>22</v>
      </c>
      <c r="H2705">
        <v>140110</v>
      </c>
      <c r="I2705" t="s">
        <v>34</v>
      </c>
      <c r="J2705" t="s">
        <v>34</v>
      </c>
      <c r="K2705" t="s">
        <v>302</v>
      </c>
      <c r="L2705" t="s">
        <v>34</v>
      </c>
      <c r="M2705" t="s">
        <v>34</v>
      </c>
      <c r="N2705" t="s">
        <v>34</v>
      </c>
      <c r="O2705" t="s">
        <v>901</v>
      </c>
      <c r="P2705" t="s">
        <v>925</v>
      </c>
      <c r="Q2705" t="str">
        <f t="shared" si="168"/>
        <v>09</v>
      </c>
      <c r="R2705" t="str">
        <f t="shared" si="169"/>
        <v>10</v>
      </c>
      <c r="S2705" t="str">
        <f t="shared" si="170"/>
        <v>2021</v>
      </c>
      <c r="T2705" s="4" t="str">
        <f t="shared" si="171"/>
        <v>09/10/2021</v>
      </c>
      <c r="U2705" s="7" t="s">
        <v>1185</v>
      </c>
    </row>
    <row r="2706" spans="1:21" x14ac:dyDescent="0.2">
      <c r="A2706" s="1">
        <v>2704</v>
      </c>
      <c r="B2706" t="s">
        <v>15</v>
      </c>
      <c r="C2706">
        <v>6141981</v>
      </c>
      <c r="D2706">
        <v>20210812</v>
      </c>
      <c r="E2706">
        <v>28</v>
      </c>
      <c r="F2706" t="s">
        <v>18</v>
      </c>
      <c r="G2706" t="s">
        <v>20</v>
      </c>
      <c r="H2706">
        <v>140106</v>
      </c>
      <c r="I2706" t="s">
        <v>34</v>
      </c>
      <c r="J2706" t="s">
        <v>34</v>
      </c>
      <c r="K2706" t="s">
        <v>221</v>
      </c>
      <c r="L2706" t="s">
        <v>34</v>
      </c>
      <c r="M2706" t="s">
        <v>34</v>
      </c>
      <c r="N2706" t="s">
        <v>221</v>
      </c>
      <c r="O2706" t="s">
        <v>901</v>
      </c>
      <c r="P2706" t="s">
        <v>914</v>
      </c>
      <c r="Q2706" t="str">
        <f t="shared" si="168"/>
        <v>12</v>
      </c>
      <c r="R2706" t="str">
        <f t="shared" si="169"/>
        <v>08</v>
      </c>
      <c r="S2706" t="str">
        <f t="shared" si="170"/>
        <v>2021</v>
      </c>
      <c r="T2706" s="4" t="str">
        <f t="shared" si="171"/>
        <v>12/08/2021</v>
      </c>
      <c r="U2706" s="7" t="s">
        <v>1226</v>
      </c>
    </row>
    <row r="2707" spans="1:21" x14ac:dyDescent="0.2">
      <c r="A2707" s="1">
        <v>2705</v>
      </c>
      <c r="B2707" t="s">
        <v>15</v>
      </c>
      <c r="C2707">
        <v>6143545</v>
      </c>
      <c r="D2707">
        <v>20220106</v>
      </c>
      <c r="E2707">
        <v>55</v>
      </c>
      <c r="F2707" t="s">
        <v>18</v>
      </c>
      <c r="G2707" t="s">
        <v>20</v>
      </c>
      <c r="H2707">
        <v>140101</v>
      </c>
      <c r="I2707" t="s">
        <v>34</v>
      </c>
      <c r="J2707" t="s">
        <v>34</v>
      </c>
      <c r="K2707" t="s">
        <v>34</v>
      </c>
      <c r="L2707" t="s">
        <v>34</v>
      </c>
      <c r="M2707" t="s">
        <v>34</v>
      </c>
      <c r="N2707" t="s">
        <v>332</v>
      </c>
      <c r="O2707" t="s">
        <v>901</v>
      </c>
      <c r="P2707" t="s">
        <v>912</v>
      </c>
      <c r="Q2707" t="str">
        <f t="shared" si="168"/>
        <v>06</v>
      </c>
      <c r="R2707" t="str">
        <f t="shared" si="169"/>
        <v>01</v>
      </c>
      <c r="S2707" t="str">
        <f t="shared" si="170"/>
        <v>2022</v>
      </c>
      <c r="T2707" s="4" t="str">
        <f t="shared" si="171"/>
        <v>06/01/2022</v>
      </c>
      <c r="U2707" s="7" t="s">
        <v>1134</v>
      </c>
    </row>
    <row r="2708" spans="1:21" x14ac:dyDescent="0.2">
      <c r="A2708" s="1">
        <v>2706</v>
      </c>
      <c r="B2708" t="s">
        <v>15</v>
      </c>
      <c r="C2708">
        <v>6146935</v>
      </c>
      <c r="D2708">
        <v>20210802</v>
      </c>
      <c r="E2708">
        <v>75</v>
      </c>
      <c r="F2708" t="s">
        <v>17</v>
      </c>
      <c r="G2708" t="s">
        <v>22</v>
      </c>
      <c r="H2708">
        <v>140137</v>
      </c>
      <c r="I2708" t="s">
        <v>34</v>
      </c>
      <c r="J2708" t="s">
        <v>34</v>
      </c>
      <c r="K2708" t="s">
        <v>222</v>
      </c>
      <c r="L2708" t="s">
        <v>34</v>
      </c>
      <c r="M2708" t="s">
        <v>34</v>
      </c>
      <c r="N2708" t="s">
        <v>34</v>
      </c>
      <c r="O2708" t="s">
        <v>901</v>
      </c>
      <c r="P2708" t="s">
        <v>933</v>
      </c>
      <c r="Q2708" t="str">
        <f t="shared" si="168"/>
        <v>02</v>
      </c>
      <c r="R2708" t="str">
        <f t="shared" si="169"/>
        <v>08</v>
      </c>
      <c r="S2708" t="str">
        <f t="shared" si="170"/>
        <v>2021</v>
      </c>
      <c r="T2708" s="4" t="str">
        <f t="shared" si="171"/>
        <v>02/08/2021</v>
      </c>
      <c r="U2708" s="7" t="s">
        <v>1088</v>
      </c>
    </row>
    <row r="2709" spans="1:21" x14ac:dyDescent="0.2">
      <c r="A2709" s="1">
        <v>2707</v>
      </c>
      <c r="B2709" t="s">
        <v>15</v>
      </c>
      <c r="C2709">
        <v>6151021</v>
      </c>
      <c r="D2709">
        <v>20210308</v>
      </c>
      <c r="E2709">
        <v>38</v>
      </c>
      <c r="F2709" t="s">
        <v>17</v>
      </c>
      <c r="G2709" t="s">
        <v>20</v>
      </c>
      <c r="H2709">
        <v>140122</v>
      </c>
      <c r="I2709" t="s">
        <v>34</v>
      </c>
      <c r="J2709" t="s">
        <v>34</v>
      </c>
      <c r="K2709" t="s">
        <v>253</v>
      </c>
      <c r="L2709" t="s">
        <v>34</v>
      </c>
      <c r="M2709" t="s">
        <v>34</v>
      </c>
      <c r="N2709" t="s">
        <v>253</v>
      </c>
      <c r="O2709" t="s">
        <v>901</v>
      </c>
      <c r="P2709" t="s">
        <v>908</v>
      </c>
      <c r="Q2709" t="str">
        <f t="shared" si="168"/>
        <v>08</v>
      </c>
      <c r="R2709" t="str">
        <f t="shared" si="169"/>
        <v>03</v>
      </c>
      <c r="S2709" t="str">
        <f t="shared" si="170"/>
        <v>2021</v>
      </c>
      <c r="T2709" s="4" t="str">
        <f t="shared" si="171"/>
        <v>08/03/2021</v>
      </c>
      <c r="U2709" s="7" t="s">
        <v>1163</v>
      </c>
    </row>
    <row r="2710" spans="1:21" x14ac:dyDescent="0.2">
      <c r="A2710" s="1">
        <v>2708</v>
      </c>
      <c r="B2710" t="s">
        <v>15</v>
      </c>
      <c r="C2710">
        <v>6153226</v>
      </c>
      <c r="D2710">
        <v>20210830</v>
      </c>
      <c r="E2710">
        <v>57</v>
      </c>
      <c r="F2710" t="s">
        <v>18</v>
      </c>
      <c r="G2710" t="s">
        <v>23</v>
      </c>
      <c r="H2710">
        <v>60501</v>
      </c>
      <c r="I2710" t="s">
        <v>48</v>
      </c>
      <c r="J2710" t="s">
        <v>96</v>
      </c>
      <c r="K2710" t="s">
        <v>96</v>
      </c>
      <c r="L2710" t="s">
        <v>43</v>
      </c>
      <c r="M2710" t="s">
        <v>69</v>
      </c>
      <c r="N2710" t="s">
        <v>69</v>
      </c>
      <c r="O2710" t="s">
        <v>901</v>
      </c>
      <c r="P2710" t="s">
        <v>908</v>
      </c>
      <c r="Q2710" t="str">
        <f t="shared" si="168"/>
        <v>30</v>
      </c>
      <c r="R2710" t="str">
        <f t="shared" si="169"/>
        <v>08</v>
      </c>
      <c r="S2710" t="str">
        <f t="shared" si="170"/>
        <v>2021</v>
      </c>
      <c r="T2710" s="4" t="str">
        <f t="shared" si="171"/>
        <v>30/08/2021</v>
      </c>
      <c r="U2710" s="7" t="s">
        <v>1466</v>
      </c>
    </row>
    <row r="2711" spans="1:21" x14ac:dyDescent="0.2">
      <c r="A2711" s="1">
        <v>2709</v>
      </c>
      <c r="B2711" t="s">
        <v>15</v>
      </c>
      <c r="C2711">
        <v>6154683</v>
      </c>
      <c r="D2711">
        <v>20211213</v>
      </c>
      <c r="E2711">
        <v>42</v>
      </c>
      <c r="F2711" t="s">
        <v>18</v>
      </c>
      <c r="G2711" t="s">
        <v>20</v>
      </c>
      <c r="H2711">
        <v>140107</v>
      </c>
      <c r="I2711" t="s">
        <v>34</v>
      </c>
      <c r="J2711" t="s">
        <v>34</v>
      </c>
      <c r="K2711" t="s">
        <v>370</v>
      </c>
      <c r="L2711" t="s">
        <v>34</v>
      </c>
      <c r="M2711" t="s">
        <v>34</v>
      </c>
      <c r="N2711" t="s">
        <v>370</v>
      </c>
      <c r="O2711" t="s">
        <v>901</v>
      </c>
      <c r="P2711" t="s">
        <v>926</v>
      </c>
      <c r="Q2711" t="str">
        <f t="shared" si="168"/>
        <v>13</v>
      </c>
      <c r="R2711" t="str">
        <f t="shared" si="169"/>
        <v>12</v>
      </c>
      <c r="S2711" t="str">
        <f t="shared" si="170"/>
        <v>2021</v>
      </c>
      <c r="T2711" s="4" t="str">
        <f t="shared" si="171"/>
        <v>13/12/2021</v>
      </c>
      <c r="U2711" s="7" t="s">
        <v>1242</v>
      </c>
    </row>
    <row r="2712" spans="1:21" x14ac:dyDescent="0.2">
      <c r="A2712" s="1">
        <v>2710</v>
      </c>
      <c r="B2712" t="s">
        <v>15</v>
      </c>
      <c r="C2712">
        <v>6158442</v>
      </c>
      <c r="D2712">
        <v>20210927</v>
      </c>
      <c r="E2712">
        <v>79</v>
      </c>
      <c r="F2712" t="s">
        <v>18</v>
      </c>
      <c r="G2712" t="s">
        <v>19</v>
      </c>
      <c r="H2712">
        <v>50303</v>
      </c>
      <c r="I2712" t="s">
        <v>37</v>
      </c>
      <c r="J2712" t="s">
        <v>63</v>
      </c>
      <c r="K2712" t="s">
        <v>568</v>
      </c>
      <c r="L2712" t="s">
        <v>37</v>
      </c>
      <c r="M2712" t="s">
        <v>98</v>
      </c>
      <c r="N2712" t="s">
        <v>37</v>
      </c>
      <c r="O2712" t="s">
        <v>901</v>
      </c>
      <c r="P2712" t="s">
        <v>909</v>
      </c>
      <c r="Q2712" t="str">
        <f t="shared" si="168"/>
        <v>27</v>
      </c>
      <c r="R2712" t="str">
        <f t="shared" si="169"/>
        <v>09</v>
      </c>
      <c r="S2712" t="str">
        <f t="shared" si="170"/>
        <v>2021</v>
      </c>
      <c r="T2712" s="4" t="str">
        <f t="shared" si="171"/>
        <v>27/09/2021</v>
      </c>
      <c r="U2712" s="7" t="s">
        <v>1432</v>
      </c>
    </row>
    <row r="2713" spans="1:21" x14ac:dyDescent="0.2">
      <c r="A2713" s="1">
        <v>2711</v>
      </c>
      <c r="B2713" t="s">
        <v>15</v>
      </c>
      <c r="C2713">
        <v>6161429</v>
      </c>
      <c r="D2713">
        <v>20211217</v>
      </c>
      <c r="E2713">
        <v>50</v>
      </c>
      <c r="F2713" t="s">
        <v>17</v>
      </c>
      <c r="G2713" t="s">
        <v>22</v>
      </c>
      <c r="H2713">
        <v>140111</v>
      </c>
      <c r="I2713" t="s">
        <v>34</v>
      </c>
      <c r="J2713" t="s">
        <v>34</v>
      </c>
      <c r="K2713" t="s">
        <v>278</v>
      </c>
      <c r="L2713" t="s">
        <v>34</v>
      </c>
      <c r="M2713" t="s">
        <v>34</v>
      </c>
      <c r="N2713" t="s">
        <v>34</v>
      </c>
      <c r="O2713" t="s">
        <v>901</v>
      </c>
      <c r="P2713" t="s">
        <v>926</v>
      </c>
      <c r="Q2713" t="str">
        <f t="shared" si="168"/>
        <v>17</v>
      </c>
      <c r="R2713" t="str">
        <f t="shared" si="169"/>
        <v>12</v>
      </c>
      <c r="S2713" t="str">
        <f t="shared" si="170"/>
        <v>2021</v>
      </c>
      <c r="T2713" s="4" t="str">
        <f t="shared" si="171"/>
        <v>17/12/2021</v>
      </c>
      <c r="U2713" s="7" t="s">
        <v>1300</v>
      </c>
    </row>
    <row r="2714" spans="1:21" x14ac:dyDescent="0.2">
      <c r="A2714" s="1">
        <v>2712</v>
      </c>
      <c r="B2714" t="s">
        <v>15</v>
      </c>
      <c r="C2714">
        <v>6165523</v>
      </c>
      <c r="D2714">
        <v>20210511</v>
      </c>
      <c r="E2714">
        <v>25</v>
      </c>
      <c r="F2714" t="s">
        <v>18</v>
      </c>
      <c r="G2714" t="s">
        <v>19</v>
      </c>
      <c r="H2714">
        <v>160101</v>
      </c>
      <c r="I2714" t="s">
        <v>39</v>
      </c>
      <c r="J2714" t="s">
        <v>65</v>
      </c>
      <c r="K2714" t="s">
        <v>65</v>
      </c>
      <c r="L2714" t="s">
        <v>39</v>
      </c>
      <c r="M2714" t="s">
        <v>65</v>
      </c>
      <c r="N2714" t="s">
        <v>65</v>
      </c>
      <c r="O2714" t="s">
        <v>901</v>
      </c>
      <c r="P2714" t="s">
        <v>908</v>
      </c>
      <c r="Q2714" t="str">
        <f t="shared" si="168"/>
        <v>11</v>
      </c>
      <c r="R2714" t="str">
        <f t="shared" si="169"/>
        <v>05</v>
      </c>
      <c r="S2714" t="str">
        <f t="shared" si="170"/>
        <v>2021</v>
      </c>
      <c r="T2714" s="4" t="str">
        <f t="shared" si="171"/>
        <v>11/05/2021</v>
      </c>
      <c r="U2714" s="7" t="s">
        <v>1206</v>
      </c>
    </row>
    <row r="2715" spans="1:21" x14ac:dyDescent="0.2">
      <c r="A2715" s="1">
        <v>2713</v>
      </c>
      <c r="B2715" t="s">
        <v>15</v>
      </c>
      <c r="C2715">
        <v>6171413</v>
      </c>
      <c r="D2715">
        <v>20210621</v>
      </c>
      <c r="E2715">
        <v>68</v>
      </c>
      <c r="F2715" t="s">
        <v>18</v>
      </c>
      <c r="G2715" t="s">
        <v>23</v>
      </c>
      <c r="H2715">
        <v>50101</v>
      </c>
      <c r="I2715" t="s">
        <v>37</v>
      </c>
      <c r="J2715" t="s">
        <v>98</v>
      </c>
      <c r="K2715" t="s">
        <v>37</v>
      </c>
      <c r="L2715" t="s">
        <v>37</v>
      </c>
      <c r="M2715" t="s">
        <v>98</v>
      </c>
      <c r="N2715" t="s">
        <v>37</v>
      </c>
      <c r="O2715" t="s">
        <v>901</v>
      </c>
      <c r="P2715" t="s">
        <v>908</v>
      </c>
      <c r="Q2715" t="str">
        <f t="shared" si="168"/>
        <v>21</v>
      </c>
      <c r="R2715" t="str">
        <f t="shared" si="169"/>
        <v>06</v>
      </c>
      <c r="S2715" t="str">
        <f t="shared" si="170"/>
        <v>2021</v>
      </c>
      <c r="T2715" s="4" t="str">
        <f t="shared" si="171"/>
        <v>21/06/2021</v>
      </c>
      <c r="U2715" s="7" t="s">
        <v>1348</v>
      </c>
    </row>
    <row r="2716" spans="1:21" x14ac:dyDescent="0.2">
      <c r="A2716" s="1">
        <v>2714</v>
      </c>
      <c r="B2716" t="s">
        <v>15</v>
      </c>
      <c r="C2716">
        <v>6172142</v>
      </c>
      <c r="D2716">
        <v>20211025</v>
      </c>
      <c r="E2716">
        <v>53</v>
      </c>
      <c r="F2716" t="s">
        <v>18</v>
      </c>
      <c r="G2716" t="s">
        <v>22</v>
      </c>
      <c r="H2716">
        <v>30101</v>
      </c>
      <c r="I2716" t="s">
        <v>56</v>
      </c>
      <c r="J2716" t="s">
        <v>113</v>
      </c>
      <c r="K2716" t="s">
        <v>113</v>
      </c>
      <c r="L2716" t="s">
        <v>56</v>
      </c>
      <c r="M2716" t="s">
        <v>113</v>
      </c>
      <c r="N2716" t="s">
        <v>113</v>
      </c>
      <c r="O2716" t="s">
        <v>901</v>
      </c>
      <c r="P2716" t="s">
        <v>936</v>
      </c>
      <c r="Q2716" t="str">
        <f t="shared" si="168"/>
        <v>25</v>
      </c>
      <c r="R2716" t="str">
        <f t="shared" si="169"/>
        <v>10</v>
      </c>
      <c r="S2716" t="str">
        <f t="shared" si="170"/>
        <v>2021</v>
      </c>
      <c r="T2716" s="4" t="str">
        <f t="shared" si="171"/>
        <v>25/10/2021</v>
      </c>
      <c r="U2716" s="7" t="s">
        <v>1410</v>
      </c>
    </row>
    <row r="2717" spans="1:21" x14ac:dyDescent="0.2">
      <c r="A2717" s="1">
        <v>2715</v>
      </c>
      <c r="B2717" t="s">
        <v>15</v>
      </c>
      <c r="C2717">
        <v>6172501</v>
      </c>
      <c r="D2717">
        <v>20211202</v>
      </c>
      <c r="E2717">
        <v>44</v>
      </c>
      <c r="F2717" t="s">
        <v>17</v>
      </c>
      <c r="G2717" t="s">
        <v>19</v>
      </c>
      <c r="H2717">
        <v>130101</v>
      </c>
      <c r="I2717" t="s">
        <v>43</v>
      </c>
      <c r="J2717" t="s">
        <v>69</v>
      </c>
      <c r="K2717" t="s">
        <v>69</v>
      </c>
      <c r="L2717" t="s">
        <v>43</v>
      </c>
      <c r="M2717" t="s">
        <v>69</v>
      </c>
      <c r="N2717" t="s">
        <v>69</v>
      </c>
      <c r="O2717" t="s">
        <v>901</v>
      </c>
      <c r="P2717" t="s">
        <v>911</v>
      </c>
      <c r="Q2717" t="str">
        <f t="shared" si="168"/>
        <v>02</v>
      </c>
      <c r="R2717" t="str">
        <f t="shared" si="169"/>
        <v>12</v>
      </c>
      <c r="S2717" t="str">
        <f t="shared" si="170"/>
        <v>2021</v>
      </c>
      <c r="T2717" s="4" t="str">
        <f t="shared" si="171"/>
        <v>02/12/2021</v>
      </c>
      <c r="U2717" s="7" t="s">
        <v>1092</v>
      </c>
    </row>
    <row r="2718" spans="1:21" x14ac:dyDescent="0.2">
      <c r="A2718" s="1">
        <v>2716</v>
      </c>
      <c r="B2718" t="s">
        <v>15</v>
      </c>
      <c r="C2718">
        <v>6175092</v>
      </c>
      <c r="D2718">
        <v>20210624</v>
      </c>
      <c r="E2718">
        <v>24</v>
      </c>
      <c r="F2718" t="s">
        <v>17</v>
      </c>
      <c r="G2718" t="s">
        <v>20</v>
      </c>
      <c r="H2718">
        <v>140142</v>
      </c>
      <c r="I2718" t="s">
        <v>34</v>
      </c>
      <c r="J2718" t="s">
        <v>34</v>
      </c>
      <c r="K2718" t="s">
        <v>263</v>
      </c>
      <c r="L2718" t="s">
        <v>34</v>
      </c>
      <c r="M2718" t="s">
        <v>34</v>
      </c>
      <c r="N2718" t="s">
        <v>346</v>
      </c>
      <c r="O2718" t="s">
        <v>901</v>
      </c>
      <c r="P2718" t="s">
        <v>908</v>
      </c>
      <c r="Q2718" t="str">
        <f t="shared" si="168"/>
        <v>24</v>
      </c>
      <c r="R2718" t="str">
        <f t="shared" si="169"/>
        <v>06</v>
      </c>
      <c r="S2718" t="str">
        <f t="shared" si="170"/>
        <v>2021</v>
      </c>
      <c r="T2718" s="4" t="str">
        <f t="shared" si="171"/>
        <v>24/06/2021</v>
      </c>
      <c r="U2718" s="7" t="s">
        <v>1393</v>
      </c>
    </row>
    <row r="2719" spans="1:21" x14ac:dyDescent="0.2">
      <c r="A2719" s="1">
        <v>2717</v>
      </c>
      <c r="B2719" t="s">
        <v>15</v>
      </c>
      <c r="C2719">
        <v>6176533</v>
      </c>
      <c r="D2719">
        <v>20211210</v>
      </c>
      <c r="E2719">
        <v>42</v>
      </c>
      <c r="F2719" t="s">
        <v>17</v>
      </c>
      <c r="G2719" t="s">
        <v>19</v>
      </c>
      <c r="H2719">
        <v>40129</v>
      </c>
      <c r="I2719" t="s">
        <v>51</v>
      </c>
      <c r="J2719" t="s">
        <v>51</v>
      </c>
      <c r="K2719" t="s">
        <v>296</v>
      </c>
      <c r="L2719" t="s">
        <v>51</v>
      </c>
      <c r="M2719" t="s">
        <v>51</v>
      </c>
      <c r="N2719" t="s">
        <v>296</v>
      </c>
      <c r="O2719" t="s">
        <v>902</v>
      </c>
      <c r="P2719" t="s">
        <v>911</v>
      </c>
      <c r="Q2719" t="str">
        <f t="shared" si="168"/>
        <v>10</v>
      </c>
      <c r="R2719" t="str">
        <f t="shared" si="169"/>
        <v>12</v>
      </c>
      <c r="S2719" t="str">
        <f t="shared" si="170"/>
        <v>2021</v>
      </c>
      <c r="T2719" s="4" t="str">
        <f t="shared" si="171"/>
        <v>10/12/2021</v>
      </c>
      <c r="U2719" s="7" t="s">
        <v>1200</v>
      </c>
    </row>
    <row r="2720" spans="1:21" x14ac:dyDescent="0.2">
      <c r="A2720" s="1">
        <v>2718</v>
      </c>
      <c r="B2720" t="s">
        <v>15</v>
      </c>
      <c r="C2720">
        <v>6183212</v>
      </c>
      <c r="D2720">
        <v>20211101</v>
      </c>
      <c r="E2720">
        <v>82</v>
      </c>
      <c r="F2720" t="s">
        <v>17</v>
      </c>
      <c r="G2720" t="s">
        <v>19</v>
      </c>
      <c r="H2720">
        <v>21309</v>
      </c>
      <c r="I2720" t="s">
        <v>55</v>
      </c>
      <c r="J2720" t="s">
        <v>107</v>
      </c>
      <c r="K2720" t="s">
        <v>463</v>
      </c>
      <c r="L2720" t="s">
        <v>55</v>
      </c>
      <c r="M2720" t="s">
        <v>107</v>
      </c>
      <c r="N2720" t="s">
        <v>463</v>
      </c>
      <c r="O2720" t="s">
        <v>901</v>
      </c>
      <c r="P2720" t="s">
        <v>933</v>
      </c>
      <c r="Q2720" t="str">
        <f t="shared" si="168"/>
        <v>01</v>
      </c>
      <c r="R2720" t="str">
        <f t="shared" si="169"/>
        <v>11</v>
      </c>
      <c r="S2720" t="str">
        <f t="shared" si="170"/>
        <v>2021</v>
      </c>
      <c r="T2720" s="4" t="str">
        <f t="shared" si="171"/>
        <v>01/11/2021</v>
      </c>
      <c r="U2720" s="7" t="s">
        <v>1076</v>
      </c>
    </row>
    <row r="2721" spans="1:21" x14ac:dyDescent="0.2">
      <c r="A2721" s="1">
        <v>2719</v>
      </c>
      <c r="B2721" t="s">
        <v>15</v>
      </c>
      <c r="C2721">
        <v>6183327</v>
      </c>
      <c r="D2721">
        <v>20210608</v>
      </c>
      <c r="E2721">
        <v>41</v>
      </c>
      <c r="F2721" t="s">
        <v>18</v>
      </c>
      <c r="G2721" t="s">
        <v>20</v>
      </c>
      <c r="H2721">
        <v>140110</v>
      </c>
      <c r="I2721" t="s">
        <v>34</v>
      </c>
      <c r="J2721" t="s">
        <v>34</v>
      </c>
      <c r="K2721" t="s">
        <v>302</v>
      </c>
      <c r="L2721" t="s">
        <v>34</v>
      </c>
      <c r="M2721" t="s">
        <v>34</v>
      </c>
      <c r="N2721" t="s">
        <v>34</v>
      </c>
      <c r="O2721" t="s">
        <v>901</v>
      </c>
      <c r="P2721" t="s">
        <v>908</v>
      </c>
      <c r="Q2721" t="str">
        <f t="shared" si="168"/>
        <v>08</v>
      </c>
      <c r="R2721" t="str">
        <f t="shared" si="169"/>
        <v>06</v>
      </c>
      <c r="S2721" t="str">
        <f t="shared" si="170"/>
        <v>2021</v>
      </c>
      <c r="T2721" s="4" t="str">
        <f t="shared" si="171"/>
        <v>08/06/2021</v>
      </c>
      <c r="U2721" s="7" t="s">
        <v>1166</v>
      </c>
    </row>
    <row r="2722" spans="1:21" x14ac:dyDescent="0.2">
      <c r="A2722" s="1">
        <v>2720</v>
      </c>
      <c r="B2722" t="s">
        <v>15</v>
      </c>
      <c r="C2722">
        <v>6184366</v>
      </c>
      <c r="D2722">
        <v>20210614</v>
      </c>
      <c r="E2722">
        <v>53</v>
      </c>
      <c r="F2722" t="s">
        <v>18</v>
      </c>
      <c r="G2722" t="s">
        <v>19</v>
      </c>
      <c r="H2722">
        <v>21301</v>
      </c>
      <c r="I2722" t="s">
        <v>55</v>
      </c>
      <c r="J2722" t="s">
        <v>107</v>
      </c>
      <c r="K2722" t="s">
        <v>342</v>
      </c>
      <c r="L2722" t="s">
        <v>55</v>
      </c>
      <c r="M2722" t="s">
        <v>107</v>
      </c>
      <c r="N2722" t="s">
        <v>342</v>
      </c>
      <c r="O2722" t="s">
        <v>901</v>
      </c>
      <c r="P2722" t="s">
        <v>908</v>
      </c>
      <c r="Q2722" t="str">
        <f t="shared" si="168"/>
        <v>14</v>
      </c>
      <c r="R2722" t="str">
        <f t="shared" si="169"/>
        <v>06</v>
      </c>
      <c r="S2722" t="str">
        <f t="shared" si="170"/>
        <v>2021</v>
      </c>
      <c r="T2722" s="4" t="str">
        <f t="shared" si="171"/>
        <v>14/06/2021</v>
      </c>
      <c r="U2722" s="7" t="s">
        <v>1249</v>
      </c>
    </row>
    <row r="2723" spans="1:21" x14ac:dyDescent="0.2">
      <c r="A2723" s="1">
        <v>2721</v>
      </c>
      <c r="B2723" t="s">
        <v>15</v>
      </c>
      <c r="C2723">
        <v>6194216</v>
      </c>
      <c r="D2723">
        <v>20210715</v>
      </c>
      <c r="E2723">
        <v>11</v>
      </c>
      <c r="F2723" t="s">
        <v>17</v>
      </c>
      <c r="G2723" t="s">
        <v>19</v>
      </c>
      <c r="H2723">
        <v>230102</v>
      </c>
      <c r="I2723" t="s">
        <v>38</v>
      </c>
      <c r="J2723" t="s">
        <v>38</v>
      </c>
      <c r="K2723" t="s">
        <v>234</v>
      </c>
      <c r="L2723" t="s">
        <v>38</v>
      </c>
      <c r="M2723" t="s">
        <v>38</v>
      </c>
      <c r="N2723" t="s">
        <v>234</v>
      </c>
      <c r="O2723" t="s">
        <v>901</v>
      </c>
      <c r="P2723" t="s">
        <v>914</v>
      </c>
      <c r="Q2723" t="str">
        <f t="shared" si="168"/>
        <v>15</v>
      </c>
      <c r="R2723" t="str">
        <f t="shared" si="169"/>
        <v>07</v>
      </c>
      <c r="S2723" t="str">
        <f t="shared" si="170"/>
        <v>2021</v>
      </c>
      <c r="T2723" s="4" t="str">
        <f t="shared" si="171"/>
        <v>15/07/2021</v>
      </c>
      <c r="U2723" s="7" t="s">
        <v>1265</v>
      </c>
    </row>
    <row r="2724" spans="1:21" x14ac:dyDescent="0.2">
      <c r="A2724" s="1">
        <v>2722</v>
      </c>
      <c r="B2724" t="s">
        <v>15</v>
      </c>
      <c r="C2724">
        <v>6195062</v>
      </c>
      <c r="D2724">
        <v>20210809</v>
      </c>
      <c r="E2724">
        <v>43</v>
      </c>
      <c r="F2724" t="s">
        <v>18</v>
      </c>
      <c r="G2724" t="s">
        <v>19</v>
      </c>
      <c r="H2724">
        <v>240102</v>
      </c>
      <c r="I2724" t="s">
        <v>33</v>
      </c>
      <c r="J2724" t="s">
        <v>59</v>
      </c>
      <c r="K2724" t="s">
        <v>93</v>
      </c>
      <c r="L2724" t="s">
        <v>59</v>
      </c>
      <c r="M2724" t="s">
        <v>877</v>
      </c>
      <c r="N2724" t="s">
        <v>93</v>
      </c>
      <c r="O2724" t="s">
        <v>901</v>
      </c>
      <c r="P2724" t="s">
        <v>914</v>
      </c>
      <c r="Q2724" t="str">
        <f t="shared" si="168"/>
        <v>09</v>
      </c>
      <c r="R2724" t="str">
        <f t="shared" si="169"/>
        <v>08</v>
      </c>
      <c r="S2724" t="str">
        <f t="shared" si="170"/>
        <v>2021</v>
      </c>
      <c r="T2724" s="4" t="str">
        <f t="shared" si="171"/>
        <v>09/08/2021</v>
      </c>
      <c r="U2724" s="7" t="s">
        <v>1182</v>
      </c>
    </row>
    <row r="2725" spans="1:21" x14ac:dyDescent="0.2">
      <c r="A2725" s="1">
        <v>2723</v>
      </c>
      <c r="B2725" t="s">
        <v>15</v>
      </c>
      <c r="C2725">
        <v>6201287</v>
      </c>
      <c r="D2725">
        <v>20210605</v>
      </c>
      <c r="E2725">
        <v>41</v>
      </c>
      <c r="F2725" t="s">
        <v>18</v>
      </c>
      <c r="G2725" t="s">
        <v>19</v>
      </c>
      <c r="H2725">
        <v>121001</v>
      </c>
      <c r="I2725" t="s">
        <v>52</v>
      </c>
      <c r="J2725" t="s">
        <v>178</v>
      </c>
      <c r="K2725" t="s">
        <v>178</v>
      </c>
      <c r="L2725" t="s">
        <v>52</v>
      </c>
      <c r="M2725" t="s">
        <v>90</v>
      </c>
      <c r="N2725" t="s">
        <v>90</v>
      </c>
      <c r="O2725" t="s">
        <v>901</v>
      </c>
      <c r="P2725" t="s">
        <v>908</v>
      </c>
      <c r="Q2725" t="str">
        <f t="shared" si="168"/>
        <v>05</v>
      </c>
      <c r="R2725" t="str">
        <f t="shared" si="169"/>
        <v>06</v>
      </c>
      <c r="S2725" t="str">
        <f t="shared" si="170"/>
        <v>2021</v>
      </c>
      <c r="T2725" s="4" t="str">
        <f t="shared" si="171"/>
        <v>05/06/2021</v>
      </c>
      <c r="U2725" s="7" t="s">
        <v>1127</v>
      </c>
    </row>
    <row r="2726" spans="1:21" x14ac:dyDescent="0.2">
      <c r="A2726" s="1">
        <v>2724</v>
      </c>
      <c r="B2726" t="s">
        <v>15</v>
      </c>
      <c r="C2726">
        <v>6205172</v>
      </c>
      <c r="D2726">
        <v>20210902</v>
      </c>
      <c r="E2726">
        <v>46</v>
      </c>
      <c r="F2726" t="s">
        <v>18</v>
      </c>
      <c r="G2726" t="s">
        <v>22</v>
      </c>
      <c r="H2726">
        <v>190103</v>
      </c>
      <c r="I2726" t="s">
        <v>46</v>
      </c>
      <c r="J2726" t="s">
        <v>46</v>
      </c>
      <c r="K2726" t="s">
        <v>192</v>
      </c>
      <c r="L2726" t="s">
        <v>46</v>
      </c>
      <c r="M2726" t="s">
        <v>46</v>
      </c>
      <c r="N2726" t="s">
        <v>192</v>
      </c>
      <c r="O2726" t="s">
        <v>901</v>
      </c>
      <c r="P2726" t="s">
        <v>940</v>
      </c>
      <c r="Q2726" t="str">
        <f t="shared" si="168"/>
        <v>02</v>
      </c>
      <c r="R2726" t="str">
        <f t="shared" si="169"/>
        <v>09</v>
      </c>
      <c r="S2726" t="str">
        <f t="shared" si="170"/>
        <v>2021</v>
      </c>
      <c r="T2726" s="4" t="str">
        <f t="shared" si="171"/>
        <v>02/09/2021</v>
      </c>
      <c r="U2726" s="7" t="s">
        <v>1089</v>
      </c>
    </row>
    <row r="2727" spans="1:21" x14ac:dyDescent="0.2">
      <c r="A2727" s="1">
        <v>2725</v>
      </c>
      <c r="B2727" t="s">
        <v>15</v>
      </c>
      <c r="C2727">
        <v>6207293</v>
      </c>
      <c r="D2727">
        <v>20211129</v>
      </c>
      <c r="E2727">
        <v>45</v>
      </c>
      <c r="F2727" t="s">
        <v>18</v>
      </c>
      <c r="G2727" t="s">
        <v>19</v>
      </c>
      <c r="H2727">
        <v>30301</v>
      </c>
      <c r="I2727" t="s">
        <v>56</v>
      </c>
      <c r="J2727" t="s">
        <v>116</v>
      </c>
      <c r="K2727" t="s">
        <v>116</v>
      </c>
      <c r="L2727" t="s">
        <v>56</v>
      </c>
      <c r="M2727" t="s">
        <v>116</v>
      </c>
      <c r="N2727" t="s">
        <v>116</v>
      </c>
      <c r="O2727" t="s">
        <v>902</v>
      </c>
      <c r="P2727" t="s">
        <v>936</v>
      </c>
      <c r="Q2727" t="str">
        <f t="shared" si="168"/>
        <v>29</v>
      </c>
      <c r="R2727" t="str">
        <f t="shared" si="169"/>
        <v>11</v>
      </c>
      <c r="S2727" t="str">
        <f t="shared" si="170"/>
        <v>2021</v>
      </c>
      <c r="T2727" s="4" t="str">
        <f t="shared" si="171"/>
        <v>29/11/2021</v>
      </c>
      <c r="U2727" s="7" t="s">
        <v>1457</v>
      </c>
    </row>
    <row r="2728" spans="1:21" x14ac:dyDescent="0.2">
      <c r="A2728" s="1">
        <v>2726</v>
      </c>
      <c r="B2728" t="s">
        <v>15</v>
      </c>
      <c r="C2728">
        <v>6222287</v>
      </c>
      <c r="D2728">
        <v>20211219</v>
      </c>
      <c r="E2728">
        <v>10</v>
      </c>
      <c r="F2728" t="s">
        <v>18</v>
      </c>
      <c r="G2728" t="s">
        <v>19</v>
      </c>
      <c r="H2728">
        <v>180301</v>
      </c>
      <c r="I2728" t="s">
        <v>42</v>
      </c>
      <c r="J2728" t="s">
        <v>68</v>
      </c>
      <c r="K2728" t="s">
        <v>68</v>
      </c>
      <c r="L2728" t="s">
        <v>42</v>
      </c>
      <c r="M2728" t="s">
        <v>68</v>
      </c>
      <c r="N2728" t="s">
        <v>68</v>
      </c>
      <c r="O2728" t="s">
        <v>901</v>
      </c>
      <c r="P2728" t="s">
        <v>926</v>
      </c>
      <c r="Q2728" t="str">
        <f t="shared" si="168"/>
        <v>19</v>
      </c>
      <c r="R2728" t="str">
        <f t="shared" si="169"/>
        <v>12</v>
      </c>
      <c r="S2728" t="str">
        <f t="shared" si="170"/>
        <v>2021</v>
      </c>
      <c r="T2728" s="4" t="str">
        <f t="shared" si="171"/>
        <v>19/12/2021</v>
      </c>
      <c r="U2728" s="7" t="s">
        <v>1327</v>
      </c>
    </row>
    <row r="2729" spans="1:21" x14ac:dyDescent="0.2">
      <c r="A2729" s="1">
        <v>2727</v>
      </c>
      <c r="B2729" t="s">
        <v>15</v>
      </c>
      <c r="C2729">
        <v>6222767</v>
      </c>
      <c r="D2729">
        <v>20210506</v>
      </c>
      <c r="E2729">
        <v>14</v>
      </c>
      <c r="F2729" t="s">
        <v>18</v>
      </c>
      <c r="G2729" t="s">
        <v>19</v>
      </c>
      <c r="H2729">
        <v>120301</v>
      </c>
      <c r="I2729" t="s">
        <v>52</v>
      </c>
      <c r="J2729" t="s">
        <v>179</v>
      </c>
      <c r="K2729" t="s">
        <v>569</v>
      </c>
      <c r="L2729" t="s">
        <v>52</v>
      </c>
      <c r="M2729" t="s">
        <v>179</v>
      </c>
      <c r="N2729" t="s">
        <v>569</v>
      </c>
      <c r="O2729" t="s">
        <v>901</v>
      </c>
      <c r="P2729" t="s">
        <v>908</v>
      </c>
      <c r="Q2729" t="str">
        <f t="shared" si="168"/>
        <v>06</v>
      </c>
      <c r="R2729" t="str">
        <f t="shared" si="169"/>
        <v>05</v>
      </c>
      <c r="S2729" t="str">
        <f t="shared" si="170"/>
        <v>2021</v>
      </c>
      <c r="T2729" s="4" t="str">
        <f t="shared" si="171"/>
        <v>06/05/2021</v>
      </c>
      <c r="U2729" s="7" t="s">
        <v>1138</v>
      </c>
    </row>
    <row r="2730" spans="1:21" x14ac:dyDescent="0.2">
      <c r="A2730" s="1">
        <v>2728</v>
      </c>
      <c r="B2730" t="s">
        <v>15</v>
      </c>
      <c r="C2730">
        <v>6223086</v>
      </c>
      <c r="D2730">
        <v>20211013</v>
      </c>
      <c r="E2730">
        <v>42</v>
      </c>
      <c r="F2730" t="s">
        <v>17</v>
      </c>
      <c r="G2730" t="s">
        <v>22</v>
      </c>
      <c r="H2730">
        <v>60101</v>
      </c>
      <c r="I2730" t="s">
        <v>48</v>
      </c>
      <c r="J2730" t="s">
        <v>48</v>
      </c>
      <c r="K2730" t="s">
        <v>48</v>
      </c>
      <c r="L2730" t="s">
        <v>48</v>
      </c>
      <c r="M2730" t="s">
        <v>48</v>
      </c>
      <c r="N2730" t="s">
        <v>48</v>
      </c>
      <c r="O2730" t="s">
        <v>901</v>
      </c>
      <c r="P2730" t="s">
        <v>909</v>
      </c>
      <c r="Q2730" t="str">
        <f t="shared" si="168"/>
        <v>13</v>
      </c>
      <c r="R2730" t="str">
        <f t="shared" si="169"/>
        <v>10</v>
      </c>
      <c r="S2730" t="str">
        <f t="shared" si="170"/>
        <v>2021</v>
      </c>
      <c r="T2730" s="4" t="str">
        <f t="shared" si="171"/>
        <v>13/10/2021</v>
      </c>
      <c r="U2730" s="7" t="s">
        <v>1240</v>
      </c>
    </row>
    <row r="2731" spans="1:21" x14ac:dyDescent="0.2">
      <c r="A2731" s="1">
        <v>2729</v>
      </c>
      <c r="B2731" t="s">
        <v>15</v>
      </c>
      <c r="C2731">
        <v>6225724</v>
      </c>
      <c r="D2731">
        <v>20211030</v>
      </c>
      <c r="E2731">
        <v>14</v>
      </c>
      <c r="F2731" t="s">
        <v>17</v>
      </c>
      <c r="G2731" t="s">
        <v>19</v>
      </c>
      <c r="H2731">
        <v>130101</v>
      </c>
      <c r="I2731" t="s">
        <v>43</v>
      </c>
      <c r="J2731" t="s">
        <v>69</v>
      </c>
      <c r="K2731" t="s">
        <v>69</v>
      </c>
      <c r="L2731" t="s">
        <v>43</v>
      </c>
      <c r="M2731" t="s">
        <v>69</v>
      </c>
      <c r="N2731" t="s">
        <v>69</v>
      </c>
      <c r="O2731" t="s">
        <v>901</v>
      </c>
      <c r="P2731" t="s">
        <v>910</v>
      </c>
      <c r="Q2731" t="str">
        <f t="shared" si="168"/>
        <v>30</v>
      </c>
      <c r="R2731" t="str">
        <f t="shared" si="169"/>
        <v>10</v>
      </c>
      <c r="S2731" t="str">
        <f t="shared" si="170"/>
        <v>2021</v>
      </c>
      <c r="T2731" s="4" t="str">
        <f t="shared" si="171"/>
        <v>30/10/2021</v>
      </c>
      <c r="U2731" s="7" t="s">
        <v>1468</v>
      </c>
    </row>
    <row r="2732" spans="1:21" x14ac:dyDescent="0.2">
      <c r="A2732" s="1">
        <v>2730</v>
      </c>
      <c r="B2732" t="s">
        <v>15</v>
      </c>
      <c r="C2732">
        <v>6228385</v>
      </c>
      <c r="D2732">
        <v>20211110</v>
      </c>
      <c r="E2732">
        <v>45</v>
      </c>
      <c r="F2732" t="s">
        <v>18</v>
      </c>
      <c r="G2732" t="s">
        <v>19</v>
      </c>
      <c r="H2732">
        <v>60501</v>
      </c>
      <c r="I2732" t="s">
        <v>48</v>
      </c>
      <c r="J2732" t="s">
        <v>96</v>
      </c>
      <c r="K2732" t="s">
        <v>96</v>
      </c>
      <c r="L2732" t="s">
        <v>48</v>
      </c>
      <c r="M2732" t="s">
        <v>96</v>
      </c>
      <c r="N2732" t="s">
        <v>96</v>
      </c>
      <c r="O2732" t="s">
        <v>901</v>
      </c>
      <c r="P2732" t="s">
        <v>911</v>
      </c>
      <c r="Q2732" t="str">
        <f t="shared" si="168"/>
        <v>10</v>
      </c>
      <c r="R2732" t="str">
        <f t="shared" si="169"/>
        <v>11</v>
      </c>
      <c r="S2732" t="str">
        <f t="shared" si="170"/>
        <v>2021</v>
      </c>
      <c r="T2732" s="4" t="str">
        <f t="shared" si="171"/>
        <v>10/11/2021</v>
      </c>
      <c r="U2732" s="7" t="s">
        <v>1199</v>
      </c>
    </row>
    <row r="2733" spans="1:21" x14ac:dyDescent="0.2">
      <c r="A2733" s="1">
        <v>2731</v>
      </c>
      <c r="B2733" t="s">
        <v>15</v>
      </c>
      <c r="C2733">
        <v>6228984</v>
      </c>
      <c r="D2733">
        <v>20210708</v>
      </c>
      <c r="E2733">
        <v>50</v>
      </c>
      <c r="F2733" t="s">
        <v>17</v>
      </c>
      <c r="G2733" t="s">
        <v>20</v>
      </c>
      <c r="H2733">
        <v>140134</v>
      </c>
      <c r="I2733" t="s">
        <v>34</v>
      </c>
      <c r="J2733" t="s">
        <v>34</v>
      </c>
      <c r="K2733" t="s">
        <v>299</v>
      </c>
      <c r="L2733" t="s">
        <v>34</v>
      </c>
      <c r="M2733" t="s">
        <v>34</v>
      </c>
      <c r="N2733" t="s">
        <v>263</v>
      </c>
      <c r="O2733" t="s">
        <v>901</v>
      </c>
      <c r="P2733" t="s">
        <v>919</v>
      </c>
      <c r="Q2733" t="str">
        <f t="shared" si="168"/>
        <v>08</v>
      </c>
      <c r="R2733" t="str">
        <f t="shared" si="169"/>
        <v>07</v>
      </c>
      <c r="S2733" t="str">
        <f t="shared" si="170"/>
        <v>2021</v>
      </c>
      <c r="T2733" s="4" t="str">
        <f t="shared" si="171"/>
        <v>08/07/2021</v>
      </c>
      <c r="U2733" s="7" t="s">
        <v>1167</v>
      </c>
    </row>
    <row r="2734" spans="1:21" x14ac:dyDescent="0.2">
      <c r="A2734" s="1">
        <v>2732</v>
      </c>
      <c r="B2734" t="s">
        <v>15</v>
      </c>
      <c r="C2734">
        <v>6231256</v>
      </c>
      <c r="D2734">
        <v>20211026</v>
      </c>
      <c r="E2734">
        <v>53</v>
      </c>
      <c r="F2734" t="s">
        <v>17</v>
      </c>
      <c r="G2734" t="s">
        <v>23</v>
      </c>
      <c r="H2734">
        <v>120111</v>
      </c>
      <c r="I2734" t="s">
        <v>52</v>
      </c>
      <c r="J2734" t="s">
        <v>90</v>
      </c>
      <c r="K2734" t="s">
        <v>337</v>
      </c>
      <c r="L2734" t="s">
        <v>52</v>
      </c>
      <c r="M2734" t="s">
        <v>90</v>
      </c>
      <c r="N2734" t="s">
        <v>90</v>
      </c>
      <c r="O2734" t="s">
        <v>901</v>
      </c>
      <c r="P2734" t="s">
        <v>911</v>
      </c>
      <c r="Q2734" t="str">
        <f t="shared" si="168"/>
        <v>26</v>
      </c>
      <c r="R2734" t="str">
        <f t="shared" si="169"/>
        <v>10</v>
      </c>
      <c r="S2734" t="str">
        <f t="shared" si="170"/>
        <v>2021</v>
      </c>
      <c r="T2734" s="4" t="str">
        <f t="shared" si="171"/>
        <v>26/10/2021</v>
      </c>
      <c r="U2734" s="7" t="s">
        <v>1422</v>
      </c>
    </row>
    <row r="2735" spans="1:21" x14ac:dyDescent="0.2">
      <c r="A2735" s="1">
        <v>2733</v>
      </c>
      <c r="B2735" t="s">
        <v>15</v>
      </c>
      <c r="C2735">
        <v>6236510</v>
      </c>
      <c r="D2735">
        <v>20210913</v>
      </c>
      <c r="E2735">
        <v>64</v>
      </c>
      <c r="F2735" t="s">
        <v>18</v>
      </c>
      <c r="G2735" t="s">
        <v>19</v>
      </c>
      <c r="H2735">
        <v>140406</v>
      </c>
      <c r="I2735" t="s">
        <v>34</v>
      </c>
      <c r="J2735" t="s">
        <v>118</v>
      </c>
      <c r="K2735" t="s">
        <v>386</v>
      </c>
      <c r="L2735" t="s">
        <v>34</v>
      </c>
      <c r="M2735" t="s">
        <v>118</v>
      </c>
      <c r="N2735" t="s">
        <v>386</v>
      </c>
      <c r="O2735" t="s">
        <v>901</v>
      </c>
      <c r="P2735" t="s">
        <v>940</v>
      </c>
      <c r="Q2735" t="str">
        <f t="shared" si="168"/>
        <v>13</v>
      </c>
      <c r="R2735" t="str">
        <f t="shared" si="169"/>
        <v>09</v>
      </c>
      <c r="S2735" t="str">
        <f t="shared" si="170"/>
        <v>2021</v>
      </c>
      <c r="T2735" s="4" t="str">
        <f t="shared" si="171"/>
        <v>13/09/2021</v>
      </c>
      <c r="U2735" s="7" t="s">
        <v>1239</v>
      </c>
    </row>
    <row r="2736" spans="1:21" x14ac:dyDescent="0.2">
      <c r="A2736" s="1">
        <v>2734</v>
      </c>
      <c r="B2736" t="s">
        <v>15</v>
      </c>
      <c r="C2736">
        <v>6237446</v>
      </c>
      <c r="D2736">
        <v>20211110</v>
      </c>
      <c r="E2736">
        <v>47</v>
      </c>
      <c r="F2736" t="s">
        <v>17</v>
      </c>
      <c r="G2736" t="s">
        <v>19</v>
      </c>
      <c r="H2736">
        <v>120111</v>
      </c>
      <c r="I2736" t="s">
        <v>52</v>
      </c>
      <c r="J2736" t="s">
        <v>90</v>
      </c>
      <c r="K2736" t="s">
        <v>337</v>
      </c>
      <c r="L2736" t="s">
        <v>52</v>
      </c>
      <c r="M2736" t="s">
        <v>90</v>
      </c>
      <c r="N2736" t="s">
        <v>337</v>
      </c>
      <c r="O2736" t="s">
        <v>901</v>
      </c>
      <c r="P2736" t="s">
        <v>920</v>
      </c>
      <c r="Q2736" t="str">
        <f t="shared" si="168"/>
        <v>10</v>
      </c>
      <c r="R2736" t="str">
        <f t="shared" si="169"/>
        <v>11</v>
      </c>
      <c r="S2736" t="str">
        <f t="shared" si="170"/>
        <v>2021</v>
      </c>
      <c r="T2736" s="4" t="str">
        <f t="shared" si="171"/>
        <v>10/11/2021</v>
      </c>
      <c r="U2736" s="7" t="s">
        <v>1199</v>
      </c>
    </row>
    <row r="2737" spans="1:21" x14ac:dyDescent="0.2">
      <c r="A2737" s="1">
        <v>2735</v>
      </c>
      <c r="B2737" t="s">
        <v>15</v>
      </c>
      <c r="C2737">
        <v>6238148</v>
      </c>
      <c r="D2737">
        <v>20211201</v>
      </c>
      <c r="E2737">
        <v>44</v>
      </c>
      <c r="F2737" t="s">
        <v>18</v>
      </c>
      <c r="G2737" t="s">
        <v>19</v>
      </c>
      <c r="H2737">
        <v>21309</v>
      </c>
      <c r="I2737" t="s">
        <v>55</v>
      </c>
      <c r="J2737" t="s">
        <v>107</v>
      </c>
      <c r="K2737" t="s">
        <v>463</v>
      </c>
      <c r="L2737" t="s">
        <v>55</v>
      </c>
      <c r="M2737" t="s">
        <v>107</v>
      </c>
      <c r="N2737" t="s">
        <v>463</v>
      </c>
      <c r="O2737" t="s">
        <v>902</v>
      </c>
      <c r="P2737" t="s">
        <v>915</v>
      </c>
      <c r="Q2737" t="str">
        <f t="shared" si="168"/>
        <v>01</v>
      </c>
      <c r="R2737" t="str">
        <f t="shared" si="169"/>
        <v>12</v>
      </c>
      <c r="S2737" t="str">
        <f t="shared" si="170"/>
        <v>2021</v>
      </c>
      <c r="T2737" s="4" t="str">
        <f t="shared" si="171"/>
        <v>01/12/2021</v>
      </c>
      <c r="U2737" s="7" t="s">
        <v>1078</v>
      </c>
    </row>
    <row r="2738" spans="1:21" x14ac:dyDescent="0.2">
      <c r="A2738" s="1">
        <v>2736</v>
      </c>
      <c r="B2738" t="s">
        <v>15</v>
      </c>
      <c r="C2738">
        <v>6241543</v>
      </c>
      <c r="D2738">
        <v>20210301</v>
      </c>
      <c r="E2738">
        <v>48</v>
      </c>
      <c r="F2738" t="s">
        <v>18</v>
      </c>
      <c r="G2738" t="s">
        <v>22</v>
      </c>
      <c r="H2738">
        <v>21309</v>
      </c>
      <c r="I2738" t="s">
        <v>55</v>
      </c>
      <c r="J2738" t="s">
        <v>107</v>
      </c>
      <c r="K2738" t="s">
        <v>463</v>
      </c>
      <c r="L2738" t="s">
        <v>55</v>
      </c>
      <c r="M2738" t="s">
        <v>107</v>
      </c>
      <c r="N2738" t="s">
        <v>463</v>
      </c>
      <c r="O2738" t="s">
        <v>901</v>
      </c>
      <c r="P2738" t="s">
        <v>995</v>
      </c>
      <c r="Q2738" t="str">
        <f t="shared" si="168"/>
        <v>01</v>
      </c>
      <c r="R2738" t="str">
        <f t="shared" si="169"/>
        <v>03</v>
      </c>
      <c r="S2738" t="str">
        <f t="shared" si="170"/>
        <v>2021</v>
      </c>
      <c r="T2738" s="4" t="str">
        <f t="shared" si="171"/>
        <v>01/03/2021</v>
      </c>
      <c r="U2738" s="7" t="s">
        <v>1067</v>
      </c>
    </row>
    <row r="2739" spans="1:21" x14ac:dyDescent="0.2">
      <c r="A2739" s="1">
        <v>2737</v>
      </c>
      <c r="B2739" t="s">
        <v>15</v>
      </c>
      <c r="C2739">
        <v>6241830</v>
      </c>
      <c r="D2739">
        <v>20210907</v>
      </c>
      <c r="E2739">
        <v>12</v>
      </c>
      <c r="F2739" t="s">
        <v>18</v>
      </c>
      <c r="G2739" t="s">
        <v>19</v>
      </c>
      <c r="H2739">
        <v>230301</v>
      </c>
      <c r="I2739" t="s">
        <v>38</v>
      </c>
      <c r="J2739" t="s">
        <v>64</v>
      </c>
      <c r="K2739" t="s">
        <v>64</v>
      </c>
      <c r="L2739" t="s">
        <v>38</v>
      </c>
      <c r="M2739" t="s">
        <v>64</v>
      </c>
      <c r="N2739" t="s">
        <v>245</v>
      </c>
      <c r="O2739" t="s">
        <v>901</v>
      </c>
      <c r="P2739" t="s">
        <v>925</v>
      </c>
      <c r="Q2739" t="str">
        <f t="shared" si="168"/>
        <v>07</v>
      </c>
      <c r="R2739" t="str">
        <f t="shared" si="169"/>
        <v>09</v>
      </c>
      <c r="S2739" t="str">
        <f t="shared" si="170"/>
        <v>2021</v>
      </c>
      <c r="T2739" s="4" t="str">
        <f t="shared" si="171"/>
        <v>07/09/2021</v>
      </c>
      <c r="U2739" s="7" t="s">
        <v>1156</v>
      </c>
    </row>
    <row r="2740" spans="1:21" x14ac:dyDescent="0.2">
      <c r="A2740" s="1">
        <v>2738</v>
      </c>
      <c r="B2740" t="s">
        <v>15</v>
      </c>
      <c r="C2740">
        <v>6245937</v>
      </c>
      <c r="D2740">
        <v>20211028</v>
      </c>
      <c r="E2740">
        <v>39</v>
      </c>
      <c r="F2740" t="s">
        <v>17</v>
      </c>
      <c r="G2740" t="s">
        <v>19</v>
      </c>
      <c r="H2740">
        <v>100401</v>
      </c>
      <c r="I2740" t="s">
        <v>36</v>
      </c>
      <c r="J2740" t="s">
        <v>122</v>
      </c>
      <c r="K2740" t="s">
        <v>122</v>
      </c>
      <c r="L2740" t="s">
        <v>36</v>
      </c>
      <c r="M2740" t="s">
        <v>122</v>
      </c>
      <c r="N2740" t="s">
        <v>122</v>
      </c>
      <c r="O2740" t="s">
        <v>901</v>
      </c>
      <c r="P2740" t="s">
        <v>911</v>
      </c>
      <c r="Q2740" t="str">
        <f t="shared" si="168"/>
        <v>28</v>
      </c>
      <c r="R2740" t="str">
        <f t="shared" si="169"/>
        <v>10</v>
      </c>
      <c r="S2740" t="str">
        <f t="shared" si="170"/>
        <v>2021</v>
      </c>
      <c r="T2740" s="4" t="str">
        <f t="shared" si="171"/>
        <v>28/10/2021</v>
      </c>
      <c r="U2740" s="7" t="s">
        <v>1444</v>
      </c>
    </row>
    <row r="2741" spans="1:21" x14ac:dyDescent="0.2">
      <c r="A2741" s="1">
        <v>2739</v>
      </c>
      <c r="B2741" t="s">
        <v>15</v>
      </c>
      <c r="C2741">
        <v>6246117</v>
      </c>
      <c r="D2741">
        <v>20210702</v>
      </c>
      <c r="E2741">
        <v>74</v>
      </c>
      <c r="F2741" t="s">
        <v>18</v>
      </c>
      <c r="G2741" t="s">
        <v>22</v>
      </c>
      <c r="H2741">
        <v>21301</v>
      </c>
      <c r="I2741" t="s">
        <v>55</v>
      </c>
      <c r="J2741" t="s">
        <v>107</v>
      </c>
      <c r="K2741" t="s">
        <v>342</v>
      </c>
      <c r="L2741" t="s">
        <v>55</v>
      </c>
      <c r="M2741" t="s">
        <v>107</v>
      </c>
      <c r="N2741" t="s">
        <v>342</v>
      </c>
      <c r="O2741" t="s">
        <v>901</v>
      </c>
      <c r="P2741" t="s">
        <v>908</v>
      </c>
      <c r="Q2741" t="str">
        <f t="shared" si="168"/>
        <v>02</v>
      </c>
      <c r="R2741" t="str">
        <f t="shared" si="169"/>
        <v>07</v>
      </c>
      <c r="S2741" t="str">
        <f t="shared" si="170"/>
        <v>2021</v>
      </c>
      <c r="T2741" s="4" t="str">
        <f t="shared" si="171"/>
        <v>02/07/2021</v>
      </c>
      <c r="U2741" s="7" t="s">
        <v>1086</v>
      </c>
    </row>
    <row r="2742" spans="1:21" x14ac:dyDescent="0.2">
      <c r="A2742" s="1">
        <v>2740</v>
      </c>
      <c r="B2742" t="s">
        <v>15</v>
      </c>
      <c r="C2742">
        <v>6247027</v>
      </c>
      <c r="D2742">
        <v>20210429</v>
      </c>
      <c r="E2742">
        <v>22</v>
      </c>
      <c r="F2742" t="s">
        <v>18</v>
      </c>
      <c r="G2742" t="s">
        <v>19</v>
      </c>
      <c r="H2742">
        <v>250102</v>
      </c>
      <c r="I2742" t="s">
        <v>35</v>
      </c>
      <c r="J2742" t="s">
        <v>60</v>
      </c>
      <c r="K2742" t="s">
        <v>225</v>
      </c>
      <c r="L2742" t="s">
        <v>35</v>
      </c>
      <c r="M2742" t="s">
        <v>60</v>
      </c>
      <c r="N2742" t="s">
        <v>224</v>
      </c>
      <c r="O2742" t="s">
        <v>901</v>
      </c>
      <c r="P2742" t="s">
        <v>914</v>
      </c>
      <c r="Q2742" t="str">
        <f t="shared" si="168"/>
        <v>29</v>
      </c>
      <c r="R2742" t="str">
        <f t="shared" si="169"/>
        <v>04</v>
      </c>
      <c r="S2742" t="str">
        <f t="shared" si="170"/>
        <v>2021</v>
      </c>
      <c r="T2742" s="4" t="str">
        <f t="shared" si="171"/>
        <v>29/04/2021</v>
      </c>
      <c r="U2742" s="7" t="s">
        <v>1449</v>
      </c>
    </row>
    <row r="2743" spans="1:21" x14ac:dyDescent="0.2">
      <c r="A2743" s="1">
        <v>2741</v>
      </c>
      <c r="B2743" t="s">
        <v>15</v>
      </c>
      <c r="C2743">
        <v>6249242</v>
      </c>
      <c r="D2743">
        <v>20210206</v>
      </c>
      <c r="E2743">
        <v>66</v>
      </c>
      <c r="F2743" t="s">
        <v>18</v>
      </c>
      <c r="G2743" t="s">
        <v>19</v>
      </c>
      <c r="H2743">
        <v>120111</v>
      </c>
      <c r="I2743" t="s">
        <v>52</v>
      </c>
      <c r="J2743" t="s">
        <v>90</v>
      </c>
      <c r="K2743" t="s">
        <v>337</v>
      </c>
      <c r="L2743" t="s">
        <v>52</v>
      </c>
      <c r="M2743" t="s">
        <v>90</v>
      </c>
      <c r="N2743" t="s">
        <v>337</v>
      </c>
      <c r="O2743" t="s">
        <v>901</v>
      </c>
      <c r="P2743" t="s">
        <v>958</v>
      </c>
      <c r="Q2743" t="str">
        <f t="shared" si="168"/>
        <v>06</v>
      </c>
      <c r="R2743" t="str">
        <f t="shared" si="169"/>
        <v>02</v>
      </c>
      <c r="S2743" t="str">
        <f t="shared" si="170"/>
        <v>2021</v>
      </c>
      <c r="T2743" s="4" t="str">
        <f t="shared" si="171"/>
        <v>06/02/2021</v>
      </c>
      <c r="U2743" s="7" t="s">
        <v>1135</v>
      </c>
    </row>
    <row r="2744" spans="1:21" x14ac:dyDescent="0.2">
      <c r="A2744" s="1">
        <v>2742</v>
      </c>
      <c r="B2744" t="s">
        <v>15</v>
      </c>
      <c r="C2744">
        <v>6249789</v>
      </c>
      <c r="D2744">
        <v>20211211</v>
      </c>
      <c r="E2744">
        <v>39</v>
      </c>
      <c r="F2744" t="s">
        <v>17</v>
      </c>
      <c r="G2744" t="s">
        <v>19</v>
      </c>
      <c r="H2744">
        <v>140805</v>
      </c>
      <c r="I2744" t="s">
        <v>34</v>
      </c>
      <c r="J2744" t="s">
        <v>120</v>
      </c>
      <c r="K2744" t="s">
        <v>382</v>
      </c>
      <c r="L2744" t="s">
        <v>34</v>
      </c>
      <c r="M2744" t="s">
        <v>120</v>
      </c>
      <c r="N2744" t="s">
        <v>382</v>
      </c>
      <c r="O2744" t="s">
        <v>901</v>
      </c>
      <c r="P2744" t="s">
        <v>920</v>
      </c>
      <c r="Q2744" t="str">
        <f t="shared" si="168"/>
        <v>11</v>
      </c>
      <c r="R2744" t="str">
        <f t="shared" si="169"/>
        <v>12</v>
      </c>
      <c r="S2744" t="str">
        <f t="shared" si="170"/>
        <v>2021</v>
      </c>
      <c r="T2744" s="4" t="str">
        <f t="shared" si="171"/>
        <v>11/12/2021</v>
      </c>
      <c r="U2744" s="7" t="s">
        <v>1216</v>
      </c>
    </row>
    <row r="2745" spans="1:21" x14ac:dyDescent="0.2">
      <c r="A2745" s="1">
        <v>2743</v>
      </c>
      <c r="B2745" t="s">
        <v>15</v>
      </c>
      <c r="C2745">
        <v>6253387</v>
      </c>
      <c r="D2745">
        <v>20210311</v>
      </c>
      <c r="E2745">
        <v>63</v>
      </c>
      <c r="F2745" t="s">
        <v>18</v>
      </c>
      <c r="G2745" t="s">
        <v>19</v>
      </c>
      <c r="H2745">
        <v>60101</v>
      </c>
      <c r="I2745" t="s">
        <v>48</v>
      </c>
      <c r="J2745" t="s">
        <v>48</v>
      </c>
      <c r="K2745" t="s">
        <v>48</v>
      </c>
      <c r="L2745" t="s">
        <v>48</v>
      </c>
      <c r="M2745" t="s">
        <v>48</v>
      </c>
      <c r="N2745" t="s">
        <v>48</v>
      </c>
      <c r="O2745" t="s">
        <v>901</v>
      </c>
      <c r="P2745" t="s">
        <v>996</v>
      </c>
      <c r="Q2745" t="str">
        <f t="shared" si="168"/>
        <v>11</v>
      </c>
      <c r="R2745" t="str">
        <f t="shared" si="169"/>
        <v>03</v>
      </c>
      <c r="S2745" t="str">
        <f t="shared" si="170"/>
        <v>2021</v>
      </c>
      <c r="T2745" s="4" t="str">
        <f t="shared" si="171"/>
        <v>11/03/2021</v>
      </c>
      <c r="U2745" s="7" t="s">
        <v>1204</v>
      </c>
    </row>
    <row r="2746" spans="1:21" x14ac:dyDescent="0.2">
      <c r="A2746" s="1">
        <v>2744</v>
      </c>
      <c r="B2746" t="s">
        <v>15</v>
      </c>
      <c r="C2746">
        <v>6257122</v>
      </c>
      <c r="D2746">
        <v>20220110</v>
      </c>
      <c r="E2746">
        <v>71</v>
      </c>
      <c r="F2746" t="s">
        <v>17</v>
      </c>
      <c r="G2746" t="s">
        <v>19</v>
      </c>
      <c r="H2746">
        <v>140140</v>
      </c>
      <c r="I2746" t="s">
        <v>34</v>
      </c>
      <c r="J2746" t="s">
        <v>34</v>
      </c>
      <c r="K2746" t="s">
        <v>219</v>
      </c>
      <c r="L2746" t="s">
        <v>59</v>
      </c>
      <c r="M2746" t="s">
        <v>877</v>
      </c>
      <c r="N2746" t="s">
        <v>885</v>
      </c>
      <c r="O2746" t="s">
        <v>901</v>
      </c>
      <c r="P2746" t="s">
        <v>912</v>
      </c>
      <c r="Q2746" t="str">
        <f t="shared" si="168"/>
        <v>10</v>
      </c>
      <c r="R2746" t="str">
        <f t="shared" si="169"/>
        <v>01</v>
      </c>
      <c r="S2746" t="str">
        <f t="shared" si="170"/>
        <v>2022</v>
      </c>
      <c r="T2746" s="4" t="str">
        <f t="shared" si="171"/>
        <v>10/01/2022</v>
      </c>
      <c r="U2746" s="7" t="s">
        <v>1188</v>
      </c>
    </row>
    <row r="2747" spans="1:21" x14ac:dyDescent="0.2">
      <c r="A2747" s="1">
        <v>2745</v>
      </c>
      <c r="B2747" t="s">
        <v>15</v>
      </c>
      <c r="C2747">
        <v>6260327</v>
      </c>
      <c r="D2747">
        <v>20211222</v>
      </c>
      <c r="E2747">
        <v>39</v>
      </c>
      <c r="F2747" t="s">
        <v>18</v>
      </c>
      <c r="G2747" t="s">
        <v>19</v>
      </c>
      <c r="H2747">
        <v>110706</v>
      </c>
      <c r="I2747" t="s">
        <v>54</v>
      </c>
      <c r="J2747" t="s">
        <v>131</v>
      </c>
      <c r="K2747" t="s">
        <v>517</v>
      </c>
      <c r="L2747" t="s">
        <v>54</v>
      </c>
      <c r="M2747" t="s">
        <v>131</v>
      </c>
      <c r="N2747" t="s">
        <v>517</v>
      </c>
      <c r="O2747" t="s">
        <v>902</v>
      </c>
      <c r="P2747" t="s">
        <v>911</v>
      </c>
      <c r="Q2747" t="str">
        <f t="shared" si="168"/>
        <v>22</v>
      </c>
      <c r="R2747" t="str">
        <f t="shared" si="169"/>
        <v>12</v>
      </c>
      <c r="S2747" t="str">
        <f t="shared" si="170"/>
        <v>2021</v>
      </c>
      <c r="T2747" s="4" t="str">
        <f t="shared" si="171"/>
        <v>22/12/2021</v>
      </c>
      <c r="U2747" s="7" t="s">
        <v>1369</v>
      </c>
    </row>
    <row r="2748" spans="1:21" x14ac:dyDescent="0.2">
      <c r="A2748" s="1">
        <v>2746</v>
      </c>
      <c r="B2748" t="s">
        <v>15</v>
      </c>
      <c r="C2748">
        <v>6267186</v>
      </c>
      <c r="D2748">
        <v>20210614</v>
      </c>
      <c r="E2748">
        <v>13</v>
      </c>
      <c r="F2748" t="s">
        <v>17</v>
      </c>
      <c r="G2748" t="s">
        <v>19</v>
      </c>
      <c r="H2748">
        <v>220113</v>
      </c>
      <c r="I2748" t="s">
        <v>44</v>
      </c>
      <c r="J2748" t="s">
        <v>44</v>
      </c>
      <c r="K2748" t="s">
        <v>239</v>
      </c>
      <c r="L2748" t="s">
        <v>44</v>
      </c>
      <c r="M2748" t="s">
        <v>44</v>
      </c>
      <c r="N2748" t="s">
        <v>246</v>
      </c>
      <c r="O2748" t="s">
        <v>901</v>
      </c>
      <c r="P2748" t="s">
        <v>908</v>
      </c>
      <c r="Q2748" t="str">
        <f t="shared" si="168"/>
        <v>14</v>
      </c>
      <c r="R2748" t="str">
        <f t="shared" si="169"/>
        <v>06</v>
      </c>
      <c r="S2748" t="str">
        <f t="shared" si="170"/>
        <v>2021</v>
      </c>
      <c r="T2748" s="4" t="str">
        <f t="shared" si="171"/>
        <v>14/06/2021</v>
      </c>
      <c r="U2748" s="7" t="s">
        <v>1249</v>
      </c>
    </row>
    <row r="2749" spans="1:21" x14ac:dyDescent="0.2">
      <c r="A2749" s="1">
        <v>2747</v>
      </c>
      <c r="B2749" t="s">
        <v>15</v>
      </c>
      <c r="C2749">
        <v>6270970</v>
      </c>
      <c r="D2749">
        <v>20201220</v>
      </c>
      <c r="E2749">
        <v>51</v>
      </c>
      <c r="F2749" t="s">
        <v>18</v>
      </c>
      <c r="G2749" t="s">
        <v>22</v>
      </c>
      <c r="H2749">
        <v>140134</v>
      </c>
      <c r="I2749" t="s">
        <v>34</v>
      </c>
      <c r="J2749" t="s">
        <v>34</v>
      </c>
      <c r="K2749" t="s">
        <v>299</v>
      </c>
      <c r="L2749" t="s">
        <v>34</v>
      </c>
      <c r="M2749" t="s">
        <v>34</v>
      </c>
      <c r="N2749" t="s">
        <v>34</v>
      </c>
      <c r="O2749" t="s">
        <v>901</v>
      </c>
      <c r="P2749" t="s">
        <v>968</v>
      </c>
      <c r="Q2749" t="str">
        <f t="shared" si="168"/>
        <v>20</v>
      </c>
      <c r="R2749" t="str">
        <f t="shared" si="169"/>
        <v>12</v>
      </c>
      <c r="S2749" t="str">
        <f t="shared" si="170"/>
        <v>2020</v>
      </c>
      <c r="T2749" s="4" t="str">
        <f t="shared" si="171"/>
        <v>20/12/2020</v>
      </c>
      <c r="U2749" s="7" t="s">
        <v>1342</v>
      </c>
    </row>
    <row r="2750" spans="1:21" x14ac:dyDescent="0.2">
      <c r="A2750" s="1">
        <v>2748</v>
      </c>
      <c r="B2750" t="s">
        <v>15</v>
      </c>
      <c r="C2750">
        <v>6271203</v>
      </c>
      <c r="D2750">
        <v>20210824</v>
      </c>
      <c r="E2750">
        <v>25</v>
      </c>
      <c r="F2750" t="s">
        <v>18</v>
      </c>
      <c r="G2750" t="s">
        <v>19</v>
      </c>
      <c r="H2750">
        <v>160101</v>
      </c>
      <c r="I2750" t="s">
        <v>39</v>
      </c>
      <c r="J2750" t="s">
        <v>65</v>
      </c>
      <c r="K2750" t="s">
        <v>65</v>
      </c>
      <c r="L2750" t="s">
        <v>39</v>
      </c>
      <c r="M2750" t="s">
        <v>65</v>
      </c>
      <c r="N2750" t="s">
        <v>65</v>
      </c>
      <c r="O2750" t="s">
        <v>901</v>
      </c>
      <c r="P2750" t="s">
        <v>914</v>
      </c>
      <c r="Q2750" t="str">
        <f t="shared" si="168"/>
        <v>24</v>
      </c>
      <c r="R2750" t="str">
        <f t="shared" si="169"/>
        <v>08</v>
      </c>
      <c r="S2750" t="str">
        <f t="shared" si="170"/>
        <v>2021</v>
      </c>
      <c r="T2750" s="4" t="str">
        <f t="shared" si="171"/>
        <v>24/08/2021</v>
      </c>
      <c r="U2750" s="7" t="s">
        <v>1396</v>
      </c>
    </row>
    <row r="2751" spans="1:21" x14ac:dyDescent="0.2">
      <c r="A2751" s="1">
        <v>2749</v>
      </c>
      <c r="B2751" t="s">
        <v>15</v>
      </c>
      <c r="C2751">
        <v>6271647</v>
      </c>
      <c r="D2751">
        <v>20210927</v>
      </c>
      <c r="E2751">
        <v>13</v>
      </c>
      <c r="F2751" t="s">
        <v>17</v>
      </c>
      <c r="G2751" t="s">
        <v>19</v>
      </c>
      <c r="H2751">
        <v>60101</v>
      </c>
      <c r="I2751" t="s">
        <v>48</v>
      </c>
      <c r="J2751" t="s">
        <v>48</v>
      </c>
      <c r="K2751" t="s">
        <v>48</v>
      </c>
      <c r="L2751" t="s">
        <v>48</v>
      </c>
      <c r="M2751" t="s">
        <v>48</v>
      </c>
      <c r="N2751" t="s">
        <v>48</v>
      </c>
      <c r="O2751" t="s">
        <v>901</v>
      </c>
      <c r="P2751" t="s">
        <v>948</v>
      </c>
      <c r="Q2751" t="str">
        <f t="shared" si="168"/>
        <v>27</v>
      </c>
      <c r="R2751" t="str">
        <f t="shared" si="169"/>
        <v>09</v>
      </c>
      <c r="S2751" t="str">
        <f t="shared" si="170"/>
        <v>2021</v>
      </c>
      <c r="T2751" s="4" t="str">
        <f t="shared" si="171"/>
        <v>27/09/2021</v>
      </c>
      <c r="U2751" s="7" t="s">
        <v>1432</v>
      </c>
    </row>
    <row r="2752" spans="1:21" x14ac:dyDescent="0.2">
      <c r="A2752" s="1">
        <v>2750</v>
      </c>
      <c r="B2752" t="s">
        <v>15</v>
      </c>
      <c r="C2752">
        <v>6275834</v>
      </c>
      <c r="D2752">
        <v>20211124</v>
      </c>
      <c r="E2752">
        <v>32</v>
      </c>
      <c r="F2752" t="s">
        <v>17</v>
      </c>
      <c r="G2752" t="s">
        <v>19</v>
      </c>
      <c r="H2752">
        <v>10201</v>
      </c>
      <c r="I2752" t="s">
        <v>50</v>
      </c>
      <c r="J2752" t="s">
        <v>119</v>
      </c>
      <c r="K2752" t="s">
        <v>570</v>
      </c>
      <c r="L2752" t="s">
        <v>50</v>
      </c>
      <c r="M2752" t="s">
        <v>119</v>
      </c>
      <c r="N2752" t="s">
        <v>119</v>
      </c>
      <c r="O2752" t="s">
        <v>901</v>
      </c>
      <c r="P2752" t="s">
        <v>926</v>
      </c>
      <c r="Q2752" t="str">
        <f t="shared" si="168"/>
        <v>24</v>
      </c>
      <c r="R2752" t="str">
        <f t="shared" si="169"/>
        <v>11</v>
      </c>
      <c r="S2752" t="str">
        <f t="shared" si="170"/>
        <v>2021</v>
      </c>
      <c r="T2752" s="4" t="str">
        <f t="shared" si="171"/>
        <v>24/11/2021</v>
      </c>
      <c r="U2752" s="7" t="s">
        <v>1399</v>
      </c>
    </row>
    <row r="2753" spans="1:21" x14ac:dyDescent="0.2">
      <c r="A2753" s="1">
        <v>2751</v>
      </c>
      <c r="B2753" t="s">
        <v>15</v>
      </c>
      <c r="C2753">
        <v>6277733</v>
      </c>
      <c r="D2753">
        <v>20210430</v>
      </c>
      <c r="E2753">
        <v>48</v>
      </c>
      <c r="F2753" t="s">
        <v>18</v>
      </c>
      <c r="G2753" t="s">
        <v>20</v>
      </c>
      <c r="H2753">
        <v>140118</v>
      </c>
      <c r="I2753" t="s">
        <v>34</v>
      </c>
      <c r="J2753" t="s">
        <v>34</v>
      </c>
      <c r="K2753" t="s">
        <v>366</v>
      </c>
      <c r="L2753" t="s">
        <v>34</v>
      </c>
      <c r="M2753" t="s">
        <v>34</v>
      </c>
      <c r="N2753" t="s">
        <v>360</v>
      </c>
      <c r="O2753" t="s">
        <v>901</v>
      </c>
      <c r="P2753" t="s">
        <v>908</v>
      </c>
      <c r="Q2753" t="str">
        <f t="shared" si="168"/>
        <v>30</v>
      </c>
      <c r="R2753" t="str">
        <f t="shared" si="169"/>
        <v>04</v>
      </c>
      <c r="S2753" t="str">
        <f t="shared" si="170"/>
        <v>2021</v>
      </c>
      <c r="T2753" s="4" t="str">
        <f t="shared" si="171"/>
        <v>30/04/2021</v>
      </c>
      <c r="U2753" s="7" t="s">
        <v>1462</v>
      </c>
    </row>
    <row r="2754" spans="1:21" x14ac:dyDescent="0.2">
      <c r="A2754" s="1">
        <v>2752</v>
      </c>
      <c r="B2754" t="s">
        <v>15</v>
      </c>
      <c r="C2754">
        <v>6283515</v>
      </c>
      <c r="D2754">
        <v>20210402</v>
      </c>
      <c r="E2754">
        <v>79</v>
      </c>
      <c r="F2754" t="s">
        <v>17</v>
      </c>
      <c r="G2754" t="s">
        <v>19</v>
      </c>
      <c r="H2754">
        <v>10101</v>
      </c>
      <c r="I2754" t="s">
        <v>50</v>
      </c>
      <c r="J2754" t="s">
        <v>106</v>
      </c>
      <c r="K2754" t="s">
        <v>106</v>
      </c>
      <c r="L2754" t="s">
        <v>50</v>
      </c>
      <c r="M2754" t="s">
        <v>106</v>
      </c>
      <c r="N2754" t="s">
        <v>106</v>
      </c>
      <c r="O2754" t="s">
        <v>901</v>
      </c>
      <c r="P2754" t="s">
        <v>908</v>
      </c>
      <c r="Q2754" t="str">
        <f t="shared" si="168"/>
        <v>02</v>
      </c>
      <c r="R2754" t="str">
        <f t="shared" si="169"/>
        <v>04</v>
      </c>
      <c r="S2754" t="str">
        <f t="shared" si="170"/>
        <v>2021</v>
      </c>
      <c r="T2754" s="4" t="str">
        <f t="shared" si="171"/>
        <v>02/04/2021</v>
      </c>
      <c r="U2754" s="7" t="s">
        <v>1083</v>
      </c>
    </row>
    <row r="2755" spans="1:21" x14ac:dyDescent="0.2">
      <c r="A2755" s="1">
        <v>2753</v>
      </c>
      <c r="B2755" t="s">
        <v>15</v>
      </c>
      <c r="C2755">
        <v>6285006</v>
      </c>
      <c r="D2755">
        <v>20211120</v>
      </c>
      <c r="E2755">
        <v>31</v>
      </c>
      <c r="F2755" t="s">
        <v>17</v>
      </c>
      <c r="G2755" t="s">
        <v>23</v>
      </c>
      <c r="H2755">
        <v>60101</v>
      </c>
      <c r="I2755" t="s">
        <v>48</v>
      </c>
      <c r="J2755" t="s">
        <v>48</v>
      </c>
      <c r="K2755" t="s">
        <v>48</v>
      </c>
      <c r="L2755" t="s">
        <v>48</v>
      </c>
      <c r="M2755" t="s">
        <v>48</v>
      </c>
      <c r="N2755" t="s">
        <v>48</v>
      </c>
      <c r="O2755" t="s">
        <v>901</v>
      </c>
      <c r="P2755" t="s">
        <v>936</v>
      </c>
      <c r="Q2755" t="str">
        <f t="shared" ref="Q2755:Q2818" si="172">+RIGHT(D2755,2)</f>
        <v>20</v>
      </c>
      <c r="R2755" t="str">
        <f t="shared" ref="R2755:R2818" si="173">+MID(D2755,5,2)</f>
        <v>11</v>
      </c>
      <c r="S2755" t="str">
        <f t="shared" ref="S2755:S2818" si="174">+LEFT(D2755,4)</f>
        <v>2021</v>
      </c>
      <c r="T2755" s="4" t="str">
        <f t="shared" ref="T2755:T2818" si="175">+_xlfn.CONCAT(Q2755,"/",R2755,"/",S2755)</f>
        <v>20/11/2021</v>
      </c>
      <c r="U2755" s="7" t="s">
        <v>1341</v>
      </c>
    </row>
    <row r="2756" spans="1:21" x14ac:dyDescent="0.2">
      <c r="A2756" s="1">
        <v>2754</v>
      </c>
      <c r="B2756" t="s">
        <v>15</v>
      </c>
      <c r="C2756">
        <v>6286755</v>
      </c>
      <c r="D2756">
        <v>20211125</v>
      </c>
      <c r="E2756">
        <v>77</v>
      </c>
      <c r="F2756" t="s">
        <v>17</v>
      </c>
      <c r="G2756" t="s">
        <v>23</v>
      </c>
      <c r="H2756">
        <v>100405</v>
      </c>
      <c r="I2756" t="s">
        <v>36</v>
      </c>
      <c r="J2756" t="s">
        <v>122</v>
      </c>
      <c r="K2756" t="s">
        <v>571</v>
      </c>
      <c r="L2756" t="s">
        <v>34</v>
      </c>
      <c r="M2756" t="s">
        <v>34</v>
      </c>
      <c r="N2756" t="s">
        <v>326</v>
      </c>
      <c r="O2756" t="s">
        <v>901</v>
      </c>
      <c r="P2756" t="s">
        <v>936</v>
      </c>
      <c r="Q2756" t="str">
        <f t="shared" si="172"/>
        <v>25</v>
      </c>
      <c r="R2756" t="str">
        <f t="shared" si="173"/>
        <v>11</v>
      </c>
      <c r="S2756" t="str">
        <f t="shared" si="174"/>
        <v>2021</v>
      </c>
      <c r="T2756" s="4" t="str">
        <f t="shared" si="175"/>
        <v>25/11/2021</v>
      </c>
      <c r="U2756" s="7" t="s">
        <v>1411</v>
      </c>
    </row>
    <row r="2757" spans="1:21" x14ac:dyDescent="0.2">
      <c r="A2757" s="1">
        <v>2755</v>
      </c>
      <c r="B2757" t="s">
        <v>15</v>
      </c>
      <c r="C2757">
        <v>6288688</v>
      </c>
      <c r="D2757">
        <v>20211112</v>
      </c>
      <c r="E2757">
        <v>32</v>
      </c>
      <c r="F2757" t="s">
        <v>18</v>
      </c>
      <c r="G2757" t="s">
        <v>20</v>
      </c>
      <c r="H2757">
        <v>140134</v>
      </c>
      <c r="I2757" t="s">
        <v>34</v>
      </c>
      <c r="J2757" t="s">
        <v>34</v>
      </c>
      <c r="K2757" t="s">
        <v>299</v>
      </c>
      <c r="L2757" t="s">
        <v>34</v>
      </c>
      <c r="M2757" t="s">
        <v>34</v>
      </c>
      <c r="N2757" t="s">
        <v>299</v>
      </c>
      <c r="O2757" t="s">
        <v>901</v>
      </c>
      <c r="P2757" t="s">
        <v>928</v>
      </c>
      <c r="Q2757" t="str">
        <f t="shared" si="172"/>
        <v>12</v>
      </c>
      <c r="R2757" t="str">
        <f t="shared" si="173"/>
        <v>11</v>
      </c>
      <c r="S2757" t="str">
        <f t="shared" si="174"/>
        <v>2021</v>
      </c>
      <c r="T2757" s="4" t="str">
        <f t="shared" si="175"/>
        <v>12/11/2021</v>
      </c>
      <c r="U2757" s="7" t="s">
        <v>1229</v>
      </c>
    </row>
    <row r="2758" spans="1:21" x14ac:dyDescent="0.2">
      <c r="A2758" s="1">
        <v>2756</v>
      </c>
      <c r="B2758" t="s">
        <v>15</v>
      </c>
      <c r="C2758">
        <v>6288823</v>
      </c>
      <c r="D2758">
        <v>20211101</v>
      </c>
      <c r="E2758">
        <v>77</v>
      </c>
      <c r="F2758" t="s">
        <v>17</v>
      </c>
      <c r="G2758" t="s">
        <v>19</v>
      </c>
      <c r="H2758">
        <v>21309</v>
      </c>
      <c r="I2758" t="s">
        <v>55</v>
      </c>
      <c r="J2758" t="s">
        <v>107</v>
      </c>
      <c r="K2758" t="s">
        <v>463</v>
      </c>
      <c r="L2758" t="s">
        <v>55</v>
      </c>
      <c r="M2758" t="s">
        <v>107</v>
      </c>
      <c r="N2758" t="s">
        <v>463</v>
      </c>
      <c r="O2758" t="s">
        <v>901</v>
      </c>
      <c r="P2758" t="s">
        <v>911</v>
      </c>
      <c r="Q2758" t="str">
        <f t="shared" si="172"/>
        <v>01</v>
      </c>
      <c r="R2758" t="str">
        <f t="shared" si="173"/>
        <v>11</v>
      </c>
      <c r="S2758" t="str">
        <f t="shared" si="174"/>
        <v>2021</v>
      </c>
      <c r="T2758" s="4" t="str">
        <f t="shared" si="175"/>
        <v>01/11/2021</v>
      </c>
      <c r="U2758" s="7" t="s">
        <v>1076</v>
      </c>
    </row>
    <row r="2759" spans="1:21" x14ac:dyDescent="0.2">
      <c r="A2759" s="1">
        <v>2757</v>
      </c>
      <c r="B2759" t="s">
        <v>15</v>
      </c>
      <c r="C2759">
        <v>6295017</v>
      </c>
      <c r="D2759">
        <v>20210802</v>
      </c>
      <c r="E2759">
        <v>83</v>
      </c>
      <c r="F2759" t="s">
        <v>18</v>
      </c>
      <c r="G2759" t="s">
        <v>20</v>
      </c>
      <c r="H2759">
        <v>140106</v>
      </c>
      <c r="I2759" t="s">
        <v>34</v>
      </c>
      <c r="J2759" t="s">
        <v>34</v>
      </c>
      <c r="K2759" t="s">
        <v>221</v>
      </c>
      <c r="L2759" t="s">
        <v>34</v>
      </c>
      <c r="M2759" t="s">
        <v>34</v>
      </c>
      <c r="N2759" t="s">
        <v>299</v>
      </c>
      <c r="O2759" t="s">
        <v>901</v>
      </c>
      <c r="P2759" t="s">
        <v>908</v>
      </c>
      <c r="Q2759" t="str">
        <f t="shared" si="172"/>
        <v>02</v>
      </c>
      <c r="R2759" t="str">
        <f t="shared" si="173"/>
        <v>08</v>
      </c>
      <c r="S2759" t="str">
        <f t="shared" si="174"/>
        <v>2021</v>
      </c>
      <c r="T2759" s="4" t="str">
        <f t="shared" si="175"/>
        <v>02/08/2021</v>
      </c>
      <c r="U2759" s="7" t="s">
        <v>1088</v>
      </c>
    </row>
    <row r="2760" spans="1:21" x14ac:dyDescent="0.2">
      <c r="A2760" s="1">
        <v>2758</v>
      </c>
      <c r="B2760" t="s">
        <v>15</v>
      </c>
      <c r="C2760">
        <v>6297079</v>
      </c>
      <c r="D2760">
        <v>20210721</v>
      </c>
      <c r="E2760">
        <v>68</v>
      </c>
      <c r="F2760" t="s">
        <v>17</v>
      </c>
      <c r="G2760" t="s">
        <v>22</v>
      </c>
      <c r="H2760">
        <v>50101</v>
      </c>
      <c r="I2760" t="s">
        <v>37</v>
      </c>
      <c r="J2760" t="s">
        <v>98</v>
      </c>
      <c r="K2760" t="s">
        <v>37</v>
      </c>
      <c r="L2760" t="s">
        <v>37</v>
      </c>
      <c r="M2760" t="s">
        <v>98</v>
      </c>
      <c r="N2760" t="s">
        <v>285</v>
      </c>
      <c r="O2760" t="s">
        <v>901</v>
      </c>
      <c r="P2760" t="s">
        <v>908</v>
      </c>
      <c r="Q2760" t="str">
        <f t="shared" si="172"/>
        <v>21</v>
      </c>
      <c r="R2760" t="str">
        <f t="shared" si="173"/>
        <v>07</v>
      </c>
      <c r="S2760" t="str">
        <f t="shared" si="174"/>
        <v>2021</v>
      </c>
      <c r="T2760" s="4" t="str">
        <f t="shared" si="175"/>
        <v>21/07/2021</v>
      </c>
      <c r="U2760" s="7" t="s">
        <v>1349</v>
      </c>
    </row>
    <row r="2761" spans="1:21" x14ac:dyDescent="0.2">
      <c r="A2761" s="1">
        <v>2759</v>
      </c>
      <c r="B2761" t="s">
        <v>15</v>
      </c>
      <c r="C2761">
        <v>6299298</v>
      </c>
      <c r="D2761">
        <v>20211214</v>
      </c>
      <c r="E2761">
        <v>41</v>
      </c>
      <c r="F2761" t="s">
        <v>17</v>
      </c>
      <c r="G2761" t="s">
        <v>19</v>
      </c>
      <c r="H2761">
        <v>60801</v>
      </c>
      <c r="I2761" t="s">
        <v>48</v>
      </c>
      <c r="J2761" t="s">
        <v>82</v>
      </c>
      <c r="K2761" t="s">
        <v>82</v>
      </c>
      <c r="L2761" t="s">
        <v>48</v>
      </c>
      <c r="M2761" t="s">
        <v>82</v>
      </c>
      <c r="N2761" t="s">
        <v>82</v>
      </c>
      <c r="O2761" t="s">
        <v>901</v>
      </c>
      <c r="P2761" t="s">
        <v>930</v>
      </c>
      <c r="Q2761" t="str">
        <f t="shared" si="172"/>
        <v>14</v>
      </c>
      <c r="R2761" t="str">
        <f t="shared" si="173"/>
        <v>12</v>
      </c>
      <c r="S2761" t="str">
        <f t="shared" si="174"/>
        <v>2021</v>
      </c>
      <c r="T2761" s="4" t="str">
        <f t="shared" si="175"/>
        <v>14/12/2021</v>
      </c>
      <c r="U2761" s="7" t="s">
        <v>1256</v>
      </c>
    </row>
    <row r="2762" spans="1:21" x14ac:dyDescent="0.2">
      <c r="A2762" s="1">
        <v>2760</v>
      </c>
      <c r="B2762" t="s">
        <v>15</v>
      </c>
      <c r="C2762">
        <v>6306584</v>
      </c>
      <c r="D2762">
        <v>20210716</v>
      </c>
      <c r="E2762">
        <v>76</v>
      </c>
      <c r="F2762" t="s">
        <v>17</v>
      </c>
      <c r="G2762" t="s">
        <v>20</v>
      </c>
      <c r="H2762">
        <v>140133</v>
      </c>
      <c r="I2762" t="s">
        <v>34</v>
      </c>
      <c r="J2762" t="s">
        <v>34</v>
      </c>
      <c r="K2762" t="s">
        <v>326</v>
      </c>
      <c r="L2762" t="s">
        <v>34</v>
      </c>
      <c r="M2762" t="s">
        <v>34</v>
      </c>
      <c r="N2762" t="s">
        <v>299</v>
      </c>
      <c r="O2762" t="s">
        <v>901</v>
      </c>
      <c r="P2762" t="s">
        <v>908</v>
      </c>
      <c r="Q2762" t="str">
        <f t="shared" si="172"/>
        <v>16</v>
      </c>
      <c r="R2762" t="str">
        <f t="shared" si="173"/>
        <v>07</v>
      </c>
      <c r="S2762" t="str">
        <f t="shared" si="174"/>
        <v>2021</v>
      </c>
      <c r="T2762" s="4" t="str">
        <f t="shared" si="175"/>
        <v>16/07/2021</v>
      </c>
      <c r="U2762" s="7" t="s">
        <v>1281</v>
      </c>
    </row>
    <row r="2763" spans="1:21" x14ac:dyDescent="0.2">
      <c r="A2763" s="1">
        <v>2761</v>
      </c>
      <c r="B2763" t="s">
        <v>15</v>
      </c>
      <c r="C2763">
        <v>6309639</v>
      </c>
      <c r="D2763">
        <v>20210831</v>
      </c>
      <c r="E2763">
        <v>46</v>
      </c>
      <c r="F2763" t="s">
        <v>18</v>
      </c>
      <c r="G2763" t="s">
        <v>19</v>
      </c>
      <c r="H2763">
        <v>130115</v>
      </c>
      <c r="I2763" t="s">
        <v>43</v>
      </c>
      <c r="J2763" t="s">
        <v>69</v>
      </c>
      <c r="K2763" t="s">
        <v>223</v>
      </c>
      <c r="L2763" t="s">
        <v>43</v>
      </c>
      <c r="M2763" t="s">
        <v>69</v>
      </c>
      <c r="N2763" t="s">
        <v>223</v>
      </c>
      <c r="O2763" t="s">
        <v>901</v>
      </c>
      <c r="P2763" t="s">
        <v>918</v>
      </c>
      <c r="Q2763" t="str">
        <f t="shared" si="172"/>
        <v>31</v>
      </c>
      <c r="R2763" t="str">
        <f t="shared" si="173"/>
        <v>08</v>
      </c>
      <c r="S2763" t="str">
        <f t="shared" si="174"/>
        <v>2021</v>
      </c>
      <c r="T2763" s="4" t="str">
        <f t="shared" si="175"/>
        <v>31/08/2021</v>
      </c>
      <c r="U2763" s="7" t="s">
        <v>1476</v>
      </c>
    </row>
    <row r="2764" spans="1:21" x14ac:dyDescent="0.2">
      <c r="A2764" s="1">
        <v>2762</v>
      </c>
      <c r="B2764" t="s">
        <v>15</v>
      </c>
      <c r="C2764">
        <v>6310105</v>
      </c>
      <c r="D2764">
        <v>20210511</v>
      </c>
      <c r="E2764">
        <v>27</v>
      </c>
      <c r="F2764" t="s">
        <v>18</v>
      </c>
      <c r="G2764" t="s">
        <v>19</v>
      </c>
      <c r="H2764">
        <v>70105</v>
      </c>
      <c r="I2764" t="s">
        <v>57</v>
      </c>
      <c r="J2764" t="s">
        <v>57</v>
      </c>
      <c r="K2764" t="s">
        <v>445</v>
      </c>
      <c r="L2764" t="s">
        <v>57</v>
      </c>
      <c r="M2764" t="s">
        <v>57</v>
      </c>
      <c r="N2764" t="s">
        <v>445</v>
      </c>
      <c r="O2764" t="s">
        <v>901</v>
      </c>
      <c r="P2764" t="s">
        <v>914</v>
      </c>
      <c r="Q2764" t="str">
        <f t="shared" si="172"/>
        <v>11</v>
      </c>
      <c r="R2764" t="str">
        <f t="shared" si="173"/>
        <v>05</v>
      </c>
      <c r="S2764" t="str">
        <f t="shared" si="174"/>
        <v>2021</v>
      </c>
      <c r="T2764" s="4" t="str">
        <f t="shared" si="175"/>
        <v>11/05/2021</v>
      </c>
      <c r="U2764" s="7" t="s">
        <v>1206</v>
      </c>
    </row>
    <row r="2765" spans="1:21" x14ac:dyDescent="0.2">
      <c r="A2765" s="1">
        <v>2763</v>
      </c>
      <c r="B2765" t="s">
        <v>15</v>
      </c>
      <c r="C2765">
        <v>6313141</v>
      </c>
      <c r="D2765">
        <v>20211207</v>
      </c>
      <c r="E2765">
        <v>46</v>
      </c>
      <c r="F2765" t="s">
        <v>18</v>
      </c>
      <c r="G2765" t="s">
        <v>20</v>
      </c>
      <c r="H2765">
        <v>140134</v>
      </c>
      <c r="I2765" t="s">
        <v>34</v>
      </c>
      <c r="J2765" t="s">
        <v>34</v>
      </c>
      <c r="K2765" t="s">
        <v>299</v>
      </c>
      <c r="L2765" t="s">
        <v>34</v>
      </c>
      <c r="M2765" t="s">
        <v>34</v>
      </c>
      <c r="N2765" t="s">
        <v>34</v>
      </c>
      <c r="O2765" t="s">
        <v>901</v>
      </c>
      <c r="P2765" t="s">
        <v>911</v>
      </c>
      <c r="Q2765" t="str">
        <f t="shared" si="172"/>
        <v>07</v>
      </c>
      <c r="R2765" t="str">
        <f t="shared" si="173"/>
        <v>12</v>
      </c>
      <c r="S2765" t="str">
        <f t="shared" si="174"/>
        <v>2021</v>
      </c>
      <c r="T2765" s="4" t="str">
        <f t="shared" si="175"/>
        <v>07/12/2021</v>
      </c>
      <c r="U2765" s="7" t="s">
        <v>1159</v>
      </c>
    </row>
    <row r="2766" spans="1:21" x14ac:dyDescent="0.2">
      <c r="A2766" s="1">
        <v>2764</v>
      </c>
      <c r="B2766" t="s">
        <v>15</v>
      </c>
      <c r="C2766">
        <v>6313305</v>
      </c>
      <c r="D2766">
        <v>20211021</v>
      </c>
      <c r="E2766">
        <v>46</v>
      </c>
      <c r="F2766" t="s">
        <v>18</v>
      </c>
      <c r="G2766" t="s">
        <v>19</v>
      </c>
      <c r="H2766">
        <v>10205</v>
      </c>
      <c r="I2766" t="s">
        <v>50</v>
      </c>
      <c r="J2766" t="s">
        <v>119</v>
      </c>
      <c r="K2766" t="s">
        <v>119</v>
      </c>
      <c r="L2766" t="s">
        <v>50</v>
      </c>
      <c r="M2766" t="s">
        <v>119</v>
      </c>
      <c r="N2766" t="s">
        <v>119</v>
      </c>
      <c r="O2766" t="s">
        <v>901</v>
      </c>
      <c r="P2766" t="s">
        <v>930</v>
      </c>
      <c r="Q2766" t="str">
        <f t="shared" si="172"/>
        <v>21</v>
      </c>
      <c r="R2766" t="str">
        <f t="shared" si="173"/>
        <v>10</v>
      </c>
      <c r="S2766" t="str">
        <f t="shared" si="174"/>
        <v>2021</v>
      </c>
      <c r="T2766" s="4" t="str">
        <f t="shared" si="175"/>
        <v>21/10/2021</v>
      </c>
      <c r="U2766" s="7" t="s">
        <v>1353</v>
      </c>
    </row>
    <row r="2767" spans="1:21" x14ac:dyDescent="0.2">
      <c r="A2767" s="1">
        <v>2765</v>
      </c>
      <c r="B2767" t="s">
        <v>15</v>
      </c>
      <c r="C2767">
        <v>6313799</v>
      </c>
      <c r="D2767">
        <v>20211120</v>
      </c>
      <c r="E2767">
        <v>13</v>
      </c>
      <c r="F2767" t="s">
        <v>17</v>
      </c>
      <c r="G2767" t="s">
        <v>19</v>
      </c>
      <c r="H2767">
        <v>180301</v>
      </c>
      <c r="I2767" t="s">
        <v>42</v>
      </c>
      <c r="J2767" t="s">
        <v>68</v>
      </c>
      <c r="K2767" t="s">
        <v>68</v>
      </c>
      <c r="L2767" t="s">
        <v>42</v>
      </c>
      <c r="M2767" t="s">
        <v>68</v>
      </c>
      <c r="N2767" t="s">
        <v>68</v>
      </c>
      <c r="O2767" t="s">
        <v>904</v>
      </c>
      <c r="P2767" t="s">
        <v>911</v>
      </c>
      <c r="Q2767" t="str">
        <f t="shared" si="172"/>
        <v>20</v>
      </c>
      <c r="R2767" t="str">
        <f t="shared" si="173"/>
        <v>11</v>
      </c>
      <c r="S2767" t="str">
        <f t="shared" si="174"/>
        <v>2021</v>
      </c>
      <c r="T2767" s="4" t="str">
        <f t="shared" si="175"/>
        <v>20/11/2021</v>
      </c>
      <c r="U2767" s="7" t="s">
        <v>1341</v>
      </c>
    </row>
    <row r="2768" spans="1:21" x14ac:dyDescent="0.2">
      <c r="A2768" s="1">
        <v>2766</v>
      </c>
      <c r="B2768" t="s">
        <v>15</v>
      </c>
      <c r="C2768">
        <v>6313893</v>
      </c>
      <c r="D2768">
        <v>20211102</v>
      </c>
      <c r="E2768">
        <v>13</v>
      </c>
      <c r="F2768" t="s">
        <v>17</v>
      </c>
      <c r="G2768" t="s">
        <v>19</v>
      </c>
      <c r="H2768">
        <v>60101</v>
      </c>
      <c r="I2768" t="s">
        <v>48</v>
      </c>
      <c r="J2768" t="s">
        <v>48</v>
      </c>
      <c r="K2768" t="s">
        <v>48</v>
      </c>
      <c r="L2768" t="s">
        <v>48</v>
      </c>
      <c r="M2768" t="s">
        <v>48</v>
      </c>
      <c r="N2768" t="s">
        <v>48</v>
      </c>
      <c r="O2768" t="s">
        <v>901</v>
      </c>
      <c r="P2768" t="s">
        <v>935</v>
      </c>
      <c r="Q2768" t="str">
        <f t="shared" si="172"/>
        <v>02</v>
      </c>
      <c r="R2768" t="str">
        <f t="shared" si="173"/>
        <v>11</v>
      </c>
      <c r="S2768" t="str">
        <f t="shared" si="174"/>
        <v>2021</v>
      </c>
      <c r="T2768" s="4" t="str">
        <f t="shared" si="175"/>
        <v>02/11/2021</v>
      </c>
      <c r="U2768" s="7" t="s">
        <v>1091</v>
      </c>
    </row>
    <row r="2769" spans="1:21" x14ac:dyDescent="0.2">
      <c r="A2769" s="1">
        <v>2767</v>
      </c>
      <c r="B2769" t="s">
        <v>15</v>
      </c>
      <c r="C2769">
        <v>6318088</v>
      </c>
      <c r="D2769">
        <v>20211126</v>
      </c>
      <c r="E2769">
        <v>28</v>
      </c>
      <c r="F2769" t="s">
        <v>18</v>
      </c>
      <c r="G2769" t="s">
        <v>24</v>
      </c>
      <c r="H2769">
        <v>140126</v>
      </c>
      <c r="I2769" t="s">
        <v>34</v>
      </c>
      <c r="J2769" t="s">
        <v>34</v>
      </c>
      <c r="K2769" t="s">
        <v>218</v>
      </c>
      <c r="L2769" t="s">
        <v>34</v>
      </c>
      <c r="M2769" t="s">
        <v>34</v>
      </c>
      <c r="N2769" t="s">
        <v>880</v>
      </c>
      <c r="O2769" t="s">
        <v>901</v>
      </c>
      <c r="P2769" t="s">
        <v>924</v>
      </c>
      <c r="Q2769" t="str">
        <f t="shared" si="172"/>
        <v>26</v>
      </c>
      <c r="R2769" t="str">
        <f t="shared" si="173"/>
        <v>11</v>
      </c>
      <c r="S2769" t="str">
        <f t="shared" si="174"/>
        <v>2021</v>
      </c>
      <c r="T2769" s="4" t="str">
        <f t="shared" si="175"/>
        <v>26/11/2021</v>
      </c>
      <c r="U2769" s="7" t="s">
        <v>1423</v>
      </c>
    </row>
    <row r="2770" spans="1:21" x14ac:dyDescent="0.2">
      <c r="A2770" s="1">
        <v>2768</v>
      </c>
      <c r="B2770" t="s">
        <v>15</v>
      </c>
      <c r="C2770">
        <v>6323873</v>
      </c>
      <c r="D2770">
        <v>20210413</v>
      </c>
      <c r="E2770">
        <v>40</v>
      </c>
      <c r="F2770" t="s">
        <v>17</v>
      </c>
      <c r="G2770" t="s">
        <v>19</v>
      </c>
      <c r="H2770">
        <v>130101</v>
      </c>
      <c r="I2770" t="s">
        <v>43</v>
      </c>
      <c r="J2770" t="s">
        <v>69</v>
      </c>
      <c r="K2770" t="s">
        <v>69</v>
      </c>
      <c r="L2770" t="s">
        <v>43</v>
      </c>
      <c r="M2770" t="s">
        <v>69</v>
      </c>
      <c r="N2770" t="s">
        <v>373</v>
      </c>
      <c r="O2770" t="s">
        <v>901</v>
      </c>
      <c r="P2770" t="s">
        <v>914</v>
      </c>
      <c r="Q2770" t="str">
        <f t="shared" si="172"/>
        <v>13</v>
      </c>
      <c r="R2770" t="str">
        <f t="shared" si="173"/>
        <v>04</v>
      </c>
      <c r="S2770" t="str">
        <f t="shared" si="174"/>
        <v>2021</v>
      </c>
      <c r="T2770" s="4" t="str">
        <f t="shared" si="175"/>
        <v>13/04/2021</v>
      </c>
      <c r="U2770" s="7" t="s">
        <v>1234</v>
      </c>
    </row>
    <row r="2771" spans="1:21" x14ac:dyDescent="0.2">
      <c r="A2771" s="1">
        <v>2769</v>
      </c>
      <c r="B2771" t="s">
        <v>15</v>
      </c>
      <c r="C2771">
        <v>6326037</v>
      </c>
      <c r="D2771">
        <v>20211220</v>
      </c>
      <c r="E2771">
        <v>39</v>
      </c>
      <c r="F2771" t="s">
        <v>18</v>
      </c>
      <c r="G2771" t="s">
        <v>20</v>
      </c>
      <c r="H2771">
        <v>140136</v>
      </c>
      <c r="I2771" t="s">
        <v>34</v>
      </c>
      <c r="J2771" t="s">
        <v>34</v>
      </c>
      <c r="K2771" t="s">
        <v>334</v>
      </c>
      <c r="L2771" t="s">
        <v>34</v>
      </c>
      <c r="M2771" t="s">
        <v>34</v>
      </c>
      <c r="N2771" t="s">
        <v>339</v>
      </c>
      <c r="O2771" t="s">
        <v>901</v>
      </c>
      <c r="P2771" t="s">
        <v>936</v>
      </c>
      <c r="Q2771" t="str">
        <f t="shared" si="172"/>
        <v>20</v>
      </c>
      <c r="R2771" t="str">
        <f t="shared" si="173"/>
        <v>12</v>
      </c>
      <c r="S2771" t="str">
        <f t="shared" si="174"/>
        <v>2021</v>
      </c>
      <c r="T2771" s="4" t="str">
        <f t="shared" si="175"/>
        <v>20/12/2021</v>
      </c>
      <c r="U2771" s="7" t="s">
        <v>1343</v>
      </c>
    </row>
    <row r="2772" spans="1:21" x14ac:dyDescent="0.2">
      <c r="A2772" s="1">
        <v>2770</v>
      </c>
      <c r="B2772" t="s">
        <v>15</v>
      </c>
      <c r="C2772">
        <v>6332176</v>
      </c>
      <c r="D2772">
        <v>20211110</v>
      </c>
      <c r="E2772">
        <v>39</v>
      </c>
      <c r="F2772" t="s">
        <v>17</v>
      </c>
      <c r="G2772" t="s">
        <v>19</v>
      </c>
      <c r="H2772">
        <v>21309</v>
      </c>
      <c r="I2772" t="s">
        <v>55</v>
      </c>
      <c r="J2772" t="s">
        <v>107</v>
      </c>
      <c r="K2772" t="s">
        <v>463</v>
      </c>
      <c r="L2772" t="s">
        <v>55</v>
      </c>
      <c r="M2772" t="s">
        <v>107</v>
      </c>
      <c r="N2772" t="s">
        <v>463</v>
      </c>
      <c r="O2772" t="s">
        <v>901</v>
      </c>
      <c r="P2772" t="s">
        <v>936</v>
      </c>
      <c r="Q2772" t="str">
        <f t="shared" si="172"/>
        <v>10</v>
      </c>
      <c r="R2772" t="str">
        <f t="shared" si="173"/>
        <v>11</v>
      </c>
      <c r="S2772" t="str">
        <f t="shared" si="174"/>
        <v>2021</v>
      </c>
      <c r="T2772" s="4" t="str">
        <f t="shared" si="175"/>
        <v>10/11/2021</v>
      </c>
      <c r="U2772" s="7" t="s">
        <v>1199</v>
      </c>
    </row>
    <row r="2773" spans="1:21" x14ac:dyDescent="0.2">
      <c r="A2773" s="1">
        <v>2771</v>
      </c>
      <c r="B2773" t="s">
        <v>15</v>
      </c>
      <c r="C2773">
        <v>6343295</v>
      </c>
      <c r="D2773">
        <v>20210821</v>
      </c>
      <c r="E2773">
        <v>30</v>
      </c>
      <c r="F2773" t="s">
        <v>17</v>
      </c>
      <c r="G2773" t="s">
        <v>19</v>
      </c>
      <c r="H2773">
        <v>120103</v>
      </c>
      <c r="I2773" t="s">
        <v>52</v>
      </c>
      <c r="J2773" t="s">
        <v>90</v>
      </c>
      <c r="K2773" t="s">
        <v>420</v>
      </c>
      <c r="L2773" t="s">
        <v>52</v>
      </c>
      <c r="M2773" t="s">
        <v>90</v>
      </c>
      <c r="N2773" t="s">
        <v>420</v>
      </c>
      <c r="O2773" t="s">
        <v>901</v>
      </c>
      <c r="P2773" t="s">
        <v>908</v>
      </c>
      <c r="Q2773" t="str">
        <f t="shared" si="172"/>
        <v>21</v>
      </c>
      <c r="R2773" t="str">
        <f t="shared" si="173"/>
        <v>08</v>
      </c>
      <c r="S2773" t="str">
        <f t="shared" si="174"/>
        <v>2021</v>
      </c>
      <c r="T2773" s="4" t="str">
        <f t="shared" si="175"/>
        <v>21/08/2021</v>
      </c>
      <c r="U2773" s="7" t="s">
        <v>1350</v>
      </c>
    </row>
    <row r="2774" spans="1:21" x14ac:dyDescent="0.2">
      <c r="A2774" s="1">
        <v>2772</v>
      </c>
      <c r="B2774" t="s">
        <v>15</v>
      </c>
      <c r="C2774">
        <v>6349432</v>
      </c>
      <c r="D2774">
        <v>20210918</v>
      </c>
      <c r="E2774">
        <v>67</v>
      </c>
      <c r="F2774" t="s">
        <v>18</v>
      </c>
      <c r="G2774" t="s">
        <v>22</v>
      </c>
      <c r="H2774">
        <v>140131</v>
      </c>
      <c r="I2774" t="s">
        <v>34</v>
      </c>
      <c r="J2774" t="s">
        <v>34</v>
      </c>
      <c r="K2774" t="s">
        <v>308</v>
      </c>
      <c r="L2774" t="s">
        <v>34</v>
      </c>
      <c r="M2774" t="s">
        <v>34</v>
      </c>
      <c r="N2774" t="s">
        <v>257</v>
      </c>
      <c r="O2774" t="s">
        <v>901</v>
      </c>
      <c r="P2774" t="s">
        <v>925</v>
      </c>
      <c r="Q2774" t="str">
        <f t="shared" si="172"/>
        <v>18</v>
      </c>
      <c r="R2774" t="str">
        <f t="shared" si="173"/>
        <v>09</v>
      </c>
      <c r="S2774" t="str">
        <f t="shared" si="174"/>
        <v>2021</v>
      </c>
      <c r="T2774" s="4" t="str">
        <f t="shared" si="175"/>
        <v>18/09/2021</v>
      </c>
      <c r="U2774" s="7" t="s">
        <v>1309</v>
      </c>
    </row>
    <row r="2775" spans="1:21" x14ac:dyDescent="0.2">
      <c r="A2775" s="1">
        <v>2773</v>
      </c>
      <c r="B2775" t="s">
        <v>15</v>
      </c>
      <c r="C2775">
        <v>6351710</v>
      </c>
      <c r="D2775">
        <v>20210415</v>
      </c>
      <c r="E2775">
        <v>55</v>
      </c>
      <c r="F2775" t="s">
        <v>18</v>
      </c>
      <c r="G2775" t="s">
        <v>23</v>
      </c>
      <c r="H2775">
        <v>30301</v>
      </c>
      <c r="I2775" t="s">
        <v>56</v>
      </c>
      <c r="J2775" t="s">
        <v>116</v>
      </c>
      <c r="K2775" t="s">
        <v>116</v>
      </c>
      <c r="L2775" t="s">
        <v>56</v>
      </c>
      <c r="M2775" t="s">
        <v>116</v>
      </c>
      <c r="N2775" t="s">
        <v>116</v>
      </c>
      <c r="O2775" t="s">
        <v>901</v>
      </c>
      <c r="P2775" t="s">
        <v>908</v>
      </c>
      <c r="Q2775" t="str">
        <f t="shared" si="172"/>
        <v>15</v>
      </c>
      <c r="R2775" t="str">
        <f t="shared" si="173"/>
        <v>04</v>
      </c>
      <c r="S2775" t="str">
        <f t="shared" si="174"/>
        <v>2021</v>
      </c>
      <c r="T2775" s="4" t="str">
        <f t="shared" si="175"/>
        <v>15/04/2021</v>
      </c>
      <c r="U2775" s="7" t="s">
        <v>1262</v>
      </c>
    </row>
    <row r="2776" spans="1:21" x14ac:dyDescent="0.2">
      <c r="A2776" s="1">
        <v>2774</v>
      </c>
      <c r="B2776" t="s">
        <v>15</v>
      </c>
      <c r="C2776">
        <v>6355745</v>
      </c>
      <c r="D2776">
        <v>20220111</v>
      </c>
      <c r="E2776">
        <v>11</v>
      </c>
      <c r="F2776" t="s">
        <v>18</v>
      </c>
      <c r="G2776" t="s">
        <v>22</v>
      </c>
      <c r="H2776">
        <v>60101</v>
      </c>
      <c r="I2776" t="s">
        <v>48</v>
      </c>
      <c r="J2776" t="s">
        <v>48</v>
      </c>
      <c r="K2776" t="s">
        <v>48</v>
      </c>
      <c r="L2776" t="s">
        <v>48</v>
      </c>
      <c r="M2776" t="s">
        <v>48</v>
      </c>
      <c r="N2776" t="s">
        <v>48</v>
      </c>
      <c r="O2776" t="s">
        <v>901</v>
      </c>
      <c r="P2776" t="s">
        <v>912</v>
      </c>
      <c r="Q2776" t="str">
        <f t="shared" si="172"/>
        <v>11</v>
      </c>
      <c r="R2776" t="str">
        <f t="shared" si="173"/>
        <v>01</v>
      </c>
      <c r="S2776" t="str">
        <f t="shared" si="174"/>
        <v>2022</v>
      </c>
      <c r="T2776" s="4" t="str">
        <f t="shared" si="175"/>
        <v>11/01/2022</v>
      </c>
      <c r="U2776" s="7" t="s">
        <v>1202</v>
      </c>
    </row>
    <row r="2777" spans="1:21" x14ac:dyDescent="0.2">
      <c r="A2777" s="1">
        <v>2775</v>
      </c>
      <c r="B2777" t="s">
        <v>15</v>
      </c>
      <c r="C2777">
        <v>6357526</v>
      </c>
      <c r="D2777">
        <v>20210902</v>
      </c>
      <c r="E2777">
        <v>49</v>
      </c>
      <c r="F2777" t="s">
        <v>17</v>
      </c>
      <c r="G2777" t="s">
        <v>22</v>
      </c>
      <c r="H2777">
        <v>10205</v>
      </c>
      <c r="I2777" t="s">
        <v>50</v>
      </c>
      <c r="J2777" t="s">
        <v>119</v>
      </c>
      <c r="K2777" t="s">
        <v>119</v>
      </c>
      <c r="L2777" t="s">
        <v>50</v>
      </c>
      <c r="M2777" t="s">
        <v>106</v>
      </c>
      <c r="N2777" t="s">
        <v>106</v>
      </c>
      <c r="O2777" t="s">
        <v>901</v>
      </c>
      <c r="P2777" t="s">
        <v>914</v>
      </c>
      <c r="Q2777" t="str">
        <f t="shared" si="172"/>
        <v>02</v>
      </c>
      <c r="R2777" t="str">
        <f t="shared" si="173"/>
        <v>09</v>
      </c>
      <c r="S2777" t="str">
        <f t="shared" si="174"/>
        <v>2021</v>
      </c>
      <c r="T2777" s="4" t="str">
        <f t="shared" si="175"/>
        <v>02/09/2021</v>
      </c>
      <c r="U2777" s="7" t="s">
        <v>1089</v>
      </c>
    </row>
    <row r="2778" spans="1:21" x14ac:dyDescent="0.2">
      <c r="A2778" s="1">
        <v>2776</v>
      </c>
      <c r="B2778" t="s">
        <v>15</v>
      </c>
      <c r="C2778">
        <v>6366110</v>
      </c>
      <c r="D2778">
        <v>20211026</v>
      </c>
      <c r="E2778">
        <v>72</v>
      </c>
      <c r="F2778" t="s">
        <v>17</v>
      </c>
      <c r="G2778" t="s">
        <v>19</v>
      </c>
      <c r="H2778">
        <v>100501</v>
      </c>
      <c r="I2778" t="s">
        <v>36</v>
      </c>
      <c r="J2778" t="s">
        <v>62</v>
      </c>
      <c r="K2778" t="s">
        <v>62</v>
      </c>
      <c r="L2778" t="s">
        <v>36</v>
      </c>
      <c r="M2778" t="s">
        <v>62</v>
      </c>
      <c r="N2778" t="s">
        <v>62</v>
      </c>
      <c r="O2778" t="s">
        <v>901</v>
      </c>
      <c r="P2778" t="s">
        <v>936</v>
      </c>
      <c r="Q2778" t="str">
        <f t="shared" si="172"/>
        <v>26</v>
      </c>
      <c r="R2778" t="str">
        <f t="shared" si="173"/>
        <v>10</v>
      </c>
      <c r="S2778" t="str">
        <f t="shared" si="174"/>
        <v>2021</v>
      </c>
      <c r="T2778" s="4" t="str">
        <f t="shared" si="175"/>
        <v>26/10/2021</v>
      </c>
      <c r="U2778" s="7" t="s">
        <v>1422</v>
      </c>
    </row>
    <row r="2779" spans="1:21" x14ac:dyDescent="0.2">
      <c r="A2779" s="1">
        <v>2777</v>
      </c>
      <c r="B2779" t="s">
        <v>15</v>
      </c>
      <c r="C2779">
        <v>6366988</v>
      </c>
      <c r="D2779">
        <v>20210920</v>
      </c>
      <c r="E2779">
        <v>77</v>
      </c>
      <c r="F2779" t="s">
        <v>17</v>
      </c>
      <c r="G2779" t="s">
        <v>22</v>
      </c>
      <c r="H2779">
        <v>130101</v>
      </c>
      <c r="I2779" t="s">
        <v>43</v>
      </c>
      <c r="J2779" t="s">
        <v>69</v>
      </c>
      <c r="K2779" t="s">
        <v>69</v>
      </c>
      <c r="L2779" t="s">
        <v>46</v>
      </c>
      <c r="M2779" t="s">
        <v>46</v>
      </c>
      <c r="N2779" t="s">
        <v>192</v>
      </c>
      <c r="O2779" t="s">
        <v>901</v>
      </c>
      <c r="P2779" t="s">
        <v>997</v>
      </c>
      <c r="Q2779" t="str">
        <f t="shared" si="172"/>
        <v>20</v>
      </c>
      <c r="R2779" t="str">
        <f t="shared" si="173"/>
        <v>09</v>
      </c>
      <c r="S2779" t="str">
        <f t="shared" si="174"/>
        <v>2021</v>
      </c>
      <c r="T2779" s="4" t="str">
        <f t="shared" si="175"/>
        <v>20/09/2021</v>
      </c>
      <c r="U2779" s="7" t="s">
        <v>1339</v>
      </c>
    </row>
    <row r="2780" spans="1:21" x14ac:dyDescent="0.2">
      <c r="A2780" s="1">
        <v>2778</v>
      </c>
      <c r="B2780" t="s">
        <v>15</v>
      </c>
      <c r="C2780">
        <v>6379956</v>
      </c>
      <c r="D2780">
        <v>20210407</v>
      </c>
      <c r="E2780">
        <v>39</v>
      </c>
      <c r="F2780" t="s">
        <v>17</v>
      </c>
      <c r="G2780" t="s">
        <v>22</v>
      </c>
      <c r="H2780">
        <v>120804</v>
      </c>
      <c r="I2780" t="s">
        <v>52</v>
      </c>
      <c r="J2780" t="s">
        <v>126</v>
      </c>
      <c r="K2780" t="s">
        <v>572</v>
      </c>
      <c r="L2780" t="s">
        <v>52</v>
      </c>
      <c r="M2780" t="s">
        <v>126</v>
      </c>
      <c r="N2780" t="s">
        <v>393</v>
      </c>
      <c r="O2780" t="s">
        <v>901</v>
      </c>
      <c r="P2780" t="s">
        <v>908</v>
      </c>
      <c r="Q2780" t="str">
        <f t="shared" si="172"/>
        <v>07</v>
      </c>
      <c r="R2780" t="str">
        <f t="shared" si="173"/>
        <v>04</v>
      </c>
      <c r="S2780" t="str">
        <f t="shared" si="174"/>
        <v>2021</v>
      </c>
      <c r="T2780" s="4" t="str">
        <f t="shared" si="175"/>
        <v>07/04/2021</v>
      </c>
      <c r="U2780" s="7" t="s">
        <v>1151</v>
      </c>
    </row>
    <row r="2781" spans="1:21" x14ac:dyDescent="0.2">
      <c r="A2781" s="1">
        <v>2779</v>
      </c>
      <c r="B2781" t="s">
        <v>15</v>
      </c>
      <c r="C2781">
        <v>6387943</v>
      </c>
      <c r="D2781">
        <v>20211019</v>
      </c>
      <c r="E2781">
        <v>48</v>
      </c>
      <c r="F2781" t="s">
        <v>18</v>
      </c>
      <c r="G2781" t="s">
        <v>20</v>
      </c>
      <c r="H2781">
        <v>140107</v>
      </c>
      <c r="I2781" t="s">
        <v>34</v>
      </c>
      <c r="J2781" t="s">
        <v>34</v>
      </c>
      <c r="K2781" t="s">
        <v>370</v>
      </c>
      <c r="L2781" t="s">
        <v>34</v>
      </c>
      <c r="M2781" t="s">
        <v>34</v>
      </c>
      <c r="N2781" t="s">
        <v>370</v>
      </c>
      <c r="O2781" t="s">
        <v>901</v>
      </c>
      <c r="P2781" t="s">
        <v>909</v>
      </c>
      <c r="Q2781" t="str">
        <f t="shared" si="172"/>
        <v>19</v>
      </c>
      <c r="R2781" t="str">
        <f t="shared" si="173"/>
        <v>10</v>
      </c>
      <c r="S2781" t="str">
        <f t="shared" si="174"/>
        <v>2021</v>
      </c>
      <c r="T2781" s="4" t="str">
        <f t="shared" si="175"/>
        <v>19/10/2021</v>
      </c>
      <c r="U2781" s="7" t="s">
        <v>1325</v>
      </c>
    </row>
    <row r="2782" spans="1:21" x14ac:dyDescent="0.2">
      <c r="A2782" s="1">
        <v>2780</v>
      </c>
      <c r="B2782" t="s">
        <v>15</v>
      </c>
      <c r="C2782">
        <v>6390123</v>
      </c>
      <c r="D2782">
        <v>20210907</v>
      </c>
      <c r="E2782">
        <v>49</v>
      </c>
      <c r="F2782" t="s">
        <v>18</v>
      </c>
      <c r="G2782" t="s">
        <v>22</v>
      </c>
      <c r="H2782">
        <v>140111</v>
      </c>
      <c r="I2782" t="s">
        <v>34</v>
      </c>
      <c r="J2782" t="s">
        <v>34</v>
      </c>
      <c r="K2782" t="s">
        <v>278</v>
      </c>
      <c r="L2782" t="s">
        <v>34</v>
      </c>
      <c r="M2782" t="s">
        <v>34</v>
      </c>
      <c r="N2782" t="s">
        <v>326</v>
      </c>
      <c r="O2782" t="s">
        <v>901</v>
      </c>
      <c r="P2782" t="s">
        <v>908</v>
      </c>
      <c r="Q2782" t="str">
        <f t="shared" si="172"/>
        <v>07</v>
      </c>
      <c r="R2782" t="str">
        <f t="shared" si="173"/>
        <v>09</v>
      </c>
      <c r="S2782" t="str">
        <f t="shared" si="174"/>
        <v>2021</v>
      </c>
      <c r="T2782" s="4" t="str">
        <f t="shared" si="175"/>
        <v>07/09/2021</v>
      </c>
      <c r="U2782" s="7" t="s">
        <v>1156</v>
      </c>
    </row>
    <row r="2783" spans="1:21" x14ac:dyDescent="0.2">
      <c r="A2783" s="1">
        <v>2781</v>
      </c>
      <c r="B2783" t="s">
        <v>15</v>
      </c>
      <c r="C2783">
        <v>6390375</v>
      </c>
      <c r="D2783">
        <v>20210603</v>
      </c>
      <c r="E2783">
        <v>38</v>
      </c>
      <c r="F2783" t="s">
        <v>17</v>
      </c>
      <c r="G2783" t="s">
        <v>19</v>
      </c>
      <c r="H2783">
        <v>10701</v>
      </c>
      <c r="I2783" t="s">
        <v>50</v>
      </c>
      <c r="J2783" t="s">
        <v>150</v>
      </c>
      <c r="K2783" t="s">
        <v>460</v>
      </c>
      <c r="L2783" t="s">
        <v>50</v>
      </c>
      <c r="M2783" t="s">
        <v>106</v>
      </c>
      <c r="N2783" t="s">
        <v>870</v>
      </c>
      <c r="O2783" t="s">
        <v>901</v>
      </c>
      <c r="P2783" t="s">
        <v>908</v>
      </c>
      <c r="Q2783" t="str">
        <f t="shared" si="172"/>
        <v>03</v>
      </c>
      <c r="R2783" t="str">
        <f t="shared" si="173"/>
        <v>06</v>
      </c>
      <c r="S2783" t="str">
        <f t="shared" si="174"/>
        <v>2021</v>
      </c>
      <c r="T2783" s="4" t="str">
        <f t="shared" si="175"/>
        <v>03/06/2021</v>
      </c>
      <c r="U2783" s="7" t="s">
        <v>1099</v>
      </c>
    </row>
    <row r="2784" spans="1:21" x14ac:dyDescent="0.2">
      <c r="A2784" s="1">
        <v>2782</v>
      </c>
      <c r="B2784" t="s">
        <v>15</v>
      </c>
      <c r="C2784">
        <v>6393393</v>
      </c>
      <c r="D2784">
        <v>20210908</v>
      </c>
      <c r="E2784">
        <v>42</v>
      </c>
      <c r="F2784" t="s">
        <v>18</v>
      </c>
      <c r="G2784" t="s">
        <v>19</v>
      </c>
      <c r="H2784">
        <v>190501</v>
      </c>
      <c r="I2784" t="s">
        <v>46</v>
      </c>
      <c r="J2784" t="s">
        <v>79</v>
      </c>
      <c r="K2784" t="s">
        <v>79</v>
      </c>
      <c r="L2784" t="s">
        <v>46</v>
      </c>
      <c r="M2784" t="s">
        <v>79</v>
      </c>
      <c r="N2784" t="s">
        <v>79</v>
      </c>
      <c r="O2784" t="s">
        <v>901</v>
      </c>
      <c r="P2784" t="s">
        <v>909</v>
      </c>
      <c r="Q2784" t="str">
        <f t="shared" si="172"/>
        <v>08</v>
      </c>
      <c r="R2784" t="str">
        <f t="shared" si="173"/>
        <v>09</v>
      </c>
      <c r="S2784" t="str">
        <f t="shared" si="174"/>
        <v>2021</v>
      </c>
      <c r="T2784" s="4" t="str">
        <f t="shared" si="175"/>
        <v>08/09/2021</v>
      </c>
      <c r="U2784" s="7" t="s">
        <v>1169</v>
      </c>
    </row>
    <row r="2785" spans="1:21" x14ac:dyDescent="0.2">
      <c r="A2785" s="1">
        <v>2783</v>
      </c>
      <c r="B2785" t="s">
        <v>15</v>
      </c>
      <c r="C2785">
        <v>6394388</v>
      </c>
      <c r="D2785">
        <v>20210609</v>
      </c>
      <c r="E2785">
        <v>49</v>
      </c>
      <c r="F2785" t="s">
        <v>18</v>
      </c>
      <c r="G2785" t="s">
        <v>20</v>
      </c>
      <c r="H2785">
        <v>22005</v>
      </c>
      <c r="I2785" t="s">
        <v>55</v>
      </c>
      <c r="J2785" t="s">
        <v>180</v>
      </c>
      <c r="K2785" t="s">
        <v>573</v>
      </c>
      <c r="L2785" t="s">
        <v>34</v>
      </c>
      <c r="M2785" t="s">
        <v>34</v>
      </c>
      <c r="N2785" t="s">
        <v>259</v>
      </c>
      <c r="O2785" t="s">
        <v>901</v>
      </c>
      <c r="P2785" t="s">
        <v>908</v>
      </c>
      <c r="Q2785" t="str">
        <f t="shared" si="172"/>
        <v>09</v>
      </c>
      <c r="R2785" t="str">
        <f t="shared" si="173"/>
        <v>06</v>
      </c>
      <c r="S2785" t="str">
        <f t="shared" si="174"/>
        <v>2021</v>
      </c>
      <c r="T2785" s="4" t="str">
        <f t="shared" si="175"/>
        <v>09/06/2021</v>
      </c>
      <c r="U2785" s="7" t="s">
        <v>1179</v>
      </c>
    </row>
    <row r="2786" spans="1:21" x14ac:dyDescent="0.2">
      <c r="A2786" s="1">
        <v>2784</v>
      </c>
      <c r="B2786" t="s">
        <v>15</v>
      </c>
      <c r="C2786">
        <v>6394437</v>
      </c>
      <c r="D2786">
        <v>20210811</v>
      </c>
      <c r="E2786">
        <v>50</v>
      </c>
      <c r="F2786" t="s">
        <v>18</v>
      </c>
      <c r="G2786" t="s">
        <v>22</v>
      </c>
      <c r="H2786">
        <v>140110</v>
      </c>
      <c r="I2786" t="s">
        <v>34</v>
      </c>
      <c r="J2786" t="s">
        <v>34</v>
      </c>
      <c r="K2786" t="s">
        <v>302</v>
      </c>
      <c r="L2786" t="s">
        <v>34</v>
      </c>
      <c r="M2786" t="s">
        <v>34</v>
      </c>
      <c r="N2786" t="s">
        <v>34</v>
      </c>
      <c r="O2786" t="s">
        <v>901</v>
      </c>
      <c r="P2786" t="s">
        <v>908</v>
      </c>
      <c r="Q2786" t="str">
        <f t="shared" si="172"/>
        <v>11</v>
      </c>
      <c r="R2786" t="str">
        <f t="shared" si="173"/>
        <v>08</v>
      </c>
      <c r="S2786" t="str">
        <f t="shared" si="174"/>
        <v>2021</v>
      </c>
      <c r="T2786" s="4" t="str">
        <f t="shared" si="175"/>
        <v>11/08/2021</v>
      </c>
      <c r="U2786" s="7" t="s">
        <v>1211</v>
      </c>
    </row>
    <row r="2787" spans="1:21" x14ac:dyDescent="0.2">
      <c r="A2787" s="1">
        <v>2785</v>
      </c>
      <c r="B2787" t="s">
        <v>15</v>
      </c>
      <c r="C2787">
        <v>6400230</v>
      </c>
      <c r="D2787">
        <v>20211120</v>
      </c>
      <c r="E2787">
        <v>11</v>
      </c>
      <c r="F2787" t="s">
        <v>17</v>
      </c>
      <c r="G2787" t="s">
        <v>19</v>
      </c>
      <c r="H2787">
        <v>180301</v>
      </c>
      <c r="I2787" t="s">
        <v>42</v>
      </c>
      <c r="J2787" t="s">
        <v>68</v>
      </c>
      <c r="K2787" t="s">
        <v>68</v>
      </c>
      <c r="L2787" t="s">
        <v>42</v>
      </c>
      <c r="M2787" t="s">
        <v>68</v>
      </c>
      <c r="N2787" t="s">
        <v>68</v>
      </c>
      <c r="O2787" t="s">
        <v>904</v>
      </c>
      <c r="P2787" t="s">
        <v>911</v>
      </c>
      <c r="Q2787" t="str">
        <f t="shared" si="172"/>
        <v>20</v>
      </c>
      <c r="R2787" t="str">
        <f t="shared" si="173"/>
        <v>11</v>
      </c>
      <c r="S2787" t="str">
        <f t="shared" si="174"/>
        <v>2021</v>
      </c>
      <c r="T2787" s="4" t="str">
        <f t="shared" si="175"/>
        <v>20/11/2021</v>
      </c>
      <c r="U2787" s="7" t="s">
        <v>1341</v>
      </c>
    </row>
    <row r="2788" spans="1:21" x14ac:dyDescent="0.2">
      <c r="A2788" s="1">
        <v>2786</v>
      </c>
      <c r="B2788" t="s">
        <v>15</v>
      </c>
      <c r="C2788">
        <v>6403707</v>
      </c>
      <c r="D2788">
        <v>20210629</v>
      </c>
      <c r="E2788">
        <v>50</v>
      </c>
      <c r="F2788" t="s">
        <v>18</v>
      </c>
      <c r="G2788" t="s">
        <v>22</v>
      </c>
      <c r="H2788">
        <v>140110</v>
      </c>
      <c r="I2788" t="s">
        <v>34</v>
      </c>
      <c r="J2788" t="s">
        <v>34</v>
      </c>
      <c r="K2788" t="s">
        <v>302</v>
      </c>
      <c r="L2788" t="s">
        <v>34</v>
      </c>
      <c r="M2788" t="s">
        <v>34</v>
      </c>
      <c r="N2788" t="s">
        <v>326</v>
      </c>
      <c r="O2788" t="s">
        <v>901</v>
      </c>
      <c r="P2788" t="s">
        <v>914</v>
      </c>
      <c r="Q2788" t="str">
        <f t="shared" si="172"/>
        <v>29</v>
      </c>
      <c r="R2788" t="str">
        <f t="shared" si="173"/>
        <v>06</v>
      </c>
      <c r="S2788" t="str">
        <f t="shared" si="174"/>
        <v>2021</v>
      </c>
      <c r="T2788" s="4" t="str">
        <f t="shared" si="175"/>
        <v>29/06/2021</v>
      </c>
      <c r="U2788" s="7" t="s">
        <v>1451</v>
      </c>
    </row>
    <row r="2789" spans="1:21" x14ac:dyDescent="0.2">
      <c r="A2789" s="1">
        <v>2787</v>
      </c>
      <c r="B2789" t="s">
        <v>15</v>
      </c>
      <c r="C2789">
        <v>6404334</v>
      </c>
      <c r="D2789">
        <v>20210524</v>
      </c>
      <c r="E2789">
        <v>52</v>
      </c>
      <c r="F2789" t="s">
        <v>17</v>
      </c>
      <c r="G2789" t="s">
        <v>23</v>
      </c>
      <c r="H2789">
        <v>40103</v>
      </c>
      <c r="I2789" t="s">
        <v>51</v>
      </c>
      <c r="J2789" t="s">
        <v>51</v>
      </c>
      <c r="K2789" t="s">
        <v>276</v>
      </c>
      <c r="L2789" t="s">
        <v>51</v>
      </c>
      <c r="M2789" t="s">
        <v>51</v>
      </c>
      <c r="N2789" t="s">
        <v>282</v>
      </c>
      <c r="O2789" t="s">
        <v>901</v>
      </c>
      <c r="P2789" t="s">
        <v>908</v>
      </c>
      <c r="Q2789" t="str">
        <f t="shared" si="172"/>
        <v>24</v>
      </c>
      <c r="R2789" t="str">
        <f t="shared" si="173"/>
        <v>05</v>
      </c>
      <c r="S2789" t="str">
        <f t="shared" si="174"/>
        <v>2021</v>
      </c>
      <c r="T2789" s="4" t="str">
        <f t="shared" si="175"/>
        <v>24/05/2021</v>
      </c>
      <c r="U2789" s="7" t="s">
        <v>1391</v>
      </c>
    </row>
    <row r="2790" spans="1:21" x14ac:dyDescent="0.2">
      <c r="A2790" s="1">
        <v>2788</v>
      </c>
      <c r="B2790" t="s">
        <v>15</v>
      </c>
      <c r="C2790">
        <v>6406078</v>
      </c>
      <c r="D2790">
        <v>20210429</v>
      </c>
      <c r="E2790">
        <v>51</v>
      </c>
      <c r="F2790" t="s">
        <v>17</v>
      </c>
      <c r="G2790" t="s">
        <v>21</v>
      </c>
      <c r="H2790">
        <v>140140</v>
      </c>
      <c r="I2790" t="s">
        <v>34</v>
      </c>
      <c r="J2790" t="s">
        <v>34</v>
      </c>
      <c r="K2790" t="s">
        <v>219</v>
      </c>
      <c r="L2790" t="s">
        <v>34</v>
      </c>
      <c r="M2790" t="s">
        <v>34</v>
      </c>
      <c r="N2790" t="s">
        <v>219</v>
      </c>
      <c r="O2790" t="s">
        <v>901</v>
      </c>
      <c r="P2790" t="s">
        <v>908</v>
      </c>
      <c r="Q2790" t="str">
        <f t="shared" si="172"/>
        <v>29</v>
      </c>
      <c r="R2790" t="str">
        <f t="shared" si="173"/>
        <v>04</v>
      </c>
      <c r="S2790" t="str">
        <f t="shared" si="174"/>
        <v>2021</v>
      </c>
      <c r="T2790" s="4" t="str">
        <f t="shared" si="175"/>
        <v>29/04/2021</v>
      </c>
      <c r="U2790" s="7" t="s">
        <v>1449</v>
      </c>
    </row>
    <row r="2791" spans="1:21" x14ac:dyDescent="0.2">
      <c r="A2791" s="1">
        <v>2789</v>
      </c>
      <c r="B2791" t="s">
        <v>15</v>
      </c>
      <c r="C2791">
        <v>6409782</v>
      </c>
      <c r="D2791">
        <v>20210602</v>
      </c>
      <c r="E2791">
        <v>44</v>
      </c>
      <c r="F2791" t="s">
        <v>17</v>
      </c>
      <c r="G2791" t="s">
        <v>19</v>
      </c>
      <c r="H2791">
        <v>110113</v>
      </c>
      <c r="I2791" t="s">
        <v>54</v>
      </c>
      <c r="J2791" t="s">
        <v>108</v>
      </c>
      <c r="K2791" t="s">
        <v>381</v>
      </c>
      <c r="L2791" t="s">
        <v>54</v>
      </c>
      <c r="M2791" t="s">
        <v>108</v>
      </c>
      <c r="N2791" t="s">
        <v>508</v>
      </c>
      <c r="O2791" t="s">
        <v>901</v>
      </c>
      <c r="P2791" t="s">
        <v>908</v>
      </c>
      <c r="Q2791" t="str">
        <f t="shared" si="172"/>
        <v>02</v>
      </c>
      <c r="R2791" t="str">
        <f t="shared" si="173"/>
        <v>06</v>
      </c>
      <c r="S2791" t="str">
        <f t="shared" si="174"/>
        <v>2021</v>
      </c>
      <c r="T2791" s="4" t="str">
        <f t="shared" si="175"/>
        <v>02/06/2021</v>
      </c>
      <c r="U2791" s="7" t="s">
        <v>1085</v>
      </c>
    </row>
    <row r="2792" spans="1:21" x14ac:dyDescent="0.2">
      <c r="A2792" s="1">
        <v>2790</v>
      </c>
      <c r="B2792" t="s">
        <v>15</v>
      </c>
      <c r="C2792">
        <v>6416354</v>
      </c>
      <c r="D2792">
        <v>20200804</v>
      </c>
      <c r="E2792">
        <v>49</v>
      </c>
      <c r="F2792" t="s">
        <v>17</v>
      </c>
      <c r="G2792" t="s">
        <v>19</v>
      </c>
      <c r="H2792">
        <v>40123</v>
      </c>
      <c r="I2792" t="s">
        <v>51</v>
      </c>
      <c r="J2792" t="s">
        <v>51</v>
      </c>
      <c r="K2792" t="s">
        <v>364</v>
      </c>
      <c r="L2792" t="s">
        <v>51</v>
      </c>
      <c r="M2792" t="s">
        <v>51</v>
      </c>
      <c r="N2792" t="s">
        <v>435</v>
      </c>
      <c r="O2792" t="s">
        <v>901</v>
      </c>
      <c r="P2792" t="s">
        <v>998</v>
      </c>
      <c r="Q2792" t="str">
        <f t="shared" si="172"/>
        <v>04</v>
      </c>
      <c r="R2792" t="str">
        <f t="shared" si="173"/>
        <v>08</v>
      </c>
      <c r="S2792" t="str">
        <f t="shared" si="174"/>
        <v>2020</v>
      </c>
      <c r="T2792" s="4" t="str">
        <f t="shared" si="175"/>
        <v>04/08/2020</v>
      </c>
      <c r="U2792" s="7" t="s">
        <v>1115</v>
      </c>
    </row>
    <row r="2793" spans="1:21" x14ac:dyDescent="0.2">
      <c r="A2793" s="1">
        <v>2791</v>
      </c>
      <c r="B2793" t="s">
        <v>15</v>
      </c>
      <c r="C2793">
        <v>6416354</v>
      </c>
      <c r="D2793">
        <v>20210603</v>
      </c>
      <c r="E2793">
        <v>50</v>
      </c>
      <c r="F2793" t="s">
        <v>17</v>
      </c>
      <c r="G2793" t="s">
        <v>19</v>
      </c>
      <c r="H2793">
        <v>40123</v>
      </c>
      <c r="I2793" t="s">
        <v>51</v>
      </c>
      <c r="J2793" t="s">
        <v>51</v>
      </c>
      <c r="K2793" t="s">
        <v>364</v>
      </c>
      <c r="L2793" t="s">
        <v>51</v>
      </c>
      <c r="M2793" t="s">
        <v>51</v>
      </c>
      <c r="N2793" t="s">
        <v>435</v>
      </c>
      <c r="O2793" t="s">
        <v>901</v>
      </c>
      <c r="P2793" t="s">
        <v>908</v>
      </c>
      <c r="Q2793" t="str">
        <f t="shared" si="172"/>
        <v>03</v>
      </c>
      <c r="R2793" t="str">
        <f t="shared" si="173"/>
        <v>06</v>
      </c>
      <c r="S2793" t="str">
        <f t="shared" si="174"/>
        <v>2021</v>
      </c>
      <c r="T2793" s="4" t="str">
        <f t="shared" si="175"/>
        <v>03/06/2021</v>
      </c>
      <c r="U2793" s="7" t="s">
        <v>1099</v>
      </c>
    </row>
    <row r="2794" spans="1:21" x14ac:dyDescent="0.2">
      <c r="A2794" s="1">
        <v>2792</v>
      </c>
      <c r="B2794" t="s">
        <v>15</v>
      </c>
      <c r="C2794">
        <v>6417210</v>
      </c>
      <c r="D2794">
        <v>20211020</v>
      </c>
      <c r="E2794">
        <v>12</v>
      </c>
      <c r="F2794" t="s">
        <v>17</v>
      </c>
      <c r="G2794" t="s">
        <v>19</v>
      </c>
      <c r="H2794">
        <v>220113</v>
      </c>
      <c r="I2794" t="s">
        <v>44</v>
      </c>
      <c r="J2794" t="s">
        <v>44</v>
      </c>
      <c r="K2794" t="s">
        <v>239</v>
      </c>
      <c r="L2794" t="s">
        <v>44</v>
      </c>
      <c r="M2794" t="s">
        <v>44</v>
      </c>
      <c r="N2794" t="s">
        <v>882</v>
      </c>
      <c r="O2794" t="s">
        <v>901</v>
      </c>
      <c r="P2794" t="s">
        <v>909</v>
      </c>
      <c r="Q2794" t="str">
        <f t="shared" si="172"/>
        <v>20</v>
      </c>
      <c r="R2794" t="str">
        <f t="shared" si="173"/>
        <v>10</v>
      </c>
      <c r="S2794" t="str">
        <f t="shared" si="174"/>
        <v>2021</v>
      </c>
      <c r="T2794" s="4" t="str">
        <f t="shared" si="175"/>
        <v>20/10/2021</v>
      </c>
      <c r="U2794" s="7" t="s">
        <v>1340</v>
      </c>
    </row>
    <row r="2795" spans="1:21" x14ac:dyDescent="0.2">
      <c r="A2795" s="1">
        <v>2793</v>
      </c>
      <c r="B2795" t="s">
        <v>15</v>
      </c>
      <c r="C2795">
        <v>6417987</v>
      </c>
      <c r="D2795">
        <v>20211105</v>
      </c>
      <c r="E2795">
        <v>60</v>
      </c>
      <c r="F2795" t="s">
        <v>18</v>
      </c>
      <c r="G2795" t="s">
        <v>20</v>
      </c>
      <c r="H2795">
        <v>140105</v>
      </c>
      <c r="I2795" t="s">
        <v>34</v>
      </c>
      <c r="J2795" t="s">
        <v>34</v>
      </c>
      <c r="K2795" t="s">
        <v>229</v>
      </c>
      <c r="L2795" t="s">
        <v>34</v>
      </c>
      <c r="M2795" t="s">
        <v>34</v>
      </c>
      <c r="N2795" t="s">
        <v>229</v>
      </c>
      <c r="O2795" t="s">
        <v>901</v>
      </c>
      <c r="P2795" t="s">
        <v>911</v>
      </c>
      <c r="Q2795" t="str">
        <f t="shared" si="172"/>
        <v>05</v>
      </c>
      <c r="R2795" t="str">
        <f t="shared" si="173"/>
        <v>11</v>
      </c>
      <c r="S2795" t="str">
        <f t="shared" si="174"/>
        <v>2021</v>
      </c>
      <c r="T2795" s="4" t="str">
        <f t="shared" si="175"/>
        <v>05/11/2021</v>
      </c>
      <c r="U2795" s="7" t="s">
        <v>1132</v>
      </c>
    </row>
    <row r="2796" spans="1:21" x14ac:dyDescent="0.2">
      <c r="A2796" s="1">
        <v>2794</v>
      </c>
      <c r="B2796" t="s">
        <v>15</v>
      </c>
      <c r="C2796">
        <v>6421882</v>
      </c>
      <c r="D2796">
        <v>20210603</v>
      </c>
      <c r="E2796">
        <v>39</v>
      </c>
      <c r="F2796" t="s">
        <v>18</v>
      </c>
      <c r="G2796" t="s">
        <v>19</v>
      </c>
      <c r="H2796">
        <v>170101</v>
      </c>
      <c r="I2796" t="s">
        <v>40</v>
      </c>
      <c r="J2796" t="s">
        <v>66</v>
      </c>
      <c r="K2796" t="s">
        <v>40</v>
      </c>
      <c r="L2796" t="s">
        <v>40</v>
      </c>
      <c r="M2796" t="s">
        <v>66</v>
      </c>
      <c r="N2796" t="s">
        <v>40</v>
      </c>
      <c r="O2796" t="s">
        <v>901</v>
      </c>
      <c r="P2796" t="s">
        <v>908</v>
      </c>
      <c r="Q2796" t="str">
        <f t="shared" si="172"/>
        <v>03</v>
      </c>
      <c r="R2796" t="str">
        <f t="shared" si="173"/>
        <v>06</v>
      </c>
      <c r="S2796" t="str">
        <f t="shared" si="174"/>
        <v>2021</v>
      </c>
      <c r="T2796" s="4" t="str">
        <f t="shared" si="175"/>
        <v>03/06/2021</v>
      </c>
      <c r="U2796" s="7" t="s">
        <v>1099</v>
      </c>
    </row>
    <row r="2797" spans="1:21" x14ac:dyDescent="0.2">
      <c r="A2797" s="1">
        <v>2795</v>
      </c>
      <c r="B2797" t="s">
        <v>15</v>
      </c>
      <c r="C2797">
        <v>6426661</v>
      </c>
      <c r="D2797">
        <v>20211018</v>
      </c>
      <c r="E2797">
        <v>21</v>
      </c>
      <c r="F2797" t="s">
        <v>17</v>
      </c>
      <c r="G2797" t="s">
        <v>20</v>
      </c>
      <c r="H2797">
        <v>140118</v>
      </c>
      <c r="I2797" t="s">
        <v>34</v>
      </c>
      <c r="J2797" t="s">
        <v>34</v>
      </c>
      <c r="K2797" t="s">
        <v>366</v>
      </c>
      <c r="L2797" t="s">
        <v>34</v>
      </c>
      <c r="M2797" t="s">
        <v>34</v>
      </c>
      <c r="N2797" t="s">
        <v>366</v>
      </c>
      <c r="O2797" t="s">
        <v>901</v>
      </c>
      <c r="P2797" t="s">
        <v>924</v>
      </c>
      <c r="Q2797" t="str">
        <f t="shared" si="172"/>
        <v>18</v>
      </c>
      <c r="R2797" t="str">
        <f t="shared" si="173"/>
        <v>10</v>
      </c>
      <c r="S2797" t="str">
        <f t="shared" si="174"/>
        <v>2021</v>
      </c>
      <c r="T2797" s="4" t="str">
        <f t="shared" si="175"/>
        <v>18/10/2021</v>
      </c>
      <c r="U2797" s="7" t="s">
        <v>1310</v>
      </c>
    </row>
    <row r="2798" spans="1:21" x14ac:dyDescent="0.2">
      <c r="A2798" s="1">
        <v>2796</v>
      </c>
      <c r="B2798" t="s">
        <v>15</v>
      </c>
      <c r="C2798">
        <v>6427634</v>
      </c>
      <c r="D2798">
        <v>20220101</v>
      </c>
      <c r="E2798">
        <v>53</v>
      </c>
      <c r="F2798" t="s">
        <v>18</v>
      </c>
      <c r="G2798" t="s">
        <v>19</v>
      </c>
      <c r="H2798">
        <v>10312</v>
      </c>
      <c r="I2798" t="s">
        <v>50</v>
      </c>
      <c r="J2798" t="s">
        <v>83</v>
      </c>
      <c r="K2798" t="s">
        <v>267</v>
      </c>
      <c r="L2798" t="s">
        <v>50</v>
      </c>
      <c r="M2798" t="s">
        <v>83</v>
      </c>
      <c r="N2798" t="s">
        <v>267</v>
      </c>
      <c r="O2798" t="s">
        <v>901</v>
      </c>
      <c r="P2798" t="s">
        <v>983</v>
      </c>
      <c r="Q2798" t="str">
        <f t="shared" si="172"/>
        <v>01</v>
      </c>
      <c r="R2798" t="str">
        <f t="shared" si="173"/>
        <v>01</v>
      </c>
      <c r="S2798" t="str">
        <f t="shared" si="174"/>
        <v>2022</v>
      </c>
      <c r="T2798" s="4" t="str">
        <f t="shared" si="175"/>
        <v>01/01/2022</v>
      </c>
      <c r="U2798" s="7" t="s">
        <v>1065</v>
      </c>
    </row>
    <row r="2799" spans="1:21" x14ac:dyDescent="0.2">
      <c r="A2799" s="1">
        <v>2797</v>
      </c>
      <c r="B2799" t="s">
        <v>15</v>
      </c>
      <c r="C2799">
        <v>6437056</v>
      </c>
      <c r="D2799">
        <v>20210817</v>
      </c>
      <c r="E2799">
        <v>59</v>
      </c>
      <c r="F2799" t="s">
        <v>18</v>
      </c>
      <c r="G2799" t="s">
        <v>23</v>
      </c>
      <c r="H2799">
        <v>40129</v>
      </c>
      <c r="I2799" t="s">
        <v>51</v>
      </c>
      <c r="J2799" t="s">
        <v>51</v>
      </c>
      <c r="K2799" t="s">
        <v>296</v>
      </c>
      <c r="L2799" t="s">
        <v>51</v>
      </c>
      <c r="M2799" t="s">
        <v>51</v>
      </c>
      <c r="N2799" t="s">
        <v>282</v>
      </c>
      <c r="O2799" t="s">
        <v>901</v>
      </c>
      <c r="P2799" t="s">
        <v>914</v>
      </c>
      <c r="Q2799" t="str">
        <f t="shared" si="172"/>
        <v>17</v>
      </c>
      <c r="R2799" t="str">
        <f t="shared" si="173"/>
        <v>08</v>
      </c>
      <c r="S2799" t="str">
        <f t="shared" si="174"/>
        <v>2021</v>
      </c>
      <c r="T2799" s="4" t="str">
        <f t="shared" si="175"/>
        <v>17/08/2021</v>
      </c>
      <c r="U2799" s="7" t="s">
        <v>1295</v>
      </c>
    </row>
    <row r="2800" spans="1:21" x14ac:dyDescent="0.2">
      <c r="A2800" s="1">
        <v>2798</v>
      </c>
      <c r="B2800" t="s">
        <v>15</v>
      </c>
      <c r="C2800">
        <v>6438936</v>
      </c>
      <c r="D2800">
        <v>20210820</v>
      </c>
      <c r="E2800">
        <v>39</v>
      </c>
      <c r="F2800" t="s">
        <v>18</v>
      </c>
      <c r="G2800" t="s">
        <v>23</v>
      </c>
      <c r="H2800">
        <v>120101</v>
      </c>
      <c r="I2800" t="s">
        <v>52</v>
      </c>
      <c r="J2800" t="s">
        <v>90</v>
      </c>
      <c r="K2800" t="s">
        <v>90</v>
      </c>
      <c r="L2800" t="s">
        <v>52</v>
      </c>
      <c r="M2800" t="s">
        <v>90</v>
      </c>
      <c r="N2800" t="s">
        <v>90</v>
      </c>
      <c r="O2800" t="s">
        <v>901</v>
      </c>
      <c r="P2800" t="s">
        <v>933</v>
      </c>
      <c r="Q2800" t="str">
        <f t="shared" si="172"/>
        <v>20</v>
      </c>
      <c r="R2800" t="str">
        <f t="shared" si="173"/>
        <v>08</v>
      </c>
      <c r="S2800" t="str">
        <f t="shared" si="174"/>
        <v>2021</v>
      </c>
      <c r="T2800" s="4" t="str">
        <f t="shared" si="175"/>
        <v>20/08/2021</v>
      </c>
      <c r="U2800" s="7" t="s">
        <v>1338</v>
      </c>
    </row>
    <row r="2801" spans="1:21" x14ac:dyDescent="0.2">
      <c r="A2801" s="1">
        <v>2799</v>
      </c>
      <c r="B2801" t="s">
        <v>15</v>
      </c>
      <c r="C2801">
        <v>6439312</v>
      </c>
      <c r="D2801">
        <v>20211207</v>
      </c>
      <c r="E2801">
        <v>74</v>
      </c>
      <c r="F2801" t="s">
        <v>17</v>
      </c>
      <c r="G2801" t="s">
        <v>19</v>
      </c>
      <c r="H2801">
        <v>110806</v>
      </c>
      <c r="I2801" t="s">
        <v>54</v>
      </c>
      <c r="J2801" t="s">
        <v>129</v>
      </c>
      <c r="K2801" t="s">
        <v>465</v>
      </c>
      <c r="L2801" t="s">
        <v>54</v>
      </c>
      <c r="M2801" t="s">
        <v>129</v>
      </c>
      <c r="N2801" t="s">
        <v>129</v>
      </c>
      <c r="O2801" t="s">
        <v>901</v>
      </c>
      <c r="P2801" t="s">
        <v>926</v>
      </c>
      <c r="Q2801" t="str">
        <f t="shared" si="172"/>
        <v>07</v>
      </c>
      <c r="R2801" t="str">
        <f t="shared" si="173"/>
        <v>12</v>
      </c>
      <c r="S2801" t="str">
        <f t="shared" si="174"/>
        <v>2021</v>
      </c>
      <c r="T2801" s="4" t="str">
        <f t="shared" si="175"/>
        <v>07/12/2021</v>
      </c>
      <c r="U2801" s="7" t="s">
        <v>1159</v>
      </c>
    </row>
    <row r="2802" spans="1:21" x14ac:dyDescent="0.2">
      <c r="A2802" s="1">
        <v>2800</v>
      </c>
      <c r="B2802" t="s">
        <v>15</v>
      </c>
      <c r="C2802">
        <v>6439840</v>
      </c>
      <c r="D2802">
        <v>20220112</v>
      </c>
      <c r="E2802">
        <v>58</v>
      </c>
      <c r="F2802" t="s">
        <v>18</v>
      </c>
      <c r="G2802" t="s">
        <v>19</v>
      </c>
      <c r="H2802">
        <v>50101</v>
      </c>
      <c r="I2802" t="s">
        <v>37</v>
      </c>
      <c r="J2802" t="s">
        <v>98</v>
      </c>
      <c r="K2802" t="s">
        <v>37</v>
      </c>
      <c r="L2802" t="s">
        <v>37</v>
      </c>
      <c r="M2802" t="s">
        <v>125</v>
      </c>
      <c r="N2802" t="s">
        <v>142</v>
      </c>
      <c r="O2802" t="s">
        <v>901</v>
      </c>
      <c r="P2802" t="s">
        <v>952</v>
      </c>
      <c r="Q2802" t="str">
        <f t="shared" si="172"/>
        <v>12</v>
      </c>
      <c r="R2802" t="str">
        <f t="shared" si="173"/>
        <v>01</v>
      </c>
      <c r="S2802" t="str">
        <f t="shared" si="174"/>
        <v>2022</v>
      </c>
      <c r="T2802" s="4" t="str">
        <f t="shared" si="175"/>
        <v>12/01/2022</v>
      </c>
      <c r="U2802" s="7" t="s">
        <v>1218</v>
      </c>
    </row>
    <row r="2803" spans="1:21" x14ac:dyDescent="0.2">
      <c r="A2803" s="1">
        <v>2801</v>
      </c>
      <c r="B2803" t="s">
        <v>15</v>
      </c>
      <c r="C2803">
        <v>6440543</v>
      </c>
      <c r="D2803">
        <v>20211211</v>
      </c>
      <c r="E2803">
        <v>12</v>
      </c>
      <c r="F2803" t="s">
        <v>17</v>
      </c>
      <c r="G2803" t="s">
        <v>19</v>
      </c>
      <c r="H2803">
        <v>10312</v>
      </c>
      <c r="I2803" t="s">
        <v>50</v>
      </c>
      <c r="J2803" t="s">
        <v>83</v>
      </c>
      <c r="K2803" t="s">
        <v>267</v>
      </c>
      <c r="L2803" t="s">
        <v>50</v>
      </c>
      <c r="M2803" t="s">
        <v>83</v>
      </c>
      <c r="N2803" t="s">
        <v>267</v>
      </c>
      <c r="O2803" t="s">
        <v>901</v>
      </c>
      <c r="P2803" t="s">
        <v>945</v>
      </c>
      <c r="Q2803" t="str">
        <f t="shared" si="172"/>
        <v>11</v>
      </c>
      <c r="R2803" t="str">
        <f t="shared" si="173"/>
        <v>12</v>
      </c>
      <c r="S2803" t="str">
        <f t="shared" si="174"/>
        <v>2021</v>
      </c>
      <c r="T2803" s="4" t="str">
        <f t="shared" si="175"/>
        <v>11/12/2021</v>
      </c>
      <c r="U2803" s="7" t="s">
        <v>1216</v>
      </c>
    </row>
    <row r="2804" spans="1:21" x14ac:dyDescent="0.2">
      <c r="A2804" s="1">
        <v>2802</v>
      </c>
      <c r="B2804" t="s">
        <v>15</v>
      </c>
      <c r="C2804">
        <v>6442902</v>
      </c>
      <c r="D2804">
        <v>20210716</v>
      </c>
      <c r="E2804">
        <v>12</v>
      </c>
      <c r="F2804" t="s">
        <v>17</v>
      </c>
      <c r="G2804" t="s">
        <v>19</v>
      </c>
      <c r="H2804">
        <v>110113</v>
      </c>
      <c r="I2804" t="s">
        <v>54</v>
      </c>
      <c r="J2804" t="s">
        <v>108</v>
      </c>
      <c r="K2804" t="s">
        <v>381</v>
      </c>
      <c r="L2804" t="s">
        <v>54</v>
      </c>
      <c r="M2804" t="s">
        <v>108</v>
      </c>
      <c r="N2804" t="s">
        <v>108</v>
      </c>
      <c r="O2804" t="s">
        <v>901</v>
      </c>
      <c r="P2804" t="s">
        <v>908</v>
      </c>
      <c r="Q2804" t="str">
        <f t="shared" si="172"/>
        <v>16</v>
      </c>
      <c r="R2804" t="str">
        <f t="shared" si="173"/>
        <v>07</v>
      </c>
      <c r="S2804" t="str">
        <f t="shared" si="174"/>
        <v>2021</v>
      </c>
      <c r="T2804" s="4" t="str">
        <f t="shared" si="175"/>
        <v>16/07/2021</v>
      </c>
      <c r="U2804" s="7" t="s">
        <v>1281</v>
      </c>
    </row>
    <row r="2805" spans="1:21" x14ac:dyDescent="0.2">
      <c r="A2805" s="1">
        <v>2803</v>
      </c>
      <c r="B2805" t="s">
        <v>15</v>
      </c>
      <c r="C2805">
        <v>6443376</v>
      </c>
      <c r="D2805">
        <v>20220105</v>
      </c>
      <c r="E2805">
        <v>39</v>
      </c>
      <c r="F2805" t="s">
        <v>17</v>
      </c>
      <c r="G2805" t="s">
        <v>20</v>
      </c>
      <c r="H2805">
        <v>140103</v>
      </c>
      <c r="I2805" t="s">
        <v>34</v>
      </c>
      <c r="J2805" t="s">
        <v>34</v>
      </c>
      <c r="K2805" t="s">
        <v>320</v>
      </c>
      <c r="L2805" t="s">
        <v>34</v>
      </c>
      <c r="M2805" t="s">
        <v>34</v>
      </c>
      <c r="N2805" t="s">
        <v>370</v>
      </c>
      <c r="O2805" t="s">
        <v>901</v>
      </c>
      <c r="P2805" t="s">
        <v>912</v>
      </c>
      <c r="Q2805" t="str">
        <f t="shared" si="172"/>
        <v>05</v>
      </c>
      <c r="R2805" t="str">
        <f t="shared" si="173"/>
        <v>01</v>
      </c>
      <c r="S2805" t="str">
        <f t="shared" si="174"/>
        <v>2022</v>
      </c>
      <c r="T2805" s="4" t="str">
        <f t="shared" si="175"/>
        <v>05/01/2022</v>
      </c>
      <c r="U2805" s="7" t="s">
        <v>1122</v>
      </c>
    </row>
    <row r="2806" spans="1:21" x14ac:dyDescent="0.2">
      <c r="A2806" s="1">
        <v>2804</v>
      </c>
      <c r="B2806" t="s">
        <v>15</v>
      </c>
      <c r="C2806">
        <v>6450612</v>
      </c>
      <c r="D2806">
        <v>20210503</v>
      </c>
      <c r="E2806">
        <v>27</v>
      </c>
      <c r="F2806" t="s">
        <v>17</v>
      </c>
      <c r="G2806" t="s">
        <v>19</v>
      </c>
      <c r="H2806">
        <v>210611</v>
      </c>
      <c r="I2806" t="s">
        <v>47</v>
      </c>
      <c r="J2806" t="s">
        <v>47</v>
      </c>
      <c r="K2806" t="s">
        <v>262</v>
      </c>
      <c r="L2806" t="s">
        <v>47</v>
      </c>
      <c r="M2806" t="s">
        <v>47</v>
      </c>
      <c r="N2806" t="s">
        <v>256</v>
      </c>
      <c r="O2806" t="s">
        <v>901</v>
      </c>
      <c r="P2806" t="s">
        <v>943</v>
      </c>
      <c r="Q2806" t="str">
        <f t="shared" si="172"/>
        <v>03</v>
      </c>
      <c r="R2806" t="str">
        <f t="shared" si="173"/>
        <v>05</v>
      </c>
      <c r="S2806" t="str">
        <f t="shared" si="174"/>
        <v>2021</v>
      </c>
      <c r="T2806" s="4" t="str">
        <f t="shared" si="175"/>
        <v>03/05/2021</v>
      </c>
      <c r="U2806" s="7" t="s">
        <v>1098</v>
      </c>
    </row>
    <row r="2807" spans="1:21" x14ac:dyDescent="0.2">
      <c r="A2807" s="1">
        <v>2805</v>
      </c>
      <c r="B2807" t="s">
        <v>15</v>
      </c>
      <c r="C2807">
        <v>6452059</v>
      </c>
      <c r="D2807">
        <v>20210310</v>
      </c>
      <c r="E2807">
        <v>49</v>
      </c>
      <c r="F2807" t="s">
        <v>17</v>
      </c>
      <c r="G2807" t="s">
        <v>19</v>
      </c>
      <c r="H2807">
        <v>160101</v>
      </c>
      <c r="I2807" t="s">
        <v>39</v>
      </c>
      <c r="J2807" t="s">
        <v>65</v>
      </c>
      <c r="K2807" t="s">
        <v>65</v>
      </c>
      <c r="L2807" t="s">
        <v>39</v>
      </c>
      <c r="M2807" t="s">
        <v>65</v>
      </c>
      <c r="N2807" t="s">
        <v>65</v>
      </c>
      <c r="O2807" t="s">
        <v>901</v>
      </c>
      <c r="P2807" t="s">
        <v>908</v>
      </c>
      <c r="Q2807" t="str">
        <f t="shared" si="172"/>
        <v>10</v>
      </c>
      <c r="R2807" t="str">
        <f t="shared" si="173"/>
        <v>03</v>
      </c>
      <c r="S2807" t="str">
        <f t="shared" si="174"/>
        <v>2021</v>
      </c>
      <c r="T2807" s="4" t="str">
        <f t="shared" si="175"/>
        <v>10/03/2021</v>
      </c>
      <c r="U2807" s="7" t="s">
        <v>1191</v>
      </c>
    </row>
    <row r="2808" spans="1:21" x14ac:dyDescent="0.2">
      <c r="A2808" s="1">
        <v>2806</v>
      </c>
      <c r="B2808" t="s">
        <v>15</v>
      </c>
      <c r="C2808">
        <v>6452593</v>
      </c>
      <c r="D2808">
        <v>20211110</v>
      </c>
      <c r="E2808">
        <v>29</v>
      </c>
      <c r="F2808" t="s">
        <v>17</v>
      </c>
      <c r="G2808" t="s">
        <v>19</v>
      </c>
      <c r="H2808">
        <v>121202</v>
      </c>
      <c r="I2808" t="s">
        <v>52</v>
      </c>
      <c r="J2808" t="s">
        <v>91</v>
      </c>
      <c r="K2808" t="s">
        <v>466</v>
      </c>
      <c r="L2808" t="s">
        <v>52</v>
      </c>
      <c r="M2808" t="s">
        <v>91</v>
      </c>
      <c r="N2808" t="s">
        <v>466</v>
      </c>
      <c r="O2808" t="s">
        <v>901</v>
      </c>
      <c r="P2808" t="s">
        <v>920</v>
      </c>
      <c r="Q2808" t="str">
        <f t="shared" si="172"/>
        <v>10</v>
      </c>
      <c r="R2808" t="str">
        <f t="shared" si="173"/>
        <v>11</v>
      </c>
      <c r="S2808" t="str">
        <f t="shared" si="174"/>
        <v>2021</v>
      </c>
      <c r="T2808" s="4" t="str">
        <f t="shared" si="175"/>
        <v>10/11/2021</v>
      </c>
      <c r="U2808" s="7" t="s">
        <v>1199</v>
      </c>
    </row>
    <row r="2809" spans="1:21" x14ac:dyDescent="0.2">
      <c r="A2809" s="1">
        <v>2807</v>
      </c>
      <c r="B2809" t="s">
        <v>15</v>
      </c>
      <c r="C2809">
        <v>6453785</v>
      </c>
      <c r="D2809">
        <v>20211014</v>
      </c>
      <c r="E2809">
        <v>15</v>
      </c>
      <c r="F2809" t="s">
        <v>17</v>
      </c>
      <c r="G2809" t="s">
        <v>19</v>
      </c>
      <c r="H2809">
        <v>180305</v>
      </c>
      <c r="I2809" t="s">
        <v>42</v>
      </c>
      <c r="J2809" t="s">
        <v>68</v>
      </c>
      <c r="K2809" t="s">
        <v>233</v>
      </c>
      <c r="L2809" t="s">
        <v>42</v>
      </c>
      <c r="M2809" t="s">
        <v>68</v>
      </c>
      <c r="N2809" t="s">
        <v>233</v>
      </c>
      <c r="O2809" t="s">
        <v>901</v>
      </c>
      <c r="P2809" t="s">
        <v>920</v>
      </c>
      <c r="Q2809" t="str">
        <f t="shared" si="172"/>
        <v>14</v>
      </c>
      <c r="R2809" t="str">
        <f t="shared" si="173"/>
        <v>10</v>
      </c>
      <c r="S2809" t="str">
        <f t="shared" si="174"/>
        <v>2021</v>
      </c>
      <c r="T2809" s="4" t="str">
        <f t="shared" si="175"/>
        <v>14/10/2021</v>
      </c>
      <c r="U2809" s="7" t="s">
        <v>1254</v>
      </c>
    </row>
    <row r="2810" spans="1:21" x14ac:dyDescent="0.2">
      <c r="A2810" s="1">
        <v>2808</v>
      </c>
      <c r="B2810" t="s">
        <v>15</v>
      </c>
      <c r="C2810">
        <v>6455049</v>
      </c>
      <c r="D2810">
        <v>20211222</v>
      </c>
      <c r="E2810">
        <v>59</v>
      </c>
      <c r="F2810" t="s">
        <v>18</v>
      </c>
      <c r="G2810" t="s">
        <v>19</v>
      </c>
      <c r="H2810">
        <v>21301</v>
      </c>
      <c r="I2810" t="s">
        <v>55</v>
      </c>
      <c r="J2810" t="s">
        <v>107</v>
      </c>
      <c r="K2810" t="s">
        <v>342</v>
      </c>
      <c r="L2810" t="s">
        <v>55</v>
      </c>
      <c r="M2810" t="s">
        <v>107</v>
      </c>
      <c r="N2810" t="s">
        <v>342</v>
      </c>
      <c r="O2810" t="s">
        <v>901</v>
      </c>
      <c r="P2810" t="s">
        <v>912</v>
      </c>
      <c r="Q2810" t="str">
        <f t="shared" si="172"/>
        <v>22</v>
      </c>
      <c r="R2810" t="str">
        <f t="shared" si="173"/>
        <v>12</v>
      </c>
      <c r="S2810" t="str">
        <f t="shared" si="174"/>
        <v>2021</v>
      </c>
      <c r="T2810" s="4" t="str">
        <f t="shared" si="175"/>
        <v>22/12/2021</v>
      </c>
      <c r="U2810" s="7" t="s">
        <v>1369</v>
      </c>
    </row>
    <row r="2811" spans="1:21" x14ac:dyDescent="0.2">
      <c r="A2811" s="1">
        <v>2809</v>
      </c>
      <c r="B2811" t="s">
        <v>15</v>
      </c>
      <c r="C2811">
        <v>6458468</v>
      </c>
      <c r="D2811">
        <v>20211218</v>
      </c>
      <c r="E2811">
        <v>45</v>
      </c>
      <c r="F2811" t="s">
        <v>18</v>
      </c>
      <c r="G2811" t="s">
        <v>22</v>
      </c>
      <c r="H2811">
        <v>21309</v>
      </c>
      <c r="I2811" t="s">
        <v>55</v>
      </c>
      <c r="J2811" t="s">
        <v>107</v>
      </c>
      <c r="K2811" t="s">
        <v>463</v>
      </c>
      <c r="L2811" t="s">
        <v>55</v>
      </c>
      <c r="M2811" t="s">
        <v>107</v>
      </c>
      <c r="N2811" t="s">
        <v>463</v>
      </c>
      <c r="O2811" t="s">
        <v>901</v>
      </c>
      <c r="P2811" t="s">
        <v>926</v>
      </c>
      <c r="Q2811" t="str">
        <f t="shared" si="172"/>
        <v>18</v>
      </c>
      <c r="R2811" t="str">
        <f t="shared" si="173"/>
        <v>12</v>
      </c>
      <c r="S2811" t="str">
        <f t="shared" si="174"/>
        <v>2021</v>
      </c>
      <c r="T2811" s="4" t="str">
        <f t="shared" si="175"/>
        <v>18/12/2021</v>
      </c>
      <c r="U2811" s="7" t="s">
        <v>1313</v>
      </c>
    </row>
    <row r="2812" spans="1:21" x14ac:dyDescent="0.2">
      <c r="A2812" s="1">
        <v>2810</v>
      </c>
      <c r="B2812" t="s">
        <v>15</v>
      </c>
      <c r="C2812">
        <v>6459507</v>
      </c>
      <c r="D2812">
        <v>20211217</v>
      </c>
      <c r="E2812">
        <v>11</v>
      </c>
      <c r="F2812" t="s">
        <v>18</v>
      </c>
      <c r="G2812" t="s">
        <v>19</v>
      </c>
      <c r="H2812">
        <v>180103</v>
      </c>
      <c r="I2812" t="s">
        <v>42</v>
      </c>
      <c r="J2812" t="s">
        <v>42</v>
      </c>
      <c r="K2812" t="s">
        <v>317</v>
      </c>
      <c r="L2812" t="s">
        <v>42</v>
      </c>
      <c r="M2812" t="s">
        <v>68</v>
      </c>
      <c r="N2812" t="s">
        <v>97</v>
      </c>
      <c r="O2812" t="s">
        <v>901</v>
      </c>
      <c r="P2812" t="s">
        <v>915</v>
      </c>
      <c r="Q2812" t="str">
        <f t="shared" si="172"/>
        <v>17</v>
      </c>
      <c r="R2812" t="str">
        <f t="shared" si="173"/>
        <v>12</v>
      </c>
      <c r="S2812" t="str">
        <f t="shared" si="174"/>
        <v>2021</v>
      </c>
      <c r="T2812" s="4" t="str">
        <f t="shared" si="175"/>
        <v>17/12/2021</v>
      </c>
      <c r="U2812" s="7" t="s">
        <v>1300</v>
      </c>
    </row>
    <row r="2813" spans="1:21" x14ac:dyDescent="0.2">
      <c r="A2813" s="1">
        <v>2811</v>
      </c>
      <c r="B2813" t="s">
        <v>15</v>
      </c>
      <c r="C2813">
        <v>6459920</v>
      </c>
      <c r="D2813">
        <v>20210920</v>
      </c>
      <c r="E2813">
        <v>23</v>
      </c>
      <c r="F2813" t="s">
        <v>18</v>
      </c>
      <c r="G2813" t="s">
        <v>19</v>
      </c>
      <c r="H2813">
        <v>10312</v>
      </c>
      <c r="I2813" t="s">
        <v>50</v>
      </c>
      <c r="J2813" t="s">
        <v>83</v>
      </c>
      <c r="K2813" t="s">
        <v>267</v>
      </c>
      <c r="L2813" t="s">
        <v>50</v>
      </c>
      <c r="M2813" t="s">
        <v>83</v>
      </c>
      <c r="N2813" t="s">
        <v>267</v>
      </c>
      <c r="O2813" t="s">
        <v>901</v>
      </c>
      <c r="P2813" t="s">
        <v>916</v>
      </c>
      <c r="Q2813" t="str">
        <f t="shared" si="172"/>
        <v>20</v>
      </c>
      <c r="R2813" t="str">
        <f t="shared" si="173"/>
        <v>09</v>
      </c>
      <c r="S2813" t="str">
        <f t="shared" si="174"/>
        <v>2021</v>
      </c>
      <c r="T2813" s="4" t="str">
        <f t="shared" si="175"/>
        <v>20/09/2021</v>
      </c>
      <c r="U2813" s="7" t="s">
        <v>1339</v>
      </c>
    </row>
    <row r="2814" spans="1:21" x14ac:dyDescent="0.2">
      <c r="A2814" s="1">
        <v>2812</v>
      </c>
      <c r="B2814" t="s">
        <v>15</v>
      </c>
      <c r="C2814">
        <v>6461721</v>
      </c>
      <c r="D2814">
        <v>20211004</v>
      </c>
      <c r="E2814">
        <v>23</v>
      </c>
      <c r="F2814" t="s">
        <v>18</v>
      </c>
      <c r="G2814" t="s">
        <v>19</v>
      </c>
      <c r="H2814">
        <v>30311</v>
      </c>
      <c r="I2814" t="s">
        <v>56</v>
      </c>
      <c r="J2814" t="s">
        <v>116</v>
      </c>
      <c r="K2814" t="s">
        <v>369</v>
      </c>
      <c r="L2814" t="s">
        <v>56</v>
      </c>
      <c r="M2814" t="s">
        <v>116</v>
      </c>
      <c r="N2814" t="s">
        <v>116</v>
      </c>
      <c r="O2814" t="s">
        <v>901</v>
      </c>
      <c r="P2814" t="s">
        <v>910</v>
      </c>
      <c r="Q2814" t="str">
        <f t="shared" si="172"/>
        <v>04</v>
      </c>
      <c r="R2814" t="str">
        <f t="shared" si="173"/>
        <v>10</v>
      </c>
      <c r="S2814" t="str">
        <f t="shared" si="174"/>
        <v>2021</v>
      </c>
      <c r="T2814" s="4" t="str">
        <f t="shared" si="175"/>
        <v>04/10/2021</v>
      </c>
      <c r="U2814" s="7" t="s">
        <v>1118</v>
      </c>
    </row>
    <row r="2815" spans="1:21" x14ac:dyDescent="0.2">
      <c r="A2815" s="1">
        <v>2813</v>
      </c>
      <c r="B2815" t="s">
        <v>15</v>
      </c>
      <c r="C2815">
        <v>6465622</v>
      </c>
      <c r="D2815">
        <v>20210602</v>
      </c>
      <c r="E2815">
        <v>8</v>
      </c>
      <c r="F2815" t="s">
        <v>18</v>
      </c>
      <c r="G2815" t="s">
        <v>19</v>
      </c>
      <c r="H2815">
        <v>80206</v>
      </c>
      <c r="I2815" t="s">
        <v>58</v>
      </c>
      <c r="J2815" t="s">
        <v>140</v>
      </c>
      <c r="K2815" t="s">
        <v>574</v>
      </c>
      <c r="L2815" t="s">
        <v>58</v>
      </c>
      <c r="M2815" t="s">
        <v>140</v>
      </c>
      <c r="N2815" t="s">
        <v>574</v>
      </c>
      <c r="O2815" t="s">
        <v>901</v>
      </c>
      <c r="P2815" t="s">
        <v>908</v>
      </c>
      <c r="Q2815" t="str">
        <f t="shared" si="172"/>
        <v>02</v>
      </c>
      <c r="R2815" t="str">
        <f t="shared" si="173"/>
        <v>06</v>
      </c>
      <c r="S2815" t="str">
        <f t="shared" si="174"/>
        <v>2021</v>
      </c>
      <c r="T2815" s="4" t="str">
        <f t="shared" si="175"/>
        <v>02/06/2021</v>
      </c>
      <c r="U2815" s="7" t="s">
        <v>1085</v>
      </c>
    </row>
    <row r="2816" spans="1:21" x14ac:dyDescent="0.2">
      <c r="A2816" s="1">
        <v>2814</v>
      </c>
      <c r="B2816" t="s">
        <v>15</v>
      </c>
      <c r="C2816">
        <v>6467351</v>
      </c>
      <c r="D2816">
        <v>20220106</v>
      </c>
      <c r="E2816">
        <v>40</v>
      </c>
      <c r="F2816" t="s">
        <v>17</v>
      </c>
      <c r="G2816" t="s">
        <v>19</v>
      </c>
      <c r="H2816">
        <v>10101</v>
      </c>
      <c r="I2816" t="s">
        <v>50</v>
      </c>
      <c r="J2816" t="s">
        <v>106</v>
      </c>
      <c r="K2816" t="s">
        <v>106</v>
      </c>
      <c r="L2816" t="s">
        <v>50</v>
      </c>
      <c r="M2816" t="s">
        <v>106</v>
      </c>
      <c r="N2816" t="s">
        <v>106</v>
      </c>
      <c r="O2816" t="s">
        <v>902</v>
      </c>
      <c r="P2816" t="s">
        <v>983</v>
      </c>
      <c r="Q2816" t="str">
        <f t="shared" si="172"/>
        <v>06</v>
      </c>
      <c r="R2816" t="str">
        <f t="shared" si="173"/>
        <v>01</v>
      </c>
      <c r="S2816" t="str">
        <f t="shared" si="174"/>
        <v>2022</v>
      </c>
      <c r="T2816" s="4" t="str">
        <f t="shared" si="175"/>
        <v>06/01/2022</v>
      </c>
      <c r="U2816" s="7" t="s">
        <v>1134</v>
      </c>
    </row>
    <row r="2817" spans="1:21" x14ac:dyDescent="0.2">
      <c r="A2817" s="1">
        <v>2815</v>
      </c>
      <c r="B2817" t="s">
        <v>15</v>
      </c>
      <c r="C2817">
        <v>6467498</v>
      </c>
      <c r="D2817">
        <v>20210709</v>
      </c>
      <c r="E2817">
        <v>39</v>
      </c>
      <c r="F2817" t="s">
        <v>18</v>
      </c>
      <c r="G2817" t="s">
        <v>22</v>
      </c>
      <c r="H2817">
        <v>100101</v>
      </c>
      <c r="I2817" t="s">
        <v>36</v>
      </c>
      <c r="J2817" t="s">
        <v>36</v>
      </c>
      <c r="K2817" t="s">
        <v>36</v>
      </c>
      <c r="L2817" t="s">
        <v>36</v>
      </c>
      <c r="M2817" t="s">
        <v>36</v>
      </c>
      <c r="N2817" t="s">
        <v>36</v>
      </c>
      <c r="O2817" t="s">
        <v>901</v>
      </c>
      <c r="P2817" t="s">
        <v>908</v>
      </c>
      <c r="Q2817" t="str">
        <f t="shared" si="172"/>
        <v>09</v>
      </c>
      <c r="R2817" t="str">
        <f t="shared" si="173"/>
        <v>07</v>
      </c>
      <c r="S2817" t="str">
        <f t="shared" si="174"/>
        <v>2021</v>
      </c>
      <c r="T2817" s="4" t="str">
        <f t="shared" si="175"/>
        <v>09/07/2021</v>
      </c>
      <c r="U2817" s="7" t="s">
        <v>1180</v>
      </c>
    </row>
    <row r="2818" spans="1:21" x14ac:dyDescent="0.2">
      <c r="A2818" s="1">
        <v>2816</v>
      </c>
      <c r="B2818" t="s">
        <v>15</v>
      </c>
      <c r="C2818">
        <v>6469371</v>
      </c>
      <c r="D2818">
        <v>20210711</v>
      </c>
      <c r="E2818">
        <v>17</v>
      </c>
      <c r="F2818" t="s">
        <v>17</v>
      </c>
      <c r="G2818" t="s">
        <v>19</v>
      </c>
      <c r="H2818">
        <v>110113</v>
      </c>
      <c r="I2818" t="s">
        <v>54</v>
      </c>
      <c r="J2818" t="s">
        <v>108</v>
      </c>
      <c r="K2818" t="s">
        <v>381</v>
      </c>
      <c r="L2818" t="s">
        <v>54</v>
      </c>
      <c r="M2818" t="s">
        <v>108</v>
      </c>
      <c r="N2818" t="s">
        <v>381</v>
      </c>
      <c r="O2818" t="s">
        <v>901</v>
      </c>
      <c r="P2818" t="s">
        <v>908</v>
      </c>
      <c r="Q2818" t="str">
        <f t="shared" si="172"/>
        <v>11</v>
      </c>
      <c r="R2818" t="str">
        <f t="shared" si="173"/>
        <v>07</v>
      </c>
      <c r="S2818" t="str">
        <f t="shared" si="174"/>
        <v>2021</v>
      </c>
      <c r="T2818" s="4" t="str">
        <f t="shared" si="175"/>
        <v>11/07/2021</v>
      </c>
      <c r="U2818" s="7" t="s">
        <v>1210</v>
      </c>
    </row>
    <row r="2819" spans="1:21" x14ac:dyDescent="0.2">
      <c r="A2819" s="1">
        <v>2817</v>
      </c>
      <c r="B2819" t="s">
        <v>15</v>
      </c>
      <c r="C2819">
        <v>6473807</v>
      </c>
      <c r="D2819">
        <v>20210622</v>
      </c>
      <c r="E2819">
        <v>50</v>
      </c>
      <c r="F2819" t="s">
        <v>17</v>
      </c>
      <c r="G2819" t="s">
        <v>22</v>
      </c>
      <c r="H2819">
        <v>50107</v>
      </c>
      <c r="I2819" t="s">
        <v>37</v>
      </c>
      <c r="J2819" t="s">
        <v>98</v>
      </c>
      <c r="K2819" t="s">
        <v>285</v>
      </c>
      <c r="L2819" t="s">
        <v>37</v>
      </c>
      <c r="M2819" t="s">
        <v>98</v>
      </c>
      <c r="N2819" t="s">
        <v>285</v>
      </c>
      <c r="O2819" t="s">
        <v>901</v>
      </c>
      <c r="P2819" t="s">
        <v>908</v>
      </c>
      <c r="Q2819" t="str">
        <f t="shared" ref="Q2819:Q2882" si="176">+RIGHT(D2819,2)</f>
        <v>22</v>
      </c>
      <c r="R2819" t="str">
        <f t="shared" ref="R2819:R2882" si="177">+MID(D2819,5,2)</f>
        <v>06</v>
      </c>
      <c r="S2819" t="str">
        <f t="shared" ref="S2819:S2882" si="178">+LEFT(D2819,4)</f>
        <v>2021</v>
      </c>
      <c r="T2819" s="4" t="str">
        <f t="shared" ref="T2819:T2882" si="179">+_xlfn.CONCAT(Q2819,"/",R2819,"/",S2819)</f>
        <v>22/06/2021</v>
      </c>
      <c r="U2819" s="7" t="s">
        <v>1362</v>
      </c>
    </row>
    <row r="2820" spans="1:21" x14ac:dyDescent="0.2">
      <c r="A2820" s="1">
        <v>2818</v>
      </c>
      <c r="B2820" t="s">
        <v>15</v>
      </c>
      <c r="C2820">
        <v>6476838</v>
      </c>
      <c r="D2820">
        <v>20211018</v>
      </c>
      <c r="E2820">
        <v>28</v>
      </c>
      <c r="F2820" t="s">
        <v>18</v>
      </c>
      <c r="G2820" t="s">
        <v>20</v>
      </c>
      <c r="H2820">
        <v>140126</v>
      </c>
      <c r="I2820" t="s">
        <v>34</v>
      </c>
      <c r="J2820" t="s">
        <v>34</v>
      </c>
      <c r="K2820" t="s">
        <v>218</v>
      </c>
      <c r="L2820" t="s">
        <v>34</v>
      </c>
      <c r="M2820" t="s">
        <v>34</v>
      </c>
      <c r="N2820" t="s">
        <v>34</v>
      </c>
      <c r="O2820" t="s">
        <v>901</v>
      </c>
      <c r="P2820" t="s">
        <v>908</v>
      </c>
      <c r="Q2820" t="str">
        <f t="shared" si="176"/>
        <v>18</v>
      </c>
      <c r="R2820" t="str">
        <f t="shared" si="177"/>
        <v>10</v>
      </c>
      <c r="S2820" t="str">
        <f t="shared" si="178"/>
        <v>2021</v>
      </c>
      <c r="T2820" s="4" t="str">
        <f t="shared" si="179"/>
        <v>18/10/2021</v>
      </c>
      <c r="U2820" s="7" t="s">
        <v>1310</v>
      </c>
    </row>
    <row r="2821" spans="1:21" x14ac:dyDescent="0.2">
      <c r="A2821" s="1">
        <v>2819</v>
      </c>
      <c r="B2821" t="s">
        <v>15</v>
      </c>
      <c r="C2821">
        <v>6489114</v>
      </c>
      <c r="D2821">
        <v>20210331</v>
      </c>
      <c r="E2821">
        <v>38</v>
      </c>
      <c r="F2821" t="s">
        <v>17</v>
      </c>
      <c r="G2821" t="s">
        <v>19</v>
      </c>
      <c r="H2821">
        <v>130106</v>
      </c>
      <c r="I2821" t="s">
        <v>43</v>
      </c>
      <c r="J2821" t="s">
        <v>69</v>
      </c>
      <c r="K2821" t="s">
        <v>481</v>
      </c>
      <c r="L2821" t="s">
        <v>43</v>
      </c>
      <c r="M2821" t="s">
        <v>69</v>
      </c>
      <c r="N2821" t="s">
        <v>69</v>
      </c>
      <c r="O2821" t="s">
        <v>901</v>
      </c>
      <c r="P2821" t="s">
        <v>908</v>
      </c>
      <c r="Q2821" t="str">
        <f t="shared" si="176"/>
        <v>31</v>
      </c>
      <c r="R2821" t="str">
        <f t="shared" si="177"/>
        <v>03</v>
      </c>
      <c r="S2821" t="str">
        <f t="shared" si="178"/>
        <v>2021</v>
      </c>
      <c r="T2821" s="4" t="str">
        <f t="shared" si="179"/>
        <v>31/03/2021</v>
      </c>
      <c r="U2821" s="7" t="s">
        <v>1473</v>
      </c>
    </row>
    <row r="2822" spans="1:21" x14ac:dyDescent="0.2">
      <c r="A2822" s="1">
        <v>2820</v>
      </c>
      <c r="B2822" t="s">
        <v>15</v>
      </c>
      <c r="C2822">
        <v>6489161</v>
      </c>
      <c r="D2822">
        <v>20210902</v>
      </c>
      <c r="E2822">
        <v>38</v>
      </c>
      <c r="F2822" t="s">
        <v>18</v>
      </c>
      <c r="G2822" t="s">
        <v>20</v>
      </c>
      <c r="H2822">
        <v>140111</v>
      </c>
      <c r="I2822" t="s">
        <v>34</v>
      </c>
      <c r="J2822" t="s">
        <v>34</v>
      </c>
      <c r="K2822" t="s">
        <v>278</v>
      </c>
      <c r="L2822" t="s">
        <v>34</v>
      </c>
      <c r="M2822" t="s">
        <v>34</v>
      </c>
      <c r="N2822" t="s">
        <v>220</v>
      </c>
      <c r="O2822" t="s">
        <v>901</v>
      </c>
      <c r="P2822" t="s">
        <v>940</v>
      </c>
      <c r="Q2822" t="str">
        <f t="shared" si="176"/>
        <v>02</v>
      </c>
      <c r="R2822" t="str">
        <f t="shared" si="177"/>
        <v>09</v>
      </c>
      <c r="S2822" t="str">
        <f t="shared" si="178"/>
        <v>2021</v>
      </c>
      <c r="T2822" s="4" t="str">
        <f t="shared" si="179"/>
        <v>02/09/2021</v>
      </c>
      <c r="U2822" s="7" t="s">
        <v>1089</v>
      </c>
    </row>
    <row r="2823" spans="1:21" x14ac:dyDescent="0.2">
      <c r="A2823" s="1">
        <v>2821</v>
      </c>
      <c r="B2823" t="s">
        <v>15</v>
      </c>
      <c r="C2823">
        <v>6501297</v>
      </c>
      <c r="D2823">
        <v>20210722</v>
      </c>
      <c r="E2823">
        <v>38</v>
      </c>
      <c r="F2823" t="s">
        <v>18</v>
      </c>
      <c r="G2823" t="s">
        <v>19</v>
      </c>
      <c r="H2823">
        <v>150410</v>
      </c>
      <c r="I2823" t="s">
        <v>45</v>
      </c>
      <c r="J2823" t="s">
        <v>101</v>
      </c>
      <c r="K2823" t="s">
        <v>379</v>
      </c>
      <c r="L2823" t="s">
        <v>45</v>
      </c>
      <c r="M2823" t="s">
        <v>101</v>
      </c>
      <c r="N2823" t="s">
        <v>379</v>
      </c>
      <c r="O2823" t="s">
        <v>901</v>
      </c>
      <c r="P2823" t="s">
        <v>914</v>
      </c>
      <c r="Q2823" t="str">
        <f t="shared" si="176"/>
        <v>22</v>
      </c>
      <c r="R2823" t="str">
        <f t="shared" si="177"/>
        <v>07</v>
      </c>
      <c r="S2823" t="str">
        <f t="shared" si="178"/>
        <v>2021</v>
      </c>
      <c r="T2823" s="4" t="str">
        <f t="shared" si="179"/>
        <v>22/07/2021</v>
      </c>
      <c r="U2823" s="7" t="s">
        <v>1363</v>
      </c>
    </row>
    <row r="2824" spans="1:21" x14ac:dyDescent="0.2">
      <c r="A2824" s="1">
        <v>2822</v>
      </c>
      <c r="B2824" t="s">
        <v>15</v>
      </c>
      <c r="C2824">
        <v>6501769</v>
      </c>
      <c r="D2824">
        <v>20210607</v>
      </c>
      <c r="E2824">
        <v>79</v>
      </c>
      <c r="F2824" t="s">
        <v>17</v>
      </c>
      <c r="G2824" t="s">
        <v>20</v>
      </c>
      <c r="H2824">
        <v>140103</v>
      </c>
      <c r="I2824" t="s">
        <v>34</v>
      </c>
      <c r="J2824" t="s">
        <v>34</v>
      </c>
      <c r="K2824" t="s">
        <v>320</v>
      </c>
      <c r="L2824" t="s">
        <v>34</v>
      </c>
      <c r="M2824" t="s">
        <v>34</v>
      </c>
      <c r="N2824" t="s">
        <v>220</v>
      </c>
      <c r="O2824" t="s">
        <v>901</v>
      </c>
      <c r="P2824" t="s">
        <v>908</v>
      </c>
      <c r="Q2824" t="str">
        <f t="shared" si="176"/>
        <v>07</v>
      </c>
      <c r="R2824" t="str">
        <f t="shared" si="177"/>
        <v>06</v>
      </c>
      <c r="S2824" t="str">
        <f t="shared" si="178"/>
        <v>2021</v>
      </c>
      <c r="T2824" s="4" t="str">
        <f t="shared" si="179"/>
        <v>07/06/2021</v>
      </c>
      <c r="U2824" s="7" t="s">
        <v>1153</v>
      </c>
    </row>
    <row r="2825" spans="1:21" x14ac:dyDescent="0.2">
      <c r="A2825" s="1">
        <v>2823</v>
      </c>
      <c r="B2825" t="s">
        <v>15</v>
      </c>
      <c r="C2825">
        <v>6504697</v>
      </c>
      <c r="D2825">
        <v>20210301</v>
      </c>
      <c r="E2825">
        <v>61</v>
      </c>
      <c r="F2825" t="s">
        <v>17</v>
      </c>
      <c r="G2825" t="s">
        <v>23</v>
      </c>
      <c r="H2825">
        <v>250101</v>
      </c>
      <c r="I2825" t="s">
        <v>35</v>
      </c>
      <c r="J2825" t="s">
        <v>60</v>
      </c>
      <c r="K2825" t="s">
        <v>224</v>
      </c>
      <c r="L2825" t="s">
        <v>35</v>
      </c>
      <c r="M2825" t="s">
        <v>60</v>
      </c>
      <c r="N2825" t="s">
        <v>224</v>
      </c>
      <c r="O2825" t="s">
        <v>901</v>
      </c>
      <c r="P2825" t="s">
        <v>943</v>
      </c>
      <c r="Q2825" t="str">
        <f t="shared" si="176"/>
        <v>01</v>
      </c>
      <c r="R2825" t="str">
        <f t="shared" si="177"/>
        <v>03</v>
      </c>
      <c r="S2825" t="str">
        <f t="shared" si="178"/>
        <v>2021</v>
      </c>
      <c r="T2825" s="4" t="str">
        <f t="shared" si="179"/>
        <v>01/03/2021</v>
      </c>
      <c r="U2825" s="7" t="s">
        <v>1067</v>
      </c>
    </row>
    <row r="2826" spans="1:21" x14ac:dyDescent="0.2">
      <c r="A2826" s="1">
        <v>2824</v>
      </c>
      <c r="B2826" t="s">
        <v>15</v>
      </c>
      <c r="C2826">
        <v>6507732</v>
      </c>
      <c r="D2826">
        <v>20210720</v>
      </c>
      <c r="E2826">
        <v>44</v>
      </c>
      <c r="F2826" t="s">
        <v>17</v>
      </c>
      <c r="G2826" t="s">
        <v>19</v>
      </c>
      <c r="H2826">
        <v>140126</v>
      </c>
      <c r="I2826" t="s">
        <v>34</v>
      </c>
      <c r="J2826" t="s">
        <v>34</v>
      </c>
      <c r="K2826" t="s">
        <v>218</v>
      </c>
      <c r="L2826" t="s">
        <v>59</v>
      </c>
      <c r="M2826" t="s">
        <v>877</v>
      </c>
      <c r="N2826" t="s">
        <v>885</v>
      </c>
      <c r="O2826" t="s">
        <v>901</v>
      </c>
      <c r="P2826" t="s">
        <v>908</v>
      </c>
      <c r="Q2826" t="str">
        <f t="shared" si="176"/>
        <v>20</v>
      </c>
      <c r="R2826" t="str">
        <f t="shared" si="177"/>
        <v>07</v>
      </c>
      <c r="S2826" t="str">
        <f t="shared" si="178"/>
        <v>2021</v>
      </c>
      <c r="T2826" s="4" t="str">
        <f t="shared" si="179"/>
        <v>20/07/2021</v>
      </c>
      <c r="U2826" s="7" t="s">
        <v>1336</v>
      </c>
    </row>
    <row r="2827" spans="1:21" x14ac:dyDescent="0.2">
      <c r="A2827" s="1">
        <v>2825</v>
      </c>
      <c r="B2827" t="s">
        <v>15</v>
      </c>
      <c r="C2827">
        <v>6519639</v>
      </c>
      <c r="D2827">
        <v>20211214</v>
      </c>
      <c r="E2827">
        <v>81</v>
      </c>
      <c r="F2827" t="s">
        <v>18</v>
      </c>
      <c r="G2827" t="s">
        <v>19</v>
      </c>
      <c r="H2827">
        <v>110701</v>
      </c>
      <c r="I2827" t="s">
        <v>54</v>
      </c>
      <c r="J2827" t="s">
        <v>131</v>
      </c>
      <c r="K2827" t="s">
        <v>131</v>
      </c>
      <c r="L2827" t="s">
        <v>54</v>
      </c>
      <c r="M2827" t="s">
        <v>131</v>
      </c>
      <c r="N2827" t="s">
        <v>131</v>
      </c>
      <c r="O2827" t="s">
        <v>902</v>
      </c>
      <c r="P2827" t="s">
        <v>936</v>
      </c>
      <c r="Q2827" t="str">
        <f t="shared" si="176"/>
        <v>14</v>
      </c>
      <c r="R2827" t="str">
        <f t="shared" si="177"/>
        <v>12</v>
      </c>
      <c r="S2827" t="str">
        <f t="shared" si="178"/>
        <v>2021</v>
      </c>
      <c r="T2827" s="4" t="str">
        <f t="shared" si="179"/>
        <v>14/12/2021</v>
      </c>
      <c r="U2827" s="7" t="s">
        <v>1256</v>
      </c>
    </row>
    <row r="2828" spans="1:21" x14ac:dyDescent="0.2">
      <c r="A2828" s="1">
        <v>2826</v>
      </c>
      <c r="B2828" t="s">
        <v>15</v>
      </c>
      <c r="C2828">
        <v>6520808</v>
      </c>
      <c r="D2828">
        <v>20211228</v>
      </c>
      <c r="E2828">
        <v>15</v>
      </c>
      <c r="F2828" t="s">
        <v>17</v>
      </c>
      <c r="G2828" t="s">
        <v>22</v>
      </c>
      <c r="H2828">
        <v>21301</v>
      </c>
      <c r="I2828" t="s">
        <v>55</v>
      </c>
      <c r="J2828" t="s">
        <v>107</v>
      </c>
      <c r="K2828" t="s">
        <v>342</v>
      </c>
      <c r="L2828" t="s">
        <v>55</v>
      </c>
      <c r="M2828" t="s">
        <v>107</v>
      </c>
      <c r="N2828" t="s">
        <v>342</v>
      </c>
      <c r="O2828" t="s">
        <v>902</v>
      </c>
      <c r="P2828" t="s">
        <v>909</v>
      </c>
      <c r="Q2828" t="str">
        <f t="shared" si="176"/>
        <v>28</v>
      </c>
      <c r="R2828" t="str">
        <f t="shared" si="177"/>
        <v>12</v>
      </c>
      <c r="S2828" t="str">
        <f t="shared" si="178"/>
        <v>2021</v>
      </c>
      <c r="T2828" s="4" t="str">
        <f t="shared" si="179"/>
        <v>28/12/2021</v>
      </c>
      <c r="U2828" s="7" t="s">
        <v>1446</v>
      </c>
    </row>
    <row r="2829" spans="1:21" x14ac:dyDescent="0.2">
      <c r="A2829" s="1">
        <v>2827</v>
      </c>
      <c r="B2829" t="s">
        <v>15</v>
      </c>
      <c r="C2829">
        <v>6525177</v>
      </c>
      <c r="D2829">
        <v>20210915</v>
      </c>
      <c r="E2829">
        <v>29</v>
      </c>
      <c r="F2829" t="s">
        <v>17</v>
      </c>
      <c r="G2829" t="s">
        <v>19</v>
      </c>
      <c r="H2829">
        <v>130105</v>
      </c>
      <c r="I2829" t="s">
        <v>43</v>
      </c>
      <c r="J2829" t="s">
        <v>69</v>
      </c>
      <c r="K2829" t="s">
        <v>280</v>
      </c>
      <c r="L2829" t="s">
        <v>43</v>
      </c>
      <c r="M2829" t="s">
        <v>69</v>
      </c>
      <c r="N2829" t="s">
        <v>390</v>
      </c>
      <c r="O2829" t="s">
        <v>901</v>
      </c>
      <c r="P2829" t="s">
        <v>999</v>
      </c>
      <c r="Q2829" t="str">
        <f t="shared" si="176"/>
        <v>15</v>
      </c>
      <c r="R2829" t="str">
        <f t="shared" si="177"/>
        <v>09</v>
      </c>
      <c r="S2829" t="str">
        <f t="shared" si="178"/>
        <v>2021</v>
      </c>
      <c r="T2829" s="4" t="str">
        <f t="shared" si="179"/>
        <v>15/09/2021</v>
      </c>
      <c r="U2829" s="7" t="s">
        <v>1267</v>
      </c>
    </row>
    <row r="2830" spans="1:21" x14ac:dyDescent="0.2">
      <c r="A2830" s="1">
        <v>2828</v>
      </c>
      <c r="B2830" t="s">
        <v>15</v>
      </c>
      <c r="C2830">
        <v>6530159</v>
      </c>
      <c r="D2830">
        <v>20220110</v>
      </c>
      <c r="E2830">
        <v>75</v>
      </c>
      <c r="F2830" t="s">
        <v>18</v>
      </c>
      <c r="G2830" t="s">
        <v>20</v>
      </c>
      <c r="H2830">
        <v>140141</v>
      </c>
      <c r="I2830" t="s">
        <v>34</v>
      </c>
      <c r="J2830" t="s">
        <v>34</v>
      </c>
      <c r="K2830" t="s">
        <v>360</v>
      </c>
      <c r="L2830" t="s">
        <v>34</v>
      </c>
      <c r="M2830" t="s">
        <v>34</v>
      </c>
      <c r="N2830" t="s">
        <v>360</v>
      </c>
      <c r="O2830" t="s">
        <v>901</v>
      </c>
      <c r="P2830" t="s">
        <v>912</v>
      </c>
      <c r="Q2830" t="str">
        <f t="shared" si="176"/>
        <v>10</v>
      </c>
      <c r="R2830" t="str">
        <f t="shared" si="177"/>
        <v>01</v>
      </c>
      <c r="S2830" t="str">
        <f t="shared" si="178"/>
        <v>2022</v>
      </c>
      <c r="T2830" s="4" t="str">
        <f t="shared" si="179"/>
        <v>10/01/2022</v>
      </c>
      <c r="U2830" s="7" t="s">
        <v>1188</v>
      </c>
    </row>
    <row r="2831" spans="1:21" x14ac:dyDescent="0.2">
      <c r="A2831" s="1">
        <v>2829</v>
      </c>
      <c r="B2831" t="s">
        <v>15</v>
      </c>
      <c r="C2831">
        <v>6531514</v>
      </c>
      <c r="D2831">
        <v>20210303</v>
      </c>
      <c r="E2831">
        <v>54</v>
      </c>
      <c r="F2831" t="s">
        <v>18</v>
      </c>
      <c r="G2831" t="s">
        <v>20</v>
      </c>
      <c r="H2831">
        <v>140112</v>
      </c>
      <c r="I2831" t="s">
        <v>34</v>
      </c>
      <c r="J2831" t="s">
        <v>34</v>
      </c>
      <c r="K2831" t="s">
        <v>375</v>
      </c>
      <c r="L2831" t="s">
        <v>34</v>
      </c>
      <c r="M2831" t="s">
        <v>34</v>
      </c>
      <c r="N2831" t="s">
        <v>375</v>
      </c>
      <c r="O2831" t="s">
        <v>901</v>
      </c>
      <c r="P2831" t="s">
        <v>1000</v>
      </c>
      <c r="Q2831" t="str">
        <f t="shared" si="176"/>
        <v>03</v>
      </c>
      <c r="R2831" t="str">
        <f t="shared" si="177"/>
        <v>03</v>
      </c>
      <c r="S2831" t="str">
        <f t="shared" si="178"/>
        <v>2021</v>
      </c>
      <c r="T2831" s="4" t="str">
        <f t="shared" si="179"/>
        <v>03/03/2021</v>
      </c>
      <c r="U2831" s="7" t="s">
        <v>1096</v>
      </c>
    </row>
    <row r="2832" spans="1:21" x14ac:dyDescent="0.2">
      <c r="A2832" s="1">
        <v>2830</v>
      </c>
      <c r="B2832" t="s">
        <v>15</v>
      </c>
      <c r="C2832">
        <v>6531540</v>
      </c>
      <c r="D2832">
        <v>20210501</v>
      </c>
      <c r="E2832">
        <v>82</v>
      </c>
      <c r="F2832" t="s">
        <v>17</v>
      </c>
      <c r="G2832" t="s">
        <v>20</v>
      </c>
      <c r="H2832">
        <v>140112</v>
      </c>
      <c r="I2832" t="s">
        <v>34</v>
      </c>
      <c r="J2832" t="s">
        <v>34</v>
      </c>
      <c r="K2832" t="s">
        <v>375</v>
      </c>
      <c r="L2832" t="s">
        <v>34</v>
      </c>
      <c r="M2832" t="s">
        <v>34</v>
      </c>
      <c r="N2832" t="s">
        <v>375</v>
      </c>
      <c r="O2832" t="s">
        <v>901</v>
      </c>
      <c r="P2832" t="s">
        <v>908</v>
      </c>
      <c r="Q2832" t="str">
        <f t="shared" si="176"/>
        <v>01</v>
      </c>
      <c r="R2832" t="str">
        <f t="shared" si="177"/>
        <v>05</v>
      </c>
      <c r="S2832" t="str">
        <f t="shared" si="178"/>
        <v>2021</v>
      </c>
      <c r="T2832" s="4" t="str">
        <f t="shared" si="179"/>
        <v>01/05/2021</v>
      </c>
      <c r="U2832" s="7" t="s">
        <v>1070</v>
      </c>
    </row>
    <row r="2833" spans="1:21" x14ac:dyDescent="0.2">
      <c r="A2833" s="1">
        <v>2831</v>
      </c>
      <c r="B2833" t="s">
        <v>15</v>
      </c>
      <c r="C2833">
        <v>6540694</v>
      </c>
      <c r="D2833">
        <v>20210902</v>
      </c>
      <c r="E2833">
        <v>38</v>
      </c>
      <c r="F2833" t="s">
        <v>17</v>
      </c>
      <c r="G2833" t="s">
        <v>19</v>
      </c>
      <c r="H2833">
        <v>240105</v>
      </c>
      <c r="I2833" t="s">
        <v>33</v>
      </c>
      <c r="J2833" t="s">
        <v>59</v>
      </c>
      <c r="K2833" t="s">
        <v>405</v>
      </c>
      <c r="L2833" t="s">
        <v>59</v>
      </c>
      <c r="M2833" t="s">
        <v>877</v>
      </c>
      <c r="N2833" t="s">
        <v>59</v>
      </c>
      <c r="O2833" t="s">
        <v>901</v>
      </c>
      <c r="P2833" t="s">
        <v>940</v>
      </c>
      <c r="Q2833" t="str">
        <f t="shared" si="176"/>
        <v>02</v>
      </c>
      <c r="R2833" t="str">
        <f t="shared" si="177"/>
        <v>09</v>
      </c>
      <c r="S2833" t="str">
        <f t="shared" si="178"/>
        <v>2021</v>
      </c>
      <c r="T2833" s="4" t="str">
        <f t="shared" si="179"/>
        <v>02/09/2021</v>
      </c>
      <c r="U2833" s="7" t="s">
        <v>1089</v>
      </c>
    </row>
    <row r="2834" spans="1:21" x14ac:dyDescent="0.2">
      <c r="A2834" s="1">
        <v>2832</v>
      </c>
      <c r="B2834" t="s">
        <v>15</v>
      </c>
      <c r="C2834">
        <v>6542104</v>
      </c>
      <c r="D2834">
        <v>20210520</v>
      </c>
      <c r="E2834">
        <v>37</v>
      </c>
      <c r="F2834" t="s">
        <v>17</v>
      </c>
      <c r="G2834" t="s">
        <v>19</v>
      </c>
      <c r="H2834">
        <v>40103</v>
      </c>
      <c r="I2834" t="s">
        <v>51</v>
      </c>
      <c r="J2834" t="s">
        <v>51</v>
      </c>
      <c r="K2834" t="s">
        <v>276</v>
      </c>
      <c r="L2834" t="s">
        <v>51</v>
      </c>
      <c r="M2834" t="s">
        <v>51</v>
      </c>
      <c r="N2834" t="s">
        <v>51</v>
      </c>
      <c r="O2834" t="s">
        <v>901</v>
      </c>
      <c r="P2834" t="s">
        <v>908</v>
      </c>
      <c r="Q2834" t="str">
        <f t="shared" si="176"/>
        <v>20</v>
      </c>
      <c r="R2834" t="str">
        <f t="shared" si="177"/>
        <v>05</v>
      </c>
      <c r="S2834" t="str">
        <f t="shared" si="178"/>
        <v>2021</v>
      </c>
      <c r="T2834" s="4" t="str">
        <f t="shared" si="179"/>
        <v>20/05/2021</v>
      </c>
      <c r="U2834" s="7" t="s">
        <v>1334</v>
      </c>
    </row>
    <row r="2835" spans="1:21" x14ac:dyDescent="0.2">
      <c r="A2835" s="1">
        <v>2833</v>
      </c>
      <c r="B2835" t="s">
        <v>15</v>
      </c>
      <c r="C2835">
        <v>6547685</v>
      </c>
      <c r="D2835">
        <v>20211118</v>
      </c>
      <c r="E2835">
        <v>11</v>
      </c>
      <c r="F2835" t="s">
        <v>18</v>
      </c>
      <c r="G2835" t="s">
        <v>19</v>
      </c>
      <c r="H2835">
        <v>10205</v>
      </c>
      <c r="I2835" t="s">
        <v>50</v>
      </c>
      <c r="J2835" t="s">
        <v>119</v>
      </c>
      <c r="K2835" t="s">
        <v>119</v>
      </c>
      <c r="L2835" t="s">
        <v>50</v>
      </c>
      <c r="M2835" t="s">
        <v>119</v>
      </c>
      <c r="N2835" t="s">
        <v>119</v>
      </c>
      <c r="O2835" t="s">
        <v>901</v>
      </c>
      <c r="P2835" t="s">
        <v>930</v>
      </c>
      <c r="Q2835" t="str">
        <f t="shared" si="176"/>
        <v>18</v>
      </c>
      <c r="R2835" t="str">
        <f t="shared" si="177"/>
        <v>11</v>
      </c>
      <c r="S2835" t="str">
        <f t="shared" si="178"/>
        <v>2021</v>
      </c>
      <c r="T2835" s="4" t="str">
        <f t="shared" si="179"/>
        <v>18/11/2021</v>
      </c>
      <c r="U2835" s="7" t="s">
        <v>1311</v>
      </c>
    </row>
    <row r="2836" spans="1:21" x14ac:dyDescent="0.2">
      <c r="A2836" s="1">
        <v>2834</v>
      </c>
      <c r="B2836" t="s">
        <v>15</v>
      </c>
      <c r="C2836">
        <v>6548098</v>
      </c>
      <c r="D2836">
        <v>20211126</v>
      </c>
      <c r="E2836">
        <v>79</v>
      </c>
      <c r="F2836" t="s">
        <v>17</v>
      </c>
      <c r="G2836" t="s">
        <v>20</v>
      </c>
      <c r="H2836">
        <v>140143</v>
      </c>
      <c r="I2836" t="s">
        <v>34</v>
      </c>
      <c r="J2836" t="s">
        <v>34</v>
      </c>
      <c r="K2836" t="s">
        <v>226</v>
      </c>
      <c r="L2836" t="s">
        <v>34</v>
      </c>
      <c r="M2836" t="s">
        <v>34</v>
      </c>
      <c r="N2836" t="s">
        <v>226</v>
      </c>
      <c r="O2836" t="s">
        <v>901</v>
      </c>
      <c r="P2836" t="s">
        <v>915</v>
      </c>
      <c r="Q2836" t="str">
        <f t="shared" si="176"/>
        <v>26</v>
      </c>
      <c r="R2836" t="str">
        <f t="shared" si="177"/>
        <v>11</v>
      </c>
      <c r="S2836" t="str">
        <f t="shared" si="178"/>
        <v>2021</v>
      </c>
      <c r="T2836" s="4" t="str">
        <f t="shared" si="179"/>
        <v>26/11/2021</v>
      </c>
      <c r="U2836" s="7" t="s">
        <v>1423</v>
      </c>
    </row>
    <row r="2837" spans="1:21" x14ac:dyDescent="0.2">
      <c r="A2837" s="1">
        <v>2835</v>
      </c>
      <c r="B2837" t="s">
        <v>15</v>
      </c>
      <c r="C2837">
        <v>6548647</v>
      </c>
      <c r="D2837">
        <v>20210810</v>
      </c>
      <c r="E2837">
        <v>38</v>
      </c>
      <c r="F2837" t="s">
        <v>17</v>
      </c>
      <c r="G2837" t="s">
        <v>19</v>
      </c>
      <c r="H2837">
        <v>110113</v>
      </c>
      <c r="I2837" t="s">
        <v>54</v>
      </c>
      <c r="J2837" t="s">
        <v>108</v>
      </c>
      <c r="K2837" t="s">
        <v>381</v>
      </c>
      <c r="L2837" t="s">
        <v>54</v>
      </c>
      <c r="M2837" t="s">
        <v>108</v>
      </c>
      <c r="N2837" t="s">
        <v>108</v>
      </c>
      <c r="O2837" t="s">
        <v>901</v>
      </c>
      <c r="P2837" t="s">
        <v>914</v>
      </c>
      <c r="Q2837" t="str">
        <f t="shared" si="176"/>
        <v>10</v>
      </c>
      <c r="R2837" t="str">
        <f t="shared" si="177"/>
        <v>08</v>
      </c>
      <c r="S2837" t="str">
        <f t="shared" si="178"/>
        <v>2021</v>
      </c>
      <c r="T2837" s="4" t="str">
        <f t="shared" si="179"/>
        <v>10/08/2021</v>
      </c>
      <c r="U2837" s="7" t="s">
        <v>1196</v>
      </c>
    </row>
    <row r="2838" spans="1:21" x14ac:dyDescent="0.2">
      <c r="A2838" s="1">
        <v>2836</v>
      </c>
      <c r="B2838" t="s">
        <v>15</v>
      </c>
      <c r="C2838">
        <v>6554946</v>
      </c>
      <c r="D2838">
        <v>20210812</v>
      </c>
      <c r="E2838">
        <v>69</v>
      </c>
      <c r="F2838" t="s">
        <v>17</v>
      </c>
      <c r="G2838" t="s">
        <v>19</v>
      </c>
      <c r="H2838">
        <v>40109</v>
      </c>
      <c r="I2838" t="s">
        <v>51</v>
      </c>
      <c r="J2838" t="s">
        <v>51</v>
      </c>
      <c r="K2838" t="s">
        <v>300</v>
      </c>
      <c r="L2838" t="s">
        <v>51</v>
      </c>
      <c r="M2838" t="s">
        <v>51</v>
      </c>
      <c r="N2838" t="s">
        <v>300</v>
      </c>
      <c r="O2838" t="s">
        <v>901</v>
      </c>
      <c r="P2838" t="s">
        <v>909</v>
      </c>
      <c r="Q2838" t="str">
        <f t="shared" si="176"/>
        <v>12</v>
      </c>
      <c r="R2838" t="str">
        <f t="shared" si="177"/>
        <v>08</v>
      </c>
      <c r="S2838" t="str">
        <f t="shared" si="178"/>
        <v>2021</v>
      </c>
      <c r="T2838" s="4" t="str">
        <f t="shared" si="179"/>
        <v>12/08/2021</v>
      </c>
      <c r="U2838" s="7" t="s">
        <v>1226</v>
      </c>
    </row>
    <row r="2839" spans="1:21" x14ac:dyDescent="0.2">
      <c r="A2839" s="1">
        <v>2837</v>
      </c>
      <c r="B2839" t="s">
        <v>15</v>
      </c>
      <c r="C2839">
        <v>6555723</v>
      </c>
      <c r="D2839">
        <v>20210717</v>
      </c>
      <c r="E2839">
        <v>59</v>
      </c>
      <c r="F2839" t="s">
        <v>18</v>
      </c>
      <c r="G2839" t="s">
        <v>19</v>
      </c>
      <c r="H2839">
        <v>40219</v>
      </c>
      <c r="I2839" t="s">
        <v>51</v>
      </c>
      <c r="J2839" t="s">
        <v>104</v>
      </c>
      <c r="K2839" t="s">
        <v>490</v>
      </c>
      <c r="L2839" t="s">
        <v>51</v>
      </c>
      <c r="M2839" t="s">
        <v>104</v>
      </c>
      <c r="N2839" t="s">
        <v>338</v>
      </c>
      <c r="O2839" t="s">
        <v>901</v>
      </c>
      <c r="P2839" t="s">
        <v>908</v>
      </c>
      <c r="Q2839" t="str">
        <f t="shared" si="176"/>
        <v>17</v>
      </c>
      <c r="R2839" t="str">
        <f t="shared" si="177"/>
        <v>07</v>
      </c>
      <c r="S2839" t="str">
        <f t="shared" si="178"/>
        <v>2021</v>
      </c>
      <c r="T2839" s="4" t="str">
        <f t="shared" si="179"/>
        <v>17/07/2021</v>
      </c>
      <c r="U2839" s="7" t="s">
        <v>1294</v>
      </c>
    </row>
    <row r="2840" spans="1:21" x14ac:dyDescent="0.2">
      <c r="A2840" s="1">
        <v>2838</v>
      </c>
      <c r="B2840" t="s">
        <v>15</v>
      </c>
      <c r="C2840">
        <v>6557224</v>
      </c>
      <c r="D2840">
        <v>20210810</v>
      </c>
      <c r="E2840">
        <v>9</v>
      </c>
      <c r="F2840" t="s">
        <v>17</v>
      </c>
      <c r="G2840" t="s">
        <v>22</v>
      </c>
      <c r="H2840">
        <v>200901</v>
      </c>
      <c r="I2840" t="s">
        <v>49</v>
      </c>
      <c r="J2840" t="s">
        <v>177</v>
      </c>
      <c r="K2840" t="s">
        <v>566</v>
      </c>
      <c r="L2840" t="s">
        <v>40</v>
      </c>
      <c r="M2840" t="s">
        <v>66</v>
      </c>
      <c r="N2840" t="s">
        <v>40</v>
      </c>
      <c r="O2840" t="s">
        <v>901</v>
      </c>
      <c r="P2840" t="s">
        <v>908</v>
      </c>
      <c r="Q2840" t="str">
        <f t="shared" si="176"/>
        <v>10</v>
      </c>
      <c r="R2840" t="str">
        <f t="shared" si="177"/>
        <v>08</v>
      </c>
      <c r="S2840" t="str">
        <f t="shared" si="178"/>
        <v>2021</v>
      </c>
      <c r="T2840" s="4" t="str">
        <f t="shared" si="179"/>
        <v>10/08/2021</v>
      </c>
      <c r="U2840" s="7" t="s">
        <v>1196</v>
      </c>
    </row>
    <row r="2841" spans="1:21" x14ac:dyDescent="0.2">
      <c r="A2841" s="1">
        <v>2839</v>
      </c>
      <c r="B2841" t="s">
        <v>15</v>
      </c>
      <c r="C2841">
        <v>6557522</v>
      </c>
      <c r="D2841">
        <v>20210927</v>
      </c>
      <c r="E2841">
        <v>57</v>
      </c>
      <c r="F2841" t="s">
        <v>17</v>
      </c>
      <c r="G2841" t="s">
        <v>19</v>
      </c>
      <c r="H2841">
        <v>10702</v>
      </c>
      <c r="I2841" t="s">
        <v>50</v>
      </c>
      <c r="J2841" t="s">
        <v>150</v>
      </c>
      <c r="K2841" t="s">
        <v>575</v>
      </c>
      <c r="L2841" t="s">
        <v>50</v>
      </c>
      <c r="M2841" t="s">
        <v>150</v>
      </c>
      <c r="N2841" t="s">
        <v>460</v>
      </c>
      <c r="O2841" t="s">
        <v>901</v>
      </c>
      <c r="P2841" t="s">
        <v>933</v>
      </c>
      <c r="Q2841" t="str">
        <f t="shared" si="176"/>
        <v>27</v>
      </c>
      <c r="R2841" t="str">
        <f t="shared" si="177"/>
        <v>09</v>
      </c>
      <c r="S2841" t="str">
        <f t="shared" si="178"/>
        <v>2021</v>
      </c>
      <c r="T2841" s="4" t="str">
        <f t="shared" si="179"/>
        <v>27/09/2021</v>
      </c>
      <c r="U2841" s="7" t="s">
        <v>1432</v>
      </c>
    </row>
    <row r="2842" spans="1:21" x14ac:dyDescent="0.2">
      <c r="A2842" s="1">
        <v>2840</v>
      </c>
      <c r="B2842" t="s">
        <v>15</v>
      </c>
      <c r="C2842">
        <v>6559513</v>
      </c>
      <c r="D2842">
        <v>20211202</v>
      </c>
      <c r="E2842">
        <v>51</v>
      </c>
      <c r="F2842" t="s">
        <v>18</v>
      </c>
      <c r="G2842" t="s">
        <v>19</v>
      </c>
      <c r="H2842">
        <v>180206</v>
      </c>
      <c r="I2842" t="s">
        <v>42</v>
      </c>
      <c r="J2842" t="s">
        <v>111</v>
      </c>
      <c r="K2842" t="s">
        <v>576</v>
      </c>
      <c r="L2842" t="s">
        <v>42</v>
      </c>
      <c r="M2842" t="s">
        <v>111</v>
      </c>
      <c r="N2842" t="s">
        <v>576</v>
      </c>
      <c r="O2842" t="s">
        <v>902</v>
      </c>
      <c r="P2842" t="s">
        <v>1001</v>
      </c>
      <c r="Q2842" t="str">
        <f t="shared" si="176"/>
        <v>02</v>
      </c>
      <c r="R2842" t="str">
        <f t="shared" si="177"/>
        <v>12</v>
      </c>
      <c r="S2842" t="str">
        <f t="shared" si="178"/>
        <v>2021</v>
      </c>
      <c r="T2842" s="4" t="str">
        <f t="shared" si="179"/>
        <v>02/12/2021</v>
      </c>
      <c r="U2842" s="7" t="s">
        <v>1092</v>
      </c>
    </row>
    <row r="2843" spans="1:21" x14ac:dyDescent="0.2">
      <c r="A2843" s="1">
        <v>2841</v>
      </c>
      <c r="B2843" t="s">
        <v>15</v>
      </c>
      <c r="C2843">
        <v>6559600</v>
      </c>
      <c r="D2843">
        <v>20211207</v>
      </c>
      <c r="E2843">
        <v>79</v>
      </c>
      <c r="F2843" t="s">
        <v>17</v>
      </c>
      <c r="G2843" t="s">
        <v>19</v>
      </c>
      <c r="H2843">
        <v>180302</v>
      </c>
      <c r="I2843" t="s">
        <v>42</v>
      </c>
      <c r="J2843" t="s">
        <v>68</v>
      </c>
      <c r="K2843" t="s">
        <v>577</v>
      </c>
      <c r="L2843" t="s">
        <v>42</v>
      </c>
      <c r="M2843" t="s">
        <v>68</v>
      </c>
      <c r="N2843" t="s">
        <v>577</v>
      </c>
      <c r="O2843" t="s">
        <v>901</v>
      </c>
      <c r="P2843" t="s">
        <v>936</v>
      </c>
      <c r="Q2843" t="str">
        <f t="shared" si="176"/>
        <v>07</v>
      </c>
      <c r="R2843" t="str">
        <f t="shared" si="177"/>
        <v>12</v>
      </c>
      <c r="S2843" t="str">
        <f t="shared" si="178"/>
        <v>2021</v>
      </c>
      <c r="T2843" s="4" t="str">
        <f t="shared" si="179"/>
        <v>07/12/2021</v>
      </c>
      <c r="U2843" s="7" t="s">
        <v>1159</v>
      </c>
    </row>
    <row r="2844" spans="1:21" x14ac:dyDescent="0.2">
      <c r="A2844" s="1">
        <v>2842</v>
      </c>
      <c r="B2844" t="s">
        <v>15</v>
      </c>
      <c r="C2844">
        <v>6564530</v>
      </c>
      <c r="D2844">
        <v>20210330</v>
      </c>
      <c r="E2844">
        <v>37</v>
      </c>
      <c r="F2844" t="s">
        <v>18</v>
      </c>
      <c r="G2844" t="s">
        <v>19</v>
      </c>
      <c r="H2844">
        <v>90111</v>
      </c>
      <c r="I2844" t="s">
        <v>41</v>
      </c>
      <c r="J2844" t="s">
        <v>41</v>
      </c>
      <c r="K2844" t="s">
        <v>425</v>
      </c>
      <c r="L2844" t="s">
        <v>41</v>
      </c>
      <c r="M2844" t="s">
        <v>41</v>
      </c>
      <c r="N2844" t="s">
        <v>269</v>
      </c>
      <c r="O2844" t="s">
        <v>901</v>
      </c>
      <c r="P2844" t="s">
        <v>1002</v>
      </c>
      <c r="Q2844" t="str">
        <f t="shared" si="176"/>
        <v>30</v>
      </c>
      <c r="R2844" t="str">
        <f t="shared" si="177"/>
        <v>03</v>
      </c>
      <c r="S2844" t="str">
        <f t="shared" si="178"/>
        <v>2021</v>
      </c>
      <c r="T2844" s="4" t="str">
        <f t="shared" si="179"/>
        <v>30/03/2021</v>
      </c>
      <c r="U2844" s="7" t="s">
        <v>1461</v>
      </c>
    </row>
    <row r="2845" spans="1:21" x14ac:dyDescent="0.2">
      <c r="A2845" s="1">
        <v>2843</v>
      </c>
      <c r="B2845" t="s">
        <v>15</v>
      </c>
      <c r="C2845">
        <v>6567411</v>
      </c>
      <c r="D2845">
        <v>20210603</v>
      </c>
      <c r="E2845">
        <v>55</v>
      </c>
      <c r="F2845" t="s">
        <v>18</v>
      </c>
      <c r="G2845" t="s">
        <v>19</v>
      </c>
      <c r="H2845">
        <v>40119</v>
      </c>
      <c r="I2845" t="s">
        <v>51</v>
      </c>
      <c r="J2845" t="s">
        <v>51</v>
      </c>
      <c r="K2845" t="s">
        <v>279</v>
      </c>
      <c r="L2845" t="s">
        <v>51</v>
      </c>
      <c r="M2845" t="s">
        <v>51</v>
      </c>
      <c r="N2845" t="s">
        <v>51</v>
      </c>
      <c r="O2845" t="s">
        <v>901</v>
      </c>
      <c r="P2845" t="s">
        <v>908</v>
      </c>
      <c r="Q2845" t="str">
        <f t="shared" si="176"/>
        <v>03</v>
      </c>
      <c r="R2845" t="str">
        <f t="shared" si="177"/>
        <v>06</v>
      </c>
      <c r="S2845" t="str">
        <f t="shared" si="178"/>
        <v>2021</v>
      </c>
      <c r="T2845" s="4" t="str">
        <f t="shared" si="179"/>
        <v>03/06/2021</v>
      </c>
      <c r="U2845" s="7" t="s">
        <v>1099</v>
      </c>
    </row>
    <row r="2846" spans="1:21" x14ac:dyDescent="0.2">
      <c r="A2846" s="1">
        <v>2844</v>
      </c>
      <c r="B2846" t="s">
        <v>15</v>
      </c>
      <c r="C2846">
        <v>6568311</v>
      </c>
      <c r="D2846">
        <v>20211026</v>
      </c>
      <c r="E2846">
        <v>38</v>
      </c>
      <c r="F2846" t="s">
        <v>18</v>
      </c>
      <c r="G2846" t="s">
        <v>19</v>
      </c>
      <c r="H2846">
        <v>160101</v>
      </c>
      <c r="I2846" t="s">
        <v>39</v>
      </c>
      <c r="J2846" t="s">
        <v>65</v>
      </c>
      <c r="K2846" t="s">
        <v>65</v>
      </c>
      <c r="L2846" t="s">
        <v>39</v>
      </c>
      <c r="M2846" t="s">
        <v>65</v>
      </c>
      <c r="N2846" t="s">
        <v>65</v>
      </c>
      <c r="O2846" t="s">
        <v>901</v>
      </c>
      <c r="P2846" t="s">
        <v>920</v>
      </c>
      <c r="Q2846" t="str">
        <f t="shared" si="176"/>
        <v>26</v>
      </c>
      <c r="R2846" t="str">
        <f t="shared" si="177"/>
        <v>10</v>
      </c>
      <c r="S2846" t="str">
        <f t="shared" si="178"/>
        <v>2021</v>
      </c>
      <c r="T2846" s="4" t="str">
        <f t="shared" si="179"/>
        <v>26/10/2021</v>
      </c>
      <c r="U2846" s="7" t="s">
        <v>1422</v>
      </c>
    </row>
    <row r="2847" spans="1:21" x14ac:dyDescent="0.2">
      <c r="A2847" s="1">
        <v>2845</v>
      </c>
      <c r="B2847" t="s">
        <v>15</v>
      </c>
      <c r="C2847">
        <v>6570054</v>
      </c>
      <c r="D2847">
        <v>20210705</v>
      </c>
      <c r="E2847">
        <v>38</v>
      </c>
      <c r="F2847" t="s">
        <v>17</v>
      </c>
      <c r="G2847" t="s">
        <v>19</v>
      </c>
      <c r="H2847">
        <v>71201</v>
      </c>
      <c r="I2847" t="s">
        <v>57</v>
      </c>
      <c r="J2847" t="s">
        <v>172</v>
      </c>
      <c r="K2847" t="s">
        <v>578</v>
      </c>
      <c r="L2847" t="s">
        <v>57</v>
      </c>
      <c r="M2847" t="s">
        <v>172</v>
      </c>
      <c r="N2847" t="s">
        <v>578</v>
      </c>
      <c r="O2847" t="s">
        <v>901</v>
      </c>
      <c r="P2847" t="s">
        <v>908</v>
      </c>
      <c r="Q2847" t="str">
        <f t="shared" si="176"/>
        <v>05</v>
      </c>
      <c r="R2847" t="str">
        <f t="shared" si="177"/>
        <v>07</v>
      </c>
      <c r="S2847" t="str">
        <f t="shared" si="178"/>
        <v>2021</v>
      </c>
      <c r="T2847" s="4" t="str">
        <f t="shared" si="179"/>
        <v>05/07/2021</v>
      </c>
      <c r="U2847" s="7" t="s">
        <v>1128</v>
      </c>
    </row>
    <row r="2848" spans="1:21" x14ac:dyDescent="0.2">
      <c r="A2848" s="1">
        <v>2846</v>
      </c>
      <c r="B2848" t="s">
        <v>15</v>
      </c>
      <c r="C2848">
        <v>6572185</v>
      </c>
      <c r="D2848">
        <v>20210811</v>
      </c>
      <c r="E2848">
        <v>54</v>
      </c>
      <c r="F2848" t="s">
        <v>18</v>
      </c>
      <c r="G2848" t="s">
        <v>20</v>
      </c>
      <c r="H2848">
        <v>140137</v>
      </c>
      <c r="I2848" t="s">
        <v>34</v>
      </c>
      <c r="J2848" t="s">
        <v>34</v>
      </c>
      <c r="K2848" t="s">
        <v>222</v>
      </c>
      <c r="L2848" t="s">
        <v>34</v>
      </c>
      <c r="M2848" t="s">
        <v>34</v>
      </c>
      <c r="N2848" t="s">
        <v>34</v>
      </c>
      <c r="O2848" t="s">
        <v>901</v>
      </c>
      <c r="P2848" t="s">
        <v>908</v>
      </c>
      <c r="Q2848" t="str">
        <f t="shared" si="176"/>
        <v>11</v>
      </c>
      <c r="R2848" t="str">
        <f t="shared" si="177"/>
        <v>08</v>
      </c>
      <c r="S2848" t="str">
        <f t="shared" si="178"/>
        <v>2021</v>
      </c>
      <c r="T2848" s="4" t="str">
        <f t="shared" si="179"/>
        <v>11/08/2021</v>
      </c>
      <c r="U2848" s="7" t="s">
        <v>1211</v>
      </c>
    </row>
    <row r="2849" spans="1:21" x14ac:dyDescent="0.2">
      <c r="A2849" s="1">
        <v>2847</v>
      </c>
      <c r="B2849" t="s">
        <v>15</v>
      </c>
      <c r="C2849">
        <v>6572307</v>
      </c>
      <c r="D2849">
        <v>20210413</v>
      </c>
      <c r="E2849">
        <v>74</v>
      </c>
      <c r="F2849" t="s">
        <v>17</v>
      </c>
      <c r="G2849" t="s">
        <v>19</v>
      </c>
      <c r="H2849">
        <v>130108</v>
      </c>
      <c r="I2849" t="s">
        <v>43</v>
      </c>
      <c r="J2849" t="s">
        <v>69</v>
      </c>
      <c r="K2849" t="s">
        <v>579</v>
      </c>
      <c r="L2849" t="s">
        <v>43</v>
      </c>
      <c r="M2849" t="s">
        <v>69</v>
      </c>
      <c r="N2849" t="s">
        <v>579</v>
      </c>
      <c r="O2849" t="s">
        <v>901</v>
      </c>
      <c r="P2849" t="s">
        <v>958</v>
      </c>
      <c r="Q2849" t="str">
        <f t="shared" si="176"/>
        <v>13</v>
      </c>
      <c r="R2849" t="str">
        <f t="shared" si="177"/>
        <v>04</v>
      </c>
      <c r="S2849" t="str">
        <f t="shared" si="178"/>
        <v>2021</v>
      </c>
      <c r="T2849" s="4" t="str">
        <f t="shared" si="179"/>
        <v>13/04/2021</v>
      </c>
      <c r="U2849" s="7" t="s">
        <v>1234</v>
      </c>
    </row>
    <row r="2850" spans="1:21" x14ac:dyDescent="0.2">
      <c r="A2850" s="1">
        <v>2848</v>
      </c>
      <c r="B2850" t="s">
        <v>15</v>
      </c>
      <c r="C2850">
        <v>6573018</v>
      </c>
      <c r="D2850">
        <v>20210907</v>
      </c>
      <c r="E2850">
        <v>72</v>
      </c>
      <c r="F2850" t="s">
        <v>17</v>
      </c>
      <c r="G2850" t="s">
        <v>19</v>
      </c>
      <c r="H2850">
        <v>40128</v>
      </c>
      <c r="I2850" t="s">
        <v>51</v>
      </c>
      <c r="J2850" t="s">
        <v>51</v>
      </c>
      <c r="K2850" t="s">
        <v>435</v>
      </c>
      <c r="L2850" t="s">
        <v>51</v>
      </c>
      <c r="M2850" t="s">
        <v>51</v>
      </c>
      <c r="N2850" t="s">
        <v>51</v>
      </c>
      <c r="O2850" t="s">
        <v>901</v>
      </c>
      <c r="P2850" t="s">
        <v>914</v>
      </c>
      <c r="Q2850" t="str">
        <f t="shared" si="176"/>
        <v>07</v>
      </c>
      <c r="R2850" t="str">
        <f t="shared" si="177"/>
        <v>09</v>
      </c>
      <c r="S2850" t="str">
        <f t="shared" si="178"/>
        <v>2021</v>
      </c>
      <c r="T2850" s="4" t="str">
        <f t="shared" si="179"/>
        <v>07/09/2021</v>
      </c>
      <c r="U2850" s="7" t="s">
        <v>1156</v>
      </c>
    </row>
    <row r="2851" spans="1:21" x14ac:dyDescent="0.2">
      <c r="A2851" s="1">
        <v>2849</v>
      </c>
      <c r="B2851" t="s">
        <v>15</v>
      </c>
      <c r="C2851">
        <v>6573385</v>
      </c>
      <c r="D2851">
        <v>20210504</v>
      </c>
      <c r="E2851">
        <v>54</v>
      </c>
      <c r="F2851" t="s">
        <v>17</v>
      </c>
      <c r="G2851" t="s">
        <v>20</v>
      </c>
      <c r="H2851">
        <v>140104</v>
      </c>
      <c r="I2851" t="s">
        <v>34</v>
      </c>
      <c r="J2851" t="s">
        <v>34</v>
      </c>
      <c r="K2851" t="s">
        <v>259</v>
      </c>
      <c r="L2851" t="s">
        <v>34</v>
      </c>
      <c r="M2851" t="s">
        <v>34</v>
      </c>
      <c r="N2851" t="s">
        <v>332</v>
      </c>
      <c r="O2851" t="s">
        <v>901</v>
      </c>
      <c r="P2851" t="s">
        <v>908</v>
      </c>
      <c r="Q2851" t="str">
        <f t="shared" si="176"/>
        <v>04</v>
      </c>
      <c r="R2851" t="str">
        <f t="shared" si="177"/>
        <v>05</v>
      </c>
      <c r="S2851" t="str">
        <f t="shared" si="178"/>
        <v>2021</v>
      </c>
      <c r="T2851" s="4" t="str">
        <f t="shared" si="179"/>
        <v>04/05/2021</v>
      </c>
      <c r="U2851" s="7" t="s">
        <v>1111</v>
      </c>
    </row>
    <row r="2852" spans="1:21" x14ac:dyDescent="0.2">
      <c r="A2852" s="1">
        <v>2850</v>
      </c>
      <c r="B2852" t="s">
        <v>15</v>
      </c>
      <c r="C2852">
        <v>6574085</v>
      </c>
      <c r="D2852">
        <v>20210407</v>
      </c>
      <c r="E2852">
        <v>53</v>
      </c>
      <c r="F2852" t="s">
        <v>18</v>
      </c>
      <c r="G2852" t="s">
        <v>19</v>
      </c>
      <c r="H2852">
        <v>210501</v>
      </c>
      <c r="I2852" t="s">
        <v>47</v>
      </c>
      <c r="J2852" t="s">
        <v>86</v>
      </c>
      <c r="K2852" t="s">
        <v>86</v>
      </c>
      <c r="L2852" t="s">
        <v>47</v>
      </c>
      <c r="M2852" t="s">
        <v>86</v>
      </c>
      <c r="N2852" t="s">
        <v>86</v>
      </c>
      <c r="O2852" t="s">
        <v>901</v>
      </c>
      <c r="P2852" t="s">
        <v>914</v>
      </c>
      <c r="Q2852" t="str">
        <f t="shared" si="176"/>
        <v>07</v>
      </c>
      <c r="R2852" t="str">
        <f t="shared" si="177"/>
        <v>04</v>
      </c>
      <c r="S2852" t="str">
        <f t="shared" si="178"/>
        <v>2021</v>
      </c>
      <c r="T2852" s="4" t="str">
        <f t="shared" si="179"/>
        <v>07/04/2021</v>
      </c>
      <c r="U2852" s="7" t="s">
        <v>1151</v>
      </c>
    </row>
    <row r="2853" spans="1:21" x14ac:dyDescent="0.2">
      <c r="A2853" s="1">
        <v>2851</v>
      </c>
      <c r="B2853" t="s">
        <v>15</v>
      </c>
      <c r="C2853">
        <v>6575974</v>
      </c>
      <c r="D2853">
        <v>20210604</v>
      </c>
      <c r="E2853">
        <v>54</v>
      </c>
      <c r="F2853" t="s">
        <v>17</v>
      </c>
      <c r="G2853" t="s">
        <v>23</v>
      </c>
      <c r="H2853">
        <v>40127</v>
      </c>
      <c r="I2853" t="s">
        <v>51</v>
      </c>
      <c r="J2853" t="s">
        <v>51</v>
      </c>
      <c r="K2853" t="s">
        <v>271</v>
      </c>
      <c r="L2853" t="s">
        <v>51</v>
      </c>
      <c r="M2853" t="s">
        <v>51</v>
      </c>
      <c r="N2853" t="s">
        <v>282</v>
      </c>
      <c r="O2853" t="s">
        <v>901</v>
      </c>
      <c r="P2853" t="s">
        <v>908</v>
      </c>
      <c r="Q2853" t="str">
        <f t="shared" si="176"/>
        <v>04</v>
      </c>
      <c r="R2853" t="str">
        <f t="shared" si="177"/>
        <v>06</v>
      </c>
      <c r="S2853" t="str">
        <f t="shared" si="178"/>
        <v>2021</v>
      </c>
      <c r="T2853" s="4" t="str">
        <f t="shared" si="179"/>
        <v>04/06/2021</v>
      </c>
      <c r="U2853" s="7" t="s">
        <v>1113</v>
      </c>
    </row>
    <row r="2854" spans="1:21" x14ac:dyDescent="0.2">
      <c r="A2854" s="1">
        <v>2852</v>
      </c>
      <c r="B2854" t="s">
        <v>15</v>
      </c>
      <c r="C2854">
        <v>6576818</v>
      </c>
      <c r="D2854">
        <v>20210731</v>
      </c>
      <c r="E2854">
        <v>46</v>
      </c>
      <c r="F2854" t="s">
        <v>17</v>
      </c>
      <c r="G2854" t="s">
        <v>20</v>
      </c>
      <c r="H2854">
        <v>140133</v>
      </c>
      <c r="I2854" t="s">
        <v>34</v>
      </c>
      <c r="J2854" t="s">
        <v>34</v>
      </c>
      <c r="K2854" t="s">
        <v>326</v>
      </c>
      <c r="L2854" t="s">
        <v>34</v>
      </c>
      <c r="M2854" t="s">
        <v>34</v>
      </c>
      <c r="N2854" t="s">
        <v>34</v>
      </c>
      <c r="O2854" t="s">
        <v>901</v>
      </c>
      <c r="P2854" t="s">
        <v>914</v>
      </c>
      <c r="Q2854" t="str">
        <f t="shared" si="176"/>
        <v>31</v>
      </c>
      <c r="R2854" t="str">
        <f t="shared" si="177"/>
        <v>07</v>
      </c>
      <c r="S2854" t="str">
        <f t="shared" si="178"/>
        <v>2021</v>
      </c>
      <c r="T2854" s="4" t="str">
        <f t="shared" si="179"/>
        <v>31/07/2021</v>
      </c>
      <c r="U2854" s="7" t="s">
        <v>1475</v>
      </c>
    </row>
    <row r="2855" spans="1:21" x14ac:dyDescent="0.2">
      <c r="A2855" s="1">
        <v>2853</v>
      </c>
      <c r="B2855" t="s">
        <v>15</v>
      </c>
      <c r="C2855">
        <v>6577162</v>
      </c>
      <c r="D2855">
        <v>20210719</v>
      </c>
      <c r="E2855">
        <v>22</v>
      </c>
      <c r="F2855" t="s">
        <v>18</v>
      </c>
      <c r="G2855" t="s">
        <v>19</v>
      </c>
      <c r="H2855">
        <v>140106</v>
      </c>
      <c r="I2855" t="s">
        <v>34</v>
      </c>
      <c r="J2855" t="s">
        <v>34</v>
      </c>
      <c r="K2855" t="s">
        <v>221</v>
      </c>
      <c r="L2855" t="s">
        <v>59</v>
      </c>
      <c r="M2855" t="s">
        <v>877</v>
      </c>
      <c r="N2855" t="s">
        <v>59</v>
      </c>
      <c r="O2855" t="s">
        <v>901</v>
      </c>
      <c r="P2855" t="s">
        <v>938</v>
      </c>
      <c r="Q2855" t="str">
        <f t="shared" si="176"/>
        <v>19</v>
      </c>
      <c r="R2855" t="str">
        <f t="shared" si="177"/>
        <v>07</v>
      </c>
      <c r="S2855" t="str">
        <f t="shared" si="178"/>
        <v>2021</v>
      </c>
      <c r="T2855" s="4" t="str">
        <f t="shared" si="179"/>
        <v>19/07/2021</v>
      </c>
      <c r="U2855" s="7" t="s">
        <v>1322</v>
      </c>
    </row>
    <row r="2856" spans="1:21" x14ac:dyDescent="0.2">
      <c r="A2856" s="1">
        <v>2854</v>
      </c>
      <c r="B2856" t="s">
        <v>15</v>
      </c>
      <c r="C2856">
        <v>6578047</v>
      </c>
      <c r="D2856">
        <v>20210911</v>
      </c>
      <c r="E2856">
        <v>54</v>
      </c>
      <c r="F2856" t="s">
        <v>18</v>
      </c>
      <c r="G2856" t="s">
        <v>20</v>
      </c>
      <c r="H2856">
        <v>140119</v>
      </c>
      <c r="I2856" t="s">
        <v>34</v>
      </c>
      <c r="J2856" t="s">
        <v>34</v>
      </c>
      <c r="K2856" t="s">
        <v>346</v>
      </c>
      <c r="L2856" t="s">
        <v>34</v>
      </c>
      <c r="M2856" t="s">
        <v>34</v>
      </c>
      <c r="N2856" t="s">
        <v>346</v>
      </c>
      <c r="O2856" t="s">
        <v>901</v>
      </c>
      <c r="P2856" t="s">
        <v>925</v>
      </c>
      <c r="Q2856" t="str">
        <f t="shared" si="176"/>
        <v>11</v>
      </c>
      <c r="R2856" t="str">
        <f t="shared" si="177"/>
        <v>09</v>
      </c>
      <c r="S2856" t="str">
        <f t="shared" si="178"/>
        <v>2021</v>
      </c>
      <c r="T2856" s="4" t="str">
        <f t="shared" si="179"/>
        <v>11/09/2021</v>
      </c>
      <c r="U2856" s="7" t="s">
        <v>1213</v>
      </c>
    </row>
    <row r="2857" spans="1:21" x14ac:dyDescent="0.2">
      <c r="A2857" s="1">
        <v>2855</v>
      </c>
      <c r="B2857" t="s">
        <v>15</v>
      </c>
      <c r="C2857">
        <v>6578308</v>
      </c>
      <c r="D2857">
        <v>20220103</v>
      </c>
      <c r="E2857">
        <v>38</v>
      </c>
      <c r="F2857" t="s">
        <v>18</v>
      </c>
      <c r="G2857" t="s">
        <v>24</v>
      </c>
      <c r="H2857">
        <v>240101</v>
      </c>
      <c r="I2857" t="s">
        <v>33</v>
      </c>
      <c r="J2857" t="s">
        <v>59</v>
      </c>
      <c r="K2857" t="s">
        <v>59</v>
      </c>
      <c r="L2857" t="s">
        <v>34</v>
      </c>
      <c r="M2857" t="s">
        <v>34</v>
      </c>
      <c r="N2857" t="s">
        <v>880</v>
      </c>
      <c r="O2857" t="s">
        <v>901</v>
      </c>
      <c r="P2857" t="s">
        <v>912</v>
      </c>
      <c r="Q2857" t="str">
        <f t="shared" si="176"/>
        <v>03</v>
      </c>
      <c r="R2857" t="str">
        <f t="shared" si="177"/>
        <v>01</v>
      </c>
      <c r="S2857" t="str">
        <f t="shared" si="178"/>
        <v>2022</v>
      </c>
      <c r="T2857" s="4" t="str">
        <f t="shared" si="179"/>
        <v>03/01/2022</v>
      </c>
      <c r="U2857" s="7" t="s">
        <v>1094</v>
      </c>
    </row>
    <row r="2858" spans="1:21" x14ac:dyDescent="0.2">
      <c r="A2858" s="1">
        <v>2856</v>
      </c>
      <c r="B2858" t="s">
        <v>15</v>
      </c>
      <c r="C2858">
        <v>6583021</v>
      </c>
      <c r="D2858">
        <v>20210716</v>
      </c>
      <c r="E2858">
        <v>42</v>
      </c>
      <c r="F2858" t="s">
        <v>17</v>
      </c>
      <c r="G2858" t="s">
        <v>20</v>
      </c>
      <c r="H2858">
        <v>140127</v>
      </c>
      <c r="I2858" t="s">
        <v>34</v>
      </c>
      <c r="J2858" t="s">
        <v>34</v>
      </c>
      <c r="K2858" t="s">
        <v>142</v>
      </c>
      <c r="L2858" t="s">
        <v>34</v>
      </c>
      <c r="M2858" t="s">
        <v>34</v>
      </c>
      <c r="N2858" t="s">
        <v>346</v>
      </c>
      <c r="O2858" t="s">
        <v>901</v>
      </c>
      <c r="P2858" t="s">
        <v>914</v>
      </c>
      <c r="Q2858" t="str">
        <f t="shared" si="176"/>
        <v>16</v>
      </c>
      <c r="R2858" t="str">
        <f t="shared" si="177"/>
        <v>07</v>
      </c>
      <c r="S2858" t="str">
        <f t="shared" si="178"/>
        <v>2021</v>
      </c>
      <c r="T2858" s="4" t="str">
        <f t="shared" si="179"/>
        <v>16/07/2021</v>
      </c>
      <c r="U2858" s="7" t="s">
        <v>1281</v>
      </c>
    </row>
    <row r="2859" spans="1:21" x14ac:dyDescent="0.2">
      <c r="A2859" s="1">
        <v>2857</v>
      </c>
      <c r="B2859" t="s">
        <v>15</v>
      </c>
      <c r="C2859">
        <v>6583617</v>
      </c>
      <c r="D2859">
        <v>20211221</v>
      </c>
      <c r="E2859">
        <v>38</v>
      </c>
      <c r="F2859" t="s">
        <v>17</v>
      </c>
      <c r="G2859" t="s">
        <v>19</v>
      </c>
      <c r="H2859">
        <v>140101</v>
      </c>
      <c r="I2859" t="s">
        <v>34</v>
      </c>
      <c r="J2859" t="s">
        <v>34</v>
      </c>
      <c r="K2859" t="s">
        <v>34</v>
      </c>
      <c r="L2859" t="s">
        <v>59</v>
      </c>
      <c r="M2859" t="s">
        <v>877</v>
      </c>
      <c r="N2859" t="s">
        <v>59</v>
      </c>
      <c r="O2859" t="s">
        <v>901</v>
      </c>
      <c r="P2859" t="s">
        <v>912</v>
      </c>
      <c r="Q2859" t="str">
        <f t="shared" si="176"/>
        <v>21</v>
      </c>
      <c r="R2859" t="str">
        <f t="shared" si="177"/>
        <v>12</v>
      </c>
      <c r="S2859" t="str">
        <f t="shared" si="178"/>
        <v>2021</v>
      </c>
      <c r="T2859" s="4" t="str">
        <f t="shared" si="179"/>
        <v>21/12/2021</v>
      </c>
      <c r="U2859" s="7" t="s">
        <v>1355</v>
      </c>
    </row>
    <row r="2860" spans="1:21" x14ac:dyDescent="0.2">
      <c r="A2860" s="1">
        <v>2858</v>
      </c>
      <c r="B2860" t="s">
        <v>15</v>
      </c>
      <c r="C2860">
        <v>6585401</v>
      </c>
      <c r="D2860">
        <v>20210721</v>
      </c>
      <c r="E2860">
        <v>13</v>
      </c>
      <c r="F2860" t="s">
        <v>18</v>
      </c>
      <c r="G2860" t="s">
        <v>19</v>
      </c>
      <c r="H2860">
        <v>110213</v>
      </c>
      <c r="I2860" t="s">
        <v>54</v>
      </c>
      <c r="J2860" t="s">
        <v>109</v>
      </c>
      <c r="K2860" t="s">
        <v>580</v>
      </c>
      <c r="L2860" t="s">
        <v>54</v>
      </c>
      <c r="M2860" t="s">
        <v>109</v>
      </c>
      <c r="N2860" t="s">
        <v>580</v>
      </c>
      <c r="O2860" t="s">
        <v>901</v>
      </c>
      <c r="P2860" t="s">
        <v>908</v>
      </c>
      <c r="Q2860" t="str">
        <f t="shared" si="176"/>
        <v>21</v>
      </c>
      <c r="R2860" t="str">
        <f t="shared" si="177"/>
        <v>07</v>
      </c>
      <c r="S2860" t="str">
        <f t="shared" si="178"/>
        <v>2021</v>
      </c>
      <c r="T2860" s="4" t="str">
        <f t="shared" si="179"/>
        <v>21/07/2021</v>
      </c>
      <c r="U2860" s="7" t="s">
        <v>1349</v>
      </c>
    </row>
    <row r="2861" spans="1:21" x14ac:dyDescent="0.2">
      <c r="A2861" s="1">
        <v>2859</v>
      </c>
      <c r="B2861" t="s">
        <v>15</v>
      </c>
      <c r="C2861">
        <v>6589088</v>
      </c>
      <c r="D2861">
        <v>20210615</v>
      </c>
      <c r="E2861">
        <v>37</v>
      </c>
      <c r="F2861" t="s">
        <v>18</v>
      </c>
      <c r="G2861" t="s">
        <v>20</v>
      </c>
      <c r="H2861">
        <v>140137</v>
      </c>
      <c r="I2861" t="s">
        <v>34</v>
      </c>
      <c r="J2861" t="s">
        <v>34</v>
      </c>
      <c r="K2861" t="s">
        <v>222</v>
      </c>
      <c r="L2861" t="s">
        <v>34</v>
      </c>
      <c r="M2861" t="s">
        <v>34</v>
      </c>
      <c r="N2861" t="s">
        <v>222</v>
      </c>
      <c r="O2861" t="s">
        <v>901</v>
      </c>
      <c r="P2861" t="s">
        <v>914</v>
      </c>
      <c r="Q2861" t="str">
        <f t="shared" si="176"/>
        <v>15</v>
      </c>
      <c r="R2861" t="str">
        <f t="shared" si="177"/>
        <v>06</v>
      </c>
      <c r="S2861" t="str">
        <f t="shared" si="178"/>
        <v>2021</v>
      </c>
      <c r="T2861" s="4" t="str">
        <f t="shared" si="179"/>
        <v>15/06/2021</v>
      </c>
      <c r="U2861" s="7" t="s">
        <v>1264</v>
      </c>
    </row>
    <row r="2862" spans="1:21" x14ac:dyDescent="0.2">
      <c r="A2862" s="1">
        <v>2860</v>
      </c>
      <c r="B2862" t="s">
        <v>15</v>
      </c>
      <c r="C2862">
        <v>6591020</v>
      </c>
      <c r="D2862">
        <v>20210720</v>
      </c>
      <c r="E2862">
        <v>44</v>
      </c>
      <c r="F2862" t="s">
        <v>18</v>
      </c>
      <c r="G2862" t="s">
        <v>24</v>
      </c>
      <c r="H2862">
        <v>140108</v>
      </c>
      <c r="I2862" t="s">
        <v>34</v>
      </c>
      <c r="J2862" t="s">
        <v>34</v>
      </c>
      <c r="K2862" t="s">
        <v>335</v>
      </c>
      <c r="L2862" t="s">
        <v>34</v>
      </c>
      <c r="M2862" t="s">
        <v>34</v>
      </c>
      <c r="N2862" t="s">
        <v>219</v>
      </c>
      <c r="O2862" t="s">
        <v>901</v>
      </c>
      <c r="P2862" t="s">
        <v>914</v>
      </c>
      <c r="Q2862" t="str">
        <f t="shared" si="176"/>
        <v>20</v>
      </c>
      <c r="R2862" t="str">
        <f t="shared" si="177"/>
        <v>07</v>
      </c>
      <c r="S2862" t="str">
        <f t="shared" si="178"/>
        <v>2021</v>
      </c>
      <c r="T2862" s="4" t="str">
        <f t="shared" si="179"/>
        <v>20/07/2021</v>
      </c>
      <c r="U2862" s="7" t="s">
        <v>1336</v>
      </c>
    </row>
    <row r="2863" spans="1:21" x14ac:dyDescent="0.2">
      <c r="A2863" s="1">
        <v>2861</v>
      </c>
      <c r="B2863" t="s">
        <v>15</v>
      </c>
      <c r="C2863">
        <v>6591713</v>
      </c>
      <c r="D2863">
        <v>20210716</v>
      </c>
      <c r="E2863">
        <v>23</v>
      </c>
      <c r="F2863" t="s">
        <v>17</v>
      </c>
      <c r="G2863" t="s">
        <v>19</v>
      </c>
      <c r="H2863">
        <v>80101</v>
      </c>
      <c r="I2863" t="s">
        <v>58</v>
      </c>
      <c r="J2863" t="s">
        <v>58</v>
      </c>
      <c r="K2863" t="s">
        <v>58</v>
      </c>
      <c r="L2863" t="s">
        <v>58</v>
      </c>
      <c r="M2863" t="s">
        <v>58</v>
      </c>
      <c r="N2863" t="s">
        <v>58</v>
      </c>
      <c r="O2863" t="s">
        <v>901</v>
      </c>
      <c r="P2863" t="s">
        <v>908</v>
      </c>
      <c r="Q2863" t="str">
        <f t="shared" si="176"/>
        <v>16</v>
      </c>
      <c r="R2863" t="str">
        <f t="shared" si="177"/>
        <v>07</v>
      </c>
      <c r="S2863" t="str">
        <f t="shared" si="178"/>
        <v>2021</v>
      </c>
      <c r="T2863" s="4" t="str">
        <f t="shared" si="179"/>
        <v>16/07/2021</v>
      </c>
      <c r="U2863" s="7" t="s">
        <v>1281</v>
      </c>
    </row>
    <row r="2864" spans="1:21" x14ac:dyDescent="0.2">
      <c r="A2864" s="1">
        <v>2862</v>
      </c>
      <c r="B2864" t="s">
        <v>15</v>
      </c>
      <c r="C2864">
        <v>6592536</v>
      </c>
      <c r="D2864">
        <v>20210513</v>
      </c>
      <c r="E2864">
        <v>40</v>
      </c>
      <c r="F2864" t="s">
        <v>17</v>
      </c>
      <c r="G2864" t="s">
        <v>19</v>
      </c>
      <c r="H2864">
        <v>160101</v>
      </c>
      <c r="I2864" t="s">
        <v>39</v>
      </c>
      <c r="J2864" t="s">
        <v>65</v>
      </c>
      <c r="K2864" t="s">
        <v>65</v>
      </c>
      <c r="L2864" t="s">
        <v>39</v>
      </c>
      <c r="M2864" t="s">
        <v>65</v>
      </c>
      <c r="N2864" t="s">
        <v>65</v>
      </c>
      <c r="O2864" t="s">
        <v>901</v>
      </c>
      <c r="P2864" t="s">
        <v>908</v>
      </c>
      <c r="Q2864" t="str">
        <f t="shared" si="176"/>
        <v>13</v>
      </c>
      <c r="R2864" t="str">
        <f t="shared" si="177"/>
        <v>05</v>
      </c>
      <c r="S2864" t="str">
        <f t="shared" si="178"/>
        <v>2021</v>
      </c>
      <c r="T2864" s="4" t="str">
        <f t="shared" si="179"/>
        <v>13/05/2021</v>
      </c>
      <c r="U2864" s="7" t="s">
        <v>1235</v>
      </c>
    </row>
    <row r="2865" spans="1:21" x14ac:dyDescent="0.2">
      <c r="A2865" s="1">
        <v>2863</v>
      </c>
      <c r="B2865" t="s">
        <v>15</v>
      </c>
      <c r="C2865">
        <v>6592785</v>
      </c>
      <c r="D2865">
        <v>20211203</v>
      </c>
      <c r="E2865">
        <v>38</v>
      </c>
      <c r="F2865" t="s">
        <v>18</v>
      </c>
      <c r="G2865" t="s">
        <v>19</v>
      </c>
      <c r="H2865">
        <v>220101</v>
      </c>
      <c r="I2865" t="s">
        <v>44</v>
      </c>
      <c r="J2865" t="s">
        <v>44</v>
      </c>
      <c r="K2865" t="s">
        <v>44</v>
      </c>
      <c r="L2865" t="s">
        <v>44</v>
      </c>
      <c r="M2865" t="s">
        <v>44</v>
      </c>
      <c r="N2865" t="s">
        <v>44</v>
      </c>
      <c r="O2865" t="s">
        <v>902</v>
      </c>
      <c r="P2865" t="s">
        <v>930</v>
      </c>
      <c r="Q2865" t="str">
        <f t="shared" si="176"/>
        <v>03</v>
      </c>
      <c r="R2865" t="str">
        <f t="shared" si="177"/>
        <v>12</v>
      </c>
      <c r="S2865" t="str">
        <f t="shared" si="178"/>
        <v>2021</v>
      </c>
      <c r="T2865" s="4" t="str">
        <f t="shared" si="179"/>
        <v>03/12/2021</v>
      </c>
      <c r="U2865" s="7" t="s">
        <v>1105</v>
      </c>
    </row>
    <row r="2866" spans="1:21" x14ac:dyDescent="0.2">
      <c r="A2866" s="1">
        <v>2864</v>
      </c>
      <c r="B2866" t="s">
        <v>15</v>
      </c>
      <c r="C2866">
        <v>6593416</v>
      </c>
      <c r="D2866">
        <v>20211207</v>
      </c>
      <c r="E2866">
        <v>48</v>
      </c>
      <c r="F2866" t="s">
        <v>17</v>
      </c>
      <c r="G2866" t="s">
        <v>20</v>
      </c>
      <c r="H2866">
        <v>140117</v>
      </c>
      <c r="I2866" t="s">
        <v>34</v>
      </c>
      <c r="J2866" t="s">
        <v>34</v>
      </c>
      <c r="K2866" t="s">
        <v>349</v>
      </c>
      <c r="L2866" t="s">
        <v>34</v>
      </c>
      <c r="M2866" t="s">
        <v>34</v>
      </c>
      <c r="N2866" t="s">
        <v>332</v>
      </c>
      <c r="O2866" t="s">
        <v>901</v>
      </c>
      <c r="P2866" t="s">
        <v>948</v>
      </c>
      <c r="Q2866" t="str">
        <f t="shared" si="176"/>
        <v>07</v>
      </c>
      <c r="R2866" t="str">
        <f t="shared" si="177"/>
        <v>12</v>
      </c>
      <c r="S2866" t="str">
        <f t="shared" si="178"/>
        <v>2021</v>
      </c>
      <c r="T2866" s="4" t="str">
        <f t="shared" si="179"/>
        <v>07/12/2021</v>
      </c>
      <c r="U2866" s="7" t="s">
        <v>1159</v>
      </c>
    </row>
    <row r="2867" spans="1:21" x14ac:dyDescent="0.2">
      <c r="A2867" s="1">
        <v>2865</v>
      </c>
      <c r="B2867" t="s">
        <v>15</v>
      </c>
      <c r="C2867">
        <v>6596037</v>
      </c>
      <c r="D2867">
        <v>20220110</v>
      </c>
      <c r="E2867">
        <v>38</v>
      </c>
      <c r="F2867" t="s">
        <v>17</v>
      </c>
      <c r="G2867" t="s">
        <v>19</v>
      </c>
      <c r="H2867">
        <v>240106</v>
      </c>
      <c r="I2867" t="s">
        <v>33</v>
      </c>
      <c r="J2867" t="s">
        <v>59</v>
      </c>
      <c r="K2867" t="s">
        <v>319</v>
      </c>
      <c r="L2867" t="s">
        <v>59</v>
      </c>
      <c r="M2867" t="s">
        <v>877</v>
      </c>
      <c r="N2867" t="s">
        <v>319</v>
      </c>
      <c r="O2867" t="s">
        <v>901</v>
      </c>
      <c r="P2867" t="s">
        <v>912</v>
      </c>
      <c r="Q2867" t="str">
        <f t="shared" si="176"/>
        <v>10</v>
      </c>
      <c r="R2867" t="str">
        <f t="shared" si="177"/>
        <v>01</v>
      </c>
      <c r="S2867" t="str">
        <f t="shared" si="178"/>
        <v>2022</v>
      </c>
      <c r="T2867" s="4" t="str">
        <f t="shared" si="179"/>
        <v>10/01/2022</v>
      </c>
      <c r="U2867" s="7" t="s">
        <v>1188</v>
      </c>
    </row>
    <row r="2868" spans="1:21" x14ac:dyDescent="0.2">
      <c r="A2868" s="1">
        <v>2866</v>
      </c>
      <c r="B2868" t="s">
        <v>15</v>
      </c>
      <c r="C2868">
        <v>6598288</v>
      </c>
      <c r="D2868">
        <v>20210712</v>
      </c>
      <c r="E2868">
        <v>29</v>
      </c>
      <c r="F2868" t="s">
        <v>18</v>
      </c>
      <c r="G2868" t="s">
        <v>19</v>
      </c>
      <c r="H2868">
        <v>90110</v>
      </c>
      <c r="I2868" t="s">
        <v>41</v>
      </c>
      <c r="J2868" t="s">
        <v>41</v>
      </c>
      <c r="K2868" t="s">
        <v>269</v>
      </c>
      <c r="L2868" t="s">
        <v>41</v>
      </c>
      <c r="M2868" t="s">
        <v>41</v>
      </c>
      <c r="N2868" t="s">
        <v>41</v>
      </c>
      <c r="O2868" t="s">
        <v>901</v>
      </c>
      <c r="P2868" t="s">
        <v>914</v>
      </c>
      <c r="Q2868" t="str">
        <f t="shared" si="176"/>
        <v>12</v>
      </c>
      <c r="R2868" t="str">
        <f t="shared" si="177"/>
        <v>07</v>
      </c>
      <c r="S2868" t="str">
        <f t="shared" si="178"/>
        <v>2021</v>
      </c>
      <c r="T2868" s="4" t="str">
        <f t="shared" si="179"/>
        <v>12/07/2021</v>
      </c>
      <c r="U2868" s="7" t="s">
        <v>1225</v>
      </c>
    </row>
    <row r="2869" spans="1:21" x14ac:dyDescent="0.2">
      <c r="A2869" s="1">
        <v>2867</v>
      </c>
      <c r="B2869" t="s">
        <v>15</v>
      </c>
      <c r="C2869">
        <v>6599209</v>
      </c>
      <c r="D2869">
        <v>20210517</v>
      </c>
      <c r="E2869">
        <v>75</v>
      </c>
      <c r="F2869" t="s">
        <v>17</v>
      </c>
      <c r="G2869" t="s">
        <v>19</v>
      </c>
      <c r="H2869">
        <v>40103</v>
      </c>
      <c r="I2869" t="s">
        <v>51</v>
      </c>
      <c r="J2869" t="s">
        <v>51</v>
      </c>
      <c r="K2869" t="s">
        <v>276</v>
      </c>
      <c r="L2869" t="s">
        <v>51</v>
      </c>
      <c r="M2869" t="s">
        <v>51</v>
      </c>
      <c r="N2869" t="s">
        <v>276</v>
      </c>
      <c r="O2869" t="s">
        <v>901</v>
      </c>
      <c r="P2869" t="s">
        <v>908</v>
      </c>
      <c r="Q2869" t="str">
        <f t="shared" si="176"/>
        <v>17</v>
      </c>
      <c r="R2869" t="str">
        <f t="shared" si="177"/>
        <v>05</v>
      </c>
      <c r="S2869" t="str">
        <f t="shared" si="178"/>
        <v>2021</v>
      </c>
      <c r="T2869" s="4" t="str">
        <f t="shared" si="179"/>
        <v>17/05/2021</v>
      </c>
      <c r="U2869" s="7" t="s">
        <v>1292</v>
      </c>
    </row>
    <row r="2870" spans="1:21" x14ac:dyDescent="0.2">
      <c r="A2870" s="1">
        <v>2868</v>
      </c>
      <c r="B2870" t="s">
        <v>15</v>
      </c>
      <c r="C2870">
        <v>6599411</v>
      </c>
      <c r="D2870">
        <v>20211223</v>
      </c>
      <c r="E2870">
        <v>58</v>
      </c>
      <c r="F2870" t="s">
        <v>18</v>
      </c>
      <c r="G2870" t="s">
        <v>20</v>
      </c>
      <c r="H2870">
        <v>140131</v>
      </c>
      <c r="I2870" t="s">
        <v>34</v>
      </c>
      <c r="J2870" t="s">
        <v>34</v>
      </c>
      <c r="K2870" t="s">
        <v>308</v>
      </c>
      <c r="L2870" t="s">
        <v>34</v>
      </c>
      <c r="M2870" t="s">
        <v>34</v>
      </c>
      <c r="N2870" t="s">
        <v>332</v>
      </c>
      <c r="O2870" t="s">
        <v>901</v>
      </c>
      <c r="P2870" t="s">
        <v>912</v>
      </c>
      <c r="Q2870" t="str">
        <f t="shared" si="176"/>
        <v>23</v>
      </c>
      <c r="R2870" t="str">
        <f t="shared" si="177"/>
        <v>12</v>
      </c>
      <c r="S2870" t="str">
        <f t="shared" si="178"/>
        <v>2021</v>
      </c>
      <c r="T2870" s="4" t="str">
        <f t="shared" si="179"/>
        <v>23/12/2021</v>
      </c>
      <c r="U2870" s="7" t="s">
        <v>1385</v>
      </c>
    </row>
    <row r="2871" spans="1:21" x14ac:dyDescent="0.2">
      <c r="A2871" s="1">
        <v>2869</v>
      </c>
      <c r="B2871" t="s">
        <v>15</v>
      </c>
      <c r="C2871">
        <v>6600863</v>
      </c>
      <c r="D2871">
        <v>20220108</v>
      </c>
      <c r="E2871">
        <v>65</v>
      </c>
      <c r="F2871" t="s">
        <v>17</v>
      </c>
      <c r="G2871" t="s">
        <v>19</v>
      </c>
      <c r="H2871">
        <v>160101</v>
      </c>
      <c r="I2871" t="s">
        <v>39</v>
      </c>
      <c r="J2871" t="s">
        <v>65</v>
      </c>
      <c r="K2871" t="s">
        <v>65</v>
      </c>
      <c r="L2871" t="s">
        <v>39</v>
      </c>
      <c r="M2871" t="s">
        <v>65</v>
      </c>
      <c r="N2871" t="s">
        <v>65</v>
      </c>
      <c r="O2871" t="s">
        <v>904</v>
      </c>
      <c r="P2871" t="s">
        <v>920</v>
      </c>
      <c r="Q2871" t="str">
        <f t="shared" si="176"/>
        <v>08</v>
      </c>
      <c r="R2871" t="str">
        <f t="shared" si="177"/>
        <v>01</v>
      </c>
      <c r="S2871" t="str">
        <f t="shared" si="178"/>
        <v>2022</v>
      </c>
      <c r="T2871" s="4" t="str">
        <f t="shared" si="179"/>
        <v>08/01/2022</v>
      </c>
      <c r="U2871" s="7" t="s">
        <v>1161</v>
      </c>
    </row>
    <row r="2872" spans="1:21" x14ac:dyDescent="0.2">
      <c r="A2872" s="1">
        <v>2870</v>
      </c>
      <c r="B2872" t="s">
        <v>15</v>
      </c>
      <c r="C2872">
        <v>6607435</v>
      </c>
      <c r="D2872">
        <v>20211005</v>
      </c>
      <c r="E2872">
        <v>20</v>
      </c>
      <c r="F2872" t="s">
        <v>18</v>
      </c>
      <c r="G2872" t="s">
        <v>22</v>
      </c>
      <c r="H2872">
        <v>140122</v>
      </c>
      <c r="I2872" t="s">
        <v>34</v>
      </c>
      <c r="J2872" t="s">
        <v>34</v>
      </c>
      <c r="K2872" t="s">
        <v>253</v>
      </c>
      <c r="L2872" t="s">
        <v>34</v>
      </c>
      <c r="M2872" t="s">
        <v>34</v>
      </c>
      <c r="N2872" t="s">
        <v>253</v>
      </c>
      <c r="O2872" t="s">
        <v>901</v>
      </c>
      <c r="P2872" t="s">
        <v>909</v>
      </c>
      <c r="Q2872" t="str">
        <f t="shared" si="176"/>
        <v>05</v>
      </c>
      <c r="R2872" t="str">
        <f t="shared" si="177"/>
        <v>10</v>
      </c>
      <c r="S2872" t="str">
        <f t="shared" si="178"/>
        <v>2021</v>
      </c>
      <c r="T2872" s="4" t="str">
        <f t="shared" si="179"/>
        <v>05/10/2021</v>
      </c>
      <c r="U2872" s="7" t="s">
        <v>1131</v>
      </c>
    </row>
    <row r="2873" spans="1:21" x14ac:dyDescent="0.2">
      <c r="A2873" s="1">
        <v>2871</v>
      </c>
      <c r="B2873" t="s">
        <v>15</v>
      </c>
      <c r="C2873">
        <v>6608869</v>
      </c>
      <c r="D2873">
        <v>20211124</v>
      </c>
      <c r="E2873">
        <v>37</v>
      </c>
      <c r="F2873" t="s">
        <v>18</v>
      </c>
      <c r="G2873" t="s">
        <v>22</v>
      </c>
      <c r="H2873">
        <v>21309</v>
      </c>
      <c r="I2873" t="s">
        <v>55</v>
      </c>
      <c r="J2873" t="s">
        <v>107</v>
      </c>
      <c r="K2873" t="s">
        <v>463</v>
      </c>
      <c r="L2873" t="s">
        <v>55</v>
      </c>
      <c r="M2873" t="s">
        <v>107</v>
      </c>
      <c r="N2873" t="s">
        <v>463</v>
      </c>
      <c r="O2873" t="s">
        <v>901</v>
      </c>
      <c r="P2873" t="s">
        <v>916</v>
      </c>
      <c r="Q2873" t="str">
        <f t="shared" si="176"/>
        <v>24</v>
      </c>
      <c r="R2873" t="str">
        <f t="shared" si="177"/>
        <v>11</v>
      </c>
      <c r="S2873" t="str">
        <f t="shared" si="178"/>
        <v>2021</v>
      </c>
      <c r="T2873" s="4" t="str">
        <f t="shared" si="179"/>
        <v>24/11/2021</v>
      </c>
      <c r="U2873" s="7" t="s">
        <v>1399</v>
      </c>
    </row>
    <row r="2874" spans="1:21" x14ac:dyDescent="0.2">
      <c r="A2874" s="1">
        <v>2872</v>
      </c>
      <c r="B2874" t="s">
        <v>15</v>
      </c>
      <c r="C2874">
        <v>6611134</v>
      </c>
      <c r="D2874">
        <v>20210617</v>
      </c>
      <c r="E2874">
        <v>45</v>
      </c>
      <c r="F2874" t="s">
        <v>18</v>
      </c>
      <c r="G2874" t="s">
        <v>20</v>
      </c>
      <c r="H2874">
        <v>140108</v>
      </c>
      <c r="I2874" t="s">
        <v>34</v>
      </c>
      <c r="J2874" t="s">
        <v>34</v>
      </c>
      <c r="K2874" t="s">
        <v>335</v>
      </c>
      <c r="L2874" t="s">
        <v>34</v>
      </c>
      <c r="M2874" t="s">
        <v>34</v>
      </c>
      <c r="N2874" t="s">
        <v>336</v>
      </c>
      <c r="O2874" t="s">
        <v>901</v>
      </c>
      <c r="P2874" t="s">
        <v>908</v>
      </c>
      <c r="Q2874" t="str">
        <f t="shared" si="176"/>
        <v>17</v>
      </c>
      <c r="R2874" t="str">
        <f t="shared" si="177"/>
        <v>06</v>
      </c>
      <c r="S2874" t="str">
        <f t="shared" si="178"/>
        <v>2021</v>
      </c>
      <c r="T2874" s="4" t="str">
        <f t="shared" si="179"/>
        <v>17/06/2021</v>
      </c>
      <c r="U2874" s="7" t="s">
        <v>1293</v>
      </c>
    </row>
    <row r="2875" spans="1:21" x14ac:dyDescent="0.2">
      <c r="A2875" s="1">
        <v>2873</v>
      </c>
      <c r="B2875" t="s">
        <v>15</v>
      </c>
      <c r="C2875">
        <v>6613946</v>
      </c>
      <c r="D2875">
        <v>20211206</v>
      </c>
      <c r="E2875">
        <v>43</v>
      </c>
      <c r="F2875" t="s">
        <v>18</v>
      </c>
      <c r="G2875" t="s">
        <v>19</v>
      </c>
      <c r="H2875">
        <v>10205</v>
      </c>
      <c r="I2875" t="s">
        <v>50</v>
      </c>
      <c r="J2875" t="s">
        <v>119</v>
      </c>
      <c r="K2875" t="s">
        <v>119</v>
      </c>
      <c r="L2875" t="s">
        <v>50</v>
      </c>
      <c r="M2875" t="s">
        <v>119</v>
      </c>
      <c r="N2875" t="s">
        <v>119</v>
      </c>
      <c r="O2875" t="s">
        <v>901</v>
      </c>
      <c r="P2875" t="s">
        <v>945</v>
      </c>
      <c r="Q2875" t="str">
        <f t="shared" si="176"/>
        <v>06</v>
      </c>
      <c r="R2875" t="str">
        <f t="shared" si="177"/>
        <v>12</v>
      </c>
      <c r="S2875" t="str">
        <f t="shared" si="178"/>
        <v>2021</v>
      </c>
      <c r="T2875" s="4" t="str">
        <f t="shared" si="179"/>
        <v>06/12/2021</v>
      </c>
      <c r="U2875" s="7" t="s">
        <v>1145</v>
      </c>
    </row>
    <row r="2876" spans="1:21" x14ac:dyDescent="0.2">
      <c r="A2876" s="1">
        <v>2874</v>
      </c>
      <c r="B2876" t="s">
        <v>15</v>
      </c>
      <c r="C2876">
        <v>6614995</v>
      </c>
      <c r="D2876">
        <v>20211129</v>
      </c>
      <c r="E2876">
        <v>50</v>
      </c>
      <c r="F2876" t="s">
        <v>18</v>
      </c>
      <c r="G2876" t="s">
        <v>19</v>
      </c>
      <c r="H2876">
        <v>10205</v>
      </c>
      <c r="I2876" t="s">
        <v>50</v>
      </c>
      <c r="J2876" t="s">
        <v>119</v>
      </c>
      <c r="K2876" t="s">
        <v>119</v>
      </c>
      <c r="L2876" t="s">
        <v>50</v>
      </c>
      <c r="M2876" t="s">
        <v>119</v>
      </c>
      <c r="N2876" t="s">
        <v>119</v>
      </c>
      <c r="O2876" t="s">
        <v>902</v>
      </c>
      <c r="P2876" t="s">
        <v>983</v>
      </c>
      <c r="Q2876" t="str">
        <f t="shared" si="176"/>
        <v>29</v>
      </c>
      <c r="R2876" t="str">
        <f t="shared" si="177"/>
        <v>11</v>
      </c>
      <c r="S2876" t="str">
        <f t="shared" si="178"/>
        <v>2021</v>
      </c>
      <c r="T2876" s="4" t="str">
        <f t="shared" si="179"/>
        <v>29/11/2021</v>
      </c>
      <c r="U2876" s="7" t="s">
        <v>1457</v>
      </c>
    </row>
    <row r="2877" spans="1:21" x14ac:dyDescent="0.2">
      <c r="A2877" s="1">
        <v>2875</v>
      </c>
      <c r="B2877" t="s">
        <v>15</v>
      </c>
      <c r="C2877">
        <v>6615843</v>
      </c>
      <c r="D2877">
        <v>20211031</v>
      </c>
      <c r="E2877">
        <v>16</v>
      </c>
      <c r="F2877" t="s">
        <v>17</v>
      </c>
      <c r="G2877" t="s">
        <v>19</v>
      </c>
      <c r="H2877">
        <v>130301</v>
      </c>
      <c r="I2877" t="s">
        <v>43</v>
      </c>
      <c r="J2877" t="s">
        <v>43</v>
      </c>
      <c r="K2877" t="s">
        <v>43</v>
      </c>
      <c r="L2877" t="s">
        <v>43</v>
      </c>
      <c r="M2877" t="s">
        <v>43</v>
      </c>
      <c r="N2877" t="s">
        <v>43</v>
      </c>
      <c r="O2877" t="s">
        <v>901</v>
      </c>
      <c r="P2877" t="s">
        <v>946</v>
      </c>
      <c r="Q2877" t="str">
        <f t="shared" si="176"/>
        <v>31</v>
      </c>
      <c r="R2877" t="str">
        <f t="shared" si="177"/>
        <v>10</v>
      </c>
      <c r="S2877" t="str">
        <f t="shared" si="178"/>
        <v>2021</v>
      </c>
      <c r="T2877" s="4" t="str">
        <f t="shared" si="179"/>
        <v>31/10/2021</v>
      </c>
      <c r="U2877" s="7" t="s">
        <v>1477</v>
      </c>
    </row>
    <row r="2878" spans="1:21" x14ac:dyDescent="0.2">
      <c r="A2878" s="1">
        <v>2876</v>
      </c>
      <c r="B2878" t="s">
        <v>15</v>
      </c>
      <c r="C2878">
        <v>6617254</v>
      </c>
      <c r="D2878">
        <v>20210517</v>
      </c>
      <c r="E2878">
        <v>37</v>
      </c>
      <c r="F2878" t="s">
        <v>17</v>
      </c>
      <c r="G2878" t="s">
        <v>20</v>
      </c>
      <c r="H2878">
        <v>140124</v>
      </c>
      <c r="I2878" t="s">
        <v>34</v>
      </c>
      <c r="J2878" t="s">
        <v>34</v>
      </c>
      <c r="K2878" t="s">
        <v>378</v>
      </c>
      <c r="L2878" t="s">
        <v>34</v>
      </c>
      <c r="M2878" t="s">
        <v>34</v>
      </c>
      <c r="N2878" t="s">
        <v>218</v>
      </c>
      <c r="O2878" t="s">
        <v>901</v>
      </c>
      <c r="P2878" t="s">
        <v>908</v>
      </c>
      <c r="Q2878" t="str">
        <f t="shared" si="176"/>
        <v>17</v>
      </c>
      <c r="R2878" t="str">
        <f t="shared" si="177"/>
        <v>05</v>
      </c>
      <c r="S2878" t="str">
        <f t="shared" si="178"/>
        <v>2021</v>
      </c>
      <c r="T2878" s="4" t="str">
        <f t="shared" si="179"/>
        <v>17/05/2021</v>
      </c>
      <c r="U2878" s="7" t="s">
        <v>1292</v>
      </c>
    </row>
    <row r="2879" spans="1:21" x14ac:dyDescent="0.2">
      <c r="A2879" s="1">
        <v>2877</v>
      </c>
      <c r="B2879" t="s">
        <v>15</v>
      </c>
      <c r="C2879">
        <v>6620317</v>
      </c>
      <c r="D2879">
        <v>20210811</v>
      </c>
      <c r="E2879">
        <v>45</v>
      </c>
      <c r="F2879" t="s">
        <v>17</v>
      </c>
      <c r="G2879" t="s">
        <v>19</v>
      </c>
      <c r="H2879">
        <v>240101</v>
      </c>
      <c r="I2879" t="s">
        <v>33</v>
      </c>
      <c r="J2879" t="s">
        <v>59</v>
      </c>
      <c r="K2879" t="s">
        <v>59</v>
      </c>
      <c r="L2879" t="s">
        <v>59</v>
      </c>
      <c r="M2879" t="s">
        <v>877</v>
      </c>
      <c r="N2879" t="s">
        <v>59</v>
      </c>
      <c r="O2879" t="s">
        <v>901</v>
      </c>
      <c r="P2879" t="s">
        <v>908</v>
      </c>
      <c r="Q2879" t="str">
        <f t="shared" si="176"/>
        <v>11</v>
      </c>
      <c r="R2879" t="str">
        <f t="shared" si="177"/>
        <v>08</v>
      </c>
      <c r="S2879" t="str">
        <f t="shared" si="178"/>
        <v>2021</v>
      </c>
      <c r="T2879" s="4" t="str">
        <f t="shared" si="179"/>
        <v>11/08/2021</v>
      </c>
      <c r="U2879" s="7" t="s">
        <v>1211</v>
      </c>
    </row>
    <row r="2880" spans="1:21" x14ac:dyDescent="0.2">
      <c r="A2880" s="1">
        <v>2878</v>
      </c>
      <c r="B2880" t="s">
        <v>15</v>
      </c>
      <c r="C2880">
        <v>6621818</v>
      </c>
      <c r="D2880">
        <v>20210913</v>
      </c>
      <c r="E2880">
        <v>70</v>
      </c>
      <c r="F2880" t="s">
        <v>18</v>
      </c>
      <c r="G2880" t="s">
        <v>22</v>
      </c>
      <c r="H2880">
        <v>100101</v>
      </c>
      <c r="I2880" t="s">
        <v>36</v>
      </c>
      <c r="J2880" t="s">
        <v>36</v>
      </c>
      <c r="K2880" t="s">
        <v>36</v>
      </c>
      <c r="L2880" t="s">
        <v>36</v>
      </c>
      <c r="M2880" t="s">
        <v>36</v>
      </c>
      <c r="N2880" t="s">
        <v>36</v>
      </c>
      <c r="O2880" t="s">
        <v>901</v>
      </c>
      <c r="P2880" t="s">
        <v>925</v>
      </c>
      <c r="Q2880" t="str">
        <f t="shared" si="176"/>
        <v>13</v>
      </c>
      <c r="R2880" t="str">
        <f t="shared" si="177"/>
        <v>09</v>
      </c>
      <c r="S2880" t="str">
        <f t="shared" si="178"/>
        <v>2021</v>
      </c>
      <c r="T2880" s="4" t="str">
        <f t="shared" si="179"/>
        <v>13/09/2021</v>
      </c>
      <c r="U2880" s="7" t="s">
        <v>1239</v>
      </c>
    </row>
    <row r="2881" spans="1:21" x14ac:dyDescent="0.2">
      <c r="A2881" s="1">
        <v>2879</v>
      </c>
      <c r="B2881" t="s">
        <v>15</v>
      </c>
      <c r="C2881">
        <v>6622194</v>
      </c>
      <c r="D2881">
        <v>20210709</v>
      </c>
      <c r="E2881">
        <v>45</v>
      </c>
      <c r="F2881" t="s">
        <v>17</v>
      </c>
      <c r="G2881" t="s">
        <v>20</v>
      </c>
      <c r="H2881">
        <v>140112</v>
      </c>
      <c r="I2881" t="s">
        <v>34</v>
      </c>
      <c r="J2881" t="s">
        <v>34</v>
      </c>
      <c r="K2881" t="s">
        <v>375</v>
      </c>
      <c r="L2881" t="s">
        <v>34</v>
      </c>
      <c r="M2881" t="s">
        <v>34</v>
      </c>
      <c r="N2881" t="s">
        <v>375</v>
      </c>
      <c r="O2881" t="s">
        <v>901</v>
      </c>
      <c r="P2881" t="s">
        <v>908</v>
      </c>
      <c r="Q2881" t="str">
        <f t="shared" si="176"/>
        <v>09</v>
      </c>
      <c r="R2881" t="str">
        <f t="shared" si="177"/>
        <v>07</v>
      </c>
      <c r="S2881" t="str">
        <f t="shared" si="178"/>
        <v>2021</v>
      </c>
      <c r="T2881" s="4" t="str">
        <f t="shared" si="179"/>
        <v>09/07/2021</v>
      </c>
      <c r="U2881" s="7" t="s">
        <v>1180</v>
      </c>
    </row>
    <row r="2882" spans="1:21" x14ac:dyDescent="0.2">
      <c r="A2882" s="1">
        <v>2880</v>
      </c>
      <c r="B2882" t="s">
        <v>15</v>
      </c>
      <c r="C2882">
        <v>6622806</v>
      </c>
      <c r="D2882">
        <v>20210403</v>
      </c>
      <c r="E2882">
        <v>80</v>
      </c>
      <c r="F2882" t="s">
        <v>18</v>
      </c>
      <c r="G2882" t="s">
        <v>19</v>
      </c>
      <c r="H2882">
        <v>10312</v>
      </c>
      <c r="I2882" t="s">
        <v>50</v>
      </c>
      <c r="J2882" t="s">
        <v>83</v>
      </c>
      <c r="K2882" t="s">
        <v>267</v>
      </c>
      <c r="L2882" t="s">
        <v>50</v>
      </c>
      <c r="M2882" t="s">
        <v>150</v>
      </c>
      <c r="N2882" t="s">
        <v>460</v>
      </c>
      <c r="O2882" t="s">
        <v>901</v>
      </c>
      <c r="P2882" t="s">
        <v>908</v>
      </c>
      <c r="Q2882" t="str">
        <f t="shared" si="176"/>
        <v>03</v>
      </c>
      <c r="R2882" t="str">
        <f t="shared" si="177"/>
        <v>04</v>
      </c>
      <c r="S2882" t="str">
        <f t="shared" si="178"/>
        <v>2021</v>
      </c>
      <c r="T2882" s="4" t="str">
        <f t="shared" si="179"/>
        <v>03/04/2021</v>
      </c>
      <c r="U2882" s="7" t="s">
        <v>1097</v>
      </c>
    </row>
    <row r="2883" spans="1:21" x14ac:dyDescent="0.2">
      <c r="A2883" s="1">
        <v>2881</v>
      </c>
      <c r="B2883" t="s">
        <v>15</v>
      </c>
      <c r="C2883">
        <v>6622988</v>
      </c>
      <c r="D2883">
        <v>20210917</v>
      </c>
      <c r="E2883">
        <v>11</v>
      </c>
      <c r="F2883" t="s">
        <v>17</v>
      </c>
      <c r="G2883" t="s">
        <v>19</v>
      </c>
      <c r="H2883">
        <v>60101</v>
      </c>
      <c r="I2883" t="s">
        <v>48</v>
      </c>
      <c r="J2883" t="s">
        <v>48</v>
      </c>
      <c r="K2883" t="s">
        <v>48</v>
      </c>
      <c r="L2883" t="s">
        <v>48</v>
      </c>
      <c r="M2883" t="s">
        <v>48</v>
      </c>
      <c r="N2883" t="s">
        <v>48</v>
      </c>
      <c r="O2883" t="s">
        <v>901</v>
      </c>
      <c r="P2883" t="s">
        <v>908</v>
      </c>
      <c r="Q2883" t="str">
        <f t="shared" ref="Q2883:Q2946" si="180">+RIGHT(D2883,2)</f>
        <v>17</v>
      </c>
      <c r="R2883" t="str">
        <f t="shared" ref="R2883:R2946" si="181">+MID(D2883,5,2)</f>
        <v>09</v>
      </c>
      <c r="S2883" t="str">
        <f t="shared" ref="S2883:S2946" si="182">+LEFT(D2883,4)</f>
        <v>2021</v>
      </c>
      <c r="T2883" s="4" t="str">
        <f t="shared" ref="T2883:T2946" si="183">+_xlfn.CONCAT(Q2883,"/",R2883,"/",S2883)</f>
        <v>17/09/2021</v>
      </c>
      <c r="U2883" s="7" t="s">
        <v>1296</v>
      </c>
    </row>
    <row r="2884" spans="1:21" x14ac:dyDescent="0.2">
      <c r="A2884" s="1">
        <v>2882</v>
      </c>
      <c r="B2884" t="s">
        <v>15</v>
      </c>
      <c r="C2884">
        <v>6630210</v>
      </c>
      <c r="D2884">
        <v>20210828</v>
      </c>
      <c r="E2884">
        <v>26</v>
      </c>
      <c r="F2884" t="s">
        <v>18</v>
      </c>
      <c r="G2884" t="s">
        <v>19</v>
      </c>
      <c r="H2884">
        <v>120101</v>
      </c>
      <c r="I2884" t="s">
        <v>52</v>
      </c>
      <c r="J2884" t="s">
        <v>90</v>
      </c>
      <c r="K2884" t="s">
        <v>90</v>
      </c>
      <c r="L2884" t="s">
        <v>52</v>
      </c>
      <c r="M2884" t="s">
        <v>90</v>
      </c>
      <c r="N2884" t="s">
        <v>90</v>
      </c>
      <c r="O2884" t="s">
        <v>901</v>
      </c>
      <c r="P2884" t="s">
        <v>908</v>
      </c>
      <c r="Q2884" t="str">
        <f t="shared" si="180"/>
        <v>28</v>
      </c>
      <c r="R2884" t="str">
        <f t="shared" si="181"/>
        <v>08</v>
      </c>
      <c r="S2884" t="str">
        <f t="shared" si="182"/>
        <v>2021</v>
      </c>
      <c r="T2884" s="4" t="str">
        <f t="shared" si="183"/>
        <v>28/08/2021</v>
      </c>
      <c r="U2884" s="7" t="s">
        <v>1442</v>
      </c>
    </row>
    <row r="2885" spans="1:21" x14ac:dyDescent="0.2">
      <c r="A2885" s="1">
        <v>2883</v>
      </c>
      <c r="B2885" t="s">
        <v>15</v>
      </c>
      <c r="C2885">
        <v>6631103</v>
      </c>
      <c r="D2885">
        <v>20210417</v>
      </c>
      <c r="E2885">
        <v>63</v>
      </c>
      <c r="F2885" t="s">
        <v>18</v>
      </c>
      <c r="G2885" t="s">
        <v>19</v>
      </c>
      <c r="H2885">
        <v>180305</v>
      </c>
      <c r="I2885" t="s">
        <v>42</v>
      </c>
      <c r="J2885" t="s">
        <v>68</v>
      </c>
      <c r="K2885" t="s">
        <v>233</v>
      </c>
      <c r="L2885" t="s">
        <v>42</v>
      </c>
      <c r="M2885" t="s">
        <v>68</v>
      </c>
      <c r="N2885" t="s">
        <v>233</v>
      </c>
      <c r="O2885" t="s">
        <v>901</v>
      </c>
      <c r="P2885" t="s">
        <v>908</v>
      </c>
      <c r="Q2885" t="str">
        <f t="shared" si="180"/>
        <v>17</v>
      </c>
      <c r="R2885" t="str">
        <f t="shared" si="181"/>
        <v>04</v>
      </c>
      <c r="S2885" t="str">
        <f t="shared" si="182"/>
        <v>2021</v>
      </c>
      <c r="T2885" s="4" t="str">
        <f t="shared" si="183"/>
        <v>17/04/2021</v>
      </c>
      <c r="U2885" s="7" t="s">
        <v>1291</v>
      </c>
    </row>
    <row r="2886" spans="1:21" x14ac:dyDescent="0.2">
      <c r="A2886" s="1">
        <v>2884</v>
      </c>
      <c r="B2886" t="s">
        <v>15</v>
      </c>
      <c r="C2886">
        <v>6632917</v>
      </c>
      <c r="D2886">
        <v>20210403</v>
      </c>
      <c r="E2886">
        <v>73</v>
      </c>
      <c r="F2886" t="s">
        <v>17</v>
      </c>
      <c r="G2886" t="s">
        <v>23</v>
      </c>
      <c r="H2886">
        <v>110113</v>
      </c>
      <c r="I2886" t="s">
        <v>54</v>
      </c>
      <c r="J2886" t="s">
        <v>108</v>
      </c>
      <c r="K2886" t="s">
        <v>381</v>
      </c>
      <c r="L2886" t="s">
        <v>54</v>
      </c>
      <c r="M2886" t="s">
        <v>108</v>
      </c>
      <c r="N2886" t="s">
        <v>108</v>
      </c>
      <c r="O2886" t="s">
        <v>901</v>
      </c>
      <c r="P2886" t="s">
        <v>914</v>
      </c>
      <c r="Q2886" t="str">
        <f t="shared" si="180"/>
        <v>03</v>
      </c>
      <c r="R2886" t="str">
        <f t="shared" si="181"/>
        <v>04</v>
      </c>
      <c r="S2886" t="str">
        <f t="shared" si="182"/>
        <v>2021</v>
      </c>
      <c r="T2886" s="4" t="str">
        <f t="shared" si="183"/>
        <v>03/04/2021</v>
      </c>
      <c r="U2886" s="7" t="s">
        <v>1097</v>
      </c>
    </row>
    <row r="2887" spans="1:21" x14ac:dyDescent="0.2">
      <c r="A2887" s="1">
        <v>2885</v>
      </c>
      <c r="B2887" t="s">
        <v>15</v>
      </c>
      <c r="C2887">
        <v>6635306</v>
      </c>
      <c r="D2887">
        <v>20210722</v>
      </c>
      <c r="E2887">
        <v>41</v>
      </c>
      <c r="F2887" t="s">
        <v>18</v>
      </c>
      <c r="G2887" t="s">
        <v>20</v>
      </c>
      <c r="H2887">
        <v>140110</v>
      </c>
      <c r="I2887" t="s">
        <v>34</v>
      </c>
      <c r="J2887" t="s">
        <v>34</v>
      </c>
      <c r="K2887" t="s">
        <v>302</v>
      </c>
      <c r="L2887" t="s">
        <v>34</v>
      </c>
      <c r="M2887" t="s">
        <v>34</v>
      </c>
      <c r="N2887" t="s">
        <v>220</v>
      </c>
      <c r="O2887" t="s">
        <v>901</v>
      </c>
      <c r="P2887" t="s">
        <v>909</v>
      </c>
      <c r="Q2887" t="str">
        <f t="shared" si="180"/>
        <v>22</v>
      </c>
      <c r="R2887" t="str">
        <f t="shared" si="181"/>
        <v>07</v>
      </c>
      <c r="S2887" t="str">
        <f t="shared" si="182"/>
        <v>2021</v>
      </c>
      <c r="T2887" s="4" t="str">
        <f t="shared" si="183"/>
        <v>22/07/2021</v>
      </c>
      <c r="U2887" s="7" t="s">
        <v>1363</v>
      </c>
    </row>
    <row r="2888" spans="1:21" x14ac:dyDescent="0.2">
      <c r="A2888" s="1">
        <v>2886</v>
      </c>
      <c r="B2888" t="s">
        <v>15</v>
      </c>
      <c r="C2888">
        <v>6639718</v>
      </c>
      <c r="D2888">
        <v>20210825</v>
      </c>
      <c r="E2888">
        <v>10</v>
      </c>
      <c r="F2888" t="s">
        <v>17</v>
      </c>
      <c r="G2888" t="s">
        <v>22</v>
      </c>
      <c r="H2888">
        <v>100101</v>
      </c>
      <c r="I2888" t="s">
        <v>36</v>
      </c>
      <c r="J2888" t="s">
        <v>36</v>
      </c>
      <c r="K2888" t="s">
        <v>36</v>
      </c>
      <c r="L2888" t="s">
        <v>36</v>
      </c>
      <c r="M2888" t="s">
        <v>36</v>
      </c>
      <c r="N2888" t="s">
        <v>36</v>
      </c>
      <c r="O2888" t="s">
        <v>901</v>
      </c>
      <c r="P2888" t="s">
        <v>908</v>
      </c>
      <c r="Q2888" t="str">
        <f t="shared" si="180"/>
        <v>25</v>
      </c>
      <c r="R2888" t="str">
        <f t="shared" si="181"/>
        <v>08</v>
      </c>
      <c r="S2888" t="str">
        <f t="shared" si="182"/>
        <v>2021</v>
      </c>
      <c r="T2888" s="4" t="str">
        <f t="shared" si="183"/>
        <v>25/08/2021</v>
      </c>
      <c r="U2888" s="7" t="s">
        <v>1408</v>
      </c>
    </row>
    <row r="2889" spans="1:21" x14ac:dyDescent="0.2">
      <c r="A2889" s="1">
        <v>2887</v>
      </c>
      <c r="B2889" t="s">
        <v>15</v>
      </c>
      <c r="C2889">
        <v>6641147</v>
      </c>
      <c r="D2889">
        <v>20211001</v>
      </c>
      <c r="E2889">
        <v>41</v>
      </c>
      <c r="F2889" t="s">
        <v>17</v>
      </c>
      <c r="G2889" t="s">
        <v>19</v>
      </c>
      <c r="H2889">
        <v>60101</v>
      </c>
      <c r="I2889" t="s">
        <v>48</v>
      </c>
      <c r="J2889" t="s">
        <v>48</v>
      </c>
      <c r="K2889" t="s">
        <v>48</v>
      </c>
      <c r="L2889" t="s">
        <v>48</v>
      </c>
      <c r="M2889" t="s">
        <v>48</v>
      </c>
      <c r="N2889" t="s">
        <v>48</v>
      </c>
      <c r="O2889" t="s">
        <v>901</v>
      </c>
      <c r="P2889" t="s">
        <v>909</v>
      </c>
      <c r="Q2889" t="str">
        <f t="shared" si="180"/>
        <v>01</v>
      </c>
      <c r="R2889" t="str">
        <f t="shared" si="181"/>
        <v>10</v>
      </c>
      <c r="S2889" t="str">
        <f t="shared" si="182"/>
        <v>2021</v>
      </c>
      <c r="T2889" s="4" t="str">
        <f t="shared" si="183"/>
        <v>01/10/2021</v>
      </c>
      <c r="U2889" s="7" t="s">
        <v>1075</v>
      </c>
    </row>
    <row r="2890" spans="1:21" x14ac:dyDescent="0.2">
      <c r="A2890" s="1">
        <v>2888</v>
      </c>
      <c r="B2890" t="s">
        <v>15</v>
      </c>
      <c r="C2890">
        <v>6643738</v>
      </c>
      <c r="D2890">
        <v>20211206</v>
      </c>
      <c r="E2890">
        <v>29</v>
      </c>
      <c r="F2890" t="s">
        <v>18</v>
      </c>
      <c r="G2890" t="s">
        <v>19</v>
      </c>
      <c r="H2890">
        <v>250101</v>
      </c>
      <c r="I2890" t="s">
        <v>35</v>
      </c>
      <c r="J2890" t="s">
        <v>60</v>
      </c>
      <c r="K2890" t="s">
        <v>224</v>
      </c>
      <c r="L2890" t="s">
        <v>35</v>
      </c>
      <c r="M2890" t="s">
        <v>60</v>
      </c>
      <c r="N2890" t="s">
        <v>224</v>
      </c>
      <c r="O2890" t="s">
        <v>901</v>
      </c>
      <c r="P2890" t="s">
        <v>936</v>
      </c>
      <c r="Q2890" t="str">
        <f t="shared" si="180"/>
        <v>06</v>
      </c>
      <c r="R2890" t="str">
        <f t="shared" si="181"/>
        <v>12</v>
      </c>
      <c r="S2890" t="str">
        <f t="shared" si="182"/>
        <v>2021</v>
      </c>
      <c r="T2890" s="4" t="str">
        <f t="shared" si="183"/>
        <v>06/12/2021</v>
      </c>
      <c r="U2890" s="7" t="s">
        <v>1145</v>
      </c>
    </row>
    <row r="2891" spans="1:21" x14ac:dyDescent="0.2">
      <c r="A2891" s="1">
        <v>2889</v>
      </c>
      <c r="B2891" t="s">
        <v>15</v>
      </c>
      <c r="C2891">
        <v>6653769</v>
      </c>
      <c r="D2891">
        <v>20210806</v>
      </c>
      <c r="E2891">
        <v>37</v>
      </c>
      <c r="F2891" t="s">
        <v>18</v>
      </c>
      <c r="G2891" t="s">
        <v>19</v>
      </c>
      <c r="H2891">
        <v>110101</v>
      </c>
      <c r="I2891" t="s">
        <v>54</v>
      </c>
      <c r="J2891" t="s">
        <v>108</v>
      </c>
      <c r="K2891" t="s">
        <v>108</v>
      </c>
      <c r="L2891" t="s">
        <v>54</v>
      </c>
      <c r="M2891" t="s">
        <v>108</v>
      </c>
      <c r="N2891" t="s">
        <v>108</v>
      </c>
      <c r="O2891" t="s">
        <v>901</v>
      </c>
      <c r="P2891" t="s">
        <v>942</v>
      </c>
      <c r="Q2891" t="str">
        <f t="shared" si="180"/>
        <v>06</v>
      </c>
      <c r="R2891" t="str">
        <f t="shared" si="181"/>
        <v>08</v>
      </c>
      <c r="S2891" t="str">
        <f t="shared" si="182"/>
        <v>2021</v>
      </c>
      <c r="T2891" s="4" t="str">
        <f t="shared" si="183"/>
        <v>06/08/2021</v>
      </c>
      <c r="U2891" s="7" t="s">
        <v>1141</v>
      </c>
    </row>
    <row r="2892" spans="1:21" x14ac:dyDescent="0.2">
      <c r="A2892" s="1">
        <v>2890</v>
      </c>
      <c r="B2892" t="s">
        <v>15</v>
      </c>
      <c r="C2892">
        <v>6654118</v>
      </c>
      <c r="D2892">
        <v>20210615</v>
      </c>
      <c r="E2892">
        <v>56</v>
      </c>
      <c r="F2892" t="s">
        <v>18</v>
      </c>
      <c r="G2892" t="s">
        <v>19</v>
      </c>
      <c r="H2892">
        <v>40127</v>
      </c>
      <c r="I2892" t="s">
        <v>51</v>
      </c>
      <c r="J2892" t="s">
        <v>51</v>
      </c>
      <c r="K2892" t="s">
        <v>271</v>
      </c>
      <c r="L2892" t="s">
        <v>51</v>
      </c>
      <c r="M2892" t="s">
        <v>51</v>
      </c>
      <c r="N2892" t="s">
        <v>271</v>
      </c>
      <c r="O2892" t="s">
        <v>901</v>
      </c>
      <c r="P2892" t="s">
        <v>908</v>
      </c>
      <c r="Q2892" t="str">
        <f t="shared" si="180"/>
        <v>15</v>
      </c>
      <c r="R2892" t="str">
        <f t="shared" si="181"/>
        <v>06</v>
      </c>
      <c r="S2892" t="str">
        <f t="shared" si="182"/>
        <v>2021</v>
      </c>
      <c r="T2892" s="4" t="str">
        <f t="shared" si="183"/>
        <v>15/06/2021</v>
      </c>
      <c r="U2892" s="7" t="s">
        <v>1264</v>
      </c>
    </row>
    <row r="2893" spans="1:21" x14ac:dyDescent="0.2">
      <c r="A2893" s="1">
        <v>2891</v>
      </c>
      <c r="B2893" t="s">
        <v>15</v>
      </c>
      <c r="C2893">
        <v>6656622</v>
      </c>
      <c r="D2893">
        <v>20210629</v>
      </c>
      <c r="E2893">
        <v>13</v>
      </c>
      <c r="F2893" t="s">
        <v>17</v>
      </c>
      <c r="G2893" t="s">
        <v>20</v>
      </c>
      <c r="H2893">
        <v>140133</v>
      </c>
      <c r="I2893" t="s">
        <v>34</v>
      </c>
      <c r="J2893" t="s">
        <v>34</v>
      </c>
      <c r="K2893" t="s">
        <v>326</v>
      </c>
      <c r="L2893" t="s">
        <v>34</v>
      </c>
      <c r="M2893" t="s">
        <v>34</v>
      </c>
      <c r="N2893" t="s">
        <v>360</v>
      </c>
      <c r="O2893" t="s">
        <v>901</v>
      </c>
      <c r="P2893" t="s">
        <v>914</v>
      </c>
      <c r="Q2893" t="str">
        <f t="shared" si="180"/>
        <v>29</v>
      </c>
      <c r="R2893" t="str">
        <f t="shared" si="181"/>
        <v>06</v>
      </c>
      <c r="S2893" t="str">
        <f t="shared" si="182"/>
        <v>2021</v>
      </c>
      <c r="T2893" s="4" t="str">
        <f t="shared" si="183"/>
        <v>29/06/2021</v>
      </c>
      <c r="U2893" s="7" t="s">
        <v>1451</v>
      </c>
    </row>
    <row r="2894" spans="1:21" x14ac:dyDescent="0.2">
      <c r="A2894" s="1">
        <v>2892</v>
      </c>
      <c r="B2894" t="s">
        <v>15</v>
      </c>
      <c r="C2894">
        <v>6657641</v>
      </c>
      <c r="D2894">
        <v>20220103</v>
      </c>
      <c r="E2894">
        <v>27</v>
      </c>
      <c r="F2894" t="s">
        <v>17</v>
      </c>
      <c r="G2894" t="s">
        <v>19</v>
      </c>
      <c r="H2894">
        <v>250101</v>
      </c>
      <c r="I2894" t="s">
        <v>35</v>
      </c>
      <c r="J2894" t="s">
        <v>60</v>
      </c>
      <c r="K2894" t="s">
        <v>224</v>
      </c>
      <c r="L2894" t="s">
        <v>35</v>
      </c>
      <c r="M2894" t="s">
        <v>60</v>
      </c>
      <c r="N2894" t="s">
        <v>224</v>
      </c>
      <c r="O2894" t="s">
        <v>901</v>
      </c>
      <c r="P2894" t="s">
        <v>976</v>
      </c>
      <c r="Q2894" t="str">
        <f t="shared" si="180"/>
        <v>03</v>
      </c>
      <c r="R2894" t="str">
        <f t="shared" si="181"/>
        <v>01</v>
      </c>
      <c r="S2894" t="str">
        <f t="shared" si="182"/>
        <v>2022</v>
      </c>
      <c r="T2894" s="4" t="str">
        <f t="shared" si="183"/>
        <v>03/01/2022</v>
      </c>
      <c r="U2894" s="7" t="s">
        <v>1094</v>
      </c>
    </row>
    <row r="2895" spans="1:21" x14ac:dyDescent="0.2">
      <c r="A2895" s="1">
        <v>2893</v>
      </c>
      <c r="B2895" t="s">
        <v>15</v>
      </c>
      <c r="C2895">
        <v>6657683</v>
      </c>
      <c r="D2895">
        <v>20210719</v>
      </c>
      <c r="E2895">
        <v>41</v>
      </c>
      <c r="F2895" t="s">
        <v>17</v>
      </c>
      <c r="G2895" t="s">
        <v>19</v>
      </c>
      <c r="H2895">
        <v>140114</v>
      </c>
      <c r="I2895" t="s">
        <v>34</v>
      </c>
      <c r="J2895" t="s">
        <v>34</v>
      </c>
      <c r="K2895" t="s">
        <v>332</v>
      </c>
      <c r="L2895" t="s">
        <v>46</v>
      </c>
      <c r="M2895" t="s">
        <v>102</v>
      </c>
      <c r="N2895" t="s">
        <v>598</v>
      </c>
      <c r="O2895" t="s">
        <v>901</v>
      </c>
      <c r="P2895" t="s">
        <v>908</v>
      </c>
      <c r="Q2895" t="str">
        <f t="shared" si="180"/>
        <v>19</v>
      </c>
      <c r="R2895" t="str">
        <f t="shared" si="181"/>
        <v>07</v>
      </c>
      <c r="S2895" t="str">
        <f t="shared" si="182"/>
        <v>2021</v>
      </c>
      <c r="T2895" s="4" t="str">
        <f t="shared" si="183"/>
        <v>19/07/2021</v>
      </c>
      <c r="U2895" s="7" t="s">
        <v>1322</v>
      </c>
    </row>
    <row r="2896" spans="1:21" x14ac:dyDescent="0.2">
      <c r="A2896" s="1">
        <v>2894</v>
      </c>
      <c r="B2896" t="s">
        <v>15</v>
      </c>
      <c r="C2896">
        <v>6658734</v>
      </c>
      <c r="D2896">
        <v>20210524</v>
      </c>
      <c r="E2896">
        <v>22</v>
      </c>
      <c r="F2896" t="s">
        <v>18</v>
      </c>
      <c r="G2896" t="s">
        <v>19</v>
      </c>
      <c r="H2896">
        <v>110501</v>
      </c>
      <c r="I2896" t="s">
        <v>54</v>
      </c>
      <c r="J2896" t="s">
        <v>103</v>
      </c>
      <c r="K2896" t="s">
        <v>103</v>
      </c>
      <c r="L2896" t="s">
        <v>54</v>
      </c>
      <c r="M2896" t="s">
        <v>103</v>
      </c>
      <c r="N2896" t="s">
        <v>103</v>
      </c>
      <c r="O2896" t="s">
        <v>901</v>
      </c>
      <c r="P2896" t="s">
        <v>908</v>
      </c>
      <c r="Q2896" t="str">
        <f t="shared" si="180"/>
        <v>24</v>
      </c>
      <c r="R2896" t="str">
        <f t="shared" si="181"/>
        <v>05</v>
      </c>
      <c r="S2896" t="str">
        <f t="shared" si="182"/>
        <v>2021</v>
      </c>
      <c r="T2896" s="4" t="str">
        <f t="shared" si="183"/>
        <v>24/05/2021</v>
      </c>
      <c r="U2896" s="7" t="s">
        <v>1391</v>
      </c>
    </row>
    <row r="2897" spans="1:21" x14ac:dyDescent="0.2">
      <c r="A2897" s="1">
        <v>2895</v>
      </c>
      <c r="B2897" t="s">
        <v>15</v>
      </c>
      <c r="C2897">
        <v>6659160</v>
      </c>
      <c r="D2897">
        <v>20210816</v>
      </c>
      <c r="E2897">
        <v>37</v>
      </c>
      <c r="F2897" t="s">
        <v>18</v>
      </c>
      <c r="G2897" t="s">
        <v>19</v>
      </c>
      <c r="H2897">
        <v>60101</v>
      </c>
      <c r="I2897" t="s">
        <v>48</v>
      </c>
      <c r="J2897" t="s">
        <v>48</v>
      </c>
      <c r="K2897" t="s">
        <v>48</v>
      </c>
      <c r="L2897" t="s">
        <v>48</v>
      </c>
      <c r="M2897" t="s">
        <v>48</v>
      </c>
      <c r="N2897" t="s">
        <v>48</v>
      </c>
      <c r="O2897" t="s">
        <v>901</v>
      </c>
      <c r="P2897" t="s">
        <v>908</v>
      </c>
      <c r="Q2897" t="str">
        <f t="shared" si="180"/>
        <v>16</v>
      </c>
      <c r="R2897" t="str">
        <f t="shared" si="181"/>
        <v>08</v>
      </c>
      <c r="S2897" t="str">
        <f t="shared" si="182"/>
        <v>2021</v>
      </c>
      <c r="T2897" s="4" t="str">
        <f t="shared" si="183"/>
        <v>16/08/2021</v>
      </c>
      <c r="U2897" s="7" t="s">
        <v>1282</v>
      </c>
    </row>
    <row r="2898" spans="1:21" x14ac:dyDescent="0.2">
      <c r="A2898" s="1">
        <v>2896</v>
      </c>
      <c r="B2898" t="s">
        <v>15</v>
      </c>
      <c r="C2898">
        <v>6659333</v>
      </c>
      <c r="D2898">
        <v>20210921</v>
      </c>
      <c r="E2898">
        <v>65</v>
      </c>
      <c r="F2898" t="s">
        <v>18</v>
      </c>
      <c r="G2898" t="s">
        <v>20</v>
      </c>
      <c r="H2898">
        <v>140107</v>
      </c>
      <c r="I2898" t="s">
        <v>34</v>
      </c>
      <c r="J2898" t="s">
        <v>34</v>
      </c>
      <c r="K2898" t="s">
        <v>370</v>
      </c>
      <c r="L2898" t="s">
        <v>34</v>
      </c>
      <c r="M2898" t="s">
        <v>34</v>
      </c>
      <c r="N2898" t="s">
        <v>370</v>
      </c>
      <c r="O2898" t="s">
        <v>901</v>
      </c>
      <c r="P2898" t="s">
        <v>909</v>
      </c>
      <c r="Q2898" t="str">
        <f t="shared" si="180"/>
        <v>21</v>
      </c>
      <c r="R2898" t="str">
        <f t="shared" si="181"/>
        <v>09</v>
      </c>
      <c r="S2898" t="str">
        <f t="shared" si="182"/>
        <v>2021</v>
      </c>
      <c r="T2898" s="4" t="str">
        <f t="shared" si="183"/>
        <v>21/09/2021</v>
      </c>
      <c r="U2898" s="7" t="s">
        <v>1351</v>
      </c>
    </row>
    <row r="2899" spans="1:21" x14ac:dyDescent="0.2">
      <c r="A2899" s="1">
        <v>2897</v>
      </c>
      <c r="B2899" t="s">
        <v>15</v>
      </c>
      <c r="C2899">
        <v>6676131</v>
      </c>
      <c r="D2899">
        <v>20210618</v>
      </c>
      <c r="E2899">
        <v>48</v>
      </c>
      <c r="F2899" t="s">
        <v>17</v>
      </c>
      <c r="G2899" t="s">
        <v>20</v>
      </c>
      <c r="H2899">
        <v>140141</v>
      </c>
      <c r="I2899" t="s">
        <v>34</v>
      </c>
      <c r="J2899" t="s">
        <v>34</v>
      </c>
      <c r="K2899" t="s">
        <v>360</v>
      </c>
      <c r="L2899" t="s">
        <v>34</v>
      </c>
      <c r="M2899" t="s">
        <v>34</v>
      </c>
      <c r="N2899" t="s">
        <v>360</v>
      </c>
      <c r="O2899" t="s">
        <v>901</v>
      </c>
      <c r="P2899" t="s">
        <v>908</v>
      </c>
      <c r="Q2899" t="str">
        <f t="shared" si="180"/>
        <v>18</v>
      </c>
      <c r="R2899" t="str">
        <f t="shared" si="181"/>
        <v>06</v>
      </c>
      <c r="S2899" t="str">
        <f t="shared" si="182"/>
        <v>2021</v>
      </c>
      <c r="T2899" s="4" t="str">
        <f t="shared" si="183"/>
        <v>18/06/2021</v>
      </c>
      <c r="U2899" s="7" t="s">
        <v>1306</v>
      </c>
    </row>
    <row r="2900" spans="1:21" x14ac:dyDescent="0.2">
      <c r="A2900" s="1">
        <v>2898</v>
      </c>
      <c r="B2900" t="s">
        <v>15</v>
      </c>
      <c r="C2900">
        <v>6678182</v>
      </c>
      <c r="D2900">
        <v>20210913</v>
      </c>
      <c r="E2900">
        <v>64</v>
      </c>
      <c r="F2900" t="s">
        <v>18</v>
      </c>
      <c r="G2900" t="s">
        <v>20</v>
      </c>
      <c r="H2900">
        <v>70301</v>
      </c>
      <c r="I2900" t="s">
        <v>57</v>
      </c>
      <c r="J2900" t="s">
        <v>168</v>
      </c>
      <c r="K2900" t="s">
        <v>168</v>
      </c>
      <c r="L2900" t="s">
        <v>34</v>
      </c>
      <c r="M2900" t="s">
        <v>34</v>
      </c>
      <c r="N2900" t="s">
        <v>220</v>
      </c>
      <c r="O2900" t="s">
        <v>901</v>
      </c>
      <c r="P2900" t="s">
        <v>959</v>
      </c>
      <c r="Q2900" t="str">
        <f t="shared" si="180"/>
        <v>13</v>
      </c>
      <c r="R2900" t="str">
        <f t="shared" si="181"/>
        <v>09</v>
      </c>
      <c r="S2900" t="str">
        <f t="shared" si="182"/>
        <v>2021</v>
      </c>
      <c r="T2900" s="4" t="str">
        <f t="shared" si="183"/>
        <v>13/09/2021</v>
      </c>
      <c r="U2900" s="7" t="s">
        <v>1239</v>
      </c>
    </row>
    <row r="2901" spans="1:21" x14ac:dyDescent="0.2">
      <c r="A2901" s="1">
        <v>2899</v>
      </c>
      <c r="B2901" t="s">
        <v>15</v>
      </c>
      <c r="C2901">
        <v>6681758</v>
      </c>
      <c r="D2901">
        <v>20211002</v>
      </c>
      <c r="E2901">
        <v>37</v>
      </c>
      <c r="F2901" t="s">
        <v>18</v>
      </c>
      <c r="G2901" t="s">
        <v>19</v>
      </c>
      <c r="H2901">
        <v>140119</v>
      </c>
      <c r="I2901" t="s">
        <v>34</v>
      </c>
      <c r="J2901" t="s">
        <v>34</v>
      </c>
      <c r="K2901" t="s">
        <v>346</v>
      </c>
      <c r="L2901" t="s">
        <v>59</v>
      </c>
      <c r="M2901" t="s">
        <v>877</v>
      </c>
      <c r="N2901" t="s">
        <v>59</v>
      </c>
      <c r="O2901" t="s">
        <v>901</v>
      </c>
      <c r="P2901" t="s">
        <v>924</v>
      </c>
      <c r="Q2901" t="str">
        <f t="shared" si="180"/>
        <v>02</v>
      </c>
      <c r="R2901" t="str">
        <f t="shared" si="181"/>
        <v>10</v>
      </c>
      <c r="S2901" t="str">
        <f t="shared" si="182"/>
        <v>2021</v>
      </c>
      <c r="T2901" s="4" t="str">
        <f t="shared" si="183"/>
        <v>02/10/2021</v>
      </c>
      <c r="U2901" s="7" t="s">
        <v>1090</v>
      </c>
    </row>
    <row r="2902" spans="1:21" x14ac:dyDescent="0.2">
      <c r="A2902" s="1">
        <v>2900</v>
      </c>
      <c r="B2902" t="s">
        <v>15</v>
      </c>
      <c r="C2902">
        <v>6686705</v>
      </c>
      <c r="D2902">
        <v>20210913</v>
      </c>
      <c r="E2902">
        <v>15</v>
      </c>
      <c r="F2902" t="s">
        <v>17</v>
      </c>
      <c r="G2902" t="s">
        <v>19</v>
      </c>
      <c r="H2902">
        <v>100401</v>
      </c>
      <c r="I2902" t="s">
        <v>36</v>
      </c>
      <c r="J2902" t="s">
        <v>122</v>
      </c>
      <c r="K2902" t="s">
        <v>122</v>
      </c>
      <c r="L2902" t="s">
        <v>36</v>
      </c>
      <c r="M2902" t="s">
        <v>122</v>
      </c>
      <c r="N2902" t="s">
        <v>122</v>
      </c>
      <c r="O2902" t="s">
        <v>901</v>
      </c>
      <c r="P2902" t="s">
        <v>909</v>
      </c>
      <c r="Q2902" t="str">
        <f t="shared" si="180"/>
        <v>13</v>
      </c>
      <c r="R2902" t="str">
        <f t="shared" si="181"/>
        <v>09</v>
      </c>
      <c r="S2902" t="str">
        <f t="shared" si="182"/>
        <v>2021</v>
      </c>
      <c r="T2902" s="4" t="str">
        <f t="shared" si="183"/>
        <v>13/09/2021</v>
      </c>
      <c r="U2902" s="7" t="s">
        <v>1239</v>
      </c>
    </row>
    <row r="2903" spans="1:21" x14ac:dyDescent="0.2">
      <c r="A2903" s="1">
        <v>2901</v>
      </c>
      <c r="B2903" t="s">
        <v>15</v>
      </c>
      <c r="C2903">
        <v>6690720</v>
      </c>
      <c r="D2903">
        <v>20220108</v>
      </c>
      <c r="E2903">
        <v>50</v>
      </c>
      <c r="F2903" t="s">
        <v>18</v>
      </c>
      <c r="G2903" t="s">
        <v>23</v>
      </c>
      <c r="H2903">
        <v>80101</v>
      </c>
      <c r="I2903" t="s">
        <v>58</v>
      </c>
      <c r="J2903" t="s">
        <v>58</v>
      </c>
      <c r="K2903" t="s">
        <v>58</v>
      </c>
      <c r="L2903" t="s">
        <v>58</v>
      </c>
      <c r="M2903" t="s">
        <v>58</v>
      </c>
      <c r="N2903" t="s">
        <v>58</v>
      </c>
      <c r="O2903" t="s">
        <v>902</v>
      </c>
      <c r="P2903" t="s">
        <v>912</v>
      </c>
      <c r="Q2903" t="str">
        <f t="shared" si="180"/>
        <v>08</v>
      </c>
      <c r="R2903" t="str">
        <f t="shared" si="181"/>
        <v>01</v>
      </c>
      <c r="S2903" t="str">
        <f t="shared" si="182"/>
        <v>2022</v>
      </c>
      <c r="T2903" s="4" t="str">
        <f t="shared" si="183"/>
        <v>08/01/2022</v>
      </c>
      <c r="U2903" s="7" t="s">
        <v>1161</v>
      </c>
    </row>
    <row r="2904" spans="1:21" x14ac:dyDescent="0.2">
      <c r="A2904" s="1">
        <v>2902</v>
      </c>
      <c r="B2904" t="s">
        <v>15</v>
      </c>
      <c r="C2904">
        <v>6696981</v>
      </c>
      <c r="D2904">
        <v>20211214</v>
      </c>
      <c r="E2904">
        <v>49</v>
      </c>
      <c r="F2904" t="s">
        <v>18</v>
      </c>
      <c r="G2904" t="s">
        <v>20</v>
      </c>
      <c r="H2904">
        <v>140131</v>
      </c>
      <c r="I2904" t="s">
        <v>34</v>
      </c>
      <c r="J2904" t="s">
        <v>34</v>
      </c>
      <c r="K2904" t="s">
        <v>308</v>
      </c>
      <c r="L2904" t="s">
        <v>34</v>
      </c>
      <c r="M2904" t="s">
        <v>34</v>
      </c>
      <c r="N2904" t="s">
        <v>332</v>
      </c>
      <c r="O2904" t="s">
        <v>901</v>
      </c>
      <c r="P2904" t="s">
        <v>912</v>
      </c>
      <c r="Q2904" t="str">
        <f t="shared" si="180"/>
        <v>14</v>
      </c>
      <c r="R2904" t="str">
        <f t="shared" si="181"/>
        <v>12</v>
      </c>
      <c r="S2904" t="str">
        <f t="shared" si="182"/>
        <v>2021</v>
      </c>
      <c r="T2904" s="4" t="str">
        <f t="shared" si="183"/>
        <v>14/12/2021</v>
      </c>
      <c r="U2904" s="7" t="s">
        <v>1256</v>
      </c>
    </row>
    <row r="2905" spans="1:21" x14ac:dyDescent="0.2">
      <c r="A2905" s="1">
        <v>2903</v>
      </c>
      <c r="B2905" t="s">
        <v>15</v>
      </c>
      <c r="C2905">
        <v>6700448</v>
      </c>
      <c r="D2905">
        <v>20210507</v>
      </c>
      <c r="E2905">
        <v>54</v>
      </c>
      <c r="F2905" t="s">
        <v>17</v>
      </c>
      <c r="G2905" t="s">
        <v>19</v>
      </c>
      <c r="H2905">
        <v>150111</v>
      </c>
      <c r="I2905" t="s">
        <v>45</v>
      </c>
      <c r="J2905" t="s">
        <v>71</v>
      </c>
      <c r="K2905" t="s">
        <v>238</v>
      </c>
      <c r="L2905" t="s">
        <v>45</v>
      </c>
      <c r="M2905" t="s">
        <v>71</v>
      </c>
      <c r="N2905" t="s">
        <v>238</v>
      </c>
      <c r="O2905" t="s">
        <v>901</v>
      </c>
      <c r="P2905" t="s">
        <v>914</v>
      </c>
      <c r="Q2905" t="str">
        <f t="shared" si="180"/>
        <v>07</v>
      </c>
      <c r="R2905" t="str">
        <f t="shared" si="181"/>
        <v>05</v>
      </c>
      <c r="S2905" t="str">
        <f t="shared" si="182"/>
        <v>2021</v>
      </c>
      <c r="T2905" s="4" t="str">
        <f t="shared" si="183"/>
        <v>07/05/2021</v>
      </c>
      <c r="U2905" s="7" t="s">
        <v>1152</v>
      </c>
    </row>
    <row r="2906" spans="1:21" x14ac:dyDescent="0.2">
      <c r="A2906" s="1">
        <v>2904</v>
      </c>
      <c r="B2906" t="s">
        <v>15</v>
      </c>
      <c r="C2906">
        <v>6705153</v>
      </c>
      <c r="D2906">
        <v>20210713</v>
      </c>
      <c r="E2906">
        <v>55</v>
      </c>
      <c r="F2906" t="s">
        <v>17</v>
      </c>
      <c r="G2906" t="s">
        <v>22</v>
      </c>
      <c r="H2906">
        <v>140127</v>
      </c>
      <c r="I2906" t="s">
        <v>34</v>
      </c>
      <c r="J2906" t="s">
        <v>34</v>
      </c>
      <c r="K2906" t="s">
        <v>142</v>
      </c>
      <c r="L2906" t="s">
        <v>34</v>
      </c>
      <c r="M2906" t="s">
        <v>34</v>
      </c>
      <c r="N2906" t="s">
        <v>360</v>
      </c>
      <c r="O2906" t="s">
        <v>901</v>
      </c>
      <c r="P2906" t="s">
        <v>914</v>
      </c>
      <c r="Q2906" t="str">
        <f t="shared" si="180"/>
        <v>13</v>
      </c>
      <c r="R2906" t="str">
        <f t="shared" si="181"/>
        <v>07</v>
      </c>
      <c r="S2906" t="str">
        <f t="shared" si="182"/>
        <v>2021</v>
      </c>
      <c r="T2906" s="4" t="str">
        <f t="shared" si="183"/>
        <v>13/07/2021</v>
      </c>
      <c r="U2906" s="7" t="s">
        <v>1237</v>
      </c>
    </row>
    <row r="2907" spans="1:21" x14ac:dyDescent="0.2">
      <c r="A2907" s="1">
        <v>2905</v>
      </c>
      <c r="B2907" t="s">
        <v>15</v>
      </c>
      <c r="C2907">
        <v>6708791</v>
      </c>
      <c r="D2907">
        <v>20210308</v>
      </c>
      <c r="E2907">
        <v>20</v>
      </c>
      <c r="F2907" t="s">
        <v>18</v>
      </c>
      <c r="G2907" t="s">
        <v>19</v>
      </c>
      <c r="H2907">
        <v>240101</v>
      </c>
      <c r="I2907" t="s">
        <v>33</v>
      </c>
      <c r="J2907" t="s">
        <v>59</v>
      </c>
      <c r="K2907" t="s">
        <v>59</v>
      </c>
      <c r="L2907" t="s">
        <v>59</v>
      </c>
      <c r="M2907" t="s">
        <v>877</v>
      </c>
      <c r="N2907" t="s">
        <v>59</v>
      </c>
      <c r="O2907" t="s">
        <v>901</v>
      </c>
      <c r="P2907" t="s">
        <v>908</v>
      </c>
      <c r="Q2907" t="str">
        <f t="shared" si="180"/>
        <v>08</v>
      </c>
      <c r="R2907" t="str">
        <f t="shared" si="181"/>
        <v>03</v>
      </c>
      <c r="S2907" t="str">
        <f t="shared" si="182"/>
        <v>2021</v>
      </c>
      <c r="T2907" s="4" t="str">
        <f t="shared" si="183"/>
        <v>08/03/2021</v>
      </c>
      <c r="U2907" s="7" t="s">
        <v>1163</v>
      </c>
    </row>
    <row r="2908" spans="1:21" x14ac:dyDescent="0.2">
      <c r="A2908" s="1">
        <v>2906</v>
      </c>
      <c r="B2908" t="s">
        <v>15</v>
      </c>
      <c r="C2908">
        <v>6711023</v>
      </c>
      <c r="D2908">
        <v>20210829</v>
      </c>
      <c r="E2908">
        <v>38</v>
      </c>
      <c r="F2908" t="s">
        <v>17</v>
      </c>
      <c r="G2908" t="s">
        <v>20</v>
      </c>
      <c r="H2908">
        <v>140127</v>
      </c>
      <c r="I2908" t="s">
        <v>34</v>
      </c>
      <c r="J2908" t="s">
        <v>34</v>
      </c>
      <c r="K2908" t="s">
        <v>142</v>
      </c>
      <c r="L2908" t="s">
        <v>34</v>
      </c>
      <c r="M2908" t="s">
        <v>34</v>
      </c>
      <c r="N2908" t="s">
        <v>332</v>
      </c>
      <c r="O2908" t="s">
        <v>901</v>
      </c>
      <c r="P2908" t="s">
        <v>909</v>
      </c>
      <c r="Q2908" t="str">
        <f t="shared" si="180"/>
        <v>29</v>
      </c>
      <c r="R2908" t="str">
        <f t="shared" si="181"/>
        <v>08</v>
      </c>
      <c r="S2908" t="str">
        <f t="shared" si="182"/>
        <v>2021</v>
      </c>
      <c r="T2908" s="4" t="str">
        <f t="shared" si="183"/>
        <v>29/08/2021</v>
      </c>
      <c r="U2908" s="7" t="s">
        <v>1454</v>
      </c>
    </row>
    <row r="2909" spans="1:21" x14ac:dyDescent="0.2">
      <c r="A2909" s="1">
        <v>2907</v>
      </c>
      <c r="B2909" t="s">
        <v>15</v>
      </c>
      <c r="C2909">
        <v>6714221</v>
      </c>
      <c r="D2909">
        <v>20210803</v>
      </c>
      <c r="E2909">
        <v>44</v>
      </c>
      <c r="F2909" t="s">
        <v>18</v>
      </c>
      <c r="G2909" t="s">
        <v>20</v>
      </c>
      <c r="H2909">
        <v>140142</v>
      </c>
      <c r="I2909" t="s">
        <v>34</v>
      </c>
      <c r="J2909" t="s">
        <v>34</v>
      </c>
      <c r="K2909" t="s">
        <v>263</v>
      </c>
      <c r="L2909" t="s">
        <v>34</v>
      </c>
      <c r="M2909" t="s">
        <v>34</v>
      </c>
      <c r="N2909" t="s">
        <v>218</v>
      </c>
      <c r="O2909" t="s">
        <v>901</v>
      </c>
      <c r="P2909" t="s">
        <v>908</v>
      </c>
      <c r="Q2909" t="str">
        <f t="shared" si="180"/>
        <v>03</v>
      </c>
      <c r="R2909" t="str">
        <f t="shared" si="181"/>
        <v>08</v>
      </c>
      <c r="S2909" t="str">
        <f t="shared" si="182"/>
        <v>2021</v>
      </c>
      <c r="T2909" s="4" t="str">
        <f t="shared" si="183"/>
        <v>03/08/2021</v>
      </c>
      <c r="U2909" s="7" t="s">
        <v>1101</v>
      </c>
    </row>
    <row r="2910" spans="1:21" x14ac:dyDescent="0.2">
      <c r="A2910" s="1">
        <v>2908</v>
      </c>
      <c r="B2910" t="s">
        <v>15</v>
      </c>
      <c r="C2910">
        <v>6714926</v>
      </c>
      <c r="D2910">
        <v>20211113</v>
      </c>
      <c r="E2910">
        <v>65</v>
      </c>
      <c r="F2910" t="s">
        <v>18</v>
      </c>
      <c r="G2910" t="s">
        <v>20</v>
      </c>
      <c r="H2910">
        <v>140119</v>
      </c>
      <c r="I2910" t="s">
        <v>34</v>
      </c>
      <c r="J2910" t="s">
        <v>34</v>
      </c>
      <c r="K2910" t="s">
        <v>346</v>
      </c>
      <c r="L2910" t="s">
        <v>34</v>
      </c>
      <c r="M2910" t="s">
        <v>34</v>
      </c>
      <c r="N2910" t="s">
        <v>346</v>
      </c>
      <c r="O2910" t="s">
        <v>901</v>
      </c>
      <c r="P2910" t="s">
        <v>910</v>
      </c>
      <c r="Q2910" t="str">
        <f t="shared" si="180"/>
        <v>13</v>
      </c>
      <c r="R2910" t="str">
        <f t="shared" si="181"/>
        <v>11</v>
      </c>
      <c r="S2910" t="str">
        <f t="shared" si="182"/>
        <v>2021</v>
      </c>
      <c r="T2910" s="4" t="str">
        <f t="shared" si="183"/>
        <v>13/11/2021</v>
      </c>
      <c r="U2910" s="7" t="s">
        <v>1241</v>
      </c>
    </row>
    <row r="2911" spans="1:21" x14ac:dyDescent="0.2">
      <c r="A2911" s="1">
        <v>2909</v>
      </c>
      <c r="B2911" t="s">
        <v>15</v>
      </c>
      <c r="C2911">
        <v>6717222</v>
      </c>
      <c r="D2911">
        <v>20211109</v>
      </c>
      <c r="E2911">
        <v>42</v>
      </c>
      <c r="F2911" t="s">
        <v>18</v>
      </c>
      <c r="G2911" t="s">
        <v>19</v>
      </c>
      <c r="H2911">
        <v>240105</v>
      </c>
      <c r="I2911" t="s">
        <v>33</v>
      </c>
      <c r="J2911" t="s">
        <v>59</v>
      </c>
      <c r="K2911" t="s">
        <v>405</v>
      </c>
      <c r="L2911" t="s">
        <v>59</v>
      </c>
      <c r="M2911" t="s">
        <v>877</v>
      </c>
      <c r="N2911" t="s">
        <v>405</v>
      </c>
      <c r="O2911" t="s">
        <v>901</v>
      </c>
      <c r="P2911" t="s">
        <v>911</v>
      </c>
      <c r="Q2911" t="str">
        <f t="shared" si="180"/>
        <v>09</v>
      </c>
      <c r="R2911" t="str">
        <f t="shared" si="181"/>
        <v>11</v>
      </c>
      <c r="S2911" t="str">
        <f t="shared" si="182"/>
        <v>2021</v>
      </c>
      <c r="T2911" s="4" t="str">
        <f t="shared" si="183"/>
        <v>09/11/2021</v>
      </c>
      <c r="U2911" s="7" t="s">
        <v>1186</v>
      </c>
    </row>
    <row r="2912" spans="1:21" x14ac:dyDescent="0.2">
      <c r="A2912" s="1">
        <v>2910</v>
      </c>
      <c r="B2912" t="s">
        <v>15</v>
      </c>
      <c r="C2912">
        <v>6722879</v>
      </c>
      <c r="D2912">
        <v>20210627</v>
      </c>
      <c r="E2912">
        <v>64</v>
      </c>
      <c r="F2912" t="s">
        <v>17</v>
      </c>
      <c r="G2912" t="s">
        <v>20</v>
      </c>
      <c r="H2912">
        <v>140105</v>
      </c>
      <c r="I2912" t="s">
        <v>34</v>
      </c>
      <c r="J2912" t="s">
        <v>34</v>
      </c>
      <c r="K2912" t="s">
        <v>229</v>
      </c>
      <c r="L2912" t="s">
        <v>34</v>
      </c>
      <c r="M2912" t="s">
        <v>34</v>
      </c>
      <c r="N2912" t="s">
        <v>299</v>
      </c>
      <c r="O2912" t="s">
        <v>901</v>
      </c>
      <c r="P2912" t="s">
        <v>914</v>
      </c>
      <c r="Q2912" t="str">
        <f t="shared" si="180"/>
        <v>27</v>
      </c>
      <c r="R2912" t="str">
        <f t="shared" si="181"/>
        <v>06</v>
      </c>
      <c r="S2912" t="str">
        <f t="shared" si="182"/>
        <v>2021</v>
      </c>
      <c r="T2912" s="4" t="str">
        <f t="shared" si="183"/>
        <v>27/06/2021</v>
      </c>
      <c r="U2912" s="7" t="s">
        <v>1429</v>
      </c>
    </row>
    <row r="2913" spans="1:21" x14ac:dyDescent="0.2">
      <c r="A2913" s="1">
        <v>2911</v>
      </c>
      <c r="B2913" t="s">
        <v>15</v>
      </c>
      <c r="C2913">
        <v>6723182</v>
      </c>
      <c r="D2913">
        <v>20211217</v>
      </c>
      <c r="E2913">
        <v>23</v>
      </c>
      <c r="F2913" t="s">
        <v>18</v>
      </c>
      <c r="G2913" t="s">
        <v>20</v>
      </c>
      <c r="H2913">
        <v>140130</v>
      </c>
      <c r="I2913" t="s">
        <v>34</v>
      </c>
      <c r="J2913" t="s">
        <v>34</v>
      </c>
      <c r="K2913" t="s">
        <v>257</v>
      </c>
      <c r="L2913" t="s">
        <v>34</v>
      </c>
      <c r="M2913" t="s">
        <v>34</v>
      </c>
      <c r="N2913" t="s">
        <v>335</v>
      </c>
      <c r="O2913" t="s">
        <v>901</v>
      </c>
      <c r="P2913" t="s">
        <v>912</v>
      </c>
      <c r="Q2913" t="str">
        <f t="shared" si="180"/>
        <v>17</v>
      </c>
      <c r="R2913" t="str">
        <f t="shared" si="181"/>
        <v>12</v>
      </c>
      <c r="S2913" t="str">
        <f t="shared" si="182"/>
        <v>2021</v>
      </c>
      <c r="T2913" s="4" t="str">
        <f t="shared" si="183"/>
        <v>17/12/2021</v>
      </c>
      <c r="U2913" s="7" t="s">
        <v>1300</v>
      </c>
    </row>
    <row r="2914" spans="1:21" x14ac:dyDescent="0.2">
      <c r="A2914" s="1">
        <v>2912</v>
      </c>
      <c r="B2914" t="s">
        <v>15</v>
      </c>
      <c r="C2914">
        <v>6723801</v>
      </c>
      <c r="D2914">
        <v>20211106</v>
      </c>
      <c r="E2914">
        <v>14</v>
      </c>
      <c r="F2914" t="s">
        <v>17</v>
      </c>
      <c r="G2914" t="s">
        <v>19</v>
      </c>
      <c r="H2914">
        <v>60801</v>
      </c>
      <c r="I2914" t="s">
        <v>48</v>
      </c>
      <c r="J2914" t="s">
        <v>82</v>
      </c>
      <c r="K2914" t="s">
        <v>82</v>
      </c>
      <c r="L2914" t="s">
        <v>48</v>
      </c>
      <c r="M2914" t="s">
        <v>82</v>
      </c>
      <c r="N2914" t="s">
        <v>82</v>
      </c>
      <c r="O2914" t="s">
        <v>901</v>
      </c>
      <c r="P2914" t="s">
        <v>910</v>
      </c>
      <c r="Q2914" t="str">
        <f t="shared" si="180"/>
        <v>06</v>
      </c>
      <c r="R2914" t="str">
        <f t="shared" si="181"/>
        <v>11</v>
      </c>
      <c r="S2914" t="str">
        <f t="shared" si="182"/>
        <v>2021</v>
      </c>
      <c r="T2914" s="4" t="str">
        <f t="shared" si="183"/>
        <v>06/11/2021</v>
      </c>
      <c r="U2914" s="7" t="s">
        <v>1144</v>
      </c>
    </row>
    <row r="2915" spans="1:21" x14ac:dyDescent="0.2">
      <c r="A2915" s="1">
        <v>2913</v>
      </c>
      <c r="B2915" t="s">
        <v>15</v>
      </c>
      <c r="C2915">
        <v>6724256</v>
      </c>
      <c r="D2915">
        <v>20210303</v>
      </c>
      <c r="E2915">
        <v>41</v>
      </c>
      <c r="F2915" t="s">
        <v>17</v>
      </c>
      <c r="G2915" t="s">
        <v>23</v>
      </c>
      <c r="H2915">
        <v>140137</v>
      </c>
      <c r="I2915" t="s">
        <v>34</v>
      </c>
      <c r="J2915" t="s">
        <v>34</v>
      </c>
      <c r="K2915" t="s">
        <v>222</v>
      </c>
      <c r="L2915" t="s">
        <v>59</v>
      </c>
      <c r="M2915" t="s">
        <v>877</v>
      </c>
      <c r="N2915" t="s">
        <v>405</v>
      </c>
      <c r="O2915" t="s">
        <v>901</v>
      </c>
      <c r="P2915" t="s">
        <v>908</v>
      </c>
      <c r="Q2915" t="str">
        <f t="shared" si="180"/>
        <v>03</v>
      </c>
      <c r="R2915" t="str">
        <f t="shared" si="181"/>
        <v>03</v>
      </c>
      <c r="S2915" t="str">
        <f t="shared" si="182"/>
        <v>2021</v>
      </c>
      <c r="T2915" s="4" t="str">
        <f t="shared" si="183"/>
        <v>03/03/2021</v>
      </c>
      <c r="U2915" s="7" t="s">
        <v>1096</v>
      </c>
    </row>
    <row r="2916" spans="1:21" x14ac:dyDescent="0.2">
      <c r="A2916" s="1">
        <v>2914</v>
      </c>
      <c r="B2916" t="s">
        <v>15</v>
      </c>
      <c r="C2916">
        <v>6724704</v>
      </c>
      <c r="D2916">
        <v>20211010</v>
      </c>
      <c r="E2916">
        <v>38</v>
      </c>
      <c r="F2916" t="s">
        <v>17</v>
      </c>
      <c r="G2916" t="s">
        <v>19</v>
      </c>
      <c r="H2916">
        <v>30206</v>
      </c>
      <c r="I2916" t="s">
        <v>56</v>
      </c>
      <c r="J2916" t="s">
        <v>181</v>
      </c>
      <c r="K2916" t="s">
        <v>581</v>
      </c>
      <c r="L2916" t="s">
        <v>56</v>
      </c>
      <c r="M2916" t="s">
        <v>181</v>
      </c>
      <c r="N2916" t="s">
        <v>581</v>
      </c>
      <c r="O2916" t="s">
        <v>901</v>
      </c>
      <c r="P2916" t="s">
        <v>918</v>
      </c>
      <c r="Q2916" t="str">
        <f t="shared" si="180"/>
        <v>10</v>
      </c>
      <c r="R2916" t="str">
        <f t="shared" si="181"/>
        <v>10</v>
      </c>
      <c r="S2916" t="str">
        <f t="shared" si="182"/>
        <v>2021</v>
      </c>
      <c r="T2916" s="4" t="str">
        <f t="shared" si="183"/>
        <v>10/10/2021</v>
      </c>
      <c r="U2916" s="7" t="s">
        <v>1198</v>
      </c>
    </row>
    <row r="2917" spans="1:21" x14ac:dyDescent="0.2">
      <c r="A2917" s="1">
        <v>2915</v>
      </c>
      <c r="B2917" t="s">
        <v>15</v>
      </c>
      <c r="C2917">
        <v>6728627</v>
      </c>
      <c r="D2917">
        <v>20211227</v>
      </c>
      <c r="E2917">
        <v>18</v>
      </c>
      <c r="F2917" t="s">
        <v>18</v>
      </c>
      <c r="G2917" t="s">
        <v>19</v>
      </c>
      <c r="H2917">
        <v>140130</v>
      </c>
      <c r="I2917" t="s">
        <v>34</v>
      </c>
      <c r="J2917" t="s">
        <v>34</v>
      </c>
      <c r="K2917" t="s">
        <v>257</v>
      </c>
      <c r="L2917" t="s">
        <v>44</v>
      </c>
      <c r="M2917" t="s">
        <v>44</v>
      </c>
      <c r="N2917" t="s">
        <v>44</v>
      </c>
      <c r="O2917" t="s">
        <v>902</v>
      </c>
      <c r="P2917" t="s">
        <v>911</v>
      </c>
      <c r="Q2917" t="str">
        <f t="shared" si="180"/>
        <v>27</v>
      </c>
      <c r="R2917" t="str">
        <f t="shared" si="181"/>
        <v>12</v>
      </c>
      <c r="S2917" t="str">
        <f t="shared" si="182"/>
        <v>2021</v>
      </c>
      <c r="T2917" s="4" t="str">
        <f t="shared" si="183"/>
        <v>27/12/2021</v>
      </c>
      <c r="U2917" s="7" t="s">
        <v>1435</v>
      </c>
    </row>
    <row r="2918" spans="1:21" x14ac:dyDescent="0.2">
      <c r="A2918" s="1">
        <v>2916</v>
      </c>
      <c r="B2918" t="s">
        <v>15</v>
      </c>
      <c r="C2918">
        <v>6734132</v>
      </c>
      <c r="D2918">
        <v>20210407</v>
      </c>
      <c r="E2918">
        <v>46</v>
      </c>
      <c r="F2918" t="s">
        <v>17</v>
      </c>
      <c r="G2918" t="s">
        <v>19</v>
      </c>
      <c r="H2918">
        <v>70108</v>
      </c>
      <c r="I2918" t="s">
        <v>57</v>
      </c>
      <c r="J2918" t="s">
        <v>57</v>
      </c>
      <c r="K2918" t="s">
        <v>429</v>
      </c>
      <c r="L2918" t="s">
        <v>57</v>
      </c>
      <c r="M2918" t="s">
        <v>57</v>
      </c>
      <c r="N2918" t="s">
        <v>429</v>
      </c>
      <c r="O2918" t="s">
        <v>901</v>
      </c>
      <c r="P2918" t="s">
        <v>931</v>
      </c>
      <c r="Q2918" t="str">
        <f t="shared" si="180"/>
        <v>07</v>
      </c>
      <c r="R2918" t="str">
        <f t="shared" si="181"/>
        <v>04</v>
      </c>
      <c r="S2918" t="str">
        <f t="shared" si="182"/>
        <v>2021</v>
      </c>
      <c r="T2918" s="4" t="str">
        <f t="shared" si="183"/>
        <v>07/04/2021</v>
      </c>
      <c r="U2918" s="7" t="s">
        <v>1151</v>
      </c>
    </row>
    <row r="2919" spans="1:21" x14ac:dyDescent="0.2">
      <c r="A2919" s="1">
        <v>2917</v>
      </c>
      <c r="B2919" t="s">
        <v>15</v>
      </c>
      <c r="C2919">
        <v>6740013</v>
      </c>
      <c r="D2919">
        <v>20211013</v>
      </c>
      <c r="E2919">
        <v>65</v>
      </c>
      <c r="F2919" t="s">
        <v>17</v>
      </c>
      <c r="G2919" t="s">
        <v>19</v>
      </c>
      <c r="H2919">
        <v>100502</v>
      </c>
      <c r="I2919" t="s">
        <v>36</v>
      </c>
      <c r="J2919" t="s">
        <v>62</v>
      </c>
      <c r="K2919" t="s">
        <v>542</v>
      </c>
      <c r="L2919" t="s">
        <v>36</v>
      </c>
      <c r="M2919" t="s">
        <v>62</v>
      </c>
      <c r="N2919" t="s">
        <v>62</v>
      </c>
      <c r="O2919" t="s">
        <v>901</v>
      </c>
      <c r="P2919" t="s">
        <v>910</v>
      </c>
      <c r="Q2919" t="str">
        <f t="shared" si="180"/>
        <v>13</v>
      </c>
      <c r="R2919" t="str">
        <f t="shared" si="181"/>
        <v>10</v>
      </c>
      <c r="S2919" t="str">
        <f t="shared" si="182"/>
        <v>2021</v>
      </c>
      <c r="T2919" s="4" t="str">
        <f t="shared" si="183"/>
        <v>13/10/2021</v>
      </c>
      <c r="U2919" s="7" t="s">
        <v>1240</v>
      </c>
    </row>
    <row r="2920" spans="1:21" x14ac:dyDescent="0.2">
      <c r="A2920" s="1">
        <v>2918</v>
      </c>
      <c r="B2920" t="s">
        <v>15</v>
      </c>
      <c r="C2920">
        <v>6740051</v>
      </c>
      <c r="D2920">
        <v>20211115</v>
      </c>
      <c r="E2920">
        <v>64</v>
      </c>
      <c r="F2920" t="s">
        <v>18</v>
      </c>
      <c r="G2920" t="s">
        <v>19</v>
      </c>
      <c r="H2920">
        <v>100407</v>
      </c>
      <c r="I2920" t="s">
        <v>36</v>
      </c>
      <c r="J2920" t="s">
        <v>122</v>
      </c>
      <c r="K2920" t="s">
        <v>423</v>
      </c>
      <c r="L2920" t="s">
        <v>36</v>
      </c>
      <c r="M2920" t="s">
        <v>122</v>
      </c>
      <c r="N2920" t="s">
        <v>122</v>
      </c>
      <c r="O2920" t="s">
        <v>901</v>
      </c>
      <c r="P2920" t="s">
        <v>936</v>
      </c>
      <c r="Q2920" t="str">
        <f t="shared" si="180"/>
        <v>15</v>
      </c>
      <c r="R2920" t="str">
        <f t="shared" si="181"/>
        <v>11</v>
      </c>
      <c r="S2920" t="str">
        <f t="shared" si="182"/>
        <v>2021</v>
      </c>
      <c r="T2920" s="4" t="str">
        <f t="shared" si="183"/>
        <v>15/11/2021</v>
      </c>
      <c r="U2920" s="7" t="s">
        <v>1269</v>
      </c>
    </row>
    <row r="2921" spans="1:21" x14ac:dyDescent="0.2">
      <c r="A2921" s="1">
        <v>2919</v>
      </c>
      <c r="B2921" t="s">
        <v>15</v>
      </c>
      <c r="C2921">
        <v>6746710</v>
      </c>
      <c r="D2921">
        <v>20210804</v>
      </c>
      <c r="E2921">
        <v>48</v>
      </c>
      <c r="F2921" t="s">
        <v>17</v>
      </c>
      <c r="G2921" t="s">
        <v>19</v>
      </c>
      <c r="H2921">
        <v>160101</v>
      </c>
      <c r="I2921" t="s">
        <v>39</v>
      </c>
      <c r="J2921" t="s">
        <v>65</v>
      </c>
      <c r="K2921" t="s">
        <v>65</v>
      </c>
      <c r="L2921" t="s">
        <v>39</v>
      </c>
      <c r="M2921" t="s">
        <v>65</v>
      </c>
      <c r="N2921" t="s">
        <v>65</v>
      </c>
      <c r="O2921" t="s">
        <v>901</v>
      </c>
      <c r="P2921" t="s">
        <v>933</v>
      </c>
      <c r="Q2921" t="str">
        <f t="shared" si="180"/>
        <v>04</v>
      </c>
      <c r="R2921" t="str">
        <f t="shared" si="181"/>
        <v>08</v>
      </c>
      <c r="S2921" t="str">
        <f t="shared" si="182"/>
        <v>2021</v>
      </c>
      <c r="T2921" s="4" t="str">
        <f t="shared" si="183"/>
        <v>04/08/2021</v>
      </c>
      <c r="U2921" s="7" t="s">
        <v>1116</v>
      </c>
    </row>
    <row r="2922" spans="1:21" x14ac:dyDescent="0.2">
      <c r="A2922" s="1">
        <v>2920</v>
      </c>
      <c r="B2922" t="s">
        <v>15</v>
      </c>
      <c r="C2922">
        <v>6748690</v>
      </c>
      <c r="D2922">
        <v>20210521</v>
      </c>
      <c r="E2922">
        <v>62</v>
      </c>
      <c r="F2922" t="s">
        <v>18</v>
      </c>
      <c r="G2922" t="s">
        <v>19</v>
      </c>
      <c r="H2922">
        <v>90101</v>
      </c>
      <c r="I2922" t="s">
        <v>41</v>
      </c>
      <c r="J2922" t="s">
        <v>41</v>
      </c>
      <c r="K2922" t="s">
        <v>41</v>
      </c>
      <c r="L2922" t="s">
        <v>41</v>
      </c>
      <c r="M2922" t="s">
        <v>41</v>
      </c>
      <c r="N2922" t="s">
        <v>269</v>
      </c>
      <c r="O2922" t="s">
        <v>901</v>
      </c>
      <c r="P2922" t="s">
        <v>908</v>
      </c>
      <c r="Q2922" t="str">
        <f t="shared" si="180"/>
        <v>21</v>
      </c>
      <c r="R2922" t="str">
        <f t="shared" si="181"/>
        <v>05</v>
      </c>
      <c r="S2922" t="str">
        <f t="shared" si="182"/>
        <v>2021</v>
      </c>
      <c r="T2922" s="4" t="str">
        <f t="shared" si="183"/>
        <v>21/05/2021</v>
      </c>
      <c r="U2922" s="7" t="s">
        <v>1347</v>
      </c>
    </row>
    <row r="2923" spans="1:21" x14ac:dyDescent="0.2">
      <c r="A2923" s="1">
        <v>2921</v>
      </c>
      <c r="B2923" t="s">
        <v>15</v>
      </c>
      <c r="C2923">
        <v>6751424</v>
      </c>
      <c r="D2923">
        <v>20210809</v>
      </c>
      <c r="E2923">
        <v>12</v>
      </c>
      <c r="F2923" t="s">
        <v>17</v>
      </c>
      <c r="G2923" t="s">
        <v>19</v>
      </c>
      <c r="H2923">
        <v>240101</v>
      </c>
      <c r="I2923" t="s">
        <v>33</v>
      </c>
      <c r="J2923" t="s">
        <v>59</v>
      </c>
      <c r="K2923" t="s">
        <v>59</v>
      </c>
      <c r="L2923" t="s">
        <v>59</v>
      </c>
      <c r="M2923" t="s">
        <v>877</v>
      </c>
      <c r="N2923" t="s">
        <v>59</v>
      </c>
      <c r="O2923" t="s">
        <v>901</v>
      </c>
      <c r="P2923" t="s">
        <v>925</v>
      </c>
      <c r="Q2923" t="str">
        <f t="shared" si="180"/>
        <v>09</v>
      </c>
      <c r="R2923" t="str">
        <f t="shared" si="181"/>
        <v>08</v>
      </c>
      <c r="S2923" t="str">
        <f t="shared" si="182"/>
        <v>2021</v>
      </c>
      <c r="T2923" s="4" t="str">
        <f t="shared" si="183"/>
        <v>09/08/2021</v>
      </c>
      <c r="U2923" s="7" t="s">
        <v>1182</v>
      </c>
    </row>
    <row r="2924" spans="1:21" x14ac:dyDescent="0.2">
      <c r="A2924" s="1">
        <v>2922</v>
      </c>
      <c r="B2924" t="s">
        <v>15</v>
      </c>
      <c r="C2924">
        <v>6752931</v>
      </c>
      <c r="D2924">
        <v>20211027</v>
      </c>
      <c r="E2924">
        <v>27</v>
      </c>
      <c r="F2924" t="s">
        <v>18</v>
      </c>
      <c r="G2924" t="s">
        <v>25</v>
      </c>
      <c r="H2924">
        <v>160101</v>
      </c>
      <c r="I2924" t="s">
        <v>39</v>
      </c>
      <c r="J2924" t="s">
        <v>65</v>
      </c>
      <c r="K2924" t="s">
        <v>65</v>
      </c>
      <c r="L2924" t="s">
        <v>39</v>
      </c>
      <c r="M2924" t="s">
        <v>65</v>
      </c>
      <c r="N2924" t="s">
        <v>65</v>
      </c>
      <c r="O2924" t="s">
        <v>901</v>
      </c>
      <c r="P2924" t="s">
        <v>920</v>
      </c>
      <c r="Q2924" t="str">
        <f t="shared" si="180"/>
        <v>27</v>
      </c>
      <c r="R2924" t="str">
        <f t="shared" si="181"/>
        <v>10</v>
      </c>
      <c r="S2924" t="str">
        <f t="shared" si="182"/>
        <v>2021</v>
      </c>
      <c r="T2924" s="4" t="str">
        <f t="shared" si="183"/>
        <v>27/10/2021</v>
      </c>
      <c r="U2924" s="7" t="s">
        <v>1433</v>
      </c>
    </row>
    <row r="2925" spans="1:21" x14ac:dyDescent="0.2">
      <c r="A2925" s="1">
        <v>2923</v>
      </c>
      <c r="B2925" t="s">
        <v>15</v>
      </c>
      <c r="C2925">
        <v>6756989</v>
      </c>
      <c r="D2925">
        <v>20211122</v>
      </c>
      <c r="E2925">
        <v>49</v>
      </c>
      <c r="F2925" t="s">
        <v>17</v>
      </c>
      <c r="G2925" t="s">
        <v>23</v>
      </c>
      <c r="H2925">
        <v>40103</v>
      </c>
      <c r="I2925" t="s">
        <v>51</v>
      </c>
      <c r="J2925" t="s">
        <v>51</v>
      </c>
      <c r="K2925" t="s">
        <v>276</v>
      </c>
      <c r="L2925" t="s">
        <v>51</v>
      </c>
      <c r="M2925" t="s">
        <v>51</v>
      </c>
      <c r="N2925" t="s">
        <v>282</v>
      </c>
      <c r="O2925" t="s">
        <v>901</v>
      </c>
      <c r="P2925" t="s">
        <v>936</v>
      </c>
      <c r="Q2925" t="str">
        <f t="shared" si="180"/>
        <v>22</v>
      </c>
      <c r="R2925" t="str">
        <f t="shared" si="181"/>
        <v>11</v>
      </c>
      <c r="S2925" t="str">
        <f t="shared" si="182"/>
        <v>2021</v>
      </c>
      <c r="T2925" s="4" t="str">
        <f t="shared" si="183"/>
        <v>22/11/2021</v>
      </c>
      <c r="U2925" s="7" t="s">
        <v>1367</v>
      </c>
    </row>
    <row r="2926" spans="1:21" x14ac:dyDescent="0.2">
      <c r="A2926" s="1">
        <v>2924</v>
      </c>
      <c r="B2926" t="s">
        <v>15</v>
      </c>
      <c r="C2926">
        <v>6758740</v>
      </c>
      <c r="D2926">
        <v>20210619</v>
      </c>
      <c r="E2926">
        <v>60</v>
      </c>
      <c r="F2926" t="s">
        <v>18</v>
      </c>
      <c r="G2926" t="s">
        <v>19</v>
      </c>
      <c r="H2926">
        <v>40123</v>
      </c>
      <c r="I2926" t="s">
        <v>51</v>
      </c>
      <c r="J2926" t="s">
        <v>51</v>
      </c>
      <c r="K2926" t="s">
        <v>364</v>
      </c>
      <c r="L2926" t="s">
        <v>51</v>
      </c>
      <c r="M2926" t="s">
        <v>51</v>
      </c>
      <c r="N2926" t="s">
        <v>364</v>
      </c>
      <c r="O2926" t="s">
        <v>901</v>
      </c>
      <c r="P2926" t="s">
        <v>908</v>
      </c>
      <c r="Q2926" t="str">
        <f t="shared" si="180"/>
        <v>19</v>
      </c>
      <c r="R2926" t="str">
        <f t="shared" si="181"/>
        <v>06</v>
      </c>
      <c r="S2926" t="str">
        <f t="shared" si="182"/>
        <v>2021</v>
      </c>
      <c r="T2926" s="4" t="str">
        <f t="shared" si="183"/>
        <v>19/06/2021</v>
      </c>
      <c r="U2926" s="7" t="s">
        <v>1321</v>
      </c>
    </row>
    <row r="2927" spans="1:21" x14ac:dyDescent="0.2">
      <c r="A2927" s="1">
        <v>2925</v>
      </c>
      <c r="B2927" t="s">
        <v>15</v>
      </c>
      <c r="C2927">
        <v>6762226</v>
      </c>
      <c r="D2927">
        <v>20211020</v>
      </c>
      <c r="E2927">
        <v>37</v>
      </c>
      <c r="F2927" t="s">
        <v>18</v>
      </c>
      <c r="G2927" t="s">
        <v>19</v>
      </c>
      <c r="H2927">
        <v>120401</v>
      </c>
      <c r="I2927" t="s">
        <v>52</v>
      </c>
      <c r="J2927" t="s">
        <v>127</v>
      </c>
      <c r="K2927" t="s">
        <v>127</v>
      </c>
      <c r="L2927" t="s">
        <v>52</v>
      </c>
      <c r="M2927" t="s">
        <v>127</v>
      </c>
      <c r="N2927" t="s">
        <v>127</v>
      </c>
      <c r="O2927" t="s">
        <v>901</v>
      </c>
      <c r="P2927" t="s">
        <v>910</v>
      </c>
      <c r="Q2927" t="str">
        <f t="shared" si="180"/>
        <v>20</v>
      </c>
      <c r="R2927" t="str">
        <f t="shared" si="181"/>
        <v>10</v>
      </c>
      <c r="S2927" t="str">
        <f t="shared" si="182"/>
        <v>2021</v>
      </c>
      <c r="T2927" s="4" t="str">
        <f t="shared" si="183"/>
        <v>20/10/2021</v>
      </c>
      <c r="U2927" s="7" t="s">
        <v>1340</v>
      </c>
    </row>
    <row r="2928" spans="1:21" x14ac:dyDescent="0.2">
      <c r="A2928" s="1">
        <v>2926</v>
      </c>
      <c r="B2928" t="s">
        <v>15</v>
      </c>
      <c r="C2928">
        <v>6771352</v>
      </c>
      <c r="D2928">
        <v>20210708</v>
      </c>
      <c r="E2928">
        <v>10</v>
      </c>
      <c r="F2928" t="s">
        <v>17</v>
      </c>
      <c r="G2928" t="s">
        <v>19</v>
      </c>
      <c r="H2928">
        <v>30103</v>
      </c>
      <c r="I2928" t="s">
        <v>56</v>
      </c>
      <c r="J2928" t="s">
        <v>113</v>
      </c>
      <c r="K2928" t="s">
        <v>487</v>
      </c>
      <c r="L2928" t="s">
        <v>56</v>
      </c>
      <c r="M2928" t="s">
        <v>113</v>
      </c>
      <c r="N2928" t="s">
        <v>487</v>
      </c>
      <c r="O2928" t="s">
        <v>901</v>
      </c>
      <c r="P2928" t="s">
        <v>908</v>
      </c>
      <c r="Q2928" t="str">
        <f t="shared" si="180"/>
        <v>08</v>
      </c>
      <c r="R2928" t="str">
        <f t="shared" si="181"/>
        <v>07</v>
      </c>
      <c r="S2928" t="str">
        <f t="shared" si="182"/>
        <v>2021</v>
      </c>
      <c r="T2928" s="4" t="str">
        <f t="shared" si="183"/>
        <v>08/07/2021</v>
      </c>
      <c r="U2928" s="7" t="s">
        <v>1167</v>
      </c>
    </row>
    <row r="2929" spans="1:21" x14ac:dyDescent="0.2">
      <c r="A2929" s="1">
        <v>2927</v>
      </c>
      <c r="B2929" t="s">
        <v>15</v>
      </c>
      <c r="C2929">
        <v>6771879</v>
      </c>
      <c r="D2929">
        <v>20210925</v>
      </c>
      <c r="E2929">
        <v>14</v>
      </c>
      <c r="F2929" t="s">
        <v>18</v>
      </c>
      <c r="G2929" t="s">
        <v>19</v>
      </c>
      <c r="H2929">
        <v>140901</v>
      </c>
      <c r="I2929" t="s">
        <v>34</v>
      </c>
      <c r="J2929" t="s">
        <v>134</v>
      </c>
      <c r="K2929" t="s">
        <v>134</v>
      </c>
      <c r="L2929" t="s">
        <v>34</v>
      </c>
      <c r="M2929" t="s">
        <v>134</v>
      </c>
      <c r="N2929" t="s">
        <v>134</v>
      </c>
      <c r="O2929" t="s">
        <v>901</v>
      </c>
      <c r="P2929" t="s">
        <v>909</v>
      </c>
      <c r="Q2929" t="str">
        <f t="shared" si="180"/>
        <v>25</v>
      </c>
      <c r="R2929" t="str">
        <f t="shared" si="181"/>
        <v>09</v>
      </c>
      <c r="S2929" t="str">
        <f t="shared" si="182"/>
        <v>2021</v>
      </c>
      <c r="T2929" s="4" t="str">
        <f t="shared" si="183"/>
        <v>25/09/2021</v>
      </c>
      <c r="U2929" s="7" t="s">
        <v>1409</v>
      </c>
    </row>
    <row r="2930" spans="1:21" x14ac:dyDescent="0.2">
      <c r="A2930" s="1">
        <v>2928</v>
      </c>
      <c r="B2930" t="s">
        <v>15</v>
      </c>
      <c r="C2930">
        <v>6781811</v>
      </c>
      <c r="D2930">
        <v>20220106</v>
      </c>
      <c r="E2930">
        <v>52</v>
      </c>
      <c r="F2930" t="s">
        <v>17</v>
      </c>
      <c r="G2930" t="s">
        <v>20</v>
      </c>
      <c r="H2930">
        <v>140139</v>
      </c>
      <c r="I2930" t="s">
        <v>34</v>
      </c>
      <c r="J2930" t="s">
        <v>34</v>
      </c>
      <c r="K2930" t="s">
        <v>426</v>
      </c>
      <c r="L2930" t="s">
        <v>34</v>
      </c>
      <c r="M2930" t="s">
        <v>34</v>
      </c>
      <c r="N2930" t="s">
        <v>426</v>
      </c>
      <c r="O2930" t="s">
        <v>901</v>
      </c>
      <c r="P2930" t="s">
        <v>912</v>
      </c>
      <c r="Q2930" t="str">
        <f t="shared" si="180"/>
        <v>06</v>
      </c>
      <c r="R2930" t="str">
        <f t="shared" si="181"/>
        <v>01</v>
      </c>
      <c r="S2930" t="str">
        <f t="shared" si="182"/>
        <v>2022</v>
      </c>
      <c r="T2930" s="4" t="str">
        <f t="shared" si="183"/>
        <v>06/01/2022</v>
      </c>
      <c r="U2930" s="7" t="s">
        <v>1134</v>
      </c>
    </row>
    <row r="2931" spans="1:21" x14ac:dyDescent="0.2">
      <c r="A2931" s="1">
        <v>2929</v>
      </c>
      <c r="B2931" t="s">
        <v>15</v>
      </c>
      <c r="C2931">
        <v>6785140</v>
      </c>
      <c r="D2931">
        <v>20210624</v>
      </c>
      <c r="E2931">
        <v>36</v>
      </c>
      <c r="F2931" t="s">
        <v>17</v>
      </c>
      <c r="G2931" t="s">
        <v>20</v>
      </c>
      <c r="H2931">
        <v>140103</v>
      </c>
      <c r="I2931" t="s">
        <v>34</v>
      </c>
      <c r="J2931" t="s">
        <v>34</v>
      </c>
      <c r="K2931" t="s">
        <v>320</v>
      </c>
      <c r="L2931" t="s">
        <v>34</v>
      </c>
      <c r="M2931" t="s">
        <v>34</v>
      </c>
      <c r="N2931" t="s">
        <v>375</v>
      </c>
      <c r="O2931" t="s">
        <v>901</v>
      </c>
      <c r="P2931" t="s">
        <v>914</v>
      </c>
      <c r="Q2931" t="str">
        <f t="shared" si="180"/>
        <v>24</v>
      </c>
      <c r="R2931" t="str">
        <f t="shared" si="181"/>
        <v>06</v>
      </c>
      <c r="S2931" t="str">
        <f t="shared" si="182"/>
        <v>2021</v>
      </c>
      <c r="T2931" s="4" t="str">
        <f t="shared" si="183"/>
        <v>24/06/2021</v>
      </c>
      <c r="U2931" s="7" t="s">
        <v>1393</v>
      </c>
    </row>
    <row r="2932" spans="1:21" x14ac:dyDescent="0.2">
      <c r="A2932" s="1">
        <v>2930</v>
      </c>
      <c r="B2932" t="s">
        <v>15</v>
      </c>
      <c r="C2932">
        <v>6785264</v>
      </c>
      <c r="D2932">
        <v>20211026</v>
      </c>
      <c r="E2932">
        <v>68</v>
      </c>
      <c r="F2932" t="s">
        <v>17</v>
      </c>
      <c r="G2932" t="s">
        <v>23</v>
      </c>
      <c r="H2932">
        <v>220101</v>
      </c>
      <c r="I2932" t="s">
        <v>44</v>
      </c>
      <c r="J2932" t="s">
        <v>44</v>
      </c>
      <c r="K2932" t="s">
        <v>44</v>
      </c>
      <c r="L2932" t="s">
        <v>44</v>
      </c>
      <c r="M2932" t="s">
        <v>44</v>
      </c>
      <c r="N2932" t="s">
        <v>44</v>
      </c>
      <c r="O2932" t="s">
        <v>901</v>
      </c>
      <c r="P2932" t="s">
        <v>910</v>
      </c>
      <c r="Q2932" t="str">
        <f t="shared" si="180"/>
        <v>26</v>
      </c>
      <c r="R2932" t="str">
        <f t="shared" si="181"/>
        <v>10</v>
      </c>
      <c r="S2932" t="str">
        <f t="shared" si="182"/>
        <v>2021</v>
      </c>
      <c r="T2932" s="4" t="str">
        <f t="shared" si="183"/>
        <v>26/10/2021</v>
      </c>
      <c r="U2932" s="7" t="s">
        <v>1422</v>
      </c>
    </row>
    <row r="2933" spans="1:21" x14ac:dyDescent="0.2">
      <c r="A2933" s="1">
        <v>2931</v>
      </c>
      <c r="B2933" t="s">
        <v>15</v>
      </c>
      <c r="C2933">
        <v>6785489</v>
      </c>
      <c r="D2933">
        <v>20210913</v>
      </c>
      <c r="E2933">
        <v>44</v>
      </c>
      <c r="F2933" t="s">
        <v>17</v>
      </c>
      <c r="G2933" t="s">
        <v>19</v>
      </c>
      <c r="H2933">
        <v>60801</v>
      </c>
      <c r="I2933" t="s">
        <v>48</v>
      </c>
      <c r="J2933" t="s">
        <v>82</v>
      </c>
      <c r="K2933" t="s">
        <v>82</v>
      </c>
      <c r="L2933" t="s">
        <v>48</v>
      </c>
      <c r="M2933" t="s">
        <v>82</v>
      </c>
      <c r="N2933" t="s">
        <v>82</v>
      </c>
      <c r="O2933" t="s">
        <v>901</v>
      </c>
      <c r="P2933" t="s">
        <v>916</v>
      </c>
      <c r="Q2933" t="str">
        <f t="shared" si="180"/>
        <v>13</v>
      </c>
      <c r="R2933" t="str">
        <f t="shared" si="181"/>
        <v>09</v>
      </c>
      <c r="S2933" t="str">
        <f t="shared" si="182"/>
        <v>2021</v>
      </c>
      <c r="T2933" s="4" t="str">
        <f t="shared" si="183"/>
        <v>13/09/2021</v>
      </c>
      <c r="U2933" s="7" t="s">
        <v>1239</v>
      </c>
    </row>
    <row r="2934" spans="1:21" x14ac:dyDescent="0.2">
      <c r="A2934" s="1">
        <v>2932</v>
      </c>
      <c r="B2934" t="s">
        <v>15</v>
      </c>
      <c r="C2934">
        <v>6796426</v>
      </c>
      <c r="D2934">
        <v>20210622</v>
      </c>
      <c r="E2934">
        <v>29</v>
      </c>
      <c r="F2934" t="s">
        <v>17</v>
      </c>
      <c r="G2934" t="s">
        <v>19</v>
      </c>
      <c r="H2934">
        <v>121101</v>
      </c>
      <c r="I2934" t="s">
        <v>52</v>
      </c>
      <c r="J2934" t="s">
        <v>175</v>
      </c>
      <c r="K2934" t="s">
        <v>557</v>
      </c>
      <c r="L2934" t="s">
        <v>52</v>
      </c>
      <c r="M2934" t="s">
        <v>175</v>
      </c>
      <c r="N2934" t="s">
        <v>557</v>
      </c>
      <c r="O2934" t="s">
        <v>901</v>
      </c>
      <c r="P2934" t="s">
        <v>908</v>
      </c>
      <c r="Q2934" t="str">
        <f t="shared" si="180"/>
        <v>22</v>
      </c>
      <c r="R2934" t="str">
        <f t="shared" si="181"/>
        <v>06</v>
      </c>
      <c r="S2934" t="str">
        <f t="shared" si="182"/>
        <v>2021</v>
      </c>
      <c r="T2934" s="4" t="str">
        <f t="shared" si="183"/>
        <v>22/06/2021</v>
      </c>
      <c r="U2934" s="7" t="s">
        <v>1362</v>
      </c>
    </row>
    <row r="2935" spans="1:21" x14ac:dyDescent="0.2">
      <c r="A2935" s="1">
        <v>2933</v>
      </c>
      <c r="B2935" t="s">
        <v>15</v>
      </c>
      <c r="C2935">
        <v>6805281</v>
      </c>
      <c r="D2935">
        <v>20210721</v>
      </c>
      <c r="E2935">
        <v>29</v>
      </c>
      <c r="F2935" t="s">
        <v>17</v>
      </c>
      <c r="G2935" t="s">
        <v>19</v>
      </c>
      <c r="H2935">
        <v>180112</v>
      </c>
      <c r="I2935" t="s">
        <v>42</v>
      </c>
      <c r="J2935" t="s">
        <v>42</v>
      </c>
      <c r="K2935" t="s">
        <v>582</v>
      </c>
      <c r="L2935" t="s">
        <v>42</v>
      </c>
      <c r="M2935" t="s">
        <v>42</v>
      </c>
      <c r="N2935" t="s">
        <v>303</v>
      </c>
      <c r="O2935" t="s">
        <v>901</v>
      </c>
      <c r="P2935" t="s">
        <v>908</v>
      </c>
      <c r="Q2935" t="str">
        <f t="shared" si="180"/>
        <v>21</v>
      </c>
      <c r="R2935" t="str">
        <f t="shared" si="181"/>
        <v>07</v>
      </c>
      <c r="S2935" t="str">
        <f t="shared" si="182"/>
        <v>2021</v>
      </c>
      <c r="T2935" s="4" t="str">
        <f t="shared" si="183"/>
        <v>21/07/2021</v>
      </c>
      <c r="U2935" s="7" t="s">
        <v>1349</v>
      </c>
    </row>
    <row r="2936" spans="1:21" x14ac:dyDescent="0.2">
      <c r="A2936" s="1">
        <v>2934</v>
      </c>
      <c r="B2936" t="s">
        <v>15</v>
      </c>
      <c r="C2936">
        <v>6806562</v>
      </c>
      <c r="D2936">
        <v>20210907</v>
      </c>
      <c r="E2936">
        <v>41</v>
      </c>
      <c r="F2936" t="s">
        <v>18</v>
      </c>
      <c r="G2936" t="s">
        <v>19</v>
      </c>
      <c r="H2936">
        <v>110401</v>
      </c>
      <c r="I2936" t="s">
        <v>54</v>
      </c>
      <c r="J2936" t="s">
        <v>54</v>
      </c>
      <c r="K2936" t="s">
        <v>54</v>
      </c>
      <c r="L2936" t="s">
        <v>54</v>
      </c>
      <c r="M2936" t="s">
        <v>54</v>
      </c>
      <c r="N2936" t="s">
        <v>54</v>
      </c>
      <c r="O2936" t="s">
        <v>901</v>
      </c>
      <c r="P2936" t="s">
        <v>914</v>
      </c>
      <c r="Q2936" t="str">
        <f t="shared" si="180"/>
        <v>07</v>
      </c>
      <c r="R2936" t="str">
        <f t="shared" si="181"/>
        <v>09</v>
      </c>
      <c r="S2936" t="str">
        <f t="shared" si="182"/>
        <v>2021</v>
      </c>
      <c r="T2936" s="4" t="str">
        <f t="shared" si="183"/>
        <v>07/09/2021</v>
      </c>
      <c r="U2936" s="7" t="s">
        <v>1156</v>
      </c>
    </row>
    <row r="2937" spans="1:21" x14ac:dyDescent="0.2">
      <c r="A2937" s="1">
        <v>2935</v>
      </c>
      <c r="B2937" t="s">
        <v>15</v>
      </c>
      <c r="C2937">
        <v>6806629</v>
      </c>
      <c r="D2937">
        <v>20210319</v>
      </c>
      <c r="E2937">
        <v>41</v>
      </c>
      <c r="F2937" t="s">
        <v>18</v>
      </c>
      <c r="G2937" t="s">
        <v>20</v>
      </c>
      <c r="H2937">
        <v>140137</v>
      </c>
      <c r="I2937" t="s">
        <v>34</v>
      </c>
      <c r="J2937" t="s">
        <v>34</v>
      </c>
      <c r="K2937" t="s">
        <v>222</v>
      </c>
      <c r="L2937" t="s">
        <v>34</v>
      </c>
      <c r="M2937" t="s">
        <v>34</v>
      </c>
      <c r="N2937" t="s">
        <v>222</v>
      </c>
      <c r="O2937" t="s">
        <v>901</v>
      </c>
      <c r="P2937" t="s">
        <v>908</v>
      </c>
      <c r="Q2937" t="str">
        <f t="shared" si="180"/>
        <v>19</v>
      </c>
      <c r="R2937" t="str">
        <f t="shared" si="181"/>
        <v>03</v>
      </c>
      <c r="S2937" t="str">
        <f t="shared" si="182"/>
        <v>2021</v>
      </c>
      <c r="T2937" s="4" t="str">
        <f t="shared" si="183"/>
        <v>19/03/2021</v>
      </c>
      <c r="U2937" s="7" t="s">
        <v>1317</v>
      </c>
    </row>
    <row r="2938" spans="1:21" x14ac:dyDescent="0.2">
      <c r="A2938" s="1">
        <v>2936</v>
      </c>
      <c r="B2938" t="s">
        <v>15</v>
      </c>
      <c r="C2938">
        <v>6808601</v>
      </c>
      <c r="D2938">
        <v>20210712</v>
      </c>
      <c r="E2938">
        <v>54</v>
      </c>
      <c r="F2938" t="s">
        <v>18</v>
      </c>
      <c r="G2938" t="s">
        <v>23</v>
      </c>
      <c r="H2938">
        <v>40109</v>
      </c>
      <c r="I2938" t="s">
        <v>51</v>
      </c>
      <c r="J2938" t="s">
        <v>51</v>
      </c>
      <c r="K2938" t="s">
        <v>300</v>
      </c>
      <c r="L2938" t="s">
        <v>51</v>
      </c>
      <c r="M2938" t="s">
        <v>51</v>
      </c>
      <c r="N2938" t="s">
        <v>282</v>
      </c>
      <c r="O2938" t="s">
        <v>901</v>
      </c>
      <c r="P2938" t="s">
        <v>908</v>
      </c>
      <c r="Q2938" t="str">
        <f t="shared" si="180"/>
        <v>12</v>
      </c>
      <c r="R2938" t="str">
        <f t="shared" si="181"/>
        <v>07</v>
      </c>
      <c r="S2938" t="str">
        <f t="shared" si="182"/>
        <v>2021</v>
      </c>
      <c r="T2938" s="4" t="str">
        <f t="shared" si="183"/>
        <v>12/07/2021</v>
      </c>
      <c r="U2938" s="7" t="s">
        <v>1225</v>
      </c>
    </row>
    <row r="2939" spans="1:21" x14ac:dyDescent="0.2">
      <c r="A2939" s="1">
        <v>2937</v>
      </c>
      <c r="B2939" t="s">
        <v>15</v>
      </c>
      <c r="C2939">
        <v>6809882</v>
      </c>
      <c r="D2939">
        <v>20211023</v>
      </c>
      <c r="E2939">
        <v>23</v>
      </c>
      <c r="F2939" t="s">
        <v>17</v>
      </c>
      <c r="G2939" t="s">
        <v>20</v>
      </c>
      <c r="H2939">
        <v>140116</v>
      </c>
      <c r="I2939" t="s">
        <v>34</v>
      </c>
      <c r="J2939" t="s">
        <v>34</v>
      </c>
      <c r="K2939" t="s">
        <v>314</v>
      </c>
      <c r="L2939" t="s">
        <v>34</v>
      </c>
      <c r="M2939" t="s">
        <v>34</v>
      </c>
      <c r="N2939" t="s">
        <v>314</v>
      </c>
      <c r="O2939" t="s">
        <v>901</v>
      </c>
      <c r="P2939" t="s">
        <v>920</v>
      </c>
      <c r="Q2939" t="str">
        <f t="shared" si="180"/>
        <v>23</v>
      </c>
      <c r="R2939" t="str">
        <f t="shared" si="181"/>
        <v>10</v>
      </c>
      <c r="S2939" t="str">
        <f t="shared" si="182"/>
        <v>2021</v>
      </c>
      <c r="T2939" s="4" t="str">
        <f t="shared" si="183"/>
        <v>23/10/2021</v>
      </c>
      <c r="U2939" s="7" t="s">
        <v>1382</v>
      </c>
    </row>
    <row r="2940" spans="1:21" x14ac:dyDescent="0.2">
      <c r="A2940" s="1">
        <v>2938</v>
      </c>
      <c r="B2940" t="s">
        <v>15</v>
      </c>
      <c r="C2940">
        <v>6810466</v>
      </c>
      <c r="D2940">
        <v>20210228</v>
      </c>
      <c r="E2940">
        <v>49</v>
      </c>
      <c r="F2940" t="s">
        <v>18</v>
      </c>
      <c r="G2940" t="s">
        <v>20</v>
      </c>
      <c r="H2940">
        <v>140137</v>
      </c>
      <c r="I2940" t="s">
        <v>34</v>
      </c>
      <c r="J2940" t="s">
        <v>34</v>
      </c>
      <c r="K2940" t="s">
        <v>222</v>
      </c>
      <c r="L2940" t="s">
        <v>34</v>
      </c>
      <c r="M2940" t="s">
        <v>34</v>
      </c>
      <c r="N2940" t="s">
        <v>335</v>
      </c>
      <c r="O2940" t="s">
        <v>901</v>
      </c>
      <c r="P2940" t="s">
        <v>908</v>
      </c>
      <c r="Q2940" t="str">
        <f t="shared" si="180"/>
        <v>28</v>
      </c>
      <c r="R2940" t="str">
        <f t="shared" si="181"/>
        <v>02</v>
      </c>
      <c r="S2940" t="str">
        <f t="shared" si="182"/>
        <v>2021</v>
      </c>
      <c r="T2940" s="4" t="str">
        <f t="shared" si="183"/>
        <v>28/02/2021</v>
      </c>
      <c r="U2940" s="7" t="s">
        <v>1437</v>
      </c>
    </row>
    <row r="2941" spans="1:21" x14ac:dyDescent="0.2">
      <c r="A2941" s="1">
        <v>2939</v>
      </c>
      <c r="B2941" t="s">
        <v>15</v>
      </c>
      <c r="C2941">
        <v>6818495</v>
      </c>
      <c r="D2941">
        <v>20210813</v>
      </c>
      <c r="E2941">
        <v>29</v>
      </c>
      <c r="F2941" t="s">
        <v>17</v>
      </c>
      <c r="G2941" t="s">
        <v>19</v>
      </c>
      <c r="H2941">
        <v>140137</v>
      </c>
      <c r="I2941" t="s">
        <v>34</v>
      </c>
      <c r="J2941" t="s">
        <v>34</v>
      </c>
      <c r="K2941" t="s">
        <v>222</v>
      </c>
      <c r="L2941" t="s">
        <v>36</v>
      </c>
      <c r="M2941" t="s">
        <v>117</v>
      </c>
      <c r="N2941" t="s">
        <v>117</v>
      </c>
      <c r="O2941" t="s">
        <v>901</v>
      </c>
      <c r="P2941" t="s">
        <v>908</v>
      </c>
      <c r="Q2941" t="str">
        <f t="shared" si="180"/>
        <v>13</v>
      </c>
      <c r="R2941" t="str">
        <f t="shared" si="181"/>
        <v>08</v>
      </c>
      <c r="S2941" t="str">
        <f t="shared" si="182"/>
        <v>2021</v>
      </c>
      <c r="T2941" s="4" t="str">
        <f t="shared" si="183"/>
        <v>13/08/2021</v>
      </c>
      <c r="U2941" s="7" t="s">
        <v>1238</v>
      </c>
    </row>
    <row r="2942" spans="1:21" x14ac:dyDescent="0.2">
      <c r="A2942" s="1">
        <v>2940</v>
      </c>
      <c r="B2942" t="s">
        <v>15</v>
      </c>
      <c r="C2942">
        <v>6819120</v>
      </c>
      <c r="D2942">
        <v>20210701</v>
      </c>
      <c r="E2942">
        <v>43</v>
      </c>
      <c r="F2942" t="s">
        <v>17</v>
      </c>
      <c r="G2942" t="s">
        <v>20</v>
      </c>
      <c r="H2942">
        <v>140137</v>
      </c>
      <c r="I2942" t="s">
        <v>34</v>
      </c>
      <c r="J2942" t="s">
        <v>34</v>
      </c>
      <c r="K2942" t="s">
        <v>222</v>
      </c>
      <c r="L2942" t="s">
        <v>34</v>
      </c>
      <c r="M2942" t="s">
        <v>34</v>
      </c>
      <c r="N2942" t="s">
        <v>222</v>
      </c>
      <c r="O2942" t="s">
        <v>901</v>
      </c>
      <c r="P2942" t="s">
        <v>908</v>
      </c>
      <c r="Q2942" t="str">
        <f t="shared" si="180"/>
        <v>01</v>
      </c>
      <c r="R2942" t="str">
        <f t="shared" si="181"/>
        <v>07</v>
      </c>
      <c r="S2942" t="str">
        <f t="shared" si="182"/>
        <v>2021</v>
      </c>
      <c r="T2942" s="4" t="str">
        <f t="shared" si="183"/>
        <v>01/07/2021</v>
      </c>
      <c r="U2942" s="7" t="s">
        <v>1072</v>
      </c>
    </row>
    <row r="2943" spans="1:21" x14ac:dyDescent="0.2">
      <c r="A2943" s="1">
        <v>2941</v>
      </c>
      <c r="B2943" t="s">
        <v>15</v>
      </c>
      <c r="C2943">
        <v>6819848</v>
      </c>
      <c r="D2943">
        <v>20211123</v>
      </c>
      <c r="E2943">
        <v>68</v>
      </c>
      <c r="F2943" t="s">
        <v>18</v>
      </c>
      <c r="G2943" t="s">
        <v>19</v>
      </c>
      <c r="H2943">
        <v>90317</v>
      </c>
      <c r="I2943" t="s">
        <v>41</v>
      </c>
      <c r="J2943" t="s">
        <v>170</v>
      </c>
      <c r="K2943" t="s">
        <v>512</v>
      </c>
      <c r="L2943" t="s">
        <v>41</v>
      </c>
      <c r="M2943" t="s">
        <v>41</v>
      </c>
      <c r="N2943" t="s">
        <v>41</v>
      </c>
      <c r="O2943" t="s">
        <v>901</v>
      </c>
      <c r="P2943" t="s">
        <v>911</v>
      </c>
      <c r="Q2943" t="str">
        <f t="shared" si="180"/>
        <v>23</v>
      </c>
      <c r="R2943" t="str">
        <f t="shared" si="181"/>
        <v>11</v>
      </c>
      <c r="S2943" t="str">
        <f t="shared" si="182"/>
        <v>2021</v>
      </c>
      <c r="T2943" s="4" t="str">
        <f t="shared" si="183"/>
        <v>23/11/2021</v>
      </c>
      <c r="U2943" s="7" t="s">
        <v>1383</v>
      </c>
    </row>
    <row r="2944" spans="1:21" x14ac:dyDescent="0.2">
      <c r="A2944" s="1">
        <v>2942</v>
      </c>
      <c r="B2944" t="s">
        <v>15</v>
      </c>
      <c r="C2944">
        <v>6826518</v>
      </c>
      <c r="D2944">
        <v>20211203</v>
      </c>
      <c r="E2944">
        <v>62</v>
      </c>
      <c r="F2944" t="s">
        <v>17</v>
      </c>
      <c r="G2944" t="s">
        <v>19</v>
      </c>
      <c r="H2944">
        <v>110804</v>
      </c>
      <c r="I2944" t="s">
        <v>54</v>
      </c>
      <c r="J2944" t="s">
        <v>129</v>
      </c>
      <c r="K2944" t="s">
        <v>514</v>
      </c>
      <c r="L2944" t="s">
        <v>54</v>
      </c>
      <c r="M2944" t="s">
        <v>129</v>
      </c>
      <c r="N2944" t="s">
        <v>514</v>
      </c>
      <c r="O2944" t="s">
        <v>901</v>
      </c>
      <c r="P2944" t="s">
        <v>936</v>
      </c>
      <c r="Q2944" t="str">
        <f t="shared" si="180"/>
        <v>03</v>
      </c>
      <c r="R2944" t="str">
        <f t="shared" si="181"/>
        <v>12</v>
      </c>
      <c r="S2944" t="str">
        <f t="shared" si="182"/>
        <v>2021</v>
      </c>
      <c r="T2944" s="4" t="str">
        <f t="shared" si="183"/>
        <v>03/12/2021</v>
      </c>
      <c r="U2944" s="7" t="s">
        <v>1105</v>
      </c>
    </row>
    <row r="2945" spans="1:21" x14ac:dyDescent="0.2">
      <c r="A2945" s="1">
        <v>2943</v>
      </c>
      <c r="B2945" t="s">
        <v>15</v>
      </c>
      <c r="C2945">
        <v>6828498</v>
      </c>
      <c r="D2945">
        <v>20210713</v>
      </c>
      <c r="E2945">
        <v>60</v>
      </c>
      <c r="F2945" t="s">
        <v>17</v>
      </c>
      <c r="G2945" t="s">
        <v>19</v>
      </c>
      <c r="H2945">
        <v>140131</v>
      </c>
      <c r="I2945" t="s">
        <v>34</v>
      </c>
      <c r="J2945" t="s">
        <v>34</v>
      </c>
      <c r="K2945" t="s">
        <v>308</v>
      </c>
      <c r="L2945" t="s">
        <v>54</v>
      </c>
      <c r="M2945" t="s">
        <v>129</v>
      </c>
      <c r="N2945" t="s">
        <v>129</v>
      </c>
      <c r="O2945" t="s">
        <v>901</v>
      </c>
      <c r="P2945" t="s">
        <v>908</v>
      </c>
      <c r="Q2945" t="str">
        <f t="shared" si="180"/>
        <v>13</v>
      </c>
      <c r="R2945" t="str">
        <f t="shared" si="181"/>
        <v>07</v>
      </c>
      <c r="S2945" t="str">
        <f t="shared" si="182"/>
        <v>2021</v>
      </c>
      <c r="T2945" s="4" t="str">
        <f t="shared" si="183"/>
        <v>13/07/2021</v>
      </c>
      <c r="U2945" s="7" t="s">
        <v>1237</v>
      </c>
    </row>
    <row r="2946" spans="1:21" x14ac:dyDescent="0.2">
      <c r="A2946" s="1">
        <v>2944</v>
      </c>
      <c r="B2946" t="s">
        <v>15</v>
      </c>
      <c r="C2946">
        <v>6834505</v>
      </c>
      <c r="D2946">
        <v>20211125</v>
      </c>
      <c r="E2946">
        <v>48</v>
      </c>
      <c r="F2946" t="s">
        <v>17</v>
      </c>
      <c r="G2946" t="s">
        <v>20</v>
      </c>
      <c r="H2946">
        <v>140101</v>
      </c>
      <c r="I2946" t="s">
        <v>34</v>
      </c>
      <c r="J2946" t="s">
        <v>34</v>
      </c>
      <c r="K2946" t="s">
        <v>34</v>
      </c>
      <c r="L2946" t="s">
        <v>34</v>
      </c>
      <c r="M2946" t="s">
        <v>34</v>
      </c>
      <c r="N2946" t="s">
        <v>34</v>
      </c>
      <c r="O2946" t="s">
        <v>901</v>
      </c>
      <c r="P2946" t="s">
        <v>911</v>
      </c>
      <c r="Q2946" t="str">
        <f t="shared" si="180"/>
        <v>25</v>
      </c>
      <c r="R2946" t="str">
        <f t="shared" si="181"/>
        <v>11</v>
      </c>
      <c r="S2946" t="str">
        <f t="shared" si="182"/>
        <v>2021</v>
      </c>
      <c r="T2946" s="4" t="str">
        <f t="shared" si="183"/>
        <v>25/11/2021</v>
      </c>
      <c r="U2946" s="7" t="s">
        <v>1411</v>
      </c>
    </row>
    <row r="2947" spans="1:21" x14ac:dyDescent="0.2">
      <c r="A2947" s="1">
        <v>2945</v>
      </c>
      <c r="B2947" t="s">
        <v>15</v>
      </c>
      <c r="C2947">
        <v>6837485</v>
      </c>
      <c r="D2947">
        <v>20211103</v>
      </c>
      <c r="E2947">
        <v>22</v>
      </c>
      <c r="F2947" t="s">
        <v>18</v>
      </c>
      <c r="G2947" t="s">
        <v>19</v>
      </c>
      <c r="H2947">
        <v>50301</v>
      </c>
      <c r="I2947" t="s">
        <v>37</v>
      </c>
      <c r="J2947" t="s">
        <v>63</v>
      </c>
      <c r="K2947" t="s">
        <v>63</v>
      </c>
      <c r="L2947" t="s">
        <v>37</v>
      </c>
      <c r="M2947" t="s">
        <v>63</v>
      </c>
      <c r="N2947" t="s">
        <v>63</v>
      </c>
      <c r="O2947" t="s">
        <v>901</v>
      </c>
      <c r="P2947" t="s">
        <v>911</v>
      </c>
      <c r="Q2947" t="str">
        <f t="shared" ref="Q2947:Q3010" si="184">+RIGHT(D2947,2)</f>
        <v>03</v>
      </c>
      <c r="R2947" t="str">
        <f t="shared" ref="R2947:R3010" si="185">+MID(D2947,5,2)</f>
        <v>11</v>
      </c>
      <c r="S2947" t="str">
        <f t="shared" ref="S2947:S3010" si="186">+LEFT(D2947,4)</f>
        <v>2021</v>
      </c>
      <c r="T2947" s="4" t="str">
        <f t="shared" ref="T2947:T3010" si="187">+_xlfn.CONCAT(Q2947,"/",R2947,"/",S2947)</f>
        <v>03/11/2021</v>
      </c>
      <c r="U2947" s="7" t="s">
        <v>1104</v>
      </c>
    </row>
    <row r="2948" spans="1:21" x14ac:dyDescent="0.2">
      <c r="A2948" s="1">
        <v>2946</v>
      </c>
      <c r="B2948" t="s">
        <v>15</v>
      </c>
      <c r="C2948">
        <v>6838764</v>
      </c>
      <c r="D2948">
        <v>20211020</v>
      </c>
      <c r="E2948">
        <v>28</v>
      </c>
      <c r="F2948" t="s">
        <v>17</v>
      </c>
      <c r="G2948" t="s">
        <v>22</v>
      </c>
      <c r="H2948">
        <v>60801</v>
      </c>
      <c r="I2948" t="s">
        <v>48</v>
      </c>
      <c r="J2948" t="s">
        <v>82</v>
      </c>
      <c r="K2948" t="s">
        <v>82</v>
      </c>
      <c r="L2948" t="s">
        <v>48</v>
      </c>
      <c r="M2948" t="s">
        <v>82</v>
      </c>
      <c r="N2948" t="s">
        <v>82</v>
      </c>
      <c r="O2948" t="s">
        <v>901</v>
      </c>
      <c r="P2948" t="s">
        <v>908</v>
      </c>
      <c r="Q2948" t="str">
        <f t="shared" si="184"/>
        <v>20</v>
      </c>
      <c r="R2948" t="str">
        <f t="shared" si="185"/>
        <v>10</v>
      </c>
      <c r="S2948" t="str">
        <f t="shared" si="186"/>
        <v>2021</v>
      </c>
      <c r="T2948" s="4" t="str">
        <f t="shared" si="187"/>
        <v>20/10/2021</v>
      </c>
      <c r="U2948" s="7" t="s">
        <v>1340</v>
      </c>
    </row>
    <row r="2949" spans="1:21" x14ac:dyDescent="0.2">
      <c r="A2949" s="1">
        <v>2947</v>
      </c>
      <c r="B2949" t="s">
        <v>15</v>
      </c>
      <c r="C2949">
        <v>6839215</v>
      </c>
      <c r="D2949">
        <v>20210901</v>
      </c>
      <c r="E2949">
        <v>41</v>
      </c>
      <c r="F2949" t="s">
        <v>18</v>
      </c>
      <c r="G2949" t="s">
        <v>22</v>
      </c>
      <c r="H2949">
        <v>170101</v>
      </c>
      <c r="I2949" t="s">
        <v>40</v>
      </c>
      <c r="J2949" t="s">
        <v>66</v>
      </c>
      <c r="K2949" t="s">
        <v>40</v>
      </c>
      <c r="L2949" t="s">
        <v>40</v>
      </c>
      <c r="M2949" t="s">
        <v>66</v>
      </c>
      <c r="N2949" t="s">
        <v>40</v>
      </c>
      <c r="O2949" t="s">
        <v>901</v>
      </c>
      <c r="P2949" t="s">
        <v>909</v>
      </c>
      <c r="Q2949" t="str">
        <f t="shared" si="184"/>
        <v>01</v>
      </c>
      <c r="R2949" t="str">
        <f t="shared" si="185"/>
        <v>09</v>
      </c>
      <c r="S2949" t="str">
        <f t="shared" si="186"/>
        <v>2021</v>
      </c>
      <c r="T2949" s="4" t="str">
        <f t="shared" si="187"/>
        <v>01/09/2021</v>
      </c>
      <c r="U2949" s="7" t="s">
        <v>1074</v>
      </c>
    </row>
    <row r="2950" spans="1:21" x14ac:dyDescent="0.2">
      <c r="A2950" s="1">
        <v>2948</v>
      </c>
      <c r="B2950" t="s">
        <v>15</v>
      </c>
      <c r="C2950">
        <v>6839584</v>
      </c>
      <c r="D2950">
        <v>20211022</v>
      </c>
      <c r="E2950">
        <v>12</v>
      </c>
      <c r="F2950" t="s">
        <v>17</v>
      </c>
      <c r="G2950" t="s">
        <v>19</v>
      </c>
      <c r="H2950">
        <v>110101</v>
      </c>
      <c r="I2950" t="s">
        <v>54</v>
      </c>
      <c r="J2950" t="s">
        <v>108</v>
      </c>
      <c r="K2950" t="s">
        <v>108</v>
      </c>
      <c r="L2950" t="s">
        <v>54</v>
      </c>
      <c r="M2950" t="s">
        <v>108</v>
      </c>
      <c r="N2950" t="s">
        <v>108</v>
      </c>
      <c r="O2950" t="s">
        <v>901</v>
      </c>
      <c r="P2950" t="s">
        <v>967</v>
      </c>
      <c r="Q2950" t="str">
        <f t="shared" si="184"/>
        <v>22</v>
      </c>
      <c r="R2950" t="str">
        <f t="shared" si="185"/>
        <v>10</v>
      </c>
      <c r="S2950" t="str">
        <f t="shared" si="186"/>
        <v>2021</v>
      </c>
      <c r="T2950" s="4" t="str">
        <f t="shared" si="187"/>
        <v>22/10/2021</v>
      </c>
      <c r="U2950" s="7" t="s">
        <v>1366</v>
      </c>
    </row>
    <row r="2951" spans="1:21" x14ac:dyDescent="0.2">
      <c r="A2951" s="1">
        <v>2949</v>
      </c>
      <c r="B2951" t="s">
        <v>15</v>
      </c>
      <c r="C2951">
        <v>6839985</v>
      </c>
      <c r="D2951">
        <v>20211021</v>
      </c>
      <c r="E2951">
        <v>34</v>
      </c>
      <c r="F2951" t="s">
        <v>17</v>
      </c>
      <c r="G2951" t="s">
        <v>23</v>
      </c>
      <c r="H2951">
        <v>240101</v>
      </c>
      <c r="I2951" t="s">
        <v>33</v>
      </c>
      <c r="J2951" t="s">
        <v>59</v>
      </c>
      <c r="K2951" t="s">
        <v>59</v>
      </c>
      <c r="L2951" t="s">
        <v>59</v>
      </c>
      <c r="M2951" t="s">
        <v>877</v>
      </c>
      <c r="N2951" t="s">
        <v>405</v>
      </c>
      <c r="O2951" t="s">
        <v>901</v>
      </c>
      <c r="P2951" t="s">
        <v>909</v>
      </c>
      <c r="Q2951" t="str">
        <f t="shared" si="184"/>
        <v>21</v>
      </c>
      <c r="R2951" t="str">
        <f t="shared" si="185"/>
        <v>10</v>
      </c>
      <c r="S2951" t="str">
        <f t="shared" si="186"/>
        <v>2021</v>
      </c>
      <c r="T2951" s="4" t="str">
        <f t="shared" si="187"/>
        <v>21/10/2021</v>
      </c>
      <c r="U2951" s="7" t="s">
        <v>1353</v>
      </c>
    </row>
    <row r="2952" spans="1:21" x14ac:dyDescent="0.2">
      <c r="A2952" s="1">
        <v>2950</v>
      </c>
      <c r="B2952" t="s">
        <v>15</v>
      </c>
      <c r="C2952">
        <v>6847643</v>
      </c>
      <c r="D2952">
        <v>20220119</v>
      </c>
      <c r="E2952">
        <v>69</v>
      </c>
      <c r="F2952" t="s">
        <v>17</v>
      </c>
      <c r="G2952" t="s">
        <v>20</v>
      </c>
      <c r="H2952">
        <v>140101</v>
      </c>
      <c r="I2952" t="s">
        <v>34</v>
      </c>
      <c r="J2952" t="s">
        <v>34</v>
      </c>
      <c r="K2952" t="s">
        <v>34</v>
      </c>
      <c r="L2952" t="s">
        <v>34</v>
      </c>
      <c r="M2952" t="s">
        <v>34</v>
      </c>
      <c r="N2952" t="s">
        <v>34</v>
      </c>
      <c r="O2952" t="s">
        <v>901</v>
      </c>
      <c r="P2952" t="s">
        <v>912</v>
      </c>
      <c r="Q2952" t="str">
        <f t="shared" si="184"/>
        <v>19</v>
      </c>
      <c r="R2952" t="str">
        <f t="shared" si="185"/>
        <v>01</v>
      </c>
      <c r="S2952" t="str">
        <f t="shared" si="186"/>
        <v>2022</v>
      </c>
      <c r="T2952" s="4" t="str">
        <f t="shared" si="187"/>
        <v>19/01/2022</v>
      </c>
      <c r="U2952" s="7" t="s">
        <v>1315</v>
      </c>
    </row>
    <row r="2953" spans="1:21" x14ac:dyDescent="0.2">
      <c r="A2953" s="1">
        <v>2951</v>
      </c>
      <c r="B2953" t="s">
        <v>15</v>
      </c>
      <c r="C2953">
        <v>6848921</v>
      </c>
      <c r="D2953">
        <v>20210513</v>
      </c>
      <c r="E2953">
        <v>25</v>
      </c>
      <c r="F2953" t="s">
        <v>18</v>
      </c>
      <c r="G2953" t="s">
        <v>19</v>
      </c>
      <c r="H2953">
        <v>170105</v>
      </c>
      <c r="I2953" t="s">
        <v>40</v>
      </c>
      <c r="J2953" t="s">
        <v>66</v>
      </c>
      <c r="K2953" t="s">
        <v>307</v>
      </c>
      <c r="L2953" t="s">
        <v>40</v>
      </c>
      <c r="M2953" t="s">
        <v>66</v>
      </c>
      <c r="N2953" t="s">
        <v>40</v>
      </c>
      <c r="O2953" t="s">
        <v>901</v>
      </c>
      <c r="P2953" t="s">
        <v>908</v>
      </c>
      <c r="Q2953" t="str">
        <f t="shared" si="184"/>
        <v>13</v>
      </c>
      <c r="R2953" t="str">
        <f t="shared" si="185"/>
        <v>05</v>
      </c>
      <c r="S2953" t="str">
        <f t="shared" si="186"/>
        <v>2021</v>
      </c>
      <c r="T2953" s="4" t="str">
        <f t="shared" si="187"/>
        <v>13/05/2021</v>
      </c>
      <c r="U2953" s="7" t="s">
        <v>1235</v>
      </c>
    </row>
    <row r="2954" spans="1:21" x14ac:dyDescent="0.2">
      <c r="A2954" s="1">
        <v>2952</v>
      </c>
      <c r="B2954" t="s">
        <v>15</v>
      </c>
      <c r="C2954">
        <v>6853865</v>
      </c>
      <c r="D2954">
        <v>20211123</v>
      </c>
      <c r="E2954">
        <v>29</v>
      </c>
      <c r="F2954" t="s">
        <v>17</v>
      </c>
      <c r="G2954" t="s">
        <v>25</v>
      </c>
      <c r="H2954">
        <v>140409</v>
      </c>
      <c r="I2954" t="s">
        <v>34</v>
      </c>
      <c r="J2954" t="s">
        <v>118</v>
      </c>
      <c r="K2954" t="s">
        <v>377</v>
      </c>
      <c r="L2954" t="s">
        <v>34</v>
      </c>
      <c r="M2954" t="s">
        <v>118</v>
      </c>
      <c r="N2954" t="s">
        <v>377</v>
      </c>
      <c r="O2954" t="s">
        <v>901</v>
      </c>
      <c r="P2954" t="s">
        <v>936</v>
      </c>
      <c r="Q2954" t="str">
        <f t="shared" si="184"/>
        <v>23</v>
      </c>
      <c r="R2954" t="str">
        <f t="shared" si="185"/>
        <v>11</v>
      </c>
      <c r="S2954" t="str">
        <f t="shared" si="186"/>
        <v>2021</v>
      </c>
      <c r="T2954" s="4" t="str">
        <f t="shared" si="187"/>
        <v>23/11/2021</v>
      </c>
      <c r="U2954" s="7" t="s">
        <v>1383</v>
      </c>
    </row>
    <row r="2955" spans="1:21" x14ac:dyDescent="0.2">
      <c r="A2955" s="1">
        <v>2953</v>
      </c>
      <c r="B2955" t="s">
        <v>15</v>
      </c>
      <c r="C2955">
        <v>6861249</v>
      </c>
      <c r="D2955">
        <v>20211127</v>
      </c>
      <c r="E2955">
        <v>23</v>
      </c>
      <c r="F2955" t="s">
        <v>17</v>
      </c>
      <c r="G2955" t="s">
        <v>23</v>
      </c>
      <c r="H2955">
        <v>220111</v>
      </c>
      <c r="I2955" t="s">
        <v>44</v>
      </c>
      <c r="J2955" t="s">
        <v>44</v>
      </c>
      <c r="K2955" t="s">
        <v>246</v>
      </c>
      <c r="L2955" t="s">
        <v>44</v>
      </c>
      <c r="M2955" t="s">
        <v>44</v>
      </c>
      <c r="N2955" t="s">
        <v>44</v>
      </c>
      <c r="O2955" t="s">
        <v>901</v>
      </c>
      <c r="P2955" t="s">
        <v>915</v>
      </c>
      <c r="Q2955" t="str">
        <f t="shared" si="184"/>
        <v>27</v>
      </c>
      <c r="R2955" t="str">
        <f t="shared" si="185"/>
        <v>11</v>
      </c>
      <c r="S2955" t="str">
        <f t="shared" si="186"/>
        <v>2021</v>
      </c>
      <c r="T2955" s="4" t="str">
        <f t="shared" si="187"/>
        <v>27/11/2021</v>
      </c>
      <c r="U2955" s="7" t="s">
        <v>1434</v>
      </c>
    </row>
    <row r="2956" spans="1:21" x14ac:dyDescent="0.2">
      <c r="A2956" s="1">
        <v>2954</v>
      </c>
      <c r="B2956" t="s">
        <v>15</v>
      </c>
      <c r="C2956">
        <v>6861928</v>
      </c>
      <c r="D2956">
        <v>20210628</v>
      </c>
      <c r="E2956">
        <v>36</v>
      </c>
      <c r="F2956" t="s">
        <v>17</v>
      </c>
      <c r="G2956" t="s">
        <v>20</v>
      </c>
      <c r="H2956">
        <v>140142</v>
      </c>
      <c r="I2956" t="s">
        <v>34</v>
      </c>
      <c r="J2956" t="s">
        <v>34</v>
      </c>
      <c r="K2956" t="s">
        <v>263</v>
      </c>
      <c r="L2956" t="s">
        <v>34</v>
      </c>
      <c r="M2956" t="s">
        <v>34</v>
      </c>
      <c r="N2956" t="s">
        <v>34</v>
      </c>
      <c r="O2956" t="s">
        <v>901</v>
      </c>
      <c r="P2956" t="s">
        <v>908</v>
      </c>
      <c r="Q2956" t="str">
        <f t="shared" si="184"/>
        <v>28</v>
      </c>
      <c r="R2956" t="str">
        <f t="shared" si="185"/>
        <v>06</v>
      </c>
      <c r="S2956" t="str">
        <f t="shared" si="186"/>
        <v>2021</v>
      </c>
      <c r="T2956" s="4" t="str">
        <f t="shared" si="187"/>
        <v>28/06/2021</v>
      </c>
      <c r="U2956" s="7" t="s">
        <v>1440</v>
      </c>
    </row>
    <row r="2957" spans="1:21" x14ac:dyDescent="0.2">
      <c r="A2957" s="1">
        <v>2955</v>
      </c>
      <c r="B2957" t="s">
        <v>15</v>
      </c>
      <c r="C2957">
        <v>6862180</v>
      </c>
      <c r="D2957">
        <v>20210713</v>
      </c>
      <c r="E2957">
        <v>25</v>
      </c>
      <c r="F2957" t="s">
        <v>17</v>
      </c>
      <c r="G2957" t="s">
        <v>19</v>
      </c>
      <c r="H2957">
        <v>100302</v>
      </c>
      <c r="I2957" t="s">
        <v>36</v>
      </c>
      <c r="J2957" t="s">
        <v>117</v>
      </c>
      <c r="K2957" t="s">
        <v>376</v>
      </c>
      <c r="L2957" t="s">
        <v>36</v>
      </c>
      <c r="M2957" t="s">
        <v>117</v>
      </c>
      <c r="N2957" t="s">
        <v>117</v>
      </c>
      <c r="O2957" t="s">
        <v>901</v>
      </c>
      <c r="P2957" t="s">
        <v>909</v>
      </c>
      <c r="Q2957" t="str">
        <f t="shared" si="184"/>
        <v>13</v>
      </c>
      <c r="R2957" t="str">
        <f t="shared" si="185"/>
        <v>07</v>
      </c>
      <c r="S2957" t="str">
        <f t="shared" si="186"/>
        <v>2021</v>
      </c>
      <c r="T2957" s="4" t="str">
        <f t="shared" si="187"/>
        <v>13/07/2021</v>
      </c>
      <c r="U2957" s="7" t="s">
        <v>1237</v>
      </c>
    </row>
    <row r="2958" spans="1:21" x14ac:dyDescent="0.2">
      <c r="A2958" s="1">
        <v>2956</v>
      </c>
      <c r="B2958" t="s">
        <v>15</v>
      </c>
      <c r="C2958">
        <v>6864942</v>
      </c>
      <c r="D2958">
        <v>20210913</v>
      </c>
      <c r="E2958">
        <v>40</v>
      </c>
      <c r="F2958" t="s">
        <v>17</v>
      </c>
      <c r="G2958" t="s">
        <v>20</v>
      </c>
      <c r="H2958">
        <v>140126</v>
      </c>
      <c r="I2958" t="s">
        <v>34</v>
      </c>
      <c r="J2958" t="s">
        <v>34</v>
      </c>
      <c r="K2958" t="s">
        <v>218</v>
      </c>
      <c r="L2958" t="s">
        <v>34</v>
      </c>
      <c r="M2958" t="s">
        <v>34</v>
      </c>
      <c r="N2958" t="s">
        <v>34</v>
      </c>
      <c r="O2958" t="s">
        <v>901</v>
      </c>
      <c r="P2958" t="s">
        <v>940</v>
      </c>
      <c r="Q2958" t="str">
        <f t="shared" si="184"/>
        <v>13</v>
      </c>
      <c r="R2958" t="str">
        <f t="shared" si="185"/>
        <v>09</v>
      </c>
      <c r="S2958" t="str">
        <f t="shared" si="186"/>
        <v>2021</v>
      </c>
      <c r="T2958" s="4" t="str">
        <f t="shared" si="187"/>
        <v>13/09/2021</v>
      </c>
      <c r="U2958" s="7" t="s">
        <v>1239</v>
      </c>
    </row>
    <row r="2959" spans="1:21" x14ac:dyDescent="0.2">
      <c r="A2959" s="1">
        <v>2957</v>
      </c>
      <c r="B2959" t="s">
        <v>15</v>
      </c>
      <c r="C2959">
        <v>6865035</v>
      </c>
      <c r="D2959">
        <v>20211208</v>
      </c>
      <c r="E2959">
        <v>46</v>
      </c>
      <c r="F2959" t="s">
        <v>18</v>
      </c>
      <c r="G2959" t="s">
        <v>19</v>
      </c>
      <c r="H2959">
        <v>110801</v>
      </c>
      <c r="I2959" t="s">
        <v>54</v>
      </c>
      <c r="J2959" t="s">
        <v>129</v>
      </c>
      <c r="K2959" t="s">
        <v>129</v>
      </c>
      <c r="L2959" t="s">
        <v>54</v>
      </c>
      <c r="M2959" t="s">
        <v>129</v>
      </c>
      <c r="N2959" t="s">
        <v>129</v>
      </c>
      <c r="O2959" t="s">
        <v>901</v>
      </c>
      <c r="P2959" t="s">
        <v>915</v>
      </c>
      <c r="Q2959" t="str">
        <f t="shared" si="184"/>
        <v>08</v>
      </c>
      <c r="R2959" t="str">
        <f t="shared" si="185"/>
        <v>12</v>
      </c>
      <c r="S2959" t="str">
        <f t="shared" si="186"/>
        <v>2021</v>
      </c>
      <c r="T2959" s="4" t="str">
        <f t="shared" si="187"/>
        <v>08/12/2021</v>
      </c>
      <c r="U2959" s="7" t="s">
        <v>1172</v>
      </c>
    </row>
    <row r="2960" spans="1:21" x14ac:dyDescent="0.2">
      <c r="A2960" s="1">
        <v>2958</v>
      </c>
      <c r="B2960" t="s">
        <v>15</v>
      </c>
      <c r="C2960">
        <v>6866694</v>
      </c>
      <c r="D2960">
        <v>20220105</v>
      </c>
      <c r="E2960">
        <v>21</v>
      </c>
      <c r="F2960" t="s">
        <v>18</v>
      </c>
      <c r="G2960" t="s">
        <v>19</v>
      </c>
      <c r="H2960">
        <v>180305</v>
      </c>
      <c r="I2960" t="s">
        <v>42</v>
      </c>
      <c r="J2960" t="s">
        <v>68</v>
      </c>
      <c r="K2960" t="s">
        <v>233</v>
      </c>
      <c r="L2960" t="s">
        <v>42</v>
      </c>
      <c r="M2960" t="s">
        <v>68</v>
      </c>
      <c r="N2960" t="s">
        <v>233</v>
      </c>
      <c r="O2960" t="s">
        <v>901</v>
      </c>
      <c r="P2960" t="s">
        <v>912</v>
      </c>
      <c r="Q2960" t="str">
        <f t="shared" si="184"/>
        <v>05</v>
      </c>
      <c r="R2960" t="str">
        <f t="shared" si="185"/>
        <v>01</v>
      </c>
      <c r="S2960" t="str">
        <f t="shared" si="186"/>
        <v>2022</v>
      </c>
      <c r="T2960" s="4" t="str">
        <f t="shared" si="187"/>
        <v>05/01/2022</v>
      </c>
      <c r="U2960" s="7" t="s">
        <v>1122</v>
      </c>
    </row>
    <row r="2961" spans="1:21" x14ac:dyDescent="0.2">
      <c r="A2961" s="1">
        <v>2959</v>
      </c>
      <c r="B2961" t="s">
        <v>15</v>
      </c>
      <c r="C2961">
        <v>6866988</v>
      </c>
      <c r="D2961">
        <v>20210925</v>
      </c>
      <c r="E2961">
        <v>58</v>
      </c>
      <c r="F2961" t="s">
        <v>17</v>
      </c>
      <c r="G2961" t="s">
        <v>19</v>
      </c>
      <c r="H2961">
        <v>80103</v>
      </c>
      <c r="I2961" t="s">
        <v>58</v>
      </c>
      <c r="J2961" t="s">
        <v>58</v>
      </c>
      <c r="K2961" t="s">
        <v>583</v>
      </c>
      <c r="L2961" t="s">
        <v>54</v>
      </c>
      <c r="M2961" t="s">
        <v>108</v>
      </c>
      <c r="N2961" t="s">
        <v>108</v>
      </c>
      <c r="O2961" t="s">
        <v>901</v>
      </c>
      <c r="P2961" t="s">
        <v>916</v>
      </c>
      <c r="Q2961" t="str">
        <f t="shared" si="184"/>
        <v>25</v>
      </c>
      <c r="R2961" t="str">
        <f t="shared" si="185"/>
        <v>09</v>
      </c>
      <c r="S2961" t="str">
        <f t="shared" si="186"/>
        <v>2021</v>
      </c>
      <c r="T2961" s="4" t="str">
        <f t="shared" si="187"/>
        <v>25/09/2021</v>
      </c>
      <c r="U2961" s="7" t="s">
        <v>1409</v>
      </c>
    </row>
    <row r="2962" spans="1:21" x14ac:dyDescent="0.2">
      <c r="A2962" s="1">
        <v>2960</v>
      </c>
      <c r="B2962" t="s">
        <v>15</v>
      </c>
      <c r="C2962">
        <v>6868093</v>
      </c>
      <c r="D2962">
        <v>20210428</v>
      </c>
      <c r="E2962">
        <v>36</v>
      </c>
      <c r="F2962" t="s">
        <v>18</v>
      </c>
      <c r="G2962" t="s">
        <v>19</v>
      </c>
      <c r="H2962">
        <v>170301</v>
      </c>
      <c r="I2962" t="s">
        <v>40</v>
      </c>
      <c r="J2962" t="s">
        <v>72</v>
      </c>
      <c r="K2962" t="s">
        <v>72</v>
      </c>
      <c r="L2962" t="s">
        <v>40</v>
      </c>
      <c r="M2962" t="s">
        <v>72</v>
      </c>
      <c r="N2962" t="s">
        <v>72</v>
      </c>
      <c r="O2962" t="s">
        <v>901</v>
      </c>
      <c r="P2962" t="s">
        <v>908</v>
      </c>
      <c r="Q2962" t="str">
        <f t="shared" si="184"/>
        <v>28</v>
      </c>
      <c r="R2962" t="str">
        <f t="shared" si="185"/>
        <v>04</v>
      </c>
      <c r="S2962" t="str">
        <f t="shared" si="186"/>
        <v>2021</v>
      </c>
      <c r="T2962" s="4" t="str">
        <f t="shared" si="187"/>
        <v>28/04/2021</v>
      </c>
      <c r="U2962" s="7" t="s">
        <v>1438</v>
      </c>
    </row>
    <row r="2963" spans="1:21" x14ac:dyDescent="0.2">
      <c r="A2963" s="1">
        <v>2961</v>
      </c>
      <c r="B2963" t="s">
        <v>15</v>
      </c>
      <c r="C2963">
        <v>6869850</v>
      </c>
      <c r="D2963">
        <v>20210208</v>
      </c>
      <c r="E2963">
        <v>35</v>
      </c>
      <c r="F2963" t="s">
        <v>18</v>
      </c>
      <c r="G2963" t="s">
        <v>23</v>
      </c>
      <c r="H2963">
        <v>150113</v>
      </c>
      <c r="I2963" t="s">
        <v>45</v>
      </c>
      <c r="J2963" t="s">
        <v>71</v>
      </c>
      <c r="K2963" t="s">
        <v>285</v>
      </c>
      <c r="L2963" t="s">
        <v>45</v>
      </c>
      <c r="M2963" t="s">
        <v>71</v>
      </c>
      <c r="N2963" t="s">
        <v>285</v>
      </c>
      <c r="O2963" t="s">
        <v>901</v>
      </c>
      <c r="P2963" t="s">
        <v>914</v>
      </c>
      <c r="Q2963" t="str">
        <f t="shared" si="184"/>
        <v>08</v>
      </c>
      <c r="R2963" t="str">
        <f t="shared" si="185"/>
        <v>02</v>
      </c>
      <c r="S2963" t="str">
        <f t="shared" si="186"/>
        <v>2021</v>
      </c>
      <c r="T2963" s="4" t="str">
        <f t="shared" si="187"/>
        <v>08/02/2021</v>
      </c>
      <c r="U2963" s="7" t="s">
        <v>1162</v>
      </c>
    </row>
    <row r="2964" spans="1:21" x14ac:dyDescent="0.2">
      <c r="A2964" s="1">
        <v>2962</v>
      </c>
      <c r="B2964" t="s">
        <v>15</v>
      </c>
      <c r="C2964">
        <v>6870870</v>
      </c>
      <c r="D2964">
        <v>20210916</v>
      </c>
      <c r="E2964">
        <v>30</v>
      </c>
      <c r="F2964" t="s">
        <v>17</v>
      </c>
      <c r="G2964" t="s">
        <v>19</v>
      </c>
      <c r="H2964">
        <v>210101</v>
      </c>
      <c r="I2964" t="s">
        <v>47</v>
      </c>
      <c r="J2964" t="s">
        <v>74</v>
      </c>
      <c r="K2964" t="s">
        <v>74</v>
      </c>
      <c r="L2964" t="s">
        <v>47</v>
      </c>
      <c r="M2964" t="s">
        <v>74</v>
      </c>
      <c r="N2964" t="s">
        <v>74</v>
      </c>
      <c r="O2964" t="s">
        <v>901</v>
      </c>
      <c r="P2964" t="s">
        <v>938</v>
      </c>
      <c r="Q2964" t="str">
        <f t="shared" si="184"/>
        <v>16</v>
      </c>
      <c r="R2964" t="str">
        <f t="shared" si="185"/>
        <v>09</v>
      </c>
      <c r="S2964" t="str">
        <f t="shared" si="186"/>
        <v>2021</v>
      </c>
      <c r="T2964" s="4" t="str">
        <f t="shared" si="187"/>
        <v>16/09/2021</v>
      </c>
      <c r="U2964" s="7" t="s">
        <v>1283</v>
      </c>
    </row>
    <row r="2965" spans="1:21" x14ac:dyDescent="0.2">
      <c r="A2965" s="1">
        <v>2963</v>
      </c>
      <c r="B2965" t="s">
        <v>15</v>
      </c>
      <c r="C2965">
        <v>6871333</v>
      </c>
      <c r="D2965">
        <v>20210414</v>
      </c>
      <c r="E2965">
        <v>44</v>
      </c>
      <c r="F2965" t="s">
        <v>18</v>
      </c>
      <c r="G2965" t="s">
        <v>19</v>
      </c>
      <c r="H2965">
        <v>30702</v>
      </c>
      <c r="I2965" t="s">
        <v>56</v>
      </c>
      <c r="J2965" t="s">
        <v>124</v>
      </c>
      <c r="K2965" t="s">
        <v>470</v>
      </c>
      <c r="L2965" t="s">
        <v>56</v>
      </c>
      <c r="M2965" t="s">
        <v>124</v>
      </c>
      <c r="N2965" t="s">
        <v>470</v>
      </c>
      <c r="O2965" t="s">
        <v>901</v>
      </c>
      <c r="P2965" t="s">
        <v>908</v>
      </c>
      <c r="Q2965" t="str">
        <f t="shared" si="184"/>
        <v>14</v>
      </c>
      <c r="R2965" t="str">
        <f t="shared" si="185"/>
        <v>04</v>
      </c>
      <c r="S2965" t="str">
        <f t="shared" si="186"/>
        <v>2021</v>
      </c>
      <c r="T2965" s="4" t="str">
        <f t="shared" si="187"/>
        <v>14/04/2021</v>
      </c>
      <c r="U2965" s="7" t="s">
        <v>1247</v>
      </c>
    </row>
    <row r="2966" spans="1:21" x14ac:dyDescent="0.2">
      <c r="A2966" s="1">
        <v>2964</v>
      </c>
      <c r="B2966" t="s">
        <v>15</v>
      </c>
      <c r="C2966">
        <v>6873961</v>
      </c>
      <c r="D2966">
        <v>20211221</v>
      </c>
      <c r="E2966">
        <v>17</v>
      </c>
      <c r="F2966" t="s">
        <v>18</v>
      </c>
      <c r="G2966" t="s">
        <v>19</v>
      </c>
      <c r="H2966">
        <v>180305</v>
      </c>
      <c r="I2966" t="s">
        <v>42</v>
      </c>
      <c r="J2966" t="s">
        <v>68</v>
      </c>
      <c r="K2966" t="s">
        <v>233</v>
      </c>
      <c r="L2966" t="s">
        <v>42</v>
      </c>
      <c r="M2966" t="s">
        <v>68</v>
      </c>
      <c r="N2966" t="s">
        <v>233</v>
      </c>
      <c r="O2966" t="s">
        <v>901</v>
      </c>
      <c r="P2966" t="s">
        <v>926</v>
      </c>
      <c r="Q2966" t="str">
        <f t="shared" si="184"/>
        <v>21</v>
      </c>
      <c r="R2966" t="str">
        <f t="shared" si="185"/>
        <v>12</v>
      </c>
      <c r="S2966" t="str">
        <f t="shared" si="186"/>
        <v>2021</v>
      </c>
      <c r="T2966" s="4" t="str">
        <f t="shared" si="187"/>
        <v>21/12/2021</v>
      </c>
      <c r="U2966" s="7" t="s">
        <v>1355</v>
      </c>
    </row>
    <row r="2967" spans="1:21" x14ac:dyDescent="0.2">
      <c r="A2967" s="1">
        <v>2965</v>
      </c>
      <c r="B2967" t="s">
        <v>15</v>
      </c>
      <c r="C2967">
        <v>6877022</v>
      </c>
      <c r="D2967">
        <v>20210414</v>
      </c>
      <c r="E2967">
        <v>62</v>
      </c>
      <c r="F2967" t="s">
        <v>18</v>
      </c>
      <c r="G2967" t="s">
        <v>19</v>
      </c>
      <c r="H2967">
        <v>80118</v>
      </c>
      <c r="I2967" t="s">
        <v>58</v>
      </c>
      <c r="J2967" t="s">
        <v>58</v>
      </c>
      <c r="K2967" t="s">
        <v>148</v>
      </c>
      <c r="L2967" t="s">
        <v>58</v>
      </c>
      <c r="M2967" t="s">
        <v>58</v>
      </c>
      <c r="N2967" t="s">
        <v>148</v>
      </c>
      <c r="O2967" t="s">
        <v>901</v>
      </c>
      <c r="P2967" t="s">
        <v>908</v>
      </c>
      <c r="Q2967" t="str">
        <f t="shared" si="184"/>
        <v>14</v>
      </c>
      <c r="R2967" t="str">
        <f t="shared" si="185"/>
        <v>04</v>
      </c>
      <c r="S2967" t="str">
        <f t="shared" si="186"/>
        <v>2021</v>
      </c>
      <c r="T2967" s="4" t="str">
        <f t="shared" si="187"/>
        <v>14/04/2021</v>
      </c>
      <c r="U2967" s="7" t="s">
        <v>1247</v>
      </c>
    </row>
    <row r="2968" spans="1:21" x14ac:dyDescent="0.2">
      <c r="A2968" s="1">
        <v>2966</v>
      </c>
      <c r="B2968" t="s">
        <v>15</v>
      </c>
      <c r="C2968">
        <v>6877762</v>
      </c>
      <c r="D2968">
        <v>20211227</v>
      </c>
      <c r="E2968">
        <v>38</v>
      </c>
      <c r="F2968" t="s">
        <v>17</v>
      </c>
      <c r="G2968" t="s">
        <v>22</v>
      </c>
      <c r="H2968">
        <v>140143</v>
      </c>
      <c r="I2968" t="s">
        <v>34</v>
      </c>
      <c r="J2968" t="s">
        <v>34</v>
      </c>
      <c r="K2968" t="s">
        <v>226</v>
      </c>
      <c r="L2968" t="s">
        <v>34</v>
      </c>
      <c r="M2968" t="s">
        <v>34</v>
      </c>
      <c r="N2968" t="s">
        <v>226</v>
      </c>
      <c r="O2968" t="s">
        <v>901</v>
      </c>
      <c r="P2968" t="s">
        <v>915</v>
      </c>
      <c r="Q2968" t="str">
        <f t="shared" si="184"/>
        <v>27</v>
      </c>
      <c r="R2968" t="str">
        <f t="shared" si="185"/>
        <v>12</v>
      </c>
      <c r="S2968" t="str">
        <f t="shared" si="186"/>
        <v>2021</v>
      </c>
      <c r="T2968" s="4" t="str">
        <f t="shared" si="187"/>
        <v>27/12/2021</v>
      </c>
      <c r="U2968" s="7" t="s">
        <v>1435</v>
      </c>
    </row>
    <row r="2969" spans="1:21" x14ac:dyDescent="0.2">
      <c r="A2969" s="1">
        <v>2967</v>
      </c>
      <c r="B2969" t="s">
        <v>15</v>
      </c>
      <c r="C2969">
        <v>6878064</v>
      </c>
      <c r="D2969">
        <v>20210517</v>
      </c>
      <c r="E2969">
        <v>36</v>
      </c>
      <c r="F2969" t="s">
        <v>17</v>
      </c>
      <c r="G2969" t="s">
        <v>19</v>
      </c>
      <c r="H2969">
        <v>40103</v>
      </c>
      <c r="I2969" t="s">
        <v>51</v>
      </c>
      <c r="J2969" t="s">
        <v>51</v>
      </c>
      <c r="K2969" t="s">
        <v>276</v>
      </c>
      <c r="L2969" t="s">
        <v>51</v>
      </c>
      <c r="M2969" t="s">
        <v>51</v>
      </c>
      <c r="N2969" t="s">
        <v>276</v>
      </c>
      <c r="O2969" t="s">
        <v>901</v>
      </c>
      <c r="P2969" t="s">
        <v>908</v>
      </c>
      <c r="Q2969" t="str">
        <f t="shared" si="184"/>
        <v>17</v>
      </c>
      <c r="R2969" t="str">
        <f t="shared" si="185"/>
        <v>05</v>
      </c>
      <c r="S2969" t="str">
        <f t="shared" si="186"/>
        <v>2021</v>
      </c>
      <c r="T2969" s="4" t="str">
        <f t="shared" si="187"/>
        <v>17/05/2021</v>
      </c>
      <c r="U2969" s="7" t="s">
        <v>1292</v>
      </c>
    </row>
    <row r="2970" spans="1:21" x14ac:dyDescent="0.2">
      <c r="A2970" s="1">
        <v>2968</v>
      </c>
      <c r="B2970" t="s">
        <v>15</v>
      </c>
      <c r="C2970">
        <v>6879022</v>
      </c>
      <c r="D2970">
        <v>20210930</v>
      </c>
      <c r="E2970">
        <v>27</v>
      </c>
      <c r="F2970" t="s">
        <v>18</v>
      </c>
      <c r="G2970" t="s">
        <v>19</v>
      </c>
      <c r="H2970">
        <v>71007</v>
      </c>
      <c r="I2970" t="s">
        <v>57</v>
      </c>
      <c r="J2970" t="s">
        <v>182</v>
      </c>
      <c r="K2970" t="s">
        <v>584</v>
      </c>
      <c r="L2970" t="s">
        <v>57</v>
      </c>
      <c r="M2970" t="s">
        <v>182</v>
      </c>
      <c r="N2970" t="s">
        <v>584</v>
      </c>
      <c r="O2970" t="s">
        <v>901</v>
      </c>
      <c r="P2970" t="s">
        <v>918</v>
      </c>
      <c r="Q2970" t="str">
        <f t="shared" si="184"/>
        <v>30</v>
      </c>
      <c r="R2970" t="str">
        <f t="shared" si="185"/>
        <v>09</v>
      </c>
      <c r="S2970" t="str">
        <f t="shared" si="186"/>
        <v>2021</v>
      </c>
      <c r="T2970" s="4" t="str">
        <f t="shared" si="187"/>
        <v>30/09/2021</v>
      </c>
      <c r="U2970" s="7" t="s">
        <v>1467</v>
      </c>
    </row>
    <row r="2971" spans="1:21" x14ac:dyDescent="0.2">
      <c r="A2971" s="1">
        <v>2969</v>
      </c>
      <c r="B2971" t="s">
        <v>15</v>
      </c>
      <c r="C2971">
        <v>6879046</v>
      </c>
      <c r="D2971">
        <v>20211206</v>
      </c>
      <c r="E2971">
        <v>15</v>
      </c>
      <c r="F2971" t="s">
        <v>17</v>
      </c>
      <c r="G2971" t="s">
        <v>20</v>
      </c>
      <c r="H2971">
        <v>140107</v>
      </c>
      <c r="I2971" t="s">
        <v>34</v>
      </c>
      <c r="J2971" t="s">
        <v>34</v>
      </c>
      <c r="K2971" t="s">
        <v>370</v>
      </c>
      <c r="L2971" t="s">
        <v>34</v>
      </c>
      <c r="M2971" t="s">
        <v>34</v>
      </c>
      <c r="N2971" t="s">
        <v>375</v>
      </c>
      <c r="O2971" t="s">
        <v>902</v>
      </c>
      <c r="P2971" t="s">
        <v>959</v>
      </c>
      <c r="Q2971" t="str">
        <f t="shared" si="184"/>
        <v>06</v>
      </c>
      <c r="R2971" t="str">
        <f t="shared" si="185"/>
        <v>12</v>
      </c>
      <c r="S2971" t="str">
        <f t="shared" si="186"/>
        <v>2021</v>
      </c>
      <c r="T2971" s="4" t="str">
        <f t="shared" si="187"/>
        <v>06/12/2021</v>
      </c>
      <c r="U2971" s="7" t="s">
        <v>1145</v>
      </c>
    </row>
    <row r="2972" spans="1:21" x14ac:dyDescent="0.2">
      <c r="A2972" s="1">
        <v>2970</v>
      </c>
      <c r="B2972" t="s">
        <v>15</v>
      </c>
      <c r="C2972">
        <v>6883453</v>
      </c>
      <c r="D2972">
        <v>20211203</v>
      </c>
      <c r="E2972">
        <v>67</v>
      </c>
      <c r="F2972" t="s">
        <v>17</v>
      </c>
      <c r="G2972" t="s">
        <v>19</v>
      </c>
      <c r="H2972">
        <v>80205</v>
      </c>
      <c r="I2972" t="s">
        <v>58</v>
      </c>
      <c r="J2972" t="s">
        <v>140</v>
      </c>
      <c r="K2972" t="s">
        <v>522</v>
      </c>
      <c r="L2972" t="s">
        <v>58</v>
      </c>
      <c r="M2972" t="s">
        <v>140</v>
      </c>
      <c r="N2972" t="s">
        <v>522</v>
      </c>
      <c r="O2972" t="s">
        <v>901</v>
      </c>
      <c r="P2972" t="s">
        <v>936</v>
      </c>
      <c r="Q2972" t="str">
        <f t="shared" si="184"/>
        <v>03</v>
      </c>
      <c r="R2972" t="str">
        <f t="shared" si="185"/>
        <v>12</v>
      </c>
      <c r="S2972" t="str">
        <f t="shared" si="186"/>
        <v>2021</v>
      </c>
      <c r="T2972" s="4" t="str">
        <f t="shared" si="187"/>
        <v>03/12/2021</v>
      </c>
      <c r="U2972" s="7" t="s">
        <v>1105</v>
      </c>
    </row>
    <row r="2973" spans="1:21" x14ac:dyDescent="0.2">
      <c r="A2973" s="1">
        <v>2971</v>
      </c>
      <c r="B2973" t="s">
        <v>15</v>
      </c>
      <c r="C2973">
        <v>6890637</v>
      </c>
      <c r="D2973">
        <v>20220115</v>
      </c>
      <c r="E2973">
        <v>27</v>
      </c>
      <c r="F2973" t="s">
        <v>17</v>
      </c>
      <c r="G2973" t="s">
        <v>23</v>
      </c>
      <c r="H2973">
        <v>250102</v>
      </c>
      <c r="I2973" t="s">
        <v>35</v>
      </c>
      <c r="J2973" t="s">
        <v>60</v>
      </c>
      <c r="K2973" t="s">
        <v>225</v>
      </c>
      <c r="L2973" t="s">
        <v>35</v>
      </c>
      <c r="M2973" t="s">
        <v>60</v>
      </c>
      <c r="N2973" t="s">
        <v>224</v>
      </c>
      <c r="O2973" t="s">
        <v>901</v>
      </c>
      <c r="P2973" t="s">
        <v>952</v>
      </c>
      <c r="Q2973" t="str">
        <f t="shared" si="184"/>
        <v>15</v>
      </c>
      <c r="R2973" t="str">
        <f t="shared" si="185"/>
        <v>01</v>
      </c>
      <c r="S2973" t="str">
        <f t="shared" si="186"/>
        <v>2022</v>
      </c>
      <c r="T2973" s="4" t="str">
        <f t="shared" si="187"/>
        <v>15/01/2022</v>
      </c>
      <c r="U2973" s="7" t="s">
        <v>1258</v>
      </c>
    </row>
    <row r="2974" spans="1:21" x14ac:dyDescent="0.2">
      <c r="A2974" s="1">
        <v>2972</v>
      </c>
      <c r="B2974" t="s">
        <v>15</v>
      </c>
      <c r="C2974">
        <v>6892102</v>
      </c>
      <c r="D2974">
        <v>20211213</v>
      </c>
      <c r="E2974">
        <v>86</v>
      </c>
      <c r="F2974" t="s">
        <v>18</v>
      </c>
      <c r="G2974" t="s">
        <v>19</v>
      </c>
      <c r="H2974">
        <v>80201</v>
      </c>
      <c r="I2974" t="s">
        <v>58</v>
      </c>
      <c r="J2974" t="s">
        <v>140</v>
      </c>
      <c r="K2974" t="s">
        <v>140</v>
      </c>
      <c r="L2974" t="s">
        <v>58</v>
      </c>
      <c r="M2974" t="s">
        <v>140</v>
      </c>
      <c r="N2974" t="s">
        <v>140</v>
      </c>
      <c r="O2974" t="s">
        <v>901</v>
      </c>
      <c r="P2974" t="s">
        <v>926</v>
      </c>
      <c r="Q2974" t="str">
        <f t="shared" si="184"/>
        <v>13</v>
      </c>
      <c r="R2974" t="str">
        <f t="shared" si="185"/>
        <v>12</v>
      </c>
      <c r="S2974" t="str">
        <f t="shared" si="186"/>
        <v>2021</v>
      </c>
      <c r="T2974" s="4" t="str">
        <f t="shared" si="187"/>
        <v>13/12/2021</v>
      </c>
      <c r="U2974" s="7" t="s">
        <v>1242</v>
      </c>
    </row>
    <row r="2975" spans="1:21" x14ac:dyDescent="0.2">
      <c r="A2975" s="1">
        <v>2973</v>
      </c>
      <c r="B2975" t="s">
        <v>15</v>
      </c>
      <c r="C2975">
        <v>6892768</v>
      </c>
      <c r="D2975">
        <v>20210904</v>
      </c>
      <c r="E2975">
        <v>27</v>
      </c>
      <c r="F2975" t="s">
        <v>18</v>
      </c>
      <c r="G2975" t="s">
        <v>22</v>
      </c>
      <c r="H2975">
        <v>140115</v>
      </c>
      <c r="I2975" t="s">
        <v>34</v>
      </c>
      <c r="J2975" t="s">
        <v>34</v>
      </c>
      <c r="K2975" t="s">
        <v>288</v>
      </c>
      <c r="L2975" t="s">
        <v>59</v>
      </c>
      <c r="M2975" t="s">
        <v>877</v>
      </c>
      <c r="N2975" t="s">
        <v>59</v>
      </c>
      <c r="O2975" t="s">
        <v>901</v>
      </c>
      <c r="P2975" t="s">
        <v>933</v>
      </c>
      <c r="Q2975" t="str">
        <f t="shared" si="184"/>
        <v>04</v>
      </c>
      <c r="R2975" t="str">
        <f t="shared" si="185"/>
        <v>09</v>
      </c>
      <c r="S2975" t="str">
        <f t="shared" si="186"/>
        <v>2021</v>
      </c>
      <c r="T2975" s="4" t="str">
        <f t="shared" si="187"/>
        <v>04/09/2021</v>
      </c>
      <c r="U2975" s="7" t="s">
        <v>1117</v>
      </c>
    </row>
    <row r="2976" spans="1:21" x14ac:dyDescent="0.2">
      <c r="A2976" s="1">
        <v>2974</v>
      </c>
      <c r="B2976" t="s">
        <v>15</v>
      </c>
      <c r="C2976">
        <v>6895158</v>
      </c>
      <c r="D2976">
        <v>20210406</v>
      </c>
      <c r="E2976">
        <v>28</v>
      </c>
      <c r="F2976" t="s">
        <v>17</v>
      </c>
      <c r="G2976" t="s">
        <v>19</v>
      </c>
      <c r="H2976">
        <v>40103</v>
      </c>
      <c r="I2976" t="s">
        <v>51</v>
      </c>
      <c r="J2976" t="s">
        <v>51</v>
      </c>
      <c r="K2976" t="s">
        <v>276</v>
      </c>
      <c r="L2976" t="s">
        <v>51</v>
      </c>
      <c r="M2976" t="s">
        <v>51</v>
      </c>
      <c r="N2976" t="s">
        <v>276</v>
      </c>
      <c r="O2976" t="s">
        <v>901</v>
      </c>
      <c r="P2976" t="s">
        <v>943</v>
      </c>
      <c r="Q2976" t="str">
        <f t="shared" si="184"/>
        <v>06</v>
      </c>
      <c r="R2976" t="str">
        <f t="shared" si="185"/>
        <v>04</v>
      </c>
      <c r="S2976" t="str">
        <f t="shared" si="186"/>
        <v>2021</v>
      </c>
      <c r="T2976" s="4" t="str">
        <f t="shared" si="187"/>
        <v>06/04/2021</v>
      </c>
      <c r="U2976" s="7" t="s">
        <v>1137</v>
      </c>
    </row>
    <row r="2977" spans="1:21" x14ac:dyDescent="0.2">
      <c r="A2977" s="1">
        <v>2975</v>
      </c>
      <c r="B2977" t="s">
        <v>15</v>
      </c>
      <c r="C2977">
        <v>6896260</v>
      </c>
      <c r="D2977">
        <v>20210615</v>
      </c>
      <c r="E2977">
        <v>56</v>
      </c>
      <c r="F2977" t="s">
        <v>18</v>
      </c>
      <c r="G2977" t="s">
        <v>19</v>
      </c>
      <c r="H2977">
        <v>40127</v>
      </c>
      <c r="I2977" t="s">
        <v>51</v>
      </c>
      <c r="J2977" t="s">
        <v>51</v>
      </c>
      <c r="K2977" t="s">
        <v>271</v>
      </c>
      <c r="L2977" t="s">
        <v>51</v>
      </c>
      <c r="M2977" t="s">
        <v>51</v>
      </c>
      <c r="N2977" t="s">
        <v>271</v>
      </c>
      <c r="O2977" t="s">
        <v>901</v>
      </c>
      <c r="P2977" t="s">
        <v>908</v>
      </c>
      <c r="Q2977" t="str">
        <f t="shared" si="184"/>
        <v>15</v>
      </c>
      <c r="R2977" t="str">
        <f t="shared" si="185"/>
        <v>06</v>
      </c>
      <c r="S2977" t="str">
        <f t="shared" si="186"/>
        <v>2021</v>
      </c>
      <c r="T2977" s="4" t="str">
        <f t="shared" si="187"/>
        <v>15/06/2021</v>
      </c>
      <c r="U2977" s="7" t="s">
        <v>1264</v>
      </c>
    </row>
    <row r="2978" spans="1:21" x14ac:dyDescent="0.2">
      <c r="A2978" s="1">
        <v>2976</v>
      </c>
      <c r="B2978" t="s">
        <v>15</v>
      </c>
      <c r="C2978">
        <v>6902159</v>
      </c>
      <c r="D2978">
        <v>20220110</v>
      </c>
      <c r="E2978">
        <v>26</v>
      </c>
      <c r="F2978" t="s">
        <v>17</v>
      </c>
      <c r="G2978" t="s">
        <v>22</v>
      </c>
      <c r="H2978">
        <v>140130</v>
      </c>
      <c r="I2978" t="s">
        <v>34</v>
      </c>
      <c r="J2978" t="s">
        <v>34</v>
      </c>
      <c r="K2978" t="s">
        <v>257</v>
      </c>
      <c r="L2978" t="s">
        <v>56</v>
      </c>
      <c r="M2978" t="s">
        <v>116</v>
      </c>
      <c r="N2978" t="s">
        <v>116</v>
      </c>
      <c r="O2978" t="s">
        <v>902</v>
      </c>
      <c r="P2978" t="s">
        <v>912</v>
      </c>
      <c r="Q2978" t="str">
        <f t="shared" si="184"/>
        <v>10</v>
      </c>
      <c r="R2978" t="str">
        <f t="shared" si="185"/>
        <v>01</v>
      </c>
      <c r="S2978" t="str">
        <f t="shared" si="186"/>
        <v>2022</v>
      </c>
      <c r="T2978" s="4" t="str">
        <f t="shared" si="187"/>
        <v>10/01/2022</v>
      </c>
      <c r="U2978" s="7" t="s">
        <v>1188</v>
      </c>
    </row>
    <row r="2979" spans="1:21" x14ac:dyDescent="0.2">
      <c r="A2979" s="1">
        <v>2977</v>
      </c>
      <c r="B2979" t="s">
        <v>15</v>
      </c>
      <c r="C2979">
        <v>6903371</v>
      </c>
      <c r="D2979">
        <v>20211223</v>
      </c>
      <c r="E2979">
        <v>37</v>
      </c>
      <c r="F2979" t="s">
        <v>17</v>
      </c>
      <c r="G2979" t="s">
        <v>19</v>
      </c>
      <c r="H2979">
        <v>40102</v>
      </c>
      <c r="I2979" t="s">
        <v>51</v>
      </c>
      <c r="J2979" t="s">
        <v>51</v>
      </c>
      <c r="K2979" t="s">
        <v>282</v>
      </c>
      <c r="L2979" t="s">
        <v>51</v>
      </c>
      <c r="M2979" t="s">
        <v>51</v>
      </c>
      <c r="N2979" t="s">
        <v>282</v>
      </c>
      <c r="O2979" t="s">
        <v>901</v>
      </c>
      <c r="P2979" t="s">
        <v>912</v>
      </c>
      <c r="Q2979" t="str">
        <f t="shared" si="184"/>
        <v>23</v>
      </c>
      <c r="R2979" t="str">
        <f t="shared" si="185"/>
        <v>12</v>
      </c>
      <c r="S2979" t="str">
        <f t="shared" si="186"/>
        <v>2021</v>
      </c>
      <c r="T2979" s="4" t="str">
        <f t="shared" si="187"/>
        <v>23/12/2021</v>
      </c>
      <c r="U2979" s="7" t="s">
        <v>1385</v>
      </c>
    </row>
    <row r="2980" spans="1:21" x14ac:dyDescent="0.2">
      <c r="A2980" s="1">
        <v>2978</v>
      </c>
      <c r="B2980" t="s">
        <v>15</v>
      </c>
      <c r="C2980">
        <v>6903872</v>
      </c>
      <c r="D2980">
        <v>20211004</v>
      </c>
      <c r="E2980">
        <v>75</v>
      </c>
      <c r="F2980" t="s">
        <v>17</v>
      </c>
      <c r="G2980" t="s">
        <v>19</v>
      </c>
      <c r="H2980">
        <v>60101</v>
      </c>
      <c r="I2980" t="s">
        <v>48</v>
      </c>
      <c r="J2980" t="s">
        <v>48</v>
      </c>
      <c r="K2980" t="s">
        <v>48</v>
      </c>
      <c r="L2980" t="s">
        <v>48</v>
      </c>
      <c r="M2980" t="s">
        <v>48</v>
      </c>
      <c r="N2980" t="s">
        <v>48</v>
      </c>
      <c r="O2980" t="s">
        <v>901</v>
      </c>
      <c r="P2980" t="s">
        <v>909</v>
      </c>
      <c r="Q2980" t="str">
        <f t="shared" si="184"/>
        <v>04</v>
      </c>
      <c r="R2980" t="str">
        <f t="shared" si="185"/>
        <v>10</v>
      </c>
      <c r="S2980" t="str">
        <f t="shared" si="186"/>
        <v>2021</v>
      </c>
      <c r="T2980" s="4" t="str">
        <f t="shared" si="187"/>
        <v>04/10/2021</v>
      </c>
      <c r="U2980" s="7" t="s">
        <v>1118</v>
      </c>
    </row>
    <row r="2981" spans="1:21" x14ac:dyDescent="0.2">
      <c r="A2981" s="1">
        <v>2979</v>
      </c>
      <c r="B2981" t="s">
        <v>15</v>
      </c>
      <c r="C2981">
        <v>6904812</v>
      </c>
      <c r="D2981">
        <v>20210906</v>
      </c>
      <c r="E2981">
        <v>28</v>
      </c>
      <c r="F2981" t="s">
        <v>18</v>
      </c>
      <c r="G2981" t="s">
        <v>19</v>
      </c>
      <c r="H2981">
        <v>120101</v>
      </c>
      <c r="I2981" t="s">
        <v>52</v>
      </c>
      <c r="J2981" t="s">
        <v>90</v>
      </c>
      <c r="K2981" t="s">
        <v>90</v>
      </c>
      <c r="L2981" t="s">
        <v>52</v>
      </c>
      <c r="M2981" t="s">
        <v>90</v>
      </c>
      <c r="N2981" t="s">
        <v>90</v>
      </c>
      <c r="O2981" t="s">
        <v>901</v>
      </c>
      <c r="P2981" t="s">
        <v>908</v>
      </c>
      <c r="Q2981" t="str">
        <f t="shared" si="184"/>
        <v>06</v>
      </c>
      <c r="R2981" t="str">
        <f t="shared" si="185"/>
        <v>09</v>
      </c>
      <c r="S2981" t="str">
        <f t="shared" si="186"/>
        <v>2021</v>
      </c>
      <c r="T2981" s="4" t="str">
        <f t="shared" si="187"/>
        <v>06/09/2021</v>
      </c>
      <c r="U2981" s="7" t="s">
        <v>1142</v>
      </c>
    </row>
    <row r="2982" spans="1:21" x14ac:dyDescent="0.2">
      <c r="A2982" s="1">
        <v>2980</v>
      </c>
      <c r="B2982" t="s">
        <v>15</v>
      </c>
      <c r="C2982">
        <v>6906523</v>
      </c>
      <c r="D2982">
        <v>20220107</v>
      </c>
      <c r="E2982">
        <v>29</v>
      </c>
      <c r="F2982" t="s">
        <v>18</v>
      </c>
      <c r="G2982" t="s">
        <v>19</v>
      </c>
      <c r="H2982">
        <v>21309</v>
      </c>
      <c r="I2982" t="s">
        <v>55</v>
      </c>
      <c r="J2982" t="s">
        <v>107</v>
      </c>
      <c r="K2982" t="s">
        <v>463</v>
      </c>
      <c r="L2982" t="s">
        <v>50</v>
      </c>
      <c r="M2982" t="s">
        <v>106</v>
      </c>
      <c r="N2982" t="s">
        <v>106</v>
      </c>
      <c r="O2982" t="s">
        <v>902</v>
      </c>
      <c r="P2982" t="s">
        <v>912</v>
      </c>
      <c r="Q2982" t="str">
        <f t="shared" si="184"/>
        <v>07</v>
      </c>
      <c r="R2982" t="str">
        <f t="shared" si="185"/>
        <v>01</v>
      </c>
      <c r="S2982" t="str">
        <f t="shared" si="186"/>
        <v>2022</v>
      </c>
      <c r="T2982" s="4" t="str">
        <f t="shared" si="187"/>
        <v>07/01/2022</v>
      </c>
      <c r="U2982" s="7" t="s">
        <v>1147</v>
      </c>
    </row>
    <row r="2983" spans="1:21" x14ac:dyDescent="0.2">
      <c r="A2983" s="1">
        <v>2981</v>
      </c>
      <c r="B2983" t="s">
        <v>15</v>
      </c>
      <c r="C2983">
        <v>6908613</v>
      </c>
      <c r="D2983">
        <v>20210719</v>
      </c>
      <c r="E2983">
        <v>49</v>
      </c>
      <c r="F2983" t="s">
        <v>18</v>
      </c>
      <c r="G2983" t="s">
        <v>19</v>
      </c>
      <c r="H2983">
        <v>71201</v>
      </c>
      <c r="I2983" t="s">
        <v>57</v>
      </c>
      <c r="J2983" t="s">
        <v>172</v>
      </c>
      <c r="K2983" t="s">
        <v>578</v>
      </c>
      <c r="L2983" t="s">
        <v>57</v>
      </c>
      <c r="M2983" t="s">
        <v>172</v>
      </c>
      <c r="N2983" t="s">
        <v>578</v>
      </c>
      <c r="O2983" t="s">
        <v>901</v>
      </c>
      <c r="P2983" t="s">
        <v>908</v>
      </c>
      <c r="Q2983" t="str">
        <f t="shared" si="184"/>
        <v>19</v>
      </c>
      <c r="R2983" t="str">
        <f t="shared" si="185"/>
        <v>07</v>
      </c>
      <c r="S2983" t="str">
        <f t="shared" si="186"/>
        <v>2021</v>
      </c>
      <c r="T2983" s="4" t="str">
        <f t="shared" si="187"/>
        <v>19/07/2021</v>
      </c>
      <c r="U2983" s="7" t="s">
        <v>1322</v>
      </c>
    </row>
    <row r="2984" spans="1:21" x14ac:dyDescent="0.2">
      <c r="A2984" s="1">
        <v>2982</v>
      </c>
      <c r="B2984" t="s">
        <v>15</v>
      </c>
      <c r="C2984">
        <v>6908801</v>
      </c>
      <c r="D2984">
        <v>20210703</v>
      </c>
      <c r="E2984">
        <v>43</v>
      </c>
      <c r="F2984" t="s">
        <v>18</v>
      </c>
      <c r="G2984" t="s">
        <v>19</v>
      </c>
      <c r="H2984">
        <v>170301</v>
      </c>
      <c r="I2984" t="s">
        <v>40</v>
      </c>
      <c r="J2984" t="s">
        <v>72</v>
      </c>
      <c r="K2984" t="s">
        <v>72</v>
      </c>
      <c r="L2984" t="s">
        <v>40</v>
      </c>
      <c r="M2984" t="s">
        <v>72</v>
      </c>
      <c r="N2984" t="s">
        <v>72</v>
      </c>
      <c r="O2984" t="s">
        <v>901</v>
      </c>
      <c r="P2984" t="s">
        <v>908</v>
      </c>
      <c r="Q2984" t="str">
        <f t="shared" si="184"/>
        <v>03</v>
      </c>
      <c r="R2984" t="str">
        <f t="shared" si="185"/>
        <v>07</v>
      </c>
      <c r="S2984" t="str">
        <f t="shared" si="186"/>
        <v>2021</v>
      </c>
      <c r="T2984" s="4" t="str">
        <f t="shared" si="187"/>
        <v>03/07/2021</v>
      </c>
      <c r="U2984" s="7" t="s">
        <v>1100</v>
      </c>
    </row>
    <row r="2985" spans="1:21" x14ac:dyDescent="0.2">
      <c r="A2985" s="1">
        <v>2983</v>
      </c>
      <c r="B2985" t="s">
        <v>15</v>
      </c>
      <c r="C2985">
        <v>6910771</v>
      </c>
      <c r="D2985">
        <v>20211221</v>
      </c>
      <c r="E2985">
        <v>27</v>
      </c>
      <c r="F2985" t="s">
        <v>18</v>
      </c>
      <c r="G2985" t="s">
        <v>20</v>
      </c>
      <c r="H2985">
        <v>140112</v>
      </c>
      <c r="I2985" t="s">
        <v>34</v>
      </c>
      <c r="J2985" t="s">
        <v>34</v>
      </c>
      <c r="K2985" t="s">
        <v>375</v>
      </c>
      <c r="L2985" t="s">
        <v>34</v>
      </c>
      <c r="M2985" t="s">
        <v>34</v>
      </c>
      <c r="N2985" t="s">
        <v>370</v>
      </c>
      <c r="O2985" t="s">
        <v>901</v>
      </c>
      <c r="P2985" t="s">
        <v>912</v>
      </c>
      <c r="Q2985" t="str">
        <f t="shared" si="184"/>
        <v>21</v>
      </c>
      <c r="R2985" t="str">
        <f t="shared" si="185"/>
        <v>12</v>
      </c>
      <c r="S2985" t="str">
        <f t="shared" si="186"/>
        <v>2021</v>
      </c>
      <c r="T2985" s="4" t="str">
        <f t="shared" si="187"/>
        <v>21/12/2021</v>
      </c>
      <c r="U2985" s="7" t="s">
        <v>1355</v>
      </c>
    </row>
    <row r="2986" spans="1:21" x14ac:dyDescent="0.2">
      <c r="A2986" s="1">
        <v>2984</v>
      </c>
      <c r="B2986" t="s">
        <v>15</v>
      </c>
      <c r="C2986">
        <v>6911890</v>
      </c>
      <c r="D2986">
        <v>20211212</v>
      </c>
      <c r="E2986">
        <v>36</v>
      </c>
      <c r="F2986" t="s">
        <v>17</v>
      </c>
      <c r="G2986" t="s">
        <v>20</v>
      </c>
      <c r="H2986">
        <v>140134</v>
      </c>
      <c r="I2986" t="s">
        <v>34</v>
      </c>
      <c r="J2986" t="s">
        <v>34</v>
      </c>
      <c r="K2986" t="s">
        <v>299</v>
      </c>
      <c r="L2986" t="s">
        <v>34</v>
      </c>
      <c r="M2986" t="s">
        <v>34</v>
      </c>
      <c r="N2986" t="s">
        <v>299</v>
      </c>
      <c r="O2986" t="s">
        <v>901</v>
      </c>
      <c r="P2986" t="s">
        <v>911</v>
      </c>
      <c r="Q2986" t="str">
        <f t="shared" si="184"/>
        <v>12</v>
      </c>
      <c r="R2986" t="str">
        <f t="shared" si="185"/>
        <v>12</v>
      </c>
      <c r="S2986" t="str">
        <f t="shared" si="186"/>
        <v>2021</v>
      </c>
      <c r="T2986" s="4" t="str">
        <f t="shared" si="187"/>
        <v>12/12/2021</v>
      </c>
      <c r="U2986" s="7" t="s">
        <v>1230</v>
      </c>
    </row>
    <row r="2987" spans="1:21" x14ac:dyDescent="0.2">
      <c r="A2987" s="1">
        <v>2985</v>
      </c>
      <c r="B2987" t="s">
        <v>15</v>
      </c>
      <c r="C2987">
        <v>6912628</v>
      </c>
      <c r="D2987">
        <v>20210706</v>
      </c>
      <c r="E2987">
        <v>24</v>
      </c>
      <c r="F2987" t="s">
        <v>18</v>
      </c>
      <c r="G2987" t="s">
        <v>19</v>
      </c>
      <c r="H2987">
        <v>250102</v>
      </c>
      <c r="I2987" t="s">
        <v>35</v>
      </c>
      <c r="J2987" t="s">
        <v>60</v>
      </c>
      <c r="K2987" t="s">
        <v>225</v>
      </c>
      <c r="L2987" t="s">
        <v>35</v>
      </c>
      <c r="M2987" t="s">
        <v>60</v>
      </c>
      <c r="N2987" t="s">
        <v>224</v>
      </c>
      <c r="O2987" t="s">
        <v>901</v>
      </c>
      <c r="P2987" t="s">
        <v>914</v>
      </c>
      <c r="Q2987" t="str">
        <f t="shared" si="184"/>
        <v>06</v>
      </c>
      <c r="R2987" t="str">
        <f t="shared" si="185"/>
        <v>07</v>
      </c>
      <c r="S2987" t="str">
        <f t="shared" si="186"/>
        <v>2021</v>
      </c>
      <c r="T2987" s="4" t="str">
        <f t="shared" si="187"/>
        <v>06/07/2021</v>
      </c>
      <c r="U2987" s="7" t="s">
        <v>1140</v>
      </c>
    </row>
    <row r="2988" spans="1:21" x14ac:dyDescent="0.2">
      <c r="A2988" s="1">
        <v>2986</v>
      </c>
      <c r="B2988" t="s">
        <v>15</v>
      </c>
      <c r="C2988">
        <v>6916552</v>
      </c>
      <c r="D2988">
        <v>20211210</v>
      </c>
      <c r="E2988">
        <v>41</v>
      </c>
      <c r="F2988" t="s">
        <v>17</v>
      </c>
      <c r="G2988" t="s">
        <v>20</v>
      </c>
      <c r="H2988">
        <v>140132</v>
      </c>
      <c r="I2988" t="s">
        <v>34</v>
      </c>
      <c r="J2988" t="s">
        <v>34</v>
      </c>
      <c r="K2988" t="s">
        <v>361</v>
      </c>
      <c r="L2988" t="s">
        <v>34</v>
      </c>
      <c r="M2988" t="s">
        <v>34</v>
      </c>
      <c r="N2988" t="s">
        <v>361</v>
      </c>
      <c r="O2988" t="s">
        <v>901</v>
      </c>
      <c r="P2988" t="s">
        <v>930</v>
      </c>
      <c r="Q2988" t="str">
        <f t="shared" si="184"/>
        <v>10</v>
      </c>
      <c r="R2988" t="str">
        <f t="shared" si="185"/>
        <v>12</v>
      </c>
      <c r="S2988" t="str">
        <f t="shared" si="186"/>
        <v>2021</v>
      </c>
      <c r="T2988" s="4" t="str">
        <f t="shared" si="187"/>
        <v>10/12/2021</v>
      </c>
      <c r="U2988" s="7" t="s">
        <v>1200</v>
      </c>
    </row>
    <row r="2989" spans="1:21" x14ac:dyDescent="0.2">
      <c r="A2989" s="1">
        <v>2987</v>
      </c>
      <c r="B2989" t="s">
        <v>15</v>
      </c>
      <c r="C2989">
        <v>6921740</v>
      </c>
      <c r="D2989">
        <v>20211126</v>
      </c>
      <c r="E2989">
        <v>27</v>
      </c>
      <c r="F2989" t="s">
        <v>18</v>
      </c>
      <c r="G2989" t="s">
        <v>19</v>
      </c>
      <c r="H2989">
        <v>220112</v>
      </c>
      <c r="I2989" t="s">
        <v>44</v>
      </c>
      <c r="J2989" t="s">
        <v>44</v>
      </c>
      <c r="K2989" t="s">
        <v>241</v>
      </c>
      <c r="L2989" t="s">
        <v>44</v>
      </c>
      <c r="M2989" t="s">
        <v>44</v>
      </c>
      <c r="N2989" t="s">
        <v>44</v>
      </c>
      <c r="O2989" t="s">
        <v>901</v>
      </c>
      <c r="P2989" t="s">
        <v>948</v>
      </c>
      <c r="Q2989" t="str">
        <f t="shared" si="184"/>
        <v>26</v>
      </c>
      <c r="R2989" t="str">
        <f t="shared" si="185"/>
        <v>11</v>
      </c>
      <c r="S2989" t="str">
        <f t="shared" si="186"/>
        <v>2021</v>
      </c>
      <c r="T2989" s="4" t="str">
        <f t="shared" si="187"/>
        <v>26/11/2021</v>
      </c>
      <c r="U2989" s="7" t="s">
        <v>1423</v>
      </c>
    </row>
    <row r="2990" spans="1:21" x14ac:dyDescent="0.2">
      <c r="A2990" s="1">
        <v>2988</v>
      </c>
      <c r="B2990" t="s">
        <v>15</v>
      </c>
      <c r="C2990">
        <v>6925331</v>
      </c>
      <c r="D2990">
        <v>20210624</v>
      </c>
      <c r="E2990">
        <v>74</v>
      </c>
      <c r="F2990" t="s">
        <v>17</v>
      </c>
      <c r="G2990" t="s">
        <v>23</v>
      </c>
      <c r="H2990">
        <v>30101</v>
      </c>
      <c r="I2990" t="s">
        <v>56</v>
      </c>
      <c r="J2990" t="s">
        <v>113</v>
      </c>
      <c r="K2990" t="s">
        <v>113</v>
      </c>
      <c r="L2990" t="s">
        <v>56</v>
      </c>
      <c r="M2990" t="s">
        <v>113</v>
      </c>
      <c r="N2990" t="s">
        <v>113</v>
      </c>
      <c r="O2990" t="s">
        <v>901</v>
      </c>
      <c r="P2990" t="s">
        <v>914</v>
      </c>
      <c r="Q2990" t="str">
        <f t="shared" si="184"/>
        <v>24</v>
      </c>
      <c r="R2990" t="str">
        <f t="shared" si="185"/>
        <v>06</v>
      </c>
      <c r="S2990" t="str">
        <f t="shared" si="186"/>
        <v>2021</v>
      </c>
      <c r="T2990" s="4" t="str">
        <f t="shared" si="187"/>
        <v>24/06/2021</v>
      </c>
      <c r="U2990" s="7" t="s">
        <v>1393</v>
      </c>
    </row>
    <row r="2991" spans="1:21" x14ac:dyDescent="0.2">
      <c r="A2991" s="1">
        <v>2989</v>
      </c>
      <c r="B2991" t="s">
        <v>15</v>
      </c>
      <c r="C2991">
        <v>6929734</v>
      </c>
      <c r="D2991">
        <v>20211007</v>
      </c>
      <c r="E2991">
        <v>36</v>
      </c>
      <c r="F2991" t="s">
        <v>18</v>
      </c>
      <c r="G2991" t="s">
        <v>22</v>
      </c>
      <c r="H2991">
        <v>190101</v>
      </c>
      <c r="I2991" t="s">
        <v>46</v>
      </c>
      <c r="J2991" t="s">
        <v>46</v>
      </c>
      <c r="K2991" t="s">
        <v>46</v>
      </c>
      <c r="L2991" t="s">
        <v>46</v>
      </c>
      <c r="M2991" t="s">
        <v>94</v>
      </c>
      <c r="N2991" t="s">
        <v>94</v>
      </c>
      <c r="O2991" t="s">
        <v>901</v>
      </c>
      <c r="P2991" t="s">
        <v>948</v>
      </c>
      <c r="Q2991" t="str">
        <f t="shared" si="184"/>
        <v>07</v>
      </c>
      <c r="R2991" t="str">
        <f t="shared" si="185"/>
        <v>10</v>
      </c>
      <c r="S2991" t="str">
        <f t="shared" si="186"/>
        <v>2021</v>
      </c>
      <c r="T2991" s="4" t="str">
        <f t="shared" si="187"/>
        <v>07/10/2021</v>
      </c>
      <c r="U2991" s="7" t="s">
        <v>1157</v>
      </c>
    </row>
    <row r="2992" spans="1:21" x14ac:dyDescent="0.2">
      <c r="A2992" s="1">
        <v>2990</v>
      </c>
      <c r="B2992" t="s">
        <v>15</v>
      </c>
      <c r="C2992">
        <v>6938605</v>
      </c>
      <c r="D2992">
        <v>20210314</v>
      </c>
      <c r="E2992">
        <v>41</v>
      </c>
      <c r="F2992" t="s">
        <v>18</v>
      </c>
      <c r="G2992" t="s">
        <v>22</v>
      </c>
      <c r="H2992">
        <v>250101</v>
      </c>
      <c r="I2992" t="s">
        <v>35</v>
      </c>
      <c r="J2992" t="s">
        <v>60</v>
      </c>
      <c r="K2992" t="s">
        <v>224</v>
      </c>
      <c r="L2992" t="s">
        <v>35</v>
      </c>
      <c r="M2992" t="s">
        <v>60</v>
      </c>
      <c r="N2992" t="s">
        <v>224</v>
      </c>
      <c r="O2992" t="s">
        <v>901</v>
      </c>
      <c r="P2992" t="s">
        <v>908</v>
      </c>
      <c r="Q2992" t="str">
        <f t="shared" si="184"/>
        <v>14</v>
      </c>
      <c r="R2992" t="str">
        <f t="shared" si="185"/>
        <v>03</v>
      </c>
      <c r="S2992" t="str">
        <f t="shared" si="186"/>
        <v>2021</v>
      </c>
      <c r="T2992" s="4" t="str">
        <f t="shared" si="187"/>
        <v>14/03/2021</v>
      </c>
      <c r="U2992" s="7" t="s">
        <v>1246</v>
      </c>
    </row>
    <row r="2993" spans="1:21" x14ac:dyDescent="0.2">
      <c r="A2993" s="1">
        <v>2991</v>
      </c>
      <c r="B2993" t="s">
        <v>15</v>
      </c>
      <c r="C2993">
        <v>6939499</v>
      </c>
      <c r="D2993">
        <v>20211106</v>
      </c>
      <c r="E2993">
        <v>36</v>
      </c>
      <c r="F2993" t="s">
        <v>18</v>
      </c>
      <c r="G2993" t="s">
        <v>20</v>
      </c>
      <c r="H2993">
        <v>140116</v>
      </c>
      <c r="I2993" t="s">
        <v>34</v>
      </c>
      <c r="J2993" t="s">
        <v>34</v>
      </c>
      <c r="K2993" t="s">
        <v>314</v>
      </c>
      <c r="L2993" t="s">
        <v>34</v>
      </c>
      <c r="M2993" t="s">
        <v>34</v>
      </c>
      <c r="N2993" t="s">
        <v>314</v>
      </c>
      <c r="O2993" t="s">
        <v>901</v>
      </c>
      <c r="P2993" t="s">
        <v>911</v>
      </c>
      <c r="Q2993" t="str">
        <f t="shared" si="184"/>
        <v>06</v>
      </c>
      <c r="R2993" t="str">
        <f t="shared" si="185"/>
        <v>11</v>
      </c>
      <c r="S2993" t="str">
        <f t="shared" si="186"/>
        <v>2021</v>
      </c>
      <c r="T2993" s="4" t="str">
        <f t="shared" si="187"/>
        <v>06/11/2021</v>
      </c>
      <c r="U2993" s="7" t="s">
        <v>1144</v>
      </c>
    </row>
    <row r="2994" spans="1:21" x14ac:dyDescent="0.2">
      <c r="A2994" s="1">
        <v>2992</v>
      </c>
      <c r="B2994" t="s">
        <v>15</v>
      </c>
      <c r="C2994">
        <v>6941693</v>
      </c>
      <c r="D2994">
        <v>20210613</v>
      </c>
      <c r="E2994">
        <v>40</v>
      </c>
      <c r="F2994" t="s">
        <v>18</v>
      </c>
      <c r="G2994" t="s">
        <v>19</v>
      </c>
      <c r="H2994">
        <v>170301</v>
      </c>
      <c r="I2994" t="s">
        <v>40</v>
      </c>
      <c r="J2994" t="s">
        <v>72</v>
      </c>
      <c r="K2994" t="s">
        <v>72</v>
      </c>
      <c r="L2994" t="s">
        <v>44</v>
      </c>
      <c r="M2994" t="s">
        <v>44</v>
      </c>
      <c r="N2994" t="s">
        <v>246</v>
      </c>
      <c r="O2994" t="s">
        <v>901</v>
      </c>
      <c r="P2994" t="s">
        <v>908</v>
      </c>
      <c r="Q2994" t="str">
        <f t="shared" si="184"/>
        <v>13</v>
      </c>
      <c r="R2994" t="str">
        <f t="shared" si="185"/>
        <v>06</v>
      </c>
      <c r="S2994" t="str">
        <f t="shared" si="186"/>
        <v>2021</v>
      </c>
      <c r="T2994" s="4" t="str">
        <f t="shared" si="187"/>
        <v>13/06/2021</v>
      </c>
      <c r="U2994" s="7" t="s">
        <v>1236</v>
      </c>
    </row>
    <row r="2995" spans="1:21" x14ac:dyDescent="0.2">
      <c r="A2995" s="1">
        <v>2993</v>
      </c>
      <c r="B2995" t="s">
        <v>15</v>
      </c>
      <c r="C2995">
        <v>6943251</v>
      </c>
      <c r="D2995">
        <v>20210813</v>
      </c>
      <c r="E2995">
        <v>52</v>
      </c>
      <c r="F2995" t="s">
        <v>17</v>
      </c>
      <c r="G2995" t="s">
        <v>22</v>
      </c>
      <c r="H2995">
        <v>30101</v>
      </c>
      <c r="I2995" t="s">
        <v>56</v>
      </c>
      <c r="J2995" t="s">
        <v>113</v>
      </c>
      <c r="K2995" t="s">
        <v>113</v>
      </c>
      <c r="L2995" t="s">
        <v>56</v>
      </c>
      <c r="M2995" t="s">
        <v>113</v>
      </c>
      <c r="N2995" t="s">
        <v>113</v>
      </c>
      <c r="O2995" t="s">
        <v>901</v>
      </c>
      <c r="P2995" t="s">
        <v>940</v>
      </c>
      <c r="Q2995" t="str">
        <f t="shared" si="184"/>
        <v>13</v>
      </c>
      <c r="R2995" t="str">
        <f t="shared" si="185"/>
        <v>08</v>
      </c>
      <c r="S2995" t="str">
        <f t="shared" si="186"/>
        <v>2021</v>
      </c>
      <c r="T2995" s="4" t="str">
        <f t="shared" si="187"/>
        <v>13/08/2021</v>
      </c>
      <c r="U2995" s="7" t="s">
        <v>1238</v>
      </c>
    </row>
    <row r="2996" spans="1:21" x14ac:dyDescent="0.2">
      <c r="A2996" s="1">
        <v>2994</v>
      </c>
      <c r="B2996" t="s">
        <v>15</v>
      </c>
      <c r="C2996">
        <v>6943653</v>
      </c>
      <c r="D2996">
        <v>20210621</v>
      </c>
      <c r="E2996">
        <v>18</v>
      </c>
      <c r="F2996" t="s">
        <v>17</v>
      </c>
      <c r="G2996" t="s">
        <v>24</v>
      </c>
      <c r="H2996">
        <v>140119</v>
      </c>
      <c r="I2996" t="s">
        <v>34</v>
      </c>
      <c r="J2996" t="s">
        <v>34</v>
      </c>
      <c r="K2996" t="s">
        <v>346</v>
      </c>
      <c r="L2996" t="s">
        <v>34</v>
      </c>
      <c r="M2996" t="s">
        <v>34</v>
      </c>
      <c r="N2996" t="s">
        <v>229</v>
      </c>
      <c r="O2996" t="s">
        <v>901</v>
      </c>
      <c r="P2996" t="s">
        <v>908</v>
      </c>
      <c r="Q2996" t="str">
        <f t="shared" si="184"/>
        <v>21</v>
      </c>
      <c r="R2996" t="str">
        <f t="shared" si="185"/>
        <v>06</v>
      </c>
      <c r="S2996" t="str">
        <f t="shared" si="186"/>
        <v>2021</v>
      </c>
      <c r="T2996" s="4" t="str">
        <f t="shared" si="187"/>
        <v>21/06/2021</v>
      </c>
      <c r="U2996" s="7" t="s">
        <v>1348</v>
      </c>
    </row>
    <row r="2997" spans="1:21" x14ac:dyDescent="0.2">
      <c r="A2997" s="1">
        <v>2995</v>
      </c>
      <c r="B2997" t="s">
        <v>15</v>
      </c>
      <c r="C2997">
        <v>6944329</v>
      </c>
      <c r="D2997">
        <v>20210818</v>
      </c>
      <c r="E2997">
        <v>24</v>
      </c>
      <c r="F2997" t="s">
        <v>18</v>
      </c>
      <c r="G2997" t="s">
        <v>19</v>
      </c>
      <c r="H2997">
        <v>70101</v>
      </c>
      <c r="I2997" t="s">
        <v>57</v>
      </c>
      <c r="J2997" t="s">
        <v>57</v>
      </c>
      <c r="K2997" t="s">
        <v>57</v>
      </c>
      <c r="L2997" t="s">
        <v>57</v>
      </c>
      <c r="M2997" t="s">
        <v>57</v>
      </c>
      <c r="N2997" t="s">
        <v>57</v>
      </c>
      <c r="O2997" t="s">
        <v>901</v>
      </c>
      <c r="P2997" t="s">
        <v>908</v>
      </c>
      <c r="Q2997" t="str">
        <f t="shared" si="184"/>
        <v>18</v>
      </c>
      <c r="R2997" t="str">
        <f t="shared" si="185"/>
        <v>08</v>
      </c>
      <c r="S2997" t="str">
        <f t="shared" si="186"/>
        <v>2021</v>
      </c>
      <c r="T2997" s="4" t="str">
        <f t="shared" si="187"/>
        <v>18/08/2021</v>
      </c>
      <c r="U2997" s="7" t="s">
        <v>1308</v>
      </c>
    </row>
    <row r="2998" spans="1:21" x14ac:dyDescent="0.2">
      <c r="A2998" s="1">
        <v>2996</v>
      </c>
      <c r="B2998" t="s">
        <v>15</v>
      </c>
      <c r="C2998">
        <v>6947945</v>
      </c>
      <c r="D2998">
        <v>20210831</v>
      </c>
      <c r="E2998">
        <v>36</v>
      </c>
      <c r="F2998" t="s">
        <v>18</v>
      </c>
      <c r="G2998" t="s">
        <v>19</v>
      </c>
      <c r="H2998">
        <v>60101</v>
      </c>
      <c r="I2998" t="s">
        <v>48</v>
      </c>
      <c r="J2998" t="s">
        <v>48</v>
      </c>
      <c r="K2998" t="s">
        <v>48</v>
      </c>
      <c r="L2998" t="s">
        <v>48</v>
      </c>
      <c r="M2998" t="s">
        <v>48</v>
      </c>
      <c r="N2998" t="s">
        <v>48</v>
      </c>
      <c r="O2998" t="s">
        <v>901</v>
      </c>
      <c r="P2998" t="s">
        <v>948</v>
      </c>
      <c r="Q2998" t="str">
        <f t="shared" si="184"/>
        <v>31</v>
      </c>
      <c r="R2998" t="str">
        <f t="shared" si="185"/>
        <v>08</v>
      </c>
      <c r="S2998" t="str">
        <f t="shared" si="186"/>
        <v>2021</v>
      </c>
      <c r="T2998" s="4" t="str">
        <f t="shared" si="187"/>
        <v>31/08/2021</v>
      </c>
      <c r="U2998" s="7" t="s">
        <v>1476</v>
      </c>
    </row>
    <row r="2999" spans="1:21" x14ac:dyDescent="0.2">
      <c r="A2999" s="1">
        <v>2997</v>
      </c>
      <c r="B2999" t="s">
        <v>15</v>
      </c>
      <c r="C2999">
        <v>6949188</v>
      </c>
      <c r="D2999">
        <v>20211015</v>
      </c>
      <c r="E2999">
        <v>12</v>
      </c>
      <c r="F2999" t="s">
        <v>17</v>
      </c>
      <c r="G2999" t="s">
        <v>19</v>
      </c>
      <c r="H2999">
        <v>190701</v>
      </c>
      <c r="I2999" t="s">
        <v>46</v>
      </c>
      <c r="J2999" t="s">
        <v>102</v>
      </c>
      <c r="K2999" t="s">
        <v>350</v>
      </c>
      <c r="L2999" t="s">
        <v>46</v>
      </c>
      <c r="M2999" t="s">
        <v>102</v>
      </c>
      <c r="N2999" t="s">
        <v>350</v>
      </c>
      <c r="O2999" t="s">
        <v>901</v>
      </c>
      <c r="P2999" t="s">
        <v>955</v>
      </c>
      <c r="Q2999" t="str">
        <f t="shared" si="184"/>
        <v>15</v>
      </c>
      <c r="R2999" t="str">
        <f t="shared" si="185"/>
        <v>10</v>
      </c>
      <c r="S2999" t="str">
        <f t="shared" si="186"/>
        <v>2021</v>
      </c>
      <c r="T2999" s="4" t="str">
        <f t="shared" si="187"/>
        <v>15/10/2021</v>
      </c>
      <c r="U2999" s="7" t="s">
        <v>1268</v>
      </c>
    </row>
    <row r="3000" spans="1:21" x14ac:dyDescent="0.2">
      <c r="A3000" s="1">
        <v>2998</v>
      </c>
      <c r="B3000" t="s">
        <v>15</v>
      </c>
      <c r="C3000">
        <v>6949212</v>
      </c>
      <c r="D3000">
        <v>20210401</v>
      </c>
      <c r="E3000">
        <v>55</v>
      </c>
      <c r="F3000" t="s">
        <v>17</v>
      </c>
      <c r="G3000" t="s">
        <v>22</v>
      </c>
      <c r="H3000">
        <v>30101</v>
      </c>
      <c r="I3000" t="s">
        <v>56</v>
      </c>
      <c r="J3000" t="s">
        <v>113</v>
      </c>
      <c r="K3000" t="s">
        <v>113</v>
      </c>
      <c r="L3000" t="s">
        <v>56</v>
      </c>
      <c r="M3000" t="s">
        <v>113</v>
      </c>
      <c r="N3000" t="s">
        <v>113</v>
      </c>
      <c r="O3000" t="s">
        <v>901</v>
      </c>
      <c r="P3000" t="s">
        <v>914</v>
      </c>
      <c r="Q3000" t="str">
        <f t="shared" si="184"/>
        <v>01</v>
      </c>
      <c r="R3000" t="str">
        <f t="shared" si="185"/>
        <v>04</v>
      </c>
      <c r="S3000" t="str">
        <f t="shared" si="186"/>
        <v>2021</v>
      </c>
      <c r="T3000" s="4" t="str">
        <f t="shared" si="187"/>
        <v>01/04/2021</v>
      </c>
      <c r="U3000" s="7" t="s">
        <v>1068</v>
      </c>
    </row>
    <row r="3001" spans="1:21" x14ac:dyDescent="0.2">
      <c r="A3001" s="1">
        <v>2999</v>
      </c>
      <c r="B3001" t="s">
        <v>15</v>
      </c>
      <c r="C3001">
        <v>6950599</v>
      </c>
      <c r="D3001">
        <v>20210923</v>
      </c>
      <c r="E3001">
        <v>51</v>
      </c>
      <c r="F3001" t="s">
        <v>18</v>
      </c>
      <c r="G3001" t="s">
        <v>19</v>
      </c>
      <c r="H3001">
        <v>20505</v>
      </c>
      <c r="I3001" t="s">
        <v>55</v>
      </c>
      <c r="J3001" t="s">
        <v>155</v>
      </c>
      <c r="K3001" t="s">
        <v>585</v>
      </c>
      <c r="L3001" t="s">
        <v>55</v>
      </c>
      <c r="M3001" t="s">
        <v>155</v>
      </c>
      <c r="N3001" t="s">
        <v>585</v>
      </c>
      <c r="O3001" t="s">
        <v>901</v>
      </c>
      <c r="P3001" t="s">
        <v>908</v>
      </c>
      <c r="Q3001" t="str">
        <f t="shared" si="184"/>
        <v>23</v>
      </c>
      <c r="R3001" t="str">
        <f t="shared" si="185"/>
        <v>09</v>
      </c>
      <c r="S3001" t="str">
        <f t="shared" si="186"/>
        <v>2021</v>
      </c>
      <c r="T3001" s="4" t="str">
        <f t="shared" si="187"/>
        <v>23/09/2021</v>
      </c>
      <c r="U3001" s="7" t="s">
        <v>1381</v>
      </c>
    </row>
    <row r="3002" spans="1:21" x14ac:dyDescent="0.2">
      <c r="A3002" s="1">
        <v>3000</v>
      </c>
      <c r="B3002" t="s">
        <v>15</v>
      </c>
      <c r="C3002">
        <v>6956268</v>
      </c>
      <c r="D3002">
        <v>20210928</v>
      </c>
      <c r="E3002">
        <v>27</v>
      </c>
      <c r="F3002" t="s">
        <v>18</v>
      </c>
      <c r="G3002" t="s">
        <v>19</v>
      </c>
      <c r="H3002">
        <v>190101</v>
      </c>
      <c r="I3002" t="s">
        <v>46</v>
      </c>
      <c r="J3002" t="s">
        <v>46</v>
      </c>
      <c r="K3002" t="s">
        <v>46</v>
      </c>
      <c r="L3002" t="s">
        <v>46</v>
      </c>
      <c r="M3002" t="s">
        <v>46</v>
      </c>
      <c r="N3002" t="s">
        <v>46</v>
      </c>
      <c r="O3002" t="s">
        <v>901</v>
      </c>
      <c r="P3002" t="s">
        <v>909</v>
      </c>
      <c r="Q3002" t="str">
        <f t="shared" si="184"/>
        <v>28</v>
      </c>
      <c r="R3002" t="str">
        <f t="shared" si="185"/>
        <v>09</v>
      </c>
      <c r="S3002" t="str">
        <f t="shared" si="186"/>
        <v>2021</v>
      </c>
      <c r="T3002" s="4" t="str">
        <f t="shared" si="187"/>
        <v>28/09/2021</v>
      </c>
      <c r="U3002" s="7" t="s">
        <v>1443</v>
      </c>
    </row>
    <row r="3003" spans="1:21" x14ac:dyDescent="0.2">
      <c r="A3003" s="1">
        <v>3001</v>
      </c>
      <c r="B3003" t="s">
        <v>15</v>
      </c>
      <c r="C3003">
        <v>6957512</v>
      </c>
      <c r="D3003">
        <v>20210305</v>
      </c>
      <c r="E3003">
        <v>20</v>
      </c>
      <c r="F3003" t="s">
        <v>17</v>
      </c>
      <c r="G3003" t="s">
        <v>19</v>
      </c>
      <c r="H3003">
        <v>120103</v>
      </c>
      <c r="I3003" t="s">
        <v>52</v>
      </c>
      <c r="J3003" t="s">
        <v>90</v>
      </c>
      <c r="K3003" t="s">
        <v>420</v>
      </c>
      <c r="L3003" t="s">
        <v>52</v>
      </c>
      <c r="M3003" t="s">
        <v>90</v>
      </c>
      <c r="N3003" t="s">
        <v>420</v>
      </c>
      <c r="O3003" t="s">
        <v>901</v>
      </c>
      <c r="P3003" t="s">
        <v>908</v>
      </c>
      <c r="Q3003" t="str">
        <f t="shared" si="184"/>
        <v>05</v>
      </c>
      <c r="R3003" t="str">
        <f t="shared" si="185"/>
        <v>03</v>
      </c>
      <c r="S3003" t="str">
        <f t="shared" si="186"/>
        <v>2021</v>
      </c>
      <c r="T3003" s="4" t="str">
        <f t="shared" si="187"/>
        <v>05/03/2021</v>
      </c>
      <c r="U3003" s="7" t="s">
        <v>1124</v>
      </c>
    </row>
    <row r="3004" spans="1:21" x14ac:dyDescent="0.2">
      <c r="A3004" s="1">
        <v>3002</v>
      </c>
      <c r="B3004" t="s">
        <v>15</v>
      </c>
      <c r="C3004">
        <v>6958206</v>
      </c>
      <c r="D3004">
        <v>20211112</v>
      </c>
      <c r="E3004">
        <v>37</v>
      </c>
      <c r="F3004" t="s">
        <v>17</v>
      </c>
      <c r="G3004" t="s">
        <v>19</v>
      </c>
      <c r="H3004">
        <v>180308</v>
      </c>
      <c r="I3004" t="s">
        <v>42</v>
      </c>
      <c r="J3004" t="s">
        <v>68</v>
      </c>
      <c r="K3004" t="s">
        <v>331</v>
      </c>
      <c r="L3004" t="s">
        <v>42</v>
      </c>
      <c r="M3004" t="s">
        <v>68</v>
      </c>
      <c r="N3004" t="s">
        <v>331</v>
      </c>
      <c r="O3004" t="s">
        <v>901</v>
      </c>
      <c r="P3004" t="s">
        <v>1003</v>
      </c>
      <c r="Q3004" t="str">
        <f t="shared" si="184"/>
        <v>12</v>
      </c>
      <c r="R3004" t="str">
        <f t="shared" si="185"/>
        <v>11</v>
      </c>
      <c r="S3004" t="str">
        <f t="shared" si="186"/>
        <v>2021</v>
      </c>
      <c r="T3004" s="4" t="str">
        <f t="shared" si="187"/>
        <v>12/11/2021</v>
      </c>
      <c r="U3004" s="7" t="s">
        <v>1229</v>
      </c>
    </row>
    <row r="3005" spans="1:21" x14ac:dyDescent="0.2">
      <c r="A3005" s="1">
        <v>3003</v>
      </c>
      <c r="B3005" t="s">
        <v>15</v>
      </c>
      <c r="C3005">
        <v>6960468</v>
      </c>
      <c r="D3005">
        <v>20210614</v>
      </c>
      <c r="E3005">
        <v>24</v>
      </c>
      <c r="F3005" t="s">
        <v>18</v>
      </c>
      <c r="G3005" t="s">
        <v>19</v>
      </c>
      <c r="H3005">
        <v>150101</v>
      </c>
      <c r="I3005" t="s">
        <v>45</v>
      </c>
      <c r="J3005" t="s">
        <v>71</v>
      </c>
      <c r="K3005" t="s">
        <v>265</v>
      </c>
      <c r="L3005" t="s">
        <v>45</v>
      </c>
      <c r="M3005" t="s">
        <v>71</v>
      </c>
      <c r="N3005" t="s">
        <v>265</v>
      </c>
      <c r="O3005" t="s">
        <v>901</v>
      </c>
      <c r="P3005" t="s">
        <v>914</v>
      </c>
      <c r="Q3005" t="str">
        <f t="shared" si="184"/>
        <v>14</v>
      </c>
      <c r="R3005" t="str">
        <f t="shared" si="185"/>
        <v>06</v>
      </c>
      <c r="S3005" t="str">
        <f t="shared" si="186"/>
        <v>2021</v>
      </c>
      <c r="T3005" s="4" t="str">
        <f t="shared" si="187"/>
        <v>14/06/2021</v>
      </c>
      <c r="U3005" s="7" t="s">
        <v>1249</v>
      </c>
    </row>
    <row r="3006" spans="1:21" x14ac:dyDescent="0.2">
      <c r="A3006" s="1">
        <v>3004</v>
      </c>
      <c r="B3006" t="s">
        <v>15</v>
      </c>
      <c r="C3006">
        <v>6962546</v>
      </c>
      <c r="D3006">
        <v>20210811</v>
      </c>
      <c r="E3006">
        <v>21</v>
      </c>
      <c r="F3006" t="s">
        <v>18</v>
      </c>
      <c r="G3006" t="s">
        <v>19</v>
      </c>
      <c r="H3006">
        <v>110113</v>
      </c>
      <c r="I3006" t="s">
        <v>54</v>
      </c>
      <c r="J3006" t="s">
        <v>108</v>
      </c>
      <c r="K3006" t="s">
        <v>381</v>
      </c>
      <c r="L3006" t="s">
        <v>54</v>
      </c>
      <c r="M3006" t="s">
        <v>108</v>
      </c>
      <c r="N3006" t="s">
        <v>472</v>
      </c>
      <c r="O3006" t="s">
        <v>901</v>
      </c>
      <c r="P3006" t="s">
        <v>908</v>
      </c>
      <c r="Q3006" t="str">
        <f t="shared" si="184"/>
        <v>11</v>
      </c>
      <c r="R3006" t="str">
        <f t="shared" si="185"/>
        <v>08</v>
      </c>
      <c r="S3006" t="str">
        <f t="shared" si="186"/>
        <v>2021</v>
      </c>
      <c r="T3006" s="4" t="str">
        <f t="shared" si="187"/>
        <v>11/08/2021</v>
      </c>
      <c r="U3006" s="7" t="s">
        <v>1211</v>
      </c>
    </row>
    <row r="3007" spans="1:21" x14ac:dyDescent="0.2">
      <c r="A3007" s="1">
        <v>3005</v>
      </c>
      <c r="B3007" t="s">
        <v>15</v>
      </c>
      <c r="C3007">
        <v>6963377</v>
      </c>
      <c r="D3007">
        <v>20211028</v>
      </c>
      <c r="E3007">
        <v>63</v>
      </c>
      <c r="F3007" t="s">
        <v>18</v>
      </c>
      <c r="G3007" t="s">
        <v>19</v>
      </c>
      <c r="H3007">
        <v>121202</v>
      </c>
      <c r="I3007" t="s">
        <v>52</v>
      </c>
      <c r="J3007" t="s">
        <v>91</v>
      </c>
      <c r="K3007" t="s">
        <v>466</v>
      </c>
      <c r="L3007" t="s">
        <v>52</v>
      </c>
      <c r="M3007" t="s">
        <v>90</v>
      </c>
      <c r="N3007" t="s">
        <v>90</v>
      </c>
      <c r="O3007" t="s">
        <v>901</v>
      </c>
      <c r="P3007" t="s">
        <v>910</v>
      </c>
      <c r="Q3007" t="str">
        <f t="shared" si="184"/>
        <v>28</v>
      </c>
      <c r="R3007" t="str">
        <f t="shared" si="185"/>
        <v>10</v>
      </c>
      <c r="S3007" t="str">
        <f t="shared" si="186"/>
        <v>2021</v>
      </c>
      <c r="T3007" s="4" t="str">
        <f t="shared" si="187"/>
        <v>28/10/2021</v>
      </c>
      <c r="U3007" s="7" t="s">
        <v>1444</v>
      </c>
    </row>
    <row r="3008" spans="1:21" x14ac:dyDescent="0.2">
      <c r="A3008" s="1">
        <v>3006</v>
      </c>
      <c r="B3008" t="s">
        <v>15</v>
      </c>
      <c r="C3008">
        <v>6964439</v>
      </c>
      <c r="D3008">
        <v>20211112</v>
      </c>
      <c r="E3008">
        <v>12</v>
      </c>
      <c r="F3008" t="s">
        <v>17</v>
      </c>
      <c r="G3008" t="s">
        <v>19</v>
      </c>
      <c r="H3008">
        <v>60801</v>
      </c>
      <c r="I3008" t="s">
        <v>48</v>
      </c>
      <c r="J3008" t="s">
        <v>82</v>
      </c>
      <c r="K3008" t="s">
        <v>82</v>
      </c>
      <c r="L3008" t="s">
        <v>48</v>
      </c>
      <c r="M3008" t="s">
        <v>82</v>
      </c>
      <c r="N3008" t="s">
        <v>82</v>
      </c>
      <c r="O3008" t="s">
        <v>901</v>
      </c>
      <c r="P3008" t="s">
        <v>933</v>
      </c>
      <c r="Q3008" t="str">
        <f t="shared" si="184"/>
        <v>12</v>
      </c>
      <c r="R3008" t="str">
        <f t="shared" si="185"/>
        <v>11</v>
      </c>
      <c r="S3008" t="str">
        <f t="shared" si="186"/>
        <v>2021</v>
      </c>
      <c r="T3008" s="4" t="str">
        <f t="shared" si="187"/>
        <v>12/11/2021</v>
      </c>
      <c r="U3008" s="7" t="s">
        <v>1229</v>
      </c>
    </row>
    <row r="3009" spans="1:21" x14ac:dyDescent="0.2">
      <c r="A3009" s="1">
        <v>3007</v>
      </c>
      <c r="B3009" t="s">
        <v>15</v>
      </c>
      <c r="C3009">
        <v>6968056</v>
      </c>
      <c r="D3009">
        <v>20211206</v>
      </c>
      <c r="E3009">
        <v>36</v>
      </c>
      <c r="F3009" t="s">
        <v>17</v>
      </c>
      <c r="G3009" t="s">
        <v>20</v>
      </c>
      <c r="H3009">
        <v>140106</v>
      </c>
      <c r="I3009" t="s">
        <v>34</v>
      </c>
      <c r="J3009" t="s">
        <v>34</v>
      </c>
      <c r="K3009" t="s">
        <v>221</v>
      </c>
      <c r="L3009" t="s">
        <v>34</v>
      </c>
      <c r="M3009" t="s">
        <v>34</v>
      </c>
      <c r="N3009" t="s">
        <v>221</v>
      </c>
      <c r="O3009" t="s">
        <v>901</v>
      </c>
      <c r="P3009" t="s">
        <v>911</v>
      </c>
      <c r="Q3009" t="str">
        <f t="shared" si="184"/>
        <v>06</v>
      </c>
      <c r="R3009" t="str">
        <f t="shared" si="185"/>
        <v>12</v>
      </c>
      <c r="S3009" t="str">
        <f t="shared" si="186"/>
        <v>2021</v>
      </c>
      <c r="T3009" s="4" t="str">
        <f t="shared" si="187"/>
        <v>06/12/2021</v>
      </c>
      <c r="U3009" s="7" t="s">
        <v>1145</v>
      </c>
    </row>
    <row r="3010" spans="1:21" x14ac:dyDescent="0.2">
      <c r="A3010" s="1">
        <v>3008</v>
      </c>
      <c r="B3010" t="s">
        <v>15</v>
      </c>
      <c r="C3010">
        <v>6968266</v>
      </c>
      <c r="D3010">
        <v>20211205</v>
      </c>
      <c r="E3010">
        <v>64</v>
      </c>
      <c r="F3010" t="s">
        <v>18</v>
      </c>
      <c r="G3010" t="s">
        <v>20</v>
      </c>
      <c r="H3010">
        <v>140106</v>
      </c>
      <c r="I3010" t="s">
        <v>34</v>
      </c>
      <c r="J3010" t="s">
        <v>34</v>
      </c>
      <c r="K3010" t="s">
        <v>221</v>
      </c>
      <c r="L3010" t="s">
        <v>34</v>
      </c>
      <c r="M3010" t="s">
        <v>34</v>
      </c>
      <c r="N3010" t="s">
        <v>221</v>
      </c>
      <c r="O3010" t="s">
        <v>901</v>
      </c>
      <c r="P3010" t="s">
        <v>918</v>
      </c>
      <c r="Q3010" t="str">
        <f t="shared" si="184"/>
        <v>05</v>
      </c>
      <c r="R3010" t="str">
        <f t="shared" si="185"/>
        <v>12</v>
      </c>
      <c r="S3010" t="str">
        <f t="shared" si="186"/>
        <v>2021</v>
      </c>
      <c r="T3010" s="4" t="str">
        <f t="shared" si="187"/>
        <v>05/12/2021</v>
      </c>
      <c r="U3010" s="7" t="s">
        <v>1133</v>
      </c>
    </row>
    <row r="3011" spans="1:21" x14ac:dyDescent="0.2">
      <c r="A3011" s="1">
        <v>3009</v>
      </c>
      <c r="B3011" t="s">
        <v>15</v>
      </c>
      <c r="C3011">
        <v>6969749</v>
      </c>
      <c r="D3011">
        <v>20210407</v>
      </c>
      <c r="E3011">
        <v>23</v>
      </c>
      <c r="F3011" t="s">
        <v>18</v>
      </c>
      <c r="G3011" t="s">
        <v>19</v>
      </c>
      <c r="H3011">
        <v>140513</v>
      </c>
      <c r="I3011" t="s">
        <v>34</v>
      </c>
      <c r="J3011" t="s">
        <v>123</v>
      </c>
      <c r="K3011" t="s">
        <v>586</v>
      </c>
      <c r="L3011" t="s">
        <v>34</v>
      </c>
      <c r="M3011" t="s">
        <v>123</v>
      </c>
      <c r="N3011" t="s">
        <v>586</v>
      </c>
      <c r="O3011" t="s">
        <v>901</v>
      </c>
      <c r="P3011" t="s">
        <v>908</v>
      </c>
      <c r="Q3011" t="str">
        <f t="shared" ref="Q3011:Q3074" si="188">+RIGHT(D3011,2)</f>
        <v>07</v>
      </c>
      <c r="R3011" t="str">
        <f t="shared" ref="R3011:R3074" si="189">+MID(D3011,5,2)</f>
        <v>04</v>
      </c>
      <c r="S3011" t="str">
        <f t="shared" ref="S3011:S3074" si="190">+LEFT(D3011,4)</f>
        <v>2021</v>
      </c>
      <c r="T3011" s="4" t="str">
        <f t="shared" ref="T3011:T3074" si="191">+_xlfn.CONCAT(Q3011,"/",R3011,"/",S3011)</f>
        <v>07/04/2021</v>
      </c>
      <c r="U3011" s="7" t="s">
        <v>1151</v>
      </c>
    </row>
    <row r="3012" spans="1:21" x14ac:dyDescent="0.2">
      <c r="A3012" s="1">
        <v>3010</v>
      </c>
      <c r="B3012" t="s">
        <v>15</v>
      </c>
      <c r="C3012">
        <v>6977290</v>
      </c>
      <c r="D3012">
        <v>20211107</v>
      </c>
      <c r="E3012">
        <v>70</v>
      </c>
      <c r="F3012" t="s">
        <v>17</v>
      </c>
      <c r="G3012" t="s">
        <v>19</v>
      </c>
      <c r="H3012">
        <v>80119</v>
      </c>
      <c r="I3012" t="s">
        <v>58</v>
      </c>
      <c r="J3012" t="s">
        <v>58</v>
      </c>
      <c r="K3012" t="s">
        <v>457</v>
      </c>
      <c r="L3012" t="s">
        <v>58</v>
      </c>
      <c r="M3012" t="s">
        <v>58</v>
      </c>
      <c r="N3012" t="s">
        <v>58</v>
      </c>
      <c r="O3012" t="s">
        <v>901</v>
      </c>
      <c r="P3012" t="s">
        <v>936</v>
      </c>
      <c r="Q3012" t="str">
        <f t="shared" si="188"/>
        <v>07</v>
      </c>
      <c r="R3012" t="str">
        <f t="shared" si="189"/>
        <v>11</v>
      </c>
      <c r="S3012" t="str">
        <f t="shared" si="190"/>
        <v>2021</v>
      </c>
      <c r="T3012" s="4" t="str">
        <f t="shared" si="191"/>
        <v>07/11/2021</v>
      </c>
      <c r="U3012" s="7" t="s">
        <v>1158</v>
      </c>
    </row>
    <row r="3013" spans="1:21" x14ac:dyDescent="0.2">
      <c r="A3013" s="1">
        <v>3011</v>
      </c>
      <c r="B3013" t="s">
        <v>15</v>
      </c>
      <c r="C3013">
        <v>6980665</v>
      </c>
      <c r="D3013">
        <v>20211030</v>
      </c>
      <c r="E3013">
        <v>13</v>
      </c>
      <c r="F3013" t="s">
        <v>18</v>
      </c>
      <c r="G3013" t="s">
        <v>19</v>
      </c>
      <c r="H3013">
        <v>250102</v>
      </c>
      <c r="I3013" t="s">
        <v>35</v>
      </c>
      <c r="J3013" t="s">
        <v>60</v>
      </c>
      <c r="K3013" t="s">
        <v>225</v>
      </c>
      <c r="L3013" t="s">
        <v>35</v>
      </c>
      <c r="M3013" t="s">
        <v>60</v>
      </c>
      <c r="N3013" t="s">
        <v>224</v>
      </c>
      <c r="O3013" t="s">
        <v>901</v>
      </c>
      <c r="P3013" t="s">
        <v>1004</v>
      </c>
      <c r="Q3013" t="str">
        <f t="shared" si="188"/>
        <v>30</v>
      </c>
      <c r="R3013" t="str">
        <f t="shared" si="189"/>
        <v>10</v>
      </c>
      <c r="S3013" t="str">
        <f t="shared" si="190"/>
        <v>2021</v>
      </c>
      <c r="T3013" s="4" t="str">
        <f t="shared" si="191"/>
        <v>30/10/2021</v>
      </c>
      <c r="U3013" s="7" t="s">
        <v>1468</v>
      </c>
    </row>
    <row r="3014" spans="1:21" x14ac:dyDescent="0.2">
      <c r="A3014" s="1">
        <v>3012</v>
      </c>
      <c r="B3014" t="s">
        <v>15</v>
      </c>
      <c r="C3014">
        <v>6983962</v>
      </c>
      <c r="D3014">
        <v>20211015</v>
      </c>
      <c r="E3014">
        <v>36</v>
      </c>
      <c r="F3014" t="s">
        <v>18</v>
      </c>
      <c r="G3014" t="s">
        <v>19</v>
      </c>
      <c r="H3014">
        <v>61103</v>
      </c>
      <c r="I3014" t="s">
        <v>48</v>
      </c>
      <c r="J3014" t="s">
        <v>145</v>
      </c>
      <c r="K3014" t="s">
        <v>548</v>
      </c>
      <c r="L3014" t="s">
        <v>48</v>
      </c>
      <c r="M3014" t="s">
        <v>145</v>
      </c>
      <c r="N3014" t="s">
        <v>548</v>
      </c>
      <c r="O3014" t="s">
        <v>901</v>
      </c>
      <c r="P3014" t="s">
        <v>908</v>
      </c>
      <c r="Q3014" t="str">
        <f t="shared" si="188"/>
        <v>15</v>
      </c>
      <c r="R3014" t="str">
        <f t="shared" si="189"/>
        <v>10</v>
      </c>
      <c r="S3014" t="str">
        <f t="shared" si="190"/>
        <v>2021</v>
      </c>
      <c r="T3014" s="4" t="str">
        <f t="shared" si="191"/>
        <v>15/10/2021</v>
      </c>
      <c r="U3014" s="7" t="s">
        <v>1268</v>
      </c>
    </row>
    <row r="3015" spans="1:21" x14ac:dyDescent="0.2">
      <c r="A3015" s="1">
        <v>3013</v>
      </c>
      <c r="B3015" t="s">
        <v>15</v>
      </c>
      <c r="C3015">
        <v>6984750</v>
      </c>
      <c r="D3015">
        <v>20210823</v>
      </c>
      <c r="E3015">
        <v>26</v>
      </c>
      <c r="F3015" t="s">
        <v>18</v>
      </c>
      <c r="G3015" t="s">
        <v>19</v>
      </c>
      <c r="H3015">
        <v>140307</v>
      </c>
      <c r="I3015" t="s">
        <v>34</v>
      </c>
      <c r="J3015" t="s">
        <v>110</v>
      </c>
      <c r="K3015" t="s">
        <v>353</v>
      </c>
      <c r="L3015" t="s">
        <v>34</v>
      </c>
      <c r="M3015" t="s">
        <v>110</v>
      </c>
      <c r="N3015" t="s">
        <v>353</v>
      </c>
      <c r="O3015" t="s">
        <v>901</v>
      </c>
      <c r="P3015" t="s">
        <v>909</v>
      </c>
      <c r="Q3015" t="str">
        <f t="shared" si="188"/>
        <v>23</v>
      </c>
      <c r="R3015" t="str">
        <f t="shared" si="189"/>
        <v>08</v>
      </c>
      <c r="S3015" t="str">
        <f t="shared" si="190"/>
        <v>2021</v>
      </c>
      <c r="T3015" s="4" t="str">
        <f t="shared" si="191"/>
        <v>23/08/2021</v>
      </c>
      <c r="U3015" s="7" t="s">
        <v>1379</v>
      </c>
    </row>
    <row r="3016" spans="1:21" x14ac:dyDescent="0.2">
      <c r="A3016" s="1">
        <v>3014</v>
      </c>
      <c r="B3016" t="s">
        <v>15</v>
      </c>
      <c r="C3016">
        <v>6985118</v>
      </c>
      <c r="D3016">
        <v>20211115</v>
      </c>
      <c r="E3016">
        <v>65</v>
      </c>
      <c r="F3016" t="s">
        <v>18</v>
      </c>
      <c r="G3016" t="s">
        <v>19</v>
      </c>
      <c r="H3016">
        <v>30301</v>
      </c>
      <c r="I3016" t="s">
        <v>56</v>
      </c>
      <c r="J3016" t="s">
        <v>116</v>
      </c>
      <c r="K3016" t="s">
        <v>116</v>
      </c>
      <c r="L3016" t="s">
        <v>56</v>
      </c>
      <c r="M3016" t="s">
        <v>116</v>
      </c>
      <c r="N3016" t="s">
        <v>116</v>
      </c>
      <c r="O3016" t="s">
        <v>901</v>
      </c>
      <c r="P3016" t="s">
        <v>911</v>
      </c>
      <c r="Q3016" t="str">
        <f t="shared" si="188"/>
        <v>15</v>
      </c>
      <c r="R3016" t="str">
        <f t="shared" si="189"/>
        <v>11</v>
      </c>
      <c r="S3016" t="str">
        <f t="shared" si="190"/>
        <v>2021</v>
      </c>
      <c r="T3016" s="4" t="str">
        <f t="shared" si="191"/>
        <v>15/11/2021</v>
      </c>
      <c r="U3016" s="7" t="s">
        <v>1269</v>
      </c>
    </row>
    <row r="3017" spans="1:21" x14ac:dyDescent="0.2">
      <c r="A3017" s="1">
        <v>3015</v>
      </c>
      <c r="B3017" t="s">
        <v>15</v>
      </c>
      <c r="C3017">
        <v>6985472</v>
      </c>
      <c r="D3017">
        <v>20210617</v>
      </c>
      <c r="E3017">
        <v>25</v>
      </c>
      <c r="F3017" t="s">
        <v>18</v>
      </c>
      <c r="G3017" t="s">
        <v>19</v>
      </c>
      <c r="H3017">
        <v>150101</v>
      </c>
      <c r="I3017" t="s">
        <v>45</v>
      </c>
      <c r="J3017" t="s">
        <v>71</v>
      </c>
      <c r="K3017" t="s">
        <v>265</v>
      </c>
      <c r="L3017" t="s">
        <v>45</v>
      </c>
      <c r="M3017" t="s">
        <v>71</v>
      </c>
      <c r="N3017" t="s">
        <v>265</v>
      </c>
      <c r="O3017" t="s">
        <v>901</v>
      </c>
      <c r="P3017" t="s">
        <v>914</v>
      </c>
      <c r="Q3017" t="str">
        <f t="shared" si="188"/>
        <v>17</v>
      </c>
      <c r="R3017" t="str">
        <f t="shared" si="189"/>
        <v>06</v>
      </c>
      <c r="S3017" t="str">
        <f t="shared" si="190"/>
        <v>2021</v>
      </c>
      <c r="T3017" s="4" t="str">
        <f t="shared" si="191"/>
        <v>17/06/2021</v>
      </c>
      <c r="U3017" s="7" t="s">
        <v>1293</v>
      </c>
    </row>
    <row r="3018" spans="1:21" x14ac:dyDescent="0.2">
      <c r="A3018" s="1">
        <v>3016</v>
      </c>
      <c r="B3018" t="s">
        <v>15</v>
      </c>
      <c r="C3018">
        <v>6987718</v>
      </c>
      <c r="D3018">
        <v>20210608</v>
      </c>
      <c r="E3018">
        <v>46</v>
      </c>
      <c r="F3018" t="s">
        <v>18</v>
      </c>
      <c r="G3018" t="s">
        <v>19</v>
      </c>
      <c r="H3018">
        <v>21301</v>
      </c>
      <c r="I3018" t="s">
        <v>55</v>
      </c>
      <c r="J3018" t="s">
        <v>107</v>
      </c>
      <c r="K3018" t="s">
        <v>342</v>
      </c>
      <c r="L3018" t="s">
        <v>55</v>
      </c>
      <c r="M3018" t="s">
        <v>107</v>
      </c>
      <c r="N3018" t="s">
        <v>342</v>
      </c>
      <c r="O3018" t="s">
        <v>901</v>
      </c>
      <c r="P3018" t="s">
        <v>914</v>
      </c>
      <c r="Q3018" t="str">
        <f t="shared" si="188"/>
        <v>08</v>
      </c>
      <c r="R3018" t="str">
        <f t="shared" si="189"/>
        <v>06</v>
      </c>
      <c r="S3018" t="str">
        <f t="shared" si="190"/>
        <v>2021</v>
      </c>
      <c r="T3018" s="4" t="str">
        <f t="shared" si="191"/>
        <v>08/06/2021</v>
      </c>
      <c r="U3018" s="7" t="s">
        <v>1166</v>
      </c>
    </row>
    <row r="3019" spans="1:21" x14ac:dyDescent="0.2">
      <c r="A3019" s="1">
        <v>3017</v>
      </c>
      <c r="B3019" t="s">
        <v>15</v>
      </c>
      <c r="C3019">
        <v>6993662</v>
      </c>
      <c r="D3019">
        <v>20210317</v>
      </c>
      <c r="E3019">
        <v>52</v>
      </c>
      <c r="F3019" t="s">
        <v>17</v>
      </c>
      <c r="G3019" t="s">
        <v>23</v>
      </c>
      <c r="H3019">
        <v>70105</v>
      </c>
      <c r="I3019" t="s">
        <v>57</v>
      </c>
      <c r="J3019" t="s">
        <v>57</v>
      </c>
      <c r="K3019" t="s">
        <v>445</v>
      </c>
      <c r="L3019" t="s">
        <v>57</v>
      </c>
      <c r="M3019" t="s">
        <v>57</v>
      </c>
      <c r="N3019" t="s">
        <v>445</v>
      </c>
      <c r="O3019" t="s">
        <v>901</v>
      </c>
      <c r="P3019" t="s">
        <v>908</v>
      </c>
      <c r="Q3019" t="str">
        <f t="shared" si="188"/>
        <v>17</v>
      </c>
      <c r="R3019" t="str">
        <f t="shared" si="189"/>
        <v>03</v>
      </c>
      <c r="S3019" t="str">
        <f t="shared" si="190"/>
        <v>2021</v>
      </c>
      <c r="T3019" s="4" t="str">
        <f t="shared" si="191"/>
        <v>17/03/2021</v>
      </c>
      <c r="U3019" s="7" t="s">
        <v>1290</v>
      </c>
    </row>
    <row r="3020" spans="1:21" x14ac:dyDescent="0.2">
      <c r="A3020" s="1">
        <v>3018</v>
      </c>
      <c r="B3020" t="s">
        <v>15</v>
      </c>
      <c r="C3020">
        <v>6997010</v>
      </c>
      <c r="D3020">
        <v>20210717</v>
      </c>
      <c r="E3020">
        <v>27</v>
      </c>
      <c r="F3020" t="s">
        <v>17</v>
      </c>
      <c r="G3020" t="s">
        <v>19</v>
      </c>
      <c r="H3020">
        <v>40103</v>
      </c>
      <c r="I3020" t="s">
        <v>51</v>
      </c>
      <c r="J3020" t="s">
        <v>51</v>
      </c>
      <c r="K3020" t="s">
        <v>276</v>
      </c>
      <c r="L3020" t="s">
        <v>51</v>
      </c>
      <c r="M3020" t="s">
        <v>51</v>
      </c>
      <c r="N3020" t="s">
        <v>276</v>
      </c>
      <c r="O3020" t="s">
        <v>901</v>
      </c>
      <c r="P3020" t="s">
        <v>908</v>
      </c>
      <c r="Q3020" t="str">
        <f t="shared" si="188"/>
        <v>17</v>
      </c>
      <c r="R3020" t="str">
        <f t="shared" si="189"/>
        <v>07</v>
      </c>
      <c r="S3020" t="str">
        <f t="shared" si="190"/>
        <v>2021</v>
      </c>
      <c r="T3020" s="4" t="str">
        <f t="shared" si="191"/>
        <v>17/07/2021</v>
      </c>
      <c r="U3020" s="7" t="s">
        <v>1294</v>
      </c>
    </row>
    <row r="3021" spans="1:21" x14ac:dyDescent="0.2">
      <c r="A3021" s="1">
        <v>3019</v>
      </c>
      <c r="B3021" t="s">
        <v>15</v>
      </c>
      <c r="C3021">
        <v>6999032</v>
      </c>
      <c r="D3021">
        <v>20210910</v>
      </c>
      <c r="E3021">
        <v>19</v>
      </c>
      <c r="F3021" t="s">
        <v>18</v>
      </c>
      <c r="G3021" t="s">
        <v>20</v>
      </c>
      <c r="H3021">
        <v>140119</v>
      </c>
      <c r="I3021" t="s">
        <v>34</v>
      </c>
      <c r="J3021" t="s">
        <v>34</v>
      </c>
      <c r="K3021" t="s">
        <v>346</v>
      </c>
      <c r="L3021" t="s">
        <v>34</v>
      </c>
      <c r="M3021" t="s">
        <v>34</v>
      </c>
      <c r="N3021" t="s">
        <v>34</v>
      </c>
      <c r="O3021" t="s">
        <v>901</v>
      </c>
      <c r="P3021" t="s">
        <v>909</v>
      </c>
      <c r="Q3021" t="str">
        <f t="shared" si="188"/>
        <v>10</v>
      </c>
      <c r="R3021" t="str">
        <f t="shared" si="189"/>
        <v>09</v>
      </c>
      <c r="S3021" t="str">
        <f t="shared" si="190"/>
        <v>2021</v>
      </c>
      <c r="T3021" s="4" t="str">
        <f t="shared" si="191"/>
        <v>10/09/2021</v>
      </c>
      <c r="U3021" s="7" t="s">
        <v>1197</v>
      </c>
    </row>
    <row r="3022" spans="1:21" x14ac:dyDescent="0.2">
      <c r="A3022" s="1">
        <v>3020</v>
      </c>
      <c r="B3022" t="s">
        <v>15</v>
      </c>
      <c r="C3022">
        <v>7001465</v>
      </c>
      <c r="D3022">
        <v>20210608</v>
      </c>
      <c r="E3022">
        <v>62</v>
      </c>
      <c r="F3022" t="s">
        <v>18</v>
      </c>
      <c r="G3022" t="s">
        <v>20</v>
      </c>
      <c r="H3022">
        <v>140103</v>
      </c>
      <c r="I3022" t="s">
        <v>34</v>
      </c>
      <c r="J3022" t="s">
        <v>34</v>
      </c>
      <c r="K3022" t="s">
        <v>320</v>
      </c>
      <c r="L3022" t="s">
        <v>34</v>
      </c>
      <c r="M3022" t="s">
        <v>34</v>
      </c>
      <c r="N3022" t="s">
        <v>320</v>
      </c>
      <c r="O3022" t="s">
        <v>901</v>
      </c>
      <c r="P3022" t="s">
        <v>908</v>
      </c>
      <c r="Q3022" t="str">
        <f t="shared" si="188"/>
        <v>08</v>
      </c>
      <c r="R3022" t="str">
        <f t="shared" si="189"/>
        <v>06</v>
      </c>
      <c r="S3022" t="str">
        <f t="shared" si="190"/>
        <v>2021</v>
      </c>
      <c r="T3022" s="4" t="str">
        <f t="shared" si="191"/>
        <v>08/06/2021</v>
      </c>
      <c r="U3022" s="7" t="s">
        <v>1166</v>
      </c>
    </row>
    <row r="3023" spans="1:21" x14ac:dyDescent="0.2">
      <c r="A3023" s="1">
        <v>3021</v>
      </c>
      <c r="B3023" t="s">
        <v>15</v>
      </c>
      <c r="C3023">
        <v>7002391</v>
      </c>
      <c r="D3023">
        <v>20210607</v>
      </c>
      <c r="E3023">
        <v>68</v>
      </c>
      <c r="F3023" t="s">
        <v>17</v>
      </c>
      <c r="G3023" t="s">
        <v>20</v>
      </c>
      <c r="H3023">
        <v>50101</v>
      </c>
      <c r="I3023" t="s">
        <v>37</v>
      </c>
      <c r="J3023" t="s">
        <v>98</v>
      </c>
      <c r="K3023" t="s">
        <v>37</v>
      </c>
      <c r="L3023" t="s">
        <v>34</v>
      </c>
      <c r="M3023" t="s">
        <v>34</v>
      </c>
      <c r="N3023" t="s">
        <v>314</v>
      </c>
      <c r="O3023" t="s">
        <v>901</v>
      </c>
      <c r="P3023" t="s">
        <v>908</v>
      </c>
      <c r="Q3023" t="str">
        <f t="shared" si="188"/>
        <v>07</v>
      </c>
      <c r="R3023" t="str">
        <f t="shared" si="189"/>
        <v>06</v>
      </c>
      <c r="S3023" t="str">
        <f t="shared" si="190"/>
        <v>2021</v>
      </c>
      <c r="T3023" s="4" t="str">
        <f t="shared" si="191"/>
        <v>07/06/2021</v>
      </c>
      <c r="U3023" s="7" t="s">
        <v>1153</v>
      </c>
    </row>
    <row r="3024" spans="1:21" x14ac:dyDescent="0.2">
      <c r="A3024" s="1">
        <v>3022</v>
      </c>
      <c r="B3024" t="s">
        <v>15</v>
      </c>
      <c r="C3024">
        <v>7003315</v>
      </c>
      <c r="D3024">
        <v>20210820</v>
      </c>
      <c r="E3024">
        <v>60</v>
      </c>
      <c r="F3024" t="s">
        <v>18</v>
      </c>
      <c r="G3024" t="s">
        <v>19</v>
      </c>
      <c r="H3024">
        <v>140801</v>
      </c>
      <c r="I3024" t="s">
        <v>34</v>
      </c>
      <c r="J3024" t="s">
        <v>120</v>
      </c>
      <c r="K3024" t="s">
        <v>120</v>
      </c>
      <c r="L3024" t="s">
        <v>34</v>
      </c>
      <c r="M3024" t="s">
        <v>120</v>
      </c>
      <c r="N3024" t="s">
        <v>120</v>
      </c>
      <c r="O3024" t="s">
        <v>901</v>
      </c>
      <c r="P3024" t="s">
        <v>940</v>
      </c>
      <c r="Q3024" t="str">
        <f t="shared" si="188"/>
        <v>20</v>
      </c>
      <c r="R3024" t="str">
        <f t="shared" si="189"/>
        <v>08</v>
      </c>
      <c r="S3024" t="str">
        <f t="shared" si="190"/>
        <v>2021</v>
      </c>
      <c r="T3024" s="4" t="str">
        <f t="shared" si="191"/>
        <v>20/08/2021</v>
      </c>
      <c r="U3024" s="7" t="s">
        <v>1338</v>
      </c>
    </row>
    <row r="3025" spans="1:21" x14ac:dyDescent="0.2">
      <c r="A3025" s="1">
        <v>3023</v>
      </c>
      <c r="B3025" t="s">
        <v>15</v>
      </c>
      <c r="C3025">
        <v>7003341</v>
      </c>
      <c r="D3025">
        <v>20210818</v>
      </c>
      <c r="E3025">
        <v>17</v>
      </c>
      <c r="F3025" t="s">
        <v>17</v>
      </c>
      <c r="G3025" t="s">
        <v>22</v>
      </c>
      <c r="H3025">
        <v>60101</v>
      </c>
      <c r="I3025" t="s">
        <v>48</v>
      </c>
      <c r="J3025" t="s">
        <v>48</v>
      </c>
      <c r="K3025" t="s">
        <v>48</v>
      </c>
      <c r="L3025" t="s">
        <v>48</v>
      </c>
      <c r="M3025" t="s">
        <v>48</v>
      </c>
      <c r="N3025" t="s">
        <v>48</v>
      </c>
      <c r="O3025" t="s">
        <v>901</v>
      </c>
      <c r="P3025" t="s">
        <v>908</v>
      </c>
      <c r="Q3025" t="str">
        <f t="shared" si="188"/>
        <v>18</v>
      </c>
      <c r="R3025" t="str">
        <f t="shared" si="189"/>
        <v>08</v>
      </c>
      <c r="S3025" t="str">
        <f t="shared" si="190"/>
        <v>2021</v>
      </c>
      <c r="T3025" s="4" t="str">
        <f t="shared" si="191"/>
        <v>18/08/2021</v>
      </c>
      <c r="U3025" s="7" t="s">
        <v>1308</v>
      </c>
    </row>
    <row r="3026" spans="1:21" x14ac:dyDescent="0.2">
      <c r="A3026" s="1">
        <v>3024</v>
      </c>
      <c r="B3026" t="s">
        <v>15</v>
      </c>
      <c r="C3026">
        <v>7004228</v>
      </c>
      <c r="D3026">
        <v>20210707</v>
      </c>
      <c r="E3026">
        <v>51</v>
      </c>
      <c r="F3026" t="s">
        <v>17</v>
      </c>
      <c r="G3026" t="s">
        <v>19</v>
      </c>
      <c r="H3026">
        <v>120110</v>
      </c>
      <c r="I3026" t="s">
        <v>52</v>
      </c>
      <c r="J3026" t="s">
        <v>90</v>
      </c>
      <c r="K3026" t="s">
        <v>506</v>
      </c>
      <c r="L3026" t="s">
        <v>52</v>
      </c>
      <c r="M3026" t="s">
        <v>90</v>
      </c>
      <c r="N3026" t="s">
        <v>90</v>
      </c>
      <c r="O3026" t="s">
        <v>901</v>
      </c>
      <c r="P3026" t="s">
        <v>908</v>
      </c>
      <c r="Q3026" t="str">
        <f t="shared" si="188"/>
        <v>07</v>
      </c>
      <c r="R3026" t="str">
        <f t="shared" si="189"/>
        <v>07</v>
      </c>
      <c r="S3026" t="str">
        <f t="shared" si="190"/>
        <v>2021</v>
      </c>
      <c r="T3026" s="4" t="str">
        <f t="shared" si="191"/>
        <v>07/07/2021</v>
      </c>
      <c r="U3026" s="7" t="s">
        <v>1154</v>
      </c>
    </row>
    <row r="3027" spans="1:21" x14ac:dyDescent="0.2">
      <c r="A3027" s="1">
        <v>3025</v>
      </c>
      <c r="B3027" t="s">
        <v>15</v>
      </c>
      <c r="C3027">
        <v>7004463</v>
      </c>
      <c r="D3027">
        <v>20210817</v>
      </c>
      <c r="E3027">
        <v>29</v>
      </c>
      <c r="F3027" t="s">
        <v>17</v>
      </c>
      <c r="G3027" t="s">
        <v>19</v>
      </c>
      <c r="H3027">
        <v>70107</v>
      </c>
      <c r="I3027" t="s">
        <v>57</v>
      </c>
      <c r="J3027" t="s">
        <v>57</v>
      </c>
      <c r="K3027" t="s">
        <v>547</v>
      </c>
      <c r="L3027" t="s">
        <v>57</v>
      </c>
      <c r="M3027" t="s">
        <v>57</v>
      </c>
      <c r="N3027" t="s">
        <v>547</v>
      </c>
      <c r="O3027" t="s">
        <v>901</v>
      </c>
      <c r="P3027" t="s">
        <v>942</v>
      </c>
      <c r="Q3027" t="str">
        <f t="shared" si="188"/>
        <v>17</v>
      </c>
      <c r="R3027" t="str">
        <f t="shared" si="189"/>
        <v>08</v>
      </c>
      <c r="S3027" t="str">
        <f t="shared" si="190"/>
        <v>2021</v>
      </c>
      <c r="T3027" s="4" t="str">
        <f t="shared" si="191"/>
        <v>17/08/2021</v>
      </c>
      <c r="U3027" s="7" t="s">
        <v>1295</v>
      </c>
    </row>
    <row r="3028" spans="1:21" x14ac:dyDescent="0.2">
      <c r="A3028" s="1">
        <v>3026</v>
      </c>
      <c r="B3028" t="s">
        <v>15</v>
      </c>
      <c r="C3028">
        <v>7006434</v>
      </c>
      <c r="D3028">
        <v>20211223</v>
      </c>
      <c r="E3028">
        <v>27</v>
      </c>
      <c r="F3028" t="s">
        <v>18</v>
      </c>
      <c r="G3028" t="s">
        <v>20</v>
      </c>
      <c r="H3028">
        <v>140143</v>
      </c>
      <c r="I3028" t="s">
        <v>34</v>
      </c>
      <c r="J3028" t="s">
        <v>34</v>
      </c>
      <c r="K3028" t="s">
        <v>226</v>
      </c>
      <c r="L3028" t="s">
        <v>34</v>
      </c>
      <c r="M3028" t="s">
        <v>34</v>
      </c>
      <c r="N3028" t="s">
        <v>226</v>
      </c>
      <c r="O3028" t="s">
        <v>901</v>
      </c>
      <c r="P3028" t="s">
        <v>912</v>
      </c>
      <c r="Q3028" t="str">
        <f t="shared" si="188"/>
        <v>23</v>
      </c>
      <c r="R3028" t="str">
        <f t="shared" si="189"/>
        <v>12</v>
      </c>
      <c r="S3028" t="str">
        <f t="shared" si="190"/>
        <v>2021</v>
      </c>
      <c r="T3028" s="4" t="str">
        <f t="shared" si="191"/>
        <v>23/12/2021</v>
      </c>
      <c r="U3028" s="7" t="s">
        <v>1385</v>
      </c>
    </row>
    <row r="3029" spans="1:21" x14ac:dyDescent="0.2">
      <c r="A3029" s="1">
        <v>3027</v>
      </c>
      <c r="B3029" t="s">
        <v>15</v>
      </c>
      <c r="C3029">
        <v>7010740</v>
      </c>
      <c r="D3029">
        <v>20211011</v>
      </c>
      <c r="E3029">
        <v>44</v>
      </c>
      <c r="F3029" t="s">
        <v>18</v>
      </c>
      <c r="G3029" t="s">
        <v>20</v>
      </c>
      <c r="H3029">
        <v>140109</v>
      </c>
      <c r="I3029" t="s">
        <v>34</v>
      </c>
      <c r="J3029" t="s">
        <v>34</v>
      </c>
      <c r="K3029" t="s">
        <v>223</v>
      </c>
      <c r="L3029" t="s">
        <v>34</v>
      </c>
      <c r="M3029" t="s">
        <v>34</v>
      </c>
      <c r="N3029" t="s">
        <v>34</v>
      </c>
      <c r="O3029" t="s">
        <v>901</v>
      </c>
      <c r="P3029" t="s">
        <v>909</v>
      </c>
      <c r="Q3029" t="str">
        <f t="shared" si="188"/>
        <v>11</v>
      </c>
      <c r="R3029" t="str">
        <f t="shared" si="189"/>
        <v>10</v>
      </c>
      <c r="S3029" t="str">
        <f t="shared" si="190"/>
        <v>2021</v>
      </c>
      <c r="T3029" s="4" t="str">
        <f t="shared" si="191"/>
        <v>11/10/2021</v>
      </c>
      <c r="U3029" s="7" t="s">
        <v>1214</v>
      </c>
    </row>
    <row r="3030" spans="1:21" x14ac:dyDescent="0.2">
      <c r="A3030" s="1">
        <v>3028</v>
      </c>
      <c r="B3030" t="s">
        <v>15</v>
      </c>
      <c r="C3030">
        <v>7014294</v>
      </c>
      <c r="D3030">
        <v>20210625</v>
      </c>
      <c r="E3030">
        <v>33</v>
      </c>
      <c r="F3030" t="s">
        <v>18</v>
      </c>
      <c r="G3030" t="s">
        <v>19</v>
      </c>
      <c r="H3030">
        <v>40103</v>
      </c>
      <c r="I3030" t="s">
        <v>51</v>
      </c>
      <c r="J3030" t="s">
        <v>51</v>
      </c>
      <c r="K3030" t="s">
        <v>276</v>
      </c>
      <c r="L3030" t="s">
        <v>51</v>
      </c>
      <c r="M3030" t="s">
        <v>51</v>
      </c>
      <c r="N3030" t="s">
        <v>276</v>
      </c>
      <c r="O3030" t="s">
        <v>901</v>
      </c>
      <c r="P3030" t="s">
        <v>908</v>
      </c>
      <c r="Q3030" t="str">
        <f t="shared" si="188"/>
        <v>25</v>
      </c>
      <c r="R3030" t="str">
        <f t="shared" si="189"/>
        <v>06</v>
      </c>
      <c r="S3030" t="str">
        <f t="shared" si="190"/>
        <v>2021</v>
      </c>
      <c r="T3030" s="4" t="str">
        <f t="shared" si="191"/>
        <v>25/06/2021</v>
      </c>
      <c r="U3030" s="7" t="s">
        <v>1406</v>
      </c>
    </row>
    <row r="3031" spans="1:21" x14ac:dyDescent="0.2">
      <c r="A3031" s="1">
        <v>3029</v>
      </c>
      <c r="B3031" t="s">
        <v>15</v>
      </c>
      <c r="C3031">
        <v>7015042</v>
      </c>
      <c r="D3031">
        <v>20211102</v>
      </c>
      <c r="E3031">
        <v>28</v>
      </c>
      <c r="F3031" t="s">
        <v>17</v>
      </c>
      <c r="G3031" t="s">
        <v>19</v>
      </c>
      <c r="H3031">
        <v>71202</v>
      </c>
      <c r="I3031" t="s">
        <v>57</v>
      </c>
      <c r="J3031" t="s">
        <v>172</v>
      </c>
      <c r="K3031" t="s">
        <v>587</v>
      </c>
      <c r="L3031" t="s">
        <v>57</v>
      </c>
      <c r="M3031" t="s">
        <v>172</v>
      </c>
      <c r="N3031" t="s">
        <v>578</v>
      </c>
      <c r="O3031" t="s">
        <v>901</v>
      </c>
      <c r="P3031" t="s">
        <v>920</v>
      </c>
      <c r="Q3031" t="str">
        <f t="shared" si="188"/>
        <v>02</v>
      </c>
      <c r="R3031" t="str">
        <f t="shared" si="189"/>
        <v>11</v>
      </c>
      <c r="S3031" t="str">
        <f t="shared" si="190"/>
        <v>2021</v>
      </c>
      <c r="T3031" s="4" t="str">
        <f t="shared" si="191"/>
        <v>02/11/2021</v>
      </c>
      <c r="U3031" s="7" t="s">
        <v>1091</v>
      </c>
    </row>
    <row r="3032" spans="1:21" x14ac:dyDescent="0.2">
      <c r="A3032" s="1">
        <v>3030</v>
      </c>
      <c r="B3032" t="s">
        <v>15</v>
      </c>
      <c r="C3032">
        <v>7015363</v>
      </c>
      <c r="D3032">
        <v>20211226</v>
      </c>
      <c r="E3032">
        <v>28</v>
      </c>
      <c r="F3032" t="s">
        <v>18</v>
      </c>
      <c r="G3032" t="s">
        <v>19</v>
      </c>
      <c r="H3032">
        <v>40102</v>
      </c>
      <c r="I3032" t="s">
        <v>51</v>
      </c>
      <c r="J3032" t="s">
        <v>51</v>
      </c>
      <c r="K3032" t="s">
        <v>282</v>
      </c>
      <c r="L3032" t="s">
        <v>51</v>
      </c>
      <c r="M3032" t="s">
        <v>51</v>
      </c>
      <c r="N3032" t="s">
        <v>51</v>
      </c>
      <c r="O3032" t="s">
        <v>902</v>
      </c>
      <c r="P3032" t="s">
        <v>912</v>
      </c>
      <c r="Q3032" t="str">
        <f t="shared" si="188"/>
        <v>26</v>
      </c>
      <c r="R3032" t="str">
        <f t="shared" si="189"/>
        <v>12</v>
      </c>
      <c r="S3032" t="str">
        <f t="shared" si="190"/>
        <v>2021</v>
      </c>
      <c r="T3032" s="4" t="str">
        <f t="shared" si="191"/>
        <v>26/12/2021</v>
      </c>
      <c r="U3032" s="7" t="s">
        <v>1424</v>
      </c>
    </row>
    <row r="3033" spans="1:21" x14ac:dyDescent="0.2">
      <c r="A3033" s="1">
        <v>3031</v>
      </c>
      <c r="B3033" t="s">
        <v>15</v>
      </c>
      <c r="C3033">
        <v>7017172</v>
      </c>
      <c r="D3033">
        <v>20211208</v>
      </c>
      <c r="E3033">
        <v>17</v>
      </c>
      <c r="F3033" t="s">
        <v>18</v>
      </c>
      <c r="G3033" t="s">
        <v>19</v>
      </c>
      <c r="H3033">
        <v>100408</v>
      </c>
      <c r="I3033" t="s">
        <v>36</v>
      </c>
      <c r="J3033" t="s">
        <v>122</v>
      </c>
      <c r="K3033" t="s">
        <v>385</v>
      </c>
      <c r="L3033" t="s">
        <v>36</v>
      </c>
      <c r="M3033" t="s">
        <v>122</v>
      </c>
      <c r="N3033" t="s">
        <v>122</v>
      </c>
      <c r="O3033" t="s">
        <v>902</v>
      </c>
      <c r="P3033" t="s">
        <v>926</v>
      </c>
      <c r="Q3033" t="str">
        <f t="shared" si="188"/>
        <v>08</v>
      </c>
      <c r="R3033" t="str">
        <f t="shared" si="189"/>
        <v>12</v>
      </c>
      <c r="S3033" t="str">
        <f t="shared" si="190"/>
        <v>2021</v>
      </c>
      <c r="T3033" s="4" t="str">
        <f t="shared" si="191"/>
        <v>08/12/2021</v>
      </c>
      <c r="U3033" s="7" t="s">
        <v>1172</v>
      </c>
    </row>
    <row r="3034" spans="1:21" x14ac:dyDescent="0.2">
      <c r="A3034" s="1">
        <v>3032</v>
      </c>
      <c r="B3034" t="s">
        <v>15</v>
      </c>
      <c r="C3034">
        <v>7020199</v>
      </c>
      <c r="D3034">
        <v>20210714</v>
      </c>
      <c r="E3034">
        <v>27</v>
      </c>
      <c r="F3034" t="s">
        <v>18</v>
      </c>
      <c r="G3034" t="s">
        <v>19</v>
      </c>
      <c r="H3034">
        <v>210313</v>
      </c>
      <c r="I3034" t="s">
        <v>47</v>
      </c>
      <c r="J3034" t="s">
        <v>77</v>
      </c>
      <c r="K3034" t="s">
        <v>258</v>
      </c>
      <c r="L3034" t="s">
        <v>47</v>
      </c>
      <c r="M3034" t="s">
        <v>47</v>
      </c>
      <c r="N3034" t="s">
        <v>256</v>
      </c>
      <c r="O3034" t="s">
        <v>901</v>
      </c>
      <c r="P3034" t="s">
        <v>908</v>
      </c>
      <c r="Q3034" t="str">
        <f t="shared" si="188"/>
        <v>14</v>
      </c>
      <c r="R3034" t="str">
        <f t="shared" si="189"/>
        <v>07</v>
      </c>
      <c r="S3034" t="str">
        <f t="shared" si="190"/>
        <v>2021</v>
      </c>
      <c r="T3034" s="4" t="str">
        <f t="shared" si="191"/>
        <v>14/07/2021</v>
      </c>
      <c r="U3034" s="7" t="s">
        <v>1251</v>
      </c>
    </row>
    <row r="3035" spans="1:21" x14ac:dyDescent="0.2">
      <c r="A3035" s="1">
        <v>3033</v>
      </c>
      <c r="B3035" t="s">
        <v>15</v>
      </c>
      <c r="C3035">
        <v>7020412</v>
      </c>
      <c r="D3035">
        <v>20211011</v>
      </c>
      <c r="E3035">
        <v>65</v>
      </c>
      <c r="F3035" t="s">
        <v>18</v>
      </c>
      <c r="G3035" t="s">
        <v>19</v>
      </c>
      <c r="H3035">
        <v>30406</v>
      </c>
      <c r="I3035" t="s">
        <v>56</v>
      </c>
      <c r="J3035" t="s">
        <v>174</v>
      </c>
      <c r="K3035" t="s">
        <v>540</v>
      </c>
      <c r="L3035" t="s">
        <v>56</v>
      </c>
      <c r="M3035" t="s">
        <v>174</v>
      </c>
      <c r="N3035" t="s">
        <v>174</v>
      </c>
      <c r="O3035" t="s">
        <v>901</v>
      </c>
      <c r="P3035" t="s">
        <v>918</v>
      </c>
      <c r="Q3035" t="str">
        <f t="shared" si="188"/>
        <v>11</v>
      </c>
      <c r="R3035" t="str">
        <f t="shared" si="189"/>
        <v>10</v>
      </c>
      <c r="S3035" t="str">
        <f t="shared" si="190"/>
        <v>2021</v>
      </c>
      <c r="T3035" s="4" t="str">
        <f t="shared" si="191"/>
        <v>11/10/2021</v>
      </c>
      <c r="U3035" s="7" t="s">
        <v>1214</v>
      </c>
    </row>
    <row r="3036" spans="1:21" x14ac:dyDescent="0.2">
      <c r="A3036" s="1">
        <v>3034</v>
      </c>
      <c r="B3036" t="s">
        <v>15</v>
      </c>
      <c r="C3036">
        <v>7031490</v>
      </c>
      <c r="D3036">
        <v>20211206</v>
      </c>
      <c r="E3036">
        <v>92</v>
      </c>
      <c r="F3036" t="s">
        <v>17</v>
      </c>
      <c r="G3036" t="s">
        <v>22</v>
      </c>
      <c r="H3036">
        <v>130101</v>
      </c>
      <c r="I3036" t="s">
        <v>43</v>
      </c>
      <c r="J3036" t="s">
        <v>69</v>
      </c>
      <c r="K3036" t="s">
        <v>69</v>
      </c>
      <c r="L3036" t="s">
        <v>43</v>
      </c>
      <c r="M3036" t="s">
        <v>69</v>
      </c>
      <c r="N3036" t="s">
        <v>69</v>
      </c>
      <c r="O3036" t="s">
        <v>902</v>
      </c>
      <c r="P3036" t="s">
        <v>915</v>
      </c>
      <c r="Q3036" t="str">
        <f t="shared" si="188"/>
        <v>06</v>
      </c>
      <c r="R3036" t="str">
        <f t="shared" si="189"/>
        <v>12</v>
      </c>
      <c r="S3036" t="str">
        <f t="shared" si="190"/>
        <v>2021</v>
      </c>
      <c r="T3036" s="4" t="str">
        <f t="shared" si="191"/>
        <v>06/12/2021</v>
      </c>
      <c r="U3036" s="7" t="s">
        <v>1145</v>
      </c>
    </row>
    <row r="3037" spans="1:21" x14ac:dyDescent="0.2">
      <c r="A3037" s="1">
        <v>3035</v>
      </c>
      <c r="B3037" t="s">
        <v>15</v>
      </c>
      <c r="C3037">
        <v>7032906</v>
      </c>
      <c r="D3037">
        <v>20211216</v>
      </c>
      <c r="E3037">
        <v>35</v>
      </c>
      <c r="F3037" t="s">
        <v>18</v>
      </c>
      <c r="G3037" t="s">
        <v>19</v>
      </c>
      <c r="H3037">
        <v>160101</v>
      </c>
      <c r="I3037" t="s">
        <v>39</v>
      </c>
      <c r="J3037" t="s">
        <v>65</v>
      </c>
      <c r="K3037" t="s">
        <v>65</v>
      </c>
      <c r="L3037" t="s">
        <v>39</v>
      </c>
      <c r="M3037" t="s">
        <v>65</v>
      </c>
      <c r="N3037" t="s">
        <v>65</v>
      </c>
      <c r="O3037" t="s">
        <v>904</v>
      </c>
      <c r="P3037" t="s">
        <v>936</v>
      </c>
      <c r="Q3037" t="str">
        <f t="shared" si="188"/>
        <v>16</v>
      </c>
      <c r="R3037" t="str">
        <f t="shared" si="189"/>
        <v>12</v>
      </c>
      <c r="S3037" t="str">
        <f t="shared" si="190"/>
        <v>2021</v>
      </c>
      <c r="T3037" s="4" t="str">
        <f t="shared" si="191"/>
        <v>16/12/2021</v>
      </c>
      <c r="U3037" s="7" t="s">
        <v>1287</v>
      </c>
    </row>
    <row r="3038" spans="1:21" x14ac:dyDescent="0.2">
      <c r="A3038" s="1">
        <v>3036</v>
      </c>
      <c r="B3038" t="s">
        <v>15</v>
      </c>
      <c r="C3038">
        <v>7033143</v>
      </c>
      <c r="D3038">
        <v>20211009</v>
      </c>
      <c r="E3038">
        <v>40</v>
      </c>
      <c r="F3038" t="s">
        <v>18</v>
      </c>
      <c r="G3038" t="s">
        <v>19</v>
      </c>
      <c r="H3038">
        <v>110215</v>
      </c>
      <c r="I3038" t="s">
        <v>54</v>
      </c>
      <c r="J3038" t="s">
        <v>109</v>
      </c>
      <c r="K3038" t="s">
        <v>444</v>
      </c>
      <c r="L3038" t="s">
        <v>54</v>
      </c>
      <c r="M3038" t="s">
        <v>132</v>
      </c>
      <c r="N3038" t="s">
        <v>132</v>
      </c>
      <c r="O3038" t="s">
        <v>901</v>
      </c>
      <c r="P3038" t="s">
        <v>908</v>
      </c>
      <c r="Q3038" t="str">
        <f t="shared" si="188"/>
        <v>09</v>
      </c>
      <c r="R3038" t="str">
        <f t="shared" si="189"/>
        <v>10</v>
      </c>
      <c r="S3038" t="str">
        <f t="shared" si="190"/>
        <v>2021</v>
      </c>
      <c r="T3038" s="4" t="str">
        <f t="shared" si="191"/>
        <v>09/10/2021</v>
      </c>
      <c r="U3038" s="7" t="s">
        <v>1185</v>
      </c>
    </row>
    <row r="3039" spans="1:21" x14ac:dyDescent="0.2">
      <c r="A3039" s="1">
        <v>3037</v>
      </c>
      <c r="B3039" t="s">
        <v>15</v>
      </c>
      <c r="C3039">
        <v>7036783</v>
      </c>
      <c r="D3039">
        <v>20210621</v>
      </c>
      <c r="E3039">
        <v>47</v>
      </c>
      <c r="F3039" t="s">
        <v>17</v>
      </c>
      <c r="G3039" t="s">
        <v>19</v>
      </c>
      <c r="H3039">
        <v>10101</v>
      </c>
      <c r="I3039" t="s">
        <v>50</v>
      </c>
      <c r="J3039" t="s">
        <v>106</v>
      </c>
      <c r="K3039" t="s">
        <v>106</v>
      </c>
      <c r="L3039" t="s">
        <v>50</v>
      </c>
      <c r="M3039" t="s">
        <v>106</v>
      </c>
      <c r="N3039" t="s">
        <v>106</v>
      </c>
      <c r="O3039" t="s">
        <v>901</v>
      </c>
      <c r="P3039" t="s">
        <v>908</v>
      </c>
      <c r="Q3039" t="str">
        <f t="shared" si="188"/>
        <v>21</v>
      </c>
      <c r="R3039" t="str">
        <f t="shared" si="189"/>
        <v>06</v>
      </c>
      <c r="S3039" t="str">
        <f t="shared" si="190"/>
        <v>2021</v>
      </c>
      <c r="T3039" s="4" t="str">
        <f t="shared" si="191"/>
        <v>21/06/2021</v>
      </c>
      <c r="U3039" s="7" t="s">
        <v>1348</v>
      </c>
    </row>
    <row r="3040" spans="1:21" x14ac:dyDescent="0.2">
      <c r="A3040" s="1">
        <v>3038</v>
      </c>
      <c r="B3040" t="s">
        <v>15</v>
      </c>
      <c r="C3040">
        <v>7039810</v>
      </c>
      <c r="D3040">
        <v>20210806</v>
      </c>
      <c r="E3040">
        <v>40</v>
      </c>
      <c r="F3040" t="s">
        <v>18</v>
      </c>
      <c r="G3040" t="s">
        <v>19</v>
      </c>
      <c r="H3040">
        <v>100101</v>
      </c>
      <c r="I3040" t="s">
        <v>36</v>
      </c>
      <c r="J3040" t="s">
        <v>36</v>
      </c>
      <c r="K3040" t="s">
        <v>36</v>
      </c>
      <c r="L3040" t="s">
        <v>36</v>
      </c>
      <c r="M3040" t="s">
        <v>36</v>
      </c>
      <c r="N3040" t="s">
        <v>36</v>
      </c>
      <c r="O3040" t="s">
        <v>901</v>
      </c>
      <c r="P3040" t="s">
        <v>914</v>
      </c>
      <c r="Q3040" t="str">
        <f t="shared" si="188"/>
        <v>06</v>
      </c>
      <c r="R3040" t="str">
        <f t="shared" si="189"/>
        <v>08</v>
      </c>
      <c r="S3040" t="str">
        <f t="shared" si="190"/>
        <v>2021</v>
      </c>
      <c r="T3040" s="4" t="str">
        <f t="shared" si="191"/>
        <v>06/08/2021</v>
      </c>
      <c r="U3040" s="7" t="s">
        <v>1141</v>
      </c>
    </row>
    <row r="3041" spans="1:21" x14ac:dyDescent="0.2">
      <c r="A3041" s="1">
        <v>3039</v>
      </c>
      <c r="B3041" t="s">
        <v>15</v>
      </c>
      <c r="C3041">
        <v>7044698</v>
      </c>
      <c r="D3041">
        <v>20211114</v>
      </c>
      <c r="E3041">
        <v>66</v>
      </c>
      <c r="F3041" t="s">
        <v>17</v>
      </c>
      <c r="G3041" t="s">
        <v>19</v>
      </c>
      <c r="H3041">
        <v>10206</v>
      </c>
      <c r="I3041" t="s">
        <v>50</v>
      </c>
      <c r="J3041" t="s">
        <v>119</v>
      </c>
      <c r="K3041" t="s">
        <v>588</v>
      </c>
      <c r="L3041" t="s">
        <v>50</v>
      </c>
      <c r="M3041" t="s">
        <v>119</v>
      </c>
      <c r="N3041" t="s">
        <v>588</v>
      </c>
      <c r="O3041" t="s">
        <v>901</v>
      </c>
      <c r="P3041" t="s">
        <v>922</v>
      </c>
      <c r="Q3041" t="str">
        <f t="shared" si="188"/>
        <v>14</v>
      </c>
      <c r="R3041" t="str">
        <f t="shared" si="189"/>
        <v>11</v>
      </c>
      <c r="S3041" t="str">
        <f t="shared" si="190"/>
        <v>2021</v>
      </c>
      <c r="T3041" s="4" t="str">
        <f t="shared" si="191"/>
        <v>14/11/2021</v>
      </c>
      <c r="U3041" s="7" t="s">
        <v>1255</v>
      </c>
    </row>
    <row r="3042" spans="1:21" x14ac:dyDescent="0.2">
      <c r="A3042" s="1">
        <v>3040</v>
      </c>
      <c r="B3042" t="s">
        <v>15</v>
      </c>
      <c r="C3042">
        <v>7044909</v>
      </c>
      <c r="D3042">
        <v>20210920</v>
      </c>
      <c r="E3042">
        <v>40</v>
      </c>
      <c r="F3042" t="s">
        <v>18</v>
      </c>
      <c r="G3042" t="s">
        <v>20</v>
      </c>
      <c r="H3042">
        <v>140103</v>
      </c>
      <c r="I3042" t="s">
        <v>34</v>
      </c>
      <c r="J3042" t="s">
        <v>34</v>
      </c>
      <c r="K3042" t="s">
        <v>320</v>
      </c>
      <c r="L3042" t="s">
        <v>34</v>
      </c>
      <c r="M3042" t="s">
        <v>34</v>
      </c>
      <c r="N3042" t="s">
        <v>320</v>
      </c>
      <c r="O3042" t="s">
        <v>901</v>
      </c>
      <c r="P3042" t="s">
        <v>909</v>
      </c>
      <c r="Q3042" t="str">
        <f t="shared" si="188"/>
        <v>20</v>
      </c>
      <c r="R3042" t="str">
        <f t="shared" si="189"/>
        <v>09</v>
      </c>
      <c r="S3042" t="str">
        <f t="shared" si="190"/>
        <v>2021</v>
      </c>
      <c r="T3042" s="4" t="str">
        <f t="shared" si="191"/>
        <v>20/09/2021</v>
      </c>
      <c r="U3042" s="7" t="s">
        <v>1339</v>
      </c>
    </row>
    <row r="3043" spans="1:21" x14ac:dyDescent="0.2">
      <c r="A3043" s="1">
        <v>3041</v>
      </c>
      <c r="B3043" t="s">
        <v>15</v>
      </c>
      <c r="C3043">
        <v>7045065</v>
      </c>
      <c r="D3043">
        <v>20210627</v>
      </c>
      <c r="E3043">
        <v>63</v>
      </c>
      <c r="F3043" t="s">
        <v>17</v>
      </c>
      <c r="G3043" t="s">
        <v>20</v>
      </c>
      <c r="H3043">
        <v>240106</v>
      </c>
      <c r="I3043" t="s">
        <v>33</v>
      </c>
      <c r="J3043" t="s">
        <v>59</v>
      </c>
      <c r="K3043" t="s">
        <v>319</v>
      </c>
      <c r="L3043" t="s">
        <v>34</v>
      </c>
      <c r="M3043" t="s">
        <v>34</v>
      </c>
      <c r="N3043" t="s">
        <v>299</v>
      </c>
      <c r="O3043" t="s">
        <v>901</v>
      </c>
      <c r="P3043" t="s">
        <v>908</v>
      </c>
      <c r="Q3043" t="str">
        <f t="shared" si="188"/>
        <v>27</v>
      </c>
      <c r="R3043" t="str">
        <f t="shared" si="189"/>
        <v>06</v>
      </c>
      <c r="S3043" t="str">
        <f t="shared" si="190"/>
        <v>2021</v>
      </c>
      <c r="T3043" s="4" t="str">
        <f t="shared" si="191"/>
        <v>27/06/2021</v>
      </c>
      <c r="U3043" s="7" t="s">
        <v>1429</v>
      </c>
    </row>
    <row r="3044" spans="1:21" x14ac:dyDescent="0.2">
      <c r="A3044" s="1">
        <v>3042</v>
      </c>
      <c r="B3044" t="s">
        <v>15</v>
      </c>
      <c r="C3044">
        <v>7045587</v>
      </c>
      <c r="D3044">
        <v>20211007</v>
      </c>
      <c r="E3044">
        <v>28</v>
      </c>
      <c r="F3044" t="s">
        <v>17</v>
      </c>
      <c r="G3044" t="s">
        <v>19</v>
      </c>
      <c r="H3044">
        <v>60101</v>
      </c>
      <c r="I3044" t="s">
        <v>48</v>
      </c>
      <c r="J3044" t="s">
        <v>48</v>
      </c>
      <c r="K3044" t="s">
        <v>48</v>
      </c>
      <c r="L3044" t="s">
        <v>48</v>
      </c>
      <c r="M3044" t="s">
        <v>48</v>
      </c>
      <c r="N3044" t="s">
        <v>48</v>
      </c>
      <c r="O3044" t="s">
        <v>901</v>
      </c>
      <c r="P3044" t="s">
        <v>910</v>
      </c>
      <c r="Q3044" t="str">
        <f t="shared" si="188"/>
        <v>07</v>
      </c>
      <c r="R3044" t="str">
        <f t="shared" si="189"/>
        <v>10</v>
      </c>
      <c r="S3044" t="str">
        <f t="shared" si="190"/>
        <v>2021</v>
      </c>
      <c r="T3044" s="4" t="str">
        <f t="shared" si="191"/>
        <v>07/10/2021</v>
      </c>
      <c r="U3044" s="7" t="s">
        <v>1157</v>
      </c>
    </row>
    <row r="3045" spans="1:21" x14ac:dyDescent="0.2">
      <c r="A3045" s="1">
        <v>3043</v>
      </c>
      <c r="B3045" t="s">
        <v>15</v>
      </c>
      <c r="C3045">
        <v>7050576</v>
      </c>
      <c r="D3045">
        <v>20220112</v>
      </c>
      <c r="E3045">
        <v>27</v>
      </c>
      <c r="F3045" t="s">
        <v>18</v>
      </c>
      <c r="G3045" t="s">
        <v>19</v>
      </c>
      <c r="H3045">
        <v>60501</v>
      </c>
      <c r="I3045" t="s">
        <v>48</v>
      </c>
      <c r="J3045" t="s">
        <v>96</v>
      </c>
      <c r="K3045" t="s">
        <v>96</v>
      </c>
      <c r="L3045" t="s">
        <v>48</v>
      </c>
      <c r="M3045" t="s">
        <v>96</v>
      </c>
      <c r="N3045" t="s">
        <v>96</v>
      </c>
      <c r="O3045" t="s">
        <v>901</v>
      </c>
      <c r="P3045" t="s">
        <v>912</v>
      </c>
      <c r="Q3045" t="str">
        <f t="shared" si="188"/>
        <v>12</v>
      </c>
      <c r="R3045" t="str">
        <f t="shared" si="189"/>
        <v>01</v>
      </c>
      <c r="S3045" t="str">
        <f t="shared" si="190"/>
        <v>2022</v>
      </c>
      <c r="T3045" s="4" t="str">
        <f t="shared" si="191"/>
        <v>12/01/2022</v>
      </c>
      <c r="U3045" s="7" t="s">
        <v>1218</v>
      </c>
    </row>
    <row r="3046" spans="1:21" x14ac:dyDescent="0.2">
      <c r="A3046" s="1">
        <v>3044</v>
      </c>
      <c r="B3046" t="s">
        <v>15</v>
      </c>
      <c r="C3046">
        <v>7053746</v>
      </c>
      <c r="D3046">
        <v>20210913</v>
      </c>
      <c r="E3046">
        <v>28</v>
      </c>
      <c r="F3046" t="s">
        <v>17</v>
      </c>
      <c r="G3046" t="s">
        <v>23</v>
      </c>
      <c r="H3046">
        <v>140110</v>
      </c>
      <c r="I3046" t="s">
        <v>34</v>
      </c>
      <c r="J3046" t="s">
        <v>34</v>
      </c>
      <c r="K3046" t="s">
        <v>302</v>
      </c>
      <c r="L3046" t="s">
        <v>34</v>
      </c>
      <c r="M3046" t="s">
        <v>34</v>
      </c>
      <c r="N3046" t="s">
        <v>253</v>
      </c>
      <c r="O3046" t="s">
        <v>901</v>
      </c>
      <c r="P3046" t="s">
        <v>909</v>
      </c>
      <c r="Q3046" t="str">
        <f t="shared" si="188"/>
        <v>13</v>
      </c>
      <c r="R3046" t="str">
        <f t="shared" si="189"/>
        <v>09</v>
      </c>
      <c r="S3046" t="str">
        <f t="shared" si="190"/>
        <v>2021</v>
      </c>
      <c r="T3046" s="4" t="str">
        <f t="shared" si="191"/>
        <v>13/09/2021</v>
      </c>
      <c r="U3046" s="7" t="s">
        <v>1239</v>
      </c>
    </row>
    <row r="3047" spans="1:21" x14ac:dyDescent="0.2">
      <c r="A3047" s="1">
        <v>3045</v>
      </c>
      <c r="B3047" t="s">
        <v>15</v>
      </c>
      <c r="C3047">
        <v>7054927</v>
      </c>
      <c r="D3047">
        <v>20210723</v>
      </c>
      <c r="E3047">
        <v>19</v>
      </c>
      <c r="F3047" t="s">
        <v>18</v>
      </c>
      <c r="G3047" t="s">
        <v>19</v>
      </c>
      <c r="H3047">
        <v>150101</v>
      </c>
      <c r="I3047" t="s">
        <v>45</v>
      </c>
      <c r="J3047" t="s">
        <v>71</v>
      </c>
      <c r="K3047" t="s">
        <v>265</v>
      </c>
      <c r="L3047" t="s">
        <v>45</v>
      </c>
      <c r="M3047" t="s">
        <v>71</v>
      </c>
      <c r="N3047" t="s">
        <v>318</v>
      </c>
      <c r="O3047" t="s">
        <v>901</v>
      </c>
      <c r="P3047" t="s">
        <v>914</v>
      </c>
      <c r="Q3047" t="str">
        <f t="shared" si="188"/>
        <v>23</v>
      </c>
      <c r="R3047" t="str">
        <f t="shared" si="189"/>
        <v>07</v>
      </c>
      <c r="S3047" t="str">
        <f t="shared" si="190"/>
        <v>2021</v>
      </c>
      <c r="T3047" s="4" t="str">
        <f t="shared" si="191"/>
        <v>23/07/2021</v>
      </c>
      <c r="U3047" s="7" t="s">
        <v>1378</v>
      </c>
    </row>
    <row r="3048" spans="1:21" x14ac:dyDescent="0.2">
      <c r="A3048" s="1">
        <v>3046</v>
      </c>
      <c r="B3048" t="s">
        <v>15</v>
      </c>
      <c r="C3048">
        <v>7055771</v>
      </c>
      <c r="D3048">
        <v>20211025</v>
      </c>
      <c r="E3048">
        <v>29</v>
      </c>
      <c r="F3048" t="s">
        <v>18</v>
      </c>
      <c r="G3048" t="s">
        <v>19</v>
      </c>
      <c r="H3048">
        <v>120301</v>
      </c>
      <c r="I3048" t="s">
        <v>52</v>
      </c>
      <c r="J3048" t="s">
        <v>179</v>
      </c>
      <c r="K3048" t="s">
        <v>569</v>
      </c>
      <c r="L3048" t="s">
        <v>52</v>
      </c>
      <c r="M3048" t="s">
        <v>179</v>
      </c>
      <c r="N3048" t="s">
        <v>569</v>
      </c>
      <c r="O3048" t="s">
        <v>901</v>
      </c>
      <c r="P3048" t="s">
        <v>948</v>
      </c>
      <c r="Q3048" t="str">
        <f t="shared" si="188"/>
        <v>25</v>
      </c>
      <c r="R3048" t="str">
        <f t="shared" si="189"/>
        <v>10</v>
      </c>
      <c r="S3048" t="str">
        <f t="shared" si="190"/>
        <v>2021</v>
      </c>
      <c r="T3048" s="4" t="str">
        <f t="shared" si="191"/>
        <v>25/10/2021</v>
      </c>
      <c r="U3048" s="7" t="s">
        <v>1410</v>
      </c>
    </row>
    <row r="3049" spans="1:21" x14ac:dyDescent="0.2">
      <c r="A3049" s="1">
        <v>3047</v>
      </c>
      <c r="B3049" t="s">
        <v>15</v>
      </c>
      <c r="C3049">
        <v>7057552</v>
      </c>
      <c r="D3049">
        <v>20210914</v>
      </c>
      <c r="E3049">
        <v>22</v>
      </c>
      <c r="F3049" t="s">
        <v>18</v>
      </c>
      <c r="G3049" t="s">
        <v>19</v>
      </c>
      <c r="H3049">
        <v>230103</v>
      </c>
      <c r="I3049" t="s">
        <v>38</v>
      </c>
      <c r="J3049" t="s">
        <v>38</v>
      </c>
      <c r="K3049" t="s">
        <v>240</v>
      </c>
      <c r="L3049" t="s">
        <v>38</v>
      </c>
      <c r="M3049" t="s">
        <v>38</v>
      </c>
      <c r="N3049" t="s">
        <v>240</v>
      </c>
      <c r="O3049" t="s">
        <v>901</v>
      </c>
      <c r="P3049" t="s">
        <v>914</v>
      </c>
      <c r="Q3049" t="str">
        <f t="shared" si="188"/>
        <v>14</v>
      </c>
      <c r="R3049" t="str">
        <f t="shared" si="189"/>
        <v>09</v>
      </c>
      <c r="S3049" t="str">
        <f t="shared" si="190"/>
        <v>2021</v>
      </c>
      <c r="T3049" s="4" t="str">
        <f t="shared" si="191"/>
        <v>14/09/2021</v>
      </c>
      <c r="U3049" s="7" t="s">
        <v>1253</v>
      </c>
    </row>
    <row r="3050" spans="1:21" x14ac:dyDescent="0.2">
      <c r="A3050" s="1">
        <v>3048</v>
      </c>
      <c r="B3050" t="s">
        <v>15</v>
      </c>
      <c r="C3050">
        <v>7060048</v>
      </c>
      <c r="D3050">
        <v>20211113</v>
      </c>
      <c r="E3050">
        <v>15</v>
      </c>
      <c r="F3050" t="s">
        <v>17</v>
      </c>
      <c r="G3050" t="s">
        <v>20</v>
      </c>
      <c r="H3050">
        <v>140108</v>
      </c>
      <c r="I3050" t="s">
        <v>34</v>
      </c>
      <c r="J3050" t="s">
        <v>34</v>
      </c>
      <c r="K3050" t="s">
        <v>335</v>
      </c>
      <c r="L3050" t="s">
        <v>34</v>
      </c>
      <c r="M3050" t="s">
        <v>34</v>
      </c>
      <c r="N3050" t="s">
        <v>335</v>
      </c>
      <c r="O3050" t="s">
        <v>901</v>
      </c>
      <c r="P3050" t="s">
        <v>915</v>
      </c>
      <c r="Q3050" t="str">
        <f t="shared" si="188"/>
        <v>13</v>
      </c>
      <c r="R3050" t="str">
        <f t="shared" si="189"/>
        <v>11</v>
      </c>
      <c r="S3050" t="str">
        <f t="shared" si="190"/>
        <v>2021</v>
      </c>
      <c r="T3050" s="4" t="str">
        <f t="shared" si="191"/>
        <v>13/11/2021</v>
      </c>
      <c r="U3050" s="7" t="s">
        <v>1241</v>
      </c>
    </row>
    <row r="3051" spans="1:21" x14ac:dyDescent="0.2">
      <c r="A3051" s="1">
        <v>3049</v>
      </c>
      <c r="B3051" t="s">
        <v>15</v>
      </c>
      <c r="C3051">
        <v>7065583</v>
      </c>
      <c r="D3051">
        <v>20210626</v>
      </c>
      <c r="E3051">
        <v>34</v>
      </c>
      <c r="F3051" t="s">
        <v>17</v>
      </c>
      <c r="G3051" t="s">
        <v>20</v>
      </c>
      <c r="H3051">
        <v>140139</v>
      </c>
      <c r="I3051" t="s">
        <v>34</v>
      </c>
      <c r="J3051" t="s">
        <v>34</v>
      </c>
      <c r="K3051" t="s">
        <v>426</v>
      </c>
      <c r="L3051" t="s">
        <v>34</v>
      </c>
      <c r="M3051" t="s">
        <v>34</v>
      </c>
      <c r="N3051" t="s">
        <v>226</v>
      </c>
      <c r="O3051" t="s">
        <v>901</v>
      </c>
      <c r="P3051" t="s">
        <v>908</v>
      </c>
      <c r="Q3051" t="str">
        <f t="shared" si="188"/>
        <v>26</v>
      </c>
      <c r="R3051" t="str">
        <f t="shared" si="189"/>
        <v>06</v>
      </c>
      <c r="S3051" t="str">
        <f t="shared" si="190"/>
        <v>2021</v>
      </c>
      <c r="T3051" s="4" t="str">
        <f t="shared" si="191"/>
        <v>26/06/2021</v>
      </c>
      <c r="U3051" s="7" t="s">
        <v>1418</v>
      </c>
    </row>
    <row r="3052" spans="1:21" x14ac:dyDescent="0.2">
      <c r="A3052" s="1">
        <v>3050</v>
      </c>
      <c r="B3052" t="s">
        <v>15</v>
      </c>
      <c r="C3052">
        <v>7068198</v>
      </c>
      <c r="D3052">
        <v>20210802</v>
      </c>
      <c r="E3052">
        <v>18</v>
      </c>
      <c r="F3052" t="s">
        <v>17</v>
      </c>
      <c r="G3052" t="s">
        <v>19</v>
      </c>
      <c r="H3052">
        <v>100407</v>
      </c>
      <c r="I3052" t="s">
        <v>36</v>
      </c>
      <c r="J3052" t="s">
        <v>122</v>
      </c>
      <c r="K3052" t="s">
        <v>423</v>
      </c>
      <c r="L3052" t="s">
        <v>36</v>
      </c>
      <c r="M3052" t="s">
        <v>122</v>
      </c>
      <c r="N3052" t="s">
        <v>122</v>
      </c>
      <c r="O3052" t="s">
        <v>901</v>
      </c>
      <c r="P3052" t="s">
        <v>908</v>
      </c>
      <c r="Q3052" t="str">
        <f t="shared" si="188"/>
        <v>02</v>
      </c>
      <c r="R3052" t="str">
        <f t="shared" si="189"/>
        <v>08</v>
      </c>
      <c r="S3052" t="str">
        <f t="shared" si="190"/>
        <v>2021</v>
      </c>
      <c r="T3052" s="4" t="str">
        <f t="shared" si="191"/>
        <v>02/08/2021</v>
      </c>
      <c r="U3052" s="7" t="s">
        <v>1088</v>
      </c>
    </row>
    <row r="3053" spans="1:21" x14ac:dyDescent="0.2">
      <c r="A3053" s="1">
        <v>3051</v>
      </c>
      <c r="B3053" t="s">
        <v>15</v>
      </c>
      <c r="C3053">
        <v>7068847</v>
      </c>
      <c r="D3053">
        <v>20211108</v>
      </c>
      <c r="E3053">
        <v>25</v>
      </c>
      <c r="F3053" t="s">
        <v>17</v>
      </c>
      <c r="G3053" t="s">
        <v>19</v>
      </c>
      <c r="H3053">
        <v>220112</v>
      </c>
      <c r="I3053" t="s">
        <v>44</v>
      </c>
      <c r="J3053" t="s">
        <v>44</v>
      </c>
      <c r="K3053" t="s">
        <v>241</v>
      </c>
      <c r="L3053" t="s">
        <v>44</v>
      </c>
      <c r="M3053" t="s">
        <v>44</v>
      </c>
      <c r="N3053" t="s">
        <v>246</v>
      </c>
      <c r="O3053" t="s">
        <v>901</v>
      </c>
      <c r="P3053" t="s">
        <v>920</v>
      </c>
      <c r="Q3053" t="str">
        <f t="shared" si="188"/>
        <v>08</v>
      </c>
      <c r="R3053" t="str">
        <f t="shared" si="189"/>
        <v>11</v>
      </c>
      <c r="S3053" t="str">
        <f t="shared" si="190"/>
        <v>2021</v>
      </c>
      <c r="T3053" s="4" t="str">
        <f t="shared" si="191"/>
        <v>08/11/2021</v>
      </c>
      <c r="U3053" s="7" t="s">
        <v>1171</v>
      </c>
    </row>
    <row r="3054" spans="1:21" x14ac:dyDescent="0.2">
      <c r="A3054" s="1">
        <v>3052</v>
      </c>
      <c r="B3054" t="s">
        <v>15</v>
      </c>
      <c r="C3054">
        <v>7070306</v>
      </c>
      <c r="D3054">
        <v>20211222</v>
      </c>
      <c r="E3054">
        <v>49</v>
      </c>
      <c r="F3054" t="s">
        <v>18</v>
      </c>
      <c r="G3054" t="s">
        <v>20</v>
      </c>
      <c r="H3054">
        <v>140106</v>
      </c>
      <c r="I3054" t="s">
        <v>34</v>
      </c>
      <c r="J3054" t="s">
        <v>34</v>
      </c>
      <c r="K3054" t="s">
        <v>221</v>
      </c>
      <c r="L3054" t="s">
        <v>34</v>
      </c>
      <c r="M3054" t="s">
        <v>34</v>
      </c>
      <c r="N3054" t="s">
        <v>221</v>
      </c>
      <c r="O3054" t="s">
        <v>901</v>
      </c>
      <c r="P3054" t="s">
        <v>912</v>
      </c>
      <c r="Q3054" t="str">
        <f t="shared" si="188"/>
        <v>22</v>
      </c>
      <c r="R3054" t="str">
        <f t="shared" si="189"/>
        <v>12</v>
      </c>
      <c r="S3054" t="str">
        <f t="shared" si="190"/>
        <v>2021</v>
      </c>
      <c r="T3054" s="4" t="str">
        <f t="shared" si="191"/>
        <v>22/12/2021</v>
      </c>
      <c r="U3054" s="7" t="s">
        <v>1369</v>
      </c>
    </row>
    <row r="3055" spans="1:21" x14ac:dyDescent="0.2">
      <c r="A3055" s="1">
        <v>3053</v>
      </c>
      <c r="B3055" t="s">
        <v>15</v>
      </c>
      <c r="C3055">
        <v>7072922</v>
      </c>
      <c r="D3055">
        <v>20210705</v>
      </c>
      <c r="E3055">
        <v>35</v>
      </c>
      <c r="F3055" t="s">
        <v>18</v>
      </c>
      <c r="G3055" t="s">
        <v>19</v>
      </c>
      <c r="H3055">
        <v>40102</v>
      </c>
      <c r="I3055" t="s">
        <v>51</v>
      </c>
      <c r="J3055" t="s">
        <v>51</v>
      </c>
      <c r="K3055" t="s">
        <v>282</v>
      </c>
      <c r="L3055" t="s">
        <v>51</v>
      </c>
      <c r="M3055" t="s">
        <v>51</v>
      </c>
      <c r="N3055" t="s">
        <v>282</v>
      </c>
      <c r="O3055" t="s">
        <v>901</v>
      </c>
      <c r="P3055" t="s">
        <v>933</v>
      </c>
      <c r="Q3055" t="str">
        <f t="shared" si="188"/>
        <v>05</v>
      </c>
      <c r="R3055" t="str">
        <f t="shared" si="189"/>
        <v>07</v>
      </c>
      <c r="S3055" t="str">
        <f t="shared" si="190"/>
        <v>2021</v>
      </c>
      <c r="T3055" s="4" t="str">
        <f t="shared" si="191"/>
        <v>05/07/2021</v>
      </c>
      <c r="U3055" s="7" t="s">
        <v>1128</v>
      </c>
    </row>
    <row r="3056" spans="1:21" x14ac:dyDescent="0.2">
      <c r="A3056" s="1">
        <v>3054</v>
      </c>
      <c r="B3056" t="s">
        <v>15</v>
      </c>
      <c r="C3056">
        <v>7073790</v>
      </c>
      <c r="D3056">
        <v>20211203</v>
      </c>
      <c r="E3056">
        <v>24</v>
      </c>
      <c r="F3056" t="s">
        <v>17</v>
      </c>
      <c r="G3056" t="s">
        <v>19</v>
      </c>
      <c r="H3056">
        <v>240106</v>
      </c>
      <c r="I3056" t="s">
        <v>33</v>
      </c>
      <c r="J3056" t="s">
        <v>59</v>
      </c>
      <c r="K3056" t="s">
        <v>319</v>
      </c>
      <c r="L3056" t="s">
        <v>59</v>
      </c>
      <c r="M3056" t="s">
        <v>877</v>
      </c>
      <c r="N3056" t="s">
        <v>319</v>
      </c>
      <c r="O3056" t="s">
        <v>902</v>
      </c>
      <c r="P3056" t="s">
        <v>911</v>
      </c>
      <c r="Q3056" t="str">
        <f t="shared" si="188"/>
        <v>03</v>
      </c>
      <c r="R3056" t="str">
        <f t="shared" si="189"/>
        <v>12</v>
      </c>
      <c r="S3056" t="str">
        <f t="shared" si="190"/>
        <v>2021</v>
      </c>
      <c r="T3056" s="4" t="str">
        <f t="shared" si="191"/>
        <v>03/12/2021</v>
      </c>
      <c r="U3056" s="7" t="s">
        <v>1105</v>
      </c>
    </row>
    <row r="3057" spans="1:21" x14ac:dyDescent="0.2">
      <c r="A3057" s="1">
        <v>3055</v>
      </c>
      <c r="B3057" t="s">
        <v>15</v>
      </c>
      <c r="C3057">
        <v>7077397</v>
      </c>
      <c r="D3057">
        <v>20210702</v>
      </c>
      <c r="E3057">
        <v>57</v>
      </c>
      <c r="F3057" t="s">
        <v>17</v>
      </c>
      <c r="G3057" t="s">
        <v>20</v>
      </c>
      <c r="H3057">
        <v>140136</v>
      </c>
      <c r="I3057" t="s">
        <v>34</v>
      </c>
      <c r="J3057" t="s">
        <v>34</v>
      </c>
      <c r="K3057" t="s">
        <v>334</v>
      </c>
      <c r="L3057" t="s">
        <v>34</v>
      </c>
      <c r="M3057" t="s">
        <v>34</v>
      </c>
      <c r="N3057" t="s">
        <v>34</v>
      </c>
      <c r="O3057" t="s">
        <v>901</v>
      </c>
      <c r="P3057" t="s">
        <v>908</v>
      </c>
      <c r="Q3057" t="str">
        <f t="shared" si="188"/>
        <v>02</v>
      </c>
      <c r="R3057" t="str">
        <f t="shared" si="189"/>
        <v>07</v>
      </c>
      <c r="S3057" t="str">
        <f t="shared" si="190"/>
        <v>2021</v>
      </c>
      <c r="T3057" s="4" t="str">
        <f t="shared" si="191"/>
        <v>02/07/2021</v>
      </c>
      <c r="U3057" s="7" t="s">
        <v>1086</v>
      </c>
    </row>
    <row r="3058" spans="1:21" x14ac:dyDescent="0.2">
      <c r="A3058" s="1">
        <v>3056</v>
      </c>
      <c r="B3058" t="s">
        <v>15</v>
      </c>
      <c r="C3058">
        <v>7077490</v>
      </c>
      <c r="D3058">
        <v>20211015</v>
      </c>
      <c r="E3058">
        <v>13</v>
      </c>
      <c r="F3058" t="s">
        <v>17</v>
      </c>
      <c r="G3058" t="s">
        <v>19</v>
      </c>
      <c r="H3058">
        <v>120107</v>
      </c>
      <c r="I3058" t="s">
        <v>52</v>
      </c>
      <c r="J3058" t="s">
        <v>90</v>
      </c>
      <c r="K3058" t="s">
        <v>398</v>
      </c>
      <c r="L3058" t="s">
        <v>52</v>
      </c>
      <c r="M3058" t="s">
        <v>90</v>
      </c>
      <c r="N3058" t="s">
        <v>398</v>
      </c>
      <c r="O3058" t="s">
        <v>901</v>
      </c>
      <c r="P3058" t="s">
        <v>955</v>
      </c>
      <c r="Q3058" t="str">
        <f t="shared" si="188"/>
        <v>15</v>
      </c>
      <c r="R3058" t="str">
        <f t="shared" si="189"/>
        <v>10</v>
      </c>
      <c r="S3058" t="str">
        <f t="shared" si="190"/>
        <v>2021</v>
      </c>
      <c r="T3058" s="4" t="str">
        <f t="shared" si="191"/>
        <v>15/10/2021</v>
      </c>
      <c r="U3058" s="7" t="s">
        <v>1268</v>
      </c>
    </row>
    <row r="3059" spans="1:21" x14ac:dyDescent="0.2">
      <c r="A3059" s="1">
        <v>3057</v>
      </c>
      <c r="B3059" t="s">
        <v>15</v>
      </c>
      <c r="C3059">
        <v>7083636</v>
      </c>
      <c r="D3059">
        <v>20211108</v>
      </c>
      <c r="E3059">
        <v>42</v>
      </c>
      <c r="F3059" t="s">
        <v>17</v>
      </c>
      <c r="G3059" t="s">
        <v>19</v>
      </c>
      <c r="H3059">
        <v>160302</v>
      </c>
      <c r="I3059" t="s">
        <v>39</v>
      </c>
      <c r="J3059" t="s">
        <v>105</v>
      </c>
      <c r="K3059" t="s">
        <v>422</v>
      </c>
      <c r="L3059" t="s">
        <v>39</v>
      </c>
      <c r="M3059" t="s">
        <v>105</v>
      </c>
      <c r="N3059" t="s">
        <v>422</v>
      </c>
      <c r="O3059" t="s">
        <v>901</v>
      </c>
      <c r="P3059" t="s">
        <v>915</v>
      </c>
      <c r="Q3059" t="str">
        <f t="shared" si="188"/>
        <v>08</v>
      </c>
      <c r="R3059" t="str">
        <f t="shared" si="189"/>
        <v>11</v>
      </c>
      <c r="S3059" t="str">
        <f t="shared" si="190"/>
        <v>2021</v>
      </c>
      <c r="T3059" s="4" t="str">
        <f t="shared" si="191"/>
        <v>08/11/2021</v>
      </c>
      <c r="U3059" s="7" t="s">
        <v>1171</v>
      </c>
    </row>
    <row r="3060" spans="1:21" x14ac:dyDescent="0.2">
      <c r="A3060" s="1">
        <v>3058</v>
      </c>
      <c r="B3060" t="s">
        <v>15</v>
      </c>
      <c r="C3060">
        <v>7084124</v>
      </c>
      <c r="D3060">
        <v>20210502</v>
      </c>
      <c r="E3060">
        <v>92</v>
      </c>
      <c r="F3060" t="s">
        <v>18</v>
      </c>
      <c r="G3060" t="s">
        <v>20</v>
      </c>
      <c r="H3060">
        <v>140137</v>
      </c>
      <c r="I3060" t="s">
        <v>34</v>
      </c>
      <c r="J3060" t="s">
        <v>34</v>
      </c>
      <c r="K3060" t="s">
        <v>222</v>
      </c>
      <c r="L3060" t="s">
        <v>34</v>
      </c>
      <c r="M3060" t="s">
        <v>34</v>
      </c>
      <c r="N3060" t="s">
        <v>222</v>
      </c>
      <c r="O3060" t="s">
        <v>901</v>
      </c>
      <c r="P3060" t="s">
        <v>908</v>
      </c>
      <c r="Q3060" t="str">
        <f t="shared" si="188"/>
        <v>02</v>
      </c>
      <c r="R3060" t="str">
        <f t="shared" si="189"/>
        <v>05</v>
      </c>
      <c r="S3060" t="str">
        <f t="shared" si="190"/>
        <v>2021</v>
      </c>
      <c r="T3060" s="4" t="str">
        <f t="shared" si="191"/>
        <v>02/05/2021</v>
      </c>
      <c r="U3060" s="7" t="s">
        <v>1084</v>
      </c>
    </row>
    <row r="3061" spans="1:21" x14ac:dyDescent="0.2">
      <c r="A3061" s="1">
        <v>3059</v>
      </c>
      <c r="B3061" t="s">
        <v>15</v>
      </c>
      <c r="C3061">
        <v>7084889</v>
      </c>
      <c r="D3061">
        <v>20211207</v>
      </c>
      <c r="E3061">
        <v>48</v>
      </c>
      <c r="F3061" t="s">
        <v>18</v>
      </c>
      <c r="G3061" t="s">
        <v>20</v>
      </c>
      <c r="H3061">
        <v>140137</v>
      </c>
      <c r="I3061" t="s">
        <v>34</v>
      </c>
      <c r="J3061" t="s">
        <v>34</v>
      </c>
      <c r="K3061" t="s">
        <v>222</v>
      </c>
      <c r="L3061" t="s">
        <v>34</v>
      </c>
      <c r="M3061" t="s">
        <v>34</v>
      </c>
      <c r="N3061" t="s">
        <v>332</v>
      </c>
      <c r="O3061" t="s">
        <v>902</v>
      </c>
      <c r="P3061" t="s">
        <v>915</v>
      </c>
      <c r="Q3061" t="str">
        <f t="shared" si="188"/>
        <v>07</v>
      </c>
      <c r="R3061" t="str">
        <f t="shared" si="189"/>
        <v>12</v>
      </c>
      <c r="S3061" t="str">
        <f t="shared" si="190"/>
        <v>2021</v>
      </c>
      <c r="T3061" s="4" t="str">
        <f t="shared" si="191"/>
        <v>07/12/2021</v>
      </c>
      <c r="U3061" s="7" t="s">
        <v>1159</v>
      </c>
    </row>
    <row r="3062" spans="1:21" x14ac:dyDescent="0.2">
      <c r="A3062" s="1">
        <v>3060</v>
      </c>
      <c r="B3062" t="s">
        <v>15</v>
      </c>
      <c r="C3062">
        <v>7085804</v>
      </c>
      <c r="D3062">
        <v>20210903</v>
      </c>
      <c r="E3062">
        <v>10</v>
      </c>
      <c r="F3062" t="s">
        <v>18</v>
      </c>
      <c r="G3062" t="s">
        <v>19</v>
      </c>
      <c r="H3062">
        <v>190602</v>
      </c>
      <c r="I3062" t="s">
        <v>46</v>
      </c>
      <c r="J3062" t="s">
        <v>94</v>
      </c>
      <c r="K3062" t="s">
        <v>93</v>
      </c>
      <c r="L3062" t="s">
        <v>46</v>
      </c>
      <c r="M3062" t="s">
        <v>94</v>
      </c>
      <c r="N3062" t="s">
        <v>93</v>
      </c>
      <c r="O3062" t="s">
        <v>901</v>
      </c>
      <c r="P3062" t="s">
        <v>942</v>
      </c>
      <c r="Q3062" t="str">
        <f t="shared" si="188"/>
        <v>03</v>
      </c>
      <c r="R3062" t="str">
        <f t="shared" si="189"/>
        <v>09</v>
      </c>
      <c r="S3062" t="str">
        <f t="shared" si="190"/>
        <v>2021</v>
      </c>
      <c r="T3062" s="4" t="str">
        <f t="shared" si="191"/>
        <v>03/09/2021</v>
      </c>
      <c r="U3062" s="7" t="s">
        <v>1102</v>
      </c>
    </row>
    <row r="3063" spans="1:21" x14ac:dyDescent="0.2">
      <c r="A3063" s="1">
        <v>3061</v>
      </c>
      <c r="B3063" t="s">
        <v>15</v>
      </c>
      <c r="C3063">
        <v>7087441</v>
      </c>
      <c r="D3063">
        <v>20210416</v>
      </c>
      <c r="E3063">
        <v>37</v>
      </c>
      <c r="F3063" t="s">
        <v>17</v>
      </c>
      <c r="G3063" t="s">
        <v>22</v>
      </c>
      <c r="H3063">
        <v>180201</v>
      </c>
      <c r="I3063" t="s">
        <v>42</v>
      </c>
      <c r="J3063" t="s">
        <v>111</v>
      </c>
      <c r="K3063" t="s">
        <v>367</v>
      </c>
      <c r="L3063" t="s">
        <v>42</v>
      </c>
      <c r="M3063" t="s">
        <v>111</v>
      </c>
      <c r="N3063" t="s">
        <v>367</v>
      </c>
      <c r="O3063" t="s">
        <v>901</v>
      </c>
      <c r="P3063" t="s">
        <v>908</v>
      </c>
      <c r="Q3063" t="str">
        <f t="shared" si="188"/>
        <v>16</v>
      </c>
      <c r="R3063" t="str">
        <f t="shared" si="189"/>
        <v>04</v>
      </c>
      <c r="S3063" t="str">
        <f t="shared" si="190"/>
        <v>2021</v>
      </c>
      <c r="T3063" s="4" t="str">
        <f t="shared" si="191"/>
        <v>16/04/2021</v>
      </c>
      <c r="U3063" s="7" t="s">
        <v>1276</v>
      </c>
    </row>
    <row r="3064" spans="1:21" x14ac:dyDescent="0.2">
      <c r="A3064" s="1">
        <v>3062</v>
      </c>
      <c r="B3064" t="s">
        <v>15</v>
      </c>
      <c r="C3064">
        <v>7088612</v>
      </c>
      <c r="D3064">
        <v>20210609</v>
      </c>
      <c r="E3064">
        <v>35</v>
      </c>
      <c r="F3064" t="s">
        <v>17</v>
      </c>
      <c r="G3064" t="s">
        <v>19</v>
      </c>
      <c r="H3064">
        <v>40126</v>
      </c>
      <c r="I3064" t="s">
        <v>51</v>
      </c>
      <c r="J3064" t="s">
        <v>51</v>
      </c>
      <c r="K3064" t="s">
        <v>488</v>
      </c>
      <c r="L3064" t="s">
        <v>51</v>
      </c>
      <c r="M3064" t="s">
        <v>51</v>
      </c>
      <c r="N3064" t="s">
        <v>488</v>
      </c>
      <c r="O3064" t="s">
        <v>901</v>
      </c>
      <c r="P3064" t="s">
        <v>908</v>
      </c>
      <c r="Q3064" t="str">
        <f t="shared" si="188"/>
        <v>09</v>
      </c>
      <c r="R3064" t="str">
        <f t="shared" si="189"/>
        <v>06</v>
      </c>
      <c r="S3064" t="str">
        <f t="shared" si="190"/>
        <v>2021</v>
      </c>
      <c r="T3064" s="4" t="str">
        <f t="shared" si="191"/>
        <v>09/06/2021</v>
      </c>
      <c r="U3064" s="7" t="s">
        <v>1179</v>
      </c>
    </row>
    <row r="3065" spans="1:21" x14ac:dyDescent="0.2">
      <c r="A3065" s="1">
        <v>3063</v>
      </c>
      <c r="B3065" t="s">
        <v>15</v>
      </c>
      <c r="C3065">
        <v>7098720</v>
      </c>
      <c r="D3065">
        <v>20220111</v>
      </c>
      <c r="E3065">
        <v>31</v>
      </c>
      <c r="F3065" t="s">
        <v>18</v>
      </c>
      <c r="G3065" t="s">
        <v>19</v>
      </c>
      <c r="H3065">
        <v>30101</v>
      </c>
      <c r="I3065" t="s">
        <v>56</v>
      </c>
      <c r="J3065" t="s">
        <v>113</v>
      </c>
      <c r="K3065" t="s">
        <v>113</v>
      </c>
      <c r="L3065" t="s">
        <v>56</v>
      </c>
      <c r="M3065" t="s">
        <v>113</v>
      </c>
      <c r="N3065" t="s">
        <v>113</v>
      </c>
      <c r="O3065" t="s">
        <v>902</v>
      </c>
      <c r="P3065" t="s">
        <v>912</v>
      </c>
      <c r="Q3065" t="str">
        <f t="shared" si="188"/>
        <v>11</v>
      </c>
      <c r="R3065" t="str">
        <f t="shared" si="189"/>
        <v>01</v>
      </c>
      <c r="S3065" t="str">
        <f t="shared" si="190"/>
        <v>2022</v>
      </c>
      <c r="T3065" s="4" t="str">
        <f t="shared" si="191"/>
        <v>11/01/2022</v>
      </c>
      <c r="U3065" s="7" t="s">
        <v>1202</v>
      </c>
    </row>
    <row r="3066" spans="1:21" x14ac:dyDescent="0.2">
      <c r="A3066" s="1">
        <v>3064</v>
      </c>
      <c r="B3066" t="s">
        <v>15</v>
      </c>
      <c r="C3066">
        <v>7099060</v>
      </c>
      <c r="D3066">
        <v>20211216</v>
      </c>
      <c r="E3066">
        <v>23</v>
      </c>
      <c r="F3066" t="s">
        <v>17</v>
      </c>
      <c r="G3066" t="s">
        <v>19</v>
      </c>
      <c r="H3066">
        <v>160101</v>
      </c>
      <c r="I3066" t="s">
        <v>39</v>
      </c>
      <c r="J3066" t="s">
        <v>65</v>
      </c>
      <c r="K3066" t="s">
        <v>65</v>
      </c>
      <c r="L3066" t="s">
        <v>39</v>
      </c>
      <c r="M3066" t="s">
        <v>65</v>
      </c>
      <c r="N3066" t="s">
        <v>65</v>
      </c>
      <c r="O3066" t="s">
        <v>904</v>
      </c>
      <c r="P3066" t="s">
        <v>936</v>
      </c>
      <c r="Q3066" t="str">
        <f t="shared" si="188"/>
        <v>16</v>
      </c>
      <c r="R3066" t="str">
        <f t="shared" si="189"/>
        <v>12</v>
      </c>
      <c r="S3066" t="str">
        <f t="shared" si="190"/>
        <v>2021</v>
      </c>
      <c r="T3066" s="4" t="str">
        <f t="shared" si="191"/>
        <v>16/12/2021</v>
      </c>
      <c r="U3066" s="7" t="s">
        <v>1287</v>
      </c>
    </row>
    <row r="3067" spans="1:21" x14ac:dyDescent="0.2">
      <c r="A3067" s="1">
        <v>3065</v>
      </c>
      <c r="B3067" t="s">
        <v>15</v>
      </c>
      <c r="C3067">
        <v>7101661</v>
      </c>
      <c r="D3067">
        <v>20210913</v>
      </c>
      <c r="E3067">
        <v>35</v>
      </c>
      <c r="F3067" t="s">
        <v>18</v>
      </c>
      <c r="G3067" t="s">
        <v>19</v>
      </c>
      <c r="H3067">
        <v>60101</v>
      </c>
      <c r="I3067" t="s">
        <v>48</v>
      </c>
      <c r="J3067" t="s">
        <v>48</v>
      </c>
      <c r="K3067" t="s">
        <v>48</v>
      </c>
      <c r="L3067" t="s">
        <v>48</v>
      </c>
      <c r="M3067" t="s">
        <v>48</v>
      </c>
      <c r="N3067" t="s">
        <v>48</v>
      </c>
      <c r="O3067" t="s">
        <v>901</v>
      </c>
      <c r="P3067" t="s">
        <v>908</v>
      </c>
      <c r="Q3067" t="str">
        <f t="shared" si="188"/>
        <v>13</v>
      </c>
      <c r="R3067" t="str">
        <f t="shared" si="189"/>
        <v>09</v>
      </c>
      <c r="S3067" t="str">
        <f t="shared" si="190"/>
        <v>2021</v>
      </c>
      <c r="T3067" s="4" t="str">
        <f t="shared" si="191"/>
        <v>13/09/2021</v>
      </c>
      <c r="U3067" s="7" t="s">
        <v>1239</v>
      </c>
    </row>
    <row r="3068" spans="1:21" x14ac:dyDescent="0.2">
      <c r="A3068" s="1">
        <v>3066</v>
      </c>
      <c r="B3068" t="s">
        <v>15</v>
      </c>
      <c r="C3068">
        <v>7102930</v>
      </c>
      <c r="D3068">
        <v>20211213</v>
      </c>
      <c r="E3068">
        <v>42</v>
      </c>
      <c r="F3068" t="s">
        <v>17</v>
      </c>
      <c r="G3068" t="s">
        <v>19</v>
      </c>
      <c r="H3068">
        <v>80509</v>
      </c>
      <c r="I3068" t="s">
        <v>58</v>
      </c>
      <c r="J3068" t="s">
        <v>146</v>
      </c>
      <c r="K3068" t="s">
        <v>589</v>
      </c>
      <c r="L3068" t="s">
        <v>58</v>
      </c>
      <c r="M3068" t="s">
        <v>146</v>
      </c>
      <c r="N3068" t="s">
        <v>448</v>
      </c>
      <c r="O3068" t="s">
        <v>901</v>
      </c>
      <c r="P3068" t="s">
        <v>936</v>
      </c>
      <c r="Q3068" t="str">
        <f t="shared" si="188"/>
        <v>13</v>
      </c>
      <c r="R3068" t="str">
        <f t="shared" si="189"/>
        <v>12</v>
      </c>
      <c r="S3068" t="str">
        <f t="shared" si="190"/>
        <v>2021</v>
      </c>
      <c r="T3068" s="4" t="str">
        <f t="shared" si="191"/>
        <v>13/12/2021</v>
      </c>
      <c r="U3068" s="7" t="s">
        <v>1242</v>
      </c>
    </row>
    <row r="3069" spans="1:21" x14ac:dyDescent="0.2">
      <c r="A3069" s="1">
        <v>3067</v>
      </c>
      <c r="B3069" t="s">
        <v>15</v>
      </c>
      <c r="C3069">
        <v>7106562</v>
      </c>
      <c r="D3069">
        <v>20211108</v>
      </c>
      <c r="E3069">
        <v>24</v>
      </c>
      <c r="F3069" t="s">
        <v>18</v>
      </c>
      <c r="G3069" t="s">
        <v>19</v>
      </c>
      <c r="H3069">
        <v>220113</v>
      </c>
      <c r="I3069" t="s">
        <v>44</v>
      </c>
      <c r="J3069" t="s">
        <v>44</v>
      </c>
      <c r="K3069" t="s">
        <v>239</v>
      </c>
      <c r="L3069" t="s">
        <v>44</v>
      </c>
      <c r="M3069" t="s">
        <v>44</v>
      </c>
      <c r="N3069" t="s">
        <v>882</v>
      </c>
      <c r="O3069" t="s">
        <v>901</v>
      </c>
      <c r="P3069" t="s">
        <v>920</v>
      </c>
      <c r="Q3069" t="str">
        <f t="shared" si="188"/>
        <v>08</v>
      </c>
      <c r="R3069" t="str">
        <f t="shared" si="189"/>
        <v>11</v>
      </c>
      <c r="S3069" t="str">
        <f t="shared" si="190"/>
        <v>2021</v>
      </c>
      <c r="T3069" s="4" t="str">
        <f t="shared" si="191"/>
        <v>08/11/2021</v>
      </c>
      <c r="U3069" s="7" t="s">
        <v>1171</v>
      </c>
    </row>
    <row r="3070" spans="1:21" x14ac:dyDescent="0.2">
      <c r="A3070" s="1">
        <v>3068</v>
      </c>
      <c r="B3070" t="s">
        <v>15</v>
      </c>
      <c r="C3070">
        <v>7107393</v>
      </c>
      <c r="D3070">
        <v>20211214</v>
      </c>
      <c r="E3070">
        <v>26</v>
      </c>
      <c r="F3070" t="s">
        <v>17</v>
      </c>
      <c r="G3070" t="s">
        <v>19</v>
      </c>
      <c r="H3070">
        <v>220113</v>
      </c>
      <c r="I3070" t="s">
        <v>44</v>
      </c>
      <c r="J3070" t="s">
        <v>44</v>
      </c>
      <c r="K3070" t="s">
        <v>239</v>
      </c>
      <c r="L3070" t="s">
        <v>44</v>
      </c>
      <c r="M3070" t="s">
        <v>44</v>
      </c>
      <c r="N3070" t="s">
        <v>882</v>
      </c>
      <c r="O3070" t="s">
        <v>902</v>
      </c>
      <c r="P3070" t="s">
        <v>926</v>
      </c>
      <c r="Q3070" t="str">
        <f t="shared" si="188"/>
        <v>14</v>
      </c>
      <c r="R3070" t="str">
        <f t="shared" si="189"/>
        <v>12</v>
      </c>
      <c r="S3070" t="str">
        <f t="shared" si="190"/>
        <v>2021</v>
      </c>
      <c r="T3070" s="4" t="str">
        <f t="shared" si="191"/>
        <v>14/12/2021</v>
      </c>
      <c r="U3070" s="7" t="s">
        <v>1256</v>
      </c>
    </row>
    <row r="3071" spans="1:21" x14ac:dyDescent="0.2">
      <c r="A3071" s="1">
        <v>3069</v>
      </c>
      <c r="B3071" t="s">
        <v>15</v>
      </c>
      <c r="C3071">
        <v>7107846</v>
      </c>
      <c r="D3071">
        <v>20210730</v>
      </c>
      <c r="E3071">
        <v>44</v>
      </c>
      <c r="F3071" t="s">
        <v>17</v>
      </c>
      <c r="G3071" t="s">
        <v>20</v>
      </c>
      <c r="H3071">
        <v>140130</v>
      </c>
      <c r="I3071" t="s">
        <v>34</v>
      </c>
      <c r="J3071" t="s">
        <v>34</v>
      </c>
      <c r="K3071" t="s">
        <v>257</v>
      </c>
      <c r="L3071" t="s">
        <v>34</v>
      </c>
      <c r="M3071" t="s">
        <v>34</v>
      </c>
      <c r="N3071" t="s">
        <v>221</v>
      </c>
      <c r="O3071" t="s">
        <v>901</v>
      </c>
      <c r="P3071" t="s">
        <v>908</v>
      </c>
      <c r="Q3071" t="str">
        <f t="shared" si="188"/>
        <v>30</v>
      </c>
      <c r="R3071" t="str">
        <f t="shared" si="189"/>
        <v>07</v>
      </c>
      <c r="S3071" t="str">
        <f t="shared" si="190"/>
        <v>2021</v>
      </c>
      <c r="T3071" s="4" t="str">
        <f t="shared" si="191"/>
        <v>30/07/2021</v>
      </c>
      <c r="U3071" s="7" t="s">
        <v>1465</v>
      </c>
    </row>
    <row r="3072" spans="1:21" x14ac:dyDescent="0.2">
      <c r="A3072" s="1">
        <v>3070</v>
      </c>
      <c r="B3072" t="s">
        <v>15</v>
      </c>
      <c r="C3072">
        <v>7108543</v>
      </c>
      <c r="D3072">
        <v>20220103</v>
      </c>
      <c r="E3072">
        <v>22</v>
      </c>
      <c r="F3072" t="s">
        <v>18</v>
      </c>
      <c r="G3072" t="s">
        <v>19</v>
      </c>
      <c r="H3072">
        <v>21301</v>
      </c>
      <c r="I3072" t="s">
        <v>55</v>
      </c>
      <c r="J3072" t="s">
        <v>107</v>
      </c>
      <c r="K3072" t="s">
        <v>342</v>
      </c>
      <c r="L3072" t="s">
        <v>55</v>
      </c>
      <c r="M3072" t="s">
        <v>107</v>
      </c>
      <c r="N3072" t="s">
        <v>342</v>
      </c>
      <c r="O3072" t="s">
        <v>902</v>
      </c>
      <c r="P3072" t="s">
        <v>911</v>
      </c>
      <c r="Q3072" t="str">
        <f t="shared" si="188"/>
        <v>03</v>
      </c>
      <c r="R3072" t="str">
        <f t="shared" si="189"/>
        <v>01</v>
      </c>
      <c r="S3072" t="str">
        <f t="shared" si="190"/>
        <v>2022</v>
      </c>
      <c r="T3072" s="4" t="str">
        <f t="shared" si="191"/>
        <v>03/01/2022</v>
      </c>
      <c r="U3072" s="7" t="s">
        <v>1094</v>
      </c>
    </row>
    <row r="3073" spans="1:21" x14ac:dyDescent="0.2">
      <c r="A3073" s="1">
        <v>3071</v>
      </c>
      <c r="B3073" t="s">
        <v>15</v>
      </c>
      <c r="C3073">
        <v>7109539</v>
      </c>
      <c r="D3073">
        <v>20210213</v>
      </c>
      <c r="E3073">
        <v>34</v>
      </c>
      <c r="F3073" t="s">
        <v>18</v>
      </c>
      <c r="G3073" t="s">
        <v>19</v>
      </c>
      <c r="H3073">
        <v>210611</v>
      </c>
      <c r="I3073" t="s">
        <v>47</v>
      </c>
      <c r="J3073" t="s">
        <v>47</v>
      </c>
      <c r="K3073" t="s">
        <v>262</v>
      </c>
      <c r="L3073" t="s">
        <v>47</v>
      </c>
      <c r="M3073" t="s">
        <v>47</v>
      </c>
      <c r="N3073" t="s">
        <v>256</v>
      </c>
      <c r="O3073" t="s">
        <v>901</v>
      </c>
      <c r="P3073" t="s">
        <v>914</v>
      </c>
      <c r="Q3073" t="str">
        <f t="shared" si="188"/>
        <v>13</v>
      </c>
      <c r="R3073" t="str">
        <f t="shared" si="189"/>
        <v>02</v>
      </c>
      <c r="S3073" t="str">
        <f t="shared" si="190"/>
        <v>2021</v>
      </c>
      <c r="T3073" s="4" t="str">
        <f t="shared" si="191"/>
        <v>13/02/2021</v>
      </c>
      <c r="U3073" s="7" t="s">
        <v>1232</v>
      </c>
    </row>
    <row r="3074" spans="1:21" x14ac:dyDescent="0.2">
      <c r="A3074" s="1">
        <v>3072</v>
      </c>
      <c r="B3074" t="s">
        <v>15</v>
      </c>
      <c r="C3074">
        <v>7116509</v>
      </c>
      <c r="D3074">
        <v>20210531</v>
      </c>
      <c r="E3074">
        <v>20</v>
      </c>
      <c r="F3074" t="s">
        <v>18</v>
      </c>
      <c r="G3074" t="s">
        <v>19</v>
      </c>
      <c r="H3074">
        <v>220101</v>
      </c>
      <c r="I3074" t="s">
        <v>44</v>
      </c>
      <c r="J3074" t="s">
        <v>44</v>
      </c>
      <c r="K3074" t="s">
        <v>44</v>
      </c>
      <c r="L3074" t="s">
        <v>44</v>
      </c>
      <c r="M3074" t="s">
        <v>44</v>
      </c>
      <c r="N3074" t="s">
        <v>241</v>
      </c>
      <c r="O3074" t="s">
        <v>901</v>
      </c>
      <c r="P3074" t="s">
        <v>908</v>
      </c>
      <c r="Q3074" t="str">
        <f t="shared" si="188"/>
        <v>31</v>
      </c>
      <c r="R3074" t="str">
        <f t="shared" si="189"/>
        <v>05</v>
      </c>
      <c r="S3074" t="str">
        <f t="shared" si="190"/>
        <v>2021</v>
      </c>
      <c r="T3074" s="4" t="str">
        <f t="shared" si="191"/>
        <v>31/05/2021</v>
      </c>
      <c r="U3074" s="7" t="s">
        <v>1474</v>
      </c>
    </row>
    <row r="3075" spans="1:21" x14ac:dyDescent="0.2">
      <c r="A3075" s="1">
        <v>3073</v>
      </c>
      <c r="B3075" t="s">
        <v>15</v>
      </c>
      <c r="C3075">
        <v>7116960</v>
      </c>
      <c r="D3075">
        <v>20210618</v>
      </c>
      <c r="E3075">
        <v>71</v>
      </c>
      <c r="F3075" t="s">
        <v>18</v>
      </c>
      <c r="G3075" t="s">
        <v>20</v>
      </c>
      <c r="H3075">
        <v>140104</v>
      </c>
      <c r="I3075" t="s">
        <v>34</v>
      </c>
      <c r="J3075" t="s">
        <v>34</v>
      </c>
      <c r="K3075" t="s">
        <v>259</v>
      </c>
      <c r="L3075" t="s">
        <v>34</v>
      </c>
      <c r="M3075" t="s">
        <v>34</v>
      </c>
      <c r="N3075" t="s">
        <v>299</v>
      </c>
      <c r="O3075" t="s">
        <v>901</v>
      </c>
      <c r="P3075" t="s">
        <v>908</v>
      </c>
      <c r="Q3075" t="str">
        <f t="shared" ref="Q3075:Q3138" si="192">+RIGHT(D3075,2)</f>
        <v>18</v>
      </c>
      <c r="R3075" t="str">
        <f t="shared" ref="R3075:R3138" si="193">+MID(D3075,5,2)</f>
        <v>06</v>
      </c>
      <c r="S3075" t="str">
        <f t="shared" ref="S3075:S3138" si="194">+LEFT(D3075,4)</f>
        <v>2021</v>
      </c>
      <c r="T3075" s="4" t="str">
        <f t="shared" ref="T3075:T3138" si="195">+_xlfn.CONCAT(Q3075,"/",R3075,"/",S3075)</f>
        <v>18/06/2021</v>
      </c>
      <c r="U3075" s="7" t="s">
        <v>1306</v>
      </c>
    </row>
    <row r="3076" spans="1:21" x14ac:dyDescent="0.2">
      <c r="A3076" s="1">
        <v>3074</v>
      </c>
      <c r="B3076" t="s">
        <v>15</v>
      </c>
      <c r="C3076">
        <v>7120918</v>
      </c>
      <c r="D3076">
        <v>20210807</v>
      </c>
      <c r="E3076">
        <v>23</v>
      </c>
      <c r="F3076" t="s">
        <v>17</v>
      </c>
      <c r="G3076" t="s">
        <v>19</v>
      </c>
      <c r="H3076">
        <v>140126</v>
      </c>
      <c r="I3076" t="s">
        <v>34</v>
      </c>
      <c r="J3076" t="s">
        <v>34</v>
      </c>
      <c r="K3076" t="s">
        <v>218</v>
      </c>
      <c r="L3076" t="s">
        <v>59</v>
      </c>
      <c r="M3076" t="s">
        <v>877</v>
      </c>
      <c r="N3076" t="s">
        <v>59</v>
      </c>
      <c r="O3076" t="s">
        <v>901</v>
      </c>
      <c r="P3076" t="s">
        <v>914</v>
      </c>
      <c r="Q3076" t="str">
        <f t="shared" si="192"/>
        <v>07</v>
      </c>
      <c r="R3076" t="str">
        <f t="shared" si="193"/>
        <v>08</v>
      </c>
      <c r="S3076" t="str">
        <f t="shared" si="194"/>
        <v>2021</v>
      </c>
      <c r="T3076" s="4" t="str">
        <f t="shared" si="195"/>
        <v>07/08/2021</v>
      </c>
      <c r="U3076" s="7" t="s">
        <v>1155</v>
      </c>
    </row>
    <row r="3077" spans="1:21" x14ac:dyDescent="0.2">
      <c r="A3077" s="1">
        <v>3075</v>
      </c>
      <c r="B3077" t="s">
        <v>15</v>
      </c>
      <c r="C3077">
        <v>7123123</v>
      </c>
      <c r="D3077">
        <v>20211005</v>
      </c>
      <c r="E3077">
        <v>24</v>
      </c>
      <c r="F3077" t="s">
        <v>17</v>
      </c>
      <c r="G3077" t="s">
        <v>19</v>
      </c>
      <c r="H3077">
        <v>121202</v>
      </c>
      <c r="I3077" t="s">
        <v>52</v>
      </c>
      <c r="J3077" t="s">
        <v>91</v>
      </c>
      <c r="K3077" t="s">
        <v>466</v>
      </c>
      <c r="L3077" t="s">
        <v>52</v>
      </c>
      <c r="M3077" t="s">
        <v>91</v>
      </c>
      <c r="N3077" t="s">
        <v>466</v>
      </c>
      <c r="O3077" t="s">
        <v>901</v>
      </c>
      <c r="P3077" t="s">
        <v>948</v>
      </c>
      <c r="Q3077" t="str">
        <f t="shared" si="192"/>
        <v>05</v>
      </c>
      <c r="R3077" t="str">
        <f t="shared" si="193"/>
        <v>10</v>
      </c>
      <c r="S3077" t="str">
        <f t="shared" si="194"/>
        <v>2021</v>
      </c>
      <c r="T3077" s="4" t="str">
        <f t="shared" si="195"/>
        <v>05/10/2021</v>
      </c>
      <c r="U3077" s="7" t="s">
        <v>1131</v>
      </c>
    </row>
    <row r="3078" spans="1:21" x14ac:dyDescent="0.2">
      <c r="A3078" s="1">
        <v>3076</v>
      </c>
      <c r="B3078" t="s">
        <v>15</v>
      </c>
      <c r="C3078">
        <v>7126285</v>
      </c>
      <c r="D3078">
        <v>20211023</v>
      </c>
      <c r="E3078">
        <v>82</v>
      </c>
      <c r="F3078" t="s">
        <v>17</v>
      </c>
      <c r="G3078" t="s">
        <v>19</v>
      </c>
      <c r="H3078">
        <v>20805</v>
      </c>
      <c r="I3078" t="s">
        <v>55</v>
      </c>
      <c r="J3078" t="s">
        <v>183</v>
      </c>
      <c r="K3078" t="s">
        <v>590</v>
      </c>
      <c r="L3078" t="s">
        <v>55</v>
      </c>
      <c r="M3078" t="s">
        <v>114</v>
      </c>
      <c r="N3078" t="s">
        <v>114</v>
      </c>
      <c r="O3078" t="s">
        <v>901</v>
      </c>
      <c r="P3078" t="s">
        <v>909</v>
      </c>
      <c r="Q3078" t="str">
        <f t="shared" si="192"/>
        <v>23</v>
      </c>
      <c r="R3078" t="str">
        <f t="shared" si="193"/>
        <v>10</v>
      </c>
      <c r="S3078" t="str">
        <f t="shared" si="194"/>
        <v>2021</v>
      </c>
      <c r="T3078" s="4" t="str">
        <f t="shared" si="195"/>
        <v>23/10/2021</v>
      </c>
      <c r="U3078" s="7" t="s">
        <v>1382</v>
      </c>
    </row>
    <row r="3079" spans="1:21" x14ac:dyDescent="0.2">
      <c r="A3079" s="1">
        <v>3077</v>
      </c>
      <c r="B3079" t="s">
        <v>15</v>
      </c>
      <c r="C3079">
        <v>7126547</v>
      </c>
      <c r="D3079">
        <v>20211126</v>
      </c>
      <c r="E3079">
        <v>53</v>
      </c>
      <c r="F3079" t="s">
        <v>18</v>
      </c>
      <c r="G3079" t="s">
        <v>20</v>
      </c>
      <c r="H3079">
        <v>140143</v>
      </c>
      <c r="I3079" t="s">
        <v>34</v>
      </c>
      <c r="J3079" t="s">
        <v>34</v>
      </c>
      <c r="K3079" t="s">
        <v>226</v>
      </c>
      <c r="L3079" t="s">
        <v>34</v>
      </c>
      <c r="M3079" t="s">
        <v>34</v>
      </c>
      <c r="N3079" t="s">
        <v>226</v>
      </c>
      <c r="O3079" t="s">
        <v>901</v>
      </c>
      <c r="P3079" t="s">
        <v>911</v>
      </c>
      <c r="Q3079" t="str">
        <f t="shared" si="192"/>
        <v>26</v>
      </c>
      <c r="R3079" t="str">
        <f t="shared" si="193"/>
        <v>11</v>
      </c>
      <c r="S3079" t="str">
        <f t="shared" si="194"/>
        <v>2021</v>
      </c>
      <c r="T3079" s="4" t="str">
        <f t="shared" si="195"/>
        <v>26/11/2021</v>
      </c>
      <c r="U3079" s="7" t="s">
        <v>1423</v>
      </c>
    </row>
    <row r="3080" spans="1:21" x14ac:dyDescent="0.2">
      <c r="A3080" s="1">
        <v>3078</v>
      </c>
      <c r="B3080" t="s">
        <v>15</v>
      </c>
      <c r="C3080">
        <v>7135671</v>
      </c>
      <c r="D3080">
        <v>20211209</v>
      </c>
      <c r="E3080">
        <v>44</v>
      </c>
      <c r="F3080" t="s">
        <v>18</v>
      </c>
      <c r="G3080" t="s">
        <v>22</v>
      </c>
      <c r="H3080">
        <v>140104</v>
      </c>
      <c r="I3080" t="s">
        <v>34</v>
      </c>
      <c r="J3080" t="s">
        <v>34</v>
      </c>
      <c r="K3080" t="s">
        <v>259</v>
      </c>
      <c r="L3080" t="s">
        <v>34</v>
      </c>
      <c r="M3080" t="s">
        <v>34</v>
      </c>
      <c r="N3080" t="s">
        <v>34</v>
      </c>
      <c r="O3080" t="s">
        <v>901</v>
      </c>
      <c r="P3080" t="s">
        <v>911</v>
      </c>
      <c r="Q3080" t="str">
        <f t="shared" si="192"/>
        <v>09</v>
      </c>
      <c r="R3080" t="str">
        <f t="shared" si="193"/>
        <v>12</v>
      </c>
      <c r="S3080" t="str">
        <f t="shared" si="194"/>
        <v>2021</v>
      </c>
      <c r="T3080" s="4" t="str">
        <f t="shared" si="195"/>
        <v>09/12/2021</v>
      </c>
      <c r="U3080" s="7" t="s">
        <v>1187</v>
      </c>
    </row>
    <row r="3081" spans="1:21" x14ac:dyDescent="0.2">
      <c r="A3081" s="1">
        <v>3079</v>
      </c>
      <c r="B3081" t="s">
        <v>15</v>
      </c>
      <c r="C3081">
        <v>7137028</v>
      </c>
      <c r="D3081">
        <v>20210804</v>
      </c>
      <c r="E3081">
        <v>22</v>
      </c>
      <c r="F3081" t="s">
        <v>17</v>
      </c>
      <c r="G3081" t="s">
        <v>22</v>
      </c>
      <c r="H3081">
        <v>140141</v>
      </c>
      <c r="I3081" t="s">
        <v>34</v>
      </c>
      <c r="J3081" t="s">
        <v>34</v>
      </c>
      <c r="K3081" t="s">
        <v>360</v>
      </c>
      <c r="L3081" t="s">
        <v>34</v>
      </c>
      <c r="M3081" t="s">
        <v>34</v>
      </c>
      <c r="N3081" t="s">
        <v>360</v>
      </c>
      <c r="O3081" t="s">
        <v>901</v>
      </c>
      <c r="P3081" t="s">
        <v>940</v>
      </c>
      <c r="Q3081" t="str">
        <f t="shared" si="192"/>
        <v>04</v>
      </c>
      <c r="R3081" t="str">
        <f t="shared" si="193"/>
        <v>08</v>
      </c>
      <c r="S3081" t="str">
        <f t="shared" si="194"/>
        <v>2021</v>
      </c>
      <c r="T3081" s="4" t="str">
        <f t="shared" si="195"/>
        <v>04/08/2021</v>
      </c>
      <c r="U3081" s="7" t="s">
        <v>1116</v>
      </c>
    </row>
    <row r="3082" spans="1:21" x14ac:dyDescent="0.2">
      <c r="A3082" s="1">
        <v>3080</v>
      </c>
      <c r="B3082" t="s">
        <v>15</v>
      </c>
      <c r="C3082">
        <v>7144611</v>
      </c>
      <c r="D3082">
        <v>20211023</v>
      </c>
      <c r="E3082">
        <v>25</v>
      </c>
      <c r="F3082" t="s">
        <v>18</v>
      </c>
      <c r="G3082" t="s">
        <v>19</v>
      </c>
      <c r="H3082">
        <v>60501</v>
      </c>
      <c r="I3082" t="s">
        <v>48</v>
      </c>
      <c r="J3082" t="s">
        <v>96</v>
      </c>
      <c r="K3082" t="s">
        <v>96</v>
      </c>
      <c r="L3082" t="s">
        <v>48</v>
      </c>
      <c r="M3082" t="s">
        <v>96</v>
      </c>
      <c r="N3082" t="s">
        <v>96</v>
      </c>
      <c r="O3082" t="s">
        <v>901</v>
      </c>
      <c r="P3082" t="s">
        <v>911</v>
      </c>
      <c r="Q3082" t="str">
        <f t="shared" si="192"/>
        <v>23</v>
      </c>
      <c r="R3082" t="str">
        <f t="shared" si="193"/>
        <v>10</v>
      </c>
      <c r="S3082" t="str">
        <f t="shared" si="194"/>
        <v>2021</v>
      </c>
      <c r="T3082" s="4" t="str">
        <f t="shared" si="195"/>
        <v>23/10/2021</v>
      </c>
      <c r="U3082" s="7" t="s">
        <v>1382</v>
      </c>
    </row>
    <row r="3083" spans="1:21" x14ac:dyDescent="0.2">
      <c r="A3083" s="1">
        <v>3081</v>
      </c>
      <c r="B3083" t="s">
        <v>15</v>
      </c>
      <c r="C3083">
        <v>7150806</v>
      </c>
      <c r="D3083">
        <v>20210922</v>
      </c>
      <c r="E3083">
        <v>59</v>
      </c>
      <c r="F3083" t="s">
        <v>18</v>
      </c>
      <c r="G3083" t="s">
        <v>23</v>
      </c>
      <c r="H3083">
        <v>140108</v>
      </c>
      <c r="I3083" t="s">
        <v>34</v>
      </c>
      <c r="J3083" t="s">
        <v>34</v>
      </c>
      <c r="K3083" t="s">
        <v>335</v>
      </c>
      <c r="L3083" t="s">
        <v>34</v>
      </c>
      <c r="M3083" t="s">
        <v>34</v>
      </c>
      <c r="N3083" t="s">
        <v>335</v>
      </c>
      <c r="O3083" t="s">
        <v>901</v>
      </c>
      <c r="P3083" t="s">
        <v>938</v>
      </c>
      <c r="Q3083" t="str">
        <f t="shared" si="192"/>
        <v>22</v>
      </c>
      <c r="R3083" t="str">
        <f t="shared" si="193"/>
        <v>09</v>
      </c>
      <c r="S3083" t="str">
        <f t="shared" si="194"/>
        <v>2021</v>
      </c>
      <c r="T3083" s="4" t="str">
        <f t="shared" si="195"/>
        <v>22/09/2021</v>
      </c>
      <c r="U3083" s="7" t="s">
        <v>1365</v>
      </c>
    </row>
    <row r="3084" spans="1:21" x14ac:dyDescent="0.2">
      <c r="A3084" s="1">
        <v>3082</v>
      </c>
      <c r="B3084" t="s">
        <v>15</v>
      </c>
      <c r="C3084">
        <v>7154195</v>
      </c>
      <c r="D3084">
        <v>20210502</v>
      </c>
      <c r="E3084">
        <v>55</v>
      </c>
      <c r="F3084" t="s">
        <v>17</v>
      </c>
      <c r="G3084" t="s">
        <v>20</v>
      </c>
      <c r="H3084">
        <v>140112</v>
      </c>
      <c r="I3084" t="s">
        <v>34</v>
      </c>
      <c r="J3084" t="s">
        <v>34</v>
      </c>
      <c r="K3084" t="s">
        <v>375</v>
      </c>
      <c r="L3084" t="s">
        <v>34</v>
      </c>
      <c r="M3084" t="s">
        <v>34</v>
      </c>
      <c r="N3084" t="s">
        <v>375</v>
      </c>
      <c r="O3084" t="s">
        <v>901</v>
      </c>
      <c r="P3084" t="s">
        <v>908</v>
      </c>
      <c r="Q3084" t="str">
        <f t="shared" si="192"/>
        <v>02</v>
      </c>
      <c r="R3084" t="str">
        <f t="shared" si="193"/>
        <v>05</v>
      </c>
      <c r="S3084" t="str">
        <f t="shared" si="194"/>
        <v>2021</v>
      </c>
      <c r="T3084" s="4" t="str">
        <f t="shared" si="195"/>
        <v>02/05/2021</v>
      </c>
      <c r="U3084" s="7" t="s">
        <v>1084</v>
      </c>
    </row>
    <row r="3085" spans="1:21" x14ac:dyDescent="0.2">
      <c r="A3085" s="1">
        <v>3083</v>
      </c>
      <c r="B3085" t="s">
        <v>15</v>
      </c>
      <c r="C3085">
        <v>7155797</v>
      </c>
      <c r="D3085">
        <v>20211210</v>
      </c>
      <c r="E3085">
        <v>24</v>
      </c>
      <c r="F3085" t="s">
        <v>18</v>
      </c>
      <c r="G3085" t="s">
        <v>19</v>
      </c>
      <c r="H3085">
        <v>250104</v>
      </c>
      <c r="I3085" t="s">
        <v>35</v>
      </c>
      <c r="J3085" t="s">
        <v>60</v>
      </c>
      <c r="K3085" t="s">
        <v>228</v>
      </c>
      <c r="L3085" t="s">
        <v>35</v>
      </c>
      <c r="M3085" t="s">
        <v>60</v>
      </c>
      <c r="N3085" t="s">
        <v>228</v>
      </c>
      <c r="O3085" t="s">
        <v>901</v>
      </c>
      <c r="P3085" t="s">
        <v>926</v>
      </c>
      <c r="Q3085" t="str">
        <f t="shared" si="192"/>
        <v>10</v>
      </c>
      <c r="R3085" t="str">
        <f t="shared" si="193"/>
        <v>12</v>
      </c>
      <c r="S3085" t="str">
        <f t="shared" si="194"/>
        <v>2021</v>
      </c>
      <c r="T3085" s="4" t="str">
        <f t="shared" si="195"/>
        <v>10/12/2021</v>
      </c>
      <c r="U3085" s="7" t="s">
        <v>1200</v>
      </c>
    </row>
    <row r="3086" spans="1:21" x14ac:dyDescent="0.2">
      <c r="A3086" s="1">
        <v>3084</v>
      </c>
      <c r="B3086" t="s">
        <v>15</v>
      </c>
      <c r="C3086">
        <v>7162981</v>
      </c>
      <c r="D3086">
        <v>20210907</v>
      </c>
      <c r="E3086">
        <v>52</v>
      </c>
      <c r="F3086" t="s">
        <v>17</v>
      </c>
      <c r="G3086" t="s">
        <v>19</v>
      </c>
      <c r="H3086">
        <v>110506</v>
      </c>
      <c r="I3086" t="s">
        <v>54</v>
      </c>
      <c r="J3086" t="s">
        <v>103</v>
      </c>
      <c r="K3086" t="s">
        <v>272</v>
      </c>
      <c r="L3086" t="s">
        <v>54</v>
      </c>
      <c r="M3086" t="s">
        <v>103</v>
      </c>
      <c r="N3086" t="s">
        <v>272</v>
      </c>
      <c r="O3086" t="s">
        <v>901</v>
      </c>
      <c r="P3086" t="s">
        <v>909</v>
      </c>
      <c r="Q3086" t="str">
        <f t="shared" si="192"/>
        <v>07</v>
      </c>
      <c r="R3086" t="str">
        <f t="shared" si="193"/>
        <v>09</v>
      </c>
      <c r="S3086" t="str">
        <f t="shared" si="194"/>
        <v>2021</v>
      </c>
      <c r="T3086" s="4" t="str">
        <f t="shared" si="195"/>
        <v>07/09/2021</v>
      </c>
      <c r="U3086" s="7" t="s">
        <v>1156</v>
      </c>
    </row>
    <row r="3087" spans="1:21" x14ac:dyDescent="0.2">
      <c r="A3087" s="1">
        <v>3085</v>
      </c>
      <c r="B3087" t="s">
        <v>15</v>
      </c>
      <c r="C3087">
        <v>7163382</v>
      </c>
      <c r="D3087">
        <v>20210928</v>
      </c>
      <c r="E3087">
        <v>20</v>
      </c>
      <c r="F3087" t="s">
        <v>18</v>
      </c>
      <c r="G3087" t="s">
        <v>19</v>
      </c>
      <c r="H3087">
        <v>170101</v>
      </c>
      <c r="I3087" t="s">
        <v>40</v>
      </c>
      <c r="J3087" t="s">
        <v>66</v>
      </c>
      <c r="K3087" t="s">
        <v>40</v>
      </c>
      <c r="L3087" t="s">
        <v>40</v>
      </c>
      <c r="M3087" t="s">
        <v>66</v>
      </c>
      <c r="N3087" t="s">
        <v>40</v>
      </c>
      <c r="O3087" t="s">
        <v>901</v>
      </c>
      <c r="P3087" t="s">
        <v>922</v>
      </c>
      <c r="Q3087" t="str">
        <f t="shared" si="192"/>
        <v>28</v>
      </c>
      <c r="R3087" t="str">
        <f t="shared" si="193"/>
        <v>09</v>
      </c>
      <c r="S3087" t="str">
        <f t="shared" si="194"/>
        <v>2021</v>
      </c>
      <c r="T3087" s="4" t="str">
        <f t="shared" si="195"/>
        <v>28/09/2021</v>
      </c>
      <c r="U3087" s="7" t="s">
        <v>1443</v>
      </c>
    </row>
    <row r="3088" spans="1:21" x14ac:dyDescent="0.2">
      <c r="A3088" s="1">
        <v>3086</v>
      </c>
      <c r="B3088" t="s">
        <v>15</v>
      </c>
      <c r="C3088">
        <v>7169495</v>
      </c>
      <c r="D3088">
        <v>20210914</v>
      </c>
      <c r="E3088">
        <v>52</v>
      </c>
      <c r="F3088" t="s">
        <v>17</v>
      </c>
      <c r="G3088" t="s">
        <v>20</v>
      </c>
      <c r="H3088">
        <v>140115</v>
      </c>
      <c r="I3088" t="s">
        <v>34</v>
      </c>
      <c r="J3088" t="s">
        <v>34</v>
      </c>
      <c r="K3088" t="s">
        <v>288</v>
      </c>
      <c r="L3088" t="s">
        <v>34</v>
      </c>
      <c r="M3088" t="s">
        <v>34</v>
      </c>
      <c r="N3088" t="s">
        <v>288</v>
      </c>
      <c r="O3088" t="s">
        <v>901</v>
      </c>
      <c r="P3088" t="s">
        <v>933</v>
      </c>
      <c r="Q3088" t="str">
        <f t="shared" si="192"/>
        <v>14</v>
      </c>
      <c r="R3088" t="str">
        <f t="shared" si="193"/>
        <v>09</v>
      </c>
      <c r="S3088" t="str">
        <f t="shared" si="194"/>
        <v>2021</v>
      </c>
      <c r="T3088" s="4" t="str">
        <f t="shared" si="195"/>
        <v>14/09/2021</v>
      </c>
      <c r="U3088" s="7" t="s">
        <v>1253</v>
      </c>
    </row>
    <row r="3089" spans="1:21" x14ac:dyDescent="0.2">
      <c r="A3089" s="1">
        <v>3087</v>
      </c>
      <c r="B3089" t="s">
        <v>15</v>
      </c>
      <c r="C3089">
        <v>7175925</v>
      </c>
      <c r="D3089">
        <v>20210706</v>
      </c>
      <c r="E3089">
        <v>41</v>
      </c>
      <c r="F3089" t="s">
        <v>17</v>
      </c>
      <c r="G3089" t="s">
        <v>19</v>
      </c>
      <c r="H3089">
        <v>210601</v>
      </c>
      <c r="I3089" t="s">
        <v>47</v>
      </c>
      <c r="J3089" t="s">
        <v>47</v>
      </c>
      <c r="K3089" t="s">
        <v>256</v>
      </c>
      <c r="L3089" t="s">
        <v>47</v>
      </c>
      <c r="M3089" t="s">
        <v>47</v>
      </c>
      <c r="N3089" t="s">
        <v>262</v>
      </c>
      <c r="O3089" t="s">
        <v>901</v>
      </c>
      <c r="P3089" t="s">
        <v>914</v>
      </c>
      <c r="Q3089" t="str">
        <f t="shared" si="192"/>
        <v>06</v>
      </c>
      <c r="R3089" t="str">
        <f t="shared" si="193"/>
        <v>07</v>
      </c>
      <c r="S3089" t="str">
        <f t="shared" si="194"/>
        <v>2021</v>
      </c>
      <c r="T3089" s="4" t="str">
        <f t="shared" si="195"/>
        <v>06/07/2021</v>
      </c>
      <c r="U3089" s="7" t="s">
        <v>1140</v>
      </c>
    </row>
    <row r="3090" spans="1:21" x14ac:dyDescent="0.2">
      <c r="A3090" s="1">
        <v>3088</v>
      </c>
      <c r="B3090" t="s">
        <v>15</v>
      </c>
      <c r="C3090">
        <v>7176332</v>
      </c>
      <c r="D3090">
        <v>20210505</v>
      </c>
      <c r="E3090">
        <v>44</v>
      </c>
      <c r="F3090" t="s">
        <v>17</v>
      </c>
      <c r="G3090" t="s">
        <v>20</v>
      </c>
      <c r="H3090">
        <v>140107</v>
      </c>
      <c r="I3090" t="s">
        <v>34</v>
      </c>
      <c r="J3090" t="s">
        <v>34</v>
      </c>
      <c r="K3090" t="s">
        <v>370</v>
      </c>
      <c r="L3090" t="s">
        <v>34</v>
      </c>
      <c r="M3090" t="s">
        <v>34</v>
      </c>
      <c r="N3090" t="s">
        <v>370</v>
      </c>
      <c r="O3090" t="s">
        <v>901</v>
      </c>
      <c r="P3090" t="s">
        <v>914</v>
      </c>
      <c r="Q3090" t="str">
        <f t="shared" si="192"/>
        <v>05</v>
      </c>
      <c r="R3090" t="str">
        <f t="shared" si="193"/>
        <v>05</v>
      </c>
      <c r="S3090" t="str">
        <f t="shared" si="194"/>
        <v>2021</v>
      </c>
      <c r="T3090" s="4" t="str">
        <f t="shared" si="195"/>
        <v>05/05/2021</v>
      </c>
      <c r="U3090" s="7" t="s">
        <v>1126</v>
      </c>
    </row>
    <row r="3091" spans="1:21" x14ac:dyDescent="0.2">
      <c r="A3091" s="1">
        <v>3089</v>
      </c>
      <c r="B3091" t="s">
        <v>15</v>
      </c>
      <c r="C3091">
        <v>7177429</v>
      </c>
      <c r="D3091">
        <v>20210816</v>
      </c>
      <c r="E3091">
        <v>42</v>
      </c>
      <c r="F3091" t="s">
        <v>17</v>
      </c>
      <c r="G3091" t="s">
        <v>25</v>
      </c>
      <c r="H3091">
        <v>140104</v>
      </c>
      <c r="I3091" t="s">
        <v>34</v>
      </c>
      <c r="J3091" t="s">
        <v>34</v>
      </c>
      <c r="K3091" t="s">
        <v>259</v>
      </c>
      <c r="L3091" t="s">
        <v>34</v>
      </c>
      <c r="M3091" t="s">
        <v>34</v>
      </c>
      <c r="N3091" t="s">
        <v>325</v>
      </c>
      <c r="O3091" t="s">
        <v>901</v>
      </c>
      <c r="P3091" t="s">
        <v>914</v>
      </c>
      <c r="Q3091" t="str">
        <f t="shared" si="192"/>
        <v>16</v>
      </c>
      <c r="R3091" t="str">
        <f t="shared" si="193"/>
        <v>08</v>
      </c>
      <c r="S3091" t="str">
        <f t="shared" si="194"/>
        <v>2021</v>
      </c>
      <c r="T3091" s="4" t="str">
        <f t="shared" si="195"/>
        <v>16/08/2021</v>
      </c>
      <c r="U3091" s="7" t="s">
        <v>1282</v>
      </c>
    </row>
    <row r="3092" spans="1:21" x14ac:dyDescent="0.2">
      <c r="A3092" s="1">
        <v>3090</v>
      </c>
      <c r="B3092" t="s">
        <v>15</v>
      </c>
      <c r="C3092">
        <v>7179256</v>
      </c>
      <c r="D3092">
        <v>20210924</v>
      </c>
      <c r="E3092">
        <v>17</v>
      </c>
      <c r="F3092" t="s">
        <v>18</v>
      </c>
      <c r="G3092" t="s">
        <v>19</v>
      </c>
      <c r="H3092">
        <v>40102</v>
      </c>
      <c r="I3092" t="s">
        <v>51</v>
      </c>
      <c r="J3092" t="s">
        <v>51</v>
      </c>
      <c r="K3092" t="s">
        <v>282</v>
      </c>
      <c r="L3092" t="s">
        <v>51</v>
      </c>
      <c r="M3092" t="s">
        <v>51</v>
      </c>
      <c r="N3092" t="s">
        <v>282</v>
      </c>
      <c r="O3092" t="s">
        <v>901</v>
      </c>
      <c r="P3092" t="s">
        <v>909</v>
      </c>
      <c r="Q3092" t="str">
        <f t="shared" si="192"/>
        <v>24</v>
      </c>
      <c r="R3092" t="str">
        <f t="shared" si="193"/>
        <v>09</v>
      </c>
      <c r="S3092" t="str">
        <f t="shared" si="194"/>
        <v>2021</v>
      </c>
      <c r="T3092" s="4" t="str">
        <f t="shared" si="195"/>
        <v>24/09/2021</v>
      </c>
      <c r="U3092" s="7" t="s">
        <v>1397</v>
      </c>
    </row>
    <row r="3093" spans="1:21" x14ac:dyDescent="0.2">
      <c r="A3093" s="1">
        <v>3091</v>
      </c>
      <c r="B3093" t="s">
        <v>15</v>
      </c>
      <c r="C3093">
        <v>7181414</v>
      </c>
      <c r="D3093">
        <v>20211216</v>
      </c>
      <c r="E3093">
        <v>77</v>
      </c>
      <c r="F3093" t="s">
        <v>17</v>
      </c>
      <c r="G3093" t="s">
        <v>19</v>
      </c>
      <c r="H3093">
        <v>21309</v>
      </c>
      <c r="I3093" t="s">
        <v>55</v>
      </c>
      <c r="J3093" t="s">
        <v>107</v>
      </c>
      <c r="K3093" t="s">
        <v>463</v>
      </c>
      <c r="L3093" t="s">
        <v>55</v>
      </c>
      <c r="M3093" t="s">
        <v>107</v>
      </c>
      <c r="N3093" t="s">
        <v>463</v>
      </c>
      <c r="O3093" t="s">
        <v>901</v>
      </c>
      <c r="P3093" t="s">
        <v>920</v>
      </c>
      <c r="Q3093" t="str">
        <f t="shared" si="192"/>
        <v>16</v>
      </c>
      <c r="R3093" t="str">
        <f t="shared" si="193"/>
        <v>12</v>
      </c>
      <c r="S3093" t="str">
        <f t="shared" si="194"/>
        <v>2021</v>
      </c>
      <c r="T3093" s="4" t="str">
        <f t="shared" si="195"/>
        <v>16/12/2021</v>
      </c>
      <c r="U3093" s="7" t="s">
        <v>1287</v>
      </c>
    </row>
    <row r="3094" spans="1:21" x14ac:dyDescent="0.2">
      <c r="A3094" s="1">
        <v>3092</v>
      </c>
      <c r="B3094" t="s">
        <v>15</v>
      </c>
      <c r="C3094">
        <v>7181477</v>
      </c>
      <c r="D3094">
        <v>20210401</v>
      </c>
      <c r="E3094">
        <v>59</v>
      </c>
      <c r="F3094" t="s">
        <v>18</v>
      </c>
      <c r="G3094" t="s">
        <v>22</v>
      </c>
      <c r="H3094">
        <v>21301</v>
      </c>
      <c r="I3094" t="s">
        <v>55</v>
      </c>
      <c r="J3094" t="s">
        <v>107</v>
      </c>
      <c r="K3094" t="s">
        <v>342</v>
      </c>
      <c r="L3094" t="s">
        <v>55</v>
      </c>
      <c r="M3094" t="s">
        <v>107</v>
      </c>
      <c r="N3094" t="s">
        <v>342</v>
      </c>
      <c r="O3094" t="s">
        <v>901</v>
      </c>
      <c r="P3094" t="s">
        <v>908</v>
      </c>
      <c r="Q3094" t="str">
        <f t="shared" si="192"/>
        <v>01</v>
      </c>
      <c r="R3094" t="str">
        <f t="shared" si="193"/>
        <v>04</v>
      </c>
      <c r="S3094" t="str">
        <f t="shared" si="194"/>
        <v>2021</v>
      </c>
      <c r="T3094" s="4" t="str">
        <f t="shared" si="195"/>
        <v>01/04/2021</v>
      </c>
      <c r="U3094" s="7" t="s">
        <v>1068</v>
      </c>
    </row>
    <row r="3095" spans="1:21" x14ac:dyDescent="0.2">
      <c r="A3095" s="1">
        <v>3093</v>
      </c>
      <c r="B3095" t="s">
        <v>15</v>
      </c>
      <c r="C3095">
        <v>7181619</v>
      </c>
      <c r="D3095">
        <v>20210914</v>
      </c>
      <c r="E3095">
        <v>34</v>
      </c>
      <c r="F3095" t="s">
        <v>17</v>
      </c>
      <c r="G3095" t="s">
        <v>19</v>
      </c>
      <c r="H3095">
        <v>60101</v>
      </c>
      <c r="I3095" t="s">
        <v>48</v>
      </c>
      <c r="J3095" t="s">
        <v>48</v>
      </c>
      <c r="K3095" t="s">
        <v>48</v>
      </c>
      <c r="L3095" t="s">
        <v>48</v>
      </c>
      <c r="M3095" t="s">
        <v>48</v>
      </c>
      <c r="N3095" t="s">
        <v>48</v>
      </c>
      <c r="O3095" t="s">
        <v>901</v>
      </c>
      <c r="P3095" t="s">
        <v>933</v>
      </c>
      <c r="Q3095" t="str">
        <f t="shared" si="192"/>
        <v>14</v>
      </c>
      <c r="R3095" t="str">
        <f t="shared" si="193"/>
        <v>09</v>
      </c>
      <c r="S3095" t="str">
        <f t="shared" si="194"/>
        <v>2021</v>
      </c>
      <c r="T3095" s="4" t="str">
        <f t="shared" si="195"/>
        <v>14/09/2021</v>
      </c>
      <c r="U3095" s="7" t="s">
        <v>1253</v>
      </c>
    </row>
    <row r="3096" spans="1:21" x14ac:dyDescent="0.2">
      <c r="A3096" s="1">
        <v>3094</v>
      </c>
      <c r="B3096" t="s">
        <v>15</v>
      </c>
      <c r="C3096">
        <v>7185716</v>
      </c>
      <c r="D3096">
        <v>20210130</v>
      </c>
      <c r="E3096">
        <v>40</v>
      </c>
      <c r="F3096" t="s">
        <v>17</v>
      </c>
      <c r="G3096" t="s">
        <v>19</v>
      </c>
      <c r="H3096">
        <v>150101</v>
      </c>
      <c r="I3096" t="s">
        <v>45</v>
      </c>
      <c r="J3096" t="s">
        <v>71</v>
      </c>
      <c r="K3096" t="s">
        <v>265</v>
      </c>
      <c r="L3096" t="s">
        <v>45</v>
      </c>
      <c r="M3096" t="s">
        <v>71</v>
      </c>
      <c r="N3096" t="s">
        <v>238</v>
      </c>
      <c r="O3096" t="s">
        <v>901</v>
      </c>
      <c r="P3096" t="s">
        <v>914</v>
      </c>
      <c r="Q3096" t="str">
        <f t="shared" si="192"/>
        <v>30</v>
      </c>
      <c r="R3096" t="str">
        <f t="shared" si="193"/>
        <v>01</v>
      </c>
      <c r="S3096" t="str">
        <f t="shared" si="194"/>
        <v>2021</v>
      </c>
      <c r="T3096" s="4" t="str">
        <f t="shared" si="195"/>
        <v>30/01/2021</v>
      </c>
      <c r="U3096" s="7" t="s">
        <v>1460</v>
      </c>
    </row>
    <row r="3097" spans="1:21" x14ac:dyDescent="0.2">
      <c r="A3097" s="1">
        <v>3095</v>
      </c>
      <c r="B3097" t="s">
        <v>15</v>
      </c>
      <c r="C3097">
        <v>7191354</v>
      </c>
      <c r="D3097">
        <v>20211021</v>
      </c>
      <c r="E3097">
        <v>28</v>
      </c>
      <c r="F3097" t="s">
        <v>18</v>
      </c>
      <c r="G3097" t="s">
        <v>19</v>
      </c>
      <c r="H3097">
        <v>120101</v>
      </c>
      <c r="I3097" t="s">
        <v>52</v>
      </c>
      <c r="J3097" t="s">
        <v>90</v>
      </c>
      <c r="K3097" t="s">
        <v>90</v>
      </c>
      <c r="L3097" t="s">
        <v>52</v>
      </c>
      <c r="M3097" t="s">
        <v>90</v>
      </c>
      <c r="N3097" t="s">
        <v>90</v>
      </c>
      <c r="O3097" t="s">
        <v>901</v>
      </c>
      <c r="P3097" t="s">
        <v>911</v>
      </c>
      <c r="Q3097" t="str">
        <f t="shared" si="192"/>
        <v>21</v>
      </c>
      <c r="R3097" t="str">
        <f t="shared" si="193"/>
        <v>10</v>
      </c>
      <c r="S3097" t="str">
        <f t="shared" si="194"/>
        <v>2021</v>
      </c>
      <c r="T3097" s="4" t="str">
        <f t="shared" si="195"/>
        <v>21/10/2021</v>
      </c>
      <c r="U3097" s="7" t="s">
        <v>1353</v>
      </c>
    </row>
    <row r="3098" spans="1:21" x14ac:dyDescent="0.2">
      <c r="A3098" s="1">
        <v>3096</v>
      </c>
      <c r="B3098" t="s">
        <v>15</v>
      </c>
      <c r="C3098">
        <v>7193012</v>
      </c>
      <c r="D3098">
        <v>20211217</v>
      </c>
      <c r="E3098">
        <v>46</v>
      </c>
      <c r="F3098" t="s">
        <v>18</v>
      </c>
      <c r="G3098" t="s">
        <v>22</v>
      </c>
      <c r="H3098">
        <v>140143</v>
      </c>
      <c r="I3098" t="s">
        <v>34</v>
      </c>
      <c r="J3098" t="s">
        <v>34</v>
      </c>
      <c r="K3098" t="s">
        <v>226</v>
      </c>
      <c r="L3098" t="s">
        <v>34</v>
      </c>
      <c r="M3098" t="s">
        <v>34</v>
      </c>
      <c r="N3098" t="s">
        <v>226</v>
      </c>
      <c r="O3098" t="s">
        <v>901</v>
      </c>
      <c r="P3098" t="s">
        <v>918</v>
      </c>
      <c r="Q3098" t="str">
        <f t="shared" si="192"/>
        <v>17</v>
      </c>
      <c r="R3098" t="str">
        <f t="shared" si="193"/>
        <v>12</v>
      </c>
      <c r="S3098" t="str">
        <f t="shared" si="194"/>
        <v>2021</v>
      </c>
      <c r="T3098" s="4" t="str">
        <f t="shared" si="195"/>
        <v>17/12/2021</v>
      </c>
      <c r="U3098" s="7" t="s">
        <v>1300</v>
      </c>
    </row>
    <row r="3099" spans="1:21" x14ac:dyDescent="0.2">
      <c r="A3099" s="1">
        <v>3097</v>
      </c>
      <c r="B3099" t="s">
        <v>15</v>
      </c>
      <c r="C3099">
        <v>7198428</v>
      </c>
      <c r="D3099">
        <v>20211211</v>
      </c>
      <c r="E3099">
        <v>48</v>
      </c>
      <c r="F3099" t="s">
        <v>17</v>
      </c>
      <c r="G3099" t="s">
        <v>22</v>
      </c>
      <c r="H3099">
        <v>140108</v>
      </c>
      <c r="I3099" t="s">
        <v>34</v>
      </c>
      <c r="J3099" t="s">
        <v>34</v>
      </c>
      <c r="K3099" t="s">
        <v>335</v>
      </c>
      <c r="L3099" t="s">
        <v>34</v>
      </c>
      <c r="M3099" t="s">
        <v>34</v>
      </c>
      <c r="N3099" t="s">
        <v>34</v>
      </c>
      <c r="O3099" t="s">
        <v>901</v>
      </c>
      <c r="P3099" t="s">
        <v>909</v>
      </c>
      <c r="Q3099" t="str">
        <f t="shared" si="192"/>
        <v>11</v>
      </c>
      <c r="R3099" t="str">
        <f t="shared" si="193"/>
        <v>12</v>
      </c>
      <c r="S3099" t="str">
        <f t="shared" si="194"/>
        <v>2021</v>
      </c>
      <c r="T3099" s="4" t="str">
        <f t="shared" si="195"/>
        <v>11/12/2021</v>
      </c>
      <c r="U3099" s="7" t="s">
        <v>1216</v>
      </c>
    </row>
    <row r="3100" spans="1:21" x14ac:dyDescent="0.2">
      <c r="A3100" s="1">
        <v>3098</v>
      </c>
      <c r="B3100" t="s">
        <v>15</v>
      </c>
      <c r="C3100">
        <v>7203506</v>
      </c>
      <c r="D3100">
        <v>20210723</v>
      </c>
      <c r="E3100">
        <v>74</v>
      </c>
      <c r="F3100" t="s">
        <v>17</v>
      </c>
      <c r="G3100" t="s">
        <v>23</v>
      </c>
      <c r="H3100">
        <v>40102</v>
      </c>
      <c r="I3100" t="s">
        <v>51</v>
      </c>
      <c r="J3100" t="s">
        <v>51</v>
      </c>
      <c r="K3100" t="s">
        <v>282</v>
      </c>
      <c r="L3100" t="s">
        <v>51</v>
      </c>
      <c r="M3100" t="s">
        <v>51</v>
      </c>
      <c r="N3100" t="s">
        <v>282</v>
      </c>
      <c r="O3100" t="s">
        <v>901</v>
      </c>
      <c r="P3100" t="s">
        <v>908</v>
      </c>
      <c r="Q3100" t="str">
        <f t="shared" si="192"/>
        <v>23</v>
      </c>
      <c r="R3100" t="str">
        <f t="shared" si="193"/>
        <v>07</v>
      </c>
      <c r="S3100" t="str">
        <f t="shared" si="194"/>
        <v>2021</v>
      </c>
      <c r="T3100" s="4" t="str">
        <f t="shared" si="195"/>
        <v>23/07/2021</v>
      </c>
      <c r="U3100" s="7" t="s">
        <v>1378</v>
      </c>
    </row>
    <row r="3101" spans="1:21" x14ac:dyDescent="0.2">
      <c r="A3101" s="1">
        <v>3099</v>
      </c>
      <c r="B3101" t="s">
        <v>15</v>
      </c>
      <c r="C3101">
        <v>7209389</v>
      </c>
      <c r="D3101">
        <v>20210609</v>
      </c>
      <c r="E3101">
        <v>37</v>
      </c>
      <c r="F3101" t="s">
        <v>17</v>
      </c>
      <c r="G3101" t="s">
        <v>19</v>
      </c>
      <c r="H3101">
        <v>190115</v>
      </c>
      <c r="I3101" t="s">
        <v>46</v>
      </c>
      <c r="J3101" t="s">
        <v>46</v>
      </c>
      <c r="K3101" t="s">
        <v>284</v>
      </c>
      <c r="L3101" t="s">
        <v>46</v>
      </c>
      <c r="M3101" t="s">
        <v>46</v>
      </c>
      <c r="N3101" t="s">
        <v>46</v>
      </c>
      <c r="O3101" t="s">
        <v>901</v>
      </c>
      <c r="P3101" t="s">
        <v>908</v>
      </c>
      <c r="Q3101" t="str">
        <f t="shared" si="192"/>
        <v>09</v>
      </c>
      <c r="R3101" t="str">
        <f t="shared" si="193"/>
        <v>06</v>
      </c>
      <c r="S3101" t="str">
        <f t="shared" si="194"/>
        <v>2021</v>
      </c>
      <c r="T3101" s="4" t="str">
        <f t="shared" si="195"/>
        <v>09/06/2021</v>
      </c>
      <c r="U3101" s="7" t="s">
        <v>1179</v>
      </c>
    </row>
    <row r="3102" spans="1:21" x14ac:dyDescent="0.2">
      <c r="A3102" s="1">
        <v>3100</v>
      </c>
      <c r="B3102" t="s">
        <v>15</v>
      </c>
      <c r="C3102">
        <v>7209983</v>
      </c>
      <c r="D3102">
        <v>20211220</v>
      </c>
      <c r="E3102">
        <v>67</v>
      </c>
      <c r="F3102" t="s">
        <v>18</v>
      </c>
      <c r="G3102" t="s">
        <v>24</v>
      </c>
      <c r="H3102">
        <v>140115</v>
      </c>
      <c r="I3102" t="s">
        <v>34</v>
      </c>
      <c r="J3102" t="s">
        <v>34</v>
      </c>
      <c r="K3102" t="s">
        <v>288</v>
      </c>
      <c r="L3102" t="s">
        <v>34</v>
      </c>
      <c r="M3102" t="s">
        <v>34</v>
      </c>
      <c r="N3102" t="s">
        <v>288</v>
      </c>
      <c r="O3102" t="s">
        <v>901</v>
      </c>
      <c r="P3102" t="s">
        <v>912</v>
      </c>
      <c r="Q3102" t="str">
        <f t="shared" si="192"/>
        <v>20</v>
      </c>
      <c r="R3102" t="str">
        <f t="shared" si="193"/>
        <v>12</v>
      </c>
      <c r="S3102" t="str">
        <f t="shared" si="194"/>
        <v>2021</v>
      </c>
      <c r="T3102" s="4" t="str">
        <f t="shared" si="195"/>
        <v>20/12/2021</v>
      </c>
      <c r="U3102" s="7" t="s">
        <v>1343</v>
      </c>
    </row>
    <row r="3103" spans="1:21" x14ac:dyDescent="0.2">
      <c r="A3103" s="1">
        <v>3101</v>
      </c>
      <c r="B3103" t="s">
        <v>15</v>
      </c>
      <c r="C3103">
        <v>7215331</v>
      </c>
      <c r="D3103">
        <v>20211004</v>
      </c>
      <c r="E3103">
        <v>49</v>
      </c>
      <c r="F3103" t="s">
        <v>18</v>
      </c>
      <c r="G3103" t="s">
        <v>20</v>
      </c>
      <c r="H3103">
        <v>140101</v>
      </c>
      <c r="I3103" t="s">
        <v>34</v>
      </c>
      <c r="J3103" t="s">
        <v>34</v>
      </c>
      <c r="K3103" t="s">
        <v>34</v>
      </c>
      <c r="L3103" t="s">
        <v>34</v>
      </c>
      <c r="M3103" t="s">
        <v>34</v>
      </c>
      <c r="N3103" t="s">
        <v>332</v>
      </c>
      <c r="O3103" t="s">
        <v>901</v>
      </c>
      <c r="P3103" t="s">
        <v>909</v>
      </c>
      <c r="Q3103" t="str">
        <f t="shared" si="192"/>
        <v>04</v>
      </c>
      <c r="R3103" t="str">
        <f t="shared" si="193"/>
        <v>10</v>
      </c>
      <c r="S3103" t="str">
        <f t="shared" si="194"/>
        <v>2021</v>
      </c>
      <c r="T3103" s="4" t="str">
        <f t="shared" si="195"/>
        <v>04/10/2021</v>
      </c>
      <c r="U3103" s="7" t="s">
        <v>1118</v>
      </c>
    </row>
    <row r="3104" spans="1:21" x14ac:dyDescent="0.2">
      <c r="A3104" s="1">
        <v>3102</v>
      </c>
      <c r="B3104" t="s">
        <v>15</v>
      </c>
      <c r="C3104">
        <v>7216940</v>
      </c>
      <c r="D3104">
        <v>20220105</v>
      </c>
      <c r="E3104">
        <v>34</v>
      </c>
      <c r="F3104" t="s">
        <v>18</v>
      </c>
      <c r="G3104" t="s">
        <v>19</v>
      </c>
      <c r="H3104">
        <v>150101</v>
      </c>
      <c r="I3104" t="s">
        <v>45</v>
      </c>
      <c r="J3104" t="s">
        <v>71</v>
      </c>
      <c r="K3104" t="s">
        <v>265</v>
      </c>
      <c r="L3104" t="s">
        <v>45</v>
      </c>
      <c r="M3104" t="s">
        <v>71</v>
      </c>
      <c r="N3104" t="s">
        <v>265</v>
      </c>
      <c r="O3104" t="s">
        <v>901</v>
      </c>
      <c r="P3104" t="s">
        <v>912</v>
      </c>
      <c r="Q3104" t="str">
        <f t="shared" si="192"/>
        <v>05</v>
      </c>
      <c r="R3104" t="str">
        <f t="shared" si="193"/>
        <v>01</v>
      </c>
      <c r="S3104" t="str">
        <f t="shared" si="194"/>
        <v>2022</v>
      </c>
      <c r="T3104" s="4" t="str">
        <f t="shared" si="195"/>
        <v>05/01/2022</v>
      </c>
      <c r="U3104" s="7" t="s">
        <v>1122</v>
      </c>
    </row>
    <row r="3105" spans="1:21" x14ac:dyDescent="0.2">
      <c r="A3105" s="1">
        <v>3103</v>
      </c>
      <c r="B3105" t="s">
        <v>15</v>
      </c>
      <c r="C3105">
        <v>7221080</v>
      </c>
      <c r="D3105">
        <v>20210716</v>
      </c>
      <c r="E3105">
        <v>26</v>
      </c>
      <c r="F3105" t="s">
        <v>18</v>
      </c>
      <c r="G3105" t="s">
        <v>22</v>
      </c>
      <c r="H3105">
        <v>21301</v>
      </c>
      <c r="I3105" t="s">
        <v>55</v>
      </c>
      <c r="J3105" t="s">
        <v>107</v>
      </c>
      <c r="K3105" t="s">
        <v>342</v>
      </c>
      <c r="L3105" t="s">
        <v>55</v>
      </c>
      <c r="M3105" t="s">
        <v>107</v>
      </c>
      <c r="N3105" t="s">
        <v>463</v>
      </c>
      <c r="O3105" t="s">
        <v>901</v>
      </c>
      <c r="P3105" t="s">
        <v>938</v>
      </c>
      <c r="Q3105" t="str">
        <f t="shared" si="192"/>
        <v>16</v>
      </c>
      <c r="R3105" t="str">
        <f t="shared" si="193"/>
        <v>07</v>
      </c>
      <c r="S3105" t="str">
        <f t="shared" si="194"/>
        <v>2021</v>
      </c>
      <c r="T3105" s="4" t="str">
        <f t="shared" si="195"/>
        <v>16/07/2021</v>
      </c>
      <c r="U3105" s="7" t="s">
        <v>1281</v>
      </c>
    </row>
    <row r="3106" spans="1:21" x14ac:dyDescent="0.2">
      <c r="A3106" s="1">
        <v>3104</v>
      </c>
      <c r="B3106" t="s">
        <v>15</v>
      </c>
      <c r="C3106">
        <v>7233517</v>
      </c>
      <c r="D3106">
        <v>20220103</v>
      </c>
      <c r="E3106">
        <v>44</v>
      </c>
      <c r="F3106" t="s">
        <v>17</v>
      </c>
      <c r="G3106" t="s">
        <v>20</v>
      </c>
      <c r="H3106">
        <v>140123</v>
      </c>
      <c r="I3106" t="s">
        <v>34</v>
      </c>
      <c r="J3106" t="s">
        <v>34</v>
      </c>
      <c r="K3106" t="s">
        <v>591</v>
      </c>
      <c r="L3106" t="s">
        <v>34</v>
      </c>
      <c r="M3106" t="s">
        <v>34</v>
      </c>
      <c r="N3106" t="s">
        <v>591</v>
      </c>
      <c r="O3106" t="s">
        <v>901</v>
      </c>
      <c r="P3106" t="s">
        <v>911</v>
      </c>
      <c r="Q3106" t="str">
        <f t="shared" si="192"/>
        <v>03</v>
      </c>
      <c r="R3106" t="str">
        <f t="shared" si="193"/>
        <v>01</v>
      </c>
      <c r="S3106" t="str">
        <f t="shared" si="194"/>
        <v>2022</v>
      </c>
      <c r="T3106" s="4" t="str">
        <f t="shared" si="195"/>
        <v>03/01/2022</v>
      </c>
      <c r="U3106" s="7" t="s">
        <v>1094</v>
      </c>
    </row>
    <row r="3107" spans="1:21" x14ac:dyDescent="0.2">
      <c r="A3107" s="1">
        <v>3105</v>
      </c>
      <c r="B3107" t="s">
        <v>15</v>
      </c>
      <c r="C3107">
        <v>7235462</v>
      </c>
      <c r="D3107">
        <v>20211204</v>
      </c>
      <c r="E3107">
        <v>25</v>
      </c>
      <c r="F3107" t="s">
        <v>17</v>
      </c>
      <c r="G3107" t="s">
        <v>19</v>
      </c>
      <c r="H3107">
        <v>250201</v>
      </c>
      <c r="I3107" t="s">
        <v>35</v>
      </c>
      <c r="J3107" t="s">
        <v>61</v>
      </c>
      <c r="K3107" t="s">
        <v>61</v>
      </c>
      <c r="L3107" t="s">
        <v>35</v>
      </c>
      <c r="M3107" t="s">
        <v>61</v>
      </c>
      <c r="N3107" t="s">
        <v>61</v>
      </c>
      <c r="O3107" t="s">
        <v>901</v>
      </c>
      <c r="P3107" t="s">
        <v>911</v>
      </c>
      <c r="Q3107" t="str">
        <f t="shared" si="192"/>
        <v>04</v>
      </c>
      <c r="R3107" t="str">
        <f t="shared" si="193"/>
        <v>12</v>
      </c>
      <c r="S3107" t="str">
        <f t="shared" si="194"/>
        <v>2021</v>
      </c>
      <c r="T3107" s="4" t="str">
        <f t="shared" si="195"/>
        <v>04/12/2021</v>
      </c>
      <c r="U3107" s="7" t="s">
        <v>1120</v>
      </c>
    </row>
    <row r="3108" spans="1:21" x14ac:dyDescent="0.2">
      <c r="A3108" s="1">
        <v>3106</v>
      </c>
      <c r="B3108" t="s">
        <v>15</v>
      </c>
      <c r="C3108">
        <v>7236443</v>
      </c>
      <c r="D3108">
        <v>20211222</v>
      </c>
      <c r="E3108">
        <v>48</v>
      </c>
      <c r="F3108" t="s">
        <v>17</v>
      </c>
      <c r="G3108" t="s">
        <v>19</v>
      </c>
      <c r="H3108">
        <v>140805</v>
      </c>
      <c r="I3108" t="s">
        <v>34</v>
      </c>
      <c r="J3108" t="s">
        <v>120</v>
      </c>
      <c r="K3108" t="s">
        <v>382</v>
      </c>
      <c r="L3108" t="s">
        <v>34</v>
      </c>
      <c r="M3108" t="s">
        <v>120</v>
      </c>
      <c r="N3108" t="s">
        <v>382</v>
      </c>
      <c r="O3108" t="s">
        <v>901</v>
      </c>
      <c r="P3108" t="s">
        <v>926</v>
      </c>
      <c r="Q3108" t="str">
        <f t="shared" si="192"/>
        <v>22</v>
      </c>
      <c r="R3108" t="str">
        <f t="shared" si="193"/>
        <v>12</v>
      </c>
      <c r="S3108" t="str">
        <f t="shared" si="194"/>
        <v>2021</v>
      </c>
      <c r="T3108" s="4" t="str">
        <f t="shared" si="195"/>
        <v>22/12/2021</v>
      </c>
      <c r="U3108" s="7" t="s">
        <v>1369</v>
      </c>
    </row>
    <row r="3109" spans="1:21" x14ac:dyDescent="0.2">
      <c r="A3109" s="1">
        <v>3107</v>
      </c>
      <c r="B3109" t="s">
        <v>15</v>
      </c>
      <c r="C3109">
        <v>7237993</v>
      </c>
      <c r="D3109">
        <v>20220107</v>
      </c>
      <c r="E3109">
        <v>27</v>
      </c>
      <c r="F3109" t="s">
        <v>18</v>
      </c>
      <c r="G3109" t="s">
        <v>19</v>
      </c>
      <c r="H3109">
        <v>10205</v>
      </c>
      <c r="I3109" t="s">
        <v>50</v>
      </c>
      <c r="J3109" t="s">
        <v>119</v>
      </c>
      <c r="K3109" t="s">
        <v>119</v>
      </c>
      <c r="L3109" t="s">
        <v>50</v>
      </c>
      <c r="M3109" t="s">
        <v>106</v>
      </c>
      <c r="N3109" t="s">
        <v>106</v>
      </c>
      <c r="O3109" t="s">
        <v>902</v>
      </c>
      <c r="P3109" t="s">
        <v>912</v>
      </c>
      <c r="Q3109" t="str">
        <f t="shared" si="192"/>
        <v>07</v>
      </c>
      <c r="R3109" t="str">
        <f t="shared" si="193"/>
        <v>01</v>
      </c>
      <c r="S3109" t="str">
        <f t="shared" si="194"/>
        <v>2022</v>
      </c>
      <c r="T3109" s="4" t="str">
        <f t="shared" si="195"/>
        <v>07/01/2022</v>
      </c>
      <c r="U3109" s="7" t="s">
        <v>1147</v>
      </c>
    </row>
    <row r="3110" spans="1:21" x14ac:dyDescent="0.2">
      <c r="A3110" s="1">
        <v>3108</v>
      </c>
      <c r="B3110" t="s">
        <v>15</v>
      </c>
      <c r="C3110">
        <v>7243078</v>
      </c>
      <c r="D3110">
        <v>20211210</v>
      </c>
      <c r="E3110">
        <v>40</v>
      </c>
      <c r="F3110" t="s">
        <v>18</v>
      </c>
      <c r="G3110" t="s">
        <v>24</v>
      </c>
      <c r="H3110">
        <v>140115</v>
      </c>
      <c r="I3110" t="s">
        <v>34</v>
      </c>
      <c r="J3110" t="s">
        <v>34</v>
      </c>
      <c r="K3110" t="s">
        <v>288</v>
      </c>
      <c r="L3110" t="s">
        <v>34</v>
      </c>
      <c r="M3110" t="s">
        <v>34</v>
      </c>
      <c r="N3110" t="s">
        <v>378</v>
      </c>
      <c r="O3110" t="s">
        <v>901</v>
      </c>
      <c r="P3110" t="s">
        <v>909</v>
      </c>
      <c r="Q3110" t="str">
        <f t="shared" si="192"/>
        <v>10</v>
      </c>
      <c r="R3110" t="str">
        <f t="shared" si="193"/>
        <v>12</v>
      </c>
      <c r="S3110" t="str">
        <f t="shared" si="194"/>
        <v>2021</v>
      </c>
      <c r="T3110" s="4" t="str">
        <f t="shared" si="195"/>
        <v>10/12/2021</v>
      </c>
      <c r="U3110" s="7" t="s">
        <v>1200</v>
      </c>
    </row>
    <row r="3111" spans="1:21" x14ac:dyDescent="0.2">
      <c r="A3111" s="1">
        <v>3109</v>
      </c>
      <c r="B3111" t="s">
        <v>15</v>
      </c>
      <c r="C3111">
        <v>7243104</v>
      </c>
      <c r="D3111">
        <v>20211229</v>
      </c>
      <c r="E3111">
        <v>39</v>
      </c>
      <c r="F3111" t="s">
        <v>18</v>
      </c>
      <c r="G3111" t="s">
        <v>19</v>
      </c>
      <c r="H3111">
        <v>21301</v>
      </c>
      <c r="I3111" t="s">
        <v>55</v>
      </c>
      <c r="J3111" t="s">
        <v>107</v>
      </c>
      <c r="K3111" t="s">
        <v>342</v>
      </c>
      <c r="L3111" t="s">
        <v>55</v>
      </c>
      <c r="M3111" t="s">
        <v>107</v>
      </c>
      <c r="N3111" t="s">
        <v>463</v>
      </c>
      <c r="O3111" t="s">
        <v>902</v>
      </c>
      <c r="P3111" t="s">
        <v>926</v>
      </c>
      <c r="Q3111" t="str">
        <f t="shared" si="192"/>
        <v>29</v>
      </c>
      <c r="R3111" t="str">
        <f t="shared" si="193"/>
        <v>12</v>
      </c>
      <c r="S3111" t="str">
        <f t="shared" si="194"/>
        <v>2021</v>
      </c>
      <c r="T3111" s="4" t="str">
        <f t="shared" si="195"/>
        <v>29/12/2021</v>
      </c>
      <c r="U3111" s="7" t="s">
        <v>1459</v>
      </c>
    </row>
    <row r="3112" spans="1:21" x14ac:dyDescent="0.2">
      <c r="A3112" s="1">
        <v>3110</v>
      </c>
      <c r="B3112" t="s">
        <v>15</v>
      </c>
      <c r="C3112">
        <v>7244451</v>
      </c>
      <c r="D3112">
        <v>20210408</v>
      </c>
      <c r="E3112">
        <v>25</v>
      </c>
      <c r="F3112" t="s">
        <v>17</v>
      </c>
      <c r="G3112" t="s">
        <v>19</v>
      </c>
      <c r="H3112">
        <v>60801</v>
      </c>
      <c r="I3112" t="s">
        <v>48</v>
      </c>
      <c r="J3112" t="s">
        <v>82</v>
      </c>
      <c r="K3112" t="s">
        <v>82</v>
      </c>
      <c r="L3112" t="s">
        <v>48</v>
      </c>
      <c r="M3112" t="s">
        <v>82</v>
      </c>
      <c r="N3112" t="s">
        <v>82</v>
      </c>
      <c r="O3112" t="s">
        <v>901</v>
      </c>
      <c r="P3112" t="s">
        <v>908</v>
      </c>
      <c r="Q3112" t="str">
        <f t="shared" si="192"/>
        <v>08</v>
      </c>
      <c r="R3112" t="str">
        <f t="shared" si="193"/>
        <v>04</v>
      </c>
      <c r="S3112" t="str">
        <f t="shared" si="194"/>
        <v>2021</v>
      </c>
      <c r="T3112" s="4" t="str">
        <f t="shared" si="195"/>
        <v>08/04/2021</v>
      </c>
      <c r="U3112" s="7" t="s">
        <v>1164</v>
      </c>
    </row>
    <row r="3113" spans="1:21" x14ac:dyDescent="0.2">
      <c r="A3113" s="1">
        <v>3111</v>
      </c>
      <c r="B3113" t="s">
        <v>15</v>
      </c>
      <c r="C3113">
        <v>7245599</v>
      </c>
      <c r="D3113">
        <v>20210831</v>
      </c>
      <c r="E3113">
        <v>21</v>
      </c>
      <c r="F3113" t="s">
        <v>17</v>
      </c>
      <c r="G3113" t="s">
        <v>19</v>
      </c>
      <c r="H3113">
        <v>121201</v>
      </c>
      <c r="I3113" t="s">
        <v>52</v>
      </c>
      <c r="J3113" t="s">
        <v>91</v>
      </c>
      <c r="K3113" t="s">
        <v>91</v>
      </c>
      <c r="L3113" t="s">
        <v>52</v>
      </c>
      <c r="M3113" t="s">
        <v>91</v>
      </c>
      <c r="N3113" t="s">
        <v>91</v>
      </c>
      <c r="O3113" t="s">
        <v>901</v>
      </c>
      <c r="P3113" t="s">
        <v>914</v>
      </c>
      <c r="Q3113" t="str">
        <f t="shared" si="192"/>
        <v>31</v>
      </c>
      <c r="R3113" t="str">
        <f t="shared" si="193"/>
        <v>08</v>
      </c>
      <c r="S3113" t="str">
        <f t="shared" si="194"/>
        <v>2021</v>
      </c>
      <c r="T3113" s="4" t="str">
        <f t="shared" si="195"/>
        <v>31/08/2021</v>
      </c>
      <c r="U3113" s="7" t="s">
        <v>1476</v>
      </c>
    </row>
    <row r="3114" spans="1:21" x14ac:dyDescent="0.2">
      <c r="A3114" s="1">
        <v>3112</v>
      </c>
      <c r="B3114" t="s">
        <v>15</v>
      </c>
      <c r="C3114">
        <v>7245657</v>
      </c>
      <c r="D3114">
        <v>20211007</v>
      </c>
      <c r="E3114">
        <v>27</v>
      </c>
      <c r="F3114" t="s">
        <v>18</v>
      </c>
      <c r="G3114" t="s">
        <v>19</v>
      </c>
      <c r="H3114">
        <v>170101</v>
      </c>
      <c r="I3114" t="s">
        <v>40</v>
      </c>
      <c r="J3114" t="s">
        <v>66</v>
      </c>
      <c r="K3114" t="s">
        <v>40</v>
      </c>
      <c r="L3114" t="s">
        <v>40</v>
      </c>
      <c r="M3114" t="s">
        <v>66</v>
      </c>
      <c r="N3114" t="s">
        <v>40</v>
      </c>
      <c r="O3114" t="s">
        <v>901</v>
      </c>
      <c r="P3114" t="s">
        <v>909</v>
      </c>
      <c r="Q3114" t="str">
        <f t="shared" si="192"/>
        <v>07</v>
      </c>
      <c r="R3114" t="str">
        <f t="shared" si="193"/>
        <v>10</v>
      </c>
      <c r="S3114" t="str">
        <f t="shared" si="194"/>
        <v>2021</v>
      </c>
      <c r="T3114" s="4" t="str">
        <f t="shared" si="195"/>
        <v>07/10/2021</v>
      </c>
      <c r="U3114" s="7" t="s">
        <v>1157</v>
      </c>
    </row>
    <row r="3115" spans="1:21" x14ac:dyDescent="0.2">
      <c r="A3115" s="1">
        <v>3113</v>
      </c>
      <c r="B3115" t="s">
        <v>15</v>
      </c>
      <c r="C3115">
        <v>7247382</v>
      </c>
      <c r="D3115">
        <v>20211210</v>
      </c>
      <c r="E3115">
        <v>39</v>
      </c>
      <c r="F3115" t="s">
        <v>17</v>
      </c>
      <c r="G3115" t="s">
        <v>20</v>
      </c>
      <c r="H3115">
        <v>140134</v>
      </c>
      <c r="I3115" t="s">
        <v>34</v>
      </c>
      <c r="J3115" t="s">
        <v>34</v>
      </c>
      <c r="K3115" t="s">
        <v>299</v>
      </c>
      <c r="L3115" t="s">
        <v>34</v>
      </c>
      <c r="M3115" t="s">
        <v>34</v>
      </c>
      <c r="N3115" t="s">
        <v>34</v>
      </c>
      <c r="O3115" t="s">
        <v>901</v>
      </c>
      <c r="P3115" t="s">
        <v>915</v>
      </c>
      <c r="Q3115" t="str">
        <f t="shared" si="192"/>
        <v>10</v>
      </c>
      <c r="R3115" t="str">
        <f t="shared" si="193"/>
        <v>12</v>
      </c>
      <c r="S3115" t="str">
        <f t="shared" si="194"/>
        <v>2021</v>
      </c>
      <c r="T3115" s="4" t="str">
        <f t="shared" si="195"/>
        <v>10/12/2021</v>
      </c>
      <c r="U3115" s="7" t="s">
        <v>1200</v>
      </c>
    </row>
    <row r="3116" spans="1:21" x14ac:dyDescent="0.2">
      <c r="A3116" s="1">
        <v>3114</v>
      </c>
      <c r="B3116" t="s">
        <v>15</v>
      </c>
      <c r="C3116">
        <v>7247614</v>
      </c>
      <c r="D3116">
        <v>20211205</v>
      </c>
      <c r="E3116">
        <v>20</v>
      </c>
      <c r="F3116" t="s">
        <v>18</v>
      </c>
      <c r="G3116" t="s">
        <v>19</v>
      </c>
      <c r="H3116">
        <v>220101</v>
      </c>
      <c r="I3116" t="s">
        <v>44</v>
      </c>
      <c r="J3116" t="s">
        <v>44</v>
      </c>
      <c r="K3116" t="s">
        <v>44</v>
      </c>
      <c r="L3116" t="s">
        <v>44</v>
      </c>
      <c r="M3116" t="s">
        <v>44</v>
      </c>
      <c r="N3116" t="s">
        <v>882</v>
      </c>
      <c r="O3116" t="s">
        <v>902</v>
      </c>
      <c r="P3116" t="s">
        <v>915</v>
      </c>
      <c r="Q3116" t="str">
        <f t="shared" si="192"/>
        <v>05</v>
      </c>
      <c r="R3116" t="str">
        <f t="shared" si="193"/>
        <v>12</v>
      </c>
      <c r="S3116" t="str">
        <f t="shared" si="194"/>
        <v>2021</v>
      </c>
      <c r="T3116" s="4" t="str">
        <f t="shared" si="195"/>
        <v>05/12/2021</v>
      </c>
      <c r="U3116" s="7" t="s">
        <v>1133</v>
      </c>
    </row>
    <row r="3117" spans="1:21" x14ac:dyDescent="0.2">
      <c r="A3117" s="1">
        <v>3115</v>
      </c>
      <c r="B3117" t="s">
        <v>15</v>
      </c>
      <c r="C3117">
        <v>7251400</v>
      </c>
      <c r="D3117">
        <v>20210505</v>
      </c>
      <c r="E3117">
        <v>43</v>
      </c>
      <c r="F3117" t="s">
        <v>17</v>
      </c>
      <c r="G3117" t="s">
        <v>20</v>
      </c>
      <c r="H3117">
        <v>140132</v>
      </c>
      <c r="I3117" t="s">
        <v>34</v>
      </c>
      <c r="J3117" t="s">
        <v>34</v>
      </c>
      <c r="K3117" t="s">
        <v>361</v>
      </c>
      <c r="L3117" t="s">
        <v>34</v>
      </c>
      <c r="M3117" t="s">
        <v>34</v>
      </c>
      <c r="N3117" t="s">
        <v>361</v>
      </c>
      <c r="O3117" t="s">
        <v>901</v>
      </c>
      <c r="P3117" t="s">
        <v>908</v>
      </c>
      <c r="Q3117" t="str">
        <f t="shared" si="192"/>
        <v>05</v>
      </c>
      <c r="R3117" t="str">
        <f t="shared" si="193"/>
        <v>05</v>
      </c>
      <c r="S3117" t="str">
        <f t="shared" si="194"/>
        <v>2021</v>
      </c>
      <c r="T3117" s="4" t="str">
        <f t="shared" si="195"/>
        <v>05/05/2021</v>
      </c>
      <c r="U3117" s="7" t="s">
        <v>1126</v>
      </c>
    </row>
    <row r="3118" spans="1:21" x14ac:dyDescent="0.2">
      <c r="A3118" s="1">
        <v>3116</v>
      </c>
      <c r="B3118" t="s">
        <v>15</v>
      </c>
      <c r="C3118">
        <v>7254908</v>
      </c>
      <c r="D3118">
        <v>20210925</v>
      </c>
      <c r="E3118">
        <v>70</v>
      </c>
      <c r="F3118" t="s">
        <v>17</v>
      </c>
      <c r="G3118" t="s">
        <v>22</v>
      </c>
      <c r="H3118">
        <v>240102</v>
      </c>
      <c r="I3118" t="s">
        <v>33</v>
      </c>
      <c r="J3118" t="s">
        <v>59</v>
      </c>
      <c r="K3118" t="s">
        <v>93</v>
      </c>
      <c r="L3118" t="s">
        <v>34</v>
      </c>
      <c r="M3118" t="s">
        <v>34</v>
      </c>
      <c r="N3118" t="s">
        <v>360</v>
      </c>
      <c r="O3118" t="s">
        <v>901</v>
      </c>
      <c r="P3118" t="s">
        <v>974</v>
      </c>
      <c r="Q3118" t="str">
        <f t="shared" si="192"/>
        <v>25</v>
      </c>
      <c r="R3118" t="str">
        <f t="shared" si="193"/>
        <v>09</v>
      </c>
      <c r="S3118" t="str">
        <f t="shared" si="194"/>
        <v>2021</v>
      </c>
      <c r="T3118" s="4" t="str">
        <f t="shared" si="195"/>
        <v>25/09/2021</v>
      </c>
      <c r="U3118" s="7" t="s">
        <v>1409</v>
      </c>
    </row>
    <row r="3119" spans="1:21" x14ac:dyDescent="0.2">
      <c r="A3119" s="1">
        <v>3117</v>
      </c>
      <c r="B3119" t="s">
        <v>15</v>
      </c>
      <c r="C3119">
        <v>7255807</v>
      </c>
      <c r="D3119">
        <v>20211003</v>
      </c>
      <c r="E3119">
        <v>70</v>
      </c>
      <c r="F3119" t="s">
        <v>18</v>
      </c>
      <c r="G3119" t="s">
        <v>20</v>
      </c>
      <c r="H3119">
        <v>140135</v>
      </c>
      <c r="I3119" t="s">
        <v>34</v>
      </c>
      <c r="J3119" t="s">
        <v>34</v>
      </c>
      <c r="K3119" t="s">
        <v>220</v>
      </c>
      <c r="L3119" t="s">
        <v>34</v>
      </c>
      <c r="M3119" t="s">
        <v>34</v>
      </c>
      <c r="N3119" t="s">
        <v>220</v>
      </c>
      <c r="O3119" t="s">
        <v>901</v>
      </c>
      <c r="P3119" t="s">
        <v>974</v>
      </c>
      <c r="Q3119" t="str">
        <f t="shared" si="192"/>
        <v>03</v>
      </c>
      <c r="R3119" t="str">
        <f t="shared" si="193"/>
        <v>10</v>
      </c>
      <c r="S3119" t="str">
        <f t="shared" si="194"/>
        <v>2021</v>
      </c>
      <c r="T3119" s="4" t="str">
        <f t="shared" si="195"/>
        <v>03/10/2021</v>
      </c>
      <c r="U3119" s="7" t="s">
        <v>1103</v>
      </c>
    </row>
    <row r="3120" spans="1:21" x14ac:dyDescent="0.2">
      <c r="A3120" s="1">
        <v>3118</v>
      </c>
      <c r="B3120" t="s">
        <v>15</v>
      </c>
      <c r="C3120">
        <v>7259461</v>
      </c>
      <c r="D3120">
        <v>20211016</v>
      </c>
      <c r="E3120">
        <v>43</v>
      </c>
      <c r="F3120" t="s">
        <v>17</v>
      </c>
      <c r="G3120" t="s">
        <v>19</v>
      </c>
      <c r="H3120">
        <v>160101</v>
      </c>
      <c r="I3120" t="s">
        <v>39</v>
      </c>
      <c r="J3120" t="s">
        <v>65</v>
      </c>
      <c r="K3120" t="s">
        <v>65</v>
      </c>
      <c r="L3120" t="s">
        <v>39</v>
      </c>
      <c r="M3120" t="s">
        <v>65</v>
      </c>
      <c r="N3120" t="s">
        <v>65</v>
      </c>
      <c r="O3120" t="s">
        <v>901</v>
      </c>
      <c r="P3120" t="s">
        <v>920</v>
      </c>
      <c r="Q3120" t="str">
        <f t="shared" si="192"/>
        <v>16</v>
      </c>
      <c r="R3120" t="str">
        <f t="shared" si="193"/>
        <v>10</v>
      </c>
      <c r="S3120" t="str">
        <f t="shared" si="194"/>
        <v>2021</v>
      </c>
      <c r="T3120" s="4" t="str">
        <f t="shared" si="195"/>
        <v>16/10/2021</v>
      </c>
      <c r="U3120" s="7" t="s">
        <v>1284</v>
      </c>
    </row>
    <row r="3121" spans="1:21" x14ac:dyDescent="0.2">
      <c r="A3121" s="1">
        <v>3119</v>
      </c>
      <c r="B3121" t="s">
        <v>15</v>
      </c>
      <c r="C3121">
        <v>7263338</v>
      </c>
      <c r="D3121">
        <v>20210806</v>
      </c>
      <c r="E3121">
        <v>39</v>
      </c>
      <c r="F3121" t="s">
        <v>18</v>
      </c>
      <c r="G3121" t="s">
        <v>19</v>
      </c>
      <c r="H3121">
        <v>60101</v>
      </c>
      <c r="I3121" t="s">
        <v>48</v>
      </c>
      <c r="J3121" t="s">
        <v>48</v>
      </c>
      <c r="K3121" t="s">
        <v>48</v>
      </c>
      <c r="L3121" t="s">
        <v>48</v>
      </c>
      <c r="M3121" t="s">
        <v>48</v>
      </c>
      <c r="N3121" t="s">
        <v>48</v>
      </c>
      <c r="O3121" t="s">
        <v>901</v>
      </c>
      <c r="P3121" t="s">
        <v>914</v>
      </c>
      <c r="Q3121" t="str">
        <f t="shared" si="192"/>
        <v>06</v>
      </c>
      <c r="R3121" t="str">
        <f t="shared" si="193"/>
        <v>08</v>
      </c>
      <c r="S3121" t="str">
        <f t="shared" si="194"/>
        <v>2021</v>
      </c>
      <c r="T3121" s="4" t="str">
        <f t="shared" si="195"/>
        <v>06/08/2021</v>
      </c>
      <c r="U3121" s="7" t="s">
        <v>1141</v>
      </c>
    </row>
    <row r="3122" spans="1:21" x14ac:dyDescent="0.2">
      <c r="A3122" s="1">
        <v>3120</v>
      </c>
      <c r="B3122" t="s">
        <v>15</v>
      </c>
      <c r="C3122">
        <v>7263384</v>
      </c>
      <c r="D3122">
        <v>20211124</v>
      </c>
      <c r="E3122">
        <v>40</v>
      </c>
      <c r="F3122" t="s">
        <v>17</v>
      </c>
      <c r="G3122" t="s">
        <v>19</v>
      </c>
      <c r="H3122">
        <v>60801</v>
      </c>
      <c r="I3122" t="s">
        <v>48</v>
      </c>
      <c r="J3122" t="s">
        <v>82</v>
      </c>
      <c r="K3122" t="s">
        <v>82</v>
      </c>
      <c r="L3122" t="s">
        <v>48</v>
      </c>
      <c r="M3122" t="s">
        <v>82</v>
      </c>
      <c r="N3122" t="s">
        <v>82</v>
      </c>
      <c r="O3122" t="s">
        <v>904</v>
      </c>
      <c r="P3122" t="s">
        <v>983</v>
      </c>
      <c r="Q3122" t="str">
        <f t="shared" si="192"/>
        <v>24</v>
      </c>
      <c r="R3122" t="str">
        <f t="shared" si="193"/>
        <v>11</v>
      </c>
      <c r="S3122" t="str">
        <f t="shared" si="194"/>
        <v>2021</v>
      </c>
      <c r="T3122" s="4" t="str">
        <f t="shared" si="195"/>
        <v>24/11/2021</v>
      </c>
      <c r="U3122" s="7" t="s">
        <v>1399</v>
      </c>
    </row>
    <row r="3123" spans="1:21" x14ac:dyDescent="0.2">
      <c r="A3123" s="1">
        <v>3121</v>
      </c>
      <c r="B3123" t="s">
        <v>15</v>
      </c>
      <c r="C3123">
        <v>7264340</v>
      </c>
      <c r="D3123">
        <v>20210726</v>
      </c>
      <c r="E3123">
        <v>57</v>
      </c>
      <c r="F3123" t="s">
        <v>18</v>
      </c>
      <c r="G3123" t="s">
        <v>20</v>
      </c>
      <c r="H3123">
        <v>140102</v>
      </c>
      <c r="I3123" t="s">
        <v>34</v>
      </c>
      <c r="J3123" t="s">
        <v>34</v>
      </c>
      <c r="K3123" t="s">
        <v>325</v>
      </c>
      <c r="L3123" t="s">
        <v>34</v>
      </c>
      <c r="M3123" t="s">
        <v>34</v>
      </c>
      <c r="N3123" t="s">
        <v>218</v>
      </c>
      <c r="O3123" t="s">
        <v>901</v>
      </c>
      <c r="P3123" t="s">
        <v>908</v>
      </c>
      <c r="Q3123" t="str">
        <f t="shared" si="192"/>
        <v>26</v>
      </c>
      <c r="R3123" t="str">
        <f t="shared" si="193"/>
        <v>07</v>
      </c>
      <c r="S3123" t="str">
        <f t="shared" si="194"/>
        <v>2021</v>
      </c>
      <c r="T3123" s="4" t="str">
        <f t="shared" si="195"/>
        <v>26/07/2021</v>
      </c>
      <c r="U3123" s="7" t="s">
        <v>1419</v>
      </c>
    </row>
    <row r="3124" spans="1:21" x14ac:dyDescent="0.2">
      <c r="A3124" s="1">
        <v>3122</v>
      </c>
      <c r="B3124" t="s">
        <v>15</v>
      </c>
      <c r="C3124">
        <v>7264422</v>
      </c>
      <c r="D3124">
        <v>20210609</v>
      </c>
      <c r="E3124">
        <v>41</v>
      </c>
      <c r="F3124" t="s">
        <v>17</v>
      </c>
      <c r="G3124" t="s">
        <v>19</v>
      </c>
      <c r="H3124">
        <v>10101</v>
      </c>
      <c r="I3124" t="s">
        <v>50</v>
      </c>
      <c r="J3124" t="s">
        <v>106</v>
      </c>
      <c r="K3124" t="s">
        <v>106</v>
      </c>
      <c r="L3124" t="s">
        <v>50</v>
      </c>
      <c r="M3124" t="s">
        <v>106</v>
      </c>
      <c r="N3124" t="s">
        <v>106</v>
      </c>
      <c r="O3124" t="s">
        <v>901</v>
      </c>
      <c r="P3124" t="s">
        <v>908</v>
      </c>
      <c r="Q3124" t="str">
        <f t="shared" si="192"/>
        <v>09</v>
      </c>
      <c r="R3124" t="str">
        <f t="shared" si="193"/>
        <v>06</v>
      </c>
      <c r="S3124" t="str">
        <f t="shared" si="194"/>
        <v>2021</v>
      </c>
      <c r="T3124" s="4" t="str">
        <f t="shared" si="195"/>
        <v>09/06/2021</v>
      </c>
      <c r="U3124" s="7" t="s">
        <v>1179</v>
      </c>
    </row>
    <row r="3125" spans="1:21" x14ac:dyDescent="0.2">
      <c r="A3125" s="1">
        <v>3123</v>
      </c>
      <c r="B3125" t="s">
        <v>15</v>
      </c>
      <c r="C3125">
        <v>7266558</v>
      </c>
      <c r="D3125">
        <v>20210924</v>
      </c>
      <c r="E3125">
        <v>38</v>
      </c>
      <c r="F3125" t="s">
        <v>17</v>
      </c>
      <c r="G3125" t="s">
        <v>19</v>
      </c>
      <c r="H3125">
        <v>70101</v>
      </c>
      <c r="I3125" t="s">
        <v>57</v>
      </c>
      <c r="J3125" t="s">
        <v>57</v>
      </c>
      <c r="K3125" t="s">
        <v>57</v>
      </c>
      <c r="L3125" t="s">
        <v>57</v>
      </c>
      <c r="M3125" t="s">
        <v>57</v>
      </c>
      <c r="N3125" t="s">
        <v>57</v>
      </c>
      <c r="O3125" t="s">
        <v>901</v>
      </c>
      <c r="P3125" t="s">
        <v>909</v>
      </c>
      <c r="Q3125" t="str">
        <f t="shared" si="192"/>
        <v>24</v>
      </c>
      <c r="R3125" t="str">
        <f t="shared" si="193"/>
        <v>09</v>
      </c>
      <c r="S3125" t="str">
        <f t="shared" si="194"/>
        <v>2021</v>
      </c>
      <c r="T3125" s="4" t="str">
        <f t="shared" si="195"/>
        <v>24/09/2021</v>
      </c>
      <c r="U3125" s="7" t="s">
        <v>1397</v>
      </c>
    </row>
    <row r="3126" spans="1:21" x14ac:dyDescent="0.2">
      <c r="A3126" s="1">
        <v>3124</v>
      </c>
      <c r="B3126" t="s">
        <v>15</v>
      </c>
      <c r="C3126">
        <v>7267758</v>
      </c>
      <c r="D3126">
        <v>20211126</v>
      </c>
      <c r="E3126">
        <v>18</v>
      </c>
      <c r="F3126" t="s">
        <v>17</v>
      </c>
      <c r="G3126" t="s">
        <v>20</v>
      </c>
      <c r="H3126">
        <v>140126</v>
      </c>
      <c r="I3126" t="s">
        <v>34</v>
      </c>
      <c r="J3126" t="s">
        <v>34</v>
      </c>
      <c r="K3126" t="s">
        <v>218</v>
      </c>
      <c r="L3126" t="s">
        <v>34</v>
      </c>
      <c r="M3126" t="s">
        <v>34</v>
      </c>
      <c r="N3126" t="s">
        <v>218</v>
      </c>
      <c r="O3126" t="s">
        <v>901</v>
      </c>
      <c r="P3126" t="s">
        <v>915</v>
      </c>
      <c r="Q3126" t="str">
        <f t="shared" si="192"/>
        <v>26</v>
      </c>
      <c r="R3126" t="str">
        <f t="shared" si="193"/>
        <v>11</v>
      </c>
      <c r="S3126" t="str">
        <f t="shared" si="194"/>
        <v>2021</v>
      </c>
      <c r="T3126" s="4" t="str">
        <f t="shared" si="195"/>
        <v>26/11/2021</v>
      </c>
      <c r="U3126" s="7" t="s">
        <v>1423</v>
      </c>
    </row>
    <row r="3127" spans="1:21" x14ac:dyDescent="0.2">
      <c r="A3127" s="1">
        <v>3125</v>
      </c>
      <c r="B3127" t="s">
        <v>15</v>
      </c>
      <c r="C3127">
        <v>7269934</v>
      </c>
      <c r="D3127">
        <v>20210824</v>
      </c>
      <c r="E3127">
        <v>40</v>
      </c>
      <c r="F3127" t="s">
        <v>17</v>
      </c>
      <c r="G3127" t="s">
        <v>20</v>
      </c>
      <c r="H3127">
        <v>140105</v>
      </c>
      <c r="I3127" t="s">
        <v>34</v>
      </c>
      <c r="J3127" t="s">
        <v>34</v>
      </c>
      <c r="K3127" t="s">
        <v>229</v>
      </c>
      <c r="L3127" t="s">
        <v>34</v>
      </c>
      <c r="M3127" t="s">
        <v>34</v>
      </c>
      <c r="N3127" t="s">
        <v>229</v>
      </c>
      <c r="O3127" t="s">
        <v>901</v>
      </c>
      <c r="P3127" t="s">
        <v>908</v>
      </c>
      <c r="Q3127" t="str">
        <f t="shared" si="192"/>
        <v>24</v>
      </c>
      <c r="R3127" t="str">
        <f t="shared" si="193"/>
        <v>08</v>
      </c>
      <c r="S3127" t="str">
        <f t="shared" si="194"/>
        <v>2021</v>
      </c>
      <c r="T3127" s="4" t="str">
        <f t="shared" si="195"/>
        <v>24/08/2021</v>
      </c>
      <c r="U3127" s="7" t="s">
        <v>1396</v>
      </c>
    </row>
    <row r="3128" spans="1:21" x14ac:dyDescent="0.2">
      <c r="A3128" s="1">
        <v>3126</v>
      </c>
      <c r="B3128" t="s">
        <v>15</v>
      </c>
      <c r="C3128">
        <v>7271493</v>
      </c>
      <c r="D3128">
        <v>20211227</v>
      </c>
      <c r="E3128">
        <v>44</v>
      </c>
      <c r="F3128" t="s">
        <v>18</v>
      </c>
      <c r="G3128" t="s">
        <v>22</v>
      </c>
      <c r="H3128">
        <v>10101</v>
      </c>
      <c r="I3128" t="s">
        <v>50</v>
      </c>
      <c r="J3128" t="s">
        <v>106</v>
      </c>
      <c r="K3128" t="s">
        <v>106</v>
      </c>
      <c r="L3128" t="s">
        <v>50</v>
      </c>
      <c r="M3128" t="s">
        <v>106</v>
      </c>
      <c r="N3128" t="s">
        <v>106</v>
      </c>
      <c r="O3128" t="s">
        <v>901</v>
      </c>
      <c r="P3128" t="s">
        <v>926</v>
      </c>
      <c r="Q3128" t="str">
        <f t="shared" si="192"/>
        <v>27</v>
      </c>
      <c r="R3128" t="str">
        <f t="shared" si="193"/>
        <v>12</v>
      </c>
      <c r="S3128" t="str">
        <f t="shared" si="194"/>
        <v>2021</v>
      </c>
      <c r="T3128" s="4" t="str">
        <f t="shared" si="195"/>
        <v>27/12/2021</v>
      </c>
      <c r="U3128" s="7" t="s">
        <v>1435</v>
      </c>
    </row>
    <row r="3129" spans="1:21" x14ac:dyDescent="0.2">
      <c r="A3129" s="1">
        <v>3127</v>
      </c>
      <c r="B3129" t="s">
        <v>15</v>
      </c>
      <c r="C3129">
        <v>7276176</v>
      </c>
      <c r="D3129">
        <v>20210408</v>
      </c>
      <c r="E3129">
        <v>55</v>
      </c>
      <c r="F3129" t="s">
        <v>17</v>
      </c>
      <c r="G3129" t="s">
        <v>23</v>
      </c>
      <c r="H3129">
        <v>90601</v>
      </c>
      <c r="I3129" t="s">
        <v>41</v>
      </c>
      <c r="J3129" t="s">
        <v>92</v>
      </c>
      <c r="K3129" t="s">
        <v>316</v>
      </c>
      <c r="L3129" t="s">
        <v>41</v>
      </c>
      <c r="M3129" t="s">
        <v>92</v>
      </c>
      <c r="N3129" t="s">
        <v>316</v>
      </c>
      <c r="O3129" t="s">
        <v>901</v>
      </c>
      <c r="P3129" t="s">
        <v>950</v>
      </c>
      <c r="Q3129" t="str">
        <f t="shared" si="192"/>
        <v>08</v>
      </c>
      <c r="R3129" t="str">
        <f t="shared" si="193"/>
        <v>04</v>
      </c>
      <c r="S3129" t="str">
        <f t="shared" si="194"/>
        <v>2021</v>
      </c>
      <c r="T3129" s="4" t="str">
        <f t="shared" si="195"/>
        <v>08/04/2021</v>
      </c>
      <c r="U3129" s="7" t="s">
        <v>1164</v>
      </c>
    </row>
    <row r="3130" spans="1:21" x14ac:dyDescent="0.2">
      <c r="A3130" s="1">
        <v>3128</v>
      </c>
      <c r="B3130" t="s">
        <v>15</v>
      </c>
      <c r="C3130">
        <v>7277969</v>
      </c>
      <c r="D3130">
        <v>20210421</v>
      </c>
      <c r="E3130">
        <v>27</v>
      </c>
      <c r="F3130" t="s">
        <v>18</v>
      </c>
      <c r="G3130" t="s">
        <v>19</v>
      </c>
      <c r="H3130">
        <v>220101</v>
      </c>
      <c r="I3130" t="s">
        <v>44</v>
      </c>
      <c r="J3130" t="s">
        <v>44</v>
      </c>
      <c r="K3130" t="s">
        <v>44</v>
      </c>
      <c r="L3130" t="s">
        <v>44</v>
      </c>
      <c r="M3130" t="s">
        <v>44</v>
      </c>
      <c r="N3130" t="s">
        <v>44</v>
      </c>
      <c r="O3130" t="s">
        <v>901</v>
      </c>
      <c r="P3130" t="s">
        <v>908</v>
      </c>
      <c r="Q3130" t="str">
        <f t="shared" si="192"/>
        <v>21</v>
      </c>
      <c r="R3130" t="str">
        <f t="shared" si="193"/>
        <v>04</v>
      </c>
      <c r="S3130" t="str">
        <f t="shared" si="194"/>
        <v>2021</v>
      </c>
      <c r="T3130" s="4" t="str">
        <f t="shared" si="195"/>
        <v>21/04/2021</v>
      </c>
      <c r="U3130" s="7" t="s">
        <v>1346</v>
      </c>
    </row>
    <row r="3131" spans="1:21" x14ac:dyDescent="0.2">
      <c r="A3131" s="1">
        <v>3129</v>
      </c>
      <c r="B3131" t="s">
        <v>15</v>
      </c>
      <c r="C3131">
        <v>7281563</v>
      </c>
      <c r="D3131">
        <v>20211117</v>
      </c>
      <c r="E3131">
        <v>36</v>
      </c>
      <c r="F3131" t="s">
        <v>18</v>
      </c>
      <c r="G3131" t="s">
        <v>19</v>
      </c>
      <c r="H3131">
        <v>50101</v>
      </c>
      <c r="I3131" t="s">
        <v>37</v>
      </c>
      <c r="J3131" t="s">
        <v>98</v>
      </c>
      <c r="K3131" t="s">
        <v>37</v>
      </c>
      <c r="L3131" t="s">
        <v>37</v>
      </c>
      <c r="M3131" t="s">
        <v>98</v>
      </c>
      <c r="N3131" t="s">
        <v>37</v>
      </c>
      <c r="O3131" t="s">
        <v>901</v>
      </c>
      <c r="P3131" t="s">
        <v>920</v>
      </c>
      <c r="Q3131" t="str">
        <f t="shared" si="192"/>
        <v>17</v>
      </c>
      <c r="R3131" t="str">
        <f t="shared" si="193"/>
        <v>11</v>
      </c>
      <c r="S3131" t="str">
        <f t="shared" si="194"/>
        <v>2021</v>
      </c>
      <c r="T3131" s="4" t="str">
        <f t="shared" si="195"/>
        <v>17/11/2021</v>
      </c>
      <c r="U3131" s="7" t="s">
        <v>1298</v>
      </c>
    </row>
    <row r="3132" spans="1:21" x14ac:dyDescent="0.2">
      <c r="A3132" s="1">
        <v>3130</v>
      </c>
      <c r="B3132" t="s">
        <v>15</v>
      </c>
      <c r="C3132">
        <v>7284553</v>
      </c>
      <c r="D3132">
        <v>20210720</v>
      </c>
      <c r="E3132">
        <v>17</v>
      </c>
      <c r="F3132" t="s">
        <v>17</v>
      </c>
      <c r="G3132" t="s">
        <v>20</v>
      </c>
      <c r="H3132">
        <v>140108</v>
      </c>
      <c r="I3132" t="s">
        <v>34</v>
      </c>
      <c r="J3132" t="s">
        <v>34</v>
      </c>
      <c r="K3132" t="s">
        <v>335</v>
      </c>
      <c r="L3132" t="s">
        <v>34</v>
      </c>
      <c r="M3132" t="s">
        <v>34</v>
      </c>
      <c r="N3132" t="s">
        <v>335</v>
      </c>
      <c r="O3132" t="s">
        <v>901</v>
      </c>
      <c r="P3132" t="s">
        <v>933</v>
      </c>
      <c r="Q3132" t="str">
        <f t="shared" si="192"/>
        <v>20</v>
      </c>
      <c r="R3132" t="str">
        <f t="shared" si="193"/>
        <v>07</v>
      </c>
      <c r="S3132" t="str">
        <f t="shared" si="194"/>
        <v>2021</v>
      </c>
      <c r="T3132" s="4" t="str">
        <f t="shared" si="195"/>
        <v>20/07/2021</v>
      </c>
      <c r="U3132" s="7" t="s">
        <v>1336</v>
      </c>
    </row>
    <row r="3133" spans="1:21" x14ac:dyDescent="0.2">
      <c r="A3133" s="1">
        <v>3131</v>
      </c>
      <c r="B3133" t="s">
        <v>15</v>
      </c>
      <c r="C3133">
        <v>7287888</v>
      </c>
      <c r="D3133">
        <v>20220107</v>
      </c>
      <c r="E3133">
        <v>25</v>
      </c>
      <c r="F3133" t="s">
        <v>18</v>
      </c>
      <c r="G3133" t="s">
        <v>19</v>
      </c>
      <c r="H3133">
        <v>140801</v>
      </c>
      <c r="I3133" t="s">
        <v>34</v>
      </c>
      <c r="J3133" t="s">
        <v>120</v>
      </c>
      <c r="K3133" t="s">
        <v>120</v>
      </c>
      <c r="L3133" t="s">
        <v>34</v>
      </c>
      <c r="M3133" t="s">
        <v>120</v>
      </c>
      <c r="N3133" t="s">
        <v>120</v>
      </c>
      <c r="O3133" t="s">
        <v>901</v>
      </c>
      <c r="P3133" t="s">
        <v>915</v>
      </c>
      <c r="Q3133" t="str">
        <f t="shared" si="192"/>
        <v>07</v>
      </c>
      <c r="R3133" t="str">
        <f t="shared" si="193"/>
        <v>01</v>
      </c>
      <c r="S3133" t="str">
        <f t="shared" si="194"/>
        <v>2022</v>
      </c>
      <c r="T3133" s="4" t="str">
        <f t="shared" si="195"/>
        <v>07/01/2022</v>
      </c>
      <c r="U3133" s="7" t="s">
        <v>1147</v>
      </c>
    </row>
    <row r="3134" spans="1:21" x14ac:dyDescent="0.2">
      <c r="A3134" s="1">
        <v>3132</v>
      </c>
      <c r="B3134" t="s">
        <v>15</v>
      </c>
      <c r="C3134">
        <v>7289721</v>
      </c>
      <c r="D3134">
        <v>20211119</v>
      </c>
      <c r="E3134">
        <v>60</v>
      </c>
      <c r="F3134" t="s">
        <v>17</v>
      </c>
      <c r="G3134" t="s">
        <v>19</v>
      </c>
      <c r="H3134">
        <v>140501</v>
      </c>
      <c r="I3134" t="s">
        <v>34</v>
      </c>
      <c r="J3134" t="s">
        <v>123</v>
      </c>
      <c r="K3134" t="s">
        <v>387</v>
      </c>
      <c r="L3134" t="s">
        <v>34</v>
      </c>
      <c r="M3134" t="s">
        <v>123</v>
      </c>
      <c r="N3134" t="s">
        <v>387</v>
      </c>
      <c r="O3134" t="s">
        <v>901</v>
      </c>
      <c r="P3134" t="s">
        <v>930</v>
      </c>
      <c r="Q3134" t="str">
        <f t="shared" si="192"/>
        <v>19</v>
      </c>
      <c r="R3134" t="str">
        <f t="shared" si="193"/>
        <v>11</v>
      </c>
      <c r="S3134" t="str">
        <f t="shared" si="194"/>
        <v>2021</v>
      </c>
      <c r="T3134" s="4" t="str">
        <f t="shared" si="195"/>
        <v>19/11/2021</v>
      </c>
      <c r="U3134" s="7" t="s">
        <v>1326</v>
      </c>
    </row>
    <row r="3135" spans="1:21" x14ac:dyDescent="0.2">
      <c r="A3135" s="1">
        <v>3133</v>
      </c>
      <c r="B3135" t="s">
        <v>15</v>
      </c>
      <c r="C3135">
        <v>7291092</v>
      </c>
      <c r="D3135">
        <v>20211115</v>
      </c>
      <c r="E3135">
        <v>43</v>
      </c>
      <c r="F3135" t="s">
        <v>17</v>
      </c>
      <c r="G3135" t="s">
        <v>19</v>
      </c>
      <c r="H3135">
        <v>130101</v>
      </c>
      <c r="I3135" t="s">
        <v>43</v>
      </c>
      <c r="J3135" t="s">
        <v>69</v>
      </c>
      <c r="K3135" t="s">
        <v>69</v>
      </c>
      <c r="L3135" t="s">
        <v>43</v>
      </c>
      <c r="M3135" t="s">
        <v>69</v>
      </c>
      <c r="N3135" t="s">
        <v>69</v>
      </c>
      <c r="O3135" t="s">
        <v>901</v>
      </c>
      <c r="P3135" t="s">
        <v>911</v>
      </c>
      <c r="Q3135" t="str">
        <f t="shared" si="192"/>
        <v>15</v>
      </c>
      <c r="R3135" t="str">
        <f t="shared" si="193"/>
        <v>11</v>
      </c>
      <c r="S3135" t="str">
        <f t="shared" si="194"/>
        <v>2021</v>
      </c>
      <c r="T3135" s="4" t="str">
        <f t="shared" si="195"/>
        <v>15/11/2021</v>
      </c>
      <c r="U3135" s="7" t="s">
        <v>1269</v>
      </c>
    </row>
    <row r="3136" spans="1:21" x14ac:dyDescent="0.2">
      <c r="A3136" s="1">
        <v>3134</v>
      </c>
      <c r="B3136" t="s">
        <v>15</v>
      </c>
      <c r="C3136">
        <v>7297444</v>
      </c>
      <c r="D3136">
        <v>20210406</v>
      </c>
      <c r="E3136">
        <v>21</v>
      </c>
      <c r="F3136" t="s">
        <v>18</v>
      </c>
      <c r="G3136" t="s">
        <v>19</v>
      </c>
      <c r="H3136">
        <v>100401</v>
      </c>
      <c r="I3136" t="s">
        <v>36</v>
      </c>
      <c r="J3136" t="s">
        <v>122</v>
      </c>
      <c r="K3136" t="s">
        <v>122</v>
      </c>
      <c r="L3136" t="s">
        <v>36</v>
      </c>
      <c r="M3136" t="s">
        <v>122</v>
      </c>
      <c r="N3136" t="s">
        <v>122</v>
      </c>
      <c r="O3136" t="s">
        <v>901</v>
      </c>
      <c r="P3136" t="s">
        <v>908</v>
      </c>
      <c r="Q3136" t="str">
        <f t="shared" si="192"/>
        <v>06</v>
      </c>
      <c r="R3136" t="str">
        <f t="shared" si="193"/>
        <v>04</v>
      </c>
      <c r="S3136" t="str">
        <f t="shared" si="194"/>
        <v>2021</v>
      </c>
      <c r="T3136" s="4" t="str">
        <f t="shared" si="195"/>
        <v>06/04/2021</v>
      </c>
      <c r="U3136" s="7" t="s">
        <v>1137</v>
      </c>
    </row>
    <row r="3137" spans="1:21" x14ac:dyDescent="0.2">
      <c r="A3137" s="1">
        <v>3135</v>
      </c>
      <c r="B3137" t="s">
        <v>15</v>
      </c>
      <c r="C3137">
        <v>7301593</v>
      </c>
      <c r="D3137">
        <v>20210213</v>
      </c>
      <c r="E3137">
        <v>25</v>
      </c>
      <c r="F3137" t="s">
        <v>18</v>
      </c>
      <c r="G3137" t="s">
        <v>19</v>
      </c>
      <c r="H3137">
        <v>110905</v>
      </c>
      <c r="I3137" t="s">
        <v>54</v>
      </c>
      <c r="J3137" t="s">
        <v>132</v>
      </c>
      <c r="K3137" t="s">
        <v>409</v>
      </c>
      <c r="L3137" t="s">
        <v>47</v>
      </c>
      <c r="M3137" t="s">
        <v>80</v>
      </c>
      <c r="N3137" t="s">
        <v>352</v>
      </c>
      <c r="O3137" t="s">
        <v>901</v>
      </c>
      <c r="P3137" t="s">
        <v>914</v>
      </c>
      <c r="Q3137" t="str">
        <f t="shared" si="192"/>
        <v>13</v>
      </c>
      <c r="R3137" t="str">
        <f t="shared" si="193"/>
        <v>02</v>
      </c>
      <c r="S3137" t="str">
        <f t="shared" si="194"/>
        <v>2021</v>
      </c>
      <c r="T3137" s="4" t="str">
        <f t="shared" si="195"/>
        <v>13/02/2021</v>
      </c>
      <c r="U3137" s="7" t="s">
        <v>1232</v>
      </c>
    </row>
    <row r="3138" spans="1:21" x14ac:dyDescent="0.2">
      <c r="A3138" s="1">
        <v>3136</v>
      </c>
      <c r="B3138" t="s">
        <v>15</v>
      </c>
      <c r="C3138">
        <v>7309836</v>
      </c>
      <c r="D3138">
        <v>20211009</v>
      </c>
      <c r="E3138">
        <v>41</v>
      </c>
      <c r="F3138" t="s">
        <v>18</v>
      </c>
      <c r="G3138" t="s">
        <v>20</v>
      </c>
      <c r="H3138">
        <v>140137</v>
      </c>
      <c r="I3138" t="s">
        <v>34</v>
      </c>
      <c r="J3138" t="s">
        <v>34</v>
      </c>
      <c r="K3138" t="s">
        <v>222</v>
      </c>
      <c r="L3138" t="s">
        <v>34</v>
      </c>
      <c r="M3138" t="s">
        <v>34</v>
      </c>
      <c r="N3138" t="s">
        <v>222</v>
      </c>
      <c r="O3138" t="s">
        <v>901</v>
      </c>
      <c r="P3138" t="s">
        <v>909</v>
      </c>
      <c r="Q3138" t="str">
        <f t="shared" si="192"/>
        <v>09</v>
      </c>
      <c r="R3138" t="str">
        <f t="shared" si="193"/>
        <v>10</v>
      </c>
      <c r="S3138" t="str">
        <f t="shared" si="194"/>
        <v>2021</v>
      </c>
      <c r="T3138" s="4" t="str">
        <f t="shared" si="195"/>
        <v>09/10/2021</v>
      </c>
      <c r="U3138" s="7" t="s">
        <v>1185</v>
      </c>
    </row>
    <row r="3139" spans="1:21" x14ac:dyDescent="0.2">
      <c r="A3139" s="1">
        <v>3137</v>
      </c>
      <c r="B3139" t="s">
        <v>15</v>
      </c>
      <c r="C3139">
        <v>7310233</v>
      </c>
      <c r="D3139">
        <v>20210716</v>
      </c>
      <c r="E3139">
        <v>47</v>
      </c>
      <c r="F3139" t="s">
        <v>17</v>
      </c>
      <c r="G3139" t="s">
        <v>19</v>
      </c>
      <c r="H3139">
        <v>100101</v>
      </c>
      <c r="I3139" t="s">
        <v>36</v>
      </c>
      <c r="J3139" t="s">
        <v>36</v>
      </c>
      <c r="K3139" t="s">
        <v>36</v>
      </c>
      <c r="L3139" t="s">
        <v>36</v>
      </c>
      <c r="M3139" t="s">
        <v>36</v>
      </c>
      <c r="N3139" t="s">
        <v>36</v>
      </c>
      <c r="O3139" t="s">
        <v>901</v>
      </c>
      <c r="P3139" t="s">
        <v>908</v>
      </c>
      <c r="Q3139" t="str">
        <f t="shared" ref="Q3139:Q3202" si="196">+RIGHT(D3139,2)</f>
        <v>16</v>
      </c>
      <c r="R3139" t="str">
        <f t="shared" ref="R3139:R3202" si="197">+MID(D3139,5,2)</f>
        <v>07</v>
      </c>
      <c r="S3139" t="str">
        <f t="shared" ref="S3139:S3202" si="198">+LEFT(D3139,4)</f>
        <v>2021</v>
      </c>
      <c r="T3139" s="4" t="str">
        <f t="shared" ref="T3139:T3202" si="199">+_xlfn.CONCAT(Q3139,"/",R3139,"/",S3139)</f>
        <v>16/07/2021</v>
      </c>
      <c r="U3139" s="7" t="s">
        <v>1281</v>
      </c>
    </row>
    <row r="3140" spans="1:21" x14ac:dyDescent="0.2">
      <c r="A3140" s="1">
        <v>3138</v>
      </c>
      <c r="B3140" t="s">
        <v>15</v>
      </c>
      <c r="C3140">
        <v>7312318</v>
      </c>
      <c r="D3140">
        <v>20210423</v>
      </c>
      <c r="E3140">
        <v>35</v>
      </c>
      <c r="F3140" t="s">
        <v>17</v>
      </c>
      <c r="G3140" t="s">
        <v>19</v>
      </c>
      <c r="H3140">
        <v>160101</v>
      </c>
      <c r="I3140" t="s">
        <v>39</v>
      </c>
      <c r="J3140" t="s">
        <v>65</v>
      </c>
      <c r="K3140" t="s">
        <v>65</v>
      </c>
      <c r="L3140" t="s">
        <v>39</v>
      </c>
      <c r="M3140" t="s">
        <v>65</v>
      </c>
      <c r="N3140" t="s">
        <v>65</v>
      </c>
      <c r="O3140" t="s">
        <v>901</v>
      </c>
      <c r="P3140" t="s">
        <v>908</v>
      </c>
      <c r="Q3140" t="str">
        <f t="shared" si="196"/>
        <v>23</v>
      </c>
      <c r="R3140" t="str">
        <f t="shared" si="197"/>
        <v>04</v>
      </c>
      <c r="S3140" t="str">
        <f t="shared" si="198"/>
        <v>2021</v>
      </c>
      <c r="T3140" s="4" t="str">
        <f t="shared" si="199"/>
        <v>23/04/2021</v>
      </c>
      <c r="U3140" s="7" t="s">
        <v>1374</v>
      </c>
    </row>
    <row r="3141" spans="1:21" x14ac:dyDescent="0.2">
      <c r="A3141" s="1">
        <v>3139</v>
      </c>
      <c r="B3141" t="s">
        <v>15</v>
      </c>
      <c r="C3141">
        <v>7315055</v>
      </c>
      <c r="D3141">
        <v>20201218</v>
      </c>
      <c r="E3141">
        <v>44</v>
      </c>
      <c r="F3141" t="s">
        <v>18</v>
      </c>
      <c r="G3141" t="s">
        <v>20</v>
      </c>
      <c r="H3141">
        <v>140126</v>
      </c>
      <c r="I3141" t="s">
        <v>34</v>
      </c>
      <c r="J3141" t="s">
        <v>34</v>
      </c>
      <c r="K3141" t="s">
        <v>218</v>
      </c>
      <c r="L3141" t="s">
        <v>34</v>
      </c>
      <c r="M3141" t="s">
        <v>34</v>
      </c>
      <c r="N3141" t="s">
        <v>34</v>
      </c>
      <c r="O3141" t="s">
        <v>901</v>
      </c>
      <c r="P3141" t="s">
        <v>1005</v>
      </c>
      <c r="Q3141" t="str">
        <f t="shared" si="196"/>
        <v>18</v>
      </c>
      <c r="R3141" t="str">
        <f t="shared" si="197"/>
        <v>12</v>
      </c>
      <c r="S3141" t="str">
        <f t="shared" si="198"/>
        <v>2020</v>
      </c>
      <c r="T3141" s="4" t="str">
        <f t="shared" si="199"/>
        <v>18/12/2020</v>
      </c>
      <c r="U3141" s="7" t="s">
        <v>1312</v>
      </c>
    </row>
    <row r="3142" spans="1:21" x14ac:dyDescent="0.2">
      <c r="A3142" s="1">
        <v>3140</v>
      </c>
      <c r="B3142" t="s">
        <v>15</v>
      </c>
      <c r="C3142">
        <v>7317579</v>
      </c>
      <c r="D3142">
        <v>20211211</v>
      </c>
      <c r="E3142">
        <v>24</v>
      </c>
      <c r="F3142" t="s">
        <v>18</v>
      </c>
      <c r="G3142" t="s">
        <v>20</v>
      </c>
      <c r="H3142">
        <v>140143</v>
      </c>
      <c r="I3142" t="s">
        <v>34</v>
      </c>
      <c r="J3142" t="s">
        <v>34</v>
      </c>
      <c r="K3142" t="s">
        <v>226</v>
      </c>
      <c r="L3142" t="s">
        <v>34</v>
      </c>
      <c r="M3142" t="s">
        <v>34</v>
      </c>
      <c r="N3142" t="s">
        <v>226</v>
      </c>
      <c r="O3142" t="s">
        <v>901</v>
      </c>
      <c r="P3142" t="s">
        <v>926</v>
      </c>
      <c r="Q3142" t="str">
        <f t="shared" si="196"/>
        <v>11</v>
      </c>
      <c r="R3142" t="str">
        <f t="shared" si="197"/>
        <v>12</v>
      </c>
      <c r="S3142" t="str">
        <f t="shared" si="198"/>
        <v>2021</v>
      </c>
      <c r="T3142" s="4" t="str">
        <f t="shared" si="199"/>
        <v>11/12/2021</v>
      </c>
      <c r="U3142" s="7" t="s">
        <v>1216</v>
      </c>
    </row>
    <row r="3143" spans="1:21" x14ac:dyDescent="0.2">
      <c r="A3143" s="1">
        <v>3141</v>
      </c>
      <c r="B3143" t="s">
        <v>15</v>
      </c>
      <c r="C3143">
        <v>7321905</v>
      </c>
      <c r="D3143">
        <v>20211110</v>
      </c>
      <c r="E3143">
        <v>49</v>
      </c>
      <c r="F3143" t="s">
        <v>17</v>
      </c>
      <c r="G3143" t="s">
        <v>20</v>
      </c>
      <c r="H3143">
        <v>140110</v>
      </c>
      <c r="I3143" t="s">
        <v>34</v>
      </c>
      <c r="J3143" t="s">
        <v>34</v>
      </c>
      <c r="K3143" t="s">
        <v>302</v>
      </c>
      <c r="L3143" t="s">
        <v>34</v>
      </c>
      <c r="M3143" t="s">
        <v>34</v>
      </c>
      <c r="N3143" t="s">
        <v>226</v>
      </c>
      <c r="O3143" t="s">
        <v>901</v>
      </c>
      <c r="P3143" t="s">
        <v>911</v>
      </c>
      <c r="Q3143" t="str">
        <f t="shared" si="196"/>
        <v>10</v>
      </c>
      <c r="R3143" t="str">
        <f t="shared" si="197"/>
        <v>11</v>
      </c>
      <c r="S3143" t="str">
        <f t="shared" si="198"/>
        <v>2021</v>
      </c>
      <c r="T3143" s="4" t="str">
        <f t="shared" si="199"/>
        <v>10/11/2021</v>
      </c>
      <c r="U3143" s="7" t="s">
        <v>1199</v>
      </c>
    </row>
    <row r="3144" spans="1:21" x14ac:dyDescent="0.2">
      <c r="A3144" s="1">
        <v>3142</v>
      </c>
      <c r="B3144" t="s">
        <v>15</v>
      </c>
      <c r="C3144">
        <v>7324059</v>
      </c>
      <c r="D3144">
        <v>20210529</v>
      </c>
      <c r="E3144">
        <v>19</v>
      </c>
      <c r="F3144" t="s">
        <v>18</v>
      </c>
      <c r="G3144" t="s">
        <v>19</v>
      </c>
      <c r="H3144">
        <v>10101</v>
      </c>
      <c r="I3144" t="s">
        <v>50</v>
      </c>
      <c r="J3144" t="s">
        <v>106</v>
      </c>
      <c r="K3144" t="s">
        <v>106</v>
      </c>
      <c r="L3144" t="s">
        <v>50</v>
      </c>
      <c r="M3144" t="s">
        <v>106</v>
      </c>
      <c r="N3144" t="s">
        <v>106</v>
      </c>
      <c r="O3144" t="s">
        <v>901</v>
      </c>
      <c r="P3144" t="s">
        <v>908</v>
      </c>
      <c r="Q3144" t="str">
        <f t="shared" si="196"/>
        <v>29</v>
      </c>
      <c r="R3144" t="str">
        <f t="shared" si="197"/>
        <v>05</v>
      </c>
      <c r="S3144" t="str">
        <f t="shared" si="198"/>
        <v>2021</v>
      </c>
      <c r="T3144" s="4" t="str">
        <f t="shared" si="199"/>
        <v>29/05/2021</v>
      </c>
      <c r="U3144" s="7" t="s">
        <v>1450</v>
      </c>
    </row>
    <row r="3145" spans="1:21" x14ac:dyDescent="0.2">
      <c r="A3145" s="1">
        <v>3143</v>
      </c>
      <c r="B3145" t="s">
        <v>15</v>
      </c>
      <c r="C3145">
        <v>7328167</v>
      </c>
      <c r="D3145">
        <v>20210910</v>
      </c>
      <c r="E3145">
        <v>53</v>
      </c>
      <c r="F3145" t="s">
        <v>18</v>
      </c>
      <c r="G3145" t="s">
        <v>20</v>
      </c>
      <c r="H3145">
        <v>140105</v>
      </c>
      <c r="I3145" t="s">
        <v>34</v>
      </c>
      <c r="J3145" t="s">
        <v>34</v>
      </c>
      <c r="K3145" t="s">
        <v>229</v>
      </c>
      <c r="L3145" t="s">
        <v>34</v>
      </c>
      <c r="M3145" t="s">
        <v>34</v>
      </c>
      <c r="N3145" t="s">
        <v>229</v>
      </c>
      <c r="O3145" t="s">
        <v>901</v>
      </c>
      <c r="P3145" t="s">
        <v>909</v>
      </c>
      <c r="Q3145" t="str">
        <f t="shared" si="196"/>
        <v>10</v>
      </c>
      <c r="R3145" t="str">
        <f t="shared" si="197"/>
        <v>09</v>
      </c>
      <c r="S3145" t="str">
        <f t="shared" si="198"/>
        <v>2021</v>
      </c>
      <c r="T3145" s="4" t="str">
        <f t="shared" si="199"/>
        <v>10/09/2021</v>
      </c>
      <c r="U3145" s="7" t="s">
        <v>1197</v>
      </c>
    </row>
    <row r="3146" spans="1:21" x14ac:dyDescent="0.2">
      <c r="A3146" s="1">
        <v>3144</v>
      </c>
      <c r="B3146" t="s">
        <v>15</v>
      </c>
      <c r="C3146">
        <v>7329509</v>
      </c>
      <c r="D3146">
        <v>20210316</v>
      </c>
      <c r="E3146">
        <v>40</v>
      </c>
      <c r="F3146" t="s">
        <v>17</v>
      </c>
      <c r="G3146" t="s">
        <v>23</v>
      </c>
      <c r="H3146">
        <v>70105</v>
      </c>
      <c r="I3146" t="s">
        <v>57</v>
      </c>
      <c r="J3146" t="s">
        <v>57</v>
      </c>
      <c r="K3146" t="s">
        <v>445</v>
      </c>
      <c r="L3146" t="s">
        <v>57</v>
      </c>
      <c r="M3146" t="s">
        <v>57</v>
      </c>
      <c r="N3146" t="s">
        <v>445</v>
      </c>
      <c r="O3146" t="s">
        <v>901</v>
      </c>
      <c r="P3146" t="s">
        <v>908</v>
      </c>
      <c r="Q3146" t="str">
        <f t="shared" si="196"/>
        <v>16</v>
      </c>
      <c r="R3146" t="str">
        <f t="shared" si="197"/>
        <v>03</v>
      </c>
      <c r="S3146" t="str">
        <f t="shared" si="198"/>
        <v>2021</v>
      </c>
      <c r="T3146" s="4" t="str">
        <f t="shared" si="199"/>
        <v>16/03/2021</v>
      </c>
      <c r="U3146" s="7" t="s">
        <v>1274</v>
      </c>
    </row>
    <row r="3147" spans="1:21" x14ac:dyDescent="0.2">
      <c r="A3147" s="1">
        <v>3145</v>
      </c>
      <c r="B3147" t="s">
        <v>15</v>
      </c>
      <c r="C3147">
        <v>7338715</v>
      </c>
      <c r="D3147">
        <v>20210603</v>
      </c>
      <c r="E3147">
        <v>27</v>
      </c>
      <c r="F3147" t="s">
        <v>17</v>
      </c>
      <c r="G3147" t="s">
        <v>19</v>
      </c>
      <c r="H3147">
        <v>40107</v>
      </c>
      <c r="I3147" t="s">
        <v>51</v>
      </c>
      <c r="J3147" t="s">
        <v>51</v>
      </c>
      <c r="K3147" t="s">
        <v>288</v>
      </c>
      <c r="L3147" t="s">
        <v>51</v>
      </c>
      <c r="M3147" t="s">
        <v>51</v>
      </c>
      <c r="N3147" t="s">
        <v>51</v>
      </c>
      <c r="O3147" t="s">
        <v>901</v>
      </c>
      <c r="P3147" t="s">
        <v>908</v>
      </c>
      <c r="Q3147" t="str">
        <f t="shared" si="196"/>
        <v>03</v>
      </c>
      <c r="R3147" t="str">
        <f t="shared" si="197"/>
        <v>06</v>
      </c>
      <c r="S3147" t="str">
        <f t="shared" si="198"/>
        <v>2021</v>
      </c>
      <c r="T3147" s="4" t="str">
        <f t="shared" si="199"/>
        <v>03/06/2021</v>
      </c>
      <c r="U3147" s="7" t="s">
        <v>1099</v>
      </c>
    </row>
    <row r="3148" spans="1:21" x14ac:dyDescent="0.2">
      <c r="A3148" s="1">
        <v>3146</v>
      </c>
      <c r="B3148" t="s">
        <v>15</v>
      </c>
      <c r="C3148">
        <v>7338733</v>
      </c>
      <c r="D3148">
        <v>20211103</v>
      </c>
      <c r="E3148">
        <v>17</v>
      </c>
      <c r="F3148" t="s">
        <v>17</v>
      </c>
      <c r="G3148" t="s">
        <v>22</v>
      </c>
      <c r="H3148">
        <v>240101</v>
      </c>
      <c r="I3148" t="s">
        <v>33</v>
      </c>
      <c r="J3148" t="s">
        <v>59</v>
      </c>
      <c r="K3148" t="s">
        <v>59</v>
      </c>
      <c r="L3148" t="s">
        <v>34</v>
      </c>
      <c r="M3148" t="s">
        <v>34</v>
      </c>
      <c r="N3148" t="s">
        <v>326</v>
      </c>
      <c r="O3148" t="s">
        <v>901</v>
      </c>
      <c r="P3148" t="s">
        <v>911</v>
      </c>
      <c r="Q3148" t="str">
        <f t="shared" si="196"/>
        <v>03</v>
      </c>
      <c r="R3148" t="str">
        <f t="shared" si="197"/>
        <v>11</v>
      </c>
      <c r="S3148" t="str">
        <f t="shared" si="198"/>
        <v>2021</v>
      </c>
      <c r="T3148" s="4" t="str">
        <f t="shared" si="199"/>
        <v>03/11/2021</v>
      </c>
      <c r="U3148" s="7" t="s">
        <v>1104</v>
      </c>
    </row>
    <row r="3149" spans="1:21" x14ac:dyDescent="0.2">
      <c r="A3149" s="1">
        <v>3147</v>
      </c>
      <c r="B3149" t="s">
        <v>15</v>
      </c>
      <c r="C3149">
        <v>7340314</v>
      </c>
      <c r="D3149">
        <v>20210414</v>
      </c>
      <c r="E3149">
        <v>50</v>
      </c>
      <c r="F3149" t="s">
        <v>17</v>
      </c>
      <c r="G3149" t="s">
        <v>19</v>
      </c>
      <c r="H3149">
        <v>140513</v>
      </c>
      <c r="I3149" t="s">
        <v>34</v>
      </c>
      <c r="J3149" t="s">
        <v>123</v>
      </c>
      <c r="K3149" t="s">
        <v>586</v>
      </c>
      <c r="L3149" t="s">
        <v>34</v>
      </c>
      <c r="M3149" t="s">
        <v>123</v>
      </c>
      <c r="N3149" t="s">
        <v>586</v>
      </c>
      <c r="O3149" t="s">
        <v>901</v>
      </c>
      <c r="P3149" t="s">
        <v>908</v>
      </c>
      <c r="Q3149" t="str">
        <f t="shared" si="196"/>
        <v>14</v>
      </c>
      <c r="R3149" t="str">
        <f t="shared" si="197"/>
        <v>04</v>
      </c>
      <c r="S3149" t="str">
        <f t="shared" si="198"/>
        <v>2021</v>
      </c>
      <c r="T3149" s="4" t="str">
        <f t="shared" si="199"/>
        <v>14/04/2021</v>
      </c>
      <c r="U3149" s="7" t="s">
        <v>1247</v>
      </c>
    </row>
    <row r="3150" spans="1:21" x14ac:dyDescent="0.2">
      <c r="A3150" s="1">
        <v>3148</v>
      </c>
      <c r="B3150" t="s">
        <v>15</v>
      </c>
      <c r="C3150">
        <v>7342165</v>
      </c>
      <c r="D3150">
        <v>20210429</v>
      </c>
      <c r="E3150">
        <v>39</v>
      </c>
      <c r="F3150" t="s">
        <v>18</v>
      </c>
      <c r="G3150" t="s">
        <v>24</v>
      </c>
      <c r="H3150">
        <v>140137</v>
      </c>
      <c r="I3150" t="s">
        <v>34</v>
      </c>
      <c r="J3150" t="s">
        <v>34</v>
      </c>
      <c r="K3150" t="s">
        <v>222</v>
      </c>
      <c r="L3150" t="s">
        <v>34</v>
      </c>
      <c r="M3150" t="s">
        <v>34</v>
      </c>
      <c r="N3150" t="s">
        <v>222</v>
      </c>
      <c r="O3150" t="s">
        <v>901</v>
      </c>
      <c r="P3150" t="s">
        <v>908</v>
      </c>
      <c r="Q3150" t="str">
        <f t="shared" si="196"/>
        <v>29</v>
      </c>
      <c r="R3150" t="str">
        <f t="shared" si="197"/>
        <v>04</v>
      </c>
      <c r="S3150" t="str">
        <f t="shared" si="198"/>
        <v>2021</v>
      </c>
      <c r="T3150" s="4" t="str">
        <f t="shared" si="199"/>
        <v>29/04/2021</v>
      </c>
      <c r="U3150" s="7" t="s">
        <v>1449</v>
      </c>
    </row>
    <row r="3151" spans="1:21" x14ac:dyDescent="0.2">
      <c r="A3151" s="1">
        <v>3149</v>
      </c>
      <c r="B3151" t="s">
        <v>15</v>
      </c>
      <c r="C3151">
        <v>7342253</v>
      </c>
      <c r="D3151">
        <v>20210908</v>
      </c>
      <c r="E3151">
        <v>35</v>
      </c>
      <c r="F3151" t="s">
        <v>18</v>
      </c>
      <c r="G3151" t="s">
        <v>19</v>
      </c>
      <c r="H3151">
        <v>140130</v>
      </c>
      <c r="I3151" t="s">
        <v>34</v>
      </c>
      <c r="J3151" t="s">
        <v>34</v>
      </c>
      <c r="K3151" t="s">
        <v>257</v>
      </c>
      <c r="L3151" t="s">
        <v>54</v>
      </c>
      <c r="M3151" t="s">
        <v>108</v>
      </c>
      <c r="N3151" t="s">
        <v>381</v>
      </c>
      <c r="O3151" t="s">
        <v>901</v>
      </c>
      <c r="P3151" t="s">
        <v>908</v>
      </c>
      <c r="Q3151" t="str">
        <f t="shared" si="196"/>
        <v>08</v>
      </c>
      <c r="R3151" t="str">
        <f t="shared" si="197"/>
        <v>09</v>
      </c>
      <c r="S3151" t="str">
        <f t="shared" si="198"/>
        <v>2021</v>
      </c>
      <c r="T3151" s="4" t="str">
        <f t="shared" si="199"/>
        <v>08/09/2021</v>
      </c>
      <c r="U3151" s="7" t="s">
        <v>1169</v>
      </c>
    </row>
    <row r="3152" spans="1:21" x14ac:dyDescent="0.2">
      <c r="A3152" s="1">
        <v>3150</v>
      </c>
      <c r="B3152" t="s">
        <v>15</v>
      </c>
      <c r="C3152">
        <v>7347613</v>
      </c>
      <c r="D3152">
        <v>20211221</v>
      </c>
      <c r="E3152">
        <v>59</v>
      </c>
      <c r="F3152" t="s">
        <v>17</v>
      </c>
      <c r="G3152" t="s">
        <v>23</v>
      </c>
      <c r="H3152">
        <v>120101</v>
      </c>
      <c r="I3152" t="s">
        <v>52</v>
      </c>
      <c r="J3152" t="s">
        <v>90</v>
      </c>
      <c r="K3152" t="s">
        <v>90</v>
      </c>
      <c r="L3152" t="s">
        <v>52</v>
      </c>
      <c r="M3152" t="s">
        <v>90</v>
      </c>
      <c r="N3152" t="s">
        <v>90</v>
      </c>
      <c r="O3152" t="s">
        <v>902</v>
      </c>
      <c r="P3152" t="s">
        <v>936</v>
      </c>
      <c r="Q3152" t="str">
        <f t="shared" si="196"/>
        <v>21</v>
      </c>
      <c r="R3152" t="str">
        <f t="shared" si="197"/>
        <v>12</v>
      </c>
      <c r="S3152" t="str">
        <f t="shared" si="198"/>
        <v>2021</v>
      </c>
      <c r="T3152" s="4" t="str">
        <f t="shared" si="199"/>
        <v>21/12/2021</v>
      </c>
      <c r="U3152" s="7" t="s">
        <v>1355</v>
      </c>
    </row>
    <row r="3153" spans="1:21" x14ac:dyDescent="0.2">
      <c r="A3153" s="1">
        <v>3151</v>
      </c>
      <c r="B3153" t="s">
        <v>15</v>
      </c>
      <c r="C3153">
        <v>7348593</v>
      </c>
      <c r="D3153">
        <v>20210831</v>
      </c>
      <c r="E3153">
        <v>39</v>
      </c>
      <c r="F3153" t="s">
        <v>17</v>
      </c>
      <c r="G3153" t="s">
        <v>20</v>
      </c>
      <c r="H3153">
        <v>150113</v>
      </c>
      <c r="I3153" t="s">
        <v>45</v>
      </c>
      <c r="J3153" t="s">
        <v>71</v>
      </c>
      <c r="K3153" t="s">
        <v>285</v>
      </c>
      <c r="L3153" t="s">
        <v>34</v>
      </c>
      <c r="M3153" t="s">
        <v>34</v>
      </c>
      <c r="N3153" t="s">
        <v>360</v>
      </c>
      <c r="O3153" t="s">
        <v>901</v>
      </c>
      <c r="P3153" t="s">
        <v>909</v>
      </c>
      <c r="Q3153" t="str">
        <f t="shared" si="196"/>
        <v>31</v>
      </c>
      <c r="R3153" t="str">
        <f t="shared" si="197"/>
        <v>08</v>
      </c>
      <c r="S3153" t="str">
        <f t="shared" si="198"/>
        <v>2021</v>
      </c>
      <c r="T3153" s="4" t="str">
        <f t="shared" si="199"/>
        <v>31/08/2021</v>
      </c>
      <c r="U3153" s="7" t="s">
        <v>1476</v>
      </c>
    </row>
    <row r="3154" spans="1:21" x14ac:dyDescent="0.2">
      <c r="A3154" s="1">
        <v>3152</v>
      </c>
      <c r="B3154" t="s">
        <v>15</v>
      </c>
      <c r="C3154">
        <v>7348729</v>
      </c>
      <c r="D3154">
        <v>20211129</v>
      </c>
      <c r="E3154">
        <v>34</v>
      </c>
      <c r="F3154" t="s">
        <v>17</v>
      </c>
      <c r="G3154" t="s">
        <v>19</v>
      </c>
      <c r="H3154">
        <v>220111</v>
      </c>
      <c r="I3154" t="s">
        <v>44</v>
      </c>
      <c r="J3154" t="s">
        <v>44</v>
      </c>
      <c r="K3154" t="s">
        <v>246</v>
      </c>
      <c r="L3154" t="s">
        <v>44</v>
      </c>
      <c r="M3154" t="s">
        <v>44</v>
      </c>
      <c r="N3154" t="s">
        <v>246</v>
      </c>
      <c r="O3154" t="s">
        <v>901</v>
      </c>
      <c r="P3154" t="s">
        <v>911</v>
      </c>
      <c r="Q3154" t="str">
        <f t="shared" si="196"/>
        <v>29</v>
      </c>
      <c r="R3154" t="str">
        <f t="shared" si="197"/>
        <v>11</v>
      </c>
      <c r="S3154" t="str">
        <f t="shared" si="198"/>
        <v>2021</v>
      </c>
      <c r="T3154" s="4" t="str">
        <f t="shared" si="199"/>
        <v>29/11/2021</v>
      </c>
      <c r="U3154" s="7" t="s">
        <v>1457</v>
      </c>
    </row>
    <row r="3155" spans="1:21" x14ac:dyDescent="0.2">
      <c r="A3155" s="1">
        <v>3153</v>
      </c>
      <c r="B3155" t="s">
        <v>15</v>
      </c>
      <c r="C3155">
        <v>7355993</v>
      </c>
      <c r="D3155">
        <v>20211026</v>
      </c>
      <c r="E3155">
        <v>44</v>
      </c>
      <c r="F3155" t="s">
        <v>18</v>
      </c>
      <c r="G3155" t="s">
        <v>19</v>
      </c>
      <c r="H3155">
        <v>100110</v>
      </c>
      <c r="I3155" t="s">
        <v>36</v>
      </c>
      <c r="J3155" t="s">
        <v>36</v>
      </c>
      <c r="K3155" t="s">
        <v>592</v>
      </c>
      <c r="L3155" t="s">
        <v>36</v>
      </c>
      <c r="M3155" t="s">
        <v>36</v>
      </c>
      <c r="N3155" t="s">
        <v>36</v>
      </c>
      <c r="O3155" t="s">
        <v>901</v>
      </c>
      <c r="P3155" t="s">
        <v>910</v>
      </c>
      <c r="Q3155" t="str">
        <f t="shared" si="196"/>
        <v>26</v>
      </c>
      <c r="R3155" t="str">
        <f t="shared" si="197"/>
        <v>10</v>
      </c>
      <c r="S3155" t="str">
        <f t="shared" si="198"/>
        <v>2021</v>
      </c>
      <c r="T3155" s="4" t="str">
        <f t="shared" si="199"/>
        <v>26/10/2021</v>
      </c>
      <c r="U3155" s="7" t="s">
        <v>1422</v>
      </c>
    </row>
    <row r="3156" spans="1:21" x14ac:dyDescent="0.2">
      <c r="A3156" s="1">
        <v>3154</v>
      </c>
      <c r="B3156" t="s">
        <v>15</v>
      </c>
      <c r="C3156">
        <v>7357601</v>
      </c>
      <c r="D3156">
        <v>20211120</v>
      </c>
      <c r="E3156">
        <v>24</v>
      </c>
      <c r="F3156" t="s">
        <v>18</v>
      </c>
      <c r="G3156" t="s">
        <v>19</v>
      </c>
      <c r="H3156">
        <v>10101</v>
      </c>
      <c r="I3156" t="s">
        <v>50</v>
      </c>
      <c r="J3156" t="s">
        <v>106</v>
      </c>
      <c r="K3156" t="s">
        <v>106</v>
      </c>
      <c r="L3156" t="s">
        <v>50</v>
      </c>
      <c r="M3156" t="s">
        <v>106</v>
      </c>
      <c r="N3156" t="s">
        <v>106</v>
      </c>
      <c r="O3156" t="s">
        <v>901</v>
      </c>
      <c r="P3156" t="s">
        <v>983</v>
      </c>
      <c r="Q3156" t="str">
        <f t="shared" si="196"/>
        <v>20</v>
      </c>
      <c r="R3156" t="str">
        <f t="shared" si="197"/>
        <v>11</v>
      </c>
      <c r="S3156" t="str">
        <f t="shared" si="198"/>
        <v>2021</v>
      </c>
      <c r="T3156" s="4" t="str">
        <f t="shared" si="199"/>
        <v>20/11/2021</v>
      </c>
      <c r="U3156" s="7" t="s">
        <v>1341</v>
      </c>
    </row>
    <row r="3157" spans="1:21" x14ac:dyDescent="0.2">
      <c r="A3157" s="1">
        <v>3155</v>
      </c>
      <c r="B3157" t="s">
        <v>15</v>
      </c>
      <c r="C3157">
        <v>7361000</v>
      </c>
      <c r="D3157">
        <v>20210809</v>
      </c>
      <c r="E3157">
        <v>18</v>
      </c>
      <c r="F3157" t="s">
        <v>18</v>
      </c>
      <c r="G3157" t="s">
        <v>19</v>
      </c>
      <c r="H3157">
        <v>240101</v>
      </c>
      <c r="I3157" t="s">
        <v>33</v>
      </c>
      <c r="J3157" t="s">
        <v>59</v>
      </c>
      <c r="K3157" t="s">
        <v>59</v>
      </c>
      <c r="L3157" t="s">
        <v>59</v>
      </c>
      <c r="M3157" t="s">
        <v>877</v>
      </c>
      <c r="N3157" t="s">
        <v>885</v>
      </c>
      <c r="O3157" t="s">
        <v>901</v>
      </c>
      <c r="P3157" t="s">
        <v>914</v>
      </c>
      <c r="Q3157" t="str">
        <f t="shared" si="196"/>
        <v>09</v>
      </c>
      <c r="R3157" t="str">
        <f t="shared" si="197"/>
        <v>08</v>
      </c>
      <c r="S3157" t="str">
        <f t="shared" si="198"/>
        <v>2021</v>
      </c>
      <c r="T3157" s="4" t="str">
        <f t="shared" si="199"/>
        <v>09/08/2021</v>
      </c>
      <c r="U3157" s="7" t="s">
        <v>1182</v>
      </c>
    </row>
    <row r="3158" spans="1:21" x14ac:dyDescent="0.2">
      <c r="A3158" s="1">
        <v>3156</v>
      </c>
      <c r="B3158" t="s">
        <v>15</v>
      </c>
      <c r="C3158">
        <v>7365341</v>
      </c>
      <c r="D3158">
        <v>20211105</v>
      </c>
      <c r="E3158">
        <v>22</v>
      </c>
      <c r="F3158" t="s">
        <v>18</v>
      </c>
      <c r="G3158" t="s">
        <v>20</v>
      </c>
      <c r="H3158">
        <v>140106</v>
      </c>
      <c r="I3158" t="s">
        <v>34</v>
      </c>
      <c r="J3158" t="s">
        <v>34</v>
      </c>
      <c r="K3158" t="s">
        <v>221</v>
      </c>
      <c r="L3158" t="s">
        <v>34</v>
      </c>
      <c r="M3158" t="s">
        <v>34</v>
      </c>
      <c r="N3158" t="s">
        <v>34</v>
      </c>
      <c r="O3158" t="s">
        <v>901</v>
      </c>
      <c r="P3158" t="s">
        <v>959</v>
      </c>
      <c r="Q3158" t="str">
        <f t="shared" si="196"/>
        <v>05</v>
      </c>
      <c r="R3158" t="str">
        <f t="shared" si="197"/>
        <v>11</v>
      </c>
      <c r="S3158" t="str">
        <f t="shared" si="198"/>
        <v>2021</v>
      </c>
      <c r="T3158" s="4" t="str">
        <f t="shared" si="199"/>
        <v>05/11/2021</v>
      </c>
      <c r="U3158" s="7" t="s">
        <v>1132</v>
      </c>
    </row>
    <row r="3159" spans="1:21" x14ac:dyDescent="0.2">
      <c r="A3159" s="1">
        <v>3157</v>
      </c>
      <c r="B3159" t="s">
        <v>15</v>
      </c>
      <c r="C3159">
        <v>7365909</v>
      </c>
      <c r="D3159">
        <v>20210825</v>
      </c>
      <c r="E3159">
        <v>8</v>
      </c>
      <c r="F3159" t="s">
        <v>17</v>
      </c>
      <c r="G3159" t="s">
        <v>19</v>
      </c>
      <c r="H3159">
        <v>180305</v>
      </c>
      <c r="I3159" t="s">
        <v>42</v>
      </c>
      <c r="J3159" t="s">
        <v>68</v>
      </c>
      <c r="K3159" t="s">
        <v>233</v>
      </c>
      <c r="L3159" t="s">
        <v>42</v>
      </c>
      <c r="M3159" t="s">
        <v>68</v>
      </c>
      <c r="N3159" t="s">
        <v>233</v>
      </c>
      <c r="O3159" t="s">
        <v>901</v>
      </c>
      <c r="P3159" t="s">
        <v>942</v>
      </c>
      <c r="Q3159" t="str">
        <f t="shared" si="196"/>
        <v>25</v>
      </c>
      <c r="R3159" t="str">
        <f t="shared" si="197"/>
        <v>08</v>
      </c>
      <c r="S3159" t="str">
        <f t="shared" si="198"/>
        <v>2021</v>
      </c>
      <c r="T3159" s="4" t="str">
        <f t="shared" si="199"/>
        <v>25/08/2021</v>
      </c>
      <c r="U3159" s="7" t="s">
        <v>1408</v>
      </c>
    </row>
    <row r="3160" spans="1:21" x14ac:dyDescent="0.2">
      <c r="A3160" s="1">
        <v>3158</v>
      </c>
      <c r="B3160" t="s">
        <v>15</v>
      </c>
      <c r="C3160">
        <v>7370023</v>
      </c>
      <c r="D3160">
        <v>20210702</v>
      </c>
      <c r="E3160">
        <v>16</v>
      </c>
      <c r="F3160" t="s">
        <v>17</v>
      </c>
      <c r="G3160" t="s">
        <v>20</v>
      </c>
      <c r="H3160">
        <v>140106</v>
      </c>
      <c r="I3160" t="s">
        <v>34</v>
      </c>
      <c r="J3160" t="s">
        <v>34</v>
      </c>
      <c r="K3160" t="s">
        <v>221</v>
      </c>
      <c r="L3160" t="s">
        <v>34</v>
      </c>
      <c r="M3160" t="s">
        <v>34</v>
      </c>
      <c r="N3160" t="s">
        <v>299</v>
      </c>
      <c r="O3160" t="s">
        <v>901</v>
      </c>
      <c r="P3160" t="s">
        <v>914</v>
      </c>
      <c r="Q3160" t="str">
        <f t="shared" si="196"/>
        <v>02</v>
      </c>
      <c r="R3160" t="str">
        <f t="shared" si="197"/>
        <v>07</v>
      </c>
      <c r="S3160" t="str">
        <f t="shared" si="198"/>
        <v>2021</v>
      </c>
      <c r="T3160" s="4" t="str">
        <f t="shared" si="199"/>
        <v>02/07/2021</v>
      </c>
      <c r="U3160" s="7" t="s">
        <v>1086</v>
      </c>
    </row>
    <row r="3161" spans="1:21" x14ac:dyDescent="0.2">
      <c r="A3161" s="1">
        <v>3159</v>
      </c>
      <c r="B3161" t="s">
        <v>15</v>
      </c>
      <c r="C3161">
        <v>7372603</v>
      </c>
      <c r="D3161">
        <v>20211219</v>
      </c>
      <c r="E3161">
        <v>52</v>
      </c>
      <c r="F3161" t="s">
        <v>18</v>
      </c>
      <c r="G3161" t="s">
        <v>19</v>
      </c>
      <c r="H3161">
        <v>60903</v>
      </c>
      <c r="I3161" t="s">
        <v>48</v>
      </c>
      <c r="J3161" t="s">
        <v>147</v>
      </c>
      <c r="K3161" t="s">
        <v>452</v>
      </c>
      <c r="L3161" t="s">
        <v>48</v>
      </c>
      <c r="M3161" t="s">
        <v>147</v>
      </c>
      <c r="N3161" t="s">
        <v>452</v>
      </c>
      <c r="O3161" t="s">
        <v>901</v>
      </c>
      <c r="P3161" t="s">
        <v>945</v>
      </c>
      <c r="Q3161" t="str">
        <f t="shared" si="196"/>
        <v>19</v>
      </c>
      <c r="R3161" t="str">
        <f t="shared" si="197"/>
        <v>12</v>
      </c>
      <c r="S3161" t="str">
        <f t="shared" si="198"/>
        <v>2021</v>
      </c>
      <c r="T3161" s="4" t="str">
        <f t="shared" si="199"/>
        <v>19/12/2021</v>
      </c>
      <c r="U3161" s="7" t="s">
        <v>1327</v>
      </c>
    </row>
    <row r="3162" spans="1:21" x14ac:dyDescent="0.2">
      <c r="A3162" s="1">
        <v>3160</v>
      </c>
      <c r="B3162" t="s">
        <v>15</v>
      </c>
      <c r="C3162">
        <v>7373623</v>
      </c>
      <c r="D3162">
        <v>20201217</v>
      </c>
      <c r="E3162">
        <v>48</v>
      </c>
      <c r="F3162" t="s">
        <v>18</v>
      </c>
      <c r="G3162" t="s">
        <v>20</v>
      </c>
      <c r="H3162">
        <v>140126</v>
      </c>
      <c r="I3162" t="s">
        <v>34</v>
      </c>
      <c r="J3162" t="s">
        <v>34</v>
      </c>
      <c r="K3162" t="s">
        <v>218</v>
      </c>
      <c r="L3162" t="s">
        <v>34</v>
      </c>
      <c r="M3162" t="s">
        <v>34</v>
      </c>
      <c r="N3162" t="s">
        <v>229</v>
      </c>
      <c r="O3162" t="s">
        <v>901</v>
      </c>
      <c r="P3162" t="s">
        <v>1006</v>
      </c>
      <c r="Q3162" t="str">
        <f t="shared" si="196"/>
        <v>17</v>
      </c>
      <c r="R3162" t="str">
        <f t="shared" si="197"/>
        <v>12</v>
      </c>
      <c r="S3162" t="str">
        <f t="shared" si="198"/>
        <v>2020</v>
      </c>
      <c r="T3162" s="4" t="str">
        <f t="shared" si="199"/>
        <v>17/12/2020</v>
      </c>
      <c r="U3162" s="7" t="s">
        <v>1299</v>
      </c>
    </row>
    <row r="3163" spans="1:21" x14ac:dyDescent="0.2">
      <c r="A3163" s="1">
        <v>3161</v>
      </c>
      <c r="B3163" t="s">
        <v>15</v>
      </c>
      <c r="C3163">
        <v>7375052</v>
      </c>
      <c r="D3163">
        <v>20210823</v>
      </c>
      <c r="E3163">
        <v>48</v>
      </c>
      <c r="F3163" t="s">
        <v>18</v>
      </c>
      <c r="G3163" t="s">
        <v>19</v>
      </c>
      <c r="H3163">
        <v>121201</v>
      </c>
      <c r="I3163" t="s">
        <v>52</v>
      </c>
      <c r="J3163" t="s">
        <v>91</v>
      </c>
      <c r="K3163" t="s">
        <v>91</v>
      </c>
      <c r="L3163" t="s">
        <v>52</v>
      </c>
      <c r="M3163" t="s">
        <v>90</v>
      </c>
      <c r="N3163" t="s">
        <v>90</v>
      </c>
      <c r="O3163" t="s">
        <v>901</v>
      </c>
      <c r="P3163" t="s">
        <v>909</v>
      </c>
      <c r="Q3163" t="str">
        <f t="shared" si="196"/>
        <v>23</v>
      </c>
      <c r="R3163" t="str">
        <f t="shared" si="197"/>
        <v>08</v>
      </c>
      <c r="S3163" t="str">
        <f t="shared" si="198"/>
        <v>2021</v>
      </c>
      <c r="T3163" s="4" t="str">
        <f t="shared" si="199"/>
        <v>23/08/2021</v>
      </c>
      <c r="U3163" s="7" t="s">
        <v>1379</v>
      </c>
    </row>
    <row r="3164" spans="1:21" x14ac:dyDescent="0.2">
      <c r="A3164" s="1">
        <v>3162</v>
      </c>
      <c r="B3164" t="s">
        <v>15</v>
      </c>
      <c r="C3164">
        <v>7375165</v>
      </c>
      <c r="D3164">
        <v>20211127</v>
      </c>
      <c r="E3164">
        <v>34</v>
      </c>
      <c r="F3164" t="s">
        <v>18</v>
      </c>
      <c r="G3164" t="s">
        <v>19</v>
      </c>
      <c r="H3164">
        <v>220113</v>
      </c>
      <c r="I3164" t="s">
        <v>44</v>
      </c>
      <c r="J3164" t="s">
        <v>44</v>
      </c>
      <c r="K3164" t="s">
        <v>239</v>
      </c>
      <c r="L3164" t="s">
        <v>44</v>
      </c>
      <c r="M3164" t="s">
        <v>44</v>
      </c>
      <c r="N3164" t="s">
        <v>882</v>
      </c>
      <c r="O3164" t="s">
        <v>901</v>
      </c>
      <c r="P3164" t="s">
        <v>936</v>
      </c>
      <c r="Q3164" t="str">
        <f t="shared" si="196"/>
        <v>27</v>
      </c>
      <c r="R3164" t="str">
        <f t="shared" si="197"/>
        <v>11</v>
      </c>
      <c r="S3164" t="str">
        <f t="shared" si="198"/>
        <v>2021</v>
      </c>
      <c r="T3164" s="4" t="str">
        <f t="shared" si="199"/>
        <v>27/11/2021</v>
      </c>
      <c r="U3164" s="7" t="s">
        <v>1434</v>
      </c>
    </row>
    <row r="3165" spans="1:21" x14ac:dyDescent="0.2">
      <c r="A3165" s="1">
        <v>3163</v>
      </c>
      <c r="B3165" t="s">
        <v>15</v>
      </c>
      <c r="C3165">
        <v>7375226</v>
      </c>
      <c r="D3165">
        <v>20211122</v>
      </c>
      <c r="E3165">
        <v>34</v>
      </c>
      <c r="F3165" t="s">
        <v>17</v>
      </c>
      <c r="G3165" t="s">
        <v>23</v>
      </c>
      <c r="H3165">
        <v>50101</v>
      </c>
      <c r="I3165" t="s">
        <v>37</v>
      </c>
      <c r="J3165" t="s">
        <v>98</v>
      </c>
      <c r="K3165" t="s">
        <v>37</v>
      </c>
      <c r="L3165" t="s">
        <v>37</v>
      </c>
      <c r="M3165" t="s">
        <v>98</v>
      </c>
      <c r="N3165" t="s">
        <v>37</v>
      </c>
      <c r="O3165" t="s">
        <v>901</v>
      </c>
      <c r="P3165" t="s">
        <v>936</v>
      </c>
      <c r="Q3165" t="str">
        <f t="shared" si="196"/>
        <v>22</v>
      </c>
      <c r="R3165" t="str">
        <f t="shared" si="197"/>
        <v>11</v>
      </c>
      <c r="S3165" t="str">
        <f t="shared" si="198"/>
        <v>2021</v>
      </c>
      <c r="T3165" s="4" t="str">
        <f t="shared" si="199"/>
        <v>22/11/2021</v>
      </c>
      <c r="U3165" s="7" t="s">
        <v>1367</v>
      </c>
    </row>
    <row r="3166" spans="1:21" x14ac:dyDescent="0.2">
      <c r="A3166" s="1">
        <v>3164</v>
      </c>
      <c r="B3166" t="s">
        <v>15</v>
      </c>
      <c r="C3166">
        <v>7375989</v>
      </c>
      <c r="D3166">
        <v>20210623</v>
      </c>
      <c r="E3166">
        <v>21</v>
      </c>
      <c r="F3166" t="s">
        <v>17</v>
      </c>
      <c r="G3166" t="s">
        <v>20</v>
      </c>
      <c r="H3166">
        <v>140116</v>
      </c>
      <c r="I3166" t="s">
        <v>34</v>
      </c>
      <c r="J3166" t="s">
        <v>34</v>
      </c>
      <c r="K3166" t="s">
        <v>314</v>
      </c>
      <c r="L3166" t="s">
        <v>34</v>
      </c>
      <c r="M3166" t="s">
        <v>34</v>
      </c>
      <c r="N3166" t="s">
        <v>314</v>
      </c>
      <c r="O3166" t="s">
        <v>901</v>
      </c>
      <c r="P3166" t="s">
        <v>914</v>
      </c>
      <c r="Q3166" t="str">
        <f t="shared" si="196"/>
        <v>23</v>
      </c>
      <c r="R3166" t="str">
        <f t="shared" si="197"/>
        <v>06</v>
      </c>
      <c r="S3166" t="str">
        <f t="shared" si="198"/>
        <v>2021</v>
      </c>
      <c r="T3166" s="4" t="str">
        <f t="shared" si="199"/>
        <v>23/06/2021</v>
      </c>
      <c r="U3166" s="7" t="s">
        <v>1376</v>
      </c>
    </row>
    <row r="3167" spans="1:21" x14ac:dyDescent="0.2">
      <c r="A3167" s="1">
        <v>3165</v>
      </c>
      <c r="B3167" t="s">
        <v>15</v>
      </c>
      <c r="C3167">
        <v>7376014</v>
      </c>
      <c r="D3167">
        <v>20210702</v>
      </c>
      <c r="E3167">
        <v>25</v>
      </c>
      <c r="F3167" t="s">
        <v>17</v>
      </c>
      <c r="G3167" t="s">
        <v>19</v>
      </c>
      <c r="H3167">
        <v>30101</v>
      </c>
      <c r="I3167" t="s">
        <v>56</v>
      </c>
      <c r="J3167" t="s">
        <v>113</v>
      </c>
      <c r="K3167" t="s">
        <v>113</v>
      </c>
      <c r="L3167" t="s">
        <v>56</v>
      </c>
      <c r="M3167" t="s">
        <v>113</v>
      </c>
      <c r="N3167" t="s">
        <v>113</v>
      </c>
      <c r="O3167" t="s">
        <v>901</v>
      </c>
      <c r="P3167" t="s">
        <v>1007</v>
      </c>
      <c r="Q3167" t="str">
        <f t="shared" si="196"/>
        <v>02</v>
      </c>
      <c r="R3167" t="str">
        <f t="shared" si="197"/>
        <v>07</v>
      </c>
      <c r="S3167" t="str">
        <f t="shared" si="198"/>
        <v>2021</v>
      </c>
      <c r="T3167" s="4" t="str">
        <f t="shared" si="199"/>
        <v>02/07/2021</v>
      </c>
      <c r="U3167" s="7" t="s">
        <v>1086</v>
      </c>
    </row>
    <row r="3168" spans="1:21" x14ac:dyDescent="0.2">
      <c r="A3168" s="1">
        <v>3166</v>
      </c>
      <c r="B3168" t="s">
        <v>15</v>
      </c>
      <c r="C3168">
        <v>7379893</v>
      </c>
      <c r="D3168">
        <v>20211222</v>
      </c>
      <c r="E3168">
        <v>39</v>
      </c>
      <c r="F3168" t="s">
        <v>18</v>
      </c>
      <c r="G3168" t="s">
        <v>19</v>
      </c>
      <c r="H3168">
        <v>250201</v>
      </c>
      <c r="I3168" t="s">
        <v>35</v>
      </c>
      <c r="J3168" t="s">
        <v>61</v>
      </c>
      <c r="K3168" t="s">
        <v>61</v>
      </c>
      <c r="L3168" t="s">
        <v>35</v>
      </c>
      <c r="M3168" t="s">
        <v>61</v>
      </c>
      <c r="N3168" t="s">
        <v>61</v>
      </c>
      <c r="O3168" t="s">
        <v>901</v>
      </c>
      <c r="P3168" t="s">
        <v>911</v>
      </c>
      <c r="Q3168" t="str">
        <f t="shared" si="196"/>
        <v>22</v>
      </c>
      <c r="R3168" t="str">
        <f t="shared" si="197"/>
        <v>12</v>
      </c>
      <c r="S3168" t="str">
        <f t="shared" si="198"/>
        <v>2021</v>
      </c>
      <c r="T3168" s="4" t="str">
        <f t="shared" si="199"/>
        <v>22/12/2021</v>
      </c>
      <c r="U3168" s="7" t="s">
        <v>1369</v>
      </c>
    </row>
    <row r="3169" spans="1:21" x14ac:dyDescent="0.2">
      <c r="A3169" s="1">
        <v>3167</v>
      </c>
      <c r="B3169" t="s">
        <v>15</v>
      </c>
      <c r="C3169">
        <v>7381288</v>
      </c>
      <c r="D3169">
        <v>20210808</v>
      </c>
      <c r="E3169">
        <v>24</v>
      </c>
      <c r="F3169" t="s">
        <v>18</v>
      </c>
      <c r="G3169" t="s">
        <v>22</v>
      </c>
      <c r="H3169">
        <v>140138</v>
      </c>
      <c r="I3169" t="s">
        <v>34</v>
      </c>
      <c r="J3169" t="s">
        <v>34</v>
      </c>
      <c r="K3169" t="s">
        <v>391</v>
      </c>
      <c r="L3169" t="s">
        <v>34</v>
      </c>
      <c r="M3169" t="s">
        <v>34</v>
      </c>
      <c r="N3169" t="s">
        <v>34</v>
      </c>
      <c r="O3169" t="s">
        <v>901</v>
      </c>
      <c r="P3169" t="s">
        <v>933</v>
      </c>
      <c r="Q3169" t="str">
        <f t="shared" si="196"/>
        <v>08</v>
      </c>
      <c r="R3169" t="str">
        <f t="shared" si="197"/>
        <v>08</v>
      </c>
      <c r="S3169" t="str">
        <f t="shared" si="198"/>
        <v>2021</v>
      </c>
      <c r="T3169" s="4" t="str">
        <f t="shared" si="199"/>
        <v>08/08/2021</v>
      </c>
      <c r="U3169" s="7" t="s">
        <v>1168</v>
      </c>
    </row>
    <row r="3170" spans="1:21" x14ac:dyDescent="0.2">
      <c r="A3170" s="1">
        <v>3168</v>
      </c>
      <c r="B3170" t="s">
        <v>15</v>
      </c>
      <c r="C3170">
        <v>7382554</v>
      </c>
      <c r="D3170">
        <v>20211018</v>
      </c>
      <c r="E3170">
        <v>26</v>
      </c>
      <c r="F3170" t="s">
        <v>18</v>
      </c>
      <c r="G3170" t="s">
        <v>20</v>
      </c>
      <c r="H3170">
        <v>140101</v>
      </c>
      <c r="I3170" t="s">
        <v>34</v>
      </c>
      <c r="J3170" t="s">
        <v>34</v>
      </c>
      <c r="K3170" t="s">
        <v>34</v>
      </c>
      <c r="L3170" t="s">
        <v>34</v>
      </c>
      <c r="M3170" t="s">
        <v>34</v>
      </c>
      <c r="N3170" t="s">
        <v>34</v>
      </c>
      <c r="O3170" t="s">
        <v>901</v>
      </c>
      <c r="P3170" t="s">
        <v>910</v>
      </c>
      <c r="Q3170" t="str">
        <f t="shared" si="196"/>
        <v>18</v>
      </c>
      <c r="R3170" t="str">
        <f t="shared" si="197"/>
        <v>10</v>
      </c>
      <c r="S3170" t="str">
        <f t="shared" si="198"/>
        <v>2021</v>
      </c>
      <c r="T3170" s="4" t="str">
        <f t="shared" si="199"/>
        <v>18/10/2021</v>
      </c>
      <c r="U3170" s="7" t="s">
        <v>1310</v>
      </c>
    </row>
    <row r="3171" spans="1:21" x14ac:dyDescent="0.2">
      <c r="A3171" s="1">
        <v>3169</v>
      </c>
      <c r="B3171" t="s">
        <v>15</v>
      </c>
      <c r="C3171">
        <v>7382784</v>
      </c>
      <c r="D3171">
        <v>20211211</v>
      </c>
      <c r="E3171">
        <v>38</v>
      </c>
      <c r="F3171" t="s">
        <v>18</v>
      </c>
      <c r="G3171" t="s">
        <v>22</v>
      </c>
      <c r="H3171">
        <v>140105</v>
      </c>
      <c r="I3171" t="s">
        <v>34</v>
      </c>
      <c r="J3171" t="s">
        <v>34</v>
      </c>
      <c r="K3171" t="s">
        <v>229</v>
      </c>
      <c r="L3171" t="s">
        <v>34</v>
      </c>
      <c r="M3171" t="s">
        <v>34</v>
      </c>
      <c r="N3171" t="s">
        <v>34</v>
      </c>
      <c r="O3171" t="s">
        <v>901</v>
      </c>
      <c r="P3171" t="s">
        <v>909</v>
      </c>
      <c r="Q3171" t="str">
        <f t="shared" si="196"/>
        <v>11</v>
      </c>
      <c r="R3171" t="str">
        <f t="shared" si="197"/>
        <v>12</v>
      </c>
      <c r="S3171" t="str">
        <f t="shared" si="198"/>
        <v>2021</v>
      </c>
      <c r="T3171" s="4" t="str">
        <f t="shared" si="199"/>
        <v>11/12/2021</v>
      </c>
      <c r="U3171" s="7" t="s">
        <v>1216</v>
      </c>
    </row>
    <row r="3172" spans="1:21" x14ac:dyDescent="0.2">
      <c r="A3172" s="1">
        <v>3170</v>
      </c>
      <c r="B3172" t="s">
        <v>15</v>
      </c>
      <c r="C3172">
        <v>7383855</v>
      </c>
      <c r="D3172">
        <v>20211118</v>
      </c>
      <c r="E3172">
        <v>49</v>
      </c>
      <c r="F3172" t="s">
        <v>17</v>
      </c>
      <c r="G3172" t="s">
        <v>20</v>
      </c>
      <c r="H3172">
        <v>140119</v>
      </c>
      <c r="I3172" t="s">
        <v>34</v>
      </c>
      <c r="J3172" t="s">
        <v>34</v>
      </c>
      <c r="K3172" t="s">
        <v>346</v>
      </c>
      <c r="L3172" t="s">
        <v>34</v>
      </c>
      <c r="M3172" t="s">
        <v>34</v>
      </c>
      <c r="N3172" t="s">
        <v>34</v>
      </c>
      <c r="O3172" t="s">
        <v>901</v>
      </c>
      <c r="P3172" t="s">
        <v>928</v>
      </c>
      <c r="Q3172" t="str">
        <f t="shared" si="196"/>
        <v>18</v>
      </c>
      <c r="R3172" t="str">
        <f t="shared" si="197"/>
        <v>11</v>
      </c>
      <c r="S3172" t="str">
        <f t="shared" si="198"/>
        <v>2021</v>
      </c>
      <c r="T3172" s="4" t="str">
        <f t="shared" si="199"/>
        <v>18/11/2021</v>
      </c>
      <c r="U3172" s="7" t="s">
        <v>1311</v>
      </c>
    </row>
    <row r="3173" spans="1:21" x14ac:dyDescent="0.2">
      <c r="A3173" s="1">
        <v>3171</v>
      </c>
      <c r="B3173" t="s">
        <v>15</v>
      </c>
      <c r="C3173">
        <v>7386217</v>
      </c>
      <c r="D3173">
        <v>20211104</v>
      </c>
      <c r="E3173">
        <v>48</v>
      </c>
      <c r="F3173" t="s">
        <v>17</v>
      </c>
      <c r="G3173" t="s">
        <v>20</v>
      </c>
      <c r="H3173">
        <v>140103</v>
      </c>
      <c r="I3173" t="s">
        <v>34</v>
      </c>
      <c r="J3173" t="s">
        <v>34</v>
      </c>
      <c r="K3173" t="s">
        <v>320</v>
      </c>
      <c r="L3173" t="s">
        <v>34</v>
      </c>
      <c r="M3173" t="s">
        <v>34</v>
      </c>
      <c r="N3173" t="s">
        <v>320</v>
      </c>
      <c r="O3173" t="s">
        <v>901</v>
      </c>
      <c r="P3173" t="s">
        <v>911</v>
      </c>
      <c r="Q3173" t="str">
        <f t="shared" si="196"/>
        <v>04</v>
      </c>
      <c r="R3173" t="str">
        <f t="shared" si="197"/>
        <v>11</v>
      </c>
      <c r="S3173" t="str">
        <f t="shared" si="198"/>
        <v>2021</v>
      </c>
      <c r="T3173" s="4" t="str">
        <f t="shared" si="199"/>
        <v>04/11/2021</v>
      </c>
      <c r="U3173" s="7" t="s">
        <v>1119</v>
      </c>
    </row>
    <row r="3174" spans="1:21" x14ac:dyDescent="0.2">
      <c r="A3174" s="1">
        <v>3172</v>
      </c>
      <c r="B3174" t="s">
        <v>15</v>
      </c>
      <c r="C3174">
        <v>7387161</v>
      </c>
      <c r="D3174">
        <v>20210422</v>
      </c>
      <c r="E3174">
        <v>65</v>
      </c>
      <c r="F3174" t="s">
        <v>18</v>
      </c>
      <c r="G3174" t="s">
        <v>22</v>
      </c>
      <c r="H3174">
        <v>120101</v>
      </c>
      <c r="I3174" t="s">
        <v>52</v>
      </c>
      <c r="J3174" t="s">
        <v>90</v>
      </c>
      <c r="K3174" t="s">
        <v>90</v>
      </c>
      <c r="L3174" t="s">
        <v>52</v>
      </c>
      <c r="M3174" t="s">
        <v>90</v>
      </c>
      <c r="N3174" t="s">
        <v>90</v>
      </c>
      <c r="O3174" t="s">
        <v>901</v>
      </c>
      <c r="P3174" t="s">
        <v>914</v>
      </c>
      <c r="Q3174" t="str">
        <f t="shared" si="196"/>
        <v>22</v>
      </c>
      <c r="R3174" t="str">
        <f t="shared" si="197"/>
        <v>04</v>
      </c>
      <c r="S3174" t="str">
        <f t="shared" si="198"/>
        <v>2021</v>
      </c>
      <c r="T3174" s="4" t="str">
        <f t="shared" si="199"/>
        <v>22/04/2021</v>
      </c>
      <c r="U3174" s="7" t="s">
        <v>1359</v>
      </c>
    </row>
    <row r="3175" spans="1:21" x14ac:dyDescent="0.2">
      <c r="A3175" s="1">
        <v>3173</v>
      </c>
      <c r="B3175" t="s">
        <v>15</v>
      </c>
      <c r="C3175">
        <v>7388071</v>
      </c>
      <c r="D3175">
        <v>20211019</v>
      </c>
      <c r="E3175">
        <v>21</v>
      </c>
      <c r="F3175" t="s">
        <v>17</v>
      </c>
      <c r="G3175" t="s">
        <v>19</v>
      </c>
      <c r="H3175">
        <v>220101</v>
      </c>
      <c r="I3175" t="s">
        <v>44</v>
      </c>
      <c r="J3175" t="s">
        <v>44</v>
      </c>
      <c r="K3175" t="s">
        <v>44</v>
      </c>
      <c r="L3175" t="s">
        <v>44</v>
      </c>
      <c r="M3175" t="s">
        <v>44</v>
      </c>
      <c r="N3175" t="s">
        <v>882</v>
      </c>
      <c r="O3175" t="s">
        <v>901</v>
      </c>
      <c r="P3175" t="s">
        <v>920</v>
      </c>
      <c r="Q3175" t="str">
        <f t="shared" si="196"/>
        <v>19</v>
      </c>
      <c r="R3175" t="str">
        <f t="shared" si="197"/>
        <v>10</v>
      </c>
      <c r="S3175" t="str">
        <f t="shared" si="198"/>
        <v>2021</v>
      </c>
      <c r="T3175" s="4" t="str">
        <f t="shared" si="199"/>
        <v>19/10/2021</v>
      </c>
      <c r="U3175" s="7" t="s">
        <v>1325</v>
      </c>
    </row>
    <row r="3176" spans="1:21" x14ac:dyDescent="0.2">
      <c r="A3176" s="1">
        <v>3174</v>
      </c>
      <c r="B3176" t="s">
        <v>15</v>
      </c>
      <c r="C3176">
        <v>7390821</v>
      </c>
      <c r="D3176">
        <v>20210702</v>
      </c>
      <c r="E3176">
        <v>56</v>
      </c>
      <c r="F3176" t="s">
        <v>18</v>
      </c>
      <c r="G3176" t="s">
        <v>20</v>
      </c>
      <c r="H3176">
        <v>140137</v>
      </c>
      <c r="I3176" t="s">
        <v>34</v>
      </c>
      <c r="J3176" t="s">
        <v>34</v>
      </c>
      <c r="K3176" t="s">
        <v>222</v>
      </c>
      <c r="L3176" t="s">
        <v>34</v>
      </c>
      <c r="M3176" t="s">
        <v>34</v>
      </c>
      <c r="N3176" t="s">
        <v>218</v>
      </c>
      <c r="O3176" t="s">
        <v>901</v>
      </c>
      <c r="P3176" t="s">
        <v>908</v>
      </c>
      <c r="Q3176" t="str">
        <f t="shared" si="196"/>
        <v>02</v>
      </c>
      <c r="R3176" t="str">
        <f t="shared" si="197"/>
        <v>07</v>
      </c>
      <c r="S3176" t="str">
        <f t="shared" si="198"/>
        <v>2021</v>
      </c>
      <c r="T3176" s="4" t="str">
        <f t="shared" si="199"/>
        <v>02/07/2021</v>
      </c>
      <c r="U3176" s="7" t="s">
        <v>1086</v>
      </c>
    </row>
    <row r="3177" spans="1:21" x14ac:dyDescent="0.2">
      <c r="A3177" s="1">
        <v>3175</v>
      </c>
      <c r="B3177" t="s">
        <v>15</v>
      </c>
      <c r="C3177">
        <v>7390993</v>
      </c>
      <c r="D3177">
        <v>20210913</v>
      </c>
      <c r="E3177">
        <v>45</v>
      </c>
      <c r="F3177" t="s">
        <v>18</v>
      </c>
      <c r="G3177" t="s">
        <v>19</v>
      </c>
      <c r="H3177">
        <v>100401</v>
      </c>
      <c r="I3177" t="s">
        <v>36</v>
      </c>
      <c r="J3177" t="s">
        <v>122</v>
      </c>
      <c r="K3177" t="s">
        <v>122</v>
      </c>
      <c r="L3177" t="s">
        <v>36</v>
      </c>
      <c r="M3177" t="s">
        <v>122</v>
      </c>
      <c r="N3177" t="s">
        <v>122</v>
      </c>
      <c r="O3177" t="s">
        <v>901</v>
      </c>
      <c r="P3177" t="s">
        <v>909</v>
      </c>
      <c r="Q3177" t="str">
        <f t="shared" si="196"/>
        <v>13</v>
      </c>
      <c r="R3177" t="str">
        <f t="shared" si="197"/>
        <v>09</v>
      </c>
      <c r="S3177" t="str">
        <f t="shared" si="198"/>
        <v>2021</v>
      </c>
      <c r="T3177" s="4" t="str">
        <f t="shared" si="199"/>
        <v>13/09/2021</v>
      </c>
      <c r="U3177" s="7" t="s">
        <v>1239</v>
      </c>
    </row>
    <row r="3178" spans="1:21" x14ac:dyDescent="0.2">
      <c r="A3178" s="1">
        <v>3176</v>
      </c>
      <c r="B3178" t="s">
        <v>15</v>
      </c>
      <c r="C3178">
        <v>7391509</v>
      </c>
      <c r="D3178">
        <v>20210914</v>
      </c>
      <c r="E3178">
        <v>26</v>
      </c>
      <c r="F3178" t="s">
        <v>17</v>
      </c>
      <c r="G3178" t="s">
        <v>19</v>
      </c>
      <c r="H3178">
        <v>190501</v>
      </c>
      <c r="I3178" t="s">
        <v>46</v>
      </c>
      <c r="J3178" t="s">
        <v>79</v>
      </c>
      <c r="K3178" t="s">
        <v>79</v>
      </c>
      <c r="L3178" t="s">
        <v>46</v>
      </c>
      <c r="M3178" t="s">
        <v>79</v>
      </c>
      <c r="N3178" t="s">
        <v>79</v>
      </c>
      <c r="O3178" t="s">
        <v>901</v>
      </c>
      <c r="P3178" t="s">
        <v>908</v>
      </c>
      <c r="Q3178" t="str">
        <f t="shared" si="196"/>
        <v>14</v>
      </c>
      <c r="R3178" t="str">
        <f t="shared" si="197"/>
        <v>09</v>
      </c>
      <c r="S3178" t="str">
        <f t="shared" si="198"/>
        <v>2021</v>
      </c>
      <c r="T3178" s="4" t="str">
        <f t="shared" si="199"/>
        <v>14/09/2021</v>
      </c>
      <c r="U3178" s="7" t="s">
        <v>1253</v>
      </c>
    </row>
    <row r="3179" spans="1:21" x14ac:dyDescent="0.2">
      <c r="A3179" s="1">
        <v>3177</v>
      </c>
      <c r="B3179" t="s">
        <v>15</v>
      </c>
      <c r="C3179">
        <v>7391639</v>
      </c>
      <c r="D3179">
        <v>20210826</v>
      </c>
      <c r="E3179">
        <v>67</v>
      </c>
      <c r="F3179" t="s">
        <v>18</v>
      </c>
      <c r="G3179" t="s">
        <v>19</v>
      </c>
      <c r="H3179">
        <v>120101</v>
      </c>
      <c r="I3179" t="s">
        <v>52</v>
      </c>
      <c r="J3179" t="s">
        <v>90</v>
      </c>
      <c r="K3179" t="s">
        <v>90</v>
      </c>
      <c r="L3179" t="s">
        <v>52</v>
      </c>
      <c r="M3179" t="s">
        <v>90</v>
      </c>
      <c r="N3179" t="s">
        <v>90</v>
      </c>
      <c r="O3179" t="s">
        <v>901</v>
      </c>
      <c r="P3179" t="s">
        <v>940</v>
      </c>
      <c r="Q3179" t="str">
        <f t="shared" si="196"/>
        <v>26</v>
      </c>
      <c r="R3179" t="str">
        <f t="shared" si="197"/>
        <v>08</v>
      </c>
      <c r="S3179" t="str">
        <f t="shared" si="198"/>
        <v>2021</v>
      </c>
      <c r="T3179" s="4" t="str">
        <f t="shared" si="199"/>
        <v>26/08/2021</v>
      </c>
      <c r="U3179" s="7" t="s">
        <v>1420</v>
      </c>
    </row>
    <row r="3180" spans="1:21" x14ac:dyDescent="0.2">
      <c r="A3180" s="1">
        <v>3178</v>
      </c>
      <c r="B3180" t="s">
        <v>15</v>
      </c>
      <c r="C3180">
        <v>7394612</v>
      </c>
      <c r="D3180">
        <v>20210921</v>
      </c>
      <c r="E3180">
        <v>19</v>
      </c>
      <c r="F3180" t="s">
        <v>17</v>
      </c>
      <c r="G3180" t="s">
        <v>19</v>
      </c>
      <c r="H3180">
        <v>130101</v>
      </c>
      <c r="I3180" t="s">
        <v>43</v>
      </c>
      <c r="J3180" t="s">
        <v>69</v>
      </c>
      <c r="K3180" t="s">
        <v>69</v>
      </c>
      <c r="L3180" t="s">
        <v>43</v>
      </c>
      <c r="M3180" t="s">
        <v>69</v>
      </c>
      <c r="N3180" t="s">
        <v>69</v>
      </c>
      <c r="O3180" t="s">
        <v>901</v>
      </c>
      <c r="P3180" t="s">
        <v>916</v>
      </c>
      <c r="Q3180" t="str">
        <f t="shared" si="196"/>
        <v>21</v>
      </c>
      <c r="R3180" t="str">
        <f t="shared" si="197"/>
        <v>09</v>
      </c>
      <c r="S3180" t="str">
        <f t="shared" si="198"/>
        <v>2021</v>
      </c>
      <c r="T3180" s="4" t="str">
        <f t="shared" si="199"/>
        <v>21/09/2021</v>
      </c>
      <c r="U3180" s="7" t="s">
        <v>1351</v>
      </c>
    </row>
    <row r="3181" spans="1:21" x14ac:dyDescent="0.2">
      <c r="A3181" s="1">
        <v>3179</v>
      </c>
      <c r="B3181" t="s">
        <v>15</v>
      </c>
      <c r="C3181">
        <v>7401352</v>
      </c>
      <c r="D3181">
        <v>20210915</v>
      </c>
      <c r="E3181">
        <v>20</v>
      </c>
      <c r="F3181" t="s">
        <v>18</v>
      </c>
      <c r="G3181" t="s">
        <v>19</v>
      </c>
      <c r="H3181">
        <v>80119</v>
      </c>
      <c r="I3181" t="s">
        <v>58</v>
      </c>
      <c r="J3181" t="s">
        <v>58</v>
      </c>
      <c r="K3181" t="s">
        <v>457</v>
      </c>
      <c r="L3181" t="s">
        <v>54</v>
      </c>
      <c r="M3181" t="s">
        <v>108</v>
      </c>
      <c r="N3181" t="s">
        <v>108</v>
      </c>
      <c r="O3181" t="s">
        <v>901</v>
      </c>
      <c r="P3181" t="s">
        <v>909</v>
      </c>
      <c r="Q3181" t="str">
        <f t="shared" si="196"/>
        <v>15</v>
      </c>
      <c r="R3181" t="str">
        <f t="shared" si="197"/>
        <v>09</v>
      </c>
      <c r="S3181" t="str">
        <f t="shared" si="198"/>
        <v>2021</v>
      </c>
      <c r="T3181" s="4" t="str">
        <f t="shared" si="199"/>
        <v>15/09/2021</v>
      </c>
      <c r="U3181" s="7" t="s">
        <v>1267</v>
      </c>
    </row>
    <row r="3182" spans="1:21" x14ac:dyDescent="0.2">
      <c r="A3182" s="1">
        <v>3180</v>
      </c>
      <c r="B3182" t="s">
        <v>15</v>
      </c>
      <c r="C3182">
        <v>7407324</v>
      </c>
      <c r="D3182">
        <v>20211012</v>
      </c>
      <c r="E3182">
        <v>20</v>
      </c>
      <c r="F3182" t="s">
        <v>18</v>
      </c>
      <c r="G3182" t="s">
        <v>19</v>
      </c>
      <c r="H3182">
        <v>230102</v>
      </c>
      <c r="I3182" t="s">
        <v>38</v>
      </c>
      <c r="J3182" t="s">
        <v>38</v>
      </c>
      <c r="K3182" t="s">
        <v>234</v>
      </c>
      <c r="L3182" t="s">
        <v>38</v>
      </c>
      <c r="M3182" t="s">
        <v>38</v>
      </c>
      <c r="N3182" t="s">
        <v>234</v>
      </c>
      <c r="O3182" t="s">
        <v>901</v>
      </c>
      <c r="P3182" t="s">
        <v>920</v>
      </c>
      <c r="Q3182" t="str">
        <f t="shared" si="196"/>
        <v>12</v>
      </c>
      <c r="R3182" t="str">
        <f t="shared" si="197"/>
        <v>10</v>
      </c>
      <c r="S3182" t="str">
        <f t="shared" si="198"/>
        <v>2021</v>
      </c>
      <c r="T3182" s="4" t="str">
        <f t="shared" si="199"/>
        <v>12/10/2021</v>
      </c>
      <c r="U3182" s="7" t="s">
        <v>1228</v>
      </c>
    </row>
    <row r="3183" spans="1:21" x14ac:dyDescent="0.2">
      <c r="A3183" s="1">
        <v>3181</v>
      </c>
      <c r="B3183" t="s">
        <v>15</v>
      </c>
      <c r="C3183">
        <v>7410743</v>
      </c>
      <c r="D3183">
        <v>20210512</v>
      </c>
      <c r="E3183">
        <v>27</v>
      </c>
      <c r="F3183" t="s">
        <v>18</v>
      </c>
      <c r="G3183" t="s">
        <v>19</v>
      </c>
      <c r="H3183">
        <v>160101</v>
      </c>
      <c r="I3183" t="s">
        <v>39</v>
      </c>
      <c r="J3183" t="s">
        <v>65</v>
      </c>
      <c r="K3183" t="s">
        <v>65</v>
      </c>
      <c r="L3183" t="s">
        <v>39</v>
      </c>
      <c r="M3183" t="s">
        <v>65</v>
      </c>
      <c r="N3183" t="s">
        <v>65</v>
      </c>
      <c r="O3183" t="s">
        <v>901</v>
      </c>
      <c r="P3183" t="s">
        <v>914</v>
      </c>
      <c r="Q3183" t="str">
        <f t="shared" si="196"/>
        <v>12</v>
      </c>
      <c r="R3183" t="str">
        <f t="shared" si="197"/>
        <v>05</v>
      </c>
      <c r="S3183" t="str">
        <f t="shared" si="198"/>
        <v>2021</v>
      </c>
      <c r="T3183" s="4" t="str">
        <f t="shared" si="199"/>
        <v>12/05/2021</v>
      </c>
      <c r="U3183" s="7" t="s">
        <v>1222</v>
      </c>
    </row>
    <row r="3184" spans="1:21" x14ac:dyDescent="0.2">
      <c r="A3184" s="1">
        <v>3182</v>
      </c>
      <c r="B3184" t="s">
        <v>15</v>
      </c>
      <c r="C3184">
        <v>7410808</v>
      </c>
      <c r="D3184">
        <v>20210702</v>
      </c>
      <c r="E3184">
        <v>21</v>
      </c>
      <c r="F3184" t="s">
        <v>18</v>
      </c>
      <c r="G3184" t="s">
        <v>20</v>
      </c>
      <c r="H3184">
        <v>140109</v>
      </c>
      <c r="I3184" t="s">
        <v>34</v>
      </c>
      <c r="J3184" t="s">
        <v>34</v>
      </c>
      <c r="K3184" t="s">
        <v>223</v>
      </c>
      <c r="L3184" t="s">
        <v>34</v>
      </c>
      <c r="M3184" t="s">
        <v>34</v>
      </c>
      <c r="N3184" t="s">
        <v>218</v>
      </c>
      <c r="O3184" t="s">
        <v>901</v>
      </c>
      <c r="P3184" t="s">
        <v>908</v>
      </c>
      <c r="Q3184" t="str">
        <f t="shared" si="196"/>
        <v>02</v>
      </c>
      <c r="R3184" t="str">
        <f t="shared" si="197"/>
        <v>07</v>
      </c>
      <c r="S3184" t="str">
        <f t="shared" si="198"/>
        <v>2021</v>
      </c>
      <c r="T3184" s="4" t="str">
        <f t="shared" si="199"/>
        <v>02/07/2021</v>
      </c>
      <c r="U3184" s="7" t="s">
        <v>1086</v>
      </c>
    </row>
    <row r="3185" spans="1:21" x14ac:dyDescent="0.2">
      <c r="A3185" s="1">
        <v>3183</v>
      </c>
      <c r="B3185" t="s">
        <v>15</v>
      </c>
      <c r="C3185">
        <v>7416030</v>
      </c>
      <c r="D3185">
        <v>20210604</v>
      </c>
      <c r="E3185">
        <v>17</v>
      </c>
      <c r="F3185" t="s">
        <v>18</v>
      </c>
      <c r="G3185" t="s">
        <v>19</v>
      </c>
      <c r="H3185">
        <v>40127</v>
      </c>
      <c r="I3185" t="s">
        <v>51</v>
      </c>
      <c r="J3185" t="s">
        <v>51</v>
      </c>
      <c r="K3185" t="s">
        <v>271</v>
      </c>
      <c r="L3185" t="s">
        <v>51</v>
      </c>
      <c r="M3185" t="s">
        <v>51</v>
      </c>
      <c r="N3185" t="s">
        <v>271</v>
      </c>
      <c r="O3185" t="s">
        <v>901</v>
      </c>
      <c r="P3185" t="s">
        <v>908</v>
      </c>
      <c r="Q3185" t="str">
        <f t="shared" si="196"/>
        <v>04</v>
      </c>
      <c r="R3185" t="str">
        <f t="shared" si="197"/>
        <v>06</v>
      </c>
      <c r="S3185" t="str">
        <f t="shared" si="198"/>
        <v>2021</v>
      </c>
      <c r="T3185" s="4" t="str">
        <f t="shared" si="199"/>
        <v>04/06/2021</v>
      </c>
      <c r="U3185" s="7" t="s">
        <v>1113</v>
      </c>
    </row>
    <row r="3186" spans="1:21" x14ac:dyDescent="0.2">
      <c r="A3186" s="1">
        <v>3184</v>
      </c>
      <c r="B3186" t="s">
        <v>15</v>
      </c>
      <c r="C3186">
        <v>7418707</v>
      </c>
      <c r="D3186">
        <v>20210925</v>
      </c>
      <c r="E3186">
        <v>25</v>
      </c>
      <c r="F3186" t="s">
        <v>18</v>
      </c>
      <c r="G3186" t="s">
        <v>20</v>
      </c>
      <c r="H3186">
        <v>140140</v>
      </c>
      <c r="I3186" t="s">
        <v>34</v>
      </c>
      <c r="J3186" t="s">
        <v>34</v>
      </c>
      <c r="K3186" t="s">
        <v>219</v>
      </c>
      <c r="L3186" t="s">
        <v>34</v>
      </c>
      <c r="M3186" t="s">
        <v>34</v>
      </c>
      <c r="N3186" t="s">
        <v>332</v>
      </c>
      <c r="O3186" t="s">
        <v>901</v>
      </c>
      <c r="P3186" t="s">
        <v>909</v>
      </c>
      <c r="Q3186" t="str">
        <f t="shared" si="196"/>
        <v>25</v>
      </c>
      <c r="R3186" t="str">
        <f t="shared" si="197"/>
        <v>09</v>
      </c>
      <c r="S3186" t="str">
        <f t="shared" si="198"/>
        <v>2021</v>
      </c>
      <c r="T3186" s="4" t="str">
        <f t="shared" si="199"/>
        <v>25/09/2021</v>
      </c>
      <c r="U3186" s="7" t="s">
        <v>1409</v>
      </c>
    </row>
    <row r="3187" spans="1:21" x14ac:dyDescent="0.2">
      <c r="A3187" s="1">
        <v>3185</v>
      </c>
      <c r="B3187" t="s">
        <v>15</v>
      </c>
      <c r="C3187">
        <v>7419600</v>
      </c>
      <c r="D3187">
        <v>20210913</v>
      </c>
      <c r="E3187">
        <v>23</v>
      </c>
      <c r="F3187" t="s">
        <v>17</v>
      </c>
      <c r="G3187" t="s">
        <v>19</v>
      </c>
      <c r="H3187">
        <v>100406</v>
      </c>
      <c r="I3187" t="s">
        <v>36</v>
      </c>
      <c r="J3187" t="s">
        <v>122</v>
      </c>
      <c r="K3187" t="s">
        <v>432</v>
      </c>
      <c r="L3187" t="s">
        <v>36</v>
      </c>
      <c r="M3187" t="s">
        <v>122</v>
      </c>
      <c r="N3187" t="s">
        <v>122</v>
      </c>
      <c r="O3187" t="s">
        <v>901</v>
      </c>
      <c r="P3187" t="s">
        <v>909</v>
      </c>
      <c r="Q3187" t="str">
        <f t="shared" si="196"/>
        <v>13</v>
      </c>
      <c r="R3187" t="str">
        <f t="shared" si="197"/>
        <v>09</v>
      </c>
      <c r="S3187" t="str">
        <f t="shared" si="198"/>
        <v>2021</v>
      </c>
      <c r="T3187" s="4" t="str">
        <f t="shared" si="199"/>
        <v>13/09/2021</v>
      </c>
      <c r="U3187" s="7" t="s">
        <v>1239</v>
      </c>
    </row>
    <row r="3188" spans="1:21" x14ac:dyDescent="0.2">
      <c r="A3188" s="1">
        <v>3186</v>
      </c>
      <c r="B3188" t="s">
        <v>15</v>
      </c>
      <c r="C3188">
        <v>7420218</v>
      </c>
      <c r="D3188">
        <v>20211011</v>
      </c>
      <c r="E3188">
        <v>34</v>
      </c>
      <c r="F3188" t="s">
        <v>18</v>
      </c>
      <c r="G3188" t="s">
        <v>23</v>
      </c>
      <c r="H3188">
        <v>140106</v>
      </c>
      <c r="I3188" t="s">
        <v>34</v>
      </c>
      <c r="J3188" t="s">
        <v>34</v>
      </c>
      <c r="K3188" t="s">
        <v>221</v>
      </c>
      <c r="L3188" t="s">
        <v>34</v>
      </c>
      <c r="M3188" t="s">
        <v>34</v>
      </c>
      <c r="N3188" t="s">
        <v>253</v>
      </c>
      <c r="O3188" t="s">
        <v>901</v>
      </c>
      <c r="P3188" t="s">
        <v>910</v>
      </c>
      <c r="Q3188" t="str">
        <f t="shared" si="196"/>
        <v>11</v>
      </c>
      <c r="R3188" t="str">
        <f t="shared" si="197"/>
        <v>10</v>
      </c>
      <c r="S3188" t="str">
        <f t="shared" si="198"/>
        <v>2021</v>
      </c>
      <c r="T3188" s="4" t="str">
        <f t="shared" si="199"/>
        <v>11/10/2021</v>
      </c>
      <c r="U3188" s="7" t="s">
        <v>1214</v>
      </c>
    </row>
    <row r="3189" spans="1:21" x14ac:dyDescent="0.2">
      <c r="A3189" s="1">
        <v>3187</v>
      </c>
      <c r="B3189" t="s">
        <v>15</v>
      </c>
      <c r="C3189">
        <v>7422335</v>
      </c>
      <c r="D3189">
        <v>20210617</v>
      </c>
      <c r="E3189">
        <v>47</v>
      </c>
      <c r="F3189" t="s">
        <v>18</v>
      </c>
      <c r="G3189" t="s">
        <v>24</v>
      </c>
      <c r="H3189">
        <v>140105</v>
      </c>
      <c r="I3189" t="s">
        <v>34</v>
      </c>
      <c r="J3189" t="s">
        <v>34</v>
      </c>
      <c r="K3189" t="s">
        <v>229</v>
      </c>
      <c r="L3189" t="s">
        <v>34</v>
      </c>
      <c r="M3189" t="s">
        <v>34</v>
      </c>
      <c r="N3189" t="s">
        <v>229</v>
      </c>
      <c r="O3189" t="s">
        <v>901</v>
      </c>
      <c r="P3189" t="s">
        <v>908</v>
      </c>
      <c r="Q3189" t="str">
        <f t="shared" si="196"/>
        <v>17</v>
      </c>
      <c r="R3189" t="str">
        <f t="shared" si="197"/>
        <v>06</v>
      </c>
      <c r="S3189" t="str">
        <f t="shared" si="198"/>
        <v>2021</v>
      </c>
      <c r="T3189" s="4" t="str">
        <f t="shared" si="199"/>
        <v>17/06/2021</v>
      </c>
      <c r="U3189" s="7" t="s">
        <v>1293</v>
      </c>
    </row>
    <row r="3190" spans="1:21" x14ac:dyDescent="0.2">
      <c r="A3190" s="1">
        <v>3188</v>
      </c>
      <c r="B3190" t="s">
        <v>15</v>
      </c>
      <c r="C3190">
        <v>7433298</v>
      </c>
      <c r="D3190">
        <v>20210406</v>
      </c>
      <c r="E3190">
        <v>38</v>
      </c>
      <c r="F3190" t="s">
        <v>18</v>
      </c>
      <c r="G3190" t="s">
        <v>19</v>
      </c>
      <c r="H3190">
        <v>190101</v>
      </c>
      <c r="I3190" t="s">
        <v>46</v>
      </c>
      <c r="J3190" t="s">
        <v>46</v>
      </c>
      <c r="K3190" t="s">
        <v>46</v>
      </c>
      <c r="L3190" t="s">
        <v>46</v>
      </c>
      <c r="M3190" t="s">
        <v>46</v>
      </c>
      <c r="N3190" t="s">
        <v>192</v>
      </c>
      <c r="O3190" t="s">
        <v>901</v>
      </c>
      <c r="P3190" t="s">
        <v>908</v>
      </c>
      <c r="Q3190" t="str">
        <f t="shared" si="196"/>
        <v>06</v>
      </c>
      <c r="R3190" t="str">
        <f t="shared" si="197"/>
        <v>04</v>
      </c>
      <c r="S3190" t="str">
        <f t="shared" si="198"/>
        <v>2021</v>
      </c>
      <c r="T3190" s="4" t="str">
        <f t="shared" si="199"/>
        <v>06/04/2021</v>
      </c>
      <c r="U3190" s="7" t="s">
        <v>1137</v>
      </c>
    </row>
    <row r="3191" spans="1:21" x14ac:dyDescent="0.2">
      <c r="A3191" s="1">
        <v>3189</v>
      </c>
      <c r="B3191" t="s">
        <v>15</v>
      </c>
      <c r="C3191">
        <v>7438129</v>
      </c>
      <c r="D3191">
        <v>20210607</v>
      </c>
      <c r="E3191">
        <v>37</v>
      </c>
      <c r="F3191" t="s">
        <v>17</v>
      </c>
      <c r="G3191" t="s">
        <v>19</v>
      </c>
      <c r="H3191">
        <v>40103</v>
      </c>
      <c r="I3191" t="s">
        <v>51</v>
      </c>
      <c r="J3191" t="s">
        <v>51</v>
      </c>
      <c r="K3191" t="s">
        <v>276</v>
      </c>
      <c r="L3191" t="s">
        <v>51</v>
      </c>
      <c r="M3191" t="s">
        <v>51</v>
      </c>
      <c r="N3191" t="s">
        <v>276</v>
      </c>
      <c r="O3191" t="s">
        <v>901</v>
      </c>
      <c r="P3191" t="s">
        <v>908</v>
      </c>
      <c r="Q3191" t="str">
        <f t="shared" si="196"/>
        <v>07</v>
      </c>
      <c r="R3191" t="str">
        <f t="shared" si="197"/>
        <v>06</v>
      </c>
      <c r="S3191" t="str">
        <f t="shared" si="198"/>
        <v>2021</v>
      </c>
      <c r="T3191" s="4" t="str">
        <f t="shared" si="199"/>
        <v>07/06/2021</v>
      </c>
      <c r="U3191" s="7" t="s">
        <v>1153</v>
      </c>
    </row>
    <row r="3192" spans="1:21" x14ac:dyDescent="0.2">
      <c r="A3192" s="1">
        <v>3190</v>
      </c>
      <c r="B3192" t="s">
        <v>15</v>
      </c>
      <c r="C3192">
        <v>7440718</v>
      </c>
      <c r="D3192">
        <v>20210824</v>
      </c>
      <c r="E3192">
        <v>54</v>
      </c>
      <c r="F3192" t="s">
        <v>18</v>
      </c>
      <c r="G3192" t="s">
        <v>30</v>
      </c>
      <c r="H3192">
        <v>140133</v>
      </c>
      <c r="I3192" t="s">
        <v>34</v>
      </c>
      <c r="J3192" t="s">
        <v>34</v>
      </c>
      <c r="K3192" t="s">
        <v>326</v>
      </c>
      <c r="L3192" t="s">
        <v>34</v>
      </c>
      <c r="M3192" t="s">
        <v>34</v>
      </c>
      <c r="N3192" t="s">
        <v>326</v>
      </c>
      <c r="O3192" t="s">
        <v>901</v>
      </c>
      <c r="P3192" t="s">
        <v>908</v>
      </c>
      <c r="Q3192" t="str">
        <f t="shared" si="196"/>
        <v>24</v>
      </c>
      <c r="R3192" t="str">
        <f t="shared" si="197"/>
        <v>08</v>
      </c>
      <c r="S3192" t="str">
        <f t="shared" si="198"/>
        <v>2021</v>
      </c>
      <c r="T3192" s="4" t="str">
        <f t="shared" si="199"/>
        <v>24/08/2021</v>
      </c>
      <c r="U3192" s="7" t="s">
        <v>1396</v>
      </c>
    </row>
    <row r="3193" spans="1:21" x14ac:dyDescent="0.2">
      <c r="A3193" s="1">
        <v>3191</v>
      </c>
      <c r="B3193" t="s">
        <v>15</v>
      </c>
      <c r="C3193">
        <v>7440826</v>
      </c>
      <c r="D3193">
        <v>20211213</v>
      </c>
      <c r="E3193">
        <v>58</v>
      </c>
      <c r="F3193" t="s">
        <v>17</v>
      </c>
      <c r="G3193" t="s">
        <v>20</v>
      </c>
      <c r="H3193">
        <v>140114</v>
      </c>
      <c r="I3193" t="s">
        <v>34</v>
      </c>
      <c r="J3193" t="s">
        <v>34</v>
      </c>
      <c r="K3193" t="s">
        <v>332</v>
      </c>
      <c r="L3193" t="s">
        <v>34</v>
      </c>
      <c r="M3193" t="s">
        <v>34</v>
      </c>
      <c r="N3193" t="s">
        <v>332</v>
      </c>
      <c r="O3193" t="s">
        <v>901</v>
      </c>
      <c r="P3193" t="s">
        <v>926</v>
      </c>
      <c r="Q3193" t="str">
        <f t="shared" si="196"/>
        <v>13</v>
      </c>
      <c r="R3193" t="str">
        <f t="shared" si="197"/>
        <v>12</v>
      </c>
      <c r="S3193" t="str">
        <f t="shared" si="198"/>
        <v>2021</v>
      </c>
      <c r="T3193" s="4" t="str">
        <f t="shared" si="199"/>
        <v>13/12/2021</v>
      </c>
      <c r="U3193" s="7" t="s">
        <v>1242</v>
      </c>
    </row>
    <row r="3194" spans="1:21" x14ac:dyDescent="0.2">
      <c r="A3194" s="1">
        <v>3192</v>
      </c>
      <c r="B3194" t="s">
        <v>15</v>
      </c>
      <c r="C3194">
        <v>7440828</v>
      </c>
      <c r="D3194">
        <v>20210717</v>
      </c>
      <c r="E3194">
        <v>54</v>
      </c>
      <c r="F3194" t="s">
        <v>17</v>
      </c>
      <c r="G3194" t="s">
        <v>19</v>
      </c>
      <c r="H3194">
        <v>110902</v>
      </c>
      <c r="I3194" t="s">
        <v>54</v>
      </c>
      <c r="J3194" t="s">
        <v>132</v>
      </c>
      <c r="K3194" t="s">
        <v>593</v>
      </c>
      <c r="L3194" t="s">
        <v>59</v>
      </c>
      <c r="M3194" t="s">
        <v>877</v>
      </c>
      <c r="N3194" t="s">
        <v>93</v>
      </c>
      <c r="O3194" t="s">
        <v>901</v>
      </c>
      <c r="P3194" t="s">
        <v>908</v>
      </c>
      <c r="Q3194" t="str">
        <f t="shared" si="196"/>
        <v>17</v>
      </c>
      <c r="R3194" t="str">
        <f t="shared" si="197"/>
        <v>07</v>
      </c>
      <c r="S3194" t="str">
        <f t="shared" si="198"/>
        <v>2021</v>
      </c>
      <c r="T3194" s="4" t="str">
        <f t="shared" si="199"/>
        <v>17/07/2021</v>
      </c>
      <c r="U3194" s="7" t="s">
        <v>1294</v>
      </c>
    </row>
    <row r="3195" spans="1:21" x14ac:dyDescent="0.2">
      <c r="A3195" s="1">
        <v>3193</v>
      </c>
      <c r="B3195" t="s">
        <v>15</v>
      </c>
      <c r="C3195">
        <v>7443546</v>
      </c>
      <c r="D3195">
        <v>20210819</v>
      </c>
      <c r="E3195">
        <v>42</v>
      </c>
      <c r="F3195" t="s">
        <v>17</v>
      </c>
      <c r="G3195" t="s">
        <v>19</v>
      </c>
      <c r="H3195">
        <v>210621</v>
      </c>
      <c r="I3195" t="s">
        <v>47</v>
      </c>
      <c r="J3195" t="s">
        <v>47</v>
      </c>
      <c r="K3195" t="s">
        <v>260</v>
      </c>
      <c r="L3195" t="s">
        <v>47</v>
      </c>
      <c r="M3195" t="s">
        <v>47</v>
      </c>
      <c r="N3195" t="s">
        <v>256</v>
      </c>
      <c r="O3195" t="s">
        <v>901</v>
      </c>
      <c r="P3195" t="s">
        <v>918</v>
      </c>
      <c r="Q3195" t="str">
        <f t="shared" si="196"/>
        <v>19</v>
      </c>
      <c r="R3195" t="str">
        <f t="shared" si="197"/>
        <v>08</v>
      </c>
      <c r="S3195" t="str">
        <f t="shared" si="198"/>
        <v>2021</v>
      </c>
      <c r="T3195" s="4" t="str">
        <f t="shared" si="199"/>
        <v>19/08/2021</v>
      </c>
      <c r="U3195" s="7" t="s">
        <v>1323</v>
      </c>
    </row>
    <row r="3196" spans="1:21" x14ac:dyDescent="0.2">
      <c r="A3196" s="1">
        <v>3194</v>
      </c>
      <c r="B3196" t="s">
        <v>15</v>
      </c>
      <c r="C3196">
        <v>7444518</v>
      </c>
      <c r="D3196">
        <v>20211120</v>
      </c>
      <c r="E3196">
        <v>52</v>
      </c>
      <c r="F3196" t="s">
        <v>18</v>
      </c>
      <c r="G3196" t="s">
        <v>20</v>
      </c>
      <c r="H3196">
        <v>140131</v>
      </c>
      <c r="I3196" t="s">
        <v>34</v>
      </c>
      <c r="J3196" t="s">
        <v>34</v>
      </c>
      <c r="K3196" t="s">
        <v>308</v>
      </c>
      <c r="L3196" t="s">
        <v>34</v>
      </c>
      <c r="M3196" t="s">
        <v>34</v>
      </c>
      <c r="N3196" t="s">
        <v>334</v>
      </c>
      <c r="O3196" t="s">
        <v>901</v>
      </c>
      <c r="P3196" t="s">
        <v>915</v>
      </c>
      <c r="Q3196" t="str">
        <f t="shared" si="196"/>
        <v>20</v>
      </c>
      <c r="R3196" t="str">
        <f t="shared" si="197"/>
        <v>11</v>
      </c>
      <c r="S3196" t="str">
        <f t="shared" si="198"/>
        <v>2021</v>
      </c>
      <c r="T3196" s="4" t="str">
        <f t="shared" si="199"/>
        <v>20/11/2021</v>
      </c>
      <c r="U3196" s="7" t="s">
        <v>1341</v>
      </c>
    </row>
    <row r="3197" spans="1:21" x14ac:dyDescent="0.2">
      <c r="A3197" s="1">
        <v>3195</v>
      </c>
      <c r="B3197" t="s">
        <v>15</v>
      </c>
      <c r="C3197">
        <v>7444773</v>
      </c>
      <c r="D3197">
        <v>20210921</v>
      </c>
      <c r="E3197">
        <v>21</v>
      </c>
      <c r="F3197" t="s">
        <v>18</v>
      </c>
      <c r="G3197" t="s">
        <v>20</v>
      </c>
      <c r="H3197">
        <v>140135</v>
      </c>
      <c r="I3197" t="s">
        <v>34</v>
      </c>
      <c r="J3197" t="s">
        <v>34</v>
      </c>
      <c r="K3197" t="s">
        <v>220</v>
      </c>
      <c r="L3197" t="s">
        <v>34</v>
      </c>
      <c r="M3197" t="s">
        <v>34</v>
      </c>
      <c r="N3197" t="s">
        <v>220</v>
      </c>
      <c r="O3197" t="s">
        <v>901</v>
      </c>
      <c r="P3197" t="s">
        <v>959</v>
      </c>
      <c r="Q3197" t="str">
        <f t="shared" si="196"/>
        <v>21</v>
      </c>
      <c r="R3197" t="str">
        <f t="shared" si="197"/>
        <v>09</v>
      </c>
      <c r="S3197" t="str">
        <f t="shared" si="198"/>
        <v>2021</v>
      </c>
      <c r="T3197" s="4" t="str">
        <f t="shared" si="199"/>
        <v>21/09/2021</v>
      </c>
      <c r="U3197" s="7" t="s">
        <v>1351</v>
      </c>
    </row>
    <row r="3198" spans="1:21" x14ac:dyDescent="0.2">
      <c r="A3198" s="1">
        <v>3196</v>
      </c>
      <c r="B3198" t="s">
        <v>15</v>
      </c>
      <c r="C3198">
        <v>7447639</v>
      </c>
      <c r="D3198">
        <v>20210823</v>
      </c>
      <c r="E3198">
        <v>17</v>
      </c>
      <c r="F3198" t="s">
        <v>18</v>
      </c>
      <c r="G3198" t="s">
        <v>19</v>
      </c>
      <c r="H3198">
        <v>110108</v>
      </c>
      <c r="I3198" t="s">
        <v>54</v>
      </c>
      <c r="J3198" t="s">
        <v>108</v>
      </c>
      <c r="K3198" t="s">
        <v>374</v>
      </c>
      <c r="L3198" t="s">
        <v>54</v>
      </c>
      <c r="M3198" t="s">
        <v>108</v>
      </c>
      <c r="N3198" t="s">
        <v>374</v>
      </c>
      <c r="O3198" t="s">
        <v>901</v>
      </c>
      <c r="P3198" t="s">
        <v>908</v>
      </c>
      <c r="Q3198" t="str">
        <f t="shared" si="196"/>
        <v>23</v>
      </c>
      <c r="R3198" t="str">
        <f t="shared" si="197"/>
        <v>08</v>
      </c>
      <c r="S3198" t="str">
        <f t="shared" si="198"/>
        <v>2021</v>
      </c>
      <c r="T3198" s="4" t="str">
        <f t="shared" si="199"/>
        <v>23/08/2021</v>
      </c>
      <c r="U3198" s="7" t="s">
        <v>1379</v>
      </c>
    </row>
    <row r="3199" spans="1:21" x14ac:dyDescent="0.2">
      <c r="A3199" s="1">
        <v>3197</v>
      </c>
      <c r="B3199" t="s">
        <v>15</v>
      </c>
      <c r="C3199">
        <v>7448588</v>
      </c>
      <c r="D3199">
        <v>20210818</v>
      </c>
      <c r="E3199">
        <v>66</v>
      </c>
      <c r="F3199" t="s">
        <v>18</v>
      </c>
      <c r="G3199" t="s">
        <v>20</v>
      </c>
      <c r="H3199">
        <v>140106</v>
      </c>
      <c r="I3199" t="s">
        <v>34</v>
      </c>
      <c r="J3199" t="s">
        <v>34</v>
      </c>
      <c r="K3199" t="s">
        <v>221</v>
      </c>
      <c r="L3199" t="s">
        <v>34</v>
      </c>
      <c r="M3199" t="s">
        <v>34</v>
      </c>
      <c r="N3199" t="s">
        <v>221</v>
      </c>
      <c r="O3199" t="s">
        <v>901</v>
      </c>
      <c r="P3199" t="s">
        <v>940</v>
      </c>
      <c r="Q3199" t="str">
        <f t="shared" si="196"/>
        <v>18</v>
      </c>
      <c r="R3199" t="str">
        <f t="shared" si="197"/>
        <v>08</v>
      </c>
      <c r="S3199" t="str">
        <f t="shared" si="198"/>
        <v>2021</v>
      </c>
      <c r="T3199" s="4" t="str">
        <f t="shared" si="199"/>
        <v>18/08/2021</v>
      </c>
      <c r="U3199" s="7" t="s">
        <v>1308</v>
      </c>
    </row>
    <row r="3200" spans="1:21" x14ac:dyDescent="0.2">
      <c r="A3200" s="1">
        <v>3198</v>
      </c>
      <c r="B3200" t="s">
        <v>15</v>
      </c>
      <c r="C3200">
        <v>7451417</v>
      </c>
      <c r="D3200">
        <v>20211106</v>
      </c>
      <c r="E3200">
        <v>42</v>
      </c>
      <c r="F3200" t="s">
        <v>18</v>
      </c>
      <c r="G3200" t="s">
        <v>19</v>
      </c>
      <c r="H3200">
        <v>230301</v>
      </c>
      <c r="I3200" t="s">
        <v>38</v>
      </c>
      <c r="J3200" t="s">
        <v>64</v>
      </c>
      <c r="K3200" t="s">
        <v>64</v>
      </c>
      <c r="L3200" t="s">
        <v>38</v>
      </c>
      <c r="M3200" t="s">
        <v>64</v>
      </c>
      <c r="N3200" t="s">
        <v>64</v>
      </c>
      <c r="O3200" t="s">
        <v>901</v>
      </c>
      <c r="P3200" t="s">
        <v>915</v>
      </c>
      <c r="Q3200" t="str">
        <f t="shared" si="196"/>
        <v>06</v>
      </c>
      <c r="R3200" t="str">
        <f t="shared" si="197"/>
        <v>11</v>
      </c>
      <c r="S3200" t="str">
        <f t="shared" si="198"/>
        <v>2021</v>
      </c>
      <c r="T3200" s="4" t="str">
        <f t="shared" si="199"/>
        <v>06/11/2021</v>
      </c>
      <c r="U3200" s="7" t="s">
        <v>1144</v>
      </c>
    </row>
    <row r="3201" spans="1:21" x14ac:dyDescent="0.2">
      <c r="A3201" s="1">
        <v>3199</v>
      </c>
      <c r="B3201" t="s">
        <v>15</v>
      </c>
      <c r="C3201">
        <v>7454873</v>
      </c>
      <c r="D3201">
        <v>20210908</v>
      </c>
      <c r="E3201">
        <v>51</v>
      </c>
      <c r="F3201" t="s">
        <v>17</v>
      </c>
      <c r="G3201" t="s">
        <v>19</v>
      </c>
      <c r="H3201">
        <v>250101</v>
      </c>
      <c r="I3201" t="s">
        <v>35</v>
      </c>
      <c r="J3201" t="s">
        <v>60</v>
      </c>
      <c r="K3201" t="s">
        <v>224</v>
      </c>
      <c r="L3201" t="s">
        <v>35</v>
      </c>
      <c r="M3201" t="s">
        <v>60</v>
      </c>
      <c r="N3201" t="s">
        <v>224</v>
      </c>
      <c r="O3201" t="s">
        <v>901</v>
      </c>
      <c r="P3201" t="s">
        <v>924</v>
      </c>
      <c r="Q3201" t="str">
        <f t="shared" si="196"/>
        <v>08</v>
      </c>
      <c r="R3201" t="str">
        <f t="shared" si="197"/>
        <v>09</v>
      </c>
      <c r="S3201" t="str">
        <f t="shared" si="198"/>
        <v>2021</v>
      </c>
      <c r="T3201" s="4" t="str">
        <f t="shared" si="199"/>
        <v>08/09/2021</v>
      </c>
      <c r="U3201" s="7" t="s">
        <v>1169</v>
      </c>
    </row>
    <row r="3202" spans="1:21" x14ac:dyDescent="0.2">
      <c r="A3202" s="1">
        <v>3200</v>
      </c>
      <c r="B3202" t="s">
        <v>15</v>
      </c>
      <c r="C3202">
        <v>7454981</v>
      </c>
      <c r="D3202">
        <v>20211122</v>
      </c>
      <c r="E3202">
        <v>87</v>
      </c>
      <c r="F3202" t="s">
        <v>17</v>
      </c>
      <c r="G3202" t="s">
        <v>19</v>
      </c>
      <c r="H3202">
        <v>130117</v>
      </c>
      <c r="I3202" t="s">
        <v>43</v>
      </c>
      <c r="J3202" t="s">
        <v>69</v>
      </c>
      <c r="K3202" t="s">
        <v>449</v>
      </c>
      <c r="L3202" t="s">
        <v>43</v>
      </c>
      <c r="M3202" t="s">
        <v>69</v>
      </c>
      <c r="N3202" t="s">
        <v>449</v>
      </c>
      <c r="O3202" t="s">
        <v>901</v>
      </c>
      <c r="P3202" t="s">
        <v>936</v>
      </c>
      <c r="Q3202" t="str">
        <f t="shared" si="196"/>
        <v>22</v>
      </c>
      <c r="R3202" t="str">
        <f t="shared" si="197"/>
        <v>11</v>
      </c>
      <c r="S3202" t="str">
        <f t="shared" si="198"/>
        <v>2021</v>
      </c>
      <c r="T3202" s="4" t="str">
        <f t="shared" si="199"/>
        <v>22/11/2021</v>
      </c>
      <c r="U3202" s="7" t="s">
        <v>1367</v>
      </c>
    </row>
    <row r="3203" spans="1:21" x14ac:dyDescent="0.2">
      <c r="A3203" s="1">
        <v>3201</v>
      </c>
      <c r="B3203" t="s">
        <v>15</v>
      </c>
      <c r="C3203">
        <v>7455484</v>
      </c>
      <c r="D3203">
        <v>20210825</v>
      </c>
      <c r="E3203">
        <v>24</v>
      </c>
      <c r="F3203" t="s">
        <v>17</v>
      </c>
      <c r="G3203" t="s">
        <v>19</v>
      </c>
      <c r="H3203">
        <v>120101</v>
      </c>
      <c r="I3203" t="s">
        <v>52</v>
      </c>
      <c r="J3203" t="s">
        <v>90</v>
      </c>
      <c r="K3203" t="s">
        <v>90</v>
      </c>
      <c r="L3203" t="s">
        <v>52</v>
      </c>
      <c r="M3203" t="s">
        <v>90</v>
      </c>
      <c r="N3203" t="s">
        <v>90</v>
      </c>
      <c r="O3203" t="s">
        <v>901</v>
      </c>
      <c r="P3203" t="s">
        <v>914</v>
      </c>
      <c r="Q3203" t="str">
        <f t="shared" ref="Q3203:Q3266" si="200">+RIGHT(D3203,2)</f>
        <v>25</v>
      </c>
      <c r="R3203" t="str">
        <f t="shared" ref="R3203:R3266" si="201">+MID(D3203,5,2)</f>
        <v>08</v>
      </c>
      <c r="S3203" t="str">
        <f t="shared" ref="S3203:S3266" si="202">+LEFT(D3203,4)</f>
        <v>2021</v>
      </c>
      <c r="T3203" s="4" t="str">
        <f t="shared" ref="T3203:T3266" si="203">+_xlfn.CONCAT(Q3203,"/",R3203,"/",S3203)</f>
        <v>25/08/2021</v>
      </c>
      <c r="U3203" s="7" t="s">
        <v>1408</v>
      </c>
    </row>
    <row r="3204" spans="1:21" x14ac:dyDescent="0.2">
      <c r="A3204" s="1">
        <v>3202</v>
      </c>
      <c r="B3204" t="s">
        <v>15</v>
      </c>
      <c r="C3204">
        <v>7456622</v>
      </c>
      <c r="D3204">
        <v>20211110</v>
      </c>
      <c r="E3204">
        <v>39</v>
      </c>
      <c r="F3204" t="s">
        <v>17</v>
      </c>
      <c r="G3204" t="s">
        <v>19</v>
      </c>
      <c r="H3204">
        <v>240101</v>
      </c>
      <c r="I3204" t="s">
        <v>33</v>
      </c>
      <c r="J3204" t="s">
        <v>59</v>
      </c>
      <c r="K3204" t="s">
        <v>59</v>
      </c>
      <c r="L3204" t="s">
        <v>59</v>
      </c>
      <c r="M3204" t="s">
        <v>877</v>
      </c>
      <c r="N3204" t="s">
        <v>59</v>
      </c>
      <c r="O3204" t="s">
        <v>901</v>
      </c>
      <c r="P3204" t="s">
        <v>936</v>
      </c>
      <c r="Q3204" t="str">
        <f t="shared" si="200"/>
        <v>10</v>
      </c>
      <c r="R3204" t="str">
        <f t="shared" si="201"/>
        <v>11</v>
      </c>
      <c r="S3204" t="str">
        <f t="shared" si="202"/>
        <v>2021</v>
      </c>
      <c r="T3204" s="4" t="str">
        <f t="shared" si="203"/>
        <v>10/11/2021</v>
      </c>
      <c r="U3204" s="7" t="s">
        <v>1199</v>
      </c>
    </row>
    <row r="3205" spans="1:21" x14ac:dyDescent="0.2">
      <c r="A3205" s="1">
        <v>3203</v>
      </c>
      <c r="B3205" t="s">
        <v>15</v>
      </c>
      <c r="C3205">
        <v>7456999</v>
      </c>
      <c r="D3205">
        <v>20211018</v>
      </c>
      <c r="E3205">
        <v>50</v>
      </c>
      <c r="F3205" t="s">
        <v>18</v>
      </c>
      <c r="G3205" t="s">
        <v>22</v>
      </c>
      <c r="H3205">
        <v>140126</v>
      </c>
      <c r="I3205" t="s">
        <v>34</v>
      </c>
      <c r="J3205" t="s">
        <v>34</v>
      </c>
      <c r="K3205" t="s">
        <v>218</v>
      </c>
      <c r="L3205" t="s">
        <v>59</v>
      </c>
      <c r="M3205" t="s">
        <v>877</v>
      </c>
      <c r="N3205" t="s">
        <v>59</v>
      </c>
      <c r="O3205" t="s">
        <v>901</v>
      </c>
      <c r="P3205" t="s">
        <v>909</v>
      </c>
      <c r="Q3205" t="str">
        <f t="shared" si="200"/>
        <v>18</v>
      </c>
      <c r="R3205" t="str">
        <f t="shared" si="201"/>
        <v>10</v>
      </c>
      <c r="S3205" t="str">
        <f t="shared" si="202"/>
        <v>2021</v>
      </c>
      <c r="T3205" s="4" t="str">
        <f t="shared" si="203"/>
        <v>18/10/2021</v>
      </c>
      <c r="U3205" s="7" t="s">
        <v>1310</v>
      </c>
    </row>
    <row r="3206" spans="1:21" x14ac:dyDescent="0.2">
      <c r="A3206" s="1">
        <v>3204</v>
      </c>
      <c r="B3206" t="s">
        <v>15</v>
      </c>
      <c r="C3206">
        <v>7457829</v>
      </c>
      <c r="D3206">
        <v>20210917</v>
      </c>
      <c r="E3206">
        <v>19</v>
      </c>
      <c r="F3206" t="s">
        <v>18</v>
      </c>
      <c r="G3206" t="s">
        <v>19</v>
      </c>
      <c r="H3206">
        <v>140103</v>
      </c>
      <c r="I3206" t="s">
        <v>34</v>
      </c>
      <c r="J3206" t="s">
        <v>34</v>
      </c>
      <c r="K3206" t="s">
        <v>320</v>
      </c>
      <c r="L3206" t="s">
        <v>54</v>
      </c>
      <c r="M3206" t="s">
        <v>129</v>
      </c>
      <c r="N3206" t="s">
        <v>129</v>
      </c>
      <c r="O3206" t="s">
        <v>901</v>
      </c>
      <c r="P3206" t="s">
        <v>974</v>
      </c>
      <c r="Q3206" t="str">
        <f t="shared" si="200"/>
        <v>17</v>
      </c>
      <c r="R3206" t="str">
        <f t="shared" si="201"/>
        <v>09</v>
      </c>
      <c r="S3206" t="str">
        <f t="shared" si="202"/>
        <v>2021</v>
      </c>
      <c r="T3206" s="4" t="str">
        <f t="shared" si="203"/>
        <v>17/09/2021</v>
      </c>
      <c r="U3206" s="7" t="s">
        <v>1296</v>
      </c>
    </row>
    <row r="3207" spans="1:21" x14ac:dyDescent="0.2">
      <c r="A3207" s="1">
        <v>3205</v>
      </c>
      <c r="B3207" t="s">
        <v>15</v>
      </c>
      <c r="C3207">
        <v>7460122</v>
      </c>
      <c r="D3207">
        <v>20211116</v>
      </c>
      <c r="E3207">
        <v>41</v>
      </c>
      <c r="F3207" t="s">
        <v>18</v>
      </c>
      <c r="G3207" t="s">
        <v>19</v>
      </c>
      <c r="H3207">
        <v>90110</v>
      </c>
      <c r="I3207" t="s">
        <v>41</v>
      </c>
      <c r="J3207" t="s">
        <v>41</v>
      </c>
      <c r="K3207" t="s">
        <v>269</v>
      </c>
      <c r="L3207" t="s">
        <v>41</v>
      </c>
      <c r="M3207" t="s">
        <v>41</v>
      </c>
      <c r="N3207" t="s">
        <v>269</v>
      </c>
      <c r="O3207" t="s">
        <v>901</v>
      </c>
      <c r="P3207" t="s">
        <v>911</v>
      </c>
      <c r="Q3207" t="str">
        <f t="shared" si="200"/>
        <v>16</v>
      </c>
      <c r="R3207" t="str">
        <f t="shared" si="201"/>
        <v>11</v>
      </c>
      <c r="S3207" t="str">
        <f t="shared" si="202"/>
        <v>2021</v>
      </c>
      <c r="T3207" s="4" t="str">
        <f t="shared" si="203"/>
        <v>16/11/2021</v>
      </c>
      <c r="U3207" s="7" t="s">
        <v>1285</v>
      </c>
    </row>
    <row r="3208" spans="1:21" x14ac:dyDescent="0.2">
      <c r="A3208" s="1">
        <v>3206</v>
      </c>
      <c r="B3208" t="s">
        <v>15</v>
      </c>
      <c r="C3208">
        <v>7460134</v>
      </c>
      <c r="D3208">
        <v>20210611</v>
      </c>
      <c r="E3208">
        <v>41</v>
      </c>
      <c r="F3208" t="s">
        <v>18</v>
      </c>
      <c r="G3208" t="s">
        <v>19</v>
      </c>
      <c r="H3208">
        <v>10312</v>
      </c>
      <c r="I3208" t="s">
        <v>50</v>
      </c>
      <c r="J3208" t="s">
        <v>83</v>
      </c>
      <c r="K3208" t="s">
        <v>267</v>
      </c>
      <c r="L3208" t="s">
        <v>50</v>
      </c>
      <c r="M3208" t="s">
        <v>83</v>
      </c>
      <c r="N3208" t="s">
        <v>267</v>
      </c>
      <c r="O3208" t="s">
        <v>901</v>
      </c>
      <c r="P3208" t="s">
        <v>908</v>
      </c>
      <c r="Q3208" t="str">
        <f t="shared" si="200"/>
        <v>11</v>
      </c>
      <c r="R3208" t="str">
        <f t="shared" si="201"/>
        <v>06</v>
      </c>
      <c r="S3208" t="str">
        <f t="shared" si="202"/>
        <v>2021</v>
      </c>
      <c r="T3208" s="4" t="str">
        <f t="shared" si="203"/>
        <v>11/06/2021</v>
      </c>
      <c r="U3208" s="7" t="s">
        <v>1208</v>
      </c>
    </row>
    <row r="3209" spans="1:21" x14ac:dyDescent="0.2">
      <c r="A3209" s="1">
        <v>3207</v>
      </c>
      <c r="B3209" t="s">
        <v>15</v>
      </c>
      <c r="C3209">
        <v>7463232</v>
      </c>
      <c r="D3209">
        <v>20220103</v>
      </c>
      <c r="E3209">
        <v>44</v>
      </c>
      <c r="F3209" t="s">
        <v>17</v>
      </c>
      <c r="G3209" t="s">
        <v>24</v>
      </c>
      <c r="H3209">
        <v>140127</v>
      </c>
      <c r="I3209" t="s">
        <v>34</v>
      </c>
      <c r="J3209" t="s">
        <v>34</v>
      </c>
      <c r="K3209" t="s">
        <v>142</v>
      </c>
      <c r="L3209" t="s">
        <v>34</v>
      </c>
      <c r="M3209" t="s">
        <v>34</v>
      </c>
      <c r="N3209" t="s">
        <v>880</v>
      </c>
      <c r="O3209" t="s">
        <v>901</v>
      </c>
      <c r="P3209" t="s">
        <v>912</v>
      </c>
      <c r="Q3209" t="str">
        <f t="shared" si="200"/>
        <v>03</v>
      </c>
      <c r="R3209" t="str">
        <f t="shared" si="201"/>
        <v>01</v>
      </c>
      <c r="S3209" t="str">
        <f t="shared" si="202"/>
        <v>2022</v>
      </c>
      <c r="T3209" s="4" t="str">
        <f t="shared" si="203"/>
        <v>03/01/2022</v>
      </c>
      <c r="U3209" s="7" t="s">
        <v>1094</v>
      </c>
    </row>
    <row r="3210" spans="1:21" x14ac:dyDescent="0.2">
      <c r="A3210" s="1">
        <v>3208</v>
      </c>
      <c r="B3210" t="s">
        <v>15</v>
      </c>
      <c r="C3210">
        <v>7463802</v>
      </c>
      <c r="D3210">
        <v>20210605</v>
      </c>
      <c r="E3210">
        <v>38</v>
      </c>
      <c r="F3210" t="s">
        <v>18</v>
      </c>
      <c r="G3210" t="s">
        <v>22</v>
      </c>
      <c r="H3210">
        <v>60801</v>
      </c>
      <c r="I3210" t="s">
        <v>48</v>
      </c>
      <c r="J3210" t="s">
        <v>82</v>
      </c>
      <c r="K3210" t="s">
        <v>82</v>
      </c>
      <c r="L3210" t="s">
        <v>48</v>
      </c>
      <c r="M3210" t="s">
        <v>82</v>
      </c>
      <c r="N3210" t="s">
        <v>82</v>
      </c>
      <c r="O3210" t="s">
        <v>901</v>
      </c>
      <c r="P3210" t="s">
        <v>908</v>
      </c>
      <c r="Q3210" t="str">
        <f t="shared" si="200"/>
        <v>05</v>
      </c>
      <c r="R3210" t="str">
        <f t="shared" si="201"/>
        <v>06</v>
      </c>
      <c r="S3210" t="str">
        <f t="shared" si="202"/>
        <v>2021</v>
      </c>
      <c r="T3210" s="4" t="str">
        <f t="shared" si="203"/>
        <v>05/06/2021</v>
      </c>
      <c r="U3210" s="7" t="s">
        <v>1127</v>
      </c>
    </row>
    <row r="3211" spans="1:21" x14ac:dyDescent="0.2">
      <c r="A3211" s="1">
        <v>3209</v>
      </c>
      <c r="B3211" t="s">
        <v>15</v>
      </c>
      <c r="C3211">
        <v>7464527</v>
      </c>
      <c r="D3211">
        <v>20210618</v>
      </c>
      <c r="E3211">
        <v>20</v>
      </c>
      <c r="F3211" t="s">
        <v>17</v>
      </c>
      <c r="G3211" t="s">
        <v>20</v>
      </c>
      <c r="H3211">
        <v>140142</v>
      </c>
      <c r="I3211" t="s">
        <v>34</v>
      </c>
      <c r="J3211" t="s">
        <v>34</v>
      </c>
      <c r="K3211" t="s">
        <v>263</v>
      </c>
      <c r="L3211" t="s">
        <v>34</v>
      </c>
      <c r="M3211" t="s">
        <v>34</v>
      </c>
      <c r="N3211" t="s">
        <v>221</v>
      </c>
      <c r="O3211" t="s">
        <v>901</v>
      </c>
      <c r="P3211" t="s">
        <v>914</v>
      </c>
      <c r="Q3211" t="str">
        <f t="shared" si="200"/>
        <v>18</v>
      </c>
      <c r="R3211" t="str">
        <f t="shared" si="201"/>
        <v>06</v>
      </c>
      <c r="S3211" t="str">
        <f t="shared" si="202"/>
        <v>2021</v>
      </c>
      <c r="T3211" s="4" t="str">
        <f t="shared" si="203"/>
        <v>18/06/2021</v>
      </c>
      <c r="U3211" s="7" t="s">
        <v>1306</v>
      </c>
    </row>
    <row r="3212" spans="1:21" x14ac:dyDescent="0.2">
      <c r="A3212" s="1">
        <v>3210</v>
      </c>
      <c r="B3212" t="s">
        <v>15</v>
      </c>
      <c r="C3212">
        <v>7465112</v>
      </c>
      <c r="D3212">
        <v>20210902</v>
      </c>
      <c r="E3212">
        <v>65</v>
      </c>
      <c r="F3212" t="s">
        <v>17</v>
      </c>
      <c r="G3212" t="s">
        <v>20</v>
      </c>
      <c r="H3212">
        <v>140117</v>
      </c>
      <c r="I3212" t="s">
        <v>34</v>
      </c>
      <c r="J3212" t="s">
        <v>34</v>
      </c>
      <c r="K3212" t="s">
        <v>349</v>
      </c>
      <c r="L3212" t="s">
        <v>34</v>
      </c>
      <c r="M3212" t="s">
        <v>34</v>
      </c>
      <c r="N3212" t="s">
        <v>370</v>
      </c>
      <c r="O3212" t="s">
        <v>901</v>
      </c>
      <c r="P3212" t="s">
        <v>948</v>
      </c>
      <c r="Q3212" t="str">
        <f t="shared" si="200"/>
        <v>02</v>
      </c>
      <c r="R3212" t="str">
        <f t="shared" si="201"/>
        <v>09</v>
      </c>
      <c r="S3212" t="str">
        <f t="shared" si="202"/>
        <v>2021</v>
      </c>
      <c r="T3212" s="4" t="str">
        <f t="shared" si="203"/>
        <v>02/09/2021</v>
      </c>
      <c r="U3212" s="7" t="s">
        <v>1089</v>
      </c>
    </row>
    <row r="3213" spans="1:21" x14ac:dyDescent="0.2">
      <c r="A3213" s="1">
        <v>3211</v>
      </c>
      <c r="B3213" t="s">
        <v>15</v>
      </c>
      <c r="C3213">
        <v>7466423</v>
      </c>
      <c r="D3213">
        <v>20210721</v>
      </c>
      <c r="E3213">
        <v>16</v>
      </c>
      <c r="F3213" t="s">
        <v>18</v>
      </c>
      <c r="G3213" t="s">
        <v>22</v>
      </c>
      <c r="H3213">
        <v>100207</v>
      </c>
      <c r="I3213" t="s">
        <v>36</v>
      </c>
      <c r="J3213" t="s">
        <v>133</v>
      </c>
      <c r="K3213" t="s">
        <v>476</v>
      </c>
      <c r="L3213" t="s">
        <v>36</v>
      </c>
      <c r="M3213" t="s">
        <v>133</v>
      </c>
      <c r="N3213" t="s">
        <v>428</v>
      </c>
      <c r="O3213" t="s">
        <v>901</v>
      </c>
      <c r="P3213" t="s">
        <v>933</v>
      </c>
      <c r="Q3213" t="str">
        <f t="shared" si="200"/>
        <v>21</v>
      </c>
      <c r="R3213" t="str">
        <f t="shared" si="201"/>
        <v>07</v>
      </c>
      <c r="S3213" t="str">
        <f t="shared" si="202"/>
        <v>2021</v>
      </c>
      <c r="T3213" s="4" t="str">
        <f t="shared" si="203"/>
        <v>21/07/2021</v>
      </c>
      <c r="U3213" s="7" t="s">
        <v>1349</v>
      </c>
    </row>
    <row r="3214" spans="1:21" x14ac:dyDescent="0.2">
      <c r="A3214" s="1">
        <v>3212</v>
      </c>
      <c r="B3214" t="s">
        <v>15</v>
      </c>
      <c r="C3214">
        <v>7467647</v>
      </c>
      <c r="D3214">
        <v>20210924</v>
      </c>
      <c r="E3214">
        <v>34</v>
      </c>
      <c r="F3214" t="s">
        <v>17</v>
      </c>
      <c r="G3214" t="s">
        <v>19</v>
      </c>
      <c r="H3214">
        <v>210601</v>
      </c>
      <c r="I3214" t="s">
        <v>47</v>
      </c>
      <c r="J3214" t="s">
        <v>47</v>
      </c>
      <c r="K3214" t="s">
        <v>256</v>
      </c>
      <c r="L3214" t="s">
        <v>47</v>
      </c>
      <c r="M3214" t="s">
        <v>47</v>
      </c>
      <c r="N3214" t="s">
        <v>256</v>
      </c>
      <c r="O3214" t="s">
        <v>901</v>
      </c>
      <c r="P3214" t="s">
        <v>925</v>
      </c>
      <c r="Q3214" t="str">
        <f t="shared" si="200"/>
        <v>24</v>
      </c>
      <c r="R3214" t="str">
        <f t="shared" si="201"/>
        <v>09</v>
      </c>
      <c r="S3214" t="str">
        <f t="shared" si="202"/>
        <v>2021</v>
      </c>
      <c r="T3214" s="4" t="str">
        <f t="shared" si="203"/>
        <v>24/09/2021</v>
      </c>
      <c r="U3214" s="7" t="s">
        <v>1397</v>
      </c>
    </row>
    <row r="3215" spans="1:21" x14ac:dyDescent="0.2">
      <c r="A3215" s="1">
        <v>3213</v>
      </c>
      <c r="B3215" t="s">
        <v>15</v>
      </c>
      <c r="C3215">
        <v>7470678</v>
      </c>
      <c r="D3215">
        <v>20211023</v>
      </c>
      <c r="E3215">
        <v>38</v>
      </c>
      <c r="F3215" t="s">
        <v>18</v>
      </c>
      <c r="G3215" t="s">
        <v>19</v>
      </c>
      <c r="H3215">
        <v>180306</v>
      </c>
      <c r="I3215" t="s">
        <v>42</v>
      </c>
      <c r="J3215" t="s">
        <v>68</v>
      </c>
      <c r="K3215" t="s">
        <v>341</v>
      </c>
      <c r="L3215" t="s">
        <v>42</v>
      </c>
      <c r="M3215" t="s">
        <v>68</v>
      </c>
      <c r="N3215" t="s">
        <v>341</v>
      </c>
      <c r="O3215" t="s">
        <v>901</v>
      </c>
      <c r="P3215" t="s">
        <v>967</v>
      </c>
      <c r="Q3215" t="str">
        <f t="shared" si="200"/>
        <v>23</v>
      </c>
      <c r="R3215" t="str">
        <f t="shared" si="201"/>
        <v>10</v>
      </c>
      <c r="S3215" t="str">
        <f t="shared" si="202"/>
        <v>2021</v>
      </c>
      <c r="T3215" s="4" t="str">
        <f t="shared" si="203"/>
        <v>23/10/2021</v>
      </c>
      <c r="U3215" s="7" t="s">
        <v>1382</v>
      </c>
    </row>
    <row r="3216" spans="1:21" x14ac:dyDescent="0.2">
      <c r="A3216" s="1">
        <v>3214</v>
      </c>
      <c r="B3216" t="s">
        <v>15</v>
      </c>
      <c r="C3216">
        <v>7475889</v>
      </c>
      <c r="D3216">
        <v>20210911</v>
      </c>
      <c r="E3216">
        <v>29</v>
      </c>
      <c r="F3216" t="s">
        <v>17</v>
      </c>
      <c r="G3216" t="s">
        <v>22</v>
      </c>
      <c r="H3216">
        <v>140131</v>
      </c>
      <c r="I3216" t="s">
        <v>34</v>
      </c>
      <c r="J3216" t="s">
        <v>34</v>
      </c>
      <c r="K3216" t="s">
        <v>308</v>
      </c>
      <c r="L3216" t="s">
        <v>34</v>
      </c>
      <c r="M3216" t="s">
        <v>34</v>
      </c>
      <c r="N3216" t="s">
        <v>360</v>
      </c>
      <c r="O3216" t="s">
        <v>901</v>
      </c>
      <c r="P3216" t="s">
        <v>925</v>
      </c>
      <c r="Q3216" t="str">
        <f t="shared" si="200"/>
        <v>11</v>
      </c>
      <c r="R3216" t="str">
        <f t="shared" si="201"/>
        <v>09</v>
      </c>
      <c r="S3216" t="str">
        <f t="shared" si="202"/>
        <v>2021</v>
      </c>
      <c r="T3216" s="4" t="str">
        <f t="shared" si="203"/>
        <v>11/09/2021</v>
      </c>
      <c r="U3216" s="7" t="s">
        <v>1213</v>
      </c>
    </row>
    <row r="3217" spans="1:21" x14ac:dyDescent="0.2">
      <c r="A3217" s="1">
        <v>3215</v>
      </c>
      <c r="B3217" t="s">
        <v>15</v>
      </c>
      <c r="C3217">
        <v>7476531</v>
      </c>
      <c r="D3217">
        <v>20210614</v>
      </c>
      <c r="E3217">
        <v>16</v>
      </c>
      <c r="F3217" t="s">
        <v>17</v>
      </c>
      <c r="G3217" t="s">
        <v>19</v>
      </c>
      <c r="H3217">
        <v>230101</v>
      </c>
      <c r="I3217" t="s">
        <v>38</v>
      </c>
      <c r="J3217" t="s">
        <v>38</v>
      </c>
      <c r="K3217" t="s">
        <v>38</v>
      </c>
      <c r="L3217" t="s">
        <v>38</v>
      </c>
      <c r="M3217" t="s">
        <v>38</v>
      </c>
      <c r="N3217" t="s">
        <v>38</v>
      </c>
      <c r="O3217" t="s">
        <v>901</v>
      </c>
      <c r="P3217" t="s">
        <v>908</v>
      </c>
      <c r="Q3217" t="str">
        <f t="shared" si="200"/>
        <v>14</v>
      </c>
      <c r="R3217" t="str">
        <f t="shared" si="201"/>
        <v>06</v>
      </c>
      <c r="S3217" t="str">
        <f t="shared" si="202"/>
        <v>2021</v>
      </c>
      <c r="T3217" s="4" t="str">
        <f t="shared" si="203"/>
        <v>14/06/2021</v>
      </c>
      <c r="U3217" s="7" t="s">
        <v>1249</v>
      </c>
    </row>
    <row r="3218" spans="1:21" x14ac:dyDescent="0.2">
      <c r="A3218" s="1">
        <v>3216</v>
      </c>
      <c r="B3218" t="s">
        <v>15</v>
      </c>
      <c r="C3218">
        <v>7477994</v>
      </c>
      <c r="D3218">
        <v>20220110</v>
      </c>
      <c r="E3218">
        <v>42</v>
      </c>
      <c r="F3218" t="s">
        <v>17</v>
      </c>
      <c r="G3218" t="s">
        <v>19</v>
      </c>
      <c r="H3218">
        <v>30402</v>
      </c>
      <c r="I3218" t="s">
        <v>56</v>
      </c>
      <c r="J3218" t="s">
        <v>174</v>
      </c>
      <c r="K3218" t="s">
        <v>594</v>
      </c>
      <c r="L3218" t="s">
        <v>56</v>
      </c>
      <c r="M3218" t="s">
        <v>113</v>
      </c>
      <c r="N3218" t="s">
        <v>113</v>
      </c>
      <c r="O3218" t="s">
        <v>902</v>
      </c>
      <c r="P3218" t="s">
        <v>912</v>
      </c>
      <c r="Q3218" t="str">
        <f t="shared" si="200"/>
        <v>10</v>
      </c>
      <c r="R3218" t="str">
        <f t="shared" si="201"/>
        <v>01</v>
      </c>
      <c r="S3218" t="str">
        <f t="shared" si="202"/>
        <v>2022</v>
      </c>
      <c r="T3218" s="4" t="str">
        <f t="shared" si="203"/>
        <v>10/01/2022</v>
      </c>
      <c r="U3218" s="7" t="s">
        <v>1188</v>
      </c>
    </row>
    <row r="3219" spans="1:21" x14ac:dyDescent="0.2">
      <c r="A3219" s="1">
        <v>3217</v>
      </c>
      <c r="B3219" t="s">
        <v>15</v>
      </c>
      <c r="C3219">
        <v>7480877</v>
      </c>
      <c r="D3219">
        <v>20210807</v>
      </c>
      <c r="E3219">
        <v>74</v>
      </c>
      <c r="F3219" t="s">
        <v>18</v>
      </c>
      <c r="G3219" t="s">
        <v>22</v>
      </c>
      <c r="H3219">
        <v>140115</v>
      </c>
      <c r="I3219" t="s">
        <v>34</v>
      </c>
      <c r="J3219" t="s">
        <v>34</v>
      </c>
      <c r="K3219" t="s">
        <v>288</v>
      </c>
      <c r="L3219" t="s">
        <v>34</v>
      </c>
      <c r="M3219" t="s">
        <v>34</v>
      </c>
      <c r="N3219" t="s">
        <v>34</v>
      </c>
      <c r="O3219" t="s">
        <v>901</v>
      </c>
      <c r="P3219" t="s">
        <v>925</v>
      </c>
      <c r="Q3219" t="str">
        <f t="shared" si="200"/>
        <v>07</v>
      </c>
      <c r="R3219" t="str">
        <f t="shared" si="201"/>
        <v>08</v>
      </c>
      <c r="S3219" t="str">
        <f t="shared" si="202"/>
        <v>2021</v>
      </c>
      <c r="T3219" s="4" t="str">
        <f t="shared" si="203"/>
        <v>07/08/2021</v>
      </c>
      <c r="U3219" s="7" t="s">
        <v>1155</v>
      </c>
    </row>
    <row r="3220" spans="1:21" x14ac:dyDescent="0.2">
      <c r="A3220" s="1">
        <v>3218</v>
      </c>
      <c r="B3220" t="s">
        <v>15</v>
      </c>
      <c r="C3220">
        <v>7483953</v>
      </c>
      <c r="D3220">
        <v>20210621</v>
      </c>
      <c r="E3220">
        <v>24</v>
      </c>
      <c r="F3220" t="s">
        <v>17</v>
      </c>
      <c r="G3220" t="s">
        <v>19</v>
      </c>
      <c r="H3220">
        <v>110134</v>
      </c>
      <c r="I3220" t="s">
        <v>54</v>
      </c>
      <c r="J3220" t="s">
        <v>108</v>
      </c>
      <c r="K3220" t="s">
        <v>475</v>
      </c>
      <c r="L3220" t="s">
        <v>54</v>
      </c>
      <c r="M3220" t="s">
        <v>108</v>
      </c>
      <c r="N3220" t="s">
        <v>475</v>
      </c>
      <c r="O3220" t="s">
        <v>901</v>
      </c>
      <c r="P3220" t="s">
        <v>914</v>
      </c>
      <c r="Q3220" t="str">
        <f t="shared" si="200"/>
        <v>21</v>
      </c>
      <c r="R3220" t="str">
        <f t="shared" si="201"/>
        <v>06</v>
      </c>
      <c r="S3220" t="str">
        <f t="shared" si="202"/>
        <v>2021</v>
      </c>
      <c r="T3220" s="4" t="str">
        <f t="shared" si="203"/>
        <v>21/06/2021</v>
      </c>
      <c r="U3220" s="7" t="s">
        <v>1348</v>
      </c>
    </row>
    <row r="3221" spans="1:21" x14ac:dyDescent="0.2">
      <c r="A3221" s="1">
        <v>3219</v>
      </c>
      <c r="B3221" t="s">
        <v>15</v>
      </c>
      <c r="C3221">
        <v>7486528</v>
      </c>
      <c r="D3221">
        <v>20211108</v>
      </c>
      <c r="E3221">
        <v>53</v>
      </c>
      <c r="F3221" t="s">
        <v>18</v>
      </c>
      <c r="G3221" t="s">
        <v>19</v>
      </c>
      <c r="H3221">
        <v>240104</v>
      </c>
      <c r="I3221" t="s">
        <v>33</v>
      </c>
      <c r="J3221" t="s">
        <v>59</v>
      </c>
      <c r="K3221" t="s">
        <v>454</v>
      </c>
      <c r="L3221" t="s">
        <v>59</v>
      </c>
      <c r="M3221" t="s">
        <v>877</v>
      </c>
      <c r="N3221" t="s">
        <v>93</v>
      </c>
      <c r="O3221" t="s">
        <v>901</v>
      </c>
      <c r="P3221" t="s">
        <v>911</v>
      </c>
      <c r="Q3221" t="str">
        <f t="shared" si="200"/>
        <v>08</v>
      </c>
      <c r="R3221" t="str">
        <f t="shared" si="201"/>
        <v>11</v>
      </c>
      <c r="S3221" t="str">
        <f t="shared" si="202"/>
        <v>2021</v>
      </c>
      <c r="T3221" s="4" t="str">
        <f t="shared" si="203"/>
        <v>08/11/2021</v>
      </c>
      <c r="U3221" s="7" t="s">
        <v>1171</v>
      </c>
    </row>
    <row r="3222" spans="1:21" x14ac:dyDescent="0.2">
      <c r="A3222" s="1">
        <v>3220</v>
      </c>
      <c r="B3222" t="s">
        <v>15</v>
      </c>
      <c r="C3222">
        <v>7489675</v>
      </c>
      <c r="D3222">
        <v>20210706</v>
      </c>
      <c r="E3222">
        <v>45</v>
      </c>
      <c r="F3222" t="s">
        <v>17</v>
      </c>
      <c r="G3222" t="s">
        <v>22</v>
      </c>
      <c r="H3222">
        <v>150113</v>
      </c>
      <c r="I3222" t="s">
        <v>45</v>
      </c>
      <c r="J3222" t="s">
        <v>71</v>
      </c>
      <c r="K3222" t="s">
        <v>285</v>
      </c>
      <c r="L3222" t="s">
        <v>45</v>
      </c>
      <c r="M3222" t="s">
        <v>71</v>
      </c>
      <c r="N3222" t="s">
        <v>238</v>
      </c>
      <c r="O3222" t="s">
        <v>901</v>
      </c>
      <c r="P3222" t="s">
        <v>914</v>
      </c>
      <c r="Q3222" t="str">
        <f t="shared" si="200"/>
        <v>06</v>
      </c>
      <c r="R3222" t="str">
        <f t="shared" si="201"/>
        <v>07</v>
      </c>
      <c r="S3222" t="str">
        <f t="shared" si="202"/>
        <v>2021</v>
      </c>
      <c r="T3222" s="4" t="str">
        <f t="shared" si="203"/>
        <v>06/07/2021</v>
      </c>
      <c r="U3222" s="7" t="s">
        <v>1140</v>
      </c>
    </row>
    <row r="3223" spans="1:21" x14ac:dyDescent="0.2">
      <c r="A3223" s="1">
        <v>3221</v>
      </c>
      <c r="B3223" t="s">
        <v>15</v>
      </c>
      <c r="C3223">
        <v>7489947</v>
      </c>
      <c r="D3223">
        <v>20210827</v>
      </c>
      <c r="E3223">
        <v>91</v>
      </c>
      <c r="F3223" t="s">
        <v>17</v>
      </c>
      <c r="G3223" t="s">
        <v>22</v>
      </c>
      <c r="H3223">
        <v>120107</v>
      </c>
      <c r="I3223" t="s">
        <v>52</v>
      </c>
      <c r="J3223" t="s">
        <v>90</v>
      </c>
      <c r="K3223" t="s">
        <v>398</v>
      </c>
      <c r="L3223" t="s">
        <v>52</v>
      </c>
      <c r="M3223" t="s">
        <v>90</v>
      </c>
      <c r="N3223" t="s">
        <v>90</v>
      </c>
      <c r="O3223" t="s">
        <v>901</v>
      </c>
      <c r="P3223" t="s">
        <v>908</v>
      </c>
      <c r="Q3223" t="str">
        <f t="shared" si="200"/>
        <v>27</v>
      </c>
      <c r="R3223" t="str">
        <f t="shared" si="201"/>
        <v>08</v>
      </c>
      <c r="S3223" t="str">
        <f t="shared" si="202"/>
        <v>2021</v>
      </c>
      <c r="T3223" s="4" t="str">
        <f t="shared" si="203"/>
        <v>27/08/2021</v>
      </c>
      <c r="U3223" s="7" t="s">
        <v>1431</v>
      </c>
    </row>
    <row r="3224" spans="1:21" x14ac:dyDescent="0.2">
      <c r="A3224" s="1">
        <v>3222</v>
      </c>
      <c r="B3224" t="s">
        <v>15</v>
      </c>
      <c r="C3224">
        <v>7500698</v>
      </c>
      <c r="D3224">
        <v>20211104</v>
      </c>
      <c r="E3224">
        <v>50</v>
      </c>
      <c r="F3224" t="s">
        <v>18</v>
      </c>
      <c r="G3224" t="s">
        <v>19</v>
      </c>
      <c r="H3224">
        <v>121201</v>
      </c>
      <c r="I3224" t="s">
        <v>52</v>
      </c>
      <c r="J3224" t="s">
        <v>91</v>
      </c>
      <c r="K3224" t="s">
        <v>91</v>
      </c>
      <c r="L3224" t="s">
        <v>52</v>
      </c>
      <c r="M3224" t="s">
        <v>91</v>
      </c>
      <c r="N3224" t="s">
        <v>91</v>
      </c>
      <c r="O3224" t="s">
        <v>901</v>
      </c>
      <c r="P3224" t="s">
        <v>908</v>
      </c>
      <c r="Q3224" t="str">
        <f t="shared" si="200"/>
        <v>04</v>
      </c>
      <c r="R3224" t="str">
        <f t="shared" si="201"/>
        <v>11</v>
      </c>
      <c r="S3224" t="str">
        <f t="shared" si="202"/>
        <v>2021</v>
      </c>
      <c r="T3224" s="4" t="str">
        <f t="shared" si="203"/>
        <v>04/11/2021</v>
      </c>
      <c r="U3224" s="7" t="s">
        <v>1119</v>
      </c>
    </row>
    <row r="3225" spans="1:21" x14ac:dyDescent="0.2">
      <c r="A3225" s="1">
        <v>3223</v>
      </c>
      <c r="B3225" t="s">
        <v>15</v>
      </c>
      <c r="C3225">
        <v>7501347</v>
      </c>
      <c r="D3225">
        <v>20210913</v>
      </c>
      <c r="E3225">
        <v>39</v>
      </c>
      <c r="F3225" t="s">
        <v>17</v>
      </c>
      <c r="G3225" t="s">
        <v>20</v>
      </c>
      <c r="H3225">
        <v>240106</v>
      </c>
      <c r="I3225" t="s">
        <v>33</v>
      </c>
      <c r="J3225" t="s">
        <v>59</v>
      </c>
      <c r="K3225" t="s">
        <v>319</v>
      </c>
      <c r="L3225" t="s">
        <v>34</v>
      </c>
      <c r="M3225" t="s">
        <v>34</v>
      </c>
      <c r="N3225" t="s">
        <v>346</v>
      </c>
      <c r="O3225" t="s">
        <v>901</v>
      </c>
      <c r="P3225" t="s">
        <v>925</v>
      </c>
      <c r="Q3225" t="str">
        <f t="shared" si="200"/>
        <v>13</v>
      </c>
      <c r="R3225" t="str">
        <f t="shared" si="201"/>
        <v>09</v>
      </c>
      <c r="S3225" t="str">
        <f t="shared" si="202"/>
        <v>2021</v>
      </c>
      <c r="T3225" s="4" t="str">
        <f t="shared" si="203"/>
        <v>13/09/2021</v>
      </c>
      <c r="U3225" s="7" t="s">
        <v>1239</v>
      </c>
    </row>
    <row r="3226" spans="1:21" x14ac:dyDescent="0.2">
      <c r="A3226" s="1">
        <v>3224</v>
      </c>
      <c r="B3226" t="s">
        <v>15</v>
      </c>
      <c r="C3226">
        <v>7510309</v>
      </c>
      <c r="D3226">
        <v>20211008</v>
      </c>
      <c r="E3226">
        <v>45</v>
      </c>
      <c r="F3226" t="s">
        <v>17</v>
      </c>
      <c r="G3226" t="s">
        <v>20</v>
      </c>
      <c r="H3226">
        <v>140142</v>
      </c>
      <c r="I3226" t="s">
        <v>34</v>
      </c>
      <c r="J3226" t="s">
        <v>34</v>
      </c>
      <c r="K3226" t="s">
        <v>263</v>
      </c>
      <c r="L3226" t="s">
        <v>34</v>
      </c>
      <c r="M3226" t="s">
        <v>34</v>
      </c>
      <c r="N3226" t="s">
        <v>34</v>
      </c>
      <c r="O3226" t="s">
        <v>901</v>
      </c>
      <c r="P3226" t="s">
        <v>910</v>
      </c>
      <c r="Q3226" t="str">
        <f t="shared" si="200"/>
        <v>08</v>
      </c>
      <c r="R3226" t="str">
        <f t="shared" si="201"/>
        <v>10</v>
      </c>
      <c r="S3226" t="str">
        <f t="shared" si="202"/>
        <v>2021</v>
      </c>
      <c r="T3226" s="4" t="str">
        <f t="shared" si="203"/>
        <v>08/10/2021</v>
      </c>
      <c r="U3226" s="7" t="s">
        <v>1170</v>
      </c>
    </row>
    <row r="3227" spans="1:21" x14ac:dyDescent="0.2">
      <c r="A3227" s="1">
        <v>3225</v>
      </c>
      <c r="B3227" t="s">
        <v>15</v>
      </c>
      <c r="C3227">
        <v>7510543</v>
      </c>
      <c r="D3227">
        <v>20210428</v>
      </c>
      <c r="E3227">
        <v>21</v>
      </c>
      <c r="F3227" t="s">
        <v>17</v>
      </c>
      <c r="G3227" t="s">
        <v>19</v>
      </c>
      <c r="H3227">
        <v>240101</v>
      </c>
      <c r="I3227" t="s">
        <v>33</v>
      </c>
      <c r="J3227" t="s">
        <v>59</v>
      </c>
      <c r="K3227" t="s">
        <v>59</v>
      </c>
      <c r="L3227" t="s">
        <v>59</v>
      </c>
      <c r="M3227" t="s">
        <v>877</v>
      </c>
      <c r="N3227" t="s">
        <v>59</v>
      </c>
      <c r="O3227" t="s">
        <v>901</v>
      </c>
      <c r="P3227" t="s">
        <v>908</v>
      </c>
      <c r="Q3227" t="str">
        <f t="shared" si="200"/>
        <v>28</v>
      </c>
      <c r="R3227" t="str">
        <f t="shared" si="201"/>
        <v>04</v>
      </c>
      <c r="S3227" t="str">
        <f t="shared" si="202"/>
        <v>2021</v>
      </c>
      <c r="T3227" s="4" t="str">
        <f t="shared" si="203"/>
        <v>28/04/2021</v>
      </c>
      <c r="U3227" s="7" t="s">
        <v>1438</v>
      </c>
    </row>
    <row r="3228" spans="1:21" x14ac:dyDescent="0.2">
      <c r="A3228" s="1">
        <v>3226</v>
      </c>
      <c r="B3228" t="s">
        <v>15</v>
      </c>
      <c r="C3228">
        <v>7514126</v>
      </c>
      <c r="D3228">
        <v>20210723</v>
      </c>
      <c r="E3228">
        <v>20</v>
      </c>
      <c r="F3228" t="s">
        <v>18</v>
      </c>
      <c r="G3228" t="s">
        <v>20</v>
      </c>
      <c r="H3228">
        <v>140103</v>
      </c>
      <c r="I3228" t="s">
        <v>34</v>
      </c>
      <c r="J3228" t="s">
        <v>34</v>
      </c>
      <c r="K3228" t="s">
        <v>320</v>
      </c>
      <c r="L3228" t="s">
        <v>34</v>
      </c>
      <c r="M3228" t="s">
        <v>34</v>
      </c>
      <c r="N3228" t="s">
        <v>320</v>
      </c>
      <c r="O3228" t="s">
        <v>901</v>
      </c>
      <c r="P3228" t="s">
        <v>908</v>
      </c>
      <c r="Q3228" t="str">
        <f t="shared" si="200"/>
        <v>23</v>
      </c>
      <c r="R3228" t="str">
        <f t="shared" si="201"/>
        <v>07</v>
      </c>
      <c r="S3228" t="str">
        <f t="shared" si="202"/>
        <v>2021</v>
      </c>
      <c r="T3228" s="4" t="str">
        <f t="shared" si="203"/>
        <v>23/07/2021</v>
      </c>
      <c r="U3228" s="7" t="s">
        <v>1378</v>
      </c>
    </row>
    <row r="3229" spans="1:21" x14ac:dyDescent="0.2">
      <c r="A3229" s="1">
        <v>3227</v>
      </c>
      <c r="B3229" t="s">
        <v>15</v>
      </c>
      <c r="C3229">
        <v>7514490</v>
      </c>
      <c r="D3229">
        <v>20210722</v>
      </c>
      <c r="E3229">
        <v>20</v>
      </c>
      <c r="F3229" t="s">
        <v>17</v>
      </c>
      <c r="G3229" t="s">
        <v>22</v>
      </c>
      <c r="H3229">
        <v>100102</v>
      </c>
      <c r="I3229" t="s">
        <v>36</v>
      </c>
      <c r="J3229" t="s">
        <v>36</v>
      </c>
      <c r="K3229" t="s">
        <v>518</v>
      </c>
      <c r="L3229" t="s">
        <v>36</v>
      </c>
      <c r="M3229" t="s">
        <v>133</v>
      </c>
      <c r="N3229" t="s">
        <v>428</v>
      </c>
      <c r="O3229" t="s">
        <v>901</v>
      </c>
      <c r="P3229" t="s">
        <v>908</v>
      </c>
      <c r="Q3229" t="str">
        <f t="shared" si="200"/>
        <v>22</v>
      </c>
      <c r="R3229" t="str">
        <f t="shared" si="201"/>
        <v>07</v>
      </c>
      <c r="S3229" t="str">
        <f t="shared" si="202"/>
        <v>2021</v>
      </c>
      <c r="T3229" s="4" t="str">
        <f t="shared" si="203"/>
        <v>22/07/2021</v>
      </c>
      <c r="U3229" s="7" t="s">
        <v>1363</v>
      </c>
    </row>
    <row r="3230" spans="1:21" x14ac:dyDescent="0.2">
      <c r="A3230" s="1">
        <v>3228</v>
      </c>
      <c r="B3230" t="s">
        <v>15</v>
      </c>
      <c r="C3230">
        <v>7514605</v>
      </c>
      <c r="D3230">
        <v>20211110</v>
      </c>
      <c r="E3230">
        <v>66</v>
      </c>
      <c r="F3230" t="s">
        <v>17</v>
      </c>
      <c r="G3230" t="s">
        <v>20</v>
      </c>
      <c r="H3230">
        <v>140130</v>
      </c>
      <c r="I3230" t="s">
        <v>34</v>
      </c>
      <c r="J3230" t="s">
        <v>34</v>
      </c>
      <c r="K3230" t="s">
        <v>257</v>
      </c>
      <c r="L3230" t="s">
        <v>34</v>
      </c>
      <c r="M3230" t="s">
        <v>34</v>
      </c>
      <c r="N3230" t="s">
        <v>332</v>
      </c>
      <c r="O3230" t="s">
        <v>901</v>
      </c>
      <c r="P3230" t="s">
        <v>911</v>
      </c>
      <c r="Q3230" t="str">
        <f t="shared" si="200"/>
        <v>10</v>
      </c>
      <c r="R3230" t="str">
        <f t="shared" si="201"/>
        <v>11</v>
      </c>
      <c r="S3230" t="str">
        <f t="shared" si="202"/>
        <v>2021</v>
      </c>
      <c r="T3230" s="4" t="str">
        <f t="shared" si="203"/>
        <v>10/11/2021</v>
      </c>
      <c r="U3230" s="7" t="s">
        <v>1199</v>
      </c>
    </row>
    <row r="3231" spans="1:21" x14ac:dyDescent="0.2">
      <c r="A3231" s="1">
        <v>3229</v>
      </c>
      <c r="B3231" t="s">
        <v>15</v>
      </c>
      <c r="C3231">
        <v>7515690</v>
      </c>
      <c r="D3231">
        <v>20210617</v>
      </c>
      <c r="E3231">
        <v>23</v>
      </c>
      <c r="F3231" t="s">
        <v>18</v>
      </c>
      <c r="G3231" t="s">
        <v>24</v>
      </c>
      <c r="H3231">
        <v>140126</v>
      </c>
      <c r="I3231" t="s">
        <v>34</v>
      </c>
      <c r="J3231" t="s">
        <v>34</v>
      </c>
      <c r="K3231" t="s">
        <v>218</v>
      </c>
      <c r="L3231" t="s">
        <v>34</v>
      </c>
      <c r="M3231" t="s">
        <v>34</v>
      </c>
      <c r="N3231" t="s">
        <v>229</v>
      </c>
      <c r="O3231" t="s">
        <v>901</v>
      </c>
      <c r="P3231" t="s">
        <v>914</v>
      </c>
      <c r="Q3231" t="str">
        <f t="shared" si="200"/>
        <v>17</v>
      </c>
      <c r="R3231" t="str">
        <f t="shared" si="201"/>
        <v>06</v>
      </c>
      <c r="S3231" t="str">
        <f t="shared" si="202"/>
        <v>2021</v>
      </c>
      <c r="T3231" s="4" t="str">
        <f t="shared" si="203"/>
        <v>17/06/2021</v>
      </c>
      <c r="U3231" s="7" t="s">
        <v>1293</v>
      </c>
    </row>
    <row r="3232" spans="1:21" x14ac:dyDescent="0.2">
      <c r="A3232" s="1">
        <v>3230</v>
      </c>
      <c r="B3232" t="s">
        <v>15</v>
      </c>
      <c r="C3232">
        <v>7517981</v>
      </c>
      <c r="D3232">
        <v>20210702</v>
      </c>
      <c r="E3232">
        <v>57</v>
      </c>
      <c r="F3232" t="s">
        <v>17</v>
      </c>
      <c r="G3232" t="s">
        <v>20</v>
      </c>
      <c r="H3232">
        <v>140106</v>
      </c>
      <c r="I3232" t="s">
        <v>34</v>
      </c>
      <c r="J3232" t="s">
        <v>34</v>
      </c>
      <c r="K3232" t="s">
        <v>221</v>
      </c>
      <c r="L3232" t="s">
        <v>34</v>
      </c>
      <c r="M3232" t="s">
        <v>34</v>
      </c>
      <c r="N3232" t="s">
        <v>221</v>
      </c>
      <c r="O3232" t="s">
        <v>901</v>
      </c>
      <c r="P3232" t="s">
        <v>908</v>
      </c>
      <c r="Q3232" t="str">
        <f t="shared" si="200"/>
        <v>02</v>
      </c>
      <c r="R3232" t="str">
        <f t="shared" si="201"/>
        <v>07</v>
      </c>
      <c r="S3232" t="str">
        <f t="shared" si="202"/>
        <v>2021</v>
      </c>
      <c r="T3232" s="4" t="str">
        <f t="shared" si="203"/>
        <v>02/07/2021</v>
      </c>
      <c r="U3232" s="7" t="s">
        <v>1086</v>
      </c>
    </row>
    <row r="3233" spans="1:21" x14ac:dyDescent="0.2">
      <c r="A3233" s="1">
        <v>3231</v>
      </c>
      <c r="B3233" t="s">
        <v>15</v>
      </c>
      <c r="C3233">
        <v>7520445</v>
      </c>
      <c r="D3233">
        <v>20211124</v>
      </c>
      <c r="E3233">
        <v>41</v>
      </c>
      <c r="F3233" t="s">
        <v>18</v>
      </c>
      <c r="G3233" t="s">
        <v>19</v>
      </c>
      <c r="H3233">
        <v>70101</v>
      </c>
      <c r="I3233" t="s">
        <v>57</v>
      </c>
      <c r="J3233" t="s">
        <v>57</v>
      </c>
      <c r="K3233" t="s">
        <v>57</v>
      </c>
      <c r="L3233" t="s">
        <v>57</v>
      </c>
      <c r="M3233" t="s">
        <v>57</v>
      </c>
      <c r="N3233" t="s">
        <v>57</v>
      </c>
      <c r="O3233" t="s">
        <v>901</v>
      </c>
      <c r="P3233" t="s">
        <v>918</v>
      </c>
      <c r="Q3233" t="str">
        <f t="shared" si="200"/>
        <v>24</v>
      </c>
      <c r="R3233" t="str">
        <f t="shared" si="201"/>
        <v>11</v>
      </c>
      <c r="S3233" t="str">
        <f t="shared" si="202"/>
        <v>2021</v>
      </c>
      <c r="T3233" s="4" t="str">
        <f t="shared" si="203"/>
        <v>24/11/2021</v>
      </c>
      <c r="U3233" s="7" t="s">
        <v>1399</v>
      </c>
    </row>
    <row r="3234" spans="1:21" x14ac:dyDescent="0.2">
      <c r="A3234" s="1">
        <v>3232</v>
      </c>
      <c r="B3234" t="s">
        <v>15</v>
      </c>
      <c r="C3234">
        <v>7522359</v>
      </c>
      <c r="D3234">
        <v>20210610</v>
      </c>
      <c r="E3234">
        <v>40</v>
      </c>
      <c r="F3234" t="s">
        <v>18</v>
      </c>
      <c r="G3234" t="s">
        <v>22</v>
      </c>
      <c r="H3234">
        <v>21305</v>
      </c>
      <c r="I3234" t="s">
        <v>55</v>
      </c>
      <c r="J3234" t="s">
        <v>107</v>
      </c>
      <c r="K3234" t="s">
        <v>469</v>
      </c>
      <c r="L3234" t="s">
        <v>55</v>
      </c>
      <c r="M3234" t="s">
        <v>107</v>
      </c>
      <c r="N3234" t="s">
        <v>469</v>
      </c>
      <c r="O3234" t="s">
        <v>901</v>
      </c>
      <c r="P3234" t="s">
        <v>908</v>
      </c>
      <c r="Q3234" t="str">
        <f t="shared" si="200"/>
        <v>10</v>
      </c>
      <c r="R3234" t="str">
        <f t="shared" si="201"/>
        <v>06</v>
      </c>
      <c r="S3234" t="str">
        <f t="shared" si="202"/>
        <v>2021</v>
      </c>
      <c r="T3234" s="4" t="str">
        <f t="shared" si="203"/>
        <v>10/06/2021</v>
      </c>
      <c r="U3234" s="7" t="s">
        <v>1194</v>
      </c>
    </row>
    <row r="3235" spans="1:21" x14ac:dyDescent="0.2">
      <c r="A3235" s="1">
        <v>3233</v>
      </c>
      <c r="B3235" t="s">
        <v>15</v>
      </c>
      <c r="C3235">
        <v>7523496</v>
      </c>
      <c r="D3235">
        <v>20210408</v>
      </c>
      <c r="E3235">
        <v>29</v>
      </c>
      <c r="F3235" t="s">
        <v>17</v>
      </c>
      <c r="G3235" t="s">
        <v>19</v>
      </c>
      <c r="H3235">
        <v>50116</v>
      </c>
      <c r="I3235" t="s">
        <v>37</v>
      </c>
      <c r="J3235" t="s">
        <v>98</v>
      </c>
      <c r="K3235" t="s">
        <v>363</v>
      </c>
      <c r="L3235" t="s">
        <v>37</v>
      </c>
      <c r="M3235" t="s">
        <v>98</v>
      </c>
      <c r="N3235" t="s">
        <v>37</v>
      </c>
      <c r="O3235" t="s">
        <v>901</v>
      </c>
      <c r="P3235" t="s">
        <v>908</v>
      </c>
      <c r="Q3235" t="str">
        <f t="shared" si="200"/>
        <v>08</v>
      </c>
      <c r="R3235" t="str">
        <f t="shared" si="201"/>
        <v>04</v>
      </c>
      <c r="S3235" t="str">
        <f t="shared" si="202"/>
        <v>2021</v>
      </c>
      <c r="T3235" s="4" t="str">
        <f t="shared" si="203"/>
        <v>08/04/2021</v>
      </c>
      <c r="U3235" s="7" t="s">
        <v>1164</v>
      </c>
    </row>
    <row r="3236" spans="1:21" x14ac:dyDescent="0.2">
      <c r="A3236" s="1">
        <v>3234</v>
      </c>
      <c r="B3236" t="s">
        <v>15</v>
      </c>
      <c r="C3236">
        <v>7523587</v>
      </c>
      <c r="D3236">
        <v>20211013</v>
      </c>
      <c r="E3236">
        <v>33</v>
      </c>
      <c r="F3236" t="s">
        <v>18</v>
      </c>
      <c r="G3236" t="s">
        <v>19</v>
      </c>
      <c r="H3236">
        <v>20102</v>
      </c>
      <c r="I3236" t="s">
        <v>55</v>
      </c>
      <c r="J3236" t="s">
        <v>114</v>
      </c>
      <c r="K3236" t="s">
        <v>299</v>
      </c>
      <c r="L3236" t="s">
        <v>55</v>
      </c>
      <c r="M3236" t="s">
        <v>114</v>
      </c>
      <c r="N3236" t="s">
        <v>299</v>
      </c>
      <c r="O3236" t="s">
        <v>901</v>
      </c>
      <c r="P3236" t="s">
        <v>924</v>
      </c>
      <c r="Q3236" t="str">
        <f t="shared" si="200"/>
        <v>13</v>
      </c>
      <c r="R3236" t="str">
        <f t="shared" si="201"/>
        <v>10</v>
      </c>
      <c r="S3236" t="str">
        <f t="shared" si="202"/>
        <v>2021</v>
      </c>
      <c r="T3236" s="4" t="str">
        <f t="shared" si="203"/>
        <v>13/10/2021</v>
      </c>
      <c r="U3236" s="7" t="s">
        <v>1240</v>
      </c>
    </row>
    <row r="3237" spans="1:21" x14ac:dyDescent="0.2">
      <c r="A3237" s="1">
        <v>3235</v>
      </c>
      <c r="B3237" t="s">
        <v>15</v>
      </c>
      <c r="C3237">
        <v>7526451</v>
      </c>
      <c r="D3237">
        <v>20210915</v>
      </c>
      <c r="E3237">
        <v>42</v>
      </c>
      <c r="F3237" t="s">
        <v>17</v>
      </c>
      <c r="G3237" t="s">
        <v>19</v>
      </c>
      <c r="H3237">
        <v>40103</v>
      </c>
      <c r="I3237" t="s">
        <v>51</v>
      </c>
      <c r="J3237" t="s">
        <v>51</v>
      </c>
      <c r="K3237" t="s">
        <v>276</v>
      </c>
      <c r="L3237" t="s">
        <v>51</v>
      </c>
      <c r="M3237" t="s">
        <v>51</v>
      </c>
      <c r="N3237" t="s">
        <v>276</v>
      </c>
      <c r="O3237" t="s">
        <v>901</v>
      </c>
      <c r="P3237" t="s">
        <v>909</v>
      </c>
      <c r="Q3237" t="str">
        <f t="shared" si="200"/>
        <v>15</v>
      </c>
      <c r="R3237" t="str">
        <f t="shared" si="201"/>
        <v>09</v>
      </c>
      <c r="S3237" t="str">
        <f t="shared" si="202"/>
        <v>2021</v>
      </c>
      <c r="T3237" s="4" t="str">
        <f t="shared" si="203"/>
        <v>15/09/2021</v>
      </c>
      <c r="U3237" s="7" t="s">
        <v>1267</v>
      </c>
    </row>
    <row r="3238" spans="1:21" x14ac:dyDescent="0.2">
      <c r="A3238" s="1">
        <v>3236</v>
      </c>
      <c r="B3238" t="s">
        <v>15</v>
      </c>
      <c r="C3238">
        <v>7534589</v>
      </c>
      <c r="D3238">
        <v>20211229</v>
      </c>
      <c r="E3238">
        <v>54</v>
      </c>
      <c r="F3238" t="s">
        <v>17</v>
      </c>
      <c r="G3238" t="s">
        <v>23</v>
      </c>
      <c r="H3238">
        <v>60101</v>
      </c>
      <c r="I3238" t="s">
        <v>48</v>
      </c>
      <c r="J3238" t="s">
        <v>48</v>
      </c>
      <c r="K3238" t="s">
        <v>48</v>
      </c>
      <c r="L3238" t="s">
        <v>48</v>
      </c>
      <c r="M3238" t="s">
        <v>48</v>
      </c>
      <c r="N3238" t="s">
        <v>48</v>
      </c>
      <c r="O3238" t="s">
        <v>901</v>
      </c>
      <c r="P3238" t="s">
        <v>912</v>
      </c>
      <c r="Q3238" t="str">
        <f t="shared" si="200"/>
        <v>29</v>
      </c>
      <c r="R3238" t="str">
        <f t="shared" si="201"/>
        <v>12</v>
      </c>
      <c r="S3238" t="str">
        <f t="shared" si="202"/>
        <v>2021</v>
      </c>
      <c r="T3238" s="4" t="str">
        <f t="shared" si="203"/>
        <v>29/12/2021</v>
      </c>
      <c r="U3238" s="7" t="s">
        <v>1459</v>
      </c>
    </row>
    <row r="3239" spans="1:21" x14ac:dyDescent="0.2">
      <c r="A3239" s="1">
        <v>3237</v>
      </c>
      <c r="B3239" t="s">
        <v>15</v>
      </c>
      <c r="C3239">
        <v>7534868</v>
      </c>
      <c r="D3239">
        <v>20210111</v>
      </c>
      <c r="E3239">
        <v>37</v>
      </c>
      <c r="F3239" t="s">
        <v>17</v>
      </c>
      <c r="G3239" t="s">
        <v>20</v>
      </c>
      <c r="H3239">
        <v>140126</v>
      </c>
      <c r="I3239" t="s">
        <v>34</v>
      </c>
      <c r="J3239" t="s">
        <v>34</v>
      </c>
      <c r="K3239" t="s">
        <v>218</v>
      </c>
      <c r="L3239" t="s">
        <v>34</v>
      </c>
      <c r="M3239" t="s">
        <v>34</v>
      </c>
      <c r="N3239" t="s">
        <v>218</v>
      </c>
      <c r="O3239" t="s">
        <v>901</v>
      </c>
      <c r="P3239" t="s">
        <v>908</v>
      </c>
      <c r="Q3239" t="str">
        <f t="shared" si="200"/>
        <v>11</v>
      </c>
      <c r="R3239" t="str">
        <f t="shared" si="201"/>
        <v>01</v>
      </c>
      <c r="S3239" t="str">
        <f t="shared" si="202"/>
        <v>2021</v>
      </c>
      <c r="T3239" s="4" t="str">
        <f t="shared" si="203"/>
        <v>11/01/2021</v>
      </c>
      <c r="U3239" s="7" t="s">
        <v>1201</v>
      </c>
    </row>
    <row r="3240" spans="1:21" x14ac:dyDescent="0.2">
      <c r="A3240" s="1">
        <v>3238</v>
      </c>
      <c r="B3240" t="s">
        <v>15</v>
      </c>
      <c r="C3240">
        <v>7535532</v>
      </c>
      <c r="D3240">
        <v>20220110</v>
      </c>
      <c r="E3240">
        <v>35</v>
      </c>
      <c r="F3240" t="s">
        <v>18</v>
      </c>
      <c r="G3240" t="s">
        <v>19</v>
      </c>
      <c r="H3240">
        <v>240107</v>
      </c>
      <c r="I3240" t="s">
        <v>33</v>
      </c>
      <c r="J3240" t="s">
        <v>59</v>
      </c>
      <c r="K3240" t="s">
        <v>322</v>
      </c>
      <c r="L3240" t="s">
        <v>59</v>
      </c>
      <c r="M3240" t="s">
        <v>877</v>
      </c>
      <c r="N3240" t="s">
        <v>322</v>
      </c>
      <c r="O3240" t="s">
        <v>901</v>
      </c>
      <c r="P3240" t="s">
        <v>926</v>
      </c>
      <c r="Q3240" t="str">
        <f t="shared" si="200"/>
        <v>10</v>
      </c>
      <c r="R3240" t="str">
        <f t="shared" si="201"/>
        <v>01</v>
      </c>
      <c r="S3240" t="str">
        <f t="shared" si="202"/>
        <v>2022</v>
      </c>
      <c r="T3240" s="4" t="str">
        <f t="shared" si="203"/>
        <v>10/01/2022</v>
      </c>
      <c r="U3240" s="7" t="s">
        <v>1188</v>
      </c>
    </row>
    <row r="3241" spans="1:21" x14ac:dyDescent="0.2">
      <c r="A3241" s="1">
        <v>3239</v>
      </c>
      <c r="B3241" t="s">
        <v>15</v>
      </c>
      <c r="C3241">
        <v>7536356</v>
      </c>
      <c r="D3241">
        <v>20210924</v>
      </c>
      <c r="E3241">
        <v>55</v>
      </c>
      <c r="F3241" t="s">
        <v>18</v>
      </c>
      <c r="G3241" t="s">
        <v>19</v>
      </c>
      <c r="H3241">
        <v>130115</v>
      </c>
      <c r="I3241" t="s">
        <v>43</v>
      </c>
      <c r="J3241" t="s">
        <v>69</v>
      </c>
      <c r="K3241" t="s">
        <v>223</v>
      </c>
      <c r="L3241" t="s">
        <v>43</v>
      </c>
      <c r="M3241" t="s">
        <v>69</v>
      </c>
      <c r="N3241" t="s">
        <v>69</v>
      </c>
      <c r="O3241" t="s">
        <v>901</v>
      </c>
      <c r="P3241" t="s">
        <v>933</v>
      </c>
      <c r="Q3241" t="str">
        <f t="shared" si="200"/>
        <v>24</v>
      </c>
      <c r="R3241" t="str">
        <f t="shared" si="201"/>
        <v>09</v>
      </c>
      <c r="S3241" t="str">
        <f t="shared" si="202"/>
        <v>2021</v>
      </c>
      <c r="T3241" s="4" t="str">
        <f t="shared" si="203"/>
        <v>24/09/2021</v>
      </c>
      <c r="U3241" s="7" t="s">
        <v>1397</v>
      </c>
    </row>
    <row r="3242" spans="1:21" x14ac:dyDescent="0.2">
      <c r="A3242" s="1">
        <v>3240</v>
      </c>
      <c r="B3242" t="s">
        <v>15</v>
      </c>
      <c r="C3242">
        <v>7536551</v>
      </c>
      <c r="D3242">
        <v>20210929</v>
      </c>
      <c r="E3242">
        <v>13</v>
      </c>
      <c r="F3242" t="s">
        <v>18</v>
      </c>
      <c r="G3242" t="s">
        <v>19</v>
      </c>
      <c r="H3242">
        <v>100501</v>
      </c>
      <c r="I3242" t="s">
        <v>36</v>
      </c>
      <c r="J3242" t="s">
        <v>62</v>
      </c>
      <c r="K3242" t="s">
        <v>62</v>
      </c>
      <c r="L3242" t="s">
        <v>36</v>
      </c>
      <c r="M3242" t="s">
        <v>62</v>
      </c>
      <c r="N3242" t="s">
        <v>62</v>
      </c>
      <c r="O3242" t="s">
        <v>901</v>
      </c>
      <c r="P3242" t="s">
        <v>925</v>
      </c>
      <c r="Q3242" t="str">
        <f t="shared" si="200"/>
        <v>29</v>
      </c>
      <c r="R3242" t="str">
        <f t="shared" si="201"/>
        <v>09</v>
      </c>
      <c r="S3242" t="str">
        <f t="shared" si="202"/>
        <v>2021</v>
      </c>
      <c r="T3242" s="4" t="str">
        <f t="shared" si="203"/>
        <v>29/09/2021</v>
      </c>
      <c r="U3242" s="7" t="s">
        <v>1455</v>
      </c>
    </row>
    <row r="3243" spans="1:21" x14ac:dyDescent="0.2">
      <c r="A3243" s="1">
        <v>3241</v>
      </c>
      <c r="B3243" t="s">
        <v>15</v>
      </c>
      <c r="C3243">
        <v>7540268</v>
      </c>
      <c r="D3243">
        <v>20210409</v>
      </c>
      <c r="E3243">
        <v>83</v>
      </c>
      <c r="F3243" t="s">
        <v>18</v>
      </c>
      <c r="G3243" t="s">
        <v>19</v>
      </c>
      <c r="H3243">
        <v>140127</v>
      </c>
      <c r="I3243" t="s">
        <v>34</v>
      </c>
      <c r="J3243" t="s">
        <v>34</v>
      </c>
      <c r="K3243" t="s">
        <v>142</v>
      </c>
      <c r="L3243" t="s">
        <v>47</v>
      </c>
      <c r="M3243" t="s">
        <v>74</v>
      </c>
      <c r="N3243" t="s">
        <v>74</v>
      </c>
      <c r="O3243" t="s">
        <v>901</v>
      </c>
      <c r="P3243" t="s">
        <v>908</v>
      </c>
      <c r="Q3243" t="str">
        <f t="shared" si="200"/>
        <v>09</v>
      </c>
      <c r="R3243" t="str">
        <f t="shared" si="201"/>
        <v>04</v>
      </c>
      <c r="S3243" t="str">
        <f t="shared" si="202"/>
        <v>2021</v>
      </c>
      <c r="T3243" s="4" t="str">
        <f t="shared" si="203"/>
        <v>09/04/2021</v>
      </c>
      <c r="U3243" s="7" t="s">
        <v>1177</v>
      </c>
    </row>
    <row r="3244" spans="1:21" x14ac:dyDescent="0.2">
      <c r="A3244" s="1">
        <v>3242</v>
      </c>
      <c r="B3244" t="s">
        <v>15</v>
      </c>
      <c r="C3244">
        <v>7547438</v>
      </c>
      <c r="D3244">
        <v>20211201</v>
      </c>
      <c r="E3244">
        <v>65</v>
      </c>
      <c r="F3244" t="s">
        <v>17</v>
      </c>
      <c r="G3244" t="s">
        <v>19</v>
      </c>
      <c r="H3244">
        <v>60101</v>
      </c>
      <c r="I3244" t="s">
        <v>48</v>
      </c>
      <c r="J3244" t="s">
        <v>48</v>
      </c>
      <c r="K3244" t="s">
        <v>48</v>
      </c>
      <c r="L3244" t="s">
        <v>48</v>
      </c>
      <c r="M3244" t="s">
        <v>48</v>
      </c>
      <c r="N3244" t="s">
        <v>48</v>
      </c>
      <c r="O3244" t="s">
        <v>901</v>
      </c>
      <c r="P3244" t="s">
        <v>911</v>
      </c>
      <c r="Q3244" t="str">
        <f t="shared" si="200"/>
        <v>01</v>
      </c>
      <c r="R3244" t="str">
        <f t="shared" si="201"/>
        <v>12</v>
      </c>
      <c r="S3244" t="str">
        <f t="shared" si="202"/>
        <v>2021</v>
      </c>
      <c r="T3244" s="4" t="str">
        <f t="shared" si="203"/>
        <v>01/12/2021</v>
      </c>
      <c r="U3244" s="7" t="s">
        <v>1078</v>
      </c>
    </row>
    <row r="3245" spans="1:21" x14ac:dyDescent="0.2">
      <c r="A3245" s="1">
        <v>3243</v>
      </c>
      <c r="B3245" t="s">
        <v>15</v>
      </c>
      <c r="C3245">
        <v>7547874</v>
      </c>
      <c r="D3245">
        <v>20211211</v>
      </c>
      <c r="E3245">
        <v>46</v>
      </c>
      <c r="F3245" t="s">
        <v>18</v>
      </c>
      <c r="G3245" t="s">
        <v>19</v>
      </c>
      <c r="H3245">
        <v>10312</v>
      </c>
      <c r="I3245" t="s">
        <v>50</v>
      </c>
      <c r="J3245" t="s">
        <v>83</v>
      </c>
      <c r="K3245" t="s">
        <v>267</v>
      </c>
      <c r="L3245" t="s">
        <v>50</v>
      </c>
      <c r="M3245" t="s">
        <v>83</v>
      </c>
      <c r="N3245" t="s">
        <v>267</v>
      </c>
      <c r="O3245" t="s">
        <v>901</v>
      </c>
      <c r="P3245" t="s">
        <v>945</v>
      </c>
      <c r="Q3245" t="str">
        <f t="shared" si="200"/>
        <v>11</v>
      </c>
      <c r="R3245" t="str">
        <f t="shared" si="201"/>
        <v>12</v>
      </c>
      <c r="S3245" t="str">
        <f t="shared" si="202"/>
        <v>2021</v>
      </c>
      <c r="T3245" s="4" t="str">
        <f t="shared" si="203"/>
        <v>11/12/2021</v>
      </c>
      <c r="U3245" s="7" t="s">
        <v>1216</v>
      </c>
    </row>
    <row r="3246" spans="1:21" x14ac:dyDescent="0.2">
      <c r="A3246" s="1">
        <v>3244</v>
      </c>
      <c r="B3246" t="s">
        <v>15</v>
      </c>
      <c r="C3246">
        <v>7549722</v>
      </c>
      <c r="D3246">
        <v>20211206</v>
      </c>
      <c r="E3246">
        <v>46</v>
      </c>
      <c r="F3246" t="s">
        <v>18</v>
      </c>
      <c r="G3246" t="s">
        <v>22</v>
      </c>
      <c r="H3246">
        <v>140142</v>
      </c>
      <c r="I3246" t="s">
        <v>34</v>
      </c>
      <c r="J3246" t="s">
        <v>34</v>
      </c>
      <c r="K3246" t="s">
        <v>263</v>
      </c>
      <c r="L3246" t="s">
        <v>34</v>
      </c>
      <c r="M3246" t="s">
        <v>34</v>
      </c>
      <c r="N3246" t="s">
        <v>34</v>
      </c>
      <c r="O3246" t="s">
        <v>902</v>
      </c>
      <c r="P3246" t="s">
        <v>916</v>
      </c>
      <c r="Q3246" t="str">
        <f t="shared" si="200"/>
        <v>06</v>
      </c>
      <c r="R3246" t="str">
        <f t="shared" si="201"/>
        <v>12</v>
      </c>
      <c r="S3246" t="str">
        <f t="shared" si="202"/>
        <v>2021</v>
      </c>
      <c r="T3246" s="4" t="str">
        <f t="shared" si="203"/>
        <v>06/12/2021</v>
      </c>
      <c r="U3246" s="7" t="s">
        <v>1145</v>
      </c>
    </row>
    <row r="3247" spans="1:21" x14ac:dyDescent="0.2">
      <c r="A3247" s="1">
        <v>3245</v>
      </c>
      <c r="B3247" t="s">
        <v>15</v>
      </c>
      <c r="C3247">
        <v>7554619</v>
      </c>
      <c r="D3247">
        <v>20210801</v>
      </c>
      <c r="E3247">
        <v>34</v>
      </c>
      <c r="F3247" t="s">
        <v>17</v>
      </c>
      <c r="G3247" t="s">
        <v>23</v>
      </c>
      <c r="H3247">
        <v>140126</v>
      </c>
      <c r="I3247" t="s">
        <v>34</v>
      </c>
      <c r="J3247" t="s">
        <v>34</v>
      </c>
      <c r="K3247" t="s">
        <v>218</v>
      </c>
      <c r="L3247" t="s">
        <v>34</v>
      </c>
      <c r="M3247" t="s">
        <v>34</v>
      </c>
      <c r="N3247" t="s">
        <v>253</v>
      </c>
      <c r="O3247" t="s">
        <v>901</v>
      </c>
      <c r="P3247" t="s">
        <v>942</v>
      </c>
      <c r="Q3247" t="str">
        <f t="shared" si="200"/>
        <v>01</v>
      </c>
      <c r="R3247" t="str">
        <f t="shared" si="201"/>
        <v>08</v>
      </c>
      <c r="S3247" t="str">
        <f t="shared" si="202"/>
        <v>2021</v>
      </c>
      <c r="T3247" s="4" t="str">
        <f t="shared" si="203"/>
        <v>01/08/2021</v>
      </c>
      <c r="U3247" s="7" t="s">
        <v>1073</v>
      </c>
    </row>
    <row r="3248" spans="1:21" x14ac:dyDescent="0.2">
      <c r="A3248" s="1">
        <v>3246</v>
      </c>
      <c r="B3248" t="s">
        <v>15</v>
      </c>
      <c r="C3248">
        <v>7555288</v>
      </c>
      <c r="D3248">
        <v>20210406</v>
      </c>
      <c r="E3248">
        <v>74</v>
      </c>
      <c r="F3248" t="s">
        <v>18</v>
      </c>
      <c r="G3248" t="s">
        <v>19</v>
      </c>
      <c r="H3248">
        <v>140401</v>
      </c>
      <c r="I3248" t="s">
        <v>34</v>
      </c>
      <c r="J3248" t="s">
        <v>118</v>
      </c>
      <c r="K3248" t="s">
        <v>443</v>
      </c>
      <c r="L3248" t="s">
        <v>34</v>
      </c>
      <c r="M3248" t="s">
        <v>118</v>
      </c>
      <c r="N3248" t="s">
        <v>386</v>
      </c>
      <c r="O3248" t="s">
        <v>901</v>
      </c>
      <c r="P3248" t="s">
        <v>908</v>
      </c>
      <c r="Q3248" t="str">
        <f t="shared" si="200"/>
        <v>06</v>
      </c>
      <c r="R3248" t="str">
        <f t="shared" si="201"/>
        <v>04</v>
      </c>
      <c r="S3248" t="str">
        <f t="shared" si="202"/>
        <v>2021</v>
      </c>
      <c r="T3248" s="4" t="str">
        <f t="shared" si="203"/>
        <v>06/04/2021</v>
      </c>
      <c r="U3248" s="7" t="s">
        <v>1137</v>
      </c>
    </row>
    <row r="3249" spans="1:21" x14ac:dyDescent="0.2">
      <c r="A3249" s="1">
        <v>3247</v>
      </c>
      <c r="B3249" t="s">
        <v>15</v>
      </c>
      <c r="C3249">
        <v>7555997</v>
      </c>
      <c r="D3249">
        <v>20210725</v>
      </c>
      <c r="E3249">
        <v>46</v>
      </c>
      <c r="F3249" t="s">
        <v>18</v>
      </c>
      <c r="G3249" t="s">
        <v>22</v>
      </c>
      <c r="H3249">
        <v>140141</v>
      </c>
      <c r="I3249" t="s">
        <v>34</v>
      </c>
      <c r="J3249" t="s">
        <v>34</v>
      </c>
      <c r="K3249" t="s">
        <v>360</v>
      </c>
      <c r="L3249" t="s">
        <v>34</v>
      </c>
      <c r="M3249" t="s">
        <v>34</v>
      </c>
      <c r="N3249" t="s">
        <v>326</v>
      </c>
      <c r="O3249" t="s">
        <v>901</v>
      </c>
      <c r="P3249" t="s">
        <v>908</v>
      </c>
      <c r="Q3249" t="str">
        <f t="shared" si="200"/>
        <v>25</v>
      </c>
      <c r="R3249" t="str">
        <f t="shared" si="201"/>
        <v>07</v>
      </c>
      <c r="S3249" t="str">
        <f t="shared" si="202"/>
        <v>2021</v>
      </c>
      <c r="T3249" s="4" t="str">
        <f t="shared" si="203"/>
        <v>25/07/2021</v>
      </c>
      <c r="U3249" s="7" t="s">
        <v>1407</v>
      </c>
    </row>
    <row r="3250" spans="1:21" x14ac:dyDescent="0.2">
      <c r="A3250" s="1">
        <v>3248</v>
      </c>
      <c r="B3250" t="s">
        <v>15</v>
      </c>
      <c r="C3250">
        <v>7556332</v>
      </c>
      <c r="D3250">
        <v>20211213</v>
      </c>
      <c r="E3250">
        <v>53</v>
      </c>
      <c r="F3250" t="s">
        <v>17</v>
      </c>
      <c r="G3250" t="s">
        <v>22</v>
      </c>
      <c r="H3250">
        <v>60101</v>
      </c>
      <c r="I3250" t="s">
        <v>48</v>
      </c>
      <c r="J3250" t="s">
        <v>48</v>
      </c>
      <c r="K3250" t="s">
        <v>48</v>
      </c>
      <c r="L3250" t="s">
        <v>48</v>
      </c>
      <c r="M3250" t="s">
        <v>48</v>
      </c>
      <c r="N3250" t="s">
        <v>48</v>
      </c>
      <c r="O3250" t="s">
        <v>901</v>
      </c>
      <c r="P3250" t="s">
        <v>911</v>
      </c>
      <c r="Q3250" t="str">
        <f t="shared" si="200"/>
        <v>13</v>
      </c>
      <c r="R3250" t="str">
        <f t="shared" si="201"/>
        <v>12</v>
      </c>
      <c r="S3250" t="str">
        <f t="shared" si="202"/>
        <v>2021</v>
      </c>
      <c r="T3250" s="4" t="str">
        <f t="shared" si="203"/>
        <v>13/12/2021</v>
      </c>
      <c r="U3250" s="7" t="s">
        <v>1242</v>
      </c>
    </row>
    <row r="3251" spans="1:21" x14ac:dyDescent="0.2">
      <c r="A3251" s="1">
        <v>3249</v>
      </c>
      <c r="B3251" t="s">
        <v>15</v>
      </c>
      <c r="C3251">
        <v>7558575</v>
      </c>
      <c r="D3251">
        <v>20211008</v>
      </c>
      <c r="E3251">
        <v>46</v>
      </c>
      <c r="F3251" t="s">
        <v>17</v>
      </c>
      <c r="G3251" t="s">
        <v>19</v>
      </c>
      <c r="H3251">
        <v>140723</v>
      </c>
      <c r="I3251" t="s">
        <v>34</v>
      </c>
      <c r="J3251" t="s">
        <v>121</v>
      </c>
      <c r="K3251" t="s">
        <v>384</v>
      </c>
      <c r="L3251" t="s">
        <v>34</v>
      </c>
      <c r="M3251" t="s">
        <v>121</v>
      </c>
      <c r="N3251" t="s">
        <v>384</v>
      </c>
      <c r="O3251" t="s">
        <v>901</v>
      </c>
      <c r="P3251" t="s">
        <v>909</v>
      </c>
      <c r="Q3251" t="str">
        <f t="shared" si="200"/>
        <v>08</v>
      </c>
      <c r="R3251" t="str">
        <f t="shared" si="201"/>
        <v>10</v>
      </c>
      <c r="S3251" t="str">
        <f t="shared" si="202"/>
        <v>2021</v>
      </c>
      <c r="T3251" s="4" t="str">
        <f t="shared" si="203"/>
        <v>08/10/2021</v>
      </c>
      <c r="U3251" s="7" t="s">
        <v>1170</v>
      </c>
    </row>
    <row r="3252" spans="1:21" x14ac:dyDescent="0.2">
      <c r="A3252" s="1">
        <v>3250</v>
      </c>
      <c r="B3252" t="s">
        <v>15</v>
      </c>
      <c r="C3252">
        <v>7561093</v>
      </c>
      <c r="D3252">
        <v>20211116</v>
      </c>
      <c r="E3252">
        <v>56</v>
      </c>
      <c r="F3252" t="s">
        <v>18</v>
      </c>
      <c r="G3252" t="s">
        <v>19</v>
      </c>
      <c r="H3252">
        <v>60801</v>
      </c>
      <c r="I3252" t="s">
        <v>48</v>
      </c>
      <c r="J3252" t="s">
        <v>82</v>
      </c>
      <c r="K3252" t="s">
        <v>82</v>
      </c>
      <c r="L3252" t="s">
        <v>48</v>
      </c>
      <c r="M3252" t="s">
        <v>82</v>
      </c>
      <c r="N3252" t="s">
        <v>82</v>
      </c>
      <c r="O3252" t="s">
        <v>901</v>
      </c>
      <c r="P3252" t="s">
        <v>983</v>
      </c>
      <c r="Q3252" t="str">
        <f t="shared" si="200"/>
        <v>16</v>
      </c>
      <c r="R3252" t="str">
        <f t="shared" si="201"/>
        <v>11</v>
      </c>
      <c r="S3252" t="str">
        <f t="shared" si="202"/>
        <v>2021</v>
      </c>
      <c r="T3252" s="4" t="str">
        <f t="shared" si="203"/>
        <v>16/11/2021</v>
      </c>
      <c r="U3252" s="7" t="s">
        <v>1285</v>
      </c>
    </row>
    <row r="3253" spans="1:21" x14ac:dyDescent="0.2">
      <c r="A3253" s="1">
        <v>3251</v>
      </c>
      <c r="B3253" t="s">
        <v>15</v>
      </c>
      <c r="C3253">
        <v>7564792</v>
      </c>
      <c r="D3253">
        <v>20210505</v>
      </c>
      <c r="E3253">
        <v>32</v>
      </c>
      <c r="F3253" t="s">
        <v>17</v>
      </c>
      <c r="G3253" t="s">
        <v>19</v>
      </c>
      <c r="H3253">
        <v>190601</v>
      </c>
      <c r="I3253" t="s">
        <v>46</v>
      </c>
      <c r="J3253" t="s">
        <v>94</v>
      </c>
      <c r="K3253" t="s">
        <v>94</v>
      </c>
      <c r="L3253" t="s">
        <v>46</v>
      </c>
      <c r="M3253" t="s">
        <v>94</v>
      </c>
      <c r="N3253" t="s">
        <v>94</v>
      </c>
      <c r="O3253" t="s">
        <v>901</v>
      </c>
      <c r="P3253" t="s">
        <v>908</v>
      </c>
      <c r="Q3253" t="str">
        <f t="shared" si="200"/>
        <v>05</v>
      </c>
      <c r="R3253" t="str">
        <f t="shared" si="201"/>
        <v>05</v>
      </c>
      <c r="S3253" t="str">
        <f t="shared" si="202"/>
        <v>2021</v>
      </c>
      <c r="T3253" s="4" t="str">
        <f t="shared" si="203"/>
        <v>05/05/2021</v>
      </c>
      <c r="U3253" s="7" t="s">
        <v>1126</v>
      </c>
    </row>
    <row r="3254" spans="1:21" x14ac:dyDescent="0.2">
      <c r="A3254" s="1">
        <v>3252</v>
      </c>
      <c r="B3254" t="s">
        <v>15</v>
      </c>
      <c r="C3254">
        <v>7565824</v>
      </c>
      <c r="D3254">
        <v>20211124</v>
      </c>
      <c r="E3254">
        <v>34</v>
      </c>
      <c r="F3254" t="s">
        <v>18</v>
      </c>
      <c r="G3254" t="s">
        <v>19</v>
      </c>
      <c r="H3254">
        <v>170301</v>
      </c>
      <c r="I3254" t="s">
        <v>40</v>
      </c>
      <c r="J3254" t="s">
        <v>72</v>
      </c>
      <c r="K3254" t="s">
        <v>72</v>
      </c>
      <c r="L3254" t="s">
        <v>40</v>
      </c>
      <c r="M3254" t="s">
        <v>72</v>
      </c>
      <c r="N3254" t="s">
        <v>72</v>
      </c>
      <c r="O3254" t="s">
        <v>902</v>
      </c>
      <c r="P3254" t="s">
        <v>911</v>
      </c>
      <c r="Q3254" t="str">
        <f t="shared" si="200"/>
        <v>24</v>
      </c>
      <c r="R3254" t="str">
        <f t="shared" si="201"/>
        <v>11</v>
      </c>
      <c r="S3254" t="str">
        <f t="shared" si="202"/>
        <v>2021</v>
      </c>
      <c r="T3254" s="4" t="str">
        <f t="shared" si="203"/>
        <v>24/11/2021</v>
      </c>
      <c r="U3254" s="7" t="s">
        <v>1399</v>
      </c>
    </row>
    <row r="3255" spans="1:21" x14ac:dyDescent="0.2">
      <c r="A3255" s="1">
        <v>3253</v>
      </c>
      <c r="B3255" t="s">
        <v>15</v>
      </c>
      <c r="C3255">
        <v>7567239</v>
      </c>
      <c r="D3255">
        <v>20210827</v>
      </c>
      <c r="E3255">
        <v>60</v>
      </c>
      <c r="F3255" t="s">
        <v>18</v>
      </c>
      <c r="G3255" t="s">
        <v>22</v>
      </c>
      <c r="H3255">
        <v>61101</v>
      </c>
      <c r="I3255" t="s">
        <v>48</v>
      </c>
      <c r="J3255" t="s">
        <v>145</v>
      </c>
      <c r="K3255" t="s">
        <v>145</v>
      </c>
      <c r="L3255" t="s">
        <v>48</v>
      </c>
      <c r="M3255" t="s">
        <v>145</v>
      </c>
      <c r="N3255" t="s">
        <v>145</v>
      </c>
      <c r="O3255" t="s">
        <v>901</v>
      </c>
      <c r="P3255" t="s">
        <v>914</v>
      </c>
      <c r="Q3255" t="str">
        <f t="shared" si="200"/>
        <v>27</v>
      </c>
      <c r="R3255" t="str">
        <f t="shared" si="201"/>
        <v>08</v>
      </c>
      <c r="S3255" t="str">
        <f t="shared" si="202"/>
        <v>2021</v>
      </c>
      <c r="T3255" s="4" t="str">
        <f t="shared" si="203"/>
        <v>27/08/2021</v>
      </c>
      <c r="U3255" s="7" t="s">
        <v>1431</v>
      </c>
    </row>
    <row r="3256" spans="1:21" x14ac:dyDescent="0.2">
      <c r="A3256" s="1">
        <v>3254</v>
      </c>
      <c r="B3256" t="s">
        <v>15</v>
      </c>
      <c r="C3256">
        <v>7568724</v>
      </c>
      <c r="D3256">
        <v>20210927</v>
      </c>
      <c r="E3256">
        <v>37</v>
      </c>
      <c r="F3256" t="s">
        <v>17</v>
      </c>
      <c r="G3256" t="s">
        <v>20</v>
      </c>
      <c r="H3256">
        <v>140126</v>
      </c>
      <c r="I3256" t="s">
        <v>34</v>
      </c>
      <c r="J3256" t="s">
        <v>34</v>
      </c>
      <c r="K3256" t="s">
        <v>218</v>
      </c>
      <c r="L3256" t="s">
        <v>34</v>
      </c>
      <c r="M3256" t="s">
        <v>34</v>
      </c>
      <c r="N3256" t="s">
        <v>334</v>
      </c>
      <c r="O3256" t="s">
        <v>901</v>
      </c>
      <c r="P3256" t="s">
        <v>925</v>
      </c>
      <c r="Q3256" t="str">
        <f t="shared" si="200"/>
        <v>27</v>
      </c>
      <c r="R3256" t="str">
        <f t="shared" si="201"/>
        <v>09</v>
      </c>
      <c r="S3256" t="str">
        <f t="shared" si="202"/>
        <v>2021</v>
      </c>
      <c r="T3256" s="4" t="str">
        <f t="shared" si="203"/>
        <v>27/09/2021</v>
      </c>
      <c r="U3256" s="7" t="s">
        <v>1432</v>
      </c>
    </row>
    <row r="3257" spans="1:21" x14ac:dyDescent="0.2">
      <c r="A3257" s="1">
        <v>3255</v>
      </c>
      <c r="B3257" t="s">
        <v>15</v>
      </c>
      <c r="C3257">
        <v>7571919</v>
      </c>
      <c r="D3257">
        <v>20210911</v>
      </c>
      <c r="E3257">
        <v>38</v>
      </c>
      <c r="F3257" t="s">
        <v>18</v>
      </c>
      <c r="G3257" t="s">
        <v>22</v>
      </c>
      <c r="H3257">
        <v>100401</v>
      </c>
      <c r="I3257" t="s">
        <v>36</v>
      </c>
      <c r="J3257" t="s">
        <v>122</v>
      </c>
      <c r="K3257" t="s">
        <v>122</v>
      </c>
      <c r="L3257" t="s">
        <v>36</v>
      </c>
      <c r="M3257" t="s">
        <v>122</v>
      </c>
      <c r="N3257" t="s">
        <v>122</v>
      </c>
      <c r="O3257" t="s">
        <v>901</v>
      </c>
      <c r="P3257" t="s">
        <v>909</v>
      </c>
      <c r="Q3257" t="str">
        <f t="shared" si="200"/>
        <v>11</v>
      </c>
      <c r="R3257" t="str">
        <f t="shared" si="201"/>
        <v>09</v>
      </c>
      <c r="S3257" t="str">
        <f t="shared" si="202"/>
        <v>2021</v>
      </c>
      <c r="T3257" s="4" t="str">
        <f t="shared" si="203"/>
        <v>11/09/2021</v>
      </c>
      <c r="U3257" s="7" t="s">
        <v>1213</v>
      </c>
    </row>
    <row r="3258" spans="1:21" x14ac:dyDescent="0.2">
      <c r="A3258" s="1">
        <v>3256</v>
      </c>
      <c r="B3258" t="s">
        <v>15</v>
      </c>
      <c r="C3258">
        <v>7575319</v>
      </c>
      <c r="D3258">
        <v>20211015</v>
      </c>
      <c r="E3258">
        <v>28</v>
      </c>
      <c r="F3258" t="s">
        <v>17</v>
      </c>
      <c r="G3258" t="s">
        <v>19</v>
      </c>
      <c r="H3258">
        <v>240101</v>
      </c>
      <c r="I3258" t="s">
        <v>33</v>
      </c>
      <c r="J3258" t="s">
        <v>59</v>
      </c>
      <c r="K3258" t="s">
        <v>59</v>
      </c>
      <c r="L3258" t="s">
        <v>59</v>
      </c>
      <c r="M3258" t="s">
        <v>877</v>
      </c>
      <c r="N3258" t="s">
        <v>59</v>
      </c>
      <c r="O3258" t="s">
        <v>901</v>
      </c>
      <c r="P3258" t="s">
        <v>909</v>
      </c>
      <c r="Q3258" t="str">
        <f t="shared" si="200"/>
        <v>15</v>
      </c>
      <c r="R3258" t="str">
        <f t="shared" si="201"/>
        <v>10</v>
      </c>
      <c r="S3258" t="str">
        <f t="shared" si="202"/>
        <v>2021</v>
      </c>
      <c r="T3258" s="4" t="str">
        <f t="shared" si="203"/>
        <v>15/10/2021</v>
      </c>
      <c r="U3258" s="7" t="s">
        <v>1268</v>
      </c>
    </row>
    <row r="3259" spans="1:21" x14ac:dyDescent="0.2">
      <c r="A3259" s="1">
        <v>3257</v>
      </c>
      <c r="B3259" t="s">
        <v>15</v>
      </c>
      <c r="C3259">
        <v>7576753</v>
      </c>
      <c r="D3259">
        <v>20210706</v>
      </c>
      <c r="E3259">
        <v>58</v>
      </c>
      <c r="F3259" t="s">
        <v>17</v>
      </c>
      <c r="G3259" t="s">
        <v>19</v>
      </c>
      <c r="H3259">
        <v>150111</v>
      </c>
      <c r="I3259" t="s">
        <v>45</v>
      </c>
      <c r="J3259" t="s">
        <v>71</v>
      </c>
      <c r="K3259" t="s">
        <v>238</v>
      </c>
      <c r="L3259" t="s">
        <v>45</v>
      </c>
      <c r="M3259" t="s">
        <v>71</v>
      </c>
      <c r="N3259" t="s">
        <v>238</v>
      </c>
      <c r="O3259" t="s">
        <v>901</v>
      </c>
      <c r="P3259" t="s">
        <v>914</v>
      </c>
      <c r="Q3259" t="str">
        <f t="shared" si="200"/>
        <v>06</v>
      </c>
      <c r="R3259" t="str">
        <f t="shared" si="201"/>
        <v>07</v>
      </c>
      <c r="S3259" t="str">
        <f t="shared" si="202"/>
        <v>2021</v>
      </c>
      <c r="T3259" s="4" t="str">
        <f t="shared" si="203"/>
        <v>06/07/2021</v>
      </c>
      <c r="U3259" s="7" t="s">
        <v>1140</v>
      </c>
    </row>
    <row r="3260" spans="1:21" x14ac:dyDescent="0.2">
      <c r="A3260" s="1">
        <v>3258</v>
      </c>
      <c r="B3260" t="s">
        <v>15</v>
      </c>
      <c r="C3260">
        <v>7577068</v>
      </c>
      <c r="D3260">
        <v>20210609</v>
      </c>
      <c r="E3260">
        <v>10</v>
      </c>
      <c r="F3260" t="s">
        <v>18</v>
      </c>
      <c r="G3260" t="s">
        <v>20</v>
      </c>
      <c r="H3260">
        <v>140134</v>
      </c>
      <c r="I3260" t="s">
        <v>34</v>
      </c>
      <c r="J3260" t="s">
        <v>34</v>
      </c>
      <c r="K3260" t="s">
        <v>299</v>
      </c>
      <c r="L3260" t="s">
        <v>34</v>
      </c>
      <c r="M3260" t="s">
        <v>34</v>
      </c>
      <c r="N3260" t="s">
        <v>299</v>
      </c>
      <c r="O3260" t="s">
        <v>901</v>
      </c>
      <c r="P3260" t="s">
        <v>914</v>
      </c>
      <c r="Q3260" t="str">
        <f t="shared" si="200"/>
        <v>09</v>
      </c>
      <c r="R3260" t="str">
        <f t="shared" si="201"/>
        <v>06</v>
      </c>
      <c r="S3260" t="str">
        <f t="shared" si="202"/>
        <v>2021</v>
      </c>
      <c r="T3260" s="4" t="str">
        <f t="shared" si="203"/>
        <v>09/06/2021</v>
      </c>
      <c r="U3260" s="7" t="s">
        <v>1179</v>
      </c>
    </row>
    <row r="3261" spans="1:21" x14ac:dyDescent="0.2">
      <c r="A3261" s="1">
        <v>3259</v>
      </c>
      <c r="B3261" t="s">
        <v>15</v>
      </c>
      <c r="C3261">
        <v>7578019</v>
      </c>
      <c r="D3261">
        <v>20211104</v>
      </c>
      <c r="E3261">
        <v>20</v>
      </c>
      <c r="F3261" t="s">
        <v>17</v>
      </c>
      <c r="G3261" t="s">
        <v>19</v>
      </c>
      <c r="H3261">
        <v>230101</v>
      </c>
      <c r="I3261" t="s">
        <v>38</v>
      </c>
      <c r="J3261" t="s">
        <v>38</v>
      </c>
      <c r="K3261" t="s">
        <v>38</v>
      </c>
      <c r="L3261" t="s">
        <v>38</v>
      </c>
      <c r="M3261" t="s">
        <v>38</v>
      </c>
      <c r="N3261" t="s">
        <v>38</v>
      </c>
      <c r="O3261" t="s">
        <v>903</v>
      </c>
      <c r="P3261" t="s">
        <v>915</v>
      </c>
      <c r="Q3261" t="str">
        <f t="shared" si="200"/>
        <v>04</v>
      </c>
      <c r="R3261" t="str">
        <f t="shared" si="201"/>
        <v>11</v>
      </c>
      <c r="S3261" t="str">
        <f t="shared" si="202"/>
        <v>2021</v>
      </c>
      <c r="T3261" s="4" t="str">
        <f t="shared" si="203"/>
        <v>04/11/2021</v>
      </c>
      <c r="U3261" s="7" t="s">
        <v>1119</v>
      </c>
    </row>
    <row r="3262" spans="1:21" x14ac:dyDescent="0.2">
      <c r="A3262" s="1">
        <v>3260</v>
      </c>
      <c r="B3262" t="s">
        <v>15</v>
      </c>
      <c r="C3262">
        <v>7579964</v>
      </c>
      <c r="D3262">
        <v>20210626</v>
      </c>
      <c r="E3262">
        <v>47</v>
      </c>
      <c r="F3262" t="s">
        <v>17</v>
      </c>
      <c r="G3262" t="s">
        <v>20</v>
      </c>
      <c r="H3262">
        <v>140103</v>
      </c>
      <c r="I3262" t="s">
        <v>34</v>
      </c>
      <c r="J3262" t="s">
        <v>34</v>
      </c>
      <c r="K3262" t="s">
        <v>320</v>
      </c>
      <c r="L3262" t="s">
        <v>34</v>
      </c>
      <c r="M3262" t="s">
        <v>34</v>
      </c>
      <c r="N3262" t="s">
        <v>320</v>
      </c>
      <c r="O3262" t="s">
        <v>901</v>
      </c>
      <c r="P3262" t="s">
        <v>908</v>
      </c>
      <c r="Q3262" t="str">
        <f t="shared" si="200"/>
        <v>26</v>
      </c>
      <c r="R3262" t="str">
        <f t="shared" si="201"/>
        <v>06</v>
      </c>
      <c r="S3262" t="str">
        <f t="shared" si="202"/>
        <v>2021</v>
      </c>
      <c r="T3262" s="4" t="str">
        <f t="shared" si="203"/>
        <v>26/06/2021</v>
      </c>
      <c r="U3262" s="7" t="s">
        <v>1418</v>
      </c>
    </row>
    <row r="3263" spans="1:21" x14ac:dyDescent="0.2">
      <c r="A3263" s="1">
        <v>3261</v>
      </c>
      <c r="B3263" t="s">
        <v>15</v>
      </c>
      <c r="C3263">
        <v>7584459</v>
      </c>
      <c r="D3263">
        <v>20210527</v>
      </c>
      <c r="E3263">
        <v>25</v>
      </c>
      <c r="F3263" t="s">
        <v>17</v>
      </c>
      <c r="G3263" t="s">
        <v>19</v>
      </c>
      <c r="H3263">
        <v>220101</v>
      </c>
      <c r="I3263" t="s">
        <v>44</v>
      </c>
      <c r="J3263" t="s">
        <v>44</v>
      </c>
      <c r="K3263" t="s">
        <v>44</v>
      </c>
      <c r="L3263" t="s">
        <v>44</v>
      </c>
      <c r="M3263" t="s">
        <v>44</v>
      </c>
      <c r="N3263" t="s">
        <v>44</v>
      </c>
      <c r="O3263" t="s">
        <v>901</v>
      </c>
      <c r="P3263" t="s">
        <v>914</v>
      </c>
      <c r="Q3263" t="str">
        <f t="shared" si="200"/>
        <v>27</v>
      </c>
      <c r="R3263" t="str">
        <f t="shared" si="201"/>
        <v>05</v>
      </c>
      <c r="S3263" t="str">
        <f t="shared" si="202"/>
        <v>2021</v>
      </c>
      <c r="T3263" s="4" t="str">
        <f t="shared" si="203"/>
        <v>27/05/2021</v>
      </c>
      <c r="U3263" s="7" t="s">
        <v>1428</v>
      </c>
    </row>
    <row r="3264" spans="1:21" x14ac:dyDescent="0.2">
      <c r="A3264" s="1">
        <v>3262</v>
      </c>
      <c r="B3264" t="s">
        <v>15</v>
      </c>
      <c r="C3264">
        <v>7592223</v>
      </c>
      <c r="D3264">
        <v>20211004</v>
      </c>
      <c r="E3264">
        <v>22</v>
      </c>
      <c r="F3264" t="s">
        <v>17</v>
      </c>
      <c r="G3264" t="s">
        <v>19</v>
      </c>
      <c r="H3264">
        <v>130115</v>
      </c>
      <c r="I3264" t="s">
        <v>43</v>
      </c>
      <c r="J3264" t="s">
        <v>69</v>
      </c>
      <c r="K3264" t="s">
        <v>223</v>
      </c>
      <c r="L3264" t="s">
        <v>43</v>
      </c>
      <c r="M3264" t="s">
        <v>69</v>
      </c>
      <c r="N3264" t="s">
        <v>223</v>
      </c>
      <c r="O3264" t="s">
        <v>901</v>
      </c>
      <c r="P3264" t="s">
        <v>910</v>
      </c>
      <c r="Q3264" t="str">
        <f t="shared" si="200"/>
        <v>04</v>
      </c>
      <c r="R3264" t="str">
        <f t="shared" si="201"/>
        <v>10</v>
      </c>
      <c r="S3264" t="str">
        <f t="shared" si="202"/>
        <v>2021</v>
      </c>
      <c r="T3264" s="4" t="str">
        <f t="shared" si="203"/>
        <v>04/10/2021</v>
      </c>
      <c r="U3264" s="7" t="s">
        <v>1118</v>
      </c>
    </row>
    <row r="3265" spans="1:21" x14ac:dyDescent="0.2">
      <c r="A3265" s="1">
        <v>3263</v>
      </c>
      <c r="B3265" t="s">
        <v>15</v>
      </c>
      <c r="C3265">
        <v>7592446</v>
      </c>
      <c r="D3265">
        <v>20210310</v>
      </c>
      <c r="E3265">
        <v>21</v>
      </c>
      <c r="F3265" t="s">
        <v>17</v>
      </c>
      <c r="G3265" t="s">
        <v>19</v>
      </c>
      <c r="H3265">
        <v>60101</v>
      </c>
      <c r="I3265" t="s">
        <v>48</v>
      </c>
      <c r="J3265" t="s">
        <v>48</v>
      </c>
      <c r="K3265" t="s">
        <v>48</v>
      </c>
      <c r="L3265" t="s">
        <v>48</v>
      </c>
      <c r="M3265" t="s">
        <v>48</v>
      </c>
      <c r="N3265" t="s">
        <v>48</v>
      </c>
      <c r="O3265" t="s">
        <v>901</v>
      </c>
      <c r="P3265" t="s">
        <v>908</v>
      </c>
      <c r="Q3265" t="str">
        <f t="shared" si="200"/>
        <v>10</v>
      </c>
      <c r="R3265" t="str">
        <f t="shared" si="201"/>
        <v>03</v>
      </c>
      <c r="S3265" t="str">
        <f t="shared" si="202"/>
        <v>2021</v>
      </c>
      <c r="T3265" s="4" t="str">
        <f t="shared" si="203"/>
        <v>10/03/2021</v>
      </c>
      <c r="U3265" s="7" t="s">
        <v>1191</v>
      </c>
    </row>
    <row r="3266" spans="1:21" x14ac:dyDescent="0.2">
      <c r="A3266" s="1">
        <v>3264</v>
      </c>
      <c r="B3266" t="s">
        <v>15</v>
      </c>
      <c r="C3266">
        <v>7596058</v>
      </c>
      <c r="D3266">
        <v>20210929</v>
      </c>
      <c r="E3266">
        <v>14</v>
      </c>
      <c r="F3266" t="s">
        <v>17</v>
      </c>
      <c r="G3266" t="s">
        <v>19</v>
      </c>
      <c r="H3266">
        <v>170101</v>
      </c>
      <c r="I3266" t="s">
        <v>40</v>
      </c>
      <c r="J3266" t="s">
        <v>66</v>
      </c>
      <c r="K3266" t="s">
        <v>40</v>
      </c>
      <c r="L3266" t="s">
        <v>40</v>
      </c>
      <c r="M3266" t="s">
        <v>66</v>
      </c>
      <c r="N3266" t="s">
        <v>40</v>
      </c>
      <c r="O3266" t="s">
        <v>901</v>
      </c>
      <c r="P3266" t="s">
        <v>909</v>
      </c>
      <c r="Q3266" t="str">
        <f t="shared" si="200"/>
        <v>29</v>
      </c>
      <c r="R3266" t="str">
        <f t="shared" si="201"/>
        <v>09</v>
      </c>
      <c r="S3266" t="str">
        <f t="shared" si="202"/>
        <v>2021</v>
      </c>
      <c r="T3266" s="4" t="str">
        <f t="shared" si="203"/>
        <v>29/09/2021</v>
      </c>
      <c r="U3266" s="7" t="s">
        <v>1455</v>
      </c>
    </row>
    <row r="3267" spans="1:21" x14ac:dyDescent="0.2">
      <c r="A3267" s="1">
        <v>3265</v>
      </c>
      <c r="B3267" t="s">
        <v>15</v>
      </c>
      <c r="C3267">
        <v>7597075</v>
      </c>
      <c r="D3267">
        <v>20211105</v>
      </c>
      <c r="E3267">
        <v>46</v>
      </c>
      <c r="F3267" t="s">
        <v>17</v>
      </c>
      <c r="G3267" t="s">
        <v>19</v>
      </c>
      <c r="H3267">
        <v>110127</v>
      </c>
      <c r="I3267" t="s">
        <v>54</v>
      </c>
      <c r="J3267" t="s">
        <v>108</v>
      </c>
      <c r="K3267" t="s">
        <v>508</v>
      </c>
      <c r="L3267" t="s">
        <v>54</v>
      </c>
      <c r="M3267" t="s">
        <v>108</v>
      </c>
      <c r="N3267" t="s">
        <v>108</v>
      </c>
      <c r="O3267" t="s">
        <v>901</v>
      </c>
      <c r="P3267" t="s">
        <v>920</v>
      </c>
      <c r="Q3267" t="str">
        <f t="shared" ref="Q3267:Q3330" si="204">+RIGHT(D3267,2)</f>
        <v>05</v>
      </c>
      <c r="R3267" t="str">
        <f t="shared" ref="R3267:R3330" si="205">+MID(D3267,5,2)</f>
        <v>11</v>
      </c>
      <c r="S3267" t="str">
        <f t="shared" ref="S3267:S3330" si="206">+LEFT(D3267,4)</f>
        <v>2021</v>
      </c>
      <c r="T3267" s="4" t="str">
        <f t="shared" ref="T3267:T3330" si="207">+_xlfn.CONCAT(Q3267,"/",R3267,"/",S3267)</f>
        <v>05/11/2021</v>
      </c>
      <c r="U3267" s="7" t="s">
        <v>1132</v>
      </c>
    </row>
    <row r="3268" spans="1:21" x14ac:dyDescent="0.2">
      <c r="A3268" s="1">
        <v>3266</v>
      </c>
      <c r="B3268" t="s">
        <v>15</v>
      </c>
      <c r="C3268">
        <v>7603134</v>
      </c>
      <c r="D3268">
        <v>20210601</v>
      </c>
      <c r="E3268">
        <v>38</v>
      </c>
      <c r="F3268" t="s">
        <v>17</v>
      </c>
      <c r="G3268" t="s">
        <v>19</v>
      </c>
      <c r="H3268">
        <v>40102</v>
      </c>
      <c r="I3268" t="s">
        <v>51</v>
      </c>
      <c r="J3268" t="s">
        <v>51</v>
      </c>
      <c r="K3268" t="s">
        <v>282</v>
      </c>
      <c r="L3268" t="s">
        <v>51</v>
      </c>
      <c r="M3268" t="s">
        <v>51</v>
      </c>
      <c r="N3268" t="s">
        <v>51</v>
      </c>
      <c r="O3268" t="s">
        <v>901</v>
      </c>
      <c r="P3268" t="s">
        <v>914</v>
      </c>
      <c r="Q3268" t="str">
        <f t="shared" si="204"/>
        <v>01</v>
      </c>
      <c r="R3268" t="str">
        <f t="shared" si="205"/>
        <v>06</v>
      </c>
      <c r="S3268" t="str">
        <f t="shared" si="206"/>
        <v>2021</v>
      </c>
      <c r="T3268" s="4" t="str">
        <f t="shared" si="207"/>
        <v>01/06/2021</v>
      </c>
      <c r="U3268" s="7" t="s">
        <v>1071</v>
      </c>
    </row>
    <row r="3269" spans="1:21" x14ac:dyDescent="0.2">
      <c r="A3269" s="1">
        <v>3267</v>
      </c>
      <c r="B3269" t="s">
        <v>15</v>
      </c>
      <c r="C3269">
        <v>7603934</v>
      </c>
      <c r="D3269">
        <v>20211018</v>
      </c>
      <c r="E3269">
        <v>55</v>
      </c>
      <c r="F3269" t="s">
        <v>18</v>
      </c>
      <c r="G3269" t="s">
        <v>19</v>
      </c>
      <c r="H3269">
        <v>190106</v>
      </c>
      <c r="I3269" t="s">
        <v>46</v>
      </c>
      <c r="J3269" t="s">
        <v>46</v>
      </c>
      <c r="K3269" t="s">
        <v>208</v>
      </c>
      <c r="L3269" t="s">
        <v>46</v>
      </c>
      <c r="M3269" t="s">
        <v>46</v>
      </c>
      <c r="N3269" t="s">
        <v>208</v>
      </c>
      <c r="O3269" t="s">
        <v>901</v>
      </c>
      <c r="P3269" t="s">
        <v>967</v>
      </c>
      <c r="Q3269" t="str">
        <f t="shared" si="204"/>
        <v>18</v>
      </c>
      <c r="R3269" t="str">
        <f t="shared" si="205"/>
        <v>10</v>
      </c>
      <c r="S3269" t="str">
        <f t="shared" si="206"/>
        <v>2021</v>
      </c>
      <c r="T3269" s="4" t="str">
        <f t="shared" si="207"/>
        <v>18/10/2021</v>
      </c>
      <c r="U3269" s="7" t="s">
        <v>1310</v>
      </c>
    </row>
    <row r="3270" spans="1:21" x14ac:dyDescent="0.2">
      <c r="A3270" s="1">
        <v>3268</v>
      </c>
      <c r="B3270" t="s">
        <v>15</v>
      </c>
      <c r="C3270">
        <v>7603970</v>
      </c>
      <c r="D3270">
        <v>20211130</v>
      </c>
      <c r="E3270">
        <v>62</v>
      </c>
      <c r="F3270" t="s">
        <v>18</v>
      </c>
      <c r="G3270" t="s">
        <v>19</v>
      </c>
      <c r="H3270">
        <v>190103</v>
      </c>
      <c r="I3270" t="s">
        <v>46</v>
      </c>
      <c r="J3270" t="s">
        <v>46</v>
      </c>
      <c r="K3270" t="s">
        <v>192</v>
      </c>
      <c r="L3270" t="s">
        <v>46</v>
      </c>
      <c r="M3270" t="s">
        <v>46</v>
      </c>
      <c r="N3270" t="s">
        <v>46</v>
      </c>
      <c r="O3270" t="s">
        <v>901</v>
      </c>
      <c r="P3270" t="s">
        <v>930</v>
      </c>
      <c r="Q3270" t="str">
        <f t="shared" si="204"/>
        <v>30</v>
      </c>
      <c r="R3270" t="str">
        <f t="shared" si="205"/>
        <v>11</v>
      </c>
      <c r="S3270" t="str">
        <f t="shared" si="206"/>
        <v>2021</v>
      </c>
      <c r="T3270" s="4" t="str">
        <f t="shared" si="207"/>
        <v>30/11/2021</v>
      </c>
      <c r="U3270" s="7" t="s">
        <v>1470</v>
      </c>
    </row>
    <row r="3271" spans="1:21" x14ac:dyDescent="0.2">
      <c r="A3271" s="1">
        <v>3269</v>
      </c>
      <c r="B3271" t="s">
        <v>15</v>
      </c>
      <c r="C3271">
        <v>7604686</v>
      </c>
      <c r="D3271">
        <v>20211104</v>
      </c>
      <c r="E3271">
        <v>16</v>
      </c>
      <c r="F3271" t="s">
        <v>17</v>
      </c>
      <c r="G3271" t="s">
        <v>19</v>
      </c>
      <c r="H3271">
        <v>170101</v>
      </c>
      <c r="I3271" t="s">
        <v>40</v>
      </c>
      <c r="J3271" t="s">
        <v>66</v>
      </c>
      <c r="K3271" t="s">
        <v>40</v>
      </c>
      <c r="L3271" t="s">
        <v>40</v>
      </c>
      <c r="M3271" t="s">
        <v>66</v>
      </c>
      <c r="N3271" t="s">
        <v>40</v>
      </c>
      <c r="O3271" t="s">
        <v>901</v>
      </c>
      <c r="P3271" t="s">
        <v>920</v>
      </c>
      <c r="Q3271" t="str">
        <f t="shared" si="204"/>
        <v>04</v>
      </c>
      <c r="R3271" t="str">
        <f t="shared" si="205"/>
        <v>11</v>
      </c>
      <c r="S3271" t="str">
        <f t="shared" si="206"/>
        <v>2021</v>
      </c>
      <c r="T3271" s="4" t="str">
        <f t="shared" si="207"/>
        <v>04/11/2021</v>
      </c>
      <c r="U3271" s="7" t="s">
        <v>1119</v>
      </c>
    </row>
    <row r="3272" spans="1:21" x14ac:dyDescent="0.2">
      <c r="A3272" s="1">
        <v>3270</v>
      </c>
      <c r="B3272" t="s">
        <v>15</v>
      </c>
      <c r="C3272">
        <v>7609354</v>
      </c>
      <c r="D3272">
        <v>20210408</v>
      </c>
      <c r="E3272">
        <v>40</v>
      </c>
      <c r="F3272" t="s">
        <v>17</v>
      </c>
      <c r="G3272" t="s">
        <v>19</v>
      </c>
      <c r="H3272">
        <v>90110</v>
      </c>
      <c r="I3272" t="s">
        <v>41</v>
      </c>
      <c r="J3272" t="s">
        <v>41</v>
      </c>
      <c r="K3272" t="s">
        <v>269</v>
      </c>
      <c r="L3272" t="s">
        <v>41</v>
      </c>
      <c r="M3272" t="s">
        <v>41</v>
      </c>
      <c r="N3272" t="s">
        <v>269</v>
      </c>
      <c r="O3272" t="s">
        <v>901</v>
      </c>
      <c r="P3272" t="s">
        <v>990</v>
      </c>
      <c r="Q3272" t="str">
        <f t="shared" si="204"/>
        <v>08</v>
      </c>
      <c r="R3272" t="str">
        <f t="shared" si="205"/>
        <v>04</v>
      </c>
      <c r="S3272" t="str">
        <f t="shared" si="206"/>
        <v>2021</v>
      </c>
      <c r="T3272" s="4" t="str">
        <f t="shared" si="207"/>
        <v>08/04/2021</v>
      </c>
      <c r="U3272" s="7" t="s">
        <v>1164</v>
      </c>
    </row>
    <row r="3273" spans="1:21" x14ac:dyDescent="0.2">
      <c r="A3273" s="1">
        <v>3271</v>
      </c>
      <c r="B3273" t="s">
        <v>15</v>
      </c>
      <c r="C3273">
        <v>7613422</v>
      </c>
      <c r="D3273">
        <v>20210517</v>
      </c>
      <c r="E3273">
        <v>50</v>
      </c>
      <c r="F3273" t="s">
        <v>18</v>
      </c>
      <c r="G3273" t="s">
        <v>19</v>
      </c>
      <c r="H3273">
        <v>160101</v>
      </c>
      <c r="I3273" t="s">
        <v>39</v>
      </c>
      <c r="J3273" t="s">
        <v>65</v>
      </c>
      <c r="K3273" t="s">
        <v>65</v>
      </c>
      <c r="L3273" t="s">
        <v>39</v>
      </c>
      <c r="M3273" t="s">
        <v>65</v>
      </c>
      <c r="N3273" t="s">
        <v>65</v>
      </c>
      <c r="O3273" t="s">
        <v>901</v>
      </c>
      <c r="P3273" t="s">
        <v>908</v>
      </c>
      <c r="Q3273" t="str">
        <f t="shared" si="204"/>
        <v>17</v>
      </c>
      <c r="R3273" t="str">
        <f t="shared" si="205"/>
        <v>05</v>
      </c>
      <c r="S3273" t="str">
        <f t="shared" si="206"/>
        <v>2021</v>
      </c>
      <c r="T3273" s="4" t="str">
        <f t="shared" si="207"/>
        <v>17/05/2021</v>
      </c>
      <c r="U3273" s="7" t="s">
        <v>1292</v>
      </c>
    </row>
    <row r="3274" spans="1:21" x14ac:dyDescent="0.2">
      <c r="A3274" s="1">
        <v>3272</v>
      </c>
      <c r="B3274" t="s">
        <v>15</v>
      </c>
      <c r="C3274">
        <v>7613982</v>
      </c>
      <c r="D3274">
        <v>20210615</v>
      </c>
      <c r="E3274">
        <v>19</v>
      </c>
      <c r="F3274" t="s">
        <v>18</v>
      </c>
      <c r="G3274" t="s">
        <v>19</v>
      </c>
      <c r="H3274">
        <v>230101</v>
      </c>
      <c r="I3274" t="s">
        <v>38</v>
      </c>
      <c r="J3274" t="s">
        <v>38</v>
      </c>
      <c r="K3274" t="s">
        <v>38</v>
      </c>
      <c r="L3274" t="s">
        <v>38</v>
      </c>
      <c r="M3274" t="s">
        <v>38</v>
      </c>
      <c r="N3274" t="s">
        <v>38</v>
      </c>
      <c r="O3274" t="s">
        <v>901</v>
      </c>
      <c r="P3274" t="s">
        <v>908</v>
      </c>
      <c r="Q3274" t="str">
        <f t="shared" si="204"/>
        <v>15</v>
      </c>
      <c r="R3274" t="str">
        <f t="shared" si="205"/>
        <v>06</v>
      </c>
      <c r="S3274" t="str">
        <f t="shared" si="206"/>
        <v>2021</v>
      </c>
      <c r="T3274" s="4" t="str">
        <f t="shared" si="207"/>
        <v>15/06/2021</v>
      </c>
      <c r="U3274" s="7" t="s">
        <v>1264</v>
      </c>
    </row>
    <row r="3275" spans="1:21" x14ac:dyDescent="0.2">
      <c r="A3275" s="1">
        <v>3273</v>
      </c>
      <c r="B3275" t="s">
        <v>15</v>
      </c>
      <c r="C3275">
        <v>7616600</v>
      </c>
      <c r="D3275">
        <v>20220111</v>
      </c>
      <c r="E3275">
        <v>33</v>
      </c>
      <c r="F3275" t="s">
        <v>18</v>
      </c>
      <c r="G3275" t="s">
        <v>19</v>
      </c>
      <c r="H3275">
        <v>170101</v>
      </c>
      <c r="I3275" t="s">
        <v>40</v>
      </c>
      <c r="J3275" t="s">
        <v>66</v>
      </c>
      <c r="K3275" t="s">
        <v>40</v>
      </c>
      <c r="L3275" t="s">
        <v>40</v>
      </c>
      <c r="M3275" t="s">
        <v>66</v>
      </c>
      <c r="N3275" t="s">
        <v>40</v>
      </c>
      <c r="O3275" t="s">
        <v>902</v>
      </c>
      <c r="P3275" t="s">
        <v>952</v>
      </c>
      <c r="Q3275" t="str">
        <f t="shared" si="204"/>
        <v>11</v>
      </c>
      <c r="R3275" t="str">
        <f t="shared" si="205"/>
        <v>01</v>
      </c>
      <c r="S3275" t="str">
        <f t="shared" si="206"/>
        <v>2022</v>
      </c>
      <c r="T3275" s="4" t="str">
        <f t="shared" si="207"/>
        <v>11/01/2022</v>
      </c>
      <c r="U3275" s="7" t="s">
        <v>1202</v>
      </c>
    </row>
    <row r="3276" spans="1:21" x14ac:dyDescent="0.2">
      <c r="A3276" s="1">
        <v>3274</v>
      </c>
      <c r="B3276" t="s">
        <v>15</v>
      </c>
      <c r="C3276">
        <v>7617171</v>
      </c>
      <c r="D3276">
        <v>20211216</v>
      </c>
      <c r="E3276">
        <v>20</v>
      </c>
      <c r="F3276" t="s">
        <v>18</v>
      </c>
      <c r="G3276" t="s">
        <v>19</v>
      </c>
      <c r="H3276">
        <v>160101</v>
      </c>
      <c r="I3276" t="s">
        <v>39</v>
      </c>
      <c r="J3276" t="s">
        <v>65</v>
      </c>
      <c r="K3276" t="s">
        <v>65</v>
      </c>
      <c r="L3276" t="s">
        <v>39</v>
      </c>
      <c r="M3276" t="s">
        <v>65</v>
      </c>
      <c r="N3276" t="s">
        <v>65</v>
      </c>
      <c r="O3276" t="s">
        <v>904</v>
      </c>
      <c r="P3276" t="s">
        <v>936</v>
      </c>
      <c r="Q3276" t="str">
        <f t="shared" si="204"/>
        <v>16</v>
      </c>
      <c r="R3276" t="str">
        <f t="shared" si="205"/>
        <v>12</v>
      </c>
      <c r="S3276" t="str">
        <f t="shared" si="206"/>
        <v>2021</v>
      </c>
      <c r="T3276" s="4" t="str">
        <f t="shared" si="207"/>
        <v>16/12/2021</v>
      </c>
      <c r="U3276" s="7" t="s">
        <v>1287</v>
      </c>
    </row>
    <row r="3277" spans="1:21" x14ac:dyDescent="0.2">
      <c r="A3277" s="1">
        <v>3275</v>
      </c>
      <c r="B3277" t="s">
        <v>15</v>
      </c>
      <c r="C3277">
        <v>7617726</v>
      </c>
      <c r="D3277">
        <v>20210308</v>
      </c>
      <c r="E3277">
        <v>32</v>
      </c>
      <c r="F3277" t="s">
        <v>18</v>
      </c>
      <c r="G3277" t="s">
        <v>19</v>
      </c>
      <c r="H3277">
        <v>240101</v>
      </c>
      <c r="I3277" t="s">
        <v>33</v>
      </c>
      <c r="J3277" t="s">
        <v>59</v>
      </c>
      <c r="K3277" t="s">
        <v>59</v>
      </c>
      <c r="L3277" t="s">
        <v>59</v>
      </c>
      <c r="M3277" t="s">
        <v>877</v>
      </c>
      <c r="N3277" t="s">
        <v>93</v>
      </c>
      <c r="O3277" t="s">
        <v>901</v>
      </c>
      <c r="P3277" t="s">
        <v>931</v>
      </c>
      <c r="Q3277" t="str">
        <f t="shared" si="204"/>
        <v>08</v>
      </c>
      <c r="R3277" t="str">
        <f t="shared" si="205"/>
        <v>03</v>
      </c>
      <c r="S3277" t="str">
        <f t="shared" si="206"/>
        <v>2021</v>
      </c>
      <c r="T3277" s="4" t="str">
        <f t="shared" si="207"/>
        <v>08/03/2021</v>
      </c>
      <c r="U3277" s="7" t="s">
        <v>1163</v>
      </c>
    </row>
    <row r="3278" spans="1:21" x14ac:dyDescent="0.2">
      <c r="A3278" s="1">
        <v>3276</v>
      </c>
      <c r="B3278" t="s">
        <v>15</v>
      </c>
      <c r="C3278">
        <v>7618746</v>
      </c>
      <c r="D3278">
        <v>20210920</v>
      </c>
      <c r="E3278">
        <v>76</v>
      </c>
      <c r="F3278" t="s">
        <v>17</v>
      </c>
      <c r="G3278" t="s">
        <v>20</v>
      </c>
      <c r="H3278">
        <v>140118</v>
      </c>
      <c r="I3278" t="s">
        <v>34</v>
      </c>
      <c r="J3278" t="s">
        <v>34</v>
      </c>
      <c r="K3278" t="s">
        <v>366</v>
      </c>
      <c r="L3278" t="s">
        <v>34</v>
      </c>
      <c r="M3278" t="s">
        <v>34</v>
      </c>
      <c r="N3278" t="s">
        <v>366</v>
      </c>
      <c r="O3278" t="s">
        <v>901</v>
      </c>
      <c r="P3278" t="s">
        <v>909</v>
      </c>
      <c r="Q3278" t="str">
        <f t="shared" si="204"/>
        <v>20</v>
      </c>
      <c r="R3278" t="str">
        <f t="shared" si="205"/>
        <v>09</v>
      </c>
      <c r="S3278" t="str">
        <f t="shared" si="206"/>
        <v>2021</v>
      </c>
      <c r="T3278" s="4" t="str">
        <f t="shared" si="207"/>
        <v>20/09/2021</v>
      </c>
      <c r="U3278" s="7" t="s">
        <v>1339</v>
      </c>
    </row>
    <row r="3279" spans="1:21" x14ac:dyDescent="0.2">
      <c r="A3279" s="1">
        <v>3277</v>
      </c>
      <c r="B3279" t="s">
        <v>15</v>
      </c>
      <c r="C3279">
        <v>7620512</v>
      </c>
      <c r="D3279">
        <v>20210406</v>
      </c>
      <c r="E3279">
        <v>36</v>
      </c>
      <c r="F3279" t="s">
        <v>17</v>
      </c>
      <c r="G3279" t="s">
        <v>19</v>
      </c>
      <c r="H3279">
        <v>230101</v>
      </c>
      <c r="I3279" t="s">
        <v>38</v>
      </c>
      <c r="J3279" t="s">
        <v>38</v>
      </c>
      <c r="K3279" t="s">
        <v>38</v>
      </c>
      <c r="L3279" t="s">
        <v>38</v>
      </c>
      <c r="M3279" t="s">
        <v>38</v>
      </c>
      <c r="N3279" t="s">
        <v>38</v>
      </c>
      <c r="O3279" t="s">
        <v>901</v>
      </c>
      <c r="P3279" t="s">
        <v>927</v>
      </c>
      <c r="Q3279" t="str">
        <f t="shared" si="204"/>
        <v>06</v>
      </c>
      <c r="R3279" t="str">
        <f t="shared" si="205"/>
        <v>04</v>
      </c>
      <c r="S3279" t="str">
        <f t="shared" si="206"/>
        <v>2021</v>
      </c>
      <c r="T3279" s="4" t="str">
        <f t="shared" si="207"/>
        <v>06/04/2021</v>
      </c>
      <c r="U3279" s="7" t="s">
        <v>1137</v>
      </c>
    </row>
    <row r="3280" spans="1:21" x14ac:dyDescent="0.2">
      <c r="A3280" s="1">
        <v>3278</v>
      </c>
      <c r="B3280" t="s">
        <v>15</v>
      </c>
      <c r="C3280">
        <v>7623695</v>
      </c>
      <c r="D3280">
        <v>20210812</v>
      </c>
      <c r="E3280">
        <v>15</v>
      </c>
      <c r="F3280" t="s">
        <v>17</v>
      </c>
      <c r="G3280" t="s">
        <v>19</v>
      </c>
      <c r="H3280">
        <v>50101</v>
      </c>
      <c r="I3280" t="s">
        <v>37</v>
      </c>
      <c r="J3280" t="s">
        <v>98</v>
      </c>
      <c r="K3280" t="s">
        <v>37</v>
      </c>
      <c r="L3280" t="s">
        <v>37</v>
      </c>
      <c r="M3280" t="s">
        <v>98</v>
      </c>
      <c r="N3280" t="s">
        <v>887</v>
      </c>
      <c r="O3280" t="s">
        <v>901</v>
      </c>
      <c r="P3280" t="s">
        <v>914</v>
      </c>
      <c r="Q3280" t="str">
        <f t="shared" si="204"/>
        <v>12</v>
      </c>
      <c r="R3280" t="str">
        <f t="shared" si="205"/>
        <v>08</v>
      </c>
      <c r="S3280" t="str">
        <f t="shared" si="206"/>
        <v>2021</v>
      </c>
      <c r="T3280" s="4" t="str">
        <f t="shared" si="207"/>
        <v>12/08/2021</v>
      </c>
      <c r="U3280" s="7" t="s">
        <v>1226</v>
      </c>
    </row>
    <row r="3281" spans="1:21" x14ac:dyDescent="0.2">
      <c r="A3281" s="1">
        <v>3279</v>
      </c>
      <c r="B3281" t="s">
        <v>15</v>
      </c>
      <c r="C3281">
        <v>7625329</v>
      </c>
      <c r="D3281">
        <v>20211103</v>
      </c>
      <c r="E3281">
        <v>41</v>
      </c>
      <c r="F3281" t="s">
        <v>17</v>
      </c>
      <c r="G3281" t="s">
        <v>20</v>
      </c>
      <c r="H3281">
        <v>140116</v>
      </c>
      <c r="I3281" t="s">
        <v>34</v>
      </c>
      <c r="J3281" t="s">
        <v>34</v>
      </c>
      <c r="K3281" t="s">
        <v>314</v>
      </c>
      <c r="L3281" t="s">
        <v>34</v>
      </c>
      <c r="M3281" t="s">
        <v>34</v>
      </c>
      <c r="N3281" t="s">
        <v>314</v>
      </c>
      <c r="O3281" t="s">
        <v>901</v>
      </c>
      <c r="P3281" t="s">
        <v>924</v>
      </c>
      <c r="Q3281" t="str">
        <f t="shared" si="204"/>
        <v>03</v>
      </c>
      <c r="R3281" t="str">
        <f t="shared" si="205"/>
        <v>11</v>
      </c>
      <c r="S3281" t="str">
        <f t="shared" si="206"/>
        <v>2021</v>
      </c>
      <c r="T3281" s="4" t="str">
        <f t="shared" si="207"/>
        <v>03/11/2021</v>
      </c>
      <c r="U3281" s="7" t="s">
        <v>1104</v>
      </c>
    </row>
    <row r="3282" spans="1:21" x14ac:dyDescent="0.2">
      <c r="A3282" s="1">
        <v>3280</v>
      </c>
      <c r="B3282" t="s">
        <v>15</v>
      </c>
      <c r="C3282">
        <v>7628830</v>
      </c>
      <c r="D3282">
        <v>20211031</v>
      </c>
      <c r="E3282">
        <v>40</v>
      </c>
      <c r="F3282" t="s">
        <v>17</v>
      </c>
      <c r="G3282" t="s">
        <v>19</v>
      </c>
      <c r="H3282">
        <v>220111</v>
      </c>
      <c r="I3282" t="s">
        <v>44</v>
      </c>
      <c r="J3282" t="s">
        <v>44</v>
      </c>
      <c r="K3282" t="s">
        <v>246</v>
      </c>
      <c r="L3282" t="s">
        <v>44</v>
      </c>
      <c r="M3282" t="s">
        <v>44</v>
      </c>
      <c r="N3282" t="s">
        <v>44</v>
      </c>
      <c r="O3282" t="s">
        <v>901</v>
      </c>
      <c r="P3282" t="s">
        <v>935</v>
      </c>
      <c r="Q3282" t="str">
        <f t="shared" si="204"/>
        <v>31</v>
      </c>
      <c r="R3282" t="str">
        <f t="shared" si="205"/>
        <v>10</v>
      </c>
      <c r="S3282" t="str">
        <f t="shared" si="206"/>
        <v>2021</v>
      </c>
      <c r="T3282" s="4" t="str">
        <f t="shared" si="207"/>
        <v>31/10/2021</v>
      </c>
      <c r="U3282" s="7" t="s">
        <v>1477</v>
      </c>
    </row>
    <row r="3283" spans="1:21" x14ac:dyDescent="0.2">
      <c r="A3283" s="1">
        <v>3281</v>
      </c>
      <c r="B3283" t="s">
        <v>15</v>
      </c>
      <c r="C3283">
        <v>7630429</v>
      </c>
      <c r="D3283">
        <v>20211214</v>
      </c>
      <c r="E3283">
        <v>22</v>
      </c>
      <c r="F3283" t="s">
        <v>17</v>
      </c>
      <c r="G3283" t="s">
        <v>24</v>
      </c>
      <c r="H3283">
        <v>140130</v>
      </c>
      <c r="I3283" t="s">
        <v>34</v>
      </c>
      <c r="J3283" t="s">
        <v>34</v>
      </c>
      <c r="K3283" t="s">
        <v>257</v>
      </c>
      <c r="L3283" t="s">
        <v>34</v>
      </c>
      <c r="M3283" t="s">
        <v>34</v>
      </c>
      <c r="N3283" t="s">
        <v>257</v>
      </c>
      <c r="O3283" t="s">
        <v>902</v>
      </c>
      <c r="P3283" t="s">
        <v>912</v>
      </c>
      <c r="Q3283" t="str">
        <f t="shared" si="204"/>
        <v>14</v>
      </c>
      <c r="R3283" t="str">
        <f t="shared" si="205"/>
        <v>12</v>
      </c>
      <c r="S3283" t="str">
        <f t="shared" si="206"/>
        <v>2021</v>
      </c>
      <c r="T3283" s="4" t="str">
        <f t="shared" si="207"/>
        <v>14/12/2021</v>
      </c>
      <c r="U3283" s="7" t="s">
        <v>1256</v>
      </c>
    </row>
    <row r="3284" spans="1:21" x14ac:dyDescent="0.2">
      <c r="A3284" s="1">
        <v>3282</v>
      </c>
      <c r="B3284" t="s">
        <v>15</v>
      </c>
      <c r="C3284">
        <v>7631754</v>
      </c>
      <c r="D3284">
        <v>20211119</v>
      </c>
      <c r="E3284">
        <v>28</v>
      </c>
      <c r="F3284" t="s">
        <v>17</v>
      </c>
      <c r="G3284" t="s">
        <v>19</v>
      </c>
      <c r="H3284">
        <v>140801</v>
      </c>
      <c r="I3284" t="s">
        <v>34</v>
      </c>
      <c r="J3284" t="s">
        <v>120</v>
      </c>
      <c r="K3284" t="s">
        <v>120</v>
      </c>
      <c r="L3284" t="s">
        <v>34</v>
      </c>
      <c r="M3284" t="s">
        <v>120</v>
      </c>
      <c r="N3284" t="s">
        <v>120</v>
      </c>
      <c r="O3284" t="s">
        <v>901</v>
      </c>
      <c r="P3284" t="s">
        <v>911</v>
      </c>
      <c r="Q3284" t="str">
        <f t="shared" si="204"/>
        <v>19</v>
      </c>
      <c r="R3284" t="str">
        <f t="shared" si="205"/>
        <v>11</v>
      </c>
      <c r="S3284" t="str">
        <f t="shared" si="206"/>
        <v>2021</v>
      </c>
      <c r="T3284" s="4" t="str">
        <f t="shared" si="207"/>
        <v>19/11/2021</v>
      </c>
      <c r="U3284" s="7" t="s">
        <v>1326</v>
      </c>
    </row>
    <row r="3285" spans="1:21" x14ac:dyDescent="0.2">
      <c r="A3285" s="1">
        <v>3283</v>
      </c>
      <c r="B3285" t="s">
        <v>15</v>
      </c>
      <c r="C3285">
        <v>7639130</v>
      </c>
      <c r="D3285">
        <v>20211206</v>
      </c>
      <c r="E3285">
        <v>83</v>
      </c>
      <c r="F3285" t="s">
        <v>18</v>
      </c>
      <c r="G3285" t="s">
        <v>20</v>
      </c>
      <c r="H3285">
        <v>140135</v>
      </c>
      <c r="I3285" t="s">
        <v>34</v>
      </c>
      <c r="J3285" t="s">
        <v>34</v>
      </c>
      <c r="K3285" t="s">
        <v>220</v>
      </c>
      <c r="L3285" t="s">
        <v>34</v>
      </c>
      <c r="M3285" t="s">
        <v>34</v>
      </c>
      <c r="N3285" t="s">
        <v>220</v>
      </c>
      <c r="O3285" t="s">
        <v>902</v>
      </c>
      <c r="P3285" t="s">
        <v>936</v>
      </c>
      <c r="Q3285" t="str">
        <f t="shared" si="204"/>
        <v>06</v>
      </c>
      <c r="R3285" t="str">
        <f t="shared" si="205"/>
        <v>12</v>
      </c>
      <c r="S3285" t="str">
        <f t="shared" si="206"/>
        <v>2021</v>
      </c>
      <c r="T3285" s="4" t="str">
        <f t="shared" si="207"/>
        <v>06/12/2021</v>
      </c>
      <c r="U3285" s="7" t="s">
        <v>1145</v>
      </c>
    </row>
    <row r="3286" spans="1:21" x14ac:dyDescent="0.2">
      <c r="A3286" s="1">
        <v>3284</v>
      </c>
      <c r="B3286" t="s">
        <v>15</v>
      </c>
      <c r="C3286">
        <v>7639183</v>
      </c>
      <c r="D3286">
        <v>20210428</v>
      </c>
      <c r="E3286">
        <v>22</v>
      </c>
      <c r="F3286" t="s">
        <v>18</v>
      </c>
      <c r="G3286" t="s">
        <v>20</v>
      </c>
      <c r="H3286">
        <v>140142</v>
      </c>
      <c r="I3286" t="s">
        <v>34</v>
      </c>
      <c r="J3286" t="s">
        <v>34</v>
      </c>
      <c r="K3286" t="s">
        <v>263</v>
      </c>
      <c r="L3286" t="s">
        <v>34</v>
      </c>
      <c r="M3286" t="s">
        <v>34</v>
      </c>
      <c r="N3286" t="s">
        <v>263</v>
      </c>
      <c r="O3286" t="s">
        <v>901</v>
      </c>
      <c r="P3286" t="s">
        <v>908</v>
      </c>
      <c r="Q3286" t="str">
        <f t="shared" si="204"/>
        <v>28</v>
      </c>
      <c r="R3286" t="str">
        <f t="shared" si="205"/>
        <v>04</v>
      </c>
      <c r="S3286" t="str">
        <f t="shared" si="206"/>
        <v>2021</v>
      </c>
      <c r="T3286" s="4" t="str">
        <f t="shared" si="207"/>
        <v>28/04/2021</v>
      </c>
      <c r="U3286" s="7" t="s">
        <v>1438</v>
      </c>
    </row>
    <row r="3287" spans="1:21" x14ac:dyDescent="0.2">
      <c r="A3287" s="1">
        <v>3285</v>
      </c>
      <c r="B3287" t="s">
        <v>15</v>
      </c>
      <c r="C3287">
        <v>7639634</v>
      </c>
      <c r="D3287">
        <v>20210503</v>
      </c>
      <c r="E3287">
        <v>20</v>
      </c>
      <c r="F3287" t="s">
        <v>17</v>
      </c>
      <c r="G3287" t="s">
        <v>20</v>
      </c>
      <c r="H3287">
        <v>140110</v>
      </c>
      <c r="I3287" t="s">
        <v>34</v>
      </c>
      <c r="J3287" t="s">
        <v>34</v>
      </c>
      <c r="K3287" t="s">
        <v>302</v>
      </c>
      <c r="L3287" t="s">
        <v>34</v>
      </c>
      <c r="M3287" t="s">
        <v>34</v>
      </c>
      <c r="N3287" t="s">
        <v>332</v>
      </c>
      <c r="O3287" t="s">
        <v>901</v>
      </c>
      <c r="P3287" t="s">
        <v>908</v>
      </c>
      <c r="Q3287" t="str">
        <f t="shared" si="204"/>
        <v>03</v>
      </c>
      <c r="R3287" t="str">
        <f t="shared" si="205"/>
        <v>05</v>
      </c>
      <c r="S3287" t="str">
        <f t="shared" si="206"/>
        <v>2021</v>
      </c>
      <c r="T3287" s="4" t="str">
        <f t="shared" si="207"/>
        <v>03/05/2021</v>
      </c>
      <c r="U3287" s="7" t="s">
        <v>1098</v>
      </c>
    </row>
    <row r="3288" spans="1:21" x14ac:dyDescent="0.2">
      <c r="A3288" s="1">
        <v>3286</v>
      </c>
      <c r="B3288" t="s">
        <v>15</v>
      </c>
      <c r="C3288">
        <v>7642980</v>
      </c>
      <c r="D3288">
        <v>20211119</v>
      </c>
      <c r="E3288">
        <v>12</v>
      </c>
      <c r="F3288" t="s">
        <v>17</v>
      </c>
      <c r="G3288" t="s">
        <v>20</v>
      </c>
      <c r="H3288">
        <v>140120</v>
      </c>
      <c r="I3288" t="s">
        <v>34</v>
      </c>
      <c r="J3288" t="s">
        <v>34</v>
      </c>
      <c r="K3288" t="s">
        <v>595</v>
      </c>
      <c r="L3288" t="s">
        <v>34</v>
      </c>
      <c r="M3288" t="s">
        <v>34</v>
      </c>
      <c r="N3288" t="s">
        <v>595</v>
      </c>
      <c r="O3288" t="s">
        <v>901</v>
      </c>
      <c r="P3288" t="s">
        <v>936</v>
      </c>
      <c r="Q3288" t="str">
        <f t="shared" si="204"/>
        <v>19</v>
      </c>
      <c r="R3288" t="str">
        <f t="shared" si="205"/>
        <v>11</v>
      </c>
      <c r="S3288" t="str">
        <f t="shared" si="206"/>
        <v>2021</v>
      </c>
      <c r="T3288" s="4" t="str">
        <f t="shared" si="207"/>
        <v>19/11/2021</v>
      </c>
      <c r="U3288" s="7" t="s">
        <v>1326</v>
      </c>
    </row>
    <row r="3289" spans="1:21" x14ac:dyDescent="0.2">
      <c r="A3289" s="1">
        <v>3287</v>
      </c>
      <c r="B3289" t="s">
        <v>15</v>
      </c>
      <c r="C3289">
        <v>7644629</v>
      </c>
      <c r="D3289">
        <v>20210711</v>
      </c>
      <c r="E3289">
        <v>90</v>
      </c>
      <c r="F3289" t="s">
        <v>17</v>
      </c>
      <c r="G3289" t="s">
        <v>19</v>
      </c>
      <c r="H3289">
        <v>80610</v>
      </c>
      <c r="I3289" t="s">
        <v>58</v>
      </c>
      <c r="J3289" t="s">
        <v>173</v>
      </c>
      <c r="K3289" t="s">
        <v>596</v>
      </c>
      <c r="L3289" t="s">
        <v>36</v>
      </c>
      <c r="M3289" t="s">
        <v>122</v>
      </c>
      <c r="N3289" t="s">
        <v>122</v>
      </c>
      <c r="O3289" t="s">
        <v>901</v>
      </c>
      <c r="P3289" t="s">
        <v>908</v>
      </c>
      <c r="Q3289" t="str">
        <f t="shared" si="204"/>
        <v>11</v>
      </c>
      <c r="R3289" t="str">
        <f t="shared" si="205"/>
        <v>07</v>
      </c>
      <c r="S3289" t="str">
        <f t="shared" si="206"/>
        <v>2021</v>
      </c>
      <c r="T3289" s="4" t="str">
        <f t="shared" si="207"/>
        <v>11/07/2021</v>
      </c>
      <c r="U3289" s="7" t="s">
        <v>1210</v>
      </c>
    </row>
    <row r="3290" spans="1:21" x14ac:dyDescent="0.2">
      <c r="A3290" s="1">
        <v>3288</v>
      </c>
      <c r="B3290" t="s">
        <v>15</v>
      </c>
      <c r="C3290">
        <v>7646195</v>
      </c>
      <c r="D3290">
        <v>20210404</v>
      </c>
      <c r="E3290">
        <v>70</v>
      </c>
      <c r="F3290" t="s">
        <v>17</v>
      </c>
      <c r="G3290" t="s">
        <v>22</v>
      </c>
      <c r="H3290">
        <v>50107</v>
      </c>
      <c r="I3290" t="s">
        <v>37</v>
      </c>
      <c r="J3290" t="s">
        <v>98</v>
      </c>
      <c r="K3290" t="s">
        <v>285</v>
      </c>
      <c r="L3290" t="s">
        <v>37</v>
      </c>
      <c r="M3290" t="s">
        <v>98</v>
      </c>
      <c r="N3290" t="s">
        <v>285</v>
      </c>
      <c r="O3290" t="s">
        <v>901</v>
      </c>
      <c r="P3290" t="s">
        <v>908</v>
      </c>
      <c r="Q3290" t="str">
        <f t="shared" si="204"/>
        <v>04</v>
      </c>
      <c r="R3290" t="str">
        <f t="shared" si="205"/>
        <v>04</v>
      </c>
      <c r="S3290" t="str">
        <f t="shared" si="206"/>
        <v>2021</v>
      </c>
      <c r="T3290" s="4" t="str">
        <f t="shared" si="207"/>
        <v>04/04/2021</v>
      </c>
      <c r="U3290" s="7" t="s">
        <v>1110</v>
      </c>
    </row>
    <row r="3291" spans="1:21" x14ac:dyDescent="0.2">
      <c r="A3291" s="1">
        <v>3289</v>
      </c>
      <c r="B3291" t="s">
        <v>15</v>
      </c>
      <c r="C3291">
        <v>7648760</v>
      </c>
      <c r="D3291">
        <v>20210708</v>
      </c>
      <c r="E3291">
        <v>40</v>
      </c>
      <c r="F3291" t="s">
        <v>17</v>
      </c>
      <c r="G3291" t="s">
        <v>20</v>
      </c>
      <c r="H3291">
        <v>140142</v>
      </c>
      <c r="I3291" t="s">
        <v>34</v>
      </c>
      <c r="J3291" t="s">
        <v>34</v>
      </c>
      <c r="K3291" t="s">
        <v>263</v>
      </c>
      <c r="L3291" t="s">
        <v>34</v>
      </c>
      <c r="M3291" t="s">
        <v>34</v>
      </c>
      <c r="N3291" t="s">
        <v>299</v>
      </c>
      <c r="O3291" t="s">
        <v>901</v>
      </c>
      <c r="P3291" t="s">
        <v>933</v>
      </c>
      <c r="Q3291" t="str">
        <f t="shared" si="204"/>
        <v>08</v>
      </c>
      <c r="R3291" t="str">
        <f t="shared" si="205"/>
        <v>07</v>
      </c>
      <c r="S3291" t="str">
        <f t="shared" si="206"/>
        <v>2021</v>
      </c>
      <c r="T3291" s="4" t="str">
        <f t="shared" si="207"/>
        <v>08/07/2021</v>
      </c>
      <c r="U3291" s="7" t="s">
        <v>1167</v>
      </c>
    </row>
    <row r="3292" spans="1:21" x14ac:dyDescent="0.2">
      <c r="A3292" s="1">
        <v>3290</v>
      </c>
      <c r="B3292" t="s">
        <v>15</v>
      </c>
      <c r="C3292">
        <v>7655788</v>
      </c>
      <c r="D3292">
        <v>20211002</v>
      </c>
      <c r="E3292">
        <v>32</v>
      </c>
      <c r="F3292" t="s">
        <v>17</v>
      </c>
      <c r="G3292" t="s">
        <v>23</v>
      </c>
      <c r="H3292">
        <v>240101</v>
      </c>
      <c r="I3292" t="s">
        <v>33</v>
      </c>
      <c r="J3292" t="s">
        <v>59</v>
      </c>
      <c r="K3292" t="s">
        <v>59</v>
      </c>
      <c r="L3292" t="s">
        <v>59</v>
      </c>
      <c r="M3292" t="s">
        <v>877</v>
      </c>
      <c r="N3292" t="s">
        <v>405</v>
      </c>
      <c r="O3292" t="s">
        <v>901</v>
      </c>
      <c r="P3292" t="s">
        <v>925</v>
      </c>
      <c r="Q3292" t="str">
        <f t="shared" si="204"/>
        <v>02</v>
      </c>
      <c r="R3292" t="str">
        <f t="shared" si="205"/>
        <v>10</v>
      </c>
      <c r="S3292" t="str">
        <f t="shared" si="206"/>
        <v>2021</v>
      </c>
      <c r="T3292" s="4" t="str">
        <f t="shared" si="207"/>
        <v>02/10/2021</v>
      </c>
      <c r="U3292" s="7" t="s">
        <v>1090</v>
      </c>
    </row>
    <row r="3293" spans="1:21" x14ac:dyDescent="0.2">
      <c r="A3293" s="1">
        <v>3291</v>
      </c>
      <c r="B3293" t="s">
        <v>15</v>
      </c>
      <c r="C3293">
        <v>7656061</v>
      </c>
      <c r="D3293">
        <v>20211216</v>
      </c>
      <c r="E3293">
        <v>67</v>
      </c>
      <c r="F3293" t="s">
        <v>17</v>
      </c>
      <c r="G3293" t="s">
        <v>20</v>
      </c>
      <c r="H3293">
        <v>140114</v>
      </c>
      <c r="I3293" t="s">
        <v>34</v>
      </c>
      <c r="J3293" t="s">
        <v>34</v>
      </c>
      <c r="K3293" t="s">
        <v>332</v>
      </c>
      <c r="L3293" t="s">
        <v>34</v>
      </c>
      <c r="M3293" t="s">
        <v>34</v>
      </c>
      <c r="N3293" t="s">
        <v>332</v>
      </c>
      <c r="O3293" t="s">
        <v>901</v>
      </c>
      <c r="P3293" t="s">
        <v>911</v>
      </c>
      <c r="Q3293" t="str">
        <f t="shared" si="204"/>
        <v>16</v>
      </c>
      <c r="R3293" t="str">
        <f t="shared" si="205"/>
        <v>12</v>
      </c>
      <c r="S3293" t="str">
        <f t="shared" si="206"/>
        <v>2021</v>
      </c>
      <c r="T3293" s="4" t="str">
        <f t="shared" si="207"/>
        <v>16/12/2021</v>
      </c>
      <c r="U3293" s="7" t="s">
        <v>1287</v>
      </c>
    </row>
    <row r="3294" spans="1:21" x14ac:dyDescent="0.2">
      <c r="A3294" s="1">
        <v>3292</v>
      </c>
      <c r="B3294" t="s">
        <v>15</v>
      </c>
      <c r="C3294">
        <v>7657849</v>
      </c>
      <c r="D3294">
        <v>20210609</v>
      </c>
      <c r="E3294">
        <v>41</v>
      </c>
      <c r="F3294" t="s">
        <v>18</v>
      </c>
      <c r="G3294" t="s">
        <v>20</v>
      </c>
      <c r="H3294">
        <v>140103</v>
      </c>
      <c r="I3294" t="s">
        <v>34</v>
      </c>
      <c r="J3294" t="s">
        <v>34</v>
      </c>
      <c r="K3294" t="s">
        <v>320</v>
      </c>
      <c r="L3294" t="s">
        <v>34</v>
      </c>
      <c r="M3294" t="s">
        <v>34</v>
      </c>
      <c r="N3294" t="s">
        <v>320</v>
      </c>
      <c r="O3294" t="s">
        <v>901</v>
      </c>
      <c r="P3294" t="s">
        <v>908</v>
      </c>
      <c r="Q3294" t="str">
        <f t="shared" si="204"/>
        <v>09</v>
      </c>
      <c r="R3294" t="str">
        <f t="shared" si="205"/>
        <v>06</v>
      </c>
      <c r="S3294" t="str">
        <f t="shared" si="206"/>
        <v>2021</v>
      </c>
      <c r="T3294" s="4" t="str">
        <f t="shared" si="207"/>
        <v>09/06/2021</v>
      </c>
      <c r="U3294" s="7" t="s">
        <v>1179</v>
      </c>
    </row>
    <row r="3295" spans="1:21" x14ac:dyDescent="0.2">
      <c r="A3295" s="1">
        <v>3293</v>
      </c>
      <c r="B3295" t="s">
        <v>15</v>
      </c>
      <c r="C3295">
        <v>7664080</v>
      </c>
      <c r="D3295">
        <v>20211203</v>
      </c>
      <c r="E3295">
        <v>32</v>
      </c>
      <c r="F3295" t="s">
        <v>18</v>
      </c>
      <c r="G3295" t="s">
        <v>19</v>
      </c>
      <c r="H3295">
        <v>240107</v>
      </c>
      <c r="I3295" t="s">
        <v>33</v>
      </c>
      <c r="J3295" t="s">
        <v>59</v>
      </c>
      <c r="K3295" t="s">
        <v>322</v>
      </c>
      <c r="L3295" t="s">
        <v>59</v>
      </c>
      <c r="M3295" t="s">
        <v>877</v>
      </c>
      <c r="N3295" t="s">
        <v>322</v>
      </c>
      <c r="O3295" t="s">
        <v>902</v>
      </c>
      <c r="P3295" t="s">
        <v>936</v>
      </c>
      <c r="Q3295" t="str">
        <f t="shared" si="204"/>
        <v>03</v>
      </c>
      <c r="R3295" t="str">
        <f t="shared" si="205"/>
        <v>12</v>
      </c>
      <c r="S3295" t="str">
        <f t="shared" si="206"/>
        <v>2021</v>
      </c>
      <c r="T3295" s="4" t="str">
        <f t="shared" si="207"/>
        <v>03/12/2021</v>
      </c>
      <c r="U3295" s="7" t="s">
        <v>1105</v>
      </c>
    </row>
    <row r="3296" spans="1:21" x14ac:dyDescent="0.2">
      <c r="A3296" s="1">
        <v>3294</v>
      </c>
      <c r="B3296" t="s">
        <v>15</v>
      </c>
      <c r="C3296">
        <v>7664154</v>
      </c>
      <c r="D3296">
        <v>20210515</v>
      </c>
      <c r="E3296">
        <v>25</v>
      </c>
      <c r="F3296" t="s">
        <v>18</v>
      </c>
      <c r="G3296" t="s">
        <v>19</v>
      </c>
      <c r="H3296">
        <v>160101</v>
      </c>
      <c r="I3296" t="s">
        <v>39</v>
      </c>
      <c r="J3296" t="s">
        <v>65</v>
      </c>
      <c r="K3296" t="s">
        <v>65</v>
      </c>
      <c r="L3296" t="s">
        <v>39</v>
      </c>
      <c r="M3296" t="s">
        <v>65</v>
      </c>
      <c r="N3296" t="s">
        <v>65</v>
      </c>
      <c r="O3296" t="s">
        <v>901</v>
      </c>
      <c r="P3296" t="s">
        <v>908</v>
      </c>
      <c r="Q3296" t="str">
        <f t="shared" si="204"/>
        <v>15</v>
      </c>
      <c r="R3296" t="str">
        <f t="shared" si="205"/>
        <v>05</v>
      </c>
      <c r="S3296" t="str">
        <f t="shared" si="206"/>
        <v>2021</v>
      </c>
      <c r="T3296" s="4" t="str">
        <f t="shared" si="207"/>
        <v>15/05/2021</v>
      </c>
      <c r="U3296" s="7" t="s">
        <v>1263</v>
      </c>
    </row>
    <row r="3297" spans="1:21" x14ac:dyDescent="0.2">
      <c r="A3297" s="1">
        <v>3295</v>
      </c>
      <c r="B3297" t="s">
        <v>15</v>
      </c>
      <c r="C3297">
        <v>7665089</v>
      </c>
      <c r="D3297">
        <v>20210705</v>
      </c>
      <c r="E3297">
        <v>27</v>
      </c>
      <c r="F3297" t="s">
        <v>17</v>
      </c>
      <c r="G3297" t="s">
        <v>19</v>
      </c>
      <c r="H3297">
        <v>230201</v>
      </c>
      <c r="I3297" t="s">
        <v>38</v>
      </c>
      <c r="J3297" t="s">
        <v>78</v>
      </c>
      <c r="K3297" t="s">
        <v>252</v>
      </c>
      <c r="L3297" t="s">
        <v>38</v>
      </c>
      <c r="M3297" t="s">
        <v>78</v>
      </c>
      <c r="N3297" t="s">
        <v>252</v>
      </c>
      <c r="O3297" t="s">
        <v>901</v>
      </c>
      <c r="P3297" t="s">
        <v>908</v>
      </c>
      <c r="Q3297" t="str">
        <f t="shared" si="204"/>
        <v>05</v>
      </c>
      <c r="R3297" t="str">
        <f t="shared" si="205"/>
        <v>07</v>
      </c>
      <c r="S3297" t="str">
        <f t="shared" si="206"/>
        <v>2021</v>
      </c>
      <c r="T3297" s="4" t="str">
        <f t="shared" si="207"/>
        <v>05/07/2021</v>
      </c>
      <c r="U3297" s="7" t="s">
        <v>1128</v>
      </c>
    </row>
    <row r="3298" spans="1:21" x14ac:dyDescent="0.2">
      <c r="A3298" s="1">
        <v>3296</v>
      </c>
      <c r="B3298" t="s">
        <v>15</v>
      </c>
      <c r="C3298">
        <v>7665427</v>
      </c>
      <c r="D3298">
        <v>20210924</v>
      </c>
      <c r="E3298">
        <v>47</v>
      </c>
      <c r="F3298" t="s">
        <v>18</v>
      </c>
      <c r="G3298" t="s">
        <v>22</v>
      </c>
      <c r="H3298">
        <v>50101</v>
      </c>
      <c r="I3298" t="s">
        <v>37</v>
      </c>
      <c r="J3298" t="s">
        <v>98</v>
      </c>
      <c r="K3298" t="s">
        <v>37</v>
      </c>
      <c r="L3298" t="s">
        <v>37</v>
      </c>
      <c r="M3298" t="s">
        <v>98</v>
      </c>
      <c r="N3298" t="s">
        <v>285</v>
      </c>
      <c r="O3298" t="s">
        <v>901</v>
      </c>
      <c r="P3298" t="s">
        <v>909</v>
      </c>
      <c r="Q3298" t="str">
        <f t="shared" si="204"/>
        <v>24</v>
      </c>
      <c r="R3298" t="str">
        <f t="shared" si="205"/>
        <v>09</v>
      </c>
      <c r="S3298" t="str">
        <f t="shared" si="206"/>
        <v>2021</v>
      </c>
      <c r="T3298" s="4" t="str">
        <f t="shared" si="207"/>
        <v>24/09/2021</v>
      </c>
      <c r="U3298" s="7" t="s">
        <v>1397</v>
      </c>
    </row>
    <row r="3299" spans="1:21" x14ac:dyDescent="0.2">
      <c r="A3299" s="1">
        <v>3297</v>
      </c>
      <c r="B3299" t="s">
        <v>15</v>
      </c>
      <c r="C3299">
        <v>7667817</v>
      </c>
      <c r="D3299">
        <v>20211228</v>
      </c>
      <c r="E3299">
        <v>37</v>
      </c>
      <c r="F3299" t="s">
        <v>17</v>
      </c>
      <c r="G3299" t="s">
        <v>19</v>
      </c>
      <c r="H3299">
        <v>250102</v>
      </c>
      <c r="I3299" t="s">
        <v>35</v>
      </c>
      <c r="J3299" t="s">
        <v>60</v>
      </c>
      <c r="K3299" t="s">
        <v>225</v>
      </c>
      <c r="L3299" t="s">
        <v>35</v>
      </c>
      <c r="M3299" t="s">
        <v>60</v>
      </c>
      <c r="N3299" t="s">
        <v>225</v>
      </c>
      <c r="O3299" t="s">
        <v>901</v>
      </c>
      <c r="P3299" t="s">
        <v>912</v>
      </c>
      <c r="Q3299" t="str">
        <f t="shared" si="204"/>
        <v>28</v>
      </c>
      <c r="R3299" t="str">
        <f t="shared" si="205"/>
        <v>12</v>
      </c>
      <c r="S3299" t="str">
        <f t="shared" si="206"/>
        <v>2021</v>
      </c>
      <c r="T3299" s="4" t="str">
        <f t="shared" si="207"/>
        <v>28/12/2021</v>
      </c>
      <c r="U3299" s="7" t="s">
        <v>1446</v>
      </c>
    </row>
    <row r="3300" spans="1:21" x14ac:dyDescent="0.2">
      <c r="A3300" s="1">
        <v>3298</v>
      </c>
      <c r="B3300" t="s">
        <v>15</v>
      </c>
      <c r="C3300">
        <v>7668784</v>
      </c>
      <c r="D3300">
        <v>20211106</v>
      </c>
      <c r="E3300">
        <v>73</v>
      </c>
      <c r="F3300" t="s">
        <v>18</v>
      </c>
      <c r="G3300" t="s">
        <v>19</v>
      </c>
      <c r="H3300">
        <v>130112</v>
      </c>
      <c r="I3300" t="s">
        <v>43</v>
      </c>
      <c r="J3300" t="s">
        <v>69</v>
      </c>
      <c r="K3300" t="s">
        <v>373</v>
      </c>
      <c r="L3300" t="s">
        <v>43</v>
      </c>
      <c r="M3300" t="s">
        <v>69</v>
      </c>
      <c r="N3300" t="s">
        <v>373</v>
      </c>
      <c r="O3300" t="s">
        <v>901</v>
      </c>
      <c r="P3300" t="s">
        <v>916</v>
      </c>
      <c r="Q3300" t="str">
        <f t="shared" si="204"/>
        <v>06</v>
      </c>
      <c r="R3300" t="str">
        <f t="shared" si="205"/>
        <v>11</v>
      </c>
      <c r="S3300" t="str">
        <f t="shared" si="206"/>
        <v>2021</v>
      </c>
      <c r="T3300" s="4" t="str">
        <f t="shared" si="207"/>
        <v>06/11/2021</v>
      </c>
      <c r="U3300" s="7" t="s">
        <v>1144</v>
      </c>
    </row>
    <row r="3301" spans="1:21" x14ac:dyDescent="0.2">
      <c r="A3301" s="1">
        <v>3299</v>
      </c>
      <c r="B3301" t="s">
        <v>15</v>
      </c>
      <c r="C3301">
        <v>7668981</v>
      </c>
      <c r="D3301">
        <v>20210913</v>
      </c>
      <c r="E3301">
        <v>43</v>
      </c>
      <c r="F3301" t="s">
        <v>17</v>
      </c>
      <c r="G3301" t="s">
        <v>19</v>
      </c>
      <c r="H3301">
        <v>140136</v>
      </c>
      <c r="I3301" t="s">
        <v>34</v>
      </c>
      <c r="J3301" t="s">
        <v>34</v>
      </c>
      <c r="K3301" t="s">
        <v>334</v>
      </c>
      <c r="L3301" t="s">
        <v>34</v>
      </c>
      <c r="M3301" t="s">
        <v>118</v>
      </c>
      <c r="N3301" t="s">
        <v>529</v>
      </c>
      <c r="O3301" t="s">
        <v>901</v>
      </c>
      <c r="P3301" t="s">
        <v>924</v>
      </c>
      <c r="Q3301" t="str">
        <f t="shared" si="204"/>
        <v>13</v>
      </c>
      <c r="R3301" t="str">
        <f t="shared" si="205"/>
        <v>09</v>
      </c>
      <c r="S3301" t="str">
        <f t="shared" si="206"/>
        <v>2021</v>
      </c>
      <c r="T3301" s="4" t="str">
        <f t="shared" si="207"/>
        <v>13/09/2021</v>
      </c>
      <c r="U3301" s="7" t="s">
        <v>1239</v>
      </c>
    </row>
    <row r="3302" spans="1:21" x14ac:dyDescent="0.2">
      <c r="A3302" s="1">
        <v>3300</v>
      </c>
      <c r="B3302" t="s">
        <v>15</v>
      </c>
      <c r="C3302">
        <v>7670263</v>
      </c>
      <c r="D3302">
        <v>20211208</v>
      </c>
      <c r="E3302">
        <v>38</v>
      </c>
      <c r="F3302" t="s">
        <v>18</v>
      </c>
      <c r="G3302" t="s">
        <v>22</v>
      </c>
      <c r="H3302">
        <v>130101</v>
      </c>
      <c r="I3302" t="s">
        <v>43</v>
      </c>
      <c r="J3302" t="s">
        <v>69</v>
      </c>
      <c r="K3302" t="s">
        <v>69</v>
      </c>
      <c r="L3302" t="s">
        <v>43</v>
      </c>
      <c r="M3302" t="s">
        <v>69</v>
      </c>
      <c r="N3302" t="s">
        <v>69</v>
      </c>
      <c r="O3302" t="s">
        <v>902</v>
      </c>
      <c r="P3302" t="s">
        <v>945</v>
      </c>
      <c r="Q3302" t="str">
        <f t="shared" si="204"/>
        <v>08</v>
      </c>
      <c r="R3302" t="str">
        <f t="shared" si="205"/>
        <v>12</v>
      </c>
      <c r="S3302" t="str">
        <f t="shared" si="206"/>
        <v>2021</v>
      </c>
      <c r="T3302" s="4" t="str">
        <f t="shared" si="207"/>
        <v>08/12/2021</v>
      </c>
      <c r="U3302" s="7" t="s">
        <v>1172</v>
      </c>
    </row>
    <row r="3303" spans="1:21" x14ac:dyDescent="0.2">
      <c r="A3303" s="1">
        <v>3301</v>
      </c>
      <c r="B3303" t="s">
        <v>15</v>
      </c>
      <c r="C3303">
        <v>7670599</v>
      </c>
      <c r="D3303">
        <v>20210905</v>
      </c>
      <c r="E3303">
        <v>20</v>
      </c>
      <c r="F3303" t="s">
        <v>17</v>
      </c>
      <c r="G3303" t="s">
        <v>19</v>
      </c>
      <c r="H3303">
        <v>100401</v>
      </c>
      <c r="I3303" t="s">
        <v>36</v>
      </c>
      <c r="J3303" t="s">
        <v>122</v>
      </c>
      <c r="K3303" t="s">
        <v>122</v>
      </c>
      <c r="L3303" t="s">
        <v>36</v>
      </c>
      <c r="M3303" t="s">
        <v>122</v>
      </c>
      <c r="N3303" t="s">
        <v>122</v>
      </c>
      <c r="O3303" t="s">
        <v>901</v>
      </c>
      <c r="P3303" t="s">
        <v>909</v>
      </c>
      <c r="Q3303" t="str">
        <f t="shared" si="204"/>
        <v>05</v>
      </c>
      <c r="R3303" t="str">
        <f t="shared" si="205"/>
        <v>09</v>
      </c>
      <c r="S3303" t="str">
        <f t="shared" si="206"/>
        <v>2021</v>
      </c>
      <c r="T3303" s="4" t="str">
        <f t="shared" si="207"/>
        <v>05/09/2021</v>
      </c>
      <c r="U3303" s="7" t="s">
        <v>1130</v>
      </c>
    </row>
    <row r="3304" spans="1:21" x14ac:dyDescent="0.2">
      <c r="A3304" s="1">
        <v>3302</v>
      </c>
      <c r="B3304" t="s">
        <v>15</v>
      </c>
      <c r="C3304">
        <v>7673122</v>
      </c>
      <c r="D3304">
        <v>20210910</v>
      </c>
      <c r="E3304">
        <v>24</v>
      </c>
      <c r="F3304" t="s">
        <v>17</v>
      </c>
      <c r="G3304" t="s">
        <v>22</v>
      </c>
      <c r="H3304">
        <v>140104</v>
      </c>
      <c r="I3304" t="s">
        <v>34</v>
      </c>
      <c r="J3304" t="s">
        <v>34</v>
      </c>
      <c r="K3304" t="s">
        <v>259</v>
      </c>
      <c r="L3304" t="s">
        <v>34</v>
      </c>
      <c r="M3304" t="s">
        <v>34</v>
      </c>
      <c r="N3304" t="s">
        <v>34</v>
      </c>
      <c r="O3304" t="s">
        <v>901</v>
      </c>
      <c r="P3304" t="s">
        <v>914</v>
      </c>
      <c r="Q3304" t="str">
        <f t="shared" si="204"/>
        <v>10</v>
      </c>
      <c r="R3304" t="str">
        <f t="shared" si="205"/>
        <v>09</v>
      </c>
      <c r="S3304" t="str">
        <f t="shared" si="206"/>
        <v>2021</v>
      </c>
      <c r="T3304" s="4" t="str">
        <f t="shared" si="207"/>
        <v>10/09/2021</v>
      </c>
      <c r="U3304" s="7" t="s">
        <v>1197</v>
      </c>
    </row>
    <row r="3305" spans="1:21" x14ac:dyDescent="0.2">
      <c r="A3305" s="1">
        <v>3303</v>
      </c>
      <c r="B3305" t="s">
        <v>15</v>
      </c>
      <c r="C3305">
        <v>7676709</v>
      </c>
      <c r="D3305">
        <v>20210413</v>
      </c>
      <c r="E3305">
        <v>90</v>
      </c>
      <c r="F3305" t="s">
        <v>18</v>
      </c>
      <c r="G3305" t="s">
        <v>19</v>
      </c>
      <c r="H3305">
        <v>50107</v>
      </c>
      <c r="I3305" t="s">
        <v>37</v>
      </c>
      <c r="J3305" t="s">
        <v>98</v>
      </c>
      <c r="K3305" t="s">
        <v>285</v>
      </c>
      <c r="L3305" t="s">
        <v>37</v>
      </c>
      <c r="M3305" t="s">
        <v>98</v>
      </c>
      <c r="N3305" t="s">
        <v>37</v>
      </c>
      <c r="O3305" t="s">
        <v>901</v>
      </c>
      <c r="P3305" t="s">
        <v>908</v>
      </c>
      <c r="Q3305" t="str">
        <f t="shared" si="204"/>
        <v>13</v>
      </c>
      <c r="R3305" t="str">
        <f t="shared" si="205"/>
        <v>04</v>
      </c>
      <c r="S3305" t="str">
        <f t="shared" si="206"/>
        <v>2021</v>
      </c>
      <c r="T3305" s="4" t="str">
        <f t="shared" si="207"/>
        <v>13/04/2021</v>
      </c>
      <c r="U3305" s="7" t="s">
        <v>1234</v>
      </c>
    </row>
    <row r="3306" spans="1:21" x14ac:dyDescent="0.2">
      <c r="A3306" s="1">
        <v>3304</v>
      </c>
      <c r="B3306" t="s">
        <v>15</v>
      </c>
      <c r="C3306">
        <v>7677142</v>
      </c>
      <c r="D3306">
        <v>20210405</v>
      </c>
      <c r="E3306">
        <v>36</v>
      </c>
      <c r="F3306" t="s">
        <v>18</v>
      </c>
      <c r="G3306" t="s">
        <v>22</v>
      </c>
      <c r="H3306">
        <v>21301</v>
      </c>
      <c r="I3306" t="s">
        <v>55</v>
      </c>
      <c r="J3306" t="s">
        <v>107</v>
      </c>
      <c r="K3306" t="s">
        <v>342</v>
      </c>
      <c r="L3306" t="s">
        <v>55</v>
      </c>
      <c r="M3306" t="s">
        <v>107</v>
      </c>
      <c r="N3306" t="s">
        <v>342</v>
      </c>
      <c r="O3306" t="s">
        <v>901</v>
      </c>
      <c r="P3306" t="s">
        <v>908</v>
      </c>
      <c r="Q3306" t="str">
        <f t="shared" si="204"/>
        <v>05</v>
      </c>
      <c r="R3306" t="str">
        <f t="shared" si="205"/>
        <v>04</v>
      </c>
      <c r="S3306" t="str">
        <f t="shared" si="206"/>
        <v>2021</v>
      </c>
      <c r="T3306" s="4" t="str">
        <f t="shared" si="207"/>
        <v>05/04/2021</v>
      </c>
      <c r="U3306" s="7" t="s">
        <v>1125</v>
      </c>
    </row>
    <row r="3307" spans="1:21" x14ac:dyDescent="0.2">
      <c r="A3307" s="1">
        <v>3305</v>
      </c>
      <c r="B3307" t="s">
        <v>15</v>
      </c>
      <c r="C3307">
        <v>7678292</v>
      </c>
      <c r="D3307">
        <v>20210918</v>
      </c>
      <c r="E3307">
        <v>12</v>
      </c>
      <c r="F3307" t="s">
        <v>18</v>
      </c>
      <c r="G3307" t="s">
        <v>20</v>
      </c>
      <c r="H3307">
        <v>140112</v>
      </c>
      <c r="I3307" t="s">
        <v>34</v>
      </c>
      <c r="J3307" t="s">
        <v>34</v>
      </c>
      <c r="K3307" t="s">
        <v>375</v>
      </c>
      <c r="L3307" t="s">
        <v>34</v>
      </c>
      <c r="M3307" t="s">
        <v>34</v>
      </c>
      <c r="N3307" t="s">
        <v>375</v>
      </c>
      <c r="O3307" t="s">
        <v>901</v>
      </c>
      <c r="P3307" t="s">
        <v>909</v>
      </c>
      <c r="Q3307" t="str">
        <f t="shared" si="204"/>
        <v>18</v>
      </c>
      <c r="R3307" t="str">
        <f t="shared" si="205"/>
        <v>09</v>
      </c>
      <c r="S3307" t="str">
        <f t="shared" si="206"/>
        <v>2021</v>
      </c>
      <c r="T3307" s="4" t="str">
        <f t="shared" si="207"/>
        <v>18/09/2021</v>
      </c>
      <c r="U3307" s="7" t="s">
        <v>1309</v>
      </c>
    </row>
    <row r="3308" spans="1:21" x14ac:dyDescent="0.2">
      <c r="A3308" s="1">
        <v>3306</v>
      </c>
      <c r="B3308" t="s">
        <v>15</v>
      </c>
      <c r="C3308">
        <v>7681812</v>
      </c>
      <c r="D3308">
        <v>20211004</v>
      </c>
      <c r="E3308">
        <v>26</v>
      </c>
      <c r="F3308" t="s">
        <v>18</v>
      </c>
      <c r="G3308" t="s">
        <v>19</v>
      </c>
      <c r="H3308">
        <v>120808</v>
      </c>
      <c r="I3308" t="s">
        <v>52</v>
      </c>
      <c r="J3308" t="s">
        <v>126</v>
      </c>
      <c r="K3308" t="s">
        <v>402</v>
      </c>
      <c r="L3308" t="s">
        <v>34</v>
      </c>
      <c r="M3308" t="s">
        <v>118</v>
      </c>
      <c r="N3308" t="s">
        <v>380</v>
      </c>
      <c r="O3308" t="s">
        <v>901</v>
      </c>
      <c r="P3308" t="s">
        <v>925</v>
      </c>
      <c r="Q3308" t="str">
        <f t="shared" si="204"/>
        <v>04</v>
      </c>
      <c r="R3308" t="str">
        <f t="shared" si="205"/>
        <v>10</v>
      </c>
      <c r="S3308" t="str">
        <f t="shared" si="206"/>
        <v>2021</v>
      </c>
      <c r="T3308" s="4" t="str">
        <f t="shared" si="207"/>
        <v>04/10/2021</v>
      </c>
      <c r="U3308" s="7" t="s">
        <v>1118</v>
      </c>
    </row>
    <row r="3309" spans="1:21" x14ac:dyDescent="0.2">
      <c r="A3309" s="1">
        <v>3307</v>
      </c>
      <c r="B3309" t="s">
        <v>15</v>
      </c>
      <c r="C3309">
        <v>7683168</v>
      </c>
      <c r="D3309">
        <v>20211119</v>
      </c>
      <c r="E3309">
        <v>47</v>
      </c>
      <c r="F3309" t="s">
        <v>18</v>
      </c>
      <c r="G3309" t="s">
        <v>19</v>
      </c>
      <c r="H3309">
        <v>60801</v>
      </c>
      <c r="I3309" t="s">
        <v>48</v>
      </c>
      <c r="J3309" t="s">
        <v>82</v>
      </c>
      <c r="K3309" t="s">
        <v>82</v>
      </c>
      <c r="L3309" t="s">
        <v>48</v>
      </c>
      <c r="M3309" t="s">
        <v>82</v>
      </c>
      <c r="N3309" t="s">
        <v>82</v>
      </c>
      <c r="O3309" t="s">
        <v>901</v>
      </c>
      <c r="P3309" t="s">
        <v>933</v>
      </c>
      <c r="Q3309" t="str">
        <f t="shared" si="204"/>
        <v>19</v>
      </c>
      <c r="R3309" t="str">
        <f t="shared" si="205"/>
        <v>11</v>
      </c>
      <c r="S3309" t="str">
        <f t="shared" si="206"/>
        <v>2021</v>
      </c>
      <c r="T3309" s="4" t="str">
        <f t="shared" si="207"/>
        <v>19/11/2021</v>
      </c>
      <c r="U3309" s="7" t="s">
        <v>1326</v>
      </c>
    </row>
    <row r="3310" spans="1:21" x14ac:dyDescent="0.2">
      <c r="A3310" s="1">
        <v>3308</v>
      </c>
      <c r="B3310" t="s">
        <v>15</v>
      </c>
      <c r="C3310">
        <v>7683461</v>
      </c>
      <c r="D3310">
        <v>20210310</v>
      </c>
      <c r="E3310">
        <v>77</v>
      </c>
      <c r="F3310" t="s">
        <v>17</v>
      </c>
      <c r="G3310" t="s">
        <v>23</v>
      </c>
      <c r="H3310">
        <v>60101</v>
      </c>
      <c r="I3310" t="s">
        <v>48</v>
      </c>
      <c r="J3310" t="s">
        <v>48</v>
      </c>
      <c r="K3310" t="s">
        <v>48</v>
      </c>
      <c r="L3310" t="s">
        <v>48</v>
      </c>
      <c r="M3310" t="s">
        <v>48</v>
      </c>
      <c r="N3310" t="s">
        <v>48</v>
      </c>
      <c r="O3310" t="s">
        <v>901</v>
      </c>
      <c r="P3310" t="s">
        <v>908</v>
      </c>
      <c r="Q3310" t="str">
        <f t="shared" si="204"/>
        <v>10</v>
      </c>
      <c r="R3310" t="str">
        <f t="shared" si="205"/>
        <v>03</v>
      </c>
      <c r="S3310" t="str">
        <f t="shared" si="206"/>
        <v>2021</v>
      </c>
      <c r="T3310" s="4" t="str">
        <f t="shared" si="207"/>
        <v>10/03/2021</v>
      </c>
      <c r="U3310" s="7" t="s">
        <v>1191</v>
      </c>
    </row>
    <row r="3311" spans="1:21" x14ac:dyDescent="0.2">
      <c r="A3311" s="1">
        <v>3309</v>
      </c>
      <c r="B3311" t="s">
        <v>15</v>
      </c>
      <c r="C3311">
        <v>7687023</v>
      </c>
      <c r="D3311">
        <v>20211212</v>
      </c>
      <c r="E3311">
        <v>86</v>
      </c>
      <c r="F3311" t="s">
        <v>18</v>
      </c>
      <c r="G3311" t="s">
        <v>19</v>
      </c>
      <c r="H3311">
        <v>140704</v>
      </c>
      <c r="I3311" t="s">
        <v>34</v>
      </c>
      <c r="J3311" t="s">
        <v>121</v>
      </c>
      <c r="K3311" t="s">
        <v>383</v>
      </c>
      <c r="L3311" t="s">
        <v>34</v>
      </c>
      <c r="M3311" t="s">
        <v>121</v>
      </c>
      <c r="N3311" t="s">
        <v>383</v>
      </c>
      <c r="O3311" t="s">
        <v>901</v>
      </c>
      <c r="P3311" t="s">
        <v>915</v>
      </c>
      <c r="Q3311" t="str">
        <f t="shared" si="204"/>
        <v>12</v>
      </c>
      <c r="R3311" t="str">
        <f t="shared" si="205"/>
        <v>12</v>
      </c>
      <c r="S3311" t="str">
        <f t="shared" si="206"/>
        <v>2021</v>
      </c>
      <c r="T3311" s="4" t="str">
        <f t="shared" si="207"/>
        <v>12/12/2021</v>
      </c>
      <c r="U3311" s="7" t="s">
        <v>1230</v>
      </c>
    </row>
    <row r="3312" spans="1:21" x14ac:dyDescent="0.2">
      <c r="A3312" s="1">
        <v>3310</v>
      </c>
      <c r="B3312" t="s">
        <v>15</v>
      </c>
      <c r="C3312">
        <v>7692837</v>
      </c>
      <c r="D3312">
        <v>20211011</v>
      </c>
      <c r="E3312">
        <v>18</v>
      </c>
      <c r="F3312" t="s">
        <v>18</v>
      </c>
      <c r="G3312" t="s">
        <v>19</v>
      </c>
      <c r="H3312">
        <v>140805</v>
      </c>
      <c r="I3312" t="s">
        <v>34</v>
      </c>
      <c r="J3312" t="s">
        <v>120</v>
      </c>
      <c r="K3312" t="s">
        <v>382</v>
      </c>
      <c r="L3312" t="s">
        <v>34</v>
      </c>
      <c r="M3312" t="s">
        <v>120</v>
      </c>
      <c r="N3312" t="s">
        <v>382</v>
      </c>
      <c r="O3312" t="s">
        <v>901</v>
      </c>
      <c r="P3312" t="s">
        <v>909</v>
      </c>
      <c r="Q3312" t="str">
        <f t="shared" si="204"/>
        <v>11</v>
      </c>
      <c r="R3312" t="str">
        <f t="shared" si="205"/>
        <v>10</v>
      </c>
      <c r="S3312" t="str">
        <f t="shared" si="206"/>
        <v>2021</v>
      </c>
      <c r="T3312" s="4" t="str">
        <f t="shared" si="207"/>
        <v>11/10/2021</v>
      </c>
      <c r="U3312" s="7" t="s">
        <v>1214</v>
      </c>
    </row>
    <row r="3313" spans="1:21" x14ac:dyDescent="0.2">
      <c r="A3313" s="1">
        <v>3311</v>
      </c>
      <c r="B3313" t="s">
        <v>15</v>
      </c>
      <c r="C3313">
        <v>7692850</v>
      </c>
      <c r="D3313">
        <v>20210223</v>
      </c>
      <c r="E3313">
        <v>17</v>
      </c>
      <c r="F3313" t="s">
        <v>18</v>
      </c>
      <c r="G3313" t="s">
        <v>19</v>
      </c>
      <c r="H3313">
        <v>190401</v>
      </c>
      <c r="I3313" t="s">
        <v>46</v>
      </c>
      <c r="J3313" t="s">
        <v>73</v>
      </c>
      <c r="K3313" t="s">
        <v>242</v>
      </c>
      <c r="L3313" t="s">
        <v>46</v>
      </c>
      <c r="M3313" t="s">
        <v>73</v>
      </c>
      <c r="N3313" t="s">
        <v>242</v>
      </c>
      <c r="O3313" t="s">
        <v>901</v>
      </c>
      <c r="P3313" t="s">
        <v>919</v>
      </c>
      <c r="Q3313" t="str">
        <f t="shared" si="204"/>
        <v>23</v>
      </c>
      <c r="R3313" t="str">
        <f t="shared" si="205"/>
        <v>02</v>
      </c>
      <c r="S3313" t="str">
        <f t="shared" si="206"/>
        <v>2021</v>
      </c>
      <c r="T3313" s="4" t="str">
        <f t="shared" si="207"/>
        <v>23/02/2021</v>
      </c>
      <c r="U3313" s="7" t="s">
        <v>1371</v>
      </c>
    </row>
    <row r="3314" spans="1:21" x14ac:dyDescent="0.2">
      <c r="A3314" s="1">
        <v>3312</v>
      </c>
      <c r="B3314" t="s">
        <v>15</v>
      </c>
      <c r="C3314">
        <v>7697315</v>
      </c>
      <c r="D3314">
        <v>20211102</v>
      </c>
      <c r="E3314">
        <v>76</v>
      </c>
      <c r="F3314" t="s">
        <v>17</v>
      </c>
      <c r="G3314" t="s">
        <v>19</v>
      </c>
      <c r="H3314">
        <v>70105</v>
      </c>
      <c r="I3314" t="s">
        <v>57</v>
      </c>
      <c r="J3314" t="s">
        <v>57</v>
      </c>
      <c r="K3314" t="s">
        <v>445</v>
      </c>
      <c r="L3314" t="s">
        <v>57</v>
      </c>
      <c r="M3314" t="s">
        <v>57</v>
      </c>
      <c r="N3314" t="s">
        <v>445</v>
      </c>
      <c r="O3314" t="s">
        <v>901</v>
      </c>
      <c r="P3314" t="s">
        <v>918</v>
      </c>
      <c r="Q3314" t="str">
        <f t="shared" si="204"/>
        <v>02</v>
      </c>
      <c r="R3314" t="str">
        <f t="shared" si="205"/>
        <v>11</v>
      </c>
      <c r="S3314" t="str">
        <f t="shared" si="206"/>
        <v>2021</v>
      </c>
      <c r="T3314" s="4" t="str">
        <f t="shared" si="207"/>
        <v>02/11/2021</v>
      </c>
      <c r="U3314" s="7" t="s">
        <v>1091</v>
      </c>
    </row>
    <row r="3315" spans="1:21" x14ac:dyDescent="0.2">
      <c r="A3315" s="1">
        <v>3313</v>
      </c>
      <c r="B3315" t="s">
        <v>15</v>
      </c>
      <c r="C3315">
        <v>7697404</v>
      </c>
      <c r="D3315">
        <v>20210717</v>
      </c>
      <c r="E3315">
        <v>36</v>
      </c>
      <c r="F3315" t="s">
        <v>18</v>
      </c>
      <c r="G3315" t="s">
        <v>19</v>
      </c>
      <c r="H3315">
        <v>21208</v>
      </c>
      <c r="I3315" t="s">
        <v>55</v>
      </c>
      <c r="J3315" t="s">
        <v>152</v>
      </c>
      <c r="K3315" t="s">
        <v>597</v>
      </c>
      <c r="L3315" t="s">
        <v>55</v>
      </c>
      <c r="M3315" t="s">
        <v>114</v>
      </c>
      <c r="N3315" t="s">
        <v>114</v>
      </c>
      <c r="O3315" t="s">
        <v>901</v>
      </c>
      <c r="P3315" t="s">
        <v>908</v>
      </c>
      <c r="Q3315" t="str">
        <f t="shared" si="204"/>
        <v>17</v>
      </c>
      <c r="R3315" t="str">
        <f t="shared" si="205"/>
        <v>07</v>
      </c>
      <c r="S3315" t="str">
        <f t="shared" si="206"/>
        <v>2021</v>
      </c>
      <c r="T3315" s="4" t="str">
        <f t="shared" si="207"/>
        <v>17/07/2021</v>
      </c>
      <c r="U3315" s="7" t="s">
        <v>1294</v>
      </c>
    </row>
    <row r="3316" spans="1:21" x14ac:dyDescent="0.2">
      <c r="A3316" s="1">
        <v>3314</v>
      </c>
      <c r="B3316" t="s">
        <v>15</v>
      </c>
      <c r="C3316">
        <v>7702355</v>
      </c>
      <c r="D3316">
        <v>20210512</v>
      </c>
      <c r="E3316">
        <v>25</v>
      </c>
      <c r="F3316" t="s">
        <v>17</v>
      </c>
      <c r="G3316" t="s">
        <v>19</v>
      </c>
      <c r="H3316">
        <v>40102</v>
      </c>
      <c r="I3316" t="s">
        <v>51</v>
      </c>
      <c r="J3316" t="s">
        <v>51</v>
      </c>
      <c r="K3316" t="s">
        <v>282</v>
      </c>
      <c r="L3316" t="s">
        <v>51</v>
      </c>
      <c r="M3316" t="s">
        <v>51</v>
      </c>
      <c r="N3316" t="s">
        <v>282</v>
      </c>
      <c r="O3316" t="s">
        <v>901</v>
      </c>
      <c r="P3316" t="s">
        <v>908</v>
      </c>
      <c r="Q3316" t="str">
        <f t="shared" si="204"/>
        <v>12</v>
      </c>
      <c r="R3316" t="str">
        <f t="shared" si="205"/>
        <v>05</v>
      </c>
      <c r="S3316" t="str">
        <f t="shared" si="206"/>
        <v>2021</v>
      </c>
      <c r="T3316" s="4" t="str">
        <f t="shared" si="207"/>
        <v>12/05/2021</v>
      </c>
      <c r="U3316" s="7" t="s">
        <v>1222</v>
      </c>
    </row>
    <row r="3317" spans="1:21" x14ac:dyDescent="0.2">
      <c r="A3317" s="1">
        <v>3315</v>
      </c>
      <c r="B3317" t="s">
        <v>15</v>
      </c>
      <c r="C3317">
        <v>7707670</v>
      </c>
      <c r="D3317">
        <v>20210812</v>
      </c>
      <c r="E3317">
        <v>54</v>
      </c>
      <c r="F3317" t="s">
        <v>18</v>
      </c>
      <c r="G3317" t="s">
        <v>19</v>
      </c>
      <c r="H3317">
        <v>130101</v>
      </c>
      <c r="I3317" t="s">
        <v>43</v>
      </c>
      <c r="J3317" t="s">
        <v>69</v>
      </c>
      <c r="K3317" t="s">
        <v>69</v>
      </c>
      <c r="L3317" t="s">
        <v>43</v>
      </c>
      <c r="M3317" t="s">
        <v>69</v>
      </c>
      <c r="N3317" t="s">
        <v>69</v>
      </c>
      <c r="O3317" t="s">
        <v>901</v>
      </c>
      <c r="P3317" t="s">
        <v>908</v>
      </c>
      <c r="Q3317" t="str">
        <f t="shared" si="204"/>
        <v>12</v>
      </c>
      <c r="R3317" t="str">
        <f t="shared" si="205"/>
        <v>08</v>
      </c>
      <c r="S3317" t="str">
        <f t="shared" si="206"/>
        <v>2021</v>
      </c>
      <c r="T3317" s="4" t="str">
        <f t="shared" si="207"/>
        <v>12/08/2021</v>
      </c>
      <c r="U3317" s="7" t="s">
        <v>1226</v>
      </c>
    </row>
    <row r="3318" spans="1:21" x14ac:dyDescent="0.2">
      <c r="A3318" s="1">
        <v>3316</v>
      </c>
      <c r="B3318" t="s">
        <v>15</v>
      </c>
      <c r="C3318">
        <v>7711421</v>
      </c>
      <c r="D3318">
        <v>20211208</v>
      </c>
      <c r="E3318">
        <v>36</v>
      </c>
      <c r="F3318" t="s">
        <v>18</v>
      </c>
      <c r="G3318" t="s">
        <v>19</v>
      </c>
      <c r="H3318">
        <v>180101</v>
      </c>
      <c r="I3318" t="s">
        <v>42</v>
      </c>
      <c r="J3318" t="s">
        <v>42</v>
      </c>
      <c r="K3318" t="s">
        <v>303</v>
      </c>
      <c r="L3318" t="s">
        <v>42</v>
      </c>
      <c r="M3318" t="s">
        <v>42</v>
      </c>
      <c r="N3318" t="s">
        <v>303</v>
      </c>
      <c r="O3318" t="s">
        <v>901</v>
      </c>
      <c r="P3318" t="s">
        <v>926</v>
      </c>
      <c r="Q3318" t="str">
        <f t="shared" si="204"/>
        <v>08</v>
      </c>
      <c r="R3318" t="str">
        <f t="shared" si="205"/>
        <v>12</v>
      </c>
      <c r="S3318" t="str">
        <f t="shared" si="206"/>
        <v>2021</v>
      </c>
      <c r="T3318" s="4" t="str">
        <f t="shared" si="207"/>
        <v>08/12/2021</v>
      </c>
      <c r="U3318" s="7" t="s">
        <v>1172</v>
      </c>
    </row>
    <row r="3319" spans="1:21" x14ac:dyDescent="0.2">
      <c r="A3319" s="1">
        <v>3317</v>
      </c>
      <c r="B3319" t="s">
        <v>15</v>
      </c>
      <c r="C3319">
        <v>7718478</v>
      </c>
      <c r="D3319">
        <v>20210413</v>
      </c>
      <c r="E3319">
        <v>24</v>
      </c>
      <c r="F3319" t="s">
        <v>17</v>
      </c>
      <c r="G3319" t="s">
        <v>19</v>
      </c>
      <c r="H3319">
        <v>130115</v>
      </c>
      <c r="I3319" t="s">
        <v>43</v>
      </c>
      <c r="J3319" t="s">
        <v>69</v>
      </c>
      <c r="K3319" t="s">
        <v>223</v>
      </c>
      <c r="L3319" t="s">
        <v>43</v>
      </c>
      <c r="M3319" t="s">
        <v>69</v>
      </c>
      <c r="N3319" t="s">
        <v>223</v>
      </c>
      <c r="O3319" t="s">
        <v>901</v>
      </c>
      <c r="P3319" t="s">
        <v>908</v>
      </c>
      <c r="Q3319" t="str">
        <f t="shared" si="204"/>
        <v>13</v>
      </c>
      <c r="R3319" t="str">
        <f t="shared" si="205"/>
        <v>04</v>
      </c>
      <c r="S3319" t="str">
        <f t="shared" si="206"/>
        <v>2021</v>
      </c>
      <c r="T3319" s="4" t="str">
        <f t="shared" si="207"/>
        <v>13/04/2021</v>
      </c>
      <c r="U3319" s="7" t="s">
        <v>1234</v>
      </c>
    </row>
    <row r="3320" spans="1:21" x14ac:dyDescent="0.2">
      <c r="A3320" s="1">
        <v>3318</v>
      </c>
      <c r="B3320" t="s">
        <v>15</v>
      </c>
      <c r="C3320">
        <v>7719572</v>
      </c>
      <c r="D3320">
        <v>20210813</v>
      </c>
      <c r="E3320">
        <v>36</v>
      </c>
      <c r="F3320" t="s">
        <v>17</v>
      </c>
      <c r="G3320" t="s">
        <v>19</v>
      </c>
      <c r="H3320">
        <v>170101</v>
      </c>
      <c r="I3320" t="s">
        <v>40</v>
      </c>
      <c r="J3320" t="s">
        <v>66</v>
      </c>
      <c r="K3320" t="s">
        <v>40</v>
      </c>
      <c r="L3320" t="s">
        <v>40</v>
      </c>
      <c r="M3320" t="s">
        <v>66</v>
      </c>
      <c r="N3320" t="s">
        <v>40</v>
      </c>
      <c r="O3320" t="s">
        <v>901</v>
      </c>
      <c r="P3320" t="s">
        <v>908</v>
      </c>
      <c r="Q3320" t="str">
        <f t="shared" si="204"/>
        <v>13</v>
      </c>
      <c r="R3320" t="str">
        <f t="shared" si="205"/>
        <v>08</v>
      </c>
      <c r="S3320" t="str">
        <f t="shared" si="206"/>
        <v>2021</v>
      </c>
      <c r="T3320" s="4" t="str">
        <f t="shared" si="207"/>
        <v>13/08/2021</v>
      </c>
      <c r="U3320" s="7" t="s">
        <v>1238</v>
      </c>
    </row>
    <row r="3321" spans="1:21" x14ac:dyDescent="0.2">
      <c r="A3321" s="1">
        <v>3319</v>
      </c>
      <c r="B3321" t="s">
        <v>15</v>
      </c>
      <c r="C3321">
        <v>7720536</v>
      </c>
      <c r="D3321">
        <v>20211019</v>
      </c>
      <c r="E3321">
        <v>58</v>
      </c>
      <c r="F3321" t="s">
        <v>18</v>
      </c>
      <c r="G3321" t="s">
        <v>19</v>
      </c>
      <c r="H3321">
        <v>60101</v>
      </c>
      <c r="I3321" t="s">
        <v>48</v>
      </c>
      <c r="J3321" t="s">
        <v>48</v>
      </c>
      <c r="K3321" t="s">
        <v>48</v>
      </c>
      <c r="L3321" t="s">
        <v>48</v>
      </c>
      <c r="M3321" t="s">
        <v>48</v>
      </c>
      <c r="N3321" t="s">
        <v>48</v>
      </c>
      <c r="O3321" t="s">
        <v>901</v>
      </c>
      <c r="P3321" t="s">
        <v>920</v>
      </c>
      <c r="Q3321" t="str">
        <f t="shared" si="204"/>
        <v>19</v>
      </c>
      <c r="R3321" t="str">
        <f t="shared" si="205"/>
        <v>10</v>
      </c>
      <c r="S3321" t="str">
        <f t="shared" si="206"/>
        <v>2021</v>
      </c>
      <c r="T3321" s="4" t="str">
        <f t="shared" si="207"/>
        <v>19/10/2021</v>
      </c>
      <c r="U3321" s="7" t="s">
        <v>1325</v>
      </c>
    </row>
    <row r="3322" spans="1:21" x14ac:dyDescent="0.2">
      <c r="A3322" s="1">
        <v>3320</v>
      </c>
      <c r="B3322" t="s">
        <v>15</v>
      </c>
      <c r="C3322">
        <v>7720662</v>
      </c>
      <c r="D3322">
        <v>20210614</v>
      </c>
      <c r="E3322">
        <v>25</v>
      </c>
      <c r="F3322" t="s">
        <v>17</v>
      </c>
      <c r="G3322" t="s">
        <v>19</v>
      </c>
      <c r="H3322">
        <v>150111</v>
      </c>
      <c r="I3322" t="s">
        <v>45</v>
      </c>
      <c r="J3322" t="s">
        <v>71</v>
      </c>
      <c r="K3322" t="s">
        <v>238</v>
      </c>
      <c r="L3322" t="s">
        <v>45</v>
      </c>
      <c r="M3322" t="s">
        <v>71</v>
      </c>
      <c r="N3322" t="s">
        <v>238</v>
      </c>
      <c r="O3322" t="s">
        <v>901</v>
      </c>
      <c r="P3322" t="s">
        <v>914</v>
      </c>
      <c r="Q3322" t="str">
        <f t="shared" si="204"/>
        <v>14</v>
      </c>
      <c r="R3322" t="str">
        <f t="shared" si="205"/>
        <v>06</v>
      </c>
      <c r="S3322" t="str">
        <f t="shared" si="206"/>
        <v>2021</v>
      </c>
      <c r="T3322" s="4" t="str">
        <f t="shared" si="207"/>
        <v>14/06/2021</v>
      </c>
      <c r="U3322" s="7" t="s">
        <v>1249</v>
      </c>
    </row>
    <row r="3323" spans="1:21" x14ac:dyDescent="0.2">
      <c r="A3323" s="1">
        <v>3321</v>
      </c>
      <c r="B3323" t="s">
        <v>15</v>
      </c>
      <c r="C3323">
        <v>7720982</v>
      </c>
      <c r="D3323">
        <v>20211015</v>
      </c>
      <c r="E3323">
        <v>22</v>
      </c>
      <c r="F3323" t="s">
        <v>18</v>
      </c>
      <c r="G3323" t="s">
        <v>19</v>
      </c>
      <c r="H3323">
        <v>120101</v>
      </c>
      <c r="I3323" t="s">
        <v>52</v>
      </c>
      <c r="J3323" t="s">
        <v>90</v>
      </c>
      <c r="K3323" t="s">
        <v>90</v>
      </c>
      <c r="L3323" t="s">
        <v>52</v>
      </c>
      <c r="M3323" t="s">
        <v>90</v>
      </c>
      <c r="N3323" t="s">
        <v>90</v>
      </c>
      <c r="O3323" t="s">
        <v>901</v>
      </c>
      <c r="P3323" t="s">
        <v>909</v>
      </c>
      <c r="Q3323" t="str">
        <f t="shared" si="204"/>
        <v>15</v>
      </c>
      <c r="R3323" t="str">
        <f t="shared" si="205"/>
        <v>10</v>
      </c>
      <c r="S3323" t="str">
        <f t="shared" si="206"/>
        <v>2021</v>
      </c>
      <c r="T3323" s="4" t="str">
        <f t="shared" si="207"/>
        <v>15/10/2021</v>
      </c>
      <c r="U3323" s="7" t="s">
        <v>1268</v>
      </c>
    </row>
    <row r="3324" spans="1:21" x14ac:dyDescent="0.2">
      <c r="A3324" s="1">
        <v>3322</v>
      </c>
      <c r="B3324" t="s">
        <v>15</v>
      </c>
      <c r="C3324">
        <v>7723985</v>
      </c>
      <c r="D3324">
        <v>20211209</v>
      </c>
      <c r="E3324">
        <v>13</v>
      </c>
      <c r="F3324" t="s">
        <v>18</v>
      </c>
      <c r="G3324" t="s">
        <v>19</v>
      </c>
      <c r="H3324">
        <v>60801</v>
      </c>
      <c r="I3324" t="s">
        <v>48</v>
      </c>
      <c r="J3324" t="s">
        <v>82</v>
      </c>
      <c r="K3324" t="s">
        <v>82</v>
      </c>
      <c r="L3324" t="s">
        <v>48</v>
      </c>
      <c r="M3324" t="s">
        <v>82</v>
      </c>
      <c r="N3324" t="s">
        <v>82</v>
      </c>
      <c r="O3324" t="s">
        <v>901</v>
      </c>
      <c r="P3324" t="s">
        <v>945</v>
      </c>
      <c r="Q3324" t="str">
        <f t="shared" si="204"/>
        <v>09</v>
      </c>
      <c r="R3324" t="str">
        <f t="shared" si="205"/>
        <v>12</v>
      </c>
      <c r="S3324" t="str">
        <f t="shared" si="206"/>
        <v>2021</v>
      </c>
      <c r="T3324" s="4" t="str">
        <f t="shared" si="207"/>
        <v>09/12/2021</v>
      </c>
      <c r="U3324" s="7" t="s">
        <v>1187</v>
      </c>
    </row>
    <row r="3325" spans="1:21" x14ac:dyDescent="0.2">
      <c r="A3325" s="1">
        <v>3323</v>
      </c>
      <c r="B3325" t="s">
        <v>15</v>
      </c>
      <c r="C3325">
        <v>7729033</v>
      </c>
      <c r="D3325">
        <v>20210920</v>
      </c>
      <c r="E3325">
        <v>63</v>
      </c>
      <c r="F3325" t="s">
        <v>18</v>
      </c>
      <c r="G3325" t="s">
        <v>19</v>
      </c>
      <c r="H3325">
        <v>130301</v>
      </c>
      <c r="I3325" t="s">
        <v>43</v>
      </c>
      <c r="J3325" t="s">
        <v>43</v>
      </c>
      <c r="K3325" t="s">
        <v>43</v>
      </c>
      <c r="L3325" t="s">
        <v>43</v>
      </c>
      <c r="M3325" t="s">
        <v>43</v>
      </c>
      <c r="N3325" t="s">
        <v>43</v>
      </c>
      <c r="O3325" t="s">
        <v>901</v>
      </c>
      <c r="P3325" t="s">
        <v>925</v>
      </c>
      <c r="Q3325" t="str">
        <f t="shared" si="204"/>
        <v>20</v>
      </c>
      <c r="R3325" t="str">
        <f t="shared" si="205"/>
        <v>09</v>
      </c>
      <c r="S3325" t="str">
        <f t="shared" si="206"/>
        <v>2021</v>
      </c>
      <c r="T3325" s="4" t="str">
        <f t="shared" si="207"/>
        <v>20/09/2021</v>
      </c>
      <c r="U3325" s="7" t="s">
        <v>1339</v>
      </c>
    </row>
    <row r="3326" spans="1:21" x14ac:dyDescent="0.2">
      <c r="A3326" s="1">
        <v>3324</v>
      </c>
      <c r="B3326" t="s">
        <v>15</v>
      </c>
      <c r="C3326">
        <v>7731574</v>
      </c>
      <c r="D3326">
        <v>20210913</v>
      </c>
      <c r="E3326">
        <v>61</v>
      </c>
      <c r="F3326" t="s">
        <v>17</v>
      </c>
      <c r="G3326" t="s">
        <v>19</v>
      </c>
      <c r="H3326">
        <v>130101</v>
      </c>
      <c r="I3326" t="s">
        <v>43</v>
      </c>
      <c r="J3326" t="s">
        <v>69</v>
      </c>
      <c r="K3326" t="s">
        <v>69</v>
      </c>
      <c r="L3326" t="s">
        <v>43</v>
      </c>
      <c r="M3326" t="s">
        <v>69</v>
      </c>
      <c r="N3326" t="s">
        <v>69</v>
      </c>
      <c r="O3326" t="s">
        <v>901</v>
      </c>
      <c r="P3326" t="s">
        <v>918</v>
      </c>
      <c r="Q3326" t="str">
        <f t="shared" si="204"/>
        <v>13</v>
      </c>
      <c r="R3326" t="str">
        <f t="shared" si="205"/>
        <v>09</v>
      </c>
      <c r="S3326" t="str">
        <f t="shared" si="206"/>
        <v>2021</v>
      </c>
      <c r="T3326" s="4" t="str">
        <f t="shared" si="207"/>
        <v>13/09/2021</v>
      </c>
      <c r="U3326" s="7" t="s">
        <v>1239</v>
      </c>
    </row>
    <row r="3327" spans="1:21" x14ac:dyDescent="0.2">
      <c r="A3327" s="1">
        <v>3325</v>
      </c>
      <c r="B3327" t="s">
        <v>15</v>
      </c>
      <c r="C3327">
        <v>7733778</v>
      </c>
      <c r="D3327">
        <v>20210413</v>
      </c>
      <c r="E3327">
        <v>28</v>
      </c>
      <c r="F3327" t="s">
        <v>17</v>
      </c>
      <c r="G3327" t="s">
        <v>23</v>
      </c>
      <c r="H3327">
        <v>100104</v>
      </c>
      <c r="I3327" t="s">
        <v>36</v>
      </c>
      <c r="J3327" t="s">
        <v>36</v>
      </c>
      <c r="K3327" t="s">
        <v>413</v>
      </c>
      <c r="L3327" t="s">
        <v>36</v>
      </c>
      <c r="M3327" t="s">
        <v>36</v>
      </c>
      <c r="N3327" t="s">
        <v>36</v>
      </c>
      <c r="O3327" t="s">
        <v>901</v>
      </c>
      <c r="P3327" t="s">
        <v>908</v>
      </c>
      <c r="Q3327" t="str">
        <f t="shared" si="204"/>
        <v>13</v>
      </c>
      <c r="R3327" t="str">
        <f t="shared" si="205"/>
        <v>04</v>
      </c>
      <c r="S3327" t="str">
        <f t="shared" si="206"/>
        <v>2021</v>
      </c>
      <c r="T3327" s="4" t="str">
        <f t="shared" si="207"/>
        <v>13/04/2021</v>
      </c>
      <c r="U3327" s="7" t="s">
        <v>1234</v>
      </c>
    </row>
    <row r="3328" spans="1:21" x14ac:dyDescent="0.2">
      <c r="A3328" s="1">
        <v>3326</v>
      </c>
      <c r="B3328" t="s">
        <v>15</v>
      </c>
      <c r="C3328">
        <v>7741639</v>
      </c>
      <c r="D3328">
        <v>20211015</v>
      </c>
      <c r="E3328">
        <v>19</v>
      </c>
      <c r="F3328" t="s">
        <v>18</v>
      </c>
      <c r="G3328" t="s">
        <v>19</v>
      </c>
      <c r="H3328">
        <v>130108</v>
      </c>
      <c r="I3328" t="s">
        <v>43</v>
      </c>
      <c r="J3328" t="s">
        <v>69</v>
      </c>
      <c r="K3328" t="s">
        <v>579</v>
      </c>
      <c r="L3328" t="s">
        <v>43</v>
      </c>
      <c r="M3328" t="s">
        <v>69</v>
      </c>
      <c r="N3328" t="s">
        <v>579</v>
      </c>
      <c r="O3328" t="s">
        <v>901</v>
      </c>
      <c r="P3328" t="s">
        <v>909</v>
      </c>
      <c r="Q3328" t="str">
        <f t="shared" si="204"/>
        <v>15</v>
      </c>
      <c r="R3328" t="str">
        <f t="shared" si="205"/>
        <v>10</v>
      </c>
      <c r="S3328" t="str">
        <f t="shared" si="206"/>
        <v>2021</v>
      </c>
      <c r="T3328" s="4" t="str">
        <f t="shared" si="207"/>
        <v>15/10/2021</v>
      </c>
      <c r="U3328" s="7" t="s">
        <v>1268</v>
      </c>
    </row>
    <row r="3329" spans="1:21" x14ac:dyDescent="0.2">
      <c r="A3329" s="1">
        <v>3327</v>
      </c>
      <c r="B3329" t="s">
        <v>15</v>
      </c>
      <c r="C3329">
        <v>7741895</v>
      </c>
      <c r="D3329">
        <v>20210725</v>
      </c>
      <c r="E3329">
        <v>28</v>
      </c>
      <c r="F3329" t="s">
        <v>18</v>
      </c>
      <c r="G3329" t="s">
        <v>19</v>
      </c>
      <c r="H3329">
        <v>180104</v>
      </c>
      <c r="I3329" t="s">
        <v>42</v>
      </c>
      <c r="J3329" t="s">
        <v>42</v>
      </c>
      <c r="K3329" t="s">
        <v>399</v>
      </c>
      <c r="L3329" t="s">
        <v>42</v>
      </c>
      <c r="M3329" t="s">
        <v>42</v>
      </c>
      <c r="N3329" t="s">
        <v>399</v>
      </c>
      <c r="O3329" t="s">
        <v>901</v>
      </c>
      <c r="P3329" t="s">
        <v>938</v>
      </c>
      <c r="Q3329" t="str">
        <f t="shared" si="204"/>
        <v>25</v>
      </c>
      <c r="R3329" t="str">
        <f t="shared" si="205"/>
        <v>07</v>
      </c>
      <c r="S3329" t="str">
        <f t="shared" si="206"/>
        <v>2021</v>
      </c>
      <c r="T3329" s="4" t="str">
        <f t="shared" si="207"/>
        <v>25/07/2021</v>
      </c>
      <c r="U3329" s="7" t="s">
        <v>1407</v>
      </c>
    </row>
    <row r="3330" spans="1:21" x14ac:dyDescent="0.2">
      <c r="A3330" s="1">
        <v>3328</v>
      </c>
      <c r="B3330" t="s">
        <v>15</v>
      </c>
      <c r="C3330">
        <v>7742662</v>
      </c>
      <c r="D3330">
        <v>20210621</v>
      </c>
      <c r="E3330">
        <v>35</v>
      </c>
      <c r="F3330" t="s">
        <v>18</v>
      </c>
      <c r="G3330" t="s">
        <v>22</v>
      </c>
      <c r="H3330">
        <v>60801</v>
      </c>
      <c r="I3330" t="s">
        <v>48</v>
      </c>
      <c r="J3330" t="s">
        <v>82</v>
      </c>
      <c r="K3330" t="s">
        <v>82</v>
      </c>
      <c r="L3330" t="s">
        <v>48</v>
      </c>
      <c r="M3330" t="s">
        <v>82</v>
      </c>
      <c r="N3330" t="s">
        <v>82</v>
      </c>
      <c r="O3330" t="s">
        <v>901</v>
      </c>
      <c r="P3330" t="s">
        <v>914</v>
      </c>
      <c r="Q3330" t="str">
        <f t="shared" si="204"/>
        <v>21</v>
      </c>
      <c r="R3330" t="str">
        <f t="shared" si="205"/>
        <v>06</v>
      </c>
      <c r="S3330" t="str">
        <f t="shared" si="206"/>
        <v>2021</v>
      </c>
      <c r="T3330" s="4" t="str">
        <f t="shared" si="207"/>
        <v>21/06/2021</v>
      </c>
      <c r="U3330" s="7" t="s">
        <v>1348</v>
      </c>
    </row>
    <row r="3331" spans="1:21" x14ac:dyDescent="0.2">
      <c r="A3331" s="1">
        <v>3329</v>
      </c>
      <c r="B3331" t="s">
        <v>15</v>
      </c>
      <c r="C3331">
        <v>7743629</v>
      </c>
      <c r="D3331">
        <v>20210707</v>
      </c>
      <c r="E3331">
        <v>40</v>
      </c>
      <c r="F3331" t="s">
        <v>17</v>
      </c>
      <c r="G3331" t="s">
        <v>19</v>
      </c>
      <c r="H3331">
        <v>210503</v>
      </c>
      <c r="I3331" t="s">
        <v>47</v>
      </c>
      <c r="J3331" t="s">
        <v>86</v>
      </c>
      <c r="K3331" t="s">
        <v>362</v>
      </c>
      <c r="L3331" t="s">
        <v>47</v>
      </c>
      <c r="M3331" t="s">
        <v>47</v>
      </c>
      <c r="N3331" t="s">
        <v>256</v>
      </c>
      <c r="O3331" t="s">
        <v>901</v>
      </c>
      <c r="P3331" t="s">
        <v>914</v>
      </c>
      <c r="Q3331" t="str">
        <f t="shared" ref="Q3331:Q3394" si="208">+RIGHT(D3331,2)</f>
        <v>07</v>
      </c>
      <c r="R3331" t="str">
        <f t="shared" ref="R3331:R3394" si="209">+MID(D3331,5,2)</f>
        <v>07</v>
      </c>
      <c r="S3331" t="str">
        <f t="shared" ref="S3331:S3394" si="210">+LEFT(D3331,4)</f>
        <v>2021</v>
      </c>
      <c r="T3331" s="4" t="str">
        <f t="shared" ref="T3331:T3394" si="211">+_xlfn.CONCAT(Q3331,"/",R3331,"/",S3331)</f>
        <v>07/07/2021</v>
      </c>
      <c r="U3331" s="7" t="s">
        <v>1154</v>
      </c>
    </row>
    <row r="3332" spans="1:21" x14ac:dyDescent="0.2">
      <c r="A3332" s="1">
        <v>3330</v>
      </c>
      <c r="B3332" t="s">
        <v>15</v>
      </c>
      <c r="C3332">
        <v>7744634</v>
      </c>
      <c r="D3332">
        <v>20220104</v>
      </c>
      <c r="E3332">
        <v>28</v>
      </c>
      <c r="F3332" t="s">
        <v>18</v>
      </c>
      <c r="G3332" t="s">
        <v>19</v>
      </c>
      <c r="H3332">
        <v>30101</v>
      </c>
      <c r="I3332" t="s">
        <v>56</v>
      </c>
      <c r="J3332" t="s">
        <v>113</v>
      </c>
      <c r="K3332" t="s">
        <v>113</v>
      </c>
      <c r="L3332" t="s">
        <v>56</v>
      </c>
      <c r="M3332" t="s">
        <v>113</v>
      </c>
      <c r="N3332" t="s">
        <v>113</v>
      </c>
      <c r="O3332" t="s">
        <v>901</v>
      </c>
      <c r="P3332" t="s">
        <v>912</v>
      </c>
      <c r="Q3332" t="str">
        <f t="shared" si="208"/>
        <v>04</v>
      </c>
      <c r="R3332" t="str">
        <f t="shared" si="209"/>
        <v>01</v>
      </c>
      <c r="S3332" t="str">
        <f t="shared" si="210"/>
        <v>2022</v>
      </c>
      <c r="T3332" s="4" t="str">
        <f t="shared" si="211"/>
        <v>04/01/2022</v>
      </c>
      <c r="U3332" s="7" t="s">
        <v>1107</v>
      </c>
    </row>
    <row r="3333" spans="1:21" x14ac:dyDescent="0.2">
      <c r="A3333" s="1">
        <v>3331</v>
      </c>
      <c r="B3333" t="s">
        <v>15</v>
      </c>
      <c r="C3333">
        <v>7745134</v>
      </c>
      <c r="D3333">
        <v>20211020</v>
      </c>
      <c r="E3333">
        <v>16</v>
      </c>
      <c r="F3333" t="s">
        <v>18</v>
      </c>
      <c r="G3333" t="s">
        <v>19</v>
      </c>
      <c r="H3333">
        <v>230301</v>
      </c>
      <c r="I3333" t="s">
        <v>38</v>
      </c>
      <c r="J3333" t="s">
        <v>64</v>
      </c>
      <c r="K3333" t="s">
        <v>64</v>
      </c>
      <c r="L3333" t="s">
        <v>38</v>
      </c>
      <c r="M3333" t="s">
        <v>64</v>
      </c>
      <c r="N3333" t="s">
        <v>64</v>
      </c>
      <c r="O3333" t="s">
        <v>901</v>
      </c>
      <c r="P3333" t="s">
        <v>909</v>
      </c>
      <c r="Q3333" t="str">
        <f t="shared" si="208"/>
        <v>20</v>
      </c>
      <c r="R3333" t="str">
        <f t="shared" si="209"/>
        <v>10</v>
      </c>
      <c r="S3333" t="str">
        <f t="shared" si="210"/>
        <v>2021</v>
      </c>
      <c r="T3333" s="4" t="str">
        <f t="shared" si="211"/>
        <v>20/10/2021</v>
      </c>
      <c r="U3333" s="7" t="s">
        <v>1340</v>
      </c>
    </row>
    <row r="3334" spans="1:21" x14ac:dyDescent="0.2">
      <c r="A3334" s="1">
        <v>3332</v>
      </c>
      <c r="B3334" t="s">
        <v>15</v>
      </c>
      <c r="C3334">
        <v>7748041</v>
      </c>
      <c r="D3334">
        <v>20211103</v>
      </c>
      <c r="E3334">
        <v>54</v>
      </c>
      <c r="F3334" t="s">
        <v>17</v>
      </c>
      <c r="G3334" t="s">
        <v>19</v>
      </c>
      <c r="H3334">
        <v>110706</v>
      </c>
      <c r="I3334" t="s">
        <v>54</v>
      </c>
      <c r="J3334" t="s">
        <v>131</v>
      </c>
      <c r="K3334" t="s">
        <v>517</v>
      </c>
      <c r="L3334" t="s">
        <v>54</v>
      </c>
      <c r="M3334" t="s">
        <v>131</v>
      </c>
      <c r="N3334" t="s">
        <v>517</v>
      </c>
      <c r="O3334" t="s">
        <v>901</v>
      </c>
      <c r="P3334" t="s">
        <v>1008</v>
      </c>
      <c r="Q3334" t="str">
        <f t="shared" si="208"/>
        <v>03</v>
      </c>
      <c r="R3334" t="str">
        <f t="shared" si="209"/>
        <v>11</v>
      </c>
      <c r="S3334" t="str">
        <f t="shared" si="210"/>
        <v>2021</v>
      </c>
      <c r="T3334" s="4" t="str">
        <f t="shared" si="211"/>
        <v>03/11/2021</v>
      </c>
      <c r="U3334" s="7" t="s">
        <v>1104</v>
      </c>
    </row>
    <row r="3335" spans="1:21" x14ac:dyDescent="0.2">
      <c r="A3335" s="1">
        <v>3333</v>
      </c>
      <c r="B3335" t="s">
        <v>15</v>
      </c>
      <c r="C3335">
        <v>7749539</v>
      </c>
      <c r="D3335">
        <v>20210603</v>
      </c>
      <c r="E3335">
        <v>33</v>
      </c>
      <c r="F3335" t="s">
        <v>17</v>
      </c>
      <c r="G3335" t="s">
        <v>19</v>
      </c>
      <c r="H3335">
        <v>130101</v>
      </c>
      <c r="I3335" t="s">
        <v>43</v>
      </c>
      <c r="J3335" t="s">
        <v>69</v>
      </c>
      <c r="K3335" t="s">
        <v>69</v>
      </c>
      <c r="L3335" t="s">
        <v>45</v>
      </c>
      <c r="M3335" t="s">
        <v>71</v>
      </c>
      <c r="N3335" t="s">
        <v>238</v>
      </c>
      <c r="O3335" t="s">
        <v>901</v>
      </c>
      <c r="P3335" t="s">
        <v>914</v>
      </c>
      <c r="Q3335" t="str">
        <f t="shared" si="208"/>
        <v>03</v>
      </c>
      <c r="R3335" t="str">
        <f t="shared" si="209"/>
        <v>06</v>
      </c>
      <c r="S3335" t="str">
        <f t="shared" si="210"/>
        <v>2021</v>
      </c>
      <c r="T3335" s="4" t="str">
        <f t="shared" si="211"/>
        <v>03/06/2021</v>
      </c>
      <c r="U3335" s="7" t="s">
        <v>1099</v>
      </c>
    </row>
    <row r="3336" spans="1:21" x14ac:dyDescent="0.2">
      <c r="A3336" s="1">
        <v>3334</v>
      </c>
      <c r="B3336" t="s">
        <v>15</v>
      </c>
      <c r="C3336">
        <v>7752173</v>
      </c>
      <c r="D3336">
        <v>20210623</v>
      </c>
      <c r="E3336">
        <v>27</v>
      </c>
      <c r="F3336" t="s">
        <v>17</v>
      </c>
      <c r="G3336" t="s">
        <v>19</v>
      </c>
      <c r="H3336">
        <v>220112</v>
      </c>
      <c r="I3336" t="s">
        <v>44</v>
      </c>
      <c r="J3336" t="s">
        <v>44</v>
      </c>
      <c r="K3336" t="s">
        <v>241</v>
      </c>
      <c r="L3336" t="s">
        <v>44</v>
      </c>
      <c r="M3336" t="s">
        <v>44</v>
      </c>
      <c r="N3336" t="s">
        <v>44</v>
      </c>
      <c r="O3336" t="s">
        <v>901</v>
      </c>
      <c r="P3336" t="s">
        <v>908</v>
      </c>
      <c r="Q3336" t="str">
        <f t="shared" si="208"/>
        <v>23</v>
      </c>
      <c r="R3336" t="str">
        <f t="shared" si="209"/>
        <v>06</v>
      </c>
      <c r="S3336" t="str">
        <f t="shared" si="210"/>
        <v>2021</v>
      </c>
      <c r="T3336" s="4" t="str">
        <f t="shared" si="211"/>
        <v>23/06/2021</v>
      </c>
      <c r="U3336" s="7" t="s">
        <v>1376</v>
      </c>
    </row>
    <row r="3337" spans="1:21" x14ac:dyDescent="0.2">
      <c r="A3337" s="1">
        <v>3335</v>
      </c>
      <c r="B3337" t="s">
        <v>15</v>
      </c>
      <c r="C3337">
        <v>7754420</v>
      </c>
      <c r="D3337">
        <v>20211122</v>
      </c>
      <c r="E3337">
        <v>22</v>
      </c>
      <c r="F3337" t="s">
        <v>18</v>
      </c>
      <c r="G3337" t="s">
        <v>19</v>
      </c>
      <c r="H3337">
        <v>10101</v>
      </c>
      <c r="I3337" t="s">
        <v>50</v>
      </c>
      <c r="J3337" t="s">
        <v>106</v>
      </c>
      <c r="K3337" t="s">
        <v>106</v>
      </c>
      <c r="L3337" t="s">
        <v>50</v>
      </c>
      <c r="M3337" t="s">
        <v>106</v>
      </c>
      <c r="N3337" t="s">
        <v>106</v>
      </c>
      <c r="O3337" t="s">
        <v>901</v>
      </c>
      <c r="P3337" t="s">
        <v>916</v>
      </c>
      <c r="Q3337" t="str">
        <f t="shared" si="208"/>
        <v>22</v>
      </c>
      <c r="R3337" t="str">
        <f t="shared" si="209"/>
        <v>11</v>
      </c>
      <c r="S3337" t="str">
        <f t="shared" si="210"/>
        <v>2021</v>
      </c>
      <c r="T3337" s="4" t="str">
        <f t="shared" si="211"/>
        <v>22/11/2021</v>
      </c>
      <c r="U3337" s="7" t="s">
        <v>1367</v>
      </c>
    </row>
    <row r="3338" spans="1:21" x14ac:dyDescent="0.2">
      <c r="A3338" s="1">
        <v>3336</v>
      </c>
      <c r="B3338" t="s">
        <v>15</v>
      </c>
      <c r="C3338">
        <v>7759170</v>
      </c>
      <c r="D3338">
        <v>20211202</v>
      </c>
      <c r="E3338">
        <v>77</v>
      </c>
      <c r="F3338" t="s">
        <v>18</v>
      </c>
      <c r="G3338" t="s">
        <v>19</v>
      </c>
      <c r="H3338">
        <v>130301</v>
      </c>
      <c r="I3338" t="s">
        <v>43</v>
      </c>
      <c r="J3338" t="s">
        <v>43</v>
      </c>
      <c r="K3338" t="s">
        <v>43</v>
      </c>
      <c r="L3338" t="s">
        <v>43</v>
      </c>
      <c r="M3338" t="s">
        <v>43</v>
      </c>
      <c r="N3338" t="s">
        <v>43</v>
      </c>
      <c r="O3338" t="s">
        <v>901</v>
      </c>
      <c r="P3338" t="s">
        <v>945</v>
      </c>
      <c r="Q3338" t="str">
        <f t="shared" si="208"/>
        <v>02</v>
      </c>
      <c r="R3338" t="str">
        <f t="shared" si="209"/>
        <v>12</v>
      </c>
      <c r="S3338" t="str">
        <f t="shared" si="210"/>
        <v>2021</v>
      </c>
      <c r="T3338" s="4" t="str">
        <f t="shared" si="211"/>
        <v>02/12/2021</v>
      </c>
      <c r="U3338" s="7" t="s">
        <v>1092</v>
      </c>
    </row>
    <row r="3339" spans="1:21" x14ac:dyDescent="0.2">
      <c r="A3339" s="1">
        <v>3337</v>
      </c>
      <c r="B3339" t="s">
        <v>15</v>
      </c>
      <c r="C3339">
        <v>7760048</v>
      </c>
      <c r="D3339">
        <v>20220103</v>
      </c>
      <c r="E3339">
        <v>40</v>
      </c>
      <c r="F3339" t="s">
        <v>17</v>
      </c>
      <c r="G3339" t="s">
        <v>21</v>
      </c>
      <c r="H3339">
        <v>140140</v>
      </c>
      <c r="I3339" t="s">
        <v>34</v>
      </c>
      <c r="J3339" t="s">
        <v>34</v>
      </c>
      <c r="K3339" t="s">
        <v>219</v>
      </c>
      <c r="L3339" t="s">
        <v>34</v>
      </c>
      <c r="M3339" t="s">
        <v>34</v>
      </c>
      <c r="N3339" t="s">
        <v>219</v>
      </c>
      <c r="O3339" t="s">
        <v>901</v>
      </c>
      <c r="P3339" t="s">
        <v>912</v>
      </c>
      <c r="Q3339" t="str">
        <f t="shared" si="208"/>
        <v>03</v>
      </c>
      <c r="R3339" t="str">
        <f t="shared" si="209"/>
        <v>01</v>
      </c>
      <c r="S3339" t="str">
        <f t="shared" si="210"/>
        <v>2022</v>
      </c>
      <c r="T3339" s="4" t="str">
        <f t="shared" si="211"/>
        <v>03/01/2022</v>
      </c>
      <c r="U3339" s="7" t="s">
        <v>1094</v>
      </c>
    </row>
    <row r="3340" spans="1:21" x14ac:dyDescent="0.2">
      <c r="A3340" s="1">
        <v>3338</v>
      </c>
      <c r="B3340" t="s">
        <v>15</v>
      </c>
      <c r="C3340">
        <v>7760653</v>
      </c>
      <c r="D3340">
        <v>20210324</v>
      </c>
      <c r="E3340">
        <v>16</v>
      </c>
      <c r="F3340" t="s">
        <v>17</v>
      </c>
      <c r="G3340" t="s">
        <v>19</v>
      </c>
      <c r="H3340">
        <v>130101</v>
      </c>
      <c r="I3340" t="s">
        <v>43</v>
      </c>
      <c r="J3340" t="s">
        <v>69</v>
      </c>
      <c r="K3340" t="s">
        <v>69</v>
      </c>
      <c r="L3340" t="s">
        <v>43</v>
      </c>
      <c r="M3340" t="s">
        <v>69</v>
      </c>
      <c r="N3340" t="s">
        <v>69</v>
      </c>
      <c r="O3340" t="s">
        <v>901</v>
      </c>
      <c r="P3340" t="s">
        <v>908</v>
      </c>
      <c r="Q3340" t="str">
        <f t="shared" si="208"/>
        <v>24</v>
      </c>
      <c r="R3340" t="str">
        <f t="shared" si="209"/>
        <v>03</v>
      </c>
      <c r="S3340" t="str">
        <f t="shared" si="210"/>
        <v>2021</v>
      </c>
      <c r="T3340" s="4" t="str">
        <f t="shared" si="211"/>
        <v>24/03/2021</v>
      </c>
      <c r="U3340" s="7" t="s">
        <v>1389</v>
      </c>
    </row>
    <row r="3341" spans="1:21" x14ac:dyDescent="0.2">
      <c r="A3341" s="1">
        <v>3339</v>
      </c>
      <c r="B3341" t="s">
        <v>15</v>
      </c>
      <c r="C3341">
        <v>7761548</v>
      </c>
      <c r="D3341">
        <v>20211115</v>
      </c>
      <c r="E3341">
        <v>39</v>
      </c>
      <c r="F3341" t="s">
        <v>18</v>
      </c>
      <c r="G3341" t="s">
        <v>19</v>
      </c>
      <c r="H3341">
        <v>130101</v>
      </c>
      <c r="I3341" t="s">
        <v>43</v>
      </c>
      <c r="J3341" t="s">
        <v>69</v>
      </c>
      <c r="K3341" t="s">
        <v>69</v>
      </c>
      <c r="L3341" t="s">
        <v>43</v>
      </c>
      <c r="M3341" t="s">
        <v>69</v>
      </c>
      <c r="N3341" t="s">
        <v>69</v>
      </c>
      <c r="O3341" t="s">
        <v>901</v>
      </c>
      <c r="P3341" t="s">
        <v>911</v>
      </c>
      <c r="Q3341" t="str">
        <f t="shared" si="208"/>
        <v>15</v>
      </c>
      <c r="R3341" t="str">
        <f t="shared" si="209"/>
        <v>11</v>
      </c>
      <c r="S3341" t="str">
        <f t="shared" si="210"/>
        <v>2021</v>
      </c>
      <c r="T3341" s="4" t="str">
        <f t="shared" si="211"/>
        <v>15/11/2021</v>
      </c>
      <c r="U3341" s="7" t="s">
        <v>1269</v>
      </c>
    </row>
    <row r="3342" spans="1:21" x14ac:dyDescent="0.2">
      <c r="A3342" s="1">
        <v>3340</v>
      </c>
      <c r="B3342" t="s">
        <v>15</v>
      </c>
      <c r="C3342">
        <v>7763769</v>
      </c>
      <c r="D3342">
        <v>20210915</v>
      </c>
      <c r="E3342">
        <v>28</v>
      </c>
      <c r="F3342" t="s">
        <v>18</v>
      </c>
      <c r="G3342" t="s">
        <v>22</v>
      </c>
      <c r="H3342">
        <v>60101</v>
      </c>
      <c r="I3342" t="s">
        <v>48</v>
      </c>
      <c r="J3342" t="s">
        <v>48</v>
      </c>
      <c r="K3342" t="s">
        <v>48</v>
      </c>
      <c r="L3342" t="s">
        <v>48</v>
      </c>
      <c r="M3342" t="s">
        <v>48</v>
      </c>
      <c r="N3342" t="s">
        <v>48</v>
      </c>
      <c r="O3342" t="s">
        <v>901</v>
      </c>
      <c r="P3342" t="s">
        <v>908</v>
      </c>
      <c r="Q3342" t="str">
        <f t="shared" si="208"/>
        <v>15</v>
      </c>
      <c r="R3342" t="str">
        <f t="shared" si="209"/>
        <v>09</v>
      </c>
      <c r="S3342" t="str">
        <f t="shared" si="210"/>
        <v>2021</v>
      </c>
      <c r="T3342" s="4" t="str">
        <f t="shared" si="211"/>
        <v>15/09/2021</v>
      </c>
      <c r="U3342" s="7" t="s">
        <v>1267</v>
      </c>
    </row>
    <row r="3343" spans="1:21" x14ac:dyDescent="0.2">
      <c r="A3343" s="1">
        <v>3341</v>
      </c>
      <c r="B3343" t="s">
        <v>15</v>
      </c>
      <c r="C3343">
        <v>7772070</v>
      </c>
      <c r="D3343">
        <v>20210517</v>
      </c>
      <c r="E3343">
        <v>15</v>
      </c>
      <c r="F3343" t="s">
        <v>18</v>
      </c>
      <c r="G3343" t="s">
        <v>19</v>
      </c>
      <c r="H3343">
        <v>40128</v>
      </c>
      <c r="I3343" t="s">
        <v>51</v>
      </c>
      <c r="J3343" t="s">
        <v>51</v>
      </c>
      <c r="K3343" t="s">
        <v>435</v>
      </c>
      <c r="L3343" t="s">
        <v>51</v>
      </c>
      <c r="M3343" t="s">
        <v>51</v>
      </c>
      <c r="N3343" t="s">
        <v>51</v>
      </c>
      <c r="O3343" t="s">
        <v>901</v>
      </c>
      <c r="P3343" t="s">
        <v>908</v>
      </c>
      <c r="Q3343" t="str">
        <f t="shared" si="208"/>
        <v>17</v>
      </c>
      <c r="R3343" t="str">
        <f t="shared" si="209"/>
        <v>05</v>
      </c>
      <c r="S3343" t="str">
        <f t="shared" si="210"/>
        <v>2021</v>
      </c>
      <c r="T3343" s="4" t="str">
        <f t="shared" si="211"/>
        <v>17/05/2021</v>
      </c>
      <c r="U3343" s="7" t="s">
        <v>1292</v>
      </c>
    </row>
    <row r="3344" spans="1:21" x14ac:dyDescent="0.2">
      <c r="A3344" s="1">
        <v>3342</v>
      </c>
      <c r="B3344" t="s">
        <v>15</v>
      </c>
      <c r="C3344">
        <v>7780002</v>
      </c>
      <c r="D3344">
        <v>20211021</v>
      </c>
      <c r="E3344">
        <v>29</v>
      </c>
      <c r="F3344" t="s">
        <v>17</v>
      </c>
      <c r="G3344" t="s">
        <v>19</v>
      </c>
      <c r="H3344">
        <v>10205</v>
      </c>
      <c r="I3344" t="s">
        <v>50</v>
      </c>
      <c r="J3344" t="s">
        <v>119</v>
      </c>
      <c r="K3344" t="s">
        <v>119</v>
      </c>
      <c r="L3344" t="s">
        <v>50</v>
      </c>
      <c r="M3344" t="s">
        <v>119</v>
      </c>
      <c r="N3344" t="s">
        <v>119</v>
      </c>
      <c r="O3344" t="s">
        <v>901</v>
      </c>
      <c r="P3344" t="s">
        <v>930</v>
      </c>
      <c r="Q3344" t="str">
        <f t="shared" si="208"/>
        <v>21</v>
      </c>
      <c r="R3344" t="str">
        <f t="shared" si="209"/>
        <v>10</v>
      </c>
      <c r="S3344" t="str">
        <f t="shared" si="210"/>
        <v>2021</v>
      </c>
      <c r="T3344" s="4" t="str">
        <f t="shared" si="211"/>
        <v>21/10/2021</v>
      </c>
      <c r="U3344" s="7" t="s">
        <v>1353</v>
      </c>
    </row>
    <row r="3345" spans="1:21" x14ac:dyDescent="0.2">
      <c r="A3345" s="1">
        <v>3343</v>
      </c>
      <c r="B3345" t="s">
        <v>15</v>
      </c>
      <c r="C3345">
        <v>7780193</v>
      </c>
      <c r="D3345">
        <v>20210702</v>
      </c>
      <c r="E3345">
        <v>38</v>
      </c>
      <c r="F3345" t="s">
        <v>17</v>
      </c>
      <c r="G3345" t="s">
        <v>19</v>
      </c>
      <c r="H3345">
        <v>180302</v>
      </c>
      <c r="I3345" t="s">
        <v>42</v>
      </c>
      <c r="J3345" t="s">
        <v>68</v>
      </c>
      <c r="K3345" t="s">
        <v>577</v>
      </c>
      <c r="L3345" t="s">
        <v>42</v>
      </c>
      <c r="M3345" t="s">
        <v>68</v>
      </c>
      <c r="N3345" t="s">
        <v>68</v>
      </c>
      <c r="O3345" t="s">
        <v>901</v>
      </c>
      <c r="P3345" t="s">
        <v>908</v>
      </c>
      <c r="Q3345" t="str">
        <f t="shared" si="208"/>
        <v>02</v>
      </c>
      <c r="R3345" t="str">
        <f t="shared" si="209"/>
        <v>07</v>
      </c>
      <c r="S3345" t="str">
        <f t="shared" si="210"/>
        <v>2021</v>
      </c>
      <c r="T3345" s="4" t="str">
        <f t="shared" si="211"/>
        <v>02/07/2021</v>
      </c>
      <c r="U3345" s="7" t="s">
        <v>1086</v>
      </c>
    </row>
    <row r="3346" spans="1:21" x14ac:dyDescent="0.2">
      <c r="A3346" s="1">
        <v>3344</v>
      </c>
      <c r="B3346" t="s">
        <v>15</v>
      </c>
      <c r="C3346">
        <v>7780647</v>
      </c>
      <c r="D3346">
        <v>20211119</v>
      </c>
      <c r="E3346">
        <v>63</v>
      </c>
      <c r="F3346" t="s">
        <v>17</v>
      </c>
      <c r="G3346" t="s">
        <v>20</v>
      </c>
      <c r="H3346">
        <v>140142</v>
      </c>
      <c r="I3346" t="s">
        <v>34</v>
      </c>
      <c r="J3346" t="s">
        <v>34</v>
      </c>
      <c r="K3346" t="s">
        <v>263</v>
      </c>
      <c r="L3346" t="s">
        <v>34</v>
      </c>
      <c r="M3346" t="s">
        <v>34</v>
      </c>
      <c r="N3346" t="s">
        <v>229</v>
      </c>
      <c r="O3346" t="s">
        <v>902</v>
      </c>
      <c r="P3346" t="s">
        <v>924</v>
      </c>
      <c r="Q3346" t="str">
        <f t="shared" si="208"/>
        <v>19</v>
      </c>
      <c r="R3346" t="str">
        <f t="shared" si="209"/>
        <v>11</v>
      </c>
      <c r="S3346" t="str">
        <f t="shared" si="210"/>
        <v>2021</v>
      </c>
      <c r="T3346" s="4" t="str">
        <f t="shared" si="211"/>
        <v>19/11/2021</v>
      </c>
      <c r="U3346" s="7" t="s">
        <v>1326</v>
      </c>
    </row>
    <row r="3347" spans="1:21" x14ac:dyDescent="0.2">
      <c r="A3347" s="1">
        <v>3345</v>
      </c>
      <c r="B3347" t="s">
        <v>15</v>
      </c>
      <c r="C3347">
        <v>7784242</v>
      </c>
      <c r="D3347">
        <v>20211229</v>
      </c>
      <c r="E3347">
        <v>40</v>
      </c>
      <c r="F3347" t="s">
        <v>17</v>
      </c>
      <c r="G3347" t="s">
        <v>19</v>
      </c>
      <c r="H3347">
        <v>60806</v>
      </c>
      <c r="I3347" t="s">
        <v>48</v>
      </c>
      <c r="J3347" t="s">
        <v>82</v>
      </c>
      <c r="K3347" t="s">
        <v>401</v>
      </c>
      <c r="L3347" t="s">
        <v>48</v>
      </c>
      <c r="M3347" t="s">
        <v>82</v>
      </c>
      <c r="N3347" t="s">
        <v>401</v>
      </c>
      <c r="O3347" t="s">
        <v>901</v>
      </c>
      <c r="P3347" t="s">
        <v>911</v>
      </c>
      <c r="Q3347" t="str">
        <f t="shared" si="208"/>
        <v>29</v>
      </c>
      <c r="R3347" t="str">
        <f t="shared" si="209"/>
        <v>12</v>
      </c>
      <c r="S3347" t="str">
        <f t="shared" si="210"/>
        <v>2021</v>
      </c>
      <c r="T3347" s="4" t="str">
        <f t="shared" si="211"/>
        <v>29/12/2021</v>
      </c>
      <c r="U3347" s="7" t="s">
        <v>1459</v>
      </c>
    </row>
    <row r="3348" spans="1:21" x14ac:dyDescent="0.2">
      <c r="A3348" s="1">
        <v>3346</v>
      </c>
      <c r="B3348" t="s">
        <v>15</v>
      </c>
      <c r="C3348">
        <v>7790886</v>
      </c>
      <c r="D3348">
        <v>20210628</v>
      </c>
      <c r="E3348">
        <v>57</v>
      </c>
      <c r="F3348" t="s">
        <v>17</v>
      </c>
      <c r="G3348" t="s">
        <v>19</v>
      </c>
      <c r="H3348">
        <v>120101</v>
      </c>
      <c r="I3348" t="s">
        <v>52</v>
      </c>
      <c r="J3348" t="s">
        <v>90</v>
      </c>
      <c r="K3348" t="s">
        <v>90</v>
      </c>
      <c r="L3348" t="s">
        <v>52</v>
      </c>
      <c r="M3348" t="s">
        <v>90</v>
      </c>
      <c r="N3348" t="s">
        <v>90</v>
      </c>
      <c r="O3348" t="s">
        <v>901</v>
      </c>
      <c r="P3348" t="s">
        <v>908</v>
      </c>
      <c r="Q3348" t="str">
        <f t="shared" si="208"/>
        <v>28</v>
      </c>
      <c r="R3348" t="str">
        <f t="shared" si="209"/>
        <v>06</v>
      </c>
      <c r="S3348" t="str">
        <f t="shared" si="210"/>
        <v>2021</v>
      </c>
      <c r="T3348" s="4" t="str">
        <f t="shared" si="211"/>
        <v>28/06/2021</v>
      </c>
      <c r="U3348" s="7" t="s">
        <v>1440</v>
      </c>
    </row>
    <row r="3349" spans="1:21" x14ac:dyDescent="0.2">
      <c r="A3349" s="1">
        <v>3347</v>
      </c>
      <c r="B3349" t="s">
        <v>15</v>
      </c>
      <c r="C3349">
        <v>7791016</v>
      </c>
      <c r="D3349">
        <v>20211015</v>
      </c>
      <c r="E3349">
        <v>22</v>
      </c>
      <c r="F3349" t="s">
        <v>18</v>
      </c>
      <c r="G3349" t="s">
        <v>19</v>
      </c>
      <c r="H3349">
        <v>190706</v>
      </c>
      <c r="I3349" t="s">
        <v>46</v>
      </c>
      <c r="J3349" t="s">
        <v>102</v>
      </c>
      <c r="K3349" t="s">
        <v>598</v>
      </c>
      <c r="L3349" t="s">
        <v>46</v>
      </c>
      <c r="M3349" t="s">
        <v>102</v>
      </c>
      <c r="N3349" t="s">
        <v>598</v>
      </c>
      <c r="O3349" t="s">
        <v>901</v>
      </c>
      <c r="P3349" t="s">
        <v>955</v>
      </c>
      <c r="Q3349" t="str">
        <f t="shared" si="208"/>
        <v>15</v>
      </c>
      <c r="R3349" t="str">
        <f t="shared" si="209"/>
        <v>10</v>
      </c>
      <c r="S3349" t="str">
        <f t="shared" si="210"/>
        <v>2021</v>
      </c>
      <c r="T3349" s="4" t="str">
        <f t="shared" si="211"/>
        <v>15/10/2021</v>
      </c>
      <c r="U3349" s="7" t="s">
        <v>1268</v>
      </c>
    </row>
    <row r="3350" spans="1:21" x14ac:dyDescent="0.2">
      <c r="A3350" s="1">
        <v>3348</v>
      </c>
      <c r="B3350" t="s">
        <v>15</v>
      </c>
      <c r="C3350">
        <v>7793757</v>
      </c>
      <c r="D3350">
        <v>20210408</v>
      </c>
      <c r="E3350">
        <v>76</v>
      </c>
      <c r="F3350" t="s">
        <v>17</v>
      </c>
      <c r="G3350" t="s">
        <v>19</v>
      </c>
      <c r="H3350">
        <v>110108</v>
      </c>
      <c r="I3350" t="s">
        <v>54</v>
      </c>
      <c r="J3350" t="s">
        <v>108</v>
      </c>
      <c r="K3350" t="s">
        <v>374</v>
      </c>
      <c r="L3350" t="s">
        <v>54</v>
      </c>
      <c r="M3350" t="s">
        <v>108</v>
      </c>
      <c r="N3350" t="s">
        <v>418</v>
      </c>
      <c r="O3350" t="s">
        <v>901</v>
      </c>
      <c r="P3350" t="s">
        <v>908</v>
      </c>
      <c r="Q3350" t="str">
        <f t="shared" si="208"/>
        <v>08</v>
      </c>
      <c r="R3350" t="str">
        <f t="shared" si="209"/>
        <v>04</v>
      </c>
      <c r="S3350" t="str">
        <f t="shared" si="210"/>
        <v>2021</v>
      </c>
      <c r="T3350" s="4" t="str">
        <f t="shared" si="211"/>
        <v>08/04/2021</v>
      </c>
      <c r="U3350" s="7" t="s">
        <v>1164</v>
      </c>
    </row>
    <row r="3351" spans="1:21" x14ac:dyDescent="0.2">
      <c r="A3351" s="1">
        <v>3349</v>
      </c>
      <c r="B3351" t="s">
        <v>15</v>
      </c>
      <c r="C3351">
        <v>7795307</v>
      </c>
      <c r="D3351">
        <v>20210914</v>
      </c>
      <c r="E3351">
        <v>24</v>
      </c>
      <c r="F3351" t="s">
        <v>18</v>
      </c>
      <c r="G3351" t="s">
        <v>23</v>
      </c>
      <c r="H3351">
        <v>40107</v>
      </c>
      <c r="I3351" t="s">
        <v>51</v>
      </c>
      <c r="J3351" t="s">
        <v>51</v>
      </c>
      <c r="K3351" t="s">
        <v>288</v>
      </c>
      <c r="L3351" t="s">
        <v>51</v>
      </c>
      <c r="M3351" t="s">
        <v>51</v>
      </c>
      <c r="N3351" t="s">
        <v>282</v>
      </c>
      <c r="O3351" t="s">
        <v>901</v>
      </c>
      <c r="P3351" t="s">
        <v>908</v>
      </c>
      <c r="Q3351" t="str">
        <f t="shared" si="208"/>
        <v>14</v>
      </c>
      <c r="R3351" t="str">
        <f t="shared" si="209"/>
        <v>09</v>
      </c>
      <c r="S3351" t="str">
        <f t="shared" si="210"/>
        <v>2021</v>
      </c>
      <c r="T3351" s="4" t="str">
        <f t="shared" si="211"/>
        <v>14/09/2021</v>
      </c>
      <c r="U3351" s="7" t="s">
        <v>1253</v>
      </c>
    </row>
    <row r="3352" spans="1:21" x14ac:dyDescent="0.2">
      <c r="A3352" s="1">
        <v>3350</v>
      </c>
      <c r="B3352" t="s">
        <v>15</v>
      </c>
      <c r="C3352">
        <v>7797643</v>
      </c>
      <c r="D3352">
        <v>20210603</v>
      </c>
      <c r="E3352">
        <v>58</v>
      </c>
      <c r="F3352" t="s">
        <v>17</v>
      </c>
      <c r="G3352" t="s">
        <v>19</v>
      </c>
      <c r="H3352">
        <v>150101</v>
      </c>
      <c r="I3352" t="s">
        <v>45</v>
      </c>
      <c r="J3352" t="s">
        <v>71</v>
      </c>
      <c r="K3352" t="s">
        <v>265</v>
      </c>
      <c r="L3352" t="s">
        <v>45</v>
      </c>
      <c r="M3352" t="s">
        <v>71</v>
      </c>
      <c r="N3352" t="s">
        <v>238</v>
      </c>
      <c r="O3352" t="s">
        <v>901</v>
      </c>
      <c r="P3352" t="s">
        <v>914</v>
      </c>
      <c r="Q3352" t="str">
        <f t="shared" si="208"/>
        <v>03</v>
      </c>
      <c r="R3352" t="str">
        <f t="shared" si="209"/>
        <v>06</v>
      </c>
      <c r="S3352" t="str">
        <f t="shared" si="210"/>
        <v>2021</v>
      </c>
      <c r="T3352" s="4" t="str">
        <f t="shared" si="211"/>
        <v>03/06/2021</v>
      </c>
      <c r="U3352" s="7" t="s">
        <v>1099</v>
      </c>
    </row>
    <row r="3353" spans="1:21" x14ac:dyDescent="0.2">
      <c r="A3353" s="1">
        <v>3351</v>
      </c>
      <c r="B3353" t="s">
        <v>15</v>
      </c>
      <c r="C3353">
        <v>7799584</v>
      </c>
      <c r="D3353">
        <v>20210823</v>
      </c>
      <c r="E3353">
        <v>68</v>
      </c>
      <c r="F3353" t="s">
        <v>18</v>
      </c>
      <c r="G3353" t="s">
        <v>20</v>
      </c>
      <c r="H3353">
        <v>140133</v>
      </c>
      <c r="I3353" t="s">
        <v>34</v>
      </c>
      <c r="J3353" t="s">
        <v>34</v>
      </c>
      <c r="K3353" t="s">
        <v>326</v>
      </c>
      <c r="L3353" t="s">
        <v>34</v>
      </c>
      <c r="M3353" t="s">
        <v>34</v>
      </c>
      <c r="N3353" t="s">
        <v>326</v>
      </c>
      <c r="O3353" t="s">
        <v>901</v>
      </c>
      <c r="P3353" t="s">
        <v>940</v>
      </c>
      <c r="Q3353" t="str">
        <f t="shared" si="208"/>
        <v>23</v>
      </c>
      <c r="R3353" t="str">
        <f t="shared" si="209"/>
        <v>08</v>
      </c>
      <c r="S3353" t="str">
        <f t="shared" si="210"/>
        <v>2021</v>
      </c>
      <c r="T3353" s="4" t="str">
        <f t="shared" si="211"/>
        <v>23/08/2021</v>
      </c>
      <c r="U3353" s="7" t="s">
        <v>1379</v>
      </c>
    </row>
    <row r="3354" spans="1:21" x14ac:dyDescent="0.2">
      <c r="A3354" s="1">
        <v>3352</v>
      </c>
      <c r="B3354" t="s">
        <v>15</v>
      </c>
      <c r="C3354">
        <v>7801263</v>
      </c>
      <c r="D3354">
        <v>20210414</v>
      </c>
      <c r="E3354">
        <v>40</v>
      </c>
      <c r="F3354" t="s">
        <v>17</v>
      </c>
      <c r="G3354" t="s">
        <v>19</v>
      </c>
      <c r="H3354">
        <v>90101</v>
      </c>
      <c r="I3354" t="s">
        <v>41</v>
      </c>
      <c r="J3354" t="s">
        <v>41</v>
      </c>
      <c r="K3354" t="s">
        <v>41</v>
      </c>
      <c r="L3354" t="s">
        <v>41</v>
      </c>
      <c r="M3354" t="s">
        <v>41</v>
      </c>
      <c r="N3354" t="s">
        <v>41</v>
      </c>
      <c r="O3354" t="s">
        <v>901</v>
      </c>
      <c r="P3354" t="s">
        <v>914</v>
      </c>
      <c r="Q3354" t="str">
        <f t="shared" si="208"/>
        <v>14</v>
      </c>
      <c r="R3354" t="str">
        <f t="shared" si="209"/>
        <v>04</v>
      </c>
      <c r="S3354" t="str">
        <f t="shared" si="210"/>
        <v>2021</v>
      </c>
      <c r="T3354" s="4" t="str">
        <f t="shared" si="211"/>
        <v>14/04/2021</v>
      </c>
      <c r="U3354" s="7" t="s">
        <v>1247</v>
      </c>
    </row>
    <row r="3355" spans="1:21" x14ac:dyDescent="0.2">
      <c r="A3355" s="1">
        <v>3353</v>
      </c>
      <c r="B3355" t="s">
        <v>15</v>
      </c>
      <c r="C3355">
        <v>7806083</v>
      </c>
      <c r="D3355">
        <v>20220105</v>
      </c>
      <c r="E3355">
        <v>27</v>
      </c>
      <c r="F3355" t="s">
        <v>17</v>
      </c>
      <c r="G3355" t="s">
        <v>19</v>
      </c>
      <c r="H3355">
        <v>210601</v>
      </c>
      <c r="I3355" t="s">
        <v>47</v>
      </c>
      <c r="J3355" t="s">
        <v>47</v>
      </c>
      <c r="K3355" t="s">
        <v>256</v>
      </c>
      <c r="L3355" t="s">
        <v>47</v>
      </c>
      <c r="M3355" t="s">
        <v>47</v>
      </c>
      <c r="N3355" t="s">
        <v>256</v>
      </c>
      <c r="O3355" t="s">
        <v>902</v>
      </c>
      <c r="P3355" t="s">
        <v>912</v>
      </c>
      <c r="Q3355" t="str">
        <f t="shared" si="208"/>
        <v>05</v>
      </c>
      <c r="R3355" t="str">
        <f t="shared" si="209"/>
        <v>01</v>
      </c>
      <c r="S3355" t="str">
        <f t="shared" si="210"/>
        <v>2022</v>
      </c>
      <c r="T3355" s="4" t="str">
        <f t="shared" si="211"/>
        <v>05/01/2022</v>
      </c>
      <c r="U3355" s="7" t="s">
        <v>1122</v>
      </c>
    </row>
    <row r="3356" spans="1:21" x14ac:dyDescent="0.2">
      <c r="A3356" s="1">
        <v>3354</v>
      </c>
      <c r="B3356" t="s">
        <v>15</v>
      </c>
      <c r="C3356">
        <v>7807864</v>
      </c>
      <c r="D3356">
        <v>20210627</v>
      </c>
      <c r="E3356">
        <v>44</v>
      </c>
      <c r="F3356" t="s">
        <v>18</v>
      </c>
      <c r="G3356" t="s">
        <v>20</v>
      </c>
      <c r="H3356">
        <v>140105</v>
      </c>
      <c r="I3356" t="s">
        <v>34</v>
      </c>
      <c r="J3356" t="s">
        <v>34</v>
      </c>
      <c r="K3356" t="s">
        <v>229</v>
      </c>
      <c r="L3356" t="s">
        <v>34</v>
      </c>
      <c r="M3356" t="s">
        <v>34</v>
      </c>
      <c r="N3356" t="s">
        <v>299</v>
      </c>
      <c r="O3356" t="s">
        <v>901</v>
      </c>
      <c r="P3356" t="s">
        <v>914</v>
      </c>
      <c r="Q3356" t="str">
        <f t="shared" si="208"/>
        <v>27</v>
      </c>
      <c r="R3356" t="str">
        <f t="shared" si="209"/>
        <v>06</v>
      </c>
      <c r="S3356" t="str">
        <f t="shared" si="210"/>
        <v>2021</v>
      </c>
      <c r="T3356" s="4" t="str">
        <f t="shared" si="211"/>
        <v>27/06/2021</v>
      </c>
      <c r="U3356" s="7" t="s">
        <v>1429</v>
      </c>
    </row>
    <row r="3357" spans="1:21" x14ac:dyDescent="0.2">
      <c r="A3357" s="1">
        <v>3355</v>
      </c>
      <c r="B3357" t="s">
        <v>15</v>
      </c>
      <c r="C3357">
        <v>7813651</v>
      </c>
      <c r="D3357">
        <v>20220103</v>
      </c>
      <c r="E3357">
        <v>37</v>
      </c>
      <c r="F3357" t="s">
        <v>17</v>
      </c>
      <c r="G3357" t="s">
        <v>20</v>
      </c>
      <c r="H3357">
        <v>140137</v>
      </c>
      <c r="I3357" t="s">
        <v>34</v>
      </c>
      <c r="J3357" t="s">
        <v>34</v>
      </c>
      <c r="K3357" t="s">
        <v>222</v>
      </c>
      <c r="L3357" t="s">
        <v>34</v>
      </c>
      <c r="M3357" t="s">
        <v>34</v>
      </c>
      <c r="N3357" t="s">
        <v>218</v>
      </c>
      <c r="O3357" t="s">
        <v>901</v>
      </c>
      <c r="P3357" t="s">
        <v>926</v>
      </c>
      <c r="Q3357" t="str">
        <f t="shared" si="208"/>
        <v>03</v>
      </c>
      <c r="R3357" t="str">
        <f t="shared" si="209"/>
        <v>01</v>
      </c>
      <c r="S3357" t="str">
        <f t="shared" si="210"/>
        <v>2022</v>
      </c>
      <c r="T3357" s="4" t="str">
        <f t="shared" si="211"/>
        <v>03/01/2022</v>
      </c>
      <c r="U3357" s="7" t="s">
        <v>1094</v>
      </c>
    </row>
    <row r="3358" spans="1:21" x14ac:dyDescent="0.2">
      <c r="A3358" s="1">
        <v>3356</v>
      </c>
      <c r="B3358" t="s">
        <v>15</v>
      </c>
      <c r="C3358">
        <v>7813853</v>
      </c>
      <c r="D3358">
        <v>20211011</v>
      </c>
      <c r="E3358">
        <v>51</v>
      </c>
      <c r="F3358" t="s">
        <v>18</v>
      </c>
      <c r="G3358" t="s">
        <v>20</v>
      </c>
      <c r="H3358">
        <v>140101</v>
      </c>
      <c r="I3358" t="s">
        <v>34</v>
      </c>
      <c r="J3358" t="s">
        <v>34</v>
      </c>
      <c r="K3358" t="s">
        <v>34</v>
      </c>
      <c r="L3358" t="s">
        <v>34</v>
      </c>
      <c r="M3358" t="s">
        <v>34</v>
      </c>
      <c r="N3358" t="s">
        <v>320</v>
      </c>
      <c r="O3358" t="s">
        <v>901</v>
      </c>
      <c r="P3358" t="s">
        <v>909</v>
      </c>
      <c r="Q3358" t="str">
        <f t="shared" si="208"/>
        <v>11</v>
      </c>
      <c r="R3358" t="str">
        <f t="shared" si="209"/>
        <v>10</v>
      </c>
      <c r="S3358" t="str">
        <f t="shared" si="210"/>
        <v>2021</v>
      </c>
      <c r="T3358" s="4" t="str">
        <f t="shared" si="211"/>
        <v>11/10/2021</v>
      </c>
      <c r="U3358" s="7" t="s">
        <v>1214</v>
      </c>
    </row>
    <row r="3359" spans="1:21" x14ac:dyDescent="0.2">
      <c r="A3359" s="1">
        <v>3357</v>
      </c>
      <c r="B3359" t="s">
        <v>15</v>
      </c>
      <c r="C3359">
        <v>7814674</v>
      </c>
      <c r="D3359">
        <v>20211211</v>
      </c>
      <c r="E3359">
        <v>28</v>
      </c>
      <c r="F3359" t="s">
        <v>17</v>
      </c>
      <c r="G3359" t="s">
        <v>19</v>
      </c>
      <c r="H3359">
        <v>220113</v>
      </c>
      <c r="I3359" t="s">
        <v>44</v>
      </c>
      <c r="J3359" t="s">
        <v>44</v>
      </c>
      <c r="K3359" t="s">
        <v>239</v>
      </c>
      <c r="L3359" t="s">
        <v>44</v>
      </c>
      <c r="M3359" t="s">
        <v>44</v>
      </c>
      <c r="N3359" t="s">
        <v>882</v>
      </c>
      <c r="O3359" t="s">
        <v>902</v>
      </c>
      <c r="P3359" t="s">
        <v>929</v>
      </c>
      <c r="Q3359" t="str">
        <f t="shared" si="208"/>
        <v>11</v>
      </c>
      <c r="R3359" t="str">
        <f t="shared" si="209"/>
        <v>12</v>
      </c>
      <c r="S3359" t="str">
        <f t="shared" si="210"/>
        <v>2021</v>
      </c>
      <c r="T3359" s="4" t="str">
        <f t="shared" si="211"/>
        <v>11/12/2021</v>
      </c>
      <c r="U3359" s="7" t="s">
        <v>1216</v>
      </c>
    </row>
    <row r="3360" spans="1:21" x14ac:dyDescent="0.2">
      <c r="A3360" s="1">
        <v>3358</v>
      </c>
      <c r="B3360" t="s">
        <v>15</v>
      </c>
      <c r="C3360">
        <v>7814848</v>
      </c>
      <c r="D3360">
        <v>20210404</v>
      </c>
      <c r="E3360">
        <v>25</v>
      </c>
      <c r="F3360" t="s">
        <v>17</v>
      </c>
      <c r="G3360" t="s">
        <v>19</v>
      </c>
      <c r="H3360">
        <v>220111</v>
      </c>
      <c r="I3360" t="s">
        <v>44</v>
      </c>
      <c r="J3360" t="s">
        <v>44</v>
      </c>
      <c r="K3360" t="s">
        <v>246</v>
      </c>
      <c r="L3360" t="s">
        <v>44</v>
      </c>
      <c r="M3360" t="s">
        <v>44</v>
      </c>
      <c r="N3360" t="s">
        <v>246</v>
      </c>
      <c r="O3360" t="s">
        <v>901</v>
      </c>
      <c r="P3360" t="s">
        <v>939</v>
      </c>
      <c r="Q3360" t="str">
        <f t="shared" si="208"/>
        <v>04</v>
      </c>
      <c r="R3360" t="str">
        <f t="shared" si="209"/>
        <v>04</v>
      </c>
      <c r="S3360" t="str">
        <f t="shared" si="210"/>
        <v>2021</v>
      </c>
      <c r="T3360" s="4" t="str">
        <f t="shared" si="211"/>
        <v>04/04/2021</v>
      </c>
      <c r="U3360" s="7" t="s">
        <v>1110</v>
      </c>
    </row>
    <row r="3361" spans="1:21" x14ac:dyDescent="0.2">
      <c r="A3361" s="1">
        <v>3359</v>
      </c>
      <c r="B3361" t="s">
        <v>15</v>
      </c>
      <c r="C3361">
        <v>7818921</v>
      </c>
      <c r="D3361">
        <v>20210820</v>
      </c>
      <c r="E3361">
        <v>41</v>
      </c>
      <c r="F3361" t="s">
        <v>18</v>
      </c>
      <c r="G3361" t="s">
        <v>19</v>
      </c>
      <c r="H3361">
        <v>110113</v>
      </c>
      <c r="I3361" t="s">
        <v>54</v>
      </c>
      <c r="J3361" t="s">
        <v>108</v>
      </c>
      <c r="K3361" t="s">
        <v>381</v>
      </c>
      <c r="L3361" t="s">
        <v>54</v>
      </c>
      <c r="M3361" t="s">
        <v>108</v>
      </c>
      <c r="N3361" t="s">
        <v>381</v>
      </c>
      <c r="O3361" t="s">
        <v>901</v>
      </c>
      <c r="P3361" t="s">
        <v>909</v>
      </c>
      <c r="Q3361" t="str">
        <f t="shared" si="208"/>
        <v>20</v>
      </c>
      <c r="R3361" t="str">
        <f t="shared" si="209"/>
        <v>08</v>
      </c>
      <c r="S3361" t="str">
        <f t="shared" si="210"/>
        <v>2021</v>
      </c>
      <c r="T3361" s="4" t="str">
        <f t="shared" si="211"/>
        <v>20/08/2021</v>
      </c>
      <c r="U3361" s="7" t="s">
        <v>1338</v>
      </c>
    </row>
    <row r="3362" spans="1:21" x14ac:dyDescent="0.2">
      <c r="A3362" s="1">
        <v>3360</v>
      </c>
      <c r="B3362" t="s">
        <v>15</v>
      </c>
      <c r="C3362">
        <v>7820820</v>
      </c>
      <c r="D3362">
        <v>20210927</v>
      </c>
      <c r="E3362">
        <v>24</v>
      </c>
      <c r="F3362" t="s">
        <v>17</v>
      </c>
      <c r="G3362" t="s">
        <v>19</v>
      </c>
      <c r="H3362">
        <v>140408</v>
      </c>
      <c r="I3362" t="s">
        <v>34</v>
      </c>
      <c r="J3362" t="s">
        <v>118</v>
      </c>
      <c r="K3362" t="s">
        <v>380</v>
      </c>
      <c r="L3362" t="s">
        <v>34</v>
      </c>
      <c r="M3362" t="s">
        <v>118</v>
      </c>
      <c r="N3362" t="s">
        <v>380</v>
      </c>
      <c r="O3362" t="s">
        <v>901</v>
      </c>
      <c r="P3362" t="s">
        <v>924</v>
      </c>
      <c r="Q3362" t="str">
        <f t="shared" si="208"/>
        <v>27</v>
      </c>
      <c r="R3362" t="str">
        <f t="shared" si="209"/>
        <v>09</v>
      </c>
      <c r="S3362" t="str">
        <f t="shared" si="210"/>
        <v>2021</v>
      </c>
      <c r="T3362" s="4" t="str">
        <f t="shared" si="211"/>
        <v>27/09/2021</v>
      </c>
      <c r="U3362" s="7" t="s">
        <v>1432</v>
      </c>
    </row>
    <row r="3363" spans="1:21" x14ac:dyDescent="0.2">
      <c r="A3363" s="1">
        <v>3361</v>
      </c>
      <c r="B3363" t="s">
        <v>15</v>
      </c>
      <c r="C3363">
        <v>7821230</v>
      </c>
      <c r="D3363">
        <v>20211016</v>
      </c>
      <c r="E3363">
        <v>60</v>
      </c>
      <c r="F3363" t="s">
        <v>18</v>
      </c>
      <c r="G3363" t="s">
        <v>19</v>
      </c>
      <c r="H3363">
        <v>130117</v>
      </c>
      <c r="I3363" t="s">
        <v>43</v>
      </c>
      <c r="J3363" t="s">
        <v>69</v>
      </c>
      <c r="K3363" t="s">
        <v>449</v>
      </c>
      <c r="L3363" t="s">
        <v>43</v>
      </c>
      <c r="M3363" t="s">
        <v>69</v>
      </c>
      <c r="N3363" t="s">
        <v>449</v>
      </c>
      <c r="O3363" t="s">
        <v>901</v>
      </c>
      <c r="P3363" t="s">
        <v>933</v>
      </c>
      <c r="Q3363" t="str">
        <f t="shared" si="208"/>
        <v>16</v>
      </c>
      <c r="R3363" t="str">
        <f t="shared" si="209"/>
        <v>10</v>
      </c>
      <c r="S3363" t="str">
        <f t="shared" si="210"/>
        <v>2021</v>
      </c>
      <c r="T3363" s="4" t="str">
        <f t="shared" si="211"/>
        <v>16/10/2021</v>
      </c>
      <c r="U3363" s="7" t="s">
        <v>1284</v>
      </c>
    </row>
    <row r="3364" spans="1:21" x14ac:dyDescent="0.2">
      <c r="A3364" s="1">
        <v>3362</v>
      </c>
      <c r="B3364" t="s">
        <v>15</v>
      </c>
      <c r="C3364">
        <v>7826315</v>
      </c>
      <c r="D3364">
        <v>20210811</v>
      </c>
      <c r="E3364">
        <v>51</v>
      </c>
      <c r="F3364" t="s">
        <v>18</v>
      </c>
      <c r="G3364" t="s">
        <v>20</v>
      </c>
      <c r="H3364">
        <v>140117</v>
      </c>
      <c r="I3364" t="s">
        <v>34</v>
      </c>
      <c r="J3364" t="s">
        <v>34</v>
      </c>
      <c r="K3364" t="s">
        <v>349</v>
      </c>
      <c r="L3364" t="s">
        <v>34</v>
      </c>
      <c r="M3364" t="s">
        <v>34</v>
      </c>
      <c r="N3364" t="s">
        <v>34</v>
      </c>
      <c r="O3364" t="s">
        <v>901</v>
      </c>
      <c r="P3364" t="s">
        <v>914</v>
      </c>
      <c r="Q3364" t="str">
        <f t="shared" si="208"/>
        <v>11</v>
      </c>
      <c r="R3364" t="str">
        <f t="shared" si="209"/>
        <v>08</v>
      </c>
      <c r="S3364" t="str">
        <f t="shared" si="210"/>
        <v>2021</v>
      </c>
      <c r="T3364" s="4" t="str">
        <f t="shared" si="211"/>
        <v>11/08/2021</v>
      </c>
      <c r="U3364" s="7" t="s">
        <v>1211</v>
      </c>
    </row>
    <row r="3365" spans="1:21" x14ac:dyDescent="0.2">
      <c r="A3365" s="1">
        <v>3363</v>
      </c>
      <c r="B3365" t="s">
        <v>15</v>
      </c>
      <c r="C3365">
        <v>7826580</v>
      </c>
      <c r="D3365">
        <v>20211206</v>
      </c>
      <c r="E3365">
        <v>26</v>
      </c>
      <c r="F3365" t="s">
        <v>17</v>
      </c>
      <c r="G3365" t="s">
        <v>19</v>
      </c>
      <c r="H3365">
        <v>170101</v>
      </c>
      <c r="I3365" t="s">
        <v>40</v>
      </c>
      <c r="J3365" t="s">
        <v>66</v>
      </c>
      <c r="K3365" t="s">
        <v>40</v>
      </c>
      <c r="L3365" t="s">
        <v>40</v>
      </c>
      <c r="M3365" t="s">
        <v>66</v>
      </c>
      <c r="N3365" t="s">
        <v>40</v>
      </c>
      <c r="O3365" t="s">
        <v>902</v>
      </c>
      <c r="P3365" t="s">
        <v>915</v>
      </c>
      <c r="Q3365" t="str">
        <f t="shared" si="208"/>
        <v>06</v>
      </c>
      <c r="R3365" t="str">
        <f t="shared" si="209"/>
        <v>12</v>
      </c>
      <c r="S3365" t="str">
        <f t="shared" si="210"/>
        <v>2021</v>
      </c>
      <c r="T3365" s="4" t="str">
        <f t="shared" si="211"/>
        <v>06/12/2021</v>
      </c>
      <c r="U3365" s="7" t="s">
        <v>1145</v>
      </c>
    </row>
    <row r="3366" spans="1:21" x14ac:dyDescent="0.2">
      <c r="A3366" s="1">
        <v>3364</v>
      </c>
      <c r="B3366" t="s">
        <v>15</v>
      </c>
      <c r="C3366">
        <v>7828113</v>
      </c>
      <c r="D3366">
        <v>20210614</v>
      </c>
      <c r="E3366">
        <v>47</v>
      </c>
      <c r="F3366" t="s">
        <v>18</v>
      </c>
      <c r="G3366" t="s">
        <v>19</v>
      </c>
      <c r="H3366">
        <v>50501</v>
      </c>
      <c r="I3366" t="s">
        <v>37</v>
      </c>
      <c r="J3366" t="s">
        <v>135</v>
      </c>
      <c r="K3366" t="s">
        <v>599</v>
      </c>
      <c r="L3366" t="s">
        <v>37</v>
      </c>
      <c r="M3366" t="s">
        <v>135</v>
      </c>
      <c r="N3366" t="s">
        <v>599</v>
      </c>
      <c r="O3366" t="s">
        <v>901</v>
      </c>
      <c r="P3366" t="s">
        <v>908</v>
      </c>
      <c r="Q3366" t="str">
        <f t="shared" si="208"/>
        <v>14</v>
      </c>
      <c r="R3366" t="str">
        <f t="shared" si="209"/>
        <v>06</v>
      </c>
      <c r="S3366" t="str">
        <f t="shared" si="210"/>
        <v>2021</v>
      </c>
      <c r="T3366" s="4" t="str">
        <f t="shared" si="211"/>
        <v>14/06/2021</v>
      </c>
      <c r="U3366" s="7" t="s">
        <v>1249</v>
      </c>
    </row>
    <row r="3367" spans="1:21" x14ac:dyDescent="0.2">
      <c r="A3367" s="1">
        <v>3365</v>
      </c>
      <c r="B3367" t="s">
        <v>15</v>
      </c>
      <c r="C3367">
        <v>7831649</v>
      </c>
      <c r="D3367">
        <v>20210901</v>
      </c>
      <c r="E3367">
        <v>26</v>
      </c>
      <c r="F3367" t="s">
        <v>18</v>
      </c>
      <c r="G3367" t="s">
        <v>24</v>
      </c>
      <c r="H3367">
        <v>40125</v>
      </c>
      <c r="I3367" t="s">
        <v>51</v>
      </c>
      <c r="J3367" t="s">
        <v>51</v>
      </c>
      <c r="K3367" t="s">
        <v>455</v>
      </c>
      <c r="L3367" t="s">
        <v>51</v>
      </c>
      <c r="M3367" t="s">
        <v>51</v>
      </c>
      <c r="N3367" t="s">
        <v>51</v>
      </c>
      <c r="O3367" t="s">
        <v>901</v>
      </c>
      <c r="P3367" t="s">
        <v>908</v>
      </c>
      <c r="Q3367" t="str">
        <f t="shared" si="208"/>
        <v>01</v>
      </c>
      <c r="R3367" t="str">
        <f t="shared" si="209"/>
        <v>09</v>
      </c>
      <c r="S3367" t="str">
        <f t="shared" si="210"/>
        <v>2021</v>
      </c>
      <c r="T3367" s="4" t="str">
        <f t="shared" si="211"/>
        <v>01/09/2021</v>
      </c>
      <c r="U3367" s="7" t="s">
        <v>1074</v>
      </c>
    </row>
    <row r="3368" spans="1:21" x14ac:dyDescent="0.2">
      <c r="A3368" s="1">
        <v>3366</v>
      </c>
      <c r="B3368" t="s">
        <v>15</v>
      </c>
      <c r="C3368">
        <v>7831947</v>
      </c>
      <c r="D3368">
        <v>20210717</v>
      </c>
      <c r="E3368">
        <v>57</v>
      </c>
      <c r="F3368" t="s">
        <v>18</v>
      </c>
      <c r="G3368" t="s">
        <v>19</v>
      </c>
      <c r="H3368">
        <v>160101</v>
      </c>
      <c r="I3368" t="s">
        <v>39</v>
      </c>
      <c r="J3368" t="s">
        <v>65</v>
      </c>
      <c r="K3368" t="s">
        <v>65</v>
      </c>
      <c r="L3368" t="s">
        <v>39</v>
      </c>
      <c r="M3368" t="s">
        <v>65</v>
      </c>
      <c r="N3368" t="s">
        <v>65</v>
      </c>
      <c r="O3368" t="s">
        <v>901</v>
      </c>
      <c r="P3368" t="s">
        <v>908</v>
      </c>
      <c r="Q3368" t="str">
        <f t="shared" si="208"/>
        <v>17</v>
      </c>
      <c r="R3368" t="str">
        <f t="shared" si="209"/>
        <v>07</v>
      </c>
      <c r="S3368" t="str">
        <f t="shared" si="210"/>
        <v>2021</v>
      </c>
      <c r="T3368" s="4" t="str">
        <f t="shared" si="211"/>
        <v>17/07/2021</v>
      </c>
      <c r="U3368" s="7" t="s">
        <v>1294</v>
      </c>
    </row>
    <row r="3369" spans="1:21" x14ac:dyDescent="0.2">
      <c r="A3369" s="1">
        <v>3367</v>
      </c>
      <c r="B3369" t="s">
        <v>15</v>
      </c>
      <c r="C3369">
        <v>7834090</v>
      </c>
      <c r="D3369">
        <v>20210626</v>
      </c>
      <c r="E3369">
        <v>52</v>
      </c>
      <c r="F3369" t="s">
        <v>17</v>
      </c>
      <c r="G3369" t="s">
        <v>20</v>
      </c>
      <c r="H3369">
        <v>140103</v>
      </c>
      <c r="I3369" t="s">
        <v>34</v>
      </c>
      <c r="J3369" t="s">
        <v>34</v>
      </c>
      <c r="K3369" t="s">
        <v>320</v>
      </c>
      <c r="L3369" t="s">
        <v>34</v>
      </c>
      <c r="M3369" t="s">
        <v>34</v>
      </c>
      <c r="N3369" t="s">
        <v>320</v>
      </c>
      <c r="O3369" t="s">
        <v>901</v>
      </c>
      <c r="P3369" t="s">
        <v>908</v>
      </c>
      <c r="Q3369" t="str">
        <f t="shared" si="208"/>
        <v>26</v>
      </c>
      <c r="R3369" t="str">
        <f t="shared" si="209"/>
        <v>06</v>
      </c>
      <c r="S3369" t="str">
        <f t="shared" si="210"/>
        <v>2021</v>
      </c>
      <c r="T3369" s="4" t="str">
        <f t="shared" si="211"/>
        <v>26/06/2021</v>
      </c>
      <c r="U3369" s="7" t="s">
        <v>1418</v>
      </c>
    </row>
    <row r="3370" spans="1:21" x14ac:dyDescent="0.2">
      <c r="A3370" s="1">
        <v>3368</v>
      </c>
      <c r="B3370" t="s">
        <v>15</v>
      </c>
      <c r="C3370">
        <v>7834990</v>
      </c>
      <c r="D3370">
        <v>20210827</v>
      </c>
      <c r="E3370">
        <v>27</v>
      </c>
      <c r="F3370" t="s">
        <v>17</v>
      </c>
      <c r="G3370" t="s">
        <v>19</v>
      </c>
      <c r="H3370">
        <v>210601</v>
      </c>
      <c r="I3370" t="s">
        <v>47</v>
      </c>
      <c r="J3370" t="s">
        <v>47</v>
      </c>
      <c r="K3370" t="s">
        <v>256</v>
      </c>
      <c r="L3370" t="s">
        <v>47</v>
      </c>
      <c r="M3370" t="s">
        <v>47</v>
      </c>
      <c r="N3370" t="s">
        <v>256</v>
      </c>
      <c r="O3370" t="s">
        <v>901</v>
      </c>
      <c r="P3370" t="s">
        <v>938</v>
      </c>
      <c r="Q3370" t="str">
        <f t="shared" si="208"/>
        <v>27</v>
      </c>
      <c r="R3370" t="str">
        <f t="shared" si="209"/>
        <v>08</v>
      </c>
      <c r="S3370" t="str">
        <f t="shared" si="210"/>
        <v>2021</v>
      </c>
      <c r="T3370" s="4" t="str">
        <f t="shared" si="211"/>
        <v>27/08/2021</v>
      </c>
      <c r="U3370" s="7" t="s">
        <v>1431</v>
      </c>
    </row>
    <row r="3371" spans="1:21" x14ac:dyDescent="0.2">
      <c r="A3371" s="1">
        <v>3369</v>
      </c>
      <c r="B3371" t="s">
        <v>15</v>
      </c>
      <c r="C3371">
        <v>7835557</v>
      </c>
      <c r="D3371">
        <v>20211116</v>
      </c>
      <c r="E3371">
        <v>26</v>
      </c>
      <c r="F3371" t="s">
        <v>17</v>
      </c>
      <c r="G3371" t="s">
        <v>19</v>
      </c>
      <c r="H3371">
        <v>250301</v>
      </c>
      <c r="I3371" t="s">
        <v>35</v>
      </c>
      <c r="J3371" t="s">
        <v>70</v>
      </c>
      <c r="K3371" t="s">
        <v>237</v>
      </c>
      <c r="L3371" t="s">
        <v>35</v>
      </c>
      <c r="M3371" t="s">
        <v>70</v>
      </c>
      <c r="N3371" t="s">
        <v>881</v>
      </c>
      <c r="O3371" t="s">
        <v>901</v>
      </c>
      <c r="P3371" t="s">
        <v>936</v>
      </c>
      <c r="Q3371" t="str">
        <f t="shared" si="208"/>
        <v>16</v>
      </c>
      <c r="R3371" t="str">
        <f t="shared" si="209"/>
        <v>11</v>
      </c>
      <c r="S3371" t="str">
        <f t="shared" si="210"/>
        <v>2021</v>
      </c>
      <c r="T3371" s="4" t="str">
        <f t="shared" si="211"/>
        <v>16/11/2021</v>
      </c>
      <c r="U3371" s="7" t="s">
        <v>1285</v>
      </c>
    </row>
    <row r="3372" spans="1:21" x14ac:dyDescent="0.2">
      <c r="A3372" s="1">
        <v>3370</v>
      </c>
      <c r="B3372" t="s">
        <v>15</v>
      </c>
      <c r="C3372">
        <v>7837712</v>
      </c>
      <c r="D3372">
        <v>20210903</v>
      </c>
      <c r="E3372">
        <v>16</v>
      </c>
      <c r="F3372" t="s">
        <v>17</v>
      </c>
      <c r="G3372" t="s">
        <v>19</v>
      </c>
      <c r="H3372">
        <v>30109</v>
      </c>
      <c r="I3372" t="s">
        <v>56</v>
      </c>
      <c r="J3372" t="s">
        <v>113</v>
      </c>
      <c r="K3372" t="s">
        <v>359</v>
      </c>
      <c r="L3372" t="s">
        <v>56</v>
      </c>
      <c r="M3372" t="s">
        <v>113</v>
      </c>
      <c r="N3372" t="s">
        <v>359</v>
      </c>
      <c r="O3372" t="s">
        <v>901</v>
      </c>
      <c r="P3372" t="s">
        <v>940</v>
      </c>
      <c r="Q3372" t="str">
        <f t="shared" si="208"/>
        <v>03</v>
      </c>
      <c r="R3372" t="str">
        <f t="shared" si="209"/>
        <v>09</v>
      </c>
      <c r="S3372" t="str">
        <f t="shared" si="210"/>
        <v>2021</v>
      </c>
      <c r="T3372" s="4" t="str">
        <f t="shared" si="211"/>
        <v>03/09/2021</v>
      </c>
      <c r="U3372" s="7" t="s">
        <v>1102</v>
      </c>
    </row>
    <row r="3373" spans="1:21" x14ac:dyDescent="0.2">
      <c r="A3373" s="1">
        <v>3371</v>
      </c>
      <c r="B3373" t="s">
        <v>15</v>
      </c>
      <c r="C3373">
        <v>7839052</v>
      </c>
      <c r="D3373">
        <v>20210818</v>
      </c>
      <c r="E3373">
        <v>32</v>
      </c>
      <c r="F3373" t="s">
        <v>17</v>
      </c>
      <c r="G3373" t="s">
        <v>22</v>
      </c>
      <c r="H3373">
        <v>140136</v>
      </c>
      <c r="I3373" t="s">
        <v>34</v>
      </c>
      <c r="J3373" t="s">
        <v>34</v>
      </c>
      <c r="K3373" t="s">
        <v>334</v>
      </c>
      <c r="L3373" t="s">
        <v>34</v>
      </c>
      <c r="M3373" t="s">
        <v>34</v>
      </c>
      <c r="N3373" t="s">
        <v>334</v>
      </c>
      <c r="O3373" t="s">
        <v>901</v>
      </c>
      <c r="P3373" t="s">
        <v>933</v>
      </c>
      <c r="Q3373" t="str">
        <f t="shared" si="208"/>
        <v>18</v>
      </c>
      <c r="R3373" t="str">
        <f t="shared" si="209"/>
        <v>08</v>
      </c>
      <c r="S3373" t="str">
        <f t="shared" si="210"/>
        <v>2021</v>
      </c>
      <c r="T3373" s="4" t="str">
        <f t="shared" si="211"/>
        <v>18/08/2021</v>
      </c>
      <c r="U3373" s="7" t="s">
        <v>1308</v>
      </c>
    </row>
    <row r="3374" spans="1:21" x14ac:dyDescent="0.2">
      <c r="A3374" s="1">
        <v>3372</v>
      </c>
      <c r="B3374" t="s">
        <v>15</v>
      </c>
      <c r="C3374">
        <v>7841125</v>
      </c>
      <c r="D3374">
        <v>20210315</v>
      </c>
      <c r="E3374">
        <v>40</v>
      </c>
      <c r="F3374" t="s">
        <v>17</v>
      </c>
      <c r="G3374" t="s">
        <v>23</v>
      </c>
      <c r="H3374">
        <v>71201</v>
      </c>
      <c r="I3374" t="s">
        <v>57</v>
      </c>
      <c r="J3374" t="s">
        <v>172</v>
      </c>
      <c r="K3374" t="s">
        <v>578</v>
      </c>
      <c r="L3374" t="s">
        <v>57</v>
      </c>
      <c r="M3374" t="s">
        <v>57</v>
      </c>
      <c r="N3374" t="s">
        <v>445</v>
      </c>
      <c r="O3374" t="s">
        <v>901</v>
      </c>
      <c r="P3374" t="s">
        <v>908</v>
      </c>
      <c r="Q3374" t="str">
        <f t="shared" si="208"/>
        <v>15</v>
      </c>
      <c r="R3374" t="str">
        <f t="shared" si="209"/>
        <v>03</v>
      </c>
      <c r="S3374" t="str">
        <f t="shared" si="210"/>
        <v>2021</v>
      </c>
      <c r="T3374" s="4" t="str">
        <f t="shared" si="211"/>
        <v>15/03/2021</v>
      </c>
      <c r="U3374" s="7" t="s">
        <v>1260</v>
      </c>
    </row>
    <row r="3375" spans="1:21" x14ac:dyDescent="0.2">
      <c r="A3375" s="1">
        <v>3373</v>
      </c>
      <c r="B3375" t="s">
        <v>15</v>
      </c>
      <c r="C3375">
        <v>7841217</v>
      </c>
      <c r="D3375">
        <v>20211216</v>
      </c>
      <c r="E3375">
        <v>40</v>
      </c>
      <c r="F3375" t="s">
        <v>17</v>
      </c>
      <c r="G3375" t="s">
        <v>22</v>
      </c>
      <c r="H3375">
        <v>140127</v>
      </c>
      <c r="I3375" t="s">
        <v>34</v>
      </c>
      <c r="J3375" t="s">
        <v>34</v>
      </c>
      <c r="K3375" t="s">
        <v>142</v>
      </c>
      <c r="L3375" t="s">
        <v>34</v>
      </c>
      <c r="M3375" t="s">
        <v>34</v>
      </c>
      <c r="N3375" t="s">
        <v>34</v>
      </c>
      <c r="O3375" t="s">
        <v>901</v>
      </c>
      <c r="P3375" t="s">
        <v>909</v>
      </c>
      <c r="Q3375" t="str">
        <f t="shared" si="208"/>
        <v>16</v>
      </c>
      <c r="R3375" t="str">
        <f t="shared" si="209"/>
        <v>12</v>
      </c>
      <c r="S3375" t="str">
        <f t="shared" si="210"/>
        <v>2021</v>
      </c>
      <c r="T3375" s="4" t="str">
        <f t="shared" si="211"/>
        <v>16/12/2021</v>
      </c>
      <c r="U3375" s="7" t="s">
        <v>1287</v>
      </c>
    </row>
    <row r="3376" spans="1:21" x14ac:dyDescent="0.2">
      <c r="A3376" s="1">
        <v>3374</v>
      </c>
      <c r="B3376" t="s">
        <v>15</v>
      </c>
      <c r="C3376">
        <v>7844005</v>
      </c>
      <c r="D3376">
        <v>20211104</v>
      </c>
      <c r="E3376">
        <v>28</v>
      </c>
      <c r="F3376" t="s">
        <v>17</v>
      </c>
      <c r="G3376" t="s">
        <v>20</v>
      </c>
      <c r="H3376">
        <v>140134</v>
      </c>
      <c r="I3376" t="s">
        <v>34</v>
      </c>
      <c r="J3376" t="s">
        <v>34</v>
      </c>
      <c r="K3376" t="s">
        <v>299</v>
      </c>
      <c r="L3376" t="s">
        <v>34</v>
      </c>
      <c r="M3376" t="s">
        <v>34</v>
      </c>
      <c r="N3376" t="s">
        <v>299</v>
      </c>
      <c r="O3376" t="s">
        <v>901</v>
      </c>
      <c r="P3376" t="s">
        <v>910</v>
      </c>
      <c r="Q3376" t="str">
        <f t="shared" si="208"/>
        <v>04</v>
      </c>
      <c r="R3376" t="str">
        <f t="shared" si="209"/>
        <v>11</v>
      </c>
      <c r="S3376" t="str">
        <f t="shared" si="210"/>
        <v>2021</v>
      </c>
      <c r="T3376" s="4" t="str">
        <f t="shared" si="211"/>
        <v>04/11/2021</v>
      </c>
      <c r="U3376" s="7" t="s">
        <v>1119</v>
      </c>
    </row>
    <row r="3377" spans="1:21" x14ac:dyDescent="0.2">
      <c r="A3377" s="1">
        <v>3375</v>
      </c>
      <c r="B3377" t="s">
        <v>15</v>
      </c>
      <c r="C3377">
        <v>7846439</v>
      </c>
      <c r="D3377">
        <v>20211117</v>
      </c>
      <c r="E3377">
        <v>32</v>
      </c>
      <c r="F3377" t="s">
        <v>18</v>
      </c>
      <c r="G3377" t="s">
        <v>19</v>
      </c>
      <c r="H3377">
        <v>190701</v>
      </c>
      <c r="I3377" t="s">
        <v>46</v>
      </c>
      <c r="J3377" t="s">
        <v>102</v>
      </c>
      <c r="K3377" t="s">
        <v>350</v>
      </c>
      <c r="L3377" t="s">
        <v>46</v>
      </c>
      <c r="M3377" t="s">
        <v>102</v>
      </c>
      <c r="N3377" t="s">
        <v>350</v>
      </c>
      <c r="O3377" t="s">
        <v>902</v>
      </c>
      <c r="P3377" t="s">
        <v>914</v>
      </c>
      <c r="Q3377" t="str">
        <f t="shared" si="208"/>
        <v>17</v>
      </c>
      <c r="R3377" t="str">
        <f t="shared" si="209"/>
        <v>11</v>
      </c>
      <c r="S3377" t="str">
        <f t="shared" si="210"/>
        <v>2021</v>
      </c>
      <c r="T3377" s="4" t="str">
        <f t="shared" si="211"/>
        <v>17/11/2021</v>
      </c>
      <c r="U3377" s="7" t="s">
        <v>1298</v>
      </c>
    </row>
    <row r="3378" spans="1:21" x14ac:dyDescent="0.2">
      <c r="A3378" s="1">
        <v>3376</v>
      </c>
      <c r="B3378" t="s">
        <v>15</v>
      </c>
      <c r="C3378">
        <v>7852412</v>
      </c>
      <c r="D3378">
        <v>20210608</v>
      </c>
      <c r="E3378">
        <v>56</v>
      </c>
      <c r="F3378" t="s">
        <v>17</v>
      </c>
      <c r="G3378" t="s">
        <v>23</v>
      </c>
      <c r="H3378">
        <v>120101</v>
      </c>
      <c r="I3378" t="s">
        <v>52</v>
      </c>
      <c r="J3378" t="s">
        <v>90</v>
      </c>
      <c r="K3378" t="s">
        <v>90</v>
      </c>
      <c r="L3378" t="s">
        <v>52</v>
      </c>
      <c r="M3378" t="s">
        <v>90</v>
      </c>
      <c r="N3378" t="s">
        <v>90</v>
      </c>
      <c r="O3378" t="s">
        <v>901</v>
      </c>
      <c r="P3378" t="s">
        <v>908</v>
      </c>
      <c r="Q3378" t="str">
        <f t="shared" si="208"/>
        <v>08</v>
      </c>
      <c r="R3378" t="str">
        <f t="shared" si="209"/>
        <v>06</v>
      </c>
      <c r="S3378" t="str">
        <f t="shared" si="210"/>
        <v>2021</v>
      </c>
      <c r="T3378" s="4" t="str">
        <f t="shared" si="211"/>
        <v>08/06/2021</v>
      </c>
      <c r="U3378" s="7" t="s">
        <v>1166</v>
      </c>
    </row>
    <row r="3379" spans="1:21" x14ac:dyDescent="0.2">
      <c r="A3379" s="1">
        <v>3377</v>
      </c>
      <c r="B3379" t="s">
        <v>15</v>
      </c>
      <c r="C3379">
        <v>7858868</v>
      </c>
      <c r="D3379">
        <v>20211119</v>
      </c>
      <c r="E3379">
        <v>28</v>
      </c>
      <c r="F3379" t="s">
        <v>18</v>
      </c>
      <c r="G3379" t="s">
        <v>20</v>
      </c>
      <c r="H3379">
        <v>140116</v>
      </c>
      <c r="I3379" t="s">
        <v>34</v>
      </c>
      <c r="J3379" t="s">
        <v>34</v>
      </c>
      <c r="K3379" t="s">
        <v>314</v>
      </c>
      <c r="L3379" t="s">
        <v>34</v>
      </c>
      <c r="M3379" t="s">
        <v>34</v>
      </c>
      <c r="N3379" t="s">
        <v>314</v>
      </c>
      <c r="O3379" t="s">
        <v>901</v>
      </c>
      <c r="P3379" t="s">
        <v>924</v>
      </c>
      <c r="Q3379" t="str">
        <f t="shared" si="208"/>
        <v>19</v>
      </c>
      <c r="R3379" t="str">
        <f t="shared" si="209"/>
        <v>11</v>
      </c>
      <c r="S3379" t="str">
        <f t="shared" si="210"/>
        <v>2021</v>
      </c>
      <c r="T3379" s="4" t="str">
        <f t="shared" si="211"/>
        <v>19/11/2021</v>
      </c>
      <c r="U3379" s="7" t="s">
        <v>1326</v>
      </c>
    </row>
    <row r="3380" spans="1:21" x14ac:dyDescent="0.2">
      <c r="A3380" s="1">
        <v>3378</v>
      </c>
      <c r="B3380" t="s">
        <v>15</v>
      </c>
      <c r="C3380">
        <v>7862152</v>
      </c>
      <c r="D3380">
        <v>20211103</v>
      </c>
      <c r="E3380">
        <v>40</v>
      </c>
      <c r="F3380" t="s">
        <v>17</v>
      </c>
      <c r="G3380" t="s">
        <v>19</v>
      </c>
      <c r="H3380">
        <v>140401</v>
      </c>
      <c r="I3380" t="s">
        <v>34</v>
      </c>
      <c r="J3380" t="s">
        <v>118</v>
      </c>
      <c r="K3380" t="s">
        <v>443</v>
      </c>
      <c r="L3380" t="s">
        <v>34</v>
      </c>
      <c r="M3380" t="s">
        <v>118</v>
      </c>
      <c r="N3380" t="s">
        <v>443</v>
      </c>
      <c r="O3380" t="s">
        <v>901</v>
      </c>
      <c r="P3380" t="s">
        <v>959</v>
      </c>
      <c r="Q3380" t="str">
        <f t="shared" si="208"/>
        <v>03</v>
      </c>
      <c r="R3380" t="str">
        <f t="shared" si="209"/>
        <v>11</v>
      </c>
      <c r="S3380" t="str">
        <f t="shared" si="210"/>
        <v>2021</v>
      </c>
      <c r="T3380" s="4" t="str">
        <f t="shared" si="211"/>
        <v>03/11/2021</v>
      </c>
      <c r="U3380" s="7" t="s">
        <v>1104</v>
      </c>
    </row>
    <row r="3381" spans="1:21" x14ac:dyDescent="0.2">
      <c r="A3381" s="1">
        <v>3379</v>
      </c>
      <c r="B3381" t="s">
        <v>15</v>
      </c>
      <c r="C3381">
        <v>7864238</v>
      </c>
      <c r="D3381">
        <v>20210424</v>
      </c>
      <c r="E3381">
        <v>31</v>
      </c>
      <c r="F3381" t="s">
        <v>18</v>
      </c>
      <c r="G3381" t="s">
        <v>19</v>
      </c>
      <c r="H3381">
        <v>250107</v>
      </c>
      <c r="I3381" t="s">
        <v>35</v>
      </c>
      <c r="J3381" t="s">
        <v>60</v>
      </c>
      <c r="K3381" t="s">
        <v>227</v>
      </c>
      <c r="L3381" t="s">
        <v>35</v>
      </c>
      <c r="M3381" t="s">
        <v>60</v>
      </c>
      <c r="N3381" t="s">
        <v>224</v>
      </c>
      <c r="O3381" t="s">
        <v>901</v>
      </c>
      <c r="P3381" t="s">
        <v>914</v>
      </c>
      <c r="Q3381" t="str">
        <f t="shared" si="208"/>
        <v>24</v>
      </c>
      <c r="R3381" t="str">
        <f t="shared" si="209"/>
        <v>04</v>
      </c>
      <c r="S3381" t="str">
        <f t="shared" si="210"/>
        <v>2021</v>
      </c>
      <c r="T3381" s="4" t="str">
        <f t="shared" si="211"/>
        <v>24/04/2021</v>
      </c>
      <c r="U3381" s="7" t="s">
        <v>1390</v>
      </c>
    </row>
    <row r="3382" spans="1:21" x14ac:dyDescent="0.2">
      <c r="A3382" s="1">
        <v>3380</v>
      </c>
      <c r="B3382" t="s">
        <v>15</v>
      </c>
      <c r="C3382">
        <v>7866732</v>
      </c>
      <c r="D3382">
        <v>20210726</v>
      </c>
      <c r="E3382">
        <v>40</v>
      </c>
      <c r="F3382" t="s">
        <v>18</v>
      </c>
      <c r="G3382" t="s">
        <v>19</v>
      </c>
      <c r="H3382">
        <v>90606</v>
      </c>
      <c r="I3382" t="s">
        <v>41</v>
      </c>
      <c r="J3382" t="s">
        <v>92</v>
      </c>
      <c r="K3382" t="s">
        <v>292</v>
      </c>
      <c r="L3382" t="s">
        <v>41</v>
      </c>
      <c r="M3382" t="s">
        <v>92</v>
      </c>
      <c r="N3382" t="s">
        <v>702</v>
      </c>
      <c r="O3382" t="s">
        <v>901</v>
      </c>
      <c r="P3382" t="s">
        <v>914</v>
      </c>
      <c r="Q3382" t="str">
        <f t="shared" si="208"/>
        <v>26</v>
      </c>
      <c r="R3382" t="str">
        <f t="shared" si="209"/>
        <v>07</v>
      </c>
      <c r="S3382" t="str">
        <f t="shared" si="210"/>
        <v>2021</v>
      </c>
      <c r="T3382" s="4" t="str">
        <f t="shared" si="211"/>
        <v>26/07/2021</v>
      </c>
      <c r="U3382" s="7" t="s">
        <v>1419</v>
      </c>
    </row>
    <row r="3383" spans="1:21" x14ac:dyDescent="0.2">
      <c r="A3383" s="1">
        <v>3381</v>
      </c>
      <c r="B3383" t="s">
        <v>15</v>
      </c>
      <c r="C3383">
        <v>7868199</v>
      </c>
      <c r="D3383">
        <v>20210623</v>
      </c>
      <c r="E3383">
        <v>16</v>
      </c>
      <c r="F3383" t="s">
        <v>17</v>
      </c>
      <c r="G3383" t="s">
        <v>19</v>
      </c>
      <c r="H3383">
        <v>220101</v>
      </c>
      <c r="I3383" t="s">
        <v>44</v>
      </c>
      <c r="J3383" t="s">
        <v>44</v>
      </c>
      <c r="K3383" t="s">
        <v>44</v>
      </c>
      <c r="L3383" t="s">
        <v>44</v>
      </c>
      <c r="M3383" t="s">
        <v>44</v>
      </c>
      <c r="N3383" t="s">
        <v>44</v>
      </c>
      <c r="O3383" t="s">
        <v>901</v>
      </c>
      <c r="P3383" t="s">
        <v>908</v>
      </c>
      <c r="Q3383" t="str">
        <f t="shared" si="208"/>
        <v>23</v>
      </c>
      <c r="R3383" t="str">
        <f t="shared" si="209"/>
        <v>06</v>
      </c>
      <c r="S3383" t="str">
        <f t="shared" si="210"/>
        <v>2021</v>
      </c>
      <c r="T3383" s="4" t="str">
        <f t="shared" si="211"/>
        <v>23/06/2021</v>
      </c>
      <c r="U3383" s="7" t="s">
        <v>1376</v>
      </c>
    </row>
    <row r="3384" spans="1:21" x14ac:dyDescent="0.2">
      <c r="A3384" s="1">
        <v>3382</v>
      </c>
      <c r="B3384" t="s">
        <v>15</v>
      </c>
      <c r="C3384">
        <v>7870174</v>
      </c>
      <c r="D3384">
        <v>20211204</v>
      </c>
      <c r="E3384">
        <v>55</v>
      </c>
      <c r="F3384" t="s">
        <v>18</v>
      </c>
      <c r="G3384" t="s">
        <v>22</v>
      </c>
      <c r="H3384">
        <v>130101</v>
      </c>
      <c r="I3384" t="s">
        <v>43</v>
      </c>
      <c r="J3384" t="s">
        <v>69</v>
      </c>
      <c r="K3384" t="s">
        <v>69</v>
      </c>
      <c r="L3384" t="s">
        <v>43</v>
      </c>
      <c r="M3384" t="s">
        <v>69</v>
      </c>
      <c r="N3384" t="s">
        <v>69</v>
      </c>
      <c r="O3384" t="s">
        <v>902</v>
      </c>
      <c r="P3384" t="s">
        <v>911</v>
      </c>
      <c r="Q3384" t="str">
        <f t="shared" si="208"/>
        <v>04</v>
      </c>
      <c r="R3384" t="str">
        <f t="shared" si="209"/>
        <v>12</v>
      </c>
      <c r="S3384" t="str">
        <f t="shared" si="210"/>
        <v>2021</v>
      </c>
      <c r="T3384" s="4" t="str">
        <f t="shared" si="211"/>
        <v>04/12/2021</v>
      </c>
      <c r="U3384" s="7" t="s">
        <v>1120</v>
      </c>
    </row>
    <row r="3385" spans="1:21" x14ac:dyDescent="0.2">
      <c r="A3385" s="1">
        <v>3383</v>
      </c>
      <c r="B3385" t="s">
        <v>15</v>
      </c>
      <c r="C3385">
        <v>7870293</v>
      </c>
      <c r="D3385">
        <v>20211003</v>
      </c>
      <c r="E3385">
        <v>23</v>
      </c>
      <c r="F3385" t="s">
        <v>18</v>
      </c>
      <c r="G3385" t="s">
        <v>19</v>
      </c>
      <c r="H3385">
        <v>130101</v>
      </c>
      <c r="I3385" t="s">
        <v>43</v>
      </c>
      <c r="J3385" t="s">
        <v>69</v>
      </c>
      <c r="K3385" t="s">
        <v>69</v>
      </c>
      <c r="L3385" t="s">
        <v>43</v>
      </c>
      <c r="M3385" t="s">
        <v>69</v>
      </c>
      <c r="N3385" t="s">
        <v>69</v>
      </c>
      <c r="O3385" t="s">
        <v>901</v>
      </c>
      <c r="P3385" t="s">
        <v>909</v>
      </c>
      <c r="Q3385" t="str">
        <f t="shared" si="208"/>
        <v>03</v>
      </c>
      <c r="R3385" t="str">
        <f t="shared" si="209"/>
        <v>10</v>
      </c>
      <c r="S3385" t="str">
        <f t="shared" si="210"/>
        <v>2021</v>
      </c>
      <c r="T3385" s="4" t="str">
        <f t="shared" si="211"/>
        <v>03/10/2021</v>
      </c>
      <c r="U3385" s="7" t="s">
        <v>1103</v>
      </c>
    </row>
    <row r="3386" spans="1:21" x14ac:dyDescent="0.2">
      <c r="A3386" s="1">
        <v>3384</v>
      </c>
      <c r="B3386" t="s">
        <v>15</v>
      </c>
      <c r="C3386">
        <v>7872611</v>
      </c>
      <c r="D3386">
        <v>20220103</v>
      </c>
      <c r="E3386">
        <v>27</v>
      </c>
      <c r="F3386" t="s">
        <v>17</v>
      </c>
      <c r="G3386" t="s">
        <v>19</v>
      </c>
      <c r="H3386">
        <v>140127</v>
      </c>
      <c r="I3386" t="s">
        <v>34</v>
      </c>
      <c r="J3386" t="s">
        <v>34</v>
      </c>
      <c r="K3386" t="s">
        <v>142</v>
      </c>
      <c r="L3386" t="s">
        <v>59</v>
      </c>
      <c r="M3386" t="s">
        <v>877</v>
      </c>
      <c r="N3386" t="s">
        <v>59</v>
      </c>
      <c r="O3386" t="s">
        <v>901</v>
      </c>
      <c r="P3386" t="s">
        <v>912</v>
      </c>
      <c r="Q3386" t="str">
        <f t="shared" si="208"/>
        <v>03</v>
      </c>
      <c r="R3386" t="str">
        <f t="shared" si="209"/>
        <v>01</v>
      </c>
      <c r="S3386" t="str">
        <f t="shared" si="210"/>
        <v>2022</v>
      </c>
      <c r="T3386" s="4" t="str">
        <f t="shared" si="211"/>
        <v>03/01/2022</v>
      </c>
      <c r="U3386" s="7" t="s">
        <v>1094</v>
      </c>
    </row>
    <row r="3387" spans="1:21" x14ac:dyDescent="0.2">
      <c r="A3387" s="1">
        <v>3385</v>
      </c>
      <c r="B3387" t="s">
        <v>15</v>
      </c>
      <c r="C3387">
        <v>7878430</v>
      </c>
      <c r="D3387">
        <v>20211008</v>
      </c>
      <c r="E3387">
        <v>17</v>
      </c>
      <c r="F3387" t="s">
        <v>17</v>
      </c>
      <c r="G3387" t="s">
        <v>19</v>
      </c>
      <c r="H3387">
        <v>140723</v>
      </c>
      <c r="I3387" t="s">
        <v>34</v>
      </c>
      <c r="J3387" t="s">
        <v>121</v>
      </c>
      <c r="K3387" t="s">
        <v>384</v>
      </c>
      <c r="L3387" t="s">
        <v>34</v>
      </c>
      <c r="M3387" t="s">
        <v>121</v>
      </c>
      <c r="N3387" t="s">
        <v>384</v>
      </c>
      <c r="O3387" t="s">
        <v>901</v>
      </c>
      <c r="P3387" t="s">
        <v>909</v>
      </c>
      <c r="Q3387" t="str">
        <f t="shared" si="208"/>
        <v>08</v>
      </c>
      <c r="R3387" t="str">
        <f t="shared" si="209"/>
        <v>10</v>
      </c>
      <c r="S3387" t="str">
        <f t="shared" si="210"/>
        <v>2021</v>
      </c>
      <c r="T3387" s="4" t="str">
        <f t="shared" si="211"/>
        <v>08/10/2021</v>
      </c>
      <c r="U3387" s="7" t="s">
        <v>1170</v>
      </c>
    </row>
    <row r="3388" spans="1:21" x14ac:dyDescent="0.2">
      <c r="A3388" s="1">
        <v>3386</v>
      </c>
      <c r="B3388" t="s">
        <v>15</v>
      </c>
      <c r="C3388">
        <v>7883448</v>
      </c>
      <c r="D3388">
        <v>20211220</v>
      </c>
      <c r="E3388">
        <v>51</v>
      </c>
      <c r="F3388" t="s">
        <v>18</v>
      </c>
      <c r="G3388" t="s">
        <v>19</v>
      </c>
      <c r="H3388">
        <v>140805</v>
      </c>
      <c r="I3388" t="s">
        <v>34</v>
      </c>
      <c r="J3388" t="s">
        <v>120</v>
      </c>
      <c r="K3388" t="s">
        <v>382</v>
      </c>
      <c r="L3388" t="s">
        <v>34</v>
      </c>
      <c r="M3388" t="s">
        <v>120</v>
      </c>
      <c r="N3388" t="s">
        <v>382</v>
      </c>
      <c r="O3388" t="s">
        <v>901</v>
      </c>
      <c r="P3388" t="s">
        <v>911</v>
      </c>
      <c r="Q3388" t="str">
        <f t="shared" si="208"/>
        <v>20</v>
      </c>
      <c r="R3388" t="str">
        <f t="shared" si="209"/>
        <v>12</v>
      </c>
      <c r="S3388" t="str">
        <f t="shared" si="210"/>
        <v>2021</v>
      </c>
      <c r="T3388" s="4" t="str">
        <f t="shared" si="211"/>
        <v>20/12/2021</v>
      </c>
      <c r="U3388" s="7" t="s">
        <v>1343</v>
      </c>
    </row>
    <row r="3389" spans="1:21" x14ac:dyDescent="0.2">
      <c r="A3389" s="1">
        <v>3387</v>
      </c>
      <c r="B3389" t="s">
        <v>15</v>
      </c>
      <c r="C3389">
        <v>7883561</v>
      </c>
      <c r="D3389">
        <v>20211206</v>
      </c>
      <c r="E3389">
        <v>67</v>
      </c>
      <c r="F3389" t="s">
        <v>17</v>
      </c>
      <c r="G3389" t="s">
        <v>20</v>
      </c>
      <c r="H3389">
        <v>140103</v>
      </c>
      <c r="I3389" t="s">
        <v>34</v>
      </c>
      <c r="J3389" t="s">
        <v>34</v>
      </c>
      <c r="K3389" t="s">
        <v>320</v>
      </c>
      <c r="L3389" t="s">
        <v>34</v>
      </c>
      <c r="M3389" t="s">
        <v>34</v>
      </c>
      <c r="N3389" t="s">
        <v>320</v>
      </c>
      <c r="O3389" t="s">
        <v>902</v>
      </c>
      <c r="P3389" t="s">
        <v>936</v>
      </c>
      <c r="Q3389" t="str">
        <f t="shared" si="208"/>
        <v>06</v>
      </c>
      <c r="R3389" t="str">
        <f t="shared" si="209"/>
        <v>12</v>
      </c>
      <c r="S3389" t="str">
        <f t="shared" si="210"/>
        <v>2021</v>
      </c>
      <c r="T3389" s="4" t="str">
        <f t="shared" si="211"/>
        <v>06/12/2021</v>
      </c>
      <c r="U3389" s="7" t="s">
        <v>1145</v>
      </c>
    </row>
    <row r="3390" spans="1:21" x14ac:dyDescent="0.2">
      <c r="A3390" s="1">
        <v>3388</v>
      </c>
      <c r="B3390" t="s">
        <v>15</v>
      </c>
      <c r="C3390">
        <v>7889417</v>
      </c>
      <c r="D3390">
        <v>20200624</v>
      </c>
      <c r="E3390">
        <v>46</v>
      </c>
      <c r="F3390" t="s">
        <v>17</v>
      </c>
      <c r="G3390" t="s">
        <v>23</v>
      </c>
      <c r="H3390">
        <v>140122</v>
      </c>
      <c r="I3390" t="s">
        <v>34</v>
      </c>
      <c r="J3390" t="s">
        <v>34</v>
      </c>
      <c r="K3390" t="s">
        <v>253</v>
      </c>
      <c r="L3390" t="s">
        <v>34</v>
      </c>
      <c r="M3390" t="s">
        <v>34</v>
      </c>
      <c r="N3390" t="s">
        <v>253</v>
      </c>
      <c r="O3390" t="s">
        <v>901</v>
      </c>
      <c r="P3390" t="s">
        <v>972</v>
      </c>
      <c r="Q3390" t="str">
        <f t="shared" si="208"/>
        <v>24</v>
      </c>
      <c r="R3390" t="str">
        <f t="shared" si="209"/>
        <v>06</v>
      </c>
      <c r="S3390" t="str">
        <f t="shared" si="210"/>
        <v>2020</v>
      </c>
      <c r="T3390" s="4" t="str">
        <f t="shared" si="211"/>
        <v>24/06/2020</v>
      </c>
      <c r="U3390" s="7" t="s">
        <v>1392</v>
      </c>
    </row>
    <row r="3391" spans="1:21" x14ac:dyDescent="0.2">
      <c r="A3391" s="1">
        <v>3389</v>
      </c>
      <c r="B3391" t="s">
        <v>15</v>
      </c>
      <c r="C3391">
        <v>7889417</v>
      </c>
      <c r="D3391">
        <v>20210222</v>
      </c>
      <c r="E3391">
        <v>47</v>
      </c>
      <c r="F3391" t="s">
        <v>17</v>
      </c>
      <c r="G3391" t="s">
        <v>23</v>
      </c>
      <c r="H3391">
        <v>140122</v>
      </c>
      <c r="I3391" t="s">
        <v>34</v>
      </c>
      <c r="J3391" t="s">
        <v>34</v>
      </c>
      <c r="K3391" t="s">
        <v>253</v>
      </c>
      <c r="L3391" t="s">
        <v>34</v>
      </c>
      <c r="M3391" t="s">
        <v>34</v>
      </c>
      <c r="N3391" t="s">
        <v>253</v>
      </c>
      <c r="O3391" t="s">
        <v>901</v>
      </c>
      <c r="P3391" t="s">
        <v>908</v>
      </c>
      <c r="Q3391" t="str">
        <f t="shared" si="208"/>
        <v>22</v>
      </c>
      <c r="R3391" t="str">
        <f t="shared" si="209"/>
        <v>02</v>
      </c>
      <c r="S3391" t="str">
        <f t="shared" si="210"/>
        <v>2021</v>
      </c>
      <c r="T3391" s="4" t="str">
        <f t="shared" si="211"/>
        <v>22/02/2021</v>
      </c>
      <c r="U3391" s="7" t="s">
        <v>1357</v>
      </c>
    </row>
    <row r="3392" spans="1:21" x14ac:dyDescent="0.2">
      <c r="A3392" s="1">
        <v>3390</v>
      </c>
      <c r="B3392" t="s">
        <v>15</v>
      </c>
      <c r="C3392">
        <v>7890708</v>
      </c>
      <c r="D3392">
        <v>20210412</v>
      </c>
      <c r="E3392">
        <v>41</v>
      </c>
      <c r="F3392" t="s">
        <v>17</v>
      </c>
      <c r="G3392" t="s">
        <v>19</v>
      </c>
      <c r="H3392">
        <v>70101</v>
      </c>
      <c r="I3392" t="s">
        <v>57</v>
      </c>
      <c r="J3392" t="s">
        <v>57</v>
      </c>
      <c r="K3392" t="s">
        <v>57</v>
      </c>
      <c r="L3392" t="s">
        <v>57</v>
      </c>
      <c r="M3392" t="s">
        <v>57</v>
      </c>
      <c r="N3392" t="s">
        <v>445</v>
      </c>
      <c r="O3392" t="s">
        <v>901</v>
      </c>
      <c r="P3392" t="s">
        <v>914</v>
      </c>
      <c r="Q3392" t="str">
        <f t="shared" si="208"/>
        <v>12</v>
      </c>
      <c r="R3392" t="str">
        <f t="shared" si="209"/>
        <v>04</v>
      </c>
      <c r="S3392" t="str">
        <f t="shared" si="210"/>
        <v>2021</v>
      </c>
      <c r="T3392" s="4" t="str">
        <f t="shared" si="211"/>
        <v>12/04/2021</v>
      </c>
      <c r="U3392" s="7" t="s">
        <v>1221</v>
      </c>
    </row>
    <row r="3393" spans="1:21" x14ac:dyDescent="0.2">
      <c r="A3393" s="1">
        <v>3391</v>
      </c>
      <c r="B3393" t="s">
        <v>15</v>
      </c>
      <c r="C3393">
        <v>7891656</v>
      </c>
      <c r="D3393">
        <v>20211016</v>
      </c>
      <c r="E3393">
        <v>69</v>
      </c>
      <c r="F3393" t="s">
        <v>17</v>
      </c>
      <c r="G3393" t="s">
        <v>19</v>
      </c>
      <c r="H3393">
        <v>130117</v>
      </c>
      <c r="I3393" t="s">
        <v>43</v>
      </c>
      <c r="J3393" t="s">
        <v>69</v>
      </c>
      <c r="K3393" t="s">
        <v>449</v>
      </c>
      <c r="L3393" t="s">
        <v>43</v>
      </c>
      <c r="M3393" t="s">
        <v>69</v>
      </c>
      <c r="N3393" t="s">
        <v>449</v>
      </c>
      <c r="O3393" t="s">
        <v>901</v>
      </c>
      <c r="P3393" t="s">
        <v>910</v>
      </c>
      <c r="Q3393" t="str">
        <f t="shared" si="208"/>
        <v>16</v>
      </c>
      <c r="R3393" t="str">
        <f t="shared" si="209"/>
        <v>10</v>
      </c>
      <c r="S3393" t="str">
        <f t="shared" si="210"/>
        <v>2021</v>
      </c>
      <c r="T3393" s="4" t="str">
        <f t="shared" si="211"/>
        <v>16/10/2021</v>
      </c>
      <c r="U3393" s="7" t="s">
        <v>1284</v>
      </c>
    </row>
    <row r="3394" spans="1:21" x14ac:dyDescent="0.2">
      <c r="A3394" s="1">
        <v>3392</v>
      </c>
      <c r="B3394" t="s">
        <v>15</v>
      </c>
      <c r="C3394">
        <v>7893250</v>
      </c>
      <c r="D3394">
        <v>20210602</v>
      </c>
      <c r="E3394">
        <v>45</v>
      </c>
      <c r="F3394" t="s">
        <v>17</v>
      </c>
      <c r="G3394" t="s">
        <v>20</v>
      </c>
      <c r="H3394">
        <v>140122</v>
      </c>
      <c r="I3394" t="s">
        <v>34</v>
      </c>
      <c r="J3394" t="s">
        <v>34</v>
      </c>
      <c r="K3394" t="s">
        <v>253</v>
      </c>
      <c r="L3394" t="s">
        <v>34</v>
      </c>
      <c r="M3394" t="s">
        <v>34</v>
      </c>
      <c r="N3394" t="s">
        <v>218</v>
      </c>
      <c r="O3394" t="s">
        <v>901</v>
      </c>
      <c r="P3394" t="s">
        <v>908</v>
      </c>
      <c r="Q3394" t="str">
        <f t="shared" si="208"/>
        <v>02</v>
      </c>
      <c r="R3394" t="str">
        <f t="shared" si="209"/>
        <v>06</v>
      </c>
      <c r="S3394" t="str">
        <f t="shared" si="210"/>
        <v>2021</v>
      </c>
      <c r="T3394" s="4" t="str">
        <f t="shared" si="211"/>
        <v>02/06/2021</v>
      </c>
      <c r="U3394" s="7" t="s">
        <v>1085</v>
      </c>
    </row>
    <row r="3395" spans="1:21" x14ac:dyDescent="0.2">
      <c r="A3395" s="1">
        <v>3393</v>
      </c>
      <c r="B3395" t="s">
        <v>15</v>
      </c>
      <c r="C3395">
        <v>7899901</v>
      </c>
      <c r="D3395">
        <v>20210615</v>
      </c>
      <c r="E3395">
        <v>81</v>
      </c>
      <c r="F3395" t="s">
        <v>17</v>
      </c>
      <c r="G3395" t="s">
        <v>27</v>
      </c>
      <c r="H3395">
        <v>40103</v>
      </c>
      <c r="I3395" t="s">
        <v>51</v>
      </c>
      <c r="J3395" t="s">
        <v>51</v>
      </c>
      <c r="K3395" t="s">
        <v>276</v>
      </c>
      <c r="L3395" t="s">
        <v>51</v>
      </c>
      <c r="M3395" t="s">
        <v>51</v>
      </c>
      <c r="N3395" t="s">
        <v>276</v>
      </c>
      <c r="O3395" t="s">
        <v>901</v>
      </c>
      <c r="P3395" t="s">
        <v>908</v>
      </c>
      <c r="Q3395" t="str">
        <f t="shared" ref="Q3395:Q3458" si="212">+RIGHT(D3395,2)</f>
        <v>15</v>
      </c>
      <c r="R3395" t="str">
        <f t="shared" ref="R3395:R3458" si="213">+MID(D3395,5,2)</f>
        <v>06</v>
      </c>
      <c r="S3395" t="str">
        <f t="shared" ref="S3395:S3458" si="214">+LEFT(D3395,4)</f>
        <v>2021</v>
      </c>
      <c r="T3395" s="4" t="str">
        <f t="shared" ref="T3395:T3458" si="215">+_xlfn.CONCAT(Q3395,"/",R3395,"/",S3395)</f>
        <v>15/06/2021</v>
      </c>
      <c r="U3395" s="7" t="s">
        <v>1264</v>
      </c>
    </row>
    <row r="3396" spans="1:21" x14ac:dyDescent="0.2">
      <c r="A3396" s="1">
        <v>3394</v>
      </c>
      <c r="B3396" t="s">
        <v>15</v>
      </c>
      <c r="C3396">
        <v>7902587</v>
      </c>
      <c r="D3396">
        <v>20211221</v>
      </c>
      <c r="E3396">
        <v>38</v>
      </c>
      <c r="F3396" t="s">
        <v>17</v>
      </c>
      <c r="G3396" t="s">
        <v>19</v>
      </c>
      <c r="H3396">
        <v>210101</v>
      </c>
      <c r="I3396" t="s">
        <v>47</v>
      </c>
      <c r="J3396" t="s">
        <v>74</v>
      </c>
      <c r="K3396" t="s">
        <v>74</v>
      </c>
      <c r="L3396" t="s">
        <v>47</v>
      </c>
      <c r="M3396" t="s">
        <v>74</v>
      </c>
      <c r="N3396" t="s">
        <v>74</v>
      </c>
      <c r="O3396" t="s">
        <v>902</v>
      </c>
      <c r="P3396" t="s">
        <v>936</v>
      </c>
      <c r="Q3396" t="str">
        <f t="shared" si="212"/>
        <v>21</v>
      </c>
      <c r="R3396" t="str">
        <f t="shared" si="213"/>
        <v>12</v>
      </c>
      <c r="S3396" t="str">
        <f t="shared" si="214"/>
        <v>2021</v>
      </c>
      <c r="T3396" s="4" t="str">
        <f t="shared" si="215"/>
        <v>21/12/2021</v>
      </c>
      <c r="U3396" s="7" t="s">
        <v>1355</v>
      </c>
    </row>
    <row r="3397" spans="1:21" x14ac:dyDescent="0.2">
      <c r="A3397" s="1">
        <v>3395</v>
      </c>
      <c r="B3397" t="s">
        <v>15</v>
      </c>
      <c r="C3397">
        <v>7911762</v>
      </c>
      <c r="D3397">
        <v>20210702</v>
      </c>
      <c r="E3397">
        <v>47</v>
      </c>
      <c r="F3397" t="s">
        <v>18</v>
      </c>
      <c r="G3397" t="s">
        <v>22</v>
      </c>
      <c r="H3397">
        <v>100101</v>
      </c>
      <c r="I3397" t="s">
        <v>36</v>
      </c>
      <c r="J3397" t="s">
        <v>36</v>
      </c>
      <c r="K3397" t="s">
        <v>36</v>
      </c>
      <c r="L3397" t="s">
        <v>36</v>
      </c>
      <c r="M3397" t="s">
        <v>36</v>
      </c>
      <c r="N3397" t="s">
        <v>36</v>
      </c>
      <c r="O3397" t="s">
        <v>901</v>
      </c>
      <c r="P3397" t="s">
        <v>908</v>
      </c>
      <c r="Q3397" t="str">
        <f t="shared" si="212"/>
        <v>02</v>
      </c>
      <c r="R3397" t="str">
        <f t="shared" si="213"/>
        <v>07</v>
      </c>
      <c r="S3397" t="str">
        <f t="shared" si="214"/>
        <v>2021</v>
      </c>
      <c r="T3397" s="4" t="str">
        <f t="shared" si="215"/>
        <v>02/07/2021</v>
      </c>
      <c r="U3397" s="7" t="s">
        <v>1086</v>
      </c>
    </row>
    <row r="3398" spans="1:21" x14ac:dyDescent="0.2">
      <c r="A3398" s="1">
        <v>3396</v>
      </c>
      <c r="B3398" t="s">
        <v>15</v>
      </c>
      <c r="C3398">
        <v>7912188</v>
      </c>
      <c r="D3398">
        <v>20210116</v>
      </c>
      <c r="E3398">
        <v>26</v>
      </c>
      <c r="F3398" t="s">
        <v>18</v>
      </c>
      <c r="G3398" t="s">
        <v>19</v>
      </c>
      <c r="H3398">
        <v>210802</v>
      </c>
      <c r="I3398" t="s">
        <v>47</v>
      </c>
      <c r="J3398" t="s">
        <v>80</v>
      </c>
      <c r="K3398" t="s">
        <v>600</v>
      </c>
      <c r="L3398" t="s">
        <v>47</v>
      </c>
      <c r="M3398" t="s">
        <v>80</v>
      </c>
      <c r="N3398" t="s">
        <v>600</v>
      </c>
      <c r="O3398" t="s">
        <v>901</v>
      </c>
      <c r="P3398" t="s">
        <v>919</v>
      </c>
      <c r="Q3398" t="str">
        <f t="shared" si="212"/>
        <v>16</v>
      </c>
      <c r="R3398" t="str">
        <f t="shared" si="213"/>
        <v>01</v>
      </c>
      <c r="S3398" t="str">
        <f t="shared" si="214"/>
        <v>2021</v>
      </c>
      <c r="T3398" s="4" t="str">
        <f t="shared" si="215"/>
        <v>16/01/2021</v>
      </c>
      <c r="U3398" s="7" t="s">
        <v>1271</v>
      </c>
    </row>
    <row r="3399" spans="1:21" x14ac:dyDescent="0.2">
      <c r="A3399" s="1">
        <v>3397</v>
      </c>
      <c r="B3399" t="s">
        <v>15</v>
      </c>
      <c r="C3399">
        <v>7915866</v>
      </c>
      <c r="D3399">
        <v>20211028</v>
      </c>
      <c r="E3399">
        <v>35</v>
      </c>
      <c r="F3399" t="s">
        <v>17</v>
      </c>
      <c r="G3399" t="s">
        <v>19</v>
      </c>
      <c r="H3399">
        <v>120105</v>
      </c>
      <c r="I3399" t="s">
        <v>52</v>
      </c>
      <c r="J3399" t="s">
        <v>90</v>
      </c>
      <c r="K3399" t="s">
        <v>601</v>
      </c>
      <c r="L3399" t="s">
        <v>52</v>
      </c>
      <c r="M3399" t="s">
        <v>90</v>
      </c>
      <c r="N3399" t="s">
        <v>601</v>
      </c>
      <c r="O3399" t="s">
        <v>901</v>
      </c>
      <c r="P3399" t="s">
        <v>911</v>
      </c>
      <c r="Q3399" t="str">
        <f t="shared" si="212"/>
        <v>28</v>
      </c>
      <c r="R3399" t="str">
        <f t="shared" si="213"/>
        <v>10</v>
      </c>
      <c r="S3399" t="str">
        <f t="shared" si="214"/>
        <v>2021</v>
      </c>
      <c r="T3399" s="4" t="str">
        <f t="shared" si="215"/>
        <v>28/10/2021</v>
      </c>
      <c r="U3399" s="7" t="s">
        <v>1444</v>
      </c>
    </row>
    <row r="3400" spans="1:21" x14ac:dyDescent="0.2">
      <c r="A3400" s="1">
        <v>3398</v>
      </c>
      <c r="B3400" t="s">
        <v>15</v>
      </c>
      <c r="C3400">
        <v>7920871</v>
      </c>
      <c r="D3400">
        <v>20211129</v>
      </c>
      <c r="E3400">
        <v>22</v>
      </c>
      <c r="F3400" t="s">
        <v>17</v>
      </c>
      <c r="G3400" t="s">
        <v>19</v>
      </c>
      <c r="H3400">
        <v>220101</v>
      </c>
      <c r="I3400" t="s">
        <v>44</v>
      </c>
      <c r="J3400" t="s">
        <v>44</v>
      </c>
      <c r="K3400" t="s">
        <v>44</v>
      </c>
      <c r="L3400" t="s">
        <v>44</v>
      </c>
      <c r="M3400" t="s">
        <v>44</v>
      </c>
      <c r="N3400" t="s">
        <v>246</v>
      </c>
      <c r="O3400" t="s">
        <v>901</v>
      </c>
      <c r="P3400" t="s">
        <v>915</v>
      </c>
      <c r="Q3400" t="str">
        <f t="shared" si="212"/>
        <v>29</v>
      </c>
      <c r="R3400" t="str">
        <f t="shared" si="213"/>
        <v>11</v>
      </c>
      <c r="S3400" t="str">
        <f t="shared" si="214"/>
        <v>2021</v>
      </c>
      <c r="T3400" s="4" t="str">
        <f t="shared" si="215"/>
        <v>29/11/2021</v>
      </c>
      <c r="U3400" s="7" t="s">
        <v>1457</v>
      </c>
    </row>
    <row r="3401" spans="1:21" x14ac:dyDescent="0.2">
      <c r="A3401" s="1">
        <v>3399</v>
      </c>
      <c r="B3401" t="s">
        <v>15</v>
      </c>
      <c r="C3401">
        <v>7925297</v>
      </c>
      <c r="D3401">
        <v>20210703</v>
      </c>
      <c r="E3401">
        <v>19</v>
      </c>
      <c r="F3401" t="s">
        <v>18</v>
      </c>
      <c r="G3401" t="s">
        <v>19</v>
      </c>
      <c r="H3401">
        <v>230301</v>
      </c>
      <c r="I3401" t="s">
        <v>38</v>
      </c>
      <c r="J3401" t="s">
        <v>64</v>
      </c>
      <c r="K3401" t="s">
        <v>64</v>
      </c>
      <c r="L3401" t="s">
        <v>38</v>
      </c>
      <c r="M3401" t="s">
        <v>64</v>
      </c>
      <c r="N3401" t="s">
        <v>64</v>
      </c>
      <c r="O3401" t="s">
        <v>901</v>
      </c>
      <c r="P3401" t="s">
        <v>908</v>
      </c>
      <c r="Q3401" t="str">
        <f t="shared" si="212"/>
        <v>03</v>
      </c>
      <c r="R3401" t="str">
        <f t="shared" si="213"/>
        <v>07</v>
      </c>
      <c r="S3401" t="str">
        <f t="shared" si="214"/>
        <v>2021</v>
      </c>
      <c r="T3401" s="4" t="str">
        <f t="shared" si="215"/>
        <v>03/07/2021</v>
      </c>
      <c r="U3401" s="7" t="s">
        <v>1100</v>
      </c>
    </row>
    <row r="3402" spans="1:21" x14ac:dyDescent="0.2">
      <c r="A3402" s="1">
        <v>3400</v>
      </c>
      <c r="B3402" t="s">
        <v>15</v>
      </c>
      <c r="C3402">
        <v>7929339</v>
      </c>
      <c r="D3402">
        <v>20211015</v>
      </c>
      <c r="E3402">
        <v>15</v>
      </c>
      <c r="F3402" t="s">
        <v>18</v>
      </c>
      <c r="G3402" t="s">
        <v>19</v>
      </c>
      <c r="H3402">
        <v>220113</v>
      </c>
      <c r="I3402" t="s">
        <v>44</v>
      </c>
      <c r="J3402" t="s">
        <v>44</v>
      </c>
      <c r="K3402" t="s">
        <v>239</v>
      </c>
      <c r="L3402" t="s">
        <v>44</v>
      </c>
      <c r="M3402" t="s">
        <v>44</v>
      </c>
      <c r="N3402" t="s">
        <v>882</v>
      </c>
      <c r="O3402" t="s">
        <v>901</v>
      </c>
      <c r="P3402" t="s">
        <v>986</v>
      </c>
      <c r="Q3402" t="str">
        <f t="shared" si="212"/>
        <v>15</v>
      </c>
      <c r="R3402" t="str">
        <f t="shared" si="213"/>
        <v>10</v>
      </c>
      <c r="S3402" t="str">
        <f t="shared" si="214"/>
        <v>2021</v>
      </c>
      <c r="T3402" s="4" t="str">
        <f t="shared" si="215"/>
        <v>15/10/2021</v>
      </c>
      <c r="U3402" s="7" t="s">
        <v>1268</v>
      </c>
    </row>
    <row r="3403" spans="1:21" x14ac:dyDescent="0.2">
      <c r="A3403" s="1">
        <v>3401</v>
      </c>
      <c r="B3403" t="s">
        <v>15</v>
      </c>
      <c r="C3403">
        <v>7930644</v>
      </c>
      <c r="D3403">
        <v>20211215</v>
      </c>
      <c r="E3403">
        <v>23</v>
      </c>
      <c r="F3403" t="s">
        <v>17</v>
      </c>
      <c r="G3403" t="s">
        <v>19</v>
      </c>
      <c r="H3403">
        <v>140805</v>
      </c>
      <c r="I3403" t="s">
        <v>34</v>
      </c>
      <c r="J3403" t="s">
        <v>120</v>
      </c>
      <c r="K3403" t="s">
        <v>382</v>
      </c>
      <c r="L3403" t="s">
        <v>34</v>
      </c>
      <c r="M3403" t="s">
        <v>120</v>
      </c>
      <c r="N3403" t="s">
        <v>382</v>
      </c>
      <c r="O3403" t="s">
        <v>901</v>
      </c>
      <c r="P3403" t="s">
        <v>915</v>
      </c>
      <c r="Q3403" t="str">
        <f t="shared" si="212"/>
        <v>15</v>
      </c>
      <c r="R3403" t="str">
        <f t="shared" si="213"/>
        <v>12</v>
      </c>
      <c r="S3403" t="str">
        <f t="shared" si="214"/>
        <v>2021</v>
      </c>
      <c r="T3403" s="4" t="str">
        <f t="shared" si="215"/>
        <v>15/12/2021</v>
      </c>
      <c r="U3403" s="7" t="s">
        <v>1270</v>
      </c>
    </row>
    <row r="3404" spans="1:21" x14ac:dyDescent="0.2">
      <c r="A3404" s="1">
        <v>3402</v>
      </c>
      <c r="B3404" t="s">
        <v>15</v>
      </c>
      <c r="C3404">
        <v>7930670</v>
      </c>
      <c r="D3404">
        <v>20210701</v>
      </c>
      <c r="E3404">
        <v>27</v>
      </c>
      <c r="F3404" t="s">
        <v>18</v>
      </c>
      <c r="G3404" t="s">
        <v>19</v>
      </c>
      <c r="H3404">
        <v>230101</v>
      </c>
      <c r="I3404" t="s">
        <v>38</v>
      </c>
      <c r="J3404" t="s">
        <v>38</v>
      </c>
      <c r="K3404" t="s">
        <v>38</v>
      </c>
      <c r="L3404" t="s">
        <v>38</v>
      </c>
      <c r="M3404" t="s">
        <v>64</v>
      </c>
      <c r="N3404" t="s">
        <v>64</v>
      </c>
      <c r="O3404" t="s">
        <v>901</v>
      </c>
      <c r="P3404" t="s">
        <v>908</v>
      </c>
      <c r="Q3404" t="str">
        <f t="shared" si="212"/>
        <v>01</v>
      </c>
      <c r="R3404" t="str">
        <f t="shared" si="213"/>
        <v>07</v>
      </c>
      <c r="S3404" t="str">
        <f t="shared" si="214"/>
        <v>2021</v>
      </c>
      <c r="T3404" s="4" t="str">
        <f t="shared" si="215"/>
        <v>01/07/2021</v>
      </c>
      <c r="U3404" s="7" t="s">
        <v>1072</v>
      </c>
    </row>
    <row r="3405" spans="1:21" x14ac:dyDescent="0.2">
      <c r="A3405" s="1">
        <v>3403</v>
      </c>
      <c r="B3405" t="s">
        <v>15</v>
      </c>
      <c r="C3405">
        <v>7933855</v>
      </c>
      <c r="D3405">
        <v>20211213</v>
      </c>
      <c r="E3405">
        <v>47</v>
      </c>
      <c r="F3405" t="s">
        <v>17</v>
      </c>
      <c r="G3405" t="s">
        <v>22</v>
      </c>
      <c r="H3405">
        <v>140127</v>
      </c>
      <c r="I3405" t="s">
        <v>34</v>
      </c>
      <c r="J3405" t="s">
        <v>34</v>
      </c>
      <c r="K3405" t="s">
        <v>142</v>
      </c>
      <c r="L3405" t="s">
        <v>34</v>
      </c>
      <c r="M3405" t="s">
        <v>34</v>
      </c>
      <c r="N3405" t="s">
        <v>34</v>
      </c>
      <c r="O3405" t="s">
        <v>901</v>
      </c>
      <c r="P3405" t="s">
        <v>911</v>
      </c>
      <c r="Q3405" t="str">
        <f t="shared" si="212"/>
        <v>13</v>
      </c>
      <c r="R3405" t="str">
        <f t="shared" si="213"/>
        <v>12</v>
      </c>
      <c r="S3405" t="str">
        <f t="shared" si="214"/>
        <v>2021</v>
      </c>
      <c r="T3405" s="4" t="str">
        <f t="shared" si="215"/>
        <v>13/12/2021</v>
      </c>
      <c r="U3405" s="7" t="s">
        <v>1242</v>
      </c>
    </row>
    <row r="3406" spans="1:21" x14ac:dyDescent="0.2">
      <c r="A3406" s="1">
        <v>3404</v>
      </c>
      <c r="B3406" t="s">
        <v>15</v>
      </c>
      <c r="C3406">
        <v>7934461</v>
      </c>
      <c r="D3406">
        <v>20211106</v>
      </c>
      <c r="E3406">
        <v>19</v>
      </c>
      <c r="F3406" t="s">
        <v>17</v>
      </c>
      <c r="G3406" t="s">
        <v>19</v>
      </c>
      <c r="H3406">
        <v>90101</v>
      </c>
      <c r="I3406" t="s">
        <v>41</v>
      </c>
      <c r="J3406" t="s">
        <v>41</v>
      </c>
      <c r="K3406" t="s">
        <v>41</v>
      </c>
      <c r="L3406" t="s">
        <v>41</v>
      </c>
      <c r="M3406" t="s">
        <v>41</v>
      </c>
      <c r="N3406" t="s">
        <v>269</v>
      </c>
      <c r="O3406" t="s">
        <v>901</v>
      </c>
      <c r="P3406" t="s">
        <v>1009</v>
      </c>
      <c r="Q3406" t="str">
        <f t="shared" si="212"/>
        <v>06</v>
      </c>
      <c r="R3406" t="str">
        <f t="shared" si="213"/>
        <v>11</v>
      </c>
      <c r="S3406" t="str">
        <f t="shared" si="214"/>
        <v>2021</v>
      </c>
      <c r="T3406" s="4" t="str">
        <f t="shared" si="215"/>
        <v>06/11/2021</v>
      </c>
      <c r="U3406" s="7" t="s">
        <v>1144</v>
      </c>
    </row>
    <row r="3407" spans="1:21" x14ac:dyDescent="0.2">
      <c r="A3407" s="1">
        <v>3405</v>
      </c>
      <c r="B3407" t="s">
        <v>15</v>
      </c>
      <c r="C3407">
        <v>7937622</v>
      </c>
      <c r="D3407">
        <v>20210417</v>
      </c>
      <c r="E3407">
        <v>16</v>
      </c>
      <c r="F3407" t="s">
        <v>18</v>
      </c>
      <c r="G3407" t="s">
        <v>19</v>
      </c>
      <c r="H3407">
        <v>110804</v>
      </c>
      <c r="I3407" t="s">
        <v>54</v>
      </c>
      <c r="J3407" t="s">
        <v>129</v>
      </c>
      <c r="K3407" t="s">
        <v>514</v>
      </c>
      <c r="L3407" t="s">
        <v>42</v>
      </c>
      <c r="M3407" t="s">
        <v>68</v>
      </c>
      <c r="N3407" t="s">
        <v>233</v>
      </c>
      <c r="O3407" t="s">
        <v>901</v>
      </c>
      <c r="P3407" t="s">
        <v>908</v>
      </c>
      <c r="Q3407" t="str">
        <f t="shared" si="212"/>
        <v>17</v>
      </c>
      <c r="R3407" t="str">
        <f t="shared" si="213"/>
        <v>04</v>
      </c>
      <c r="S3407" t="str">
        <f t="shared" si="214"/>
        <v>2021</v>
      </c>
      <c r="T3407" s="4" t="str">
        <f t="shared" si="215"/>
        <v>17/04/2021</v>
      </c>
      <c r="U3407" s="7" t="s">
        <v>1291</v>
      </c>
    </row>
    <row r="3408" spans="1:21" x14ac:dyDescent="0.2">
      <c r="A3408" s="1">
        <v>3406</v>
      </c>
      <c r="B3408" t="s">
        <v>15</v>
      </c>
      <c r="C3408">
        <v>7938071</v>
      </c>
      <c r="D3408">
        <v>20210813</v>
      </c>
      <c r="E3408">
        <v>23</v>
      </c>
      <c r="F3408" t="s">
        <v>17</v>
      </c>
      <c r="G3408" t="s">
        <v>19</v>
      </c>
      <c r="H3408">
        <v>60101</v>
      </c>
      <c r="I3408" t="s">
        <v>48</v>
      </c>
      <c r="J3408" t="s">
        <v>48</v>
      </c>
      <c r="K3408" t="s">
        <v>48</v>
      </c>
      <c r="L3408" t="s">
        <v>48</v>
      </c>
      <c r="M3408" t="s">
        <v>48</v>
      </c>
      <c r="N3408" t="s">
        <v>48</v>
      </c>
      <c r="O3408" t="s">
        <v>901</v>
      </c>
      <c r="P3408" t="s">
        <v>908</v>
      </c>
      <c r="Q3408" t="str">
        <f t="shared" si="212"/>
        <v>13</v>
      </c>
      <c r="R3408" t="str">
        <f t="shared" si="213"/>
        <v>08</v>
      </c>
      <c r="S3408" t="str">
        <f t="shared" si="214"/>
        <v>2021</v>
      </c>
      <c r="T3408" s="4" t="str">
        <f t="shared" si="215"/>
        <v>13/08/2021</v>
      </c>
      <c r="U3408" s="7" t="s">
        <v>1238</v>
      </c>
    </row>
    <row r="3409" spans="1:21" x14ac:dyDescent="0.2">
      <c r="A3409" s="1">
        <v>3407</v>
      </c>
      <c r="B3409" t="s">
        <v>15</v>
      </c>
      <c r="C3409">
        <v>7939658</v>
      </c>
      <c r="D3409">
        <v>20210924</v>
      </c>
      <c r="E3409">
        <v>17</v>
      </c>
      <c r="F3409" t="s">
        <v>18</v>
      </c>
      <c r="G3409" t="s">
        <v>19</v>
      </c>
      <c r="H3409">
        <v>120501</v>
      </c>
      <c r="I3409" t="s">
        <v>52</v>
      </c>
      <c r="J3409" t="s">
        <v>128</v>
      </c>
      <c r="K3409" t="s">
        <v>404</v>
      </c>
      <c r="L3409" t="s">
        <v>52</v>
      </c>
      <c r="M3409" t="s">
        <v>128</v>
      </c>
      <c r="N3409" t="s">
        <v>404</v>
      </c>
      <c r="O3409" t="s">
        <v>901</v>
      </c>
      <c r="P3409" t="s">
        <v>909</v>
      </c>
      <c r="Q3409" t="str">
        <f t="shared" si="212"/>
        <v>24</v>
      </c>
      <c r="R3409" t="str">
        <f t="shared" si="213"/>
        <v>09</v>
      </c>
      <c r="S3409" t="str">
        <f t="shared" si="214"/>
        <v>2021</v>
      </c>
      <c r="T3409" s="4" t="str">
        <f t="shared" si="215"/>
        <v>24/09/2021</v>
      </c>
      <c r="U3409" s="7" t="s">
        <v>1397</v>
      </c>
    </row>
    <row r="3410" spans="1:21" x14ac:dyDescent="0.2">
      <c r="A3410" s="1">
        <v>3408</v>
      </c>
      <c r="B3410" t="s">
        <v>15</v>
      </c>
      <c r="C3410">
        <v>7939739</v>
      </c>
      <c r="D3410">
        <v>20211207</v>
      </c>
      <c r="E3410">
        <v>11</v>
      </c>
      <c r="F3410" t="s">
        <v>17</v>
      </c>
      <c r="G3410" t="s">
        <v>19</v>
      </c>
      <c r="H3410">
        <v>240101</v>
      </c>
      <c r="I3410" t="s">
        <v>33</v>
      </c>
      <c r="J3410" t="s">
        <v>59</v>
      </c>
      <c r="K3410" t="s">
        <v>59</v>
      </c>
      <c r="L3410" t="s">
        <v>59</v>
      </c>
      <c r="M3410" t="s">
        <v>877</v>
      </c>
      <c r="N3410" t="s">
        <v>59</v>
      </c>
      <c r="O3410" t="s">
        <v>902</v>
      </c>
      <c r="P3410" t="s">
        <v>914</v>
      </c>
      <c r="Q3410" t="str">
        <f t="shared" si="212"/>
        <v>07</v>
      </c>
      <c r="R3410" t="str">
        <f t="shared" si="213"/>
        <v>12</v>
      </c>
      <c r="S3410" t="str">
        <f t="shared" si="214"/>
        <v>2021</v>
      </c>
      <c r="T3410" s="4" t="str">
        <f t="shared" si="215"/>
        <v>07/12/2021</v>
      </c>
      <c r="U3410" s="7" t="s">
        <v>1159</v>
      </c>
    </row>
    <row r="3411" spans="1:21" x14ac:dyDescent="0.2">
      <c r="A3411" s="1">
        <v>3409</v>
      </c>
      <c r="B3411" t="s">
        <v>15</v>
      </c>
      <c r="C3411">
        <v>7942537</v>
      </c>
      <c r="D3411">
        <v>20220103</v>
      </c>
      <c r="E3411">
        <v>49</v>
      </c>
      <c r="F3411" t="s">
        <v>18</v>
      </c>
      <c r="G3411" t="s">
        <v>23</v>
      </c>
      <c r="H3411">
        <v>140101</v>
      </c>
      <c r="I3411" t="s">
        <v>34</v>
      </c>
      <c r="J3411" t="s">
        <v>34</v>
      </c>
      <c r="K3411" t="s">
        <v>34</v>
      </c>
      <c r="L3411" t="s">
        <v>34</v>
      </c>
      <c r="M3411" t="s">
        <v>34</v>
      </c>
      <c r="N3411" t="s">
        <v>326</v>
      </c>
      <c r="O3411" t="s">
        <v>901</v>
      </c>
      <c r="P3411" t="s">
        <v>912</v>
      </c>
      <c r="Q3411" t="str">
        <f t="shared" si="212"/>
        <v>03</v>
      </c>
      <c r="R3411" t="str">
        <f t="shared" si="213"/>
        <v>01</v>
      </c>
      <c r="S3411" t="str">
        <f t="shared" si="214"/>
        <v>2022</v>
      </c>
      <c r="T3411" s="4" t="str">
        <f t="shared" si="215"/>
        <v>03/01/2022</v>
      </c>
      <c r="U3411" s="7" t="s">
        <v>1094</v>
      </c>
    </row>
    <row r="3412" spans="1:21" x14ac:dyDescent="0.2">
      <c r="A3412" s="1">
        <v>3410</v>
      </c>
      <c r="B3412" t="s">
        <v>15</v>
      </c>
      <c r="C3412">
        <v>7942829</v>
      </c>
      <c r="D3412">
        <v>20211227</v>
      </c>
      <c r="E3412">
        <v>37</v>
      </c>
      <c r="F3412" t="s">
        <v>18</v>
      </c>
      <c r="G3412" t="s">
        <v>19</v>
      </c>
      <c r="H3412">
        <v>170301</v>
      </c>
      <c r="I3412" t="s">
        <v>40</v>
      </c>
      <c r="J3412" t="s">
        <v>72</v>
      </c>
      <c r="K3412" t="s">
        <v>72</v>
      </c>
      <c r="L3412" t="s">
        <v>40</v>
      </c>
      <c r="M3412" t="s">
        <v>72</v>
      </c>
      <c r="N3412" t="s">
        <v>72</v>
      </c>
      <c r="O3412" t="s">
        <v>902</v>
      </c>
      <c r="P3412" t="s">
        <v>911</v>
      </c>
      <c r="Q3412" t="str">
        <f t="shared" si="212"/>
        <v>27</v>
      </c>
      <c r="R3412" t="str">
        <f t="shared" si="213"/>
        <v>12</v>
      </c>
      <c r="S3412" t="str">
        <f t="shared" si="214"/>
        <v>2021</v>
      </c>
      <c r="T3412" s="4" t="str">
        <f t="shared" si="215"/>
        <v>27/12/2021</v>
      </c>
      <c r="U3412" s="7" t="s">
        <v>1435</v>
      </c>
    </row>
    <row r="3413" spans="1:21" x14ac:dyDescent="0.2">
      <c r="A3413" s="1">
        <v>3411</v>
      </c>
      <c r="B3413" t="s">
        <v>15</v>
      </c>
      <c r="C3413">
        <v>7945271</v>
      </c>
      <c r="D3413">
        <v>20210722</v>
      </c>
      <c r="E3413">
        <v>38</v>
      </c>
      <c r="F3413" t="s">
        <v>18</v>
      </c>
      <c r="G3413" t="s">
        <v>20</v>
      </c>
      <c r="H3413">
        <v>140109</v>
      </c>
      <c r="I3413" t="s">
        <v>34</v>
      </c>
      <c r="J3413" t="s">
        <v>34</v>
      </c>
      <c r="K3413" t="s">
        <v>223</v>
      </c>
      <c r="L3413" t="s">
        <v>34</v>
      </c>
      <c r="M3413" t="s">
        <v>34</v>
      </c>
      <c r="N3413" t="s">
        <v>223</v>
      </c>
      <c r="O3413" t="s">
        <v>901</v>
      </c>
      <c r="P3413" t="s">
        <v>908</v>
      </c>
      <c r="Q3413" t="str">
        <f t="shared" si="212"/>
        <v>22</v>
      </c>
      <c r="R3413" t="str">
        <f t="shared" si="213"/>
        <v>07</v>
      </c>
      <c r="S3413" t="str">
        <f t="shared" si="214"/>
        <v>2021</v>
      </c>
      <c r="T3413" s="4" t="str">
        <f t="shared" si="215"/>
        <v>22/07/2021</v>
      </c>
      <c r="U3413" s="7" t="s">
        <v>1363</v>
      </c>
    </row>
    <row r="3414" spans="1:21" x14ac:dyDescent="0.2">
      <c r="A3414" s="1">
        <v>3412</v>
      </c>
      <c r="B3414" t="s">
        <v>15</v>
      </c>
      <c r="C3414">
        <v>7945406</v>
      </c>
      <c r="D3414">
        <v>20211129</v>
      </c>
      <c r="E3414">
        <v>40</v>
      </c>
      <c r="F3414" t="s">
        <v>18</v>
      </c>
      <c r="G3414" t="s">
        <v>22</v>
      </c>
      <c r="H3414">
        <v>140126</v>
      </c>
      <c r="I3414" t="s">
        <v>34</v>
      </c>
      <c r="J3414" t="s">
        <v>34</v>
      </c>
      <c r="K3414" t="s">
        <v>218</v>
      </c>
      <c r="L3414" t="s">
        <v>34</v>
      </c>
      <c r="M3414" t="s">
        <v>34</v>
      </c>
      <c r="N3414" t="s">
        <v>34</v>
      </c>
      <c r="O3414" t="s">
        <v>901</v>
      </c>
      <c r="P3414" t="s">
        <v>916</v>
      </c>
      <c r="Q3414" t="str">
        <f t="shared" si="212"/>
        <v>29</v>
      </c>
      <c r="R3414" t="str">
        <f t="shared" si="213"/>
        <v>11</v>
      </c>
      <c r="S3414" t="str">
        <f t="shared" si="214"/>
        <v>2021</v>
      </c>
      <c r="T3414" s="4" t="str">
        <f t="shared" si="215"/>
        <v>29/11/2021</v>
      </c>
      <c r="U3414" s="7" t="s">
        <v>1457</v>
      </c>
    </row>
    <row r="3415" spans="1:21" x14ac:dyDescent="0.2">
      <c r="A3415" s="1">
        <v>3413</v>
      </c>
      <c r="B3415" t="s">
        <v>15</v>
      </c>
      <c r="C3415">
        <v>7950748</v>
      </c>
      <c r="D3415">
        <v>20210722</v>
      </c>
      <c r="E3415">
        <v>18</v>
      </c>
      <c r="F3415" t="s">
        <v>18</v>
      </c>
      <c r="G3415" t="s">
        <v>19</v>
      </c>
      <c r="H3415">
        <v>110127</v>
      </c>
      <c r="I3415" t="s">
        <v>54</v>
      </c>
      <c r="J3415" t="s">
        <v>108</v>
      </c>
      <c r="K3415" t="s">
        <v>508</v>
      </c>
      <c r="L3415" t="s">
        <v>54</v>
      </c>
      <c r="M3415" t="s">
        <v>108</v>
      </c>
      <c r="N3415" t="s">
        <v>508</v>
      </c>
      <c r="O3415" t="s">
        <v>901</v>
      </c>
      <c r="P3415" t="s">
        <v>908</v>
      </c>
      <c r="Q3415" t="str">
        <f t="shared" si="212"/>
        <v>22</v>
      </c>
      <c r="R3415" t="str">
        <f t="shared" si="213"/>
        <v>07</v>
      </c>
      <c r="S3415" t="str">
        <f t="shared" si="214"/>
        <v>2021</v>
      </c>
      <c r="T3415" s="4" t="str">
        <f t="shared" si="215"/>
        <v>22/07/2021</v>
      </c>
      <c r="U3415" s="7" t="s">
        <v>1363</v>
      </c>
    </row>
    <row r="3416" spans="1:21" x14ac:dyDescent="0.2">
      <c r="A3416" s="1">
        <v>3414</v>
      </c>
      <c r="B3416" t="s">
        <v>15</v>
      </c>
      <c r="C3416">
        <v>7956862</v>
      </c>
      <c r="D3416">
        <v>20210317</v>
      </c>
      <c r="E3416">
        <v>38</v>
      </c>
      <c r="F3416" t="s">
        <v>17</v>
      </c>
      <c r="G3416" t="s">
        <v>23</v>
      </c>
      <c r="H3416">
        <v>30101</v>
      </c>
      <c r="I3416" t="s">
        <v>56</v>
      </c>
      <c r="J3416" t="s">
        <v>113</v>
      </c>
      <c r="K3416" t="s">
        <v>113</v>
      </c>
      <c r="L3416" t="s">
        <v>57</v>
      </c>
      <c r="M3416" t="s">
        <v>57</v>
      </c>
      <c r="N3416" t="s">
        <v>445</v>
      </c>
      <c r="O3416" t="s">
        <v>901</v>
      </c>
      <c r="P3416" t="s">
        <v>908</v>
      </c>
      <c r="Q3416" t="str">
        <f t="shared" si="212"/>
        <v>17</v>
      </c>
      <c r="R3416" t="str">
        <f t="shared" si="213"/>
        <v>03</v>
      </c>
      <c r="S3416" t="str">
        <f t="shared" si="214"/>
        <v>2021</v>
      </c>
      <c r="T3416" s="4" t="str">
        <f t="shared" si="215"/>
        <v>17/03/2021</v>
      </c>
      <c r="U3416" s="7" t="s">
        <v>1290</v>
      </c>
    </row>
    <row r="3417" spans="1:21" x14ac:dyDescent="0.2">
      <c r="A3417" s="1">
        <v>3415</v>
      </c>
      <c r="B3417" t="s">
        <v>15</v>
      </c>
      <c r="C3417">
        <v>7960793</v>
      </c>
      <c r="D3417">
        <v>20210907</v>
      </c>
      <c r="E3417">
        <v>26</v>
      </c>
      <c r="F3417" t="s">
        <v>17</v>
      </c>
      <c r="G3417" t="s">
        <v>23</v>
      </c>
      <c r="H3417">
        <v>100401</v>
      </c>
      <c r="I3417" t="s">
        <v>36</v>
      </c>
      <c r="J3417" t="s">
        <v>122</v>
      </c>
      <c r="K3417" t="s">
        <v>122</v>
      </c>
      <c r="L3417" t="s">
        <v>34</v>
      </c>
      <c r="M3417" t="s">
        <v>34</v>
      </c>
      <c r="N3417" t="s">
        <v>253</v>
      </c>
      <c r="O3417" t="s">
        <v>901</v>
      </c>
      <c r="P3417" t="s">
        <v>940</v>
      </c>
      <c r="Q3417" t="str">
        <f t="shared" si="212"/>
        <v>07</v>
      </c>
      <c r="R3417" t="str">
        <f t="shared" si="213"/>
        <v>09</v>
      </c>
      <c r="S3417" t="str">
        <f t="shared" si="214"/>
        <v>2021</v>
      </c>
      <c r="T3417" s="4" t="str">
        <f t="shared" si="215"/>
        <v>07/09/2021</v>
      </c>
      <c r="U3417" s="7" t="s">
        <v>1156</v>
      </c>
    </row>
    <row r="3418" spans="1:21" x14ac:dyDescent="0.2">
      <c r="A3418" s="1">
        <v>3416</v>
      </c>
      <c r="B3418" t="s">
        <v>15</v>
      </c>
      <c r="C3418">
        <v>7963587</v>
      </c>
      <c r="D3418">
        <v>20210917</v>
      </c>
      <c r="E3418">
        <v>35</v>
      </c>
      <c r="F3418" t="s">
        <v>17</v>
      </c>
      <c r="G3418" t="s">
        <v>19</v>
      </c>
      <c r="H3418">
        <v>220101</v>
      </c>
      <c r="I3418" t="s">
        <v>44</v>
      </c>
      <c r="J3418" t="s">
        <v>44</v>
      </c>
      <c r="K3418" t="s">
        <v>44</v>
      </c>
      <c r="L3418" t="s">
        <v>47</v>
      </c>
      <c r="M3418" t="s">
        <v>74</v>
      </c>
      <c r="N3418" t="s">
        <v>74</v>
      </c>
      <c r="O3418" t="s">
        <v>901</v>
      </c>
      <c r="P3418" t="s">
        <v>938</v>
      </c>
      <c r="Q3418" t="str">
        <f t="shared" si="212"/>
        <v>17</v>
      </c>
      <c r="R3418" t="str">
        <f t="shared" si="213"/>
        <v>09</v>
      </c>
      <c r="S3418" t="str">
        <f t="shared" si="214"/>
        <v>2021</v>
      </c>
      <c r="T3418" s="4" t="str">
        <f t="shared" si="215"/>
        <v>17/09/2021</v>
      </c>
      <c r="U3418" s="7" t="s">
        <v>1296</v>
      </c>
    </row>
    <row r="3419" spans="1:21" x14ac:dyDescent="0.2">
      <c r="A3419" s="1">
        <v>3417</v>
      </c>
      <c r="B3419" t="s">
        <v>15</v>
      </c>
      <c r="C3419">
        <v>7964982</v>
      </c>
      <c r="D3419">
        <v>20211223</v>
      </c>
      <c r="E3419">
        <v>58</v>
      </c>
      <c r="F3419" t="s">
        <v>17</v>
      </c>
      <c r="G3419" t="s">
        <v>23</v>
      </c>
      <c r="H3419">
        <v>140134</v>
      </c>
      <c r="I3419" t="s">
        <v>34</v>
      </c>
      <c r="J3419" t="s">
        <v>34</v>
      </c>
      <c r="K3419" t="s">
        <v>299</v>
      </c>
      <c r="L3419" t="s">
        <v>34</v>
      </c>
      <c r="M3419" t="s">
        <v>34</v>
      </c>
      <c r="N3419" t="s">
        <v>253</v>
      </c>
      <c r="O3419" t="s">
        <v>901</v>
      </c>
      <c r="P3419" t="s">
        <v>912</v>
      </c>
      <c r="Q3419" t="str">
        <f t="shared" si="212"/>
        <v>23</v>
      </c>
      <c r="R3419" t="str">
        <f t="shared" si="213"/>
        <v>12</v>
      </c>
      <c r="S3419" t="str">
        <f t="shared" si="214"/>
        <v>2021</v>
      </c>
      <c r="T3419" s="4" t="str">
        <f t="shared" si="215"/>
        <v>23/12/2021</v>
      </c>
      <c r="U3419" s="7" t="s">
        <v>1385</v>
      </c>
    </row>
    <row r="3420" spans="1:21" x14ac:dyDescent="0.2">
      <c r="A3420" s="1">
        <v>3418</v>
      </c>
      <c r="B3420" t="s">
        <v>15</v>
      </c>
      <c r="C3420">
        <v>7966052</v>
      </c>
      <c r="D3420">
        <v>20210724</v>
      </c>
      <c r="E3420">
        <v>18</v>
      </c>
      <c r="F3420" t="s">
        <v>18</v>
      </c>
      <c r="G3420" t="s">
        <v>20</v>
      </c>
      <c r="H3420">
        <v>140106</v>
      </c>
      <c r="I3420" t="s">
        <v>34</v>
      </c>
      <c r="J3420" t="s">
        <v>34</v>
      </c>
      <c r="K3420" t="s">
        <v>221</v>
      </c>
      <c r="L3420" t="s">
        <v>34</v>
      </c>
      <c r="M3420" t="s">
        <v>34</v>
      </c>
      <c r="N3420" t="s">
        <v>221</v>
      </c>
      <c r="O3420" t="s">
        <v>901</v>
      </c>
      <c r="P3420" t="s">
        <v>914</v>
      </c>
      <c r="Q3420" t="str">
        <f t="shared" si="212"/>
        <v>24</v>
      </c>
      <c r="R3420" t="str">
        <f t="shared" si="213"/>
        <v>07</v>
      </c>
      <c r="S3420" t="str">
        <f t="shared" si="214"/>
        <v>2021</v>
      </c>
      <c r="T3420" s="4" t="str">
        <f t="shared" si="215"/>
        <v>24/07/2021</v>
      </c>
      <c r="U3420" s="7" t="s">
        <v>1395</v>
      </c>
    </row>
    <row r="3421" spans="1:21" x14ac:dyDescent="0.2">
      <c r="A3421" s="1">
        <v>3419</v>
      </c>
      <c r="B3421" t="s">
        <v>15</v>
      </c>
      <c r="C3421">
        <v>7966390</v>
      </c>
      <c r="D3421">
        <v>20211102</v>
      </c>
      <c r="E3421">
        <v>37</v>
      </c>
      <c r="F3421" t="s">
        <v>17</v>
      </c>
      <c r="G3421" t="s">
        <v>22</v>
      </c>
      <c r="H3421">
        <v>140101</v>
      </c>
      <c r="I3421" t="s">
        <v>34</v>
      </c>
      <c r="J3421" t="s">
        <v>34</v>
      </c>
      <c r="K3421" t="s">
        <v>34</v>
      </c>
      <c r="L3421" t="s">
        <v>34</v>
      </c>
      <c r="M3421" t="s">
        <v>34</v>
      </c>
      <c r="N3421" t="s">
        <v>223</v>
      </c>
      <c r="O3421" t="s">
        <v>901</v>
      </c>
      <c r="P3421" t="s">
        <v>936</v>
      </c>
      <c r="Q3421" t="str">
        <f t="shared" si="212"/>
        <v>02</v>
      </c>
      <c r="R3421" t="str">
        <f t="shared" si="213"/>
        <v>11</v>
      </c>
      <c r="S3421" t="str">
        <f t="shared" si="214"/>
        <v>2021</v>
      </c>
      <c r="T3421" s="4" t="str">
        <f t="shared" si="215"/>
        <v>02/11/2021</v>
      </c>
      <c r="U3421" s="7" t="s">
        <v>1091</v>
      </c>
    </row>
    <row r="3422" spans="1:21" x14ac:dyDescent="0.2">
      <c r="A3422" s="1">
        <v>3420</v>
      </c>
      <c r="B3422" t="s">
        <v>15</v>
      </c>
      <c r="C3422">
        <v>7966854</v>
      </c>
      <c r="D3422">
        <v>20211012</v>
      </c>
      <c r="E3422">
        <v>81</v>
      </c>
      <c r="F3422" t="s">
        <v>17</v>
      </c>
      <c r="G3422" t="s">
        <v>19</v>
      </c>
      <c r="H3422">
        <v>130106</v>
      </c>
      <c r="I3422" t="s">
        <v>43</v>
      </c>
      <c r="J3422" t="s">
        <v>69</v>
      </c>
      <c r="K3422" t="s">
        <v>481</v>
      </c>
      <c r="L3422" t="s">
        <v>43</v>
      </c>
      <c r="M3422" t="s">
        <v>69</v>
      </c>
      <c r="N3422" t="s">
        <v>481</v>
      </c>
      <c r="O3422" t="s">
        <v>901</v>
      </c>
      <c r="P3422" t="s">
        <v>910</v>
      </c>
      <c r="Q3422" t="str">
        <f t="shared" si="212"/>
        <v>12</v>
      </c>
      <c r="R3422" t="str">
        <f t="shared" si="213"/>
        <v>10</v>
      </c>
      <c r="S3422" t="str">
        <f t="shared" si="214"/>
        <v>2021</v>
      </c>
      <c r="T3422" s="4" t="str">
        <f t="shared" si="215"/>
        <v>12/10/2021</v>
      </c>
      <c r="U3422" s="7" t="s">
        <v>1228</v>
      </c>
    </row>
    <row r="3423" spans="1:21" x14ac:dyDescent="0.2">
      <c r="A3423" s="1">
        <v>3421</v>
      </c>
      <c r="B3423" t="s">
        <v>15</v>
      </c>
      <c r="C3423">
        <v>7969121</v>
      </c>
      <c r="D3423">
        <v>20210226</v>
      </c>
      <c r="E3423">
        <v>45</v>
      </c>
      <c r="F3423" t="s">
        <v>17</v>
      </c>
      <c r="G3423" t="s">
        <v>23</v>
      </c>
      <c r="H3423">
        <v>20102</v>
      </c>
      <c r="I3423" t="s">
        <v>55</v>
      </c>
      <c r="J3423" t="s">
        <v>114</v>
      </c>
      <c r="K3423" t="s">
        <v>299</v>
      </c>
      <c r="L3423" t="s">
        <v>55</v>
      </c>
      <c r="M3423" t="s">
        <v>114</v>
      </c>
      <c r="N3423" t="s">
        <v>114</v>
      </c>
      <c r="O3423" t="s">
        <v>901</v>
      </c>
      <c r="P3423" t="s">
        <v>908</v>
      </c>
      <c r="Q3423" t="str">
        <f t="shared" si="212"/>
        <v>26</v>
      </c>
      <c r="R3423" t="str">
        <f t="shared" si="213"/>
        <v>02</v>
      </c>
      <c r="S3423" t="str">
        <f t="shared" si="214"/>
        <v>2021</v>
      </c>
      <c r="T3423" s="4" t="str">
        <f t="shared" si="215"/>
        <v>26/02/2021</v>
      </c>
      <c r="U3423" s="7" t="s">
        <v>1414</v>
      </c>
    </row>
    <row r="3424" spans="1:21" x14ac:dyDescent="0.2">
      <c r="A3424" s="1">
        <v>3422</v>
      </c>
      <c r="B3424" t="s">
        <v>15</v>
      </c>
      <c r="C3424">
        <v>7969358</v>
      </c>
      <c r="D3424">
        <v>20211026</v>
      </c>
      <c r="E3424">
        <v>17</v>
      </c>
      <c r="F3424" t="s">
        <v>17</v>
      </c>
      <c r="G3424" t="s">
        <v>19</v>
      </c>
      <c r="H3424">
        <v>190608</v>
      </c>
      <c r="I3424" t="s">
        <v>46</v>
      </c>
      <c r="J3424" t="s">
        <v>94</v>
      </c>
      <c r="K3424" t="s">
        <v>354</v>
      </c>
      <c r="L3424" t="s">
        <v>46</v>
      </c>
      <c r="M3424" t="s">
        <v>94</v>
      </c>
      <c r="N3424" t="s">
        <v>354</v>
      </c>
      <c r="O3424" t="s">
        <v>901</v>
      </c>
      <c r="P3424" t="s">
        <v>921</v>
      </c>
      <c r="Q3424" t="str">
        <f t="shared" si="212"/>
        <v>26</v>
      </c>
      <c r="R3424" t="str">
        <f t="shared" si="213"/>
        <v>10</v>
      </c>
      <c r="S3424" t="str">
        <f t="shared" si="214"/>
        <v>2021</v>
      </c>
      <c r="T3424" s="4" t="str">
        <f t="shared" si="215"/>
        <v>26/10/2021</v>
      </c>
      <c r="U3424" s="7" t="s">
        <v>1422</v>
      </c>
    </row>
    <row r="3425" spans="1:21" x14ac:dyDescent="0.2">
      <c r="A3425" s="1">
        <v>3423</v>
      </c>
      <c r="B3425" t="s">
        <v>15</v>
      </c>
      <c r="C3425">
        <v>7969450</v>
      </c>
      <c r="D3425">
        <v>20210810</v>
      </c>
      <c r="E3425">
        <v>25</v>
      </c>
      <c r="F3425" t="s">
        <v>18</v>
      </c>
      <c r="G3425" t="s">
        <v>19</v>
      </c>
      <c r="H3425">
        <v>80301</v>
      </c>
      <c r="I3425" t="s">
        <v>58</v>
      </c>
      <c r="J3425" t="s">
        <v>184</v>
      </c>
      <c r="K3425" t="s">
        <v>602</v>
      </c>
      <c r="L3425" t="s">
        <v>58</v>
      </c>
      <c r="M3425" t="s">
        <v>184</v>
      </c>
      <c r="N3425" t="s">
        <v>602</v>
      </c>
      <c r="O3425" t="s">
        <v>901</v>
      </c>
      <c r="P3425" t="s">
        <v>909</v>
      </c>
      <c r="Q3425" t="str">
        <f t="shared" si="212"/>
        <v>10</v>
      </c>
      <c r="R3425" t="str">
        <f t="shared" si="213"/>
        <v>08</v>
      </c>
      <c r="S3425" t="str">
        <f t="shared" si="214"/>
        <v>2021</v>
      </c>
      <c r="T3425" s="4" t="str">
        <f t="shared" si="215"/>
        <v>10/08/2021</v>
      </c>
      <c r="U3425" s="7" t="s">
        <v>1196</v>
      </c>
    </row>
    <row r="3426" spans="1:21" x14ac:dyDescent="0.2">
      <c r="A3426" s="1">
        <v>3424</v>
      </c>
      <c r="B3426" t="s">
        <v>15</v>
      </c>
      <c r="C3426">
        <v>7971184</v>
      </c>
      <c r="D3426">
        <v>20211125</v>
      </c>
      <c r="E3426">
        <v>17</v>
      </c>
      <c r="F3426" t="s">
        <v>17</v>
      </c>
      <c r="G3426" t="s">
        <v>19</v>
      </c>
      <c r="H3426">
        <v>160101</v>
      </c>
      <c r="I3426" t="s">
        <v>39</v>
      </c>
      <c r="J3426" t="s">
        <v>65</v>
      </c>
      <c r="K3426" t="s">
        <v>65</v>
      </c>
      <c r="L3426" t="s">
        <v>39</v>
      </c>
      <c r="M3426" t="s">
        <v>65</v>
      </c>
      <c r="N3426" t="s">
        <v>65</v>
      </c>
      <c r="O3426" t="s">
        <v>904</v>
      </c>
      <c r="P3426" t="s">
        <v>920</v>
      </c>
      <c r="Q3426" t="str">
        <f t="shared" si="212"/>
        <v>25</v>
      </c>
      <c r="R3426" t="str">
        <f t="shared" si="213"/>
        <v>11</v>
      </c>
      <c r="S3426" t="str">
        <f t="shared" si="214"/>
        <v>2021</v>
      </c>
      <c r="T3426" s="4" t="str">
        <f t="shared" si="215"/>
        <v>25/11/2021</v>
      </c>
      <c r="U3426" s="7" t="s">
        <v>1411</v>
      </c>
    </row>
    <row r="3427" spans="1:21" x14ac:dyDescent="0.2">
      <c r="A3427" s="1">
        <v>3425</v>
      </c>
      <c r="B3427" t="s">
        <v>15</v>
      </c>
      <c r="C3427">
        <v>7971278</v>
      </c>
      <c r="D3427">
        <v>20210810</v>
      </c>
      <c r="E3427">
        <v>29</v>
      </c>
      <c r="F3427" t="s">
        <v>17</v>
      </c>
      <c r="G3427" t="s">
        <v>22</v>
      </c>
      <c r="H3427">
        <v>150701</v>
      </c>
      <c r="I3427" t="s">
        <v>45</v>
      </c>
      <c r="J3427" t="s">
        <v>185</v>
      </c>
      <c r="K3427" t="s">
        <v>134</v>
      </c>
      <c r="L3427" t="s">
        <v>50</v>
      </c>
      <c r="M3427" t="s">
        <v>106</v>
      </c>
      <c r="N3427" t="s">
        <v>106</v>
      </c>
      <c r="O3427" t="s">
        <v>901</v>
      </c>
      <c r="P3427" t="s">
        <v>914</v>
      </c>
      <c r="Q3427" t="str">
        <f t="shared" si="212"/>
        <v>10</v>
      </c>
      <c r="R3427" t="str">
        <f t="shared" si="213"/>
        <v>08</v>
      </c>
      <c r="S3427" t="str">
        <f t="shared" si="214"/>
        <v>2021</v>
      </c>
      <c r="T3427" s="4" t="str">
        <f t="shared" si="215"/>
        <v>10/08/2021</v>
      </c>
      <c r="U3427" s="7" t="s">
        <v>1196</v>
      </c>
    </row>
    <row r="3428" spans="1:21" x14ac:dyDescent="0.2">
      <c r="A3428" s="1">
        <v>3426</v>
      </c>
      <c r="B3428" t="s">
        <v>15</v>
      </c>
      <c r="C3428">
        <v>7977130</v>
      </c>
      <c r="D3428">
        <v>20210517</v>
      </c>
      <c r="E3428">
        <v>34</v>
      </c>
      <c r="F3428" t="s">
        <v>17</v>
      </c>
      <c r="G3428" t="s">
        <v>24</v>
      </c>
      <c r="H3428">
        <v>40128</v>
      </c>
      <c r="I3428" t="s">
        <v>51</v>
      </c>
      <c r="J3428" t="s">
        <v>51</v>
      </c>
      <c r="K3428" t="s">
        <v>435</v>
      </c>
      <c r="L3428" t="s">
        <v>51</v>
      </c>
      <c r="M3428" t="s">
        <v>51</v>
      </c>
      <c r="N3428" t="s">
        <v>51</v>
      </c>
      <c r="O3428" t="s">
        <v>901</v>
      </c>
      <c r="P3428" t="s">
        <v>908</v>
      </c>
      <c r="Q3428" t="str">
        <f t="shared" si="212"/>
        <v>17</v>
      </c>
      <c r="R3428" t="str">
        <f t="shared" si="213"/>
        <v>05</v>
      </c>
      <c r="S3428" t="str">
        <f t="shared" si="214"/>
        <v>2021</v>
      </c>
      <c r="T3428" s="4" t="str">
        <f t="shared" si="215"/>
        <v>17/05/2021</v>
      </c>
      <c r="U3428" s="7" t="s">
        <v>1292</v>
      </c>
    </row>
    <row r="3429" spans="1:21" x14ac:dyDescent="0.2">
      <c r="A3429" s="1">
        <v>3427</v>
      </c>
      <c r="B3429" t="s">
        <v>15</v>
      </c>
      <c r="C3429">
        <v>7977644</v>
      </c>
      <c r="D3429">
        <v>20210618</v>
      </c>
      <c r="E3429">
        <v>21</v>
      </c>
      <c r="F3429" t="s">
        <v>18</v>
      </c>
      <c r="G3429" t="s">
        <v>19</v>
      </c>
      <c r="H3429">
        <v>40103</v>
      </c>
      <c r="I3429" t="s">
        <v>51</v>
      </c>
      <c r="J3429" t="s">
        <v>51</v>
      </c>
      <c r="K3429" t="s">
        <v>276</v>
      </c>
      <c r="L3429" t="s">
        <v>51</v>
      </c>
      <c r="M3429" t="s">
        <v>51</v>
      </c>
      <c r="N3429" t="s">
        <v>276</v>
      </c>
      <c r="O3429" t="s">
        <v>901</v>
      </c>
      <c r="P3429" t="s">
        <v>908</v>
      </c>
      <c r="Q3429" t="str">
        <f t="shared" si="212"/>
        <v>18</v>
      </c>
      <c r="R3429" t="str">
        <f t="shared" si="213"/>
        <v>06</v>
      </c>
      <c r="S3429" t="str">
        <f t="shared" si="214"/>
        <v>2021</v>
      </c>
      <c r="T3429" s="4" t="str">
        <f t="shared" si="215"/>
        <v>18/06/2021</v>
      </c>
      <c r="U3429" s="7" t="s">
        <v>1306</v>
      </c>
    </row>
    <row r="3430" spans="1:21" x14ac:dyDescent="0.2">
      <c r="A3430" s="1">
        <v>3428</v>
      </c>
      <c r="B3430" t="s">
        <v>15</v>
      </c>
      <c r="C3430">
        <v>7977789</v>
      </c>
      <c r="D3430">
        <v>20211224</v>
      </c>
      <c r="E3430">
        <v>29</v>
      </c>
      <c r="F3430" t="s">
        <v>17</v>
      </c>
      <c r="G3430" t="s">
        <v>20</v>
      </c>
      <c r="H3430">
        <v>140135</v>
      </c>
      <c r="I3430" t="s">
        <v>34</v>
      </c>
      <c r="J3430" t="s">
        <v>34</v>
      </c>
      <c r="K3430" t="s">
        <v>220</v>
      </c>
      <c r="L3430" t="s">
        <v>34</v>
      </c>
      <c r="M3430" t="s">
        <v>34</v>
      </c>
      <c r="N3430" t="s">
        <v>220</v>
      </c>
      <c r="O3430" t="s">
        <v>901</v>
      </c>
      <c r="P3430" t="s">
        <v>912</v>
      </c>
      <c r="Q3430" t="str">
        <f t="shared" si="212"/>
        <v>24</v>
      </c>
      <c r="R3430" t="str">
        <f t="shared" si="213"/>
        <v>12</v>
      </c>
      <c r="S3430" t="str">
        <f t="shared" si="214"/>
        <v>2021</v>
      </c>
      <c r="T3430" s="4" t="str">
        <f t="shared" si="215"/>
        <v>24/12/2021</v>
      </c>
      <c r="U3430" s="7" t="s">
        <v>1400</v>
      </c>
    </row>
    <row r="3431" spans="1:21" x14ac:dyDescent="0.2">
      <c r="A3431" s="1">
        <v>3429</v>
      </c>
      <c r="B3431" t="s">
        <v>15</v>
      </c>
      <c r="C3431">
        <v>7977905</v>
      </c>
      <c r="D3431">
        <v>20210927</v>
      </c>
      <c r="E3431">
        <v>26</v>
      </c>
      <c r="F3431" t="s">
        <v>18</v>
      </c>
      <c r="G3431" t="s">
        <v>20</v>
      </c>
      <c r="H3431">
        <v>140132</v>
      </c>
      <c r="I3431" t="s">
        <v>34</v>
      </c>
      <c r="J3431" t="s">
        <v>34</v>
      </c>
      <c r="K3431" t="s">
        <v>361</v>
      </c>
      <c r="L3431" t="s">
        <v>34</v>
      </c>
      <c r="M3431" t="s">
        <v>34</v>
      </c>
      <c r="N3431" t="s">
        <v>361</v>
      </c>
      <c r="O3431" t="s">
        <v>901</v>
      </c>
      <c r="P3431" t="s">
        <v>909</v>
      </c>
      <c r="Q3431" t="str">
        <f t="shared" si="212"/>
        <v>27</v>
      </c>
      <c r="R3431" t="str">
        <f t="shared" si="213"/>
        <v>09</v>
      </c>
      <c r="S3431" t="str">
        <f t="shared" si="214"/>
        <v>2021</v>
      </c>
      <c r="T3431" s="4" t="str">
        <f t="shared" si="215"/>
        <v>27/09/2021</v>
      </c>
      <c r="U3431" s="7" t="s">
        <v>1432</v>
      </c>
    </row>
    <row r="3432" spans="1:21" x14ac:dyDescent="0.2">
      <c r="A3432" s="1">
        <v>3430</v>
      </c>
      <c r="B3432" t="s">
        <v>15</v>
      </c>
      <c r="C3432">
        <v>7979005</v>
      </c>
      <c r="D3432">
        <v>20210809</v>
      </c>
      <c r="E3432">
        <v>38</v>
      </c>
      <c r="F3432" t="s">
        <v>17</v>
      </c>
      <c r="G3432" t="s">
        <v>19</v>
      </c>
      <c r="H3432">
        <v>110101</v>
      </c>
      <c r="I3432" t="s">
        <v>54</v>
      </c>
      <c r="J3432" t="s">
        <v>108</v>
      </c>
      <c r="K3432" t="s">
        <v>108</v>
      </c>
      <c r="L3432" t="s">
        <v>54</v>
      </c>
      <c r="M3432" t="s">
        <v>108</v>
      </c>
      <c r="N3432" t="s">
        <v>108</v>
      </c>
      <c r="O3432" t="s">
        <v>901</v>
      </c>
      <c r="P3432" t="s">
        <v>942</v>
      </c>
      <c r="Q3432" t="str">
        <f t="shared" si="212"/>
        <v>09</v>
      </c>
      <c r="R3432" t="str">
        <f t="shared" si="213"/>
        <v>08</v>
      </c>
      <c r="S3432" t="str">
        <f t="shared" si="214"/>
        <v>2021</v>
      </c>
      <c r="T3432" s="4" t="str">
        <f t="shared" si="215"/>
        <v>09/08/2021</v>
      </c>
      <c r="U3432" s="7" t="s">
        <v>1182</v>
      </c>
    </row>
    <row r="3433" spans="1:21" x14ac:dyDescent="0.2">
      <c r="A3433" s="1">
        <v>3431</v>
      </c>
      <c r="B3433" t="s">
        <v>15</v>
      </c>
      <c r="C3433">
        <v>7979152</v>
      </c>
      <c r="D3433">
        <v>20211029</v>
      </c>
      <c r="E3433">
        <v>38</v>
      </c>
      <c r="F3433" t="s">
        <v>17</v>
      </c>
      <c r="G3433" t="s">
        <v>25</v>
      </c>
      <c r="H3433">
        <v>160101</v>
      </c>
      <c r="I3433" t="s">
        <v>39</v>
      </c>
      <c r="J3433" t="s">
        <v>65</v>
      </c>
      <c r="K3433" t="s">
        <v>65</v>
      </c>
      <c r="L3433" t="s">
        <v>39</v>
      </c>
      <c r="M3433" t="s">
        <v>65</v>
      </c>
      <c r="N3433" t="s">
        <v>65</v>
      </c>
      <c r="O3433" t="s">
        <v>901</v>
      </c>
      <c r="P3433" t="s">
        <v>920</v>
      </c>
      <c r="Q3433" t="str">
        <f t="shared" si="212"/>
        <v>29</v>
      </c>
      <c r="R3433" t="str">
        <f t="shared" si="213"/>
        <v>10</v>
      </c>
      <c r="S3433" t="str">
        <f t="shared" si="214"/>
        <v>2021</v>
      </c>
      <c r="T3433" s="4" t="str">
        <f t="shared" si="215"/>
        <v>29/10/2021</v>
      </c>
      <c r="U3433" s="7" t="s">
        <v>1456</v>
      </c>
    </row>
    <row r="3434" spans="1:21" x14ac:dyDescent="0.2">
      <c r="A3434" s="1">
        <v>3432</v>
      </c>
      <c r="B3434" t="s">
        <v>15</v>
      </c>
      <c r="C3434">
        <v>7979838</v>
      </c>
      <c r="D3434">
        <v>20211206</v>
      </c>
      <c r="E3434">
        <v>35</v>
      </c>
      <c r="F3434" t="s">
        <v>18</v>
      </c>
      <c r="G3434" t="s">
        <v>19</v>
      </c>
      <c r="H3434">
        <v>180304</v>
      </c>
      <c r="I3434" t="s">
        <v>42</v>
      </c>
      <c r="J3434" t="s">
        <v>68</v>
      </c>
      <c r="K3434" t="s">
        <v>306</v>
      </c>
      <c r="L3434" t="s">
        <v>42</v>
      </c>
      <c r="M3434" t="s">
        <v>68</v>
      </c>
      <c r="N3434" t="s">
        <v>306</v>
      </c>
      <c r="O3434" t="s">
        <v>901</v>
      </c>
      <c r="P3434" t="s">
        <v>915</v>
      </c>
      <c r="Q3434" t="str">
        <f t="shared" si="212"/>
        <v>06</v>
      </c>
      <c r="R3434" t="str">
        <f t="shared" si="213"/>
        <v>12</v>
      </c>
      <c r="S3434" t="str">
        <f t="shared" si="214"/>
        <v>2021</v>
      </c>
      <c r="T3434" s="4" t="str">
        <f t="shared" si="215"/>
        <v>06/12/2021</v>
      </c>
      <c r="U3434" s="7" t="s">
        <v>1145</v>
      </c>
    </row>
    <row r="3435" spans="1:21" x14ac:dyDescent="0.2">
      <c r="A3435" s="1">
        <v>3433</v>
      </c>
      <c r="B3435" t="s">
        <v>15</v>
      </c>
      <c r="C3435">
        <v>7988585</v>
      </c>
      <c r="D3435">
        <v>20211205</v>
      </c>
      <c r="E3435">
        <v>37</v>
      </c>
      <c r="F3435" t="s">
        <v>17</v>
      </c>
      <c r="G3435" t="s">
        <v>20</v>
      </c>
      <c r="H3435">
        <v>140142</v>
      </c>
      <c r="I3435" t="s">
        <v>34</v>
      </c>
      <c r="J3435" t="s">
        <v>34</v>
      </c>
      <c r="K3435" t="s">
        <v>263</v>
      </c>
      <c r="L3435" t="s">
        <v>34</v>
      </c>
      <c r="M3435" t="s">
        <v>34</v>
      </c>
      <c r="N3435" t="s">
        <v>218</v>
      </c>
      <c r="O3435" t="s">
        <v>901</v>
      </c>
      <c r="P3435" t="s">
        <v>930</v>
      </c>
      <c r="Q3435" t="str">
        <f t="shared" si="212"/>
        <v>05</v>
      </c>
      <c r="R3435" t="str">
        <f t="shared" si="213"/>
        <v>12</v>
      </c>
      <c r="S3435" t="str">
        <f t="shared" si="214"/>
        <v>2021</v>
      </c>
      <c r="T3435" s="4" t="str">
        <f t="shared" si="215"/>
        <v>05/12/2021</v>
      </c>
      <c r="U3435" s="7" t="s">
        <v>1133</v>
      </c>
    </row>
    <row r="3436" spans="1:21" x14ac:dyDescent="0.2">
      <c r="A3436" s="1">
        <v>3434</v>
      </c>
      <c r="B3436" t="s">
        <v>15</v>
      </c>
      <c r="C3436">
        <v>7996628</v>
      </c>
      <c r="D3436">
        <v>20210922</v>
      </c>
      <c r="E3436">
        <v>55</v>
      </c>
      <c r="F3436" t="s">
        <v>17</v>
      </c>
      <c r="G3436" t="s">
        <v>19</v>
      </c>
      <c r="H3436">
        <v>130101</v>
      </c>
      <c r="I3436" t="s">
        <v>43</v>
      </c>
      <c r="J3436" t="s">
        <v>69</v>
      </c>
      <c r="K3436" t="s">
        <v>69</v>
      </c>
      <c r="L3436" t="s">
        <v>43</v>
      </c>
      <c r="M3436" t="s">
        <v>69</v>
      </c>
      <c r="N3436" t="s">
        <v>69</v>
      </c>
      <c r="O3436" t="s">
        <v>901</v>
      </c>
      <c r="P3436" t="s">
        <v>938</v>
      </c>
      <c r="Q3436" t="str">
        <f t="shared" si="212"/>
        <v>22</v>
      </c>
      <c r="R3436" t="str">
        <f t="shared" si="213"/>
        <v>09</v>
      </c>
      <c r="S3436" t="str">
        <f t="shared" si="214"/>
        <v>2021</v>
      </c>
      <c r="T3436" s="4" t="str">
        <f t="shared" si="215"/>
        <v>22/09/2021</v>
      </c>
      <c r="U3436" s="7" t="s">
        <v>1365</v>
      </c>
    </row>
    <row r="3437" spans="1:21" x14ac:dyDescent="0.2">
      <c r="A3437" s="1">
        <v>3435</v>
      </c>
      <c r="B3437" t="s">
        <v>15</v>
      </c>
      <c r="C3437">
        <v>7997407</v>
      </c>
      <c r="D3437">
        <v>20210315</v>
      </c>
      <c r="E3437">
        <v>22</v>
      </c>
      <c r="F3437" t="s">
        <v>17</v>
      </c>
      <c r="G3437" t="s">
        <v>19</v>
      </c>
      <c r="H3437">
        <v>70101</v>
      </c>
      <c r="I3437" t="s">
        <v>57</v>
      </c>
      <c r="J3437" t="s">
        <v>57</v>
      </c>
      <c r="K3437" t="s">
        <v>57</v>
      </c>
      <c r="L3437" t="s">
        <v>57</v>
      </c>
      <c r="M3437" t="s">
        <v>57</v>
      </c>
      <c r="N3437" t="s">
        <v>468</v>
      </c>
      <c r="O3437" t="s">
        <v>901</v>
      </c>
      <c r="P3437" t="s">
        <v>908</v>
      </c>
      <c r="Q3437" t="str">
        <f t="shared" si="212"/>
        <v>15</v>
      </c>
      <c r="R3437" t="str">
        <f t="shared" si="213"/>
        <v>03</v>
      </c>
      <c r="S3437" t="str">
        <f t="shared" si="214"/>
        <v>2021</v>
      </c>
      <c r="T3437" s="4" t="str">
        <f t="shared" si="215"/>
        <v>15/03/2021</v>
      </c>
      <c r="U3437" s="7" t="s">
        <v>1260</v>
      </c>
    </row>
    <row r="3438" spans="1:21" x14ac:dyDescent="0.2">
      <c r="A3438" s="1">
        <v>3436</v>
      </c>
      <c r="B3438" t="s">
        <v>15</v>
      </c>
      <c r="C3438">
        <v>8003526</v>
      </c>
      <c r="D3438">
        <v>20210806</v>
      </c>
      <c r="E3438">
        <v>40</v>
      </c>
      <c r="F3438" t="s">
        <v>17</v>
      </c>
      <c r="G3438" t="s">
        <v>22</v>
      </c>
      <c r="H3438">
        <v>170106</v>
      </c>
      <c r="I3438" t="s">
        <v>40</v>
      </c>
      <c r="J3438" t="s">
        <v>66</v>
      </c>
      <c r="K3438" t="s">
        <v>275</v>
      </c>
      <c r="L3438" t="s">
        <v>40</v>
      </c>
      <c r="M3438" t="s">
        <v>66</v>
      </c>
      <c r="N3438" t="s">
        <v>40</v>
      </c>
      <c r="O3438" t="s">
        <v>901</v>
      </c>
      <c r="P3438" t="s">
        <v>914</v>
      </c>
      <c r="Q3438" t="str">
        <f t="shared" si="212"/>
        <v>06</v>
      </c>
      <c r="R3438" t="str">
        <f t="shared" si="213"/>
        <v>08</v>
      </c>
      <c r="S3438" t="str">
        <f t="shared" si="214"/>
        <v>2021</v>
      </c>
      <c r="T3438" s="4" t="str">
        <f t="shared" si="215"/>
        <v>06/08/2021</v>
      </c>
      <c r="U3438" s="7" t="s">
        <v>1141</v>
      </c>
    </row>
    <row r="3439" spans="1:21" x14ac:dyDescent="0.2">
      <c r="A3439" s="1">
        <v>3437</v>
      </c>
      <c r="B3439" t="s">
        <v>15</v>
      </c>
      <c r="C3439">
        <v>8003659</v>
      </c>
      <c r="D3439">
        <v>20211216</v>
      </c>
      <c r="E3439">
        <v>26</v>
      </c>
      <c r="F3439" t="s">
        <v>18</v>
      </c>
      <c r="G3439" t="s">
        <v>19</v>
      </c>
      <c r="H3439">
        <v>40205</v>
      </c>
      <c r="I3439" t="s">
        <v>51</v>
      </c>
      <c r="J3439" t="s">
        <v>104</v>
      </c>
      <c r="K3439" t="s">
        <v>603</v>
      </c>
      <c r="L3439" t="s">
        <v>51</v>
      </c>
      <c r="M3439" t="s">
        <v>104</v>
      </c>
      <c r="N3439" t="s">
        <v>603</v>
      </c>
      <c r="O3439" t="s">
        <v>902</v>
      </c>
      <c r="P3439" t="s">
        <v>936</v>
      </c>
      <c r="Q3439" t="str">
        <f t="shared" si="212"/>
        <v>16</v>
      </c>
      <c r="R3439" t="str">
        <f t="shared" si="213"/>
        <v>12</v>
      </c>
      <c r="S3439" t="str">
        <f t="shared" si="214"/>
        <v>2021</v>
      </c>
      <c r="T3439" s="4" t="str">
        <f t="shared" si="215"/>
        <v>16/12/2021</v>
      </c>
      <c r="U3439" s="7" t="s">
        <v>1287</v>
      </c>
    </row>
    <row r="3440" spans="1:21" x14ac:dyDescent="0.2">
      <c r="A3440" s="1">
        <v>3438</v>
      </c>
      <c r="B3440" t="s">
        <v>15</v>
      </c>
      <c r="C3440">
        <v>8013001</v>
      </c>
      <c r="D3440">
        <v>20210603</v>
      </c>
      <c r="E3440">
        <v>19</v>
      </c>
      <c r="F3440" t="s">
        <v>17</v>
      </c>
      <c r="G3440" t="s">
        <v>19</v>
      </c>
      <c r="H3440">
        <v>110113</v>
      </c>
      <c r="I3440" t="s">
        <v>54</v>
      </c>
      <c r="J3440" t="s">
        <v>108</v>
      </c>
      <c r="K3440" t="s">
        <v>381</v>
      </c>
      <c r="L3440" t="s">
        <v>54</v>
      </c>
      <c r="M3440" t="s">
        <v>108</v>
      </c>
      <c r="N3440" t="s">
        <v>108</v>
      </c>
      <c r="O3440" t="s">
        <v>901</v>
      </c>
      <c r="P3440" t="s">
        <v>908</v>
      </c>
      <c r="Q3440" t="str">
        <f t="shared" si="212"/>
        <v>03</v>
      </c>
      <c r="R3440" t="str">
        <f t="shared" si="213"/>
        <v>06</v>
      </c>
      <c r="S3440" t="str">
        <f t="shared" si="214"/>
        <v>2021</v>
      </c>
      <c r="T3440" s="4" t="str">
        <f t="shared" si="215"/>
        <v>03/06/2021</v>
      </c>
      <c r="U3440" s="7" t="s">
        <v>1099</v>
      </c>
    </row>
    <row r="3441" spans="1:21" x14ac:dyDescent="0.2">
      <c r="A3441" s="1">
        <v>3439</v>
      </c>
      <c r="B3441" t="s">
        <v>15</v>
      </c>
      <c r="C3441">
        <v>8015966</v>
      </c>
      <c r="D3441">
        <v>20210604</v>
      </c>
      <c r="E3441">
        <v>19</v>
      </c>
      <c r="F3441" t="s">
        <v>18</v>
      </c>
      <c r="G3441" t="s">
        <v>19</v>
      </c>
      <c r="H3441">
        <v>220111</v>
      </c>
      <c r="I3441" t="s">
        <v>44</v>
      </c>
      <c r="J3441" t="s">
        <v>44</v>
      </c>
      <c r="K3441" t="s">
        <v>246</v>
      </c>
      <c r="L3441" t="s">
        <v>44</v>
      </c>
      <c r="M3441" t="s">
        <v>44</v>
      </c>
      <c r="N3441" t="s">
        <v>246</v>
      </c>
      <c r="O3441" t="s">
        <v>901</v>
      </c>
      <c r="P3441" t="s">
        <v>908</v>
      </c>
      <c r="Q3441" t="str">
        <f t="shared" si="212"/>
        <v>04</v>
      </c>
      <c r="R3441" t="str">
        <f t="shared" si="213"/>
        <v>06</v>
      </c>
      <c r="S3441" t="str">
        <f t="shared" si="214"/>
        <v>2021</v>
      </c>
      <c r="T3441" s="4" t="str">
        <f t="shared" si="215"/>
        <v>04/06/2021</v>
      </c>
      <c r="U3441" s="7" t="s">
        <v>1113</v>
      </c>
    </row>
    <row r="3442" spans="1:21" x14ac:dyDescent="0.2">
      <c r="A3442" s="1">
        <v>3440</v>
      </c>
      <c r="B3442" t="s">
        <v>15</v>
      </c>
      <c r="C3442">
        <v>8016401</v>
      </c>
      <c r="D3442">
        <v>20210818</v>
      </c>
      <c r="E3442">
        <v>20</v>
      </c>
      <c r="F3442" t="s">
        <v>17</v>
      </c>
      <c r="G3442" t="s">
        <v>19</v>
      </c>
      <c r="H3442">
        <v>120808</v>
      </c>
      <c r="I3442" t="s">
        <v>52</v>
      </c>
      <c r="J3442" t="s">
        <v>126</v>
      </c>
      <c r="K3442" t="s">
        <v>402</v>
      </c>
      <c r="L3442" t="s">
        <v>52</v>
      </c>
      <c r="M3442" t="s">
        <v>90</v>
      </c>
      <c r="N3442" t="s">
        <v>90</v>
      </c>
      <c r="O3442" t="s">
        <v>901</v>
      </c>
      <c r="P3442" t="s">
        <v>914</v>
      </c>
      <c r="Q3442" t="str">
        <f t="shared" si="212"/>
        <v>18</v>
      </c>
      <c r="R3442" t="str">
        <f t="shared" si="213"/>
        <v>08</v>
      </c>
      <c r="S3442" t="str">
        <f t="shared" si="214"/>
        <v>2021</v>
      </c>
      <c r="T3442" s="4" t="str">
        <f t="shared" si="215"/>
        <v>18/08/2021</v>
      </c>
      <c r="U3442" s="7" t="s">
        <v>1308</v>
      </c>
    </row>
    <row r="3443" spans="1:21" x14ac:dyDescent="0.2">
      <c r="A3443" s="1">
        <v>3441</v>
      </c>
      <c r="B3443" t="s">
        <v>15</v>
      </c>
      <c r="C3443">
        <v>8016853</v>
      </c>
      <c r="D3443">
        <v>20211206</v>
      </c>
      <c r="E3443">
        <v>39</v>
      </c>
      <c r="F3443" t="s">
        <v>17</v>
      </c>
      <c r="G3443" t="s">
        <v>22</v>
      </c>
      <c r="H3443">
        <v>130101</v>
      </c>
      <c r="I3443" t="s">
        <v>43</v>
      </c>
      <c r="J3443" t="s">
        <v>69</v>
      </c>
      <c r="K3443" t="s">
        <v>69</v>
      </c>
      <c r="L3443" t="s">
        <v>43</v>
      </c>
      <c r="M3443" t="s">
        <v>69</v>
      </c>
      <c r="N3443" t="s">
        <v>69</v>
      </c>
      <c r="O3443" t="s">
        <v>902</v>
      </c>
      <c r="P3443" t="s">
        <v>936</v>
      </c>
      <c r="Q3443" t="str">
        <f t="shared" si="212"/>
        <v>06</v>
      </c>
      <c r="R3443" t="str">
        <f t="shared" si="213"/>
        <v>12</v>
      </c>
      <c r="S3443" t="str">
        <f t="shared" si="214"/>
        <v>2021</v>
      </c>
      <c r="T3443" s="4" t="str">
        <f t="shared" si="215"/>
        <v>06/12/2021</v>
      </c>
      <c r="U3443" s="7" t="s">
        <v>1145</v>
      </c>
    </row>
    <row r="3444" spans="1:21" x14ac:dyDescent="0.2">
      <c r="A3444" s="1">
        <v>3442</v>
      </c>
      <c r="B3444" t="s">
        <v>15</v>
      </c>
      <c r="C3444">
        <v>8017265</v>
      </c>
      <c r="D3444">
        <v>20211107</v>
      </c>
      <c r="E3444">
        <v>21</v>
      </c>
      <c r="F3444" t="s">
        <v>18</v>
      </c>
      <c r="G3444" t="s">
        <v>20</v>
      </c>
      <c r="H3444">
        <v>140105</v>
      </c>
      <c r="I3444" t="s">
        <v>34</v>
      </c>
      <c r="J3444" t="s">
        <v>34</v>
      </c>
      <c r="K3444" t="s">
        <v>229</v>
      </c>
      <c r="L3444" t="s">
        <v>34</v>
      </c>
      <c r="M3444" t="s">
        <v>34</v>
      </c>
      <c r="N3444" t="s">
        <v>34</v>
      </c>
      <c r="O3444" t="s">
        <v>901</v>
      </c>
      <c r="P3444" t="s">
        <v>920</v>
      </c>
      <c r="Q3444" t="str">
        <f t="shared" si="212"/>
        <v>07</v>
      </c>
      <c r="R3444" t="str">
        <f t="shared" si="213"/>
        <v>11</v>
      </c>
      <c r="S3444" t="str">
        <f t="shared" si="214"/>
        <v>2021</v>
      </c>
      <c r="T3444" s="4" t="str">
        <f t="shared" si="215"/>
        <v>07/11/2021</v>
      </c>
      <c r="U3444" s="7" t="s">
        <v>1158</v>
      </c>
    </row>
    <row r="3445" spans="1:21" x14ac:dyDescent="0.2">
      <c r="A3445" s="1">
        <v>3443</v>
      </c>
      <c r="B3445" t="s">
        <v>15</v>
      </c>
      <c r="C3445">
        <v>8017348</v>
      </c>
      <c r="D3445">
        <v>20210812</v>
      </c>
      <c r="E3445">
        <v>21</v>
      </c>
      <c r="F3445" t="s">
        <v>17</v>
      </c>
      <c r="G3445" t="s">
        <v>19</v>
      </c>
      <c r="H3445">
        <v>40103</v>
      </c>
      <c r="I3445" t="s">
        <v>51</v>
      </c>
      <c r="J3445" t="s">
        <v>51</v>
      </c>
      <c r="K3445" t="s">
        <v>276</v>
      </c>
      <c r="L3445" t="s">
        <v>51</v>
      </c>
      <c r="M3445" t="s">
        <v>51</v>
      </c>
      <c r="N3445" t="s">
        <v>276</v>
      </c>
      <c r="O3445" t="s">
        <v>901</v>
      </c>
      <c r="P3445" t="s">
        <v>909</v>
      </c>
      <c r="Q3445" t="str">
        <f t="shared" si="212"/>
        <v>12</v>
      </c>
      <c r="R3445" t="str">
        <f t="shared" si="213"/>
        <v>08</v>
      </c>
      <c r="S3445" t="str">
        <f t="shared" si="214"/>
        <v>2021</v>
      </c>
      <c r="T3445" s="4" t="str">
        <f t="shared" si="215"/>
        <v>12/08/2021</v>
      </c>
      <c r="U3445" s="7" t="s">
        <v>1226</v>
      </c>
    </row>
    <row r="3446" spans="1:21" x14ac:dyDescent="0.2">
      <c r="A3446" s="1">
        <v>3444</v>
      </c>
      <c r="B3446" t="s">
        <v>15</v>
      </c>
      <c r="C3446">
        <v>8017520</v>
      </c>
      <c r="D3446">
        <v>20210519</v>
      </c>
      <c r="E3446">
        <v>27</v>
      </c>
      <c r="F3446" t="s">
        <v>18</v>
      </c>
      <c r="G3446" t="s">
        <v>19</v>
      </c>
      <c r="H3446">
        <v>40127</v>
      </c>
      <c r="I3446" t="s">
        <v>51</v>
      </c>
      <c r="J3446" t="s">
        <v>51</v>
      </c>
      <c r="K3446" t="s">
        <v>271</v>
      </c>
      <c r="L3446" t="s">
        <v>51</v>
      </c>
      <c r="M3446" t="s">
        <v>51</v>
      </c>
      <c r="N3446" t="s">
        <v>271</v>
      </c>
      <c r="O3446" t="s">
        <v>901</v>
      </c>
      <c r="P3446" t="s">
        <v>908</v>
      </c>
      <c r="Q3446" t="str">
        <f t="shared" si="212"/>
        <v>19</v>
      </c>
      <c r="R3446" t="str">
        <f t="shared" si="213"/>
        <v>05</v>
      </c>
      <c r="S3446" t="str">
        <f t="shared" si="214"/>
        <v>2021</v>
      </c>
      <c r="T3446" s="4" t="str">
        <f t="shared" si="215"/>
        <v>19/05/2021</v>
      </c>
      <c r="U3446" s="7" t="s">
        <v>1320</v>
      </c>
    </row>
    <row r="3447" spans="1:21" x14ac:dyDescent="0.2">
      <c r="A3447" s="1">
        <v>3445</v>
      </c>
      <c r="B3447" t="s">
        <v>15</v>
      </c>
      <c r="C3447">
        <v>8019027</v>
      </c>
      <c r="D3447">
        <v>20210810</v>
      </c>
      <c r="E3447">
        <v>23</v>
      </c>
      <c r="F3447" t="s">
        <v>18</v>
      </c>
      <c r="G3447" t="s">
        <v>19</v>
      </c>
      <c r="H3447">
        <v>110113</v>
      </c>
      <c r="I3447" t="s">
        <v>54</v>
      </c>
      <c r="J3447" t="s">
        <v>108</v>
      </c>
      <c r="K3447" t="s">
        <v>381</v>
      </c>
      <c r="L3447" t="s">
        <v>54</v>
      </c>
      <c r="M3447" t="s">
        <v>108</v>
      </c>
      <c r="N3447" t="s">
        <v>381</v>
      </c>
      <c r="O3447" t="s">
        <v>901</v>
      </c>
      <c r="P3447" t="s">
        <v>914</v>
      </c>
      <c r="Q3447" t="str">
        <f t="shared" si="212"/>
        <v>10</v>
      </c>
      <c r="R3447" t="str">
        <f t="shared" si="213"/>
        <v>08</v>
      </c>
      <c r="S3447" t="str">
        <f t="shared" si="214"/>
        <v>2021</v>
      </c>
      <c r="T3447" s="4" t="str">
        <f t="shared" si="215"/>
        <v>10/08/2021</v>
      </c>
      <c r="U3447" s="7" t="s">
        <v>1196</v>
      </c>
    </row>
    <row r="3448" spans="1:21" x14ac:dyDescent="0.2">
      <c r="A3448" s="1">
        <v>3446</v>
      </c>
      <c r="B3448" t="s">
        <v>15</v>
      </c>
      <c r="C3448">
        <v>8020088</v>
      </c>
      <c r="D3448">
        <v>20210608</v>
      </c>
      <c r="E3448">
        <v>44</v>
      </c>
      <c r="F3448" t="s">
        <v>17</v>
      </c>
      <c r="G3448" t="s">
        <v>19</v>
      </c>
      <c r="H3448">
        <v>40107</v>
      </c>
      <c r="I3448" t="s">
        <v>51</v>
      </c>
      <c r="J3448" t="s">
        <v>51</v>
      </c>
      <c r="K3448" t="s">
        <v>288</v>
      </c>
      <c r="L3448" t="s">
        <v>51</v>
      </c>
      <c r="M3448" t="s">
        <v>51</v>
      </c>
      <c r="N3448" t="s">
        <v>51</v>
      </c>
      <c r="O3448" t="s">
        <v>901</v>
      </c>
      <c r="P3448" t="s">
        <v>908</v>
      </c>
      <c r="Q3448" t="str">
        <f t="shared" si="212"/>
        <v>08</v>
      </c>
      <c r="R3448" t="str">
        <f t="shared" si="213"/>
        <v>06</v>
      </c>
      <c r="S3448" t="str">
        <f t="shared" si="214"/>
        <v>2021</v>
      </c>
      <c r="T3448" s="4" t="str">
        <f t="shared" si="215"/>
        <v>08/06/2021</v>
      </c>
      <c r="U3448" s="7" t="s">
        <v>1166</v>
      </c>
    </row>
    <row r="3449" spans="1:21" x14ac:dyDescent="0.2">
      <c r="A3449" s="1">
        <v>3447</v>
      </c>
      <c r="B3449" t="s">
        <v>15</v>
      </c>
      <c r="C3449">
        <v>8020625</v>
      </c>
      <c r="D3449">
        <v>20211102</v>
      </c>
      <c r="E3449">
        <v>49</v>
      </c>
      <c r="F3449" t="s">
        <v>17</v>
      </c>
      <c r="G3449" t="s">
        <v>19</v>
      </c>
      <c r="H3449">
        <v>70108</v>
      </c>
      <c r="I3449" t="s">
        <v>57</v>
      </c>
      <c r="J3449" t="s">
        <v>57</v>
      </c>
      <c r="K3449" t="s">
        <v>429</v>
      </c>
      <c r="L3449" t="s">
        <v>57</v>
      </c>
      <c r="M3449" t="s">
        <v>57</v>
      </c>
      <c r="N3449" t="s">
        <v>429</v>
      </c>
      <c r="O3449" t="s">
        <v>901</v>
      </c>
      <c r="P3449" t="s">
        <v>918</v>
      </c>
      <c r="Q3449" t="str">
        <f t="shared" si="212"/>
        <v>02</v>
      </c>
      <c r="R3449" t="str">
        <f t="shared" si="213"/>
        <v>11</v>
      </c>
      <c r="S3449" t="str">
        <f t="shared" si="214"/>
        <v>2021</v>
      </c>
      <c r="T3449" s="4" t="str">
        <f t="shared" si="215"/>
        <v>02/11/2021</v>
      </c>
      <c r="U3449" s="7" t="s">
        <v>1091</v>
      </c>
    </row>
    <row r="3450" spans="1:21" x14ac:dyDescent="0.2">
      <c r="A3450" s="1">
        <v>3448</v>
      </c>
      <c r="B3450" t="s">
        <v>15</v>
      </c>
      <c r="C3450">
        <v>8022292</v>
      </c>
      <c r="D3450">
        <v>20210608</v>
      </c>
      <c r="E3450">
        <v>32</v>
      </c>
      <c r="F3450" t="s">
        <v>17</v>
      </c>
      <c r="G3450" t="s">
        <v>19</v>
      </c>
      <c r="H3450">
        <v>220405</v>
      </c>
      <c r="I3450" t="s">
        <v>44</v>
      </c>
      <c r="J3450" t="s">
        <v>88</v>
      </c>
      <c r="K3450" t="s">
        <v>604</v>
      </c>
      <c r="L3450" t="s">
        <v>44</v>
      </c>
      <c r="M3450" t="s">
        <v>44</v>
      </c>
      <c r="N3450" t="s">
        <v>44</v>
      </c>
      <c r="O3450" t="s">
        <v>901</v>
      </c>
      <c r="P3450" t="s">
        <v>908</v>
      </c>
      <c r="Q3450" t="str">
        <f t="shared" si="212"/>
        <v>08</v>
      </c>
      <c r="R3450" t="str">
        <f t="shared" si="213"/>
        <v>06</v>
      </c>
      <c r="S3450" t="str">
        <f t="shared" si="214"/>
        <v>2021</v>
      </c>
      <c r="T3450" s="4" t="str">
        <f t="shared" si="215"/>
        <v>08/06/2021</v>
      </c>
      <c r="U3450" s="7" t="s">
        <v>1166</v>
      </c>
    </row>
    <row r="3451" spans="1:21" x14ac:dyDescent="0.2">
      <c r="A3451" s="1">
        <v>3449</v>
      </c>
      <c r="B3451" t="s">
        <v>15</v>
      </c>
      <c r="C3451">
        <v>8022470</v>
      </c>
      <c r="D3451">
        <v>20210609</v>
      </c>
      <c r="E3451">
        <v>61</v>
      </c>
      <c r="F3451" t="s">
        <v>17</v>
      </c>
      <c r="G3451" t="s">
        <v>20</v>
      </c>
      <c r="H3451">
        <v>140137</v>
      </c>
      <c r="I3451" t="s">
        <v>34</v>
      </c>
      <c r="J3451" t="s">
        <v>34</v>
      </c>
      <c r="K3451" t="s">
        <v>222</v>
      </c>
      <c r="L3451" t="s">
        <v>34</v>
      </c>
      <c r="M3451" t="s">
        <v>34</v>
      </c>
      <c r="N3451" t="s">
        <v>34</v>
      </c>
      <c r="O3451" t="s">
        <v>901</v>
      </c>
      <c r="P3451" t="s">
        <v>908</v>
      </c>
      <c r="Q3451" t="str">
        <f t="shared" si="212"/>
        <v>09</v>
      </c>
      <c r="R3451" t="str">
        <f t="shared" si="213"/>
        <v>06</v>
      </c>
      <c r="S3451" t="str">
        <f t="shared" si="214"/>
        <v>2021</v>
      </c>
      <c r="T3451" s="4" t="str">
        <f t="shared" si="215"/>
        <v>09/06/2021</v>
      </c>
      <c r="U3451" s="7" t="s">
        <v>1179</v>
      </c>
    </row>
    <row r="3452" spans="1:21" x14ac:dyDescent="0.2">
      <c r="A3452" s="1">
        <v>3450</v>
      </c>
      <c r="B3452" t="s">
        <v>15</v>
      </c>
      <c r="C3452">
        <v>8023482</v>
      </c>
      <c r="D3452">
        <v>20210819</v>
      </c>
      <c r="E3452">
        <v>21</v>
      </c>
      <c r="F3452" t="s">
        <v>17</v>
      </c>
      <c r="G3452" t="s">
        <v>23</v>
      </c>
      <c r="H3452">
        <v>130101</v>
      </c>
      <c r="I3452" t="s">
        <v>43</v>
      </c>
      <c r="J3452" t="s">
        <v>69</v>
      </c>
      <c r="K3452" t="s">
        <v>69</v>
      </c>
      <c r="L3452" t="s">
        <v>43</v>
      </c>
      <c r="M3452" t="s">
        <v>69</v>
      </c>
      <c r="N3452" t="s">
        <v>69</v>
      </c>
      <c r="O3452" t="s">
        <v>901</v>
      </c>
      <c r="P3452" t="s">
        <v>942</v>
      </c>
      <c r="Q3452" t="str">
        <f t="shared" si="212"/>
        <v>19</v>
      </c>
      <c r="R3452" t="str">
        <f t="shared" si="213"/>
        <v>08</v>
      </c>
      <c r="S3452" t="str">
        <f t="shared" si="214"/>
        <v>2021</v>
      </c>
      <c r="T3452" s="4" t="str">
        <f t="shared" si="215"/>
        <v>19/08/2021</v>
      </c>
      <c r="U3452" s="7" t="s">
        <v>1323</v>
      </c>
    </row>
    <row r="3453" spans="1:21" x14ac:dyDescent="0.2">
      <c r="A3453" s="1">
        <v>3451</v>
      </c>
      <c r="B3453" t="s">
        <v>15</v>
      </c>
      <c r="C3453">
        <v>8026511</v>
      </c>
      <c r="D3453">
        <v>20211107</v>
      </c>
      <c r="E3453">
        <v>40</v>
      </c>
      <c r="F3453" t="s">
        <v>18</v>
      </c>
      <c r="G3453" t="s">
        <v>19</v>
      </c>
      <c r="H3453">
        <v>50101</v>
      </c>
      <c r="I3453" t="s">
        <v>37</v>
      </c>
      <c r="J3453" t="s">
        <v>98</v>
      </c>
      <c r="K3453" t="s">
        <v>37</v>
      </c>
      <c r="L3453" t="s">
        <v>37</v>
      </c>
      <c r="M3453" t="s">
        <v>98</v>
      </c>
      <c r="N3453" t="s">
        <v>37</v>
      </c>
      <c r="O3453" t="s">
        <v>901</v>
      </c>
      <c r="P3453" t="s">
        <v>948</v>
      </c>
      <c r="Q3453" t="str">
        <f t="shared" si="212"/>
        <v>07</v>
      </c>
      <c r="R3453" t="str">
        <f t="shared" si="213"/>
        <v>11</v>
      </c>
      <c r="S3453" t="str">
        <f t="shared" si="214"/>
        <v>2021</v>
      </c>
      <c r="T3453" s="4" t="str">
        <f t="shared" si="215"/>
        <v>07/11/2021</v>
      </c>
      <c r="U3453" s="7" t="s">
        <v>1158</v>
      </c>
    </row>
    <row r="3454" spans="1:21" x14ac:dyDescent="0.2">
      <c r="A3454" s="1">
        <v>3452</v>
      </c>
      <c r="B3454" t="s">
        <v>15</v>
      </c>
      <c r="C3454">
        <v>8028166</v>
      </c>
      <c r="D3454">
        <v>20211231</v>
      </c>
      <c r="E3454">
        <v>25</v>
      </c>
      <c r="F3454" t="s">
        <v>18</v>
      </c>
      <c r="G3454" t="s">
        <v>19</v>
      </c>
      <c r="H3454">
        <v>21309</v>
      </c>
      <c r="I3454" t="s">
        <v>55</v>
      </c>
      <c r="J3454" t="s">
        <v>107</v>
      </c>
      <c r="K3454" t="s">
        <v>463</v>
      </c>
      <c r="L3454" t="s">
        <v>55</v>
      </c>
      <c r="M3454" t="s">
        <v>107</v>
      </c>
      <c r="N3454" t="s">
        <v>463</v>
      </c>
      <c r="O3454" t="s">
        <v>902</v>
      </c>
      <c r="P3454" t="s">
        <v>926</v>
      </c>
      <c r="Q3454" t="str">
        <f t="shared" si="212"/>
        <v>31</v>
      </c>
      <c r="R3454" t="str">
        <f t="shared" si="213"/>
        <v>12</v>
      </c>
      <c r="S3454" t="str">
        <f t="shared" si="214"/>
        <v>2021</v>
      </c>
      <c r="T3454" s="4" t="str">
        <f t="shared" si="215"/>
        <v>31/12/2021</v>
      </c>
      <c r="U3454" s="7" t="s">
        <v>1479</v>
      </c>
    </row>
    <row r="3455" spans="1:21" x14ac:dyDescent="0.2">
      <c r="A3455" s="1">
        <v>3453</v>
      </c>
      <c r="B3455" t="s">
        <v>15</v>
      </c>
      <c r="C3455">
        <v>8034009</v>
      </c>
      <c r="D3455">
        <v>20210925</v>
      </c>
      <c r="E3455">
        <v>23</v>
      </c>
      <c r="F3455" t="s">
        <v>18</v>
      </c>
      <c r="G3455" t="s">
        <v>19</v>
      </c>
      <c r="H3455">
        <v>240102</v>
      </c>
      <c r="I3455" t="s">
        <v>33</v>
      </c>
      <c r="J3455" t="s">
        <v>59</v>
      </c>
      <c r="K3455" t="s">
        <v>93</v>
      </c>
      <c r="L3455" t="s">
        <v>59</v>
      </c>
      <c r="M3455" t="s">
        <v>877</v>
      </c>
      <c r="N3455" t="s">
        <v>93</v>
      </c>
      <c r="O3455" t="s">
        <v>901</v>
      </c>
      <c r="P3455" t="s">
        <v>925</v>
      </c>
      <c r="Q3455" t="str">
        <f t="shared" si="212"/>
        <v>25</v>
      </c>
      <c r="R3455" t="str">
        <f t="shared" si="213"/>
        <v>09</v>
      </c>
      <c r="S3455" t="str">
        <f t="shared" si="214"/>
        <v>2021</v>
      </c>
      <c r="T3455" s="4" t="str">
        <f t="shared" si="215"/>
        <v>25/09/2021</v>
      </c>
      <c r="U3455" s="7" t="s">
        <v>1409</v>
      </c>
    </row>
    <row r="3456" spans="1:21" x14ac:dyDescent="0.2">
      <c r="A3456" s="1">
        <v>3454</v>
      </c>
      <c r="B3456" t="s">
        <v>15</v>
      </c>
      <c r="C3456">
        <v>8034909</v>
      </c>
      <c r="D3456">
        <v>20210901</v>
      </c>
      <c r="E3456">
        <v>47</v>
      </c>
      <c r="F3456" t="s">
        <v>17</v>
      </c>
      <c r="G3456" t="s">
        <v>19</v>
      </c>
      <c r="H3456">
        <v>130116</v>
      </c>
      <c r="I3456" t="s">
        <v>43</v>
      </c>
      <c r="J3456" t="s">
        <v>69</v>
      </c>
      <c r="K3456" t="s">
        <v>324</v>
      </c>
      <c r="L3456" t="s">
        <v>43</v>
      </c>
      <c r="M3456" t="s">
        <v>69</v>
      </c>
      <c r="N3456" t="s">
        <v>324</v>
      </c>
      <c r="O3456" t="s">
        <v>901</v>
      </c>
      <c r="P3456" t="s">
        <v>908</v>
      </c>
      <c r="Q3456" t="str">
        <f t="shared" si="212"/>
        <v>01</v>
      </c>
      <c r="R3456" t="str">
        <f t="shared" si="213"/>
        <v>09</v>
      </c>
      <c r="S3456" t="str">
        <f t="shared" si="214"/>
        <v>2021</v>
      </c>
      <c r="T3456" s="4" t="str">
        <f t="shared" si="215"/>
        <v>01/09/2021</v>
      </c>
      <c r="U3456" s="7" t="s">
        <v>1074</v>
      </c>
    </row>
    <row r="3457" spans="1:21" x14ac:dyDescent="0.2">
      <c r="A3457" s="1">
        <v>3455</v>
      </c>
      <c r="B3457" t="s">
        <v>15</v>
      </c>
      <c r="C3457">
        <v>8037227</v>
      </c>
      <c r="D3457">
        <v>20211104</v>
      </c>
      <c r="E3457">
        <v>31</v>
      </c>
      <c r="F3457" t="s">
        <v>18</v>
      </c>
      <c r="G3457" t="s">
        <v>22</v>
      </c>
      <c r="H3457">
        <v>240101</v>
      </c>
      <c r="I3457" t="s">
        <v>33</v>
      </c>
      <c r="J3457" t="s">
        <v>59</v>
      </c>
      <c r="K3457" t="s">
        <v>59</v>
      </c>
      <c r="L3457" t="s">
        <v>59</v>
      </c>
      <c r="M3457" t="s">
        <v>877</v>
      </c>
      <c r="N3457" t="s">
        <v>59</v>
      </c>
      <c r="O3457" t="s">
        <v>901</v>
      </c>
      <c r="P3457" t="s">
        <v>918</v>
      </c>
      <c r="Q3457" t="str">
        <f t="shared" si="212"/>
        <v>04</v>
      </c>
      <c r="R3457" t="str">
        <f t="shared" si="213"/>
        <v>11</v>
      </c>
      <c r="S3457" t="str">
        <f t="shared" si="214"/>
        <v>2021</v>
      </c>
      <c r="T3457" s="4" t="str">
        <f t="shared" si="215"/>
        <v>04/11/2021</v>
      </c>
      <c r="U3457" s="7" t="s">
        <v>1119</v>
      </c>
    </row>
    <row r="3458" spans="1:21" x14ac:dyDescent="0.2">
      <c r="A3458" s="1">
        <v>3456</v>
      </c>
      <c r="B3458" t="s">
        <v>15</v>
      </c>
      <c r="C3458">
        <v>8039329</v>
      </c>
      <c r="D3458">
        <v>20210804</v>
      </c>
      <c r="E3458">
        <v>19</v>
      </c>
      <c r="F3458" t="s">
        <v>17</v>
      </c>
      <c r="G3458" t="s">
        <v>19</v>
      </c>
      <c r="H3458">
        <v>100101</v>
      </c>
      <c r="I3458" t="s">
        <v>36</v>
      </c>
      <c r="J3458" t="s">
        <v>36</v>
      </c>
      <c r="K3458" t="s">
        <v>36</v>
      </c>
      <c r="L3458" t="s">
        <v>36</v>
      </c>
      <c r="M3458" t="s">
        <v>36</v>
      </c>
      <c r="N3458" t="s">
        <v>36</v>
      </c>
      <c r="O3458" t="s">
        <v>901</v>
      </c>
      <c r="P3458" t="s">
        <v>914</v>
      </c>
      <c r="Q3458" t="str">
        <f t="shared" si="212"/>
        <v>04</v>
      </c>
      <c r="R3458" t="str">
        <f t="shared" si="213"/>
        <v>08</v>
      </c>
      <c r="S3458" t="str">
        <f t="shared" si="214"/>
        <v>2021</v>
      </c>
      <c r="T3458" s="4" t="str">
        <f t="shared" si="215"/>
        <v>04/08/2021</v>
      </c>
      <c r="U3458" s="7" t="s">
        <v>1116</v>
      </c>
    </row>
    <row r="3459" spans="1:21" x14ac:dyDescent="0.2">
      <c r="A3459" s="1">
        <v>3457</v>
      </c>
      <c r="B3459" t="s">
        <v>15</v>
      </c>
      <c r="C3459">
        <v>8045307</v>
      </c>
      <c r="D3459">
        <v>20210517</v>
      </c>
      <c r="E3459">
        <v>25</v>
      </c>
      <c r="F3459" t="s">
        <v>18</v>
      </c>
      <c r="G3459" t="s">
        <v>19</v>
      </c>
      <c r="H3459">
        <v>160101</v>
      </c>
      <c r="I3459" t="s">
        <v>39</v>
      </c>
      <c r="J3459" t="s">
        <v>65</v>
      </c>
      <c r="K3459" t="s">
        <v>65</v>
      </c>
      <c r="L3459" t="s">
        <v>39</v>
      </c>
      <c r="M3459" t="s">
        <v>65</v>
      </c>
      <c r="N3459" t="s">
        <v>65</v>
      </c>
      <c r="O3459" t="s">
        <v>901</v>
      </c>
      <c r="P3459" t="s">
        <v>908</v>
      </c>
      <c r="Q3459" t="str">
        <f t="shared" ref="Q3459:Q3522" si="216">+RIGHT(D3459,2)</f>
        <v>17</v>
      </c>
      <c r="R3459" t="str">
        <f t="shared" ref="R3459:R3522" si="217">+MID(D3459,5,2)</f>
        <v>05</v>
      </c>
      <c r="S3459" t="str">
        <f t="shared" ref="S3459:S3522" si="218">+LEFT(D3459,4)</f>
        <v>2021</v>
      </c>
      <c r="T3459" s="4" t="str">
        <f t="shared" ref="T3459:T3522" si="219">+_xlfn.CONCAT(Q3459,"/",R3459,"/",S3459)</f>
        <v>17/05/2021</v>
      </c>
      <c r="U3459" s="7" t="s">
        <v>1292</v>
      </c>
    </row>
    <row r="3460" spans="1:21" x14ac:dyDescent="0.2">
      <c r="A3460" s="1">
        <v>3458</v>
      </c>
      <c r="B3460" t="s">
        <v>15</v>
      </c>
      <c r="C3460">
        <v>8048744</v>
      </c>
      <c r="D3460">
        <v>20211207</v>
      </c>
      <c r="E3460">
        <v>25</v>
      </c>
      <c r="F3460" t="s">
        <v>18</v>
      </c>
      <c r="G3460" t="s">
        <v>19</v>
      </c>
      <c r="H3460">
        <v>30503</v>
      </c>
      <c r="I3460" t="s">
        <v>56</v>
      </c>
      <c r="J3460" t="s">
        <v>164</v>
      </c>
      <c r="K3460" t="s">
        <v>164</v>
      </c>
      <c r="L3460" t="s">
        <v>56</v>
      </c>
      <c r="M3460" t="s">
        <v>164</v>
      </c>
      <c r="N3460" t="s">
        <v>164</v>
      </c>
      <c r="O3460" t="s">
        <v>902</v>
      </c>
      <c r="P3460" t="s">
        <v>918</v>
      </c>
      <c r="Q3460" t="str">
        <f t="shared" si="216"/>
        <v>07</v>
      </c>
      <c r="R3460" t="str">
        <f t="shared" si="217"/>
        <v>12</v>
      </c>
      <c r="S3460" t="str">
        <f t="shared" si="218"/>
        <v>2021</v>
      </c>
      <c r="T3460" s="4" t="str">
        <f t="shared" si="219"/>
        <v>07/12/2021</v>
      </c>
      <c r="U3460" s="7" t="s">
        <v>1159</v>
      </c>
    </row>
    <row r="3461" spans="1:21" x14ac:dyDescent="0.2">
      <c r="A3461" s="1">
        <v>3459</v>
      </c>
      <c r="B3461" t="s">
        <v>15</v>
      </c>
      <c r="C3461">
        <v>8049758</v>
      </c>
      <c r="D3461">
        <v>20210305</v>
      </c>
      <c r="E3461">
        <v>30</v>
      </c>
      <c r="F3461" t="s">
        <v>18</v>
      </c>
      <c r="G3461" t="s">
        <v>20</v>
      </c>
      <c r="H3461">
        <v>140143</v>
      </c>
      <c r="I3461" t="s">
        <v>34</v>
      </c>
      <c r="J3461" t="s">
        <v>34</v>
      </c>
      <c r="K3461" t="s">
        <v>226</v>
      </c>
      <c r="L3461" t="s">
        <v>34</v>
      </c>
      <c r="M3461" t="s">
        <v>34</v>
      </c>
      <c r="N3461" t="s">
        <v>226</v>
      </c>
      <c r="O3461" t="s">
        <v>901</v>
      </c>
      <c r="P3461" t="s">
        <v>908</v>
      </c>
      <c r="Q3461" t="str">
        <f t="shared" si="216"/>
        <v>05</v>
      </c>
      <c r="R3461" t="str">
        <f t="shared" si="217"/>
        <v>03</v>
      </c>
      <c r="S3461" t="str">
        <f t="shared" si="218"/>
        <v>2021</v>
      </c>
      <c r="T3461" s="4" t="str">
        <f t="shared" si="219"/>
        <v>05/03/2021</v>
      </c>
      <c r="U3461" s="7" t="s">
        <v>1124</v>
      </c>
    </row>
    <row r="3462" spans="1:21" x14ac:dyDescent="0.2">
      <c r="A3462" s="1">
        <v>3460</v>
      </c>
      <c r="B3462" t="s">
        <v>15</v>
      </c>
      <c r="C3462">
        <v>8055625</v>
      </c>
      <c r="D3462">
        <v>20211205</v>
      </c>
      <c r="E3462">
        <v>10</v>
      </c>
      <c r="F3462" t="s">
        <v>18</v>
      </c>
      <c r="G3462" t="s">
        <v>19</v>
      </c>
      <c r="H3462">
        <v>20101</v>
      </c>
      <c r="I3462" t="s">
        <v>55</v>
      </c>
      <c r="J3462" t="s">
        <v>114</v>
      </c>
      <c r="K3462" t="s">
        <v>114</v>
      </c>
      <c r="L3462" t="s">
        <v>55</v>
      </c>
      <c r="M3462" t="s">
        <v>114</v>
      </c>
      <c r="N3462" t="s">
        <v>299</v>
      </c>
      <c r="O3462" t="s">
        <v>902</v>
      </c>
      <c r="P3462" t="s">
        <v>911</v>
      </c>
      <c r="Q3462" t="str">
        <f t="shared" si="216"/>
        <v>05</v>
      </c>
      <c r="R3462" t="str">
        <f t="shared" si="217"/>
        <v>12</v>
      </c>
      <c r="S3462" t="str">
        <f t="shared" si="218"/>
        <v>2021</v>
      </c>
      <c r="T3462" s="4" t="str">
        <f t="shared" si="219"/>
        <v>05/12/2021</v>
      </c>
      <c r="U3462" s="7" t="s">
        <v>1133</v>
      </c>
    </row>
    <row r="3463" spans="1:21" x14ac:dyDescent="0.2">
      <c r="A3463" s="1">
        <v>3461</v>
      </c>
      <c r="B3463" t="s">
        <v>15</v>
      </c>
      <c r="C3463">
        <v>8056129</v>
      </c>
      <c r="D3463">
        <v>20210705</v>
      </c>
      <c r="E3463">
        <v>37</v>
      </c>
      <c r="F3463" t="s">
        <v>18</v>
      </c>
      <c r="G3463" t="s">
        <v>19</v>
      </c>
      <c r="H3463">
        <v>150112</v>
      </c>
      <c r="I3463" t="s">
        <v>45</v>
      </c>
      <c r="J3463" t="s">
        <v>71</v>
      </c>
      <c r="K3463" t="s">
        <v>318</v>
      </c>
      <c r="L3463" t="s">
        <v>45</v>
      </c>
      <c r="M3463" t="s">
        <v>71</v>
      </c>
      <c r="N3463" t="s">
        <v>265</v>
      </c>
      <c r="O3463" t="s">
        <v>901</v>
      </c>
      <c r="P3463" t="s">
        <v>914</v>
      </c>
      <c r="Q3463" t="str">
        <f t="shared" si="216"/>
        <v>05</v>
      </c>
      <c r="R3463" t="str">
        <f t="shared" si="217"/>
        <v>07</v>
      </c>
      <c r="S3463" t="str">
        <f t="shared" si="218"/>
        <v>2021</v>
      </c>
      <c r="T3463" s="4" t="str">
        <f t="shared" si="219"/>
        <v>05/07/2021</v>
      </c>
      <c r="U3463" s="7" t="s">
        <v>1128</v>
      </c>
    </row>
    <row r="3464" spans="1:21" x14ac:dyDescent="0.2">
      <c r="A3464" s="1">
        <v>3462</v>
      </c>
      <c r="B3464" t="s">
        <v>15</v>
      </c>
      <c r="C3464">
        <v>8056542</v>
      </c>
      <c r="D3464">
        <v>20211213</v>
      </c>
      <c r="E3464">
        <v>40</v>
      </c>
      <c r="F3464" t="s">
        <v>17</v>
      </c>
      <c r="G3464" t="s">
        <v>20</v>
      </c>
      <c r="H3464">
        <v>140141</v>
      </c>
      <c r="I3464" t="s">
        <v>34</v>
      </c>
      <c r="J3464" t="s">
        <v>34</v>
      </c>
      <c r="K3464" t="s">
        <v>360</v>
      </c>
      <c r="L3464" t="s">
        <v>34</v>
      </c>
      <c r="M3464" t="s">
        <v>34</v>
      </c>
      <c r="N3464" t="s">
        <v>360</v>
      </c>
      <c r="O3464" t="s">
        <v>901</v>
      </c>
      <c r="P3464" t="s">
        <v>948</v>
      </c>
      <c r="Q3464" t="str">
        <f t="shared" si="216"/>
        <v>13</v>
      </c>
      <c r="R3464" t="str">
        <f t="shared" si="217"/>
        <v>12</v>
      </c>
      <c r="S3464" t="str">
        <f t="shared" si="218"/>
        <v>2021</v>
      </c>
      <c r="T3464" s="4" t="str">
        <f t="shared" si="219"/>
        <v>13/12/2021</v>
      </c>
      <c r="U3464" s="7" t="s">
        <v>1242</v>
      </c>
    </row>
    <row r="3465" spans="1:21" x14ac:dyDescent="0.2">
      <c r="A3465" s="1">
        <v>3463</v>
      </c>
      <c r="B3465" t="s">
        <v>15</v>
      </c>
      <c r="C3465">
        <v>8057547</v>
      </c>
      <c r="D3465">
        <v>20210407</v>
      </c>
      <c r="E3465">
        <v>41</v>
      </c>
      <c r="F3465" t="s">
        <v>18</v>
      </c>
      <c r="G3465" t="s">
        <v>19</v>
      </c>
      <c r="H3465">
        <v>70309</v>
      </c>
      <c r="I3465" t="s">
        <v>57</v>
      </c>
      <c r="J3465" t="s">
        <v>168</v>
      </c>
      <c r="K3465" t="s">
        <v>605</v>
      </c>
      <c r="L3465" t="s">
        <v>57</v>
      </c>
      <c r="M3465" t="s">
        <v>168</v>
      </c>
      <c r="N3465" t="s">
        <v>605</v>
      </c>
      <c r="O3465" t="s">
        <v>901</v>
      </c>
      <c r="P3465" t="s">
        <v>908</v>
      </c>
      <c r="Q3465" t="str">
        <f t="shared" si="216"/>
        <v>07</v>
      </c>
      <c r="R3465" t="str">
        <f t="shared" si="217"/>
        <v>04</v>
      </c>
      <c r="S3465" t="str">
        <f t="shared" si="218"/>
        <v>2021</v>
      </c>
      <c r="T3465" s="4" t="str">
        <f t="shared" si="219"/>
        <v>07/04/2021</v>
      </c>
      <c r="U3465" s="7" t="s">
        <v>1151</v>
      </c>
    </row>
    <row r="3466" spans="1:21" x14ac:dyDescent="0.2">
      <c r="A3466" s="1">
        <v>3464</v>
      </c>
      <c r="B3466" t="s">
        <v>15</v>
      </c>
      <c r="C3466">
        <v>8057698</v>
      </c>
      <c r="D3466">
        <v>20211027</v>
      </c>
      <c r="E3466">
        <v>30</v>
      </c>
      <c r="F3466" t="s">
        <v>17</v>
      </c>
      <c r="G3466" t="s">
        <v>19</v>
      </c>
      <c r="H3466">
        <v>90111</v>
      </c>
      <c r="I3466" t="s">
        <v>41</v>
      </c>
      <c r="J3466" t="s">
        <v>41</v>
      </c>
      <c r="K3466" t="s">
        <v>425</v>
      </c>
      <c r="L3466" t="s">
        <v>41</v>
      </c>
      <c r="M3466" t="s">
        <v>41</v>
      </c>
      <c r="N3466" t="s">
        <v>425</v>
      </c>
      <c r="O3466" t="s">
        <v>901</v>
      </c>
      <c r="P3466" t="s">
        <v>911</v>
      </c>
      <c r="Q3466" t="str">
        <f t="shared" si="216"/>
        <v>27</v>
      </c>
      <c r="R3466" t="str">
        <f t="shared" si="217"/>
        <v>10</v>
      </c>
      <c r="S3466" t="str">
        <f t="shared" si="218"/>
        <v>2021</v>
      </c>
      <c r="T3466" s="4" t="str">
        <f t="shared" si="219"/>
        <v>27/10/2021</v>
      </c>
      <c r="U3466" s="7" t="s">
        <v>1433</v>
      </c>
    </row>
    <row r="3467" spans="1:21" x14ac:dyDescent="0.2">
      <c r="A3467" s="1">
        <v>3465</v>
      </c>
      <c r="B3467" t="s">
        <v>15</v>
      </c>
      <c r="C3467">
        <v>8058591</v>
      </c>
      <c r="D3467">
        <v>20210804</v>
      </c>
      <c r="E3467">
        <v>26</v>
      </c>
      <c r="F3467" t="s">
        <v>17</v>
      </c>
      <c r="G3467" t="s">
        <v>19</v>
      </c>
      <c r="H3467">
        <v>10509</v>
      </c>
      <c r="I3467" t="s">
        <v>50</v>
      </c>
      <c r="J3467" t="s">
        <v>154</v>
      </c>
      <c r="K3467" t="s">
        <v>474</v>
      </c>
      <c r="L3467" t="s">
        <v>50</v>
      </c>
      <c r="M3467" t="s">
        <v>106</v>
      </c>
      <c r="N3467" t="s">
        <v>106</v>
      </c>
      <c r="O3467" t="s">
        <v>901</v>
      </c>
      <c r="P3467" t="s">
        <v>933</v>
      </c>
      <c r="Q3467" t="str">
        <f t="shared" si="216"/>
        <v>04</v>
      </c>
      <c r="R3467" t="str">
        <f t="shared" si="217"/>
        <v>08</v>
      </c>
      <c r="S3467" t="str">
        <f t="shared" si="218"/>
        <v>2021</v>
      </c>
      <c r="T3467" s="4" t="str">
        <f t="shared" si="219"/>
        <v>04/08/2021</v>
      </c>
      <c r="U3467" s="7" t="s">
        <v>1116</v>
      </c>
    </row>
    <row r="3468" spans="1:21" x14ac:dyDescent="0.2">
      <c r="A3468" s="1">
        <v>3466</v>
      </c>
      <c r="B3468" t="s">
        <v>15</v>
      </c>
      <c r="C3468">
        <v>8059206</v>
      </c>
      <c r="D3468">
        <v>20211013</v>
      </c>
      <c r="E3468">
        <v>63</v>
      </c>
      <c r="F3468" t="s">
        <v>18</v>
      </c>
      <c r="G3468" t="s">
        <v>19</v>
      </c>
      <c r="H3468">
        <v>220101</v>
      </c>
      <c r="I3468" t="s">
        <v>44</v>
      </c>
      <c r="J3468" t="s">
        <v>44</v>
      </c>
      <c r="K3468" t="s">
        <v>44</v>
      </c>
      <c r="L3468" t="s">
        <v>44</v>
      </c>
      <c r="M3468" t="s">
        <v>44</v>
      </c>
      <c r="N3468" t="s">
        <v>44</v>
      </c>
      <c r="O3468" t="s">
        <v>901</v>
      </c>
      <c r="P3468" t="s">
        <v>910</v>
      </c>
      <c r="Q3468" t="str">
        <f t="shared" si="216"/>
        <v>13</v>
      </c>
      <c r="R3468" t="str">
        <f t="shared" si="217"/>
        <v>10</v>
      </c>
      <c r="S3468" t="str">
        <f t="shared" si="218"/>
        <v>2021</v>
      </c>
      <c r="T3468" s="4" t="str">
        <f t="shared" si="219"/>
        <v>13/10/2021</v>
      </c>
      <c r="U3468" s="7" t="s">
        <v>1240</v>
      </c>
    </row>
    <row r="3469" spans="1:21" x14ac:dyDescent="0.2">
      <c r="A3469" s="1">
        <v>3467</v>
      </c>
      <c r="B3469" t="s">
        <v>15</v>
      </c>
      <c r="C3469">
        <v>8065840</v>
      </c>
      <c r="D3469">
        <v>20220109</v>
      </c>
      <c r="E3469">
        <v>74</v>
      </c>
      <c r="F3469" t="s">
        <v>18</v>
      </c>
      <c r="G3469" t="s">
        <v>20</v>
      </c>
      <c r="H3469">
        <v>140134</v>
      </c>
      <c r="I3469" t="s">
        <v>34</v>
      </c>
      <c r="J3469" t="s">
        <v>34</v>
      </c>
      <c r="K3469" t="s">
        <v>299</v>
      </c>
      <c r="L3469" t="s">
        <v>34</v>
      </c>
      <c r="M3469" t="s">
        <v>34</v>
      </c>
      <c r="N3469" t="s">
        <v>299</v>
      </c>
      <c r="O3469" t="s">
        <v>901</v>
      </c>
      <c r="P3469" t="s">
        <v>912</v>
      </c>
      <c r="Q3469" t="str">
        <f t="shared" si="216"/>
        <v>09</v>
      </c>
      <c r="R3469" t="str">
        <f t="shared" si="217"/>
        <v>01</v>
      </c>
      <c r="S3469" t="str">
        <f t="shared" si="218"/>
        <v>2022</v>
      </c>
      <c r="T3469" s="4" t="str">
        <f t="shared" si="219"/>
        <v>09/01/2022</v>
      </c>
      <c r="U3469" s="7" t="s">
        <v>1174</v>
      </c>
    </row>
    <row r="3470" spans="1:21" x14ac:dyDescent="0.2">
      <c r="A3470" s="1">
        <v>3468</v>
      </c>
      <c r="B3470" t="s">
        <v>15</v>
      </c>
      <c r="C3470">
        <v>8067614</v>
      </c>
      <c r="D3470">
        <v>20211223</v>
      </c>
      <c r="E3470">
        <v>58</v>
      </c>
      <c r="F3470" t="s">
        <v>18</v>
      </c>
      <c r="G3470" t="s">
        <v>19</v>
      </c>
      <c r="H3470">
        <v>30613</v>
      </c>
      <c r="I3470" t="s">
        <v>56</v>
      </c>
      <c r="J3470" t="s">
        <v>136</v>
      </c>
      <c r="K3470" t="s">
        <v>264</v>
      </c>
      <c r="L3470" t="s">
        <v>56</v>
      </c>
      <c r="M3470" t="s">
        <v>136</v>
      </c>
      <c r="N3470" t="s">
        <v>264</v>
      </c>
      <c r="O3470" t="s">
        <v>902</v>
      </c>
      <c r="P3470" t="s">
        <v>926</v>
      </c>
      <c r="Q3470" t="str">
        <f t="shared" si="216"/>
        <v>23</v>
      </c>
      <c r="R3470" t="str">
        <f t="shared" si="217"/>
        <v>12</v>
      </c>
      <c r="S3470" t="str">
        <f t="shared" si="218"/>
        <v>2021</v>
      </c>
      <c r="T3470" s="4" t="str">
        <f t="shared" si="219"/>
        <v>23/12/2021</v>
      </c>
      <c r="U3470" s="7" t="s">
        <v>1385</v>
      </c>
    </row>
    <row r="3471" spans="1:21" x14ac:dyDescent="0.2">
      <c r="A3471" s="1">
        <v>3469</v>
      </c>
      <c r="B3471" t="s">
        <v>15</v>
      </c>
      <c r="C3471">
        <v>8068102</v>
      </c>
      <c r="D3471">
        <v>20210603</v>
      </c>
      <c r="E3471">
        <v>45</v>
      </c>
      <c r="F3471" t="s">
        <v>17</v>
      </c>
      <c r="G3471" t="s">
        <v>19</v>
      </c>
      <c r="H3471">
        <v>160101</v>
      </c>
      <c r="I3471" t="s">
        <v>39</v>
      </c>
      <c r="J3471" t="s">
        <v>65</v>
      </c>
      <c r="K3471" t="s">
        <v>65</v>
      </c>
      <c r="L3471" t="s">
        <v>39</v>
      </c>
      <c r="M3471" t="s">
        <v>65</v>
      </c>
      <c r="N3471" t="s">
        <v>65</v>
      </c>
      <c r="O3471" t="s">
        <v>901</v>
      </c>
      <c r="P3471" t="s">
        <v>908</v>
      </c>
      <c r="Q3471" t="str">
        <f t="shared" si="216"/>
        <v>03</v>
      </c>
      <c r="R3471" t="str">
        <f t="shared" si="217"/>
        <v>06</v>
      </c>
      <c r="S3471" t="str">
        <f t="shared" si="218"/>
        <v>2021</v>
      </c>
      <c r="T3471" s="4" t="str">
        <f t="shared" si="219"/>
        <v>03/06/2021</v>
      </c>
      <c r="U3471" s="7" t="s">
        <v>1099</v>
      </c>
    </row>
    <row r="3472" spans="1:21" x14ac:dyDescent="0.2">
      <c r="A3472" s="1">
        <v>3470</v>
      </c>
      <c r="B3472" t="s">
        <v>15</v>
      </c>
      <c r="C3472">
        <v>8069017</v>
      </c>
      <c r="D3472">
        <v>20210811</v>
      </c>
      <c r="E3472">
        <v>29</v>
      </c>
      <c r="F3472" t="s">
        <v>18</v>
      </c>
      <c r="G3472" t="s">
        <v>19</v>
      </c>
      <c r="H3472">
        <v>220111</v>
      </c>
      <c r="I3472" t="s">
        <v>44</v>
      </c>
      <c r="J3472" t="s">
        <v>44</v>
      </c>
      <c r="K3472" t="s">
        <v>246</v>
      </c>
      <c r="L3472" t="s">
        <v>44</v>
      </c>
      <c r="M3472" t="s">
        <v>44</v>
      </c>
      <c r="N3472" t="s">
        <v>246</v>
      </c>
      <c r="O3472" t="s">
        <v>901</v>
      </c>
      <c r="P3472" t="s">
        <v>908</v>
      </c>
      <c r="Q3472" t="str">
        <f t="shared" si="216"/>
        <v>11</v>
      </c>
      <c r="R3472" t="str">
        <f t="shared" si="217"/>
        <v>08</v>
      </c>
      <c r="S3472" t="str">
        <f t="shared" si="218"/>
        <v>2021</v>
      </c>
      <c r="T3472" s="4" t="str">
        <f t="shared" si="219"/>
        <v>11/08/2021</v>
      </c>
      <c r="U3472" s="7" t="s">
        <v>1211</v>
      </c>
    </row>
    <row r="3473" spans="1:21" x14ac:dyDescent="0.2">
      <c r="A3473" s="1">
        <v>3471</v>
      </c>
      <c r="B3473" t="s">
        <v>15</v>
      </c>
      <c r="C3473">
        <v>8069079</v>
      </c>
      <c r="D3473">
        <v>20211120</v>
      </c>
      <c r="E3473">
        <v>31</v>
      </c>
      <c r="F3473" t="s">
        <v>18</v>
      </c>
      <c r="G3473" t="s">
        <v>20</v>
      </c>
      <c r="H3473">
        <v>140112</v>
      </c>
      <c r="I3473" t="s">
        <v>34</v>
      </c>
      <c r="J3473" t="s">
        <v>34</v>
      </c>
      <c r="K3473" t="s">
        <v>375</v>
      </c>
      <c r="L3473" t="s">
        <v>34</v>
      </c>
      <c r="M3473" t="s">
        <v>34</v>
      </c>
      <c r="N3473" t="s">
        <v>375</v>
      </c>
      <c r="O3473" t="s">
        <v>901</v>
      </c>
      <c r="P3473" t="s">
        <v>911</v>
      </c>
      <c r="Q3473" t="str">
        <f t="shared" si="216"/>
        <v>20</v>
      </c>
      <c r="R3473" t="str">
        <f t="shared" si="217"/>
        <v>11</v>
      </c>
      <c r="S3473" t="str">
        <f t="shared" si="218"/>
        <v>2021</v>
      </c>
      <c r="T3473" s="4" t="str">
        <f t="shared" si="219"/>
        <v>20/11/2021</v>
      </c>
      <c r="U3473" s="7" t="s">
        <v>1341</v>
      </c>
    </row>
    <row r="3474" spans="1:21" x14ac:dyDescent="0.2">
      <c r="A3474" s="1">
        <v>3472</v>
      </c>
      <c r="B3474" t="s">
        <v>15</v>
      </c>
      <c r="C3474">
        <v>8069496</v>
      </c>
      <c r="D3474">
        <v>20211110</v>
      </c>
      <c r="E3474">
        <v>64</v>
      </c>
      <c r="F3474" t="s">
        <v>18</v>
      </c>
      <c r="G3474" t="s">
        <v>20</v>
      </c>
      <c r="H3474">
        <v>140103</v>
      </c>
      <c r="I3474" t="s">
        <v>34</v>
      </c>
      <c r="J3474" t="s">
        <v>34</v>
      </c>
      <c r="K3474" t="s">
        <v>320</v>
      </c>
      <c r="L3474" t="s">
        <v>34</v>
      </c>
      <c r="M3474" t="s">
        <v>34</v>
      </c>
      <c r="N3474" t="s">
        <v>320</v>
      </c>
      <c r="O3474" t="s">
        <v>901</v>
      </c>
      <c r="P3474" t="s">
        <v>936</v>
      </c>
      <c r="Q3474" t="str">
        <f t="shared" si="216"/>
        <v>10</v>
      </c>
      <c r="R3474" t="str">
        <f t="shared" si="217"/>
        <v>11</v>
      </c>
      <c r="S3474" t="str">
        <f t="shared" si="218"/>
        <v>2021</v>
      </c>
      <c r="T3474" s="4" t="str">
        <f t="shared" si="219"/>
        <v>10/11/2021</v>
      </c>
      <c r="U3474" s="7" t="s">
        <v>1199</v>
      </c>
    </row>
    <row r="3475" spans="1:21" x14ac:dyDescent="0.2">
      <c r="A3475" s="1">
        <v>3473</v>
      </c>
      <c r="B3475" t="s">
        <v>15</v>
      </c>
      <c r="C3475">
        <v>8071031</v>
      </c>
      <c r="D3475">
        <v>20211115</v>
      </c>
      <c r="E3475">
        <v>57</v>
      </c>
      <c r="F3475" t="s">
        <v>17</v>
      </c>
      <c r="G3475" t="s">
        <v>23</v>
      </c>
      <c r="H3475">
        <v>190101</v>
      </c>
      <c r="I3475" t="s">
        <v>46</v>
      </c>
      <c r="J3475" t="s">
        <v>46</v>
      </c>
      <c r="K3475" t="s">
        <v>46</v>
      </c>
      <c r="L3475" t="s">
        <v>46</v>
      </c>
      <c r="M3475" t="s">
        <v>46</v>
      </c>
      <c r="N3475" t="s">
        <v>192</v>
      </c>
      <c r="O3475" t="s">
        <v>901</v>
      </c>
      <c r="P3475" t="s">
        <v>910</v>
      </c>
      <c r="Q3475" t="str">
        <f t="shared" si="216"/>
        <v>15</v>
      </c>
      <c r="R3475" t="str">
        <f t="shared" si="217"/>
        <v>11</v>
      </c>
      <c r="S3475" t="str">
        <f t="shared" si="218"/>
        <v>2021</v>
      </c>
      <c r="T3475" s="4" t="str">
        <f t="shared" si="219"/>
        <v>15/11/2021</v>
      </c>
      <c r="U3475" s="7" t="s">
        <v>1269</v>
      </c>
    </row>
    <row r="3476" spans="1:21" x14ac:dyDescent="0.2">
      <c r="A3476" s="1">
        <v>3474</v>
      </c>
      <c r="B3476" t="s">
        <v>15</v>
      </c>
      <c r="C3476">
        <v>8079009</v>
      </c>
      <c r="D3476">
        <v>20211104</v>
      </c>
      <c r="E3476">
        <v>56</v>
      </c>
      <c r="F3476" t="s">
        <v>17</v>
      </c>
      <c r="G3476" t="s">
        <v>23</v>
      </c>
      <c r="H3476">
        <v>40129</v>
      </c>
      <c r="I3476" t="s">
        <v>51</v>
      </c>
      <c r="J3476" t="s">
        <v>51</v>
      </c>
      <c r="K3476" t="s">
        <v>296</v>
      </c>
      <c r="L3476" t="s">
        <v>51</v>
      </c>
      <c r="M3476" t="s">
        <v>51</v>
      </c>
      <c r="N3476" t="s">
        <v>282</v>
      </c>
      <c r="O3476" t="s">
        <v>901</v>
      </c>
      <c r="P3476" t="s">
        <v>914</v>
      </c>
      <c r="Q3476" t="str">
        <f t="shared" si="216"/>
        <v>04</v>
      </c>
      <c r="R3476" t="str">
        <f t="shared" si="217"/>
        <v>11</v>
      </c>
      <c r="S3476" t="str">
        <f t="shared" si="218"/>
        <v>2021</v>
      </c>
      <c r="T3476" s="4" t="str">
        <f t="shared" si="219"/>
        <v>04/11/2021</v>
      </c>
      <c r="U3476" s="7" t="s">
        <v>1119</v>
      </c>
    </row>
    <row r="3477" spans="1:21" x14ac:dyDescent="0.2">
      <c r="A3477" s="1">
        <v>3475</v>
      </c>
      <c r="B3477" t="s">
        <v>15</v>
      </c>
      <c r="C3477">
        <v>8086239</v>
      </c>
      <c r="D3477">
        <v>20211216</v>
      </c>
      <c r="E3477">
        <v>21</v>
      </c>
      <c r="F3477" t="s">
        <v>18</v>
      </c>
      <c r="G3477" t="s">
        <v>22</v>
      </c>
      <c r="H3477">
        <v>140130</v>
      </c>
      <c r="I3477" t="s">
        <v>34</v>
      </c>
      <c r="J3477" t="s">
        <v>34</v>
      </c>
      <c r="K3477" t="s">
        <v>257</v>
      </c>
      <c r="L3477" t="s">
        <v>34</v>
      </c>
      <c r="M3477" t="s">
        <v>34</v>
      </c>
      <c r="N3477" t="s">
        <v>257</v>
      </c>
      <c r="O3477" t="s">
        <v>901</v>
      </c>
      <c r="P3477" t="s">
        <v>915</v>
      </c>
      <c r="Q3477" t="str">
        <f t="shared" si="216"/>
        <v>16</v>
      </c>
      <c r="R3477" t="str">
        <f t="shared" si="217"/>
        <v>12</v>
      </c>
      <c r="S3477" t="str">
        <f t="shared" si="218"/>
        <v>2021</v>
      </c>
      <c r="T3477" s="4" t="str">
        <f t="shared" si="219"/>
        <v>16/12/2021</v>
      </c>
      <c r="U3477" s="7" t="s">
        <v>1287</v>
      </c>
    </row>
    <row r="3478" spans="1:21" x14ac:dyDescent="0.2">
      <c r="A3478" s="1">
        <v>3476</v>
      </c>
      <c r="B3478" t="s">
        <v>15</v>
      </c>
      <c r="C3478">
        <v>8086956</v>
      </c>
      <c r="D3478">
        <v>20210818</v>
      </c>
      <c r="E3478">
        <v>35</v>
      </c>
      <c r="F3478" t="s">
        <v>18</v>
      </c>
      <c r="G3478" t="s">
        <v>19</v>
      </c>
      <c r="H3478">
        <v>60801</v>
      </c>
      <c r="I3478" t="s">
        <v>48</v>
      </c>
      <c r="J3478" t="s">
        <v>82</v>
      </c>
      <c r="K3478" t="s">
        <v>82</v>
      </c>
      <c r="L3478" t="s">
        <v>48</v>
      </c>
      <c r="M3478" t="s">
        <v>82</v>
      </c>
      <c r="N3478" t="s">
        <v>82</v>
      </c>
      <c r="O3478" t="s">
        <v>901</v>
      </c>
      <c r="P3478" t="s">
        <v>908</v>
      </c>
      <c r="Q3478" t="str">
        <f t="shared" si="216"/>
        <v>18</v>
      </c>
      <c r="R3478" t="str">
        <f t="shared" si="217"/>
        <v>08</v>
      </c>
      <c r="S3478" t="str">
        <f t="shared" si="218"/>
        <v>2021</v>
      </c>
      <c r="T3478" s="4" t="str">
        <f t="shared" si="219"/>
        <v>18/08/2021</v>
      </c>
      <c r="U3478" s="7" t="s">
        <v>1308</v>
      </c>
    </row>
    <row r="3479" spans="1:21" x14ac:dyDescent="0.2">
      <c r="A3479" s="1">
        <v>3477</v>
      </c>
      <c r="B3479" t="s">
        <v>15</v>
      </c>
      <c r="C3479">
        <v>8087534</v>
      </c>
      <c r="D3479">
        <v>20210608</v>
      </c>
      <c r="E3479">
        <v>27</v>
      </c>
      <c r="F3479" t="s">
        <v>18</v>
      </c>
      <c r="G3479" t="s">
        <v>22</v>
      </c>
      <c r="H3479">
        <v>140133</v>
      </c>
      <c r="I3479" t="s">
        <v>34</v>
      </c>
      <c r="J3479" t="s">
        <v>34</v>
      </c>
      <c r="K3479" t="s">
        <v>326</v>
      </c>
      <c r="L3479" t="s">
        <v>34</v>
      </c>
      <c r="M3479" t="s">
        <v>34</v>
      </c>
      <c r="N3479" t="s">
        <v>326</v>
      </c>
      <c r="O3479" t="s">
        <v>901</v>
      </c>
      <c r="P3479" t="s">
        <v>914</v>
      </c>
      <c r="Q3479" t="str">
        <f t="shared" si="216"/>
        <v>08</v>
      </c>
      <c r="R3479" t="str">
        <f t="shared" si="217"/>
        <v>06</v>
      </c>
      <c r="S3479" t="str">
        <f t="shared" si="218"/>
        <v>2021</v>
      </c>
      <c r="T3479" s="4" t="str">
        <f t="shared" si="219"/>
        <v>08/06/2021</v>
      </c>
      <c r="U3479" s="7" t="s">
        <v>1166</v>
      </c>
    </row>
    <row r="3480" spans="1:21" x14ac:dyDescent="0.2">
      <c r="A3480" s="1">
        <v>3478</v>
      </c>
      <c r="B3480" t="s">
        <v>15</v>
      </c>
      <c r="C3480">
        <v>8087608</v>
      </c>
      <c r="D3480">
        <v>20210413</v>
      </c>
      <c r="E3480">
        <v>38</v>
      </c>
      <c r="F3480" t="s">
        <v>17</v>
      </c>
      <c r="G3480" t="s">
        <v>19</v>
      </c>
      <c r="H3480">
        <v>130101</v>
      </c>
      <c r="I3480" t="s">
        <v>43</v>
      </c>
      <c r="J3480" t="s">
        <v>69</v>
      </c>
      <c r="K3480" t="s">
        <v>69</v>
      </c>
      <c r="L3480" t="s">
        <v>43</v>
      </c>
      <c r="M3480" t="s">
        <v>69</v>
      </c>
      <c r="N3480" t="s">
        <v>373</v>
      </c>
      <c r="O3480" t="s">
        <v>901</v>
      </c>
      <c r="P3480" t="s">
        <v>908</v>
      </c>
      <c r="Q3480" t="str">
        <f t="shared" si="216"/>
        <v>13</v>
      </c>
      <c r="R3480" t="str">
        <f t="shared" si="217"/>
        <v>04</v>
      </c>
      <c r="S3480" t="str">
        <f t="shared" si="218"/>
        <v>2021</v>
      </c>
      <c r="T3480" s="4" t="str">
        <f t="shared" si="219"/>
        <v>13/04/2021</v>
      </c>
      <c r="U3480" s="7" t="s">
        <v>1234</v>
      </c>
    </row>
    <row r="3481" spans="1:21" x14ac:dyDescent="0.2">
      <c r="A3481" s="1">
        <v>3479</v>
      </c>
      <c r="B3481" t="s">
        <v>15</v>
      </c>
      <c r="C3481">
        <v>8089992</v>
      </c>
      <c r="D3481">
        <v>20210703</v>
      </c>
      <c r="E3481">
        <v>46</v>
      </c>
      <c r="F3481" t="s">
        <v>18</v>
      </c>
      <c r="G3481" t="s">
        <v>19</v>
      </c>
      <c r="H3481">
        <v>30101</v>
      </c>
      <c r="I3481" t="s">
        <v>56</v>
      </c>
      <c r="J3481" t="s">
        <v>113</v>
      </c>
      <c r="K3481" t="s">
        <v>113</v>
      </c>
      <c r="L3481" t="s">
        <v>56</v>
      </c>
      <c r="M3481" t="s">
        <v>113</v>
      </c>
      <c r="N3481" t="s">
        <v>359</v>
      </c>
      <c r="O3481" t="s">
        <v>901</v>
      </c>
      <c r="P3481" t="s">
        <v>908</v>
      </c>
      <c r="Q3481" t="str">
        <f t="shared" si="216"/>
        <v>03</v>
      </c>
      <c r="R3481" t="str">
        <f t="shared" si="217"/>
        <v>07</v>
      </c>
      <c r="S3481" t="str">
        <f t="shared" si="218"/>
        <v>2021</v>
      </c>
      <c r="T3481" s="4" t="str">
        <f t="shared" si="219"/>
        <v>03/07/2021</v>
      </c>
      <c r="U3481" s="7" t="s">
        <v>1100</v>
      </c>
    </row>
    <row r="3482" spans="1:21" x14ac:dyDescent="0.2">
      <c r="A3482" s="1">
        <v>3480</v>
      </c>
      <c r="B3482" t="s">
        <v>15</v>
      </c>
      <c r="C3482">
        <v>8093092</v>
      </c>
      <c r="D3482">
        <v>20200723</v>
      </c>
      <c r="E3482">
        <v>45</v>
      </c>
      <c r="F3482" t="s">
        <v>18</v>
      </c>
      <c r="G3482" t="s">
        <v>24</v>
      </c>
      <c r="H3482">
        <v>40103</v>
      </c>
      <c r="I3482" t="s">
        <v>51</v>
      </c>
      <c r="J3482" t="s">
        <v>51</v>
      </c>
      <c r="K3482" t="s">
        <v>276</v>
      </c>
      <c r="L3482" t="s">
        <v>51</v>
      </c>
      <c r="M3482" t="s">
        <v>51</v>
      </c>
      <c r="N3482" t="s">
        <v>364</v>
      </c>
      <c r="O3482" t="s">
        <v>901</v>
      </c>
      <c r="P3482" t="s">
        <v>958</v>
      </c>
      <c r="Q3482" t="str">
        <f t="shared" si="216"/>
        <v>23</v>
      </c>
      <c r="R3482" t="str">
        <f t="shared" si="217"/>
        <v>07</v>
      </c>
      <c r="S3482" t="str">
        <f t="shared" si="218"/>
        <v>2020</v>
      </c>
      <c r="T3482" s="4" t="str">
        <f t="shared" si="219"/>
        <v>23/07/2020</v>
      </c>
      <c r="U3482" s="7" t="s">
        <v>1377</v>
      </c>
    </row>
    <row r="3483" spans="1:21" x14ac:dyDescent="0.2">
      <c r="A3483" s="1">
        <v>3481</v>
      </c>
      <c r="B3483" t="s">
        <v>15</v>
      </c>
      <c r="C3483">
        <v>8093218</v>
      </c>
      <c r="D3483">
        <v>20210417</v>
      </c>
      <c r="E3483">
        <v>26</v>
      </c>
      <c r="F3483" t="s">
        <v>18</v>
      </c>
      <c r="G3483" t="s">
        <v>19</v>
      </c>
      <c r="H3483">
        <v>180304</v>
      </c>
      <c r="I3483" t="s">
        <v>42</v>
      </c>
      <c r="J3483" t="s">
        <v>68</v>
      </c>
      <c r="K3483" t="s">
        <v>306</v>
      </c>
      <c r="L3483" t="s">
        <v>42</v>
      </c>
      <c r="M3483" t="s">
        <v>68</v>
      </c>
      <c r="N3483" t="s">
        <v>233</v>
      </c>
      <c r="O3483" t="s">
        <v>901</v>
      </c>
      <c r="P3483" t="s">
        <v>908</v>
      </c>
      <c r="Q3483" t="str">
        <f t="shared" si="216"/>
        <v>17</v>
      </c>
      <c r="R3483" t="str">
        <f t="shared" si="217"/>
        <v>04</v>
      </c>
      <c r="S3483" t="str">
        <f t="shared" si="218"/>
        <v>2021</v>
      </c>
      <c r="T3483" s="4" t="str">
        <f t="shared" si="219"/>
        <v>17/04/2021</v>
      </c>
      <c r="U3483" s="7" t="s">
        <v>1291</v>
      </c>
    </row>
    <row r="3484" spans="1:21" x14ac:dyDescent="0.2">
      <c r="A3484" s="1">
        <v>3482</v>
      </c>
      <c r="B3484" t="s">
        <v>15</v>
      </c>
      <c r="C3484">
        <v>8094850</v>
      </c>
      <c r="D3484">
        <v>20210224</v>
      </c>
      <c r="E3484">
        <v>50</v>
      </c>
      <c r="F3484" t="s">
        <v>18</v>
      </c>
      <c r="G3484" t="s">
        <v>19</v>
      </c>
      <c r="H3484">
        <v>120501</v>
      </c>
      <c r="I3484" t="s">
        <v>52</v>
      </c>
      <c r="J3484" t="s">
        <v>128</v>
      </c>
      <c r="K3484" t="s">
        <v>404</v>
      </c>
      <c r="L3484" t="s">
        <v>52</v>
      </c>
      <c r="M3484" t="s">
        <v>90</v>
      </c>
      <c r="N3484" t="s">
        <v>90</v>
      </c>
      <c r="O3484" t="s">
        <v>901</v>
      </c>
      <c r="P3484" t="s">
        <v>1010</v>
      </c>
      <c r="Q3484" t="str">
        <f t="shared" si="216"/>
        <v>24</v>
      </c>
      <c r="R3484" t="str">
        <f t="shared" si="217"/>
        <v>02</v>
      </c>
      <c r="S3484" t="str">
        <f t="shared" si="218"/>
        <v>2021</v>
      </c>
      <c r="T3484" s="4" t="str">
        <f t="shared" si="219"/>
        <v>24/02/2021</v>
      </c>
      <c r="U3484" s="7" t="s">
        <v>1388</v>
      </c>
    </row>
    <row r="3485" spans="1:21" x14ac:dyDescent="0.2">
      <c r="A3485" s="1">
        <v>3483</v>
      </c>
      <c r="B3485" t="s">
        <v>15</v>
      </c>
      <c r="C3485">
        <v>8095276</v>
      </c>
      <c r="D3485">
        <v>20210615</v>
      </c>
      <c r="E3485">
        <v>15</v>
      </c>
      <c r="F3485" t="s">
        <v>18</v>
      </c>
      <c r="G3485" t="s">
        <v>19</v>
      </c>
      <c r="H3485">
        <v>130117</v>
      </c>
      <c r="I3485" t="s">
        <v>43</v>
      </c>
      <c r="J3485" t="s">
        <v>69</v>
      </c>
      <c r="K3485" t="s">
        <v>449</v>
      </c>
      <c r="L3485" t="s">
        <v>43</v>
      </c>
      <c r="M3485" t="s">
        <v>69</v>
      </c>
      <c r="N3485" t="s">
        <v>449</v>
      </c>
      <c r="O3485" t="s">
        <v>901</v>
      </c>
      <c r="P3485" t="s">
        <v>908</v>
      </c>
      <c r="Q3485" t="str">
        <f t="shared" si="216"/>
        <v>15</v>
      </c>
      <c r="R3485" t="str">
        <f t="shared" si="217"/>
        <v>06</v>
      </c>
      <c r="S3485" t="str">
        <f t="shared" si="218"/>
        <v>2021</v>
      </c>
      <c r="T3485" s="4" t="str">
        <f t="shared" si="219"/>
        <v>15/06/2021</v>
      </c>
      <c r="U3485" s="7" t="s">
        <v>1264</v>
      </c>
    </row>
    <row r="3486" spans="1:21" x14ac:dyDescent="0.2">
      <c r="A3486" s="1">
        <v>3484</v>
      </c>
      <c r="B3486" t="s">
        <v>15</v>
      </c>
      <c r="C3486">
        <v>8099495</v>
      </c>
      <c r="D3486">
        <v>20211202</v>
      </c>
      <c r="E3486">
        <v>56</v>
      </c>
      <c r="F3486" t="s">
        <v>17</v>
      </c>
      <c r="G3486" t="s">
        <v>19</v>
      </c>
      <c r="H3486">
        <v>120102</v>
      </c>
      <c r="I3486" t="s">
        <v>52</v>
      </c>
      <c r="J3486" t="s">
        <v>90</v>
      </c>
      <c r="K3486" t="s">
        <v>497</v>
      </c>
      <c r="L3486" t="s">
        <v>52</v>
      </c>
      <c r="M3486" t="s">
        <v>90</v>
      </c>
      <c r="N3486" t="s">
        <v>497</v>
      </c>
      <c r="O3486" t="s">
        <v>902</v>
      </c>
      <c r="P3486" t="s">
        <v>911</v>
      </c>
      <c r="Q3486" t="str">
        <f t="shared" si="216"/>
        <v>02</v>
      </c>
      <c r="R3486" t="str">
        <f t="shared" si="217"/>
        <v>12</v>
      </c>
      <c r="S3486" t="str">
        <f t="shared" si="218"/>
        <v>2021</v>
      </c>
      <c r="T3486" s="4" t="str">
        <f t="shared" si="219"/>
        <v>02/12/2021</v>
      </c>
      <c r="U3486" s="7" t="s">
        <v>1092</v>
      </c>
    </row>
    <row r="3487" spans="1:21" x14ac:dyDescent="0.2">
      <c r="A3487" s="1">
        <v>3485</v>
      </c>
      <c r="B3487" t="s">
        <v>15</v>
      </c>
      <c r="C3487">
        <v>8101960</v>
      </c>
      <c r="D3487">
        <v>20211018</v>
      </c>
      <c r="E3487">
        <v>24</v>
      </c>
      <c r="F3487" t="s">
        <v>17</v>
      </c>
      <c r="G3487" t="s">
        <v>20</v>
      </c>
      <c r="H3487">
        <v>140126</v>
      </c>
      <c r="I3487" t="s">
        <v>34</v>
      </c>
      <c r="J3487" t="s">
        <v>34</v>
      </c>
      <c r="K3487" t="s">
        <v>218</v>
      </c>
      <c r="L3487" t="s">
        <v>34</v>
      </c>
      <c r="M3487" t="s">
        <v>34</v>
      </c>
      <c r="N3487" t="s">
        <v>218</v>
      </c>
      <c r="O3487" t="s">
        <v>901</v>
      </c>
      <c r="P3487" t="s">
        <v>910</v>
      </c>
      <c r="Q3487" t="str">
        <f t="shared" si="216"/>
        <v>18</v>
      </c>
      <c r="R3487" t="str">
        <f t="shared" si="217"/>
        <v>10</v>
      </c>
      <c r="S3487" t="str">
        <f t="shared" si="218"/>
        <v>2021</v>
      </c>
      <c r="T3487" s="4" t="str">
        <f t="shared" si="219"/>
        <v>18/10/2021</v>
      </c>
      <c r="U3487" s="7" t="s">
        <v>1310</v>
      </c>
    </row>
    <row r="3488" spans="1:21" x14ac:dyDescent="0.2">
      <c r="A3488" s="1">
        <v>3486</v>
      </c>
      <c r="B3488" t="s">
        <v>15</v>
      </c>
      <c r="C3488">
        <v>8102204</v>
      </c>
      <c r="D3488">
        <v>20211124</v>
      </c>
      <c r="E3488">
        <v>38</v>
      </c>
      <c r="F3488" t="s">
        <v>18</v>
      </c>
      <c r="G3488" t="s">
        <v>20</v>
      </c>
      <c r="H3488">
        <v>140106</v>
      </c>
      <c r="I3488" t="s">
        <v>34</v>
      </c>
      <c r="J3488" t="s">
        <v>34</v>
      </c>
      <c r="K3488" t="s">
        <v>221</v>
      </c>
      <c r="L3488" t="s">
        <v>34</v>
      </c>
      <c r="M3488" t="s">
        <v>34</v>
      </c>
      <c r="N3488" t="s">
        <v>221</v>
      </c>
      <c r="O3488" t="s">
        <v>901</v>
      </c>
      <c r="P3488" t="s">
        <v>928</v>
      </c>
      <c r="Q3488" t="str">
        <f t="shared" si="216"/>
        <v>24</v>
      </c>
      <c r="R3488" t="str">
        <f t="shared" si="217"/>
        <v>11</v>
      </c>
      <c r="S3488" t="str">
        <f t="shared" si="218"/>
        <v>2021</v>
      </c>
      <c r="T3488" s="4" t="str">
        <f t="shared" si="219"/>
        <v>24/11/2021</v>
      </c>
      <c r="U3488" s="7" t="s">
        <v>1399</v>
      </c>
    </row>
    <row r="3489" spans="1:21" x14ac:dyDescent="0.2">
      <c r="A3489" s="1">
        <v>3487</v>
      </c>
      <c r="B3489" t="s">
        <v>15</v>
      </c>
      <c r="C3489">
        <v>8103865</v>
      </c>
      <c r="D3489">
        <v>20210722</v>
      </c>
      <c r="E3489">
        <v>35</v>
      </c>
      <c r="F3489" t="s">
        <v>18</v>
      </c>
      <c r="G3489" t="s">
        <v>20</v>
      </c>
      <c r="H3489">
        <v>140142</v>
      </c>
      <c r="I3489" t="s">
        <v>34</v>
      </c>
      <c r="J3489" t="s">
        <v>34</v>
      </c>
      <c r="K3489" t="s">
        <v>263</v>
      </c>
      <c r="L3489" t="s">
        <v>34</v>
      </c>
      <c r="M3489" t="s">
        <v>34</v>
      </c>
      <c r="N3489" t="s">
        <v>263</v>
      </c>
      <c r="O3489" t="s">
        <v>901</v>
      </c>
      <c r="P3489" t="s">
        <v>940</v>
      </c>
      <c r="Q3489" t="str">
        <f t="shared" si="216"/>
        <v>22</v>
      </c>
      <c r="R3489" t="str">
        <f t="shared" si="217"/>
        <v>07</v>
      </c>
      <c r="S3489" t="str">
        <f t="shared" si="218"/>
        <v>2021</v>
      </c>
      <c r="T3489" s="4" t="str">
        <f t="shared" si="219"/>
        <v>22/07/2021</v>
      </c>
      <c r="U3489" s="7" t="s">
        <v>1363</v>
      </c>
    </row>
    <row r="3490" spans="1:21" x14ac:dyDescent="0.2">
      <c r="A3490" s="1">
        <v>3488</v>
      </c>
      <c r="B3490" t="s">
        <v>15</v>
      </c>
      <c r="C3490">
        <v>8105083</v>
      </c>
      <c r="D3490">
        <v>20211022</v>
      </c>
      <c r="E3490">
        <v>58</v>
      </c>
      <c r="F3490" t="s">
        <v>18</v>
      </c>
      <c r="G3490" t="s">
        <v>20</v>
      </c>
      <c r="H3490">
        <v>140134</v>
      </c>
      <c r="I3490" t="s">
        <v>34</v>
      </c>
      <c r="J3490" t="s">
        <v>34</v>
      </c>
      <c r="K3490" t="s">
        <v>299</v>
      </c>
      <c r="L3490" t="s">
        <v>34</v>
      </c>
      <c r="M3490" t="s">
        <v>34</v>
      </c>
      <c r="N3490" t="s">
        <v>34</v>
      </c>
      <c r="O3490" t="s">
        <v>901</v>
      </c>
      <c r="P3490" t="s">
        <v>910</v>
      </c>
      <c r="Q3490" t="str">
        <f t="shared" si="216"/>
        <v>22</v>
      </c>
      <c r="R3490" t="str">
        <f t="shared" si="217"/>
        <v>10</v>
      </c>
      <c r="S3490" t="str">
        <f t="shared" si="218"/>
        <v>2021</v>
      </c>
      <c r="T3490" s="4" t="str">
        <f t="shared" si="219"/>
        <v>22/10/2021</v>
      </c>
      <c r="U3490" s="7" t="s">
        <v>1366</v>
      </c>
    </row>
    <row r="3491" spans="1:21" x14ac:dyDescent="0.2">
      <c r="A3491" s="1">
        <v>3489</v>
      </c>
      <c r="B3491" t="s">
        <v>15</v>
      </c>
      <c r="C3491">
        <v>8107006</v>
      </c>
      <c r="D3491">
        <v>20211106</v>
      </c>
      <c r="E3491">
        <v>60</v>
      </c>
      <c r="F3491" t="s">
        <v>18</v>
      </c>
      <c r="G3491" t="s">
        <v>19</v>
      </c>
      <c r="H3491">
        <v>240106</v>
      </c>
      <c r="I3491" t="s">
        <v>33</v>
      </c>
      <c r="J3491" t="s">
        <v>59</v>
      </c>
      <c r="K3491" t="s">
        <v>319</v>
      </c>
      <c r="L3491" t="s">
        <v>59</v>
      </c>
      <c r="M3491" t="s">
        <v>877</v>
      </c>
      <c r="N3491" t="s">
        <v>319</v>
      </c>
      <c r="O3491" t="s">
        <v>901</v>
      </c>
      <c r="P3491" t="s">
        <v>911</v>
      </c>
      <c r="Q3491" t="str">
        <f t="shared" si="216"/>
        <v>06</v>
      </c>
      <c r="R3491" t="str">
        <f t="shared" si="217"/>
        <v>11</v>
      </c>
      <c r="S3491" t="str">
        <f t="shared" si="218"/>
        <v>2021</v>
      </c>
      <c r="T3491" s="4" t="str">
        <f t="shared" si="219"/>
        <v>06/11/2021</v>
      </c>
      <c r="U3491" s="7" t="s">
        <v>1144</v>
      </c>
    </row>
    <row r="3492" spans="1:21" x14ac:dyDescent="0.2">
      <c r="A3492" s="1">
        <v>3490</v>
      </c>
      <c r="B3492" t="s">
        <v>15</v>
      </c>
      <c r="C3492">
        <v>8107457</v>
      </c>
      <c r="D3492">
        <v>20211011</v>
      </c>
      <c r="E3492">
        <v>34</v>
      </c>
      <c r="F3492" t="s">
        <v>18</v>
      </c>
      <c r="G3492" t="s">
        <v>19</v>
      </c>
      <c r="H3492">
        <v>30101</v>
      </c>
      <c r="I3492" t="s">
        <v>56</v>
      </c>
      <c r="J3492" t="s">
        <v>113</v>
      </c>
      <c r="K3492" t="s">
        <v>113</v>
      </c>
      <c r="L3492" t="s">
        <v>56</v>
      </c>
      <c r="M3492" t="s">
        <v>113</v>
      </c>
      <c r="N3492" t="s">
        <v>113</v>
      </c>
      <c r="O3492" t="s">
        <v>901</v>
      </c>
      <c r="P3492" t="s">
        <v>909</v>
      </c>
      <c r="Q3492" t="str">
        <f t="shared" si="216"/>
        <v>11</v>
      </c>
      <c r="R3492" t="str">
        <f t="shared" si="217"/>
        <v>10</v>
      </c>
      <c r="S3492" t="str">
        <f t="shared" si="218"/>
        <v>2021</v>
      </c>
      <c r="T3492" s="4" t="str">
        <f t="shared" si="219"/>
        <v>11/10/2021</v>
      </c>
      <c r="U3492" s="7" t="s">
        <v>1214</v>
      </c>
    </row>
    <row r="3493" spans="1:21" x14ac:dyDescent="0.2">
      <c r="A3493" s="1">
        <v>3491</v>
      </c>
      <c r="B3493" t="s">
        <v>15</v>
      </c>
      <c r="C3493">
        <v>8115856</v>
      </c>
      <c r="D3493">
        <v>20211015</v>
      </c>
      <c r="E3493">
        <v>30</v>
      </c>
      <c r="F3493" t="s">
        <v>18</v>
      </c>
      <c r="G3493" t="s">
        <v>20</v>
      </c>
      <c r="H3493">
        <v>140109</v>
      </c>
      <c r="I3493" t="s">
        <v>34</v>
      </c>
      <c r="J3493" t="s">
        <v>34</v>
      </c>
      <c r="K3493" t="s">
        <v>223</v>
      </c>
      <c r="L3493" t="s">
        <v>34</v>
      </c>
      <c r="M3493" t="s">
        <v>34</v>
      </c>
      <c r="N3493" t="s">
        <v>332</v>
      </c>
      <c r="O3493" t="s">
        <v>901</v>
      </c>
      <c r="P3493" t="s">
        <v>909</v>
      </c>
      <c r="Q3493" t="str">
        <f t="shared" si="216"/>
        <v>15</v>
      </c>
      <c r="R3493" t="str">
        <f t="shared" si="217"/>
        <v>10</v>
      </c>
      <c r="S3493" t="str">
        <f t="shared" si="218"/>
        <v>2021</v>
      </c>
      <c r="T3493" s="4" t="str">
        <f t="shared" si="219"/>
        <v>15/10/2021</v>
      </c>
      <c r="U3493" s="7" t="s">
        <v>1268</v>
      </c>
    </row>
    <row r="3494" spans="1:21" x14ac:dyDescent="0.2">
      <c r="A3494" s="1">
        <v>3492</v>
      </c>
      <c r="B3494" t="s">
        <v>15</v>
      </c>
      <c r="C3494">
        <v>8123351</v>
      </c>
      <c r="D3494">
        <v>20211029</v>
      </c>
      <c r="E3494">
        <v>16</v>
      </c>
      <c r="F3494" t="s">
        <v>18</v>
      </c>
      <c r="G3494" t="s">
        <v>20</v>
      </c>
      <c r="H3494">
        <v>140103</v>
      </c>
      <c r="I3494" t="s">
        <v>34</v>
      </c>
      <c r="J3494" t="s">
        <v>34</v>
      </c>
      <c r="K3494" t="s">
        <v>320</v>
      </c>
      <c r="L3494" t="s">
        <v>34</v>
      </c>
      <c r="M3494" t="s">
        <v>34</v>
      </c>
      <c r="N3494" t="s">
        <v>320</v>
      </c>
      <c r="O3494" t="s">
        <v>901</v>
      </c>
      <c r="P3494" t="s">
        <v>999</v>
      </c>
      <c r="Q3494" t="str">
        <f t="shared" si="216"/>
        <v>29</v>
      </c>
      <c r="R3494" t="str">
        <f t="shared" si="217"/>
        <v>10</v>
      </c>
      <c r="S3494" t="str">
        <f t="shared" si="218"/>
        <v>2021</v>
      </c>
      <c r="T3494" s="4" t="str">
        <f t="shared" si="219"/>
        <v>29/10/2021</v>
      </c>
      <c r="U3494" s="7" t="s">
        <v>1456</v>
      </c>
    </row>
    <row r="3495" spans="1:21" x14ac:dyDescent="0.2">
      <c r="A3495" s="1">
        <v>3493</v>
      </c>
      <c r="B3495" t="s">
        <v>15</v>
      </c>
      <c r="C3495">
        <v>8124752</v>
      </c>
      <c r="D3495">
        <v>20210717</v>
      </c>
      <c r="E3495">
        <v>24</v>
      </c>
      <c r="F3495" t="s">
        <v>17</v>
      </c>
      <c r="G3495" t="s">
        <v>19</v>
      </c>
      <c r="H3495">
        <v>190115</v>
      </c>
      <c r="I3495" t="s">
        <v>46</v>
      </c>
      <c r="J3495" t="s">
        <v>46</v>
      </c>
      <c r="K3495" t="s">
        <v>284</v>
      </c>
      <c r="L3495" t="s">
        <v>46</v>
      </c>
      <c r="M3495" t="s">
        <v>46</v>
      </c>
      <c r="N3495" t="s">
        <v>312</v>
      </c>
      <c r="O3495" t="s">
        <v>901</v>
      </c>
      <c r="P3495" t="s">
        <v>908</v>
      </c>
      <c r="Q3495" t="str">
        <f t="shared" si="216"/>
        <v>17</v>
      </c>
      <c r="R3495" t="str">
        <f t="shared" si="217"/>
        <v>07</v>
      </c>
      <c r="S3495" t="str">
        <f t="shared" si="218"/>
        <v>2021</v>
      </c>
      <c r="T3495" s="4" t="str">
        <f t="shared" si="219"/>
        <v>17/07/2021</v>
      </c>
      <c r="U3495" s="7" t="s">
        <v>1294</v>
      </c>
    </row>
    <row r="3496" spans="1:21" x14ac:dyDescent="0.2">
      <c r="A3496" s="1">
        <v>3494</v>
      </c>
      <c r="B3496" t="s">
        <v>15</v>
      </c>
      <c r="C3496">
        <v>8127997</v>
      </c>
      <c r="D3496">
        <v>20211124</v>
      </c>
      <c r="E3496">
        <v>39</v>
      </c>
      <c r="F3496" t="s">
        <v>17</v>
      </c>
      <c r="G3496" t="s">
        <v>19</v>
      </c>
      <c r="H3496">
        <v>180110</v>
      </c>
      <c r="I3496" t="s">
        <v>42</v>
      </c>
      <c r="J3496" t="s">
        <v>42</v>
      </c>
      <c r="K3496" t="s">
        <v>344</v>
      </c>
      <c r="L3496" t="s">
        <v>42</v>
      </c>
      <c r="M3496" t="s">
        <v>42</v>
      </c>
      <c r="N3496" t="s">
        <v>328</v>
      </c>
      <c r="O3496" t="s">
        <v>902</v>
      </c>
      <c r="P3496" t="s">
        <v>936</v>
      </c>
      <c r="Q3496" t="str">
        <f t="shared" si="216"/>
        <v>24</v>
      </c>
      <c r="R3496" t="str">
        <f t="shared" si="217"/>
        <v>11</v>
      </c>
      <c r="S3496" t="str">
        <f t="shared" si="218"/>
        <v>2021</v>
      </c>
      <c r="T3496" s="4" t="str">
        <f t="shared" si="219"/>
        <v>24/11/2021</v>
      </c>
      <c r="U3496" s="7" t="s">
        <v>1399</v>
      </c>
    </row>
    <row r="3497" spans="1:21" x14ac:dyDescent="0.2">
      <c r="A3497" s="1">
        <v>3495</v>
      </c>
      <c r="B3497" t="s">
        <v>15</v>
      </c>
      <c r="C3497">
        <v>8129925</v>
      </c>
      <c r="D3497">
        <v>20211011</v>
      </c>
      <c r="E3497">
        <v>43</v>
      </c>
      <c r="F3497" t="s">
        <v>17</v>
      </c>
      <c r="G3497" t="s">
        <v>19</v>
      </c>
      <c r="H3497">
        <v>120101</v>
      </c>
      <c r="I3497" t="s">
        <v>52</v>
      </c>
      <c r="J3497" t="s">
        <v>90</v>
      </c>
      <c r="K3497" t="s">
        <v>90</v>
      </c>
      <c r="L3497" t="s">
        <v>52</v>
      </c>
      <c r="M3497" t="s">
        <v>90</v>
      </c>
      <c r="N3497" t="s">
        <v>90</v>
      </c>
      <c r="O3497" t="s">
        <v>901</v>
      </c>
      <c r="P3497" t="s">
        <v>910</v>
      </c>
      <c r="Q3497" t="str">
        <f t="shared" si="216"/>
        <v>11</v>
      </c>
      <c r="R3497" t="str">
        <f t="shared" si="217"/>
        <v>10</v>
      </c>
      <c r="S3497" t="str">
        <f t="shared" si="218"/>
        <v>2021</v>
      </c>
      <c r="T3497" s="4" t="str">
        <f t="shared" si="219"/>
        <v>11/10/2021</v>
      </c>
      <c r="U3497" s="7" t="s">
        <v>1214</v>
      </c>
    </row>
    <row r="3498" spans="1:21" x14ac:dyDescent="0.2">
      <c r="A3498" s="1">
        <v>3496</v>
      </c>
      <c r="B3498" t="s">
        <v>15</v>
      </c>
      <c r="C3498">
        <v>8130772</v>
      </c>
      <c r="D3498">
        <v>20210704</v>
      </c>
      <c r="E3498">
        <v>36</v>
      </c>
      <c r="F3498" t="s">
        <v>17</v>
      </c>
      <c r="G3498" t="s">
        <v>19</v>
      </c>
      <c r="H3498">
        <v>40107</v>
      </c>
      <c r="I3498" t="s">
        <v>51</v>
      </c>
      <c r="J3498" t="s">
        <v>51</v>
      </c>
      <c r="K3498" t="s">
        <v>288</v>
      </c>
      <c r="L3498" t="s">
        <v>51</v>
      </c>
      <c r="M3498" t="s">
        <v>51</v>
      </c>
      <c r="N3498" t="s">
        <v>51</v>
      </c>
      <c r="O3498" t="s">
        <v>901</v>
      </c>
      <c r="P3498" t="s">
        <v>908</v>
      </c>
      <c r="Q3498" t="str">
        <f t="shared" si="216"/>
        <v>04</v>
      </c>
      <c r="R3498" t="str">
        <f t="shared" si="217"/>
        <v>07</v>
      </c>
      <c r="S3498" t="str">
        <f t="shared" si="218"/>
        <v>2021</v>
      </c>
      <c r="T3498" s="4" t="str">
        <f t="shared" si="219"/>
        <v>04/07/2021</v>
      </c>
      <c r="U3498" s="7" t="s">
        <v>1114</v>
      </c>
    </row>
    <row r="3499" spans="1:21" x14ac:dyDescent="0.2">
      <c r="A3499" s="1">
        <v>3497</v>
      </c>
      <c r="B3499" t="s">
        <v>15</v>
      </c>
      <c r="C3499">
        <v>8140625</v>
      </c>
      <c r="D3499">
        <v>20210927</v>
      </c>
      <c r="E3499">
        <v>30</v>
      </c>
      <c r="F3499" t="s">
        <v>18</v>
      </c>
      <c r="G3499" t="s">
        <v>22</v>
      </c>
      <c r="H3499">
        <v>170101</v>
      </c>
      <c r="I3499" t="s">
        <v>40</v>
      </c>
      <c r="J3499" t="s">
        <v>66</v>
      </c>
      <c r="K3499" t="s">
        <v>40</v>
      </c>
      <c r="L3499" t="s">
        <v>40</v>
      </c>
      <c r="M3499" t="s">
        <v>66</v>
      </c>
      <c r="N3499" t="s">
        <v>40</v>
      </c>
      <c r="O3499" t="s">
        <v>901</v>
      </c>
      <c r="P3499" t="s">
        <v>922</v>
      </c>
      <c r="Q3499" t="str">
        <f t="shared" si="216"/>
        <v>27</v>
      </c>
      <c r="R3499" t="str">
        <f t="shared" si="217"/>
        <v>09</v>
      </c>
      <c r="S3499" t="str">
        <f t="shared" si="218"/>
        <v>2021</v>
      </c>
      <c r="T3499" s="4" t="str">
        <f t="shared" si="219"/>
        <v>27/09/2021</v>
      </c>
      <c r="U3499" s="7" t="s">
        <v>1432</v>
      </c>
    </row>
    <row r="3500" spans="1:21" x14ac:dyDescent="0.2">
      <c r="A3500" s="1">
        <v>3498</v>
      </c>
      <c r="B3500" t="s">
        <v>15</v>
      </c>
      <c r="C3500">
        <v>8140974</v>
      </c>
      <c r="D3500">
        <v>20210210</v>
      </c>
      <c r="E3500">
        <v>69</v>
      </c>
      <c r="F3500" t="s">
        <v>17</v>
      </c>
      <c r="G3500" t="s">
        <v>23</v>
      </c>
      <c r="H3500">
        <v>120101</v>
      </c>
      <c r="I3500" t="s">
        <v>52</v>
      </c>
      <c r="J3500" t="s">
        <v>90</v>
      </c>
      <c r="K3500" t="s">
        <v>90</v>
      </c>
      <c r="L3500" t="s">
        <v>52</v>
      </c>
      <c r="M3500" t="s">
        <v>90</v>
      </c>
      <c r="N3500" t="s">
        <v>90</v>
      </c>
      <c r="O3500" t="s">
        <v>901</v>
      </c>
      <c r="P3500" t="s">
        <v>908</v>
      </c>
      <c r="Q3500" t="str">
        <f t="shared" si="216"/>
        <v>10</v>
      </c>
      <c r="R3500" t="str">
        <f t="shared" si="217"/>
        <v>02</v>
      </c>
      <c r="S3500" t="str">
        <f t="shared" si="218"/>
        <v>2021</v>
      </c>
      <c r="T3500" s="4" t="str">
        <f t="shared" si="219"/>
        <v>10/02/2021</v>
      </c>
      <c r="U3500" s="7" t="s">
        <v>1190</v>
      </c>
    </row>
    <row r="3501" spans="1:21" x14ac:dyDescent="0.2">
      <c r="A3501" s="1">
        <v>3499</v>
      </c>
      <c r="B3501" t="s">
        <v>15</v>
      </c>
      <c r="C3501">
        <v>8141246</v>
      </c>
      <c r="D3501">
        <v>20211012</v>
      </c>
      <c r="E3501">
        <v>38</v>
      </c>
      <c r="F3501" t="s">
        <v>18</v>
      </c>
      <c r="G3501" t="s">
        <v>19</v>
      </c>
      <c r="H3501">
        <v>30310</v>
      </c>
      <c r="I3501" t="s">
        <v>56</v>
      </c>
      <c r="J3501" t="s">
        <v>116</v>
      </c>
      <c r="K3501" t="s">
        <v>371</v>
      </c>
      <c r="L3501" t="s">
        <v>56</v>
      </c>
      <c r="M3501" t="s">
        <v>116</v>
      </c>
      <c r="N3501" t="s">
        <v>116</v>
      </c>
      <c r="O3501" t="s">
        <v>901</v>
      </c>
      <c r="P3501" t="s">
        <v>910</v>
      </c>
      <c r="Q3501" t="str">
        <f t="shared" si="216"/>
        <v>12</v>
      </c>
      <c r="R3501" t="str">
        <f t="shared" si="217"/>
        <v>10</v>
      </c>
      <c r="S3501" t="str">
        <f t="shared" si="218"/>
        <v>2021</v>
      </c>
      <c r="T3501" s="4" t="str">
        <f t="shared" si="219"/>
        <v>12/10/2021</v>
      </c>
      <c r="U3501" s="7" t="s">
        <v>1228</v>
      </c>
    </row>
    <row r="3502" spans="1:21" x14ac:dyDescent="0.2">
      <c r="A3502" s="1">
        <v>3500</v>
      </c>
      <c r="B3502" t="s">
        <v>15</v>
      </c>
      <c r="C3502">
        <v>8143943</v>
      </c>
      <c r="D3502">
        <v>20210709</v>
      </c>
      <c r="E3502">
        <v>22</v>
      </c>
      <c r="F3502" t="s">
        <v>17</v>
      </c>
      <c r="G3502" t="s">
        <v>19</v>
      </c>
      <c r="H3502">
        <v>230101</v>
      </c>
      <c r="I3502" t="s">
        <v>38</v>
      </c>
      <c r="J3502" t="s">
        <v>38</v>
      </c>
      <c r="K3502" t="s">
        <v>38</v>
      </c>
      <c r="L3502" t="s">
        <v>38</v>
      </c>
      <c r="M3502" t="s">
        <v>38</v>
      </c>
      <c r="N3502" t="s">
        <v>38</v>
      </c>
      <c r="O3502" t="s">
        <v>901</v>
      </c>
      <c r="P3502" t="s">
        <v>908</v>
      </c>
      <c r="Q3502" t="str">
        <f t="shared" si="216"/>
        <v>09</v>
      </c>
      <c r="R3502" t="str">
        <f t="shared" si="217"/>
        <v>07</v>
      </c>
      <c r="S3502" t="str">
        <f t="shared" si="218"/>
        <v>2021</v>
      </c>
      <c r="T3502" s="4" t="str">
        <f t="shared" si="219"/>
        <v>09/07/2021</v>
      </c>
      <c r="U3502" s="7" t="s">
        <v>1180</v>
      </c>
    </row>
    <row r="3503" spans="1:21" x14ac:dyDescent="0.2">
      <c r="A3503" s="1">
        <v>3501</v>
      </c>
      <c r="B3503" t="s">
        <v>15</v>
      </c>
      <c r="C3503">
        <v>8145254</v>
      </c>
      <c r="D3503">
        <v>20211019</v>
      </c>
      <c r="E3503">
        <v>19</v>
      </c>
      <c r="F3503" t="s">
        <v>17</v>
      </c>
      <c r="G3503" t="s">
        <v>19</v>
      </c>
      <c r="H3503">
        <v>220101</v>
      </c>
      <c r="I3503" t="s">
        <v>44</v>
      </c>
      <c r="J3503" t="s">
        <v>44</v>
      </c>
      <c r="K3503" t="s">
        <v>44</v>
      </c>
      <c r="L3503" t="s">
        <v>44</v>
      </c>
      <c r="M3503" t="s">
        <v>44</v>
      </c>
      <c r="N3503" t="s">
        <v>44</v>
      </c>
      <c r="O3503" t="s">
        <v>901</v>
      </c>
      <c r="P3503" t="s">
        <v>916</v>
      </c>
      <c r="Q3503" t="str">
        <f t="shared" si="216"/>
        <v>19</v>
      </c>
      <c r="R3503" t="str">
        <f t="shared" si="217"/>
        <v>10</v>
      </c>
      <c r="S3503" t="str">
        <f t="shared" si="218"/>
        <v>2021</v>
      </c>
      <c r="T3503" s="4" t="str">
        <f t="shared" si="219"/>
        <v>19/10/2021</v>
      </c>
      <c r="U3503" s="7" t="s">
        <v>1325</v>
      </c>
    </row>
    <row r="3504" spans="1:21" x14ac:dyDescent="0.2">
      <c r="A3504" s="1">
        <v>3502</v>
      </c>
      <c r="B3504" t="s">
        <v>15</v>
      </c>
      <c r="C3504">
        <v>8146371</v>
      </c>
      <c r="D3504">
        <v>20211119</v>
      </c>
      <c r="E3504">
        <v>45</v>
      </c>
      <c r="F3504" t="s">
        <v>17</v>
      </c>
      <c r="G3504" t="s">
        <v>19</v>
      </c>
      <c r="H3504">
        <v>60808</v>
      </c>
      <c r="I3504" t="s">
        <v>48</v>
      </c>
      <c r="J3504" t="s">
        <v>82</v>
      </c>
      <c r="K3504" t="s">
        <v>606</v>
      </c>
      <c r="L3504" t="s">
        <v>48</v>
      </c>
      <c r="M3504" t="s">
        <v>82</v>
      </c>
      <c r="N3504" t="s">
        <v>606</v>
      </c>
      <c r="O3504" t="s">
        <v>901</v>
      </c>
      <c r="P3504" t="s">
        <v>936</v>
      </c>
      <c r="Q3504" t="str">
        <f t="shared" si="216"/>
        <v>19</v>
      </c>
      <c r="R3504" t="str">
        <f t="shared" si="217"/>
        <v>11</v>
      </c>
      <c r="S3504" t="str">
        <f t="shared" si="218"/>
        <v>2021</v>
      </c>
      <c r="T3504" s="4" t="str">
        <f t="shared" si="219"/>
        <v>19/11/2021</v>
      </c>
      <c r="U3504" s="7" t="s">
        <v>1326</v>
      </c>
    </row>
    <row r="3505" spans="1:21" x14ac:dyDescent="0.2">
      <c r="A3505" s="1">
        <v>3503</v>
      </c>
      <c r="B3505" t="s">
        <v>15</v>
      </c>
      <c r="C3505">
        <v>8149949</v>
      </c>
      <c r="D3505">
        <v>20211230</v>
      </c>
      <c r="E3505">
        <v>19</v>
      </c>
      <c r="F3505" t="s">
        <v>17</v>
      </c>
      <c r="G3505" t="s">
        <v>20</v>
      </c>
      <c r="H3505">
        <v>140130</v>
      </c>
      <c r="I3505" t="s">
        <v>34</v>
      </c>
      <c r="J3505" t="s">
        <v>34</v>
      </c>
      <c r="K3505" t="s">
        <v>257</v>
      </c>
      <c r="L3505" t="s">
        <v>34</v>
      </c>
      <c r="M3505" t="s">
        <v>34</v>
      </c>
      <c r="N3505" t="s">
        <v>288</v>
      </c>
      <c r="O3505" t="s">
        <v>901</v>
      </c>
      <c r="P3505" t="s">
        <v>912</v>
      </c>
      <c r="Q3505" t="str">
        <f t="shared" si="216"/>
        <v>30</v>
      </c>
      <c r="R3505" t="str">
        <f t="shared" si="217"/>
        <v>12</v>
      </c>
      <c r="S3505" t="str">
        <f t="shared" si="218"/>
        <v>2021</v>
      </c>
      <c r="T3505" s="4" t="str">
        <f t="shared" si="219"/>
        <v>30/12/2021</v>
      </c>
      <c r="U3505" s="7" t="s">
        <v>1471</v>
      </c>
    </row>
    <row r="3506" spans="1:21" x14ac:dyDescent="0.2">
      <c r="A3506" s="1">
        <v>3504</v>
      </c>
      <c r="B3506" t="s">
        <v>15</v>
      </c>
      <c r="C3506">
        <v>8150269</v>
      </c>
      <c r="D3506">
        <v>20211110</v>
      </c>
      <c r="E3506">
        <v>47</v>
      </c>
      <c r="F3506" t="s">
        <v>17</v>
      </c>
      <c r="G3506" t="s">
        <v>19</v>
      </c>
      <c r="H3506">
        <v>180111</v>
      </c>
      <c r="I3506" t="s">
        <v>42</v>
      </c>
      <c r="J3506" t="s">
        <v>42</v>
      </c>
      <c r="K3506" t="s">
        <v>607</v>
      </c>
      <c r="L3506" t="s">
        <v>42</v>
      </c>
      <c r="M3506" t="s">
        <v>42</v>
      </c>
      <c r="N3506" t="s">
        <v>328</v>
      </c>
      <c r="O3506" t="s">
        <v>901</v>
      </c>
      <c r="P3506" t="s">
        <v>928</v>
      </c>
      <c r="Q3506" t="str">
        <f t="shared" si="216"/>
        <v>10</v>
      </c>
      <c r="R3506" t="str">
        <f t="shared" si="217"/>
        <v>11</v>
      </c>
      <c r="S3506" t="str">
        <f t="shared" si="218"/>
        <v>2021</v>
      </c>
      <c r="T3506" s="4" t="str">
        <f t="shared" si="219"/>
        <v>10/11/2021</v>
      </c>
      <c r="U3506" s="7" t="s">
        <v>1199</v>
      </c>
    </row>
    <row r="3507" spans="1:21" x14ac:dyDescent="0.2">
      <c r="A3507" s="1">
        <v>3505</v>
      </c>
      <c r="B3507" t="s">
        <v>15</v>
      </c>
      <c r="C3507">
        <v>8155301</v>
      </c>
      <c r="D3507">
        <v>20210802</v>
      </c>
      <c r="E3507">
        <v>75</v>
      </c>
      <c r="F3507" t="s">
        <v>18</v>
      </c>
      <c r="G3507" t="s">
        <v>20</v>
      </c>
      <c r="H3507">
        <v>140134</v>
      </c>
      <c r="I3507" t="s">
        <v>34</v>
      </c>
      <c r="J3507" t="s">
        <v>34</v>
      </c>
      <c r="K3507" t="s">
        <v>299</v>
      </c>
      <c r="L3507" t="s">
        <v>34</v>
      </c>
      <c r="M3507" t="s">
        <v>34</v>
      </c>
      <c r="N3507" t="s">
        <v>299</v>
      </c>
      <c r="O3507" t="s">
        <v>901</v>
      </c>
      <c r="P3507" t="s">
        <v>914</v>
      </c>
      <c r="Q3507" t="str">
        <f t="shared" si="216"/>
        <v>02</v>
      </c>
      <c r="R3507" t="str">
        <f t="shared" si="217"/>
        <v>08</v>
      </c>
      <c r="S3507" t="str">
        <f t="shared" si="218"/>
        <v>2021</v>
      </c>
      <c r="T3507" s="4" t="str">
        <f t="shared" si="219"/>
        <v>02/08/2021</v>
      </c>
      <c r="U3507" s="7" t="s">
        <v>1088</v>
      </c>
    </row>
    <row r="3508" spans="1:21" x14ac:dyDescent="0.2">
      <c r="A3508" s="1">
        <v>3506</v>
      </c>
      <c r="B3508" t="s">
        <v>15</v>
      </c>
      <c r="C3508">
        <v>8155500</v>
      </c>
      <c r="D3508">
        <v>20211015</v>
      </c>
      <c r="E3508">
        <v>20</v>
      </c>
      <c r="F3508" t="s">
        <v>17</v>
      </c>
      <c r="G3508" t="s">
        <v>19</v>
      </c>
      <c r="H3508">
        <v>190601</v>
      </c>
      <c r="I3508" t="s">
        <v>46</v>
      </c>
      <c r="J3508" t="s">
        <v>94</v>
      </c>
      <c r="K3508" t="s">
        <v>94</v>
      </c>
      <c r="L3508" t="s">
        <v>46</v>
      </c>
      <c r="M3508" t="s">
        <v>94</v>
      </c>
      <c r="N3508" t="s">
        <v>94</v>
      </c>
      <c r="O3508" t="s">
        <v>901</v>
      </c>
      <c r="P3508" t="s">
        <v>909</v>
      </c>
      <c r="Q3508" t="str">
        <f t="shared" si="216"/>
        <v>15</v>
      </c>
      <c r="R3508" t="str">
        <f t="shared" si="217"/>
        <v>10</v>
      </c>
      <c r="S3508" t="str">
        <f t="shared" si="218"/>
        <v>2021</v>
      </c>
      <c r="T3508" s="4" t="str">
        <f t="shared" si="219"/>
        <v>15/10/2021</v>
      </c>
      <c r="U3508" s="7" t="s">
        <v>1268</v>
      </c>
    </row>
    <row r="3509" spans="1:21" x14ac:dyDescent="0.2">
      <c r="A3509" s="1">
        <v>3507</v>
      </c>
      <c r="B3509" t="s">
        <v>15</v>
      </c>
      <c r="C3509">
        <v>8155872</v>
      </c>
      <c r="D3509">
        <v>20211214</v>
      </c>
      <c r="E3509">
        <v>60</v>
      </c>
      <c r="F3509" t="s">
        <v>18</v>
      </c>
      <c r="G3509" t="s">
        <v>19</v>
      </c>
      <c r="H3509">
        <v>110101</v>
      </c>
      <c r="I3509" t="s">
        <v>54</v>
      </c>
      <c r="J3509" t="s">
        <v>108</v>
      </c>
      <c r="K3509" t="s">
        <v>108</v>
      </c>
      <c r="L3509" t="s">
        <v>54</v>
      </c>
      <c r="M3509" t="s">
        <v>108</v>
      </c>
      <c r="N3509" t="s">
        <v>108</v>
      </c>
      <c r="O3509" t="s">
        <v>902</v>
      </c>
      <c r="P3509" t="s">
        <v>926</v>
      </c>
      <c r="Q3509" t="str">
        <f t="shared" si="216"/>
        <v>14</v>
      </c>
      <c r="R3509" t="str">
        <f t="shared" si="217"/>
        <v>12</v>
      </c>
      <c r="S3509" t="str">
        <f t="shared" si="218"/>
        <v>2021</v>
      </c>
      <c r="T3509" s="4" t="str">
        <f t="shared" si="219"/>
        <v>14/12/2021</v>
      </c>
      <c r="U3509" s="7" t="s">
        <v>1256</v>
      </c>
    </row>
    <row r="3510" spans="1:21" x14ac:dyDescent="0.2">
      <c r="A3510" s="1">
        <v>3508</v>
      </c>
      <c r="B3510" t="s">
        <v>15</v>
      </c>
      <c r="C3510">
        <v>8158522</v>
      </c>
      <c r="D3510">
        <v>20210707</v>
      </c>
      <c r="E3510">
        <v>61</v>
      </c>
      <c r="F3510" t="s">
        <v>18</v>
      </c>
      <c r="G3510" t="s">
        <v>20</v>
      </c>
      <c r="H3510">
        <v>140134</v>
      </c>
      <c r="I3510" t="s">
        <v>34</v>
      </c>
      <c r="J3510" t="s">
        <v>34</v>
      </c>
      <c r="K3510" t="s">
        <v>299</v>
      </c>
      <c r="L3510" t="s">
        <v>34</v>
      </c>
      <c r="M3510" t="s">
        <v>34</v>
      </c>
      <c r="N3510" t="s">
        <v>34</v>
      </c>
      <c r="O3510" t="s">
        <v>901</v>
      </c>
      <c r="P3510" t="s">
        <v>908</v>
      </c>
      <c r="Q3510" t="str">
        <f t="shared" si="216"/>
        <v>07</v>
      </c>
      <c r="R3510" t="str">
        <f t="shared" si="217"/>
        <v>07</v>
      </c>
      <c r="S3510" t="str">
        <f t="shared" si="218"/>
        <v>2021</v>
      </c>
      <c r="T3510" s="4" t="str">
        <f t="shared" si="219"/>
        <v>07/07/2021</v>
      </c>
      <c r="U3510" s="7" t="s">
        <v>1154</v>
      </c>
    </row>
    <row r="3511" spans="1:21" x14ac:dyDescent="0.2">
      <c r="A3511" s="1">
        <v>3509</v>
      </c>
      <c r="B3511" t="s">
        <v>15</v>
      </c>
      <c r="C3511">
        <v>8161862</v>
      </c>
      <c r="D3511">
        <v>20210717</v>
      </c>
      <c r="E3511">
        <v>37</v>
      </c>
      <c r="F3511" t="s">
        <v>17</v>
      </c>
      <c r="G3511" t="s">
        <v>20</v>
      </c>
      <c r="H3511">
        <v>140106</v>
      </c>
      <c r="I3511" t="s">
        <v>34</v>
      </c>
      <c r="J3511" t="s">
        <v>34</v>
      </c>
      <c r="K3511" t="s">
        <v>221</v>
      </c>
      <c r="L3511" t="s">
        <v>34</v>
      </c>
      <c r="M3511" t="s">
        <v>34</v>
      </c>
      <c r="N3511" t="s">
        <v>299</v>
      </c>
      <c r="O3511" t="s">
        <v>901</v>
      </c>
      <c r="P3511" t="s">
        <v>908</v>
      </c>
      <c r="Q3511" t="str">
        <f t="shared" si="216"/>
        <v>17</v>
      </c>
      <c r="R3511" t="str">
        <f t="shared" si="217"/>
        <v>07</v>
      </c>
      <c r="S3511" t="str">
        <f t="shared" si="218"/>
        <v>2021</v>
      </c>
      <c r="T3511" s="4" t="str">
        <f t="shared" si="219"/>
        <v>17/07/2021</v>
      </c>
      <c r="U3511" s="7" t="s">
        <v>1294</v>
      </c>
    </row>
    <row r="3512" spans="1:21" x14ac:dyDescent="0.2">
      <c r="A3512" s="1">
        <v>3510</v>
      </c>
      <c r="B3512" t="s">
        <v>15</v>
      </c>
      <c r="C3512">
        <v>8164070</v>
      </c>
      <c r="D3512">
        <v>20210811</v>
      </c>
      <c r="E3512">
        <v>62</v>
      </c>
      <c r="F3512" t="s">
        <v>17</v>
      </c>
      <c r="G3512" t="s">
        <v>19</v>
      </c>
      <c r="H3512">
        <v>60101</v>
      </c>
      <c r="I3512" t="s">
        <v>48</v>
      </c>
      <c r="J3512" t="s">
        <v>48</v>
      </c>
      <c r="K3512" t="s">
        <v>48</v>
      </c>
      <c r="L3512" t="s">
        <v>48</v>
      </c>
      <c r="M3512" t="s">
        <v>48</v>
      </c>
      <c r="N3512" t="s">
        <v>48</v>
      </c>
      <c r="O3512" t="s">
        <v>901</v>
      </c>
      <c r="P3512" t="s">
        <v>908</v>
      </c>
      <c r="Q3512" t="str">
        <f t="shared" si="216"/>
        <v>11</v>
      </c>
      <c r="R3512" t="str">
        <f t="shared" si="217"/>
        <v>08</v>
      </c>
      <c r="S3512" t="str">
        <f t="shared" si="218"/>
        <v>2021</v>
      </c>
      <c r="T3512" s="4" t="str">
        <f t="shared" si="219"/>
        <v>11/08/2021</v>
      </c>
      <c r="U3512" s="7" t="s">
        <v>1211</v>
      </c>
    </row>
    <row r="3513" spans="1:21" x14ac:dyDescent="0.2">
      <c r="A3513" s="1">
        <v>3511</v>
      </c>
      <c r="B3513" t="s">
        <v>15</v>
      </c>
      <c r="C3513">
        <v>8164870</v>
      </c>
      <c r="D3513">
        <v>20210906</v>
      </c>
      <c r="E3513">
        <v>37</v>
      </c>
      <c r="F3513" t="s">
        <v>17</v>
      </c>
      <c r="G3513" t="s">
        <v>22</v>
      </c>
      <c r="H3513">
        <v>250101</v>
      </c>
      <c r="I3513" t="s">
        <v>35</v>
      </c>
      <c r="J3513" t="s">
        <v>60</v>
      </c>
      <c r="K3513" t="s">
        <v>224</v>
      </c>
      <c r="L3513" t="s">
        <v>35</v>
      </c>
      <c r="M3513" t="s">
        <v>60</v>
      </c>
      <c r="N3513" t="s">
        <v>224</v>
      </c>
      <c r="O3513" t="s">
        <v>901</v>
      </c>
      <c r="P3513" t="s">
        <v>909</v>
      </c>
      <c r="Q3513" t="str">
        <f t="shared" si="216"/>
        <v>06</v>
      </c>
      <c r="R3513" t="str">
        <f t="shared" si="217"/>
        <v>09</v>
      </c>
      <c r="S3513" t="str">
        <f t="shared" si="218"/>
        <v>2021</v>
      </c>
      <c r="T3513" s="4" t="str">
        <f t="shared" si="219"/>
        <v>06/09/2021</v>
      </c>
      <c r="U3513" s="7" t="s">
        <v>1142</v>
      </c>
    </row>
    <row r="3514" spans="1:21" x14ac:dyDescent="0.2">
      <c r="A3514" s="1">
        <v>3512</v>
      </c>
      <c r="B3514" t="s">
        <v>15</v>
      </c>
      <c r="C3514">
        <v>8165105</v>
      </c>
      <c r="D3514">
        <v>20210726</v>
      </c>
      <c r="E3514">
        <v>37</v>
      </c>
      <c r="F3514" t="s">
        <v>17</v>
      </c>
      <c r="G3514" t="s">
        <v>24</v>
      </c>
      <c r="H3514">
        <v>140115</v>
      </c>
      <c r="I3514" t="s">
        <v>34</v>
      </c>
      <c r="J3514" t="s">
        <v>34</v>
      </c>
      <c r="K3514" t="s">
        <v>288</v>
      </c>
      <c r="L3514" t="s">
        <v>34</v>
      </c>
      <c r="M3514" t="s">
        <v>34</v>
      </c>
      <c r="N3514" t="s">
        <v>378</v>
      </c>
      <c r="O3514" t="s">
        <v>901</v>
      </c>
      <c r="P3514" t="s">
        <v>940</v>
      </c>
      <c r="Q3514" t="str">
        <f t="shared" si="216"/>
        <v>26</v>
      </c>
      <c r="R3514" t="str">
        <f t="shared" si="217"/>
        <v>07</v>
      </c>
      <c r="S3514" t="str">
        <f t="shared" si="218"/>
        <v>2021</v>
      </c>
      <c r="T3514" s="4" t="str">
        <f t="shared" si="219"/>
        <v>26/07/2021</v>
      </c>
      <c r="U3514" s="7" t="s">
        <v>1419</v>
      </c>
    </row>
    <row r="3515" spans="1:21" x14ac:dyDescent="0.2">
      <c r="A3515" s="1">
        <v>3513</v>
      </c>
      <c r="B3515" t="s">
        <v>15</v>
      </c>
      <c r="C3515">
        <v>8165120</v>
      </c>
      <c r="D3515">
        <v>20210913</v>
      </c>
      <c r="E3515">
        <v>37</v>
      </c>
      <c r="F3515" t="s">
        <v>17</v>
      </c>
      <c r="G3515" t="s">
        <v>20</v>
      </c>
      <c r="H3515">
        <v>140110</v>
      </c>
      <c r="I3515" t="s">
        <v>34</v>
      </c>
      <c r="J3515" t="s">
        <v>34</v>
      </c>
      <c r="K3515" t="s">
        <v>302</v>
      </c>
      <c r="L3515" t="s">
        <v>34</v>
      </c>
      <c r="M3515" t="s">
        <v>34</v>
      </c>
      <c r="N3515" t="s">
        <v>314</v>
      </c>
      <c r="O3515" t="s">
        <v>901</v>
      </c>
      <c r="P3515" t="s">
        <v>940</v>
      </c>
      <c r="Q3515" t="str">
        <f t="shared" si="216"/>
        <v>13</v>
      </c>
      <c r="R3515" t="str">
        <f t="shared" si="217"/>
        <v>09</v>
      </c>
      <c r="S3515" t="str">
        <f t="shared" si="218"/>
        <v>2021</v>
      </c>
      <c r="T3515" s="4" t="str">
        <f t="shared" si="219"/>
        <v>13/09/2021</v>
      </c>
      <c r="U3515" s="7" t="s">
        <v>1239</v>
      </c>
    </row>
    <row r="3516" spans="1:21" x14ac:dyDescent="0.2">
      <c r="A3516" s="1">
        <v>3514</v>
      </c>
      <c r="B3516" t="s">
        <v>15</v>
      </c>
      <c r="C3516">
        <v>8165551</v>
      </c>
      <c r="D3516">
        <v>20211116</v>
      </c>
      <c r="E3516">
        <v>34</v>
      </c>
      <c r="F3516" t="s">
        <v>18</v>
      </c>
      <c r="G3516" t="s">
        <v>19</v>
      </c>
      <c r="H3516">
        <v>220101</v>
      </c>
      <c r="I3516" t="s">
        <v>44</v>
      </c>
      <c r="J3516" t="s">
        <v>44</v>
      </c>
      <c r="K3516" t="s">
        <v>44</v>
      </c>
      <c r="L3516" t="s">
        <v>44</v>
      </c>
      <c r="M3516" t="s">
        <v>44</v>
      </c>
      <c r="N3516" t="s">
        <v>882</v>
      </c>
      <c r="O3516" t="s">
        <v>901</v>
      </c>
      <c r="P3516" t="s">
        <v>936</v>
      </c>
      <c r="Q3516" t="str">
        <f t="shared" si="216"/>
        <v>16</v>
      </c>
      <c r="R3516" t="str">
        <f t="shared" si="217"/>
        <v>11</v>
      </c>
      <c r="S3516" t="str">
        <f t="shared" si="218"/>
        <v>2021</v>
      </c>
      <c r="T3516" s="4" t="str">
        <f t="shared" si="219"/>
        <v>16/11/2021</v>
      </c>
      <c r="U3516" s="7" t="s">
        <v>1285</v>
      </c>
    </row>
    <row r="3517" spans="1:21" x14ac:dyDescent="0.2">
      <c r="A3517" s="1">
        <v>3515</v>
      </c>
      <c r="B3517" t="s">
        <v>15</v>
      </c>
      <c r="C3517">
        <v>8167414</v>
      </c>
      <c r="D3517">
        <v>20210812</v>
      </c>
      <c r="E3517">
        <v>37</v>
      </c>
      <c r="F3517" t="s">
        <v>18</v>
      </c>
      <c r="G3517" t="s">
        <v>22</v>
      </c>
      <c r="H3517">
        <v>210601</v>
      </c>
      <c r="I3517" t="s">
        <v>47</v>
      </c>
      <c r="J3517" t="s">
        <v>47</v>
      </c>
      <c r="K3517" t="s">
        <v>256</v>
      </c>
      <c r="L3517" t="s">
        <v>47</v>
      </c>
      <c r="M3517" t="s">
        <v>47</v>
      </c>
      <c r="N3517" t="s">
        <v>256</v>
      </c>
      <c r="O3517" t="s">
        <v>901</v>
      </c>
      <c r="P3517" t="s">
        <v>914</v>
      </c>
      <c r="Q3517" t="str">
        <f t="shared" si="216"/>
        <v>12</v>
      </c>
      <c r="R3517" t="str">
        <f t="shared" si="217"/>
        <v>08</v>
      </c>
      <c r="S3517" t="str">
        <f t="shared" si="218"/>
        <v>2021</v>
      </c>
      <c r="T3517" s="4" t="str">
        <f t="shared" si="219"/>
        <v>12/08/2021</v>
      </c>
      <c r="U3517" s="7" t="s">
        <v>1226</v>
      </c>
    </row>
    <row r="3518" spans="1:21" x14ac:dyDescent="0.2">
      <c r="A3518" s="1">
        <v>3516</v>
      </c>
      <c r="B3518" t="s">
        <v>15</v>
      </c>
      <c r="C3518">
        <v>8170914</v>
      </c>
      <c r="D3518">
        <v>20211014</v>
      </c>
      <c r="E3518">
        <v>49</v>
      </c>
      <c r="F3518" t="s">
        <v>17</v>
      </c>
      <c r="G3518" t="s">
        <v>23</v>
      </c>
      <c r="H3518">
        <v>20101</v>
      </c>
      <c r="I3518" t="s">
        <v>55</v>
      </c>
      <c r="J3518" t="s">
        <v>114</v>
      </c>
      <c r="K3518" t="s">
        <v>114</v>
      </c>
      <c r="L3518" t="s">
        <v>55</v>
      </c>
      <c r="M3518" t="s">
        <v>114</v>
      </c>
      <c r="N3518" t="s">
        <v>114</v>
      </c>
      <c r="O3518" t="s">
        <v>901</v>
      </c>
      <c r="P3518" t="s">
        <v>909</v>
      </c>
      <c r="Q3518" t="str">
        <f t="shared" si="216"/>
        <v>14</v>
      </c>
      <c r="R3518" t="str">
        <f t="shared" si="217"/>
        <v>10</v>
      </c>
      <c r="S3518" t="str">
        <f t="shared" si="218"/>
        <v>2021</v>
      </c>
      <c r="T3518" s="4" t="str">
        <f t="shared" si="219"/>
        <v>14/10/2021</v>
      </c>
      <c r="U3518" s="7" t="s">
        <v>1254</v>
      </c>
    </row>
    <row r="3519" spans="1:21" x14ac:dyDescent="0.2">
      <c r="A3519" s="1">
        <v>3517</v>
      </c>
      <c r="B3519" t="s">
        <v>15</v>
      </c>
      <c r="C3519">
        <v>8173153</v>
      </c>
      <c r="D3519">
        <v>20210727</v>
      </c>
      <c r="E3519">
        <v>34</v>
      </c>
      <c r="F3519" t="s">
        <v>18</v>
      </c>
      <c r="G3519" t="s">
        <v>22</v>
      </c>
      <c r="H3519">
        <v>140127</v>
      </c>
      <c r="I3519" t="s">
        <v>34</v>
      </c>
      <c r="J3519" t="s">
        <v>34</v>
      </c>
      <c r="K3519" t="s">
        <v>142</v>
      </c>
      <c r="L3519" t="s">
        <v>34</v>
      </c>
      <c r="M3519" t="s">
        <v>34</v>
      </c>
      <c r="N3519" t="s">
        <v>34</v>
      </c>
      <c r="O3519" t="s">
        <v>901</v>
      </c>
      <c r="P3519" t="s">
        <v>908</v>
      </c>
      <c r="Q3519" t="str">
        <f t="shared" si="216"/>
        <v>27</v>
      </c>
      <c r="R3519" t="str">
        <f t="shared" si="217"/>
        <v>07</v>
      </c>
      <c r="S3519" t="str">
        <f t="shared" si="218"/>
        <v>2021</v>
      </c>
      <c r="T3519" s="4" t="str">
        <f t="shared" si="219"/>
        <v>27/07/2021</v>
      </c>
      <c r="U3519" s="7" t="s">
        <v>1430</v>
      </c>
    </row>
    <row r="3520" spans="1:21" x14ac:dyDescent="0.2">
      <c r="A3520" s="1">
        <v>3518</v>
      </c>
      <c r="B3520" t="s">
        <v>15</v>
      </c>
      <c r="C3520">
        <v>8187650</v>
      </c>
      <c r="D3520">
        <v>20210513</v>
      </c>
      <c r="E3520">
        <v>39</v>
      </c>
      <c r="F3520" t="s">
        <v>18</v>
      </c>
      <c r="G3520" t="s">
        <v>19</v>
      </c>
      <c r="H3520">
        <v>190504</v>
      </c>
      <c r="I3520" t="s">
        <v>46</v>
      </c>
      <c r="J3520" t="s">
        <v>79</v>
      </c>
      <c r="K3520" t="s">
        <v>301</v>
      </c>
      <c r="L3520" t="s">
        <v>46</v>
      </c>
      <c r="M3520" t="s">
        <v>79</v>
      </c>
      <c r="N3520" t="s">
        <v>301</v>
      </c>
      <c r="O3520" t="s">
        <v>901</v>
      </c>
      <c r="P3520" t="s">
        <v>908</v>
      </c>
      <c r="Q3520" t="str">
        <f t="shared" si="216"/>
        <v>13</v>
      </c>
      <c r="R3520" t="str">
        <f t="shared" si="217"/>
        <v>05</v>
      </c>
      <c r="S3520" t="str">
        <f t="shared" si="218"/>
        <v>2021</v>
      </c>
      <c r="T3520" s="4" t="str">
        <f t="shared" si="219"/>
        <v>13/05/2021</v>
      </c>
      <c r="U3520" s="7" t="s">
        <v>1235</v>
      </c>
    </row>
    <row r="3521" spans="1:21" x14ac:dyDescent="0.2">
      <c r="A3521" s="1">
        <v>3519</v>
      </c>
      <c r="B3521" t="s">
        <v>15</v>
      </c>
      <c r="C3521">
        <v>8190077</v>
      </c>
      <c r="D3521">
        <v>20211222</v>
      </c>
      <c r="E3521">
        <v>47</v>
      </c>
      <c r="F3521" t="s">
        <v>17</v>
      </c>
      <c r="G3521" t="s">
        <v>19</v>
      </c>
      <c r="H3521">
        <v>140414</v>
      </c>
      <c r="I3521" t="s">
        <v>34</v>
      </c>
      <c r="J3521" t="s">
        <v>118</v>
      </c>
      <c r="K3521" t="s">
        <v>608</v>
      </c>
      <c r="L3521" t="s">
        <v>34</v>
      </c>
      <c r="M3521" t="s">
        <v>118</v>
      </c>
      <c r="N3521" t="s">
        <v>608</v>
      </c>
      <c r="O3521" t="s">
        <v>901</v>
      </c>
      <c r="P3521" t="s">
        <v>912</v>
      </c>
      <c r="Q3521" t="str">
        <f t="shared" si="216"/>
        <v>22</v>
      </c>
      <c r="R3521" t="str">
        <f t="shared" si="217"/>
        <v>12</v>
      </c>
      <c r="S3521" t="str">
        <f t="shared" si="218"/>
        <v>2021</v>
      </c>
      <c r="T3521" s="4" t="str">
        <f t="shared" si="219"/>
        <v>22/12/2021</v>
      </c>
      <c r="U3521" s="7" t="s">
        <v>1369</v>
      </c>
    </row>
    <row r="3522" spans="1:21" x14ac:dyDescent="0.2">
      <c r="A3522" s="1">
        <v>3520</v>
      </c>
      <c r="B3522" t="s">
        <v>15</v>
      </c>
      <c r="C3522">
        <v>8191511</v>
      </c>
      <c r="D3522">
        <v>20211220</v>
      </c>
      <c r="E3522">
        <v>22</v>
      </c>
      <c r="F3522" t="s">
        <v>17</v>
      </c>
      <c r="G3522" t="s">
        <v>19</v>
      </c>
      <c r="H3522">
        <v>170101</v>
      </c>
      <c r="I3522" t="s">
        <v>40</v>
      </c>
      <c r="J3522" t="s">
        <v>66</v>
      </c>
      <c r="K3522" t="s">
        <v>40</v>
      </c>
      <c r="L3522" t="s">
        <v>40</v>
      </c>
      <c r="M3522" t="s">
        <v>66</v>
      </c>
      <c r="N3522" t="s">
        <v>40</v>
      </c>
      <c r="O3522" t="s">
        <v>902</v>
      </c>
      <c r="P3522" t="s">
        <v>915</v>
      </c>
      <c r="Q3522" t="str">
        <f t="shared" si="216"/>
        <v>20</v>
      </c>
      <c r="R3522" t="str">
        <f t="shared" si="217"/>
        <v>12</v>
      </c>
      <c r="S3522" t="str">
        <f t="shared" si="218"/>
        <v>2021</v>
      </c>
      <c r="T3522" s="4" t="str">
        <f t="shared" si="219"/>
        <v>20/12/2021</v>
      </c>
      <c r="U3522" s="7" t="s">
        <v>1343</v>
      </c>
    </row>
    <row r="3523" spans="1:21" x14ac:dyDescent="0.2">
      <c r="A3523" s="1">
        <v>3521</v>
      </c>
      <c r="B3523" t="s">
        <v>15</v>
      </c>
      <c r="C3523">
        <v>8194129</v>
      </c>
      <c r="D3523">
        <v>20210415</v>
      </c>
      <c r="E3523">
        <v>28</v>
      </c>
      <c r="F3523" t="s">
        <v>17</v>
      </c>
      <c r="G3523" t="s">
        <v>19</v>
      </c>
      <c r="H3523">
        <v>190101</v>
      </c>
      <c r="I3523" t="s">
        <v>46</v>
      </c>
      <c r="J3523" t="s">
        <v>46</v>
      </c>
      <c r="K3523" t="s">
        <v>46</v>
      </c>
      <c r="L3523" t="s">
        <v>46</v>
      </c>
      <c r="M3523" t="s">
        <v>46</v>
      </c>
      <c r="N3523" t="s">
        <v>284</v>
      </c>
      <c r="O3523" t="s">
        <v>901</v>
      </c>
      <c r="P3523" t="s">
        <v>908</v>
      </c>
      <c r="Q3523" t="str">
        <f t="shared" ref="Q3523:Q3586" si="220">+RIGHT(D3523,2)</f>
        <v>15</v>
      </c>
      <c r="R3523" t="str">
        <f t="shared" ref="R3523:R3586" si="221">+MID(D3523,5,2)</f>
        <v>04</v>
      </c>
      <c r="S3523" t="str">
        <f t="shared" ref="S3523:S3586" si="222">+LEFT(D3523,4)</f>
        <v>2021</v>
      </c>
      <c r="T3523" s="4" t="str">
        <f t="shared" ref="T3523:T3586" si="223">+_xlfn.CONCAT(Q3523,"/",R3523,"/",S3523)</f>
        <v>15/04/2021</v>
      </c>
      <c r="U3523" s="7" t="s">
        <v>1262</v>
      </c>
    </row>
    <row r="3524" spans="1:21" x14ac:dyDescent="0.2">
      <c r="A3524" s="1">
        <v>3522</v>
      </c>
      <c r="B3524" t="s">
        <v>15</v>
      </c>
      <c r="C3524">
        <v>8196803</v>
      </c>
      <c r="D3524">
        <v>20211210</v>
      </c>
      <c r="E3524">
        <v>76</v>
      </c>
      <c r="F3524" t="s">
        <v>17</v>
      </c>
      <c r="G3524" t="s">
        <v>22</v>
      </c>
      <c r="H3524">
        <v>140130</v>
      </c>
      <c r="I3524" t="s">
        <v>34</v>
      </c>
      <c r="J3524" t="s">
        <v>34</v>
      </c>
      <c r="K3524" t="s">
        <v>257</v>
      </c>
      <c r="L3524" t="s">
        <v>34</v>
      </c>
      <c r="M3524" t="s">
        <v>34</v>
      </c>
      <c r="N3524" t="s">
        <v>34</v>
      </c>
      <c r="O3524" t="s">
        <v>902</v>
      </c>
      <c r="P3524" t="s">
        <v>915</v>
      </c>
      <c r="Q3524" t="str">
        <f t="shared" si="220"/>
        <v>10</v>
      </c>
      <c r="R3524" t="str">
        <f t="shared" si="221"/>
        <v>12</v>
      </c>
      <c r="S3524" t="str">
        <f t="shared" si="222"/>
        <v>2021</v>
      </c>
      <c r="T3524" s="4" t="str">
        <f t="shared" si="223"/>
        <v>10/12/2021</v>
      </c>
      <c r="U3524" s="7" t="s">
        <v>1200</v>
      </c>
    </row>
    <row r="3525" spans="1:21" x14ac:dyDescent="0.2">
      <c r="A3525" s="1">
        <v>3523</v>
      </c>
      <c r="B3525" t="s">
        <v>15</v>
      </c>
      <c r="C3525">
        <v>8200104</v>
      </c>
      <c r="D3525">
        <v>20210819</v>
      </c>
      <c r="E3525">
        <v>34</v>
      </c>
      <c r="F3525" t="s">
        <v>17</v>
      </c>
      <c r="G3525" t="s">
        <v>19</v>
      </c>
      <c r="H3525">
        <v>40103</v>
      </c>
      <c r="I3525" t="s">
        <v>51</v>
      </c>
      <c r="J3525" t="s">
        <v>51</v>
      </c>
      <c r="K3525" t="s">
        <v>276</v>
      </c>
      <c r="L3525" t="s">
        <v>51</v>
      </c>
      <c r="M3525" t="s">
        <v>51</v>
      </c>
      <c r="N3525" t="s">
        <v>276</v>
      </c>
      <c r="O3525" t="s">
        <v>901</v>
      </c>
      <c r="P3525" t="s">
        <v>909</v>
      </c>
      <c r="Q3525" t="str">
        <f t="shared" si="220"/>
        <v>19</v>
      </c>
      <c r="R3525" t="str">
        <f t="shared" si="221"/>
        <v>08</v>
      </c>
      <c r="S3525" t="str">
        <f t="shared" si="222"/>
        <v>2021</v>
      </c>
      <c r="T3525" s="4" t="str">
        <f t="shared" si="223"/>
        <v>19/08/2021</v>
      </c>
      <c r="U3525" s="7" t="s">
        <v>1323</v>
      </c>
    </row>
    <row r="3526" spans="1:21" x14ac:dyDescent="0.2">
      <c r="A3526" s="1">
        <v>3524</v>
      </c>
      <c r="B3526" t="s">
        <v>15</v>
      </c>
      <c r="C3526">
        <v>8200340</v>
      </c>
      <c r="D3526">
        <v>20211111</v>
      </c>
      <c r="E3526">
        <v>39</v>
      </c>
      <c r="F3526" t="s">
        <v>17</v>
      </c>
      <c r="G3526" t="s">
        <v>19</v>
      </c>
      <c r="H3526">
        <v>120503</v>
      </c>
      <c r="I3526" t="s">
        <v>52</v>
      </c>
      <c r="J3526" t="s">
        <v>128</v>
      </c>
      <c r="K3526" t="s">
        <v>609</v>
      </c>
      <c r="L3526" t="s">
        <v>52</v>
      </c>
      <c r="M3526" t="s">
        <v>128</v>
      </c>
      <c r="N3526" t="s">
        <v>609</v>
      </c>
      <c r="O3526" t="s">
        <v>901</v>
      </c>
      <c r="P3526" t="s">
        <v>911</v>
      </c>
      <c r="Q3526" t="str">
        <f t="shared" si="220"/>
        <v>11</v>
      </c>
      <c r="R3526" t="str">
        <f t="shared" si="221"/>
        <v>11</v>
      </c>
      <c r="S3526" t="str">
        <f t="shared" si="222"/>
        <v>2021</v>
      </c>
      <c r="T3526" s="4" t="str">
        <f t="shared" si="223"/>
        <v>11/11/2021</v>
      </c>
      <c r="U3526" s="7" t="s">
        <v>1215</v>
      </c>
    </row>
    <row r="3527" spans="1:21" x14ac:dyDescent="0.2">
      <c r="A3527" s="1">
        <v>3525</v>
      </c>
      <c r="B3527" t="s">
        <v>15</v>
      </c>
      <c r="C3527">
        <v>8200883</v>
      </c>
      <c r="D3527">
        <v>20210930</v>
      </c>
      <c r="E3527">
        <v>28</v>
      </c>
      <c r="F3527" t="s">
        <v>17</v>
      </c>
      <c r="G3527" t="s">
        <v>19</v>
      </c>
      <c r="H3527">
        <v>190601</v>
      </c>
      <c r="I3527" t="s">
        <v>46</v>
      </c>
      <c r="J3527" t="s">
        <v>94</v>
      </c>
      <c r="K3527" t="s">
        <v>94</v>
      </c>
      <c r="L3527" t="s">
        <v>46</v>
      </c>
      <c r="M3527" t="s">
        <v>94</v>
      </c>
      <c r="N3527" t="s">
        <v>94</v>
      </c>
      <c r="O3527" t="s">
        <v>901</v>
      </c>
      <c r="P3527" t="s">
        <v>916</v>
      </c>
      <c r="Q3527" t="str">
        <f t="shared" si="220"/>
        <v>30</v>
      </c>
      <c r="R3527" t="str">
        <f t="shared" si="221"/>
        <v>09</v>
      </c>
      <c r="S3527" t="str">
        <f t="shared" si="222"/>
        <v>2021</v>
      </c>
      <c r="T3527" s="4" t="str">
        <f t="shared" si="223"/>
        <v>30/09/2021</v>
      </c>
      <c r="U3527" s="7" t="s">
        <v>1467</v>
      </c>
    </row>
    <row r="3528" spans="1:21" x14ac:dyDescent="0.2">
      <c r="A3528" s="1">
        <v>3526</v>
      </c>
      <c r="B3528" t="s">
        <v>15</v>
      </c>
      <c r="C3528">
        <v>8203044</v>
      </c>
      <c r="D3528">
        <v>20211203</v>
      </c>
      <c r="E3528">
        <v>22</v>
      </c>
      <c r="F3528" t="s">
        <v>17</v>
      </c>
      <c r="G3528" t="s">
        <v>19</v>
      </c>
      <c r="H3528">
        <v>130119</v>
      </c>
      <c r="I3528" t="s">
        <v>43</v>
      </c>
      <c r="J3528" t="s">
        <v>69</v>
      </c>
      <c r="K3528" t="s">
        <v>610</v>
      </c>
      <c r="L3528" t="s">
        <v>43</v>
      </c>
      <c r="M3528" t="s">
        <v>69</v>
      </c>
      <c r="N3528" t="s">
        <v>69</v>
      </c>
      <c r="O3528" t="s">
        <v>901</v>
      </c>
      <c r="P3528" t="s">
        <v>911</v>
      </c>
      <c r="Q3528" t="str">
        <f t="shared" si="220"/>
        <v>03</v>
      </c>
      <c r="R3528" t="str">
        <f t="shared" si="221"/>
        <v>12</v>
      </c>
      <c r="S3528" t="str">
        <f t="shared" si="222"/>
        <v>2021</v>
      </c>
      <c r="T3528" s="4" t="str">
        <f t="shared" si="223"/>
        <v>03/12/2021</v>
      </c>
      <c r="U3528" s="7" t="s">
        <v>1105</v>
      </c>
    </row>
    <row r="3529" spans="1:21" x14ac:dyDescent="0.2">
      <c r="A3529" s="1">
        <v>3527</v>
      </c>
      <c r="B3529" t="s">
        <v>15</v>
      </c>
      <c r="C3529">
        <v>8203968</v>
      </c>
      <c r="D3529">
        <v>20211213</v>
      </c>
      <c r="E3529">
        <v>46</v>
      </c>
      <c r="F3529" t="s">
        <v>17</v>
      </c>
      <c r="G3529" t="s">
        <v>19</v>
      </c>
      <c r="H3529">
        <v>140401</v>
      </c>
      <c r="I3529" t="s">
        <v>34</v>
      </c>
      <c r="J3529" t="s">
        <v>118</v>
      </c>
      <c r="K3529" t="s">
        <v>443</v>
      </c>
      <c r="L3529" t="s">
        <v>34</v>
      </c>
      <c r="M3529" t="s">
        <v>118</v>
      </c>
      <c r="N3529" t="s">
        <v>443</v>
      </c>
      <c r="O3529" t="s">
        <v>901</v>
      </c>
      <c r="P3529" t="s">
        <v>979</v>
      </c>
      <c r="Q3529" t="str">
        <f t="shared" si="220"/>
        <v>13</v>
      </c>
      <c r="R3529" t="str">
        <f t="shared" si="221"/>
        <v>12</v>
      </c>
      <c r="S3529" t="str">
        <f t="shared" si="222"/>
        <v>2021</v>
      </c>
      <c r="T3529" s="4" t="str">
        <f t="shared" si="223"/>
        <v>13/12/2021</v>
      </c>
      <c r="U3529" s="7" t="s">
        <v>1242</v>
      </c>
    </row>
    <row r="3530" spans="1:21" x14ac:dyDescent="0.2">
      <c r="A3530" s="1">
        <v>3528</v>
      </c>
      <c r="B3530" t="s">
        <v>15</v>
      </c>
      <c r="C3530">
        <v>8205347</v>
      </c>
      <c r="D3530">
        <v>20210930</v>
      </c>
      <c r="E3530">
        <v>33</v>
      </c>
      <c r="F3530" t="s">
        <v>17</v>
      </c>
      <c r="G3530" t="s">
        <v>19</v>
      </c>
      <c r="H3530">
        <v>30101</v>
      </c>
      <c r="I3530" t="s">
        <v>56</v>
      </c>
      <c r="J3530" t="s">
        <v>113</v>
      </c>
      <c r="K3530" t="s">
        <v>113</v>
      </c>
      <c r="L3530" t="s">
        <v>55</v>
      </c>
      <c r="M3530" t="s">
        <v>153</v>
      </c>
      <c r="N3530" t="s">
        <v>473</v>
      </c>
      <c r="O3530" t="s">
        <v>901</v>
      </c>
      <c r="P3530" t="s">
        <v>925</v>
      </c>
      <c r="Q3530" t="str">
        <f t="shared" si="220"/>
        <v>30</v>
      </c>
      <c r="R3530" t="str">
        <f t="shared" si="221"/>
        <v>09</v>
      </c>
      <c r="S3530" t="str">
        <f t="shared" si="222"/>
        <v>2021</v>
      </c>
      <c r="T3530" s="4" t="str">
        <f t="shared" si="223"/>
        <v>30/09/2021</v>
      </c>
      <c r="U3530" s="7" t="s">
        <v>1467</v>
      </c>
    </row>
    <row r="3531" spans="1:21" x14ac:dyDescent="0.2">
      <c r="A3531" s="1">
        <v>3529</v>
      </c>
      <c r="B3531" t="s">
        <v>15</v>
      </c>
      <c r="C3531">
        <v>8208082</v>
      </c>
      <c r="D3531">
        <v>20211204</v>
      </c>
      <c r="E3531">
        <v>23</v>
      </c>
      <c r="F3531" t="s">
        <v>18</v>
      </c>
      <c r="G3531" t="s">
        <v>19</v>
      </c>
      <c r="H3531">
        <v>140805</v>
      </c>
      <c r="I3531" t="s">
        <v>34</v>
      </c>
      <c r="J3531" t="s">
        <v>120</v>
      </c>
      <c r="K3531" t="s">
        <v>382</v>
      </c>
      <c r="L3531" t="s">
        <v>34</v>
      </c>
      <c r="M3531" t="s">
        <v>120</v>
      </c>
      <c r="N3531" t="s">
        <v>382</v>
      </c>
      <c r="O3531" t="s">
        <v>901</v>
      </c>
      <c r="P3531" t="s">
        <v>910</v>
      </c>
      <c r="Q3531" t="str">
        <f t="shared" si="220"/>
        <v>04</v>
      </c>
      <c r="R3531" t="str">
        <f t="shared" si="221"/>
        <v>12</v>
      </c>
      <c r="S3531" t="str">
        <f t="shared" si="222"/>
        <v>2021</v>
      </c>
      <c r="T3531" s="4" t="str">
        <f t="shared" si="223"/>
        <v>04/12/2021</v>
      </c>
      <c r="U3531" s="7" t="s">
        <v>1120</v>
      </c>
    </row>
    <row r="3532" spans="1:21" x14ac:dyDescent="0.2">
      <c r="A3532" s="1">
        <v>3530</v>
      </c>
      <c r="B3532" t="s">
        <v>15</v>
      </c>
      <c r="C3532">
        <v>8210650</v>
      </c>
      <c r="D3532">
        <v>20211025</v>
      </c>
      <c r="E3532">
        <v>35</v>
      </c>
      <c r="F3532" t="s">
        <v>17</v>
      </c>
      <c r="G3532" t="s">
        <v>20</v>
      </c>
      <c r="H3532">
        <v>140116</v>
      </c>
      <c r="I3532" t="s">
        <v>34</v>
      </c>
      <c r="J3532" t="s">
        <v>34</v>
      </c>
      <c r="K3532" t="s">
        <v>314</v>
      </c>
      <c r="L3532" t="s">
        <v>34</v>
      </c>
      <c r="M3532" t="s">
        <v>34</v>
      </c>
      <c r="N3532" t="s">
        <v>314</v>
      </c>
      <c r="O3532" t="s">
        <v>901</v>
      </c>
      <c r="P3532" t="s">
        <v>910</v>
      </c>
      <c r="Q3532" t="str">
        <f t="shared" si="220"/>
        <v>25</v>
      </c>
      <c r="R3532" t="str">
        <f t="shared" si="221"/>
        <v>10</v>
      </c>
      <c r="S3532" t="str">
        <f t="shared" si="222"/>
        <v>2021</v>
      </c>
      <c r="T3532" s="4" t="str">
        <f t="shared" si="223"/>
        <v>25/10/2021</v>
      </c>
      <c r="U3532" s="7" t="s">
        <v>1410</v>
      </c>
    </row>
    <row r="3533" spans="1:21" x14ac:dyDescent="0.2">
      <c r="A3533" s="1">
        <v>3531</v>
      </c>
      <c r="B3533" t="s">
        <v>15</v>
      </c>
      <c r="C3533">
        <v>8216693</v>
      </c>
      <c r="D3533">
        <v>20210617</v>
      </c>
      <c r="E3533">
        <v>34</v>
      </c>
      <c r="F3533" t="s">
        <v>18</v>
      </c>
      <c r="G3533" t="s">
        <v>19</v>
      </c>
      <c r="H3533">
        <v>150105</v>
      </c>
      <c r="I3533" t="s">
        <v>45</v>
      </c>
      <c r="J3533" t="s">
        <v>71</v>
      </c>
      <c r="K3533" t="s">
        <v>500</v>
      </c>
      <c r="L3533" t="s">
        <v>45</v>
      </c>
      <c r="M3533" t="s">
        <v>71</v>
      </c>
      <c r="N3533" t="s">
        <v>500</v>
      </c>
      <c r="O3533" t="s">
        <v>901</v>
      </c>
      <c r="P3533" t="s">
        <v>914</v>
      </c>
      <c r="Q3533" t="str">
        <f t="shared" si="220"/>
        <v>17</v>
      </c>
      <c r="R3533" t="str">
        <f t="shared" si="221"/>
        <v>06</v>
      </c>
      <c r="S3533" t="str">
        <f t="shared" si="222"/>
        <v>2021</v>
      </c>
      <c r="T3533" s="4" t="str">
        <f t="shared" si="223"/>
        <v>17/06/2021</v>
      </c>
      <c r="U3533" s="7" t="s">
        <v>1293</v>
      </c>
    </row>
    <row r="3534" spans="1:21" x14ac:dyDescent="0.2">
      <c r="A3534" s="1">
        <v>3532</v>
      </c>
      <c r="B3534" t="s">
        <v>15</v>
      </c>
      <c r="C3534">
        <v>8218232</v>
      </c>
      <c r="D3534">
        <v>20210824</v>
      </c>
      <c r="E3534">
        <v>37</v>
      </c>
      <c r="F3534" t="s">
        <v>17</v>
      </c>
      <c r="G3534" t="s">
        <v>20</v>
      </c>
      <c r="H3534">
        <v>140105</v>
      </c>
      <c r="I3534" t="s">
        <v>34</v>
      </c>
      <c r="J3534" t="s">
        <v>34</v>
      </c>
      <c r="K3534" t="s">
        <v>229</v>
      </c>
      <c r="L3534" t="s">
        <v>34</v>
      </c>
      <c r="M3534" t="s">
        <v>34</v>
      </c>
      <c r="N3534" t="s">
        <v>34</v>
      </c>
      <c r="O3534" t="s">
        <v>901</v>
      </c>
      <c r="P3534" t="s">
        <v>933</v>
      </c>
      <c r="Q3534" t="str">
        <f t="shared" si="220"/>
        <v>24</v>
      </c>
      <c r="R3534" t="str">
        <f t="shared" si="221"/>
        <v>08</v>
      </c>
      <c r="S3534" t="str">
        <f t="shared" si="222"/>
        <v>2021</v>
      </c>
      <c r="T3534" s="4" t="str">
        <f t="shared" si="223"/>
        <v>24/08/2021</v>
      </c>
      <c r="U3534" s="7" t="s">
        <v>1396</v>
      </c>
    </row>
    <row r="3535" spans="1:21" x14ac:dyDescent="0.2">
      <c r="A3535" s="1">
        <v>3533</v>
      </c>
      <c r="B3535" t="s">
        <v>15</v>
      </c>
      <c r="C3535">
        <v>8219808</v>
      </c>
      <c r="D3535">
        <v>20210823</v>
      </c>
      <c r="E3535">
        <v>47</v>
      </c>
      <c r="F3535" t="s">
        <v>17</v>
      </c>
      <c r="G3535" t="s">
        <v>19</v>
      </c>
      <c r="H3535">
        <v>110101</v>
      </c>
      <c r="I3535" t="s">
        <v>54</v>
      </c>
      <c r="J3535" t="s">
        <v>108</v>
      </c>
      <c r="K3535" t="s">
        <v>108</v>
      </c>
      <c r="L3535" t="s">
        <v>54</v>
      </c>
      <c r="M3535" t="s">
        <v>108</v>
      </c>
      <c r="N3535" t="s">
        <v>108</v>
      </c>
      <c r="O3535" t="s">
        <v>901</v>
      </c>
      <c r="P3535" t="s">
        <v>933</v>
      </c>
      <c r="Q3535" t="str">
        <f t="shared" si="220"/>
        <v>23</v>
      </c>
      <c r="R3535" t="str">
        <f t="shared" si="221"/>
        <v>08</v>
      </c>
      <c r="S3535" t="str">
        <f t="shared" si="222"/>
        <v>2021</v>
      </c>
      <c r="T3535" s="4" t="str">
        <f t="shared" si="223"/>
        <v>23/08/2021</v>
      </c>
      <c r="U3535" s="7" t="s">
        <v>1379</v>
      </c>
    </row>
    <row r="3536" spans="1:21" x14ac:dyDescent="0.2">
      <c r="A3536" s="1">
        <v>3534</v>
      </c>
      <c r="B3536" t="s">
        <v>15</v>
      </c>
      <c r="C3536">
        <v>8219819</v>
      </c>
      <c r="D3536">
        <v>20211108</v>
      </c>
      <c r="E3536">
        <v>47</v>
      </c>
      <c r="F3536" t="s">
        <v>18</v>
      </c>
      <c r="G3536" t="s">
        <v>19</v>
      </c>
      <c r="H3536">
        <v>110301</v>
      </c>
      <c r="I3536" t="s">
        <v>54</v>
      </c>
      <c r="J3536" t="s">
        <v>167</v>
      </c>
      <c r="K3536" t="s">
        <v>167</v>
      </c>
      <c r="L3536" t="s">
        <v>54</v>
      </c>
      <c r="M3536" t="s">
        <v>167</v>
      </c>
      <c r="N3536" t="s">
        <v>167</v>
      </c>
      <c r="O3536" t="s">
        <v>901</v>
      </c>
      <c r="P3536" t="s">
        <v>959</v>
      </c>
      <c r="Q3536" t="str">
        <f t="shared" si="220"/>
        <v>08</v>
      </c>
      <c r="R3536" t="str">
        <f t="shared" si="221"/>
        <v>11</v>
      </c>
      <c r="S3536" t="str">
        <f t="shared" si="222"/>
        <v>2021</v>
      </c>
      <c r="T3536" s="4" t="str">
        <f t="shared" si="223"/>
        <v>08/11/2021</v>
      </c>
      <c r="U3536" s="7" t="s">
        <v>1171</v>
      </c>
    </row>
    <row r="3537" spans="1:21" x14ac:dyDescent="0.2">
      <c r="A3537" s="1">
        <v>3535</v>
      </c>
      <c r="B3537" t="s">
        <v>15</v>
      </c>
      <c r="C3537">
        <v>8220837</v>
      </c>
      <c r="D3537">
        <v>20210514</v>
      </c>
      <c r="E3537">
        <v>54</v>
      </c>
      <c r="F3537" t="s">
        <v>18</v>
      </c>
      <c r="G3537" t="s">
        <v>19</v>
      </c>
      <c r="H3537">
        <v>30101</v>
      </c>
      <c r="I3537" t="s">
        <v>56</v>
      </c>
      <c r="J3537" t="s">
        <v>113</v>
      </c>
      <c r="K3537" t="s">
        <v>113</v>
      </c>
      <c r="L3537" t="s">
        <v>56</v>
      </c>
      <c r="M3537" t="s">
        <v>113</v>
      </c>
      <c r="N3537" t="s">
        <v>113</v>
      </c>
      <c r="O3537" t="s">
        <v>901</v>
      </c>
      <c r="P3537" t="s">
        <v>914</v>
      </c>
      <c r="Q3537" t="str">
        <f t="shared" si="220"/>
        <v>14</v>
      </c>
      <c r="R3537" t="str">
        <f t="shared" si="221"/>
        <v>05</v>
      </c>
      <c r="S3537" t="str">
        <f t="shared" si="222"/>
        <v>2021</v>
      </c>
      <c r="T3537" s="4" t="str">
        <f t="shared" si="223"/>
        <v>14/05/2021</v>
      </c>
      <c r="U3537" s="7" t="s">
        <v>1248</v>
      </c>
    </row>
    <row r="3538" spans="1:21" x14ac:dyDescent="0.2">
      <c r="A3538" s="1">
        <v>3536</v>
      </c>
      <c r="B3538" t="s">
        <v>15</v>
      </c>
      <c r="C3538">
        <v>8221359</v>
      </c>
      <c r="D3538">
        <v>20210622</v>
      </c>
      <c r="E3538">
        <v>33</v>
      </c>
      <c r="F3538" t="s">
        <v>18</v>
      </c>
      <c r="G3538" t="s">
        <v>19</v>
      </c>
      <c r="H3538">
        <v>230102</v>
      </c>
      <c r="I3538" t="s">
        <v>38</v>
      </c>
      <c r="J3538" t="s">
        <v>38</v>
      </c>
      <c r="K3538" t="s">
        <v>234</v>
      </c>
      <c r="L3538" t="s">
        <v>38</v>
      </c>
      <c r="M3538" t="s">
        <v>38</v>
      </c>
      <c r="N3538" t="s">
        <v>234</v>
      </c>
      <c r="O3538" t="s">
        <v>901</v>
      </c>
      <c r="P3538" t="s">
        <v>933</v>
      </c>
      <c r="Q3538" t="str">
        <f t="shared" si="220"/>
        <v>22</v>
      </c>
      <c r="R3538" t="str">
        <f t="shared" si="221"/>
        <v>06</v>
      </c>
      <c r="S3538" t="str">
        <f t="shared" si="222"/>
        <v>2021</v>
      </c>
      <c r="T3538" s="4" t="str">
        <f t="shared" si="223"/>
        <v>22/06/2021</v>
      </c>
      <c r="U3538" s="7" t="s">
        <v>1362</v>
      </c>
    </row>
    <row r="3539" spans="1:21" x14ac:dyDescent="0.2">
      <c r="A3539" s="1">
        <v>3537</v>
      </c>
      <c r="B3539" t="s">
        <v>15</v>
      </c>
      <c r="C3539">
        <v>8221890</v>
      </c>
      <c r="D3539">
        <v>20211206</v>
      </c>
      <c r="E3539">
        <v>46</v>
      </c>
      <c r="F3539" t="s">
        <v>18</v>
      </c>
      <c r="G3539" t="s">
        <v>20</v>
      </c>
      <c r="H3539">
        <v>140103</v>
      </c>
      <c r="I3539" t="s">
        <v>34</v>
      </c>
      <c r="J3539" t="s">
        <v>34</v>
      </c>
      <c r="K3539" t="s">
        <v>320</v>
      </c>
      <c r="L3539" t="s">
        <v>34</v>
      </c>
      <c r="M3539" t="s">
        <v>34</v>
      </c>
      <c r="N3539" t="s">
        <v>320</v>
      </c>
      <c r="O3539" t="s">
        <v>902</v>
      </c>
      <c r="P3539" t="s">
        <v>936</v>
      </c>
      <c r="Q3539" t="str">
        <f t="shared" si="220"/>
        <v>06</v>
      </c>
      <c r="R3539" t="str">
        <f t="shared" si="221"/>
        <v>12</v>
      </c>
      <c r="S3539" t="str">
        <f t="shared" si="222"/>
        <v>2021</v>
      </c>
      <c r="T3539" s="4" t="str">
        <f t="shared" si="223"/>
        <v>06/12/2021</v>
      </c>
      <c r="U3539" s="7" t="s">
        <v>1145</v>
      </c>
    </row>
    <row r="3540" spans="1:21" x14ac:dyDescent="0.2">
      <c r="A3540" s="1">
        <v>3538</v>
      </c>
      <c r="B3540" t="s">
        <v>15</v>
      </c>
      <c r="C3540">
        <v>8223534</v>
      </c>
      <c r="D3540">
        <v>20211011</v>
      </c>
      <c r="E3540">
        <v>65</v>
      </c>
      <c r="F3540" t="s">
        <v>18</v>
      </c>
      <c r="G3540" t="s">
        <v>19</v>
      </c>
      <c r="H3540">
        <v>110301</v>
      </c>
      <c r="I3540" t="s">
        <v>54</v>
      </c>
      <c r="J3540" t="s">
        <v>167</v>
      </c>
      <c r="K3540" t="s">
        <v>167</v>
      </c>
      <c r="L3540" t="s">
        <v>54</v>
      </c>
      <c r="M3540" t="s">
        <v>167</v>
      </c>
      <c r="N3540" t="s">
        <v>167</v>
      </c>
      <c r="O3540" t="s">
        <v>901</v>
      </c>
      <c r="P3540" t="s">
        <v>910</v>
      </c>
      <c r="Q3540" t="str">
        <f t="shared" si="220"/>
        <v>11</v>
      </c>
      <c r="R3540" t="str">
        <f t="shared" si="221"/>
        <v>10</v>
      </c>
      <c r="S3540" t="str">
        <f t="shared" si="222"/>
        <v>2021</v>
      </c>
      <c r="T3540" s="4" t="str">
        <f t="shared" si="223"/>
        <v>11/10/2021</v>
      </c>
      <c r="U3540" s="7" t="s">
        <v>1214</v>
      </c>
    </row>
    <row r="3541" spans="1:21" x14ac:dyDescent="0.2">
      <c r="A3541" s="1">
        <v>3539</v>
      </c>
      <c r="B3541" t="s">
        <v>15</v>
      </c>
      <c r="C3541">
        <v>8228987</v>
      </c>
      <c r="D3541">
        <v>20211111</v>
      </c>
      <c r="E3541">
        <v>89</v>
      </c>
      <c r="F3541" t="s">
        <v>18</v>
      </c>
      <c r="G3541" t="s">
        <v>19</v>
      </c>
      <c r="H3541">
        <v>30301</v>
      </c>
      <c r="I3541" t="s">
        <v>56</v>
      </c>
      <c r="J3541" t="s">
        <v>116</v>
      </c>
      <c r="K3541" t="s">
        <v>116</v>
      </c>
      <c r="L3541" t="s">
        <v>56</v>
      </c>
      <c r="M3541" t="s">
        <v>116</v>
      </c>
      <c r="N3541" t="s">
        <v>116</v>
      </c>
      <c r="O3541" t="s">
        <v>901</v>
      </c>
      <c r="P3541" t="s">
        <v>910</v>
      </c>
      <c r="Q3541" t="str">
        <f t="shared" si="220"/>
        <v>11</v>
      </c>
      <c r="R3541" t="str">
        <f t="shared" si="221"/>
        <v>11</v>
      </c>
      <c r="S3541" t="str">
        <f t="shared" si="222"/>
        <v>2021</v>
      </c>
      <c r="T3541" s="4" t="str">
        <f t="shared" si="223"/>
        <v>11/11/2021</v>
      </c>
      <c r="U3541" s="7" t="s">
        <v>1215</v>
      </c>
    </row>
    <row r="3542" spans="1:21" x14ac:dyDescent="0.2">
      <c r="A3542" s="1">
        <v>3540</v>
      </c>
      <c r="B3542" t="s">
        <v>15</v>
      </c>
      <c r="C3542">
        <v>8234004</v>
      </c>
      <c r="D3542">
        <v>20211211</v>
      </c>
      <c r="E3542">
        <v>24</v>
      </c>
      <c r="F3542" t="s">
        <v>18</v>
      </c>
      <c r="G3542" t="s">
        <v>20</v>
      </c>
      <c r="H3542">
        <v>140112</v>
      </c>
      <c r="I3542" t="s">
        <v>34</v>
      </c>
      <c r="J3542" t="s">
        <v>34</v>
      </c>
      <c r="K3542" t="s">
        <v>375</v>
      </c>
      <c r="L3542" t="s">
        <v>34</v>
      </c>
      <c r="M3542" t="s">
        <v>34</v>
      </c>
      <c r="N3542" t="s">
        <v>375</v>
      </c>
      <c r="O3542" t="s">
        <v>901</v>
      </c>
      <c r="P3542" t="s">
        <v>936</v>
      </c>
      <c r="Q3542" t="str">
        <f t="shared" si="220"/>
        <v>11</v>
      </c>
      <c r="R3542" t="str">
        <f t="shared" si="221"/>
        <v>12</v>
      </c>
      <c r="S3542" t="str">
        <f t="shared" si="222"/>
        <v>2021</v>
      </c>
      <c r="T3542" s="4" t="str">
        <f t="shared" si="223"/>
        <v>11/12/2021</v>
      </c>
      <c r="U3542" s="7" t="s">
        <v>1216</v>
      </c>
    </row>
    <row r="3543" spans="1:21" x14ac:dyDescent="0.2">
      <c r="A3543" s="1">
        <v>3541</v>
      </c>
      <c r="B3543" t="s">
        <v>15</v>
      </c>
      <c r="C3543">
        <v>8234648</v>
      </c>
      <c r="D3543">
        <v>20210409</v>
      </c>
      <c r="E3543">
        <v>66</v>
      </c>
      <c r="F3543" t="s">
        <v>18</v>
      </c>
      <c r="G3543" t="s">
        <v>22</v>
      </c>
      <c r="H3543">
        <v>30310</v>
      </c>
      <c r="I3543" t="s">
        <v>56</v>
      </c>
      <c r="J3543" t="s">
        <v>116</v>
      </c>
      <c r="K3543" t="s">
        <v>371</v>
      </c>
      <c r="L3543" t="s">
        <v>56</v>
      </c>
      <c r="M3543" t="s">
        <v>116</v>
      </c>
      <c r="N3543" t="s">
        <v>116</v>
      </c>
      <c r="O3543" t="s">
        <v>901</v>
      </c>
      <c r="P3543" t="s">
        <v>908</v>
      </c>
      <c r="Q3543" t="str">
        <f t="shared" si="220"/>
        <v>09</v>
      </c>
      <c r="R3543" t="str">
        <f t="shared" si="221"/>
        <v>04</v>
      </c>
      <c r="S3543" t="str">
        <f t="shared" si="222"/>
        <v>2021</v>
      </c>
      <c r="T3543" s="4" t="str">
        <f t="shared" si="223"/>
        <v>09/04/2021</v>
      </c>
      <c r="U3543" s="7" t="s">
        <v>1177</v>
      </c>
    </row>
    <row r="3544" spans="1:21" x14ac:dyDescent="0.2">
      <c r="A3544" s="1">
        <v>3542</v>
      </c>
      <c r="B3544" t="s">
        <v>15</v>
      </c>
      <c r="C3544">
        <v>8237728</v>
      </c>
      <c r="D3544">
        <v>20211030</v>
      </c>
      <c r="E3544">
        <v>70</v>
      </c>
      <c r="F3544" t="s">
        <v>18</v>
      </c>
      <c r="G3544" t="s">
        <v>22</v>
      </c>
      <c r="H3544">
        <v>140106</v>
      </c>
      <c r="I3544" t="s">
        <v>34</v>
      </c>
      <c r="J3544" t="s">
        <v>34</v>
      </c>
      <c r="K3544" t="s">
        <v>221</v>
      </c>
      <c r="L3544" t="s">
        <v>34</v>
      </c>
      <c r="M3544" t="s">
        <v>34</v>
      </c>
      <c r="N3544" t="s">
        <v>326</v>
      </c>
      <c r="O3544" t="s">
        <v>901</v>
      </c>
      <c r="P3544" t="s">
        <v>911</v>
      </c>
      <c r="Q3544" t="str">
        <f t="shared" si="220"/>
        <v>30</v>
      </c>
      <c r="R3544" t="str">
        <f t="shared" si="221"/>
        <v>10</v>
      </c>
      <c r="S3544" t="str">
        <f t="shared" si="222"/>
        <v>2021</v>
      </c>
      <c r="T3544" s="4" t="str">
        <f t="shared" si="223"/>
        <v>30/10/2021</v>
      </c>
      <c r="U3544" s="7" t="s">
        <v>1468</v>
      </c>
    </row>
    <row r="3545" spans="1:21" x14ac:dyDescent="0.2">
      <c r="A3545" s="1">
        <v>3543</v>
      </c>
      <c r="B3545" t="s">
        <v>15</v>
      </c>
      <c r="C3545">
        <v>8238183</v>
      </c>
      <c r="D3545">
        <v>20201218</v>
      </c>
      <c r="E3545">
        <v>33</v>
      </c>
      <c r="F3545" t="s">
        <v>18</v>
      </c>
      <c r="G3545" t="s">
        <v>20</v>
      </c>
      <c r="H3545">
        <v>140119</v>
      </c>
      <c r="I3545" t="s">
        <v>34</v>
      </c>
      <c r="J3545" t="s">
        <v>34</v>
      </c>
      <c r="K3545" t="s">
        <v>346</v>
      </c>
      <c r="L3545" t="s">
        <v>34</v>
      </c>
      <c r="M3545" t="s">
        <v>34</v>
      </c>
      <c r="N3545" t="s">
        <v>34</v>
      </c>
      <c r="O3545" t="s">
        <v>901</v>
      </c>
      <c r="P3545" t="s">
        <v>958</v>
      </c>
      <c r="Q3545" t="str">
        <f t="shared" si="220"/>
        <v>18</v>
      </c>
      <c r="R3545" t="str">
        <f t="shared" si="221"/>
        <v>12</v>
      </c>
      <c r="S3545" t="str">
        <f t="shared" si="222"/>
        <v>2020</v>
      </c>
      <c r="T3545" s="4" t="str">
        <f t="shared" si="223"/>
        <v>18/12/2020</v>
      </c>
      <c r="U3545" s="7" t="s">
        <v>1312</v>
      </c>
    </row>
    <row r="3546" spans="1:21" x14ac:dyDescent="0.2">
      <c r="A3546" s="1">
        <v>3544</v>
      </c>
      <c r="B3546" t="s">
        <v>15</v>
      </c>
      <c r="C3546">
        <v>8240312</v>
      </c>
      <c r="D3546">
        <v>20210428</v>
      </c>
      <c r="E3546">
        <v>24</v>
      </c>
      <c r="F3546" t="s">
        <v>17</v>
      </c>
      <c r="G3546" t="s">
        <v>19</v>
      </c>
      <c r="H3546">
        <v>240101</v>
      </c>
      <c r="I3546" t="s">
        <v>33</v>
      </c>
      <c r="J3546" t="s">
        <v>59</v>
      </c>
      <c r="K3546" t="s">
        <v>59</v>
      </c>
      <c r="L3546" t="s">
        <v>59</v>
      </c>
      <c r="M3546" t="s">
        <v>877</v>
      </c>
      <c r="N3546" t="s">
        <v>93</v>
      </c>
      <c r="O3546" t="s">
        <v>901</v>
      </c>
      <c r="P3546" t="s">
        <v>908</v>
      </c>
      <c r="Q3546" t="str">
        <f t="shared" si="220"/>
        <v>28</v>
      </c>
      <c r="R3546" t="str">
        <f t="shared" si="221"/>
        <v>04</v>
      </c>
      <c r="S3546" t="str">
        <f t="shared" si="222"/>
        <v>2021</v>
      </c>
      <c r="T3546" s="4" t="str">
        <f t="shared" si="223"/>
        <v>28/04/2021</v>
      </c>
      <c r="U3546" s="7" t="s">
        <v>1438</v>
      </c>
    </row>
    <row r="3547" spans="1:21" x14ac:dyDescent="0.2">
      <c r="A3547" s="1">
        <v>3545</v>
      </c>
      <c r="B3547" t="s">
        <v>15</v>
      </c>
      <c r="C3547">
        <v>8244457</v>
      </c>
      <c r="D3547">
        <v>20211217</v>
      </c>
      <c r="E3547">
        <v>26</v>
      </c>
      <c r="F3547" t="s">
        <v>17</v>
      </c>
      <c r="G3547" t="s">
        <v>23</v>
      </c>
      <c r="H3547">
        <v>40129</v>
      </c>
      <c r="I3547" t="s">
        <v>51</v>
      </c>
      <c r="J3547" t="s">
        <v>51</v>
      </c>
      <c r="K3547" t="s">
        <v>296</v>
      </c>
      <c r="L3547" t="s">
        <v>51</v>
      </c>
      <c r="M3547" t="s">
        <v>51</v>
      </c>
      <c r="N3547" t="s">
        <v>282</v>
      </c>
      <c r="O3547" t="s">
        <v>902</v>
      </c>
      <c r="P3547" t="s">
        <v>910</v>
      </c>
      <c r="Q3547" t="str">
        <f t="shared" si="220"/>
        <v>17</v>
      </c>
      <c r="R3547" t="str">
        <f t="shared" si="221"/>
        <v>12</v>
      </c>
      <c r="S3547" t="str">
        <f t="shared" si="222"/>
        <v>2021</v>
      </c>
      <c r="T3547" s="4" t="str">
        <f t="shared" si="223"/>
        <v>17/12/2021</v>
      </c>
      <c r="U3547" s="7" t="s">
        <v>1300</v>
      </c>
    </row>
    <row r="3548" spans="1:21" x14ac:dyDescent="0.2">
      <c r="A3548" s="1">
        <v>3546</v>
      </c>
      <c r="B3548" t="s">
        <v>15</v>
      </c>
      <c r="C3548">
        <v>8247310</v>
      </c>
      <c r="D3548">
        <v>20220103</v>
      </c>
      <c r="E3548">
        <v>44</v>
      </c>
      <c r="F3548" t="s">
        <v>18</v>
      </c>
      <c r="G3548" t="s">
        <v>19</v>
      </c>
      <c r="H3548">
        <v>140405</v>
      </c>
      <c r="I3548" t="s">
        <v>34</v>
      </c>
      <c r="J3548" t="s">
        <v>118</v>
      </c>
      <c r="K3548" t="s">
        <v>374</v>
      </c>
      <c r="L3548" t="s">
        <v>34</v>
      </c>
      <c r="M3548" t="s">
        <v>118</v>
      </c>
      <c r="N3548" t="s">
        <v>374</v>
      </c>
      <c r="O3548" t="s">
        <v>901</v>
      </c>
      <c r="P3548" t="s">
        <v>915</v>
      </c>
      <c r="Q3548" t="str">
        <f t="shared" si="220"/>
        <v>03</v>
      </c>
      <c r="R3548" t="str">
        <f t="shared" si="221"/>
        <v>01</v>
      </c>
      <c r="S3548" t="str">
        <f t="shared" si="222"/>
        <v>2022</v>
      </c>
      <c r="T3548" s="4" t="str">
        <f t="shared" si="223"/>
        <v>03/01/2022</v>
      </c>
      <c r="U3548" s="7" t="s">
        <v>1094</v>
      </c>
    </row>
    <row r="3549" spans="1:21" x14ac:dyDescent="0.2">
      <c r="A3549" s="1">
        <v>3547</v>
      </c>
      <c r="B3549" t="s">
        <v>15</v>
      </c>
      <c r="C3549">
        <v>8247573</v>
      </c>
      <c r="D3549">
        <v>20211015</v>
      </c>
      <c r="E3549">
        <v>39</v>
      </c>
      <c r="F3549" t="s">
        <v>17</v>
      </c>
      <c r="G3549" t="s">
        <v>19</v>
      </c>
      <c r="H3549">
        <v>180301</v>
      </c>
      <c r="I3549" t="s">
        <v>42</v>
      </c>
      <c r="J3549" t="s">
        <v>68</v>
      </c>
      <c r="K3549" t="s">
        <v>68</v>
      </c>
      <c r="L3549" t="s">
        <v>42</v>
      </c>
      <c r="M3549" t="s">
        <v>68</v>
      </c>
      <c r="N3549" t="s">
        <v>68</v>
      </c>
      <c r="O3549" t="s">
        <v>901</v>
      </c>
      <c r="P3549" t="s">
        <v>909</v>
      </c>
      <c r="Q3549" t="str">
        <f t="shared" si="220"/>
        <v>15</v>
      </c>
      <c r="R3549" t="str">
        <f t="shared" si="221"/>
        <v>10</v>
      </c>
      <c r="S3549" t="str">
        <f t="shared" si="222"/>
        <v>2021</v>
      </c>
      <c r="T3549" s="4" t="str">
        <f t="shared" si="223"/>
        <v>15/10/2021</v>
      </c>
      <c r="U3549" s="7" t="s">
        <v>1268</v>
      </c>
    </row>
    <row r="3550" spans="1:21" x14ac:dyDescent="0.2">
      <c r="A3550" s="1">
        <v>3548</v>
      </c>
      <c r="B3550" t="s">
        <v>15</v>
      </c>
      <c r="C3550">
        <v>8249498</v>
      </c>
      <c r="D3550">
        <v>20211210</v>
      </c>
      <c r="E3550">
        <v>16</v>
      </c>
      <c r="F3550" t="s">
        <v>18</v>
      </c>
      <c r="G3550" t="s">
        <v>19</v>
      </c>
      <c r="H3550">
        <v>60601</v>
      </c>
      <c r="I3550" t="s">
        <v>48</v>
      </c>
      <c r="J3550" t="s">
        <v>186</v>
      </c>
      <c r="K3550" t="s">
        <v>186</v>
      </c>
      <c r="L3550" t="s">
        <v>48</v>
      </c>
      <c r="M3550" t="s">
        <v>186</v>
      </c>
      <c r="N3550" t="s">
        <v>186</v>
      </c>
      <c r="O3550" t="s">
        <v>901</v>
      </c>
      <c r="P3550" t="s">
        <v>911</v>
      </c>
      <c r="Q3550" t="str">
        <f t="shared" si="220"/>
        <v>10</v>
      </c>
      <c r="R3550" t="str">
        <f t="shared" si="221"/>
        <v>12</v>
      </c>
      <c r="S3550" t="str">
        <f t="shared" si="222"/>
        <v>2021</v>
      </c>
      <c r="T3550" s="4" t="str">
        <f t="shared" si="223"/>
        <v>10/12/2021</v>
      </c>
      <c r="U3550" s="7" t="s">
        <v>1200</v>
      </c>
    </row>
    <row r="3551" spans="1:21" x14ac:dyDescent="0.2">
      <c r="A3551" s="1">
        <v>3549</v>
      </c>
      <c r="B3551" t="s">
        <v>15</v>
      </c>
      <c r="C3551">
        <v>8252541</v>
      </c>
      <c r="D3551">
        <v>20211204</v>
      </c>
      <c r="E3551">
        <v>39</v>
      </c>
      <c r="F3551" t="s">
        <v>18</v>
      </c>
      <c r="G3551" t="s">
        <v>19</v>
      </c>
      <c r="H3551">
        <v>10205</v>
      </c>
      <c r="I3551" t="s">
        <v>50</v>
      </c>
      <c r="J3551" t="s">
        <v>119</v>
      </c>
      <c r="K3551" t="s">
        <v>119</v>
      </c>
      <c r="L3551" t="s">
        <v>50</v>
      </c>
      <c r="M3551" t="s">
        <v>119</v>
      </c>
      <c r="N3551" t="s">
        <v>119</v>
      </c>
      <c r="O3551" t="s">
        <v>901</v>
      </c>
      <c r="P3551" t="s">
        <v>945</v>
      </c>
      <c r="Q3551" t="str">
        <f t="shared" si="220"/>
        <v>04</v>
      </c>
      <c r="R3551" t="str">
        <f t="shared" si="221"/>
        <v>12</v>
      </c>
      <c r="S3551" t="str">
        <f t="shared" si="222"/>
        <v>2021</v>
      </c>
      <c r="T3551" s="4" t="str">
        <f t="shared" si="223"/>
        <v>04/12/2021</v>
      </c>
      <c r="U3551" s="7" t="s">
        <v>1120</v>
      </c>
    </row>
    <row r="3552" spans="1:21" x14ac:dyDescent="0.2">
      <c r="A3552" s="1">
        <v>3550</v>
      </c>
      <c r="B3552" t="s">
        <v>15</v>
      </c>
      <c r="C3552">
        <v>8252853</v>
      </c>
      <c r="D3552">
        <v>20211204</v>
      </c>
      <c r="E3552">
        <v>24</v>
      </c>
      <c r="F3552" t="s">
        <v>18</v>
      </c>
      <c r="G3552" t="s">
        <v>19</v>
      </c>
      <c r="H3552">
        <v>120101</v>
      </c>
      <c r="I3552" t="s">
        <v>52</v>
      </c>
      <c r="J3552" t="s">
        <v>90</v>
      </c>
      <c r="K3552" t="s">
        <v>90</v>
      </c>
      <c r="L3552" t="s">
        <v>52</v>
      </c>
      <c r="M3552" t="s">
        <v>90</v>
      </c>
      <c r="N3552" t="s">
        <v>90</v>
      </c>
      <c r="O3552" t="s">
        <v>902</v>
      </c>
      <c r="P3552" t="s">
        <v>936</v>
      </c>
      <c r="Q3552" t="str">
        <f t="shared" si="220"/>
        <v>04</v>
      </c>
      <c r="R3552" t="str">
        <f t="shared" si="221"/>
        <v>12</v>
      </c>
      <c r="S3552" t="str">
        <f t="shared" si="222"/>
        <v>2021</v>
      </c>
      <c r="T3552" s="4" t="str">
        <f t="shared" si="223"/>
        <v>04/12/2021</v>
      </c>
      <c r="U3552" s="7" t="s">
        <v>1120</v>
      </c>
    </row>
    <row r="3553" spans="1:21" x14ac:dyDescent="0.2">
      <c r="A3553" s="1">
        <v>3551</v>
      </c>
      <c r="B3553" t="s">
        <v>15</v>
      </c>
      <c r="C3553">
        <v>8253939</v>
      </c>
      <c r="D3553">
        <v>20211023</v>
      </c>
      <c r="E3553">
        <v>23</v>
      </c>
      <c r="F3553" t="s">
        <v>17</v>
      </c>
      <c r="G3553" t="s">
        <v>22</v>
      </c>
      <c r="H3553">
        <v>60801</v>
      </c>
      <c r="I3553" t="s">
        <v>48</v>
      </c>
      <c r="J3553" t="s">
        <v>82</v>
      </c>
      <c r="K3553" t="s">
        <v>82</v>
      </c>
      <c r="L3553" t="s">
        <v>48</v>
      </c>
      <c r="M3553" t="s">
        <v>82</v>
      </c>
      <c r="N3553" t="s">
        <v>82</v>
      </c>
      <c r="O3553" t="s">
        <v>901</v>
      </c>
      <c r="P3553" t="s">
        <v>933</v>
      </c>
      <c r="Q3553" t="str">
        <f t="shared" si="220"/>
        <v>23</v>
      </c>
      <c r="R3553" t="str">
        <f t="shared" si="221"/>
        <v>10</v>
      </c>
      <c r="S3553" t="str">
        <f t="shared" si="222"/>
        <v>2021</v>
      </c>
      <c r="T3553" s="4" t="str">
        <f t="shared" si="223"/>
        <v>23/10/2021</v>
      </c>
      <c r="U3553" s="7" t="s">
        <v>1382</v>
      </c>
    </row>
    <row r="3554" spans="1:21" x14ac:dyDescent="0.2">
      <c r="A3554" s="1">
        <v>3552</v>
      </c>
      <c r="B3554" t="s">
        <v>15</v>
      </c>
      <c r="C3554">
        <v>8254776</v>
      </c>
      <c r="D3554">
        <v>20211112</v>
      </c>
      <c r="E3554">
        <v>40</v>
      </c>
      <c r="F3554" t="s">
        <v>18</v>
      </c>
      <c r="G3554" t="s">
        <v>19</v>
      </c>
      <c r="H3554">
        <v>240106</v>
      </c>
      <c r="I3554" t="s">
        <v>33</v>
      </c>
      <c r="J3554" t="s">
        <v>59</v>
      </c>
      <c r="K3554" t="s">
        <v>319</v>
      </c>
      <c r="L3554" t="s">
        <v>59</v>
      </c>
      <c r="M3554" t="s">
        <v>877</v>
      </c>
      <c r="N3554" t="s">
        <v>319</v>
      </c>
      <c r="O3554" t="s">
        <v>901</v>
      </c>
      <c r="P3554" t="s">
        <v>936</v>
      </c>
      <c r="Q3554" t="str">
        <f t="shared" si="220"/>
        <v>12</v>
      </c>
      <c r="R3554" t="str">
        <f t="shared" si="221"/>
        <v>11</v>
      </c>
      <c r="S3554" t="str">
        <f t="shared" si="222"/>
        <v>2021</v>
      </c>
      <c r="T3554" s="4" t="str">
        <f t="shared" si="223"/>
        <v>12/11/2021</v>
      </c>
      <c r="U3554" s="7" t="s">
        <v>1229</v>
      </c>
    </row>
    <row r="3555" spans="1:21" x14ac:dyDescent="0.2">
      <c r="A3555" s="1">
        <v>3553</v>
      </c>
      <c r="B3555" t="s">
        <v>15</v>
      </c>
      <c r="C3555">
        <v>8255226</v>
      </c>
      <c r="D3555">
        <v>20210922</v>
      </c>
      <c r="E3555">
        <v>24</v>
      </c>
      <c r="F3555" t="s">
        <v>18</v>
      </c>
      <c r="G3555" t="s">
        <v>19</v>
      </c>
      <c r="H3555">
        <v>21309</v>
      </c>
      <c r="I3555" t="s">
        <v>55</v>
      </c>
      <c r="J3555" t="s">
        <v>107</v>
      </c>
      <c r="K3555" t="s">
        <v>463</v>
      </c>
      <c r="L3555" t="s">
        <v>55</v>
      </c>
      <c r="M3555" t="s">
        <v>107</v>
      </c>
      <c r="N3555" t="s">
        <v>463</v>
      </c>
      <c r="O3555" t="s">
        <v>901</v>
      </c>
      <c r="P3555" t="s">
        <v>908</v>
      </c>
      <c r="Q3555" t="str">
        <f t="shared" si="220"/>
        <v>22</v>
      </c>
      <c r="R3555" t="str">
        <f t="shared" si="221"/>
        <v>09</v>
      </c>
      <c r="S3555" t="str">
        <f t="shared" si="222"/>
        <v>2021</v>
      </c>
      <c r="T3555" s="4" t="str">
        <f t="shared" si="223"/>
        <v>22/09/2021</v>
      </c>
      <c r="U3555" s="7" t="s">
        <v>1365</v>
      </c>
    </row>
    <row r="3556" spans="1:21" x14ac:dyDescent="0.2">
      <c r="A3556" s="1">
        <v>3554</v>
      </c>
      <c r="B3556" t="s">
        <v>15</v>
      </c>
      <c r="C3556">
        <v>8257376</v>
      </c>
      <c r="D3556">
        <v>20211004</v>
      </c>
      <c r="E3556">
        <v>22</v>
      </c>
      <c r="F3556" t="s">
        <v>18</v>
      </c>
      <c r="G3556" t="s">
        <v>22</v>
      </c>
      <c r="H3556">
        <v>21309</v>
      </c>
      <c r="I3556" t="s">
        <v>55</v>
      </c>
      <c r="J3556" t="s">
        <v>107</v>
      </c>
      <c r="K3556" t="s">
        <v>463</v>
      </c>
      <c r="L3556" t="s">
        <v>55</v>
      </c>
      <c r="M3556" t="s">
        <v>107</v>
      </c>
      <c r="N3556" t="s">
        <v>463</v>
      </c>
      <c r="O3556" t="s">
        <v>901</v>
      </c>
      <c r="P3556" t="s">
        <v>948</v>
      </c>
      <c r="Q3556" t="str">
        <f t="shared" si="220"/>
        <v>04</v>
      </c>
      <c r="R3556" t="str">
        <f t="shared" si="221"/>
        <v>10</v>
      </c>
      <c r="S3556" t="str">
        <f t="shared" si="222"/>
        <v>2021</v>
      </c>
      <c r="T3556" s="4" t="str">
        <f t="shared" si="223"/>
        <v>04/10/2021</v>
      </c>
      <c r="U3556" s="7" t="s">
        <v>1118</v>
      </c>
    </row>
    <row r="3557" spans="1:21" x14ac:dyDescent="0.2">
      <c r="A3557" s="1">
        <v>3555</v>
      </c>
      <c r="B3557" t="s">
        <v>15</v>
      </c>
      <c r="C3557">
        <v>8257853</v>
      </c>
      <c r="D3557">
        <v>20211009</v>
      </c>
      <c r="E3557">
        <v>39</v>
      </c>
      <c r="F3557" t="s">
        <v>18</v>
      </c>
      <c r="G3557" t="s">
        <v>19</v>
      </c>
      <c r="H3557">
        <v>60101</v>
      </c>
      <c r="I3557" t="s">
        <v>48</v>
      </c>
      <c r="J3557" t="s">
        <v>48</v>
      </c>
      <c r="K3557" t="s">
        <v>48</v>
      </c>
      <c r="L3557" t="s">
        <v>48</v>
      </c>
      <c r="M3557" t="s">
        <v>48</v>
      </c>
      <c r="N3557" t="s">
        <v>48</v>
      </c>
      <c r="O3557" t="s">
        <v>901</v>
      </c>
      <c r="P3557" t="s">
        <v>909</v>
      </c>
      <c r="Q3557" t="str">
        <f t="shared" si="220"/>
        <v>09</v>
      </c>
      <c r="R3557" t="str">
        <f t="shared" si="221"/>
        <v>10</v>
      </c>
      <c r="S3557" t="str">
        <f t="shared" si="222"/>
        <v>2021</v>
      </c>
      <c r="T3557" s="4" t="str">
        <f t="shared" si="223"/>
        <v>09/10/2021</v>
      </c>
      <c r="U3557" s="7" t="s">
        <v>1185</v>
      </c>
    </row>
    <row r="3558" spans="1:21" x14ac:dyDescent="0.2">
      <c r="A3558" s="1">
        <v>3556</v>
      </c>
      <c r="B3558" t="s">
        <v>15</v>
      </c>
      <c r="C3558">
        <v>8260232</v>
      </c>
      <c r="D3558">
        <v>20211002</v>
      </c>
      <c r="E3558">
        <v>15</v>
      </c>
      <c r="F3558" t="s">
        <v>18</v>
      </c>
      <c r="G3558" t="s">
        <v>19</v>
      </c>
      <c r="H3558">
        <v>190607</v>
      </c>
      <c r="I3558" t="s">
        <v>46</v>
      </c>
      <c r="J3558" t="s">
        <v>94</v>
      </c>
      <c r="K3558" t="s">
        <v>541</v>
      </c>
      <c r="L3558" t="s">
        <v>46</v>
      </c>
      <c r="M3558" t="s">
        <v>94</v>
      </c>
      <c r="N3558" t="s">
        <v>94</v>
      </c>
      <c r="O3558" t="s">
        <v>901</v>
      </c>
      <c r="P3558" t="s">
        <v>910</v>
      </c>
      <c r="Q3558" t="str">
        <f t="shared" si="220"/>
        <v>02</v>
      </c>
      <c r="R3558" t="str">
        <f t="shared" si="221"/>
        <v>10</v>
      </c>
      <c r="S3558" t="str">
        <f t="shared" si="222"/>
        <v>2021</v>
      </c>
      <c r="T3558" s="4" t="str">
        <f t="shared" si="223"/>
        <v>02/10/2021</v>
      </c>
      <c r="U3558" s="7" t="s">
        <v>1090</v>
      </c>
    </row>
    <row r="3559" spans="1:21" x14ac:dyDescent="0.2">
      <c r="A3559" s="1">
        <v>3557</v>
      </c>
      <c r="B3559" t="s">
        <v>15</v>
      </c>
      <c r="C3559">
        <v>8260340</v>
      </c>
      <c r="D3559">
        <v>20211008</v>
      </c>
      <c r="E3559">
        <v>34</v>
      </c>
      <c r="F3559" t="s">
        <v>18</v>
      </c>
      <c r="G3559" t="s">
        <v>20</v>
      </c>
      <c r="H3559">
        <v>140119</v>
      </c>
      <c r="I3559" t="s">
        <v>34</v>
      </c>
      <c r="J3559" t="s">
        <v>34</v>
      </c>
      <c r="K3559" t="s">
        <v>346</v>
      </c>
      <c r="L3559" t="s">
        <v>34</v>
      </c>
      <c r="M3559" t="s">
        <v>34</v>
      </c>
      <c r="N3559" t="s">
        <v>346</v>
      </c>
      <c r="O3559" t="s">
        <v>901</v>
      </c>
      <c r="P3559" t="s">
        <v>909</v>
      </c>
      <c r="Q3559" t="str">
        <f t="shared" si="220"/>
        <v>08</v>
      </c>
      <c r="R3559" t="str">
        <f t="shared" si="221"/>
        <v>10</v>
      </c>
      <c r="S3559" t="str">
        <f t="shared" si="222"/>
        <v>2021</v>
      </c>
      <c r="T3559" s="4" t="str">
        <f t="shared" si="223"/>
        <v>08/10/2021</v>
      </c>
      <c r="U3559" s="7" t="s">
        <v>1170</v>
      </c>
    </row>
    <row r="3560" spans="1:21" x14ac:dyDescent="0.2">
      <c r="A3560" s="1">
        <v>3558</v>
      </c>
      <c r="B3560" t="s">
        <v>15</v>
      </c>
      <c r="C3560">
        <v>8261697</v>
      </c>
      <c r="D3560">
        <v>20210812</v>
      </c>
      <c r="E3560">
        <v>51</v>
      </c>
      <c r="F3560" t="s">
        <v>18</v>
      </c>
      <c r="G3560" t="s">
        <v>23</v>
      </c>
      <c r="H3560">
        <v>130101</v>
      </c>
      <c r="I3560" t="s">
        <v>43</v>
      </c>
      <c r="J3560" t="s">
        <v>69</v>
      </c>
      <c r="K3560" t="s">
        <v>69</v>
      </c>
      <c r="L3560" t="s">
        <v>43</v>
      </c>
      <c r="M3560" t="s">
        <v>69</v>
      </c>
      <c r="N3560" t="s">
        <v>69</v>
      </c>
      <c r="O3560" t="s">
        <v>901</v>
      </c>
      <c r="P3560" t="s">
        <v>908</v>
      </c>
      <c r="Q3560" t="str">
        <f t="shared" si="220"/>
        <v>12</v>
      </c>
      <c r="R3560" t="str">
        <f t="shared" si="221"/>
        <v>08</v>
      </c>
      <c r="S3560" t="str">
        <f t="shared" si="222"/>
        <v>2021</v>
      </c>
      <c r="T3560" s="4" t="str">
        <f t="shared" si="223"/>
        <v>12/08/2021</v>
      </c>
      <c r="U3560" s="7" t="s">
        <v>1226</v>
      </c>
    </row>
    <row r="3561" spans="1:21" x14ac:dyDescent="0.2">
      <c r="A3561" s="1">
        <v>3559</v>
      </c>
      <c r="B3561" t="s">
        <v>15</v>
      </c>
      <c r="C3561">
        <v>8267932</v>
      </c>
      <c r="D3561">
        <v>20220104</v>
      </c>
      <c r="E3561">
        <v>22</v>
      </c>
      <c r="F3561" t="s">
        <v>18</v>
      </c>
      <c r="G3561" t="s">
        <v>19</v>
      </c>
      <c r="H3561">
        <v>220112</v>
      </c>
      <c r="I3561" t="s">
        <v>44</v>
      </c>
      <c r="J3561" t="s">
        <v>44</v>
      </c>
      <c r="K3561" t="s">
        <v>241</v>
      </c>
      <c r="L3561" t="s">
        <v>44</v>
      </c>
      <c r="M3561" t="s">
        <v>44</v>
      </c>
      <c r="N3561" t="s">
        <v>241</v>
      </c>
      <c r="O3561" t="s">
        <v>902</v>
      </c>
      <c r="P3561" t="s">
        <v>912</v>
      </c>
      <c r="Q3561" t="str">
        <f t="shared" si="220"/>
        <v>04</v>
      </c>
      <c r="R3561" t="str">
        <f t="shared" si="221"/>
        <v>01</v>
      </c>
      <c r="S3561" t="str">
        <f t="shared" si="222"/>
        <v>2022</v>
      </c>
      <c r="T3561" s="4" t="str">
        <f t="shared" si="223"/>
        <v>04/01/2022</v>
      </c>
      <c r="U3561" s="7" t="s">
        <v>1107</v>
      </c>
    </row>
    <row r="3562" spans="1:21" x14ac:dyDescent="0.2">
      <c r="A3562" s="1">
        <v>3560</v>
      </c>
      <c r="B3562" t="s">
        <v>15</v>
      </c>
      <c r="C3562">
        <v>8271911</v>
      </c>
      <c r="D3562">
        <v>20210511</v>
      </c>
      <c r="E3562">
        <v>38</v>
      </c>
      <c r="F3562" t="s">
        <v>17</v>
      </c>
      <c r="G3562" t="s">
        <v>19</v>
      </c>
      <c r="H3562">
        <v>190104</v>
      </c>
      <c r="I3562" t="s">
        <v>46</v>
      </c>
      <c r="J3562" t="s">
        <v>46</v>
      </c>
      <c r="K3562" t="s">
        <v>312</v>
      </c>
      <c r="L3562" t="s">
        <v>46</v>
      </c>
      <c r="M3562" t="s">
        <v>46</v>
      </c>
      <c r="N3562" t="s">
        <v>312</v>
      </c>
      <c r="O3562" t="s">
        <v>901</v>
      </c>
      <c r="P3562" t="s">
        <v>908</v>
      </c>
      <c r="Q3562" t="str">
        <f t="shared" si="220"/>
        <v>11</v>
      </c>
      <c r="R3562" t="str">
        <f t="shared" si="221"/>
        <v>05</v>
      </c>
      <c r="S3562" t="str">
        <f t="shared" si="222"/>
        <v>2021</v>
      </c>
      <c r="T3562" s="4" t="str">
        <f t="shared" si="223"/>
        <v>11/05/2021</v>
      </c>
      <c r="U3562" s="7" t="s">
        <v>1206</v>
      </c>
    </row>
    <row r="3563" spans="1:21" x14ac:dyDescent="0.2">
      <c r="A3563" s="1">
        <v>3561</v>
      </c>
      <c r="B3563" t="s">
        <v>15</v>
      </c>
      <c r="C3563">
        <v>8273427</v>
      </c>
      <c r="D3563">
        <v>20210428</v>
      </c>
      <c r="E3563">
        <v>78</v>
      </c>
      <c r="F3563" t="s">
        <v>17</v>
      </c>
      <c r="G3563" t="s">
        <v>31</v>
      </c>
      <c r="H3563">
        <v>140124</v>
      </c>
      <c r="I3563" t="s">
        <v>34</v>
      </c>
      <c r="J3563" t="s">
        <v>34</v>
      </c>
      <c r="K3563" t="s">
        <v>378</v>
      </c>
      <c r="L3563" t="s">
        <v>59</v>
      </c>
      <c r="M3563" t="s">
        <v>877</v>
      </c>
      <c r="N3563" t="s">
        <v>93</v>
      </c>
      <c r="O3563" t="s">
        <v>901</v>
      </c>
      <c r="P3563" t="s">
        <v>950</v>
      </c>
      <c r="Q3563" t="str">
        <f t="shared" si="220"/>
        <v>28</v>
      </c>
      <c r="R3563" t="str">
        <f t="shared" si="221"/>
        <v>04</v>
      </c>
      <c r="S3563" t="str">
        <f t="shared" si="222"/>
        <v>2021</v>
      </c>
      <c r="T3563" s="4" t="str">
        <f t="shared" si="223"/>
        <v>28/04/2021</v>
      </c>
      <c r="U3563" s="7" t="s">
        <v>1438</v>
      </c>
    </row>
    <row r="3564" spans="1:21" x14ac:dyDescent="0.2">
      <c r="A3564" s="1">
        <v>3562</v>
      </c>
      <c r="B3564" t="s">
        <v>15</v>
      </c>
      <c r="C3564">
        <v>8274555</v>
      </c>
      <c r="D3564">
        <v>20211117</v>
      </c>
      <c r="E3564">
        <v>25</v>
      </c>
      <c r="F3564" t="s">
        <v>18</v>
      </c>
      <c r="G3564" t="s">
        <v>20</v>
      </c>
      <c r="H3564">
        <v>140134</v>
      </c>
      <c r="I3564" t="s">
        <v>34</v>
      </c>
      <c r="J3564" t="s">
        <v>34</v>
      </c>
      <c r="K3564" t="s">
        <v>299</v>
      </c>
      <c r="L3564" t="s">
        <v>34</v>
      </c>
      <c r="M3564" t="s">
        <v>34</v>
      </c>
      <c r="N3564" t="s">
        <v>299</v>
      </c>
      <c r="O3564" t="s">
        <v>901</v>
      </c>
      <c r="P3564" t="s">
        <v>936</v>
      </c>
      <c r="Q3564" t="str">
        <f t="shared" si="220"/>
        <v>17</v>
      </c>
      <c r="R3564" t="str">
        <f t="shared" si="221"/>
        <v>11</v>
      </c>
      <c r="S3564" t="str">
        <f t="shared" si="222"/>
        <v>2021</v>
      </c>
      <c r="T3564" s="4" t="str">
        <f t="shared" si="223"/>
        <v>17/11/2021</v>
      </c>
      <c r="U3564" s="7" t="s">
        <v>1298</v>
      </c>
    </row>
    <row r="3565" spans="1:21" x14ac:dyDescent="0.2">
      <c r="A3565" s="1">
        <v>3563</v>
      </c>
      <c r="B3565" t="s">
        <v>15</v>
      </c>
      <c r="C3565">
        <v>8283693</v>
      </c>
      <c r="D3565">
        <v>20211211</v>
      </c>
      <c r="E3565">
        <v>52</v>
      </c>
      <c r="F3565" t="s">
        <v>18</v>
      </c>
      <c r="G3565" t="s">
        <v>22</v>
      </c>
      <c r="H3565">
        <v>140126</v>
      </c>
      <c r="I3565" t="s">
        <v>34</v>
      </c>
      <c r="J3565" t="s">
        <v>34</v>
      </c>
      <c r="K3565" t="s">
        <v>218</v>
      </c>
      <c r="L3565" t="s">
        <v>34</v>
      </c>
      <c r="M3565" t="s">
        <v>34</v>
      </c>
      <c r="N3565" t="s">
        <v>34</v>
      </c>
      <c r="O3565" t="s">
        <v>901</v>
      </c>
      <c r="P3565" t="s">
        <v>915</v>
      </c>
      <c r="Q3565" t="str">
        <f t="shared" si="220"/>
        <v>11</v>
      </c>
      <c r="R3565" t="str">
        <f t="shared" si="221"/>
        <v>12</v>
      </c>
      <c r="S3565" t="str">
        <f t="shared" si="222"/>
        <v>2021</v>
      </c>
      <c r="T3565" s="4" t="str">
        <f t="shared" si="223"/>
        <v>11/12/2021</v>
      </c>
      <c r="U3565" s="7" t="s">
        <v>1216</v>
      </c>
    </row>
    <row r="3566" spans="1:21" x14ac:dyDescent="0.2">
      <c r="A3566" s="1">
        <v>3564</v>
      </c>
      <c r="B3566" t="s">
        <v>15</v>
      </c>
      <c r="C3566">
        <v>8285890</v>
      </c>
      <c r="D3566">
        <v>20211110</v>
      </c>
      <c r="E3566">
        <v>69</v>
      </c>
      <c r="F3566" t="s">
        <v>17</v>
      </c>
      <c r="G3566" t="s">
        <v>19</v>
      </c>
      <c r="H3566">
        <v>21301</v>
      </c>
      <c r="I3566" t="s">
        <v>55</v>
      </c>
      <c r="J3566" t="s">
        <v>107</v>
      </c>
      <c r="K3566" t="s">
        <v>342</v>
      </c>
      <c r="L3566" t="s">
        <v>55</v>
      </c>
      <c r="M3566" t="s">
        <v>107</v>
      </c>
      <c r="N3566" t="s">
        <v>463</v>
      </c>
      <c r="O3566" t="s">
        <v>901</v>
      </c>
      <c r="P3566" t="s">
        <v>915</v>
      </c>
      <c r="Q3566" t="str">
        <f t="shared" si="220"/>
        <v>10</v>
      </c>
      <c r="R3566" t="str">
        <f t="shared" si="221"/>
        <v>11</v>
      </c>
      <c r="S3566" t="str">
        <f t="shared" si="222"/>
        <v>2021</v>
      </c>
      <c r="T3566" s="4" t="str">
        <f t="shared" si="223"/>
        <v>10/11/2021</v>
      </c>
      <c r="U3566" s="7" t="s">
        <v>1199</v>
      </c>
    </row>
    <row r="3567" spans="1:21" x14ac:dyDescent="0.2">
      <c r="A3567" s="1">
        <v>3565</v>
      </c>
      <c r="B3567" t="s">
        <v>15</v>
      </c>
      <c r="C3567">
        <v>8286339</v>
      </c>
      <c r="D3567">
        <v>20210807</v>
      </c>
      <c r="E3567">
        <v>20</v>
      </c>
      <c r="F3567" t="s">
        <v>17</v>
      </c>
      <c r="G3567" t="s">
        <v>19</v>
      </c>
      <c r="H3567">
        <v>210601</v>
      </c>
      <c r="I3567" t="s">
        <v>47</v>
      </c>
      <c r="J3567" t="s">
        <v>47</v>
      </c>
      <c r="K3567" t="s">
        <v>256</v>
      </c>
      <c r="L3567" t="s">
        <v>47</v>
      </c>
      <c r="M3567" t="s">
        <v>47</v>
      </c>
      <c r="N3567" t="s">
        <v>256</v>
      </c>
      <c r="O3567" t="s">
        <v>901</v>
      </c>
      <c r="P3567" t="s">
        <v>914</v>
      </c>
      <c r="Q3567" t="str">
        <f t="shared" si="220"/>
        <v>07</v>
      </c>
      <c r="R3567" t="str">
        <f t="shared" si="221"/>
        <v>08</v>
      </c>
      <c r="S3567" t="str">
        <f t="shared" si="222"/>
        <v>2021</v>
      </c>
      <c r="T3567" s="4" t="str">
        <f t="shared" si="223"/>
        <v>07/08/2021</v>
      </c>
      <c r="U3567" s="7" t="s">
        <v>1155</v>
      </c>
    </row>
    <row r="3568" spans="1:21" x14ac:dyDescent="0.2">
      <c r="A3568" s="1">
        <v>3566</v>
      </c>
      <c r="B3568" t="s">
        <v>15</v>
      </c>
      <c r="C3568">
        <v>8286430</v>
      </c>
      <c r="D3568">
        <v>20210902</v>
      </c>
      <c r="E3568">
        <v>19</v>
      </c>
      <c r="F3568" t="s">
        <v>17</v>
      </c>
      <c r="G3568" t="s">
        <v>19</v>
      </c>
      <c r="H3568">
        <v>120105</v>
      </c>
      <c r="I3568" t="s">
        <v>52</v>
      </c>
      <c r="J3568" t="s">
        <v>90</v>
      </c>
      <c r="K3568" t="s">
        <v>601</v>
      </c>
      <c r="L3568" t="s">
        <v>52</v>
      </c>
      <c r="M3568" t="s">
        <v>90</v>
      </c>
      <c r="N3568" t="s">
        <v>601</v>
      </c>
      <c r="O3568" t="s">
        <v>901</v>
      </c>
      <c r="P3568" t="s">
        <v>940</v>
      </c>
      <c r="Q3568" t="str">
        <f t="shared" si="220"/>
        <v>02</v>
      </c>
      <c r="R3568" t="str">
        <f t="shared" si="221"/>
        <v>09</v>
      </c>
      <c r="S3568" t="str">
        <f t="shared" si="222"/>
        <v>2021</v>
      </c>
      <c r="T3568" s="4" t="str">
        <f t="shared" si="223"/>
        <v>02/09/2021</v>
      </c>
      <c r="U3568" s="7" t="s">
        <v>1089</v>
      </c>
    </row>
    <row r="3569" spans="1:21" x14ac:dyDescent="0.2">
      <c r="A3569" s="1">
        <v>3567</v>
      </c>
      <c r="B3569" t="s">
        <v>15</v>
      </c>
      <c r="C3569">
        <v>8291139</v>
      </c>
      <c r="D3569">
        <v>20211121</v>
      </c>
      <c r="E3569">
        <v>71</v>
      </c>
      <c r="F3569" t="s">
        <v>17</v>
      </c>
      <c r="G3569" t="s">
        <v>19</v>
      </c>
      <c r="H3569">
        <v>20102</v>
      </c>
      <c r="I3569" t="s">
        <v>55</v>
      </c>
      <c r="J3569" t="s">
        <v>114</v>
      </c>
      <c r="K3569" t="s">
        <v>299</v>
      </c>
      <c r="L3569" t="s">
        <v>55</v>
      </c>
      <c r="M3569" t="s">
        <v>114</v>
      </c>
      <c r="N3569" t="s">
        <v>299</v>
      </c>
      <c r="O3569" t="s">
        <v>902</v>
      </c>
      <c r="P3569" t="s">
        <v>911</v>
      </c>
      <c r="Q3569" t="str">
        <f t="shared" si="220"/>
        <v>21</v>
      </c>
      <c r="R3569" t="str">
        <f t="shared" si="221"/>
        <v>11</v>
      </c>
      <c r="S3569" t="str">
        <f t="shared" si="222"/>
        <v>2021</v>
      </c>
      <c r="T3569" s="4" t="str">
        <f t="shared" si="223"/>
        <v>21/11/2021</v>
      </c>
      <c r="U3569" s="7" t="s">
        <v>1354</v>
      </c>
    </row>
    <row r="3570" spans="1:21" x14ac:dyDescent="0.2">
      <c r="A3570" s="1">
        <v>3568</v>
      </c>
      <c r="B3570" t="s">
        <v>15</v>
      </c>
      <c r="C3570">
        <v>8291585</v>
      </c>
      <c r="D3570">
        <v>20210602</v>
      </c>
      <c r="E3570">
        <v>35</v>
      </c>
      <c r="F3570" t="s">
        <v>17</v>
      </c>
      <c r="G3570" t="s">
        <v>19</v>
      </c>
      <c r="H3570">
        <v>170204</v>
      </c>
      <c r="I3570" t="s">
        <v>40</v>
      </c>
      <c r="J3570" t="s">
        <v>84</v>
      </c>
      <c r="K3570" t="s">
        <v>273</v>
      </c>
      <c r="L3570" t="s">
        <v>40</v>
      </c>
      <c r="M3570" t="s">
        <v>84</v>
      </c>
      <c r="N3570" t="s">
        <v>273</v>
      </c>
      <c r="O3570" t="s">
        <v>901</v>
      </c>
      <c r="P3570" t="s">
        <v>908</v>
      </c>
      <c r="Q3570" t="str">
        <f t="shared" si="220"/>
        <v>02</v>
      </c>
      <c r="R3570" t="str">
        <f t="shared" si="221"/>
        <v>06</v>
      </c>
      <c r="S3570" t="str">
        <f t="shared" si="222"/>
        <v>2021</v>
      </c>
      <c r="T3570" s="4" t="str">
        <f t="shared" si="223"/>
        <v>02/06/2021</v>
      </c>
      <c r="U3570" s="7" t="s">
        <v>1085</v>
      </c>
    </row>
    <row r="3571" spans="1:21" x14ac:dyDescent="0.2">
      <c r="A3571" s="1">
        <v>3569</v>
      </c>
      <c r="B3571" t="s">
        <v>15</v>
      </c>
      <c r="C3571">
        <v>8291599</v>
      </c>
      <c r="D3571">
        <v>20211209</v>
      </c>
      <c r="E3571">
        <v>34</v>
      </c>
      <c r="F3571" t="s">
        <v>18</v>
      </c>
      <c r="G3571" t="s">
        <v>19</v>
      </c>
      <c r="H3571">
        <v>130112</v>
      </c>
      <c r="I3571" t="s">
        <v>43</v>
      </c>
      <c r="J3571" t="s">
        <v>69</v>
      </c>
      <c r="K3571" t="s">
        <v>373</v>
      </c>
      <c r="L3571" t="s">
        <v>43</v>
      </c>
      <c r="M3571" t="s">
        <v>69</v>
      </c>
      <c r="N3571" t="s">
        <v>69</v>
      </c>
      <c r="O3571" t="s">
        <v>901</v>
      </c>
      <c r="P3571" t="s">
        <v>911</v>
      </c>
      <c r="Q3571" t="str">
        <f t="shared" si="220"/>
        <v>09</v>
      </c>
      <c r="R3571" t="str">
        <f t="shared" si="221"/>
        <v>12</v>
      </c>
      <c r="S3571" t="str">
        <f t="shared" si="222"/>
        <v>2021</v>
      </c>
      <c r="T3571" s="4" t="str">
        <f t="shared" si="223"/>
        <v>09/12/2021</v>
      </c>
      <c r="U3571" s="7" t="s">
        <v>1187</v>
      </c>
    </row>
    <row r="3572" spans="1:21" x14ac:dyDescent="0.2">
      <c r="A3572" s="1">
        <v>3570</v>
      </c>
      <c r="B3572" t="s">
        <v>15</v>
      </c>
      <c r="C3572">
        <v>8292802</v>
      </c>
      <c r="D3572">
        <v>20210702</v>
      </c>
      <c r="E3572">
        <v>20</v>
      </c>
      <c r="F3572" t="s">
        <v>17</v>
      </c>
      <c r="G3572" t="s">
        <v>19</v>
      </c>
      <c r="H3572">
        <v>140101</v>
      </c>
      <c r="I3572" t="s">
        <v>34</v>
      </c>
      <c r="J3572" t="s">
        <v>34</v>
      </c>
      <c r="K3572" t="s">
        <v>34</v>
      </c>
      <c r="L3572" t="s">
        <v>47</v>
      </c>
      <c r="M3572" t="s">
        <v>47</v>
      </c>
      <c r="N3572" t="s">
        <v>256</v>
      </c>
      <c r="O3572" t="s">
        <v>901</v>
      </c>
      <c r="P3572" t="s">
        <v>914</v>
      </c>
      <c r="Q3572" t="str">
        <f t="shared" si="220"/>
        <v>02</v>
      </c>
      <c r="R3572" t="str">
        <f t="shared" si="221"/>
        <v>07</v>
      </c>
      <c r="S3572" t="str">
        <f t="shared" si="222"/>
        <v>2021</v>
      </c>
      <c r="T3572" s="4" t="str">
        <f t="shared" si="223"/>
        <v>02/07/2021</v>
      </c>
      <c r="U3572" s="7" t="s">
        <v>1086</v>
      </c>
    </row>
    <row r="3573" spans="1:21" x14ac:dyDescent="0.2">
      <c r="A3573" s="1">
        <v>3571</v>
      </c>
      <c r="B3573" t="s">
        <v>15</v>
      </c>
      <c r="C3573">
        <v>8301561</v>
      </c>
      <c r="D3573">
        <v>20210805</v>
      </c>
      <c r="E3573">
        <v>40</v>
      </c>
      <c r="F3573" t="s">
        <v>17</v>
      </c>
      <c r="G3573" t="s">
        <v>19</v>
      </c>
      <c r="H3573">
        <v>10101</v>
      </c>
      <c r="I3573" t="s">
        <v>50</v>
      </c>
      <c r="J3573" t="s">
        <v>106</v>
      </c>
      <c r="K3573" t="s">
        <v>106</v>
      </c>
      <c r="L3573" t="s">
        <v>50</v>
      </c>
      <c r="M3573" t="s">
        <v>106</v>
      </c>
      <c r="N3573" t="s">
        <v>106</v>
      </c>
      <c r="O3573" t="s">
        <v>901</v>
      </c>
      <c r="P3573" t="s">
        <v>908</v>
      </c>
      <c r="Q3573" t="str">
        <f t="shared" si="220"/>
        <v>05</v>
      </c>
      <c r="R3573" t="str">
        <f t="shared" si="221"/>
        <v>08</v>
      </c>
      <c r="S3573" t="str">
        <f t="shared" si="222"/>
        <v>2021</v>
      </c>
      <c r="T3573" s="4" t="str">
        <f t="shared" si="223"/>
        <v>05/08/2021</v>
      </c>
      <c r="U3573" s="7" t="s">
        <v>1129</v>
      </c>
    </row>
    <row r="3574" spans="1:21" x14ac:dyDescent="0.2">
      <c r="A3574" s="1">
        <v>3572</v>
      </c>
      <c r="B3574" t="s">
        <v>15</v>
      </c>
      <c r="C3574">
        <v>8302816</v>
      </c>
      <c r="D3574">
        <v>20211219</v>
      </c>
      <c r="E3574">
        <v>19</v>
      </c>
      <c r="F3574" t="s">
        <v>18</v>
      </c>
      <c r="G3574" t="s">
        <v>19</v>
      </c>
      <c r="H3574">
        <v>100201</v>
      </c>
      <c r="I3574" t="s">
        <v>36</v>
      </c>
      <c r="J3574" t="s">
        <v>133</v>
      </c>
      <c r="K3574" t="s">
        <v>428</v>
      </c>
      <c r="L3574" t="s">
        <v>36</v>
      </c>
      <c r="M3574" t="s">
        <v>122</v>
      </c>
      <c r="N3574" t="s">
        <v>122</v>
      </c>
      <c r="O3574" t="s">
        <v>902</v>
      </c>
      <c r="P3574" t="s">
        <v>930</v>
      </c>
      <c r="Q3574" t="str">
        <f t="shared" si="220"/>
        <v>19</v>
      </c>
      <c r="R3574" t="str">
        <f t="shared" si="221"/>
        <v>12</v>
      </c>
      <c r="S3574" t="str">
        <f t="shared" si="222"/>
        <v>2021</v>
      </c>
      <c r="T3574" s="4" t="str">
        <f t="shared" si="223"/>
        <v>19/12/2021</v>
      </c>
      <c r="U3574" s="7" t="s">
        <v>1327</v>
      </c>
    </row>
    <row r="3575" spans="1:21" x14ac:dyDescent="0.2">
      <c r="A3575" s="1">
        <v>3573</v>
      </c>
      <c r="B3575" t="s">
        <v>15</v>
      </c>
      <c r="C3575">
        <v>8311422</v>
      </c>
      <c r="D3575">
        <v>20210614</v>
      </c>
      <c r="E3575">
        <v>47</v>
      </c>
      <c r="F3575" t="s">
        <v>18</v>
      </c>
      <c r="G3575" t="s">
        <v>19</v>
      </c>
      <c r="H3575">
        <v>20101</v>
      </c>
      <c r="I3575" t="s">
        <v>55</v>
      </c>
      <c r="J3575" t="s">
        <v>114</v>
      </c>
      <c r="K3575" t="s">
        <v>114</v>
      </c>
      <c r="L3575" t="s">
        <v>55</v>
      </c>
      <c r="M3575" t="s">
        <v>114</v>
      </c>
      <c r="N3575" t="s">
        <v>299</v>
      </c>
      <c r="O3575" t="s">
        <v>901</v>
      </c>
      <c r="P3575" t="s">
        <v>914</v>
      </c>
      <c r="Q3575" t="str">
        <f t="shared" si="220"/>
        <v>14</v>
      </c>
      <c r="R3575" t="str">
        <f t="shared" si="221"/>
        <v>06</v>
      </c>
      <c r="S3575" t="str">
        <f t="shared" si="222"/>
        <v>2021</v>
      </c>
      <c r="T3575" s="4" t="str">
        <f t="shared" si="223"/>
        <v>14/06/2021</v>
      </c>
      <c r="U3575" s="7" t="s">
        <v>1249</v>
      </c>
    </row>
    <row r="3576" spans="1:21" x14ac:dyDescent="0.2">
      <c r="A3576" s="1">
        <v>3574</v>
      </c>
      <c r="B3576" t="s">
        <v>15</v>
      </c>
      <c r="C3576">
        <v>8313412</v>
      </c>
      <c r="D3576">
        <v>20211021</v>
      </c>
      <c r="E3576">
        <v>8</v>
      </c>
      <c r="F3576" t="s">
        <v>18</v>
      </c>
      <c r="G3576" t="s">
        <v>19</v>
      </c>
      <c r="H3576">
        <v>230101</v>
      </c>
      <c r="I3576" t="s">
        <v>38</v>
      </c>
      <c r="J3576" t="s">
        <v>38</v>
      </c>
      <c r="K3576" t="s">
        <v>38</v>
      </c>
      <c r="L3576" t="s">
        <v>38</v>
      </c>
      <c r="M3576" t="s">
        <v>38</v>
      </c>
      <c r="N3576" t="s">
        <v>38</v>
      </c>
      <c r="O3576" t="s">
        <v>901</v>
      </c>
      <c r="P3576" t="s">
        <v>909</v>
      </c>
      <c r="Q3576" t="str">
        <f t="shared" si="220"/>
        <v>21</v>
      </c>
      <c r="R3576" t="str">
        <f t="shared" si="221"/>
        <v>10</v>
      </c>
      <c r="S3576" t="str">
        <f t="shared" si="222"/>
        <v>2021</v>
      </c>
      <c r="T3576" s="4" t="str">
        <f t="shared" si="223"/>
        <v>21/10/2021</v>
      </c>
      <c r="U3576" s="7" t="s">
        <v>1353</v>
      </c>
    </row>
    <row r="3577" spans="1:21" x14ac:dyDescent="0.2">
      <c r="A3577" s="1">
        <v>3575</v>
      </c>
      <c r="B3577" t="s">
        <v>15</v>
      </c>
      <c r="C3577">
        <v>8315848</v>
      </c>
      <c r="D3577">
        <v>20211104</v>
      </c>
      <c r="E3577">
        <v>54</v>
      </c>
      <c r="F3577" t="s">
        <v>17</v>
      </c>
      <c r="G3577" t="s">
        <v>19</v>
      </c>
      <c r="H3577">
        <v>130101</v>
      </c>
      <c r="I3577" t="s">
        <v>43</v>
      </c>
      <c r="J3577" t="s">
        <v>69</v>
      </c>
      <c r="K3577" t="s">
        <v>69</v>
      </c>
      <c r="L3577" t="s">
        <v>43</v>
      </c>
      <c r="M3577" t="s">
        <v>69</v>
      </c>
      <c r="N3577" t="s">
        <v>69</v>
      </c>
      <c r="O3577" t="s">
        <v>901</v>
      </c>
      <c r="P3577" t="s">
        <v>936</v>
      </c>
      <c r="Q3577" t="str">
        <f t="shared" si="220"/>
        <v>04</v>
      </c>
      <c r="R3577" t="str">
        <f t="shared" si="221"/>
        <v>11</v>
      </c>
      <c r="S3577" t="str">
        <f t="shared" si="222"/>
        <v>2021</v>
      </c>
      <c r="T3577" s="4" t="str">
        <f t="shared" si="223"/>
        <v>04/11/2021</v>
      </c>
      <c r="U3577" s="7" t="s">
        <v>1119</v>
      </c>
    </row>
    <row r="3578" spans="1:21" x14ac:dyDescent="0.2">
      <c r="A3578" s="1">
        <v>3576</v>
      </c>
      <c r="B3578" t="s">
        <v>15</v>
      </c>
      <c r="C3578">
        <v>8317129</v>
      </c>
      <c r="D3578">
        <v>20211108</v>
      </c>
      <c r="E3578">
        <v>36</v>
      </c>
      <c r="F3578" t="s">
        <v>18</v>
      </c>
      <c r="G3578" t="s">
        <v>19</v>
      </c>
      <c r="H3578">
        <v>90108</v>
      </c>
      <c r="I3578" t="s">
        <v>41</v>
      </c>
      <c r="J3578" t="s">
        <v>41</v>
      </c>
      <c r="K3578" t="s">
        <v>410</v>
      </c>
      <c r="L3578" t="s">
        <v>41</v>
      </c>
      <c r="M3578" t="s">
        <v>41</v>
      </c>
      <c r="N3578" t="s">
        <v>410</v>
      </c>
      <c r="O3578" t="s">
        <v>901</v>
      </c>
      <c r="P3578" t="s">
        <v>928</v>
      </c>
      <c r="Q3578" t="str">
        <f t="shared" si="220"/>
        <v>08</v>
      </c>
      <c r="R3578" t="str">
        <f t="shared" si="221"/>
        <v>11</v>
      </c>
      <c r="S3578" t="str">
        <f t="shared" si="222"/>
        <v>2021</v>
      </c>
      <c r="T3578" s="4" t="str">
        <f t="shared" si="223"/>
        <v>08/11/2021</v>
      </c>
      <c r="U3578" s="7" t="s">
        <v>1171</v>
      </c>
    </row>
    <row r="3579" spans="1:21" x14ac:dyDescent="0.2">
      <c r="A3579" s="1">
        <v>3577</v>
      </c>
      <c r="B3579" t="s">
        <v>15</v>
      </c>
      <c r="C3579">
        <v>8320597</v>
      </c>
      <c r="D3579">
        <v>20210921</v>
      </c>
      <c r="E3579">
        <v>80</v>
      </c>
      <c r="F3579" t="s">
        <v>17</v>
      </c>
      <c r="G3579" t="s">
        <v>22</v>
      </c>
      <c r="H3579">
        <v>140140</v>
      </c>
      <c r="I3579" t="s">
        <v>34</v>
      </c>
      <c r="J3579" t="s">
        <v>34</v>
      </c>
      <c r="K3579" t="s">
        <v>219</v>
      </c>
      <c r="L3579" t="s">
        <v>34</v>
      </c>
      <c r="M3579" t="s">
        <v>34</v>
      </c>
      <c r="N3579" t="s">
        <v>326</v>
      </c>
      <c r="O3579" t="s">
        <v>901</v>
      </c>
      <c r="P3579" t="s">
        <v>925</v>
      </c>
      <c r="Q3579" t="str">
        <f t="shared" si="220"/>
        <v>21</v>
      </c>
      <c r="R3579" t="str">
        <f t="shared" si="221"/>
        <v>09</v>
      </c>
      <c r="S3579" t="str">
        <f t="shared" si="222"/>
        <v>2021</v>
      </c>
      <c r="T3579" s="4" t="str">
        <f t="shared" si="223"/>
        <v>21/09/2021</v>
      </c>
      <c r="U3579" s="7" t="s">
        <v>1351</v>
      </c>
    </row>
    <row r="3580" spans="1:21" x14ac:dyDescent="0.2">
      <c r="A3580" s="1">
        <v>3578</v>
      </c>
      <c r="B3580" t="s">
        <v>15</v>
      </c>
      <c r="C3580">
        <v>8321512</v>
      </c>
      <c r="D3580">
        <v>20210713</v>
      </c>
      <c r="E3580">
        <v>36</v>
      </c>
      <c r="F3580" t="s">
        <v>18</v>
      </c>
      <c r="G3580" t="s">
        <v>19</v>
      </c>
      <c r="H3580">
        <v>100401</v>
      </c>
      <c r="I3580" t="s">
        <v>36</v>
      </c>
      <c r="J3580" t="s">
        <v>122</v>
      </c>
      <c r="K3580" t="s">
        <v>122</v>
      </c>
      <c r="L3580" t="s">
        <v>36</v>
      </c>
      <c r="M3580" t="s">
        <v>122</v>
      </c>
      <c r="N3580" t="s">
        <v>122</v>
      </c>
      <c r="O3580" t="s">
        <v>901</v>
      </c>
      <c r="P3580" t="s">
        <v>908</v>
      </c>
      <c r="Q3580" t="str">
        <f t="shared" si="220"/>
        <v>13</v>
      </c>
      <c r="R3580" t="str">
        <f t="shared" si="221"/>
        <v>07</v>
      </c>
      <c r="S3580" t="str">
        <f t="shared" si="222"/>
        <v>2021</v>
      </c>
      <c r="T3580" s="4" t="str">
        <f t="shared" si="223"/>
        <v>13/07/2021</v>
      </c>
      <c r="U3580" s="7" t="s">
        <v>1237</v>
      </c>
    </row>
    <row r="3581" spans="1:21" x14ac:dyDescent="0.2">
      <c r="A3581" s="1">
        <v>3579</v>
      </c>
      <c r="B3581" t="s">
        <v>15</v>
      </c>
      <c r="C3581">
        <v>8321645</v>
      </c>
      <c r="D3581">
        <v>20210813</v>
      </c>
      <c r="E3581">
        <v>36</v>
      </c>
      <c r="F3581" t="s">
        <v>17</v>
      </c>
      <c r="G3581" t="s">
        <v>20</v>
      </c>
      <c r="H3581">
        <v>140135</v>
      </c>
      <c r="I3581" t="s">
        <v>34</v>
      </c>
      <c r="J3581" t="s">
        <v>34</v>
      </c>
      <c r="K3581" t="s">
        <v>220</v>
      </c>
      <c r="L3581" t="s">
        <v>34</v>
      </c>
      <c r="M3581" t="s">
        <v>34</v>
      </c>
      <c r="N3581" t="s">
        <v>34</v>
      </c>
      <c r="O3581" t="s">
        <v>901</v>
      </c>
      <c r="P3581" t="s">
        <v>914</v>
      </c>
      <c r="Q3581" t="str">
        <f t="shared" si="220"/>
        <v>13</v>
      </c>
      <c r="R3581" t="str">
        <f t="shared" si="221"/>
        <v>08</v>
      </c>
      <c r="S3581" t="str">
        <f t="shared" si="222"/>
        <v>2021</v>
      </c>
      <c r="T3581" s="4" t="str">
        <f t="shared" si="223"/>
        <v>13/08/2021</v>
      </c>
      <c r="U3581" s="7" t="s">
        <v>1238</v>
      </c>
    </row>
    <row r="3582" spans="1:21" x14ac:dyDescent="0.2">
      <c r="A3582" s="1">
        <v>3580</v>
      </c>
      <c r="B3582" t="s">
        <v>15</v>
      </c>
      <c r="C3582">
        <v>8322091</v>
      </c>
      <c r="D3582">
        <v>20211219</v>
      </c>
      <c r="E3582">
        <v>57</v>
      </c>
      <c r="F3582" t="s">
        <v>18</v>
      </c>
      <c r="G3582" t="s">
        <v>20</v>
      </c>
      <c r="H3582">
        <v>140133</v>
      </c>
      <c r="I3582" t="s">
        <v>34</v>
      </c>
      <c r="J3582" t="s">
        <v>34</v>
      </c>
      <c r="K3582" t="s">
        <v>326</v>
      </c>
      <c r="L3582" t="s">
        <v>34</v>
      </c>
      <c r="M3582" t="s">
        <v>34</v>
      </c>
      <c r="N3582" t="s">
        <v>34</v>
      </c>
      <c r="O3582" t="s">
        <v>901</v>
      </c>
      <c r="P3582" t="s">
        <v>912</v>
      </c>
      <c r="Q3582" t="str">
        <f t="shared" si="220"/>
        <v>19</v>
      </c>
      <c r="R3582" t="str">
        <f t="shared" si="221"/>
        <v>12</v>
      </c>
      <c r="S3582" t="str">
        <f t="shared" si="222"/>
        <v>2021</v>
      </c>
      <c r="T3582" s="4" t="str">
        <f t="shared" si="223"/>
        <v>19/12/2021</v>
      </c>
      <c r="U3582" s="7" t="s">
        <v>1327</v>
      </c>
    </row>
    <row r="3583" spans="1:21" x14ac:dyDescent="0.2">
      <c r="A3583" s="1">
        <v>3581</v>
      </c>
      <c r="B3583" t="s">
        <v>15</v>
      </c>
      <c r="C3583">
        <v>8332816</v>
      </c>
      <c r="D3583">
        <v>20210322</v>
      </c>
      <c r="E3583">
        <v>46</v>
      </c>
      <c r="F3583" t="s">
        <v>17</v>
      </c>
      <c r="G3583" t="s">
        <v>23</v>
      </c>
      <c r="H3583">
        <v>250102</v>
      </c>
      <c r="I3583" t="s">
        <v>35</v>
      </c>
      <c r="J3583" t="s">
        <v>60</v>
      </c>
      <c r="K3583" t="s">
        <v>225</v>
      </c>
      <c r="L3583" t="s">
        <v>35</v>
      </c>
      <c r="M3583" t="s">
        <v>60</v>
      </c>
      <c r="N3583" t="s">
        <v>224</v>
      </c>
      <c r="O3583" t="s">
        <v>901</v>
      </c>
      <c r="P3583" t="s">
        <v>908</v>
      </c>
      <c r="Q3583" t="str">
        <f t="shared" si="220"/>
        <v>22</v>
      </c>
      <c r="R3583" t="str">
        <f t="shared" si="221"/>
        <v>03</v>
      </c>
      <c r="S3583" t="str">
        <f t="shared" si="222"/>
        <v>2021</v>
      </c>
      <c r="T3583" s="4" t="str">
        <f t="shared" si="223"/>
        <v>22/03/2021</v>
      </c>
      <c r="U3583" s="7" t="s">
        <v>1358</v>
      </c>
    </row>
    <row r="3584" spans="1:21" x14ac:dyDescent="0.2">
      <c r="A3584" s="1">
        <v>3582</v>
      </c>
      <c r="B3584" t="s">
        <v>15</v>
      </c>
      <c r="C3584">
        <v>8336537</v>
      </c>
      <c r="D3584">
        <v>20210126</v>
      </c>
      <c r="E3584">
        <v>37</v>
      </c>
      <c r="F3584" t="s">
        <v>18</v>
      </c>
      <c r="G3584" t="s">
        <v>19</v>
      </c>
      <c r="H3584">
        <v>190501</v>
      </c>
      <c r="I3584" t="s">
        <v>46</v>
      </c>
      <c r="J3584" t="s">
        <v>79</v>
      </c>
      <c r="K3584" t="s">
        <v>79</v>
      </c>
      <c r="L3584" t="s">
        <v>46</v>
      </c>
      <c r="M3584" t="s">
        <v>79</v>
      </c>
      <c r="N3584" t="s">
        <v>79</v>
      </c>
      <c r="O3584" t="s">
        <v>901</v>
      </c>
      <c r="P3584" t="s">
        <v>958</v>
      </c>
      <c r="Q3584" t="str">
        <f t="shared" si="220"/>
        <v>26</v>
      </c>
      <c r="R3584" t="str">
        <f t="shared" si="221"/>
        <v>01</v>
      </c>
      <c r="S3584" t="str">
        <f t="shared" si="222"/>
        <v>2021</v>
      </c>
      <c r="T3584" s="4" t="str">
        <f t="shared" si="223"/>
        <v>26/01/2021</v>
      </c>
      <c r="U3584" s="7" t="s">
        <v>1413</v>
      </c>
    </row>
    <row r="3585" spans="1:21" x14ac:dyDescent="0.2">
      <c r="A3585" s="1">
        <v>3583</v>
      </c>
      <c r="B3585" t="s">
        <v>15</v>
      </c>
      <c r="C3585">
        <v>8338062</v>
      </c>
      <c r="D3585">
        <v>20210417</v>
      </c>
      <c r="E3585">
        <v>20</v>
      </c>
      <c r="F3585" t="s">
        <v>18</v>
      </c>
      <c r="G3585" t="s">
        <v>19</v>
      </c>
      <c r="H3585">
        <v>180307</v>
      </c>
      <c r="I3585" t="s">
        <v>42</v>
      </c>
      <c r="J3585" t="s">
        <v>68</v>
      </c>
      <c r="K3585" t="s">
        <v>333</v>
      </c>
      <c r="L3585" t="s">
        <v>42</v>
      </c>
      <c r="M3585" t="s">
        <v>68</v>
      </c>
      <c r="N3585" t="s">
        <v>233</v>
      </c>
      <c r="O3585" t="s">
        <v>901</v>
      </c>
      <c r="P3585" t="s">
        <v>908</v>
      </c>
      <c r="Q3585" t="str">
        <f t="shared" si="220"/>
        <v>17</v>
      </c>
      <c r="R3585" t="str">
        <f t="shared" si="221"/>
        <v>04</v>
      </c>
      <c r="S3585" t="str">
        <f t="shared" si="222"/>
        <v>2021</v>
      </c>
      <c r="T3585" s="4" t="str">
        <f t="shared" si="223"/>
        <v>17/04/2021</v>
      </c>
      <c r="U3585" s="7" t="s">
        <v>1291</v>
      </c>
    </row>
    <row r="3586" spans="1:21" x14ac:dyDescent="0.2">
      <c r="A3586" s="1">
        <v>3584</v>
      </c>
      <c r="B3586" t="s">
        <v>15</v>
      </c>
      <c r="C3586">
        <v>8338399</v>
      </c>
      <c r="D3586">
        <v>20210924</v>
      </c>
      <c r="E3586">
        <v>36</v>
      </c>
      <c r="F3586" t="s">
        <v>18</v>
      </c>
      <c r="G3586" t="s">
        <v>19</v>
      </c>
      <c r="H3586">
        <v>230101</v>
      </c>
      <c r="I3586" t="s">
        <v>38</v>
      </c>
      <c r="J3586" t="s">
        <v>38</v>
      </c>
      <c r="K3586" t="s">
        <v>38</v>
      </c>
      <c r="L3586" t="s">
        <v>38</v>
      </c>
      <c r="M3586" t="s">
        <v>38</v>
      </c>
      <c r="N3586" t="s">
        <v>38</v>
      </c>
      <c r="O3586" t="s">
        <v>901</v>
      </c>
      <c r="P3586" t="s">
        <v>910</v>
      </c>
      <c r="Q3586" t="str">
        <f t="shared" si="220"/>
        <v>24</v>
      </c>
      <c r="R3586" t="str">
        <f t="shared" si="221"/>
        <v>09</v>
      </c>
      <c r="S3586" t="str">
        <f t="shared" si="222"/>
        <v>2021</v>
      </c>
      <c r="T3586" s="4" t="str">
        <f t="shared" si="223"/>
        <v>24/09/2021</v>
      </c>
      <c r="U3586" s="7" t="s">
        <v>1397</v>
      </c>
    </row>
    <row r="3587" spans="1:21" x14ac:dyDescent="0.2">
      <c r="A3587" s="1">
        <v>3585</v>
      </c>
      <c r="B3587" t="s">
        <v>15</v>
      </c>
      <c r="C3587">
        <v>8340542</v>
      </c>
      <c r="D3587">
        <v>20211025</v>
      </c>
      <c r="E3587">
        <v>44</v>
      </c>
      <c r="F3587" t="s">
        <v>17</v>
      </c>
      <c r="G3587" t="s">
        <v>22</v>
      </c>
      <c r="H3587">
        <v>50107</v>
      </c>
      <c r="I3587" t="s">
        <v>37</v>
      </c>
      <c r="J3587" t="s">
        <v>98</v>
      </c>
      <c r="K3587" t="s">
        <v>285</v>
      </c>
      <c r="L3587" t="s">
        <v>37</v>
      </c>
      <c r="M3587" t="s">
        <v>98</v>
      </c>
      <c r="N3587" t="s">
        <v>285</v>
      </c>
      <c r="O3587" t="s">
        <v>901</v>
      </c>
      <c r="P3587" t="s">
        <v>930</v>
      </c>
      <c r="Q3587" t="str">
        <f t="shared" ref="Q3587:Q3650" si="224">+RIGHT(D3587,2)</f>
        <v>25</v>
      </c>
      <c r="R3587" t="str">
        <f t="shared" ref="R3587:R3650" si="225">+MID(D3587,5,2)</f>
        <v>10</v>
      </c>
      <c r="S3587" t="str">
        <f t="shared" ref="S3587:S3650" si="226">+LEFT(D3587,4)</f>
        <v>2021</v>
      </c>
      <c r="T3587" s="4" t="str">
        <f t="shared" ref="T3587:T3650" si="227">+_xlfn.CONCAT(Q3587,"/",R3587,"/",S3587)</f>
        <v>25/10/2021</v>
      </c>
      <c r="U3587" s="7" t="s">
        <v>1410</v>
      </c>
    </row>
    <row r="3588" spans="1:21" x14ac:dyDescent="0.2">
      <c r="A3588" s="1">
        <v>3586</v>
      </c>
      <c r="B3588" t="s">
        <v>15</v>
      </c>
      <c r="C3588">
        <v>8344269</v>
      </c>
      <c r="D3588">
        <v>20210924</v>
      </c>
      <c r="E3588">
        <v>52</v>
      </c>
      <c r="F3588" t="s">
        <v>17</v>
      </c>
      <c r="G3588" t="s">
        <v>19</v>
      </c>
      <c r="H3588">
        <v>21309</v>
      </c>
      <c r="I3588" t="s">
        <v>55</v>
      </c>
      <c r="J3588" t="s">
        <v>107</v>
      </c>
      <c r="K3588" t="s">
        <v>463</v>
      </c>
      <c r="L3588" t="s">
        <v>55</v>
      </c>
      <c r="M3588" t="s">
        <v>107</v>
      </c>
      <c r="N3588" t="s">
        <v>463</v>
      </c>
      <c r="O3588" t="s">
        <v>901</v>
      </c>
      <c r="P3588" t="s">
        <v>916</v>
      </c>
      <c r="Q3588" t="str">
        <f t="shared" si="224"/>
        <v>24</v>
      </c>
      <c r="R3588" t="str">
        <f t="shared" si="225"/>
        <v>09</v>
      </c>
      <c r="S3588" t="str">
        <f t="shared" si="226"/>
        <v>2021</v>
      </c>
      <c r="T3588" s="4" t="str">
        <f t="shared" si="227"/>
        <v>24/09/2021</v>
      </c>
      <c r="U3588" s="7" t="s">
        <v>1397</v>
      </c>
    </row>
    <row r="3589" spans="1:21" x14ac:dyDescent="0.2">
      <c r="A3589" s="1">
        <v>3587</v>
      </c>
      <c r="B3589" t="s">
        <v>15</v>
      </c>
      <c r="C3589">
        <v>8351245</v>
      </c>
      <c r="D3589">
        <v>20220110</v>
      </c>
      <c r="E3589">
        <v>22</v>
      </c>
      <c r="F3589" t="s">
        <v>18</v>
      </c>
      <c r="G3589" t="s">
        <v>19</v>
      </c>
      <c r="H3589">
        <v>240106</v>
      </c>
      <c r="I3589" t="s">
        <v>33</v>
      </c>
      <c r="J3589" t="s">
        <v>59</v>
      </c>
      <c r="K3589" t="s">
        <v>319</v>
      </c>
      <c r="L3589" t="s">
        <v>59</v>
      </c>
      <c r="M3589" t="s">
        <v>877</v>
      </c>
      <c r="N3589" t="s">
        <v>319</v>
      </c>
      <c r="O3589" t="s">
        <v>901</v>
      </c>
      <c r="P3589" t="s">
        <v>912</v>
      </c>
      <c r="Q3589" t="str">
        <f t="shared" si="224"/>
        <v>10</v>
      </c>
      <c r="R3589" t="str">
        <f t="shared" si="225"/>
        <v>01</v>
      </c>
      <c r="S3589" t="str">
        <f t="shared" si="226"/>
        <v>2022</v>
      </c>
      <c r="T3589" s="4" t="str">
        <f t="shared" si="227"/>
        <v>10/01/2022</v>
      </c>
      <c r="U3589" s="7" t="s">
        <v>1188</v>
      </c>
    </row>
    <row r="3590" spans="1:21" x14ac:dyDescent="0.2">
      <c r="A3590" s="1">
        <v>3588</v>
      </c>
      <c r="B3590" t="s">
        <v>15</v>
      </c>
      <c r="C3590">
        <v>8352138</v>
      </c>
      <c r="D3590">
        <v>20211022</v>
      </c>
      <c r="E3590">
        <v>22</v>
      </c>
      <c r="F3590" t="s">
        <v>18</v>
      </c>
      <c r="G3590" t="s">
        <v>19</v>
      </c>
      <c r="H3590">
        <v>60101</v>
      </c>
      <c r="I3590" t="s">
        <v>48</v>
      </c>
      <c r="J3590" t="s">
        <v>48</v>
      </c>
      <c r="K3590" t="s">
        <v>48</v>
      </c>
      <c r="L3590" t="s">
        <v>48</v>
      </c>
      <c r="M3590" t="s">
        <v>48</v>
      </c>
      <c r="N3590" t="s">
        <v>48</v>
      </c>
      <c r="O3590" t="s">
        <v>901</v>
      </c>
      <c r="P3590" t="s">
        <v>920</v>
      </c>
      <c r="Q3590" t="str">
        <f t="shared" si="224"/>
        <v>22</v>
      </c>
      <c r="R3590" t="str">
        <f t="shared" si="225"/>
        <v>10</v>
      </c>
      <c r="S3590" t="str">
        <f t="shared" si="226"/>
        <v>2021</v>
      </c>
      <c r="T3590" s="4" t="str">
        <f t="shared" si="227"/>
        <v>22/10/2021</v>
      </c>
      <c r="U3590" s="7" t="s">
        <v>1366</v>
      </c>
    </row>
    <row r="3591" spans="1:21" x14ac:dyDescent="0.2">
      <c r="A3591" s="1">
        <v>3589</v>
      </c>
      <c r="B3591" t="s">
        <v>15</v>
      </c>
      <c r="C3591">
        <v>8357832</v>
      </c>
      <c r="D3591">
        <v>20210906</v>
      </c>
      <c r="E3591">
        <v>34</v>
      </c>
      <c r="F3591" t="s">
        <v>17</v>
      </c>
      <c r="G3591" t="s">
        <v>19</v>
      </c>
      <c r="H3591">
        <v>10701</v>
      </c>
      <c r="I3591" t="s">
        <v>50</v>
      </c>
      <c r="J3591" t="s">
        <v>150</v>
      </c>
      <c r="K3591" t="s">
        <v>460</v>
      </c>
      <c r="L3591" t="s">
        <v>50</v>
      </c>
      <c r="M3591" t="s">
        <v>150</v>
      </c>
      <c r="N3591" t="s">
        <v>460</v>
      </c>
      <c r="O3591" t="s">
        <v>901</v>
      </c>
      <c r="P3591" t="s">
        <v>940</v>
      </c>
      <c r="Q3591" t="str">
        <f t="shared" si="224"/>
        <v>06</v>
      </c>
      <c r="R3591" t="str">
        <f t="shared" si="225"/>
        <v>09</v>
      </c>
      <c r="S3591" t="str">
        <f t="shared" si="226"/>
        <v>2021</v>
      </c>
      <c r="T3591" s="4" t="str">
        <f t="shared" si="227"/>
        <v>06/09/2021</v>
      </c>
      <c r="U3591" s="7" t="s">
        <v>1142</v>
      </c>
    </row>
    <row r="3592" spans="1:21" x14ac:dyDescent="0.2">
      <c r="A3592" s="1">
        <v>3590</v>
      </c>
      <c r="B3592" t="s">
        <v>15</v>
      </c>
      <c r="C3592">
        <v>8360256</v>
      </c>
      <c r="D3592">
        <v>20210719</v>
      </c>
      <c r="E3592">
        <v>47</v>
      </c>
      <c r="F3592" t="s">
        <v>18</v>
      </c>
      <c r="G3592" t="s">
        <v>19</v>
      </c>
      <c r="H3592">
        <v>130101</v>
      </c>
      <c r="I3592" t="s">
        <v>43</v>
      </c>
      <c r="J3592" t="s">
        <v>69</v>
      </c>
      <c r="K3592" t="s">
        <v>69</v>
      </c>
      <c r="L3592" t="s">
        <v>43</v>
      </c>
      <c r="M3592" t="s">
        <v>69</v>
      </c>
      <c r="N3592" t="s">
        <v>69</v>
      </c>
      <c r="O3592" t="s">
        <v>901</v>
      </c>
      <c r="P3592" t="s">
        <v>908</v>
      </c>
      <c r="Q3592" t="str">
        <f t="shared" si="224"/>
        <v>19</v>
      </c>
      <c r="R3592" t="str">
        <f t="shared" si="225"/>
        <v>07</v>
      </c>
      <c r="S3592" t="str">
        <f t="shared" si="226"/>
        <v>2021</v>
      </c>
      <c r="T3592" s="4" t="str">
        <f t="shared" si="227"/>
        <v>19/07/2021</v>
      </c>
      <c r="U3592" s="7" t="s">
        <v>1322</v>
      </c>
    </row>
    <row r="3593" spans="1:21" x14ac:dyDescent="0.2">
      <c r="A3593" s="1">
        <v>3591</v>
      </c>
      <c r="B3593" t="s">
        <v>15</v>
      </c>
      <c r="C3593">
        <v>8369236</v>
      </c>
      <c r="D3593">
        <v>20211224</v>
      </c>
      <c r="E3593">
        <v>28</v>
      </c>
      <c r="F3593" t="s">
        <v>18</v>
      </c>
      <c r="G3593" t="s">
        <v>23</v>
      </c>
      <c r="H3593">
        <v>140137</v>
      </c>
      <c r="I3593" t="s">
        <v>34</v>
      </c>
      <c r="J3593" t="s">
        <v>34</v>
      </c>
      <c r="K3593" t="s">
        <v>222</v>
      </c>
      <c r="L3593" t="s">
        <v>34</v>
      </c>
      <c r="M3593" t="s">
        <v>34</v>
      </c>
      <c r="N3593" t="s">
        <v>253</v>
      </c>
      <c r="O3593" t="s">
        <v>901</v>
      </c>
      <c r="P3593" t="s">
        <v>912</v>
      </c>
      <c r="Q3593" t="str">
        <f t="shared" si="224"/>
        <v>24</v>
      </c>
      <c r="R3593" t="str">
        <f t="shared" si="225"/>
        <v>12</v>
      </c>
      <c r="S3593" t="str">
        <f t="shared" si="226"/>
        <v>2021</v>
      </c>
      <c r="T3593" s="4" t="str">
        <f t="shared" si="227"/>
        <v>24/12/2021</v>
      </c>
      <c r="U3593" s="7" t="s">
        <v>1400</v>
      </c>
    </row>
    <row r="3594" spans="1:21" x14ac:dyDescent="0.2">
      <c r="A3594" s="1">
        <v>3592</v>
      </c>
      <c r="B3594" t="s">
        <v>15</v>
      </c>
      <c r="C3594">
        <v>8369384</v>
      </c>
      <c r="D3594">
        <v>20210913</v>
      </c>
      <c r="E3594">
        <v>36</v>
      </c>
      <c r="F3594" t="s">
        <v>17</v>
      </c>
      <c r="G3594" t="s">
        <v>19</v>
      </c>
      <c r="H3594">
        <v>100401</v>
      </c>
      <c r="I3594" t="s">
        <v>36</v>
      </c>
      <c r="J3594" t="s">
        <v>122</v>
      </c>
      <c r="K3594" t="s">
        <v>122</v>
      </c>
      <c r="L3594" t="s">
        <v>36</v>
      </c>
      <c r="M3594" t="s">
        <v>122</v>
      </c>
      <c r="N3594" t="s">
        <v>122</v>
      </c>
      <c r="O3594" t="s">
        <v>901</v>
      </c>
      <c r="P3594" t="s">
        <v>938</v>
      </c>
      <c r="Q3594" t="str">
        <f t="shared" si="224"/>
        <v>13</v>
      </c>
      <c r="R3594" t="str">
        <f t="shared" si="225"/>
        <v>09</v>
      </c>
      <c r="S3594" t="str">
        <f t="shared" si="226"/>
        <v>2021</v>
      </c>
      <c r="T3594" s="4" t="str">
        <f t="shared" si="227"/>
        <v>13/09/2021</v>
      </c>
      <c r="U3594" s="7" t="s">
        <v>1239</v>
      </c>
    </row>
    <row r="3595" spans="1:21" x14ac:dyDescent="0.2">
      <c r="A3595" s="1">
        <v>3593</v>
      </c>
      <c r="B3595" t="s">
        <v>15</v>
      </c>
      <c r="C3595">
        <v>8370817</v>
      </c>
      <c r="D3595">
        <v>20210731</v>
      </c>
      <c r="E3595">
        <v>83</v>
      </c>
      <c r="F3595" t="s">
        <v>17</v>
      </c>
      <c r="G3595" t="s">
        <v>19</v>
      </c>
      <c r="H3595">
        <v>140140</v>
      </c>
      <c r="I3595" t="s">
        <v>34</v>
      </c>
      <c r="J3595" t="s">
        <v>34</v>
      </c>
      <c r="K3595" t="s">
        <v>219</v>
      </c>
      <c r="L3595" t="s">
        <v>42</v>
      </c>
      <c r="M3595" t="s">
        <v>68</v>
      </c>
      <c r="N3595" t="s">
        <v>233</v>
      </c>
      <c r="O3595" t="s">
        <v>901</v>
      </c>
      <c r="P3595" t="s">
        <v>942</v>
      </c>
      <c r="Q3595" t="str">
        <f t="shared" si="224"/>
        <v>31</v>
      </c>
      <c r="R3595" t="str">
        <f t="shared" si="225"/>
        <v>07</v>
      </c>
      <c r="S3595" t="str">
        <f t="shared" si="226"/>
        <v>2021</v>
      </c>
      <c r="T3595" s="4" t="str">
        <f t="shared" si="227"/>
        <v>31/07/2021</v>
      </c>
      <c r="U3595" s="7" t="s">
        <v>1475</v>
      </c>
    </row>
    <row r="3596" spans="1:21" x14ac:dyDescent="0.2">
      <c r="A3596" s="1">
        <v>3594</v>
      </c>
      <c r="B3596" t="s">
        <v>15</v>
      </c>
      <c r="C3596">
        <v>8371300</v>
      </c>
      <c r="D3596">
        <v>20210820</v>
      </c>
      <c r="E3596">
        <v>28</v>
      </c>
      <c r="F3596" t="s">
        <v>18</v>
      </c>
      <c r="G3596" t="s">
        <v>19</v>
      </c>
      <c r="H3596">
        <v>120101</v>
      </c>
      <c r="I3596" t="s">
        <v>52</v>
      </c>
      <c r="J3596" t="s">
        <v>90</v>
      </c>
      <c r="K3596" t="s">
        <v>90</v>
      </c>
      <c r="L3596" t="s">
        <v>52</v>
      </c>
      <c r="M3596" t="s">
        <v>90</v>
      </c>
      <c r="N3596" t="s">
        <v>90</v>
      </c>
      <c r="O3596" t="s">
        <v>901</v>
      </c>
      <c r="P3596" t="s">
        <v>908</v>
      </c>
      <c r="Q3596" t="str">
        <f t="shared" si="224"/>
        <v>20</v>
      </c>
      <c r="R3596" t="str">
        <f t="shared" si="225"/>
        <v>08</v>
      </c>
      <c r="S3596" t="str">
        <f t="shared" si="226"/>
        <v>2021</v>
      </c>
      <c r="T3596" s="4" t="str">
        <f t="shared" si="227"/>
        <v>20/08/2021</v>
      </c>
      <c r="U3596" s="7" t="s">
        <v>1338</v>
      </c>
    </row>
    <row r="3597" spans="1:21" x14ac:dyDescent="0.2">
      <c r="A3597" s="1">
        <v>3595</v>
      </c>
      <c r="B3597" t="s">
        <v>15</v>
      </c>
      <c r="C3597">
        <v>8373809</v>
      </c>
      <c r="D3597">
        <v>20210816</v>
      </c>
      <c r="E3597">
        <v>48</v>
      </c>
      <c r="F3597" t="s">
        <v>17</v>
      </c>
      <c r="G3597" t="s">
        <v>25</v>
      </c>
      <c r="H3597">
        <v>90601</v>
      </c>
      <c r="I3597" t="s">
        <v>41</v>
      </c>
      <c r="J3597" t="s">
        <v>92</v>
      </c>
      <c r="K3597" t="s">
        <v>316</v>
      </c>
      <c r="L3597" t="s">
        <v>34</v>
      </c>
      <c r="M3597" t="s">
        <v>34</v>
      </c>
      <c r="N3597" t="s">
        <v>325</v>
      </c>
      <c r="O3597" t="s">
        <v>901</v>
      </c>
      <c r="P3597" t="s">
        <v>914</v>
      </c>
      <c r="Q3597" t="str">
        <f t="shared" si="224"/>
        <v>16</v>
      </c>
      <c r="R3597" t="str">
        <f t="shared" si="225"/>
        <v>08</v>
      </c>
      <c r="S3597" t="str">
        <f t="shared" si="226"/>
        <v>2021</v>
      </c>
      <c r="T3597" s="4" t="str">
        <f t="shared" si="227"/>
        <v>16/08/2021</v>
      </c>
      <c r="U3597" s="7" t="s">
        <v>1282</v>
      </c>
    </row>
    <row r="3598" spans="1:21" x14ac:dyDescent="0.2">
      <c r="A3598" s="1">
        <v>3596</v>
      </c>
      <c r="B3598" t="s">
        <v>15</v>
      </c>
      <c r="C3598">
        <v>8379088</v>
      </c>
      <c r="D3598">
        <v>20210823</v>
      </c>
      <c r="E3598">
        <v>25</v>
      </c>
      <c r="F3598" t="s">
        <v>17</v>
      </c>
      <c r="G3598" t="s">
        <v>19</v>
      </c>
      <c r="H3598">
        <v>120101</v>
      </c>
      <c r="I3598" t="s">
        <v>52</v>
      </c>
      <c r="J3598" t="s">
        <v>90</v>
      </c>
      <c r="K3598" t="s">
        <v>90</v>
      </c>
      <c r="L3598" t="s">
        <v>52</v>
      </c>
      <c r="M3598" t="s">
        <v>90</v>
      </c>
      <c r="N3598" t="s">
        <v>90</v>
      </c>
      <c r="O3598" t="s">
        <v>901</v>
      </c>
      <c r="P3598" t="s">
        <v>940</v>
      </c>
      <c r="Q3598" t="str">
        <f t="shared" si="224"/>
        <v>23</v>
      </c>
      <c r="R3598" t="str">
        <f t="shared" si="225"/>
        <v>08</v>
      </c>
      <c r="S3598" t="str">
        <f t="shared" si="226"/>
        <v>2021</v>
      </c>
      <c r="T3598" s="4" t="str">
        <f t="shared" si="227"/>
        <v>23/08/2021</v>
      </c>
      <c r="U3598" s="7" t="s">
        <v>1379</v>
      </c>
    </row>
    <row r="3599" spans="1:21" x14ac:dyDescent="0.2">
      <c r="A3599" s="1">
        <v>3597</v>
      </c>
      <c r="B3599" t="s">
        <v>15</v>
      </c>
      <c r="C3599">
        <v>8379375</v>
      </c>
      <c r="D3599">
        <v>20211122</v>
      </c>
      <c r="E3599">
        <v>95</v>
      </c>
      <c r="F3599" t="s">
        <v>18</v>
      </c>
      <c r="G3599" t="s">
        <v>20</v>
      </c>
      <c r="H3599">
        <v>140136</v>
      </c>
      <c r="I3599" t="s">
        <v>34</v>
      </c>
      <c r="J3599" t="s">
        <v>34</v>
      </c>
      <c r="K3599" t="s">
        <v>334</v>
      </c>
      <c r="L3599" t="s">
        <v>34</v>
      </c>
      <c r="M3599" t="s">
        <v>34</v>
      </c>
      <c r="N3599" t="s">
        <v>334</v>
      </c>
      <c r="O3599" t="s">
        <v>901</v>
      </c>
      <c r="P3599" t="s">
        <v>930</v>
      </c>
      <c r="Q3599" t="str">
        <f t="shared" si="224"/>
        <v>22</v>
      </c>
      <c r="R3599" t="str">
        <f t="shared" si="225"/>
        <v>11</v>
      </c>
      <c r="S3599" t="str">
        <f t="shared" si="226"/>
        <v>2021</v>
      </c>
      <c r="T3599" s="4" t="str">
        <f t="shared" si="227"/>
        <v>22/11/2021</v>
      </c>
      <c r="U3599" s="7" t="s">
        <v>1367</v>
      </c>
    </row>
    <row r="3600" spans="1:21" x14ac:dyDescent="0.2">
      <c r="A3600" s="1">
        <v>3598</v>
      </c>
      <c r="B3600" t="s">
        <v>15</v>
      </c>
      <c r="C3600">
        <v>8382940</v>
      </c>
      <c r="D3600">
        <v>20210408</v>
      </c>
      <c r="E3600">
        <v>33</v>
      </c>
      <c r="F3600" t="s">
        <v>18</v>
      </c>
      <c r="G3600" t="s">
        <v>19</v>
      </c>
      <c r="H3600">
        <v>10101</v>
      </c>
      <c r="I3600" t="s">
        <v>50</v>
      </c>
      <c r="J3600" t="s">
        <v>106</v>
      </c>
      <c r="K3600" t="s">
        <v>106</v>
      </c>
      <c r="L3600" t="s">
        <v>50</v>
      </c>
      <c r="M3600" t="s">
        <v>106</v>
      </c>
      <c r="N3600" t="s">
        <v>106</v>
      </c>
      <c r="O3600" t="s">
        <v>901</v>
      </c>
      <c r="P3600" t="s">
        <v>908</v>
      </c>
      <c r="Q3600" t="str">
        <f t="shared" si="224"/>
        <v>08</v>
      </c>
      <c r="R3600" t="str">
        <f t="shared" si="225"/>
        <v>04</v>
      </c>
      <c r="S3600" t="str">
        <f t="shared" si="226"/>
        <v>2021</v>
      </c>
      <c r="T3600" s="4" t="str">
        <f t="shared" si="227"/>
        <v>08/04/2021</v>
      </c>
      <c r="U3600" s="7" t="s">
        <v>1164</v>
      </c>
    </row>
    <row r="3601" spans="1:21" x14ac:dyDescent="0.2">
      <c r="A3601" s="1">
        <v>3599</v>
      </c>
      <c r="B3601" t="s">
        <v>15</v>
      </c>
      <c r="C3601">
        <v>8385931</v>
      </c>
      <c r="D3601">
        <v>20211022</v>
      </c>
      <c r="E3601">
        <v>16</v>
      </c>
      <c r="F3601" t="s">
        <v>17</v>
      </c>
      <c r="G3601" t="s">
        <v>20</v>
      </c>
      <c r="H3601">
        <v>140103</v>
      </c>
      <c r="I3601" t="s">
        <v>34</v>
      </c>
      <c r="J3601" t="s">
        <v>34</v>
      </c>
      <c r="K3601" t="s">
        <v>320</v>
      </c>
      <c r="L3601" t="s">
        <v>34</v>
      </c>
      <c r="M3601" t="s">
        <v>34</v>
      </c>
      <c r="N3601" t="s">
        <v>320</v>
      </c>
      <c r="O3601" t="s">
        <v>901</v>
      </c>
      <c r="P3601" t="s">
        <v>909</v>
      </c>
      <c r="Q3601" t="str">
        <f t="shared" si="224"/>
        <v>22</v>
      </c>
      <c r="R3601" t="str">
        <f t="shared" si="225"/>
        <v>10</v>
      </c>
      <c r="S3601" t="str">
        <f t="shared" si="226"/>
        <v>2021</v>
      </c>
      <c r="T3601" s="4" t="str">
        <f t="shared" si="227"/>
        <v>22/10/2021</v>
      </c>
      <c r="U3601" s="7" t="s">
        <v>1366</v>
      </c>
    </row>
    <row r="3602" spans="1:21" x14ac:dyDescent="0.2">
      <c r="A3602" s="1">
        <v>3600</v>
      </c>
      <c r="B3602" t="s">
        <v>15</v>
      </c>
      <c r="C3602">
        <v>8386306</v>
      </c>
      <c r="D3602">
        <v>20211209</v>
      </c>
      <c r="E3602">
        <v>66</v>
      </c>
      <c r="F3602" t="s">
        <v>18</v>
      </c>
      <c r="G3602" t="s">
        <v>19</v>
      </c>
      <c r="H3602">
        <v>120107</v>
      </c>
      <c r="I3602" t="s">
        <v>52</v>
      </c>
      <c r="J3602" t="s">
        <v>90</v>
      </c>
      <c r="K3602" t="s">
        <v>398</v>
      </c>
      <c r="L3602" t="s">
        <v>52</v>
      </c>
      <c r="M3602" t="s">
        <v>90</v>
      </c>
      <c r="N3602" t="s">
        <v>90</v>
      </c>
      <c r="O3602" t="s">
        <v>902</v>
      </c>
      <c r="P3602" t="s">
        <v>915</v>
      </c>
      <c r="Q3602" t="str">
        <f t="shared" si="224"/>
        <v>09</v>
      </c>
      <c r="R3602" t="str">
        <f t="shared" si="225"/>
        <v>12</v>
      </c>
      <c r="S3602" t="str">
        <f t="shared" si="226"/>
        <v>2021</v>
      </c>
      <c r="T3602" s="4" t="str">
        <f t="shared" si="227"/>
        <v>09/12/2021</v>
      </c>
      <c r="U3602" s="7" t="s">
        <v>1187</v>
      </c>
    </row>
    <row r="3603" spans="1:21" x14ac:dyDescent="0.2">
      <c r="A3603" s="1">
        <v>3601</v>
      </c>
      <c r="B3603" t="s">
        <v>15</v>
      </c>
      <c r="C3603">
        <v>8386498</v>
      </c>
      <c r="D3603">
        <v>20210515</v>
      </c>
      <c r="E3603">
        <v>33</v>
      </c>
      <c r="F3603" t="s">
        <v>17</v>
      </c>
      <c r="G3603" t="s">
        <v>19</v>
      </c>
      <c r="H3603">
        <v>190409</v>
      </c>
      <c r="I3603" t="s">
        <v>46</v>
      </c>
      <c r="J3603" t="s">
        <v>73</v>
      </c>
      <c r="K3603" t="s">
        <v>356</v>
      </c>
      <c r="L3603" t="s">
        <v>38</v>
      </c>
      <c r="M3603" t="s">
        <v>38</v>
      </c>
      <c r="N3603" t="s">
        <v>38</v>
      </c>
      <c r="O3603" t="s">
        <v>901</v>
      </c>
      <c r="P3603" t="s">
        <v>908</v>
      </c>
      <c r="Q3603" t="str">
        <f t="shared" si="224"/>
        <v>15</v>
      </c>
      <c r="R3603" t="str">
        <f t="shared" si="225"/>
        <v>05</v>
      </c>
      <c r="S3603" t="str">
        <f t="shared" si="226"/>
        <v>2021</v>
      </c>
      <c r="T3603" s="4" t="str">
        <f t="shared" si="227"/>
        <v>15/05/2021</v>
      </c>
      <c r="U3603" s="7" t="s">
        <v>1263</v>
      </c>
    </row>
    <row r="3604" spans="1:21" x14ac:dyDescent="0.2">
      <c r="A3604" s="1">
        <v>3602</v>
      </c>
      <c r="B3604" t="s">
        <v>15</v>
      </c>
      <c r="C3604">
        <v>8388725</v>
      </c>
      <c r="D3604">
        <v>20210809</v>
      </c>
      <c r="E3604">
        <v>38</v>
      </c>
      <c r="F3604" t="s">
        <v>17</v>
      </c>
      <c r="G3604" t="s">
        <v>19</v>
      </c>
      <c r="H3604">
        <v>240101</v>
      </c>
      <c r="I3604" t="s">
        <v>33</v>
      </c>
      <c r="J3604" t="s">
        <v>59</v>
      </c>
      <c r="K3604" t="s">
        <v>59</v>
      </c>
      <c r="L3604" t="s">
        <v>59</v>
      </c>
      <c r="M3604" t="s">
        <v>877</v>
      </c>
      <c r="N3604" t="s">
        <v>93</v>
      </c>
      <c r="O3604" t="s">
        <v>901</v>
      </c>
      <c r="P3604" t="s">
        <v>914</v>
      </c>
      <c r="Q3604" t="str">
        <f t="shared" si="224"/>
        <v>09</v>
      </c>
      <c r="R3604" t="str">
        <f t="shared" si="225"/>
        <v>08</v>
      </c>
      <c r="S3604" t="str">
        <f t="shared" si="226"/>
        <v>2021</v>
      </c>
      <c r="T3604" s="4" t="str">
        <f t="shared" si="227"/>
        <v>09/08/2021</v>
      </c>
      <c r="U3604" s="7" t="s">
        <v>1182</v>
      </c>
    </row>
    <row r="3605" spans="1:21" x14ac:dyDescent="0.2">
      <c r="A3605" s="1">
        <v>3603</v>
      </c>
      <c r="B3605" t="s">
        <v>15</v>
      </c>
      <c r="C3605">
        <v>8390773</v>
      </c>
      <c r="D3605">
        <v>20210519</v>
      </c>
      <c r="E3605">
        <v>24</v>
      </c>
      <c r="F3605" t="s">
        <v>17</v>
      </c>
      <c r="G3605" t="s">
        <v>19</v>
      </c>
      <c r="H3605">
        <v>250101</v>
      </c>
      <c r="I3605" t="s">
        <v>35</v>
      </c>
      <c r="J3605" t="s">
        <v>60</v>
      </c>
      <c r="K3605" t="s">
        <v>224</v>
      </c>
      <c r="L3605" t="s">
        <v>35</v>
      </c>
      <c r="M3605" t="s">
        <v>60</v>
      </c>
      <c r="N3605" t="s">
        <v>224</v>
      </c>
      <c r="O3605" t="s">
        <v>901</v>
      </c>
      <c r="P3605" t="s">
        <v>908</v>
      </c>
      <c r="Q3605" t="str">
        <f t="shared" si="224"/>
        <v>19</v>
      </c>
      <c r="R3605" t="str">
        <f t="shared" si="225"/>
        <v>05</v>
      </c>
      <c r="S3605" t="str">
        <f t="shared" si="226"/>
        <v>2021</v>
      </c>
      <c r="T3605" s="4" t="str">
        <f t="shared" si="227"/>
        <v>19/05/2021</v>
      </c>
      <c r="U3605" s="7" t="s">
        <v>1320</v>
      </c>
    </row>
    <row r="3606" spans="1:21" x14ac:dyDescent="0.2">
      <c r="A3606" s="1">
        <v>3604</v>
      </c>
      <c r="B3606" t="s">
        <v>15</v>
      </c>
      <c r="C3606">
        <v>8391764</v>
      </c>
      <c r="D3606">
        <v>20210426</v>
      </c>
      <c r="E3606">
        <v>40</v>
      </c>
      <c r="F3606" t="s">
        <v>18</v>
      </c>
      <c r="G3606" t="s">
        <v>19</v>
      </c>
      <c r="H3606">
        <v>110123</v>
      </c>
      <c r="I3606" t="s">
        <v>54</v>
      </c>
      <c r="J3606" t="s">
        <v>108</v>
      </c>
      <c r="K3606" t="s">
        <v>472</v>
      </c>
      <c r="L3606" t="s">
        <v>54</v>
      </c>
      <c r="M3606" t="s">
        <v>108</v>
      </c>
      <c r="N3606" t="s">
        <v>472</v>
      </c>
      <c r="O3606" t="s">
        <v>901</v>
      </c>
      <c r="P3606" t="s">
        <v>919</v>
      </c>
      <c r="Q3606" t="str">
        <f t="shared" si="224"/>
        <v>26</v>
      </c>
      <c r="R3606" t="str">
        <f t="shared" si="225"/>
        <v>04</v>
      </c>
      <c r="S3606" t="str">
        <f t="shared" si="226"/>
        <v>2021</v>
      </c>
      <c r="T3606" s="4" t="str">
        <f t="shared" si="227"/>
        <v>26/04/2021</v>
      </c>
      <c r="U3606" s="7" t="s">
        <v>1416</v>
      </c>
    </row>
    <row r="3607" spans="1:21" x14ac:dyDescent="0.2">
      <c r="A3607" s="1">
        <v>3605</v>
      </c>
      <c r="B3607" t="s">
        <v>15</v>
      </c>
      <c r="C3607">
        <v>8394782</v>
      </c>
      <c r="D3607">
        <v>20210722</v>
      </c>
      <c r="E3607">
        <v>43</v>
      </c>
      <c r="F3607" t="s">
        <v>17</v>
      </c>
      <c r="G3607" t="s">
        <v>20</v>
      </c>
      <c r="H3607">
        <v>140101</v>
      </c>
      <c r="I3607" t="s">
        <v>34</v>
      </c>
      <c r="J3607" t="s">
        <v>34</v>
      </c>
      <c r="K3607" t="s">
        <v>34</v>
      </c>
      <c r="L3607" t="s">
        <v>34</v>
      </c>
      <c r="M3607" t="s">
        <v>34</v>
      </c>
      <c r="N3607" t="s">
        <v>34</v>
      </c>
      <c r="O3607" t="s">
        <v>901</v>
      </c>
      <c r="P3607" t="s">
        <v>933</v>
      </c>
      <c r="Q3607" t="str">
        <f t="shared" si="224"/>
        <v>22</v>
      </c>
      <c r="R3607" t="str">
        <f t="shared" si="225"/>
        <v>07</v>
      </c>
      <c r="S3607" t="str">
        <f t="shared" si="226"/>
        <v>2021</v>
      </c>
      <c r="T3607" s="4" t="str">
        <f t="shared" si="227"/>
        <v>22/07/2021</v>
      </c>
      <c r="U3607" s="7" t="s">
        <v>1363</v>
      </c>
    </row>
    <row r="3608" spans="1:21" x14ac:dyDescent="0.2">
      <c r="A3608" s="1">
        <v>3606</v>
      </c>
      <c r="B3608" t="s">
        <v>15</v>
      </c>
      <c r="C3608">
        <v>8397676</v>
      </c>
      <c r="D3608">
        <v>20210626</v>
      </c>
      <c r="E3608">
        <v>61</v>
      </c>
      <c r="F3608" t="s">
        <v>17</v>
      </c>
      <c r="G3608" t="s">
        <v>20</v>
      </c>
      <c r="H3608">
        <v>140122</v>
      </c>
      <c r="I3608" t="s">
        <v>34</v>
      </c>
      <c r="J3608" t="s">
        <v>34</v>
      </c>
      <c r="K3608" t="s">
        <v>253</v>
      </c>
      <c r="L3608" t="s">
        <v>34</v>
      </c>
      <c r="M3608" t="s">
        <v>34</v>
      </c>
      <c r="N3608" t="s">
        <v>253</v>
      </c>
      <c r="O3608" t="s">
        <v>901</v>
      </c>
      <c r="P3608" t="s">
        <v>914</v>
      </c>
      <c r="Q3608" t="str">
        <f t="shared" si="224"/>
        <v>26</v>
      </c>
      <c r="R3608" t="str">
        <f t="shared" si="225"/>
        <v>06</v>
      </c>
      <c r="S3608" t="str">
        <f t="shared" si="226"/>
        <v>2021</v>
      </c>
      <c r="T3608" s="4" t="str">
        <f t="shared" si="227"/>
        <v>26/06/2021</v>
      </c>
      <c r="U3608" s="7" t="s">
        <v>1418</v>
      </c>
    </row>
    <row r="3609" spans="1:21" x14ac:dyDescent="0.2">
      <c r="A3609" s="1">
        <v>3607</v>
      </c>
      <c r="B3609" t="s">
        <v>15</v>
      </c>
      <c r="C3609">
        <v>8399092</v>
      </c>
      <c r="D3609">
        <v>20211218</v>
      </c>
      <c r="E3609">
        <v>27</v>
      </c>
      <c r="F3609" t="s">
        <v>17</v>
      </c>
      <c r="G3609" t="s">
        <v>23</v>
      </c>
      <c r="H3609">
        <v>140132</v>
      </c>
      <c r="I3609" t="s">
        <v>34</v>
      </c>
      <c r="J3609" t="s">
        <v>34</v>
      </c>
      <c r="K3609" t="s">
        <v>361</v>
      </c>
      <c r="L3609" t="s">
        <v>34</v>
      </c>
      <c r="M3609" t="s">
        <v>34</v>
      </c>
      <c r="N3609" t="s">
        <v>335</v>
      </c>
      <c r="O3609" t="s">
        <v>901</v>
      </c>
      <c r="P3609" t="s">
        <v>912</v>
      </c>
      <c r="Q3609" t="str">
        <f t="shared" si="224"/>
        <v>18</v>
      </c>
      <c r="R3609" t="str">
        <f t="shared" si="225"/>
        <v>12</v>
      </c>
      <c r="S3609" t="str">
        <f t="shared" si="226"/>
        <v>2021</v>
      </c>
      <c r="T3609" s="4" t="str">
        <f t="shared" si="227"/>
        <v>18/12/2021</v>
      </c>
      <c r="U3609" s="7" t="s">
        <v>1313</v>
      </c>
    </row>
    <row r="3610" spans="1:21" x14ac:dyDescent="0.2">
      <c r="A3610" s="1">
        <v>3608</v>
      </c>
      <c r="B3610" t="s">
        <v>15</v>
      </c>
      <c r="C3610">
        <v>8401375</v>
      </c>
      <c r="D3610">
        <v>20210826</v>
      </c>
      <c r="E3610">
        <v>36</v>
      </c>
      <c r="F3610" t="s">
        <v>17</v>
      </c>
      <c r="G3610" t="s">
        <v>20</v>
      </c>
      <c r="H3610">
        <v>140142</v>
      </c>
      <c r="I3610" t="s">
        <v>34</v>
      </c>
      <c r="J3610" t="s">
        <v>34</v>
      </c>
      <c r="K3610" t="s">
        <v>263</v>
      </c>
      <c r="L3610" t="s">
        <v>34</v>
      </c>
      <c r="M3610" t="s">
        <v>34</v>
      </c>
      <c r="N3610" t="s">
        <v>218</v>
      </c>
      <c r="O3610" t="s">
        <v>901</v>
      </c>
      <c r="P3610" t="s">
        <v>909</v>
      </c>
      <c r="Q3610" t="str">
        <f t="shared" si="224"/>
        <v>26</v>
      </c>
      <c r="R3610" t="str">
        <f t="shared" si="225"/>
        <v>08</v>
      </c>
      <c r="S3610" t="str">
        <f t="shared" si="226"/>
        <v>2021</v>
      </c>
      <c r="T3610" s="4" t="str">
        <f t="shared" si="227"/>
        <v>26/08/2021</v>
      </c>
      <c r="U3610" s="7" t="s">
        <v>1420</v>
      </c>
    </row>
    <row r="3611" spans="1:21" x14ac:dyDescent="0.2">
      <c r="A3611" s="1">
        <v>3609</v>
      </c>
      <c r="B3611" t="s">
        <v>15</v>
      </c>
      <c r="C3611">
        <v>8402041</v>
      </c>
      <c r="D3611">
        <v>20211224</v>
      </c>
      <c r="E3611">
        <v>49</v>
      </c>
      <c r="F3611" t="s">
        <v>18</v>
      </c>
      <c r="G3611" t="s">
        <v>19</v>
      </c>
      <c r="H3611">
        <v>240104</v>
      </c>
      <c r="I3611" t="s">
        <v>33</v>
      </c>
      <c r="J3611" t="s">
        <v>59</v>
      </c>
      <c r="K3611" t="s">
        <v>454</v>
      </c>
      <c r="L3611" t="s">
        <v>59</v>
      </c>
      <c r="M3611" t="s">
        <v>877</v>
      </c>
      <c r="N3611" t="s">
        <v>885</v>
      </c>
      <c r="O3611" t="s">
        <v>901</v>
      </c>
      <c r="P3611" t="s">
        <v>912</v>
      </c>
      <c r="Q3611" t="str">
        <f t="shared" si="224"/>
        <v>24</v>
      </c>
      <c r="R3611" t="str">
        <f t="shared" si="225"/>
        <v>12</v>
      </c>
      <c r="S3611" t="str">
        <f t="shared" si="226"/>
        <v>2021</v>
      </c>
      <c r="T3611" s="4" t="str">
        <f t="shared" si="227"/>
        <v>24/12/2021</v>
      </c>
      <c r="U3611" s="7" t="s">
        <v>1400</v>
      </c>
    </row>
    <row r="3612" spans="1:21" x14ac:dyDescent="0.2">
      <c r="A3612" s="1">
        <v>3610</v>
      </c>
      <c r="B3612" t="s">
        <v>15</v>
      </c>
      <c r="C3612">
        <v>8405100</v>
      </c>
      <c r="D3612">
        <v>20211204</v>
      </c>
      <c r="E3612">
        <v>83</v>
      </c>
      <c r="F3612" t="s">
        <v>17</v>
      </c>
      <c r="G3612" t="s">
        <v>19</v>
      </c>
      <c r="H3612">
        <v>10205</v>
      </c>
      <c r="I3612" t="s">
        <v>50</v>
      </c>
      <c r="J3612" t="s">
        <v>119</v>
      </c>
      <c r="K3612" t="s">
        <v>119</v>
      </c>
      <c r="L3612" t="s">
        <v>50</v>
      </c>
      <c r="M3612" t="s">
        <v>119</v>
      </c>
      <c r="N3612" t="s">
        <v>119</v>
      </c>
      <c r="O3612" t="s">
        <v>901</v>
      </c>
      <c r="P3612" t="s">
        <v>945</v>
      </c>
      <c r="Q3612" t="str">
        <f t="shared" si="224"/>
        <v>04</v>
      </c>
      <c r="R3612" t="str">
        <f t="shared" si="225"/>
        <v>12</v>
      </c>
      <c r="S3612" t="str">
        <f t="shared" si="226"/>
        <v>2021</v>
      </c>
      <c r="T3612" s="4" t="str">
        <f t="shared" si="227"/>
        <v>04/12/2021</v>
      </c>
      <c r="U3612" s="7" t="s">
        <v>1120</v>
      </c>
    </row>
    <row r="3613" spans="1:21" x14ac:dyDescent="0.2">
      <c r="A3613" s="1">
        <v>3611</v>
      </c>
      <c r="B3613" t="s">
        <v>15</v>
      </c>
      <c r="C3613">
        <v>8405929</v>
      </c>
      <c r="D3613">
        <v>20210914</v>
      </c>
      <c r="E3613">
        <v>21</v>
      </c>
      <c r="F3613" t="s">
        <v>18</v>
      </c>
      <c r="G3613" t="s">
        <v>21</v>
      </c>
      <c r="H3613">
        <v>140140</v>
      </c>
      <c r="I3613" t="s">
        <v>34</v>
      </c>
      <c r="J3613" t="s">
        <v>34</v>
      </c>
      <c r="K3613" t="s">
        <v>219</v>
      </c>
      <c r="L3613" t="s">
        <v>34</v>
      </c>
      <c r="M3613" t="s">
        <v>34</v>
      </c>
      <c r="N3613" t="s">
        <v>219</v>
      </c>
      <c r="O3613" t="s">
        <v>901</v>
      </c>
      <c r="P3613" t="s">
        <v>909</v>
      </c>
      <c r="Q3613" t="str">
        <f t="shared" si="224"/>
        <v>14</v>
      </c>
      <c r="R3613" t="str">
        <f t="shared" si="225"/>
        <v>09</v>
      </c>
      <c r="S3613" t="str">
        <f t="shared" si="226"/>
        <v>2021</v>
      </c>
      <c r="T3613" s="4" t="str">
        <f t="shared" si="227"/>
        <v>14/09/2021</v>
      </c>
      <c r="U3613" s="7" t="s">
        <v>1253</v>
      </c>
    </row>
    <row r="3614" spans="1:21" x14ac:dyDescent="0.2">
      <c r="A3614" s="1">
        <v>3612</v>
      </c>
      <c r="B3614" t="s">
        <v>15</v>
      </c>
      <c r="C3614">
        <v>8406723</v>
      </c>
      <c r="D3614">
        <v>20211105</v>
      </c>
      <c r="E3614">
        <v>66</v>
      </c>
      <c r="F3614" t="s">
        <v>18</v>
      </c>
      <c r="G3614" t="s">
        <v>19</v>
      </c>
      <c r="H3614">
        <v>240102</v>
      </c>
      <c r="I3614" t="s">
        <v>33</v>
      </c>
      <c r="J3614" t="s">
        <v>59</v>
      </c>
      <c r="K3614" t="s">
        <v>93</v>
      </c>
      <c r="L3614" t="s">
        <v>59</v>
      </c>
      <c r="M3614" t="s">
        <v>877</v>
      </c>
      <c r="N3614" t="s">
        <v>93</v>
      </c>
      <c r="O3614" t="s">
        <v>901</v>
      </c>
      <c r="P3614" t="s">
        <v>911</v>
      </c>
      <c r="Q3614" t="str">
        <f t="shared" si="224"/>
        <v>05</v>
      </c>
      <c r="R3614" t="str">
        <f t="shared" si="225"/>
        <v>11</v>
      </c>
      <c r="S3614" t="str">
        <f t="shared" si="226"/>
        <v>2021</v>
      </c>
      <c r="T3614" s="4" t="str">
        <f t="shared" si="227"/>
        <v>05/11/2021</v>
      </c>
      <c r="U3614" s="7" t="s">
        <v>1132</v>
      </c>
    </row>
    <row r="3615" spans="1:21" x14ac:dyDescent="0.2">
      <c r="A3615" s="1">
        <v>3613</v>
      </c>
      <c r="B3615" t="s">
        <v>15</v>
      </c>
      <c r="C3615">
        <v>8407858</v>
      </c>
      <c r="D3615">
        <v>20210927</v>
      </c>
      <c r="E3615">
        <v>36</v>
      </c>
      <c r="F3615" t="s">
        <v>18</v>
      </c>
      <c r="G3615" t="s">
        <v>19</v>
      </c>
      <c r="H3615">
        <v>140131</v>
      </c>
      <c r="I3615" t="s">
        <v>34</v>
      </c>
      <c r="J3615" t="s">
        <v>34</v>
      </c>
      <c r="K3615" t="s">
        <v>308</v>
      </c>
      <c r="L3615" t="s">
        <v>50</v>
      </c>
      <c r="M3615" t="s">
        <v>119</v>
      </c>
      <c r="N3615" t="s">
        <v>119</v>
      </c>
      <c r="O3615" t="s">
        <v>901</v>
      </c>
      <c r="P3615" t="s">
        <v>909</v>
      </c>
      <c r="Q3615" t="str">
        <f t="shared" si="224"/>
        <v>27</v>
      </c>
      <c r="R3615" t="str">
        <f t="shared" si="225"/>
        <v>09</v>
      </c>
      <c r="S3615" t="str">
        <f t="shared" si="226"/>
        <v>2021</v>
      </c>
      <c r="T3615" s="4" t="str">
        <f t="shared" si="227"/>
        <v>27/09/2021</v>
      </c>
      <c r="U3615" s="7" t="s">
        <v>1432</v>
      </c>
    </row>
    <row r="3616" spans="1:21" x14ac:dyDescent="0.2">
      <c r="A3616" s="1">
        <v>3614</v>
      </c>
      <c r="B3616" t="s">
        <v>15</v>
      </c>
      <c r="C3616">
        <v>8410632</v>
      </c>
      <c r="D3616">
        <v>20211122</v>
      </c>
      <c r="E3616">
        <v>25</v>
      </c>
      <c r="F3616" t="s">
        <v>18</v>
      </c>
      <c r="G3616" t="s">
        <v>19</v>
      </c>
      <c r="H3616">
        <v>110101</v>
      </c>
      <c r="I3616" t="s">
        <v>54</v>
      </c>
      <c r="J3616" t="s">
        <v>108</v>
      </c>
      <c r="K3616" t="s">
        <v>108</v>
      </c>
      <c r="L3616" t="s">
        <v>54</v>
      </c>
      <c r="M3616" t="s">
        <v>108</v>
      </c>
      <c r="N3616" t="s">
        <v>108</v>
      </c>
      <c r="O3616" t="s">
        <v>901</v>
      </c>
      <c r="P3616" t="s">
        <v>911</v>
      </c>
      <c r="Q3616" t="str">
        <f t="shared" si="224"/>
        <v>22</v>
      </c>
      <c r="R3616" t="str">
        <f t="shared" si="225"/>
        <v>11</v>
      </c>
      <c r="S3616" t="str">
        <f t="shared" si="226"/>
        <v>2021</v>
      </c>
      <c r="T3616" s="4" t="str">
        <f t="shared" si="227"/>
        <v>22/11/2021</v>
      </c>
      <c r="U3616" s="7" t="s">
        <v>1367</v>
      </c>
    </row>
    <row r="3617" spans="1:21" x14ac:dyDescent="0.2">
      <c r="A3617" s="1">
        <v>3615</v>
      </c>
      <c r="B3617" t="s">
        <v>15</v>
      </c>
      <c r="C3617">
        <v>8413560</v>
      </c>
      <c r="D3617">
        <v>20210417</v>
      </c>
      <c r="E3617">
        <v>39</v>
      </c>
      <c r="F3617" t="s">
        <v>17</v>
      </c>
      <c r="G3617" t="s">
        <v>19</v>
      </c>
      <c r="H3617">
        <v>50401</v>
      </c>
      <c r="I3617" t="s">
        <v>37</v>
      </c>
      <c r="J3617" t="s">
        <v>125</v>
      </c>
      <c r="K3617" t="s">
        <v>142</v>
      </c>
      <c r="L3617" t="s">
        <v>37</v>
      </c>
      <c r="M3617" t="s">
        <v>125</v>
      </c>
      <c r="N3617" t="s">
        <v>142</v>
      </c>
      <c r="O3617" t="s">
        <v>901</v>
      </c>
      <c r="P3617" t="s">
        <v>908</v>
      </c>
      <c r="Q3617" t="str">
        <f t="shared" si="224"/>
        <v>17</v>
      </c>
      <c r="R3617" t="str">
        <f t="shared" si="225"/>
        <v>04</v>
      </c>
      <c r="S3617" t="str">
        <f t="shared" si="226"/>
        <v>2021</v>
      </c>
      <c r="T3617" s="4" t="str">
        <f t="shared" si="227"/>
        <v>17/04/2021</v>
      </c>
      <c r="U3617" s="7" t="s">
        <v>1291</v>
      </c>
    </row>
    <row r="3618" spans="1:21" x14ac:dyDescent="0.2">
      <c r="A3618" s="1">
        <v>3616</v>
      </c>
      <c r="B3618" t="s">
        <v>15</v>
      </c>
      <c r="C3618">
        <v>8418769</v>
      </c>
      <c r="D3618">
        <v>20210813</v>
      </c>
      <c r="E3618">
        <v>23</v>
      </c>
      <c r="F3618" t="s">
        <v>18</v>
      </c>
      <c r="G3618" t="s">
        <v>19</v>
      </c>
      <c r="H3618">
        <v>40103</v>
      </c>
      <c r="I3618" t="s">
        <v>51</v>
      </c>
      <c r="J3618" t="s">
        <v>51</v>
      </c>
      <c r="K3618" t="s">
        <v>276</v>
      </c>
      <c r="L3618" t="s">
        <v>51</v>
      </c>
      <c r="M3618" t="s">
        <v>51</v>
      </c>
      <c r="N3618" t="s">
        <v>276</v>
      </c>
      <c r="O3618" t="s">
        <v>901</v>
      </c>
      <c r="P3618" t="s">
        <v>909</v>
      </c>
      <c r="Q3618" t="str">
        <f t="shared" si="224"/>
        <v>13</v>
      </c>
      <c r="R3618" t="str">
        <f t="shared" si="225"/>
        <v>08</v>
      </c>
      <c r="S3618" t="str">
        <f t="shared" si="226"/>
        <v>2021</v>
      </c>
      <c r="T3618" s="4" t="str">
        <f t="shared" si="227"/>
        <v>13/08/2021</v>
      </c>
      <c r="U3618" s="7" t="s">
        <v>1238</v>
      </c>
    </row>
    <row r="3619" spans="1:21" x14ac:dyDescent="0.2">
      <c r="A3619" s="1">
        <v>3617</v>
      </c>
      <c r="B3619" t="s">
        <v>15</v>
      </c>
      <c r="C3619">
        <v>8419448</v>
      </c>
      <c r="D3619">
        <v>20211106</v>
      </c>
      <c r="E3619">
        <v>7</v>
      </c>
      <c r="F3619" t="s">
        <v>18</v>
      </c>
      <c r="G3619" t="s">
        <v>20</v>
      </c>
      <c r="H3619">
        <v>140116</v>
      </c>
      <c r="I3619" t="s">
        <v>34</v>
      </c>
      <c r="J3619" t="s">
        <v>34</v>
      </c>
      <c r="K3619" t="s">
        <v>314</v>
      </c>
      <c r="L3619" t="s">
        <v>34</v>
      </c>
      <c r="M3619" t="s">
        <v>34</v>
      </c>
      <c r="N3619" t="s">
        <v>314</v>
      </c>
      <c r="O3619" t="s">
        <v>901</v>
      </c>
      <c r="P3619" t="s">
        <v>911</v>
      </c>
      <c r="Q3619" t="str">
        <f t="shared" si="224"/>
        <v>06</v>
      </c>
      <c r="R3619" t="str">
        <f t="shared" si="225"/>
        <v>11</v>
      </c>
      <c r="S3619" t="str">
        <f t="shared" si="226"/>
        <v>2021</v>
      </c>
      <c r="T3619" s="4" t="str">
        <f t="shared" si="227"/>
        <v>06/11/2021</v>
      </c>
      <c r="U3619" s="7" t="s">
        <v>1144</v>
      </c>
    </row>
    <row r="3620" spans="1:21" x14ac:dyDescent="0.2">
      <c r="A3620" s="1">
        <v>3618</v>
      </c>
      <c r="B3620" t="s">
        <v>15</v>
      </c>
      <c r="C3620">
        <v>8424914</v>
      </c>
      <c r="D3620">
        <v>20211223</v>
      </c>
      <c r="E3620">
        <v>81</v>
      </c>
      <c r="F3620" t="s">
        <v>18</v>
      </c>
      <c r="G3620" t="s">
        <v>22</v>
      </c>
      <c r="H3620">
        <v>100101</v>
      </c>
      <c r="I3620" t="s">
        <v>36</v>
      </c>
      <c r="J3620" t="s">
        <v>36</v>
      </c>
      <c r="K3620" t="s">
        <v>36</v>
      </c>
      <c r="L3620" t="s">
        <v>36</v>
      </c>
      <c r="M3620" t="s">
        <v>36</v>
      </c>
      <c r="N3620" t="s">
        <v>36</v>
      </c>
      <c r="O3620" t="s">
        <v>901</v>
      </c>
      <c r="P3620" t="s">
        <v>912</v>
      </c>
      <c r="Q3620" t="str">
        <f t="shared" si="224"/>
        <v>23</v>
      </c>
      <c r="R3620" t="str">
        <f t="shared" si="225"/>
        <v>12</v>
      </c>
      <c r="S3620" t="str">
        <f t="shared" si="226"/>
        <v>2021</v>
      </c>
      <c r="T3620" s="4" t="str">
        <f t="shared" si="227"/>
        <v>23/12/2021</v>
      </c>
      <c r="U3620" s="7" t="s">
        <v>1385</v>
      </c>
    </row>
    <row r="3621" spans="1:21" x14ac:dyDescent="0.2">
      <c r="A3621" s="1">
        <v>3619</v>
      </c>
      <c r="B3621" t="s">
        <v>15</v>
      </c>
      <c r="C3621">
        <v>8425171</v>
      </c>
      <c r="D3621">
        <v>20211213</v>
      </c>
      <c r="E3621">
        <v>36</v>
      </c>
      <c r="F3621" t="s">
        <v>17</v>
      </c>
      <c r="G3621" t="s">
        <v>19</v>
      </c>
      <c r="H3621">
        <v>30311</v>
      </c>
      <c r="I3621" t="s">
        <v>56</v>
      </c>
      <c r="J3621" t="s">
        <v>116</v>
      </c>
      <c r="K3621" t="s">
        <v>369</v>
      </c>
      <c r="L3621" t="s">
        <v>56</v>
      </c>
      <c r="M3621" t="s">
        <v>116</v>
      </c>
      <c r="N3621" t="s">
        <v>116</v>
      </c>
      <c r="O3621" t="s">
        <v>902</v>
      </c>
      <c r="P3621" t="s">
        <v>915</v>
      </c>
      <c r="Q3621" t="str">
        <f t="shared" si="224"/>
        <v>13</v>
      </c>
      <c r="R3621" t="str">
        <f t="shared" si="225"/>
        <v>12</v>
      </c>
      <c r="S3621" t="str">
        <f t="shared" si="226"/>
        <v>2021</v>
      </c>
      <c r="T3621" s="4" t="str">
        <f t="shared" si="227"/>
        <v>13/12/2021</v>
      </c>
      <c r="U3621" s="7" t="s">
        <v>1242</v>
      </c>
    </row>
    <row r="3622" spans="1:21" x14ac:dyDescent="0.2">
      <c r="A3622" s="1">
        <v>3620</v>
      </c>
      <c r="B3622" t="s">
        <v>15</v>
      </c>
      <c r="C3622">
        <v>8425191</v>
      </c>
      <c r="D3622">
        <v>20210828</v>
      </c>
      <c r="E3622">
        <v>36</v>
      </c>
      <c r="F3622" t="s">
        <v>17</v>
      </c>
      <c r="G3622" t="s">
        <v>23</v>
      </c>
      <c r="H3622">
        <v>140137</v>
      </c>
      <c r="I3622" t="s">
        <v>34</v>
      </c>
      <c r="J3622" t="s">
        <v>34</v>
      </c>
      <c r="K3622" t="s">
        <v>222</v>
      </c>
      <c r="L3622" t="s">
        <v>59</v>
      </c>
      <c r="M3622" t="s">
        <v>877</v>
      </c>
      <c r="N3622" t="s">
        <v>405</v>
      </c>
      <c r="O3622" t="s">
        <v>901</v>
      </c>
      <c r="P3622" t="s">
        <v>914</v>
      </c>
      <c r="Q3622" t="str">
        <f t="shared" si="224"/>
        <v>28</v>
      </c>
      <c r="R3622" t="str">
        <f t="shared" si="225"/>
        <v>08</v>
      </c>
      <c r="S3622" t="str">
        <f t="shared" si="226"/>
        <v>2021</v>
      </c>
      <c r="T3622" s="4" t="str">
        <f t="shared" si="227"/>
        <v>28/08/2021</v>
      </c>
      <c r="U3622" s="7" t="s">
        <v>1442</v>
      </c>
    </row>
    <row r="3623" spans="1:21" x14ac:dyDescent="0.2">
      <c r="A3623" s="1">
        <v>3621</v>
      </c>
      <c r="B3623" t="s">
        <v>15</v>
      </c>
      <c r="C3623">
        <v>8431878</v>
      </c>
      <c r="D3623">
        <v>20210205</v>
      </c>
      <c r="E3623">
        <v>68</v>
      </c>
      <c r="F3623" t="s">
        <v>18</v>
      </c>
      <c r="G3623" t="s">
        <v>19</v>
      </c>
      <c r="H3623">
        <v>190115</v>
      </c>
      <c r="I3623" t="s">
        <v>46</v>
      </c>
      <c r="J3623" t="s">
        <v>46</v>
      </c>
      <c r="K3623" t="s">
        <v>284</v>
      </c>
      <c r="L3623" t="s">
        <v>46</v>
      </c>
      <c r="M3623" t="s">
        <v>46</v>
      </c>
      <c r="N3623" t="s">
        <v>284</v>
      </c>
      <c r="O3623" t="s">
        <v>901</v>
      </c>
      <c r="P3623" t="s">
        <v>1011</v>
      </c>
      <c r="Q3623" t="str">
        <f t="shared" si="224"/>
        <v>05</v>
      </c>
      <c r="R3623" t="str">
        <f t="shared" si="225"/>
        <v>02</v>
      </c>
      <c r="S3623" t="str">
        <f t="shared" si="226"/>
        <v>2021</v>
      </c>
      <c r="T3623" s="4" t="str">
        <f t="shared" si="227"/>
        <v>05/02/2021</v>
      </c>
      <c r="U3623" s="7" t="s">
        <v>1123</v>
      </c>
    </row>
    <row r="3624" spans="1:21" x14ac:dyDescent="0.2">
      <c r="A3624" s="1">
        <v>3622</v>
      </c>
      <c r="B3624" t="s">
        <v>15</v>
      </c>
      <c r="C3624">
        <v>8436064</v>
      </c>
      <c r="D3624">
        <v>20210625</v>
      </c>
      <c r="E3624">
        <v>55</v>
      </c>
      <c r="F3624" t="s">
        <v>17</v>
      </c>
      <c r="G3624" t="s">
        <v>23</v>
      </c>
      <c r="H3624">
        <v>100101</v>
      </c>
      <c r="I3624" t="s">
        <v>36</v>
      </c>
      <c r="J3624" t="s">
        <v>36</v>
      </c>
      <c r="K3624" t="s">
        <v>36</v>
      </c>
      <c r="L3624" t="s">
        <v>36</v>
      </c>
      <c r="M3624" t="s">
        <v>36</v>
      </c>
      <c r="N3624" t="s">
        <v>36</v>
      </c>
      <c r="O3624" t="s">
        <v>901</v>
      </c>
      <c r="P3624" t="s">
        <v>908</v>
      </c>
      <c r="Q3624" t="str">
        <f t="shared" si="224"/>
        <v>25</v>
      </c>
      <c r="R3624" t="str">
        <f t="shared" si="225"/>
        <v>06</v>
      </c>
      <c r="S3624" t="str">
        <f t="shared" si="226"/>
        <v>2021</v>
      </c>
      <c r="T3624" s="4" t="str">
        <f t="shared" si="227"/>
        <v>25/06/2021</v>
      </c>
      <c r="U3624" s="7" t="s">
        <v>1406</v>
      </c>
    </row>
    <row r="3625" spans="1:21" x14ac:dyDescent="0.2">
      <c r="A3625" s="1">
        <v>3623</v>
      </c>
      <c r="B3625" t="s">
        <v>15</v>
      </c>
      <c r="C3625">
        <v>8437262</v>
      </c>
      <c r="D3625">
        <v>20211014</v>
      </c>
      <c r="E3625">
        <v>36</v>
      </c>
      <c r="F3625" t="s">
        <v>18</v>
      </c>
      <c r="G3625" t="s">
        <v>19</v>
      </c>
      <c r="H3625">
        <v>230304</v>
      </c>
      <c r="I3625" t="s">
        <v>38</v>
      </c>
      <c r="J3625" t="s">
        <v>64</v>
      </c>
      <c r="K3625" t="s">
        <v>251</v>
      </c>
      <c r="L3625" t="s">
        <v>38</v>
      </c>
      <c r="M3625" t="s">
        <v>64</v>
      </c>
      <c r="N3625" t="s">
        <v>251</v>
      </c>
      <c r="O3625" t="s">
        <v>901</v>
      </c>
      <c r="P3625" t="s">
        <v>909</v>
      </c>
      <c r="Q3625" t="str">
        <f t="shared" si="224"/>
        <v>14</v>
      </c>
      <c r="R3625" t="str">
        <f t="shared" si="225"/>
        <v>10</v>
      </c>
      <c r="S3625" t="str">
        <f t="shared" si="226"/>
        <v>2021</v>
      </c>
      <c r="T3625" s="4" t="str">
        <f t="shared" si="227"/>
        <v>14/10/2021</v>
      </c>
      <c r="U3625" s="7" t="s">
        <v>1254</v>
      </c>
    </row>
    <row r="3626" spans="1:21" x14ac:dyDescent="0.2">
      <c r="A3626" s="1">
        <v>3624</v>
      </c>
      <c r="B3626" t="s">
        <v>15</v>
      </c>
      <c r="C3626">
        <v>8440141</v>
      </c>
      <c r="D3626">
        <v>20210607</v>
      </c>
      <c r="E3626">
        <v>47</v>
      </c>
      <c r="F3626" t="s">
        <v>17</v>
      </c>
      <c r="G3626" t="s">
        <v>19</v>
      </c>
      <c r="H3626">
        <v>190115</v>
      </c>
      <c r="I3626" t="s">
        <v>46</v>
      </c>
      <c r="J3626" t="s">
        <v>46</v>
      </c>
      <c r="K3626" t="s">
        <v>284</v>
      </c>
      <c r="L3626" t="s">
        <v>46</v>
      </c>
      <c r="M3626" t="s">
        <v>46</v>
      </c>
      <c r="N3626" t="s">
        <v>284</v>
      </c>
      <c r="O3626" t="s">
        <v>901</v>
      </c>
      <c r="P3626" t="s">
        <v>908</v>
      </c>
      <c r="Q3626" t="str">
        <f t="shared" si="224"/>
        <v>07</v>
      </c>
      <c r="R3626" t="str">
        <f t="shared" si="225"/>
        <v>06</v>
      </c>
      <c r="S3626" t="str">
        <f t="shared" si="226"/>
        <v>2021</v>
      </c>
      <c r="T3626" s="4" t="str">
        <f t="shared" si="227"/>
        <v>07/06/2021</v>
      </c>
      <c r="U3626" s="7" t="s">
        <v>1153</v>
      </c>
    </row>
    <row r="3627" spans="1:21" x14ac:dyDescent="0.2">
      <c r="A3627" s="1">
        <v>3625</v>
      </c>
      <c r="B3627" t="s">
        <v>15</v>
      </c>
      <c r="C3627">
        <v>8440839</v>
      </c>
      <c r="D3627">
        <v>20210619</v>
      </c>
      <c r="E3627">
        <v>42</v>
      </c>
      <c r="F3627" t="s">
        <v>17</v>
      </c>
      <c r="G3627" t="s">
        <v>19</v>
      </c>
      <c r="H3627">
        <v>40103</v>
      </c>
      <c r="I3627" t="s">
        <v>51</v>
      </c>
      <c r="J3627" t="s">
        <v>51</v>
      </c>
      <c r="K3627" t="s">
        <v>276</v>
      </c>
      <c r="L3627" t="s">
        <v>51</v>
      </c>
      <c r="M3627" t="s">
        <v>51</v>
      </c>
      <c r="N3627" t="s">
        <v>276</v>
      </c>
      <c r="O3627" t="s">
        <v>901</v>
      </c>
      <c r="P3627" t="s">
        <v>908</v>
      </c>
      <c r="Q3627" t="str">
        <f t="shared" si="224"/>
        <v>19</v>
      </c>
      <c r="R3627" t="str">
        <f t="shared" si="225"/>
        <v>06</v>
      </c>
      <c r="S3627" t="str">
        <f t="shared" si="226"/>
        <v>2021</v>
      </c>
      <c r="T3627" s="4" t="str">
        <f t="shared" si="227"/>
        <v>19/06/2021</v>
      </c>
      <c r="U3627" s="7" t="s">
        <v>1321</v>
      </c>
    </row>
    <row r="3628" spans="1:21" x14ac:dyDescent="0.2">
      <c r="A3628" s="1">
        <v>3626</v>
      </c>
      <c r="B3628" t="s">
        <v>15</v>
      </c>
      <c r="C3628">
        <v>8441209</v>
      </c>
      <c r="D3628">
        <v>20210825</v>
      </c>
      <c r="E3628">
        <v>23</v>
      </c>
      <c r="F3628" t="s">
        <v>18</v>
      </c>
      <c r="G3628" t="s">
        <v>22</v>
      </c>
      <c r="H3628">
        <v>140111</v>
      </c>
      <c r="I3628" t="s">
        <v>34</v>
      </c>
      <c r="J3628" t="s">
        <v>34</v>
      </c>
      <c r="K3628" t="s">
        <v>278</v>
      </c>
      <c r="L3628" t="s">
        <v>34</v>
      </c>
      <c r="M3628" t="s">
        <v>34</v>
      </c>
      <c r="N3628" t="s">
        <v>326</v>
      </c>
      <c r="O3628" t="s">
        <v>901</v>
      </c>
      <c r="P3628" t="s">
        <v>959</v>
      </c>
      <c r="Q3628" t="str">
        <f t="shared" si="224"/>
        <v>25</v>
      </c>
      <c r="R3628" t="str">
        <f t="shared" si="225"/>
        <v>08</v>
      </c>
      <c r="S3628" t="str">
        <f t="shared" si="226"/>
        <v>2021</v>
      </c>
      <c r="T3628" s="4" t="str">
        <f t="shared" si="227"/>
        <v>25/08/2021</v>
      </c>
      <c r="U3628" s="7" t="s">
        <v>1408</v>
      </c>
    </row>
    <row r="3629" spans="1:21" x14ac:dyDescent="0.2">
      <c r="A3629" s="1">
        <v>3627</v>
      </c>
      <c r="B3629" t="s">
        <v>15</v>
      </c>
      <c r="C3629">
        <v>8448608</v>
      </c>
      <c r="D3629">
        <v>20210413</v>
      </c>
      <c r="E3629">
        <v>34</v>
      </c>
      <c r="F3629" t="s">
        <v>18</v>
      </c>
      <c r="G3629" t="s">
        <v>23</v>
      </c>
      <c r="H3629">
        <v>250101</v>
      </c>
      <c r="I3629" t="s">
        <v>35</v>
      </c>
      <c r="J3629" t="s">
        <v>60</v>
      </c>
      <c r="K3629" t="s">
        <v>224</v>
      </c>
      <c r="L3629" t="s">
        <v>35</v>
      </c>
      <c r="M3629" t="s">
        <v>60</v>
      </c>
      <c r="N3629" t="s">
        <v>224</v>
      </c>
      <c r="O3629" t="s">
        <v>901</v>
      </c>
      <c r="P3629" t="s">
        <v>914</v>
      </c>
      <c r="Q3629" t="str">
        <f t="shared" si="224"/>
        <v>13</v>
      </c>
      <c r="R3629" t="str">
        <f t="shared" si="225"/>
        <v>04</v>
      </c>
      <c r="S3629" t="str">
        <f t="shared" si="226"/>
        <v>2021</v>
      </c>
      <c r="T3629" s="4" t="str">
        <f t="shared" si="227"/>
        <v>13/04/2021</v>
      </c>
      <c r="U3629" s="7" t="s">
        <v>1234</v>
      </c>
    </row>
    <row r="3630" spans="1:21" x14ac:dyDescent="0.2">
      <c r="A3630" s="1">
        <v>3628</v>
      </c>
      <c r="B3630" t="s">
        <v>15</v>
      </c>
      <c r="C3630">
        <v>8449045</v>
      </c>
      <c r="D3630">
        <v>20210716</v>
      </c>
      <c r="E3630">
        <v>38</v>
      </c>
      <c r="F3630" t="s">
        <v>18</v>
      </c>
      <c r="G3630" t="s">
        <v>19</v>
      </c>
      <c r="H3630">
        <v>10101</v>
      </c>
      <c r="I3630" t="s">
        <v>50</v>
      </c>
      <c r="J3630" t="s">
        <v>106</v>
      </c>
      <c r="K3630" t="s">
        <v>106</v>
      </c>
      <c r="L3630" t="s">
        <v>50</v>
      </c>
      <c r="M3630" t="s">
        <v>106</v>
      </c>
      <c r="N3630" t="s">
        <v>106</v>
      </c>
      <c r="O3630" t="s">
        <v>901</v>
      </c>
      <c r="P3630" t="s">
        <v>908</v>
      </c>
      <c r="Q3630" t="str">
        <f t="shared" si="224"/>
        <v>16</v>
      </c>
      <c r="R3630" t="str">
        <f t="shared" si="225"/>
        <v>07</v>
      </c>
      <c r="S3630" t="str">
        <f t="shared" si="226"/>
        <v>2021</v>
      </c>
      <c r="T3630" s="4" t="str">
        <f t="shared" si="227"/>
        <v>16/07/2021</v>
      </c>
      <c r="U3630" s="7" t="s">
        <v>1281</v>
      </c>
    </row>
    <row r="3631" spans="1:21" x14ac:dyDescent="0.2">
      <c r="A3631" s="1">
        <v>3629</v>
      </c>
      <c r="B3631" t="s">
        <v>15</v>
      </c>
      <c r="C3631">
        <v>8449125</v>
      </c>
      <c r="D3631">
        <v>20210903</v>
      </c>
      <c r="E3631">
        <v>11</v>
      </c>
      <c r="F3631" t="s">
        <v>18</v>
      </c>
      <c r="G3631" t="s">
        <v>19</v>
      </c>
      <c r="H3631">
        <v>240106</v>
      </c>
      <c r="I3631" t="s">
        <v>33</v>
      </c>
      <c r="J3631" t="s">
        <v>59</v>
      </c>
      <c r="K3631" t="s">
        <v>319</v>
      </c>
      <c r="L3631" t="s">
        <v>59</v>
      </c>
      <c r="M3631" t="s">
        <v>877</v>
      </c>
      <c r="N3631" t="s">
        <v>322</v>
      </c>
      <c r="O3631" t="s">
        <v>901</v>
      </c>
      <c r="P3631" t="s">
        <v>933</v>
      </c>
      <c r="Q3631" t="str">
        <f t="shared" si="224"/>
        <v>03</v>
      </c>
      <c r="R3631" t="str">
        <f t="shared" si="225"/>
        <v>09</v>
      </c>
      <c r="S3631" t="str">
        <f t="shared" si="226"/>
        <v>2021</v>
      </c>
      <c r="T3631" s="4" t="str">
        <f t="shared" si="227"/>
        <v>03/09/2021</v>
      </c>
      <c r="U3631" s="7" t="s">
        <v>1102</v>
      </c>
    </row>
    <row r="3632" spans="1:21" x14ac:dyDescent="0.2">
      <c r="A3632" s="1">
        <v>3630</v>
      </c>
      <c r="B3632" t="s">
        <v>15</v>
      </c>
      <c r="C3632">
        <v>8464255</v>
      </c>
      <c r="D3632">
        <v>20210819</v>
      </c>
      <c r="E3632">
        <v>41</v>
      </c>
      <c r="F3632" t="s">
        <v>17</v>
      </c>
      <c r="G3632" t="s">
        <v>22</v>
      </c>
      <c r="H3632">
        <v>50115</v>
      </c>
      <c r="I3632" t="s">
        <v>37</v>
      </c>
      <c r="J3632" t="s">
        <v>98</v>
      </c>
      <c r="K3632" t="s">
        <v>368</v>
      </c>
      <c r="L3632" t="s">
        <v>37</v>
      </c>
      <c r="M3632" t="s">
        <v>98</v>
      </c>
      <c r="N3632" t="s">
        <v>285</v>
      </c>
      <c r="O3632" t="s">
        <v>901</v>
      </c>
      <c r="P3632" t="s">
        <v>909</v>
      </c>
      <c r="Q3632" t="str">
        <f t="shared" si="224"/>
        <v>19</v>
      </c>
      <c r="R3632" t="str">
        <f t="shared" si="225"/>
        <v>08</v>
      </c>
      <c r="S3632" t="str">
        <f t="shared" si="226"/>
        <v>2021</v>
      </c>
      <c r="T3632" s="4" t="str">
        <f t="shared" si="227"/>
        <v>19/08/2021</v>
      </c>
      <c r="U3632" s="7" t="s">
        <v>1323</v>
      </c>
    </row>
    <row r="3633" spans="1:21" x14ac:dyDescent="0.2">
      <c r="A3633" s="1">
        <v>3631</v>
      </c>
      <c r="B3633" t="s">
        <v>15</v>
      </c>
      <c r="C3633">
        <v>8466477</v>
      </c>
      <c r="D3633">
        <v>20210301</v>
      </c>
      <c r="E3633">
        <v>36</v>
      </c>
      <c r="F3633" t="s">
        <v>17</v>
      </c>
      <c r="G3633" t="s">
        <v>22</v>
      </c>
      <c r="H3633">
        <v>21301</v>
      </c>
      <c r="I3633" t="s">
        <v>55</v>
      </c>
      <c r="J3633" t="s">
        <v>107</v>
      </c>
      <c r="K3633" t="s">
        <v>342</v>
      </c>
      <c r="L3633" t="s">
        <v>55</v>
      </c>
      <c r="M3633" t="s">
        <v>107</v>
      </c>
      <c r="N3633" t="s">
        <v>342</v>
      </c>
      <c r="O3633" t="s">
        <v>901</v>
      </c>
      <c r="P3633" t="s">
        <v>931</v>
      </c>
      <c r="Q3633" t="str">
        <f t="shared" si="224"/>
        <v>01</v>
      </c>
      <c r="R3633" t="str">
        <f t="shared" si="225"/>
        <v>03</v>
      </c>
      <c r="S3633" t="str">
        <f t="shared" si="226"/>
        <v>2021</v>
      </c>
      <c r="T3633" s="4" t="str">
        <f t="shared" si="227"/>
        <v>01/03/2021</v>
      </c>
      <c r="U3633" s="7" t="s">
        <v>1067</v>
      </c>
    </row>
    <row r="3634" spans="1:21" x14ac:dyDescent="0.2">
      <c r="A3634" s="1">
        <v>3632</v>
      </c>
      <c r="B3634" t="s">
        <v>15</v>
      </c>
      <c r="C3634">
        <v>8468077</v>
      </c>
      <c r="D3634">
        <v>20220102</v>
      </c>
      <c r="E3634">
        <v>25</v>
      </c>
      <c r="F3634" t="s">
        <v>18</v>
      </c>
      <c r="G3634" t="s">
        <v>19</v>
      </c>
      <c r="H3634">
        <v>50103</v>
      </c>
      <c r="I3634" t="s">
        <v>37</v>
      </c>
      <c r="J3634" t="s">
        <v>98</v>
      </c>
      <c r="K3634" t="s">
        <v>436</v>
      </c>
      <c r="L3634" t="s">
        <v>37</v>
      </c>
      <c r="M3634" t="s">
        <v>98</v>
      </c>
      <c r="N3634" t="s">
        <v>37</v>
      </c>
      <c r="O3634" t="s">
        <v>901</v>
      </c>
      <c r="P3634" t="s">
        <v>926</v>
      </c>
      <c r="Q3634" t="str">
        <f t="shared" si="224"/>
        <v>02</v>
      </c>
      <c r="R3634" t="str">
        <f t="shared" si="225"/>
        <v>01</v>
      </c>
      <c r="S3634" t="str">
        <f t="shared" si="226"/>
        <v>2022</v>
      </c>
      <c r="T3634" s="4" t="str">
        <f t="shared" si="227"/>
        <v>02/01/2022</v>
      </c>
      <c r="U3634" s="7" t="s">
        <v>1080</v>
      </c>
    </row>
    <row r="3635" spans="1:21" x14ac:dyDescent="0.2">
      <c r="A3635" s="1">
        <v>3633</v>
      </c>
      <c r="B3635" t="s">
        <v>15</v>
      </c>
      <c r="C3635">
        <v>8475041</v>
      </c>
      <c r="D3635">
        <v>20210831</v>
      </c>
      <c r="E3635">
        <v>42</v>
      </c>
      <c r="F3635" t="s">
        <v>18</v>
      </c>
      <c r="G3635" t="s">
        <v>19</v>
      </c>
      <c r="H3635">
        <v>120103</v>
      </c>
      <c r="I3635" t="s">
        <v>52</v>
      </c>
      <c r="J3635" t="s">
        <v>90</v>
      </c>
      <c r="K3635" t="s">
        <v>420</v>
      </c>
      <c r="L3635" t="s">
        <v>52</v>
      </c>
      <c r="M3635" t="s">
        <v>90</v>
      </c>
      <c r="N3635" t="s">
        <v>420</v>
      </c>
      <c r="O3635" t="s">
        <v>901</v>
      </c>
      <c r="P3635" t="s">
        <v>908</v>
      </c>
      <c r="Q3635" t="str">
        <f t="shared" si="224"/>
        <v>31</v>
      </c>
      <c r="R3635" t="str">
        <f t="shared" si="225"/>
        <v>08</v>
      </c>
      <c r="S3635" t="str">
        <f t="shared" si="226"/>
        <v>2021</v>
      </c>
      <c r="T3635" s="4" t="str">
        <f t="shared" si="227"/>
        <v>31/08/2021</v>
      </c>
      <c r="U3635" s="7" t="s">
        <v>1476</v>
      </c>
    </row>
    <row r="3636" spans="1:21" x14ac:dyDescent="0.2">
      <c r="A3636" s="1">
        <v>3634</v>
      </c>
      <c r="B3636" t="s">
        <v>15</v>
      </c>
      <c r="C3636">
        <v>8490955</v>
      </c>
      <c r="D3636">
        <v>20211011</v>
      </c>
      <c r="E3636">
        <v>23</v>
      </c>
      <c r="F3636" t="s">
        <v>18</v>
      </c>
      <c r="G3636" t="s">
        <v>20</v>
      </c>
      <c r="H3636">
        <v>140125</v>
      </c>
      <c r="I3636" t="s">
        <v>34</v>
      </c>
      <c r="J3636" t="s">
        <v>34</v>
      </c>
      <c r="K3636" t="s">
        <v>336</v>
      </c>
      <c r="L3636" t="s">
        <v>34</v>
      </c>
      <c r="M3636" t="s">
        <v>34</v>
      </c>
      <c r="N3636" t="s">
        <v>335</v>
      </c>
      <c r="O3636" t="s">
        <v>901</v>
      </c>
      <c r="P3636" t="s">
        <v>909</v>
      </c>
      <c r="Q3636" t="str">
        <f t="shared" si="224"/>
        <v>11</v>
      </c>
      <c r="R3636" t="str">
        <f t="shared" si="225"/>
        <v>10</v>
      </c>
      <c r="S3636" t="str">
        <f t="shared" si="226"/>
        <v>2021</v>
      </c>
      <c r="T3636" s="4" t="str">
        <f t="shared" si="227"/>
        <v>11/10/2021</v>
      </c>
      <c r="U3636" s="7" t="s">
        <v>1214</v>
      </c>
    </row>
    <row r="3637" spans="1:21" x14ac:dyDescent="0.2">
      <c r="A3637" s="1">
        <v>3635</v>
      </c>
      <c r="B3637" t="s">
        <v>15</v>
      </c>
      <c r="C3637">
        <v>8496407</v>
      </c>
      <c r="D3637">
        <v>20211023</v>
      </c>
      <c r="E3637">
        <v>15</v>
      </c>
      <c r="F3637" t="s">
        <v>18</v>
      </c>
      <c r="G3637" t="s">
        <v>19</v>
      </c>
      <c r="H3637">
        <v>180306</v>
      </c>
      <c r="I3637" t="s">
        <v>42</v>
      </c>
      <c r="J3637" t="s">
        <v>68</v>
      </c>
      <c r="K3637" t="s">
        <v>341</v>
      </c>
      <c r="L3637" t="s">
        <v>42</v>
      </c>
      <c r="M3637" t="s">
        <v>68</v>
      </c>
      <c r="N3637" t="s">
        <v>341</v>
      </c>
      <c r="O3637" t="s">
        <v>901</v>
      </c>
      <c r="P3637" t="s">
        <v>909</v>
      </c>
      <c r="Q3637" t="str">
        <f t="shared" si="224"/>
        <v>23</v>
      </c>
      <c r="R3637" t="str">
        <f t="shared" si="225"/>
        <v>10</v>
      </c>
      <c r="S3637" t="str">
        <f t="shared" si="226"/>
        <v>2021</v>
      </c>
      <c r="T3637" s="4" t="str">
        <f t="shared" si="227"/>
        <v>23/10/2021</v>
      </c>
      <c r="U3637" s="7" t="s">
        <v>1382</v>
      </c>
    </row>
    <row r="3638" spans="1:21" x14ac:dyDescent="0.2">
      <c r="A3638" s="1">
        <v>3636</v>
      </c>
      <c r="B3638" t="s">
        <v>15</v>
      </c>
      <c r="C3638">
        <v>8505216</v>
      </c>
      <c r="D3638">
        <v>20210722</v>
      </c>
      <c r="E3638">
        <v>36</v>
      </c>
      <c r="F3638" t="s">
        <v>17</v>
      </c>
      <c r="G3638" t="s">
        <v>19</v>
      </c>
      <c r="H3638">
        <v>150201</v>
      </c>
      <c r="I3638" t="s">
        <v>45</v>
      </c>
      <c r="J3638" t="s">
        <v>100</v>
      </c>
      <c r="K3638" t="s">
        <v>321</v>
      </c>
      <c r="L3638" t="s">
        <v>47</v>
      </c>
      <c r="M3638" t="s">
        <v>47</v>
      </c>
      <c r="N3638" t="s">
        <v>256</v>
      </c>
      <c r="O3638" t="s">
        <v>901</v>
      </c>
      <c r="P3638" t="s">
        <v>908</v>
      </c>
      <c r="Q3638" t="str">
        <f t="shared" si="224"/>
        <v>22</v>
      </c>
      <c r="R3638" t="str">
        <f t="shared" si="225"/>
        <v>07</v>
      </c>
      <c r="S3638" t="str">
        <f t="shared" si="226"/>
        <v>2021</v>
      </c>
      <c r="T3638" s="4" t="str">
        <f t="shared" si="227"/>
        <v>22/07/2021</v>
      </c>
      <c r="U3638" s="7" t="s">
        <v>1363</v>
      </c>
    </row>
    <row r="3639" spans="1:21" x14ac:dyDescent="0.2">
      <c r="A3639" s="1">
        <v>3637</v>
      </c>
      <c r="B3639" t="s">
        <v>15</v>
      </c>
      <c r="C3639">
        <v>8512154</v>
      </c>
      <c r="D3639">
        <v>20211213</v>
      </c>
      <c r="E3639">
        <v>86</v>
      </c>
      <c r="F3639" t="s">
        <v>18</v>
      </c>
      <c r="G3639" t="s">
        <v>19</v>
      </c>
      <c r="H3639">
        <v>140804</v>
      </c>
      <c r="I3639" t="s">
        <v>34</v>
      </c>
      <c r="J3639" t="s">
        <v>120</v>
      </c>
      <c r="K3639" t="s">
        <v>611</v>
      </c>
      <c r="L3639" t="s">
        <v>34</v>
      </c>
      <c r="M3639" t="s">
        <v>120</v>
      </c>
      <c r="N3639" t="s">
        <v>382</v>
      </c>
      <c r="O3639" t="s">
        <v>901</v>
      </c>
      <c r="P3639" t="s">
        <v>911</v>
      </c>
      <c r="Q3639" t="str">
        <f t="shared" si="224"/>
        <v>13</v>
      </c>
      <c r="R3639" t="str">
        <f t="shared" si="225"/>
        <v>12</v>
      </c>
      <c r="S3639" t="str">
        <f t="shared" si="226"/>
        <v>2021</v>
      </c>
      <c r="T3639" s="4" t="str">
        <f t="shared" si="227"/>
        <v>13/12/2021</v>
      </c>
      <c r="U3639" s="7" t="s">
        <v>1242</v>
      </c>
    </row>
    <row r="3640" spans="1:21" x14ac:dyDescent="0.2">
      <c r="A3640" s="1">
        <v>3638</v>
      </c>
      <c r="B3640" t="s">
        <v>15</v>
      </c>
      <c r="C3640">
        <v>8514343</v>
      </c>
      <c r="D3640">
        <v>20211218</v>
      </c>
      <c r="E3640">
        <v>39</v>
      </c>
      <c r="F3640" t="s">
        <v>17</v>
      </c>
      <c r="G3640" t="s">
        <v>20</v>
      </c>
      <c r="H3640">
        <v>140132</v>
      </c>
      <c r="I3640" t="s">
        <v>34</v>
      </c>
      <c r="J3640" t="s">
        <v>34</v>
      </c>
      <c r="K3640" t="s">
        <v>361</v>
      </c>
      <c r="L3640" t="s">
        <v>34</v>
      </c>
      <c r="M3640" t="s">
        <v>34</v>
      </c>
      <c r="N3640" t="s">
        <v>360</v>
      </c>
      <c r="O3640" t="s">
        <v>901</v>
      </c>
      <c r="P3640" t="s">
        <v>912</v>
      </c>
      <c r="Q3640" t="str">
        <f t="shared" si="224"/>
        <v>18</v>
      </c>
      <c r="R3640" t="str">
        <f t="shared" si="225"/>
        <v>12</v>
      </c>
      <c r="S3640" t="str">
        <f t="shared" si="226"/>
        <v>2021</v>
      </c>
      <c r="T3640" s="4" t="str">
        <f t="shared" si="227"/>
        <v>18/12/2021</v>
      </c>
      <c r="U3640" s="7" t="s">
        <v>1313</v>
      </c>
    </row>
    <row r="3641" spans="1:21" x14ac:dyDescent="0.2">
      <c r="A3641" s="1">
        <v>3639</v>
      </c>
      <c r="B3641" t="s">
        <v>15</v>
      </c>
      <c r="C3641">
        <v>8526036</v>
      </c>
      <c r="D3641">
        <v>20211017</v>
      </c>
      <c r="E3641">
        <v>38</v>
      </c>
      <c r="F3641" t="s">
        <v>17</v>
      </c>
      <c r="G3641" t="s">
        <v>20</v>
      </c>
      <c r="H3641">
        <v>140141</v>
      </c>
      <c r="I3641" t="s">
        <v>34</v>
      </c>
      <c r="J3641" t="s">
        <v>34</v>
      </c>
      <c r="K3641" t="s">
        <v>360</v>
      </c>
      <c r="L3641" t="s">
        <v>34</v>
      </c>
      <c r="M3641" t="s">
        <v>34</v>
      </c>
      <c r="N3641" t="s">
        <v>360</v>
      </c>
      <c r="O3641" t="s">
        <v>901</v>
      </c>
      <c r="P3641" t="s">
        <v>909</v>
      </c>
      <c r="Q3641" t="str">
        <f t="shared" si="224"/>
        <v>17</v>
      </c>
      <c r="R3641" t="str">
        <f t="shared" si="225"/>
        <v>10</v>
      </c>
      <c r="S3641" t="str">
        <f t="shared" si="226"/>
        <v>2021</v>
      </c>
      <c r="T3641" s="4" t="str">
        <f t="shared" si="227"/>
        <v>17/10/2021</v>
      </c>
      <c r="U3641" s="7" t="s">
        <v>1297</v>
      </c>
    </row>
    <row r="3642" spans="1:21" x14ac:dyDescent="0.2">
      <c r="A3642" s="1">
        <v>3640</v>
      </c>
      <c r="B3642" t="s">
        <v>15</v>
      </c>
      <c r="C3642">
        <v>8526219</v>
      </c>
      <c r="D3642">
        <v>20211224</v>
      </c>
      <c r="E3642">
        <v>17</v>
      </c>
      <c r="F3642" t="s">
        <v>17</v>
      </c>
      <c r="G3642" t="s">
        <v>20</v>
      </c>
      <c r="H3642">
        <v>140110</v>
      </c>
      <c r="I3642" t="s">
        <v>34</v>
      </c>
      <c r="J3642" t="s">
        <v>34</v>
      </c>
      <c r="K3642" t="s">
        <v>302</v>
      </c>
      <c r="L3642" t="s">
        <v>34</v>
      </c>
      <c r="M3642" t="s">
        <v>34</v>
      </c>
      <c r="N3642" t="s">
        <v>302</v>
      </c>
      <c r="O3642" t="s">
        <v>901</v>
      </c>
      <c r="P3642" t="s">
        <v>912</v>
      </c>
      <c r="Q3642" t="str">
        <f t="shared" si="224"/>
        <v>24</v>
      </c>
      <c r="R3642" t="str">
        <f t="shared" si="225"/>
        <v>12</v>
      </c>
      <c r="S3642" t="str">
        <f t="shared" si="226"/>
        <v>2021</v>
      </c>
      <c r="T3642" s="4" t="str">
        <f t="shared" si="227"/>
        <v>24/12/2021</v>
      </c>
      <c r="U3642" s="7" t="s">
        <v>1400</v>
      </c>
    </row>
    <row r="3643" spans="1:21" x14ac:dyDescent="0.2">
      <c r="A3643" s="1">
        <v>3641</v>
      </c>
      <c r="B3643" t="s">
        <v>15</v>
      </c>
      <c r="C3643">
        <v>8527336</v>
      </c>
      <c r="D3643">
        <v>20211020</v>
      </c>
      <c r="E3643">
        <v>38</v>
      </c>
      <c r="F3643" t="s">
        <v>17</v>
      </c>
      <c r="G3643" t="s">
        <v>19</v>
      </c>
      <c r="H3643">
        <v>170101</v>
      </c>
      <c r="I3643" t="s">
        <v>40</v>
      </c>
      <c r="J3643" t="s">
        <v>66</v>
      </c>
      <c r="K3643" t="s">
        <v>40</v>
      </c>
      <c r="L3643" t="s">
        <v>40</v>
      </c>
      <c r="M3643" t="s">
        <v>66</v>
      </c>
      <c r="N3643" t="s">
        <v>40</v>
      </c>
      <c r="O3643" t="s">
        <v>901</v>
      </c>
      <c r="P3643" t="s">
        <v>920</v>
      </c>
      <c r="Q3643" t="str">
        <f t="shared" si="224"/>
        <v>20</v>
      </c>
      <c r="R3643" t="str">
        <f t="shared" si="225"/>
        <v>10</v>
      </c>
      <c r="S3643" t="str">
        <f t="shared" si="226"/>
        <v>2021</v>
      </c>
      <c r="T3643" s="4" t="str">
        <f t="shared" si="227"/>
        <v>20/10/2021</v>
      </c>
      <c r="U3643" s="7" t="s">
        <v>1340</v>
      </c>
    </row>
    <row r="3644" spans="1:21" x14ac:dyDescent="0.2">
      <c r="A3644" s="1">
        <v>3642</v>
      </c>
      <c r="B3644" t="s">
        <v>15</v>
      </c>
      <c r="C3644">
        <v>8529079</v>
      </c>
      <c r="D3644">
        <v>20211118</v>
      </c>
      <c r="E3644">
        <v>22</v>
      </c>
      <c r="F3644" t="s">
        <v>18</v>
      </c>
      <c r="G3644" t="s">
        <v>20</v>
      </c>
      <c r="H3644">
        <v>140126</v>
      </c>
      <c r="I3644" t="s">
        <v>34</v>
      </c>
      <c r="J3644" t="s">
        <v>34</v>
      </c>
      <c r="K3644" t="s">
        <v>218</v>
      </c>
      <c r="L3644" t="s">
        <v>34</v>
      </c>
      <c r="M3644" t="s">
        <v>34</v>
      </c>
      <c r="N3644" t="s">
        <v>218</v>
      </c>
      <c r="O3644" t="s">
        <v>901</v>
      </c>
      <c r="P3644" t="s">
        <v>928</v>
      </c>
      <c r="Q3644" t="str">
        <f t="shared" si="224"/>
        <v>18</v>
      </c>
      <c r="R3644" t="str">
        <f t="shared" si="225"/>
        <v>11</v>
      </c>
      <c r="S3644" t="str">
        <f t="shared" si="226"/>
        <v>2021</v>
      </c>
      <c r="T3644" s="4" t="str">
        <f t="shared" si="227"/>
        <v>18/11/2021</v>
      </c>
      <c r="U3644" s="7" t="s">
        <v>1311</v>
      </c>
    </row>
    <row r="3645" spans="1:21" x14ac:dyDescent="0.2">
      <c r="A3645" s="1">
        <v>3643</v>
      </c>
      <c r="B3645" t="s">
        <v>15</v>
      </c>
      <c r="C3645">
        <v>8530886</v>
      </c>
      <c r="D3645">
        <v>20211230</v>
      </c>
      <c r="E3645">
        <v>74</v>
      </c>
      <c r="F3645" t="s">
        <v>18</v>
      </c>
      <c r="G3645" t="s">
        <v>19</v>
      </c>
      <c r="H3645">
        <v>250101</v>
      </c>
      <c r="I3645" t="s">
        <v>35</v>
      </c>
      <c r="J3645" t="s">
        <v>60</v>
      </c>
      <c r="K3645" t="s">
        <v>224</v>
      </c>
      <c r="L3645" t="s">
        <v>35</v>
      </c>
      <c r="M3645" t="s">
        <v>60</v>
      </c>
      <c r="N3645" t="s">
        <v>224</v>
      </c>
      <c r="O3645" t="s">
        <v>901</v>
      </c>
      <c r="P3645" t="s">
        <v>911</v>
      </c>
      <c r="Q3645" t="str">
        <f t="shared" si="224"/>
        <v>30</v>
      </c>
      <c r="R3645" t="str">
        <f t="shared" si="225"/>
        <v>12</v>
      </c>
      <c r="S3645" t="str">
        <f t="shared" si="226"/>
        <v>2021</v>
      </c>
      <c r="T3645" s="4" t="str">
        <f t="shared" si="227"/>
        <v>30/12/2021</v>
      </c>
      <c r="U3645" s="7" t="s">
        <v>1471</v>
      </c>
    </row>
    <row r="3646" spans="1:21" x14ac:dyDescent="0.2">
      <c r="A3646" s="1">
        <v>3644</v>
      </c>
      <c r="B3646" t="s">
        <v>15</v>
      </c>
      <c r="C3646">
        <v>8533100</v>
      </c>
      <c r="D3646">
        <v>20211215</v>
      </c>
      <c r="E3646">
        <v>21</v>
      </c>
      <c r="F3646" t="s">
        <v>18</v>
      </c>
      <c r="G3646" t="s">
        <v>19</v>
      </c>
      <c r="H3646">
        <v>180112</v>
      </c>
      <c r="I3646" t="s">
        <v>42</v>
      </c>
      <c r="J3646" t="s">
        <v>42</v>
      </c>
      <c r="K3646" t="s">
        <v>582</v>
      </c>
      <c r="L3646" t="s">
        <v>42</v>
      </c>
      <c r="M3646" t="s">
        <v>42</v>
      </c>
      <c r="N3646" t="s">
        <v>582</v>
      </c>
      <c r="O3646" t="s">
        <v>901</v>
      </c>
      <c r="P3646" t="s">
        <v>936</v>
      </c>
      <c r="Q3646" t="str">
        <f t="shared" si="224"/>
        <v>15</v>
      </c>
      <c r="R3646" t="str">
        <f t="shared" si="225"/>
        <v>12</v>
      </c>
      <c r="S3646" t="str">
        <f t="shared" si="226"/>
        <v>2021</v>
      </c>
      <c r="T3646" s="4" t="str">
        <f t="shared" si="227"/>
        <v>15/12/2021</v>
      </c>
      <c r="U3646" s="7" t="s">
        <v>1270</v>
      </c>
    </row>
    <row r="3647" spans="1:21" x14ac:dyDescent="0.2">
      <c r="A3647" s="1">
        <v>3645</v>
      </c>
      <c r="B3647" t="s">
        <v>15</v>
      </c>
      <c r="C3647">
        <v>8537560</v>
      </c>
      <c r="D3647">
        <v>20211219</v>
      </c>
      <c r="E3647">
        <v>33</v>
      </c>
      <c r="F3647" t="s">
        <v>17</v>
      </c>
      <c r="G3647" t="s">
        <v>20</v>
      </c>
      <c r="H3647">
        <v>140133</v>
      </c>
      <c r="I3647" t="s">
        <v>34</v>
      </c>
      <c r="J3647" t="s">
        <v>34</v>
      </c>
      <c r="K3647" t="s">
        <v>326</v>
      </c>
      <c r="L3647" t="s">
        <v>34</v>
      </c>
      <c r="M3647" t="s">
        <v>34</v>
      </c>
      <c r="N3647" t="s">
        <v>34</v>
      </c>
      <c r="O3647" t="s">
        <v>901</v>
      </c>
      <c r="P3647" t="s">
        <v>912</v>
      </c>
      <c r="Q3647" t="str">
        <f t="shared" si="224"/>
        <v>19</v>
      </c>
      <c r="R3647" t="str">
        <f t="shared" si="225"/>
        <v>12</v>
      </c>
      <c r="S3647" t="str">
        <f t="shared" si="226"/>
        <v>2021</v>
      </c>
      <c r="T3647" s="4" t="str">
        <f t="shared" si="227"/>
        <v>19/12/2021</v>
      </c>
      <c r="U3647" s="7" t="s">
        <v>1327</v>
      </c>
    </row>
    <row r="3648" spans="1:21" x14ac:dyDescent="0.2">
      <c r="A3648" s="1">
        <v>3646</v>
      </c>
      <c r="B3648" t="s">
        <v>15</v>
      </c>
      <c r="C3648">
        <v>8542383</v>
      </c>
      <c r="D3648">
        <v>20210426</v>
      </c>
      <c r="E3648">
        <v>57</v>
      </c>
      <c r="F3648" t="s">
        <v>17</v>
      </c>
      <c r="G3648" t="s">
        <v>19</v>
      </c>
      <c r="H3648">
        <v>110101</v>
      </c>
      <c r="I3648" t="s">
        <v>54</v>
      </c>
      <c r="J3648" t="s">
        <v>108</v>
      </c>
      <c r="K3648" t="s">
        <v>108</v>
      </c>
      <c r="L3648" t="s">
        <v>54</v>
      </c>
      <c r="M3648" t="s">
        <v>108</v>
      </c>
      <c r="N3648" t="s">
        <v>108</v>
      </c>
      <c r="O3648" t="s">
        <v>901</v>
      </c>
      <c r="P3648" t="s">
        <v>908</v>
      </c>
      <c r="Q3648" t="str">
        <f t="shared" si="224"/>
        <v>26</v>
      </c>
      <c r="R3648" t="str">
        <f t="shared" si="225"/>
        <v>04</v>
      </c>
      <c r="S3648" t="str">
        <f t="shared" si="226"/>
        <v>2021</v>
      </c>
      <c r="T3648" s="4" t="str">
        <f t="shared" si="227"/>
        <v>26/04/2021</v>
      </c>
      <c r="U3648" s="7" t="s">
        <v>1416</v>
      </c>
    </row>
    <row r="3649" spans="1:21" x14ac:dyDescent="0.2">
      <c r="A3649" s="1">
        <v>3647</v>
      </c>
      <c r="B3649" t="s">
        <v>15</v>
      </c>
      <c r="C3649">
        <v>8544972</v>
      </c>
      <c r="D3649">
        <v>20210409</v>
      </c>
      <c r="E3649">
        <v>21</v>
      </c>
      <c r="F3649" t="s">
        <v>17</v>
      </c>
      <c r="G3649" t="s">
        <v>19</v>
      </c>
      <c r="H3649">
        <v>70104</v>
      </c>
      <c r="I3649" t="s">
        <v>57</v>
      </c>
      <c r="J3649" t="s">
        <v>57</v>
      </c>
      <c r="K3649" t="s">
        <v>371</v>
      </c>
      <c r="L3649" t="s">
        <v>57</v>
      </c>
      <c r="M3649" t="s">
        <v>57</v>
      </c>
      <c r="N3649" t="s">
        <v>371</v>
      </c>
      <c r="O3649" t="s">
        <v>901</v>
      </c>
      <c r="P3649" t="s">
        <v>908</v>
      </c>
      <c r="Q3649" t="str">
        <f t="shared" si="224"/>
        <v>09</v>
      </c>
      <c r="R3649" t="str">
        <f t="shared" si="225"/>
        <v>04</v>
      </c>
      <c r="S3649" t="str">
        <f t="shared" si="226"/>
        <v>2021</v>
      </c>
      <c r="T3649" s="4" t="str">
        <f t="shared" si="227"/>
        <v>09/04/2021</v>
      </c>
      <c r="U3649" s="7" t="s">
        <v>1177</v>
      </c>
    </row>
    <row r="3650" spans="1:21" x14ac:dyDescent="0.2">
      <c r="A3650" s="1">
        <v>3648</v>
      </c>
      <c r="B3650" t="s">
        <v>15</v>
      </c>
      <c r="C3650">
        <v>8545194</v>
      </c>
      <c r="D3650">
        <v>20211109</v>
      </c>
      <c r="E3650">
        <v>57</v>
      </c>
      <c r="F3650" t="s">
        <v>18</v>
      </c>
      <c r="G3650" t="s">
        <v>19</v>
      </c>
      <c r="H3650">
        <v>110113</v>
      </c>
      <c r="I3650" t="s">
        <v>54</v>
      </c>
      <c r="J3650" t="s">
        <v>108</v>
      </c>
      <c r="K3650" t="s">
        <v>381</v>
      </c>
      <c r="L3650" t="s">
        <v>54</v>
      </c>
      <c r="M3650" t="s">
        <v>108</v>
      </c>
      <c r="N3650" t="s">
        <v>381</v>
      </c>
      <c r="O3650" t="s">
        <v>901</v>
      </c>
      <c r="P3650" t="s">
        <v>911</v>
      </c>
      <c r="Q3650" t="str">
        <f t="shared" si="224"/>
        <v>09</v>
      </c>
      <c r="R3650" t="str">
        <f t="shared" si="225"/>
        <v>11</v>
      </c>
      <c r="S3650" t="str">
        <f t="shared" si="226"/>
        <v>2021</v>
      </c>
      <c r="T3650" s="4" t="str">
        <f t="shared" si="227"/>
        <v>09/11/2021</v>
      </c>
      <c r="U3650" s="7" t="s">
        <v>1186</v>
      </c>
    </row>
    <row r="3651" spans="1:21" x14ac:dyDescent="0.2">
      <c r="A3651" s="1">
        <v>3649</v>
      </c>
      <c r="B3651" t="s">
        <v>15</v>
      </c>
      <c r="C3651">
        <v>8546335</v>
      </c>
      <c r="D3651">
        <v>20210323</v>
      </c>
      <c r="E3651">
        <v>41</v>
      </c>
      <c r="F3651" t="s">
        <v>17</v>
      </c>
      <c r="G3651" t="s">
        <v>19</v>
      </c>
      <c r="H3651">
        <v>21309</v>
      </c>
      <c r="I3651" t="s">
        <v>55</v>
      </c>
      <c r="J3651" t="s">
        <v>107</v>
      </c>
      <c r="K3651" t="s">
        <v>463</v>
      </c>
      <c r="L3651" t="s">
        <v>55</v>
      </c>
      <c r="M3651" t="s">
        <v>107</v>
      </c>
      <c r="N3651" t="s">
        <v>463</v>
      </c>
      <c r="O3651" t="s">
        <v>901</v>
      </c>
      <c r="P3651" t="s">
        <v>908</v>
      </c>
      <c r="Q3651" t="str">
        <f t="shared" ref="Q3651:Q3714" si="228">+RIGHT(D3651,2)</f>
        <v>23</v>
      </c>
      <c r="R3651" t="str">
        <f t="shared" ref="R3651:R3714" si="229">+MID(D3651,5,2)</f>
        <v>03</v>
      </c>
      <c r="S3651" t="str">
        <f t="shared" ref="S3651:S3714" si="230">+LEFT(D3651,4)</f>
        <v>2021</v>
      </c>
      <c r="T3651" s="4" t="str">
        <f t="shared" ref="T3651:T3714" si="231">+_xlfn.CONCAT(Q3651,"/",R3651,"/",S3651)</f>
        <v>23/03/2021</v>
      </c>
      <c r="U3651" s="7" t="s">
        <v>1373</v>
      </c>
    </row>
    <row r="3652" spans="1:21" x14ac:dyDescent="0.2">
      <c r="A3652" s="1">
        <v>3650</v>
      </c>
      <c r="B3652" t="s">
        <v>15</v>
      </c>
      <c r="C3652">
        <v>8547276</v>
      </c>
      <c r="D3652">
        <v>20210914</v>
      </c>
      <c r="E3652">
        <v>28</v>
      </c>
      <c r="F3652" t="s">
        <v>17</v>
      </c>
      <c r="G3652" t="s">
        <v>22</v>
      </c>
      <c r="H3652">
        <v>70101</v>
      </c>
      <c r="I3652" t="s">
        <v>57</v>
      </c>
      <c r="J3652" t="s">
        <v>57</v>
      </c>
      <c r="K3652" t="s">
        <v>57</v>
      </c>
      <c r="L3652" t="s">
        <v>34</v>
      </c>
      <c r="M3652" t="s">
        <v>34</v>
      </c>
      <c r="N3652" t="s">
        <v>360</v>
      </c>
      <c r="O3652" t="s">
        <v>901</v>
      </c>
      <c r="P3652" t="s">
        <v>914</v>
      </c>
      <c r="Q3652" t="str">
        <f t="shared" si="228"/>
        <v>14</v>
      </c>
      <c r="R3652" t="str">
        <f t="shared" si="229"/>
        <v>09</v>
      </c>
      <c r="S3652" t="str">
        <f t="shared" si="230"/>
        <v>2021</v>
      </c>
      <c r="T3652" s="4" t="str">
        <f t="shared" si="231"/>
        <v>14/09/2021</v>
      </c>
      <c r="U3652" s="7" t="s">
        <v>1253</v>
      </c>
    </row>
    <row r="3653" spans="1:21" x14ac:dyDescent="0.2">
      <c r="A3653" s="1">
        <v>3651</v>
      </c>
      <c r="B3653" t="s">
        <v>15</v>
      </c>
      <c r="C3653">
        <v>8548204</v>
      </c>
      <c r="D3653">
        <v>20210530</v>
      </c>
      <c r="E3653">
        <v>40</v>
      </c>
      <c r="F3653" t="s">
        <v>18</v>
      </c>
      <c r="G3653" t="s">
        <v>20</v>
      </c>
      <c r="H3653">
        <v>140134</v>
      </c>
      <c r="I3653" t="s">
        <v>34</v>
      </c>
      <c r="J3653" t="s">
        <v>34</v>
      </c>
      <c r="K3653" t="s">
        <v>299</v>
      </c>
      <c r="L3653" t="s">
        <v>34</v>
      </c>
      <c r="M3653" t="s">
        <v>34</v>
      </c>
      <c r="N3653" t="s">
        <v>218</v>
      </c>
      <c r="O3653" t="s">
        <v>901</v>
      </c>
      <c r="P3653" t="s">
        <v>914</v>
      </c>
      <c r="Q3653" t="str">
        <f t="shared" si="228"/>
        <v>30</v>
      </c>
      <c r="R3653" t="str">
        <f t="shared" si="229"/>
        <v>05</v>
      </c>
      <c r="S3653" t="str">
        <f t="shared" si="230"/>
        <v>2021</v>
      </c>
      <c r="T3653" s="4" t="str">
        <f t="shared" si="231"/>
        <v>30/05/2021</v>
      </c>
      <c r="U3653" s="7" t="s">
        <v>1463</v>
      </c>
    </row>
    <row r="3654" spans="1:21" x14ac:dyDescent="0.2">
      <c r="A3654" s="1">
        <v>3652</v>
      </c>
      <c r="B3654" t="s">
        <v>15</v>
      </c>
      <c r="C3654">
        <v>8549680</v>
      </c>
      <c r="D3654">
        <v>20211117</v>
      </c>
      <c r="E3654">
        <v>6</v>
      </c>
      <c r="F3654" t="s">
        <v>18</v>
      </c>
      <c r="G3654" t="s">
        <v>22</v>
      </c>
      <c r="H3654">
        <v>30101</v>
      </c>
      <c r="I3654" t="s">
        <v>56</v>
      </c>
      <c r="J3654" t="s">
        <v>113</v>
      </c>
      <c r="K3654" t="s">
        <v>113</v>
      </c>
      <c r="L3654" t="s">
        <v>56</v>
      </c>
      <c r="M3654" t="s">
        <v>113</v>
      </c>
      <c r="N3654" t="s">
        <v>113</v>
      </c>
      <c r="O3654" t="s">
        <v>902</v>
      </c>
      <c r="P3654" t="s">
        <v>930</v>
      </c>
      <c r="Q3654" t="str">
        <f t="shared" si="228"/>
        <v>17</v>
      </c>
      <c r="R3654" t="str">
        <f t="shared" si="229"/>
        <v>11</v>
      </c>
      <c r="S3654" t="str">
        <f t="shared" si="230"/>
        <v>2021</v>
      </c>
      <c r="T3654" s="4" t="str">
        <f t="shared" si="231"/>
        <v>17/11/2021</v>
      </c>
      <c r="U3654" s="7" t="s">
        <v>1298</v>
      </c>
    </row>
    <row r="3655" spans="1:21" x14ac:dyDescent="0.2">
      <c r="A3655" s="1">
        <v>3653</v>
      </c>
      <c r="B3655" t="s">
        <v>15</v>
      </c>
      <c r="C3655">
        <v>8550635</v>
      </c>
      <c r="D3655">
        <v>20220106</v>
      </c>
      <c r="E3655">
        <v>74</v>
      </c>
      <c r="F3655" t="s">
        <v>18</v>
      </c>
      <c r="G3655" t="s">
        <v>22</v>
      </c>
      <c r="H3655">
        <v>140136</v>
      </c>
      <c r="I3655" t="s">
        <v>34</v>
      </c>
      <c r="J3655" t="s">
        <v>34</v>
      </c>
      <c r="K3655" t="s">
        <v>334</v>
      </c>
      <c r="L3655" t="s">
        <v>34</v>
      </c>
      <c r="M3655" t="s">
        <v>34</v>
      </c>
      <c r="N3655" t="s">
        <v>334</v>
      </c>
      <c r="O3655" t="s">
        <v>901</v>
      </c>
      <c r="P3655" t="s">
        <v>912</v>
      </c>
      <c r="Q3655" t="str">
        <f t="shared" si="228"/>
        <v>06</v>
      </c>
      <c r="R3655" t="str">
        <f t="shared" si="229"/>
        <v>01</v>
      </c>
      <c r="S3655" t="str">
        <f t="shared" si="230"/>
        <v>2022</v>
      </c>
      <c r="T3655" s="4" t="str">
        <f t="shared" si="231"/>
        <v>06/01/2022</v>
      </c>
      <c r="U3655" s="7" t="s">
        <v>1134</v>
      </c>
    </row>
    <row r="3656" spans="1:21" x14ac:dyDescent="0.2">
      <c r="A3656" s="1">
        <v>3654</v>
      </c>
      <c r="B3656" t="s">
        <v>15</v>
      </c>
      <c r="C3656">
        <v>8551516</v>
      </c>
      <c r="D3656">
        <v>20210906</v>
      </c>
      <c r="E3656">
        <v>20</v>
      </c>
      <c r="F3656" t="s">
        <v>18</v>
      </c>
      <c r="G3656" t="s">
        <v>20</v>
      </c>
      <c r="H3656">
        <v>140142</v>
      </c>
      <c r="I3656" t="s">
        <v>34</v>
      </c>
      <c r="J3656" t="s">
        <v>34</v>
      </c>
      <c r="K3656" t="s">
        <v>263</v>
      </c>
      <c r="L3656" t="s">
        <v>34</v>
      </c>
      <c r="M3656" t="s">
        <v>34</v>
      </c>
      <c r="N3656" t="s">
        <v>34</v>
      </c>
      <c r="O3656" t="s">
        <v>901</v>
      </c>
      <c r="P3656" t="s">
        <v>909</v>
      </c>
      <c r="Q3656" t="str">
        <f t="shared" si="228"/>
        <v>06</v>
      </c>
      <c r="R3656" t="str">
        <f t="shared" si="229"/>
        <v>09</v>
      </c>
      <c r="S3656" t="str">
        <f t="shared" si="230"/>
        <v>2021</v>
      </c>
      <c r="T3656" s="4" t="str">
        <f t="shared" si="231"/>
        <v>06/09/2021</v>
      </c>
      <c r="U3656" s="7" t="s">
        <v>1142</v>
      </c>
    </row>
    <row r="3657" spans="1:21" x14ac:dyDescent="0.2">
      <c r="A3657" s="1">
        <v>3655</v>
      </c>
      <c r="B3657" t="s">
        <v>15</v>
      </c>
      <c r="C3657">
        <v>8551920</v>
      </c>
      <c r="D3657">
        <v>20210721</v>
      </c>
      <c r="E3657">
        <v>39</v>
      </c>
      <c r="F3657" t="s">
        <v>17</v>
      </c>
      <c r="G3657" t="s">
        <v>22</v>
      </c>
      <c r="H3657">
        <v>50101</v>
      </c>
      <c r="I3657" t="s">
        <v>37</v>
      </c>
      <c r="J3657" t="s">
        <v>98</v>
      </c>
      <c r="K3657" t="s">
        <v>37</v>
      </c>
      <c r="L3657" t="s">
        <v>37</v>
      </c>
      <c r="M3657" t="s">
        <v>98</v>
      </c>
      <c r="N3657" t="s">
        <v>285</v>
      </c>
      <c r="O3657" t="s">
        <v>901</v>
      </c>
      <c r="P3657" t="s">
        <v>908</v>
      </c>
      <c r="Q3657" t="str">
        <f t="shared" si="228"/>
        <v>21</v>
      </c>
      <c r="R3657" t="str">
        <f t="shared" si="229"/>
        <v>07</v>
      </c>
      <c r="S3657" t="str">
        <f t="shared" si="230"/>
        <v>2021</v>
      </c>
      <c r="T3657" s="4" t="str">
        <f t="shared" si="231"/>
        <v>21/07/2021</v>
      </c>
      <c r="U3657" s="7" t="s">
        <v>1349</v>
      </c>
    </row>
    <row r="3658" spans="1:21" x14ac:dyDescent="0.2">
      <c r="A3658" s="1">
        <v>3656</v>
      </c>
      <c r="B3658" t="s">
        <v>15</v>
      </c>
      <c r="C3658">
        <v>8552962</v>
      </c>
      <c r="D3658">
        <v>20210816</v>
      </c>
      <c r="E3658">
        <v>36</v>
      </c>
      <c r="F3658" t="s">
        <v>17</v>
      </c>
      <c r="G3658" t="s">
        <v>25</v>
      </c>
      <c r="H3658">
        <v>190501</v>
      </c>
      <c r="I3658" t="s">
        <v>46</v>
      </c>
      <c r="J3658" t="s">
        <v>79</v>
      </c>
      <c r="K3658" t="s">
        <v>79</v>
      </c>
      <c r="L3658" t="s">
        <v>34</v>
      </c>
      <c r="M3658" t="s">
        <v>34</v>
      </c>
      <c r="N3658" t="s">
        <v>325</v>
      </c>
      <c r="O3658" t="s">
        <v>901</v>
      </c>
      <c r="P3658" t="s">
        <v>914</v>
      </c>
      <c r="Q3658" t="str">
        <f t="shared" si="228"/>
        <v>16</v>
      </c>
      <c r="R3658" t="str">
        <f t="shared" si="229"/>
        <v>08</v>
      </c>
      <c r="S3658" t="str">
        <f t="shared" si="230"/>
        <v>2021</v>
      </c>
      <c r="T3658" s="4" t="str">
        <f t="shared" si="231"/>
        <v>16/08/2021</v>
      </c>
      <c r="U3658" s="7" t="s">
        <v>1282</v>
      </c>
    </row>
    <row r="3659" spans="1:21" x14ac:dyDescent="0.2">
      <c r="A3659" s="1">
        <v>3657</v>
      </c>
      <c r="B3659" t="s">
        <v>15</v>
      </c>
      <c r="C3659">
        <v>8554707</v>
      </c>
      <c r="D3659">
        <v>20210806</v>
      </c>
      <c r="E3659">
        <v>30</v>
      </c>
      <c r="F3659" t="s">
        <v>17</v>
      </c>
      <c r="G3659" t="s">
        <v>22</v>
      </c>
      <c r="H3659">
        <v>60101</v>
      </c>
      <c r="I3659" t="s">
        <v>48</v>
      </c>
      <c r="J3659" t="s">
        <v>48</v>
      </c>
      <c r="K3659" t="s">
        <v>48</v>
      </c>
      <c r="L3659" t="s">
        <v>48</v>
      </c>
      <c r="M3659" t="s">
        <v>48</v>
      </c>
      <c r="N3659" t="s">
        <v>48</v>
      </c>
      <c r="O3659" t="s">
        <v>901</v>
      </c>
      <c r="P3659" t="s">
        <v>914</v>
      </c>
      <c r="Q3659" t="str">
        <f t="shared" si="228"/>
        <v>06</v>
      </c>
      <c r="R3659" t="str">
        <f t="shared" si="229"/>
        <v>08</v>
      </c>
      <c r="S3659" t="str">
        <f t="shared" si="230"/>
        <v>2021</v>
      </c>
      <c r="T3659" s="4" t="str">
        <f t="shared" si="231"/>
        <v>06/08/2021</v>
      </c>
      <c r="U3659" s="7" t="s">
        <v>1141</v>
      </c>
    </row>
    <row r="3660" spans="1:21" x14ac:dyDescent="0.2">
      <c r="A3660" s="1">
        <v>3658</v>
      </c>
      <c r="B3660" t="s">
        <v>15</v>
      </c>
      <c r="C3660">
        <v>8563881</v>
      </c>
      <c r="D3660">
        <v>20211214</v>
      </c>
      <c r="E3660">
        <v>25</v>
      </c>
      <c r="F3660" t="s">
        <v>18</v>
      </c>
      <c r="G3660" t="s">
        <v>20</v>
      </c>
      <c r="H3660">
        <v>140143</v>
      </c>
      <c r="I3660" t="s">
        <v>34</v>
      </c>
      <c r="J3660" t="s">
        <v>34</v>
      </c>
      <c r="K3660" t="s">
        <v>226</v>
      </c>
      <c r="L3660" t="s">
        <v>34</v>
      </c>
      <c r="M3660" t="s">
        <v>34</v>
      </c>
      <c r="N3660" t="s">
        <v>302</v>
      </c>
      <c r="O3660" t="s">
        <v>901</v>
      </c>
      <c r="P3660" t="s">
        <v>910</v>
      </c>
      <c r="Q3660" t="str">
        <f t="shared" si="228"/>
        <v>14</v>
      </c>
      <c r="R3660" t="str">
        <f t="shared" si="229"/>
        <v>12</v>
      </c>
      <c r="S3660" t="str">
        <f t="shared" si="230"/>
        <v>2021</v>
      </c>
      <c r="T3660" s="4" t="str">
        <f t="shared" si="231"/>
        <v>14/12/2021</v>
      </c>
      <c r="U3660" s="7" t="s">
        <v>1256</v>
      </c>
    </row>
    <row r="3661" spans="1:21" x14ac:dyDescent="0.2">
      <c r="A3661" s="1">
        <v>3659</v>
      </c>
      <c r="B3661" t="s">
        <v>15</v>
      </c>
      <c r="C3661">
        <v>8565478</v>
      </c>
      <c r="D3661">
        <v>20211213</v>
      </c>
      <c r="E3661">
        <v>22</v>
      </c>
      <c r="F3661" t="s">
        <v>17</v>
      </c>
      <c r="G3661" t="s">
        <v>24</v>
      </c>
      <c r="H3661">
        <v>140140</v>
      </c>
      <c r="I3661" t="s">
        <v>34</v>
      </c>
      <c r="J3661" t="s">
        <v>34</v>
      </c>
      <c r="K3661" t="s">
        <v>219</v>
      </c>
      <c r="L3661" t="s">
        <v>34</v>
      </c>
      <c r="M3661" t="s">
        <v>34</v>
      </c>
      <c r="N3661" t="s">
        <v>257</v>
      </c>
      <c r="O3661" t="s">
        <v>902</v>
      </c>
      <c r="P3661" t="s">
        <v>912</v>
      </c>
      <c r="Q3661" t="str">
        <f t="shared" si="228"/>
        <v>13</v>
      </c>
      <c r="R3661" t="str">
        <f t="shared" si="229"/>
        <v>12</v>
      </c>
      <c r="S3661" t="str">
        <f t="shared" si="230"/>
        <v>2021</v>
      </c>
      <c r="T3661" s="4" t="str">
        <f t="shared" si="231"/>
        <v>13/12/2021</v>
      </c>
      <c r="U3661" s="7" t="s">
        <v>1242</v>
      </c>
    </row>
    <row r="3662" spans="1:21" x14ac:dyDescent="0.2">
      <c r="A3662" s="1">
        <v>3660</v>
      </c>
      <c r="B3662" t="s">
        <v>15</v>
      </c>
      <c r="C3662">
        <v>8568650</v>
      </c>
      <c r="D3662">
        <v>20211029</v>
      </c>
      <c r="E3662">
        <v>24</v>
      </c>
      <c r="F3662" t="s">
        <v>17</v>
      </c>
      <c r="G3662" t="s">
        <v>20</v>
      </c>
      <c r="H3662">
        <v>140106</v>
      </c>
      <c r="I3662" t="s">
        <v>34</v>
      </c>
      <c r="J3662" t="s">
        <v>34</v>
      </c>
      <c r="K3662" t="s">
        <v>221</v>
      </c>
      <c r="L3662" t="s">
        <v>34</v>
      </c>
      <c r="M3662" t="s">
        <v>34</v>
      </c>
      <c r="N3662" t="s">
        <v>221</v>
      </c>
      <c r="O3662" t="s">
        <v>901</v>
      </c>
      <c r="P3662" t="s">
        <v>918</v>
      </c>
      <c r="Q3662" t="str">
        <f t="shared" si="228"/>
        <v>29</v>
      </c>
      <c r="R3662" t="str">
        <f t="shared" si="229"/>
        <v>10</v>
      </c>
      <c r="S3662" t="str">
        <f t="shared" si="230"/>
        <v>2021</v>
      </c>
      <c r="T3662" s="4" t="str">
        <f t="shared" si="231"/>
        <v>29/10/2021</v>
      </c>
      <c r="U3662" s="7" t="s">
        <v>1456</v>
      </c>
    </row>
    <row r="3663" spans="1:21" x14ac:dyDescent="0.2">
      <c r="A3663" s="1">
        <v>3661</v>
      </c>
      <c r="B3663" t="s">
        <v>15</v>
      </c>
      <c r="C3663">
        <v>8569344</v>
      </c>
      <c r="D3663">
        <v>20211203</v>
      </c>
      <c r="E3663">
        <v>26</v>
      </c>
      <c r="F3663" t="s">
        <v>17</v>
      </c>
      <c r="G3663" t="s">
        <v>19</v>
      </c>
      <c r="H3663">
        <v>110804</v>
      </c>
      <c r="I3663" t="s">
        <v>54</v>
      </c>
      <c r="J3663" t="s">
        <v>129</v>
      </c>
      <c r="K3663" t="s">
        <v>514</v>
      </c>
      <c r="L3663" t="s">
        <v>54</v>
      </c>
      <c r="M3663" t="s">
        <v>129</v>
      </c>
      <c r="N3663" t="s">
        <v>514</v>
      </c>
      <c r="O3663" t="s">
        <v>901</v>
      </c>
      <c r="P3663" t="s">
        <v>936</v>
      </c>
      <c r="Q3663" t="str">
        <f t="shared" si="228"/>
        <v>03</v>
      </c>
      <c r="R3663" t="str">
        <f t="shared" si="229"/>
        <v>12</v>
      </c>
      <c r="S3663" t="str">
        <f t="shared" si="230"/>
        <v>2021</v>
      </c>
      <c r="T3663" s="4" t="str">
        <f t="shared" si="231"/>
        <v>03/12/2021</v>
      </c>
      <c r="U3663" s="7" t="s">
        <v>1105</v>
      </c>
    </row>
    <row r="3664" spans="1:21" x14ac:dyDescent="0.2">
      <c r="A3664" s="1">
        <v>3662</v>
      </c>
      <c r="B3664" t="s">
        <v>15</v>
      </c>
      <c r="C3664">
        <v>8571642</v>
      </c>
      <c r="D3664">
        <v>20210822</v>
      </c>
      <c r="E3664">
        <v>36</v>
      </c>
      <c r="F3664" t="s">
        <v>17</v>
      </c>
      <c r="G3664" t="s">
        <v>20</v>
      </c>
      <c r="H3664">
        <v>140126</v>
      </c>
      <c r="I3664" t="s">
        <v>34</v>
      </c>
      <c r="J3664" t="s">
        <v>34</v>
      </c>
      <c r="K3664" t="s">
        <v>218</v>
      </c>
      <c r="L3664" t="s">
        <v>34</v>
      </c>
      <c r="M3664" t="s">
        <v>34</v>
      </c>
      <c r="N3664" t="s">
        <v>218</v>
      </c>
      <c r="O3664" t="s">
        <v>901</v>
      </c>
      <c r="P3664" t="s">
        <v>940</v>
      </c>
      <c r="Q3664" t="str">
        <f t="shared" si="228"/>
        <v>22</v>
      </c>
      <c r="R3664" t="str">
        <f t="shared" si="229"/>
        <v>08</v>
      </c>
      <c r="S3664" t="str">
        <f t="shared" si="230"/>
        <v>2021</v>
      </c>
      <c r="T3664" s="4" t="str">
        <f t="shared" si="231"/>
        <v>22/08/2021</v>
      </c>
      <c r="U3664" s="7" t="s">
        <v>1364</v>
      </c>
    </row>
    <row r="3665" spans="1:21" x14ac:dyDescent="0.2">
      <c r="A3665" s="1">
        <v>3663</v>
      </c>
      <c r="B3665" t="s">
        <v>15</v>
      </c>
      <c r="C3665">
        <v>8578176</v>
      </c>
      <c r="D3665">
        <v>20210927</v>
      </c>
      <c r="E3665">
        <v>21</v>
      </c>
      <c r="F3665" t="s">
        <v>18</v>
      </c>
      <c r="G3665" t="s">
        <v>20</v>
      </c>
      <c r="H3665">
        <v>140143</v>
      </c>
      <c r="I3665" t="s">
        <v>34</v>
      </c>
      <c r="J3665" t="s">
        <v>34</v>
      </c>
      <c r="K3665" t="s">
        <v>226</v>
      </c>
      <c r="L3665" t="s">
        <v>34</v>
      </c>
      <c r="M3665" t="s">
        <v>34</v>
      </c>
      <c r="N3665" t="s">
        <v>34</v>
      </c>
      <c r="O3665" t="s">
        <v>901</v>
      </c>
      <c r="P3665" t="s">
        <v>925</v>
      </c>
      <c r="Q3665" t="str">
        <f t="shared" si="228"/>
        <v>27</v>
      </c>
      <c r="R3665" t="str">
        <f t="shared" si="229"/>
        <v>09</v>
      </c>
      <c r="S3665" t="str">
        <f t="shared" si="230"/>
        <v>2021</v>
      </c>
      <c r="T3665" s="4" t="str">
        <f t="shared" si="231"/>
        <v>27/09/2021</v>
      </c>
      <c r="U3665" s="7" t="s">
        <v>1432</v>
      </c>
    </row>
    <row r="3666" spans="1:21" x14ac:dyDescent="0.2">
      <c r="A3666" s="1">
        <v>3664</v>
      </c>
      <c r="B3666" t="s">
        <v>15</v>
      </c>
      <c r="C3666">
        <v>8580616</v>
      </c>
      <c r="D3666">
        <v>20211102</v>
      </c>
      <c r="E3666">
        <v>47</v>
      </c>
      <c r="F3666" t="s">
        <v>17</v>
      </c>
      <c r="G3666" t="s">
        <v>19</v>
      </c>
      <c r="H3666">
        <v>90110</v>
      </c>
      <c r="I3666" t="s">
        <v>41</v>
      </c>
      <c r="J3666" t="s">
        <v>41</v>
      </c>
      <c r="K3666" t="s">
        <v>269</v>
      </c>
      <c r="L3666" t="s">
        <v>41</v>
      </c>
      <c r="M3666" t="s">
        <v>41</v>
      </c>
      <c r="N3666" t="s">
        <v>41</v>
      </c>
      <c r="O3666" t="s">
        <v>901</v>
      </c>
      <c r="P3666" t="s">
        <v>928</v>
      </c>
      <c r="Q3666" t="str">
        <f t="shared" si="228"/>
        <v>02</v>
      </c>
      <c r="R3666" t="str">
        <f t="shared" si="229"/>
        <v>11</v>
      </c>
      <c r="S3666" t="str">
        <f t="shared" si="230"/>
        <v>2021</v>
      </c>
      <c r="T3666" s="4" t="str">
        <f t="shared" si="231"/>
        <v>02/11/2021</v>
      </c>
      <c r="U3666" s="7" t="s">
        <v>1091</v>
      </c>
    </row>
    <row r="3667" spans="1:21" x14ac:dyDescent="0.2">
      <c r="A3667" s="1">
        <v>3665</v>
      </c>
      <c r="B3667" t="s">
        <v>15</v>
      </c>
      <c r="C3667">
        <v>8581028</v>
      </c>
      <c r="D3667">
        <v>20211018</v>
      </c>
      <c r="E3667">
        <v>22</v>
      </c>
      <c r="F3667" t="s">
        <v>17</v>
      </c>
      <c r="G3667" t="s">
        <v>20</v>
      </c>
      <c r="H3667">
        <v>140132</v>
      </c>
      <c r="I3667" t="s">
        <v>34</v>
      </c>
      <c r="J3667" t="s">
        <v>34</v>
      </c>
      <c r="K3667" t="s">
        <v>361</v>
      </c>
      <c r="L3667" t="s">
        <v>34</v>
      </c>
      <c r="M3667" t="s">
        <v>34</v>
      </c>
      <c r="N3667" t="s">
        <v>361</v>
      </c>
      <c r="O3667" t="s">
        <v>901</v>
      </c>
      <c r="P3667" t="s">
        <v>959</v>
      </c>
      <c r="Q3667" t="str">
        <f t="shared" si="228"/>
        <v>18</v>
      </c>
      <c r="R3667" t="str">
        <f t="shared" si="229"/>
        <v>10</v>
      </c>
      <c r="S3667" t="str">
        <f t="shared" si="230"/>
        <v>2021</v>
      </c>
      <c r="T3667" s="4" t="str">
        <f t="shared" si="231"/>
        <v>18/10/2021</v>
      </c>
      <c r="U3667" s="7" t="s">
        <v>1310</v>
      </c>
    </row>
    <row r="3668" spans="1:21" x14ac:dyDescent="0.2">
      <c r="A3668" s="1">
        <v>3666</v>
      </c>
      <c r="B3668" t="s">
        <v>15</v>
      </c>
      <c r="C3668">
        <v>8582859</v>
      </c>
      <c r="D3668">
        <v>20210717</v>
      </c>
      <c r="E3668">
        <v>19</v>
      </c>
      <c r="F3668" t="s">
        <v>17</v>
      </c>
      <c r="G3668" t="s">
        <v>28</v>
      </c>
      <c r="H3668">
        <v>140106</v>
      </c>
      <c r="I3668" t="s">
        <v>34</v>
      </c>
      <c r="J3668" t="s">
        <v>34</v>
      </c>
      <c r="K3668" t="s">
        <v>221</v>
      </c>
      <c r="L3668" t="s">
        <v>34</v>
      </c>
      <c r="M3668" t="s">
        <v>34</v>
      </c>
      <c r="N3668" t="s">
        <v>34</v>
      </c>
      <c r="O3668" t="s">
        <v>901</v>
      </c>
      <c r="P3668" t="s">
        <v>909</v>
      </c>
      <c r="Q3668" t="str">
        <f t="shared" si="228"/>
        <v>17</v>
      </c>
      <c r="R3668" t="str">
        <f t="shared" si="229"/>
        <v>07</v>
      </c>
      <c r="S3668" t="str">
        <f t="shared" si="230"/>
        <v>2021</v>
      </c>
      <c r="T3668" s="4" t="str">
        <f t="shared" si="231"/>
        <v>17/07/2021</v>
      </c>
      <c r="U3668" s="7" t="s">
        <v>1294</v>
      </c>
    </row>
    <row r="3669" spans="1:21" x14ac:dyDescent="0.2">
      <c r="A3669" s="1">
        <v>3667</v>
      </c>
      <c r="B3669" t="s">
        <v>15</v>
      </c>
      <c r="C3669">
        <v>8583121</v>
      </c>
      <c r="D3669">
        <v>20210904</v>
      </c>
      <c r="E3669">
        <v>61</v>
      </c>
      <c r="F3669" t="s">
        <v>18</v>
      </c>
      <c r="G3669" t="s">
        <v>19</v>
      </c>
      <c r="H3669">
        <v>100403</v>
      </c>
      <c r="I3669" t="s">
        <v>36</v>
      </c>
      <c r="J3669" t="s">
        <v>122</v>
      </c>
      <c r="K3669" t="s">
        <v>612</v>
      </c>
      <c r="L3669" t="s">
        <v>36</v>
      </c>
      <c r="M3669" t="s">
        <v>122</v>
      </c>
      <c r="N3669" t="s">
        <v>122</v>
      </c>
      <c r="O3669" t="s">
        <v>901</v>
      </c>
      <c r="P3669" t="s">
        <v>908</v>
      </c>
      <c r="Q3669" t="str">
        <f t="shared" si="228"/>
        <v>04</v>
      </c>
      <c r="R3669" t="str">
        <f t="shared" si="229"/>
        <v>09</v>
      </c>
      <c r="S3669" t="str">
        <f t="shared" si="230"/>
        <v>2021</v>
      </c>
      <c r="T3669" s="4" t="str">
        <f t="shared" si="231"/>
        <v>04/09/2021</v>
      </c>
      <c r="U3669" s="7" t="s">
        <v>1117</v>
      </c>
    </row>
    <row r="3670" spans="1:21" x14ac:dyDescent="0.2">
      <c r="A3670" s="1">
        <v>3668</v>
      </c>
      <c r="B3670" t="s">
        <v>15</v>
      </c>
      <c r="C3670">
        <v>8584468</v>
      </c>
      <c r="D3670">
        <v>20211022</v>
      </c>
      <c r="E3670">
        <v>37</v>
      </c>
      <c r="F3670" t="s">
        <v>17</v>
      </c>
      <c r="G3670" t="s">
        <v>19</v>
      </c>
      <c r="H3670">
        <v>220101</v>
      </c>
      <c r="I3670" t="s">
        <v>44</v>
      </c>
      <c r="J3670" t="s">
        <v>44</v>
      </c>
      <c r="K3670" t="s">
        <v>44</v>
      </c>
      <c r="L3670" t="s">
        <v>44</v>
      </c>
      <c r="M3670" t="s">
        <v>44</v>
      </c>
      <c r="N3670" t="s">
        <v>254</v>
      </c>
      <c r="O3670" t="s">
        <v>901</v>
      </c>
      <c r="P3670" t="s">
        <v>920</v>
      </c>
      <c r="Q3670" t="str">
        <f t="shared" si="228"/>
        <v>22</v>
      </c>
      <c r="R3670" t="str">
        <f t="shared" si="229"/>
        <v>10</v>
      </c>
      <c r="S3670" t="str">
        <f t="shared" si="230"/>
        <v>2021</v>
      </c>
      <c r="T3670" s="4" t="str">
        <f t="shared" si="231"/>
        <v>22/10/2021</v>
      </c>
      <c r="U3670" s="7" t="s">
        <v>1366</v>
      </c>
    </row>
    <row r="3671" spans="1:21" x14ac:dyDescent="0.2">
      <c r="A3671" s="1">
        <v>3669</v>
      </c>
      <c r="B3671" t="s">
        <v>15</v>
      </c>
      <c r="C3671">
        <v>8584838</v>
      </c>
      <c r="D3671">
        <v>20210405</v>
      </c>
      <c r="E3671">
        <v>44</v>
      </c>
      <c r="F3671" t="s">
        <v>17</v>
      </c>
      <c r="G3671" t="s">
        <v>19</v>
      </c>
      <c r="H3671">
        <v>100401</v>
      </c>
      <c r="I3671" t="s">
        <v>36</v>
      </c>
      <c r="J3671" t="s">
        <v>122</v>
      </c>
      <c r="K3671" t="s">
        <v>122</v>
      </c>
      <c r="L3671" t="s">
        <v>36</v>
      </c>
      <c r="M3671" t="s">
        <v>122</v>
      </c>
      <c r="N3671" t="s">
        <v>122</v>
      </c>
      <c r="O3671" t="s">
        <v>901</v>
      </c>
      <c r="P3671" t="s">
        <v>908</v>
      </c>
      <c r="Q3671" t="str">
        <f t="shared" si="228"/>
        <v>05</v>
      </c>
      <c r="R3671" t="str">
        <f t="shared" si="229"/>
        <v>04</v>
      </c>
      <c r="S3671" t="str">
        <f t="shared" si="230"/>
        <v>2021</v>
      </c>
      <c r="T3671" s="4" t="str">
        <f t="shared" si="231"/>
        <v>05/04/2021</v>
      </c>
      <c r="U3671" s="7" t="s">
        <v>1125</v>
      </c>
    </row>
    <row r="3672" spans="1:21" x14ac:dyDescent="0.2">
      <c r="A3672" s="1">
        <v>3670</v>
      </c>
      <c r="B3672" t="s">
        <v>15</v>
      </c>
      <c r="C3672">
        <v>8584869</v>
      </c>
      <c r="D3672">
        <v>20220109</v>
      </c>
      <c r="E3672">
        <v>44</v>
      </c>
      <c r="F3672" t="s">
        <v>18</v>
      </c>
      <c r="G3672" t="s">
        <v>19</v>
      </c>
      <c r="H3672">
        <v>100401</v>
      </c>
      <c r="I3672" t="s">
        <v>36</v>
      </c>
      <c r="J3672" t="s">
        <v>122</v>
      </c>
      <c r="K3672" t="s">
        <v>122</v>
      </c>
      <c r="L3672" t="s">
        <v>36</v>
      </c>
      <c r="M3672" t="s">
        <v>122</v>
      </c>
      <c r="N3672" t="s">
        <v>122</v>
      </c>
      <c r="O3672" t="s">
        <v>901</v>
      </c>
      <c r="P3672" t="s">
        <v>912</v>
      </c>
      <c r="Q3672" t="str">
        <f t="shared" si="228"/>
        <v>09</v>
      </c>
      <c r="R3672" t="str">
        <f t="shared" si="229"/>
        <v>01</v>
      </c>
      <c r="S3672" t="str">
        <f t="shared" si="230"/>
        <v>2022</v>
      </c>
      <c r="T3672" s="4" t="str">
        <f t="shared" si="231"/>
        <v>09/01/2022</v>
      </c>
      <c r="U3672" s="7" t="s">
        <v>1174</v>
      </c>
    </row>
    <row r="3673" spans="1:21" x14ac:dyDescent="0.2">
      <c r="A3673" s="1">
        <v>3671</v>
      </c>
      <c r="B3673" t="s">
        <v>15</v>
      </c>
      <c r="C3673">
        <v>8587456</v>
      </c>
      <c r="D3673">
        <v>20210522</v>
      </c>
      <c r="E3673">
        <v>37</v>
      </c>
      <c r="F3673" t="s">
        <v>17</v>
      </c>
      <c r="G3673" t="s">
        <v>22</v>
      </c>
      <c r="H3673">
        <v>170101</v>
      </c>
      <c r="I3673" t="s">
        <v>40</v>
      </c>
      <c r="J3673" t="s">
        <v>66</v>
      </c>
      <c r="K3673" t="s">
        <v>40</v>
      </c>
      <c r="L3673" t="s">
        <v>40</v>
      </c>
      <c r="M3673" t="s">
        <v>66</v>
      </c>
      <c r="N3673" t="s">
        <v>40</v>
      </c>
      <c r="O3673" t="s">
        <v>901</v>
      </c>
      <c r="P3673" t="s">
        <v>908</v>
      </c>
      <c r="Q3673" t="str">
        <f t="shared" si="228"/>
        <v>22</v>
      </c>
      <c r="R3673" t="str">
        <f t="shared" si="229"/>
        <v>05</v>
      </c>
      <c r="S3673" t="str">
        <f t="shared" si="230"/>
        <v>2021</v>
      </c>
      <c r="T3673" s="4" t="str">
        <f t="shared" si="231"/>
        <v>22/05/2021</v>
      </c>
      <c r="U3673" s="7" t="s">
        <v>1360</v>
      </c>
    </row>
    <row r="3674" spans="1:21" x14ac:dyDescent="0.2">
      <c r="A3674" s="1">
        <v>3672</v>
      </c>
      <c r="B3674" t="s">
        <v>15</v>
      </c>
      <c r="C3674">
        <v>8590174</v>
      </c>
      <c r="D3674">
        <v>20220115</v>
      </c>
      <c r="E3674">
        <v>72</v>
      </c>
      <c r="F3674" t="s">
        <v>17</v>
      </c>
      <c r="G3674" t="s">
        <v>19</v>
      </c>
      <c r="H3674">
        <v>90204</v>
      </c>
      <c r="I3674" t="s">
        <v>41</v>
      </c>
      <c r="J3674" t="s">
        <v>112</v>
      </c>
      <c r="K3674" t="s">
        <v>613</v>
      </c>
      <c r="L3674" t="s">
        <v>41</v>
      </c>
      <c r="M3674" t="s">
        <v>41</v>
      </c>
      <c r="N3674" t="s">
        <v>41</v>
      </c>
      <c r="O3674" t="s">
        <v>902</v>
      </c>
      <c r="P3674" t="s">
        <v>909</v>
      </c>
      <c r="Q3674" t="str">
        <f t="shared" si="228"/>
        <v>15</v>
      </c>
      <c r="R3674" t="str">
        <f t="shared" si="229"/>
        <v>01</v>
      </c>
      <c r="S3674" t="str">
        <f t="shared" si="230"/>
        <v>2022</v>
      </c>
      <c r="T3674" s="4" t="str">
        <f t="shared" si="231"/>
        <v>15/01/2022</v>
      </c>
      <c r="U3674" s="7" t="s">
        <v>1258</v>
      </c>
    </row>
    <row r="3675" spans="1:21" x14ac:dyDescent="0.2">
      <c r="A3675" s="1">
        <v>3673</v>
      </c>
      <c r="B3675" t="s">
        <v>15</v>
      </c>
      <c r="C3675">
        <v>8592682</v>
      </c>
      <c r="D3675">
        <v>20210419</v>
      </c>
      <c r="E3675">
        <v>18</v>
      </c>
      <c r="F3675" t="s">
        <v>17</v>
      </c>
      <c r="G3675" t="s">
        <v>19</v>
      </c>
      <c r="H3675">
        <v>170301</v>
      </c>
      <c r="I3675" t="s">
        <v>40</v>
      </c>
      <c r="J3675" t="s">
        <v>72</v>
      </c>
      <c r="K3675" t="s">
        <v>72</v>
      </c>
      <c r="L3675" t="s">
        <v>40</v>
      </c>
      <c r="M3675" t="s">
        <v>72</v>
      </c>
      <c r="N3675" t="s">
        <v>72</v>
      </c>
      <c r="O3675" t="s">
        <v>901</v>
      </c>
      <c r="P3675" t="s">
        <v>908</v>
      </c>
      <c r="Q3675" t="str">
        <f t="shared" si="228"/>
        <v>19</v>
      </c>
      <c r="R3675" t="str">
        <f t="shared" si="229"/>
        <v>04</v>
      </c>
      <c r="S3675" t="str">
        <f t="shared" si="230"/>
        <v>2021</v>
      </c>
      <c r="T3675" s="4" t="str">
        <f t="shared" si="231"/>
        <v>19/04/2021</v>
      </c>
      <c r="U3675" s="7" t="s">
        <v>1318</v>
      </c>
    </row>
    <row r="3676" spans="1:21" x14ac:dyDescent="0.2">
      <c r="A3676" s="1">
        <v>3674</v>
      </c>
      <c r="B3676" t="s">
        <v>15</v>
      </c>
      <c r="C3676">
        <v>8598581</v>
      </c>
      <c r="D3676">
        <v>20210531</v>
      </c>
      <c r="E3676">
        <v>21</v>
      </c>
      <c r="F3676" t="s">
        <v>18</v>
      </c>
      <c r="G3676" t="s">
        <v>20</v>
      </c>
      <c r="H3676">
        <v>140113</v>
      </c>
      <c r="I3676" t="s">
        <v>34</v>
      </c>
      <c r="J3676" t="s">
        <v>34</v>
      </c>
      <c r="K3676" t="s">
        <v>339</v>
      </c>
      <c r="L3676" t="s">
        <v>34</v>
      </c>
      <c r="M3676" t="s">
        <v>34</v>
      </c>
      <c r="N3676" t="s">
        <v>314</v>
      </c>
      <c r="O3676" t="s">
        <v>901</v>
      </c>
      <c r="P3676" t="s">
        <v>908</v>
      </c>
      <c r="Q3676" t="str">
        <f t="shared" si="228"/>
        <v>31</v>
      </c>
      <c r="R3676" t="str">
        <f t="shared" si="229"/>
        <v>05</v>
      </c>
      <c r="S3676" t="str">
        <f t="shared" si="230"/>
        <v>2021</v>
      </c>
      <c r="T3676" s="4" t="str">
        <f t="shared" si="231"/>
        <v>31/05/2021</v>
      </c>
      <c r="U3676" s="7" t="s">
        <v>1474</v>
      </c>
    </row>
    <row r="3677" spans="1:21" x14ac:dyDescent="0.2">
      <c r="A3677" s="1">
        <v>3675</v>
      </c>
      <c r="B3677" t="s">
        <v>15</v>
      </c>
      <c r="C3677">
        <v>8601601</v>
      </c>
      <c r="D3677">
        <v>20211007</v>
      </c>
      <c r="E3677">
        <v>55</v>
      </c>
      <c r="F3677" t="s">
        <v>18</v>
      </c>
      <c r="G3677" t="s">
        <v>19</v>
      </c>
      <c r="H3677">
        <v>120111</v>
      </c>
      <c r="I3677" t="s">
        <v>52</v>
      </c>
      <c r="J3677" t="s">
        <v>90</v>
      </c>
      <c r="K3677" t="s">
        <v>337</v>
      </c>
      <c r="L3677" t="s">
        <v>52</v>
      </c>
      <c r="M3677" t="s">
        <v>90</v>
      </c>
      <c r="N3677" t="s">
        <v>337</v>
      </c>
      <c r="O3677" t="s">
        <v>901</v>
      </c>
      <c r="P3677" t="s">
        <v>909</v>
      </c>
      <c r="Q3677" t="str">
        <f t="shared" si="228"/>
        <v>07</v>
      </c>
      <c r="R3677" t="str">
        <f t="shared" si="229"/>
        <v>10</v>
      </c>
      <c r="S3677" t="str">
        <f t="shared" si="230"/>
        <v>2021</v>
      </c>
      <c r="T3677" s="4" t="str">
        <f t="shared" si="231"/>
        <v>07/10/2021</v>
      </c>
      <c r="U3677" s="7" t="s">
        <v>1157</v>
      </c>
    </row>
    <row r="3678" spans="1:21" x14ac:dyDescent="0.2">
      <c r="A3678" s="1">
        <v>3676</v>
      </c>
      <c r="B3678" t="s">
        <v>15</v>
      </c>
      <c r="C3678">
        <v>8602474</v>
      </c>
      <c r="D3678">
        <v>20211115</v>
      </c>
      <c r="E3678">
        <v>36</v>
      </c>
      <c r="F3678" t="s">
        <v>17</v>
      </c>
      <c r="G3678" t="s">
        <v>24</v>
      </c>
      <c r="H3678">
        <v>180112</v>
      </c>
      <c r="I3678" t="s">
        <v>42</v>
      </c>
      <c r="J3678" t="s">
        <v>42</v>
      </c>
      <c r="K3678" t="s">
        <v>582</v>
      </c>
      <c r="L3678" t="s">
        <v>56</v>
      </c>
      <c r="M3678" t="s">
        <v>113</v>
      </c>
      <c r="N3678" t="s">
        <v>113</v>
      </c>
      <c r="O3678" t="s">
        <v>901</v>
      </c>
      <c r="P3678" t="s">
        <v>936</v>
      </c>
      <c r="Q3678" t="str">
        <f t="shared" si="228"/>
        <v>15</v>
      </c>
      <c r="R3678" t="str">
        <f t="shared" si="229"/>
        <v>11</v>
      </c>
      <c r="S3678" t="str">
        <f t="shared" si="230"/>
        <v>2021</v>
      </c>
      <c r="T3678" s="4" t="str">
        <f t="shared" si="231"/>
        <v>15/11/2021</v>
      </c>
      <c r="U3678" s="7" t="s">
        <v>1269</v>
      </c>
    </row>
    <row r="3679" spans="1:21" x14ac:dyDescent="0.2">
      <c r="A3679" s="1">
        <v>3677</v>
      </c>
      <c r="B3679" t="s">
        <v>15</v>
      </c>
      <c r="C3679">
        <v>8605656</v>
      </c>
      <c r="D3679">
        <v>20210614</v>
      </c>
      <c r="E3679">
        <v>56</v>
      </c>
      <c r="F3679" t="s">
        <v>17</v>
      </c>
      <c r="G3679" t="s">
        <v>19</v>
      </c>
      <c r="H3679">
        <v>70608</v>
      </c>
      <c r="I3679" t="s">
        <v>57</v>
      </c>
      <c r="J3679" t="s">
        <v>187</v>
      </c>
      <c r="K3679" t="s">
        <v>614</v>
      </c>
      <c r="L3679" t="s">
        <v>57</v>
      </c>
      <c r="M3679" t="s">
        <v>57</v>
      </c>
      <c r="N3679" t="s">
        <v>445</v>
      </c>
      <c r="O3679" t="s">
        <v>901</v>
      </c>
      <c r="P3679" t="s">
        <v>908</v>
      </c>
      <c r="Q3679" t="str">
        <f t="shared" si="228"/>
        <v>14</v>
      </c>
      <c r="R3679" t="str">
        <f t="shared" si="229"/>
        <v>06</v>
      </c>
      <c r="S3679" t="str">
        <f t="shared" si="230"/>
        <v>2021</v>
      </c>
      <c r="T3679" s="4" t="str">
        <f t="shared" si="231"/>
        <v>14/06/2021</v>
      </c>
      <c r="U3679" s="7" t="s">
        <v>1249</v>
      </c>
    </row>
    <row r="3680" spans="1:21" x14ac:dyDescent="0.2">
      <c r="A3680" s="1">
        <v>3678</v>
      </c>
      <c r="B3680" t="s">
        <v>15</v>
      </c>
      <c r="C3680">
        <v>8613102</v>
      </c>
      <c r="D3680">
        <v>20210807</v>
      </c>
      <c r="E3680">
        <v>64</v>
      </c>
      <c r="F3680" t="s">
        <v>17</v>
      </c>
      <c r="G3680" t="s">
        <v>20</v>
      </c>
      <c r="H3680">
        <v>140126</v>
      </c>
      <c r="I3680" t="s">
        <v>34</v>
      </c>
      <c r="J3680" t="s">
        <v>34</v>
      </c>
      <c r="K3680" t="s">
        <v>218</v>
      </c>
      <c r="L3680" t="s">
        <v>34</v>
      </c>
      <c r="M3680" t="s">
        <v>34</v>
      </c>
      <c r="N3680" t="s">
        <v>34</v>
      </c>
      <c r="O3680" t="s">
        <v>901</v>
      </c>
      <c r="P3680" t="s">
        <v>914</v>
      </c>
      <c r="Q3680" t="str">
        <f t="shared" si="228"/>
        <v>07</v>
      </c>
      <c r="R3680" t="str">
        <f t="shared" si="229"/>
        <v>08</v>
      </c>
      <c r="S3680" t="str">
        <f t="shared" si="230"/>
        <v>2021</v>
      </c>
      <c r="T3680" s="4" t="str">
        <f t="shared" si="231"/>
        <v>07/08/2021</v>
      </c>
      <c r="U3680" s="7" t="s">
        <v>1155</v>
      </c>
    </row>
    <row r="3681" spans="1:21" x14ac:dyDescent="0.2">
      <c r="A3681" s="1">
        <v>3679</v>
      </c>
      <c r="B3681" t="s">
        <v>15</v>
      </c>
      <c r="C3681">
        <v>8614881</v>
      </c>
      <c r="D3681">
        <v>20211221</v>
      </c>
      <c r="E3681">
        <v>28</v>
      </c>
      <c r="F3681" t="s">
        <v>18</v>
      </c>
      <c r="G3681" t="s">
        <v>19</v>
      </c>
      <c r="H3681">
        <v>80503</v>
      </c>
      <c r="I3681" t="s">
        <v>58</v>
      </c>
      <c r="J3681" t="s">
        <v>146</v>
      </c>
      <c r="K3681" t="s">
        <v>615</v>
      </c>
      <c r="L3681" t="s">
        <v>58</v>
      </c>
      <c r="M3681" t="s">
        <v>146</v>
      </c>
      <c r="N3681" t="s">
        <v>615</v>
      </c>
      <c r="O3681" t="s">
        <v>902</v>
      </c>
      <c r="P3681" t="s">
        <v>936</v>
      </c>
      <c r="Q3681" t="str">
        <f t="shared" si="228"/>
        <v>21</v>
      </c>
      <c r="R3681" t="str">
        <f t="shared" si="229"/>
        <v>12</v>
      </c>
      <c r="S3681" t="str">
        <f t="shared" si="230"/>
        <v>2021</v>
      </c>
      <c r="T3681" s="4" t="str">
        <f t="shared" si="231"/>
        <v>21/12/2021</v>
      </c>
      <c r="U3681" s="7" t="s">
        <v>1355</v>
      </c>
    </row>
    <row r="3682" spans="1:21" x14ac:dyDescent="0.2">
      <c r="A3682" s="1">
        <v>3680</v>
      </c>
      <c r="B3682" t="s">
        <v>15</v>
      </c>
      <c r="C3682">
        <v>8617941</v>
      </c>
      <c r="D3682">
        <v>20210918</v>
      </c>
      <c r="E3682">
        <v>48</v>
      </c>
      <c r="F3682" t="s">
        <v>17</v>
      </c>
      <c r="G3682" t="s">
        <v>22</v>
      </c>
      <c r="H3682">
        <v>60101</v>
      </c>
      <c r="I3682" t="s">
        <v>48</v>
      </c>
      <c r="J3682" t="s">
        <v>48</v>
      </c>
      <c r="K3682" t="s">
        <v>48</v>
      </c>
      <c r="L3682" t="s">
        <v>48</v>
      </c>
      <c r="M3682" t="s">
        <v>48</v>
      </c>
      <c r="N3682" t="s">
        <v>48</v>
      </c>
      <c r="O3682" t="s">
        <v>901</v>
      </c>
      <c r="P3682" t="s">
        <v>948</v>
      </c>
      <c r="Q3682" t="str">
        <f t="shared" si="228"/>
        <v>18</v>
      </c>
      <c r="R3682" t="str">
        <f t="shared" si="229"/>
        <v>09</v>
      </c>
      <c r="S3682" t="str">
        <f t="shared" si="230"/>
        <v>2021</v>
      </c>
      <c r="T3682" s="4" t="str">
        <f t="shared" si="231"/>
        <v>18/09/2021</v>
      </c>
      <c r="U3682" s="7" t="s">
        <v>1309</v>
      </c>
    </row>
    <row r="3683" spans="1:21" x14ac:dyDescent="0.2">
      <c r="A3683" s="1">
        <v>3681</v>
      </c>
      <c r="B3683" t="s">
        <v>15</v>
      </c>
      <c r="C3683">
        <v>8626946</v>
      </c>
      <c r="D3683">
        <v>20210421</v>
      </c>
      <c r="E3683">
        <v>57</v>
      </c>
      <c r="F3683" t="s">
        <v>17</v>
      </c>
      <c r="G3683" t="s">
        <v>19</v>
      </c>
      <c r="H3683">
        <v>80101</v>
      </c>
      <c r="I3683" t="s">
        <v>58</v>
      </c>
      <c r="J3683" t="s">
        <v>58</v>
      </c>
      <c r="K3683" t="s">
        <v>58</v>
      </c>
      <c r="L3683" t="s">
        <v>58</v>
      </c>
      <c r="M3683" t="s">
        <v>58</v>
      </c>
      <c r="N3683" t="s">
        <v>58</v>
      </c>
      <c r="O3683" t="s">
        <v>901</v>
      </c>
      <c r="P3683" t="s">
        <v>908</v>
      </c>
      <c r="Q3683" t="str">
        <f t="shared" si="228"/>
        <v>21</v>
      </c>
      <c r="R3683" t="str">
        <f t="shared" si="229"/>
        <v>04</v>
      </c>
      <c r="S3683" t="str">
        <f t="shared" si="230"/>
        <v>2021</v>
      </c>
      <c r="T3683" s="4" t="str">
        <f t="shared" si="231"/>
        <v>21/04/2021</v>
      </c>
      <c r="U3683" s="7" t="s">
        <v>1346</v>
      </c>
    </row>
    <row r="3684" spans="1:21" x14ac:dyDescent="0.2">
      <c r="A3684" s="1">
        <v>3682</v>
      </c>
      <c r="B3684" t="s">
        <v>15</v>
      </c>
      <c r="C3684">
        <v>8629541</v>
      </c>
      <c r="D3684">
        <v>20210930</v>
      </c>
      <c r="E3684">
        <v>19</v>
      </c>
      <c r="F3684" t="s">
        <v>17</v>
      </c>
      <c r="G3684" t="s">
        <v>19</v>
      </c>
      <c r="H3684">
        <v>100101</v>
      </c>
      <c r="I3684" t="s">
        <v>36</v>
      </c>
      <c r="J3684" t="s">
        <v>36</v>
      </c>
      <c r="K3684" t="s">
        <v>36</v>
      </c>
      <c r="L3684" t="s">
        <v>36</v>
      </c>
      <c r="M3684" t="s">
        <v>36</v>
      </c>
      <c r="N3684" t="s">
        <v>36</v>
      </c>
      <c r="O3684" t="s">
        <v>901</v>
      </c>
      <c r="P3684" t="s">
        <v>916</v>
      </c>
      <c r="Q3684" t="str">
        <f t="shared" si="228"/>
        <v>30</v>
      </c>
      <c r="R3684" t="str">
        <f t="shared" si="229"/>
        <v>09</v>
      </c>
      <c r="S3684" t="str">
        <f t="shared" si="230"/>
        <v>2021</v>
      </c>
      <c r="T3684" s="4" t="str">
        <f t="shared" si="231"/>
        <v>30/09/2021</v>
      </c>
      <c r="U3684" s="7" t="s">
        <v>1467</v>
      </c>
    </row>
    <row r="3685" spans="1:21" x14ac:dyDescent="0.2">
      <c r="A3685" s="1">
        <v>3683</v>
      </c>
      <c r="B3685" t="s">
        <v>15</v>
      </c>
      <c r="C3685">
        <v>8635580</v>
      </c>
      <c r="D3685">
        <v>20210906</v>
      </c>
      <c r="E3685">
        <v>76</v>
      </c>
      <c r="F3685" t="s">
        <v>18</v>
      </c>
      <c r="G3685" t="s">
        <v>22</v>
      </c>
      <c r="H3685">
        <v>190401</v>
      </c>
      <c r="I3685" t="s">
        <v>46</v>
      </c>
      <c r="J3685" t="s">
        <v>73</v>
      </c>
      <c r="K3685" t="s">
        <v>242</v>
      </c>
      <c r="L3685" t="s">
        <v>46</v>
      </c>
      <c r="M3685" t="s">
        <v>46</v>
      </c>
      <c r="N3685" t="s">
        <v>192</v>
      </c>
      <c r="O3685" t="s">
        <v>901</v>
      </c>
      <c r="P3685" t="s">
        <v>940</v>
      </c>
      <c r="Q3685" t="str">
        <f t="shared" si="228"/>
        <v>06</v>
      </c>
      <c r="R3685" t="str">
        <f t="shared" si="229"/>
        <v>09</v>
      </c>
      <c r="S3685" t="str">
        <f t="shared" si="230"/>
        <v>2021</v>
      </c>
      <c r="T3685" s="4" t="str">
        <f t="shared" si="231"/>
        <v>06/09/2021</v>
      </c>
      <c r="U3685" s="7" t="s">
        <v>1142</v>
      </c>
    </row>
    <row r="3686" spans="1:21" x14ac:dyDescent="0.2">
      <c r="A3686" s="1">
        <v>3684</v>
      </c>
      <c r="B3686" t="s">
        <v>15</v>
      </c>
      <c r="C3686">
        <v>8656147</v>
      </c>
      <c r="D3686">
        <v>20210823</v>
      </c>
      <c r="E3686">
        <v>63</v>
      </c>
      <c r="F3686" t="s">
        <v>18</v>
      </c>
      <c r="G3686" t="s">
        <v>20</v>
      </c>
      <c r="H3686">
        <v>110108</v>
      </c>
      <c r="I3686" t="s">
        <v>54</v>
      </c>
      <c r="J3686" t="s">
        <v>108</v>
      </c>
      <c r="K3686" t="s">
        <v>374</v>
      </c>
      <c r="L3686" t="s">
        <v>34</v>
      </c>
      <c r="M3686" t="s">
        <v>34</v>
      </c>
      <c r="N3686" t="s">
        <v>218</v>
      </c>
      <c r="O3686" t="s">
        <v>901</v>
      </c>
      <c r="P3686" t="s">
        <v>909</v>
      </c>
      <c r="Q3686" t="str">
        <f t="shared" si="228"/>
        <v>23</v>
      </c>
      <c r="R3686" t="str">
        <f t="shared" si="229"/>
        <v>08</v>
      </c>
      <c r="S3686" t="str">
        <f t="shared" si="230"/>
        <v>2021</v>
      </c>
      <c r="T3686" s="4" t="str">
        <f t="shared" si="231"/>
        <v>23/08/2021</v>
      </c>
      <c r="U3686" s="7" t="s">
        <v>1379</v>
      </c>
    </row>
    <row r="3687" spans="1:21" x14ac:dyDescent="0.2">
      <c r="A3687" s="1">
        <v>3685</v>
      </c>
      <c r="B3687" t="s">
        <v>15</v>
      </c>
      <c r="C3687">
        <v>8658841</v>
      </c>
      <c r="D3687">
        <v>20210408</v>
      </c>
      <c r="E3687">
        <v>53</v>
      </c>
      <c r="F3687" t="s">
        <v>18</v>
      </c>
      <c r="G3687" t="s">
        <v>19</v>
      </c>
      <c r="H3687">
        <v>110123</v>
      </c>
      <c r="I3687" t="s">
        <v>54</v>
      </c>
      <c r="J3687" t="s">
        <v>108</v>
      </c>
      <c r="K3687" t="s">
        <v>472</v>
      </c>
      <c r="L3687" t="s">
        <v>54</v>
      </c>
      <c r="M3687" t="s">
        <v>108</v>
      </c>
      <c r="N3687" t="s">
        <v>472</v>
      </c>
      <c r="O3687" t="s">
        <v>901</v>
      </c>
      <c r="P3687" t="s">
        <v>908</v>
      </c>
      <c r="Q3687" t="str">
        <f t="shared" si="228"/>
        <v>08</v>
      </c>
      <c r="R3687" t="str">
        <f t="shared" si="229"/>
        <v>04</v>
      </c>
      <c r="S3687" t="str">
        <f t="shared" si="230"/>
        <v>2021</v>
      </c>
      <c r="T3687" s="4" t="str">
        <f t="shared" si="231"/>
        <v>08/04/2021</v>
      </c>
      <c r="U3687" s="7" t="s">
        <v>1164</v>
      </c>
    </row>
    <row r="3688" spans="1:21" x14ac:dyDescent="0.2">
      <c r="A3688" s="1">
        <v>3686</v>
      </c>
      <c r="B3688" t="s">
        <v>15</v>
      </c>
      <c r="C3688">
        <v>8662647</v>
      </c>
      <c r="D3688">
        <v>20210903</v>
      </c>
      <c r="E3688">
        <v>25</v>
      </c>
      <c r="F3688" t="s">
        <v>18</v>
      </c>
      <c r="G3688" t="s">
        <v>19</v>
      </c>
      <c r="H3688">
        <v>50101</v>
      </c>
      <c r="I3688" t="s">
        <v>37</v>
      </c>
      <c r="J3688" t="s">
        <v>98</v>
      </c>
      <c r="K3688" t="s">
        <v>37</v>
      </c>
      <c r="L3688" t="s">
        <v>37</v>
      </c>
      <c r="M3688" t="s">
        <v>98</v>
      </c>
      <c r="N3688" t="s">
        <v>37</v>
      </c>
      <c r="O3688" t="s">
        <v>901</v>
      </c>
      <c r="P3688" t="s">
        <v>933</v>
      </c>
      <c r="Q3688" t="str">
        <f t="shared" si="228"/>
        <v>03</v>
      </c>
      <c r="R3688" t="str">
        <f t="shared" si="229"/>
        <v>09</v>
      </c>
      <c r="S3688" t="str">
        <f t="shared" si="230"/>
        <v>2021</v>
      </c>
      <c r="T3688" s="4" t="str">
        <f t="shared" si="231"/>
        <v>03/09/2021</v>
      </c>
      <c r="U3688" s="7" t="s">
        <v>1102</v>
      </c>
    </row>
    <row r="3689" spans="1:21" x14ac:dyDescent="0.2">
      <c r="A3689" s="1">
        <v>3687</v>
      </c>
      <c r="B3689" t="s">
        <v>15</v>
      </c>
      <c r="C3689">
        <v>8664882</v>
      </c>
      <c r="D3689">
        <v>20211120</v>
      </c>
      <c r="E3689">
        <v>18</v>
      </c>
      <c r="F3689" t="s">
        <v>17</v>
      </c>
      <c r="G3689" t="s">
        <v>19</v>
      </c>
      <c r="H3689">
        <v>180301</v>
      </c>
      <c r="I3689" t="s">
        <v>42</v>
      </c>
      <c r="J3689" t="s">
        <v>68</v>
      </c>
      <c r="K3689" t="s">
        <v>68</v>
      </c>
      <c r="L3689" t="s">
        <v>42</v>
      </c>
      <c r="M3689" t="s">
        <v>68</v>
      </c>
      <c r="N3689" t="s">
        <v>68</v>
      </c>
      <c r="O3689" t="s">
        <v>904</v>
      </c>
      <c r="P3689" t="s">
        <v>911</v>
      </c>
      <c r="Q3689" t="str">
        <f t="shared" si="228"/>
        <v>20</v>
      </c>
      <c r="R3689" t="str">
        <f t="shared" si="229"/>
        <v>11</v>
      </c>
      <c r="S3689" t="str">
        <f t="shared" si="230"/>
        <v>2021</v>
      </c>
      <c r="T3689" s="4" t="str">
        <f t="shared" si="231"/>
        <v>20/11/2021</v>
      </c>
      <c r="U3689" s="7" t="s">
        <v>1341</v>
      </c>
    </row>
    <row r="3690" spans="1:21" x14ac:dyDescent="0.2">
      <c r="A3690" s="1">
        <v>3688</v>
      </c>
      <c r="B3690" t="s">
        <v>15</v>
      </c>
      <c r="C3690">
        <v>8666300</v>
      </c>
      <c r="D3690">
        <v>20210914</v>
      </c>
      <c r="E3690">
        <v>18</v>
      </c>
      <c r="F3690" t="s">
        <v>18</v>
      </c>
      <c r="G3690" t="s">
        <v>19</v>
      </c>
      <c r="H3690">
        <v>40102</v>
      </c>
      <c r="I3690" t="s">
        <v>51</v>
      </c>
      <c r="J3690" t="s">
        <v>51</v>
      </c>
      <c r="K3690" t="s">
        <v>282</v>
      </c>
      <c r="L3690" t="s">
        <v>51</v>
      </c>
      <c r="M3690" t="s">
        <v>51</v>
      </c>
      <c r="N3690" t="s">
        <v>282</v>
      </c>
      <c r="O3690" t="s">
        <v>901</v>
      </c>
      <c r="P3690" t="s">
        <v>909</v>
      </c>
      <c r="Q3690" t="str">
        <f t="shared" si="228"/>
        <v>14</v>
      </c>
      <c r="R3690" t="str">
        <f t="shared" si="229"/>
        <v>09</v>
      </c>
      <c r="S3690" t="str">
        <f t="shared" si="230"/>
        <v>2021</v>
      </c>
      <c r="T3690" s="4" t="str">
        <f t="shared" si="231"/>
        <v>14/09/2021</v>
      </c>
      <c r="U3690" s="7" t="s">
        <v>1253</v>
      </c>
    </row>
    <row r="3691" spans="1:21" x14ac:dyDescent="0.2">
      <c r="A3691" s="1">
        <v>3689</v>
      </c>
      <c r="B3691" t="s">
        <v>15</v>
      </c>
      <c r="C3691">
        <v>8669909</v>
      </c>
      <c r="D3691">
        <v>20220103</v>
      </c>
      <c r="E3691">
        <v>36</v>
      </c>
      <c r="F3691" t="s">
        <v>17</v>
      </c>
      <c r="G3691" t="s">
        <v>21</v>
      </c>
      <c r="H3691">
        <v>140122</v>
      </c>
      <c r="I3691" t="s">
        <v>34</v>
      </c>
      <c r="J3691" t="s">
        <v>34</v>
      </c>
      <c r="K3691" t="s">
        <v>253</v>
      </c>
      <c r="L3691" t="s">
        <v>34</v>
      </c>
      <c r="M3691" t="s">
        <v>34</v>
      </c>
      <c r="N3691" t="s">
        <v>219</v>
      </c>
      <c r="O3691" t="s">
        <v>901</v>
      </c>
      <c r="P3691" t="s">
        <v>912</v>
      </c>
      <c r="Q3691" t="str">
        <f t="shared" si="228"/>
        <v>03</v>
      </c>
      <c r="R3691" t="str">
        <f t="shared" si="229"/>
        <v>01</v>
      </c>
      <c r="S3691" t="str">
        <f t="shared" si="230"/>
        <v>2022</v>
      </c>
      <c r="T3691" s="4" t="str">
        <f t="shared" si="231"/>
        <v>03/01/2022</v>
      </c>
      <c r="U3691" s="7" t="s">
        <v>1094</v>
      </c>
    </row>
    <row r="3692" spans="1:21" x14ac:dyDescent="0.2">
      <c r="A3692" s="1">
        <v>3690</v>
      </c>
      <c r="B3692" t="s">
        <v>15</v>
      </c>
      <c r="C3692">
        <v>8671305</v>
      </c>
      <c r="D3692">
        <v>20220117</v>
      </c>
      <c r="E3692">
        <v>42</v>
      </c>
      <c r="F3692" t="s">
        <v>17</v>
      </c>
      <c r="G3692" t="s">
        <v>19</v>
      </c>
      <c r="H3692">
        <v>61107</v>
      </c>
      <c r="I3692" t="s">
        <v>48</v>
      </c>
      <c r="J3692" t="s">
        <v>145</v>
      </c>
      <c r="K3692" t="s">
        <v>616</v>
      </c>
      <c r="L3692" t="s">
        <v>48</v>
      </c>
      <c r="M3692" t="s">
        <v>145</v>
      </c>
      <c r="N3692" t="s">
        <v>616</v>
      </c>
      <c r="O3692" t="s">
        <v>901</v>
      </c>
      <c r="P3692" t="s">
        <v>912</v>
      </c>
      <c r="Q3692" t="str">
        <f t="shared" si="228"/>
        <v>17</v>
      </c>
      <c r="R3692" t="str">
        <f t="shared" si="229"/>
        <v>01</v>
      </c>
      <c r="S3692" t="str">
        <f t="shared" si="230"/>
        <v>2022</v>
      </c>
      <c r="T3692" s="4" t="str">
        <f t="shared" si="231"/>
        <v>17/01/2022</v>
      </c>
      <c r="U3692" s="7" t="s">
        <v>1288</v>
      </c>
    </row>
    <row r="3693" spans="1:21" x14ac:dyDescent="0.2">
      <c r="A3693" s="1">
        <v>3691</v>
      </c>
      <c r="B3693" t="s">
        <v>15</v>
      </c>
      <c r="C3693">
        <v>8671352</v>
      </c>
      <c r="D3693">
        <v>20210709</v>
      </c>
      <c r="E3693">
        <v>35</v>
      </c>
      <c r="F3693" t="s">
        <v>18</v>
      </c>
      <c r="G3693" t="s">
        <v>19</v>
      </c>
      <c r="H3693">
        <v>40103</v>
      </c>
      <c r="I3693" t="s">
        <v>51</v>
      </c>
      <c r="J3693" t="s">
        <v>51</v>
      </c>
      <c r="K3693" t="s">
        <v>276</v>
      </c>
      <c r="L3693" t="s">
        <v>51</v>
      </c>
      <c r="M3693" t="s">
        <v>51</v>
      </c>
      <c r="N3693" t="s">
        <v>455</v>
      </c>
      <c r="O3693" t="s">
        <v>901</v>
      </c>
      <c r="P3693" t="s">
        <v>908</v>
      </c>
      <c r="Q3693" t="str">
        <f t="shared" si="228"/>
        <v>09</v>
      </c>
      <c r="R3693" t="str">
        <f t="shared" si="229"/>
        <v>07</v>
      </c>
      <c r="S3693" t="str">
        <f t="shared" si="230"/>
        <v>2021</v>
      </c>
      <c r="T3693" s="4" t="str">
        <f t="shared" si="231"/>
        <v>09/07/2021</v>
      </c>
      <c r="U3693" s="7" t="s">
        <v>1180</v>
      </c>
    </row>
    <row r="3694" spans="1:21" x14ac:dyDescent="0.2">
      <c r="A3694" s="1">
        <v>3692</v>
      </c>
      <c r="B3694" t="s">
        <v>15</v>
      </c>
      <c r="C3694">
        <v>8691226</v>
      </c>
      <c r="D3694">
        <v>20210603</v>
      </c>
      <c r="E3694">
        <v>21</v>
      </c>
      <c r="F3694" t="s">
        <v>18</v>
      </c>
      <c r="G3694" t="s">
        <v>19</v>
      </c>
      <c r="H3694">
        <v>220112</v>
      </c>
      <c r="I3694" t="s">
        <v>44</v>
      </c>
      <c r="J3694" t="s">
        <v>44</v>
      </c>
      <c r="K3694" t="s">
        <v>241</v>
      </c>
      <c r="L3694" t="s">
        <v>44</v>
      </c>
      <c r="M3694" t="s">
        <v>44</v>
      </c>
      <c r="N3694" t="s">
        <v>241</v>
      </c>
      <c r="O3694" t="s">
        <v>901</v>
      </c>
      <c r="P3694" t="s">
        <v>914</v>
      </c>
      <c r="Q3694" t="str">
        <f t="shared" si="228"/>
        <v>03</v>
      </c>
      <c r="R3694" t="str">
        <f t="shared" si="229"/>
        <v>06</v>
      </c>
      <c r="S3694" t="str">
        <f t="shared" si="230"/>
        <v>2021</v>
      </c>
      <c r="T3694" s="4" t="str">
        <f t="shared" si="231"/>
        <v>03/06/2021</v>
      </c>
      <c r="U3694" s="7" t="s">
        <v>1099</v>
      </c>
    </row>
    <row r="3695" spans="1:21" x14ac:dyDescent="0.2">
      <c r="A3695" s="1">
        <v>3693</v>
      </c>
      <c r="B3695" t="s">
        <v>15</v>
      </c>
      <c r="C3695">
        <v>8691650</v>
      </c>
      <c r="D3695">
        <v>20210807</v>
      </c>
      <c r="E3695">
        <v>40</v>
      </c>
      <c r="F3695" t="s">
        <v>17</v>
      </c>
      <c r="G3695" t="s">
        <v>19</v>
      </c>
      <c r="H3695">
        <v>200102</v>
      </c>
      <c r="I3695" t="s">
        <v>49</v>
      </c>
      <c r="J3695" t="s">
        <v>49</v>
      </c>
      <c r="K3695" t="s">
        <v>617</v>
      </c>
      <c r="L3695" t="s">
        <v>44</v>
      </c>
      <c r="M3695" t="s">
        <v>44</v>
      </c>
      <c r="N3695" t="s">
        <v>246</v>
      </c>
      <c r="O3695" t="s">
        <v>901</v>
      </c>
      <c r="P3695" t="s">
        <v>942</v>
      </c>
      <c r="Q3695" t="str">
        <f t="shared" si="228"/>
        <v>07</v>
      </c>
      <c r="R3695" t="str">
        <f t="shared" si="229"/>
        <v>08</v>
      </c>
      <c r="S3695" t="str">
        <f t="shared" si="230"/>
        <v>2021</v>
      </c>
      <c r="T3695" s="4" t="str">
        <f t="shared" si="231"/>
        <v>07/08/2021</v>
      </c>
      <c r="U3695" s="7" t="s">
        <v>1155</v>
      </c>
    </row>
    <row r="3696" spans="1:21" x14ac:dyDescent="0.2">
      <c r="A3696" s="1">
        <v>3694</v>
      </c>
      <c r="B3696" t="s">
        <v>15</v>
      </c>
      <c r="C3696">
        <v>8691655</v>
      </c>
      <c r="D3696">
        <v>20211230</v>
      </c>
      <c r="E3696">
        <v>36</v>
      </c>
      <c r="F3696" t="s">
        <v>18</v>
      </c>
      <c r="G3696" t="s">
        <v>24</v>
      </c>
      <c r="H3696">
        <v>140119</v>
      </c>
      <c r="I3696" t="s">
        <v>34</v>
      </c>
      <c r="J3696" t="s">
        <v>34</v>
      </c>
      <c r="K3696" t="s">
        <v>346</v>
      </c>
      <c r="L3696" t="s">
        <v>34</v>
      </c>
      <c r="M3696" t="s">
        <v>34</v>
      </c>
      <c r="N3696" t="s">
        <v>880</v>
      </c>
      <c r="O3696" t="s">
        <v>901</v>
      </c>
      <c r="P3696" t="s">
        <v>912</v>
      </c>
      <c r="Q3696" t="str">
        <f t="shared" si="228"/>
        <v>30</v>
      </c>
      <c r="R3696" t="str">
        <f t="shared" si="229"/>
        <v>12</v>
      </c>
      <c r="S3696" t="str">
        <f t="shared" si="230"/>
        <v>2021</v>
      </c>
      <c r="T3696" s="4" t="str">
        <f t="shared" si="231"/>
        <v>30/12/2021</v>
      </c>
      <c r="U3696" s="7" t="s">
        <v>1471</v>
      </c>
    </row>
    <row r="3697" spans="1:21" x14ac:dyDescent="0.2">
      <c r="A3697" s="1">
        <v>3695</v>
      </c>
      <c r="B3697" t="s">
        <v>15</v>
      </c>
      <c r="C3697">
        <v>8693608</v>
      </c>
      <c r="D3697">
        <v>20210811</v>
      </c>
      <c r="E3697">
        <v>41</v>
      </c>
      <c r="F3697" t="s">
        <v>18</v>
      </c>
      <c r="G3697" t="s">
        <v>20</v>
      </c>
      <c r="H3697">
        <v>140112</v>
      </c>
      <c r="I3697" t="s">
        <v>34</v>
      </c>
      <c r="J3697" t="s">
        <v>34</v>
      </c>
      <c r="K3697" t="s">
        <v>375</v>
      </c>
      <c r="L3697" t="s">
        <v>34</v>
      </c>
      <c r="M3697" t="s">
        <v>34</v>
      </c>
      <c r="N3697" t="s">
        <v>34</v>
      </c>
      <c r="O3697" t="s">
        <v>901</v>
      </c>
      <c r="P3697" t="s">
        <v>908</v>
      </c>
      <c r="Q3697" t="str">
        <f t="shared" si="228"/>
        <v>11</v>
      </c>
      <c r="R3697" t="str">
        <f t="shared" si="229"/>
        <v>08</v>
      </c>
      <c r="S3697" t="str">
        <f t="shared" si="230"/>
        <v>2021</v>
      </c>
      <c r="T3697" s="4" t="str">
        <f t="shared" si="231"/>
        <v>11/08/2021</v>
      </c>
      <c r="U3697" s="7" t="s">
        <v>1211</v>
      </c>
    </row>
    <row r="3698" spans="1:21" x14ac:dyDescent="0.2">
      <c r="A3698" s="1">
        <v>3696</v>
      </c>
      <c r="B3698" t="s">
        <v>15</v>
      </c>
      <c r="C3698">
        <v>8696021</v>
      </c>
      <c r="D3698">
        <v>20210910</v>
      </c>
      <c r="E3698">
        <v>36</v>
      </c>
      <c r="F3698" t="s">
        <v>17</v>
      </c>
      <c r="G3698" t="s">
        <v>19</v>
      </c>
      <c r="H3698">
        <v>50115</v>
      </c>
      <c r="I3698" t="s">
        <v>37</v>
      </c>
      <c r="J3698" t="s">
        <v>98</v>
      </c>
      <c r="K3698" t="s">
        <v>368</v>
      </c>
      <c r="L3698" t="s">
        <v>37</v>
      </c>
      <c r="M3698" t="s">
        <v>98</v>
      </c>
      <c r="N3698" t="s">
        <v>368</v>
      </c>
      <c r="O3698" t="s">
        <v>901</v>
      </c>
      <c r="P3698" t="s">
        <v>909</v>
      </c>
      <c r="Q3698" t="str">
        <f t="shared" si="228"/>
        <v>10</v>
      </c>
      <c r="R3698" t="str">
        <f t="shared" si="229"/>
        <v>09</v>
      </c>
      <c r="S3698" t="str">
        <f t="shared" si="230"/>
        <v>2021</v>
      </c>
      <c r="T3698" s="4" t="str">
        <f t="shared" si="231"/>
        <v>10/09/2021</v>
      </c>
      <c r="U3698" s="7" t="s">
        <v>1197</v>
      </c>
    </row>
    <row r="3699" spans="1:21" x14ac:dyDescent="0.2">
      <c r="A3699" s="1">
        <v>3697</v>
      </c>
      <c r="B3699" t="s">
        <v>15</v>
      </c>
      <c r="C3699">
        <v>8700624</v>
      </c>
      <c r="D3699">
        <v>20211004</v>
      </c>
      <c r="E3699">
        <v>65</v>
      </c>
      <c r="F3699" t="s">
        <v>17</v>
      </c>
      <c r="G3699" t="s">
        <v>19</v>
      </c>
      <c r="H3699">
        <v>140723</v>
      </c>
      <c r="I3699" t="s">
        <v>34</v>
      </c>
      <c r="J3699" t="s">
        <v>121</v>
      </c>
      <c r="K3699" t="s">
        <v>384</v>
      </c>
      <c r="L3699" t="s">
        <v>34</v>
      </c>
      <c r="M3699" t="s">
        <v>121</v>
      </c>
      <c r="N3699" t="s">
        <v>384</v>
      </c>
      <c r="O3699" t="s">
        <v>901</v>
      </c>
      <c r="P3699" t="s">
        <v>909</v>
      </c>
      <c r="Q3699" t="str">
        <f t="shared" si="228"/>
        <v>04</v>
      </c>
      <c r="R3699" t="str">
        <f t="shared" si="229"/>
        <v>10</v>
      </c>
      <c r="S3699" t="str">
        <f t="shared" si="230"/>
        <v>2021</v>
      </c>
      <c r="T3699" s="4" t="str">
        <f t="shared" si="231"/>
        <v>04/10/2021</v>
      </c>
      <c r="U3699" s="7" t="s">
        <v>1118</v>
      </c>
    </row>
    <row r="3700" spans="1:21" x14ac:dyDescent="0.2">
      <c r="A3700" s="1">
        <v>3698</v>
      </c>
      <c r="B3700" t="s">
        <v>15</v>
      </c>
      <c r="C3700">
        <v>8701635</v>
      </c>
      <c r="D3700">
        <v>20210702</v>
      </c>
      <c r="E3700">
        <v>56</v>
      </c>
      <c r="F3700" t="s">
        <v>17</v>
      </c>
      <c r="G3700" t="s">
        <v>19</v>
      </c>
      <c r="H3700">
        <v>190605</v>
      </c>
      <c r="I3700" t="s">
        <v>46</v>
      </c>
      <c r="J3700" t="s">
        <v>94</v>
      </c>
      <c r="K3700" t="s">
        <v>462</v>
      </c>
      <c r="L3700" t="s">
        <v>46</v>
      </c>
      <c r="M3700" t="s">
        <v>94</v>
      </c>
      <c r="N3700" t="s">
        <v>462</v>
      </c>
      <c r="O3700" t="s">
        <v>901</v>
      </c>
      <c r="P3700" t="s">
        <v>908</v>
      </c>
      <c r="Q3700" t="str">
        <f t="shared" si="228"/>
        <v>02</v>
      </c>
      <c r="R3700" t="str">
        <f t="shared" si="229"/>
        <v>07</v>
      </c>
      <c r="S3700" t="str">
        <f t="shared" si="230"/>
        <v>2021</v>
      </c>
      <c r="T3700" s="4" t="str">
        <f t="shared" si="231"/>
        <v>02/07/2021</v>
      </c>
      <c r="U3700" s="7" t="s">
        <v>1086</v>
      </c>
    </row>
    <row r="3701" spans="1:21" x14ac:dyDescent="0.2">
      <c r="A3701" s="1">
        <v>3699</v>
      </c>
      <c r="B3701" t="s">
        <v>15</v>
      </c>
      <c r="C3701">
        <v>8703564</v>
      </c>
      <c r="D3701">
        <v>20210728</v>
      </c>
      <c r="E3701">
        <v>46</v>
      </c>
      <c r="F3701" t="s">
        <v>17</v>
      </c>
      <c r="G3701" t="s">
        <v>19</v>
      </c>
      <c r="H3701">
        <v>120101</v>
      </c>
      <c r="I3701" t="s">
        <v>52</v>
      </c>
      <c r="J3701" t="s">
        <v>90</v>
      </c>
      <c r="K3701" t="s">
        <v>90</v>
      </c>
      <c r="L3701" t="s">
        <v>52</v>
      </c>
      <c r="M3701" t="s">
        <v>90</v>
      </c>
      <c r="N3701" t="s">
        <v>90</v>
      </c>
      <c r="O3701" t="s">
        <v>901</v>
      </c>
      <c r="P3701" t="s">
        <v>908</v>
      </c>
      <c r="Q3701" t="str">
        <f t="shared" si="228"/>
        <v>28</v>
      </c>
      <c r="R3701" t="str">
        <f t="shared" si="229"/>
        <v>07</v>
      </c>
      <c r="S3701" t="str">
        <f t="shared" si="230"/>
        <v>2021</v>
      </c>
      <c r="T3701" s="4" t="str">
        <f t="shared" si="231"/>
        <v>28/07/2021</v>
      </c>
      <c r="U3701" s="7" t="s">
        <v>1441</v>
      </c>
    </row>
    <row r="3702" spans="1:21" x14ac:dyDescent="0.2">
      <c r="A3702" s="1">
        <v>3700</v>
      </c>
      <c r="B3702" t="s">
        <v>15</v>
      </c>
      <c r="C3702">
        <v>8709874</v>
      </c>
      <c r="D3702">
        <v>20211001</v>
      </c>
      <c r="E3702">
        <v>56</v>
      </c>
      <c r="F3702" t="s">
        <v>17</v>
      </c>
      <c r="G3702" t="s">
        <v>23</v>
      </c>
      <c r="H3702">
        <v>140103</v>
      </c>
      <c r="I3702" t="s">
        <v>34</v>
      </c>
      <c r="J3702" t="s">
        <v>34</v>
      </c>
      <c r="K3702" t="s">
        <v>320</v>
      </c>
      <c r="L3702" t="s">
        <v>34</v>
      </c>
      <c r="M3702" t="s">
        <v>34</v>
      </c>
      <c r="N3702" t="s">
        <v>222</v>
      </c>
      <c r="O3702" t="s">
        <v>901</v>
      </c>
      <c r="P3702" t="s">
        <v>916</v>
      </c>
      <c r="Q3702" t="str">
        <f t="shared" si="228"/>
        <v>01</v>
      </c>
      <c r="R3702" t="str">
        <f t="shared" si="229"/>
        <v>10</v>
      </c>
      <c r="S3702" t="str">
        <f t="shared" si="230"/>
        <v>2021</v>
      </c>
      <c r="T3702" s="4" t="str">
        <f t="shared" si="231"/>
        <v>01/10/2021</v>
      </c>
      <c r="U3702" s="7" t="s">
        <v>1075</v>
      </c>
    </row>
    <row r="3703" spans="1:21" x14ac:dyDescent="0.2">
      <c r="A3703" s="1">
        <v>3701</v>
      </c>
      <c r="B3703" t="s">
        <v>15</v>
      </c>
      <c r="C3703">
        <v>8710240</v>
      </c>
      <c r="D3703">
        <v>20211120</v>
      </c>
      <c r="E3703">
        <v>31</v>
      </c>
      <c r="F3703" t="s">
        <v>18</v>
      </c>
      <c r="G3703" t="s">
        <v>19</v>
      </c>
      <c r="H3703">
        <v>50116</v>
      </c>
      <c r="I3703" t="s">
        <v>37</v>
      </c>
      <c r="J3703" t="s">
        <v>98</v>
      </c>
      <c r="K3703" t="s">
        <v>363</v>
      </c>
      <c r="L3703" t="s">
        <v>37</v>
      </c>
      <c r="M3703" t="s">
        <v>98</v>
      </c>
      <c r="N3703" t="s">
        <v>37</v>
      </c>
      <c r="O3703" t="s">
        <v>901</v>
      </c>
      <c r="P3703" t="s">
        <v>936</v>
      </c>
      <c r="Q3703" t="str">
        <f t="shared" si="228"/>
        <v>20</v>
      </c>
      <c r="R3703" t="str">
        <f t="shared" si="229"/>
        <v>11</v>
      </c>
      <c r="S3703" t="str">
        <f t="shared" si="230"/>
        <v>2021</v>
      </c>
      <c r="T3703" s="4" t="str">
        <f t="shared" si="231"/>
        <v>20/11/2021</v>
      </c>
      <c r="U3703" s="7" t="s">
        <v>1341</v>
      </c>
    </row>
    <row r="3704" spans="1:21" x14ac:dyDescent="0.2">
      <c r="A3704" s="1">
        <v>3702</v>
      </c>
      <c r="B3704" t="s">
        <v>15</v>
      </c>
      <c r="C3704">
        <v>8716336</v>
      </c>
      <c r="D3704">
        <v>20210924</v>
      </c>
      <c r="E3704">
        <v>36</v>
      </c>
      <c r="F3704" t="s">
        <v>17</v>
      </c>
      <c r="G3704" t="s">
        <v>19</v>
      </c>
      <c r="H3704">
        <v>250102</v>
      </c>
      <c r="I3704" t="s">
        <v>35</v>
      </c>
      <c r="J3704" t="s">
        <v>60</v>
      </c>
      <c r="K3704" t="s">
        <v>225</v>
      </c>
      <c r="L3704" t="s">
        <v>35</v>
      </c>
      <c r="M3704" t="s">
        <v>60</v>
      </c>
      <c r="N3704" t="s">
        <v>224</v>
      </c>
      <c r="O3704" t="s">
        <v>901</v>
      </c>
      <c r="P3704" t="s">
        <v>909</v>
      </c>
      <c r="Q3704" t="str">
        <f t="shared" si="228"/>
        <v>24</v>
      </c>
      <c r="R3704" t="str">
        <f t="shared" si="229"/>
        <v>09</v>
      </c>
      <c r="S3704" t="str">
        <f t="shared" si="230"/>
        <v>2021</v>
      </c>
      <c r="T3704" s="4" t="str">
        <f t="shared" si="231"/>
        <v>24/09/2021</v>
      </c>
      <c r="U3704" s="7" t="s">
        <v>1397</v>
      </c>
    </row>
    <row r="3705" spans="1:21" x14ac:dyDescent="0.2">
      <c r="A3705" s="1">
        <v>3703</v>
      </c>
      <c r="B3705" t="s">
        <v>15</v>
      </c>
      <c r="C3705">
        <v>8718771</v>
      </c>
      <c r="D3705">
        <v>20220103</v>
      </c>
      <c r="E3705">
        <v>33</v>
      </c>
      <c r="F3705" t="s">
        <v>17</v>
      </c>
      <c r="G3705" t="s">
        <v>20</v>
      </c>
      <c r="H3705">
        <v>140116</v>
      </c>
      <c r="I3705" t="s">
        <v>34</v>
      </c>
      <c r="J3705" t="s">
        <v>34</v>
      </c>
      <c r="K3705" t="s">
        <v>314</v>
      </c>
      <c r="L3705" t="s">
        <v>34</v>
      </c>
      <c r="M3705" t="s">
        <v>34</v>
      </c>
      <c r="N3705" t="s">
        <v>314</v>
      </c>
      <c r="O3705" t="s">
        <v>901</v>
      </c>
      <c r="P3705" t="s">
        <v>926</v>
      </c>
      <c r="Q3705" t="str">
        <f t="shared" si="228"/>
        <v>03</v>
      </c>
      <c r="R3705" t="str">
        <f t="shared" si="229"/>
        <v>01</v>
      </c>
      <c r="S3705" t="str">
        <f t="shared" si="230"/>
        <v>2022</v>
      </c>
      <c r="T3705" s="4" t="str">
        <f t="shared" si="231"/>
        <v>03/01/2022</v>
      </c>
      <c r="U3705" s="7" t="s">
        <v>1094</v>
      </c>
    </row>
    <row r="3706" spans="1:21" x14ac:dyDescent="0.2">
      <c r="A3706" s="1">
        <v>3704</v>
      </c>
      <c r="B3706" t="s">
        <v>15</v>
      </c>
      <c r="C3706">
        <v>8720255</v>
      </c>
      <c r="D3706">
        <v>20210523</v>
      </c>
      <c r="E3706">
        <v>32</v>
      </c>
      <c r="F3706" t="s">
        <v>18</v>
      </c>
      <c r="G3706" t="s">
        <v>24</v>
      </c>
      <c r="H3706">
        <v>40103</v>
      </c>
      <c r="I3706" t="s">
        <v>51</v>
      </c>
      <c r="J3706" t="s">
        <v>51</v>
      </c>
      <c r="K3706" t="s">
        <v>276</v>
      </c>
      <c r="L3706" t="s">
        <v>51</v>
      </c>
      <c r="M3706" t="s">
        <v>51</v>
      </c>
      <c r="N3706" t="s">
        <v>282</v>
      </c>
      <c r="O3706" t="s">
        <v>901</v>
      </c>
      <c r="P3706" t="s">
        <v>908</v>
      </c>
      <c r="Q3706" t="str">
        <f t="shared" si="228"/>
        <v>23</v>
      </c>
      <c r="R3706" t="str">
        <f t="shared" si="229"/>
        <v>05</v>
      </c>
      <c r="S3706" t="str">
        <f t="shared" si="230"/>
        <v>2021</v>
      </c>
      <c r="T3706" s="4" t="str">
        <f t="shared" si="231"/>
        <v>23/05/2021</v>
      </c>
      <c r="U3706" s="7" t="s">
        <v>1375</v>
      </c>
    </row>
    <row r="3707" spans="1:21" x14ac:dyDescent="0.2">
      <c r="A3707" s="1">
        <v>3705</v>
      </c>
      <c r="B3707" t="s">
        <v>15</v>
      </c>
      <c r="C3707">
        <v>8720291</v>
      </c>
      <c r="D3707">
        <v>20210505</v>
      </c>
      <c r="E3707">
        <v>52</v>
      </c>
      <c r="F3707" t="s">
        <v>18</v>
      </c>
      <c r="G3707" t="s">
        <v>20</v>
      </c>
      <c r="H3707">
        <v>140117</v>
      </c>
      <c r="I3707" t="s">
        <v>34</v>
      </c>
      <c r="J3707" t="s">
        <v>34</v>
      </c>
      <c r="K3707" t="s">
        <v>349</v>
      </c>
      <c r="L3707" t="s">
        <v>34</v>
      </c>
      <c r="M3707" t="s">
        <v>34</v>
      </c>
      <c r="N3707" t="s">
        <v>880</v>
      </c>
      <c r="O3707" t="s">
        <v>901</v>
      </c>
      <c r="P3707" t="s">
        <v>908</v>
      </c>
      <c r="Q3707" t="str">
        <f t="shared" si="228"/>
        <v>05</v>
      </c>
      <c r="R3707" t="str">
        <f t="shared" si="229"/>
        <v>05</v>
      </c>
      <c r="S3707" t="str">
        <f t="shared" si="230"/>
        <v>2021</v>
      </c>
      <c r="T3707" s="4" t="str">
        <f t="shared" si="231"/>
        <v>05/05/2021</v>
      </c>
      <c r="U3707" s="7" t="s">
        <v>1126</v>
      </c>
    </row>
    <row r="3708" spans="1:21" x14ac:dyDescent="0.2">
      <c r="A3708" s="1">
        <v>3706</v>
      </c>
      <c r="B3708" t="s">
        <v>15</v>
      </c>
      <c r="C3708">
        <v>8720814</v>
      </c>
      <c r="D3708">
        <v>20210714</v>
      </c>
      <c r="E3708">
        <v>92</v>
      </c>
      <c r="F3708" t="s">
        <v>18</v>
      </c>
      <c r="G3708" t="s">
        <v>19</v>
      </c>
      <c r="H3708">
        <v>180104</v>
      </c>
      <c r="I3708" t="s">
        <v>42</v>
      </c>
      <c r="J3708" t="s">
        <v>42</v>
      </c>
      <c r="K3708" t="s">
        <v>399</v>
      </c>
      <c r="L3708" t="s">
        <v>42</v>
      </c>
      <c r="M3708" t="s">
        <v>42</v>
      </c>
      <c r="N3708" t="s">
        <v>399</v>
      </c>
      <c r="O3708" t="s">
        <v>901</v>
      </c>
      <c r="P3708" t="s">
        <v>908</v>
      </c>
      <c r="Q3708" t="str">
        <f t="shared" si="228"/>
        <v>14</v>
      </c>
      <c r="R3708" t="str">
        <f t="shared" si="229"/>
        <v>07</v>
      </c>
      <c r="S3708" t="str">
        <f t="shared" si="230"/>
        <v>2021</v>
      </c>
      <c r="T3708" s="4" t="str">
        <f t="shared" si="231"/>
        <v>14/07/2021</v>
      </c>
      <c r="U3708" s="7" t="s">
        <v>1251</v>
      </c>
    </row>
    <row r="3709" spans="1:21" x14ac:dyDescent="0.2">
      <c r="A3709" s="1">
        <v>3707</v>
      </c>
      <c r="B3709" t="s">
        <v>15</v>
      </c>
      <c r="C3709">
        <v>8726411</v>
      </c>
      <c r="D3709">
        <v>20211125</v>
      </c>
      <c r="E3709">
        <v>70</v>
      </c>
      <c r="F3709" t="s">
        <v>17</v>
      </c>
      <c r="G3709" t="s">
        <v>20</v>
      </c>
      <c r="H3709">
        <v>140105</v>
      </c>
      <c r="I3709" t="s">
        <v>34</v>
      </c>
      <c r="J3709" t="s">
        <v>34</v>
      </c>
      <c r="K3709" t="s">
        <v>229</v>
      </c>
      <c r="L3709" t="s">
        <v>34</v>
      </c>
      <c r="M3709" t="s">
        <v>34</v>
      </c>
      <c r="N3709" t="s">
        <v>229</v>
      </c>
      <c r="O3709" t="s">
        <v>901</v>
      </c>
      <c r="P3709" t="s">
        <v>928</v>
      </c>
      <c r="Q3709" t="str">
        <f t="shared" si="228"/>
        <v>25</v>
      </c>
      <c r="R3709" t="str">
        <f t="shared" si="229"/>
        <v>11</v>
      </c>
      <c r="S3709" t="str">
        <f t="shared" si="230"/>
        <v>2021</v>
      </c>
      <c r="T3709" s="4" t="str">
        <f t="shared" si="231"/>
        <v>25/11/2021</v>
      </c>
      <c r="U3709" s="7" t="s">
        <v>1411</v>
      </c>
    </row>
    <row r="3710" spans="1:21" x14ac:dyDescent="0.2">
      <c r="A3710" s="1">
        <v>3708</v>
      </c>
      <c r="B3710" t="s">
        <v>15</v>
      </c>
      <c r="C3710">
        <v>8733230</v>
      </c>
      <c r="D3710">
        <v>20220106</v>
      </c>
      <c r="E3710">
        <v>70</v>
      </c>
      <c r="F3710" t="s">
        <v>17</v>
      </c>
      <c r="G3710" t="s">
        <v>22</v>
      </c>
      <c r="H3710">
        <v>140136</v>
      </c>
      <c r="I3710" t="s">
        <v>34</v>
      </c>
      <c r="J3710" t="s">
        <v>34</v>
      </c>
      <c r="K3710" t="s">
        <v>334</v>
      </c>
      <c r="L3710" t="s">
        <v>34</v>
      </c>
      <c r="M3710" t="s">
        <v>34</v>
      </c>
      <c r="N3710" t="s">
        <v>334</v>
      </c>
      <c r="O3710" t="s">
        <v>901</v>
      </c>
      <c r="P3710" t="s">
        <v>912</v>
      </c>
      <c r="Q3710" t="str">
        <f t="shared" si="228"/>
        <v>06</v>
      </c>
      <c r="R3710" t="str">
        <f t="shared" si="229"/>
        <v>01</v>
      </c>
      <c r="S3710" t="str">
        <f t="shared" si="230"/>
        <v>2022</v>
      </c>
      <c r="T3710" s="4" t="str">
        <f t="shared" si="231"/>
        <v>06/01/2022</v>
      </c>
      <c r="U3710" s="7" t="s">
        <v>1134</v>
      </c>
    </row>
    <row r="3711" spans="1:21" x14ac:dyDescent="0.2">
      <c r="A3711" s="1">
        <v>3709</v>
      </c>
      <c r="B3711" t="s">
        <v>15</v>
      </c>
      <c r="C3711">
        <v>8733741</v>
      </c>
      <c r="D3711">
        <v>20211223</v>
      </c>
      <c r="E3711">
        <v>62</v>
      </c>
      <c r="F3711" t="s">
        <v>17</v>
      </c>
      <c r="G3711" t="s">
        <v>20</v>
      </c>
      <c r="H3711">
        <v>140131</v>
      </c>
      <c r="I3711" t="s">
        <v>34</v>
      </c>
      <c r="J3711" t="s">
        <v>34</v>
      </c>
      <c r="K3711" t="s">
        <v>308</v>
      </c>
      <c r="L3711" t="s">
        <v>34</v>
      </c>
      <c r="M3711" t="s">
        <v>34</v>
      </c>
      <c r="N3711" t="s">
        <v>332</v>
      </c>
      <c r="O3711" t="s">
        <v>901</v>
      </c>
      <c r="P3711" t="s">
        <v>912</v>
      </c>
      <c r="Q3711" t="str">
        <f t="shared" si="228"/>
        <v>23</v>
      </c>
      <c r="R3711" t="str">
        <f t="shared" si="229"/>
        <v>12</v>
      </c>
      <c r="S3711" t="str">
        <f t="shared" si="230"/>
        <v>2021</v>
      </c>
      <c r="T3711" s="4" t="str">
        <f t="shared" si="231"/>
        <v>23/12/2021</v>
      </c>
      <c r="U3711" s="7" t="s">
        <v>1385</v>
      </c>
    </row>
    <row r="3712" spans="1:21" x14ac:dyDescent="0.2">
      <c r="A3712" s="1">
        <v>3710</v>
      </c>
      <c r="B3712" t="s">
        <v>15</v>
      </c>
      <c r="C3712">
        <v>8737188</v>
      </c>
      <c r="D3712">
        <v>20211109</v>
      </c>
      <c r="E3712">
        <v>17</v>
      </c>
      <c r="F3712" t="s">
        <v>17</v>
      </c>
      <c r="G3712" t="s">
        <v>19</v>
      </c>
      <c r="H3712">
        <v>220101</v>
      </c>
      <c r="I3712" t="s">
        <v>44</v>
      </c>
      <c r="J3712" t="s">
        <v>44</v>
      </c>
      <c r="K3712" t="s">
        <v>44</v>
      </c>
      <c r="L3712" t="s">
        <v>44</v>
      </c>
      <c r="M3712" t="s">
        <v>44</v>
      </c>
      <c r="N3712" t="s">
        <v>44</v>
      </c>
      <c r="O3712" t="s">
        <v>901</v>
      </c>
      <c r="P3712" t="s">
        <v>986</v>
      </c>
      <c r="Q3712" t="str">
        <f t="shared" si="228"/>
        <v>09</v>
      </c>
      <c r="R3712" t="str">
        <f t="shared" si="229"/>
        <v>11</v>
      </c>
      <c r="S3712" t="str">
        <f t="shared" si="230"/>
        <v>2021</v>
      </c>
      <c r="T3712" s="4" t="str">
        <f t="shared" si="231"/>
        <v>09/11/2021</v>
      </c>
      <c r="U3712" s="7" t="s">
        <v>1186</v>
      </c>
    </row>
    <row r="3713" spans="1:21" x14ac:dyDescent="0.2">
      <c r="A3713" s="1">
        <v>3711</v>
      </c>
      <c r="B3713" t="s">
        <v>15</v>
      </c>
      <c r="C3713">
        <v>8739079</v>
      </c>
      <c r="D3713">
        <v>20210512</v>
      </c>
      <c r="E3713">
        <v>35</v>
      </c>
      <c r="F3713" t="s">
        <v>18</v>
      </c>
      <c r="G3713" t="s">
        <v>19</v>
      </c>
      <c r="H3713">
        <v>170101</v>
      </c>
      <c r="I3713" t="s">
        <v>40</v>
      </c>
      <c r="J3713" t="s">
        <v>66</v>
      </c>
      <c r="K3713" t="s">
        <v>40</v>
      </c>
      <c r="L3713" t="s">
        <v>40</v>
      </c>
      <c r="M3713" t="s">
        <v>66</v>
      </c>
      <c r="N3713" t="s">
        <v>275</v>
      </c>
      <c r="O3713" t="s">
        <v>901</v>
      </c>
      <c r="P3713" t="s">
        <v>908</v>
      </c>
      <c r="Q3713" t="str">
        <f t="shared" si="228"/>
        <v>12</v>
      </c>
      <c r="R3713" t="str">
        <f t="shared" si="229"/>
        <v>05</v>
      </c>
      <c r="S3713" t="str">
        <f t="shared" si="230"/>
        <v>2021</v>
      </c>
      <c r="T3713" s="4" t="str">
        <f t="shared" si="231"/>
        <v>12/05/2021</v>
      </c>
      <c r="U3713" s="7" t="s">
        <v>1222</v>
      </c>
    </row>
    <row r="3714" spans="1:21" x14ac:dyDescent="0.2">
      <c r="A3714" s="1">
        <v>3712</v>
      </c>
      <c r="B3714" t="s">
        <v>15</v>
      </c>
      <c r="C3714">
        <v>8742928</v>
      </c>
      <c r="D3714">
        <v>20211204</v>
      </c>
      <c r="E3714">
        <v>36</v>
      </c>
      <c r="F3714" t="s">
        <v>18</v>
      </c>
      <c r="G3714" t="s">
        <v>19</v>
      </c>
      <c r="H3714">
        <v>160101</v>
      </c>
      <c r="I3714" t="s">
        <v>39</v>
      </c>
      <c r="J3714" t="s">
        <v>65</v>
      </c>
      <c r="K3714" t="s">
        <v>65</v>
      </c>
      <c r="L3714" t="s">
        <v>39</v>
      </c>
      <c r="M3714" t="s">
        <v>65</v>
      </c>
      <c r="N3714" t="s">
        <v>65</v>
      </c>
      <c r="O3714" t="s">
        <v>904</v>
      </c>
      <c r="P3714" t="s">
        <v>920</v>
      </c>
      <c r="Q3714" t="str">
        <f t="shared" si="228"/>
        <v>04</v>
      </c>
      <c r="R3714" t="str">
        <f t="shared" si="229"/>
        <v>12</v>
      </c>
      <c r="S3714" t="str">
        <f t="shared" si="230"/>
        <v>2021</v>
      </c>
      <c r="T3714" s="4" t="str">
        <f t="shared" si="231"/>
        <v>04/12/2021</v>
      </c>
      <c r="U3714" s="7" t="s">
        <v>1120</v>
      </c>
    </row>
    <row r="3715" spans="1:21" x14ac:dyDescent="0.2">
      <c r="A3715" s="1">
        <v>3713</v>
      </c>
      <c r="B3715" t="s">
        <v>15</v>
      </c>
      <c r="C3715">
        <v>8743579</v>
      </c>
      <c r="D3715">
        <v>20211227</v>
      </c>
      <c r="E3715">
        <v>24</v>
      </c>
      <c r="F3715" t="s">
        <v>17</v>
      </c>
      <c r="G3715" t="s">
        <v>23</v>
      </c>
      <c r="H3715">
        <v>140114</v>
      </c>
      <c r="I3715" t="s">
        <v>34</v>
      </c>
      <c r="J3715" t="s">
        <v>34</v>
      </c>
      <c r="K3715" t="s">
        <v>332</v>
      </c>
      <c r="L3715" t="s">
        <v>59</v>
      </c>
      <c r="M3715" t="s">
        <v>877</v>
      </c>
      <c r="N3715" t="s">
        <v>405</v>
      </c>
      <c r="O3715" t="s">
        <v>901</v>
      </c>
      <c r="P3715" t="s">
        <v>912</v>
      </c>
      <c r="Q3715" t="str">
        <f t="shared" ref="Q3715:Q3778" si="232">+RIGHT(D3715,2)</f>
        <v>27</v>
      </c>
      <c r="R3715" t="str">
        <f t="shared" ref="R3715:R3778" si="233">+MID(D3715,5,2)</f>
        <v>12</v>
      </c>
      <c r="S3715" t="str">
        <f t="shared" ref="S3715:S3778" si="234">+LEFT(D3715,4)</f>
        <v>2021</v>
      </c>
      <c r="T3715" s="4" t="str">
        <f t="shared" ref="T3715:T3778" si="235">+_xlfn.CONCAT(Q3715,"/",R3715,"/",S3715)</f>
        <v>27/12/2021</v>
      </c>
      <c r="U3715" s="7" t="s">
        <v>1435</v>
      </c>
    </row>
    <row r="3716" spans="1:21" x14ac:dyDescent="0.2">
      <c r="A3716" s="1">
        <v>3714</v>
      </c>
      <c r="B3716" t="s">
        <v>15</v>
      </c>
      <c r="C3716">
        <v>8744745</v>
      </c>
      <c r="D3716">
        <v>20211004</v>
      </c>
      <c r="E3716">
        <v>26</v>
      </c>
      <c r="F3716" t="s">
        <v>17</v>
      </c>
      <c r="G3716" t="s">
        <v>19</v>
      </c>
      <c r="H3716">
        <v>190601</v>
      </c>
      <c r="I3716" t="s">
        <v>46</v>
      </c>
      <c r="J3716" t="s">
        <v>94</v>
      </c>
      <c r="K3716" t="s">
        <v>94</v>
      </c>
      <c r="L3716" t="s">
        <v>46</v>
      </c>
      <c r="M3716" t="s">
        <v>94</v>
      </c>
      <c r="N3716" t="s">
        <v>94</v>
      </c>
      <c r="O3716" t="s">
        <v>901</v>
      </c>
      <c r="P3716" t="s">
        <v>955</v>
      </c>
      <c r="Q3716" t="str">
        <f t="shared" si="232"/>
        <v>04</v>
      </c>
      <c r="R3716" t="str">
        <f t="shared" si="233"/>
        <v>10</v>
      </c>
      <c r="S3716" t="str">
        <f t="shared" si="234"/>
        <v>2021</v>
      </c>
      <c r="T3716" s="4" t="str">
        <f t="shared" si="235"/>
        <v>04/10/2021</v>
      </c>
      <c r="U3716" s="7" t="s">
        <v>1118</v>
      </c>
    </row>
    <row r="3717" spans="1:21" x14ac:dyDescent="0.2">
      <c r="A3717" s="1">
        <v>3715</v>
      </c>
      <c r="B3717" t="s">
        <v>15</v>
      </c>
      <c r="C3717">
        <v>8744805</v>
      </c>
      <c r="D3717">
        <v>20210612</v>
      </c>
      <c r="E3717">
        <v>61</v>
      </c>
      <c r="F3717" t="s">
        <v>18</v>
      </c>
      <c r="G3717" t="s">
        <v>20</v>
      </c>
      <c r="H3717">
        <v>140126</v>
      </c>
      <c r="I3717" t="s">
        <v>34</v>
      </c>
      <c r="J3717" t="s">
        <v>34</v>
      </c>
      <c r="K3717" t="s">
        <v>218</v>
      </c>
      <c r="L3717" t="s">
        <v>34</v>
      </c>
      <c r="M3717" t="s">
        <v>34</v>
      </c>
      <c r="N3717" t="s">
        <v>218</v>
      </c>
      <c r="O3717" t="s">
        <v>901</v>
      </c>
      <c r="P3717" t="s">
        <v>908</v>
      </c>
      <c r="Q3717" t="str">
        <f t="shared" si="232"/>
        <v>12</v>
      </c>
      <c r="R3717" t="str">
        <f t="shared" si="233"/>
        <v>06</v>
      </c>
      <c r="S3717" t="str">
        <f t="shared" si="234"/>
        <v>2021</v>
      </c>
      <c r="T3717" s="4" t="str">
        <f t="shared" si="235"/>
        <v>12/06/2021</v>
      </c>
      <c r="U3717" s="7" t="s">
        <v>1224</v>
      </c>
    </row>
    <row r="3718" spans="1:21" x14ac:dyDescent="0.2">
      <c r="A3718" s="1">
        <v>3716</v>
      </c>
      <c r="B3718" t="s">
        <v>15</v>
      </c>
      <c r="C3718">
        <v>8746163</v>
      </c>
      <c r="D3718">
        <v>20210823</v>
      </c>
      <c r="E3718">
        <v>35</v>
      </c>
      <c r="F3718" t="s">
        <v>17</v>
      </c>
      <c r="G3718" t="s">
        <v>20</v>
      </c>
      <c r="H3718">
        <v>140141</v>
      </c>
      <c r="I3718" t="s">
        <v>34</v>
      </c>
      <c r="J3718" t="s">
        <v>34</v>
      </c>
      <c r="K3718" t="s">
        <v>360</v>
      </c>
      <c r="L3718" t="s">
        <v>34</v>
      </c>
      <c r="M3718" t="s">
        <v>34</v>
      </c>
      <c r="N3718" t="s">
        <v>360</v>
      </c>
      <c r="O3718" t="s">
        <v>901</v>
      </c>
      <c r="P3718" t="s">
        <v>940</v>
      </c>
      <c r="Q3718" t="str">
        <f t="shared" si="232"/>
        <v>23</v>
      </c>
      <c r="R3718" t="str">
        <f t="shared" si="233"/>
        <v>08</v>
      </c>
      <c r="S3718" t="str">
        <f t="shared" si="234"/>
        <v>2021</v>
      </c>
      <c r="T3718" s="4" t="str">
        <f t="shared" si="235"/>
        <v>23/08/2021</v>
      </c>
      <c r="U3718" s="7" t="s">
        <v>1379</v>
      </c>
    </row>
    <row r="3719" spans="1:21" x14ac:dyDescent="0.2">
      <c r="A3719" s="1">
        <v>3717</v>
      </c>
      <c r="B3719" t="s">
        <v>15</v>
      </c>
      <c r="C3719">
        <v>8752626</v>
      </c>
      <c r="D3719">
        <v>20210910</v>
      </c>
      <c r="E3719">
        <v>35</v>
      </c>
      <c r="F3719" t="s">
        <v>18</v>
      </c>
      <c r="G3719" t="s">
        <v>20</v>
      </c>
      <c r="H3719">
        <v>140103</v>
      </c>
      <c r="I3719" t="s">
        <v>34</v>
      </c>
      <c r="J3719" t="s">
        <v>34</v>
      </c>
      <c r="K3719" t="s">
        <v>320</v>
      </c>
      <c r="L3719" t="s">
        <v>34</v>
      </c>
      <c r="M3719" t="s">
        <v>34</v>
      </c>
      <c r="N3719" t="s">
        <v>320</v>
      </c>
      <c r="O3719" t="s">
        <v>901</v>
      </c>
      <c r="P3719" t="s">
        <v>914</v>
      </c>
      <c r="Q3719" t="str">
        <f t="shared" si="232"/>
        <v>10</v>
      </c>
      <c r="R3719" t="str">
        <f t="shared" si="233"/>
        <v>09</v>
      </c>
      <c r="S3719" t="str">
        <f t="shared" si="234"/>
        <v>2021</v>
      </c>
      <c r="T3719" s="4" t="str">
        <f t="shared" si="235"/>
        <v>10/09/2021</v>
      </c>
      <c r="U3719" s="7" t="s">
        <v>1197</v>
      </c>
    </row>
    <row r="3720" spans="1:21" x14ac:dyDescent="0.2">
      <c r="A3720" s="1">
        <v>3718</v>
      </c>
      <c r="B3720" t="s">
        <v>15</v>
      </c>
      <c r="C3720">
        <v>8754111</v>
      </c>
      <c r="D3720">
        <v>20210202</v>
      </c>
      <c r="E3720">
        <v>60</v>
      </c>
      <c r="F3720" t="s">
        <v>17</v>
      </c>
      <c r="G3720" t="s">
        <v>27</v>
      </c>
      <c r="H3720">
        <v>140130</v>
      </c>
      <c r="I3720" t="s">
        <v>34</v>
      </c>
      <c r="J3720" t="s">
        <v>34</v>
      </c>
      <c r="K3720" t="s">
        <v>257</v>
      </c>
      <c r="L3720" t="s">
        <v>45</v>
      </c>
      <c r="M3720" t="s">
        <v>71</v>
      </c>
      <c r="N3720" t="s">
        <v>265</v>
      </c>
      <c r="O3720" t="s">
        <v>901</v>
      </c>
      <c r="P3720" t="s">
        <v>914</v>
      </c>
      <c r="Q3720" t="str">
        <f t="shared" si="232"/>
        <v>02</v>
      </c>
      <c r="R3720" t="str">
        <f t="shared" si="233"/>
        <v>02</v>
      </c>
      <c r="S3720" t="str">
        <f t="shared" si="234"/>
        <v>2021</v>
      </c>
      <c r="T3720" s="4" t="str">
        <f t="shared" si="235"/>
        <v>02/02/2021</v>
      </c>
      <c r="U3720" s="7" t="s">
        <v>1081</v>
      </c>
    </row>
    <row r="3721" spans="1:21" x14ac:dyDescent="0.2">
      <c r="A3721" s="1">
        <v>3719</v>
      </c>
      <c r="B3721" t="s">
        <v>15</v>
      </c>
      <c r="C3721">
        <v>8755280</v>
      </c>
      <c r="D3721">
        <v>20210603</v>
      </c>
      <c r="E3721">
        <v>34</v>
      </c>
      <c r="F3721" t="s">
        <v>18</v>
      </c>
      <c r="G3721" t="s">
        <v>19</v>
      </c>
      <c r="H3721">
        <v>230201</v>
      </c>
      <c r="I3721" t="s">
        <v>38</v>
      </c>
      <c r="J3721" t="s">
        <v>78</v>
      </c>
      <c r="K3721" t="s">
        <v>252</v>
      </c>
      <c r="L3721" t="s">
        <v>38</v>
      </c>
      <c r="M3721" t="s">
        <v>78</v>
      </c>
      <c r="N3721" t="s">
        <v>252</v>
      </c>
      <c r="O3721" t="s">
        <v>901</v>
      </c>
      <c r="P3721" t="s">
        <v>908</v>
      </c>
      <c r="Q3721" t="str">
        <f t="shared" si="232"/>
        <v>03</v>
      </c>
      <c r="R3721" t="str">
        <f t="shared" si="233"/>
        <v>06</v>
      </c>
      <c r="S3721" t="str">
        <f t="shared" si="234"/>
        <v>2021</v>
      </c>
      <c r="T3721" s="4" t="str">
        <f t="shared" si="235"/>
        <v>03/06/2021</v>
      </c>
      <c r="U3721" s="7" t="s">
        <v>1099</v>
      </c>
    </row>
    <row r="3722" spans="1:21" x14ac:dyDescent="0.2">
      <c r="A3722" s="1">
        <v>3720</v>
      </c>
      <c r="B3722" t="s">
        <v>15</v>
      </c>
      <c r="C3722">
        <v>8762732</v>
      </c>
      <c r="D3722">
        <v>20210925</v>
      </c>
      <c r="E3722">
        <v>80</v>
      </c>
      <c r="F3722" t="s">
        <v>17</v>
      </c>
      <c r="G3722" t="s">
        <v>22</v>
      </c>
      <c r="H3722">
        <v>140140</v>
      </c>
      <c r="I3722" t="s">
        <v>34</v>
      </c>
      <c r="J3722" t="s">
        <v>34</v>
      </c>
      <c r="K3722" t="s">
        <v>219</v>
      </c>
      <c r="L3722" t="s">
        <v>34</v>
      </c>
      <c r="M3722" t="s">
        <v>34</v>
      </c>
      <c r="N3722" t="s">
        <v>326</v>
      </c>
      <c r="O3722" t="s">
        <v>901</v>
      </c>
      <c r="P3722" t="s">
        <v>924</v>
      </c>
      <c r="Q3722" t="str">
        <f t="shared" si="232"/>
        <v>25</v>
      </c>
      <c r="R3722" t="str">
        <f t="shared" si="233"/>
        <v>09</v>
      </c>
      <c r="S3722" t="str">
        <f t="shared" si="234"/>
        <v>2021</v>
      </c>
      <c r="T3722" s="4" t="str">
        <f t="shared" si="235"/>
        <v>25/09/2021</v>
      </c>
      <c r="U3722" s="7" t="s">
        <v>1409</v>
      </c>
    </row>
    <row r="3723" spans="1:21" x14ac:dyDescent="0.2">
      <c r="A3723" s="1">
        <v>3721</v>
      </c>
      <c r="B3723" t="s">
        <v>15</v>
      </c>
      <c r="C3723">
        <v>8763318</v>
      </c>
      <c r="D3723">
        <v>20210803</v>
      </c>
      <c r="E3723">
        <v>35</v>
      </c>
      <c r="F3723" t="s">
        <v>17</v>
      </c>
      <c r="G3723" t="s">
        <v>20</v>
      </c>
      <c r="H3723">
        <v>140142</v>
      </c>
      <c r="I3723" t="s">
        <v>34</v>
      </c>
      <c r="J3723" t="s">
        <v>34</v>
      </c>
      <c r="K3723" t="s">
        <v>263</v>
      </c>
      <c r="L3723" t="s">
        <v>34</v>
      </c>
      <c r="M3723" t="s">
        <v>34</v>
      </c>
      <c r="N3723" t="s">
        <v>218</v>
      </c>
      <c r="O3723" t="s">
        <v>901</v>
      </c>
      <c r="P3723" t="s">
        <v>914</v>
      </c>
      <c r="Q3723" t="str">
        <f t="shared" si="232"/>
        <v>03</v>
      </c>
      <c r="R3723" t="str">
        <f t="shared" si="233"/>
        <v>08</v>
      </c>
      <c r="S3723" t="str">
        <f t="shared" si="234"/>
        <v>2021</v>
      </c>
      <c r="T3723" s="4" t="str">
        <f t="shared" si="235"/>
        <v>03/08/2021</v>
      </c>
      <c r="U3723" s="7" t="s">
        <v>1101</v>
      </c>
    </row>
    <row r="3724" spans="1:21" x14ac:dyDescent="0.2">
      <c r="A3724" s="1">
        <v>3722</v>
      </c>
      <c r="B3724" t="s">
        <v>15</v>
      </c>
      <c r="C3724">
        <v>8766610</v>
      </c>
      <c r="D3724">
        <v>20211001</v>
      </c>
      <c r="E3724">
        <v>35</v>
      </c>
      <c r="F3724" t="s">
        <v>18</v>
      </c>
      <c r="G3724" t="s">
        <v>19</v>
      </c>
      <c r="H3724">
        <v>190109</v>
      </c>
      <c r="I3724" t="s">
        <v>46</v>
      </c>
      <c r="J3724" t="s">
        <v>46</v>
      </c>
      <c r="K3724" t="s">
        <v>355</v>
      </c>
      <c r="L3724" t="s">
        <v>46</v>
      </c>
      <c r="M3724" t="s">
        <v>73</v>
      </c>
      <c r="N3724" t="s">
        <v>242</v>
      </c>
      <c r="O3724" t="s">
        <v>901</v>
      </c>
      <c r="P3724" t="s">
        <v>916</v>
      </c>
      <c r="Q3724" t="str">
        <f t="shared" si="232"/>
        <v>01</v>
      </c>
      <c r="R3724" t="str">
        <f t="shared" si="233"/>
        <v>10</v>
      </c>
      <c r="S3724" t="str">
        <f t="shared" si="234"/>
        <v>2021</v>
      </c>
      <c r="T3724" s="4" t="str">
        <f t="shared" si="235"/>
        <v>01/10/2021</v>
      </c>
      <c r="U3724" s="7" t="s">
        <v>1075</v>
      </c>
    </row>
    <row r="3725" spans="1:21" x14ac:dyDescent="0.2">
      <c r="A3725" s="1">
        <v>3723</v>
      </c>
      <c r="B3725" t="s">
        <v>15</v>
      </c>
      <c r="C3725">
        <v>8769387</v>
      </c>
      <c r="D3725">
        <v>20211011</v>
      </c>
      <c r="E3725">
        <v>32</v>
      </c>
      <c r="F3725" t="s">
        <v>18</v>
      </c>
      <c r="G3725" t="s">
        <v>19</v>
      </c>
      <c r="H3725">
        <v>121202</v>
      </c>
      <c r="I3725" t="s">
        <v>52</v>
      </c>
      <c r="J3725" t="s">
        <v>91</v>
      </c>
      <c r="K3725" t="s">
        <v>466</v>
      </c>
      <c r="L3725" t="s">
        <v>52</v>
      </c>
      <c r="M3725" t="s">
        <v>91</v>
      </c>
      <c r="N3725" t="s">
        <v>466</v>
      </c>
      <c r="O3725" t="s">
        <v>901</v>
      </c>
      <c r="P3725" t="s">
        <v>909</v>
      </c>
      <c r="Q3725" t="str">
        <f t="shared" si="232"/>
        <v>11</v>
      </c>
      <c r="R3725" t="str">
        <f t="shared" si="233"/>
        <v>10</v>
      </c>
      <c r="S3725" t="str">
        <f t="shared" si="234"/>
        <v>2021</v>
      </c>
      <c r="T3725" s="4" t="str">
        <f t="shared" si="235"/>
        <v>11/10/2021</v>
      </c>
      <c r="U3725" s="7" t="s">
        <v>1214</v>
      </c>
    </row>
    <row r="3726" spans="1:21" x14ac:dyDescent="0.2">
      <c r="A3726" s="1">
        <v>3724</v>
      </c>
      <c r="B3726" t="s">
        <v>15</v>
      </c>
      <c r="C3726">
        <v>8772232</v>
      </c>
      <c r="D3726">
        <v>20211017</v>
      </c>
      <c r="E3726">
        <v>46</v>
      </c>
      <c r="F3726" t="s">
        <v>18</v>
      </c>
      <c r="G3726" t="s">
        <v>20</v>
      </c>
      <c r="H3726">
        <v>140134</v>
      </c>
      <c r="I3726" t="s">
        <v>34</v>
      </c>
      <c r="J3726" t="s">
        <v>34</v>
      </c>
      <c r="K3726" t="s">
        <v>299</v>
      </c>
      <c r="L3726" t="s">
        <v>34</v>
      </c>
      <c r="M3726" t="s">
        <v>34</v>
      </c>
      <c r="N3726" t="s">
        <v>218</v>
      </c>
      <c r="O3726" t="s">
        <v>901</v>
      </c>
      <c r="P3726" t="s">
        <v>909</v>
      </c>
      <c r="Q3726" t="str">
        <f t="shared" si="232"/>
        <v>17</v>
      </c>
      <c r="R3726" t="str">
        <f t="shared" si="233"/>
        <v>10</v>
      </c>
      <c r="S3726" t="str">
        <f t="shared" si="234"/>
        <v>2021</v>
      </c>
      <c r="T3726" s="4" t="str">
        <f t="shared" si="235"/>
        <v>17/10/2021</v>
      </c>
      <c r="U3726" s="7" t="s">
        <v>1297</v>
      </c>
    </row>
    <row r="3727" spans="1:21" x14ac:dyDescent="0.2">
      <c r="A3727" s="1">
        <v>3725</v>
      </c>
      <c r="B3727" t="s">
        <v>15</v>
      </c>
      <c r="C3727">
        <v>8773414</v>
      </c>
      <c r="D3727">
        <v>20210607</v>
      </c>
      <c r="E3727">
        <v>22</v>
      </c>
      <c r="F3727" t="s">
        <v>18</v>
      </c>
      <c r="G3727" t="s">
        <v>20</v>
      </c>
      <c r="H3727">
        <v>140142</v>
      </c>
      <c r="I3727" t="s">
        <v>34</v>
      </c>
      <c r="J3727" t="s">
        <v>34</v>
      </c>
      <c r="K3727" t="s">
        <v>263</v>
      </c>
      <c r="L3727" t="s">
        <v>34</v>
      </c>
      <c r="M3727" t="s">
        <v>34</v>
      </c>
      <c r="N3727" t="s">
        <v>220</v>
      </c>
      <c r="O3727" t="s">
        <v>901</v>
      </c>
      <c r="P3727" t="s">
        <v>908</v>
      </c>
      <c r="Q3727" t="str">
        <f t="shared" si="232"/>
        <v>07</v>
      </c>
      <c r="R3727" t="str">
        <f t="shared" si="233"/>
        <v>06</v>
      </c>
      <c r="S3727" t="str">
        <f t="shared" si="234"/>
        <v>2021</v>
      </c>
      <c r="T3727" s="4" t="str">
        <f t="shared" si="235"/>
        <v>07/06/2021</v>
      </c>
      <c r="U3727" s="7" t="s">
        <v>1153</v>
      </c>
    </row>
    <row r="3728" spans="1:21" x14ac:dyDescent="0.2">
      <c r="A3728" s="1">
        <v>3726</v>
      </c>
      <c r="B3728" t="s">
        <v>15</v>
      </c>
      <c r="C3728">
        <v>8773938</v>
      </c>
      <c r="D3728">
        <v>20211126</v>
      </c>
      <c r="E3728">
        <v>39</v>
      </c>
      <c r="F3728" t="s">
        <v>18</v>
      </c>
      <c r="G3728" t="s">
        <v>20</v>
      </c>
      <c r="H3728">
        <v>140112</v>
      </c>
      <c r="I3728" t="s">
        <v>34</v>
      </c>
      <c r="J3728" t="s">
        <v>34</v>
      </c>
      <c r="K3728" t="s">
        <v>375</v>
      </c>
      <c r="L3728" t="s">
        <v>34</v>
      </c>
      <c r="M3728" t="s">
        <v>34</v>
      </c>
      <c r="N3728" t="s">
        <v>375</v>
      </c>
      <c r="O3728" t="s">
        <v>901</v>
      </c>
      <c r="P3728" t="s">
        <v>946</v>
      </c>
      <c r="Q3728" t="str">
        <f t="shared" si="232"/>
        <v>26</v>
      </c>
      <c r="R3728" t="str">
        <f t="shared" si="233"/>
        <v>11</v>
      </c>
      <c r="S3728" t="str">
        <f t="shared" si="234"/>
        <v>2021</v>
      </c>
      <c r="T3728" s="4" t="str">
        <f t="shared" si="235"/>
        <v>26/11/2021</v>
      </c>
      <c r="U3728" s="7" t="s">
        <v>1423</v>
      </c>
    </row>
    <row r="3729" spans="1:21" x14ac:dyDescent="0.2">
      <c r="A3729" s="1">
        <v>3727</v>
      </c>
      <c r="B3729" t="s">
        <v>15</v>
      </c>
      <c r="C3729">
        <v>8776394</v>
      </c>
      <c r="D3729">
        <v>20210514</v>
      </c>
      <c r="E3729">
        <v>36</v>
      </c>
      <c r="F3729" t="s">
        <v>18</v>
      </c>
      <c r="G3729" t="s">
        <v>19</v>
      </c>
      <c r="H3729">
        <v>110605</v>
      </c>
      <c r="I3729" t="s">
        <v>54</v>
      </c>
      <c r="J3729" t="s">
        <v>148</v>
      </c>
      <c r="K3729" t="s">
        <v>618</v>
      </c>
      <c r="L3729" t="s">
        <v>54</v>
      </c>
      <c r="M3729" t="s">
        <v>108</v>
      </c>
      <c r="N3729" t="s">
        <v>108</v>
      </c>
      <c r="O3729" t="s">
        <v>901</v>
      </c>
      <c r="P3729" t="s">
        <v>908</v>
      </c>
      <c r="Q3729" t="str">
        <f t="shared" si="232"/>
        <v>14</v>
      </c>
      <c r="R3729" t="str">
        <f t="shared" si="233"/>
        <v>05</v>
      </c>
      <c r="S3729" t="str">
        <f t="shared" si="234"/>
        <v>2021</v>
      </c>
      <c r="T3729" s="4" t="str">
        <f t="shared" si="235"/>
        <v>14/05/2021</v>
      </c>
      <c r="U3729" s="7" t="s">
        <v>1248</v>
      </c>
    </row>
    <row r="3730" spans="1:21" x14ac:dyDescent="0.2">
      <c r="A3730" s="1">
        <v>3728</v>
      </c>
      <c r="B3730" t="s">
        <v>15</v>
      </c>
      <c r="C3730">
        <v>8782361</v>
      </c>
      <c r="D3730">
        <v>20210505</v>
      </c>
      <c r="E3730">
        <v>51</v>
      </c>
      <c r="F3730" t="s">
        <v>17</v>
      </c>
      <c r="G3730" t="s">
        <v>20</v>
      </c>
      <c r="H3730">
        <v>140107</v>
      </c>
      <c r="I3730" t="s">
        <v>34</v>
      </c>
      <c r="J3730" t="s">
        <v>34</v>
      </c>
      <c r="K3730" t="s">
        <v>370</v>
      </c>
      <c r="L3730" t="s">
        <v>34</v>
      </c>
      <c r="M3730" t="s">
        <v>34</v>
      </c>
      <c r="N3730" t="s">
        <v>370</v>
      </c>
      <c r="O3730" t="s">
        <v>901</v>
      </c>
      <c r="P3730" t="s">
        <v>914</v>
      </c>
      <c r="Q3730" t="str">
        <f t="shared" si="232"/>
        <v>05</v>
      </c>
      <c r="R3730" t="str">
        <f t="shared" si="233"/>
        <v>05</v>
      </c>
      <c r="S3730" t="str">
        <f t="shared" si="234"/>
        <v>2021</v>
      </c>
      <c r="T3730" s="4" t="str">
        <f t="shared" si="235"/>
        <v>05/05/2021</v>
      </c>
      <c r="U3730" s="7" t="s">
        <v>1126</v>
      </c>
    </row>
    <row r="3731" spans="1:21" x14ac:dyDescent="0.2">
      <c r="A3731" s="1">
        <v>3729</v>
      </c>
      <c r="B3731" t="s">
        <v>15</v>
      </c>
      <c r="C3731">
        <v>8791021</v>
      </c>
      <c r="D3731">
        <v>20211019</v>
      </c>
      <c r="E3731">
        <v>17</v>
      </c>
      <c r="F3731" t="s">
        <v>17</v>
      </c>
      <c r="G3731" t="s">
        <v>19</v>
      </c>
      <c r="H3731">
        <v>130206</v>
      </c>
      <c r="I3731" t="s">
        <v>43</v>
      </c>
      <c r="J3731" t="s">
        <v>144</v>
      </c>
      <c r="K3731" t="s">
        <v>619</v>
      </c>
      <c r="L3731" t="s">
        <v>43</v>
      </c>
      <c r="M3731" t="s">
        <v>144</v>
      </c>
      <c r="N3731" t="s">
        <v>619</v>
      </c>
      <c r="O3731" t="s">
        <v>901</v>
      </c>
      <c r="P3731" t="s">
        <v>910</v>
      </c>
      <c r="Q3731" t="str">
        <f t="shared" si="232"/>
        <v>19</v>
      </c>
      <c r="R3731" t="str">
        <f t="shared" si="233"/>
        <v>10</v>
      </c>
      <c r="S3731" t="str">
        <f t="shared" si="234"/>
        <v>2021</v>
      </c>
      <c r="T3731" s="4" t="str">
        <f t="shared" si="235"/>
        <v>19/10/2021</v>
      </c>
      <c r="U3731" s="7" t="s">
        <v>1325</v>
      </c>
    </row>
    <row r="3732" spans="1:21" x14ac:dyDescent="0.2">
      <c r="A3732" s="1">
        <v>3730</v>
      </c>
      <c r="B3732" t="s">
        <v>15</v>
      </c>
      <c r="C3732">
        <v>8796971</v>
      </c>
      <c r="D3732">
        <v>20211026</v>
      </c>
      <c r="E3732">
        <v>16</v>
      </c>
      <c r="F3732" t="s">
        <v>18</v>
      </c>
      <c r="G3732" t="s">
        <v>19</v>
      </c>
      <c r="H3732">
        <v>190608</v>
      </c>
      <c r="I3732" t="s">
        <v>46</v>
      </c>
      <c r="J3732" t="s">
        <v>94</v>
      </c>
      <c r="K3732" t="s">
        <v>354</v>
      </c>
      <c r="L3732" t="s">
        <v>46</v>
      </c>
      <c r="M3732" t="s">
        <v>94</v>
      </c>
      <c r="N3732" t="s">
        <v>354</v>
      </c>
      <c r="O3732" t="s">
        <v>901</v>
      </c>
      <c r="P3732" t="s">
        <v>908</v>
      </c>
      <c r="Q3732" t="str">
        <f t="shared" si="232"/>
        <v>26</v>
      </c>
      <c r="R3732" t="str">
        <f t="shared" si="233"/>
        <v>10</v>
      </c>
      <c r="S3732" t="str">
        <f t="shared" si="234"/>
        <v>2021</v>
      </c>
      <c r="T3732" s="4" t="str">
        <f t="shared" si="235"/>
        <v>26/10/2021</v>
      </c>
      <c r="U3732" s="7" t="s">
        <v>1422</v>
      </c>
    </row>
    <row r="3733" spans="1:21" x14ac:dyDescent="0.2">
      <c r="A3733" s="1">
        <v>3731</v>
      </c>
      <c r="B3733" t="s">
        <v>15</v>
      </c>
      <c r="C3733">
        <v>8799377</v>
      </c>
      <c r="D3733">
        <v>20210306</v>
      </c>
      <c r="E3733">
        <v>21</v>
      </c>
      <c r="F3733" t="s">
        <v>17</v>
      </c>
      <c r="G3733" t="s">
        <v>19</v>
      </c>
      <c r="H3733">
        <v>240102</v>
      </c>
      <c r="I3733" t="s">
        <v>33</v>
      </c>
      <c r="J3733" t="s">
        <v>59</v>
      </c>
      <c r="K3733" t="s">
        <v>93</v>
      </c>
      <c r="L3733" t="s">
        <v>59</v>
      </c>
      <c r="M3733" t="s">
        <v>877</v>
      </c>
      <c r="N3733" t="s">
        <v>93</v>
      </c>
      <c r="O3733" t="s">
        <v>901</v>
      </c>
      <c r="P3733" t="s">
        <v>908</v>
      </c>
      <c r="Q3733" t="str">
        <f t="shared" si="232"/>
        <v>06</v>
      </c>
      <c r="R3733" t="str">
        <f t="shared" si="233"/>
        <v>03</v>
      </c>
      <c r="S3733" t="str">
        <f t="shared" si="234"/>
        <v>2021</v>
      </c>
      <c r="T3733" s="4" t="str">
        <f t="shared" si="235"/>
        <v>06/03/2021</v>
      </c>
      <c r="U3733" s="7" t="s">
        <v>1136</v>
      </c>
    </row>
    <row r="3734" spans="1:21" x14ac:dyDescent="0.2">
      <c r="A3734" s="1">
        <v>3732</v>
      </c>
      <c r="B3734" t="s">
        <v>15</v>
      </c>
      <c r="C3734">
        <v>8799446</v>
      </c>
      <c r="D3734">
        <v>20211125</v>
      </c>
      <c r="E3734">
        <v>32</v>
      </c>
      <c r="F3734" t="s">
        <v>17</v>
      </c>
      <c r="G3734" t="s">
        <v>20</v>
      </c>
      <c r="H3734">
        <v>140103</v>
      </c>
      <c r="I3734" t="s">
        <v>34</v>
      </c>
      <c r="J3734" t="s">
        <v>34</v>
      </c>
      <c r="K3734" t="s">
        <v>320</v>
      </c>
      <c r="L3734" t="s">
        <v>34</v>
      </c>
      <c r="M3734" t="s">
        <v>34</v>
      </c>
      <c r="N3734" t="s">
        <v>320</v>
      </c>
      <c r="O3734" t="s">
        <v>901</v>
      </c>
      <c r="P3734" t="s">
        <v>930</v>
      </c>
      <c r="Q3734" t="str">
        <f t="shared" si="232"/>
        <v>25</v>
      </c>
      <c r="R3734" t="str">
        <f t="shared" si="233"/>
        <v>11</v>
      </c>
      <c r="S3734" t="str">
        <f t="shared" si="234"/>
        <v>2021</v>
      </c>
      <c r="T3734" s="4" t="str">
        <f t="shared" si="235"/>
        <v>25/11/2021</v>
      </c>
      <c r="U3734" s="7" t="s">
        <v>1411</v>
      </c>
    </row>
    <row r="3735" spans="1:21" x14ac:dyDescent="0.2">
      <c r="A3735" s="1">
        <v>3733</v>
      </c>
      <c r="B3735" t="s">
        <v>15</v>
      </c>
      <c r="C3735">
        <v>8800680</v>
      </c>
      <c r="D3735">
        <v>20211121</v>
      </c>
      <c r="E3735">
        <v>43</v>
      </c>
      <c r="F3735" t="s">
        <v>17</v>
      </c>
      <c r="G3735" t="s">
        <v>19</v>
      </c>
      <c r="H3735">
        <v>190109</v>
      </c>
      <c r="I3735" t="s">
        <v>46</v>
      </c>
      <c r="J3735" t="s">
        <v>46</v>
      </c>
      <c r="K3735" t="s">
        <v>355</v>
      </c>
      <c r="L3735" t="s">
        <v>46</v>
      </c>
      <c r="M3735" t="s">
        <v>46</v>
      </c>
      <c r="N3735" t="s">
        <v>355</v>
      </c>
      <c r="O3735" t="s">
        <v>901</v>
      </c>
      <c r="P3735" t="s">
        <v>915</v>
      </c>
      <c r="Q3735" t="str">
        <f t="shared" si="232"/>
        <v>21</v>
      </c>
      <c r="R3735" t="str">
        <f t="shared" si="233"/>
        <v>11</v>
      </c>
      <c r="S3735" t="str">
        <f t="shared" si="234"/>
        <v>2021</v>
      </c>
      <c r="T3735" s="4" t="str">
        <f t="shared" si="235"/>
        <v>21/11/2021</v>
      </c>
      <c r="U3735" s="7" t="s">
        <v>1354</v>
      </c>
    </row>
    <row r="3736" spans="1:21" x14ac:dyDescent="0.2">
      <c r="A3736" s="1">
        <v>3734</v>
      </c>
      <c r="B3736" t="s">
        <v>15</v>
      </c>
      <c r="C3736">
        <v>8805555</v>
      </c>
      <c r="D3736">
        <v>20210508</v>
      </c>
      <c r="E3736">
        <v>51</v>
      </c>
      <c r="F3736" t="s">
        <v>17</v>
      </c>
      <c r="G3736" t="s">
        <v>19</v>
      </c>
      <c r="H3736">
        <v>190401</v>
      </c>
      <c r="I3736" t="s">
        <v>46</v>
      </c>
      <c r="J3736" t="s">
        <v>73</v>
      </c>
      <c r="K3736" t="s">
        <v>242</v>
      </c>
      <c r="L3736" t="s">
        <v>46</v>
      </c>
      <c r="M3736" t="s">
        <v>73</v>
      </c>
      <c r="N3736" t="s">
        <v>242</v>
      </c>
      <c r="O3736" t="s">
        <v>901</v>
      </c>
      <c r="P3736" t="s">
        <v>908</v>
      </c>
      <c r="Q3736" t="str">
        <f t="shared" si="232"/>
        <v>08</v>
      </c>
      <c r="R3736" t="str">
        <f t="shared" si="233"/>
        <v>05</v>
      </c>
      <c r="S3736" t="str">
        <f t="shared" si="234"/>
        <v>2021</v>
      </c>
      <c r="T3736" s="4" t="str">
        <f t="shared" si="235"/>
        <v>08/05/2021</v>
      </c>
      <c r="U3736" s="7" t="s">
        <v>1165</v>
      </c>
    </row>
    <row r="3737" spans="1:21" x14ac:dyDescent="0.2">
      <c r="A3737" s="1">
        <v>3735</v>
      </c>
      <c r="B3737" t="s">
        <v>15</v>
      </c>
      <c r="C3737">
        <v>8808670</v>
      </c>
      <c r="D3737">
        <v>20211223</v>
      </c>
      <c r="E3737">
        <v>43</v>
      </c>
      <c r="F3737" t="s">
        <v>17</v>
      </c>
      <c r="G3737" t="s">
        <v>20</v>
      </c>
      <c r="H3737">
        <v>140107</v>
      </c>
      <c r="I3737" t="s">
        <v>34</v>
      </c>
      <c r="J3737" t="s">
        <v>34</v>
      </c>
      <c r="K3737" t="s">
        <v>370</v>
      </c>
      <c r="L3737" t="s">
        <v>34</v>
      </c>
      <c r="M3737" t="s">
        <v>34</v>
      </c>
      <c r="N3737" t="s">
        <v>370</v>
      </c>
      <c r="O3737" t="s">
        <v>901</v>
      </c>
      <c r="P3737" t="s">
        <v>909</v>
      </c>
      <c r="Q3737" t="str">
        <f t="shared" si="232"/>
        <v>23</v>
      </c>
      <c r="R3737" t="str">
        <f t="shared" si="233"/>
        <v>12</v>
      </c>
      <c r="S3737" t="str">
        <f t="shared" si="234"/>
        <v>2021</v>
      </c>
      <c r="T3737" s="4" t="str">
        <f t="shared" si="235"/>
        <v>23/12/2021</v>
      </c>
      <c r="U3737" s="7" t="s">
        <v>1385</v>
      </c>
    </row>
    <row r="3738" spans="1:21" x14ac:dyDescent="0.2">
      <c r="A3738" s="1">
        <v>3736</v>
      </c>
      <c r="B3738" t="s">
        <v>15</v>
      </c>
      <c r="C3738">
        <v>8810590</v>
      </c>
      <c r="D3738">
        <v>20210827</v>
      </c>
      <c r="E3738">
        <v>61</v>
      </c>
      <c r="F3738" t="s">
        <v>18</v>
      </c>
      <c r="G3738" t="s">
        <v>20</v>
      </c>
      <c r="H3738">
        <v>140132</v>
      </c>
      <c r="I3738" t="s">
        <v>34</v>
      </c>
      <c r="J3738" t="s">
        <v>34</v>
      </c>
      <c r="K3738" t="s">
        <v>361</v>
      </c>
      <c r="L3738" t="s">
        <v>34</v>
      </c>
      <c r="M3738" t="s">
        <v>34</v>
      </c>
      <c r="N3738" t="s">
        <v>34</v>
      </c>
      <c r="O3738" t="s">
        <v>901</v>
      </c>
      <c r="P3738" t="s">
        <v>940</v>
      </c>
      <c r="Q3738" t="str">
        <f t="shared" si="232"/>
        <v>27</v>
      </c>
      <c r="R3738" t="str">
        <f t="shared" si="233"/>
        <v>08</v>
      </c>
      <c r="S3738" t="str">
        <f t="shared" si="234"/>
        <v>2021</v>
      </c>
      <c r="T3738" s="4" t="str">
        <f t="shared" si="235"/>
        <v>27/08/2021</v>
      </c>
      <c r="U3738" s="7" t="s">
        <v>1431</v>
      </c>
    </row>
    <row r="3739" spans="1:21" x14ac:dyDescent="0.2">
      <c r="A3739" s="1">
        <v>3737</v>
      </c>
      <c r="B3739" t="s">
        <v>15</v>
      </c>
      <c r="C3739">
        <v>8812353</v>
      </c>
      <c r="D3739">
        <v>20210415</v>
      </c>
      <c r="E3739">
        <v>42</v>
      </c>
      <c r="F3739" t="s">
        <v>17</v>
      </c>
      <c r="G3739" t="s">
        <v>19</v>
      </c>
      <c r="H3739">
        <v>220102</v>
      </c>
      <c r="I3739" t="s">
        <v>44</v>
      </c>
      <c r="J3739" t="s">
        <v>44</v>
      </c>
      <c r="K3739" t="s">
        <v>243</v>
      </c>
      <c r="L3739" t="s">
        <v>44</v>
      </c>
      <c r="M3739" t="s">
        <v>44</v>
      </c>
      <c r="N3739" t="s">
        <v>882</v>
      </c>
      <c r="O3739" t="s">
        <v>901</v>
      </c>
      <c r="P3739" t="s">
        <v>908</v>
      </c>
      <c r="Q3739" t="str">
        <f t="shared" si="232"/>
        <v>15</v>
      </c>
      <c r="R3739" t="str">
        <f t="shared" si="233"/>
        <v>04</v>
      </c>
      <c r="S3739" t="str">
        <f t="shared" si="234"/>
        <v>2021</v>
      </c>
      <c r="T3739" s="4" t="str">
        <f t="shared" si="235"/>
        <v>15/04/2021</v>
      </c>
      <c r="U3739" s="7" t="s">
        <v>1262</v>
      </c>
    </row>
    <row r="3740" spans="1:21" x14ac:dyDescent="0.2">
      <c r="A3740" s="1">
        <v>3738</v>
      </c>
      <c r="B3740" t="s">
        <v>15</v>
      </c>
      <c r="C3740">
        <v>8820113</v>
      </c>
      <c r="D3740">
        <v>20211010</v>
      </c>
      <c r="E3740">
        <v>35</v>
      </c>
      <c r="F3740" t="s">
        <v>18</v>
      </c>
      <c r="G3740" t="s">
        <v>22</v>
      </c>
      <c r="H3740">
        <v>140110</v>
      </c>
      <c r="I3740" t="s">
        <v>34</v>
      </c>
      <c r="J3740" t="s">
        <v>34</v>
      </c>
      <c r="K3740" t="s">
        <v>302</v>
      </c>
      <c r="L3740" t="s">
        <v>34</v>
      </c>
      <c r="M3740" t="s">
        <v>34</v>
      </c>
      <c r="N3740" t="s">
        <v>302</v>
      </c>
      <c r="O3740" t="s">
        <v>901</v>
      </c>
      <c r="P3740" t="s">
        <v>910</v>
      </c>
      <c r="Q3740" t="str">
        <f t="shared" si="232"/>
        <v>10</v>
      </c>
      <c r="R3740" t="str">
        <f t="shared" si="233"/>
        <v>10</v>
      </c>
      <c r="S3740" t="str">
        <f t="shared" si="234"/>
        <v>2021</v>
      </c>
      <c r="T3740" s="4" t="str">
        <f t="shared" si="235"/>
        <v>10/10/2021</v>
      </c>
      <c r="U3740" s="7" t="s">
        <v>1198</v>
      </c>
    </row>
    <row r="3741" spans="1:21" x14ac:dyDescent="0.2">
      <c r="A3741" s="1">
        <v>3739</v>
      </c>
      <c r="B3741" t="s">
        <v>15</v>
      </c>
      <c r="C3741">
        <v>8821441</v>
      </c>
      <c r="D3741">
        <v>20211128</v>
      </c>
      <c r="E3741">
        <v>69</v>
      </c>
      <c r="F3741" t="s">
        <v>17</v>
      </c>
      <c r="G3741" t="s">
        <v>19</v>
      </c>
      <c r="H3741">
        <v>170101</v>
      </c>
      <c r="I3741" t="s">
        <v>40</v>
      </c>
      <c r="J3741" t="s">
        <v>66</v>
      </c>
      <c r="K3741" t="s">
        <v>40</v>
      </c>
      <c r="L3741" t="s">
        <v>40</v>
      </c>
      <c r="M3741" t="s">
        <v>66</v>
      </c>
      <c r="N3741" t="s">
        <v>40</v>
      </c>
      <c r="O3741" t="s">
        <v>902</v>
      </c>
      <c r="P3741" t="s">
        <v>915</v>
      </c>
      <c r="Q3741" t="str">
        <f t="shared" si="232"/>
        <v>28</v>
      </c>
      <c r="R3741" t="str">
        <f t="shared" si="233"/>
        <v>11</v>
      </c>
      <c r="S3741" t="str">
        <f t="shared" si="234"/>
        <v>2021</v>
      </c>
      <c r="T3741" s="4" t="str">
        <f t="shared" si="235"/>
        <v>28/11/2021</v>
      </c>
      <c r="U3741" s="7" t="s">
        <v>1445</v>
      </c>
    </row>
    <row r="3742" spans="1:21" x14ac:dyDescent="0.2">
      <c r="A3742" s="1">
        <v>3740</v>
      </c>
      <c r="B3742" t="s">
        <v>15</v>
      </c>
      <c r="C3742">
        <v>8824893</v>
      </c>
      <c r="D3742">
        <v>20210412</v>
      </c>
      <c r="E3742">
        <v>41</v>
      </c>
      <c r="F3742" t="s">
        <v>18</v>
      </c>
      <c r="G3742" t="s">
        <v>19</v>
      </c>
      <c r="H3742">
        <v>190604</v>
      </c>
      <c r="I3742" t="s">
        <v>46</v>
      </c>
      <c r="J3742" t="s">
        <v>94</v>
      </c>
      <c r="K3742" t="s">
        <v>327</v>
      </c>
      <c r="L3742" t="s">
        <v>46</v>
      </c>
      <c r="M3742" t="s">
        <v>94</v>
      </c>
      <c r="N3742" t="s">
        <v>327</v>
      </c>
      <c r="O3742" t="s">
        <v>901</v>
      </c>
      <c r="P3742" t="s">
        <v>908</v>
      </c>
      <c r="Q3742" t="str">
        <f t="shared" si="232"/>
        <v>12</v>
      </c>
      <c r="R3742" t="str">
        <f t="shared" si="233"/>
        <v>04</v>
      </c>
      <c r="S3742" t="str">
        <f t="shared" si="234"/>
        <v>2021</v>
      </c>
      <c r="T3742" s="4" t="str">
        <f t="shared" si="235"/>
        <v>12/04/2021</v>
      </c>
      <c r="U3742" s="7" t="s">
        <v>1221</v>
      </c>
    </row>
    <row r="3743" spans="1:21" x14ac:dyDescent="0.2">
      <c r="A3743" s="1">
        <v>3741</v>
      </c>
      <c r="B3743" t="s">
        <v>15</v>
      </c>
      <c r="C3743">
        <v>8828732</v>
      </c>
      <c r="D3743">
        <v>20210929</v>
      </c>
      <c r="E3743">
        <v>9</v>
      </c>
      <c r="F3743" t="s">
        <v>17</v>
      </c>
      <c r="G3743" t="s">
        <v>19</v>
      </c>
      <c r="H3743">
        <v>120102</v>
      </c>
      <c r="I3743" t="s">
        <v>52</v>
      </c>
      <c r="J3743" t="s">
        <v>90</v>
      </c>
      <c r="K3743" t="s">
        <v>497</v>
      </c>
      <c r="L3743" t="s">
        <v>52</v>
      </c>
      <c r="M3743" t="s">
        <v>90</v>
      </c>
      <c r="N3743" t="s">
        <v>497</v>
      </c>
      <c r="O3743" t="s">
        <v>901</v>
      </c>
      <c r="P3743" t="s">
        <v>908</v>
      </c>
      <c r="Q3743" t="str">
        <f t="shared" si="232"/>
        <v>29</v>
      </c>
      <c r="R3743" t="str">
        <f t="shared" si="233"/>
        <v>09</v>
      </c>
      <c r="S3743" t="str">
        <f t="shared" si="234"/>
        <v>2021</v>
      </c>
      <c r="T3743" s="4" t="str">
        <f t="shared" si="235"/>
        <v>29/09/2021</v>
      </c>
      <c r="U3743" s="7" t="s">
        <v>1455</v>
      </c>
    </row>
    <row r="3744" spans="1:21" x14ac:dyDescent="0.2">
      <c r="A3744" s="1">
        <v>3742</v>
      </c>
      <c r="B3744" t="s">
        <v>15</v>
      </c>
      <c r="C3744">
        <v>8832457</v>
      </c>
      <c r="D3744">
        <v>20210406</v>
      </c>
      <c r="E3744">
        <v>63</v>
      </c>
      <c r="F3744" t="s">
        <v>17</v>
      </c>
      <c r="G3744" t="s">
        <v>19</v>
      </c>
      <c r="H3744">
        <v>140501</v>
      </c>
      <c r="I3744" t="s">
        <v>34</v>
      </c>
      <c r="J3744" t="s">
        <v>123</v>
      </c>
      <c r="K3744" t="s">
        <v>387</v>
      </c>
      <c r="L3744" t="s">
        <v>34</v>
      </c>
      <c r="M3744" t="s">
        <v>123</v>
      </c>
      <c r="N3744" t="s">
        <v>387</v>
      </c>
      <c r="O3744" t="s">
        <v>901</v>
      </c>
      <c r="P3744" t="s">
        <v>908</v>
      </c>
      <c r="Q3744" t="str">
        <f t="shared" si="232"/>
        <v>06</v>
      </c>
      <c r="R3744" t="str">
        <f t="shared" si="233"/>
        <v>04</v>
      </c>
      <c r="S3744" t="str">
        <f t="shared" si="234"/>
        <v>2021</v>
      </c>
      <c r="T3744" s="4" t="str">
        <f t="shared" si="235"/>
        <v>06/04/2021</v>
      </c>
      <c r="U3744" s="7" t="s">
        <v>1137</v>
      </c>
    </row>
    <row r="3745" spans="1:21" x14ac:dyDescent="0.2">
      <c r="A3745" s="1">
        <v>3743</v>
      </c>
      <c r="B3745" t="s">
        <v>15</v>
      </c>
      <c r="C3745">
        <v>8834038</v>
      </c>
      <c r="D3745">
        <v>20210809</v>
      </c>
      <c r="E3745">
        <v>22</v>
      </c>
      <c r="F3745" t="s">
        <v>18</v>
      </c>
      <c r="G3745" t="s">
        <v>19</v>
      </c>
      <c r="H3745">
        <v>240101</v>
      </c>
      <c r="I3745" t="s">
        <v>33</v>
      </c>
      <c r="J3745" t="s">
        <v>59</v>
      </c>
      <c r="K3745" t="s">
        <v>59</v>
      </c>
      <c r="L3745" t="s">
        <v>59</v>
      </c>
      <c r="M3745" t="s">
        <v>877</v>
      </c>
      <c r="N3745" t="s">
        <v>59</v>
      </c>
      <c r="O3745" t="s">
        <v>901</v>
      </c>
      <c r="P3745" t="s">
        <v>914</v>
      </c>
      <c r="Q3745" t="str">
        <f t="shared" si="232"/>
        <v>09</v>
      </c>
      <c r="R3745" t="str">
        <f t="shared" si="233"/>
        <v>08</v>
      </c>
      <c r="S3745" t="str">
        <f t="shared" si="234"/>
        <v>2021</v>
      </c>
      <c r="T3745" s="4" t="str">
        <f t="shared" si="235"/>
        <v>09/08/2021</v>
      </c>
      <c r="U3745" s="7" t="s">
        <v>1182</v>
      </c>
    </row>
    <row r="3746" spans="1:21" x14ac:dyDescent="0.2">
      <c r="A3746" s="1">
        <v>3744</v>
      </c>
      <c r="B3746" t="s">
        <v>15</v>
      </c>
      <c r="C3746">
        <v>8836313</v>
      </c>
      <c r="D3746">
        <v>20210502</v>
      </c>
      <c r="E3746">
        <v>41</v>
      </c>
      <c r="F3746" t="s">
        <v>18</v>
      </c>
      <c r="G3746" t="s">
        <v>19</v>
      </c>
      <c r="H3746">
        <v>120112</v>
      </c>
      <c r="I3746" t="s">
        <v>52</v>
      </c>
      <c r="J3746" t="s">
        <v>90</v>
      </c>
      <c r="K3746" t="s">
        <v>397</v>
      </c>
      <c r="L3746" t="s">
        <v>52</v>
      </c>
      <c r="M3746" t="s">
        <v>90</v>
      </c>
      <c r="N3746" t="s">
        <v>90</v>
      </c>
      <c r="O3746" t="s">
        <v>901</v>
      </c>
      <c r="P3746" t="s">
        <v>908</v>
      </c>
      <c r="Q3746" t="str">
        <f t="shared" si="232"/>
        <v>02</v>
      </c>
      <c r="R3746" t="str">
        <f t="shared" si="233"/>
        <v>05</v>
      </c>
      <c r="S3746" t="str">
        <f t="shared" si="234"/>
        <v>2021</v>
      </c>
      <c r="T3746" s="4" t="str">
        <f t="shared" si="235"/>
        <v>02/05/2021</v>
      </c>
      <c r="U3746" s="7" t="s">
        <v>1084</v>
      </c>
    </row>
    <row r="3747" spans="1:21" x14ac:dyDescent="0.2">
      <c r="A3747" s="1">
        <v>3745</v>
      </c>
      <c r="B3747" t="s">
        <v>15</v>
      </c>
      <c r="C3747">
        <v>8836476</v>
      </c>
      <c r="D3747">
        <v>20210706</v>
      </c>
      <c r="E3747">
        <v>35</v>
      </c>
      <c r="F3747" t="s">
        <v>18</v>
      </c>
      <c r="G3747" t="s">
        <v>22</v>
      </c>
      <c r="H3747">
        <v>150101</v>
      </c>
      <c r="I3747" t="s">
        <v>45</v>
      </c>
      <c r="J3747" t="s">
        <v>71</v>
      </c>
      <c r="K3747" t="s">
        <v>265</v>
      </c>
      <c r="L3747" t="s">
        <v>45</v>
      </c>
      <c r="M3747" t="s">
        <v>71</v>
      </c>
      <c r="N3747" t="s">
        <v>238</v>
      </c>
      <c r="O3747" t="s">
        <v>901</v>
      </c>
      <c r="P3747" t="s">
        <v>914</v>
      </c>
      <c r="Q3747" t="str">
        <f t="shared" si="232"/>
        <v>06</v>
      </c>
      <c r="R3747" t="str">
        <f t="shared" si="233"/>
        <v>07</v>
      </c>
      <c r="S3747" t="str">
        <f t="shared" si="234"/>
        <v>2021</v>
      </c>
      <c r="T3747" s="4" t="str">
        <f t="shared" si="235"/>
        <v>06/07/2021</v>
      </c>
      <c r="U3747" s="7" t="s">
        <v>1140</v>
      </c>
    </row>
    <row r="3748" spans="1:21" x14ac:dyDescent="0.2">
      <c r="A3748" s="1">
        <v>3746</v>
      </c>
      <c r="B3748" t="s">
        <v>15</v>
      </c>
      <c r="C3748">
        <v>8838796</v>
      </c>
      <c r="D3748">
        <v>20210930</v>
      </c>
      <c r="E3748">
        <v>36</v>
      </c>
      <c r="F3748" t="s">
        <v>18</v>
      </c>
      <c r="G3748" t="s">
        <v>19</v>
      </c>
      <c r="H3748">
        <v>110201</v>
      </c>
      <c r="I3748" t="s">
        <v>54</v>
      </c>
      <c r="J3748" t="s">
        <v>109</v>
      </c>
      <c r="K3748" t="s">
        <v>109</v>
      </c>
      <c r="L3748" t="s">
        <v>54</v>
      </c>
      <c r="M3748" t="s">
        <v>109</v>
      </c>
      <c r="N3748" t="s">
        <v>109</v>
      </c>
      <c r="O3748" t="s">
        <v>901</v>
      </c>
      <c r="P3748" t="s">
        <v>925</v>
      </c>
      <c r="Q3748" t="str">
        <f t="shared" si="232"/>
        <v>30</v>
      </c>
      <c r="R3748" t="str">
        <f t="shared" si="233"/>
        <v>09</v>
      </c>
      <c r="S3748" t="str">
        <f t="shared" si="234"/>
        <v>2021</v>
      </c>
      <c r="T3748" s="4" t="str">
        <f t="shared" si="235"/>
        <v>30/09/2021</v>
      </c>
      <c r="U3748" s="7" t="s">
        <v>1467</v>
      </c>
    </row>
    <row r="3749" spans="1:21" x14ac:dyDescent="0.2">
      <c r="A3749" s="1">
        <v>3747</v>
      </c>
      <c r="B3749" t="s">
        <v>15</v>
      </c>
      <c r="C3749">
        <v>8842473</v>
      </c>
      <c r="D3749">
        <v>20210714</v>
      </c>
      <c r="E3749">
        <v>36</v>
      </c>
      <c r="F3749" t="s">
        <v>17</v>
      </c>
      <c r="G3749" t="s">
        <v>22</v>
      </c>
      <c r="H3749">
        <v>140133</v>
      </c>
      <c r="I3749" t="s">
        <v>34</v>
      </c>
      <c r="J3749" t="s">
        <v>34</v>
      </c>
      <c r="K3749" t="s">
        <v>326</v>
      </c>
      <c r="L3749" t="s">
        <v>34</v>
      </c>
      <c r="M3749" t="s">
        <v>34</v>
      </c>
      <c r="N3749" t="s">
        <v>326</v>
      </c>
      <c r="O3749" t="s">
        <v>901</v>
      </c>
      <c r="P3749" t="s">
        <v>909</v>
      </c>
      <c r="Q3749" t="str">
        <f t="shared" si="232"/>
        <v>14</v>
      </c>
      <c r="R3749" t="str">
        <f t="shared" si="233"/>
        <v>07</v>
      </c>
      <c r="S3749" t="str">
        <f t="shared" si="234"/>
        <v>2021</v>
      </c>
      <c r="T3749" s="4" t="str">
        <f t="shared" si="235"/>
        <v>14/07/2021</v>
      </c>
      <c r="U3749" s="7" t="s">
        <v>1251</v>
      </c>
    </row>
    <row r="3750" spans="1:21" x14ac:dyDescent="0.2">
      <c r="A3750" s="1">
        <v>3748</v>
      </c>
      <c r="B3750" t="s">
        <v>15</v>
      </c>
      <c r="C3750">
        <v>8850749</v>
      </c>
      <c r="D3750">
        <v>20210331</v>
      </c>
      <c r="E3750">
        <v>64</v>
      </c>
      <c r="F3750" t="s">
        <v>18</v>
      </c>
      <c r="G3750" t="s">
        <v>22</v>
      </c>
      <c r="H3750">
        <v>220113</v>
      </c>
      <c r="I3750" t="s">
        <v>44</v>
      </c>
      <c r="J3750" t="s">
        <v>44</v>
      </c>
      <c r="K3750" t="s">
        <v>239</v>
      </c>
      <c r="L3750" t="s">
        <v>44</v>
      </c>
      <c r="M3750" t="s">
        <v>44</v>
      </c>
      <c r="N3750" t="s">
        <v>243</v>
      </c>
      <c r="O3750" t="s">
        <v>901</v>
      </c>
      <c r="P3750" t="s">
        <v>908</v>
      </c>
      <c r="Q3750" t="str">
        <f t="shared" si="232"/>
        <v>31</v>
      </c>
      <c r="R3750" t="str">
        <f t="shared" si="233"/>
        <v>03</v>
      </c>
      <c r="S3750" t="str">
        <f t="shared" si="234"/>
        <v>2021</v>
      </c>
      <c r="T3750" s="4" t="str">
        <f t="shared" si="235"/>
        <v>31/03/2021</v>
      </c>
      <c r="U3750" s="7" t="s">
        <v>1473</v>
      </c>
    </row>
    <row r="3751" spans="1:21" x14ac:dyDescent="0.2">
      <c r="A3751" s="1">
        <v>3749</v>
      </c>
      <c r="B3751" t="s">
        <v>15</v>
      </c>
      <c r="C3751">
        <v>8851416</v>
      </c>
      <c r="D3751">
        <v>20210813</v>
      </c>
      <c r="E3751">
        <v>36</v>
      </c>
      <c r="F3751" t="s">
        <v>17</v>
      </c>
      <c r="G3751" t="s">
        <v>22</v>
      </c>
      <c r="H3751">
        <v>210621</v>
      </c>
      <c r="I3751" t="s">
        <v>47</v>
      </c>
      <c r="J3751" t="s">
        <v>47</v>
      </c>
      <c r="K3751" t="s">
        <v>260</v>
      </c>
      <c r="L3751" t="s">
        <v>47</v>
      </c>
      <c r="M3751" t="s">
        <v>47</v>
      </c>
      <c r="N3751" t="s">
        <v>256</v>
      </c>
      <c r="O3751" t="s">
        <v>901</v>
      </c>
      <c r="P3751" t="s">
        <v>914</v>
      </c>
      <c r="Q3751" t="str">
        <f t="shared" si="232"/>
        <v>13</v>
      </c>
      <c r="R3751" t="str">
        <f t="shared" si="233"/>
        <v>08</v>
      </c>
      <c r="S3751" t="str">
        <f t="shared" si="234"/>
        <v>2021</v>
      </c>
      <c r="T3751" s="4" t="str">
        <f t="shared" si="235"/>
        <v>13/08/2021</v>
      </c>
      <c r="U3751" s="7" t="s">
        <v>1238</v>
      </c>
    </row>
    <row r="3752" spans="1:21" x14ac:dyDescent="0.2">
      <c r="A3752" s="1">
        <v>3750</v>
      </c>
      <c r="B3752" t="s">
        <v>15</v>
      </c>
      <c r="C3752">
        <v>8853936</v>
      </c>
      <c r="D3752">
        <v>20211211</v>
      </c>
      <c r="E3752">
        <v>33</v>
      </c>
      <c r="F3752" t="s">
        <v>18</v>
      </c>
      <c r="G3752" t="s">
        <v>19</v>
      </c>
      <c r="H3752">
        <v>130201</v>
      </c>
      <c r="I3752" t="s">
        <v>43</v>
      </c>
      <c r="J3752" t="s">
        <v>144</v>
      </c>
      <c r="K3752" t="s">
        <v>144</v>
      </c>
      <c r="L3752" t="s">
        <v>43</v>
      </c>
      <c r="M3752" t="s">
        <v>144</v>
      </c>
      <c r="N3752" t="s">
        <v>144</v>
      </c>
      <c r="O3752" t="s">
        <v>901</v>
      </c>
      <c r="P3752" t="s">
        <v>911</v>
      </c>
      <c r="Q3752" t="str">
        <f t="shared" si="232"/>
        <v>11</v>
      </c>
      <c r="R3752" t="str">
        <f t="shared" si="233"/>
        <v>12</v>
      </c>
      <c r="S3752" t="str">
        <f t="shared" si="234"/>
        <v>2021</v>
      </c>
      <c r="T3752" s="4" t="str">
        <f t="shared" si="235"/>
        <v>11/12/2021</v>
      </c>
      <c r="U3752" s="7" t="s">
        <v>1216</v>
      </c>
    </row>
    <row r="3753" spans="1:21" x14ac:dyDescent="0.2">
      <c r="A3753" s="1">
        <v>3751</v>
      </c>
      <c r="B3753" t="s">
        <v>15</v>
      </c>
      <c r="C3753">
        <v>8857280</v>
      </c>
      <c r="D3753">
        <v>20210626</v>
      </c>
      <c r="E3753">
        <v>55</v>
      </c>
      <c r="F3753" t="s">
        <v>17</v>
      </c>
      <c r="G3753" t="s">
        <v>20</v>
      </c>
      <c r="H3753">
        <v>140142</v>
      </c>
      <c r="I3753" t="s">
        <v>34</v>
      </c>
      <c r="J3753" t="s">
        <v>34</v>
      </c>
      <c r="K3753" t="s">
        <v>263</v>
      </c>
      <c r="L3753" t="s">
        <v>34</v>
      </c>
      <c r="M3753" t="s">
        <v>34</v>
      </c>
      <c r="N3753" t="s">
        <v>299</v>
      </c>
      <c r="O3753" t="s">
        <v>901</v>
      </c>
      <c r="P3753" t="s">
        <v>909</v>
      </c>
      <c r="Q3753" t="str">
        <f t="shared" si="232"/>
        <v>26</v>
      </c>
      <c r="R3753" t="str">
        <f t="shared" si="233"/>
        <v>06</v>
      </c>
      <c r="S3753" t="str">
        <f t="shared" si="234"/>
        <v>2021</v>
      </c>
      <c r="T3753" s="4" t="str">
        <f t="shared" si="235"/>
        <v>26/06/2021</v>
      </c>
      <c r="U3753" s="7" t="s">
        <v>1418</v>
      </c>
    </row>
    <row r="3754" spans="1:21" x14ac:dyDescent="0.2">
      <c r="A3754" s="1">
        <v>3752</v>
      </c>
      <c r="B3754" t="s">
        <v>15</v>
      </c>
      <c r="C3754">
        <v>8858902</v>
      </c>
      <c r="D3754">
        <v>20211122</v>
      </c>
      <c r="E3754">
        <v>33</v>
      </c>
      <c r="F3754" t="s">
        <v>18</v>
      </c>
      <c r="G3754" t="s">
        <v>19</v>
      </c>
      <c r="H3754">
        <v>160101</v>
      </c>
      <c r="I3754" t="s">
        <v>39</v>
      </c>
      <c r="J3754" t="s">
        <v>65</v>
      </c>
      <c r="K3754" t="s">
        <v>65</v>
      </c>
      <c r="L3754" t="s">
        <v>39</v>
      </c>
      <c r="M3754" t="s">
        <v>65</v>
      </c>
      <c r="N3754" t="s">
        <v>65</v>
      </c>
      <c r="O3754" t="s">
        <v>904</v>
      </c>
      <c r="P3754" t="s">
        <v>920</v>
      </c>
      <c r="Q3754" t="str">
        <f t="shared" si="232"/>
        <v>22</v>
      </c>
      <c r="R3754" t="str">
        <f t="shared" si="233"/>
        <v>11</v>
      </c>
      <c r="S3754" t="str">
        <f t="shared" si="234"/>
        <v>2021</v>
      </c>
      <c r="T3754" s="4" t="str">
        <f t="shared" si="235"/>
        <v>22/11/2021</v>
      </c>
      <c r="U3754" s="7" t="s">
        <v>1367</v>
      </c>
    </row>
    <row r="3755" spans="1:21" x14ac:dyDescent="0.2">
      <c r="A3755" s="1">
        <v>3753</v>
      </c>
      <c r="B3755" t="s">
        <v>15</v>
      </c>
      <c r="C3755">
        <v>8863097</v>
      </c>
      <c r="D3755">
        <v>20210717</v>
      </c>
      <c r="E3755">
        <v>39</v>
      </c>
      <c r="F3755" t="s">
        <v>17</v>
      </c>
      <c r="G3755" t="s">
        <v>19</v>
      </c>
      <c r="H3755">
        <v>140137</v>
      </c>
      <c r="I3755" t="s">
        <v>34</v>
      </c>
      <c r="J3755" t="s">
        <v>34</v>
      </c>
      <c r="K3755" t="s">
        <v>222</v>
      </c>
      <c r="L3755" t="s">
        <v>55</v>
      </c>
      <c r="M3755" t="s">
        <v>107</v>
      </c>
      <c r="N3755" t="s">
        <v>463</v>
      </c>
      <c r="O3755" t="s">
        <v>901</v>
      </c>
      <c r="P3755" t="s">
        <v>908</v>
      </c>
      <c r="Q3755" t="str">
        <f t="shared" si="232"/>
        <v>17</v>
      </c>
      <c r="R3755" t="str">
        <f t="shared" si="233"/>
        <v>07</v>
      </c>
      <c r="S3755" t="str">
        <f t="shared" si="234"/>
        <v>2021</v>
      </c>
      <c r="T3755" s="4" t="str">
        <f t="shared" si="235"/>
        <v>17/07/2021</v>
      </c>
      <c r="U3755" s="7" t="s">
        <v>1294</v>
      </c>
    </row>
    <row r="3756" spans="1:21" x14ac:dyDescent="0.2">
      <c r="A3756" s="1">
        <v>3754</v>
      </c>
      <c r="B3756" t="s">
        <v>15</v>
      </c>
      <c r="C3756">
        <v>8864391</v>
      </c>
      <c r="D3756">
        <v>20210614</v>
      </c>
      <c r="E3756">
        <v>21</v>
      </c>
      <c r="F3756" t="s">
        <v>17</v>
      </c>
      <c r="G3756" t="s">
        <v>19</v>
      </c>
      <c r="H3756">
        <v>30706</v>
      </c>
      <c r="I3756" t="s">
        <v>56</v>
      </c>
      <c r="J3756" t="s">
        <v>124</v>
      </c>
      <c r="K3756" t="s">
        <v>620</v>
      </c>
      <c r="L3756" t="s">
        <v>56</v>
      </c>
      <c r="M3756" t="s">
        <v>124</v>
      </c>
      <c r="N3756" t="s">
        <v>620</v>
      </c>
      <c r="O3756" t="s">
        <v>901</v>
      </c>
      <c r="P3756" t="s">
        <v>908</v>
      </c>
      <c r="Q3756" t="str">
        <f t="shared" si="232"/>
        <v>14</v>
      </c>
      <c r="R3756" t="str">
        <f t="shared" si="233"/>
        <v>06</v>
      </c>
      <c r="S3756" t="str">
        <f t="shared" si="234"/>
        <v>2021</v>
      </c>
      <c r="T3756" s="4" t="str">
        <f t="shared" si="235"/>
        <v>14/06/2021</v>
      </c>
      <c r="U3756" s="7" t="s">
        <v>1249</v>
      </c>
    </row>
    <row r="3757" spans="1:21" x14ac:dyDescent="0.2">
      <c r="A3757" s="1">
        <v>3755</v>
      </c>
      <c r="B3757" t="s">
        <v>15</v>
      </c>
      <c r="C3757">
        <v>8868928</v>
      </c>
      <c r="D3757">
        <v>20210920</v>
      </c>
      <c r="E3757">
        <v>70</v>
      </c>
      <c r="F3757" t="s">
        <v>17</v>
      </c>
      <c r="G3757" t="s">
        <v>22</v>
      </c>
      <c r="H3757">
        <v>91101</v>
      </c>
      <c r="I3757" t="s">
        <v>41</v>
      </c>
      <c r="J3757" t="s">
        <v>188</v>
      </c>
      <c r="K3757" t="s">
        <v>621</v>
      </c>
      <c r="L3757" t="s">
        <v>41</v>
      </c>
      <c r="M3757" t="s">
        <v>41</v>
      </c>
      <c r="N3757" t="s">
        <v>269</v>
      </c>
      <c r="O3757" t="s">
        <v>901</v>
      </c>
      <c r="P3757" t="s">
        <v>938</v>
      </c>
      <c r="Q3757" t="str">
        <f t="shared" si="232"/>
        <v>20</v>
      </c>
      <c r="R3757" t="str">
        <f t="shared" si="233"/>
        <v>09</v>
      </c>
      <c r="S3757" t="str">
        <f t="shared" si="234"/>
        <v>2021</v>
      </c>
      <c r="T3757" s="4" t="str">
        <f t="shared" si="235"/>
        <v>20/09/2021</v>
      </c>
      <c r="U3757" s="7" t="s">
        <v>1339</v>
      </c>
    </row>
    <row r="3758" spans="1:21" x14ac:dyDescent="0.2">
      <c r="A3758" s="1">
        <v>3756</v>
      </c>
      <c r="B3758" t="s">
        <v>15</v>
      </c>
      <c r="C3758">
        <v>8869113</v>
      </c>
      <c r="D3758">
        <v>20210913</v>
      </c>
      <c r="E3758">
        <v>39</v>
      </c>
      <c r="F3758" t="s">
        <v>18</v>
      </c>
      <c r="G3758" t="s">
        <v>19</v>
      </c>
      <c r="H3758">
        <v>110805</v>
      </c>
      <c r="I3758" t="s">
        <v>54</v>
      </c>
      <c r="J3758" t="s">
        <v>129</v>
      </c>
      <c r="K3758" t="s">
        <v>622</v>
      </c>
      <c r="L3758" t="s">
        <v>41</v>
      </c>
      <c r="M3758" t="s">
        <v>41</v>
      </c>
      <c r="N3758" t="s">
        <v>425</v>
      </c>
      <c r="O3758" t="s">
        <v>901</v>
      </c>
      <c r="P3758" t="s">
        <v>908</v>
      </c>
      <c r="Q3758" t="str">
        <f t="shared" si="232"/>
        <v>13</v>
      </c>
      <c r="R3758" t="str">
        <f t="shared" si="233"/>
        <v>09</v>
      </c>
      <c r="S3758" t="str">
        <f t="shared" si="234"/>
        <v>2021</v>
      </c>
      <c r="T3758" s="4" t="str">
        <f t="shared" si="235"/>
        <v>13/09/2021</v>
      </c>
      <c r="U3758" s="7" t="s">
        <v>1239</v>
      </c>
    </row>
    <row r="3759" spans="1:21" x14ac:dyDescent="0.2">
      <c r="A3759" s="1">
        <v>3757</v>
      </c>
      <c r="B3759" t="s">
        <v>15</v>
      </c>
      <c r="C3759">
        <v>8871080</v>
      </c>
      <c r="D3759">
        <v>20211014</v>
      </c>
      <c r="E3759">
        <v>41</v>
      </c>
      <c r="F3759" t="s">
        <v>18</v>
      </c>
      <c r="G3759" t="s">
        <v>19</v>
      </c>
      <c r="H3759">
        <v>40121</v>
      </c>
      <c r="I3759" t="s">
        <v>51</v>
      </c>
      <c r="J3759" t="s">
        <v>51</v>
      </c>
      <c r="K3759" t="s">
        <v>551</v>
      </c>
      <c r="L3759" t="s">
        <v>51</v>
      </c>
      <c r="M3759" t="s">
        <v>51</v>
      </c>
      <c r="N3759" t="s">
        <v>551</v>
      </c>
      <c r="O3759" t="s">
        <v>901</v>
      </c>
      <c r="P3759" t="s">
        <v>909</v>
      </c>
      <c r="Q3759" t="str">
        <f t="shared" si="232"/>
        <v>14</v>
      </c>
      <c r="R3759" t="str">
        <f t="shared" si="233"/>
        <v>10</v>
      </c>
      <c r="S3759" t="str">
        <f t="shared" si="234"/>
        <v>2021</v>
      </c>
      <c r="T3759" s="4" t="str">
        <f t="shared" si="235"/>
        <v>14/10/2021</v>
      </c>
      <c r="U3759" s="7" t="s">
        <v>1254</v>
      </c>
    </row>
    <row r="3760" spans="1:21" x14ac:dyDescent="0.2">
      <c r="A3760" s="1">
        <v>3758</v>
      </c>
      <c r="B3760" t="s">
        <v>15</v>
      </c>
      <c r="C3760">
        <v>8872621</v>
      </c>
      <c r="D3760">
        <v>20210702</v>
      </c>
      <c r="E3760">
        <v>37</v>
      </c>
      <c r="F3760" t="s">
        <v>18</v>
      </c>
      <c r="G3760" t="s">
        <v>19</v>
      </c>
      <c r="H3760">
        <v>40128</v>
      </c>
      <c r="I3760" t="s">
        <v>51</v>
      </c>
      <c r="J3760" t="s">
        <v>51</v>
      </c>
      <c r="K3760" t="s">
        <v>435</v>
      </c>
      <c r="L3760" t="s">
        <v>51</v>
      </c>
      <c r="M3760" t="s">
        <v>51</v>
      </c>
      <c r="N3760" t="s">
        <v>435</v>
      </c>
      <c r="O3760" t="s">
        <v>901</v>
      </c>
      <c r="P3760" t="s">
        <v>914</v>
      </c>
      <c r="Q3760" t="str">
        <f t="shared" si="232"/>
        <v>02</v>
      </c>
      <c r="R3760" t="str">
        <f t="shared" si="233"/>
        <v>07</v>
      </c>
      <c r="S3760" t="str">
        <f t="shared" si="234"/>
        <v>2021</v>
      </c>
      <c r="T3760" s="4" t="str">
        <f t="shared" si="235"/>
        <v>02/07/2021</v>
      </c>
      <c r="U3760" s="7" t="s">
        <v>1086</v>
      </c>
    </row>
    <row r="3761" spans="1:21" x14ac:dyDescent="0.2">
      <c r="A3761" s="1">
        <v>3759</v>
      </c>
      <c r="B3761" t="s">
        <v>15</v>
      </c>
      <c r="C3761">
        <v>8873614</v>
      </c>
      <c r="D3761">
        <v>20210809</v>
      </c>
      <c r="E3761">
        <v>43</v>
      </c>
      <c r="F3761" t="s">
        <v>17</v>
      </c>
      <c r="G3761" t="s">
        <v>19</v>
      </c>
      <c r="H3761">
        <v>110133</v>
      </c>
      <c r="I3761" t="s">
        <v>54</v>
      </c>
      <c r="J3761" t="s">
        <v>108</v>
      </c>
      <c r="K3761" t="s">
        <v>418</v>
      </c>
      <c r="L3761" t="s">
        <v>54</v>
      </c>
      <c r="M3761" t="s">
        <v>108</v>
      </c>
      <c r="N3761" t="s">
        <v>418</v>
      </c>
      <c r="O3761" t="s">
        <v>901</v>
      </c>
      <c r="P3761" t="s">
        <v>908</v>
      </c>
      <c r="Q3761" t="str">
        <f t="shared" si="232"/>
        <v>09</v>
      </c>
      <c r="R3761" t="str">
        <f t="shared" si="233"/>
        <v>08</v>
      </c>
      <c r="S3761" t="str">
        <f t="shared" si="234"/>
        <v>2021</v>
      </c>
      <c r="T3761" s="4" t="str">
        <f t="shared" si="235"/>
        <v>09/08/2021</v>
      </c>
      <c r="U3761" s="7" t="s">
        <v>1182</v>
      </c>
    </row>
    <row r="3762" spans="1:21" x14ac:dyDescent="0.2">
      <c r="A3762" s="1">
        <v>3760</v>
      </c>
      <c r="B3762" t="s">
        <v>15</v>
      </c>
      <c r="C3762">
        <v>8877084</v>
      </c>
      <c r="D3762">
        <v>20210720</v>
      </c>
      <c r="E3762">
        <v>41</v>
      </c>
      <c r="F3762" t="s">
        <v>18</v>
      </c>
      <c r="G3762" t="s">
        <v>19</v>
      </c>
      <c r="H3762">
        <v>160302</v>
      </c>
      <c r="I3762" t="s">
        <v>39</v>
      </c>
      <c r="J3762" t="s">
        <v>105</v>
      </c>
      <c r="K3762" t="s">
        <v>422</v>
      </c>
      <c r="L3762" t="s">
        <v>39</v>
      </c>
      <c r="M3762" t="s">
        <v>105</v>
      </c>
      <c r="N3762" t="s">
        <v>422</v>
      </c>
      <c r="O3762" t="s">
        <v>901</v>
      </c>
      <c r="P3762" t="s">
        <v>908</v>
      </c>
      <c r="Q3762" t="str">
        <f t="shared" si="232"/>
        <v>20</v>
      </c>
      <c r="R3762" t="str">
        <f t="shared" si="233"/>
        <v>07</v>
      </c>
      <c r="S3762" t="str">
        <f t="shared" si="234"/>
        <v>2021</v>
      </c>
      <c r="T3762" s="4" t="str">
        <f t="shared" si="235"/>
        <v>20/07/2021</v>
      </c>
      <c r="U3762" s="7" t="s">
        <v>1336</v>
      </c>
    </row>
    <row r="3763" spans="1:21" x14ac:dyDescent="0.2">
      <c r="A3763" s="1">
        <v>3761</v>
      </c>
      <c r="B3763" t="s">
        <v>15</v>
      </c>
      <c r="C3763">
        <v>8877907</v>
      </c>
      <c r="D3763">
        <v>20210830</v>
      </c>
      <c r="E3763">
        <v>68</v>
      </c>
      <c r="F3763" t="s">
        <v>18</v>
      </c>
      <c r="G3763" t="s">
        <v>19</v>
      </c>
      <c r="H3763">
        <v>50101</v>
      </c>
      <c r="I3763" t="s">
        <v>37</v>
      </c>
      <c r="J3763" t="s">
        <v>98</v>
      </c>
      <c r="K3763" t="s">
        <v>37</v>
      </c>
      <c r="L3763" t="s">
        <v>37</v>
      </c>
      <c r="M3763" t="s">
        <v>98</v>
      </c>
      <c r="N3763" t="s">
        <v>368</v>
      </c>
      <c r="O3763" t="s">
        <v>901</v>
      </c>
      <c r="P3763" t="s">
        <v>909</v>
      </c>
      <c r="Q3763" t="str">
        <f t="shared" si="232"/>
        <v>30</v>
      </c>
      <c r="R3763" t="str">
        <f t="shared" si="233"/>
        <v>08</v>
      </c>
      <c r="S3763" t="str">
        <f t="shared" si="234"/>
        <v>2021</v>
      </c>
      <c r="T3763" s="4" t="str">
        <f t="shared" si="235"/>
        <v>30/08/2021</v>
      </c>
      <c r="U3763" s="7" t="s">
        <v>1466</v>
      </c>
    </row>
    <row r="3764" spans="1:21" x14ac:dyDescent="0.2">
      <c r="A3764" s="1">
        <v>3762</v>
      </c>
      <c r="B3764" t="s">
        <v>15</v>
      </c>
      <c r="C3764">
        <v>8880710</v>
      </c>
      <c r="D3764">
        <v>20210606</v>
      </c>
      <c r="E3764">
        <v>41</v>
      </c>
      <c r="F3764" t="s">
        <v>17</v>
      </c>
      <c r="G3764" t="s">
        <v>20</v>
      </c>
      <c r="H3764">
        <v>140126</v>
      </c>
      <c r="I3764" t="s">
        <v>34</v>
      </c>
      <c r="J3764" t="s">
        <v>34</v>
      </c>
      <c r="K3764" t="s">
        <v>218</v>
      </c>
      <c r="L3764" t="s">
        <v>34</v>
      </c>
      <c r="M3764" t="s">
        <v>34</v>
      </c>
      <c r="N3764" t="s">
        <v>218</v>
      </c>
      <c r="O3764" t="s">
        <v>901</v>
      </c>
      <c r="P3764" t="s">
        <v>914</v>
      </c>
      <c r="Q3764" t="str">
        <f t="shared" si="232"/>
        <v>06</v>
      </c>
      <c r="R3764" t="str">
        <f t="shared" si="233"/>
        <v>06</v>
      </c>
      <c r="S3764" t="str">
        <f t="shared" si="234"/>
        <v>2021</v>
      </c>
      <c r="T3764" s="4" t="str">
        <f t="shared" si="235"/>
        <v>06/06/2021</v>
      </c>
      <c r="U3764" s="7" t="s">
        <v>1139</v>
      </c>
    </row>
    <row r="3765" spans="1:21" x14ac:dyDescent="0.2">
      <c r="A3765" s="1">
        <v>3763</v>
      </c>
      <c r="B3765" t="s">
        <v>15</v>
      </c>
      <c r="C3765">
        <v>8883941</v>
      </c>
      <c r="D3765">
        <v>20210906</v>
      </c>
      <c r="E3765">
        <v>47</v>
      </c>
      <c r="F3765" t="s">
        <v>17</v>
      </c>
      <c r="G3765" t="s">
        <v>19</v>
      </c>
      <c r="H3765">
        <v>50101</v>
      </c>
      <c r="I3765" t="s">
        <v>37</v>
      </c>
      <c r="J3765" t="s">
        <v>98</v>
      </c>
      <c r="K3765" t="s">
        <v>37</v>
      </c>
      <c r="L3765" t="s">
        <v>37</v>
      </c>
      <c r="M3765" t="s">
        <v>98</v>
      </c>
      <c r="N3765" t="s">
        <v>37</v>
      </c>
      <c r="O3765" t="s">
        <v>901</v>
      </c>
      <c r="P3765" t="s">
        <v>909</v>
      </c>
      <c r="Q3765" t="str">
        <f t="shared" si="232"/>
        <v>06</v>
      </c>
      <c r="R3765" t="str">
        <f t="shared" si="233"/>
        <v>09</v>
      </c>
      <c r="S3765" t="str">
        <f t="shared" si="234"/>
        <v>2021</v>
      </c>
      <c r="T3765" s="4" t="str">
        <f t="shared" si="235"/>
        <v>06/09/2021</v>
      </c>
      <c r="U3765" s="7" t="s">
        <v>1142</v>
      </c>
    </row>
    <row r="3766" spans="1:21" x14ac:dyDescent="0.2">
      <c r="A3766" s="1">
        <v>3764</v>
      </c>
      <c r="B3766" t="s">
        <v>15</v>
      </c>
      <c r="C3766">
        <v>8886407</v>
      </c>
      <c r="D3766">
        <v>20211228</v>
      </c>
      <c r="E3766">
        <v>41</v>
      </c>
      <c r="F3766" t="s">
        <v>18</v>
      </c>
      <c r="G3766" t="s">
        <v>19</v>
      </c>
      <c r="H3766">
        <v>120501</v>
      </c>
      <c r="I3766" t="s">
        <v>52</v>
      </c>
      <c r="J3766" t="s">
        <v>128</v>
      </c>
      <c r="K3766" t="s">
        <v>404</v>
      </c>
      <c r="L3766" t="s">
        <v>52</v>
      </c>
      <c r="M3766" t="s">
        <v>128</v>
      </c>
      <c r="N3766" t="s">
        <v>404</v>
      </c>
      <c r="O3766" t="s">
        <v>902</v>
      </c>
      <c r="P3766" t="s">
        <v>912</v>
      </c>
      <c r="Q3766" t="str">
        <f t="shared" si="232"/>
        <v>28</v>
      </c>
      <c r="R3766" t="str">
        <f t="shared" si="233"/>
        <v>12</v>
      </c>
      <c r="S3766" t="str">
        <f t="shared" si="234"/>
        <v>2021</v>
      </c>
      <c r="T3766" s="4" t="str">
        <f t="shared" si="235"/>
        <v>28/12/2021</v>
      </c>
      <c r="U3766" s="7" t="s">
        <v>1446</v>
      </c>
    </row>
    <row r="3767" spans="1:21" x14ac:dyDescent="0.2">
      <c r="A3767" s="1">
        <v>3765</v>
      </c>
      <c r="B3767" t="s">
        <v>15</v>
      </c>
      <c r="C3767">
        <v>8896973</v>
      </c>
      <c r="D3767">
        <v>20210603</v>
      </c>
      <c r="E3767">
        <v>35</v>
      </c>
      <c r="F3767" t="s">
        <v>18</v>
      </c>
      <c r="G3767" t="s">
        <v>22</v>
      </c>
      <c r="H3767">
        <v>190103</v>
      </c>
      <c r="I3767" t="s">
        <v>46</v>
      </c>
      <c r="J3767" t="s">
        <v>46</v>
      </c>
      <c r="K3767" t="s">
        <v>192</v>
      </c>
      <c r="L3767" t="s">
        <v>46</v>
      </c>
      <c r="M3767" t="s">
        <v>46</v>
      </c>
      <c r="N3767" t="s">
        <v>192</v>
      </c>
      <c r="O3767" t="s">
        <v>901</v>
      </c>
      <c r="P3767" t="s">
        <v>908</v>
      </c>
      <c r="Q3767" t="str">
        <f t="shared" si="232"/>
        <v>03</v>
      </c>
      <c r="R3767" t="str">
        <f t="shared" si="233"/>
        <v>06</v>
      </c>
      <c r="S3767" t="str">
        <f t="shared" si="234"/>
        <v>2021</v>
      </c>
      <c r="T3767" s="4" t="str">
        <f t="shared" si="235"/>
        <v>03/06/2021</v>
      </c>
      <c r="U3767" s="7" t="s">
        <v>1099</v>
      </c>
    </row>
    <row r="3768" spans="1:21" x14ac:dyDescent="0.2">
      <c r="A3768" s="1">
        <v>3766</v>
      </c>
      <c r="B3768" t="s">
        <v>15</v>
      </c>
      <c r="C3768">
        <v>8901019</v>
      </c>
      <c r="D3768">
        <v>20210616</v>
      </c>
      <c r="E3768">
        <v>41</v>
      </c>
      <c r="F3768" t="s">
        <v>18</v>
      </c>
      <c r="G3768" t="s">
        <v>19</v>
      </c>
      <c r="H3768">
        <v>40103</v>
      </c>
      <c r="I3768" t="s">
        <v>51</v>
      </c>
      <c r="J3768" t="s">
        <v>51</v>
      </c>
      <c r="K3768" t="s">
        <v>276</v>
      </c>
      <c r="L3768" t="s">
        <v>51</v>
      </c>
      <c r="M3768" t="s">
        <v>51</v>
      </c>
      <c r="N3768" t="s">
        <v>276</v>
      </c>
      <c r="O3768" t="s">
        <v>901</v>
      </c>
      <c r="P3768" t="s">
        <v>908</v>
      </c>
      <c r="Q3768" t="str">
        <f t="shared" si="232"/>
        <v>16</v>
      </c>
      <c r="R3768" t="str">
        <f t="shared" si="233"/>
        <v>06</v>
      </c>
      <c r="S3768" t="str">
        <f t="shared" si="234"/>
        <v>2021</v>
      </c>
      <c r="T3768" s="4" t="str">
        <f t="shared" si="235"/>
        <v>16/06/2021</v>
      </c>
      <c r="U3768" s="7" t="s">
        <v>1279</v>
      </c>
    </row>
    <row r="3769" spans="1:21" x14ac:dyDescent="0.2">
      <c r="A3769" s="1">
        <v>3767</v>
      </c>
      <c r="B3769" t="s">
        <v>15</v>
      </c>
      <c r="C3769">
        <v>8907232</v>
      </c>
      <c r="D3769">
        <v>20210726</v>
      </c>
      <c r="E3769">
        <v>36</v>
      </c>
      <c r="F3769" t="s">
        <v>18</v>
      </c>
      <c r="G3769" t="s">
        <v>20</v>
      </c>
      <c r="H3769">
        <v>140101</v>
      </c>
      <c r="I3769" t="s">
        <v>34</v>
      </c>
      <c r="J3769" t="s">
        <v>34</v>
      </c>
      <c r="K3769" t="s">
        <v>34</v>
      </c>
      <c r="L3769" t="s">
        <v>34</v>
      </c>
      <c r="M3769" t="s">
        <v>34</v>
      </c>
      <c r="N3769" t="s">
        <v>34</v>
      </c>
      <c r="O3769" t="s">
        <v>901</v>
      </c>
      <c r="P3769" t="s">
        <v>914</v>
      </c>
      <c r="Q3769" t="str">
        <f t="shared" si="232"/>
        <v>26</v>
      </c>
      <c r="R3769" t="str">
        <f t="shared" si="233"/>
        <v>07</v>
      </c>
      <c r="S3769" t="str">
        <f t="shared" si="234"/>
        <v>2021</v>
      </c>
      <c r="T3769" s="4" t="str">
        <f t="shared" si="235"/>
        <v>26/07/2021</v>
      </c>
      <c r="U3769" s="7" t="s">
        <v>1419</v>
      </c>
    </row>
    <row r="3770" spans="1:21" x14ac:dyDescent="0.2">
      <c r="A3770" s="1">
        <v>3768</v>
      </c>
      <c r="B3770" t="s">
        <v>15</v>
      </c>
      <c r="C3770">
        <v>8910504</v>
      </c>
      <c r="D3770">
        <v>20211126</v>
      </c>
      <c r="E3770">
        <v>8</v>
      </c>
      <c r="F3770" t="s">
        <v>17</v>
      </c>
      <c r="G3770" t="s">
        <v>19</v>
      </c>
      <c r="H3770">
        <v>160101</v>
      </c>
      <c r="I3770" t="s">
        <v>39</v>
      </c>
      <c r="J3770" t="s">
        <v>65</v>
      </c>
      <c r="K3770" t="s">
        <v>65</v>
      </c>
      <c r="L3770" t="s">
        <v>39</v>
      </c>
      <c r="M3770" t="s">
        <v>65</v>
      </c>
      <c r="N3770" t="s">
        <v>65</v>
      </c>
      <c r="O3770" t="s">
        <v>904</v>
      </c>
      <c r="P3770" t="s">
        <v>920</v>
      </c>
      <c r="Q3770" t="str">
        <f t="shared" si="232"/>
        <v>26</v>
      </c>
      <c r="R3770" t="str">
        <f t="shared" si="233"/>
        <v>11</v>
      </c>
      <c r="S3770" t="str">
        <f t="shared" si="234"/>
        <v>2021</v>
      </c>
      <c r="T3770" s="4" t="str">
        <f t="shared" si="235"/>
        <v>26/11/2021</v>
      </c>
      <c r="U3770" s="7" t="s">
        <v>1423</v>
      </c>
    </row>
    <row r="3771" spans="1:21" x14ac:dyDescent="0.2">
      <c r="A3771" s="1">
        <v>3769</v>
      </c>
      <c r="B3771" t="s">
        <v>15</v>
      </c>
      <c r="C3771">
        <v>8912360</v>
      </c>
      <c r="D3771">
        <v>20210701</v>
      </c>
      <c r="E3771">
        <v>36</v>
      </c>
      <c r="F3771" t="s">
        <v>17</v>
      </c>
      <c r="G3771" t="s">
        <v>19</v>
      </c>
      <c r="H3771">
        <v>20102</v>
      </c>
      <c r="I3771" t="s">
        <v>55</v>
      </c>
      <c r="J3771" t="s">
        <v>114</v>
      </c>
      <c r="K3771" t="s">
        <v>299</v>
      </c>
      <c r="L3771" t="s">
        <v>55</v>
      </c>
      <c r="M3771" t="s">
        <v>114</v>
      </c>
      <c r="N3771" t="s">
        <v>299</v>
      </c>
      <c r="O3771" t="s">
        <v>901</v>
      </c>
      <c r="P3771" t="s">
        <v>908</v>
      </c>
      <c r="Q3771" t="str">
        <f t="shared" si="232"/>
        <v>01</v>
      </c>
      <c r="R3771" t="str">
        <f t="shared" si="233"/>
        <v>07</v>
      </c>
      <c r="S3771" t="str">
        <f t="shared" si="234"/>
        <v>2021</v>
      </c>
      <c r="T3771" s="4" t="str">
        <f t="shared" si="235"/>
        <v>01/07/2021</v>
      </c>
      <c r="U3771" s="7" t="s">
        <v>1072</v>
      </c>
    </row>
    <row r="3772" spans="1:21" x14ac:dyDescent="0.2">
      <c r="A3772" s="1">
        <v>3770</v>
      </c>
      <c r="B3772" t="s">
        <v>15</v>
      </c>
      <c r="C3772">
        <v>8915582</v>
      </c>
      <c r="D3772">
        <v>20211228</v>
      </c>
      <c r="E3772">
        <v>56</v>
      </c>
      <c r="F3772" t="s">
        <v>18</v>
      </c>
      <c r="G3772" t="s">
        <v>19</v>
      </c>
      <c r="H3772">
        <v>110801</v>
      </c>
      <c r="I3772" t="s">
        <v>54</v>
      </c>
      <c r="J3772" t="s">
        <v>129</v>
      </c>
      <c r="K3772" t="s">
        <v>129</v>
      </c>
      <c r="L3772" t="s">
        <v>54</v>
      </c>
      <c r="M3772" t="s">
        <v>129</v>
      </c>
      <c r="N3772" t="s">
        <v>129</v>
      </c>
      <c r="O3772" t="s">
        <v>902</v>
      </c>
      <c r="P3772" t="s">
        <v>918</v>
      </c>
      <c r="Q3772" t="str">
        <f t="shared" si="232"/>
        <v>28</v>
      </c>
      <c r="R3772" t="str">
        <f t="shared" si="233"/>
        <v>12</v>
      </c>
      <c r="S3772" t="str">
        <f t="shared" si="234"/>
        <v>2021</v>
      </c>
      <c r="T3772" s="4" t="str">
        <f t="shared" si="235"/>
        <v>28/12/2021</v>
      </c>
      <c r="U3772" s="7" t="s">
        <v>1446</v>
      </c>
    </row>
    <row r="3773" spans="1:21" x14ac:dyDescent="0.2">
      <c r="A3773" s="1">
        <v>3771</v>
      </c>
      <c r="B3773" t="s">
        <v>15</v>
      </c>
      <c r="C3773">
        <v>8917273</v>
      </c>
      <c r="D3773">
        <v>20210821</v>
      </c>
      <c r="E3773">
        <v>15</v>
      </c>
      <c r="F3773" t="s">
        <v>18</v>
      </c>
      <c r="G3773" t="s">
        <v>19</v>
      </c>
      <c r="H3773">
        <v>210621</v>
      </c>
      <c r="I3773" t="s">
        <v>47</v>
      </c>
      <c r="J3773" t="s">
        <v>47</v>
      </c>
      <c r="K3773" t="s">
        <v>260</v>
      </c>
      <c r="L3773" t="s">
        <v>47</v>
      </c>
      <c r="M3773" t="s">
        <v>47</v>
      </c>
      <c r="N3773" t="s">
        <v>256</v>
      </c>
      <c r="O3773" t="s">
        <v>901</v>
      </c>
      <c r="P3773" t="s">
        <v>938</v>
      </c>
      <c r="Q3773" t="str">
        <f t="shared" si="232"/>
        <v>21</v>
      </c>
      <c r="R3773" t="str">
        <f t="shared" si="233"/>
        <v>08</v>
      </c>
      <c r="S3773" t="str">
        <f t="shared" si="234"/>
        <v>2021</v>
      </c>
      <c r="T3773" s="4" t="str">
        <f t="shared" si="235"/>
        <v>21/08/2021</v>
      </c>
      <c r="U3773" s="7" t="s">
        <v>1350</v>
      </c>
    </row>
    <row r="3774" spans="1:21" x14ac:dyDescent="0.2">
      <c r="A3774" s="1">
        <v>3772</v>
      </c>
      <c r="B3774" t="s">
        <v>15</v>
      </c>
      <c r="C3774">
        <v>8917847</v>
      </c>
      <c r="D3774">
        <v>20210602</v>
      </c>
      <c r="E3774">
        <v>24</v>
      </c>
      <c r="F3774" t="s">
        <v>18</v>
      </c>
      <c r="G3774" t="s">
        <v>19</v>
      </c>
      <c r="H3774">
        <v>80206</v>
      </c>
      <c r="I3774" t="s">
        <v>58</v>
      </c>
      <c r="J3774" t="s">
        <v>140</v>
      </c>
      <c r="K3774" t="s">
        <v>574</v>
      </c>
      <c r="L3774" t="s">
        <v>58</v>
      </c>
      <c r="M3774" t="s">
        <v>140</v>
      </c>
      <c r="N3774" t="s">
        <v>574</v>
      </c>
      <c r="O3774" t="s">
        <v>901</v>
      </c>
      <c r="P3774" t="s">
        <v>908</v>
      </c>
      <c r="Q3774" t="str">
        <f t="shared" si="232"/>
        <v>02</v>
      </c>
      <c r="R3774" t="str">
        <f t="shared" si="233"/>
        <v>06</v>
      </c>
      <c r="S3774" t="str">
        <f t="shared" si="234"/>
        <v>2021</v>
      </c>
      <c r="T3774" s="4" t="str">
        <f t="shared" si="235"/>
        <v>02/06/2021</v>
      </c>
      <c r="U3774" s="7" t="s">
        <v>1085</v>
      </c>
    </row>
    <row r="3775" spans="1:21" x14ac:dyDescent="0.2">
      <c r="A3775" s="1">
        <v>3773</v>
      </c>
      <c r="B3775" t="s">
        <v>15</v>
      </c>
      <c r="C3775">
        <v>8918991</v>
      </c>
      <c r="D3775">
        <v>20210503</v>
      </c>
      <c r="E3775">
        <v>35</v>
      </c>
      <c r="F3775" t="s">
        <v>17</v>
      </c>
      <c r="G3775" t="s">
        <v>19</v>
      </c>
      <c r="H3775">
        <v>140401</v>
      </c>
      <c r="I3775" t="s">
        <v>34</v>
      </c>
      <c r="J3775" t="s">
        <v>118</v>
      </c>
      <c r="K3775" t="s">
        <v>443</v>
      </c>
      <c r="L3775" t="s">
        <v>47</v>
      </c>
      <c r="M3775" t="s">
        <v>74</v>
      </c>
      <c r="N3775" t="s">
        <v>74</v>
      </c>
      <c r="O3775" t="s">
        <v>901</v>
      </c>
      <c r="P3775" t="s">
        <v>914</v>
      </c>
      <c r="Q3775" t="str">
        <f t="shared" si="232"/>
        <v>03</v>
      </c>
      <c r="R3775" t="str">
        <f t="shared" si="233"/>
        <v>05</v>
      </c>
      <c r="S3775" t="str">
        <f t="shared" si="234"/>
        <v>2021</v>
      </c>
      <c r="T3775" s="4" t="str">
        <f t="shared" si="235"/>
        <v>03/05/2021</v>
      </c>
      <c r="U3775" s="7" t="s">
        <v>1098</v>
      </c>
    </row>
    <row r="3776" spans="1:21" x14ac:dyDescent="0.2">
      <c r="A3776" s="1">
        <v>3774</v>
      </c>
      <c r="B3776" t="s">
        <v>15</v>
      </c>
      <c r="C3776">
        <v>8920040</v>
      </c>
      <c r="D3776">
        <v>20211106</v>
      </c>
      <c r="E3776">
        <v>15</v>
      </c>
      <c r="F3776" t="s">
        <v>17</v>
      </c>
      <c r="G3776" t="s">
        <v>20</v>
      </c>
      <c r="H3776">
        <v>140116</v>
      </c>
      <c r="I3776" t="s">
        <v>34</v>
      </c>
      <c r="J3776" t="s">
        <v>34</v>
      </c>
      <c r="K3776" t="s">
        <v>314</v>
      </c>
      <c r="L3776" t="s">
        <v>34</v>
      </c>
      <c r="M3776" t="s">
        <v>34</v>
      </c>
      <c r="N3776" t="s">
        <v>314</v>
      </c>
      <c r="O3776" t="s">
        <v>901</v>
      </c>
      <c r="P3776" t="s">
        <v>920</v>
      </c>
      <c r="Q3776" t="str">
        <f t="shared" si="232"/>
        <v>06</v>
      </c>
      <c r="R3776" t="str">
        <f t="shared" si="233"/>
        <v>11</v>
      </c>
      <c r="S3776" t="str">
        <f t="shared" si="234"/>
        <v>2021</v>
      </c>
      <c r="T3776" s="4" t="str">
        <f t="shared" si="235"/>
        <v>06/11/2021</v>
      </c>
      <c r="U3776" s="7" t="s">
        <v>1144</v>
      </c>
    </row>
    <row r="3777" spans="1:21" x14ac:dyDescent="0.2">
      <c r="A3777" s="1">
        <v>3775</v>
      </c>
      <c r="B3777" t="s">
        <v>15</v>
      </c>
      <c r="C3777">
        <v>8920726</v>
      </c>
      <c r="D3777">
        <v>20211002</v>
      </c>
      <c r="E3777">
        <v>23</v>
      </c>
      <c r="F3777" t="s">
        <v>17</v>
      </c>
      <c r="G3777" t="s">
        <v>20</v>
      </c>
      <c r="H3777">
        <v>240102</v>
      </c>
      <c r="I3777" t="s">
        <v>33</v>
      </c>
      <c r="J3777" t="s">
        <v>59</v>
      </c>
      <c r="K3777" t="s">
        <v>93</v>
      </c>
      <c r="L3777" t="s">
        <v>34</v>
      </c>
      <c r="M3777" t="s">
        <v>34</v>
      </c>
      <c r="N3777" t="s">
        <v>220</v>
      </c>
      <c r="O3777" t="s">
        <v>901</v>
      </c>
      <c r="P3777" t="s">
        <v>909</v>
      </c>
      <c r="Q3777" t="str">
        <f t="shared" si="232"/>
        <v>02</v>
      </c>
      <c r="R3777" t="str">
        <f t="shared" si="233"/>
        <v>10</v>
      </c>
      <c r="S3777" t="str">
        <f t="shared" si="234"/>
        <v>2021</v>
      </c>
      <c r="T3777" s="4" t="str">
        <f t="shared" si="235"/>
        <v>02/10/2021</v>
      </c>
      <c r="U3777" s="7" t="s">
        <v>1090</v>
      </c>
    </row>
    <row r="3778" spans="1:21" x14ac:dyDescent="0.2">
      <c r="A3778" s="1">
        <v>3776</v>
      </c>
      <c r="B3778" t="s">
        <v>15</v>
      </c>
      <c r="C3778">
        <v>8921209</v>
      </c>
      <c r="D3778">
        <v>20211011</v>
      </c>
      <c r="E3778">
        <v>30</v>
      </c>
      <c r="F3778" t="s">
        <v>17</v>
      </c>
      <c r="G3778" t="s">
        <v>22</v>
      </c>
      <c r="H3778">
        <v>140104</v>
      </c>
      <c r="I3778" t="s">
        <v>34</v>
      </c>
      <c r="J3778" t="s">
        <v>34</v>
      </c>
      <c r="K3778" t="s">
        <v>259</v>
      </c>
      <c r="L3778" t="s">
        <v>34</v>
      </c>
      <c r="M3778" t="s">
        <v>34</v>
      </c>
      <c r="N3778" t="s">
        <v>223</v>
      </c>
      <c r="O3778" t="s">
        <v>901</v>
      </c>
      <c r="P3778" t="s">
        <v>910</v>
      </c>
      <c r="Q3778" t="str">
        <f t="shared" si="232"/>
        <v>11</v>
      </c>
      <c r="R3778" t="str">
        <f t="shared" si="233"/>
        <v>10</v>
      </c>
      <c r="S3778" t="str">
        <f t="shared" si="234"/>
        <v>2021</v>
      </c>
      <c r="T3778" s="4" t="str">
        <f t="shared" si="235"/>
        <v>11/10/2021</v>
      </c>
      <c r="U3778" s="7" t="s">
        <v>1214</v>
      </c>
    </row>
    <row r="3779" spans="1:21" x14ac:dyDescent="0.2">
      <c r="A3779" s="1">
        <v>3777</v>
      </c>
      <c r="B3779" t="s">
        <v>15</v>
      </c>
      <c r="C3779">
        <v>8922301</v>
      </c>
      <c r="D3779">
        <v>20211004</v>
      </c>
      <c r="E3779">
        <v>54</v>
      </c>
      <c r="F3779" t="s">
        <v>18</v>
      </c>
      <c r="G3779" t="s">
        <v>19</v>
      </c>
      <c r="H3779">
        <v>130101</v>
      </c>
      <c r="I3779" t="s">
        <v>43</v>
      </c>
      <c r="J3779" t="s">
        <v>69</v>
      </c>
      <c r="K3779" t="s">
        <v>69</v>
      </c>
      <c r="L3779" t="s">
        <v>43</v>
      </c>
      <c r="M3779" t="s">
        <v>69</v>
      </c>
      <c r="N3779" t="s">
        <v>69</v>
      </c>
      <c r="O3779" t="s">
        <v>901</v>
      </c>
      <c r="P3779" t="s">
        <v>916</v>
      </c>
      <c r="Q3779" t="str">
        <f t="shared" ref="Q3779:Q3842" si="236">+RIGHT(D3779,2)</f>
        <v>04</v>
      </c>
      <c r="R3779" t="str">
        <f t="shared" ref="R3779:R3842" si="237">+MID(D3779,5,2)</f>
        <v>10</v>
      </c>
      <c r="S3779" t="str">
        <f t="shared" ref="S3779:S3842" si="238">+LEFT(D3779,4)</f>
        <v>2021</v>
      </c>
      <c r="T3779" s="4" t="str">
        <f t="shared" ref="T3779:T3842" si="239">+_xlfn.CONCAT(Q3779,"/",R3779,"/",S3779)</f>
        <v>04/10/2021</v>
      </c>
      <c r="U3779" s="7" t="s">
        <v>1118</v>
      </c>
    </row>
    <row r="3780" spans="1:21" x14ac:dyDescent="0.2">
      <c r="A3780" s="1">
        <v>3778</v>
      </c>
      <c r="B3780" t="s">
        <v>15</v>
      </c>
      <c r="C3780">
        <v>8925539</v>
      </c>
      <c r="D3780">
        <v>20210905</v>
      </c>
      <c r="E3780">
        <v>27</v>
      </c>
      <c r="F3780" t="s">
        <v>17</v>
      </c>
      <c r="G3780" t="s">
        <v>22</v>
      </c>
      <c r="H3780">
        <v>70105</v>
      </c>
      <c r="I3780" t="s">
        <v>57</v>
      </c>
      <c r="J3780" t="s">
        <v>57</v>
      </c>
      <c r="K3780" t="s">
        <v>445</v>
      </c>
      <c r="L3780" t="s">
        <v>57</v>
      </c>
      <c r="M3780" t="s">
        <v>57</v>
      </c>
      <c r="N3780" t="s">
        <v>429</v>
      </c>
      <c r="O3780" t="s">
        <v>901</v>
      </c>
      <c r="P3780" t="s">
        <v>938</v>
      </c>
      <c r="Q3780" t="str">
        <f t="shared" si="236"/>
        <v>05</v>
      </c>
      <c r="R3780" t="str">
        <f t="shared" si="237"/>
        <v>09</v>
      </c>
      <c r="S3780" t="str">
        <f t="shared" si="238"/>
        <v>2021</v>
      </c>
      <c r="T3780" s="4" t="str">
        <f t="shared" si="239"/>
        <v>05/09/2021</v>
      </c>
      <c r="U3780" s="7" t="s">
        <v>1130</v>
      </c>
    </row>
    <row r="3781" spans="1:21" x14ac:dyDescent="0.2">
      <c r="A3781" s="1">
        <v>3779</v>
      </c>
      <c r="B3781" t="s">
        <v>15</v>
      </c>
      <c r="C3781">
        <v>8925790</v>
      </c>
      <c r="D3781">
        <v>20211031</v>
      </c>
      <c r="E3781">
        <v>14</v>
      </c>
      <c r="F3781" t="s">
        <v>18</v>
      </c>
      <c r="G3781" t="s">
        <v>19</v>
      </c>
      <c r="H3781">
        <v>130101</v>
      </c>
      <c r="I3781" t="s">
        <v>43</v>
      </c>
      <c r="J3781" t="s">
        <v>69</v>
      </c>
      <c r="K3781" t="s">
        <v>69</v>
      </c>
      <c r="L3781" t="s">
        <v>43</v>
      </c>
      <c r="M3781" t="s">
        <v>43</v>
      </c>
      <c r="N3781" t="s">
        <v>43</v>
      </c>
      <c r="O3781" t="s">
        <v>901</v>
      </c>
      <c r="P3781" t="s">
        <v>983</v>
      </c>
      <c r="Q3781" t="str">
        <f t="shared" si="236"/>
        <v>31</v>
      </c>
      <c r="R3781" t="str">
        <f t="shared" si="237"/>
        <v>10</v>
      </c>
      <c r="S3781" t="str">
        <f t="shared" si="238"/>
        <v>2021</v>
      </c>
      <c r="T3781" s="4" t="str">
        <f t="shared" si="239"/>
        <v>31/10/2021</v>
      </c>
      <c r="U3781" s="7" t="s">
        <v>1477</v>
      </c>
    </row>
    <row r="3782" spans="1:21" x14ac:dyDescent="0.2">
      <c r="A3782" s="1">
        <v>3780</v>
      </c>
      <c r="B3782" t="s">
        <v>15</v>
      </c>
      <c r="C3782">
        <v>8928427</v>
      </c>
      <c r="D3782">
        <v>20210726</v>
      </c>
      <c r="E3782">
        <v>20</v>
      </c>
      <c r="F3782" t="s">
        <v>18</v>
      </c>
      <c r="G3782" t="s">
        <v>23</v>
      </c>
      <c r="H3782">
        <v>140126</v>
      </c>
      <c r="I3782" t="s">
        <v>34</v>
      </c>
      <c r="J3782" t="s">
        <v>34</v>
      </c>
      <c r="K3782" t="s">
        <v>218</v>
      </c>
      <c r="L3782" t="s">
        <v>34</v>
      </c>
      <c r="M3782" t="s">
        <v>34</v>
      </c>
      <c r="N3782" t="s">
        <v>253</v>
      </c>
      <c r="O3782" t="s">
        <v>901</v>
      </c>
      <c r="P3782" t="s">
        <v>909</v>
      </c>
      <c r="Q3782" t="str">
        <f t="shared" si="236"/>
        <v>26</v>
      </c>
      <c r="R3782" t="str">
        <f t="shared" si="237"/>
        <v>07</v>
      </c>
      <c r="S3782" t="str">
        <f t="shared" si="238"/>
        <v>2021</v>
      </c>
      <c r="T3782" s="4" t="str">
        <f t="shared" si="239"/>
        <v>26/07/2021</v>
      </c>
      <c r="U3782" s="7" t="s">
        <v>1419</v>
      </c>
    </row>
    <row r="3783" spans="1:21" x14ac:dyDescent="0.2">
      <c r="A3783" s="1">
        <v>3781</v>
      </c>
      <c r="B3783" t="s">
        <v>15</v>
      </c>
      <c r="C3783">
        <v>8931983</v>
      </c>
      <c r="D3783">
        <v>20210217</v>
      </c>
      <c r="E3783">
        <v>34</v>
      </c>
      <c r="F3783" t="s">
        <v>18</v>
      </c>
      <c r="G3783" t="s">
        <v>19</v>
      </c>
      <c r="H3783">
        <v>120111</v>
      </c>
      <c r="I3783" t="s">
        <v>52</v>
      </c>
      <c r="J3783" t="s">
        <v>90</v>
      </c>
      <c r="K3783" t="s">
        <v>337</v>
      </c>
      <c r="L3783" t="s">
        <v>52</v>
      </c>
      <c r="M3783" t="s">
        <v>90</v>
      </c>
      <c r="N3783" t="s">
        <v>337</v>
      </c>
      <c r="O3783" t="s">
        <v>901</v>
      </c>
      <c r="P3783" t="s">
        <v>919</v>
      </c>
      <c r="Q3783" t="str">
        <f t="shared" si="236"/>
        <v>17</v>
      </c>
      <c r="R3783" t="str">
        <f t="shared" si="237"/>
        <v>02</v>
      </c>
      <c r="S3783" t="str">
        <f t="shared" si="238"/>
        <v>2021</v>
      </c>
      <c r="T3783" s="4" t="str">
        <f t="shared" si="239"/>
        <v>17/02/2021</v>
      </c>
      <c r="U3783" s="7" t="s">
        <v>1289</v>
      </c>
    </row>
    <row r="3784" spans="1:21" x14ac:dyDescent="0.2">
      <c r="A3784" s="1">
        <v>3782</v>
      </c>
      <c r="B3784" t="s">
        <v>15</v>
      </c>
      <c r="C3784">
        <v>8935246</v>
      </c>
      <c r="D3784">
        <v>20211110</v>
      </c>
      <c r="E3784">
        <v>20</v>
      </c>
      <c r="F3784" t="s">
        <v>18</v>
      </c>
      <c r="G3784" t="s">
        <v>20</v>
      </c>
      <c r="H3784">
        <v>140109</v>
      </c>
      <c r="I3784" t="s">
        <v>34</v>
      </c>
      <c r="J3784" t="s">
        <v>34</v>
      </c>
      <c r="K3784" t="s">
        <v>223</v>
      </c>
      <c r="L3784" t="s">
        <v>34</v>
      </c>
      <c r="M3784" t="s">
        <v>34</v>
      </c>
      <c r="N3784" t="s">
        <v>223</v>
      </c>
      <c r="O3784" t="s">
        <v>901</v>
      </c>
      <c r="P3784" t="s">
        <v>1012</v>
      </c>
      <c r="Q3784" t="str">
        <f t="shared" si="236"/>
        <v>10</v>
      </c>
      <c r="R3784" t="str">
        <f t="shared" si="237"/>
        <v>11</v>
      </c>
      <c r="S3784" t="str">
        <f t="shared" si="238"/>
        <v>2021</v>
      </c>
      <c r="T3784" s="4" t="str">
        <f t="shared" si="239"/>
        <v>10/11/2021</v>
      </c>
      <c r="U3784" s="7" t="s">
        <v>1199</v>
      </c>
    </row>
    <row r="3785" spans="1:21" x14ac:dyDescent="0.2">
      <c r="A3785" s="1">
        <v>3783</v>
      </c>
      <c r="B3785" t="s">
        <v>15</v>
      </c>
      <c r="C3785">
        <v>8943446</v>
      </c>
      <c r="D3785">
        <v>20210603</v>
      </c>
      <c r="E3785">
        <v>37</v>
      </c>
      <c r="F3785" t="s">
        <v>17</v>
      </c>
      <c r="G3785" t="s">
        <v>19</v>
      </c>
      <c r="H3785">
        <v>40103</v>
      </c>
      <c r="I3785" t="s">
        <v>51</v>
      </c>
      <c r="J3785" t="s">
        <v>51</v>
      </c>
      <c r="K3785" t="s">
        <v>276</v>
      </c>
      <c r="L3785" t="s">
        <v>51</v>
      </c>
      <c r="M3785" t="s">
        <v>51</v>
      </c>
      <c r="N3785" t="s">
        <v>51</v>
      </c>
      <c r="O3785" t="s">
        <v>901</v>
      </c>
      <c r="P3785" t="s">
        <v>908</v>
      </c>
      <c r="Q3785" t="str">
        <f t="shared" si="236"/>
        <v>03</v>
      </c>
      <c r="R3785" t="str">
        <f t="shared" si="237"/>
        <v>06</v>
      </c>
      <c r="S3785" t="str">
        <f t="shared" si="238"/>
        <v>2021</v>
      </c>
      <c r="T3785" s="4" t="str">
        <f t="shared" si="239"/>
        <v>03/06/2021</v>
      </c>
      <c r="U3785" s="7" t="s">
        <v>1099</v>
      </c>
    </row>
    <row r="3786" spans="1:21" x14ac:dyDescent="0.2">
      <c r="A3786" s="1">
        <v>3784</v>
      </c>
      <c r="B3786" t="s">
        <v>15</v>
      </c>
      <c r="C3786">
        <v>8950975</v>
      </c>
      <c r="D3786">
        <v>20210519</v>
      </c>
      <c r="E3786">
        <v>23</v>
      </c>
      <c r="F3786" t="s">
        <v>17</v>
      </c>
      <c r="G3786" t="s">
        <v>19</v>
      </c>
      <c r="H3786">
        <v>250101</v>
      </c>
      <c r="I3786" t="s">
        <v>35</v>
      </c>
      <c r="J3786" t="s">
        <v>60</v>
      </c>
      <c r="K3786" t="s">
        <v>224</v>
      </c>
      <c r="L3786" t="s">
        <v>35</v>
      </c>
      <c r="M3786" t="s">
        <v>60</v>
      </c>
      <c r="N3786" t="s">
        <v>224</v>
      </c>
      <c r="O3786" t="s">
        <v>901</v>
      </c>
      <c r="P3786" t="s">
        <v>914</v>
      </c>
      <c r="Q3786" t="str">
        <f t="shared" si="236"/>
        <v>19</v>
      </c>
      <c r="R3786" t="str">
        <f t="shared" si="237"/>
        <v>05</v>
      </c>
      <c r="S3786" t="str">
        <f t="shared" si="238"/>
        <v>2021</v>
      </c>
      <c r="T3786" s="4" t="str">
        <f t="shared" si="239"/>
        <v>19/05/2021</v>
      </c>
      <c r="U3786" s="7" t="s">
        <v>1320</v>
      </c>
    </row>
    <row r="3787" spans="1:21" x14ac:dyDescent="0.2">
      <c r="A3787" s="1">
        <v>3785</v>
      </c>
      <c r="B3787" t="s">
        <v>15</v>
      </c>
      <c r="C3787">
        <v>8953310</v>
      </c>
      <c r="D3787">
        <v>20211013</v>
      </c>
      <c r="E3787">
        <v>19</v>
      </c>
      <c r="F3787" t="s">
        <v>17</v>
      </c>
      <c r="G3787" t="s">
        <v>19</v>
      </c>
      <c r="H3787">
        <v>240101</v>
      </c>
      <c r="I3787" t="s">
        <v>33</v>
      </c>
      <c r="J3787" t="s">
        <v>59</v>
      </c>
      <c r="K3787" t="s">
        <v>59</v>
      </c>
      <c r="L3787" t="s">
        <v>37</v>
      </c>
      <c r="M3787" t="s">
        <v>98</v>
      </c>
      <c r="N3787" t="s">
        <v>37</v>
      </c>
      <c r="O3787" t="s">
        <v>901</v>
      </c>
      <c r="P3787" t="s">
        <v>909</v>
      </c>
      <c r="Q3787" t="str">
        <f t="shared" si="236"/>
        <v>13</v>
      </c>
      <c r="R3787" t="str">
        <f t="shared" si="237"/>
        <v>10</v>
      </c>
      <c r="S3787" t="str">
        <f t="shared" si="238"/>
        <v>2021</v>
      </c>
      <c r="T3787" s="4" t="str">
        <f t="shared" si="239"/>
        <v>13/10/2021</v>
      </c>
      <c r="U3787" s="7" t="s">
        <v>1240</v>
      </c>
    </row>
    <row r="3788" spans="1:21" x14ac:dyDescent="0.2">
      <c r="A3788" s="1">
        <v>3786</v>
      </c>
      <c r="B3788" t="s">
        <v>15</v>
      </c>
      <c r="C3788">
        <v>8953772</v>
      </c>
      <c r="D3788">
        <v>20211108</v>
      </c>
      <c r="E3788">
        <v>15</v>
      </c>
      <c r="F3788" t="s">
        <v>18</v>
      </c>
      <c r="G3788" t="s">
        <v>19</v>
      </c>
      <c r="H3788">
        <v>30106</v>
      </c>
      <c r="I3788" t="s">
        <v>56</v>
      </c>
      <c r="J3788" t="s">
        <v>113</v>
      </c>
      <c r="K3788" t="s">
        <v>560</v>
      </c>
      <c r="L3788" t="s">
        <v>56</v>
      </c>
      <c r="M3788" t="s">
        <v>113</v>
      </c>
      <c r="N3788" t="s">
        <v>560</v>
      </c>
      <c r="O3788" t="s">
        <v>901</v>
      </c>
      <c r="P3788" t="s">
        <v>935</v>
      </c>
      <c r="Q3788" t="str">
        <f t="shared" si="236"/>
        <v>08</v>
      </c>
      <c r="R3788" t="str">
        <f t="shared" si="237"/>
        <v>11</v>
      </c>
      <c r="S3788" t="str">
        <f t="shared" si="238"/>
        <v>2021</v>
      </c>
      <c r="T3788" s="4" t="str">
        <f t="shared" si="239"/>
        <v>08/11/2021</v>
      </c>
      <c r="U3788" s="7" t="s">
        <v>1171</v>
      </c>
    </row>
    <row r="3789" spans="1:21" x14ac:dyDescent="0.2">
      <c r="A3789" s="1">
        <v>3787</v>
      </c>
      <c r="B3789" t="s">
        <v>15</v>
      </c>
      <c r="C3789">
        <v>8956645</v>
      </c>
      <c r="D3789">
        <v>20210917</v>
      </c>
      <c r="E3789">
        <v>37</v>
      </c>
      <c r="F3789" t="s">
        <v>17</v>
      </c>
      <c r="G3789" t="s">
        <v>22</v>
      </c>
      <c r="H3789">
        <v>60101</v>
      </c>
      <c r="I3789" t="s">
        <v>48</v>
      </c>
      <c r="J3789" t="s">
        <v>48</v>
      </c>
      <c r="K3789" t="s">
        <v>48</v>
      </c>
      <c r="L3789" t="s">
        <v>48</v>
      </c>
      <c r="M3789" t="s">
        <v>48</v>
      </c>
      <c r="N3789" t="s">
        <v>48</v>
      </c>
      <c r="O3789" t="s">
        <v>901</v>
      </c>
      <c r="P3789" t="s">
        <v>916</v>
      </c>
      <c r="Q3789" t="str">
        <f t="shared" si="236"/>
        <v>17</v>
      </c>
      <c r="R3789" t="str">
        <f t="shared" si="237"/>
        <v>09</v>
      </c>
      <c r="S3789" t="str">
        <f t="shared" si="238"/>
        <v>2021</v>
      </c>
      <c r="T3789" s="4" t="str">
        <f t="shared" si="239"/>
        <v>17/09/2021</v>
      </c>
      <c r="U3789" s="7" t="s">
        <v>1296</v>
      </c>
    </row>
    <row r="3790" spans="1:21" x14ac:dyDescent="0.2">
      <c r="A3790" s="1">
        <v>3788</v>
      </c>
      <c r="B3790" t="s">
        <v>15</v>
      </c>
      <c r="C3790">
        <v>8960835</v>
      </c>
      <c r="D3790">
        <v>20210910</v>
      </c>
      <c r="E3790">
        <v>27</v>
      </c>
      <c r="F3790" t="s">
        <v>17</v>
      </c>
      <c r="G3790" t="s">
        <v>20</v>
      </c>
      <c r="H3790">
        <v>140101</v>
      </c>
      <c r="I3790" t="s">
        <v>34</v>
      </c>
      <c r="J3790" t="s">
        <v>34</v>
      </c>
      <c r="K3790" t="s">
        <v>34</v>
      </c>
      <c r="L3790" t="s">
        <v>34</v>
      </c>
      <c r="M3790" t="s">
        <v>34</v>
      </c>
      <c r="N3790" t="s">
        <v>320</v>
      </c>
      <c r="O3790" t="s">
        <v>901</v>
      </c>
      <c r="P3790" t="s">
        <v>940</v>
      </c>
      <c r="Q3790" t="str">
        <f t="shared" si="236"/>
        <v>10</v>
      </c>
      <c r="R3790" t="str">
        <f t="shared" si="237"/>
        <v>09</v>
      </c>
      <c r="S3790" t="str">
        <f t="shared" si="238"/>
        <v>2021</v>
      </c>
      <c r="T3790" s="4" t="str">
        <f t="shared" si="239"/>
        <v>10/09/2021</v>
      </c>
      <c r="U3790" s="7" t="s">
        <v>1197</v>
      </c>
    </row>
    <row r="3791" spans="1:21" x14ac:dyDescent="0.2">
      <c r="A3791" s="1">
        <v>3789</v>
      </c>
      <c r="B3791" t="s">
        <v>15</v>
      </c>
      <c r="C3791">
        <v>8961907</v>
      </c>
      <c r="D3791">
        <v>20210713</v>
      </c>
      <c r="E3791">
        <v>57</v>
      </c>
      <c r="F3791" t="s">
        <v>17</v>
      </c>
      <c r="G3791" t="s">
        <v>19</v>
      </c>
      <c r="H3791">
        <v>100302</v>
      </c>
      <c r="I3791" t="s">
        <v>36</v>
      </c>
      <c r="J3791" t="s">
        <v>117</v>
      </c>
      <c r="K3791" t="s">
        <v>376</v>
      </c>
      <c r="L3791" t="s">
        <v>36</v>
      </c>
      <c r="M3791" t="s">
        <v>117</v>
      </c>
      <c r="N3791" t="s">
        <v>117</v>
      </c>
      <c r="O3791" t="s">
        <v>901</v>
      </c>
      <c r="P3791" t="s">
        <v>909</v>
      </c>
      <c r="Q3791" t="str">
        <f t="shared" si="236"/>
        <v>13</v>
      </c>
      <c r="R3791" t="str">
        <f t="shared" si="237"/>
        <v>07</v>
      </c>
      <c r="S3791" t="str">
        <f t="shared" si="238"/>
        <v>2021</v>
      </c>
      <c r="T3791" s="4" t="str">
        <f t="shared" si="239"/>
        <v>13/07/2021</v>
      </c>
      <c r="U3791" s="7" t="s">
        <v>1237</v>
      </c>
    </row>
    <row r="3792" spans="1:21" x14ac:dyDescent="0.2">
      <c r="A3792" s="1">
        <v>3790</v>
      </c>
      <c r="B3792" t="s">
        <v>15</v>
      </c>
      <c r="C3792">
        <v>8964653</v>
      </c>
      <c r="D3792">
        <v>20210602</v>
      </c>
      <c r="E3792">
        <v>34</v>
      </c>
      <c r="F3792" t="s">
        <v>18</v>
      </c>
      <c r="G3792" t="s">
        <v>19</v>
      </c>
      <c r="H3792">
        <v>230101</v>
      </c>
      <c r="I3792" t="s">
        <v>38</v>
      </c>
      <c r="J3792" t="s">
        <v>38</v>
      </c>
      <c r="K3792" t="s">
        <v>38</v>
      </c>
      <c r="L3792" t="s">
        <v>38</v>
      </c>
      <c r="M3792" t="s">
        <v>38</v>
      </c>
      <c r="N3792" t="s">
        <v>38</v>
      </c>
      <c r="O3792" t="s">
        <v>901</v>
      </c>
      <c r="P3792" t="s">
        <v>908</v>
      </c>
      <c r="Q3792" t="str">
        <f t="shared" si="236"/>
        <v>02</v>
      </c>
      <c r="R3792" t="str">
        <f t="shared" si="237"/>
        <v>06</v>
      </c>
      <c r="S3792" t="str">
        <f t="shared" si="238"/>
        <v>2021</v>
      </c>
      <c r="T3792" s="4" t="str">
        <f t="shared" si="239"/>
        <v>02/06/2021</v>
      </c>
      <c r="U3792" s="7" t="s">
        <v>1085</v>
      </c>
    </row>
    <row r="3793" spans="1:21" x14ac:dyDescent="0.2">
      <c r="A3793" s="1">
        <v>3791</v>
      </c>
      <c r="B3793" t="s">
        <v>15</v>
      </c>
      <c r="C3793">
        <v>8965774</v>
      </c>
      <c r="D3793">
        <v>20211018</v>
      </c>
      <c r="E3793">
        <v>22</v>
      </c>
      <c r="F3793" t="s">
        <v>17</v>
      </c>
      <c r="G3793" t="s">
        <v>22</v>
      </c>
      <c r="H3793">
        <v>140140</v>
      </c>
      <c r="I3793" t="s">
        <v>34</v>
      </c>
      <c r="J3793" t="s">
        <v>34</v>
      </c>
      <c r="K3793" t="s">
        <v>219</v>
      </c>
      <c r="L3793" t="s">
        <v>34</v>
      </c>
      <c r="M3793" t="s">
        <v>34</v>
      </c>
      <c r="N3793" t="s">
        <v>34</v>
      </c>
      <c r="O3793" t="s">
        <v>901</v>
      </c>
      <c r="P3793" t="s">
        <v>909</v>
      </c>
      <c r="Q3793" t="str">
        <f t="shared" si="236"/>
        <v>18</v>
      </c>
      <c r="R3793" t="str">
        <f t="shared" si="237"/>
        <v>10</v>
      </c>
      <c r="S3793" t="str">
        <f t="shared" si="238"/>
        <v>2021</v>
      </c>
      <c r="T3793" s="4" t="str">
        <f t="shared" si="239"/>
        <v>18/10/2021</v>
      </c>
      <c r="U3793" s="7" t="s">
        <v>1310</v>
      </c>
    </row>
    <row r="3794" spans="1:21" x14ac:dyDescent="0.2">
      <c r="A3794" s="1">
        <v>3792</v>
      </c>
      <c r="B3794" t="s">
        <v>15</v>
      </c>
      <c r="C3794">
        <v>8970289</v>
      </c>
      <c r="D3794">
        <v>20211120</v>
      </c>
      <c r="E3794">
        <v>35</v>
      </c>
      <c r="F3794" t="s">
        <v>18</v>
      </c>
      <c r="G3794" t="s">
        <v>20</v>
      </c>
      <c r="H3794">
        <v>140137</v>
      </c>
      <c r="I3794" t="s">
        <v>34</v>
      </c>
      <c r="J3794" t="s">
        <v>34</v>
      </c>
      <c r="K3794" t="s">
        <v>222</v>
      </c>
      <c r="L3794" t="s">
        <v>34</v>
      </c>
      <c r="M3794" t="s">
        <v>34</v>
      </c>
      <c r="N3794" t="s">
        <v>370</v>
      </c>
      <c r="O3794" t="s">
        <v>901</v>
      </c>
      <c r="P3794" t="s">
        <v>918</v>
      </c>
      <c r="Q3794" t="str">
        <f t="shared" si="236"/>
        <v>20</v>
      </c>
      <c r="R3794" t="str">
        <f t="shared" si="237"/>
        <v>11</v>
      </c>
      <c r="S3794" t="str">
        <f t="shared" si="238"/>
        <v>2021</v>
      </c>
      <c r="T3794" s="4" t="str">
        <f t="shared" si="239"/>
        <v>20/11/2021</v>
      </c>
      <c r="U3794" s="7" t="s">
        <v>1341</v>
      </c>
    </row>
    <row r="3795" spans="1:21" x14ac:dyDescent="0.2">
      <c r="A3795" s="1">
        <v>3793</v>
      </c>
      <c r="B3795" t="s">
        <v>15</v>
      </c>
      <c r="C3795">
        <v>8971276</v>
      </c>
      <c r="D3795">
        <v>20211215</v>
      </c>
      <c r="E3795">
        <v>55</v>
      </c>
      <c r="F3795" t="s">
        <v>18</v>
      </c>
      <c r="G3795" t="s">
        <v>23</v>
      </c>
      <c r="H3795">
        <v>110901</v>
      </c>
      <c r="I3795" t="s">
        <v>54</v>
      </c>
      <c r="J3795" t="s">
        <v>132</v>
      </c>
      <c r="K3795" t="s">
        <v>132</v>
      </c>
      <c r="L3795" t="s">
        <v>54</v>
      </c>
      <c r="M3795" t="s">
        <v>108</v>
      </c>
      <c r="N3795" t="s">
        <v>108</v>
      </c>
      <c r="O3795" t="s">
        <v>902</v>
      </c>
      <c r="P3795" t="s">
        <v>926</v>
      </c>
      <c r="Q3795" t="str">
        <f t="shared" si="236"/>
        <v>15</v>
      </c>
      <c r="R3795" t="str">
        <f t="shared" si="237"/>
        <v>12</v>
      </c>
      <c r="S3795" t="str">
        <f t="shared" si="238"/>
        <v>2021</v>
      </c>
      <c r="T3795" s="4" t="str">
        <f t="shared" si="239"/>
        <v>15/12/2021</v>
      </c>
      <c r="U3795" s="7" t="s">
        <v>1270</v>
      </c>
    </row>
    <row r="3796" spans="1:21" x14ac:dyDescent="0.2">
      <c r="A3796" s="1">
        <v>3794</v>
      </c>
      <c r="B3796" t="s">
        <v>15</v>
      </c>
      <c r="C3796">
        <v>8976211</v>
      </c>
      <c r="D3796">
        <v>20220103</v>
      </c>
      <c r="E3796">
        <v>62</v>
      </c>
      <c r="F3796" t="s">
        <v>18</v>
      </c>
      <c r="G3796" t="s">
        <v>19</v>
      </c>
      <c r="H3796">
        <v>70101</v>
      </c>
      <c r="I3796" t="s">
        <v>57</v>
      </c>
      <c r="J3796" t="s">
        <v>57</v>
      </c>
      <c r="K3796" t="s">
        <v>57</v>
      </c>
      <c r="L3796" t="s">
        <v>56</v>
      </c>
      <c r="M3796" t="s">
        <v>113</v>
      </c>
      <c r="N3796" t="s">
        <v>487</v>
      </c>
      <c r="O3796" t="s">
        <v>902</v>
      </c>
      <c r="P3796" t="s">
        <v>911</v>
      </c>
      <c r="Q3796" t="str">
        <f t="shared" si="236"/>
        <v>03</v>
      </c>
      <c r="R3796" t="str">
        <f t="shared" si="237"/>
        <v>01</v>
      </c>
      <c r="S3796" t="str">
        <f t="shared" si="238"/>
        <v>2022</v>
      </c>
      <c r="T3796" s="4" t="str">
        <f t="shared" si="239"/>
        <v>03/01/2022</v>
      </c>
      <c r="U3796" s="7" t="s">
        <v>1094</v>
      </c>
    </row>
    <row r="3797" spans="1:21" x14ac:dyDescent="0.2">
      <c r="A3797" s="1">
        <v>3795</v>
      </c>
      <c r="B3797" t="s">
        <v>15</v>
      </c>
      <c r="C3797">
        <v>8977935</v>
      </c>
      <c r="D3797">
        <v>20210807</v>
      </c>
      <c r="E3797">
        <v>32</v>
      </c>
      <c r="F3797" t="s">
        <v>17</v>
      </c>
      <c r="G3797" t="s">
        <v>20</v>
      </c>
      <c r="H3797">
        <v>140131</v>
      </c>
      <c r="I3797" t="s">
        <v>34</v>
      </c>
      <c r="J3797" t="s">
        <v>34</v>
      </c>
      <c r="K3797" t="s">
        <v>308</v>
      </c>
      <c r="L3797" t="s">
        <v>34</v>
      </c>
      <c r="M3797" t="s">
        <v>34</v>
      </c>
      <c r="N3797" t="s">
        <v>288</v>
      </c>
      <c r="O3797" t="s">
        <v>901</v>
      </c>
      <c r="P3797" t="s">
        <v>960</v>
      </c>
      <c r="Q3797" t="str">
        <f t="shared" si="236"/>
        <v>07</v>
      </c>
      <c r="R3797" t="str">
        <f t="shared" si="237"/>
        <v>08</v>
      </c>
      <c r="S3797" t="str">
        <f t="shared" si="238"/>
        <v>2021</v>
      </c>
      <c r="T3797" s="4" t="str">
        <f t="shared" si="239"/>
        <v>07/08/2021</v>
      </c>
      <c r="U3797" s="7" t="s">
        <v>1155</v>
      </c>
    </row>
    <row r="3798" spans="1:21" x14ac:dyDescent="0.2">
      <c r="A3798" s="1">
        <v>3796</v>
      </c>
      <c r="B3798" t="s">
        <v>15</v>
      </c>
      <c r="C3798">
        <v>8978845</v>
      </c>
      <c r="D3798">
        <v>20210924</v>
      </c>
      <c r="E3798">
        <v>35</v>
      </c>
      <c r="F3798" t="s">
        <v>17</v>
      </c>
      <c r="G3798" t="s">
        <v>22</v>
      </c>
      <c r="H3798">
        <v>60101</v>
      </c>
      <c r="I3798" t="s">
        <v>48</v>
      </c>
      <c r="J3798" t="s">
        <v>48</v>
      </c>
      <c r="K3798" t="s">
        <v>48</v>
      </c>
      <c r="L3798" t="s">
        <v>48</v>
      </c>
      <c r="M3798" t="s">
        <v>48</v>
      </c>
      <c r="N3798" t="s">
        <v>48</v>
      </c>
      <c r="O3798" t="s">
        <v>901</v>
      </c>
      <c r="P3798" t="s">
        <v>909</v>
      </c>
      <c r="Q3798" t="str">
        <f t="shared" si="236"/>
        <v>24</v>
      </c>
      <c r="R3798" t="str">
        <f t="shared" si="237"/>
        <v>09</v>
      </c>
      <c r="S3798" t="str">
        <f t="shared" si="238"/>
        <v>2021</v>
      </c>
      <c r="T3798" s="4" t="str">
        <f t="shared" si="239"/>
        <v>24/09/2021</v>
      </c>
      <c r="U3798" s="7" t="s">
        <v>1397</v>
      </c>
    </row>
    <row r="3799" spans="1:21" x14ac:dyDescent="0.2">
      <c r="A3799" s="1">
        <v>3797</v>
      </c>
      <c r="B3799" t="s">
        <v>15</v>
      </c>
      <c r="C3799">
        <v>8980940</v>
      </c>
      <c r="D3799">
        <v>20210827</v>
      </c>
      <c r="E3799">
        <v>84</v>
      </c>
      <c r="F3799" t="s">
        <v>17</v>
      </c>
      <c r="G3799" t="s">
        <v>22</v>
      </c>
      <c r="H3799">
        <v>140137</v>
      </c>
      <c r="I3799" t="s">
        <v>34</v>
      </c>
      <c r="J3799" t="s">
        <v>34</v>
      </c>
      <c r="K3799" t="s">
        <v>222</v>
      </c>
      <c r="L3799" t="s">
        <v>34</v>
      </c>
      <c r="M3799" t="s">
        <v>34</v>
      </c>
      <c r="N3799" t="s">
        <v>326</v>
      </c>
      <c r="O3799" t="s">
        <v>901</v>
      </c>
      <c r="P3799" t="s">
        <v>914</v>
      </c>
      <c r="Q3799" t="str">
        <f t="shared" si="236"/>
        <v>27</v>
      </c>
      <c r="R3799" t="str">
        <f t="shared" si="237"/>
        <v>08</v>
      </c>
      <c r="S3799" t="str">
        <f t="shared" si="238"/>
        <v>2021</v>
      </c>
      <c r="T3799" s="4" t="str">
        <f t="shared" si="239"/>
        <v>27/08/2021</v>
      </c>
      <c r="U3799" s="7" t="s">
        <v>1431</v>
      </c>
    </row>
    <row r="3800" spans="1:21" x14ac:dyDescent="0.2">
      <c r="A3800" s="1">
        <v>3798</v>
      </c>
      <c r="B3800" t="s">
        <v>15</v>
      </c>
      <c r="C3800">
        <v>8984166</v>
      </c>
      <c r="D3800">
        <v>20211217</v>
      </c>
      <c r="E3800">
        <v>33</v>
      </c>
      <c r="F3800" t="s">
        <v>17</v>
      </c>
      <c r="G3800" t="s">
        <v>23</v>
      </c>
      <c r="H3800">
        <v>40103</v>
      </c>
      <c r="I3800" t="s">
        <v>51</v>
      </c>
      <c r="J3800" t="s">
        <v>51</v>
      </c>
      <c r="K3800" t="s">
        <v>276</v>
      </c>
      <c r="L3800" t="s">
        <v>51</v>
      </c>
      <c r="M3800" t="s">
        <v>51</v>
      </c>
      <c r="N3800" t="s">
        <v>282</v>
      </c>
      <c r="O3800" t="s">
        <v>902</v>
      </c>
      <c r="P3800" t="s">
        <v>911</v>
      </c>
      <c r="Q3800" t="str">
        <f t="shared" si="236"/>
        <v>17</v>
      </c>
      <c r="R3800" t="str">
        <f t="shared" si="237"/>
        <v>12</v>
      </c>
      <c r="S3800" t="str">
        <f t="shared" si="238"/>
        <v>2021</v>
      </c>
      <c r="T3800" s="4" t="str">
        <f t="shared" si="239"/>
        <v>17/12/2021</v>
      </c>
      <c r="U3800" s="7" t="s">
        <v>1300</v>
      </c>
    </row>
    <row r="3801" spans="1:21" x14ac:dyDescent="0.2">
      <c r="A3801" s="1">
        <v>3799</v>
      </c>
      <c r="B3801" t="s">
        <v>15</v>
      </c>
      <c r="C3801">
        <v>8988966</v>
      </c>
      <c r="D3801">
        <v>20211214</v>
      </c>
      <c r="E3801">
        <v>41</v>
      </c>
      <c r="F3801" t="s">
        <v>18</v>
      </c>
      <c r="G3801" t="s">
        <v>19</v>
      </c>
      <c r="H3801">
        <v>120101</v>
      </c>
      <c r="I3801" t="s">
        <v>52</v>
      </c>
      <c r="J3801" t="s">
        <v>90</v>
      </c>
      <c r="K3801" t="s">
        <v>90</v>
      </c>
      <c r="L3801" t="s">
        <v>52</v>
      </c>
      <c r="M3801" t="s">
        <v>90</v>
      </c>
      <c r="N3801" t="s">
        <v>506</v>
      </c>
      <c r="O3801" t="s">
        <v>902</v>
      </c>
      <c r="P3801" t="s">
        <v>911</v>
      </c>
      <c r="Q3801" t="str">
        <f t="shared" si="236"/>
        <v>14</v>
      </c>
      <c r="R3801" t="str">
        <f t="shared" si="237"/>
        <v>12</v>
      </c>
      <c r="S3801" t="str">
        <f t="shared" si="238"/>
        <v>2021</v>
      </c>
      <c r="T3801" s="4" t="str">
        <f t="shared" si="239"/>
        <v>14/12/2021</v>
      </c>
      <c r="U3801" s="7" t="s">
        <v>1256</v>
      </c>
    </row>
    <row r="3802" spans="1:21" x14ac:dyDescent="0.2">
      <c r="A3802" s="1">
        <v>3800</v>
      </c>
      <c r="B3802" t="s">
        <v>15</v>
      </c>
      <c r="C3802">
        <v>8992051</v>
      </c>
      <c r="D3802">
        <v>20211220</v>
      </c>
      <c r="E3802">
        <v>59</v>
      </c>
      <c r="F3802" t="s">
        <v>17</v>
      </c>
      <c r="G3802" t="s">
        <v>19</v>
      </c>
      <c r="H3802">
        <v>180305</v>
      </c>
      <c r="I3802" t="s">
        <v>42</v>
      </c>
      <c r="J3802" t="s">
        <v>68</v>
      </c>
      <c r="K3802" t="s">
        <v>233</v>
      </c>
      <c r="L3802" t="s">
        <v>42</v>
      </c>
      <c r="M3802" t="s">
        <v>68</v>
      </c>
      <c r="N3802" t="s">
        <v>233</v>
      </c>
      <c r="O3802" t="s">
        <v>901</v>
      </c>
      <c r="P3802" t="s">
        <v>936</v>
      </c>
      <c r="Q3802" t="str">
        <f t="shared" si="236"/>
        <v>20</v>
      </c>
      <c r="R3802" t="str">
        <f t="shared" si="237"/>
        <v>12</v>
      </c>
      <c r="S3802" t="str">
        <f t="shared" si="238"/>
        <v>2021</v>
      </c>
      <c r="T3802" s="4" t="str">
        <f t="shared" si="239"/>
        <v>20/12/2021</v>
      </c>
      <c r="U3802" s="7" t="s">
        <v>1343</v>
      </c>
    </row>
    <row r="3803" spans="1:21" x14ac:dyDescent="0.2">
      <c r="A3803" s="1">
        <v>3801</v>
      </c>
      <c r="B3803" t="s">
        <v>15</v>
      </c>
      <c r="C3803">
        <v>8993941</v>
      </c>
      <c r="D3803">
        <v>20210608</v>
      </c>
      <c r="E3803">
        <v>25</v>
      </c>
      <c r="F3803" t="s">
        <v>17</v>
      </c>
      <c r="G3803" t="s">
        <v>19</v>
      </c>
      <c r="H3803">
        <v>40128</v>
      </c>
      <c r="I3803" t="s">
        <v>51</v>
      </c>
      <c r="J3803" t="s">
        <v>51</v>
      </c>
      <c r="K3803" t="s">
        <v>435</v>
      </c>
      <c r="L3803" t="s">
        <v>51</v>
      </c>
      <c r="M3803" t="s">
        <v>51</v>
      </c>
      <c r="N3803" t="s">
        <v>435</v>
      </c>
      <c r="O3803" t="s">
        <v>901</v>
      </c>
      <c r="P3803" t="s">
        <v>908</v>
      </c>
      <c r="Q3803" t="str">
        <f t="shared" si="236"/>
        <v>08</v>
      </c>
      <c r="R3803" t="str">
        <f t="shared" si="237"/>
        <v>06</v>
      </c>
      <c r="S3803" t="str">
        <f t="shared" si="238"/>
        <v>2021</v>
      </c>
      <c r="T3803" s="4" t="str">
        <f t="shared" si="239"/>
        <v>08/06/2021</v>
      </c>
      <c r="U3803" s="7" t="s">
        <v>1166</v>
      </c>
    </row>
    <row r="3804" spans="1:21" x14ac:dyDescent="0.2">
      <c r="A3804" s="1">
        <v>3802</v>
      </c>
      <c r="B3804" t="s">
        <v>15</v>
      </c>
      <c r="C3804">
        <v>8994083</v>
      </c>
      <c r="D3804">
        <v>20211123</v>
      </c>
      <c r="E3804">
        <v>21</v>
      </c>
      <c r="F3804" t="s">
        <v>18</v>
      </c>
      <c r="G3804" t="s">
        <v>19</v>
      </c>
      <c r="H3804">
        <v>60801</v>
      </c>
      <c r="I3804" t="s">
        <v>48</v>
      </c>
      <c r="J3804" t="s">
        <v>82</v>
      </c>
      <c r="K3804" t="s">
        <v>82</v>
      </c>
      <c r="L3804" t="s">
        <v>48</v>
      </c>
      <c r="M3804" t="s">
        <v>82</v>
      </c>
      <c r="N3804" t="s">
        <v>82</v>
      </c>
      <c r="O3804" t="s">
        <v>901</v>
      </c>
      <c r="P3804" t="s">
        <v>922</v>
      </c>
      <c r="Q3804" t="str">
        <f t="shared" si="236"/>
        <v>23</v>
      </c>
      <c r="R3804" t="str">
        <f t="shared" si="237"/>
        <v>11</v>
      </c>
      <c r="S3804" t="str">
        <f t="shared" si="238"/>
        <v>2021</v>
      </c>
      <c r="T3804" s="4" t="str">
        <f t="shared" si="239"/>
        <v>23/11/2021</v>
      </c>
      <c r="U3804" s="7" t="s">
        <v>1383</v>
      </c>
    </row>
    <row r="3805" spans="1:21" x14ac:dyDescent="0.2">
      <c r="A3805" s="1">
        <v>3803</v>
      </c>
      <c r="B3805" t="s">
        <v>15</v>
      </c>
      <c r="C3805">
        <v>8998830</v>
      </c>
      <c r="D3805">
        <v>20210920</v>
      </c>
      <c r="E3805">
        <v>34</v>
      </c>
      <c r="F3805" t="s">
        <v>17</v>
      </c>
      <c r="G3805" t="s">
        <v>19</v>
      </c>
      <c r="H3805">
        <v>130101</v>
      </c>
      <c r="I3805" t="s">
        <v>43</v>
      </c>
      <c r="J3805" t="s">
        <v>69</v>
      </c>
      <c r="K3805" t="s">
        <v>69</v>
      </c>
      <c r="L3805" t="s">
        <v>43</v>
      </c>
      <c r="M3805" t="s">
        <v>69</v>
      </c>
      <c r="N3805" t="s">
        <v>69</v>
      </c>
      <c r="O3805" t="s">
        <v>901</v>
      </c>
      <c r="P3805" t="s">
        <v>916</v>
      </c>
      <c r="Q3805" t="str">
        <f t="shared" si="236"/>
        <v>20</v>
      </c>
      <c r="R3805" t="str">
        <f t="shared" si="237"/>
        <v>09</v>
      </c>
      <c r="S3805" t="str">
        <f t="shared" si="238"/>
        <v>2021</v>
      </c>
      <c r="T3805" s="4" t="str">
        <f t="shared" si="239"/>
        <v>20/09/2021</v>
      </c>
      <c r="U3805" s="7" t="s">
        <v>1339</v>
      </c>
    </row>
    <row r="3806" spans="1:21" x14ac:dyDescent="0.2">
      <c r="A3806" s="1">
        <v>3804</v>
      </c>
      <c r="B3806" t="s">
        <v>15</v>
      </c>
      <c r="C3806">
        <v>9002642</v>
      </c>
      <c r="D3806">
        <v>20211115</v>
      </c>
      <c r="E3806">
        <v>28</v>
      </c>
      <c r="F3806" t="s">
        <v>17</v>
      </c>
      <c r="G3806" t="s">
        <v>19</v>
      </c>
      <c r="H3806">
        <v>130101</v>
      </c>
      <c r="I3806" t="s">
        <v>43</v>
      </c>
      <c r="J3806" t="s">
        <v>69</v>
      </c>
      <c r="K3806" t="s">
        <v>69</v>
      </c>
      <c r="L3806" t="s">
        <v>43</v>
      </c>
      <c r="M3806" t="s">
        <v>69</v>
      </c>
      <c r="N3806" t="s">
        <v>69</v>
      </c>
      <c r="O3806" t="s">
        <v>901</v>
      </c>
      <c r="P3806" t="s">
        <v>911</v>
      </c>
      <c r="Q3806" t="str">
        <f t="shared" si="236"/>
        <v>15</v>
      </c>
      <c r="R3806" t="str">
        <f t="shared" si="237"/>
        <v>11</v>
      </c>
      <c r="S3806" t="str">
        <f t="shared" si="238"/>
        <v>2021</v>
      </c>
      <c r="T3806" s="4" t="str">
        <f t="shared" si="239"/>
        <v>15/11/2021</v>
      </c>
      <c r="U3806" s="7" t="s">
        <v>1269</v>
      </c>
    </row>
    <row r="3807" spans="1:21" x14ac:dyDescent="0.2">
      <c r="A3807" s="1">
        <v>3805</v>
      </c>
      <c r="B3807" t="s">
        <v>15</v>
      </c>
      <c r="C3807">
        <v>9005918</v>
      </c>
      <c r="D3807">
        <v>20210716</v>
      </c>
      <c r="E3807">
        <v>27</v>
      </c>
      <c r="F3807" t="s">
        <v>18</v>
      </c>
      <c r="G3807" t="s">
        <v>22</v>
      </c>
      <c r="H3807">
        <v>60801</v>
      </c>
      <c r="I3807" t="s">
        <v>48</v>
      </c>
      <c r="J3807" t="s">
        <v>82</v>
      </c>
      <c r="K3807" t="s">
        <v>82</v>
      </c>
      <c r="L3807" t="s">
        <v>48</v>
      </c>
      <c r="M3807" t="s">
        <v>82</v>
      </c>
      <c r="N3807" t="s">
        <v>82</v>
      </c>
      <c r="O3807" t="s">
        <v>901</v>
      </c>
      <c r="P3807" t="s">
        <v>908</v>
      </c>
      <c r="Q3807" t="str">
        <f t="shared" si="236"/>
        <v>16</v>
      </c>
      <c r="R3807" t="str">
        <f t="shared" si="237"/>
        <v>07</v>
      </c>
      <c r="S3807" t="str">
        <f t="shared" si="238"/>
        <v>2021</v>
      </c>
      <c r="T3807" s="4" t="str">
        <f t="shared" si="239"/>
        <v>16/07/2021</v>
      </c>
      <c r="U3807" s="7" t="s">
        <v>1281</v>
      </c>
    </row>
    <row r="3808" spans="1:21" x14ac:dyDescent="0.2">
      <c r="A3808" s="1">
        <v>3806</v>
      </c>
      <c r="B3808" t="s">
        <v>15</v>
      </c>
      <c r="C3808">
        <v>9010614</v>
      </c>
      <c r="D3808">
        <v>20211224</v>
      </c>
      <c r="E3808">
        <v>27</v>
      </c>
      <c r="F3808" t="s">
        <v>18</v>
      </c>
      <c r="G3808" t="s">
        <v>24</v>
      </c>
      <c r="H3808">
        <v>140101</v>
      </c>
      <c r="I3808" t="s">
        <v>34</v>
      </c>
      <c r="J3808" t="s">
        <v>34</v>
      </c>
      <c r="K3808" t="s">
        <v>34</v>
      </c>
      <c r="L3808" t="s">
        <v>34</v>
      </c>
      <c r="M3808" t="s">
        <v>34</v>
      </c>
      <c r="N3808" t="s">
        <v>378</v>
      </c>
      <c r="O3808" t="s">
        <v>901</v>
      </c>
      <c r="P3808" t="s">
        <v>912</v>
      </c>
      <c r="Q3808" t="str">
        <f t="shared" si="236"/>
        <v>24</v>
      </c>
      <c r="R3808" t="str">
        <f t="shared" si="237"/>
        <v>12</v>
      </c>
      <c r="S3808" t="str">
        <f t="shared" si="238"/>
        <v>2021</v>
      </c>
      <c r="T3808" s="4" t="str">
        <f t="shared" si="239"/>
        <v>24/12/2021</v>
      </c>
      <c r="U3808" s="7" t="s">
        <v>1400</v>
      </c>
    </row>
    <row r="3809" spans="1:21" x14ac:dyDescent="0.2">
      <c r="A3809" s="1">
        <v>3807</v>
      </c>
      <c r="B3809" t="s">
        <v>15</v>
      </c>
      <c r="C3809">
        <v>9011000</v>
      </c>
      <c r="D3809">
        <v>20210929</v>
      </c>
      <c r="E3809">
        <v>36</v>
      </c>
      <c r="F3809" t="s">
        <v>18</v>
      </c>
      <c r="G3809" t="s">
        <v>19</v>
      </c>
      <c r="H3809">
        <v>210601</v>
      </c>
      <c r="I3809" t="s">
        <v>47</v>
      </c>
      <c r="J3809" t="s">
        <v>47</v>
      </c>
      <c r="K3809" t="s">
        <v>256</v>
      </c>
      <c r="L3809" t="s">
        <v>47</v>
      </c>
      <c r="M3809" t="s">
        <v>47</v>
      </c>
      <c r="N3809" t="s">
        <v>256</v>
      </c>
      <c r="O3809" t="s">
        <v>901</v>
      </c>
      <c r="P3809" t="s">
        <v>909</v>
      </c>
      <c r="Q3809" t="str">
        <f t="shared" si="236"/>
        <v>29</v>
      </c>
      <c r="R3809" t="str">
        <f t="shared" si="237"/>
        <v>09</v>
      </c>
      <c r="S3809" t="str">
        <f t="shared" si="238"/>
        <v>2021</v>
      </c>
      <c r="T3809" s="4" t="str">
        <f t="shared" si="239"/>
        <v>29/09/2021</v>
      </c>
      <c r="U3809" s="7" t="s">
        <v>1455</v>
      </c>
    </row>
    <row r="3810" spans="1:21" x14ac:dyDescent="0.2">
      <c r="A3810" s="1">
        <v>3808</v>
      </c>
      <c r="B3810" t="s">
        <v>15</v>
      </c>
      <c r="C3810">
        <v>9014957</v>
      </c>
      <c r="D3810">
        <v>20210915</v>
      </c>
      <c r="E3810">
        <v>55</v>
      </c>
      <c r="F3810" t="s">
        <v>18</v>
      </c>
      <c r="G3810" t="s">
        <v>19</v>
      </c>
      <c r="H3810">
        <v>120503</v>
      </c>
      <c r="I3810" t="s">
        <v>52</v>
      </c>
      <c r="J3810" t="s">
        <v>128</v>
      </c>
      <c r="K3810" t="s">
        <v>609</v>
      </c>
      <c r="L3810" t="s">
        <v>52</v>
      </c>
      <c r="M3810" t="s">
        <v>128</v>
      </c>
      <c r="N3810" t="s">
        <v>609</v>
      </c>
      <c r="O3810" t="s">
        <v>901</v>
      </c>
      <c r="P3810" t="s">
        <v>978</v>
      </c>
      <c r="Q3810" t="str">
        <f t="shared" si="236"/>
        <v>15</v>
      </c>
      <c r="R3810" t="str">
        <f t="shared" si="237"/>
        <v>09</v>
      </c>
      <c r="S3810" t="str">
        <f t="shared" si="238"/>
        <v>2021</v>
      </c>
      <c r="T3810" s="4" t="str">
        <f t="shared" si="239"/>
        <v>15/09/2021</v>
      </c>
      <c r="U3810" s="7" t="s">
        <v>1267</v>
      </c>
    </row>
    <row r="3811" spans="1:21" x14ac:dyDescent="0.2">
      <c r="A3811" s="1">
        <v>3809</v>
      </c>
      <c r="B3811" t="s">
        <v>15</v>
      </c>
      <c r="C3811">
        <v>9024982</v>
      </c>
      <c r="D3811">
        <v>20210908</v>
      </c>
      <c r="E3811">
        <v>41</v>
      </c>
      <c r="F3811" t="s">
        <v>17</v>
      </c>
      <c r="G3811" t="s">
        <v>19</v>
      </c>
      <c r="H3811">
        <v>230102</v>
      </c>
      <c r="I3811" t="s">
        <v>38</v>
      </c>
      <c r="J3811" t="s">
        <v>38</v>
      </c>
      <c r="K3811" t="s">
        <v>234</v>
      </c>
      <c r="L3811" t="s">
        <v>38</v>
      </c>
      <c r="M3811" t="s">
        <v>38</v>
      </c>
      <c r="N3811" t="s">
        <v>38</v>
      </c>
      <c r="O3811" t="s">
        <v>901</v>
      </c>
      <c r="P3811" t="s">
        <v>922</v>
      </c>
      <c r="Q3811" t="str">
        <f t="shared" si="236"/>
        <v>08</v>
      </c>
      <c r="R3811" t="str">
        <f t="shared" si="237"/>
        <v>09</v>
      </c>
      <c r="S3811" t="str">
        <f t="shared" si="238"/>
        <v>2021</v>
      </c>
      <c r="T3811" s="4" t="str">
        <f t="shared" si="239"/>
        <v>08/09/2021</v>
      </c>
      <c r="U3811" s="7" t="s">
        <v>1169</v>
      </c>
    </row>
    <row r="3812" spans="1:21" x14ac:dyDescent="0.2">
      <c r="A3812" s="1">
        <v>3810</v>
      </c>
      <c r="B3812" t="s">
        <v>15</v>
      </c>
      <c r="C3812">
        <v>9025236</v>
      </c>
      <c r="D3812">
        <v>20220103</v>
      </c>
      <c r="E3812">
        <v>35</v>
      </c>
      <c r="F3812" t="s">
        <v>18</v>
      </c>
      <c r="G3812" t="s">
        <v>20</v>
      </c>
      <c r="H3812">
        <v>140116</v>
      </c>
      <c r="I3812" t="s">
        <v>34</v>
      </c>
      <c r="J3812" t="s">
        <v>34</v>
      </c>
      <c r="K3812" t="s">
        <v>314</v>
      </c>
      <c r="L3812" t="s">
        <v>34</v>
      </c>
      <c r="M3812" t="s">
        <v>34</v>
      </c>
      <c r="N3812" t="s">
        <v>314</v>
      </c>
      <c r="O3812" t="s">
        <v>901</v>
      </c>
      <c r="P3812" t="s">
        <v>920</v>
      </c>
      <c r="Q3812" t="str">
        <f t="shared" si="236"/>
        <v>03</v>
      </c>
      <c r="R3812" t="str">
        <f t="shared" si="237"/>
        <v>01</v>
      </c>
      <c r="S3812" t="str">
        <f t="shared" si="238"/>
        <v>2022</v>
      </c>
      <c r="T3812" s="4" t="str">
        <f t="shared" si="239"/>
        <v>03/01/2022</v>
      </c>
      <c r="U3812" s="7" t="s">
        <v>1094</v>
      </c>
    </row>
    <row r="3813" spans="1:21" x14ac:dyDescent="0.2">
      <c r="A3813" s="1">
        <v>3811</v>
      </c>
      <c r="B3813" t="s">
        <v>15</v>
      </c>
      <c r="C3813">
        <v>9033765</v>
      </c>
      <c r="D3813">
        <v>20211113</v>
      </c>
      <c r="E3813">
        <v>26</v>
      </c>
      <c r="F3813" t="s">
        <v>18</v>
      </c>
      <c r="G3813" t="s">
        <v>19</v>
      </c>
      <c r="H3813">
        <v>130305</v>
      </c>
      <c r="I3813" t="s">
        <v>43</v>
      </c>
      <c r="J3813" t="s">
        <v>43</v>
      </c>
      <c r="K3813" t="s">
        <v>623</v>
      </c>
      <c r="L3813" t="s">
        <v>43</v>
      </c>
      <c r="M3813" t="s">
        <v>43</v>
      </c>
      <c r="N3813" t="s">
        <v>623</v>
      </c>
      <c r="O3813" t="s">
        <v>901</v>
      </c>
      <c r="P3813" t="s">
        <v>915</v>
      </c>
      <c r="Q3813" t="str">
        <f t="shared" si="236"/>
        <v>13</v>
      </c>
      <c r="R3813" t="str">
        <f t="shared" si="237"/>
        <v>11</v>
      </c>
      <c r="S3813" t="str">
        <f t="shared" si="238"/>
        <v>2021</v>
      </c>
      <c r="T3813" s="4" t="str">
        <f t="shared" si="239"/>
        <v>13/11/2021</v>
      </c>
      <c r="U3813" s="7" t="s">
        <v>1241</v>
      </c>
    </row>
    <row r="3814" spans="1:21" x14ac:dyDescent="0.2">
      <c r="A3814" s="1">
        <v>3812</v>
      </c>
      <c r="B3814" t="s">
        <v>15</v>
      </c>
      <c r="C3814">
        <v>9041998</v>
      </c>
      <c r="D3814">
        <v>20210830</v>
      </c>
      <c r="E3814">
        <v>49</v>
      </c>
      <c r="F3814" t="s">
        <v>17</v>
      </c>
      <c r="G3814" t="s">
        <v>19</v>
      </c>
      <c r="H3814">
        <v>110113</v>
      </c>
      <c r="I3814" t="s">
        <v>54</v>
      </c>
      <c r="J3814" t="s">
        <v>108</v>
      </c>
      <c r="K3814" t="s">
        <v>381</v>
      </c>
      <c r="L3814" t="s">
        <v>54</v>
      </c>
      <c r="M3814" t="s">
        <v>108</v>
      </c>
      <c r="N3814" t="s">
        <v>108</v>
      </c>
      <c r="O3814" t="s">
        <v>901</v>
      </c>
      <c r="P3814" t="s">
        <v>909</v>
      </c>
      <c r="Q3814" t="str">
        <f t="shared" si="236"/>
        <v>30</v>
      </c>
      <c r="R3814" t="str">
        <f t="shared" si="237"/>
        <v>08</v>
      </c>
      <c r="S3814" t="str">
        <f t="shared" si="238"/>
        <v>2021</v>
      </c>
      <c r="T3814" s="4" t="str">
        <f t="shared" si="239"/>
        <v>30/08/2021</v>
      </c>
      <c r="U3814" s="7" t="s">
        <v>1466</v>
      </c>
    </row>
    <row r="3815" spans="1:21" x14ac:dyDescent="0.2">
      <c r="A3815" s="1">
        <v>3813</v>
      </c>
      <c r="B3815" t="s">
        <v>15</v>
      </c>
      <c r="C3815">
        <v>9042703</v>
      </c>
      <c r="D3815">
        <v>20210502</v>
      </c>
      <c r="E3815">
        <v>66</v>
      </c>
      <c r="F3815" t="s">
        <v>18</v>
      </c>
      <c r="G3815" t="s">
        <v>20</v>
      </c>
      <c r="H3815">
        <v>140122</v>
      </c>
      <c r="I3815" t="s">
        <v>34</v>
      </c>
      <c r="J3815" t="s">
        <v>34</v>
      </c>
      <c r="K3815" t="s">
        <v>253</v>
      </c>
      <c r="L3815" t="s">
        <v>34</v>
      </c>
      <c r="M3815" t="s">
        <v>34</v>
      </c>
      <c r="N3815" t="s">
        <v>299</v>
      </c>
      <c r="O3815" t="s">
        <v>901</v>
      </c>
      <c r="P3815" t="s">
        <v>914</v>
      </c>
      <c r="Q3815" t="str">
        <f t="shared" si="236"/>
        <v>02</v>
      </c>
      <c r="R3815" t="str">
        <f t="shared" si="237"/>
        <v>05</v>
      </c>
      <c r="S3815" t="str">
        <f t="shared" si="238"/>
        <v>2021</v>
      </c>
      <c r="T3815" s="4" t="str">
        <f t="shared" si="239"/>
        <v>02/05/2021</v>
      </c>
      <c r="U3815" s="7" t="s">
        <v>1084</v>
      </c>
    </row>
    <row r="3816" spans="1:21" x14ac:dyDescent="0.2">
      <c r="A3816" s="1">
        <v>3814</v>
      </c>
      <c r="B3816" t="s">
        <v>15</v>
      </c>
      <c r="C3816">
        <v>9050057</v>
      </c>
      <c r="D3816">
        <v>20211026</v>
      </c>
      <c r="E3816">
        <v>32</v>
      </c>
      <c r="F3816" t="s">
        <v>18</v>
      </c>
      <c r="G3816" t="s">
        <v>19</v>
      </c>
      <c r="H3816">
        <v>100101</v>
      </c>
      <c r="I3816" t="s">
        <v>36</v>
      </c>
      <c r="J3816" t="s">
        <v>36</v>
      </c>
      <c r="K3816" t="s">
        <v>36</v>
      </c>
      <c r="L3816" t="s">
        <v>36</v>
      </c>
      <c r="M3816" t="s">
        <v>36</v>
      </c>
      <c r="N3816" t="s">
        <v>36</v>
      </c>
      <c r="O3816" t="s">
        <v>901</v>
      </c>
      <c r="P3816" t="s">
        <v>967</v>
      </c>
      <c r="Q3816" t="str">
        <f t="shared" si="236"/>
        <v>26</v>
      </c>
      <c r="R3816" t="str">
        <f t="shared" si="237"/>
        <v>10</v>
      </c>
      <c r="S3816" t="str">
        <f t="shared" si="238"/>
        <v>2021</v>
      </c>
      <c r="T3816" s="4" t="str">
        <f t="shared" si="239"/>
        <v>26/10/2021</v>
      </c>
      <c r="U3816" s="7" t="s">
        <v>1422</v>
      </c>
    </row>
    <row r="3817" spans="1:21" x14ac:dyDescent="0.2">
      <c r="A3817" s="1">
        <v>3815</v>
      </c>
      <c r="B3817" t="s">
        <v>15</v>
      </c>
      <c r="C3817">
        <v>9061076</v>
      </c>
      <c r="D3817">
        <v>20210323</v>
      </c>
      <c r="E3817">
        <v>35</v>
      </c>
      <c r="F3817" t="s">
        <v>18</v>
      </c>
      <c r="G3817" t="s">
        <v>19</v>
      </c>
      <c r="H3817">
        <v>21301</v>
      </c>
      <c r="I3817" t="s">
        <v>55</v>
      </c>
      <c r="J3817" t="s">
        <v>107</v>
      </c>
      <c r="K3817" t="s">
        <v>342</v>
      </c>
      <c r="L3817" t="s">
        <v>55</v>
      </c>
      <c r="M3817" t="s">
        <v>107</v>
      </c>
      <c r="N3817" t="s">
        <v>342</v>
      </c>
      <c r="O3817" t="s">
        <v>901</v>
      </c>
      <c r="P3817" t="s">
        <v>908</v>
      </c>
      <c r="Q3817" t="str">
        <f t="shared" si="236"/>
        <v>23</v>
      </c>
      <c r="R3817" t="str">
        <f t="shared" si="237"/>
        <v>03</v>
      </c>
      <c r="S3817" t="str">
        <f t="shared" si="238"/>
        <v>2021</v>
      </c>
      <c r="T3817" s="4" t="str">
        <f t="shared" si="239"/>
        <v>23/03/2021</v>
      </c>
      <c r="U3817" s="7" t="s">
        <v>1373</v>
      </c>
    </row>
    <row r="3818" spans="1:21" x14ac:dyDescent="0.2">
      <c r="A3818" s="1">
        <v>3816</v>
      </c>
      <c r="B3818" t="s">
        <v>15</v>
      </c>
      <c r="C3818">
        <v>9061743</v>
      </c>
      <c r="D3818">
        <v>20210823</v>
      </c>
      <c r="E3818">
        <v>7</v>
      </c>
      <c r="F3818" t="s">
        <v>18</v>
      </c>
      <c r="G3818" t="s">
        <v>22</v>
      </c>
      <c r="H3818">
        <v>140117</v>
      </c>
      <c r="I3818" t="s">
        <v>34</v>
      </c>
      <c r="J3818" t="s">
        <v>34</v>
      </c>
      <c r="K3818" t="s">
        <v>349</v>
      </c>
      <c r="L3818" t="s">
        <v>34</v>
      </c>
      <c r="M3818" t="s">
        <v>34</v>
      </c>
      <c r="N3818" t="s">
        <v>360</v>
      </c>
      <c r="O3818" t="s">
        <v>901</v>
      </c>
      <c r="P3818" t="s">
        <v>942</v>
      </c>
      <c r="Q3818" t="str">
        <f t="shared" si="236"/>
        <v>23</v>
      </c>
      <c r="R3818" t="str">
        <f t="shared" si="237"/>
        <v>08</v>
      </c>
      <c r="S3818" t="str">
        <f t="shared" si="238"/>
        <v>2021</v>
      </c>
      <c r="T3818" s="4" t="str">
        <f t="shared" si="239"/>
        <v>23/08/2021</v>
      </c>
      <c r="U3818" s="7" t="s">
        <v>1379</v>
      </c>
    </row>
    <row r="3819" spans="1:21" x14ac:dyDescent="0.2">
      <c r="A3819" s="1">
        <v>3817</v>
      </c>
      <c r="B3819" t="s">
        <v>15</v>
      </c>
      <c r="C3819">
        <v>9073628</v>
      </c>
      <c r="D3819">
        <v>20210227</v>
      </c>
      <c r="E3819">
        <v>52</v>
      </c>
      <c r="F3819" t="s">
        <v>18</v>
      </c>
      <c r="G3819" t="s">
        <v>19</v>
      </c>
      <c r="H3819">
        <v>120101</v>
      </c>
      <c r="I3819" t="s">
        <v>52</v>
      </c>
      <c r="J3819" t="s">
        <v>90</v>
      </c>
      <c r="K3819" t="s">
        <v>90</v>
      </c>
      <c r="L3819" t="s">
        <v>52</v>
      </c>
      <c r="M3819" t="s">
        <v>90</v>
      </c>
      <c r="N3819" t="s">
        <v>90</v>
      </c>
      <c r="O3819" t="s">
        <v>901</v>
      </c>
      <c r="P3819" t="s">
        <v>931</v>
      </c>
      <c r="Q3819" t="str">
        <f t="shared" si="236"/>
        <v>27</v>
      </c>
      <c r="R3819" t="str">
        <f t="shared" si="237"/>
        <v>02</v>
      </c>
      <c r="S3819" t="str">
        <f t="shared" si="238"/>
        <v>2021</v>
      </c>
      <c r="T3819" s="4" t="str">
        <f t="shared" si="239"/>
        <v>27/02/2021</v>
      </c>
      <c r="U3819" s="7" t="s">
        <v>1426</v>
      </c>
    </row>
    <row r="3820" spans="1:21" x14ac:dyDescent="0.2">
      <c r="A3820" s="1">
        <v>3818</v>
      </c>
      <c r="B3820" t="s">
        <v>15</v>
      </c>
      <c r="C3820">
        <v>9076632</v>
      </c>
      <c r="D3820">
        <v>20210604</v>
      </c>
      <c r="E3820">
        <v>37</v>
      </c>
      <c r="F3820" t="s">
        <v>17</v>
      </c>
      <c r="G3820" t="s">
        <v>19</v>
      </c>
      <c r="H3820">
        <v>40103</v>
      </c>
      <c r="I3820" t="s">
        <v>51</v>
      </c>
      <c r="J3820" t="s">
        <v>51</v>
      </c>
      <c r="K3820" t="s">
        <v>276</v>
      </c>
      <c r="L3820" t="s">
        <v>51</v>
      </c>
      <c r="M3820" t="s">
        <v>51</v>
      </c>
      <c r="N3820" t="s">
        <v>276</v>
      </c>
      <c r="O3820" t="s">
        <v>901</v>
      </c>
      <c r="P3820" t="s">
        <v>908</v>
      </c>
      <c r="Q3820" t="str">
        <f t="shared" si="236"/>
        <v>04</v>
      </c>
      <c r="R3820" t="str">
        <f t="shared" si="237"/>
        <v>06</v>
      </c>
      <c r="S3820" t="str">
        <f t="shared" si="238"/>
        <v>2021</v>
      </c>
      <c r="T3820" s="4" t="str">
        <f t="shared" si="239"/>
        <v>04/06/2021</v>
      </c>
      <c r="U3820" s="7" t="s">
        <v>1113</v>
      </c>
    </row>
    <row r="3821" spans="1:21" x14ac:dyDescent="0.2">
      <c r="A3821" s="1">
        <v>3819</v>
      </c>
      <c r="B3821" t="s">
        <v>15</v>
      </c>
      <c r="C3821">
        <v>9080517</v>
      </c>
      <c r="D3821">
        <v>20210708</v>
      </c>
      <c r="E3821">
        <v>55</v>
      </c>
      <c r="F3821" t="s">
        <v>17</v>
      </c>
      <c r="G3821" t="s">
        <v>22</v>
      </c>
      <c r="H3821">
        <v>140130</v>
      </c>
      <c r="I3821" t="s">
        <v>34</v>
      </c>
      <c r="J3821" t="s">
        <v>34</v>
      </c>
      <c r="K3821" t="s">
        <v>257</v>
      </c>
      <c r="L3821" t="s">
        <v>34</v>
      </c>
      <c r="M3821" t="s">
        <v>34</v>
      </c>
      <c r="N3821" t="s">
        <v>257</v>
      </c>
      <c r="O3821" t="s">
        <v>901</v>
      </c>
      <c r="P3821" t="s">
        <v>908</v>
      </c>
      <c r="Q3821" t="str">
        <f t="shared" si="236"/>
        <v>08</v>
      </c>
      <c r="R3821" t="str">
        <f t="shared" si="237"/>
        <v>07</v>
      </c>
      <c r="S3821" t="str">
        <f t="shared" si="238"/>
        <v>2021</v>
      </c>
      <c r="T3821" s="4" t="str">
        <f t="shared" si="239"/>
        <v>08/07/2021</v>
      </c>
      <c r="U3821" s="7" t="s">
        <v>1167</v>
      </c>
    </row>
    <row r="3822" spans="1:21" x14ac:dyDescent="0.2">
      <c r="A3822" s="1">
        <v>3820</v>
      </c>
      <c r="B3822" t="s">
        <v>15</v>
      </c>
      <c r="C3822">
        <v>9087758</v>
      </c>
      <c r="D3822">
        <v>20210913</v>
      </c>
      <c r="E3822">
        <v>33</v>
      </c>
      <c r="F3822" t="s">
        <v>17</v>
      </c>
      <c r="G3822" t="s">
        <v>19</v>
      </c>
      <c r="H3822">
        <v>230101</v>
      </c>
      <c r="I3822" t="s">
        <v>38</v>
      </c>
      <c r="J3822" t="s">
        <v>38</v>
      </c>
      <c r="K3822" t="s">
        <v>38</v>
      </c>
      <c r="L3822" t="s">
        <v>38</v>
      </c>
      <c r="M3822" t="s">
        <v>38</v>
      </c>
      <c r="N3822" t="s">
        <v>38</v>
      </c>
      <c r="O3822" t="s">
        <v>901</v>
      </c>
      <c r="P3822" t="s">
        <v>922</v>
      </c>
      <c r="Q3822" t="str">
        <f t="shared" si="236"/>
        <v>13</v>
      </c>
      <c r="R3822" t="str">
        <f t="shared" si="237"/>
        <v>09</v>
      </c>
      <c r="S3822" t="str">
        <f t="shared" si="238"/>
        <v>2021</v>
      </c>
      <c r="T3822" s="4" t="str">
        <f t="shared" si="239"/>
        <v>13/09/2021</v>
      </c>
      <c r="U3822" s="7" t="s">
        <v>1239</v>
      </c>
    </row>
    <row r="3823" spans="1:21" x14ac:dyDescent="0.2">
      <c r="A3823" s="1">
        <v>3821</v>
      </c>
      <c r="B3823" t="s">
        <v>15</v>
      </c>
      <c r="C3823">
        <v>9089196</v>
      </c>
      <c r="D3823">
        <v>20211202</v>
      </c>
      <c r="E3823">
        <v>44</v>
      </c>
      <c r="F3823" t="s">
        <v>18</v>
      </c>
      <c r="G3823" t="s">
        <v>19</v>
      </c>
      <c r="H3823">
        <v>110133</v>
      </c>
      <c r="I3823" t="s">
        <v>54</v>
      </c>
      <c r="J3823" t="s">
        <v>108</v>
      </c>
      <c r="K3823" t="s">
        <v>418</v>
      </c>
      <c r="L3823" t="s">
        <v>54</v>
      </c>
      <c r="M3823" t="s">
        <v>108</v>
      </c>
      <c r="N3823" t="s">
        <v>108</v>
      </c>
      <c r="O3823" t="s">
        <v>902</v>
      </c>
      <c r="P3823" t="s">
        <v>936</v>
      </c>
      <c r="Q3823" t="str">
        <f t="shared" si="236"/>
        <v>02</v>
      </c>
      <c r="R3823" t="str">
        <f t="shared" si="237"/>
        <v>12</v>
      </c>
      <c r="S3823" t="str">
        <f t="shared" si="238"/>
        <v>2021</v>
      </c>
      <c r="T3823" s="4" t="str">
        <f t="shared" si="239"/>
        <v>02/12/2021</v>
      </c>
      <c r="U3823" s="7" t="s">
        <v>1092</v>
      </c>
    </row>
    <row r="3824" spans="1:21" x14ac:dyDescent="0.2">
      <c r="A3824" s="1">
        <v>3822</v>
      </c>
      <c r="B3824" t="s">
        <v>15</v>
      </c>
      <c r="C3824">
        <v>9091028</v>
      </c>
      <c r="D3824">
        <v>20211214</v>
      </c>
      <c r="E3824">
        <v>34</v>
      </c>
      <c r="F3824" t="s">
        <v>18</v>
      </c>
      <c r="G3824" t="s">
        <v>20</v>
      </c>
      <c r="H3824">
        <v>140114</v>
      </c>
      <c r="I3824" t="s">
        <v>34</v>
      </c>
      <c r="J3824" t="s">
        <v>34</v>
      </c>
      <c r="K3824" t="s">
        <v>332</v>
      </c>
      <c r="L3824" t="s">
        <v>34</v>
      </c>
      <c r="M3824" t="s">
        <v>34</v>
      </c>
      <c r="N3824" t="s">
        <v>332</v>
      </c>
      <c r="O3824" t="s">
        <v>901</v>
      </c>
      <c r="P3824" t="s">
        <v>911</v>
      </c>
      <c r="Q3824" t="str">
        <f t="shared" si="236"/>
        <v>14</v>
      </c>
      <c r="R3824" t="str">
        <f t="shared" si="237"/>
        <v>12</v>
      </c>
      <c r="S3824" t="str">
        <f t="shared" si="238"/>
        <v>2021</v>
      </c>
      <c r="T3824" s="4" t="str">
        <f t="shared" si="239"/>
        <v>14/12/2021</v>
      </c>
      <c r="U3824" s="7" t="s">
        <v>1256</v>
      </c>
    </row>
    <row r="3825" spans="1:21" x14ac:dyDescent="0.2">
      <c r="A3825" s="1">
        <v>3823</v>
      </c>
      <c r="B3825" t="s">
        <v>15</v>
      </c>
      <c r="C3825">
        <v>9091645</v>
      </c>
      <c r="D3825">
        <v>20210811</v>
      </c>
      <c r="E3825">
        <v>56</v>
      </c>
      <c r="F3825" t="s">
        <v>17</v>
      </c>
      <c r="G3825" t="s">
        <v>23</v>
      </c>
      <c r="H3825">
        <v>140127</v>
      </c>
      <c r="I3825" t="s">
        <v>34</v>
      </c>
      <c r="J3825" t="s">
        <v>34</v>
      </c>
      <c r="K3825" t="s">
        <v>142</v>
      </c>
      <c r="L3825" t="s">
        <v>59</v>
      </c>
      <c r="M3825" t="s">
        <v>877</v>
      </c>
      <c r="N3825" t="s">
        <v>405</v>
      </c>
      <c r="O3825" t="s">
        <v>901</v>
      </c>
      <c r="P3825" t="s">
        <v>914</v>
      </c>
      <c r="Q3825" t="str">
        <f t="shared" si="236"/>
        <v>11</v>
      </c>
      <c r="R3825" t="str">
        <f t="shared" si="237"/>
        <v>08</v>
      </c>
      <c r="S3825" t="str">
        <f t="shared" si="238"/>
        <v>2021</v>
      </c>
      <c r="T3825" s="4" t="str">
        <f t="shared" si="239"/>
        <v>11/08/2021</v>
      </c>
      <c r="U3825" s="7" t="s">
        <v>1211</v>
      </c>
    </row>
    <row r="3826" spans="1:21" x14ac:dyDescent="0.2">
      <c r="A3826" s="1">
        <v>3824</v>
      </c>
      <c r="B3826" t="s">
        <v>15</v>
      </c>
      <c r="C3826">
        <v>9092164</v>
      </c>
      <c r="D3826">
        <v>20211029</v>
      </c>
      <c r="E3826">
        <v>47</v>
      </c>
      <c r="F3826" t="s">
        <v>17</v>
      </c>
      <c r="G3826" t="s">
        <v>19</v>
      </c>
      <c r="H3826">
        <v>120101</v>
      </c>
      <c r="I3826" t="s">
        <v>52</v>
      </c>
      <c r="J3826" t="s">
        <v>90</v>
      </c>
      <c r="K3826" t="s">
        <v>90</v>
      </c>
      <c r="L3826" t="s">
        <v>52</v>
      </c>
      <c r="M3826" t="s">
        <v>90</v>
      </c>
      <c r="N3826" t="s">
        <v>601</v>
      </c>
      <c r="O3826" t="s">
        <v>901</v>
      </c>
      <c r="P3826" t="s">
        <v>910</v>
      </c>
      <c r="Q3826" t="str">
        <f t="shared" si="236"/>
        <v>29</v>
      </c>
      <c r="R3826" t="str">
        <f t="shared" si="237"/>
        <v>10</v>
      </c>
      <c r="S3826" t="str">
        <f t="shared" si="238"/>
        <v>2021</v>
      </c>
      <c r="T3826" s="4" t="str">
        <f t="shared" si="239"/>
        <v>29/10/2021</v>
      </c>
      <c r="U3826" s="7" t="s">
        <v>1456</v>
      </c>
    </row>
    <row r="3827" spans="1:21" x14ac:dyDescent="0.2">
      <c r="A3827" s="1">
        <v>3825</v>
      </c>
      <c r="B3827" t="s">
        <v>15</v>
      </c>
      <c r="C3827">
        <v>9097899</v>
      </c>
      <c r="D3827">
        <v>20210910</v>
      </c>
      <c r="E3827">
        <v>45</v>
      </c>
      <c r="F3827" t="s">
        <v>18</v>
      </c>
      <c r="G3827" t="s">
        <v>22</v>
      </c>
      <c r="H3827">
        <v>100204</v>
      </c>
      <c r="I3827" t="s">
        <v>36</v>
      </c>
      <c r="J3827" t="s">
        <v>133</v>
      </c>
      <c r="K3827" t="s">
        <v>624</v>
      </c>
      <c r="L3827" t="s">
        <v>36</v>
      </c>
      <c r="M3827" t="s">
        <v>133</v>
      </c>
      <c r="N3827" t="s">
        <v>428</v>
      </c>
      <c r="O3827" t="s">
        <v>901</v>
      </c>
      <c r="P3827" t="s">
        <v>909</v>
      </c>
      <c r="Q3827" t="str">
        <f t="shared" si="236"/>
        <v>10</v>
      </c>
      <c r="R3827" t="str">
        <f t="shared" si="237"/>
        <v>09</v>
      </c>
      <c r="S3827" t="str">
        <f t="shared" si="238"/>
        <v>2021</v>
      </c>
      <c r="T3827" s="4" t="str">
        <f t="shared" si="239"/>
        <v>10/09/2021</v>
      </c>
      <c r="U3827" s="7" t="s">
        <v>1197</v>
      </c>
    </row>
    <row r="3828" spans="1:21" x14ac:dyDescent="0.2">
      <c r="A3828" s="1">
        <v>3826</v>
      </c>
      <c r="B3828" t="s">
        <v>15</v>
      </c>
      <c r="C3828">
        <v>9099459</v>
      </c>
      <c r="D3828">
        <v>20211117</v>
      </c>
      <c r="E3828">
        <v>49</v>
      </c>
      <c r="F3828" t="s">
        <v>17</v>
      </c>
      <c r="G3828" t="s">
        <v>19</v>
      </c>
      <c r="H3828">
        <v>100210</v>
      </c>
      <c r="I3828" t="s">
        <v>36</v>
      </c>
      <c r="J3828" t="s">
        <v>133</v>
      </c>
      <c r="K3828" t="s">
        <v>441</v>
      </c>
      <c r="L3828" t="s">
        <v>36</v>
      </c>
      <c r="M3828" t="s">
        <v>133</v>
      </c>
      <c r="N3828" t="s">
        <v>428</v>
      </c>
      <c r="O3828" t="s">
        <v>902</v>
      </c>
      <c r="P3828" t="s">
        <v>911</v>
      </c>
      <c r="Q3828" t="str">
        <f t="shared" si="236"/>
        <v>17</v>
      </c>
      <c r="R3828" t="str">
        <f t="shared" si="237"/>
        <v>11</v>
      </c>
      <c r="S3828" t="str">
        <f t="shared" si="238"/>
        <v>2021</v>
      </c>
      <c r="T3828" s="4" t="str">
        <f t="shared" si="239"/>
        <v>17/11/2021</v>
      </c>
      <c r="U3828" s="7" t="s">
        <v>1298</v>
      </c>
    </row>
    <row r="3829" spans="1:21" x14ac:dyDescent="0.2">
      <c r="A3829" s="1">
        <v>3827</v>
      </c>
      <c r="B3829" t="s">
        <v>15</v>
      </c>
      <c r="C3829">
        <v>9100105</v>
      </c>
      <c r="D3829">
        <v>20211204</v>
      </c>
      <c r="E3829">
        <v>51</v>
      </c>
      <c r="F3829" t="s">
        <v>17</v>
      </c>
      <c r="G3829" t="s">
        <v>23</v>
      </c>
      <c r="H3829">
        <v>70105</v>
      </c>
      <c r="I3829" t="s">
        <v>57</v>
      </c>
      <c r="J3829" t="s">
        <v>57</v>
      </c>
      <c r="K3829" t="s">
        <v>445</v>
      </c>
      <c r="L3829" t="s">
        <v>57</v>
      </c>
      <c r="M3829" t="s">
        <v>57</v>
      </c>
      <c r="N3829" t="s">
        <v>445</v>
      </c>
      <c r="O3829" t="s">
        <v>901</v>
      </c>
      <c r="P3829" t="s">
        <v>908</v>
      </c>
      <c r="Q3829" t="str">
        <f t="shared" si="236"/>
        <v>04</v>
      </c>
      <c r="R3829" t="str">
        <f t="shared" si="237"/>
        <v>12</v>
      </c>
      <c r="S3829" t="str">
        <f t="shared" si="238"/>
        <v>2021</v>
      </c>
      <c r="T3829" s="4" t="str">
        <f t="shared" si="239"/>
        <v>04/12/2021</v>
      </c>
      <c r="U3829" s="7" t="s">
        <v>1120</v>
      </c>
    </row>
    <row r="3830" spans="1:21" x14ac:dyDescent="0.2">
      <c r="A3830" s="1">
        <v>3828</v>
      </c>
      <c r="B3830" t="s">
        <v>15</v>
      </c>
      <c r="C3830">
        <v>9102683</v>
      </c>
      <c r="D3830">
        <v>20210302</v>
      </c>
      <c r="E3830">
        <v>35</v>
      </c>
      <c r="F3830" t="s">
        <v>18</v>
      </c>
      <c r="G3830" t="s">
        <v>20</v>
      </c>
      <c r="H3830">
        <v>140143</v>
      </c>
      <c r="I3830" t="s">
        <v>34</v>
      </c>
      <c r="J3830" t="s">
        <v>34</v>
      </c>
      <c r="K3830" t="s">
        <v>226</v>
      </c>
      <c r="L3830" t="s">
        <v>34</v>
      </c>
      <c r="M3830" t="s">
        <v>34</v>
      </c>
      <c r="N3830" t="s">
        <v>226</v>
      </c>
      <c r="O3830" t="s">
        <v>901</v>
      </c>
      <c r="P3830" t="s">
        <v>908</v>
      </c>
      <c r="Q3830" t="str">
        <f t="shared" si="236"/>
        <v>02</v>
      </c>
      <c r="R3830" t="str">
        <f t="shared" si="237"/>
        <v>03</v>
      </c>
      <c r="S3830" t="str">
        <f t="shared" si="238"/>
        <v>2021</v>
      </c>
      <c r="T3830" s="4" t="str">
        <f t="shared" si="239"/>
        <v>02/03/2021</v>
      </c>
      <c r="U3830" s="7" t="s">
        <v>1082</v>
      </c>
    </row>
    <row r="3831" spans="1:21" x14ac:dyDescent="0.2">
      <c r="A3831" s="1">
        <v>3829</v>
      </c>
      <c r="B3831" t="s">
        <v>15</v>
      </c>
      <c r="C3831">
        <v>9103263</v>
      </c>
      <c r="D3831">
        <v>20211116</v>
      </c>
      <c r="E3831">
        <v>74</v>
      </c>
      <c r="F3831" t="s">
        <v>17</v>
      </c>
      <c r="G3831" t="s">
        <v>20</v>
      </c>
      <c r="H3831">
        <v>140116</v>
      </c>
      <c r="I3831" t="s">
        <v>34</v>
      </c>
      <c r="J3831" t="s">
        <v>34</v>
      </c>
      <c r="K3831" t="s">
        <v>314</v>
      </c>
      <c r="L3831" t="s">
        <v>34</v>
      </c>
      <c r="M3831" t="s">
        <v>34</v>
      </c>
      <c r="N3831" t="s">
        <v>314</v>
      </c>
      <c r="O3831" t="s">
        <v>901</v>
      </c>
      <c r="P3831" t="s">
        <v>936</v>
      </c>
      <c r="Q3831" t="str">
        <f t="shared" si="236"/>
        <v>16</v>
      </c>
      <c r="R3831" t="str">
        <f t="shared" si="237"/>
        <v>11</v>
      </c>
      <c r="S3831" t="str">
        <f t="shared" si="238"/>
        <v>2021</v>
      </c>
      <c r="T3831" s="4" t="str">
        <f t="shared" si="239"/>
        <v>16/11/2021</v>
      </c>
      <c r="U3831" s="7" t="s">
        <v>1285</v>
      </c>
    </row>
    <row r="3832" spans="1:21" x14ac:dyDescent="0.2">
      <c r="A3832" s="1">
        <v>3830</v>
      </c>
      <c r="B3832" t="s">
        <v>15</v>
      </c>
      <c r="C3832">
        <v>9105628</v>
      </c>
      <c r="D3832">
        <v>20210330</v>
      </c>
      <c r="E3832">
        <v>34</v>
      </c>
      <c r="F3832" t="s">
        <v>18</v>
      </c>
      <c r="G3832" t="s">
        <v>22</v>
      </c>
      <c r="H3832">
        <v>60801</v>
      </c>
      <c r="I3832" t="s">
        <v>48</v>
      </c>
      <c r="J3832" t="s">
        <v>82</v>
      </c>
      <c r="K3832" t="s">
        <v>82</v>
      </c>
      <c r="L3832" t="s">
        <v>48</v>
      </c>
      <c r="M3832" t="s">
        <v>82</v>
      </c>
      <c r="N3832" t="s">
        <v>82</v>
      </c>
      <c r="O3832" t="s">
        <v>901</v>
      </c>
      <c r="P3832" t="s">
        <v>908</v>
      </c>
      <c r="Q3832" t="str">
        <f t="shared" si="236"/>
        <v>30</v>
      </c>
      <c r="R3832" t="str">
        <f t="shared" si="237"/>
        <v>03</v>
      </c>
      <c r="S3832" t="str">
        <f t="shared" si="238"/>
        <v>2021</v>
      </c>
      <c r="T3832" s="4" t="str">
        <f t="shared" si="239"/>
        <v>30/03/2021</v>
      </c>
      <c r="U3832" s="7" t="s">
        <v>1461</v>
      </c>
    </row>
    <row r="3833" spans="1:21" x14ac:dyDescent="0.2">
      <c r="A3833" s="1">
        <v>3831</v>
      </c>
      <c r="B3833" t="s">
        <v>15</v>
      </c>
      <c r="C3833">
        <v>9107297</v>
      </c>
      <c r="D3833">
        <v>20211103</v>
      </c>
      <c r="E3833">
        <v>57</v>
      </c>
      <c r="F3833" t="s">
        <v>18</v>
      </c>
      <c r="G3833" t="s">
        <v>20</v>
      </c>
      <c r="H3833">
        <v>140142</v>
      </c>
      <c r="I3833" t="s">
        <v>34</v>
      </c>
      <c r="J3833" t="s">
        <v>34</v>
      </c>
      <c r="K3833" t="s">
        <v>263</v>
      </c>
      <c r="L3833" t="s">
        <v>34</v>
      </c>
      <c r="M3833" t="s">
        <v>34</v>
      </c>
      <c r="N3833" t="s">
        <v>34</v>
      </c>
      <c r="O3833" t="s">
        <v>901</v>
      </c>
      <c r="P3833" t="s">
        <v>924</v>
      </c>
      <c r="Q3833" t="str">
        <f t="shared" si="236"/>
        <v>03</v>
      </c>
      <c r="R3833" t="str">
        <f t="shared" si="237"/>
        <v>11</v>
      </c>
      <c r="S3833" t="str">
        <f t="shared" si="238"/>
        <v>2021</v>
      </c>
      <c r="T3833" s="4" t="str">
        <f t="shared" si="239"/>
        <v>03/11/2021</v>
      </c>
      <c r="U3833" s="7" t="s">
        <v>1104</v>
      </c>
    </row>
    <row r="3834" spans="1:21" x14ac:dyDescent="0.2">
      <c r="A3834" s="1">
        <v>3832</v>
      </c>
      <c r="B3834" t="s">
        <v>15</v>
      </c>
      <c r="C3834">
        <v>9109457</v>
      </c>
      <c r="D3834">
        <v>20210810</v>
      </c>
      <c r="E3834">
        <v>55</v>
      </c>
      <c r="F3834" t="s">
        <v>18</v>
      </c>
      <c r="G3834" t="s">
        <v>20</v>
      </c>
      <c r="H3834">
        <v>110802</v>
      </c>
      <c r="I3834" t="s">
        <v>54</v>
      </c>
      <c r="J3834" t="s">
        <v>129</v>
      </c>
      <c r="K3834" t="s">
        <v>419</v>
      </c>
      <c r="L3834" t="s">
        <v>34</v>
      </c>
      <c r="M3834" t="s">
        <v>34</v>
      </c>
      <c r="N3834" t="s">
        <v>335</v>
      </c>
      <c r="O3834" t="s">
        <v>901</v>
      </c>
      <c r="P3834" t="s">
        <v>908</v>
      </c>
      <c r="Q3834" t="str">
        <f t="shared" si="236"/>
        <v>10</v>
      </c>
      <c r="R3834" t="str">
        <f t="shared" si="237"/>
        <v>08</v>
      </c>
      <c r="S3834" t="str">
        <f t="shared" si="238"/>
        <v>2021</v>
      </c>
      <c r="T3834" s="4" t="str">
        <f t="shared" si="239"/>
        <v>10/08/2021</v>
      </c>
      <c r="U3834" s="7" t="s">
        <v>1196</v>
      </c>
    </row>
    <row r="3835" spans="1:21" x14ac:dyDescent="0.2">
      <c r="A3835" s="1">
        <v>3833</v>
      </c>
      <c r="B3835" t="s">
        <v>15</v>
      </c>
      <c r="C3835">
        <v>9109936</v>
      </c>
      <c r="D3835">
        <v>20211217</v>
      </c>
      <c r="E3835">
        <v>36</v>
      </c>
      <c r="F3835" t="s">
        <v>17</v>
      </c>
      <c r="G3835" t="s">
        <v>23</v>
      </c>
      <c r="H3835">
        <v>70106</v>
      </c>
      <c r="I3835" t="s">
        <v>57</v>
      </c>
      <c r="J3835" t="s">
        <v>57</v>
      </c>
      <c r="K3835" t="s">
        <v>468</v>
      </c>
      <c r="L3835" t="s">
        <v>57</v>
      </c>
      <c r="M3835" t="s">
        <v>57</v>
      </c>
      <c r="N3835" t="s">
        <v>445</v>
      </c>
      <c r="O3835" t="s">
        <v>901</v>
      </c>
      <c r="P3835" t="s">
        <v>908</v>
      </c>
      <c r="Q3835" t="str">
        <f t="shared" si="236"/>
        <v>17</v>
      </c>
      <c r="R3835" t="str">
        <f t="shared" si="237"/>
        <v>12</v>
      </c>
      <c r="S3835" t="str">
        <f t="shared" si="238"/>
        <v>2021</v>
      </c>
      <c r="T3835" s="4" t="str">
        <f t="shared" si="239"/>
        <v>17/12/2021</v>
      </c>
      <c r="U3835" s="7" t="s">
        <v>1300</v>
      </c>
    </row>
    <row r="3836" spans="1:21" x14ac:dyDescent="0.2">
      <c r="A3836" s="1">
        <v>3834</v>
      </c>
      <c r="B3836" t="s">
        <v>15</v>
      </c>
      <c r="C3836">
        <v>9111027</v>
      </c>
      <c r="D3836">
        <v>20211217</v>
      </c>
      <c r="E3836">
        <v>67</v>
      </c>
      <c r="F3836" t="s">
        <v>17</v>
      </c>
      <c r="G3836" t="s">
        <v>23</v>
      </c>
      <c r="H3836">
        <v>140126</v>
      </c>
      <c r="I3836" t="s">
        <v>34</v>
      </c>
      <c r="J3836" t="s">
        <v>34</v>
      </c>
      <c r="K3836" t="s">
        <v>218</v>
      </c>
      <c r="L3836" t="s">
        <v>34</v>
      </c>
      <c r="M3836" t="s">
        <v>34</v>
      </c>
      <c r="N3836" t="s">
        <v>326</v>
      </c>
      <c r="O3836" t="s">
        <v>901</v>
      </c>
      <c r="P3836" t="s">
        <v>912</v>
      </c>
      <c r="Q3836" t="str">
        <f t="shared" si="236"/>
        <v>17</v>
      </c>
      <c r="R3836" t="str">
        <f t="shared" si="237"/>
        <v>12</v>
      </c>
      <c r="S3836" t="str">
        <f t="shared" si="238"/>
        <v>2021</v>
      </c>
      <c r="T3836" s="4" t="str">
        <f t="shared" si="239"/>
        <v>17/12/2021</v>
      </c>
      <c r="U3836" s="7" t="s">
        <v>1300</v>
      </c>
    </row>
    <row r="3837" spans="1:21" x14ac:dyDescent="0.2">
      <c r="A3837" s="1">
        <v>3835</v>
      </c>
      <c r="B3837" t="s">
        <v>15</v>
      </c>
      <c r="C3837">
        <v>9113055</v>
      </c>
      <c r="D3837">
        <v>20210519</v>
      </c>
      <c r="E3837">
        <v>49</v>
      </c>
      <c r="F3837" t="s">
        <v>18</v>
      </c>
      <c r="G3837" t="s">
        <v>19</v>
      </c>
      <c r="H3837">
        <v>70105</v>
      </c>
      <c r="I3837" t="s">
        <v>57</v>
      </c>
      <c r="J3837" t="s">
        <v>57</v>
      </c>
      <c r="K3837" t="s">
        <v>445</v>
      </c>
      <c r="L3837" t="s">
        <v>57</v>
      </c>
      <c r="M3837" t="s">
        <v>57</v>
      </c>
      <c r="N3837" t="s">
        <v>445</v>
      </c>
      <c r="O3837" t="s">
        <v>901</v>
      </c>
      <c r="P3837" t="s">
        <v>908</v>
      </c>
      <c r="Q3837" t="str">
        <f t="shared" si="236"/>
        <v>19</v>
      </c>
      <c r="R3837" t="str">
        <f t="shared" si="237"/>
        <v>05</v>
      </c>
      <c r="S3837" t="str">
        <f t="shared" si="238"/>
        <v>2021</v>
      </c>
      <c r="T3837" s="4" t="str">
        <f t="shared" si="239"/>
        <v>19/05/2021</v>
      </c>
      <c r="U3837" s="7" t="s">
        <v>1320</v>
      </c>
    </row>
    <row r="3838" spans="1:21" x14ac:dyDescent="0.2">
      <c r="A3838" s="1">
        <v>3836</v>
      </c>
      <c r="B3838" t="s">
        <v>15</v>
      </c>
      <c r="C3838">
        <v>9113061</v>
      </c>
      <c r="D3838">
        <v>20210511</v>
      </c>
      <c r="E3838">
        <v>45</v>
      </c>
      <c r="F3838" t="s">
        <v>18</v>
      </c>
      <c r="G3838" t="s">
        <v>19</v>
      </c>
      <c r="H3838">
        <v>70309</v>
      </c>
      <c r="I3838" t="s">
        <v>57</v>
      </c>
      <c r="J3838" t="s">
        <v>168</v>
      </c>
      <c r="K3838" t="s">
        <v>605</v>
      </c>
      <c r="L3838" t="s">
        <v>57</v>
      </c>
      <c r="M3838" t="s">
        <v>57</v>
      </c>
      <c r="N3838" t="s">
        <v>468</v>
      </c>
      <c r="O3838" t="s">
        <v>901</v>
      </c>
      <c r="P3838" t="s">
        <v>914</v>
      </c>
      <c r="Q3838" t="str">
        <f t="shared" si="236"/>
        <v>11</v>
      </c>
      <c r="R3838" t="str">
        <f t="shared" si="237"/>
        <v>05</v>
      </c>
      <c r="S3838" t="str">
        <f t="shared" si="238"/>
        <v>2021</v>
      </c>
      <c r="T3838" s="4" t="str">
        <f t="shared" si="239"/>
        <v>11/05/2021</v>
      </c>
      <c r="U3838" s="7" t="s">
        <v>1206</v>
      </c>
    </row>
    <row r="3839" spans="1:21" x14ac:dyDescent="0.2">
      <c r="A3839" s="1">
        <v>3837</v>
      </c>
      <c r="B3839" t="s">
        <v>15</v>
      </c>
      <c r="C3839">
        <v>9113123</v>
      </c>
      <c r="D3839">
        <v>20211208</v>
      </c>
      <c r="E3839">
        <v>48</v>
      </c>
      <c r="F3839" t="s">
        <v>18</v>
      </c>
      <c r="G3839" t="s">
        <v>22</v>
      </c>
      <c r="H3839">
        <v>70101</v>
      </c>
      <c r="I3839" t="s">
        <v>57</v>
      </c>
      <c r="J3839" t="s">
        <v>57</v>
      </c>
      <c r="K3839" t="s">
        <v>57</v>
      </c>
      <c r="L3839" t="s">
        <v>57</v>
      </c>
      <c r="M3839" t="s">
        <v>57</v>
      </c>
      <c r="N3839" t="s">
        <v>429</v>
      </c>
      <c r="O3839" t="s">
        <v>901</v>
      </c>
      <c r="P3839" t="s">
        <v>911</v>
      </c>
      <c r="Q3839" t="str">
        <f t="shared" si="236"/>
        <v>08</v>
      </c>
      <c r="R3839" t="str">
        <f t="shared" si="237"/>
        <v>12</v>
      </c>
      <c r="S3839" t="str">
        <f t="shared" si="238"/>
        <v>2021</v>
      </c>
      <c r="T3839" s="4" t="str">
        <f t="shared" si="239"/>
        <v>08/12/2021</v>
      </c>
      <c r="U3839" s="7" t="s">
        <v>1172</v>
      </c>
    </row>
    <row r="3840" spans="1:21" x14ac:dyDescent="0.2">
      <c r="A3840" s="1">
        <v>3838</v>
      </c>
      <c r="B3840" t="s">
        <v>15</v>
      </c>
      <c r="C3840">
        <v>9114168</v>
      </c>
      <c r="D3840">
        <v>20220105</v>
      </c>
      <c r="E3840">
        <v>37</v>
      </c>
      <c r="F3840" t="s">
        <v>18</v>
      </c>
      <c r="G3840" t="s">
        <v>19</v>
      </c>
      <c r="H3840">
        <v>150101</v>
      </c>
      <c r="I3840" t="s">
        <v>45</v>
      </c>
      <c r="J3840" t="s">
        <v>71</v>
      </c>
      <c r="K3840" t="s">
        <v>265</v>
      </c>
      <c r="L3840" t="s">
        <v>45</v>
      </c>
      <c r="M3840" t="s">
        <v>71</v>
      </c>
      <c r="N3840" t="s">
        <v>285</v>
      </c>
      <c r="O3840" t="s">
        <v>901</v>
      </c>
      <c r="P3840" t="s">
        <v>912</v>
      </c>
      <c r="Q3840" t="str">
        <f t="shared" si="236"/>
        <v>05</v>
      </c>
      <c r="R3840" t="str">
        <f t="shared" si="237"/>
        <v>01</v>
      </c>
      <c r="S3840" t="str">
        <f t="shared" si="238"/>
        <v>2022</v>
      </c>
      <c r="T3840" s="4" t="str">
        <f t="shared" si="239"/>
        <v>05/01/2022</v>
      </c>
      <c r="U3840" s="7" t="s">
        <v>1122</v>
      </c>
    </row>
    <row r="3841" spans="1:21" x14ac:dyDescent="0.2">
      <c r="A3841" s="1">
        <v>3839</v>
      </c>
      <c r="B3841" t="s">
        <v>15</v>
      </c>
      <c r="C3841">
        <v>9117970</v>
      </c>
      <c r="D3841">
        <v>20210607</v>
      </c>
      <c r="E3841">
        <v>47</v>
      </c>
      <c r="F3841" t="s">
        <v>17</v>
      </c>
      <c r="G3841" t="s">
        <v>19</v>
      </c>
      <c r="H3841">
        <v>40103</v>
      </c>
      <c r="I3841" t="s">
        <v>51</v>
      </c>
      <c r="J3841" t="s">
        <v>51</v>
      </c>
      <c r="K3841" t="s">
        <v>276</v>
      </c>
      <c r="L3841" t="s">
        <v>51</v>
      </c>
      <c r="M3841" t="s">
        <v>51</v>
      </c>
      <c r="N3841" t="s">
        <v>276</v>
      </c>
      <c r="O3841" t="s">
        <v>901</v>
      </c>
      <c r="P3841" t="s">
        <v>908</v>
      </c>
      <c r="Q3841" t="str">
        <f t="shared" si="236"/>
        <v>07</v>
      </c>
      <c r="R3841" t="str">
        <f t="shared" si="237"/>
        <v>06</v>
      </c>
      <c r="S3841" t="str">
        <f t="shared" si="238"/>
        <v>2021</v>
      </c>
      <c r="T3841" s="4" t="str">
        <f t="shared" si="239"/>
        <v>07/06/2021</v>
      </c>
      <c r="U3841" s="7" t="s">
        <v>1153</v>
      </c>
    </row>
    <row r="3842" spans="1:21" x14ac:dyDescent="0.2">
      <c r="A3842" s="1">
        <v>3840</v>
      </c>
      <c r="B3842" t="s">
        <v>15</v>
      </c>
      <c r="C3842">
        <v>9123009</v>
      </c>
      <c r="D3842">
        <v>20210826</v>
      </c>
      <c r="E3842">
        <v>44</v>
      </c>
      <c r="F3842" t="s">
        <v>17</v>
      </c>
      <c r="G3842" t="s">
        <v>19</v>
      </c>
      <c r="H3842">
        <v>90201</v>
      </c>
      <c r="I3842" t="s">
        <v>41</v>
      </c>
      <c r="J3842" t="s">
        <v>112</v>
      </c>
      <c r="K3842" t="s">
        <v>112</v>
      </c>
      <c r="L3842" t="s">
        <v>41</v>
      </c>
      <c r="M3842" t="s">
        <v>112</v>
      </c>
      <c r="N3842" t="s">
        <v>112</v>
      </c>
      <c r="O3842" t="s">
        <v>901</v>
      </c>
      <c r="P3842" t="s">
        <v>914</v>
      </c>
      <c r="Q3842" t="str">
        <f t="shared" si="236"/>
        <v>26</v>
      </c>
      <c r="R3842" t="str">
        <f t="shared" si="237"/>
        <v>08</v>
      </c>
      <c r="S3842" t="str">
        <f t="shared" si="238"/>
        <v>2021</v>
      </c>
      <c r="T3842" s="4" t="str">
        <f t="shared" si="239"/>
        <v>26/08/2021</v>
      </c>
      <c r="U3842" s="7" t="s">
        <v>1420</v>
      </c>
    </row>
    <row r="3843" spans="1:21" x14ac:dyDescent="0.2">
      <c r="A3843" s="1">
        <v>3841</v>
      </c>
      <c r="B3843" t="s">
        <v>15</v>
      </c>
      <c r="C3843">
        <v>9127143</v>
      </c>
      <c r="D3843">
        <v>20211012</v>
      </c>
      <c r="E3843">
        <v>83</v>
      </c>
      <c r="F3843" t="s">
        <v>18</v>
      </c>
      <c r="G3843" t="s">
        <v>19</v>
      </c>
      <c r="H3843">
        <v>120105</v>
      </c>
      <c r="I3843" t="s">
        <v>52</v>
      </c>
      <c r="J3843" t="s">
        <v>90</v>
      </c>
      <c r="K3843" t="s">
        <v>601</v>
      </c>
      <c r="L3843" t="s">
        <v>52</v>
      </c>
      <c r="M3843" t="s">
        <v>90</v>
      </c>
      <c r="N3843" t="s">
        <v>601</v>
      </c>
      <c r="O3843" t="s">
        <v>901</v>
      </c>
      <c r="P3843" t="s">
        <v>916</v>
      </c>
      <c r="Q3843" t="str">
        <f t="shared" ref="Q3843:Q3906" si="240">+RIGHT(D3843,2)</f>
        <v>12</v>
      </c>
      <c r="R3843" t="str">
        <f t="shared" ref="R3843:R3906" si="241">+MID(D3843,5,2)</f>
        <v>10</v>
      </c>
      <c r="S3843" t="str">
        <f t="shared" ref="S3843:S3906" si="242">+LEFT(D3843,4)</f>
        <v>2021</v>
      </c>
      <c r="T3843" s="4" t="str">
        <f t="shared" ref="T3843:T3906" si="243">+_xlfn.CONCAT(Q3843,"/",R3843,"/",S3843)</f>
        <v>12/10/2021</v>
      </c>
      <c r="U3843" s="7" t="s">
        <v>1228</v>
      </c>
    </row>
    <row r="3844" spans="1:21" x14ac:dyDescent="0.2">
      <c r="A3844" s="1">
        <v>3842</v>
      </c>
      <c r="B3844" t="s">
        <v>15</v>
      </c>
      <c r="C3844">
        <v>9128710</v>
      </c>
      <c r="D3844">
        <v>20211201</v>
      </c>
      <c r="E3844">
        <v>37</v>
      </c>
      <c r="F3844" t="s">
        <v>17</v>
      </c>
      <c r="G3844" t="s">
        <v>20</v>
      </c>
      <c r="H3844">
        <v>140119</v>
      </c>
      <c r="I3844" t="s">
        <v>34</v>
      </c>
      <c r="J3844" t="s">
        <v>34</v>
      </c>
      <c r="K3844" t="s">
        <v>346</v>
      </c>
      <c r="L3844" t="s">
        <v>34</v>
      </c>
      <c r="M3844" t="s">
        <v>34</v>
      </c>
      <c r="N3844" t="s">
        <v>346</v>
      </c>
      <c r="O3844" t="s">
        <v>901</v>
      </c>
      <c r="P3844" t="s">
        <v>914</v>
      </c>
      <c r="Q3844" t="str">
        <f t="shared" si="240"/>
        <v>01</v>
      </c>
      <c r="R3844" t="str">
        <f t="shared" si="241"/>
        <v>12</v>
      </c>
      <c r="S3844" t="str">
        <f t="shared" si="242"/>
        <v>2021</v>
      </c>
      <c r="T3844" s="4" t="str">
        <f t="shared" si="243"/>
        <v>01/12/2021</v>
      </c>
      <c r="U3844" s="7" t="s">
        <v>1078</v>
      </c>
    </row>
    <row r="3845" spans="1:21" x14ac:dyDescent="0.2">
      <c r="A3845" s="1">
        <v>3843</v>
      </c>
      <c r="B3845" t="s">
        <v>15</v>
      </c>
      <c r="C3845">
        <v>9138998</v>
      </c>
      <c r="D3845">
        <v>20211209</v>
      </c>
      <c r="E3845">
        <v>36</v>
      </c>
      <c r="F3845" t="s">
        <v>17</v>
      </c>
      <c r="G3845" t="s">
        <v>19</v>
      </c>
      <c r="H3845">
        <v>160101</v>
      </c>
      <c r="I3845" t="s">
        <v>39</v>
      </c>
      <c r="J3845" t="s">
        <v>65</v>
      </c>
      <c r="K3845" t="s">
        <v>65</v>
      </c>
      <c r="L3845" t="s">
        <v>39</v>
      </c>
      <c r="M3845" t="s">
        <v>65</v>
      </c>
      <c r="N3845" t="s">
        <v>65</v>
      </c>
      <c r="O3845" t="s">
        <v>904</v>
      </c>
      <c r="P3845" t="s">
        <v>920</v>
      </c>
      <c r="Q3845" t="str">
        <f t="shared" si="240"/>
        <v>09</v>
      </c>
      <c r="R3845" t="str">
        <f t="shared" si="241"/>
        <v>12</v>
      </c>
      <c r="S3845" t="str">
        <f t="shared" si="242"/>
        <v>2021</v>
      </c>
      <c r="T3845" s="4" t="str">
        <f t="shared" si="243"/>
        <v>09/12/2021</v>
      </c>
      <c r="U3845" s="7" t="s">
        <v>1187</v>
      </c>
    </row>
    <row r="3846" spans="1:21" x14ac:dyDescent="0.2">
      <c r="A3846" s="1">
        <v>3844</v>
      </c>
      <c r="B3846" t="s">
        <v>15</v>
      </c>
      <c r="C3846">
        <v>9151354</v>
      </c>
      <c r="D3846">
        <v>20210925</v>
      </c>
      <c r="E3846">
        <v>31</v>
      </c>
      <c r="F3846" t="s">
        <v>18</v>
      </c>
      <c r="G3846" t="s">
        <v>19</v>
      </c>
      <c r="H3846">
        <v>140901</v>
      </c>
      <c r="I3846" t="s">
        <v>34</v>
      </c>
      <c r="J3846" t="s">
        <v>134</v>
      </c>
      <c r="K3846" t="s">
        <v>134</v>
      </c>
      <c r="L3846" t="s">
        <v>34</v>
      </c>
      <c r="M3846" t="s">
        <v>134</v>
      </c>
      <c r="N3846" t="s">
        <v>134</v>
      </c>
      <c r="O3846" t="s">
        <v>901</v>
      </c>
      <c r="P3846" t="s">
        <v>925</v>
      </c>
      <c r="Q3846" t="str">
        <f t="shared" si="240"/>
        <v>25</v>
      </c>
      <c r="R3846" t="str">
        <f t="shared" si="241"/>
        <v>09</v>
      </c>
      <c r="S3846" t="str">
        <f t="shared" si="242"/>
        <v>2021</v>
      </c>
      <c r="T3846" s="4" t="str">
        <f t="shared" si="243"/>
        <v>25/09/2021</v>
      </c>
      <c r="U3846" s="7" t="s">
        <v>1409</v>
      </c>
    </row>
    <row r="3847" spans="1:21" x14ac:dyDescent="0.2">
      <c r="A3847" s="1">
        <v>3845</v>
      </c>
      <c r="B3847" t="s">
        <v>15</v>
      </c>
      <c r="C3847">
        <v>9154132</v>
      </c>
      <c r="D3847">
        <v>20210919</v>
      </c>
      <c r="E3847">
        <v>86</v>
      </c>
      <c r="F3847" t="s">
        <v>18</v>
      </c>
      <c r="G3847" t="s">
        <v>22</v>
      </c>
      <c r="H3847">
        <v>120105</v>
      </c>
      <c r="I3847" t="s">
        <v>52</v>
      </c>
      <c r="J3847" t="s">
        <v>90</v>
      </c>
      <c r="K3847" t="s">
        <v>601</v>
      </c>
      <c r="L3847" t="s">
        <v>52</v>
      </c>
      <c r="M3847" t="s">
        <v>90</v>
      </c>
      <c r="N3847" t="s">
        <v>337</v>
      </c>
      <c r="O3847" t="s">
        <v>901</v>
      </c>
      <c r="P3847" t="s">
        <v>908</v>
      </c>
      <c r="Q3847" t="str">
        <f t="shared" si="240"/>
        <v>19</v>
      </c>
      <c r="R3847" t="str">
        <f t="shared" si="241"/>
        <v>09</v>
      </c>
      <c r="S3847" t="str">
        <f t="shared" si="242"/>
        <v>2021</v>
      </c>
      <c r="T3847" s="4" t="str">
        <f t="shared" si="243"/>
        <v>19/09/2021</v>
      </c>
      <c r="U3847" s="7" t="s">
        <v>1324</v>
      </c>
    </row>
    <row r="3848" spans="1:21" x14ac:dyDescent="0.2">
      <c r="A3848" s="1">
        <v>3846</v>
      </c>
      <c r="B3848" t="s">
        <v>15</v>
      </c>
      <c r="C3848">
        <v>9160171</v>
      </c>
      <c r="D3848">
        <v>20211021</v>
      </c>
      <c r="E3848">
        <v>52</v>
      </c>
      <c r="F3848" t="s">
        <v>18</v>
      </c>
      <c r="G3848" t="s">
        <v>19</v>
      </c>
      <c r="H3848">
        <v>120101</v>
      </c>
      <c r="I3848" t="s">
        <v>52</v>
      </c>
      <c r="J3848" t="s">
        <v>90</v>
      </c>
      <c r="K3848" t="s">
        <v>90</v>
      </c>
      <c r="L3848" t="s">
        <v>52</v>
      </c>
      <c r="M3848" t="s">
        <v>90</v>
      </c>
      <c r="N3848" t="s">
        <v>90</v>
      </c>
      <c r="O3848" t="s">
        <v>901</v>
      </c>
      <c r="P3848" t="s">
        <v>920</v>
      </c>
      <c r="Q3848" t="str">
        <f t="shared" si="240"/>
        <v>21</v>
      </c>
      <c r="R3848" t="str">
        <f t="shared" si="241"/>
        <v>10</v>
      </c>
      <c r="S3848" t="str">
        <f t="shared" si="242"/>
        <v>2021</v>
      </c>
      <c r="T3848" s="4" t="str">
        <f t="shared" si="243"/>
        <v>21/10/2021</v>
      </c>
      <c r="U3848" s="7" t="s">
        <v>1353</v>
      </c>
    </row>
    <row r="3849" spans="1:21" x14ac:dyDescent="0.2">
      <c r="A3849" s="1">
        <v>3847</v>
      </c>
      <c r="B3849" t="s">
        <v>15</v>
      </c>
      <c r="C3849">
        <v>9161140</v>
      </c>
      <c r="D3849">
        <v>20210520</v>
      </c>
      <c r="E3849">
        <v>24</v>
      </c>
      <c r="F3849" t="s">
        <v>18</v>
      </c>
      <c r="G3849" t="s">
        <v>19</v>
      </c>
      <c r="H3849">
        <v>110101</v>
      </c>
      <c r="I3849" t="s">
        <v>54</v>
      </c>
      <c r="J3849" t="s">
        <v>108</v>
      </c>
      <c r="K3849" t="s">
        <v>108</v>
      </c>
      <c r="L3849" t="s">
        <v>54</v>
      </c>
      <c r="M3849" t="s">
        <v>108</v>
      </c>
      <c r="N3849" t="s">
        <v>108</v>
      </c>
      <c r="O3849" t="s">
        <v>901</v>
      </c>
      <c r="P3849" t="s">
        <v>908</v>
      </c>
      <c r="Q3849" t="str">
        <f t="shared" si="240"/>
        <v>20</v>
      </c>
      <c r="R3849" t="str">
        <f t="shared" si="241"/>
        <v>05</v>
      </c>
      <c r="S3849" t="str">
        <f t="shared" si="242"/>
        <v>2021</v>
      </c>
      <c r="T3849" s="4" t="str">
        <f t="shared" si="243"/>
        <v>20/05/2021</v>
      </c>
      <c r="U3849" s="7" t="s">
        <v>1334</v>
      </c>
    </row>
    <row r="3850" spans="1:21" x14ac:dyDescent="0.2">
      <c r="A3850" s="1">
        <v>3848</v>
      </c>
      <c r="B3850" t="s">
        <v>15</v>
      </c>
      <c r="C3850">
        <v>9170518</v>
      </c>
      <c r="D3850">
        <v>20211206</v>
      </c>
      <c r="E3850">
        <v>62</v>
      </c>
      <c r="F3850" t="s">
        <v>17</v>
      </c>
      <c r="G3850" t="s">
        <v>19</v>
      </c>
      <c r="H3850">
        <v>110502</v>
      </c>
      <c r="I3850" t="s">
        <v>54</v>
      </c>
      <c r="J3850" t="s">
        <v>103</v>
      </c>
      <c r="K3850" t="s">
        <v>140</v>
      </c>
      <c r="L3850" t="s">
        <v>54</v>
      </c>
      <c r="M3850" t="s">
        <v>103</v>
      </c>
      <c r="N3850" t="s">
        <v>140</v>
      </c>
      <c r="O3850" t="s">
        <v>902</v>
      </c>
      <c r="P3850" t="s">
        <v>915</v>
      </c>
      <c r="Q3850" t="str">
        <f t="shared" si="240"/>
        <v>06</v>
      </c>
      <c r="R3850" t="str">
        <f t="shared" si="241"/>
        <v>12</v>
      </c>
      <c r="S3850" t="str">
        <f t="shared" si="242"/>
        <v>2021</v>
      </c>
      <c r="T3850" s="4" t="str">
        <f t="shared" si="243"/>
        <v>06/12/2021</v>
      </c>
      <c r="U3850" s="7" t="s">
        <v>1145</v>
      </c>
    </row>
    <row r="3851" spans="1:21" x14ac:dyDescent="0.2">
      <c r="A3851" s="1">
        <v>3849</v>
      </c>
      <c r="B3851" t="s">
        <v>15</v>
      </c>
      <c r="C3851">
        <v>9182003</v>
      </c>
      <c r="D3851">
        <v>20210607</v>
      </c>
      <c r="E3851">
        <v>33</v>
      </c>
      <c r="F3851" t="s">
        <v>18</v>
      </c>
      <c r="G3851" t="s">
        <v>19</v>
      </c>
      <c r="H3851">
        <v>40127</v>
      </c>
      <c r="I3851" t="s">
        <v>51</v>
      </c>
      <c r="J3851" t="s">
        <v>51</v>
      </c>
      <c r="K3851" t="s">
        <v>271</v>
      </c>
      <c r="L3851" t="s">
        <v>51</v>
      </c>
      <c r="M3851" t="s">
        <v>51</v>
      </c>
      <c r="N3851" t="s">
        <v>271</v>
      </c>
      <c r="O3851" t="s">
        <v>901</v>
      </c>
      <c r="P3851" t="s">
        <v>908</v>
      </c>
      <c r="Q3851" t="str">
        <f t="shared" si="240"/>
        <v>07</v>
      </c>
      <c r="R3851" t="str">
        <f t="shared" si="241"/>
        <v>06</v>
      </c>
      <c r="S3851" t="str">
        <f t="shared" si="242"/>
        <v>2021</v>
      </c>
      <c r="T3851" s="4" t="str">
        <f t="shared" si="243"/>
        <v>07/06/2021</v>
      </c>
      <c r="U3851" s="7" t="s">
        <v>1153</v>
      </c>
    </row>
    <row r="3852" spans="1:21" x14ac:dyDescent="0.2">
      <c r="A3852" s="1">
        <v>3850</v>
      </c>
      <c r="B3852" t="s">
        <v>15</v>
      </c>
      <c r="C3852">
        <v>9191979</v>
      </c>
      <c r="D3852">
        <v>20210627</v>
      </c>
      <c r="E3852">
        <v>61</v>
      </c>
      <c r="F3852" t="s">
        <v>18</v>
      </c>
      <c r="G3852" t="s">
        <v>20</v>
      </c>
      <c r="H3852">
        <v>140142</v>
      </c>
      <c r="I3852" t="s">
        <v>34</v>
      </c>
      <c r="J3852" t="s">
        <v>34</v>
      </c>
      <c r="K3852" t="s">
        <v>263</v>
      </c>
      <c r="L3852" t="s">
        <v>34</v>
      </c>
      <c r="M3852" t="s">
        <v>34</v>
      </c>
      <c r="N3852" t="s">
        <v>299</v>
      </c>
      <c r="O3852" t="s">
        <v>901</v>
      </c>
      <c r="P3852" t="s">
        <v>914</v>
      </c>
      <c r="Q3852" t="str">
        <f t="shared" si="240"/>
        <v>27</v>
      </c>
      <c r="R3852" t="str">
        <f t="shared" si="241"/>
        <v>06</v>
      </c>
      <c r="S3852" t="str">
        <f t="shared" si="242"/>
        <v>2021</v>
      </c>
      <c r="T3852" s="4" t="str">
        <f t="shared" si="243"/>
        <v>27/06/2021</v>
      </c>
      <c r="U3852" s="7" t="s">
        <v>1429</v>
      </c>
    </row>
    <row r="3853" spans="1:21" x14ac:dyDescent="0.2">
      <c r="A3853" s="1">
        <v>3851</v>
      </c>
      <c r="B3853" t="s">
        <v>15</v>
      </c>
      <c r="C3853">
        <v>9194091</v>
      </c>
      <c r="D3853">
        <v>20210827</v>
      </c>
      <c r="E3853">
        <v>3</v>
      </c>
      <c r="F3853" t="s">
        <v>18</v>
      </c>
      <c r="G3853" t="s">
        <v>24</v>
      </c>
      <c r="H3853">
        <v>140109</v>
      </c>
      <c r="I3853" t="s">
        <v>34</v>
      </c>
      <c r="J3853" t="s">
        <v>34</v>
      </c>
      <c r="K3853" t="s">
        <v>223</v>
      </c>
      <c r="L3853" t="s">
        <v>34</v>
      </c>
      <c r="M3853" t="s">
        <v>34</v>
      </c>
      <c r="N3853" t="s">
        <v>880</v>
      </c>
      <c r="O3853" t="s">
        <v>901</v>
      </c>
      <c r="P3853" t="s">
        <v>909</v>
      </c>
      <c r="Q3853" t="str">
        <f t="shared" si="240"/>
        <v>27</v>
      </c>
      <c r="R3853" t="str">
        <f t="shared" si="241"/>
        <v>08</v>
      </c>
      <c r="S3853" t="str">
        <f t="shared" si="242"/>
        <v>2021</v>
      </c>
      <c r="T3853" s="4" t="str">
        <f t="shared" si="243"/>
        <v>27/08/2021</v>
      </c>
      <c r="U3853" s="7" t="s">
        <v>1431</v>
      </c>
    </row>
    <row r="3854" spans="1:21" x14ac:dyDescent="0.2">
      <c r="A3854" s="1">
        <v>3852</v>
      </c>
      <c r="B3854" t="s">
        <v>15</v>
      </c>
      <c r="C3854">
        <v>9203807</v>
      </c>
      <c r="D3854">
        <v>20210614</v>
      </c>
      <c r="E3854">
        <v>41</v>
      </c>
      <c r="F3854" t="s">
        <v>18</v>
      </c>
      <c r="G3854" t="s">
        <v>19</v>
      </c>
      <c r="H3854">
        <v>110134</v>
      </c>
      <c r="I3854" t="s">
        <v>54</v>
      </c>
      <c r="J3854" t="s">
        <v>108</v>
      </c>
      <c r="K3854" t="s">
        <v>475</v>
      </c>
      <c r="L3854" t="s">
        <v>54</v>
      </c>
      <c r="M3854" t="s">
        <v>108</v>
      </c>
      <c r="N3854" t="s">
        <v>475</v>
      </c>
      <c r="O3854" t="s">
        <v>901</v>
      </c>
      <c r="P3854" t="s">
        <v>908</v>
      </c>
      <c r="Q3854" t="str">
        <f t="shared" si="240"/>
        <v>14</v>
      </c>
      <c r="R3854" t="str">
        <f t="shared" si="241"/>
        <v>06</v>
      </c>
      <c r="S3854" t="str">
        <f t="shared" si="242"/>
        <v>2021</v>
      </c>
      <c r="T3854" s="4" t="str">
        <f t="shared" si="243"/>
        <v>14/06/2021</v>
      </c>
      <c r="U3854" s="7" t="s">
        <v>1249</v>
      </c>
    </row>
    <row r="3855" spans="1:21" x14ac:dyDescent="0.2">
      <c r="A3855" s="1">
        <v>3853</v>
      </c>
      <c r="B3855" t="s">
        <v>15</v>
      </c>
      <c r="C3855">
        <v>9204722</v>
      </c>
      <c r="D3855">
        <v>20211001</v>
      </c>
      <c r="E3855">
        <v>12</v>
      </c>
      <c r="F3855" t="s">
        <v>17</v>
      </c>
      <c r="G3855" t="s">
        <v>20</v>
      </c>
      <c r="H3855">
        <v>140136</v>
      </c>
      <c r="I3855" t="s">
        <v>34</v>
      </c>
      <c r="J3855" t="s">
        <v>34</v>
      </c>
      <c r="K3855" t="s">
        <v>334</v>
      </c>
      <c r="L3855" t="s">
        <v>34</v>
      </c>
      <c r="M3855" t="s">
        <v>34</v>
      </c>
      <c r="N3855" t="s">
        <v>334</v>
      </c>
      <c r="O3855" t="s">
        <v>901</v>
      </c>
      <c r="P3855" t="s">
        <v>924</v>
      </c>
      <c r="Q3855" t="str">
        <f t="shared" si="240"/>
        <v>01</v>
      </c>
      <c r="R3855" t="str">
        <f t="shared" si="241"/>
        <v>10</v>
      </c>
      <c r="S3855" t="str">
        <f t="shared" si="242"/>
        <v>2021</v>
      </c>
      <c r="T3855" s="4" t="str">
        <f t="shared" si="243"/>
        <v>01/10/2021</v>
      </c>
      <c r="U3855" s="7" t="s">
        <v>1075</v>
      </c>
    </row>
    <row r="3856" spans="1:21" x14ac:dyDescent="0.2">
      <c r="A3856" s="1">
        <v>3854</v>
      </c>
      <c r="B3856" t="s">
        <v>15</v>
      </c>
      <c r="C3856">
        <v>9205269</v>
      </c>
      <c r="D3856">
        <v>20211220</v>
      </c>
      <c r="E3856">
        <v>84</v>
      </c>
      <c r="F3856" t="s">
        <v>18</v>
      </c>
      <c r="G3856" t="s">
        <v>19</v>
      </c>
      <c r="H3856">
        <v>100401</v>
      </c>
      <c r="I3856" t="s">
        <v>36</v>
      </c>
      <c r="J3856" t="s">
        <v>122</v>
      </c>
      <c r="K3856" t="s">
        <v>122</v>
      </c>
      <c r="L3856" t="s">
        <v>36</v>
      </c>
      <c r="M3856" t="s">
        <v>122</v>
      </c>
      <c r="N3856" t="s">
        <v>122</v>
      </c>
      <c r="O3856" t="s">
        <v>902</v>
      </c>
      <c r="P3856" t="s">
        <v>915</v>
      </c>
      <c r="Q3856" t="str">
        <f t="shared" si="240"/>
        <v>20</v>
      </c>
      <c r="R3856" t="str">
        <f t="shared" si="241"/>
        <v>12</v>
      </c>
      <c r="S3856" t="str">
        <f t="shared" si="242"/>
        <v>2021</v>
      </c>
      <c r="T3856" s="4" t="str">
        <f t="shared" si="243"/>
        <v>20/12/2021</v>
      </c>
      <c r="U3856" s="7" t="s">
        <v>1343</v>
      </c>
    </row>
    <row r="3857" spans="1:21" x14ac:dyDescent="0.2">
      <c r="A3857" s="1">
        <v>3855</v>
      </c>
      <c r="B3857" t="s">
        <v>15</v>
      </c>
      <c r="C3857">
        <v>9210089</v>
      </c>
      <c r="D3857">
        <v>20211113</v>
      </c>
      <c r="E3857">
        <v>35</v>
      </c>
      <c r="F3857" t="s">
        <v>17</v>
      </c>
      <c r="G3857" t="s">
        <v>19</v>
      </c>
      <c r="H3857">
        <v>21309</v>
      </c>
      <c r="I3857" t="s">
        <v>55</v>
      </c>
      <c r="J3857" t="s">
        <v>107</v>
      </c>
      <c r="K3857" t="s">
        <v>463</v>
      </c>
      <c r="L3857" t="s">
        <v>55</v>
      </c>
      <c r="M3857" t="s">
        <v>107</v>
      </c>
      <c r="N3857" t="s">
        <v>463</v>
      </c>
      <c r="O3857" t="s">
        <v>901</v>
      </c>
      <c r="P3857" t="s">
        <v>915</v>
      </c>
      <c r="Q3857" t="str">
        <f t="shared" si="240"/>
        <v>13</v>
      </c>
      <c r="R3857" t="str">
        <f t="shared" si="241"/>
        <v>11</v>
      </c>
      <c r="S3857" t="str">
        <f t="shared" si="242"/>
        <v>2021</v>
      </c>
      <c r="T3857" s="4" t="str">
        <f t="shared" si="243"/>
        <v>13/11/2021</v>
      </c>
      <c r="U3857" s="7" t="s">
        <v>1241</v>
      </c>
    </row>
    <row r="3858" spans="1:21" x14ac:dyDescent="0.2">
      <c r="A3858" s="1">
        <v>3856</v>
      </c>
      <c r="B3858" t="s">
        <v>15</v>
      </c>
      <c r="C3858">
        <v>9210230</v>
      </c>
      <c r="D3858">
        <v>20210303</v>
      </c>
      <c r="E3858">
        <v>11</v>
      </c>
      <c r="F3858" t="s">
        <v>18</v>
      </c>
      <c r="G3858" t="s">
        <v>22</v>
      </c>
      <c r="H3858">
        <v>21301</v>
      </c>
      <c r="I3858" t="s">
        <v>55</v>
      </c>
      <c r="J3858" t="s">
        <v>107</v>
      </c>
      <c r="K3858" t="s">
        <v>342</v>
      </c>
      <c r="L3858" t="s">
        <v>55</v>
      </c>
      <c r="M3858" t="s">
        <v>107</v>
      </c>
      <c r="N3858" t="s">
        <v>342</v>
      </c>
      <c r="O3858" t="s">
        <v>901</v>
      </c>
      <c r="P3858" t="s">
        <v>1013</v>
      </c>
      <c r="Q3858" t="str">
        <f t="shared" si="240"/>
        <v>03</v>
      </c>
      <c r="R3858" t="str">
        <f t="shared" si="241"/>
        <v>03</v>
      </c>
      <c r="S3858" t="str">
        <f t="shared" si="242"/>
        <v>2021</v>
      </c>
      <c r="T3858" s="4" t="str">
        <f t="shared" si="243"/>
        <v>03/03/2021</v>
      </c>
      <c r="U3858" s="7" t="s">
        <v>1096</v>
      </c>
    </row>
    <row r="3859" spans="1:21" x14ac:dyDescent="0.2">
      <c r="A3859" s="1">
        <v>3857</v>
      </c>
      <c r="B3859" t="s">
        <v>15</v>
      </c>
      <c r="C3859">
        <v>9210554</v>
      </c>
      <c r="D3859">
        <v>20210928</v>
      </c>
      <c r="E3859">
        <v>55</v>
      </c>
      <c r="F3859" t="s">
        <v>17</v>
      </c>
      <c r="G3859" t="s">
        <v>23</v>
      </c>
      <c r="H3859">
        <v>140126</v>
      </c>
      <c r="I3859" t="s">
        <v>34</v>
      </c>
      <c r="J3859" t="s">
        <v>34</v>
      </c>
      <c r="K3859" t="s">
        <v>218</v>
      </c>
      <c r="L3859" t="s">
        <v>34</v>
      </c>
      <c r="M3859" t="s">
        <v>34</v>
      </c>
      <c r="N3859" t="s">
        <v>253</v>
      </c>
      <c r="O3859" t="s">
        <v>901</v>
      </c>
      <c r="P3859" t="s">
        <v>909</v>
      </c>
      <c r="Q3859" t="str">
        <f t="shared" si="240"/>
        <v>28</v>
      </c>
      <c r="R3859" t="str">
        <f t="shared" si="241"/>
        <v>09</v>
      </c>
      <c r="S3859" t="str">
        <f t="shared" si="242"/>
        <v>2021</v>
      </c>
      <c r="T3859" s="4" t="str">
        <f t="shared" si="243"/>
        <v>28/09/2021</v>
      </c>
      <c r="U3859" s="7" t="s">
        <v>1443</v>
      </c>
    </row>
    <row r="3860" spans="1:21" x14ac:dyDescent="0.2">
      <c r="A3860" s="1">
        <v>3858</v>
      </c>
      <c r="B3860" t="s">
        <v>15</v>
      </c>
      <c r="C3860">
        <v>9213935</v>
      </c>
      <c r="D3860">
        <v>20210510</v>
      </c>
      <c r="E3860">
        <v>42</v>
      </c>
      <c r="F3860" t="s">
        <v>18</v>
      </c>
      <c r="G3860" t="s">
        <v>19</v>
      </c>
      <c r="H3860">
        <v>160101</v>
      </c>
      <c r="I3860" t="s">
        <v>39</v>
      </c>
      <c r="J3860" t="s">
        <v>65</v>
      </c>
      <c r="K3860" t="s">
        <v>65</v>
      </c>
      <c r="L3860" t="s">
        <v>39</v>
      </c>
      <c r="M3860" t="s">
        <v>65</v>
      </c>
      <c r="N3860" t="s">
        <v>65</v>
      </c>
      <c r="O3860" t="s">
        <v>901</v>
      </c>
      <c r="P3860" t="s">
        <v>908</v>
      </c>
      <c r="Q3860" t="str">
        <f t="shared" si="240"/>
        <v>10</v>
      </c>
      <c r="R3860" t="str">
        <f t="shared" si="241"/>
        <v>05</v>
      </c>
      <c r="S3860" t="str">
        <f t="shared" si="242"/>
        <v>2021</v>
      </c>
      <c r="T3860" s="4" t="str">
        <f t="shared" si="243"/>
        <v>10/05/2021</v>
      </c>
      <c r="U3860" s="7" t="s">
        <v>1193</v>
      </c>
    </row>
    <row r="3861" spans="1:21" x14ac:dyDescent="0.2">
      <c r="A3861" s="1">
        <v>3859</v>
      </c>
      <c r="B3861" t="s">
        <v>15</v>
      </c>
      <c r="C3861">
        <v>9214809</v>
      </c>
      <c r="D3861">
        <v>20211215</v>
      </c>
      <c r="E3861">
        <v>37</v>
      </c>
      <c r="F3861" t="s">
        <v>18</v>
      </c>
      <c r="G3861" t="s">
        <v>19</v>
      </c>
      <c r="H3861">
        <v>140805</v>
      </c>
      <c r="I3861" t="s">
        <v>34</v>
      </c>
      <c r="J3861" t="s">
        <v>120</v>
      </c>
      <c r="K3861" t="s">
        <v>382</v>
      </c>
      <c r="L3861" t="s">
        <v>34</v>
      </c>
      <c r="M3861" t="s">
        <v>120</v>
      </c>
      <c r="N3861" t="s">
        <v>382</v>
      </c>
      <c r="O3861" t="s">
        <v>901</v>
      </c>
      <c r="P3861" t="s">
        <v>926</v>
      </c>
      <c r="Q3861" t="str">
        <f t="shared" si="240"/>
        <v>15</v>
      </c>
      <c r="R3861" t="str">
        <f t="shared" si="241"/>
        <v>12</v>
      </c>
      <c r="S3861" t="str">
        <f t="shared" si="242"/>
        <v>2021</v>
      </c>
      <c r="T3861" s="4" t="str">
        <f t="shared" si="243"/>
        <v>15/12/2021</v>
      </c>
      <c r="U3861" s="7" t="s">
        <v>1270</v>
      </c>
    </row>
    <row r="3862" spans="1:21" x14ac:dyDescent="0.2">
      <c r="A3862" s="1">
        <v>3860</v>
      </c>
      <c r="B3862" t="s">
        <v>15</v>
      </c>
      <c r="C3862">
        <v>9219003</v>
      </c>
      <c r="D3862">
        <v>20210308</v>
      </c>
      <c r="E3862">
        <v>62</v>
      </c>
      <c r="F3862" t="s">
        <v>17</v>
      </c>
      <c r="G3862" t="s">
        <v>19</v>
      </c>
      <c r="H3862">
        <v>240102</v>
      </c>
      <c r="I3862" t="s">
        <v>33</v>
      </c>
      <c r="J3862" t="s">
        <v>59</v>
      </c>
      <c r="K3862" t="s">
        <v>93</v>
      </c>
      <c r="L3862" t="s">
        <v>59</v>
      </c>
      <c r="M3862" t="s">
        <v>877</v>
      </c>
      <c r="N3862" t="s">
        <v>93</v>
      </c>
      <c r="O3862" t="s">
        <v>901</v>
      </c>
      <c r="P3862" t="s">
        <v>908</v>
      </c>
      <c r="Q3862" t="str">
        <f t="shared" si="240"/>
        <v>08</v>
      </c>
      <c r="R3862" t="str">
        <f t="shared" si="241"/>
        <v>03</v>
      </c>
      <c r="S3862" t="str">
        <f t="shared" si="242"/>
        <v>2021</v>
      </c>
      <c r="T3862" s="4" t="str">
        <f t="shared" si="243"/>
        <v>08/03/2021</v>
      </c>
      <c r="U3862" s="7" t="s">
        <v>1163</v>
      </c>
    </row>
    <row r="3863" spans="1:21" x14ac:dyDescent="0.2">
      <c r="A3863" s="1">
        <v>3861</v>
      </c>
      <c r="B3863" t="s">
        <v>15</v>
      </c>
      <c r="C3863">
        <v>9226567</v>
      </c>
      <c r="D3863">
        <v>20210624</v>
      </c>
      <c r="E3863">
        <v>58</v>
      </c>
      <c r="F3863" t="s">
        <v>18</v>
      </c>
      <c r="G3863" t="s">
        <v>20</v>
      </c>
      <c r="H3863">
        <v>140102</v>
      </c>
      <c r="I3863" t="s">
        <v>34</v>
      </c>
      <c r="J3863" t="s">
        <v>34</v>
      </c>
      <c r="K3863" t="s">
        <v>325</v>
      </c>
      <c r="L3863" t="s">
        <v>34</v>
      </c>
      <c r="M3863" t="s">
        <v>34</v>
      </c>
      <c r="N3863" t="s">
        <v>325</v>
      </c>
      <c r="O3863" t="s">
        <v>901</v>
      </c>
      <c r="P3863" t="s">
        <v>914</v>
      </c>
      <c r="Q3863" t="str">
        <f t="shared" si="240"/>
        <v>24</v>
      </c>
      <c r="R3863" t="str">
        <f t="shared" si="241"/>
        <v>06</v>
      </c>
      <c r="S3863" t="str">
        <f t="shared" si="242"/>
        <v>2021</v>
      </c>
      <c r="T3863" s="4" t="str">
        <f t="shared" si="243"/>
        <v>24/06/2021</v>
      </c>
      <c r="U3863" s="7" t="s">
        <v>1393</v>
      </c>
    </row>
    <row r="3864" spans="1:21" x14ac:dyDescent="0.2">
      <c r="A3864" s="1">
        <v>3862</v>
      </c>
      <c r="B3864" t="s">
        <v>15</v>
      </c>
      <c r="C3864">
        <v>9231798</v>
      </c>
      <c r="D3864">
        <v>20211108</v>
      </c>
      <c r="E3864">
        <v>21</v>
      </c>
      <c r="F3864" t="s">
        <v>18</v>
      </c>
      <c r="G3864" t="s">
        <v>19</v>
      </c>
      <c r="H3864">
        <v>60801</v>
      </c>
      <c r="I3864" t="s">
        <v>48</v>
      </c>
      <c r="J3864" t="s">
        <v>82</v>
      </c>
      <c r="K3864" t="s">
        <v>82</v>
      </c>
      <c r="L3864" t="s">
        <v>48</v>
      </c>
      <c r="M3864" t="s">
        <v>82</v>
      </c>
      <c r="N3864" t="s">
        <v>82</v>
      </c>
      <c r="O3864" t="s">
        <v>901</v>
      </c>
      <c r="P3864" t="s">
        <v>933</v>
      </c>
      <c r="Q3864" t="str">
        <f t="shared" si="240"/>
        <v>08</v>
      </c>
      <c r="R3864" t="str">
        <f t="shared" si="241"/>
        <v>11</v>
      </c>
      <c r="S3864" t="str">
        <f t="shared" si="242"/>
        <v>2021</v>
      </c>
      <c r="T3864" s="4" t="str">
        <f t="shared" si="243"/>
        <v>08/11/2021</v>
      </c>
      <c r="U3864" s="7" t="s">
        <v>1171</v>
      </c>
    </row>
    <row r="3865" spans="1:21" x14ac:dyDescent="0.2">
      <c r="A3865" s="1">
        <v>3863</v>
      </c>
      <c r="B3865" t="s">
        <v>15</v>
      </c>
      <c r="C3865">
        <v>9232591</v>
      </c>
      <c r="D3865">
        <v>20211217</v>
      </c>
      <c r="E3865">
        <v>50</v>
      </c>
      <c r="F3865" t="s">
        <v>17</v>
      </c>
      <c r="G3865" t="s">
        <v>20</v>
      </c>
      <c r="H3865">
        <v>140117</v>
      </c>
      <c r="I3865" t="s">
        <v>34</v>
      </c>
      <c r="J3865" t="s">
        <v>34</v>
      </c>
      <c r="K3865" t="s">
        <v>349</v>
      </c>
      <c r="L3865" t="s">
        <v>34</v>
      </c>
      <c r="M3865" t="s">
        <v>34</v>
      </c>
      <c r="N3865" t="s">
        <v>332</v>
      </c>
      <c r="O3865" t="s">
        <v>901</v>
      </c>
      <c r="P3865" t="s">
        <v>912</v>
      </c>
      <c r="Q3865" t="str">
        <f t="shared" si="240"/>
        <v>17</v>
      </c>
      <c r="R3865" t="str">
        <f t="shared" si="241"/>
        <v>12</v>
      </c>
      <c r="S3865" t="str">
        <f t="shared" si="242"/>
        <v>2021</v>
      </c>
      <c r="T3865" s="4" t="str">
        <f t="shared" si="243"/>
        <v>17/12/2021</v>
      </c>
      <c r="U3865" s="7" t="s">
        <v>1300</v>
      </c>
    </row>
    <row r="3866" spans="1:21" x14ac:dyDescent="0.2">
      <c r="A3866" s="1">
        <v>3864</v>
      </c>
      <c r="B3866" t="s">
        <v>15</v>
      </c>
      <c r="C3866">
        <v>9233164</v>
      </c>
      <c r="D3866">
        <v>20220109</v>
      </c>
      <c r="E3866">
        <v>40</v>
      </c>
      <c r="F3866" t="s">
        <v>18</v>
      </c>
      <c r="G3866" t="s">
        <v>19</v>
      </c>
      <c r="H3866">
        <v>180301</v>
      </c>
      <c r="I3866" t="s">
        <v>42</v>
      </c>
      <c r="J3866" t="s">
        <v>68</v>
      </c>
      <c r="K3866" t="s">
        <v>68</v>
      </c>
      <c r="L3866" t="s">
        <v>42</v>
      </c>
      <c r="M3866" t="s">
        <v>68</v>
      </c>
      <c r="N3866" t="s">
        <v>68</v>
      </c>
      <c r="O3866" t="s">
        <v>901</v>
      </c>
      <c r="P3866" t="s">
        <v>912</v>
      </c>
      <c r="Q3866" t="str">
        <f t="shared" si="240"/>
        <v>09</v>
      </c>
      <c r="R3866" t="str">
        <f t="shared" si="241"/>
        <v>01</v>
      </c>
      <c r="S3866" t="str">
        <f t="shared" si="242"/>
        <v>2022</v>
      </c>
      <c r="T3866" s="4" t="str">
        <f t="shared" si="243"/>
        <v>09/01/2022</v>
      </c>
      <c r="U3866" s="7" t="s">
        <v>1174</v>
      </c>
    </row>
    <row r="3867" spans="1:21" x14ac:dyDescent="0.2">
      <c r="A3867" s="1">
        <v>3865</v>
      </c>
      <c r="B3867" t="s">
        <v>15</v>
      </c>
      <c r="C3867">
        <v>9234510</v>
      </c>
      <c r="D3867">
        <v>20210821</v>
      </c>
      <c r="E3867">
        <v>21</v>
      </c>
      <c r="F3867" t="s">
        <v>17</v>
      </c>
      <c r="G3867" t="s">
        <v>19</v>
      </c>
      <c r="H3867">
        <v>140106</v>
      </c>
      <c r="I3867" t="s">
        <v>34</v>
      </c>
      <c r="J3867" t="s">
        <v>34</v>
      </c>
      <c r="K3867" t="s">
        <v>221</v>
      </c>
      <c r="L3867" t="s">
        <v>47</v>
      </c>
      <c r="M3867" t="s">
        <v>47</v>
      </c>
      <c r="N3867" t="s">
        <v>262</v>
      </c>
      <c r="O3867" t="s">
        <v>901</v>
      </c>
      <c r="P3867" t="s">
        <v>938</v>
      </c>
      <c r="Q3867" t="str">
        <f t="shared" si="240"/>
        <v>21</v>
      </c>
      <c r="R3867" t="str">
        <f t="shared" si="241"/>
        <v>08</v>
      </c>
      <c r="S3867" t="str">
        <f t="shared" si="242"/>
        <v>2021</v>
      </c>
      <c r="T3867" s="4" t="str">
        <f t="shared" si="243"/>
        <v>21/08/2021</v>
      </c>
      <c r="U3867" s="7" t="s">
        <v>1350</v>
      </c>
    </row>
    <row r="3868" spans="1:21" x14ac:dyDescent="0.2">
      <c r="A3868" s="1">
        <v>3866</v>
      </c>
      <c r="B3868" t="s">
        <v>15</v>
      </c>
      <c r="C3868">
        <v>9236782</v>
      </c>
      <c r="D3868">
        <v>20210928</v>
      </c>
      <c r="E3868">
        <v>35</v>
      </c>
      <c r="F3868" t="s">
        <v>17</v>
      </c>
      <c r="G3868" t="s">
        <v>19</v>
      </c>
      <c r="H3868">
        <v>190601</v>
      </c>
      <c r="I3868" t="s">
        <v>46</v>
      </c>
      <c r="J3868" t="s">
        <v>94</v>
      </c>
      <c r="K3868" t="s">
        <v>94</v>
      </c>
      <c r="L3868" t="s">
        <v>46</v>
      </c>
      <c r="M3868" t="s">
        <v>94</v>
      </c>
      <c r="N3868" t="s">
        <v>94</v>
      </c>
      <c r="O3868" t="s">
        <v>901</v>
      </c>
      <c r="P3868" t="s">
        <v>908</v>
      </c>
      <c r="Q3868" t="str">
        <f t="shared" si="240"/>
        <v>28</v>
      </c>
      <c r="R3868" t="str">
        <f t="shared" si="241"/>
        <v>09</v>
      </c>
      <c r="S3868" t="str">
        <f t="shared" si="242"/>
        <v>2021</v>
      </c>
      <c r="T3868" s="4" t="str">
        <f t="shared" si="243"/>
        <v>28/09/2021</v>
      </c>
      <c r="U3868" s="7" t="s">
        <v>1443</v>
      </c>
    </row>
    <row r="3869" spans="1:21" x14ac:dyDescent="0.2">
      <c r="A3869" s="1">
        <v>3867</v>
      </c>
      <c r="B3869" t="s">
        <v>15</v>
      </c>
      <c r="C3869">
        <v>9237864</v>
      </c>
      <c r="D3869">
        <v>20210921</v>
      </c>
      <c r="E3869">
        <v>33</v>
      </c>
      <c r="F3869" t="s">
        <v>17</v>
      </c>
      <c r="G3869" t="s">
        <v>19</v>
      </c>
      <c r="H3869">
        <v>110315</v>
      </c>
      <c r="I3869" t="s">
        <v>54</v>
      </c>
      <c r="J3869" t="s">
        <v>167</v>
      </c>
      <c r="K3869" t="s">
        <v>625</v>
      </c>
      <c r="L3869" t="s">
        <v>54</v>
      </c>
      <c r="M3869" t="s">
        <v>167</v>
      </c>
      <c r="N3869" t="s">
        <v>167</v>
      </c>
      <c r="O3869" t="s">
        <v>901</v>
      </c>
      <c r="P3869" t="s">
        <v>909</v>
      </c>
      <c r="Q3869" t="str">
        <f t="shared" si="240"/>
        <v>21</v>
      </c>
      <c r="R3869" t="str">
        <f t="shared" si="241"/>
        <v>09</v>
      </c>
      <c r="S3869" t="str">
        <f t="shared" si="242"/>
        <v>2021</v>
      </c>
      <c r="T3869" s="4" t="str">
        <f t="shared" si="243"/>
        <v>21/09/2021</v>
      </c>
      <c r="U3869" s="7" t="s">
        <v>1351</v>
      </c>
    </row>
    <row r="3870" spans="1:21" x14ac:dyDescent="0.2">
      <c r="A3870" s="1">
        <v>3868</v>
      </c>
      <c r="B3870" t="s">
        <v>15</v>
      </c>
      <c r="C3870">
        <v>9238551</v>
      </c>
      <c r="D3870">
        <v>20211224</v>
      </c>
      <c r="E3870">
        <v>66</v>
      </c>
      <c r="F3870" t="s">
        <v>18</v>
      </c>
      <c r="G3870" t="s">
        <v>20</v>
      </c>
      <c r="H3870">
        <v>140126</v>
      </c>
      <c r="I3870" t="s">
        <v>34</v>
      </c>
      <c r="J3870" t="s">
        <v>34</v>
      </c>
      <c r="K3870" t="s">
        <v>218</v>
      </c>
      <c r="L3870" t="s">
        <v>34</v>
      </c>
      <c r="M3870" t="s">
        <v>34</v>
      </c>
      <c r="N3870" t="s">
        <v>34</v>
      </c>
      <c r="O3870" t="s">
        <v>901</v>
      </c>
      <c r="P3870" t="s">
        <v>912</v>
      </c>
      <c r="Q3870" t="str">
        <f t="shared" si="240"/>
        <v>24</v>
      </c>
      <c r="R3870" t="str">
        <f t="shared" si="241"/>
        <v>12</v>
      </c>
      <c r="S3870" t="str">
        <f t="shared" si="242"/>
        <v>2021</v>
      </c>
      <c r="T3870" s="4" t="str">
        <f t="shared" si="243"/>
        <v>24/12/2021</v>
      </c>
      <c r="U3870" s="7" t="s">
        <v>1400</v>
      </c>
    </row>
    <row r="3871" spans="1:21" x14ac:dyDescent="0.2">
      <c r="A3871" s="1">
        <v>3869</v>
      </c>
      <c r="B3871" t="s">
        <v>15</v>
      </c>
      <c r="C3871">
        <v>9239387</v>
      </c>
      <c r="D3871">
        <v>20210705</v>
      </c>
      <c r="E3871">
        <v>32</v>
      </c>
      <c r="F3871" t="s">
        <v>18</v>
      </c>
      <c r="G3871" t="s">
        <v>19</v>
      </c>
      <c r="H3871">
        <v>200101</v>
      </c>
      <c r="I3871" t="s">
        <v>49</v>
      </c>
      <c r="J3871" t="s">
        <v>49</v>
      </c>
      <c r="K3871" t="s">
        <v>49</v>
      </c>
      <c r="L3871" t="s">
        <v>40</v>
      </c>
      <c r="M3871" t="s">
        <v>72</v>
      </c>
      <c r="N3871" t="s">
        <v>72</v>
      </c>
      <c r="O3871" t="s">
        <v>901</v>
      </c>
      <c r="P3871" t="s">
        <v>914</v>
      </c>
      <c r="Q3871" t="str">
        <f t="shared" si="240"/>
        <v>05</v>
      </c>
      <c r="R3871" t="str">
        <f t="shared" si="241"/>
        <v>07</v>
      </c>
      <c r="S3871" t="str">
        <f t="shared" si="242"/>
        <v>2021</v>
      </c>
      <c r="T3871" s="4" t="str">
        <f t="shared" si="243"/>
        <v>05/07/2021</v>
      </c>
      <c r="U3871" s="7" t="s">
        <v>1128</v>
      </c>
    </row>
    <row r="3872" spans="1:21" x14ac:dyDescent="0.2">
      <c r="A3872" s="1">
        <v>3870</v>
      </c>
      <c r="B3872" t="s">
        <v>15</v>
      </c>
      <c r="C3872">
        <v>9240626</v>
      </c>
      <c r="D3872">
        <v>20220104</v>
      </c>
      <c r="E3872">
        <v>54</v>
      </c>
      <c r="F3872" t="s">
        <v>18</v>
      </c>
      <c r="G3872" t="s">
        <v>19</v>
      </c>
      <c r="H3872">
        <v>150101</v>
      </c>
      <c r="I3872" t="s">
        <v>45</v>
      </c>
      <c r="J3872" t="s">
        <v>71</v>
      </c>
      <c r="K3872" t="s">
        <v>265</v>
      </c>
      <c r="L3872" t="s">
        <v>45</v>
      </c>
      <c r="M3872" t="s">
        <v>71</v>
      </c>
      <c r="N3872" t="s">
        <v>265</v>
      </c>
      <c r="O3872" t="s">
        <v>901</v>
      </c>
      <c r="P3872" t="s">
        <v>912</v>
      </c>
      <c r="Q3872" t="str">
        <f t="shared" si="240"/>
        <v>04</v>
      </c>
      <c r="R3872" t="str">
        <f t="shared" si="241"/>
        <v>01</v>
      </c>
      <c r="S3872" t="str">
        <f t="shared" si="242"/>
        <v>2022</v>
      </c>
      <c r="T3872" s="4" t="str">
        <f t="shared" si="243"/>
        <v>04/01/2022</v>
      </c>
      <c r="U3872" s="7" t="s">
        <v>1107</v>
      </c>
    </row>
    <row r="3873" spans="1:21" x14ac:dyDescent="0.2">
      <c r="A3873" s="1">
        <v>3871</v>
      </c>
      <c r="B3873" t="s">
        <v>15</v>
      </c>
      <c r="C3873">
        <v>9241109</v>
      </c>
      <c r="D3873">
        <v>20211220</v>
      </c>
      <c r="E3873">
        <v>37</v>
      </c>
      <c r="F3873" t="s">
        <v>17</v>
      </c>
      <c r="G3873" t="s">
        <v>20</v>
      </c>
      <c r="H3873">
        <v>140143</v>
      </c>
      <c r="I3873" t="s">
        <v>34</v>
      </c>
      <c r="J3873" t="s">
        <v>34</v>
      </c>
      <c r="K3873" t="s">
        <v>226</v>
      </c>
      <c r="L3873" t="s">
        <v>34</v>
      </c>
      <c r="M3873" t="s">
        <v>34</v>
      </c>
      <c r="N3873" t="s">
        <v>226</v>
      </c>
      <c r="O3873" t="s">
        <v>901</v>
      </c>
      <c r="P3873" t="s">
        <v>926</v>
      </c>
      <c r="Q3873" t="str">
        <f t="shared" si="240"/>
        <v>20</v>
      </c>
      <c r="R3873" t="str">
        <f t="shared" si="241"/>
        <v>12</v>
      </c>
      <c r="S3873" t="str">
        <f t="shared" si="242"/>
        <v>2021</v>
      </c>
      <c r="T3873" s="4" t="str">
        <f t="shared" si="243"/>
        <v>20/12/2021</v>
      </c>
      <c r="U3873" s="7" t="s">
        <v>1343</v>
      </c>
    </row>
    <row r="3874" spans="1:21" x14ac:dyDescent="0.2">
      <c r="A3874" s="1">
        <v>3872</v>
      </c>
      <c r="B3874" t="s">
        <v>15</v>
      </c>
      <c r="C3874">
        <v>9242895</v>
      </c>
      <c r="D3874">
        <v>20211125</v>
      </c>
      <c r="E3874">
        <v>34</v>
      </c>
      <c r="F3874" t="s">
        <v>18</v>
      </c>
      <c r="G3874" t="s">
        <v>20</v>
      </c>
      <c r="H3874">
        <v>140126</v>
      </c>
      <c r="I3874" t="s">
        <v>34</v>
      </c>
      <c r="J3874" t="s">
        <v>34</v>
      </c>
      <c r="K3874" t="s">
        <v>218</v>
      </c>
      <c r="L3874" t="s">
        <v>34</v>
      </c>
      <c r="M3874" t="s">
        <v>34</v>
      </c>
      <c r="N3874" t="s">
        <v>218</v>
      </c>
      <c r="O3874" t="s">
        <v>901</v>
      </c>
      <c r="P3874" t="s">
        <v>916</v>
      </c>
      <c r="Q3874" t="str">
        <f t="shared" si="240"/>
        <v>25</v>
      </c>
      <c r="R3874" t="str">
        <f t="shared" si="241"/>
        <v>11</v>
      </c>
      <c r="S3874" t="str">
        <f t="shared" si="242"/>
        <v>2021</v>
      </c>
      <c r="T3874" s="4" t="str">
        <f t="shared" si="243"/>
        <v>25/11/2021</v>
      </c>
      <c r="U3874" s="7" t="s">
        <v>1411</v>
      </c>
    </row>
    <row r="3875" spans="1:21" x14ac:dyDescent="0.2">
      <c r="A3875" s="1">
        <v>3873</v>
      </c>
      <c r="B3875" t="s">
        <v>15</v>
      </c>
      <c r="C3875">
        <v>9251565</v>
      </c>
      <c r="D3875">
        <v>20210716</v>
      </c>
      <c r="E3875">
        <v>47</v>
      </c>
      <c r="F3875" t="s">
        <v>18</v>
      </c>
      <c r="G3875" t="s">
        <v>22</v>
      </c>
      <c r="H3875">
        <v>21309</v>
      </c>
      <c r="I3875" t="s">
        <v>55</v>
      </c>
      <c r="J3875" t="s">
        <v>107</v>
      </c>
      <c r="K3875" t="s">
        <v>463</v>
      </c>
      <c r="L3875" t="s">
        <v>55</v>
      </c>
      <c r="M3875" t="s">
        <v>107</v>
      </c>
      <c r="N3875" t="s">
        <v>463</v>
      </c>
      <c r="O3875" t="s">
        <v>901</v>
      </c>
      <c r="P3875" t="s">
        <v>908</v>
      </c>
      <c r="Q3875" t="str">
        <f t="shared" si="240"/>
        <v>16</v>
      </c>
      <c r="R3875" t="str">
        <f t="shared" si="241"/>
        <v>07</v>
      </c>
      <c r="S3875" t="str">
        <f t="shared" si="242"/>
        <v>2021</v>
      </c>
      <c r="T3875" s="4" t="str">
        <f t="shared" si="243"/>
        <v>16/07/2021</v>
      </c>
      <c r="U3875" s="7" t="s">
        <v>1281</v>
      </c>
    </row>
    <row r="3876" spans="1:21" x14ac:dyDescent="0.2">
      <c r="A3876" s="1">
        <v>3874</v>
      </c>
      <c r="B3876" t="s">
        <v>15</v>
      </c>
      <c r="C3876">
        <v>9258028</v>
      </c>
      <c r="D3876">
        <v>20210727</v>
      </c>
      <c r="E3876">
        <v>35</v>
      </c>
      <c r="F3876" t="s">
        <v>17</v>
      </c>
      <c r="G3876" t="s">
        <v>28</v>
      </c>
      <c r="H3876">
        <v>140127</v>
      </c>
      <c r="I3876" t="s">
        <v>34</v>
      </c>
      <c r="J3876" t="s">
        <v>34</v>
      </c>
      <c r="K3876" t="s">
        <v>142</v>
      </c>
      <c r="L3876" t="s">
        <v>34</v>
      </c>
      <c r="M3876" t="s">
        <v>34</v>
      </c>
      <c r="N3876" t="s">
        <v>34</v>
      </c>
      <c r="O3876" t="s">
        <v>901</v>
      </c>
      <c r="P3876" t="s">
        <v>908</v>
      </c>
      <c r="Q3876" t="str">
        <f t="shared" si="240"/>
        <v>27</v>
      </c>
      <c r="R3876" t="str">
        <f t="shared" si="241"/>
        <v>07</v>
      </c>
      <c r="S3876" t="str">
        <f t="shared" si="242"/>
        <v>2021</v>
      </c>
      <c r="T3876" s="4" t="str">
        <f t="shared" si="243"/>
        <v>27/07/2021</v>
      </c>
      <c r="U3876" s="7" t="s">
        <v>1430</v>
      </c>
    </row>
    <row r="3877" spans="1:21" x14ac:dyDescent="0.2">
      <c r="A3877" s="1">
        <v>3875</v>
      </c>
      <c r="B3877" t="s">
        <v>15</v>
      </c>
      <c r="C3877">
        <v>9261201</v>
      </c>
      <c r="D3877">
        <v>20210217</v>
      </c>
      <c r="E3877">
        <v>32</v>
      </c>
      <c r="F3877" t="s">
        <v>18</v>
      </c>
      <c r="G3877" t="s">
        <v>20</v>
      </c>
      <c r="H3877">
        <v>140137</v>
      </c>
      <c r="I3877" t="s">
        <v>34</v>
      </c>
      <c r="J3877" t="s">
        <v>34</v>
      </c>
      <c r="K3877" t="s">
        <v>222</v>
      </c>
      <c r="L3877" t="s">
        <v>34</v>
      </c>
      <c r="M3877" t="s">
        <v>34</v>
      </c>
      <c r="N3877" t="s">
        <v>34</v>
      </c>
      <c r="O3877" t="s">
        <v>901</v>
      </c>
      <c r="P3877" t="s">
        <v>968</v>
      </c>
      <c r="Q3877" t="str">
        <f t="shared" si="240"/>
        <v>17</v>
      </c>
      <c r="R3877" t="str">
        <f t="shared" si="241"/>
        <v>02</v>
      </c>
      <c r="S3877" t="str">
        <f t="shared" si="242"/>
        <v>2021</v>
      </c>
      <c r="T3877" s="4" t="str">
        <f t="shared" si="243"/>
        <v>17/02/2021</v>
      </c>
      <c r="U3877" s="7" t="s">
        <v>1289</v>
      </c>
    </row>
    <row r="3878" spans="1:21" x14ac:dyDescent="0.2">
      <c r="A3878" s="1">
        <v>3876</v>
      </c>
      <c r="B3878" t="s">
        <v>15</v>
      </c>
      <c r="C3878">
        <v>9262811</v>
      </c>
      <c r="D3878">
        <v>20220107</v>
      </c>
      <c r="E3878">
        <v>25</v>
      </c>
      <c r="F3878" t="s">
        <v>18</v>
      </c>
      <c r="G3878" t="s">
        <v>19</v>
      </c>
      <c r="H3878">
        <v>40109</v>
      </c>
      <c r="I3878" t="s">
        <v>51</v>
      </c>
      <c r="J3878" t="s">
        <v>51</v>
      </c>
      <c r="K3878" t="s">
        <v>300</v>
      </c>
      <c r="L3878" t="s">
        <v>51</v>
      </c>
      <c r="M3878" t="s">
        <v>51</v>
      </c>
      <c r="N3878" t="s">
        <v>300</v>
      </c>
      <c r="O3878" t="s">
        <v>902</v>
      </c>
      <c r="P3878" t="s">
        <v>912</v>
      </c>
      <c r="Q3878" t="str">
        <f t="shared" si="240"/>
        <v>07</v>
      </c>
      <c r="R3878" t="str">
        <f t="shared" si="241"/>
        <v>01</v>
      </c>
      <c r="S3878" t="str">
        <f t="shared" si="242"/>
        <v>2022</v>
      </c>
      <c r="T3878" s="4" t="str">
        <f t="shared" si="243"/>
        <v>07/01/2022</v>
      </c>
      <c r="U3878" s="7" t="s">
        <v>1147</v>
      </c>
    </row>
    <row r="3879" spans="1:21" x14ac:dyDescent="0.2">
      <c r="A3879" s="1">
        <v>3877</v>
      </c>
      <c r="B3879" t="s">
        <v>15</v>
      </c>
      <c r="C3879">
        <v>9266268</v>
      </c>
      <c r="D3879">
        <v>20210625</v>
      </c>
      <c r="E3879">
        <v>36</v>
      </c>
      <c r="F3879" t="s">
        <v>17</v>
      </c>
      <c r="G3879" t="s">
        <v>24</v>
      </c>
      <c r="H3879">
        <v>40103</v>
      </c>
      <c r="I3879" t="s">
        <v>51</v>
      </c>
      <c r="J3879" t="s">
        <v>51</v>
      </c>
      <c r="K3879" t="s">
        <v>276</v>
      </c>
      <c r="L3879" t="s">
        <v>34</v>
      </c>
      <c r="M3879" t="s">
        <v>34</v>
      </c>
      <c r="N3879" t="s">
        <v>219</v>
      </c>
      <c r="O3879" t="s">
        <v>901</v>
      </c>
      <c r="P3879" t="s">
        <v>908</v>
      </c>
      <c r="Q3879" t="str">
        <f t="shared" si="240"/>
        <v>25</v>
      </c>
      <c r="R3879" t="str">
        <f t="shared" si="241"/>
        <v>06</v>
      </c>
      <c r="S3879" t="str">
        <f t="shared" si="242"/>
        <v>2021</v>
      </c>
      <c r="T3879" s="4" t="str">
        <f t="shared" si="243"/>
        <v>25/06/2021</v>
      </c>
      <c r="U3879" s="7" t="s">
        <v>1406</v>
      </c>
    </row>
    <row r="3880" spans="1:21" x14ac:dyDescent="0.2">
      <c r="A3880" s="1">
        <v>3878</v>
      </c>
      <c r="B3880" t="s">
        <v>15</v>
      </c>
      <c r="C3880">
        <v>9266658</v>
      </c>
      <c r="D3880">
        <v>20211210</v>
      </c>
      <c r="E3880">
        <v>18</v>
      </c>
      <c r="F3880" t="s">
        <v>18</v>
      </c>
      <c r="G3880" t="s">
        <v>20</v>
      </c>
      <c r="H3880">
        <v>140110</v>
      </c>
      <c r="I3880" t="s">
        <v>34</v>
      </c>
      <c r="J3880" t="s">
        <v>34</v>
      </c>
      <c r="K3880" t="s">
        <v>302</v>
      </c>
      <c r="L3880" t="s">
        <v>34</v>
      </c>
      <c r="M3880" t="s">
        <v>34</v>
      </c>
      <c r="N3880" t="s">
        <v>302</v>
      </c>
      <c r="O3880" t="s">
        <v>901</v>
      </c>
      <c r="P3880" t="s">
        <v>915</v>
      </c>
      <c r="Q3880" t="str">
        <f t="shared" si="240"/>
        <v>10</v>
      </c>
      <c r="R3880" t="str">
        <f t="shared" si="241"/>
        <v>12</v>
      </c>
      <c r="S3880" t="str">
        <f t="shared" si="242"/>
        <v>2021</v>
      </c>
      <c r="T3880" s="4" t="str">
        <f t="shared" si="243"/>
        <v>10/12/2021</v>
      </c>
      <c r="U3880" s="7" t="s">
        <v>1200</v>
      </c>
    </row>
    <row r="3881" spans="1:21" x14ac:dyDescent="0.2">
      <c r="A3881" s="1">
        <v>3879</v>
      </c>
      <c r="B3881" t="s">
        <v>15</v>
      </c>
      <c r="C3881">
        <v>9267132</v>
      </c>
      <c r="D3881">
        <v>20210616</v>
      </c>
      <c r="E3881">
        <v>32</v>
      </c>
      <c r="F3881" t="s">
        <v>18</v>
      </c>
      <c r="G3881" t="s">
        <v>19</v>
      </c>
      <c r="H3881">
        <v>220101</v>
      </c>
      <c r="I3881" t="s">
        <v>44</v>
      </c>
      <c r="J3881" t="s">
        <v>44</v>
      </c>
      <c r="K3881" t="s">
        <v>44</v>
      </c>
      <c r="L3881" t="s">
        <v>44</v>
      </c>
      <c r="M3881" t="s">
        <v>44</v>
      </c>
      <c r="N3881" t="s">
        <v>44</v>
      </c>
      <c r="O3881" t="s">
        <v>901</v>
      </c>
      <c r="P3881" t="s">
        <v>908</v>
      </c>
      <c r="Q3881" t="str">
        <f t="shared" si="240"/>
        <v>16</v>
      </c>
      <c r="R3881" t="str">
        <f t="shared" si="241"/>
        <v>06</v>
      </c>
      <c r="S3881" t="str">
        <f t="shared" si="242"/>
        <v>2021</v>
      </c>
      <c r="T3881" s="4" t="str">
        <f t="shared" si="243"/>
        <v>16/06/2021</v>
      </c>
      <c r="U3881" s="7" t="s">
        <v>1279</v>
      </c>
    </row>
    <row r="3882" spans="1:21" x14ac:dyDescent="0.2">
      <c r="A3882" s="1">
        <v>3880</v>
      </c>
      <c r="B3882" t="s">
        <v>15</v>
      </c>
      <c r="C3882">
        <v>9271500</v>
      </c>
      <c r="D3882">
        <v>20210420</v>
      </c>
      <c r="E3882">
        <v>8</v>
      </c>
      <c r="F3882" t="s">
        <v>18</v>
      </c>
      <c r="G3882" t="s">
        <v>19</v>
      </c>
      <c r="H3882">
        <v>80402</v>
      </c>
      <c r="I3882" t="s">
        <v>58</v>
      </c>
      <c r="J3882" t="s">
        <v>160</v>
      </c>
      <c r="K3882" t="s">
        <v>515</v>
      </c>
      <c r="L3882" t="s">
        <v>58</v>
      </c>
      <c r="M3882" t="s">
        <v>160</v>
      </c>
      <c r="N3882" t="s">
        <v>515</v>
      </c>
      <c r="O3882" t="s">
        <v>901</v>
      </c>
      <c r="P3882" t="s">
        <v>908</v>
      </c>
      <c r="Q3882" t="str">
        <f t="shared" si="240"/>
        <v>20</v>
      </c>
      <c r="R3882" t="str">
        <f t="shared" si="241"/>
        <v>04</v>
      </c>
      <c r="S3882" t="str">
        <f t="shared" si="242"/>
        <v>2021</v>
      </c>
      <c r="T3882" s="4" t="str">
        <f t="shared" si="243"/>
        <v>20/04/2021</v>
      </c>
      <c r="U3882" s="7" t="s">
        <v>1332</v>
      </c>
    </row>
    <row r="3883" spans="1:21" x14ac:dyDescent="0.2">
      <c r="A3883" s="1">
        <v>3881</v>
      </c>
      <c r="B3883" t="s">
        <v>15</v>
      </c>
      <c r="C3883">
        <v>9272623</v>
      </c>
      <c r="D3883">
        <v>20210826</v>
      </c>
      <c r="E3883">
        <v>56</v>
      </c>
      <c r="F3883" t="s">
        <v>17</v>
      </c>
      <c r="G3883" t="s">
        <v>20</v>
      </c>
      <c r="H3883">
        <v>140136</v>
      </c>
      <c r="I3883" t="s">
        <v>34</v>
      </c>
      <c r="J3883" t="s">
        <v>34</v>
      </c>
      <c r="K3883" t="s">
        <v>334</v>
      </c>
      <c r="L3883" t="s">
        <v>34</v>
      </c>
      <c r="M3883" t="s">
        <v>34</v>
      </c>
      <c r="N3883" t="s">
        <v>334</v>
      </c>
      <c r="O3883" t="s">
        <v>901</v>
      </c>
      <c r="P3883" t="s">
        <v>940</v>
      </c>
      <c r="Q3883" t="str">
        <f t="shared" si="240"/>
        <v>26</v>
      </c>
      <c r="R3883" t="str">
        <f t="shared" si="241"/>
        <v>08</v>
      </c>
      <c r="S3883" t="str">
        <f t="shared" si="242"/>
        <v>2021</v>
      </c>
      <c r="T3883" s="4" t="str">
        <f t="shared" si="243"/>
        <v>26/08/2021</v>
      </c>
      <c r="U3883" s="7" t="s">
        <v>1420</v>
      </c>
    </row>
    <row r="3884" spans="1:21" x14ac:dyDescent="0.2">
      <c r="A3884" s="1">
        <v>3882</v>
      </c>
      <c r="B3884" t="s">
        <v>15</v>
      </c>
      <c r="C3884">
        <v>9275790</v>
      </c>
      <c r="D3884">
        <v>20211213</v>
      </c>
      <c r="E3884">
        <v>34</v>
      </c>
      <c r="F3884" t="s">
        <v>17</v>
      </c>
      <c r="G3884" t="s">
        <v>22</v>
      </c>
      <c r="H3884">
        <v>140126</v>
      </c>
      <c r="I3884" t="s">
        <v>34</v>
      </c>
      <c r="J3884" t="s">
        <v>34</v>
      </c>
      <c r="K3884" t="s">
        <v>218</v>
      </c>
      <c r="L3884" t="s">
        <v>34</v>
      </c>
      <c r="M3884" t="s">
        <v>34</v>
      </c>
      <c r="N3884" t="s">
        <v>34</v>
      </c>
      <c r="O3884" t="s">
        <v>901</v>
      </c>
      <c r="P3884" t="s">
        <v>921</v>
      </c>
      <c r="Q3884" t="str">
        <f t="shared" si="240"/>
        <v>13</v>
      </c>
      <c r="R3884" t="str">
        <f t="shared" si="241"/>
        <v>12</v>
      </c>
      <c r="S3884" t="str">
        <f t="shared" si="242"/>
        <v>2021</v>
      </c>
      <c r="T3884" s="4" t="str">
        <f t="shared" si="243"/>
        <v>13/12/2021</v>
      </c>
      <c r="U3884" s="7" t="s">
        <v>1242</v>
      </c>
    </row>
    <row r="3885" spans="1:21" x14ac:dyDescent="0.2">
      <c r="A3885" s="1">
        <v>3883</v>
      </c>
      <c r="B3885" t="s">
        <v>15</v>
      </c>
      <c r="C3885">
        <v>9278920</v>
      </c>
      <c r="D3885">
        <v>20211119</v>
      </c>
      <c r="E3885">
        <v>68</v>
      </c>
      <c r="F3885" t="s">
        <v>18</v>
      </c>
      <c r="G3885" t="s">
        <v>20</v>
      </c>
      <c r="H3885">
        <v>140120</v>
      </c>
      <c r="I3885" t="s">
        <v>34</v>
      </c>
      <c r="J3885" t="s">
        <v>34</v>
      </c>
      <c r="K3885" t="s">
        <v>595</v>
      </c>
      <c r="L3885" t="s">
        <v>34</v>
      </c>
      <c r="M3885" t="s">
        <v>34</v>
      </c>
      <c r="N3885" t="s">
        <v>595</v>
      </c>
      <c r="O3885" t="s">
        <v>901</v>
      </c>
      <c r="P3885" t="s">
        <v>936</v>
      </c>
      <c r="Q3885" t="str">
        <f t="shared" si="240"/>
        <v>19</v>
      </c>
      <c r="R3885" t="str">
        <f t="shared" si="241"/>
        <v>11</v>
      </c>
      <c r="S3885" t="str">
        <f t="shared" si="242"/>
        <v>2021</v>
      </c>
      <c r="T3885" s="4" t="str">
        <f t="shared" si="243"/>
        <v>19/11/2021</v>
      </c>
      <c r="U3885" s="7" t="s">
        <v>1326</v>
      </c>
    </row>
    <row r="3886" spans="1:21" x14ac:dyDescent="0.2">
      <c r="A3886" s="1">
        <v>3884</v>
      </c>
      <c r="B3886" t="s">
        <v>15</v>
      </c>
      <c r="C3886">
        <v>9281687</v>
      </c>
      <c r="D3886">
        <v>20211201</v>
      </c>
      <c r="E3886">
        <v>32</v>
      </c>
      <c r="F3886" t="s">
        <v>17</v>
      </c>
      <c r="G3886" t="s">
        <v>19</v>
      </c>
      <c r="H3886">
        <v>100101</v>
      </c>
      <c r="I3886" t="s">
        <v>36</v>
      </c>
      <c r="J3886" t="s">
        <v>36</v>
      </c>
      <c r="K3886" t="s">
        <v>36</v>
      </c>
      <c r="L3886" t="s">
        <v>36</v>
      </c>
      <c r="M3886" t="s">
        <v>36</v>
      </c>
      <c r="N3886" t="s">
        <v>36</v>
      </c>
      <c r="O3886" t="s">
        <v>902</v>
      </c>
      <c r="P3886" t="s">
        <v>917</v>
      </c>
      <c r="Q3886" t="str">
        <f t="shared" si="240"/>
        <v>01</v>
      </c>
      <c r="R3886" t="str">
        <f t="shared" si="241"/>
        <v>12</v>
      </c>
      <c r="S3886" t="str">
        <f t="shared" si="242"/>
        <v>2021</v>
      </c>
      <c r="T3886" s="4" t="str">
        <f t="shared" si="243"/>
        <v>01/12/2021</v>
      </c>
      <c r="U3886" s="7" t="s">
        <v>1078</v>
      </c>
    </row>
    <row r="3887" spans="1:21" x14ac:dyDescent="0.2">
      <c r="A3887" s="1">
        <v>3885</v>
      </c>
      <c r="B3887" t="s">
        <v>15</v>
      </c>
      <c r="C3887">
        <v>9284588</v>
      </c>
      <c r="D3887">
        <v>20210609</v>
      </c>
      <c r="E3887">
        <v>40</v>
      </c>
      <c r="F3887" t="s">
        <v>17</v>
      </c>
      <c r="G3887" t="s">
        <v>19</v>
      </c>
      <c r="H3887">
        <v>40127</v>
      </c>
      <c r="I3887" t="s">
        <v>51</v>
      </c>
      <c r="J3887" t="s">
        <v>51</v>
      </c>
      <c r="K3887" t="s">
        <v>271</v>
      </c>
      <c r="L3887" t="s">
        <v>51</v>
      </c>
      <c r="M3887" t="s">
        <v>51</v>
      </c>
      <c r="N3887" t="s">
        <v>271</v>
      </c>
      <c r="O3887" t="s">
        <v>901</v>
      </c>
      <c r="P3887" t="s">
        <v>908</v>
      </c>
      <c r="Q3887" t="str">
        <f t="shared" si="240"/>
        <v>09</v>
      </c>
      <c r="R3887" t="str">
        <f t="shared" si="241"/>
        <v>06</v>
      </c>
      <c r="S3887" t="str">
        <f t="shared" si="242"/>
        <v>2021</v>
      </c>
      <c r="T3887" s="4" t="str">
        <f t="shared" si="243"/>
        <v>09/06/2021</v>
      </c>
      <c r="U3887" s="7" t="s">
        <v>1179</v>
      </c>
    </row>
    <row r="3888" spans="1:21" x14ac:dyDescent="0.2">
      <c r="A3888" s="1">
        <v>3886</v>
      </c>
      <c r="B3888" t="s">
        <v>15</v>
      </c>
      <c r="C3888">
        <v>9285910</v>
      </c>
      <c r="D3888">
        <v>20210612</v>
      </c>
      <c r="E3888">
        <v>52</v>
      </c>
      <c r="F3888" t="s">
        <v>18</v>
      </c>
      <c r="G3888" t="s">
        <v>19</v>
      </c>
      <c r="H3888">
        <v>100101</v>
      </c>
      <c r="I3888" t="s">
        <v>36</v>
      </c>
      <c r="J3888" t="s">
        <v>36</v>
      </c>
      <c r="K3888" t="s">
        <v>36</v>
      </c>
      <c r="L3888" t="s">
        <v>36</v>
      </c>
      <c r="M3888" t="s">
        <v>36</v>
      </c>
      <c r="N3888" t="s">
        <v>36</v>
      </c>
      <c r="O3888" t="s">
        <v>901</v>
      </c>
      <c r="P3888" t="s">
        <v>908</v>
      </c>
      <c r="Q3888" t="str">
        <f t="shared" si="240"/>
        <v>12</v>
      </c>
      <c r="R3888" t="str">
        <f t="shared" si="241"/>
        <v>06</v>
      </c>
      <c r="S3888" t="str">
        <f t="shared" si="242"/>
        <v>2021</v>
      </c>
      <c r="T3888" s="4" t="str">
        <f t="shared" si="243"/>
        <v>12/06/2021</v>
      </c>
      <c r="U3888" s="7" t="s">
        <v>1224</v>
      </c>
    </row>
    <row r="3889" spans="1:21" x14ac:dyDescent="0.2">
      <c r="A3889" s="1">
        <v>3887</v>
      </c>
      <c r="B3889" t="s">
        <v>15</v>
      </c>
      <c r="C3889">
        <v>9291176</v>
      </c>
      <c r="D3889">
        <v>20211123</v>
      </c>
      <c r="E3889">
        <v>73</v>
      </c>
      <c r="F3889" t="s">
        <v>18</v>
      </c>
      <c r="G3889" t="s">
        <v>19</v>
      </c>
      <c r="H3889">
        <v>21309</v>
      </c>
      <c r="I3889" t="s">
        <v>55</v>
      </c>
      <c r="J3889" t="s">
        <v>107</v>
      </c>
      <c r="K3889" t="s">
        <v>463</v>
      </c>
      <c r="L3889" t="s">
        <v>55</v>
      </c>
      <c r="M3889" t="s">
        <v>107</v>
      </c>
      <c r="N3889" t="s">
        <v>463</v>
      </c>
      <c r="O3889" t="s">
        <v>902</v>
      </c>
      <c r="P3889" t="s">
        <v>920</v>
      </c>
      <c r="Q3889" t="str">
        <f t="shared" si="240"/>
        <v>23</v>
      </c>
      <c r="R3889" t="str">
        <f t="shared" si="241"/>
        <v>11</v>
      </c>
      <c r="S3889" t="str">
        <f t="shared" si="242"/>
        <v>2021</v>
      </c>
      <c r="T3889" s="4" t="str">
        <f t="shared" si="243"/>
        <v>23/11/2021</v>
      </c>
      <c r="U3889" s="7" t="s">
        <v>1383</v>
      </c>
    </row>
    <row r="3890" spans="1:21" x14ac:dyDescent="0.2">
      <c r="A3890" s="1">
        <v>3888</v>
      </c>
      <c r="B3890" t="s">
        <v>15</v>
      </c>
      <c r="C3890">
        <v>9293862</v>
      </c>
      <c r="D3890">
        <v>20220105</v>
      </c>
      <c r="E3890">
        <v>17</v>
      </c>
      <c r="F3890" t="s">
        <v>18</v>
      </c>
      <c r="G3890" t="s">
        <v>19</v>
      </c>
      <c r="H3890">
        <v>100104</v>
      </c>
      <c r="I3890" t="s">
        <v>36</v>
      </c>
      <c r="J3890" t="s">
        <v>36</v>
      </c>
      <c r="K3890" t="s">
        <v>413</v>
      </c>
      <c r="L3890" t="s">
        <v>36</v>
      </c>
      <c r="M3890" t="s">
        <v>36</v>
      </c>
      <c r="N3890" t="s">
        <v>413</v>
      </c>
      <c r="O3890" t="s">
        <v>901</v>
      </c>
      <c r="P3890" t="s">
        <v>912</v>
      </c>
      <c r="Q3890" t="str">
        <f t="shared" si="240"/>
        <v>05</v>
      </c>
      <c r="R3890" t="str">
        <f t="shared" si="241"/>
        <v>01</v>
      </c>
      <c r="S3890" t="str">
        <f t="shared" si="242"/>
        <v>2022</v>
      </c>
      <c r="T3890" s="4" t="str">
        <f t="shared" si="243"/>
        <v>05/01/2022</v>
      </c>
      <c r="U3890" s="7" t="s">
        <v>1122</v>
      </c>
    </row>
    <row r="3891" spans="1:21" x14ac:dyDescent="0.2">
      <c r="A3891" s="1">
        <v>3889</v>
      </c>
      <c r="B3891" t="s">
        <v>15</v>
      </c>
      <c r="C3891">
        <v>9295334</v>
      </c>
      <c r="D3891">
        <v>20211013</v>
      </c>
      <c r="E3891">
        <v>35</v>
      </c>
      <c r="F3891" t="s">
        <v>17</v>
      </c>
      <c r="G3891" t="s">
        <v>22</v>
      </c>
      <c r="H3891">
        <v>170303</v>
      </c>
      <c r="I3891" t="s">
        <v>40</v>
      </c>
      <c r="J3891" t="s">
        <v>72</v>
      </c>
      <c r="K3891" t="s">
        <v>396</v>
      </c>
      <c r="L3891" t="s">
        <v>40</v>
      </c>
      <c r="M3891" t="s">
        <v>72</v>
      </c>
      <c r="N3891" t="s">
        <v>72</v>
      </c>
      <c r="O3891" t="s">
        <v>901</v>
      </c>
      <c r="P3891" t="s">
        <v>920</v>
      </c>
      <c r="Q3891" t="str">
        <f t="shared" si="240"/>
        <v>13</v>
      </c>
      <c r="R3891" t="str">
        <f t="shared" si="241"/>
        <v>10</v>
      </c>
      <c r="S3891" t="str">
        <f t="shared" si="242"/>
        <v>2021</v>
      </c>
      <c r="T3891" s="4" t="str">
        <f t="shared" si="243"/>
        <v>13/10/2021</v>
      </c>
      <c r="U3891" s="7" t="s">
        <v>1240</v>
      </c>
    </row>
    <row r="3892" spans="1:21" x14ac:dyDescent="0.2">
      <c r="A3892" s="1">
        <v>3890</v>
      </c>
      <c r="B3892" t="s">
        <v>15</v>
      </c>
      <c r="C3892">
        <v>9296120</v>
      </c>
      <c r="D3892">
        <v>20211116</v>
      </c>
      <c r="E3892">
        <v>40</v>
      </c>
      <c r="F3892" t="s">
        <v>17</v>
      </c>
      <c r="G3892" t="s">
        <v>20</v>
      </c>
      <c r="H3892">
        <v>140136</v>
      </c>
      <c r="I3892" t="s">
        <v>34</v>
      </c>
      <c r="J3892" t="s">
        <v>34</v>
      </c>
      <c r="K3892" t="s">
        <v>334</v>
      </c>
      <c r="L3892" t="s">
        <v>34</v>
      </c>
      <c r="M3892" t="s">
        <v>34</v>
      </c>
      <c r="N3892" t="s">
        <v>334</v>
      </c>
      <c r="O3892" t="s">
        <v>901</v>
      </c>
      <c r="P3892" t="s">
        <v>911</v>
      </c>
      <c r="Q3892" t="str">
        <f t="shared" si="240"/>
        <v>16</v>
      </c>
      <c r="R3892" t="str">
        <f t="shared" si="241"/>
        <v>11</v>
      </c>
      <c r="S3892" t="str">
        <f t="shared" si="242"/>
        <v>2021</v>
      </c>
      <c r="T3892" s="4" t="str">
        <f t="shared" si="243"/>
        <v>16/11/2021</v>
      </c>
      <c r="U3892" s="7" t="s">
        <v>1285</v>
      </c>
    </row>
    <row r="3893" spans="1:21" x14ac:dyDescent="0.2">
      <c r="A3893" s="1">
        <v>3891</v>
      </c>
      <c r="B3893" t="s">
        <v>15</v>
      </c>
      <c r="C3893">
        <v>9302683</v>
      </c>
      <c r="D3893">
        <v>20210403</v>
      </c>
      <c r="E3893">
        <v>39</v>
      </c>
      <c r="F3893" t="s">
        <v>17</v>
      </c>
      <c r="G3893" t="s">
        <v>19</v>
      </c>
      <c r="H3893">
        <v>120107</v>
      </c>
      <c r="I3893" t="s">
        <v>52</v>
      </c>
      <c r="J3893" t="s">
        <v>90</v>
      </c>
      <c r="K3893" t="s">
        <v>398</v>
      </c>
      <c r="L3893" t="s">
        <v>52</v>
      </c>
      <c r="M3893" t="s">
        <v>90</v>
      </c>
      <c r="N3893" t="s">
        <v>90</v>
      </c>
      <c r="O3893" t="s">
        <v>901</v>
      </c>
      <c r="P3893" t="s">
        <v>908</v>
      </c>
      <c r="Q3893" t="str">
        <f t="shared" si="240"/>
        <v>03</v>
      </c>
      <c r="R3893" t="str">
        <f t="shared" si="241"/>
        <v>04</v>
      </c>
      <c r="S3893" t="str">
        <f t="shared" si="242"/>
        <v>2021</v>
      </c>
      <c r="T3893" s="4" t="str">
        <f t="shared" si="243"/>
        <v>03/04/2021</v>
      </c>
      <c r="U3893" s="7" t="s">
        <v>1097</v>
      </c>
    </row>
    <row r="3894" spans="1:21" x14ac:dyDescent="0.2">
      <c r="A3894" s="1">
        <v>3892</v>
      </c>
      <c r="B3894" t="s">
        <v>15</v>
      </c>
      <c r="C3894">
        <v>9305179</v>
      </c>
      <c r="D3894">
        <v>20210705</v>
      </c>
      <c r="E3894">
        <v>44</v>
      </c>
      <c r="F3894" t="s">
        <v>17</v>
      </c>
      <c r="G3894" t="s">
        <v>19</v>
      </c>
      <c r="H3894">
        <v>230101</v>
      </c>
      <c r="I3894" t="s">
        <v>38</v>
      </c>
      <c r="J3894" t="s">
        <v>38</v>
      </c>
      <c r="K3894" t="s">
        <v>38</v>
      </c>
      <c r="L3894" t="s">
        <v>38</v>
      </c>
      <c r="M3894" t="s">
        <v>38</v>
      </c>
      <c r="N3894" t="s">
        <v>38</v>
      </c>
      <c r="O3894" t="s">
        <v>901</v>
      </c>
      <c r="P3894" t="s">
        <v>908</v>
      </c>
      <c r="Q3894" t="str">
        <f t="shared" si="240"/>
        <v>05</v>
      </c>
      <c r="R3894" t="str">
        <f t="shared" si="241"/>
        <v>07</v>
      </c>
      <c r="S3894" t="str">
        <f t="shared" si="242"/>
        <v>2021</v>
      </c>
      <c r="T3894" s="4" t="str">
        <f t="shared" si="243"/>
        <v>05/07/2021</v>
      </c>
      <c r="U3894" s="7" t="s">
        <v>1128</v>
      </c>
    </row>
    <row r="3895" spans="1:21" x14ac:dyDescent="0.2">
      <c r="A3895" s="1">
        <v>3893</v>
      </c>
      <c r="B3895" t="s">
        <v>15</v>
      </c>
      <c r="C3895">
        <v>9306330</v>
      </c>
      <c r="D3895">
        <v>20211207</v>
      </c>
      <c r="E3895">
        <v>58</v>
      </c>
      <c r="F3895" t="s">
        <v>18</v>
      </c>
      <c r="G3895" t="s">
        <v>22</v>
      </c>
      <c r="H3895">
        <v>170101</v>
      </c>
      <c r="I3895" t="s">
        <v>40</v>
      </c>
      <c r="J3895" t="s">
        <v>66</v>
      </c>
      <c r="K3895" t="s">
        <v>40</v>
      </c>
      <c r="L3895" t="s">
        <v>40</v>
      </c>
      <c r="M3895" t="s">
        <v>66</v>
      </c>
      <c r="N3895" t="s">
        <v>40</v>
      </c>
      <c r="O3895" t="s">
        <v>902</v>
      </c>
      <c r="P3895" t="s">
        <v>915</v>
      </c>
      <c r="Q3895" t="str">
        <f t="shared" si="240"/>
        <v>07</v>
      </c>
      <c r="R3895" t="str">
        <f t="shared" si="241"/>
        <v>12</v>
      </c>
      <c r="S3895" t="str">
        <f t="shared" si="242"/>
        <v>2021</v>
      </c>
      <c r="T3895" s="4" t="str">
        <f t="shared" si="243"/>
        <v>07/12/2021</v>
      </c>
      <c r="U3895" s="7" t="s">
        <v>1159</v>
      </c>
    </row>
    <row r="3896" spans="1:21" x14ac:dyDescent="0.2">
      <c r="A3896" s="1">
        <v>3894</v>
      </c>
      <c r="B3896" t="s">
        <v>15</v>
      </c>
      <c r="C3896">
        <v>9310476</v>
      </c>
      <c r="D3896">
        <v>20211213</v>
      </c>
      <c r="E3896">
        <v>61</v>
      </c>
      <c r="F3896" t="s">
        <v>17</v>
      </c>
      <c r="G3896" t="s">
        <v>19</v>
      </c>
      <c r="H3896">
        <v>160101</v>
      </c>
      <c r="I3896" t="s">
        <v>39</v>
      </c>
      <c r="J3896" t="s">
        <v>65</v>
      </c>
      <c r="K3896" t="s">
        <v>65</v>
      </c>
      <c r="L3896" t="s">
        <v>39</v>
      </c>
      <c r="M3896" t="s">
        <v>65</v>
      </c>
      <c r="N3896" t="s">
        <v>65</v>
      </c>
      <c r="O3896" t="s">
        <v>904</v>
      </c>
      <c r="P3896" t="s">
        <v>920</v>
      </c>
      <c r="Q3896" t="str">
        <f t="shared" si="240"/>
        <v>13</v>
      </c>
      <c r="R3896" t="str">
        <f t="shared" si="241"/>
        <v>12</v>
      </c>
      <c r="S3896" t="str">
        <f t="shared" si="242"/>
        <v>2021</v>
      </c>
      <c r="T3896" s="4" t="str">
        <f t="shared" si="243"/>
        <v>13/12/2021</v>
      </c>
      <c r="U3896" s="7" t="s">
        <v>1242</v>
      </c>
    </row>
    <row r="3897" spans="1:21" x14ac:dyDescent="0.2">
      <c r="A3897" s="1">
        <v>3895</v>
      </c>
      <c r="B3897" t="s">
        <v>15</v>
      </c>
      <c r="C3897">
        <v>9312797</v>
      </c>
      <c r="D3897">
        <v>20210805</v>
      </c>
      <c r="E3897">
        <v>56</v>
      </c>
      <c r="F3897" t="s">
        <v>17</v>
      </c>
      <c r="G3897" t="s">
        <v>19</v>
      </c>
      <c r="H3897">
        <v>160302</v>
      </c>
      <c r="I3897" t="s">
        <v>39</v>
      </c>
      <c r="J3897" t="s">
        <v>105</v>
      </c>
      <c r="K3897" t="s">
        <v>422</v>
      </c>
      <c r="L3897" t="s">
        <v>39</v>
      </c>
      <c r="M3897" t="s">
        <v>105</v>
      </c>
      <c r="N3897" t="s">
        <v>422</v>
      </c>
      <c r="O3897" t="s">
        <v>901</v>
      </c>
      <c r="P3897" t="s">
        <v>908</v>
      </c>
      <c r="Q3897" t="str">
        <f t="shared" si="240"/>
        <v>05</v>
      </c>
      <c r="R3897" t="str">
        <f t="shared" si="241"/>
        <v>08</v>
      </c>
      <c r="S3897" t="str">
        <f t="shared" si="242"/>
        <v>2021</v>
      </c>
      <c r="T3897" s="4" t="str">
        <f t="shared" si="243"/>
        <v>05/08/2021</v>
      </c>
      <c r="U3897" s="7" t="s">
        <v>1129</v>
      </c>
    </row>
    <row r="3898" spans="1:21" x14ac:dyDescent="0.2">
      <c r="A3898" s="1">
        <v>3896</v>
      </c>
      <c r="B3898" t="s">
        <v>15</v>
      </c>
      <c r="C3898">
        <v>9314450</v>
      </c>
      <c r="D3898">
        <v>20210825</v>
      </c>
      <c r="E3898">
        <v>19</v>
      </c>
      <c r="F3898" t="s">
        <v>18</v>
      </c>
      <c r="G3898" t="s">
        <v>19</v>
      </c>
      <c r="H3898">
        <v>230101</v>
      </c>
      <c r="I3898" t="s">
        <v>38</v>
      </c>
      <c r="J3898" t="s">
        <v>38</v>
      </c>
      <c r="K3898" t="s">
        <v>38</v>
      </c>
      <c r="L3898" t="s">
        <v>38</v>
      </c>
      <c r="M3898" t="s">
        <v>38</v>
      </c>
      <c r="N3898" t="s">
        <v>38</v>
      </c>
      <c r="O3898" t="s">
        <v>901</v>
      </c>
      <c r="P3898" t="s">
        <v>942</v>
      </c>
      <c r="Q3898" t="str">
        <f t="shared" si="240"/>
        <v>25</v>
      </c>
      <c r="R3898" t="str">
        <f t="shared" si="241"/>
        <v>08</v>
      </c>
      <c r="S3898" t="str">
        <f t="shared" si="242"/>
        <v>2021</v>
      </c>
      <c r="T3898" s="4" t="str">
        <f t="shared" si="243"/>
        <v>25/08/2021</v>
      </c>
      <c r="U3898" s="7" t="s">
        <v>1408</v>
      </c>
    </row>
    <row r="3899" spans="1:21" x14ac:dyDescent="0.2">
      <c r="A3899" s="1">
        <v>3897</v>
      </c>
      <c r="B3899" t="s">
        <v>15</v>
      </c>
      <c r="C3899">
        <v>9318692</v>
      </c>
      <c r="D3899">
        <v>20210719</v>
      </c>
      <c r="E3899">
        <v>31</v>
      </c>
      <c r="F3899" t="s">
        <v>18</v>
      </c>
      <c r="G3899" t="s">
        <v>19</v>
      </c>
      <c r="H3899">
        <v>60101</v>
      </c>
      <c r="I3899" t="s">
        <v>48</v>
      </c>
      <c r="J3899" t="s">
        <v>48</v>
      </c>
      <c r="K3899" t="s">
        <v>48</v>
      </c>
      <c r="L3899" t="s">
        <v>48</v>
      </c>
      <c r="M3899" t="s">
        <v>210</v>
      </c>
      <c r="N3899" t="s">
        <v>816</v>
      </c>
      <c r="O3899" t="s">
        <v>901</v>
      </c>
      <c r="P3899" t="s">
        <v>908</v>
      </c>
      <c r="Q3899" t="str">
        <f t="shared" si="240"/>
        <v>19</v>
      </c>
      <c r="R3899" t="str">
        <f t="shared" si="241"/>
        <v>07</v>
      </c>
      <c r="S3899" t="str">
        <f t="shared" si="242"/>
        <v>2021</v>
      </c>
      <c r="T3899" s="4" t="str">
        <f t="shared" si="243"/>
        <v>19/07/2021</v>
      </c>
      <c r="U3899" s="7" t="s">
        <v>1322</v>
      </c>
    </row>
    <row r="3900" spans="1:21" x14ac:dyDescent="0.2">
      <c r="A3900" s="1">
        <v>3898</v>
      </c>
      <c r="B3900" t="s">
        <v>15</v>
      </c>
      <c r="C3900">
        <v>9319914</v>
      </c>
      <c r="D3900">
        <v>20210803</v>
      </c>
      <c r="E3900">
        <v>40</v>
      </c>
      <c r="F3900" t="s">
        <v>17</v>
      </c>
      <c r="G3900" t="s">
        <v>20</v>
      </c>
      <c r="H3900">
        <v>140106</v>
      </c>
      <c r="I3900" t="s">
        <v>34</v>
      </c>
      <c r="J3900" t="s">
        <v>34</v>
      </c>
      <c r="K3900" t="s">
        <v>221</v>
      </c>
      <c r="L3900" t="s">
        <v>34</v>
      </c>
      <c r="M3900" t="s">
        <v>34</v>
      </c>
      <c r="N3900" t="s">
        <v>880</v>
      </c>
      <c r="O3900" t="s">
        <v>901</v>
      </c>
      <c r="P3900" t="s">
        <v>908</v>
      </c>
      <c r="Q3900" t="str">
        <f t="shared" si="240"/>
        <v>03</v>
      </c>
      <c r="R3900" t="str">
        <f t="shared" si="241"/>
        <v>08</v>
      </c>
      <c r="S3900" t="str">
        <f t="shared" si="242"/>
        <v>2021</v>
      </c>
      <c r="T3900" s="4" t="str">
        <f t="shared" si="243"/>
        <v>03/08/2021</v>
      </c>
      <c r="U3900" s="7" t="s">
        <v>1101</v>
      </c>
    </row>
    <row r="3901" spans="1:21" x14ac:dyDescent="0.2">
      <c r="A3901" s="1">
        <v>3899</v>
      </c>
      <c r="B3901" t="s">
        <v>15</v>
      </c>
      <c r="C3901">
        <v>9320799</v>
      </c>
      <c r="D3901">
        <v>20210812</v>
      </c>
      <c r="E3901">
        <v>33</v>
      </c>
      <c r="F3901" t="s">
        <v>17</v>
      </c>
      <c r="G3901" t="s">
        <v>19</v>
      </c>
      <c r="H3901">
        <v>140507</v>
      </c>
      <c r="I3901" t="s">
        <v>34</v>
      </c>
      <c r="J3901" t="s">
        <v>123</v>
      </c>
      <c r="K3901" t="s">
        <v>123</v>
      </c>
      <c r="L3901" t="s">
        <v>34</v>
      </c>
      <c r="M3901" t="s">
        <v>123</v>
      </c>
      <c r="N3901" t="s">
        <v>387</v>
      </c>
      <c r="O3901" t="s">
        <v>901</v>
      </c>
      <c r="P3901" t="s">
        <v>942</v>
      </c>
      <c r="Q3901" t="str">
        <f t="shared" si="240"/>
        <v>12</v>
      </c>
      <c r="R3901" t="str">
        <f t="shared" si="241"/>
        <v>08</v>
      </c>
      <c r="S3901" t="str">
        <f t="shared" si="242"/>
        <v>2021</v>
      </c>
      <c r="T3901" s="4" t="str">
        <f t="shared" si="243"/>
        <v>12/08/2021</v>
      </c>
      <c r="U3901" s="7" t="s">
        <v>1226</v>
      </c>
    </row>
    <row r="3902" spans="1:21" x14ac:dyDescent="0.2">
      <c r="A3902" s="1">
        <v>3900</v>
      </c>
      <c r="B3902" t="s">
        <v>15</v>
      </c>
      <c r="C3902">
        <v>9323186</v>
      </c>
      <c r="D3902">
        <v>20211206</v>
      </c>
      <c r="E3902">
        <v>35</v>
      </c>
      <c r="F3902" t="s">
        <v>17</v>
      </c>
      <c r="G3902" t="s">
        <v>19</v>
      </c>
      <c r="H3902">
        <v>180307</v>
      </c>
      <c r="I3902" t="s">
        <v>42</v>
      </c>
      <c r="J3902" t="s">
        <v>68</v>
      </c>
      <c r="K3902" t="s">
        <v>333</v>
      </c>
      <c r="L3902" t="s">
        <v>42</v>
      </c>
      <c r="M3902" t="s">
        <v>68</v>
      </c>
      <c r="N3902" t="s">
        <v>333</v>
      </c>
      <c r="O3902" t="s">
        <v>901</v>
      </c>
      <c r="P3902" t="s">
        <v>915</v>
      </c>
      <c r="Q3902" t="str">
        <f t="shared" si="240"/>
        <v>06</v>
      </c>
      <c r="R3902" t="str">
        <f t="shared" si="241"/>
        <v>12</v>
      </c>
      <c r="S3902" t="str">
        <f t="shared" si="242"/>
        <v>2021</v>
      </c>
      <c r="T3902" s="4" t="str">
        <f t="shared" si="243"/>
        <v>06/12/2021</v>
      </c>
      <c r="U3902" s="7" t="s">
        <v>1145</v>
      </c>
    </row>
    <row r="3903" spans="1:21" x14ac:dyDescent="0.2">
      <c r="A3903" s="1">
        <v>3901</v>
      </c>
      <c r="B3903" t="s">
        <v>15</v>
      </c>
      <c r="C3903">
        <v>9323550</v>
      </c>
      <c r="D3903">
        <v>20210711</v>
      </c>
      <c r="E3903">
        <v>32</v>
      </c>
      <c r="F3903" t="s">
        <v>17</v>
      </c>
      <c r="G3903" t="s">
        <v>19</v>
      </c>
      <c r="H3903">
        <v>30101</v>
      </c>
      <c r="I3903" t="s">
        <v>56</v>
      </c>
      <c r="J3903" t="s">
        <v>113</v>
      </c>
      <c r="K3903" t="s">
        <v>113</v>
      </c>
      <c r="L3903" t="s">
        <v>56</v>
      </c>
      <c r="M3903" t="s">
        <v>113</v>
      </c>
      <c r="N3903" t="s">
        <v>113</v>
      </c>
      <c r="O3903" t="s">
        <v>901</v>
      </c>
      <c r="P3903" t="s">
        <v>914</v>
      </c>
      <c r="Q3903" t="str">
        <f t="shared" si="240"/>
        <v>11</v>
      </c>
      <c r="R3903" t="str">
        <f t="shared" si="241"/>
        <v>07</v>
      </c>
      <c r="S3903" t="str">
        <f t="shared" si="242"/>
        <v>2021</v>
      </c>
      <c r="T3903" s="4" t="str">
        <f t="shared" si="243"/>
        <v>11/07/2021</v>
      </c>
      <c r="U3903" s="7" t="s">
        <v>1210</v>
      </c>
    </row>
    <row r="3904" spans="1:21" x14ac:dyDescent="0.2">
      <c r="A3904" s="1">
        <v>3902</v>
      </c>
      <c r="B3904" t="s">
        <v>15</v>
      </c>
      <c r="C3904">
        <v>9328796</v>
      </c>
      <c r="D3904">
        <v>20211115</v>
      </c>
      <c r="E3904">
        <v>79</v>
      </c>
      <c r="F3904" t="s">
        <v>17</v>
      </c>
      <c r="G3904" t="s">
        <v>20</v>
      </c>
      <c r="H3904">
        <v>140143</v>
      </c>
      <c r="I3904" t="s">
        <v>34</v>
      </c>
      <c r="J3904" t="s">
        <v>34</v>
      </c>
      <c r="K3904" t="s">
        <v>226</v>
      </c>
      <c r="L3904" t="s">
        <v>34</v>
      </c>
      <c r="M3904" t="s">
        <v>34</v>
      </c>
      <c r="N3904" t="s">
        <v>346</v>
      </c>
      <c r="O3904" t="s">
        <v>901</v>
      </c>
      <c r="P3904" t="s">
        <v>928</v>
      </c>
      <c r="Q3904" t="str">
        <f t="shared" si="240"/>
        <v>15</v>
      </c>
      <c r="R3904" t="str">
        <f t="shared" si="241"/>
        <v>11</v>
      </c>
      <c r="S3904" t="str">
        <f t="shared" si="242"/>
        <v>2021</v>
      </c>
      <c r="T3904" s="4" t="str">
        <f t="shared" si="243"/>
        <v>15/11/2021</v>
      </c>
      <c r="U3904" s="7" t="s">
        <v>1269</v>
      </c>
    </row>
    <row r="3905" spans="1:21" x14ac:dyDescent="0.2">
      <c r="A3905" s="1">
        <v>3903</v>
      </c>
      <c r="B3905" t="s">
        <v>15</v>
      </c>
      <c r="C3905">
        <v>9335111</v>
      </c>
      <c r="D3905">
        <v>20210730</v>
      </c>
      <c r="E3905">
        <v>32</v>
      </c>
      <c r="F3905" t="s">
        <v>18</v>
      </c>
      <c r="G3905" t="s">
        <v>28</v>
      </c>
      <c r="H3905">
        <v>140127</v>
      </c>
      <c r="I3905" t="s">
        <v>34</v>
      </c>
      <c r="J3905" t="s">
        <v>34</v>
      </c>
      <c r="K3905" t="s">
        <v>142</v>
      </c>
      <c r="L3905" t="s">
        <v>34</v>
      </c>
      <c r="M3905" t="s">
        <v>34</v>
      </c>
      <c r="N3905" t="s">
        <v>34</v>
      </c>
      <c r="O3905" t="s">
        <v>901</v>
      </c>
      <c r="P3905" t="s">
        <v>908</v>
      </c>
      <c r="Q3905" t="str">
        <f t="shared" si="240"/>
        <v>30</v>
      </c>
      <c r="R3905" t="str">
        <f t="shared" si="241"/>
        <v>07</v>
      </c>
      <c r="S3905" t="str">
        <f t="shared" si="242"/>
        <v>2021</v>
      </c>
      <c r="T3905" s="4" t="str">
        <f t="shared" si="243"/>
        <v>30/07/2021</v>
      </c>
      <c r="U3905" s="7" t="s">
        <v>1465</v>
      </c>
    </row>
    <row r="3906" spans="1:21" x14ac:dyDescent="0.2">
      <c r="A3906" s="1">
        <v>3904</v>
      </c>
      <c r="B3906" t="s">
        <v>15</v>
      </c>
      <c r="C3906">
        <v>9341056</v>
      </c>
      <c r="D3906">
        <v>20210903</v>
      </c>
      <c r="E3906">
        <v>26</v>
      </c>
      <c r="F3906" t="s">
        <v>17</v>
      </c>
      <c r="G3906" t="s">
        <v>20</v>
      </c>
      <c r="H3906">
        <v>140130</v>
      </c>
      <c r="I3906" t="s">
        <v>34</v>
      </c>
      <c r="J3906" t="s">
        <v>34</v>
      </c>
      <c r="K3906" t="s">
        <v>257</v>
      </c>
      <c r="L3906" t="s">
        <v>34</v>
      </c>
      <c r="M3906" t="s">
        <v>34</v>
      </c>
      <c r="N3906" t="s">
        <v>220</v>
      </c>
      <c r="O3906" t="s">
        <v>901</v>
      </c>
      <c r="P3906" t="s">
        <v>940</v>
      </c>
      <c r="Q3906" t="str">
        <f t="shared" si="240"/>
        <v>03</v>
      </c>
      <c r="R3906" t="str">
        <f t="shared" si="241"/>
        <v>09</v>
      </c>
      <c r="S3906" t="str">
        <f t="shared" si="242"/>
        <v>2021</v>
      </c>
      <c r="T3906" s="4" t="str">
        <f t="shared" si="243"/>
        <v>03/09/2021</v>
      </c>
      <c r="U3906" s="7" t="s">
        <v>1102</v>
      </c>
    </row>
    <row r="3907" spans="1:21" x14ac:dyDescent="0.2">
      <c r="A3907" s="1">
        <v>3905</v>
      </c>
      <c r="B3907" t="s">
        <v>15</v>
      </c>
      <c r="C3907">
        <v>9346365</v>
      </c>
      <c r="D3907">
        <v>20210806</v>
      </c>
      <c r="E3907">
        <v>44</v>
      </c>
      <c r="F3907" t="s">
        <v>17</v>
      </c>
      <c r="G3907" t="s">
        <v>25</v>
      </c>
      <c r="H3907">
        <v>140137</v>
      </c>
      <c r="I3907" t="s">
        <v>34</v>
      </c>
      <c r="J3907" t="s">
        <v>34</v>
      </c>
      <c r="K3907" t="s">
        <v>222</v>
      </c>
      <c r="L3907" t="s">
        <v>34</v>
      </c>
      <c r="M3907" t="s">
        <v>34</v>
      </c>
      <c r="N3907" t="s">
        <v>325</v>
      </c>
      <c r="O3907" t="s">
        <v>901</v>
      </c>
      <c r="P3907" t="s">
        <v>914</v>
      </c>
      <c r="Q3907" t="str">
        <f t="shared" ref="Q3907:Q3970" si="244">+RIGHT(D3907,2)</f>
        <v>06</v>
      </c>
      <c r="R3907" t="str">
        <f t="shared" ref="R3907:R3970" si="245">+MID(D3907,5,2)</f>
        <v>08</v>
      </c>
      <c r="S3907" t="str">
        <f t="shared" ref="S3907:S3970" si="246">+LEFT(D3907,4)</f>
        <v>2021</v>
      </c>
      <c r="T3907" s="4" t="str">
        <f t="shared" ref="T3907:T3970" si="247">+_xlfn.CONCAT(Q3907,"/",R3907,"/",S3907)</f>
        <v>06/08/2021</v>
      </c>
      <c r="U3907" s="7" t="s">
        <v>1141</v>
      </c>
    </row>
    <row r="3908" spans="1:21" x14ac:dyDescent="0.2">
      <c r="A3908" s="1">
        <v>3906</v>
      </c>
      <c r="B3908" t="s">
        <v>15</v>
      </c>
      <c r="C3908">
        <v>9353182</v>
      </c>
      <c r="D3908">
        <v>20210601</v>
      </c>
      <c r="E3908">
        <v>54</v>
      </c>
      <c r="F3908" t="s">
        <v>18</v>
      </c>
      <c r="G3908" t="s">
        <v>22</v>
      </c>
      <c r="H3908">
        <v>120111</v>
      </c>
      <c r="I3908" t="s">
        <v>52</v>
      </c>
      <c r="J3908" t="s">
        <v>90</v>
      </c>
      <c r="K3908" t="s">
        <v>337</v>
      </c>
      <c r="L3908" t="s">
        <v>52</v>
      </c>
      <c r="M3908" t="s">
        <v>90</v>
      </c>
      <c r="N3908" t="s">
        <v>90</v>
      </c>
      <c r="O3908" t="s">
        <v>901</v>
      </c>
      <c r="P3908" t="s">
        <v>914</v>
      </c>
      <c r="Q3908" t="str">
        <f t="shared" si="244"/>
        <v>01</v>
      </c>
      <c r="R3908" t="str">
        <f t="shared" si="245"/>
        <v>06</v>
      </c>
      <c r="S3908" t="str">
        <f t="shared" si="246"/>
        <v>2021</v>
      </c>
      <c r="T3908" s="4" t="str">
        <f t="shared" si="247"/>
        <v>01/06/2021</v>
      </c>
      <c r="U3908" s="7" t="s">
        <v>1071</v>
      </c>
    </row>
    <row r="3909" spans="1:21" x14ac:dyDescent="0.2">
      <c r="A3909" s="1">
        <v>3907</v>
      </c>
      <c r="B3909" t="s">
        <v>15</v>
      </c>
      <c r="C3909">
        <v>9353192</v>
      </c>
      <c r="D3909">
        <v>20211219</v>
      </c>
      <c r="E3909">
        <v>52</v>
      </c>
      <c r="F3909" t="s">
        <v>18</v>
      </c>
      <c r="G3909" t="s">
        <v>19</v>
      </c>
      <c r="H3909">
        <v>120401</v>
      </c>
      <c r="I3909" t="s">
        <v>52</v>
      </c>
      <c r="J3909" t="s">
        <v>127</v>
      </c>
      <c r="K3909" t="s">
        <v>127</v>
      </c>
      <c r="L3909" t="s">
        <v>52</v>
      </c>
      <c r="M3909" t="s">
        <v>90</v>
      </c>
      <c r="N3909" t="s">
        <v>90</v>
      </c>
      <c r="O3909" t="s">
        <v>902</v>
      </c>
      <c r="P3909" t="s">
        <v>915</v>
      </c>
      <c r="Q3909" t="str">
        <f t="shared" si="244"/>
        <v>19</v>
      </c>
      <c r="R3909" t="str">
        <f t="shared" si="245"/>
        <v>12</v>
      </c>
      <c r="S3909" t="str">
        <f t="shared" si="246"/>
        <v>2021</v>
      </c>
      <c r="T3909" s="4" t="str">
        <f t="shared" si="247"/>
        <v>19/12/2021</v>
      </c>
      <c r="U3909" s="7" t="s">
        <v>1327</v>
      </c>
    </row>
    <row r="3910" spans="1:21" x14ac:dyDescent="0.2">
      <c r="A3910" s="1">
        <v>3908</v>
      </c>
      <c r="B3910" t="s">
        <v>15</v>
      </c>
      <c r="C3910">
        <v>9360487</v>
      </c>
      <c r="D3910">
        <v>20210614</v>
      </c>
      <c r="E3910">
        <v>33</v>
      </c>
      <c r="F3910" t="s">
        <v>18</v>
      </c>
      <c r="G3910" t="s">
        <v>19</v>
      </c>
      <c r="H3910">
        <v>80101</v>
      </c>
      <c r="I3910" t="s">
        <v>58</v>
      </c>
      <c r="J3910" t="s">
        <v>58</v>
      </c>
      <c r="K3910" t="s">
        <v>58</v>
      </c>
      <c r="L3910" t="s">
        <v>58</v>
      </c>
      <c r="M3910" t="s">
        <v>58</v>
      </c>
      <c r="N3910" t="s">
        <v>58</v>
      </c>
      <c r="O3910" t="s">
        <v>901</v>
      </c>
      <c r="P3910" t="s">
        <v>908</v>
      </c>
      <c r="Q3910" t="str">
        <f t="shared" si="244"/>
        <v>14</v>
      </c>
      <c r="R3910" t="str">
        <f t="shared" si="245"/>
        <v>06</v>
      </c>
      <c r="S3910" t="str">
        <f t="shared" si="246"/>
        <v>2021</v>
      </c>
      <c r="T3910" s="4" t="str">
        <f t="shared" si="247"/>
        <v>14/06/2021</v>
      </c>
      <c r="U3910" s="7" t="s">
        <v>1249</v>
      </c>
    </row>
    <row r="3911" spans="1:21" x14ac:dyDescent="0.2">
      <c r="A3911" s="1">
        <v>3909</v>
      </c>
      <c r="B3911" t="s">
        <v>15</v>
      </c>
      <c r="C3911">
        <v>9360838</v>
      </c>
      <c r="D3911">
        <v>20210923</v>
      </c>
      <c r="E3911">
        <v>44</v>
      </c>
      <c r="F3911" t="s">
        <v>17</v>
      </c>
      <c r="G3911" t="s">
        <v>19</v>
      </c>
      <c r="H3911">
        <v>50107</v>
      </c>
      <c r="I3911" t="s">
        <v>37</v>
      </c>
      <c r="J3911" t="s">
        <v>98</v>
      </c>
      <c r="K3911" t="s">
        <v>285</v>
      </c>
      <c r="L3911" t="s">
        <v>37</v>
      </c>
      <c r="M3911" t="s">
        <v>98</v>
      </c>
      <c r="N3911" t="s">
        <v>37</v>
      </c>
      <c r="O3911" t="s">
        <v>901</v>
      </c>
      <c r="P3911" t="s">
        <v>938</v>
      </c>
      <c r="Q3911" t="str">
        <f t="shared" si="244"/>
        <v>23</v>
      </c>
      <c r="R3911" t="str">
        <f t="shared" si="245"/>
        <v>09</v>
      </c>
      <c r="S3911" t="str">
        <f t="shared" si="246"/>
        <v>2021</v>
      </c>
      <c r="T3911" s="4" t="str">
        <f t="shared" si="247"/>
        <v>23/09/2021</v>
      </c>
      <c r="U3911" s="7" t="s">
        <v>1381</v>
      </c>
    </row>
    <row r="3912" spans="1:21" x14ac:dyDescent="0.2">
      <c r="A3912" s="1">
        <v>3910</v>
      </c>
      <c r="B3912" t="s">
        <v>15</v>
      </c>
      <c r="C3912">
        <v>9365132</v>
      </c>
      <c r="D3912">
        <v>20210817</v>
      </c>
      <c r="E3912">
        <v>47</v>
      </c>
      <c r="F3912" t="s">
        <v>18</v>
      </c>
      <c r="G3912" t="s">
        <v>19</v>
      </c>
      <c r="H3912">
        <v>180301</v>
      </c>
      <c r="I3912" t="s">
        <v>42</v>
      </c>
      <c r="J3912" t="s">
        <v>68</v>
      </c>
      <c r="K3912" t="s">
        <v>68</v>
      </c>
      <c r="L3912" t="s">
        <v>42</v>
      </c>
      <c r="M3912" t="s">
        <v>68</v>
      </c>
      <c r="N3912" t="s">
        <v>68</v>
      </c>
      <c r="O3912" t="s">
        <v>901</v>
      </c>
      <c r="P3912" t="s">
        <v>914</v>
      </c>
      <c r="Q3912" t="str">
        <f t="shared" si="244"/>
        <v>17</v>
      </c>
      <c r="R3912" t="str">
        <f t="shared" si="245"/>
        <v>08</v>
      </c>
      <c r="S3912" t="str">
        <f t="shared" si="246"/>
        <v>2021</v>
      </c>
      <c r="T3912" s="4" t="str">
        <f t="shared" si="247"/>
        <v>17/08/2021</v>
      </c>
      <c r="U3912" s="7" t="s">
        <v>1295</v>
      </c>
    </row>
    <row r="3913" spans="1:21" x14ac:dyDescent="0.2">
      <c r="A3913" s="1">
        <v>3911</v>
      </c>
      <c r="B3913" t="s">
        <v>15</v>
      </c>
      <c r="C3913">
        <v>9371353</v>
      </c>
      <c r="D3913">
        <v>20210405</v>
      </c>
      <c r="E3913">
        <v>64</v>
      </c>
      <c r="F3913" t="s">
        <v>17</v>
      </c>
      <c r="G3913" t="s">
        <v>19</v>
      </c>
      <c r="H3913">
        <v>10701</v>
      </c>
      <c r="I3913" t="s">
        <v>50</v>
      </c>
      <c r="J3913" t="s">
        <v>150</v>
      </c>
      <c r="K3913" t="s">
        <v>460</v>
      </c>
      <c r="L3913" t="s">
        <v>50</v>
      </c>
      <c r="M3913" t="s">
        <v>150</v>
      </c>
      <c r="N3913" t="s">
        <v>460</v>
      </c>
      <c r="O3913" t="s">
        <v>901</v>
      </c>
      <c r="P3913" t="s">
        <v>914</v>
      </c>
      <c r="Q3913" t="str">
        <f t="shared" si="244"/>
        <v>05</v>
      </c>
      <c r="R3913" t="str">
        <f t="shared" si="245"/>
        <v>04</v>
      </c>
      <c r="S3913" t="str">
        <f t="shared" si="246"/>
        <v>2021</v>
      </c>
      <c r="T3913" s="4" t="str">
        <f t="shared" si="247"/>
        <v>05/04/2021</v>
      </c>
      <c r="U3913" s="7" t="s">
        <v>1125</v>
      </c>
    </row>
    <row r="3914" spans="1:21" x14ac:dyDescent="0.2">
      <c r="A3914" s="1">
        <v>3912</v>
      </c>
      <c r="B3914" t="s">
        <v>15</v>
      </c>
      <c r="C3914">
        <v>9371461</v>
      </c>
      <c r="D3914">
        <v>20210409</v>
      </c>
      <c r="E3914">
        <v>36</v>
      </c>
      <c r="F3914" t="s">
        <v>18</v>
      </c>
      <c r="G3914" t="s">
        <v>19</v>
      </c>
      <c r="H3914">
        <v>210101</v>
      </c>
      <c r="I3914" t="s">
        <v>47</v>
      </c>
      <c r="J3914" t="s">
        <v>74</v>
      </c>
      <c r="K3914" t="s">
        <v>74</v>
      </c>
      <c r="L3914" t="s">
        <v>47</v>
      </c>
      <c r="M3914" t="s">
        <v>74</v>
      </c>
      <c r="N3914" t="s">
        <v>74</v>
      </c>
      <c r="O3914" t="s">
        <v>901</v>
      </c>
      <c r="P3914" t="s">
        <v>947</v>
      </c>
      <c r="Q3914" t="str">
        <f t="shared" si="244"/>
        <v>09</v>
      </c>
      <c r="R3914" t="str">
        <f t="shared" si="245"/>
        <v>04</v>
      </c>
      <c r="S3914" t="str">
        <f t="shared" si="246"/>
        <v>2021</v>
      </c>
      <c r="T3914" s="4" t="str">
        <f t="shared" si="247"/>
        <v>09/04/2021</v>
      </c>
      <c r="U3914" s="7" t="s">
        <v>1177</v>
      </c>
    </row>
    <row r="3915" spans="1:21" x14ac:dyDescent="0.2">
      <c r="A3915" s="1">
        <v>3913</v>
      </c>
      <c r="B3915" t="s">
        <v>15</v>
      </c>
      <c r="C3915">
        <v>9371690</v>
      </c>
      <c r="D3915">
        <v>20210925</v>
      </c>
      <c r="E3915">
        <v>43</v>
      </c>
      <c r="F3915" t="s">
        <v>18</v>
      </c>
      <c r="G3915" t="s">
        <v>20</v>
      </c>
      <c r="H3915">
        <v>140106</v>
      </c>
      <c r="I3915" t="s">
        <v>34</v>
      </c>
      <c r="J3915" t="s">
        <v>34</v>
      </c>
      <c r="K3915" t="s">
        <v>221</v>
      </c>
      <c r="L3915" t="s">
        <v>34</v>
      </c>
      <c r="M3915" t="s">
        <v>34</v>
      </c>
      <c r="N3915" t="s">
        <v>34</v>
      </c>
      <c r="O3915" t="s">
        <v>901</v>
      </c>
      <c r="P3915" t="s">
        <v>916</v>
      </c>
      <c r="Q3915" t="str">
        <f t="shared" si="244"/>
        <v>25</v>
      </c>
      <c r="R3915" t="str">
        <f t="shared" si="245"/>
        <v>09</v>
      </c>
      <c r="S3915" t="str">
        <f t="shared" si="246"/>
        <v>2021</v>
      </c>
      <c r="T3915" s="4" t="str">
        <f t="shared" si="247"/>
        <v>25/09/2021</v>
      </c>
      <c r="U3915" s="7" t="s">
        <v>1409</v>
      </c>
    </row>
    <row r="3916" spans="1:21" x14ac:dyDescent="0.2">
      <c r="A3916" s="1">
        <v>3914</v>
      </c>
      <c r="B3916" t="s">
        <v>15</v>
      </c>
      <c r="C3916">
        <v>9374859</v>
      </c>
      <c r="D3916">
        <v>20210529</v>
      </c>
      <c r="E3916">
        <v>59</v>
      </c>
      <c r="F3916" t="s">
        <v>17</v>
      </c>
      <c r="G3916" t="s">
        <v>19</v>
      </c>
      <c r="H3916">
        <v>240106</v>
      </c>
      <c r="I3916" t="s">
        <v>33</v>
      </c>
      <c r="J3916" t="s">
        <v>59</v>
      </c>
      <c r="K3916" t="s">
        <v>319</v>
      </c>
      <c r="L3916" t="s">
        <v>59</v>
      </c>
      <c r="M3916" t="s">
        <v>877</v>
      </c>
      <c r="N3916" t="s">
        <v>319</v>
      </c>
      <c r="O3916" t="s">
        <v>901</v>
      </c>
      <c r="P3916" t="s">
        <v>943</v>
      </c>
      <c r="Q3916" t="str">
        <f t="shared" si="244"/>
        <v>29</v>
      </c>
      <c r="R3916" t="str">
        <f t="shared" si="245"/>
        <v>05</v>
      </c>
      <c r="S3916" t="str">
        <f t="shared" si="246"/>
        <v>2021</v>
      </c>
      <c r="T3916" s="4" t="str">
        <f t="shared" si="247"/>
        <v>29/05/2021</v>
      </c>
      <c r="U3916" s="7" t="s">
        <v>1450</v>
      </c>
    </row>
    <row r="3917" spans="1:21" x14ac:dyDescent="0.2">
      <c r="A3917" s="1">
        <v>3915</v>
      </c>
      <c r="B3917" t="s">
        <v>15</v>
      </c>
      <c r="C3917">
        <v>9378461</v>
      </c>
      <c r="D3917">
        <v>20211009</v>
      </c>
      <c r="E3917">
        <v>31</v>
      </c>
      <c r="F3917" t="s">
        <v>17</v>
      </c>
      <c r="G3917" t="s">
        <v>19</v>
      </c>
      <c r="H3917">
        <v>140106</v>
      </c>
      <c r="I3917" t="s">
        <v>34</v>
      </c>
      <c r="J3917" t="s">
        <v>34</v>
      </c>
      <c r="K3917" t="s">
        <v>221</v>
      </c>
      <c r="L3917" t="s">
        <v>34</v>
      </c>
      <c r="M3917" t="s">
        <v>134</v>
      </c>
      <c r="N3917" t="s">
        <v>479</v>
      </c>
      <c r="O3917" t="s">
        <v>901</v>
      </c>
      <c r="P3917" t="s">
        <v>909</v>
      </c>
      <c r="Q3917" t="str">
        <f t="shared" si="244"/>
        <v>09</v>
      </c>
      <c r="R3917" t="str">
        <f t="shared" si="245"/>
        <v>10</v>
      </c>
      <c r="S3917" t="str">
        <f t="shared" si="246"/>
        <v>2021</v>
      </c>
      <c r="T3917" s="4" t="str">
        <f t="shared" si="247"/>
        <v>09/10/2021</v>
      </c>
      <c r="U3917" s="7" t="s">
        <v>1185</v>
      </c>
    </row>
    <row r="3918" spans="1:21" x14ac:dyDescent="0.2">
      <c r="A3918" s="1">
        <v>3916</v>
      </c>
      <c r="B3918" t="s">
        <v>15</v>
      </c>
      <c r="C3918">
        <v>9382001</v>
      </c>
      <c r="D3918">
        <v>20210829</v>
      </c>
      <c r="E3918">
        <v>36</v>
      </c>
      <c r="F3918" t="s">
        <v>18</v>
      </c>
      <c r="G3918" t="s">
        <v>20</v>
      </c>
      <c r="H3918">
        <v>140143</v>
      </c>
      <c r="I3918" t="s">
        <v>34</v>
      </c>
      <c r="J3918" t="s">
        <v>34</v>
      </c>
      <c r="K3918" t="s">
        <v>226</v>
      </c>
      <c r="L3918" t="s">
        <v>34</v>
      </c>
      <c r="M3918" t="s">
        <v>34</v>
      </c>
      <c r="N3918" t="s">
        <v>220</v>
      </c>
      <c r="O3918" t="s">
        <v>901</v>
      </c>
      <c r="P3918" t="s">
        <v>940</v>
      </c>
      <c r="Q3918" t="str">
        <f t="shared" si="244"/>
        <v>29</v>
      </c>
      <c r="R3918" t="str">
        <f t="shared" si="245"/>
        <v>08</v>
      </c>
      <c r="S3918" t="str">
        <f t="shared" si="246"/>
        <v>2021</v>
      </c>
      <c r="T3918" s="4" t="str">
        <f t="shared" si="247"/>
        <v>29/08/2021</v>
      </c>
      <c r="U3918" s="7" t="s">
        <v>1454</v>
      </c>
    </row>
    <row r="3919" spans="1:21" x14ac:dyDescent="0.2">
      <c r="A3919" s="1">
        <v>3917</v>
      </c>
      <c r="B3919" t="s">
        <v>15</v>
      </c>
      <c r="C3919">
        <v>9382875</v>
      </c>
      <c r="D3919">
        <v>20211018</v>
      </c>
      <c r="E3919">
        <v>45</v>
      </c>
      <c r="F3919" t="s">
        <v>17</v>
      </c>
      <c r="G3919" t="s">
        <v>30</v>
      </c>
      <c r="H3919">
        <v>240101</v>
      </c>
      <c r="I3919" t="s">
        <v>33</v>
      </c>
      <c r="J3919" t="s">
        <v>59</v>
      </c>
      <c r="K3919" t="s">
        <v>59</v>
      </c>
      <c r="L3919" t="s">
        <v>34</v>
      </c>
      <c r="M3919" t="s">
        <v>34</v>
      </c>
      <c r="N3919" t="s">
        <v>326</v>
      </c>
      <c r="O3919" t="s">
        <v>901</v>
      </c>
      <c r="P3919" t="s">
        <v>920</v>
      </c>
      <c r="Q3919" t="str">
        <f t="shared" si="244"/>
        <v>18</v>
      </c>
      <c r="R3919" t="str">
        <f t="shared" si="245"/>
        <v>10</v>
      </c>
      <c r="S3919" t="str">
        <f t="shared" si="246"/>
        <v>2021</v>
      </c>
      <c r="T3919" s="4" t="str">
        <f t="shared" si="247"/>
        <v>18/10/2021</v>
      </c>
      <c r="U3919" s="7" t="s">
        <v>1310</v>
      </c>
    </row>
    <row r="3920" spans="1:21" x14ac:dyDescent="0.2">
      <c r="A3920" s="1">
        <v>3918</v>
      </c>
      <c r="B3920" t="s">
        <v>15</v>
      </c>
      <c r="C3920">
        <v>9387850</v>
      </c>
      <c r="D3920">
        <v>20210714</v>
      </c>
      <c r="E3920">
        <v>49</v>
      </c>
      <c r="F3920" t="s">
        <v>18</v>
      </c>
      <c r="G3920" t="s">
        <v>20</v>
      </c>
      <c r="H3920">
        <v>140126</v>
      </c>
      <c r="I3920" t="s">
        <v>34</v>
      </c>
      <c r="J3920" t="s">
        <v>34</v>
      </c>
      <c r="K3920" t="s">
        <v>218</v>
      </c>
      <c r="L3920" t="s">
        <v>34</v>
      </c>
      <c r="M3920" t="s">
        <v>34</v>
      </c>
      <c r="N3920" t="s">
        <v>299</v>
      </c>
      <c r="O3920" t="s">
        <v>901</v>
      </c>
      <c r="P3920" t="s">
        <v>908</v>
      </c>
      <c r="Q3920" t="str">
        <f t="shared" si="244"/>
        <v>14</v>
      </c>
      <c r="R3920" t="str">
        <f t="shared" si="245"/>
        <v>07</v>
      </c>
      <c r="S3920" t="str">
        <f t="shared" si="246"/>
        <v>2021</v>
      </c>
      <c r="T3920" s="4" t="str">
        <f t="shared" si="247"/>
        <v>14/07/2021</v>
      </c>
      <c r="U3920" s="7" t="s">
        <v>1251</v>
      </c>
    </row>
    <row r="3921" spans="1:21" x14ac:dyDescent="0.2">
      <c r="A3921" s="1">
        <v>3919</v>
      </c>
      <c r="B3921" t="s">
        <v>15</v>
      </c>
      <c r="C3921">
        <v>9389511</v>
      </c>
      <c r="D3921">
        <v>20210604</v>
      </c>
      <c r="E3921">
        <v>33</v>
      </c>
      <c r="F3921" t="s">
        <v>17</v>
      </c>
      <c r="G3921" t="s">
        <v>20</v>
      </c>
      <c r="H3921">
        <v>140141</v>
      </c>
      <c r="I3921" t="s">
        <v>34</v>
      </c>
      <c r="J3921" t="s">
        <v>34</v>
      </c>
      <c r="K3921" t="s">
        <v>360</v>
      </c>
      <c r="L3921" t="s">
        <v>34</v>
      </c>
      <c r="M3921" t="s">
        <v>34</v>
      </c>
      <c r="N3921" t="s">
        <v>360</v>
      </c>
      <c r="O3921" t="s">
        <v>901</v>
      </c>
      <c r="P3921" t="s">
        <v>908</v>
      </c>
      <c r="Q3921" t="str">
        <f t="shared" si="244"/>
        <v>04</v>
      </c>
      <c r="R3921" t="str">
        <f t="shared" si="245"/>
        <v>06</v>
      </c>
      <c r="S3921" t="str">
        <f t="shared" si="246"/>
        <v>2021</v>
      </c>
      <c r="T3921" s="4" t="str">
        <f t="shared" si="247"/>
        <v>04/06/2021</v>
      </c>
      <c r="U3921" s="7" t="s">
        <v>1113</v>
      </c>
    </row>
    <row r="3922" spans="1:21" x14ac:dyDescent="0.2">
      <c r="A3922" s="1">
        <v>3920</v>
      </c>
      <c r="B3922" t="s">
        <v>15</v>
      </c>
      <c r="C3922">
        <v>9392015</v>
      </c>
      <c r="D3922">
        <v>20210706</v>
      </c>
      <c r="E3922">
        <v>48</v>
      </c>
      <c r="F3922" t="s">
        <v>18</v>
      </c>
      <c r="G3922" t="s">
        <v>22</v>
      </c>
      <c r="H3922">
        <v>150111</v>
      </c>
      <c r="I3922" t="s">
        <v>45</v>
      </c>
      <c r="J3922" t="s">
        <v>71</v>
      </c>
      <c r="K3922" t="s">
        <v>238</v>
      </c>
      <c r="L3922" t="s">
        <v>45</v>
      </c>
      <c r="M3922" t="s">
        <v>71</v>
      </c>
      <c r="N3922" t="s">
        <v>238</v>
      </c>
      <c r="O3922" t="s">
        <v>901</v>
      </c>
      <c r="P3922" t="s">
        <v>914</v>
      </c>
      <c r="Q3922" t="str">
        <f t="shared" si="244"/>
        <v>06</v>
      </c>
      <c r="R3922" t="str">
        <f t="shared" si="245"/>
        <v>07</v>
      </c>
      <c r="S3922" t="str">
        <f t="shared" si="246"/>
        <v>2021</v>
      </c>
      <c r="T3922" s="4" t="str">
        <f t="shared" si="247"/>
        <v>06/07/2021</v>
      </c>
      <c r="U3922" s="7" t="s">
        <v>1140</v>
      </c>
    </row>
    <row r="3923" spans="1:21" x14ac:dyDescent="0.2">
      <c r="A3923" s="1">
        <v>3921</v>
      </c>
      <c r="B3923" t="s">
        <v>15</v>
      </c>
      <c r="C3923">
        <v>9395934</v>
      </c>
      <c r="D3923">
        <v>20211122</v>
      </c>
      <c r="E3923">
        <v>33</v>
      </c>
      <c r="F3923" t="s">
        <v>18</v>
      </c>
      <c r="G3923" t="s">
        <v>19</v>
      </c>
      <c r="H3923">
        <v>100501</v>
      </c>
      <c r="I3923" t="s">
        <v>36</v>
      </c>
      <c r="J3923" t="s">
        <v>62</v>
      </c>
      <c r="K3923" t="s">
        <v>62</v>
      </c>
      <c r="L3923" t="s">
        <v>36</v>
      </c>
      <c r="M3923" t="s">
        <v>62</v>
      </c>
      <c r="N3923" t="s">
        <v>62</v>
      </c>
      <c r="O3923" t="s">
        <v>902</v>
      </c>
      <c r="P3923" t="s">
        <v>928</v>
      </c>
      <c r="Q3923" t="str">
        <f t="shared" si="244"/>
        <v>22</v>
      </c>
      <c r="R3923" t="str">
        <f t="shared" si="245"/>
        <v>11</v>
      </c>
      <c r="S3923" t="str">
        <f t="shared" si="246"/>
        <v>2021</v>
      </c>
      <c r="T3923" s="4" t="str">
        <f t="shared" si="247"/>
        <v>22/11/2021</v>
      </c>
      <c r="U3923" s="7" t="s">
        <v>1367</v>
      </c>
    </row>
    <row r="3924" spans="1:21" x14ac:dyDescent="0.2">
      <c r="A3924" s="1">
        <v>3922</v>
      </c>
      <c r="B3924" t="s">
        <v>15</v>
      </c>
      <c r="C3924">
        <v>9399027</v>
      </c>
      <c r="D3924">
        <v>20210401</v>
      </c>
      <c r="E3924">
        <v>47</v>
      </c>
      <c r="F3924" t="s">
        <v>17</v>
      </c>
      <c r="G3924" t="s">
        <v>19</v>
      </c>
      <c r="H3924">
        <v>120111</v>
      </c>
      <c r="I3924" t="s">
        <v>52</v>
      </c>
      <c r="J3924" t="s">
        <v>90</v>
      </c>
      <c r="K3924" t="s">
        <v>337</v>
      </c>
      <c r="L3924" t="s">
        <v>52</v>
      </c>
      <c r="M3924" t="s">
        <v>90</v>
      </c>
      <c r="N3924" t="s">
        <v>90</v>
      </c>
      <c r="O3924" t="s">
        <v>901</v>
      </c>
      <c r="P3924" t="s">
        <v>908</v>
      </c>
      <c r="Q3924" t="str">
        <f t="shared" si="244"/>
        <v>01</v>
      </c>
      <c r="R3924" t="str">
        <f t="shared" si="245"/>
        <v>04</v>
      </c>
      <c r="S3924" t="str">
        <f t="shared" si="246"/>
        <v>2021</v>
      </c>
      <c r="T3924" s="4" t="str">
        <f t="shared" si="247"/>
        <v>01/04/2021</v>
      </c>
      <c r="U3924" s="7" t="s">
        <v>1068</v>
      </c>
    </row>
    <row r="3925" spans="1:21" x14ac:dyDescent="0.2">
      <c r="A3925" s="1">
        <v>3923</v>
      </c>
      <c r="B3925" t="s">
        <v>15</v>
      </c>
      <c r="C3925">
        <v>9401474</v>
      </c>
      <c r="D3925">
        <v>20210515</v>
      </c>
      <c r="E3925">
        <v>30</v>
      </c>
      <c r="F3925" t="s">
        <v>18</v>
      </c>
      <c r="G3925" t="s">
        <v>19</v>
      </c>
      <c r="H3925">
        <v>160101</v>
      </c>
      <c r="I3925" t="s">
        <v>39</v>
      </c>
      <c r="J3925" t="s">
        <v>65</v>
      </c>
      <c r="K3925" t="s">
        <v>65</v>
      </c>
      <c r="L3925" t="s">
        <v>39</v>
      </c>
      <c r="M3925" t="s">
        <v>65</v>
      </c>
      <c r="N3925" t="s">
        <v>65</v>
      </c>
      <c r="O3925" t="s">
        <v>901</v>
      </c>
      <c r="P3925" t="s">
        <v>908</v>
      </c>
      <c r="Q3925" t="str">
        <f t="shared" si="244"/>
        <v>15</v>
      </c>
      <c r="R3925" t="str">
        <f t="shared" si="245"/>
        <v>05</v>
      </c>
      <c r="S3925" t="str">
        <f t="shared" si="246"/>
        <v>2021</v>
      </c>
      <c r="T3925" s="4" t="str">
        <f t="shared" si="247"/>
        <v>15/05/2021</v>
      </c>
      <c r="U3925" s="7" t="s">
        <v>1263</v>
      </c>
    </row>
    <row r="3926" spans="1:21" x14ac:dyDescent="0.2">
      <c r="A3926" s="1">
        <v>3924</v>
      </c>
      <c r="B3926" t="s">
        <v>15</v>
      </c>
      <c r="C3926">
        <v>9402676</v>
      </c>
      <c r="D3926">
        <v>20210703</v>
      </c>
      <c r="E3926">
        <v>1</v>
      </c>
      <c r="F3926" t="s">
        <v>17</v>
      </c>
      <c r="G3926" t="s">
        <v>20</v>
      </c>
      <c r="H3926">
        <v>140142</v>
      </c>
      <c r="I3926" t="s">
        <v>34</v>
      </c>
      <c r="J3926" t="s">
        <v>34</v>
      </c>
      <c r="K3926" t="s">
        <v>263</v>
      </c>
      <c r="L3926" t="s">
        <v>34</v>
      </c>
      <c r="M3926" t="s">
        <v>34</v>
      </c>
      <c r="N3926" t="s">
        <v>259</v>
      </c>
      <c r="O3926" t="s">
        <v>901</v>
      </c>
      <c r="P3926" t="s">
        <v>908</v>
      </c>
      <c r="Q3926" t="str">
        <f t="shared" si="244"/>
        <v>03</v>
      </c>
      <c r="R3926" t="str">
        <f t="shared" si="245"/>
        <v>07</v>
      </c>
      <c r="S3926" t="str">
        <f t="shared" si="246"/>
        <v>2021</v>
      </c>
      <c r="T3926" s="4" t="str">
        <f t="shared" si="247"/>
        <v>03/07/2021</v>
      </c>
      <c r="U3926" s="7" t="s">
        <v>1100</v>
      </c>
    </row>
    <row r="3927" spans="1:21" x14ac:dyDescent="0.2">
      <c r="A3927" s="1">
        <v>3925</v>
      </c>
      <c r="B3927" t="s">
        <v>15</v>
      </c>
      <c r="C3927">
        <v>9403469</v>
      </c>
      <c r="D3927">
        <v>20210930</v>
      </c>
      <c r="E3927">
        <v>43</v>
      </c>
      <c r="F3927" t="s">
        <v>18</v>
      </c>
      <c r="G3927" t="s">
        <v>19</v>
      </c>
      <c r="H3927">
        <v>40102</v>
      </c>
      <c r="I3927" t="s">
        <v>51</v>
      </c>
      <c r="J3927" t="s">
        <v>51</v>
      </c>
      <c r="K3927" t="s">
        <v>282</v>
      </c>
      <c r="L3927" t="s">
        <v>51</v>
      </c>
      <c r="M3927" t="s">
        <v>51</v>
      </c>
      <c r="N3927" t="s">
        <v>51</v>
      </c>
      <c r="O3927" t="s">
        <v>901</v>
      </c>
      <c r="P3927" t="s">
        <v>909</v>
      </c>
      <c r="Q3927" t="str">
        <f t="shared" si="244"/>
        <v>30</v>
      </c>
      <c r="R3927" t="str">
        <f t="shared" si="245"/>
        <v>09</v>
      </c>
      <c r="S3927" t="str">
        <f t="shared" si="246"/>
        <v>2021</v>
      </c>
      <c r="T3927" s="4" t="str">
        <f t="shared" si="247"/>
        <v>30/09/2021</v>
      </c>
      <c r="U3927" s="7" t="s">
        <v>1467</v>
      </c>
    </row>
    <row r="3928" spans="1:21" x14ac:dyDescent="0.2">
      <c r="A3928" s="1">
        <v>3926</v>
      </c>
      <c r="B3928" t="s">
        <v>15</v>
      </c>
      <c r="C3928">
        <v>9403510</v>
      </c>
      <c r="D3928">
        <v>20220106</v>
      </c>
      <c r="E3928">
        <v>44</v>
      </c>
      <c r="F3928" t="s">
        <v>17</v>
      </c>
      <c r="G3928" t="s">
        <v>19</v>
      </c>
      <c r="H3928">
        <v>170101</v>
      </c>
      <c r="I3928" t="s">
        <v>40</v>
      </c>
      <c r="J3928" t="s">
        <v>66</v>
      </c>
      <c r="K3928" t="s">
        <v>40</v>
      </c>
      <c r="L3928" t="s">
        <v>40</v>
      </c>
      <c r="M3928" t="s">
        <v>66</v>
      </c>
      <c r="N3928" t="s">
        <v>40</v>
      </c>
      <c r="O3928" t="s">
        <v>902</v>
      </c>
      <c r="P3928" t="s">
        <v>912</v>
      </c>
      <c r="Q3928" t="str">
        <f t="shared" si="244"/>
        <v>06</v>
      </c>
      <c r="R3928" t="str">
        <f t="shared" si="245"/>
        <v>01</v>
      </c>
      <c r="S3928" t="str">
        <f t="shared" si="246"/>
        <v>2022</v>
      </c>
      <c r="T3928" s="4" t="str">
        <f t="shared" si="247"/>
        <v>06/01/2022</v>
      </c>
      <c r="U3928" s="7" t="s">
        <v>1134</v>
      </c>
    </row>
    <row r="3929" spans="1:21" x14ac:dyDescent="0.2">
      <c r="A3929" s="1">
        <v>3927</v>
      </c>
      <c r="B3929" t="s">
        <v>15</v>
      </c>
      <c r="C3929">
        <v>9407302</v>
      </c>
      <c r="D3929">
        <v>20211019</v>
      </c>
      <c r="E3929">
        <v>31</v>
      </c>
      <c r="F3929" t="s">
        <v>17</v>
      </c>
      <c r="G3929" t="s">
        <v>19</v>
      </c>
      <c r="H3929">
        <v>180301</v>
      </c>
      <c r="I3929" t="s">
        <v>42</v>
      </c>
      <c r="J3929" t="s">
        <v>68</v>
      </c>
      <c r="K3929" t="s">
        <v>68</v>
      </c>
      <c r="L3929" t="s">
        <v>42</v>
      </c>
      <c r="M3929" t="s">
        <v>68</v>
      </c>
      <c r="N3929" t="s">
        <v>68</v>
      </c>
      <c r="O3929" t="s">
        <v>901</v>
      </c>
      <c r="P3929" t="s">
        <v>909</v>
      </c>
      <c r="Q3929" t="str">
        <f t="shared" si="244"/>
        <v>19</v>
      </c>
      <c r="R3929" t="str">
        <f t="shared" si="245"/>
        <v>10</v>
      </c>
      <c r="S3929" t="str">
        <f t="shared" si="246"/>
        <v>2021</v>
      </c>
      <c r="T3929" s="4" t="str">
        <f t="shared" si="247"/>
        <v>19/10/2021</v>
      </c>
      <c r="U3929" s="7" t="s">
        <v>1325</v>
      </c>
    </row>
    <row r="3930" spans="1:21" x14ac:dyDescent="0.2">
      <c r="A3930" s="1">
        <v>3928</v>
      </c>
      <c r="B3930" t="s">
        <v>15</v>
      </c>
      <c r="C3930">
        <v>9408645</v>
      </c>
      <c r="D3930">
        <v>20210213</v>
      </c>
      <c r="E3930">
        <v>34</v>
      </c>
      <c r="F3930" t="s">
        <v>17</v>
      </c>
      <c r="G3930" t="s">
        <v>23</v>
      </c>
      <c r="H3930">
        <v>120103</v>
      </c>
      <c r="I3930" t="s">
        <v>52</v>
      </c>
      <c r="J3930" t="s">
        <v>90</v>
      </c>
      <c r="K3930" t="s">
        <v>420</v>
      </c>
      <c r="L3930" t="s">
        <v>52</v>
      </c>
      <c r="M3930" t="s">
        <v>90</v>
      </c>
      <c r="N3930" t="s">
        <v>90</v>
      </c>
      <c r="O3930" t="s">
        <v>901</v>
      </c>
      <c r="P3930" t="s">
        <v>908</v>
      </c>
      <c r="Q3930" t="str">
        <f t="shared" si="244"/>
        <v>13</v>
      </c>
      <c r="R3930" t="str">
        <f t="shared" si="245"/>
        <v>02</v>
      </c>
      <c r="S3930" t="str">
        <f t="shared" si="246"/>
        <v>2021</v>
      </c>
      <c r="T3930" s="4" t="str">
        <f t="shared" si="247"/>
        <v>13/02/2021</v>
      </c>
      <c r="U3930" s="7" t="s">
        <v>1232</v>
      </c>
    </row>
    <row r="3931" spans="1:21" x14ac:dyDescent="0.2">
      <c r="A3931" s="1">
        <v>3929</v>
      </c>
      <c r="B3931" t="s">
        <v>15</v>
      </c>
      <c r="C3931">
        <v>9427973</v>
      </c>
      <c r="D3931">
        <v>20211203</v>
      </c>
      <c r="E3931">
        <v>34</v>
      </c>
      <c r="F3931" t="s">
        <v>18</v>
      </c>
      <c r="G3931" t="s">
        <v>19</v>
      </c>
      <c r="H3931">
        <v>10101</v>
      </c>
      <c r="I3931" t="s">
        <v>50</v>
      </c>
      <c r="J3931" t="s">
        <v>106</v>
      </c>
      <c r="K3931" t="s">
        <v>106</v>
      </c>
      <c r="L3931" t="s">
        <v>50</v>
      </c>
      <c r="M3931" t="s">
        <v>106</v>
      </c>
      <c r="N3931" t="s">
        <v>106</v>
      </c>
      <c r="O3931" t="s">
        <v>901</v>
      </c>
      <c r="P3931" t="s">
        <v>945</v>
      </c>
      <c r="Q3931" t="str">
        <f t="shared" si="244"/>
        <v>03</v>
      </c>
      <c r="R3931" t="str">
        <f t="shared" si="245"/>
        <v>12</v>
      </c>
      <c r="S3931" t="str">
        <f t="shared" si="246"/>
        <v>2021</v>
      </c>
      <c r="T3931" s="4" t="str">
        <f t="shared" si="247"/>
        <v>03/12/2021</v>
      </c>
      <c r="U3931" s="7" t="s">
        <v>1105</v>
      </c>
    </row>
    <row r="3932" spans="1:21" x14ac:dyDescent="0.2">
      <c r="A3932" s="1">
        <v>3930</v>
      </c>
      <c r="B3932" t="s">
        <v>15</v>
      </c>
      <c r="C3932">
        <v>9428126</v>
      </c>
      <c r="D3932">
        <v>20210701</v>
      </c>
      <c r="E3932">
        <v>40</v>
      </c>
      <c r="F3932" t="s">
        <v>17</v>
      </c>
      <c r="G3932" t="s">
        <v>19</v>
      </c>
      <c r="H3932">
        <v>30108</v>
      </c>
      <c r="I3932" t="s">
        <v>56</v>
      </c>
      <c r="J3932" t="s">
        <v>113</v>
      </c>
      <c r="K3932" t="s">
        <v>626</v>
      </c>
      <c r="L3932" t="s">
        <v>56</v>
      </c>
      <c r="M3932" t="s">
        <v>113</v>
      </c>
      <c r="N3932" t="s">
        <v>113</v>
      </c>
      <c r="O3932" t="s">
        <v>901</v>
      </c>
      <c r="P3932" t="s">
        <v>908</v>
      </c>
      <c r="Q3932" t="str">
        <f t="shared" si="244"/>
        <v>01</v>
      </c>
      <c r="R3932" t="str">
        <f t="shared" si="245"/>
        <v>07</v>
      </c>
      <c r="S3932" t="str">
        <f t="shared" si="246"/>
        <v>2021</v>
      </c>
      <c r="T3932" s="4" t="str">
        <f t="shared" si="247"/>
        <v>01/07/2021</v>
      </c>
      <c r="U3932" s="7" t="s">
        <v>1072</v>
      </c>
    </row>
    <row r="3933" spans="1:21" x14ac:dyDescent="0.2">
      <c r="A3933" s="1">
        <v>3931</v>
      </c>
      <c r="B3933" t="s">
        <v>15</v>
      </c>
      <c r="C3933">
        <v>9428249</v>
      </c>
      <c r="D3933">
        <v>20211126</v>
      </c>
      <c r="E3933">
        <v>19</v>
      </c>
      <c r="F3933" t="s">
        <v>18</v>
      </c>
      <c r="G3933" t="s">
        <v>27</v>
      </c>
      <c r="H3933">
        <v>140137</v>
      </c>
      <c r="I3933" t="s">
        <v>34</v>
      </c>
      <c r="J3933" t="s">
        <v>34</v>
      </c>
      <c r="K3933" t="s">
        <v>222</v>
      </c>
      <c r="L3933" t="s">
        <v>34</v>
      </c>
      <c r="M3933" t="s">
        <v>34</v>
      </c>
      <c r="N3933" t="s">
        <v>288</v>
      </c>
      <c r="O3933" t="s">
        <v>901</v>
      </c>
      <c r="P3933" t="s">
        <v>936</v>
      </c>
      <c r="Q3933" t="str">
        <f t="shared" si="244"/>
        <v>26</v>
      </c>
      <c r="R3933" t="str">
        <f t="shared" si="245"/>
        <v>11</v>
      </c>
      <c r="S3933" t="str">
        <f t="shared" si="246"/>
        <v>2021</v>
      </c>
      <c r="T3933" s="4" t="str">
        <f t="shared" si="247"/>
        <v>26/11/2021</v>
      </c>
      <c r="U3933" s="7" t="s">
        <v>1423</v>
      </c>
    </row>
    <row r="3934" spans="1:21" x14ac:dyDescent="0.2">
      <c r="A3934" s="1">
        <v>3932</v>
      </c>
      <c r="B3934" t="s">
        <v>15</v>
      </c>
      <c r="C3934">
        <v>9428684</v>
      </c>
      <c r="D3934">
        <v>20211108</v>
      </c>
      <c r="E3934">
        <v>12</v>
      </c>
      <c r="F3934" t="s">
        <v>18</v>
      </c>
      <c r="G3934" t="s">
        <v>19</v>
      </c>
      <c r="H3934">
        <v>140416</v>
      </c>
      <c r="I3934" t="s">
        <v>34</v>
      </c>
      <c r="J3934" t="s">
        <v>118</v>
      </c>
      <c r="K3934" t="s">
        <v>529</v>
      </c>
      <c r="L3934" t="s">
        <v>34</v>
      </c>
      <c r="M3934" t="s">
        <v>118</v>
      </c>
      <c r="N3934" t="s">
        <v>529</v>
      </c>
      <c r="O3934" t="s">
        <v>901</v>
      </c>
      <c r="P3934" t="s">
        <v>936</v>
      </c>
      <c r="Q3934" t="str">
        <f t="shared" si="244"/>
        <v>08</v>
      </c>
      <c r="R3934" t="str">
        <f t="shared" si="245"/>
        <v>11</v>
      </c>
      <c r="S3934" t="str">
        <f t="shared" si="246"/>
        <v>2021</v>
      </c>
      <c r="T3934" s="4" t="str">
        <f t="shared" si="247"/>
        <v>08/11/2021</v>
      </c>
      <c r="U3934" s="7" t="s">
        <v>1171</v>
      </c>
    </row>
    <row r="3935" spans="1:21" x14ac:dyDescent="0.2">
      <c r="A3935" s="1">
        <v>3933</v>
      </c>
      <c r="B3935" t="s">
        <v>15</v>
      </c>
      <c r="C3935">
        <v>9428817</v>
      </c>
      <c r="D3935">
        <v>20210703</v>
      </c>
      <c r="E3935">
        <v>38</v>
      </c>
      <c r="F3935" t="s">
        <v>18</v>
      </c>
      <c r="G3935" t="s">
        <v>19</v>
      </c>
      <c r="H3935">
        <v>40125</v>
      </c>
      <c r="I3935" t="s">
        <v>51</v>
      </c>
      <c r="J3935" t="s">
        <v>51</v>
      </c>
      <c r="K3935" t="s">
        <v>455</v>
      </c>
      <c r="L3935" t="s">
        <v>51</v>
      </c>
      <c r="M3935" t="s">
        <v>51</v>
      </c>
      <c r="N3935" t="s">
        <v>455</v>
      </c>
      <c r="O3935" t="s">
        <v>901</v>
      </c>
      <c r="P3935" t="s">
        <v>908</v>
      </c>
      <c r="Q3935" t="str">
        <f t="shared" si="244"/>
        <v>03</v>
      </c>
      <c r="R3935" t="str">
        <f t="shared" si="245"/>
        <v>07</v>
      </c>
      <c r="S3935" t="str">
        <f t="shared" si="246"/>
        <v>2021</v>
      </c>
      <c r="T3935" s="4" t="str">
        <f t="shared" si="247"/>
        <v>03/07/2021</v>
      </c>
      <c r="U3935" s="7" t="s">
        <v>1100</v>
      </c>
    </row>
    <row r="3936" spans="1:21" x14ac:dyDescent="0.2">
      <c r="A3936" s="1">
        <v>3934</v>
      </c>
      <c r="B3936" t="s">
        <v>15</v>
      </c>
      <c r="C3936">
        <v>9429774</v>
      </c>
      <c r="D3936">
        <v>20210716</v>
      </c>
      <c r="E3936">
        <v>33</v>
      </c>
      <c r="F3936" t="s">
        <v>18</v>
      </c>
      <c r="G3936" t="s">
        <v>19</v>
      </c>
      <c r="H3936">
        <v>190501</v>
      </c>
      <c r="I3936" t="s">
        <v>46</v>
      </c>
      <c r="J3936" t="s">
        <v>79</v>
      </c>
      <c r="K3936" t="s">
        <v>79</v>
      </c>
      <c r="L3936" t="s">
        <v>46</v>
      </c>
      <c r="M3936" t="s">
        <v>79</v>
      </c>
      <c r="N3936" t="s">
        <v>79</v>
      </c>
      <c r="O3936" t="s">
        <v>901</v>
      </c>
      <c r="P3936" t="s">
        <v>908</v>
      </c>
      <c r="Q3936" t="str">
        <f t="shared" si="244"/>
        <v>16</v>
      </c>
      <c r="R3936" t="str">
        <f t="shared" si="245"/>
        <v>07</v>
      </c>
      <c r="S3936" t="str">
        <f t="shared" si="246"/>
        <v>2021</v>
      </c>
      <c r="T3936" s="4" t="str">
        <f t="shared" si="247"/>
        <v>16/07/2021</v>
      </c>
      <c r="U3936" s="7" t="s">
        <v>1281</v>
      </c>
    </row>
    <row r="3937" spans="1:21" x14ac:dyDescent="0.2">
      <c r="A3937" s="1">
        <v>3935</v>
      </c>
      <c r="B3937" t="s">
        <v>15</v>
      </c>
      <c r="C3937">
        <v>9430881</v>
      </c>
      <c r="D3937">
        <v>20211002</v>
      </c>
      <c r="E3937">
        <v>31</v>
      </c>
      <c r="F3937" t="s">
        <v>17</v>
      </c>
      <c r="G3937" t="s">
        <v>20</v>
      </c>
      <c r="H3937">
        <v>140130</v>
      </c>
      <c r="I3937" t="s">
        <v>34</v>
      </c>
      <c r="J3937" t="s">
        <v>34</v>
      </c>
      <c r="K3937" t="s">
        <v>257</v>
      </c>
      <c r="L3937" t="s">
        <v>34</v>
      </c>
      <c r="M3937" t="s">
        <v>34</v>
      </c>
      <c r="N3937" t="s">
        <v>220</v>
      </c>
      <c r="O3937" t="s">
        <v>901</v>
      </c>
      <c r="P3937" t="s">
        <v>959</v>
      </c>
      <c r="Q3937" t="str">
        <f t="shared" si="244"/>
        <v>02</v>
      </c>
      <c r="R3937" t="str">
        <f t="shared" si="245"/>
        <v>10</v>
      </c>
      <c r="S3937" t="str">
        <f t="shared" si="246"/>
        <v>2021</v>
      </c>
      <c r="T3937" s="4" t="str">
        <f t="shared" si="247"/>
        <v>02/10/2021</v>
      </c>
      <c r="U3937" s="7" t="s">
        <v>1090</v>
      </c>
    </row>
    <row r="3938" spans="1:21" x14ac:dyDescent="0.2">
      <c r="A3938" s="1">
        <v>3936</v>
      </c>
      <c r="B3938" t="s">
        <v>15</v>
      </c>
      <c r="C3938">
        <v>9436185</v>
      </c>
      <c r="D3938">
        <v>20210428</v>
      </c>
      <c r="E3938">
        <v>30</v>
      </c>
      <c r="F3938" t="s">
        <v>17</v>
      </c>
      <c r="G3938" t="s">
        <v>20</v>
      </c>
      <c r="H3938">
        <v>140126</v>
      </c>
      <c r="I3938" t="s">
        <v>34</v>
      </c>
      <c r="J3938" t="s">
        <v>34</v>
      </c>
      <c r="K3938" t="s">
        <v>218</v>
      </c>
      <c r="L3938" t="s">
        <v>34</v>
      </c>
      <c r="M3938" t="s">
        <v>34</v>
      </c>
      <c r="N3938" t="s">
        <v>263</v>
      </c>
      <c r="O3938" t="s">
        <v>901</v>
      </c>
      <c r="P3938" t="s">
        <v>908</v>
      </c>
      <c r="Q3938" t="str">
        <f t="shared" si="244"/>
        <v>28</v>
      </c>
      <c r="R3938" t="str">
        <f t="shared" si="245"/>
        <v>04</v>
      </c>
      <c r="S3938" t="str">
        <f t="shared" si="246"/>
        <v>2021</v>
      </c>
      <c r="T3938" s="4" t="str">
        <f t="shared" si="247"/>
        <v>28/04/2021</v>
      </c>
      <c r="U3938" s="7" t="s">
        <v>1438</v>
      </c>
    </row>
    <row r="3939" spans="1:21" x14ac:dyDescent="0.2">
      <c r="A3939" s="1">
        <v>3937</v>
      </c>
      <c r="B3939" t="s">
        <v>15</v>
      </c>
      <c r="C3939">
        <v>9441060</v>
      </c>
      <c r="D3939">
        <v>20211110</v>
      </c>
      <c r="E3939">
        <v>36</v>
      </c>
      <c r="F3939" t="s">
        <v>18</v>
      </c>
      <c r="G3939" t="s">
        <v>19</v>
      </c>
      <c r="H3939">
        <v>210901</v>
      </c>
      <c r="I3939" t="s">
        <v>47</v>
      </c>
      <c r="J3939" t="s">
        <v>95</v>
      </c>
      <c r="K3939" t="s">
        <v>95</v>
      </c>
      <c r="L3939" t="s">
        <v>47</v>
      </c>
      <c r="M3939" t="s">
        <v>95</v>
      </c>
      <c r="N3939" t="s">
        <v>95</v>
      </c>
      <c r="O3939" t="s">
        <v>902</v>
      </c>
      <c r="P3939" t="s">
        <v>936</v>
      </c>
      <c r="Q3939" t="str">
        <f t="shared" si="244"/>
        <v>10</v>
      </c>
      <c r="R3939" t="str">
        <f t="shared" si="245"/>
        <v>11</v>
      </c>
      <c r="S3939" t="str">
        <f t="shared" si="246"/>
        <v>2021</v>
      </c>
      <c r="T3939" s="4" t="str">
        <f t="shared" si="247"/>
        <v>10/11/2021</v>
      </c>
      <c r="U3939" s="7" t="s">
        <v>1199</v>
      </c>
    </row>
    <row r="3940" spans="1:21" x14ac:dyDescent="0.2">
      <c r="A3940" s="1">
        <v>3938</v>
      </c>
      <c r="B3940" t="s">
        <v>15</v>
      </c>
      <c r="C3940">
        <v>9445450</v>
      </c>
      <c r="D3940">
        <v>20210925</v>
      </c>
      <c r="E3940">
        <v>58</v>
      </c>
      <c r="F3940" t="s">
        <v>17</v>
      </c>
      <c r="G3940" t="s">
        <v>19</v>
      </c>
      <c r="H3940">
        <v>140901</v>
      </c>
      <c r="I3940" t="s">
        <v>34</v>
      </c>
      <c r="J3940" t="s">
        <v>134</v>
      </c>
      <c r="K3940" t="s">
        <v>134</v>
      </c>
      <c r="L3940" t="s">
        <v>34</v>
      </c>
      <c r="M3940" t="s">
        <v>134</v>
      </c>
      <c r="N3940" t="s">
        <v>134</v>
      </c>
      <c r="O3940" t="s">
        <v>901</v>
      </c>
      <c r="P3940" t="s">
        <v>925</v>
      </c>
      <c r="Q3940" t="str">
        <f t="shared" si="244"/>
        <v>25</v>
      </c>
      <c r="R3940" t="str">
        <f t="shared" si="245"/>
        <v>09</v>
      </c>
      <c r="S3940" t="str">
        <f t="shared" si="246"/>
        <v>2021</v>
      </c>
      <c r="T3940" s="4" t="str">
        <f t="shared" si="247"/>
        <v>25/09/2021</v>
      </c>
      <c r="U3940" s="7" t="s">
        <v>1409</v>
      </c>
    </row>
    <row r="3941" spans="1:21" x14ac:dyDescent="0.2">
      <c r="A3941" s="1">
        <v>3939</v>
      </c>
      <c r="B3941" t="s">
        <v>15</v>
      </c>
      <c r="C3941">
        <v>9448632</v>
      </c>
      <c r="D3941">
        <v>20211025</v>
      </c>
      <c r="E3941">
        <v>53</v>
      </c>
      <c r="F3941" t="s">
        <v>18</v>
      </c>
      <c r="G3941" t="s">
        <v>22</v>
      </c>
      <c r="H3941">
        <v>100210</v>
      </c>
      <c r="I3941" t="s">
        <v>36</v>
      </c>
      <c r="J3941" t="s">
        <v>133</v>
      </c>
      <c r="K3941" t="s">
        <v>441</v>
      </c>
      <c r="L3941" t="s">
        <v>36</v>
      </c>
      <c r="M3941" t="s">
        <v>133</v>
      </c>
      <c r="N3941" t="s">
        <v>428</v>
      </c>
      <c r="O3941" t="s">
        <v>901</v>
      </c>
      <c r="P3941" t="s">
        <v>948</v>
      </c>
      <c r="Q3941" t="str">
        <f t="shared" si="244"/>
        <v>25</v>
      </c>
      <c r="R3941" t="str">
        <f t="shared" si="245"/>
        <v>10</v>
      </c>
      <c r="S3941" t="str">
        <f t="shared" si="246"/>
        <v>2021</v>
      </c>
      <c r="T3941" s="4" t="str">
        <f t="shared" si="247"/>
        <v>25/10/2021</v>
      </c>
      <c r="U3941" s="7" t="s">
        <v>1410</v>
      </c>
    </row>
    <row r="3942" spans="1:21" x14ac:dyDescent="0.2">
      <c r="A3942" s="1">
        <v>3940</v>
      </c>
      <c r="B3942" t="s">
        <v>15</v>
      </c>
      <c r="C3942">
        <v>9453009</v>
      </c>
      <c r="D3942">
        <v>20211111</v>
      </c>
      <c r="E3942">
        <v>21</v>
      </c>
      <c r="F3942" t="s">
        <v>18</v>
      </c>
      <c r="G3942" t="s">
        <v>19</v>
      </c>
      <c r="H3942">
        <v>190109</v>
      </c>
      <c r="I3942" t="s">
        <v>46</v>
      </c>
      <c r="J3942" t="s">
        <v>46</v>
      </c>
      <c r="K3942" t="s">
        <v>355</v>
      </c>
      <c r="L3942" t="s">
        <v>46</v>
      </c>
      <c r="M3942" t="s">
        <v>46</v>
      </c>
      <c r="N3942" t="s">
        <v>355</v>
      </c>
      <c r="O3942" t="s">
        <v>901</v>
      </c>
      <c r="P3942" t="s">
        <v>921</v>
      </c>
      <c r="Q3942" t="str">
        <f t="shared" si="244"/>
        <v>11</v>
      </c>
      <c r="R3942" t="str">
        <f t="shared" si="245"/>
        <v>11</v>
      </c>
      <c r="S3942" t="str">
        <f t="shared" si="246"/>
        <v>2021</v>
      </c>
      <c r="T3942" s="4" t="str">
        <f t="shared" si="247"/>
        <v>11/11/2021</v>
      </c>
      <c r="U3942" s="7" t="s">
        <v>1215</v>
      </c>
    </row>
    <row r="3943" spans="1:21" x14ac:dyDescent="0.2">
      <c r="A3943" s="1">
        <v>3941</v>
      </c>
      <c r="B3943" t="s">
        <v>15</v>
      </c>
      <c r="C3943">
        <v>9455156</v>
      </c>
      <c r="D3943">
        <v>20210615</v>
      </c>
      <c r="E3943">
        <v>34</v>
      </c>
      <c r="F3943" t="s">
        <v>17</v>
      </c>
      <c r="G3943" t="s">
        <v>19</v>
      </c>
      <c r="H3943">
        <v>21309</v>
      </c>
      <c r="I3943" t="s">
        <v>55</v>
      </c>
      <c r="J3943" t="s">
        <v>107</v>
      </c>
      <c r="K3943" t="s">
        <v>463</v>
      </c>
      <c r="L3943" t="s">
        <v>55</v>
      </c>
      <c r="M3943" t="s">
        <v>107</v>
      </c>
      <c r="N3943" t="s">
        <v>463</v>
      </c>
      <c r="O3943" t="s">
        <v>901</v>
      </c>
      <c r="P3943" t="s">
        <v>908</v>
      </c>
      <c r="Q3943" t="str">
        <f t="shared" si="244"/>
        <v>15</v>
      </c>
      <c r="R3943" t="str">
        <f t="shared" si="245"/>
        <v>06</v>
      </c>
      <c r="S3943" t="str">
        <f t="shared" si="246"/>
        <v>2021</v>
      </c>
      <c r="T3943" s="4" t="str">
        <f t="shared" si="247"/>
        <v>15/06/2021</v>
      </c>
      <c r="U3943" s="7" t="s">
        <v>1264</v>
      </c>
    </row>
    <row r="3944" spans="1:21" x14ac:dyDescent="0.2">
      <c r="A3944" s="1">
        <v>3942</v>
      </c>
      <c r="B3944" t="s">
        <v>15</v>
      </c>
      <c r="C3944">
        <v>9460551</v>
      </c>
      <c r="D3944">
        <v>20211021</v>
      </c>
      <c r="E3944">
        <v>33</v>
      </c>
      <c r="F3944" t="s">
        <v>17</v>
      </c>
      <c r="G3944" t="s">
        <v>19</v>
      </c>
      <c r="H3944">
        <v>50107</v>
      </c>
      <c r="I3944" t="s">
        <v>37</v>
      </c>
      <c r="J3944" t="s">
        <v>98</v>
      </c>
      <c r="K3944" t="s">
        <v>285</v>
      </c>
      <c r="L3944" t="s">
        <v>37</v>
      </c>
      <c r="M3944" t="s">
        <v>98</v>
      </c>
      <c r="N3944" t="s">
        <v>37</v>
      </c>
      <c r="O3944" t="s">
        <v>901</v>
      </c>
      <c r="P3944" t="s">
        <v>959</v>
      </c>
      <c r="Q3944" t="str">
        <f t="shared" si="244"/>
        <v>21</v>
      </c>
      <c r="R3944" t="str">
        <f t="shared" si="245"/>
        <v>10</v>
      </c>
      <c r="S3944" t="str">
        <f t="shared" si="246"/>
        <v>2021</v>
      </c>
      <c r="T3944" s="4" t="str">
        <f t="shared" si="247"/>
        <v>21/10/2021</v>
      </c>
      <c r="U3944" s="7" t="s">
        <v>1353</v>
      </c>
    </row>
    <row r="3945" spans="1:21" x14ac:dyDescent="0.2">
      <c r="A3945" s="1">
        <v>3943</v>
      </c>
      <c r="B3945" t="s">
        <v>15</v>
      </c>
      <c r="C3945">
        <v>9462756</v>
      </c>
      <c r="D3945">
        <v>20210123</v>
      </c>
      <c r="E3945">
        <v>54</v>
      </c>
      <c r="F3945" t="s">
        <v>17</v>
      </c>
      <c r="G3945" t="s">
        <v>24</v>
      </c>
      <c r="H3945">
        <v>140142</v>
      </c>
      <c r="I3945" t="s">
        <v>34</v>
      </c>
      <c r="J3945" t="s">
        <v>34</v>
      </c>
      <c r="K3945" t="s">
        <v>263</v>
      </c>
      <c r="L3945" t="s">
        <v>34</v>
      </c>
      <c r="M3945" t="s">
        <v>34</v>
      </c>
      <c r="N3945" t="s">
        <v>378</v>
      </c>
      <c r="O3945" t="s">
        <v>901</v>
      </c>
      <c r="P3945" t="s">
        <v>968</v>
      </c>
      <c r="Q3945" t="str">
        <f t="shared" si="244"/>
        <v>23</v>
      </c>
      <c r="R3945" t="str">
        <f t="shared" si="245"/>
        <v>01</v>
      </c>
      <c r="S3945" t="str">
        <f t="shared" si="246"/>
        <v>2021</v>
      </c>
      <c r="T3945" s="4" t="str">
        <f t="shared" si="247"/>
        <v>23/01/2021</v>
      </c>
      <c r="U3945" s="7" t="s">
        <v>1370</v>
      </c>
    </row>
    <row r="3946" spans="1:21" x14ac:dyDescent="0.2">
      <c r="A3946" s="1">
        <v>3944</v>
      </c>
      <c r="B3946" t="s">
        <v>15</v>
      </c>
      <c r="C3946">
        <v>9472783</v>
      </c>
      <c r="D3946">
        <v>20210702</v>
      </c>
      <c r="E3946">
        <v>56</v>
      </c>
      <c r="F3946" t="s">
        <v>18</v>
      </c>
      <c r="G3946" t="s">
        <v>20</v>
      </c>
      <c r="H3946">
        <v>140132</v>
      </c>
      <c r="I3946" t="s">
        <v>34</v>
      </c>
      <c r="J3946" t="s">
        <v>34</v>
      </c>
      <c r="K3946" t="s">
        <v>361</v>
      </c>
      <c r="L3946" t="s">
        <v>34</v>
      </c>
      <c r="M3946" t="s">
        <v>34</v>
      </c>
      <c r="N3946" t="s">
        <v>361</v>
      </c>
      <c r="O3946" t="s">
        <v>901</v>
      </c>
      <c r="P3946" t="s">
        <v>908</v>
      </c>
      <c r="Q3946" t="str">
        <f t="shared" si="244"/>
        <v>02</v>
      </c>
      <c r="R3946" t="str">
        <f t="shared" si="245"/>
        <v>07</v>
      </c>
      <c r="S3946" t="str">
        <f t="shared" si="246"/>
        <v>2021</v>
      </c>
      <c r="T3946" s="4" t="str">
        <f t="shared" si="247"/>
        <v>02/07/2021</v>
      </c>
      <c r="U3946" s="7" t="s">
        <v>1086</v>
      </c>
    </row>
    <row r="3947" spans="1:21" x14ac:dyDescent="0.2">
      <c r="A3947" s="1">
        <v>3945</v>
      </c>
      <c r="B3947" t="s">
        <v>15</v>
      </c>
      <c r="C3947">
        <v>9473145</v>
      </c>
      <c r="D3947">
        <v>20210921</v>
      </c>
      <c r="E3947">
        <v>51</v>
      </c>
      <c r="F3947" t="s">
        <v>18</v>
      </c>
      <c r="G3947" t="s">
        <v>22</v>
      </c>
      <c r="H3947">
        <v>140104</v>
      </c>
      <c r="I3947" t="s">
        <v>34</v>
      </c>
      <c r="J3947" t="s">
        <v>34</v>
      </c>
      <c r="K3947" t="s">
        <v>259</v>
      </c>
      <c r="L3947" t="s">
        <v>34</v>
      </c>
      <c r="M3947" t="s">
        <v>34</v>
      </c>
      <c r="N3947" t="s">
        <v>34</v>
      </c>
      <c r="O3947" t="s">
        <v>901</v>
      </c>
      <c r="P3947" t="s">
        <v>925</v>
      </c>
      <c r="Q3947" t="str">
        <f t="shared" si="244"/>
        <v>21</v>
      </c>
      <c r="R3947" t="str">
        <f t="shared" si="245"/>
        <v>09</v>
      </c>
      <c r="S3947" t="str">
        <f t="shared" si="246"/>
        <v>2021</v>
      </c>
      <c r="T3947" s="4" t="str">
        <f t="shared" si="247"/>
        <v>21/09/2021</v>
      </c>
      <c r="U3947" s="7" t="s">
        <v>1351</v>
      </c>
    </row>
    <row r="3948" spans="1:21" x14ac:dyDescent="0.2">
      <c r="A3948" s="1">
        <v>3946</v>
      </c>
      <c r="B3948" t="s">
        <v>15</v>
      </c>
      <c r="C3948">
        <v>9474132</v>
      </c>
      <c r="D3948">
        <v>20210517</v>
      </c>
      <c r="E3948">
        <v>49</v>
      </c>
      <c r="F3948" t="s">
        <v>18</v>
      </c>
      <c r="G3948" t="s">
        <v>19</v>
      </c>
      <c r="H3948">
        <v>90204</v>
      </c>
      <c r="I3948" t="s">
        <v>41</v>
      </c>
      <c r="J3948" t="s">
        <v>112</v>
      </c>
      <c r="K3948" t="s">
        <v>613</v>
      </c>
      <c r="L3948" t="s">
        <v>41</v>
      </c>
      <c r="M3948" t="s">
        <v>112</v>
      </c>
      <c r="N3948" t="s">
        <v>613</v>
      </c>
      <c r="O3948" t="s">
        <v>901</v>
      </c>
      <c r="P3948" t="s">
        <v>914</v>
      </c>
      <c r="Q3948" t="str">
        <f t="shared" si="244"/>
        <v>17</v>
      </c>
      <c r="R3948" t="str">
        <f t="shared" si="245"/>
        <v>05</v>
      </c>
      <c r="S3948" t="str">
        <f t="shared" si="246"/>
        <v>2021</v>
      </c>
      <c r="T3948" s="4" t="str">
        <f t="shared" si="247"/>
        <v>17/05/2021</v>
      </c>
      <c r="U3948" s="7" t="s">
        <v>1292</v>
      </c>
    </row>
    <row r="3949" spans="1:21" x14ac:dyDescent="0.2">
      <c r="A3949" s="1">
        <v>3947</v>
      </c>
      <c r="B3949" t="s">
        <v>15</v>
      </c>
      <c r="C3949">
        <v>9479020</v>
      </c>
      <c r="D3949">
        <v>20210304</v>
      </c>
      <c r="E3949">
        <v>31</v>
      </c>
      <c r="F3949" t="s">
        <v>18</v>
      </c>
      <c r="G3949" t="s">
        <v>20</v>
      </c>
      <c r="H3949">
        <v>140103</v>
      </c>
      <c r="I3949" t="s">
        <v>34</v>
      </c>
      <c r="J3949" t="s">
        <v>34</v>
      </c>
      <c r="K3949" t="s">
        <v>320</v>
      </c>
      <c r="L3949" t="s">
        <v>34</v>
      </c>
      <c r="M3949" t="s">
        <v>34</v>
      </c>
      <c r="N3949" t="s">
        <v>320</v>
      </c>
      <c r="O3949" t="s">
        <v>901</v>
      </c>
      <c r="P3949" t="s">
        <v>908</v>
      </c>
      <c r="Q3949" t="str">
        <f t="shared" si="244"/>
        <v>04</v>
      </c>
      <c r="R3949" t="str">
        <f t="shared" si="245"/>
        <v>03</v>
      </c>
      <c r="S3949" t="str">
        <f t="shared" si="246"/>
        <v>2021</v>
      </c>
      <c r="T3949" s="4" t="str">
        <f t="shared" si="247"/>
        <v>04/03/2021</v>
      </c>
      <c r="U3949" s="7" t="s">
        <v>1109</v>
      </c>
    </row>
    <row r="3950" spans="1:21" x14ac:dyDescent="0.2">
      <c r="A3950" s="1">
        <v>3948</v>
      </c>
      <c r="B3950" t="s">
        <v>15</v>
      </c>
      <c r="C3950">
        <v>9486470</v>
      </c>
      <c r="D3950">
        <v>20211202</v>
      </c>
      <c r="E3950">
        <v>30</v>
      </c>
      <c r="F3950" t="s">
        <v>17</v>
      </c>
      <c r="G3950" t="s">
        <v>23</v>
      </c>
      <c r="H3950">
        <v>70105</v>
      </c>
      <c r="I3950" t="s">
        <v>57</v>
      </c>
      <c r="J3950" t="s">
        <v>57</v>
      </c>
      <c r="K3950" t="s">
        <v>445</v>
      </c>
      <c r="L3950" t="s">
        <v>57</v>
      </c>
      <c r="M3950" t="s">
        <v>57</v>
      </c>
      <c r="N3950" t="s">
        <v>445</v>
      </c>
      <c r="O3950" t="s">
        <v>901</v>
      </c>
      <c r="P3950" t="s">
        <v>918</v>
      </c>
      <c r="Q3950" t="str">
        <f t="shared" si="244"/>
        <v>02</v>
      </c>
      <c r="R3950" t="str">
        <f t="shared" si="245"/>
        <v>12</v>
      </c>
      <c r="S3950" t="str">
        <f t="shared" si="246"/>
        <v>2021</v>
      </c>
      <c r="T3950" s="4" t="str">
        <f t="shared" si="247"/>
        <v>02/12/2021</v>
      </c>
      <c r="U3950" s="7" t="s">
        <v>1092</v>
      </c>
    </row>
    <row r="3951" spans="1:21" x14ac:dyDescent="0.2">
      <c r="A3951" s="1">
        <v>3949</v>
      </c>
      <c r="B3951" t="s">
        <v>15</v>
      </c>
      <c r="C3951">
        <v>9490572</v>
      </c>
      <c r="D3951">
        <v>20210925</v>
      </c>
      <c r="E3951">
        <v>31</v>
      </c>
      <c r="F3951" t="s">
        <v>18</v>
      </c>
      <c r="G3951" t="s">
        <v>22</v>
      </c>
      <c r="H3951">
        <v>140101</v>
      </c>
      <c r="I3951" t="s">
        <v>34</v>
      </c>
      <c r="J3951" t="s">
        <v>34</v>
      </c>
      <c r="K3951" t="s">
        <v>34</v>
      </c>
      <c r="L3951" t="s">
        <v>34</v>
      </c>
      <c r="M3951" t="s">
        <v>34</v>
      </c>
      <c r="N3951" t="s">
        <v>360</v>
      </c>
      <c r="O3951" t="s">
        <v>901</v>
      </c>
      <c r="P3951" t="s">
        <v>925</v>
      </c>
      <c r="Q3951" t="str">
        <f t="shared" si="244"/>
        <v>25</v>
      </c>
      <c r="R3951" t="str">
        <f t="shared" si="245"/>
        <v>09</v>
      </c>
      <c r="S3951" t="str">
        <f t="shared" si="246"/>
        <v>2021</v>
      </c>
      <c r="T3951" s="4" t="str">
        <f t="shared" si="247"/>
        <v>25/09/2021</v>
      </c>
      <c r="U3951" s="7" t="s">
        <v>1409</v>
      </c>
    </row>
    <row r="3952" spans="1:21" x14ac:dyDescent="0.2">
      <c r="A3952" s="1">
        <v>3950</v>
      </c>
      <c r="B3952" t="s">
        <v>15</v>
      </c>
      <c r="C3952">
        <v>9497201</v>
      </c>
      <c r="D3952">
        <v>20210929</v>
      </c>
      <c r="E3952">
        <v>0</v>
      </c>
      <c r="F3952" t="s">
        <v>17</v>
      </c>
      <c r="G3952" t="s">
        <v>19</v>
      </c>
      <c r="H3952">
        <v>40106</v>
      </c>
      <c r="I3952" t="s">
        <v>51</v>
      </c>
      <c r="J3952" t="s">
        <v>51</v>
      </c>
      <c r="K3952" t="s">
        <v>290</v>
      </c>
      <c r="L3952" t="s">
        <v>51</v>
      </c>
      <c r="M3952" t="s">
        <v>51</v>
      </c>
      <c r="N3952" t="s">
        <v>290</v>
      </c>
      <c r="O3952" t="s">
        <v>901</v>
      </c>
      <c r="P3952" t="s">
        <v>908</v>
      </c>
      <c r="Q3952" t="str">
        <f t="shared" si="244"/>
        <v>29</v>
      </c>
      <c r="R3952" t="str">
        <f t="shared" si="245"/>
        <v>09</v>
      </c>
      <c r="S3952" t="str">
        <f t="shared" si="246"/>
        <v>2021</v>
      </c>
      <c r="T3952" s="4" t="str">
        <f t="shared" si="247"/>
        <v>29/09/2021</v>
      </c>
      <c r="U3952" s="7" t="s">
        <v>1455</v>
      </c>
    </row>
    <row r="3953" spans="1:21" x14ac:dyDescent="0.2">
      <c r="A3953" s="1">
        <v>3951</v>
      </c>
      <c r="B3953" t="s">
        <v>15</v>
      </c>
      <c r="C3953">
        <v>9500775</v>
      </c>
      <c r="D3953">
        <v>20211221</v>
      </c>
      <c r="E3953">
        <v>17</v>
      </c>
      <c r="F3953" t="s">
        <v>18</v>
      </c>
      <c r="G3953" t="s">
        <v>20</v>
      </c>
      <c r="H3953">
        <v>140124</v>
      </c>
      <c r="I3953" t="s">
        <v>34</v>
      </c>
      <c r="J3953" t="s">
        <v>34</v>
      </c>
      <c r="K3953" t="s">
        <v>378</v>
      </c>
      <c r="L3953" t="s">
        <v>34</v>
      </c>
      <c r="M3953" t="s">
        <v>34</v>
      </c>
      <c r="N3953" t="s">
        <v>302</v>
      </c>
      <c r="O3953" t="s">
        <v>901</v>
      </c>
      <c r="P3953" t="s">
        <v>912</v>
      </c>
      <c r="Q3953" t="str">
        <f t="shared" si="244"/>
        <v>21</v>
      </c>
      <c r="R3953" t="str">
        <f t="shared" si="245"/>
        <v>12</v>
      </c>
      <c r="S3953" t="str">
        <f t="shared" si="246"/>
        <v>2021</v>
      </c>
      <c r="T3953" s="4" t="str">
        <f t="shared" si="247"/>
        <v>21/12/2021</v>
      </c>
      <c r="U3953" s="7" t="s">
        <v>1355</v>
      </c>
    </row>
    <row r="3954" spans="1:21" x14ac:dyDescent="0.2">
      <c r="A3954" s="1">
        <v>3952</v>
      </c>
      <c r="B3954" t="s">
        <v>15</v>
      </c>
      <c r="C3954">
        <v>9506007</v>
      </c>
      <c r="D3954">
        <v>20210802</v>
      </c>
      <c r="E3954">
        <v>45</v>
      </c>
      <c r="F3954" t="s">
        <v>17</v>
      </c>
      <c r="G3954" t="s">
        <v>22</v>
      </c>
      <c r="H3954">
        <v>120808</v>
      </c>
      <c r="I3954" t="s">
        <v>52</v>
      </c>
      <c r="J3954" t="s">
        <v>126</v>
      </c>
      <c r="K3954" t="s">
        <v>402</v>
      </c>
      <c r="L3954" t="s">
        <v>40</v>
      </c>
      <c r="M3954" t="s">
        <v>66</v>
      </c>
      <c r="N3954" t="s">
        <v>40</v>
      </c>
      <c r="O3954" t="s">
        <v>901</v>
      </c>
      <c r="P3954" t="s">
        <v>908</v>
      </c>
      <c r="Q3954" t="str">
        <f t="shared" si="244"/>
        <v>02</v>
      </c>
      <c r="R3954" t="str">
        <f t="shared" si="245"/>
        <v>08</v>
      </c>
      <c r="S3954" t="str">
        <f t="shared" si="246"/>
        <v>2021</v>
      </c>
      <c r="T3954" s="4" t="str">
        <f t="shared" si="247"/>
        <v>02/08/2021</v>
      </c>
      <c r="U3954" s="7" t="s">
        <v>1088</v>
      </c>
    </row>
    <row r="3955" spans="1:21" x14ac:dyDescent="0.2">
      <c r="A3955" s="1">
        <v>3953</v>
      </c>
      <c r="B3955" t="s">
        <v>15</v>
      </c>
      <c r="C3955">
        <v>9506514</v>
      </c>
      <c r="D3955">
        <v>20210927</v>
      </c>
      <c r="E3955">
        <v>31</v>
      </c>
      <c r="F3955" t="s">
        <v>18</v>
      </c>
      <c r="G3955" t="s">
        <v>19</v>
      </c>
      <c r="H3955">
        <v>130116</v>
      </c>
      <c r="I3955" t="s">
        <v>43</v>
      </c>
      <c r="J3955" t="s">
        <v>69</v>
      </c>
      <c r="K3955" t="s">
        <v>324</v>
      </c>
      <c r="L3955" t="s">
        <v>43</v>
      </c>
      <c r="M3955" t="s">
        <v>69</v>
      </c>
      <c r="N3955" t="s">
        <v>69</v>
      </c>
      <c r="O3955" t="s">
        <v>901</v>
      </c>
      <c r="P3955" t="s">
        <v>909</v>
      </c>
      <c r="Q3955" t="str">
        <f t="shared" si="244"/>
        <v>27</v>
      </c>
      <c r="R3955" t="str">
        <f t="shared" si="245"/>
        <v>09</v>
      </c>
      <c r="S3955" t="str">
        <f t="shared" si="246"/>
        <v>2021</v>
      </c>
      <c r="T3955" s="4" t="str">
        <f t="shared" si="247"/>
        <v>27/09/2021</v>
      </c>
      <c r="U3955" s="7" t="s">
        <v>1432</v>
      </c>
    </row>
    <row r="3956" spans="1:21" x14ac:dyDescent="0.2">
      <c r="A3956" s="1">
        <v>3954</v>
      </c>
      <c r="B3956" t="s">
        <v>15</v>
      </c>
      <c r="C3956">
        <v>9508705</v>
      </c>
      <c r="D3956">
        <v>20210609</v>
      </c>
      <c r="E3956">
        <v>12</v>
      </c>
      <c r="F3956" t="s">
        <v>17</v>
      </c>
      <c r="G3956" t="s">
        <v>20</v>
      </c>
      <c r="H3956">
        <v>120506</v>
      </c>
      <c r="I3956" t="s">
        <v>52</v>
      </c>
      <c r="J3956" t="s">
        <v>128</v>
      </c>
      <c r="K3956" t="s">
        <v>128</v>
      </c>
      <c r="L3956" t="s">
        <v>34</v>
      </c>
      <c r="M3956" t="s">
        <v>34</v>
      </c>
      <c r="N3956" t="s">
        <v>308</v>
      </c>
      <c r="O3956" t="s">
        <v>901</v>
      </c>
      <c r="P3956" t="s">
        <v>908</v>
      </c>
      <c r="Q3956" t="str">
        <f t="shared" si="244"/>
        <v>09</v>
      </c>
      <c r="R3956" t="str">
        <f t="shared" si="245"/>
        <v>06</v>
      </c>
      <c r="S3956" t="str">
        <f t="shared" si="246"/>
        <v>2021</v>
      </c>
      <c r="T3956" s="4" t="str">
        <f t="shared" si="247"/>
        <v>09/06/2021</v>
      </c>
      <c r="U3956" s="7" t="s">
        <v>1179</v>
      </c>
    </row>
    <row r="3957" spans="1:21" x14ac:dyDescent="0.2">
      <c r="A3957" s="1">
        <v>3955</v>
      </c>
      <c r="B3957" t="s">
        <v>15</v>
      </c>
      <c r="C3957">
        <v>9511365</v>
      </c>
      <c r="D3957">
        <v>20211007</v>
      </c>
      <c r="E3957">
        <v>10</v>
      </c>
      <c r="F3957" t="s">
        <v>17</v>
      </c>
      <c r="G3957" t="s">
        <v>23</v>
      </c>
      <c r="H3957">
        <v>120101</v>
      </c>
      <c r="I3957" t="s">
        <v>52</v>
      </c>
      <c r="J3957" t="s">
        <v>90</v>
      </c>
      <c r="K3957" t="s">
        <v>90</v>
      </c>
      <c r="L3957" t="s">
        <v>52</v>
      </c>
      <c r="M3957" t="s">
        <v>90</v>
      </c>
      <c r="N3957" t="s">
        <v>90</v>
      </c>
      <c r="O3957" t="s">
        <v>901</v>
      </c>
      <c r="P3957" t="s">
        <v>924</v>
      </c>
      <c r="Q3957" t="str">
        <f t="shared" si="244"/>
        <v>07</v>
      </c>
      <c r="R3957" t="str">
        <f t="shared" si="245"/>
        <v>10</v>
      </c>
      <c r="S3957" t="str">
        <f t="shared" si="246"/>
        <v>2021</v>
      </c>
      <c r="T3957" s="4" t="str">
        <f t="shared" si="247"/>
        <v>07/10/2021</v>
      </c>
      <c r="U3957" s="7" t="s">
        <v>1157</v>
      </c>
    </row>
    <row r="3958" spans="1:21" x14ac:dyDescent="0.2">
      <c r="A3958" s="1">
        <v>3956</v>
      </c>
      <c r="B3958" t="s">
        <v>15</v>
      </c>
      <c r="C3958">
        <v>9518533</v>
      </c>
      <c r="D3958">
        <v>20210308</v>
      </c>
      <c r="E3958">
        <v>52</v>
      </c>
      <c r="F3958" t="s">
        <v>18</v>
      </c>
      <c r="G3958" t="s">
        <v>19</v>
      </c>
      <c r="H3958">
        <v>240101</v>
      </c>
      <c r="I3958" t="s">
        <v>33</v>
      </c>
      <c r="J3958" t="s">
        <v>59</v>
      </c>
      <c r="K3958" t="s">
        <v>59</v>
      </c>
      <c r="L3958" t="s">
        <v>59</v>
      </c>
      <c r="M3958" t="s">
        <v>877</v>
      </c>
      <c r="N3958" t="s">
        <v>59</v>
      </c>
      <c r="O3958" t="s">
        <v>901</v>
      </c>
      <c r="P3958" t="s">
        <v>908</v>
      </c>
      <c r="Q3958" t="str">
        <f t="shared" si="244"/>
        <v>08</v>
      </c>
      <c r="R3958" t="str">
        <f t="shared" si="245"/>
        <v>03</v>
      </c>
      <c r="S3958" t="str">
        <f t="shared" si="246"/>
        <v>2021</v>
      </c>
      <c r="T3958" s="4" t="str">
        <f t="shared" si="247"/>
        <v>08/03/2021</v>
      </c>
      <c r="U3958" s="7" t="s">
        <v>1163</v>
      </c>
    </row>
    <row r="3959" spans="1:21" x14ac:dyDescent="0.2">
      <c r="A3959" s="1">
        <v>3957</v>
      </c>
      <c r="B3959" t="s">
        <v>15</v>
      </c>
      <c r="C3959">
        <v>9522066</v>
      </c>
      <c r="D3959">
        <v>20211005</v>
      </c>
      <c r="E3959">
        <v>66</v>
      </c>
      <c r="F3959" t="s">
        <v>18</v>
      </c>
      <c r="G3959" t="s">
        <v>19</v>
      </c>
      <c r="H3959">
        <v>70104</v>
      </c>
      <c r="I3959" t="s">
        <v>57</v>
      </c>
      <c r="J3959" t="s">
        <v>57</v>
      </c>
      <c r="K3959" t="s">
        <v>371</v>
      </c>
      <c r="L3959" t="s">
        <v>57</v>
      </c>
      <c r="M3959" t="s">
        <v>57</v>
      </c>
      <c r="N3959" t="s">
        <v>371</v>
      </c>
      <c r="O3959" t="s">
        <v>901</v>
      </c>
      <c r="P3959" t="s">
        <v>909</v>
      </c>
      <c r="Q3959" t="str">
        <f t="shared" si="244"/>
        <v>05</v>
      </c>
      <c r="R3959" t="str">
        <f t="shared" si="245"/>
        <v>10</v>
      </c>
      <c r="S3959" t="str">
        <f t="shared" si="246"/>
        <v>2021</v>
      </c>
      <c r="T3959" s="4" t="str">
        <f t="shared" si="247"/>
        <v>05/10/2021</v>
      </c>
      <c r="U3959" s="7" t="s">
        <v>1131</v>
      </c>
    </row>
    <row r="3960" spans="1:21" x14ac:dyDescent="0.2">
      <c r="A3960" s="1">
        <v>3958</v>
      </c>
      <c r="B3960" t="s">
        <v>15</v>
      </c>
      <c r="C3960">
        <v>9526806</v>
      </c>
      <c r="D3960">
        <v>20211210</v>
      </c>
      <c r="E3960">
        <v>30</v>
      </c>
      <c r="F3960" t="s">
        <v>17</v>
      </c>
      <c r="G3960" t="s">
        <v>22</v>
      </c>
      <c r="H3960">
        <v>140136</v>
      </c>
      <c r="I3960" t="s">
        <v>34</v>
      </c>
      <c r="J3960" t="s">
        <v>34</v>
      </c>
      <c r="K3960" t="s">
        <v>334</v>
      </c>
      <c r="L3960" t="s">
        <v>34</v>
      </c>
      <c r="M3960" t="s">
        <v>34</v>
      </c>
      <c r="N3960" t="s">
        <v>34</v>
      </c>
      <c r="O3960" t="s">
        <v>904</v>
      </c>
      <c r="P3960" t="s">
        <v>926</v>
      </c>
      <c r="Q3960" t="str">
        <f t="shared" si="244"/>
        <v>10</v>
      </c>
      <c r="R3960" t="str">
        <f t="shared" si="245"/>
        <v>12</v>
      </c>
      <c r="S3960" t="str">
        <f t="shared" si="246"/>
        <v>2021</v>
      </c>
      <c r="T3960" s="4" t="str">
        <f t="shared" si="247"/>
        <v>10/12/2021</v>
      </c>
      <c r="U3960" s="7" t="s">
        <v>1200</v>
      </c>
    </row>
    <row r="3961" spans="1:21" x14ac:dyDescent="0.2">
      <c r="A3961" s="1">
        <v>3959</v>
      </c>
      <c r="B3961" t="s">
        <v>15</v>
      </c>
      <c r="C3961">
        <v>9536517</v>
      </c>
      <c r="D3961">
        <v>20210714</v>
      </c>
      <c r="E3961">
        <v>9</v>
      </c>
      <c r="F3961" t="s">
        <v>18</v>
      </c>
      <c r="G3961" t="s">
        <v>19</v>
      </c>
      <c r="H3961">
        <v>110108</v>
      </c>
      <c r="I3961" t="s">
        <v>54</v>
      </c>
      <c r="J3961" t="s">
        <v>108</v>
      </c>
      <c r="K3961" t="s">
        <v>374</v>
      </c>
      <c r="L3961" t="s">
        <v>54</v>
      </c>
      <c r="M3961" t="s">
        <v>108</v>
      </c>
      <c r="N3961" t="s">
        <v>108</v>
      </c>
      <c r="O3961" t="s">
        <v>901</v>
      </c>
      <c r="P3961" t="s">
        <v>908</v>
      </c>
      <c r="Q3961" t="str">
        <f t="shared" si="244"/>
        <v>14</v>
      </c>
      <c r="R3961" t="str">
        <f t="shared" si="245"/>
        <v>07</v>
      </c>
      <c r="S3961" t="str">
        <f t="shared" si="246"/>
        <v>2021</v>
      </c>
      <c r="T3961" s="4" t="str">
        <f t="shared" si="247"/>
        <v>14/07/2021</v>
      </c>
      <c r="U3961" s="7" t="s">
        <v>1251</v>
      </c>
    </row>
    <row r="3962" spans="1:21" x14ac:dyDescent="0.2">
      <c r="A3962" s="1">
        <v>3960</v>
      </c>
      <c r="B3962" t="s">
        <v>15</v>
      </c>
      <c r="C3962">
        <v>9542148</v>
      </c>
      <c r="D3962">
        <v>20210324</v>
      </c>
      <c r="E3962">
        <v>47</v>
      </c>
      <c r="F3962" t="s">
        <v>18</v>
      </c>
      <c r="G3962" t="s">
        <v>23</v>
      </c>
      <c r="H3962">
        <v>250101</v>
      </c>
      <c r="I3962" t="s">
        <v>35</v>
      </c>
      <c r="J3962" t="s">
        <v>60</v>
      </c>
      <c r="K3962" t="s">
        <v>224</v>
      </c>
      <c r="L3962" t="s">
        <v>35</v>
      </c>
      <c r="M3962" t="s">
        <v>60</v>
      </c>
      <c r="N3962" t="s">
        <v>224</v>
      </c>
      <c r="O3962" t="s">
        <v>901</v>
      </c>
      <c r="P3962" t="s">
        <v>908</v>
      </c>
      <c r="Q3962" t="str">
        <f t="shared" si="244"/>
        <v>24</v>
      </c>
      <c r="R3962" t="str">
        <f t="shared" si="245"/>
        <v>03</v>
      </c>
      <c r="S3962" t="str">
        <f t="shared" si="246"/>
        <v>2021</v>
      </c>
      <c r="T3962" s="4" t="str">
        <f t="shared" si="247"/>
        <v>24/03/2021</v>
      </c>
      <c r="U3962" s="7" t="s">
        <v>1389</v>
      </c>
    </row>
    <row r="3963" spans="1:21" x14ac:dyDescent="0.2">
      <c r="A3963" s="1">
        <v>3961</v>
      </c>
      <c r="B3963" t="s">
        <v>15</v>
      </c>
      <c r="C3963">
        <v>9542398</v>
      </c>
      <c r="D3963">
        <v>20210705</v>
      </c>
      <c r="E3963">
        <v>59</v>
      </c>
      <c r="F3963" t="s">
        <v>17</v>
      </c>
      <c r="G3963" t="s">
        <v>22</v>
      </c>
      <c r="H3963">
        <v>150112</v>
      </c>
      <c r="I3963" t="s">
        <v>45</v>
      </c>
      <c r="J3963" t="s">
        <v>71</v>
      </c>
      <c r="K3963" t="s">
        <v>318</v>
      </c>
      <c r="L3963" t="s">
        <v>45</v>
      </c>
      <c r="M3963" t="s">
        <v>71</v>
      </c>
      <c r="N3963" t="s">
        <v>238</v>
      </c>
      <c r="O3963" t="s">
        <v>901</v>
      </c>
      <c r="P3963" t="s">
        <v>914</v>
      </c>
      <c r="Q3963" t="str">
        <f t="shared" si="244"/>
        <v>05</v>
      </c>
      <c r="R3963" t="str">
        <f t="shared" si="245"/>
        <v>07</v>
      </c>
      <c r="S3963" t="str">
        <f t="shared" si="246"/>
        <v>2021</v>
      </c>
      <c r="T3963" s="4" t="str">
        <f t="shared" si="247"/>
        <v>05/07/2021</v>
      </c>
      <c r="U3963" s="7" t="s">
        <v>1128</v>
      </c>
    </row>
    <row r="3964" spans="1:21" x14ac:dyDescent="0.2">
      <c r="A3964" s="1">
        <v>3962</v>
      </c>
      <c r="B3964" t="s">
        <v>15</v>
      </c>
      <c r="C3964">
        <v>9548798</v>
      </c>
      <c r="D3964">
        <v>20211004</v>
      </c>
      <c r="E3964">
        <v>51</v>
      </c>
      <c r="F3964" t="s">
        <v>17</v>
      </c>
      <c r="G3964" t="s">
        <v>19</v>
      </c>
      <c r="H3964">
        <v>140723</v>
      </c>
      <c r="I3964" t="s">
        <v>34</v>
      </c>
      <c r="J3964" t="s">
        <v>121</v>
      </c>
      <c r="K3964" t="s">
        <v>384</v>
      </c>
      <c r="L3964" t="s">
        <v>34</v>
      </c>
      <c r="M3964" t="s">
        <v>121</v>
      </c>
      <c r="N3964" t="s">
        <v>384</v>
      </c>
      <c r="O3964" t="s">
        <v>901</v>
      </c>
      <c r="P3964" t="s">
        <v>909</v>
      </c>
      <c r="Q3964" t="str">
        <f t="shared" si="244"/>
        <v>04</v>
      </c>
      <c r="R3964" t="str">
        <f t="shared" si="245"/>
        <v>10</v>
      </c>
      <c r="S3964" t="str">
        <f t="shared" si="246"/>
        <v>2021</v>
      </c>
      <c r="T3964" s="4" t="str">
        <f t="shared" si="247"/>
        <v>04/10/2021</v>
      </c>
      <c r="U3964" s="7" t="s">
        <v>1118</v>
      </c>
    </row>
    <row r="3965" spans="1:21" x14ac:dyDescent="0.2">
      <c r="A3965" s="1">
        <v>3963</v>
      </c>
      <c r="B3965" t="s">
        <v>15</v>
      </c>
      <c r="C3965">
        <v>9550763</v>
      </c>
      <c r="D3965">
        <v>20211209</v>
      </c>
      <c r="E3965">
        <v>31</v>
      </c>
      <c r="F3965" t="s">
        <v>17</v>
      </c>
      <c r="G3965" t="s">
        <v>19</v>
      </c>
      <c r="H3965">
        <v>21301</v>
      </c>
      <c r="I3965" t="s">
        <v>55</v>
      </c>
      <c r="J3965" t="s">
        <v>107</v>
      </c>
      <c r="K3965" t="s">
        <v>342</v>
      </c>
      <c r="L3965" t="s">
        <v>55</v>
      </c>
      <c r="M3965" t="s">
        <v>107</v>
      </c>
      <c r="N3965" t="s">
        <v>342</v>
      </c>
      <c r="O3965" t="s">
        <v>901</v>
      </c>
      <c r="P3965" t="s">
        <v>911</v>
      </c>
      <c r="Q3965" t="str">
        <f t="shared" si="244"/>
        <v>09</v>
      </c>
      <c r="R3965" t="str">
        <f t="shared" si="245"/>
        <v>12</v>
      </c>
      <c r="S3965" t="str">
        <f t="shared" si="246"/>
        <v>2021</v>
      </c>
      <c r="T3965" s="4" t="str">
        <f t="shared" si="247"/>
        <v>09/12/2021</v>
      </c>
      <c r="U3965" s="7" t="s">
        <v>1187</v>
      </c>
    </row>
    <row r="3966" spans="1:21" x14ac:dyDescent="0.2">
      <c r="A3966" s="1">
        <v>3964</v>
      </c>
      <c r="B3966" t="s">
        <v>15</v>
      </c>
      <c r="C3966">
        <v>9551897</v>
      </c>
      <c r="D3966">
        <v>20211002</v>
      </c>
      <c r="E3966">
        <v>41</v>
      </c>
      <c r="F3966" t="s">
        <v>17</v>
      </c>
      <c r="G3966" t="s">
        <v>19</v>
      </c>
      <c r="H3966">
        <v>130206</v>
      </c>
      <c r="I3966" t="s">
        <v>43</v>
      </c>
      <c r="J3966" t="s">
        <v>144</v>
      </c>
      <c r="K3966" t="s">
        <v>619</v>
      </c>
      <c r="L3966" t="s">
        <v>43</v>
      </c>
      <c r="M3966" t="s">
        <v>144</v>
      </c>
      <c r="N3966" t="s">
        <v>144</v>
      </c>
      <c r="O3966" t="s">
        <v>901</v>
      </c>
      <c r="P3966" t="s">
        <v>910</v>
      </c>
      <c r="Q3966" t="str">
        <f t="shared" si="244"/>
        <v>02</v>
      </c>
      <c r="R3966" t="str">
        <f t="shared" si="245"/>
        <v>10</v>
      </c>
      <c r="S3966" t="str">
        <f t="shared" si="246"/>
        <v>2021</v>
      </c>
      <c r="T3966" s="4" t="str">
        <f t="shared" si="247"/>
        <v>02/10/2021</v>
      </c>
      <c r="U3966" s="7" t="s">
        <v>1090</v>
      </c>
    </row>
    <row r="3967" spans="1:21" x14ac:dyDescent="0.2">
      <c r="A3967" s="1">
        <v>3965</v>
      </c>
      <c r="B3967" t="s">
        <v>15</v>
      </c>
      <c r="C3967">
        <v>9554421</v>
      </c>
      <c r="D3967">
        <v>20210809</v>
      </c>
      <c r="E3967">
        <v>42</v>
      </c>
      <c r="F3967" t="s">
        <v>17</v>
      </c>
      <c r="G3967" t="s">
        <v>19</v>
      </c>
      <c r="H3967">
        <v>40128</v>
      </c>
      <c r="I3967" t="s">
        <v>51</v>
      </c>
      <c r="J3967" t="s">
        <v>51</v>
      </c>
      <c r="K3967" t="s">
        <v>435</v>
      </c>
      <c r="L3967" t="s">
        <v>51</v>
      </c>
      <c r="M3967" t="s">
        <v>51</v>
      </c>
      <c r="N3967" t="s">
        <v>435</v>
      </c>
      <c r="O3967" t="s">
        <v>901</v>
      </c>
      <c r="P3967" t="s">
        <v>914</v>
      </c>
      <c r="Q3967" t="str">
        <f t="shared" si="244"/>
        <v>09</v>
      </c>
      <c r="R3967" t="str">
        <f t="shared" si="245"/>
        <v>08</v>
      </c>
      <c r="S3967" t="str">
        <f t="shared" si="246"/>
        <v>2021</v>
      </c>
      <c r="T3967" s="4" t="str">
        <f t="shared" si="247"/>
        <v>09/08/2021</v>
      </c>
      <c r="U3967" s="7" t="s">
        <v>1182</v>
      </c>
    </row>
    <row r="3968" spans="1:21" x14ac:dyDescent="0.2">
      <c r="A3968" s="1">
        <v>3966</v>
      </c>
      <c r="B3968" t="s">
        <v>15</v>
      </c>
      <c r="C3968">
        <v>9560770</v>
      </c>
      <c r="D3968">
        <v>20210511</v>
      </c>
      <c r="E3968">
        <v>50</v>
      </c>
      <c r="F3968" t="s">
        <v>18</v>
      </c>
      <c r="G3968" t="s">
        <v>19</v>
      </c>
      <c r="H3968">
        <v>30109</v>
      </c>
      <c r="I3968" t="s">
        <v>56</v>
      </c>
      <c r="J3968" t="s">
        <v>113</v>
      </c>
      <c r="K3968" t="s">
        <v>359</v>
      </c>
      <c r="L3968" t="s">
        <v>56</v>
      </c>
      <c r="M3968" t="s">
        <v>113</v>
      </c>
      <c r="N3968" t="s">
        <v>359</v>
      </c>
      <c r="O3968" t="s">
        <v>901</v>
      </c>
      <c r="P3968" t="s">
        <v>908</v>
      </c>
      <c r="Q3968" t="str">
        <f t="shared" si="244"/>
        <v>11</v>
      </c>
      <c r="R3968" t="str">
        <f t="shared" si="245"/>
        <v>05</v>
      </c>
      <c r="S3968" t="str">
        <f t="shared" si="246"/>
        <v>2021</v>
      </c>
      <c r="T3968" s="4" t="str">
        <f t="shared" si="247"/>
        <v>11/05/2021</v>
      </c>
      <c r="U3968" s="7" t="s">
        <v>1206</v>
      </c>
    </row>
    <row r="3969" spans="1:21" x14ac:dyDescent="0.2">
      <c r="A3969" s="1">
        <v>3967</v>
      </c>
      <c r="B3969" t="s">
        <v>15</v>
      </c>
      <c r="C3969">
        <v>9562759</v>
      </c>
      <c r="D3969">
        <v>20210803</v>
      </c>
      <c r="E3969">
        <v>44</v>
      </c>
      <c r="F3969" t="s">
        <v>18</v>
      </c>
      <c r="G3969" t="s">
        <v>19</v>
      </c>
      <c r="H3969">
        <v>100401</v>
      </c>
      <c r="I3969" t="s">
        <v>36</v>
      </c>
      <c r="J3969" t="s">
        <v>122</v>
      </c>
      <c r="K3969" t="s">
        <v>122</v>
      </c>
      <c r="L3969" t="s">
        <v>36</v>
      </c>
      <c r="M3969" t="s">
        <v>122</v>
      </c>
      <c r="N3969" t="s">
        <v>122</v>
      </c>
      <c r="O3969" t="s">
        <v>901</v>
      </c>
      <c r="P3969" t="s">
        <v>942</v>
      </c>
      <c r="Q3969" t="str">
        <f t="shared" si="244"/>
        <v>03</v>
      </c>
      <c r="R3969" t="str">
        <f t="shared" si="245"/>
        <v>08</v>
      </c>
      <c r="S3969" t="str">
        <f t="shared" si="246"/>
        <v>2021</v>
      </c>
      <c r="T3969" s="4" t="str">
        <f t="shared" si="247"/>
        <v>03/08/2021</v>
      </c>
      <c r="U3969" s="7" t="s">
        <v>1101</v>
      </c>
    </row>
    <row r="3970" spans="1:21" x14ac:dyDescent="0.2">
      <c r="A3970" s="1">
        <v>3968</v>
      </c>
      <c r="B3970" t="s">
        <v>15</v>
      </c>
      <c r="C3970">
        <v>9563491</v>
      </c>
      <c r="D3970">
        <v>20210911</v>
      </c>
      <c r="E3970">
        <v>33</v>
      </c>
      <c r="F3970" t="s">
        <v>18</v>
      </c>
      <c r="G3970" t="s">
        <v>22</v>
      </c>
      <c r="H3970">
        <v>120101</v>
      </c>
      <c r="I3970" t="s">
        <v>52</v>
      </c>
      <c r="J3970" t="s">
        <v>90</v>
      </c>
      <c r="K3970" t="s">
        <v>90</v>
      </c>
      <c r="L3970" t="s">
        <v>52</v>
      </c>
      <c r="M3970" t="s">
        <v>90</v>
      </c>
      <c r="N3970" t="s">
        <v>337</v>
      </c>
      <c r="O3970" t="s">
        <v>901</v>
      </c>
      <c r="P3970" t="s">
        <v>948</v>
      </c>
      <c r="Q3970" t="str">
        <f t="shared" si="244"/>
        <v>11</v>
      </c>
      <c r="R3970" t="str">
        <f t="shared" si="245"/>
        <v>09</v>
      </c>
      <c r="S3970" t="str">
        <f t="shared" si="246"/>
        <v>2021</v>
      </c>
      <c r="T3970" s="4" t="str">
        <f t="shared" si="247"/>
        <v>11/09/2021</v>
      </c>
      <c r="U3970" s="7" t="s">
        <v>1213</v>
      </c>
    </row>
    <row r="3971" spans="1:21" x14ac:dyDescent="0.2">
      <c r="A3971" s="1">
        <v>3969</v>
      </c>
      <c r="B3971" t="s">
        <v>15</v>
      </c>
      <c r="C3971">
        <v>9564562</v>
      </c>
      <c r="D3971">
        <v>20210920</v>
      </c>
      <c r="E3971">
        <v>70</v>
      </c>
      <c r="F3971" t="s">
        <v>18</v>
      </c>
      <c r="G3971" t="s">
        <v>19</v>
      </c>
      <c r="H3971">
        <v>100406</v>
      </c>
      <c r="I3971" t="s">
        <v>36</v>
      </c>
      <c r="J3971" t="s">
        <v>122</v>
      </c>
      <c r="K3971" t="s">
        <v>432</v>
      </c>
      <c r="L3971" t="s">
        <v>36</v>
      </c>
      <c r="M3971" t="s">
        <v>122</v>
      </c>
      <c r="N3971" t="s">
        <v>122</v>
      </c>
      <c r="O3971" t="s">
        <v>901</v>
      </c>
      <c r="P3971" t="s">
        <v>916</v>
      </c>
      <c r="Q3971" t="str">
        <f t="shared" ref="Q3971:Q4034" si="248">+RIGHT(D3971,2)</f>
        <v>20</v>
      </c>
      <c r="R3971" t="str">
        <f t="shared" ref="R3971:R4034" si="249">+MID(D3971,5,2)</f>
        <v>09</v>
      </c>
      <c r="S3971" t="str">
        <f t="shared" ref="S3971:S4034" si="250">+LEFT(D3971,4)</f>
        <v>2021</v>
      </c>
      <c r="T3971" s="4" t="str">
        <f t="shared" ref="T3971:T4034" si="251">+_xlfn.CONCAT(Q3971,"/",R3971,"/",S3971)</f>
        <v>20/09/2021</v>
      </c>
      <c r="U3971" s="7" t="s">
        <v>1339</v>
      </c>
    </row>
    <row r="3972" spans="1:21" x14ac:dyDescent="0.2">
      <c r="A3972" s="1">
        <v>3970</v>
      </c>
      <c r="B3972" t="s">
        <v>15</v>
      </c>
      <c r="C3972">
        <v>9567005</v>
      </c>
      <c r="D3972">
        <v>20211223</v>
      </c>
      <c r="E3972">
        <v>48</v>
      </c>
      <c r="F3972" t="s">
        <v>18</v>
      </c>
      <c r="G3972" t="s">
        <v>19</v>
      </c>
      <c r="H3972">
        <v>240102</v>
      </c>
      <c r="I3972" t="s">
        <v>33</v>
      </c>
      <c r="J3972" t="s">
        <v>59</v>
      </c>
      <c r="K3972" t="s">
        <v>93</v>
      </c>
      <c r="L3972" t="s">
        <v>59</v>
      </c>
      <c r="M3972" t="s">
        <v>877</v>
      </c>
      <c r="N3972" t="s">
        <v>93</v>
      </c>
      <c r="O3972" t="s">
        <v>901</v>
      </c>
      <c r="P3972" t="s">
        <v>920</v>
      </c>
      <c r="Q3972" t="str">
        <f t="shared" si="248"/>
        <v>23</v>
      </c>
      <c r="R3972" t="str">
        <f t="shared" si="249"/>
        <v>12</v>
      </c>
      <c r="S3972" t="str">
        <f t="shared" si="250"/>
        <v>2021</v>
      </c>
      <c r="T3972" s="4" t="str">
        <f t="shared" si="251"/>
        <v>23/12/2021</v>
      </c>
      <c r="U3972" s="7" t="s">
        <v>1385</v>
      </c>
    </row>
    <row r="3973" spans="1:21" x14ac:dyDescent="0.2">
      <c r="A3973" s="1">
        <v>3971</v>
      </c>
      <c r="B3973" t="s">
        <v>15</v>
      </c>
      <c r="C3973">
        <v>9571667</v>
      </c>
      <c r="D3973">
        <v>20210902</v>
      </c>
      <c r="E3973">
        <v>33</v>
      </c>
      <c r="F3973" t="s">
        <v>18</v>
      </c>
      <c r="G3973" t="s">
        <v>19</v>
      </c>
      <c r="H3973">
        <v>40706</v>
      </c>
      <c r="I3973" t="s">
        <v>51</v>
      </c>
      <c r="J3973" t="s">
        <v>189</v>
      </c>
      <c r="K3973" t="s">
        <v>627</v>
      </c>
      <c r="L3973" t="s">
        <v>51</v>
      </c>
      <c r="M3973" t="s">
        <v>104</v>
      </c>
      <c r="N3973" t="s">
        <v>104</v>
      </c>
      <c r="O3973" t="s">
        <v>901</v>
      </c>
      <c r="P3973" t="s">
        <v>958</v>
      </c>
      <c r="Q3973" t="str">
        <f t="shared" si="248"/>
        <v>02</v>
      </c>
      <c r="R3973" t="str">
        <f t="shared" si="249"/>
        <v>09</v>
      </c>
      <c r="S3973" t="str">
        <f t="shared" si="250"/>
        <v>2021</v>
      </c>
      <c r="T3973" s="4" t="str">
        <f t="shared" si="251"/>
        <v>02/09/2021</v>
      </c>
      <c r="U3973" s="7" t="s">
        <v>1089</v>
      </c>
    </row>
    <row r="3974" spans="1:21" x14ac:dyDescent="0.2">
      <c r="A3974" s="1">
        <v>3972</v>
      </c>
      <c r="B3974" t="s">
        <v>15</v>
      </c>
      <c r="C3974">
        <v>9572463</v>
      </c>
      <c r="D3974">
        <v>20210505</v>
      </c>
      <c r="E3974">
        <v>44</v>
      </c>
      <c r="F3974" t="s">
        <v>18</v>
      </c>
      <c r="G3974" t="s">
        <v>20</v>
      </c>
      <c r="H3974">
        <v>140132</v>
      </c>
      <c r="I3974" t="s">
        <v>34</v>
      </c>
      <c r="J3974" t="s">
        <v>34</v>
      </c>
      <c r="K3974" t="s">
        <v>361</v>
      </c>
      <c r="L3974" t="s">
        <v>34</v>
      </c>
      <c r="M3974" t="s">
        <v>34</v>
      </c>
      <c r="N3974" t="s">
        <v>361</v>
      </c>
      <c r="O3974" t="s">
        <v>901</v>
      </c>
      <c r="P3974" t="s">
        <v>908</v>
      </c>
      <c r="Q3974" t="str">
        <f t="shared" si="248"/>
        <v>05</v>
      </c>
      <c r="R3974" t="str">
        <f t="shared" si="249"/>
        <v>05</v>
      </c>
      <c r="S3974" t="str">
        <f t="shared" si="250"/>
        <v>2021</v>
      </c>
      <c r="T3974" s="4" t="str">
        <f t="shared" si="251"/>
        <v>05/05/2021</v>
      </c>
      <c r="U3974" s="7" t="s">
        <v>1126</v>
      </c>
    </row>
    <row r="3975" spans="1:21" x14ac:dyDescent="0.2">
      <c r="A3975" s="1">
        <v>3973</v>
      </c>
      <c r="B3975" t="s">
        <v>15</v>
      </c>
      <c r="C3975">
        <v>9573967</v>
      </c>
      <c r="D3975">
        <v>20211210</v>
      </c>
      <c r="E3975">
        <v>35</v>
      </c>
      <c r="F3975" t="s">
        <v>18</v>
      </c>
      <c r="G3975" t="s">
        <v>22</v>
      </c>
      <c r="H3975">
        <v>140143</v>
      </c>
      <c r="I3975" t="s">
        <v>34</v>
      </c>
      <c r="J3975" t="s">
        <v>34</v>
      </c>
      <c r="K3975" t="s">
        <v>226</v>
      </c>
      <c r="L3975" t="s">
        <v>34</v>
      </c>
      <c r="M3975" t="s">
        <v>34</v>
      </c>
      <c r="N3975" t="s">
        <v>34</v>
      </c>
      <c r="O3975" t="s">
        <v>901</v>
      </c>
      <c r="P3975" t="s">
        <v>915</v>
      </c>
      <c r="Q3975" t="str">
        <f t="shared" si="248"/>
        <v>10</v>
      </c>
      <c r="R3975" t="str">
        <f t="shared" si="249"/>
        <v>12</v>
      </c>
      <c r="S3975" t="str">
        <f t="shared" si="250"/>
        <v>2021</v>
      </c>
      <c r="T3975" s="4" t="str">
        <f t="shared" si="251"/>
        <v>10/12/2021</v>
      </c>
      <c r="U3975" s="7" t="s">
        <v>1200</v>
      </c>
    </row>
    <row r="3976" spans="1:21" x14ac:dyDescent="0.2">
      <c r="A3976" s="1">
        <v>3974</v>
      </c>
      <c r="B3976" t="s">
        <v>15</v>
      </c>
      <c r="C3976">
        <v>9580054</v>
      </c>
      <c r="D3976">
        <v>20220109</v>
      </c>
      <c r="E3976">
        <v>19</v>
      </c>
      <c r="F3976" t="s">
        <v>18</v>
      </c>
      <c r="G3976" t="s">
        <v>19</v>
      </c>
      <c r="H3976">
        <v>21309</v>
      </c>
      <c r="I3976" t="s">
        <v>55</v>
      </c>
      <c r="J3976" t="s">
        <v>107</v>
      </c>
      <c r="K3976" t="s">
        <v>463</v>
      </c>
      <c r="L3976" t="s">
        <v>55</v>
      </c>
      <c r="M3976" t="s">
        <v>107</v>
      </c>
      <c r="N3976" t="s">
        <v>463</v>
      </c>
      <c r="O3976" t="s">
        <v>902</v>
      </c>
      <c r="P3976" t="s">
        <v>912</v>
      </c>
      <c r="Q3976" t="str">
        <f t="shared" si="248"/>
        <v>09</v>
      </c>
      <c r="R3976" t="str">
        <f t="shared" si="249"/>
        <v>01</v>
      </c>
      <c r="S3976" t="str">
        <f t="shared" si="250"/>
        <v>2022</v>
      </c>
      <c r="T3976" s="4" t="str">
        <f t="shared" si="251"/>
        <v>09/01/2022</v>
      </c>
      <c r="U3976" s="7" t="s">
        <v>1174</v>
      </c>
    </row>
    <row r="3977" spans="1:21" x14ac:dyDescent="0.2">
      <c r="A3977" s="1">
        <v>3975</v>
      </c>
      <c r="B3977" t="s">
        <v>15</v>
      </c>
      <c r="C3977">
        <v>9580571</v>
      </c>
      <c r="D3977">
        <v>20211024</v>
      </c>
      <c r="E3977">
        <v>35</v>
      </c>
      <c r="F3977" t="s">
        <v>17</v>
      </c>
      <c r="G3977" t="s">
        <v>20</v>
      </c>
      <c r="H3977">
        <v>140126</v>
      </c>
      <c r="I3977" t="s">
        <v>34</v>
      </c>
      <c r="J3977" t="s">
        <v>34</v>
      </c>
      <c r="K3977" t="s">
        <v>218</v>
      </c>
      <c r="L3977" t="s">
        <v>34</v>
      </c>
      <c r="M3977" t="s">
        <v>34</v>
      </c>
      <c r="N3977" t="s">
        <v>34</v>
      </c>
      <c r="O3977" t="s">
        <v>901</v>
      </c>
      <c r="P3977" t="s">
        <v>959</v>
      </c>
      <c r="Q3977" t="str">
        <f t="shared" si="248"/>
        <v>24</v>
      </c>
      <c r="R3977" t="str">
        <f t="shared" si="249"/>
        <v>10</v>
      </c>
      <c r="S3977" t="str">
        <f t="shared" si="250"/>
        <v>2021</v>
      </c>
      <c r="T3977" s="4" t="str">
        <f t="shared" si="251"/>
        <v>24/10/2021</v>
      </c>
      <c r="U3977" s="7" t="s">
        <v>1398</v>
      </c>
    </row>
    <row r="3978" spans="1:21" x14ac:dyDescent="0.2">
      <c r="A3978" s="1">
        <v>3976</v>
      </c>
      <c r="B3978" t="s">
        <v>15</v>
      </c>
      <c r="C3978">
        <v>9583255</v>
      </c>
      <c r="D3978">
        <v>20210417</v>
      </c>
      <c r="E3978">
        <v>45</v>
      </c>
      <c r="F3978" t="s">
        <v>17</v>
      </c>
      <c r="G3978" t="s">
        <v>19</v>
      </c>
      <c r="H3978">
        <v>80101</v>
      </c>
      <c r="I3978" t="s">
        <v>58</v>
      </c>
      <c r="J3978" t="s">
        <v>58</v>
      </c>
      <c r="K3978" t="s">
        <v>58</v>
      </c>
      <c r="L3978" t="s">
        <v>58</v>
      </c>
      <c r="M3978" t="s">
        <v>58</v>
      </c>
      <c r="N3978" t="s">
        <v>58</v>
      </c>
      <c r="O3978" t="s">
        <v>901</v>
      </c>
      <c r="P3978" t="s">
        <v>908</v>
      </c>
      <c r="Q3978" t="str">
        <f t="shared" si="248"/>
        <v>17</v>
      </c>
      <c r="R3978" t="str">
        <f t="shared" si="249"/>
        <v>04</v>
      </c>
      <c r="S3978" t="str">
        <f t="shared" si="250"/>
        <v>2021</v>
      </c>
      <c r="T3978" s="4" t="str">
        <f t="shared" si="251"/>
        <v>17/04/2021</v>
      </c>
      <c r="U3978" s="7" t="s">
        <v>1291</v>
      </c>
    </row>
    <row r="3979" spans="1:21" x14ac:dyDescent="0.2">
      <c r="A3979" s="1">
        <v>3977</v>
      </c>
      <c r="B3979" t="s">
        <v>15</v>
      </c>
      <c r="C3979">
        <v>9583269</v>
      </c>
      <c r="D3979">
        <v>20220110</v>
      </c>
      <c r="E3979">
        <v>52</v>
      </c>
      <c r="F3979" t="s">
        <v>17</v>
      </c>
      <c r="G3979" t="s">
        <v>19</v>
      </c>
      <c r="H3979">
        <v>80101</v>
      </c>
      <c r="I3979" t="s">
        <v>58</v>
      </c>
      <c r="J3979" t="s">
        <v>58</v>
      </c>
      <c r="K3979" t="s">
        <v>58</v>
      </c>
      <c r="L3979" t="s">
        <v>58</v>
      </c>
      <c r="M3979" t="s">
        <v>58</v>
      </c>
      <c r="N3979" t="s">
        <v>58</v>
      </c>
      <c r="O3979" t="s">
        <v>902</v>
      </c>
      <c r="P3979" t="s">
        <v>912</v>
      </c>
      <c r="Q3979" t="str">
        <f t="shared" si="248"/>
        <v>10</v>
      </c>
      <c r="R3979" t="str">
        <f t="shared" si="249"/>
        <v>01</v>
      </c>
      <c r="S3979" t="str">
        <f t="shared" si="250"/>
        <v>2022</v>
      </c>
      <c r="T3979" s="4" t="str">
        <f t="shared" si="251"/>
        <v>10/01/2022</v>
      </c>
      <c r="U3979" s="7" t="s">
        <v>1188</v>
      </c>
    </row>
    <row r="3980" spans="1:21" x14ac:dyDescent="0.2">
      <c r="A3980" s="1">
        <v>3978</v>
      </c>
      <c r="B3980" t="s">
        <v>15</v>
      </c>
      <c r="C3980">
        <v>9584564</v>
      </c>
      <c r="D3980">
        <v>20210408</v>
      </c>
      <c r="E3980">
        <v>51</v>
      </c>
      <c r="F3980" t="s">
        <v>18</v>
      </c>
      <c r="G3980" t="s">
        <v>19</v>
      </c>
      <c r="H3980">
        <v>70107</v>
      </c>
      <c r="I3980" t="s">
        <v>57</v>
      </c>
      <c r="J3980" t="s">
        <v>57</v>
      </c>
      <c r="K3980" t="s">
        <v>547</v>
      </c>
      <c r="L3980" t="s">
        <v>57</v>
      </c>
      <c r="M3980" t="s">
        <v>57</v>
      </c>
      <c r="N3980" t="s">
        <v>371</v>
      </c>
      <c r="O3980" t="s">
        <v>901</v>
      </c>
      <c r="P3980" t="s">
        <v>908</v>
      </c>
      <c r="Q3980" t="str">
        <f t="shared" si="248"/>
        <v>08</v>
      </c>
      <c r="R3980" t="str">
        <f t="shared" si="249"/>
        <v>04</v>
      </c>
      <c r="S3980" t="str">
        <f t="shared" si="250"/>
        <v>2021</v>
      </c>
      <c r="T3980" s="4" t="str">
        <f t="shared" si="251"/>
        <v>08/04/2021</v>
      </c>
      <c r="U3980" s="7" t="s">
        <v>1164</v>
      </c>
    </row>
    <row r="3981" spans="1:21" x14ac:dyDescent="0.2">
      <c r="A3981" s="1">
        <v>3979</v>
      </c>
      <c r="B3981" t="s">
        <v>15</v>
      </c>
      <c r="C3981">
        <v>9590179</v>
      </c>
      <c r="D3981">
        <v>20211207</v>
      </c>
      <c r="E3981">
        <v>41</v>
      </c>
      <c r="F3981" t="s">
        <v>17</v>
      </c>
      <c r="G3981" t="s">
        <v>19</v>
      </c>
      <c r="H3981">
        <v>220101</v>
      </c>
      <c r="I3981" t="s">
        <v>44</v>
      </c>
      <c r="J3981" t="s">
        <v>44</v>
      </c>
      <c r="K3981" t="s">
        <v>44</v>
      </c>
      <c r="L3981" t="s">
        <v>44</v>
      </c>
      <c r="M3981" t="s">
        <v>44</v>
      </c>
      <c r="N3981" t="s">
        <v>44</v>
      </c>
      <c r="O3981" t="s">
        <v>902</v>
      </c>
      <c r="P3981" t="s">
        <v>948</v>
      </c>
      <c r="Q3981" t="str">
        <f t="shared" si="248"/>
        <v>07</v>
      </c>
      <c r="R3981" t="str">
        <f t="shared" si="249"/>
        <v>12</v>
      </c>
      <c r="S3981" t="str">
        <f t="shared" si="250"/>
        <v>2021</v>
      </c>
      <c r="T3981" s="4" t="str">
        <f t="shared" si="251"/>
        <v>07/12/2021</v>
      </c>
      <c r="U3981" s="7" t="s">
        <v>1159</v>
      </c>
    </row>
    <row r="3982" spans="1:21" x14ac:dyDescent="0.2">
      <c r="A3982" s="1">
        <v>3980</v>
      </c>
      <c r="B3982" t="s">
        <v>15</v>
      </c>
      <c r="C3982">
        <v>9600517</v>
      </c>
      <c r="D3982">
        <v>20211117</v>
      </c>
      <c r="E3982">
        <v>42</v>
      </c>
      <c r="F3982" t="s">
        <v>17</v>
      </c>
      <c r="G3982" t="s">
        <v>19</v>
      </c>
      <c r="H3982">
        <v>30101</v>
      </c>
      <c r="I3982" t="s">
        <v>56</v>
      </c>
      <c r="J3982" t="s">
        <v>113</v>
      </c>
      <c r="K3982" t="s">
        <v>113</v>
      </c>
      <c r="L3982" t="s">
        <v>56</v>
      </c>
      <c r="M3982" t="s">
        <v>113</v>
      </c>
      <c r="N3982" t="s">
        <v>113</v>
      </c>
      <c r="O3982" t="s">
        <v>901</v>
      </c>
      <c r="P3982" t="s">
        <v>935</v>
      </c>
      <c r="Q3982" t="str">
        <f t="shared" si="248"/>
        <v>17</v>
      </c>
      <c r="R3982" t="str">
        <f t="shared" si="249"/>
        <v>11</v>
      </c>
      <c r="S3982" t="str">
        <f t="shared" si="250"/>
        <v>2021</v>
      </c>
      <c r="T3982" s="4" t="str">
        <f t="shared" si="251"/>
        <v>17/11/2021</v>
      </c>
      <c r="U3982" s="7" t="s">
        <v>1298</v>
      </c>
    </row>
    <row r="3983" spans="1:21" x14ac:dyDescent="0.2">
      <c r="A3983" s="1">
        <v>3981</v>
      </c>
      <c r="B3983" t="s">
        <v>15</v>
      </c>
      <c r="C3983">
        <v>9602496</v>
      </c>
      <c r="D3983">
        <v>20211107</v>
      </c>
      <c r="E3983">
        <v>31</v>
      </c>
      <c r="F3983" t="s">
        <v>18</v>
      </c>
      <c r="G3983" t="s">
        <v>20</v>
      </c>
      <c r="H3983">
        <v>140101</v>
      </c>
      <c r="I3983" t="s">
        <v>34</v>
      </c>
      <c r="J3983" t="s">
        <v>34</v>
      </c>
      <c r="K3983" t="s">
        <v>34</v>
      </c>
      <c r="L3983" t="s">
        <v>34</v>
      </c>
      <c r="M3983" t="s">
        <v>34</v>
      </c>
      <c r="N3983" t="s">
        <v>332</v>
      </c>
      <c r="O3983" t="s">
        <v>901</v>
      </c>
      <c r="P3983" t="s">
        <v>911</v>
      </c>
      <c r="Q3983" t="str">
        <f t="shared" si="248"/>
        <v>07</v>
      </c>
      <c r="R3983" t="str">
        <f t="shared" si="249"/>
        <v>11</v>
      </c>
      <c r="S3983" t="str">
        <f t="shared" si="250"/>
        <v>2021</v>
      </c>
      <c r="T3983" s="4" t="str">
        <f t="shared" si="251"/>
        <v>07/11/2021</v>
      </c>
      <c r="U3983" s="7" t="s">
        <v>1158</v>
      </c>
    </row>
    <row r="3984" spans="1:21" x14ac:dyDescent="0.2">
      <c r="A3984" s="1">
        <v>3982</v>
      </c>
      <c r="B3984" t="s">
        <v>15</v>
      </c>
      <c r="C3984">
        <v>9605512</v>
      </c>
      <c r="D3984">
        <v>20211122</v>
      </c>
      <c r="E3984">
        <v>44</v>
      </c>
      <c r="F3984" t="s">
        <v>18</v>
      </c>
      <c r="G3984" t="s">
        <v>19</v>
      </c>
      <c r="H3984">
        <v>250102</v>
      </c>
      <c r="I3984" t="s">
        <v>35</v>
      </c>
      <c r="J3984" t="s">
        <v>60</v>
      </c>
      <c r="K3984" t="s">
        <v>225</v>
      </c>
      <c r="L3984" t="s">
        <v>35</v>
      </c>
      <c r="M3984" t="s">
        <v>60</v>
      </c>
      <c r="N3984" t="s">
        <v>224</v>
      </c>
      <c r="O3984" t="s">
        <v>901</v>
      </c>
      <c r="P3984" t="s">
        <v>911</v>
      </c>
      <c r="Q3984" t="str">
        <f t="shared" si="248"/>
        <v>22</v>
      </c>
      <c r="R3984" t="str">
        <f t="shared" si="249"/>
        <v>11</v>
      </c>
      <c r="S3984" t="str">
        <f t="shared" si="250"/>
        <v>2021</v>
      </c>
      <c r="T3984" s="4" t="str">
        <f t="shared" si="251"/>
        <v>22/11/2021</v>
      </c>
      <c r="U3984" s="7" t="s">
        <v>1367</v>
      </c>
    </row>
    <row r="3985" spans="1:21" x14ac:dyDescent="0.2">
      <c r="A3985" s="1">
        <v>3983</v>
      </c>
      <c r="B3985" t="s">
        <v>15</v>
      </c>
      <c r="C3985">
        <v>9606059</v>
      </c>
      <c r="D3985">
        <v>20210602</v>
      </c>
      <c r="E3985">
        <v>42</v>
      </c>
      <c r="F3985" t="s">
        <v>17</v>
      </c>
      <c r="G3985" t="s">
        <v>19</v>
      </c>
      <c r="H3985">
        <v>40127</v>
      </c>
      <c r="I3985" t="s">
        <v>51</v>
      </c>
      <c r="J3985" t="s">
        <v>51</v>
      </c>
      <c r="K3985" t="s">
        <v>271</v>
      </c>
      <c r="L3985" t="s">
        <v>51</v>
      </c>
      <c r="M3985" t="s">
        <v>51</v>
      </c>
      <c r="N3985" t="s">
        <v>271</v>
      </c>
      <c r="O3985" t="s">
        <v>901</v>
      </c>
      <c r="P3985" t="s">
        <v>908</v>
      </c>
      <c r="Q3985" t="str">
        <f t="shared" si="248"/>
        <v>02</v>
      </c>
      <c r="R3985" t="str">
        <f t="shared" si="249"/>
        <v>06</v>
      </c>
      <c r="S3985" t="str">
        <f t="shared" si="250"/>
        <v>2021</v>
      </c>
      <c r="T3985" s="4" t="str">
        <f t="shared" si="251"/>
        <v>02/06/2021</v>
      </c>
      <c r="U3985" s="7" t="s">
        <v>1085</v>
      </c>
    </row>
    <row r="3986" spans="1:21" x14ac:dyDescent="0.2">
      <c r="A3986" s="1">
        <v>3984</v>
      </c>
      <c r="B3986" t="s">
        <v>15</v>
      </c>
      <c r="C3986">
        <v>9606244</v>
      </c>
      <c r="D3986">
        <v>20210928</v>
      </c>
      <c r="E3986">
        <v>23</v>
      </c>
      <c r="F3986" t="s">
        <v>17</v>
      </c>
      <c r="G3986" t="s">
        <v>20</v>
      </c>
      <c r="H3986">
        <v>140131</v>
      </c>
      <c r="I3986" t="s">
        <v>34</v>
      </c>
      <c r="J3986" t="s">
        <v>34</v>
      </c>
      <c r="K3986" t="s">
        <v>308</v>
      </c>
      <c r="L3986" t="s">
        <v>34</v>
      </c>
      <c r="M3986" t="s">
        <v>34</v>
      </c>
      <c r="N3986" t="s">
        <v>332</v>
      </c>
      <c r="O3986" t="s">
        <v>901</v>
      </c>
      <c r="P3986" t="s">
        <v>916</v>
      </c>
      <c r="Q3986" t="str">
        <f t="shared" si="248"/>
        <v>28</v>
      </c>
      <c r="R3986" t="str">
        <f t="shared" si="249"/>
        <v>09</v>
      </c>
      <c r="S3986" t="str">
        <f t="shared" si="250"/>
        <v>2021</v>
      </c>
      <c r="T3986" s="4" t="str">
        <f t="shared" si="251"/>
        <v>28/09/2021</v>
      </c>
      <c r="U3986" s="7" t="s">
        <v>1443</v>
      </c>
    </row>
    <row r="3987" spans="1:21" x14ac:dyDescent="0.2">
      <c r="A3987" s="1">
        <v>3985</v>
      </c>
      <c r="B3987" t="s">
        <v>15</v>
      </c>
      <c r="C3987">
        <v>9606962</v>
      </c>
      <c r="D3987">
        <v>20211222</v>
      </c>
      <c r="E3987">
        <v>26</v>
      </c>
      <c r="F3987" t="s">
        <v>18</v>
      </c>
      <c r="G3987" t="s">
        <v>19</v>
      </c>
      <c r="H3987">
        <v>180305</v>
      </c>
      <c r="I3987" t="s">
        <v>42</v>
      </c>
      <c r="J3987" t="s">
        <v>68</v>
      </c>
      <c r="K3987" t="s">
        <v>233</v>
      </c>
      <c r="L3987" t="s">
        <v>42</v>
      </c>
      <c r="M3987" t="s">
        <v>68</v>
      </c>
      <c r="N3987" t="s">
        <v>233</v>
      </c>
      <c r="O3987" t="s">
        <v>901</v>
      </c>
      <c r="P3987" t="s">
        <v>909</v>
      </c>
      <c r="Q3987" t="str">
        <f t="shared" si="248"/>
        <v>22</v>
      </c>
      <c r="R3987" t="str">
        <f t="shared" si="249"/>
        <v>12</v>
      </c>
      <c r="S3987" t="str">
        <f t="shared" si="250"/>
        <v>2021</v>
      </c>
      <c r="T3987" s="4" t="str">
        <f t="shared" si="251"/>
        <v>22/12/2021</v>
      </c>
      <c r="U3987" s="7" t="s">
        <v>1369</v>
      </c>
    </row>
    <row r="3988" spans="1:21" x14ac:dyDescent="0.2">
      <c r="A3988" s="1">
        <v>3986</v>
      </c>
      <c r="B3988" t="s">
        <v>15</v>
      </c>
      <c r="C3988">
        <v>9612605</v>
      </c>
      <c r="D3988">
        <v>20210610</v>
      </c>
      <c r="E3988">
        <v>59</v>
      </c>
      <c r="F3988" t="s">
        <v>18</v>
      </c>
      <c r="G3988" t="s">
        <v>20</v>
      </c>
      <c r="H3988">
        <v>140132</v>
      </c>
      <c r="I3988" t="s">
        <v>34</v>
      </c>
      <c r="J3988" t="s">
        <v>34</v>
      </c>
      <c r="K3988" t="s">
        <v>361</v>
      </c>
      <c r="L3988" t="s">
        <v>34</v>
      </c>
      <c r="M3988" t="s">
        <v>34</v>
      </c>
      <c r="N3988" t="s">
        <v>361</v>
      </c>
      <c r="O3988" t="s">
        <v>901</v>
      </c>
      <c r="P3988" t="s">
        <v>908</v>
      </c>
      <c r="Q3988" t="str">
        <f t="shared" si="248"/>
        <v>10</v>
      </c>
      <c r="R3988" t="str">
        <f t="shared" si="249"/>
        <v>06</v>
      </c>
      <c r="S3988" t="str">
        <f t="shared" si="250"/>
        <v>2021</v>
      </c>
      <c r="T3988" s="4" t="str">
        <f t="shared" si="251"/>
        <v>10/06/2021</v>
      </c>
      <c r="U3988" s="7" t="s">
        <v>1194</v>
      </c>
    </row>
    <row r="3989" spans="1:21" x14ac:dyDescent="0.2">
      <c r="A3989" s="1">
        <v>3987</v>
      </c>
      <c r="B3989" t="s">
        <v>15</v>
      </c>
      <c r="C3989">
        <v>9617431</v>
      </c>
      <c r="D3989">
        <v>20210517</v>
      </c>
      <c r="E3989">
        <v>42</v>
      </c>
      <c r="F3989" t="s">
        <v>17</v>
      </c>
      <c r="G3989" t="s">
        <v>19</v>
      </c>
      <c r="H3989">
        <v>230101</v>
      </c>
      <c r="I3989" t="s">
        <v>38</v>
      </c>
      <c r="J3989" t="s">
        <v>38</v>
      </c>
      <c r="K3989" t="s">
        <v>38</v>
      </c>
      <c r="L3989" t="s">
        <v>38</v>
      </c>
      <c r="M3989" t="s">
        <v>38</v>
      </c>
      <c r="N3989" t="s">
        <v>38</v>
      </c>
      <c r="O3989" t="s">
        <v>901</v>
      </c>
      <c r="P3989" t="s">
        <v>908</v>
      </c>
      <c r="Q3989" t="str">
        <f t="shared" si="248"/>
        <v>17</v>
      </c>
      <c r="R3989" t="str">
        <f t="shared" si="249"/>
        <v>05</v>
      </c>
      <c r="S3989" t="str">
        <f t="shared" si="250"/>
        <v>2021</v>
      </c>
      <c r="T3989" s="4" t="str">
        <f t="shared" si="251"/>
        <v>17/05/2021</v>
      </c>
      <c r="U3989" s="7" t="s">
        <v>1292</v>
      </c>
    </row>
    <row r="3990" spans="1:21" x14ac:dyDescent="0.2">
      <c r="A3990" s="1">
        <v>3988</v>
      </c>
      <c r="B3990" t="s">
        <v>15</v>
      </c>
      <c r="C3990">
        <v>9622268</v>
      </c>
      <c r="D3990">
        <v>20210902</v>
      </c>
      <c r="E3990">
        <v>42</v>
      </c>
      <c r="F3990" t="s">
        <v>17</v>
      </c>
      <c r="G3990" t="s">
        <v>19</v>
      </c>
      <c r="H3990">
        <v>60802</v>
      </c>
      <c r="I3990" t="s">
        <v>48</v>
      </c>
      <c r="J3990" t="s">
        <v>82</v>
      </c>
      <c r="K3990" t="s">
        <v>93</v>
      </c>
      <c r="L3990" t="s">
        <v>48</v>
      </c>
      <c r="M3990" t="s">
        <v>82</v>
      </c>
      <c r="N3990" t="s">
        <v>82</v>
      </c>
      <c r="O3990" t="s">
        <v>901</v>
      </c>
      <c r="P3990" t="s">
        <v>940</v>
      </c>
      <c r="Q3990" t="str">
        <f t="shared" si="248"/>
        <v>02</v>
      </c>
      <c r="R3990" t="str">
        <f t="shared" si="249"/>
        <v>09</v>
      </c>
      <c r="S3990" t="str">
        <f t="shared" si="250"/>
        <v>2021</v>
      </c>
      <c r="T3990" s="4" t="str">
        <f t="shared" si="251"/>
        <v>02/09/2021</v>
      </c>
      <c r="U3990" s="7" t="s">
        <v>1089</v>
      </c>
    </row>
    <row r="3991" spans="1:21" x14ac:dyDescent="0.2">
      <c r="A3991" s="1">
        <v>3989</v>
      </c>
      <c r="B3991" t="s">
        <v>15</v>
      </c>
      <c r="C3991">
        <v>9624381</v>
      </c>
      <c r="D3991">
        <v>20210628</v>
      </c>
      <c r="E3991">
        <v>42</v>
      </c>
      <c r="F3991" t="s">
        <v>18</v>
      </c>
      <c r="G3991" t="s">
        <v>20</v>
      </c>
      <c r="H3991">
        <v>140119</v>
      </c>
      <c r="I3991" t="s">
        <v>34</v>
      </c>
      <c r="J3991" t="s">
        <v>34</v>
      </c>
      <c r="K3991" t="s">
        <v>346</v>
      </c>
      <c r="L3991" t="s">
        <v>34</v>
      </c>
      <c r="M3991" t="s">
        <v>34</v>
      </c>
      <c r="N3991" t="s">
        <v>299</v>
      </c>
      <c r="O3991" t="s">
        <v>901</v>
      </c>
      <c r="P3991" t="s">
        <v>908</v>
      </c>
      <c r="Q3991" t="str">
        <f t="shared" si="248"/>
        <v>28</v>
      </c>
      <c r="R3991" t="str">
        <f t="shared" si="249"/>
        <v>06</v>
      </c>
      <c r="S3991" t="str">
        <f t="shared" si="250"/>
        <v>2021</v>
      </c>
      <c r="T3991" s="4" t="str">
        <f t="shared" si="251"/>
        <v>28/06/2021</v>
      </c>
      <c r="U3991" s="7" t="s">
        <v>1440</v>
      </c>
    </row>
    <row r="3992" spans="1:21" x14ac:dyDescent="0.2">
      <c r="A3992" s="1">
        <v>3990</v>
      </c>
      <c r="B3992" t="s">
        <v>15</v>
      </c>
      <c r="C3992">
        <v>9629960</v>
      </c>
      <c r="D3992">
        <v>20210831</v>
      </c>
      <c r="E3992">
        <v>38</v>
      </c>
      <c r="F3992" t="s">
        <v>18</v>
      </c>
      <c r="G3992" t="s">
        <v>19</v>
      </c>
      <c r="H3992">
        <v>10702</v>
      </c>
      <c r="I3992" t="s">
        <v>50</v>
      </c>
      <c r="J3992" t="s">
        <v>150</v>
      </c>
      <c r="K3992" t="s">
        <v>575</v>
      </c>
      <c r="L3992" t="s">
        <v>50</v>
      </c>
      <c r="M3992" t="s">
        <v>150</v>
      </c>
      <c r="N3992" t="s">
        <v>460</v>
      </c>
      <c r="O3992" t="s">
        <v>901</v>
      </c>
      <c r="P3992" t="s">
        <v>908</v>
      </c>
      <c r="Q3992" t="str">
        <f t="shared" si="248"/>
        <v>31</v>
      </c>
      <c r="R3992" t="str">
        <f t="shared" si="249"/>
        <v>08</v>
      </c>
      <c r="S3992" t="str">
        <f t="shared" si="250"/>
        <v>2021</v>
      </c>
      <c r="T3992" s="4" t="str">
        <f t="shared" si="251"/>
        <v>31/08/2021</v>
      </c>
      <c r="U3992" s="7" t="s">
        <v>1476</v>
      </c>
    </row>
    <row r="3993" spans="1:21" x14ac:dyDescent="0.2">
      <c r="A3993" s="1">
        <v>3991</v>
      </c>
      <c r="B3993" t="s">
        <v>15</v>
      </c>
      <c r="C3993">
        <v>9632220</v>
      </c>
      <c r="D3993">
        <v>20210505</v>
      </c>
      <c r="E3993">
        <v>25</v>
      </c>
      <c r="F3993" t="s">
        <v>18</v>
      </c>
      <c r="G3993" t="s">
        <v>19</v>
      </c>
      <c r="H3993">
        <v>30109</v>
      </c>
      <c r="I3993" t="s">
        <v>56</v>
      </c>
      <c r="J3993" t="s">
        <v>113</v>
      </c>
      <c r="K3993" t="s">
        <v>359</v>
      </c>
      <c r="L3993" t="s">
        <v>56</v>
      </c>
      <c r="M3993" t="s">
        <v>113</v>
      </c>
      <c r="N3993" t="s">
        <v>359</v>
      </c>
      <c r="O3993" t="s">
        <v>901</v>
      </c>
      <c r="P3993" t="s">
        <v>908</v>
      </c>
      <c r="Q3993" t="str">
        <f t="shared" si="248"/>
        <v>05</v>
      </c>
      <c r="R3993" t="str">
        <f t="shared" si="249"/>
        <v>05</v>
      </c>
      <c r="S3993" t="str">
        <f t="shared" si="250"/>
        <v>2021</v>
      </c>
      <c r="T3993" s="4" t="str">
        <f t="shared" si="251"/>
        <v>05/05/2021</v>
      </c>
      <c r="U3993" s="7" t="s">
        <v>1126</v>
      </c>
    </row>
    <row r="3994" spans="1:21" x14ac:dyDescent="0.2">
      <c r="A3994" s="1">
        <v>3992</v>
      </c>
      <c r="B3994" t="s">
        <v>15</v>
      </c>
      <c r="C3994">
        <v>9632622</v>
      </c>
      <c r="D3994">
        <v>20211019</v>
      </c>
      <c r="E3994">
        <v>30</v>
      </c>
      <c r="F3994" t="s">
        <v>18</v>
      </c>
      <c r="G3994" t="s">
        <v>19</v>
      </c>
      <c r="H3994">
        <v>50116</v>
      </c>
      <c r="I3994" t="s">
        <v>37</v>
      </c>
      <c r="J3994" t="s">
        <v>98</v>
      </c>
      <c r="K3994" t="s">
        <v>363</v>
      </c>
      <c r="L3994" t="s">
        <v>37</v>
      </c>
      <c r="M3994" t="s">
        <v>98</v>
      </c>
      <c r="N3994" t="s">
        <v>887</v>
      </c>
      <c r="O3994" t="s">
        <v>901</v>
      </c>
      <c r="P3994" t="s">
        <v>910</v>
      </c>
      <c r="Q3994" t="str">
        <f t="shared" si="248"/>
        <v>19</v>
      </c>
      <c r="R3994" t="str">
        <f t="shared" si="249"/>
        <v>10</v>
      </c>
      <c r="S3994" t="str">
        <f t="shared" si="250"/>
        <v>2021</v>
      </c>
      <c r="T3994" s="4" t="str">
        <f t="shared" si="251"/>
        <v>19/10/2021</v>
      </c>
      <c r="U3994" s="7" t="s">
        <v>1325</v>
      </c>
    </row>
    <row r="3995" spans="1:21" x14ac:dyDescent="0.2">
      <c r="A3995" s="1">
        <v>3993</v>
      </c>
      <c r="B3995" t="s">
        <v>15</v>
      </c>
      <c r="C3995">
        <v>9633841</v>
      </c>
      <c r="D3995">
        <v>20211219</v>
      </c>
      <c r="E3995">
        <v>34</v>
      </c>
      <c r="F3995" t="s">
        <v>18</v>
      </c>
      <c r="G3995" t="s">
        <v>19</v>
      </c>
      <c r="H3995">
        <v>180101</v>
      </c>
      <c r="I3995" t="s">
        <v>42</v>
      </c>
      <c r="J3995" t="s">
        <v>42</v>
      </c>
      <c r="K3995" t="s">
        <v>303</v>
      </c>
      <c r="L3995" t="s">
        <v>42</v>
      </c>
      <c r="M3995" t="s">
        <v>42</v>
      </c>
      <c r="N3995" t="s">
        <v>399</v>
      </c>
      <c r="O3995" t="s">
        <v>901</v>
      </c>
      <c r="P3995" t="s">
        <v>936</v>
      </c>
      <c r="Q3995" t="str">
        <f t="shared" si="248"/>
        <v>19</v>
      </c>
      <c r="R3995" t="str">
        <f t="shared" si="249"/>
        <v>12</v>
      </c>
      <c r="S3995" t="str">
        <f t="shared" si="250"/>
        <v>2021</v>
      </c>
      <c r="T3995" s="4" t="str">
        <f t="shared" si="251"/>
        <v>19/12/2021</v>
      </c>
      <c r="U3995" s="7" t="s">
        <v>1327</v>
      </c>
    </row>
    <row r="3996" spans="1:21" x14ac:dyDescent="0.2">
      <c r="A3996" s="1">
        <v>3994</v>
      </c>
      <c r="B3996" t="s">
        <v>15</v>
      </c>
      <c r="C3996">
        <v>9637608</v>
      </c>
      <c r="D3996">
        <v>20210825</v>
      </c>
      <c r="E3996">
        <v>37</v>
      </c>
      <c r="F3996" t="s">
        <v>18</v>
      </c>
      <c r="G3996" t="s">
        <v>20</v>
      </c>
      <c r="H3996">
        <v>140101</v>
      </c>
      <c r="I3996" t="s">
        <v>34</v>
      </c>
      <c r="J3996" t="s">
        <v>34</v>
      </c>
      <c r="K3996" t="s">
        <v>34</v>
      </c>
      <c r="L3996" t="s">
        <v>34</v>
      </c>
      <c r="M3996" t="s">
        <v>34</v>
      </c>
      <c r="N3996" t="s">
        <v>221</v>
      </c>
      <c r="O3996" t="s">
        <v>901</v>
      </c>
      <c r="P3996" t="s">
        <v>933</v>
      </c>
      <c r="Q3996" t="str">
        <f t="shared" si="248"/>
        <v>25</v>
      </c>
      <c r="R3996" t="str">
        <f t="shared" si="249"/>
        <v>08</v>
      </c>
      <c r="S3996" t="str">
        <f t="shared" si="250"/>
        <v>2021</v>
      </c>
      <c r="T3996" s="4" t="str">
        <f t="shared" si="251"/>
        <v>25/08/2021</v>
      </c>
      <c r="U3996" s="7" t="s">
        <v>1408</v>
      </c>
    </row>
    <row r="3997" spans="1:21" x14ac:dyDescent="0.2">
      <c r="A3997" s="1">
        <v>3995</v>
      </c>
      <c r="B3997" t="s">
        <v>15</v>
      </c>
      <c r="C3997">
        <v>9642133</v>
      </c>
      <c r="D3997">
        <v>20210521</v>
      </c>
      <c r="E3997">
        <v>18</v>
      </c>
      <c r="F3997" t="s">
        <v>17</v>
      </c>
      <c r="G3997" t="s">
        <v>19</v>
      </c>
      <c r="H3997">
        <v>150112</v>
      </c>
      <c r="I3997" t="s">
        <v>45</v>
      </c>
      <c r="J3997" t="s">
        <v>71</v>
      </c>
      <c r="K3997" t="s">
        <v>318</v>
      </c>
      <c r="L3997" t="s">
        <v>45</v>
      </c>
      <c r="M3997" t="s">
        <v>71</v>
      </c>
      <c r="N3997" t="s">
        <v>285</v>
      </c>
      <c r="O3997" t="s">
        <v>901</v>
      </c>
      <c r="P3997" t="s">
        <v>914</v>
      </c>
      <c r="Q3997" t="str">
        <f t="shared" si="248"/>
        <v>21</v>
      </c>
      <c r="R3997" t="str">
        <f t="shared" si="249"/>
        <v>05</v>
      </c>
      <c r="S3997" t="str">
        <f t="shared" si="250"/>
        <v>2021</v>
      </c>
      <c r="T3997" s="4" t="str">
        <f t="shared" si="251"/>
        <v>21/05/2021</v>
      </c>
      <c r="U3997" s="7" t="s">
        <v>1347</v>
      </c>
    </row>
    <row r="3998" spans="1:21" x14ac:dyDescent="0.2">
      <c r="A3998" s="1">
        <v>3996</v>
      </c>
      <c r="B3998" t="s">
        <v>15</v>
      </c>
      <c r="C3998">
        <v>9642170</v>
      </c>
      <c r="D3998">
        <v>20210421</v>
      </c>
      <c r="E3998">
        <v>17</v>
      </c>
      <c r="F3998" t="s">
        <v>17</v>
      </c>
      <c r="G3998" t="s">
        <v>19</v>
      </c>
      <c r="H3998">
        <v>170208</v>
      </c>
      <c r="I3998" t="s">
        <v>40</v>
      </c>
      <c r="J3998" t="s">
        <v>84</v>
      </c>
      <c r="K3998" t="s">
        <v>628</v>
      </c>
      <c r="L3998" t="s">
        <v>40</v>
      </c>
      <c r="M3998" t="s">
        <v>84</v>
      </c>
      <c r="N3998" t="s">
        <v>628</v>
      </c>
      <c r="O3998" t="s">
        <v>901</v>
      </c>
      <c r="P3998" t="s">
        <v>908</v>
      </c>
      <c r="Q3998" t="str">
        <f t="shared" si="248"/>
        <v>21</v>
      </c>
      <c r="R3998" t="str">
        <f t="shared" si="249"/>
        <v>04</v>
      </c>
      <c r="S3998" t="str">
        <f t="shared" si="250"/>
        <v>2021</v>
      </c>
      <c r="T3998" s="4" t="str">
        <f t="shared" si="251"/>
        <v>21/04/2021</v>
      </c>
      <c r="U3998" s="7" t="s">
        <v>1346</v>
      </c>
    </row>
    <row r="3999" spans="1:21" x14ac:dyDescent="0.2">
      <c r="A3999" s="1">
        <v>3997</v>
      </c>
      <c r="B3999" t="s">
        <v>15</v>
      </c>
      <c r="C3999">
        <v>9655399</v>
      </c>
      <c r="D3999">
        <v>20210208</v>
      </c>
      <c r="E3999">
        <v>29</v>
      </c>
      <c r="F3999" t="s">
        <v>18</v>
      </c>
      <c r="G3999" t="s">
        <v>19</v>
      </c>
      <c r="H3999">
        <v>120105</v>
      </c>
      <c r="I3999" t="s">
        <v>52</v>
      </c>
      <c r="J3999" t="s">
        <v>90</v>
      </c>
      <c r="K3999" t="s">
        <v>601</v>
      </c>
      <c r="L3999" t="s">
        <v>52</v>
      </c>
      <c r="M3999" t="s">
        <v>90</v>
      </c>
      <c r="N3999" t="s">
        <v>601</v>
      </c>
      <c r="O3999" t="s">
        <v>901</v>
      </c>
      <c r="P3999" t="s">
        <v>931</v>
      </c>
      <c r="Q3999" t="str">
        <f t="shared" si="248"/>
        <v>08</v>
      </c>
      <c r="R3999" t="str">
        <f t="shared" si="249"/>
        <v>02</v>
      </c>
      <c r="S3999" t="str">
        <f t="shared" si="250"/>
        <v>2021</v>
      </c>
      <c r="T3999" s="4" t="str">
        <f t="shared" si="251"/>
        <v>08/02/2021</v>
      </c>
      <c r="U3999" s="7" t="s">
        <v>1162</v>
      </c>
    </row>
    <row r="4000" spans="1:21" x14ac:dyDescent="0.2">
      <c r="A4000" s="1">
        <v>3998</v>
      </c>
      <c r="B4000" t="s">
        <v>15</v>
      </c>
      <c r="C4000">
        <v>9655541</v>
      </c>
      <c r="D4000">
        <v>20210601</v>
      </c>
      <c r="E4000">
        <v>39</v>
      </c>
      <c r="F4000" t="s">
        <v>18</v>
      </c>
      <c r="G4000" t="s">
        <v>19</v>
      </c>
      <c r="H4000">
        <v>180301</v>
      </c>
      <c r="I4000" t="s">
        <v>42</v>
      </c>
      <c r="J4000" t="s">
        <v>68</v>
      </c>
      <c r="K4000" t="s">
        <v>68</v>
      </c>
      <c r="L4000" t="s">
        <v>42</v>
      </c>
      <c r="M4000" t="s">
        <v>68</v>
      </c>
      <c r="N4000" t="s">
        <v>68</v>
      </c>
      <c r="O4000" t="s">
        <v>901</v>
      </c>
      <c r="P4000" t="s">
        <v>914</v>
      </c>
      <c r="Q4000" t="str">
        <f t="shared" si="248"/>
        <v>01</v>
      </c>
      <c r="R4000" t="str">
        <f t="shared" si="249"/>
        <v>06</v>
      </c>
      <c r="S4000" t="str">
        <f t="shared" si="250"/>
        <v>2021</v>
      </c>
      <c r="T4000" s="4" t="str">
        <f t="shared" si="251"/>
        <v>01/06/2021</v>
      </c>
      <c r="U4000" s="7" t="s">
        <v>1071</v>
      </c>
    </row>
    <row r="4001" spans="1:21" x14ac:dyDescent="0.2">
      <c r="A4001" s="1">
        <v>3999</v>
      </c>
      <c r="B4001" t="s">
        <v>15</v>
      </c>
      <c r="C4001">
        <v>9669363</v>
      </c>
      <c r="D4001">
        <v>20210621</v>
      </c>
      <c r="E4001">
        <v>17</v>
      </c>
      <c r="F4001" t="s">
        <v>17</v>
      </c>
      <c r="G4001" t="s">
        <v>19</v>
      </c>
      <c r="H4001">
        <v>190601</v>
      </c>
      <c r="I4001" t="s">
        <v>46</v>
      </c>
      <c r="J4001" t="s">
        <v>94</v>
      </c>
      <c r="K4001" t="s">
        <v>94</v>
      </c>
      <c r="L4001" t="s">
        <v>46</v>
      </c>
      <c r="M4001" t="s">
        <v>94</v>
      </c>
      <c r="N4001" t="s">
        <v>94</v>
      </c>
      <c r="O4001" t="s">
        <v>901</v>
      </c>
      <c r="P4001" t="s">
        <v>908</v>
      </c>
      <c r="Q4001" t="str">
        <f t="shared" si="248"/>
        <v>21</v>
      </c>
      <c r="R4001" t="str">
        <f t="shared" si="249"/>
        <v>06</v>
      </c>
      <c r="S4001" t="str">
        <f t="shared" si="250"/>
        <v>2021</v>
      </c>
      <c r="T4001" s="4" t="str">
        <f t="shared" si="251"/>
        <v>21/06/2021</v>
      </c>
      <c r="U4001" s="7" t="s">
        <v>1348</v>
      </c>
    </row>
    <row r="4002" spans="1:21" x14ac:dyDescent="0.2">
      <c r="A4002" s="1">
        <v>4000</v>
      </c>
      <c r="B4002" t="s">
        <v>15</v>
      </c>
      <c r="C4002">
        <v>9678694</v>
      </c>
      <c r="D4002">
        <v>20210817</v>
      </c>
      <c r="E4002">
        <v>39</v>
      </c>
      <c r="F4002" t="s">
        <v>18</v>
      </c>
      <c r="G4002" t="s">
        <v>22</v>
      </c>
      <c r="H4002">
        <v>180301</v>
      </c>
      <c r="I4002" t="s">
        <v>42</v>
      </c>
      <c r="J4002" t="s">
        <v>68</v>
      </c>
      <c r="K4002" t="s">
        <v>68</v>
      </c>
      <c r="L4002" t="s">
        <v>42</v>
      </c>
      <c r="M4002" t="s">
        <v>68</v>
      </c>
      <c r="N4002" t="s">
        <v>68</v>
      </c>
      <c r="O4002" t="s">
        <v>901</v>
      </c>
      <c r="P4002" t="s">
        <v>914</v>
      </c>
      <c r="Q4002" t="str">
        <f t="shared" si="248"/>
        <v>17</v>
      </c>
      <c r="R4002" t="str">
        <f t="shared" si="249"/>
        <v>08</v>
      </c>
      <c r="S4002" t="str">
        <f t="shared" si="250"/>
        <v>2021</v>
      </c>
      <c r="T4002" s="4" t="str">
        <f t="shared" si="251"/>
        <v>17/08/2021</v>
      </c>
      <c r="U4002" s="7" t="s">
        <v>1295</v>
      </c>
    </row>
    <row r="4003" spans="1:21" x14ac:dyDescent="0.2">
      <c r="A4003" s="1">
        <v>4001</v>
      </c>
      <c r="B4003" t="s">
        <v>15</v>
      </c>
      <c r="C4003">
        <v>9684932</v>
      </c>
      <c r="D4003">
        <v>20211118</v>
      </c>
      <c r="E4003">
        <v>45</v>
      </c>
      <c r="F4003" t="s">
        <v>17</v>
      </c>
      <c r="G4003" t="s">
        <v>19</v>
      </c>
      <c r="H4003">
        <v>100305</v>
      </c>
      <c r="I4003" t="s">
        <v>36</v>
      </c>
      <c r="J4003" t="s">
        <v>117</v>
      </c>
      <c r="K4003" t="s">
        <v>450</v>
      </c>
      <c r="L4003" t="s">
        <v>36</v>
      </c>
      <c r="M4003" t="s">
        <v>117</v>
      </c>
      <c r="N4003" t="s">
        <v>117</v>
      </c>
      <c r="O4003" t="s">
        <v>902</v>
      </c>
      <c r="P4003" t="s">
        <v>915</v>
      </c>
      <c r="Q4003" t="str">
        <f t="shared" si="248"/>
        <v>18</v>
      </c>
      <c r="R4003" t="str">
        <f t="shared" si="249"/>
        <v>11</v>
      </c>
      <c r="S4003" t="str">
        <f t="shared" si="250"/>
        <v>2021</v>
      </c>
      <c r="T4003" s="4" t="str">
        <f t="shared" si="251"/>
        <v>18/11/2021</v>
      </c>
      <c r="U4003" s="7" t="s">
        <v>1311</v>
      </c>
    </row>
    <row r="4004" spans="1:21" x14ac:dyDescent="0.2">
      <c r="A4004" s="1">
        <v>4002</v>
      </c>
      <c r="B4004" t="s">
        <v>15</v>
      </c>
      <c r="C4004">
        <v>9684951</v>
      </c>
      <c r="D4004">
        <v>20211123</v>
      </c>
      <c r="E4004">
        <v>53</v>
      </c>
      <c r="F4004" t="s">
        <v>17</v>
      </c>
      <c r="G4004" t="s">
        <v>19</v>
      </c>
      <c r="H4004">
        <v>190601</v>
      </c>
      <c r="I4004" t="s">
        <v>46</v>
      </c>
      <c r="J4004" t="s">
        <v>94</v>
      </c>
      <c r="K4004" t="s">
        <v>94</v>
      </c>
      <c r="L4004" t="s">
        <v>46</v>
      </c>
      <c r="M4004" t="s">
        <v>94</v>
      </c>
      <c r="N4004" t="s">
        <v>94</v>
      </c>
      <c r="O4004" t="s">
        <v>901</v>
      </c>
      <c r="P4004" t="s">
        <v>921</v>
      </c>
      <c r="Q4004" t="str">
        <f t="shared" si="248"/>
        <v>23</v>
      </c>
      <c r="R4004" t="str">
        <f t="shared" si="249"/>
        <v>11</v>
      </c>
      <c r="S4004" t="str">
        <f t="shared" si="250"/>
        <v>2021</v>
      </c>
      <c r="T4004" s="4" t="str">
        <f t="shared" si="251"/>
        <v>23/11/2021</v>
      </c>
      <c r="U4004" s="7" t="s">
        <v>1383</v>
      </c>
    </row>
    <row r="4005" spans="1:21" x14ac:dyDescent="0.2">
      <c r="A4005" s="1">
        <v>4003</v>
      </c>
      <c r="B4005" t="s">
        <v>15</v>
      </c>
      <c r="C4005">
        <v>9684993</v>
      </c>
      <c r="D4005">
        <v>20201229</v>
      </c>
      <c r="E4005">
        <v>54</v>
      </c>
      <c r="F4005" t="s">
        <v>18</v>
      </c>
      <c r="G4005" t="s">
        <v>20</v>
      </c>
      <c r="H4005">
        <v>140105</v>
      </c>
      <c r="I4005" t="s">
        <v>34</v>
      </c>
      <c r="J4005" t="s">
        <v>34</v>
      </c>
      <c r="K4005" t="s">
        <v>229</v>
      </c>
      <c r="L4005" t="s">
        <v>34</v>
      </c>
      <c r="M4005" t="s">
        <v>34</v>
      </c>
      <c r="N4005" t="s">
        <v>34</v>
      </c>
      <c r="O4005" t="s">
        <v>901</v>
      </c>
      <c r="P4005" t="s">
        <v>968</v>
      </c>
      <c r="Q4005" t="str">
        <f t="shared" si="248"/>
        <v>29</v>
      </c>
      <c r="R4005" t="str">
        <f t="shared" si="249"/>
        <v>12</v>
      </c>
      <c r="S4005" t="str">
        <f t="shared" si="250"/>
        <v>2020</v>
      </c>
      <c r="T4005" s="4" t="str">
        <f t="shared" si="251"/>
        <v>29/12/2020</v>
      </c>
      <c r="U4005" s="7" t="s">
        <v>1458</v>
      </c>
    </row>
    <row r="4006" spans="1:21" x14ac:dyDescent="0.2">
      <c r="A4006" s="1">
        <v>4004</v>
      </c>
      <c r="B4006" t="s">
        <v>15</v>
      </c>
      <c r="C4006">
        <v>9695798</v>
      </c>
      <c r="D4006">
        <v>20210804</v>
      </c>
      <c r="E4006">
        <v>5</v>
      </c>
      <c r="F4006" t="s">
        <v>17</v>
      </c>
      <c r="G4006" t="s">
        <v>22</v>
      </c>
      <c r="H4006">
        <v>140141</v>
      </c>
      <c r="I4006" t="s">
        <v>34</v>
      </c>
      <c r="J4006" t="s">
        <v>34</v>
      </c>
      <c r="K4006" t="s">
        <v>360</v>
      </c>
      <c r="L4006" t="s">
        <v>34</v>
      </c>
      <c r="M4006" t="s">
        <v>34</v>
      </c>
      <c r="N4006" t="s">
        <v>360</v>
      </c>
      <c r="O4006" t="s">
        <v>901</v>
      </c>
      <c r="P4006" t="s">
        <v>959</v>
      </c>
      <c r="Q4006" t="str">
        <f t="shared" si="248"/>
        <v>04</v>
      </c>
      <c r="R4006" t="str">
        <f t="shared" si="249"/>
        <v>08</v>
      </c>
      <c r="S4006" t="str">
        <f t="shared" si="250"/>
        <v>2021</v>
      </c>
      <c r="T4006" s="4" t="str">
        <f t="shared" si="251"/>
        <v>04/08/2021</v>
      </c>
      <c r="U4006" s="7" t="s">
        <v>1116</v>
      </c>
    </row>
    <row r="4007" spans="1:21" x14ac:dyDescent="0.2">
      <c r="A4007" s="1">
        <v>4005</v>
      </c>
      <c r="B4007" t="s">
        <v>15</v>
      </c>
      <c r="C4007">
        <v>9699798</v>
      </c>
      <c r="D4007">
        <v>20211217</v>
      </c>
      <c r="E4007">
        <v>82</v>
      </c>
      <c r="F4007" t="s">
        <v>17</v>
      </c>
      <c r="G4007" t="s">
        <v>22</v>
      </c>
      <c r="H4007">
        <v>21301</v>
      </c>
      <c r="I4007" t="s">
        <v>55</v>
      </c>
      <c r="J4007" t="s">
        <v>107</v>
      </c>
      <c r="K4007" t="s">
        <v>342</v>
      </c>
      <c r="L4007" t="s">
        <v>55</v>
      </c>
      <c r="M4007" t="s">
        <v>107</v>
      </c>
      <c r="N4007" t="s">
        <v>342</v>
      </c>
      <c r="O4007" t="s">
        <v>901</v>
      </c>
      <c r="P4007" t="s">
        <v>917</v>
      </c>
      <c r="Q4007" t="str">
        <f t="shared" si="248"/>
        <v>17</v>
      </c>
      <c r="R4007" t="str">
        <f t="shared" si="249"/>
        <v>12</v>
      </c>
      <c r="S4007" t="str">
        <f t="shared" si="250"/>
        <v>2021</v>
      </c>
      <c r="T4007" s="4" t="str">
        <f t="shared" si="251"/>
        <v>17/12/2021</v>
      </c>
      <c r="U4007" s="7" t="s">
        <v>1300</v>
      </c>
    </row>
    <row r="4008" spans="1:21" x14ac:dyDescent="0.2">
      <c r="A4008" s="1">
        <v>4006</v>
      </c>
      <c r="B4008" t="s">
        <v>15</v>
      </c>
      <c r="C4008">
        <v>9701616</v>
      </c>
      <c r="D4008">
        <v>20210512</v>
      </c>
      <c r="E4008">
        <v>42</v>
      </c>
      <c r="F4008" t="s">
        <v>18</v>
      </c>
      <c r="G4008" t="s">
        <v>19</v>
      </c>
      <c r="H4008">
        <v>230101</v>
      </c>
      <c r="I4008" t="s">
        <v>38</v>
      </c>
      <c r="J4008" t="s">
        <v>38</v>
      </c>
      <c r="K4008" t="s">
        <v>38</v>
      </c>
      <c r="L4008" t="s">
        <v>38</v>
      </c>
      <c r="M4008" t="s">
        <v>38</v>
      </c>
      <c r="N4008" t="s">
        <v>38</v>
      </c>
      <c r="O4008" t="s">
        <v>901</v>
      </c>
      <c r="P4008" t="s">
        <v>908</v>
      </c>
      <c r="Q4008" t="str">
        <f t="shared" si="248"/>
        <v>12</v>
      </c>
      <c r="R4008" t="str">
        <f t="shared" si="249"/>
        <v>05</v>
      </c>
      <c r="S4008" t="str">
        <f t="shared" si="250"/>
        <v>2021</v>
      </c>
      <c r="T4008" s="4" t="str">
        <f t="shared" si="251"/>
        <v>12/05/2021</v>
      </c>
      <c r="U4008" s="7" t="s">
        <v>1222</v>
      </c>
    </row>
    <row r="4009" spans="1:21" x14ac:dyDescent="0.2">
      <c r="A4009" s="1">
        <v>4007</v>
      </c>
      <c r="B4009" t="s">
        <v>15</v>
      </c>
      <c r="C4009">
        <v>9702271</v>
      </c>
      <c r="D4009">
        <v>20211216</v>
      </c>
      <c r="E4009">
        <v>37</v>
      </c>
      <c r="F4009" t="s">
        <v>18</v>
      </c>
      <c r="G4009" t="s">
        <v>19</v>
      </c>
      <c r="H4009">
        <v>110133</v>
      </c>
      <c r="I4009" t="s">
        <v>54</v>
      </c>
      <c r="J4009" t="s">
        <v>108</v>
      </c>
      <c r="K4009" t="s">
        <v>418</v>
      </c>
      <c r="L4009" t="s">
        <v>54</v>
      </c>
      <c r="M4009" t="s">
        <v>108</v>
      </c>
      <c r="N4009" t="s">
        <v>418</v>
      </c>
      <c r="O4009" t="s">
        <v>902</v>
      </c>
      <c r="P4009" t="s">
        <v>936</v>
      </c>
      <c r="Q4009" t="str">
        <f t="shared" si="248"/>
        <v>16</v>
      </c>
      <c r="R4009" t="str">
        <f t="shared" si="249"/>
        <v>12</v>
      </c>
      <c r="S4009" t="str">
        <f t="shared" si="250"/>
        <v>2021</v>
      </c>
      <c r="T4009" s="4" t="str">
        <f t="shared" si="251"/>
        <v>16/12/2021</v>
      </c>
      <c r="U4009" s="7" t="s">
        <v>1287</v>
      </c>
    </row>
    <row r="4010" spans="1:21" x14ac:dyDescent="0.2">
      <c r="A4010" s="1">
        <v>4008</v>
      </c>
      <c r="B4010" t="s">
        <v>15</v>
      </c>
      <c r="C4010">
        <v>9704338</v>
      </c>
      <c r="D4010">
        <v>20210830</v>
      </c>
      <c r="E4010">
        <v>37</v>
      </c>
      <c r="F4010" t="s">
        <v>17</v>
      </c>
      <c r="G4010" t="s">
        <v>19</v>
      </c>
      <c r="H4010">
        <v>190604</v>
      </c>
      <c r="I4010" t="s">
        <v>46</v>
      </c>
      <c r="J4010" t="s">
        <v>94</v>
      </c>
      <c r="K4010" t="s">
        <v>327</v>
      </c>
      <c r="L4010" t="s">
        <v>46</v>
      </c>
      <c r="M4010" t="s">
        <v>94</v>
      </c>
      <c r="N4010" t="s">
        <v>94</v>
      </c>
      <c r="O4010" t="s">
        <v>901</v>
      </c>
      <c r="P4010" t="s">
        <v>955</v>
      </c>
      <c r="Q4010" t="str">
        <f t="shared" si="248"/>
        <v>30</v>
      </c>
      <c r="R4010" t="str">
        <f t="shared" si="249"/>
        <v>08</v>
      </c>
      <c r="S4010" t="str">
        <f t="shared" si="250"/>
        <v>2021</v>
      </c>
      <c r="T4010" s="4" t="str">
        <f t="shared" si="251"/>
        <v>30/08/2021</v>
      </c>
      <c r="U4010" s="7" t="s">
        <v>1466</v>
      </c>
    </row>
    <row r="4011" spans="1:21" x14ac:dyDescent="0.2">
      <c r="A4011" s="1">
        <v>4009</v>
      </c>
      <c r="B4011" t="s">
        <v>15</v>
      </c>
      <c r="C4011">
        <v>9708921</v>
      </c>
      <c r="D4011">
        <v>20210807</v>
      </c>
      <c r="E4011">
        <v>24</v>
      </c>
      <c r="F4011" t="s">
        <v>17</v>
      </c>
      <c r="G4011" t="s">
        <v>20</v>
      </c>
      <c r="H4011">
        <v>140128</v>
      </c>
      <c r="I4011" t="s">
        <v>34</v>
      </c>
      <c r="J4011" t="s">
        <v>34</v>
      </c>
      <c r="K4011" t="s">
        <v>629</v>
      </c>
      <c r="L4011" t="s">
        <v>34</v>
      </c>
      <c r="M4011" t="s">
        <v>34</v>
      </c>
      <c r="N4011" t="s">
        <v>591</v>
      </c>
      <c r="O4011" t="s">
        <v>901</v>
      </c>
      <c r="P4011" t="s">
        <v>940</v>
      </c>
      <c r="Q4011" t="str">
        <f t="shared" si="248"/>
        <v>07</v>
      </c>
      <c r="R4011" t="str">
        <f t="shared" si="249"/>
        <v>08</v>
      </c>
      <c r="S4011" t="str">
        <f t="shared" si="250"/>
        <v>2021</v>
      </c>
      <c r="T4011" s="4" t="str">
        <f t="shared" si="251"/>
        <v>07/08/2021</v>
      </c>
      <c r="U4011" s="7" t="s">
        <v>1155</v>
      </c>
    </row>
    <row r="4012" spans="1:21" x14ac:dyDescent="0.2">
      <c r="A4012" s="1">
        <v>4010</v>
      </c>
      <c r="B4012" t="s">
        <v>15</v>
      </c>
      <c r="C4012">
        <v>9714262</v>
      </c>
      <c r="D4012">
        <v>20211005</v>
      </c>
      <c r="E4012">
        <v>37</v>
      </c>
      <c r="F4012" t="s">
        <v>18</v>
      </c>
      <c r="G4012" t="s">
        <v>19</v>
      </c>
      <c r="H4012">
        <v>40103</v>
      </c>
      <c r="I4012" t="s">
        <v>51</v>
      </c>
      <c r="J4012" t="s">
        <v>51</v>
      </c>
      <c r="K4012" t="s">
        <v>276</v>
      </c>
      <c r="L4012" t="s">
        <v>51</v>
      </c>
      <c r="M4012" t="s">
        <v>51</v>
      </c>
      <c r="N4012" t="s">
        <v>276</v>
      </c>
      <c r="O4012" t="s">
        <v>901</v>
      </c>
      <c r="P4012" t="s">
        <v>909</v>
      </c>
      <c r="Q4012" t="str">
        <f t="shared" si="248"/>
        <v>05</v>
      </c>
      <c r="R4012" t="str">
        <f t="shared" si="249"/>
        <v>10</v>
      </c>
      <c r="S4012" t="str">
        <f t="shared" si="250"/>
        <v>2021</v>
      </c>
      <c r="T4012" s="4" t="str">
        <f t="shared" si="251"/>
        <v>05/10/2021</v>
      </c>
      <c r="U4012" s="7" t="s">
        <v>1131</v>
      </c>
    </row>
    <row r="4013" spans="1:21" x14ac:dyDescent="0.2">
      <c r="A4013" s="1">
        <v>4011</v>
      </c>
      <c r="B4013" t="s">
        <v>15</v>
      </c>
      <c r="C4013">
        <v>9720266</v>
      </c>
      <c r="D4013">
        <v>20220112</v>
      </c>
      <c r="E4013">
        <v>70</v>
      </c>
      <c r="F4013" t="s">
        <v>18</v>
      </c>
      <c r="G4013" t="s">
        <v>19</v>
      </c>
      <c r="H4013">
        <v>130102</v>
      </c>
      <c r="I4013" t="s">
        <v>43</v>
      </c>
      <c r="J4013" t="s">
        <v>69</v>
      </c>
      <c r="K4013" t="s">
        <v>630</v>
      </c>
      <c r="L4013" t="s">
        <v>43</v>
      </c>
      <c r="M4013" t="s">
        <v>69</v>
      </c>
      <c r="N4013" t="s">
        <v>630</v>
      </c>
      <c r="O4013" t="s">
        <v>901</v>
      </c>
      <c r="P4013" t="s">
        <v>912</v>
      </c>
      <c r="Q4013" t="str">
        <f t="shared" si="248"/>
        <v>12</v>
      </c>
      <c r="R4013" t="str">
        <f t="shared" si="249"/>
        <v>01</v>
      </c>
      <c r="S4013" t="str">
        <f t="shared" si="250"/>
        <v>2022</v>
      </c>
      <c r="T4013" s="4" t="str">
        <f t="shared" si="251"/>
        <v>12/01/2022</v>
      </c>
      <c r="U4013" s="7" t="s">
        <v>1218</v>
      </c>
    </row>
    <row r="4014" spans="1:21" x14ac:dyDescent="0.2">
      <c r="A4014" s="1">
        <v>4012</v>
      </c>
      <c r="B4014" t="s">
        <v>15</v>
      </c>
      <c r="C4014">
        <v>9720367</v>
      </c>
      <c r="D4014">
        <v>20210827</v>
      </c>
      <c r="E4014">
        <v>30</v>
      </c>
      <c r="F4014" t="s">
        <v>18</v>
      </c>
      <c r="G4014" t="s">
        <v>20</v>
      </c>
      <c r="H4014">
        <v>140135</v>
      </c>
      <c r="I4014" t="s">
        <v>34</v>
      </c>
      <c r="J4014" t="s">
        <v>34</v>
      </c>
      <c r="K4014" t="s">
        <v>220</v>
      </c>
      <c r="L4014" t="s">
        <v>34</v>
      </c>
      <c r="M4014" t="s">
        <v>34</v>
      </c>
      <c r="N4014" t="s">
        <v>220</v>
      </c>
      <c r="O4014" t="s">
        <v>901</v>
      </c>
      <c r="P4014" t="s">
        <v>942</v>
      </c>
      <c r="Q4014" t="str">
        <f t="shared" si="248"/>
        <v>27</v>
      </c>
      <c r="R4014" t="str">
        <f t="shared" si="249"/>
        <v>08</v>
      </c>
      <c r="S4014" t="str">
        <f t="shared" si="250"/>
        <v>2021</v>
      </c>
      <c r="T4014" s="4" t="str">
        <f t="shared" si="251"/>
        <v>27/08/2021</v>
      </c>
      <c r="U4014" s="7" t="s">
        <v>1431</v>
      </c>
    </row>
    <row r="4015" spans="1:21" x14ac:dyDescent="0.2">
      <c r="A4015" s="1">
        <v>4013</v>
      </c>
      <c r="B4015" t="s">
        <v>15</v>
      </c>
      <c r="C4015">
        <v>9723409</v>
      </c>
      <c r="D4015">
        <v>20210812</v>
      </c>
      <c r="E4015">
        <v>44</v>
      </c>
      <c r="F4015" t="s">
        <v>18</v>
      </c>
      <c r="G4015" t="s">
        <v>19</v>
      </c>
      <c r="H4015">
        <v>80119</v>
      </c>
      <c r="I4015" t="s">
        <v>58</v>
      </c>
      <c r="J4015" t="s">
        <v>58</v>
      </c>
      <c r="K4015" t="s">
        <v>457</v>
      </c>
      <c r="L4015" t="s">
        <v>58</v>
      </c>
      <c r="M4015" t="s">
        <v>58</v>
      </c>
      <c r="N4015" t="s">
        <v>58</v>
      </c>
      <c r="O4015" t="s">
        <v>901</v>
      </c>
      <c r="P4015" t="s">
        <v>908</v>
      </c>
      <c r="Q4015" t="str">
        <f t="shared" si="248"/>
        <v>12</v>
      </c>
      <c r="R4015" t="str">
        <f t="shared" si="249"/>
        <v>08</v>
      </c>
      <c r="S4015" t="str">
        <f t="shared" si="250"/>
        <v>2021</v>
      </c>
      <c r="T4015" s="4" t="str">
        <f t="shared" si="251"/>
        <v>12/08/2021</v>
      </c>
      <c r="U4015" s="7" t="s">
        <v>1226</v>
      </c>
    </row>
    <row r="4016" spans="1:21" x14ac:dyDescent="0.2">
      <c r="A4016" s="1">
        <v>4014</v>
      </c>
      <c r="B4016" t="s">
        <v>15</v>
      </c>
      <c r="C4016">
        <v>9723817</v>
      </c>
      <c r="D4016">
        <v>20210530</v>
      </c>
      <c r="E4016">
        <v>32</v>
      </c>
      <c r="F4016" t="s">
        <v>17</v>
      </c>
      <c r="G4016" t="s">
        <v>19</v>
      </c>
      <c r="H4016">
        <v>180103</v>
      </c>
      <c r="I4016" t="s">
        <v>42</v>
      </c>
      <c r="J4016" t="s">
        <v>42</v>
      </c>
      <c r="K4016" t="s">
        <v>317</v>
      </c>
      <c r="L4016" t="s">
        <v>42</v>
      </c>
      <c r="M4016" t="s">
        <v>42</v>
      </c>
      <c r="N4016" t="s">
        <v>317</v>
      </c>
      <c r="O4016" t="s">
        <v>901</v>
      </c>
      <c r="P4016" t="s">
        <v>908</v>
      </c>
      <c r="Q4016" t="str">
        <f t="shared" si="248"/>
        <v>30</v>
      </c>
      <c r="R4016" t="str">
        <f t="shared" si="249"/>
        <v>05</v>
      </c>
      <c r="S4016" t="str">
        <f t="shared" si="250"/>
        <v>2021</v>
      </c>
      <c r="T4016" s="4" t="str">
        <f t="shared" si="251"/>
        <v>30/05/2021</v>
      </c>
      <c r="U4016" s="7" t="s">
        <v>1463</v>
      </c>
    </row>
    <row r="4017" spans="1:21" x14ac:dyDescent="0.2">
      <c r="A4017" s="1">
        <v>4015</v>
      </c>
      <c r="B4017" t="s">
        <v>15</v>
      </c>
      <c r="C4017">
        <v>9727912</v>
      </c>
      <c r="D4017">
        <v>20210831</v>
      </c>
      <c r="E4017">
        <v>22</v>
      </c>
      <c r="F4017" t="s">
        <v>18</v>
      </c>
      <c r="G4017" t="s">
        <v>22</v>
      </c>
      <c r="H4017">
        <v>21309</v>
      </c>
      <c r="I4017" t="s">
        <v>55</v>
      </c>
      <c r="J4017" t="s">
        <v>107</v>
      </c>
      <c r="K4017" t="s">
        <v>463</v>
      </c>
      <c r="L4017" t="s">
        <v>55</v>
      </c>
      <c r="M4017" t="s">
        <v>107</v>
      </c>
      <c r="N4017" t="s">
        <v>463</v>
      </c>
      <c r="O4017" t="s">
        <v>901</v>
      </c>
      <c r="P4017" t="s">
        <v>918</v>
      </c>
      <c r="Q4017" t="str">
        <f t="shared" si="248"/>
        <v>31</v>
      </c>
      <c r="R4017" t="str">
        <f t="shared" si="249"/>
        <v>08</v>
      </c>
      <c r="S4017" t="str">
        <f t="shared" si="250"/>
        <v>2021</v>
      </c>
      <c r="T4017" s="4" t="str">
        <f t="shared" si="251"/>
        <v>31/08/2021</v>
      </c>
      <c r="U4017" s="7" t="s">
        <v>1476</v>
      </c>
    </row>
    <row r="4018" spans="1:21" x14ac:dyDescent="0.2">
      <c r="A4018" s="1">
        <v>4016</v>
      </c>
      <c r="B4018" t="s">
        <v>15</v>
      </c>
      <c r="C4018">
        <v>9732068</v>
      </c>
      <c r="D4018">
        <v>20211201</v>
      </c>
      <c r="E4018">
        <v>5</v>
      </c>
      <c r="F4018" t="s">
        <v>17</v>
      </c>
      <c r="G4018" t="s">
        <v>19</v>
      </c>
      <c r="H4018">
        <v>130117</v>
      </c>
      <c r="I4018" t="s">
        <v>43</v>
      </c>
      <c r="J4018" t="s">
        <v>69</v>
      </c>
      <c r="K4018" t="s">
        <v>449</v>
      </c>
      <c r="L4018" t="s">
        <v>43</v>
      </c>
      <c r="M4018" t="s">
        <v>69</v>
      </c>
      <c r="N4018" t="s">
        <v>449</v>
      </c>
      <c r="O4018" t="s">
        <v>901</v>
      </c>
      <c r="P4018" t="s">
        <v>959</v>
      </c>
      <c r="Q4018" t="str">
        <f t="shared" si="248"/>
        <v>01</v>
      </c>
      <c r="R4018" t="str">
        <f t="shared" si="249"/>
        <v>12</v>
      </c>
      <c r="S4018" t="str">
        <f t="shared" si="250"/>
        <v>2021</v>
      </c>
      <c r="T4018" s="4" t="str">
        <f t="shared" si="251"/>
        <v>01/12/2021</v>
      </c>
      <c r="U4018" s="7" t="s">
        <v>1078</v>
      </c>
    </row>
    <row r="4019" spans="1:21" x14ac:dyDescent="0.2">
      <c r="A4019" s="1">
        <v>4017</v>
      </c>
      <c r="B4019" t="s">
        <v>15</v>
      </c>
      <c r="C4019">
        <v>9732313</v>
      </c>
      <c r="D4019">
        <v>20211101</v>
      </c>
      <c r="E4019">
        <v>51</v>
      </c>
      <c r="F4019" t="s">
        <v>17</v>
      </c>
      <c r="G4019" t="s">
        <v>19</v>
      </c>
      <c r="H4019">
        <v>140501</v>
      </c>
      <c r="I4019" t="s">
        <v>34</v>
      </c>
      <c r="J4019" t="s">
        <v>123</v>
      </c>
      <c r="K4019" t="s">
        <v>387</v>
      </c>
      <c r="L4019" t="s">
        <v>34</v>
      </c>
      <c r="M4019" t="s">
        <v>123</v>
      </c>
      <c r="N4019" t="s">
        <v>387</v>
      </c>
      <c r="O4019" t="s">
        <v>901</v>
      </c>
      <c r="P4019" t="s">
        <v>911</v>
      </c>
      <c r="Q4019" t="str">
        <f t="shared" si="248"/>
        <v>01</v>
      </c>
      <c r="R4019" t="str">
        <f t="shared" si="249"/>
        <v>11</v>
      </c>
      <c r="S4019" t="str">
        <f t="shared" si="250"/>
        <v>2021</v>
      </c>
      <c r="T4019" s="4" t="str">
        <f t="shared" si="251"/>
        <v>01/11/2021</v>
      </c>
      <c r="U4019" s="7" t="s">
        <v>1076</v>
      </c>
    </row>
    <row r="4020" spans="1:21" x14ac:dyDescent="0.2">
      <c r="A4020" s="1">
        <v>4018</v>
      </c>
      <c r="B4020" t="s">
        <v>15</v>
      </c>
      <c r="C4020">
        <v>9733649</v>
      </c>
      <c r="D4020">
        <v>20220102</v>
      </c>
      <c r="E4020">
        <v>44</v>
      </c>
      <c r="F4020" t="s">
        <v>18</v>
      </c>
      <c r="G4020" t="s">
        <v>19</v>
      </c>
      <c r="H4020">
        <v>30103</v>
      </c>
      <c r="I4020" t="s">
        <v>56</v>
      </c>
      <c r="J4020" t="s">
        <v>113</v>
      </c>
      <c r="K4020" t="s">
        <v>487</v>
      </c>
      <c r="L4020" t="s">
        <v>56</v>
      </c>
      <c r="M4020" t="s">
        <v>113</v>
      </c>
      <c r="N4020" t="s">
        <v>487</v>
      </c>
      <c r="O4020" t="s">
        <v>902</v>
      </c>
      <c r="P4020" t="s">
        <v>915</v>
      </c>
      <c r="Q4020" t="str">
        <f t="shared" si="248"/>
        <v>02</v>
      </c>
      <c r="R4020" t="str">
        <f t="shared" si="249"/>
        <v>01</v>
      </c>
      <c r="S4020" t="str">
        <f t="shared" si="250"/>
        <v>2022</v>
      </c>
      <c r="T4020" s="4" t="str">
        <f t="shared" si="251"/>
        <v>02/01/2022</v>
      </c>
      <c r="U4020" s="7" t="s">
        <v>1080</v>
      </c>
    </row>
    <row r="4021" spans="1:21" x14ac:dyDescent="0.2">
      <c r="A4021" s="1">
        <v>4019</v>
      </c>
      <c r="B4021" t="s">
        <v>15</v>
      </c>
      <c r="C4021">
        <v>9745504</v>
      </c>
      <c r="D4021">
        <v>20211106</v>
      </c>
      <c r="E4021">
        <v>57</v>
      </c>
      <c r="F4021" t="s">
        <v>18</v>
      </c>
      <c r="G4021" t="s">
        <v>19</v>
      </c>
      <c r="H4021">
        <v>21301</v>
      </c>
      <c r="I4021" t="s">
        <v>55</v>
      </c>
      <c r="J4021" t="s">
        <v>107</v>
      </c>
      <c r="K4021" t="s">
        <v>342</v>
      </c>
      <c r="L4021" t="s">
        <v>55</v>
      </c>
      <c r="M4021" t="s">
        <v>107</v>
      </c>
      <c r="N4021" t="s">
        <v>342</v>
      </c>
      <c r="O4021" t="s">
        <v>901</v>
      </c>
      <c r="P4021" t="s">
        <v>981</v>
      </c>
      <c r="Q4021" t="str">
        <f t="shared" si="248"/>
        <v>06</v>
      </c>
      <c r="R4021" t="str">
        <f t="shared" si="249"/>
        <v>11</v>
      </c>
      <c r="S4021" t="str">
        <f t="shared" si="250"/>
        <v>2021</v>
      </c>
      <c r="T4021" s="4" t="str">
        <f t="shared" si="251"/>
        <v>06/11/2021</v>
      </c>
      <c r="U4021" s="7" t="s">
        <v>1144</v>
      </c>
    </row>
    <row r="4022" spans="1:21" x14ac:dyDescent="0.2">
      <c r="A4022" s="1">
        <v>4020</v>
      </c>
      <c r="B4022" t="s">
        <v>15</v>
      </c>
      <c r="C4022">
        <v>9748799</v>
      </c>
      <c r="D4022">
        <v>20220103</v>
      </c>
      <c r="E4022">
        <v>67</v>
      </c>
      <c r="F4022" t="s">
        <v>17</v>
      </c>
      <c r="G4022" t="s">
        <v>19</v>
      </c>
      <c r="H4022">
        <v>30103</v>
      </c>
      <c r="I4022" t="s">
        <v>56</v>
      </c>
      <c r="J4022" t="s">
        <v>113</v>
      </c>
      <c r="K4022" t="s">
        <v>487</v>
      </c>
      <c r="L4022" t="s">
        <v>56</v>
      </c>
      <c r="M4022" t="s">
        <v>113</v>
      </c>
      <c r="N4022" t="s">
        <v>487</v>
      </c>
      <c r="O4022" t="s">
        <v>902</v>
      </c>
      <c r="P4022" t="s">
        <v>911</v>
      </c>
      <c r="Q4022" t="str">
        <f t="shared" si="248"/>
        <v>03</v>
      </c>
      <c r="R4022" t="str">
        <f t="shared" si="249"/>
        <v>01</v>
      </c>
      <c r="S4022" t="str">
        <f t="shared" si="250"/>
        <v>2022</v>
      </c>
      <c r="T4022" s="4" t="str">
        <f t="shared" si="251"/>
        <v>03/01/2022</v>
      </c>
      <c r="U4022" s="7" t="s">
        <v>1094</v>
      </c>
    </row>
    <row r="4023" spans="1:21" x14ac:dyDescent="0.2">
      <c r="A4023" s="1">
        <v>4021</v>
      </c>
      <c r="B4023" t="s">
        <v>15</v>
      </c>
      <c r="C4023">
        <v>9751052</v>
      </c>
      <c r="D4023">
        <v>20211015</v>
      </c>
      <c r="E4023">
        <v>36</v>
      </c>
      <c r="F4023" t="s">
        <v>18</v>
      </c>
      <c r="G4023" t="s">
        <v>20</v>
      </c>
      <c r="H4023">
        <v>140123</v>
      </c>
      <c r="I4023" t="s">
        <v>34</v>
      </c>
      <c r="J4023" t="s">
        <v>34</v>
      </c>
      <c r="K4023" t="s">
        <v>591</v>
      </c>
      <c r="L4023" t="s">
        <v>34</v>
      </c>
      <c r="M4023" t="s">
        <v>34</v>
      </c>
      <c r="N4023" t="s">
        <v>595</v>
      </c>
      <c r="O4023" t="s">
        <v>901</v>
      </c>
      <c r="P4023" t="s">
        <v>917</v>
      </c>
      <c r="Q4023" t="str">
        <f t="shared" si="248"/>
        <v>15</v>
      </c>
      <c r="R4023" t="str">
        <f t="shared" si="249"/>
        <v>10</v>
      </c>
      <c r="S4023" t="str">
        <f t="shared" si="250"/>
        <v>2021</v>
      </c>
      <c r="T4023" s="4" t="str">
        <f t="shared" si="251"/>
        <v>15/10/2021</v>
      </c>
      <c r="U4023" s="7" t="s">
        <v>1268</v>
      </c>
    </row>
    <row r="4024" spans="1:21" x14ac:dyDescent="0.2">
      <c r="A4024" s="1">
        <v>4022</v>
      </c>
      <c r="B4024" t="s">
        <v>15</v>
      </c>
      <c r="C4024">
        <v>9752783</v>
      </c>
      <c r="D4024">
        <v>20211113</v>
      </c>
      <c r="E4024">
        <v>62</v>
      </c>
      <c r="F4024" t="s">
        <v>17</v>
      </c>
      <c r="G4024" t="s">
        <v>19</v>
      </c>
      <c r="H4024">
        <v>70105</v>
      </c>
      <c r="I4024" t="s">
        <v>57</v>
      </c>
      <c r="J4024" t="s">
        <v>57</v>
      </c>
      <c r="K4024" t="s">
        <v>445</v>
      </c>
      <c r="L4024" t="s">
        <v>57</v>
      </c>
      <c r="M4024" t="s">
        <v>57</v>
      </c>
      <c r="N4024" t="s">
        <v>371</v>
      </c>
      <c r="O4024" t="s">
        <v>901</v>
      </c>
      <c r="P4024" t="s">
        <v>918</v>
      </c>
      <c r="Q4024" t="str">
        <f t="shared" si="248"/>
        <v>13</v>
      </c>
      <c r="R4024" t="str">
        <f t="shared" si="249"/>
        <v>11</v>
      </c>
      <c r="S4024" t="str">
        <f t="shared" si="250"/>
        <v>2021</v>
      </c>
      <c r="T4024" s="4" t="str">
        <f t="shared" si="251"/>
        <v>13/11/2021</v>
      </c>
      <c r="U4024" s="7" t="s">
        <v>1241</v>
      </c>
    </row>
    <row r="4025" spans="1:21" x14ac:dyDescent="0.2">
      <c r="A4025" s="1">
        <v>4023</v>
      </c>
      <c r="B4025" t="s">
        <v>15</v>
      </c>
      <c r="C4025">
        <v>9754261</v>
      </c>
      <c r="D4025">
        <v>20210413</v>
      </c>
      <c r="E4025">
        <v>8</v>
      </c>
      <c r="F4025" t="s">
        <v>18</v>
      </c>
      <c r="G4025" t="s">
        <v>19</v>
      </c>
      <c r="H4025">
        <v>100401</v>
      </c>
      <c r="I4025" t="s">
        <v>36</v>
      </c>
      <c r="J4025" t="s">
        <v>122</v>
      </c>
      <c r="K4025" t="s">
        <v>122</v>
      </c>
      <c r="L4025" t="s">
        <v>36</v>
      </c>
      <c r="M4025" t="s">
        <v>122</v>
      </c>
      <c r="N4025" t="s">
        <v>122</v>
      </c>
      <c r="O4025" t="s">
        <v>901</v>
      </c>
      <c r="P4025" t="s">
        <v>914</v>
      </c>
      <c r="Q4025" t="str">
        <f t="shared" si="248"/>
        <v>13</v>
      </c>
      <c r="R4025" t="str">
        <f t="shared" si="249"/>
        <v>04</v>
      </c>
      <c r="S4025" t="str">
        <f t="shared" si="250"/>
        <v>2021</v>
      </c>
      <c r="T4025" s="4" t="str">
        <f t="shared" si="251"/>
        <v>13/04/2021</v>
      </c>
      <c r="U4025" s="7" t="s">
        <v>1234</v>
      </c>
    </row>
    <row r="4026" spans="1:21" x14ac:dyDescent="0.2">
      <c r="A4026" s="1">
        <v>4024</v>
      </c>
      <c r="B4026" t="s">
        <v>15</v>
      </c>
      <c r="C4026">
        <v>9754482</v>
      </c>
      <c r="D4026">
        <v>20210714</v>
      </c>
      <c r="E4026">
        <v>58</v>
      </c>
      <c r="F4026" t="s">
        <v>18</v>
      </c>
      <c r="G4026" t="s">
        <v>19</v>
      </c>
      <c r="H4026">
        <v>70101</v>
      </c>
      <c r="I4026" t="s">
        <v>57</v>
      </c>
      <c r="J4026" t="s">
        <v>57</v>
      </c>
      <c r="K4026" t="s">
        <v>57</v>
      </c>
      <c r="L4026" t="s">
        <v>57</v>
      </c>
      <c r="M4026" t="s">
        <v>57</v>
      </c>
      <c r="N4026" t="s">
        <v>57</v>
      </c>
      <c r="O4026" t="s">
        <v>901</v>
      </c>
      <c r="P4026" t="s">
        <v>908</v>
      </c>
      <c r="Q4026" t="str">
        <f t="shared" si="248"/>
        <v>14</v>
      </c>
      <c r="R4026" t="str">
        <f t="shared" si="249"/>
        <v>07</v>
      </c>
      <c r="S4026" t="str">
        <f t="shared" si="250"/>
        <v>2021</v>
      </c>
      <c r="T4026" s="4" t="str">
        <f t="shared" si="251"/>
        <v>14/07/2021</v>
      </c>
      <c r="U4026" s="7" t="s">
        <v>1251</v>
      </c>
    </row>
    <row r="4027" spans="1:21" x14ac:dyDescent="0.2">
      <c r="A4027" s="1">
        <v>4025</v>
      </c>
      <c r="B4027" t="s">
        <v>15</v>
      </c>
      <c r="C4027">
        <v>9754763</v>
      </c>
      <c r="D4027">
        <v>20220111</v>
      </c>
      <c r="E4027">
        <v>24</v>
      </c>
      <c r="F4027" t="s">
        <v>18</v>
      </c>
      <c r="G4027" t="s">
        <v>19</v>
      </c>
      <c r="H4027">
        <v>50101</v>
      </c>
      <c r="I4027" t="s">
        <v>37</v>
      </c>
      <c r="J4027" t="s">
        <v>98</v>
      </c>
      <c r="K4027" t="s">
        <v>37</v>
      </c>
      <c r="L4027" t="s">
        <v>37</v>
      </c>
      <c r="M4027" t="s">
        <v>98</v>
      </c>
      <c r="N4027" t="s">
        <v>37</v>
      </c>
      <c r="O4027" t="s">
        <v>901</v>
      </c>
      <c r="P4027" t="s">
        <v>952</v>
      </c>
      <c r="Q4027" t="str">
        <f t="shared" si="248"/>
        <v>11</v>
      </c>
      <c r="R4027" t="str">
        <f t="shared" si="249"/>
        <v>01</v>
      </c>
      <c r="S4027" t="str">
        <f t="shared" si="250"/>
        <v>2022</v>
      </c>
      <c r="T4027" s="4" t="str">
        <f t="shared" si="251"/>
        <v>11/01/2022</v>
      </c>
      <c r="U4027" s="7" t="s">
        <v>1202</v>
      </c>
    </row>
    <row r="4028" spans="1:21" x14ac:dyDescent="0.2">
      <c r="A4028" s="1">
        <v>4026</v>
      </c>
      <c r="B4028" t="s">
        <v>15</v>
      </c>
      <c r="C4028">
        <v>9756749</v>
      </c>
      <c r="D4028">
        <v>20220103</v>
      </c>
      <c r="E4028">
        <v>60</v>
      </c>
      <c r="F4028" t="s">
        <v>17</v>
      </c>
      <c r="G4028" t="s">
        <v>23</v>
      </c>
      <c r="H4028">
        <v>140133</v>
      </c>
      <c r="I4028" t="s">
        <v>34</v>
      </c>
      <c r="J4028" t="s">
        <v>34</v>
      </c>
      <c r="K4028" t="s">
        <v>326</v>
      </c>
      <c r="L4028" t="s">
        <v>34</v>
      </c>
      <c r="M4028" t="s">
        <v>34</v>
      </c>
      <c r="N4028" t="s">
        <v>253</v>
      </c>
      <c r="O4028" t="s">
        <v>901</v>
      </c>
      <c r="P4028" t="s">
        <v>912</v>
      </c>
      <c r="Q4028" t="str">
        <f t="shared" si="248"/>
        <v>03</v>
      </c>
      <c r="R4028" t="str">
        <f t="shared" si="249"/>
        <v>01</v>
      </c>
      <c r="S4028" t="str">
        <f t="shared" si="250"/>
        <v>2022</v>
      </c>
      <c r="T4028" s="4" t="str">
        <f t="shared" si="251"/>
        <v>03/01/2022</v>
      </c>
      <c r="U4028" s="7" t="s">
        <v>1094</v>
      </c>
    </row>
    <row r="4029" spans="1:21" x14ac:dyDescent="0.2">
      <c r="A4029" s="1">
        <v>4027</v>
      </c>
      <c r="B4029" t="s">
        <v>15</v>
      </c>
      <c r="C4029">
        <v>9757001</v>
      </c>
      <c r="D4029">
        <v>20211004</v>
      </c>
      <c r="E4029">
        <v>35</v>
      </c>
      <c r="F4029" t="s">
        <v>17</v>
      </c>
      <c r="G4029" t="s">
        <v>20</v>
      </c>
      <c r="H4029">
        <v>140103</v>
      </c>
      <c r="I4029" t="s">
        <v>34</v>
      </c>
      <c r="J4029" t="s">
        <v>34</v>
      </c>
      <c r="K4029" t="s">
        <v>320</v>
      </c>
      <c r="L4029" t="s">
        <v>34</v>
      </c>
      <c r="M4029" t="s">
        <v>34</v>
      </c>
      <c r="N4029" t="s">
        <v>320</v>
      </c>
      <c r="O4029" t="s">
        <v>901</v>
      </c>
      <c r="P4029" t="s">
        <v>909</v>
      </c>
      <c r="Q4029" t="str">
        <f t="shared" si="248"/>
        <v>04</v>
      </c>
      <c r="R4029" t="str">
        <f t="shared" si="249"/>
        <v>10</v>
      </c>
      <c r="S4029" t="str">
        <f t="shared" si="250"/>
        <v>2021</v>
      </c>
      <c r="T4029" s="4" t="str">
        <f t="shared" si="251"/>
        <v>04/10/2021</v>
      </c>
      <c r="U4029" s="7" t="s">
        <v>1118</v>
      </c>
    </row>
    <row r="4030" spans="1:21" x14ac:dyDescent="0.2">
      <c r="A4030" s="1">
        <v>4028</v>
      </c>
      <c r="B4030" t="s">
        <v>15</v>
      </c>
      <c r="C4030">
        <v>9761458</v>
      </c>
      <c r="D4030">
        <v>20210601</v>
      </c>
      <c r="E4030">
        <v>46</v>
      </c>
      <c r="F4030" t="s">
        <v>18</v>
      </c>
      <c r="G4030" t="s">
        <v>20</v>
      </c>
      <c r="H4030">
        <v>140132</v>
      </c>
      <c r="I4030" t="s">
        <v>34</v>
      </c>
      <c r="J4030" t="s">
        <v>34</v>
      </c>
      <c r="K4030" t="s">
        <v>361</v>
      </c>
      <c r="L4030" t="s">
        <v>34</v>
      </c>
      <c r="M4030" t="s">
        <v>34</v>
      </c>
      <c r="N4030" t="s">
        <v>361</v>
      </c>
      <c r="O4030" t="s">
        <v>901</v>
      </c>
      <c r="P4030" t="s">
        <v>908</v>
      </c>
      <c r="Q4030" t="str">
        <f t="shared" si="248"/>
        <v>01</v>
      </c>
      <c r="R4030" t="str">
        <f t="shared" si="249"/>
        <v>06</v>
      </c>
      <c r="S4030" t="str">
        <f t="shared" si="250"/>
        <v>2021</v>
      </c>
      <c r="T4030" s="4" t="str">
        <f t="shared" si="251"/>
        <v>01/06/2021</v>
      </c>
      <c r="U4030" s="7" t="s">
        <v>1071</v>
      </c>
    </row>
    <row r="4031" spans="1:21" x14ac:dyDescent="0.2">
      <c r="A4031" s="1">
        <v>4029</v>
      </c>
      <c r="B4031" t="s">
        <v>15</v>
      </c>
      <c r="C4031">
        <v>9771896</v>
      </c>
      <c r="D4031">
        <v>20211120</v>
      </c>
      <c r="E4031">
        <v>44</v>
      </c>
      <c r="F4031" t="s">
        <v>17</v>
      </c>
      <c r="G4031" t="s">
        <v>19</v>
      </c>
      <c r="H4031">
        <v>150113</v>
      </c>
      <c r="I4031" t="s">
        <v>45</v>
      </c>
      <c r="J4031" t="s">
        <v>71</v>
      </c>
      <c r="K4031" t="s">
        <v>285</v>
      </c>
      <c r="L4031" t="s">
        <v>45</v>
      </c>
      <c r="M4031" t="s">
        <v>71</v>
      </c>
      <c r="N4031" t="s">
        <v>265</v>
      </c>
      <c r="O4031" t="s">
        <v>901</v>
      </c>
      <c r="P4031" t="s">
        <v>915</v>
      </c>
      <c r="Q4031" t="str">
        <f t="shared" si="248"/>
        <v>20</v>
      </c>
      <c r="R4031" t="str">
        <f t="shared" si="249"/>
        <v>11</v>
      </c>
      <c r="S4031" t="str">
        <f t="shared" si="250"/>
        <v>2021</v>
      </c>
      <c r="T4031" s="4" t="str">
        <f t="shared" si="251"/>
        <v>20/11/2021</v>
      </c>
      <c r="U4031" s="7" t="s">
        <v>1341</v>
      </c>
    </row>
    <row r="4032" spans="1:21" x14ac:dyDescent="0.2">
      <c r="A4032" s="1">
        <v>4030</v>
      </c>
      <c r="B4032" t="s">
        <v>15</v>
      </c>
      <c r="C4032">
        <v>9775372</v>
      </c>
      <c r="D4032">
        <v>20210710</v>
      </c>
      <c r="E4032">
        <v>42</v>
      </c>
      <c r="F4032" t="s">
        <v>17</v>
      </c>
      <c r="G4032" t="s">
        <v>19</v>
      </c>
      <c r="H4032">
        <v>30109</v>
      </c>
      <c r="I4032" t="s">
        <v>56</v>
      </c>
      <c r="J4032" t="s">
        <v>113</v>
      </c>
      <c r="K4032" t="s">
        <v>359</v>
      </c>
      <c r="L4032" t="s">
        <v>56</v>
      </c>
      <c r="M4032" t="s">
        <v>113</v>
      </c>
      <c r="N4032" t="s">
        <v>359</v>
      </c>
      <c r="O4032" t="s">
        <v>901</v>
      </c>
      <c r="P4032" t="s">
        <v>914</v>
      </c>
      <c r="Q4032" t="str">
        <f t="shared" si="248"/>
        <v>10</v>
      </c>
      <c r="R4032" t="str">
        <f t="shared" si="249"/>
        <v>07</v>
      </c>
      <c r="S4032" t="str">
        <f t="shared" si="250"/>
        <v>2021</v>
      </c>
      <c r="T4032" s="4" t="str">
        <f t="shared" si="251"/>
        <v>10/07/2021</v>
      </c>
      <c r="U4032" s="7" t="s">
        <v>1195</v>
      </c>
    </row>
    <row r="4033" spans="1:21" x14ac:dyDescent="0.2">
      <c r="A4033" s="1">
        <v>4031</v>
      </c>
      <c r="B4033" t="s">
        <v>15</v>
      </c>
      <c r="C4033">
        <v>9776321</v>
      </c>
      <c r="D4033">
        <v>20211206</v>
      </c>
      <c r="E4033">
        <v>42</v>
      </c>
      <c r="F4033" t="s">
        <v>17</v>
      </c>
      <c r="G4033" t="s">
        <v>26</v>
      </c>
      <c r="H4033">
        <v>40120</v>
      </c>
      <c r="I4033" t="s">
        <v>51</v>
      </c>
      <c r="J4033" t="s">
        <v>51</v>
      </c>
      <c r="K4033" t="s">
        <v>631</v>
      </c>
      <c r="L4033" t="s">
        <v>51</v>
      </c>
      <c r="M4033" t="s">
        <v>51</v>
      </c>
      <c r="N4033" t="s">
        <v>488</v>
      </c>
      <c r="O4033" t="s">
        <v>902</v>
      </c>
      <c r="P4033" t="s">
        <v>911</v>
      </c>
      <c r="Q4033" t="str">
        <f t="shared" si="248"/>
        <v>06</v>
      </c>
      <c r="R4033" t="str">
        <f t="shared" si="249"/>
        <v>12</v>
      </c>
      <c r="S4033" t="str">
        <f t="shared" si="250"/>
        <v>2021</v>
      </c>
      <c r="T4033" s="4" t="str">
        <f t="shared" si="251"/>
        <v>06/12/2021</v>
      </c>
      <c r="U4033" s="7" t="s">
        <v>1145</v>
      </c>
    </row>
    <row r="4034" spans="1:21" x14ac:dyDescent="0.2">
      <c r="A4034" s="1">
        <v>4032</v>
      </c>
      <c r="B4034" t="s">
        <v>15</v>
      </c>
      <c r="C4034">
        <v>9778932</v>
      </c>
      <c r="D4034">
        <v>20210807</v>
      </c>
      <c r="E4034">
        <v>32</v>
      </c>
      <c r="F4034" t="s">
        <v>17</v>
      </c>
      <c r="G4034" t="s">
        <v>20</v>
      </c>
      <c r="H4034">
        <v>140612</v>
      </c>
      <c r="I4034" t="s">
        <v>34</v>
      </c>
      <c r="J4034" t="s">
        <v>115</v>
      </c>
      <c r="K4034" t="s">
        <v>632</v>
      </c>
      <c r="L4034" t="s">
        <v>34</v>
      </c>
      <c r="M4034" t="s">
        <v>34</v>
      </c>
      <c r="N4034" t="s">
        <v>591</v>
      </c>
      <c r="O4034" t="s">
        <v>901</v>
      </c>
      <c r="P4034" t="s">
        <v>942</v>
      </c>
      <c r="Q4034" t="str">
        <f t="shared" si="248"/>
        <v>07</v>
      </c>
      <c r="R4034" t="str">
        <f t="shared" si="249"/>
        <v>08</v>
      </c>
      <c r="S4034" t="str">
        <f t="shared" si="250"/>
        <v>2021</v>
      </c>
      <c r="T4034" s="4" t="str">
        <f t="shared" si="251"/>
        <v>07/08/2021</v>
      </c>
      <c r="U4034" s="7" t="s">
        <v>1155</v>
      </c>
    </row>
    <row r="4035" spans="1:21" x14ac:dyDescent="0.2">
      <c r="A4035" s="1">
        <v>4033</v>
      </c>
      <c r="B4035" t="s">
        <v>15</v>
      </c>
      <c r="C4035">
        <v>9781031</v>
      </c>
      <c r="D4035">
        <v>20210514</v>
      </c>
      <c r="E4035">
        <v>56</v>
      </c>
      <c r="F4035" t="s">
        <v>17</v>
      </c>
      <c r="G4035" t="s">
        <v>19</v>
      </c>
      <c r="H4035">
        <v>160101</v>
      </c>
      <c r="I4035" t="s">
        <v>39</v>
      </c>
      <c r="J4035" t="s">
        <v>65</v>
      </c>
      <c r="K4035" t="s">
        <v>65</v>
      </c>
      <c r="L4035" t="s">
        <v>39</v>
      </c>
      <c r="M4035" t="s">
        <v>65</v>
      </c>
      <c r="N4035" t="s">
        <v>65</v>
      </c>
      <c r="O4035" t="s">
        <v>901</v>
      </c>
      <c r="P4035" t="s">
        <v>914</v>
      </c>
      <c r="Q4035" t="str">
        <f t="shared" ref="Q4035:Q4098" si="252">+RIGHT(D4035,2)</f>
        <v>14</v>
      </c>
      <c r="R4035" t="str">
        <f t="shared" ref="R4035:R4098" si="253">+MID(D4035,5,2)</f>
        <v>05</v>
      </c>
      <c r="S4035" t="str">
        <f t="shared" ref="S4035:S4098" si="254">+LEFT(D4035,4)</f>
        <v>2021</v>
      </c>
      <c r="T4035" s="4" t="str">
        <f t="shared" ref="T4035:T4098" si="255">+_xlfn.CONCAT(Q4035,"/",R4035,"/",S4035)</f>
        <v>14/05/2021</v>
      </c>
      <c r="U4035" s="7" t="s">
        <v>1248</v>
      </c>
    </row>
    <row r="4036" spans="1:21" x14ac:dyDescent="0.2">
      <c r="A4036" s="1">
        <v>4034</v>
      </c>
      <c r="B4036" t="s">
        <v>15</v>
      </c>
      <c r="C4036">
        <v>9781191</v>
      </c>
      <c r="D4036">
        <v>20211210</v>
      </c>
      <c r="E4036">
        <v>44</v>
      </c>
      <c r="F4036" t="s">
        <v>18</v>
      </c>
      <c r="G4036" t="s">
        <v>22</v>
      </c>
      <c r="H4036">
        <v>60101</v>
      </c>
      <c r="I4036" t="s">
        <v>48</v>
      </c>
      <c r="J4036" t="s">
        <v>48</v>
      </c>
      <c r="K4036" t="s">
        <v>48</v>
      </c>
      <c r="L4036" t="s">
        <v>48</v>
      </c>
      <c r="M4036" t="s">
        <v>48</v>
      </c>
      <c r="N4036" t="s">
        <v>48</v>
      </c>
      <c r="O4036" t="s">
        <v>901</v>
      </c>
      <c r="P4036" t="s">
        <v>920</v>
      </c>
      <c r="Q4036" t="str">
        <f t="shared" si="252"/>
        <v>10</v>
      </c>
      <c r="R4036" t="str">
        <f t="shared" si="253"/>
        <v>12</v>
      </c>
      <c r="S4036" t="str">
        <f t="shared" si="254"/>
        <v>2021</v>
      </c>
      <c r="T4036" s="4" t="str">
        <f t="shared" si="255"/>
        <v>10/12/2021</v>
      </c>
      <c r="U4036" s="7" t="s">
        <v>1200</v>
      </c>
    </row>
    <row r="4037" spans="1:21" x14ac:dyDescent="0.2">
      <c r="A4037" s="1">
        <v>4035</v>
      </c>
      <c r="B4037" t="s">
        <v>15</v>
      </c>
      <c r="C4037">
        <v>9785073</v>
      </c>
      <c r="D4037">
        <v>20211022</v>
      </c>
      <c r="E4037">
        <v>38</v>
      </c>
      <c r="F4037" t="s">
        <v>18</v>
      </c>
      <c r="G4037" t="s">
        <v>20</v>
      </c>
      <c r="H4037">
        <v>140106</v>
      </c>
      <c r="I4037" t="s">
        <v>34</v>
      </c>
      <c r="J4037" t="s">
        <v>34</v>
      </c>
      <c r="K4037" t="s">
        <v>221</v>
      </c>
      <c r="L4037" t="s">
        <v>34</v>
      </c>
      <c r="M4037" t="s">
        <v>34</v>
      </c>
      <c r="N4037" t="s">
        <v>221</v>
      </c>
      <c r="O4037" t="s">
        <v>901</v>
      </c>
      <c r="P4037" t="s">
        <v>909</v>
      </c>
      <c r="Q4037" t="str">
        <f t="shared" si="252"/>
        <v>22</v>
      </c>
      <c r="R4037" t="str">
        <f t="shared" si="253"/>
        <v>10</v>
      </c>
      <c r="S4037" t="str">
        <f t="shared" si="254"/>
        <v>2021</v>
      </c>
      <c r="T4037" s="4" t="str">
        <f t="shared" si="255"/>
        <v>22/10/2021</v>
      </c>
      <c r="U4037" s="7" t="s">
        <v>1366</v>
      </c>
    </row>
    <row r="4038" spans="1:21" x14ac:dyDescent="0.2">
      <c r="A4038" s="1">
        <v>4036</v>
      </c>
      <c r="B4038" t="s">
        <v>15</v>
      </c>
      <c r="C4038">
        <v>9786554</v>
      </c>
      <c r="D4038">
        <v>20210512</v>
      </c>
      <c r="E4038">
        <v>32</v>
      </c>
      <c r="F4038" t="s">
        <v>18</v>
      </c>
      <c r="G4038" t="s">
        <v>19</v>
      </c>
      <c r="H4038">
        <v>160101</v>
      </c>
      <c r="I4038" t="s">
        <v>39</v>
      </c>
      <c r="J4038" t="s">
        <v>65</v>
      </c>
      <c r="K4038" t="s">
        <v>65</v>
      </c>
      <c r="L4038" t="s">
        <v>39</v>
      </c>
      <c r="M4038" t="s">
        <v>65</v>
      </c>
      <c r="N4038" t="s">
        <v>65</v>
      </c>
      <c r="O4038" t="s">
        <v>901</v>
      </c>
      <c r="P4038" t="s">
        <v>908</v>
      </c>
      <c r="Q4038" t="str">
        <f t="shared" si="252"/>
        <v>12</v>
      </c>
      <c r="R4038" t="str">
        <f t="shared" si="253"/>
        <v>05</v>
      </c>
      <c r="S4038" t="str">
        <f t="shared" si="254"/>
        <v>2021</v>
      </c>
      <c r="T4038" s="4" t="str">
        <f t="shared" si="255"/>
        <v>12/05/2021</v>
      </c>
      <c r="U4038" s="7" t="s">
        <v>1222</v>
      </c>
    </row>
    <row r="4039" spans="1:21" x14ac:dyDescent="0.2">
      <c r="A4039" s="1">
        <v>4037</v>
      </c>
      <c r="B4039" t="s">
        <v>15</v>
      </c>
      <c r="C4039">
        <v>9792666</v>
      </c>
      <c r="D4039">
        <v>20211030</v>
      </c>
      <c r="E4039">
        <v>57</v>
      </c>
      <c r="F4039" t="s">
        <v>17</v>
      </c>
      <c r="G4039" t="s">
        <v>20</v>
      </c>
      <c r="H4039">
        <v>140104</v>
      </c>
      <c r="I4039" t="s">
        <v>34</v>
      </c>
      <c r="J4039" t="s">
        <v>34</v>
      </c>
      <c r="K4039" t="s">
        <v>259</v>
      </c>
      <c r="L4039" t="s">
        <v>34</v>
      </c>
      <c r="M4039" t="s">
        <v>34</v>
      </c>
      <c r="N4039" t="s">
        <v>221</v>
      </c>
      <c r="O4039" t="s">
        <v>901</v>
      </c>
      <c r="P4039" t="s">
        <v>917</v>
      </c>
      <c r="Q4039" t="str">
        <f t="shared" si="252"/>
        <v>30</v>
      </c>
      <c r="R4039" t="str">
        <f t="shared" si="253"/>
        <v>10</v>
      </c>
      <c r="S4039" t="str">
        <f t="shared" si="254"/>
        <v>2021</v>
      </c>
      <c r="T4039" s="4" t="str">
        <f t="shared" si="255"/>
        <v>30/10/2021</v>
      </c>
      <c r="U4039" s="7" t="s">
        <v>1468</v>
      </c>
    </row>
    <row r="4040" spans="1:21" x14ac:dyDescent="0.2">
      <c r="A4040" s="1">
        <v>4038</v>
      </c>
      <c r="B4040" t="s">
        <v>15</v>
      </c>
      <c r="C4040">
        <v>9793037</v>
      </c>
      <c r="D4040">
        <v>20210324</v>
      </c>
      <c r="E4040">
        <v>35</v>
      </c>
      <c r="F4040" t="s">
        <v>17</v>
      </c>
      <c r="G4040" t="s">
        <v>22</v>
      </c>
      <c r="H4040">
        <v>21307</v>
      </c>
      <c r="I4040" t="s">
        <v>55</v>
      </c>
      <c r="J4040" t="s">
        <v>107</v>
      </c>
      <c r="K4040" t="s">
        <v>107</v>
      </c>
      <c r="L4040" t="s">
        <v>55</v>
      </c>
      <c r="M4040" t="s">
        <v>107</v>
      </c>
      <c r="N4040" t="s">
        <v>746</v>
      </c>
      <c r="O4040" t="s">
        <v>901</v>
      </c>
      <c r="P4040" t="s">
        <v>908</v>
      </c>
      <c r="Q4040" t="str">
        <f t="shared" si="252"/>
        <v>24</v>
      </c>
      <c r="R4040" t="str">
        <f t="shared" si="253"/>
        <v>03</v>
      </c>
      <c r="S4040" t="str">
        <f t="shared" si="254"/>
        <v>2021</v>
      </c>
      <c r="T4040" s="4" t="str">
        <f t="shared" si="255"/>
        <v>24/03/2021</v>
      </c>
      <c r="U4040" s="7" t="s">
        <v>1389</v>
      </c>
    </row>
    <row r="4041" spans="1:21" x14ac:dyDescent="0.2">
      <c r="A4041" s="1">
        <v>4039</v>
      </c>
      <c r="B4041" t="s">
        <v>15</v>
      </c>
      <c r="C4041">
        <v>9801658</v>
      </c>
      <c r="D4041">
        <v>20210402</v>
      </c>
      <c r="E4041">
        <v>59</v>
      </c>
      <c r="F4041" t="s">
        <v>17</v>
      </c>
      <c r="G4041" t="s">
        <v>19</v>
      </c>
      <c r="H4041">
        <v>110127</v>
      </c>
      <c r="I4041" t="s">
        <v>54</v>
      </c>
      <c r="J4041" t="s">
        <v>108</v>
      </c>
      <c r="K4041" t="s">
        <v>508</v>
      </c>
      <c r="L4041" t="s">
        <v>54</v>
      </c>
      <c r="M4041" t="s">
        <v>108</v>
      </c>
      <c r="N4041" t="s">
        <v>381</v>
      </c>
      <c r="O4041" t="s">
        <v>901</v>
      </c>
      <c r="P4041" t="s">
        <v>1014</v>
      </c>
      <c r="Q4041" t="str">
        <f t="shared" si="252"/>
        <v>02</v>
      </c>
      <c r="R4041" t="str">
        <f t="shared" si="253"/>
        <v>04</v>
      </c>
      <c r="S4041" t="str">
        <f t="shared" si="254"/>
        <v>2021</v>
      </c>
      <c r="T4041" s="4" t="str">
        <f t="shared" si="255"/>
        <v>02/04/2021</v>
      </c>
      <c r="U4041" s="7" t="s">
        <v>1083</v>
      </c>
    </row>
    <row r="4042" spans="1:21" x14ac:dyDescent="0.2">
      <c r="A4042" s="1">
        <v>4040</v>
      </c>
      <c r="B4042" t="s">
        <v>15</v>
      </c>
      <c r="C4042">
        <v>9802780</v>
      </c>
      <c r="D4042">
        <v>20210807</v>
      </c>
      <c r="E4042">
        <v>92</v>
      </c>
      <c r="F4042" t="s">
        <v>18</v>
      </c>
      <c r="G4042" t="s">
        <v>22</v>
      </c>
      <c r="H4042">
        <v>140126</v>
      </c>
      <c r="I4042" t="s">
        <v>34</v>
      </c>
      <c r="J4042" t="s">
        <v>34</v>
      </c>
      <c r="K4042" t="s">
        <v>218</v>
      </c>
      <c r="L4042" t="s">
        <v>34</v>
      </c>
      <c r="M4042" t="s">
        <v>34</v>
      </c>
      <c r="N4042" t="s">
        <v>34</v>
      </c>
      <c r="O4042" t="s">
        <v>901</v>
      </c>
      <c r="P4042" t="s">
        <v>908</v>
      </c>
      <c r="Q4042" t="str">
        <f t="shared" si="252"/>
        <v>07</v>
      </c>
      <c r="R4042" t="str">
        <f t="shared" si="253"/>
        <v>08</v>
      </c>
      <c r="S4042" t="str">
        <f t="shared" si="254"/>
        <v>2021</v>
      </c>
      <c r="T4042" s="4" t="str">
        <f t="shared" si="255"/>
        <v>07/08/2021</v>
      </c>
      <c r="U4042" s="7" t="s">
        <v>1155</v>
      </c>
    </row>
    <row r="4043" spans="1:21" x14ac:dyDescent="0.2">
      <c r="A4043" s="1">
        <v>4041</v>
      </c>
      <c r="B4043" t="s">
        <v>15</v>
      </c>
      <c r="C4043">
        <v>9806001</v>
      </c>
      <c r="D4043">
        <v>20210603</v>
      </c>
      <c r="E4043">
        <v>51</v>
      </c>
      <c r="F4043" t="s">
        <v>18</v>
      </c>
      <c r="G4043" t="s">
        <v>19</v>
      </c>
      <c r="H4043">
        <v>21301</v>
      </c>
      <c r="I4043" t="s">
        <v>55</v>
      </c>
      <c r="J4043" t="s">
        <v>107</v>
      </c>
      <c r="K4043" t="s">
        <v>342</v>
      </c>
      <c r="L4043" t="s">
        <v>55</v>
      </c>
      <c r="M4043" t="s">
        <v>107</v>
      </c>
      <c r="N4043" t="s">
        <v>463</v>
      </c>
      <c r="O4043" t="s">
        <v>901</v>
      </c>
      <c r="P4043" t="s">
        <v>919</v>
      </c>
      <c r="Q4043" t="str">
        <f t="shared" si="252"/>
        <v>03</v>
      </c>
      <c r="R4043" t="str">
        <f t="shared" si="253"/>
        <v>06</v>
      </c>
      <c r="S4043" t="str">
        <f t="shared" si="254"/>
        <v>2021</v>
      </c>
      <c r="T4043" s="4" t="str">
        <f t="shared" si="255"/>
        <v>03/06/2021</v>
      </c>
      <c r="U4043" s="7" t="s">
        <v>1099</v>
      </c>
    </row>
    <row r="4044" spans="1:21" x14ac:dyDescent="0.2">
      <c r="A4044" s="1">
        <v>4042</v>
      </c>
      <c r="B4044" t="s">
        <v>15</v>
      </c>
      <c r="C4044">
        <v>9806024</v>
      </c>
      <c r="D4044">
        <v>20210804</v>
      </c>
      <c r="E4044">
        <v>52</v>
      </c>
      <c r="F4044" t="s">
        <v>17</v>
      </c>
      <c r="G4044" t="s">
        <v>22</v>
      </c>
      <c r="H4044">
        <v>21309</v>
      </c>
      <c r="I4044" t="s">
        <v>55</v>
      </c>
      <c r="J4044" t="s">
        <v>107</v>
      </c>
      <c r="K4044" t="s">
        <v>463</v>
      </c>
      <c r="L4044" t="s">
        <v>55</v>
      </c>
      <c r="M4044" t="s">
        <v>107</v>
      </c>
      <c r="N4044" t="s">
        <v>463</v>
      </c>
      <c r="O4044" t="s">
        <v>901</v>
      </c>
      <c r="P4044" t="s">
        <v>908</v>
      </c>
      <c r="Q4044" t="str">
        <f t="shared" si="252"/>
        <v>04</v>
      </c>
      <c r="R4044" t="str">
        <f t="shared" si="253"/>
        <v>08</v>
      </c>
      <c r="S4044" t="str">
        <f t="shared" si="254"/>
        <v>2021</v>
      </c>
      <c r="T4044" s="4" t="str">
        <f t="shared" si="255"/>
        <v>04/08/2021</v>
      </c>
      <c r="U4044" s="7" t="s">
        <v>1116</v>
      </c>
    </row>
    <row r="4045" spans="1:21" x14ac:dyDescent="0.2">
      <c r="A4045" s="1">
        <v>4043</v>
      </c>
      <c r="B4045" t="s">
        <v>15</v>
      </c>
      <c r="C4045">
        <v>9806076</v>
      </c>
      <c r="D4045">
        <v>20211124</v>
      </c>
      <c r="E4045">
        <v>51</v>
      </c>
      <c r="F4045" t="s">
        <v>18</v>
      </c>
      <c r="G4045" t="s">
        <v>19</v>
      </c>
      <c r="H4045">
        <v>21309</v>
      </c>
      <c r="I4045" t="s">
        <v>55</v>
      </c>
      <c r="J4045" t="s">
        <v>107</v>
      </c>
      <c r="K4045" t="s">
        <v>463</v>
      </c>
      <c r="L4045" t="s">
        <v>55</v>
      </c>
      <c r="M4045" t="s">
        <v>107</v>
      </c>
      <c r="N4045" t="s">
        <v>463</v>
      </c>
      <c r="O4045" t="s">
        <v>901</v>
      </c>
      <c r="P4045" t="s">
        <v>948</v>
      </c>
      <c r="Q4045" t="str">
        <f t="shared" si="252"/>
        <v>24</v>
      </c>
      <c r="R4045" t="str">
        <f t="shared" si="253"/>
        <v>11</v>
      </c>
      <c r="S4045" t="str">
        <f t="shared" si="254"/>
        <v>2021</v>
      </c>
      <c r="T4045" s="4" t="str">
        <f t="shared" si="255"/>
        <v>24/11/2021</v>
      </c>
      <c r="U4045" s="7" t="s">
        <v>1399</v>
      </c>
    </row>
    <row r="4046" spans="1:21" x14ac:dyDescent="0.2">
      <c r="A4046" s="1">
        <v>4044</v>
      </c>
      <c r="B4046" t="s">
        <v>15</v>
      </c>
      <c r="C4046">
        <v>9809651</v>
      </c>
      <c r="D4046">
        <v>20211115</v>
      </c>
      <c r="E4046">
        <v>35</v>
      </c>
      <c r="F4046" t="s">
        <v>18</v>
      </c>
      <c r="G4046" t="s">
        <v>19</v>
      </c>
      <c r="H4046">
        <v>130106</v>
      </c>
      <c r="I4046" t="s">
        <v>43</v>
      </c>
      <c r="J4046" t="s">
        <v>69</v>
      </c>
      <c r="K4046" t="s">
        <v>481</v>
      </c>
      <c r="L4046" t="s">
        <v>43</v>
      </c>
      <c r="M4046" t="s">
        <v>69</v>
      </c>
      <c r="N4046" t="s">
        <v>481</v>
      </c>
      <c r="O4046" t="s">
        <v>901</v>
      </c>
      <c r="P4046" t="s">
        <v>911</v>
      </c>
      <c r="Q4046" t="str">
        <f t="shared" si="252"/>
        <v>15</v>
      </c>
      <c r="R4046" t="str">
        <f t="shared" si="253"/>
        <v>11</v>
      </c>
      <c r="S4046" t="str">
        <f t="shared" si="254"/>
        <v>2021</v>
      </c>
      <c r="T4046" s="4" t="str">
        <f t="shared" si="255"/>
        <v>15/11/2021</v>
      </c>
      <c r="U4046" s="7" t="s">
        <v>1269</v>
      </c>
    </row>
    <row r="4047" spans="1:21" x14ac:dyDescent="0.2">
      <c r="A4047" s="1">
        <v>4045</v>
      </c>
      <c r="B4047" t="s">
        <v>15</v>
      </c>
      <c r="C4047">
        <v>9810861</v>
      </c>
      <c r="D4047">
        <v>20210922</v>
      </c>
      <c r="E4047">
        <v>33</v>
      </c>
      <c r="F4047" t="s">
        <v>18</v>
      </c>
      <c r="G4047" t="s">
        <v>19</v>
      </c>
      <c r="H4047">
        <v>10000</v>
      </c>
      <c r="I4047" t="s">
        <v>50</v>
      </c>
      <c r="J4047" t="s">
        <v>50</v>
      </c>
      <c r="K4047" t="s">
        <v>50</v>
      </c>
      <c r="L4047" t="s">
        <v>50</v>
      </c>
      <c r="M4047" t="s">
        <v>119</v>
      </c>
      <c r="N4047" t="s">
        <v>119</v>
      </c>
      <c r="O4047" t="s">
        <v>901</v>
      </c>
      <c r="P4047" t="s">
        <v>909</v>
      </c>
      <c r="Q4047" t="str">
        <f t="shared" si="252"/>
        <v>22</v>
      </c>
      <c r="R4047" t="str">
        <f t="shared" si="253"/>
        <v>09</v>
      </c>
      <c r="S4047" t="str">
        <f t="shared" si="254"/>
        <v>2021</v>
      </c>
      <c r="T4047" s="4" t="str">
        <f t="shared" si="255"/>
        <v>22/09/2021</v>
      </c>
      <c r="U4047" s="7" t="s">
        <v>1365</v>
      </c>
    </row>
    <row r="4048" spans="1:21" x14ac:dyDescent="0.2">
      <c r="A4048" s="1">
        <v>4046</v>
      </c>
      <c r="B4048" t="s">
        <v>15</v>
      </c>
      <c r="C4048">
        <v>9813471</v>
      </c>
      <c r="D4048">
        <v>20210401</v>
      </c>
      <c r="E4048">
        <v>45</v>
      </c>
      <c r="F4048" t="s">
        <v>17</v>
      </c>
      <c r="G4048" t="s">
        <v>22</v>
      </c>
      <c r="H4048">
        <v>21301</v>
      </c>
      <c r="I4048" t="s">
        <v>55</v>
      </c>
      <c r="J4048" t="s">
        <v>107</v>
      </c>
      <c r="K4048" t="s">
        <v>342</v>
      </c>
      <c r="L4048" t="s">
        <v>55</v>
      </c>
      <c r="M4048" t="s">
        <v>107</v>
      </c>
      <c r="N4048" t="s">
        <v>342</v>
      </c>
      <c r="O4048" t="s">
        <v>901</v>
      </c>
      <c r="P4048" t="s">
        <v>908</v>
      </c>
      <c r="Q4048" t="str">
        <f t="shared" si="252"/>
        <v>01</v>
      </c>
      <c r="R4048" t="str">
        <f t="shared" si="253"/>
        <v>04</v>
      </c>
      <c r="S4048" t="str">
        <f t="shared" si="254"/>
        <v>2021</v>
      </c>
      <c r="T4048" s="4" t="str">
        <f t="shared" si="255"/>
        <v>01/04/2021</v>
      </c>
      <c r="U4048" s="7" t="s">
        <v>1068</v>
      </c>
    </row>
    <row r="4049" spans="1:21" x14ac:dyDescent="0.2">
      <c r="A4049" s="1">
        <v>4047</v>
      </c>
      <c r="B4049" t="s">
        <v>15</v>
      </c>
      <c r="C4049">
        <v>9825067</v>
      </c>
      <c r="D4049">
        <v>20210809</v>
      </c>
      <c r="E4049">
        <v>74</v>
      </c>
      <c r="F4049" t="s">
        <v>17</v>
      </c>
      <c r="G4049" t="s">
        <v>19</v>
      </c>
      <c r="H4049">
        <v>10205</v>
      </c>
      <c r="I4049" t="s">
        <v>50</v>
      </c>
      <c r="J4049" t="s">
        <v>119</v>
      </c>
      <c r="K4049" t="s">
        <v>119</v>
      </c>
      <c r="L4049" t="s">
        <v>47</v>
      </c>
      <c r="M4049" t="s">
        <v>47</v>
      </c>
      <c r="N4049" t="s">
        <v>256</v>
      </c>
      <c r="O4049" t="s">
        <v>901</v>
      </c>
      <c r="P4049" t="s">
        <v>908</v>
      </c>
      <c r="Q4049" t="str">
        <f t="shared" si="252"/>
        <v>09</v>
      </c>
      <c r="R4049" t="str">
        <f t="shared" si="253"/>
        <v>08</v>
      </c>
      <c r="S4049" t="str">
        <f t="shared" si="254"/>
        <v>2021</v>
      </c>
      <c r="T4049" s="4" t="str">
        <f t="shared" si="255"/>
        <v>09/08/2021</v>
      </c>
      <c r="U4049" s="7" t="s">
        <v>1182</v>
      </c>
    </row>
    <row r="4050" spans="1:21" x14ac:dyDescent="0.2">
      <c r="A4050" s="1">
        <v>4048</v>
      </c>
      <c r="B4050" t="s">
        <v>15</v>
      </c>
      <c r="C4050">
        <v>9826574</v>
      </c>
      <c r="D4050">
        <v>20210716</v>
      </c>
      <c r="E4050">
        <v>32</v>
      </c>
      <c r="F4050" t="s">
        <v>18</v>
      </c>
      <c r="G4050" t="s">
        <v>19</v>
      </c>
      <c r="H4050">
        <v>140112</v>
      </c>
      <c r="I4050" t="s">
        <v>34</v>
      </c>
      <c r="J4050" t="s">
        <v>34</v>
      </c>
      <c r="K4050" t="s">
        <v>375</v>
      </c>
      <c r="L4050" t="s">
        <v>42</v>
      </c>
      <c r="M4050" t="s">
        <v>42</v>
      </c>
      <c r="N4050" t="s">
        <v>303</v>
      </c>
      <c r="O4050" t="s">
        <v>901</v>
      </c>
      <c r="P4050" t="s">
        <v>908</v>
      </c>
      <c r="Q4050" t="str">
        <f t="shared" si="252"/>
        <v>16</v>
      </c>
      <c r="R4050" t="str">
        <f t="shared" si="253"/>
        <v>07</v>
      </c>
      <c r="S4050" t="str">
        <f t="shared" si="254"/>
        <v>2021</v>
      </c>
      <c r="T4050" s="4" t="str">
        <f t="shared" si="255"/>
        <v>16/07/2021</v>
      </c>
      <c r="U4050" s="7" t="s">
        <v>1281</v>
      </c>
    </row>
    <row r="4051" spans="1:21" x14ac:dyDescent="0.2">
      <c r="A4051" s="1">
        <v>4049</v>
      </c>
      <c r="B4051" t="s">
        <v>15</v>
      </c>
      <c r="C4051">
        <v>9826792</v>
      </c>
      <c r="D4051">
        <v>20211205</v>
      </c>
      <c r="E4051">
        <v>45</v>
      </c>
      <c r="F4051" t="s">
        <v>17</v>
      </c>
      <c r="G4051" t="s">
        <v>19</v>
      </c>
      <c r="H4051">
        <v>140805</v>
      </c>
      <c r="I4051" t="s">
        <v>34</v>
      </c>
      <c r="J4051" t="s">
        <v>120</v>
      </c>
      <c r="K4051" t="s">
        <v>382</v>
      </c>
      <c r="L4051" t="s">
        <v>34</v>
      </c>
      <c r="M4051" t="s">
        <v>120</v>
      </c>
      <c r="N4051" t="s">
        <v>382</v>
      </c>
      <c r="O4051" t="s">
        <v>901</v>
      </c>
      <c r="P4051" t="s">
        <v>910</v>
      </c>
      <c r="Q4051" t="str">
        <f t="shared" si="252"/>
        <v>05</v>
      </c>
      <c r="R4051" t="str">
        <f t="shared" si="253"/>
        <v>12</v>
      </c>
      <c r="S4051" t="str">
        <f t="shared" si="254"/>
        <v>2021</v>
      </c>
      <c r="T4051" s="4" t="str">
        <f t="shared" si="255"/>
        <v>05/12/2021</v>
      </c>
      <c r="U4051" s="7" t="s">
        <v>1133</v>
      </c>
    </row>
    <row r="4052" spans="1:21" x14ac:dyDescent="0.2">
      <c r="A4052" s="1">
        <v>4050</v>
      </c>
      <c r="B4052" t="s">
        <v>15</v>
      </c>
      <c r="C4052">
        <v>9827062</v>
      </c>
      <c r="D4052">
        <v>20210809</v>
      </c>
      <c r="E4052">
        <v>29</v>
      </c>
      <c r="F4052" t="s">
        <v>17</v>
      </c>
      <c r="G4052" t="s">
        <v>25</v>
      </c>
      <c r="H4052">
        <v>140108</v>
      </c>
      <c r="I4052" t="s">
        <v>34</v>
      </c>
      <c r="J4052" t="s">
        <v>34</v>
      </c>
      <c r="K4052" t="s">
        <v>335</v>
      </c>
      <c r="L4052" t="s">
        <v>34</v>
      </c>
      <c r="M4052" t="s">
        <v>34</v>
      </c>
      <c r="N4052" t="s">
        <v>325</v>
      </c>
      <c r="O4052" t="s">
        <v>901</v>
      </c>
      <c r="P4052" t="s">
        <v>914</v>
      </c>
      <c r="Q4052" t="str">
        <f t="shared" si="252"/>
        <v>09</v>
      </c>
      <c r="R4052" t="str">
        <f t="shared" si="253"/>
        <v>08</v>
      </c>
      <c r="S4052" t="str">
        <f t="shared" si="254"/>
        <v>2021</v>
      </c>
      <c r="T4052" s="4" t="str">
        <f t="shared" si="255"/>
        <v>09/08/2021</v>
      </c>
      <c r="U4052" s="7" t="s">
        <v>1182</v>
      </c>
    </row>
    <row r="4053" spans="1:21" x14ac:dyDescent="0.2">
      <c r="A4053" s="1">
        <v>4051</v>
      </c>
      <c r="B4053" t="s">
        <v>15</v>
      </c>
      <c r="C4053">
        <v>9827304</v>
      </c>
      <c r="D4053">
        <v>20211224</v>
      </c>
      <c r="E4053">
        <v>33</v>
      </c>
      <c r="F4053" t="s">
        <v>18</v>
      </c>
      <c r="G4053" t="s">
        <v>24</v>
      </c>
      <c r="H4053">
        <v>140111</v>
      </c>
      <c r="I4053" t="s">
        <v>34</v>
      </c>
      <c r="J4053" t="s">
        <v>34</v>
      </c>
      <c r="K4053" t="s">
        <v>278</v>
      </c>
      <c r="L4053" t="s">
        <v>34</v>
      </c>
      <c r="M4053" t="s">
        <v>34</v>
      </c>
      <c r="N4053" t="s">
        <v>378</v>
      </c>
      <c r="O4053" t="s">
        <v>901</v>
      </c>
      <c r="P4053" t="s">
        <v>912</v>
      </c>
      <c r="Q4053" t="str">
        <f t="shared" si="252"/>
        <v>24</v>
      </c>
      <c r="R4053" t="str">
        <f t="shared" si="253"/>
        <v>12</v>
      </c>
      <c r="S4053" t="str">
        <f t="shared" si="254"/>
        <v>2021</v>
      </c>
      <c r="T4053" s="4" t="str">
        <f t="shared" si="255"/>
        <v>24/12/2021</v>
      </c>
      <c r="U4053" s="7" t="s">
        <v>1400</v>
      </c>
    </row>
    <row r="4054" spans="1:21" x14ac:dyDescent="0.2">
      <c r="A4054" s="1">
        <v>4052</v>
      </c>
      <c r="B4054" t="s">
        <v>15</v>
      </c>
      <c r="C4054">
        <v>9836172</v>
      </c>
      <c r="D4054">
        <v>20211018</v>
      </c>
      <c r="E4054">
        <v>57</v>
      </c>
      <c r="F4054" t="s">
        <v>17</v>
      </c>
      <c r="G4054" t="s">
        <v>19</v>
      </c>
      <c r="H4054">
        <v>160101</v>
      </c>
      <c r="I4054" t="s">
        <v>39</v>
      </c>
      <c r="J4054" t="s">
        <v>65</v>
      </c>
      <c r="K4054" t="s">
        <v>65</v>
      </c>
      <c r="L4054" t="s">
        <v>39</v>
      </c>
      <c r="M4054" t="s">
        <v>65</v>
      </c>
      <c r="N4054" t="s">
        <v>65</v>
      </c>
      <c r="O4054" t="s">
        <v>901</v>
      </c>
      <c r="P4054" t="s">
        <v>920</v>
      </c>
      <c r="Q4054" t="str">
        <f t="shared" si="252"/>
        <v>18</v>
      </c>
      <c r="R4054" t="str">
        <f t="shared" si="253"/>
        <v>10</v>
      </c>
      <c r="S4054" t="str">
        <f t="shared" si="254"/>
        <v>2021</v>
      </c>
      <c r="T4054" s="4" t="str">
        <f t="shared" si="255"/>
        <v>18/10/2021</v>
      </c>
      <c r="U4054" s="7" t="s">
        <v>1310</v>
      </c>
    </row>
    <row r="4055" spans="1:21" x14ac:dyDescent="0.2">
      <c r="A4055" s="1">
        <v>4053</v>
      </c>
      <c r="B4055" t="s">
        <v>15</v>
      </c>
      <c r="C4055">
        <v>9840836</v>
      </c>
      <c r="D4055">
        <v>20210411</v>
      </c>
      <c r="E4055">
        <v>25</v>
      </c>
      <c r="F4055" t="s">
        <v>18</v>
      </c>
      <c r="G4055" t="s">
        <v>19</v>
      </c>
      <c r="H4055">
        <v>30601</v>
      </c>
      <c r="I4055" t="s">
        <v>56</v>
      </c>
      <c r="J4055" t="s">
        <v>136</v>
      </c>
      <c r="K4055" t="s">
        <v>520</v>
      </c>
      <c r="L4055" t="s">
        <v>56</v>
      </c>
      <c r="M4055" t="s">
        <v>136</v>
      </c>
      <c r="N4055" t="s">
        <v>520</v>
      </c>
      <c r="O4055" t="s">
        <v>901</v>
      </c>
      <c r="P4055" t="s">
        <v>914</v>
      </c>
      <c r="Q4055" t="str">
        <f t="shared" si="252"/>
        <v>11</v>
      </c>
      <c r="R4055" t="str">
        <f t="shared" si="253"/>
        <v>04</v>
      </c>
      <c r="S4055" t="str">
        <f t="shared" si="254"/>
        <v>2021</v>
      </c>
      <c r="T4055" s="4" t="str">
        <f t="shared" si="255"/>
        <v>11/04/2021</v>
      </c>
      <c r="U4055" s="7" t="s">
        <v>1205</v>
      </c>
    </row>
    <row r="4056" spans="1:21" x14ac:dyDescent="0.2">
      <c r="A4056" s="1">
        <v>4054</v>
      </c>
      <c r="B4056" t="s">
        <v>15</v>
      </c>
      <c r="C4056">
        <v>9844923</v>
      </c>
      <c r="D4056">
        <v>20211223</v>
      </c>
      <c r="E4056">
        <v>56</v>
      </c>
      <c r="F4056" t="s">
        <v>18</v>
      </c>
      <c r="G4056" t="s">
        <v>19</v>
      </c>
      <c r="H4056">
        <v>130112</v>
      </c>
      <c r="I4056" t="s">
        <v>43</v>
      </c>
      <c r="J4056" t="s">
        <v>69</v>
      </c>
      <c r="K4056" t="s">
        <v>373</v>
      </c>
      <c r="L4056" t="s">
        <v>43</v>
      </c>
      <c r="M4056" t="s">
        <v>69</v>
      </c>
      <c r="N4056" t="s">
        <v>69</v>
      </c>
      <c r="O4056" t="s">
        <v>901</v>
      </c>
      <c r="P4056" t="s">
        <v>911</v>
      </c>
      <c r="Q4056" t="str">
        <f t="shared" si="252"/>
        <v>23</v>
      </c>
      <c r="R4056" t="str">
        <f t="shared" si="253"/>
        <v>12</v>
      </c>
      <c r="S4056" t="str">
        <f t="shared" si="254"/>
        <v>2021</v>
      </c>
      <c r="T4056" s="4" t="str">
        <f t="shared" si="255"/>
        <v>23/12/2021</v>
      </c>
      <c r="U4056" s="7" t="s">
        <v>1385</v>
      </c>
    </row>
    <row r="4057" spans="1:21" x14ac:dyDescent="0.2">
      <c r="A4057" s="1">
        <v>4055</v>
      </c>
      <c r="B4057" t="s">
        <v>15</v>
      </c>
      <c r="C4057">
        <v>9855005</v>
      </c>
      <c r="D4057">
        <v>20211014</v>
      </c>
      <c r="E4057">
        <v>75</v>
      </c>
      <c r="F4057" t="s">
        <v>17</v>
      </c>
      <c r="G4057" t="s">
        <v>19</v>
      </c>
      <c r="H4057">
        <v>130110</v>
      </c>
      <c r="I4057" t="s">
        <v>43</v>
      </c>
      <c r="J4057" t="s">
        <v>69</v>
      </c>
      <c r="K4057" t="s">
        <v>530</v>
      </c>
      <c r="L4057" t="s">
        <v>43</v>
      </c>
      <c r="M4057" t="s">
        <v>69</v>
      </c>
      <c r="N4057" t="s">
        <v>530</v>
      </c>
      <c r="O4057" t="s">
        <v>901</v>
      </c>
      <c r="P4057" t="s">
        <v>924</v>
      </c>
      <c r="Q4057" t="str">
        <f t="shared" si="252"/>
        <v>14</v>
      </c>
      <c r="R4057" t="str">
        <f t="shared" si="253"/>
        <v>10</v>
      </c>
      <c r="S4057" t="str">
        <f t="shared" si="254"/>
        <v>2021</v>
      </c>
      <c r="T4057" s="4" t="str">
        <f t="shared" si="255"/>
        <v>14/10/2021</v>
      </c>
      <c r="U4057" s="7" t="s">
        <v>1254</v>
      </c>
    </row>
    <row r="4058" spans="1:21" x14ac:dyDescent="0.2">
      <c r="A4058" s="1">
        <v>4056</v>
      </c>
      <c r="B4058" t="s">
        <v>15</v>
      </c>
      <c r="C4058">
        <v>9860380</v>
      </c>
      <c r="D4058">
        <v>20211015</v>
      </c>
      <c r="E4058">
        <v>26</v>
      </c>
      <c r="F4058" t="s">
        <v>17</v>
      </c>
      <c r="G4058" t="s">
        <v>19</v>
      </c>
      <c r="H4058">
        <v>130110</v>
      </c>
      <c r="I4058" t="s">
        <v>43</v>
      </c>
      <c r="J4058" t="s">
        <v>69</v>
      </c>
      <c r="K4058" t="s">
        <v>530</v>
      </c>
      <c r="L4058" t="s">
        <v>43</v>
      </c>
      <c r="M4058" t="s">
        <v>69</v>
      </c>
      <c r="N4058" t="s">
        <v>530</v>
      </c>
      <c r="O4058" t="s">
        <v>901</v>
      </c>
      <c r="P4058" t="s">
        <v>924</v>
      </c>
      <c r="Q4058" t="str">
        <f t="shared" si="252"/>
        <v>15</v>
      </c>
      <c r="R4058" t="str">
        <f t="shared" si="253"/>
        <v>10</v>
      </c>
      <c r="S4058" t="str">
        <f t="shared" si="254"/>
        <v>2021</v>
      </c>
      <c r="T4058" s="4" t="str">
        <f t="shared" si="255"/>
        <v>15/10/2021</v>
      </c>
      <c r="U4058" s="7" t="s">
        <v>1268</v>
      </c>
    </row>
    <row r="4059" spans="1:21" x14ac:dyDescent="0.2">
      <c r="A4059" s="1">
        <v>4057</v>
      </c>
      <c r="B4059" t="s">
        <v>15</v>
      </c>
      <c r="C4059">
        <v>9862475</v>
      </c>
      <c r="D4059">
        <v>20210708</v>
      </c>
      <c r="E4059">
        <v>36</v>
      </c>
      <c r="F4059" t="s">
        <v>18</v>
      </c>
      <c r="G4059" t="s">
        <v>19</v>
      </c>
      <c r="H4059">
        <v>110127</v>
      </c>
      <c r="I4059" t="s">
        <v>54</v>
      </c>
      <c r="J4059" t="s">
        <v>108</v>
      </c>
      <c r="K4059" t="s">
        <v>508</v>
      </c>
      <c r="L4059" t="s">
        <v>54</v>
      </c>
      <c r="M4059" t="s">
        <v>108</v>
      </c>
      <c r="N4059" t="s">
        <v>508</v>
      </c>
      <c r="O4059" t="s">
        <v>901</v>
      </c>
      <c r="P4059" t="s">
        <v>908</v>
      </c>
      <c r="Q4059" t="str">
        <f t="shared" si="252"/>
        <v>08</v>
      </c>
      <c r="R4059" t="str">
        <f t="shared" si="253"/>
        <v>07</v>
      </c>
      <c r="S4059" t="str">
        <f t="shared" si="254"/>
        <v>2021</v>
      </c>
      <c r="T4059" s="4" t="str">
        <f t="shared" si="255"/>
        <v>08/07/2021</v>
      </c>
      <c r="U4059" s="7" t="s">
        <v>1167</v>
      </c>
    </row>
    <row r="4060" spans="1:21" x14ac:dyDescent="0.2">
      <c r="A4060" s="1">
        <v>4058</v>
      </c>
      <c r="B4060" t="s">
        <v>15</v>
      </c>
      <c r="C4060">
        <v>9868389</v>
      </c>
      <c r="D4060">
        <v>20211118</v>
      </c>
      <c r="E4060">
        <v>22</v>
      </c>
      <c r="F4060" t="s">
        <v>17</v>
      </c>
      <c r="G4060" t="s">
        <v>19</v>
      </c>
      <c r="H4060">
        <v>180113</v>
      </c>
      <c r="I4060" t="s">
        <v>42</v>
      </c>
      <c r="J4060" t="s">
        <v>42</v>
      </c>
      <c r="K4060" t="s">
        <v>309</v>
      </c>
      <c r="L4060" t="s">
        <v>42</v>
      </c>
      <c r="M4060" t="s">
        <v>42</v>
      </c>
      <c r="N4060" t="s">
        <v>309</v>
      </c>
      <c r="O4060" t="s">
        <v>902</v>
      </c>
      <c r="P4060" t="s">
        <v>911</v>
      </c>
      <c r="Q4060" t="str">
        <f t="shared" si="252"/>
        <v>18</v>
      </c>
      <c r="R4060" t="str">
        <f t="shared" si="253"/>
        <v>11</v>
      </c>
      <c r="S4060" t="str">
        <f t="shared" si="254"/>
        <v>2021</v>
      </c>
      <c r="T4060" s="4" t="str">
        <f t="shared" si="255"/>
        <v>18/11/2021</v>
      </c>
      <c r="U4060" s="7" t="s">
        <v>1311</v>
      </c>
    </row>
    <row r="4061" spans="1:21" x14ac:dyDescent="0.2">
      <c r="A4061" s="1">
        <v>4059</v>
      </c>
      <c r="B4061" t="s">
        <v>15</v>
      </c>
      <c r="C4061">
        <v>9873370</v>
      </c>
      <c r="D4061">
        <v>20211113</v>
      </c>
      <c r="E4061">
        <v>61</v>
      </c>
      <c r="F4061" t="s">
        <v>17</v>
      </c>
      <c r="G4061" t="s">
        <v>20</v>
      </c>
      <c r="H4061">
        <v>140106</v>
      </c>
      <c r="I4061" t="s">
        <v>34</v>
      </c>
      <c r="J4061" t="s">
        <v>34</v>
      </c>
      <c r="K4061" t="s">
        <v>221</v>
      </c>
      <c r="L4061" t="s">
        <v>34</v>
      </c>
      <c r="M4061" t="s">
        <v>34</v>
      </c>
      <c r="N4061" t="s">
        <v>221</v>
      </c>
      <c r="O4061" t="s">
        <v>901</v>
      </c>
      <c r="P4061" t="s">
        <v>911</v>
      </c>
      <c r="Q4061" t="str">
        <f t="shared" si="252"/>
        <v>13</v>
      </c>
      <c r="R4061" t="str">
        <f t="shared" si="253"/>
        <v>11</v>
      </c>
      <c r="S4061" t="str">
        <f t="shared" si="254"/>
        <v>2021</v>
      </c>
      <c r="T4061" s="4" t="str">
        <f t="shared" si="255"/>
        <v>13/11/2021</v>
      </c>
      <c r="U4061" s="7" t="s">
        <v>1241</v>
      </c>
    </row>
    <row r="4062" spans="1:21" x14ac:dyDescent="0.2">
      <c r="A4062" s="1">
        <v>4060</v>
      </c>
      <c r="B4062" t="s">
        <v>15</v>
      </c>
      <c r="C4062">
        <v>9875058</v>
      </c>
      <c r="D4062">
        <v>20210818</v>
      </c>
      <c r="E4062">
        <v>63</v>
      </c>
      <c r="F4062" t="s">
        <v>18</v>
      </c>
      <c r="G4062" t="s">
        <v>20</v>
      </c>
      <c r="H4062">
        <v>140127</v>
      </c>
      <c r="I4062" t="s">
        <v>34</v>
      </c>
      <c r="J4062" t="s">
        <v>34</v>
      </c>
      <c r="K4062" t="s">
        <v>142</v>
      </c>
      <c r="L4062" t="s">
        <v>34</v>
      </c>
      <c r="M4062" t="s">
        <v>34</v>
      </c>
      <c r="N4062" t="s">
        <v>34</v>
      </c>
      <c r="O4062" t="s">
        <v>901</v>
      </c>
      <c r="P4062" t="s">
        <v>909</v>
      </c>
      <c r="Q4062" t="str">
        <f t="shared" si="252"/>
        <v>18</v>
      </c>
      <c r="R4062" t="str">
        <f t="shared" si="253"/>
        <v>08</v>
      </c>
      <c r="S4062" t="str">
        <f t="shared" si="254"/>
        <v>2021</v>
      </c>
      <c r="T4062" s="4" t="str">
        <f t="shared" si="255"/>
        <v>18/08/2021</v>
      </c>
      <c r="U4062" s="7" t="s">
        <v>1308</v>
      </c>
    </row>
    <row r="4063" spans="1:21" x14ac:dyDescent="0.2">
      <c r="A4063" s="1">
        <v>4061</v>
      </c>
      <c r="B4063" t="s">
        <v>15</v>
      </c>
      <c r="C4063">
        <v>9875875</v>
      </c>
      <c r="D4063">
        <v>20210911</v>
      </c>
      <c r="E4063">
        <v>19</v>
      </c>
      <c r="F4063" t="s">
        <v>18</v>
      </c>
      <c r="G4063" t="s">
        <v>20</v>
      </c>
      <c r="H4063">
        <v>140141</v>
      </c>
      <c r="I4063" t="s">
        <v>34</v>
      </c>
      <c r="J4063" t="s">
        <v>34</v>
      </c>
      <c r="K4063" t="s">
        <v>360</v>
      </c>
      <c r="L4063" t="s">
        <v>34</v>
      </c>
      <c r="M4063" t="s">
        <v>34</v>
      </c>
      <c r="N4063" t="s">
        <v>220</v>
      </c>
      <c r="O4063" t="s">
        <v>901</v>
      </c>
      <c r="P4063" t="s">
        <v>940</v>
      </c>
      <c r="Q4063" t="str">
        <f t="shared" si="252"/>
        <v>11</v>
      </c>
      <c r="R4063" t="str">
        <f t="shared" si="253"/>
        <v>09</v>
      </c>
      <c r="S4063" t="str">
        <f t="shared" si="254"/>
        <v>2021</v>
      </c>
      <c r="T4063" s="4" t="str">
        <f t="shared" si="255"/>
        <v>11/09/2021</v>
      </c>
      <c r="U4063" s="7" t="s">
        <v>1213</v>
      </c>
    </row>
    <row r="4064" spans="1:21" x14ac:dyDescent="0.2">
      <c r="A4064" s="1">
        <v>4062</v>
      </c>
      <c r="B4064" t="s">
        <v>15</v>
      </c>
      <c r="C4064">
        <v>9876175</v>
      </c>
      <c r="D4064">
        <v>20211213</v>
      </c>
      <c r="E4064">
        <v>47</v>
      </c>
      <c r="F4064" t="s">
        <v>17</v>
      </c>
      <c r="G4064" t="s">
        <v>20</v>
      </c>
      <c r="H4064">
        <v>140142</v>
      </c>
      <c r="I4064" t="s">
        <v>34</v>
      </c>
      <c r="J4064" t="s">
        <v>34</v>
      </c>
      <c r="K4064" t="s">
        <v>263</v>
      </c>
      <c r="L4064" t="s">
        <v>34</v>
      </c>
      <c r="M4064" t="s">
        <v>34</v>
      </c>
      <c r="N4064" t="s">
        <v>34</v>
      </c>
      <c r="O4064" t="s">
        <v>901</v>
      </c>
      <c r="P4064" t="s">
        <v>946</v>
      </c>
      <c r="Q4064" t="str">
        <f t="shared" si="252"/>
        <v>13</v>
      </c>
      <c r="R4064" t="str">
        <f t="shared" si="253"/>
        <v>12</v>
      </c>
      <c r="S4064" t="str">
        <f t="shared" si="254"/>
        <v>2021</v>
      </c>
      <c r="T4064" s="4" t="str">
        <f t="shared" si="255"/>
        <v>13/12/2021</v>
      </c>
      <c r="U4064" s="7" t="s">
        <v>1242</v>
      </c>
    </row>
    <row r="4065" spans="1:21" x14ac:dyDescent="0.2">
      <c r="A4065" s="1">
        <v>4063</v>
      </c>
      <c r="B4065" t="s">
        <v>15</v>
      </c>
      <c r="C4065">
        <v>9885676</v>
      </c>
      <c r="D4065">
        <v>20210108</v>
      </c>
      <c r="E4065">
        <v>22</v>
      </c>
      <c r="F4065" t="s">
        <v>17</v>
      </c>
      <c r="G4065" t="s">
        <v>19</v>
      </c>
      <c r="H4065">
        <v>210601</v>
      </c>
      <c r="I4065" t="s">
        <v>47</v>
      </c>
      <c r="J4065" t="s">
        <v>47</v>
      </c>
      <c r="K4065" t="s">
        <v>256</v>
      </c>
      <c r="L4065" t="s">
        <v>47</v>
      </c>
      <c r="M4065" t="s">
        <v>47</v>
      </c>
      <c r="N4065" t="s">
        <v>256</v>
      </c>
      <c r="O4065" t="s">
        <v>901</v>
      </c>
      <c r="P4065" t="s">
        <v>908</v>
      </c>
      <c r="Q4065" t="str">
        <f t="shared" si="252"/>
        <v>08</v>
      </c>
      <c r="R4065" t="str">
        <f t="shared" si="253"/>
        <v>01</v>
      </c>
      <c r="S4065" t="str">
        <f t="shared" si="254"/>
        <v>2021</v>
      </c>
      <c r="T4065" s="4" t="str">
        <f t="shared" si="255"/>
        <v>08/01/2021</v>
      </c>
      <c r="U4065" s="7" t="s">
        <v>1160</v>
      </c>
    </row>
    <row r="4066" spans="1:21" x14ac:dyDescent="0.2">
      <c r="A4066" s="1">
        <v>4064</v>
      </c>
      <c r="B4066" t="s">
        <v>15</v>
      </c>
      <c r="C4066">
        <v>9891366</v>
      </c>
      <c r="D4066">
        <v>20210517</v>
      </c>
      <c r="E4066">
        <v>19</v>
      </c>
      <c r="F4066" t="s">
        <v>18</v>
      </c>
      <c r="G4066" t="s">
        <v>19</v>
      </c>
      <c r="H4066">
        <v>120101</v>
      </c>
      <c r="I4066" t="s">
        <v>52</v>
      </c>
      <c r="J4066" t="s">
        <v>90</v>
      </c>
      <c r="K4066" t="s">
        <v>90</v>
      </c>
      <c r="L4066" t="s">
        <v>52</v>
      </c>
      <c r="M4066" t="s">
        <v>90</v>
      </c>
      <c r="N4066" t="s">
        <v>90</v>
      </c>
      <c r="O4066" t="s">
        <v>901</v>
      </c>
      <c r="P4066" t="s">
        <v>908</v>
      </c>
      <c r="Q4066" t="str">
        <f t="shared" si="252"/>
        <v>17</v>
      </c>
      <c r="R4066" t="str">
        <f t="shared" si="253"/>
        <v>05</v>
      </c>
      <c r="S4066" t="str">
        <f t="shared" si="254"/>
        <v>2021</v>
      </c>
      <c r="T4066" s="4" t="str">
        <f t="shared" si="255"/>
        <v>17/05/2021</v>
      </c>
      <c r="U4066" s="7" t="s">
        <v>1292</v>
      </c>
    </row>
    <row r="4067" spans="1:21" x14ac:dyDescent="0.2">
      <c r="A4067" s="1">
        <v>4065</v>
      </c>
      <c r="B4067" t="s">
        <v>15</v>
      </c>
      <c r="C4067">
        <v>9904867</v>
      </c>
      <c r="D4067">
        <v>20210702</v>
      </c>
      <c r="E4067">
        <v>32</v>
      </c>
      <c r="F4067" t="s">
        <v>18</v>
      </c>
      <c r="G4067" t="s">
        <v>19</v>
      </c>
      <c r="H4067">
        <v>40119</v>
      </c>
      <c r="I4067" t="s">
        <v>51</v>
      </c>
      <c r="J4067" t="s">
        <v>51</v>
      </c>
      <c r="K4067" t="s">
        <v>279</v>
      </c>
      <c r="L4067" t="s">
        <v>51</v>
      </c>
      <c r="M4067" t="s">
        <v>51</v>
      </c>
      <c r="N4067" t="s">
        <v>276</v>
      </c>
      <c r="O4067" t="s">
        <v>901</v>
      </c>
      <c r="P4067" t="s">
        <v>908</v>
      </c>
      <c r="Q4067" t="str">
        <f t="shared" si="252"/>
        <v>02</v>
      </c>
      <c r="R4067" t="str">
        <f t="shared" si="253"/>
        <v>07</v>
      </c>
      <c r="S4067" t="str">
        <f t="shared" si="254"/>
        <v>2021</v>
      </c>
      <c r="T4067" s="4" t="str">
        <f t="shared" si="255"/>
        <v>02/07/2021</v>
      </c>
      <c r="U4067" s="7" t="s">
        <v>1086</v>
      </c>
    </row>
    <row r="4068" spans="1:21" x14ac:dyDescent="0.2">
      <c r="A4068" s="1">
        <v>4066</v>
      </c>
      <c r="B4068" t="s">
        <v>15</v>
      </c>
      <c r="C4068">
        <v>9906876</v>
      </c>
      <c r="D4068">
        <v>20211118</v>
      </c>
      <c r="E4068">
        <v>35</v>
      </c>
      <c r="F4068" t="s">
        <v>18</v>
      </c>
      <c r="G4068" t="s">
        <v>22</v>
      </c>
      <c r="H4068">
        <v>61101</v>
      </c>
      <c r="I4068" t="s">
        <v>48</v>
      </c>
      <c r="J4068" t="s">
        <v>145</v>
      </c>
      <c r="K4068" t="s">
        <v>145</v>
      </c>
      <c r="L4068" t="s">
        <v>48</v>
      </c>
      <c r="M4068" t="s">
        <v>145</v>
      </c>
      <c r="N4068" t="s">
        <v>145</v>
      </c>
      <c r="O4068" t="s">
        <v>901</v>
      </c>
      <c r="P4068" t="s">
        <v>915</v>
      </c>
      <c r="Q4068" t="str">
        <f t="shared" si="252"/>
        <v>18</v>
      </c>
      <c r="R4068" t="str">
        <f t="shared" si="253"/>
        <v>11</v>
      </c>
      <c r="S4068" t="str">
        <f t="shared" si="254"/>
        <v>2021</v>
      </c>
      <c r="T4068" s="4" t="str">
        <f t="shared" si="255"/>
        <v>18/11/2021</v>
      </c>
      <c r="U4068" s="7" t="s">
        <v>1311</v>
      </c>
    </row>
    <row r="4069" spans="1:21" x14ac:dyDescent="0.2">
      <c r="A4069" s="1">
        <v>4067</v>
      </c>
      <c r="B4069" t="s">
        <v>15</v>
      </c>
      <c r="C4069">
        <v>9907447</v>
      </c>
      <c r="D4069">
        <v>20210621</v>
      </c>
      <c r="E4069">
        <v>51</v>
      </c>
      <c r="F4069" t="s">
        <v>18</v>
      </c>
      <c r="G4069" t="s">
        <v>19</v>
      </c>
      <c r="H4069">
        <v>130112</v>
      </c>
      <c r="I4069" t="s">
        <v>43</v>
      </c>
      <c r="J4069" t="s">
        <v>69</v>
      </c>
      <c r="K4069" t="s">
        <v>373</v>
      </c>
      <c r="L4069" t="s">
        <v>43</v>
      </c>
      <c r="M4069" t="s">
        <v>43</v>
      </c>
      <c r="N4069" t="s">
        <v>43</v>
      </c>
      <c r="O4069" t="s">
        <v>901</v>
      </c>
      <c r="P4069" t="s">
        <v>914</v>
      </c>
      <c r="Q4069" t="str">
        <f t="shared" si="252"/>
        <v>21</v>
      </c>
      <c r="R4069" t="str">
        <f t="shared" si="253"/>
        <v>06</v>
      </c>
      <c r="S4069" t="str">
        <f t="shared" si="254"/>
        <v>2021</v>
      </c>
      <c r="T4069" s="4" t="str">
        <f t="shared" si="255"/>
        <v>21/06/2021</v>
      </c>
      <c r="U4069" s="7" t="s">
        <v>1348</v>
      </c>
    </row>
    <row r="4070" spans="1:21" x14ac:dyDescent="0.2">
      <c r="A4070" s="1">
        <v>4068</v>
      </c>
      <c r="B4070" t="s">
        <v>15</v>
      </c>
      <c r="C4070">
        <v>9924145</v>
      </c>
      <c r="D4070">
        <v>20210610</v>
      </c>
      <c r="E4070">
        <v>67</v>
      </c>
      <c r="F4070" t="s">
        <v>17</v>
      </c>
      <c r="G4070" t="s">
        <v>19</v>
      </c>
      <c r="H4070">
        <v>50301</v>
      </c>
      <c r="I4070" t="s">
        <v>37</v>
      </c>
      <c r="J4070" t="s">
        <v>63</v>
      </c>
      <c r="K4070" t="s">
        <v>63</v>
      </c>
      <c r="L4070" t="s">
        <v>37</v>
      </c>
      <c r="M4070" t="s">
        <v>63</v>
      </c>
      <c r="N4070" t="s">
        <v>63</v>
      </c>
      <c r="O4070" t="s">
        <v>901</v>
      </c>
      <c r="P4070" t="s">
        <v>908</v>
      </c>
      <c r="Q4070" t="str">
        <f t="shared" si="252"/>
        <v>10</v>
      </c>
      <c r="R4070" t="str">
        <f t="shared" si="253"/>
        <v>06</v>
      </c>
      <c r="S4070" t="str">
        <f t="shared" si="254"/>
        <v>2021</v>
      </c>
      <c r="T4070" s="4" t="str">
        <f t="shared" si="255"/>
        <v>10/06/2021</v>
      </c>
      <c r="U4070" s="7" t="s">
        <v>1194</v>
      </c>
    </row>
    <row r="4071" spans="1:21" x14ac:dyDescent="0.2">
      <c r="A4071" s="1">
        <v>4069</v>
      </c>
      <c r="B4071" t="s">
        <v>15</v>
      </c>
      <c r="C4071">
        <v>9925688</v>
      </c>
      <c r="D4071">
        <v>20211126</v>
      </c>
      <c r="E4071">
        <v>32</v>
      </c>
      <c r="F4071" t="s">
        <v>17</v>
      </c>
      <c r="G4071" t="s">
        <v>19</v>
      </c>
      <c r="H4071">
        <v>190103</v>
      </c>
      <c r="I4071" t="s">
        <v>46</v>
      </c>
      <c r="J4071" t="s">
        <v>46</v>
      </c>
      <c r="K4071" t="s">
        <v>192</v>
      </c>
      <c r="L4071" t="s">
        <v>46</v>
      </c>
      <c r="M4071" t="s">
        <v>46</v>
      </c>
      <c r="N4071" t="s">
        <v>46</v>
      </c>
      <c r="O4071" t="s">
        <v>901</v>
      </c>
      <c r="P4071" t="s">
        <v>915</v>
      </c>
      <c r="Q4071" t="str">
        <f t="shared" si="252"/>
        <v>26</v>
      </c>
      <c r="R4071" t="str">
        <f t="shared" si="253"/>
        <v>11</v>
      </c>
      <c r="S4071" t="str">
        <f t="shared" si="254"/>
        <v>2021</v>
      </c>
      <c r="T4071" s="4" t="str">
        <f t="shared" si="255"/>
        <v>26/11/2021</v>
      </c>
      <c r="U4071" s="7" t="s">
        <v>1423</v>
      </c>
    </row>
    <row r="4072" spans="1:21" x14ac:dyDescent="0.2">
      <c r="A4072" s="1">
        <v>4070</v>
      </c>
      <c r="B4072" t="s">
        <v>15</v>
      </c>
      <c r="C4072">
        <v>9932042</v>
      </c>
      <c r="D4072">
        <v>20211126</v>
      </c>
      <c r="E4072">
        <v>43</v>
      </c>
      <c r="F4072" t="s">
        <v>18</v>
      </c>
      <c r="G4072" t="s">
        <v>28</v>
      </c>
      <c r="H4072">
        <v>140111</v>
      </c>
      <c r="I4072" t="s">
        <v>34</v>
      </c>
      <c r="J4072" t="s">
        <v>34</v>
      </c>
      <c r="K4072" t="s">
        <v>278</v>
      </c>
      <c r="L4072" t="s">
        <v>34</v>
      </c>
      <c r="M4072" t="s">
        <v>34</v>
      </c>
      <c r="N4072" t="s">
        <v>34</v>
      </c>
      <c r="O4072" t="s">
        <v>901</v>
      </c>
      <c r="P4072" t="s">
        <v>911</v>
      </c>
      <c r="Q4072" t="str">
        <f t="shared" si="252"/>
        <v>26</v>
      </c>
      <c r="R4072" t="str">
        <f t="shared" si="253"/>
        <v>11</v>
      </c>
      <c r="S4072" t="str">
        <f t="shared" si="254"/>
        <v>2021</v>
      </c>
      <c r="T4072" s="4" t="str">
        <f t="shared" si="255"/>
        <v>26/11/2021</v>
      </c>
      <c r="U4072" s="7" t="s">
        <v>1423</v>
      </c>
    </row>
    <row r="4073" spans="1:21" x14ac:dyDescent="0.2">
      <c r="A4073" s="1">
        <v>4071</v>
      </c>
      <c r="B4073" t="s">
        <v>15</v>
      </c>
      <c r="C4073">
        <v>9932667</v>
      </c>
      <c r="D4073">
        <v>20211215</v>
      </c>
      <c r="E4073">
        <v>32</v>
      </c>
      <c r="F4073" t="s">
        <v>18</v>
      </c>
      <c r="G4073" t="s">
        <v>20</v>
      </c>
      <c r="H4073">
        <v>140115</v>
      </c>
      <c r="I4073" t="s">
        <v>34</v>
      </c>
      <c r="J4073" t="s">
        <v>34</v>
      </c>
      <c r="K4073" t="s">
        <v>288</v>
      </c>
      <c r="L4073" t="s">
        <v>34</v>
      </c>
      <c r="M4073" t="s">
        <v>34</v>
      </c>
      <c r="N4073" t="s">
        <v>332</v>
      </c>
      <c r="O4073" t="s">
        <v>901</v>
      </c>
      <c r="P4073" t="s">
        <v>912</v>
      </c>
      <c r="Q4073" t="str">
        <f t="shared" si="252"/>
        <v>15</v>
      </c>
      <c r="R4073" t="str">
        <f t="shared" si="253"/>
        <v>12</v>
      </c>
      <c r="S4073" t="str">
        <f t="shared" si="254"/>
        <v>2021</v>
      </c>
      <c r="T4073" s="4" t="str">
        <f t="shared" si="255"/>
        <v>15/12/2021</v>
      </c>
      <c r="U4073" s="7" t="s">
        <v>1270</v>
      </c>
    </row>
    <row r="4074" spans="1:21" x14ac:dyDescent="0.2">
      <c r="A4074" s="1">
        <v>4072</v>
      </c>
      <c r="B4074" t="s">
        <v>15</v>
      </c>
      <c r="C4074">
        <v>9932750</v>
      </c>
      <c r="D4074">
        <v>20210913</v>
      </c>
      <c r="E4074">
        <v>33</v>
      </c>
      <c r="F4074" t="s">
        <v>17</v>
      </c>
      <c r="G4074" t="s">
        <v>19</v>
      </c>
      <c r="H4074">
        <v>140124</v>
      </c>
      <c r="I4074" t="s">
        <v>34</v>
      </c>
      <c r="J4074" t="s">
        <v>34</v>
      </c>
      <c r="K4074" t="s">
        <v>378</v>
      </c>
      <c r="L4074" t="s">
        <v>41</v>
      </c>
      <c r="M4074" t="s">
        <v>41</v>
      </c>
      <c r="N4074" t="s">
        <v>425</v>
      </c>
      <c r="O4074" t="s">
        <v>901</v>
      </c>
      <c r="P4074" t="s">
        <v>909</v>
      </c>
      <c r="Q4074" t="str">
        <f t="shared" si="252"/>
        <v>13</v>
      </c>
      <c r="R4074" t="str">
        <f t="shared" si="253"/>
        <v>09</v>
      </c>
      <c r="S4074" t="str">
        <f t="shared" si="254"/>
        <v>2021</v>
      </c>
      <c r="T4074" s="4" t="str">
        <f t="shared" si="255"/>
        <v>13/09/2021</v>
      </c>
      <c r="U4074" s="7" t="s">
        <v>1239</v>
      </c>
    </row>
    <row r="4075" spans="1:21" x14ac:dyDescent="0.2">
      <c r="A4075" s="1">
        <v>4073</v>
      </c>
      <c r="B4075" t="s">
        <v>15</v>
      </c>
      <c r="C4075">
        <v>9939039</v>
      </c>
      <c r="D4075">
        <v>20211004</v>
      </c>
      <c r="E4075">
        <v>39</v>
      </c>
      <c r="F4075" t="s">
        <v>18</v>
      </c>
      <c r="G4075" t="s">
        <v>20</v>
      </c>
      <c r="H4075">
        <v>140109</v>
      </c>
      <c r="I4075" t="s">
        <v>34</v>
      </c>
      <c r="J4075" t="s">
        <v>34</v>
      </c>
      <c r="K4075" t="s">
        <v>223</v>
      </c>
      <c r="L4075" t="s">
        <v>34</v>
      </c>
      <c r="M4075" t="s">
        <v>34</v>
      </c>
      <c r="N4075" t="s">
        <v>332</v>
      </c>
      <c r="O4075" t="s">
        <v>901</v>
      </c>
      <c r="P4075" t="s">
        <v>909</v>
      </c>
      <c r="Q4075" t="str">
        <f t="shared" si="252"/>
        <v>04</v>
      </c>
      <c r="R4075" t="str">
        <f t="shared" si="253"/>
        <v>10</v>
      </c>
      <c r="S4075" t="str">
        <f t="shared" si="254"/>
        <v>2021</v>
      </c>
      <c r="T4075" s="4" t="str">
        <f t="shared" si="255"/>
        <v>04/10/2021</v>
      </c>
      <c r="U4075" s="7" t="s">
        <v>1118</v>
      </c>
    </row>
    <row r="4076" spans="1:21" x14ac:dyDescent="0.2">
      <c r="A4076" s="1">
        <v>4074</v>
      </c>
      <c r="B4076" t="s">
        <v>15</v>
      </c>
      <c r="C4076">
        <v>9939836</v>
      </c>
      <c r="D4076">
        <v>20220103</v>
      </c>
      <c r="E4076">
        <v>23</v>
      </c>
      <c r="F4076" t="s">
        <v>17</v>
      </c>
      <c r="G4076" t="s">
        <v>19</v>
      </c>
      <c r="H4076">
        <v>180301</v>
      </c>
      <c r="I4076" t="s">
        <v>42</v>
      </c>
      <c r="J4076" t="s">
        <v>68</v>
      </c>
      <c r="K4076" t="s">
        <v>68</v>
      </c>
      <c r="L4076" t="s">
        <v>42</v>
      </c>
      <c r="M4076" t="s">
        <v>68</v>
      </c>
      <c r="N4076" t="s">
        <v>68</v>
      </c>
      <c r="O4076" t="s">
        <v>901</v>
      </c>
      <c r="P4076" t="s">
        <v>912</v>
      </c>
      <c r="Q4076" t="str">
        <f t="shared" si="252"/>
        <v>03</v>
      </c>
      <c r="R4076" t="str">
        <f t="shared" si="253"/>
        <v>01</v>
      </c>
      <c r="S4076" t="str">
        <f t="shared" si="254"/>
        <v>2022</v>
      </c>
      <c r="T4076" s="4" t="str">
        <f t="shared" si="255"/>
        <v>03/01/2022</v>
      </c>
      <c r="U4076" s="7" t="s">
        <v>1094</v>
      </c>
    </row>
    <row r="4077" spans="1:21" x14ac:dyDescent="0.2">
      <c r="A4077" s="1">
        <v>4075</v>
      </c>
      <c r="B4077" t="s">
        <v>15</v>
      </c>
      <c r="C4077">
        <v>9947156</v>
      </c>
      <c r="D4077">
        <v>20210802</v>
      </c>
      <c r="E4077">
        <v>34</v>
      </c>
      <c r="F4077" t="s">
        <v>18</v>
      </c>
      <c r="G4077" t="s">
        <v>23</v>
      </c>
      <c r="H4077">
        <v>130101</v>
      </c>
      <c r="I4077" t="s">
        <v>43</v>
      </c>
      <c r="J4077" t="s">
        <v>69</v>
      </c>
      <c r="K4077" t="s">
        <v>69</v>
      </c>
      <c r="L4077" t="s">
        <v>43</v>
      </c>
      <c r="M4077" t="s">
        <v>69</v>
      </c>
      <c r="N4077" t="s">
        <v>69</v>
      </c>
      <c r="O4077" t="s">
        <v>901</v>
      </c>
      <c r="P4077" t="s">
        <v>908</v>
      </c>
      <c r="Q4077" t="str">
        <f t="shared" si="252"/>
        <v>02</v>
      </c>
      <c r="R4077" t="str">
        <f t="shared" si="253"/>
        <v>08</v>
      </c>
      <c r="S4077" t="str">
        <f t="shared" si="254"/>
        <v>2021</v>
      </c>
      <c r="T4077" s="4" t="str">
        <f t="shared" si="255"/>
        <v>02/08/2021</v>
      </c>
      <c r="U4077" s="7" t="s">
        <v>1088</v>
      </c>
    </row>
    <row r="4078" spans="1:21" x14ac:dyDescent="0.2">
      <c r="A4078" s="1">
        <v>4076</v>
      </c>
      <c r="B4078" t="s">
        <v>15</v>
      </c>
      <c r="C4078">
        <v>9951416</v>
      </c>
      <c r="D4078">
        <v>20210222</v>
      </c>
      <c r="E4078">
        <v>60</v>
      </c>
      <c r="F4078" t="s">
        <v>18</v>
      </c>
      <c r="G4078" t="s">
        <v>22</v>
      </c>
      <c r="H4078">
        <v>150101</v>
      </c>
      <c r="I4078" t="s">
        <v>45</v>
      </c>
      <c r="J4078" t="s">
        <v>71</v>
      </c>
      <c r="K4078" t="s">
        <v>265</v>
      </c>
      <c r="L4078" t="s">
        <v>45</v>
      </c>
      <c r="M4078" t="s">
        <v>71</v>
      </c>
      <c r="N4078" t="s">
        <v>238</v>
      </c>
      <c r="O4078" t="s">
        <v>901</v>
      </c>
      <c r="P4078" t="s">
        <v>914</v>
      </c>
      <c r="Q4078" t="str">
        <f t="shared" si="252"/>
        <v>22</v>
      </c>
      <c r="R4078" t="str">
        <f t="shared" si="253"/>
        <v>02</v>
      </c>
      <c r="S4078" t="str">
        <f t="shared" si="254"/>
        <v>2021</v>
      </c>
      <c r="T4078" s="4" t="str">
        <f t="shared" si="255"/>
        <v>22/02/2021</v>
      </c>
      <c r="U4078" s="7" t="s">
        <v>1357</v>
      </c>
    </row>
    <row r="4079" spans="1:21" x14ac:dyDescent="0.2">
      <c r="A4079" s="1">
        <v>4077</v>
      </c>
      <c r="B4079" t="s">
        <v>15</v>
      </c>
      <c r="C4079">
        <v>9952127</v>
      </c>
      <c r="D4079">
        <v>20210902</v>
      </c>
      <c r="E4079">
        <v>30</v>
      </c>
      <c r="F4079" t="s">
        <v>18</v>
      </c>
      <c r="G4079" t="s">
        <v>20</v>
      </c>
      <c r="H4079">
        <v>150105</v>
      </c>
      <c r="I4079" t="s">
        <v>45</v>
      </c>
      <c r="J4079" t="s">
        <v>71</v>
      </c>
      <c r="K4079" t="s">
        <v>500</v>
      </c>
      <c r="L4079" t="s">
        <v>34</v>
      </c>
      <c r="M4079" t="s">
        <v>34</v>
      </c>
      <c r="N4079" t="s">
        <v>220</v>
      </c>
      <c r="O4079" t="s">
        <v>901</v>
      </c>
      <c r="P4079" t="s">
        <v>940</v>
      </c>
      <c r="Q4079" t="str">
        <f t="shared" si="252"/>
        <v>02</v>
      </c>
      <c r="R4079" t="str">
        <f t="shared" si="253"/>
        <v>09</v>
      </c>
      <c r="S4079" t="str">
        <f t="shared" si="254"/>
        <v>2021</v>
      </c>
      <c r="T4079" s="4" t="str">
        <f t="shared" si="255"/>
        <v>02/09/2021</v>
      </c>
      <c r="U4079" s="7" t="s">
        <v>1089</v>
      </c>
    </row>
    <row r="4080" spans="1:21" x14ac:dyDescent="0.2">
      <c r="A4080" s="1">
        <v>4078</v>
      </c>
      <c r="B4080" t="s">
        <v>15</v>
      </c>
      <c r="C4080">
        <v>9955843</v>
      </c>
      <c r="D4080">
        <v>20211123</v>
      </c>
      <c r="E4080">
        <v>28</v>
      </c>
      <c r="F4080" t="s">
        <v>18</v>
      </c>
      <c r="G4080" t="s">
        <v>19</v>
      </c>
      <c r="H4080">
        <v>190503</v>
      </c>
      <c r="I4080" t="s">
        <v>46</v>
      </c>
      <c r="J4080" t="s">
        <v>79</v>
      </c>
      <c r="K4080" t="s">
        <v>633</v>
      </c>
      <c r="L4080" t="s">
        <v>46</v>
      </c>
      <c r="M4080" t="s">
        <v>79</v>
      </c>
      <c r="N4080" t="s">
        <v>633</v>
      </c>
      <c r="O4080" t="s">
        <v>901</v>
      </c>
      <c r="P4080" t="s">
        <v>924</v>
      </c>
      <c r="Q4080" t="str">
        <f t="shared" si="252"/>
        <v>23</v>
      </c>
      <c r="R4080" t="str">
        <f t="shared" si="253"/>
        <v>11</v>
      </c>
      <c r="S4080" t="str">
        <f t="shared" si="254"/>
        <v>2021</v>
      </c>
      <c r="T4080" s="4" t="str">
        <f t="shared" si="255"/>
        <v>23/11/2021</v>
      </c>
      <c r="U4080" s="7" t="s">
        <v>1383</v>
      </c>
    </row>
    <row r="4081" spans="1:21" x14ac:dyDescent="0.2">
      <c r="A4081" s="1">
        <v>4079</v>
      </c>
      <c r="B4081" t="s">
        <v>15</v>
      </c>
      <c r="C4081">
        <v>9956817</v>
      </c>
      <c r="D4081">
        <v>20211112</v>
      </c>
      <c r="E4081">
        <v>13</v>
      </c>
      <c r="F4081" t="s">
        <v>17</v>
      </c>
      <c r="G4081" t="s">
        <v>19</v>
      </c>
      <c r="H4081">
        <v>120103</v>
      </c>
      <c r="I4081" t="s">
        <v>52</v>
      </c>
      <c r="J4081" t="s">
        <v>90</v>
      </c>
      <c r="K4081" t="s">
        <v>420</v>
      </c>
      <c r="L4081" t="s">
        <v>52</v>
      </c>
      <c r="M4081" t="s">
        <v>90</v>
      </c>
      <c r="N4081" t="s">
        <v>420</v>
      </c>
      <c r="O4081" t="s">
        <v>901</v>
      </c>
      <c r="P4081" t="s">
        <v>911</v>
      </c>
      <c r="Q4081" t="str">
        <f t="shared" si="252"/>
        <v>12</v>
      </c>
      <c r="R4081" t="str">
        <f t="shared" si="253"/>
        <v>11</v>
      </c>
      <c r="S4081" t="str">
        <f t="shared" si="254"/>
        <v>2021</v>
      </c>
      <c r="T4081" s="4" t="str">
        <f t="shared" si="255"/>
        <v>12/11/2021</v>
      </c>
      <c r="U4081" s="7" t="s">
        <v>1229</v>
      </c>
    </row>
    <row r="4082" spans="1:21" x14ac:dyDescent="0.2">
      <c r="A4082" s="1">
        <v>4080</v>
      </c>
      <c r="B4082" t="s">
        <v>15</v>
      </c>
      <c r="C4082">
        <v>9957873</v>
      </c>
      <c r="D4082">
        <v>20211011</v>
      </c>
      <c r="E4082">
        <v>76</v>
      </c>
      <c r="F4082" t="s">
        <v>18</v>
      </c>
      <c r="G4082" t="s">
        <v>19</v>
      </c>
      <c r="H4082">
        <v>30406</v>
      </c>
      <c r="I4082" t="s">
        <v>56</v>
      </c>
      <c r="J4082" t="s">
        <v>174</v>
      </c>
      <c r="K4082" t="s">
        <v>540</v>
      </c>
      <c r="L4082" t="s">
        <v>56</v>
      </c>
      <c r="M4082" t="s">
        <v>174</v>
      </c>
      <c r="N4082" t="s">
        <v>174</v>
      </c>
      <c r="O4082" t="s">
        <v>901</v>
      </c>
      <c r="P4082" t="s">
        <v>918</v>
      </c>
      <c r="Q4082" t="str">
        <f t="shared" si="252"/>
        <v>11</v>
      </c>
      <c r="R4082" t="str">
        <f t="shared" si="253"/>
        <v>10</v>
      </c>
      <c r="S4082" t="str">
        <f t="shared" si="254"/>
        <v>2021</v>
      </c>
      <c r="T4082" s="4" t="str">
        <f t="shared" si="255"/>
        <v>11/10/2021</v>
      </c>
      <c r="U4082" s="7" t="s">
        <v>1214</v>
      </c>
    </row>
    <row r="4083" spans="1:21" x14ac:dyDescent="0.2">
      <c r="A4083" s="1">
        <v>4081</v>
      </c>
      <c r="B4083" t="s">
        <v>15</v>
      </c>
      <c r="C4083">
        <v>9959211</v>
      </c>
      <c r="D4083">
        <v>20210702</v>
      </c>
      <c r="E4083">
        <v>51</v>
      </c>
      <c r="F4083" t="s">
        <v>17</v>
      </c>
      <c r="G4083" t="s">
        <v>19</v>
      </c>
      <c r="H4083">
        <v>90101</v>
      </c>
      <c r="I4083" t="s">
        <v>41</v>
      </c>
      <c r="J4083" t="s">
        <v>41</v>
      </c>
      <c r="K4083" t="s">
        <v>41</v>
      </c>
      <c r="L4083" t="s">
        <v>38</v>
      </c>
      <c r="M4083" t="s">
        <v>38</v>
      </c>
      <c r="N4083" t="s">
        <v>38</v>
      </c>
      <c r="O4083" t="s">
        <v>901</v>
      </c>
      <c r="P4083" t="s">
        <v>914</v>
      </c>
      <c r="Q4083" t="str">
        <f t="shared" si="252"/>
        <v>02</v>
      </c>
      <c r="R4083" t="str">
        <f t="shared" si="253"/>
        <v>07</v>
      </c>
      <c r="S4083" t="str">
        <f t="shared" si="254"/>
        <v>2021</v>
      </c>
      <c r="T4083" s="4" t="str">
        <f t="shared" si="255"/>
        <v>02/07/2021</v>
      </c>
      <c r="U4083" s="7" t="s">
        <v>1086</v>
      </c>
    </row>
    <row r="4084" spans="1:21" x14ac:dyDescent="0.2">
      <c r="A4084" s="1">
        <v>4082</v>
      </c>
      <c r="B4084" t="s">
        <v>15</v>
      </c>
      <c r="C4084">
        <v>9966833</v>
      </c>
      <c r="D4084">
        <v>20211004</v>
      </c>
      <c r="E4084">
        <v>4</v>
      </c>
      <c r="F4084" t="s">
        <v>17</v>
      </c>
      <c r="G4084" t="s">
        <v>19</v>
      </c>
      <c r="H4084">
        <v>100501</v>
      </c>
      <c r="I4084" t="s">
        <v>36</v>
      </c>
      <c r="J4084" t="s">
        <v>62</v>
      </c>
      <c r="K4084" t="s">
        <v>62</v>
      </c>
      <c r="L4084" t="s">
        <v>36</v>
      </c>
      <c r="M4084" t="s">
        <v>62</v>
      </c>
      <c r="N4084" t="s">
        <v>62</v>
      </c>
      <c r="O4084" t="s">
        <v>901</v>
      </c>
      <c r="P4084" t="s">
        <v>925</v>
      </c>
      <c r="Q4084" t="str">
        <f t="shared" si="252"/>
        <v>04</v>
      </c>
      <c r="R4084" t="str">
        <f t="shared" si="253"/>
        <v>10</v>
      </c>
      <c r="S4084" t="str">
        <f t="shared" si="254"/>
        <v>2021</v>
      </c>
      <c r="T4084" s="4" t="str">
        <f t="shared" si="255"/>
        <v>04/10/2021</v>
      </c>
      <c r="U4084" s="7" t="s">
        <v>1118</v>
      </c>
    </row>
    <row r="4085" spans="1:21" x14ac:dyDescent="0.2">
      <c r="A4085" s="1">
        <v>4083</v>
      </c>
      <c r="B4085" t="s">
        <v>15</v>
      </c>
      <c r="C4085">
        <v>9967328</v>
      </c>
      <c r="D4085">
        <v>20211119</v>
      </c>
      <c r="E4085">
        <v>57</v>
      </c>
      <c r="F4085" t="s">
        <v>17</v>
      </c>
      <c r="G4085" t="s">
        <v>19</v>
      </c>
      <c r="H4085">
        <v>130308</v>
      </c>
      <c r="I4085" t="s">
        <v>43</v>
      </c>
      <c r="J4085" t="s">
        <v>43</v>
      </c>
      <c r="K4085" t="s">
        <v>498</v>
      </c>
      <c r="L4085" t="s">
        <v>43</v>
      </c>
      <c r="M4085" t="s">
        <v>43</v>
      </c>
      <c r="N4085" t="s">
        <v>498</v>
      </c>
      <c r="O4085" t="s">
        <v>901</v>
      </c>
      <c r="P4085" t="s">
        <v>936</v>
      </c>
      <c r="Q4085" t="str">
        <f t="shared" si="252"/>
        <v>19</v>
      </c>
      <c r="R4085" t="str">
        <f t="shared" si="253"/>
        <v>11</v>
      </c>
      <c r="S4085" t="str">
        <f t="shared" si="254"/>
        <v>2021</v>
      </c>
      <c r="T4085" s="4" t="str">
        <f t="shared" si="255"/>
        <v>19/11/2021</v>
      </c>
      <c r="U4085" s="7" t="s">
        <v>1326</v>
      </c>
    </row>
    <row r="4086" spans="1:21" x14ac:dyDescent="0.2">
      <c r="A4086" s="1">
        <v>4084</v>
      </c>
      <c r="B4086" t="s">
        <v>15</v>
      </c>
      <c r="C4086">
        <v>9968595</v>
      </c>
      <c r="D4086">
        <v>20211204</v>
      </c>
      <c r="E4086">
        <v>39</v>
      </c>
      <c r="F4086" t="s">
        <v>17</v>
      </c>
      <c r="G4086" t="s">
        <v>19</v>
      </c>
      <c r="H4086">
        <v>160101</v>
      </c>
      <c r="I4086" t="s">
        <v>39</v>
      </c>
      <c r="J4086" t="s">
        <v>65</v>
      </c>
      <c r="K4086" t="s">
        <v>65</v>
      </c>
      <c r="L4086" t="s">
        <v>39</v>
      </c>
      <c r="M4086" t="s">
        <v>65</v>
      </c>
      <c r="N4086" t="s">
        <v>65</v>
      </c>
      <c r="O4086" t="s">
        <v>904</v>
      </c>
      <c r="P4086" t="s">
        <v>920</v>
      </c>
      <c r="Q4086" t="str">
        <f t="shared" si="252"/>
        <v>04</v>
      </c>
      <c r="R4086" t="str">
        <f t="shared" si="253"/>
        <v>12</v>
      </c>
      <c r="S4086" t="str">
        <f t="shared" si="254"/>
        <v>2021</v>
      </c>
      <c r="T4086" s="4" t="str">
        <f t="shared" si="255"/>
        <v>04/12/2021</v>
      </c>
      <c r="U4086" s="7" t="s">
        <v>1120</v>
      </c>
    </row>
    <row r="4087" spans="1:21" x14ac:dyDescent="0.2">
      <c r="A4087" s="1">
        <v>4085</v>
      </c>
      <c r="B4087" t="s">
        <v>15</v>
      </c>
      <c r="C4087">
        <v>9972279</v>
      </c>
      <c r="D4087">
        <v>20220101</v>
      </c>
      <c r="E4087">
        <v>94</v>
      </c>
      <c r="F4087" t="s">
        <v>18</v>
      </c>
      <c r="G4087" t="s">
        <v>20</v>
      </c>
      <c r="H4087">
        <v>140108</v>
      </c>
      <c r="I4087" t="s">
        <v>34</v>
      </c>
      <c r="J4087" t="s">
        <v>34</v>
      </c>
      <c r="K4087" t="s">
        <v>335</v>
      </c>
      <c r="L4087" t="s">
        <v>34</v>
      </c>
      <c r="M4087" t="s">
        <v>34</v>
      </c>
      <c r="N4087" t="s">
        <v>334</v>
      </c>
      <c r="O4087" t="s">
        <v>901</v>
      </c>
      <c r="P4087" t="s">
        <v>926</v>
      </c>
      <c r="Q4087" t="str">
        <f t="shared" si="252"/>
        <v>01</v>
      </c>
      <c r="R4087" t="str">
        <f t="shared" si="253"/>
        <v>01</v>
      </c>
      <c r="S4087" t="str">
        <f t="shared" si="254"/>
        <v>2022</v>
      </c>
      <c r="T4087" s="4" t="str">
        <f t="shared" si="255"/>
        <v>01/01/2022</v>
      </c>
      <c r="U4087" s="7" t="s">
        <v>1065</v>
      </c>
    </row>
    <row r="4088" spans="1:21" x14ac:dyDescent="0.2">
      <c r="A4088" s="1">
        <v>4086</v>
      </c>
      <c r="B4088" t="s">
        <v>15</v>
      </c>
      <c r="C4088">
        <v>9973978</v>
      </c>
      <c r="D4088">
        <v>20210922</v>
      </c>
      <c r="E4088">
        <v>28</v>
      </c>
      <c r="F4088" t="s">
        <v>18</v>
      </c>
      <c r="G4088" t="s">
        <v>23</v>
      </c>
      <c r="H4088">
        <v>60801</v>
      </c>
      <c r="I4088" t="s">
        <v>48</v>
      </c>
      <c r="J4088" t="s">
        <v>82</v>
      </c>
      <c r="K4088" t="s">
        <v>82</v>
      </c>
      <c r="L4088" t="s">
        <v>48</v>
      </c>
      <c r="M4088" t="s">
        <v>82</v>
      </c>
      <c r="N4088" t="s">
        <v>82</v>
      </c>
      <c r="O4088" t="s">
        <v>901</v>
      </c>
      <c r="P4088" t="s">
        <v>916</v>
      </c>
      <c r="Q4088" t="str">
        <f t="shared" si="252"/>
        <v>22</v>
      </c>
      <c r="R4088" t="str">
        <f t="shared" si="253"/>
        <v>09</v>
      </c>
      <c r="S4088" t="str">
        <f t="shared" si="254"/>
        <v>2021</v>
      </c>
      <c r="T4088" s="4" t="str">
        <f t="shared" si="255"/>
        <v>22/09/2021</v>
      </c>
      <c r="U4088" s="7" t="s">
        <v>1365</v>
      </c>
    </row>
    <row r="4089" spans="1:21" x14ac:dyDescent="0.2">
      <c r="A4089" s="1">
        <v>4087</v>
      </c>
      <c r="B4089" t="s">
        <v>15</v>
      </c>
      <c r="C4089">
        <v>9980373</v>
      </c>
      <c r="D4089">
        <v>20210502</v>
      </c>
      <c r="E4089">
        <v>57</v>
      </c>
      <c r="F4089" t="s">
        <v>18</v>
      </c>
      <c r="G4089" t="s">
        <v>20</v>
      </c>
      <c r="H4089">
        <v>140112</v>
      </c>
      <c r="I4089" t="s">
        <v>34</v>
      </c>
      <c r="J4089" t="s">
        <v>34</v>
      </c>
      <c r="K4089" t="s">
        <v>375</v>
      </c>
      <c r="L4089" t="s">
        <v>34</v>
      </c>
      <c r="M4089" t="s">
        <v>34</v>
      </c>
      <c r="N4089" t="s">
        <v>375</v>
      </c>
      <c r="O4089" t="s">
        <v>901</v>
      </c>
      <c r="P4089" t="s">
        <v>914</v>
      </c>
      <c r="Q4089" t="str">
        <f t="shared" si="252"/>
        <v>02</v>
      </c>
      <c r="R4089" t="str">
        <f t="shared" si="253"/>
        <v>05</v>
      </c>
      <c r="S4089" t="str">
        <f t="shared" si="254"/>
        <v>2021</v>
      </c>
      <c r="T4089" s="4" t="str">
        <f t="shared" si="255"/>
        <v>02/05/2021</v>
      </c>
      <c r="U4089" s="7" t="s">
        <v>1084</v>
      </c>
    </row>
    <row r="4090" spans="1:21" x14ac:dyDescent="0.2">
      <c r="A4090" s="1">
        <v>4088</v>
      </c>
      <c r="B4090" t="s">
        <v>15</v>
      </c>
      <c r="C4090">
        <v>9985279</v>
      </c>
      <c r="D4090">
        <v>20210926</v>
      </c>
      <c r="E4090">
        <v>35</v>
      </c>
      <c r="F4090" t="s">
        <v>18</v>
      </c>
      <c r="G4090" t="s">
        <v>19</v>
      </c>
      <c r="H4090">
        <v>170101</v>
      </c>
      <c r="I4090" t="s">
        <v>40</v>
      </c>
      <c r="J4090" t="s">
        <v>66</v>
      </c>
      <c r="K4090" t="s">
        <v>40</v>
      </c>
      <c r="L4090" t="s">
        <v>40</v>
      </c>
      <c r="M4090" t="s">
        <v>66</v>
      </c>
      <c r="N4090" t="s">
        <v>40</v>
      </c>
      <c r="O4090" t="s">
        <v>901</v>
      </c>
      <c r="P4090" t="s">
        <v>909</v>
      </c>
      <c r="Q4090" t="str">
        <f t="shared" si="252"/>
        <v>26</v>
      </c>
      <c r="R4090" t="str">
        <f t="shared" si="253"/>
        <v>09</v>
      </c>
      <c r="S4090" t="str">
        <f t="shared" si="254"/>
        <v>2021</v>
      </c>
      <c r="T4090" s="4" t="str">
        <f t="shared" si="255"/>
        <v>26/09/2021</v>
      </c>
      <c r="U4090" s="7" t="s">
        <v>1421</v>
      </c>
    </row>
    <row r="4091" spans="1:21" x14ac:dyDescent="0.2">
      <c r="A4091" s="1">
        <v>4089</v>
      </c>
      <c r="B4091" t="s">
        <v>15</v>
      </c>
      <c r="C4091">
        <v>9987002</v>
      </c>
      <c r="D4091">
        <v>20211030</v>
      </c>
      <c r="E4091">
        <v>48</v>
      </c>
      <c r="F4091" t="s">
        <v>17</v>
      </c>
      <c r="G4091" t="s">
        <v>19</v>
      </c>
      <c r="H4091">
        <v>130115</v>
      </c>
      <c r="I4091" t="s">
        <v>43</v>
      </c>
      <c r="J4091" t="s">
        <v>69</v>
      </c>
      <c r="K4091" t="s">
        <v>223</v>
      </c>
      <c r="L4091" t="s">
        <v>43</v>
      </c>
      <c r="M4091" t="s">
        <v>69</v>
      </c>
      <c r="N4091" t="s">
        <v>69</v>
      </c>
      <c r="O4091" t="s">
        <v>901</v>
      </c>
      <c r="P4091" t="s">
        <v>959</v>
      </c>
      <c r="Q4091" t="str">
        <f t="shared" si="252"/>
        <v>30</v>
      </c>
      <c r="R4091" t="str">
        <f t="shared" si="253"/>
        <v>10</v>
      </c>
      <c r="S4091" t="str">
        <f t="shared" si="254"/>
        <v>2021</v>
      </c>
      <c r="T4091" s="4" t="str">
        <f t="shared" si="255"/>
        <v>30/10/2021</v>
      </c>
      <c r="U4091" s="7" t="s">
        <v>1468</v>
      </c>
    </row>
    <row r="4092" spans="1:21" x14ac:dyDescent="0.2">
      <c r="A4092" s="1">
        <v>4090</v>
      </c>
      <c r="B4092" t="s">
        <v>15</v>
      </c>
      <c r="C4092">
        <v>9987271</v>
      </c>
      <c r="D4092">
        <v>20210415</v>
      </c>
      <c r="E4092">
        <v>32</v>
      </c>
      <c r="F4092" t="s">
        <v>17</v>
      </c>
      <c r="G4092" t="s">
        <v>19</v>
      </c>
      <c r="H4092">
        <v>40103</v>
      </c>
      <c r="I4092" t="s">
        <v>51</v>
      </c>
      <c r="J4092" t="s">
        <v>51</v>
      </c>
      <c r="K4092" t="s">
        <v>276</v>
      </c>
      <c r="L4092" t="s">
        <v>51</v>
      </c>
      <c r="M4092" t="s">
        <v>51</v>
      </c>
      <c r="N4092" t="s">
        <v>276</v>
      </c>
      <c r="O4092" t="s">
        <v>901</v>
      </c>
      <c r="P4092" t="s">
        <v>908</v>
      </c>
      <c r="Q4092" t="str">
        <f t="shared" si="252"/>
        <v>15</v>
      </c>
      <c r="R4092" t="str">
        <f t="shared" si="253"/>
        <v>04</v>
      </c>
      <c r="S4092" t="str">
        <f t="shared" si="254"/>
        <v>2021</v>
      </c>
      <c r="T4092" s="4" t="str">
        <f t="shared" si="255"/>
        <v>15/04/2021</v>
      </c>
      <c r="U4092" s="7" t="s">
        <v>1262</v>
      </c>
    </row>
    <row r="4093" spans="1:21" x14ac:dyDescent="0.2">
      <c r="A4093" s="1">
        <v>4091</v>
      </c>
      <c r="B4093" t="s">
        <v>15</v>
      </c>
      <c r="C4093">
        <v>9989347</v>
      </c>
      <c r="D4093">
        <v>20211126</v>
      </c>
      <c r="E4093">
        <v>62</v>
      </c>
      <c r="F4093" t="s">
        <v>17</v>
      </c>
      <c r="G4093" t="s">
        <v>20</v>
      </c>
      <c r="H4093">
        <v>140140</v>
      </c>
      <c r="I4093" t="s">
        <v>34</v>
      </c>
      <c r="J4093" t="s">
        <v>34</v>
      </c>
      <c r="K4093" t="s">
        <v>219</v>
      </c>
      <c r="L4093" t="s">
        <v>34</v>
      </c>
      <c r="M4093" t="s">
        <v>34</v>
      </c>
      <c r="N4093" t="s">
        <v>335</v>
      </c>
      <c r="O4093" t="s">
        <v>901</v>
      </c>
      <c r="P4093" t="s">
        <v>911</v>
      </c>
      <c r="Q4093" t="str">
        <f t="shared" si="252"/>
        <v>26</v>
      </c>
      <c r="R4093" t="str">
        <f t="shared" si="253"/>
        <v>11</v>
      </c>
      <c r="S4093" t="str">
        <f t="shared" si="254"/>
        <v>2021</v>
      </c>
      <c r="T4093" s="4" t="str">
        <f t="shared" si="255"/>
        <v>26/11/2021</v>
      </c>
      <c r="U4093" s="7" t="s">
        <v>1423</v>
      </c>
    </row>
    <row r="4094" spans="1:21" x14ac:dyDescent="0.2">
      <c r="A4094" s="1">
        <v>4092</v>
      </c>
      <c r="B4094" t="s">
        <v>15</v>
      </c>
      <c r="C4094">
        <v>9997945</v>
      </c>
      <c r="D4094">
        <v>20210806</v>
      </c>
      <c r="E4094">
        <v>28</v>
      </c>
      <c r="F4094" t="s">
        <v>17</v>
      </c>
      <c r="G4094" t="s">
        <v>20</v>
      </c>
      <c r="H4094">
        <v>140112</v>
      </c>
      <c r="I4094" t="s">
        <v>34</v>
      </c>
      <c r="J4094" t="s">
        <v>34</v>
      </c>
      <c r="K4094" t="s">
        <v>375</v>
      </c>
      <c r="L4094" t="s">
        <v>34</v>
      </c>
      <c r="M4094" t="s">
        <v>34</v>
      </c>
      <c r="N4094" t="s">
        <v>34</v>
      </c>
      <c r="O4094" t="s">
        <v>901</v>
      </c>
      <c r="P4094" t="s">
        <v>940</v>
      </c>
      <c r="Q4094" t="str">
        <f t="shared" si="252"/>
        <v>06</v>
      </c>
      <c r="R4094" t="str">
        <f t="shared" si="253"/>
        <v>08</v>
      </c>
      <c r="S4094" t="str">
        <f t="shared" si="254"/>
        <v>2021</v>
      </c>
      <c r="T4094" s="4" t="str">
        <f t="shared" si="255"/>
        <v>06/08/2021</v>
      </c>
      <c r="U4094" s="7" t="s">
        <v>1141</v>
      </c>
    </row>
    <row r="4095" spans="1:21" x14ac:dyDescent="0.2">
      <c r="A4095" s="1">
        <v>4093</v>
      </c>
      <c r="B4095" t="s">
        <v>15</v>
      </c>
      <c r="C4095">
        <v>10000956</v>
      </c>
      <c r="D4095">
        <v>20210823</v>
      </c>
      <c r="E4095">
        <v>40</v>
      </c>
      <c r="F4095" t="s">
        <v>17</v>
      </c>
      <c r="G4095" t="s">
        <v>19</v>
      </c>
      <c r="H4095">
        <v>130101</v>
      </c>
      <c r="I4095" t="s">
        <v>43</v>
      </c>
      <c r="J4095" t="s">
        <v>69</v>
      </c>
      <c r="K4095" t="s">
        <v>69</v>
      </c>
      <c r="L4095" t="s">
        <v>43</v>
      </c>
      <c r="M4095" t="s">
        <v>69</v>
      </c>
      <c r="N4095" t="s">
        <v>69</v>
      </c>
      <c r="O4095" t="s">
        <v>901</v>
      </c>
      <c r="P4095" t="s">
        <v>908</v>
      </c>
      <c r="Q4095" t="str">
        <f t="shared" si="252"/>
        <v>23</v>
      </c>
      <c r="R4095" t="str">
        <f t="shared" si="253"/>
        <v>08</v>
      </c>
      <c r="S4095" t="str">
        <f t="shared" si="254"/>
        <v>2021</v>
      </c>
      <c r="T4095" s="4" t="str">
        <f t="shared" si="255"/>
        <v>23/08/2021</v>
      </c>
      <c r="U4095" s="7" t="s">
        <v>1379</v>
      </c>
    </row>
    <row r="4096" spans="1:21" x14ac:dyDescent="0.2">
      <c r="A4096" s="1">
        <v>4094</v>
      </c>
      <c r="B4096" t="s">
        <v>15</v>
      </c>
      <c r="C4096">
        <v>10002576</v>
      </c>
      <c r="D4096">
        <v>20211202</v>
      </c>
      <c r="E4096">
        <v>21</v>
      </c>
      <c r="F4096" t="s">
        <v>18</v>
      </c>
      <c r="G4096" t="s">
        <v>19</v>
      </c>
      <c r="H4096">
        <v>110610</v>
      </c>
      <c r="I4096" t="s">
        <v>54</v>
      </c>
      <c r="J4096" t="s">
        <v>148</v>
      </c>
      <c r="K4096" t="s">
        <v>458</v>
      </c>
      <c r="L4096" t="s">
        <v>54</v>
      </c>
      <c r="M4096" t="s">
        <v>148</v>
      </c>
      <c r="N4096" t="s">
        <v>505</v>
      </c>
      <c r="O4096" t="s">
        <v>902</v>
      </c>
      <c r="P4096" t="s">
        <v>926</v>
      </c>
      <c r="Q4096" t="str">
        <f t="shared" si="252"/>
        <v>02</v>
      </c>
      <c r="R4096" t="str">
        <f t="shared" si="253"/>
        <v>12</v>
      </c>
      <c r="S4096" t="str">
        <f t="shared" si="254"/>
        <v>2021</v>
      </c>
      <c r="T4096" s="4" t="str">
        <f t="shared" si="255"/>
        <v>02/12/2021</v>
      </c>
      <c r="U4096" s="7" t="s">
        <v>1092</v>
      </c>
    </row>
    <row r="4097" spans="1:21" x14ac:dyDescent="0.2">
      <c r="A4097" s="1">
        <v>4095</v>
      </c>
      <c r="B4097" t="s">
        <v>15</v>
      </c>
      <c r="C4097">
        <v>10011842</v>
      </c>
      <c r="D4097">
        <v>20210501</v>
      </c>
      <c r="E4097">
        <v>68</v>
      </c>
      <c r="F4097" t="s">
        <v>18</v>
      </c>
      <c r="G4097" t="s">
        <v>20</v>
      </c>
      <c r="H4097">
        <v>140112</v>
      </c>
      <c r="I4097" t="s">
        <v>34</v>
      </c>
      <c r="J4097" t="s">
        <v>34</v>
      </c>
      <c r="K4097" t="s">
        <v>375</v>
      </c>
      <c r="L4097" t="s">
        <v>34</v>
      </c>
      <c r="M4097" t="s">
        <v>34</v>
      </c>
      <c r="N4097" t="s">
        <v>375</v>
      </c>
      <c r="O4097" t="s">
        <v>901</v>
      </c>
      <c r="P4097" t="s">
        <v>908</v>
      </c>
      <c r="Q4097" t="str">
        <f t="shared" si="252"/>
        <v>01</v>
      </c>
      <c r="R4097" t="str">
        <f t="shared" si="253"/>
        <v>05</v>
      </c>
      <c r="S4097" t="str">
        <f t="shared" si="254"/>
        <v>2021</v>
      </c>
      <c r="T4097" s="4" t="str">
        <f t="shared" si="255"/>
        <v>01/05/2021</v>
      </c>
      <c r="U4097" s="7" t="s">
        <v>1070</v>
      </c>
    </row>
    <row r="4098" spans="1:21" x14ac:dyDescent="0.2">
      <c r="A4098" s="1">
        <v>4096</v>
      </c>
      <c r="B4098" t="s">
        <v>15</v>
      </c>
      <c r="C4098">
        <v>10019031</v>
      </c>
      <c r="D4098">
        <v>20211206</v>
      </c>
      <c r="E4098">
        <v>32</v>
      </c>
      <c r="F4098" t="s">
        <v>17</v>
      </c>
      <c r="G4098" t="s">
        <v>19</v>
      </c>
      <c r="H4098">
        <v>61103</v>
      </c>
      <c r="I4098" t="s">
        <v>48</v>
      </c>
      <c r="J4098" t="s">
        <v>145</v>
      </c>
      <c r="K4098" t="s">
        <v>548</v>
      </c>
      <c r="L4098" t="s">
        <v>48</v>
      </c>
      <c r="M4098" t="s">
        <v>145</v>
      </c>
      <c r="N4098" t="s">
        <v>548</v>
      </c>
      <c r="O4098" t="s">
        <v>901</v>
      </c>
      <c r="P4098" t="s">
        <v>971</v>
      </c>
      <c r="Q4098" t="str">
        <f t="shared" si="252"/>
        <v>06</v>
      </c>
      <c r="R4098" t="str">
        <f t="shared" si="253"/>
        <v>12</v>
      </c>
      <c r="S4098" t="str">
        <f t="shared" si="254"/>
        <v>2021</v>
      </c>
      <c r="T4098" s="4" t="str">
        <f t="shared" si="255"/>
        <v>06/12/2021</v>
      </c>
      <c r="U4098" s="7" t="s">
        <v>1145</v>
      </c>
    </row>
    <row r="4099" spans="1:21" x14ac:dyDescent="0.2">
      <c r="A4099" s="1">
        <v>4097</v>
      </c>
      <c r="B4099" t="s">
        <v>15</v>
      </c>
      <c r="C4099">
        <v>10020893</v>
      </c>
      <c r="D4099">
        <v>20211004</v>
      </c>
      <c r="E4099">
        <v>84</v>
      </c>
      <c r="F4099" t="s">
        <v>17</v>
      </c>
      <c r="G4099" t="s">
        <v>19</v>
      </c>
      <c r="H4099">
        <v>140723</v>
      </c>
      <c r="I4099" t="s">
        <v>34</v>
      </c>
      <c r="J4099" t="s">
        <v>121</v>
      </c>
      <c r="K4099" t="s">
        <v>384</v>
      </c>
      <c r="L4099" t="s">
        <v>34</v>
      </c>
      <c r="M4099" t="s">
        <v>121</v>
      </c>
      <c r="N4099" t="s">
        <v>384</v>
      </c>
      <c r="O4099" t="s">
        <v>901</v>
      </c>
      <c r="P4099" t="s">
        <v>909</v>
      </c>
      <c r="Q4099" t="str">
        <f t="shared" ref="Q4099:Q4162" si="256">+RIGHT(D4099,2)</f>
        <v>04</v>
      </c>
      <c r="R4099" t="str">
        <f t="shared" ref="R4099:R4162" si="257">+MID(D4099,5,2)</f>
        <v>10</v>
      </c>
      <c r="S4099" t="str">
        <f t="shared" ref="S4099:S4162" si="258">+LEFT(D4099,4)</f>
        <v>2021</v>
      </c>
      <c r="T4099" s="4" t="str">
        <f t="shared" ref="T4099:T4162" si="259">+_xlfn.CONCAT(Q4099,"/",R4099,"/",S4099)</f>
        <v>04/10/2021</v>
      </c>
      <c r="U4099" s="7" t="s">
        <v>1118</v>
      </c>
    </row>
    <row r="4100" spans="1:21" x14ac:dyDescent="0.2">
      <c r="A4100" s="1">
        <v>4098</v>
      </c>
      <c r="B4100" t="s">
        <v>15</v>
      </c>
      <c r="C4100">
        <v>10021444</v>
      </c>
      <c r="D4100">
        <v>20211212</v>
      </c>
      <c r="E4100">
        <v>74</v>
      </c>
      <c r="F4100" t="s">
        <v>18</v>
      </c>
      <c r="G4100" t="s">
        <v>19</v>
      </c>
      <c r="H4100">
        <v>140801</v>
      </c>
      <c r="I4100" t="s">
        <v>34</v>
      </c>
      <c r="J4100" t="s">
        <v>120</v>
      </c>
      <c r="K4100" t="s">
        <v>120</v>
      </c>
      <c r="L4100" t="s">
        <v>34</v>
      </c>
      <c r="M4100" t="s">
        <v>120</v>
      </c>
      <c r="N4100" t="s">
        <v>120</v>
      </c>
      <c r="O4100" t="s">
        <v>902</v>
      </c>
      <c r="P4100" t="s">
        <v>936</v>
      </c>
      <c r="Q4100" t="str">
        <f t="shared" si="256"/>
        <v>12</v>
      </c>
      <c r="R4100" t="str">
        <f t="shared" si="257"/>
        <v>12</v>
      </c>
      <c r="S4100" t="str">
        <f t="shared" si="258"/>
        <v>2021</v>
      </c>
      <c r="T4100" s="4" t="str">
        <f t="shared" si="259"/>
        <v>12/12/2021</v>
      </c>
      <c r="U4100" s="7" t="s">
        <v>1230</v>
      </c>
    </row>
    <row r="4101" spans="1:21" x14ac:dyDescent="0.2">
      <c r="A4101" s="1">
        <v>4099</v>
      </c>
      <c r="B4101" t="s">
        <v>15</v>
      </c>
      <c r="C4101">
        <v>10023099</v>
      </c>
      <c r="D4101">
        <v>20210719</v>
      </c>
      <c r="E4101">
        <v>53</v>
      </c>
      <c r="F4101" t="s">
        <v>18</v>
      </c>
      <c r="G4101" t="s">
        <v>19</v>
      </c>
      <c r="H4101">
        <v>110108</v>
      </c>
      <c r="I4101" t="s">
        <v>54</v>
      </c>
      <c r="J4101" t="s">
        <v>108</v>
      </c>
      <c r="K4101" t="s">
        <v>374</v>
      </c>
      <c r="L4101" t="s">
        <v>54</v>
      </c>
      <c r="M4101" t="s">
        <v>108</v>
      </c>
      <c r="N4101" t="s">
        <v>374</v>
      </c>
      <c r="O4101" t="s">
        <v>901</v>
      </c>
      <c r="P4101" t="s">
        <v>908</v>
      </c>
      <c r="Q4101" t="str">
        <f t="shared" si="256"/>
        <v>19</v>
      </c>
      <c r="R4101" t="str">
        <f t="shared" si="257"/>
        <v>07</v>
      </c>
      <c r="S4101" t="str">
        <f t="shared" si="258"/>
        <v>2021</v>
      </c>
      <c r="T4101" s="4" t="str">
        <f t="shared" si="259"/>
        <v>19/07/2021</v>
      </c>
      <c r="U4101" s="7" t="s">
        <v>1322</v>
      </c>
    </row>
    <row r="4102" spans="1:21" x14ac:dyDescent="0.2">
      <c r="A4102" s="1">
        <v>4100</v>
      </c>
      <c r="B4102" t="s">
        <v>15</v>
      </c>
      <c r="C4102">
        <v>10025655</v>
      </c>
      <c r="D4102">
        <v>20210413</v>
      </c>
      <c r="E4102">
        <v>42</v>
      </c>
      <c r="F4102" t="s">
        <v>18</v>
      </c>
      <c r="G4102" t="s">
        <v>19</v>
      </c>
      <c r="H4102">
        <v>130101</v>
      </c>
      <c r="I4102" t="s">
        <v>43</v>
      </c>
      <c r="J4102" t="s">
        <v>69</v>
      </c>
      <c r="K4102" t="s">
        <v>69</v>
      </c>
      <c r="L4102" t="s">
        <v>43</v>
      </c>
      <c r="M4102" t="s">
        <v>69</v>
      </c>
      <c r="N4102" t="s">
        <v>373</v>
      </c>
      <c r="O4102" t="s">
        <v>901</v>
      </c>
      <c r="P4102" t="s">
        <v>908</v>
      </c>
      <c r="Q4102" t="str">
        <f t="shared" si="256"/>
        <v>13</v>
      </c>
      <c r="R4102" t="str">
        <f t="shared" si="257"/>
        <v>04</v>
      </c>
      <c r="S4102" t="str">
        <f t="shared" si="258"/>
        <v>2021</v>
      </c>
      <c r="T4102" s="4" t="str">
        <f t="shared" si="259"/>
        <v>13/04/2021</v>
      </c>
      <c r="U4102" s="7" t="s">
        <v>1234</v>
      </c>
    </row>
    <row r="4103" spans="1:21" x14ac:dyDescent="0.2">
      <c r="A4103" s="1">
        <v>4101</v>
      </c>
      <c r="B4103" t="s">
        <v>15</v>
      </c>
      <c r="C4103">
        <v>10026109</v>
      </c>
      <c r="D4103">
        <v>20210705</v>
      </c>
      <c r="E4103">
        <v>50</v>
      </c>
      <c r="F4103" t="s">
        <v>17</v>
      </c>
      <c r="G4103" t="s">
        <v>19</v>
      </c>
      <c r="H4103">
        <v>100407</v>
      </c>
      <c r="I4103" t="s">
        <v>36</v>
      </c>
      <c r="J4103" t="s">
        <v>122</v>
      </c>
      <c r="K4103" t="s">
        <v>423</v>
      </c>
      <c r="L4103" t="s">
        <v>36</v>
      </c>
      <c r="M4103" t="s">
        <v>122</v>
      </c>
      <c r="N4103" t="s">
        <v>122</v>
      </c>
      <c r="O4103" t="s">
        <v>901</v>
      </c>
      <c r="P4103" t="s">
        <v>908</v>
      </c>
      <c r="Q4103" t="str">
        <f t="shared" si="256"/>
        <v>05</v>
      </c>
      <c r="R4103" t="str">
        <f t="shared" si="257"/>
        <v>07</v>
      </c>
      <c r="S4103" t="str">
        <f t="shared" si="258"/>
        <v>2021</v>
      </c>
      <c r="T4103" s="4" t="str">
        <f t="shared" si="259"/>
        <v>05/07/2021</v>
      </c>
      <c r="U4103" s="7" t="s">
        <v>1128</v>
      </c>
    </row>
    <row r="4104" spans="1:21" x14ac:dyDescent="0.2">
      <c r="A4104" s="1">
        <v>4102</v>
      </c>
      <c r="B4104" t="s">
        <v>15</v>
      </c>
      <c r="C4104">
        <v>10029707</v>
      </c>
      <c r="D4104">
        <v>20220105</v>
      </c>
      <c r="E4104">
        <v>23</v>
      </c>
      <c r="F4104" t="s">
        <v>17</v>
      </c>
      <c r="G4104" t="s">
        <v>19</v>
      </c>
      <c r="H4104">
        <v>30101</v>
      </c>
      <c r="I4104" t="s">
        <v>56</v>
      </c>
      <c r="J4104" t="s">
        <v>113</v>
      </c>
      <c r="K4104" t="s">
        <v>113</v>
      </c>
      <c r="L4104" t="s">
        <v>56</v>
      </c>
      <c r="M4104" t="s">
        <v>113</v>
      </c>
      <c r="N4104" t="s">
        <v>113</v>
      </c>
      <c r="O4104" t="s">
        <v>902</v>
      </c>
      <c r="P4104" t="s">
        <v>912</v>
      </c>
      <c r="Q4104" t="str">
        <f t="shared" si="256"/>
        <v>05</v>
      </c>
      <c r="R4104" t="str">
        <f t="shared" si="257"/>
        <v>01</v>
      </c>
      <c r="S4104" t="str">
        <f t="shared" si="258"/>
        <v>2022</v>
      </c>
      <c r="T4104" s="4" t="str">
        <f t="shared" si="259"/>
        <v>05/01/2022</v>
      </c>
      <c r="U4104" s="7" t="s">
        <v>1122</v>
      </c>
    </row>
    <row r="4105" spans="1:21" x14ac:dyDescent="0.2">
      <c r="A4105" s="1">
        <v>4103</v>
      </c>
      <c r="B4105" t="s">
        <v>15</v>
      </c>
      <c r="C4105">
        <v>10033464</v>
      </c>
      <c r="D4105">
        <v>20210619</v>
      </c>
      <c r="E4105">
        <v>44</v>
      </c>
      <c r="F4105" t="s">
        <v>17</v>
      </c>
      <c r="G4105" t="s">
        <v>19</v>
      </c>
      <c r="H4105">
        <v>100401</v>
      </c>
      <c r="I4105" t="s">
        <v>36</v>
      </c>
      <c r="J4105" t="s">
        <v>122</v>
      </c>
      <c r="K4105" t="s">
        <v>122</v>
      </c>
      <c r="L4105" t="s">
        <v>36</v>
      </c>
      <c r="M4105" t="s">
        <v>122</v>
      </c>
      <c r="N4105" t="s">
        <v>122</v>
      </c>
      <c r="O4105" t="s">
        <v>901</v>
      </c>
      <c r="P4105" t="s">
        <v>908</v>
      </c>
      <c r="Q4105" t="str">
        <f t="shared" si="256"/>
        <v>19</v>
      </c>
      <c r="R4105" t="str">
        <f t="shared" si="257"/>
        <v>06</v>
      </c>
      <c r="S4105" t="str">
        <f t="shared" si="258"/>
        <v>2021</v>
      </c>
      <c r="T4105" s="4" t="str">
        <f t="shared" si="259"/>
        <v>19/06/2021</v>
      </c>
      <c r="U4105" s="7" t="s">
        <v>1321</v>
      </c>
    </row>
    <row r="4106" spans="1:21" x14ac:dyDescent="0.2">
      <c r="A4106" s="1">
        <v>4104</v>
      </c>
      <c r="B4106" t="s">
        <v>15</v>
      </c>
      <c r="C4106">
        <v>10043252</v>
      </c>
      <c r="D4106">
        <v>20210609</v>
      </c>
      <c r="E4106">
        <v>37</v>
      </c>
      <c r="F4106" t="s">
        <v>17</v>
      </c>
      <c r="G4106" t="s">
        <v>19</v>
      </c>
      <c r="H4106">
        <v>190601</v>
      </c>
      <c r="I4106" t="s">
        <v>46</v>
      </c>
      <c r="J4106" t="s">
        <v>94</v>
      </c>
      <c r="K4106" t="s">
        <v>94</v>
      </c>
      <c r="L4106" t="s">
        <v>46</v>
      </c>
      <c r="M4106" t="s">
        <v>94</v>
      </c>
      <c r="N4106" t="s">
        <v>94</v>
      </c>
      <c r="O4106" t="s">
        <v>901</v>
      </c>
      <c r="P4106" t="s">
        <v>908</v>
      </c>
      <c r="Q4106" t="str">
        <f t="shared" si="256"/>
        <v>09</v>
      </c>
      <c r="R4106" t="str">
        <f t="shared" si="257"/>
        <v>06</v>
      </c>
      <c r="S4106" t="str">
        <f t="shared" si="258"/>
        <v>2021</v>
      </c>
      <c r="T4106" s="4" t="str">
        <f t="shared" si="259"/>
        <v>09/06/2021</v>
      </c>
      <c r="U4106" s="7" t="s">
        <v>1179</v>
      </c>
    </row>
    <row r="4107" spans="1:21" x14ac:dyDescent="0.2">
      <c r="A4107" s="1">
        <v>4105</v>
      </c>
      <c r="B4107" t="s">
        <v>15</v>
      </c>
      <c r="C4107">
        <v>10043558</v>
      </c>
      <c r="D4107">
        <v>20210922</v>
      </c>
      <c r="E4107">
        <v>6</v>
      </c>
      <c r="F4107" t="s">
        <v>17</v>
      </c>
      <c r="G4107" t="s">
        <v>19</v>
      </c>
      <c r="H4107">
        <v>100504</v>
      </c>
      <c r="I4107" t="s">
        <v>36</v>
      </c>
      <c r="J4107" t="s">
        <v>62</v>
      </c>
      <c r="K4107" t="s">
        <v>147</v>
      </c>
      <c r="L4107" t="s">
        <v>36</v>
      </c>
      <c r="M4107" t="s">
        <v>62</v>
      </c>
      <c r="N4107" t="s">
        <v>62</v>
      </c>
      <c r="O4107" t="s">
        <v>901</v>
      </c>
      <c r="P4107" t="s">
        <v>959</v>
      </c>
      <c r="Q4107" t="str">
        <f t="shared" si="256"/>
        <v>22</v>
      </c>
      <c r="R4107" t="str">
        <f t="shared" si="257"/>
        <v>09</v>
      </c>
      <c r="S4107" t="str">
        <f t="shared" si="258"/>
        <v>2021</v>
      </c>
      <c r="T4107" s="4" t="str">
        <f t="shared" si="259"/>
        <v>22/09/2021</v>
      </c>
      <c r="U4107" s="7" t="s">
        <v>1365</v>
      </c>
    </row>
    <row r="4108" spans="1:21" x14ac:dyDescent="0.2">
      <c r="A4108" s="1">
        <v>4106</v>
      </c>
      <c r="B4108" t="s">
        <v>15</v>
      </c>
      <c r="C4108">
        <v>10048568</v>
      </c>
      <c r="D4108">
        <v>20211023</v>
      </c>
      <c r="E4108">
        <v>49</v>
      </c>
      <c r="F4108" t="s">
        <v>18</v>
      </c>
      <c r="G4108" t="s">
        <v>20</v>
      </c>
      <c r="H4108">
        <v>140137</v>
      </c>
      <c r="I4108" t="s">
        <v>34</v>
      </c>
      <c r="J4108" t="s">
        <v>34</v>
      </c>
      <c r="K4108" t="s">
        <v>222</v>
      </c>
      <c r="L4108" t="s">
        <v>34</v>
      </c>
      <c r="M4108" t="s">
        <v>34</v>
      </c>
      <c r="N4108" t="s">
        <v>308</v>
      </c>
      <c r="O4108" t="s">
        <v>901</v>
      </c>
      <c r="P4108" t="s">
        <v>910</v>
      </c>
      <c r="Q4108" t="str">
        <f t="shared" si="256"/>
        <v>23</v>
      </c>
      <c r="R4108" t="str">
        <f t="shared" si="257"/>
        <v>10</v>
      </c>
      <c r="S4108" t="str">
        <f t="shared" si="258"/>
        <v>2021</v>
      </c>
      <c r="T4108" s="4" t="str">
        <f t="shared" si="259"/>
        <v>23/10/2021</v>
      </c>
      <c r="U4108" s="7" t="s">
        <v>1382</v>
      </c>
    </row>
    <row r="4109" spans="1:21" x14ac:dyDescent="0.2">
      <c r="A4109" s="1">
        <v>4107</v>
      </c>
      <c r="B4109" t="s">
        <v>15</v>
      </c>
      <c r="C4109">
        <v>10049415</v>
      </c>
      <c r="D4109">
        <v>20210513</v>
      </c>
      <c r="E4109">
        <v>29</v>
      </c>
      <c r="F4109" t="s">
        <v>17</v>
      </c>
      <c r="G4109" t="s">
        <v>19</v>
      </c>
      <c r="H4109">
        <v>230101</v>
      </c>
      <c r="I4109" t="s">
        <v>38</v>
      </c>
      <c r="J4109" t="s">
        <v>38</v>
      </c>
      <c r="K4109" t="s">
        <v>38</v>
      </c>
      <c r="L4109" t="s">
        <v>38</v>
      </c>
      <c r="M4109" t="s">
        <v>38</v>
      </c>
      <c r="N4109" t="s">
        <v>38</v>
      </c>
      <c r="O4109" t="s">
        <v>901</v>
      </c>
      <c r="P4109" t="s">
        <v>908</v>
      </c>
      <c r="Q4109" t="str">
        <f t="shared" si="256"/>
        <v>13</v>
      </c>
      <c r="R4109" t="str">
        <f t="shared" si="257"/>
        <v>05</v>
      </c>
      <c r="S4109" t="str">
        <f t="shared" si="258"/>
        <v>2021</v>
      </c>
      <c r="T4109" s="4" t="str">
        <f t="shared" si="259"/>
        <v>13/05/2021</v>
      </c>
      <c r="U4109" s="7" t="s">
        <v>1235</v>
      </c>
    </row>
    <row r="4110" spans="1:21" x14ac:dyDescent="0.2">
      <c r="A4110" s="1">
        <v>4108</v>
      </c>
      <c r="B4110" t="s">
        <v>15</v>
      </c>
      <c r="C4110">
        <v>10050002</v>
      </c>
      <c r="D4110">
        <v>20211212</v>
      </c>
      <c r="E4110">
        <v>47</v>
      </c>
      <c r="F4110" t="s">
        <v>18</v>
      </c>
      <c r="G4110" t="s">
        <v>19</v>
      </c>
      <c r="H4110">
        <v>110123</v>
      </c>
      <c r="I4110" t="s">
        <v>54</v>
      </c>
      <c r="J4110" t="s">
        <v>108</v>
      </c>
      <c r="K4110" t="s">
        <v>472</v>
      </c>
      <c r="L4110" t="s">
        <v>54</v>
      </c>
      <c r="M4110" t="s">
        <v>108</v>
      </c>
      <c r="N4110" t="s">
        <v>472</v>
      </c>
      <c r="O4110" t="s">
        <v>902</v>
      </c>
      <c r="P4110" t="s">
        <v>926</v>
      </c>
      <c r="Q4110" t="str">
        <f t="shared" si="256"/>
        <v>12</v>
      </c>
      <c r="R4110" t="str">
        <f t="shared" si="257"/>
        <v>12</v>
      </c>
      <c r="S4110" t="str">
        <f t="shared" si="258"/>
        <v>2021</v>
      </c>
      <c r="T4110" s="4" t="str">
        <f t="shared" si="259"/>
        <v>12/12/2021</v>
      </c>
      <c r="U4110" s="7" t="s">
        <v>1230</v>
      </c>
    </row>
    <row r="4111" spans="1:21" x14ac:dyDescent="0.2">
      <c r="A4111" s="1">
        <v>4109</v>
      </c>
      <c r="B4111" t="s">
        <v>15</v>
      </c>
      <c r="C4111">
        <v>10051438</v>
      </c>
      <c r="D4111">
        <v>20210622</v>
      </c>
      <c r="E4111">
        <v>38</v>
      </c>
      <c r="F4111" t="s">
        <v>17</v>
      </c>
      <c r="G4111" t="s">
        <v>19</v>
      </c>
      <c r="H4111">
        <v>50101</v>
      </c>
      <c r="I4111" t="s">
        <v>37</v>
      </c>
      <c r="J4111" t="s">
        <v>98</v>
      </c>
      <c r="K4111" t="s">
        <v>37</v>
      </c>
      <c r="L4111" t="s">
        <v>57</v>
      </c>
      <c r="M4111" t="s">
        <v>139</v>
      </c>
      <c r="N4111" t="s">
        <v>888</v>
      </c>
      <c r="O4111" t="s">
        <v>901</v>
      </c>
      <c r="P4111" t="s">
        <v>908</v>
      </c>
      <c r="Q4111" t="str">
        <f t="shared" si="256"/>
        <v>22</v>
      </c>
      <c r="R4111" t="str">
        <f t="shared" si="257"/>
        <v>06</v>
      </c>
      <c r="S4111" t="str">
        <f t="shared" si="258"/>
        <v>2021</v>
      </c>
      <c r="T4111" s="4" t="str">
        <f t="shared" si="259"/>
        <v>22/06/2021</v>
      </c>
      <c r="U4111" s="7" t="s">
        <v>1362</v>
      </c>
    </row>
    <row r="4112" spans="1:21" x14ac:dyDescent="0.2">
      <c r="A4112" s="1">
        <v>4110</v>
      </c>
      <c r="B4112" t="s">
        <v>15</v>
      </c>
      <c r="C4112">
        <v>10051502</v>
      </c>
      <c r="D4112">
        <v>20210706</v>
      </c>
      <c r="E4112">
        <v>29</v>
      </c>
      <c r="F4112" t="s">
        <v>18</v>
      </c>
      <c r="G4112" t="s">
        <v>19</v>
      </c>
      <c r="H4112">
        <v>110108</v>
      </c>
      <c r="I4112" t="s">
        <v>54</v>
      </c>
      <c r="J4112" t="s">
        <v>108</v>
      </c>
      <c r="K4112" t="s">
        <v>374</v>
      </c>
      <c r="L4112" t="s">
        <v>54</v>
      </c>
      <c r="M4112" t="s">
        <v>108</v>
      </c>
      <c r="N4112" t="s">
        <v>374</v>
      </c>
      <c r="O4112" t="s">
        <v>901</v>
      </c>
      <c r="P4112" t="s">
        <v>908</v>
      </c>
      <c r="Q4112" t="str">
        <f t="shared" si="256"/>
        <v>06</v>
      </c>
      <c r="R4112" t="str">
        <f t="shared" si="257"/>
        <v>07</v>
      </c>
      <c r="S4112" t="str">
        <f t="shared" si="258"/>
        <v>2021</v>
      </c>
      <c r="T4112" s="4" t="str">
        <f t="shared" si="259"/>
        <v>06/07/2021</v>
      </c>
      <c r="U4112" s="7" t="s">
        <v>1140</v>
      </c>
    </row>
    <row r="4113" spans="1:21" x14ac:dyDescent="0.2">
      <c r="A4113" s="1">
        <v>4111</v>
      </c>
      <c r="B4113" t="s">
        <v>15</v>
      </c>
      <c r="C4113">
        <v>10053473</v>
      </c>
      <c r="D4113">
        <v>20211220</v>
      </c>
      <c r="E4113">
        <v>32</v>
      </c>
      <c r="F4113" t="s">
        <v>18</v>
      </c>
      <c r="G4113" t="s">
        <v>19</v>
      </c>
      <c r="H4113">
        <v>50101</v>
      </c>
      <c r="I4113" t="s">
        <v>37</v>
      </c>
      <c r="J4113" t="s">
        <v>98</v>
      </c>
      <c r="K4113" t="s">
        <v>37</v>
      </c>
      <c r="L4113" t="s">
        <v>37</v>
      </c>
      <c r="M4113" t="s">
        <v>98</v>
      </c>
      <c r="N4113" t="s">
        <v>37</v>
      </c>
      <c r="O4113" t="s">
        <v>901</v>
      </c>
      <c r="P4113" t="s">
        <v>909</v>
      </c>
      <c r="Q4113" t="str">
        <f t="shared" si="256"/>
        <v>20</v>
      </c>
      <c r="R4113" t="str">
        <f t="shared" si="257"/>
        <v>12</v>
      </c>
      <c r="S4113" t="str">
        <f t="shared" si="258"/>
        <v>2021</v>
      </c>
      <c r="T4113" s="4" t="str">
        <f t="shared" si="259"/>
        <v>20/12/2021</v>
      </c>
      <c r="U4113" s="7" t="s">
        <v>1343</v>
      </c>
    </row>
    <row r="4114" spans="1:21" x14ac:dyDescent="0.2">
      <c r="A4114" s="1">
        <v>4112</v>
      </c>
      <c r="B4114" t="s">
        <v>15</v>
      </c>
      <c r="C4114">
        <v>10060369</v>
      </c>
      <c r="D4114">
        <v>20210827</v>
      </c>
      <c r="E4114">
        <v>59</v>
      </c>
      <c r="F4114" t="s">
        <v>18</v>
      </c>
      <c r="G4114" t="s">
        <v>20</v>
      </c>
      <c r="H4114">
        <v>140127</v>
      </c>
      <c r="I4114" t="s">
        <v>34</v>
      </c>
      <c r="J4114" t="s">
        <v>34</v>
      </c>
      <c r="K4114" t="s">
        <v>142</v>
      </c>
      <c r="L4114" t="s">
        <v>34</v>
      </c>
      <c r="M4114" t="s">
        <v>34</v>
      </c>
      <c r="N4114" t="s">
        <v>220</v>
      </c>
      <c r="O4114" t="s">
        <v>901</v>
      </c>
      <c r="P4114" t="s">
        <v>909</v>
      </c>
      <c r="Q4114" t="str">
        <f t="shared" si="256"/>
        <v>27</v>
      </c>
      <c r="R4114" t="str">
        <f t="shared" si="257"/>
        <v>08</v>
      </c>
      <c r="S4114" t="str">
        <f t="shared" si="258"/>
        <v>2021</v>
      </c>
      <c r="T4114" s="4" t="str">
        <f t="shared" si="259"/>
        <v>27/08/2021</v>
      </c>
      <c r="U4114" s="7" t="s">
        <v>1431</v>
      </c>
    </row>
    <row r="4115" spans="1:21" x14ac:dyDescent="0.2">
      <c r="A4115" s="1">
        <v>4113</v>
      </c>
      <c r="B4115" t="s">
        <v>15</v>
      </c>
      <c r="C4115">
        <v>10061748</v>
      </c>
      <c r="D4115">
        <v>20211019</v>
      </c>
      <c r="E4115">
        <v>32</v>
      </c>
      <c r="F4115" t="s">
        <v>17</v>
      </c>
      <c r="G4115" t="s">
        <v>19</v>
      </c>
      <c r="H4115">
        <v>110502</v>
      </c>
      <c r="I4115" t="s">
        <v>54</v>
      </c>
      <c r="J4115" t="s">
        <v>103</v>
      </c>
      <c r="K4115" t="s">
        <v>140</v>
      </c>
      <c r="L4115" t="s">
        <v>54</v>
      </c>
      <c r="M4115" t="s">
        <v>103</v>
      </c>
      <c r="N4115" t="s">
        <v>140</v>
      </c>
      <c r="O4115" t="s">
        <v>901</v>
      </c>
      <c r="P4115" t="s">
        <v>909</v>
      </c>
      <c r="Q4115" t="str">
        <f t="shared" si="256"/>
        <v>19</v>
      </c>
      <c r="R4115" t="str">
        <f t="shared" si="257"/>
        <v>10</v>
      </c>
      <c r="S4115" t="str">
        <f t="shared" si="258"/>
        <v>2021</v>
      </c>
      <c r="T4115" s="4" t="str">
        <f t="shared" si="259"/>
        <v>19/10/2021</v>
      </c>
      <c r="U4115" s="7" t="s">
        <v>1325</v>
      </c>
    </row>
    <row r="4116" spans="1:21" x14ac:dyDescent="0.2">
      <c r="A4116" s="1">
        <v>4114</v>
      </c>
      <c r="B4116" t="s">
        <v>15</v>
      </c>
      <c r="C4116">
        <v>10062015</v>
      </c>
      <c r="D4116">
        <v>20210826</v>
      </c>
      <c r="E4116">
        <v>69</v>
      </c>
      <c r="F4116" t="s">
        <v>18</v>
      </c>
      <c r="G4116" t="s">
        <v>19</v>
      </c>
      <c r="H4116">
        <v>90110</v>
      </c>
      <c r="I4116" t="s">
        <v>41</v>
      </c>
      <c r="J4116" t="s">
        <v>41</v>
      </c>
      <c r="K4116" t="s">
        <v>269</v>
      </c>
      <c r="L4116" t="s">
        <v>41</v>
      </c>
      <c r="M4116" t="s">
        <v>41</v>
      </c>
      <c r="N4116" t="s">
        <v>269</v>
      </c>
      <c r="O4116" t="s">
        <v>901</v>
      </c>
      <c r="P4116" t="s">
        <v>914</v>
      </c>
      <c r="Q4116" t="str">
        <f t="shared" si="256"/>
        <v>26</v>
      </c>
      <c r="R4116" t="str">
        <f t="shared" si="257"/>
        <v>08</v>
      </c>
      <c r="S4116" t="str">
        <f t="shared" si="258"/>
        <v>2021</v>
      </c>
      <c r="T4116" s="4" t="str">
        <f t="shared" si="259"/>
        <v>26/08/2021</v>
      </c>
      <c r="U4116" s="7" t="s">
        <v>1420</v>
      </c>
    </row>
    <row r="4117" spans="1:21" x14ac:dyDescent="0.2">
      <c r="A4117" s="1">
        <v>4115</v>
      </c>
      <c r="B4117" t="s">
        <v>15</v>
      </c>
      <c r="C4117">
        <v>10062358</v>
      </c>
      <c r="D4117">
        <v>20210715</v>
      </c>
      <c r="E4117">
        <v>51</v>
      </c>
      <c r="F4117" t="s">
        <v>18</v>
      </c>
      <c r="G4117" t="s">
        <v>20</v>
      </c>
      <c r="H4117">
        <v>140106</v>
      </c>
      <c r="I4117" t="s">
        <v>34</v>
      </c>
      <c r="J4117" t="s">
        <v>34</v>
      </c>
      <c r="K4117" t="s">
        <v>221</v>
      </c>
      <c r="L4117" t="s">
        <v>34</v>
      </c>
      <c r="M4117" t="s">
        <v>34</v>
      </c>
      <c r="N4117" t="s">
        <v>221</v>
      </c>
      <c r="O4117" t="s">
        <v>901</v>
      </c>
      <c r="P4117" t="s">
        <v>933</v>
      </c>
      <c r="Q4117" t="str">
        <f t="shared" si="256"/>
        <v>15</v>
      </c>
      <c r="R4117" t="str">
        <f t="shared" si="257"/>
        <v>07</v>
      </c>
      <c r="S4117" t="str">
        <f t="shared" si="258"/>
        <v>2021</v>
      </c>
      <c r="T4117" s="4" t="str">
        <f t="shared" si="259"/>
        <v>15/07/2021</v>
      </c>
      <c r="U4117" s="7" t="s">
        <v>1265</v>
      </c>
    </row>
    <row r="4118" spans="1:21" x14ac:dyDescent="0.2">
      <c r="A4118" s="1">
        <v>4116</v>
      </c>
      <c r="B4118" t="s">
        <v>15</v>
      </c>
      <c r="C4118">
        <v>10065092</v>
      </c>
      <c r="D4118">
        <v>20210614</v>
      </c>
      <c r="E4118">
        <v>31</v>
      </c>
      <c r="F4118" t="s">
        <v>18</v>
      </c>
      <c r="G4118" t="s">
        <v>22</v>
      </c>
      <c r="H4118">
        <v>150113</v>
      </c>
      <c r="I4118" t="s">
        <v>45</v>
      </c>
      <c r="J4118" t="s">
        <v>71</v>
      </c>
      <c r="K4118" t="s">
        <v>285</v>
      </c>
      <c r="L4118" t="s">
        <v>45</v>
      </c>
      <c r="M4118" t="s">
        <v>71</v>
      </c>
      <c r="N4118" t="s">
        <v>265</v>
      </c>
      <c r="O4118" t="s">
        <v>901</v>
      </c>
      <c r="P4118" t="s">
        <v>914</v>
      </c>
      <c r="Q4118" t="str">
        <f t="shared" si="256"/>
        <v>14</v>
      </c>
      <c r="R4118" t="str">
        <f t="shared" si="257"/>
        <v>06</v>
      </c>
      <c r="S4118" t="str">
        <f t="shared" si="258"/>
        <v>2021</v>
      </c>
      <c r="T4118" s="4" t="str">
        <f t="shared" si="259"/>
        <v>14/06/2021</v>
      </c>
      <c r="U4118" s="7" t="s">
        <v>1249</v>
      </c>
    </row>
    <row r="4119" spans="1:21" x14ac:dyDescent="0.2">
      <c r="A4119" s="1">
        <v>4117</v>
      </c>
      <c r="B4119" t="s">
        <v>15</v>
      </c>
      <c r="C4119">
        <v>10065526</v>
      </c>
      <c r="D4119">
        <v>20210718</v>
      </c>
      <c r="E4119">
        <v>44</v>
      </c>
      <c r="F4119" t="s">
        <v>18</v>
      </c>
      <c r="G4119" t="s">
        <v>19</v>
      </c>
      <c r="H4119">
        <v>140134</v>
      </c>
      <c r="I4119" t="s">
        <v>34</v>
      </c>
      <c r="J4119" t="s">
        <v>34</v>
      </c>
      <c r="K4119" t="s">
        <v>299</v>
      </c>
      <c r="L4119" t="s">
        <v>59</v>
      </c>
      <c r="M4119" t="s">
        <v>877</v>
      </c>
      <c r="N4119" t="s">
        <v>319</v>
      </c>
      <c r="O4119" t="s">
        <v>901</v>
      </c>
      <c r="P4119" t="s">
        <v>914</v>
      </c>
      <c r="Q4119" t="str">
        <f t="shared" si="256"/>
        <v>18</v>
      </c>
      <c r="R4119" t="str">
        <f t="shared" si="257"/>
        <v>07</v>
      </c>
      <c r="S4119" t="str">
        <f t="shared" si="258"/>
        <v>2021</v>
      </c>
      <c r="T4119" s="4" t="str">
        <f t="shared" si="259"/>
        <v>18/07/2021</v>
      </c>
      <c r="U4119" s="7" t="s">
        <v>1307</v>
      </c>
    </row>
    <row r="4120" spans="1:21" x14ac:dyDescent="0.2">
      <c r="A4120" s="1">
        <v>4118</v>
      </c>
      <c r="B4120" t="s">
        <v>15</v>
      </c>
      <c r="C4120">
        <v>10065877</v>
      </c>
      <c r="D4120">
        <v>20210714</v>
      </c>
      <c r="E4120">
        <v>38</v>
      </c>
      <c r="F4120" t="s">
        <v>18</v>
      </c>
      <c r="G4120" t="s">
        <v>19</v>
      </c>
      <c r="H4120">
        <v>30101</v>
      </c>
      <c r="I4120" t="s">
        <v>56</v>
      </c>
      <c r="J4120" t="s">
        <v>113</v>
      </c>
      <c r="K4120" t="s">
        <v>113</v>
      </c>
      <c r="L4120" t="s">
        <v>56</v>
      </c>
      <c r="M4120" t="s">
        <v>113</v>
      </c>
      <c r="N4120" t="s">
        <v>113</v>
      </c>
      <c r="O4120" t="s">
        <v>901</v>
      </c>
      <c r="P4120" t="s">
        <v>908</v>
      </c>
      <c r="Q4120" t="str">
        <f t="shared" si="256"/>
        <v>14</v>
      </c>
      <c r="R4120" t="str">
        <f t="shared" si="257"/>
        <v>07</v>
      </c>
      <c r="S4120" t="str">
        <f t="shared" si="258"/>
        <v>2021</v>
      </c>
      <c r="T4120" s="4" t="str">
        <f t="shared" si="259"/>
        <v>14/07/2021</v>
      </c>
      <c r="U4120" s="7" t="s">
        <v>1251</v>
      </c>
    </row>
    <row r="4121" spans="1:21" x14ac:dyDescent="0.2">
      <c r="A4121" s="1">
        <v>4119</v>
      </c>
      <c r="B4121" t="s">
        <v>15</v>
      </c>
      <c r="C4121">
        <v>10072045</v>
      </c>
      <c r="D4121">
        <v>20211213</v>
      </c>
      <c r="E4121">
        <v>31</v>
      </c>
      <c r="F4121" t="s">
        <v>18</v>
      </c>
      <c r="G4121" t="s">
        <v>24</v>
      </c>
      <c r="H4121">
        <v>140135</v>
      </c>
      <c r="I4121" t="s">
        <v>34</v>
      </c>
      <c r="J4121" t="s">
        <v>34</v>
      </c>
      <c r="K4121" t="s">
        <v>220</v>
      </c>
      <c r="L4121" t="s">
        <v>34</v>
      </c>
      <c r="M4121" t="s">
        <v>34</v>
      </c>
      <c r="N4121" t="s">
        <v>880</v>
      </c>
      <c r="O4121" t="s">
        <v>901</v>
      </c>
      <c r="P4121" t="s">
        <v>918</v>
      </c>
      <c r="Q4121" t="str">
        <f t="shared" si="256"/>
        <v>13</v>
      </c>
      <c r="R4121" t="str">
        <f t="shared" si="257"/>
        <v>12</v>
      </c>
      <c r="S4121" t="str">
        <f t="shared" si="258"/>
        <v>2021</v>
      </c>
      <c r="T4121" s="4" t="str">
        <f t="shared" si="259"/>
        <v>13/12/2021</v>
      </c>
      <c r="U4121" s="7" t="s">
        <v>1242</v>
      </c>
    </row>
    <row r="4122" spans="1:21" x14ac:dyDescent="0.2">
      <c r="A4122" s="1">
        <v>4120</v>
      </c>
      <c r="B4122" t="s">
        <v>15</v>
      </c>
      <c r="C4122">
        <v>10076490</v>
      </c>
      <c r="D4122">
        <v>20210719</v>
      </c>
      <c r="E4122">
        <v>28</v>
      </c>
      <c r="F4122" t="s">
        <v>18</v>
      </c>
      <c r="G4122" t="s">
        <v>19</v>
      </c>
      <c r="H4122">
        <v>120111</v>
      </c>
      <c r="I4122" t="s">
        <v>52</v>
      </c>
      <c r="J4122" t="s">
        <v>90</v>
      </c>
      <c r="K4122" t="s">
        <v>337</v>
      </c>
      <c r="L4122" t="s">
        <v>47</v>
      </c>
      <c r="M4122" t="s">
        <v>47</v>
      </c>
      <c r="N4122" t="s">
        <v>256</v>
      </c>
      <c r="O4122" t="s">
        <v>901</v>
      </c>
      <c r="P4122" t="s">
        <v>914</v>
      </c>
      <c r="Q4122" t="str">
        <f t="shared" si="256"/>
        <v>19</v>
      </c>
      <c r="R4122" t="str">
        <f t="shared" si="257"/>
        <v>07</v>
      </c>
      <c r="S4122" t="str">
        <f t="shared" si="258"/>
        <v>2021</v>
      </c>
      <c r="T4122" s="4" t="str">
        <f t="shared" si="259"/>
        <v>19/07/2021</v>
      </c>
      <c r="U4122" s="7" t="s">
        <v>1322</v>
      </c>
    </row>
    <row r="4123" spans="1:21" x14ac:dyDescent="0.2">
      <c r="A4123" s="1">
        <v>4121</v>
      </c>
      <c r="B4123" t="s">
        <v>15</v>
      </c>
      <c r="C4123">
        <v>10076503</v>
      </c>
      <c r="D4123">
        <v>20211216</v>
      </c>
      <c r="E4123">
        <v>43</v>
      </c>
      <c r="F4123" t="s">
        <v>18</v>
      </c>
      <c r="G4123" t="s">
        <v>19</v>
      </c>
      <c r="H4123">
        <v>210907</v>
      </c>
      <c r="I4123" t="s">
        <v>47</v>
      </c>
      <c r="J4123" t="s">
        <v>95</v>
      </c>
      <c r="K4123" t="s">
        <v>634</v>
      </c>
      <c r="L4123" t="s">
        <v>47</v>
      </c>
      <c r="M4123" t="s">
        <v>95</v>
      </c>
      <c r="N4123" t="s">
        <v>634</v>
      </c>
      <c r="O4123" t="s">
        <v>902</v>
      </c>
      <c r="P4123" t="s">
        <v>961</v>
      </c>
      <c r="Q4123" t="str">
        <f t="shared" si="256"/>
        <v>16</v>
      </c>
      <c r="R4123" t="str">
        <f t="shared" si="257"/>
        <v>12</v>
      </c>
      <c r="S4123" t="str">
        <f t="shared" si="258"/>
        <v>2021</v>
      </c>
      <c r="T4123" s="4" t="str">
        <f t="shared" si="259"/>
        <v>16/12/2021</v>
      </c>
      <c r="U4123" s="7" t="s">
        <v>1287</v>
      </c>
    </row>
    <row r="4124" spans="1:21" x14ac:dyDescent="0.2">
      <c r="A4124" s="1">
        <v>4122</v>
      </c>
      <c r="B4124" t="s">
        <v>15</v>
      </c>
      <c r="C4124">
        <v>10081892</v>
      </c>
      <c r="D4124">
        <v>20210823</v>
      </c>
      <c r="E4124">
        <v>34</v>
      </c>
      <c r="F4124" t="s">
        <v>17</v>
      </c>
      <c r="G4124" t="s">
        <v>19</v>
      </c>
      <c r="H4124">
        <v>140137</v>
      </c>
      <c r="I4124" t="s">
        <v>34</v>
      </c>
      <c r="J4124" t="s">
        <v>34</v>
      </c>
      <c r="K4124" t="s">
        <v>222</v>
      </c>
      <c r="L4124" t="s">
        <v>54</v>
      </c>
      <c r="M4124" t="s">
        <v>108</v>
      </c>
      <c r="N4124" t="s">
        <v>108</v>
      </c>
      <c r="O4124" t="s">
        <v>901</v>
      </c>
      <c r="P4124" t="s">
        <v>933</v>
      </c>
      <c r="Q4124" t="str">
        <f t="shared" si="256"/>
        <v>23</v>
      </c>
      <c r="R4124" t="str">
        <f t="shared" si="257"/>
        <v>08</v>
      </c>
      <c r="S4124" t="str">
        <f t="shared" si="258"/>
        <v>2021</v>
      </c>
      <c r="T4124" s="4" t="str">
        <f t="shared" si="259"/>
        <v>23/08/2021</v>
      </c>
      <c r="U4124" s="7" t="s">
        <v>1379</v>
      </c>
    </row>
    <row r="4125" spans="1:21" x14ac:dyDescent="0.2">
      <c r="A4125" s="1">
        <v>4123</v>
      </c>
      <c r="B4125" t="s">
        <v>15</v>
      </c>
      <c r="C4125">
        <v>10084083</v>
      </c>
      <c r="D4125">
        <v>20211024</v>
      </c>
      <c r="E4125">
        <v>29</v>
      </c>
      <c r="F4125" t="s">
        <v>18</v>
      </c>
      <c r="G4125" t="s">
        <v>22</v>
      </c>
      <c r="H4125">
        <v>30301</v>
      </c>
      <c r="I4125" t="s">
        <v>56</v>
      </c>
      <c r="J4125" t="s">
        <v>116</v>
      </c>
      <c r="K4125" t="s">
        <v>116</v>
      </c>
      <c r="L4125" t="s">
        <v>56</v>
      </c>
      <c r="M4125" t="s">
        <v>116</v>
      </c>
      <c r="N4125" t="s">
        <v>116</v>
      </c>
      <c r="O4125" t="s">
        <v>901</v>
      </c>
      <c r="P4125" t="s">
        <v>914</v>
      </c>
      <c r="Q4125" t="str">
        <f t="shared" si="256"/>
        <v>24</v>
      </c>
      <c r="R4125" t="str">
        <f t="shared" si="257"/>
        <v>10</v>
      </c>
      <c r="S4125" t="str">
        <f t="shared" si="258"/>
        <v>2021</v>
      </c>
      <c r="T4125" s="4" t="str">
        <f t="shared" si="259"/>
        <v>24/10/2021</v>
      </c>
      <c r="U4125" s="7" t="s">
        <v>1398</v>
      </c>
    </row>
    <row r="4126" spans="1:21" x14ac:dyDescent="0.2">
      <c r="A4126" s="1">
        <v>4124</v>
      </c>
      <c r="B4126" t="s">
        <v>15</v>
      </c>
      <c r="C4126">
        <v>10085781</v>
      </c>
      <c r="D4126">
        <v>20211214</v>
      </c>
      <c r="E4126">
        <v>34</v>
      </c>
      <c r="F4126" t="s">
        <v>17</v>
      </c>
      <c r="G4126" t="s">
        <v>21</v>
      </c>
      <c r="H4126">
        <v>140142</v>
      </c>
      <c r="I4126" t="s">
        <v>34</v>
      </c>
      <c r="J4126" t="s">
        <v>34</v>
      </c>
      <c r="K4126" t="s">
        <v>263</v>
      </c>
      <c r="L4126" t="s">
        <v>34</v>
      </c>
      <c r="M4126" t="s">
        <v>34</v>
      </c>
      <c r="N4126" t="s">
        <v>219</v>
      </c>
      <c r="O4126" t="s">
        <v>901</v>
      </c>
      <c r="P4126" t="s">
        <v>911</v>
      </c>
      <c r="Q4126" t="str">
        <f t="shared" si="256"/>
        <v>14</v>
      </c>
      <c r="R4126" t="str">
        <f t="shared" si="257"/>
        <v>12</v>
      </c>
      <c r="S4126" t="str">
        <f t="shared" si="258"/>
        <v>2021</v>
      </c>
      <c r="T4126" s="4" t="str">
        <f t="shared" si="259"/>
        <v>14/12/2021</v>
      </c>
      <c r="U4126" s="7" t="s">
        <v>1256</v>
      </c>
    </row>
    <row r="4127" spans="1:21" x14ac:dyDescent="0.2">
      <c r="A4127" s="1">
        <v>4125</v>
      </c>
      <c r="B4127" t="s">
        <v>15</v>
      </c>
      <c r="C4127">
        <v>10086830</v>
      </c>
      <c r="D4127">
        <v>20210823</v>
      </c>
      <c r="E4127">
        <v>4</v>
      </c>
      <c r="F4127" t="s">
        <v>17</v>
      </c>
      <c r="G4127" t="s">
        <v>20</v>
      </c>
      <c r="H4127">
        <v>140119</v>
      </c>
      <c r="I4127" t="s">
        <v>34</v>
      </c>
      <c r="J4127" t="s">
        <v>34</v>
      </c>
      <c r="K4127" t="s">
        <v>346</v>
      </c>
      <c r="L4127" t="s">
        <v>34</v>
      </c>
      <c r="M4127" t="s">
        <v>34</v>
      </c>
      <c r="N4127" t="s">
        <v>308</v>
      </c>
      <c r="O4127" t="s">
        <v>901</v>
      </c>
      <c r="P4127" t="s">
        <v>942</v>
      </c>
      <c r="Q4127" t="str">
        <f t="shared" si="256"/>
        <v>23</v>
      </c>
      <c r="R4127" t="str">
        <f t="shared" si="257"/>
        <v>08</v>
      </c>
      <c r="S4127" t="str">
        <f t="shared" si="258"/>
        <v>2021</v>
      </c>
      <c r="T4127" s="4" t="str">
        <f t="shared" si="259"/>
        <v>23/08/2021</v>
      </c>
      <c r="U4127" s="7" t="s">
        <v>1379</v>
      </c>
    </row>
    <row r="4128" spans="1:21" x14ac:dyDescent="0.2">
      <c r="A4128" s="1">
        <v>4126</v>
      </c>
      <c r="B4128" t="s">
        <v>15</v>
      </c>
      <c r="C4128">
        <v>10087826</v>
      </c>
      <c r="D4128">
        <v>20211022</v>
      </c>
      <c r="E4128">
        <v>71</v>
      </c>
      <c r="F4128" t="s">
        <v>18</v>
      </c>
      <c r="G4128" t="s">
        <v>19</v>
      </c>
      <c r="H4128">
        <v>240101</v>
      </c>
      <c r="I4128" t="s">
        <v>33</v>
      </c>
      <c r="J4128" t="s">
        <v>59</v>
      </c>
      <c r="K4128" t="s">
        <v>59</v>
      </c>
      <c r="L4128" t="s">
        <v>59</v>
      </c>
      <c r="M4128" t="s">
        <v>877</v>
      </c>
      <c r="N4128" t="s">
        <v>59</v>
      </c>
      <c r="O4128" t="s">
        <v>901</v>
      </c>
      <c r="P4128" t="s">
        <v>967</v>
      </c>
      <c r="Q4128" t="str">
        <f t="shared" si="256"/>
        <v>22</v>
      </c>
      <c r="R4128" t="str">
        <f t="shared" si="257"/>
        <v>10</v>
      </c>
      <c r="S4128" t="str">
        <f t="shared" si="258"/>
        <v>2021</v>
      </c>
      <c r="T4128" s="4" t="str">
        <f t="shared" si="259"/>
        <v>22/10/2021</v>
      </c>
      <c r="U4128" s="7" t="s">
        <v>1366</v>
      </c>
    </row>
    <row r="4129" spans="1:21" x14ac:dyDescent="0.2">
      <c r="A4129" s="1">
        <v>4127</v>
      </c>
      <c r="B4129" t="s">
        <v>15</v>
      </c>
      <c r="C4129">
        <v>10088845</v>
      </c>
      <c r="D4129">
        <v>20211018</v>
      </c>
      <c r="E4129">
        <v>14</v>
      </c>
      <c r="F4129" t="s">
        <v>18</v>
      </c>
      <c r="G4129" t="s">
        <v>19</v>
      </c>
      <c r="H4129">
        <v>220113</v>
      </c>
      <c r="I4129" t="s">
        <v>44</v>
      </c>
      <c r="J4129" t="s">
        <v>44</v>
      </c>
      <c r="K4129" t="s">
        <v>239</v>
      </c>
      <c r="L4129" t="s">
        <v>44</v>
      </c>
      <c r="M4129" t="s">
        <v>44</v>
      </c>
      <c r="N4129" t="s">
        <v>44</v>
      </c>
      <c r="O4129" t="s">
        <v>901</v>
      </c>
      <c r="P4129" t="s">
        <v>910</v>
      </c>
      <c r="Q4129" t="str">
        <f t="shared" si="256"/>
        <v>18</v>
      </c>
      <c r="R4129" t="str">
        <f t="shared" si="257"/>
        <v>10</v>
      </c>
      <c r="S4129" t="str">
        <f t="shared" si="258"/>
        <v>2021</v>
      </c>
      <c r="T4129" s="4" t="str">
        <f t="shared" si="259"/>
        <v>18/10/2021</v>
      </c>
      <c r="U4129" s="7" t="s">
        <v>1310</v>
      </c>
    </row>
    <row r="4130" spans="1:21" x14ac:dyDescent="0.2">
      <c r="A4130" s="1">
        <v>4128</v>
      </c>
      <c r="B4130" t="s">
        <v>15</v>
      </c>
      <c r="C4130">
        <v>10091592</v>
      </c>
      <c r="D4130">
        <v>20210213</v>
      </c>
      <c r="E4130">
        <v>38</v>
      </c>
      <c r="F4130" t="s">
        <v>18</v>
      </c>
      <c r="G4130" t="s">
        <v>19</v>
      </c>
      <c r="H4130">
        <v>210611</v>
      </c>
      <c r="I4130" t="s">
        <v>47</v>
      </c>
      <c r="J4130" t="s">
        <v>47</v>
      </c>
      <c r="K4130" t="s">
        <v>262</v>
      </c>
      <c r="L4130" t="s">
        <v>47</v>
      </c>
      <c r="M4130" t="s">
        <v>47</v>
      </c>
      <c r="N4130" t="s">
        <v>256</v>
      </c>
      <c r="O4130" t="s">
        <v>901</v>
      </c>
      <c r="P4130" t="s">
        <v>908</v>
      </c>
      <c r="Q4130" t="str">
        <f t="shared" si="256"/>
        <v>13</v>
      </c>
      <c r="R4130" t="str">
        <f t="shared" si="257"/>
        <v>02</v>
      </c>
      <c r="S4130" t="str">
        <f t="shared" si="258"/>
        <v>2021</v>
      </c>
      <c r="T4130" s="4" t="str">
        <f t="shared" si="259"/>
        <v>13/02/2021</v>
      </c>
      <c r="U4130" s="7" t="s">
        <v>1232</v>
      </c>
    </row>
    <row r="4131" spans="1:21" x14ac:dyDescent="0.2">
      <c r="A4131" s="1">
        <v>4129</v>
      </c>
      <c r="B4131" t="s">
        <v>15</v>
      </c>
      <c r="C4131">
        <v>10091608</v>
      </c>
      <c r="D4131">
        <v>20210918</v>
      </c>
      <c r="E4131">
        <v>38</v>
      </c>
      <c r="F4131" t="s">
        <v>17</v>
      </c>
      <c r="G4131" t="s">
        <v>19</v>
      </c>
      <c r="H4131">
        <v>140111</v>
      </c>
      <c r="I4131" t="s">
        <v>34</v>
      </c>
      <c r="J4131" t="s">
        <v>34</v>
      </c>
      <c r="K4131" t="s">
        <v>278</v>
      </c>
      <c r="L4131" t="s">
        <v>47</v>
      </c>
      <c r="M4131" t="s">
        <v>47</v>
      </c>
      <c r="N4131" t="s">
        <v>262</v>
      </c>
      <c r="O4131" t="s">
        <v>901</v>
      </c>
      <c r="P4131" t="s">
        <v>938</v>
      </c>
      <c r="Q4131" t="str">
        <f t="shared" si="256"/>
        <v>18</v>
      </c>
      <c r="R4131" t="str">
        <f t="shared" si="257"/>
        <v>09</v>
      </c>
      <c r="S4131" t="str">
        <f t="shared" si="258"/>
        <v>2021</v>
      </c>
      <c r="T4131" s="4" t="str">
        <f t="shared" si="259"/>
        <v>18/09/2021</v>
      </c>
      <c r="U4131" s="7" t="s">
        <v>1309</v>
      </c>
    </row>
    <row r="4132" spans="1:21" x14ac:dyDescent="0.2">
      <c r="A4132" s="1">
        <v>4130</v>
      </c>
      <c r="B4132" t="s">
        <v>15</v>
      </c>
      <c r="C4132">
        <v>10091728</v>
      </c>
      <c r="D4132">
        <v>20211217</v>
      </c>
      <c r="E4132">
        <v>49</v>
      </c>
      <c r="F4132" t="s">
        <v>18</v>
      </c>
      <c r="G4132" t="s">
        <v>22</v>
      </c>
      <c r="H4132">
        <v>140117</v>
      </c>
      <c r="I4132" t="s">
        <v>34</v>
      </c>
      <c r="J4132" t="s">
        <v>34</v>
      </c>
      <c r="K4132" t="s">
        <v>349</v>
      </c>
      <c r="L4132" t="s">
        <v>34</v>
      </c>
      <c r="M4132" t="s">
        <v>34</v>
      </c>
      <c r="N4132" t="s">
        <v>34</v>
      </c>
      <c r="O4132" t="s">
        <v>901</v>
      </c>
      <c r="P4132" t="s">
        <v>929</v>
      </c>
      <c r="Q4132" t="str">
        <f t="shared" si="256"/>
        <v>17</v>
      </c>
      <c r="R4132" t="str">
        <f t="shared" si="257"/>
        <v>12</v>
      </c>
      <c r="S4132" t="str">
        <f t="shared" si="258"/>
        <v>2021</v>
      </c>
      <c r="T4132" s="4" t="str">
        <f t="shared" si="259"/>
        <v>17/12/2021</v>
      </c>
      <c r="U4132" s="7" t="s">
        <v>1300</v>
      </c>
    </row>
    <row r="4133" spans="1:21" x14ac:dyDescent="0.2">
      <c r="A4133" s="1">
        <v>4131</v>
      </c>
      <c r="B4133" t="s">
        <v>15</v>
      </c>
      <c r="C4133">
        <v>10098266</v>
      </c>
      <c r="D4133">
        <v>20210922</v>
      </c>
      <c r="E4133">
        <v>41</v>
      </c>
      <c r="F4133" t="s">
        <v>17</v>
      </c>
      <c r="G4133" t="s">
        <v>22</v>
      </c>
      <c r="H4133">
        <v>60801</v>
      </c>
      <c r="I4133" t="s">
        <v>48</v>
      </c>
      <c r="J4133" t="s">
        <v>82</v>
      </c>
      <c r="K4133" t="s">
        <v>82</v>
      </c>
      <c r="L4133" t="s">
        <v>48</v>
      </c>
      <c r="M4133" t="s">
        <v>82</v>
      </c>
      <c r="N4133" t="s">
        <v>82</v>
      </c>
      <c r="O4133" t="s">
        <v>901</v>
      </c>
      <c r="P4133" t="s">
        <v>916</v>
      </c>
      <c r="Q4133" t="str">
        <f t="shared" si="256"/>
        <v>22</v>
      </c>
      <c r="R4133" t="str">
        <f t="shared" si="257"/>
        <v>09</v>
      </c>
      <c r="S4133" t="str">
        <f t="shared" si="258"/>
        <v>2021</v>
      </c>
      <c r="T4133" s="4" t="str">
        <f t="shared" si="259"/>
        <v>22/09/2021</v>
      </c>
      <c r="U4133" s="7" t="s">
        <v>1365</v>
      </c>
    </row>
    <row r="4134" spans="1:21" x14ac:dyDescent="0.2">
      <c r="A4134" s="1">
        <v>4132</v>
      </c>
      <c r="B4134" t="s">
        <v>15</v>
      </c>
      <c r="C4134">
        <v>10101165</v>
      </c>
      <c r="D4134">
        <v>20211021</v>
      </c>
      <c r="E4134">
        <v>43</v>
      </c>
      <c r="F4134" t="s">
        <v>18</v>
      </c>
      <c r="G4134" t="s">
        <v>19</v>
      </c>
      <c r="H4134">
        <v>170301</v>
      </c>
      <c r="I4134" t="s">
        <v>40</v>
      </c>
      <c r="J4134" t="s">
        <v>72</v>
      </c>
      <c r="K4134" t="s">
        <v>72</v>
      </c>
      <c r="L4134" t="s">
        <v>40</v>
      </c>
      <c r="M4134" t="s">
        <v>72</v>
      </c>
      <c r="N4134" t="s">
        <v>72</v>
      </c>
      <c r="O4134" t="s">
        <v>901</v>
      </c>
      <c r="P4134" t="s">
        <v>909</v>
      </c>
      <c r="Q4134" t="str">
        <f t="shared" si="256"/>
        <v>21</v>
      </c>
      <c r="R4134" t="str">
        <f t="shared" si="257"/>
        <v>10</v>
      </c>
      <c r="S4134" t="str">
        <f t="shared" si="258"/>
        <v>2021</v>
      </c>
      <c r="T4134" s="4" t="str">
        <f t="shared" si="259"/>
        <v>21/10/2021</v>
      </c>
      <c r="U4134" s="7" t="s">
        <v>1353</v>
      </c>
    </row>
    <row r="4135" spans="1:21" x14ac:dyDescent="0.2">
      <c r="A4135" s="1">
        <v>4133</v>
      </c>
      <c r="B4135" t="s">
        <v>15</v>
      </c>
      <c r="C4135">
        <v>10101591</v>
      </c>
      <c r="D4135">
        <v>20211223</v>
      </c>
      <c r="E4135">
        <v>44</v>
      </c>
      <c r="F4135" t="s">
        <v>17</v>
      </c>
      <c r="G4135" t="s">
        <v>20</v>
      </c>
      <c r="H4135">
        <v>140110</v>
      </c>
      <c r="I4135" t="s">
        <v>34</v>
      </c>
      <c r="J4135" t="s">
        <v>34</v>
      </c>
      <c r="K4135" t="s">
        <v>302</v>
      </c>
      <c r="L4135" t="s">
        <v>34</v>
      </c>
      <c r="M4135" t="s">
        <v>34</v>
      </c>
      <c r="N4135" t="s">
        <v>302</v>
      </c>
      <c r="O4135" t="s">
        <v>901</v>
      </c>
      <c r="P4135" t="s">
        <v>912</v>
      </c>
      <c r="Q4135" t="str">
        <f t="shared" si="256"/>
        <v>23</v>
      </c>
      <c r="R4135" t="str">
        <f t="shared" si="257"/>
        <v>12</v>
      </c>
      <c r="S4135" t="str">
        <f t="shared" si="258"/>
        <v>2021</v>
      </c>
      <c r="T4135" s="4" t="str">
        <f t="shared" si="259"/>
        <v>23/12/2021</v>
      </c>
      <c r="U4135" s="7" t="s">
        <v>1385</v>
      </c>
    </row>
    <row r="4136" spans="1:21" x14ac:dyDescent="0.2">
      <c r="A4136" s="1">
        <v>4134</v>
      </c>
      <c r="B4136" t="s">
        <v>15</v>
      </c>
      <c r="C4136">
        <v>10102526</v>
      </c>
      <c r="D4136">
        <v>20210925</v>
      </c>
      <c r="E4136">
        <v>59</v>
      </c>
      <c r="F4136" t="s">
        <v>18</v>
      </c>
      <c r="G4136" t="s">
        <v>20</v>
      </c>
      <c r="H4136">
        <v>140110</v>
      </c>
      <c r="I4136" t="s">
        <v>34</v>
      </c>
      <c r="J4136" t="s">
        <v>34</v>
      </c>
      <c r="K4136" t="s">
        <v>302</v>
      </c>
      <c r="L4136" t="s">
        <v>34</v>
      </c>
      <c r="M4136" t="s">
        <v>34</v>
      </c>
      <c r="N4136" t="s">
        <v>302</v>
      </c>
      <c r="O4136" t="s">
        <v>901</v>
      </c>
      <c r="P4136" t="s">
        <v>925</v>
      </c>
      <c r="Q4136" t="str">
        <f t="shared" si="256"/>
        <v>25</v>
      </c>
      <c r="R4136" t="str">
        <f t="shared" si="257"/>
        <v>09</v>
      </c>
      <c r="S4136" t="str">
        <f t="shared" si="258"/>
        <v>2021</v>
      </c>
      <c r="T4136" s="4" t="str">
        <f t="shared" si="259"/>
        <v>25/09/2021</v>
      </c>
      <c r="U4136" s="7" t="s">
        <v>1409</v>
      </c>
    </row>
    <row r="4137" spans="1:21" x14ac:dyDescent="0.2">
      <c r="A4137" s="1">
        <v>4135</v>
      </c>
      <c r="B4137" t="s">
        <v>15</v>
      </c>
      <c r="C4137">
        <v>10102848</v>
      </c>
      <c r="D4137">
        <v>20211025</v>
      </c>
      <c r="E4137">
        <v>79</v>
      </c>
      <c r="F4137" t="s">
        <v>17</v>
      </c>
      <c r="G4137" t="s">
        <v>19</v>
      </c>
      <c r="H4137">
        <v>120111</v>
      </c>
      <c r="I4137" t="s">
        <v>52</v>
      </c>
      <c r="J4137" t="s">
        <v>90</v>
      </c>
      <c r="K4137" t="s">
        <v>337</v>
      </c>
      <c r="L4137" t="s">
        <v>52</v>
      </c>
      <c r="M4137" t="s">
        <v>90</v>
      </c>
      <c r="N4137" t="s">
        <v>90</v>
      </c>
      <c r="O4137" t="s">
        <v>901</v>
      </c>
      <c r="P4137" t="s">
        <v>935</v>
      </c>
      <c r="Q4137" t="str">
        <f t="shared" si="256"/>
        <v>25</v>
      </c>
      <c r="R4137" t="str">
        <f t="shared" si="257"/>
        <v>10</v>
      </c>
      <c r="S4137" t="str">
        <f t="shared" si="258"/>
        <v>2021</v>
      </c>
      <c r="T4137" s="4" t="str">
        <f t="shared" si="259"/>
        <v>25/10/2021</v>
      </c>
      <c r="U4137" s="7" t="s">
        <v>1410</v>
      </c>
    </row>
    <row r="4138" spans="1:21" x14ac:dyDescent="0.2">
      <c r="A4138" s="1">
        <v>4136</v>
      </c>
      <c r="B4138" t="s">
        <v>15</v>
      </c>
      <c r="C4138">
        <v>10103939</v>
      </c>
      <c r="D4138">
        <v>20210903</v>
      </c>
      <c r="E4138">
        <v>27</v>
      </c>
      <c r="F4138" t="s">
        <v>17</v>
      </c>
      <c r="G4138" t="s">
        <v>20</v>
      </c>
      <c r="H4138">
        <v>140113</v>
      </c>
      <c r="I4138" t="s">
        <v>34</v>
      </c>
      <c r="J4138" t="s">
        <v>34</v>
      </c>
      <c r="K4138" t="s">
        <v>339</v>
      </c>
      <c r="L4138" t="s">
        <v>34</v>
      </c>
      <c r="M4138" t="s">
        <v>34</v>
      </c>
      <c r="N4138" t="s">
        <v>339</v>
      </c>
      <c r="O4138" t="s">
        <v>901</v>
      </c>
      <c r="P4138" t="s">
        <v>940</v>
      </c>
      <c r="Q4138" t="str">
        <f t="shared" si="256"/>
        <v>03</v>
      </c>
      <c r="R4138" t="str">
        <f t="shared" si="257"/>
        <v>09</v>
      </c>
      <c r="S4138" t="str">
        <f t="shared" si="258"/>
        <v>2021</v>
      </c>
      <c r="T4138" s="4" t="str">
        <f t="shared" si="259"/>
        <v>03/09/2021</v>
      </c>
      <c r="U4138" s="7" t="s">
        <v>1102</v>
      </c>
    </row>
    <row r="4139" spans="1:21" x14ac:dyDescent="0.2">
      <c r="A4139" s="1">
        <v>4137</v>
      </c>
      <c r="B4139" t="s">
        <v>15</v>
      </c>
      <c r="C4139">
        <v>10107640</v>
      </c>
      <c r="D4139">
        <v>20211106</v>
      </c>
      <c r="E4139">
        <v>57</v>
      </c>
      <c r="F4139" t="s">
        <v>18</v>
      </c>
      <c r="G4139" t="s">
        <v>20</v>
      </c>
      <c r="H4139">
        <v>140117</v>
      </c>
      <c r="I4139" t="s">
        <v>34</v>
      </c>
      <c r="J4139" t="s">
        <v>34</v>
      </c>
      <c r="K4139" t="s">
        <v>349</v>
      </c>
      <c r="L4139" t="s">
        <v>34</v>
      </c>
      <c r="M4139" t="s">
        <v>34</v>
      </c>
      <c r="N4139" t="s">
        <v>332</v>
      </c>
      <c r="O4139" t="s">
        <v>901</v>
      </c>
      <c r="P4139" t="s">
        <v>911</v>
      </c>
      <c r="Q4139" t="str">
        <f t="shared" si="256"/>
        <v>06</v>
      </c>
      <c r="R4139" t="str">
        <f t="shared" si="257"/>
        <v>11</v>
      </c>
      <c r="S4139" t="str">
        <f t="shared" si="258"/>
        <v>2021</v>
      </c>
      <c r="T4139" s="4" t="str">
        <f t="shared" si="259"/>
        <v>06/11/2021</v>
      </c>
      <c r="U4139" s="7" t="s">
        <v>1144</v>
      </c>
    </row>
    <row r="4140" spans="1:21" x14ac:dyDescent="0.2">
      <c r="A4140" s="1">
        <v>4138</v>
      </c>
      <c r="B4140" t="s">
        <v>15</v>
      </c>
      <c r="C4140">
        <v>10110662</v>
      </c>
      <c r="D4140">
        <v>20211204</v>
      </c>
      <c r="E4140">
        <v>42</v>
      </c>
      <c r="F4140" t="s">
        <v>18</v>
      </c>
      <c r="G4140" t="s">
        <v>19</v>
      </c>
      <c r="H4140">
        <v>220101</v>
      </c>
      <c r="I4140" t="s">
        <v>44</v>
      </c>
      <c r="J4140" t="s">
        <v>44</v>
      </c>
      <c r="K4140" t="s">
        <v>44</v>
      </c>
      <c r="L4140" t="s">
        <v>44</v>
      </c>
      <c r="M4140" t="s">
        <v>44</v>
      </c>
      <c r="N4140" t="s">
        <v>44</v>
      </c>
      <c r="O4140" t="s">
        <v>902</v>
      </c>
      <c r="P4140" t="s">
        <v>911</v>
      </c>
      <c r="Q4140" t="str">
        <f t="shared" si="256"/>
        <v>04</v>
      </c>
      <c r="R4140" t="str">
        <f t="shared" si="257"/>
        <v>12</v>
      </c>
      <c r="S4140" t="str">
        <f t="shared" si="258"/>
        <v>2021</v>
      </c>
      <c r="T4140" s="4" t="str">
        <f t="shared" si="259"/>
        <v>04/12/2021</v>
      </c>
      <c r="U4140" s="7" t="s">
        <v>1120</v>
      </c>
    </row>
    <row r="4141" spans="1:21" x14ac:dyDescent="0.2">
      <c r="A4141" s="1">
        <v>4139</v>
      </c>
      <c r="B4141" t="s">
        <v>15</v>
      </c>
      <c r="C4141">
        <v>10111296</v>
      </c>
      <c r="D4141">
        <v>20210705</v>
      </c>
      <c r="E4141">
        <v>58</v>
      </c>
      <c r="F4141" t="s">
        <v>17</v>
      </c>
      <c r="G4141" t="s">
        <v>20</v>
      </c>
      <c r="H4141">
        <v>140132</v>
      </c>
      <c r="I4141" t="s">
        <v>34</v>
      </c>
      <c r="J4141" t="s">
        <v>34</v>
      </c>
      <c r="K4141" t="s">
        <v>361</v>
      </c>
      <c r="L4141" t="s">
        <v>34</v>
      </c>
      <c r="M4141" t="s">
        <v>34</v>
      </c>
      <c r="N4141" t="s">
        <v>361</v>
      </c>
      <c r="O4141" t="s">
        <v>901</v>
      </c>
      <c r="P4141" t="s">
        <v>933</v>
      </c>
      <c r="Q4141" t="str">
        <f t="shared" si="256"/>
        <v>05</v>
      </c>
      <c r="R4141" t="str">
        <f t="shared" si="257"/>
        <v>07</v>
      </c>
      <c r="S4141" t="str">
        <f t="shared" si="258"/>
        <v>2021</v>
      </c>
      <c r="T4141" s="4" t="str">
        <f t="shared" si="259"/>
        <v>05/07/2021</v>
      </c>
      <c r="U4141" s="7" t="s">
        <v>1128</v>
      </c>
    </row>
    <row r="4142" spans="1:21" x14ac:dyDescent="0.2">
      <c r="A4142" s="1">
        <v>4140</v>
      </c>
      <c r="B4142" t="s">
        <v>15</v>
      </c>
      <c r="C4142">
        <v>10111917</v>
      </c>
      <c r="D4142">
        <v>20210914</v>
      </c>
      <c r="E4142">
        <v>44</v>
      </c>
      <c r="F4142" t="s">
        <v>17</v>
      </c>
      <c r="G4142" t="s">
        <v>19</v>
      </c>
      <c r="H4142">
        <v>110610</v>
      </c>
      <c r="I4142" t="s">
        <v>54</v>
      </c>
      <c r="J4142" t="s">
        <v>148</v>
      </c>
      <c r="K4142" t="s">
        <v>458</v>
      </c>
      <c r="L4142" t="s">
        <v>54</v>
      </c>
      <c r="M4142" t="s">
        <v>108</v>
      </c>
      <c r="N4142" t="s">
        <v>108</v>
      </c>
      <c r="O4142" t="s">
        <v>905</v>
      </c>
      <c r="P4142" t="s">
        <v>914</v>
      </c>
      <c r="Q4142" t="str">
        <f t="shared" si="256"/>
        <v>14</v>
      </c>
      <c r="R4142" t="str">
        <f t="shared" si="257"/>
        <v>09</v>
      </c>
      <c r="S4142" t="str">
        <f t="shared" si="258"/>
        <v>2021</v>
      </c>
      <c r="T4142" s="4" t="str">
        <f t="shared" si="259"/>
        <v>14/09/2021</v>
      </c>
      <c r="U4142" s="7" t="s">
        <v>1253</v>
      </c>
    </row>
    <row r="4143" spans="1:21" x14ac:dyDescent="0.2">
      <c r="A4143" s="1">
        <v>4141</v>
      </c>
      <c r="B4143" t="s">
        <v>15</v>
      </c>
      <c r="C4143">
        <v>10122162</v>
      </c>
      <c r="D4143">
        <v>20220107</v>
      </c>
      <c r="E4143">
        <v>35</v>
      </c>
      <c r="F4143" t="s">
        <v>18</v>
      </c>
      <c r="G4143" t="s">
        <v>19</v>
      </c>
      <c r="H4143">
        <v>90110</v>
      </c>
      <c r="I4143" t="s">
        <v>41</v>
      </c>
      <c r="J4143" t="s">
        <v>41</v>
      </c>
      <c r="K4143" t="s">
        <v>269</v>
      </c>
      <c r="L4143" t="s">
        <v>41</v>
      </c>
      <c r="M4143" t="s">
        <v>41</v>
      </c>
      <c r="N4143" t="s">
        <v>269</v>
      </c>
      <c r="O4143" t="s">
        <v>902</v>
      </c>
      <c r="P4143" t="s">
        <v>912</v>
      </c>
      <c r="Q4143" t="str">
        <f t="shared" si="256"/>
        <v>07</v>
      </c>
      <c r="R4143" t="str">
        <f t="shared" si="257"/>
        <v>01</v>
      </c>
      <c r="S4143" t="str">
        <f t="shared" si="258"/>
        <v>2022</v>
      </c>
      <c r="T4143" s="4" t="str">
        <f t="shared" si="259"/>
        <v>07/01/2022</v>
      </c>
      <c r="U4143" s="7" t="s">
        <v>1147</v>
      </c>
    </row>
    <row r="4144" spans="1:21" x14ac:dyDescent="0.2">
      <c r="A4144" s="1">
        <v>4142</v>
      </c>
      <c r="B4144" t="s">
        <v>15</v>
      </c>
      <c r="C4144">
        <v>10127562</v>
      </c>
      <c r="D4144">
        <v>20210629</v>
      </c>
      <c r="E4144">
        <v>43</v>
      </c>
      <c r="F4144" t="s">
        <v>18</v>
      </c>
      <c r="G4144" t="s">
        <v>19</v>
      </c>
      <c r="H4144">
        <v>110101</v>
      </c>
      <c r="I4144" t="s">
        <v>54</v>
      </c>
      <c r="J4144" t="s">
        <v>108</v>
      </c>
      <c r="K4144" t="s">
        <v>108</v>
      </c>
      <c r="L4144" t="s">
        <v>54</v>
      </c>
      <c r="M4144" t="s">
        <v>108</v>
      </c>
      <c r="N4144" t="s">
        <v>108</v>
      </c>
      <c r="O4144" t="s">
        <v>901</v>
      </c>
      <c r="P4144" t="s">
        <v>908</v>
      </c>
      <c r="Q4144" t="str">
        <f t="shared" si="256"/>
        <v>29</v>
      </c>
      <c r="R4144" t="str">
        <f t="shared" si="257"/>
        <v>06</v>
      </c>
      <c r="S4144" t="str">
        <f t="shared" si="258"/>
        <v>2021</v>
      </c>
      <c r="T4144" s="4" t="str">
        <f t="shared" si="259"/>
        <v>29/06/2021</v>
      </c>
      <c r="U4144" s="7" t="s">
        <v>1451</v>
      </c>
    </row>
    <row r="4145" spans="1:21" x14ac:dyDescent="0.2">
      <c r="A4145" s="1">
        <v>4143</v>
      </c>
      <c r="B4145" t="s">
        <v>15</v>
      </c>
      <c r="C4145">
        <v>10129574</v>
      </c>
      <c r="D4145">
        <v>20211208</v>
      </c>
      <c r="E4145">
        <v>82</v>
      </c>
      <c r="F4145" t="s">
        <v>17</v>
      </c>
      <c r="G4145" t="s">
        <v>19</v>
      </c>
      <c r="H4145">
        <v>110806</v>
      </c>
      <c r="I4145" t="s">
        <v>54</v>
      </c>
      <c r="J4145" t="s">
        <v>129</v>
      </c>
      <c r="K4145" t="s">
        <v>465</v>
      </c>
      <c r="L4145" t="s">
        <v>54</v>
      </c>
      <c r="M4145" t="s">
        <v>129</v>
      </c>
      <c r="N4145" t="s">
        <v>465</v>
      </c>
      <c r="O4145" t="s">
        <v>902</v>
      </c>
      <c r="P4145" t="s">
        <v>936</v>
      </c>
      <c r="Q4145" t="str">
        <f t="shared" si="256"/>
        <v>08</v>
      </c>
      <c r="R4145" t="str">
        <f t="shared" si="257"/>
        <v>12</v>
      </c>
      <c r="S4145" t="str">
        <f t="shared" si="258"/>
        <v>2021</v>
      </c>
      <c r="T4145" s="4" t="str">
        <f t="shared" si="259"/>
        <v>08/12/2021</v>
      </c>
      <c r="U4145" s="7" t="s">
        <v>1172</v>
      </c>
    </row>
    <row r="4146" spans="1:21" x14ac:dyDescent="0.2">
      <c r="A4146" s="1">
        <v>4144</v>
      </c>
      <c r="B4146" t="s">
        <v>15</v>
      </c>
      <c r="C4146">
        <v>10131657</v>
      </c>
      <c r="D4146">
        <v>20210227</v>
      </c>
      <c r="E4146">
        <v>37</v>
      </c>
      <c r="F4146" t="s">
        <v>18</v>
      </c>
      <c r="G4146" t="s">
        <v>22</v>
      </c>
      <c r="H4146">
        <v>50107</v>
      </c>
      <c r="I4146" t="s">
        <v>37</v>
      </c>
      <c r="J4146" t="s">
        <v>98</v>
      </c>
      <c r="K4146" t="s">
        <v>285</v>
      </c>
      <c r="L4146" t="s">
        <v>37</v>
      </c>
      <c r="M4146" t="s">
        <v>98</v>
      </c>
      <c r="N4146" t="s">
        <v>285</v>
      </c>
      <c r="O4146" t="s">
        <v>901</v>
      </c>
      <c r="P4146" t="s">
        <v>943</v>
      </c>
      <c r="Q4146" t="str">
        <f t="shared" si="256"/>
        <v>27</v>
      </c>
      <c r="R4146" t="str">
        <f t="shared" si="257"/>
        <v>02</v>
      </c>
      <c r="S4146" t="str">
        <f t="shared" si="258"/>
        <v>2021</v>
      </c>
      <c r="T4146" s="4" t="str">
        <f t="shared" si="259"/>
        <v>27/02/2021</v>
      </c>
      <c r="U4146" s="7" t="s">
        <v>1426</v>
      </c>
    </row>
    <row r="4147" spans="1:21" x14ac:dyDescent="0.2">
      <c r="A4147" s="1">
        <v>4145</v>
      </c>
      <c r="B4147" t="s">
        <v>15</v>
      </c>
      <c r="C4147">
        <v>10137102</v>
      </c>
      <c r="D4147">
        <v>20211103</v>
      </c>
      <c r="E4147">
        <v>38</v>
      </c>
      <c r="F4147" t="s">
        <v>17</v>
      </c>
      <c r="G4147" t="s">
        <v>23</v>
      </c>
      <c r="H4147">
        <v>110113</v>
      </c>
      <c r="I4147" t="s">
        <v>54</v>
      </c>
      <c r="J4147" t="s">
        <v>108</v>
      </c>
      <c r="K4147" t="s">
        <v>381</v>
      </c>
      <c r="L4147" t="s">
        <v>54</v>
      </c>
      <c r="M4147" t="s">
        <v>108</v>
      </c>
      <c r="N4147" t="s">
        <v>108</v>
      </c>
      <c r="O4147" t="s">
        <v>901</v>
      </c>
      <c r="P4147" t="s">
        <v>936</v>
      </c>
      <c r="Q4147" t="str">
        <f t="shared" si="256"/>
        <v>03</v>
      </c>
      <c r="R4147" t="str">
        <f t="shared" si="257"/>
        <v>11</v>
      </c>
      <c r="S4147" t="str">
        <f t="shared" si="258"/>
        <v>2021</v>
      </c>
      <c r="T4147" s="4" t="str">
        <f t="shared" si="259"/>
        <v>03/11/2021</v>
      </c>
      <c r="U4147" s="7" t="s">
        <v>1104</v>
      </c>
    </row>
    <row r="4148" spans="1:21" x14ac:dyDescent="0.2">
      <c r="A4148" s="1">
        <v>4146</v>
      </c>
      <c r="B4148" t="s">
        <v>15</v>
      </c>
      <c r="C4148">
        <v>10141675</v>
      </c>
      <c r="D4148">
        <v>20210611</v>
      </c>
      <c r="E4148">
        <v>31</v>
      </c>
      <c r="F4148" t="s">
        <v>18</v>
      </c>
      <c r="G4148" t="s">
        <v>19</v>
      </c>
      <c r="H4148">
        <v>70105</v>
      </c>
      <c r="I4148" t="s">
        <v>57</v>
      </c>
      <c r="J4148" t="s">
        <v>57</v>
      </c>
      <c r="K4148" t="s">
        <v>445</v>
      </c>
      <c r="L4148" t="s">
        <v>57</v>
      </c>
      <c r="M4148" t="s">
        <v>57</v>
      </c>
      <c r="N4148" t="s">
        <v>445</v>
      </c>
      <c r="O4148" t="s">
        <v>901</v>
      </c>
      <c r="P4148" t="s">
        <v>908</v>
      </c>
      <c r="Q4148" t="str">
        <f t="shared" si="256"/>
        <v>11</v>
      </c>
      <c r="R4148" t="str">
        <f t="shared" si="257"/>
        <v>06</v>
      </c>
      <c r="S4148" t="str">
        <f t="shared" si="258"/>
        <v>2021</v>
      </c>
      <c r="T4148" s="4" t="str">
        <f t="shared" si="259"/>
        <v>11/06/2021</v>
      </c>
      <c r="U4148" s="7" t="s">
        <v>1208</v>
      </c>
    </row>
    <row r="4149" spans="1:21" x14ac:dyDescent="0.2">
      <c r="A4149" s="1">
        <v>4147</v>
      </c>
      <c r="B4149" t="s">
        <v>15</v>
      </c>
      <c r="C4149">
        <v>10142555</v>
      </c>
      <c r="D4149">
        <v>20211216</v>
      </c>
      <c r="E4149">
        <v>22</v>
      </c>
      <c r="F4149" t="s">
        <v>17</v>
      </c>
      <c r="G4149" t="s">
        <v>20</v>
      </c>
      <c r="H4149">
        <v>140110</v>
      </c>
      <c r="I4149" t="s">
        <v>34</v>
      </c>
      <c r="J4149" t="s">
        <v>34</v>
      </c>
      <c r="K4149" t="s">
        <v>302</v>
      </c>
      <c r="L4149" t="s">
        <v>34</v>
      </c>
      <c r="M4149" t="s">
        <v>34</v>
      </c>
      <c r="N4149" t="s">
        <v>302</v>
      </c>
      <c r="O4149" t="s">
        <v>901</v>
      </c>
      <c r="P4149" t="s">
        <v>936</v>
      </c>
      <c r="Q4149" t="str">
        <f t="shared" si="256"/>
        <v>16</v>
      </c>
      <c r="R4149" t="str">
        <f t="shared" si="257"/>
        <v>12</v>
      </c>
      <c r="S4149" t="str">
        <f t="shared" si="258"/>
        <v>2021</v>
      </c>
      <c r="T4149" s="4" t="str">
        <f t="shared" si="259"/>
        <v>16/12/2021</v>
      </c>
      <c r="U4149" s="7" t="s">
        <v>1287</v>
      </c>
    </row>
    <row r="4150" spans="1:21" x14ac:dyDescent="0.2">
      <c r="A4150" s="1">
        <v>4148</v>
      </c>
      <c r="B4150" t="s">
        <v>15</v>
      </c>
      <c r="C4150">
        <v>10145336</v>
      </c>
      <c r="D4150">
        <v>20211223</v>
      </c>
      <c r="E4150">
        <v>38</v>
      </c>
      <c r="F4150" t="s">
        <v>18</v>
      </c>
      <c r="G4150" t="s">
        <v>22</v>
      </c>
      <c r="H4150">
        <v>50101</v>
      </c>
      <c r="I4150" t="s">
        <v>37</v>
      </c>
      <c r="J4150" t="s">
        <v>98</v>
      </c>
      <c r="K4150" t="s">
        <v>37</v>
      </c>
      <c r="L4150" t="s">
        <v>37</v>
      </c>
      <c r="M4150" t="s">
        <v>98</v>
      </c>
      <c r="N4150" t="s">
        <v>285</v>
      </c>
      <c r="O4150" t="s">
        <v>901</v>
      </c>
      <c r="P4150" t="s">
        <v>911</v>
      </c>
      <c r="Q4150" t="str">
        <f t="shared" si="256"/>
        <v>23</v>
      </c>
      <c r="R4150" t="str">
        <f t="shared" si="257"/>
        <v>12</v>
      </c>
      <c r="S4150" t="str">
        <f t="shared" si="258"/>
        <v>2021</v>
      </c>
      <c r="T4150" s="4" t="str">
        <f t="shared" si="259"/>
        <v>23/12/2021</v>
      </c>
      <c r="U4150" s="7" t="s">
        <v>1385</v>
      </c>
    </row>
    <row r="4151" spans="1:21" x14ac:dyDescent="0.2">
      <c r="A4151" s="1">
        <v>4149</v>
      </c>
      <c r="B4151" t="s">
        <v>15</v>
      </c>
      <c r="C4151">
        <v>10147465</v>
      </c>
      <c r="D4151">
        <v>20211007</v>
      </c>
      <c r="E4151">
        <v>60</v>
      </c>
      <c r="F4151" t="s">
        <v>17</v>
      </c>
      <c r="G4151" t="s">
        <v>20</v>
      </c>
      <c r="H4151">
        <v>140108</v>
      </c>
      <c r="I4151" t="s">
        <v>34</v>
      </c>
      <c r="J4151" t="s">
        <v>34</v>
      </c>
      <c r="K4151" t="s">
        <v>335</v>
      </c>
      <c r="L4151" t="s">
        <v>34</v>
      </c>
      <c r="M4151" t="s">
        <v>34</v>
      </c>
      <c r="N4151" t="s">
        <v>222</v>
      </c>
      <c r="O4151" t="s">
        <v>901</v>
      </c>
      <c r="P4151" t="s">
        <v>909</v>
      </c>
      <c r="Q4151" t="str">
        <f t="shared" si="256"/>
        <v>07</v>
      </c>
      <c r="R4151" t="str">
        <f t="shared" si="257"/>
        <v>10</v>
      </c>
      <c r="S4151" t="str">
        <f t="shared" si="258"/>
        <v>2021</v>
      </c>
      <c r="T4151" s="4" t="str">
        <f t="shared" si="259"/>
        <v>07/10/2021</v>
      </c>
      <c r="U4151" s="7" t="s">
        <v>1157</v>
      </c>
    </row>
    <row r="4152" spans="1:21" x14ac:dyDescent="0.2">
      <c r="A4152" s="1">
        <v>4150</v>
      </c>
      <c r="B4152" t="s">
        <v>15</v>
      </c>
      <c r="C4152">
        <v>10148007</v>
      </c>
      <c r="D4152">
        <v>20211115</v>
      </c>
      <c r="E4152">
        <v>44</v>
      </c>
      <c r="F4152" t="s">
        <v>18</v>
      </c>
      <c r="G4152" t="s">
        <v>19</v>
      </c>
      <c r="H4152">
        <v>130308</v>
      </c>
      <c r="I4152" t="s">
        <v>43</v>
      </c>
      <c r="J4152" t="s">
        <v>43</v>
      </c>
      <c r="K4152" t="s">
        <v>498</v>
      </c>
      <c r="L4152" t="s">
        <v>43</v>
      </c>
      <c r="M4152" t="s">
        <v>43</v>
      </c>
      <c r="N4152" t="s">
        <v>498</v>
      </c>
      <c r="O4152" t="s">
        <v>901</v>
      </c>
      <c r="P4152" t="s">
        <v>915</v>
      </c>
      <c r="Q4152" t="str">
        <f t="shared" si="256"/>
        <v>15</v>
      </c>
      <c r="R4152" t="str">
        <f t="shared" si="257"/>
        <v>11</v>
      </c>
      <c r="S4152" t="str">
        <f t="shared" si="258"/>
        <v>2021</v>
      </c>
      <c r="T4152" s="4" t="str">
        <f t="shared" si="259"/>
        <v>15/11/2021</v>
      </c>
      <c r="U4152" s="7" t="s">
        <v>1269</v>
      </c>
    </row>
    <row r="4153" spans="1:21" x14ac:dyDescent="0.2">
      <c r="A4153" s="1">
        <v>4151</v>
      </c>
      <c r="B4153" t="s">
        <v>15</v>
      </c>
      <c r="C4153">
        <v>10149778</v>
      </c>
      <c r="D4153">
        <v>20210614</v>
      </c>
      <c r="E4153">
        <v>38</v>
      </c>
      <c r="F4153" t="s">
        <v>17</v>
      </c>
      <c r="G4153" t="s">
        <v>19</v>
      </c>
      <c r="H4153">
        <v>40107</v>
      </c>
      <c r="I4153" t="s">
        <v>51</v>
      </c>
      <c r="J4153" t="s">
        <v>51</v>
      </c>
      <c r="K4153" t="s">
        <v>288</v>
      </c>
      <c r="L4153" t="s">
        <v>51</v>
      </c>
      <c r="M4153" t="s">
        <v>51</v>
      </c>
      <c r="N4153" t="s">
        <v>51</v>
      </c>
      <c r="O4153" t="s">
        <v>901</v>
      </c>
      <c r="P4153" t="s">
        <v>908</v>
      </c>
      <c r="Q4153" t="str">
        <f t="shared" si="256"/>
        <v>14</v>
      </c>
      <c r="R4153" t="str">
        <f t="shared" si="257"/>
        <v>06</v>
      </c>
      <c r="S4153" t="str">
        <f t="shared" si="258"/>
        <v>2021</v>
      </c>
      <c r="T4153" s="4" t="str">
        <f t="shared" si="259"/>
        <v>14/06/2021</v>
      </c>
      <c r="U4153" s="7" t="s">
        <v>1249</v>
      </c>
    </row>
    <row r="4154" spans="1:21" x14ac:dyDescent="0.2">
      <c r="A4154" s="1">
        <v>4152</v>
      </c>
      <c r="B4154" t="s">
        <v>15</v>
      </c>
      <c r="C4154">
        <v>10149837</v>
      </c>
      <c r="D4154">
        <v>20210920</v>
      </c>
      <c r="E4154">
        <v>39</v>
      </c>
      <c r="F4154" t="s">
        <v>17</v>
      </c>
      <c r="G4154" t="s">
        <v>22</v>
      </c>
      <c r="H4154">
        <v>60801</v>
      </c>
      <c r="I4154" t="s">
        <v>48</v>
      </c>
      <c r="J4154" t="s">
        <v>82</v>
      </c>
      <c r="K4154" t="s">
        <v>82</v>
      </c>
      <c r="L4154" t="s">
        <v>48</v>
      </c>
      <c r="M4154" t="s">
        <v>82</v>
      </c>
      <c r="N4154" t="s">
        <v>82</v>
      </c>
      <c r="O4154" t="s">
        <v>901</v>
      </c>
      <c r="P4154" t="s">
        <v>924</v>
      </c>
      <c r="Q4154" t="str">
        <f t="shared" si="256"/>
        <v>20</v>
      </c>
      <c r="R4154" t="str">
        <f t="shared" si="257"/>
        <v>09</v>
      </c>
      <c r="S4154" t="str">
        <f t="shared" si="258"/>
        <v>2021</v>
      </c>
      <c r="T4154" s="4" t="str">
        <f t="shared" si="259"/>
        <v>20/09/2021</v>
      </c>
      <c r="U4154" s="7" t="s">
        <v>1339</v>
      </c>
    </row>
    <row r="4155" spans="1:21" x14ac:dyDescent="0.2">
      <c r="A4155" s="1">
        <v>4153</v>
      </c>
      <c r="B4155" t="s">
        <v>15</v>
      </c>
      <c r="C4155">
        <v>10153253</v>
      </c>
      <c r="D4155">
        <v>20210927</v>
      </c>
      <c r="E4155">
        <v>52</v>
      </c>
      <c r="F4155" t="s">
        <v>18</v>
      </c>
      <c r="G4155" t="s">
        <v>22</v>
      </c>
      <c r="H4155">
        <v>140136</v>
      </c>
      <c r="I4155" t="s">
        <v>34</v>
      </c>
      <c r="J4155" t="s">
        <v>34</v>
      </c>
      <c r="K4155" t="s">
        <v>334</v>
      </c>
      <c r="L4155" t="s">
        <v>34</v>
      </c>
      <c r="M4155" t="s">
        <v>34</v>
      </c>
      <c r="N4155" t="s">
        <v>360</v>
      </c>
      <c r="O4155" t="s">
        <v>901</v>
      </c>
      <c r="P4155" t="s">
        <v>909</v>
      </c>
      <c r="Q4155" t="str">
        <f t="shared" si="256"/>
        <v>27</v>
      </c>
      <c r="R4155" t="str">
        <f t="shared" si="257"/>
        <v>09</v>
      </c>
      <c r="S4155" t="str">
        <f t="shared" si="258"/>
        <v>2021</v>
      </c>
      <c r="T4155" s="4" t="str">
        <f t="shared" si="259"/>
        <v>27/09/2021</v>
      </c>
      <c r="U4155" s="7" t="s">
        <v>1432</v>
      </c>
    </row>
    <row r="4156" spans="1:21" x14ac:dyDescent="0.2">
      <c r="A4156" s="1">
        <v>4154</v>
      </c>
      <c r="B4156" t="s">
        <v>15</v>
      </c>
      <c r="C4156">
        <v>10156246</v>
      </c>
      <c r="D4156">
        <v>20211019</v>
      </c>
      <c r="E4156">
        <v>44</v>
      </c>
      <c r="F4156" t="s">
        <v>17</v>
      </c>
      <c r="G4156" t="s">
        <v>22</v>
      </c>
      <c r="H4156">
        <v>140105</v>
      </c>
      <c r="I4156" t="s">
        <v>34</v>
      </c>
      <c r="J4156" t="s">
        <v>34</v>
      </c>
      <c r="K4156" t="s">
        <v>229</v>
      </c>
      <c r="L4156" t="s">
        <v>34</v>
      </c>
      <c r="M4156" t="s">
        <v>34</v>
      </c>
      <c r="N4156" t="s">
        <v>34</v>
      </c>
      <c r="O4156" t="s">
        <v>901</v>
      </c>
      <c r="P4156" t="s">
        <v>910</v>
      </c>
      <c r="Q4156" t="str">
        <f t="shared" si="256"/>
        <v>19</v>
      </c>
      <c r="R4156" t="str">
        <f t="shared" si="257"/>
        <v>10</v>
      </c>
      <c r="S4156" t="str">
        <f t="shared" si="258"/>
        <v>2021</v>
      </c>
      <c r="T4156" s="4" t="str">
        <f t="shared" si="259"/>
        <v>19/10/2021</v>
      </c>
      <c r="U4156" s="7" t="s">
        <v>1325</v>
      </c>
    </row>
    <row r="4157" spans="1:21" x14ac:dyDescent="0.2">
      <c r="A4157" s="1">
        <v>4155</v>
      </c>
      <c r="B4157" t="s">
        <v>15</v>
      </c>
      <c r="C4157">
        <v>10162378</v>
      </c>
      <c r="D4157">
        <v>20210709</v>
      </c>
      <c r="E4157">
        <v>3</v>
      </c>
      <c r="F4157" t="s">
        <v>17</v>
      </c>
      <c r="G4157" t="s">
        <v>22</v>
      </c>
      <c r="H4157">
        <v>100101</v>
      </c>
      <c r="I4157" t="s">
        <v>36</v>
      </c>
      <c r="J4157" t="s">
        <v>36</v>
      </c>
      <c r="K4157" t="s">
        <v>36</v>
      </c>
      <c r="L4157" t="s">
        <v>36</v>
      </c>
      <c r="M4157" t="s">
        <v>36</v>
      </c>
      <c r="N4157" t="s">
        <v>36</v>
      </c>
      <c r="O4157" t="s">
        <v>901</v>
      </c>
      <c r="P4157" t="s">
        <v>908</v>
      </c>
      <c r="Q4157" t="str">
        <f t="shared" si="256"/>
        <v>09</v>
      </c>
      <c r="R4157" t="str">
        <f t="shared" si="257"/>
        <v>07</v>
      </c>
      <c r="S4157" t="str">
        <f t="shared" si="258"/>
        <v>2021</v>
      </c>
      <c r="T4157" s="4" t="str">
        <f t="shared" si="259"/>
        <v>09/07/2021</v>
      </c>
      <c r="U4157" s="7" t="s">
        <v>1180</v>
      </c>
    </row>
    <row r="4158" spans="1:21" x14ac:dyDescent="0.2">
      <c r="A4158" s="1">
        <v>4156</v>
      </c>
      <c r="B4158" t="s">
        <v>15</v>
      </c>
      <c r="C4158">
        <v>10168670</v>
      </c>
      <c r="D4158">
        <v>20210831</v>
      </c>
      <c r="E4158">
        <v>24</v>
      </c>
      <c r="F4158" t="s">
        <v>17</v>
      </c>
      <c r="G4158" t="s">
        <v>19</v>
      </c>
      <c r="H4158">
        <v>100101</v>
      </c>
      <c r="I4158" t="s">
        <v>36</v>
      </c>
      <c r="J4158" t="s">
        <v>36</v>
      </c>
      <c r="K4158" t="s">
        <v>36</v>
      </c>
      <c r="L4158" t="s">
        <v>36</v>
      </c>
      <c r="M4158" t="s">
        <v>36</v>
      </c>
      <c r="N4158" t="s">
        <v>36</v>
      </c>
      <c r="O4158" t="s">
        <v>901</v>
      </c>
      <c r="P4158" t="s">
        <v>940</v>
      </c>
      <c r="Q4158" t="str">
        <f t="shared" si="256"/>
        <v>31</v>
      </c>
      <c r="R4158" t="str">
        <f t="shared" si="257"/>
        <v>08</v>
      </c>
      <c r="S4158" t="str">
        <f t="shared" si="258"/>
        <v>2021</v>
      </c>
      <c r="T4158" s="4" t="str">
        <f t="shared" si="259"/>
        <v>31/08/2021</v>
      </c>
      <c r="U4158" s="7" t="s">
        <v>1476</v>
      </c>
    </row>
    <row r="4159" spans="1:21" x14ac:dyDescent="0.2">
      <c r="A4159" s="1">
        <v>4157</v>
      </c>
      <c r="B4159" t="s">
        <v>15</v>
      </c>
      <c r="C4159">
        <v>10173989</v>
      </c>
      <c r="D4159">
        <v>20210721</v>
      </c>
      <c r="E4159">
        <v>41</v>
      </c>
      <c r="F4159" t="s">
        <v>18</v>
      </c>
      <c r="G4159" t="s">
        <v>19</v>
      </c>
      <c r="H4159">
        <v>50501</v>
      </c>
      <c r="I4159" t="s">
        <v>37</v>
      </c>
      <c r="J4159" t="s">
        <v>135</v>
      </c>
      <c r="K4159" t="s">
        <v>599</v>
      </c>
      <c r="L4159" t="s">
        <v>37</v>
      </c>
      <c r="M4159" t="s">
        <v>135</v>
      </c>
      <c r="N4159" t="s">
        <v>599</v>
      </c>
      <c r="O4159" t="s">
        <v>901</v>
      </c>
      <c r="P4159" t="s">
        <v>908</v>
      </c>
      <c r="Q4159" t="str">
        <f t="shared" si="256"/>
        <v>21</v>
      </c>
      <c r="R4159" t="str">
        <f t="shared" si="257"/>
        <v>07</v>
      </c>
      <c r="S4159" t="str">
        <f t="shared" si="258"/>
        <v>2021</v>
      </c>
      <c r="T4159" s="4" t="str">
        <f t="shared" si="259"/>
        <v>21/07/2021</v>
      </c>
      <c r="U4159" s="7" t="s">
        <v>1349</v>
      </c>
    </row>
    <row r="4160" spans="1:21" x14ac:dyDescent="0.2">
      <c r="A4160" s="1">
        <v>4158</v>
      </c>
      <c r="B4160" t="s">
        <v>15</v>
      </c>
      <c r="C4160">
        <v>10174464</v>
      </c>
      <c r="D4160">
        <v>20211001</v>
      </c>
      <c r="E4160">
        <v>50</v>
      </c>
      <c r="F4160" t="s">
        <v>18</v>
      </c>
      <c r="G4160" t="s">
        <v>20</v>
      </c>
      <c r="H4160">
        <v>140143</v>
      </c>
      <c r="I4160" t="s">
        <v>34</v>
      </c>
      <c r="J4160" t="s">
        <v>34</v>
      </c>
      <c r="K4160" t="s">
        <v>226</v>
      </c>
      <c r="L4160" t="s">
        <v>34</v>
      </c>
      <c r="M4160" t="s">
        <v>34</v>
      </c>
      <c r="N4160" t="s">
        <v>226</v>
      </c>
      <c r="O4160" t="s">
        <v>901</v>
      </c>
      <c r="P4160" t="s">
        <v>925</v>
      </c>
      <c r="Q4160" t="str">
        <f t="shared" si="256"/>
        <v>01</v>
      </c>
      <c r="R4160" t="str">
        <f t="shared" si="257"/>
        <v>10</v>
      </c>
      <c r="S4160" t="str">
        <f t="shared" si="258"/>
        <v>2021</v>
      </c>
      <c r="T4160" s="4" t="str">
        <f t="shared" si="259"/>
        <v>01/10/2021</v>
      </c>
      <c r="U4160" s="7" t="s">
        <v>1075</v>
      </c>
    </row>
    <row r="4161" spans="1:21" x14ac:dyDescent="0.2">
      <c r="A4161" s="1">
        <v>4159</v>
      </c>
      <c r="B4161" t="s">
        <v>15</v>
      </c>
      <c r="C4161">
        <v>10176075</v>
      </c>
      <c r="D4161">
        <v>20210505</v>
      </c>
      <c r="E4161">
        <v>71</v>
      </c>
      <c r="F4161" t="s">
        <v>18</v>
      </c>
      <c r="G4161" t="s">
        <v>20</v>
      </c>
      <c r="H4161">
        <v>140112</v>
      </c>
      <c r="I4161" t="s">
        <v>34</v>
      </c>
      <c r="J4161" t="s">
        <v>34</v>
      </c>
      <c r="K4161" t="s">
        <v>375</v>
      </c>
      <c r="L4161" t="s">
        <v>34</v>
      </c>
      <c r="M4161" t="s">
        <v>34</v>
      </c>
      <c r="N4161" t="s">
        <v>375</v>
      </c>
      <c r="O4161" t="s">
        <v>901</v>
      </c>
      <c r="P4161" t="s">
        <v>908</v>
      </c>
      <c r="Q4161" t="str">
        <f t="shared" si="256"/>
        <v>05</v>
      </c>
      <c r="R4161" t="str">
        <f t="shared" si="257"/>
        <v>05</v>
      </c>
      <c r="S4161" t="str">
        <f t="shared" si="258"/>
        <v>2021</v>
      </c>
      <c r="T4161" s="4" t="str">
        <f t="shared" si="259"/>
        <v>05/05/2021</v>
      </c>
      <c r="U4161" s="7" t="s">
        <v>1126</v>
      </c>
    </row>
    <row r="4162" spans="1:21" x14ac:dyDescent="0.2">
      <c r="A4162" s="1">
        <v>4160</v>
      </c>
      <c r="B4162" t="s">
        <v>15</v>
      </c>
      <c r="C4162">
        <v>10177671</v>
      </c>
      <c r="D4162">
        <v>20210723</v>
      </c>
      <c r="E4162">
        <v>33</v>
      </c>
      <c r="F4162" t="s">
        <v>18</v>
      </c>
      <c r="G4162" t="s">
        <v>19</v>
      </c>
      <c r="H4162">
        <v>180301</v>
      </c>
      <c r="I4162" t="s">
        <v>42</v>
      </c>
      <c r="J4162" t="s">
        <v>68</v>
      </c>
      <c r="K4162" t="s">
        <v>68</v>
      </c>
      <c r="L4162" t="s">
        <v>42</v>
      </c>
      <c r="M4162" t="s">
        <v>68</v>
      </c>
      <c r="N4162" t="s">
        <v>68</v>
      </c>
      <c r="O4162" t="s">
        <v>901</v>
      </c>
      <c r="P4162" t="s">
        <v>938</v>
      </c>
      <c r="Q4162" t="str">
        <f t="shared" si="256"/>
        <v>23</v>
      </c>
      <c r="R4162" t="str">
        <f t="shared" si="257"/>
        <v>07</v>
      </c>
      <c r="S4162" t="str">
        <f t="shared" si="258"/>
        <v>2021</v>
      </c>
      <c r="T4162" s="4" t="str">
        <f t="shared" si="259"/>
        <v>23/07/2021</v>
      </c>
      <c r="U4162" s="7" t="s">
        <v>1378</v>
      </c>
    </row>
    <row r="4163" spans="1:21" x14ac:dyDescent="0.2">
      <c r="A4163" s="1">
        <v>4161</v>
      </c>
      <c r="B4163" t="s">
        <v>15</v>
      </c>
      <c r="C4163">
        <v>10180758</v>
      </c>
      <c r="D4163">
        <v>20210910</v>
      </c>
      <c r="E4163">
        <v>30</v>
      </c>
      <c r="F4163" t="s">
        <v>18</v>
      </c>
      <c r="G4163" t="s">
        <v>22</v>
      </c>
      <c r="H4163">
        <v>60801</v>
      </c>
      <c r="I4163" t="s">
        <v>48</v>
      </c>
      <c r="J4163" t="s">
        <v>82</v>
      </c>
      <c r="K4163" t="s">
        <v>82</v>
      </c>
      <c r="L4163" t="s">
        <v>48</v>
      </c>
      <c r="M4163" t="s">
        <v>82</v>
      </c>
      <c r="N4163" t="s">
        <v>82</v>
      </c>
      <c r="O4163" t="s">
        <v>901</v>
      </c>
      <c r="P4163" t="s">
        <v>908</v>
      </c>
      <c r="Q4163" t="str">
        <f t="shared" ref="Q4163:Q4226" si="260">+RIGHT(D4163,2)</f>
        <v>10</v>
      </c>
      <c r="R4163" t="str">
        <f t="shared" ref="R4163:R4226" si="261">+MID(D4163,5,2)</f>
        <v>09</v>
      </c>
      <c r="S4163" t="str">
        <f t="shared" ref="S4163:S4226" si="262">+LEFT(D4163,4)</f>
        <v>2021</v>
      </c>
      <c r="T4163" s="4" t="str">
        <f t="shared" ref="T4163:T4226" si="263">+_xlfn.CONCAT(Q4163,"/",R4163,"/",S4163)</f>
        <v>10/09/2021</v>
      </c>
      <c r="U4163" s="7" t="s">
        <v>1197</v>
      </c>
    </row>
    <row r="4164" spans="1:21" x14ac:dyDescent="0.2">
      <c r="A4164" s="1">
        <v>4162</v>
      </c>
      <c r="B4164" t="s">
        <v>15</v>
      </c>
      <c r="C4164">
        <v>10183497</v>
      </c>
      <c r="D4164">
        <v>20211030</v>
      </c>
      <c r="E4164">
        <v>63</v>
      </c>
      <c r="F4164" t="s">
        <v>18</v>
      </c>
      <c r="G4164" t="s">
        <v>22</v>
      </c>
      <c r="H4164">
        <v>140130</v>
      </c>
      <c r="I4164" t="s">
        <v>34</v>
      </c>
      <c r="J4164" t="s">
        <v>34</v>
      </c>
      <c r="K4164" t="s">
        <v>257</v>
      </c>
      <c r="L4164" t="s">
        <v>34</v>
      </c>
      <c r="M4164" t="s">
        <v>34</v>
      </c>
      <c r="N4164" t="s">
        <v>34</v>
      </c>
      <c r="O4164" t="s">
        <v>901</v>
      </c>
      <c r="P4164" t="s">
        <v>936</v>
      </c>
      <c r="Q4164" t="str">
        <f t="shared" si="260"/>
        <v>30</v>
      </c>
      <c r="R4164" t="str">
        <f t="shared" si="261"/>
        <v>10</v>
      </c>
      <c r="S4164" t="str">
        <f t="shared" si="262"/>
        <v>2021</v>
      </c>
      <c r="T4164" s="4" t="str">
        <f t="shared" si="263"/>
        <v>30/10/2021</v>
      </c>
      <c r="U4164" s="7" t="s">
        <v>1468</v>
      </c>
    </row>
    <row r="4165" spans="1:21" x14ac:dyDescent="0.2">
      <c r="A4165" s="1">
        <v>4163</v>
      </c>
      <c r="B4165" t="s">
        <v>15</v>
      </c>
      <c r="C4165">
        <v>10186683</v>
      </c>
      <c r="D4165">
        <v>20210804</v>
      </c>
      <c r="E4165">
        <v>29</v>
      </c>
      <c r="F4165" t="s">
        <v>17</v>
      </c>
      <c r="G4165" t="s">
        <v>19</v>
      </c>
      <c r="H4165">
        <v>70105</v>
      </c>
      <c r="I4165" t="s">
        <v>57</v>
      </c>
      <c r="J4165" t="s">
        <v>57</v>
      </c>
      <c r="K4165" t="s">
        <v>445</v>
      </c>
      <c r="L4165" t="s">
        <v>57</v>
      </c>
      <c r="M4165" t="s">
        <v>57</v>
      </c>
      <c r="N4165" t="s">
        <v>468</v>
      </c>
      <c r="O4165" t="s">
        <v>901</v>
      </c>
      <c r="P4165" t="s">
        <v>914</v>
      </c>
      <c r="Q4165" t="str">
        <f t="shared" si="260"/>
        <v>04</v>
      </c>
      <c r="R4165" t="str">
        <f t="shared" si="261"/>
        <v>08</v>
      </c>
      <c r="S4165" t="str">
        <f t="shared" si="262"/>
        <v>2021</v>
      </c>
      <c r="T4165" s="4" t="str">
        <f t="shared" si="263"/>
        <v>04/08/2021</v>
      </c>
      <c r="U4165" s="7" t="s">
        <v>1116</v>
      </c>
    </row>
    <row r="4166" spans="1:21" x14ac:dyDescent="0.2">
      <c r="A4166" s="1">
        <v>4164</v>
      </c>
      <c r="B4166" t="s">
        <v>15</v>
      </c>
      <c r="C4166">
        <v>10187814</v>
      </c>
      <c r="D4166">
        <v>20210420</v>
      </c>
      <c r="E4166">
        <v>28</v>
      </c>
      <c r="F4166" t="s">
        <v>18</v>
      </c>
      <c r="G4166" t="s">
        <v>19</v>
      </c>
      <c r="H4166">
        <v>110113</v>
      </c>
      <c r="I4166" t="s">
        <v>54</v>
      </c>
      <c r="J4166" t="s">
        <v>108</v>
      </c>
      <c r="K4166" t="s">
        <v>381</v>
      </c>
      <c r="L4166" t="s">
        <v>54</v>
      </c>
      <c r="M4166" t="s">
        <v>131</v>
      </c>
      <c r="N4166" t="s">
        <v>517</v>
      </c>
      <c r="O4166" t="s">
        <v>901</v>
      </c>
      <c r="P4166" t="s">
        <v>908</v>
      </c>
      <c r="Q4166" t="str">
        <f t="shared" si="260"/>
        <v>20</v>
      </c>
      <c r="R4166" t="str">
        <f t="shared" si="261"/>
        <v>04</v>
      </c>
      <c r="S4166" t="str">
        <f t="shared" si="262"/>
        <v>2021</v>
      </c>
      <c r="T4166" s="4" t="str">
        <f t="shared" si="263"/>
        <v>20/04/2021</v>
      </c>
      <c r="U4166" s="7" t="s">
        <v>1332</v>
      </c>
    </row>
    <row r="4167" spans="1:21" x14ac:dyDescent="0.2">
      <c r="A4167" s="1">
        <v>4165</v>
      </c>
      <c r="B4167" t="s">
        <v>15</v>
      </c>
      <c r="C4167">
        <v>10192155</v>
      </c>
      <c r="D4167">
        <v>20210323</v>
      </c>
      <c r="E4167">
        <v>28</v>
      </c>
      <c r="F4167" t="s">
        <v>17</v>
      </c>
      <c r="G4167" t="s">
        <v>19</v>
      </c>
      <c r="H4167">
        <v>180308</v>
      </c>
      <c r="I4167" t="s">
        <v>42</v>
      </c>
      <c r="J4167" t="s">
        <v>68</v>
      </c>
      <c r="K4167" t="s">
        <v>331</v>
      </c>
      <c r="L4167" t="s">
        <v>42</v>
      </c>
      <c r="M4167" t="s">
        <v>68</v>
      </c>
      <c r="N4167" t="s">
        <v>331</v>
      </c>
      <c r="O4167" t="s">
        <v>901</v>
      </c>
      <c r="P4167" t="s">
        <v>914</v>
      </c>
      <c r="Q4167" t="str">
        <f t="shared" si="260"/>
        <v>23</v>
      </c>
      <c r="R4167" t="str">
        <f t="shared" si="261"/>
        <v>03</v>
      </c>
      <c r="S4167" t="str">
        <f t="shared" si="262"/>
        <v>2021</v>
      </c>
      <c r="T4167" s="4" t="str">
        <f t="shared" si="263"/>
        <v>23/03/2021</v>
      </c>
      <c r="U4167" s="7" t="s">
        <v>1373</v>
      </c>
    </row>
    <row r="4168" spans="1:21" x14ac:dyDescent="0.2">
      <c r="A4168" s="1">
        <v>4166</v>
      </c>
      <c r="B4168" t="s">
        <v>15</v>
      </c>
      <c r="C4168">
        <v>10194225</v>
      </c>
      <c r="D4168">
        <v>20211203</v>
      </c>
      <c r="E4168">
        <v>38</v>
      </c>
      <c r="F4168" t="s">
        <v>18</v>
      </c>
      <c r="G4168" t="s">
        <v>19</v>
      </c>
      <c r="H4168">
        <v>170101</v>
      </c>
      <c r="I4168" t="s">
        <v>40</v>
      </c>
      <c r="J4168" t="s">
        <v>66</v>
      </c>
      <c r="K4168" t="s">
        <v>40</v>
      </c>
      <c r="L4168" t="s">
        <v>40</v>
      </c>
      <c r="M4168" t="s">
        <v>66</v>
      </c>
      <c r="N4168" t="s">
        <v>40</v>
      </c>
      <c r="O4168" t="s">
        <v>902</v>
      </c>
      <c r="P4168" t="s">
        <v>915</v>
      </c>
      <c r="Q4168" t="str">
        <f t="shared" si="260"/>
        <v>03</v>
      </c>
      <c r="R4168" t="str">
        <f t="shared" si="261"/>
        <v>12</v>
      </c>
      <c r="S4168" t="str">
        <f t="shared" si="262"/>
        <v>2021</v>
      </c>
      <c r="T4168" s="4" t="str">
        <f t="shared" si="263"/>
        <v>03/12/2021</v>
      </c>
      <c r="U4168" s="7" t="s">
        <v>1105</v>
      </c>
    </row>
    <row r="4169" spans="1:21" x14ac:dyDescent="0.2">
      <c r="A4169" s="1">
        <v>4167</v>
      </c>
      <c r="B4169" t="s">
        <v>15</v>
      </c>
      <c r="C4169">
        <v>10195911</v>
      </c>
      <c r="D4169">
        <v>20211213</v>
      </c>
      <c r="E4169">
        <v>60</v>
      </c>
      <c r="F4169" t="s">
        <v>17</v>
      </c>
      <c r="G4169" t="s">
        <v>22</v>
      </c>
      <c r="H4169">
        <v>140130</v>
      </c>
      <c r="I4169" t="s">
        <v>34</v>
      </c>
      <c r="J4169" t="s">
        <v>34</v>
      </c>
      <c r="K4169" t="s">
        <v>257</v>
      </c>
      <c r="L4169" t="s">
        <v>34</v>
      </c>
      <c r="M4169" t="s">
        <v>34</v>
      </c>
      <c r="N4169" t="s">
        <v>34</v>
      </c>
      <c r="O4169" t="s">
        <v>901</v>
      </c>
      <c r="P4169" t="s">
        <v>909</v>
      </c>
      <c r="Q4169" t="str">
        <f t="shared" si="260"/>
        <v>13</v>
      </c>
      <c r="R4169" t="str">
        <f t="shared" si="261"/>
        <v>12</v>
      </c>
      <c r="S4169" t="str">
        <f t="shared" si="262"/>
        <v>2021</v>
      </c>
      <c r="T4169" s="4" t="str">
        <f t="shared" si="263"/>
        <v>13/12/2021</v>
      </c>
      <c r="U4169" s="7" t="s">
        <v>1242</v>
      </c>
    </row>
    <row r="4170" spans="1:21" x14ac:dyDescent="0.2">
      <c r="A4170" s="1">
        <v>4168</v>
      </c>
      <c r="B4170" t="s">
        <v>15</v>
      </c>
      <c r="C4170">
        <v>10203090</v>
      </c>
      <c r="D4170">
        <v>20210601</v>
      </c>
      <c r="E4170">
        <v>71</v>
      </c>
      <c r="F4170" t="s">
        <v>18</v>
      </c>
      <c r="G4170" t="s">
        <v>19</v>
      </c>
      <c r="H4170">
        <v>120101</v>
      </c>
      <c r="I4170" t="s">
        <v>52</v>
      </c>
      <c r="J4170" t="s">
        <v>90</v>
      </c>
      <c r="K4170" t="s">
        <v>90</v>
      </c>
      <c r="L4170" t="s">
        <v>52</v>
      </c>
      <c r="M4170" t="s">
        <v>90</v>
      </c>
      <c r="N4170" t="s">
        <v>90</v>
      </c>
      <c r="O4170" t="s">
        <v>901</v>
      </c>
      <c r="P4170" t="s">
        <v>908</v>
      </c>
      <c r="Q4170" t="str">
        <f t="shared" si="260"/>
        <v>01</v>
      </c>
      <c r="R4170" t="str">
        <f t="shared" si="261"/>
        <v>06</v>
      </c>
      <c r="S4170" t="str">
        <f t="shared" si="262"/>
        <v>2021</v>
      </c>
      <c r="T4170" s="4" t="str">
        <f t="shared" si="263"/>
        <v>01/06/2021</v>
      </c>
      <c r="U4170" s="7" t="s">
        <v>1071</v>
      </c>
    </row>
    <row r="4171" spans="1:21" x14ac:dyDescent="0.2">
      <c r="A4171" s="1">
        <v>4169</v>
      </c>
      <c r="B4171" t="s">
        <v>15</v>
      </c>
      <c r="C4171">
        <v>10207506</v>
      </c>
      <c r="D4171">
        <v>20211004</v>
      </c>
      <c r="E4171">
        <v>36</v>
      </c>
      <c r="F4171" t="s">
        <v>18</v>
      </c>
      <c r="G4171" t="s">
        <v>19</v>
      </c>
      <c r="H4171">
        <v>140135</v>
      </c>
      <c r="I4171" t="s">
        <v>34</v>
      </c>
      <c r="J4171" t="s">
        <v>34</v>
      </c>
      <c r="K4171" t="s">
        <v>220</v>
      </c>
      <c r="L4171" t="s">
        <v>34</v>
      </c>
      <c r="M4171" t="s">
        <v>121</v>
      </c>
      <c r="N4171" t="s">
        <v>384</v>
      </c>
      <c r="O4171" t="s">
        <v>901</v>
      </c>
      <c r="P4171" t="s">
        <v>909</v>
      </c>
      <c r="Q4171" t="str">
        <f t="shared" si="260"/>
        <v>04</v>
      </c>
      <c r="R4171" t="str">
        <f t="shared" si="261"/>
        <v>10</v>
      </c>
      <c r="S4171" t="str">
        <f t="shared" si="262"/>
        <v>2021</v>
      </c>
      <c r="T4171" s="4" t="str">
        <f t="shared" si="263"/>
        <v>04/10/2021</v>
      </c>
      <c r="U4171" s="7" t="s">
        <v>1118</v>
      </c>
    </row>
    <row r="4172" spans="1:21" x14ac:dyDescent="0.2">
      <c r="A4172" s="1">
        <v>4170</v>
      </c>
      <c r="B4172" t="s">
        <v>15</v>
      </c>
      <c r="C4172">
        <v>10209949</v>
      </c>
      <c r="D4172">
        <v>20211214</v>
      </c>
      <c r="E4172">
        <v>38</v>
      </c>
      <c r="F4172" t="s">
        <v>17</v>
      </c>
      <c r="G4172" t="s">
        <v>22</v>
      </c>
      <c r="H4172">
        <v>140143</v>
      </c>
      <c r="I4172" t="s">
        <v>34</v>
      </c>
      <c r="J4172" t="s">
        <v>34</v>
      </c>
      <c r="K4172" t="s">
        <v>226</v>
      </c>
      <c r="L4172" t="s">
        <v>34</v>
      </c>
      <c r="M4172" t="s">
        <v>34</v>
      </c>
      <c r="N4172" t="s">
        <v>34</v>
      </c>
      <c r="O4172" t="s">
        <v>901</v>
      </c>
      <c r="P4172" t="s">
        <v>911</v>
      </c>
      <c r="Q4172" t="str">
        <f t="shared" si="260"/>
        <v>14</v>
      </c>
      <c r="R4172" t="str">
        <f t="shared" si="261"/>
        <v>12</v>
      </c>
      <c r="S4172" t="str">
        <f t="shared" si="262"/>
        <v>2021</v>
      </c>
      <c r="T4172" s="4" t="str">
        <f t="shared" si="263"/>
        <v>14/12/2021</v>
      </c>
      <c r="U4172" s="7" t="s">
        <v>1256</v>
      </c>
    </row>
    <row r="4173" spans="1:21" x14ac:dyDescent="0.2">
      <c r="A4173" s="1">
        <v>4171</v>
      </c>
      <c r="B4173" t="s">
        <v>15</v>
      </c>
      <c r="C4173">
        <v>10211098</v>
      </c>
      <c r="D4173">
        <v>20220112</v>
      </c>
      <c r="E4173">
        <v>30</v>
      </c>
      <c r="F4173" t="s">
        <v>17</v>
      </c>
      <c r="G4173" t="s">
        <v>19</v>
      </c>
      <c r="H4173">
        <v>170302</v>
      </c>
      <c r="I4173" t="s">
        <v>40</v>
      </c>
      <c r="J4173" t="s">
        <v>72</v>
      </c>
      <c r="K4173" t="s">
        <v>559</v>
      </c>
      <c r="L4173" t="s">
        <v>40</v>
      </c>
      <c r="M4173" t="s">
        <v>72</v>
      </c>
      <c r="N4173" t="s">
        <v>559</v>
      </c>
      <c r="O4173" t="s">
        <v>902</v>
      </c>
      <c r="P4173" t="s">
        <v>952</v>
      </c>
      <c r="Q4173" t="str">
        <f t="shared" si="260"/>
        <v>12</v>
      </c>
      <c r="R4173" t="str">
        <f t="shared" si="261"/>
        <v>01</v>
      </c>
      <c r="S4173" t="str">
        <f t="shared" si="262"/>
        <v>2022</v>
      </c>
      <c r="T4173" s="4" t="str">
        <f t="shared" si="263"/>
        <v>12/01/2022</v>
      </c>
      <c r="U4173" s="7" t="s">
        <v>1218</v>
      </c>
    </row>
    <row r="4174" spans="1:21" x14ac:dyDescent="0.2">
      <c r="A4174" s="1">
        <v>4172</v>
      </c>
      <c r="B4174" t="s">
        <v>15</v>
      </c>
      <c r="C4174">
        <v>10216632</v>
      </c>
      <c r="D4174">
        <v>20210806</v>
      </c>
      <c r="E4174">
        <v>42</v>
      </c>
      <c r="F4174" t="s">
        <v>18</v>
      </c>
      <c r="G4174" t="s">
        <v>19</v>
      </c>
      <c r="H4174">
        <v>130112</v>
      </c>
      <c r="I4174" t="s">
        <v>43</v>
      </c>
      <c r="J4174" t="s">
        <v>69</v>
      </c>
      <c r="K4174" t="s">
        <v>373</v>
      </c>
      <c r="L4174" t="s">
        <v>43</v>
      </c>
      <c r="M4174" t="s">
        <v>69</v>
      </c>
      <c r="N4174" t="s">
        <v>373</v>
      </c>
      <c r="O4174" t="s">
        <v>901</v>
      </c>
      <c r="P4174" t="s">
        <v>914</v>
      </c>
      <c r="Q4174" t="str">
        <f t="shared" si="260"/>
        <v>06</v>
      </c>
      <c r="R4174" t="str">
        <f t="shared" si="261"/>
        <v>08</v>
      </c>
      <c r="S4174" t="str">
        <f t="shared" si="262"/>
        <v>2021</v>
      </c>
      <c r="T4174" s="4" t="str">
        <f t="shared" si="263"/>
        <v>06/08/2021</v>
      </c>
      <c r="U4174" s="7" t="s">
        <v>1141</v>
      </c>
    </row>
    <row r="4175" spans="1:21" x14ac:dyDescent="0.2">
      <c r="A4175" s="1">
        <v>4173</v>
      </c>
      <c r="B4175" t="s">
        <v>15</v>
      </c>
      <c r="C4175">
        <v>10217800</v>
      </c>
      <c r="D4175">
        <v>20211117</v>
      </c>
      <c r="E4175">
        <v>26</v>
      </c>
      <c r="F4175" t="s">
        <v>17</v>
      </c>
      <c r="G4175" t="s">
        <v>19</v>
      </c>
      <c r="H4175">
        <v>30502</v>
      </c>
      <c r="I4175" t="s">
        <v>56</v>
      </c>
      <c r="J4175" t="s">
        <v>164</v>
      </c>
      <c r="K4175" t="s">
        <v>635</v>
      </c>
      <c r="L4175" t="s">
        <v>56</v>
      </c>
      <c r="M4175" t="s">
        <v>164</v>
      </c>
      <c r="N4175" t="s">
        <v>635</v>
      </c>
      <c r="O4175" t="s">
        <v>902</v>
      </c>
      <c r="P4175" t="s">
        <v>936</v>
      </c>
      <c r="Q4175" t="str">
        <f t="shared" si="260"/>
        <v>17</v>
      </c>
      <c r="R4175" t="str">
        <f t="shared" si="261"/>
        <v>11</v>
      </c>
      <c r="S4175" t="str">
        <f t="shared" si="262"/>
        <v>2021</v>
      </c>
      <c r="T4175" s="4" t="str">
        <f t="shared" si="263"/>
        <v>17/11/2021</v>
      </c>
      <c r="U4175" s="7" t="s">
        <v>1298</v>
      </c>
    </row>
    <row r="4176" spans="1:21" x14ac:dyDescent="0.2">
      <c r="A4176" s="1">
        <v>4174</v>
      </c>
      <c r="B4176" t="s">
        <v>15</v>
      </c>
      <c r="C4176">
        <v>10218423</v>
      </c>
      <c r="D4176">
        <v>20210818</v>
      </c>
      <c r="E4176">
        <v>52</v>
      </c>
      <c r="F4176" t="s">
        <v>18</v>
      </c>
      <c r="G4176" t="s">
        <v>19</v>
      </c>
      <c r="H4176">
        <v>130101</v>
      </c>
      <c r="I4176" t="s">
        <v>43</v>
      </c>
      <c r="J4176" t="s">
        <v>69</v>
      </c>
      <c r="K4176" t="s">
        <v>69</v>
      </c>
      <c r="L4176" t="s">
        <v>43</v>
      </c>
      <c r="M4176" t="s">
        <v>69</v>
      </c>
      <c r="N4176" t="s">
        <v>69</v>
      </c>
      <c r="O4176" t="s">
        <v>901</v>
      </c>
      <c r="P4176" t="s">
        <v>1015</v>
      </c>
      <c r="Q4176" t="str">
        <f t="shared" si="260"/>
        <v>18</v>
      </c>
      <c r="R4176" t="str">
        <f t="shared" si="261"/>
        <v>08</v>
      </c>
      <c r="S4176" t="str">
        <f t="shared" si="262"/>
        <v>2021</v>
      </c>
      <c r="T4176" s="4" t="str">
        <f t="shared" si="263"/>
        <v>18/08/2021</v>
      </c>
      <c r="U4176" s="7" t="s">
        <v>1308</v>
      </c>
    </row>
    <row r="4177" spans="1:21" x14ac:dyDescent="0.2">
      <c r="A4177" s="1">
        <v>4175</v>
      </c>
      <c r="B4177" t="s">
        <v>15</v>
      </c>
      <c r="C4177">
        <v>10228544</v>
      </c>
      <c r="D4177">
        <v>20211113</v>
      </c>
      <c r="E4177">
        <v>38</v>
      </c>
      <c r="F4177" t="s">
        <v>17</v>
      </c>
      <c r="G4177" t="s">
        <v>20</v>
      </c>
      <c r="H4177">
        <v>140143</v>
      </c>
      <c r="I4177" t="s">
        <v>34</v>
      </c>
      <c r="J4177" t="s">
        <v>34</v>
      </c>
      <c r="K4177" t="s">
        <v>226</v>
      </c>
      <c r="L4177" t="s">
        <v>34</v>
      </c>
      <c r="M4177" t="s">
        <v>34</v>
      </c>
      <c r="N4177" t="s">
        <v>226</v>
      </c>
      <c r="O4177" t="s">
        <v>901</v>
      </c>
      <c r="P4177" t="s">
        <v>911</v>
      </c>
      <c r="Q4177" t="str">
        <f t="shared" si="260"/>
        <v>13</v>
      </c>
      <c r="R4177" t="str">
        <f t="shared" si="261"/>
        <v>11</v>
      </c>
      <c r="S4177" t="str">
        <f t="shared" si="262"/>
        <v>2021</v>
      </c>
      <c r="T4177" s="4" t="str">
        <f t="shared" si="263"/>
        <v>13/11/2021</v>
      </c>
      <c r="U4177" s="7" t="s">
        <v>1241</v>
      </c>
    </row>
    <row r="4178" spans="1:21" x14ac:dyDescent="0.2">
      <c r="A4178" s="1">
        <v>4176</v>
      </c>
      <c r="B4178" t="s">
        <v>15</v>
      </c>
      <c r="C4178">
        <v>10228636</v>
      </c>
      <c r="D4178">
        <v>20211206</v>
      </c>
      <c r="E4178">
        <v>38</v>
      </c>
      <c r="F4178" t="s">
        <v>17</v>
      </c>
      <c r="G4178" t="s">
        <v>19</v>
      </c>
      <c r="H4178">
        <v>220101</v>
      </c>
      <c r="I4178" t="s">
        <v>44</v>
      </c>
      <c r="J4178" t="s">
        <v>44</v>
      </c>
      <c r="K4178" t="s">
        <v>44</v>
      </c>
      <c r="L4178" t="s">
        <v>44</v>
      </c>
      <c r="M4178" t="s">
        <v>44</v>
      </c>
      <c r="N4178" t="s">
        <v>44</v>
      </c>
      <c r="O4178" t="s">
        <v>902</v>
      </c>
      <c r="P4178" t="s">
        <v>911</v>
      </c>
      <c r="Q4178" t="str">
        <f t="shared" si="260"/>
        <v>06</v>
      </c>
      <c r="R4178" t="str">
        <f t="shared" si="261"/>
        <v>12</v>
      </c>
      <c r="S4178" t="str">
        <f t="shared" si="262"/>
        <v>2021</v>
      </c>
      <c r="T4178" s="4" t="str">
        <f t="shared" si="263"/>
        <v>06/12/2021</v>
      </c>
      <c r="U4178" s="7" t="s">
        <v>1145</v>
      </c>
    </row>
    <row r="4179" spans="1:21" x14ac:dyDescent="0.2">
      <c r="A4179" s="1">
        <v>4177</v>
      </c>
      <c r="B4179" t="s">
        <v>15</v>
      </c>
      <c r="C4179">
        <v>10237622</v>
      </c>
      <c r="D4179">
        <v>20210305</v>
      </c>
      <c r="E4179">
        <v>45</v>
      </c>
      <c r="F4179" t="s">
        <v>17</v>
      </c>
      <c r="G4179" t="s">
        <v>20</v>
      </c>
      <c r="H4179">
        <v>140135</v>
      </c>
      <c r="I4179" t="s">
        <v>34</v>
      </c>
      <c r="J4179" t="s">
        <v>34</v>
      </c>
      <c r="K4179" t="s">
        <v>220</v>
      </c>
      <c r="L4179" t="s">
        <v>34</v>
      </c>
      <c r="M4179" t="s">
        <v>34</v>
      </c>
      <c r="N4179" t="s">
        <v>220</v>
      </c>
      <c r="O4179" t="s">
        <v>901</v>
      </c>
      <c r="P4179" t="s">
        <v>908</v>
      </c>
      <c r="Q4179" t="str">
        <f t="shared" si="260"/>
        <v>05</v>
      </c>
      <c r="R4179" t="str">
        <f t="shared" si="261"/>
        <v>03</v>
      </c>
      <c r="S4179" t="str">
        <f t="shared" si="262"/>
        <v>2021</v>
      </c>
      <c r="T4179" s="4" t="str">
        <f t="shared" si="263"/>
        <v>05/03/2021</v>
      </c>
      <c r="U4179" s="7" t="s">
        <v>1124</v>
      </c>
    </row>
    <row r="4180" spans="1:21" x14ac:dyDescent="0.2">
      <c r="A4180" s="1">
        <v>4178</v>
      </c>
      <c r="B4180" t="s">
        <v>15</v>
      </c>
      <c r="C4180">
        <v>10239114</v>
      </c>
      <c r="D4180">
        <v>20211025</v>
      </c>
      <c r="E4180">
        <v>40</v>
      </c>
      <c r="F4180" t="s">
        <v>18</v>
      </c>
      <c r="G4180" t="s">
        <v>19</v>
      </c>
      <c r="H4180">
        <v>120103</v>
      </c>
      <c r="I4180" t="s">
        <v>52</v>
      </c>
      <c r="J4180" t="s">
        <v>90</v>
      </c>
      <c r="K4180" t="s">
        <v>420</v>
      </c>
      <c r="L4180" t="s">
        <v>52</v>
      </c>
      <c r="M4180" t="s">
        <v>90</v>
      </c>
      <c r="N4180" t="s">
        <v>420</v>
      </c>
      <c r="O4180" t="s">
        <v>901</v>
      </c>
      <c r="P4180" t="s">
        <v>936</v>
      </c>
      <c r="Q4180" t="str">
        <f t="shared" si="260"/>
        <v>25</v>
      </c>
      <c r="R4180" t="str">
        <f t="shared" si="261"/>
        <v>10</v>
      </c>
      <c r="S4180" t="str">
        <f t="shared" si="262"/>
        <v>2021</v>
      </c>
      <c r="T4180" s="4" t="str">
        <f t="shared" si="263"/>
        <v>25/10/2021</v>
      </c>
      <c r="U4180" s="7" t="s">
        <v>1410</v>
      </c>
    </row>
    <row r="4181" spans="1:21" x14ac:dyDescent="0.2">
      <c r="A4181" s="1">
        <v>4179</v>
      </c>
      <c r="B4181" t="s">
        <v>15</v>
      </c>
      <c r="C4181">
        <v>10239815</v>
      </c>
      <c r="D4181">
        <v>20210306</v>
      </c>
      <c r="E4181">
        <v>60</v>
      </c>
      <c r="F4181" t="s">
        <v>18</v>
      </c>
      <c r="G4181" t="s">
        <v>20</v>
      </c>
      <c r="H4181">
        <v>140143</v>
      </c>
      <c r="I4181" t="s">
        <v>34</v>
      </c>
      <c r="J4181" t="s">
        <v>34</v>
      </c>
      <c r="K4181" t="s">
        <v>226</v>
      </c>
      <c r="L4181" t="s">
        <v>34</v>
      </c>
      <c r="M4181" t="s">
        <v>34</v>
      </c>
      <c r="N4181" t="s">
        <v>226</v>
      </c>
      <c r="O4181" t="s">
        <v>901</v>
      </c>
      <c r="P4181" t="s">
        <v>931</v>
      </c>
      <c r="Q4181" t="str">
        <f t="shared" si="260"/>
        <v>06</v>
      </c>
      <c r="R4181" t="str">
        <f t="shared" si="261"/>
        <v>03</v>
      </c>
      <c r="S4181" t="str">
        <f t="shared" si="262"/>
        <v>2021</v>
      </c>
      <c r="T4181" s="4" t="str">
        <f t="shared" si="263"/>
        <v>06/03/2021</v>
      </c>
      <c r="U4181" s="7" t="s">
        <v>1136</v>
      </c>
    </row>
    <row r="4182" spans="1:21" x14ac:dyDescent="0.2">
      <c r="A4182" s="1">
        <v>4180</v>
      </c>
      <c r="B4182" t="s">
        <v>15</v>
      </c>
      <c r="C4182">
        <v>10242504</v>
      </c>
      <c r="D4182">
        <v>20210304</v>
      </c>
      <c r="E4182">
        <v>61</v>
      </c>
      <c r="F4182" t="s">
        <v>18</v>
      </c>
      <c r="G4182" t="s">
        <v>19</v>
      </c>
      <c r="H4182">
        <v>120101</v>
      </c>
      <c r="I4182" t="s">
        <v>52</v>
      </c>
      <c r="J4182" t="s">
        <v>90</v>
      </c>
      <c r="K4182" t="s">
        <v>90</v>
      </c>
      <c r="L4182" t="s">
        <v>52</v>
      </c>
      <c r="M4182" t="s">
        <v>90</v>
      </c>
      <c r="N4182" t="s">
        <v>90</v>
      </c>
      <c r="O4182" t="s">
        <v>901</v>
      </c>
      <c r="P4182" t="s">
        <v>908</v>
      </c>
      <c r="Q4182" t="str">
        <f t="shared" si="260"/>
        <v>04</v>
      </c>
      <c r="R4182" t="str">
        <f t="shared" si="261"/>
        <v>03</v>
      </c>
      <c r="S4182" t="str">
        <f t="shared" si="262"/>
        <v>2021</v>
      </c>
      <c r="T4182" s="4" t="str">
        <f t="shared" si="263"/>
        <v>04/03/2021</v>
      </c>
      <c r="U4182" s="7" t="s">
        <v>1109</v>
      </c>
    </row>
    <row r="4183" spans="1:21" x14ac:dyDescent="0.2">
      <c r="A4183" s="1">
        <v>4181</v>
      </c>
      <c r="B4183" t="s">
        <v>15</v>
      </c>
      <c r="C4183">
        <v>10245379</v>
      </c>
      <c r="D4183">
        <v>20220107</v>
      </c>
      <c r="E4183">
        <v>76</v>
      </c>
      <c r="F4183" t="s">
        <v>17</v>
      </c>
      <c r="G4183" t="s">
        <v>19</v>
      </c>
      <c r="H4183">
        <v>130301</v>
      </c>
      <c r="I4183" t="s">
        <v>43</v>
      </c>
      <c r="J4183" t="s">
        <v>43</v>
      </c>
      <c r="K4183" t="s">
        <v>43</v>
      </c>
      <c r="L4183" t="s">
        <v>43</v>
      </c>
      <c r="M4183" t="s">
        <v>43</v>
      </c>
      <c r="N4183" t="s">
        <v>43</v>
      </c>
      <c r="O4183" t="s">
        <v>901</v>
      </c>
      <c r="P4183" t="s">
        <v>912</v>
      </c>
      <c r="Q4183" t="str">
        <f t="shared" si="260"/>
        <v>07</v>
      </c>
      <c r="R4183" t="str">
        <f t="shared" si="261"/>
        <v>01</v>
      </c>
      <c r="S4183" t="str">
        <f t="shared" si="262"/>
        <v>2022</v>
      </c>
      <c r="T4183" s="4" t="str">
        <f t="shared" si="263"/>
        <v>07/01/2022</v>
      </c>
      <c r="U4183" s="7" t="s">
        <v>1147</v>
      </c>
    </row>
    <row r="4184" spans="1:21" x14ac:dyDescent="0.2">
      <c r="A4184" s="1">
        <v>4182</v>
      </c>
      <c r="B4184" t="s">
        <v>15</v>
      </c>
      <c r="C4184">
        <v>10247163</v>
      </c>
      <c r="D4184">
        <v>20210810</v>
      </c>
      <c r="E4184">
        <v>19</v>
      </c>
      <c r="F4184" t="s">
        <v>17</v>
      </c>
      <c r="G4184" t="s">
        <v>19</v>
      </c>
      <c r="H4184">
        <v>240101</v>
      </c>
      <c r="I4184" t="s">
        <v>33</v>
      </c>
      <c r="J4184" t="s">
        <v>59</v>
      </c>
      <c r="K4184" t="s">
        <v>59</v>
      </c>
      <c r="L4184" t="s">
        <v>59</v>
      </c>
      <c r="M4184" t="s">
        <v>877</v>
      </c>
      <c r="N4184" t="s">
        <v>59</v>
      </c>
      <c r="O4184" t="s">
        <v>901</v>
      </c>
      <c r="P4184" t="s">
        <v>933</v>
      </c>
      <c r="Q4184" t="str">
        <f t="shared" si="260"/>
        <v>10</v>
      </c>
      <c r="R4184" t="str">
        <f t="shared" si="261"/>
        <v>08</v>
      </c>
      <c r="S4184" t="str">
        <f t="shared" si="262"/>
        <v>2021</v>
      </c>
      <c r="T4184" s="4" t="str">
        <f t="shared" si="263"/>
        <v>10/08/2021</v>
      </c>
      <c r="U4184" s="7" t="s">
        <v>1196</v>
      </c>
    </row>
    <row r="4185" spans="1:21" x14ac:dyDescent="0.2">
      <c r="A4185" s="1">
        <v>4183</v>
      </c>
      <c r="B4185" t="s">
        <v>15</v>
      </c>
      <c r="C4185">
        <v>10254247</v>
      </c>
      <c r="D4185">
        <v>20210805</v>
      </c>
      <c r="E4185">
        <v>28</v>
      </c>
      <c r="F4185" t="s">
        <v>17</v>
      </c>
      <c r="G4185" t="s">
        <v>19</v>
      </c>
      <c r="H4185">
        <v>140123</v>
      </c>
      <c r="I4185" t="s">
        <v>34</v>
      </c>
      <c r="J4185" t="s">
        <v>34</v>
      </c>
      <c r="K4185" t="s">
        <v>591</v>
      </c>
      <c r="L4185" t="s">
        <v>54</v>
      </c>
      <c r="M4185" t="s">
        <v>108</v>
      </c>
      <c r="N4185" t="s">
        <v>472</v>
      </c>
      <c r="O4185" t="s">
        <v>901</v>
      </c>
      <c r="P4185" t="s">
        <v>908</v>
      </c>
      <c r="Q4185" t="str">
        <f t="shared" si="260"/>
        <v>05</v>
      </c>
      <c r="R4185" t="str">
        <f t="shared" si="261"/>
        <v>08</v>
      </c>
      <c r="S4185" t="str">
        <f t="shared" si="262"/>
        <v>2021</v>
      </c>
      <c r="T4185" s="4" t="str">
        <f t="shared" si="263"/>
        <v>05/08/2021</v>
      </c>
      <c r="U4185" s="7" t="s">
        <v>1129</v>
      </c>
    </row>
    <row r="4186" spans="1:21" x14ac:dyDescent="0.2">
      <c r="A4186" s="1">
        <v>4184</v>
      </c>
      <c r="B4186" t="s">
        <v>15</v>
      </c>
      <c r="C4186">
        <v>10260875</v>
      </c>
      <c r="D4186">
        <v>20211109</v>
      </c>
      <c r="E4186">
        <v>33</v>
      </c>
      <c r="F4186" t="s">
        <v>18</v>
      </c>
      <c r="G4186" t="s">
        <v>19</v>
      </c>
      <c r="H4186">
        <v>110118</v>
      </c>
      <c r="I4186" t="s">
        <v>54</v>
      </c>
      <c r="J4186" t="s">
        <v>108</v>
      </c>
      <c r="K4186" t="s">
        <v>414</v>
      </c>
      <c r="L4186" t="s">
        <v>54</v>
      </c>
      <c r="M4186" t="s">
        <v>108</v>
      </c>
      <c r="N4186" t="s">
        <v>414</v>
      </c>
      <c r="O4186" t="s">
        <v>901</v>
      </c>
      <c r="P4186" t="s">
        <v>936</v>
      </c>
      <c r="Q4186" t="str">
        <f t="shared" si="260"/>
        <v>09</v>
      </c>
      <c r="R4186" t="str">
        <f t="shared" si="261"/>
        <v>11</v>
      </c>
      <c r="S4186" t="str">
        <f t="shared" si="262"/>
        <v>2021</v>
      </c>
      <c r="T4186" s="4" t="str">
        <f t="shared" si="263"/>
        <v>09/11/2021</v>
      </c>
      <c r="U4186" s="7" t="s">
        <v>1186</v>
      </c>
    </row>
    <row r="4187" spans="1:21" x14ac:dyDescent="0.2">
      <c r="A4187" s="1">
        <v>4185</v>
      </c>
      <c r="B4187" t="s">
        <v>15</v>
      </c>
      <c r="C4187">
        <v>10264366</v>
      </c>
      <c r="D4187">
        <v>20210501</v>
      </c>
      <c r="E4187">
        <v>26</v>
      </c>
      <c r="F4187" t="s">
        <v>18</v>
      </c>
      <c r="G4187" t="s">
        <v>19</v>
      </c>
      <c r="H4187">
        <v>140136</v>
      </c>
      <c r="I4187" t="s">
        <v>34</v>
      </c>
      <c r="J4187" t="s">
        <v>34</v>
      </c>
      <c r="K4187" t="s">
        <v>334</v>
      </c>
      <c r="L4187" t="s">
        <v>47</v>
      </c>
      <c r="M4187" t="s">
        <v>47</v>
      </c>
      <c r="N4187" t="s">
        <v>256</v>
      </c>
      <c r="O4187" t="s">
        <v>901</v>
      </c>
      <c r="P4187" t="s">
        <v>908</v>
      </c>
      <c r="Q4187" t="str">
        <f t="shared" si="260"/>
        <v>01</v>
      </c>
      <c r="R4187" t="str">
        <f t="shared" si="261"/>
        <v>05</v>
      </c>
      <c r="S4187" t="str">
        <f t="shared" si="262"/>
        <v>2021</v>
      </c>
      <c r="T4187" s="4" t="str">
        <f t="shared" si="263"/>
        <v>01/05/2021</v>
      </c>
      <c r="U4187" s="7" t="s">
        <v>1070</v>
      </c>
    </row>
    <row r="4188" spans="1:21" x14ac:dyDescent="0.2">
      <c r="A4188" s="1">
        <v>4186</v>
      </c>
      <c r="B4188" t="s">
        <v>15</v>
      </c>
      <c r="C4188">
        <v>10264621</v>
      </c>
      <c r="D4188">
        <v>20210927</v>
      </c>
      <c r="E4188">
        <v>36</v>
      </c>
      <c r="F4188" t="s">
        <v>18</v>
      </c>
      <c r="G4188" t="s">
        <v>22</v>
      </c>
      <c r="H4188">
        <v>140136</v>
      </c>
      <c r="I4188" t="s">
        <v>34</v>
      </c>
      <c r="J4188" t="s">
        <v>34</v>
      </c>
      <c r="K4188" t="s">
        <v>334</v>
      </c>
      <c r="L4188" t="s">
        <v>34</v>
      </c>
      <c r="M4188" t="s">
        <v>34</v>
      </c>
      <c r="N4188" t="s">
        <v>360</v>
      </c>
      <c r="O4188" t="s">
        <v>901</v>
      </c>
      <c r="P4188" t="s">
        <v>909</v>
      </c>
      <c r="Q4188" t="str">
        <f t="shared" si="260"/>
        <v>27</v>
      </c>
      <c r="R4188" t="str">
        <f t="shared" si="261"/>
        <v>09</v>
      </c>
      <c r="S4188" t="str">
        <f t="shared" si="262"/>
        <v>2021</v>
      </c>
      <c r="T4188" s="4" t="str">
        <f t="shared" si="263"/>
        <v>27/09/2021</v>
      </c>
      <c r="U4188" s="7" t="s">
        <v>1432</v>
      </c>
    </row>
    <row r="4189" spans="1:21" x14ac:dyDescent="0.2">
      <c r="A4189" s="1">
        <v>4187</v>
      </c>
      <c r="B4189" t="s">
        <v>15</v>
      </c>
      <c r="C4189">
        <v>10267044</v>
      </c>
      <c r="D4189">
        <v>20211029</v>
      </c>
      <c r="E4189">
        <v>38</v>
      </c>
      <c r="F4189" t="s">
        <v>18</v>
      </c>
      <c r="G4189" t="s">
        <v>22</v>
      </c>
      <c r="H4189">
        <v>50101</v>
      </c>
      <c r="I4189" t="s">
        <v>37</v>
      </c>
      <c r="J4189" t="s">
        <v>98</v>
      </c>
      <c r="K4189" t="s">
        <v>37</v>
      </c>
      <c r="L4189" t="s">
        <v>37</v>
      </c>
      <c r="M4189" t="s">
        <v>98</v>
      </c>
      <c r="N4189" t="s">
        <v>285</v>
      </c>
      <c r="O4189" t="s">
        <v>901</v>
      </c>
      <c r="P4189" t="s">
        <v>936</v>
      </c>
      <c r="Q4189" t="str">
        <f t="shared" si="260"/>
        <v>29</v>
      </c>
      <c r="R4189" t="str">
        <f t="shared" si="261"/>
        <v>10</v>
      </c>
      <c r="S4189" t="str">
        <f t="shared" si="262"/>
        <v>2021</v>
      </c>
      <c r="T4189" s="4" t="str">
        <f t="shared" si="263"/>
        <v>29/10/2021</v>
      </c>
      <c r="U4189" s="7" t="s">
        <v>1456</v>
      </c>
    </row>
    <row r="4190" spans="1:21" x14ac:dyDescent="0.2">
      <c r="A4190" s="1">
        <v>4188</v>
      </c>
      <c r="B4190" t="s">
        <v>15</v>
      </c>
      <c r="C4190">
        <v>10272930</v>
      </c>
      <c r="D4190">
        <v>20210310</v>
      </c>
      <c r="E4190">
        <v>62</v>
      </c>
      <c r="F4190" t="s">
        <v>17</v>
      </c>
      <c r="G4190" t="s">
        <v>19</v>
      </c>
      <c r="H4190">
        <v>60101</v>
      </c>
      <c r="I4190" t="s">
        <v>48</v>
      </c>
      <c r="J4190" t="s">
        <v>48</v>
      </c>
      <c r="K4190" t="s">
        <v>48</v>
      </c>
      <c r="L4190" t="s">
        <v>48</v>
      </c>
      <c r="M4190" t="s">
        <v>48</v>
      </c>
      <c r="N4190" t="s">
        <v>48</v>
      </c>
      <c r="O4190" t="s">
        <v>901</v>
      </c>
      <c r="P4190" t="s">
        <v>1016</v>
      </c>
      <c r="Q4190" t="str">
        <f t="shared" si="260"/>
        <v>10</v>
      </c>
      <c r="R4190" t="str">
        <f t="shared" si="261"/>
        <v>03</v>
      </c>
      <c r="S4190" t="str">
        <f t="shared" si="262"/>
        <v>2021</v>
      </c>
      <c r="T4190" s="4" t="str">
        <f t="shared" si="263"/>
        <v>10/03/2021</v>
      </c>
      <c r="U4190" s="7" t="s">
        <v>1191</v>
      </c>
    </row>
    <row r="4191" spans="1:21" x14ac:dyDescent="0.2">
      <c r="A4191" s="1">
        <v>4189</v>
      </c>
      <c r="B4191" t="s">
        <v>15</v>
      </c>
      <c r="C4191">
        <v>10273036</v>
      </c>
      <c r="D4191">
        <v>20210811</v>
      </c>
      <c r="E4191">
        <v>31</v>
      </c>
      <c r="F4191" t="s">
        <v>17</v>
      </c>
      <c r="G4191" t="s">
        <v>20</v>
      </c>
      <c r="H4191">
        <v>120101</v>
      </c>
      <c r="I4191" t="s">
        <v>52</v>
      </c>
      <c r="J4191" t="s">
        <v>90</v>
      </c>
      <c r="K4191" t="s">
        <v>90</v>
      </c>
      <c r="L4191" t="s">
        <v>34</v>
      </c>
      <c r="M4191" t="s">
        <v>34</v>
      </c>
      <c r="N4191" t="s">
        <v>34</v>
      </c>
      <c r="O4191" t="s">
        <v>901</v>
      </c>
      <c r="P4191" t="s">
        <v>914</v>
      </c>
      <c r="Q4191" t="str">
        <f t="shared" si="260"/>
        <v>11</v>
      </c>
      <c r="R4191" t="str">
        <f t="shared" si="261"/>
        <v>08</v>
      </c>
      <c r="S4191" t="str">
        <f t="shared" si="262"/>
        <v>2021</v>
      </c>
      <c r="T4191" s="4" t="str">
        <f t="shared" si="263"/>
        <v>11/08/2021</v>
      </c>
      <c r="U4191" s="7" t="s">
        <v>1211</v>
      </c>
    </row>
    <row r="4192" spans="1:21" x14ac:dyDescent="0.2">
      <c r="A4192" s="1">
        <v>4190</v>
      </c>
      <c r="B4192" t="s">
        <v>15</v>
      </c>
      <c r="C4192">
        <v>10278841</v>
      </c>
      <c r="D4192">
        <v>20211008</v>
      </c>
      <c r="E4192">
        <v>46</v>
      </c>
      <c r="F4192" t="s">
        <v>18</v>
      </c>
      <c r="G4192" t="s">
        <v>22</v>
      </c>
      <c r="H4192">
        <v>60101</v>
      </c>
      <c r="I4192" t="s">
        <v>48</v>
      </c>
      <c r="J4192" t="s">
        <v>48</v>
      </c>
      <c r="K4192" t="s">
        <v>48</v>
      </c>
      <c r="L4192" t="s">
        <v>48</v>
      </c>
      <c r="M4192" t="s">
        <v>48</v>
      </c>
      <c r="N4192" t="s">
        <v>48</v>
      </c>
      <c r="O4192" t="s">
        <v>901</v>
      </c>
      <c r="P4192" t="s">
        <v>909</v>
      </c>
      <c r="Q4192" t="str">
        <f t="shared" si="260"/>
        <v>08</v>
      </c>
      <c r="R4192" t="str">
        <f t="shared" si="261"/>
        <v>10</v>
      </c>
      <c r="S4192" t="str">
        <f t="shared" si="262"/>
        <v>2021</v>
      </c>
      <c r="T4192" s="4" t="str">
        <f t="shared" si="263"/>
        <v>08/10/2021</v>
      </c>
      <c r="U4192" s="7" t="s">
        <v>1170</v>
      </c>
    </row>
    <row r="4193" spans="1:21" x14ac:dyDescent="0.2">
      <c r="A4193" s="1">
        <v>4191</v>
      </c>
      <c r="B4193" t="s">
        <v>15</v>
      </c>
      <c r="C4193">
        <v>10282601</v>
      </c>
      <c r="D4193">
        <v>20210728</v>
      </c>
      <c r="E4193">
        <v>37</v>
      </c>
      <c r="F4193" t="s">
        <v>18</v>
      </c>
      <c r="G4193" t="s">
        <v>19</v>
      </c>
      <c r="H4193">
        <v>140101</v>
      </c>
      <c r="I4193" t="s">
        <v>34</v>
      </c>
      <c r="J4193" t="s">
        <v>34</v>
      </c>
      <c r="K4193" t="s">
        <v>34</v>
      </c>
      <c r="L4193" t="s">
        <v>59</v>
      </c>
      <c r="M4193" t="s">
        <v>877</v>
      </c>
      <c r="N4193" t="s">
        <v>93</v>
      </c>
      <c r="O4193" t="s">
        <v>901</v>
      </c>
      <c r="P4193" t="s">
        <v>914</v>
      </c>
      <c r="Q4193" t="str">
        <f t="shared" si="260"/>
        <v>28</v>
      </c>
      <c r="R4193" t="str">
        <f t="shared" si="261"/>
        <v>07</v>
      </c>
      <c r="S4193" t="str">
        <f t="shared" si="262"/>
        <v>2021</v>
      </c>
      <c r="T4193" s="4" t="str">
        <f t="shared" si="263"/>
        <v>28/07/2021</v>
      </c>
      <c r="U4193" s="7" t="s">
        <v>1441</v>
      </c>
    </row>
    <row r="4194" spans="1:21" x14ac:dyDescent="0.2">
      <c r="A4194" s="1">
        <v>4192</v>
      </c>
      <c r="B4194" t="s">
        <v>15</v>
      </c>
      <c r="C4194">
        <v>10284054</v>
      </c>
      <c r="D4194">
        <v>20211009</v>
      </c>
      <c r="E4194">
        <v>58</v>
      </c>
      <c r="F4194" t="s">
        <v>18</v>
      </c>
      <c r="G4194" t="s">
        <v>20</v>
      </c>
      <c r="H4194">
        <v>140101</v>
      </c>
      <c r="I4194" t="s">
        <v>34</v>
      </c>
      <c r="J4194" t="s">
        <v>34</v>
      </c>
      <c r="K4194" t="s">
        <v>34</v>
      </c>
      <c r="L4194" t="s">
        <v>34</v>
      </c>
      <c r="M4194" t="s">
        <v>34</v>
      </c>
      <c r="N4194" t="s">
        <v>34</v>
      </c>
      <c r="O4194" t="s">
        <v>901</v>
      </c>
      <c r="P4194" t="s">
        <v>910</v>
      </c>
      <c r="Q4194" t="str">
        <f t="shared" si="260"/>
        <v>09</v>
      </c>
      <c r="R4194" t="str">
        <f t="shared" si="261"/>
        <v>10</v>
      </c>
      <c r="S4194" t="str">
        <f t="shared" si="262"/>
        <v>2021</v>
      </c>
      <c r="T4194" s="4" t="str">
        <f t="shared" si="263"/>
        <v>09/10/2021</v>
      </c>
      <c r="U4194" s="7" t="s">
        <v>1185</v>
      </c>
    </row>
    <row r="4195" spans="1:21" x14ac:dyDescent="0.2">
      <c r="A4195" s="1">
        <v>4193</v>
      </c>
      <c r="B4195" t="s">
        <v>15</v>
      </c>
      <c r="C4195">
        <v>10284575</v>
      </c>
      <c r="D4195">
        <v>20211211</v>
      </c>
      <c r="E4195">
        <v>58</v>
      </c>
      <c r="F4195" t="s">
        <v>17</v>
      </c>
      <c r="G4195" t="s">
        <v>22</v>
      </c>
      <c r="H4195">
        <v>140115</v>
      </c>
      <c r="I4195" t="s">
        <v>34</v>
      </c>
      <c r="J4195" t="s">
        <v>34</v>
      </c>
      <c r="K4195" t="s">
        <v>288</v>
      </c>
      <c r="L4195" t="s">
        <v>34</v>
      </c>
      <c r="M4195" t="s">
        <v>34</v>
      </c>
      <c r="N4195" t="s">
        <v>34</v>
      </c>
      <c r="O4195" t="s">
        <v>901</v>
      </c>
      <c r="P4195" t="s">
        <v>926</v>
      </c>
      <c r="Q4195" t="str">
        <f t="shared" si="260"/>
        <v>11</v>
      </c>
      <c r="R4195" t="str">
        <f t="shared" si="261"/>
        <v>12</v>
      </c>
      <c r="S4195" t="str">
        <f t="shared" si="262"/>
        <v>2021</v>
      </c>
      <c r="T4195" s="4" t="str">
        <f t="shared" si="263"/>
        <v>11/12/2021</v>
      </c>
      <c r="U4195" s="7" t="s">
        <v>1216</v>
      </c>
    </row>
    <row r="4196" spans="1:21" x14ac:dyDescent="0.2">
      <c r="A4196" s="1">
        <v>4194</v>
      </c>
      <c r="B4196" t="s">
        <v>15</v>
      </c>
      <c r="C4196">
        <v>10289562</v>
      </c>
      <c r="D4196">
        <v>20210419</v>
      </c>
      <c r="E4196">
        <v>24</v>
      </c>
      <c r="F4196" t="s">
        <v>17</v>
      </c>
      <c r="G4196" t="s">
        <v>19</v>
      </c>
      <c r="H4196">
        <v>180109</v>
      </c>
      <c r="I4196" t="s">
        <v>42</v>
      </c>
      <c r="J4196" t="s">
        <v>42</v>
      </c>
      <c r="K4196" t="s">
        <v>636</v>
      </c>
      <c r="L4196" t="s">
        <v>42</v>
      </c>
      <c r="M4196" t="s">
        <v>42</v>
      </c>
      <c r="N4196" t="s">
        <v>328</v>
      </c>
      <c r="O4196" t="s">
        <v>901</v>
      </c>
      <c r="P4196" t="s">
        <v>908</v>
      </c>
      <c r="Q4196" t="str">
        <f t="shared" si="260"/>
        <v>19</v>
      </c>
      <c r="R4196" t="str">
        <f t="shared" si="261"/>
        <v>04</v>
      </c>
      <c r="S4196" t="str">
        <f t="shared" si="262"/>
        <v>2021</v>
      </c>
      <c r="T4196" s="4" t="str">
        <f t="shared" si="263"/>
        <v>19/04/2021</v>
      </c>
      <c r="U4196" s="7" t="s">
        <v>1318</v>
      </c>
    </row>
    <row r="4197" spans="1:21" x14ac:dyDescent="0.2">
      <c r="A4197" s="1">
        <v>4195</v>
      </c>
      <c r="B4197" t="s">
        <v>15</v>
      </c>
      <c r="C4197">
        <v>10290194</v>
      </c>
      <c r="D4197">
        <v>20211210</v>
      </c>
      <c r="E4197">
        <v>27</v>
      </c>
      <c r="F4197" t="s">
        <v>18</v>
      </c>
      <c r="G4197" t="s">
        <v>28</v>
      </c>
      <c r="H4197">
        <v>140136</v>
      </c>
      <c r="I4197" t="s">
        <v>34</v>
      </c>
      <c r="J4197" t="s">
        <v>34</v>
      </c>
      <c r="K4197" t="s">
        <v>334</v>
      </c>
      <c r="L4197" t="s">
        <v>34</v>
      </c>
      <c r="M4197" t="s">
        <v>34</v>
      </c>
      <c r="N4197" t="s">
        <v>34</v>
      </c>
      <c r="O4197" t="s">
        <v>901</v>
      </c>
      <c r="P4197" t="s">
        <v>936</v>
      </c>
      <c r="Q4197" t="str">
        <f t="shared" si="260"/>
        <v>10</v>
      </c>
      <c r="R4197" t="str">
        <f t="shared" si="261"/>
        <v>12</v>
      </c>
      <c r="S4197" t="str">
        <f t="shared" si="262"/>
        <v>2021</v>
      </c>
      <c r="T4197" s="4" t="str">
        <f t="shared" si="263"/>
        <v>10/12/2021</v>
      </c>
      <c r="U4197" s="7" t="s">
        <v>1200</v>
      </c>
    </row>
    <row r="4198" spans="1:21" x14ac:dyDescent="0.2">
      <c r="A4198" s="1">
        <v>4196</v>
      </c>
      <c r="B4198" t="s">
        <v>15</v>
      </c>
      <c r="C4198">
        <v>10293193</v>
      </c>
      <c r="D4198">
        <v>20210408</v>
      </c>
      <c r="E4198">
        <v>58</v>
      </c>
      <c r="F4198" t="s">
        <v>17</v>
      </c>
      <c r="G4198" t="s">
        <v>23</v>
      </c>
      <c r="H4198">
        <v>100109</v>
      </c>
      <c r="I4198" t="s">
        <v>36</v>
      </c>
      <c r="J4198" t="s">
        <v>36</v>
      </c>
      <c r="K4198" t="s">
        <v>468</v>
      </c>
      <c r="L4198" t="s">
        <v>36</v>
      </c>
      <c r="M4198" t="s">
        <v>36</v>
      </c>
      <c r="N4198" t="s">
        <v>36</v>
      </c>
      <c r="O4198" t="s">
        <v>901</v>
      </c>
      <c r="P4198" t="s">
        <v>908</v>
      </c>
      <c r="Q4198" t="str">
        <f t="shared" si="260"/>
        <v>08</v>
      </c>
      <c r="R4198" t="str">
        <f t="shared" si="261"/>
        <v>04</v>
      </c>
      <c r="S4198" t="str">
        <f t="shared" si="262"/>
        <v>2021</v>
      </c>
      <c r="T4198" s="4" t="str">
        <f t="shared" si="263"/>
        <v>08/04/2021</v>
      </c>
      <c r="U4198" s="7" t="s">
        <v>1164</v>
      </c>
    </row>
    <row r="4199" spans="1:21" x14ac:dyDescent="0.2">
      <c r="A4199" s="1">
        <v>4197</v>
      </c>
      <c r="B4199" t="s">
        <v>15</v>
      </c>
      <c r="C4199">
        <v>10293957</v>
      </c>
      <c r="D4199">
        <v>20210406</v>
      </c>
      <c r="E4199">
        <v>67</v>
      </c>
      <c r="F4199" t="s">
        <v>17</v>
      </c>
      <c r="G4199" t="s">
        <v>19</v>
      </c>
      <c r="H4199">
        <v>140401</v>
      </c>
      <c r="I4199" t="s">
        <v>34</v>
      </c>
      <c r="J4199" t="s">
        <v>118</v>
      </c>
      <c r="K4199" t="s">
        <v>443</v>
      </c>
      <c r="L4199" t="s">
        <v>34</v>
      </c>
      <c r="M4199" t="s">
        <v>118</v>
      </c>
      <c r="N4199" t="s">
        <v>443</v>
      </c>
      <c r="O4199" t="s">
        <v>901</v>
      </c>
      <c r="P4199" t="s">
        <v>908</v>
      </c>
      <c r="Q4199" t="str">
        <f t="shared" si="260"/>
        <v>06</v>
      </c>
      <c r="R4199" t="str">
        <f t="shared" si="261"/>
        <v>04</v>
      </c>
      <c r="S4199" t="str">
        <f t="shared" si="262"/>
        <v>2021</v>
      </c>
      <c r="T4199" s="4" t="str">
        <f t="shared" si="263"/>
        <v>06/04/2021</v>
      </c>
      <c r="U4199" s="7" t="s">
        <v>1137</v>
      </c>
    </row>
    <row r="4200" spans="1:21" x14ac:dyDescent="0.2">
      <c r="A4200" s="1">
        <v>4198</v>
      </c>
      <c r="B4200" t="s">
        <v>15</v>
      </c>
      <c r="C4200">
        <v>10294046</v>
      </c>
      <c r="D4200">
        <v>20210628</v>
      </c>
      <c r="E4200">
        <v>29</v>
      </c>
      <c r="F4200" t="s">
        <v>18</v>
      </c>
      <c r="G4200" t="s">
        <v>20</v>
      </c>
      <c r="H4200">
        <v>140116</v>
      </c>
      <c r="I4200" t="s">
        <v>34</v>
      </c>
      <c r="J4200" t="s">
        <v>34</v>
      </c>
      <c r="K4200" t="s">
        <v>314</v>
      </c>
      <c r="L4200" t="s">
        <v>34</v>
      </c>
      <c r="M4200" t="s">
        <v>34</v>
      </c>
      <c r="N4200" t="s">
        <v>314</v>
      </c>
      <c r="O4200" t="s">
        <v>901</v>
      </c>
      <c r="P4200" t="s">
        <v>908</v>
      </c>
      <c r="Q4200" t="str">
        <f t="shared" si="260"/>
        <v>28</v>
      </c>
      <c r="R4200" t="str">
        <f t="shared" si="261"/>
        <v>06</v>
      </c>
      <c r="S4200" t="str">
        <f t="shared" si="262"/>
        <v>2021</v>
      </c>
      <c r="T4200" s="4" t="str">
        <f t="shared" si="263"/>
        <v>28/06/2021</v>
      </c>
      <c r="U4200" s="7" t="s">
        <v>1440</v>
      </c>
    </row>
    <row r="4201" spans="1:21" x14ac:dyDescent="0.2">
      <c r="A4201" s="1">
        <v>4199</v>
      </c>
      <c r="B4201" t="s">
        <v>15</v>
      </c>
      <c r="C4201">
        <v>10297443</v>
      </c>
      <c r="D4201">
        <v>20211213</v>
      </c>
      <c r="E4201">
        <v>25</v>
      </c>
      <c r="F4201" t="s">
        <v>17</v>
      </c>
      <c r="G4201" t="s">
        <v>20</v>
      </c>
      <c r="H4201">
        <v>140113</v>
      </c>
      <c r="I4201" t="s">
        <v>34</v>
      </c>
      <c r="J4201" t="s">
        <v>34</v>
      </c>
      <c r="K4201" t="s">
        <v>339</v>
      </c>
      <c r="L4201" t="s">
        <v>34</v>
      </c>
      <c r="M4201" t="s">
        <v>34</v>
      </c>
      <c r="N4201" t="s">
        <v>339</v>
      </c>
      <c r="O4201" t="s">
        <v>901</v>
      </c>
      <c r="P4201" t="s">
        <v>936</v>
      </c>
      <c r="Q4201" t="str">
        <f t="shared" si="260"/>
        <v>13</v>
      </c>
      <c r="R4201" t="str">
        <f t="shared" si="261"/>
        <v>12</v>
      </c>
      <c r="S4201" t="str">
        <f t="shared" si="262"/>
        <v>2021</v>
      </c>
      <c r="T4201" s="4" t="str">
        <f t="shared" si="263"/>
        <v>13/12/2021</v>
      </c>
      <c r="U4201" s="7" t="s">
        <v>1242</v>
      </c>
    </row>
    <row r="4202" spans="1:21" x14ac:dyDescent="0.2">
      <c r="A4202" s="1">
        <v>4200</v>
      </c>
      <c r="B4202" t="s">
        <v>15</v>
      </c>
      <c r="C4202">
        <v>10298341</v>
      </c>
      <c r="D4202">
        <v>20210625</v>
      </c>
      <c r="E4202">
        <v>40</v>
      </c>
      <c r="F4202" t="s">
        <v>18</v>
      </c>
      <c r="G4202" t="s">
        <v>19</v>
      </c>
      <c r="H4202">
        <v>30501</v>
      </c>
      <c r="I4202" t="s">
        <v>56</v>
      </c>
      <c r="J4202" t="s">
        <v>164</v>
      </c>
      <c r="K4202" t="s">
        <v>489</v>
      </c>
      <c r="L4202" t="s">
        <v>56</v>
      </c>
      <c r="M4202" t="s">
        <v>164</v>
      </c>
      <c r="N4202" t="s">
        <v>489</v>
      </c>
      <c r="O4202" t="s">
        <v>901</v>
      </c>
      <c r="P4202" t="s">
        <v>908</v>
      </c>
      <c r="Q4202" t="str">
        <f t="shared" si="260"/>
        <v>25</v>
      </c>
      <c r="R4202" t="str">
        <f t="shared" si="261"/>
        <v>06</v>
      </c>
      <c r="S4202" t="str">
        <f t="shared" si="262"/>
        <v>2021</v>
      </c>
      <c r="T4202" s="4" t="str">
        <f t="shared" si="263"/>
        <v>25/06/2021</v>
      </c>
      <c r="U4202" s="7" t="s">
        <v>1406</v>
      </c>
    </row>
    <row r="4203" spans="1:21" x14ac:dyDescent="0.2">
      <c r="A4203" s="1">
        <v>4201</v>
      </c>
      <c r="B4203" t="s">
        <v>15</v>
      </c>
      <c r="C4203">
        <v>10301212</v>
      </c>
      <c r="D4203">
        <v>20211007</v>
      </c>
      <c r="E4203">
        <v>56</v>
      </c>
      <c r="F4203" t="s">
        <v>17</v>
      </c>
      <c r="G4203" t="s">
        <v>19</v>
      </c>
      <c r="H4203">
        <v>90101</v>
      </c>
      <c r="I4203" t="s">
        <v>41</v>
      </c>
      <c r="J4203" t="s">
        <v>41</v>
      </c>
      <c r="K4203" t="s">
        <v>41</v>
      </c>
      <c r="L4203" t="s">
        <v>41</v>
      </c>
      <c r="M4203" t="s">
        <v>41</v>
      </c>
      <c r="N4203" t="s">
        <v>41</v>
      </c>
      <c r="O4203" t="s">
        <v>901</v>
      </c>
      <c r="P4203" t="s">
        <v>909</v>
      </c>
      <c r="Q4203" t="str">
        <f t="shared" si="260"/>
        <v>07</v>
      </c>
      <c r="R4203" t="str">
        <f t="shared" si="261"/>
        <v>10</v>
      </c>
      <c r="S4203" t="str">
        <f t="shared" si="262"/>
        <v>2021</v>
      </c>
      <c r="T4203" s="4" t="str">
        <f t="shared" si="263"/>
        <v>07/10/2021</v>
      </c>
      <c r="U4203" s="7" t="s">
        <v>1157</v>
      </c>
    </row>
    <row r="4204" spans="1:21" x14ac:dyDescent="0.2">
      <c r="A4204" s="1">
        <v>4202</v>
      </c>
      <c r="B4204" t="s">
        <v>15</v>
      </c>
      <c r="C4204">
        <v>10310395</v>
      </c>
      <c r="D4204">
        <v>20210807</v>
      </c>
      <c r="E4204">
        <v>38</v>
      </c>
      <c r="F4204" t="s">
        <v>18</v>
      </c>
      <c r="G4204" t="s">
        <v>20</v>
      </c>
      <c r="H4204">
        <v>140106</v>
      </c>
      <c r="I4204" t="s">
        <v>34</v>
      </c>
      <c r="J4204" t="s">
        <v>34</v>
      </c>
      <c r="K4204" t="s">
        <v>221</v>
      </c>
      <c r="L4204" t="s">
        <v>34</v>
      </c>
      <c r="M4204" t="s">
        <v>34</v>
      </c>
      <c r="N4204" t="s">
        <v>221</v>
      </c>
      <c r="O4204" t="s">
        <v>901</v>
      </c>
      <c r="P4204" t="s">
        <v>908</v>
      </c>
      <c r="Q4204" t="str">
        <f t="shared" si="260"/>
        <v>07</v>
      </c>
      <c r="R4204" t="str">
        <f t="shared" si="261"/>
        <v>08</v>
      </c>
      <c r="S4204" t="str">
        <f t="shared" si="262"/>
        <v>2021</v>
      </c>
      <c r="T4204" s="4" t="str">
        <f t="shared" si="263"/>
        <v>07/08/2021</v>
      </c>
      <c r="U4204" s="7" t="s">
        <v>1155</v>
      </c>
    </row>
    <row r="4205" spans="1:21" x14ac:dyDescent="0.2">
      <c r="A4205" s="1">
        <v>4203</v>
      </c>
      <c r="B4205" t="s">
        <v>15</v>
      </c>
      <c r="C4205">
        <v>10320977</v>
      </c>
      <c r="D4205">
        <v>20210305</v>
      </c>
      <c r="E4205">
        <v>50</v>
      </c>
      <c r="F4205" t="s">
        <v>18</v>
      </c>
      <c r="G4205" t="s">
        <v>20</v>
      </c>
      <c r="H4205">
        <v>140103</v>
      </c>
      <c r="I4205" t="s">
        <v>34</v>
      </c>
      <c r="J4205" t="s">
        <v>34</v>
      </c>
      <c r="K4205" t="s">
        <v>320</v>
      </c>
      <c r="L4205" t="s">
        <v>34</v>
      </c>
      <c r="M4205" t="s">
        <v>34</v>
      </c>
      <c r="N4205" t="s">
        <v>320</v>
      </c>
      <c r="O4205" t="s">
        <v>901</v>
      </c>
      <c r="P4205" t="s">
        <v>908</v>
      </c>
      <c r="Q4205" t="str">
        <f t="shared" si="260"/>
        <v>05</v>
      </c>
      <c r="R4205" t="str">
        <f t="shared" si="261"/>
        <v>03</v>
      </c>
      <c r="S4205" t="str">
        <f t="shared" si="262"/>
        <v>2021</v>
      </c>
      <c r="T4205" s="4" t="str">
        <f t="shared" si="263"/>
        <v>05/03/2021</v>
      </c>
      <c r="U4205" s="7" t="s">
        <v>1124</v>
      </c>
    </row>
    <row r="4206" spans="1:21" x14ac:dyDescent="0.2">
      <c r="A4206" s="1">
        <v>4204</v>
      </c>
      <c r="B4206" t="s">
        <v>15</v>
      </c>
      <c r="C4206">
        <v>10321717</v>
      </c>
      <c r="D4206">
        <v>20211021</v>
      </c>
      <c r="E4206">
        <v>33</v>
      </c>
      <c r="F4206" t="s">
        <v>18</v>
      </c>
      <c r="G4206" t="s">
        <v>19</v>
      </c>
      <c r="H4206">
        <v>210806</v>
      </c>
      <c r="I4206" t="s">
        <v>47</v>
      </c>
      <c r="J4206" t="s">
        <v>80</v>
      </c>
      <c r="K4206" t="s">
        <v>310</v>
      </c>
      <c r="L4206" t="s">
        <v>47</v>
      </c>
      <c r="M4206" t="s">
        <v>80</v>
      </c>
      <c r="N4206" t="s">
        <v>352</v>
      </c>
      <c r="O4206" t="s">
        <v>901</v>
      </c>
      <c r="P4206" t="s">
        <v>909</v>
      </c>
      <c r="Q4206" t="str">
        <f t="shared" si="260"/>
        <v>21</v>
      </c>
      <c r="R4206" t="str">
        <f t="shared" si="261"/>
        <v>10</v>
      </c>
      <c r="S4206" t="str">
        <f t="shared" si="262"/>
        <v>2021</v>
      </c>
      <c r="T4206" s="4" t="str">
        <f t="shared" si="263"/>
        <v>21/10/2021</v>
      </c>
      <c r="U4206" s="7" t="s">
        <v>1353</v>
      </c>
    </row>
    <row r="4207" spans="1:21" x14ac:dyDescent="0.2">
      <c r="A4207" s="1">
        <v>4205</v>
      </c>
      <c r="B4207" t="s">
        <v>15</v>
      </c>
      <c r="C4207">
        <v>10323954</v>
      </c>
      <c r="D4207">
        <v>20210921</v>
      </c>
      <c r="E4207">
        <v>31</v>
      </c>
      <c r="F4207" t="s">
        <v>18</v>
      </c>
      <c r="G4207" t="s">
        <v>19</v>
      </c>
      <c r="H4207">
        <v>130116</v>
      </c>
      <c r="I4207" t="s">
        <v>43</v>
      </c>
      <c r="J4207" t="s">
        <v>69</v>
      </c>
      <c r="K4207" t="s">
        <v>324</v>
      </c>
      <c r="L4207" t="s">
        <v>43</v>
      </c>
      <c r="M4207" t="s">
        <v>69</v>
      </c>
      <c r="N4207" t="s">
        <v>324</v>
      </c>
      <c r="O4207" t="s">
        <v>901</v>
      </c>
      <c r="P4207" t="s">
        <v>925</v>
      </c>
      <c r="Q4207" t="str">
        <f t="shared" si="260"/>
        <v>21</v>
      </c>
      <c r="R4207" t="str">
        <f t="shared" si="261"/>
        <v>09</v>
      </c>
      <c r="S4207" t="str">
        <f t="shared" si="262"/>
        <v>2021</v>
      </c>
      <c r="T4207" s="4" t="str">
        <f t="shared" si="263"/>
        <v>21/09/2021</v>
      </c>
      <c r="U4207" s="7" t="s">
        <v>1351</v>
      </c>
    </row>
    <row r="4208" spans="1:21" x14ac:dyDescent="0.2">
      <c r="A4208" s="1">
        <v>4206</v>
      </c>
      <c r="B4208" t="s">
        <v>15</v>
      </c>
      <c r="C4208">
        <v>10324495</v>
      </c>
      <c r="D4208">
        <v>20210617</v>
      </c>
      <c r="E4208">
        <v>42</v>
      </c>
      <c r="F4208" t="s">
        <v>18</v>
      </c>
      <c r="G4208" t="s">
        <v>20</v>
      </c>
      <c r="H4208">
        <v>140119</v>
      </c>
      <c r="I4208" t="s">
        <v>34</v>
      </c>
      <c r="J4208" t="s">
        <v>34</v>
      </c>
      <c r="K4208" t="s">
        <v>346</v>
      </c>
      <c r="L4208" t="s">
        <v>34</v>
      </c>
      <c r="M4208" t="s">
        <v>34</v>
      </c>
      <c r="N4208" t="s">
        <v>346</v>
      </c>
      <c r="O4208" t="s">
        <v>901</v>
      </c>
      <c r="P4208" t="s">
        <v>914</v>
      </c>
      <c r="Q4208" t="str">
        <f t="shared" si="260"/>
        <v>17</v>
      </c>
      <c r="R4208" t="str">
        <f t="shared" si="261"/>
        <v>06</v>
      </c>
      <c r="S4208" t="str">
        <f t="shared" si="262"/>
        <v>2021</v>
      </c>
      <c r="T4208" s="4" t="str">
        <f t="shared" si="263"/>
        <v>17/06/2021</v>
      </c>
      <c r="U4208" s="7" t="s">
        <v>1293</v>
      </c>
    </row>
    <row r="4209" spans="1:21" x14ac:dyDescent="0.2">
      <c r="A4209" s="1">
        <v>4207</v>
      </c>
      <c r="B4209" t="s">
        <v>15</v>
      </c>
      <c r="C4209">
        <v>10331380</v>
      </c>
      <c r="D4209">
        <v>20210308</v>
      </c>
      <c r="E4209">
        <v>59</v>
      </c>
      <c r="F4209" t="s">
        <v>18</v>
      </c>
      <c r="G4209" t="s">
        <v>20</v>
      </c>
      <c r="H4209">
        <v>140103</v>
      </c>
      <c r="I4209" t="s">
        <v>34</v>
      </c>
      <c r="J4209" t="s">
        <v>34</v>
      </c>
      <c r="K4209" t="s">
        <v>320</v>
      </c>
      <c r="L4209" t="s">
        <v>34</v>
      </c>
      <c r="M4209" t="s">
        <v>34</v>
      </c>
      <c r="N4209" t="s">
        <v>320</v>
      </c>
      <c r="O4209" t="s">
        <v>901</v>
      </c>
      <c r="P4209" t="s">
        <v>908</v>
      </c>
      <c r="Q4209" t="str">
        <f t="shared" si="260"/>
        <v>08</v>
      </c>
      <c r="R4209" t="str">
        <f t="shared" si="261"/>
        <v>03</v>
      </c>
      <c r="S4209" t="str">
        <f t="shared" si="262"/>
        <v>2021</v>
      </c>
      <c r="T4209" s="4" t="str">
        <f t="shared" si="263"/>
        <v>08/03/2021</v>
      </c>
      <c r="U4209" s="7" t="s">
        <v>1163</v>
      </c>
    </row>
    <row r="4210" spans="1:21" x14ac:dyDescent="0.2">
      <c r="A4210" s="1">
        <v>4208</v>
      </c>
      <c r="B4210" t="s">
        <v>15</v>
      </c>
      <c r="C4210">
        <v>10334418</v>
      </c>
      <c r="D4210">
        <v>20210415</v>
      </c>
      <c r="E4210">
        <v>28</v>
      </c>
      <c r="F4210" t="s">
        <v>17</v>
      </c>
      <c r="G4210" t="s">
        <v>19</v>
      </c>
      <c r="H4210">
        <v>250101</v>
      </c>
      <c r="I4210" t="s">
        <v>35</v>
      </c>
      <c r="J4210" t="s">
        <v>60</v>
      </c>
      <c r="K4210" t="s">
        <v>224</v>
      </c>
      <c r="L4210" t="s">
        <v>35</v>
      </c>
      <c r="M4210" t="s">
        <v>60</v>
      </c>
      <c r="N4210" t="s">
        <v>224</v>
      </c>
      <c r="O4210" t="s">
        <v>901</v>
      </c>
      <c r="P4210" t="s">
        <v>914</v>
      </c>
      <c r="Q4210" t="str">
        <f t="shared" si="260"/>
        <v>15</v>
      </c>
      <c r="R4210" t="str">
        <f t="shared" si="261"/>
        <v>04</v>
      </c>
      <c r="S4210" t="str">
        <f t="shared" si="262"/>
        <v>2021</v>
      </c>
      <c r="T4210" s="4" t="str">
        <f t="shared" si="263"/>
        <v>15/04/2021</v>
      </c>
      <c r="U4210" s="7" t="s">
        <v>1262</v>
      </c>
    </row>
    <row r="4211" spans="1:21" x14ac:dyDescent="0.2">
      <c r="A4211" s="1">
        <v>4209</v>
      </c>
      <c r="B4211" t="s">
        <v>15</v>
      </c>
      <c r="C4211">
        <v>10335476</v>
      </c>
      <c r="D4211">
        <v>20210903</v>
      </c>
      <c r="E4211">
        <v>37</v>
      </c>
      <c r="F4211" t="s">
        <v>17</v>
      </c>
      <c r="G4211" t="s">
        <v>19</v>
      </c>
      <c r="H4211">
        <v>90101</v>
      </c>
      <c r="I4211" t="s">
        <v>41</v>
      </c>
      <c r="J4211" t="s">
        <v>41</v>
      </c>
      <c r="K4211" t="s">
        <v>41</v>
      </c>
      <c r="L4211" t="s">
        <v>41</v>
      </c>
      <c r="M4211" t="s">
        <v>41</v>
      </c>
      <c r="N4211" t="s">
        <v>41</v>
      </c>
      <c r="O4211" t="s">
        <v>901</v>
      </c>
      <c r="P4211" t="s">
        <v>940</v>
      </c>
      <c r="Q4211" t="str">
        <f t="shared" si="260"/>
        <v>03</v>
      </c>
      <c r="R4211" t="str">
        <f t="shared" si="261"/>
        <v>09</v>
      </c>
      <c r="S4211" t="str">
        <f t="shared" si="262"/>
        <v>2021</v>
      </c>
      <c r="T4211" s="4" t="str">
        <f t="shared" si="263"/>
        <v>03/09/2021</v>
      </c>
      <c r="U4211" s="7" t="s">
        <v>1102</v>
      </c>
    </row>
    <row r="4212" spans="1:21" x14ac:dyDescent="0.2">
      <c r="A4212" s="1">
        <v>4210</v>
      </c>
      <c r="B4212" t="s">
        <v>15</v>
      </c>
      <c r="C4212">
        <v>10337090</v>
      </c>
      <c r="D4212">
        <v>20210702</v>
      </c>
      <c r="E4212">
        <v>44</v>
      </c>
      <c r="F4212" t="s">
        <v>17</v>
      </c>
      <c r="G4212" t="s">
        <v>20</v>
      </c>
      <c r="H4212">
        <v>140134</v>
      </c>
      <c r="I4212" t="s">
        <v>34</v>
      </c>
      <c r="J4212" t="s">
        <v>34</v>
      </c>
      <c r="K4212" t="s">
        <v>299</v>
      </c>
      <c r="L4212" t="s">
        <v>34</v>
      </c>
      <c r="M4212" t="s">
        <v>34</v>
      </c>
      <c r="N4212" t="s">
        <v>299</v>
      </c>
      <c r="O4212" t="s">
        <v>901</v>
      </c>
      <c r="P4212" t="s">
        <v>908</v>
      </c>
      <c r="Q4212" t="str">
        <f t="shared" si="260"/>
        <v>02</v>
      </c>
      <c r="R4212" t="str">
        <f t="shared" si="261"/>
        <v>07</v>
      </c>
      <c r="S4212" t="str">
        <f t="shared" si="262"/>
        <v>2021</v>
      </c>
      <c r="T4212" s="4" t="str">
        <f t="shared" si="263"/>
        <v>02/07/2021</v>
      </c>
      <c r="U4212" s="7" t="s">
        <v>1086</v>
      </c>
    </row>
    <row r="4213" spans="1:21" x14ac:dyDescent="0.2">
      <c r="A4213" s="1">
        <v>4211</v>
      </c>
      <c r="B4213" t="s">
        <v>15</v>
      </c>
      <c r="C4213">
        <v>10337268</v>
      </c>
      <c r="D4213">
        <v>20210922</v>
      </c>
      <c r="E4213">
        <v>37</v>
      </c>
      <c r="F4213" t="s">
        <v>17</v>
      </c>
      <c r="G4213" t="s">
        <v>23</v>
      </c>
      <c r="H4213">
        <v>140101</v>
      </c>
      <c r="I4213" t="s">
        <v>34</v>
      </c>
      <c r="J4213" t="s">
        <v>34</v>
      </c>
      <c r="K4213" t="s">
        <v>34</v>
      </c>
      <c r="L4213" t="s">
        <v>34</v>
      </c>
      <c r="M4213" t="s">
        <v>34</v>
      </c>
      <c r="N4213" t="s">
        <v>34</v>
      </c>
      <c r="O4213" t="s">
        <v>901</v>
      </c>
      <c r="P4213" t="s">
        <v>925</v>
      </c>
      <c r="Q4213" t="str">
        <f t="shared" si="260"/>
        <v>22</v>
      </c>
      <c r="R4213" t="str">
        <f t="shared" si="261"/>
        <v>09</v>
      </c>
      <c r="S4213" t="str">
        <f t="shared" si="262"/>
        <v>2021</v>
      </c>
      <c r="T4213" s="4" t="str">
        <f t="shared" si="263"/>
        <v>22/09/2021</v>
      </c>
      <c r="U4213" s="7" t="s">
        <v>1365</v>
      </c>
    </row>
    <row r="4214" spans="1:21" x14ac:dyDescent="0.2">
      <c r="A4214" s="1">
        <v>4212</v>
      </c>
      <c r="B4214" t="s">
        <v>15</v>
      </c>
      <c r="C4214">
        <v>10342619</v>
      </c>
      <c r="D4214">
        <v>20211105</v>
      </c>
      <c r="E4214">
        <v>34</v>
      </c>
      <c r="F4214" t="s">
        <v>18</v>
      </c>
      <c r="G4214" t="s">
        <v>19</v>
      </c>
      <c r="H4214">
        <v>240106</v>
      </c>
      <c r="I4214" t="s">
        <v>33</v>
      </c>
      <c r="J4214" t="s">
        <v>59</v>
      </c>
      <c r="K4214" t="s">
        <v>319</v>
      </c>
      <c r="L4214" t="s">
        <v>59</v>
      </c>
      <c r="M4214" t="s">
        <v>877</v>
      </c>
      <c r="N4214" t="s">
        <v>319</v>
      </c>
      <c r="O4214" t="s">
        <v>901</v>
      </c>
      <c r="P4214" t="s">
        <v>911</v>
      </c>
      <c r="Q4214" t="str">
        <f t="shared" si="260"/>
        <v>05</v>
      </c>
      <c r="R4214" t="str">
        <f t="shared" si="261"/>
        <v>11</v>
      </c>
      <c r="S4214" t="str">
        <f t="shared" si="262"/>
        <v>2021</v>
      </c>
      <c r="T4214" s="4" t="str">
        <f t="shared" si="263"/>
        <v>05/11/2021</v>
      </c>
      <c r="U4214" s="7" t="s">
        <v>1132</v>
      </c>
    </row>
    <row r="4215" spans="1:21" x14ac:dyDescent="0.2">
      <c r="A4215" s="1">
        <v>4213</v>
      </c>
      <c r="B4215" t="s">
        <v>15</v>
      </c>
      <c r="C4215">
        <v>10343740</v>
      </c>
      <c r="D4215">
        <v>20210209</v>
      </c>
      <c r="E4215">
        <v>29</v>
      </c>
      <c r="F4215" t="s">
        <v>18</v>
      </c>
      <c r="G4215" t="s">
        <v>23</v>
      </c>
      <c r="H4215">
        <v>190101</v>
      </c>
      <c r="I4215" t="s">
        <v>46</v>
      </c>
      <c r="J4215" t="s">
        <v>46</v>
      </c>
      <c r="K4215" t="s">
        <v>46</v>
      </c>
      <c r="L4215" t="s">
        <v>46</v>
      </c>
      <c r="M4215" t="s">
        <v>46</v>
      </c>
      <c r="N4215" t="s">
        <v>192</v>
      </c>
      <c r="O4215" t="s">
        <v>901</v>
      </c>
      <c r="P4215" t="s">
        <v>972</v>
      </c>
      <c r="Q4215" t="str">
        <f t="shared" si="260"/>
        <v>09</v>
      </c>
      <c r="R4215" t="str">
        <f t="shared" si="261"/>
        <v>02</v>
      </c>
      <c r="S4215" t="str">
        <f t="shared" si="262"/>
        <v>2021</v>
      </c>
      <c r="T4215" s="4" t="str">
        <f t="shared" si="263"/>
        <v>09/02/2021</v>
      </c>
      <c r="U4215" s="7" t="s">
        <v>1175</v>
      </c>
    </row>
    <row r="4216" spans="1:21" x14ac:dyDescent="0.2">
      <c r="A4216" s="1">
        <v>4214</v>
      </c>
      <c r="B4216" t="s">
        <v>15</v>
      </c>
      <c r="C4216">
        <v>10353641</v>
      </c>
      <c r="D4216">
        <v>20211229</v>
      </c>
      <c r="E4216">
        <v>43</v>
      </c>
      <c r="F4216" t="s">
        <v>18</v>
      </c>
      <c r="G4216" t="s">
        <v>19</v>
      </c>
      <c r="H4216">
        <v>21309</v>
      </c>
      <c r="I4216" t="s">
        <v>55</v>
      </c>
      <c r="J4216" t="s">
        <v>107</v>
      </c>
      <c r="K4216" t="s">
        <v>463</v>
      </c>
      <c r="L4216" t="s">
        <v>55</v>
      </c>
      <c r="M4216" t="s">
        <v>107</v>
      </c>
      <c r="N4216" t="s">
        <v>463</v>
      </c>
      <c r="O4216" t="s">
        <v>902</v>
      </c>
      <c r="P4216" t="s">
        <v>909</v>
      </c>
      <c r="Q4216" t="str">
        <f t="shared" si="260"/>
        <v>29</v>
      </c>
      <c r="R4216" t="str">
        <f t="shared" si="261"/>
        <v>12</v>
      </c>
      <c r="S4216" t="str">
        <f t="shared" si="262"/>
        <v>2021</v>
      </c>
      <c r="T4216" s="4" t="str">
        <f t="shared" si="263"/>
        <v>29/12/2021</v>
      </c>
      <c r="U4216" s="7" t="s">
        <v>1459</v>
      </c>
    </row>
    <row r="4217" spans="1:21" x14ac:dyDescent="0.2">
      <c r="A4217" s="1">
        <v>4215</v>
      </c>
      <c r="B4217" t="s">
        <v>15</v>
      </c>
      <c r="C4217">
        <v>10355907</v>
      </c>
      <c r="D4217">
        <v>20211130</v>
      </c>
      <c r="E4217">
        <v>56</v>
      </c>
      <c r="F4217" t="s">
        <v>18</v>
      </c>
      <c r="G4217" t="s">
        <v>22</v>
      </c>
      <c r="H4217">
        <v>50101</v>
      </c>
      <c r="I4217" t="s">
        <v>37</v>
      </c>
      <c r="J4217" t="s">
        <v>98</v>
      </c>
      <c r="K4217" t="s">
        <v>37</v>
      </c>
      <c r="L4217" t="s">
        <v>37</v>
      </c>
      <c r="M4217" t="s">
        <v>98</v>
      </c>
      <c r="N4217" t="s">
        <v>285</v>
      </c>
      <c r="O4217" t="s">
        <v>901</v>
      </c>
      <c r="P4217" t="s">
        <v>936</v>
      </c>
      <c r="Q4217" t="str">
        <f t="shared" si="260"/>
        <v>30</v>
      </c>
      <c r="R4217" t="str">
        <f t="shared" si="261"/>
        <v>11</v>
      </c>
      <c r="S4217" t="str">
        <f t="shared" si="262"/>
        <v>2021</v>
      </c>
      <c r="T4217" s="4" t="str">
        <f t="shared" si="263"/>
        <v>30/11/2021</v>
      </c>
      <c r="U4217" s="7" t="s">
        <v>1470</v>
      </c>
    </row>
    <row r="4218" spans="1:21" x14ac:dyDescent="0.2">
      <c r="A4218" s="1">
        <v>4216</v>
      </c>
      <c r="B4218" t="s">
        <v>15</v>
      </c>
      <c r="C4218">
        <v>10356813</v>
      </c>
      <c r="D4218">
        <v>20210928</v>
      </c>
      <c r="E4218">
        <v>60</v>
      </c>
      <c r="F4218" t="s">
        <v>17</v>
      </c>
      <c r="G4218" t="s">
        <v>22</v>
      </c>
      <c r="H4218">
        <v>60801</v>
      </c>
      <c r="I4218" t="s">
        <v>48</v>
      </c>
      <c r="J4218" t="s">
        <v>82</v>
      </c>
      <c r="K4218" t="s">
        <v>82</v>
      </c>
      <c r="L4218" t="s">
        <v>48</v>
      </c>
      <c r="M4218" t="s">
        <v>82</v>
      </c>
      <c r="N4218" t="s">
        <v>82</v>
      </c>
      <c r="O4218" t="s">
        <v>901</v>
      </c>
      <c r="P4218" t="s">
        <v>909</v>
      </c>
      <c r="Q4218" t="str">
        <f t="shared" si="260"/>
        <v>28</v>
      </c>
      <c r="R4218" t="str">
        <f t="shared" si="261"/>
        <v>09</v>
      </c>
      <c r="S4218" t="str">
        <f t="shared" si="262"/>
        <v>2021</v>
      </c>
      <c r="T4218" s="4" t="str">
        <f t="shared" si="263"/>
        <v>28/09/2021</v>
      </c>
      <c r="U4218" s="7" t="s">
        <v>1443</v>
      </c>
    </row>
    <row r="4219" spans="1:21" x14ac:dyDescent="0.2">
      <c r="A4219" s="1">
        <v>4217</v>
      </c>
      <c r="B4219" t="s">
        <v>15</v>
      </c>
      <c r="C4219">
        <v>10362990</v>
      </c>
      <c r="D4219">
        <v>20210313</v>
      </c>
      <c r="E4219">
        <v>28</v>
      </c>
      <c r="F4219" t="s">
        <v>18</v>
      </c>
      <c r="G4219" t="s">
        <v>19</v>
      </c>
      <c r="H4219">
        <v>120111</v>
      </c>
      <c r="I4219" t="s">
        <v>52</v>
      </c>
      <c r="J4219" t="s">
        <v>90</v>
      </c>
      <c r="K4219" t="s">
        <v>337</v>
      </c>
      <c r="L4219" t="s">
        <v>52</v>
      </c>
      <c r="M4219" t="s">
        <v>90</v>
      </c>
      <c r="N4219" t="s">
        <v>90</v>
      </c>
      <c r="O4219" t="s">
        <v>901</v>
      </c>
      <c r="P4219" t="s">
        <v>908</v>
      </c>
      <c r="Q4219" t="str">
        <f t="shared" si="260"/>
        <v>13</v>
      </c>
      <c r="R4219" t="str">
        <f t="shared" si="261"/>
        <v>03</v>
      </c>
      <c r="S4219" t="str">
        <f t="shared" si="262"/>
        <v>2021</v>
      </c>
      <c r="T4219" s="4" t="str">
        <f t="shared" si="263"/>
        <v>13/03/2021</v>
      </c>
      <c r="U4219" s="7" t="s">
        <v>1233</v>
      </c>
    </row>
    <row r="4220" spans="1:21" x14ac:dyDescent="0.2">
      <c r="A4220" s="1">
        <v>4218</v>
      </c>
      <c r="B4220" t="s">
        <v>15</v>
      </c>
      <c r="C4220">
        <v>10368080</v>
      </c>
      <c r="D4220">
        <v>20210610</v>
      </c>
      <c r="E4220">
        <v>45</v>
      </c>
      <c r="F4220" t="s">
        <v>17</v>
      </c>
      <c r="G4220" t="s">
        <v>19</v>
      </c>
      <c r="H4220">
        <v>190103</v>
      </c>
      <c r="I4220" t="s">
        <v>46</v>
      </c>
      <c r="J4220" t="s">
        <v>46</v>
      </c>
      <c r="K4220" t="s">
        <v>192</v>
      </c>
      <c r="L4220" t="s">
        <v>46</v>
      </c>
      <c r="M4220" t="s">
        <v>46</v>
      </c>
      <c r="N4220" t="s">
        <v>46</v>
      </c>
      <c r="O4220" t="s">
        <v>901</v>
      </c>
      <c r="P4220" t="s">
        <v>908</v>
      </c>
      <c r="Q4220" t="str">
        <f t="shared" si="260"/>
        <v>10</v>
      </c>
      <c r="R4220" t="str">
        <f t="shared" si="261"/>
        <v>06</v>
      </c>
      <c r="S4220" t="str">
        <f t="shared" si="262"/>
        <v>2021</v>
      </c>
      <c r="T4220" s="4" t="str">
        <f t="shared" si="263"/>
        <v>10/06/2021</v>
      </c>
      <c r="U4220" s="7" t="s">
        <v>1194</v>
      </c>
    </row>
    <row r="4221" spans="1:21" x14ac:dyDescent="0.2">
      <c r="A4221" s="1">
        <v>4219</v>
      </c>
      <c r="B4221" t="s">
        <v>15</v>
      </c>
      <c r="C4221">
        <v>10368965</v>
      </c>
      <c r="D4221">
        <v>20210501</v>
      </c>
      <c r="E4221">
        <v>51</v>
      </c>
      <c r="F4221" t="s">
        <v>17</v>
      </c>
      <c r="G4221" t="s">
        <v>22</v>
      </c>
      <c r="H4221">
        <v>140104</v>
      </c>
      <c r="I4221" t="s">
        <v>34</v>
      </c>
      <c r="J4221" t="s">
        <v>34</v>
      </c>
      <c r="K4221" t="s">
        <v>259</v>
      </c>
      <c r="L4221" t="s">
        <v>34</v>
      </c>
      <c r="M4221" t="s">
        <v>34</v>
      </c>
      <c r="N4221" t="s">
        <v>326</v>
      </c>
      <c r="O4221" t="s">
        <v>901</v>
      </c>
      <c r="P4221" t="s">
        <v>908</v>
      </c>
      <c r="Q4221" t="str">
        <f t="shared" si="260"/>
        <v>01</v>
      </c>
      <c r="R4221" t="str">
        <f t="shared" si="261"/>
        <v>05</v>
      </c>
      <c r="S4221" t="str">
        <f t="shared" si="262"/>
        <v>2021</v>
      </c>
      <c r="T4221" s="4" t="str">
        <f t="shared" si="263"/>
        <v>01/05/2021</v>
      </c>
      <c r="U4221" s="7" t="s">
        <v>1070</v>
      </c>
    </row>
    <row r="4222" spans="1:21" x14ac:dyDescent="0.2">
      <c r="A4222" s="1">
        <v>4220</v>
      </c>
      <c r="B4222" t="s">
        <v>15</v>
      </c>
      <c r="C4222">
        <v>10372452</v>
      </c>
      <c r="D4222">
        <v>20211223</v>
      </c>
      <c r="E4222">
        <v>30</v>
      </c>
      <c r="F4222" t="s">
        <v>18</v>
      </c>
      <c r="G4222" t="s">
        <v>22</v>
      </c>
      <c r="H4222">
        <v>140137</v>
      </c>
      <c r="I4222" t="s">
        <v>34</v>
      </c>
      <c r="J4222" t="s">
        <v>34</v>
      </c>
      <c r="K4222" t="s">
        <v>222</v>
      </c>
      <c r="L4222" t="s">
        <v>34</v>
      </c>
      <c r="M4222" t="s">
        <v>34</v>
      </c>
      <c r="N4222" t="s">
        <v>34</v>
      </c>
      <c r="O4222" t="s">
        <v>901</v>
      </c>
      <c r="P4222" t="s">
        <v>912</v>
      </c>
      <c r="Q4222" t="str">
        <f t="shared" si="260"/>
        <v>23</v>
      </c>
      <c r="R4222" t="str">
        <f t="shared" si="261"/>
        <v>12</v>
      </c>
      <c r="S4222" t="str">
        <f t="shared" si="262"/>
        <v>2021</v>
      </c>
      <c r="T4222" s="4" t="str">
        <f t="shared" si="263"/>
        <v>23/12/2021</v>
      </c>
      <c r="U4222" s="7" t="s">
        <v>1385</v>
      </c>
    </row>
    <row r="4223" spans="1:21" x14ac:dyDescent="0.2">
      <c r="A4223" s="1">
        <v>4221</v>
      </c>
      <c r="B4223" t="s">
        <v>15</v>
      </c>
      <c r="C4223">
        <v>10384831</v>
      </c>
      <c r="D4223">
        <v>20210904</v>
      </c>
      <c r="E4223">
        <v>50</v>
      </c>
      <c r="F4223" t="s">
        <v>17</v>
      </c>
      <c r="G4223" t="s">
        <v>20</v>
      </c>
      <c r="H4223">
        <v>140105</v>
      </c>
      <c r="I4223" t="s">
        <v>34</v>
      </c>
      <c r="J4223" t="s">
        <v>34</v>
      </c>
      <c r="K4223" t="s">
        <v>229</v>
      </c>
      <c r="L4223" t="s">
        <v>34</v>
      </c>
      <c r="M4223" t="s">
        <v>34</v>
      </c>
      <c r="N4223" t="s">
        <v>34</v>
      </c>
      <c r="O4223" t="s">
        <v>901</v>
      </c>
      <c r="P4223" t="s">
        <v>908</v>
      </c>
      <c r="Q4223" t="str">
        <f t="shared" si="260"/>
        <v>04</v>
      </c>
      <c r="R4223" t="str">
        <f t="shared" si="261"/>
        <v>09</v>
      </c>
      <c r="S4223" t="str">
        <f t="shared" si="262"/>
        <v>2021</v>
      </c>
      <c r="T4223" s="4" t="str">
        <f t="shared" si="263"/>
        <v>04/09/2021</v>
      </c>
      <c r="U4223" s="7" t="s">
        <v>1117</v>
      </c>
    </row>
    <row r="4224" spans="1:21" x14ac:dyDescent="0.2">
      <c r="A4224" s="1">
        <v>4222</v>
      </c>
      <c r="B4224" t="s">
        <v>15</v>
      </c>
      <c r="C4224">
        <v>10384923</v>
      </c>
      <c r="D4224">
        <v>20210419</v>
      </c>
      <c r="E4224">
        <v>37</v>
      </c>
      <c r="F4224" t="s">
        <v>17</v>
      </c>
      <c r="G4224" t="s">
        <v>19</v>
      </c>
      <c r="H4224">
        <v>180114</v>
      </c>
      <c r="I4224" t="s">
        <v>42</v>
      </c>
      <c r="J4224" t="s">
        <v>42</v>
      </c>
      <c r="K4224" t="s">
        <v>328</v>
      </c>
      <c r="L4224" t="s">
        <v>42</v>
      </c>
      <c r="M4224" t="s">
        <v>111</v>
      </c>
      <c r="N4224" t="s">
        <v>367</v>
      </c>
      <c r="O4224" t="s">
        <v>901</v>
      </c>
      <c r="P4224" t="s">
        <v>908</v>
      </c>
      <c r="Q4224" t="str">
        <f t="shared" si="260"/>
        <v>19</v>
      </c>
      <c r="R4224" t="str">
        <f t="shared" si="261"/>
        <v>04</v>
      </c>
      <c r="S4224" t="str">
        <f t="shared" si="262"/>
        <v>2021</v>
      </c>
      <c r="T4224" s="4" t="str">
        <f t="shared" si="263"/>
        <v>19/04/2021</v>
      </c>
      <c r="U4224" s="7" t="s">
        <v>1318</v>
      </c>
    </row>
    <row r="4225" spans="1:21" x14ac:dyDescent="0.2">
      <c r="A4225" s="1">
        <v>4223</v>
      </c>
      <c r="B4225" t="s">
        <v>15</v>
      </c>
      <c r="C4225">
        <v>10385228</v>
      </c>
      <c r="D4225">
        <v>20211229</v>
      </c>
      <c r="E4225">
        <v>69</v>
      </c>
      <c r="F4225" t="s">
        <v>17</v>
      </c>
      <c r="G4225" t="s">
        <v>22</v>
      </c>
      <c r="H4225">
        <v>140130</v>
      </c>
      <c r="I4225" t="s">
        <v>34</v>
      </c>
      <c r="J4225" t="s">
        <v>34</v>
      </c>
      <c r="K4225" t="s">
        <v>257</v>
      </c>
      <c r="L4225" t="s">
        <v>34</v>
      </c>
      <c r="M4225" t="s">
        <v>34</v>
      </c>
      <c r="N4225" t="s">
        <v>34</v>
      </c>
      <c r="O4225" t="s">
        <v>901</v>
      </c>
      <c r="P4225" t="s">
        <v>912</v>
      </c>
      <c r="Q4225" t="str">
        <f t="shared" si="260"/>
        <v>29</v>
      </c>
      <c r="R4225" t="str">
        <f t="shared" si="261"/>
        <v>12</v>
      </c>
      <c r="S4225" t="str">
        <f t="shared" si="262"/>
        <v>2021</v>
      </c>
      <c r="T4225" s="4" t="str">
        <f t="shared" si="263"/>
        <v>29/12/2021</v>
      </c>
      <c r="U4225" s="7" t="s">
        <v>1459</v>
      </c>
    </row>
    <row r="4226" spans="1:21" x14ac:dyDescent="0.2">
      <c r="A4226" s="1">
        <v>4224</v>
      </c>
      <c r="B4226" t="s">
        <v>15</v>
      </c>
      <c r="C4226">
        <v>10393559</v>
      </c>
      <c r="D4226">
        <v>20210827</v>
      </c>
      <c r="E4226">
        <v>28</v>
      </c>
      <c r="F4226" t="s">
        <v>18</v>
      </c>
      <c r="G4226" t="s">
        <v>20</v>
      </c>
      <c r="H4226">
        <v>140115</v>
      </c>
      <c r="I4226" t="s">
        <v>34</v>
      </c>
      <c r="J4226" t="s">
        <v>34</v>
      </c>
      <c r="K4226" t="s">
        <v>288</v>
      </c>
      <c r="L4226" t="s">
        <v>34</v>
      </c>
      <c r="M4226" t="s">
        <v>34</v>
      </c>
      <c r="N4226" t="s">
        <v>332</v>
      </c>
      <c r="O4226" t="s">
        <v>901</v>
      </c>
      <c r="P4226" t="s">
        <v>909</v>
      </c>
      <c r="Q4226" t="str">
        <f t="shared" si="260"/>
        <v>27</v>
      </c>
      <c r="R4226" t="str">
        <f t="shared" si="261"/>
        <v>08</v>
      </c>
      <c r="S4226" t="str">
        <f t="shared" si="262"/>
        <v>2021</v>
      </c>
      <c r="T4226" s="4" t="str">
        <f t="shared" si="263"/>
        <v>27/08/2021</v>
      </c>
      <c r="U4226" s="7" t="s">
        <v>1431</v>
      </c>
    </row>
    <row r="4227" spans="1:21" x14ac:dyDescent="0.2">
      <c r="A4227" s="1">
        <v>4225</v>
      </c>
      <c r="B4227" t="s">
        <v>15</v>
      </c>
      <c r="C4227">
        <v>10397181</v>
      </c>
      <c r="D4227">
        <v>20210710</v>
      </c>
      <c r="E4227">
        <v>56</v>
      </c>
      <c r="F4227" t="s">
        <v>17</v>
      </c>
      <c r="G4227" t="s">
        <v>20</v>
      </c>
      <c r="H4227">
        <v>140142</v>
      </c>
      <c r="I4227" t="s">
        <v>34</v>
      </c>
      <c r="J4227" t="s">
        <v>34</v>
      </c>
      <c r="K4227" t="s">
        <v>263</v>
      </c>
      <c r="L4227" t="s">
        <v>34</v>
      </c>
      <c r="M4227" t="s">
        <v>34</v>
      </c>
      <c r="N4227" t="s">
        <v>218</v>
      </c>
      <c r="O4227" t="s">
        <v>901</v>
      </c>
      <c r="P4227" t="s">
        <v>914</v>
      </c>
      <c r="Q4227" t="str">
        <f t="shared" ref="Q4227:Q4290" si="264">+RIGHT(D4227,2)</f>
        <v>10</v>
      </c>
      <c r="R4227" t="str">
        <f t="shared" ref="R4227:R4290" si="265">+MID(D4227,5,2)</f>
        <v>07</v>
      </c>
      <c r="S4227" t="str">
        <f t="shared" ref="S4227:S4290" si="266">+LEFT(D4227,4)</f>
        <v>2021</v>
      </c>
      <c r="T4227" s="4" t="str">
        <f t="shared" ref="T4227:T4290" si="267">+_xlfn.CONCAT(Q4227,"/",R4227,"/",S4227)</f>
        <v>10/07/2021</v>
      </c>
      <c r="U4227" s="7" t="s">
        <v>1195</v>
      </c>
    </row>
    <row r="4228" spans="1:21" x14ac:dyDescent="0.2">
      <c r="A4228" s="1">
        <v>4226</v>
      </c>
      <c r="B4228" t="s">
        <v>15</v>
      </c>
      <c r="C4228">
        <v>10397621</v>
      </c>
      <c r="D4228">
        <v>20210719</v>
      </c>
      <c r="E4228">
        <v>33</v>
      </c>
      <c r="F4228" t="s">
        <v>18</v>
      </c>
      <c r="G4228" t="s">
        <v>19</v>
      </c>
      <c r="H4228">
        <v>250102</v>
      </c>
      <c r="I4228" t="s">
        <v>35</v>
      </c>
      <c r="J4228" t="s">
        <v>60</v>
      </c>
      <c r="K4228" t="s">
        <v>225</v>
      </c>
      <c r="L4228" t="s">
        <v>35</v>
      </c>
      <c r="M4228" t="s">
        <v>60</v>
      </c>
      <c r="N4228" t="s">
        <v>224</v>
      </c>
      <c r="O4228" t="s">
        <v>901</v>
      </c>
      <c r="P4228" t="s">
        <v>914</v>
      </c>
      <c r="Q4228" t="str">
        <f t="shared" si="264"/>
        <v>19</v>
      </c>
      <c r="R4228" t="str">
        <f t="shared" si="265"/>
        <v>07</v>
      </c>
      <c r="S4228" t="str">
        <f t="shared" si="266"/>
        <v>2021</v>
      </c>
      <c r="T4228" s="4" t="str">
        <f t="shared" si="267"/>
        <v>19/07/2021</v>
      </c>
      <c r="U4228" s="7" t="s">
        <v>1322</v>
      </c>
    </row>
    <row r="4229" spans="1:21" x14ac:dyDescent="0.2">
      <c r="A4229" s="1">
        <v>4227</v>
      </c>
      <c r="B4229" t="s">
        <v>15</v>
      </c>
      <c r="C4229">
        <v>10398779</v>
      </c>
      <c r="D4229">
        <v>20211004</v>
      </c>
      <c r="E4229">
        <v>49</v>
      </c>
      <c r="F4229" t="s">
        <v>17</v>
      </c>
      <c r="G4229" t="s">
        <v>20</v>
      </c>
      <c r="H4229">
        <v>140143</v>
      </c>
      <c r="I4229" t="s">
        <v>34</v>
      </c>
      <c r="J4229" t="s">
        <v>34</v>
      </c>
      <c r="K4229" t="s">
        <v>226</v>
      </c>
      <c r="L4229" t="s">
        <v>34</v>
      </c>
      <c r="M4229" t="s">
        <v>34</v>
      </c>
      <c r="N4229" t="s">
        <v>226</v>
      </c>
      <c r="O4229" t="s">
        <v>901</v>
      </c>
      <c r="P4229" t="s">
        <v>933</v>
      </c>
      <c r="Q4229" t="str">
        <f t="shared" si="264"/>
        <v>04</v>
      </c>
      <c r="R4229" t="str">
        <f t="shared" si="265"/>
        <v>10</v>
      </c>
      <c r="S4229" t="str">
        <f t="shared" si="266"/>
        <v>2021</v>
      </c>
      <c r="T4229" s="4" t="str">
        <f t="shared" si="267"/>
        <v>04/10/2021</v>
      </c>
      <c r="U4229" s="7" t="s">
        <v>1118</v>
      </c>
    </row>
    <row r="4230" spans="1:21" x14ac:dyDescent="0.2">
      <c r="A4230" s="1">
        <v>4228</v>
      </c>
      <c r="B4230" t="s">
        <v>15</v>
      </c>
      <c r="C4230">
        <v>10399726</v>
      </c>
      <c r="D4230">
        <v>20210601</v>
      </c>
      <c r="E4230">
        <v>62</v>
      </c>
      <c r="F4230" t="s">
        <v>17</v>
      </c>
      <c r="G4230" t="s">
        <v>22</v>
      </c>
      <c r="H4230">
        <v>10420</v>
      </c>
      <c r="I4230" t="s">
        <v>50</v>
      </c>
      <c r="J4230" t="s">
        <v>159</v>
      </c>
      <c r="K4230" t="s">
        <v>637</v>
      </c>
      <c r="L4230" t="s">
        <v>50</v>
      </c>
      <c r="M4230" t="s">
        <v>106</v>
      </c>
      <c r="N4230" t="s">
        <v>106</v>
      </c>
      <c r="O4230" t="s">
        <v>901</v>
      </c>
      <c r="P4230" t="s">
        <v>908</v>
      </c>
      <c r="Q4230" t="str">
        <f t="shared" si="264"/>
        <v>01</v>
      </c>
      <c r="R4230" t="str">
        <f t="shared" si="265"/>
        <v>06</v>
      </c>
      <c r="S4230" t="str">
        <f t="shared" si="266"/>
        <v>2021</v>
      </c>
      <c r="T4230" s="4" t="str">
        <f t="shared" si="267"/>
        <v>01/06/2021</v>
      </c>
      <c r="U4230" s="7" t="s">
        <v>1071</v>
      </c>
    </row>
    <row r="4231" spans="1:21" x14ac:dyDescent="0.2">
      <c r="A4231" s="1">
        <v>4229</v>
      </c>
      <c r="B4231" t="s">
        <v>15</v>
      </c>
      <c r="C4231">
        <v>10402075</v>
      </c>
      <c r="D4231">
        <v>20210614</v>
      </c>
      <c r="E4231">
        <v>50</v>
      </c>
      <c r="F4231" t="s">
        <v>18</v>
      </c>
      <c r="G4231" t="s">
        <v>19</v>
      </c>
      <c r="H4231">
        <v>120112</v>
      </c>
      <c r="I4231" t="s">
        <v>52</v>
      </c>
      <c r="J4231" t="s">
        <v>90</v>
      </c>
      <c r="K4231" t="s">
        <v>397</v>
      </c>
      <c r="L4231" t="s">
        <v>52</v>
      </c>
      <c r="M4231" t="s">
        <v>90</v>
      </c>
      <c r="N4231" t="s">
        <v>90</v>
      </c>
      <c r="O4231" t="s">
        <v>901</v>
      </c>
      <c r="P4231" t="s">
        <v>914</v>
      </c>
      <c r="Q4231" t="str">
        <f t="shared" si="264"/>
        <v>14</v>
      </c>
      <c r="R4231" t="str">
        <f t="shared" si="265"/>
        <v>06</v>
      </c>
      <c r="S4231" t="str">
        <f t="shared" si="266"/>
        <v>2021</v>
      </c>
      <c r="T4231" s="4" t="str">
        <f t="shared" si="267"/>
        <v>14/06/2021</v>
      </c>
      <c r="U4231" s="7" t="s">
        <v>1249</v>
      </c>
    </row>
    <row r="4232" spans="1:21" x14ac:dyDescent="0.2">
      <c r="A4232" s="1">
        <v>4230</v>
      </c>
      <c r="B4232" t="s">
        <v>15</v>
      </c>
      <c r="C4232">
        <v>10403445</v>
      </c>
      <c r="D4232">
        <v>20210301</v>
      </c>
      <c r="E4232">
        <v>45</v>
      </c>
      <c r="F4232" t="s">
        <v>18</v>
      </c>
      <c r="G4232" t="s">
        <v>20</v>
      </c>
      <c r="H4232">
        <v>140103</v>
      </c>
      <c r="I4232" t="s">
        <v>34</v>
      </c>
      <c r="J4232" t="s">
        <v>34</v>
      </c>
      <c r="K4232" t="s">
        <v>320</v>
      </c>
      <c r="L4232" t="s">
        <v>34</v>
      </c>
      <c r="M4232" t="s">
        <v>34</v>
      </c>
      <c r="N4232" t="s">
        <v>320</v>
      </c>
      <c r="O4232" t="s">
        <v>901</v>
      </c>
      <c r="P4232" t="s">
        <v>908</v>
      </c>
      <c r="Q4232" t="str">
        <f t="shared" si="264"/>
        <v>01</v>
      </c>
      <c r="R4232" t="str">
        <f t="shared" si="265"/>
        <v>03</v>
      </c>
      <c r="S4232" t="str">
        <f t="shared" si="266"/>
        <v>2021</v>
      </c>
      <c r="T4232" s="4" t="str">
        <f t="shared" si="267"/>
        <v>01/03/2021</v>
      </c>
      <c r="U4232" s="7" t="s">
        <v>1067</v>
      </c>
    </row>
    <row r="4233" spans="1:21" x14ac:dyDescent="0.2">
      <c r="A4233" s="1">
        <v>4231</v>
      </c>
      <c r="B4233" t="s">
        <v>15</v>
      </c>
      <c r="C4233">
        <v>10406031</v>
      </c>
      <c r="D4233">
        <v>20210515</v>
      </c>
      <c r="E4233">
        <v>47</v>
      </c>
      <c r="F4233" t="s">
        <v>17</v>
      </c>
      <c r="G4233" t="s">
        <v>20</v>
      </c>
      <c r="H4233">
        <v>140119</v>
      </c>
      <c r="I4233" t="s">
        <v>34</v>
      </c>
      <c r="J4233" t="s">
        <v>34</v>
      </c>
      <c r="K4233" t="s">
        <v>346</v>
      </c>
      <c r="L4233" t="s">
        <v>34</v>
      </c>
      <c r="M4233" t="s">
        <v>34</v>
      </c>
      <c r="N4233" t="s">
        <v>218</v>
      </c>
      <c r="O4233" t="s">
        <v>901</v>
      </c>
      <c r="P4233" t="s">
        <v>914</v>
      </c>
      <c r="Q4233" t="str">
        <f t="shared" si="264"/>
        <v>15</v>
      </c>
      <c r="R4233" t="str">
        <f t="shared" si="265"/>
        <v>05</v>
      </c>
      <c r="S4233" t="str">
        <f t="shared" si="266"/>
        <v>2021</v>
      </c>
      <c r="T4233" s="4" t="str">
        <f t="shared" si="267"/>
        <v>15/05/2021</v>
      </c>
      <c r="U4233" s="7" t="s">
        <v>1263</v>
      </c>
    </row>
    <row r="4234" spans="1:21" x14ac:dyDescent="0.2">
      <c r="A4234" s="1">
        <v>4232</v>
      </c>
      <c r="B4234" t="s">
        <v>15</v>
      </c>
      <c r="C4234">
        <v>10412944</v>
      </c>
      <c r="D4234">
        <v>20211224</v>
      </c>
      <c r="E4234">
        <v>48</v>
      </c>
      <c r="F4234" t="s">
        <v>18</v>
      </c>
      <c r="G4234" t="s">
        <v>19</v>
      </c>
      <c r="H4234">
        <v>140501</v>
      </c>
      <c r="I4234" t="s">
        <v>34</v>
      </c>
      <c r="J4234" t="s">
        <v>123</v>
      </c>
      <c r="K4234" t="s">
        <v>387</v>
      </c>
      <c r="L4234" t="s">
        <v>34</v>
      </c>
      <c r="M4234" t="s">
        <v>123</v>
      </c>
      <c r="N4234" t="s">
        <v>387</v>
      </c>
      <c r="O4234" t="s">
        <v>901</v>
      </c>
      <c r="P4234" t="s">
        <v>911</v>
      </c>
      <c r="Q4234" t="str">
        <f t="shared" si="264"/>
        <v>24</v>
      </c>
      <c r="R4234" t="str">
        <f t="shared" si="265"/>
        <v>12</v>
      </c>
      <c r="S4234" t="str">
        <f t="shared" si="266"/>
        <v>2021</v>
      </c>
      <c r="T4234" s="4" t="str">
        <f t="shared" si="267"/>
        <v>24/12/2021</v>
      </c>
      <c r="U4234" s="7" t="s">
        <v>1400</v>
      </c>
    </row>
    <row r="4235" spans="1:21" x14ac:dyDescent="0.2">
      <c r="A4235" s="1">
        <v>4233</v>
      </c>
      <c r="B4235" t="s">
        <v>15</v>
      </c>
      <c r="C4235">
        <v>10419202</v>
      </c>
      <c r="D4235">
        <v>20211014</v>
      </c>
      <c r="E4235">
        <v>34</v>
      </c>
      <c r="F4235" t="s">
        <v>17</v>
      </c>
      <c r="G4235" t="s">
        <v>19</v>
      </c>
      <c r="H4235">
        <v>160101</v>
      </c>
      <c r="I4235" t="s">
        <v>39</v>
      </c>
      <c r="J4235" t="s">
        <v>65</v>
      </c>
      <c r="K4235" t="s">
        <v>65</v>
      </c>
      <c r="L4235" t="s">
        <v>39</v>
      </c>
      <c r="M4235" t="s">
        <v>65</v>
      </c>
      <c r="N4235" t="s">
        <v>65</v>
      </c>
      <c r="O4235" t="s">
        <v>901</v>
      </c>
      <c r="P4235" t="s">
        <v>920</v>
      </c>
      <c r="Q4235" t="str">
        <f t="shared" si="264"/>
        <v>14</v>
      </c>
      <c r="R4235" t="str">
        <f t="shared" si="265"/>
        <v>10</v>
      </c>
      <c r="S4235" t="str">
        <f t="shared" si="266"/>
        <v>2021</v>
      </c>
      <c r="T4235" s="4" t="str">
        <f t="shared" si="267"/>
        <v>14/10/2021</v>
      </c>
      <c r="U4235" s="7" t="s">
        <v>1254</v>
      </c>
    </row>
    <row r="4236" spans="1:21" x14ac:dyDescent="0.2">
      <c r="A4236" s="1">
        <v>4234</v>
      </c>
      <c r="B4236" t="s">
        <v>15</v>
      </c>
      <c r="C4236">
        <v>10420801</v>
      </c>
      <c r="D4236">
        <v>20210806</v>
      </c>
      <c r="E4236">
        <v>29</v>
      </c>
      <c r="F4236" t="s">
        <v>17</v>
      </c>
      <c r="G4236" t="s">
        <v>20</v>
      </c>
      <c r="H4236">
        <v>140135</v>
      </c>
      <c r="I4236" t="s">
        <v>34</v>
      </c>
      <c r="J4236" t="s">
        <v>34</v>
      </c>
      <c r="K4236" t="s">
        <v>220</v>
      </c>
      <c r="L4236" t="s">
        <v>34</v>
      </c>
      <c r="M4236" t="s">
        <v>34</v>
      </c>
      <c r="N4236" t="s">
        <v>220</v>
      </c>
      <c r="O4236" t="s">
        <v>901</v>
      </c>
      <c r="P4236" t="s">
        <v>914</v>
      </c>
      <c r="Q4236" t="str">
        <f t="shared" si="264"/>
        <v>06</v>
      </c>
      <c r="R4236" t="str">
        <f t="shared" si="265"/>
        <v>08</v>
      </c>
      <c r="S4236" t="str">
        <f t="shared" si="266"/>
        <v>2021</v>
      </c>
      <c r="T4236" s="4" t="str">
        <f t="shared" si="267"/>
        <v>06/08/2021</v>
      </c>
      <c r="U4236" s="7" t="s">
        <v>1141</v>
      </c>
    </row>
    <row r="4237" spans="1:21" x14ac:dyDescent="0.2">
      <c r="A4237" s="1">
        <v>4235</v>
      </c>
      <c r="B4237" t="s">
        <v>15</v>
      </c>
      <c r="C4237">
        <v>10421810</v>
      </c>
      <c r="D4237">
        <v>20210806</v>
      </c>
      <c r="E4237">
        <v>24</v>
      </c>
      <c r="F4237" t="s">
        <v>18</v>
      </c>
      <c r="G4237" t="s">
        <v>19</v>
      </c>
      <c r="H4237">
        <v>140131</v>
      </c>
      <c r="I4237" t="s">
        <v>34</v>
      </c>
      <c r="J4237" t="s">
        <v>34</v>
      </c>
      <c r="K4237" t="s">
        <v>308</v>
      </c>
      <c r="L4237" t="s">
        <v>50</v>
      </c>
      <c r="M4237" t="s">
        <v>106</v>
      </c>
      <c r="N4237" t="s">
        <v>106</v>
      </c>
      <c r="O4237" t="s">
        <v>901</v>
      </c>
      <c r="P4237" t="s">
        <v>908</v>
      </c>
      <c r="Q4237" t="str">
        <f t="shared" si="264"/>
        <v>06</v>
      </c>
      <c r="R4237" t="str">
        <f t="shared" si="265"/>
        <v>08</v>
      </c>
      <c r="S4237" t="str">
        <f t="shared" si="266"/>
        <v>2021</v>
      </c>
      <c r="T4237" s="4" t="str">
        <f t="shared" si="267"/>
        <v>06/08/2021</v>
      </c>
      <c r="U4237" s="7" t="s">
        <v>1141</v>
      </c>
    </row>
    <row r="4238" spans="1:21" x14ac:dyDescent="0.2">
      <c r="A4238" s="1">
        <v>4236</v>
      </c>
      <c r="B4238" t="s">
        <v>15</v>
      </c>
      <c r="C4238">
        <v>10427118</v>
      </c>
      <c r="D4238">
        <v>20211003</v>
      </c>
      <c r="E4238">
        <v>27</v>
      </c>
      <c r="F4238" t="s">
        <v>18</v>
      </c>
      <c r="G4238" t="s">
        <v>19</v>
      </c>
      <c r="H4238">
        <v>60409</v>
      </c>
      <c r="I4238" t="s">
        <v>48</v>
      </c>
      <c r="J4238" t="s">
        <v>141</v>
      </c>
      <c r="K4238" t="s">
        <v>638</v>
      </c>
      <c r="L4238" t="s">
        <v>48</v>
      </c>
      <c r="M4238" t="s">
        <v>141</v>
      </c>
      <c r="N4238" t="s">
        <v>141</v>
      </c>
      <c r="O4238" t="s">
        <v>901</v>
      </c>
      <c r="P4238" t="s">
        <v>918</v>
      </c>
      <c r="Q4238" t="str">
        <f t="shared" si="264"/>
        <v>03</v>
      </c>
      <c r="R4238" t="str">
        <f t="shared" si="265"/>
        <v>10</v>
      </c>
      <c r="S4238" t="str">
        <f t="shared" si="266"/>
        <v>2021</v>
      </c>
      <c r="T4238" s="4" t="str">
        <f t="shared" si="267"/>
        <v>03/10/2021</v>
      </c>
      <c r="U4238" s="7" t="s">
        <v>1103</v>
      </c>
    </row>
    <row r="4239" spans="1:21" x14ac:dyDescent="0.2">
      <c r="A4239" s="1">
        <v>4237</v>
      </c>
      <c r="B4239" t="s">
        <v>15</v>
      </c>
      <c r="C4239">
        <v>10429378</v>
      </c>
      <c r="D4239">
        <v>20220110</v>
      </c>
      <c r="E4239">
        <v>73</v>
      </c>
      <c r="F4239" t="s">
        <v>18</v>
      </c>
      <c r="G4239" t="s">
        <v>20</v>
      </c>
      <c r="H4239">
        <v>140135</v>
      </c>
      <c r="I4239" t="s">
        <v>34</v>
      </c>
      <c r="J4239" t="s">
        <v>34</v>
      </c>
      <c r="K4239" t="s">
        <v>220</v>
      </c>
      <c r="L4239" t="s">
        <v>34</v>
      </c>
      <c r="M4239" t="s">
        <v>34</v>
      </c>
      <c r="N4239" t="s">
        <v>220</v>
      </c>
      <c r="O4239" t="s">
        <v>901</v>
      </c>
      <c r="P4239" t="s">
        <v>952</v>
      </c>
      <c r="Q4239" t="str">
        <f t="shared" si="264"/>
        <v>10</v>
      </c>
      <c r="R4239" t="str">
        <f t="shared" si="265"/>
        <v>01</v>
      </c>
      <c r="S4239" t="str">
        <f t="shared" si="266"/>
        <v>2022</v>
      </c>
      <c r="T4239" s="4" t="str">
        <f t="shared" si="267"/>
        <v>10/01/2022</v>
      </c>
      <c r="U4239" s="7" t="s">
        <v>1188</v>
      </c>
    </row>
    <row r="4240" spans="1:21" x14ac:dyDescent="0.2">
      <c r="A4240" s="1">
        <v>4238</v>
      </c>
      <c r="B4240" t="s">
        <v>15</v>
      </c>
      <c r="C4240">
        <v>10431321</v>
      </c>
      <c r="D4240">
        <v>20210407</v>
      </c>
      <c r="E4240">
        <v>70</v>
      </c>
      <c r="F4240" t="s">
        <v>18</v>
      </c>
      <c r="G4240" t="s">
        <v>19</v>
      </c>
      <c r="H4240">
        <v>140133</v>
      </c>
      <c r="I4240" t="s">
        <v>34</v>
      </c>
      <c r="J4240" t="s">
        <v>34</v>
      </c>
      <c r="K4240" t="s">
        <v>326</v>
      </c>
      <c r="L4240" t="s">
        <v>47</v>
      </c>
      <c r="M4240" t="s">
        <v>74</v>
      </c>
      <c r="N4240" t="s">
        <v>74</v>
      </c>
      <c r="O4240" t="s">
        <v>901</v>
      </c>
      <c r="P4240" t="s">
        <v>914</v>
      </c>
      <c r="Q4240" t="str">
        <f t="shared" si="264"/>
        <v>07</v>
      </c>
      <c r="R4240" t="str">
        <f t="shared" si="265"/>
        <v>04</v>
      </c>
      <c r="S4240" t="str">
        <f t="shared" si="266"/>
        <v>2021</v>
      </c>
      <c r="T4240" s="4" t="str">
        <f t="shared" si="267"/>
        <v>07/04/2021</v>
      </c>
      <c r="U4240" s="7" t="s">
        <v>1151</v>
      </c>
    </row>
    <row r="4241" spans="1:21" x14ac:dyDescent="0.2">
      <c r="A4241" s="1">
        <v>4239</v>
      </c>
      <c r="B4241" t="s">
        <v>15</v>
      </c>
      <c r="C4241">
        <v>10431654</v>
      </c>
      <c r="D4241">
        <v>20220105</v>
      </c>
      <c r="E4241">
        <v>27</v>
      </c>
      <c r="F4241" t="s">
        <v>18</v>
      </c>
      <c r="G4241" t="s">
        <v>20</v>
      </c>
      <c r="H4241">
        <v>140138</v>
      </c>
      <c r="I4241" t="s">
        <v>34</v>
      </c>
      <c r="J4241" t="s">
        <v>34</v>
      </c>
      <c r="K4241" t="s">
        <v>391</v>
      </c>
      <c r="L4241" t="s">
        <v>34</v>
      </c>
      <c r="M4241" t="s">
        <v>34</v>
      </c>
      <c r="N4241" t="s">
        <v>332</v>
      </c>
      <c r="O4241" t="s">
        <v>901</v>
      </c>
      <c r="P4241" t="s">
        <v>912</v>
      </c>
      <c r="Q4241" t="str">
        <f t="shared" si="264"/>
        <v>05</v>
      </c>
      <c r="R4241" t="str">
        <f t="shared" si="265"/>
        <v>01</v>
      </c>
      <c r="S4241" t="str">
        <f t="shared" si="266"/>
        <v>2022</v>
      </c>
      <c r="T4241" s="4" t="str">
        <f t="shared" si="267"/>
        <v>05/01/2022</v>
      </c>
      <c r="U4241" s="7" t="s">
        <v>1122</v>
      </c>
    </row>
    <row r="4242" spans="1:21" x14ac:dyDescent="0.2">
      <c r="A4242" s="1">
        <v>4240</v>
      </c>
      <c r="B4242" t="s">
        <v>15</v>
      </c>
      <c r="C4242">
        <v>10432889</v>
      </c>
      <c r="D4242">
        <v>20210707</v>
      </c>
      <c r="E4242">
        <v>40</v>
      </c>
      <c r="F4242" t="s">
        <v>18</v>
      </c>
      <c r="G4242" t="s">
        <v>20</v>
      </c>
      <c r="H4242">
        <v>140106</v>
      </c>
      <c r="I4242" t="s">
        <v>34</v>
      </c>
      <c r="J4242" t="s">
        <v>34</v>
      </c>
      <c r="K4242" t="s">
        <v>221</v>
      </c>
      <c r="L4242" t="s">
        <v>34</v>
      </c>
      <c r="M4242" t="s">
        <v>34</v>
      </c>
      <c r="N4242" t="s">
        <v>299</v>
      </c>
      <c r="O4242" t="s">
        <v>901</v>
      </c>
      <c r="P4242" t="s">
        <v>908</v>
      </c>
      <c r="Q4242" t="str">
        <f t="shared" si="264"/>
        <v>07</v>
      </c>
      <c r="R4242" t="str">
        <f t="shared" si="265"/>
        <v>07</v>
      </c>
      <c r="S4242" t="str">
        <f t="shared" si="266"/>
        <v>2021</v>
      </c>
      <c r="T4242" s="4" t="str">
        <f t="shared" si="267"/>
        <v>07/07/2021</v>
      </c>
      <c r="U4242" s="7" t="s">
        <v>1154</v>
      </c>
    </row>
    <row r="4243" spans="1:21" x14ac:dyDescent="0.2">
      <c r="A4243" s="1">
        <v>4241</v>
      </c>
      <c r="B4243" t="s">
        <v>15</v>
      </c>
      <c r="C4243">
        <v>10433313</v>
      </c>
      <c r="D4243">
        <v>20211201</v>
      </c>
      <c r="E4243">
        <v>54</v>
      </c>
      <c r="F4243" t="s">
        <v>18</v>
      </c>
      <c r="G4243" t="s">
        <v>19</v>
      </c>
      <c r="H4243">
        <v>120101</v>
      </c>
      <c r="I4243" t="s">
        <v>52</v>
      </c>
      <c r="J4243" t="s">
        <v>90</v>
      </c>
      <c r="K4243" t="s">
        <v>90</v>
      </c>
      <c r="L4243" t="s">
        <v>52</v>
      </c>
      <c r="M4243" t="s">
        <v>179</v>
      </c>
      <c r="N4243" t="s">
        <v>889</v>
      </c>
      <c r="O4243" t="s">
        <v>902</v>
      </c>
      <c r="P4243" t="s">
        <v>911</v>
      </c>
      <c r="Q4243" t="str">
        <f t="shared" si="264"/>
        <v>01</v>
      </c>
      <c r="R4243" t="str">
        <f t="shared" si="265"/>
        <v>12</v>
      </c>
      <c r="S4243" t="str">
        <f t="shared" si="266"/>
        <v>2021</v>
      </c>
      <c r="T4243" s="4" t="str">
        <f t="shared" si="267"/>
        <v>01/12/2021</v>
      </c>
      <c r="U4243" s="7" t="s">
        <v>1078</v>
      </c>
    </row>
    <row r="4244" spans="1:21" x14ac:dyDescent="0.2">
      <c r="A4244" s="1">
        <v>4242</v>
      </c>
      <c r="B4244" t="s">
        <v>15</v>
      </c>
      <c r="C4244">
        <v>10439565</v>
      </c>
      <c r="D4244">
        <v>20211214</v>
      </c>
      <c r="E4244">
        <v>55</v>
      </c>
      <c r="F4244" t="s">
        <v>17</v>
      </c>
      <c r="G4244" t="s">
        <v>20</v>
      </c>
      <c r="H4244">
        <v>140124</v>
      </c>
      <c r="I4244" t="s">
        <v>34</v>
      </c>
      <c r="J4244" t="s">
        <v>34</v>
      </c>
      <c r="K4244" t="s">
        <v>378</v>
      </c>
      <c r="L4244" t="s">
        <v>34</v>
      </c>
      <c r="M4244" t="s">
        <v>34</v>
      </c>
      <c r="N4244" t="s">
        <v>308</v>
      </c>
      <c r="O4244" t="s">
        <v>901</v>
      </c>
      <c r="P4244" t="s">
        <v>912</v>
      </c>
      <c r="Q4244" t="str">
        <f t="shared" si="264"/>
        <v>14</v>
      </c>
      <c r="R4244" t="str">
        <f t="shared" si="265"/>
        <v>12</v>
      </c>
      <c r="S4244" t="str">
        <f t="shared" si="266"/>
        <v>2021</v>
      </c>
      <c r="T4244" s="4" t="str">
        <f t="shared" si="267"/>
        <v>14/12/2021</v>
      </c>
      <c r="U4244" s="7" t="s">
        <v>1256</v>
      </c>
    </row>
    <row r="4245" spans="1:21" x14ac:dyDescent="0.2">
      <c r="A4245" s="1">
        <v>4243</v>
      </c>
      <c r="B4245" t="s">
        <v>15</v>
      </c>
      <c r="C4245">
        <v>10439971</v>
      </c>
      <c r="D4245">
        <v>20210219</v>
      </c>
      <c r="E4245">
        <v>47</v>
      </c>
      <c r="F4245" t="s">
        <v>18</v>
      </c>
      <c r="G4245" t="s">
        <v>23</v>
      </c>
      <c r="H4245">
        <v>120111</v>
      </c>
      <c r="I4245" t="s">
        <v>52</v>
      </c>
      <c r="J4245" t="s">
        <v>90</v>
      </c>
      <c r="K4245" t="s">
        <v>337</v>
      </c>
      <c r="L4245" t="s">
        <v>52</v>
      </c>
      <c r="M4245" t="s">
        <v>90</v>
      </c>
      <c r="N4245" t="s">
        <v>90</v>
      </c>
      <c r="O4245" t="s">
        <v>901</v>
      </c>
      <c r="P4245" t="s">
        <v>958</v>
      </c>
      <c r="Q4245" t="str">
        <f t="shared" si="264"/>
        <v>19</v>
      </c>
      <c r="R4245" t="str">
        <f t="shared" si="265"/>
        <v>02</v>
      </c>
      <c r="S4245" t="str">
        <f t="shared" si="266"/>
        <v>2021</v>
      </c>
      <c r="T4245" s="4" t="str">
        <f t="shared" si="267"/>
        <v>19/02/2021</v>
      </c>
      <c r="U4245" s="7" t="s">
        <v>1316</v>
      </c>
    </row>
    <row r="4246" spans="1:21" x14ac:dyDescent="0.2">
      <c r="A4246" s="1">
        <v>4244</v>
      </c>
      <c r="B4246" t="s">
        <v>15</v>
      </c>
      <c r="C4246">
        <v>10441033</v>
      </c>
      <c r="D4246">
        <v>20211030</v>
      </c>
      <c r="E4246">
        <v>87</v>
      </c>
      <c r="F4246" t="s">
        <v>17</v>
      </c>
      <c r="G4246" t="s">
        <v>19</v>
      </c>
      <c r="H4246">
        <v>60801</v>
      </c>
      <c r="I4246" t="s">
        <v>48</v>
      </c>
      <c r="J4246" t="s">
        <v>82</v>
      </c>
      <c r="K4246" t="s">
        <v>82</v>
      </c>
      <c r="L4246" t="s">
        <v>48</v>
      </c>
      <c r="M4246" t="s">
        <v>82</v>
      </c>
      <c r="N4246" t="s">
        <v>82</v>
      </c>
      <c r="O4246" t="s">
        <v>901</v>
      </c>
      <c r="P4246" t="s">
        <v>910</v>
      </c>
      <c r="Q4246" t="str">
        <f t="shared" si="264"/>
        <v>30</v>
      </c>
      <c r="R4246" t="str">
        <f t="shared" si="265"/>
        <v>10</v>
      </c>
      <c r="S4246" t="str">
        <f t="shared" si="266"/>
        <v>2021</v>
      </c>
      <c r="T4246" s="4" t="str">
        <f t="shared" si="267"/>
        <v>30/10/2021</v>
      </c>
      <c r="U4246" s="7" t="s">
        <v>1468</v>
      </c>
    </row>
    <row r="4247" spans="1:21" x14ac:dyDescent="0.2">
      <c r="A4247" s="1">
        <v>4245</v>
      </c>
      <c r="B4247" t="s">
        <v>15</v>
      </c>
      <c r="C4247">
        <v>10445233</v>
      </c>
      <c r="D4247">
        <v>20210622</v>
      </c>
      <c r="E4247">
        <v>51</v>
      </c>
      <c r="F4247" t="s">
        <v>18</v>
      </c>
      <c r="G4247" t="s">
        <v>22</v>
      </c>
      <c r="H4247">
        <v>60801</v>
      </c>
      <c r="I4247" t="s">
        <v>48</v>
      </c>
      <c r="J4247" t="s">
        <v>82</v>
      </c>
      <c r="K4247" t="s">
        <v>82</v>
      </c>
      <c r="L4247" t="s">
        <v>48</v>
      </c>
      <c r="M4247" t="s">
        <v>82</v>
      </c>
      <c r="N4247" t="s">
        <v>82</v>
      </c>
      <c r="O4247" t="s">
        <v>901</v>
      </c>
      <c r="P4247" t="s">
        <v>908</v>
      </c>
      <c r="Q4247" t="str">
        <f t="shared" si="264"/>
        <v>22</v>
      </c>
      <c r="R4247" t="str">
        <f t="shared" si="265"/>
        <v>06</v>
      </c>
      <c r="S4247" t="str">
        <f t="shared" si="266"/>
        <v>2021</v>
      </c>
      <c r="T4247" s="4" t="str">
        <f t="shared" si="267"/>
        <v>22/06/2021</v>
      </c>
      <c r="U4247" s="7" t="s">
        <v>1362</v>
      </c>
    </row>
    <row r="4248" spans="1:21" x14ac:dyDescent="0.2">
      <c r="A4248" s="1">
        <v>4246</v>
      </c>
      <c r="B4248" t="s">
        <v>15</v>
      </c>
      <c r="C4248">
        <v>10447725</v>
      </c>
      <c r="D4248">
        <v>20210614</v>
      </c>
      <c r="E4248">
        <v>50</v>
      </c>
      <c r="F4248" t="s">
        <v>18</v>
      </c>
      <c r="G4248" t="s">
        <v>19</v>
      </c>
      <c r="H4248">
        <v>190101</v>
      </c>
      <c r="I4248" t="s">
        <v>46</v>
      </c>
      <c r="J4248" t="s">
        <v>46</v>
      </c>
      <c r="K4248" t="s">
        <v>46</v>
      </c>
      <c r="L4248" t="s">
        <v>46</v>
      </c>
      <c r="M4248" t="s">
        <v>46</v>
      </c>
      <c r="N4248" t="s">
        <v>284</v>
      </c>
      <c r="O4248" t="s">
        <v>901</v>
      </c>
      <c r="P4248" t="s">
        <v>908</v>
      </c>
      <c r="Q4248" t="str">
        <f t="shared" si="264"/>
        <v>14</v>
      </c>
      <c r="R4248" t="str">
        <f t="shared" si="265"/>
        <v>06</v>
      </c>
      <c r="S4248" t="str">
        <f t="shared" si="266"/>
        <v>2021</v>
      </c>
      <c r="T4248" s="4" t="str">
        <f t="shared" si="267"/>
        <v>14/06/2021</v>
      </c>
      <c r="U4248" s="7" t="s">
        <v>1249</v>
      </c>
    </row>
    <row r="4249" spans="1:21" x14ac:dyDescent="0.2">
      <c r="A4249" s="1">
        <v>4247</v>
      </c>
      <c r="B4249" t="s">
        <v>15</v>
      </c>
      <c r="C4249">
        <v>10447804</v>
      </c>
      <c r="D4249">
        <v>20210601</v>
      </c>
      <c r="E4249">
        <v>33</v>
      </c>
      <c r="F4249" t="s">
        <v>17</v>
      </c>
      <c r="G4249" t="s">
        <v>19</v>
      </c>
      <c r="H4249">
        <v>40128</v>
      </c>
      <c r="I4249" t="s">
        <v>51</v>
      </c>
      <c r="J4249" t="s">
        <v>51</v>
      </c>
      <c r="K4249" t="s">
        <v>435</v>
      </c>
      <c r="L4249" t="s">
        <v>51</v>
      </c>
      <c r="M4249" t="s">
        <v>51</v>
      </c>
      <c r="N4249" t="s">
        <v>435</v>
      </c>
      <c r="O4249" t="s">
        <v>901</v>
      </c>
      <c r="P4249" t="s">
        <v>908</v>
      </c>
      <c r="Q4249" t="str">
        <f t="shared" si="264"/>
        <v>01</v>
      </c>
      <c r="R4249" t="str">
        <f t="shared" si="265"/>
        <v>06</v>
      </c>
      <c r="S4249" t="str">
        <f t="shared" si="266"/>
        <v>2021</v>
      </c>
      <c r="T4249" s="4" t="str">
        <f t="shared" si="267"/>
        <v>01/06/2021</v>
      </c>
      <c r="U4249" s="7" t="s">
        <v>1071</v>
      </c>
    </row>
    <row r="4250" spans="1:21" x14ac:dyDescent="0.2">
      <c r="A4250" s="1">
        <v>4248</v>
      </c>
      <c r="B4250" t="s">
        <v>15</v>
      </c>
      <c r="C4250">
        <v>10453808</v>
      </c>
      <c r="D4250">
        <v>20211016</v>
      </c>
      <c r="E4250">
        <v>40</v>
      </c>
      <c r="F4250" t="s">
        <v>18</v>
      </c>
      <c r="G4250" t="s">
        <v>20</v>
      </c>
      <c r="H4250">
        <v>140122</v>
      </c>
      <c r="I4250" t="s">
        <v>34</v>
      </c>
      <c r="J4250" t="s">
        <v>34</v>
      </c>
      <c r="K4250" t="s">
        <v>253</v>
      </c>
      <c r="L4250" t="s">
        <v>34</v>
      </c>
      <c r="M4250" t="s">
        <v>34</v>
      </c>
      <c r="N4250" t="s">
        <v>253</v>
      </c>
      <c r="O4250" t="s">
        <v>901</v>
      </c>
      <c r="P4250" t="s">
        <v>909</v>
      </c>
      <c r="Q4250" t="str">
        <f t="shared" si="264"/>
        <v>16</v>
      </c>
      <c r="R4250" t="str">
        <f t="shared" si="265"/>
        <v>10</v>
      </c>
      <c r="S4250" t="str">
        <f t="shared" si="266"/>
        <v>2021</v>
      </c>
      <c r="T4250" s="4" t="str">
        <f t="shared" si="267"/>
        <v>16/10/2021</v>
      </c>
      <c r="U4250" s="7" t="s">
        <v>1284</v>
      </c>
    </row>
    <row r="4251" spans="1:21" x14ac:dyDescent="0.2">
      <c r="A4251" s="1">
        <v>4249</v>
      </c>
      <c r="B4251" t="s">
        <v>15</v>
      </c>
      <c r="C4251">
        <v>10454485</v>
      </c>
      <c r="D4251">
        <v>20210407</v>
      </c>
      <c r="E4251">
        <v>25</v>
      </c>
      <c r="F4251" t="s">
        <v>17</v>
      </c>
      <c r="G4251" t="s">
        <v>19</v>
      </c>
      <c r="H4251">
        <v>70101</v>
      </c>
      <c r="I4251" t="s">
        <v>57</v>
      </c>
      <c r="J4251" t="s">
        <v>57</v>
      </c>
      <c r="K4251" t="s">
        <v>57</v>
      </c>
      <c r="L4251" t="s">
        <v>57</v>
      </c>
      <c r="M4251" t="s">
        <v>57</v>
      </c>
      <c r="N4251" t="s">
        <v>57</v>
      </c>
      <c r="O4251" t="s">
        <v>901</v>
      </c>
      <c r="P4251" t="s">
        <v>908</v>
      </c>
      <c r="Q4251" t="str">
        <f t="shared" si="264"/>
        <v>07</v>
      </c>
      <c r="R4251" t="str">
        <f t="shared" si="265"/>
        <v>04</v>
      </c>
      <c r="S4251" t="str">
        <f t="shared" si="266"/>
        <v>2021</v>
      </c>
      <c r="T4251" s="4" t="str">
        <f t="shared" si="267"/>
        <v>07/04/2021</v>
      </c>
      <c r="U4251" s="7" t="s">
        <v>1151</v>
      </c>
    </row>
    <row r="4252" spans="1:21" x14ac:dyDescent="0.2">
      <c r="A4252" s="1">
        <v>4250</v>
      </c>
      <c r="B4252" t="s">
        <v>15</v>
      </c>
      <c r="C4252">
        <v>10462840</v>
      </c>
      <c r="D4252">
        <v>20210930</v>
      </c>
      <c r="E4252">
        <v>34</v>
      </c>
      <c r="F4252" t="s">
        <v>17</v>
      </c>
      <c r="G4252" t="s">
        <v>22</v>
      </c>
      <c r="H4252">
        <v>170101</v>
      </c>
      <c r="I4252" t="s">
        <v>40</v>
      </c>
      <c r="J4252" t="s">
        <v>66</v>
      </c>
      <c r="K4252" t="s">
        <v>40</v>
      </c>
      <c r="L4252" t="s">
        <v>40</v>
      </c>
      <c r="M4252" t="s">
        <v>66</v>
      </c>
      <c r="N4252" t="s">
        <v>40</v>
      </c>
      <c r="O4252" t="s">
        <v>901</v>
      </c>
      <c r="P4252" t="s">
        <v>909</v>
      </c>
      <c r="Q4252" t="str">
        <f t="shared" si="264"/>
        <v>30</v>
      </c>
      <c r="R4252" t="str">
        <f t="shared" si="265"/>
        <v>09</v>
      </c>
      <c r="S4252" t="str">
        <f t="shared" si="266"/>
        <v>2021</v>
      </c>
      <c r="T4252" s="4" t="str">
        <f t="shared" si="267"/>
        <v>30/09/2021</v>
      </c>
      <c r="U4252" s="7" t="s">
        <v>1467</v>
      </c>
    </row>
    <row r="4253" spans="1:21" x14ac:dyDescent="0.2">
      <c r="A4253" s="1">
        <v>4251</v>
      </c>
      <c r="B4253" t="s">
        <v>15</v>
      </c>
      <c r="C4253">
        <v>10473693</v>
      </c>
      <c r="D4253">
        <v>20211106</v>
      </c>
      <c r="E4253">
        <v>23</v>
      </c>
      <c r="F4253" t="s">
        <v>18</v>
      </c>
      <c r="G4253" t="s">
        <v>20</v>
      </c>
      <c r="H4253">
        <v>140119</v>
      </c>
      <c r="I4253" t="s">
        <v>34</v>
      </c>
      <c r="J4253" t="s">
        <v>34</v>
      </c>
      <c r="K4253" t="s">
        <v>346</v>
      </c>
      <c r="L4253" t="s">
        <v>34</v>
      </c>
      <c r="M4253" t="s">
        <v>34</v>
      </c>
      <c r="N4253" t="s">
        <v>346</v>
      </c>
      <c r="O4253" t="s">
        <v>901</v>
      </c>
      <c r="P4253" t="s">
        <v>936</v>
      </c>
      <c r="Q4253" t="str">
        <f t="shared" si="264"/>
        <v>06</v>
      </c>
      <c r="R4253" t="str">
        <f t="shared" si="265"/>
        <v>11</v>
      </c>
      <c r="S4253" t="str">
        <f t="shared" si="266"/>
        <v>2021</v>
      </c>
      <c r="T4253" s="4" t="str">
        <f t="shared" si="267"/>
        <v>06/11/2021</v>
      </c>
      <c r="U4253" s="7" t="s">
        <v>1144</v>
      </c>
    </row>
    <row r="4254" spans="1:21" x14ac:dyDescent="0.2">
      <c r="A4254" s="1">
        <v>4252</v>
      </c>
      <c r="B4254" t="s">
        <v>15</v>
      </c>
      <c r="C4254">
        <v>10473816</v>
      </c>
      <c r="D4254">
        <v>20210601</v>
      </c>
      <c r="E4254">
        <v>33</v>
      </c>
      <c r="F4254" t="s">
        <v>17</v>
      </c>
      <c r="G4254" t="s">
        <v>19</v>
      </c>
      <c r="H4254">
        <v>40128</v>
      </c>
      <c r="I4254" t="s">
        <v>51</v>
      </c>
      <c r="J4254" t="s">
        <v>51</v>
      </c>
      <c r="K4254" t="s">
        <v>435</v>
      </c>
      <c r="L4254" t="s">
        <v>51</v>
      </c>
      <c r="M4254" t="s">
        <v>51</v>
      </c>
      <c r="N4254" t="s">
        <v>51</v>
      </c>
      <c r="O4254" t="s">
        <v>901</v>
      </c>
      <c r="P4254" t="s">
        <v>908</v>
      </c>
      <c r="Q4254" t="str">
        <f t="shared" si="264"/>
        <v>01</v>
      </c>
      <c r="R4254" t="str">
        <f t="shared" si="265"/>
        <v>06</v>
      </c>
      <c r="S4254" t="str">
        <f t="shared" si="266"/>
        <v>2021</v>
      </c>
      <c r="T4254" s="4" t="str">
        <f t="shared" si="267"/>
        <v>01/06/2021</v>
      </c>
      <c r="U4254" s="7" t="s">
        <v>1071</v>
      </c>
    </row>
    <row r="4255" spans="1:21" x14ac:dyDescent="0.2">
      <c r="A4255" s="1">
        <v>4253</v>
      </c>
      <c r="B4255" t="s">
        <v>15</v>
      </c>
      <c r="C4255">
        <v>10474987</v>
      </c>
      <c r="D4255">
        <v>20210811</v>
      </c>
      <c r="E4255">
        <v>33</v>
      </c>
      <c r="F4255" t="s">
        <v>18</v>
      </c>
      <c r="G4255" t="s">
        <v>19</v>
      </c>
      <c r="H4255">
        <v>60101</v>
      </c>
      <c r="I4255" t="s">
        <v>48</v>
      </c>
      <c r="J4255" t="s">
        <v>48</v>
      </c>
      <c r="K4255" t="s">
        <v>48</v>
      </c>
      <c r="L4255" t="s">
        <v>48</v>
      </c>
      <c r="M4255" t="s">
        <v>48</v>
      </c>
      <c r="N4255" t="s">
        <v>48</v>
      </c>
      <c r="O4255" t="s">
        <v>901</v>
      </c>
      <c r="P4255" t="s">
        <v>908</v>
      </c>
      <c r="Q4255" t="str">
        <f t="shared" si="264"/>
        <v>11</v>
      </c>
      <c r="R4255" t="str">
        <f t="shared" si="265"/>
        <v>08</v>
      </c>
      <c r="S4255" t="str">
        <f t="shared" si="266"/>
        <v>2021</v>
      </c>
      <c r="T4255" s="4" t="str">
        <f t="shared" si="267"/>
        <v>11/08/2021</v>
      </c>
      <c r="U4255" s="7" t="s">
        <v>1211</v>
      </c>
    </row>
    <row r="4256" spans="1:21" x14ac:dyDescent="0.2">
      <c r="A4256" s="1">
        <v>4254</v>
      </c>
      <c r="B4256" t="s">
        <v>15</v>
      </c>
      <c r="C4256">
        <v>10485237</v>
      </c>
      <c r="D4256">
        <v>20211002</v>
      </c>
      <c r="E4256">
        <v>17</v>
      </c>
      <c r="F4256" t="s">
        <v>18</v>
      </c>
      <c r="G4256" t="s">
        <v>22</v>
      </c>
      <c r="H4256">
        <v>60801</v>
      </c>
      <c r="I4256" t="s">
        <v>48</v>
      </c>
      <c r="J4256" t="s">
        <v>82</v>
      </c>
      <c r="K4256" t="s">
        <v>82</v>
      </c>
      <c r="L4256" t="s">
        <v>48</v>
      </c>
      <c r="M4256" t="s">
        <v>82</v>
      </c>
      <c r="N4256" t="s">
        <v>82</v>
      </c>
      <c r="O4256" t="s">
        <v>901</v>
      </c>
      <c r="P4256" t="s">
        <v>933</v>
      </c>
      <c r="Q4256" t="str">
        <f t="shared" si="264"/>
        <v>02</v>
      </c>
      <c r="R4256" t="str">
        <f t="shared" si="265"/>
        <v>10</v>
      </c>
      <c r="S4256" t="str">
        <f t="shared" si="266"/>
        <v>2021</v>
      </c>
      <c r="T4256" s="4" t="str">
        <f t="shared" si="267"/>
        <v>02/10/2021</v>
      </c>
      <c r="U4256" s="7" t="s">
        <v>1090</v>
      </c>
    </row>
    <row r="4257" spans="1:21" x14ac:dyDescent="0.2">
      <c r="A4257" s="1">
        <v>4255</v>
      </c>
      <c r="B4257" t="s">
        <v>15</v>
      </c>
      <c r="C4257">
        <v>10490017</v>
      </c>
      <c r="D4257">
        <v>20210928</v>
      </c>
      <c r="E4257">
        <v>40</v>
      </c>
      <c r="F4257" t="s">
        <v>18</v>
      </c>
      <c r="G4257" t="s">
        <v>23</v>
      </c>
      <c r="H4257">
        <v>140134</v>
      </c>
      <c r="I4257" t="s">
        <v>34</v>
      </c>
      <c r="J4257" t="s">
        <v>34</v>
      </c>
      <c r="K4257" t="s">
        <v>299</v>
      </c>
      <c r="L4257" t="s">
        <v>34</v>
      </c>
      <c r="M4257" t="s">
        <v>34</v>
      </c>
      <c r="N4257" t="s">
        <v>253</v>
      </c>
      <c r="O4257" t="s">
        <v>901</v>
      </c>
      <c r="P4257" t="s">
        <v>938</v>
      </c>
      <c r="Q4257" t="str">
        <f t="shared" si="264"/>
        <v>28</v>
      </c>
      <c r="R4257" t="str">
        <f t="shared" si="265"/>
        <v>09</v>
      </c>
      <c r="S4257" t="str">
        <f t="shared" si="266"/>
        <v>2021</v>
      </c>
      <c r="T4257" s="4" t="str">
        <f t="shared" si="267"/>
        <v>28/09/2021</v>
      </c>
      <c r="U4257" s="7" t="s">
        <v>1443</v>
      </c>
    </row>
    <row r="4258" spans="1:21" x14ac:dyDescent="0.2">
      <c r="A4258" s="1">
        <v>4256</v>
      </c>
      <c r="B4258" t="s">
        <v>15</v>
      </c>
      <c r="C4258">
        <v>10491733</v>
      </c>
      <c r="D4258">
        <v>20210923</v>
      </c>
      <c r="E4258">
        <v>31</v>
      </c>
      <c r="F4258" t="s">
        <v>17</v>
      </c>
      <c r="G4258" t="s">
        <v>19</v>
      </c>
      <c r="H4258">
        <v>60801</v>
      </c>
      <c r="I4258" t="s">
        <v>48</v>
      </c>
      <c r="J4258" t="s">
        <v>82</v>
      </c>
      <c r="K4258" t="s">
        <v>82</v>
      </c>
      <c r="L4258" t="s">
        <v>48</v>
      </c>
      <c r="M4258" t="s">
        <v>82</v>
      </c>
      <c r="N4258" t="s">
        <v>82</v>
      </c>
      <c r="O4258" t="s">
        <v>901</v>
      </c>
      <c r="P4258" t="s">
        <v>908</v>
      </c>
      <c r="Q4258" t="str">
        <f t="shared" si="264"/>
        <v>23</v>
      </c>
      <c r="R4258" t="str">
        <f t="shared" si="265"/>
        <v>09</v>
      </c>
      <c r="S4258" t="str">
        <f t="shared" si="266"/>
        <v>2021</v>
      </c>
      <c r="T4258" s="4" t="str">
        <f t="shared" si="267"/>
        <v>23/09/2021</v>
      </c>
      <c r="U4258" s="7" t="s">
        <v>1381</v>
      </c>
    </row>
    <row r="4259" spans="1:21" x14ac:dyDescent="0.2">
      <c r="A4259" s="1">
        <v>4257</v>
      </c>
      <c r="B4259" t="s">
        <v>15</v>
      </c>
      <c r="C4259">
        <v>10497493</v>
      </c>
      <c r="D4259">
        <v>20210407</v>
      </c>
      <c r="E4259">
        <v>66</v>
      </c>
      <c r="F4259" t="s">
        <v>17</v>
      </c>
      <c r="G4259" t="s">
        <v>19</v>
      </c>
      <c r="H4259">
        <v>140901</v>
      </c>
      <c r="I4259" t="s">
        <v>34</v>
      </c>
      <c r="J4259" t="s">
        <v>134</v>
      </c>
      <c r="K4259" t="s">
        <v>134</v>
      </c>
      <c r="L4259" t="s">
        <v>34</v>
      </c>
      <c r="M4259" t="s">
        <v>134</v>
      </c>
      <c r="N4259" t="s">
        <v>134</v>
      </c>
      <c r="O4259" t="s">
        <v>901</v>
      </c>
      <c r="P4259" t="s">
        <v>908</v>
      </c>
      <c r="Q4259" t="str">
        <f t="shared" si="264"/>
        <v>07</v>
      </c>
      <c r="R4259" t="str">
        <f t="shared" si="265"/>
        <v>04</v>
      </c>
      <c r="S4259" t="str">
        <f t="shared" si="266"/>
        <v>2021</v>
      </c>
      <c r="T4259" s="4" t="str">
        <f t="shared" si="267"/>
        <v>07/04/2021</v>
      </c>
      <c r="U4259" s="7" t="s">
        <v>1151</v>
      </c>
    </row>
    <row r="4260" spans="1:21" x14ac:dyDescent="0.2">
      <c r="A4260" s="1">
        <v>4258</v>
      </c>
      <c r="B4260" t="s">
        <v>15</v>
      </c>
      <c r="C4260">
        <v>10501966</v>
      </c>
      <c r="D4260">
        <v>20210910</v>
      </c>
      <c r="E4260">
        <v>33</v>
      </c>
      <c r="F4260" t="s">
        <v>17</v>
      </c>
      <c r="G4260" t="s">
        <v>22</v>
      </c>
      <c r="H4260">
        <v>100204</v>
      </c>
      <c r="I4260" t="s">
        <v>36</v>
      </c>
      <c r="J4260" t="s">
        <v>133</v>
      </c>
      <c r="K4260" t="s">
        <v>624</v>
      </c>
      <c r="L4260" t="s">
        <v>36</v>
      </c>
      <c r="M4260" t="s">
        <v>133</v>
      </c>
      <c r="N4260" t="s">
        <v>428</v>
      </c>
      <c r="O4260" t="s">
        <v>901</v>
      </c>
      <c r="P4260" t="s">
        <v>909</v>
      </c>
      <c r="Q4260" t="str">
        <f t="shared" si="264"/>
        <v>10</v>
      </c>
      <c r="R4260" t="str">
        <f t="shared" si="265"/>
        <v>09</v>
      </c>
      <c r="S4260" t="str">
        <f t="shared" si="266"/>
        <v>2021</v>
      </c>
      <c r="T4260" s="4" t="str">
        <f t="shared" si="267"/>
        <v>10/09/2021</v>
      </c>
      <c r="U4260" s="7" t="s">
        <v>1197</v>
      </c>
    </row>
    <row r="4261" spans="1:21" x14ac:dyDescent="0.2">
      <c r="A4261" s="1">
        <v>4259</v>
      </c>
      <c r="B4261" t="s">
        <v>15</v>
      </c>
      <c r="C4261">
        <v>10503825</v>
      </c>
      <c r="D4261">
        <v>20210902</v>
      </c>
      <c r="E4261">
        <v>33</v>
      </c>
      <c r="F4261" t="s">
        <v>17</v>
      </c>
      <c r="G4261" t="s">
        <v>22</v>
      </c>
      <c r="H4261">
        <v>90111</v>
      </c>
      <c r="I4261" t="s">
        <v>41</v>
      </c>
      <c r="J4261" t="s">
        <v>41</v>
      </c>
      <c r="K4261" t="s">
        <v>425</v>
      </c>
      <c r="L4261" t="s">
        <v>41</v>
      </c>
      <c r="M4261" t="s">
        <v>41</v>
      </c>
      <c r="N4261" t="s">
        <v>269</v>
      </c>
      <c r="O4261" t="s">
        <v>901</v>
      </c>
      <c r="P4261" t="s">
        <v>908</v>
      </c>
      <c r="Q4261" t="str">
        <f t="shared" si="264"/>
        <v>02</v>
      </c>
      <c r="R4261" t="str">
        <f t="shared" si="265"/>
        <v>09</v>
      </c>
      <c r="S4261" t="str">
        <f t="shared" si="266"/>
        <v>2021</v>
      </c>
      <c r="T4261" s="4" t="str">
        <f t="shared" si="267"/>
        <v>02/09/2021</v>
      </c>
      <c r="U4261" s="7" t="s">
        <v>1089</v>
      </c>
    </row>
    <row r="4262" spans="1:21" x14ac:dyDescent="0.2">
      <c r="A4262" s="1">
        <v>4260</v>
      </c>
      <c r="B4262" t="s">
        <v>15</v>
      </c>
      <c r="C4262">
        <v>10505548</v>
      </c>
      <c r="D4262">
        <v>20211022</v>
      </c>
      <c r="E4262">
        <v>47</v>
      </c>
      <c r="F4262" t="s">
        <v>18</v>
      </c>
      <c r="G4262" t="s">
        <v>20</v>
      </c>
      <c r="H4262">
        <v>140135</v>
      </c>
      <c r="I4262" t="s">
        <v>34</v>
      </c>
      <c r="J4262" t="s">
        <v>34</v>
      </c>
      <c r="K4262" t="s">
        <v>220</v>
      </c>
      <c r="L4262" t="s">
        <v>34</v>
      </c>
      <c r="M4262" t="s">
        <v>34</v>
      </c>
      <c r="N4262" t="s">
        <v>320</v>
      </c>
      <c r="O4262" t="s">
        <v>901</v>
      </c>
      <c r="P4262" t="s">
        <v>967</v>
      </c>
      <c r="Q4262" t="str">
        <f t="shared" si="264"/>
        <v>22</v>
      </c>
      <c r="R4262" t="str">
        <f t="shared" si="265"/>
        <v>10</v>
      </c>
      <c r="S4262" t="str">
        <f t="shared" si="266"/>
        <v>2021</v>
      </c>
      <c r="T4262" s="4" t="str">
        <f t="shared" si="267"/>
        <v>22/10/2021</v>
      </c>
      <c r="U4262" s="7" t="s">
        <v>1366</v>
      </c>
    </row>
    <row r="4263" spans="1:21" x14ac:dyDescent="0.2">
      <c r="A4263" s="1">
        <v>4261</v>
      </c>
      <c r="B4263" t="s">
        <v>15</v>
      </c>
      <c r="C4263">
        <v>10506189</v>
      </c>
      <c r="D4263">
        <v>20210628</v>
      </c>
      <c r="E4263">
        <v>33</v>
      </c>
      <c r="F4263" t="s">
        <v>17</v>
      </c>
      <c r="G4263" t="s">
        <v>20</v>
      </c>
      <c r="H4263">
        <v>140126</v>
      </c>
      <c r="I4263" t="s">
        <v>34</v>
      </c>
      <c r="J4263" t="s">
        <v>34</v>
      </c>
      <c r="K4263" t="s">
        <v>218</v>
      </c>
      <c r="L4263" t="s">
        <v>34</v>
      </c>
      <c r="M4263" t="s">
        <v>34</v>
      </c>
      <c r="N4263" t="s">
        <v>299</v>
      </c>
      <c r="O4263" t="s">
        <v>901</v>
      </c>
      <c r="P4263" t="s">
        <v>914</v>
      </c>
      <c r="Q4263" t="str">
        <f t="shared" si="264"/>
        <v>28</v>
      </c>
      <c r="R4263" t="str">
        <f t="shared" si="265"/>
        <v>06</v>
      </c>
      <c r="S4263" t="str">
        <f t="shared" si="266"/>
        <v>2021</v>
      </c>
      <c r="T4263" s="4" t="str">
        <f t="shared" si="267"/>
        <v>28/06/2021</v>
      </c>
      <c r="U4263" s="7" t="s">
        <v>1440</v>
      </c>
    </row>
    <row r="4264" spans="1:21" x14ac:dyDescent="0.2">
      <c r="A4264" s="1">
        <v>4262</v>
      </c>
      <c r="B4264" t="s">
        <v>15</v>
      </c>
      <c r="C4264">
        <v>10508538</v>
      </c>
      <c r="D4264">
        <v>20210914</v>
      </c>
      <c r="E4264">
        <v>33</v>
      </c>
      <c r="F4264" t="s">
        <v>18</v>
      </c>
      <c r="G4264" t="s">
        <v>19</v>
      </c>
      <c r="H4264">
        <v>70101</v>
      </c>
      <c r="I4264" t="s">
        <v>57</v>
      </c>
      <c r="J4264" t="s">
        <v>57</v>
      </c>
      <c r="K4264" t="s">
        <v>57</v>
      </c>
      <c r="L4264" t="s">
        <v>57</v>
      </c>
      <c r="M4264" t="s">
        <v>57</v>
      </c>
      <c r="N4264" t="s">
        <v>57</v>
      </c>
      <c r="O4264" t="s">
        <v>901</v>
      </c>
      <c r="P4264" t="s">
        <v>938</v>
      </c>
      <c r="Q4264" t="str">
        <f t="shared" si="264"/>
        <v>14</v>
      </c>
      <c r="R4264" t="str">
        <f t="shared" si="265"/>
        <v>09</v>
      </c>
      <c r="S4264" t="str">
        <f t="shared" si="266"/>
        <v>2021</v>
      </c>
      <c r="T4264" s="4" t="str">
        <f t="shared" si="267"/>
        <v>14/09/2021</v>
      </c>
      <c r="U4264" s="7" t="s">
        <v>1253</v>
      </c>
    </row>
    <row r="4265" spans="1:21" x14ac:dyDescent="0.2">
      <c r="A4265" s="1">
        <v>4263</v>
      </c>
      <c r="B4265" t="s">
        <v>15</v>
      </c>
      <c r="C4265">
        <v>10512073</v>
      </c>
      <c r="D4265">
        <v>20211213</v>
      </c>
      <c r="E4265">
        <v>44</v>
      </c>
      <c r="F4265" t="s">
        <v>17</v>
      </c>
      <c r="G4265" t="s">
        <v>22</v>
      </c>
      <c r="H4265">
        <v>140119</v>
      </c>
      <c r="I4265" t="s">
        <v>34</v>
      </c>
      <c r="J4265" t="s">
        <v>34</v>
      </c>
      <c r="K4265" t="s">
        <v>346</v>
      </c>
      <c r="L4265" t="s">
        <v>34</v>
      </c>
      <c r="M4265" t="s">
        <v>34</v>
      </c>
      <c r="N4265" t="s">
        <v>34</v>
      </c>
      <c r="O4265" t="s">
        <v>901</v>
      </c>
      <c r="P4265" t="s">
        <v>936</v>
      </c>
      <c r="Q4265" t="str">
        <f t="shared" si="264"/>
        <v>13</v>
      </c>
      <c r="R4265" t="str">
        <f t="shared" si="265"/>
        <v>12</v>
      </c>
      <c r="S4265" t="str">
        <f t="shared" si="266"/>
        <v>2021</v>
      </c>
      <c r="T4265" s="4" t="str">
        <f t="shared" si="267"/>
        <v>13/12/2021</v>
      </c>
      <c r="U4265" s="7" t="s">
        <v>1242</v>
      </c>
    </row>
    <row r="4266" spans="1:21" x14ac:dyDescent="0.2">
      <c r="A4266" s="1">
        <v>4264</v>
      </c>
      <c r="B4266" t="s">
        <v>15</v>
      </c>
      <c r="C4266">
        <v>10515577</v>
      </c>
      <c r="D4266">
        <v>20210925</v>
      </c>
      <c r="E4266">
        <v>23</v>
      </c>
      <c r="F4266" t="s">
        <v>17</v>
      </c>
      <c r="G4266" t="s">
        <v>19</v>
      </c>
      <c r="H4266">
        <v>50115</v>
      </c>
      <c r="I4266" t="s">
        <v>37</v>
      </c>
      <c r="J4266" t="s">
        <v>98</v>
      </c>
      <c r="K4266" t="s">
        <v>368</v>
      </c>
      <c r="L4266" t="s">
        <v>37</v>
      </c>
      <c r="M4266" t="s">
        <v>98</v>
      </c>
      <c r="N4266" t="s">
        <v>37</v>
      </c>
      <c r="O4266" t="s">
        <v>901</v>
      </c>
      <c r="P4266" t="s">
        <v>909</v>
      </c>
      <c r="Q4266" t="str">
        <f t="shared" si="264"/>
        <v>25</v>
      </c>
      <c r="R4266" t="str">
        <f t="shared" si="265"/>
        <v>09</v>
      </c>
      <c r="S4266" t="str">
        <f t="shared" si="266"/>
        <v>2021</v>
      </c>
      <c r="T4266" s="4" t="str">
        <f t="shared" si="267"/>
        <v>25/09/2021</v>
      </c>
      <c r="U4266" s="7" t="s">
        <v>1409</v>
      </c>
    </row>
    <row r="4267" spans="1:21" x14ac:dyDescent="0.2">
      <c r="A4267" s="1">
        <v>4265</v>
      </c>
      <c r="B4267" t="s">
        <v>15</v>
      </c>
      <c r="C4267">
        <v>10520236</v>
      </c>
      <c r="D4267">
        <v>20210413</v>
      </c>
      <c r="E4267">
        <v>32</v>
      </c>
      <c r="F4267" t="s">
        <v>18</v>
      </c>
      <c r="G4267" t="s">
        <v>19</v>
      </c>
      <c r="H4267">
        <v>200112</v>
      </c>
      <c r="I4267" t="s">
        <v>49</v>
      </c>
      <c r="J4267" t="s">
        <v>49</v>
      </c>
      <c r="K4267" t="s">
        <v>639</v>
      </c>
      <c r="L4267" t="s">
        <v>49</v>
      </c>
      <c r="M4267" t="s">
        <v>49</v>
      </c>
      <c r="N4267" t="s">
        <v>49</v>
      </c>
      <c r="O4267" t="s">
        <v>901</v>
      </c>
      <c r="P4267" t="s">
        <v>908</v>
      </c>
      <c r="Q4267" t="str">
        <f t="shared" si="264"/>
        <v>13</v>
      </c>
      <c r="R4267" t="str">
        <f t="shared" si="265"/>
        <v>04</v>
      </c>
      <c r="S4267" t="str">
        <f t="shared" si="266"/>
        <v>2021</v>
      </c>
      <c r="T4267" s="4" t="str">
        <f t="shared" si="267"/>
        <v>13/04/2021</v>
      </c>
      <c r="U4267" s="7" t="s">
        <v>1234</v>
      </c>
    </row>
    <row r="4268" spans="1:21" x14ac:dyDescent="0.2">
      <c r="A4268" s="1">
        <v>4266</v>
      </c>
      <c r="B4268" t="s">
        <v>15</v>
      </c>
      <c r="C4268">
        <v>10526836</v>
      </c>
      <c r="D4268">
        <v>20220109</v>
      </c>
      <c r="E4268">
        <v>68</v>
      </c>
      <c r="F4268" t="s">
        <v>18</v>
      </c>
      <c r="G4268" t="s">
        <v>19</v>
      </c>
      <c r="H4268">
        <v>120101</v>
      </c>
      <c r="I4268" t="s">
        <v>52</v>
      </c>
      <c r="J4268" t="s">
        <v>90</v>
      </c>
      <c r="K4268" t="s">
        <v>90</v>
      </c>
      <c r="L4268" t="s">
        <v>52</v>
      </c>
      <c r="M4268" t="s">
        <v>90</v>
      </c>
      <c r="N4268" t="s">
        <v>90</v>
      </c>
      <c r="O4268" t="s">
        <v>902</v>
      </c>
      <c r="P4268" t="s">
        <v>912</v>
      </c>
      <c r="Q4268" t="str">
        <f t="shared" si="264"/>
        <v>09</v>
      </c>
      <c r="R4268" t="str">
        <f t="shared" si="265"/>
        <v>01</v>
      </c>
      <c r="S4268" t="str">
        <f t="shared" si="266"/>
        <v>2022</v>
      </c>
      <c r="T4268" s="4" t="str">
        <f t="shared" si="267"/>
        <v>09/01/2022</v>
      </c>
      <c r="U4268" s="7" t="s">
        <v>1174</v>
      </c>
    </row>
    <row r="4269" spans="1:21" x14ac:dyDescent="0.2">
      <c r="A4269" s="1">
        <v>4267</v>
      </c>
      <c r="B4269" t="s">
        <v>15</v>
      </c>
      <c r="C4269">
        <v>10527460</v>
      </c>
      <c r="D4269">
        <v>20211217</v>
      </c>
      <c r="E4269">
        <v>51</v>
      </c>
      <c r="F4269" t="s">
        <v>17</v>
      </c>
      <c r="G4269" t="s">
        <v>19</v>
      </c>
      <c r="H4269">
        <v>121201</v>
      </c>
      <c r="I4269" t="s">
        <v>52</v>
      </c>
      <c r="J4269" t="s">
        <v>91</v>
      </c>
      <c r="K4269" t="s">
        <v>91</v>
      </c>
      <c r="L4269" t="s">
        <v>52</v>
      </c>
      <c r="M4269" t="s">
        <v>91</v>
      </c>
      <c r="N4269" t="s">
        <v>91</v>
      </c>
      <c r="O4269" t="s">
        <v>902</v>
      </c>
      <c r="P4269" t="s">
        <v>971</v>
      </c>
      <c r="Q4269" t="str">
        <f t="shared" si="264"/>
        <v>17</v>
      </c>
      <c r="R4269" t="str">
        <f t="shared" si="265"/>
        <v>12</v>
      </c>
      <c r="S4269" t="str">
        <f t="shared" si="266"/>
        <v>2021</v>
      </c>
      <c r="T4269" s="4" t="str">
        <f t="shared" si="267"/>
        <v>17/12/2021</v>
      </c>
      <c r="U4269" s="7" t="s">
        <v>1300</v>
      </c>
    </row>
    <row r="4270" spans="1:21" x14ac:dyDescent="0.2">
      <c r="A4270" s="1">
        <v>4268</v>
      </c>
      <c r="B4270" t="s">
        <v>15</v>
      </c>
      <c r="C4270">
        <v>10528233</v>
      </c>
      <c r="D4270">
        <v>20211118</v>
      </c>
      <c r="E4270">
        <v>85</v>
      </c>
      <c r="F4270" t="s">
        <v>17</v>
      </c>
      <c r="G4270" t="s">
        <v>22</v>
      </c>
      <c r="H4270">
        <v>50103</v>
      </c>
      <c r="I4270" t="s">
        <v>37</v>
      </c>
      <c r="J4270" t="s">
        <v>98</v>
      </c>
      <c r="K4270" t="s">
        <v>436</v>
      </c>
      <c r="L4270" t="s">
        <v>37</v>
      </c>
      <c r="M4270" t="s">
        <v>98</v>
      </c>
      <c r="N4270" t="s">
        <v>285</v>
      </c>
      <c r="O4270" t="s">
        <v>901</v>
      </c>
      <c r="P4270" t="s">
        <v>936</v>
      </c>
      <c r="Q4270" t="str">
        <f t="shared" si="264"/>
        <v>18</v>
      </c>
      <c r="R4270" t="str">
        <f t="shared" si="265"/>
        <v>11</v>
      </c>
      <c r="S4270" t="str">
        <f t="shared" si="266"/>
        <v>2021</v>
      </c>
      <c r="T4270" s="4" t="str">
        <f t="shared" si="267"/>
        <v>18/11/2021</v>
      </c>
      <c r="U4270" s="7" t="s">
        <v>1311</v>
      </c>
    </row>
    <row r="4271" spans="1:21" x14ac:dyDescent="0.2">
      <c r="A4271" s="1">
        <v>4269</v>
      </c>
      <c r="B4271" t="s">
        <v>15</v>
      </c>
      <c r="C4271">
        <v>10528628</v>
      </c>
      <c r="D4271">
        <v>20211209</v>
      </c>
      <c r="E4271">
        <v>34</v>
      </c>
      <c r="F4271" t="s">
        <v>18</v>
      </c>
      <c r="G4271" t="s">
        <v>22</v>
      </c>
      <c r="H4271">
        <v>140130</v>
      </c>
      <c r="I4271" t="s">
        <v>34</v>
      </c>
      <c r="J4271" t="s">
        <v>34</v>
      </c>
      <c r="K4271" t="s">
        <v>257</v>
      </c>
      <c r="L4271" t="s">
        <v>34</v>
      </c>
      <c r="M4271" t="s">
        <v>34</v>
      </c>
      <c r="N4271" t="s">
        <v>257</v>
      </c>
      <c r="O4271" t="s">
        <v>901</v>
      </c>
      <c r="P4271" t="s">
        <v>917</v>
      </c>
      <c r="Q4271" t="str">
        <f t="shared" si="264"/>
        <v>09</v>
      </c>
      <c r="R4271" t="str">
        <f t="shared" si="265"/>
        <v>12</v>
      </c>
      <c r="S4271" t="str">
        <f t="shared" si="266"/>
        <v>2021</v>
      </c>
      <c r="T4271" s="4" t="str">
        <f t="shared" si="267"/>
        <v>09/12/2021</v>
      </c>
      <c r="U4271" s="7" t="s">
        <v>1187</v>
      </c>
    </row>
    <row r="4272" spans="1:21" x14ac:dyDescent="0.2">
      <c r="A4272" s="1">
        <v>4270</v>
      </c>
      <c r="B4272" t="s">
        <v>15</v>
      </c>
      <c r="C4272">
        <v>10528712</v>
      </c>
      <c r="D4272">
        <v>20210214</v>
      </c>
      <c r="E4272">
        <v>81</v>
      </c>
      <c r="F4272" t="s">
        <v>18</v>
      </c>
      <c r="G4272" t="s">
        <v>19</v>
      </c>
      <c r="H4272">
        <v>120806</v>
      </c>
      <c r="I4272" t="s">
        <v>52</v>
      </c>
      <c r="J4272" t="s">
        <v>126</v>
      </c>
      <c r="K4272" t="s">
        <v>400</v>
      </c>
      <c r="L4272" t="s">
        <v>52</v>
      </c>
      <c r="M4272" t="s">
        <v>90</v>
      </c>
      <c r="N4272" t="s">
        <v>90</v>
      </c>
      <c r="O4272" t="s">
        <v>901</v>
      </c>
      <c r="P4272" t="s">
        <v>908</v>
      </c>
      <c r="Q4272" t="str">
        <f t="shared" si="264"/>
        <v>14</v>
      </c>
      <c r="R4272" t="str">
        <f t="shared" si="265"/>
        <v>02</v>
      </c>
      <c r="S4272" t="str">
        <f t="shared" si="266"/>
        <v>2021</v>
      </c>
      <c r="T4272" s="4" t="str">
        <f t="shared" si="267"/>
        <v>14/02/2021</v>
      </c>
      <c r="U4272" s="7" t="s">
        <v>1245</v>
      </c>
    </row>
    <row r="4273" spans="1:21" x14ac:dyDescent="0.2">
      <c r="A4273" s="1">
        <v>4271</v>
      </c>
      <c r="B4273" t="s">
        <v>15</v>
      </c>
      <c r="C4273">
        <v>10529087</v>
      </c>
      <c r="D4273">
        <v>20210925</v>
      </c>
      <c r="E4273">
        <v>76</v>
      </c>
      <c r="F4273" t="s">
        <v>17</v>
      </c>
      <c r="G4273" t="s">
        <v>22</v>
      </c>
      <c r="H4273">
        <v>140141</v>
      </c>
      <c r="I4273" t="s">
        <v>34</v>
      </c>
      <c r="J4273" t="s">
        <v>34</v>
      </c>
      <c r="K4273" t="s">
        <v>360</v>
      </c>
      <c r="L4273" t="s">
        <v>34</v>
      </c>
      <c r="M4273" t="s">
        <v>34</v>
      </c>
      <c r="N4273" t="s">
        <v>360</v>
      </c>
      <c r="O4273" t="s">
        <v>901</v>
      </c>
      <c r="P4273" t="s">
        <v>925</v>
      </c>
      <c r="Q4273" t="str">
        <f t="shared" si="264"/>
        <v>25</v>
      </c>
      <c r="R4273" t="str">
        <f t="shared" si="265"/>
        <v>09</v>
      </c>
      <c r="S4273" t="str">
        <f t="shared" si="266"/>
        <v>2021</v>
      </c>
      <c r="T4273" s="4" t="str">
        <f t="shared" si="267"/>
        <v>25/09/2021</v>
      </c>
      <c r="U4273" s="7" t="s">
        <v>1409</v>
      </c>
    </row>
    <row r="4274" spans="1:21" x14ac:dyDescent="0.2">
      <c r="A4274" s="1">
        <v>4272</v>
      </c>
      <c r="B4274" t="s">
        <v>15</v>
      </c>
      <c r="C4274">
        <v>10529325</v>
      </c>
      <c r="D4274">
        <v>20210408</v>
      </c>
      <c r="E4274">
        <v>53</v>
      </c>
      <c r="F4274" t="s">
        <v>17</v>
      </c>
      <c r="G4274" t="s">
        <v>19</v>
      </c>
      <c r="H4274">
        <v>120101</v>
      </c>
      <c r="I4274" t="s">
        <v>52</v>
      </c>
      <c r="J4274" t="s">
        <v>90</v>
      </c>
      <c r="K4274" t="s">
        <v>90</v>
      </c>
      <c r="L4274" t="s">
        <v>52</v>
      </c>
      <c r="M4274" t="s">
        <v>90</v>
      </c>
      <c r="N4274" t="s">
        <v>90</v>
      </c>
      <c r="O4274" t="s">
        <v>901</v>
      </c>
      <c r="P4274" t="s">
        <v>914</v>
      </c>
      <c r="Q4274" t="str">
        <f t="shared" si="264"/>
        <v>08</v>
      </c>
      <c r="R4274" t="str">
        <f t="shared" si="265"/>
        <v>04</v>
      </c>
      <c r="S4274" t="str">
        <f t="shared" si="266"/>
        <v>2021</v>
      </c>
      <c r="T4274" s="4" t="str">
        <f t="shared" si="267"/>
        <v>08/04/2021</v>
      </c>
      <c r="U4274" s="7" t="s">
        <v>1164</v>
      </c>
    </row>
    <row r="4275" spans="1:21" x14ac:dyDescent="0.2">
      <c r="A4275" s="1">
        <v>4273</v>
      </c>
      <c r="B4275" t="s">
        <v>15</v>
      </c>
      <c r="C4275">
        <v>10535358</v>
      </c>
      <c r="D4275">
        <v>20210903</v>
      </c>
      <c r="E4275">
        <v>57</v>
      </c>
      <c r="F4275" t="s">
        <v>18</v>
      </c>
      <c r="G4275" t="s">
        <v>19</v>
      </c>
      <c r="H4275">
        <v>240101</v>
      </c>
      <c r="I4275" t="s">
        <v>33</v>
      </c>
      <c r="J4275" t="s">
        <v>59</v>
      </c>
      <c r="K4275" t="s">
        <v>59</v>
      </c>
      <c r="L4275" t="s">
        <v>59</v>
      </c>
      <c r="M4275" t="s">
        <v>877</v>
      </c>
      <c r="N4275" t="s">
        <v>93</v>
      </c>
      <c r="O4275" t="s">
        <v>901</v>
      </c>
      <c r="P4275" t="s">
        <v>909</v>
      </c>
      <c r="Q4275" t="str">
        <f t="shared" si="264"/>
        <v>03</v>
      </c>
      <c r="R4275" t="str">
        <f t="shared" si="265"/>
        <v>09</v>
      </c>
      <c r="S4275" t="str">
        <f t="shared" si="266"/>
        <v>2021</v>
      </c>
      <c r="T4275" s="4" t="str">
        <f t="shared" si="267"/>
        <v>03/09/2021</v>
      </c>
      <c r="U4275" s="7" t="s">
        <v>1102</v>
      </c>
    </row>
    <row r="4276" spans="1:21" x14ac:dyDescent="0.2">
      <c r="A4276" s="1">
        <v>4274</v>
      </c>
      <c r="B4276" t="s">
        <v>15</v>
      </c>
      <c r="C4276">
        <v>10543734</v>
      </c>
      <c r="D4276">
        <v>20210906</v>
      </c>
      <c r="E4276">
        <v>18</v>
      </c>
      <c r="F4276" t="s">
        <v>17</v>
      </c>
      <c r="G4276" t="s">
        <v>19</v>
      </c>
      <c r="H4276">
        <v>40129</v>
      </c>
      <c r="I4276" t="s">
        <v>51</v>
      </c>
      <c r="J4276" t="s">
        <v>51</v>
      </c>
      <c r="K4276" t="s">
        <v>296</v>
      </c>
      <c r="L4276" t="s">
        <v>51</v>
      </c>
      <c r="M4276" t="s">
        <v>51</v>
      </c>
      <c r="N4276" t="s">
        <v>296</v>
      </c>
      <c r="O4276" t="s">
        <v>901</v>
      </c>
      <c r="P4276" t="s">
        <v>914</v>
      </c>
      <c r="Q4276" t="str">
        <f t="shared" si="264"/>
        <v>06</v>
      </c>
      <c r="R4276" t="str">
        <f t="shared" si="265"/>
        <v>09</v>
      </c>
      <c r="S4276" t="str">
        <f t="shared" si="266"/>
        <v>2021</v>
      </c>
      <c r="T4276" s="4" t="str">
        <f t="shared" si="267"/>
        <v>06/09/2021</v>
      </c>
      <c r="U4276" s="7" t="s">
        <v>1142</v>
      </c>
    </row>
    <row r="4277" spans="1:21" x14ac:dyDescent="0.2">
      <c r="A4277" s="1">
        <v>4275</v>
      </c>
      <c r="B4277" t="s">
        <v>15</v>
      </c>
      <c r="C4277">
        <v>10555359</v>
      </c>
      <c r="D4277">
        <v>20210708</v>
      </c>
      <c r="E4277">
        <v>35</v>
      </c>
      <c r="F4277" t="s">
        <v>17</v>
      </c>
      <c r="G4277" t="s">
        <v>20</v>
      </c>
      <c r="H4277">
        <v>140106</v>
      </c>
      <c r="I4277" t="s">
        <v>34</v>
      </c>
      <c r="J4277" t="s">
        <v>34</v>
      </c>
      <c r="K4277" t="s">
        <v>221</v>
      </c>
      <c r="L4277" t="s">
        <v>34</v>
      </c>
      <c r="M4277" t="s">
        <v>34</v>
      </c>
      <c r="N4277" t="s">
        <v>221</v>
      </c>
      <c r="O4277" t="s">
        <v>901</v>
      </c>
      <c r="P4277" t="s">
        <v>908</v>
      </c>
      <c r="Q4277" t="str">
        <f t="shared" si="264"/>
        <v>08</v>
      </c>
      <c r="R4277" t="str">
        <f t="shared" si="265"/>
        <v>07</v>
      </c>
      <c r="S4277" t="str">
        <f t="shared" si="266"/>
        <v>2021</v>
      </c>
      <c r="T4277" s="4" t="str">
        <f t="shared" si="267"/>
        <v>08/07/2021</v>
      </c>
      <c r="U4277" s="7" t="s">
        <v>1167</v>
      </c>
    </row>
    <row r="4278" spans="1:21" x14ac:dyDescent="0.2">
      <c r="A4278" s="1">
        <v>4276</v>
      </c>
      <c r="B4278" t="s">
        <v>15</v>
      </c>
      <c r="C4278">
        <v>10564525</v>
      </c>
      <c r="D4278">
        <v>20210222</v>
      </c>
      <c r="E4278">
        <v>54</v>
      </c>
      <c r="F4278" t="s">
        <v>17</v>
      </c>
      <c r="G4278" t="s">
        <v>23</v>
      </c>
      <c r="H4278">
        <v>140130</v>
      </c>
      <c r="I4278" t="s">
        <v>34</v>
      </c>
      <c r="J4278" t="s">
        <v>34</v>
      </c>
      <c r="K4278" t="s">
        <v>257</v>
      </c>
      <c r="L4278" t="s">
        <v>34</v>
      </c>
      <c r="M4278" t="s">
        <v>34</v>
      </c>
      <c r="N4278" t="s">
        <v>335</v>
      </c>
      <c r="O4278" t="s">
        <v>901</v>
      </c>
      <c r="P4278" t="s">
        <v>908</v>
      </c>
      <c r="Q4278" t="str">
        <f t="shared" si="264"/>
        <v>22</v>
      </c>
      <c r="R4278" t="str">
        <f t="shared" si="265"/>
        <v>02</v>
      </c>
      <c r="S4278" t="str">
        <f t="shared" si="266"/>
        <v>2021</v>
      </c>
      <c r="T4278" s="4" t="str">
        <f t="shared" si="267"/>
        <v>22/02/2021</v>
      </c>
      <c r="U4278" s="7" t="s">
        <v>1357</v>
      </c>
    </row>
    <row r="4279" spans="1:21" x14ac:dyDescent="0.2">
      <c r="A4279" s="1">
        <v>4277</v>
      </c>
      <c r="B4279" t="s">
        <v>15</v>
      </c>
      <c r="C4279">
        <v>10574110</v>
      </c>
      <c r="D4279">
        <v>20211115</v>
      </c>
      <c r="E4279">
        <v>27</v>
      </c>
      <c r="F4279" t="s">
        <v>18</v>
      </c>
      <c r="G4279" t="s">
        <v>19</v>
      </c>
      <c r="H4279">
        <v>130112</v>
      </c>
      <c r="I4279" t="s">
        <v>43</v>
      </c>
      <c r="J4279" t="s">
        <v>69</v>
      </c>
      <c r="K4279" t="s">
        <v>373</v>
      </c>
      <c r="L4279" t="s">
        <v>43</v>
      </c>
      <c r="M4279" t="s">
        <v>69</v>
      </c>
      <c r="N4279" t="s">
        <v>373</v>
      </c>
      <c r="O4279" t="s">
        <v>901</v>
      </c>
      <c r="P4279" t="s">
        <v>915</v>
      </c>
      <c r="Q4279" t="str">
        <f t="shared" si="264"/>
        <v>15</v>
      </c>
      <c r="R4279" t="str">
        <f t="shared" si="265"/>
        <v>11</v>
      </c>
      <c r="S4279" t="str">
        <f t="shared" si="266"/>
        <v>2021</v>
      </c>
      <c r="T4279" s="4" t="str">
        <f t="shared" si="267"/>
        <v>15/11/2021</v>
      </c>
      <c r="U4279" s="7" t="s">
        <v>1269</v>
      </c>
    </row>
    <row r="4280" spans="1:21" x14ac:dyDescent="0.2">
      <c r="A4280" s="1">
        <v>4278</v>
      </c>
      <c r="B4280" t="s">
        <v>15</v>
      </c>
      <c r="C4280">
        <v>10580517</v>
      </c>
      <c r="D4280">
        <v>20220104</v>
      </c>
      <c r="E4280">
        <v>33</v>
      </c>
      <c r="F4280" t="s">
        <v>17</v>
      </c>
      <c r="G4280" t="s">
        <v>24</v>
      </c>
      <c r="H4280">
        <v>140109</v>
      </c>
      <c r="I4280" t="s">
        <v>34</v>
      </c>
      <c r="J4280" t="s">
        <v>34</v>
      </c>
      <c r="K4280" t="s">
        <v>223</v>
      </c>
      <c r="L4280" t="s">
        <v>34</v>
      </c>
      <c r="M4280" t="s">
        <v>34</v>
      </c>
      <c r="N4280" t="s">
        <v>880</v>
      </c>
      <c r="O4280" t="s">
        <v>901</v>
      </c>
      <c r="P4280" t="s">
        <v>912</v>
      </c>
      <c r="Q4280" t="str">
        <f t="shared" si="264"/>
        <v>04</v>
      </c>
      <c r="R4280" t="str">
        <f t="shared" si="265"/>
        <v>01</v>
      </c>
      <c r="S4280" t="str">
        <f t="shared" si="266"/>
        <v>2022</v>
      </c>
      <c r="T4280" s="4" t="str">
        <f t="shared" si="267"/>
        <v>04/01/2022</v>
      </c>
      <c r="U4280" s="7" t="s">
        <v>1107</v>
      </c>
    </row>
    <row r="4281" spans="1:21" x14ac:dyDescent="0.2">
      <c r="A4281" s="1">
        <v>4279</v>
      </c>
      <c r="B4281" t="s">
        <v>15</v>
      </c>
      <c r="C4281">
        <v>10583176</v>
      </c>
      <c r="D4281">
        <v>20211207</v>
      </c>
      <c r="E4281">
        <v>39</v>
      </c>
      <c r="F4281" t="s">
        <v>18</v>
      </c>
      <c r="G4281" t="s">
        <v>19</v>
      </c>
      <c r="H4281">
        <v>220113</v>
      </c>
      <c r="I4281" t="s">
        <v>44</v>
      </c>
      <c r="J4281" t="s">
        <v>44</v>
      </c>
      <c r="K4281" t="s">
        <v>239</v>
      </c>
      <c r="L4281" t="s">
        <v>44</v>
      </c>
      <c r="M4281" t="s">
        <v>44</v>
      </c>
      <c r="N4281" t="s">
        <v>882</v>
      </c>
      <c r="O4281" t="s">
        <v>902</v>
      </c>
      <c r="P4281" t="s">
        <v>954</v>
      </c>
      <c r="Q4281" t="str">
        <f t="shared" si="264"/>
        <v>07</v>
      </c>
      <c r="R4281" t="str">
        <f t="shared" si="265"/>
        <v>12</v>
      </c>
      <c r="S4281" t="str">
        <f t="shared" si="266"/>
        <v>2021</v>
      </c>
      <c r="T4281" s="4" t="str">
        <f t="shared" si="267"/>
        <v>07/12/2021</v>
      </c>
      <c r="U4281" s="7" t="s">
        <v>1159</v>
      </c>
    </row>
    <row r="4282" spans="1:21" x14ac:dyDescent="0.2">
      <c r="A4282" s="1">
        <v>4280</v>
      </c>
      <c r="B4282" t="s">
        <v>15</v>
      </c>
      <c r="C4282">
        <v>10584639</v>
      </c>
      <c r="D4282">
        <v>20210726</v>
      </c>
      <c r="E4282">
        <v>39</v>
      </c>
      <c r="F4282" t="s">
        <v>18</v>
      </c>
      <c r="G4282" t="s">
        <v>20</v>
      </c>
      <c r="H4282">
        <v>140101</v>
      </c>
      <c r="I4282" t="s">
        <v>34</v>
      </c>
      <c r="J4282" t="s">
        <v>34</v>
      </c>
      <c r="K4282" t="s">
        <v>34</v>
      </c>
      <c r="L4282" t="s">
        <v>34</v>
      </c>
      <c r="M4282" t="s">
        <v>34</v>
      </c>
      <c r="N4282" t="s">
        <v>34</v>
      </c>
      <c r="O4282" t="s">
        <v>901</v>
      </c>
      <c r="P4282" t="s">
        <v>908</v>
      </c>
      <c r="Q4282" t="str">
        <f t="shared" si="264"/>
        <v>26</v>
      </c>
      <c r="R4282" t="str">
        <f t="shared" si="265"/>
        <v>07</v>
      </c>
      <c r="S4282" t="str">
        <f t="shared" si="266"/>
        <v>2021</v>
      </c>
      <c r="T4282" s="4" t="str">
        <f t="shared" si="267"/>
        <v>26/07/2021</v>
      </c>
      <c r="U4282" s="7" t="s">
        <v>1419</v>
      </c>
    </row>
    <row r="4283" spans="1:21" x14ac:dyDescent="0.2">
      <c r="A4283" s="1">
        <v>4281</v>
      </c>
      <c r="B4283" t="s">
        <v>15</v>
      </c>
      <c r="C4283">
        <v>10586576</v>
      </c>
      <c r="D4283">
        <v>20210826</v>
      </c>
      <c r="E4283">
        <v>40</v>
      </c>
      <c r="F4283" t="s">
        <v>17</v>
      </c>
      <c r="G4283" t="s">
        <v>19</v>
      </c>
      <c r="H4283">
        <v>120111</v>
      </c>
      <c r="I4283" t="s">
        <v>52</v>
      </c>
      <c r="J4283" t="s">
        <v>90</v>
      </c>
      <c r="K4283" t="s">
        <v>337</v>
      </c>
      <c r="L4283" t="s">
        <v>52</v>
      </c>
      <c r="M4283" t="s">
        <v>90</v>
      </c>
      <c r="N4283" t="s">
        <v>90</v>
      </c>
      <c r="O4283" t="s">
        <v>901</v>
      </c>
      <c r="P4283" t="s">
        <v>908</v>
      </c>
      <c r="Q4283" t="str">
        <f t="shared" si="264"/>
        <v>26</v>
      </c>
      <c r="R4283" t="str">
        <f t="shared" si="265"/>
        <v>08</v>
      </c>
      <c r="S4283" t="str">
        <f t="shared" si="266"/>
        <v>2021</v>
      </c>
      <c r="T4283" s="4" t="str">
        <f t="shared" si="267"/>
        <v>26/08/2021</v>
      </c>
      <c r="U4283" s="7" t="s">
        <v>1420</v>
      </c>
    </row>
    <row r="4284" spans="1:21" x14ac:dyDescent="0.2">
      <c r="A4284" s="1">
        <v>4282</v>
      </c>
      <c r="B4284" t="s">
        <v>15</v>
      </c>
      <c r="C4284">
        <v>10586646</v>
      </c>
      <c r="D4284">
        <v>20211004</v>
      </c>
      <c r="E4284">
        <v>26</v>
      </c>
      <c r="F4284" t="s">
        <v>18</v>
      </c>
      <c r="G4284" t="s">
        <v>20</v>
      </c>
      <c r="H4284">
        <v>140101</v>
      </c>
      <c r="I4284" t="s">
        <v>34</v>
      </c>
      <c r="J4284" t="s">
        <v>34</v>
      </c>
      <c r="K4284" t="s">
        <v>34</v>
      </c>
      <c r="L4284" t="s">
        <v>34</v>
      </c>
      <c r="M4284" t="s">
        <v>34</v>
      </c>
      <c r="N4284" t="s">
        <v>366</v>
      </c>
      <c r="O4284" t="s">
        <v>901</v>
      </c>
      <c r="P4284" t="s">
        <v>924</v>
      </c>
      <c r="Q4284" t="str">
        <f t="shared" si="264"/>
        <v>04</v>
      </c>
      <c r="R4284" t="str">
        <f t="shared" si="265"/>
        <v>10</v>
      </c>
      <c r="S4284" t="str">
        <f t="shared" si="266"/>
        <v>2021</v>
      </c>
      <c r="T4284" s="4" t="str">
        <f t="shared" si="267"/>
        <v>04/10/2021</v>
      </c>
      <c r="U4284" s="7" t="s">
        <v>1118</v>
      </c>
    </row>
    <row r="4285" spans="1:21" x14ac:dyDescent="0.2">
      <c r="A4285" s="1">
        <v>4283</v>
      </c>
      <c r="B4285" t="s">
        <v>15</v>
      </c>
      <c r="C4285">
        <v>10588663</v>
      </c>
      <c r="D4285">
        <v>20210915</v>
      </c>
      <c r="E4285">
        <v>15</v>
      </c>
      <c r="F4285" t="s">
        <v>17</v>
      </c>
      <c r="G4285" t="s">
        <v>19</v>
      </c>
      <c r="H4285">
        <v>110501</v>
      </c>
      <c r="I4285" t="s">
        <v>54</v>
      </c>
      <c r="J4285" t="s">
        <v>103</v>
      </c>
      <c r="K4285" t="s">
        <v>103</v>
      </c>
      <c r="L4285" t="s">
        <v>54</v>
      </c>
      <c r="M4285" t="s">
        <v>103</v>
      </c>
      <c r="N4285" t="s">
        <v>103</v>
      </c>
      <c r="O4285" t="s">
        <v>901</v>
      </c>
      <c r="P4285" t="s">
        <v>909</v>
      </c>
      <c r="Q4285" t="str">
        <f t="shared" si="264"/>
        <v>15</v>
      </c>
      <c r="R4285" t="str">
        <f t="shared" si="265"/>
        <v>09</v>
      </c>
      <c r="S4285" t="str">
        <f t="shared" si="266"/>
        <v>2021</v>
      </c>
      <c r="T4285" s="4" t="str">
        <f t="shared" si="267"/>
        <v>15/09/2021</v>
      </c>
      <c r="U4285" s="7" t="s">
        <v>1267</v>
      </c>
    </row>
    <row r="4286" spans="1:21" x14ac:dyDescent="0.2">
      <c r="A4286" s="1">
        <v>4284</v>
      </c>
      <c r="B4286" t="s">
        <v>15</v>
      </c>
      <c r="C4286">
        <v>10589433</v>
      </c>
      <c r="D4286">
        <v>20210718</v>
      </c>
      <c r="E4286">
        <v>62</v>
      </c>
      <c r="F4286" t="s">
        <v>17</v>
      </c>
      <c r="G4286" t="s">
        <v>22</v>
      </c>
      <c r="H4286">
        <v>140140</v>
      </c>
      <c r="I4286" t="s">
        <v>34</v>
      </c>
      <c r="J4286" t="s">
        <v>34</v>
      </c>
      <c r="K4286" t="s">
        <v>219</v>
      </c>
      <c r="L4286" t="s">
        <v>34</v>
      </c>
      <c r="M4286" t="s">
        <v>34</v>
      </c>
      <c r="N4286" t="s">
        <v>326</v>
      </c>
      <c r="O4286" t="s">
        <v>901</v>
      </c>
      <c r="P4286" t="s">
        <v>908</v>
      </c>
      <c r="Q4286" t="str">
        <f t="shared" si="264"/>
        <v>18</v>
      </c>
      <c r="R4286" t="str">
        <f t="shared" si="265"/>
        <v>07</v>
      </c>
      <c r="S4286" t="str">
        <f t="shared" si="266"/>
        <v>2021</v>
      </c>
      <c r="T4286" s="4" t="str">
        <f t="shared" si="267"/>
        <v>18/07/2021</v>
      </c>
      <c r="U4286" s="7" t="s">
        <v>1307</v>
      </c>
    </row>
    <row r="4287" spans="1:21" x14ac:dyDescent="0.2">
      <c r="A4287" s="1">
        <v>4285</v>
      </c>
      <c r="B4287" t="s">
        <v>15</v>
      </c>
      <c r="C4287">
        <v>10590140</v>
      </c>
      <c r="D4287">
        <v>20210614</v>
      </c>
      <c r="E4287">
        <v>33</v>
      </c>
      <c r="F4287" t="s">
        <v>18</v>
      </c>
      <c r="G4287" t="s">
        <v>22</v>
      </c>
      <c r="H4287">
        <v>150101</v>
      </c>
      <c r="I4287" t="s">
        <v>45</v>
      </c>
      <c r="J4287" t="s">
        <v>71</v>
      </c>
      <c r="K4287" t="s">
        <v>265</v>
      </c>
      <c r="L4287" t="s">
        <v>45</v>
      </c>
      <c r="M4287" t="s">
        <v>71</v>
      </c>
      <c r="N4287" t="s">
        <v>265</v>
      </c>
      <c r="O4287" t="s">
        <v>901</v>
      </c>
      <c r="P4287" t="s">
        <v>914</v>
      </c>
      <c r="Q4287" t="str">
        <f t="shared" si="264"/>
        <v>14</v>
      </c>
      <c r="R4287" t="str">
        <f t="shared" si="265"/>
        <v>06</v>
      </c>
      <c r="S4287" t="str">
        <f t="shared" si="266"/>
        <v>2021</v>
      </c>
      <c r="T4287" s="4" t="str">
        <f t="shared" si="267"/>
        <v>14/06/2021</v>
      </c>
      <c r="U4287" s="7" t="s">
        <v>1249</v>
      </c>
    </row>
    <row r="4288" spans="1:21" x14ac:dyDescent="0.2">
      <c r="A4288" s="1">
        <v>4286</v>
      </c>
      <c r="B4288" t="s">
        <v>15</v>
      </c>
      <c r="C4288">
        <v>10590343</v>
      </c>
      <c r="D4288">
        <v>20211229</v>
      </c>
      <c r="E4288">
        <v>33</v>
      </c>
      <c r="F4288" t="s">
        <v>18</v>
      </c>
      <c r="G4288" t="s">
        <v>19</v>
      </c>
      <c r="H4288">
        <v>150101</v>
      </c>
      <c r="I4288" t="s">
        <v>45</v>
      </c>
      <c r="J4288" t="s">
        <v>71</v>
      </c>
      <c r="K4288" t="s">
        <v>265</v>
      </c>
      <c r="L4288" t="s">
        <v>45</v>
      </c>
      <c r="M4288" t="s">
        <v>71</v>
      </c>
      <c r="N4288" t="s">
        <v>265</v>
      </c>
      <c r="O4288" t="s">
        <v>901</v>
      </c>
      <c r="P4288" t="s">
        <v>912</v>
      </c>
      <c r="Q4288" t="str">
        <f t="shared" si="264"/>
        <v>29</v>
      </c>
      <c r="R4288" t="str">
        <f t="shared" si="265"/>
        <v>12</v>
      </c>
      <c r="S4288" t="str">
        <f t="shared" si="266"/>
        <v>2021</v>
      </c>
      <c r="T4288" s="4" t="str">
        <f t="shared" si="267"/>
        <v>29/12/2021</v>
      </c>
      <c r="U4288" s="7" t="s">
        <v>1459</v>
      </c>
    </row>
    <row r="4289" spans="1:21" x14ac:dyDescent="0.2">
      <c r="A4289" s="1">
        <v>4287</v>
      </c>
      <c r="B4289" t="s">
        <v>15</v>
      </c>
      <c r="C4289">
        <v>10591252</v>
      </c>
      <c r="D4289">
        <v>20210928</v>
      </c>
      <c r="E4289">
        <v>27</v>
      </c>
      <c r="F4289" t="s">
        <v>17</v>
      </c>
      <c r="G4289" t="s">
        <v>22</v>
      </c>
      <c r="H4289">
        <v>240101</v>
      </c>
      <c r="I4289" t="s">
        <v>33</v>
      </c>
      <c r="J4289" t="s">
        <v>59</v>
      </c>
      <c r="K4289" t="s">
        <v>59</v>
      </c>
      <c r="L4289" t="s">
        <v>59</v>
      </c>
      <c r="M4289" t="s">
        <v>877</v>
      </c>
      <c r="N4289" t="s">
        <v>59</v>
      </c>
      <c r="O4289" t="s">
        <v>901</v>
      </c>
      <c r="P4289" t="s">
        <v>909</v>
      </c>
      <c r="Q4289" t="str">
        <f t="shared" si="264"/>
        <v>28</v>
      </c>
      <c r="R4289" t="str">
        <f t="shared" si="265"/>
        <v>09</v>
      </c>
      <c r="S4289" t="str">
        <f t="shared" si="266"/>
        <v>2021</v>
      </c>
      <c r="T4289" s="4" t="str">
        <f t="shared" si="267"/>
        <v>28/09/2021</v>
      </c>
      <c r="U4289" s="7" t="s">
        <v>1443</v>
      </c>
    </row>
    <row r="4290" spans="1:21" x14ac:dyDescent="0.2">
      <c r="A4290" s="1">
        <v>4288</v>
      </c>
      <c r="B4290" t="s">
        <v>15</v>
      </c>
      <c r="C4290">
        <v>10595270</v>
      </c>
      <c r="D4290">
        <v>20210924</v>
      </c>
      <c r="E4290">
        <v>33</v>
      </c>
      <c r="F4290" t="s">
        <v>17</v>
      </c>
      <c r="G4290" t="s">
        <v>19</v>
      </c>
      <c r="H4290">
        <v>40106</v>
      </c>
      <c r="I4290" t="s">
        <v>51</v>
      </c>
      <c r="J4290" t="s">
        <v>51</v>
      </c>
      <c r="K4290" t="s">
        <v>290</v>
      </c>
      <c r="L4290" t="s">
        <v>51</v>
      </c>
      <c r="M4290" t="s">
        <v>51</v>
      </c>
      <c r="N4290" t="s">
        <v>290</v>
      </c>
      <c r="O4290" t="s">
        <v>901</v>
      </c>
      <c r="P4290" t="s">
        <v>908</v>
      </c>
      <c r="Q4290" t="str">
        <f t="shared" si="264"/>
        <v>24</v>
      </c>
      <c r="R4290" t="str">
        <f t="shared" si="265"/>
        <v>09</v>
      </c>
      <c r="S4290" t="str">
        <f t="shared" si="266"/>
        <v>2021</v>
      </c>
      <c r="T4290" s="4" t="str">
        <f t="shared" si="267"/>
        <v>24/09/2021</v>
      </c>
      <c r="U4290" s="7" t="s">
        <v>1397</v>
      </c>
    </row>
    <row r="4291" spans="1:21" x14ac:dyDescent="0.2">
      <c r="A4291" s="1">
        <v>4289</v>
      </c>
      <c r="B4291" t="s">
        <v>15</v>
      </c>
      <c r="C4291">
        <v>10598392</v>
      </c>
      <c r="D4291">
        <v>20211224</v>
      </c>
      <c r="E4291">
        <v>20</v>
      </c>
      <c r="F4291" t="s">
        <v>18</v>
      </c>
      <c r="G4291" t="s">
        <v>24</v>
      </c>
      <c r="H4291">
        <v>140130</v>
      </c>
      <c r="I4291" t="s">
        <v>34</v>
      </c>
      <c r="J4291" t="s">
        <v>34</v>
      </c>
      <c r="K4291" t="s">
        <v>257</v>
      </c>
      <c r="L4291" t="s">
        <v>34</v>
      </c>
      <c r="M4291" t="s">
        <v>34</v>
      </c>
      <c r="N4291" t="s">
        <v>378</v>
      </c>
      <c r="O4291" t="s">
        <v>901</v>
      </c>
      <c r="P4291" t="s">
        <v>912</v>
      </c>
      <c r="Q4291" t="str">
        <f t="shared" ref="Q4291:Q4354" si="268">+RIGHT(D4291,2)</f>
        <v>24</v>
      </c>
      <c r="R4291" t="str">
        <f t="shared" ref="R4291:R4354" si="269">+MID(D4291,5,2)</f>
        <v>12</v>
      </c>
      <c r="S4291" t="str">
        <f t="shared" ref="S4291:S4354" si="270">+LEFT(D4291,4)</f>
        <v>2021</v>
      </c>
      <c r="T4291" s="4" t="str">
        <f t="shared" ref="T4291:T4354" si="271">+_xlfn.CONCAT(Q4291,"/",R4291,"/",S4291)</f>
        <v>24/12/2021</v>
      </c>
      <c r="U4291" s="7" t="s">
        <v>1400</v>
      </c>
    </row>
    <row r="4292" spans="1:21" x14ac:dyDescent="0.2">
      <c r="A4292" s="1">
        <v>4290</v>
      </c>
      <c r="B4292" t="s">
        <v>15</v>
      </c>
      <c r="C4292">
        <v>10608543</v>
      </c>
      <c r="D4292">
        <v>20211211</v>
      </c>
      <c r="E4292">
        <v>36</v>
      </c>
      <c r="F4292" t="s">
        <v>17</v>
      </c>
      <c r="G4292" t="s">
        <v>19</v>
      </c>
      <c r="H4292">
        <v>240101</v>
      </c>
      <c r="I4292" t="s">
        <v>33</v>
      </c>
      <c r="J4292" t="s">
        <v>59</v>
      </c>
      <c r="K4292" t="s">
        <v>59</v>
      </c>
      <c r="L4292" t="s">
        <v>59</v>
      </c>
      <c r="M4292" t="s">
        <v>877</v>
      </c>
      <c r="N4292" t="s">
        <v>59</v>
      </c>
      <c r="O4292" t="s">
        <v>901</v>
      </c>
      <c r="P4292" t="s">
        <v>911</v>
      </c>
      <c r="Q4292" t="str">
        <f t="shared" si="268"/>
        <v>11</v>
      </c>
      <c r="R4292" t="str">
        <f t="shared" si="269"/>
        <v>12</v>
      </c>
      <c r="S4292" t="str">
        <f t="shared" si="270"/>
        <v>2021</v>
      </c>
      <c r="T4292" s="4" t="str">
        <f t="shared" si="271"/>
        <v>11/12/2021</v>
      </c>
      <c r="U4292" s="7" t="s">
        <v>1216</v>
      </c>
    </row>
    <row r="4293" spans="1:21" x14ac:dyDescent="0.2">
      <c r="A4293" s="1">
        <v>4291</v>
      </c>
      <c r="B4293" t="s">
        <v>15</v>
      </c>
      <c r="C4293">
        <v>10616343</v>
      </c>
      <c r="D4293">
        <v>20220110</v>
      </c>
      <c r="E4293">
        <v>31</v>
      </c>
      <c r="F4293" t="s">
        <v>17</v>
      </c>
      <c r="G4293" t="s">
        <v>19</v>
      </c>
      <c r="H4293">
        <v>110802</v>
      </c>
      <c r="I4293" t="s">
        <v>54</v>
      </c>
      <c r="J4293" t="s">
        <v>129</v>
      </c>
      <c r="K4293" t="s">
        <v>419</v>
      </c>
      <c r="L4293" t="s">
        <v>54</v>
      </c>
      <c r="M4293" t="s">
        <v>129</v>
      </c>
      <c r="N4293" t="s">
        <v>419</v>
      </c>
      <c r="O4293" t="s">
        <v>902</v>
      </c>
      <c r="P4293" t="s">
        <v>912</v>
      </c>
      <c r="Q4293" t="str">
        <f t="shared" si="268"/>
        <v>10</v>
      </c>
      <c r="R4293" t="str">
        <f t="shared" si="269"/>
        <v>01</v>
      </c>
      <c r="S4293" t="str">
        <f t="shared" si="270"/>
        <v>2022</v>
      </c>
      <c r="T4293" s="4" t="str">
        <f t="shared" si="271"/>
        <v>10/01/2022</v>
      </c>
      <c r="U4293" s="7" t="s">
        <v>1188</v>
      </c>
    </row>
    <row r="4294" spans="1:21" x14ac:dyDescent="0.2">
      <c r="A4294" s="1">
        <v>4292</v>
      </c>
      <c r="B4294" t="s">
        <v>15</v>
      </c>
      <c r="C4294">
        <v>10622341</v>
      </c>
      <c r="D4294">
        <v>20211210</v>
      </c>
      <c r="E4294">
        <v>30</v>
      </c>
      <c r="F4294" t="s">
        <v>17</v>
      </c>
      <c r="G4294" t="s">
        <v>19</v>
      </c>
      <c r="H4294">
        <v>120301</v>
      </c>
      <c r="I4294" t="s">
        <v>52</v>
      </c>
      <c r="J4294" t="s">
        <v>179</v>
      </c>
      <c r="K4294" t="s">
        <v>569</v>
      </c>
      <c r="L4294" t="s">
        <v>52</v>
      </c>
      <c r="M4294" t="s">
        <v>179</v>
      </c>
      <c r="N4294" t="s">
        <v>569</v>
      </c>
      <c r="O4294" t="s">
        <v>902</v>
      </c>
      <c r="P4294" t="s">
        <v>971</v>
      </c>
      <c r="Q4294" t="str">
        <f t="shared" si="268"/>
        <v>10</v>
      </c>
      <c r="R4294" t="str">
        <f t="shared" si="269"/>
        <v>12</v>
      </c>
      <c r="S4294" t="str">
        <f t="shared" si="270"/>
        <v>2021</v>
      </c>
      <c r="T4294" s="4" t="str">
        <f t="shared" si="271"/>
        <v>10/12/2021</v>
      </c>
      <c r="U4294" s="7" t="s">
        <v>1200</v>
      </c>
    </row>
    <row r="4295" spans="1:21" x14ac:dyDescent="0.2">
      <c r="A4295" s="1">
        <v>4293</v>
      </c>
      <c r="B4295" t="s">
        <v>15</v>
      </c>
      <c r="C4295">
        <v>10623260</v>
      </c>
      <c r="D4295">
        <v>20210624</v>
      </c>
      <c r="E4295">
        <v>23</v>
      </c>
      <c r="F4295" t="s">
        <v>17</v>
      </c>
      <c r="G4295" t="s">
        <v>20</v>
      </c>
      <c r="H4295">
        <v>140108</v>
      </c>
      <c r="I4295" t="s">
        <v>34</v>
      </c>
      <c r="J4295" t="s">
        <v>34</v>
      </c>
      <c r="K4295" t="s">
        <v>335</v>
      </c>
      <c r="L4295" t="s">
        <v>34</v>
      </c>
      <c r="M4295" t="s">
        <v>34</v>
      </c>
      <c r="N4295" t="s">
        <v>335</v>
      </c>
      <c r="O4295" t="s">
        <v>901</v>
      </c>
      <c r="P4295" t="s">
        <v>908</v>
      </c>
      <c r="Q4295" t="str">
        <f t="shared" si="268"/>
        <v>24</v>
      </c>
      <c r="R4295" t="str">
        <f t="shared" si="269"/>
        <v>06</v>
      </c>
      <c r="S4295" t="str">
        <f t="shared" si="270"/>
        <v>2021</v>
      </c>
      <c r="T4295" s="4" t="str">
        <f t="shared" si="271"/>
        <v>24/06/2021</v>
      </c>
      <c r="U4295" s="7" t="s">
        <v>1393</v>
      </c>
    </row>
    <row r="4296" spans="1:21" x14ac:dyDescent="0.2">
      <c r="A4296" s="1">
        <v>4294</v>
      </c>
      <c r="B4296" t="s">
        <v>15</v>
      </c>
      <c r="C4296">
        <v>10624343</v>
      </c>
      <c r="D4296">
        <v>20211204</v>
      </c>
      <c r="E4296">
        <v>28</v>
      </c>
      <c r="F4296" t="s">
        <v>18</v>
      </c>
      <c r="G4296" t="s">
        <v>20</v>
      </c>
      <c r="H4296">
        <v>140126</v>
      </c>
      <c r="I4296" t="s">
        <v>34</v>
      </c>
      <c r="J4296" t="s">
        <v>34</v>
      </c>
      <c r="K4296" t="s">
        <v>218</v>
      </c>
      <c r="L4296" t="s">
        <v>34</v>
      </c>
      <c r="M4296" t="s">
        <v>34</v>
      </c>
      <c r="N4296" t="s">
        <v>34</v>
      </c>
      <c r="O4296" t="s">
        <v>901</v>
      </c>
      <c r="P4296" t="s">
        <v>926</v>
      </c>
      <c r="Q4296" t="str">
        <f t="shared" si="268"/>
        <v>04</v>
      </c>
      <c r="R4296" t="str">
        <f t="shared" si="269"/>
        <v>12</v>
      </c>
      <c r="S4296" t="str">
        <f t="shared" si="270"/>
        <v>2021</v>
      </c>
      <c r="T4296" s="4" t="str">
        <f t="shared" si="271"/>
        <v>04/12/2021</v>
      </c>
      <c r="U4296" s="7" t="s">
        <v>1120</v>
      </c>
    </row>
    <row r="4297" spans="1:21" x14ac:dyDescent="0.2">
      <c r="A4297" s="1">
        <v>4295</v>
      </c>
      <c r="B4297" t="s">
        <v>15</v>
      </c>
      <c r="C4297">
        <v>10624910</v>
      </c>
      <c r="D4297">
        <v>20211107</v>
      </c>
      <c r="E4297">
        <v>29</v>
      </c>
      <c r="F4297" t="s">
        <v>17</v>
      </c>
      <c r="G4297" t="s">
        <v>19</v>
      </c>
      <c r="H4297">
        <v>61102</v>
      </c>
      <c r="I4297" t="s">
        <v>48</v>
      </c>
      <c r="J4297" t="s">
        <v>145</v>
      </c>
      <c r="K4297" t="s">
        <v>640</v>
      </c>
      <c r="L4297" t="s">
        <v>48</v>
      </c>
      <c r="M4297" t="s">
        <v>82</v>
      </c>
      <c r="N4297" t="s">
        <v>82</v>
      </c>
      <c r="O4297" t="s">
        <v>901</v>
      </c>
      <c r="P4297" t="s">
        <v>946</v>
      </c>
      <c r="Q4297" t="str">
        <f t="shared" si="268"/>
        <v>07</v>
      </c>
      <c r="R4297" t="str">
        <f t="shared" si="269"/>
        <v>11</v>
      </c>
      <c r="S4297" t="str">
        <f t="shared" si="270"/>
        <v>2021</v>
      </c>
      <c r="T4297" s="4" t="str">
        <f t="shared" si="271"/>
        <v>07/11/2021</v>
      </c>
      <c r="U4297" s="7" t="s">
        <v>1158</v>
      </c>
    </row>
    <row r="4298" spans="1:21" x14ac:dyDescent="0.2">
      <c r="A4298" s="1">
        <v>4296</v>
      </c>
      <c r="B4298" t="s">
        <v>15</v>
      </c>
      <c r="C4298">
        <v>10630248</v>
      </c>
      <c r="D4298">
        <v>20210715</v>
      </c>
      <c r="E4298">
        <v>26</v>
      </c>
      <c r="F4298" t="s">
        <v>18</v>
      </c>
      <c r="G4298" t="s">
        <v>19</v>
      </c>
      <c r="H4298">
        <v>110101</v>
      </c>
      <c r="I4298" t="s">
        <v>54</v>
      </c>
      <c r="J4298" t="s">
        <v>108</v>
      </c>
      <c r="K4298" t="s">
        <v>108</v>
      </c>
      <c r="L4298" t="s">
        <v>54</v>
      </c>
      <c r="M4298" t="s">
        <v>108</v>
      </c>
      <c r="N4298" t="s">
        <v>108</v>
      </c>
      <c r="O4298" t="s">
        <v>901</v>
      </c>
      <c r="P4298" t="s">
        <v>908</v>
      </c>
      <c r="Q4298" t="str">
        <f t="shared" si="268"/>
        <v>15</v>
      </c>
      <c r="R4298" t="str">
        <f t="shared" si="269"/>
        <v>07</v>
      </c>
      <c r="S4298" t="str">
        <f t="shared" si="270"/>
        <v>2021</v>
      </c>
      <c r="T4298" s="4" t="str">
        <f t="shared" si="271"/>
        <v>15/07/2021</v>
      </c>
      <c r="U4298" s="7" t="s">
        <v>1265</v>
      </c>
    </row>
    <row r="4299" spans="1:21" x14ac:dyDescent="0.2">
      <c r="A4299" s="1">
        <v>4297</v>
      </c>
      <c r="B4299" t="s">
        <v>15</v>
      </c>
      <c r="C4299">
        <v>10637754</v>
      </c>
      <c r="D4299">
        <v>20211215</v>
      </c>
      <c r="E4299">
        <v>0</v>
      </c>
      <c r="F4299" t="s">
        <v>17</v>
      </c>
      <c r="G4299" t="s">
        <v>19</v>
      </c>
      <c r="H4299">
        <v>40220</v>
      </c>
      <c r="I4299" t="s">
        <v>51</v>
      </c>
      <c r="J4299" t="s">
        <v>104</v>
      </c>
      <c r="K4299" t="s">
        <v>501</v>
      </c>
      <c r="L4299" t="s">
        <v>51</v>
      </c>
      <c r="M4299" t="s">
        <v>51</v>
      </c>
      <c r="N4299" t="s">
        <v>51</v>
      </c>
      <c r="O4299" t="s">
        <v>902</v>
      </c>
      <c r="P4299" t="s">
        <v>911</v>
      </c>
      <c r="Q4299" t="str">
        <f t="shared" si="268"/>
        <v>15</v>
      </c>
      <c r="R4299" t="str">
        <f t="shared" si="269"/>
        <v>12</v>
      </c>
      <c r="S4299" t="str">
        <f t="shared" si="270"/>
        <v>2021</v>
      </c>
      <c r="T4299" s="4" t="str">
        <f t="shared" si="271"/>
        <v>15/12/2021</v>
      </c>
      <c r="U4299" s="7" t="s">
        <v>1270</v>
      </c>
    </row>
    <row r="4300" spans="1:21" x14ac:dyDescent="0.2">
      <c r="A4300" s="1">
        <v>4298</v>
      </c>
      <c r="B4300" t="s">
        <v>15</v>
      </c>
      <c r="C4300">
        <v>10639251</v>
      </c>
      <c r="D4300">
        <v>20210823</v>
      </c>
      <c r="E4300">
        <v>29</v>
      </c>
      <c r="F4300" t="s">
        <v>17</v>
      </c>
      <c r="G4300" t="s">
        <v>22</v>
      </c>
      <c r="H4300">
        <v>110707</v>
      </c>
      <c r="I4300" t="s">
        <v>54</v>
      </c>
      <c r="J4300" t="s">
        <v>131</v>
      </c>
      <c r="K4300" t="s">
        <v>408</v>
      </c>
      <c r="L4300" t="s">
        <v>54</v>
      </c>
      <c r="M4300" t="s">
        <v>131</v>
      </c>
      <c r="N4300" t="s">
        <v>408</v>
      </c>
      <c r="O4300" t="s">
        <v>901</v>
      </c>
      <c r="P4300" t="s">
        <v>909</v>
      </c>
      <c r="Q4300" t="str">
        <f t="shared" si="268"/>
        <v>23</v>
      </c>
      <c r="R4300" t="str">
        <f t="shared" si="269"/>
        <v>08</v>
      </c>
      <c r="S4300" t="str">
        <f t="shared" si="270"/>
        <v>2021</v>
      </c>
      <c r="T4300" s="4" t="str">
        <f t="shared" si="271"/>
        <v>23/08/2021</v>
      </c>
      <c r="U4300" s="7" t="s">
        <v>1379</v>
      </c>
    </row>
    <row r="4301" spans="1:21" x14ac:dyDescent="0.2">
      <c r="A4301" s="1">
        <v>4299</v>
      </c>
      <c r="B4301" t="s">
        <v>15</v>
      </c>
      <c r="C4301">
        <v>10639826</v>
      </c>
      <c r="D4301">
        <v>20211207</v>
      </c>
      <c r="E4301">
        <v>52</v>
      </c>
      <c r="F4301" t="s">
        <v>17</v>
      </c>
      <c r="G4301" t="s">
        <v>23</v>
      </c>
      <c r="H4301">
        <v>140141</v>
      </c>
      <c r="I4301" t="s">
        <v>34</v>
      </c>
      <c r="J4301" t="s">
        <v>34</v>
      </c>
      <c r="K4301" t="s">
        <v>360</v>
      </c>
      <c r="L4301" t="s">
        <v>34</v>
      </c>
      <c r="M4301" t="s">
        <v>34</v>
      </c>
      <c r="N4301" t="s">
        <v>253</v>
      </c>
      <c r="O4301" t="s">
        <v>902</v>
      </c>
      <c r="P4301" t="s">
        <v>930</v>
      </c>
      <c r="Q4301" t="str">
        <f t="shared" si="268"/>
        <v>07</v>
      </c>
      <c r="R4301" t="str">
        <f t="shared" si="269"/>
        <v>12</v>
      </c>
      <c r="S4301" t="str">
        <f t="shared" si="270"/>
        <v>2021</v>
      </c>
      <c r="T4301" s="4" t="str">
        <f t="shared" si="271"/>
        <v>07/12/2021</v>
      </c>
      <c r="U4301" s="7" t="s">
        <v>1159</v>
      </c>
    </row>
    <row r="4302" spans="1:21" x14ac:dyDescent="0.2">
      <c r="A4302" s="1">
        <v>4300</v>
      </c>
      <c r="B4302" t="s">
        <v>15</v>
      </c>
      <c r="C4302">
        <v>10640493</v>
      </c>
      <c r="D4302">
        <v>20210821</v>
      </c>
      <c r="E4302">
        <v>39</v>
      </c>
      <c r="F4302" t="s">
        <v>18</v>
      </c>
      <c r="G4302" t="s">
        <v>19</v>
      </c>
      <c r="H4302">
        <v>210301</v>
      </c>
      <c r="I4302" t="s">
        <v>47</v>
      </c>
      <c r="J4302" t="s">
        <v>77</v>
      </c>
      <c r="K4302" t="s">
        <v>77</v>
      </c>
      <c r="L4302" t="s">
        <v>47</v>
      </c>
      <c r="M4302" t="s">
        <v>77</v>
      </c>
      <c r="N4302" t="s">
        <v>77</v>
      </c>
      <c r="O4302" t="s">
        <v>901</v>
      </c>
      <c r="P4302" t="s">
        <v>938</v>
      </c>
      <c r="Q4302" t="str">
        <f t="shared" si="268"/>
        <v>21</v>
      </c>
      <c r="R4302" t="str">
        <f t="shared" si="269"/>
        <v>08</v>
      </c>
      <c r="S4302" t="str">
        <f t="shared" si="270"/>
        <v>2021</v>
      </c>
      <c r="T4302" s="4" t="str">
        <f t="shared" si="271"/>
        <v>21/08/2021</v>
      </c>
      <c r="U4302" s="7" t="s">
        <v>1350</v>
      </c>
    </row>
    <row r="4303" spans="1:21" x14ac:dyDescent="0.2">
      <c r="A4303" s="1">
        <v>4301</v>
      </c>
      <c r="B4303" t="s">
        <v>15</v>
      </c>
      <c r="C4303">
        <v>10652767</v>
      </c>
      <c r="D4303">
        <v>20210610</v>
      </c>
      <c r="E4303">
        <v>41</v>
      </c>
      <c r="F4303" t="s">
        <v>17</v>
      </c>
      <c r="G4303" t="s">
        <v>19</v>
      </c>
      <c r="H4303">
        <v>230101</v>
      </c>
      <c r="I4303" t="s">
        <v>38</v>
      </c>
      <c r="J4303" t="s">
        <v>38</v>
      </c>
      <c r="K4303" t="s">
        <v>38</v>
      </c>
      <c r="L4303" t="s">
        <v>38</v>
      </c>
      <c r="M4303" t="s">
        <v>38</v>
      </c>
      <c r="N4303" t="s">
        <v>38</v>
      </c>
      <c r="O4303" t="s">
        <v>901</v>
      </c>
      <c r="P4303" t="s">
        <v>919</v>
      </c>
      <c r="Q4303" t="str">
        <f t="shared" si="268"/>
        <v>10</v>
      </c>
      <c r="R4303" t="str">
        <f t="shared" si="269"/>
        <v>06</v>
      </c>
      <c r="S4303" t="str">
        <f t="shared" si="270"/>
        <v>2021</v>
      </c>
      <c r="T4303" s="4" t="str">
        <f t="shared" si="271"/>
        <v>10/06/2021</v>
      </c>
      <c r="U4303" s="7" t="s">
        <v>1194</v>
      </c>
    </row>
    <row r="4304" spans="1:21" x14ac:dyDescent="0.2">
      <c r="A4304" s="1">
        <v>4302</v>
      </c>
      <c r="B4304" t="s">
        <v>15</v>
      </c>
      <c r="C4304">
        <v>10654251</v>
      </c>
      <c r="D4304">
        <v>20220111</v>
      </c>
      <c r="E4304">
        <v>63</v>
      </c>
      <c r="F4304" t="s">
        <v>18</v>
      </c>
      <c r="G4304" t="s">
        <v>22</v>
      </c>
      <c r="H4304">
        <v>40101</v>
      </c>
      <c r="I4304" t="s">
        <v>51</v>
      </c>
      <c r="J4304" t="s">
        <v>51</v>
      </c>
      <c r="K4304" t="s">
        <v>51</v>
      </c>
      <c r="L4304" t="s">
        <v>51</v>
      </c>
      <c r="M4304" t="s">
        <v>51</v>
      </c>
      <c r="N4304" t="s">
        <v>51</v>
      </c>
      <c r="O4304" t="s">
        <v>902</v>
      </c>
      <c r="P4304" t="s">
        <v>930</v>
      </c>
      <c r="Q4304" t="str">
        <f t="shared" si="268"/>
        <v>11</v>
      </c>
      <c r="R4304" t="str">
        <f t="shared" si="269"/>
        <v>01</v>
      </c>
      <c r="S4304" t="str">
        <f t="shared" si="270"/>
        <v>2022</v>
      </c>
      <c r="T4304" s="4" t="str">
        <f t="shared" si="271"/>
        <v>11/01/2022</v>
      </c>
      <c r="U4304" s="7" t="s">
        <v>1202</v>
      </c>
    </row>
    <row r="4305" spans="1:21" x14ac:dyDescent="0.2">
      <c r="A4305" s="1">
        <v>4303</v>
      </c>
      <c r="B4305" t="s">
        <v>15</v>
      </c>
      <c r="C4305">
        <v>10656831</v>
      </c>
      <c r="D4305">
        <v>20210803</v>
      </c>
      <c r="E4305">
        <v>48</v>
      </c>
      <c r="F4305" t="s">
        <v>17</v>
      </c>
      <c r="G4305" t="s">
        <v>22</v>
      </c>
      <c r="H4305">
        <v>10101</v>
      </c>
      <c r="I4305" t="s">
        <v>50</v>
      </c>
      <c r="J4305" t="s">
        <v>106</v>
      </c>
      <c r="K4305" t="s">
        <v>106</v>
      </c>
      <c r="L4305" t="s">
        <v>50</v>
      </c>
      <c r="M4305" t="s">
        <v>106</v>
      </c>
      <c r="N4305" t="s">
        <v>106</v>
      </c>
      <c r="O4305" t="s">
        <v>901</v>
      </c>
      <c r="P4305" t="s">
        <v>908</v>
      </c>
      <c r="Q4305" t="str">
        <f t="shared" si="268"/>
        <v>03</v>
      </c>
      <c r="R4305" t="str">
        <f t="shared" si="269"/>
        <v>08</v>
      </c>
      <c r="S4305" t="str">
        <f t="shared" si="270"/>
        <v>2021</v>
      </c>
      <c r="T4305" s="4" t="str">
        <f t="shared" si="271"/>
        <v>03/08/2021</v>
      </c>
      <c r="U4305" s="7" t="s">
        <v>1101</v>
      </c>
    </row>
    <row r="4306" spans="1:21" x14ac:dyDescent="0.2">
      <c r="A4306" s="1">
        <v>4304</v>
      </c>
      <c r="B4306" t="s">
        <v>15</v>
      </c>
      <c r="C4306">
        <v>10659364</v>
      </c>
      <c r="D4306">
        <v>20220104</v>
      </c>
      <c r="E4306">
        <v>50</v>
      </c>
      <c r="F4306" t="s">
        <v>18</v>
      </c>
      <c r="G4306" t="s">
        <v>23</v>
      </c>
      <c r="H4306">
        <v>240101</v>
      </c>
      <c r="I4306" t="s">
        <v>33</v>
      </c>
      <c r="J4306" t="s">
        <v>59</v>
      </c>
      <c r="K4306" t="s">
        <v>59</v>
      </c>
      <c r="L4306" t="s">
        <v>59</v>
      </c>
      <c r="M4306" t="s">
        <v>877</v>
      </c>
      <c r="N4306" t="s">
        <v>405</v>
      </c>
      <c r="O4306" t="s">
        <v>901</v>
      </c>
      <c r="P4306" t="s">
        <v>912</v>
      </c>
      <c r="Q4306" t="str">
        <f t="shared" si="268"/>
        <v>04</v>
      </c>
      <c r="R4306" t="str">
        <f t="shared" si="269"/>
        <v>01</v>
      </c>
      <c r="S4306" t="str">
        <f t="shared" si="270"/>
        <v>2022</v>
      </c>
      <c r="T4306" s="4" t="str">
        <f t="shared" si="271"/>
        <v>04/01/2022</v>
      </c>
      <c r="U4306" s="7" t="s">
        <v>1107</v>
      </c>
    </row>
    <row r="4307" spans="1:21" x14ac:dyDescent="0.2">
      <c r="A4307" s="1">
        <v>4305</v>
      </c>
      <c r="B4307" t="s">
        <v>15</v>
      </c>
      <c r="C4307">
        <v>10660113</v>
      </c>
      <c r="D4307">
        <v>20211026</v>
      </c>
      <c r="E4307">
        <v>30</v>
      </c>
      <c r="F4307" t="s">
        <v>18</v>
      </c>
      <c r="G4307" t="s">
        <v>19</v>
      </c>
      <c r="H4307">
        <v>50403</v>
      </c>
      <c r="I4307" t="s">
        <v>37</v>
      </c>
      <c r="J4307" t="s">
        <v>125</v>
      </c>
      <c r="K4307" t="s">
        <v>641</v>
      </c>
      <c r="L4307" t="s">
        <v>37</v>
      </c>
      <c r="M4307" t="s">
        <v>125</v>
      </c>
      <c r="N4307" t="s">
        <v>641</v>
      </c>
      <c r="O4307" t="s">
        <v>901</v>
      </c>
      <c r="P4307" t="s">
        <v>936</v>
      </c>
      <c r="Q4307" t="str">
        <f t="shared" si="268"/>
        <v>26</v>
      </c>
      <c r="R4307" t="str">
        <f t="shared" si="269"/>
        <v>10</v>
      </c>
      <c r="S4307" t="str">
        <f t="shared" si="270"/>
        <v>2021</v>
      </c>
      <c r="T4307" s="4" t="str">
        <f t="shared" si="271"/>
        <v>26/10/2021</v>
      </c>
      <c r="U4307" s="7" t="s">
        <v>1422</v>
      </c>
    </row>
    <row r="4308" spans="1:21" x14ac:dyDescent="0.2">
      <c r="A4308" s="1">
        <v>4306</v>
      </c>
      <c r="B4308" t="s">
        <v>15</v>
      </c>
      <c r="C4308">
        <v>10661100</v>
      </c>
      <c r="D4308">
        <v>20210518</v>
      </c>
      <c r="E4308">
        <v>38</v>
      </c>
      <c r="F4308" t="s">
        <v>18</v>
      </c>
      <c r="G4308" t="s">
        <v>19</v>
      </c>
      <c r="H4308">
        <v>120101</v>
      </c>
      <c r="I4308" t="s">
        <v>52</v>
      </c>
      <c r="J4308" t="s">
        <v>90</v>
      </c>
      <c r="K4308" t="s">
        <v>90</v>
      </c>
      <c r="L4308" t="s">
        <v>52</v>
      </c>
      <c r="M4308" t="s">
        <v>90</v>
      </c>
      <c r="N4308" t="s">
        <v>90</v>
      </c>
      <c r="O4308" t="s">
        <v>901</v>
      </c>
      <c r="P4308" t="s">
        <v>914</v>
      </c>
      <c r="Q4308" t="str">
        <f t="shared" si="268"/>
        <v>18</v>
      </c>
      <c r="R4308" t="str">
        <f t="shared" si="269"/>
        <v>05</v>
      </c>
      <c r="S4308" t="str">
        <f t="shared" si="270"/>
        <v>2021</v>
      </c>
      <c r="T4308" s="4" t="str">
        <f t="shared" si="271"/>
        <v>18/05/2021</v>
      </c>
      <c r="U4308" s="7" t="s">
        <v>1305</v>
      </c>
    </row>
    <row r="4309" spans="1:21" x14ac:dyDescent="0.2">
      <c r="A4309" s="1">
        <v>4307</v>
      </c>
      <c r="B4309" t="s">
        <v>15</v>
      </c>
      <c r="C4309">
        <v>10664190</v>
      </c>
      <c r="D4309">
        <v>20210710</v>
      </c>
      <c r="E4309">
        <v>32</v>
      </c>
      <c r="F4309" t="s">
        <v>17</v>
      </c>
      <c r="G4309" t="s">
        <v>19</v>
      </c>
      <c r="H4309">
        <v>71201</v>
      </c>
      <c r="I4309" t="s">
        <v>57</v>
      </c>
      <c r="J4309" t="s">
        <v>172</v>
      </c>
      <c r="K4309" t="s">
        <v>578</v>
      </c>
      <c r="L4309" t="s">
        <v>57</v>
      </c>
      <c r="M4309" t="s">
        <v>57</v>
      </c>
      <c r="N4309" t="s">
        <v>57</v>
      </c>
      <c r="O4309" t="s">
        <v>901</v>
      </c>
      <c r="P4309" t="s">
        <v>908</v>
      </c>
      <c r="Q4309" t="str">
        <f t="shared" si="268"/>
        <v>10</v>
      </c>
      <c r="R4309" t="str">
        <f t="shared" si="269"/>
        <v>07</v>
      </c>
      <c r="S4309" t="str">
        <f t="shared" si="270"/>
        <v>2021</v>
      </c>
      <c r="T4309" s="4" t="str">
        <f t="shared" si="271"/>
        <v>10/07/2021</v>
      </c>
      <c r="U4309" s="7" t="s">
        <v>1195</v>
      </c>
    </row>
    <row r="4310" spans="1:21" x14ac:dyDescent="0.2">
      <c r="A4310" s="1">
        <v>4308</v>
      </c>
      <c r="B4310" t="s">
        <v>15</v>
      </c>
      <c r="C4310">
        <v>10664404</v>
      </c>
      <c r="D4310">
        <v>20211104</v>
      </c>
      <c r="E4310">
        <v>45</v>
      </c>
      <c r="F4310" t="s">
        <v>17</v>
      </c>
      <c r="G4310" t="s">
        <v>19</v>
      </c>
      <c r="H4310">
        <v>140805</v>
      </c>
      <c r="I4310" t="s">
        <v>34</v>
      </c>
      <c r="J4310" t="s">
        <v>120</v>
      </c>
      <c r="K4310" t="s">
        <v>382</v>
      </c>
      <c r="L4310" t="s">
        <v>34</v>
      </c>
      <c r="M4310" t="s">
        <v>120</v>
      </c>
      <c r="N4310" t="s">
        <v>120</v>
      </c>
      <c r="O4310" t="s">
        <v>901</v>
      </c>
      <c r="P4310" t="s">
        <v>920</v>
      </c>
      <c r="Q4310" t="str">
        <f t="shared" si="268"/>
        <v>04</v>
      </c>
      <c r="R4310" t="str">
        <f t="shared" si="269"/>
        <v>11</v>
      </c>
      <c r="S4310" t="str">
        <f t="shared" si="270"/>
        <v>2021</v>
      </c>
      <c r="T4310" s="4" t="str">
        <f t="shared" si="271"/>
        <v>04/11/2021</v>
      </c>
      <c r="U4310" s="7" t="s">
        <v>1119</v>
      </c>
    </row>
    <row r="4311" spans="1:21" x14ac:dyDescent="0.2">
      <c r="A4311" s="1">
        <v>4309</v>
      </c>
      <c r="B4311" t="s">
        <v>15</v>
      </c>
      <c r="C4311">
        <v>10664625</v>
      </c>
      <c r="D4311">
        <v>20210720</v>
      </c>
      <c r="E4311">
        <v>7</v>
      </c>
      <c r="F4311" t="s">
        <v>17</v>
      </c>
      <c r="G4311" t="s">
        <v>22</v>
      </c>
      <c r="H4311">
        <v>100101</v>
      </c>
      <c r="I4311" t="s">
        <v>36</v>
      </c>
      <c r="J4311" t="s">
        <v>36</v>
      </c>
      <c r="K4311" t="s">
        <v>36</v>
      </c>
      <c r="L4311" t="s">
        <v>36</v>
      </c>
      <c r="M4311" t="s">
        <v>36</v>
      </c>
      <c r="N4311" t="s">
        <v>36</v>
      </c>
      <c r="O4311" t="s">
        <v>901</v>
      </c>
      <c r="P4311" t="s">
        <v>1017</v>
      </c>
      <c r="Q4311" t="str">
        <f t="shared" si="268"/>
        <v>20</v>
      </c>
      <c r="R4311" t="str">
        <f t="shared" si="269"/>
        <v>07</v>
      </c>
      <c r="S4311" t="str">
        <f t="shared" si="270"/>
        <v>2021</v>
      </c>
      <c r="T4311" s="4" t="str">
        <f t="shared" si="271"/>
        <v>20/07/2021</v>
      </c>
      <c r="U4311" s="7" t="s">
        <v>1336</v>
      </c>
    </row>
    <row r="4312" spans="1:21" x14ac:dyDescent="0.2">
      <c r="A4312" s="1">
        <v>4310</v>
      </c>
      <c r="B4312" t="s">
        <v>15</v>
      </c>
      <c r="C4312">
        <v>10665632</v>
      </c>
      <c r="D4312">
        <v>20211223</v>
      </c>
      <c r="E4312">
        <v>45</v>
      </c>
      <c r="F4312" t="s">
        <v>17</v>
      </c>
      <c r="G4312" t="s">
        <v>20</v>
      </c>
      <c r="H4312">
        <v>140101</v>
      </c>
      <c r="I4312" t="s">
        <v>34</v>
      </c>
      <c r="J4312" t="s">
        <v>34</v>
      </c>
      <c r="K4312" t="s">
        <v>34</v>
      </c>
      <c r="L4312" t="s">
        <v>34</v>
      </c>
      <c r="M4312" t="s">
        <v>34</v>
      </c>
      <c r="N4312" t="s">
        <v>34</v>
      </c>
      <c r="O4312" t="s">
        <v>901</v>
      </c>
      <c r="P4312" t="s">
        <v>912</v>
      </c>
      <c r="Q4312" t="str">
        <f t="shared" si="268"/>
        <v>23</v>
      </c>
      <c r="R4312" t="str">
        <f t="shared" si="269"/>
        <v>12</v>
      </c>
      <c r="S4312" t="str">
        <f t="shared" si="270"/>
        <v>2021</v>
      </c>
      <c r="T4312" s="4" t="str">
        <f t="shared" si="271"/>
        <v>23/12/2021</v>
      </c>
      <c r="U4312" s="7" t="s">
        <v>1385</v>
      </c>
    </row>
    <row r="4313" spans="1:21" x14ac:dyDescent="0.2">
      <c r="A4313" s="1">
        <v>4311</v>
      </c>
      <c r="B4313" t="s">
        <v>15</v>
      </c>
      <c r="C4313">
        <v>10672109</v>
      </c>
      <c r="D4313">
        <v>20211213</v>
      </c>
      <c r="E4313">
        <v>62</v>
      </c>
      <c r="F4313" t="s">
        <v>18</v>
      </c>
      <c r="G4313" t="s">
        <v>20</v>
      </c>
      <c r="H4313">
        <v>140106</v>
      </c>
      <c r="I4313" t="s">
        <v>34</v>
      </c>
      <c r="J4313" t="s">
        <v>34</v>
      </c>
      <c r="K4313" t="s">
        <v>221</v>
      </c>
      <c r="L4313" t="s">
        <v>34</v>
      </c>
      <c r="M4313" t="s">
        <v>34</v>
      </c>
      <c r="N4313" t="s">
        <v>221</v>
      </c>
      <c r="O4313" t="s">
        <v>901</v>
      </c>
      <c r="P4313" t="s">
        <v>911</v>
      </c>
      <c r="Q4313" t="str">
        <f t="shared" si="268"/>
        <v>13</v>
      </c>
      <c r="R4313" t="str">
        <f t="shared" si="269"/>
        <v>12</v>
      </c>
      <c r="S4313" t="str">
        <f t="shared" si="270"/>
        <v>2021</v>
      </c>
      <c r="T4313" s="4" t="str">
        <f t="shared" si="271"/>
        <v>13/12/2021</v>
      </c>
      <c r="U4313" s="7" t="s">
        <v>1242</v>
      </c>
    </row>
    <row r="4314" spans="1:21" x14ac:dyDescent="0.2">
      <c r="A4314" s="1">
        <v>4312</v>
      </c>
      <c r="B4314" t="s">
        <v>15</v>
      </c>
      <c r="C4314">
        <v>10676389</v>
      </c>
      <c r="D4314">
        <v>20210810</v>
      </c>
      <c r="E4314">
        <v>30</v>
      </c>
      <c r="F4314" t="s">
        <v>17</v>
      </c>
      <c r="G4314" t="s">
        <v>19</v>
      </c>
      <c r="H4314">
        <v>220110</v>
      </c>
      <c r="I4314" t="s">
        <v>44</v>
      </c>
      <c r="J4314" t="s">
        <v>44</v>
      </c>
      <c r="K4314" t="s">
        <v>266</v>
      </c>
      <c r="L4314" t="s">
        <v>44</v>
      </c>
      <c r="M4314" t="s">
        <v>44</v>
      </c>
      <c r="N4314" t="s">
        <v>246</v>
      </c>
      <c r="O4314" t="s">
        <v>901</v>
      </c>
      <c r="P4314" t="s">
        <v>942</v>
      </c>
      <c r="Q4314" t="str">
        <f t="shared" si="268"/>
        <v>10</v>
      </c>
      <c r="R4314" t="str">
        <f t="shared" si="269"/>
        <v>08</v>
      </c>
      <c r="S4314" t="str">
        <f t="shared" si="270"/>
        <v>2021</v>
      </c>
      <c r="T4314" s="4" t="str">
        <f t="shared" si="271"/>
        <v>10/08/2021</v>
      </c>
      <c r="U4314" s="7" t="s">
        <v>1196</v>
      </c>
    </row>
    <row r="4315" spans="1:21" x14ac:dyDescent="0.2">
      <c r="A4315" s="1">
        <v>4313</v>
      </c>
      <c r="B4315" t="s">
        <v>15</v>
      </c>
      <c r="C4315">
        <v>10686277</v>
      </c>
      <c r="D4315">
        <v>20210802</v>
      </c>
      <c r="E4315">
        <v>38</v>
      </c>
      <c r="F4315" t="s">
        <v>18</v>
      </c>
      <c r="G4315" t="s">
        <v>19</v>
      </c>
      <c r="H4315">
        <v>40103</v>
      </c>
      <c r="I4315" t="s">
        <v>51</v>
      </c>
      <c r="J4315" t="s">
        <v>51</v>
      </c>
      <c r="K4315" t="s">
        <v>276</v>
      </c>
      <c r="L4315" t="s">
        <v>51</v>
      </c>
      <c r="M4315" t="s">
        <v>51</v>
      </c>
      <c r="N4315" t="s">
        <v>276</v>
      </c>
      <c r="O4315" t="s">
        <v>901</v>
      </c>
      <c r="P4315" t="s">
        <v>914</v>
      </c>
      <c r="Q4315" t="str">
        <f t="shared" si="268"/>
        <v>02</v>
      </c>
      <c r="R4315" t="str">
        <f t="shared" si="269"/>
        <v>08</v>
      </c>
      <c r="S4315" t="str">
        <f t="shared" si="270"/>
        <v>2021</v>
      </c>
      <c r="T4315" s="4" t="str">
        <f t="shared" si="271"/>
        <v>02/08/2021</v>
      </c>
      <c r="U4315" s="7" t="s">
        <v>1088</v>
      </c>
    </row>
    <row r="4316" spans="1:21" x14ac:dyDescent="0.2">
      <c r="A4316" s="1">
        <v>4314</v>
      </c>
      <c r="B4316" t="s">
        <v>15</v>
      </c>
      <c r="C4316">
        <v>10687759</v>
      </c>
      <c r="D4316">
        <v>20210906</v>
      </c>
      <c r="E4316">
        <v>42</v>
      </c>
      <c r="F4316" t="s">
        <v>17</v>
      </c>
      <c r="G4316" t="s">
        <v>19</v>
      </c>
      <c r="H4316">
        <v>50101</v>
      </c>
      <c r="I4316" t="s">
        <v>37</v>
      </c>
      <c r="J4316" t="s">
        <v>98</v>
      </c>
      <c r="K4316" t="s">
        <v>37</v>
      </c>
      <c r="L4316" t="s">
        <v>37</v>
      </c>
      <c r="M4316" t="s">
        <v>98</v>
      </c>
      <c r="N4316" t="s">
        <v>37</v>
      </c>
      <c r="O4316" t="s">
        <v>901</v>
      </c>
      <c r="P4316" t="s">
        <v>909</v>
      </c>
      <c r="Q4316" t="str">
        <f t="shared" si="268"/>
        <v>06</v>
      </c>
      <c r="R4316" t="str">
        <f t="shared" si="269"/>
        <v>09</v>
      </c>
      <c r="S4316" t="str">
        <f t="shared" si="270"/>
        <v>2021</v>
      </c>
      <c r="T4316" s="4" t="str">
        <f t="shared" si="271"/>
        <v>06/09/2021</v>
      </c>
      <c r="U4316" s="7" t="s">
        <v>1142</v>
      </c>
    </row>
    <row r="4317" spans="1:21" x14ac:dyDescent="0.2">
      <c r="A4317" s="1">
        <v>4315</v>
      </c>
      <c r="B4317" t="s">
        <v>15</v>
      </c>
      <c r="C4317">
        <v>10689028</v>
      </c>
      <c r="D4317">
        <v>20210819</v>
      </c>
      <c r="E4317">
        <v>53</v>
      </c>
      <c r="F4317" t="s">
        <v>17</v>
      </c>
      <c r="G4317" t="s">
        <v>20</v>
      </c>
      <c r="H4317">
        <v>140112</v>
      </c>
      <c r="I4317" t="s">
        <v>34</v>
      </c>
      <c r="J4317" t="s">
        <v>34</v>
      </c>
      <c r="K4317" t="s">
        <v>375</v>
      </c>
      <c r="L4317" t="s">
        <v>34</v>
      </c>
      <c r="M4317" t="s">
        <v>34</v>
      </c>
      <c r="N4317" t="s">
        <v>375</v>
      </c>
      <c r="O4317" t="s">
        <v>901</v>
      </c>
      <c r="P4317" t="s">
        <v>909</v>
      </c>
      <c r="Q4317" t="str">
        <f t="shared" si="268"/>
        <v>19</v>
      </c>
      <c r="R4317" t="str">
        <f t="shared" si="269"/>
        <v>08</v>
      </c>
      <c r="S4317" t="str">
        <f t="shared" si="270"/>
        <v>2021</v>
      </c>
      <c r="T4317" s="4" t="str">
        <f t="shared" si="271"/>
        <v>19/08/2021</v>
      </c>
      <c r="U4317" s="7" t="s">
        <v>1323</v>
      </c>
    </row>
    <row r="4318" spans="1:21" x14ac:dyDescent="0.2">
      <c r="A4318" s="1">
        <v>4316</v>
      </c>
      <c r="B4318" t="s">
        <v>15</v>
      </c>
      <c r="C4318">
        <v>10700757</v>
      </c>
      <c r="D4318">
        <v>20211111</v>
      </c>
      <c r="E4318">
        <v>72</v>
      </c>
      <c r="F4318" t="s">
        <v>17</v>
      </c>
      <c r="G4318" t="s">
        <v>19</v>
      </c>
      <c r="H4318">
        <v>120901</v>
      </c>
      <c r="I4318" t="s">
        <v>52</v>
      </c>
      <c r="J4318" t="s">
        <v>130</v>
      </c>
      <c r="K4318" t="s">
        <v>130</v>
      </c>
      <c r="L4318" t="s">
        <v>52</v>
      </c>
      <c r="M4318" t="s">
        <v>130</v>
      </c>
      <c r="N4318" t="s">
        <v>130</v>
      </c>
      <c r="O4318" t="s">
        <v>901</v>
      </c>
      <c r="P4318" t="s">
        <v>911</v>
      </c>
      <c r="Q4318" t="str">
        <f t="shared" si="268"/>
        <v>11</v>
      </c>
      <c r="R4318" t="str">
        <f t="shared" si="269"/>
        <v>11</v>
      </c>
      <c r="S4318" t="str">
        <f t="shared" si="270"/>
        <v>2021</v>
      </c>
      <c r="T4318" s="4" t="str">
        <f t="shared" si="271"/>
        <v>11/11/2021</v>
      </c>
      <c r="U4318" s="7" t="s">
        <v>1215</v>
      </c>
    </row>
    <row r="4319" spans="1:21" x14ac:dyDescent="0.2">
      <c r="A4319" s="1">
        <v>4317</v>
      </c>
      <c r="B4319" t="s">
        <v>15</v>
      </c>
      <c r="C4319">
        <v>10707787</v>
      </c>
      <c r="D4319">
        <v>20211211</v>
      </c>
      <c r="E4319">
        <v>71</v>
      </c>
      <c r="F4319" t="s">
        <v>18</v>
      </c>
      <c r="G4319" t="s">
        <v>20</v>
      </c>
      <c r="H4319">
        <v>140130</v>
      </c>
      <c r="I4319" t="s">
        <v>34</v>
      </c>
      <c r="J4319" t="s">
        <v>34</v>
      </c>
      <c r="K4319" t="s">
        <v>257</v>
      </c>
      <c r="L4319" t="s">
        <v>34</v>
      </c>
      <c r="M4319" t="s">
        <v>34</v>
      </c>
      <c r="N4319" t="s">
        <v>335</v>
      </c>
      <c r="O4319" t="s">
        <v>901</v>
      </c>
      <c r="P4319" t="s">
        <v>911</v>
      </c>
      <c r="Q4319" t="str">
        <f t="shared" si="268"/>
        <v>11</v>
      </c>
      <c r="R4319" t="str">
        <f t="shared" si="269"/>
        <v>12</v>
      </c>
      <c r="S4319" t="str">
        <f t="shared" si="270"/>
        <v>2021</v>
      </c>
      <c r="T4319" s="4" t="str">
        <f t="shared" si="271"/>
        <v>11/12/2021</v>
      </c>
      <c r="U4319" s="7" t="s">
        <v>1216</v>
      </c>
    </row>
    <row r="4320" spans="1:21" x14ac:dyDescent="0.2">
      <c r="A4320" s="1">
        <v>4318</v>
      </c>
      <c r="B4320" t="s">
        <v>15</v>
      </c>
      <c r="C4320">
        <v>10709068</v>
      </c>
      <c r="D4320">
        <v>20211225</v>
      </c>
      <c r="E4320">
        <v>17</v>
      </c>
      <c r="F4320" t="s">
        <v>18</v>
      </c>
      <c r="G4320" t="s">
        <v>20</v>
      </c>
      <c r="H4320">
        <v>140140</v>
      </c>
      <c r="I4320" t="s">
        <v>34</v>
      </c>
      <c r="J4320" t="s">
        <v>34</v>
      </c>
      <c r="K4320" t="s">
        <v>219</v>
      </c>
      <c r="L4320" t="s">
        <v>34</v>
      </c>
      <c r="M4320" t="s">
        <v>34</v>
      </c>
      <c r="N4320" t="s">
        <v>288</v>
      </c>
      <c r="O4320" t="s">
        <v>901</v>
      </c>
      <c r="P4320" t="s">
        <v>912</v>
      </c>
      <c r="Q4320" t="str">
        <f t="shared" si="268"/>
        <v>25</v>
      </c>
      <c r="R4320" t="str">
        <f t="shared" si="269"/>
        <v>12</v>
      </c>
      <c r="S4320" t="str">
        <f t="shared" si="270"/>
        <v>2021</v>
      </c>
      <c r="T4320" s="4" t="str">
        <f t="shared" si="271"/>
        <v>25/12/2021</v>
      </c>
      <c r="U4320" s="7" t="s">
        <v>1412</v>
      </c>
    </row>
    <row r="4321" spans="1:21" x14ac:dyDescent="0.2">
      <c r="A4321" s="1">
        <v>4319</v>
      </c>
      <c r="B4321" t="s">
        <v>15</v>
      </c>
      <c r="C4321">
        <v>10710994</v>
      </c>
      <c r="D4321">
        <v>20210925</v>
      </c>
      <c r="E4321">
        <v>24</v>
      </c>
      <c r="F4321" t="s">
        <v>18</v>
      </c>
      <c r="G4321" t="s">
        <v>20</v>
      </c>
      <c r="H4321">
        <v>140133</v>
      </c>
      <c r="I4321" t="s">
        <v>34</v>
      </c>
      <c r="J4321" t="s">
        <v>34</v>
      </c>
      <c r="K4321" t="s">
        <v>326</v>
      </c>
      <c r="L4321" t="s">
        <v>34</v>
      </c>
      <c r="M4321" t="s">
        <v>34</v>
      </c>
      <c r="N4321" t="s">
        <v>302</v>
      </c>
      <c r="O4321" t="s">
        <v>901</v>
      </c>
      <c r="P4321" t="s">
        <v>925</v>
      </c>
      <c r="Q4321" t="str">
        <f t="shared" si="268"/>
        <v>25</v>
      </c>
      <c r="R4321" t="str">
        <f t="shared" si="269"/>
        <v>09</v>
      </c>
      <c r="S4321" t="str">
        <f t="shared" si="270"/>
        <v>2021</v>
      </c>
      <c r="T4321" s="4" t="str">
        <f t="shared" si="271"/>
        <v>25/09/2021</v>
      </c>
      <c r="U4321" s="7" t="s">
        <v>1409</v>
      </c>
    </row>
    <row r="4322" spans="1:21" x14ac:dyDescent="0.2">
      <c r="A4322" s="1">
        <v>4320</v>
      </c>
      <c r="B4322" t="s">
        <v>15</v>
      </c>
      <c r="C4322">
        <v>10714812</v>
      </c>
      <c r="D4322">
        <v>20210609</v>
      </c>
      <c r="E4322">
        <v>38</v>
      </c>
      <c r="F4322" t="s">
        <v>17</v>
      </c>
      <c r="G4322" t="s">
        <v>22</v>
      </c>
      <c r="H4322">
        <v>140119</v>
      </c>
      <c r="I4322" t="s">
        <v>34</v>
      </c>
      <c r="J4322" t="s">
        <v>34</v>
      </c>
      <c r="K4322" t="s">
        <v>346</v>
      </c>
      <c r="L4322" t="s">
        <v>34</v>
      </c>
      <c r="M4322" t="s">
        <v>34</v>
      </c>
      <c r="N4322" t="s">
        <v>346</v>
      </c>
      <c r="O4322" t="s">
        <v>901</v>
      </c>
      <c r="P4322" t="s">
        <v>908</v>
      </c>
      <c r="Q4322" t="str">
        <f t="shared" si="268"/>
        <v>09</v>
      </c>
      <c r="R4322" t="str">
        <f t="shared" si="269"/>
        <v>06</v>
      </c>
      <c r="S4322" t="str">
        <f t="shared" si="270"/>
        <v>2021</v>
      </c>
      <c r="T4322" s="4" t="str">
        <f t="shared" si="271"/>
        <v>09/06/2021</v>
      </c>
      <c r="U4322" s="7" t="s">
        <v>1179</v>
      </c>
    </row>
    <row r="4323" spans="1:21" x14ac:dyDescent="0.2">
      <c r="A4323" s="1">
        <v>4321</v>
      </c>
      <c r="B4323" t="s">
        <v>15</v>
      </c>
      <c r="C4323">
        <v>10715451</v>
      </c>
      <c r="D4323">
        <v>20211219</v>
      </c>
      <c r="E4323">
        <v>37</v>
      </c>
      <c r="F4323" t="s">
        <v>18</v>
      </c>
      <c r="G4323" t="s">
        <v>20</v>
      </c>
      <c r="H4323">
        <v>140101</v>
      </c>
      <c r="I4323" t="s">
        <v>34</v>
      </c>
      <c r="J4323" t="s">
        <v>34</v>
      </c>
      <c r="K4323" t="s">
        <v>34</v>
      </c>
      <c r="L4323" t="s">
        <v>34</v>
      </c>
      <c r="M4323" t="s">
        <v>34</v>
      </c>
      <c r="N4323" t="s">
        <v>34</v>
      </c>
      <c r="O4323" t="s">
        <v>901</v>
      </c>
      <c r="P4323" t="s">
        <v>912</v>
      </c>
      <c r="Q4323" t="str">
        <f t="shared" si="268"/>
        <v>19</v>
      </c>
      <c r="R4323" t="str">
        <f t="shared" si="269"/>
        <v>12</v>
      </c>
      <c r="S4323" t="str">
        <f t="shared" si="270"/>
        <v>2021</v>
      </c>
      <c r="T4323" s="4" t="str">
        <f t="shared" si="271"/>
        <v>19/12/2021</v>
      </c>
      <c r="U4323" s="7" t="s">
        <v>1327</v>
      </c>
    </row>
    <row r="4324" spans="1:21" x14ac:dyDescent="0.2">
      <c r="A4324" s="1">
        <v>4322</v>
      </c>
      <c r="B4324" t="s">
        <v>15</v>
      </c>
      <c r="C4324">
        <v>10716674</v>
      </c>
      <c r="D4324">
        <v>20210706</v>
      </c>
      <c r="E4324">
        <v>25</v>
      </c>
      <c r="F4324" t="s">
        <v>17</v>
      </c>
      <c r="G4324" t="s">
        <v>20</v>
      </c>
      <c r="H4324">
        <v>140106</v>
      </c>
      <c r="I4324" t="s">
        <v>34</v>
      </c>
      <c r="J4324" t="s">
        <v>34</v>
      </c>
      <c r="K4324" t="s">
        <v>221</v>
      </c>
      <c r="L4324" t="s">
        <v>34</v>
      </c>
      <c r="M4324" t="s">
        <v>34</v>
      </c>
      <c r="N4324" t="s">
        <v>221</v>
      </c>
      <c r="O4324" t="s">
        <v>901</v>
      </c>
      <c r="P4324" t="s">
        <v>914</v>
      </c>
      <c r="Q4324" t="str">
        <f t="shared" si="268"/>
        <v>06</v>
      </c>
      <c r="R4324" t="str">
        <f t="shared" si="269"/>
        <v>07</v>
      </c>
      <c r="S4324" t="str">
        <f t="shared" si="270"/>
        <v>2021</v>
      </c>
      <c r="T4324" s="4" t="str">
        <f t="shared" si="271"/>
        <v>06/07/2021</v>
      </c>
      <c r="U4324" s="7" t="s">
        <v>1140</v>
      </c>
    </row>
    <row r="4325" spans="1:21" x14ac:dyDescent="0.2">
      <c r="A4325" s="1">
        <v>4323</v>
      </c>
      <c r="B4325" t="s">
        <v>15</v>
      </c>
      <c r="C4325">
        <v>10723571</v>
      </c>
      <c r="D4325">
        <v>20210622</v>
      </c>
      <c r="E4325">
        <v>35</v>
      </c>
      <c r="F4325" t="s">
        <v>18</v>
      </c>
      <c r="G4325" t="s">
        <v>19</v>
      </c>
      <c r="H4325">
        <v>180301</v>
      </c>
      <c r="I4325" t="s">
        <v>42</v>
      </c>
      <c r="J4325" t="s">
        <v>68</v>
      </c>
      <c r="K4325" t="s">
        <v>68</v>
      </c>
      <c r="L4325" t="s">
        <v>42</v>
      </c>
      <c r="M4325" t="s">
        <v>68</v>
      </c>
      <c r="N4325" t="s">
        <v>68</v>
      </c>
      <c r="O4325" t="s">
        <v>901</v>
      </c>
      <c r="P4325" t="s">
        <v>908</v>
      </c>
      <c r="Q4325" t="str">
        <f t="shared" si="268"/>
        <v>22</v>
      </c>
      <c r="R4325" t="str">
        <f t="shared" si="269"/>
        <v>06</v>
      </c>
      <c r="S4325" t="str">
        <f t="shared" si="270"/>
        <v>2021</v>
      </c>
      <c r="T4325" s="4" t="str">
        <f t="shared" si="271"/>
        <v>22/06/2021</v>
      </c>
      <c r="U4325" s="7" t="s">
        <v>1362</v>
      </c>
    </row>
    <row r="4326" spans="1:21" x14ac:dyDescent="0.2">
      <c r="A4326" s="1">
        <v>4324</v>
      </c>
      <c r="B4326" t="s">
        <v>15</v>
      </c>
      <c r="C4326">
        <v>10726388</v>
      </c>
      <c r="D4326">
        <v>20210708</v>
      </c>
      <c r="E4326">
        <v>16</v>
      </c>
      <c r="F4326" t="s">
        <v>17</v>
      </c>
      <c r="G4326" t="s">
        <v>19</v>
      </c>
      <c r="H4326">
        <v>160301</v>
      </c>
      <c r="I4326" t="s">
        <v>39</v>
      </c>
      <c r="J4326" t="s">
        <v>105</v>
      </c>
      <c r="K4326" t="s">
        <v>340</v>
      </c>
      <c r="L4326" t="s">
        <v>46</v>
      </c>
      <c r="M4326" t="s">
        <v>46</v>
      </c>
      <c r="N4326" t="s">
        <v>46</v>
      </c>
      <c r="O4326" t="s">
        <v>901</v>
      </c>
      <c r="P4326" t="s">
        <v>914</v>
      </c>
      <c r="Q4326" t="str">
        <f t="shared" si="268"/>
        <v>08</v>
      </c>
      <c r="R4326" t="str">
        <f t="shared" si="269"/>
        <v>07</v>
      </c>
      <c r="S4326" t="str">
        <f t="shared" si="270"/>
        <v>2021</v>
      </c>
      <c r="T4326" s="4" t="str">
        <f t="shared" si="271"/>
        <v>08/07/2021</v>
      </c>
      <c r="U4326" s="7" t="s">
        <v>1167</v>
      </c>
    </row>
    <row r="4327" spans="1:21" x14ac:dyDescent="0.2">
      <c r="A4327" s="1">
        <v>4325</v>
      </c>
      <c r="B4327" t="s">
        <v>15</v>
      </c>
      <c r="C4327">
        <v>10727514</v>
      </c>
      <c r="D4327">
        <v>20211112</v>
      </c>
      <c r="E4327">
        <v>16</v>
      </c>
      <c r="F4327" t="s">
        <v>18</v>
      </c>
      <c r="G4327" t="s">
        <v>20</v>
      </c>
      <c r="H4327">
        <v>140110</v>
      </c>
      <c r="I4327" t="s">
        <v>34</v>
      </c>
      <c r="J4327" t="s">
        <v>34</v>
      </c>
      <c r="K4327" t="s">
        <v>302</v>
      </c>
      <c r="L4327" t="s">
        <v>34</v>
      </c>
      <c r="M4327" t="s">
        <v>34</v>
      </c>
      <c r="N4327" t="s">
        <v>302</v>
      </c>
      <c r="O4327" t="s">
        <v>901</v>
      </c>
      <c r="P4327" t="s">
        <v>911</v>
      </c>
      <c r="Q4327" t="str">
        <f t="shared" si="268"/>
        <v>12</v>
      </c>
      <c r="R4327" t="str">
        <f t="shared" si="269"/>
        <v>11</v>
      </c>
      <c r="S4327" t="str">
        <f t="shared" si="270"/>
        <v>2021</v>
      </c>
      <c r="T4327" s="4" t="str">
        <f t="shared" si="271"/>
        <v>12/11/2021</v>
      </c>
      <c r="U4327" s="7" t="s">
        <v>1229</v>
      </c>
    </row>
    <row r="4328" spans="1:21" x14ac:dyDescent="0.2">
      <c r="A4328" s="1">
        <v>4326</v>
      </c>
      <c r="B4328" t="s">
        <v>15</v>
      </c>
      <c r="C4328">
        <v>10729777</v>
      </c>
      <c r="D4328">
        <v>20211005</v>
      </c>
      <c r="E4328">
        <v>37</v>
      </c>
      <c r="F4328" t="s">
        <v>18</v>
      </c>
      <c r="G4328" t="s">
        <v>22</v>
      </c>
      <c r="H4328">
        <v>140126</v>
      </c>
      <c r="I4328" t="s">
        <v>34</v>
      </c>
      <c r="J4328" t="s">
        <v>34</v>
      </c>
      <c r="K4328" t="s">
        <v>218</v>
      </c>
      <c r="L4328" t="s">
        <v>34</v>
      </c>
      <c r="M4328" t="s">
        <v>34</v>
      </c>
      <c r="N4328" t="s">
        <v>253</v>
      </c>
      <c r="O4328" t="s">
        <v>901</v>
      </c>
      <c r="P4328" t="s">
        <v>916</v>
      </c>
      <c r="Q4328" t="str">
        <f t="shared" si="268"/>
        <v>05</v>
      </c>
      <c r="R4328" t="str">
        <f t="shared" si="269"/>
        <v>10</v>
      </c>
      <c r="S4328" t="str">
        <f t="shared" si="270"/>
        <v>2021</v>
      </c>
      <c r="T4328" s="4" t="str">
        <f t="shared" si="271"/>
        <v>05/10/2021</v>
      </c>
      <c r="U4328" s="7" t="s">
        <v>1131</v>
      </c>
    </row>
    <row r="4329" spans="1:21" x14ac:dyDescent="0.2">
      <c r="A4329" s="1">
        <v>4327</v>
      </c>
      <c r="B4329" t="s">
        <v>15</v>
      </c>
      <c r="C4329">
        <v>10730245</v>
      </c>
      <c r="D4329">
        <v>20210707</v>
      </c>
      <c r="E4329">
        <v>48</v>
      </c>
      <c r="F4329" t="s">
        <v>17</v>
      </c>
      <c r="G4329" t="s">
        <v>20</v>
      </c>
      <c r="H4329">
        <v>140106</v>
      </c>
      <c r="I4329" t="s">
        <v>34</v>
      </c>
      <c r="J4329" t="s">
        <v>34</v>
      </c>
      <c r="K4329" t="s">
        <v>221</v>
      </c>
      <c r="L4329" t="s">
        <v>34</v>
      </c>
      <c r="M4329" t="s">
        <v>34</v>
      </c>
      <c r="N4329" t="s">
        <v>299</v>
      </c>
      <c r="O4329" t="s">
        <v>901</v>
      </c>
      <c r="P4329" t="s">
        <v>908</v>
      </c>
      <c r="Q4329" t="str">
        <f t="shared" si="268"/>
        <v>07</v>
      </c>
      <c r="R4329" t="str">
        <f t="shared" si="269"/>
        <v>07</v>
      </c>
      <c r="S4329" t="str">
        <f t="shared" si="270"/>
        <v>2021</v>
      </c>
      <c r="T4329" s="4" t="str">
        <f t="shared" si="271"/>
        <v>07/07/2021</v>
      </c>
      <c r="U4329" s="7" t="s">
        <v>1154</v>
      </c>
    </row>
    <row r="4330" spans="1:21" x14ac:dyDescent="0.2">
      <c r="A4330" s="1">
        <v>4328</v>
      </c>
      <c r="B4330" t="s">
        <v>15</v>
      </c>
      <c r="C4330">
        <v>10736430</v>
      </c>
      <c r="D4330">
        <v>20211111</v>
      </c>
      <c r="E4330">
        <v>68</v>
      </c>
      <c r="F4330" t="s">
        <v>17</v>
      </c>
      <c r="G4330" t="s">
        <v>19</v>
      </c>
      <c r="H4330">
        <v>100101</v>
      </c>
      <c r="I4330" t="s">
        <v>36</v>
      </c>
      <c r="J4330" t="s">
        <v>36</v>
      </c>
      <c r="K4330" t="s">
        <v>36</v>
      </c>
      <c r="L4330" t="s">
        <v>36</v>
      </c>
      <c r="M4330" t="s">
        <v>36</v>
      </c>
      <c r="N4330" t="s">
        <v>36</v>
      </c>
      <c r="O4330" t="s">
        <v>901</v>
      </c>
      <c r="P4330" t="s">
        <v>930</v>
      </c>
      <c r="Q4330" t="str">
        <f t="shared" si="268"/>
        <v>11</v>
      </c>
      <c r="R4330" t="str">
        <f t="shared" si="269"/>
        <v>11</v>
      </c>
      <c r="S4330" t="str">
        <f t="shared" si="270"/>
        <v>2021</v>
      </c>
      <c r="T4330" s="4" t="str">
        <f t="shared" si="271"/>
        <v>11/11/2021</v>
      </c>
      <c r="U4330" s="7" t="s">
        <v>1215</v>
      </c>
    </row>
    <row r="4331" spans="1:21" x14ac:dyDescent="0.2">
      <c r="A4331" s="1">
        <v>4329</v>
      </c>
      <c r="B4331" t="s">
        <v>15</v>
      </c>
      <c r="C4331">
        <v>10739999</v>
      </c>
      <c r="D4331">
        <v>20211030</v>
      </c>
      <c r="E4331">
        <v>63</v>
      </c>
      <c r="F4331" t="s">
        <v>18</v>
      </c>
      <c r="G4331" t="s">
        <v>19</v>
      </c>
      <c r="H4331">
        <v>130204</v>
      </c>
      <c r="I4331" t="s">
        <v>43</v>
      </c>
      <c r="J4331" t="s">
        <v>144</v>
      </c>
      <c r="K4331" t="s">
        <v>642</v>
      </c>
      <c r="L4331" t="s">
        <v>43</v>
      </c>
      <c r="M4331" t="s">
        <v>144</v>
      </c>
      <c r="N4331" t="s">
        <v>642</v>
      </c>
      <c r="O4331" t="s">
        <v>901</v>
      </c>
      <c r="P4331" t="s">
        <v>921</v>
      </c>
      <c r="Q4331" t="str">
        <f t="shared" si="268"/>
        <v>30</v>
      </c>
      <c r="R4331" t="str">
        <f t="shared" si="269"/>
        <v>10</v>
      </c>
      <c r="S4331" t="str">
        <f t="shared" si="270"/>
        <v>2021</v>
      </c>
      <c r="T4331" s="4" t="str">
        <f t="shared" si="271"/>
        <v>30/10/2021</v>
      </c>
      <c r="U4331" s="7" t="s">
        <v>1468</v>
      </c>
    </row>
    <row r="4332" spans="1:21" x14ac:dyDescent="0.2">
      <c r="A4332" s="1">
        <v>4330</v>
      </c>
      <c r="B4332" t="s">
        <v>15</v>
      </c>
      <c r="C4332">
        <v>10740302</v>
      </c>
      <c r="D4332">
        <v>20210303</v>
      </c>
      <c r="E4332">
        <v>36</v>
      </c>
      <c r="F4332" t="s">
        <v>18</v>
      </c>
      <c r="G4332" t="s">
        <v>22</v>
      </c>
      <c r="H4332">
        <v>21901</v>
      </c>
      <c r="I4332" t="s">
        <v>55</v>
      </c>
      <c r="J4332" t="s">
        <v>190</v>
      </c>
      <c r="K4332" t="s">
        <v>190</v>
      </c>
      <c r="L4332" t="s">
        <v>55</v>
      </c>
      <c r="M4332" t="s">
        <v>190</v>
      </c>
      <c r="N4332" t="s">
        <v>190</v>
      </c>
      <c r="O4332" t="s">
        <v>901</v>
      </c>
      <c r="P4332" t="s">
        <v>908</v>
      </c>
      <c r="Q4332" t="str">
        <f t="shared" si="268"/>
        <v>03</v>
      </c>
      <c r="R4332" t="str">
        <f t="shared" si="269"/>
        <v>03</v>
      </c>
      <c r="S4332" t="str">
        <f t="shared" si="270"/>
        <v>2021</v>
      </c>
      <c r="T4332" s="4" t="str">
        <f t="shared" si="271"/>
        <v>03/03/2021</v>
      </c>
      <c r="U4332" s="7" t="s">
        <v>1096</v>
      </c>
    </row>
    <row r="4333" spans="1:21" x14ac:dyDescent="0.2">
      <c r="A4333" s="1">
        <v>4331</v>
      </c>
      <c r="B4333" t="s">
        <v>15</v>
      </c>
      <c r="C4333">
        <v>10747905</v>
      </c>
      <c r="D4333">
        <v>20211106</v>
      </c>
      <c r="E4333">
        <v>11</v>
      </c>
      <c r="F4333" t="s">
        <v>17</v>
      </c>
      <c r="G4333" t="s">
        <v>20</v>
      </c>
      <c r="H4333">
        <v>140106</v>
      </c>
      <c r="I4333" t="s">
        <v>34</v>
      </c>
      <c r="J4333" t="s">
        <v>34</v>
      </c>
      <c r="K4333" t="s">
        <v>221</v>
      </c>
      <c r="L4333" t="s">
        <v>34</v>
      </c>
      <c r="M4333" t="s">
        <v>34</v>
      </c>
      <c r="N4333" t="s">
        <v>221</v>
      </c>
      <c r="O4333" t="s">
        <v>901</v>
      </c>
      <c r="P4333" t="s">
        <v>928</v>
      </c>
      <c r="Q4333" t="str">
        <f t="shared" si="268"/>
        <v>06</v>
      </c>
      <c r="R4333" t="str">
        <f t="shared" si="269"/>
        <v>11</v>
      </c>
      <c r="S4333" t="str">
        <f t="shared" si="270"/>
        <v>2021</v>
      </c>
      <c r="T4333" s="4" t="str">
        <f t="shared" si="271"/>
        <v>06/11/2021</v>
      </c>
      <c r="U4333" s="7" t="s">
        <v>1144</v>
      </c>
    </row>
    <row r="4334" spans="1:21" x14ac:dyDescent="0.2">
      <c r="A4334" s="1">
        <v>4332</v>
      </c>
      <c r="B4334" t="s">
        <v>15</v>
      </c>
      <c r="C4334">
        <v>10766102</v>
      </c>
      <c r="D4334">
        <v>20210712</v>
      </c>
      <c r="E4334">
        <v>50</v>
      </c>
      <c r="F4334" t="s">
        <v>18</v>
      </c>
      <c r="G4334" t="s">
        <v>20</v>
      </c>
      <c r="H4334">
        <v>140142</v>
      </c>
      <c r="I4334" t="s">
        <v>34</v>
      </c>
      <c r="J4334" t="s">
        <v>34</v>
      </c>
      <c r="K4334" t="s">
        <v>263</v>
      </c>
      <c r="L4334" t="s">
        <v>34</v>
      </c>
      <c r="M4334" t="s">
        <v>34</v>
      </c>
      <c r="N4334" t="s">
        <v>218</v>
      </c>
      <c r="O4334" t="s">
        <v>901</v>
      </c>
      <c r="P4334" t="s">
        <v>914</v>
      </c>
      <c r="Q4334" t="str">
        <f t="shared" si="268"/>
        <v>12</v>
      </c>
      <c r="R4334" t="str">
        <f t="shared" si="269"/>
        <v>07</v>
      </c>
      <c r="S4334" t="str">
        <f t="shared" si="270"/>
        <v>2021</v>
      </c>
      <c r="T4334" s="4" t="str">
        <f t="shared" si="271"/>
        <v>12/07/2021</v>
      </c>
      <c r="U4334" s="7" t="s">
        <v>1225</v>
      </c>
    </row>
    <row r="4335" spans="1:21" x14ac:dyDescent="0.2">
      <c r="A4335" s="1">
        <v>4333</v>
      </c>
      <c r="B4335" t="s">
        <v>15</v>
      </c>
      <c r="C4335">
        <v>10766807</v>
      </c>
      <c r="D4335">
        <v>20211104</v>
      </c>
      <c r="E4335">
        <v>39</v>
      </c>
      <c r="F4335" t="s">
        <v>17</v>
      </c>
      <c r="G4335" t="s">
        <v>22</v>
      </c>
      <c r="H4335">
        <v>160101</v>
      </c>
      <c r="I4335" t="s">
        <v>39</v>
      </c>
      <c r="J4335" t="s">
        <v>65</v>
      </c>
      <c r="K4335" t="s">
        <v>65</v>
      </c>
      <c r="L4335" t="s">
        <v>39</v>
      </c>
      <c r="M4335" t="s">
        <v>65</v>
      </c>
      <c r="N4335" t="s">
        <v>65</v>
      </c>
      <c r="O4335" t="s">
        <v>901</v>
      </c>
      <c r="P4335" t="s">
        <v>915</v>
      </c>
      <c r="Q4335" t="str">
        <f t="shared" si="268"/>
        <v>04</v>
      </c>
      <c r="R4335" t="str">
        <f t="shared" si="269"/>
        <v>11</v>
      </c>
      <c r="S4335" t="str">
        <f t="shared" si="270"/>
        <v>2021</v>
      </c>
      <c r="T4335" s="4" t="str">
        <f t="shared" si="271"/>
        <v>04/11/2021</v>
      </c>
      <c r="U4335" s="7" t="s">
        <v>1119</v>
      </c>
    </row>
    <row r="4336" spans="1:21" x14ac:dyDescent="0.2">
      <c r="A4336" s="1">
        <v>4334</v>
      </c>
      <c r="B4336" t="s">
        <v>15</v>
      </c>
      <c r="C4336">
        <v>10774216</v>
      </c>
      <c r="D4336">
        <v>20211016</v>
      </c>
      <c r="E4336">
        <v>33</v>
      </c>
      <c r="F4336" t="s">
        <v>17</v>
      </c>
      <c r="G4336" t="s">
        <v>19</v>
      </c>
      <c r="H4336">
        <v>130115</v>
      </c>
      <c r="I4336" t="s">
        <v>43</v>
      </c>
      <c r="J4336" t="s">
        <v>69</v>
      </c>
      <c r="K4336" t="s">
        <v>223</v>
      </c>
      <c r="L4336" t="s">
        <v>43</v>
      </c>
      <c r="M4336" t="s">
        <v>69</v>
      </c>
      <c r="N4336" t="s">
        <v>69</v>
      </c>
      <c r="O4336" t="s">
        <v>901</v>
      </c>
      <c r="P4336" t="s">
        <v>910</v>
      </c>
      <c r="Q4336" t="str">
        <f t="shared" si="268"/>
        <v>16</v>
      </c>
      <c r="R4336" t="str">
        <f t="shared" si="269"/>
        <v>10</v>
      </c>
      <c r="S4336" t="str">
        <f t="shared" si="270"/>
        <v>2021</v>
      </c>
      <c r="T4336" s="4" t="str">
        <f t="shared" si="271"/>
        <v>16/10/2021</v>
      </c>
      <c r="U4336" s="7" t="s">
        <v>1284</v>
      </c>
    </row>
    <row r="4337" spans="1:21" x14ac:dyDescent="0.2">
      <c r="A4337" s="1">
        <v>4335</v>
      </c>
      <c r="B4337" t="s">
        <v>15</v>
      </c>
      <c r="C4337">
        <v>10779000</v>
      </c>
      <c r="D4337">
        <v>20211022</v>
      </c>
      <c r="E4337">
        <v>36</v>
      </c>
      <c r="F4337" t="s">
        <v>18</v>
      </c>
      <c r="G4337" t="s">
        <v>19</v>
      </c>
      <c r="H4337">
        <v>21301</v>
      </c>
      <c r="I4337" t="s">
        <v>55</v>
      </c>
      <c r="J4337" t="s">
        <v>107</v>
      </c>
      <c r="K4337" t="s">
        <v>342</v>
      </c>
      <c r="L4337" t="s">
        <v>55</v>
      </c>
      <c r="M4337" t="s">
        <v>107</v>
      </c>
      <c r="N4337" t="s">
        <v>342</v>
      </c>
      <c r="O4337" t="s">
        <v>901</v>
      </c>
      <c r="P4337" t="s">
        <v>910</v>
      </c>
      <c r="Q4337" t="str">
        <f t="shared" si="268"/>
        <v>22</v>
      </c>
      <c r="R4337" t="str">
        <f t="shared" si="269"/>
        <v>10</v>
      </c>
      <c r="S4337" t="str">
        <f t="shared" si="270"/>
        <v>2021</v>
      </c>
      <c r="T4337" s="4" t="str">
        <f t="shared" si="271"/>
        <v>22/10/2021</v>
      </c>
      <c r="U4337" s="7" t="s">
        <v>1366</v>
      </c>
    </row>
    <row r="4338" spans="1:21" x14ac:dyDescent="0.2">
      <c r="A4338" s="1">
        <v>4336</v>
      </c>
      <c r="B4338" t="s">
        <v>15</v>
      </c>
      <c r="C4338">
        <v>10779332</v>
      </c>
      <c r="D4338">
        <v>20210608</v>
      </c>
      <c r="E4338">
        <v>30</v>
      </c>
      <c r="F4338" t="s">
        <v>18</v>
      </c>
      <c r="G4338" t="s">
        <v>19</v>
      </c>
      <c r="H4338">
        <v>40102</v>
      </c>
      <c r="I4338" t="s">
        <v>51</v>
      </c>
      <c r="J4338" t="s">
        <v>51</v>
      </c>
      <c r="K4338" t="s">
        <v>282</v>
      </c>
      <c r="L4338" t="s">
        <v>51</v>
      </c>
      <c r="M4338" t="s">
        <v>51</v>
      </c>
      <c r="N4338" t="s">
        <v>276</v>
      </c>
      <c r="O4338" t="s">
        <v>901</v>
      </c>
      <c r="P4338" t="s">
        <v>908</v>
      </c>
      <c r="Q4338" t="str">
        <f t="shared" si="268"/>
        <v>08</v>
      </c>
      <c r="R4338" t="str">
        <f t="shared" si="269"/>
        <v>06</v>
      </c>
      <c r="S4338" t="str">
        <f t="shared" si="270"/>
        <v>2021</v>
      </c>
      <c r="T4338" s="4" t="str">
        <f t="shared" si="271"/>
        <v>08/06/2021</v>
      </c>
      <c r="U4338" s="7" t="s">
        <v>1166</v>
      </c>
    </row>
    <row r="4339" spans="1:21" x14ac:dyDescent="0.2">
      <c r="A4339" s="1">
        <v>4337</v>
      </c>
      <c r="B4339" t="s">
        <v>15</v>
      </c>
      <c r="C4339">
        <v>10780665</v>
      </c>
      <c r="D4339">
        <v>20210414</v>
      </c>
      <c r="E4339">
        <v>13</v>
      </c>
      <c r="F4339" t="s">
        <v>18</v>
      </c>
      <c r="G4339" t="s">
        <v>19</v>
      </c>
      <c r="H4339">
        <v>30106</v>
      </c>
      <c r="I4339" t="s">
        <v>56</v>
      </c>
      <c r="J4339" t="s">
        <v>113</v>
      </c>
      <c r="K4339" t="s">
        <v>560</v>
      </c>
      <c r="L4339" t="s">
        <v>56</v>
      </c>
      <c r="M4339" t="s">
        <v>113</v>
      </c>
      <c r="N4339" t="s">
        <v>560</v>
      </c>
      <c r="O4339" t="s">
        <v>901</v>
      </c>
      <c r="P4339" t="s">
        <v>908</v>
      </c>
      <c r="Q4339" t="str">
        <f t="shared" si="268"/>
        <v>14</v>
      </c>
      <c r="R4339" t="str">
        <f t="shared" si="269"/>
        <v>04</v>
      </c>
      <c r="S4339" t="str">
        <f t="shared" si="270"/>
        <v>2021</v>
      </c>
      <c r="T4339" s="4" t="str">
        <f t="shared" si="271"/>
        <v>14/04/2021</v>
      </c>
      <c r="U4339" s="7" t="s">
        <v>1247</v>
      </c>
    </row>
    <row r="4340" spans="1:21" x14ac:dyDescent="0.2">
      <c r="A4340" s="1">
        <v>4338</v>
      </c>
      <c r="B4340" t="s">
        <v>15</v>
      </c>
      <c r="C4340">
        <v>10784405</v>
      </c>
      <c r="D4340">
        <v>20211109</v>
      </c>
      <c r="E4340">
        <v>26</v>
      </c>
      <c r="F4340" t="s">
        <v>18</v>
      </c>
      <c r="G4340" t="s">
        <v>19</v>
      </c>
      <c r="H4340">
        <v>140901</v>
      </c>
      <c r="I4340" t="s">
        <v>34</v>
      </c>
      <c r="J4340" t="s">
        <v>134</v>
      </c>
      <c r="K4340" t="s">
        <v>134</v>
      </c>
      <c r="L4340" t="s">
        <v>34</v>
      </c>
      <c r="M4340" t="s">
        <v>134</v>
      </c>
      <c r="N4340" t="s">
        <v>134</v>
      </c>
      <c r="O4340" t="s">
        <v>901</v>
      </c>
      <c r="P4340" t="s">
        <v>936</v>
      </c>
      <c r="Q4340" t="str">
        <f t="shared" si="268"/>
        <v>09</v>
      </c>
      <c r="R4340" t="str">
        <f t="shared" si="269"/>
        <v>11</v>
      </c>
      <c r="S4340" t="str">
        <f t="shared" si="270"/>
        <v>2021</v>
      </c>
      <c r="T4340" s="4" t="str">
        <f t="shared" si="271"/>
        <v>09/11/2021</v>
      </c>
      <c r="U4340" s="7" t="s">
        <v>1186</v>
      </c>
    </row>
    <row r="4341" spans="1:21" x14ac:dyDescent="0.2">
      <c r="A4341" s="1">
        <v>4339</v>
      </c>
      <c r="B4341" t="s">
        <v>15</v>
      </c>
      <c r="C4341">
        <v>10784822</v>
      </c>
      <c r="D4341">
        <v>20220111</v>
      </c>
      <c r="E4341">
        <v>48</v>
      </c>
      <c r="F4341" t="s">
        <v>18</v>
      </c>
      <c r="G4341" t="s">
        <v>19</v>
      </c>
      <c r="H4341">
        <v>20101</v>
      </c>
      <c r="I4341" t="s">
        <v>55</v>
      </c>
      <c r="J4341" t="s">
        <v>114</v>
      </c>
      <c r="K4341" t="s">
        <v>114</v>
      </c>
      <c r="L4341" t="s">
        <v>55</v>
      </c>
      <c r="M4341" t="s">
        <v>114</v>
      </c>
      <c r="N4341" t="s">
        <v>114</v>
      </c>
      <c r="O4341" t="s">
        <v>902</v>
      </c>
      <c r="P4341" t="s">
        <v>952</v>
      </c>
      <c r="Q4341" t="str">
        <f t="shared" si="268"/>
        <v>11</v>
      </c>
      <c r="R4341" t="str">
        <f t="shared" si="269"/>
        <v>01</v>
      </c>
      <c r="S4341" t="str">
        <f t="shared" si="270"/>
        <v>2022</v>
      </c>
      <c r="T4341" s="4" t="str">
        <f t="shared" si="271"/>
        <v>11/01/2022</v>
      </c>
      <c r="U4341" s="7" t="s">
        <v>1202</v>
      </c>
    </row>
    <row r="4342" spans="1:21" x14ac:dyDescent="0.2">
      <c r="A4342" s="1">
        <v>4340</v>
      </c>
      <c r="B4342" t="s">
        <v>15</v>
      </c>
      <c r="C4342">
        <v>10794849</v>
      </c>
      <c r="D4342">
        <v>20210920</v>
      </c>
      <c r="E4342">
        <v>37</v>
      </c>
      <c r="F4342" t="s">
        <v>17</v>
      </c>
      <c r="G4342" t="s">
        <v>20</v>
      </c>
      <c r="H4342">
        <v>140103</v>
      </c>
      <c r="I4342" t="s">
        <v>34</v>
      </c>
      <c r="J4342" t="s">
        <v>34</v>
      </c>
      <c r="K4342" t="s">
        <v>320</v>
      </c>
      <c r="L4342" t="s">
        <v>34</v>
      </c>
      <c r="M4342" t="s">
        <v>34</v>
      </c>
      <c r="N4342" t="s">
        <v>320</v>
      </c>
      <c r="O4342" t="s">
        <v>901</v>
      </c>
      <c r="P4342" t="s">
        <v>916</v>
      </c>
      <c r="Q4342" t="str">
        <f t="shared" si="268"/>
        <v>20</v>
      </c>
      <c r="R4342" t="str">
        <f t="shared" si="269"/>
        <v>09</v>
      </c>
      <c r="S4342" t="str">
        <f t="shared" si="270"/>
        <v>2021</v>
      </c>
      <c r="T4342" s="4" t="str">
        <f t="shared" si="271"/>
        <v>20/09/2021</v>
      </c>
      <c r="U4342" s="7" t="s">
        <v>1339</v>
      </c>
    </row>
    <row r="4343" spans="1:21" x14ac:dyDescent="0.2">
      <c r="A4343" s="1">
        <v>4341</v>
      </c>
      <c r="B4343" t="s">
        <v>15</v>
      </c>
      <c r="C4343">
        <v>10795097</v>
      </c>
      <c r="D4343">
        <v>20210423</v>
      </c>
      <c r="E4343">
        <v>15</v>
      </c>
      <c r="F4343" t="s">
        <v>18</v>
      </c>
      <c r="G4343" t="s">
        <v>19</v>
      </c>
      <c r="H4343">
        <v>160101</v>
      </c>
      <c r="I4343" t="s">
        <v>39</v>
      </c>
      <c r="J4343" t="s">
        <v>65</v>
      </c>
      <c r="K4343" t="s">
        <v>65</v>
      </c>
      <c r="L4343" t="s">
        <v>39</v>
      </c>
      <c r="M4343" t="s">
        <v>65</v>
      </c>
      <c r="N4343" t="s">
        <v>676</v>
      </c>
      <c r="O4343" t="s">
        <v>901</v>
      </c>
      <c r="P4343" t="s">
        <v>908</v>
      </c>
      <c r="Q4343" t="str">
        <f t="shared" si="268"/>
        <v>23</v>
      </c>
      <c r="R4343" t="str">
        <f t="shared" si="269"/>
        <v>04</v>
      </c>
      <c r="S4343" t="str">
        <f t="shared" si="270"/>
        <v>2021</v>
      </c>
      <c r="T4343" s="4" t="str">
        <f t="shared" si="271"/>
        <v>23/04/2021</v>
      </c>
      <c r="U4343" s="7" t="s">
        <v>1374</v>
      </c>
    </row>
    <row r="4344" spans="1:21" x14ac:dyDescent="0.2">
      <c r="A4344" s="1">
        <v>4342</v>
      </c>
      <c r="B4344" t="s">
        <v>15</v>
      </c>
      <c r="C4344">
        <v>10795173</v>
      </c>
      <c r="D4344">
        <v>20211122</v>
      </c>
      <c r="E4344">
        <v>32</v>
      </c>
      <c r="F4344" t="s">
        <v>18</v>
      </c>
      <c r="G4344" t="s">
        <v>23</v>
      </c>
      <c r="H4344">
        <v>140142</v>
      </c>
      <c r="I4344" t="s">
        <v>34</v>
      </c>
      <c r="J4344" t="s">
        <v>34</v>
      </c>
      <c r="K4344" t="s">
        <v>263</v>
      </c>
      <c r="L4344" t="s">
        <v>34</v>
      </c>
      <c r="M4344" t="s">
        <v>34</v>
      </c>
      <c r="N4344" t="s">
        <v>253</v>
      </c>
      <c r="O4344" t="s">
        <v>901</v>
      </c>
      <c r="P4344" t="s">
        <v>928</v>
      </c>
      <c r="Q4344" t="str">
        <f t="shared" si="268"/>
        <v>22</v>
      </c>
      <c r="R4344" t="str">
        <f t="shared" si="269"/>
        <v>11</v>
      </c>
      <c r="S4344" t="str">
        <f t="shared" si="270"/>
        <v>2021</v>
      </c>
      <c r="T4344" s="4" t="str">
        <f t="shared" si="271"/>
        <v>22/11/2021</v>
      </c>
      <c r="U4344" s="7" t="s">
        <v>1367</v>
      </c>
    </row>
    <row r="4345" spans="1:21" x14ac:dyDescent="0.2">
      <c r="A4345" s="1">
        <v>4343</v>
      </c>
      <c r="B4345" t="s">
        <v>15</v>
      </c>
      <c r="C4345">
        <v>10803339</v>
      </c>
      <c r="D4345">
        <v>20211004</v>
      </c>
      <c r="E4345">
        <v>27</v>
      </c>
      <c r="F4345" t="s">
        <v>17</v>
      </c>
      <c r="G4345" t="s">
        <v>25</v>
      </c>
      <c r="H4345">
        <v>130109</v>
      </c>
      <c r="I4345" t="s">
        <v>43</v>
      </c>
      <c r="J4345" t="s">
        <v>69</v>
      </c>
      <c r="K4345" t="s">
        <v>483</v>
      </c>
      <c r="L4345" t="s">
        <v>43</v>
      </c>
      <c r="M4345" t="s">
        <v>69</v>
      </c>
      <c r="N4345" t="s">
        <v>69</v>
      </c>
      <c r="O4345" t="s">
        <v>901</v>
      </c>
      <c r="P4345" t="s">
        <v>909</v>
      </c>
      <c r="Q4345" t="str">
        <f t="shared" si="268"/>
        <v>04</v>
      </c>
      <c r="R4345" t="str">
        <f t="shared" si="269"/>
        <v>10</v>
      </c>
      <c r="S4345" t="str">
        <f t="shared" si="270"/>
        <v>2021</v>
      </c>
      <c r="T4345" s="4" t="str">
        <f t="shared" si="271"/>
        <v>04/10/2021</v>
      </c>
      <c r="U4345" s="7" t="s">
        <v>1118</v>
      </c>
    </row>
    <row r="4346" spans="1:21" x14ac:dyDescent="0.2">
      <c r="A4346" s="1">
        <v>4344</v>
      </c>
      <c r="B4346" t="s">
        <v>15</v>
      </c>
      <c r="C4346">
        <v>10804416</v>
      </c>
      <c r="D4346">
        <v>20211225</v>
      </c>
      <c r="E4346">
        <v>78</v>
      </c>
      <c r="F4346" t="s">
        <v>17</v>
      </c>
      <c r="G4346" t="s">
        <v>27</v>
      </c>
      <c r="H4346">
        <v>140130</v>
      </c>
      <c r="I4346" t="s">
        <v>34</v>
      </c>
      <c r="J4346" t="s">
        <v>34</v>
      </c>
      <c r="K4346" t="s">
        <v>257</v>
      </c>
      <c r="L4346" t="s">
        <v>34</v>
      </c>
      <c r="M4346" t="s">
        <v>34</v>
      </c>
      <c r="N4346" t="s">
        <v>288</v>
      </c>
      <c r="O4346" t="s">
        <v>901</v>
      </c>
      <c r="P4346" t="s">
        <v>912</v>
      </c>
      <c r="Q4346" t="str">
        <f t="shared" si="268"/>
        <v>25</v>
      </c>
      <c r="R4346" t="str">
        <f t="shared" si="269"/>
        <v>12</v>
      </c>
      <c r="S4346" t="str">
        <f t="shared" si="270"/>
        <v>2021</v>
      </c>
      <c r="T4346" s="4" t="str">
        <f t="shared" si="271"/>
        <v>25/12/2021</v>
      </c>
      <c r="U4346" s="7" t="s">
        <v>1412</v>
      </c>
    </row>
    <row r="4347" spans="1:21" x14ac:dyDescent="0.2">
      <c r="A4347" s="1">
        <v>4345</v>
      </c>
      <c r="B4347" t="s">
        <v>15</v>
      </c>
      <c r="C4347">
        <v>10806348</v>
      </c>
      <c r="D4347">
        <v>20210215</v>
      </c>
      <c r="E4347">
        <v>48</v>
      </c>
      <c r="F4347" t="s">
        <v>18</v>
      </c>
      <c r="G4347" t="s">
        <v>19</v>
      </c>
      <c r="H4347">
        <v>120101</v>
      </c>
      <c r="I4347" t="s">
        <v>52</v>
      </c>
      <c r="J4347" t="s">
        <v>90</v>
      </c>
      <c r="K4347" t="s">
        <v>90</v>
      </c>
      <c r="L4347" t="s">
        <v>52</v>
      </c>
      <c r="M4347" t="s">
        <v>90</v>
      </c>
      <c r="N4347" t="s">
        <v>90</v>
      </c>
      <c r="O4347" t="s">
        <v>901</v>
      </c>
      <c r="P4347" t="s">
        <v>958</v>
      </c>
      <c r="Q4347" t="str">
        <f t="shared" si="268"/>
        <v>15</v>
      </c>
      <c r="R4347" t="str">
        <f t="shared" si="269"/>
        <v>02</v>
      </c>
      <c r="S4347" t="str">
        <f t="shared" si="270"/>
        <v>2021</v>
      </c>
      <c r="T4347" s="4" t="str">
        <f t="shared" si="271"/>
        <v>15/02/2021</v>
      </c>
      <c r="U4347" s="7" t="s">
        <v>1259</v>
      </c>
    </row>
    <row r="4348" spans="1:21" x14ac:dyDescent="0.2">
      <c r="A4348" s="1">
        <v>4346</v>
      </c>
      <c r="B4348" t="s">
        <v>15</v>
      </c>
      <c r="C4348">
        <v>10808279</v>
      </c>
      <c r="D4348">
        <v>20211104</v>
      </c>
      <c r="E4348">
        <v>15</v>
      </c>
      <c r="F4348" t="s">
        <v>17</v>
      </c>
      <c r="G4348" t="s">
        <v>19</v>
      </c>
      <c r="H4348">
        <v>190401</v>
      </c>
      <c r="I4348" t="s">
        <v>46</v>
      </c>
      <c r="J4348" t="s">
        <v>73</v>
      </c>
      <c r="K4348" t="s">
        <v>242</v>
      </c>
      <c r="L4348" t="s">
        <v>46</v>
      </c>
      <c r="M4348" t="s">
        <v>73</v>
      </c>
      <c r="N4348" t="s">
        <v>242</v>
      </c>
      <c r="O4348" t="s">
        <v>901</v>
      </c>
      <c r="P4348" t="s">
        <v>930</v>
      </c>
      <c r="Q4348" t="str">
        <f t="shared" si="268"/>
        <v>04</v>
      </c>
      <c r="R4348" t="str">
        <f t="shared" si="269"/>
        <v>11</v>
      </c>
      <c r="S4348" t="str">
        <f t="shared" si="270"/>
        <v>2021</v>
      </c>
      <c r="T4348" s="4" t="str">
        <f t="shared" si="271"/>
        <v>04/11/2021</v>
      </c>
      <c r="U4348" s="7" t="s">
        <v>1119</v>
      </c>
    </row>
    <row r="4349" spans="1:21" x14ac:dyDescent="0.2">
      <c r="A4349" s="1">
        <v>4347</v>
      </c>
      <c r="B4349" t="s">
        <v>15</v>
      </c>
      <c r="C4349">
        <v>10812679</v>
      </c>
      <c r="D4349">
        <v>20210608</v>
      </c>
      <c r="E4349">
        <v>28</v>
      </c>
      <c r="F4349" t="s">
        <v>18</v>
      </c>
      <c r="G4349" t="s">
        <v>19</v>
      </c>
      <c r="H4349">
        <v>170101</v>
      </c>
      <c r="I4349" t="s">
        <v>40</v>
      </c>
      <c r="J4349" t="s">
        <v>66</v>
      </c>
      <c r="K4349" t="s">
        <v>40</v>
      </c>
      <c r="L4349" t="s">
        <v>40</v>
      </c>
      <c r="M4349" t="s">
        <v>66</v>
      </c>
      <c r="N4349" t="s">
        <v>40</v>
      </c>
      <c r="O4349" t="s">
        <v>901</v>
      </c>
      <c r="P4349" t="s">
        <v>908</v>
      </c>
      <c r="Q4349" t="str">
        <f t="shared" si="268"/>
        <v>08</v>
      </c>
      <c r="R4349" t="str">
        <f t="shared" si="269"/>
        <v>06</v>
      </c>
      <c r="S4349" t="str">
        <f t="shared" si="270"/>
        <v>2021</v>
      </c>
      <c r="T4349" s="4" t="str">
        <f t="shared" si="271"/>
        <v>08/06/2021</v>
      </c>
      <c r="U4349" s="7" t="s">
        <v>1166</v>
      </c>
    </row>
    <row r="4350" spans="1:21" x14ac:dyDescent="0.2">
      <c r="A4350" s="1">
        <v>4348</v>
      </c>
      <c r="B4350" t="s">
        <v>15</v>
      </c>
      <c r="C4350">
        <v>10813800</v>
      </c>
      <c r="D4350">
        <v>20211108</v>
      </c>
      <c r="E4350">
        <v>16</v>
      </c>
      <c r="F4350" t="s">
        <v>17</v>
      </c>
      <c r="G4350" t="s">
        <v>19</v>
      </c>
      <c r="H4350">
        <v>30101</v>
      </c>
      <c r="I4350" t="s">
        <v>56</v>
      </c>
      <c r="J4350" t="s">
        <v>113</v>
      </c>
      <c r="K4350" t="s">
        <v>113</v>
      </c>
      <c r="L4350" t="s">
        <v>56</v>
      </c>
      <c r="M4350" t="s">
        <v>113</v>
      </c>
      <c r="N4350" t="s">
        <v>113</v>
      </c>
      <c r="O4350" t="s">
        <v>901</v>
      </c>
      <c r="P4350" t="s">
        <v>910</v>
      </c>
      <c r="Q4350" t="str">
        <f t="shared" si="268"/>
        <v>08</v>
      </c>
      <c r="R4350" t="str">
        <f t="shared" si="269"/>
        <v>11</v>
      </c>
      <c r="S4350" t="str">
        <f t="shared" si="270"/>
        <v>2021</v>
      </c>
      <c r="T4350" s="4" t="str">
        <f t="shared" si="271"/>
        <v>08/11/2021</v>
      </c>
      <c r="U4350" s="7" t="s">
        <v>1171</v>
      </c>
    </row>
    <row r="4351" spans="1:21" x14ac:dyDescent="0.2">
      <c r="A4351" s="1">
        <v>4349</v>
      </c>
      <c r="B4351" t="s">
        <v>15</v>
      </c>
      <c r="C4351">
        <v>10814217</v>
      </c>
      <c r="D4351">
        <v>20210606</v>
      </c>
      <c r="E4351">
        <v>51</v>
      </c>
      <c r="F4351" t="s">
        <v>17</v>
      </c>
      <c r="G4351" t="s">
        <v>20</v>
      </c>
      <c r="H4351">
        <v>80101</v>
      </c>
      <c r="I4351" t="s">
        <v>58</v>
      </c>
      <c r="J4351" t="s">
        <v>58</v>
      </c>
      <c r="K4351" t="s">
        <v>58</v>
      </c>
      <c r="L4351" t="s">
        <v>34</v>
      </c>
      <c r="M4351" t="s">
        <v>34</v>
      </c>
      <c r="N4351" t="s">
        <v>220</v>
      </c>
      <c r="O4351" t="s">
        <v>901</v>
      </c>
      <c r="P4351" t="s">
        <v>908</v>
      </c>
      <c r="Q4351" t="str">
        <f t="shared" si="268"/>
        <v>06</v>
      </c>
      <c r="R4351" t="str">
        <f t="shared" si="269"/>
        <v>06</v>
      </c>
      <c r="S4351" t="str">
        <f t="shared" si="270"/>
        <v>2021</v>
      </c>
      <c r="T4351" s="4" t="str">
        <f t="shared" si="271"/>
        <v>06/06/2021</v>
      </c>
      <c r="U4351" s="7" t="s">
        <v>1139</v>
      </c>
    </row>
    <row r="4352" spans="1:21" x14ac:dyDescent="0.2">
      <c r="A4352" s="1">
        <v>4350</v>
      </c>
      <c r="B4352" t="s">
        <v>15</v>
      </c>
      <c r="C4352">
        <v>10817359</v>
      </c>
      <c r="D4352">
        <v>20211119</v>
      </c>
      <c r="E4352">
        <v>57</v>
      </c>
      <c r="F4352" t="s">
        <v>18</v>
      </c>
      <c r="G4352" t="s">
        <v>20</v>
      </c>
      <c r="H4352">
        <v>140101</v>
      </c>
      <c r="I4352" t="s">
        <v>34</v>
      </c>
      <c r="J4352" t="s">
        <v>34</v>
      </c>
      <c r="K4352" t="s">
        <v>34</v>
      </c>
      <c r="L4352" t="s">
        <v>34</v>
      </c>
      <c r="M4352" t="s">
        <v>34</v>
      </c>
      <c r="N4352" t="s">
        <v>34</v>
      </c>
      <c r="O4352" t="s">
        <v>901</v>
      </c>
      <c r="P4352" t="s">
        <v>928</v>
      </c>
      <c r="Q4352" t="str">
        <f t="shared" si="268"/>
        <v>19</v>
      </c>
      <c r="R4352" t="str">
        <f t="shared" si="269"/>
        <v>11</v>
      </c>
      <c r="S4352" t="str">
        <f t="shared" si="270"/>
        <v>2021</v>
      </c>
      <c r="T4352" s="4" t="str">
        <f t="shared" si="271"/>
        <v>19/11/2021</v>
      </c>
      <c r="U4352" s="7" t="s">
        <v>1326</v>
      </c>
    </row>
    <row r="4353" spans="1:21" x14ac:dyDescent="0.2">
      <c r="A4353" s="1">
        <v>4351</v>
      </c>
      <c r="B4353" t="s">
        <v>15</v>
      </c>
      <c r="C4353">
        <v>10822929</v>
      </c>
      <c r="D4353">
        <v>20211010</v>
      </c>
      <c r="E4353">
        <v>18</v>
      </c>
      <c r="F4353" t="s">
        <v>18</v>
      </c>
      <c r="G4353" t="s">
        <v>19</v>
      </c>
      <c r="H4353">
        <v>40201</v>
      </c>
      <c r="I4353" t="s">
        <v>51</v>
      </c>
      <c r="J4353" t="s">
        <v>104</v>
      </c>
      <c r="K4353" t="s">
        <v>338</v>
      </c>
      <c r="L4353" t="s">
        <v>51</v>
      </c>
      <c r="M4353" t="s">
        <v>104</v>
      </c>
      <c r="N4353" t="s">
        <v>338</v>
      </c>
      <c r="O4353" t="s">
        <v>901</v>
      </c>
      <c r="P4353" t="s">
        <v>908</v>
      </c>
      <c r="Q4353" t="str">
        <f t="shared" si="268"/>
        <v>10</v>
      </c>
      <c r="R4353" t="str">
        <f t="shared" si="269"/>
        <v>10</v>
      </c>
      <c r="S4353" t="str">
        <f t="shared" si="270"/>
        <v>2021</v>
      </c>
      <c r="T4353" s="4" t="str">
        <f t="shared" si="271"/>
        <v>10/10/2021</v>
      </c>
      <c r="U4353" s="7" t="s">
        <v>1198</v>
      </c>
    </row>
    <row r="4354" spans="1:21" x14ac:dyDescent="0.2">
      <c r="A4354" s="1">
        <v>4352</v>
      </c>
      <c r="B4354" t="s">
        <v>15</v>
      </c>
      <c r="C4354">
        <v>10824595</v>
      </c>
      <c r="D4354">
        <v>20211009</v>
      </c>
      <c r="E4354">
        <v>84</v>
      </c>
      <c r="F4354" t="s">
        <v>18</v>
      </c>
      <c r="G4354" t="s">
        <v>19</v>
      </c>
      <c r="H4354">
        <v>120110</v>
      </c>
      <c r="I4354" t="s">
        <v>52</v>
      </c>
      <c r="J4354" t="s">
        <v>90</v>
      </c>
      <c r="K4354" t="s">
        <v>506</v>
      </c>
      <c r="L4354" t="s">
        <v>52</v>
      </c>
      <c r="M4354" t="s">
        <v>90</v>
      </c>
      <c r="N4354" t="s">
        <v>90</v>
      </c>
      <c r="O4354" t="s">
        <v>901</v>
      </c>
      <c r="P4354" t="s">
        <v>910</v>
      </c>
      <c r="Q4354" t="str">
        <f t="shared" si="268"/>
        <v>09</v>
      </c>
      <c r="R4354" t="str">
        <f t="shared" si="269"/>
        <v>10</v>
      </c>
      <c r="S4354" t="str">
        <f t="shared" si="270"/>
        <v>2021</v>
      </c>
      <c r="T4354" s="4" t="str">
        <f t="shared" si="271"/>
        <v>09/10/2021</v>
      </c>
      <c r="U4354" s="7" t="s">
        <v>1185</v>
      </c>
    </row>
    <row r="4355" spans="1:21" x14ac:dyDescent="0.2">
      <c r="A4355" s="1">
        <v>4353</v>
      </c>
      <c r="B4355" t="s">
        <v>15</v>
      </c>
      <c r="C4355">
        <v>10827296</v>
      </c>
      <c r="D4355">
        <v>20211215</v>
      </c>
      <c r="E4355">
        <v>4</v>
      </c>
      <c r="F4355" t="s">
        <v>17</v>
      </c>
      <c r="G4355" t="s">
        <v>19</v>
      </c>
      <c r="H4355">
        <v>50115</v>
      </c>
      <c r="I4355" t="s">
        <v>37</v>
      </c>
      <c r="J4355" t="s">
        <v>98</v>
      </c>
      <c r="K4355" t="s">
        <v>368</v>
      </c>
      <c r="L4355" t="s">
        <v>37</v>
      </c>
      <c r="M4355" t="s">
        <v>98</v>
      </c>
      <c r="N4355" t="s">
        <v>368</v>
      </c>
      <c r="O4355" t="s">
        <v>901</v>
      </c>
      <c r="P4355" t="s">
        <v>936</v>
      </c>
      <c r="Q4355" t="str">
        <f t="shared" ref="Q4355:Q4418" si="272">+RIGHT(D4355,2)</f>
        <v>15</v>
      </c>
      <c r="R4355" t="str">
        <f t="shared" ref="R4355:R4418" si="273">+MID(D4355,5,2)</f>
        <v>12</v>
      </c>
      <c r="S4355" t="str">
        <f t="shared" ref="S4355:S4418" si="274">+LEFT(D4355,4)</f>
        <v>2021</v>
      </c>
      <c r="T4355" s="4" t="str">
        <f t="shared" ref="T4355:T4418" si="275">+_xlfn.CONCAT(Q4355,"/",R4355,"/",S4355)</f>
        <v>15/12/2021</v>
      </c>
      <c r="U4355" s="7" t="s">
        <v>1270</v>
      </c>
    </row>
    <row r="4356" spans="1:21" x14ac:dyDescent="0.2">
      <c r="A4356" s="1">
        <v>4354</v>
      </c>
      <c r="B4356" t="s">
        <v>15</v>
      </c>
      <c r="C4356">
        <v>10833946</v>
      </c>
      <c r="D4356">
        <v>20210419</v>
      </c>
      <c r="E4356">
        <v>13</v>
      </c>
      <c r="F4356" t="s">
        <v>18</v>
      </c>
      <c r="G4356" t="s">
        <v>19</v>
      </c>
      <c r="H4356">
        <v>80201</v>
      </c>
      <c r="I4356" t="s">
        <v>58</v>
      </c>
      <c r="J4356" t="s">
        <v>140</v>
      </c>
      <c r="K4356" t="s">
        <v>140</v>
      </c>
      <c r="L4356" t="s">
        <v>58</v>
      </c>
      <c r="M4356" t="s">
        <v>140</v>
      </c>
      <c r="N4356" t="s">
        <v>140</v>
      </c>
      <c r="O4356" t="s">
        <v>901</v>
      </c>
      <c r="P4356" t="s">
        <v>914</v>
      </c>
      <c r="Q4356" t="str">
        <f t="shared" si="272"/>
        <v>19</v>
      </c>
      <c r="R4356" t="str">
        <f t="shared" si="273"/>
        <v>04</v>
      </c>
      <c r="S4356" t="str">
        <f t="shared" si="274"/>
        <v>2021</v>
      </c>
      <c r="T4356" s="4" t="str">
        <f t="shared" si="275"/>
        <v>19/04/2021</v>
      </c>
      <c r="U4356" s="7" t="s">
        <v>1318</v>
      </c>
    </row>
    <row r="4357" spans="1:21" x14ac:dyDescent="0.2">
      <c r="A4357" s="1">
        <v>4355</v>
      </c>
      <c r="B4357" t="s">
        <v>15</v>
      </c>
      <c r="C4357">
        <v>10840373</v>
      </c>
      <c r="D4357">
        <v>20211012</v>
      </c>
      <c r="E4357">
        <v>59</v>
      </c>
      <c r="F4357" t="s">
        <v>17</v>
      </c>
      <c r="G4357" t="s">
        <v>19</v>
      </c>
      <c r="H4357">
        <v>130110</v>
      </c>
      <c r="I4357" t="s">
        <v>43</v>
      </c>
      <c r="J4357" t="s">
        <v>69</v>
      </c>
      <c r="K4357" t="s">
        <v>530</v>
      </c>
      <c r="L4357" t="s">
        <v>43</v>
      </c>
      <c r="M4357" t="s">
        <v>69</v>
      </c>
      <c r="N4357" t="s">
        <v>69</v>
      </c>
      <c r="O4357" t="s">
        <v>901</v>
      </c>
      <c r="P4357" t="s">
        <v>909</v>
      </c>
      <c r="Q4357" t="str">
        <f t="shared" si="272"/>
        <v>12</v>
      </c>
      <c r="R4357" t="str">
        <f t="shared" si="273"/>
        <v>10</v>
      </c>
      <c r="S4357" t="str">
        <f t="shared" si="274"/>
        <v>2021</v>
      </c>
      <c r="T4357" s="4" t="str">
        <f t="shared" si="275"/>
        <v>12/10/2021</v>
      </c>
      <c r="U4357" s="7" t="s">
        <v>1228</v>
      </c>
    </row>
    <row r="4358" spans="1:21" x14ac:dyDescent="0.2">
      <c r="A4358" s="1">
        <v>4356</v>
      </c>
      <c r="B4358" t="s">
        <v>15</v>
      </c>
      <c r="C4358">
        <v>10844962</v>
      </c>
      <c r="D4358">
        <v>20210608</v>
      </c>
      <c r="E4358">
        <v>19</v>
      </c>
      <c r="F4358" t="s">
        <v>17</v>
      </c>
      <c r="G4358" t="s">
        <v>20</v>
      </c>
      <c r="H4358">
        <v>140119</v>
      </c>
      <c r="I4358" t="s">
        <v>34</v>
      </c>
      <c r="J4358" t="s">
        <v>34</v>
      </c>
      <c r="K4358" t="s">
        <v>346</v>
      </c>
      <c r="L4358" t="s">
        <v>34</v>
      </c>
      <c r="M4358" t="s">
        <v>34</v>
      </c>
      <c r="N4358" t="s">
        <v>346</v>
      </c>
      <c r="O4358" t="s">
        <v>901</v>
      </c>
      <c r="P4358" t="s">
        <v>908</v>
      </c>
      <c r="Q4358" t="str">
        <f t="shared" si="272"/>
        <v>08</v>
      </c>
      <c r="R4358" t="str">
        <f t="shared" si="273"/>
        <v>06</v>
      </c>
      <c r="S4358" t="str">
        <f t="shared" si="274"/>
        <v>2021</v>
      </c>
      <c r="T4358" s="4" t="str">
        <f t="shared" si="275"/>
        <v>08/06/2021</v>
      </c>
      <c r="U4358" s="7" t="s">
        <v>1166</v>
      </c>
    </row>
    <row r="4359" spans="1:21" x14ac:dyDescent="0.2">
      <c r="A4359" s="1">
        <v>4357</v>
      </c>
      <c r="B4359" t="s">
        <v>15</v>
      </c>
      <c r="C4359">
        <v>10846654</v>
      </c>
      <c r="D4359">
        <v>20211024</v>
      </c>
      <c r="E4359">
        <v>61</v>
      </c>
      <c r="F4359" t="s">
        <v>17</v>
      </c>
      <c r="G4359" t="s">
        <v>20</v>
      </c>
      <c r="H4359">
        <v>140106</v>
      </c>
      <c r="I4359" t="s">
        <v>34</v>
      </c>
      <c r="J4359" t="s">
        <v>34</v>
      </c>
      <c r="K4359" t="s">
        <v>221</v>
      </c>
      <c r="L4359" t="s">
        <v>34</v>
      </c>
      <c r="M4359" t="s">
        <v>34</v>
      </c>
      <c r="N4359" t="s">
        <v>34</v>
      </c>
      <c r="O4359" t="s">
        <v>901</v>
      </c>
      <c r="P4359" t="s">
        <v>920</v>
      </c>
      <c r="Q4359" t="str">
        <f t="shared" si="272"/>
        <v>24</v>
      </c>
      <c r="R4359" t="str">
        <f t="shared" si="273"/>
        <v>10</v>
      </c>
      <c r="S4359" t="str">
        <f t="shared" si="274"/>
        <v>2021</v>
      </c>
      <c r="T4359" s="4" t="str">
        <f t="shared" si="275"/>
        <v>24/10/2021</v>
      </c>
      <c r="U4359" s="7" t="s">
        <v>1398</v>
      </c>
    </row>
    <row r="4360" spans="1:21" x14ac:dyDescent="0.2">
      <c r="A4360" s="1">
        <v>4358</v>
      </c>
      <c r="B4360" t="s">
        <v>15</v>
      </c>
      <c r="C4360">
        <v>10848364</v>
      </c>
      <c r="D4360">
        <v>20211213</v>
      </c>
      <c r="E4360">
        <v>52</v>
      </c>
      <c r="F4360" t="s">
        <v>18</v>
      </c>
      <c r="G4360" t="s">
        <v>22</v>
      </c>
      <c r="H4360">
        <v>60101</v>
      </c>
      <c r="I4360" t="s">
        <v>48</v>
      </c>
      <c r="J4360" t="s">
        <v>48</v>
      </c>
      <c r="K4360" t="s">
        <v>48</v>
      </c>
      <c r="L4360" t="s">
        <v>48</v>
      </c>
      <c r="M4360" t="s">
        <v>48</v>
      </c>
      <c r="N4360" t="s">
        <v>48</v>
      </c>
      <c r="O4360" t="s">
        <v>901</v>
      </c>
      <c r="P4360" t="s">
        <v>911</v>
      </c>
      <c r="Q4360" t="str">
        <f t="shared" si="272"/>
        <v>13</v>
      </c>
      <c r="R4360" t="str">
        <f t="shared" si="273"/>
        <v>12</v>
      </c>
      <c r="S4360" t="str">
        <f t="shared" si="274"/>
        <v>2021</v>
      </c>
      <c r="T4360" s="4" t="str">
        <f t="shared" si="275"/>
        <v>13/12/2021</v>
      </c>
      <c r="U4360" s="7" t="s">
        <v>1242</v>
      </c>
    </row>
    <row r="4361" spans="1:21" x14ac:dyDescent="0.2">
      <c r="A4361" s="1">
        <v>4359</v>
      </c>
      <c r="B4361" t="s">
        <v>15</v>
      </c>
      <c r="C4361">
        <v>10851383</v>
      </c>
      <c r="D4361">
        <v>20210826</v>
      </c>
      <c r="E4361">
        <v>43</v>
      </c>
      <c r="F4361" t="s">
        <v>18</v>
      </c>
      <c r="G4361" t="s">
        <v>20</v>
      </c>
      <c r="H4361">
        <v>140141</v>
      </c>
      <c r="I4361" t="s">
        <v>34</v>
      </c>
      <c r="J4361" t="s">
        <v>34</v>
      </c>
      <c r="K4361" t="s">
        <v>360</v>
      </c>
      <c r="L4361" t="s">
        <v>34</v>
      </c>
      <c r="M4361" t="s">
        <v>34</v>
      </c>
      <c r="N4361" t="s">
        <v>334</v>
      </c>
      <c r="O4361" t="s">
        <v>901</v>
      </c>
      <c r="P4361" t="s">
        <v>940</v>
      </c>
      <c r="Q4361" t="str">
        <f t="shared" si="272"/>
        <v>26</v>
      </c>
      <c r="R4361" t="str">
        <f t="shared" si="273"/>
        <v>08</v>
      </c>
      <c r="S4361" t="str">
        <f t="shared" si="274"/>
        <v>2021</v>
      </c>
      <c r="T4361" s="4" t="str">
        <f t="shared" si="275"/>
        <v>26/08/2021</v>
      </c>
      <c r="U4361" s="7" t="s">
        <v>1420</v>
      </c>
    </row>
    <row r="4362" spans="1:21" x14ac:dyDescent="0.2">
      <c r="A4362" s="1">
        <v>4360</v>
      </c>
      <c r="B4362" t="s">
        <v>15</v>
      </c>
      <c r="C4362">
        <v>10852951</v>
      </c>
      <c r="D4362">
        <v>20211103</v>
      </c>
      <c r="E4362">
        <v>49</v>
      </c>
      <c r="F4362" t="s">
        <v>18</v>
      </c>
      <c r="G4362" t="s">
        <v>19</v>
      </c>
      <c r="H4362">
        <v>40220</v>
      </c>
      <c r="I4362" t="s">
        <v>51</v>
      </c>
      <c r="J4362" t="s">
        <v>104</v>
      </c>
      <c r="K4362" t="s">
        <v>501</v>
      </c>
      <c r="L4362" t="s">
        <v>51</v>
      </c>
      <c r="M4362" t="s">
        <v>104</v>
      </c>
      <c r="N4362" t="s">
        <v>501</v>
      </c>
      <c r="O4362" t="s">
        <v>901</v>
      </c>
      <c r="P4362" t="s">
        <v>920</v>
      </c>
      <c r="Q4362" t="str">
        <f t="shared" si="272"/>
        <v>03</v>
      </c>
      <c r="R4362" t="str">
        <f t="shared" si="273"/>
        <v>11</v>
      </c>
      <c r="S4362" t="str">
        <f t="shared" si="274"/>
        <v>2021</v>
      </c>
      <c r="T4362" s="4" t="str">
        <f t="shared" si="275"/>
        <v>03/11/2021</v>
      </c>
      <c r="U4362" s="7" t="s">
        <v>1104</v>
      </c>
    </row>
    <row r="4363" spans="1:21" x14ac:dyDescent="0.2">
      <c r="A4363" s="1">
        <v>4361</v>
      </c>
      <c r="B4363" t="s">
        <v>15</v>
      </c>
      <c r="C4363">
        <v>10854120</v>
      </c>
      <c r="D4363">
        <v>20210407</v>
      </c>
      <c r="E4363">
        <v>59</v>
      </c>
      <c r="F4363" t="s">
        <v>17</v>
      </c>
      <c r="G4363" t="s">
        <v>19</v>
      </c>
      <c r="H4363">
        <v>120101</v>
      </c>
      <c r="I4363" t="s">
        <v>52</v>
      </c>
      <c r="J4363" t="s">
        <v>90</v>
      </c>
      <c r="K4363" t="s">
        <v>90</v>
      </c>
      <c r="L4363" t="s">
        <v>52</v>
      </c>
      <c r="M4363" t="s">
        <v>90</v>
      </c>
      <c r="N4363" t="s">
        <v>90</v>
      </c>
      <c r="O4363" t="s">
        <v>901</v>
      </c>
      <c r="P4363" t="s">
        <v>908</v>
      </c>
      <c r="Q4363" t="str">
        <f t="shared" si="272"/>
        <v>07</v>
      </c>
      <c r="R4363" t="str">
        <f t="shared" si="273"/>
        <v>04</v>
      </c>
      <c r="S4363" t="str">
        <f t="shared" si="274"/>
        <v>2021</v>
      </c>
      <c r="T4363" s="4" t="str">
        <f t="shared" si="275"/>
        <v>07/04/2021</v>
      </c>
      <c r="U4363" s="7" t="s">
        <v>1151</v>
      </c>
    </row>
    <row r="4364" spans="1:21" x14ac:dyDescent="0.2">
      <c r="A4364" s="1">
        <v>4362</v>
      </c>
      <c r="B4364" t="s">
        <v>15</v>
      </c>
      <c r="C4364">
        <v>10856549</v>
      </c>
      <c r="D4364">
        <v>20210907</v>
      </c>
      <c r="E4364">
        <v>59</v>
      </c>
      <c r="F4364" t="s">
        <v>18</v>
      </c>
      <c r="G4364" t="s">
        <v>19</v>
      </c>
      <c r="H4364">
        <v>60101</v>
      </c>
      <c r="I4364" t="s">
        <v>48</v>
      </c>
      <c r="J4364" t="s">
        <v>48</v>
      </c>
      <c r="K4364" t="s">
        <v>48</v>
      </c>
      <c r="L4364" t="s">
        <v>48</v>
      </c>
      <c r="M4364" t="s">
        <v>48</v>
      </c>
      <c r="N4364" t="s">
        <v>48</v>
      </c>
      <c r="O4364" t="s">
        <v>901</v>
      </c>
      <c r="P4364" t="s">
        <v>948</v>
      </c>
      <c r="Q4364" t="str">
        <f t="shared" si="272"/>
        <v>07</v>
      </c>
      <c r="R4364" t="str">
        <f t="shared" si="273"/>
        <v>09</v>
      </c>
      <c r="S4364" t="str">
        <f t="shared" si="274"/>
        <v>2021</v>
      </c>
      <c r="T4364" s="4" t="str">
        <f t="shared" si="275"/>
        <v>07/09/2021</v>
      </c>
      <c r="U4364" s="7" t="s">
        <v>1156</v>
      </c>
    </row>
    <row r="4365" spans="1:21" x14ac:dyDescent="0.2">
      <c r="A4365" s="1">
        <v>4363</v>
      </c>
      <c r="B4365" t="s">
        <v>15</v>
      </c>
      <c r="C4365">
        <v>10874140</v>
      </c>
      <c r="D4365">
        <v>20211214</v>
      </c>
      <c r="E4365">
        <v>27</v>
      </c>
      <c r="F4365" t="s">
        <v>18</v>
      </c>
      <c r="G4365" t="s">
        <v>22</v>
      </c>
      <c r="H4365">
        <v>140125</v>
      </c>
      <c r="I4365" t="s">
        <v>34</v>
      </c>
      <c r="J4365" t="s">
        <v>34</v>
      </c>
      <c r="K4365" t="s">
        <v>336</v>
      </c>
      <c r="L4365" t="s">
        <v>34</v>
      </c>
      <c r="M4365" t="s">
        <v>34</v>
      </c>
      <c r="N4365" t="s">
        <v>34</v>
      </c>
      <c r="O4365" t="s">
        <v>901</v>
      </c>
      <c r="P4365" t="s">
        <v>912</v>
      </c>
      <c r="Q4365" t="str">
        <f t="shared" si="272"/>
        <v>14</v>
      </c>
      <c r="R4365" t="str">
        <f t="shared" si="273"/>
        <v>12</v>
      </c>
      <c r="S4365" t="str">
        <f t="shared" si="274"/>
        <v>2021</v>
      </c>
      <c r="T4365" s="4" t="str">
        <f t="shared" si="275"/>
        <v>14/12/2021</v>
      </c>
      <c r="U4365" s="7" t="s">
        <v>1256</v>
      </c>
    </row>
    <row r="4366" spans="1:21" x14ac:dyDescent="0.2">
      <c r="A4366" s="1">
        <v>4364</v>
      </c>
      <c r="B4366" t="s">
        <v>15</v>
      </c>
      <c r="C4366">
        <v>10875307</v>
      </c>
      <c r="D4366">
        <v>20211006</v>
      </c>
      <c r="E4366">
        <v>50</v>
      </c>
      <c r="F4366" t="s">
        <v>18</v>
      </c>
      <c r="G4366" t="s">
        <v>19</v>
      </c>
      <c r="H4366">
        <v>40127</v>
      </c>
      <c r="I4366" t="s">
        <v>51</v>
      </c>
      <c r="J4366" t="s">
        <v>51</v>
      </c>
      <c r="K4366" t="s">
        <v>271</v>
      </c>
      <c r="L4366" t="s">
        <v>51</v>
      </c>
      <c r="M4366" t="s">
        <v>51</v>
      </c>
      <c r="N4366" t="s">
        <v>51</v>
      </c>
      <c r="O4366" t="s">
        <v>901</v>
      </c>
      <c r="P4366" t="s">
        <v>908</v>
      </c>
      <c r="Q4366" t="str">
        <f t="shared" si="272"/>
        <v>06</v>
      </c>
      <c r="R4366" t="str">
        <f t="shared" si="273"/>
        <v>10</v>
      </c>
      <c r="S4366" t="str">
        <f t="shared" si="274"/>
        <v>2021</v>
      </c>
      <c r="T4366" s="4" t="str">
        <f t="shared" si="275"/>
        <v>06/10/2021</v>
      </c>
      <c r="U4366" s="7" t="s">
        <v>1143</v>
      </c>
    </row>
    <row r="4367" spans="1:21" x14ac:dyDescent="0.2">
      <c r="A4367" s="1">
        <v>4365</v>
      </c>
      <c r="B4367" t="s">
        <v>15</v>
      </c>
      <c r="C4367">
        <v>10875611</v>
      </c>
      <c r="D4367">
        <v>20210928</v>
      </c>
      <c r="E4367">
        <v>40</v>
      </c>
      <c r="F4367" t="s">
        <v>18</v>
      </c>
      <c r="G4367" t="s">
        <v>19</v>
      </c>
      <c r="H4367">
        <v>130101</v>
      </c>
      <c r="I4367" t="s">
        <v>43</v>
      </c>
      <c r="J4367" t="s">
        <v>69</v>
      </c>
      <c r="K4367" t="s">
        <v>69</v>
      </c>
      <c r="L4367" t="s">
        <v>43</v>
      </c>
      <c r="M4367" t="s">
        <v>69</v>
      </c>
      <c r="N4367" t="s">
        <v>69</v>
      </c>
      <c r="O4367" t="s">
        <v>901</v>
      </c>
      <c r="P4367" t="s">
        <v>933</v>
      </c>
      <c r="Q4367" t="str">
        <f t="shared" si="272"/>
        <v>28</v>
      </c>
      <c r="R4367" t="str">
        <f t="shared" si="273"/>
        <v>09</v>
      </c>
      <c r="S4367" t="str">
        <f t="shared" si="274"/>
        <v>2021</v>
      </c>
      <c r="T4367" s="4" t="str">
        <f t="shared" si="275"/>
        <v>28/09/2021</v>
      </c>
      <c r="U4367" s="7" t="s">
        <v>1443</v>
      </c>
    </row>
    <row r="4368" spans="1:21" x14ac:dyDescent="0.2">
      <c r="A4368" s="1">
        <v>4366</v>
      </c>
      <c r="B4368" t="s">
        <v>15</v>
      </c>
      <c r="C4368">
        <v>10877760</v>
      </c>
      <c r="D4368">
        <v>20211223</v>
      </c>
      <c r="E4368">
        <v>51</v>
      </c>
      <c r="F4368" t="s">
        <v>17</v>
      </c>
      <c r="G4368" t="s">
        <v>22</v>
      </c>
      <c r="H4368">
        <v>50101</v>
      </c>
      <c r="I4368" t="s">
        <v>37</v>
      </c>
      <c r="J4368" t="s">
        <v>98</v>
      </c>
      <c r="K4368" t="s">
        <v>37</v>
      </c>
      <c r="L4368" t="s">
        <v>37</v>
      </c>
      <c r="M4368" t="s">
        <v>98</v>
      </c>
      <c r="N4368" t="s">
        <v>285</v>
      </c>
      <c r="O4368" t="s">
        <v>901</v>
      </c>
      <c r="P4368" t="s">
        <v>911</v>
      </c>
      <c r="Q4368" t="str">
        <f t="shared" si="272"/>
        <v>23</v>
      </c>
      <c r="R4368" t="str">
        <f t="shared" si="273"/>
        <v>12</v>
      </c>
      <c r="S4368" t="str">
        <f t="shared" si="274"/>
        <v>2021</v>
      </c>
      <c r="T4368" s="4" t="str">
        <f t="shared" si="275"/>
        <v>23/12/2021</v>
      </c>
      <c r="U4368" s="7" t="s">
        <v>1385</v>
      </c>
    </row>
    <row r="4369" spans="1:21" x14ac:dyDescent="0.2">
      <c r="A4369" s="1">
        <v>4367</v>
      </c>
      <c r="B4369" t="s">
        <v>15</v>
      </c>
      <c r="C4369">
        <v>10877823</v>
      </c>
      <c r="D4369">
        <v>20210421</v>
      </c>
      <c r="E4369">
        <v>48</v>
      </c>
      <c r="F4369" t="s">
        <v>17</v>
      </c>
      <c r="G4369" t="s">
        <v>19</v>
      </c>
      <c r="H4369">
        <v>120105</v>
      </c>
      <c r="I4369" t="s">
        <v>52</v>
      </c>
      <c r="J4369" t="s">
        <v>90</v>
      </c>
      <c r="K4369" t="s">
        <v>601</v>
      </c>
      <c r="L4369" t="s">
        <v>52</v>
      </c>
      <c r="M4369" t="s">
        <v>90</v>
      </c>
      <c r="N4369" t="s">
        <v>601</v>
      </c>
      <c r="O4369" t="s">
        <v>901</v>
      </c>
      <c r="P4369" t="s">
        <v>908</v>
      </c>
      <c r="Q4369" t="str">
        <f t="shared" si="272"/>
        <v>21</v>
      </c>
      <c r="R4369" t="str">
        <f t="shared" si="273"/>
        <v>04</v>
      </c>
      <c r="S4369" t="str">
        <f t="shared" si="274"/>
        <v>2021</v>
      </c>
      <c r="T4369" s="4" t="str">
        <f t="shared" si="275"/>
        <v>21/04/2021</v>
      </c>
      <c r="U4369" s="7" t="s">
        <v>1346</v>
      </c>
    </row>
    <row r="4370" spans="1:21" x14ac:dyDescent="0.2">
      <c r="A4370" s="1">
        <v>4368</v>
      </c>
      <c r="B4370" t="s">
        <v>15</v>
      </c>
      <c r="C4370">
        <v>10879377</v>
      </c>
      <c r="D4370">
        <v>20211009</v>
      </c>
      <c r="E4370">
        <v>59</v>
      </c>
      <c r="F4370" t="s">
        <v>17</v>
      </c>
      <c r="G4370" t="s">
        <v>22</v>
      </c>
      <c r="H4370">
        <v>100201</v>
      </c>
      <c r="I4370" t="s">
        <v>36</v>
      </c>
      <c r="J4370" t="s">
        <v>133</v>
      </c>
      <c r="K4370" t="s">
        <v>428</v>
      </c>
      <c r="L4370" t="s">
        <v>36</v>
      </c>
      <c r="M4370" t="s">
        <v>133</v>
      </c>
      <c r="N4370" t="s">
        <v>428</v>
      </c>
      <c r="O4370" t="s">
        <v>901</v>
      </c>
      <c r="P4370" t="s">
        <v>948</v>
      </c>
      <c r="Q4370" t="str">
        <f t="shared" si="272"/>
        <v>09</v>
      </c>
      <c r="R4370" t="str">
        <f t="shared" si="273"/>
        <v>10</v>
      </c>
      <c r="S4370" t="str">
        <f t="shared" si="274"/>
        <v>2021</v>
      </c>
      <c r="T4370" s="4" t="str">
        <f t="shared" si="275"/>
        <v>09/10/2021</v>
      </c>
      <c r="U4370" s="7" t="s">
        <v>1185</v>
      </c>
    </row>
    <row r="4371" spans="1:21" x14ac:dyDescent="0.2">
      <c r="A4371" s="1">
        <v>4369</v>
      </c>
      <c r="B4371" t="s">
        <v>15</v>
      </c>
      <c r="C4371">
        <v>10881515</v>
      </c>
      <c r="D4371">
        <v>20210924</v>
      </c>
      <c r="E4371">
        <v>64</v>
      </c>
      <c r="F4371" t="s">
        <v>18</v>
      </c>
      <c r="G4371" t="s">
        <v>20</v>
      </c>
      <c r="H4371">
        <v>140143</v>
      </c>
      <c r="I4371" t="s">
        <v>34</v>
      </c>
      <c r="J4371" t="s">
        <v>34</v>
      </c>
      <c r="K4371" t="s">
        <v>226</v>
      </c>
      <c r="L4371" t="s">
        <v>34</v>
      </c>
      <c r="M4371" t="s">
        <v>34</v>
      </c>
      <c r="N4371" t="s">
        <v>308</v>
      </c>
      <c r="O4371" t="s">
        <v>901</v>
      </c>
      <c r="P4371" t="s">
        <v>908</v>
      </c>
      <c r="Q4371" t="str">
        <f t="shared" si="272"/>
        <v>24</v>
      </c>
      <c r="R4371" t="str">
        <f t="shared" si="273"/>
        <v>09</v>
      </c>
      <c r="S4371" t="str">
        <f t="shared" si="274"/>
        <v>2021</v>
      </c>
      <c r="T4371" s="4" t="str">
        <f t="shared" si="275"/>
        <v>24/09/2021</v>
      </c>
      <c r="U4371" s="7" t="s">
        <v>1397</v>
      </c>
    </row>
    <row r="4372" spans="1:21" x14ac:dyDescent="0.2">
      <c r="A4372" s="1">
        <v>4370</v>
      </c>
      <c r="B4372" t="s">
        <v>15</v>
      </c>
      <c r="C4372">
        <v>10884257</v>
      </c>
      <c r="D4372">
        <v>20210503</v>
      </c>
      <c r="E4372">
        <v>74</v>
      </c>
      <c r="F4372" t="s">
        <v>18</v>
      </c>
      <c r="G4372" t="s">
        <v>20</v>
      </c>
      <c r="H4372">
        <v>140117</v>
      </c>
      <c r="I4372" t="s">
        <v>34</v>
      </c>
      <c r="J4372" t="s">
        <v>34</v>
      </c>
      <c r="K4372" t="s">
        <v>349</v>
      </c>
      <c r="L4372" t="s">
        <v>34</v>
      </c>
      <c r="M4372" t="s">
        <v>34</v>
      </c>
      <c r="N4372" t="s">
        <v>34</v>
      </c>
      <c r="O4372" t="s">
        <v>901</v>
      </c>
      <c r="P4372" t="s">
        <v>908</v>
      </c>
      <c r="Q4372" t="str">
        <f t="shared" si="272"/>
        <v>03</v>
      </c>
      <c r="R4372" t="str">
        <f t="shared" si="273"/>
        <v>05</v>
      </c>
      <c r="S4372" t="str">
        <f t="shared" si="274"/>
        <v>2021</v>
      </c>
      <c r="T4372" s="4" t="str">
        <f t="shared" si="275"/>
        <v>03/05/2021</v>
      </c>
      <c r="U4372" s="7" t="s">
        <v>1098</v>
      </c>
    </row>
    <row r="4373" spans="1:21" x14ac:dyDescent="0.2">
      <c r="A4373" s="1">
        <v>4371</v>
      </c>
      <c r="B4373" t="s">
        <v>15</v>
      </c>
      <c r="C4373">
        <v>10891366</v>
      </c>
      <c r="D4373">
        <v>20210921</v>
      </c>
      <c r="E4373">
        <v>30</v>
      </c>
      <c r="F4373" t="s">
        <v>17</v>
      </c>
      <c r="G4373" t="s">
        <v>20</v>
      </c>
      <c r="H4373">
        <v>140135</v>
      </c>
      <c r="I4373" t="s">
        <v>34</v>
      </c>
      <c r="J4373" t="s">
        <v>34</v>
      </c>
      <c r="K4373" t="s">
        <v>220</v>
      </c>
      <c r="L4373" t="s">
        <v>34</v>
      </c>
      <c r="M4373" t="s">
        <v>34</v>
      </c>
      <c r="N4373" t="s">
        <v>220</v>
      </c>
      <c r="O4373" t="s">
        <v>901</v>
      </c>
      <c r="P4373" t="s">
        <v>909</v>
      </c>
      <c r="Q4373" t="str">
        <f t="shared" si="272"/>
        <v>21</v>
      </c>
      <c r="R4373" t="str">
        <f t="shared" si="273"/>
        <v>09</v>
      </c>
      <c r="S4373" t="str">
        <f t="shared" si="274"/>
        <v>2021</v>
      </c>
      <c r="T4373" s="4" t="str">
        <f t="shared" si="275"/>
        <v>21/09/2021</v>
      </c>
      <c r="U4373" s="7" t="s">
        <v>1351</v>
      </c>
    </row>
    <row r="4374" spans="1:21" x14ac:dyDescent="0.2">
      <c r="A4374" s="1">
        <v>4372</v>
      </c>
      <c r="B4374" t="s">
        <v>15</v>
      </c>
      <c r="C4374">
        <v>10896287</v>
      </c>
      <c r="D4374">
        <v>20210626</v>
      </c>
      <c r="E4374">
        <v>87</v>
      </c>
      <c r="F4374" t="s">
        <v>17</v>
      </c>
      <c r="G4374" t="s">
        <v>19</v>
      </c>
      <c r="H4374">
        <v>120101</v>
      </c>
      <c r="I4374" t="s">
        <v>52</v>
      </c>
      <c r="J4374" t="s">
        <v>90</v>
      </c>
      <c r="K4374" t="s">
        <v>90</v>
      </c>
      <c r="L4374" t="s">
        <v>43</v>
      </c>
      <c r="M4374" t="s">
        <v>69</v>
      </c>
      <c r="N4374" t="s">
        <v>69</v>
      </c>
      <c r="O4374" t="s">
        <v>901</v>
      </c>
      <c r="P4374" t="s">
        <v>908</v>
      </c>
      <c r="Q4374" t="str">
        <f t="shared" si="272"/>
        <v>26</v>
      </c>
      <c r="R4374" t="str">
        <f t="shared" si="273"/>
        <v>06</v>
      </c>
      <c r="S4374" t="str">
        <f t="shared" si="274"/>
        <v>2021</v>
      </c>
      <c r="T4374" s="4" t="str">
        <f t="shared" si="275"/>
        <v>26/06/2021</v>
      </c>
      <c r="U4374" s="7" t="s">
        <v>1418</v>
      </c>
    </row>
    <row r="4375" spans="1:21" x14ac:dyDescent="0.2">
      <c r="A4375" s="1">
        <v>4373</v>
      </c>
      <c r="B4375" t="s">
        <v>15</v>
      </c>
      <c r="C4375">
        <v>10902649</v>
      </c>
      <c r="D4375">
        <v>20211103</v>
      </c>
      <c r="E4375">
        <v>45</v>
      </c>
      <c r="F4375" t="s">
        <v>18</v>
      </c>
      <c r="G4375" t="s">
        <v>19</v>
      </c>
      <c r="H4375">
        <v>120101</v>
      </c>
      <c r="I4375" t="s">
        <v>52</v>
      </c>
      <c r="J4375" t="s">
        <v>90</v>
      </c>
      <c r="K4375" t="s">
        <v>90</v>
      </c>
      <c r="L4375" t="s">
        <v>52</v>
      </c>
      <c r="M4375" t="s">
        <v>90</v>
      </c>
      <c r="N4375" t="s">
        <v>90</v>
      </c>
      <c r="O4375" t="s">
        <v>901</v>
      </c>
      <c r="P4375" t="s">
        <v>981</v>
      </c>
      <c r="Q4375" t="str">
        <f t="shared" si="272"/>
        <v>03</v>
      </c>
      <c r="R4375" t="str">
        <f t="shared" si="273"/>
        <v>11</v>
      </c>
      <c r="S4375" t="str">
        <f t="shared" si="274"/>
        <v>2021</v>
      </c>
      <c r="T4375" s="4" t="str">
        <f t="shared" si="275"/>
        <v>03/11/2021</v>
      </c>
      <c r="U4375" s="7" t="s">
        <v>1104</v>
      </c>
    </row>
    <row r="4376" spans="1:21" x14ac:dyDescent="0.2">
      <c r="A4376" s="1">
        <v>4374</v>
      </c>
      <c r="B4376" t="s">
        <v>15</v>
      </c>
      <c r="C4376">
        <v>10903464</v>
      </c>
      <c r="D4376">
        <v>20210304</v>
      </c>
      <c r="E4376">
        <v>38</v>
      </c>
      <c r="F4376" t="s">
        <v>18</v>
      </c>
      <c r="G4376" t="s">
        <v>20</v>
      </c>
      <c r="H4376">
        <v>140143</v>
      </c>
      <c r="I4376" t="s">
        <v>34</v>
      </c>
      <c r="J4376" t="s">
        <v>34</v>
      </c>
      <c r="K4376" t="s">
        <v>226</v>
      </c>
      <c r="L4376" t="s">
        <v>34</v>
      </c>
      <c r="M4376" t="s">
        <v>34</v>
      </c>
      <c r="N4376" t="s">
        <v>375</v>
      </c>
      <c r="O4376" t="s">
        <v>901</v>
      </c>
      <c r="P4376" t="s">
        <v>908</v>
      </c>
      <c r="Q4376" t="str">
        <f t="shared" si="272"/>
        <v>04</v>
      </c>
      <c r="R4376" t="str">
        <f t="shared" si="273"/>
        <v>03</v>
      </c>
      <c r="S4376" t="str">
        <f t="shared" si="274"/>
        <v>2021</v>
      </c>
      <c r="T4376" s="4" t="str">
        <f t="shared" si="275"/>
        <v>04/03/2021</v>
      </c>
      <c r="U4376" s="7" t="s">
        <v>1109</v>
      </c>
    </row>
    <row r="4377" spans="1:21" x14ac:dyDescent="0.2">
      <c r="A4377" s="1">
        <v>4375</v>
      </c>
      <c r="B4377" t="s">
        <v>15</v>
      </c>
      <c r="C4377">
        <v>10912545</v>
      </c>
      <c r="D4377">
        <v>20210907</v>
      </c>
      <c r="E4377">
        <v>25</v>
      </c>
      <c r="F4377" t="s">
        <v>17</v>
      </c>
      <c r="G4377" t="s">
        <v>20</v>
      </c>
      <c r="H4377">
        <v>140135</v>
      </c>
      <c r="I4377" t="s">
        <v>34</v>
      </c>
      <c r="J4377" t="s">
        <v>34</v>
      </c>
      <c r="K4377" t="s">
        <v>220</v>
      </c>
      <c r="L4377" t="s">
        <v>34</v>
      </c>
      <c r="M4377" t="s">
        <v>34</v>
      </c>
      <c r="N4377" t="s">
        <v>220</v>
      </c>
      <c r="O4377" t="s">
        <v>901</v>
      </c>
      <c r="P4377" t="s">
        <v>942</v>
      </c>
      <c r="Q4377" t="str">
        <f t="shared" si="272"/>
        <v>07</v>
      </c>
      <c r="R4377" t="str">
        <f t="shared" si="273"/>
        <v>09</v>
      </c>
      <c r="S4377" t="str">
        <f t="shared" si="274"/>
        <v>2021</v>
      </c>
      <c r="T4377" s="4" t="str">
        <f t="shared" si="275"/>
        <v>07/09/2021</v>
      </c>
      <c r="U4377" s="7" t="s">
        <v>1156</v>
      </c>
    </row>
    <row r="4378" spans="1:21" x14ac:dyDescent="0.2">
      <c r="A4378" s="1">
        <v>4376</v>
      </c>
      <c r="B4378" t="s">
        <v>15</v>
      </c>
      <c r="C4378">
        <v>10913622</v>
      </c>
      <c r="D4378">
        <v>20210920</v>
      </c>
      <c r="E4378">
        <v>32</v>
      </c>
      <c r="F4378" t="s">
        <v>18</v>
      </c>
      <c r="G4378" t="s">
        <v>20</v>
      </c>
      <c r="H4378">
        <v>240102</v>
      </c>
      <c r="I4378" t="s">
        <v>33</v>
      </c>
      <c r="J4378" t="s">
        <v>59</v>
      </c>
      <c r="K4378" t="s">
        <v>93</v>
      </c>
      <c r="L4378" t="s">
        <v>34</v>
      </c>
      <c r="M4378" t="s">
        <v>34</v>
      </c>
      <c r="N4378" t="s">
        <v>142</v>
      </c>
      <c r="O4378" t="s">
        <v>901</v>
      </c>
      <c r="P4378" t="s">
        <v>925</v>
      </c>
      <c r="Q4378" t="str">
        <f t="shared" si="272"/>
        <v>20</v>
      </c>
      <c r="R4378" t="str">
        <f t="shared" si="273"/>
        <v>09</v>
      </c>
      <c r="S4378" t="str">
        <f t="shared" si="274"/>
        <v>2021</v>
      </c>
      <c r="T4378" s="4" t="str">
        <f t="shared" si="275"/>
        <v>20/09/2021</v>
      </c>
      <c r="U4378" s="7" t="s">
        <v>1339</v>
      </c>
    </row>
    <row r="4379" spans="1:21" x14ac:dyDescent="0.2">
      <c r="A4379" s="1">
        <v>4377</v>
      </c>
      <c r="B4379" t="s">
        <v>15</v>
      </c>
      <c r="C4379">
        <v>10918799</v>
      </c>
      <c r="D4379">
        <v>20210702</v>
      </c>
      <c r="E4379">
        <v>18</v>
      </c>
      <c r="F4379" t="s">
        <v>18</v>
      </c>
      <c r="G4379" t="s">
        <v>20</v>
      </c>
      <c r="H4379">
        <v>140142</v>
      </c>
      <c r="I4379" t="s">
        <v>34</v>
      </c>
      <c r="J4379" t="s">
        <v>34</v>
      </c>
      <c r="K4379" t="s">
        <v>263</v>
      </c>
      <c r="L4379" t="s">
        <v>34</v>
      </c>
      <c r="M4379" t="s">
        <v>34</v>
      </c>
      <c r="N4379" t="s">
        <v>299</v>
      </c>
      <c r="O4379" t="s">
        <v>901</v>
      </c>
      <c r="P4379" t="s">
        <v>914</v>
      </c>
      <c r="Q4379" t="str">
        <f t="shared" si="272"/>
        <v>02</v>
      </c>
      <c r="R4379" t="str">
        <f t="shared" si="273"/>
        <v>07</v>
      </c>
      <c r="S4379" t="str">
        <f t="shared" si="274"/>
        <v>2021</v>
      </c>
      <c r="T4379" s="4" t="str">
        <f t="shared" si="275"/>
        <v>02/07/2021</v>
      </c>
      <c r="U4379" s="7" t="s">
        <v>1086</v>
      </c>
    </row>
    <row r="4380" spans="1:21" x14ac:dyDescent="0.2">
      <c r="A4380" s="1">
        <v>4378</v>
      </c>
      <c r="B4380" t="s">
        <v>15</v>
      </c>
      <c r="C4380">
        <v>10924171</v>
      </c>
      <c r="D4380">
        <v>20210603</v>
      </c>
      <c r="E4380">
        <v>57</v>
      </c>
      <c r="F4380" t="s">
        <v>18</v>
      </c>
      <c r="G4380" t="s">
        <v>19</v>
      </c>
      <c r="H4380">
        <v>40103</v>
      </c>
      <c r="I4380" t="s">
        <v>51</v>
      </c>
      <c r="J4380" t="s">
        <v>51</v>
      </c>
      <c r="K4380" t="s">
        <v>276</v>
      </c>
      <c r="L4380" t="s">
        <v>51</v>
      </c>
      <c r="M4380" t="s">
        <v>51</v>
      </c>
      <c r="N4380" t="s">
        <v>276</v>
      </c>
      <c r="O4380" t="s">
        <v>901</v>
      </c>
      <c r="P4380" t="s">
        <v>908</v>
      </c>
      <c r="Q4380" t="str">
        <f t="shared" si="272"/>
        <v>03</v>
      </c>
      <c r="R4380" t="str">
        <f t="shared" si="273"/>
        <v>06</v>
      </c>
      <c r="S4380" t="str">
        <f t="shared" si="274"/>
        <v>2021</v>
      </c>
      <c r="T4380" s="4" t="str">
        <f t="shared" si="275"/>
        <v>03/06/2021</v>
      </c>
      <c r="U4380" s="7" t="s">
        <v>1099</v>
      </c>
    </row>
    <row r="4381" spans="1:21" x14ac:dyDescent="0.2">
      <c r="A4381" s="1">
        <v>4379</v>
      </c>
      <c r="B4381" t="s">
        <v>15</v>
      </c>
      <c r="C4381">
        <v>10926617</v>
      </c>
      <c r="D4381">
        <v>20211219</v>
      </c>
      <c r="E4381">
        <v>15</v>
      </c>
      <c r="F4381" t="s">
        <v>17</v>
      </c>
      <c r="G4381" t="s">
        <v>20</v>
      </c>
      <c r="H4381">
        <v>140133</v>
      </c>
      <c r="I4381" t="s">
        <v>34</v>
      </c>
      <c r="J4381" t="s">
        <v>34</v>
      </c>
      <c r="K4381" t="s">
        <v>326</v>
      </c>
      <c r="L4381" t="s">
        <v>34</v>
      </c>
      <c r="M4381" t="s">
        <v>34</v>
      </c>
      <c r="N4381" t="s">
        <v>34</v>
      </c>
      <c r="O4381" t="s">
        <v>901</v>
      </c>
      <c r="P4381" t="s">
        <v>912</v>
      </c>
      <c r="Q4381" t="str">
        <f t="shared" si="272"/>
        <v>19</v>
      </c>
      <c r="R4381" t="str">
        <f t="shared" si="273"/>
        <v>12</v>
      </c>
      <c r="S4381" t="str">
        <f t="shared" si="274"/>
        <v>2021</v>
      </c>
      <c r="T4381" s="4" t="str">
        <f t="shared" si="275"/>
        <v>19/12/2021</v>
      </c>
      <c r="U4381" s="7" t="s">
        <v>1327</v>
      </c>
    </row>
    <row r="4382" spans="1:21" x14ac:dyDescent="0.2">
      <c r="A4382" s="1">
        <v>4380</v>
      </c>
      <c r="B4382" t="s">
        <v>15</v>
      </c>
      <c r="C4382">
        <v>10926771</v>
      </c>
      <c r="D4382">
        <v>20210602</v>
      </c>
      <c r="E4382">
        <v>36</v>
      </c>
      <c r="F4382" t="s">
        <v>18</v>
      </c>
      <c r="G4382" t="s">
        <v>19</v>
      </c>
      <c r="H4382">
        <v>170101</v>
      </c>
      <c r="I4382" t="s">
        <v>40</v>
      </c>
      <c r="J4382" t="s">
        <v>66</v>
      </c>
      <c r="K4382" t="s">
        <v>40</v>
      </c>
      <c r="L4382" t="s">
        <v>40</v>
      </c>
      <c r="M4382" t="s">
        <v>66</v>
      </c>
      <c r="N4382" t="s">
        <v>40</v>
      </c>
      <c r="O4382" t="s">
        <v>901</v>
      </c>
      <c r="P4382" t="s">
        <v>908</v>
      </c>
      <c r="Q4382" t="str">
        <f t="shared" si="272"/>
        <v>02</v>
      </c>
      <c r="R4382" t="str">
        <f t="shared" si="273"/>
        <v>06</v>
      </c>
      <c r="S4382" t="str">
        <f t="shared" si="274"/>
        <v>2021</v>
      </c>
      <c r="T4382" s="4" t="str">
        <f t="shared" si="275"/>
        <v>02/06/2021</v>
      </c>
      <c r="U4382" s="7" t="s">
        <v>1085</v>
      </c>
    </row>
    <row r="4383" spans="1:21" x14ac:dyDescent="0.2">
      <c r="A4383" s="1">
        <v>4381</v>
      </c>
      <c r="B4383" t="s">
        <v>15</v>
      </c>
      <c r="C4383">
        <v>10928566</v>
      </c>
      <c r="D4383">
        <v>20211121</v>
      </c>
      <c r="E4383">
        <v>30</v>
      </c>
      <c r="F4383" t="s">
        <v>17</v>
      </c>
      <c r="G4383" t="s">
        <v>19</v>
      </c>
      <c r="H4383">
        <v>140805</v>
      </c>
      <c r="I4383" t="s">
        <v>34</v>
      </c>
      <c r="J4383" t="s">
        <v>120</v>
      </c>
      <c r="K4383" t="s">
        <v>382</v>
      </c>
      <c r="L4383" t="s">
        <v>34</v>
      </c>
      <c r="M4383" t="s">
        <v>120</v>
      </c>
      <c r="N4383" t="s">
        <v>382</v>
      </c>
      <c r="O4383" t="s">
        <v>901</v>
      </c>
      <c r="P4383" t="s">
        <v>928</v>
      </c>
      <c r="Q4383" t="str">
        <f t="shared" si="272"/>
        <v>21</v>
      </c>
      <c r="R4383" t="str">
        <f t="shared" si="273"/>
        <v>11</v>
      </c>
      <c r="S4383" t="str">
        <f t="shared" si="274"/>
        <v>2021</v>
      </c>
      <c r="T4383" s="4" t="str">
        <f t="shared" si="275"/>
        <v>21/11/2021</v>
      </c>
      <c r="U4383" s="7" t="s">
        <v>1354</v>
      </c>
    </row>
    <row r="4384" spans="1:21" x14ac:dyDescent="0.2">
      <c r="A4384" s="1">
        <v>4382</v>
      </c>
      <c r="B4384" t="s">
        <v>15</v>
      </c>
      <c r="C4384">
        <v>10929388</v>
      </c>
      <c r="D4384">
        <v>20210413</v>
      </c>
      <c r="E4384">
        <v>63</v>
      </c>
      <c r="F4384" t="s">
        <v>17</v>
      </c>
      <c r="G4384" t="s">
        <v>19</v>
      </c>
      <c r="H4384">
        <v>130117</v>
      </c>
      <c r="I4384" t="s">
        <v>43</v>
      </c>
      <c r="J4384" t="s">
        <v>69</v>
      </c>
      <c r="K4384" t="s">
        <v>449</v>
      </c>
      <c r="L4384" t="s">
        <v>43</v>
      </c>
      <c r="M4384" t="s">
        <v>69</v>
      </c>
      <c r="N4384" t="s">
        <v>449</v>
      </c>
      <c r="O4384" t="s">
        <v>901</v>
      </c>
      <c r="P4384" t="s">
        <v>908</v>
      </c>
      <c r="Q4384" t="str">
        <f t="shared" si="272"/>
        <v>13</v>
      </c>
      <c r="R4384" t="str">
        <f t="shared" si="273"/>
        <v>04</v>
      </c>
      <c r="S4384" t="str">
        <f t="shared" si="274"/>
        <v>2021</v>
      </c>
      <c r="T4384" s="4" t="str">
        <f t="shared" si="275"/>
        <v>13/04/2021</v>
      </c>
      <c r="U4384" s="7" t="s">
        <v>1234</v>
      </c>
    </row>
    <row r="4385" spans="1:21" x14ac:dyDescent="0.2">
      <c r="A4385" s="1">
        <v>4383</v>
      </c>
      <c r="B4385" t="s">
        <v>15</v>
      </c>
      <c r="C4385">
        <v>10936676</v>
      </c>
      <c r="D4385">
        <v>20210810</v>
      </c>
      <c r="E4385">
        <v>71</v>
      </c>
      <c r="F4385" t="s">
        <v>17</v>
      </c>
      <c r="G4385" t="s">
        <v>19</v>
      </c>
      <c r="H4385">
        <v>110113</v>
      </c>
      <c r="I4385" t="s">
        <v>54</v>
      </c>
      <c r="J4385" t="s">
        <v>108</v>
      </c>
      <c r="K4385" t="s">
        <v>381</v>
      </c>
      <c r="L4385" t="s">
        <v>54</v>
      </c>
      <c r="M4385" t="s">
        <v>108</v>
      </c>
      <c r="N4385" t="s">
        <v>381</v>
      </c>
      <c r="O4385" t="s">
        <v>901</v>
      </c>
      <c r="P4385" t="s">
        <v>914</v>
      </c>
      <c r="Q4385" t="str">
        <f t="shared" si="272"/>
        <v>10</v>
      </c>
      <c r="R4385" t="str">
        <f t="shared" si="273"/>
        <v>08</v>
      </c>
      <c r="S4385" t="str">
        <f t="shared" si="274"/>
        <v>2021</v>
      </c>
      <c r="T4385" s="4" t="str">
        <f t="shared" si="275"/>
        <v>10/08/2021</v>
      </c>
      <c r="U4385" s="7" t="s">
        <v>1196</v>
      </c>
    </row>
    <row r="4386" spans="1:21" x14ac:dyDescent="0.2">
      <c r="A4386" s="1">
        <v>4384</v>
      </c>
      <c r="B4386" t="s">
        <v>15</v>
      </c>
      <c r="C4386">
        <v>10938580</v>
      </c>
      <c r="D4386">
        <v>20210818</v>
      </c>
      <c r="E4386">
        <v>38</v>
      </c>
      <c r="F4386" t="s">
        <v>18</v>
      </c>
      <c r="G4386" t="s">
        <v>19</v>
      </c>
      <c r="H4386">
        <v>40103</v>
      </c>
      <c r="I4386" t="s">
        <v>51</v>
      </c>
      <c r="J4386" t="s">
        <v>51</v>
      </c>
      <c r="K4386" t="s">
        <v>276</v>
      </c>
      <c r="L4386" t="s">
        <v>51</v>
      </c>
      <c r="M4386" t="s">
        <v>51</v>
      </c>
      <c r="N4386" t="s">
        <v>276</v>
      </c>
      <c r="O4386" t="s">
        <v>901</v>
      </c>
      <c r="P4386" t="s">
        <v>914</v>
      </c>
      <c r="Q4386" t="str">
        <f t="shared" si="272"/>
        <v>18</v>
      </c>
      <c r="R4386" t="str">
        <f t="shared" si="273"/>
        <v>08</v>
      </c>
      <c r="S4386" t="str">
        <f t="shared" si="274"/>
        <v>2021</v>
      </c>
      <c r="T4386" s="4" t="str">
        <f t="shared" si="275"/>
        <v>18/08/2021</v>
      </c>
      <c r="U4386" s="7" t="s">
        <v>1308</v>
      </c>
    </row>
    <row r="4387" spans="1:21" x14ac:dyDescent="0.2">
      <c r="A4387" s="1">
        <v>4385</v>
      </c>
      <c r="B4387" t="s">
        <v>15</v>
      </c>
      <c r="C4387">
        <v>10939942</v>
      </c>
      <c r="D4387">
        <v>20210819</v>
      </c>
      <c r="E4387">
        <v>31</v>
      </c>
      <c r="F4387" t="s">
        <v>17</v>
      </c>
      <c r="G4387" t="s">
        <v>22</v>
      </c>
      <c r="H4387">
        <v>140133</v>
      </c>
      <c r="I4387" t="s">
        <v>34</v>
      </c>
      <c r="J4387" t="s">
        <v>34</v>
      </c>
      <c r="K4387" t="s">
        <v>326</v>
      </c>
      <c r="L4387" t="s">
        <v>34</v>
      </c>
      <c r="M4387" t="s">
        <v>34</v>
      </c>
      <c r="N4387" t="s">
        <v>326</v>
      </c>
      <c r="O4387" t="s">
        <v>901</v>
      </c>
      <c r="P4387" t="s">
        <v>940</v>
      </c>
      <c r="Q4387" t="str">
        <f t="shared" si="272"/>
        <v>19</v>
      </c>
      <c r="R4387" t="str">
        <f t="shared" si="273"/>
        <v>08</v>
      </c>
      <c r="S4387" t="str">
        <f t="shared" si="274"/>
        <v>2021</v>
      </c>
      <c r="T4387" s="4" t="str">
        <f t="shared" si="275"/>
        <v>19/08/2021</v>
      </c>
      <c r="U4387" s="7" t="s">
        <v>1323</v>
      </c>
    </row>
    <row r="4388" spans="1:21" x14ac:dyDescent="0.2">
      <c r="A4388" s="1">
        <v>4386</v>
      </c>
      <c r="B4388" t="s">
        <v>15</v>
      </c>
      <c r="C4388">
        <v>10948873</v>
      </c>
      <c r="D4388">
        <v>20220103</v>
      </c>
      <c r="E4388">
        <v>38</v>
      </c>
      <c r="F4388" t="s">
        <v>17</v>
      </c>
      <c r="G4388" t="s">
        <v>20</v>
      </c>
      <c r="H4388">
        <v>140116</v>
      </c>
      <c r="I4388" t="s">
        <v>34</v>
      </c>
      <c r="J4388" t="s">
        <v>34</v>
      </c>
      <c r="K4388" t="s">
        <v>314</v>
      </c>
      <c r="L4388" t="s">
        <v>34</v>
      </c>
      <c r="M4388" t="s">
        <v>34</v>
      </c>
      <c r="N4388" t="s">
        <v>314</v>
      </c>
      <c r="O4388" t="s">
        <v>901</v>
      </c>
      <c r="P4388" t="s">
        <v>912</v>
      </c>
      <c r="Q4388" t="str">
        <f t="shared" si="272"/>
        <v>03</v>
      </c>
      <c r="R4388" t="str">
        <f t="shared" si="273"/>
        <v>01</v>
      </c>
      <c r="S4388" t="str">
        <f t="shared" si="274"/>
        <v>2022</v>
      </c>
      <c r="T4388" s="4" t="str">
        <f t="shared" si="275"/>
        <v>03/01/2022</v>
      </c>
      <c r="U4388" s="7" t="s">
        <v>1094</v>
      </c>
    </row>
    <row r="4389" spans="1:21" x14ac:dyDescent="0.2">
      <c r="A4389" s="1">
        <v>4387</v>
      </c>
      <c r="B4389" t="s">
        <v>15</v>
      </c>
      <c r="C4389">
        <v>10950556</v>
      </c>
      <c r="D4389">
        <v>20211204</v>
      </c>
      <c r="E4389">
        <v>56</v>
      </c>
      <c r="F4389" t="s">
        <v>18</v>
      </c>
      <c r="G4389" t="s">
        <v>22</v>
      </c>
      <c r="H4389">
        <v>130101</v>
      </c>
      <c r="I4389" t="s">
        <v>43</v>
      </c>
      <c r="J4389" t="s">
        <v>69</v>
      </c>
      <c r="K4389" t="s">
        <v>69</v>
      </c>
      <c r="L4389" t="s">
        <v>43</v>
      </c>
      <c r="M4389" t="s">
        <v>69</v>
      </c>
      <c r="N4389" t="s">
        <v>69</v>
      </c>
      <c r="O4389" t="s">
        <v>902</v>
      </c>
      <c r="P4389" t="s">
        <v>911</v>
      </c>
      <c r="Q4389" t="str">
        <f t="shared" si="272"/>
        <v>04</v>
      </c>
      <c r="R4389" t="str">
        <f t="shared" si="273"/>
        <v>12</v>
      </c>
      <c r="S4389" t="str">
        <f t="shared" si="274"/>
        <v>2021</v>
      </c>
      <c r="T4389" s="4" t="str">
        <f t="shared" si="275"/>
        <v>04/12/2021</v>
      </c>
      <c r="U4389" s="7" t="s">
        <v>1120</v>
      </c>
    </row>
    <row r="4390" spans="1:21" x14ac:dyDescent="0.2">
      <c r="A4390" s="1">
        <v>4388</v>
      </c>
      <c r="B4390" t="s">
        <v>15</v>
      </c>
      <c r="C4390">
        <v>10951937</v>
      </c>
      <c r="D4390">
        <v>20210302</v>
      </c>
      <c r="E4390">
        <v>53</v>
      </c>
      <c r="F4390" t="s">
        <v>18</v>
      </c>
      <c r="G4390" t="s">
        <v>22</v>
      </c>
      <c r="H4390">
        <v>21309</v>
      </c>
      <c r="I4390" t="s">
        <v>55</v>
      </c>
      <c r="J4390" t="s">
        <v>107</v>
      </c>
      <c r="K4390" t="s">
        <v>463</v>
      </c>
      <c r="L4390" t="s">
        <v>55</v>
      </c>
      <c r="M4390" t="s">
        <v>107</v>
      </c>
      <c r="N4390" t="s">
        <v>463</v>
      </c>
      <c r="O4390" t="s">
        <v>901</v>
      </c>
      <c r="P4390" t="s">
        <v>908</v>
      </c>
      <c r="Q4390" t="str">
        <f t="shared" si="272"/>
        <v>02</v>
      </c>
      <c r="R4390" t="str">
        <f t="shared" si="273"/>
        <v>03</v>
      </c>
      <c r="S4390" t="str">
        <f t="shared" si="274"/>
        <v>2021</v>
      </c>
      <c r="T4390" s="4" t="str">
        <f t="shared" si="275"/>
        <v>02/03/2021</v>
      </c>
      <c r="U4390" s="7" t="s">
        <v>1082</v>
      </c>
    </row>
    <row r="4391" spans="1:21" x14ac:dyDescent="0.2">
      <c r="A4391" s="1">
        <v>4389</v>
      </c>
      <c r="B4391" t="s">
        <v>15</v>
      </c>
      <c r="C4391">
        <v>10951992</v>
      </c>
      <c r="D4391">
        <v>20210616</v>
      </c>
      <c r="E4391">
        <v>32</v>
      </c>
      <c r="F4391" t="s">
        <v>18</v>
      </c>
      <c r="G4391" t="s">
        <v>20</v>
      </c>
      <c r="H4391">
        <v>140127</v>
      </c>
      <c r="I4391" t="s">
        <v>34</v>
      </c>
      <c r="J4391" t="s">
        <v>34</v>
      </c>
      <c r="K4391" t="s">
        <v>142</v>
      </c>
      <c r="L4391" t="s">
        <v>34</v>
      </c>
      <c r="M4391" t="s">
        <v>34</v>
      </c>
      <c r="N4391" t="s">
        <v>332</v>
      </c>
      <c r="O4391" t="s">
        <v>901</v>
      </c>
      <c r="P4391" t="s">
        <v>908</v>
      </c>
      <c r="Q4391" t="str">
        <f t="shared" si="272"/>
        <v>16</v>
      </c>
      <c r="R4391" t="str">
        <f t="shared" si="273"/>
        <v>06</v>
      </c>
      <c r="S4391" t="str">
        <f t="shared" si="274"/>
        <v>2021</v>
      </c>
      <c r="T4391" s="4" t="str">
        <f t="shared" si="275"/>
        <v>16/06/2021</v>
      </c>
      <c r="U4391" s="7" t="s">
        <v>1279</v>
      </c>
    </row>
    <row r="4392" spans="1:21" x14ac:dyDescent="0.2">
      <c r="A4392" s="1">
        <v>4390</v>
      </c>
      <c r="B4392" t="s">
        <v>15</v>
      </c>
      <c r="C4392">
        <v>10952968</v>
      </c>
      <c r="D4392">
        <v>20211028</v>
      </c>
      <c r="E4392">
        <v>42</v>
      </c>
      <c r="F4392" t="s">
        <v>17</v>
      </c>
      <c r="G4392" t="s">
        <v>19</v>
      </c>
      <c r="H4392">
        <v>180301</v>
      </c>
      <c r="I4392" t="s">
        <v>42</v>
      </c>
      <c r="J4392" t="s">
        <v>68</v>
      </c>
      <c r="K4392" t="s">
        <v>68</v>
      </c>
      <c r="L4392" t="s">
        <v>42</v>
      </c>
      <c r="M4392" t="s">
        <v>68</v>
      </c>
      <c r="N4392" t="s">
        <v>68</v>
      </c>
      <c r="O4392" t="s">
        <v>901</v>
      </c>
      <c r="P4392" t="s">
        <v>910</v>
      </c>
      <c r="Q4392" t="str">
        <f t="shared" si="272"/>
        <v>28</v>
      </c>
      <c r="R4392" t="str">
        <f t="shared" si="273"/>
        <v>10</v>
      </c>
      <c r="S4392" t="str">
        <f t="shared" si="274"/>
        <v>2021</v>
      </c>
      <c r="T4392" s="4" t="str">
        <f t="shared" si="275"/>
        <v>28/10/2021</v>
      </c>
      <c r="U4392" s="7" t="s">
        <v>1444</v>
      </c>
    </row>
    <row r="4393" spans="1:21" x14ac:dyDescent="0.2">
      <c r="A4393" s="1">
        <v>4391</v>
      </c>
      <c r="B4393" t="s">
        <v>15</v>
      </c>
      <c r="C4393">
        <v>10965917</v>
      </c>
      <c r="D4393">
        <v>20211001</v>
      </c>
      <c r="E4393">
        <v>17</v>
      </c>
      <c r="F4393" t="s">
        <v>17</v>
      </c>
      <c r="G4393" t="s">
        <v>19</v>
      </c>
      <c r="H4393">
        <v>100401</v>
      </c>
      <c r="I4393" t="s">
        <v>36</v>
      </c>
      <c r="J4393" t="s">
        <v>122</v>
      </c>
      <c r="K4393" t="s">
        <v>122</v>
      </c>
      <c r="L4393" t="s">
        <v>36</v>
      </c>
      <c r="M4393" t="s">
        <v>122</v>
      </c>
      <c r="N4393" t="s">
        <v>122</v>
      </c>
      <c r="O4393" t="s">
        <v>901</v>
      </c>
      <c r="P4393" t="s">
        <v>948</v>
      </c>
      <c r="Q4393" t="str">
        <f t="shared" si="272"/>
        <v>01</v>
      </c>
      <c r="R4393" t="str">
        <f t="shared" si="273"/>
        <v>10</v>
      </c>
      <c r="S4393" t="str">
        <f t="shared" si="274"/>
        <v>2021</v>
      </c>
      <c r="T4393" s="4" t="str">
        <f t="shared" si="275"/>
        <v>01/10/2021</v>
      </c>
      <c r="U4393" s="7" t="s">
        <v>1075</v>
      </c>
    </row>
    <row r="4394" spans="1:21" x14ac:dyDescent="0.2">
      <c r="A4394" s="1">
        <v>4392</v>
      </c>
      <c r="B4394" t="s">
        <v>15</v>
      </c>
      <c r="C4394">
        <v>10968750</v>
      </c>
      <c r="D4394">
        <v>20210710</v>
      </c>
      <c r="E4394">
        <v>16</v>
      </c>
      <c r="F4394" t="s">
        <v>18</v>
      </c>
      <c r="G4394" t="s">
        <v>19</v>
      </c>
      <c r="H4394">
        <v>50101</v>
      </c>
      <c r="I4394" t="s">
        <v>37</v>
      </c>
      <c r="J4394" t="s">
        <v>98</v>
      </c>
      <c r="K4394" t="s">
        <v>37</v>
      </c>
      <c r="L4394" t="s">
        <v>37</v>
      </c>
      <c r="M4394" t="s">
        <v>98</v>
      </c>
      <c r="N4394" t="s">
        <v>37</v>
      </c>
      <c r="O4394" t="s">
        <v>901</v>
      </c>
      <c r="P4394" t="s">
        <v>908</v>
      </c>
      <c r="Q4394" t="str">
        <f t="shared" si="272"/>
        <v>10</v>
      </c>
      <c r="R4394" t="str">
        <f t="shared" si="273"/>
        <v>07</v>
      </c>
      <c r="S4394" t="str">
        <f t="shared" si="274"/>
        <v>2021</v>
      </c>
      <c r="T4394" s="4" t="str">
        <f t="shared" si="275"/>
        <v>10/07/2021</v>
      </c>
      <c r="U4394" s="7" t="s">
        <v>1195</v>
      </c>
    </row>
    <row r="4395" spans="1:21" x14ac:dyDescent="0.2">
      <c r="A4395" s="1">
        <v>4393</v>
      </c>
      <c r="B4395" t="s">
        <v>15</v>
      </c>
      <c r="C4395">
        <v>10992328</v>
      </c>
      <c r="D4395">
        <v>20211210</v>
      </c>
      <c r="E4395">
        <v>47</v>
      </c>
      <c r="F4395" t="s">
        <v>17</v>
      </c>
      <c r="G4395" t="s">
        <v>19</v>
      </c>
      <c r="H4395">
        <v>60203</v>
      </c>
      <c r="I4395" t="s">
        <v>48</v>
      </c>
      <c r="J4395" t="s">
        <v>166</v>
      </c>
      <c r="K4395" t="s">
        <v>643</v>
      </c>
      <c r="L4395" t="s">
        <v>48</v>
      </c>
      <c r="M4395" t="s">
        <v>48</v>
      </c>
      <c r="N4395" t="s">
        <v>48</v>
      </c>
      <c r="O4395" t="s">
        <v>901</v>
      </c>
      <c r="P4395" t="s">
        <v>970</v>
      </c>
      <c r="Q4395" t="str">
        <f t="shared" si="272"/>
        <v>10</v>
      </c>
      <c r="R4395" t="str">
        <f t="shared" si="273"/>
        <v>12</v>
      </c>
      <c r="S4395" t="str">
        <f t="shared" si="274"/>
        <v>2021</v>
      </c>
      <c r="T4395" s="4" t="str">
        <f t="shared" si="275"/>
        <v>10/12/2021</v>
      </c>
      <c r="U4395" s="7" t="s">
        <v>1200</v>
      </c>
    </row>
    <row r="4396" spans="1:21" x14ac:dyDescent="0.2">
      <c r="A4396" s="1">
        <v>4394</v>
      </c>
      <c r="B4396" t="s">
        <v>15</v>
      </c>
      <c r="C4396">
        <v>10992632</v>
      </c>
      <c r="D4396">
        <v>20210715</v>
      </c>
      <c r="E4396">
        <v>55</v>
      </c>
      <c r="F4396" t="s">
        <v>17</v>
      </c>
      <c r="G4396" t="s">
        <v>19</v>
      </c>
      <c r="H4396">
        <v>120305</v>
      </c>
      <c r="I4396" t="s">
        <v>52</v>
      </c>
      <c r="J4396" t="s">
        <v>179</v>
      </c>
      <c r="K4396" t="s">
        <v>644</v>
      </c>
      <c r="L4396" t="s">
        <v>52</v>
      </c>
      <c r="M4396" t="s">
        <v>90</v>
      </c>
      <c r="N4396" t="s">
        <v>90</v>
      </c>
      <c r="O4396" t="s">
        <v>901</v>
      </c>
      <c r="P4396" t="s">
        <v>908</v>
      </c>
      <c r="Q4396" t="str">
        <f t="shared" si="272"/>
        <v>15</v>
      </c>
      <c r="R4396" t="str">
        <f t="shared" si="273"/>
        <v>07</v>
      </c>
      <c r="S4396" t="str">
        <f t="shared" si="274"/>
        <v>2021</v>
      </c>
      <c r="T4396" s="4" t="str">
        <f t="shared" si="275"/>
        <v>15/07/2021</v>
      </c>
      <c r="U4396" s="7" t="s">
        <v>1265</v>
      </c>
    </row>
    <row r="4397" spans="1:21" x14ac:dyDescent="0.2">
      <c r="A4397" s="1">
        <v>4395</v>
      </c>
      <c r="B4397" t="s">
        <v>15</v>
      </c>
      <c r="C4397">
        <v>10992958</v>
      </c>
      <c r="D4397">
        <v>20210331</v>
      </c>
      <c r="E4397">
        <v>72</v>
      </c>
      <c r="F4397" t="s">
        <v>18</v>
      </c>
      <c r="G4397" t="s">
        <v>22</v>
      </c>
      <c r="H4397">
        <v>21305</v>
      </c>
      <c r="I4397" t="s">
        <v>55</v>
      </c>
      <c r="J4397" t="s">
        <v>107</v>
      </c>
      <c r="K4397" t="s">
        <v>469</v>
      </c>
      <c r="L4397" t="s">
        <v>55</v>
      </c>
      <c r="M4397" t="s">
        <v>107</v>
      </c>
      <c r="N4397" t="s">
        <v>469</v>
      </c>
      <c r="O4397" t="s">
        <v>901</v>
      </c>
      <c r="P4397" t="s">
        <v>908</v>
      </c>
      <c r="Q4397" t="str">
        <f t="shared" si="272"/>
        <v>31</v>
      </c>
      <c r="R4397" t="str">
        <f t="shared" si="273"/>
        <v>03</v>
      </c>
      <c r="S4397" t="str">
        <f t="shared" si="274"/>
        <v>2021</v>
      </c>
      <c r="T4397" s="4" t="str">
        <f t="shared" si="275"/>
        <v>31/03/2021</v>
      </c>
      <c r="U4397" s="7" t="s">
        <v>1473</v>
      </c>
    </row>
    <row r="4398" spans="1:21" x14ac:dyDescent="0.2">
      <c r="A4398" s="1">
        <v>4396</v>
      </c>
      <c r="B4398" t="s">
        <v>15</v>
      </c>
      <c r="C4398">
        <v>10992976</v>
      </c>
      <c r="D4398">
        <v>20210427</v>
      </c>
      <c r="E4398">
        <v>57</v>
      </c>
      <c r="F4398" t="s">
        <v>17</v>
      </c>
      <c r="G4398" t="s">
        <v>22</v>
      </c>
      <c r="H4398">
        <v>21305</v>
      </c>
      <c r="I4398" t="s">
        <v>55</v>
      </c>
      <c r="J4398" t="s">
        <v>107</v>
      </c>
      <c r="K4398" t="s">
        <v>469</v>
      </c>
      <c r="L4398" t="s">
        <v>55</v>
      </c>
      <c r="M4398" t="s">
        <v>107</v>
      </c>
      <c r="N4398" t="s">
        <v>469</v>
      </c>
      <c r="O4398" t="s">
        <v>901</v>
      </c>
      <c r="P4398" t="s">
        <v>908</v>
      </c>
      <c r="Q4398" t="str">
        <f t="shared" si="272"/>
        <v>27</v>
      </c>
      <c r="R4398" t="str">
        <f t="shared" si="273"/>
        <v>04</v>
      </c>
      <c r="S4398" t="str">
        <f t="shared" si="274"/>
        <v>2021</v>
      </c>
      <c r="T4398" s="4" t="str">
        <f t="shared" si="275"/>
        <v>27/04/2021</v>
      </c>
      <c r="U4398" s="7" t="s">
        <v>1427</v>
      </c>
    </row>
    <row r="4399" spans="1:21" x14ac:dyDescent="0.2">
      <c r="A4399" s="1">
        <v>4397</v>
      </c>
      <c r="B4399" t="s">
        <v>15</v>
      </c>
      <c r="C4399">
        <v>10993100</v>
      </c>
      <c r="D4399">
        <v>20210827</v>
      </c>
      <c r="E4399">
        <v>52</v>
      </c>
      <c r="F4399" t="s">
        <v>18</v>
      </c>
      <c r="G4399" t="s">
        <v>20</v>
      </c>
      <c r="H4399">
        <v>140108</v>
      </c>
      <c r="I4399" t="s">
        <v>34</v>
      </c>
      <c r="J4399" t="s">
        <v>34</v>
      </c>
      <c r="K4399" t="s">
        <v>335</v>
      </c>
      <c r="L4399" t="s">
        <v>34</v>
      </c>
      <c r="M4399" t="s">
        <v>34</v>
      </c>
      <c r="N4399" t="s">
        <v>220</v>
      </c>
      <c r="O4399" t="s">
        <v>901</v>
      </c>
      <c r="P4399" t="s">
        <v>940</v>
      </c>
      <c r="Q4399" t="str">
        <f t="shared" si="272"/>
        <v>27</v>
      </c>
      <c r="R4399" t="str">
        <f t="shared" si="273"/>
        <v>08</v>
      </c>
      <c r="S4399" t="str">
        <f t="shared" si="274"/>
        <v>2021</v>
      </c>
      <c r="T4399" s="4" t="str">
        <f t="shared" si="275"/>
        <v>27/08/2021</v>
      </c>
      <c r="U4399" s="7" t="s">
        <v>1431</v>
      </c>
    </row>
    <row r="4400" spans="1:21" x14ac:dyDescent="0.2">
      <c r="A4400" s="1">
        <v>4398</v>
      </c>
      <c r="B4400" t="s">
        <v>15</v>
      </c>
      <c r="C4400">
        <v>10994236</v>
      </c>
      <c r="D4400">
        <v>20210906</v>
      </c>
      <c r="E4400">
        <v>16</v>
      </c>
      <c r="F4400" t="s">
        <v>17</v>
      </c>
      <c r="G4400" t="s">
        <v>19</v>
      </c>
      <c r="H4400">
        <v>21309</v>
      </c>
      <c r="I4400" t="s">
        <v>55</v>
      </c>
      <c r="J4400" t="s">
        <v>107</v>
      </c>
      <c r="K4400" t="s">
        <v>463</v>
      </c>
      <c r="L4400" t="s">
        <v>55</v>
      </c>
      <c r="M4400" t="s">
        <v>107</v>
      </c>
      <c r="N4400" t="s">
        <v>463</v>
      </c>
      <c r="O4400" t="s">
        <v>901</v>
      </c>
      <c r="P4400" t="s">
        <v>908</v>
      </c>
      <c r="Q4400" t="str">
        <f t="shared" si="272"/>
        <v>06</v>
      </c>
      <c r="R4400" t="str">
        <f t="shared" si="273"/>
        <v>09</v>
      </c>
      <c r="S4400" t="str">
        <f t="shared" si="274"/>
        <v>2021</v>
      </c>
      <c r="T4400" s="4" t="str">
        <f t="shared" si="275"/>
        <v>06/09/2021</v>
      </c>
      <c r="U4400" s="7" t="s">
        <v>1142</v>
      </c>
    </row>
    <row r="4401" spans="1:21" x14ac:dyDescent="0.2">
      <c r="A4401" s="1">
        <v>4399</v>
      </c>
      <c r="B4401" t="s">
        <v>15</v>
      </c>
      <c r="C4401">
        <v>11000723</v>
      </c>
      <c r="D4401">
        <v>20210920</v>
      </c>
      <c r="E4401">
        <v>64</v>
      </c>
      <c r="F4401" t="s">
        <v>18</v>
      </c>
      <c r="G4401" t="s">
        <v>19</v>
      </c>
      <c r="H4401">
        <v>90110</v>
      </c>
      <c r="I4401" t="s">
        <v>41</v>
      </c>
      <c r="J4401" t="s">
        <v>41</v>
      </c>
      <c r="K4401" t="s">
        <v>269</v>
      </c>
      <c r="L4401" t="s">
        <v>41</v>
      </c>
      <c r="M4401" t="s">
        <v>41</v>
      </c>
      <c r="N4401" t="s">
        <v>269</v>
      </c>
      <c r="O4401" t="s">
        <v>901</v>
      </c>
      <c r="P4401" t="s">
        <v>916</v>
      </c>
      <c r="Q4401" t="str">
        <f t="shared" si="272"/>
        <v>20</v>
      </c>
      <c r="R4401" t="str">
        <f t="shared" si="273"/>
        <v>09</v>
      </c>
      <c r="S4401" t="str">
        <f t="shared" si="274"/>
        <v>2021</v>
      </c>
      <c r="T4401" s="4" t="str">
        <f t="shared" si="275"/>
        <v>20/09/2021</v>
      </c>
      <c r="U4401" s="7" t="s">
        <v>1339</v>
      </c>
    </row>
    <row r="4402" spans="1:21" x14ac:dyDescent="0.2">
      <c r="A4402" s="1">
        <v>4400</v>
      </c>
      <c r="B4402" t="s">
        <v>15</v>
      </c>
      <c r="C4402">
        <v>11001656</v>
      </c>
      <c r="D4402">
        <v>20210911</v>
      </c>
      <c r="E4402">
        <v>56</v>
      </c>
      <c r="F4402" t="s">
        <v>18</v>
      </c>
      <c r="G4402" t="s">
        <v>19</v>
      </c>
      <c r="H4402">
        <v>140307</v>
      </c>
      <c r="I4402" t="s">
        <v>34</v>
      </c>
      <c r="J4402" t="s">
        <v>110</v>
      </c>
      <c r="K4402" t="s">
        <v>353</v>
      </c>
      <c r="L4402" t="s">
        <v>34</v>
      </c>
      <c r="M4402" t="s">
        <v>110</v>
      </c>
      <c r="N4402" t="s">
        <v>353</v>
      </c>
      <c r="O4402" t="s">
        <v>901</v>
      </c>
      <c r="P4402" t="s">
        <v>914</v>
      </c>
      <c r="Q4402" t="str">
        <f t="shared" si="272"/>
        <v>11</v>
      </c>
      <c r="R4402" t="str">
        <f t="shared" si="273"/>
        <v>09</v>
      </c>
      <c r="S4402" t="str">
        <f t="shared" si="274"/>
        <v>2021</v>
      </c>
      <c r="T4402" s="4" t="str">
        <f t="shared" si="275"/>
        <v>11/09/2021</v>
      </c>
      <c r="U4402" s="7" t="s">
        <v>1213</v>
      </c>
    </row>
    <row r="4403" spans="1:21" x14ac:dyDescent="0.2">
      <c r="A4403" s="1">
        <v>4401</v>
      </c>
      <c r="B4403" t="s">
        <v>15</v>
      </c>
      <c r="C4403">
        <v>11003500</v>
      </c>
      <c r="D4403">
        <v>20211202</v>
      </c>
      <c r="E4403">
        <v>79</v>
      </c>
      <c r="F4403" t="s">
        <v>17</v>
      </c>
      <c r="G4403" t="s">
        <v>19</v>
      </c>
      <c r="H4403">
        <v>90101</v>
      </c>
      <c r="I4403" t="s">
        <v>41</v>
      </c>
      <c r="J4403" t="s">
        <v>41</v>
      </c>
      <c r="K4403" t="s">
        <v>41</v>
      </c>
      <c r="L4403" t="s">
        <v>41</v>
      </c>
      <c r="M4403" t="s">
        <v>41</v>
      </c>
      <c r="N4403" t="s">
        <v>41</v>
      </c>
      <c r="O4403" t="s">
        <v>901</v>
      </c>
      <c r="P4403" t="s">
        <v>936</v>
      </c>
      <c r="Q4403" t="str">
        <f t="shared" si="272"/>
        <v>02</v>
      </c>
      <c r="R4403" t="str">
        <f t="shared" si="273"/>
        <v>12</v>
      </c>
      <c r="S4403" t="str">
        <f t="shared" si="274"/>
        <v>2021</v>
      </c>
      <c r="T4403" s="4" t="str">
        <f t="shared" si="275"/>
        <v>02/12/2021</v>
      </c>
      <c r="U4403" s="7" t="s">
        <v>1092</v>
      </c>
    </row>
    <row r="4404" spans="1:21" x14ac:dyDescent="0.2">
      <c r="A4404" s="1">
        <v>4402</v>
      </c>
      <c r="B4404" t="s">
        <v>15</v>
      </c>
      <c r="C4404">
        <v>11003529</v>
      </c>
      <c r="D4404">
        <v>20210522</v>
      </c>
      <c r="E4404">
        <v>68</v>
      </c>
      <c r="F4404" t="s">
        <v>18</v>
      </c>
      <c r="G4404" t="s">
        <v>19</v>
      </c>
      <c r="H4404">
        <v>90101</v>
      </c>
      <c r="I4404" t="s">
        <v>41</v>
      </c>
      <c r="J4404" t="s">
        <v>41</v>
      </c>
      <c r="K4404" t="s">
        <v>41</v>
      </c>
      <c r="L4404" t="s">
        <v>41</v>
      </c>
      <c r="M4404" t="s">
        <v>41</v>
      </c>
      <c r="N4404" t="s">
        <v>269</v>
      </c>
      <c r="O4404" t="s">
        <v>901</v>
      </c>
      <c r="P4404" t="s">
        <v>914</v>
      </c>
      <c r="Q4404" t="str">
        <f t="shared" si="272"/>
        <v>22</v>
      </c>
      <c r="R4404" t="str">
        <f t="shared" si="273"/>
        <v>05</v>
      </c>
      <c r="S4404" t="str">
        <f t="shared" si="274"/>
        <v>2021</v>
      </c>
      <c r="T4404" s="4" t="str">
        <f t="shared" si="275"/>
        <v>22/05/2021</v>
      </c>
      <c r="U4404" s="7" t="s">
        <v>1360</v>
      </c>
    </row>
    <row r="4405" spans="1:21" x14ac:dyDescent="0.2">
      <c r="A4405" s="1">
        <v>4403</v>
      </c>
      <c r="B4405" t="s">
        <v>15</v>
      </c>
      <c r="C4405">
        <v>11003684</v>
      </c>
      <c r="D4405">
        <v>20220109</v>
      </c>
      <c r="E4405">
        <v>74</v>
      </c>
      <c r="F4405" t="s">
        <v>17</v>
      </c>
      <c r="G4405" t="s">
        <v>19</v>
      </c>
      <c r="H4405">
        <v>21309</v>
      </c>
      <c r="I4405" t="s">
        <v>55</v>
      </c>
      <c r="J4405" t="s">
        <v>107</v>
      </c>
      <c r="K4405" t="s">
        <v>463</v>
      </c>
      <c r="L4405" t="s">
        <v>55</v>
      </c>
      <c r="M4405" t="s">
        <v>107</v>
      </c>
      <c r="N4405" t="s">
        <v>463</v>
      </c>
      <c r="O4405" t="s">
        <v>902</v>
      </c>
      <c r="P4405" t="s">
        <v>915</v>
      </c>
      <c r="Q4405" t="str">
        <f t="shared" si="272"/>
        <v>09</v>
      </c>
      <c r="R4405" t="str">
        <f t="shared" si="273"/>
        <v>01</v>
      </c>
      <c r="S4405" t="str">
        <f t="shared" si="274"/>
        <v>2022</v>
      </c>
      <c r="T4405" s="4" t="str">
        <f t="shared" si="275"/>
        <v>09/01/2022</v>
      </c>
      <c r="U4405" s="7" t="s">
        <v>1174</v>
      </c>
    </row>
    <row r="4406" spans="1:21" x14ac:dyDescent="0.2">
      <c r="A4406" s="1">
        <v>4404</v>
      </c>
      <c r="B4406" t="s">
        <v>15</v>
      </c>
      <c r="C4406">
        <v>11005696</v>
      </c>
      <c r="D4406">
        <v>20210621</v>
      </c>
      <c r="E4406">
        <v>59</v>
      </c>
      <c r="F4406" t="s">
        <v>17</v>
      </c>
      <c r="G4406" t="s">
        <v>20</v>
      </c>
      <c r="H4406">
        <v>140103</v>
      </c>
      <c r="I4406" t="s">
        <v>34</v>
      </c>
      <c r="J4406" t="s">
        <v>34</v>
      </c>
      <c r="K4406" t="s">
        <v>320</v>
      </c>
      <c r="L4406" t="s">
        <v>34</v>
      </c>
      <c r="M4406" t="s">
        <v>34</v>
      </c>
      <c r="N4406" t="s">
        <v>320</v>
      </c>
      <c r="O4406" t="s">
        <v>901</v>
      </c>
      <c r="P4406" t="s">
        <v>933</v>
      </c>
      <c r="Q4406" t="str">
        <f t="shared" si="272"/>
        <v>21</v>
      </c>
      <c r="R4406" t="str">
        <f t="shared" si="273"/>
        <v>06</v>
      </c>
      <c r="S4406" t="str">
        <f t="shared" si="274"/>
        <v>2021</v>
      </c>
      <c r="T4406" s="4" t="str">
        <f t="shared" si="275"/>
        <v>21/06/2021</v>
      </c>
      <c r="U4406" s="7" t="s">
        <v>1348</v>
      </c>
    </row>
    <row r="4407" spans="1:21" x14ac:dyDescent="0.2">
      <c r="A4407" s="1">
        <v>4405</v>
      </c>
      <c r="B4407" t="s">
        <v>15</v>
      </c>
      <c r="C4407">
        <v>11005781</v>
      </c>
      <c r="D4407">
        <v>20210924</v>
      </c>
      <c r="E4407">
        <v>20</v>
      </c>
      <c r="F4407" t="s">
        <v>17</v>
      </c>
      <c r="G4407" t="s">
        <v>19</v>
      </c>
      <c r="H4407">
        <v>60801</v>
      </c>
      <c r="I4407" t="s">
        <v>48</v>
      </c>
      <c r="J4407" t="s">
        <v>82</v>
      </c>
      <c r="K4407" t="s">
        <v>82</v>
      </c>
      <c r="L4407" t="s">
        <v>48</v>
      </c>
      <c r="M4407" t="s">
        <v>82</v>
      </c>
      <c r="N4407" t="s">
        <v>82</v>
      </c>
      <c r="O4407" t="s">
        <v>901</v>
      </c>
      <c r="P4407" t="s">
        <v>933</v>
      </c>
      <c r="Q4407" t="str">
        <f t="shared" si="272"/>
        <v>24</v>
      </c>
      <c r="R4407" t="str">
        <f t="shared" si="273"/>
        <v>09</v>
      </c>
      <c r="S4407" t="str">
        <f t="shared" si="274"/>
        <v>2021</v>
      </c>
      <c r="T4407" s="4" t="str">
        <f t="shared" si="275"/>
        <v>24/09/2021</v>
      </c>
      <c r="U4407" s="7" t="s">
        <v>1397</v>
      </c>
    </row>
    <row r="4408" spans="1:21" x14ac:dyDescent="0.2">
      <c r="A4408" s="1">
        <v>4406</v>
      </c>
      <c r="B4408" t="s">
        <v>15</v>
      </c>
      <c r="C4408">
        <v>11008646</v>
      </c>
      <c r="D4408">
        <v>20210410</v>
      </c>
      <c r="E4408">
        <v>58</v>
      </c>
      <c r="F4408" t="s">
        <v>18</v>
      </c>
      <c r="G4408" t="s">
        <v>19</v>
      </c>
      <c r="H4408">
        <v>40107</v>
      </c>
      <c r="I4408" t="s">
        <v>51</v>
      </c>
      <c r="J4408" t="s">
        <v>51</v>
      </c>
      <c r="K4408" t="s">
        <v>288</v>
      </c>
      <c r="L4408" t="s">
        <v>51</v>
      </c>
      <c r="M4408" t="s">
        <v>51</v>
      </c>
      <c r="N4408" t="s">
        <v>51</v>
      </c>
      <c r="O4408" t="s">
        <v>901</v>
      </c>
      <c r="P4408" t="s">
        <v>908</v>
      </c>
      <c r="Q4408" t="str">
        <f t="shared" si="272"/>
        <v>10</v>
      </c>
      <c r="R4408" t="str">
        <f t="shared" si="273"/>
        <v>04</v>
      </c>
      <c r="S4408" t="str">
        <f t="shared" si="274"/>
        <v>2021</v>
      </c>
      <c r="T4408" s="4" t="str">
        <f t="shared" si="275"/>
        <v>10/04/2021</v>
      </c>
      <c r="U4408" s="7" t="s">
        <v>1192</v>
      </c>
    </row>
    <row r="4409" spans="1:21" x14ac:dyDescent="0.2">
      <c r="A4409" s="1">
        <v>4407</v>
      </c>
      <c r="B4409" t="s">
        <v>15</v>
      </c>
      <c r="C4409">
        <v>11008653</v>
      </c>
      <c r="D4409">
        <v>20211214</v>
      </c>
      <c r="E4409">
        <v>57</v>
      </c>
      <c r="F4409" t="s">
        <v>18</v>
      </c>
      <c r="G4409" t="s">
        <v>23</v>
      </c>
      <c r="H4409">
        <v>40109</v>
      </c>
      <c r="I4409" t="s">
        <v>51</v>
      </c>
      <c r="J4409" t="s">
        <v>51</v>
      </c>
      <c r="K4409" t="s">
        <v>300</v>
      </c>
      <c r="L4409" t="s">
        <v>51</v>
      </c>
      <c r="M4409" t="s">
        <v>51</v>
      </c>
      <c r="N4409" t="s">
        <v>282</v>
      </c>
      <c r="O4409" t="s">
        <v>902</v>
      </c>
      <c r="P4409" t="s">
        <v>911</v>
      </c>
      <c r="Q4409" t="str">
        <f t="shared" si="272"/>
        <v>14</v>
      </c>
      <c r="R4409" t="str">
        <f t="shared" si="273"/>
        <v>12</v>
      </c>
      <c r="S4409" t="str">
        <f t="shared" si="274"/>
        <v>2021</v>
      </c>
      <c r="T4409" s="4" t="str">
        <f t="shared" si="275"/>
        <v>14/12/2021</v>
      </c>
      <c r="U4409" s="7" t="s">
        <v>1256</v>
      </c>
    </row>
    <row r="4410" spans="1:21" x14ac:dyDescent="0.2">
      <c r="A4410" s="1">
        <v>4408</v>
      </c>
      <c r="B4410" t="s">
        <v>15</v>
      </c>
      <c r="C4410">
        <v>11010978</v>
      </c>
      <c r="D4410">
        <v>20210302</v>
      </c>
      <c r="E4410">
        <v>50</v>
      </c>
      <c r="F4410" t="s">
        <v>17</v>
      </c>
      <c r="G4410" t="s">
        <v>22</v>
      </c>
      <c r="H4410">
        <v>140134</v>
      </c>
      <c r="I4410" t="s">
        <v>34</v>
      </c>
      <c r="J4410" t="s">
        <v>34</v>
      </c>
      <c r="K4410" t="s">
        <v>299</v>
      </c>
      <c r="L4410" t="s">
        <v>34</v>
      </c>
      <c r="M4410" t="s">
        <v>34</v>
      </c>
      <c r="N4410" t="s">
        <v>34</v>
      </c>
      <c r="O4410" t="s">
        <v>901</v>
      </c>
      <c r="P4410" t="s">
        <v>931</v>
      </c>
      <c r="Q4410" t="str">
        <f t="shared" si="272"/>
        <v>02</v>
      </c>
      <c r="R4410" t="str">
        <f t="shared" si="273"/>
        <v>03</v>
      </c>
      <c r="S4410" t="str">
        <f t="shared" si="274"/>
        <v>2021</v>
      </c>
      <c r="T4410" s="4" t="str">
        <f t="shared" si="275"/>
        <v>02/03/2021</v>
      </c>
      <c r="U4410" s="7" t="s">
        <v>1082</v>
      </c>
    </row>
    <row r="4411" spans="1:21" x14ac:dyDescent="0.2">
      <c r="A4411" s="1">
        <v>4409</v>
      </c>
      <c r="B4411" t="s">
        <v>15</v>
      </c>
      <c r="C4411">
        <v>11011812</v>
      </c>
      <c r="D4411">
        <v>20211122</v>
      </c>
      <c r="E4411">
        <v>71</v>
      </c>
      <c r="F4411" t="s">
        <v>17</v>
      </c>
      <c r="G4411" t="s">
        <v>19</v>
      </c>
      <c r="H4411">
        <v>61103</v>
      </c>
      <c r="I4411" t="s">
        <v>48</v>
      </c>
      <c r="J4411" t="s">
        <v>145</v>
      </c>
      <c r="K4411" t="s">
        <v>548</v>
      </c>
      <c r="L4411" t="s">
        <v>48</v>
      </c>
      <c r="M4411" t="s">
        <v>145</v>
      </c>
      <c r="N4411" t="s">
        <v>548</v>
      </c>
      <c r="O4411" t="s">
        <v>904</v>
      </c>
      <c r="P4411" t="s">
        <v>948</v>
      </c>
      <c r="Q4411" t="str">
        <f t="shared" si="272"/>
        <v>22</v>
      </c>
      <c r="R4411" t="str">
        <f t="shared" si="273"/>
        <v>11</v>
      </c>
      <c r="S4411" t="str">
        <f t="shared" si="274"/>
        <v>2021</v>
      </c>
      <c r="T4411" s="4" t="str">
        <f t="shared" si="275"/>
        <v>22/11/2021</v>
      </c>
      <c r="U4411" s="7" t="s">
        <v>1367</v>
      </c>
    </row>
    <row r="4412" spans="1:21" x14ac:dyDescent="0.2">
      <c r="A4412" s="1">
        <v>4410</v>
      </c>
      <c r="B4412" t="s">
        <v>15</v>
      </c>
      <c r="C4412">
        <v>11019922</v>
      </c>
      <c r="D4412">
        <v>20211015</v>
      </c>
      <c r="E4412">
        <v>66</v>
      </c>
      <c r="F4412" t="s">
        <v>18</v>
      </c>
      <c r="G4412" t="s">
        <v>22</v>
      </c>
      <c r="H4412">
        <v>30101</v>
      </c>
      <c r="I4412" t="s">
        <v>56</v>
      </c>
      <c r="J4412" t="s">
        <v>113</v>
      </c>
      <c r="K4412" t="s">
        <v>113</v>
      </c>
      <c r="L4412" t="s">
        <v>56</v>
      </c>
      <c r="M4412" t="s">
        <v>113</v>
      </c>
      <c r="N4412" t="s">
        <v>113</v>
      </c>
      <c r="O4412" t="s">
        <v>901</v>
      </c>
      <c r="P4412" t="s">
        <v>967</v>
      </c>
      <c r="Q4412" t="str">
        <f t="shared" si="272"/>
        <v>15</v>
      </c>
      <c r="R4412" t="str">
        <f t="shared" si="273"/>
        <v>10</v>
      </c>
      <c r="S4412" t="str">
        <f t="shared" si="274"/>
        <v>2021</v>
      </c>
      <c r="T4412" s="4" t="str">
        <f t="shared" si="275"/>
        <v>15/10/2021</v>
      </c>
      <c r="U4412" s="7" t="s">
        <v>1268</v>
      </c>
    </row>
    <row r="4413" spans="1:21" x14ac:dyDescent="0.2">
      <c r="A4413" s="1">
        <v>4411</v>
      </c>
      <c r="B4413" t="s">
        <v>15</v>
      </c>
      <c r="C4413">
        <v>11027661</v>
      </c>
      <c r="D4413">
        <v>20210921</v>
      </c>
      <c r="E4413">
        <v>35</v>
      </c>
      <c r="F4413" t="s">
        <v>17</v>
      </c>
      <c r="G4413" t="s">
        <v>19</v>
      </c>
      <c r="H4413">
        <v>50115</v>
      </c>
      <c r="I4413" t="s">
        <v>37</v>
      </c>
      <c r="J4413" t="s">
        <v>98</v>
      </c>
      <c r="K4413" t="s">
        <v>368</v>
      </c>
      <c r="L4413" t="s">
        <v>37</v>
      </c>
      <c r="M4413" t="s">
        <v>98</v>
      </c>
      <c r="N4413" t="s">
        <v>368</v>
      </c>
      <c r="O4413" t="s">
        <v>901</v>
      </c>
      <c r="P4413" t="s">
        <v>925</v>
      </c>
      <c r="Q4413" t="str">
        <f t="shared" si="272"/>
        <v>21</v>
      </c>
      <c r="R4413" t="str">
        <f t="shared" si="273"/>
        <v>09</v>
      </c>
      <c r="S4413" t="str">
        <f t="shared" si="274"/>
        <v>2021</v>
      </c>
      <c r="T4413" s="4" t="str">
        <f t="shared" si="275"/>
        <v>21/09/2021</v>
      </c>
      <c r="U4413" s="7" t="s">
        <v>1351</v>
      </c>
    </row>
    <row r="4414" spans="1:21" x14ac:dyDescent="0.2">
      <c r="A4414" s="1">
        <v>4412</v>
      </c>
      <c r="B4414" t="s">
        <v>15</v>
      </c>
      <c r="C4414">
        <v>11029480</v>
      </c>
      <c r="D4414">
        <v>20211017</v>
      </c>
      <c r="E4414">
        <v>61</v>
      </c>
      <c r="F4414" t="s">
        <v>17</v>
      </c>
      <c r="G4414" t="s">
        <v>19</v>
      </c>
      <c r="H4414">
        <v>140101</v>
      </c>
      <c r="I4414" t="s">
        <v>34</v>
      </c>
      <c r="J4414" t="s">
        <v>34</v>
      </c>
      <c r="K4414" t="s">
        <v>34</v>
      </c>
      <c r="L4414" t="s">
        <v>59</v>
      </c>
      <c r="M4414" t="s">
        <v>877</v>
      </c>
      <c r="N4414" t="s">
        <v>885</v>
      </c>
      <c r="O4414" t="s">
        <v>901</v>
      </c>
      <c r="P4414" t="s">
        <v>909</v>
      </c>
      <c r="Q4414" t="str">
        <f t="shared" si="272"/>
        <v>17</v>
      </c>
      <c r="R4414" t="str">
        <f t="shared" si="273"/>
        <v>10</v>
      </c>
      <c r="S4414" t="str">
        <f t="shared" si="274"/>
        <v>2021</v>
      </c>
      <c r="T4414" s="4" t="str">
        <f t="shared" si="275"/>
        <v>17/10/2021</v>
      </c>
      <c r="U4414" s="7" t="s">
        <v>1297</v>
      </c>
    </row>
    <row r="4415" spans="1:21" x14ac:dyDescent="0.2">
      <c r="A4415" s="1">
        <v>4413</v>
      </c>
      <c r="B4415" t="s">
        <v>15</v>
      </c>
      <c r="C4415">
        <v>11030133</v>
      </c>
      <c r="D4415">
        <v>20211116</v>
      </c>
      <c r="E4415">
        <v>62</v>
      </c>
      <c r="F4415" t="s">
        <v>18</v>
      </c>
      <c r="G4415" t="s">
        <v>19</v>
      </c>
      <c r="H4415">
        <v>10205</v>
      </c>
      <c r="I4415" t="s">
        <v>50</v>
      </c>
      <c r="J4415" t="s">
        <v>119</v>
      </c>
      <c r="K4415" t="s">
        <v>119</v>
      </c>
      <c r="L4415" t="s">
        <v>50</v>
      </c>
      <c r="M4415" t="s">
        <v>119</v>
      </c>
      <c r="N4415" t="s">
        <v>119</v>
      </c>
      <c r="O4415" t="s">
        <v>901</v>
      </c>
      <c r="P4415" t="s">
        <v>930</v>
      </c>
      <c r="Q4415" t="str">
        <f t="shared" si="272"/>
        <v>16</v>
      </c>
      <c r="R4415" t="str">
        <f t="shared" si="273"/>
        <v>11</v>
      </c>
      <c r="S4415" t="str">
        <f t="shared" si="274"/>
        <v>2021</v>
      </c>
      <c r="T4415" s="4" t="str">
        <f t="shared" si="275"/>
        <v>16/11/2021</v>
      </c>
      <c r="U4415" s="7" t="s">
        <v>1285</v>
      </c>
    </row>
    <row r="4416" spans="1:21" x14ac:dyDescent="0.2">
      <c r="A4416" s="1">
        <v>4414</v>
      </c>
      <c r="B4416" t="s">
        <v>15</v>
      </c>
      <c r="C4416">
        <v>11030147</v>
      </c>
      <c r="D4416">
        <v>20211120</v>
      </c>
      <c r="E4416">
        <v>62</v>
      </c>
      <c r="F4416" t="s">
        <v>18</v>
      </c>
      <c r="G4416" t="s">
        <v>19</v>
      </c>
      <c r="H4416">
        <v>10205</v>
      </c>
      <c r="I4416" t="s">
        <v>50</v>
      </c>
      <c r="J4416" t="s">
        <v>119</v>
      </c>
      <c r="K4416" t="s">
        <v>119</v>
      </c>
      <c r="L4416" t="s">
        <v>50</v>
      </c>
      <c r="M4416" t="s">
        <v>119</v>
      </c>
      <c r="N4416" t="s">
        <v>119</v>
      </c>
      <c r="O4416" t="s">
        <v>901</v>
      </c>
      <c r="P4416" t="s">
        <v>922</v>
      </c>
      <c r="Q4416" t="str">
        <f t="shared" si="272"/>
        <v>20</v>
      </c>
      <c r="R4416" t="str">
        <f t="shared" si="273"/>
        <v>11</v>
      </c>
      <c r="S4416" t="str">
        <f t="shared" si="274"/>
        <v>2021</v>
      </c>
      <c r="T4416" s="4" t="str">
        <f t="shared" si="275"/>
        <v>20/11/2021</v>
      </c>
      <c r="U4416" s="7" t="s">
        <v>1341</v>
      </c>
    </row>
    <row r="4417" spans="1:21" x14ac:dyDescent="0.2">
      <c r="A4417" s="1">
        <v>4415</v>
      </c>
      <c r="B4417" t="s">
        <v>15</v>
      </c>
      <c r="C4417">
        <v>11031731</v>
      </c>
      <c r="D4417">
        <v>20211229</v>
      </c>
      <c r="E4417">
        <v>53</v>
      </c>
      <c r="F4417" t="s">
        <v>17</v>
      </c>
      <c r="G4417" t="s">
        <v>20</v>
      </c>
      <c r="H4417">
        <v>140108</v>
      </c>
      <c r="I4417" t="s">
        <v>34</v>
      </c>
      <c r="J4417" t="s">
        <v>34</v>
      </c>
      <c r="K4417" t="s">
        <v>335</v>
      </c>
      <c r="L4417" t="s">
        <v>34</v>
      </c>
      <c r="M4417" t="s">
        <v>34</v>
      </c>
      <c r="N4417" t="s">
        <v>335</v>
      </c>
      <c r="O4417" t="s">
        <v>901</v>
      </c>
      <c r="P4417" t="s">
        <v>912</v>
      </c>
      <c r="Q4417" t="str">
        <f t="shared" si="272"/>
        <v>29</v>
      </c>
      <c r="R4417" t="str">
        <f t="shared" si="273"/>
        <v>12</v>
      </c>
      <c r="S4417" t="str">
        <f t="shared" si="274"/>
        <v>2021</v>
      </c>
      <c r="T4417" s="4" t="str">
        <f t="shared" si="275"/>
        <v>29/12/2021</v>
      </c>
      <c r="U4417" s="7" t="s">
        <v>1459</v>
      </c>
    </row>
    <row r="4418" spans="1:21" x14ac:dyDescent="0.2">
      <c r="A4418" s="1">
        <v>4416</v>
      </c>
      <c r="B4418" t="s">
        <v>15</v>
      </c>
      <c r="C4418">
        <v>11032020</v>
      </c>
      <c r="D4418">
        <v>20211223</v>
      </c>
      <c r="E4418">
        <v>31</v>
      </c>
      <c r="F4418" t="s">
        <v>17</v>
      </c>
      <c r="G4418" t="s">
        <v>20</v>
      </c>
      <c r="H4418">
        <v>140135</v>
      </c>
      <c r="I4418" t="s">
        <v>34</v>
      </c>
      <c r="J4418" t="s">
        <v>34</v>
      </c>
      <c r="K4418" t="s">
        <v>220</v>
      </c>
      <c r="L4418" t="s">
        <v>34</v>
      </c>
      <c r="M4418" t="s">
        <v>34</v>
      </c>
      <c r="N4418" t="s">
        <v>220</v>
      </c>
      <c r="O4418" t="s">
        <v>901</v>
      </c>
      <c r="P4418" t="s">
        <v>912</v>
      </c>
      <c r="Q4418" t="str">
        <f t="shared" si="272"/>
        <v>23</v>
      </c>
      <c r="R4418" t="str">
        <f t="shared" si="273"/>
        <v>12</v>
      </c>
      <c r="S4418" t="str">
        <f t="shared" si="274"/>
        <v>2021</v>
      </c>
      <c r="T4418" s="4" t="str">
        <f t="shared" si="275"/>
        <v>23/12/2021</v>
      </c>
      <c r="U4418" s="7" t="s">
        <v>1385</v>
      </c>
    </row>
    <row r="4419" spans="1:21" x14ac:dyDescent="0.2">
      <c r="A4419" s="1">
        <v>4417</v>
      </c>
      <c r="B4419" t="s">
        <v>15</v>
      </c>
      <c r="C4419">
        <v>11036816</v>
      </c>
      <c r="D4419">
        <v>20211211</v>
      </c>
      <c r="E4419">
        <v>47</v>
      </c>
      <c r="F4419" t="s">
        <v>18</v>
      </c>
      <c r="G4419" t="s">
        <v>20</v>
      </c>
      <c r="H4419">
        <v>140108</v>
      </c>
      <c r="I4419" t="s">
        <v>34</v>
      </c>
      <c r="J4419" t="s">
        <v>34</v>
      </c>
      <c r="K4419" t="s">
        <v>335</v>
      </c>
      <c r="L4419" t="s">
        <v>34</v>
      </c>
      <c r="M4419" t="s">
        <v>34</v>
      </c>
      <c r="N4419" t="s">
        <v>335</v>
      </c>
      <c r="O4419" t="s">
        <v>901</v>
      </c>
      <c r="P4419" t="s">
        <v>948</v>
      </c>
      <c r="Q4419" t="str">
        <f t="shared" ref="Q4419:Q4482" si="276">+RIGHT(D4419,2)</f>
        <v>11</v>
      </c>
      <c r="R4419" t="str">
        <f t="shared" ref="R4419:R4482" si="277">+MID(D4419,5,2)</f>
        <v>12</v>
      </c>
      <c r="S4419" t="str">
        <f t="shared" ref="S4419:S4482" si="278">+LEFT(D4419,4)</f>
        <v>2021</v>
      </c>
      <c r="T4419" s="4" t="str">
        <f t="shared" ref="T4419:T4482" si="279">+_xlfn.CONCAT(Q4419,"/",R4419,"/",S4419)</f>
        <v>11/12/2021</v>
      </c>
      <c r="U4419" s="7" t="s">
        <v>1216</v>
      </c>
    </row>
    <row r="4420" spans="1:21" x14ac:dyDescent="0.2">
      <c r="A4420" s="1">
        <v>4418</v>
      </c>
      <c r="B4420" t="s">
        <v>15</v>
      </c>
      <c r="C4420">
        <v>11038688</v>
      </c>
      <c r="D4420">
        <v>20211006</v>
      </c>
      <c r="E4420">
        <v>29</v>
      </c>
      <c r="F4420" t="s">
        <v>18</v>
      </c>
      <c r="G4420" t="s">
        <v>22</v>
      </c>
      <c r="H4420">
        <v>60101</v>
      </c>
      <c r="I4420" t="s">
        <v>48</v>
      </c>
      <c r="J4420" t="s">
        <v>48</v>
      </c>
      <c r="K4420" t="s">
        <v>48</v>
      </c>
      <c r="L4420" t="s">
        <v>48</v>
      </c>
      <c r="M4420" t="s">
        <v>48</v>
      </c>
      <c r="N4420" t="s">
        <v>48</v>
      </c>
      <c r="O4420" t="s">
        <v>901</v>
      </c>
      <c r="P4420" t="s">
        <v>909</v>
      </c>
      <c r="Q4420" t="str">
        <f t="shared" si="276"/>
        <v>06</v>
      </c>
      <c r="R4420" t="str">
        <f t="shared" si="277"/>
        <v>10</v>
      </c>
      <c r="S4420" t="str">
        <f t="shared" si="278"/>
        <v>2021</v>
      </c>
      <c r="T4420" s="4" t="str">
        <f t="shared" si="279"/>
        <v>06/10/2021</v>
      </c>
      <c r="U4420" s="7" t="s">
        <v>1143</v>
      </c>
    </row>
    <row r="4421" spans="1:21" x14ac:dyDescent="0.2">
      <c r="A4421" s="1">
        <v>4419</v>
      </c>
      <c r="B4421" t="s">
        <v>15</v>
      </c>
      <c r="C4421">
        <v>11040603</v>
      </c>
      <c r="D4421">
        <v>20211008</v>
      </c>
      <c r="E4421">
        <v>46</v>
      </c>
      <c r="F4421" t="s">
        <v>18</v>
      </c>
      <c r="G4421" t="s">
        <v>19</v>
      </c>
      <c r="H4421">
        <v>140723</v>
      </c>
      <c r="I4421" t="s">
        <v>34</v>
      </c>
      <c r="J4421" t="s">
        <v>121</v>
      </c>
      <c r="K4421" t="s">
        <v>384</v>
      </c>
      <c r="L4421" t="s">
        <v>34</v>
      </c>
      <c r="M4421" t="s">
        <v>121</v>
      </c>
      <c r="N4421" t="s">
        <v>384</v>
      </c>
      <c r="O4421" t="s">
        <v>901</v>
      </c>
      <c r="P4421" t="s">
        <v>909</v>
      </c>
      <c r="Q4421" t="str">
        <f t="shared" si="276"/>
        <v>08</v>
      </c>
      <c r="R4421" t="str">
        <f t="shared" si="277"/>
        <v>10</v>
      </c>
      <c r="S4421" t="str">
        <f t="shared" si="278"/>
        <v>2021</v>
      </c>
      <c r="T4421" s="4" t="str">
        <f t="shared" si="279"/>
        <v>08/10/2021</v>
      </c>
      <c r="U4421" s="7" t="s">
        <v>1170</v>
      </c>
    </row>
    <row r="4422" spans="1:21" x14ac:dyDescent="0.2">
      <c r="A4422" s="1">
        <v>4420</v>
      </c>
      <c r="B4422" t="s">
        <v>15</v>
      </c>
      <c r="C4422">
        <v>11043011</v>
      </c>
      <c r="D4422">
        <v>20210622</v>
      </c>
      <c r="E4422">
        <v>49</v>
      </c>
      <c r="F4422" t="s">
        <v>18</v>
      </c>
      <c r="G4422" t="s">
        <v>21</v>
      </c>
      <c r="H4422">
        <v>140140</v>
      </c>
      <c r="I4422" t="s">
        <v>34</v>
      </c>
      <c r="J4422" t="s">
        <v>34</v>
      </c>
      <c r="K4422" t="s">
        <v>219</v>
      </c>
      <c r="L4422" t="s">
        <v>34</v>
      </c>
      <c r="M4422" t="s">
        <v>34</v>
      </c>
      <c r="N4422" t="s">
        <v>219</v>
      </c>
      <c r="O4422" t="s">
        <v>901</v>
      </c>
      <c r="P4422" t="s">
        <v>908</v>
      </c>
      <c r="Q4422" t="str">
        <f t="shared" si="276"/>
        <v>22</v>
      </c>
      <c r="R4422" t="str">
        <f t="shared" si="277"/>
        <v>06</v>
      </c>
      <c r="S4422" t="str">
        <f t="shared" si="278"/>
        <v>2021</v>
      </c>
      <c r="T4422" s="4" t="str">
        <f t="shared" si="279"/>
        <v>22/06/2021</v>
      </c>
      <c r="U4422" s="7" t="s">
        <v>1362</v>
      </c>
    </row>
    <row r="4423" spans="1:21" x14ac:dyDescent="0.2">
      <c r="A4423" s="1">
        <v>4421</v>
      </c>
      <c r="B4423" t="s">
        <v>15</v>
      </c>
      <c r="C4423">
        <v>11049408</v>
      </c>
      <c r="D4423">
        <v>20220103</v>
      </c>
      <c r="E4423">
        <v>69</v>
      </c>
      <c r="F4423" t="s">
        <v>17</v>
      </c>
      <c r="G4423" t="s">
        <v>24</v>
      </c>
      <c r="H4423">
        <v>30101</v>
      </c>
      <c r="I4423" t="s">
        <v>56</v>
      </c>
      <c r="J4423" t="s">
        <v>113</v>
      </c>
      <c r="K4423" t="s">
        <v>113</v>
      </c>
      <c r="L4423" t="s">
        <v>56</v>
      </c>
      <c r="M4423" t="s">
        <v>113</v>
      </c>
      <c r="N4423" t="s">
        <v>113</v>
      </c>
      <c r="O4423" t="s">
        <v>902</v>
      </c>
      <c r="P4423" t="s">
        <v>912</v>
      </c>
      <c r="Q4423" t="str">
        <f t="shared" si="276"/>
        <v>03</v>
      </c>
      <c r="R4423" t="str">
        <f t="shared" si="277"/>
        <v>01</v>
      </c>
      <c r="S4423" t="str">
        <f t="shared" si="278"/>
        <v>2022</v>
      </c>
      <c r="T4423" s="4" t="str">
        <f t="shared" si="279"/>
        <v>03/01/2022</v>
      </c>
      <c r="U4423" s="7" t="s">
        <v>1094</v>
      </c>
    </row>
    <row r="4424" spans="1:21" x14ac:dyDescent="0.2">
      <c r="A4424" s="1">
        <v>4422</v>
      </c>
      <c r="B4424" t="s">
        <v>15</v>
      </c>
      <c r="C4424">
        <v>11049446</v>
      </c>
      <c r="D4424">
        <v>20210709</v>
      </c>
      <c r="E4424">
        <v>91</v>
      </c>
      <c r="F4424" t="s">
        <v>18</v>
      </c>
      <c r="G4424" t="s">
        <v>19</v>
      </c>
      <c r="H4424">
        <v>30101</v>
      </c>
      <c r="I4424" t="s">
        <v>56</v>
      </c>
      <c r="J4424" t="s">
        <v>113</v>
      </c>
      <c r="K4424" t="s">
        <v>113</v>
      </c>
      <c r="L4424" t="s">
        <v>56</v>
      </c>
      <c r="M4424" t="s">
        <v>113</v>
      </c>
      <c r="N4424" t="s">
        <v>113</v>
      </c>
      <c r="O4424" t="s">
        <v>901</v>
      </c>
      <c r="P4424" t="s">
        <v>908</v>
      </c>
      <c r="Q4424" t="str">
        <f t="shared" si="276"/>
        <v>09</v>
      </c>
      <c r="R4424" t="str">
        <f t="shared" si="277"/>
        <v>07</v>
      </c>
      <c r="S4424" t="str">
        <f t="shared" si="278"/>
        <v>2021</v>
      </c>
      <c r="T4424" s="4" t="str">
        <f t="shared" si="279"/>
        <v>09/07/2021</v>
      </c>
      <c r="U4424" s="7" t="s">
        <v>1180</v>
      </c>
    </row>
    <row r="4425" spans="1:21" x14ac:dyDescent="0.2">
      <c r="A4425" s="1">
        <v>4423</v>
      </c>
      <c r="B4425" t="s">
        <v>15</v>
      </c>
      <c r="C4425">
        <v>11050753</v>
      </c>
      <c r="D4425">
        <v>20211211</v>
      </c>
      <c r="E4425">
        <v>64</v>
      </c>
      <c r="F4425" t="s">
        <v>17</v>
      </c>
      <c r="G4425" t="s">
        <v>19</v>
      </c>
      <c r="H4425">
        <v>240105</v>
      </c>
      <c r="I4425" t="s">
        <v>33</v>
      </c>
      <c r="J4425" t="s">
        <v>59</v>
      </c>
      <c r="K4425" t="s">
        <v>405</v>
      </c>
      <c r="L4425" t="s">
        <v>59</v>
      </c>
      <c r="M4425" t="s">
        <v>877</v>
      </c>
      <c r="N4425" t="s">
        <v>93</v>
      </c>
      <c r="O4425" t="s">
        <v>901</v>
      </c>
      <c r="P4425" t="s">
        <v>926</v>
      </c>
      <c r="Q4425" t="str">
        <f t="shared" si="276"/>
        <v>11</v>
      </c>
      <c r="R4425" t="str">
        <f t="shared" si="277"/>
        <v>12</v>
      </c>
      <c r="S4425" t="str">
        <f t="shared" si="278"/>
        <v>2021</v>
      </c>
      <c r="T4425" s="4" t="str">
        <f t="shared" si="279"/>
        <v>11/12/2021</v>
      </c>
      <c r="U4425" s="7" t="s">
        <v>1216</v>
      </c>
    </row>
    <row r="4426" spans="1:21" x14ac:dyDescent="0.2">
      <c r="A4426" s="1">
        <v>4424</v>
      </c>
      <c r="B4426" t="s">
        <v>15</v>
      </c>
      <c r="C4426">
        <v>11051469</v>
      </c>
      <c r="D4426">
        <v>20211110</v>
      </c>
      <c r="E4426">
        <v>53</v>
      </c>
      <c r="F4426" t="s">
        <v>18</v>
      </c>
      <c r="G4426" t="s">
        <v>19</v>
      </c>
      <c r="H4426">
        <v>30106</v>
      </c>
      <c r="I4426" t="s">
        <v>56</v>
      </c>
      <c r="J4426" t="s">
        <v>113</v>
      </c>
      <c r="K4426" t="s">
        <v>560</v>
      </c>
      <c r="L4426" t="s">
        <v>56</v>
      </c>
      <c r="M4426" t="s">
        <v>113</v>
      </c>
      <c r="N4426" t="s">
        <v>560</v>
      </c>
      <c r="O4426" t="s">
        <v>901</v>
      </c>
      <c r="P4426" t="s">
        <v>935</v>
      </c>
      <c r="Q4426" t="str">
        <f t="shared" si="276"/>
        <v>10</v>
      </c>
      <c r="R4426" t="str">
        <f t="shared" si="277"/>
        <v>11</v>
      </c>
      <c r="S4426" t="str">
        <f t="shared" si="278"/>
        <v>2021</v>
      </c>
      <c r="T4426" s="4" t="str">
        <f t="shared" si="279"/>
        <v>10/11/2021</v>
      </c>
      <c r="U4426" s="7" t="s">
        <v>1199</v>
      </c>
    </row>
    <row r="4427" spans="1:21" x14ac:dyDescent="0.2">
      <c r="A4427" s="1">
        <v>4425</v>
      </c>
      <c r="B4427" t="s">
        <v>15</v>
      </c>
      <c r="C4427">
        <v>11054347</v>
      </c>
      <c r="D4427">
        <v>20210716</v>
      </c>
      <c r="E4427">
        <v>13</v>
      </c>
      <c r="F4427" t="s">
        <v>17</v>
      </c>
      <c r="G4427" t="s">
        <v>22</v>
      </c>
      <c r="H4427">
        <v>60801</v>
      </c>
      <c r="I4427" t="s">
        <v>48</v>
      </c>
      <c r="J4427" t="s">
        <v>82</v>
      </c>
      <c r="K4427" t="s">
        <v>82</v>
      </c>
      <c r="L4427" t="s">
        <v>48</v>
      </c>
      <c r="M4427" t="s">
        <v>82</v>
      </c>
      <c r="N4427" t="s">
        <v>82</v>
      </c>
      <c r="O4427" t="s">
        <v>901</v>
      </c>
      <c r="P4427" t="s">
        <v>914</v>
      </c>
      <c r="Q4427" t="str">
        <f t="shared" si="276"/>
        <v>16</v>
      </c>
      <c r="R4427" t="str">
        <f t="shared" si="277"/>
        <v>07</v>
      </c>
      <c r="S4427" t="str">
        <f t="shared" si="278"/>
        <v>2021</v>
      </c>
      <c r="T4427" s="4" t="str">
        <f t="shared" si="279"/>
        <v>16/07/2021</v>
      </c>
      <c r="U4427" s="7" t="s">
        <v>1281</v>
      </c>
    </row>
    <row r="4428" spans="1:21" x14ac:dyDescent="0.2">
      <c r="A4428" s="1">
        <v>4426</v>
      </c>
      <c r="B4428" t="s">
        <v>15</v>
      </c>
      <c r="C4428">
        <v>11055541</v>
      </c>
      <c r="D4428">
        <v>20211117</v>
      </c>
      <c r="E4428">
        <v>62</v>
      </c>
      <c r="F4428" t="s">
        <v>18</v>
      </c>
      <c r="G4428" t="s">
        <v>19</v>
      </c>
      <c r="H4428">
        <v>30301</v>
      </c>
      <c r="I4428" t="s">
        <v>56</v>
      </c>
      <c r="J4428" t="s">
        <v>116</v>
      </c>
      <c r="K4428" t="s">
        <v>116</v>
      </c>
      <c r="L4428" t="s">
        <v>56</v>
      </c>
      <c r="M4428" t="s">
        <v>116</v>
      </c>
      <c r="N4428" t="s">
        <v>116</v>
      </c>
      <c r="O4428" t="s">
        <v>902</v>
      </c>
      <c r="P4428" t="s">
        <v>911</v>
      </c>
      <c r="Q4428" t="str">
        <f t="shared" si="276"/>
        <v>17</v>
      </c>
      <c r="R4428" t="str">
        <f t="shared" si="277"/>
        <v>11</v>
      </c>
      <c r="S4428" t="str">
        <f t="shared" si="278"/>
        <v>2021</v>
      </c>
      <c r="T4428" s="4" t="str">
        <f t="shared" si="279"/>
        <v>17/11/2021</v>
      </c>
      <c r="U4428" s="7" t="s">
        <v>1298</v>
      </c>
    </row>
    <row r="4429" spans="1:21" x14ac:dyDescent="0.2">
      <c r="A4429" s="1">
        <v>4427</v>
      </c>
      <c r="B4429" t="s">
        <v>15</v>
      </c>
      <c r="C4429">
        <v>11056026</v>
      </c>
      <c r="D4429">
        <v>20211115</v>
      </c>
      <c r="E4429">
        <v>29</v>
      </c>
      <c r="F4429" t="s">
        <v>18</v>
      </c>
      <c r="G4429" t="s">
        <v>19</v>
      </c>
      <c r="H4429">
        <v>210611</v>
      </c>
      <c r="I4429" t="s">
        <v>47</v>
      </c>
      <c r="J4429" t="s">
        <v>47</v>
      </c>
      <c r="K4429" t="s">
        <v>262</v>
      </c>
      <c r="L4429" t="s">
        <v>47</v>
      </c>
      <c r="M4429" t="s">
        <v>47</v>
      </c>
      <c r="N4429" t="s">
        <v>256</v>
      </c>
      <c r="O4429" t="s">
        <v>902</v>
      </c>
      <c r="P4429" t="s">
        <v>915</v>
      </c>
      <c r="Q4429" t="str">
        <f t="shared" si="276"/>
        <v>15</v>
      </c>
      <c r="R4429" t="str">
        <f t="shared" si="277"/>
        <v>11</v>
      </c>
      <c r="S4429" t="str">
        <f t="shared" si="278"/>
        <v>2021</v>
      </c>
      <c r="T4429" s="4" t="str">
        <f t="shared" si="279"/>
        <v>15/11/2021</v>
      </c>
      <c r="U4429" s="7" t="s">
        <v>1269</v>
      </c>
    </row>
    <row r="4430" spans="1:21" x14ac:dyDescent="0.2">
      <c r="A4430" s="1">
        <v>4428</v>
      </c>
      <c r="B4430" t="s">
        <v>15</v>
      </c>
      <c r="C4430">
        <v>11056779</v>
      </c>
      <c r="D4430">
        <v>20211018</v>
      </c>
      <c r="E4430">
        <v>54</v>
      </c>
      <c r="F4430" t="s">
        <v>17</v>
      </c>
      <c r="G4430" t="s">
        <v>20</v>
      </c>
      <c r="H4430">
        <v>140126</v>
      </c>
      <c r="I4430" t="s">
        <v>34</v>
      </c>
      <c r="J4430" t="s">
        <v>34</v>
      </c>
      <c r="K4430" t="s">
        <v>218</v>
      </c>
      <c r="L4430" t="s">
        <v>34</v>
      </c>
      <c r="M4430" t="s">
        <v>34</v>
      </c>
      <c r="N4430" t="s">
        <v>34</v>
      </c>
      <c r="O4430" t="s">
        <v>901</v>
      </c>
      <c r="P4430" t="s">
        <v>910</v>
      </c>
      <c r="Q4430" t="str">
        <f t="shared" si="276"/>
        <v>18</v>
      </c>
      <c r="R4430" t="str">
        <f t="shared" si="277"/>
        <v>10</v>
      </c>
      <c r="S4430" t="str">
        <f t="shared" si="278"/>
        <v>2021</v>
      </c>
      <c r="T4430" s="4" t="str">
        <f t="shared" si="279"/>
        <v>18/10/2021</v>
      </c>
      <c r="U4430" s="7" t="s">
        <v>1310</v>
      </c>
    </row>
    <row r="4431" spans="1:21" x14ac:dyDescent="0.2">
      <c r="A4431" s="1">
        <v>4429</v>
      </c>
      <c r="B4431" t="s">
        <v>15</v>
      </c>
      <c r="C4431">
        <v>11065544</v>
      </c>
      <c r="D4431">
        <v>20210907</v>
      </c>
      <c r="E4431">
        <v>51</v>
      </c>
      <c r="F4431" t="s">
        <v>17</v>
      </c>
      <c r="G4431" t="s">
        <v>22</v>
      </c>
      <c r="H4431">
        <v>140130</v>
      </c>
      <c r="I4431" t="s">
        <v>34</v>
      </c>
      <c r="J4431" t="s">
        <v>34</v>
      </c>
      <c r="K4431" t="s">
        <v>257</v>
      </c>
      <c r="L4431" t="s">
        <v>34</v>
      </c>
      <c r="M4431" t="s">
        <v>34</v>
      </c>
      <c r="N4431" t="s">
        <v>334</v>
      </c>
      <c r="O4431" t="s">
        <v>901</v>
      </c>
      <c r="P4431" t="s">
        <v>933</v>
      </c>
      <c r="Q4431" t="str">
        <f t="shared" si="276"/>
        <v>07</v>
      </c>
      <c r="R4431" t="str">
        <f t="shared" si="277"/>
        <v>09</v>
      </c>
      <c r="S4431" t="str">
        <f t="shared" si="278"/>
        <v>2021</v>
      </c>
      <c r="T4431" s="4" t="str">
        <f t="shared" si="279"/>
        <v>07/09/2021</v>
      </c>
      <c r="U4431" s="7" t="s">
        <v>1156</v>
      </c>
    </row>
    <row r="4432" spans="1:21" x14ac:dyDescent="0.2">
      <c r="A4432" s="1">
        <v>4430</v>
      </c>
      <c r="B4432" t="s">
        <v>15</v>
      </c>
      <c r="C4432">
        <v>11080507</v>
      </c>
      <c r="D4432">
        <v>20211002</v>
      </c>
      <c r="E4432">
        <v>40</v>
      </c>
      <c r="F4432" t="s">
        <v>18</v>
      </c>
      <c r="G4432" t="s">
        <v>19</v>
      </c>
      <c r="H4432">
        <v>90606</v>
      </c>
      <c r="I4432" t="s">
        <v>41</v>
      </c>
      <c r="J4432" t="s">
        <v>92</v>
      </c>
      <c r="K4432" t="s">
        <v>292</v>
      </c>
      <c r="L4432" t="s">
        <v>47</v>
      </c>
      <c r="M4432" t="s">
        <v>80</v>
      </c>
      <c r="N4432" t="s">
        <v>600</v>
      </c>
      <c r="O4432" t="s">
        <v>901</v>
      </c>
      <c r="P4432" t="s">
        <v>916</v>
      </c>
      <c r="Q4432" t="str">
        <f t="shared" si="276"/>
        <v>02</v>
      </c>
      <c r="R4432" t="str">
        <f t="shared" si="277"/>
        <v>10</v>
      </c>
      <c r="S4432" t="str">
        <f t="shared" si="278"/>
        <v>2021</v>
      </c>
      <c r="T4432" s="4" t="str">
        <f t="shared" si="279"/>
        <v>02/10/2021</v>
      </c>
      <c r="U4432" s="7" t="s">
        <v>1090</v>
      </c>
    </row>
    <row r="4433" spans="1:21" x14ac:dyDescent="0.2">
      <c r="A4433" s="1">
        <v>4431</v>
      </c>
      <c r="B4433" t="s">
        <v>15</v>
      </c>
      <c r="C4433">
        <v>11082127</v>
      </c>
      <c r="D4433">
        <v>20210416</v>
      </c>
      <c r="E4433">
        <v>31</v>
      </c>
      <c r="F4433" t="s">
        <v>17</v>
      </c>
      <c r="G4433" t="s">
        <v>19</v>
      </c>
      <c r="H4433">
        <v>60801</v>
      </c>
      <c r="I4433" t="s">
        <v>48</v>
      </c>
      <c r="J4433" t="s">
        <v>82</v>
      </c>
      <c r="K4433" t="s">
        <v>82</v>
      </c>
      <c r="L4433" t="s">
        <v>48</v>
      </c>
      <c r="M4433" t="s">
        <v>82</v>
      </c>
      <c r="N4433" t="s">
        <v>82</v>
      </c>
      <c r="O4433" t="s">
        <v>901</v>
      </c>
      <c r="P4433" t="s">
        <v>908</v>
      </c>
      <c r="Q4433" t="str">
        <f t="shared" si="276"/>
        <v>16</v>
      </c>
      <c r="R4433" t="str">
        <f t="shared" si="277"/>
        <v>04</v>
      </c>
      <c r="S4433" t="str">
        <f t="shared" si="278"/>
        <v>2021</v>
      </c>
      <c r="T4433" s="4" t="str">
        <f t="shared" si="279"/>
        <v>16/04/2021</v>
      </c>
      <c r="U4433" s="7" t="s">
        <v>1276</v>
      </c>
    </row>
    <row r="4434" spans="1:21" x14ac:dyDescent="0.2">
      <c r="A4434" s="1">
        <v>4432</v>
      </c>
      <c r="B4434" t="s">
        <v>15</v>
      </c>
      <c r="C4434">
        <v>11084024</v>
      </c>
      <c r="D4434">
        <v>20210415</v>
      </c>
      <c r="E4434">
        <v>58</v>
      </c>
      <c r="F4434" t="s">
        <v>18</v>
      </c>
      <c r="G4434" t="s">
        <v>19</v>
      </c>
      <c r="H4434">
        <v>30705</v>
      </c>
      <c r="I4434" t="s">
        <v>56</v>
      </c>
      <c r="J4434" t="s">
        <v>124</v>
      </c>
      <c r="K4434" t="s">
        <v>645</v>
      </c>
      <c r="L4434" t="s">
        <v>56</v>
      </c>
      <c r="M4434" t="s">
        <v>124</v>
      </c>
      <c r="N4434" t="s">
        <v>890</v>
      </c>
      <c r="O4434" t="s">
        <v>901</v>
      </c>
      <c r="P4434" t="s">
        <v>908</v>
      </c>
      <c r="Q4434" t="str">
        <f t="shared" si="276"/>
        <v>15</v>
      </c>
      <c r="R4434" t="str">
        <f t="shared" si="277"/>
        <v>04</v>
      </c>
      <c r="S4434" t="str">
        <f t="shared" si="278"/>
        <v>2021</v>
      </c>
      <c r="T4434" s="4" t="str">
        <f t="shared" si="279"/>
        <v>15/04/2021</v>
      </c>
      <c r="U4434" s="7" t="s">
        <v>1262</v>
      </c>
    </row>
    <row r="4435" spans="1:21" x14ac:dyDescent="0.2">
      <c r="A4435" s="1">
        <v>4433</v>
      </c>
      <c r="B4435" t="s">
        <v>15</v>
      </c>
      <c r="C4435">
        <v>11085341</v>
      </c>
      <c r="D4435">
        <v>20210510</v>
      </c>
      <c r="E4435">
        <v>47</v>
      </c>
      <c r="F4435" t="s">
        <v>17</v>
      </c>
      <c r="G4435" t="s">
        <v>23</v>
      </c>
      <c r="H4435">
        <v>120111</v>
      </c>
      <c r="I4435" t="s">
        <v>52</v>
      </c>
      <c r="J4435" t="s">
        <v>90</v>
      </c>
      <c r="K4435" t="s">
        <v>337</v>
      </c>
      <c r="L4435" t="s">
        <v>52</v>
      </c>
      <c r="M4435" t="s">
        <v>90</v>
      </c>
      <c r="N4435" t="s">
        <v>90</v>
      </c>
      <c r="O4435" t="s">
        <v>901</v>
      </c>
      <c r="P4435" t="s">
        <v>908</v>
      </c>
      <c r="Q4435" t="str">
        <f t="shared" si="276"/>
        <v>10</v>
      </c>
      <c r="R4435" t="str">
        <f t="shared" si="277"/>
        <v>05</v>
      </c>
      <c r="S4435" t="str">
        <f t="shared" si="278"/>
        <v>2021</v>
      </c>
      <c r="T4435" s="4" t="str">
        <f t="shared" si="279"/>
        <v>10/05/2021</v>
      </c>
      <c r="U4435" s="7" t="s">
        <v>1193</v>
      </c>
    </row>
    <row r="4436" spans="1:21" x14ac:dyDescent="0.2">
      <c r="A4436" s="1">
        <v>4434</v>
      </c>
      <c r="B4436" t="s">
        <v>15</v>
      </c>
      <c r="C4436">
        <v>11093104</v>
      </c>
      <c r="D4436">
        <v>20210515</v>
      </c>
      <c r="E4436">
        <v>53</v>
      </c>
      <c r="F4436" t="s">
        <v>18</v>
      </c>
      <c r="G4436" t="s">
        <v>22</v>
      </c>
      <c r="H4436">
        <v>120101</v>
      </c>
      <c r="I4436" t="s">
        <v>52</v>
      </c>
      <c r="J4436" t="s">
        <v>90</v>
      </c>
      <c r="K4436" t="s">
        <v>90</v>
      </c>
      <c r="L4436" t="s">
        <v>52</v>
      </c>
      <c r="M4436" t="s">
        <v>90</v>
      </c>
      <c r="N4436" t="s">
        <v>90</v>
      </c>
      <c r="O4436" t="s">
        <v>901</v>
      </c>
      <c r="P4436" t="s">
        <v>908</v>
      </c>
      <c r="Q4436" t="str">
        <f t="shared" si="276"/>
        <v>15</v>
      </c>
      <c r="R4436" t="str">
        <f t="shared" si="277"/>
        <v>05</v>
      </c>
      <c r="S4436" t="str">
        <f t="shared" si="278"/>
        <v>2021</v>
      </c>
      <c r="T4436" s="4" t="str">
        <f t="shared" si="279"/>
        <v>15/05/2021</v>
      </c>
      <c r="U4436" s="7" t="s">
        <v>1263</v>
      </c>
    </row>
    <row r="4437" spans="1:21" x14ac:dyDescent="0.2">
      <c r="A4437" s="1">
        <v>4435</v>
      </c>
      <c r="B4437" t="s">
        <v>15</v>
      </c>
      <c r="C4437">
        <v>11097848</v>
      </c>
      <c r="D4437">
        <v>20211013</v>
      </c>
      <c r="E4437">
        <v>76</v>
      </c>
      <c r="F4437" t="s">
        <v>17</v>
      </c>
      <c r="G4437" t="s">
        <v>19</v>
      </c>
      <c r="H4437">
        <v>20101</v>
      </c>
      <c r="I4437" t="s">
        <v>55</v>
      </c>
      <c r="J4437" t="s">
        <v>114</v>
      </c>
      <c r="K4437" t="s">
        <v>114</v>
      </c>
      <c r="L4437" t="s">
        <v>55</v>
      </c>
      <c r="M4437" t="s">
        <v>114</v>
      </c>
      <c r="N4437" t="s">
        <v>299</v>
      </c>
      <c r="O4437" t="s">
        <v>901</v>
      </c>
      <c r="P4437" t="s">
        <v>909</v>
      </c>
      <c r="Q4437" t="str">
        <f t="shared" si="276"/>
        <v>13</v>
      </c>
      <c r="R4437" t="str">
        <f t="shared" si="277"/>
        <v>10</v>
      </c>
      <c r="S4437" t="str">
        <f t="shared" si="278"/>
        <v>2021</v>
      </c>
      <c r="T4437" s="4" t="str">
        <f t="shared" si="279"/>
        <v>13/10/2021</v>
      </c>
      <c r="U4437" s="7" t="s">
        <v>1240</v>
      </c>
    </row>
    <row r="4438" spans="1:21" x14ac:dyDescent="0.2">
      <c r="A4438" s="1">
        <v>4436</v>
      </c>
      <c r="B4438" t="s">
        <v>15</v>
      </c>
      <c r="C4438">
        <v>11101836</v>
      </c>
      <c r="D4438">
        <v>20210912</v>
      </c>
      <c r="E4438">
        <v>56</v>
      </c>
      <c r="F4438" t="s">
        <v>17</v>
      </c>
      <c r="G4438" t="s">
        <v>19</v>
      </c>
      <c r="H4438">
        <v>60512</v>
      </c>
      <c r="I4438" t="s">
        <v>48</v>
      </c>
      <c r="J4438" t="s">
        <v>96</v>
      </c>
      <c r="K4438" t="s">
        <v>646</v>
      </c>
      <c r="L4438" t="s">
        <v>48</v>
      </c>
      <c r="M4438" t="s">
        <v>96</v>
      </c>
      <c r="N4438" t="s">
        <v>96</v>
      </c>
      <c r="O4438" t="s">
        <v>901</v>
      </c>
      <c r="P4438" t="s">
        <v>908</v>
      </c>
      <c r="Q4438" t="str">
        <f t="shared" si="276"/>
        <v>12</v>
      </c>
      <c r="R4438" t="str">
        <f t="shared" si="277"/>
        <v>09</v>
      </c>
      <c r="S4438" t="str">
        <f t="shared" si="278"/>
        <v>2021</v>
      </c>
      <c r="T4438" s="4" t="str">
        <f t="shared" si="279"/>
        <v>12/09/2021</v>
      </c>
      <c r="U4438" s="7" t="s">
        <v>1227</v>
      </c>
    </row>
    <row r="4439" spans="1:21" x14ac:dyDescent="0.2">
      <c r="A4439" s="1">
        <v>4437</v>
      </c>
      <c r="B4439" t="s">
        <v>15</v>
      </c>
      <c r="C4439">
        <v>11106219</v>
      </c>
      <c r="D4439">
        <v>20211018</v>
      </c>
      <c r="E4439">
        <v>45</v>
      </c>
      <c r="F4439" t="s">
        <v>17</v>
      </c>
      <c r="G4439" t="s">
        <v>19</v>
      </c>
      <c r="H4439">
        <v>60501</v>
      </c>
      <c r="I4439" t="s">
        <v>48</v>
      </c>
      <c r="J4439" t="s">
        <v>96</v>
      </c>
      <c r="K4439" t="s">
        <v>96</v>
      </c>
      <c r="L4439" t="s">
        <v>48</v>
      </c>
      <c r="M4439" t="s">
        <v>96</v>
      </c>
      <c r="N4439" t="s">
        <v>96</v>
      </c>
      <c r="O4439" t="s">
        <v>901</v>
      </c>
      <c r="P4439" t="s">
        <v>910</v>
      </c>
      <c r="Q4439" t="str">
        <f t="shared" si="276"/>
        <v>18</v>
      </c>
      <c r="R4439" t="str">
        <f t="shared" si="277"/>
        <v>10</v>
      </c>
      <c r="S4439" t="str">
        <f t="shared" si="278"/>
        <v>2021</v>
      </c>
      <c r="T4439" s="4" t="str">
        <f t="shared" si="279"/>
        <v>18/10/2021</v>
      </c>
      <c r="U4439" s="7" t="s">
        <v>1310</v>
      </c>
    </row>
    <row r="4440" spans="1:21" x14ac:dyDescent="0.2">
      <c r="A4440" s="1">
        <v>4438</v>
      </c>
      <c r="B4440" t="s">
        <v>15</v>
      </c>
      <c r="C4440">
        <v>11106298</v>
      </c>
      <c r="D4440">
        <v>20211208</v>
      </c>
      <c r="E4440">
        <v>44</v>
      </c>
      <c r="F4440" t="s">
        <v>17</v>
      </c>
      <c r="G4440" t="s">
        <v>19</v>
      </c>
      <c r="H4440">
        <v>60501</v>
      </c>
      <c r="I4440" t="s">
        <v>48</v>
      </c>
      <c r="J4440" t="s">
        <v>96</v>
      </c>
      <c r="K4440" t="s">
        <v>96</v>
      </c>
      <c r="L4440" t="s">
        <v>48</v>
      </c>
      <c r="M4440" t="s">
        <v>96</v>
      </c>
      <c r="N4440" t="s">
        <v>96</v>
      </c>
      <c r="O4440" t="s">
        <v>901</v>
      </c>
      <c r="P4440" t="s">
        <v>921</v>
      </c>
      <c r="Q4440" t="str">
        <f t="shared" si="276"/>
        <v>08</v>
      </c>
      <c r="R4440" t="str">
        <f t="shared" si="277"/>
        <v>12</v>
      </c>
      <c r="S4440" t="str">
        <f t="shared" si="278"/>
        <v>2021</v>
      </c>
      <c r="T4440" s="4" t="str">
        <f t="shared" si="279"/>
        <v>08/12/2021</v>
      </c>
      <c r="U4440" s="7" t="s">
        <v>1172</v>
      </c>
    </row>
    <row r="4441" spans="1:21" x14ac:dyDescent="0.2">
      <c r="A4441" s="1">
        <v>4439</v>
      </c>
      <c r="B4441" t="s">
        <v>15</v>
      </c>
      <c r="C4441">
        <v>11112137</v>
      </c>
      <c r="D4441">
        <v>20210706</v>
      </c>
      <c r="E4441">
        <v>42</v>
      </c>
      <c r="F4441" t="s">
        <v>18</v>
      </c>
      <c r="G4441" t="s">
        <v>19</v>
      </c>
      <c r="H4441">
        <v>40127</v>
      </c>
      <c r="I4441" t="s">
        <v>51</v>
      </c>
      <c r="J4441" t="s">
        <v>51</v>
      </c>
      <c r="K4441" t="s">
        <v>271</v>
      </c>
      <c r="L4441" t="s">
        <v>51</v>
      </c>
      <c r="M4441" t="s">
        <v>51</v>
      </c>
      <c r="N4441" t="s">
        <v>271</v>
      </c>
      <c r="O4441" t="s">
        <v>901</v>
      </c>
      <c r="P4441" t="s">
        <v>908</v>
      </c>
      <c r="Q4441" t="str">
        <f t="shared" si="276"/>
        <v>06</v>
      </c>
      <c r="R4441" t="str">
        <f t="shared" si="277"/>
        <v>07</v>
      </c>
      <c r="S4441" t="str">
        <f t="shared" si="278"/>
        <v>2021</v>
      </c>
      <c r="T4441" s="4" t="str">
        <f t="shared" si="279"/>
        <v>06/07/2021</v>
      </c>
      <c r="U4441" s="7" t="s">
        <v>1140</v>
      </c>
    </row>
    <row r="4442" spans="1:21" x14ac:dyDescent="0.2">
      <c r="A4442" s="1">
        <v>4440</v>
      </c>
      <c r="B4442" t="s">
        <v>15</v>
      </c>
      <c r="C4442">
        <v>11112919</v>
      </c>
      <c r="D4442">
        <v>20210826</v>
      </c>
      <c r="E4442">
        <v>44</v>
      </c>
      <c r="F4442" t="s">
        <v>17</v>
      </c>
      <c r="G4442" t="s">
        <v>19</v>
      </c>
      <c r="H4442">
        <v>120112</v>
      </c>
      <c r="I4442" t="s">
        <v>52</v>
      </c>
      <c r="J4442" t="s">
        <v>90</v>
      </c>
      <c r="K4442" t="s">
        <v>397</v>
      </c>
      <c r="L4442" t="s">
        <v>52</v>
      </c>
      <c r="M4442" t="s">
        <v>90</v>
      </c>
      <c r="N4442" t="s">
        <v>420</v>
      </c>
      <c r="O4442" t="s">
        <v>901</v>
      </c>
      <c r="P4442" t="s">
        <v>908</v>
      </c>
      <c r="Q4442" t="str">
        <f t="shared" si="276"/>
        <v>26</v>
      </c>
      <c r="R4442" t="str">
        <f t="shared" si="277"/>
        <v>08</v>
      </c>
      <c r="S4442" t="str">
        <f t="shared" si="278"/>
        <v>2021</v>
      </c>
      <c r="T4442" s="4" t="str">
        <f t="shared" si="279"/>
        <v>26/08/2021</v>
      </c>
      <c r="U4442" s="7" t="s">
        <v>1420</v>
      </c>
    </row>
    <row r="4443" spans="1:21" x14ac:dyDescent="0.2">
      <c r="A4443" s="1">
        <v>4441</v>
      </c>
      <c r="B4443" t="s">
        <v>15</v>
      </c>
      <c r="C4443">
        <v>11120761</v>
      </c>
      <c r="D4443">
        <v>20220117</v>
      </c>
      <c r="E4443">
        <v>61</v>
      </c>
      <c r="F4443" t="s">
        <v>17</v>
      </c>
      <c r="G4443" t="s">
        <v>22</v>
      </c>
      <c r="H4443">
        <v>90601</v>
      </c>
      <c r="I4443" t="s">
        <v>41</v>
      </c>
      <c r="J4443" t="s">
        <v>92</v>
      </c>
      <c r="K4443" t="s">
        <v>316</v>
      </c>
      <c r="L4443" t="s">
        <v>41</v>
      </c>
      <c r="M4443" t="s">
        <v>92</v>
      </c>
      <c r="N4443" t="s">
        <v>316</v>
      </c>
      <c r="O4443" t="s">
        <v>902</v>
      </c>
      <c r="P4443" t="s">
        <v>912</v>
      </c>
      <c r="Q4443" t="str">
        <f t="shared" si="276"/>
        <v>17</v>
      </c>
      <c r="R4443" t="str">
        <f t="shared" si="277"/>
        <v>01</v>
      </c>
      <c r="S4443" t="str">
        <f t="shared" si="278"/>
        <v>2022</v>
      </c>
      <c r="T4443" s="4" t="str">
        <f t="shared" si="279"/>
        <v>17/01/2022</v>
      </c>
      <c r="U4443" s="7" t="s">
        <v>1288</v>
      </c>
    </row>
    <row r="4444" spans="1:21" x14ac:dyDescent="0.2">
      <c r="A4444" s="1">
        <v>4442</v>
      </c>
      <c r="B4444" t="s">
        <v>15</v>
      </c>
      <c r="C4444">
        <v>11123797</v>
      </c>
      <c r="D4444">
        <v>20210701</v>
      </c>
      <c r="E4444">
        <v>75</v>
      </c>
      <c r="F4444" t="s">
        <v>17</v>
      </c>
      <c r="G4444" t="s">
        <v>19</v>
      </c>
      <c r="H4444">
        <v>110101</v>
      </c>
      <c r="I4444" t="s">
        <v>54</v>
      </c>
      <c r="J4444" t="s">
        <v>108</v>
      </c>
      <c r="K4444" t="s">
        <v>108</v>
      </c>
      <c r="L4444" t="s">
        <v>54</v>
      </c>
      <c r="M4444" t="s">
        <v>108</v>
      </c>
      <c r="N4444" t="s">
        <v>108</v>
      </c>
      <c r="O4444" t="s">
        <v>901</v>
      </c>
      <c r="P4444" t="s">
        <v>908</v>
      </c>
      <c r="Q4444" t="str">
        <f t="shared" si="276"/>
        <v>01</v>
      </c>
      <c r="R4444" t="str">
        <f t="shared" si="277"/>
        <v>07</v>
      </c>
      <c r="S4444" t="str">
        <f t="shared" si="278"/>
        <v>2021</v>
      </c>
      <c r="T4444" s="4" t="str">
        <f t="shared" si="279"/>
        <v>01/07/2021</v>
      </c>
      <c r="U4444" s="7" t="s">
        <v>1072</v>
      </c>
    </row>
    <row r="4445" spans="1:21" x14ac:dyDescent="0.2">
      <c r="A4445" s="1">
        <v>4443</v>
      </c>
      <c r="B4445" t="s">
        <v>15</v>
      </c>
      <c r="C4445">
        <v>11131382</v>
      </c>
      <c r="D4445">
        <v>20210804</v>
      </c>
      <c r="E4445">
        <v>44</v>
      </c>
      <c r="F4445" t="s">
        <v>18</v>
      </c>
      <c r="G4445" t="s">
        <v>19</v>
      </c>
      <c r="H4445">
        <v>130115</v>
      </c>
      <c r="I4445" t="s">
        <v>43</v>
      </c>
      <c r="J4445" t="s">
        <v>69</v>
      </c>
      <c r="K4445" t="s">
        <v>223</v>
      </c>
      <c r="L4445" t="s">
        <v>43</v>
      </c>
      <c r="M4445" t="s">
        <v>69</v>
      </c>
      <c r="N4445" t="s">
        <v>69</v>
      </c>
      <c r="O4445" t="s">
        <v>901</v>
      </c>
      <c r="P4445" t="s">
        <v>908</v>
      </c>
      <c r="Q4445" t="str">
        <f t="shared" si="276"/>
        <v>04</v>
      </c>
      <c r="R4445" t="str">
        <f t="shared" si="277"/>
        <v>08</v>
      </c>
      <c r="S4445" t="str">
        <f t="shared" si="278"/>
        <v>2021</v>
      </c>
      <c r="T4445" s="4" t="str">
        <f t="shared" si="279"/>
        <v>04/08/2021</v>
      </c>
      <c r="U4445" s="7" t="s">
        <v>1116</v>
      </c>
    </row>
    <row r="4446" spans="1:21" x14ac:dyDescent="0.2">
      <c r="A4446" s="1">
        <v>4444</v>
      </c>
      <c r="B4446" t="s">
        <v>15</v>
      </c>
      <c r="C4446">
        <v>11131758</v>
      </c>
      <c r="D4446">
        <v>20210602</v>
      </c>
      <c r="E4446">
        <v>61</v>
      </c>
      <c r="F4446" t="s">
        <v>18</v>
      </c>
      <c r="G4446" t="s">
        <v>19</v>
      </c>
      <c r="H4446">
        <v>90605</v>
      </c>
      <c r="I4446" t="s">
        <v>41</v>
      </c>
      <c r="J4446" t="s">
        <v>92</v>
      </c>
      <c r="K4446" t="s">
        <v>647</v>
      </c>
      <c r="L4446" t="s">
        <v>41</v>
      </c>
      <c r="M4446" t="s">
        <v>92</v>
      </c>
      <c r="N4446" t="s">
        <v>647</v>
      </c>
      <c r="O4446" t="s">
        <v>901</v>
      </c>
      <c r="P4446" t="s">
        <v>908</v>
      </c>
      <c r="Q4446" t="str">
        <f t="shared" si="276"/>
        <v>02</v>
      </c>
      <c r="R4446" t="str">
        <f t="shared" si="277"/>
        <v>06</v>
      </c>
      <c r="S4446" t="str">
        <f t="shared" si="278"/>
        <v>2021</v>
      </c>
      <c r="T4446" s="4" t="str">
        <f t="shared" si="279"/>
        <v>02/06/2021</v>
      </c>
      <c r="U4446" s="7" t="s">
        <v>1085</v>
      </c>
    </row>
    <row r="4447" spans="1:21" x14ac:dyDescent="0.2">
      <c r="A4447" s="1">
        <v>4445</v>
      </c>
      <c r="B4447" t="s">
        <v>15</v>
      </c>
      <c r="C4447">
        <v>11137848</v>
      </c>
      <c r="D4447">
        <v>20211118</v>
      </c>
      <c r="E4447">
        <v>72</v>
      </c>
      <c r="F4447" t="s">
        <v>17</v>
      </c>
      <c r="G4447" t="s">
        <v>19</v>
      </c>
      <c r="H4447">
        <v>140504</v>
      </c>
      <c r="I4447" t="s">
        <v>34</v>
      </c>
      <c r="J4447" t="s">
        <v>123</v>
      </c>
      <c r="K4447" t="s">
        <v>648</v>
      </c>
      <c r="L4447" t="s">
        <v>34</v>
      </c>
      <c r="M4447" t="s">
        <v>123</v>
      </c>
      <c r="N4447" t="s">
        <v>387</v>
      </c>
      <c r="O4447" t="s">
        <v>901</v>
      </c>
      <c r="P4447" t="s">
        <v>928</v>
      </c>
      <c r="Q4447" t="str">
        <f t="shared" si="276"/>
        <v>18</v>
      </c>
      <c r="R4447" t="str">
        <f t="shared" si="277"/>
        <v>11</v>
      </c>
      <c r="S4447" t="str">
        <f t="shared" si="278"/>
        <v>2021</v>
      </c>
      <c r="T4447" s="4" t="str">
        <f t="shared" si="279"/>
        <v>18/11/2021</v>
      </c>
      <c r="U4447" s="7" t="s">
        <v>1311</v>
      </c>
    </row>
    <row r="4448" spans="1:21" x14ac:dyDescent="0.2">
      <c r="A4448" s="1">
        <v>4446</v>
      </c>
      <c r="B4448" t="s">
        <v>15</v>
      </c>
      <c r="C4448">
        <v>11138517</v>
      </c>
      <c r="D4448">
        <v>20210202</v>
      </c>
      <c r="E4448">
        <v>30</v>
      </c>
      <c r="F4448" t="s">
        <v>17</v>
      </c>
      <c r="G4448" t="s">
        <v>19</v>
      </c>
      <c r="H4448">
        <v>120111</v>
      </c>
      <c r="I4448" t="s">
        <v>52</v>
      </c>
      <c r="J4448" t="s">
        <v>90</v>
      </c>
      <c r="K4448" t="s">
        <v>337</v>
      </c>
      <c r="L4448" t="s">
        <v>52</v>
      </c>
      <c r="M4448" t="s">
        <v>90</v>
      </c>
      <c r="N4448" t="s">
        <v>337</v>
      </c>
      <c r="O4448" t="s">
        <v>901</v>
      </c>
      <c r="P4448" t="s">
        <v>931</v>
      </c>
      <c r="Q4448" t="str">
        <f t="shared" si="276"/>
        <v>02</v>
      </c>
      <c r="R4448" t="str">
        <f t="shared" si="277"/>
        <v>02</v>
      </c>
      <c r="S4448" t="str">
        <f t="shared" si="278"/>
        <v>2021</v>
      </c>
      <c r="T4448" s="4" t="str">
        <f t="shared" si="279"/>
        <v>02/02/2021</v>
      </c>
      <c r="U4448" s="7" t="s">
        <v>1081</v>
      </c>
    </row>
    <row r="4449" spans="1:21" x14ac:dyDescent="0.2">
      <c r="A4449" s="1">
        <v>4447</v>
      </c>
      <c r="B4449" t="s">
        <v>15</v>
      </c>
      <c r="C4449">
        <v>11139738</v>
      </c>
      <c r="D4449">
        <v>20210816</v>
      </c>
      <c r="E4449">
        <v>36</v>
      </c>
      <c r="F4449" t="s">
        <v>18</v>
      </c>
      <c r="G4449" t="s">
        <v>19</v>
      </c>
      <c r="H4449">
        <v>190109</v>
      </c>
      <c r="I4449" t="s">
        <v>46</v>
      </c>
      <c r="J4449" t="s">
        <v>46</v>
      </c>
      <c r="K4449" t="s">
        <v>355</v>
      </c>
      <c r="L4449" t="s">
        <v>46</v>
      </c>
      <c r="M4449" t="s">
        <v>46</v>
      </c>
      <c r="N4449" t="s">
        <v>355</v>
      </c>
      <c r="O4449" t="s">
        <v>901</v>
      </c>
      <c r="P4449" t="s">
        <v>914</v>
      </c>
      <c r="Q4449" t="str">
        <f t="shared" si="276"/>
        <v>16</v>
      </c>
      <c r="R4449" t="str">
        <f t="shared" si="277"/>
        <v>08</v>
      </c>
      <c r="S4449" t="str">
        <f t="shared" si="278"/>
        <v>2021</v>
      </c>
      <c r="T4449" s="4" t="str">
        <f t="shared" si="279"/>
        <v>16/08/2021</v>
      </c>
      <c r="U4449" s="7" t="s">
        <v>1282</v>
      </c>
    </row>
    <row r="4450" spans="1:21" x14ac:dyDescent="0.2">
      <c r="A4450" s="1">
        <v>4448</v>
      </c>
      <c r="B4450" t="s">
        <v>15</v>
      </c>
      <c r="C4450">
        <v>11141524</v>
      </c>
      <c r="D4450">
        <v>20210913</v>
      </c>
      <c r="E4450">
        <v>70</v>
      </c>
      <c r="F4450" t="s">
        <v>17</v>
      </c>
      <c r="G4450" t="s">
        <v>19</v>
      </c>
      <c r="H4450">
        <v>130117</v>
      </c>
      <c r="I4450" t="s">
        <v>43</v>
      </c>
      <c r="J4450" t="s">
        <v>69</v>
      </c>
      <c r="K4450" t="s">
        <v>449</v>
      </c>
      <c r="L4450" t="s">
        <v>43</v>
      </c>
      <c r="M4450" t="s">
        <v>69</v>
      </c>
      <c r="N4450" t="s">
        <v>449</v>
      </c>
      <c r="O4450" t="s">
        <v>901</v>
      </c>
      <c r="P4450" t="s">
        <v>938</v>
      </c>
      <c r="Q4450" t="str">
        <f t="shared" si="276"/>
        <v>13</v>
      </c>
      <c r="R4450" t="str">
        <f t="shared" si="277"/>
        <v>09</v>
      </c>
      <c r="S4450" t="str">
        <f t="shared" si="278"/>
        <v>2021</v>
      </c>
      <c r="T4450" s="4" t="str">
        <f t="shared" si="279"/>
        <v>13/09/2021</v>
      </c>
      <c r="U4450" s="7" t="s">
        <v>1239</v>
      </c>
    </row>
    <row r="4451" spans="1:21" x14ac:dyDescent="0.2">
      <c r="A4451" s="1">
        <v>4449</v>
      </c>
      <c r="B4451" t="s">
        <v>15</v>
      </c>
      <c r="C4451">
        <v>11141529</v>
      </c>
      <c r="D4451">
        <v>20211204</v>
      </c>
      <c r="E4451">
        <v>67</v>
      </c>
      <c r="F4451" t="s">
        <v>18</v>
      </c>
      <c r="G4451" t="s">
        <v>19</v>
      </c>
      <c r="H4451">
        <v>130204</v>
      </c>
      <c r="I4451" t="s">
        <v>43</v>
      </c>
      <c r="J4451" t="s">
        <v>144</v>
      </c>
      <c r="K4451" t="s">
        <v>642</v>
      </c>
      <c r="L4451" t="s">
        <v>43</v>
      </c>
      <c r="M4451" t="s">
        <v>144</v>
      </c>
      <c r="N4451" t="s">
        <v>642</v>
      </c>
      <c r="O4451" t="s">
        <v>901</v>
      </c>
      <c r="P4451" t="s">
        <v>929</v>
      </c>
      <c r="Q4451" t="str">
        <f t="shared" si="276"/>
        <v>04</v>
      </c>
      <c r="R4451" t="str">
        <f t="shared" si="277"/>
        <v>12</v>
      </c>
      <c r="S4451" t="str">
        <f t="shared" si="278"/>
        <v>2021</v>
      </c>
      <c r="T4451" s="4" t="str">
        <f t="shared" si="279"/>
        <v>04/12/2021</v>
      </c>
      <c r="U4451" s="7" t="s">
        <v>1120</v>
      </c>
    </row>
    <row r="4452" spans="1:21" x14ac:dyDescent="0.2">
      <c r="A4452" s="1">
        <v>4450</v>
      </c>
      <c r="B4452" t="s">
        <v>15</v>
      </c>
      <c r="C4452">
        <v>11142004</v>
      </c>
      <c r="D4452">
        <v>20210313</v>
      </c>
      <c r="E4452">
        <v>43</v>
      </c>
      <c r="F4452" t="s">
        <v>17</v>
      </c>
      <c r="G4452" t="s">
        <v>19</v>
      </c>
      <c r="H4452">
        <v>250101</v>
      </c>
      <c r="I4452" t="s">
        <v>35</v>
      </c>
      <c r="J4452" t="s">
        <v>60</v>
      </c>
      <c r="K4452" t="s">
        <v>224</v>
      </c>
      <c r="L4452" t="s">
        <v>35</v>
      </c>
      <c r="M4452" t="s">
        <v>60</v>
      </c>
      <c r="N4452" t="s">
        <v>225</v>
      </c>
      <c r="O4452" t="s">
        <v>901</v>
      </c>
      <c r="P4452" t="s">
        <v>908</v>
      </c>
      <c r="Q4452" t="str">
        <f t="shared" si="276"/>
        <v>13</v>
      </c>
      <c r="R4452" t="str">
        <f t="shared" si="277"/>
        <v>03</v>
      </c>
      <c r="S4452" t="str">
        <f t="shared" si="278"/>
        <v>2021</v>
      </c>
      <c r="T4452" s="4" t="str">
        <f t="shared" si="279"/>
        <v>13/03/2021</v>
      </c>
      <c r="U4452" s="7" t="s">
        <v>1233</v>
      </c>
    </row>
    <row r="4453" spans="1:21" x14ac:dyDescent="0.2">
      <c r="A4453" s="1">
        <v>4451</v>
      </c>
      <c r="B4453" t="s">
        <v>15</v>
      </c>
      <c r="C4453">
        <v>11145208</v>
      </c>
      <c r="D4453">
        <v>20210326</v>
      </c>
      <c r="E4453">
        <v>68</v>
      </c>
      <c r="F4453" t="s">
        <v>17</v>
      </c>
      <c r="G4453" t="s">
        <v>19</v>
      </c>
      <c r="H4453">
        <v>120101</v>
      </c>
      <c r="I4453" t="s">
        <v>52</v>
      </c>
      <c r="J4453" t="s">
        <v>90</v>
      </c>
      <c r="K4453" t="s">
        <v>90</v>
      </c>
      <c r="L4453" t="s">
        <v>52</v>
      </c>
      <c r="M4453" t="s">
        <v>90</v>
      </c>
      <c r="N4453" t="s">
        <v>90</v>
      </c>
      <c r="O4453" t="s">
        <v>901</v>
      </c>
      <c r="P4453" t="s">
        <v>908</v>
      </c>
      <c r="Q4453" t="str">
        <f t="shared" si="276"/>
        <v>26</v>
      </c>
      <c r="R4453" t="str">
        <f t="shared" si="277"/>
        <v>03</v>
      </c>
      <c r="S4453" t="str">
        <f t="shared" si="278"/>
        <v>2021</v>
      </c>
      <c r="T4453" s="4" t="str">
        <f t="shared" si="279"/>
        <v>26/03/2021</v>
      </c>
      <c r="U4453" s="7" t="s">
        <v>1415</v>
      </c>
    </row>
    <row r="4454" spans="1:21" x14ac:dyDescent="0.2">
      <c r="A4454" s="1">
        <v>4452</v>
      </c>
      <c r="B4454" t="s">
        <v>15</v>
      </c>
      <c r="C4454">
        <v>11152709</v>
      </c>
      <c r="D4454">
        <v>20211021</v>
      </c>
      <c r="E4454">
        <v>42</v>
      </c>
      <c r="F4454" t="s">
        <v>18</v>
      </c>
      <c r="G4454" t="s">
        <v>19</v>
      </c>
      <c r="H4454">
        <v>240101</v>
      </c>
      <c r="I4454" t="s">
        <v>33</v>
      </c>
      <c r="J4454" t="s">
        <v>59</v>
      </c>
      <c r="K4454" t="s">
        <v>59</v>
      </c>
      <c r="L4454" t="s">
        <v>59</v>
      </c>
      <c r="M4454" t="s">
        <v>877</v>
      </c>
      <c r="N4454" t="s">
        <v>59</v>
      </c>
      <c r="O4454" t="s">
        <v>901</v>
      </c>
      <c r="P4454" t="s">
        <v>948</v>
      </c>
      <c r="Q4454" t="str">
        <f t="shared" si="276"/>
        <v>21</v>
      </c>
      <c r="R4454" t="str">
        <f t="shared" si="277"/>
        <v>10</v>
      </c>
      <c r="S4454" t="str">
        <f t="shared" si="278"/>
        <v>2021</v>
      </c>
      <c r="T4454" s="4" t="str">
        <f t="shared" si="279"/>
        <v>21/10/2021</v>
      </c>
      <c r="U4454" s="7" t="s">
        <v>1353</v>
      </c>
    </row>
    <row r="4455" spans="1:21" x14ac:dyDescent="0.2">
      <c r="A4455" s="1">
        <v>4453</v>
      </c>
      <c r="B4455" t="s">
        <v>15</v>
      </c>
      <c r="C4455">
        <v>11160285</v>
      </c>
      <c r="D4455">
        <v>20210610</v>
      </c>
      <c r="E4455">
        <v>14</v>
      </c>
      <c r="F4455" t="s">
        <v>18</v>
      </c>
      <c r="G4455" t="s">
        <v>19</v>
      </c>
      <c r="H4455">
        <v>220101</v>
      </c>
      <c r="I4455" t="s">
        <v>44</v>
      </c>
      <c r="J4455" t="s">
        <v>44</v>
      </c>
      <c r="K4455" t="s">
        <v>44</v>
      </c>
      <c r="L4455" t="s">
        <v>44</v>
      </c>
      <c r="M4455" t="s">
        <v>44</v>
      </c>
      <c r="N4455" t="s">
        <v>44</v>
      </c>
      <c r="O4455" t="s">
        <v>901</v>
      </c>
      <c r="P4455" t="s">
        <v>908</v>
      </c>
      <c r="Q4455" t="str">
        <f t="shared" si="276"/>
        <v>10</v>
      </c>
      <c r="R4455" t="str">
        <f t="shared" si="277"/>
        <v>06</v>
      </c>
      <c r="S4455" t="str">
        <f t="shared" si="278"/>
        <v>2021</v>
      </c>
      <c r="T4455" s="4" t="str">
        <f t="shared" si="279"/>
        <v>10/06/2021</v>
      </c>
      <c r="U4455" s="7" t="s">
        <v>1194</v>
      </c>
    </row>
    <row r="4456" spans="1:21" x14ac:dyDescent="0.2">
      <c r="A4456" s="1">
        <v>4454</v>
      </c>
      <c r="B4456" t="s">
        <v>15</v>
      </c>
      <c r="C4456">
        <v>11169080</v>
      </c>
      <c r="D4456">
        <v>20210512</v>
      </c>
      <c r="E4456">
        <v>70</v>
      </c>
      <c r="F4456" t="s">
        <v>17</v>
      </c>
      <c r="G4456" t="s">
        <v>19</v>
      </c>
      <c r="H4456">
        <v>50710</v>
      </c>
      <c r="I4456" t="s">
        <v>37</v>
      </c>
      <c r="J4456" t="s">
        <v>191</v>
      </c>
      <c r="K4456" t="s">
        <v>649</v>
      </c>
      <c r="L4456" t="s">
        <v>37</v>
      </c>
      <c r="M4456" t="s">
        <v>191</v>
      </c>
      <c r="N4456" t="s">
        <v>891</v>
      </c>
      <c r="O4456" t="s">
        <v>901</v>
      </c>
      <c r="P4456" t="s">
        <v>908</v>
      </c>
      <c r="Q4456" t="str">
        <f t="shared" si="276"/>
        <v>12</v>
      </c>
      <c r="R4456" t="str">
        <f t="shared" si="277"/>
        <v>05</v>
      </c>
      <c r="S4456" t="str">
        <f t="shared" si="278"/>
        <v>2021</v>
      </c>
      <c r="T4456" s="4" t="str">
        <f t="shared" si="279"/>
        <v>12/05/2021</v>
      </c>
      <c r="U4456" s="7" t="s">
        <v>1222</v>
      </c>
    </row>
    <row r="4457" spans="1:21" x14ac:dyDescent="0.2">
      <c r="A4457" s="1">
        <v>4455</v>
      </c>
      <c r="B4457" t="s">
        <v>15</v>
      </c>
      <c r="C4457">
        <v>11169672</v>
      </c>
      <c r="D4457">
        <v>20210428</v>
      </c>
      <c r="E4457">
        <v>58</v>
      </c>
      <c r="F4457" t="s">
        <v>18</v>
      </c>
      <c r="G4457" t="s">
        <v>20</v>
      </c>
      <c r="H4457">
        <v>140142</v>
      </c>
      <c r="I4457" t="s">
        <v>34</v>
      </c>
      <c r="J4457" t="s">
        <v>34</v>
      </c>
      <c r="K4457" t="s">
        <v>263</v>
      </c>
      <c r="L4457" t="s">
        <v>34</v>
      </c>
      <c r="M4457" t="s">
        <v>34</v>
      </c>
      <c r="N4457" t="s">
        <v>263</v>
      </c>
      <c r="O4457" t="s">
        <v>901</v>
      </c>
      <c r="P4457" t="s">
        <v>908</v>
      </c>
      <c r="Q4457" t="str">
        <f t="shared" si="276"/>
        <v>28</v>
      </c>
      <c r="R4457" t="str">
        <f t="shared" si="277"/>
        <v>04</v>
      </c>
      <c r="S4457" t="str">
        <f t="shared" si="278"/>
        <v>2021</v>
      </c>
      <c r="T4457" s="4" t="str">
        <f t="shared" si="279"/>
        <v>28/04/2021</v>
      </c>
      <c r="U4457" s="7" t="s">
        <v>1438</v>
      </c>
    </row>
    <row r="4458" spans="1:21" x14ac:dyDescent="0.2">
      <c r="A4458" s="1">
        <v>4456</v>
      </c>
      <c r="B4458" t="s">
        <v>15</v>
      </c>
      <c r="C4458">
        <v>11171443</v>
      </c>
      <c r="D4458">
        <v>20210810</v>
      </c>
      <c r="E4458">
        <v>35</v>
      </c>
      <c r="F4458" t="s">
        <v>17</v>
      </c>
      <c r="G4458" t="s">
        <v>19</v>
      </c>
      <c r="H4458">
        <v>10701</v>
      </c>
      <c r="I4458" t="s">
        <v>50</v>
      </c>
      <c r="J4458" t="s">
        <v>150</v>
      </c>
      <c r="K4458" t="s">
        <v>460</v>
      </c>
      <c r="L4458" t="s">
        <v>50</v>
      </c>
      <c r="M4458" t="s">
        <v>150</v>
      </c>
      <c r="N4458" t="s">
        <v>460</v>
      </c>
      <c r="O4458" t="s">
        <v>901</v>
      </c>
      <c r="P4458" t="s">
        <v>908</v>
      </c>
      <c r="Q4458" t="str">
        <f t="shared" si="276"/>
        <v>10</v>
      </c>
      <c r="R4458" t="str">
        <f t="shared" si="277"/>
        <v>08</v>
      </c>
      <c r="S4458" t="str">
        <f t="shared" si="278"/>
        <v>2021</v>
      </c>
      <c r="T4458" s="4" t="str">
        <f t="shared" si="279"/>
        <v>10/08/2021</v>
      </c>
      <c r="U4458" s="7" t="s">
        <v>1196</v>
      </c>
    </row>
    <row r="4459" spans="1:21" x14ac:dyDescent="0.2">
      <c r="A4459" s="1">
        <v>4457</v>
      </c>
      <c r="B4459" t="s">
        <v>15</v>
      </c>
      <c r="C4459">
        <v>11175696</v>
      </c>
      <c r="D4459">
        <v>20211112</v>
      </c>
      <c r="E4459">
        <v>39</v>
      </c>
      <c r="F4459" t="s">
        <v>17</v>
      </c>
      <c r="G4459" t="s">
        <v>19</v>
      </c>
      <c r="H4459">
        <v>190601</v>
      </c>
      <c r="I4459" t="s">
        <v>46</v>
      </c>
      <c r="J4459" t="s">
        <v>94</v>
      </c>
      <c r="K4459" t="s">
        <v>94</v>
      </c>
      <c r="L4459" t="s">
        <v>46</v>
      </c>
      <c r="M4459" t="s">
        <v>94</v>
      </c>
      <c r="N4459" t="s">
        <v>94</v>
      </c>
      <c r="O4459" t="s">
        <v>901</v>
      </c>
      <c r="P4459" t="s">
        <v>921</v>
      </c>
      <c r="Q4459" t="str">
        <f t="shared" si="276"/>
        <v>12</v>
      </c>
      <c r="R4459" t="str">
        <f t="shared" si="277"/>
        <v>11</v>
      </c>
      <c r="S4459" t="str">
        <f t="shared" si="278"/>
        <v>2021</v>
      </c>
      <c r="T4459" s="4" t="str">
        <f t="shared" si="279"/>
        <v>12/11/2021</v>
      </c>
      <c r="U4459" s="7" t="s">
        <v>1229</v>
      </c>
    </row>
    <row r="4460" spans="1:21" x14ac:dyDescent="0.2">
      <c r="A4460" s="1">
        <v>4458</v>
      </c>
      <c r="B4460" t="s">
        <v>15</v>
      </c>
      <c r="C4460">
        <v>11176807</v>
      </c>
      <c r="D4460">
        <v>20211119</v>
      </c>
      <c r="E4460">
        <v>45</v>
      </c>
      <c r="F4460" t="s">
        <v>18</v>
      </c>
      <c r="G4460" t="s">
        <v>20</v>
      </c>
      <c r="H4460">
        <v>140105</v>
      </c>
      <c r="I4460" t="s">
        <v>34</v>
      </c>
      <c r="J4460" t="s">
        <v>34</v>
      </c>
      <c r="K4460" t="s">
        <v>229</v>
      </c>
      <c r="L4460" t="s">
        <v>34</v>
      </c>
      <c r="M4460" t="s">
        <v>34</v>
      </c>
      <c r="N4460" t="s">
        <v>34</v>
      </c>
      <c r="O4460" t="s">
        <v>901</v>
      </c>
      <c r="P4460" t="s">
        <v>911</v>
      </c>
      <c r="Q4460" t="str">
        <f t="shared" si="276"/>
        <v>19</v>
      </c>
      <c r="R4460" t="str">
        <f t="shared" si="277"/>
        <v>11</v>
      </c>
      <c r="S4460" t="str">
        <f t="shared" si="278"/>
        <v>2021</v>
      </c>
      <c r="T4460" s="4" t="str">
        <f t="shared" si="279"/>
        <v>19/11/2021</v>
      </c>
      <c r="U4460" s="7" t="s">
        <v>1326</v>
      </c>
    </row>
    <row r="4461" spans="1:21" x14ac:dyDescent="0.2">
      <c r="A4461" s="1">
        <v>4459</v>
      </c>
      <c r="B4461" t="s">
        <v>15</v>
      </c>
      <c r="C4461">
        <v>11181328</v>
      </c>
      <c r="D4461">
        <v>20211025</v>
      </c>
      <c r="E4461">
        <v>47</v>
      </c>
      <c r="F4461" t="s">
        <v>17</v>
      </c>
      <c r="G4461" t="s">
        <v>19</v>
      </c>
      <c r="H4461">
        <v>220101</v>
      </c>
      <c r="I4461" t="s">
        <v>44</v>
      </c>
      <c r="J4461" t="s">
        <v>44</v>
      </c>
      <c r="K4461" t="s">
        <v>44</v>
      </c>
      <c r="L4461" t="s">
        <v>44</v>
      </c>
      <c r="M4461" t="s">
        <v>44</v>
      </c>
      <c r="N4461" t="s">
        <v>44</v>
      </c>
      <c r="O4461" t="s">
        <v>901</v>
      </c>
      <c r="P4461" t="s">
        <v>909</v>
      </c>
      <c r="Q4461" t="str">
        <f t="shared" si="276"/>
        <v>25</v>
      </c>
      <c r="R4461" t="str">
        <f t="shared" si="277"/>
        <v>10</v>
      </c>
      <c r="S4461" t="str">
        <f t="shared" si="278"/>
        <v>2021</v>
      </c>
      <c r="T4461" s="4" t="str">
        <f t="shared" si="279"/>
        <v>25/10/2021</v>
      </c>
      <c r="U4461" s="7" t="s">
        <v>1410</v>
      </c>
    </row>
    <row r="4462" spans="1:21" x14ac:dyDescent="0.2">
      <c r="A4462" s="1">
        <v>4460</v>
      </c>
      <c r="B4462" t="s">
        <v>15</v>
      </c>
      <c r="C4462">
        <v>11183764</v>
      </c>
      <c r="D4462">
        <v>20211119</v>
      </c>
      <c r="E4462">
        <v>78</v>
      </c>
      <c r="F4462" t="s">
        <v>17</v>
      </c>
      <c r="G4462" t="s">
        <v>19</v>
      </c>
      <c r="H4462">
        <v>110214</v>
      </c>
      <c r="I4462" t="s">
        <v>54</v>
      </c>
      <c r="J4462" t="s">
        <v>109</v>
      </c>
      <c r="K4462" t="s">
        <v>650</v>
      </c>
      <c r="L4462" t="s">
        <v>54</v>
      </c>
      <c r="M4462" t="s">
        <v>108</v>
      </c>
      <c r="N4462" t="s">
        <v>108</v>
      </c>
      <c r="O4462" t="s">
        <v>901</v>
      </c>
      <c r="P4462" t="s">
        <v>936</v>
      </c>
      <c r="Q4462" t="str">
        <f t="shared" si="276"/>
        <v>19</v>
      </c>
      <c r="R4462" t="str">
        <f t="shared" si="277"/>
        <v>11</v>
      </c>
      <c r="S4462" t="str">
        <f t="shared" si="278"/>
        <v>2021</v>
      </c>
      <c r="T4462" s="4" t="str">
        <f t="shared" si="279"/>
        <v>19/11/2021</v>
      </c>
      <c r="U4462" s="7" t="s">
        <v>1326</v>
      </c>
    </row>
    <row r="4463" spans="1:21" x14ac:dyDescent="0.2">
      <c r="A4463" s="1">
        <v>4461</v>
      </c>
      <c r="B4463" t="s">
        <v>15</v>
      </c>
      <c r="C4463">
        <v>11183886</v>
      </c>
      <c r="D4463">
        <v>20210812</v>
      </c>
      <c r="E4463">
        <v>41</v>
      </c>
      <c r="F4463" t="s">
        <v>18</v>
      </c>
      <c r="G4463" t="s">
        <v>19</v>
      </c>
      <c r="H4463">
        <v>140104</v>
      </c>
      <c r="I4463" t="s">
        <v>34</v>
      </c>
      <c r="J4463" t="s">
        <v>34</v>
      </c>
      <c r="K4463" t="s">
        <v>259</v>
      </c>
      <c r="L4463" t="s">
        <v>47</v>
      </c>
      <c r="M4463" t="s">
        <v>74</v>
      </c>
      <c r="N4463" t="s">
        <v>74</v>
      </c>
      <c r="O4463" t="s">
        <v>901</v>
      </c>
      <c r="P4463" t="s">
        <v>940</v>
      </c>
      <c r="Q4463" t="str">
        <f t="shared" si="276"/>
        <v>12</v>
      </c>
      <c r="R4463" t="str">
        <f t="shared" si="277"/>
        <v>08</v>
      </c>
      <c r="S4463" t="str">
        <f t="shared" si="278"/>
        <v>2021</v>
      </c>
      <c r="T4463" s="4" t="str">
        <f t="shared" si="279"/>
        <v>12/08/2021</v>
      </c>
      <c r="U4463" s="7" t="s">
        <v>1226</v>
      </c>
    </row>
    <row r="4464" spans="1:21" x14ac:dyDescent="0.2">
      <c r="A4464" s="1">
        <v>4462</v>
      </c>
      <c r="B4464" t="s">
        <v>15</v>
      </c>
      <c r="C4464">
        <v>11184725</v>
      </c>
      <c r="D4464">
        <v>20210927</v>
      </c>
      <c r="E4464">
        <v>24</v>
      </c>
      <c r="F4464" t="s">
        <v>18</v>
      </c>
      <c r="G4464" t="s">
        <v>20</v>
      </c>
      <c r="H4464">
        <v>140115</v>
      </c>
      <c r="I4464" t="s">
        <v>34</v>
      </c>
      <c r="J4464" t="s">
        <v>34</v>
      </c>
      <c r="K4464" t="s">
        <v>288</v>
      </c>
      <c r="L4464" t="s">
        <v>34</v>
      </c>
      <c r="M4464" t="s">
        <v>34</v>
      </c>
      <c r="N4464" t="s">
        <v>278</v>
      </c>
      <c r="O4464" t="s">
        <v>901</v>
      </c>
      <c r="P4464" t="s">
        <v>925</v>
      </c>
      <c r="Q4464" t="str">
        <f t="shared" si="276"/>
        <v>27</v>
      </c>
      <c r="R4464" t="str">
        <f t="shared" si="277"/>
        <v>09</v>
      </c>
      <c r="S4464" t="str">
        <f t="shared" si="278"/>
        <v>2021</v>
      </c>
      <c r="T4464" s="4" t="str">
        <f t="shared" si="279"/>
        <v>27/09/2021</v>
      </c>
      <c r="U4464" s="7" t="s">
        <v>1432</v>
      </c>
    </row>
    <row r="4465" spans="1:21" x14ac:dyDescent="0.2">
      <c r="A4465" s="1">
        <v>4463</v>
      </c>
      <c r="B4465" t="s">
        <v>15</v>
      </c>
      <c r="C4465">
        <v>11187856</v>
      </c>
      <c r="D4465">
        <v>20210718</v>
      </c>
      <c r="E4465">
        <v>52</v>
      </c>
      <c r="F4465" t="s">
        <v>18</v>
      </c>
      <c r="G4465" t="s">
        <v>20</v>
      </c>
      <c r="H4465">
        <v>140105</v>
      </c>
      <c r="I4465" t="s">
        <v>34</v>
      </c>
      <c r="J4465" t="s">
        <v>34</v>
      </c>
      <c r="K4465" t="s">
        <v>229</v>
      </c>
      <c r="L4465" t="s">
        <v>34</v>
      </c>
      <c r="M4465" t="s">
        <v>34</v>
      </c>
      <c r="N4465" t="s">
        <v>299</v>
      </c>
      <c r="O4465" t="s">
        <v>901</v>
      </c>
      <c r="P4465" t="s">
        <v>908</v>
      </c>
      <c r="Q4465" t="str">
        <f t="shared" si="276"/>
        <v>18</v>
      </c>
      <c r="R4465" t="str">
        <f t="shared" si="277"/>
        <v>07</v>
      </c>
      <c r="S4465" t="str">
        <f t="shared" si="278"/>
        <v>2021</v>
      </c>
      <c r="T4465" s="4" t="str">
        <f t="shared" si="279"/>
        <v>18/07/2021</v>
      </c>
      <c r="U4465" s="7" t="s">
        <v>1307</v>
      </c>
    </row>
    <row r="4466" spans="1:21" x14ac:dyDescent="0.2">
      <c r="A4466" s="1">
        <v>4464</v>
      </c>
      <c r="B4466" t="s">
        <v>15</v>
      </c>
      <c r="C4466">
        <v>11191842</v>
      </c>
      <c r="D4466">
        <v>20210604</v>
      </c>
      <c r="E4466">
        <v>41</v>
      </c>
      <c r="F4466" t="s">
        <v>18</v>
      </c>
      <c r="G4466" t="s">
        <v>23</v>
      </c>
      <c r="H4466">
        <v>20102</v>
      </c>
      <c r="I4466" t="s">
        <v>55</v>
      </c>
      <c r="J4466" t="s">
        <v>114</v>
      </c>
      <c r="K4466" t="s">
        <v>299</v>
      </c>
      <c r="L4466" t="s">
        <v>55</v>
      </c>
      <c r="M4466" t="s">
        <v>114</v>
      </c>
      <c r="N4466" t="s">
        <v>114</v>
      </c>
      <c r="O4466" t="s">
        <v>901</v>
      </c>
      <c r="P4466" t="s">
        <v>908</v>
      </c>
      <c r="Q4466" t="str">
        <f t="shared" si="276"/>
        <v>04</v>
      </c>
      <c r="R4466" t="str">
        <f t="shared" si="277"/>
        <v>06</v>
      </c>
      <c r="S4466" t="str">
        <f t="shared" si="278"/>
        <v>2021</v>
      </c>
      <c r="T4466" s="4" t="str">
        <f t="shared" si="279"/>
        <v>04/06/2021</v>
      </c>
      <c r="U4466" s="7" t="s">
        <v>1113</v>
      </c>
    </row>
    <row r="4467" spans="1:21" x14ac:dyDescent="0.2">
      <c r="A4467" s="1">
        <v>4465</v>
      </c>
      <c r="B4467" t="s">
        <v>15</v>
      </c>
      <c r="C4467">
        <v>11193308</v>
      </c>
      <c r="D4467">
        <v>20210602</v>
      </c>
      <c r="E4467">
        <v>54</v>
      </c>
      <c r="F4467" t="s">
        <v>17</v>
      </c>
      <c r="G4467" t="s">
        <v>20</v>
      </c>
      <c r="H4467">
        <v>140136</v>
      </c>
      <c r="I4467" t="s">
        <v>34</v>
      </c>
      <c r="J4467" t="s">
        <v>34</v>
      </c>
      <c r="K4467" t="s">
        <v>334</v>
      </c>
      <c r="L4467" t="s">
        <v>34</v>
      </c>
      <c r="M4467" t="s">
        <v>34</v>
      </c>
      <c r="N4467" t="s">
        <v>360</v>
      </c>
      <c r="O4467" t="s">
        <v>901</v>
      </c>
      <c r="P4467" t="s">
        <v>914</v>
      </c>
      <c r="Q4467" t="str">
        <f t="shared" si="276"/>
        <v>02</v>
      </c>
      <c r="R4467" t="str">
        <f t="shared" si="277"/>
        <v>06</v>
      </c>
      <c r="S4467" t="str">
        <f t="shared" si="278"/>
        <v>2021</v>
      </c>
      <c r="T4467" s="4" t="str">
        <f t="shared" si="279"/>
        <v>02/06/2021</v>
      </c>
      <c r="U4467" s="7" t="s">
        <v>1085</v>
      </c>
    </row>
    <row r="4468" spans="1:21" x14ac:dyDescent="0.2">
      <c r="A4468" s="1">
        <v>4466</v>
      </c>
      <c r="B4468" t="s">
        <v>15</v>
      </c>
      <c r="C4468">
        <v>11195573</v>
      </c>
      <c r="D4468">
        <v>20210706</v>
      </c>
      <c r="E4468">
        <v>26</v>
      </c>
      <c r="F4468" t="s">
        <v>18</v>
      </c>
      <c r="G4468" t="s">
        <v>19</v>
      </c>
      <c r="H4468">
        <v>150113</v>
      </c>
      <c r="I4468" t="s">
        <v>45</v>
      </c>
      <c r="J4468" t="s">
        <v>71</v>
      </c>
      <c r="K4468" t="s">
        <v>285</v>
      </c>
      <c r="L4468" t="s">
        <v>45</v>
      </c>
      <c r="M4468" t="s">
        <v>71</v>
      </c>
      <c r="N4468" t="s">
        <v>265</v>
      </c>
      <c r="O4468" t="s">
        <v>901</v>
      </c>
      <c r="P4468" t="s">
        <v>914</v>
      </c>
      <c r="Q4468" t="str">
        <f t="shared" si="276"/>
        <v>06</v>
      </c>
      <c r="R4468" t="str">
        <f t="shared" si="277"/>
        <v>07</v>
      </c>
      <c r="S4468" t="str">
        <f t="shared" si="278"/>
        <v>2021</v>
      </c>
      <c r="T4468" s="4" t="str">
        <f t="shared" si="279"/>
        <v>06/07/2021</v>
      </c>
      <c r="U4468" s="7" t="s">
        <v>1140</v>
      </c>
    </row>
    <row r="4469" spans="1:21" x14ac:dyDescent="0.2">
      <c r="A4469" s="1">
        <v>4467</v>
      </c>
      <c r="B4469" t="s">
        <v>15</v>
      </c>
      <c r="C4469">
        <v>11196672</v>
      </c>
      <c r="D4469">
        <v>20210826</v>
      </c>
      <c r="E4469">
        <v>38</v>
      </c>
      <c r="F4469" t="s">
        <v>18</v>
      </c>
      <c r="G4469" t="s">
        <v>22</v>
      </c>
      <c r="H4469">
        <v>140111</v>
      </c>
      <c r="I4469" t="s">
        <v>34</v>
      </c>
      <c r="J4469" t="s">
        <v>34</v>
      </c>
      <c r="K4469" t="s">
        <v>278</v>
      </c>
      <c r="L4469" t="s">
        <v>34</v>
      </c>
      <c r="M4469" t="s">
        <v>34</v>
      </c>
      <c r="N4469" t="s">
        <v>326</v>
      </c>
      <c r="O4469" t="s">
        <v>901</v>
      </c>
      <c r="P4469" t="s">
        <v>909</v>
      </c>
      <c r="Q4469" t="str">
        <f t="shared" si="276"/>
        <v>26</v>
      </c>
      <c r="R4469" t="str">
        <f t="shared" si="277"/>
        <v>08</v>
      </c>
      <c r="S4469" t="str">
        <f t="shared" si="278"/>
        <v>2021</v>
      </c>
      <c r="T4469" s="4" t="str">
        <f t="shared" si="279"/>
        <v>26/08/2021</v>
      </c>
      <c r="U4469" s="7" t="s">
        <v>1420</v>
      </c>
    </row>
    <row r="4470" spans="1:21" x14ac:dyDescent="0.2">
      <c r="A4470" s="1">
        <v>4468</v>
      </c>
      <c r="B4470" t="s">
        <v>15</v>
      </c>
      <c r="C4470">
        <v>11199763</v>
      </c>
      <c r="D4470">
        <v>20211210</v>
      </c>
      <c r="E4470">
        <v>54</v>
      </c>
      <c r="F4470" t="s">
        <v>18</v>
      </c>
      <c r="G4470" t="s">
        <v>22</v>
      </c>
      <c r="H4470">
        <v>140137</v>
      </c>
      <c r="I4470" t="s">
        <v>34</v>
      </c>
      <c r="J4470" t="s">
        <v>34</v>
      </c>
      <c r="K4470" t="s">
        <v>222</v>
      </c>
      <c r="L4470" t="s">
        <v>34</v>
      </c>
      <c r="M4470" t="s">
        <v>34</v>
      </c>
      <c r="N4470" t="s">
        <v>34</v>
      </c>
      <c r="O4470" t="s">
        <v>901</v>
      </c>
      <c r="P4470" t="s">
        <v>918</v>
      </c>
      <c r="Q4470" t="str">
        <f t="shared" si="276"/>
        <v>10</v>
      </c>
      <c r="R4470" t="str">
        <f t="shared" si="277"/>
        <v>12</v>
      </c>
      <c r="S4470" t="str">
        <f t="shared" si="278"/>
        <v>2021</v>
      </c>
      <c r="T4470" s="4" t="str">
        <f t="shared" si="279"/>
        <v>10/12/2021</v>
      </c>
      <c r="U4470" s="7" t="s">
        <v>1200</v>
      </c>
    </row>
    <row r="4471" spans="1:21" x14ac:dyDescent="0.2">
      <c r="A4471" s="1">
        <v>4469</v>
      </c>
      <c r="B4471" t="s">
        <v>15</v>
      </c>
      <c r="C4471">
        <v>11201463</v>
      </c>
      <c r="D4471">
        <v>20211223</v>
      </c>
      <c r="E4471">
        <v>49</v>
      </c>
      <c r="F4471" t="s">
        <v>18</v>
      </c>
      <c r="G4471" t="s">
        <v>20</v>
      </c>
      <c r="H4471">
        <v>140103</v>
      </c>
      <c r="I4471" t="s">
        <v>34</v>
      </c>
      <c r="J4471" t="s">
        <v>34</v>
      </c>
      <c r="K4471" t="s">
        <v>320</v>
      </c>
      <c r="L4471" t="s">
        <v>34</v>
      </c>
      <c r="M4471" t="s">
        <v>34</v>
      </c>
      <c r="N4471" t="s">
        <v>370</v>
      </c>
      <c r="O4471" t="s">
        <v>901</v>
      </c>
      <c r="P4471" t="s">
        <v>912</v>
      </c>
      <c r="Q4471" t="str">
        <f t="shared" si="276"/>
        <v>23</v>
      </c>
      <c r="R4471" t="str">
        <f t="shared" si="277"/>
        <v>12</v>
      </c>
      <c r="S4471" t="str">
        <f t="shared" si="278"/>
        <v>2021</v>
      </c>
      <c r="T4471" s="4" t="str">
        <f t="shared" si="279"/>
        <v>23/12/2021</v>
      </c>
      <c r="U4471" s="7" t="s">
        <v>1385</v>
      </c>
    </row>
    <row r="4472" spans="1:21" x14ac:dyDescent="0.2">
      <c r="A4472" s="1">
        <v>4470</v>
      </c>
      <c r="B4472" t="s">
        <v>15</v>
      </c>
      <c r="C4472">
        <v>11202122</v>
      </c>
      <c r="D4472">
        <v>20210906</v>
      </c>
      <c r="E4472">
        <v>47</v>
      </c>
      <c r="F4472" t="s">
        <v>18</v>
      </c>
      <c r="G4472" t="s">
        <v>20</v>
      </c>
      <c r="H4472">
        <v>140106</v>
      </c>
      <c r="I4472" t="s">
        <v>34</v>
      </c>
      <c r="J4472" t="s">
        <v>34</v>
      </c>
      <c r="K4472" t="s">
        <v>221</v>
      </c>
      <c r="L4472" t="s">
        <v>34</v>
      </c>
      <c r="M4472" t="s">
        <v>34</v>
      </c>
      <c r="N4472" t="s">
        <v>34</v>
      </c>
      <c r="O4472" t="s">
        <v>901</v>
      </c>
      <c r="P4472" t="s">
        <v>925</v>
      </c>
      <c r="Q4472" t="str">
        <f t="shared" si="276"/>
        <v>06</v>
      </c>
      <c r="R4472" t="str">
        <f t="shared" si="277"/>
        <v>09</v>
      </c>
      <c r="S4472" t="str">
        <f t="shared" si="278"/>
        <v>2021</v>
      </c>
      <c r="T4472" s="4" t="str">
        <f t="shared" si="279"/>
        <v>06/09/2021</v>
      </c>
      <c r="U4472" s="7" t="s">
        <v>1142</v>
      </c>
    </row>
    <row r="4473" spans="1:21" x14ac:dyDescent="0.2">
      <c r="A4473" s="1">
        <v>4471</v>
      </c>
      <c r="B4473" t="s">
        <v>15</v>
      </c>
      <c r="C4473">
        <v>11205827</v>
      </c>
      <c r="D4473">
        <v>20210731</v>
      </c>
      <c r="E4473">
        <v>67</v>
      </c>
      <c r="F4473" t="s">
        <v>17</v>
      </c>
      <c r="G4473" t="s">
        <v>20</v>
      </c>
      <c r="H4473">
        <v>140110</v>
      </c>
      <c r="I4473" t="s">
        <v>34</v>
      </c>
      <c r="J4473" t="s">
        <v>34</v>
      </c>
      <c r="K4473" t="s">
        <v>302</v>
      </c>
      <c r="L4473" t="s">
        <v>34</v>
      </c>
      <c r="M4473" t="s">
        <v>34</v>
      </c>
      <c r="N4473" t="s">
        <v>220</v>
      </c>
      <c r="O4473" t="s">
        <v>901</v>
      </c>
      <c r="P4473" t="s">
        <v>914</v>
      </c>
      <c r="Q4473" t="str">
        <f t="shared" si="276"/>
        <v>31</v>
      </c>
      <c r="R4473" t="str">
        <f t="shared" si="277"/>
        <v>07</v>
      </c>
      <c r="S4473" t="str">
        <f t="shared" si="278"/>
        <v>2021</v>
      </c>
      <c r="T4473" s="4" t="str">
        <f t="shared" si="279"/>
        <v>31/07/2021</v>
      </c>
      <c r="U4473" s="7" t="s">
        <v>1475</v>
      </c>
    </row>
    <row r="4474" spans="1:21" x14ac:dyDescent="0.2">
      <c r="A4474" s="1">
        <v>4472</v>
      </c>
      <c r="B4474" t="s">
        <v>15</v>
      </c>
      <c r="C4474">
        <v>11210662</v>
      </c>
      <c r="D4474">
        <v>20210707</v>
      </c>
      <c r="E4474">
        <v>66</v>
      </c>
      <c r="F4474" t="s">
        <v>17</v>
      </c>
      <c r="G4474" t="s">
        <v>19</v>
      </c>
      <c r="H4474">
        <v>110113</v>
      </c>
      <c r="I4474" t="s">
        <v>54</v>
      </c>
      <c r="J4474" t="s">
        <v>108</v>
      </c>
      <c r="K4474" t="s">
        <v>381</v>
      </c>
      <c r="L4474" t="s">
        <v>54</v>
      </c>
      <c r="M4474" t="s">
        <v>108</v>
      </c>
      <c r="N4474" t="s">
        <v>108</v>
      </c>
      <c r="O4474" t="s">
        <v>901</v>
      </c>
      <c r="P4474" t="s">
        <v>914</v>
      </c>
      <c r="Q4474" t="str">
        <f t="shared" si="276"/>
        <v>07</v>
      </c>
      <c r="R4474" t="str">
        <f t="shared" si="277"/>
        <v>07</v>
      </c>
      <c r="S4474" t="str">
        <f t="shared" si="278"/>
        <v>2021</v>
      </c>
      <c r="T4474" s="4" t="str">
        <f t="shared" si="279"/>
        <v>07/07/2021</v>
      </c>
      <c r="U4474" s="7" t="s">
        <v>1154</v>
      </c>
    </row>
    <row r="4475" spans="1:21" x14ac:dyDescent="0.2">
      <c r="A4475" s="1">
        <v>4473</v>
      </c>
      <c r="B4475" t="s">
        <v>15</v>
      </c>
      <c r="C4475">
        <v>11212105</v>
      </c>
      <c r="D4475">
        <v>20210406</v>
      </c>
      <c r="E4475">
        <v>75</v>
      </c>
      <c r="F4475" t="s">
        <v>17</v>
      </c>
      <c r="G4475" t="s">
        <v>22</v>
      </c>
      <c r="H4475">
        <v>21301</v>
      </c>
      <c r="I4475" t="s">
        <v>55</v>
      </c>
      <c r="J4475" t="s">
        <v>107</v>
      </c>
      <c r="K4475" t="s">
        <v>342</v>
      </c>
      <c r="L4475" t="s">
        <v>55</v>
      </c>
      <c r="M4475" t="s">
        <v>107</v>
      </c>
      <c r="N4475" t="s">
        <v>342</v>
      </c>
      <c r="O4475" t="s">
        <v>901</v>
      </c>
      <c r="P4475" t="s">
        <v>908</v>
      </c>
      <c r="Q4475" t="str">
        <f t="shared" si="276"/>
        <v>06</v>
      </c>
      <c r="R4475" t="str">
        <f t="shared" si="277"/>
        <v>04</v>
      </c>
      <c r="S4475" t="str">
        <f t="shared" si="278"/>
        <v>2021</v>
      </c>
      <c r="T4475" s="4" t="str">
        <f t="shared" si="279"/>
        <v>06/04/2021</v>
      </c>
      <c r="U4475" s="7" t="s">
        <v>1137</v>
      </c>
    </row>
    <row r="4476" spans="1:21" x14ac:dyDescent="0.2">
      <c r="A4476" s="1">
        <v>4474</v>
      </c>
      <c r="B4476" t="s">
        <v>15</v>
      </c>
      <c r="C4476">
        <v>11213017</v>
      </c>
      <c r="D4476">
        <v>20210626</v>
      </c>
      <c r="E4476">
        <v>57</v>
      </c>
      <c r="F4476" t="s">
        <v>17</v>
      </c>
      <c r="G4476" t="s">
        <v>28</v>
      </c>
      <c r="H4476">
        <v>140106</v>
      </c>
      <c r="I4476" t="s">
        <v>34</v>
      </c>
      <c r="J4476" t="s">
        <v>34</v>
      </c>
      <c r="K4476" t="s">
        <v>221</v>
      </c>
      <c r="L4476" t="s">
        <v>34</v>
      </c>
      <c r="M4476" t="s">
        <v>34</v>
      </c>
      <c r="N4476" t="s">
        <v>34</v>
      </c>
      <c r="O4476" t="s">
        <v>901</v>
      </c>
      <c r="P4476" t="s">
        <v>909</v>
      </c>
      <c r="Q4476" t="str">
        <f t="shared" si="276"/>
        <v>26</v>
      </c>
      <c r="R4476" t="str">
        <f t="shared" si="277"/>
        <v>06</v>
      </c>
      <c r="S4476" t="str">
        <f t="shared" si="278"/>
        <v>2021</v>
      </c>
      <c r="T4476" s="4" t="str">
        <f t="shared" si="279"/>
        <v>26/06/2021</v>
      </c>
      <c r="U4476" s="7" t="s">
        <v>1418</v>
      </c>
    </row>
    <row r="4477" spans="1:21" x14ac:dyDescent="0.2">
      <c r="A4477" s="1">
        <v>4475</v>
      </c>
      <c r="B4477" t="s">
        <v>15</v>
      </c>
      <c r="C4477">
        <v>11216724</v>
      </c>
      <c r="D4477">
        <v>20211022</v>
      </c>
      <c r="E4477">
        <v>55</v>
      </c>
      <c r="F4477" t="s">
        <v>17</v>
      </c>
      <c r="G4477" t="s">
        <v>19</v>
      </c>
      <c r="H4477">
        <v>21309</v>
      </c>
      <c r="I4477" t="s">
        <v>55</v>
      </c>
      <c r="J4477" t="s">
        <v>107</v>
      </c>
      <c r="K4477" t="s">
        <v>463</v>
      </c>
      <c r="L4477" t="s">
        <v>55</v>
      </c>
      <c r="M4477" t="s">
        <v>107</v>
      </c>
      <c r="N4477" t="s">
        <v>463</v>
      </c>
      <c r="O4477" t="s">
        <v>901</v>
      </c>
      <c r="P4477" t="s">
        <v>910</v>
      </c>
      <c r="Q4477" t="str">
        <f t="shared" si="276"/>
        <v>22</v>
      </c>
      <c r="R4477" t="str">
        <f t="shared" si="277"/>
        <v>10</v>
      </c>
      <c r="S4477" t="str">
        <f t="shared" si="278"/>
        <v>2021</v>
      </c>
      <c r="T4477" s="4" t="str">
        <f t="shared" si="279"/>
        <v>22/10/2021</v>
      </c>
      <c r="U4477" s="7" t="s">
        <v>1366</v>
      </c>
    </row>
    <row r="4478" spans="1:21" x14ac:dyDescent="0.2">
      <c r="A4478" s="1">
        <v>4476</v>
      </c>
      <c r="B4478" t="s">
        <v>15</v>
      </c>
      <c r="C4478">
        <v>11221625</v>
      </c>
      <c r="D4478">
        <v>20210825</v>
      </c>
      <c r="E4478">
        <v>92</v>
      </c>
      <c r="F4478" t="s">
        <v>17</v>
      </c>
      <c r="G4478" t="s">
        <v>19</v>
      </c>
      <c r="H4478">
        <v>110101</v>
      </c>
      <c r="I4478" t="s">
        <v>54</v>
      </c>
      <c r="J4478" t="s">
        <v>108</v>
      </c>
      <c r="K4478" t="s">
        <v>108</v>
      </c>
      <c r="L4478" t="s">
        <v>54</v>
      </c>
      <c r="M4478" t="s">
        <v>108</v>
      </c>
      <c r="N4478" t="s">
        <v>108</v>
      </c>
      <c r="O4478" t="s">
        <v>901</v>
      </c>
      <c r="P4478" t="s">
        <v>909</v>
      </c>
      <c r="Q4478" t="str">
        <f t="shared" si="276"/>
        <v>25</v>
      </c>
      <c r="R4478" t="str">
        <f t="shared" si="277"/>
        <v>08</v>
      </c>
      <c r="S4478" t="str">
        <f t="shared" si="278"/>
        <v>2021</v>
      </c>
      <c r="T4478" s="4" t="str">
        <f t="shared" si="279"/>
        <v>25/08/2021</v>
      </c>
      <c r="U4478" s="7" t="s">
        <v>1408</v>
      </c>
    </row>
    <row r="4479" spans="1:21" x14ac:dyDescent="0.2">
      <c r="A4479" s="1">
        <v>4477</v>
      </c>
      <c r="B4479" t="s">
        <v>15</v>
      </c>
      <c r="C4479">
        <v>11223972</v>
      </c>
      <c r="D4479">
        <v>20211211</v>
      </c>
      <c r="E4479">
        <v>24</v>
      </c>
      <c r="F4479" t="s">
        <v>17</v>
      </c>
      <c r="G4479" t="s">
        <v>19</v>
      </c>
      <c r="H4479">
        <v>21309</v>
      </c>
      <c r="I4479" t="s">
        <v>55</v>
      </c>
      <c r="J4479" t="s">
        <v>107</v>
      </c>
      <c r="K4479" t="s">
        <v>463</v>
      </c>
      <c r="L4479" t="s">
        <v>55</v>
      </c>
      <c r="M4479" t="s">
        <v>107</v>
      </c>
      <c r="N4479" t="s">
        <v>463</v>
      </c>
      <c r="O4479" t="s">
        <v>901</v>
      </c>
      <c r="P4479" t="s">
        <v>936</v>
      </c>
      <c r="Q4479" t="str">
        <f t="shared" si="276"/>
        <v>11</v>
      </c>
      <c r="R4479" t="str">
        <f t="shared" si="277"/>
        <v>12</v>
      </c>
      <c r="S4479" t="str">
        <f t="shared" si="278"/>
        <v>2021</v>
      </c>
      <c r="T4479" s="4" t="str">
        <f t="shared" si="279"/>
        <v>11/12/2021</v>
      </c>
      <c r="U4479" s="7" t="s">
        <v>1216</v>
      </c>
    </row>
    <row r="4480" spans="1:21" x14ac:dyDescent="0.2">
      <c r="A4480" s="1">
        <v>4478</v>
      </c>
      <c r="B4480" t="s">
        <v>15</v>
      </c>
      <c r="C4480">
        <v>11224054</v>
      </c>
      <c r="D4480">
        <v>20220103</v>
      </c>
      <c r="E4480">
        <v>22</v>
      </c>
      <c r="F4480" t="s">
        <v>17</v>
      </c>
      <c r="G4480" t="s">
        <v>19</v>
      </c>
      <c r="H4480">
        <v>160101</v>
      </c>
      <c r="I4480" t="s">
        <v>39</v>
      </c>
      <c r="J4480" t="s">
        <v>65</v>
      </c>
      <c r="K4480" t="s">
        <v>65</v>
      </c>
      <c r="L4480" t="s">
        <v>39</v>
      </c>
      <c r="M4480" t="s">
        <v>65</v>
      </c>
      <c r="N4480" t="s">
        <v>65</v>
      </c>
      <c r="O4480" t="s">
        <v>904</v>
      </c>
      <c r="P4480" t="s">
        <v>912</v>
      </c>
      <c r="Q4480" t="str">
        <f t="shared" si="276"/>
        <v>03</v>
      </c>
      <c r="R4480" t="str">
        <f t="shared" si="277"/>
        <v>01</v>
      </c>
      <c r="S4480" t="str">
        <f t="shared" si="278"/>
        <v>2022</v>
      </c>
      <c r="T4480" s="4" t="str">
        <f t="shared" si="279"/>
        <v>03/01/2022</v>
      </c>
      <c r="U4480" s="7" t="s">
        <v>1094</v>
      </c>
    </row>
    <row r="4481" spans="1:21" x14ac:dyDescent="0.2">
      <c r="A4481" s="1">
        <v>4479</v>
      </c>
      <c r="B4481" t="s">
        <v>15</v>
      </c>
      <c r="C4481">
        <v>11224238</v>
      </c>
      <c r="D4481">
        <v>20211004</v>
      </c>
      <c r="E4481">
        <v>68</v>
      </c>
      <c r="F4481" t="s">
        <v>18</v>
      </c>
      <c r="G4481" t="s">
        <v>19</v>
      </c>
      <c r="H4481">
        <v>21309</v>
      </c>
      <c r="I4481" t="s">
        <v>55</v>
      </c>
      <c r="J4481" t="s">
        <v>107</v>
      </c>
      <c r="K4481" t="s">
        <v>463</v>
      </c>
      <c r="L4481" t="s">
        <v>55</v>
      </c>
      <c r="M4481" t="s">
        <v>107</v>
      </c>
      <c r="N4481" t="s">
        <v>463</v>
      </c>
      <c r="O4481" t="s">
        <v>901</v>
      </c>
      <c r="P4481" t="s">
        <v>933</v>
      </c>
      <c r="Q4481" t="str">
        <f t="shared" si="276"/>
        <v>04</v>
      </c>
      <c r="R4481" t="str">
        <f t="shared" si="277"/>
        <v>10</v>
      </c>
      <c r="S4481" t="str">
        <f t="shared" si="278"/>
        <v>2021</v>
      </c>
      <c r="T4481" s="4" t="str">
        <f t="shared" si="279"/>
        <v>04/10/2021</v>
      </c>
      <c r="U4481" s="7" t="s">
        <v>1118</v>
      </c>
    </row>
    <row r="4482" spans="1:21" x14ac:dyDescent="0.2">
      <c r="A4482" s="1">
        <v>4480</v>
      </c>
      <c r="B4482" t="s">
        <v>15</v>
      </c>
      <c r="C4482">
        <v>11224469</v>
      </c>
      <c r="D4482">
        <v>20210503</v>
      </c>
      <c r="E4482">
        <v>49</v>
      </c>
      <c r="F4482" t="s">
        <v>18</v>
      </c>
      <c r="G4482" t="s">
        <v>20</v>
      </c>
      <c r="H4482">
        <v>140101</v>
      </c>
      <c r="I4482" t="s">
        <v>34</v>
      </c>
      <c r="J4482" t="s">
        <v>34</v>
      </c>
      <c r="K4482" t="s">
        <v>34</v>
      </c>
      <c r="L4482" t="s">
        <v>34</v>
      </c>
      <c r="M4482" t="s">
        <v>34</v>
      </c>
      <c r="N4482" t="s">
        <v>34</v>
      </c>
      <c r="O4482" t="s">
        <v>901</v>
      </c>
      <c r="P4482" t="s">
        <v>908</v>
      </c>
      <c r="Q4482" t="str">
        <f t="shared" si="276"/>
        <v>03</v>
      </c>
      <c r="R4482" t="str">
        <f t="shared" si="277"/>
        <v>05</v>
      </c>
      <c r="S4482" t="str">
        <f t="shared" si="278"/>
        <v>2021</v>
      </c>
      <c r="T4482" s="4" t="str">
        <f t="shared" si="279"/>
        <v>03/05/2021</v>
      </c>
      <c r="U4482" s="7" t="s">
        <v>1098</v>
      </c>
    </row>
    <row r="4483" spans="1:21" x14ac:dyDescent="0.2">
      <c r="A4483" s="1">
        <v>4481</v>
      </c>
      <c r="B4483" t="s">
        <v>15</v>
      </c>
      <c r="C4483">
        <v>11227445</v>
      </c>
      <c r="D4483">
        <v>20211214</v>
      </c>
      <c r="E4483">
        <v>41</v>
      </c>
      <c r="F4483" t="s">
        <v>18</v>
      </c>
      <c r="G4483" t="s">
        <v>19</v>
      </c>
      <c r="H4483">
        <v>220101</v>
      </c>
      <c r="I4483" t="s">
        <v>44</v>
      </c>
      <c r="J4483" t="s">
        <v>44</v>
      </c>
      <c r="K4483" t="s">
        <v>44</v>
      </c>
      <c r="L4483" t="s">
        <v>44</v>
      </c>
      <c r="M4483" t="s">
        <v>44</v>
      </c>
      <c r="N4483" t="s">
        <v>246</v>
      </c>
      <c r="O4483" t="s">
        <v>902</v>
      </c>
      <c r="P4483" t="s">
        <v>915</v>
      </c>
      <c r="Q4483" t="str">
        <f t="shared" ref="Q4483:Q4546" si="280">+RIGHT(D4483,2)</f>
        <v>14</v>
      </c>
      <c r="R4483" t="str">
        <f t="shared" ref="R4483:R4546" si="281">+MID(D4483,5,2)</f>
        <v>12</v>
      </c>
      <c r="S4483" t="str">
        <f t="shared" ref="S4483:S4546" si="282">+LEFT(D4483,4)</f>
        <v>2021</v>
      </c>
      <c r="T4483" s="4" t="str">
        <f t="shared" ref="T4483:T4546" si="283">+_xlfn.CONCAT(Q4483,"/",R4483,"/",S4483)</f>
        <v>14/12/2021</v>
      </c>
      <c r="U4483" s="7" t="s">
        <v>1256</v>
      </c>
    </row>
    <row r="4484" spans="1:21" x14ac:dyDescent="0.2">
      <c r="A4484" s="1">
        <v>4482</v>
      </c>
      <c r="B4484" t="s">
        <v>15</v>
      </c>
      <c r="C4484">
        <v>11228206</v>
      </c>
      <c r="D4484">
        <v>20220102</v>
      </c>
      <c r="E4484">
        <v>38</v>
      </c>
      <c r="F4484" t="s">
        <v>18</v>
      </c>
      <c r="G4484" t="s">
        <v>19</v>
      </c>
      <c r="H4484">
        <v>21309</v>
      </c>
      <c r="I4484" t="s">
        <v>55</v>
      </c>
      <c r="J4484" t="s">
        <v>107</v>
      </c>
      <c r="K4484" t="s">
        <v>463</v>
      </c>
      <c r="L4484" t="s">
        <v>55</v>
      </c>
      <c r="M4484" t="s">
        <v>107</v>
      </c>
      <c r="N4484" t="s">
        <v>463</v>
      </c>
      <c r="O4484" t="s">
        <v>902</v>
      </c>
      <c r="P4484" t="s">
        <v>912</v>
      </c>
      <c r="Q4484" t="str">
        <f t="shared" si="280"/>
        <v>02</v>
      </c>
      <c r="R4484" t="str">
        <f t="shared" si="281"/>
        <v>01</v>
      </c>
      <c r="S4484" t="str">
        <f t="shared" si="282"/>
        <v>2022</v>
      </c>
      <c r="T4484" s="4" t="str">
        <f t="shared" si="283"/>
        <v>02/01/2022</v>
      </c>
      <c r="U4484" s="7" t="s">
        <v>1080</v>
      </c>
    </row>
    <row r="4485" spans="1:21" x14ac:dyDescent="0.2">
      <c r="A4485" s="1">
        <v>4483</v>
      </c>
      <c r="B4485" t="s">
        <v>15</v>
      </c>
      <c r="C4485">
        <v>11228794</v>
      </c>
      <c r="D4485">
        <v>20211124</v>
      </c>
      <c r="E4485">
        <v>20</v>
      </c>
      <c r="F4485" t="s">
        <v>18</v>
      </c>
      <c r="G4485" t="s">
        <v>19</v>
      </c>
      <c r="H4485">
        <v>70106</v>
      </c>
      <c r="I4485" t="s">
        <v>57</v>
      </c>
      <c r="J4485" t="s">
        <v>57</v>
      </c>
      <c r="K4485" t="s">
        <v>468</v>
      </c>
      <c r="L4485" t="s">
        <v>57</v>
      </c>
      <c r="M4485" t="s">
        <v>57</v>
      </c>
      <c r="N4485" t="s">
        <v>57</v>
      </c>
      <c r="O4485" t="s">
        <v>901</v>
      </c>
      <c r="P4485" t="s">
        <v>918</v>
      </c>
      <c r="Q4485" t="str">
        <f t="shared" si="280"/>
        <v>24</v>
      </c>
      <c r="R4485" t="str">
        <f t="shared" si="281"/>
        <v>11</v>
      </c>
      <c r="S4485" t="str">
        <f t="shared" si="282"/>
        <v>2021</v>
      </c>
      <c r="T4485" s="4" t="str">
        <f t="shared" si="283"/>
        <v>24/11/2021</v>
      </c>
      <c r="U4485" s="7" t="s">
        <v>1399</v>
      </c>
    </row>
    <row r="4486" spans="1:21" x14ac:dyDescent="0.2">
      <c r="A4486" s="1">
        <v>4484</v>
      </c>
      <c r="B4486" t="s">
        <v>15</v>
      </c>
      <c r="C4486">
        <v>11230749</v>
      </c>
      <c r="D4486">
        <v>20210407</v>
      </c>
      <c r="E4486">
        <v>38</v>
      </c>
      <c r="F4486" t="s">
        <v>18</v>
      </c>
      <c r="G4486" t="s">
        <v>19</v>
      </c>
      <c r="H4486">
        <v>230101</v>
      </c>
      <c r="I4486" t="s">
        <v>38</v>
      </c>
      <c r="J4486" t="s">
        <v>38</v>
      </c>
      <c r="K4486" t="s">
        <v>38</v>
      </c>
      <c r="L4486" t="s">
        <v>47</v>
      </c>
      <c r="M4486" t="s">
        <v>47</v>
      </c>
      <c r="N4486" t="s">
        <v>262</v>
      </c>
      <c r="O4486" t="s">
        <v>901</v>
      </c>
      <c r="P4486" t="s">
        <v>908</v>
      </c>
      <c r="Q4486" t="str">
        <f t="shared" si="280"/>
        <v>07</v>
      </c>
      <c r="R4486" t="str">
        <f t="shared" si="281"/>
        <v>04</v>
      </c>
      <c r="S4486" t="str">
        <f t="shared" si="282"/>
        <v>2021</v>
      </c>
      <c r="T4486" s="4" t="str">
        <f t="shared" si="283"/>
        <v>07/04/2021</v>
      </c>
      <c r="U4486" s="7" t="s">
        <v>1151</v>
      </c>
    </row>
    <row r="4487" spans="1:21" x14ac:dyDescent="0.2">
      <c r="A4487" s="1">
        <v>4485</v>
      </c>
      <c r="B4487" t="s">
        <v>15</v>
      </c>
      <c r="C4487">
        <v>11230909</v>
      </c>
      <c r="D4487">
        <v>20211127</v>
      </c>
      <c r="E4487">
        <v>38</v>
      </c>
      <c r="F4487" t="s">
        <v>18</v>
      </c>
      <c r="G4487" t="s">
        <v>20</v>
      </c>
      <c r="H4487">
        <v>140137</v>
      </c>
      <c r="I4487" t="s">
        <v>34</v>
      </c>
      <c r="J4487" t="s">
        <v>34</v>
      </c>
      <c r="K4487" t="s">
        <v>222</v>
      </c>
      <c r="L4487" t="s">
        <v>34</v>
      </c>
      <c r="M4487" t="s">
        <v>34</v>
      </c>
      <c r="N4487" t="s">
        <v>332</v>
      </c>
      <c r="O4487" t="s">
        <v>901</v>
      </c>
      <c r="P4487" t="s">
        <v>915</v>
      </c>
      <c r="Q4487" t="str">
        <f t="shared" si="280"/>
        <v>27</v>
      </c>
      <c r="R4487" t="str">
        <f t="shared" si="281"/>
        <v>11</v>
      </c>
      <c r="S4487" t="str">
        <f t="shared" si="282"/>
        <v>2021</v>
      </c>
      <c r="T4487" s="4" t="str">
        <f t="shared" si="283"/>
        <v>27/11/2021</v>
      </c>
      <c r="U4487" s="7" t="s">
        <v>1434</v>
      </c>
    </row>
    <row r="4488" spans="1:21" x14ac:dyDescent="0.2">
      <c r="A4488" s="1">
        <v>4486</v>
      </c>
      <c r="B4488" t="s">
        <v>15</v>
      </c>
      <c r="C4488">
        <v>11231409</v>
      </c>
      <c r="D4488">
        <v>20210706</v>
      </c>
      <c r="E4488">
        <v>12</v>
      </c>
      <c r="F4488" t="s">
        <v>18</v>
      </c>
      <c r="G4488" t="s">
        <v>22</v>
      </c>
      <c r="H4488">
        <v>150111</v>
      </c>
      <c r="I4488" t="s">
        <v>45</v>
      </c>
      <c r="J4488" t="s">
        <v>71</v>
      </c>
      <c r="K4488" t="s">
        <v>238</v>
      </c>
      <c r="L4488" t="s">
        <v>45</v>
      </c>
      <c r="M4488" t="s">
        <v>71</v>
      </c>
      <c r="N4488" t="s">
        <v>238</v>
      </c>
      <c r="O4488" t="s">
        <v>901</v>
      </c>
      <c r="P4488" t="s">
        <v>914</v>
      </c>
      <c r="Q4488" t="str">
        <f t="shared" si="280"/>
        <v>06</v>
      </c>
      <c r="R4488" t="str">
        <f t="shared" si="281"/>
        <v>07</v>
      </c>
      <c r="S4488" t="str">
        <f t="shared" si="282"/>
        <v>2021</v>
      </c>
      <c r="T4488" s="4" t="str">
        <f t="shared" si="283"/>
        <v>06/07/2021</v>
      </c>
      <c r="U4488" s="7" t="s">
        <v>1140</v>
      </c>
    </row>
    <row r="4489" spans="1:21" x14ac:dyDescent="0.2">
      <c r="A4489" s="1">
        <v>4487</v>
      </c>
      <c r="B4489" t="s">
        <v>15</v>
      </c>
      <c r="C4489">
        <v>11233335</v>
      </c>
      <c r="D4489">
        <v>20211102</v>
      </c>
      <c r="E4489">
        <v>49</v>
      </c>
      <c r="F4489" t="s">
        <v>17</v>
      </c>
      <c r="G4489" t="s">
        <v>20</v>
      </c>
      <c r="H4489">
        <v>140137</v>
      </c>
      <c r="I4489" t="s">
        <v>34</v>
      </c>
      <c r="J4489" t="s">
        <v>34</v>
      </c>
      <c r="K4489" t="s">
        <v>222</v>
      </c>
      <c r="L4489" t="s">
        <v>34</v>
      </c>
      <c r="M4489" t="s">
        <v>34</v>
      </c>
      <c r="N4489" t="s">
        <v>222</v>
      </c>
      <c r="O4489" t="s">
        <v>901</v>
      </c>
      <c r="P4489" t="s">
        <v>925</v>
      </c>
      <c r="Q4489" t="str">
        <f t="shared" si="280"/>
        <v>02</v>
      </c>
      <c r="R4489" t="str">
        <f t="shared" si="281"/>
        <v>11</v>
      </c>
      <c r="S4489" t="str">
        <f t="shared" si="282"/>
        <v>2021</v>
      </c>
      <c r="T4489" s="4" t="str">
        <f t="shared" si="283"/>
        <v>02/11/2021</v>
      </c>
      <c r="U4489" s="7" t="s">
        <v>1091</v>
      </c>
    </row>
    <row r="4490" spans="1:21" x14ac:dyDescent="0.2">
      <c r="A4490" s="1">
        <v>4488</v>
      </c>
      <c r="B4490" t="s">
        <v>15</v>
      </c>
      <c r="C4490">
        <v>11240095</v>
      </c>
      <c r="D4490">
        <v>20211213</v>
      </c>
      <c r="E4490">
        <v>47</v>
      </c>
      <c r="F4490" t="s">
        <v>17</v>
      </c>
      <c r="G4490" t="s">
        <v>19</v>
      </c>
      <c r="H4490">
        <v>110706</v>
      </c>
      <c r="I4490" t="s">
        <v>54</v>
      </c>
      <c r="J4490" t="s">
        <v>131</v>
      </c>
      <c r="K4490" t="s">
        <v>517</v>
      </c>
      <c r="L4490" t="s">
        <v>54</v>
      </c>
      <c r="M4490" t="s">
        <v>131</v>
      </c>
      <c r="N4490" t="s">
        <v>517</v>
      </c>
      <c r="O4490" t="s">
        <v>902</v>
      </c>
      <c r="P4490" t="s">
        <v>936</v>
      </c>
      <c r="Q4490" t="str">
        <f t="shared" si="280"/>
        <v>13</v>
      </c>
      <c r="R4490" t="str">
        <f t="shared" si="281"/>
        <v>12</v>
      </c>
      <c r="S4490" t="str">
        <f t="shared" si="282"/>
        <v>2021</v>
      </c>
      <c r="T4490" s="4" t="str">
        <f t="shared" si="283"/>
        <v>13/12/2021</v>
      </c>
      <c r="U4490" s="7" t="s">
        <v>1242</v>
      </c>
    </row>
    <row r="4491" spans="1:21" x14ac:dyDescent="0.2">
      <c r="A4491" s="1">
        <v>4489</v>
      </c>
      <c r="B4491" t="s">
        <v>15</v>
      </c>
      <c r="C4491">
        <v>11244954</v>
      </c>
      <c r="D4491">
        <v>20210429</v>
      </c>
      <c r="E4491">
        <v>40</v>
      </c>
      <c r="F4491" t="s">
        <v>17</v>
      </c>
      <c r="G4491" t="s">
        <v>20</v>
      </c>
      <c r="H4491">
        <v>140122</v>
      </c>
      <c r="I4491" t="s">
        <v>34</v>
      </c>
      <c r="J4491" t="s">
        <v>34</v>
      </c>
      <c r="K4491" t="s">
        <v>253</v>
      </c>
      <c r="L4491" t="s">
        <v>34</v>
      </c>
      <c r="M4491" t="s">
        <v>34</v>
      </c>
      <c r="N4491" t="s">
        <v>253</v>
      </c>
      <c r="O4491" t="s">
        <v>901</v>
      </c>
      <c r="P4491" t="s">
        <v>908</v>
      </c>
      <c r="Q4491" t="str">
        <f t="shared" si="280"/>
        <v>29</v>
      </c>
      <c r="R4491" t="str">
        <f t="shared" si="281"/>
        <v>04</v>
      </c>
      <c r="S4491" t="str">
        <f t="shared" si="282"/>
        <v>2021</v>
      </c>
      <c r="T4491" s="4" t="str">
        <f t="shared" si="283"/>
        <v>29/04/2021</v>
      </c>
      <c r="U4491" s="7" t="s">
        <v>1449</v>
      </c>
    </row>
    <row r="4492" spans="1:21" x14ac:dyDescent="0.2">
      <c r="A4492" s="1">
        <v>4490</v>
      </c>
      <c r="B4492" t="s">
        <v>15</v>
      </c>
      <c r="C4492">
        <v>11246160</v>
      </c>
      <c r="D4492">
        <v>20211211</v>
      </c>
      <c r="E4492">
        <v>41</v>
      </c>
      <c r="F4492" t="s">
        <v>18</v>
      </c>
      <c r="G4492" t="s">
        <v>19</v>
      </c>
      <c r="H4492">
        <v>21309</v>
      </c>
      <c r="I4492" t="s">
        <v>55</v>
      </c>
      <c r="J4492" t="s">
        <v>107</v>
      </c>
      <c r="K4492" t="s">
        <v>463</v>
      </c>
      <c r="L4492" t="s">
        <v>55</v>
      </c>
      <c r="M4492" t="s">
        <v>107</v>
      </c>
      <c r="N4492" t="s">
        <v>463</v>
      </c>
      <c r="O4492" t="s">
        <v>901</v>
      </c>
      <c r="P4492" t="s">
        <v>936</v>
      </c>
      <c r="Q4492" t="str">
        <f t="shared" si="280"/>
        <v>11</v>
      </c>
      <c r="R4492" t="str">
        <f t="shared" si="281"/>
        <v>12</v>
      </c>
      <c r="S4492" t="str">
        <f t="shared" si="282"/>
        <v>2021</v>
      </c>
      <c r="T4492" s="4" t="str">
        <f t="shared" si="283"/>
        <v>11/12/2021</v>
      </c>
      <c r="U4492" s="7" t="s">
        <v>1216</v>
      </c>
    </row>
    <row r="4493" spans="1:21" x14ac:dyDescent="0.2">
      <c r="A4493" s="1">
        <v>4491</v>
      </c>
      <c r="B4493" t="s">
        <v>15</v>
      </c>
      <c r="C4493">
        <v>11246781</v>
      </c>
      <c r="D4493">
        <v>20210925</v>
      </c>
      <c r="E4493">
        <v>50</v>
      </c>
      <c r="F4493" t="s">
        <v>17</v>
      </c>
      <c r="G4493" t="s">
        <v>23</v>
      </c>
      <c r="H4493">
        <v>120107</v>
      </c>
      <c r="I4493" t="s">
        <v>52</v>
      </c>
      <c r="J4493" t="s">
        <v>90</v>
      </c>
      <c r="K4493" t="s">
        <v>398</v>
      </c>
      <c r="L4493" t="s">
        <v>34</v>
      </c>
      <c r="M4493" t="s">
        <v>34</v>
      </c>
      <c r="N4493" t="s">
        <v>253</v>
      </c>
      <c r="O4493" t="s">
        <v>901</v>
      </c>
      <c r="P4493" t="s">
        <v>909</v>
      </c>
      <c r="Q4493" t="str">
        <f t="shared" si="280"/>
        <v>25</v>
      </c>
      <c r="R4493" t="str">
        <f t="shared" si="281"/>
        <v>09</v>
      </c>
      <c r="S4493" t="str">
        <f t="shared" si="282"/>
        <v>2021</v>
      </c>
      <c r="T4493" s="4" t="str">
        <f t="shared" si="283"/>
        <v>25/09/2021</v>
      </c>
      <c r="U4493" s="7" t="s">
        <v>1409</v>
      </c>
    </row>
    <row r="4494" spans="1:21" x14ac:dyDescent="0.2">
      <c r="A4494" s="1">
        <v>4492</v>
      </c>
      <c r="B4494" t="s">
        <v>15</v>
      </c>
      <c r="C4494">
        <v>11249283</v>
      </c>
      <c r="D4494">
        <v>20211105</v>
      </c>
      <c r="E4494">
        <v>47</v>
      </c>
      <c r="F4494" t="s">
        <v>17</v>
      </c>
      <c r="G4494" t="s">
        <v>20</v>
      </c>
      <c r="H4494">
        <v>140108</v>
      </c>
      <c r="I4494" t="s">
        <v>34</v>
      </c>
      <c r="J4494" t="s">
        <v>34</v>
      </c>
      <c r="K4494" t="s">
        <v>335</v>
      </c>
      <c r="L4494" t="s">
        <v>34</v>
      </c>
      <c r="M4494" t="s">
        <v>34</v>
      </c>
      <c r="N4494" t="s">
        <v>335</v>
      </c>
      <c r="O4494" t="s">
        <v>901</v>
      </c>
      <c r="P4494" t="s">
        <v>936</v>
      </c>
      <c r="Q4494" t="str">
        <f t="shared" si="280"/>
        <v>05</v>
      </c>
      <c r="R4494" t="str">
        <f t="shared" si="281"/>
        <v>11</v>
      </c>
      <c r="S4494" t="str">
        <f t="shared" si="282"/>
        <v>2021</v>
      </c>
      <c r="T4494" s="4" t="str">
        <f t="shared" si="283"/>
        <v>05/11/2021</v>
      </c>
      <c r="U4494" s="7" t="s">
        <v>1132</v>
      </c>
    </row>
    <row r="4495" spans="1:21" x14ac:dyDescent="0.2">
      <c r="A4495" s="1">
        <v>4493</v>
      </c>
      <c r="B4495" t="s">
        <v>15</v>
      </c>
      <c r="C4495">
        <v>11250708</v>
      </c>
      <c r="D4495">
        <v>20211125</v>
      </c>
      <c r="E4495">
        <v>29</v>
      </c>
      <c r="F4495" t="s">
        <v>17</v>
      </c>
      <c r="G4495" t="s">
        <v>19</v>
      </c>
      <c r="H4495">
        <v>180104</v>
      </c>
      <c r="I4495" t="s">
        <v>42</v>
      </c>
      <c r="J4495" t="s">
        <v>42</v>
      </c>
      <c r="K4495" t="s">
        <v>399</v>
      </c>
      <c r="L4495" t="s">
        <v>42</v>
      </c>
      <c r="M4495" t="s">
        <v>42</v>
      </c>
      <c r="N4495" t="s">
        <v>399</v>
      </c>
      <c r="O4495" t="s">
        <v>901</v>
      </c>
      <c r="P4495" t="s">
        <v>936</v>
      </c>
      <c r="Q4495" t="str">
        <f t="shared" si="280"/>
        <v>25</v>
      </c>
      <c r="R4495" t="str">
        <f t="shared" si="281"/>
        <v>11</v>
      </c>
      <c r="S4495" t="str">
        <f t="shared" si="282"/>
        <v>2021</v>
      </c>
      <c r="T4495" s="4" t="str">
        <f t="shared" si="283"/>
        <v>25/11/2021</v>
      </c>
      <c r="U4495" s="7" t="s">
        <v>1411</v>
      </c>
    </row>
    <row r="4496" spans="1:21" x14ac:dyDescent="0.2">
      <c r="A4496" s="1">
        <v>4494</v>
      </c>
      <c r="B4496" t="s">
        <v>15</v>
      </c>
      <c r="C4496">
        <v>11250898</v>
      </c>
      <c r="D4496">
        <v>20210407</v>
      </c>
      <c r="E4496">
        <v>40</v>
      </c>
      <c r="F4496" t="s">
        <v>17</v>
      </c>
      <c r="G4496" t="s">
        <v>19</v>
      </c>
      <c r="H4496">
        <v>210903</v>
      </c>
      <c r="I4496" t="s">
        <v>47</v>
      </c>
      <c r="J4496" t="s">
        <v>95</v>
      </c>
      <c r="K4496" t="s">
        <v>651</v>
      </c>
      <c r="L4496" t="s">
        <v>47</v>
      </c>
      <c r="M4496" t="s">
        <v>95</v>
      </c>
      <c r="N4496" t="s">
        <v>892</v>
      </c>
      <c r="O4496" t="s">
        <v>901</v>
      </c>
      <c r="P4496" t="s">
        <v>950</v>
      </c>
      <c r="Q4496" t="str">
        <f t="shared" si="280"/>
        <v>07</v>
      </c>
      <c r="R4496" t="str">
        <f t="shared" si="281"/>
        <v>04</v>
      </c>
      <c r="S4496" t="str">
        <f t="shared" si="282"/>
        <v>2021</v>
      </c>
      <c r="T4496" s="4" t="str">
        <f t="shared" si="283"/>
        <v>07/04/2021</v>
      </c>
      <c r="U4496" s="7" t="s">
        <v>1151</v>
      </c>
    </row>
    <row r="4497" spans="1:21" x14ac:dyDescent="0.2">
      <c r="A4497" s="1">
        <v>4495</v>
      </c>
      <c r="B4497" t="s">
        <v>15</v>
      </c>
      <c r="C4497">
        <v>11253131</v>
      </c>
      <c r="D4497">
        <v>20211223</v>
      </c>
      <c r="E4497">
        <v>69</v>
      </c>
      <c r="F4497" t="s">
        <v>17</v>
      </c>
      <c r="G4497" t="s">
        <v>27</v>
      </c>
      <c r="H4497">
        <v>140130</v>
      </c>
      <c r="I4497" t="s">
        <v>34</v>
      </c>
      <c r="J4497" t="s">
        <v>34</v>
      </c>
      <c r="K4497" t="s">
        <v>257</v>
      </c>
      <c r="L4497" t="s">
        <v>34</v>
      </c>
      <c r="M4497" t="s">
        <v>34</v>
      </c>
      <c r="N4497" t="s">
        <v>288</v>
      </c>
      <c r="O4497" t="s">
        <v>901</v>
      </c>
      <c r="P4497" t="s">
        <v>912</v>
      </c>
      <c r="Q4497" t="str">
        <f t="shared" si="280"/>
        <v>23</v>
      </c>
      <c r="R4497" t="str">
        <f t="shared" si="281"/>
        <v>12</v>
      </c>
      <c r="S4497" t="str">
        <f t="shared" si="282"/>
        <v>2021</v>
      </c>
      <c r="T4497" s="4" t="str">
        <f t="shared" si="283"/>
        <v>23/12/2021</v>
      </c>
      <c r="U4497" s="7" t="s">
        <v>1385</v>
      </c>
    </row>
    <row r="4498" spans="1:21" x14ac:dyDescent="0.2">
      <c r="A4498" s="1">
        <v>4496</v>
      </c>
      <c r="B4498" t="s">
        <v>15</v>
      </c>
      <c r="C4498">
        <v>11257358</v>
      </c>
      <c r="D4498">
        <v>20210823</v>
      </c>
      <c r="E4498">
        <v>56</v>
      </c>
      <c r="F4498" t="s">
        <v>17</v>
      </c>
      <c r="G4498" t="s">
        <v>22</v>
      </c>
      <c r="H4498">
        <v>60101</v>
      </c>
      <c r="I4498" t="s">
        <v>48</v>
      </c>
      <c r="J4498" t="s">
        <v>48</v>
      </c>
      <c r="K4498" t="s">
        <v>48</v>
      </c>
      <c r="L4498" t="s">
        <v>48</v>
      </c>
      <c r="M4498" t="s">
        <v>48</v>
      </c>
      <c r="N4498" t="s">
        <v>48</v>
      </c>
      <c r="O4498" t="s">
        <v>901</v>
      </c>
      <c r="P4498" t="s">
        <v>948</v>
      </c>
      <c r="Q4498" t="str">
        <f t="shared" si="280"/>
        <v>23</v>
      </c>
      <c r="R4498" t="str">
        <f t="shared" si="281"/>
        <v>08</v>
      </c>
      <c r="S4498" t="str">
        <f t="shared" si="282"/>
        <v>2021</v>
      </c>
      <c r="T4498" s="4" t="str">
        <f t="shared" si="283"/>
        <v>23/08/2021</v>
      </c>
      <c r="U4498" s="7" t="s">
        <v>1379</v>
      </c>
    </row>
    <row r="4499" spans="1:21" x14ac:dyDescent="0.2">
      <c r="A4499" s="1">
        <v>4497</v>
      </c>
      <c r="B4499" t="s">
        <v>15</v>
      </c>
      <c r="C4499">
        <v>11259987</v>
      </c>
      <c r="D4499">
        <v>20211109</v>
      </c>
      <c r="E4499">
        <v>17</v>
      </c>
      <c r="F4499" t="s">
        <v>17</v>
      </c>
      <c r="G4499" t="s">
        <v>19</v>
      </c>
      <c r="H4499">
        <v>210101</v>
      </c>
      <c r="I4499" t="s">
        <v>47</v>
      </c>
      <c r="J4499" t="s">
        <v>74</v>
      </c>
      <c r="K4499" t="s">
        <v>74</v>
      </c>
      <c r="L4499" t="s">
        <v>47</v>
      </c>
      <c r="M4499" t="s">
        <v>74</v>
      </c>
      <c r="N4499" t="s">
        <v>74</v>
      </c>
      <c r="O4499" t="s">
        <v>902</v>
      </c>
      <c r="P4499" t="s">
        <v>936</v>
      </c>
      <c r="Q4499" t="str">
        <f t="shared" si="280"/>
        <v>09</v>
      </c>
      <c r="R4499" t="str">
        <f t="shared" si="281"/>
        <v>11</v>
      </c>
      <c r="S4499" t="str">
        <f t="shared" si="282"/>
        <v>2021</v>
      </c>
      <c r="T4499" s="4" t="str">
        <f t="shared" si="283"/>
        <v>09/11/2021</v>
      </c>
      <c r="U4499" s="7" t="s">
        <v>1186</v>
      </c>
    </row>
    <row r="4500" spans="1:21" x14ac:dyDescent="0.2">
      <c r="A4500" s="1">
        <v>4498</v>
      </c>
      <c r="B4500" t="s">
        <v>15</v>
      </c>
      <c r="C4500">
        <v>11263410</v>
      </c>
      <c r="D4500">
        <v>20211206</v>
      </c>
      <c r="E4500">
        <v>15</v>
      </c>
      <c r="F4500" t="s">
        <v>18</v>
      </c>
      <c r="G4500" t="s">
        <v>19</v>
      </c>
      <c r="H4500">
        <v>10205</v>
      </c>
      <c r="I4500" t="s">
        <v>50</v>
      </c>
      <c r="J4500" t="s">
        <v>119</v>
      </c>
      <c r="K4500" t="s">
        <v>119</v>
      </c>
      <c r="L4500" t="s">
        <v>50</v>
      </c>
      <c r="M4500" t="s">
        <v>119</v>
      </c>
      <c r="N4500" t="s">
        <v>119</v>
      </c>
      <c r="O4500" t="s">
        <v>901</v>
      </c>
      <c r="P4500" t="s">
        <v>945</v>
      </c>
      <c r="Q4500" t="str">
        <f t="shared" si="280"/>
        <v>06</v>
      </c>
      <c r="R4500" t="str">
        <f t="shared" si="281"/>
        <v>12</v>
      </c>
      <c r="S4500" t="str">
        <f t="shared" si="282"/>
        <v>2021</v>
      </c>
      <c r="T4500" s="4" t="str">
        <f t="shared" si="283"/>
        <v>06/12/2021</v>
      </c>
      <c r="U4500" s="7" t="s">
        <v>1145</v>
      </c>
    </row>
    <row r="4501" spans="1:21" x14ac:dyDescent="0.2">
      <c r="A4501" s="1">
        <v>4499</v>
      </c>
      <c r="B4501" t="s">
        <v>15</v>
      </c>
      <c r="C4501">
        <v>11264172</v>
      </c>
      <c r="D4501">
        <v>20211221</v>
      </c>
      <c r="E4501">
        <v>36</v>
      </c>
      <c r="F4501" t="s">
        <v>17</v>
      </c>
      <c r="G4501" t="s">
        <v>20</v>
      </c>
      <c r="H4501">
        <v>140127</v>
      </c>
      <c r="I4501" t="s">
        <v>34</v>
      </c>
      <c r="J4501" t="s">
        <v>34</v>
      </c>
      <c r="K4501" t="s">
        <v>142</v>
      </c>
      <c r="L4501" t="s">
        <v>34</v>
      </c>
      <c r="M4501" t="s">
        <v>34</v>
      </c>
      <c r="N4501" t="s">
        <v>332</v>
      </c>
      <c r="O4501" t="s">
        <v>901</v>
      </c>
      <c r="P4501" t="s">
        <v>912</v>
      </c>
      <c r="Q4501" t="str">
        <f t="shared" si="280"/>
        <v>21</v>
      </c>
      <c r="R4501" t="str">
        <f t="shared" si="281"/>
        <v>12</v>
      </c>
      <c r="S4501" t="str">
        <f t="shared" si="282"/>
        <v>2021</v>
      </c>
      <c r="T4501" s="4" t="str">
        <f t="shared" si="283"/>
        <v>21/12/2021</v>
      </c>
      <c r="U4501" s="7" t="s">
        <v>1355</v>
      </c>
    </row>
    <row r="4502" spans="1:21" x14ac:dyDescent="0.2">
      <c r="A4502" s="1">
        <v>4500</v>
      </c>
      <c r="B4502" t="s">
        <v>15</v>
      </c>
      <c r="C4502">
        <v>11271762</v>
      </c>
      <c r="D4502">
        <v>20211125</v>
      </c>
      <c r="E4502">
        <v>65</v>
      </c>
      <c r="F4502" t="s">
        <v>18</v>
      </c>
      <c r="G4502" t="s">
        <v>20</v>
      </c>
      <c r="H4502">
        <v>140103</v>
      </c>
      <c r="I4502" t="s">
        <v>34</v>
      </c>
      <c r="J4502" t="s">
        <v>34</v>
      </c>
      <c r="K4502" t="s">
        <v>320</v>
      </c>
      <c r="L4502" t="s">
        <v>34</v>
      </c>
      <c r="M4502" t="s">
        <v>34</v>
      </c>
      <c r="N4502" t="s">
        <v>320</v>
      </c>
      <c r="O4502" t="s">
        <v>901</v>
      </c>
      <c r="P4502" t="s">
        <v>928</v>
      </c>
      <c r="Q4502" t="str">
        <f t="shared" si="280"/>
        <v>25</v>
      </c>
      <c r="R4502" t="str">
        <f t="shared" si="281"/>
        <v>11</v>
      </c>
      <c r="S4502" t="str">
        <f t="shared" si="282"/>
        <v>2021</v>
      </c>
      <c r="T4502" s="4" t="str">
        <f t="shared" si="283"/>
        <v>25/11/2021</v>
      </c>
      <c r="U4502" s="7" t="s">
        <v>1411</v>
      </c>
    </row>
    <row r="4503" spans="1:21" x14ac:dyDescent="0.2">
      <c r="A4503" s="1">
        <v>4501</v>
      </c>
      <c r="B4503" t="s">
        <v>15</v>
      </c>
      <c r="C4503">
        <v>11272956</v>
      </c>
      <c r="D4503">
        <v>20211030</v>
      </c>
      <c r="E4503">
        <v>15</v>
      </c>
      <c r="F4503" t="s">
        <v>17</v>
      </c>
      <c r="G4503" t="s">
        <v>19</v>
      </c>
      <c r="H4503">
        <v>140901</v>
      </c>
      <c r="I4503" t="s">
        <v>34</v>
      </c>
      <c r="J4503" t="s">
        <v>134</v>
      </c>
      <c r="K4503" t="s">
        <v>134</v>
      </c>
      <c r="L4503" t="s">
        <v>34</v>
      </c>
      <c r="M4503" t="s">
        <v>134</v>
      </c>
      <c r="N4503" t="s">
        <v>134</v>
      </c>
      <c r="O4503" t="s">
        <v>901</v>
      </c>
      <c r="P4503" t="s">
        <v>909</v>
      </c>
      <c r="Q4503" t="str">
        <f t="shared" si="280"/>
        <v>30</v>
      </c>
      <c r="R4503" t="str">
        <f t="shared" si="281"/>
        <v>10</v>
      </c>
      <c r="S4503" t="str">
        <f t="shared" si="282"/>
        <v>2021</v>
      </c>
      <c r="T4503" s="4" t="str">
        <f t="shared" si="283"/>
        <v>30/10/2021</v>
      </c>
      <c r="U4503" s="7" t="s">
        <v>1468</v>
      </c>
    </row>
    <row r="4504" spans="1:21" x14ac:dyDescent="0.2">
      <c r="A4504" s="1">
        <v>4502</v>
      </c>
      <c r="B4504" t="s">
        <v>15</v>
      </c>
      <c r="C4504">
        <v>11273561</v>
      </c>
      <c r="D4504">
        <v>20210709</v>
      </c>
      <c r="E4504">
        <v>47</v>
      </c>
      <c r="F4504" t="s">
        <v>18</v>
      </c>
      <c r="G4504" t="s">
        <v>22</v>
      </c>
      <c r="H4504">
        <v>61101</v>
      </c>
      <c r="I4504" t="s">
        <v>48</v>
      </c>
      <c r="J4504" t="s">
        <v>145</v>
      </c>
      <c r="K4504" t="s">
        <v>145</v>
      </c>
      <c r="L4504" t="s">
        <v>48</v>
      </c>
      <c r="M4504" t="s">
        <v>145</v>
      </c>
      <c r="N4504" t="s">
        <v>145</v>
      </c>
      <c r="O4504" t="s">
        <v>901</v>
      </c>
      <c r="P4504" t="s">
        <v>908</v>
      </c>
      <c r="Q4504" t="str">
        <f t="shared" si="280"/>
        <v>09</v>
      </c>
      <c r="R4504" t="str">
        <f t="shared" si="281"/>
        <v>07</v>
      </c>
      <c r="S4504" t="str">
        <f t="shared" si="282"/>
        <v>2021</v>
      </c>
      <c r="T4504" s="4" t="str">
        <f t="shared" si="283"/>
        <v>09/07/2021</v>
      </c>
      <c r="U4504" s="7" t="s">
        <v>1180</v>
      </c>
    </row>
    <row r="4505" spans="1:21" x14ac:dyDescent="0.2">
      <c r="A4505" s="1">
        <v>4503</v>
      </c>
      <c r="B4505" t="s">
        <v>15</v>
      </c>
      <c r="C4505">
        <v>11273601</v>
      </c>
      <c r="D4505">
        <v>20210413</v>
      </c>
      <c r="E4505">
        <v>48</v>
      </c>
      <c r="F4505" t="s">
        <v>18</v>
      </c>
      <c r="G4505" t="s">
        <v>19</v>
      </c>
      <c r="H4505">
        <v>60801</v>
      </c>
      <c r="I4505" t="s">
        <v>48</v>
      </c>
      <c r="J4505" t="s">
        <v>82</v>
      </c>
      <c r="K4505" t="s">
        <v>82</v>
      </c>
      <c r="L4505" t="s">
        <v>48</v>
      </c>
      <c r="M4505" t="s">
        <v>82</v>
      </c>
      <c r="N4505" t="s">
        <v>82</v>
      </c>
      <c r="O4505" t="s">
        <v>901</v>
      </c>
      <c r="P4505" t="s">
        <v>908</v>
      </c>
      <c r="Q4505" t="str">
        <f t="shared" si="280"/>
        <v>13</v>
      </c>
      <c r="R4505" t="str">
        <f t="shared" si="281"/>
        <v>04</v>
      </c>
      <c r="S4505" t="str">
        <f t="shared" si="282"/>
        <v>2021</v>
      </c>
      <c r="T4505" s="4" t="str">
        <f t="shared" si="283"/>
        <v>13/04/2021</v>
      </c>
      <c r="U4505" s="7" t="s">
        <v>1234</v>
      </c>
    </row>
    <row r="4506" spans="1:21" x14ac:dyDescent="0.2">
      <c r="A4506" s="1">
        <v>4504</v>
      </c>
      <c r="B4506" t="s">
        <v>15</v>
      </c>
      <c r="C4506">
        <v>11275394</v>
      </c>
      <c r="D4506">
        <v>20211213</v>
      </c>
      <c r="E4506">
        <v>49</v>
      </c>
      <c r="F4506" t="s">
        <v>17</v>
      </c>
      <c r="G4506" t="s">
        <v>22</v>
      </c>
      <c r="H4506">
        <v>140126</v>
      </c>
      <c r="I4506" t="s">
        <v>34</v>
      </c>
      <c r="J4506" t="s">
        <v>34</v>
      </c>
      <c r="K4506" t="s">
        <v>218</v>
      </c>
      <c r="L4506" t="s">
        <v>34</v>
      </c>
      <c r="M4506" t="s">
        <v>34</v>
      </c>
      <c r="N4506" t="s">
        <v>34</v>
      </c>
      <c r="O4506" t="s">
        <v>901</v>
      </c>
      <c r="P4506" t="s">
        <v>915</v>
      </c>
      <c r="Q4506" t="str">
        <f t="shared" si="280"/>
        <v>13</v>
      </c>
      <c r="R4506" t="str">
        <f t="shared" si="281"/>
        <v>12</v>
      </c>
      <c r="S4506" t="str">
        <f t="shared" si="282"/>
        <v>2021</v>
      </c>
      <c r="T4506" s="4" t="str">
        <f t="shared" si="283"/>
        <v>13/12/2021</v>
      </c>
      <c r="U4506" s="7" t="s">
        <v>1242</v>
      </c>
    </row>
    <row r="4507" spans="1:21" x14ac:dyDescent="0.2">
      <c r="A4507" s="1">
        <v>4505</v>
      </c>
      <c r="B4507" t="s">
        <v>15</v>
      </c>
      <c r="C4507">
        <v>11277803</v>
      </c>
      <c r="D4507">
        <v>20211118</v>
      </c>
      <c r="E4507">
        <v>16</v>
      </c>
      <c r="F4507" t="s">
        <v>18</v>
      </c>
      <c r="G4507" t="s">
        <v>19</v>
      </c>
      <c r="H4507">
        <v>100101</v>
      </c>
      <c r="I4507" t="s">
        <v>36</v>
      </c>
      <c r="J4507" t="s">
        <v>36</v>
      </c>
      <c r="K4507" t="s">
        <v>36</v>
      </c>
      <c r="L4507" t="s">
        <v>36</v>
      </c>
      <c r="M4507" t="s">
        <v>36</v>
      </c>
      <c r="N4507" t="s">
        <v>36</v>
      </c>
      <c r="O4507" t="s">
        <v>902</v>
      </c>
      <c r="P4507" t="s">
        <v>915</v>
      </c>
      <c r="Q4507" t="str">
        <f t="shared" si="280"/>
        <v>18</v>
      </c>
      <c r="R4507" t="str">
        <f t="shared" si="281"/>
        <v>11</v>
      </c>
      <c r="S4507" t="str">
        <f t="shared" si="282"/>
        <v>2021</v>
      </c>
      <c r="T4507" s="4" t="str">
        <f t="shared" si="283"/>
        <v>18/11/2021</v>
      </c>
      <c r="U4507" s="7" t="s">
        <v>1311</v>
      </c>
    </row>
    <row r="4508" spans="1:21" x14ac:dyDescent="0.2">
      <c r="A4508" s="1">
        <v>4506</v>
      </c>
      <c r="B4508" t="s">
        <v>15</v>
      </c>
      <c r="C4508">
        <v>11289017</v>
      </c>
      <c r="D4508">
        <v>20220104</v>
      </c>
      <c r="E4508">
        <v>62</v>
      </c>
      <c r="F4508" t="s">
        <v>17</v>
      </c>
      <c r="G4508" t="s">
        <v>19</v>
      </c>
      <c r="H4508">
        <v>100105</v>
      </c>
      <c r="I4508" t="s">
        <v>36</v>
      </c>
      <c r="J4508" t="s">
        <v>36</v>
      </c>
      <c r="K4508" t="s">
        <v>441</v>
      </c>
      <c r="L4508" t="s">
        <v>36</v>
      </c>
      <c r="M4508" t="s">
        <v>36</v>
      </c>
      <c r="N4508" t="s">
        <v>36</v>
      </c>
      <c r="O4508" t="s">
        <v>902</v>
      </c>
      <c r="P4508" t="s">
        <v>926</v>
      </c>
      <c r="Q4508" t="str">
        <f t="shared" si="280"/>
        <v>04</v>
      </c>
      <c r="R4508" t="str">
        <f t="shared" si="281"/>
        <v>01</v>
      </c>
      <c r="S4508" t="str">
        <f t="shared" si="282"/>
        <v>2022</v>
      </c>
      <c r="T4508" s="4" t="str">
        <f t="shared" si="283"/>
        <v>04/01/2022</v>
      </c>
      <c r="U4508" s="7" t="s">
        <v>1107</v>
      </c>
    </row>
    <row r="4509" spans="1:21" x14ac:dyDescent="0.2">
      <c r="A4509" s="1">
        <v>4507</v>
      </c>
      <c r="B4509" t="s">
        <v>15</v>
      </c>
      <c r="C4509">
        <v>11290435</v>
      </c>
      <c r="D4509">
        <v>20211024</v>
      </c>
      <c r="E4509">
        <v>11</v>
      </c>
      <c r="F4509" t="s">
        <v>17</v>
      </c>
      <c r="G4509" t="s">
        <v>19</v>
      </c>
      <c r="H4509">
        <v>100101</v>
      </c>
      <c r="I4509" t="s">
        <v>36</v>
      </c>
      <c r="J4509" t="s">
        <v>36</v>
      </c>
      <c r="K4509" t="s">
        <v>36</v>
      </c>
      <c r="L4509" t="s">
        <v>36</v>
      </c>
      <c r="M4509" t="s">
        <v>36</v>
      </c>
      <c r="N4509" t="s">
        <v>36</v>
      </c>
      <c r="O4509" t="s">
        <v>901</v>
      </c>
      <c r="P4509" t="s">
        <v>959</v>
      </c>
      <c r="Q4509" t="str">
        <f t="shared" si="280"/>
        <v>24</v>
      </c>
      <c r="R4509" t="str">
        <f t="shared" si="281"/>
        <v>10</v>
      </c>
      <c r="S4509" t="str">
        <f t="shared" si="282"/>
        <v>2021</v>
      </c>
      <c r="T4509" s="4" t="str">
        <f t="shared" si="283"/>
        <v>24/10/2021</v>
      </c>
      <c r="U4509" s="7" t="s">
        <v>1398</v>
      </c>
    </row>
    <row r="4510" spans="1:21" x14ac:dyDescent="0.2">
      <c r="A4510" s="1">
        <v>4508</v>
      </c>
      <c r="B4510" t="s">
        <v>15</v>
      </c>
      <c r="C4510">
        <v>11295153</v>
      </c>
      <c r="D4510">
        <v>20210407</v>
      </c>
      <c r="E4510">
        <v>56</v>
      </c>
      <c r="F4510" t="s">
        <v>17</v>
      </c>
      <c r="G4510" t="s">
        <v>19</v>
      </c>
      <c r="H4510">
        <v>100407</v>
      </c>
      <c r="I4510" t="s">
        <v>36</v>
      </c>
      <c r="J4510" t="s">
        <v>122</v>
      </c>
      <c r="K4510" t="s">
        <v>423</v>
      </c>
      <c r="L4510" t="s">
        <v>36</v>
      </c>
      <c r="M4510" t="s">
        <v>122</v>
      </c>
      <c r="N4510" t="s">
        <v>122</v>
      </c>
      <c r="O4510" t="s">
        <v>901</v>
      </c>
      <c r="P4510" t="s">
        <v>908</v>
      </c>
      <c r="Q4510" t="str">
        <f t="shared" si="280"/>
        <v>07</v>
      </c>
      <c r="R4510" t="str">
        <f t="shared" si="281"/>
        <v>04</v>
      </c>
      <c r="S4510" t="str">
        <f t="shared" si="282"/>
        <v>2021</v>
      </c>
      <c r="T4510" s="4" t="str">
        <f t="shared" si="283"/>
        <v>07/04/2021</v>
      </c>
      <c r="U4510" s="7" t="s">
        <v>1151</v>
      </c>
    </row>
    <row r="4511" spans="1:21" x14ac:dyDescent="0.2">
      <c r="A4511" s="1">
        <v>4509</v>
      </c>
      <c r="B4511" t="s">
        <v>15</v>
      </c>
      <c r="C4511">
        <v>11298154</v>
      </c>
      <c r="D4511">
        <v>20210611</v>
      </c>
      <c r="E4511">
        <v>40</v>
      </c>
      <c r="F4511" t="s">
        <v>17</v>
      </c>
      <c r="G4511" t="s">
        <v>19</v>
      </c>
      <c r="H4511">
        <v>70106</v>
      </c>
      <c r="I4511" t="s">
        <v>57</v>
      </c>
      <c r="J4511" t="s">
        <v>57</v>
      </c>
      <c r="K4511" t="s">
        <v>468</v>
      </c>
      <c r="L4511" t="s">
        <v>57</v>
      </c>
      <c r="M4511" t="s">
        <v>57</v>
      </c>
      <c r="N4511" t="s">
        <v>468</v>
      </c>
      <c r="O4511" t="s">
        <v>901</v>
      </c>
      <c r="P4511" t="s">
        <v>908</v>
      </c>
      <c r="Q4511" t="str">
        <f t="shared" si="280"/>
        <v>11</v>
      </c>
      <c r="R4511" t="str">
        <f t="shared" si="281"/>
        <v>06</v>
      </c>
      <c r="S4511" t="str">
        <f t="shared" si="282"/>
        <v>2021</v>
      </c>
      <c r="T4511" s="4" t="str">
        <f t="shared" si="283"/>
        <v>11/06/2021</v>
      </c>
      <c r="U4511" s="7" t="s">
        <v>1208</v>
      </c>
    </row>
    <row r="4512" spans="1:21" x14ac:dyDescent="0.2">
      <c r="A4512" s="1">
        <v>4510</v>
      </c>
      <c r="B4512" t="s">
        <v>15</v>
      </c>
      <c r="C4512">
        <v>11299641</v>
      </c>
      <c r="D4512">
        <v>20220107</v>
      </c>
      <c r="E4512">
        <v>46</v>
      </c>
      <c r="F4512" t="s">
        <v>17</v>
      </c>
      <c r="G4512" t="s">
        <v>19</v>
      </c>
      <c r="H4512">
        <v>100101</v>
      </c>
      <c r="I4512" t="s">
        <v>36</v>
      </c>
      <c r="J4512" t="s">
        <v>36</v>
      </c>
      <c r="K4512" t="s">
        <v>36</v>
      </c>
      <c r="L4512" t="s">
        <v>36</v>
      </c>
      <c r="M4512" t="s">
        <v>36</v>
      </c>
      <c r="N4512" t="s">
        <v>36</v>
      </c>
      <c r="O4512" t="s">
        <v>901</v>
      </c>
      <c r="P4512" t="s">
        <v>912</v>
      </c>
      <c r="Q4512" t="str">
        <f t="shared" si="280"/>
        <v>07</v>
      </c>
      <c r="R4512" t="str">
        <f t="shared" si="281"/>
        <v>01</v>
      </c>
      <c r="S4512" t="str">
        <f t="shared" si="282"/>
        <v>2022</v>
      </c>
      <c r="T4512" s="4" t="str">
        <f t="shared" si="283"/>
        <v>07/01/2022</v>
      </c>
      <c r="U4512" s="7" t="s">
        <v>1147</v>
      </c>
    </row>
    <row r="4513" spans="1:21" x14ac:dyDescent="0.2">
      <c r="A4513" s="1">
        <v>4511</v>
      </c>
      <c r="B4513" t="s">
        <v>15</v>
      </c>
      <c r="C4513">
        <v>11300176</v>
      </c>
      <c r="D4513">
        <v>20210806</v>
      </c>
      <c r="E4513">
        <v>21</v>
      </c>
      <c r="F4513" t="s">
        <v>17</v>
      </c>
      <c r="G4513" t="s">
        <v>19</v>
      </c>
      <c r="H4513">
        <v>220101</v>
      </c>
      <c r="I4513" t="s">
        <v>44</v>
      </c>
      <c r="J4513" t="s">
        <v>44</v>
      </c>
      <c r="K4513" t="s">
        <v>44</v>
      </c>
      <c r="L4513" t="s">
        <v>44</v>
      </c>
      <c r="M4513" t="s">
        <v>44</v>
      </c>
      <c r="N4513" t="s">
        <v>246</v>
      </c>
      <c r="O4513" t="s">
        <v>901</v>
      </c>
      <c r="P4513" t="s">
        <v>942</v>
      </c>
      <c r="Q4513" t="str">
        <f t="shared" si="280"/>
        <v>06</v>
      </c>
      <c r="R4513" t="str">
        <f t="shared" si="281"/>
        <v>08</v>
      </c>
      <c r="S4513" t="str">
        <f t="shared" si="282"/>
        <v>2021</v>
      </c>
      <c r="T4513" s="4" t="str">
        <f t="shared" si="283"/>
        <v>06/08/2021</v>
      </c>
      <c r="U4513" s="7" t="s">
        <v>1141</v>
      </c>
    </row>
    <row r="4514" spans="1:21" x14ac:dyDescent="0.2">
      <c r="A4514" s="1">
        <v>4512</v>
      </c>
      <c r="B4514" t="s">
        <v>15</v>
      </c>
      <c r="C4514">
        <v>11304319</v>
      </c>
      <c r="D4514">
        <v>20210811</v>
      </c>
      <c r="E4514">
        <v>50</v>
      </c>
      <c r="F4514" t="s">
        <v>18</v>
      </c>
      <c r="G4514" t="s">
        <v>27</v>
      </c>
      <c r="H4514">
        <v>140115</v>
      </c>
      <c r="I4514" t="s">
        <v>34</v>
      </c>
      <c r="J4514" t="s">
        <v>34</v>
      </c>
      <c r="K4514" t="s">
        <v>288</v>
      </c>
      <c r="L4514" t="s">
        <v>34</v>
      </c>
      <c r="M4514" t="s">
        <v>34</v>
      </c>
      <c r="N4514" t="s">
        <v>288</v>
      </c>
      <c r="O4514" t="s">
        <v>901</v>
      </c>
      <c r="P4514" t="s">
        <v>925</v>
      </c>
      <c r="Q4514" t="str">
        <f t="shared" si="280"/>
        <v>11</v>
      </c>
      <c r="R4514" t="str">
        <f t="shared" si="281"/>
        <v>08</v>
      </c>
      <c r="S4514" t="str">
        <f t="shared" si="282"/>
        <v>2021</v>
      </c>
      <c r="T4514" s="4" t="str">
        <f t="shared" si="283"/>
        <v>11/08/2021</v>
      </c>
      <c r="U4514" s="7" t="s">
        <v>1211</v>
      </c>
    </row>
    <row r="4515" spans="1:21" x14ac:dyDescent="0.2">
      <c r="A4515" s="1">
        <v>4513</v>
      </c>
      <c r="B4515" t="s">
        <v>15</v>
      </c>
      <c r="C4515">
        <v>11312895</v>
      </c>
      <c r="D4515">
        <v>20211211</v>
      </c>
      <c r="E4515">
        <v>24</v>
      </c>
      <c r="F4515" t="s">
        <v>18</v>
      </c>
      <c r="G4515" t="s">
        <v>19</v>
      </c>
      <c r="H4515">
        <v>140901</v>
      </c>
      <c r="I4515" t="s">
        <v>34</v>
      </c>
      <c r="J4515" t="s">
        <v>134</v>
      </c>
      <c r="K4515" t="s">
        <v>134</v>
      </c>
      <c r="L4515" t="s">
        <v>34</v>
      </c>
      <c r="M4515" t="s">
        <v>134</v>
      </c>
      <c r="N4515" t="s">
        <v>134</v>
      </c>
      <c r="O4515" t="s">
        <v>901</v>
      </c>
      <c r="P4515" t="s">
        <v>911</v>
      </c>
      <c r="Q4515" t="str">
        <f t="shared" si="280"/>
        <v>11</v>
      </c>
      <c r="R4515" t="str">
        <f t="shared" si="281"/>
        <v>12</v>
      </c>
      <c r="S4515" t="str">
        <f t="shared" si="282"/>
        <v>2021</v>
      </c>
      <c r="T4515" s="4" t="str">
        <f t="shared" si="283"/>
        <v>11/12/2021</v>
      </c>
      <c r="U4515" s="7" t="s">
        <v>1216</v>
      </c>
    </row>
    <row r="4516" spans="1:21" x14ac:dyDescent="0.2">
      <c r="A4516" s="1">
        <v>4514</v>
      </c>
      <c r="B4516" t="s">
        <v>15</v>
      </c>
      <c r="C4516">
        <v>11313122</v>
      </c>
      <c r="D4516">
        <v>20211213</v>
      </c>
      <c r="E4516">
        <v>47</v>
      </c>
      <c r="F4516" t="s">
        <v>17</v>
      </c>
      <c r="G4516" t="s">
        <v>22</v>
      </c>
      <c r="H4516">
        <v>140106</v>
      </c>
      <c r="I4516" t="s">
        <v>34</v>
      </c>
      <c r="J4516" t="s">
        <v>34</v>
      </c>
      <c r="K4516" t="s">
        <v>221</v>
      </c>
      <c r="L4516" t="s">
        <v>34</v>
      </c>
      <c r="M4516" t="s">
        <v>34</v>
      </c>
      <c r="N4516" t="s">
        <v>34</v>
      </c>
      <c r="O4516" t="s">
        <v>901</v>
      </c>
      <c r="P4516" t="s">
        <v>930</v>
      </c>
      <c r="Q4516" t="str">
        <f t="shared" si="280"/>
        <v>13</v>
      </c>
      <c r="R4516" t="str">
        <f t="shared" si="281"/>
        <v>12</v>
      </c>
      <c r="S4516" t="str">
        <f t="shared" si="282"/>
        <v>2021</v>
      </c>
      <c r="T4516" s="4" t="str">
        <f t="shared" si="283"/>
        <v>13/12/2021</v>
      </c>
      <c r="U4516" s="7" t="s">
        <v>1242</v>
      </c>
    </row>
    <row r="4517" spans="1:21" x14ac:dyDescent="0.2">
      <c r="A4517" s="1">
        <v>4515</v>
      </c>
      <c r="B4517" t="s">
        <v>15</v>
      </c>
      <c r="C4517">
        <v>11313981</v>
      </c>
      <c r="D4517">
        <v>20220101</v>
      </c>
      <c r="E4517">
        <v>49</v>
      </c>
      <c r="F4517" t="s">
        <v>18</v>
      </c>
      <c r="G4517" t="s">
        <v>19</v>
      </c>
      <c r="H4517">
        <v>60901</v>
      </c>
      <c r="I4517" t="s">
        <v>48</v>
      </c>
      <c r="J4517" t="s">
        <v>147</v>
      </c>
      <c r="K4517" t="s">
        <v>147</v>
      </c>
      <c r="L4517" t="s">
        <v>48</v>
      </c>
      <c r="M4517" t="s">
        <v>147</v>
      </c>
      <c r="N4517" t="s">
        <v>147</v>
      </c>
      <c r="O4517" t="s">
        <v>901</v>
      </c>
      <c r="P4517" t="s">
        <v>912</v>
      </c>
      <c r="Q4517" t="str">
        <f t="shared" si="280"/>
        <v>01</v>
      </c>
      <c r="R4517" t="str">
        <f t="shared" si="281"/>
        <v>01</v>
      </c>
      <c r="S4517" t="str">
        <f t="shared" si="282"/>
        <v>2022</v>
      </c>
      <c r="T4517" s="4" t="str">
        <f t="shared" si="283"/>
        <v>01/01/2022</v>
      </c>
      <c r="U4517" s="7" t="s">
        <v>1065</v>
      </c>
    </row>
    <row r="4518" spans="1:21" x14ac:dyDescent="0.2">
      <c r="A4518" s="1">
        <v>4516</v>
      </c>
      <c r="B4518" t="s">
        <v>15</v>
      </c>
      <c r="C4518">
        <v>11314306</v>
      </c>
      <c r="D4518">
        <v>20211016</v>
      </c>
      <c r="E4518">
        <v>47</v>
      </c>
      <c r="F4518" t="s">
        <v>17</v>
      </c>
      <c r="G4518" t="s">
        <v>20</v>
      </c>
      <c r="H4518">
        <v>140105</v>
      </c>
      <c r="I4518" t="s">
        <v>34</v>
      </c>
      <c r="J4518" t="s">
        <v>34</v>
      </c>
      <c r="K4518" t="s">
        <v>229</v>
      </c>
      <c r="L4518" t="s">
        <v>34</v>
      </c>
      <c r="M4518" t="s">
        <v>34</v>
      </c>
      <c r="N4518" t="s">
        <v>229</v>
      </c>
      <c r="O4518" t="s">
        <v>901</v>
      </c>
      <c r="P4518" t="s">
        <v>908</v>
      </c>
      <c r="Q4518" t="str">
        <f t="shared" si="280"/>
        <v>16</v>
      </c>
      <c r="R4518" t="str">
        <f t="shared" si="281"/>
        <v>10</v>
      </c>
      <c r="S4518" t="str">
        <f t="shared" si="282"/>
        <v>2021</v>
      </c>
      <c r="T4518" s="4" t="str">
        <f t="shared" si="283"/>
        <v>16/10/2021</v>
      </c>
      <c r="U4518" s="7" t="s">
        <v>1284</v>
      </c>
    </row>
    <row r="4519" spans="1:21" x14ac:dyDescent="0.2">
      <c r="A4519" s="1">
        <v>4517</v>
      </c>
      <c r="B4519" t="s">
        <v>15</v>
      </c>
      <c r="C4519">
        <v>11314976</v>
      </c>
      <c r="D4519">
        <v>20210916</v>
      </c>
      <c r="E4519">
        <v>52</v>
      </c>
      <c r="F4519" t="s">
        <v>18</v>
      </c>
      <c r="G4519" t="s">
        <v>19</v>
      </c>
      <c r="H4519">
        <v>10701</v>
      </c>
      <c r="I4519" t="s">
        <v>50</v>
      </c>
      <c r="J4519" t="s">
        <v>150</v>
      </c>
      <c r="K4519" t="s">
        <v>460</v>
      </c>
      <c r="L4519" t="s">
        <v>50</v>
      </c>
      <c r="M4519" t="s">
        <v>150</v>
      </c>
      <c r="N4519" t="s">
        <v>460</v>
      </c>
      <c r="O4519" t="s">
        <v>901</v>
      </c>
      <c r="P4519" t="s">
        <v>916</v>
      </c>
      <c r="Q4519" t="str">
        <f t="shared" si="280"/>
        <v>16</v>
      </c>
      <c r="R4519" t="str">
        <f t="shared" si="281"/>
        <v>09</v>
      </c>
      <c r="S4519" t="str">
        <f t="shared" si="282"/>
        <v>2021</v>
      </c>
      <c r="T4519" s="4" t="str">
        <f t="shared" si="283"/>
        <v>16/09/2021</v>
      </c>
      <c r="U4519" s="7" t="s">
        <v>1283</v>
      </c>
    </row>
    <row r="4520" spans="1:21" x14ac:dyDescent="0.2">
      <c r="A4520" s="1">
        <v>4518</v>
      </c>
      <c r="B4520" t="s">
        <v>15</v>
      </c>
      <c r="C4520">
        <v>11316644</v>
      </c>
      <c r="D4520">
        <v>20211208</v>
      </c>
      <c r="E4520">
        <v>20</v>
      </c>
      <c r="F4520" t="s">
        <v>18</v>
      </c>
      <c r="G4520" t="s">
        <v>19</v>
      </c>
      <c r="H4520">
        <v>180305</v>
      </c>
      <c r="I4520" t="s">
        <v>42</v>
      </c>
      <c r="J4520" t="s">
        <v>68</v>
      </c>
      <c r="K4520" t="s">
        <v>233</v>
      </c>
      <c r="L4520" t="s">
        <v>42</v>
      </c>
      <c r="M4520" t="s">
        <v>68</v>
      </c>
      <c r="N4520" t="s">
        <v>233</v>
      </c>
      <c r="O4520" t="s">
        <v>901</v>
      </c>
      <c r="P4520" t="s">
        <v>911</v>
      </c>
      <c r="Q4520" t="str">
        <f t="shared" si="280"/>
        <v>08</v>
      </c>
      <c r="R4520" t="str">
        <f t="shared" si="281"/>
        <v>12</v>
      </c>
      <c r="S4520" t="str">
        <f t="shared" si="282"/>
        <v>2021</v>
      </c>
      <c r="T4520" s="4" t="str">
        <f t="shared" si="283"/>
        <v>08/12/2021</v>
      </c>
      <c r="U4520" s="7" t="s">
        <v>1172</v>
      </c>
    </row>
    <row r="4521" spans="1:21" x14ac:dyDescent="0.2">
      <c r="A4521" s="1">
        <v>4519</v>
      </c>
      <c r="B4521" t="s">
        <v>15</v>
      </c>
      <c r="C4521">
        <v>11317229</v>
      </c>
      <c r="D4521">
        <v>20211209</v>
      </c>
      <c r="E4521">
        <v>46</v>
      </c>
      <c r="F4521" t="s">
        <v>18</v>
      </c>
      <c r="G4521" t="s">
        <v>19</v>
      </c>
      <c r="H4521">
        <v>80501</v>
      </c>
      <c r="I4521" t="s">
        <v>58</v>
      </c>
      <c r="J4521" t="s">
        <v>146</v>
      </c>
      <c r="K4521" t="s">
        <v>448</v>
      </c>
      <c r="L4521" t="s">
        <v>58</v>
      </c>
      <c r="M4521" t="s">
        <v>146</v>
      </c>
      <c r="N4521" t="s">
        <v>448</v>
      </c>
      <c r="O4521" t="s">
        <v>901</v>
      </c>
      <c r="P4521" t="s">
        <v>1018</v>
      </c>
      <c r="Q4521" t="str">
        <f t="shared" si="280"/>
        <v>09</v>
      </c>
      <c r="R4521" t="str">
        <f t="shared" si="281"/>
        <v>12</v>
      </c>
      <c r="S4521" t="str">
        <f t="shared" si="282"/>
        <v>2021</v>
      </c>
      <c r="T4521" s="4" t="str">
        <f t="shared" si="283"/>
        <v>09/12/2021</v>
      </c>
      <c r="U4521" s="7" t="s">
        <v>1187</v>
      </c>
    </row>
    <row r="4522" spans="1:21" x14ac:dyDescent="0.2">
      <c r="A4522" s="1">
        <v>4520</v>
      </c>
      <c r="B4522" t="s">
        <v>15</v>
      </c>
      <c r="C4522">
        <v>11318151</v>
      </c>
      <c r="D4522">
        <v>20210721</v>
      </c>
      <c r="E4522">
        <v>44</v>
      </c>
      <c r="F4522" t="s">
        <v>17</v>
      </c>
      <c r="G4522" t="s">
        <v>20</v>
      </c>
      <c r="H4522">
        <v>140132</v>
      </c>
      <c r="I4522" t="s">
        <v>34</v>
      </c>
      <c r="J4522" t="s">
        <v>34</v>
      </c>
      <c r="K4522" t="s">
        <v>361</v>
      </c>
      <c r="L4522" t="s">
        <v>34</v>
      </c>
      <c r="M4522" t="s">
        <v>34</v>
      </c>
      <c r="N4522" t="s">
        <v>361</v>
      </c>
      <c r="O4522" t="s">
        <v>901</v>
      </c>
      <c r="P4522" t="s">
        <v>908</v>
      </c>
      <c r="Q4522" t="str">
        <f t="shared" si="280"/>
        <v>21</v>
      </c>
      <c r="R4522" t="str">
        <f t="shared" si="281"/>
        <v>07</v>
      </c>
      <c r="S4522" t="str">
        <f t="shared" si="282"/>
        <v>2021</v>
      </c>
      <c r="T4522" s="4" t="str">
        <f t="shared" si="283"/>
        <v>21/07/2021</v>
      </c>
      <c r="U4522" s="7" t="s">
        <v>1349</v>
      </c>
    </row>
    <row r="4523" spans="1:21" x14ac:dyDescent="0.2">
      <c r="A4523" s="1">
        <v>4521</v>
      </c>
      <c r="B4523" t="s">
        <v>15</v>
      </c>
      <c r="C4523">
        <v>11319251</v>
      </c>
      <c r="D4523">
        <v>20210731</v>
      </c>
      <c r="E4523">
        <v>40</v>
      </c>
      <c r="F4523" t="s">
        <v>17</v>
      </c>
      <c r="G4523" t="s">
        <v>21</v>
      </c>
      <c r="H4523">
        <v>140140</v>
      </c>
      <c r="I4523" t="s">
        <v>34</v>
      </c>
      <c r="J4523" t="s">
        <v>34</v>
      </c>
      <c r="K4523" t="s">
        <v>219</v>
      </c>
      <c r="L4523" t="s">
        <v>34</v>
      </c>
      <c r="M4523" t="s">
        <v>34</v>
      </c>
      <c r="N4523" t="s">
        <v>219</v>
      </c>
      <c r="O4523" t="s">
        <v>901</v>
      </c>
      <c r="P4523" t="s">
        <v>908</v>
      </c>
      <c r="Q4523" t="str">
        <f t="shared" si="280"/>
        <v>31</v>
      </c>
      <c r="R4523" t="str">
        <f t="shared" si="281"/>
        <v>07</v>
      </c>
      <c r="S4523" t="str">
        <f t="shared" si="282"/>
        <v>2021</v>
      </c>
      <c r="T4523" s="4" t="str">
        <f t="shared" si="283"/>
        <v>31/07/2021</v>
      </c>
      <c r="U4523" s="7" t="s">
        <v>1475</v>
      </c>
    </row>
    <row r="4524" spans="1:21" x14ac:dyDescent="0.2">
      <c r="A4524" s="1">
        <v>4522</v>
      </c>
      <c r="B4524" t="s">
        <v>15</v>
      </c>
      <c r="C4524">
        <v>11320211</v>
      </c>
      <c r="D4524">
        <v>20211002</v>
      </c>
      <c r="E4524">
        <v>17</v>
      </c>
      <c r="F4524" t="s">
        <v>18</v>
      </c>
      <c r="G4524" t="s">
        <v>19</v>
      </c>
      <c r="H4524">
        <v>140901</v>
      </c>
      <c r="I4524" t="s">
        <v>34</v>
      </c>
      <c r="J4524" t="s">
        <v>134</v>
      </c>
      <c r="K4524" t="s">
        <v>134</v>
      </c>
      <c r="L4524" t="s">
        <v>34</v>
      </c>
      <c r="M4524" t="s">
        <v>134</v>
      </c>
      <c r="N4524" t="s">
        <v>134</v>
      </c>
      <c r="O4524" t="s">
        <v>901</v>
      </c>
      <c r="P4524" t="s">
        <v>909</v>
      </c>
      <c r="Q4524" t="str">
        <f t="shared" si="280"/>
        <v>02</v>
      </c>
      <c r="R4524" t="str">
        <f t="shared" si="281"/>
        <v>10</v>
      </c>
      <c r="S4524" t="str">
        <f t="shared" si="282"/>
        <v>2021</v>
      </c>
      <c r="T4524" s="4" t="str">
        <f t="shared" si="283"/>
        <v>02/10/2021</v>
      </c>
      <c r="U4524" s="7" t="s">
        <v>1090</v>
      </c>
    </row>
    <row r="4525" spans="1:21" x14ac:dyDescent="0.2">
      <c r="A4525" s="1">
        <v>4523</v>
      </c>
      <c r="B4525" t="s">
        <v>15</v>
      </c>
      <c r="C4525">
        <v>11320300</v>
      </c>
      <c r="D4525">
        <v>20210618</v>
      </c>
      <c r="E4525">
        <v>17</v>
      </c>
      <c r="F4525" t="s">
        <v>18</v>
      </c>
      <c r="G4525" t="s">
        <v>22</v>
      </c>
      <c r="H4525">
        <v>61101</v>
      </c>
      <c r="I4525" t="s">
        <v>48</v>
      </c>
      <c r="J4525" t="s">
        <v>145</v>
      </c>
      <c r="K4525" t="s">
        <v>145</v>
      </c>
      <c r="L4525" t="s">
        <v>48</v>
      </c>
      <c r="M4525" t="s">
        <v>145</v>
      </c>
      <c r="N4525" t="s">
        <v>145</v>
      </c>
      <c r="O4525" t="s">
        <v>901</v>
      </c>
      <c r="P4525" t="s">
        <v>908</v>
      </c>
      <c r="Q4525" t="str">
        <f t="shared" si="280"/>
        <v>18</v>
      </c>
      <c r="R4525" t="str">
        <f t="shared" si="281"/>
        <v>06</v>
      </c>
      <c r="S4525" t="str">
        <f t="shared" si="282"/>
        <v>2021</v>
      </c>
      <c r="T4525" s="4" t="str">
        <f t="shared" si="283"/>
        <v>18/06/2021</v>
      </c>
      <c r="U4525" s="7" t="s">
        <v>1306</v>
      </c>
    </row>
    <row r="4526" spans="1:21" x14ac:dyDescent="0.2">
      <c r="A4526" s="1">
        <v>4524</v>
      </c>
      <c r="B4526" t="s">
        <v>15</v>
      </c>
      <c r="C4526">
        <v>11320614</v>
      </c>
      <c r="D4526">
        <v>20211231</v>
      </c>
      <c r="E4526">
        <v>40</v>
      </c>
      <c r="F4526" t="s">
        <v>18</v>
      </c>
      <c r="G4526" t="s">
        <v>22</v>
      </c>
      <c r="H4526">
        <v>160101</v>
      </c>
      <c r="I4526" t="s">
        <v>39</v>
      </c>
      <c r="J4526" t="s">
        <v>65</v>
      </c>
      <c r="K4526" t="s">
        <v>65</v>
      </c>
      <c r="L4526" t="s">
        <v>39</v>
      </c>
      <c r="M4526" t="s">
        <v>65</v>
      </c>
      <c r="N4526" t="s">
        <v>65</v>
      </c>
      <c r="O4526" t="s">
        <v>904</v>
      </c>
      <c r="P4526" t="s">
        <v>912</v>
      </c>
      <c r="Q4526" t="str">
        <f t="shared" si="280"/>
        <v>31</v>
      </c>
      <c r="R4526" t="str">
        <f t="shared" si="281"/>
        <v>12</v>
      </c>
      <c r="S4526" t="str">
        <f t="shared" si="282"/>
        <v>2021</v>
      </c>
      <c r="T4526" s="4" t="str">
        <f t="shared" si="283"/>
        <v>31/12/2021</v>
      </c>
      <c r="U4526" s="7" t="s">
        <v>1479</v>
      </c>
    </row>
    <row r="4527" spans="1:21" x14ac:dyDescent="0.2">
      <c r="A4527" s="1">
        <v>4525</v>
      </c>
      <c r="B4527" t="s">
        <v>15</v>
      </c>
      <c r="C4527">
        <v>11323813</v>
      </c>
      <c r="D4527">
        <v>20211126</v>
      </c>
      <c r="E4527">
        <v>53</v>
      </c>
      <c r="F4527" t="s">
        <v>17</v>
      </c>
      <c r="G4527" t="s">
        <v>19</v>
      </c>
      <c r="H4527">
        <v>10205</v>
      </c>
      <c r="I4527" t="s">
        <v>50</v>
      </c>
      <c r="J4527" t="s">
        <v>119</v>
      </c>
      <c r="K4527" t="s">
        <v>119</v>
      </c>
      <c r="L4527" t="s">
        <v>50</v>
      </c>
      <c r="M4527" t="s">
        <v>119</v>
      </c>
      <c r="N4527" t="s">
        <v>119</v>
      </c>
      <c r="O4527" t="s">
        <v>902</v>
      </c>
      <c r="P4527" t="s">
        <v>930</v>
      </c>
      <c r="Q4527" t="str">
        <f t="shared" si="280"/>
        <v>26</v>
      </c>
      <c r="R4527" t="str">
        <f t="shared" si="281"/>
        <v>11</v>
      </c>
      <c r="S4527" t="str">
        <f t="shared" si="282"/>
        <v>2021</v>
      </c>
      <c r="T4527" s="4" t="str">
        <f t="shared" si="283"/>
        <v>26/11/2021</v>
      </c>
      <c r="U4527" s="7" t="s">
        <v>1423</v>
      </c>
    </row>
    <row r="4528" spans="1:21" x14ac:dyDescent="0.2">
      <c r="A4528" s="1">
        <v>4526</v>
      </c>
      <c r="B4528" t="s">
        <v>15</v>
      </c>
      <c r="C4528">
        <v>11325300</v>
      </c>
      <c r="D4528">
        <v>20210505</v>
      </c>
      <c r="E4528">
        <v>44</v>
      </c>
      <c r="F4528" t="s">
        <v>17</v>
      </c>
      <c r="G4528" t="s">
        <v>20</v>
      </c>
      <c r="H4528">
        <v>140130</v>
      </c>
      <c r="I4528" t="s">
        <v>34</v>
      </c>
      <c r="J4528" t="s">
        <v>34</v>
      </c>
      <c r="K4528" t="s">
        <v>257</v>
      </c>
      <c r="L4528" t="s">
        <v>34</v>
      </c>
      <c r="M4528" t="s">
        <v>34</v>
      </c>
      <c r="N4528" t="s">
        <v>335</v>
      </c>
      <c r="O4528" t="s">
        <v>901</v>
      </c>
      <c r="P4528" t="s">
        <v>908</v>
      </c>
      <c r="Q4528" t="str">
        <f t="shared" si="280"/>
        <v>05</v>
      </c>
      <c r="R4528" t="str">
        <f t="shared" si="281"/>
        <v>05</v>
      </c>
      <c r="S4528" t="str">
        <f t="shared" si="282"/>
        <v>2021</v>
      </c>
      <c r="T4528" s="4" t="str">
        <f t="shared" si="283"/>
        <v>05/05/2021</v>
      </c>
      <c r="U4528" s="7" t="s">
        <v>1126</v>
      </c>
    </row>
    <row r="4529" spans="1:21" x14ac:dyDescent="0.2">
      <c r="A4529" s="1">
        <v>4527</v>
      </c>
      <c r="B4529" t="s">
        <v>15</v>
      </c>
      <c r="C4529">
        <v>11325548</v>
      </c>
      <c r="D4529">
        <v>20210609</v>
      </c>
      <c r="E4529">
        <v>47</v>
      </c>
      <c r="F4529" t="s">
        <v>18</v>
      </c>
      <c r="G4529" t="s">
        <v>19</v>
      </c>
      <c r="H4529">
        <v>100404</v>
      </c>
      <c r="I4529" t="s">
        <v>36</v>
      </c>
      <c r="J4529" t="s">
        <v>122</v>
      </c>
      <c r="K4529" t="s">
        <v>299</v>
      </c>
      <c r="L4529" t="s">
        <v>36</v>
      </c>
      <c r="M4529" t="s">
        <v>122</v>
      </c>
      <c r="N4529" t="s">
        <v>122</v>
      </c>
      <c r="O4529" t="s">
        <v>901</v>
      </c>
      <c r="P4529" t="s">
        <v>908</v>
      </c>
      <c r="Q4529" t="str">
        <f t="shared" si="280"/>
        <v>09</v>
      </c>
      <c r="R4529" t="str">
        <f t="shared" si="281"/>
        <v>06</v>
      </c>
      <c r="S4529" t="str">
        <f t="shared" si="282"/>
        <v>2021</v>
      </c>
      <c r="T4529" s="4" t="str">
        <f t="shared" si="283"/>
        <v>09/06/2021</v>
      </c>
      <c r="U4529" s="7" t="s">
        <v>1179</v>
      </c>
    </row>
    <row r="4530" spans="1:21" x14ac:dyDescent="0.2">
      <c r="A4530" s="1">
        <v>4528</v>
      </c>
      <c r="B4530" t="s">
        <v>15</v>
      </c>
      <c r="C4530">
        <v>11331552</v>
      </c>
      <c r="D4530">
        <v>20210325</v>
      </c>
      <c r="E4530">
        <v>39</v>
      </c>
      <c r="F4530" t="s">
        <v>18</v>
      </c>
      <c r="G4530" t="s">
        <v>23</v>
      </c>
      <c r="H4530">
        <v>250101</v>
      </c>
      <c r="I4530" t="s">
        <v>35</v>
      </c>
      <c r="J4530" t="s">
        <v>60</v>
      </c>
      <c r="K4530" t="s">
        <v>224</v>
      </c>
      <c r="L4530" t="s">
        <v>35</v>
      </c>
      <c r="M4530" t="s">
        <v>60</v>
      </c>
      <c r="N4530" t="s">
        <v>224</v>
      </c>
      <c r="O4530" t="s">
        <v>901</v>
      </c>
      <c r="P4530" t="s">
        <v>943</v>
      </c>
      <c r="Q4530" t="str">
        <f t="shared" si="280"/>
        <v>25</v>
      </c>
      <c r="R4530" t="str">
        <f t="shared" si="281"/>
        <v>03</v>
      </c>
      <c r="S4530" t="str">
        <f t="shared" si="282"/>
        <v>2021</v>
      </c>
      <c r="T4530" s="4" t="str">
        <f t="shared" si="283"/>
        <v>25/03/2021</v>
      </c>
      <c r="U4530" s="7" t="s">
        <v>1403</v>
      </c>
    </row>
    <row r="4531" spans="1:21" x14ac:dyDescent="0.2">
      <c r="A4531" s="1">
        <v>4529</v>
      </c>
      <c r="B4531" t="s">
        <v>15</v>
      </c>
      <c r="C4531">
        <v>11331763</v>
      </c>
      <c r="D4531">
        <v>20210628</v>
      </c>
      <c r="E4531">
        <v>27</v>
      </c>
      <c r="F4531" t="s">
        <v>18</v>
      </c>
      <c r="G4531" t="s">
        <v>19</v>
      </c>
      <c r="H4531">
        <v>220111</v>
      </c>
      <c r="I4531" t="s">
        <v>44</v>
      </c>
      <c r="J4531" t="s">
        <v>44</v>
      </c>
      <c r="K4531" t="s">
        <v>246</v>
      </c>
      <c r="L4531" t="s">
        <v>44</v>
      </c>
      <c r="M4531" t="s">
        <v>44</v>
      </c>
      <c r="N4531" t="s">
        <v>246</v>
      </c>
      <c r="O4531" t="s">
        <v>901</v>
      </c>
      <c r="P4531" t="s">
        <v>908</v>
      </c>
      <c r="Q4531" t="str">
        <f t="shared" si="280"/>
        <v>28</v>
      </c>
      <c r="R4531" t="str">
        <f t="shared" si="281"/>
        <v>06</v>
      </c>
      <c r="S4531" t="str">
        <f t="shared" si="282"/>
        <v>2021</v>
      </c>
      <c r="T4531" s="4" t="str">
        <f t="shared" si="283"/>
        <v>28/06/2021</v>
      </c>
      <c r="U4531" s="7" t="s">
        <v>1440</v>
      </c>
    </row>
    <row r="4532" spans="1:21" x14ac:dyDescent="0.2">
      <c r="A4532" s="1">
        <v>4530</v>
      </c>
      <c r="B4532" t="s">
        <v>15</v>
      </c>
      <c r="C4532">
        <v>11333257</v>
      </c>
      <c r="D4532">
        <v>20210429</v>
      </c>
      <c r="E4532">
        <v>40</v>
      </c>
      <c r="F4532" t="s">
        <v>17</v>
      </c>
      <c r="G4532" t="s">
        <v>19</v>
      </c>
      <c r="H4532">
        <v>140127</v>
      </c>
      <c r="I4532" t="s">
        <v>34</v>
      </c>
      <c r="J4532" t="s">
        <v>34</v>
      </c>
      <c r="K4532" t="s">
        <v>142</v>
      </c>
      <c r="L4532" t="s">
        <v>47</v>
      </c>
      <c r="M4532" t="s">
        <v>86</v>
      </c>
      <c r="N4532" t="s">
        <v>86</v>
      </c>
      <c r="O4532" t="s">
        <v>901</v>
      </c>
      <c r="P4532" t="s">
        <v>908</v>
      </c>
      <c r="Q4532" t="str">
        <f t="shared" si="280"/>
        <v>29</v>
      </c>
      <c r="R4532" t="str">
        <f t="shared" si="281"/>
        <v>04</v>
      </c>
      <c r="S4532" t="str">
        <f t="shared" si="282"/>
        <v>2021</v>
      </c>
      <c r="T4532" s="4" t="str">
        <f t="shared" si="283"/>
        <v>29/04/2021</v>
      </c>
      <c r="U4532" s="7" t="s">
        <v>1449</v>
      </c>
    </row>
    <row r="4533" spans="1:21" x14ac:dyDescent="0.2">
      <c r="A4533" s="1">
        <v>4531</v>
      </c>
      <c r="B4533" t="s">
        <v>15</v>
      </c>
      <c r="C4533">
        <v>11334653</v>
      </c>
      <c r="D4533">
        <v>20210927</v>
      </c>
      <c r="E4533">
        <v>60</v>
      </c>
      <c r="F4533" t="s">
        <v>17</v>
      </c>
      <c r="G4533" t="s">
        <v>19</v>
      </c>
      <c r="H4533">
        <v>130312</v>
      </c>
      <c r="I4533" t="s">
        <v>43</v>
      </c>
      <c r="J4533" t="s">
        <v>43</v>
      </c>
      <c r="K4533" t="s">
        <v>652</v>
      </c>
      <c r="L4533" t="s">
        <v>43</v>
      </c>
      <c r="M4533" t="s">
        <v>69</v>
      </c>
      <c r="N4533" t="s">
        <v>69</v>
      </c>
      <c r="O4533" t="s">
        <v>901</v>
      </c>
      <c r="P4533" t="s">
        <v>918</v>
      </c>
      <c r="Q4533" t="str">
        <f t="shared" si="280"/>
        <v>27</v>
      </c>
      <c r="R4533" t="str">
        <f t="shared" si="281"/>
        <v>09</v>
      </c>
      <c r="S4533" t="str">
        <f t="shared" si="282"/>
        <v>2021</v>
      </c>
      <c r="T4533" s="4" t="str">
        <f t="shared" si="283"/>
        <v>27/09/2021</v>
      </c>
      <c r="U4533" s="7" t="s">
        <v>1432</v>
      </c>
    </row>
    <row r="4534" spans="1:21" x14ac:dyDescent="0.2">
      <c r="A4534" s="1">
        <v>4532</v>
      </c>
      <c r="B4534" t="s">
        <v>15</v>
      </c>
      <c r="C4534">
        <v>11334816</v>
      </c>
      <c r="D4534">
        <v>20210105</v>
      </c>
      <c r="E4534">
        <v>27</v>
      </c>
      <c r="F4534" t="s">
        <v>17</v>
      </c>
      <c r="G4534" t="s">
        <v>23</v>
      </c>
      <c r="H4534">
        <v>140406</v>
      </c>
      <c r="I4534" t="s">
        <v>34</v>
      </c>
      <c r="J4534" t="s">
        <v>118</v>
      </c>
      <c r="K4534" t="s">
        <v>386</v>
      </c>
      <c r="L4534" t="s">
        <v>34</v>
      </c>
      <c r="M4534" t="s">
        <v>34</v>
      </c>
      <c r="N4534" t="s">
        <v>253</v>
      </c>
      <c r="O4534" t="s">
        <v>901</v>
      </c>
      <c r="P4534" t="s">
        <v>931</v>
      </c>
      <c r="Q4534" t="str">
        <f t="shared" si="280"/>
        <v>05</v>
      </c>
      <c r="R4534" t="str">
        <f t="shared" si="281"/>
        <v>01</v>
      </c>
      <c r="S4534" t="str">
        <f t="shared" si="282"/>
        <v>2021</v>
      </c>
      <c r="T4534" s="4" t="str">
        <f t="shared" si="283"/>
        <v>05/01/2021</v>
      </c>
      <c r="U4534" s="7" t="s">
        <v>1121</v>
      </c>
    </row>
    <row r="4535" spans="1:21" x14ac:dyDescent="0.2">
      <c r="A4535" s="1">
        <v>4533</v>
      </c>
      <c r="B4535" t="s">
        <v>15</v>
      </c>
      <c r="C4535">
        <v>11347223</v>
      </c>
      <c r="D4535">
        <v>20211118</v>
      </c>
      <c r="E4535">
        <v>26</v>
      </c>
      <c r="F4535" t="s">
        <v>17</v>
      </c>
      <c r="G4535" t="s">
        <v>19</v>
      </c>
      <c r="H4535">
        <v>170301</v>
      </c>
      <c r="I4535" t="s">
        <v>40</v>
      </c>
      <c r="J4535" t="s">
        <v>72</v>
      </c>
      <c r="K4535" t="s">
        <v>72</v>
      </c>
      <c r="L4535" t="s">
        <v>40</v>
      </c>
      <c r="M4535" t="s">
        <v>72</v>
      </c>
      <c r="N4535" t="s">
        <v>72</v>
      </c>
      <c r="O4535" t="s">
        <v>902</v>
      </c>
      <c r="P4535" t="s">
        <v>929</v>
      </c>
      <c r="Q4535" t="str">
        <f t="shared" si="280"/>
        <v>18</v>
      </c>
      <c r="R4535" t="str">
        <f t="shared" si="281"/>
        <v>11</v>
      </c>
      <c r="S4535" t="str">
        <f t="shared" si="282"/>
        <v>2021</v>
      </c>
      <c r="T4535" s="4" t="str">
        <f t="shared" si="283"/>
        <v>18/11/2021</v>
      </c>
      <c r="U4535" s="7" t="s">
        <v>1311</v>
      </c>
    </row>
    <row r="4536" spans="1:21" x14ac:dyDescent="0.2">
      <c r="A4536" s="1">
        <v>4534</v>
      </c>
      <c r="B4536" t="s">
        <v>15</v>
      </c>
      <c r="C4536">
        <v>11347473</v>
      </c>
      <c r="D4536">
        <v>20211206</v>
      </c>
      <c r="E4536">
        <v>51</v>
      </c>
      <c r="F4536" t="s">
        <v>18</v>
      </c>
      <c r="G4536" t="s">
        <v>19</v>
      </c>
      <c r="H4536">
        <v>100401</v>
      </c>
      <c r="I4536" t="s">
        <v>36</v>
      </c>
      <c r="J4536" t="s">
        <v>122</v>
      </c>
      <c r="K4536" t="s">
        <v>122</v>
      </c>
      <c r="L4536" t="s">
        <v>36</v>
      </c>
      <c r="M4536" t="s">
        <v>122</v>
      </c>
      <c r="N4536" t="s">
        <v>122</v>
      </c>
      <c r="O4536" t="s">
        <v>902</v>
      </c>
      <c r="P4536" t="s">
        <v>930</v>
      </c>
      <c r="Q4536" t="str">
        <f t="shared" si="280"/>
        <v>06</v>
      </c>
      <c r="R4536" t="str">
        <f t="shared" si="281"/>
        <v>12</v>
      </c>
      <c r="S4536" t="str">
        <f t="shared" si="282"/>
        <v>2021</v>
      </c>
      <c r="T4536" s="4" t="str">
        <f t="shared" si="283"/>
        <v>06/12/2021</v>
      </c>
      <c r="U4536" s="7" t="s">
        <v>1145</v>
      </c>
    </row>
    <row r="4537" spans="1:21" x14ac:dyDescent="0.2">
      <c r="A4537" s="1">
        <v>4535</v>
      </c>
      <c r="B4537" t="s">
        <v>15</v>
      </c>
      <c r="C4537">
        <v>11349091</v>
      </c>
      <c r="D4537">
        <v>20210511</v>
      </c>
      <c r="E4537">
        <v>45</v>
      </c>
      <c r="F4537" t="s">
        <v>17</v>
      </c>
      <c r="G4537" t="s">
        <v>22</v>
      </c>
      <c r="H4537">
        <v>50101</v>
      </c>
      <c r="I4537" t="s">
        <v>37</v>
      </c>
      <c r="J4537" t="s">
        <v>98</v>
      </c>
      <c r="K4537" t="s">
        <v>37</v>
      </c>
      <c r="L4537" t="s">
        <v>37</v>
      </c>
      <c r="M4537" t="s">
        <v>98</v>
      </c>
      <c r="N4537" t="s">
        <v>285</v>
      </c>
      <c r="O4537" t="s">
        <v>901</v>
      </c>
      <c r="P4537" t="s">
        <v>908</v>
      </c>
      <c r="Q4537" t="str">
        <f t="shared" si="280"/>
        <v>11</v>
      </c>
      <c r="R4537" t="str">
        <f t="shared" si="281"/>
        <v>05</v>
      </c>
      <c r="S4537" t="str">
        <f t="shared" si="282"/>
        <v>2021</v>
      </c>
      <c r="T4537" s="4" t="str">
        <f t="shared" si="283"/>
        <v>11/05/2021</v>
      </c>
      <c r="U4537" s="7" t="s">
        <v>1206</v>
      </c>
    </row>
    <row r="4538" spans="1:21" x14ac:dyDescent="0.2">
      <c r="A4538" s="1">
        <v>4536</v>
      </c>
      <c r="B4538" t="s">
        <v>15</v>
      </c>
      <c r="C4538">
        <v>11355060</v>
      </c>
      <c r="D4538">
        <v>20211001</v>
      </c>
      <c r="E4538">
        <v>51</v>
      </c>
      <c r="F4538" t="s">
        <v>17</v>
      </c>
      <c r="G4538" t="s">
        <v>19</v>
      </c>
      <c r="H4538">
        <v>30301</v>
      </c>
      <c r="I4538" t="s">
        <v>56</v>
      </c>
      <c r="J4538" t="s">
        <v>116</v>
      </c>
      <c r="K4538" t="s">
        <v>116</v>
      </c>
      <c r="L4538" t="s">
        <v>56</v>
      </c>
      <c r="M4538" t="s">
        <v>116</v>
      </c>
      <c r="N4538" t="s">
        <v>116</v>
      </c>
      <c r="O4538" t="s">
        <v>901</v>
      </c>
      <c r="P4538" t="s">
        <v>910</v>
      </c>
      <c r="Q4538" t="str">
        <f t="shared" si="280"/>
        <v>01</v>
      </c>
      <c r="R4538" t="str">
        <f t="shared" si="281"/>
        <v>10</v>
      </c>
      <c r="S4538" t="str">
        <f t="shared" si="282"/>
        <v>2021</v>
      </c>
      <c r="T4538" s="4" t="str">
        <f t="shared" si="283"/>
        <v>01/10/2021</v>
      </c>
      <c r="U4538" s="7" t="s">
        <v>1075</v>
      </c>
    </row>
    <row r="4539" spans="1:21" x14ac:dyDescent="0.2">
      <c r="A4539" s="1">
        <v>4537</v>
      </c>
      <c r="B4539" t="s">
        <v>15</v>
      </c>
      <c r="C4539">
        <v>11358298</v>
      </c>
      <c r="D4539">
        <v>20210629</v>
      </c>
      <c r="E4539">
        <v>49</v>
      </c>
      <c r="F4539" t="s">
        <v>17</v>
      </c>
      <c r="G4539" t="s">
        <v>19</v>
      </c>
      <c r="H4539">
        <v>180303</v>
      </c>
      <c r="I4539" t="s">
        <v>42</v>
      </c>
      <c r="J4539" t="s">
        <v>68</v>
      </c>
      <c r="K4539" t="s">
        <v>97</v>
      </c>
      <c r="L4539" t="s">
        <v>42</v>
      </c>
      <c r="M4539" t="s">
        <v>68</v>
      </c>
      <c r="N4539" t="s">
        <v>68</v>
      </c>
      <c r="O4539" t="s">
        <v>901</v>
      </c>
      <c r="P4539" t="s">
        <v>908</v>
      </c>
      <c r="Q4539" t="str">
        <f t="shared" si="280"/>
        <v>29</v>
      </c>
      <c r="R4539" t="str">
        <f t="shared" si="281"/>
        <v>06</v>
      </c>
      <c r="S4539" t="str">
        <f t="shared" si="282"/>
        <v>2021</v>
      </c>
      <c r="T4539" s="4" t="str">
        <f t="shared" si="283"/>
        <v>29/06/2021</v>
      </c>
      <c r="U4539" s="7" t="s">
        <v>1451</v>
      </c>
    </row>
    <row r="4540" spans="1:21" x14ac:dyDescent="0.2">
      <c r="A4540" s="1">
        <v>4538</v>
      </c>
      <c r="B4540" t="s">
        <v>15</v>
      </c>
      <c r="C4540">
        <v>11358671</v>
      </c>
      <c r="D4540">
        <v>20211117</v>
      </c>
      <c r="E4540">
        <v>52</v>
      </c>
      <c r="F4540" t="s">
        <v>18</v>
      </c>
      <c r="G4540" t="s">
        <v>19</v>
      </c>
      <c r="H4540">
        <v>180304</v>
      </c>
      <c r="I4540" t="s">
        <v>42</v>
      </c>
      <c r="J4540" t="s">
        <v>68</v>
      </c>
      <c r="K4540" t="s">
        <v>306</v>
      </c>
      <c r="L4540" t="s">
        <v>35</v>
      </c>
      <c r="M4540" t="s">
        <v>60</v>
      </c>
      <c r="N4540" t="s">
        <v>224</v>
      </c>
      <c r="O4540" t="s">
        <v>901</v>
      </c>
      <c r="P4540" t="s">
        <v>915</v>
      </c>
      <c r="Q4540" t="str">
        <f t="shared" si="280"/>
        <v>17</v>
      </c>
      <c r="R4540" t="str">
        <f t="shared" si="281"/>
        <v>11</v>
      </c>
      <c r="S4540" t="str">
        <f t="shared" si="282"/>
        <v>2021</v>
      </c>
      <c r="T4540" s="4" t="str">
        <f t="shared" si="283"/>
        <v>17/11/2021</v>
      </c>
      <c r="U4540" s="7" t="s">
        <v>1298</v>
      </c>
    </row>
    <row r="4541" spans="1:21" x14ac:dyDescent="0.2">
      <c r="A4541" s="1">
        <v>4539</v>
      </c>
      <c r="B4541" t="s">
        <v>15</v>
      </c>
      <c r="C4541">
        <v>11360300</v>
      </c>
      <c r="D4541">
        <v>20211210</v>
      </c>
      <c r="E4541">
        <v>25</v>
      </c>
      <c r="F4541" t="s">
        <v>18</v>
      </c>
      <c r="G4541" t="s">
        <v>20</v>
      </c>
      <c r="H4541">
        <v>140112</v>
      </c>
      <c r="I4541" t="s">
        <v>34</v>
      </c>
      <c r="J4541" t="s">
        <v>34</v>
      </c>
      <c r="K4541" t="s">
        <v>375</v>
      </c>
      <c r="L4541" t="s">
        <v>34</v>
      </c>
      <c r="M4541" t="s">
        <v>34</v>
      </c>
      <c r="N4541" t="s">
        <v>375</v>
      </c>
      <c r="O4541" t="s">
        <v>901</v>
      </c>
      <c r="P4541" t="s">
        <v>930</v>
      </c>
      <c r="Q4541" t="str">
        <f t="shared" si="280"/>
        <v>10</v>
      </c>
      <c r="R4541" t="str">
        <f t="shared" si="281"/>
        <v>12</v>
      </c>
      <c r="S4541" t="str">
        <f t="shared" si="282"/>
        <v>2021</v>
      </c>
      <c r="T4541" s="4" t="str">
        <f t="shared" si="283"/>
        <v>10/12/2021</v>
      </c>
      <c r="U4541" s="7" t="s">
        <v>1200</v>
      </c>
    </row>
    <row r="4542" spans="1:21" x14ac:dyDescent="0.2">
      <c r="A4542" s="1">
        <v>4540</v>
      </c>
      <c r="B4542" t="s">
        <v>15</v>
      </c>
      <c r="C4542">
        <v>11366857</v>
      </c>
      <c r="D4542">
        <v>20210410</v>
      </c>
      <c r="E4542">
        <v>62</v>
      </c>
      <c r="F4542" t="s">
        <v>18</v>
      </c>
      <c r="G4542" t="s">
        <v>19</v>
      </c>
      <c r="H4542">
        <v>80101</v>
      </c>
      <c r="I4542" t="s">
        <v>58</v>
      </c>
      <c r="J4542" t="s">
        <v>58</v>
      </c>
      <c r="K4542" t="s">
        <v>58</v>
      </c>
      <c r="L4542" t="s">
        <v>58</v>
      </c>
      <c r="M4542" t="s">
        <v>58</v>
      </c>
      <c r="N4542" t="s">
        <v>58</v>
      </c>
      <c r="O4542" t="s">
        <v>901</v>
      </c>
      <c r="P4542" t="s">
        <v>908</v>
      </c>
      <c r="Q4542" t="str">
        <f t="shared" si="280"/>
        <v>10</v>
      </c>
      <c r="R4542" t="str">
        <f t="shared" si="281"/>
        <v>04</v>
      </c>
      <c r="S4542" t="str">
        <f t="shared" si="282"/>
        <v>2021</v>
      </c>
      <c r="T4542" s="4" t="str">
        <f t="shared" si="283"/>
        <v>10/04/2021</v>
      </c>
      <c r="U4542" s="7" t="s">
        <v>1192</v>
      </c>
    </row>
    <row r="4543" spans="1:21" x14ac:dyDescent="0.2">
      <c r="A4543" s="1">
        <v>4541</v>
      </c>
      <c r="B4543" t="s">
        <v>15</v>
      </c>
      <c r="C4543">
        <v>11368934</v>
      </c>
      <c r="D4543">
        <v>20210826</v>
      </c>
      <c r="E4543">
        <v>14</v>
      </c>
      <c r="F4543" t="s">
        <v>18</v>
      </c>
      <c r="G4543" t="s">
        <v>19</v>
      </c>
      <c r="H4543">
        <v>110113</v>
      </c>
      <c r="I4543" t="s">
        <v>54</v>
      </c>
      <c r="J4543" t="s">
        <v>108</v>
      </c>
      <c r="K4543" t="s">
        <v>381</v>
      </c>
      <c r="L4543" t="s">
        <v>54</v>
      </c>
      <c r="M4543" t="s">
        <v>108</v>
      </c>
      <c r="N4543" t="s">
        <v>381</v>
      </c>
      <c r="O4543" t="s">
        <v>901</v>
      </c>
      <c r="P4543" t="s">
        <v>909</v>
      </c>
      <c r="Q4543" t="str">
        <f t="shared" si="280"/>
        <v>26</v>
      </c>
      <c r="R4543" t="str">
        <f t="shared" si="281"/>
        <v>08</v>
      </c>
      <c r="S4543" t="str">
        <f t="shared" si="282"/>
        <v>2021</v>
      </c>
      <c r="T4543" s="4" t="str">
        <f t="shared" si="283"/>
        <v>26/08/2021</v>
      </c>
      <c r="U4543" s="7" t="s">
        <v>1420</v>
      </c>
    </row>
    <row r="4544" spans="1:21" x14ac:dyDescent="0.2">
      <c r="A4544" s="1">
        <v>4542</v>
      </c>
      <c r="B4544" t="s">
        <v>15</v>
      </c>
      <c r="C4544">
        <v>11375768</v>
      </c>
      <c r="D4544">
        <v>20220106</v>
      </c>
      <c r="E4544">
        <v>81</v>
      </c>
      <c r="F4544" t="s">
        <v>17</v>
      </c>
      <c r="G4544" t="s">
        <v>22</v>
      </c>
      <c r="H4544">
        <v>140136</v>
      </c>
      <c r="I4544" t="s">
        <v>34</v>
      </c>
      <c r="J4544" t="s">
        <v>34</v>
      </c>
      <c r="K4544" t="s">
        <v>334</v>
      </c>
      <c r="L4544" t="s">
        <v>34</v>
      </c>
      <c r="M4544" t="s">
        <v>34</v>
      </c>
      <c r="N4544" t="s">
        <v>334</v>
      </c>
      <c r="O4544" t="s">
        <v>901</v>
      </c>
      <c r="P4544" t="s">
        <v>912</v>
      </c>
      <c r="Q4544" t="str">
        <f t="shared" si="280"/>
        <v>06</v>
      </c>
      <c r="R4544" t="str">
        <f t="shared" si="281"/>
        <v>01</v>
      </c>
      <c r="S4544" t="str">
        <f t="shared" si="282"/>
        <v>2022</v>
      </c>
      <c r="T4544" s="4" t="str">
        <f t="shared" si="283"/>
        <v>06/01/2022</v>
      </c>
      <c r="U4544" s="7" t="s">
        <v>1134</v>
      </c>
    </row>
    <row r="4545" spans="1:21" x14ac:dyDescent="0.2">
      <c r="A4545" s="1">
        <v>4543</v>
      </c>
      <c r="B4545" t="s">
        <v>15</v>
      </c>
      <c r="C4545">
        <v>11377095</v>
      </c>
      <c r="D4545">
        <v>20210809</v>
      </c>
      <c r="E4545">
        <v>30</v>
      </c>
      <c r="F4545" t="s">
        <v>17</v>
      </c>
      <c r="G4545" t="s">
        <v>19</v>
      </c>
      <c r="H4545">
        <v>240101</v>
      </c>
      <c r="I4545" t="s">
        <v>33</v>
      </c>
      <c r="J4545" t="s">
        <v>59</v>
      </c>
      <c r="K4545" t="s">
        <v>59</v>
      </c>
      <c r="L4545" t="s">
        <v>59</v>
      </c>
      <c r="M4545" t="s">
        <v>877</v>
      </c>
      <c r="N4545" t="s">
        <v>59</v>
      </c>
      <c r="O4545" t="s">
        <v>901</v>
      </c>
      <c r="P4545" t="s">
        <v>933</v>
      </c>
      <c r="Q4545" t="str">
        <f t="shared" si="280"/>
        <v>09</v>
      </c>
      <c r="R4545" t="str">
        <f t="shared" si="281"/>
        <v>08</v>
      </c>
      <c r="S4545" t="str">
        <f t="shared" si="282"/>
        <v>2021</v>
      </c>
      <c r="T4545" s="4" t="str">
        <f t="shared" si="283"/>
        <v>09/08/2021</v>
      </c>
      <c r="U4545" s="7" t="s">
        <v>1182</v>
      </c>
    </row>
    <row r="4546" spans="1:21" x14ac:dyDescent="0.2">
      <c r="A4546" s="1">
        <v>4544</v>
      </c>
      <c r="B4546" t="s">
        <v>15</v>
      </c>
      <c r="C4546">
        <v>11377795</v>
      </c>
      <c r="D4546">
        <v>20210910</v>
      </c>
      <c r="E4546">
        <v>65</v>
      </c>
      <c r="F4546" t="s">
        <v>18</v>
      </c>
      <c r="G4546" t="s">
        <v>19</v>
      </c>
      <c r="H4546">
        <v>80120</v>
      </c>
      <c r="I4546" t="s">
        <v>58</v>
      </c>
      <c r="J4546" t="s">
        <v>58</v>
      </c>
      <c r="K4546" t="s">
        <v>653</v>
      </c>
      <c r="L4546" t="s">
        <v>54</v>
      </c>
      <c r="M4546" t="s">
        <v>108</v>
      </c>
      <c r="N4546" t="s">
        <v>108</v>
      </c>
      <c r="O4546" t="s">
        <v>901</v>
      </c>
      <c r="P4546" t="s">
        <v>909</v>
      </c>
      <c r="Q4546" t="str">
        <f t="shared" si="280"/>
        <v>10</v>
      </c>
      <c r="R4546" t="str">
        <f t="shared" si="281"/>
        <v>09</v>
      </c>
      <c r="S4546" t="str">
        <f t="shared" si="282"/>
        <v>2021</v>
      </c>
      <c r="T4546" s="4" t="str">
        <f t="shared" si="283"/>
        <v>10/09/2021</v>
      </c>
      <c r="U4546" s="7" t="s">
        <v>1197</v>
      </c>
    </row>
    <row r="4547" spans="1:21" x14ac:dyDescent="0.2">
      <c r="A4547" s="1">
        <v>4545</v>
      </c>
      <c r="B4547" t="s">
        <v>15</v>
      </c>
      <c r="C4547">
        <v>11386431</v>
      </c>
      <c r="D4547">
        <v>20210924</v>
      </c>
      <c r="E4547">
        <v>78</v>
      </c>
      <c r="F4547" t="s">
        <v>18</v>
      </c>
      <c r="G4547" t="s">
        <v>22</v>
      </c>
      <c r="H4547">
        <v>140140</v>
      </c>
      <c r="I4547" t="s">
        <v>34</v>
      </c>
      <c r="J4547" t="s">
        <v>34</v>
      </c>
      <c r="K4547" t="s">
        <v>219</v>
      </c>
      <c r="L4547" t="s">
        <v>34</v>
      </c>
      <c r="M4547" t="s">
        <v>34</v>
      </c>
      <c r="N4547" t="s">
        <v>326</v>
      </c>
      <c r="O4547" t="s">
        <v>901</v>
      </c>
      <c r="P4547" t="s">
        <v>924</v>
      </c>
      <c r="Q4547" t="str">
        <f t="shared" ref="Q4547:Q4610" si="284">+RIGHT(D4547,2)</f>
        <v>24</v>
      </c>
      <c r="R4547" t="str">
        <f t="shared" ref="R4547:R4610" si="285">+MID(D4547,5,2)</f>
        <v>09</v>
      </c>
      <c r="S4547" t="str">
        <f t="shared" ref="S4547:S4610" si="286">+LEFT(D4547,4)</f>
        <v>2021</v>
      </c>
      <c r="T4547" s="4" t="str">
        <f t="shared" ref="T4547:T4610" si="287">+_xlfn.CONCAT(Q4547,"/",R4547,"/",S4547)</f>
        <v>24/09/2021</v>
      </c>
      <c r="U4547" s="7" t="s">
        <v>1397</v>
      </c>
    </row>
    <row r="4548" spans="1:21" x14ac:dyDescent="0.2">
      <c r="A4548" s="1">
        <v>4546</v>
      </c>
      <c r="B4548" t="s">
        <v>15</v>
      </c>
      <c r="C4548">
        <v>11388753</v>
      </c>
      <c r="D4548">
        <v>20210413</v>
      </c>
      <c r="E4548">
        <v>30</v>
      </c>
      <c r="F4548" t="s">
        <v>17</v>
      </c>
      <c r="G4548" t="s">
        <v>19</v>
      </c>
      <c r="H4548">
        <v>70105</v>
      </c>
      <c r="I4548" t="s">
        <v>57</v>
      </c>
      <c r="J4548" t="s">
        <v>57</v>
      </c>
      <c r="K4548" t="s">
        <v>445</v>
      </c>
      <c r="L4548" t="s">
        <v>57</v>
      </c>
      <c r="M4548" t="s">
        <v>57</v>
      </c>
      <c r="N4548" t="s">
        <v>445</v>
      </c>
      <c r="O4548" t="s">
        <v>901</v>
      </c>
      <c r="P4548" t="s">
        <v>908</v>
      </c>
      <c r="Q4548" t="str">
        <f t="shared" si="284"/>
        <v>13</v>
      </c>
      <c r="R4548" t="str">
        <f t="shared" si="285"/>
        <v>04</v>
      </c>
      <c r="S4548" t="str">
        <f t="shared" si="286"/>
        <v>2021</v>
      </c>
      <c r="T4548" s="4" t="str">
        <f t="shared" si="287"/>
        <v>13/04/2021</v>
      </c>
      <c r="U4548" s="7" t="s">
        <v>1234</v>
      </c>
    </row>
    <row r="4549" spans="1:21" x14ac:dyDescent="0.2">
      <c r="A4549" s="1">
        <v>4547</v>
      </c>
      <c r="B4549" t="s">
        <v>15</v>
      </c>
      <c r="C4549">
        <v>11391870</v>
      </c>
      <c r="D4549">
        <v>20211109</v>
      </c>
      <c r="E4549">
        <v>49</v>
      </c>
      <c r="F4549" t="s">
        <v>17</v>
      </c>
      <c r="G4549" t="s">
        <v>19</v>
      </c>
      <c r="H4549">
        <v>90111</v>
      </c>
      <c r="I4549" t="s">
        <v>41</v>
      </c>
      <c r="J4549" t="s">
        <v>41</v>
      </c>
      <c r="K4549" t="s">
        <v>425</v>
      </c>
      <c r="L4549" t="s">
        <v>41</v>
      </c>
      <c r="M4549" t="s">
        <v>41</v>
      </c>
      <c r="N4549" t="s">
        <v>425</v>
      </c>
      <c r="O4549" t="s">
        <v>901</v>
      </c>
      <c r="P4549" t="s">
        <v>928</v>
      </c>
      <c r="Q4549" t="str">
        <f t="shared" si="284"/>
        <v>09</v>
      </c>
      <c r="R4549" t="str">
        <f t="shared" si="285"/>
        <v>11</v>
      </c>
      <c r="S4549" t="str">
        <f t="shared" si="286"/>
        <v>2021</v>
      </c>
      <c r="T4549" s="4" t="str">
        <f t="shared" si="287"/>
        <v>09/11/2021</v>
      </c>
      <c r="U4549" s="7" t="s">
        <v>1186</v>
      </c>
    </row>
    <row r="4550" spans="1:21" x14ac:dyDescent="0.2">
      <c r="A4550" s="1">
        <v>4548</v>
      </c>
      <c r="B4550" t="s">
        <v>15</v>
      </c>
      <c r="C4550">
        <v>11392793</v>
      </c>
      <c r="D4550">
        <v>20210609</v>
      </c>
      <c r="E4550">
        <v>30</v>
      </c>
      <c r="F4550" t="s">
        <v>18</v>
      </c>
      <c r="G4550" t="s">
        <v>20</v>
      </c>
      <c r="H4550">
        <v>140105</v>
      </c>
      <c r="I4550" t="s">
        <v>34</v>
      </c>
      <c r="J4550" t="s">
        <v>34</v>
      </c>
      <c r="K4550" t="s">
        <v>229</v>
      </c>
      <c r="L4550" t="s">
        <v>34</v>
      </c>
      <c r="M4550" t="s">
        <v>34</v>
      </c>
      <c r="N4550" t="s">
        <v>229</v>
      </c>
      <c r="O4550" t="s">
        <v>901</v>
      </c>
      <c r="P4550" t="s">
        <v>908</v>
      </c>
      <c r="Q4550" t="str">
        <f t="shared" si="284"/>
        <v>09</v>
      </c>
      <c r="R4550" t="str">
        <f t="shared" si="285"/>
        <v>06</v>
      </c>
      <c r="S4550" t="str">
        <f t="shared" si="286"/>
        <v>2021</v>
      </c>
      <c r="T4550" s="4" t="str">
        <f t="shared" si="287"/>
        <v>09/06/2021</v>
      </c>
      <c r="U4550" s="7" t="s">
        <v>1179</v>
      </c>
    </row>
    <row r="4551" spans="1:21" x14ac:dyDescent="0.2">
      <c r="A4551" s="1">
        <v>4549</v>
      </c>
      <c r="B4551" t="s">
        <v>15</v>
      </c>
      <c r="C4551">
        <v>11393858</v>
      </c>
      <c r="D4551">
        <v>20210611</v>
      </c>
      <c r="E4551">
        <v>13</v>
      </c>
      <c r="F4551" t="s">
        <v>17</v>
      </c>
      <c r="G4551" t="s">
        <v>19</v>
      </c>
      <c r="H4551">
        <v>190601</v>
      </c>
      <c r="I4551" t="s">
        <v>46</v>
      </c>
      <c r="J4551" t="s">
        <v>94</v>
      </c>
      <c r="K4551" t="s">
        <v>94</v>
      </c>
      <c r="L4551" t="s">
        <v>46</v>
      </c>
      <c r="M4551" t="s">
        <v>94</v>
      </c>
      <c r="N4551" t="s">
        <v>94</v>
      </c>
      <c r="O4551" t="s">
        <v>901</v>
      </c>
      <c r="P4551" t="s">
        <v>908</v>
      </c>
      <c r="Q4551" t="str">
        <f t="shared" si="284"/>
        <v>11</v>
      </c>
      <c r="R4551" t="str">
        <f t="shared" si="285"/>
        <v>06</v>
      </c>
      <c r="S4551" t="str">
        <f t="shared" si="286"/>
        <v>2021</v>
      </c>
      <c r="T4551" s="4" t="str">
        <f t="shared" si="287"/>
        <v>11/06/2021</v>
      </c>
      <c r="U4551" s="7" t="s">
        <v>1208</v>
      </c>
    </row>
    <row r="4552" spans="1:21" x14ac:dyDescent="0.2">
      <c r="A4552" s="1">
        <v>4550</v>
      </c>
      <c r="B4552" t="s">
        <v>15</v>
      </c>
      <c r="C4552">
        <v>11396668</v>
      </c>
      <c r="D4552">
        <v>20210524</v>
      </c>
      <c r="E4552">
        <v>35</v>
      </c>
      <c r="F4552" t="s">
        <v>18</v>
      </c>
      <c r="G4552" t="s">
        <v>19</v>
      </c>
      <c r="H4552">
        <v>40128</v>
      </c>
      <c r="I4552" t="s">
        <v>51</v>
      </c>
      <c r="J4552" t="s">
        <v>51</v>
      </c>
      <c r="K4552" t="s">
        <v>435</v>
      </c>
      <c r="L4552" t="s">
        <v>51</v>
      </c>
      <c r="M4552" t="s">
        <v>51</v>
      </c>
      <c r="N4552" t="s">
        <v>51</v>
      </c>
      <c r="O4552" t="s">
        <v>901</v>
      </c>
      <c r="P4552" t="s">
        <v>919</v>
      </c>
      <c r="Q4552" t="str">
        <f t="shared" si="284"/>
        <v>24</v>
      </c>
      <c r="R4552" t="str">
        <f t="shared" si="285"/>
        <v>05</v>
      </c>
      <c r="S4552" t="str">
        <f t="shared" si="286"/>
        <v>2021</v>
      </c>
      <c r="T4552" s="4" t="str">
        <f t="shared" si="287"/>
        <v>24/05/2021</v>
      </c>
      <c r="U4552" s="7" t="s">
        <v>1391</v>
      </c>
    </row>
    <row r="4553" spans="1:21" x14ac:dyDescent="0.2">
      <c r="A4553" s="1">
        <v>4551</v>
      </c>
      <c r="B4553" t="s">
        <v>15</v>
      </c>
      <c r="C4553">
        <v>11398848</v>
      </c>
      <c r="D4553">
        <v>20210414</v>
      </c>
      <c r="E4553">
        <v>30</v>
      </c>
      <c r="F4553" t="s">
        <v>18</v>
      </c>
      <c r="G4553" t="s">
        <v>19</v>
      </c>
      <c r="H4553">
        <v>140142</v>
      </c>
      <c r="I4553" t="s">
        <v>34</v>
      </c>
      <c r="J4553" t="s">
        <v>34</v>
      </c>
      <c r="K4553" t="s">
        <v>263</v>
      </c>
      <c r="L4553" t="s">
        <v>47</v>
      </c>
      <c r="M4553" t="s">
        <v>86</v>
      </c>
      <c r="N4553" t="s">
        <v>86</v>
      </c>
      <c r="O4553" t="s">
        <v>901</v>
      </c>
      <c r="P4553" t="s">
        <v>908</v>
      </c>
      <c r="Q4553" t="str">
        <f t="shared" si="284"/>
        <v>14</v>
      </c>
      <c r="R4553" t="str">
        <f t="shared" si="285"/>
        <v>04</v>
      </c>
      <c r="S4553" t="str">
        <f t="shared" si="286"/>
        <v>2021</v>
      </c>
      <c r="T4553" s="4" t="str">
        <f t="shared" si="287"/>
        <v>14/04/2021</v>
      </c>
      <c r="U4553" s="7" t="s">
        <v>1247</v>
      </c>
    </row>
    <row r="4554" spans="1:21" x14ac:dyDescent="0.2">
      <c r="A4554" s="1">
        <v>4552</v>
      </c>
      <c r="B4554" t="s">
        <v>15</v>
      </c>
      <c r="C4554">
        <v>11398925</v>
      </c>
      <c r="D4554">
        <v>20211008</v>
      </c>
      <c r="E4554">
        <v>29</v>
      </c>
      <c r="F4554" t="s">
        <v>18</v>
      </c>
      <c r="G4554" t="s">
        <v>20</v>
      </c>
      <c r="H4554">
        <v>140103</v>
      </c>
      <c r="I4554" t="s">
        <v>34</v>
      </c>
      <c r="J4554" t="s">
        <v>34</v>
      </c>
      <c r="K4554" t="s">
        <v>320</v>
      </c>
      <c r="L4554" t="s">
        <v>34</v>
      </c>
      <c r="M4554" t="s">
        <v>34</v>
      </c>
      <c r="N4554" t="s">
        <v>320</v>
      </c>
      <c r="O4554" t="s">
        <v>901</v>
      </c>
      <c r="P4554" t="s">
        <v>909</v>
      </c>
      <c r="Q4554" t="str">
        <f t="shared" si="284"/>
        <v>08</v>
      </c>
      <c r="R4554" t="str">
        <f t="shared" si="285"/>
        <v>10</v>
      </c>
      <c r="S4554" t="str">
        <f t="shared" si="286"/>
        <v>2021</v>
      </c>
      <c r="T4554" s="4" t="str">
        <f t="shared" si="287"/>
        <v>08/10/2021</v>
      </c>
      <c r="U4554" s="7" t="s">
        <v>1170</v>
      </c>
    </row>
    <row r="4555" spans="1:21" x14ac:dyDescent="0.2">
      <c r="A4555" s="1">
        <v>4553</v>
      </c>
      <c r="B4555" t="s">
        <v>15</v>
      </c>
      <c r="C4555">
        <v>11399006</v>
      </c>
      <c r="D4555">
        <v>20210821</v>
      </c>
      <c r="E4555">
        <v>31</v>
      </c>
      <c r="F4555" t="s">
        <v>18</v>
      </c>
      <c r="G4555" t="s">
        <v>20</v>
      </c>
      <c r="H4555">
        <v>140106</v>
      </c>
      <c r="I4555" t="s">
        <v>34</v>
      </c>
      <c r="J4555" t="s">
        <v>34</v>
      </c>
      <c r="K4555" t="s">
        <v>221</v>
      </c>
      <c r="L4555" t="s">
        <v>34</v>
      </c>
      <c r="M4555" t="s">
        <v>34</v>
      </c>
      <c r="N4555" t="s">
        <v>346</v>
      </c>
      <c r="O4555" t="s">
        <v>901</v>
      </c>
      <c r="P4555" t="s">
        <v>940</v>
      </c>
      <c r="Q4555" t="str">
        <f t="shared" si="284"/>
        <v>21</v>
      </c>
      <c r="R4555" t="str">
        <f t="shared" si="285"/>
        <v>08</v>
      </c>
      <c r="S4555" t="str">
        <f t="shared" si="286"/>
        <v>2021</v>
      </c>
      <c r="T4555" s="4" t="str">
        <f t="shared" si="287"/>
        <v>21/08/2021</v>
      </c>
      <c r="U4555" s="7" t="s">
        <v>1350</v>
      </c>
    </row>
    <row r="4556" spans="1:21" x14ac:dyDescent="0.2">
      <c r="A4556" s="1">
        <v>4554</v>
      </c>
      <c r="B4556" t="s">
        <v>15</v>
      </c>
      <c r="C4556">
        <v>11405876</v>
      </c>
      <c r="D4556">
        <v>20211107</v>
      </c>
      <c r="E4556">
        <v>11</v>
      </c>
      <c r="F4556" t="s">
        <v>17</v>
      </c>
      <c r="G4556" t="s">
        <v>19</v>
      </c>
      <c r="H4556">
        <v>240102</v>
      </c>
      <c r="I4556" t="s">
        <v>33</v>
      </c>
      <c r="J4556" t="s">
        <v>59</v>
      </c>
      <c r="K4556" t="s">
        <v>93</v>
      </c>
      <c r="L4556" t="s">
        <v>59</v>
      </c>
      <c r="M4556" t="s">
        <v>877</v>
      </c>
      <c r="N4556" t="s">
        <v>93</v>
      </c>
      <c r="O4556" t="s">
        <v>901</v>
      </c>
      <c r="P4556" t="s">
        <v>911</v>
      </c>
      <c r="Q4556" t="str">
        <f t="shared" si="284"/>
        <v>07</v>
      </c>
      <c r="R4556" t="str">
        <f t="shared" si="285"/>
        <v>11</v>
      </c>
      <c r="S4556" t="str">
        <f t="shared" si="286"/>
        <v>2021</v>
      </c>
      <c r="T4556" s="4" t="str">
        <f t="shared" si="287"/>
        <v>07/11/2021</v>
      </c>
      <c r="U4556" s="7" t="s">
        <v>1158</v>
      </c>
    </row>
    <row r="4557" spans="1:21" x14ac:dyDescent="0.2">
      <c r="A4557" s="1">
        <v>4555</v>
      </c>
      <c r="B4557" t="s">
        <v>15</v>
      </c>
      <c r="C4557">
        <v>11405968</v>
      </c>
      <c r="D4557">
        <v>20210823</v>
      </c>
      <c r="E4557">
        <v>35</v>
      </c>
      <c r="F4557" t="s">
        <v>17</v>
      </c>
      <c r="G4557" t="s">
        <v>19</v>
      </c>
      <c r="H4557">
        <v>210601</v>
      </c>
      <c r="I4557" t="s">
        <v>47</v>
      </c>
      <c r="J4557" t="s">
        <v>47</v>
      </c>
      <c r="K4557" t="s">
        <v>256</v>
      </c>
      <c r="L4557" t="s">
        <v>47</v>
      </c>
      <c r="M4557" t="s">
        <v>47</v>
      </c>
      <c r="N4557" t="s">
        <v>256</v>
      </c>
      <c r="O4557" t="s">
        <v>901</v>
      </c>
      <c r="P4557" t="s">
        <v>938</v>
      </c>
      <c r="Q4557" t="str">
        <f t="shared" si="284"/>
        <v>23</v>
      </c>
      <c r="R4557" t="str">
        <f t="shared" si="285"/>
        <v>08</v>
      </c>
      <c r="S4557" t="str">
        <f t="shared" si="286"/>
        <v>2021</v>
      </c>
      <c r="T4557" s="4" t="str">
        <f t="shared" si="287"/>
        <v>23/08/2021</v>
      </c>
      <c r="U4557" s="7" t="s">
        <v>1379</v>
      </c>
    </row>
    <row r="4558" spans="1:21" x14ac:dyDescent="0.2">
      <c r="A4558" s="1">
        <v>4556</v>
      </c>
      <c r="B4558" t="s">
        <v>15</v>
      </c>
      <c r="C4558">
        <v>11407068</v>
      </c>
      <c r="D4558">
        <v>20210905</v>
      </c>
      <c r="E4558">
        <v>29</v>
      </c>
      <c r="F4558" t="s">
        <v>18</v>
      </c>
      <c r="G4558" t="s">
        <v>20</v>
      </c>
      <c r="H4558">
        <v>140129</v>
      </c>
      <c r="I4558" t="s">
        <v>34</v>
      </c>
      <c r="J4558" t="s">
        <v>34</v>
      </c>
      <c r="K4558" t="s">
        <v>264</v>
      </c>
      <c r="L4558" t="s">
        <v>34</v>
      </c>
      <c r="M4558" t="s">
        <v>34</v>
      </c>
      <c r="N4558" t="s">
        <v>34</v>
      </c>
      <c r="O4558" t="s">
        <v>901</v>
      </c>
      <c r="P4558" t="s">
        <v>925</v>
      </c>
      <c r="Q4558" t="str">
        <f t="shared" si="284"/>
        <v>05</v>
      </c>
      <c r="R4558" t="str">
        <f t="shared" si="285"/>
        <v>09</v>
      </c>
      <c r="S4558" t="str">
        <f t="shared" si="286"/>
        <v>2021</v>
      </c>
      <c r="T4558" s="4" t="str">
        <f t="shared" si="287"/>
        <v>05/09/2021</v>
      </c>
      <c r="U4558" s="7" t="s">
        <v>1130</v>
      </c>
    </row>
    <row r="4559" spans="1:21" x14ac:dyDescent="0.2">
      <c r="A4559" s="1">
        <v>4557</v>
      </c>
      <c r="B4559" t="s">
        <v>15</v>
      </c>
      <c r="C4559">
        <v>11410939</v>
      </c>
      <c r="D4559">
        <v>20210819</v>
      </c>
      <c r="E4559">
        <v>43</v>
      </c>
      <c r="F4559" t="s">
        <v>18</v>
      </c>
      <c r="G4559" t="s">
        <v>19</v>
      </c>
      <c r="H4559">
        <v>60408</v>
      </c>
      <c r="I4559" t="s">
        <v>48</v>
      </c>
      <c r="J4559" t="s">
        <v>141</v>
      </c>
      <c r="K4559" t="s">
        <v>538</v>
      </c>
      <c r="L4559" t="s">
        <v>48</v>
      </c>
      <c r="M4559" t="s">
        <v>141</v>
      </c>
      <c r="N4559" t="s">
        <v>538</v>
      </c>
      <c r="O4559" t="s">
        <v>901</v>
      </c>
      <c r="P4559" t="s">
        <v>908</v>
      </c>
      <c r="Q4559" t="str">
        <f t="shared" si="284"/>
        <v>19</v>
      </c>
      <c r="R4559" t="str">
        <f t="shared" si="285"/>
        <v>08</v>
      </c>
      <c r="S4559" t="str">
        <f t="shared" si="286"/>
        <v>2021</v>
      </c>
      <c r="T4559" s="4" t="str">
        <f t="shared" si="287"/>
        <v>19/08/2021</v>
      </c>
      <c r="U4559" s="7" t="s">
        <v>1323</v>
      </c>
    </row>
    <row r="4560" spans="1:21" x14ac:dyDescent="0.2">
      <c r="A4560" s="1">
        <v>4558</v>
      </c>
      <c r="B4560" t="s">
        <v>15</v>
      </c>
      <c r="C4560">
        <v>11413073</v>
      </c>
      <c r="D4560">
        <v>20211122</v>
      </c>
      <c r="E4560">
        <v>68</v>
      </c>
      <c r="F4560" t="s">
        <v>17</v>
      </c>
      <c r="G4560" t="s">
        <v>19</v>
      </c>
      <c r="H4560">
        <v>60501</v>
      </c>
      <c r="I4560" t="s">
        <v>48</v>
      </c>
      <c r="J4560" t="s">
        <v>96</v>
      </c>
      <c r="K4560" t="s">
        <v>96</v>
      </c>
      <c r="L4560" t="s">
        <v>48</v>
      </c>
      <c r="M4560" t="s">
        <v>96</v>
      </c>
      <c r="N4560" t="s">
        <v>96</v>
      </c>
      <c r="O4560" t="s">
        <v>901</v>
      </c>
      <c r="P4560" t="s">
        <v>948</v>
      </c>
      <c r="Q4560" t="str">
        <f t="shared" si="284"/>
        <v>22</v>
      </c>
      <c r="R4560" t="str">
        <f t="shared" si="285"/>
        <v>11</v>
      </c>
      <c r="S4560" t="str">
        <f t="shared" si="286"/>
        <v>2021</v>
      </c>
      <c r="T4560" s="4" t="str">
        <f t="shared" si="287"/>
        <v>22/11/2021</v>
      </c>
      <c r="U4560" s="7" t="s">
        <v>1367</v>
      </c>
    </row>
    <row r="4561" spans="1:21" x14ac:dyDescent="0.2">
      <c r="A4561" s="1">
        <v>4559</v>
      </c>
      <c r="B4561" t="s">
        <v>15</v>
      </c>
      <c r="C4561">
        <v>11414839</v>
      </c>
      <c r="D4561">
        <v>20210520</v>
      </c>
      <c r="E4561">
        <v>44</v>
      </c>
      <c r="F4561" t="s">
        <v>18</v>
      </c>
      <c r="G4561" t="s">
        <v>19</v>
      </c>
      <c r="H4561">
        <v>150111</v>
      </c>
      <c r="I4561" t="s">
        <v>45</v>
      </c>
      <c r="J4561" t="s">
        <v>71</v>
      </c>
      <c r="K4561" t="s">
        <v>238</v>
      </c>
      <c r="L4561" t="s">
        <v>45</v>
      </c>
      <c r="M4561" t="s">
        <v>71</v>
      </c>
      <c r="N4561" t="s">
        <v>238</v>
      </c>
      <c r="O4561" t="s">
        <v>901</v>
      </c>
      <c r="P4561" t="s">
        <v>914</v>
      </c>
      <c r="Q4561" t="str">
        <f t="shared" si="284"/>
        <v>20</v>
      </c>
      <c r="R4561" t="str">
        <f t="shared" si="285"/>
        <v>05</v>
      </c>
      <c r="S4561" t="str">
        <f t="shared" si="286"/>
        <v>2021</v>
      </c>
      <c r="T4561" s="4" t="str">
        <f t="shared" si="287"/>
        <v>20/05/2021</v>
      </c>
      <c r="U4561" s="7" t="s">
        <v>1334</v>
      </c>
    </row>
    <row r="4562" spans="1:21" x14ac:dyDescent="0.2">
      <c r="A4562" s="1">
        <v>4560</v>
      </c>
      <c r="B4562" t="s">
        <v>15</v>
      </c>
      <c r="C4562">
        <v>11419319</v>
      </c>
      <c r="D4562">
        <v>20210429</v>
      </c>
      <c r="E4562">
        <v>34</v>
      </c>
      <c r="F4562" t="s">
        <v>17</v>
      </c>
      <c r="G4562" t="s">
        <v>19</v>
      </c>
      <c r="H4562">
        <v>240101</v>
      </c>
      <c r="I4562" t="s">
        <v>33</v>
      </c>
      <c r="J4562" t="s">
        <v>59</v>
      </c>
      <c r="K4562" t="s">
        <v>59</v>
      </c>
      <c r="L4562" t="s">
        <v>59</v>
      </c>
      <c r="M4562" t="s">
        <v>877</v>
      </c>
      <c r="N4562" t="s">
        <v>59</v>
      </c>
      <c r="O4562" t="s">
        <v>901</v>
      </c>
      <c r="P4562" t="s">
        <v>908</v>
      </c>
      <c r="Q4562" t="str">
        <f t="shared" si="284"/>
        <v>29</v>
      </c>
      <c r="R4562" t="str">
        <f t="shared" si="285"/>
        <v>04</v>
      </c>
      <c r="S4562" t="str">
        <f t="shared" si="286"/>
        <v>2021</v>
      </c>
      <c r="T4562" s="4" t="str">
        <f t="shared" si="287"/>
        <v>29/04/2021</v>
      </c>
      <c r="U4562" s="7" t="s">
        <v>1449</v>
      </c>
    </row>
    <row r="4563" spans="1:21" x14ac:dyDescent="0.2">
      <c r="A4563" s="1">
        <v>4561</v>
      </c>
      <c r="B4563" t="s">
        <v>15</v>
      </c>
      <c r="C4563">
        <v>11430592</v>
      </c>
      <c r="D4563">
        <v>20211122</v>
      </c>
      <c r="E4563">
        <v>63</v>
      </c>
      <c r="F4563" t="s">
        <v>18</v>
      </c>
      <c r="G4563" t="s">
        <v>19</v>
      </c>
      <c r="H4563">
        <v>130115</v>
      </c>
      <c r="I4563" t="s">
        <v>43</v>
      </c>
      <c r="J4563" t="s">
        <v>69</v>
      </c>
      <c r="K4563" t="s">
        <v>223</v>
      </c>
      <c r="L4563" t="s">
        <v>43</v>
      </c>
      <c r="M4563" t="s">
        <v>69</v>
      </c>
      <c r="N4563" t="s">
        <v>223</v>
      </c>
      <c r="O4563" t="s">
        <v>901</v>
      </c>
      <c r="P4563" t="s">
        <v>911</v>
      </c>
      <c r="Q4563" t="str">
        <f t="shared" si="284"/>
        <v>22</v>
      </c>
      <c r="R4563" t="str">
        <f t="shared" si="285"/>
        <v>11</v>
      </c>
      <c r="S4563" t="str">
        <f t="shared" si="286"/>
        <v>2021</v>
      </c>
      <c r="T4563" s="4" t="str">
        <f t="shared" si="287"/>
        <v>22/11/2021</v>
      </c>
      <c r="U4563" s="7" t="s">
        <v>1367</v>
      </c>
    </row>
    <row r="4564" spans="1:21" x14ac:dyDescent="0.2">
      <c r="A4564" s="1">
        <v>4562</v>
      </c>
      <c r="B4564" t="s">
        <v>15</v>
      </c>
      <c r="C4564">
        <v>11432115</v>
      </c>
      <c r="D4564">
        <v>20210212</v>
      </c>
      <c r="E4564">
        <v>38</v>
      </c>
      <c r="F4564" t="s">
        <v>18</v>
      </c>
      <c r="G4564" t="s">
        <v>22</v>
      </c>
      <c r="H4564">
        <v>120506</v>
      </c>
      <c r="I4564" t="s">
        <v>52</v>
      </c>
      <c r="J4564" t="s">
        <v>128</v>
      </c>
      <c r="K4564" t="s">
        <v>128</v>
      </c>
      <c r="L4564" t="s">
        <v>52</v>
      </c>
      <c r="M4564" t="s">
        <v>126</v>
      </c>
      <c r="N4564" t="s">
        <v>393</v>
      </c>
      <c r="O4564" t="s">
        <v>901</v>
      </c>
      <c r="P4564" t="s">
        <v>908</v>
      </c>
      <c r="Q4564" t="str">
        <f t="shared" si="284"/>
        <v>12</v>
      </c>
      <c r="R4564" t="str">
        <f t="shared" si="285"/>
        <v>02</v>
      </c>
      <c r="S4564" t="str">
        <f t="shared" si="286"/>
        <v>2021</v>
      </c>
      <c r="T4564" s="4" t="str">
        <f t="shared" si="287"/>
        <v>12/02/2021</v>
      </c>
      <c r="U4564" s="7" t="s">
        <v>1219</v>
      </c>
    </row>
    <row r="4565" spans="1:21" x14ac:dyDescent="0.2">
      <c r="A4565" s="1">
        <v>4563</v>
      </c>
      <c r="B4565" t="s">
        <v>15</v>
      </c>
      <c r="C4565">
        <v>11433033</v>
      </c>
      <c r="D4565">
        <v>20210823</v>
      </c>
      <c r="E4565">
        <v>17</v>
      </c>
      <c r="F4565" t="s">
        <v>17</v>
      </c>
      <c r="G4565" t="s">
        <v>19</v>
      </c>
      <c r="H4565">
        <v>180302</v>
      </c>
      <c r="I4565" t="s">
        <v>42</v>
      </c>
      <c r="J4565" t="s">
        <v>68</v>
      </c>
      <c r="K4565" t="s">
        <v>577</v>
      </c>
      <c r="L4565" t="s">
        <v>42</v>
      </c>
      <c r="M4565" t="s">
        <v>68</v>
      </c>
      <c r="N4565" t="s">
        <v>68</v>
      </c>
      <c r="O4565" t="s">
        <v>901</v>
      </c>
      <c r="P4565" t="s">
        <v>909</v>
      </c>
      <c r="Q4565" t="str">
        <f t="shared" si="284"/>
        <v>23</v>
      </c>
      <c r="R4565" t="str">
        <f t="shared" si="285"/>
        <v>08</v>
      </c>
      <c r="S4565" t="str">
        <f t="shared" si="286"/>
        <v>2021</v>
      </c>
      <c r="T4565" s="4" t="str">
        <f t="shared" si="287"/>
        <v>23/08/2021</v>
      </c>
      <c r="U4565" s="7" t="s">
        <v>1379</v>
      </c>
    </row>
    <row r="4566" spans="1:21" x14ac:dyDescent="0.2">
      <c r="A4566" s="1">
        <v>4564</v>
      </c>
      <c r="B4566" t="s">
        <v>15</v>
      </c>
      <c r="C4566">
        <v>11433535</v>
      </c>
      <c r="D4566">
        <v>20211202</v>
      </c>
      <c r="E4566">
        <v>66</v>
      </c>
      <c r="F4566" t="s">
        <v>18</v>
      </c>
      <c r="G4566" t="s">
        <v>19</v>
      </c>
      <c r="H4566">
        <v>100407</v>
      </c>
      <c r="I4566" t="s">
        <v>36</v>
      </c>
      <c r="J4566" t="s">
        <v>122</v>
      </c>
      <c r="K4566" t="s">
        <v>423</v>
      </c>
      <c r="L4566" t="s">
        <v>36</v>
      </c>
      <c r="M4566" t="s">
        <v>122</v>
      </c>
      <c r="N4566" t="s">
        <v>122</v>
      </c>
      <c r="O4566" t="s">
        <v>902</v>
      </c>
      <c r="P4566" t="s">
        <v>915</v>
      </c>
      <c r="Q4566" t="str">
        <f t="shared" si="284"/>
        <v>02</v>
      </c>
      <c r="R4566" t="str">
        <f t="shared" si="285"/>
        <v>12</v>
      </c>
      <c r="S4566" t="str">
        <f t="shared" si="286"/>
        <v>2021</v>
      </c>
      <c r="T4566" s="4" t="str">
        <f t="shared" si="287"/>
        <v>02/12/2021</v>
      </c>
      <c r="U4566" s="7" t="s">
        <v>1092</v>
      </c>
    </row>
    <row r="4567" spans="1:21" x14ac:dyDescent="0.2">
      <c r="A4567" s="1">
        <v>4565</v>
      </c>
      <c r="B4567" t="s">
        <v>15</v>
      </c>
      <c r="C4567">
        <v>11433654</v>
      </c>
      <c r="D4567">
        <v>20211211</v>
      </c>
      <c r="E4567">
        <v>55</v>
      </c>
      <c r="F4567" t="s">
        <v>18</v>
      </c>
      <c r="G4567" t="s">
        <v>19</v>
      </c>
      <c r="H4567">
        <v>100401</v>
      </c>
      <c r="I4567" t="s">
        <v>36</v>
      </c>
      <c r="J4567" t="s">
        <v>122</v>
      </c>
      <c r="K4567" t="s">
        <v>122</v>
      </c>
      <c r="L4567" t="s">
        <v>36</v>
      </c>
      <c r="M4567" t="s">
        <v>122</v>
      </c>
      <c r="N4567" t="s">
        <v>122</v>
      </c>
      <c r="O4567" t="s">
        <v>902</v>
      </c>
      <c r="P4567" t="s">
        <v>915</v>
      </c>
      <c r="Q4567" t="str">
        <f t="shared" si="284"/>
        <v>11</v>
      </c>
      <c r="R4567" t="str">
        <f t="shared" si="285"/>
        <v>12</v>
      </c>
      <c r="S4567" t="str">
        <f t="shared" si="286"/>
        <v>2021</v>
      </c>
      <c r="T4567" s="4" t="str">
        <f t="shared" si="287"/>
        <v>11/12/2021</v>
      </c>
      <c r="U4567" s="7" t="s">
        <v>1216</v>
      </c>
    </row>
    <row r="4568" spans="1:21" x14ac:dyDescent="0.2">
      <c r="A4568" s="1">
        <v>4566</v>
      </c>
      <c r="B4568" t="s">
        <v>15</v>
      </c>
      <c r="C4568">
        <v>11436432</v>
      </c>
      <c r="D4568">
        <v>20210927</v>
      </c>
      <c r="E4568">
        <v>65</v>
      </c>
      <c r="F4568" t="s">
        <v>18</v>
      </c>
      <c r="G4568" t="s">
        <v>20</v>
      </c>
      <c r="H4568">
        <v>140136</v>
      </c>
      <c r="I4568" t="s">
        <v>34</v>
      </c>
      <c r="J4568" t="s">
        <v>34</v>
      </c>
      <c r="K4568" t="s">
        <v>334</v>
      </c>
      <c r="L4568" t="s">
        <v>34</v>
      </c>
      <c r="M4568" t="s">
        <v>34</v>
      </c>
      <c r="N4568" t="s">
        <v>335</v>
      </c>
      <c r="O4568" t="s">
        <v>901</v>
      </c>
      <c r="P4568" t="s">
        <v>925</v>
      </c>
      <c r="Q4568" t="str">
        <f t="shared" si="284"/>
        <v>27</v>
      </c>
      <c r="R4568" t="str">
        <f t="shared" si="285"/>
        <v>09</v>
      </c>
      <c r="S4568" t="str">
        <f t="shared" si="286"/>
        <v>2021</v>
      </c>
      <c r="T4568" s="4" t="str">
        <f t="shared" si="287"/>
        <v>27/09/2021</v>
      </c>
      <c r="U4568" s="7" t="s">
        <v>1432</v>
      </c>
    </row>
    <row r="4569" spans="1:21" x14ac:dyDescent="0.2">
      <c r="A4569" s="1">
        <v>4567</v>
      </c>
      <c r="B4569" t="s">
        <v>15</v>
      </c>
      <c r="C4569">
        <v>11437218</v>
      </c>
      <c r="D4569">
        <v>20211206</v>
      </c>
      <c r="E4569">
        <v>51</v>
      </c>
      <c r="F4569" t="s">
        <v>17</v>
      </c>
      <c r="G4569" t="s">
        <v>19</v>
      </c>
      <c r="H4569">
        <v>100401</v>
      </c>
      <c r="I4569" t="s">
        <v>36</v>
      </c>
      <c r="J4569" t="s">
        <v>122</v>
      </c>
      <c r="K4569" t="s">
        <v>122</v>
      </c>
      <c r="L4569" t="s">
        <v>36</v>
      </c>
      <c r="M4569" t="s">
        <v>122</v>
      </c>
      <c r="N4569" t="s">
        <v>122</v>
      </c>
      <c r="O4569" t="s">
        <v>902</v>
      </c>
      <c r="P4569" t="s">
        <v>930</v>
      </c>
      <c r="Q4569" t="str">
        <f t="shared" si="284"/>
        <v>06</v>
      </c>
      <c r="R4569" t="str">
        <f t="shared" si="285"/>
        <v>12</v>
      </c>
      <c r="S4569" t="str">
        <f t="shared" si="286"/>
        <v>2021</v>
      </c>
      <c r="T4569" s="4" t="str">
        <f t="shared" si="287"/>
        <v>06/12/2021</v>
      </c>
      <c r="U4569" s="7" t="s">
        <v>1145</v>
      </c>
    </row>
    <row r="4570" spans="1:21" x14ac:dyDescent="0.2">
      <c r="A4570" s="1">
        <v>4568</v>
      </c>
      <c r="B4570" t="s">
        <v>15</v>
      </c>
      <c r="C4570">
        <v>11437774</v>
      </c>
      <c r="D4570">
        <v>20210603</v>
      </c>
      <c r="E4570">
        <v>42</v>
      </c>
      <c r="F4570" t="s">
        <v>17</v>
      </c>
      <c r="G4570" t="s">
        <v>19</v>
      </c>
      <c r="H4570">
        <v>190115</v>
      </c>
      <c r="I4570" t="s">
        <v>46</v>
      </c>
      <c r="J4570" t="s">
        <v>46</v>
      </c>
      <c r="K4570" t="s">
        <v>284</v>
      </c>
      <c r="L4570" t="s">
        <v>46</v>
      </c>
      <c r="M4570" t="s">
        <v>46</v>
      </c>
      <c r="N4570" t="s">
        <v>192</v>
      </c>
      <c r="O4570" t="s">
        <v>901</v>
      </c>
      <c r="P4570" t="s">
        <v>908</v>
      </c>
      <c r="Q4570" t="str">
        <f t="shared" si="284"/>
        <v>03</v>
      </c>
      <c r="R4570" t="str">
        <f t="shared" si="285"/>
        <v>06</v>
      </c>
      <c r="S4570" t="str">
        <f t="shared" si="286"/>
        <v>2021</v>
      </c>
      <c r="T4570" s="4" t="str">
        <f t="shared" si="287"/>
        <v>03/06/2021</v>
      </c>
      <c r="U4570" s="7" t="s">
        <v>1099</v>
      </c>
    </row>
    <row r="4571" spans="1:21" x14ac:dyDescent="0.2">
      <c r="A4571" s="1">
        <v>4569</v>
      </c>
      <c r="B4571" t="s">
        <v>15</v>
      </c>
      <c r="C4571">
        <v>11439009</v>
      </c>
      <c r="D4571">
        <v>20210604</v>
      </c>
      <c r="E4571">
        <v>16</v>
      </c>
      <c r="F4571" t="s">
        <v>17</v>
      </c>
      <c r="G4571" t="s">
        <v>19</v>
      </c>
      <c r="H4571">
        <v>40127</v>
      </c>
      <c r="I4571" t="s">
        <v>51</v>
      </c>
      <c r="J4571" t="s">
        <v>51</v>
      </c>
      <c r="K4571" t="s">
        <v>271</v>
      </c>
      <c r="L4571" t="s">
        <v>51</v>
      </c>
      <c r="M4571" t="s">
        <v>51</v>
      </c>
      <c r="N4571" t="s">
        <v>271</v>
      </c>
      <c r="O4571" t="s">
        <v>901</v>
      </c>
      <c r="P4571" t="s">
        <v>908</v>
      </c>
      <c r="Q4571" t="str">
        <f t="shared" si="284"/>
        <v>04</v>
      </c>
      <c r="R4571" t="str">
        <f t="shared" si="285"/>
        <v>06</v>
      </c>
      <c r="S4571" t="str">
        <f t="shared" si="286"/>
        <v>2021</v>
      </c>
      <c r="T4571" s="4" t="str">
        <f t="shared" si="287"/>
        <v>04/06/2021</v>
      </c>
      <c r="U4571" s="7" t="s">
        <v>1113</v>
      </c>
    </row>
    <row r="4572" spans="1:21" x14ac:dyDescent="0.2">
      <c r="A4572" s="1">
        <v>4570</v>
      </c>
      <c r="B4572" t="s">
        <v>15</v>
      </c>
      <c r="C4572">
        <v>11441080</v>
      </c>
      <c r="D4572">
        <v>20210719</v>
      </c>
      <c r="E4572">
        <v>45</v>
      </c>
      <c r="F4572" t="s">
        <v>17</v>
      </c>
      <c r="G4572" t="s">
        <v>19</v>
      </c>
      <c r="H4572">
        <v>100401</v>
      </c>
      <c r="I4572" t="s">
        <v>36</v>
      </c>
      <c r="J4572" t="s">
        <v>122</v>
      </c>
      <c r="K4572" t="s">
        <v>122</v>
      </c>
      <c r="L4572" t="s">
        <v>36</v>
      </c>
      <c r="M4572" t="s">
        <v>122</v>
      </c>
      <c r="N4572" t="s">
        <v>122</v>
      </c>
      <c r="O4572" t="s">
        <v>901</v>
      </c>
      <c r="P4572" t="s">
        <v>908</v>
      </c>
      <c r="Q4572" t="str">
        <f t="shared" si="284"/>
        <v>19</v>
      </c>
      <c r="R4572" t="str">
        <f t="shared" si="285"/>
        <v>07</v>
      </c>
      <c r="S4572" t="str">
        <f t="shared" si="286"/>
        <v>2021</v>
      </c>
      <c r="T4572" s="4" t="str">
        <f t="shared" si="287"/>
        <v>19/07/2021</v>
      </c>
      <c r="U4572" s="7" t="s">
        <v>1322</v>
      </c>
    </row>
    <row r="4573" spans="1:21" x14ac:dyDescent="0.2">
      <c r="A4573" s="1">
        <v>4571</v>
      </c>
      <c r="B4573" t="s">
        <v>15</v>
      </c>
      <c r="C4573">
        <v>11441114</v>
      </c>
      <c r="D4573">
        <v>20210710</v>
      </c>
      <c r="E4573">
        <v>44</v>
      </c>
      <c r="F4573" t="s">
        <v>18</v>
      </c>
      <c r="G4573" t="s">
        <v>22</v>
      </c>
      <c r="H4573">
        <v>100401</v>
      </c>
      <c r="I4573" t="s">
        <v>36</v>
      </c>
      <c r="J4573" t="s">
        <v>122</v>
      </c>
      <c r="K4573" t="s">
        <v>122</v>
      </c>
      <c r="L4573" t="s">
        <v>36</v>
      </c>
      <c r="M4573" t="s">
        <v>122</v>
      </c>
      <c r="N4573" t="s">
        <v>122</v>
      </c>
      <c r="O4573" t="s">
        <v>901</v>
      </c>
      <c r="P4573" t="s">
        <v>914</v>
      </c>
      <c r="Q4573" t="str">
        <f t="shared" si="284"/>
        <v>10</v>
      </c>
      <c r="R4573" t="str">
        <f t="shared" si="285"/>
        <v>07</v>
      </c>
      <c r="S4573" t="str">
        <f t="shared" si="286"/>
        <v>2021</v>
      </c>
      <c r="T4573" s="4" t="str">
        <f t="shared" si="287"/>
        <v>10/07/2021</v>
      </c>
      <c r="U4573" s="7" t="s">
        <v>1195</v>
      </c>
    </row>
    <row r="4574" spans="1:21" x14ac:dyDescent="0.2">
      <c r="A4574" s="1">
        <v>4572</v>
      </c>
      <c r="B4574" t="s">
        <v>15</v>
      </c>
      <c r="C4574">
        <v>11444643</v>
      </c>
      <c r="D4574">
        <v>20211203</v>
      </c>
      <c r="E4574">
        <v>66</v>
      </c>
      <c r="F4574" t="s">
        <v>18</v>
      </c>
      <c r="G4574" t="s">
        <v>19</v>
      </c>
      <c r="H4574">
        <v>80205</v>
      </c>
      <c r="I4574" t="s">
        <v>58</v>
      </c>
      <c r="J4574" t="s">
        <v>140</v>
      </c>
      <c r="K4574" t="s">
        <v>522</v>
      </c>
      <c r="L4574" t="s">
        <v>58</v>
      </c>
      <c r="M4574" t="s">
        <v>140</v>
      </c>
      <c r="N4574" t="s">
        <v>522</v>
      </c>
      <c r="O4574" t="s">
        <v>901</v>
      </c>
      <c r="P4574" t="s">
        <v>936</v>
      </c>
      <c r="Q4574" t="str">
        <f t="shared" si="284"/>
        <v>03</v>
      </c>
      <c r="R4574" t="str">
        <f t="shared" si="285"/>
        <v>12</v>
      </c>
      <c r="S4574" t="str">
        <f t="shared" si="286"/>
        <v>2021</v>
      </c>
      <c r="T4574" s="4" t="str">
        <f t="shared" si="287"/>
        <v>03/12/2021</v>
      </c>
      <c r="U4574" s="7" t="s">
        <v>1105</v>
      </c>
    </row>
    <row r="4575" spans="1:21" x14ac:dyDescent="0.2">
      <c r="A4575" s="1">
        <v>4573</v>
      </c>
      <c r="B4575" t="s">
        <v>15</v>
      </c>
      <c r="C4575">
        <v>11446128</v>
      </c>
      <c r="D4575">
        <v>20210722</v>
      </c>
      <c r="E4575">
        <v>43</v>
      </c>
      <c r="F4575" t="s">
        <v>18</v>
      </c>
      <c r="G4575" t="s">
        <v>20</v>
      </c>
      <c r="H4575">
        <v>140134</v>
      </c>
      <c r="I4575" t="s">
        <v>34</v>
      </c>
      <c r="J4575" t="s">
        <v>34</v>
      </c>
      <c r="K4575" t="s">
        <v>299</v>
      </c>
      <c r="L4575" t="s">
        <v>34</v>
      </c>
      <c r="M4575" t="s">
        <v>34</v>
      </c>
      <c r="N4575" t="s">
        <v>299</v>
      </c>
      <c r="O4575" t="s">
        <v>901</v>
      </c>
      <c r="P4575" t="s">
        <v>908</v>
      </c>
      <c r="Q4575" t="str">
        <f t="shared" si="284"/>
        <v>22</v>
      </c>
      <c r="R4575" t="str">
        <f t="shared" si="285"/>
        <v>07</v>
      </c>
      <c r="S4575" t="str">
        <f t="shared" si="286"/>
        <v>2021</v>
      </c>
      <c r="T4575" s="4" t="str">
        <f t="shared" si="287"/>
        <v>22/07/2021</v>
      </c>
      <c r="U4575" s="7" t="s">
        <v>1363</v>
      </c>
    </row>
    <row r="4576" spans="1:21" x14ac:dyDescent="0.2">
      <c r="A4576" s="1">
        <v>4574</v>
      </c>
      <c r="B4576" t="s">
        <v>15</v>
      </c>
      <c r="C4576">
        <v>11454908</v>
      </c>
      <c r="D4576">
        <v>20210702</v>
      </c>
      <c r="E4576">
        <v>52</v>
      </c>
      <c r="F4576" t="s">
        <v>18</v>
      </c>
      <c r="G4576" t="s">
        <v>20</v>
      </c>
      <c r="H4576">
        <v>140106</v>
      </c>
      <c r="I4576" t="s">
        <v>34</v>
      </c>
      <c r="J4576" t="s">
        <v>34</v>
      </c>
      <c r="K4576" t="s">
        <v>221</v>
      </c>
      <c r="L4576" t="s">
        <v>34</v>
      </c>
      <c r="M4576" t="s">
        <v>34</v>
      </c>
      <c r="N4576" t="s">
        <v>221</v>
      </c>
      <c r="O4576" t="s">
        <v>901</v>
      </c>
      <c r="P4576" t="s">
        <v>908</v>
      </c>
      <c r="Q4576" t="str">
        <f t="shared" si="284"/>
        <v>02</v>
      </c>
      <c r="R4576" t="str">
        <f t="shared" si="285"/>
        <v>07</v>
      </c>
      <c r="S4576" t="str">
        <f t="shared" si="286"/>
        <v>2021</v>
      </c>
      <c r="T4576" s="4" t="str">
        <f t="shared" si="287"/>
        <v>02/07/2021</v>
      </c>
      <c r="U4576" s="7" t="s">
        <v>1086</v>
      </c>
    </row>
    <row r="4577" spans="1:21" x14ac:dyDescent="0.2">
      <c r="A4577" s="1">
        <v>4575</v>
      </c>
      <c r="B4577" t="s">
        <v>15</v>
      </c>
      <c r="C4577">
        <v>11461945</v>
      </c>
      <c r="D4577">
        <v>20210607</v>
      </c>
      <c r="E4577">
        <v>60</v>
      </c>
      <c r="F4577" t="s">
        <v>18</v>
      </c>
      <c r="G4577" t="s">
        <v>19</v>
      </c>
      <c r="H4577">
        <v>90110</v>
      </c>
      <c r="I4577" t="s">
        <v>41</v>
      </c>
      <c r="J4577" t="s">
        <v>41</v>
      </c>
      <c r="K4577" t="s">
        <v>269</v>
      </c>
      <c r="L4577" t="s">
        <v>41</v>
      </c>
      <c r="M4577" t="s">
        <v>41</v>
      </c>
      <c r="N4577" t="s">
        <v>269</v>
      </c>
      <c r="O4577" t="s">
        <v>901</v>
      </c>
      <c r="P4577" t="s">
        <v>908</v>
      </c>
      <c r="Q4577" t="str">
        <f t="shared" si="284"/>
        <v>07</v>
      </c>
      <c r="R4577" t="str">
        <f t="shared" si="285"/>
        <v>06</v>
      </c>
      <c r="S4577" t="str">
        <f t="shared" si="286"/>
        <v>2021</v>
      </c>
      <c r="T4577" s="4" t="str">
        <f t="shared" si="287"/>
        <v>07/06/2021</v>
      </c>
      <c r="U4577" s="7" t="s">
        <v>1153</v>
      </c>
    </row>
    <row r="4578" spans="1:21" x14ac:dyDescent="0.2">
      <c r="A4578" s="1">
        <v>4576</v>
      </c>
      <c r="B4578" t="s">
        <v>15</v>
      </c>
      <c r="C4578">
        <v>11466822</v>
      </c>
      <c r="D4578">
        <v>20210726</v>
      </c>
      <c r="E4578">
        <v>56</v>
      </c>
      <c r="F4578" t="s">
        <v>17</v>
      </c>
      <c r="G4578" t="s">
        <v>19</v>
      </c>
      <c r="H4578">
        <v>130115</v>
      </c>
      <c r="I4578" t="s">
        <v>43</v>
      </c>
      <c r="J4578" t="s">
        <v>69</v>
      </c>
      <c r="K4578" t="s">
        <v>223</v>
      </c>
      <c r="L4578" t="s">
        <v>43</v>
      </c>
      <c r="M4578" t="s">
        <v>69</v>
      </c>
      <c r="N4578" t="s">
        <v>223</v>
      </c>
      <c r="O4578" t="s">
        <v>901</v>
      </c>
      <c r="P4578" t="s">
        <v>908</v>
      </c>
      <c r="Q4578" t="str">
        <f t="shared" si="284"/>
        <v>26</v>
      </c>
      <c r="R4578" t="str">
        <f t="shared" si="285"/>
        <v>07</v>
      </c>
      <c r="S4578" t="str">
        <f t="shared" si="286"/>
        <v>2021</v>
      </c>
      <c r="T4578" s="4" t="str">
        <f t="shared" si="287"/>
        <v>26/07/2021</v>
      </c>
      <c r="U4578" s="7" t="s">
        <v>1419</v>
      </c>
    </row>
    <row r="4579" spans="1:21" x14ac:dyDescent="0.2">
      <c r="A4579" s="1">
        <v>4577</v>
      </c>
      <c r="B4579" t="s">
        <v>15</v>
      </c>
      <c r="C4579">
        <v>11467804</v>
      </c>
      <c r="D4579">
        <v>20210726</v>
      </c>
      <c r="E4579">
        <v>51</v>
      </c>
      <c r="F4579" t="s">
        <v>17</v>
      </c>
      <c r="G4579" t="s">
        <v>20</v>
      </c>
      <c r="H4579">
        <v>140140</v>
      </c>
      <c r="I4579" t="s">
        <v>34</v>
      </c>
      <c r="J4579" t="s">
        <v>34</v>
      </c>
      <c r="K4579" t="s">
        <v>219</v>
      </c>
      <c r="L4579" t="s">
        <v>34</v>
      </c>
      <c r="M4579" t="s">
        <v>34</v>
      </c>
      <c r="N4579" t="s">
        <v>34</v>
      </c>
      <c r="O4579" t="s">
        <v>901</v>
      </c>
      <c r="P4579" t="s">
        <v>933</v>
      </c>
      <c r="Q4579" t="str">
        <f t="shared" si="284"/>
        <v>26</v>
      </c>
      <c r="R4579" t="str">
        <f t="shared" si="285"/>
        <v>07</v>
      </c>
      <c r="S4579" t="str">
        <f t="shared" si="286"/>
        <v>2021</v>
      </c>
      <c r="T4579" s="4" t="str">
        <f t="shared" si="287"/>
        <v>26/07/2021</v>
      </c>
      <c r="U4579" s="7" t="s">
        <v>1419</v>
      </c>
    </row>
    <row r="4580" spans="1:21" x14ac:dyDescent="0.2">
      <c r="A4580" s="1">
        <v>4578</v>
      </c>
      <c r="B4580" t="s">
        <v>15</v>
      </c>
      <c r="C4580">
        <v>11469391</v>
      </c>
      <c r="D4580">
        <v>20210817</v>
      </c>
      <c r="E4580">
        <v>51</v>
      </c>
      <c r="F4580" t="s">
        <v>18</v>
      </c>
      <c r="G4580" t="s">
        <v>19</v>
      </c>
      <c r="H4580">
        <v>120105</v>
      </c>
      <c r="I4580" t="s">
        <v>52</v>
      </c>
      <c r="J4580" t="s">
        <v>90</v>
      </c>
      <c r="K4580" t="s">
        <v>601</v>
      </c>
      <c r="L4580" t="s">
        <v>52</v>
      </c>
      <c r="M4580" t="s">
        <v>90</v>
      </c>
      <c r="N4580" t="s">
        <v>601</v>
      </c>
      <c r="O4580" t="s">
        <v>901</v>
      </c>
      <c r="P4580" t="s">
        <v>908</v>
      </c>
      <c r="Q4580" t="str">
        <f t="shared" si="284"/>
        <v>17</v>
      </c>
      <c r="R4580" t="str">
        <f t="shared" si="285"/>
        <v>08</v>
      </c>
      <c r="S4580" t="str">
        <f t="shared" si="286"/>
        <v>2021</v>
      </c>
      <c r="T4580" s="4" t="str">
        <f t="shared" si="287"/>
        <v>17/08/2021</v>
      </c>
      <c r="U4580" s="7" t="s">
        <v>1295</v>
      </c>
    </row>
    <row r="4581" spans="1:21" x14ac:dyDescent="0.2">
      <c r="A4581" s="1">
        <v>4579</v>
      </c>
      <c r="B4581" t="s">
        <v>15</v>
      </c>
      <c r="C4581">
        <v>11469509</v>
      </c>
      <c r="D4581">
        <v>20210906</v>
      </c>
      <c r="E4581">
        <v>78</v>
      </c>
      <c r="F4581" t="s">
        <v>18</v>
      </c>
      <c r="G4581" t="s">
        <v>20</v>
      </c>
      <c r="H4581">
        <v>140103</v>
      </c>
      <c r="I4581" t="s">
        <v>34</v>
      </c>
      <c r="J4581" t="s">
        <v>34</v>
      </c>
      <c r="K4581" t="s">
        <v>320</v>
      </c>
      <c r="L4581" t="s">
        <v>34</v>
      </c>
      <c r="M4581" t="s">
        <v>34</v>
      </c>
      <c r="N4581" t="s">
        <v>218</v>
      </c>
      <c r="O4581" t="s">
        <v>901</v>
      </c>
      <c r="P4581" t="s">
        <v>914</v>
      </c>
      <c r="Q4581" t="str">
        <f t="shared" si="284"/>
        <v>06</v>
      </c>
      <c r="R4581" t="str">
        <f t="shared" si="285"/>
        <v>09</v>
      </c>
      <c r="S4581" t="str">
        <f t="shared" si="286"/>
        <v>2021</v>
      </c>
      <c r="T4581" s="4" t="str">
        <f t="shared" si="287"/>
        <v>06/09/2021</v>
      </c>
      <c r="U4581" s="7" t="s">
        <v>1142</v>
      </c>
    </row>
    <row r="4582" spans="1:21" x14ac:dyDescent="0.2">
      <c r="A4582" s="1">
        <v>4580</v>
      </c>
      <c r="B4582" t="s">
        <v>15</v>
      </c>
      <c r="C4582">
        <v>11470028</v>
      </c>
      <c r="D4582">
        <v>20210928</v>
      </c>
      <c r="E4582">
        <v>50</v>
      </c>
      <c r="F4582" t="s">
        <v>17</v>
      </c>
      <c r="G4582" t="s">
        <v>19</v>
      </c>
      <c r="H4582">
        <v>130113</v>
      </c>
      <c r="I4582" t="s">
        <v>43</v>
      </c>
      <c r="J4582" t="s">
        <v>69</v>
      </c>
      <c r="K4582" t="s">
        <v>264</v>
      </c>
      <c r="L4582" t="s">
        <v>43</v>
      </c>
      <c r="M4582" t="s">
        <v>69</v>
      </c>
      <c r="N4582" t="s">
        <v>264</v>
      </c>
      <c r="O4582" t="s">
        <v>901</v>
      </c>
      <c r="P4582" t="s">
        <v>908</v>
      </c>
      <c r="Q4582" t="str">
        <f t="shared" si="284"/>
        <v>28</v>
      </c>
      <c r="R4582" t="str">
        <f t="shared" si="285"/>
        <v>09</v>
      </c>
      <c r="S4582" t="str">
        <f t="shared" si="286"/>
        <v>2021</v>
      </c>
      <c r="T4582" s="4" t="str">
        <f t="shared" si="287"/>
        <v>28/09/2021</v>
      </c>
      <c r="U4582" s="7" t="s">
        <v>1443</v>
      </c>
    </row>
    <row r="4583" spans="1:21" x14ac:dyDescent="0.2">
      <c r="A4583" s="1">
        <v>4581</v>
      </c>
      <c r="B4583" t="s">
        <v>15</v>
      </c>
      <c r="C4583">
        <v>11486869</v>
      </c>
      <c r="D4583">
        <v>20210927</v>
      </c>
      <c r="E4583">
        <v>39</v>
      </c>
      <c r="F4583" t="s">
        <v>17</v>
      </c>
      <c r="G4583" t="s">
        <v>19</v>
      </c>
      <c r="H4583">
        <v>100113</v>
      </c>
      <c r="I4583" t="s">
        <v>36</v>
      </c>
      <c r="J4583" t="s">
        <v>36</v>
      </c>
      <c r="K4583" t="s">
        <v>521</v>
      </c>
      <c r="L4583" t="s">
        <v>36</v>
      </c>
      <c r="M4583" t="s">
        <v>36</v>
      </c>
      <c r="N4583" t="s">
        <v>36</v>
      </c>
      <c r="O4583" t="s">
        <v>901</v>
      </c>
      <c r="P4583" t="s">
        <v>918</v>
      </c>
      <c r="Q4583" t="str">
        <f t="shared" si="284"/>
        <v>27</v>
      </c>
      <c r="R4583" t="str">
        <f t="shared" si="285"/>
        <v>09</v>
      </c>
      <c r="S4583" t="str">
        <f t="shared" si="286"/>
        <v>2021</v>
      </c>
      <c r="T4583" s="4" t="str">
        <f t="shared" si="287"/>
        <v>27/09/2021</v>
      </c>
      <c r="U4583" s="7" t="s">
        <v>1432</v>
      </c>
    </row>
    <row r="4584" spans="1:21" x14ac:dyDescent="0.2">
      <c r="A4584" s="1">
        <v>4582</v>
      </c>
      <c r="B4584" t="s">
        <v>15</v>
      </c>
      <c r="C4584">
        <v>11496725</v>
      </c>
      <c r="D4584">
        <v>20211029</v>
      </c>
      <c r="E4584">
        <v>61</v>
      </c>
      <c r="F4584" t="s">
        <v>17</v>
      </c>
      <c r="G4584" t="s">
        <v>22</v>
      </c>
      <c r="H4584">
        <v>140142</v>
      </c>
      <c r="I4584" t="s">
        <v>34</v>
      </c>
      <c r="J4584" t="s">
        <v>34</v>
      </c>
      <c r="K4584" t="s">
        <v>263</v>
      </c>
      <c r="L4584" t="s">
        <v>34</v>
      </c>
      <c r="M4584" t="s">
        <v>34</v>
      </c>
      <c r="N4584" t="s">
        <v>223</v>
      </c>
      <c r="O4584" t="s">
        <v>901</v>
      </c>
      <c r="P4584" t="s">
        <v>916</v>
      </c>
      <c r="Q4584" t="str">
        <f t="shared" si="284"/>
        <v>29</v>
      </c>
      <c r="R4584" t="str">
        <f t="shared" si="285"/>
        <v>10</v>
      </c>
      <c r="S4584" t="str">
        <f t="shared" si="286"/>
        <v>2021</v>
      </c>
      <c r="T4584" s="4" t="str">
        <f t="shared" si="287"/>
        <v>29/10/2021</v>
      </c>
      <c r="U4584" s="7" t="s">
        <v>1456</v>
      </c>
    </row>
    <row r="4585" spans="1:21" x14ac:dyDescent="0.2">
      <c r="A4585" s="1">
        <v>4583</v>
      </c>
      <c r="B4585" t="s">
        <v>15</v>
      </c>
      <c r="C4585">
        <v>11499225</v>
      </c>
      <c r="D4585">
        <v>20210204</v>
      </c>
      <c r="E4585">
        <v>26</v>
      </c>
      <c r="F4585" t="s">
        <v>18</v>
      </c>
      <c r="G4585" t="s">
        <v>22</v>
      </c>
      <c r="H4585">
        <v>120101</v>
      </c>
      <c r="I4585" t="s">
        <v>52</v>
      </c>
      <c r="J4585" t="s">
        <v>90</v>
      </c>
      <c r="K4585" t="s">
        <v>90</v>
      </c>
      <c r="L4585" t="s">
        <v>52</v>
      </c>
      <c r="M4585" t="s">
        <v>90</v>
      </c>
      <c r="N4585" t="s">
        <v>90</v>
      </c>
      <c r="O4585" t="s">
        <v>901</v>
      </c>
      <c r="P4585" t="s">
        <v>958</v>
      </c>
      <c r="Q4585" t="str">
        <f t="shared" si="284"/>
        <v>04</v>
      </c>
      <c r="R4585" t="str">
        <f t="shared" si="285"/>
        <v>02</v>
      </c>
      <c r="S4585" t="str">
        <f t="shared" si="286"/>
        <v>2021</v>
      </c>
      <c r="T4585" s="4" t="str">
        <f t="shared" si="287"/>
        <v>04/02/2021</v>
      </c>
      <c r="U4585" s="7" t="s">
        <v>1108</v>
      </c>
    </row>
    <row r="4586" spans="1:21" x14ac:dyDescent="0.2">
      <c r="A4586" s="1">
        <v>4584</v>
      </c>
      <c r="B4586" t="s">
        <v>15</v>
      </c>
      <c r="C4586">
        <v>11500212</v>
      </c>
      <c r="D4586">
        <v>20211228</v>
      </c>
      <c r="E4586">
        <v>54</v>
      </c>
      <c r="F4586" t="s">
        <v>18</v>
      </c>
      <c r="G4586" t="s">
        <v>20</v>
      </c>
      <c r="H4586">
        <v>140143</v>
      </c>
      <c r="I4586" t="s">
        <v>34</v>
      </c>
      <c r="J4586" t="s">
        <v>34</v>
      </c>
      <c r="K4586" t="s">
        <v>226</v>
      </c>
      <c r="L4586" t="s">
        <v>34</v>
      </c>
      <c r="M4586" t="s">
        <v>34</v>
      </c>
      <c r="N4586" t="s">
        <v>308</v>
      </c>
      <c r="O4586" t="s">
        <v>901</v>
      </c>
      <c r="P4586" t="s">
        <v>912</v>
      </c>
      <c r="Q4586" t="str">
        <f t="shared" si="284"/>
        <v>28</v>
      </c>
      <c r="R4586" t="str">
        <f t="shared" si="285"/>
        <v>12</v>
      </c>
      <c r="S4586" t="str">
        <f t="shared" si="286"/>
        <v>2021</v>
      </c>
      <c r="T4586" s="4" t="str">
        <f t="shared" si="287"/>
        <v>28/12/2021</v>
      </c>
      <c r="U4586" s="7" t="s">
        <v>1446</v>
      </c>
    </row>
    <row r="4587" spans="1:21" x14ac:dyDescent="0.2">
      <c r="A4587" s="1">
        <v>4585</v>
      </c>
      <c r="B4587" t="s">
        <v>15</v>
      </c>
      <c r="C4587">
        <v>11504237</v>
      </c>
      <c r="D4587">
        <v>20211108</v>
      </c>
      <c r="E4587">
        <v>50</v>
      </c>
      <c r="F4587" t="s">
        <v>18</v>
      </c>
      <c r="G4587" t="s">
        <v>20</v>
      </c>
      <c r="H4587">
        <v>140110</v>
      </c>
      <c r="I4587" t="s">
        <v>34</v>
      </c>
      <c r="J4587" t="s">
        <v>34</v>
      </c>
      <c r="K4587" t="s">
        <v>302</v>
      </c>
      <c r="L4587" t="s">
        <v>34</v>
      </c>
      <c r="M4587" t="s">
        <v>34</v>
      </c>
      <c r="N4587" t="s">
        <v>34</v>
      </c>
      <c r="O4587" t="s">
        <v>901</v>
      </c>
      <c r="P4587" t="s">
        <v>911</v>
      </c>
      <c r="Q4587" t="str">
        <f t="shared" si="284"/>
        <v>08</v>
      </c>
      <c r="R4587" t="str">
        <f t="shared" si="285"/>
        <v>11</v>
      </c>
      <c r="S4587" t="str">
        <f t="shared" si="286"/>
        <v>2021</v>
      </c>
      <c r="T4587" s="4" t="str">
        <f t="shared" si="287"/>
        <v>08/11/2021</v>
      </c>
      <c r="U4587" s="7" t="s">
        <v>1171</v>
      </c>
    </row>
    <row r="4588" spans="1:21" x14ac:dyDescent="0.2">
      <c r="A4588" s="1">
        <v>4586</v>
      </c>
      <c r="B4588" t="s">
        <v>15</v>
      </c>
      <c r="C4588">
        <v>11511605</v>
      </c>
      <c r="D4588">
        <v>20210825</v>
      </c>
      <c r="E4588">
        <v>37</v>
      </c>
      <c r="F4588" t="s">
        <v>17</v>
      </c>
      <c r="G4588" t="s">
        <v>22</v>
      </c>
      <c r="H4588">
        <v>120101</v>
      </c>
      <c r="I4588" t="s">
        <v>52</v>
      </c>
      <c r="J4588" t="s">
        <v>90</v>
      </c>
      <c r="K4588" t="s">
        <v>90</v>
      </c>
      <c r="L4588" t="s">
        <v>52</v>
      </c>
      <c r="M4588" t="s">
        <v>90</v>
      </c>
      <c r="N4588" t="s">
        <v>337</v>
      </c>
      <c r="O4588" t="s">
        <v>901</v>
      </c>
      <c r="P4588" t="s">
        <v>933</v>
      </c>
      <c r="Q4588" t="str">
        <f t="shared" si="284"/>
        <v>25</v>
      </c>
      <c r="R4588" t="str">
        <f t="shared" si="285"/>
        <v>08</v>
      </c>
      <c r="S4588" t="str">
        <f t="shared" si="286"/>
        <v>2021</v>
      </c>
      <c r="T4588" s="4" t="str">
        <f t="shared" si="287"/>
        <v>25/08/2021</v>
      </c>
      <c r="U4588" s="7" t="s">
        <v>1408</v>
      </c>
    </row>
    <row r="4589" spans="1:21" x14ac:dyDescent="0.2">
      <c r="A4589" s="1">
        <v>4587</v>
      </c>
      <c r="B4589" t="s">
        <v>15</v>
      </c>
      <c r="C4589">
        <v>11514760</v>
      </c>
      <c r="D4589">
        <v>20210905</v>
      </c>
      <c r="E4589">
        <v>34</v>
      </c>
      <c r="F4589" t="s">
        <v>18</v>
      </c>
      <c r="G4589" t="s">
        <v>20</v>
      </c>
      <c r="H4589">
        <v>140106</v>
      </c>
      <c r="I4589" t="s">
        <v>34</v>
      </c>
      <c r="J4589" t="s">
        <v>34</v>
      </c>
      <c r="K4589" t="s">
        <v>221</v>
      </c>
      <c r="L4589" t="s">
        <v>34</v>
      </c>
      <c r="M4589" t="s">
        <v>34</v>
      </c>
      <c r="N4589" t="s">
        <v>221</v>
      </c>
      <c r="O4589" t="s">
        <v>901</v>
      </c>
      <c r="P4589" t="s">
        <v>942</v>
      </c>
      <c r="Q4589" t="str">
        <f t="shared" si="284"/>
        <v>05</v>
      </c>
      <c r="R4589" t="str">
        <f t="shared" si="285"/>
        <v>09</v>
      </c>
      <c r="S4589" t="str">
        <f t="shared" si="286"/>
        <v>2021</v>
      </c>
      <c r="T4589" s="4" t="str">
        <f t="shared" si="287"/>
        <v>05/09/2021</v>
      </c>
      <c r="U4589" s="7" t="s">
        <v>1130</v>
      </c>
    </row>
    <row r="4590" spans="1:21" x14ac:dyDescent="0.2">
      <c r="A4590" s="1">
        <v>4588</v>
      </c>
      <c r="B4590" t="s">
        <v>15</v>
      </c>
      <c r="C4590">
        <v>11517982</v>
      </c>
      <c r="D4590">
        <v>20220110</v>
      </c>
      <c r="E4590">
        <v>49</v>
      </c>
      <c r="F4590" t="s">
        <v>18</v>
      </c>
      <c r="G4590" t="s">
        <v>20</v>
      </c>
      <c r="H4590">
        <v>140137</v>
      </c>
      <c r="I4590" t="s">
        <v>34</v>
      </c>
      <c r="J4590" t="s">
        <v>34</v>
      </c>
      <c r="K4590" t="s">
        <v>222</v>
      </c>
      <c r="L4590" t="s">
        <v>34</v>
      </c>
      <c r="M4590" t="s">
        <v>34</v>
      </c>
      <c r="N4590" t="s">
        <v>220</v>
      </c>
      <c r="O4590" t="s">
        <v>901</v>
      </c>
      <c r="P4590" t="s">
        <v>912</v>
      </c>
      <c r="Q4590" t="str">
        <f t="shared" si="284"/>
        <v>10</v>
      </c>
      <c r="R4590" t="str">
        <f t="shared" si="285"/>
        <v>01</v>
      </c>
      <c r="S4590" t="str">
        <f t="shared" si="286"/>
        <v>2022</v>
      </c>
      <c r="T4590" s="4" t="str">
        <f t="shared" si="287"/>
        <v>10/01/2022</v>
      </c>
      <c r="U4590" s="7" t="s">
        <v>1188</v>
      </c>
    </row>
    <row r="4591" spans="1:21" x14ac:dyDescent="0.2">
      <c r="A4591" s="1">
        <v>4589</v>
      </c>
      <c r="B4591" t="s">
        <v>15</v>
      </c>
      <c r="C4591">
        <v>11518582</v>
      </c>
      <c r="D4591">
        <v>20210812</v>
      </c>
      <c r="E4591">
        <v>47</v>
      </c>
      <c r="F4591" t="s">
        <v>17</v>
      </c>
      <c r="G4591" t="s">
        <v>19</v>
      </c>
      <c r="H4591">
        <v>120901</v>
      </c>
      <c r="I4591" t="s">
        <v>52</v>
      </c>
      <c r="J4591" t="s">
        <v>130</v>
      </c>
      <c r="K4591" t="s">
        <v>130</v>
      </c>
      <c r="L4591" t="s">
        <v>52</v>
      </c>
      <c r="M4591" t="s">
        <v>130</v>
      </c>
      <c r="N4591" t="s">
        <v>130</v>
      </c>
      <c r="O4591" t="s">
        <v>901</v>
      </c>
      <c r="P4591" t="s">
        <v>933</v>
      </c>
      <c r="Q4591" t="str">
        <f t="shared" si="284"/>
        <v>12</v>
      </c>
      <c r="R4591" t="str">
        <f t="shared" si="285"/>
        <v>08</v>
      </c>
      <c r="S4591" t="str">
        <f t="shared" si="286"/>
        <v>2021</v>
      </c>
      <c r="T4591" s="4" t="str">
        <f t="shared" si="287"/>
        <v>12/08/2021</v>
      </c>
      <c r="U4591" s="7" t="s">
        <v>1226</v>
      </c>
    </row>
    <row r="4592" spans="1:21" x14ac:dyDescent="0.2">
      <c r="A4592" s="1">
        <v>4590</v>
      </c>
      <c r="B4592" t="s">
        <v>15</v>
      </c>
      <c r="C4592">
        <v>11520085</v>
      </c>
      <c r="D4592">
        <v>20210608</v>
      </c>
      <c r="E4592">
        <v>11</v>
      </c>
      <c r="F4592" t="s">
        <v>17</v>
      </c>
      <c r="G4592" t="s">
        <v>20</v>
      </c>
      <c r="H4592">
        <v>140108</v>
      </c>
      <c r="I4592" t="s">
        <v>34</v>
      </c>
      <c r="J4592" t="s">
        <v>34</v>
      </c>
      <c r="K4592" t="s">
        <v>335</v>
      </c>
      <c r="L4592" t="s">
        <v>34</v>
      </c>
      <c r="M4592" t="s">
        <v>34</v>
      </c>
      <c r="N4592" t="s">
        <v>335</v>
      </c>
      <c r="O4592" t="s">
        <v>901</v>
      </c>
      <c r="P4592" t="s">
        <v>908</v>
      </c>
      <c r="Q4592" t="str">
        <f t="shared" si="284"/>
        <v>08</v>
      </c>
      <c r="R4592" t="str">
        <f t="shared" si="285"/>
        <v>06</v>
      </c>
      <c r="S4592" t="str">
        <f t="shared" si="286"/>
        <v>2021</v>
      </c>
      <c r="T4592" s="4" t="str">
        <f t="shared" si="287"/>
        <v>08/06/2021</v>
      </c>
      <c r="U4592" s="7" t="s">
        <v>1166</v>
      </c>
    </row>
    <row r="4593" spans="1:21" x14ac:dyDescent="0.2">
      <c r="A4593" s="1">
        <v>4591</v>
      </c>
      <c r="B4593" t="s">
        <v>15</v>
      </c>
      <c r="C4593">
        <v>11520736</v>
      </c>
      <c r="D4593">
        <v>20210921</v>
      </c>
      <c r="E4593">
        <v>9</v>
      </c>
      <c r="F4593" t="s">
        <v>18</v>
      </c>
      <c r="G4593" t="s">
        <v>19</v>
      </c>
      <c r="H4593">
        <v>130201</v>
      </c>
      <c r="I4593" t="s">
        <v>43</v>
      </c>
      <c r="J4593" t="s">
        <v>144</v>
      </c>
      <c r="K4593" t="s">
        <v>144</v>
      </c>
      <c r="L4593" t="s">
        <v>43</v>
      </c>
      <c r="M4593" t="s">
        <v>144</v>
      </c>
      <c r="N4593" t="s">
        <v>144</v>
      </c>
      <c r="O4593" t="s">
        <v>901</v>
      </c>
      <c r="P4593" t="s">
        <v>908</v>
      </c>
      <c r="Q4593" t="str">
        <f t="shared" si="284"/>
        <v>21</v>
      </c>
      <c r="R4593" t="str">
        <f t="shared" si="285"/>
        <v>09</v>
      </c>
      <c r="S4593" t="str">
        <f t="shared" si="286"/>
        <v>2021</v>
      </c>
      <c r="T4593" s="4" t="str">
        <f t="shared" si="287"/>
        <v>21/09/2021</v>
      </c>
      <c r="U4593" s="7" t="s">
        <v>1351</v>
      </c>
    </row>
    <row r="4594" spans="1:21" x14ac:dyDescent="0.2">
      <c r="A4594" s="1">
        <v>4592</v>
      </c>
      <c r="B4594" t="s">
        <v>15</v>
      </c>
      <c r="C4594">
        <v>11521250</v>
      </c>
      <c r="D4594">
        <v>20210426</v>
      </c>
      <c r="E4594">
        <v>58</v>
      </c>
      <c r="F4594" t="s">
        <v>17</v>
      </c>
      <c r="G4594" t="s">
        <v>23</v>
      </c>
      <c r="H4594">
        <v>170101</v>
      </c>
      <c r="I4594" t="s">
        <v>40</v>
      </c>
      <c r="J4594" t="s">
        <v>66</v>
      </c>
      <c r="K4594" t="s">
        <v>40</v>
      </c>
      <c r="L4594" t="s">
        <v>40</v>
      </c>
      <c r="M4594" t="s">
        <v>66</v>
      </c>
      <c r="N4594" t="s">
        <v>275</v>
      </c>
      <c r="O4594" t="s">
        <v>901</v>
      </c>
      <c r="P4594" t="s">
        <v>950</v>
      </c>
      <c r="Q4594" t="str">
        <f t="shared" si="284"/>
        <v>26</v>
      </c>
      <c r="R4594" t="str">
        <f t="shared" si="285"/>
        <v>04</v>
      </c>
      <c r="S4594" t="str">
        <f t="shared" si="286"/>
        <v>2021</v>
      </c>
      <c r="T4594" s="4" t="str">
        <f t="shared" si="287"/>
        <v>26/04/2021</v>
      </c>
      <c r="U4594" s="7" t="s">
        <v>1416</v>
      </c>
    </row>
    <row r="4595" spans="1:21" x14ac:dyDescent="0.2">
      <c r="A4595" s="1">
        <v>4593</v>
      </c>
      <c r="B4595" t="s">
        <v>15</v>
      </c>
      <c r="C4595">
        <v>11527979</v>
      </c>
      <c r="D4595">
        <v>20211124</v>
      </c>
      <c r="E4595">
        <v>39</v>
      </c>
      <c r="F4595" t="s">
        <v>18</v>
      </c>
      <c r="G4595" t="s">
        <v>22</v>
      </c>
      <c r="H4595">
        <v>60101</v>
      </c>
      <c r="I4595" t="s">
        <v>48</v>
      </c>
      <c r="J4595" t="s">
        <v>48</v>
      </c>
      <c r="K4595" t="s">
        <v>48</v>
      </c>
      <c r="L4595" t="s">
        <v>48</v>
      </c>
      <c r="M4595" t="s">
        <v>48</v>
      </c>
      <c r="N4595" t="s">
        <v>48</v>
      </c>
      <c r="O4595" t="s">
        <v>901</v>
      </c>
      <c r="P4595" t="s">
        <v>911</v>
      </c>
      <c r="Q4595" t="str">
        <f t="shared" si="284"/>
        <v>24</v>
      </c>
      <c r="R4595" t="str">
        <f t="shared" si="285"/>
        <v>11</v>
      </c>
      <c r="S4595" t="str">
        <f t="shared" si="286"/>
        <v>2021</v>
      </c>
      <c r="T4595" s="4" t="str">
        <f t="shared" si="287"/>
        <v>24/11/2021</v>
      </c>
      <c r="U4595" s="7" t="s">
        <v>1399</v>
      </c>
    </row>
    <row r="4596" spans="1:21" x14ac:dyDescent="0.2">
      <c r="A4596" s="1">
        <v>4594</v>
      </c>
      <c r="B4596" t="s">
        <v>15</v>
      </c>
      <c r="C4596">
        <v>11530118</v>
      </c>
      <c r="D4596">
        <v>20210928</v>
      </c>
      <c r="E4596">
        <v>39</v>
      </c>
      <c r="F4596" t="s">
        <v>18</v>
      </c>
      <c r="G4596" t="s">
        <v>19</v>
      </c>
      <c r="H4596">
        <v>30301</v>
      </c>
      <c r="I4596" t="s">
        <v>56</v>
      </c>
      <c r="J4596" t="s">
        <v>116</v>
      </c>
      <c r="K4596" t="s">
        <v>116</v>
      </c>
      <c r="L4596" t="s">
        <v>56</v>
      </c>
      <c r="M4596" t="s">
        <v>116</v>
      </c>
      <c r="N4596" t="s">
        <v>116</v>
      </c>
      <c r="O4596" t="s">
        <v>901</v>
      </c>
      <c r="P4596" t="s">
        <v>910</v>
      </c>
      <c r="Q4596" t="str">
        <f t="shared" si="284"/>
        <v>28</v>
      </c>
      <c r="R4596" t="str">
        <f t="shared" si="285"/>
        <v>09</v>
      </c>
      <c r="S4596" t="str">
        <f t="shared" si="286"/>
        <v>2021</v>
      </c>
      <c r="T4596" s="4" t="str">
        <f t="shared" si="287"/>
        <v>28/09/2021</v>
      </c>
      <c r="U4596" s="7" t="s">
        <v>1443</v>
      </c>
    </row>
    <row r="4597" spans="1:21" x14ac:dyDescent="0.2">
      <c r="A4597" s="1">
        <v>4595</v>
      </c>
      <c r="B4597" t="s">
        <v>15</v>
      </c>
      <c r="C4597">
        <v>11530871</v>
      </c>
      <c r="D4597">
        <v>20210708</v>
      </c>
      <c r="E4597">
        <v>30</v>
      </c>
      <c r="F4597" t="s">
        <v>17</v>
      </c>
      <c r="G4597" t="s">
        <v>21</v>
      </c>
      <c r="H4597">
        <v>140109</v>
      </c>
      <c r="I4597" t="s">
        <v>34</v>
      </c>
      <c r="J4597" t="s">
        <v>34</v>
      </c>
      <c r="K4597" t="s">
        <v>223</v>
      </c>
      <c r="L4597" t="s">
        <v>34</v>
      </c>
      <c r="M4597" t="s">
        <v>34</v>
      </c>
      <c r="N4597" t="s">
        <v>34</v>
      </c>
      <c r="O4597" t="s">
        <v>901</v>
      </c>
      <c r="P4597" t="s">
        <v>908</v>
      </c>
      <c r="Q4597" t="str">
        <f t="shared" si="284"/>
        <v>08</v>
      </c>
      <c r="R4597" t="str">
        <f t="shared" si="285"/>
        <v>07</v>
      </c>
      <c r="S4597" t="str">
        <f t="shared" si="286"/>
        <v>2021</v>
      </c>
      <c r="T4597" s="4" t="str">
        <f t="shared" si="287"/>
        <v>08/07/2021</v>
      </c>
      <c r="U4597" s="7" t="s">
        <v>1167</v>
      </c>
    </row>
    <row r="4598" spans="1:21" x14ac:dyDescent="0.2">
      <c r="A4598" s="1">
        <v>4596</v>
      </c>
      <c r="B4598" t="s">
        <v>15</v>
      </c>
      <c r="C4598">
        <v>11535747</v>
      </c>
      <c r="D4598">
        <v>20211106</v>
      </c>
      <c r="E4598">
        <v>43</v>
      </c>
      <c r="F4598" t="s">
        <v>18</v>
      </c>
      <c r="G4598" t="s">
        <v>19</v>
      </c>
      <c r="H4598">
        <v>70105</v>
      </c>
      <c r="I4598" t="s">
        <v>57</v>
      </c>
      <c r="J4598" t="s">
        <v>57</v>
      </c>
      <c r="K4598" t="s">
        <v>445</v>
      </c>
      <c r="L4598" t="s">
        <v>57</v>
      </c>
      <c r="M4598" t="s">
        <v>57</v>
      </c>
      <c r="N4598" t="s">
        <v>445</v>
      </c>
      <c r="O4598" t="s">
        <v>901</v>
      </c>
      <c r="P4598" t="s">
        <v>918</v>
      </c>
      <c r="Q4598" t="str">
        <f t="shared" si="284"/>
        <v>06</v>
      </c>
      <c r="R4598" t="str">
        <f t="shared" si="285"/>
        <v>11</v>
      </c>
      <c r="S4598" t="str">
        <f t="shared" si="286"/>
        <v>2021</v>
      </c>
      <c r="T4598" s="4" t="str">
        <f t="shared" si="287"/>
        <v>06/11/2021</v>
      </c>
      <c r="U4598" s="7" t="s">
        <v>1144</v>
      </c>
    </row>
    <row r="4599" spans="1:21" x14ac:dyDescent="0.2">
      <c r="A4599" s="1">
        <v>4597</v>
      </c>
      <c r="B4599" t="s">
        <v>15</v>
      </c>
      <c r="C4599">
        <v>11544838</v>
      </c>
      <c r="D4599">
        <v>20211215</v>
      </c>
      <c r="E4599">
        <v>44</v>
      </c>
      <c r="F4599" t="s">
        <v>17</v>
      </c>
      <c r="G4599" t="s">
        <v>22</v>
      </c>
      <c r="H4599">
        <v>60801</v>
      </c>
      <c r="I4599" t="s">
        <v>48</v>
      </c>
      <c r="J4599" t="s">
        <v>82</v>
      </c>
      <c r="K4599" t="s">
        <v>82</v>
      </c>
      <c r="L4599" t="s">
        <v>48</v>
      </c>
      <c r="M4599" t="s">
        <v>82</v>
      </c>
      <c r="N4599" t="s">
        <v>82</v>
      </c>
      <c r="O4599" t="s">
        <v>901</v>
      </c>
      <c r="P4599" t="s">
        <v>945</v>
      </c>
      <c r="Q4599" t="str">
        <f t="shared" si="284"/>
        <v>15</v>
      </c>
      <c r="R4599" t="str">
        <f t="shared" si="285"/>
        <v>12</v>
      </c>
      <c r="S4599" t="str">
        <f t="shared" si="286"/>
        <v>2021</v>
      </c>
      <c r="T4599" s="4" t="str">
        <f t="shared" si="287"/>
        <v>15/12/2021</v>
      </c>
      <c r="U4599" s="7" t="s">
        <v>1270</v>
      </c>
    </row>
    <row r="4600" spans="1:21" x14ac:dyDescent="0.2">
      <c r="A4600" s="1">
        <v>4598</v>
      </c>
      <c r="B4600" t="s">
        <v>15</v>
      </c>
      <c r="C4600">
        <v>11546345</v>
      </c>
      <c r="D4600">
        <v>20210929</v>
      </c>
      <c r="E4600">
        <v>47</v>
      </c>
      <c r="F4600" t="s">
        <v>17</v>
      </c>
      <c r="G4600" t="s">
        <v>22</v>
      </c>
      <c r="H4600">
        <v>60801</v>
      </c>
      <c r="I4600" t="s">
        <v>48</v>
      </c>
      <c r="J4600" t="s">
        <v>82</v>
      </c>
      <c r="K4600" t="s">
        <v>82</v>
      </c>
      <c r="L4600" t="s">
        <v>48</v>
      </c>
      <c r="M4600" t="s">
        <v>82</v>
      </c>
      <c r="N4600" t="s">
        <v>82</v>
      </c>
      <c r="O4600" t="s">
        <v>901</v>
      </c>
      <c r="P4600" t="s">
        <v>909</v>
      </c>
      <c r="Q4600" t="str">
        <f t="shared" si="284"/>
        <v>29</v>
      </c>
      <c r="R4600" t="str">
        <f t="shared" si="285"/>
        <v>09</v>
      </c>
      <c r="S4600" t="str">
        <f t="shared" si="286"/>
        <v>2021</v>
      </c>
      <c r="T4600" s="4" t="str">
        <f t="shared" si="287"/>
        <v>29/09/2021</v>
      </c>
      <c r="U4600" s="7" t="s">
        <v>1455</v>
      </c>
    </row>
    <row r="4601" spans="1:21" x14ac:dyDescent="0.2">
      <c r="A4601" s="1">
        <v>4599</v>
      </c>
      <c r="B4601" t="s">
        <v>15</v>
      </c>
      <c r="C4601">
        <v>11547331</v>
      </c>
      <c r="D4601">
        <v>20211227</v>
      </c>
      <c r="E4601">
        <v>43</v>
      </c>
      <c r="F4601" t="s">
        <v>18</v>
      </c>
      <c r="G4601" t="s">
        <v>20</v>
      </c>
      <c r="H4601">
        <v>140110</v>
      </c>
      <c r="I4601" t="s">
        <v>34</v>
      </c>
      <c r="J4601" t="s">
        <v>34</v>
      </c>
      <c r="K4601" t="s">
        <v>302</v>
      </c>
      <c r="L4601" t="s">
        <v>34</v>
      </c>
      <c r="M4601" t="s">
        <v>34</v>
      </c>
      <c r="N4601" t="s">
        <v>320</v>
      </c>
      <c r="O4601" t="s">
        <v>901</v>
      </c>
      <c r="P4601" t="s">
        <v>912</v>
      </c>
      <c r="Q4601" t="str">
        <f t="shared" si="284"/>
        <v>27</v>
      </c>
      <c r="R4601" t="str">
        <f t="shared" si="285"/>
        <v>12</v>
      </c>
      <c r="S4601" t="str">
        <f t="shared" si="286"/>
        <v>2021</v>
      </c>
      <c r="T4601" s="4" t="str">
        <f t="shared" si="287"/>
        <v>27/12/2021</v>
      </c>
      <c r="U4601" s="7" t="s">
        <v>1435</v>
      </c>
    </row>
    <row r="4602" spans="1:21" x14ac:dyDescent="0.2">
      <c r="A4602" s="1">
        <v>4600</v>
      </c>
      <c r="B4602" t="s">
        <v>15</v>
      </c>
      <c r="C4602">
        <v>11549508</v>
      </c>
      <c r="D4602">
        <v>20211106</v>
      </c>
      <c r="E4602">
        <v>59</v>
      </c>
      <c r="F4602" t="s">
        <v>18</v>
      </c>
      <c r="G4602" t="s">
        <v>20</v>
      </c>
      <c r="H4602">
        <v>140136</v>
      </c>
      <c r="I4602" t="s">
        <v>34</v>
      </c>
      <c r="J4602" t="s">
        <v>34</v>
      </c>
      <c r="K4602" t="s">
        <v>334</v>
      </c>
      <c r="L4602" t="s">
        <v>34</v>
      </c>
      <c r="M4602" t="s">
        <v>34</v>
      </c>
      <c r="N4602" t="s">
        <v>334</v>
      </c>
      <c r="O4602" t="s">
        <v>901</v>
      </c>
      <c r="P4602" t="s">
        <v>936</v>
      </c>
      <c r="Q4602" t="str">
        <f t="shared" si="284"/>
        <v>06</v>
      </c>
      <c r="R4602" t="str">
        <f t="shared" si="285"/>
        <v>11</v>
      </c>
      <c r="S4602" t="str">
        <f t="shared" si="286"/>
        <v>2021</v>
      </c>
      <c r="T4602" s="4" t="str">
        <f t="shared" si="287"/>
        <v>06/11/2021</v>
      </c>
      <c r="U4602" s="7" t="s">
        <v>1144</v>
      </c>
    </row>
    <row r="4603" spans="1:21" x14ac:dyDescent="0.2">
      <c r="A4603" s="1">
        <v>4601</v>
      </c>
      <c r="B4603" t="s">
        <v>15</v>
      </c>
      <c r="C4603">
        <v>11554070</v>
      </c>
      <c r="D4603">
        <v>20211223</v>
      </c>
      <c r="E4603">
        <v>35</v>
      </c>
      <c r="F4603" t="s">
        <v>18</v>
      </c>
      <c r="G4603" t="s">
        <v>20</v>
      </c>
      <c r="H4603">
        <v>140104</v>
      </c>
      <c r="I4603" t="s">
        <v>34</v>
      </c>
      <c r="J4603" t="s">
        <v>34</v>
      </c>
      <c r="K4603" t="s">
        <v>259</v>
      </c>
      <c r="L4603" t="s">
        <v>34</v>
      </c>
      <c r="M4603" t="s">
        <v>34</v>
      </c>
      <c r="N4603" t="s">
        <v>34</v>
      </c>
      <c r="O4603" t="s">
        <v>901</v>
      </c>
      <c r="P4603" t="s">
        <v>912</v>
      </c>
      <c r="Q4603" t="str">
        <f t="shared" si="284"/>
        <v>23</v>
      </c>
      <c r="R4603" t="str">
        <f t="shared" si="285"/>
        <v>12</v>
      </c>
      <c r="S4603" t="str">
        <f t="shared" si="286"/>
        <v>2021</v>
      </c>
      <c r="T4603" s="4" t="str">
        <f t="shared" si="287"/>
        <v>23/12/2021</v>
      </c>
      <c r="U4603" s="7" t="s">
        <v>1385</v>
      </c>
    </row>
    <row r="4604" spans="1:21" x14ac:dyDescent="0.2">
      <c r="A4604" s="1">
        <v>4602</v>
      </c>
      <c r="B4604" t="s">
        <v>15</v>
      </c>
      <c r="C4604">
        <v>11554129</v>
      </c>
      <c r="D4604">
        <v>20220103</v>
      </c>
      <c r="E4604">
        <v>60</v>
      </c>
      <c r="F4604" t="s">
        <v>17</v>
      </c>
      <c r="G4604" t="s">
        <v>23</v>
      </c>
      <c r="H4604">
        <v>140105</v>
      </c>
      <c r="I4604" t="s">
        <v>34</v>
      </c>
      <c r="J4604" t="s">
        <v>34</v>
      </c>
      <c r="K4604" t="s">
        <v>229</v>
      </c>
      <c r="L4604" t="s">
        <v>34</v>
      </c>
      <c r="M4604" t="s">
        <v>34</v>
      </c>
      <c r="N4604" t="s">
        <v>253</v>
      </c>
      <c r="O4604" t="s">
        <v>901</v>
      </c>
      <c r="P4604" t="s">
        <v>912</v>
      </c>
      <c r="Q4604" t="str">
        <f t="shared" si="284"/>
        <v>03</v>
      </c>
      <c r="R4604" t="str">
        <f t="shared" si="285"/>
        <v>01</v>
      </c>
      <c r="S4604" t="str">
        <f t="shared" si="286"/>
        <v>2022</v>
      </c>
      <c r="T4604" s="4" t="str">
        <f t="shared" si="287"/>
        <v>03/01/2022</v>
      </c>
      <c r="U4604" s="7" t="s">
        <v>1094</v>
      </c>
    </row>
    <row r="4605" spans="1:21" x14ac:dyDescent="0.2">
      <c r="A4605" s="1">
        <v>4603</v>
      </c>
      <c r="B4605" t="s">
        <v>15</v>
      </c>
      <c r="C4605">
        <v>11556327</v>
      </c>
      <c r="D4605">
        <v>20210428</v>
      </c>
      <c r="E4605">
        <v>53</v>
      </c>
      <c r="F4605" t="s">
        <v>17</v>
      </c>
      <c r="G4605" t="s">
        <v>22</v>
      </c>
      <c r="H4605">
        <v>21301</v>
      </c>
      <c r="I4605" t="s">
        <v>55</v>
      </c>
      <c r="J4605" t="s">
        <v>107</v>
      </c>
      <c r="K4605" t="s">
        <v>342</v>
      </c>
      <c r="L4605" t="s">
        <v>55</v>
      </c>
      <c r="M4605" t="s">
        <v>107</v>
      </c>
      <c r="N4605" t="s">
        <v>342</v>
      </c>
      <c r="O4605" t="s">
        <v>901</v>
      </c>
      <c r="P4605" t="s">
        <v>908</v>
      </c>
      <c r="Q4605" t="str">
        <f t="shared" si="284"/>
        <v>28</v>
      </c>
      <c r="R4605" t="str">
        <f t="shared" si="285"/>
        <v>04</v>
      </c>
      <c r="S4605" t="str">
        <f t="shared" si="286"/>
        <v>2021</v>
      </c>
      <c r="T4605" s="4" t="str">
        <f t="shared" si="287"/>
        <v>28/04/2021</v>
      </c>
      <c r="U4605" s="7" t="s">
        <v>1438</v>
      </c>
    </row>
    <row r="4606" spans="1:21" x14ac:dyDescent="0.2">
      <c r="A4606" s="1">
        <v>4604</v>
      </c>
      <c r="B4606" t="s">
        <v>15</v>
      </c>
      <c r="C4606">
        <v>11559703</v>
      </c>
      <c r="D4606">
        <v>20210825</v>
      </c>
      <c r="E4606">
        <v>20</v>
      </c>
      <c r="F4606" t="s">
        <v>17</v>
      </c>
      <c r="G4606" t="s">
        <v>22</v>
      </c>
      <c r="H4606">
        <v>230101</v>
      </c>
      <c r="I4606" t="s">
        <v>38</v>
      </c>
      <c r="J4606" t="s">
        <v>38</v>
      </c>
      <c r="K4606" t="s">
        <v>38</v>
      </c>
      <c r="L4606" t="s">
        <v>38</v>
      </c>
      <c r="M4606" t="s">
        <v>38</v>
      </c>
      <c r="N4606" t="s">
        <v>38</v>
      </c>
      <c r="O4606" t="s">
        <v>901</v>
      </c>
      <c r="P4606" t="s">
        <v>925</v>
      </c>
      <c r="Q4606" t="str">
        <f t="shared" si="284"/>
        <v>25</v>
      </c>
      <c r="R4606" t="str">
        <f t="shared" si="285"/>
        <v>08</v>
      </c>
      <c r="S4606" t="str">
        <f t="shared" si="286"/>
        <v>2021</v>
      </c>
      <c r="T4606" s="4" t="str">
        <f t="shared" si="287"/>
        <v>25/08/2021</v>
      </c>
      <c r="U4606" s="7" t="s">
        <v>1408</v>
      </c>
    </row>
    <row r="4607" spans="1:21" x14ac:dyDescent="0.2">
      <c r="A4607" s="1">
        <v>4605</v>
      </c>
      <c r="B4607" t="s">
        <v>15</v>
      </c>
      <c r="C4607">
        <v>11565184</v>
      </c>
      <c r="D4607">
        <v>20210712</v>
      </c>
      <c r="E4607">
        <v>30</v>
      </c>
      <c r="F4607" t="s">
        <v>17</v>
      </c>
      <c r="G4607" t="s">
        <v>22</v>
      </c>
      <c r="H4607">
        <v>61101</v>
      </c>
      <c r="I4607" t="s">
        <v>48</v>
      </c>
      <c r="J4607" t="s">
        <v>145</v>
      </c>
      <c r="K4607" t="s">
        <v>145</v>
      </c>
      <c r="L4607" t="s">
        <v>48</v>
      </c>
      <c r="M4607" t="s">
        <v>145</v>
      </c>
      <c r="N4607" t="s">
        <v>145</v>
      </c>
      <c r="O4607" t="s">
        <v>901</v>
      </c>
      <c r="P4607" t="s">
        <v>908</v>
      </c>
      <c r="Q4607" t="str">
        <f t="shared" si="284"/>
        <v>12</v>
      </c>
      <c r="R4607" t="str">
        <f t="shared" si="285"/>
        <v>07</v>
      </c>
      <c r="S4607" t="str">
        <f t="shared" si="286"/>
        <v>2021</v>
      </c>
      <c r="T4607" s="4" t="str">
        <f t="shared" si="287"/>
        <v>12/07/2021</v>
      </c>
      <c r="U4607" s="7" t="s">
        <v>1225</v>
      </c>
    </row>
    <row r="4608" spans="1:21" x14ac:dyDescent="0.2">
      <c r="A4608" s="1">
        <v>4606</v>
      </c>
      <c r="B4608" t="s">
        <v>15</v>
      </c>
      <c r="C4608">
        <v>11568384</v>
      </c>
      <c r="D4608">
        <v>20210818</v>
      </c>
      <c r="E4608">
        <v>45</v>
      </c>
      <c r="F4608" t="s">
        <v>18</v>
      </c>
      <c r="G4608" t="s">
        <v>19</v>
      </c>
      <c r="H4608">
        <v>70108</v>
      </c>
      <c r="I4608" t="s">
        <v>57</v>
      </c>
      <c r="J4608" t="s">
        <v>57</v>
      </c>
      <c r="K4608" t="s">
        <v>429</v>
      </c>
      <c r="L4608" t="s">
        <v>57</v>
      </c>
      <c r="M4608" t="s">
        <v>57</v>
      </c>
      <c r="N4608" t="s">
        <v>429</v>
      </c>
      <c r="O4608" t="s">
        <v>901</v>
      </c>
      <c r="P4608" t="s">
        <v>914</v>
      </c>
      <c r="Q4608" t="str">
        <f t="shared" si="284"/>
        <v>18</v>
      </c>
      <c r="R4608" t="str">
        <f t="shared" si="285"/>
        <v>08</v>
      </c>
      <c r="S4608" t="str">
        <f t="shared" si="286"/>
        <v>2021</v>
      </c>
      <c r="T4608" s="4" t="str">
        <f t="shared" si="287"/>
        <v>18/08/2021</v>
      </c>
      <c r="U4608" s="7" t="s">
        <v>1308</v>
      </c>
    </row>
    <row r="4609" spans="1:21" x14ac:dyDescent="0.2">
      <c r="A4609" s="1">
        <v>4607</v>
      </c>
      <c r="B4609" t="s">
        <v>15</v>
      </c>
      <c r="C4609">
        <v>11573028</v>
      </c>
      <c r="D4609">
        <v>20211102</v>
      </c>
      <c r="E4609">
        <v>64</v>
      </c>
      <c r="F4609" t="s">
        <v>17</v>
      </c>
      <c r="G4609" t="s">
        <v>22</v>
      </c>
      <c r="H4609">
        <v>140130</v>
      </c>
      <c r="I4609" t="s">
        <v>34</v>
      </c>
      <c r="J4609" t="s">
        <v>34</v>
      </c>
      <c r="K4609" t="s">
        <v>257</v>
      </c>
      <c r="L4609" t="s">
        <v>34</v>
      </c>
      <c r="M4609" t="s">
        <v>34</v>
      </c>
      <c r="N4609" t="s">
        <v>326</v>
      </c>
      <c r="O4609" t="s">
        <v>901</v>
      </c>
      <c r="P4609" t="s">
        <v>936</v>
      </c>
      <c r="Q4609" t="str">
        <f t="shared" si="284"/>
        <v>02</v>
      </c>
      <c r="R4609" t="str">
        <f t="shared" si="285"/>
        <v>11</v>
      </c>
      <c r="S4609" t="str">
        <f t="shared" si="286"/>
        <v>2021</v>
      </c>
      <c r="T4609" s="4" t="str">
        <f t="shared" si="287"/>
        <v>02/11/2021</v>
      </c>
      <c r="U4609" s="7" t="s">
        <v>1091</v>
      </c>
    </row>
    <row r="4610" spans="1:21" x14ac:dyDescent="0.2">
      <c r="A4610" s="1">
        <v>4608</v>
      </c>
      <c r="B4610" t="s">
        <v>15</v>
      </c>
      <c r="C4610">
        <v>11576197</v>
      </c>
      <c r="D4610">
        <v>20211115</v>
      </c>
      <c r="E4610">
        <v>19</v>
      </c>
      <c r="F4610" t="s">
        <v>17</v>
      </c>
      <c r="G4610" t="s">
        <v>20</v>
      </c>
      <c r="H4610">
        <v>140106</v>
      </c>
      <c r="I4610" t="s">
        <v>34</v>
      </c>
      <c r="J4610" t="s">
        <v>34</v>
      </c>
      <c r="K4610" t="s">
        <v>221</v>
      </c>
      <c r="L4610" t="s">
        <v>34</v>
      </c>
      <c r="M4610" t="s">
        <v>34</v>
      </c>
      <c r="N4610" t="s">
        <v>221</v>
      </c>
      <c r="O4610" t="s">
        <v>901</v>
      </c>
      <c r="P4610" t="s">
        <v>936</v>
      </c>
      <c r="Q4610" t="str">
        <f t="shared" si="284"/>
        <v>15</v>
      </c>
      <c r="R4610" t="str">
        <f t="shared" si="285"/>
        <v>11</v>
      </c>
      <c r="S4610" t="str">
        <f t="shared" si="286"/>
        <v>2021</v>
      </c>
      <c r="T4610" s="4" t="str">
        <f t="shared" si="287"/>
        <v>15/11/2021</v>
      </c>
      <c r="U4610" s="7" t="s">
        <v>1269</v>
      </c>
    </row>
    <row r="4611" spans="1:21" x14ac:dyDescent="0.2">
      <c r="A4611" s="1">
        <v>4609</v>
      </c>
      <c r="B4611" t="s">
        <v>15</v>
      </c>
      <c r="C4611">
        <v>11576862</v>
      </c>
      <c r="D4611">
        <v>20210929</v>
      </c>
      <c r="E4611">
        <v>28</v>
      </c>
      <c r="F4611" t="s">
        <v>18</v>
      </c>
      <c r="G4611" t="s">
        <v>19</v>
      </c>
      <c r="H4611">
        <v>220113</v>
      </c>
      <c r="I4611" t="s">
        <v>44</v>
      </c>
      <c r="J4611" t="s">
        <v>44</v>
      </c>
      <c r="K4611" t="s">
        <v>239</v>
      </c>
      <c r="L4611" t="s">
        <v>44</v>
      </c>
      <c r="M4611" t="s">
        <v>44</v>
      </c>
      <c r="N4611" t="s">
        <v>241</v>
      </c>
      <c r="O4611" t="s">
        <v>901</v>
      </c>
      <c r="P4611" t="s">
        <v>925</v>
      </c>
      <c r="Q4611" t="str">
        <f t="shared" ref="Q4611:Q4674" si="288">+RIGHT(D4611,2)</f>
        <v>29</v>
      </c>
      <c r="R4611" t="str">
        <f t="shared" ref="R4611:R4674" si="289">+MID(D4611,5,2)</f>
        <v>09</v>
      </c>
      <c r="S4611" t="str">
        <f t="shared" ref="S4611:S4674" si="290">+LEFT(D4611,4)</f>
        <v>2021</v>
      </c>
      <c r="T4611" s="4" t="str">
        <f t="shared" ref="T4611:T4674" si="291">+_xlfn.CONCAT(Q4611,"/",R4611,"/",S4611)</f>
        <v>29/09/2021</v>
      </c>
      <c r="U4611" s="7" t="s">
        <v>1455</v>
      </c>
    </row>
    <row r="4612" spans="1:21" x14ac:dyDescent="0.2">
      <c r="A4612" s="1">
        <v>4610</v>
      </c>
      <c r="B4612" t="s">
        <v>15</v>
      </c>
      <c r="C4612">
        <v>11578326</v>
      </c>
      <c r="D4612">
        <v>20211029</v>
      </c>
      <c r="E4612">
        <v>45</v>
      </c>
      <c r="F4612" t="s">
        <v>18</v>
      </c>
      <c r="G4612" t="s">
        <v>19</v>
      </c>
      <c r="H4612">
        <v>21309</v>
      </c>
      <c r="I4612" t="s">
        <v>55</v>
      </c>
      <c r="J4612" t="s">
        <v>107</v>
      </c>
      <c r="K4612" t="s">
        <v>463</v>
      </c>
      <c r="L4612" t="s">
        <v>55</v>
      </c>
      <c r="M4612" t="s">
        <v>107</v>
      </c>
      <c r="N4612" t="s">
        <v>342</v>
      </c>
      <c r="O4612" t="s">
        <v>901</v>
      </c>
      <c r="P4612" t="s">
        <v>981</v>
      </c>
      <c r="Q4612" t="str">
        <f t="shared" si="288"/>
        <v>29</v>
      </c>
      <c r="R4612" t="str">
        <f t="shared" si="289"/>
        <v>10</v>
      </c>
      <c r="S4612" t="str">
        <f t="shared" si="290"/>
        <v>2021</v>
      </c>
      <c r="T4612" s="4" t="str">
        <f t="shared" si="291"/>
        <v>29/10/2021</v>
      </c>
      <c r="U4612" s="7" t="s">
        <v>1456</v>
      </c>
    </row>
    <row r="4613" spans="1:21" x14ac:dyDescent="0.2">
      <c r="A4613" s="1">
        <v>4611</v>
      </c>
      <c r="B4613" t="s">
        <v>15</v>
      </c>
      <c r="C4613">
        <v>11580332</v>
      </c>
      <c r="D4613">
        <v>20210313</v>
      </c>
      <c r="E4613">
        <v>63</v>
      </c>
      <c r="F4613" t="s">
        <v>17</v>
      </c>
      <c r="G4613" t="s">
        <v>19</v>
      </c>
      <c r="H4613">
        <v>70104</v>
      </c>
      <c r="I4613" t="s">
        <v>57</v>
      </c>
      <c r="J4613" t="s">
        <v>57</v>
      </c>
      <c r="K4613" t="s">
        <v>371</v>
      </c>
      <c r="L4613" t="s">
        <v>57</v>
      </c>
      <c r="M4613" t="s">
        <v>57</v>
      </c>
      <c r="N4613" t="s">
        <v>371</v>
      </c>
      <c r="O4613" t="s">
        <v>901</v>
      </c>
      <c r="P4613" t="s">
        <v>968</v>
      </c>
      <c r="Q4613" t="str">
        <f t="shared" si="288"/>
        <v>13</v>
      </c>
      <c r="R4613" t="str">
        <f t="shared" si="289"/>
        <v>03</v>
      </c>
      <c r="S4613" t="str">
        <f t="shared" si="290"/>
        <v>2021</v>
      </c>
      <c r="T4613" s="4" t="str">
        <f t="shared" si="291"/>
        <v>13/03/2021</v>
      </c>
      <c r="U4613" s="7" t="s">
        <v>1233</v>
      </c>
    </row>
    <row r="4614" spans="1:21" x14ac:dyDescent="0.2">
      <c r="A4614" s="1">
        <v>4612</v>
      </c>
      <c r="B4614" t="s">
        <v>15</v>
      </c>
      <c r="C4614">
        <v>11581828</v>
      </c>
      <c r="D4614">
        <v>20210830</v>
      </c>
      <c r="E4614">
        <v>40</v>
      </c>
      <c r="F4614" t="s">
        <v>18</v>
      </c>
      <c r="G4614" t="s">
        <v>19</v>
      </c>
      <c r="H4614">
        <v>60512</v>
      </c>
      <c r="I4614" t="s">
        <v>48</v>
      </c>
      <c r="J4614" t="s">
        <v>96</v>
      </c>
      <c r="K4614" t="s">
        <v>646</v>
      </c>
      <c r="L4614" t="s">
        <v>48</v>
      </c>
      <c r="M4614" t="s">
        <v>96</v>
      </c>
      <c r="N4614" t="s">
        <v>96</v>
      </c>
      <c r="O4614" t="s">
        <v>901</v>
      </c>
      <c r="P4614" t="s">
        <v>908</v>
      </c>
      <c r="Q4614" t="str">
        <f t="shared" si="288"/>
        <v>30</v>
      </c>
      <c r="R4614" t="str">
        <f t="shared" si="289"/>
        <v>08</v>
      </c>
      <c r="S4614" t="str">
        <f t="shared" si="290"/>
        <v>2021</v>
      </c>
      <c r="T4614" s="4" t="str">
        <f t="shared" si="291"/>
        <v>30/08/2021</v>
      </c>
      <c r="U4614" s="7" t="s">
        <v>1466</v>
      </c>
    </row>
    <row r="4615" spans="1:21" x14ac:dyDescent="0.2">
      <c r="A4615" s="1">
        <v>4613</v>
      </c>
      <c r="B4615" t="s">
        <v>15</v>
      </c>
      <c r="C4615">
        <v>11583348</v>
      </c>
      <c r="D4615">
        <v>20210611</v>
      </c>
      <c r="E4615">
        <v>45</v>
      </c>
      <c r="F4615" t="s">
        <v>17</v>
      </c>
      <c r="G4615" t="s">
        <v>19</v>
      </c>
      <c r="H4615">
        <v>21301</v>
      </c>
      <c r="I4615" t="s">
        <v>55</v>
      </c>
      <c r="J4615" t="s">
        <v>107</v>
      </c>
      <c r="K4615" t="s">
        <v>342</v>
      </c>
      <c r="L4615" t="s">
        <v>55</v>
      </c>
      <c r="M4615" t="s">
        <v>107</v>
      </c>
      <c r="N4615" t="s">
        <v>342</v>
      </c>
      <c r="O4615" t="s">
        <v>901</v>
      </c>
      <c r="P4615" t="s">
        <v>914</v>
      </c>
      <c r="Q4615" t="str">
        <f t="shared" si="288"/>
        <v>11</v>
      </c>
      <c r="R4615" t="str">
        <f t="shared" si="289"/>
        <v>06</v>
      </c>
      <c r="S4615" t="str">
        <f t="shared" si="290"/>
        <v>2021</v>
      </c>
      <c r="T4615" s="4" t="str">
        <f t="shared" si="291"/>
        <v>11/06/2021</v>
      </c>
      <c r="U4615" s="7" t="s">
        <v>1208</v>
      </c>
    </row>
    <row r="4616" spans="1:21" x14ac:dyDescent="0.2">
      <c r="A4616" s="1">
        <v>4614</v>
      </c>
      <c r="B4616" t="s">
        <v>15</v>
      </c>
      <c r="C4616">
        <v>11587834</v>
      </c>
      <c r="D4616">
        <v>20210831</v>
      </c>
      <c r="E4616">
        <v>12</v>
      </c>
      <c r="F4616" t="s">
        <v>17</v>
      </c>
      <c r="G4616" t="s">
        <v>19</v>
      </c>
      <c r="H4616">
        <v>110101</v>
      </c>
      <c r="I4616" t="s">
        <v>54</v>
      </c>
      <c r="J4616" t="s">
        <v>108</v>
      </c>
      <c r="K4616" t="s">
        <v>108</v>
      </c>
      <c r="L4616" t="s">
        <v>54</v>
      </c>
      <c r="M4616" t="s">
        <v>108</v>
      </c>
      <c r="N4616" t="s">
        <v>108</v>
      </c>
      <c r="O4616" t="s">
        <v>901</v>
      </c>
      <c r="P4616" t="s">
        <v>909</v>
      </c>
      <c r="Q4616" t="str">
        <f t="shared" si="288"/>
        <v>31</v>
      </c>
      <c r="R4616" t="str">
        <f t="shared" si="289"/>
        <v>08</v>
      </c>
      <c r="S4616" t="str">
        <f t="shared" si="290"/>
        <v>2021</v>
      </c>
      <c r="T4616" s="4" t="str">
        <f t="shared" si="291"/>
        <v>31/08/2021</v>
      </c>
      <c r="U4616" s="7" t="s">
        <v>1476</v>
      </c>
    </row>
    <row r="4617" spans="1:21" x14ac:dyDescent="0.2">
      <c r="A4617" s="1">
        <v>4615</v>
      </c>
      <c r="B4617" t="s">
        <v>15</v>
      </c>
      <c r="C4617">
        <v>11591993</v>
      </c>
      <c r="D4617">
        <v>20210827</v>
      </c>
      <c r="E4617">
        <v>29</v>
      </c>
      <c r="F4617" t="s">
        <v>18</v>
      </c>
      <c r="G4617" t="s">
        <v>20</v>
      </c>
      <c r="H4617">
        <v>140133</v>
      </c>
      <c r="I4617" t="s">
        <v>34</v>
      </c>
      <c r="J4617" t="s">
        <v>34</v>
      </c>
      <c r="K4617" t="s">
        <v>326</v>
      </c>
      <c r="L4617" t="s">
        <v>34</v>
      </c>
      <c r="M4617" t="s">
        <v>34</v>
      </c>
      <c r="N4617" t="s">
        <v>332</v>
      </c>
      <c r="O4617" t="s">
        <v>901</v>
      </c>
      <c r="P4617" t="s">
        <v>909</v>
      </c>
      <c r="Q4617" t="str">
        <f t="shared" si="288"/>
        <v>27</v>
      </c>
      <c r="R4617" t="str">
        <f t="shared" si="289"/>
        <v>08</v>
      </c>
      <c r="S4617" t="str">
        <f t="shared" si="290"/>
        <v>2021</v>
      </c>
      <c r="T4617" s="4" t="str">
        <f t="shared" si="291"/>
        <v>27/08/2021</v>
      </c>
      <c r="U4617" s="7" t="s">
        <v>1431</v>
      </c>
    </row>
    <row r="4618" spans="1:21" x14ac:dyDescent="0.2">
      <c r="A4618" s="1">
        <v>4616</v>
      </c>
      <c r="B4618" t="s">
        <v>15</v>
      </c>
      <c r="C4618">
        <v>11593036</v>
      </c>
      <c r="D4618">
        <v>20210607</v>
      </c>
      <c r="E4618">
        <v>44</v>
      </c>
      <c r="F4618" t="s">
        <v>17</v>
      </c>
      <c r="G4618" t="s">
        <v>19</v>
      </c>
      <c r="H4618">
        <v>230101</v>
      </c>
      <c r="I4618" t="s">
        <v>38</v>
      </c>
      <c r="J4618" t="s">
        <v>38</v>
      </c>
      <c r="K4618" t="s">
        <v>38</v>
      </c>
      <c r="L4618" t="s">
        <v>38</v>
      </c>
      <c r="M4618" t="s">
        <v>38</v>
      </c>
      <c r="N4618" t="s">
        <v>38</v>
      </c>
      <c r="O4618" t="s">
        <v>901</v>
      </c>
      <c r="P4618" t="s">
        <v>908</v>
      </c>
      <c r="Q4618" t="str">
        <f t="shared" si="288"/>
        <v>07</v>
      </c>
      <c r="R4618" t="str">
        <f t="shared" si="289"/>
        <v>06</v>
      </c>
      <c r="S4618" t="str">
        <f t="shared" si="290"/>
        <v>2021</v>
      </c>
      <c r="T4618" s="4" t="str">
        <f t="shared" si="291"/>
        <v>07/06/2021</v>
      </c>
      <c r="U4618" s="7" t="s">
        <v>1153</v>
      </c>
    </row>
    <row r="4619" spans="1:21" x14ac:dyDescent="0.2">
      <c r="A4619" s="1">
        <v>4617</v>
      </c>
      <c r="B4619" t="s">
        <v>15</v>
      </c>
      <c r="C4619">
        <v>11598521</v>
      </c>
      <c r="D4619">
        <v>20210831</v>
      </c>
      <c r="E4619">
        <v>42</v>
      </c>
      <c r="F4619" t="s">
        <v>18</v>
      </c>
      <c r="G4619" t="s">
        <v>19</v>
      </c>
      <c r="H4619">
        <v>120101</v>
      </c>
      <c r="I4619" t="s">
        <v>52</v>
      </c>
      <c r="J4619" t="s">
        <v>90</v>
      </c>
      <c r="K4619" t="s">
        <v>90</v>
      </c>
      <c r="L4619" t="s">
        <v>52</v>
      </c>
      <c r="M4619" t="s">
        <v>90</v>
      </c>
      <c r="N4619" t="s">
        <v>90</v>
      </c>
      <c r="O4619" t="s">
        <v>901</v>
      </c>
      <c r="P4619" t="s">
        <v>908</v>
      </c>
      <c r="Q4619" t="str">
        <f t="shared" si="288"/>
        <v>31</v>
      </c>
      <c r="R4619" t="str">
        <f t="shared" si="289"/>
        <v>08</v>
      </c>
      <c r="S4619" t="str">
        <f t="shared" si="290"/>
        <v>2021</v>
      </c>
      <c r="T4619" s="4" t="str">
        <f t="shared" si="291"/>
        <v>31/08/2021</v>
      </c>
      <c r="U4619" s="7" t="s">
        <v>1476</v>
      </c>
    </row>
    <row r="4620" spans="1:21" x14ac:dyDescent="0.2">
      <c r="A4620" s="1">
        <v>4618</v>
      </c>
      <c r="B4620" t="s">
        <v>15</v>
      </c>
      <c r="C4620">
        <v>11598530</v>
      </c>
      <c r="D4620">
        <v>20210707</v>
      </c>
      <c r="E4620">
        <v>42</v>
      </c>
      <c r="F4620" t="s">
        <v>17</v>
      </c>
      <c r="G4620" t="s">
        <v>22</v>
      </c>
      <c r="H4620">
        <v>150101</v>
      </c>
      <c r="I4620" t="s">
        <v>45</v>
      </c>
      <c r="J4620" t="s">
        <v>71</v>
      </c>
      <c r="K4620" t="s">
        <v>265</v>
      </c>
      <c r="L4620" t="s">
        <v>45</v>
      </c>
      <c r="M4620" t="s">
        <v>71</v>
      </c>
      <c r="N4620" t="s">
        <v>238</v>
      </c>
      <c r="O4620" t="s">
        <v>901</v>
      </c>
      <c r="P4620" t="s">
        <v>914</v>
      </c>
      <c r="Q4620" t="str">
        <f t="shared" si="288"/>
        <v>07</v>
      </c>
      <c r="R4620" t="str">
        <f t="shared" si="289"/>
        <v>07</v>
      </c>
      <c r="S4620" t="str">
        <f t="shared" si="290"/>
        <v>2021</v>
      </c>
      <c r="T4620" s="4" t="str">
        <f t="shared" si="291"/>
        <v>07/07/2021</v>
      </c>
      <c r="U4620" s="7" t="s">
        <v>1154</v>
      </c>
    </row>
    <row r="4621" spans="1:21" x14ac:dyDescent="0.2">
      <c r="A4621" s="1">
        <v>4619</v>
      </c>
      <c r="B4621" t="s">
        <v>15</v>
      </c>
      <c r="C4621">
        <v>11599041</v>
      </c>
      <c r="D4621">
        <v>20210407</v>
      </c>
      <c r="E4621">
        <v>59</v>
      </c>
      <c r="F4621" t="s">
        <v>18</v>
      </c>
      <c r="G4621" t="s">
        <v>22</v>
      </c>
      <c r="H4621">
        <v>10108</v>
      </c>
      <c r="I4621" t="s">
        <v>50</v>
      </c>
      <c r="J4621" t="s">
        <v>106</v>
      </c>
      <c r="K4621" t="s">
        <v>545</v>
      </c>
      <c r="L4621" t="s">
        <v>50</v>
      </c>
      <c r="M4621" t="s">
        <v>106</v>
      </c>
      <c r="N4621" t="s">
        <v>106</v>
      </c>
      <c r="O4621" t="s">
        <v>901</v>
      </c>
      <c r="P4621" t="s">
        <v>908</v>
      </c>
      <c r="Q4621" t="str">
        <f t="shared" si="288"/>
        <v>07</v>
      </c>
      <c r="R4621" t="str">
        <f t="shared" si="289"/>
        <v>04</v>
      </c>
      <c r="S4621" t="str">
        <f t="shared" si="290"/>
        <v>2021</v>
      </c>
      <c r="T4621" s="4" t="str">
        <f t="shared" si="291"/>
        <v>07/04/2021</v>
      </c>
      <c r="U4621" s="7" t="s">
        <v>1151</v>
      </c>
    </row>
    <row r="4622" spans="1:21" x14ac:dyDescent="0.2">
      <c r="A4622" s="1">
        <v>4620</v>
      </c>
      <c r="B4622" t="s">
        <v>15</v>
      </c>
      <c r="C4622">
        <v>11599497</v>
      </c>
      <c r="D4622">
        <v>20210913</v>
      </c>
      <c r="E4622">
        <v>54</v>
      </c>
      <c r="F4622" t="s">
        <v>17</v>
      </c>
      <c r="G4622" t="s">
        <v>19</v>
      </c>
      <c r="H4622">
        <v>110403</v>
      </c>
      <c r="I4622" t="s">
        <v>54</v>
      </c>
      <c r="J4622" t="s">
        <v>54</v>
      </c>
      <c r="K4622" t="s">
        <v>654</v>
      </c>
      <c r="L4622" t="s">
        <v>54</v>
      </c>
      <c r="M4622" t="s">
        <v>54</v>
      </c>
      <c r="N4622" t="s">
        <v>54</v>
      </c>
      <c r="O4622" t="s">
        <v>901</v>
      </c>
      <c r="P4622" t="s">
        <v>914</v>
      </c>
      <c r="Q4622" t="str">
        <f t="shared" si="288"/>
        <v>13</v>
      </c>
      <c r="R4622" t="str">
        <f t="shared" si="289"/>
        <v>09</v>
      </c>
      <c r="S4622" t="str">
        <f t="shared" si="290"/>
        <v>2021</v>
      </c>
      <c r="T4622" s="4" t="str">
        <f t="shared" si="291"/>
        <v>13/09/2021</v>
      </c>
      <c r="U4622" s="7" t="s">
        <v>1239</v>
      </c>
    </row>
    <row r="4623" spans="1:21" x14ac:dyDescent="0.2">
      <c r="A4623" s="1">
        <v>4621</v>
      </c>
      <c r="B4623" t="s">
        <v>15</v>
      </c>
      <c r="C4623">
        <v>11602444</v>
      </c>
      <c r="D4623">
        <v>20210903</v>
      </c>
      <c r="E4623">
        <v>48</v>
      </c>
      <c r="F4623" t="s">
        <v>17</v>
      </c>
      <c r="G4623" t="s">
        <v>19</v>
      </c>
      <c r="H4623">
        <v>140721</v>
      </c>
      <c r="I4623" t="s">
        <v>34</v>
      </c>
      <c r="J4623" t="s">
        <v>121</v>
      </c>
      <c r="K4623" t="s">
        <v>655</v>
      </c>
      <c r="L4623" t="s">
        <v>34</v>
      </c>
      <c r="M4623" t="s">
        <v>121</v>
      </c>
      <c r="N4623" t="s">
        <v>655</v>
      </c>
      <c r="O4623" t="s">
        <v>901</v>
      </c>
      <c r="P4623" t="s">
        <v>940</v>
      </c>
      <c r="Q4623" t="str">
        <f t="shared" si="288"/>
        <v>03</v>
      </c>
      <c r="R4623" t="str">
        <f t="shared" si="289"/>
        <v>09</v>
      </c>
      <c r="S4623" t="str">
        <f t="shared" si="290"/>
        <v>2021</v>
      </c>
      <c r="T4623" s="4" t="str">
        <f t="shared" si="291"/>
        <v>03/09/2021</v>
      </c>
      <c r="U4623" s="7" t="s">
        <v>1102</v>
      </c>
    </row>
    <row r="4624" spans="1:21" x14ac:dyDescent="0.2">
      <c r="A4624" s="1">
        <v>4622</v>
      </c>
      <c r="B4624" t="s">
        <v>15</v>
      </c>
      <c r="C4624">
        <v>11604549</v>
      </c>
      <c r="D4624">
        <v>20211015</v>
      </c>
      <c r="E4624">
        <v>38</v>
      </c>
      <c r="F4624" t="s">
        <v>18</v>
      </c>
      <c r="G4624" t="s">
        <v>19</v>
      </c>
      <c r="H4624">
        <v>240101</v>
      </c>
      <c r="I4624" t="s">
        <v>33</v>
      </c>
      <c r="J4624" t="s">
        <v>59</v>
      </c>
      <c r="K4624" t="s">
        <v>59</v>
      </c>
      <c r="L4624" t="s">
        <v>59</v>
      </c>
      <c r="M4624" t="s">
        <v>877</v>
      </c>
      <c r="N4624" t="s">
        <v>59</v>
      </c>
      <c r="O4624" t="s">
        <v>901</v>
      </c>
      <c r="P4624" t="s">
        <v>910</v>
      </c>
      <c r="Q4624" t="str">
        <f t="shared" si="288"/>
        <v>15</v>
      </c>
      <c r="R4624" t="str">
        <f t="shared" si="289"/>
        <v>10</v>
      </c>
      <c r="S4624" t="str">
        <f t="shared" si="290"/>
        <v>2021</v>
      </c>
      <c r="T4624" s="4" t="str">
        <f t="shared" si="291"/>
        <v>15/10/2021</v>
      </c>
      <c r="U4624" s="7" t="s">
        <v>1268</v>
      </c>
    </row>
    <row r="4625" spans="1:21" x14ac:dyDescent="0.2">
      <c r="A4625" s="1">
        <v>4623</v>
      </c>
      <c r="B4625" t="s">
        <v>15</v>
      </c>
      <c r="C4625">
        <v>11605352</v>
      </c>
      <c r="D4625">
        <v>20210504</v>
      </c>
      <c r="E4625">
        <v>50</v>
      </c>
      <c r="F4625" t="s">
        <v>18</v>
      </c>
      <c r="G4625" t="s">
        <v>19</v>
      </c>
      <c r="H4625">
        <v>70105</v>
      </c>
      <c r="I4625" t="s">
        <v>57</v>
      </c>
      <c r="J4625" t="s">
        <v>57</v>
      </c>
      <c r="K4625" t="s">
        <v>445</v>
      </c>
      <c r="L4625" t="s">
        <v>57</v>
      </c>
      <c r="M4625" t="s">
        <v>57</v>
      </c>
      <c r="N4625" t="s">
        <v>445</v>
      </c>
      <c r="O4625" t="s">
        <v>901</v>
      </c>
      <c r="P4625" t="s">
        <v>908</v>
      </c>
      <c r="Q4625" t="str">
        <f t="shared" si="288"/>
        <v>04</v>
      </c>
      <c r="R4625" t="str">
        <f t="shared" si="289"/>
        <v>05</v>
      </c>
      <c r="S4625" t="str">
        <f t="shared" si="290"/>
        <v>2021</v>
      </c>
      <c r="T4625" s="4" t="str">
        <f t="shared" si="291"/>
        <v>04/05/2021</v>
      </c>
      <c r="U4625" s="7" t="s">
        <v>1111</v>
      </c>
    </row>
    <row r="4626" spans="1:21" x14ac:dyDescent="0.2">
      <c r="A4626" s="1">
        <v>4624</v>
      </c>
      <c r="B4626" t="s">
        <v>15</v>
      </c>
      <c r="C4626">
        <v>11606340</v>
      </c>
      <c r="D4626">
        <v>20210628</v>
      </c>
      <c r="E4626">
        <v>51</v>
      </c>
      <c r="F4626" t="s">
        <v>18</v>
      </c>
      <c r="G4626" t="s">
        <v>20</v>
      </c>
      <c r="H4626">
        <v>140107</v>
      </c>
      <c r="I4626" t="s">
        <v>34</v>
      </c>
      <c r="J4626" t="s">
        <v>34</v>
      </c>
      <c r="K4626" t="s">
        <v>370</v>
      </c>
      <c r="L4626" t="s">
        <v>34</v>
      </c>
      <c r="M4626" t="s">
        <v>34</v>
      </c>
      <c r="N4626" t="s">
        <v>360</v>
      </c>
      <c r="O4626" t="s">
        <v>901</v>
      </c>
      <c r="P4626" t="s">
        <v>908</v>
      </c>
      <c r="Q4626" t="str">
        <f t="shared" si="288"/>
        <v>28</v>
      </c>
      <c r="R4626" t="str">
        <f t="shared" si="289"/>
        <v>06</v>
      </c>
      <c r="S4626" t="str">
        <f t="shared" si="290"/>
        <v>2021</v>
      </c>
      <c r="T4626" s="4" t="str">
        <f t="shared" si="291"/>
        <v>28/06/2021</v>
      </c>
      <c r="U4626" s="7" t="s">
        <v>1440</v>
      </c>
    </row>
    <row r="4627" spans="1:21" x14ac:dyDescent="0.2">
      <c r="A4627" s="1">
        <v>4625</v>
      </c>
      <c r="B4627" t="s">
        <v>15</v>
      </c>
      <c r="C4627">
        <v>11611090</v>
      </c>
      <c r="D4627">
        <v>20211122</v>
      </c>
      <c r="E4627">
        <v>43</v>
      </c>
      <c r="F4627" t="s">
        <v>18</v>
      </c>
      <c r="G4627" t="s">
        <v>19</v>
      </c>
      <c r="H4627">
        <v>130115</v>
      </c>
      <c r="I4627" t="s">
        <v>43</v>
      </c>
      <c r="J4627" t="s">
        <v>69</v>
      </c>
      <c r="K4627" t="s">
        <v>223</v>
      </c>
      <c r="L4627" t="s">
        <v>43</v>
      </c>
      <c r="M4627" t="s">
        <v>69</v>
      </c>
      <c r="N4627" t="s">
        <v>223</v>
      </c>
      <c r="O4627" t="s">
        <v>901</v>
      </c>
      <c r="P4627" t="s">
        <v>915</v>
      </c>
      <c r="Q4627" t="str">
        <f t="shared" si="288"/>
        <v>22</v>
      </c>
      <c r="R4627" t="str">
        <f t="shared" si="289"/>
        <v>11</v>
      </c>
      <c r="S4627" t="str">
        <f t="shared" si="290"/>
        <v>2021</v>
      </c>
      <c r="T4627" s="4" t="str">
        <f t="shared" si="291"/>
        <v>22/11/2021</v>
      </c>
      <c r="U4627" s="7" t="s">
        <v>1367</v>
      </c>
    </row>
    <row r="4628" spans="1:21" x14ac:dyDescent="0.2">
      <c r="A4628" s="1">
        <v>4626</v>
      </c>
      <c r="B4628" t="s">
        <v>15</v>
      </c>
      <c r="C4628">
        <v>11611132</v>
      </c>
      <c r="D4628">
        <v>20211123</v>
      </c>
      <c r="E4628">
        <v>20</v>
      </c>
      <c r="F4628" t="s">
        <v>17</v>
      </c>
      <c r="G4628" t="s">
        <v>20</v>
      </c>
      <c r="H4628">
        <v>140108</v>
      </c>
      <c r="I4628" t="s">
        <v>34</v>
      </c>
      <c r="J4628" t="s">
        <v>34</v>
      </c>
      <c r="K4628" t="s">
        <v>335</v>
      </c>
      <c r="L4628" t="s">
        <v>34</v>
      </c>
      <c r="M4628" t="s">
        <v>34</v>
      </c>
      <c r="N4628" t="s">
        <v>335</v>
      </c>
      <c r="O4628" t="s">
        <v>901</v>
      </c>
      <c r="P4628" t="s">
        <v>930</v>
      </c>
      <c r="Q4628" t="str">
        <f t="shared" si="288"/>
        <v>23</v>
      </c>
      <c r="R4628" t="str">
        <f t="shared" si="289"/>
        <v>11</v>
      </c>
      <c r="S4628" t="str">
        <f t="shared" si="290"/>
        <v>2021</v>
      </c>
      <c r="T4628" s="4" t="str">
        <f t="shared" si="291"/>
        <v>23/11/2021</v>
      </c>
      <c r="U4628" s="7" t="s">
        <v>1383</v>
      </c>
    </row>
    <row r="4629" spans="1:21" x14ac:dyDescent="0.2">
      <c r="A4629" s="1">
        <v>4627</v>
      </c>
      <c r="B4629" t="s">
        <v>15</v>
      </c>
      <c r="C4629">
        <v>11611626</v>
      </c>
      <c r="D4629">
        <v>20210714</v>
      </c>
      <c r="E4629">
        <v>46</v>
      </c>
      <c r="F4629" t="s">
        <v>18</v>
      </c>
      <c r="G4629" t="s">
        <v>20</v>
      </c>
      <c r="H4629">
        <v>140119</v>
      </c>
      <c r="I4629" t="s">
        <v>34</v>
      </c>
      <c r="J4629" t="s">
        <v>34</v>
      </c>
      <c r="K4629" t="s">
        <v>346</v>
      </c>
      <c r="L4629" t="s">
        <v>34</v>
      </c>
      <c r="M4629" t="s">
        <v>34</v>
      </c>
      <c r="N4629" t="s">
        <v>218</v>
      </c>
      <c r="O4629" t="s">
        <v>901</v>
      </c>
      <c r="P4629" t="s">
        <v>908</v>
      </c>
      <c r="Q4629" t="str">
        <f t="shared" si="288"/>
        <v>14</v>
      </c>
      <c r="R4629" t="str">
        <f t="shared" si="289"/>
        <v>07</v>
      </c>
      <c r="S4629" t="str">
        <f t="shared" si="290"/>
        <v>2021</v>
      </c>
      <c r="T4629" s="4" t="str">
        <f t="shared" si="291"/>
        <v>14/07/2021</v>
      </c>
      <c r="U4629" s="7" t="s">
        <v>1251</v>
      </c>
    </row>
    <row r="4630" spans="1:21" x14ac:dyDescent="0.2">
      <c r="A4630" s="1">
        <v>4628</v>
      </c>
      <c r="B4630" t="s">
        <v>15</v>
      </c>
      <c r="C4630">
        <v>11612720</v>
      </c>
      <c r="D4630">
        <v>20211223</v>
      </c>
      <c r="E4630">
        <v>45</v>
      </c>
      <c r="F4630" t="s">
        <v>18</v>
      </c>
      <c r="G4630" t="s">
        <v>24</v>
      </c>
      <c r="H4630">
        <v>140130</v>
      </c>
      <c r="I4630" t="s">
        <v>34</v>
      </c>
      <c r="J4630" t="s">
        <v>34</v>
      </c>
      <c r="K4630" t="s">
        <v>257</v>
      </c>
      <c r="L4630" t="s">
        <v>34</v>
      </c>
      <c r="M4630" t="s">
        <v>34</v>
      </c>
      <c r="N4630" t="s">
        <v>288</v>
      </c>
      <c r="O4630" t="s">
        <v>901</v>
      </c>
      <c r="P4630" t="s">
        <v>912</v>
      </c>
      <c r="Q4630" t="str">
        <f t="shared" si="288"/>
        <v>23</v>
      </c>
      <c r="R4630" t="str">
        <f t="shared" si="289"/>
        <v>12</v>
      </c>
      <c r="S4630" t="str">
        <f t="shared" si="290"/>
        <v>2021</v>
      </c>
      <c r="T4630" s="4" t="str">
        <f t="shared" si="291"/>
        <v>23/12/2021</v>
      </c>
      <c r="U4630" s="7" t="s">
        <v>1385</v>
      </c>
    </row>
    <row r="4631" spans="1:21" x14ac:dyDescent="0.2">
      <c r="A4631" s="1">
        <v>4629</v>
      </c>
      <c r="B4631" t="s">
        <v>15</v>
      </c>
      <c r="C4631">
        <v>11614653</v>
      </c>
      <c r="D4631">
        <v>20211112</v>
      </c>
      <c r="E4631">
        <v>8</v>
      </c>
      <c r="F4631" t="s">
        <v>17</v>
      </c>
      <c r="G4631" t="s">
        <v>19</v>
      </c>
      <c r="H4631">
        <v>240106</v>
      </c>
      <c r="I4631" t="s">
        <v>33</v>
      </c>
      <c r="J4631" t="s">
        <v>59</v>
      </c>
      <c r="K4631" t="s">
        <v>319</v>
      </c>
      <c r="L4631" t="s">
        <v>59</v>
      </c>
      <c r="M4631" t="s">
        <v>877</v>
      </c>
      <c r="N4631" t="s">
        <v>319</v>
      </c>
      <c r="O4631" t="s">
        <v>901</v>
      </c>
      <c r="P4631" t="s">
        <v>910</v>
      </c>
      <c r="Q4631" t="str">
        <f t="shared" si="288"/>
        <v>12</v>
      </c>
      <c r="R4631" t="str">
        <f t="shared" si="289"/>
        <v>11</v>
      </c>
      <c r="S4631" t="str">
        <f t="shared" si="290"/>
        <v>2021</v>
      </c>
      <c r="T4631" s="4" t="str">
        <f t="shared" si="291"/>
        <v>12/11/2021</v>
      </c>
      <c r="U4631" s="7" t="s">
        <v>1229</v>
      </c>
    </row>
    <row r="4632" spans="1:21" x14ac:dyDescent="0.2">
      <c r="A4632" s="1">
        <v>4630</v>
      </c>
      <c r="B4632" t="s">
        <v>15</v>
      </c>
      <c r="C4632">
        <v>11617639</v>
      </c>
      <c r="D4632">
        <v>20211221</v>
      </c>
      <c r="E4632">
        <v>29</v>
      </c>
      <c r="F4632" t="s">
        <v>17</v>
      </c>
      <c r="G4632" t="s">
        <v>20</v>
      </c>
      <c r="H4632">
        <v>140142</v>
      </c>
      <c r="I4632" t="s">
        <v>34</v>
      </c>
      <c r="J4632" t="s">
        <v>34</v>
      </c>
      <c r="K4632" t="s">
        <v>263</v>
      </c>
      <c r="L4632" t="s">
        <v>34</v>
      </c>
      <c r="M4632" t="s">
        <v>34</v>
      </c>
      <c r="N4632" t="s">
        <v>34</v>
      </c>
      <c r="O4632" t="s">
        <v>901</v>
      </c>
      <c r="P4632" t="s">
        <v>912</v>
      </c>
      <c r="Q4632" t="str">
        <f t="shared" si="288"/>
        <v>21</v>
      </c>
      <c r="R4632" t="str">
        <f t="shared" si="289"/>
        <v>12</v>
      </c>
      <c r="S4632" t="str">
        <f t="shared" si="290"/>
        <v>2021</v>
      </c>
      <c r="T4632" s="4" t="str">
        <f t="shared" si="291"/>
        <v>21/12/2021</v>
      </c>
      <c r="U4632" s="7" t="s">
        <v>1355</v>
      </c>
    </row>
    <row r="4633" spans="1:21" x14ac:dyDescent="0.2">
      <c r="A4633" s="1">
        <v>4631</v>
      </c>
      <c r="B4633" t="s">
        <v>15</v>
      </c>
      <c r="C4633">
        <v>11618917</v>
      </c>
      <c r="D4633">
        <v>20210806</v>
      </c>
      <c r="E4633">
        <v>51</v>
      </c>
      <c r="F4633" t="s">
        <v>17</v>
      </c>
      <c r="G4633" t="s">
        <v>20</v>
      </c>
      <c r="H4633">
        <v>140117</v>
      </c>
      <c r="I4633" t="s">
        <v>34</v>
      </c>
      <c r="J4633" t="s">
        <v>34</v>
      </c>
      <c r="K4633" t="s">
        <v>349</v>
      </c>
      <c r="L4633" t="s">
        <v>34</v>
      </c>
      <c r="M4633" t="s">
        <v>34</v>
      </c>
      <c r="N4633" t="s">
        <v>34</v>
      </c>
      <c r="O4633" t="s">
        <v>901</v>
      </c>
      <c r="P4633" t="s">
        <v>940</v>
      </c>
      <c r="Q4633" t="str">
        <f t="shared" si="288"/>
        <v>06</v>
      </c>
      <c r="R4633" t="str">
        <f t="shared" si="289"/>
        <v>08</v>
      </c>
      <c r="S4633" t="str">
        <f t="shared" si="290"/>
        <v>2021</v>
      </c>
      <c r="T4633" s="4" t="str">
        <f t="shared" si="291"/>
        <v>06/08/2021</v>
      </c>
      <c r="U4633" s="7" t="s">
        <v>1141</v>
      </c>
    </row>
    <row r="4634" spans="1:21" x14ac:dyDescent="0.2">
      <c r="A4634" s="1">
        <v>4632</v>
      </c>
      <c r="B4634" t="s">
        <v>15</v>
      </c>
      <c r="C4634">
        <v>11619329</v>
      </c>
      <c r="D4634">
        <v>20211129</v>
      </c>
      <c r="E4634">
        <v>52</v>
      </c>
      <c r="F4634" t="s">
        <v>17</v>
      </c>
      <c r="G4634" t="s">
        <v>19</v>
      </c>
      <c r="H4634">
        <v>60806</v>
      </c>
      <c r="I4634" t="s">
        <v>48</v>
      </c>
      <c r="J4634" t="s">
        <v>82</v>
      </c>
      <c r="K4634" t="s">
        <v>401</v>
      </c>
      <c r="L4634" t="s">
        <v>48</v>
      </c>
      <c r="M4634" t="s">
        <v>82</v>
      </c>
      <c r="N4634" t="s">
        <v>401</v>
      </c>
      <c r="O4634" t="s">
        <v>904</v>
      </c>
      <c r="P4634" t="s">
        <v>936</v>
      </c>
      <c r="Q4634" t="str">
        <f t="shared" si="288"/>
        <v>29</v>
      </c>
      <c r="R4634" t="str">
        <f t="shared" si="289"/>
        <v>11</v>
      </c>
      <c r="S4634" t="str">
        <f t="shared" si="290"/>
        <v>2021</v>
      </c>
      <c r="T4634" s="4" t="str">
        <f t="shared" si="291"/>
        <v>29/11/2021</v>
      </c>
      <c r="U4634" s="7" t="s">
        <v>1457</v>
      </c>
    </row>
    <row r="4635" spans="1:21" x14ac:dyDescent="0.2">
      <c r="A4635" s="1">
        <v>4633</v>
      </c>
      <c r="B4635" t="s">
        <v>15</v>
      </c>
      <c r="C4635">
        <v>11624837</v>
      </c>
      <c r="D4635">
        <v>20210914</v>
      </c>
      <c r="E4635">
        <v>59</v>
      </c>
      <c r="F4635" t="s">
        <v>18</v>
      </c>
      <c r="G4635" t="s">
        <v>27</v>
      </c>
      <c r="H4635">
        <v>140130</v>
      </c>
      <c r="I4635" t="s">
        <v>34</v>
      </c>
      <c r="J4635" t="s">
        <v>34</v>
      </c>
      <c r="K4635" t="s">
        <v>257</v>
      </c>
      <c r="L4635" t="s">
        <v>34</v>
      </c>
      <c r="M4635" t="s">
        <v>34</v>
      </c>
      <c r="N4635" t="s">
        <v>288</v>
      </c>
      <c r="O4635" t="s">
        <v>901</v>
      </c>
      <c r="P4635" t="s">
        <v>914</v>
      </c>
      <c r="Q4635" t="str">
        <f t="shared" si="288"/>
        <v>14</v>
      </c>
      <c r="R4635" t="str">
        <f t="shared" si="289"/>
        <v>09</v>
      </c>
      <c r="S4635" t="str">
        <f t="shared" si="290"/>
        <v>2021</v>
      </c>
      <c r="T4635" s="4" t="str">
        <f t="shared" si="291"/>
        <v>14/09/2021</v>
      </c>
      <c r="U4635" s="7" t="s">
        <v>1253</v>
      </c>
    </row>
    <row r="4636" spans="1:21" x14ac:dyDescent="0.2">
      <c r="A4636" s="1">
        <v>4634</v>
      </c>
      <c r="B4636" t="s">
        <v>15</v>
      </c>
      <c r="C4636">
        <v>11629646</v>
      </c>
      <c r="D4636">
        <v>20211221</v>
      </c>
      <c r="E4636">
        <v>30</v>
      </c>
      <c r="F4636" t="s">
        <v>17</v>
      </c>
      <c r="G4636" t="s">
        <v>19</v>
      </c>
      <c r="H4636">
        <v>21301</v>
      </c>
      <c r="I4636" t="s">
        <v>55</v>
      </c>
      <c r="J4636" t="s">
        <v>107</v>
      </c>
      <c r="K4636" t="s">
        <v>342</v>
      </c>
      <c r="L4636" t="s">
        <v>55</v>
      </c>
      <c r="M4636" t="s">
        <v>107</v>
      </c>
      <c r="N4636" t="s">
        <v>342</v>
      </c>
      <c r="O4636" t="s">
        <v>901</v>
      </c>
      <c r="P4636" t="s">
        <v>920</v>
      </c>
      <c r="Q4636" t="str">
        <f t="shared" si="288"/>
        <v>21</v>
      </c>
      <c r="R4636" t="str">
        <f t="shared" si="289"/>
        <v>12</v>
      </c>
      <c r="S4636" t="str">
        <f t="shared" si="290"/>
        <v>2021</v>
      </c>
      <c r="T4636" s="4" t="str">
        <f t="shared" si="291"/>
        <v>21/12/2021</v>
      </c>
      <c r="U4636" s="7" t="s">
        <v>1355</v>
      </c>
    </row>
    <row r="4637" spans="1:21" x14ac:dyDescent="0.2">
      <c r="A4637" s="1">
        <v>4635</v>
      </c>
      <c r="B4637" t="s">
        <v>15</v>
      </c>
      <c r="C4637">
        <v>11629897</v>
      </c>
      <c r="D4637">
        <v>20211108</v>
      </c>
      <c r="E4637">
        <v>87</v>
      </c>
      <c r="F4637" t="s">
        <v>17</v>
      </c>
      <c r="G4637" t="s">
        <v>19</v>
      </c>
      <c r="H4637">
        <v>110113</v>
      </c>
      <c r="I4637" t="s">
        <v>54</v>
      </c>
      <c r="J4637" t="s">
        <v>108</v>
      </c>
      <c r="K4637" t="s">
        <v>381</v>
      </c>
      <c r="L4637" t="s">
        <v>54</v>
      </c>
      <c r="M4637" t="s">
        <v>108</v>
      </c>
      <c r="N4637" t="s">
        <v>381</v>
      </c>
      <c r="O4637" t="s">
        <v>901</v>
      </c>
      <c r="P4637" t="s">
        <v>936</v>
      </c>
      <c r="Q4637" t="str">
        <f t="shared" si="288"/>
        <v>08</v>
      </c>
      <c r="R4637" t="str">
        <f t="shared" si="289"/>
        <v>11</v>
      </c>
      <c r="S4637" t="str">
        <f t="shared" si="290"/>
        <v>2021</v>
      </c>
      <c r="T4637" s="4" t="str">
        <f t="shared" si="291"/>
        <v>08/11/2021</v>
      </c>
      <c r="U4637" s="7" t="s">
        <v>1171</v>
      </c>
    </row>
    <row r="4638" spans="1:21" x14ac:dyDescent="0.2">
      <c r="A4638" s="1">
        <v>4636</v>
      </c>
      <c r="B4638" t="s">
        <v>15</v>
      </c>
      <c r="C4638">
        <v>11636803</v>
      </c>
      <c r="D4638">
        <v>20211022</v>
      </c>
      <c r="E4638">
        <v>52</v>
      </c>
      <c r="F4638" t="s">
        <v>17</v>
      </c>
      <c r="G4638" t="s">
        <v>23</v>
      </c>
      <c r="H4638">
        <v>110113</v>
      </c>
      <c r="I4638" t="s">
        <v>54</v>
      </c>
      <c r="J4638" t="s">
        <v>108</v>
      </c>
      <c r="K4638" t="s">
        <v>381</v>
      </c>
      <c r="L4638" t="s">
        <v>54</v>
      </c>
      <c r="M4638" t="s">
        <v>108</v>
      </c>
      <c r="N4638" t="s">
        <v>108</v>
      </c>
      <c r="O4638" t="s">
        <v>901</v>
      </c>
      <c r="P4638" t="s">
        <v>967</v>
      </c>
      <c r="Q4638" t="str">
        <f t="shared" si="288"/>
        <v>22</v>
      </c>
      <c r="R4638" t="str">
        <f t="shared" si="289"/>
        <v>10</v>
      </c>
      <c r="S4638" t="str">
        <f t="shared" si="290"/>
        <v>2021</v>
      </c>
      <c r="T4638" s="4" t="str">
        <f t="shared" si="291"/>
        <v>22/10/2021</v>
      </c>
      <c r="U4638" s="7" t="s">
        <v>1366</v>
      </c>
    </row>
    <row r="4639" spans="1:21" x14ac:dyDescent="0.2">
      <c r="A4639" s="1">
        <v>4637</v>
      </c>
      <c r="B4639" t="s">
        <v>15</v>
      </c>
      <c r="C4639">
        <v>11638916</v>
      </c>
      <c r="D4639">
        <v>20210809</v>
      </c>
      <c r="E4639">
        <v>58</v>
      </c>
      <c r="F4639" t="s">
        <v>17</v>
      </c>
      <c r="G4639" t="s">
        <v>19</v>
      </c>
      <c r="H4639">
        <v>160101</v>
      </c>
      <c r="I4639" t="s">
        <v>39</v>
      </c>
      <c r="J4639" t="s">
        <v>65</v>
      </c>
      <c r="K4639" t="s">
        <v>65</v>
      </c>
      <c r="L4639" t="s">
        <v>39</v>
      </c>
      <c r="M4639" t="s">
        <v>105</v>
      </c>
      <c r="N4639" t="s">
        <v>422</v>
      </c>
      <c r="O4639" t="s">
        <v>901</v>
      </c>
      <c r="P4639" t="s">
        <v>933</v>
      </c>
      <c r="Q4639" t="str">
        <f t="shared" si="288"/>
        <v>09</v>
      </c>
      <c r="R4639" t="str">
        <f t="shared" si="289"/>
        <v>08</v>
      </c>
      <c r="S4639" t="str">
        <f t="shared" si="290"/>
        <v>2021</v>
      </c>
      <c r="T4639" s="4" t="str">
        <f t="shared" si="291"/>
        <v>09/08/2021</v>
      </c>
      <c r="U4639" s="7" t="s">
        <v>1182</v>
      </c>
    </row>
    <row r="4640" spans="1:21" x14ac:dyDescent="0.2">
      <c r="A4640" s="1">
        <v>4638</v>
      </c>
      <c r="B4640" t="s">
        <v>15</v>
      </c>
      <c r="C4640">
        <v>11643232</v>
      </c>
      <c r="D4640">
        <v>20211213</v>
      </c>
      <c r="E4640">
        <v>45</v>
      </c>
      <c r="F4640" t="s">
        <v>18</v>
      </c>
      <c r="G4640" t="s">
        <v>22</v>
      </c>
      <c r="H4640">
        <v>140126</v>
      </c>
      <c r="I4640" t="s">
        <v>34</v>
      </c>
      <c r="J4640" t="s">
        <v>34</v>
      </c>
      <c r="K4640" t="s">
        <v>218</v>
      </c>
      <c r="L4640" t="s">
        <v>34</v>
      </c>
      <c r="M4640" t="s">
        <v>34</v>
      </c>
      <c r="N4640" t="s">
        <v>34</v>
      </c>
      <c r="O4640" t="s">
        <v>901</v>
      </c>
      <c r="P4640" t="s">
        <v>926</v>
      </c>
      <c r="Q4640" t="str">
        <f t="shared" si="288"/>
        <v>13</v>
      </c>
      <c r="R4640" t="str">
        <f t="shared" si="289"/>
        <v>12</v>
      </c>
      <c r="S4640" t="str">
        <f t="shared" si="290"/>
        <v>2021</v>
      </c>
      <c r="T4640" s="4" t="str">
        <f t="shared" si="291"/>
        <v>13/12/2021</v>
      </c>
      <c r="U4640" s="7" t="s">
        <v>1242</v>
      </c>
    </row>
    <row r="4641" spans="1:21" x14ac:dyDescent="0.2">
      <c r="A4641" s="1">
        <v>4639</v>
      </c>
      <c r="B4641" t="s">
        <v>15</v>
      </c>
      <c r="C4641">
        <v>11643775</v>
      </c>
      <c r="D4641">
        <v>20210617</v>
      </c>
      <c r="E4641">
        <v>54</v>
      </c>
      <c r="F4641" t="s">
        <v>17</v>
      </c>
      <c r="G4641" t="s">
        <v>19</v>
      </c>
      <c r="H4641">
        <v>40103</v>
      </c>
      <c r="I4641" t="s">
        <v>51</v>
      </c>
      <c r="J4641" t="s">
        <v>51</v>
      </c>
      <c r="K4641" t="s">
        <v>276</v>
      </c>
      <c r="L4641" t="s">
        <v>51</v>
      </c>
      <c r="M4641" t="s">
        <v>51</v>
      </c>
      <c r="N4641" t="s">
        <v>276</v>
      </c>
      <c r="O4641" t="s">
        <v>901</v>
      </c>
      <c r="P4641" t="s">
        <v>908</v>
      </c>
      <c r="Q4641" t="str">
        <f t="shared" si="288"/>
        <v>17</v>
      </c>
      <c r="R4641" t="str">
        <f t="shared" si="289"/>
        <v>06</v>
      </c>
      <c r="S4641" t="str">
        <f t="shared" si="290"/>
        <v>2021</v>
      </c>
      <c r="T4641" s="4" t="str">
        <f t="shared" si="291"/>
        <v>17/06/2021</v>
      </c>
      <c r="U4641" s="7" t="s">
        <v>1293</v>
      </c>
    </row>
    <row r="4642" spans="1:21" x14ac:dyDescent="0.2">
      <c r="A4642" s="1">
        <v>4640</v>
      </c>
      <c r="B4642" t="s">
        <v>15</v>
      </c>
      <c r="C4642">
        <v>11643883</v>
      </c>
      <c r="D4642">
        <v>20210731</v>
      </c>
      <c r="E4642">
        <v>46</v>
      </c>
      <c r="F4642" t="s">
        <v>17</v>
      </c>
      <c r="G4642" t="s">
        <v>20</v>
      </c>
      <c r="H4642">
        <v>140134</v>
      </c>
      <c r="I4642" t="s">
        <v>34</v>
      </c>
      <c r="J4642" t="s">
        <v>34</v>
      </c>
      <c r="K4642" t="s">
        <v>299</v>
      </c>
      <c r="L4642" t="s">
        <v>34</v>
      </c>
      <c r="M4642" t="s">
        <v>34</v>
      </c>
      <c r="N4642" t="s">
        <v>218</v>
      </c>
      <c r="O4642" t="s">
        <v>901</v>
      </c>
      <c r="P4642" t="s">
        <v>914</v>
      </c>
      <c r="Q4642" t="str">
        <f t="shared" si="288"/>
        <v>31</v>
      </c>
      <c r="R4642" t="str">
        <f t="shared" si="289"/>
        <v>07</v>
      </c>
      <c r="S4642" t="str">
        <f t="shared" si="290"/>
        <v>2021</v>
      </c>
      <c r="T4642" s="4" t="str">
        <f t="shared" si="291"/>
        <v>31/07/2021</v>
      </c>
      <c r="U4642" s="7" t="s">
        <v>1475</v>
      </c>
    </row>
    <row r="4643" spans="1:21" x14ac:dyDescent="0.2">
      <c r="A4643" s="1">
        <v>4641</v>
      </c>
      <c r="B4643" t="s">
        <v>15</v>
      </c>
      <c r="C4643">
        <v>11644538</v>
      </c>
      <c r="D4643">
        <v>20211102</v>
      </c>
      <c r="E4643">
        <v>28</v>
      </c>
      <c r="F4643" t="s">
        <v>17</v>
      </c>
      <c r="G4643" t="s">
        <v>22</v>
      </c>
      <c r="H4643">
        <v>140101</v>
      </c>
      <c r="I4643" t="s">
        <v>34</v>
      </c>
      <c r="J4643" t="s">
        <v>34</v>
      </c>
      <c r="K4643" t="s">
        <v>34</v>
      </c>
      <c r="L4643" t="s">
        <v>34</v>
      </c>
      <c r="M4643" t="s">
        <v>34</v>
      </c>
      <c r="N4643" t="s">
        <v>326</v>
      </c>
      <c r="O4643" t="s">
        <v>901</v>
      </c>
      <c r="P4643" t="s">
        <v>936</v>
      </c>
      <c r="Q4643" t="str">
        <f t="shared" si="288"/>
        <v>02</v>
      </c>
      <c r="R4643" t="str">
        <f t="shared" si="289"/>
        <v>11</v>
      </c>
      <c r="S4643" t="str">
        <f t="shared" si="290"/>
        <v>2021</v>
      </c>
      <c r="T4643" s="4" t="str">
        <f t="shared" si="291"/>
        <v>02/11/2021</v>
      </c>
      <c r="U4643" s="7" t="s">
        <v>1091</v>
      </c>
    </row>
    <row r="4644" spans="1:21" x14ac:dyDescent="0.2">
      <c r="A4644" s="1">
        <v>4642</v>
      </c>
      <c r="B4644" t="s">
        <v>15</v>
      </c>
      <c r="C4644">
        <v>11652407</v>
      </c>
      <c r="D4644">
        <v>20211012</v>
      </c>
      <c r="E4644">
        <v>37</v>
      </c>
      <c r="F4644" t="s">
        <v>18</v>
      </c>
      <c r="G4644" t="s">
        <v>19</v>
      </c>
      <c r="H4644">
        <v>70105</v>
      </c>
      <c r="I4644" t="s">
        <v>57</v>
      </c>
      <c r="J4644" t="s">
        <v>57</v>
      </c>
      <c r="K4644" t="s">
        <v>445</v>
      </c>
      <c r="L4644" t="s">
        <v>57</v>
      </c>
      <c r="M4644" t="s">
        <v>57</v>
      </c>
      <c r="N4644" t="s">
        <v>371</v>
      </c>
      <c r="O4644" t="s">
        <v>901</v>
      </c>
      <c r="P4644" t="s">
        <v>909</v>
      </c>
      <c r="Q4644" t="str">
        <f t="shared" si="288"/>
        <v>12</v>
      </c>
      <c r="R4644" t="str">
        <f t="shared" si="289"/>
        <v>10</v>
      </c>
      <c r="S4644" t="str">
        <f t="shared" si="290"/>
        <v>2021</v>
      </c>
      <c r="T4644" s="4" t="str">
        <f t="shared" si="291"/>
        <v>12/10/2021</v>
      </c>
      <c r="U4644" s="7" t="s">
        <v>1228</v>
      </c>
    </row>
    <row r="4645" spans="1:21" x14ac:dyDescent="0.2">
      <c r="A4645" s="1">
        <v>4643</v>
      </c>
      <c r="B4645" t="s">
        <v>15</v>
      </c>
      <c r="C4645">
        <v>11653288</v>
      </c>
      <c r="D4645">
        <v>20210609</v>
      </c>
      <c r="E4645">
        <v>54</v>
      </c>
      <c r="F4645" t="s">
        <v>18</v>
      </c>
      <c r="G4645" t="s">
        <v>24</v>
      </c>
      <c r="H4645">
        <v>40129</v>
      </c>
      <c r="I4645" t="s">
        <v>51</v>
      </c>
      <c r="J4645" t="s">
        <v>51</v>
      </c>
      <c r="K4645" t="s">
        <v>296</v>
      </c>
      <c r="L4645" t="s">
        <v>51</v>
      </c>
      <c r="M4645" t="s">
        <v>51</v>
      </c>
      <c r="N4645" t="s">
        <v>364</v>
      </c>
      <c r="O4645" t="s">
        <v>901</v>
      </c>
      <c r="P4645" t="s">
        <v>908</v>
      </c>
      <c r="Q4645" t="str">
        <f t="shared" si="288"/>
        <v>09</v>
      </c>
      <c r="R4645" t="str">
        <f t="shared" si="289"/>
        <v>06</v>
      </c>
      <c r="S4645" t="str">
        <f t="shared" si="290"/>
        <v>2021</v>
      </c>
      <c r="T4645" s="4" t="str">
        <f t="shared" si="291"/>
        <v>09/06/2021</v>
      </c>
      <c r="U4645" s="7" t="s">
        <v>1179</v>
      </c>
    </row>
    <row r="4646" spans="1:21" x14ac:dyDescent="0.2">
      <c r="A4646" s="1">
        <v>4644</v>
      </c>
      <c r="B4646" t="s">
        <v>15</v>
      </c>
      <c r="C4646">
        <v>11655545</v>
      </c>
      <c r="D4646">
        <v>20220104</v>
      </c>
      <c r="E4646">
        <v>48</v>
      </c>
      <c r="F4646" t="s">
        <v>18</v>
      </c>
      <c r="G4646" t="s">
        <v>28</v>
      </c>
      <c r="H4646">
        <v>140106</v>
      </c>
      <c r="I4646" t="s">
        <v>34</v>
      </c>
      <c r="J4646" t="s">
        <v>34</v>
      </c>
      <c r="K4646" t="s">
        <v>221</v>
      </c>
      <c r="L4646" t="s">
        <v>34</v>
      </c>
      <c r="M4646" t="s">
        <v>34</v>
      </c>
      <c r="N4646" t="s">
        <v>34</v>
      </c>
      <c r="O4646" t="s">
        <v>901</v>
      </c>
      <c r="P4646" t="s">
        <v>912</v>
      </c>
      <c r="Q4646" t="str">
        <f t="shared" si="288"/>
        <v>04</v>
      </c>
      <c r="R4646" t="str">
        <f t="shared" si="289"/>
        <v>01</v>
      </c>
      <c r="S4646" t="str">
        <f t="shared" si="290"/>
        <v>2022</v>
      </c>
      <c r="T4646" s="4" t="str">
        <f t="shared" si="291"/>
        <v>04/01/2022</v>
      </c>
      <c r="U4646" s="7" t="s">
        <v>1107</v>
      </c>
    </row>
    <row r="4647" spans="1:21" x14ac:dyDescent="0.2">
      <c r="A4647" s="1">
        <v>4645</v>
      </c>
      <c r="B4647" t="s">
        <v>15</v>
      </c>
      <c r="C4647">
        <v>11657040</v>
      </c>
      <c r="D4647">
        <v>20210818</v>
      </c>
      <c r="E4647">
        <v>33</v>
      </c>
      <c r="F4647" t="s">
        <v>18</v>
      </c>
      <c r="G4647" t="s">
        <v>19</v>
      </c>
      <c r="H4647">
        <v>230101</v>
      </c>
      <c r="I4647" t="s">
        <v>38</v>
      </c>
      <c r="J4647" t="s">
        <v>38</v>
      </c>
      <c r="K4647" t="s">
        <v>38</v>
      </c>
      <c r="L4647" t="s">
        <v>38</v>
      </c>
      <c r="M4647" t="s">
        <v>38</v>
      </c>
      <c r="N4647" t="s">
        <v>38</v>
      </c>
      <c r="O4647" t="s">
        <v>901</v>
      </c>
      <c r="P4647" t="s">
        <v>925</v>
      </c>
      <c r="Q4647" t="str">
        <f t="shared" si="288"/>
        <v>18</v>
      </c>
      <c r="R4647" t="str">
        <f t="shared" si="289"/>
        <v>08</v>
      </c>
      <c r="S4647" t="str">
        <f t="shared" si="290"/>
        <v>2021</v>
      </c>
      <c r="T4647" s="4" t="str">
        <f t="shared" si="291"/>
        <v>18/08/2021</v>
      </c>
      <c r="U4647" s="7" t="s">
        <v>1308</v>
      </c>
    </row>
    <row r="4648" spans="1:21" x14ac:dyDescent="0.2">
      <c r="A4648" s="1">
        <v>4646</v>
      </c>
      <c r="B4648" t="s">
        <v>15</v>
      </c>
      <c r="C4648">
        <v>11657268</v>
      </c>
      <c r="D4648">
        <v>20210925</v>
      </c>
      <c r="E4648">
        <v>29</v>
      </c>
      <c r="F4648" t="s">
        <v>18</v>
      </c>
      <c r="G4648" t="s">
        <v>22</v>
      </c>
      <c r="H4648">
        <v>140135</v>
      </c>
      <c r="I4648" t="s">
        <v>34</v>
      </c>
      <c r="J4648" t="s">
        <v>34</v>
      </c>
      <c r="K4648" t="s">
        <v>220</v>
      </c>
      <c r="L4648" t="s">
        <v>34</v>
      </c>
      <c r="M4648" t="s">
        <v>34</v>
      </c>
      <c r="N4648" t="s">
        <v>220</v>
      </c>
      <c r="O4648" t="s">
        <v>901</v>
      </c>
      <c r="P4648" t="s">
        <v>909</v>
      </c>
      <c r="Q4648" t="str">
        <f t="shared" si="288"/>
        <v>25</v>
      </c>
      <c r="R4648" t="str">
        <f t="shared" si="289"/>
        <v>09</v>
      </c>
      <c r="S4648" t="str">
        <f t="shared" si="290"/>
        <v>2021</v>
      </c>
      <c r="T4648" s="4" t="str">
        <f t="shared" si="291"/>
        <v>25/09/2021</v>
      </c>
      <c r="U4648" s="7" t="s">
        <v>1409</v>
      </c>
    </row>
    <row r="4649" spans="1:21" x14ac:dyDescent="0.2">
      <c r="A4649" s="1">
        <v>4647</v>
      </c>
      <c r="B4649" t="s">
        <v>15</v>
      </c>
      <c r="C4649">
        <v>11663593</v>
      </c>
      <c r="D4649">
        <v>20211219</v>
      </c>
      <c r="E4649">
        <v>29</v>
      </c>
      <c r="F4649" t="s">
        <v>18</v>
      </c>
      <c r="G4649" t="s">
        <v>20</v>
      </c>
      <c r="H4649">
        <v>140133</v>
      </c>
      <c r="I4649" t="s">
        <v>34</v>
      </c>
      <c r="J4649" t="s">
        <v>34</v>
      </c>
      <c r="K4649" t="s">
        <v>326</v>
      </c>
      <c r="L4649" t="s">
        <v>34</v>
      </c>
      <c r="M4649" t="s">
        <v>34</v>
      </c>
      <c r="N4649" t="s">
        <v>34</v>
      </c>
      <c r="O4649" t="s">
        <v>901</v>
      </c>
      <c r="P4649" t="s">
        <v>912</v>
      </c>
      <c r="Q4649" t="str">
        <f t="shared" si="288"/>
        <v>19</v>
      </c>
      <c r="R4649" t="str">
        <f t="shared" si="289"/>
        <v>12</v>
      </c>
      <c r="S4649" t="str">
        <f t="shared" si="290"/>
        <v>2021</v>
      </c>
      <c r="T4649" s="4" t="str">
        <f t="shared" si="291"/>
        <v>19/12/2021</v>
      </c>
      <c r="U4649" s="7" t="s">
        <v>1327</v>
      </c>
    </row>
    <row r="4650" spans="1:21" x14ac:dyDescent="0.2">
      <c r="A4650" s="1">
        <v>4648</v>
      </c>
      <c r="B4650" t="s">
        <v>15</v>
      </c>
      <c r="C4650">
        <v>11664133</v>
      </c>
      <c r="D4650">
        <v>20210903</v>
      </c>
      <c r="E4650">
        <v>54</v>
      </c>
      <c r="F4650" t="s">
        <v>17</v>
      </c>
      <c r="G4650" t="s">
        <v>23</v>
      </c>
      <c r="H4650">
        <v>120101</v>
      </c>
      <c r="I4650" t="s">
        <v>52</v>
      </c>
      <c r="J4650" t="s">
        <v>90</v>
      </c>
      <c r="K4650" t="s">
        <v>90</v>
      </c>
      <c r="L4650" t="s">
        <v>52</v>
      </c>
      <c r="M4650" t="s">
        <v>90</v>
      </c>
      <c r="N4650" t="s">
        <v>90</v>
      </c>
      <c r="O4650" t="s">
        <v>901</v>
      </c>
      <c r="P4650" t="s">
        <v>909</v>
      </c>
      <c r="Q4650" t="str">
        <f t="shared" si="288"/>
        <v>03</v>
      </c>
      <c r="R4650" t="str">
        <f t="shared" si="289"/>
        <v>09</v>
      </c>
      <c r="S4650" t="str">
        <f t="shared" si="290"/>
        <v>2021</v>
      </c>
      <c r="T4650" s="4" t="str">
        <f t="shared" si="291"/>
        <v>03/09/2021</v>
      </c>
      <c r="U4650" s="7" t="s">
        <v>1102</v>
      </c>
    </row>
    <row r="4651" spans="1:21" x14ac:dyDescent="0.2">
      <c r="A4651" s="1">
        <v>4649</v>
      </c>
      <c r="B4651" t="s">
        <v>15</v>
      </c>
      <c r="C4651">
        <v>11665179</v>
      </c>
      <c r="D4651">
        <v>20211228</v>
      </c>
      <c r="E4651">
        <v>35</v>
      </c>
      <c r="F4651" t="s">
        <v>17</v>
      </c>
      <c r="G4651" t="s">
        <v>20</v>
      </c>
      <c r="H4651">
        <v>140106</v>
      </c>
      <c r="I4651" t="s">
        <v>34</v>
      </c>
      <c r="J4651" t="s">
        <v>34</v>
      </c>
      <c r="K4651" t="s">
        <v>221</v>
      </c>
      <c r="L4651" t="s">
        <v>34</v>
      </c>
      <c r="M4651" t="s">
        <v>34</v>
      </c>
      <c r="N4651" t="s">
        <v>221</v>
      </c>
      <c r="O4651" t="s">
        <v>901</v>
      </c>
      <c r="P4651" t="s">
        <v>912</v>
      </c>
      <c r="Q4651" t="str">
        <f t="shared" si="288"/>
        <v>28</v>
      </c>
      <c r="R4651" t="str">
        <f t="shared" si="289"/>
        <v>12</v>
      </c>
      <c r="S4651" t="str">
        <f t="shared" si="290"/>
        <v>2021</v>
      </c>
      <c r="T4651" s="4" t="str">
        <f t="shared" si="291"/>
        <v>28/12/2021</v>
      </c>
      <c r="U4651" s="7" t="s">
        <v>1446</v>
      </c>
    </row>
    <row r="4652" spans="1:21" x14ac:dyDescent="0.2">
      <c r="A4652" s="1">
        <v>4650</v>
      </c>
      <c r="B4652" t="s">
        <v>15</v>
      </c>
      <c r="C4652">
        <v>11665491</v>
      </c>
      <c r="D4652">
        <v>20210910</v>
      </c>
      <c r="E4652">
        <v>34</v>
      </c>
      <c r="F4652" t="s">
        <v>18</v>
      </c>
      <c r="G4652" t="s">
        <v>19</v>
      </c>
      <c r="H4652">
        <v>140112</v>
      </c>
      <c r="I4652" t="s">
        <v>34</v>
      </c>
      <c r="J4652" t="s">
        <v>34</v>
      </c>
      <c r="K4652" t="s">
        <v>375</v>
      </c>
      <c r="L4652" t="s">
        <v>54</v>
      </c>
      <c r="M4652" t="s">
        <v>108</v>
      </c>
      <c r="N4652" t="s">
        <v>374</v>
      </c>
      <c r="O4652" t="s">
        <v>901</v>
      </c>
      <c r="P4652" t="s">
        <v>909</v>
      </c>
      <c r="Q4652" t="str">
        <f t="shared" si="288"/>
        <v>10</v>
      </c>
      <c r="R4652" t="str">
        <f t="shared" si="289"/>
        <v>09</v>
      </c>
      <c r="S4652" t="str">
        <f t="shared" si="290"/>
        <v>2021</v>
      </c>
      <c r="T4652" s="4" t="str">
        <f t="shared" si="291"/>
        <v>10/09/2021</v>
      </c>
      <c r="U4652" s="7" t="s">
        <v>1197</v>
      </c>
    </row>
    <row r="4653" spans="1:21" x14ac:dyDescent="0.2">
      <c r="A4653" s="1">
        <v>4651</v>
      </c>
      <c r="B4653" t="s">
        <v>15</v>
      </c>
      <c r="C4653">
        <v>11665819</v>
      </c>
      <c r="D4653">
        <v>20210811</v>
      </c>
      <c r="E4653">
        <v>37</v>
      </c>
      <c r="F4653" t="s">
        <v>17</v>
      </c>
      <c r="G4653" t="s">
        <v>22</v>
      </c>
      <c r="H4653">
        <v>140101</v>
      </c>
      <c r="I4653" t="s">
        <v>34</v>
      </c>
      <c r="J4653" t="s">
        <v>34</v>
      </c>
      <c r="K4653" t="s">
        <v>34</v>
      </c>
      <c r="L4653" t="s">
        <v>34</v>
      </c>
      <c r="M4653" t="s">
        <v>34</v>
      </c>
      <c r="N4653" t="s">
        <v>326</v>
      </c>
      <c r="O4653" t="s">
        <v>901</v>
      </c>
      <c r="P4653" t="s">
        <v>933</v>
      </c>
      <c r="Q4653" t="str">
        <f t="shared" si="288"/>
        <v>11</v>
      </c>
      <c r="R4653" t="str">
        <f t="shared" si="289"/>
        <v>08</v>
      </c>
      <c r="S4653" t="str">
        <f t="shared" si="290"/>
        <v>2021</v>
      </c>
      <c r="T4653" s="4" t="str">
        <f t="shared" si="291"/>
        <v>11/08/2021</v>
      </c>
      <c r="U4653" s="7" t="s">
        <v>1211</v>
      </c>
    </row>
    <row r="4654" spans="1:21" x14ac:dyDescent="0.2">
      <c r="A4654" s="1">
        <v>4652</v>
      </c>
      <c r="B4654" t="s">
        <v>15</v>
      </c>
      <c r="C4654">
        <v>11667227</v>
      </c>
      <c r="D4654">
        <v>20211229</v>
      </c>
      <c r="E4654">
        <v>35</v>
      </c>
      <c r="F4654" t="s">
        <v>18</v>
      </c>
      <c r="G4654" t="s">
        <v>19</v>
      </c>
      <c r="H4654">
        <v>250201</v>
      </c>
      <c r="I4654" t="s">
        <v>35</v>
      </c>
      <c r="J4654" t="s">
        <v>61</v>
      </c>
      <c r="K4654" t="s">
        <v>61</v>
      </c>
      <c r="L4654" t="s">
        <v>35</v>
      </c>
      <c r="M4654" t="s">
        <v>61</v>
      </c>
      <c r="N4654" t="s">
        <v>61</v>
      </c>
      <c r="O4654" t="s">
        <v>901</v>
      </c>
      <c r="P4654" t="s">
        <v>911</v>
      </c>
      <c r="Q4654" t="str">
        <f t="shared" si="288"/>
        <v>29</v>
      </c>
      <c r="R4654" t="str">
        <f t="shared" si="289"/>
        <v>12</v>
      </c>
      <c r="S4654" t="str">
        <f t="shared" si="290"/>
        <v>2021</v>
      </c>
      <c r="T4654" s="4" t="str">
        <f t="shared" si="291"/>
        <v>29/12/2021</v>
      </c>
      <c r="U4654" s="7" t="s">
        <v>1459</v>
      </c>
    </row>
    <row r="4655" spans="1:21" x14ac:dyDescent="0.2">
      <c r="A4655" s="1">
        <v>4653</v>
      </c>
      <c r="B4655" t="s">
        <v>15</v>
      </c>
      <c r="C4655">
        <v>11667297</v>
      </c>
      <c r="D4655">
        <v>20210324</v>
      </c>
      <c r="E4655">
        <v>54</v>
      </c>
      <c r="F4655" t="s">
        <v>17</v>
      </c>
      <c r="G4655" t="s">
        <v>22</v>
      </c>
      <c r="H4655">
        <v>21301</v>
      </c>
      <c r="I4655" t="s">
        <v>55</v>
      </c>
      <c r="J4655" t="s">
        <v>107</v>
      </c>
      <c r="K4655" t="s">
        <v>342</v>
      </c>
      <c r="L4655" t="s">
        <v>55</v>
      </c>
      <c r="M4655" t="s">
        <v>107</v>
      </c>
      <c r="N4655" t="s">
        <v>342</v>
      </c>
      <c r="O4655" t="s">
        <v>901</v>
      </c>
      <c r="P4655" t="s">
        <v>908</v>
      </c>
      <c r="Q4655" t="str">
        <f t="shared" si="288"/>
        <v>24</v>
      </c>
      <c r="R4655" t="str">
        <f t="shared" si="289"/>
        <v>03</v>
      </c>
      <c r="S4655" t="str">
        <f t="shared" si="290"/>
        <v>2021</v>
      </c>
      <c r="T4655" s="4" t="str">
        <f t="shared" si="291"/>
        <v>24/03/2021</v>
      </c>
      <c r="U4655" s="7" t="s">
        <v>1389</v>
      </c>
    </row>
    <row r="4656" spans="1:21" x14ac:dyDescent="0.2">
      <c r="A4656" s="1">
        <v>4654</v>
      </c>
      <c r="B4656" t="s">
        <v>15</v>
      </c>
      <c r="C4656">
        <v>11668397</v>
      </c>
      <c r="D4656">
        <v>20211102</v>
      </c>
      <c r="E4656">
        <v>61</v>
      </c>
      <c r="F4656" t="s">
        <v>18</v>
      </c>
      <c r="G4656" t="s">
        <v>22</v>
      </c>
      <c r="H4656">
        <v>100401</v>
      </c>
      <c r="I4656" t="s">
        <v>36</v>
      </c>
      <c r="J4656" t="s">
        <v>122</v>
      </c>
      <c r="K4656" t="s">
        <v>122</v>
      </c>
      <c r="L4656" t="s">
        <v>36</v>
      </c>
      <c r="M4656" t="s">
        <v>122</v>
      </c>
      <c r="N4656" t="s">
        <v>122</v>
      </c>
      <c r="O4656" t="s">
        <v>901</v>
      </c>
      <c r="P4656" t="s">
        <v>930</v>
      </c>
      <c r="Q4656" t="str">
        <f t="shared" si="288"/>
        <v>02</v>
      </c>
      <c r="R4656" t="str">
        <f t="shared" si="289"/>
        <v>11</v>
      </c>
      <c r="S4656" t="str">
        <f t="shared" si="290"/>
        <v>2021</v>
      </c>
      <c r="T4656" s="4" t="str">
        <f t="shared" si="291"/>
        <v>02/11/2021</v>
      </c>
      <c r="U4656" s="7" t="s">
        <v>1091</v>
      </c>
    </row>
    <row r="4657" spans="1:21" x14ac:dyDescent="0.2">
      <c r="A4657" s="1">
        <v>4655</v>
      </c>
      <c r="B4657" t="s">
        <v>15</v>
      </c>
      <c r="C4657">
        <v>11668704</v>
      </c>
      <c r="D4657">
        <v>20210920</v>
      </c>
      <c r="E4657">
        <v>34</v>
      </c>
      <c r="F4657" t="s">
        <v>17</v>
      </c>
      <c r="G4657" t="s">
        <v>20</v>
      </c>
      <c r="H4657">
        <v>140132</v>
      </c>
      <c r="I4657" t="s">
        <v>34</v>
      </c>
      <c r="J4657" t="s">
        <v>34</v>
      </c>
      <c r="K4657" t="s">
        <v>361</v>
      </c>
      <c r="L4657" t="s">
        <v>34</v>
      </c>
      <c r="M4657" t="s">
        <v>34</v>
      </c>
      <c r="N4657" t="s">
        <v>361</v>
      </c>
      <c r="O4657" t="s">
        <v>901</v>
      </c>
      <c r="P4657" t="s">
        <v>925</v>
      </c>
      <c r="Q4657" t="str">
        <f t="shared" si="288"/>
        <v>20</v>
      </c>
      <c r="R4657" t="str">
        <f t="shared" si="289"/>
        <v>09</v>
      </c>
      <c r="S4657" t="str">
        <f t="shared" si="290"/>
        <v>2021</v>
      </c>
      <c r="T4657" s="4" t="str">
        <f t="shared" si="291"/>
        <v>20/09/2021</v>
      </c>
      <c r="U4657" s="7" t="s">
        <v>1339</v>
      </c>
    </row>
    <row r="4658" spans="1:21" x14ac:dyDescent="0.2">
      <c r="A4658" s="1">
        <v>4656</v>
      </c>
      <c r="B4658" t="s">
        <v>15</v>
      </c>
      <c r="C4658">
        <v>11668743</v>
      </c>
      <c r="D4658">
        <v>20211009</v>
      </c>
      <c r="E4658">
        <v>33</v>
      </c>
      <c r="F4658" t="s">
        <v>17</v>
      </c>
      <c r="G4658" t="s">
        <v>19</v>
      </c>
      <c r="H4658">
        <v>240106</v>
      </c>
      <c r="I4658" t="s">
        <v>33</v>
      </c>
      <c r="J4658" t="s">
        <v>59</v>
      </c>
      <c r="K4658" t="s">
        <v>319</v>
      </c>
      <c r="L4658" t="s">
        <v>59</v>
      </c>
      <c r="M4658" t="s">
        <v>877</v>
      </c>
      <c r="N4658" t="s">
        <v>319</v>
      </c>
      <c r="O4658" t="s">
        <v>901</v>
      </c>
      <c r="P4658" t="s">
        <v>916</v>
      </c>
      <c r="Q4658" t="str">
        <f t="shared" si="288"/>
        <v>09</v>
      </c>
      <c r="R4658" t="str">
        <f t="shared" si="289"/>
        <v>10</v>
      </c>
      <c r="S4658" t="str">
        <f t="shared" si="290"/>
        <v>2021</v>
      </c>
      <c r="T4658" s="4" t="str">
        <f t="shared" si="291"/>
        <v>09/10/2021</v>
      </c>
      <c r="U4658" s="7" t="s">
        <v>1185</v>
      </c>
    </row>
    <row r="4659" spans="1:21" x14ac:dyDescent="0.2">
      <c r="A4659" s="1">
        <v>4657</v>
      </c>
      <c r="B4659" t="s">
        <v>15</v>
      </c>
      <c r="C4659">
        <v>11672843</v>
      </c>
      <c r="D4659">
        <v>20210813</v>
      </c>
      <c r="E4659">
        <v>37</v>
      </c>
      <c r="F4659" t="s">
        <v>18</v>
      </c>
      <c r="G4659" t="s">
        <v>19</v>
      </c>
      <c r="H4659">
        <v>100101</v>
      </c>
      <c r="I4659" t="s">
        <v>36</v>
      </c>
      <c r="J4659" t="s">
        <v>36</v>
      </c>
      <c r="K4659" t="s">
        <v>36</v>
      </c>
      <c r="L4659" t="s">
        <v>36</v>
      </c>
      <c r="M4659" t="s">
        <v>36</v>
      </c>
      <c r="N4659" t="s">
        <v>36</v>
      </c>
      <c r="O4659" t="s">
        <v>901</v>
      </c>
      <c r="P4659" t="s">
        <v>942</v>
      </c>
      <c r="Q4659" t="str">
        <f t="shared" si="288"/>
        <v>13</v>
      </c>
      <c r="R4659" t="str">
        <f t="shared" si="289"/>
        <v>08</v>
      </c>
      <c r="S4659" t="str">
        <f t="shared" si="290"/>
        <v>2021</v>
      </c>
      <c r="T4659" s="4" t="str">
        <f t="shared" si="291"/>
        <v>13/08/2021</v>
      </c>
      <c r="U4659" s="7" t="s">
        <v>1238</v>
      </c>
    </row>
    <row r="4660" spans="1:21" x14ac:dyDescent="0.2">
      <c r="A4660" s="1">
        <v>4658</v>
      </c>
      <c r="B4660" t="s">
        <v>15</v>
      </c>
      <c r="C4660">
        <v>11677594</v>
      </c>
      <c r="D4660">
        <v>20210708</v>
      </c>
      <c r="E4660">
        <v>48</v>
      </c>
      <c r="F4660" t="s">
        <v>18</v>
      </c>
      <c r="G4660" t="s">
        <v>23</v>
      </c>
      <c r="H4660">
        <v>120110</v>
      </c>
      <c r="I4660" t="s">
        <v>52</v>
      </c>
      <c r="J4660" t="s">
        <v>90</v>
      </c>
      <c r="K4660" t="s">
        <v>506</v>
      </c>
      <c r="L4660" t="s">
        <v>52</v>
      </c>
      <c r="M4660" t="s">
        <v>90</v>
      </c>
      <c r="N4660" t="s">
        <v>90</v>
      </c>
      <c r="O4660" t="s">
        <v>901</v>
      </c>
      <c r="P4660" t="s">
        <v>908</v>
      </c>
      <c r="Q4660" t="str">
        <f t="shared" si="288"/>
        <v>08</v>
      </c>
      <c r="R4660" t="str">
        <f t="shared" si="289"/>
        <v>07</v>
      </c>
      <c r="S4660" t="str">
        <f t="shared" si="290"/>
        <v>2021</v>
      </c>
      <c r="T4660" s="4" t="str">
        <f t="shared" si="291"/>
        <v>08/07/2021</v>
      </c>
      <c r="U4660" s="7" t="s">
        <v>1167</v>
      </c>
    </row>
    <row r="4661" spans="1:21" x14ac:dyDescent="0.2">
      <c r="A4661" s="1">
        <v>4659</v>
      </c>
      <c r="B4661" t="s">
        <v>15</v>
      </c>
      <c r="C4661">
        <v>11678913</v>
      </c>
      <c r="D4661">
        <v>20220104</v>
      </c>
      <c r="E4661">
        <v>44</v>
      </c>
      <c r="F4661" t="s">
        <v>17</v>
      </c>
      <c r="G4661" t="s">
        <v>19</v>
      </c>
      <c r="H4661">
        <v>70106</v>
      </c>
      <c r="I4661" t="s">
        <v>57</v>
      </c>
      <c r="J4661" t="s">
        <v>57</v>
      </c>
      <c r="K4661" t="s">
        <v>468</v>
      </c>
      <c r="L4661" t="s">
        <v>57</v>
      </c>
      <c r="M4661" t="s">
        <v>57</v>
      </c>
      <c r="N4661" t="s">
        <v>468</v>
      </c>
      <c r="O4661" t="s">
        <v>901</v>
      </c>
      <c r="P4661" t="s">
        <v>912</v>
      </c>
      <c r="Q4661" t="str">
        <f t="shared" si="288"/>
        <v>04</v>
      </c>
      <c r="R4661" t="str">
        <f t="shared" si="289"/>
        <v>01</v>
      </c>
      <c r="S4661" t="str">
        <f t="shared" si="290"/>
        <v>2022</v>
      </c>
      <c r="T4661" s="4" t="str">
        <f t="shared" si="291"/>
        <v>04/01/2022</v>
      </c>
      <c r="U4661" s="7" t="s">
        <v>1107</v>
      </c>
    </row>
    <row r="4662" spans="1:21" x14ac:dyDescent="0.2">
      <c r="A4662" s="1">
        <v>4660</v>
      </c>
      <c r="B4662" t="s">
        <v>15</v>
      </c>
      <c r="C4662">
        <v>11683379</v>
      </c>
      <c r="D4662">
        <v>20211206</v>
      </c>
      <c r="E4662">
        <v>50</v>
      </c>
      <c r="F4662" t="s">
        <v>18</v>
      </c>
      <c r="G4662" t="s">
        <v>19</v>
      </c>
      <c r="H4662">
        <v>21309</v>
      </c>
      <c r="I4662" t="s">
        <v>55</v>
      </c>
      <c r="J4662" t="s">
        <v>107</v>
      </c>
      <c r="K4662" t="s">
        <v>463</v>
      </c>
      <c r="L4662" t="s">
        <v>55</v>
      </c>
      <c r="M4662" t="s">
        <v>107</v>
      </c>
      <c r="N4662" t="s">
        <v>342</v>
      </c>
      <c r="O4662" t="s">
        <v>902</v>
      </c>
      <c r="P4662" t="s">
        <v>936</v>
      </c>
      <c r="Q4662" t="str">
        <f t="shared" si="288"/>
        <v>06</v>
      </c>
      <c r="R4662" t="str">
        <f t="shared" si="289"/>
        <v>12</v>
      </c>
      <c r="S4662" t="str">
        <f t="shared" si="290"/>
        <v>2021</v>
      </c>
      <c r="T4662" s="4" t="str">
        <f t="shared" si="291"/>
        <v>06/12/2021</v>
      </c>
      <c r="U4662" s="7" t="s">
        <v>1145</v>
      </c>
    </row>
    <row r="4663" spans="1:21" x14ac:dyDescent="0.2">
      <c r="A4663" s="1">
        <v>4661</v>
      </c>
      <c r="B4663" t="s">
        <v>15</v>
      </c>
      <c r="C4663">
        <v>11684776</v>
      </c>
      <c r="D4663">
        <v>20210614</v>
      </c>
      <c r="E4663">
        <v>23</v>
      </c>
      <c r="F4663" t="s">
        <v>17</v>
      </c>
      <c r="G4663" t="s">
        <v>19</v>
      </c>
      <c r="H4663">
        <v>40128</v>
      </c>
      <c r="I4663" t="s">
        <v>51</v>
      </c>
      <c r="J4663" t="s">
        <v>51</v>
      </c>
      <c r="K4663" t="s">
        <v>435</v>
      </c>
      <c r="L4663" t="s">
        <v>51</v>
      </c>
      <c r="M4663" t="s">
        <v>51</v>
      </c>
      <c r="N4663" t="s">
        <v>435</v>
      </c>
      <c r="O4663" t="s">
        <v>901</v>
      </c>
      <c r="P4663" t="s">
        <v>908</v>
      </c>
      <c r="Q4663" t="str">
        <f t="shared" si="288"/>
        <v>14</v>
      </c>
      <c r="R4663" t="str">
        <f t="shared" si="289"/>
        <v>06</v>
      </c>
      <c r="S4663" t="str">
        <f t="shared" si="290"/>
        <v>2021</v>
      </c>
      <c r="T4663" s="4" t="str">
        <f t="shared" si="291"/>
        <v>14/06/2021</v>
      </c>
      <c r="U4663" s="7" t="s">
        <v>1249</v>
      </c>
    </row>
    <row r="4664" spans="1:21" x14ac:dyDescent="0.2">
      <c r="A4664" s="1">
        <v>4662</v>
      </c>
      <c r="B4664" t="s">
        <v>15</v>
      </c>
      <c r="C4664">
        <v>11686690</v>
      </c>
      <c r="D4664">
        <v>20211025</v>
      </c>
      <c r="E4664">
        <v>37</v>
      </c>
      <c r="F4664" t="s">
        <v>17</v>
      </c>
      <c r="G4664" t="s">
        <v>19</v>
      </c>
      <c r="H4664">
        <v>90101</v>
      </c>
      <c r="I4664" t="s">
        <v>41</v>
      </c>
      <c r="J4664" t="s">
        <v>41</v>
      </c>
      <c r="K4664" t="s">
        <v>41</v>
      </c>
      <c r="L4664" t="s">
        <v>41</v>
      </c>
      <c r="M4664" t="s">
        <v>41</v>
      </c>
      <c r="N4664" t="s">
        <v>41</v>
      </c>
      <c r="O4664" t="s">
        <v>901</v>
      </c>
      <c r="P4664" t="s">
        <v>911</v>
      </c>
      <c r="Q4664" t="str">
        <f t="shared" si="288"/>
        <v>25</v>
      </c>
      <c r="R4664" t="str">
        <f t="shared" si="289"/>
        <v>10</v>
      </c>
      <c r="S4664" t="str">
        <f t="shared" si="290"/>
        <v>2021</v>
      </c>
      <c r="T4664" s="4" t="str">
        <f t="shared" si="291"/>
        <v>25/10/2021</v>
      </c>
      <c r="U4664" s="7" t="s">
        <v>1410</v>
      </c>
    </row>
    <row r="4665" spans="1:21" x14ac:dyDescent="0.2">
      <c r="A4665" s="1">
        <v>4663</v>
      </c>
      <c r="B4665" t="s">
        <v>15</v>
      </c>
      <c r="C4665">
        <v>11688637</v>
      </c>
      <c r="D4665">
        <v>20211115</v>
      </c>
      <c r="E4665">
        <v>33</v>
      </c>
      <c r="F4665" t="s">
        <v>18</v>
      </c>
      <c r="G4665" t="s">
        <v>19</v>
      </c>
      <c r="H4665">
        <v>130112</v>
      </c>
      <c r="I4665" t="s">
        <v>43</v>
      </c>
      <c r="J4665" t="s">
        <v>69</v>
      </c>
      <c r="K4665" t="s">
        <v>373</v>
      </c>
      <c r="L4665" t="s">
        <v>43</v>
      </c>
      <c r="M4665" t="s">
        <v>69</v>
      </c>
      <c r="N4665" t="s">
        <v>373</v>
      </c>
      <c r="O4665" t="s">
        <v>901</v>
      </c>
      <c r="P4665" t="s">
        <v>916</v>
      </c>
      <c r="Q4665" t="str">
        <f t="shared" si="288"/>
        <v>15</v>
      </c>
      <c r="R4665" t="str">
        <f t="shared" si="289"/>
        <v>11</v>
      </c>
      <c r="S4665" t="str">
        <f t="shared" si="290"/>
        <v>2021</v>
      </c>
      <c r="T4665" s="4" t="str">
        <f t="shared" si="291"/>
        <v>15/11/2021</v>
      </c>
      <c r="U4665" s="7" t="s">
        <v>1269</v>
      </c>
    </row>
    <row r="4666" spans="1:21" x14ac:dyDescent="0.2">
      <c r="A4666" s="1">
        <v>4664</v>
      </c>
      <c r="B4666" t="s">
        <v>15</v>
      </c>
      <c r="C4666">
        <v>11691279</v>
      </c>
      <c r="D4666">
        <v>20211023</v>
      </c>
      <c r="E4666">
        <v>49</v>
      </c>
      <c r="F4666" t="s">
        <v>17</v>
      </c>
      <c r="G4666" t="s">
        <v>20</v>
      </c>
      <c r="H4666">
        <v>140103</v>
      </c>
      <c r="I4666" t="s">
        <v>34</v>
      </c>
      <c r="J4666" t="s">
        <v>34</v>
      </c>
      <c r="K4666" t="s">
        <v>320</v>
      </c>
      <c r="L4666" t="s">
        <v>34</v>
      </c>
      <c r="M4666" t="s">
        <v>34</v>
      </c>
      <c r="N4666" t="s">
        <v>320</v>
      </c>
      <c r="O4666" t="s">
        <v>901</v>
      </c>
      <c r="P4666" t="s">
        <v>966</v>
      </c>
      <c r="Q4666" t="str">
        <f t="shared" si="288"/>
        <v>23</v>
      </c>
      <c r="R4666" t="str">
        <f t="shared" si="289"/>
        <v>10</v>
      </c>
      <c r="S4666" t="str">
        <f t="shared" si="290"/>
        <v>2021</v>
      </c>
      <c r="T4666" s="4" t="str">
        <f t="shared" si="291"/>
        <v>23/10/2021</v>
      </c>
      <c r="U4666" s="7" t="s">
        <v>1382</v>
      </c>
    </row>
    <row r="4667" spans="1:21" x14ac:dyDescent="0.2">
      <c r="A4667" s="1">
        <v>4665</v>
      </c>
      <c r="B4667" t="s">
        <v>15</v>
      </c>
      <c r="C4667">
        <v>11693632</v>
      </c>
      <c r="D4667">
        <v>20210720</v>
      </c>
      <c r="E4667">
        <v>69</v>
      </c>
      <c r="F4667" t="s">
        <v>18</v>
      </c>
      <c r="G4667" t="s">
        <v>19</v>
      </c>
      <c r="H4667">
        <v>150113</v>
      </c>
      <c r="I4667" t="s">
        <v>45</v>
      </c>
      <c r="J4667" t="s">
        <v>71</v>
      </c>
      <c r="K4667" t="s">
        <v>285</v>
      </c>
      <c r="L4667" t="s">
        <v>45</v>
      </c>
      <c r="M4667" t="s">
        <v>71</v>
      </c>
      <c r="N4667" t="s">
        <v>285</v>
      </c>
      <c r="O4667" t="s">
        <v>901</v>
      </c>
      <c r="P4667" t="s">
        <v>914</v>
      </c>
      <c r="Q4667" t="str">
        <f t="shared" si="288"/>
        <v>20</v>
      </c>
      <c r="R4667" t="str">
        <f t="shared" si="289"/>
        <v>07</v>
      </c>
      <c r="S4667" t="str">
        <f t="shared" si="290"/>
        <v>2021</v>
      </c>
      <c r="T4667" s="4" t="str">
        <f t="shared" si="291"/>
        <v>20/07/2021</v>
      </c>
      <c r="U4667" s="7" t="s">
        <v>1336</v>
      </c>
    </row>
    <row r="4668" spans="1:21" x14ac:dyDescent="0.2">
      <c r="A4668" s="1">
        <v>4666</v>
      </c>
      <c r="B4668" t="s">
        <v>15</v>
      </c>
      <c r="C4668">
        <v>11696704</v>
      </c>
      <c r="D4668">
        <v>20211109</v>
      </c>
      <c r="E4668">
        <v>33</v>
      </c>
      <c r="F4668" t="s">
        <v>17</v>
      </c>
      <c r="G4668" t="s">
        <v>19</v>
      </c>
      <c r="H4668">
        <v>140901</v>
      </c>
      <c r="I4668" t="s">
        <v>34</v>
      </c>
      <c r="J4668" t="s">
        <v>134</v>
      </c>
      <c r="K4668" t="s">
        <v>134</v>
      </c>
      <c r="L4668" t="s">
        <v>34</v>
      </c>
      <c r="M4668" t="s">
        <v>134</v>
      </c>
      <c r="N4668" t="s">
        <v>134</v>
      </c>
      <c r="O4668" t="s">
        <v>901</v>
      </c>
      <c r="P4668" t="s">
        <v>930</v>
      </c>
      <c r="Q4668" t="str">
        <f t="shared" si="288"/>
        <v>09</v>
      </c>
      <c r="R4668" t="str">
        <f t="shared" si="289"/>
        <v>11</v>
      </c>
      <c r="S4668" t="str">
        <f t="shared" si="290"/>
        <v>2021</v>
      </c>
      <c r="T4668" s="4" t="str">
        <f t="shared" si="291"/>
        <v>09/11/2021</v>
      </c>
      <c r="U4668" s="7" t="s">
        <v>1186</v>
      </c>
    </row>
    <row r="4669" spans="1:21" x14ac:dyDescent="0.2">
      <c r="A4669" s="1">
        <v>4667</v>
      </c>
      <c r="B4669" t="s">
        <v>15</v>
      </c>
      <c r="C4669">
        <v>11697648</v>
      </c>
      <c r="D4669">
        <v>20211031</v>
      </c>
      <c r="E4669">
        <v>44</v>
      </c>
      <c r="F4669" t="s">
        <v>17</v>
      </c>
      <c r="G4669" t="s">
        <v>19</v>
      </c>
      <c r="H4669">
        <v>130201</v>
      </c>
      <c r="I4669" t="s">
        <v>43</v>
      </c>
      <c r="J4669" t="s">
        <v>144</v>
      </c>
      <c r="K4669" t="s">
        <v>144</v>
      </c>
      <c r="L4669" t="s">
        <v>43</v>
      </c>
      <c r="M4669" t="s">
        <v>144</v>
      </c>
      <c r="N4669" t="s">
        <v>144</v>
      </c>
      <c r="O4669" t="s">
        <v>901</v>
      </c>
      <c r="P4669" t="s">
        <v>911</v>
      </c>
      <c r="Q4669" t="str">
        <f t="shared" si="288"/>
        <v>31</v>
      </c>
      <c r="R4669" t="str">
        <f t="shared" si="289"/>
        <v>10</v>
      </c>
      <c r="S4669" t="str">
        <f t="shared" si="290"/>
        <v>2021</v>
      </c>
      <c r="T4669" s="4" t="str">
        <f t="shared" si="291"/>
        <v>31/10/2021</v>
      </c>
      <c r="U4669" s="7" t="s">
        <v>1477</v>
      </c>
    </row>
    <row r="4670" spans="1:21" x14ac:dyDescent="0.2">
      <c r="A4670" s="1">
        <v>4668</v>
      </c>
      <c r="B4670" t="s">
        <v>15</v>
      </c>
      <c r="C4670">
        <v>11702622</v>
      </c>
      <c r="D4670">
        <v>20210302</v>
      </c>
      <c r="E4670">
        <v>42</v>
      </c>
      <c r="F4670" t="s">
        <v>18</v>
      </c>
      <c r="G4670" t="s">
        <v>20</v>
      </c>
      <c r="H4670">
        <v>140137</v>
      </c>
      <c r="I4670" t="s">
        <v>34</v>
      </c>
      <c r="J4670" t="s">
        <v>34</v>
      </c>
      <c r="K4670" t="s">
        <v>222</v>
      </c>
      <c r="L4670" t="s">
        <v>34</v>
      </c>
      <c r="M4670" t="s">
        <v>34</v>
      </c>
      <c r="N4670" t="s">
        <v>222</v>
      </c>
      <c r="O4670" t="s">
        <v>901</v>
      </c>
      <c r="P4670" t="s">
        <v>908</v>
      </c>
      <c r="Q4670" t="str">
        <f t="shared" si="288"/>
        <v>02</v>
      </c>
      <c r="R4670" t="str">
        <f t="shared" si="289"/>
        <v>03</v>
      </c>
      <c r="S4670" t="str">
        <f t="shared" si="290"/>
        <v>2021</v>
      </c>
      <c r="T4670" s="4" t="str">
        <f t="shared" si="291"/>
        <v>02/03/2021</v>
      </c>
      <c r="U4670" s="7" t="s">
        <v>1082</v>
      </c>
    </row>
    <row r="4671" spans="1:21" x14ac:dyDescent="0.2">
      <c r="A4671" s="1">
        <v>4669</v>
      </c>
      <c r="B4671" t="s">
        <v>15</v>
      </c>
      <c r="C4671">
        <v>11706199</v>
      </c>
      <c r="D4671">
        <v>20210605</v>
      </c>
      <c r="E4671">
        <v>48</v>
      </c>
      <c r="F4671" t="s">
        <v>18</v>
      </c>
      <c r="G4671" t="s">
        <v>19</v>
      </c>
      <c r="H4671">
        <v>40127</v>
      </c>
      <c r="I4671" t="s">
        <v>51</v>
      </c>
      <c r="J4671" t="s">
        <v>51</v>
      </c>
      <c r="K4671" t="s">
        <v>271</v>
      </c>
      <c r="L4671" t="s">
        <v>51</v>
      </c>
      <c r="M4671" t="s">
        <v>51</v>
      </c>
      <c r="N4671" t="s">
        <v>271</v>
      </c>
      <c r="O4671" t="s">
        <v>901</v>
      </c>
      <c r="P4671" t="s">
        <v>908</v>
      </c>
      <c r="Q4671" t="str">
        <f t="shared" si="288"/>
        <v>05</v>
      </c>
      <c r="R4671" t="str">
        <f t="shared" si="289"/>
        <v>06</v>
      </c>
      <c r="S4671" t="str">
        <f t="shared" si="290"/>
        <v>2021</v>
      </c>
      <c r="T4671" s="4" t="str">
        <f t="shared" si="291"/>
        <v>05/06/2021</v>
      </c>
      <c r="U4671" s="7" t="s">
        <v>1127</v>
      </c>
    </row>
    <row r="4672" spans="1:21" x14ac:dyDescent="0.2">
      <c r="A4672" s="1">
        <v>4670</v>
      </c>
      <c r="B4672" t="s">
        <v>15</v>
      </c>
      <c r="C4672">
        <v>11709021</v>
      </c>
      <c r="D4672">
        <v>20210519</v>
      </c>
      <c r="E4672">
        <v>42</v>
      </c>
      <c r="F4672" t="s">
        <v>18</v>
      </c>
      <c r="G4672" t="s">
        <v>19</v>
      </c>
      <c r="H4672">
        <v>70105</v>
      </c>
      <c r="I4672" t="s">
        <v>57</v>
      </c>
      <c r="J4672" t="s">
        <v>57</v>
      </c>
      <c r="K4672" t="s">
        <v>445</v>
      </c>
      <c r="L4672" t="s">
        <v>57</v>
      </c>
      <c r="M4672" t="s">
        <v>57</v>
      </c>
      <c r="N4672" t="s">
        <v>445</v>
      </c>
      <c r="O4672" t="s">
        <v>901</v>
      </c>
      <c r="P4672" t="s">
        <v>908</v>
      </c>
      <c r="Q4672" t="str">
        <f t="shared" si="288"/>
        <v>19</v>
      </c>
      <c r="R4672" t="str">
        <f t="shared" si="289"/>
        <v>05</v>
      </c>
      <c r="S4672" t="str">
        <f t="shared" si="290"/>
        <v>2021</v>
      </c>
      <c r="T4672" s="4" t="str">
        <f t="shared" si="291"/>
        <v>19/05/2021</v>
      </c>
      <c r="U4672" s="7" t="s">
        <v>1320</v>
      </c>
    </row>
    <row r="4673" spans="1:21" x14ac:dyDescent="0.2">
      <c r="A4673" s="1">
        <v>4671</v>
      </c>
      <c r="B4673" t="s">
        <v>15</v>
      </c>
      <c r="C4673">
        <v>11710279</v>
      </c>
      <c r="D4673">
        <v>20210709</v>
      </c>
      <c r="E4673">
        <v>13</v>
      </c>
      <c r="F4673" t="s">
        <v>17</v>
      </c>
      <c r="G4673" t="s">
        <v>22</v>
      </c>
      <c r="H4673">
        <v>100201</v>
      </c>
      <c r="I4673" t="s">
        <v>36</v>
      </c>
      <c r="J4673" t="s">
        <v>133</v>
      </c>
      <c r="K4673" t="s">
        <v>428</v>
      </c>
      <c r="L4673" t="s">
        <v>36</v>
      </c>
      <c r="M4673" t="s">
        <v>133</v>
      </c>
      <c r="N4673" t="s">
        <v>428</v>
      </c>
      <c r="O4673" t="s">
        <v>901</v>
      </c>
      <c r="P4673" t="s">
        <v>908</v>
      </c>
      <c r="Q4673" t="str">
        <f t="shared" si="288"/>
        <v>09</v>
      </c>
      <c r="R4673" t="str">
        <f t="shared" si="289"/>
        <v>07</v>
      </c>
      <c r="S4673" t="str">
        <f t="shared" si="290"/>
        <v>2021</v>
      </c>
      <c r="T4673" s="4" t="str">
        <f t="shared" si="291"/>
        <v>09/07/2021</v>
      </c>
      <c r="U4673" s="7" t="s">
        <v>1180</v>
      </c>
    </row>
    <row r="4674" spans="1:21" x14ac:dyDescent="0.2">
      <c r="A4674" s="1">
        <v>4672</v>
      </c>
      <c r="B4674" t="s">
        <v>15</v>
      </c>
      <c r="C4674">
        <v>11712909</v>
      </c>
      <c r="D4674">
        <v>20210331</v>
      </c>
      <c r="E4674">
        <v>36</v>
      </c>
      <c r="F4674" t="s">
        <v>17</v>
      </c>
      <c r="G4674" t="s">
        <v>19</v>
      </c>
      <c r="H4674">
        <v>50107</v>
      </c>
      <c r="I4674" t="s">
        <v>37</v>
      </c>
      <c r="J4674" t="s">
        <v>98</v>
      </c>
      <c r="K4674" t="s">
        <v>285</v>
      </c>
      <c r="L4674" t="s">
        <v>37</v>
      </c>
      <c r="M4674" t="s">
        <v>125</v>
      </c>
      <c r="N4674" t="s">
        <v>142</v>
      </c>
      <c r="O4674" t="s">
        <v>901</v>
      </c>
      <c r="P4674" t="s">
        <v>927</v>
      </c>
      <c r="Q4674" t="str">
        <f t="shared" si="288"/>
        <v>31</v>
      </c>
      <c r="R4674" t="str">
        <f t="shared" si="289"/>
        <v>03</v>
      </c>
      <c r="S4674" t="str">
        <f t="shared" si="290"/>
        <v>2021</v>
      </c>
      <c r="T4674" s="4" t="str">
        <f t="shared" si="291"/>
        <v>31/03/2021</v>
      </c>
      <c r="U4674" s="7" t="s">
        <v>1473</v>
      </c>
    </row>
    <row r="4675" spans="1:21" x14ac:dyDescent="0.2">
      <c r="A4675" s="1">
        <v>4673</v>
      </c>
      <c r="B4675" t="s">
        <v>15</v>
      </c>
      <c r="C4675">
        <v>11717015</v>
      </c>
      <c r="D4675">
        <v>20210719</v>
      </c>
      <c r="E4675">
        <v>57</v>
      </c>
      <c r="F4675" t="s">
        <v>18</v>
      </c>
      <c r="G4675" t="s">
        <v>23</v>
      </c>
      <c r="H4675">
        <v>120101</v>
      </c>
      <c r="I4675" t="s">
        <v>52</v>
      </c>
      <c r="J4675" t="s">
        <v>90</v>
      </c>
      <c r="K4675" t="s">
        <v>90</v>
      </c>
      <c r="L4675" t="s">
        <v>52</v>
      </c>
      <c r="M4675" t="s">
        <v>90</v>
      </c>
      <c r="N4675" t="s">
        <v>90</v>
      </c>
      <c r="O4675" t="s">
        <v>901</v>
      </c>
      <c r="P4675" t="s">
        <v>908</v>
      </c>
      <c r="Q4675" t="str">
        <f t="shared" ref="Q4675:Q4738" si="292">+RIGHT(D4675,2)</f>
        <v>19</v>
      </c>
      <c r="R4675" t="str">
        <f t="shared" ref="R4675:R4738" si="293">+MID(D4675,5,2)</f>
        <v>07</v>
      </c>
      <c r="S4675" t="str">
        <f t="shared" ref="S4675:S4738" si="294">+LEFT(D4675,4)</f>
        <v>2021</v>
      </c>
      <c r="T4675" s="4" t="str">
        <f t="shared" ref="T4675:T4738" si="295">+_xlfn.CONCAT(Q4675,"/",R4675,"/",S4675)</f>
        <v>19/07/2021</v>
      </c>
      <c r="U4675" s="7" t="s">
        <v>1322</v>
      </c>
    </row>
    <row r="4676" spans="1:21" x14ac:dyDescent="0.2">
      <c r="A4676" s="1">
        <v>4674</v>
      </c>
      <c r="B4676" t="s">
        <v>15</v>
      </c>
      <c r="C4676">
        <v>11721730</v>
      </c>
      <c r="D4676">
        <v>20211203</v>
      </c>
      <c r="E4676">
        <v>58</v>
      </c>
      <c r="F4676" t="s">
        <v>17</v>
      </c>
      <c r="G4676" t="s">
        <v>29</v>
      </c>
      <c r="H4676">
        <v>150101</v>
      </c>
      <c r="I4676" t="s">
        <v>45</v>
      </c>
      <c r="J4676" t="s">
        <v>71</v>
      </c>
      <c r="K4676" t="s">
        <v>265</v>
      </c>
      <c r="L4676" t="s">
        <v>45</v>
      </c>
      <c r="M4676" t="s">
        <v>71</v>
      </c>
      <c r="N4676" t="s">
        <v>238</v>
      </c>
      <c r="O4676" t="s">
        <v>901</v>
      </c>
      <c r="P4676" t="s">
        <v>936</v>
      </c>
      <c r="Q4676" t="str">
        <f t="shared" si="292"/>
        <v>03</v>
      </c>
      <c r="R4676" t="str">
        <f t="shared" si="293"/>
        <v>12</v>
      </c>
      <c r="S4676" t="str">
        <f t="shared" si="294"/>
        <v>2021</v>
      </c>
      <c r="T4676" s="4" t="str">
        <f t="shared" si="295"/>
        <v>03/12/2021</v>
      </c>
      <c r="U4676" s="7" t="s">
        <v>1105</v>
      </c>
    </row>
    <row r="4677" spans="1:21" x14ac:dyDescent="0.2">
      <c r="A4677" s="1">
        <v>4675</v>
      </c>
      <c r="B4677" t="s">
        <v>15</v>
      </c>
      <c r="C4677">
        <v>11724482</v>
      </c>
      <c r="D4677">
        <v>20211112</v>
      </c>
      <c r="E4677">
        <v>35</v>
      </c>
      <c r="F4677" t="s">
        <v>18</v>
      </c>
      <c r="G4677" t="s">
        <v>20</v>
      </c>
      <c r="H4677">
        <v>140105</v>
      </c>
      <c r="I4677" t="s">
        <v>34</v>
      </c>
      <c r="J4677" t="s">
        <v>34</v>
      </c>
      <c r="K4677" t="s">
        <v>229</v>
      </c>
      <c r="L4677" t="s">
        <v>34</v>
      </c>
      <c r="M4677" t="s">
        <v>34</v>
      </c>
      <c r="N4677" t="s">
        <v>263</v>
      </c>
      <c r="O4677" t="s">
        <v>901</v>
      </c>
      <c r="P4677" t="s">
        <v>916</v>
      </c>
      <c r="Q4677" t="str">
        <f t="shared" si="292"/>
        <v>12</v>
      </c>
      <c r="R4677" t="str">
        <f t="shared" si="293"/>
        <v>11</v>
      </c>
      <c r="S4677" t="str">
        <f t="shared" si="294"/>
        <v>2021</v>
      </c>
      <c r="T4677" s="4" t="str">
        <f t="shared" si="295"/>
        <v>12/11/2021</v>
      </c>
      <c r="U4677" s="7" t="s">
        <v>1229</v>
      </c>
    </row>
    <row r="4678" spans="1:21" x14ac:dyDescent="0.2">
      <c r="A4678" s="1">
        <v>4676</v>
      </c>
      <c r="B4678" t="s">
        <v>15</v>
      </c>
      <c r="C4678">
        <v>11728980</v>
      </c>
      <c r="D4678">
        <v>20210501</v>
      </c>
      <c r="E4678">
        <v>81</v>
      </c>
      <c r="F4678" t="s">
        <v>17</v>
      </c>
      <c r="G4678" t="s">
        <v>22</v>
      </c>
      <c r="H4678">
        <v>140131</v>
      </c>
      <c r="I4678" t="s">
        <v>34</v>
      </c>
      <c r="J4678" t="s">
        <v>34</v>
      </c>
      <c r="K4678" t="s">
        <v>308</v>
      </c>
      <c r="L4678" t="s">
        <v>34</v>
      </c>
      <c r="M4678" t="s">
        <v>34</v>
      </c>
      <c r="N4678" t="s">
        <v>360</v>
      </c>
      <c r="O4678" t="s">
        <v>901</v>
      </c>
      <c r="P4678" t="s">
        <v>908</v>
      </c>
      <c r="Q4678" t="str">
        <f t="shared" si="292"/>
        <v>01</v>
      </c>
      <c r="R4678" t="str">
        <f t="shared" si="293"/>
        <v>05</v>
      </c>
      <c r="S4678" t="str">
        <f t="shared" si="294"/>
        <v>2021</v>
      </c>
      <c r="T4678" s="4" t="str">
        <f t="shared" si="295"/>
        <v>01/05/2021</v>
      </c>
      <c r="U4678" s="7" t="s">
        <v>1070</v>
      </c>
    </row>
    <row r="4679" spans="1:21" x14ac:dyDescent="0.2">
      <c r="A4679" s="1">
        <v>4677</v>
      </c>
      <c r="B4679" t="s">
        <v>15</v>
      </c>
      <c r="C4679">
        <v>11730655</v>
      </c>
      <c r="D4679">
        <v>20210904</v>
      </c>
      <c r="E4679">
        <v>32</v>
      </c>
      <c r="F4679" t="s">
        <v>18</v>
      </c>
      <c r="G4679" t="s">
        <v>19</v>
      </c>
      <c r="H4679">
        <v>110133</v>
      </c>
      <c r="I4679" t="s">
        <v>54</v>
      </c>
      <c r="J4679" t="s">
        <v>108</v>
      </c>
      <c r="K4679" t="s">
        <v>418</v>
      </c>
      <c r="L4679" t="s">
        <v>54</v>
      </c>
      <c r="M4679" t="s">
        <v>108</v>
      </c>
      <c r="N4679" t="s">
        <v>374</v>
      </c>
      <c r="O4679" t="s">
        <v>901</v>
      </c>
      <c r="P4679" t="s">
        <v>909</v>
      </c>
      <c r="Q4679" t="str">
        <f t="shared" si="292"/>
        <v>04</v>
      </c>
      <c r="R4679" t="str">
        <f t="shared" si="293"/>
        <v>09</v>
      </c>
      <c r="S4679" t="str">
        <f t="shared" si="294"/>
        <v>2021</v>
      </c>
      <c r="T4679" s="4" t="str">
        <f t="shared" si="295"/>
        <v>04/09/2021</v>
      </c>
      <c r="U4679" s="7" t="s">
        <v>1117</v>
      </c>
    </row>
    <row r="4680" spans="1:21" x14ac:dyDescent="0.2">
      <c r="A4680" s="1">
        <v>4678</v>
      </c>
      <c r="B4680" t="s">
        <v>15</v>
      </c>
      <c r="C4680">
        <v>11733485</v>
      </c>
      <c r="D4680">
        <v>20200923</v>
      </c>
      <c r="E4680">
        <v>60</v>
      </c>
      <c r="F4680" t="s">
        <v>17</v>
      </c>
      <c r="G4680" t="s">
        <v>22</v>
      </c>
      <c r="H4680">
        <v>240101</v>
      </c>
      <c r="I4680" t="s">
        <v>33</v>
      </c>
      <c r="J4680" t="s">
        <v>59</v>
      </c>
      <c r="K4680" t="s">
        <v>59</v>
      </c>
      <c r="L4680" t="s">
        <v>34</v>
      </c>
      <c r="M4680" t="s">
        <v>34</v>
      </c>
      <c r="N4680" t="s">
        <v>34</v>
      </c>
      <c r="O4680" t="s">
        <v>901</v>
      </c>
      <c r="P4680" t="s">
        <v>968</v>
      </c>
      <c r="Q4680" t="str">
        <f t="shared" si="292"/>
        <v>23</v>
      </c>
      <c r="R4680" t="str">
        <f t="shared" si="293"/>
        <v>09</v>
      </c>
      <c r="S4680" t="str">
        <f t="shared" si="294"/>
        <v>2020</v>
      </c>
      <c r="T4680" s="4" t="str">
        <f t="shared" si="295"/>
        <v>23/09/2020</v>
      </c>
      <c r="U4680" s="7" t="s">
        <v>1380</v>
      </c>
    </row>
    <row r="4681" spans="1:21" x14ac:dyDescent="0.2">
      <c r="A4681" s="1">
        <v>4679</v>
      </c>
      <c r="B4681" t="s">
        <v>15</v>
      </c>
      <c r="C4681">
        <v>11733511</v>
      </c>
      <c r="D4681">
        <v>20210831</v>
      </c>
      <c r="E4681">
        <v>61</v>
      </c>
      <c r="F4681" t="s">
        <v>18</v>
      </c>
      <c r="G4681" t="s">
        <v>19</v>
      </c>
      <c r="H4681">
        <v>120101</v>
      </c>
      <c r="I4681" t="s">
        <v>52</v>
      </c>
      <c r="J4681" t="s">
        <v>90</v>
      </c>
      <c r="K4681" t="s">
        <v>90</v>
      </c>
      <c r="L4681" t="s">
        <v>52</v>
      </c>
      <c r="M4681" t="s">
        <v>90</v>
      </c>
      <c r="N4681" t="s">
        <v>90</v>
      </c>
      <c r="O4681" t="s">
        <v>901</v>
      </c>
      <c r="P4681" t="s">
        <v>909</v>
      </c>
      <c r="Q4681" t="str">
        <f t="shared" si="292"/>
        <v>31</v>
      </c>
      <c r="R4681" t="str">
        <f t="shared" si="293"/>
        <v>08</v>
      </c>
      <c r="S4681" t="str">
        <f t="shared" si="294"/>
        <v>2021</v>
      </c>
      <c r="T4681" s="4" t="str">
        <f t="shared" si="295"/>
        <v>31/08/2021</v>
      </c>
      <c r="U4681" s="7" t="s">
        <v>1476</v>
      </c>
    </row>
    <row r="4682" spans="1:21" x14ac:dyDescent="0.2">
      <c r="A4682" s="1">
        <v>4680</v>
      </c>
      <c r="B4682" t="s">
        <v>15</v>
      </c>
      <c r="C4682">
        <v>11733942</v>
      </c>
      <c r="D4682">
        <v>20210913</v>
      </c>
      <c r="E4682">
        <v>43</v>
      </c>
      <c r="F4682" t="s">
        <v>18</v>
      </c>
      <c r="G4682" t="s">
        <v>22</v>
      </c>
      <c r="H4682">
        <v>140142</v>
      </c>
      <c r="I4682" t="s">
        <v>34</v>
      </c>
      <c r="J4682" t="s">
        <v>34</v>
      </c>
      <c r="K4682" t="s">
        <v>263</v>
      </c>
      <c r="L4682" t="s">
        <v>48</v>
      </c>
      <c r="M4682" t="s">
        <v>82</v>
      </c>
      <c r="N4682" t="s">
        <v>82</v>
      </c>
      <c r="O4682" t="s">
        <v>901</v>
      </c>
      <c r="P4682" t="s">
        <v>908</v>
      </c>
      <c r="Q4682" t="str">
        <f t="shared" si="292"/>
        <v>13</v>
      </c>
      <c r="R4682" t="str">
        <f t="shared" si="293"/>
        <v>09</v>
      </c>
      <c r="S4682" t="str">
        <f t="shared" si="294"/>
        <v>2021</v>
      </c>
      <c r="T4682" s="4" t="str">
        <f t="shared" si="295"/>
        <v>13/09/2021</v>
      </c>
      <c r="U4682" s="7" t="s">
        <v>1239</v>
      </c>
    </row>
    <row r="4683" spans="1:21" x14ac:dyDescent="0.2">
      <c r="A4683" s="1">
        <v>4681</v>
      </c>
      <c r="B4683" t="s">
        <v>15</v>
      </c>
      <c r="C4683">
        <v>11737869</v>
      </c>
      <c r="D4683">
        <v>20211124</v>
      </c>
      <c r="E4683">
        <v>64</v>
      </c>
      <c r="F4683" t="s">
        <v>18</v>
      </c>
      <c r="G4683" t="s">
        <v>20</v>
      </c>
      <c r="H4683">
        <v>140122</v>
      </c>
      <c r="I4683" t="s">
        <v>34</v>
      </c>
      <c r="J4683" t="s">
        <v>34</v>
      </c>
      <c r="K4683" t="s">
        <v>253</v>
      </c>
      <c r="L4683" t="s">
        <v>34</v>
      </c>
      <c r="M4683" t="s">
        <v>34</v>
      </c>
      <c r="N4683" t="s">
        <v>253</v>
      </c>
      <c r="O4683" t="s">
        <v>901</v>
      </c>
      <c r="P4683" t="s">
        <v>911</v>
      </c>
      <c r="Q4683" t="str">
        <f t="shared" si="292"/>
        <v>24</v>
      </c>
      <c r="R4683" t="str">
        <f t="shared" si="293"/>
        <v>11</v>
      </c>
      <c r="S4683" t="str">
        <f t="shared" si="294"/>
        <v>2021</v>
      </c>
      <c r="T4683" s="4" t="str">
        <f t="shared" si="295"/>
        <v>24/11/2021</v>
      </c>
      <c r="U4683" s="7" t="s">
        <v>1399</v>
      </c>
    </row>
    <row r="4684" spans="1:21" x14ac:dyDescent="0.2">
      <c r="A4684" s="1">
        <v>4682</v>
      </c>
      <c r="B4684" t="s">
        <v>15</v>
      </c>
      <c r="C4684">
        <v>11740451</v>
      </c>
      <c r="D4684">
        <v>20211109</v>
      </c>
      <c r="E4684">
        <v>9</v>
      </c>
      <c r="F4684" t="s">
        <v>18</v>
      </c>
      <c r="G4684" t="s">
        <v>19</v>
      </c>
      <c r="H4684">
        <v>130116</v>
      </c>
      <c r="I4684" t="s">
        <v>43</v>
      </c>
      <c r="J4684" t="s">
        <v>69</v>
      </c>
      <c r="K4684" t="s">
        <v>324</v>
      </c>
      <c r="L4684" t="s">
        <v>43</v>
      </c>
      <c r="M4684" t="s">
        <v>69</v>
      </c>
      <c r="N4684" t="s">
        <v>324</v>
      </c>
      <c r="O4684" t="s">
        <v>901</v>
      </c>
      <c r="P4684" t="s">
        <v>911</v>
      </c>
      <c r="Q4684" t="str">
        <f t="shared" si="292"/>
        <v>09</v>
      </c>
      <c r="R4684" t="str">
        <f t="shared" si="293"/>
        <v>11</v>
      </c>
      <c r="S4684" t="str">
        <f t="shared" si="294"/>
        <v>2021</v>
      </c>
      <c r="T4684" s="4" t="str">
        <f t="shared" si="295"/>
        <v>09/11/2021</v>
      </c>
      <c r="U4684" s="7" t="s">
        <v>1186</v>
      </c>
    </row>
    <row r="4685" spans="1:21" x14ac:dyDescent="0.2">
      <c r="A4685" s="1">
        <v>4683</v>
      </c>
      <c r="B4685" t="s">
        <v>15</v>
      </c>
      <c r="C4685">
        <v>11747963</v>
      </c>
      <c r="D4685">
        <v>20211206</v>
      </c>
      <c r="E4685">
        <v>49</v>
      </c>
      <c r="F4685" t="s">
        <v>18</v>
      </c>
      <c r="G4685" t="s">
        <v>19</v>
      </c>
      <c r="H4685">
        <v>100101</v>
      </c>
      <c r="I4685" t="s">
        <v>36</v>
      </c>
      <c r="J4685" t="s">
        <v>36</v>
      </c>
      <c r="K4685" t="s">
        <v>36</v>
      </c>
      <c r="L4685" t="s">
        <v>36</v>
      </c>
      <c r="M4685" t="s">
        <v>36</v>
      </c>
      <c r="N4685" t="s">
        <v>36</v>
      </c>
      <c r="O4685" t="s">
        <v>902</v>
      </c>
      <c r="P4685" t="s">
        <v>930</v>
      </c>
      <c r="Q4685" t="str">
        <f t="shared" si="292"/>
        <v>06</v>
      </c>
      <c r="R4685" t="str">
        <f t="shared" si="293"/>
        <v>12</v>
      </c>
      <c r="S4685" t="str">
        <f t="shared" si="294"/>
        <v>2021</v>
      </c>
      <c r="T4685" s="4" t="str">
        <f t="shared" si="295"/>
        <v>06/12/2021</v>
      </c>
      <c r="U4685" s="7" t="s">
        <v>1145</v>
      </c>
    </row>
    <row r="4686" spans="1:21" x14ac:dyDescent="0.2">
      <c r="A4686" s="1">
        <v>4684</v>
      </c>
      <c r="B4686" t="s">
        <v>15</v>
      </c>
      <c r="C4686">
        <v>11750270</v>
      </c>
      <c r="D4686">
        <v>20220105</v>
      </c>
      <c r="E4686">
        <v>46</v>
      </c>
      <c r="F4686" t="s">
        <v>18</v>
      </c>
      <c r="G4686" t="s">
        <v>19</v>
      </c>
      <c r="H4686">
        <v>210601</v>
      </c>
      <c r="I4686" t="s">
        <v>47</v>
      </c>
      <c r="J4686" t="s">
        <v>47</v>
      </c>
      <c r="K4686" t="s">
        <v>256</v>
      </c>
      <c r="L4686" t="s">
        <v>47</v>
      </c>
      <c r="M4686" t="s">
        <v>47</v>
      </c>
      <c r="N4686" t="s">
        <v>256</v>
      </c>
      <c r="O4686" t="s">
        <v>902</v>
      </c>
      <c r="P4686" t="s">
        <v>912</v>
      </c>
      <c r="Q4686" t="str">
        <f t="shared" si="292"/>
        <v>05</v>
      </c>
      <c r="R4686" t="str">
        <f t="shared" si="293"/>
        <v>01</v>
      </c>
      <c r="S4686" t="str">
        <f t="shared" si="294"/>
        <v>2022</v>
      </c>
      <c r="T4686" s="4" t="str">
        <f t="shared" si="295"/>
        <v>05/01/2022</v>
      </c>
      <c r="U4686" s="7" t="s">
        <v>1122</v>
      </c>
    </row>
    <row r="4687" spans="1:21" x14ac:dyDescent="0.2">
      <c r="A4687" s="1">
        <v>4685</v>
      </c>
      <c r="B4687" t="s">
        <v>15</v>
      </c>
      <c r="C4687">
        <v>11750745</v>
      </c>
      <c r="D4687">
        <v>20210303</v>
      </c>
      <c r="E4687">
        <v>65</v>
      </c>
      <c r="F4687" t="s">
        <v>17</v>
      </c>
      <c r="G4687" t="s">
        <v>20</v>
      </c>
      <c r="H4687">
        <v>240101</v>
      </c>
      <c r="I4687" t="s">
        <v>33</v>
      </c>
      <c r="J4687" t="s">
        <v>59</v>
      </c>
      <c r="K4687" t="s">
        <v>59</v>
      </c>
      <c r="L4687" t="s">
        <v>34</v>
      </c>
      <c r="M4687" t="s">
        <v>34</v>
      </c>
      <c r="N4687" t="s">
        <v>880</v>
      </c>
      <c r="O4687" t="s">
        <v>901</v>
      </c>
      <c r="P4687" t="s">
        <v>908</v>
      </c>
      <c r="Q4687" t="str">
        <f t="shared" si="292"/>
        <v>03</v>
      </c>
      <c r="R4687" t="str">
        <f t="shared" si="293"/>
        <v>03</v>
      </c>
      <c r="S4687" t="str">
        <f t="shared" si="294"/>
        <v>2021</v>
      </c>
      <c r="T4687" s="4" t="str">
        <f t="shared" si="295"/>
        <v>03/03/2021</v>
      </c>
      <c r="U4687" s="7" t="s">
        <v>1096</v>
      </c>
    </row>
    <row r="4688" spans="1:21" x14ac:dyDescent="0.2">
      <c r="A4688" s="1">
        <v>4686</v>
      </c>
      <c r="B4688" t="s">
        <v>15</v>
      </c>
      <c r="C4688">
        <v>11752847</v>
      </c>
      <c r="D4688">
        <v>20210608</v>
      </c>
      <c r="E4688">
        <v>86</v>
      </c>
      <c r="F4688" t="s">
        <v>17</v>
      </c>
      <c r="G4688" t="s">
        <v>19</v>
      </c>
      <c r="H4688">
        <v>60803</v>
      </c>
      <c r="I4688" t="s">
        <v>48</v>
      </c>
      <c r="J4688" t="s">
        <v>82</v>
      </c>
      <c r="K4688" t="s">
        <v>656</v>
      </c>
      <c r="L4688" t="s">
        <v>48</v>
      </c>
      <c r="M4688" t="s">
        <v>82</v>
      </c>
      <c r="N4688" t="s">
        <v>656</v>
      </c>
      <c r="O4688" t="s">
        <v>901</v>
      </c>
      <c r="P4688" t="s">
        <v>908</v>
      </c>
      <c r="Q4688" t="str">
        <f t="shared" si="292"/>
        <v>08</v>
      </c>
      <c r="R4688" t="str">
        <f t="shared" si="293"/>
        <v>06</v>
      </c>
      <c r="S4688" t="str">
        <f t="shared" si="294"/>
        <v>2021</v>
      </c>
      <c r="T4688" s="4" t="str">
        <f t="shared" si="295"/>
        <v>08/06/2021</v>
      </c>
      <c r="U4688" s="7" t="s">
        <v>1166</v>
      </c>
    </row>
    <row r="4689" spans="1:21" x14ac:dyDescent="0.2">
      <c r="A4689" s="1">
        <v>4687</v>
      </c>
      <c r="B4689" t="s">
        <v>15</v>
      </c>
      <c r="C4689">
        <v>11753949</v>
      </c>
      <c r="D4689">
        <v>20211103</v>
      </c>
      <c r="E4689">
        <v>57</v>
      </c>
      <c r="F4689" t="s">
        <v>17</v>
      </c>
      <c r="G4689" t="s">
        <v>19</v>
      </c>
      <c r="H4689">
        <v>120101</v>
      </c>
      <c r="I4689" t="s">
        <v>52</v>
      </c>
      <c r="J4689" t="s">
        <v>90</v>
      </c>
      <c r="K4689" t="s">
        <v>90</v>
      </c>
      <c r="L4689" t="s">
        <v>52</v>
      </c>
      <c r="M4689" t="s">
        <v>90</v>
      </c>
      <c r="N4689" t="s">
        <v>90</v>
      </c>
      <c r="O4689" t="s">
        <v>901</v>
      </c>
      <c r="P4689" t="s">
        <v>911</v>
      </c>
      <c r="Q4689" t="str">
        <f t="shared" si="292"/>
        <v>03</v>
      </c>
      <c r="R4689" t="str">
        <f t="shared" si="293"/>
        <v>11</v>
      </c>
      <c r="S4689" t="str">
        <f t="shared" si="294"/>
        <v>2021</v>
      </c>
      <c r="T4689" s="4" t="str">
        <f t="shared" si="295"/>
        <v>03/11/2021</v>
      </c>
      <c r="U4689" s="7" t="s">
        <v>1104</v>
      </c>
    </row>
    <row r="4690" spans="1:21" x14ac:dyDescent="0.2">
      <c r="A4690" s="1">
        <v>4688</v>
      </c>
      <c r="B4690" t="s">
        <v>15</v>
      </c>
      <c r="C4690">
        <v>11754887</v>
      </c>
      <c r="D4690">
        <v>20210614</v>
      </c>
      <c r="E4690">
        <v>25</v>
      </c>
      <c r="F4690" t="s">
        <v>17</v>
      </c>
      <c r="G4690" t="s">
        <v>19</v>
      </c>
      <c r="H4690">
        <v>21301</v>
      </c>
      <c r="I4690" t="s">
        <v>55</v>
      </c>
      <c r="J4690" t="s">
        <v>107</v>
      </c>
      <c r="K4690" t="s">
        <v>342</v>
      </c>
      <c r="L4690" t="s">
        <v>55</v>
      </c>
      <c r="M4690" t="s">
        <v>107</v>
      </c>
      <c r="N4690" t="s">
        <v>342</v>
      </c>
      <c r="O4690" t="s">
        <v>901</v>
      </c>
      <c r="P4690" t="s">
        <v>908</v>
      </c>
      <c r="Q4690" t="str">
        <f t="shared" si="292"/>
        <v>14</v>
      </c>
      <c r="R4690" t="str">
        <f t="shared" si="293"/>
        <v>06</v>
      </c>
      <c r="S4690" t="str">
        <f t="shared" si="294"/>
        <v>2021</v>
      </c>
      <c r="T4690" s="4" t="str">
        <f t="shared" si="295"/>
        <v>14/06/2021</v>
      </c>
      <c r="U4690" s="7" t="s">
        <v>1249</v>
      </c>
    </row>
    <row r="4691" spans="1:21" x14ac:dyDescent="0.2">
      <c r="A4691" s="1">
        <v>4689</v>
      </c>
      <c r="B4691" t="s">
        <v>15</v>
      </c>
      <c r="C4691">
        <v>11759320</v>
      </c>
      <c r="D4691">
        <v>20211204</v>
      </c>
      <c r="E4691">
        <v>58</v>
      </c>
      <c r="F4691" t="s">
        <v>17</v>
      </c>
      <c r="G4691" t="s">
        <v>19</v>
      </c>
      <c r="H4691">
        <v>100407</v>
      </c>
      <c r="I4691" t="s">
        <v>36</v>
      </c>
      <c r="J4691" t="s">
        <v>122</v>
      </c>
      <c r="K4691" t="s">
        <v>423</v>
      </c>
      <c r="L4691" t="s">
        <v>36</v>
      </c>
      <c r="M4691" t="s">
        <v>122</v>
      </c>
      <c r="N4691" t="s">
        <v>122</v>
      </c>
      <c r="O4691" t="s">
        <v>902</v>
      </c>
      <c r="P4691" t="s">
        <v>930</v>
      </c>
      <c r="Q4691" t="str">
        <f t="shared" si="292"/>
        <v>04</v>
      </c>
      <c r="R4691" t="str">
        <f t="shared" si="293"/>
        <v>12</v>
      </c>
      <c r="S4691" t="str">
        <f t="shared" si="294"/>
        <v>2021</v>
      </c>
      <c r="T4691" s="4" t="str">
        <f t="shared" si="295"/>
        <v>04/12/2021</v>
      </c>
      <c r="U4691" s="7" t="s">
        <v>1120</v>
      </c>
    </row>
    <row r="4692" spans="1:21" x14ac:dyDescent="0.2">
      <c r="A4692" s="1">
        <v>4690</v>
      </c>
      <c r="B4692" t="s">
        <v>15</v>
      </c>
      <c r="C4692">
        <v>11759337</v>
      </c>
      <c r="D4692">
        <v>20211026</v>
      </c>
      <c r="E4692">
        <v>57</v>
      </c>
      <c r="F4692" t="s">
        <v>17</v>
      </c>
      <c r="G4692" t="s">
        <v>19</v>
      </c>
      <c r="H4692">
        <v>100102</v>
      </c>
      <c r="I4692" t="s">
        <v>36</v>
      </c>
      <c r="J4692" t="s">
        <v>36</v>
      </c>
      <c r="K4692" t="s">
        <v>518</v>
      </c>
      <c r="L4692" t="s">
        <v>36</v>
      </c>
      <c r="M4692" t="s">
        <v>36</v>
      </c>
      <c r="N4692" t="s">
        <v>518</v>
      </c>
      <c r="O4692" t="s">
        <v>901</v>
      </c>
      <c r="P4692" t="s">
        <v>967</v>
      </c>
      <c r="Q4692" t="str">
        <f t="shared" si="292"/>
        <v>26</v>
      </c>
      <c r="R4692" t="str">
        <f t="shared" si="293"/>
        <v>10</v>
      </c>
      <c r="S4692" t="str">
        <f t="shared" si="294"/>
        <v>2021</v>
      </c>
      <c r="T4692" s="4" t="str">
        <f t="shared" si="295"/>
        <v>26/10/2021</v>
      </c>
      <c r="U4692" s="7" t="s">
        <v>1422</v>
      </c>
    </row>
    <row r="4693" spans="1:21" x14ac:dyDescent="0.2">
      <c r="A4693" s="1">
        <v>4691</v>
      </c>
      <c r="B4693" t="s">
        <v>15</v>
      </c>
      <c r="C4693">
        <v>11761048</v>
      </c>
      <c r="D4693">
        <v>20211015</v>
      </c>
      <c r="E4693">
        <v>41</v>
      </c>
      <c r="F4693" t="s">
        <v>18</v>
      </c>
      <c r="G4693" t="s">
        <v>19</v>
      </c>
      <c r="H4693">
        <v>40109</v>
      </c>
      <c r="I4693" t="s">
        <v>51</v>
      </c>
      <c r="J4693" t="s">
        <v>51</v>
      </c>
      <c r="K4693" t="s">
        <v>300</v>
      </c>
      <c r="L4693" t="s">
        <v>51</v>
      </c>
      <c r="M4693" t="s">
        <v>51</v>
      </c>
      <c r="N4693" t="s">
        <v>300</v>
      </c>
      <c r="O4693" t="s">
        <v>901</v>
      </c>
      <c r="P4693" t="s">
        <v>909</v>
      </c>
      <c r="Q4693" t="str">
        <f t="shared" si="292"/>
        <v>15</v>
      </c>
      <c r="R4693" t="str">
        <f t="shared" si="293"/>
        <v>10</v>
      </c>
      <c r="S4693" t="str">
        <f t="shared" si="294"/>
        <v>2021</v>
      </c>
      <c r="T4693" s="4" t="str">
        <f t="shared" si="295"/>
        <v>15/10/2021</v>
      </c>
      <c r="U4693" s="7" t="s">
        <v>1268</v>
      </c>
    </row>
    <row r="4694" spans="1:21" x14ac:dyDescent="0.2">
      <c r="A4694" s="1">
        <v>4692</v>
      </c>
      <c r="B4694" t="s">
        <v>15</v>
      </c>
      <c r="C4694">
        <v>11765122</v>
      </c>
      <c r="D4694">
        <v>20211009</v>
      </c>
      <c r="E4694">
        <v>55</v>
      </c>
      <c r="F4694" t="s">
        <v>18</v>
      </c>
      <c r="G4694" t="s">
        <v>22</v>
      </c>
      <c r="H4694">
        <v>100210</v>
      </c>
      <c r="I4694" t="s">
        <v>36</v>
      </c>
      <c r="J4694" t="s">
        <v>133</v>
      </c>
      <c r="K4694" t="s">
        <v>441</v>
      </c>
      <c r="L4694" t="s">
        <v>36</v>
      </c>
      <c r="M4694" t="s">
        <v>133</v>
      </c>
      <c r="N4694" t="s">
        <v>428</v>
      </c>
      <c r="O4694" t="s">
        <v>901</v>
      </c>
      <c r="P4694" t="s">
        <v>920</v>
      </c>
      <c r="Q4694" t="str">
        <f t="shared" si="292"/>
        <v>09</v>
      </c>
      <c r="R4694" t="str">
        <f t="shared" si="293"/>
        <v>10</v>
      </c>
      <c r="S4694" t="str">
        <f t="shared" si="294"/>
        <v>2021</v>
      </c>
      <c r="T4694" s="4" t="str">
        <f t="shared" si="295"/>
        <v>09/10/2021</v>
      </c>
      <c r="U4694" s="7" t="s">
        <v>1185</v>
      </c>
    </row>
    <row r="4695" spans="1:21" x14ac:dyDescent="0.2">
      <c r="A4695" s="1">
        <v>4693</v>
      </c>
      <c r="B4695" t="s">
        <v>15</v>
      </c>
      <c r="C4695">
        <v>11765585</v>
      </c>
      <c r="D4695">
        <v>20211027</v>
      </c>
      <c r="E4695">
        <v>33</v>
      </c>
      <c r="F4695" t="s">
        <v>18</v>
      </c>
      <c r="G4695" t="s">
        <v>19</v>
      </c>
      <c r="H4695">
        <v>100401</v>
      </c>
      <c r="I4695" t="s">
        <v>36</v>
      </c>
      <c r="J4695" t="s">
        <v>122</v>
      </c>
      <c r="K4695" t="s">
        <v>122</v>
      </c>
      <c r="L4695" t="s">
        <v>36</v>
      </c>
      <c r="M4695" t="s">
        <v>122</v>
      </c>
      <c r="N4695" t="s">
        <v>122</v>
      </c>
      <c r="O4695" t="s">
        <v>901</v>
      </c>
      <c r="P4695" t="s">
        <v>911</v>
      </c>
      <c r="Q4695" t="str">
        <f t="shared" si="292"/>
        <v>27</v>
      </c>
      <c r="R4695" t="str">
        <f t="shared" si="293"/>
        <v>10</v>
      </c>
      <c r="S4695" t="str">
        <f t="shared" si="294"/>
        <v>2021</v>
      </c>
      <c r="T4695" s="4" t="str">
        <f t="shared" si="295"/>
        <v>27/10/2021</v>
      </c>
      <c r="U4695" s="7" t="s">
        <v>1433</v>
      </c>
    </row>
    <row r="4696" spans="1:21" x14ac:dyDescent="0.2">
      <c r="A4696" s="1">
        <v>4694</v>
      </c>
      <c r="B4696" t="s">
        <v>15</v>
      </c>
      <c r="C4696">
        <v>11768279</v>
      </c>
      <c r="D4696">
        <v>20211220</v>
      </c>
      <c r="E4696">
        <v>42</v>
      </c>
      <c r="F4696" t="s">
        <v>17</v>
      </c>
      <c r="G4696" t="s">
        <v>30</v>
      </c>
      <c r="H4696">
        <v>140111</v>
      </c>
      <c r="I4696" t="s">
        <v>34</v>
      </c>
      <c r="J4696" t="s">
        <v>34</v>
      </c>
      <c r="K4696" t="s">
        <v>278</v>
      </c>
      <c r="L4696" t="s">
        <v>34</v>
      </c>
      <c r="M4696" t="s">
        <v>34</v>
      </c>
      <c r="N4696" t="s">
        <v>326</v>
      </c>
      <c r="O4696" t="s">
        <v>901</v>
      </c>
      <c r="P4696" t="s">
        <v>912</v>
      </c>
      <c r="Q4696" t="str">
        <f t="shared" si="292"/>
        <v>20</v>
      </c>
      <c r="R4696" t="str">
        <f t="shared" si="293"/>
        <v>12</v>
      </c>
      <c r="S4696" t="str">
        <f t="shared" si="294"/>
        <v>2021</v>
      </c>
      <c r="T4696" s="4" t="str">
        <f t="shared" si="295"/>
        <v>20/12/2021</v>
      </c>
      <c r="U4696" s="7" t="s">
        <v>1343</v>
      </c>
    </row>
    <row r="4697" spans="1:21" x14ac:dyDescent="0.2">
      <c r="A4697" s="1">
        <v>4695</v>
      </c>
      <c r="B4697" t="s">
        <v>15</v>
      </c>
      <c r="C4697">
        <v>11768340</v>
      </c>
      <c r="D4697">
        <v>20211025</v>
      </c>
      <c r="E4697">
        <v>42</v>
      </c>
      <c r="F4697" t="s">
        <v>18</v>
      </c>
      <c r="G4697" t="s">
        <v>19</v>
      </c>
      <c r="H4697">
        <v>90101</v>
      </c>
      <c r="I4697" t="s">
        <v>41</v>
      </c>
      <c r="J4697" t="s">
        <v>41</v>
      </c>
      <c r="K4697" t="s">
        <v>41</v>
      </c>
      <c r="L4697" t="s">
        <v>41</v>
      </c>
      <c r="M4697" t="s">
        <v>41</v>
      </c>
      <c r="N4697" t="s">
        <v>41</v>
      </c>
      <c r="O4697" t="s">
        <v>901</v>
      </c>
      <c r="P4697" t="s">
        <v>911</v>
      </c>
      <c r="Q4697" t="str">
        <f t="shared" si="292"/>
        <v>25</v>
      </c>
      <c r="R4697" t="str">
        <f t="shared" si="293"/>
        <v>10</v>
      </c>
      <c r="S4697" t="str">
        <f t="shared" si="294"/>
        <v>2021</v>
      </c>
      <c r="T4697" s="4" t="str">
        <f t="shared" si="295"/>
        <v>25/10/2021</v>
      </c>
      <c r="U4697" s="7" t="s">
        <v>1410</v>
      </c>
    </row>
    <row r="4698" spans="1:21" x14ac:dyDescent="0.2">
      <c r="A4698" s="1">
        <v>4696</v>
      </c>
      <c r="B4698" t="s">
        <v>15</v>
      </c>
      <c r="C4698">
        <v>11770519</v>
      </c>
      <c r="D4698">
        <v>20211001</v>
      </c>
      <c r="E4698">
        <v>46</v>
      </c>
      <c r="F4698" t="s">
        <v>17</v>
      </c>
      <c r="G4698" t="s">
        <v>19</v>
      </c>
      <c r="H4698">
        <v>20110</v>
      </c>
      <c r="I4698" t="s">
        <v>55</v>
      </c>
      <c r="J4698" t="s">
        <v>114</v>
      </c>
      <c r="K4698" t="s">
        <v>433</v>
      </c>
      <c r="L4698" t="s">
        <v>55</v>
      </c>
      <c r="M4698" t="s">
        <v>114</v>
      </c>
      <c r="N4698" t="s">
        <v>433</v>
      </c>
      <c r="O4698" t="s">
        <v>901</v>
      </c>
      <c r="P4698" t="s">
        <v>909</v>
      </c>
      <c r="Q4698" t="str">
        <f t="shared" si="292"/>
        <v>01</v>
      </c>
      <c r="R4698" t="str">
        <f t="shared" si="293"/>
        <v>10</v>
      </c>
      <c r="S4698" t="str">
        <f t="shared" si="294"/>
        <v>2021</v>
      </c>
      <c r="T4698" s="4" t="str">
        <f t="shared" si="295"/>
        <v>01/10/2021</v>
      </c>
      <c r="U4698" s="7" t="s">
        <v>1075</v>
      </c>
    </row>
    <row r="4699" spans="1:21" x14ac:dyDescent="0.2">
      <c r="A4699" s="1">
        <v>4697</v>
      </c>
      <c r="B4699" t="s">
        <v>15</v>
      </c>
      <c r="C4699">
        <v>11770673</v>
      </c>
      <c r="D4699">
        <v>20210820</v>
      </c>
      <c r="E4699">
        <v>28</v>
      </c>
      <c r="F4699" t="s">
        <v>17</v>
      </c>
      <c r="G4699" t="s">
        <v>19</v>
      </c>
      <c r="H4699">
        <v>40126</v>
      </c>
      <c r="I4699" t="s">
        <v>51</v>
      </c>
      <c r="J4699" t="s">
        <v>51</v>
      </c>
      <c r="K4699" t="s">
        <v>488</v>
      </c>
      <c r="L4699" t="s">
        <v>51</v>
      </c>
      <c r="M4699" t="s">
        <v>51</v>
      </c>
      <c r="N4699" t="s">
        <v>488</v>
      </c>
      <c r="O4699" t="s">
        <v>901</v>
      </c>
      <c r="P4699" t="s">
        <v>909</v>
      </c>
      <c r="Q4699" t="str">
        <f t="shared" si="292"/>
        <v>20</v>
      </c>
      <c r="R4699" t="str">
        <f t="shared" si="293"/>
        <v>08</v>
      </c>
      <c r="S4699" t="str">
        <f t="shared" si="294"/>
        <v>2021</v>
      </c>
      <c r="T4699" s="4" t="str">
        <f t="shared" si="295"/>
        <v>20/08/2021</v>
      </c>
      <c r="U4699" s="7" t="s">
        <v>1338</v>
      </c>
    </row>
    <row r="4700" spans="1:21" x14ac:dyDescent="0.2">
      <c r="A4700" s="1">
        <v>4698</v>
      </c>
      <c r="B4700" t="s">
        <v>15</v>
      </c>
      <c r="C4700">
        <v>11776341</v>
      </c>
      <c r="D4700">
        <v>20210707</v>
      </c>
      <c r="E4700">
        <v>78</v>
      </c>
      <c r="F4700" t="s">
        <v>18</v>
      </c>
      <c r="G4700" t="s">
        <v>20</v>
      </c>
      <c r="H4700">
        <v>140142</v>
      </c>
      <c r="I4700" t="s">
        <v>34</v>
      </c>
      <c r="J4700" t="s">
        <v>34</v>
      </c>
      <c r="K4700" t="s">
        <v>263</v>
      </c>
      <c r="L4700" t="s">
        <v>34</v>
      </c>
      <c r="M4700" t="s">
        <v>34</v>
      </c>
      <c r="N4700" t="s">
        <v>299</v>
      </c>
      <c r="O4700" t="s">
        <v>901</v>
      </c>
      <c r="P4700" t="s">
        <v>908</v>
      </c>
      <c r="Q4700" t="str">
        <f t="shared" si="292"/>
        <v>07</v>
      </c>
      <c r="R4700" t="str">
        <f t="shared" si="293"/>
        <v>07</v>
      </c>
      <c r="S4700" t="str">
        <f t="shared" si="294"/>
        <v>2021</v>
      </c>
      <c r="T4700" s="4" t="str">
        <f t="shared" si="295"/>
        <v>07/07/2021</v>
      </c>
      <c r="U4700" s="7" t="s">
        <v>1154</v>
      </c>
    </row>
    <row r="4701" spans="1:21" x14ac:dyDescent="0.2">
      <c r="A4701" s="1">
        <v>4699</v>
      </c>
      <c r="B4701" t="s">
        <v>15</v>
      </c>
      <c r="C4701">
        <v>11779455</v>
      </c>
      <c r="D4701">
        <v>20211120</v>
      </c>
      <c r="E4701">
        <v>29</v>
      </c>
      <c r="F4701" t="s">
        <v>17</v>
      </c>
      <c r="G4701" t="s">
        <v>19</v>
      </c>
      <c r="H4701">
        <v>60806</v>
      </c>
      <c r="I4701" t="s">
        <v>48</v>
      </c>
      <c r="J4701" t="s">
        <v>82</v>
      </c>
      <c r="K4701" t="s">
        <v>401</v>
      </c>
      <c r="L4701" t="s">
        <v>48</v>
      </c>
      <c r="M4701" t="s">
        <v>82</v>
      </c>
      <c r="N4701" t="s">
        <v>401</v>
      </c>
      <c r="O4701" t="s">
        <v>901</v>
      </c>
      <c r="P4701" t="s">
        <v>936</v>
      </c>
      <c r="Q4701" t="str">
        <f t="shared" si="292"/>
        <v>20</v>
      </c>
      <c r="R4701" t="str">
        <f t="shared" si="293"/>
        <v>11</v>
      </c>
      <c r="S4701" t="str">
        <f t="shared" si="294"/>
        <v>2021</v>
      </c>
      <c r="T4701" s="4" t="str">
        <f t="shared" si="295"/>
        <v>20/11/2021</v>
      </c>
      <c r="U4701" s="7" t="s">
        <v>1341</v>
      </c>
    </row>
    <row r="4702" spans="1:21" x14ac:dyDescent="0.2">
      <c r="A4702" s="1">
        <v>4700</v>
      </c>
      <c r="B4702" t="s">
        <v>15</v>
      </c>
      <c r="C4702">
        <v>11785918</v>
      </c>
      <c r="D4702">
        <v>20210812</v>
      </c>
      <c r="E4702">
        <v>27</v>
      </c>
      <c r="F4702" t="s">
        <v>17</v>
      </c>
      <c r="G4702" t="s">
        <v>19</v>
      </c>
      <c r="H4702">
        <v>130101</v>
      </c>
      <c r="I4702" t="s">
        <v>43</v>
      </c>
      <c r="J4702" t="s">
        <v>69</v>
      </c>
      <c r="K4702" t="s">
        <v>69</v>
      </c>
      <c r="L4702" t="s">
        <v>43</v>
      </c>
      <c r="M4702" t="s">
        <v>69</v>
      </c>
      <c r="N4702" t="s">
        <v>69</v>
      </c>
      <c r="O4702" t="s">
        <v>901</v>
      </c>
      <c r="P4702" t="s">
        <v>908</v>
      </c>
      <c r="Q4702" t="str">
        <f t="shared" si="292"/>
        <v>12</v>
      </c>
      <c r="R4702" t="str">
        <f t="shared" si="293"/>
        <v>08</v>
      </c>
      <c r="S4702" t="str">
        <f t="shared" si="294"/>
        <v>2021</v>
      </c>
      <c r="T4702" s="4" t="str">
        <f t="shared" si="295"/>
        <v>12/08/2021</v>
      </c>
      <c r="U4702" s="7" t="s">
        <v>1226</v>
      </c>
    </row>
    <row r="4703" spans="1:21" x14ac:dyDescent="0.2">
      <c r="A4703" s="1">
        <v>4701</v>
      </c>
      <c r="B4703" t="s">
        <v>15</v>
      </c>
      <c r="C4703">
        <v>11788238</v>
      </c>
      <c r="D4703">
        <v>20210821</v>
      </c>
      <c r="E4703">
        <v>41</v>
      </c>
      <c r="F4703" t="s">
        <v>17</v>
      </c>
      <c r="G4703" t="s">
        <v>20</v>
      </c>
      <c r="H4703">
        <v>140143</v>
      </c>
      <c r="I4703" t="s">
        <v>34</v>
      </c>
      <c r="J4703" t="s">
        <v>34</v>
      </c>
      <c r="K4703" t="s">
        <v>226</v>
      </c>
      <c r="L4703" t="s">
        <v>34</v>
      </c>
      <c r="M4703" t="s">
        <v>34</v>
      </c>
      <c r="N4703" t="s">
        <v>320</v>
      </c>
      <c r="O4703" t="s">
        <v>901</v>
      </c>
      <c r="P4703" t="s">
        <v>909</v>
      </c>
      <c r="Q4703" t="str">
        <f t="shared" si="292"/>
        <v>21</v>
      </c>
      <c r="R4703" t="str">
        <f t="shared" si="293"/>
        <v>08</v>
      </c>
      <c r="S4703" t="str">
        <f t="shared" si="294"/>
        <v>2021</v>
      </c>
      <c r="T4703" s="4" t="str">
        <f t="shared" si="295"/>
        <v>21/08/2021</v>
      </c>
      <c r="U4703" s="7" t="s">
        <v>1350</v>
      </c>
    </row>
    <row r="4704" spans="1:21" x14ac:dyDescent="0.2">
      <c r="A4704" s="1">
        <v>4702</v>
      </c>
      <c r="B4704" t="s">
        <v>15</v>
      </c>
      <c r="C4704">
        <v>11788826</v>
      </c>
      <c r="D4704">
        <v>20211111</v>
      </c>
      <c r="E4704">
        <v>48</v>
      </c>
      <c r="F4704" t="s">
        <v>18</v>
      </c>
      <c r="G4704" t="s">
        <v>19</v>
      </c>
      <c r="H4704">
        <v>120101</v>
      </c>
      <c r="I4704" t="s">
        <v>52</v>
      </c>
      <c r="J4704" t="s">
        <v>90</v>
      </c>
      <c r="K4704" t="s">
        <v>90</v>
      </c>
      <c r="L4704" t="s">
        <v>52</v>
      </c>
      <c r="M4704" t="s">
        <v>90</v>
      </c>
      <c r="N4704" t="s">
        <v>90</v>
      </c>
      <c r="O4704" t="s">
        <v>901</v>
      </c>
      <c r="P4704" t="s">
        <v>911</v>
      </c>
      <c r="Q4704" t="str">
        <f t="shared" si="292"/>
        <v>11</v>
      </c>
      <c r="R4704" t="str">
        <f t="shared" si="293"/>
        <v>11</v>
      </c>
      <c r="S4704" t="str">
        <f t="shared" si="294"/>
        <v>2021</v>
      </c>
      <c r="T4704" s="4" t="str">
        <f t="shared" si="295"/>
        <v>11/11/2021</v>
      </c>
      <c r="U4704" s="7" t="s">
        <v>1215</v>
      </c>
    </row>
    <row r="4705" spans="1:21" x14ac:dyDescent="0.2">
      <c r="A4705" s="1">
        <v>4703</v>
      </c>
      <c r="B4705" t="s">
        <v>15</v>
      </c>
      <c r="C4705">
        <v>11796151</v>
      </c>
      <c r="D4705">
        <v>20211102</v>
      </c>
      <c r="E4705">
        <v>28</v>
      </c>
      <c r="F4705" t="s">
        <v>17</v>
      </c>
      <c r="G4705" t="s">
        <v>20</v>
      </c>
      <c r="H4705">
        <v>140108</v>
      </c>
      <c r="I4705" t="s">
        <v>34</v>
      </c>
      <c r="J4705" t="s">
        <v>34</v>
      </c>
      <c r="K4705" t="s">
        <v>335</v>
      </c>
      <c r="L4705" t="s">
        <v>34</v>
      </c>
      <c r="M4705" t="s">
        <v>34</v>
      </c>
      <c r="N4705" t="s">
        <v>335</v>
      </c>
      <c r="O4705" t="s">
        <v>901</v>
      </c>
      <c r="P4705" t="s">
        <v>924</v>
      </c>
      <c r="Q4705" t="str">
        <f t="shared" si="292"/>
        <v>02</v>
      </c>
      <c r="R4705" t="str">
        <f t="shared" si="293"/>
        <v>11</v>
      </c>
      <c r="S4705" t="str">
        <f t="shared" si="294"/>
        <v>2021</v>
      </c>
      <c r="T4705" s="4" t="str">
        <f t="shared" si="295"/>
        <v>02/11/2021</v>
      </c>
      <c r="U4705" s="7" t="s">
        <v>1091</v>
      </c>
    </row>
    <row r="4706" spans="1:21" x14ac:dyDescent="0.2">
      <c r="A4706" s="1">
        <v>4704</v>
      </c>
      <c r="B4706" t="s">
        <v>15</v>
      </c>
      <c r="C4706">
        <v>11797993</v>
      </c>
      <c r="D4706">
        <v>20210525</v>
      </c>
      <c r="E4706">
        <v>36</v>
      </c>
      <c r="F4706" t="s">
        <v>18</v>
      </c>
      <c r="G4706" t="s">
        <v>19</v>
      </c>
      <c r="H4706">
        <v>121101</v>
      </c>
      <c r="I4706" t="s">
        <v>52</v>
      </c>
      <c r="J4706" t="s">
        <v>175</v>
      </c>
      <c r="K4706" t="s">
        <v>557</v>
      </c>
      <c r="L4706" t="s">
        <v>52</v>
      </c>
      <c r="M4706" t="s">
        <v>175</v>
      </c>
      <c r="N4706" t="s">
        <v>557</v>
      </c>
      <c r="O4706" t="s">
        <v>901</v>
      </c>
      <c r="P4706" t="s">
        <v>908</v>
      </c>
      <c r="Q4706" t="str">
        <f t="shared" si="292"/>
        <v>25</v>
      </c>
      <c r="R4706" t="str">
        <f t="shared" si="293"/>
        <v>05</v>
      </c>
      <c r="S4706" t="str">
        <f t="shared" si="294"/>
        <v>2021</v>
      </c>
      <c r="T4706" s="4" t="str">
        <f t="shared" si="295"/>
        <v>25/05/2021</v>
      </c>
      <c r="U4706" s="7" t="s">
        <v>1405</v>
      </c>
    </row>
    <row r="4707" spans="1:21" x14ac:dyDescent="0.2">
      <c r="A4707" s="1">
        <v>4705</v>
      </c>
      <c r="B4707" t="s">
        <v>15</v>
      </c>
      <c r="C4707">
        <v>11801612</v>
      </c>
      <c r="D4707">
        <v>20210910</v>
      </c>
      <c r="E4707">
        <v>50</v>
      </c>
      <c r="F4707" t="s">
        <v>18</v>
      </c>
      <c r="G4707" t="s">
        <v>22</v>
      </c>
      <c r="H4707">
        <v>140133</v>
      </c>
      <c r="I4707" t="s">
        <v>34</v>
      </c>
      <c r="J4707" t="s">
        <v>34</v>
      </c>
      <c r="K4707" t="s">
        <v>326</v>
      </c>
      <c r="L4707" t="s">
        <v>34</v>
      </c>
      <c r="M4707" t="s">
        <v>34</v>
      </c>
      <c r="N4707" t="s">
        <v>326</v>
      </c>
      <c r="O4707" t="s">
        <v>901</v>
      </c>
      <c r="P4707" t="s">
        <v>940</v>
      </c>
      <c r="Q4707" t="str">
        <f t="shared" si="292"/>
        <v>10</v>
      </c>
      <c r="R4707" t="str">
        <f t="shared" si="293"/>
        <v>09</v>
      </c>
      <c r="S4707" t="str">
        <f t="shared" si="294"/>
        <v>2021</v>
      </c>
      <c r="T4707" s="4" t="str">
        <f t="shared" si="295"/>
        <v>10/09/2021</v>
      </c>
      <c r="U4707" s="7" t="s">
        <v>1197</v>
      </c>
    </row>
    <row r="4708" spans="1:21" x14ac:dyDescent="0.2">
      <c r="A4708" s="1">
        <v>4706</v>
      </c>
      <c r="B4708" t="s">
        <v>15</v>
      </c>
      <c r="C4708">
        <v>11805431</v>
      </c>
      <c r="D4708">
        <v>20210524</v>
      </c>
      <c r="E4708">
        <v>45</v>
      </c>
      <c r="F4708" t="s">
        <v>18</v>
      </c>
      <c r="G4708" t="s">
        <v>19</v>
      </c>
      <c r="H4708">
        <v>40129</v>
      </c>
      <c r="I4708" t="s">
        <v>51</v>
      </c>
      <c r="J4708" t="s">
        <v>51</v>
      </c>
      <c r="K4708" t="s">
        <v>296</v>
      </c>
      <c r="L4708" t="s">
        <v>51</v>
      </c>
      <c r="M4708" t="s">
        <v>51</v>
      </c>
      <c r="N4708" t="s">
        <v>51</v>
      </c>
      <c r="O4708" t="s">
        <v>901</v>
      </c>
      <c r="P4708" t="s">
        <v>914</v>
      </c>
      <c r="Q4708" t="str">
        <f t="shared" si="292"/>
        <v>24</v>
      </c>
      <c r="R4708" t="str">
        <f t="shared" si="293"/>
        <v>05</v>
      </c>
      <c r="S4708" t="str">
        <f t="shared" si="294"/>
        <v>2021</v>
      </c>
      <c r="T4708" s="4" t="str">
        <f t="shared" si="295"/>
        <v>24/05/2021</v>
      </c>
      <c r="U4708" s="7" t="s">
        <v>1391</v>
      </c>
    </row>
    <row r="4709" spans="1:21" x14ac:dyDescent="0.2">
      <c r="A4709" s="1">
        <v>4707</v>
      </c>
      <c r="B4709" t="s">
        <v>15</v>
      </c>
      <c r="C4709">
        <v>11807627</v>
      </c>
      <c r="D4709">
        <v>20210315</v>
      </c>
      <c r="E4709">
        <v>17</v>
      </c>
      <c r="F4709" t="s">
        <v>17</v>
      </c>
      <c r="G4709" t="s">
        <v>19</v>
      </c>
      <c r="H4709">
        <v>70104</v>
      </c>
      <c r="I4709" t="s">
        <v>57</v>
      </c>
      <c r="J4709" t="s">
        <v>57</v>
      </c>
      <c r="K4709" t="s">
        <v>371</v>
      </c>
      <c r="L4709" t="s">
        <v>57</v>
      </c>
      <c r="M4709" t="s">
        <v>57</v>
      </c>
      <c r="N4709" t="s">
        <v>371</v>
      </c>
      <c r="O4709" t="s">
        <v>901</v>
      </c>
      <c r="P4709" t="s">
        <v>931</v>
      </c>
      <c r="Q4709" t="str">
        <f t="shared" si="292"/>
        <v>15</v>
      </c>
      <c r="R4709" t="str">
        <f t="shared" si="293"/>
        <v>03</v>
      </c>
      <c r="S4709" t="str">
        <f t="shared" si="294"/>
        <v>2021</v>
      </c>
      <c r="T4709" s="4" t="str">
        <f t="shared" si="295"/>
        <v>15/03/2021</v>
      </c>
      <c r="U4709" s="7" t="s">
        <v>1260</v>
      </c>
    </row>
    <row r="4710" spans="1:21" x14ac:dyDescent="0.2">
      <c r="A4710" s="1">
        <v>4708</v>
      </c>
      <c r="B4710" t="s">
        <v>15</v>
      </c>
      <c r="C4710">
        <v>11816219</v>
      </c>
      <c r="D4710">
        <v>20211010</v>
      </c>
      <c r="E4710">
        <v>53</v>
      </c>
      <c r="F4710" t="s">
        <v>18</v>
      </c>
      <c r="G4710" t="s">
        <v>20</v>
      </c>
      <c r="H4710">
        <v>140122</v>
      </c>
      <c r="I4710" t="s">
        <v>34</v>
      </c>
      <c r="J4710" t="s">
        <v>34</v>
      </c>
      <c r="K4710" t="s">
        <v>253</v>
      </c>
      <c r="L4710" t="s">
        <v>34</v>
      </c>
      <c r="M4710" t="s">
        <v>34</v>
      </c>
      <c r="N4710" t="s">
        <v>332</v>
      </c>
      <c r="O4710" t="s">
        <v>901</v>
      </c>
      <c r="P4710" t="s">
        <v>910</v>
      </c>
      <c r="Q4710" t="str">
        <f t="shared" si="292"/>
        <v>10</v>
      </c>
      <c r="R4710" t="str">
        <f t="shared" si="293"/>
        <v>10</v>
      </c>
      <c r="S4710" t="str">
        <f t="shared" si="294"/>
        <v>2021</v>
      </c>
      <c r="T4710" s="4" t="str">
        <f t="shared" si="295"/>
        <v>10/10/2021</v>
      </c>
      <c r="U4710" s="7" t="s">
        <v>1198</v>
      </c>
    </row>
    <row r="4711" spans="1:21" x14ac:dyDescent="0.2">
      <c r="A4711" s="1">
        <v>4709</v>
      </c>
      <c r="B4711" t="s">
        <v>15</v>
      </c>
      <c r="C4711">
        <v>11816297</v>
      </c>
      <c r="D4711">
        <v>20211021</v>
      </c>
      <c r="E4711">
        <v>56</v>
      </c>
      <c r="F4711" t="s">
        <v>18</v>
      </c>
      <c r="G4711" t="s">
        <v>19</v>
      </c>
      <c r="H4711">
        <v>140126</v>
      </c>
      <c r="I4711" t="s">
        <v>34</v>
      </c>
      <c r="J4711" t="s">
        <v>34</v>
      </c>
      <c r="K4711" t="s">
        <v>218</v>
      </c>
      <c r="L4711" t="s">
        <v>59</v>
      </c>
      <c r="M4711" t="s">
        <v>877</v>
      </c>
      <c r="N4711" t="s">
        <v>59</v>
      </c>
      <c r="O4711" t="s">
        <v>901</v>
      </c>
      <c r="P4711" t="s">
        <v>910</v>
      </c>
      <c r="Q4711" t="str">
        <f t="shared" si="292"/>
        <v>21</v>
      </c>
      <c r="R4711" t="str">
        <f t="shared" si="293"/>
        <v>10</v>
      </c>
      <c r="S4711" t="str">
        <f t="shared" si="294"/>
        <v>2021</v>
      </c>
      <c r="T4711" s="4" t="str">
        <f t="shared" si="295"/>
        <v>21/10/2021</v>
      </c>
      <c r="U4711" s="7" t="s">
        <v>1353</v>
      </c>
    </row>
    <row r="4712" spans="1:21" x14ac:dyDescent="0.2">
      <c r="A4712" s="1">
        <v>4710</v>
      </c>
      <c r="B4712" t="s">
        <v>15</v>
      </c>
      <c r="C4712">
        <v>11822069</v>
      </c>
      <c r="D4712">
        <v>20210701</v>
      </c>
      <c r="E4712">
        <v>58</v>
      </c>
      <c r="F4712" t="s">
        <v>17</v>
      </c>
      <c r="G4712" t="s">
        <v>19</v>
      </c>
      <c r="H4712">
        <v>250107</v>
      </c>
      <c r="I4712" t="s">
        <v>35</v>
      </c>
      <c r="J4712" t="s">
        <v>60</v>
      </c>
      <c r="K4712" t="s">
        <v>227</v>
      </c>
      <c r="L4712" t="s">
        <v>35</v>
      </c>
      <c r="M4712" t="s">
        <v>60</v>
      </c>
      <c r="N4712" t="s">
        <v>224</v>
      </c>
      <c r="O4712" t="s">
        <v>901</v>
      </c>
      <c r="P4712" t="s">
        <v>914</v>
      </c>
      <c r="Q4712" t="str">
        <f t="shared" si="292"/>
        <v>01</v>
      </c>
      <c r="R4712" t="str">
        <f t="shared" si="293"/>
        <v>07</v>
      </c>
      <c r="S4712" t="str">
        <f t="shared" si="294"/>
        <v>2021</v>
      </c>
      <c r="T4712" s="4" t="str">
        <f t="shared" si="295"/>
        <v>01/07/2021</v>
      </c>
      <c r="U4712" s="7" t="s">
        <v>1072</v>
      </c>
    </row>
    <row r="4713" spans="1:21" x14ac:dyDescent="0.2">
      <c r="A4713" s="1">
        <v>4711</v>
      </c>
      <c r="B4713" t="s">
        <v>15</v>
      </c>
      <c r="C4713">
        <v>11822123</v>
      </c>
      <c r="D4713">
        <v>20211207</v>
      </c>
      <c r="E4713">
        <v>8</v>
      </c>
      <c r="F4713" t="s">
        <v>18</v>
      </c>
      <c r="G4713" t="s">
        <v>19</v>
      </c>
      <c r="H4713">
        <v>10303</v>
      </c>
      <c r="I4713" t="s">
        <v>50</v>
      </c>
      <c r="J4713" t="s">
        <v>83</v>
      </c>
      <c r="K4713" t="s">
        <v>657</v>
      </c>
      <c r="L4713" t="s">
        <v>50</v>
      </c>
      <c r="M4713" t="s">
        <v>83</v>
      </c>
      <c r="N4713" t="s">
        <v>267</v>
      </c>
      <c r="O4713" t="s">
        <v>901</v>
      </c>
      <c r="P4713" t="s">
        <v>945</v>
      </c>
      <c r="Q4713" t="str">
        <f t="shared" si="292"/>
        <v>07</v>
      </c>
      <c r="R4713" t="str">
        <f t="shared" si="293"/>
        <v>12</v>
      </c>
      <c r="S4713" t="str">
        <f t="shared" si="294"/>
        <v>2021</v>
      </c>
      <c r="T4713" s="4" t="str">
        <f t="shared" si="295"/>
        <v>07/12/2021</v>
      </c>
      <c r="U4713" s="7" t="s">
        <v>1159</v>
      </c>
    </row>
    <row r="4714" spans="1:21" x14ac:dyDescent="0.2">
      <c r="A4714" s="1">
        <v>4712</v>
      </c>
      <c r="B4714" t="s">
        <v>15</v>
      </c>
      <c r="C4714">
        <v>11834428</v>
      </c>
      <c r="D4714">
        <v>20211009</v>
      </c>
      <c r="E4714">
        <v>28</v>
      </c>
      <c r="F4714" t="s">
        <v>18</v>
      </c>
      <c r="G4714" t="s">
        <v>20</v>
      </c>
      <c r="H4714">
        <v>140103</v>
      </c>
      <c r="I4714" t="s">
        <v>34</v>
      </c>
      <c r="J4714" t="s">
        <v>34</v>
      </c>
      <c r="K4714" t="s">
        <v>320</v>
      </c>
      <c r="L4714" t="s">
        <v>34</v>
      </c>
      <c r="M4714" t="s">
        <v>34</v>
      </c>
      <c r="N4714" t="s">
        <v>320</v>
      </c>
      <c r="O4714" t="s">
        <v>901</v>
      </c>
      <c r="P4714" t="s">
        <v>910</v>
      </c>
      <c r="Q4714" t="str">
        <f t="shared" si="292"/>
        <v>09</v>
      </c>
      <c r="R4714" t="str">
        <f t="shared" si="293"/>
        <v>10</v>
      </c>
      <c r="S4714" t="str">
        <f t="shared" si="294"/>
        <v>2021</v>
      </c>
      <c r="T4714" s="4" t="str">
        <f t="shared" si="295"/>
        <v>09/10/2021</v>
      </c>
      <c r="U4714" s="7" t="s">
        <v>1185</v>
      </c>
    </row>
    <row r="4715" spans="1:21" x14ac:dyDescent="0.2">
      <c r="A4715" s="1">
        <v>4713</v>
      </c>
      <c r="B4715" t="s">
        <v>15</v>
      </c>
      <c r="C4715">
        <v>11837101</v>
      </c>
      <c r="D4715">
        <v>20211110</v>
      </c>
      <c r="E4715">
        <v>41</v>
      </c>
      <c r="F4715" t="s">
        <v>18</v>
      </c>
      <c r="G4715" t="s">
        <v>19</v>
      </c>
      <c r="H4715">
        <v>140901</v>
      </c>
      <c r="I4715" t="s">
        <v>34</v>
      </c>
      <c r="J4715" t="s">
        <v>134</v>
      </c>
      <c r="K4715" t="s">
        <v>134</v>
      </c>
      <c r="L4715" t="s">
        <v>34</v>
      </c>
      <c r="M4715" t="s">
        <v>134</v>
      </c>
      <c r="N4715" t="s">
        <v>134</v>
      </c>
      <c r="O4715" t="s">
        <v>901</v>
      </c>
      <c r="P4715" t="s">
        <v>1019</v>
      </c>
      <c r="Q4715" t="str">
        <f t="shared" si="292"/>
        <v>10</v>
      </c>
      <c r="R4715" t="str">
        <f t="shared" si="293"/>
        <v>11</v>
      </c>
      <c r="S4715" t="str">
        <f t="shared" si="294"/>
        <v>2021</v>
      </c>
      <c r="T4715" s="4" t="str">
        <f t="shared" si="295"/>
        <v>10/11/2021</v>
      </c>
      <c r="U4715" s="7" t="s">
        <v>1199</v>
      </c>
    </row>
    <row r="4716" spans="1:21" x14ac:dyDescent="0.2">
      <c r="A4716" s="1">
        <v>4714</v>
      </c>
      <c r="B4716" t="s">
        <v>15</v>
      </c>
      <c r="C4716">
        <v>11844832</v>
      </c>
      <c r="D4716">
        <v>20210910</v>
      </c>
      <c r="E4716">
        <v>49</v>
      </c>
      <c r="F4716" t="s">
        <v>17</v>
      </c>
      <c r="G4716" t="s">
        <v>20</v>
      </c>
      <c r="H4716">
        <v>140101</v>
      </c>
      <c r="I4716" t="s">
        <v>34</v>
      </c>
      <c r="J4716" t="s">
        <v>34</v>
      </c>
      <c r="K4716" t="s">
        <v>34</v>
      </c>
      <c r="L4716" t="s">
        <v>34</v>
      </c>
      <c r="M4716" t="s">
        <v>34</v>
      </c>
      <c r="N4716" t="s">
        <v>34</v>
      </c>
      <c r="O4716" t="s">
        <v>901</v>
      </c>
      <c r="P4716" t="s">
        <v>914</v>
      </c>
      <c r="Q4716" t="str">
        <f t="shared" si="292"/>
        <v>10</v>
      </c>
      <c r="R4716" t="str">
        <f t="shared" si="293"/>
        <v>09</v>
      </c>
      <c r="S4716" t="str">
        <f t="shared" si="294"/>
        <v>2021</v>
      </c>
      <c r="T4716" s="4" t="str">
        <f t="shared" si="295"/>
        <v>10/09/2021</v>
      </c>
      <c r="U4716" s="7" t="s">
        <v>1197</v>
      </c>
    </row>
    <row r="4717" spans="1:21" x14ac:dyDescent="0.2">
      <c r="A4717" s="1">
        <v>4715</v>
      </c>
      <c r="B4717" t="s">
        <v>15</v>
      </c>
      <c r="C4717">
        <v>11845095</v>
      </c>
      <c r="D4717">
        <v>20211015</v>
      </c>
      <c r="E4717">
        <v>43</v>
      </c>
      <c r="F4717" t="s">
        <v>17</v>
      </c>
      <c r="G4717" t="s">
        <v>19</v>
      </c>
      <c r="H4717">
        <v>110706</v>
      </c>
      <c r="I4717" t="s">
        <v>54</v>
      </c>
      <c r="J4717" t="s">
        <v>131</v>
      </c>
      <c r="K4717" t="s">
        <v>517</v>
      </c>
      <c r="L4717" t="s">
        <v>54</v>
      </c>
      <c r="M4717" t="s">
        <v>131</v>
      </c>
      <c r="N4717" t="s">
        <v>517</v>
      </c>
      <c r="O4717" t="s">
        <v>901</v>
      </c>
      <c r="P4717" t="s">
        <v>909</v>
      </c>
      <c r="Q4717" t="str">
        <f t="shared" si="292"/>
        <v>15</v>
      </c>
      <c r="R4717" t="str">
        <f t="shared" si="293"/>
        <v>10</v>
      </c>
      <c r="S4717" t="str">
        <f t="shared" si="294"/>
        <v>2021</v>
      </c>
      <c r="T4717" s="4" t="str">
        <f t="shared" si="295"/>
        <v>15/10/2021</v>
      </c>
      <c r="U4717" s="7" t="s">
        <v>1268</v>
      </c>
    </row>
    <row r="4718" spans="1:21" x14ac:dyDescent="0.2">
      <c r="A4718" s="1">
        <v>4716</v>
      </c>
      <c r="B4718" t="s">
        <v>15</v>
      </c>
      <c r="C4718">
        <v>11846745</v>
      </c>
      <c r="D4718">
        <v>20210402</v>
      </c>
      <c r="E4718">
        <v>38</v>
      </c>
      <c r="F4718" t="s">
        <v>18</v>
      </c>
      <c r="G4718" t="s">
        <v>19</v>
      </c>
      <c r="H4718">
        <v>140114</v>
      </c>
      <c r="I4718" t="s">
        <v>34</v>
      </c>
      <c r="J4718" t="s">
        <v>34</v>
      </c>
      <c r="K4718" t="s">
        <v>332</v>
      </c>
      <c r="L4718" t="s">
        <v>47</v>
      </c>
      <c r="M4718" t="s">
        <v>47</v>
      </c>
      <c r="N4718" t="s">
        <v>256</v>
      </c>
      <c r="O4718" t="s">
        <v>901</v>
      </c>
      <c r="P4718" t="s">
        <v>908</v>
      </c>
      <c r="Q4718" t="str">
        <f t="shared" si="292"/>
        <v>02</v>
      </c>
      <c r="R4718" t="str">
        <f t="shared" si="293"/>
        <v>04</v>
      </c>
      <c r="S4718" t="str">
        <f t="shared" si="294"/>
        <v>2021</v>
      </c>
      <c r="T4718" s="4" t="str">
        <f t="shared" si="295"/>
        <v>02/04/2021</v>
      </c>
      <c r="U4718" s="7" t="s">
        <v>1083</v>
      </c>
    </row>
    <row r="4719" spans="1:21" x14ac:dyDescent="0.2">
      <c r="A4719" s="1">
        <v>4717</v>
      </c>
      <c r="B4719" t="s">
        <v>15</v>
      </c>
      <c r="C4719">
        <v>11847826</v>
      </c>
      <c r="D4719">
        <v>20210703</v>
      </c>
      <c r="E4719">
        <v>40</v>
      </c>
      <c r="F4719" t="s">
        <v>18</v>
      </c>
      <c r="G4719" t="s">
        <v>22</v>
      </c>
      <c r="H4719">
        <v>210621</v>
      </c>
      <c r="I4719" t="s">
        <v>47</v>
      </c>
      <c r="J4719" t="s">
        <v>47</v>
      </c>
      <c r="K4719" t="s">
        <v>260</v>
      </c>
      <c r="L4719" t="s">
        <v>47</v>
      </c>
      <c r="M4719" t="s">
        <v>47</v>
      </c>
      <c r="N4719" t="s">
        <v>256</v>
      </c>
      <c r="O4719" t="s">
        <v>901</v>
      </c>
      <c r="P4719" t="s">
        <v>914</v>
      </c>
      <c r="Q4719" t="str">
        <f t="shared" si="292"/>
        <v>03</v>
      </c>
      <c r="R4719" t="str">
        <f t="shared" si="293"/>
        <v>07</v>
      </c>
      <c r="S4719" t="str">
        <f t="shared" si="294"/>
        <v>2021</v>
      </c>
      <c r="T4719" s="4" t="str">
        <f t="shared" si="295"/>
        <v>03/07/2021</v>
      </c>
      <c r="U4719" s="7" t="s">
        <v>1100</v>
      </c>
    </row>
    <row r="4720" spans="1:21" x14ac:dyDescent="0.2">
      <c r="A4720" s="1">
        <v>4718</v>
      </c>
      <c r="B4720" t="s">
        <v>15</v>
      </c>
      <c r="C4720">
        <v>11851130</v>
      </c>
      <c r="D4720">
        <v>20211108</v>
      </c>
      <c r="E4720">
        <v>41</v>
      </c>
      <c r="F4720" t="s">
        <v>18</v>
      </c>
      <c r="G4720" t="s">
        <v>20</v>
      </c>
      <c r="H4720">
        <v>140137</v>
      </c>
      <c r="I4720" t="s">
        <v>34</v>
      </c>
      <c r="J4720" t="s">
        <v>34</v>
      </c>
      <c r="K4720" t="s">
        <v>222</v>
      </c>
      <c r="L4720" t="s">
        <v>34</v>
      </c>
      <c r="M4720" t="s">
        <v>34</v>
      </c>
      <c r="N4720" t="s">
        <v>34</v>
      </c>
      <c r="O4720" t="s">
        <v>901</v>
      </c>
      <c r="P4720" t="s">
        <v>970</v>
      </c>
      <c r="Q4720" t="str">
        <f t="shared" si="292"/>
        <v>08</v>
      </c>
      <c r="R4720" t="str">
        <f t="shared" si="293"/>
        <v>11</v>
      </c>
      <c r="S4720" t="str">
        <f t="shared" si="294"/>
        <v>2021</v>
      </c>
      <c r="T4720" s="4" t="str">
        <f t="shared" si="295"/>
        <v>08/11/2021</v>
      </c>
      <c r="U4720" s="7" t="s">
        <v>1171</v>
      </c>
    </row>
    <row r="4721" spans="1:21" x14ac:dyDescent="0.2">
      <c r="A4721" s="1">
        <v>4719</v>
      </c>
      <c r="B4721" t="s">
        <v>15</v>
      </c>
      <c r="C4721">
        <v>11860102</v>
      </c>
      <c r="D4721">
        <v>20210603</v>
      </c>
      <c r="E4721">
        <v>68</v>
      </c>
      <c r="F4721" t="s">
        <v>17</v>
      </c>
      <c r="G4721" t="s">
        <v>19</v>
      </c>
      <c r="H4721">
        <v>120101</v>
      </c>
      <c r="I4721" t="s">
        <v>52</v>
      </c>
      <c r="J4721" t="s">
        <v>90</v>
      </c>
      <c r="K4721" t="s">
        <v>90</v>
      </c>
      <c r="L4721" t="s">
        <v>52</v>
      </c>
      <c r="M4721" t="s">
        <v>90</v>
      </c>
      <c r="N4721" t="s">
        <v>90</v>
      </c>
      <c r="O4721" t="s">
        <v>901</v>
      </c>
      <c r="P4721" t="s">
        <v>908</v>
      </c>
      <c r="Q4721" t="str">
        <f t="shared" si="292"/>
        <v>03</v>
      </c>
      <c r="R4721" t="str">
        <f t="shared" si="293"/>
        <v>06</v>
      </c>
      <c r="S4721" t="str">
        <f t="shared" si="294"/>
        <v>2021</v>
      </c>
      <c r="T4721" s="4" t="str">
        <f t="shared" si="295"/>
        <v>03/06/2021</v>
      </c>
      <c r="U4721" s="7" t="s">
        <v>1099</v>
      </c>
    </row>
    <row r="4722" spans="1:21" x14ac:dyDescent="0.2">
      <c r="A4722" s="1">
        <v>4720</v>
      </c>
      <c r="B4722" t="s">
        <v>15</v>
      </c>
      <c r="C4722">
        <v>11871727</v>
      </c>
      <c r="D4722">
        <v>20210819</v>
      </c>
      <c r="E4722">
        <v>36</v>
      </c>
      <c r="F4722" t="s">
        <v>17</v>
      </c>
      <c r="G4722" t="s">
        <v>19</v>
      </c>
      <c r="H4722">
        <v>60101</v>
      </c>
      <c r="I4722" t="s">
        <v>48</v>
      </c>
      <c r="J4722" t="s">
        <v>48</v>
      </c>
      <c r="K4722" t="s">
        <v>48</v>
      </c>
      <c r="L4722" t="s">
        <v>48</v>
      </c>
      <c r="M4722" t="s">
        <v>48</v>
      </c>
      <c r="N4722" t="s">
        <v>48</v>
      </c>
      <c r="O4722" t="s">
        <v>901</v>
      </c>
      <c r="P4722" t="s">
        <v>908</v>
      </c>
      <c r="Q4722" t="str">
        <f t="shared" si="292"/>
        <v>19</v>
      </c>
      <c r="R4722" t="str">
        <f t="shared" si="293"/>
        <v>08</v>
      </c>
      <c r="S4722" t="str">
        <f t="shared" si="294"/>
        <v>2021</v>
      </c>
      <c r="T4722" s="4" t="str">
        <f t="shared" si="295"/>
        <v>19/08/2021</v>
      </c>
      <c r="U4722" s="7" t="s">
        <v>1323</v>
      </c>
    </row>
    <row r="4723" spans="1:21" x14ac:dyDescent="0.2">
      <c r="A4723" s="1">
        <v>4721</v>
      </c>
      <c r="B4723" t="s">
        <v>15</v>
      </c>
      <c r="C4723">
        <v>11872140</v>
      </c>
      <c r="D4723">
        <v>20210513</v>
      </c>
      <c r="E4723">
        <v>56</v>
      </c>
      <c r="F4723" t="s">
        <v>17</v>
      </c>
      <c r="G4723" t="s">
        <v>19</v>
      </c>
      <c r="H4723">
        <v>30109</v>
      </c>
      <c r="I4723" t="s">
        <v>56</v>
      </c>
      <c r="J4723" t="s">
        <v>113</v>
      </c>
      <c r="K4723" t="s">
        <v>359</v>
      </c>
      <c r="L4723" t="s">
        <v>56</v>
      </c>
      <c r="M4723" t="s">
        <v>113</v>
      </c>
      <c r="N4723" t="s">
        <v>113</v>
      </c>
      <c r="O4723" t="s">
        <v>901</v>
      </c>
      <c r="P4723" t="s">
        <v>908</v>
      </c>
      <c r="Q4723" t="str">
        <f t="shared" si="292"/>
        <v>13</v>
      </c>
      <c r="R4723" t="str">
        <f t="shared" si="293"/>
        <v>05</v>
      </c>
      <c r="S4723" t="str">
        <f t="shared" si="294"/>
        <v>2021</v>
      </c>
      <c r="T4723" s="4" t="str">
        <f t="shared" si="295"/>
        <v>13/05/2021</v>
      </c>
      <c r="U4723" s="7" t="s">
        <v>1235</v>
      </c>
    </row>
    <row r="4724" spans="1:21" x14ac:dyDescent="0.2">
      <c r="A4724" s="1">
        <v>4722</v>
      </c>
      <c r="B4724" t="s">
        <v>15</v>
      </c>
      <c r="C4724">
        <v>11873821</v>
      </c>
      <c r="D4724">
        <v>20210604</v>
      </c>
      <c r="E4724">
        <v>59</v>
      </c>
      <c r="F4724" t="s">
        <v>17</v>
      </c>
      <c r="G4724" t="s">
        <v>19</v>
      </c>
      <c r="H4724">
        <v>70601</v>
      </c>
      <c r="I4724" t="s">
        <v>57</v>
      </c>
      <c r="J4724" t="s">
        <v>187</v>
      </c>
      <c r="K4724" t="s">
        <v>658</v>
      </c>
      <c r="L4724" t="s">
        <v>57</v>
      </c>
      <c r="M4724" t="s">
        <v>187</v>
      </c>
      <c r="N4724" t="s">
        <v>658</v>
      </c>
      <c r="O4724" t="s">
        <v>901</v>
      </c>
      <c r="P4724" t="s">
        <v>908</v>
      </c>
      <c r="Q4724" t="str">
        <f t="shared" si="292"/>
        <v>04</v>
      </c>
      <c r="R4724" t="str">
        <f t="shared" si="293"/>
        <v>06</v>
      </c>
      <c r="S4724" t="str">
        <f t="shared" si="294"/>
        <v>2021</v>
      </c>
      <c r="T4724" s="4" t="str">
        <f t="shared" si="295"/>
        <v>04/06/2021</v>
      </c>
      <c r="U4724" s="7" t="s">
        <v>1113</v>
      </c>
    </row>
    <row r="4725" spans="1:21" x14ac:dyDescent="0.2">
      <c r="A4725" s="1">
        <v>4723</v>
      </c>
      <c r="B4725" t="s">
        <v>15</v>
      </c>
      <c r="C4725">
        <v>11874826</v>
      </c>
      <c r="D4725">
        <v>20210618</v>
      </c>
      <c r="E4725">
        <v>35</v>
      </c>
      <c r="F4725" t="s">
        <v>18</v>
      </c>
      <c r="G4725" t="s">
        <v>19</v>
      </c>
      <c r="H4725">
        <v>10101</v>
      </c>
      <c r="I4725" t="s">
        <v>50</v>
      </c>
      <c r="J4725" t="s">
        <v>106</v>
      </c>
      <c r="K4725" t="s">
        <v>106</v>
      </c>
      <c r="L4725" t="s">
        <v>50</v>
      </c>
      <c r="M4725" t="s">
        <v>106</v>
      </c>
      <c r="N4725" t="s">
        <v>106</v>
      </c>
      <c r="O4725" t="s">
        <v>901</v>
      </c>
      <c r="P4725" t="s">
        <v>908</v>
      </c>
      <c r="Q4725" t="str">
        <f t="shared" si="292"/>
        <v>18</v>
      </c>
      <c r="R4725" t="str">
        <f t="shared" si="293"/>
        <v>06</v>
      </c>
      <c r="S4725" t="str">
        <f t="shared" si="294"/>
        <v>2021</v>
      </c>
      <c r="T4725" s="4" t="str">
        <f t="shared" si="295"/>
        <v>18/06/2021</v>
      </c>
      <c r="U4725" s="7" t="s">
        <v>1306</v>
      </c>
    </row>
    <row r="4726" spans="1:21" x14ac:dyDescent="0.2">
      <c r="A4726" s="1">
        <v>4724</v>
      </c>
      <c r="B4726" t="s">
        <v>15</v>
      </c>
      <c r="C4726">
        <v>11874870</v>
      </c>
      <c r="D4726">
        <v>20211011</v>
      </c>
      <c r="E4726">
        <v>64</v>
      </c>
      <c r="F4726" t="s">
        <v>18</v>
      </c>
      <c r="G4726" t="s">
        <v>22</v>
      </c>
      <c r="H4726">
        <v>90110</v>
      </c>
      <c r="I4726" t="s">
        <v>41</v>
      </c>
      <c r="J4726" t="s">
        <v>41</v>
      </c>
      <c r="K4726" t="s">
        <v>269</v>
      </c>
      <c r="L4726" t="s">
        <v>41</v>
      </c>
      <c r="M4726" t="s">
        <v>41</v>
      </c>
      <c r="N4726" t="s">
        <v>269</v>
      </c>
      <c r="O4726" t="s">
        <v>901</v>
      </c>
      <c r="P4726" t="s">
        <v>909</v>
      </c>
      <c r="Q4726" t="str">
        <f t="shared" si="292"/>
        <v>11</v>
      </c>
      <c r="R4726" t="str">
        <f t="shared" si="293"/>
        <v>10</v>
      </c>
      <c r="S4726" t="str">
        <f t="shared" si="294"/>
        <v>2021</v>
      </c>
      <c r="T4726" s="4" t="str">
        <f t="shared" si="295"/>
        <v>11/10/2021</v>
      </c>
      <c r="U4726" s="7" t="s">
        <v>1214</v>
      </c>
    </row>
    <row r="4727" spans="1:21" x14ac:dyDescent="0.2">
      <c r="A4727" s="1">
        <v>4725</v>
      </c>
      <c r="B4727" t="s">
        <v>15</v>
      </c>
      <c r="C4727">
        <v>11875478</v>
      </c>
      <c r="D4727">
        <v>20211120</v>
      </c>
      <c r="E4727">
        <v>57</v>
      </c>
      <c r="F4727" t="s">
        <v>17</v>
      </c>
      <c r="G4727" t="s">
        <v>19</v>
      </c>
      <c r="H4727">
        <v>140409</v>
      </c>
      <c r="I4727" t="s">
        <v>34</v>
      </c>
      <c r="J4727" t="s">
        <v>118</v>
      </c>
      <c r="K4727" t="s">
        <v>377</v>
      </c>
      <c r="L4727" t="s">
        <v>34</v>
      </c>
      <c r="M4727" t="s">
        <v>118</v>
      </c>
      <c r="N4727" t="s">
        <v>377</v>
      </c>
      <c r="O4727" t="s">
        <v>901</v>
      </c>
      <c r="P4727" t="s">
        <v>924</v>
      </c>
      <c r="Q4727" t="str">
        <f t="shared" si="292"/>
        <v>20</v>
      </c>
      <c r="R4727" t="str">
        <f t="shared" si="293"/>
        <v>11</v>
      </c>
      <c r="S4727" t="str">
        <f t="shared" si="294"/>
        <v>2021</v>
      </c>
      <c r="T4727" s="4" t="str">
        <f t="shared" si="295"/>
        <v>20/11/2021</v>
      </c>
      <c r="U4727" s="7" t="s">
        <v>1341</v>
      </c>
    </row>
    <row r="4728" spans="1:21" x14ac:dyDescent="0.2">
      <c r="A4728" s="1">
        <v>4726</v>
      </c>
      <c r="B4728" t="s">
        <v>15</v>
      </c>
      <c r="C4728">
        <v>11881538</v>
      </c>
      <c r="D4728">
        <v>20210430</v>
      </c>
      <c r="E4728">
        <v>43</v>
      </c>
      <c r="F4728" t="s">
        <v>17</v>
      </c>
      <c r="G4728" t="s">
        <v>22</v>
      </c>
      <c r="H4728">
        <v>140122</v>
      </c>
      <c r="I4728" t="s">
        <v>34</v>
      </c>
      <c r="J4728" t="s">
        <v>34</v>
      </c>
      <c r="K4728" t="s">
        <v>253</v>
      </c>
      <c r="L4728" t="s">
        <v>34</v>
      </c>
      <c r="M4728" t="s">
        <v>34</v>
      </c>
      <c r="N4728" t="s">
        <v>326</v>
      </c>
      <c r="O4728" t="s">
        <v>901</v>
      </c>
      <c r="P4728" t="s">
        <v>908</v>
      </c>
      <c r="Q4728" t="str">
        <f t="shared" si="292"/>
        <v>30</v>
      </c>
      <c r="R4728" t="str">
        <f t="shared" si="293"/>
        <v>04</v>
      </c>
      <c r="S4728" t="str">
        <f t="shared" si="294"/>
        <v>2021</v>
      </c>
      <c r="T4728" s="4" t="str">
        <f t="shared" si="295"/>
        <v>30/04/2021</v>
      </c>
      <c r="U4728" s="7" t="s">
        <v>1462</v>
      </c>
    </row>
    <row r="4729" spans="1:21" x14ac:dyDescent="0.2">
      <c r="A4729" s="1">
        <v>4727</v>
      </c>
      <c r="B4729" t="s">
        <v>15</v>
      </c>
      <c r="C4729">
        <v>11882006</v>
      </c>
      <c r="D4729">
        <v>20210524</v>
      </c>
      <c r="E4729">
        <v>6</v>
      </c>
      <c r="F4729" t="s">
        <v>17</v>
      </c>
      <c r="G4729" t="s">
        <v>23</v>
      </c>
      <c r="H4729">
        <v>120111</v>
      </c>
      <c r="I4729" t="s">
        <v>52</v>
      </c>
      <c r="J4729" t="s">
        <v>90</v>
      </c>
      <c r="K4729" t="s">
        <v>337</v>
      </c>
      <c r="L4729" t="s">
        <v>52</v>
      </c>
      <c r="M4729" t="s">
        <v>90</v>
      </c>
      <c r="N4729" t="s">
        <v>90</v>
      </c>
      <c r="O4729" t="s">
        <v>901</v>
      </c>
      <c r="P4729" t="s">
        <v>908</v>
      </c>
      <c r="Q4729" t="str">
        <f t="shared" si="292"/>
        <v>24</v>
      </c>
      <c r="R4729" t="str">
        <f t="shared" si="293"/>
        <v>05</v>
      </c>
      <c r="S4729" t="str">
        <f t="shared" si="294"/>
        <v>2021</v>
      </c>
      <c r="T4729" s="4" t="str">
        <f t="shared" si="295"/>
        <v>24/05/2021</v>
      </c>
      <c r="U4729" s="7" t="s">
        <v>1391</v>
      </c>
    </row>
    <row r="4730" spans="1:21" x14ac:dyDescent="0.2">
      <c r="A4730" s="1">
        <v>4728</v>
      </c>
      <c r="B4730" t="s">
        <v>15</v>
      </c>
      <c r="C4730">
        <v>11882251</v>
      </c>
      <c r="D4730">
        <v>20220116</v>
      </c>
      <c r="E4730">
        <v>49</v>
      </c>
      <c r="F4730" t="s">
        <v>18</v>
      </c>
      <c r="G4730" t="s">
        <v>19</v>
      </c>
      <c r="H4730">
        <v>110701</v>
      </c>
      <c r="I4730" t="s">
        <v>54</v>
      </c>
      <c r="J4730" t="s">
        <v>131</v>
      </c>
      <c r="K4730" t="s">
        <v>131</v>
      </c>
      <c r="L4730" t="s">
        <v>54</v>
      </c>
      <c r="M4730" t="s">
        <v>131</v>
      </c>
      <c r="N4730" t="s">
        <v>131</v>
      </c>
      <c r="O4730" t="s">
        <v>902</v>
      </c>
      <c r="P4730" t="s">
        <v>912</v>
      </c>
      <c r="Q4730" t="str">
        <f t="shared" si="292"/>
        <v>16</v>
      </c>
      <c r="R4730" t="str">
        <f t="shared" si="293"/>
        <v>01</v>
      </c>
      <c r="S4730" t="str">
        <f t="shared" si="294"/>
        <v>2022</v>
      </c>
      <c r="T4730" s="4" t="str">
        <f t="shared" si="295"/>
        <v>16/01/2022</v>
      </c>
      <c r="U4730" s="7" t="s">
        <v>1272</v>
      </c>
    </row>
    <row r="4731" spans="1:21" x14ac:dyDescent="0.2">
      <c r="A4731" s="1">
        <v>4729</v>
      </c>
      <c r="B4731" t="s">
        <v>15</v>
      </c>
      <c r="C4731">
        <v>11882778</v>
      </c>
      <c r="D4731">
        <v>20210714</v>
      </c>
      <c r="E4731">
        <v>26</v>
      </c>
      <c r="F4731" t="s">
        <v>18</v>
      </c>
      <c r="G4731" t="s">
        <v>19</v>
      </c>
      <c r="H4731">
        <v>50401</v>
      </c>
      <c r="I4731" t="s">
        <v>37</v>
      </c>
      <c r="J4731" t="s">
        <v>125</v>
      </c>
      <c r="K4731" t="s">
        <v>142</v>
      </c>
      <c r="L4731" t="s">
        <v>37</v>
      </c>
      <c r="M4731" t="s">
        <v>125</v>
      </c>
      <c r="N4731" t="s">
        <v>142</v>
      </c>
      <c r="O4731" t="s">
        <v>901</v>
      </c>
      <c r="P4731" t="s">
        <v>908</v>
      </c>
      <c r="Q4731" t="str">
        <f t="shared" si="292"/>
        <v>14</v>
      </c>
      <c r="R4731" t="str">
        <f t="shared" si="293"/>
        <v>07</v>
      </c>
      <c r="S4731" t="str">
        <f t="shared" si="294"/>
        <v>2021</v>
      </c>
      <c r="T4731" s="4" t="str">
        <f t="shared" si="295"/>
        <v>14/07/2021</v>
      </c>
      <c r="U4731" s="7" t="s">
        <v>1251</v>
      </c>
    </row>
    <row r="4732" spans="1:21" x14ac:dyDescent="0.2">
      <c r="A4732" s="1">
        <v>4730</v>
      </c>
      <c r="B4732" t="s">
        <v>15</v>
      </c>
      <c r="C4732">
        <v>11883232</v>
      </c>
      <c r="D4732">
        <v>20211205</v>
      </c>
      <c r="E4732">
        <v>40</v>
      </c>
      <c r="F4732" t="s">
        <v>18</v>
      </c>
      <c r="G4732" t="s">
        <v>19</v>
      </c>
      <c r="H4732">
        <v>10312</v>
      </c>
      <c r="I4732" t="s">
        <v>50</v>
      </c>
      <c r="J4732" t="s">
        <v>83</v>
      </c>
      <c r="K4732" t="s">
        <v>267</v>
      </c>
      <c r="L4732" t="s">
        <v>50</v>
      </c>
      <c r="M4732" t="s">
        <v>83</v>
      </c>
      <c r="N4732" t="s">
        <v>267</v>
      </c>
      <c r="O4732" t="s">
        <v>901</v>
      </c>
      <c r="P4732" t="s">
        <v>945</v>
      </c>
      <c r="Q4732" t="str">
        <f t="shared" si="292"/>
        <v>05</v>
      </c>
      <c r="R4732" t="str">
        <f t="shared" si="293"/>
        <v>12</v>
      </c>
      <c r="S4732" t="str">
        <f t="shared" si="294"/>
        <v>2021</v>
      </c>
      <c r="T4732" s="4" t="str">
        <f t="shared" si="295"/>
        <v>05/12/2021</v>
      </c>
      <c r="U4732" s="7" t="s">
        <v>1133</v>
      </c>
    </row>
    <row r="4733" spans="1:21" x14ac:dyDescent="0.2">
      <c r="A4733" s="1">
        <v>4731</v>
      </c>
      <c r="B4733" t="s">
        <v>15</v>
      </c>
      <c r="C4733">
        <v>11887954</v>
      </c>
      <c r="D4733">
        <v>20210624</v>
      </c>
      <c r="E4733">
        <v>55</v>
      </c>
      <c r="F4733" t="s">
        <v>18</v>
      </c>
      <c r="G4733" t="s">
        <v>20</v>
      </c>
      <c r="H4733">
        <v>140132</v>
      </c>
      <c r="I4733" t="s">
        <v>34</v>
      </c>
      <c r="J4733" t="s">
        <v>34</v>
      </c>
      <c r="K4733" t="s">
        <v>361</v>
      </c>
      <c r="L4733" t="s">
        <v>34</v>
      </c>
      <c r="M4733" t="s">
        <v>34</v>
      </c>
      <c r="N4733" t="s">
        <v>299</v>
      </c>
      <c r="O4733" t="s">
        <v>901</v>
      </c>
      <c r="P4733" t="s">
        <v>943</v>
      </c>
      <c r="Q4733" t="str">
        <f t="shared" si="292"/>
        <v>24</v>
      </c>
      <c r="R4733" t="str">
        <f t="shared" si="293"/>
        <v>06</v>
      </c>
      <c r="S4733" t="str">
        <f t="shared" si="294"/>
        <v>2021</v>
      </c>
      <c r="T4733" s="4" t="str">
        <f t="shared" si="295"/>
        <v>24/06/2021</v>
      </c>
      <c r="U4733" s="7" t="s">
        <v>1393</v>
      </c>
    </row>
    <row r="4734" spans="1:21" x14ac:dyDescent="0.2">
      <c r="A4734" s="1">
        <v>4732</v>
      </c>
      <c r="B4734" t="s">
        <v>15</v>
      </c>
      <c r="C4734">
        <v>11889185</v>
      </c>
      <c r="D4734">
        <v>20220105</v>
      </c>
      <c r="E4734">
        <v>31</v>
      </c>
      <c r="F4734" t="s">
        <v>18</v>
      </c>
      <c r="G4734" t="s">
        <v>19</v>
      </c>
      <c r="H4734">
        <v>150101</v>
      </c>
      <c r="I4734" t="s">
        <v>45</v>
      </c>
      <c r="J4734" t="s">
        <v>71</v>
      </c>
      <c r="K4734" t="s">
        <v>265</v>
      </c>
      <c r="L4734" t="s">
        <v>45</v>
      </c>
      <c r="M4734" t="s">
        <v>71</v>
      </c>
      <c r="N4734" t="s">
        <v>238</v>
      </c>
      <c r="O4734" t="s">
        <v>901</v>
      </c>
      <c r="P4734" t="s">
        <v>912</v>
      </c>
      <c r="Q4734" t="str">
        <f t="shared" si="292"/>
        <v>05</v>
      </c>
      <c r="R4734" t="str">
        <f t="shared" si="293"/>
        <v>01</v>
      </c>
      <c r="S4734" t="str">
        <f t="shared" si="294"/>
        <v>2022</v>
      </c>
      <c r="T4734" s="4" t="str">
        <f t="shared" si="295"/>
        <v>05/01/2022</v>
      </c>
      <c r="U4734" s="7" t="s">
        <v>1122</v>
      </c>
    </row>
    <row r="4735" spans="1:21" x14ac:dyDescent="0.2">
      <c r="A4735" s="1">
        <v>4733</v>
      </c>
      <c r="B4735" t="s">
        <v>15</v>
      </c>
      <c r="C4735">
        <v>11889641</v>
      </c>
      <c r="D4735">
        <v>20211020</v>
      </c>
      <c r="E4735">
        <v>48</v>
      </c>
      <c r="F4735" t="s">
        <v>18</v>
      </c>
      <c r="G4735" t="s">
        <v>19</v>
      </c>
      <c r="H4735">
        <v>60801</v>
      </c>
      <c r="I4735" t="s">
        <v>48</v>
      </c>
      <c r="J4735" t="s">
        <v>82</v>
      </c>
      <c r="K4735" t="s">
        <v>82</v>
      </c>
      <c r="L4735" t="s">
        <v>48</v>
      </c>
      <c r="M4735" t="s">
        <v>82</v>
      </c>
      <c r="N4735" t="s">
        <v>82</v>
      </c>
      <c r="O4735" t="s">
        <v>901</v>
      </c>
      <c r="P4735" t="s">
        <v>910</v>
      </c>
      <c r="Q4735" t="str">
        <f t="shared" si="292"/>
        <v>20</v>
      </c>
      <c r="R4735" t="str">
        <f t="shared" si="293"/>
        <v>10</v>
      </c>
      <c r="S4735" t="str">
        <f t="shared" si="294"/>
        <v>2021</v>
      </c>
      <c r="T4735" s="4" t="str">
        <f t="shared" si="295"/>
        <v>20/10/2021</v>
      </c>
      <c r="U4735" s="7" t="s">
        <v>1340</v>
      </c>
    </row>
    <row r="4736" spans="1:21" x14ac:dyDescent="0.2">
      <c r="A4736" s="1">
        <v>4734</v>
      </c>
      <c r="B4736" t="s">
        <v>15</v>
      </c>
      <c r="C4736">
        <v>11891457</v>
      </c>
      <c r="D4736">
        <v>20211208</v>
      </c>
      <c r="E4736">
        <v>50</v>
      </c>
      <c r="F4736" t="s">
        <v>18</v>
      </c>
      <c r="G4736" t="s">
        <v>19</v>
      </c>
      <c r="H4736">
        <v>60811</v>
      </c>
      <c r="I4736" t="s">
        <v>48</v>
      </c>
      <c r="J4736" t="s">
        <v>82</v>
      </c>
      <c r="K4736" t="s">
        <v>527</v>
      </c>
      <c r="L4736" t="s">
        <v>48</v>
      </c>
      <c r="M4736" t="s">
        <v>82</v>
      </c>
      <c r="N4736" t="s">
        <v>527</v>
      </c>
      <c r="O4736" t="s">
        <v>901</v>
      </c>
      <c r="P4736" t="s">
        <v>915</v>
      </c>
      <c r="Q4736" t="str">
        <f t="shared" si="292"/>
        <v>08</v>
      </c>
      <c r="R4736" t="str">
        <f t="shared" si="293"/>
        <v>12</v>
      </c>
      <c r="S4736" t="str">
        <f t="shared" si="294"/>
        <v>2021</v>
      </c>
      <c r="T4736" s="4" t="str">
        <f t="shared" si="295"/>
        <v>08/12/2021</v>
      </c>
      <c r="U4736" s="7" t="s">
        <v>1172</v>
      </c>
    </row>
    <row r="4737" spans="1:21" x14ac:dyDescent="0.2">
      <c r="A4737" s="1">
        <v>4735</v>
      </c>
      <c r="B4737" t="s">
        <v>15</v>
      </c>
      <c r="C4737">
        <v>11900006</v>
      </c>
      <c r="D4737">
        <v>20210925</v>
      </c>
      <c r="E4737">
        <v>60</v>
      </c>
      <c r="F4737" t="s">
        <v>18</v>
      </c>
      <c r="G4737" t="s">
        <v>19</v>
      </c>
      <c r="H4737">
        <v>140901</v>
      </c>
      <c r="I4737" t="s">
        <v>34</v>
      </c>
      <c r="J4737" t="s">
        <v>134</v>
      </c>
      <c r="K4737" t="s">
        <v>134</v>
      </c>
      <c r="L4737" t="s">
        <v>34</v>
      </c>
      <c r="M4737" t="s">
        <v>134</v>
      </c>
      <c r="N4737" t="s">
        <v>134</v>
      </c>
      <c r="O4737" t="s">
        <v>901</v>
      </c>
      <c r="P4737" t="s">
        <v>925</v>
      </c>
      <c r="Q4737" t="str">
        <f t="shared" si="292"/>
        <v>25</v>
      </c>
      <c r="R4737" t="str">
        <f t="shared" si="293"/>
        <v>09</v>
      </c>
      <c r="S4737" t="str">
        <f t="shared" si="294"/>
        <v>2021</v>
      </c>
      <c r="T4737" s="4" t="str">
        <f t="shared" si="295"/>
        <v>25/09/2021</v>
      </c>
      <c r="U4737" s="7" t="s">
        <v>1409</v>
      </c>
    </row>
    <row r="4738" spans="1:21" x14ac:dyDescent="0.2">
      <c r="A4738" s="1">
        <v>4736</v>
      </c>
      <c r="B4738" t="s">
        <v>15</v>
      </c>
      <c r="C4738">
        <v>11900124</v>
      </c>
      <c r="D4738">
        <v>20211213</v>
      </c>
      <c r="E4738">
        <v>37</v>
      </c>
      <c r="F4738" t="s">
        <v>18</v>
      </c>
      <c r="G4738" t="s">
        <v>22</v>
      </c>
      <c r="H4738">
        <v>61101</v>
      </c>
      <c r="I4738" t="s">
        <v>48</v>
      </c>
      <c r="J4738" t="s">
        <v>145</v>
      </c>
      <c r="K4738" t="s">
        <v>145</v>
      </c>
      <c r="L4738" t="s">
        <v>48</v>
      </c>
      <c r="M4738" t="s">
        <v>145</v>
      </c>
      <c r="N4738" t="s">
        <v>145</v>
      </c>
      <c r="O4738" t="s">
        <v>901</v>
      </c>
      <c r="P4738" t="s">
        <v>911</v>
      </c>
      <c r="Q4738" t="str">
        <f t="shared" si="292"/>
        <v>13</v>
      </c>
      <c r="R4738" t="str">
        <f t="shared" si="293"/>
        <v>12</v>
      </c>
      <c r="S4738" t="str">
        <f t="shared" si="294"/>
        <v>2021</v>
      </c>
      <c r="T4738" s="4" t="str">
        <f t="shared" si="295"/>
        <v>13/12/2021</v>
      </c>
      <c r="U4738" s="7" t="s">
        <v>1242</v>
      </c>
    </row>
    <row r="4739" spans="1:21" x14ac:dyDescent="0.2">
      <c r="A4739" s="1">
        <v>4737</v>
      </c>
      <c r="B4739" t="s">
        <v>15</v>
      </c>
      <c r="C4739">
        <v>11901536</v>
      </c>
      <c r="D4739">
        <v>20210924</v>
      </c>
      <c r="E4739">
        <v>81</v>
      </c>
      <c r="F4739" t="s">
        <v>18</v>
      </c>
      <c r="G4739" t="s">
        <v>19</v>
      </c>
      <c r="H4739">
        <v>61103</v>
      </c>
      <c r="I4739" t="s">
        <v>48</v>
      </c>
      <c r="J4739" t="s">
        <v>145</v>
      </c>
      <c r="K4739" t="s">
        <v>548</v>
      </c>
      <c r="L4739" t="s">
        <v>48</v>
      </c>
      <c r="M4739" t="s">
        <v>82</v>
      </c>
      <c r="N4739" t="s">
        <v>82</v>
      </c>
      <c r="O4739" t="s">
        <v>901</v>
      </c>
      <c r="P4739" t="s">
        <v>949</v>
      </c>
      <c r="Q4739" t="str">
        <f t="shared" ref="Q4739:Q4802" si="296">+RIGHT(D4739,2)</f>
        <v>24</v>
      </c>
      <c r="R4739" t="str">
        <f t="shared" ref="R4739:R4802" si="297">+MID(D4739,5,2)</f>
        <v>09</v>
      </c>
      <c r="S4739" t="str">
        <f t="shared" ref="S4739:S4802" si="298">+LEFT(D4739,4)</f>
        <v>2021</v>
      </c>
      <c r="T4739" s="4" t="str">
        <f t="shared" ref="T4739:T4802" si="299">+_xlfn.CONCAT(Q4739,"/",R4739,"/",S4739)</f>
        <v>24/09/2021</v>
      </c>
      <c r="U4739" s="7" t="s">
        <v>1397</v>
      </c>
    </row>
    <row r="4740" spans="1:21" x14ac:dyDescent="0.2">
      <c r="A4740" s="1">
        <v>4738</v>
      </c>
      <c r="B4740" t="s">
        <v>15</v>
      </c>
      <c r="C4740">
        <v>11904354</v>
      </c>
      <c r="D4740">
        <v>20210521</v>
      </c>
      <c r="E4740">
        <v>66</v>
      </c>
      <c r="F4740" t="s">
        <v>18</v>
      </c>
      <c r="G4740" t="s">
        <v>19</v>
      </c>
      <c r="H4740">
        <v>250102</v>
      </c>
      <c r="I4740" t="s">
        <v>35</v>
      </c>
      <c r="J4740" t="s">
        <v>60</v>
      </c>
      <c r="K4740" t="s">
        <v>225</v>
      </c>
      <c r="L4740" t="s">
        <v>35</v>
      </c>
      <c r="M4740" t="s">
        <v>60</v>
      </c>
      <c r="N4740" t="s">
        <v>224</v>
      </c>
      <c r="O4740" t="s">
        <v>901</v>
      </c>
      <c r="P4740" t="s">
        <v>914</v>
      </c>
      <c r="Q4740" t="str">
        <f t="shared" si="296"/>
        <v>21</v>
      </c>
      <c r="R4740" t="str">
        <f t="shared" si="297"/>
        <v>05</v>
      </c>
      <c r="S4740" t="str">
        <f t="shared" si="298"/>
        <v>2021</v>
      </c>
      <c r="T4740" s="4" t="str">
        <f t="shared" si="299"/>
        <v>21/05/2021</v>
      </c>
      <c r="U4740" s="7" t="s">
        <v>1347</v>
      </c>
    </row>
    <row r="4741" spans="1:21" x14ac:dyDescent="0.2">
      <c r="A4741" s="1">
        <v>4739</v>
      </c>
      <c r="B4741" t="s">
        <v>15</v>
      </c>
      <c r="C4741">
        <v>11908757</v>
      </c>
      <c r="D4741">
        <v>20210624</v>
      </c>
      <c r="E4741">
        <v>58</v>
      </c>
      <c r="F4741" t="s">
        <v>18</v>
      </c>
      <c r="G4741" t="s">
        <v>22</v>
      </c>
      <c r="H4741">
        <v>50107</v>
      </c>
      <c r="I4741" t="s">
        <v>37</v>
      </c>
      <c r="J4741" t="s">
        <v>98</v>
      </c>
      <c r="K4741" t="s">
        <v>285</v>
      </c>
      <c r="L4741" t="s">
        <v>37</v>
      </c>
      <c r="M4741" t="s">
        <v>98</v>
      </c>
      <c r="N4741" t="s">
        <v>285</v>
      </c>
      <c r="O4741" t="s">
        <v>901</v>
      </c>
      <c r="P4741" t="s">
        <v>908</v>
      </c>
      <c r="Q4741" t="str">
        <f t="shared" si="296"/>
        <v>24</v>
      </c>
      <c r="R4741" t="str">
        <f t="shared" si="297"/>
        <v>06</v>
      </c>
      <c r="S4741" t="str">
        <f t="shared" si="298"/>
        <v>2021</v>
      </c>
      <c r="T4741" s="4" t="str">
        <f t="shared" si="299"/>
        <v>24/06/2021</v>
      </c>
      <c r="U4741" s="7" t="s">
        <v>1393</v>
      </c>
    </row>
    <row r="4742" spans="1:21" x14ac:dyDescent="0.2">
      <c r="A4742" s="1">
        <v>4740</v>
      </c>
      <c r="B4742" t="s">
        <v>15</v>
      </c>
      <c r="C4742">
        <v>11909157</v>
      </c>
      <c r="D4742">
        <v>20210723</v>
      </c>
      <c r="E4742">
        <v>40</v>
      </c>
      <c r="F4742" t="s">
        <v>17</v>
      </c>
      <c r="G4742" t="s">
        <v>19</v>
      </c>
      <c r="H4742">
        <v>150112</v>
      </c>
      <c r="I4742" t="s">
        <v>45</v>
      </c>
      <c r="J4742" t="s">
        <v>71</v>
      </c>
      <c r="K4742" t="s">
        <v>318</v>
      </c>
      <c r="L4742" t="s">
        <v>45</v>
      </c>
      <c r="M4742" t="s">
        <v>71</v>
      </c>
      <c r="N4742" t="s">
        <v>318</v>
      </c>
      <c r="O4742" t="s">
        <v>901</v>
      </c>
      <c r="P4742" t="s">
        <v>914</v>
      </c>
      <c r="Q4742" t="str">
        <f t="shared" si="296"/>
        <v>23</v>
      </c>
      <c r="R4742" t="str">
        <f t="shared" si="297"/>
        <v>07</v>
      </c>
      <c r="S4742" t="str">
        <f t="shared" si="298"/>
        <v>2021</v>
      </c>
      <c r="T4742" s="4" t="str">
        <f t="shared" si="299"/>
        <v>23/07/2021</v>
      </c>
      <c r="U4742" s="7" t="s">
        <v>1378</v>
      </c>
    </row>
    <row r="4743" spans="1:21" x14ac:dyDescent="0.2">
      <c r="A4743" s="1">
        <v>4741</v>
      </c>
      <c r="B4743" t="s">
        <v>15</v>
      </c>
      <c r="C4743">
        <v>11910304</v>
      </c>
      <c r="D4743">
        <v>20210212</v>
      </c>
      <c r="E4743">
        <v>28</v>
      </c>
      <c r="F4743" t="s">
        <v>18</v>
      </c>
      <c r="G4743" t="s">
        <v>19</v>
      </c>
      <c r="H4743">
        <v>210611</v>
      </c>
      <c r="I4743" t="s">
        <v>47</v>
      </c>
      <c r="J4743" t="s">
        <v>47</v>
      </c>
      <c r="K4743" t="s">
        <v>262</v>
      </c>
      <c r="L4743" t="s">
        <v>47</v>
      </c>
      <c r="M4743" t="s">
        <v>77</v>
      </c>
      <c r="N4743" t="s">
        <v>77</v>
      </c>
      <c r="O4743" t="s">
        <v>901</v>
      </c>
      <c r="P4743" t="s">
        <v>908</v>
      </c>
      <c r="Q4743" t="str">
        <f t="shared" si="296"/>
        <v>12</v>
      </c>
      <c r="R4743" t="str">
        <f t="shared" si="297"/>
        <v>02</v>
      </c>
      <c r="S4743" t="str">
        <f t="shared" si="298"/>
        <v>2021</v>
      </c>
      <c r="T4743" s="4" t="str">
        <f t="shared" si="299"/>
        <v>12/02/2021</v>
      </c>
      <c r="U4743" s="7" t="s">
        <v>1219</v>
      </c>
    </row>
    <row r="4744" spans="1:21" x14ac:dyDescent="0.2">
      <c r="A4744" s="1">
        <v>4742</v>
      </c>
      <c r="B4744" t="s">
        <v>15</v>
      </c>
      <c r="C4744">
        <v>11929421</v>
      </c>
      <c r="D4744">
        <v>20210918</v>
      </c>
      <c r="E4744">
        <v>28</v>
      </c>
      <c r="F4744" t="s">
        <v>18</v>
      </c>
      <c r="G4744" t="s">
        <v>19</v>
      </c>
      <c r="H4744">
        <v>140116</v>
      </c>
      <c r="I4744" t="s">
        <v>34</v>
      </c>
      <c r="J4744" t="s">
        <v>34</v>
      </c>
      <c r="K4744" t="s">
        <v>314</v>
      </c>
      <c r="L4744" t="s">
        <v>39</v>
      </c>
      <c r="M4744" t="s">
        <v>65</v>
      </c>
      <c r="N4744" t="s">
        <v>65</v>
      </c>
      <c r="O4744" t="s">
        <v>901</v>
      </c>
      <c r="P4744" t="s">
        <v>909</v>
      </c>
      <c r="Q4744" t="str">
        <f t="shared" si="296"/>
        <v>18</v>
      </c>
      <c r="R4744" t="str">
        <f t="shared" si="297"/>
        <v>09</v>
      </c>
      <c r="S4744" t="str">
        <f t="shared" si="298"/>
        <v>2021</v>
      </c>
      <c r="T4744" s="4" t="str">
        <f t="shared" si="299"/>
        <v>18/09/2021</v>
      </c>
      <c r="U4744" s="7" t="s">
        <v>1309</v>
      </c>
    </row>
    <row r="4745" spans="1:21" x14ac:dyDescent="0.2">
      <c r="A4745" s="1">
        <v>4743</v>
      </c>
      <c r="B4745" t="s">
        <v>15</v>
      </c>
      <c r="C4745">
        <v>11932435</v>
      </c>
      <c r="D4745">
        <v>20210914</v>
      </c>
      <c r="E4745">
        <v>37</v>
      </c>
      <c r="F4745" t="s">
        <v>17</v>
      </c>
      <c r="G4745" t="s">
        <v>22</v>
      </c>
      <c r="H4745">
        <v>140137</v>
      </c>
      <c r="I4745" t="s">
        <v>34</v>
      </c>
      <c r="J4745" t="s">
        <v>34</v>
      </c>
      <c r="K4745" t="s">
        <v>222</v>
      </c>
      <c r="L4745" t="s">
        <v>34</v>
      </c>
      <c r="M4745" t="s">
        <v>34</v>
      </c>
      <c r="N4745" t="s">
        <v>360</v>
      </c>
      <c r="O4745" t="s">
        <v>901</v>
      </c>
      <c r="P4745" t="s">
        <v>925</v>
      </c>
      <c r="Q4745" t="str">
        <f t="shared" si="296"/>
        <v>14</v>
      </c>
      <c r="R4745" t="str">
        <f t="shared" si="297"/>
        <v>09</v>
      </c>
      <c r="S4745" t="str">
        <f t="shared" si="298"/>
        <v>2021</v>
      </c>
      <c r="T4745" s="4" t="str">
        <f t="shared" si="299"/>
        <v>14/09/2021</v>
      </c>
      <c r="U4745" s="7" t="s">
        <v>1253</v>
      </c>
    </row>
    <row r="4746" spans="1:21" x14ac:dyDescent="0.2">
      <c r="A4746" s="1">
        <v>4744</v>
      </c>
      <c r="B4746" t="s">
        <v>15</v>
      </c>
      <c r="C4746">
        <v>11933561</v>
      </c>
      <c r="D4746">
        <v>20211005</v>
      </c>
      <c r="E4746">
        <v>29</v>
      </c>
      <c r="F4746" t="s">
        <v>17</v>
      </c>
      <c r="G4746" t="s">
        <v>22</v>
      </c>
      <c r="H4746">
        <v>21309</v>
      </c>
      <c r="I4746" t="s">
        <v>55</v>
      </c>
      <c r="J4746" t="s">
        <v>107</v>
      </c>
      <c r="K4746" t="s">
        <v>463</v>
      </c>
      <c r="L4746" t="s">
        <v>55</v>
      </c>
      <c r="M4746" t="s">
        <v>107</v>
      </c>
      <c r="N4746" t="s">
        <v>463</v>
      </c>
      <c r="O4746" t="s">
        <v>901</v>
      </c>
      <c r="P4746" t="s">
        <v>948</v>
      </c>
      <c r="Q4746" t="str">
        <f t="shared" si="296"/>
        <v>05</v>
      </c>
      <c r="R4746" t="str">
        <f t="shared" si="297"/>
        <v>10</v>
      </c>
      <c r="S4746" t="str">
        <f t="shared" si="298"/>
        <v>2021</v>
      </c>
      <c r="T4746" s="4" t="str">
        <f t="shared" si="299"/>
        <v>05/10/2021</v>
      </c>
      <c r="U4746" s="7" t="s">
        <v>1131</v>
      </c>
    </row>
    <row r="4747" spans="1:21" x14ac:dyDescent="0.2">
      <c r="A4747" s="1">
        <v>4745</v>
      </c>
      <c r="B4747" t="s">
        <v>15</v>
      </c>
      <c r="C4747">
        <v>11935968</v>
      </c>
      <c r="D4747">
        <v>20220102</v>
      </c>
      <c r="E4747">
        <v>50</v>
      </c>
      <c r="F4747" t="s">
        <v>17</v>
      </c>
      <c r="G4747" t="s">
        <v>22</v>
      </c>
      <c r="H4747">
        <v>100401</v>
      </c>
      <c r="I4747" t="s">
        <v>36</v>
      </c>
      <c r="J4747" t="s">
        <v>122</v>
      </c>
      <c r="K4747" t="s">
        <v>122</v>
      </c>
      <c r="L4747" t="s">
        <v>36</v>
      </c>
      <c r="M4747" t="s">
        <v>122</v>
      </c>
      <c r="N4747" t="s">
        <v>122</v>
      </c>
      <c r="O4747" t="s">
        <v>901</v>
      </c>
      <c r="P4747" t="s">
        <v>912</v>
      </c>
      <c r="Q4747" t="str">
        <f t="shared" si="296"/>
        <v>02</v>
      </c>
      <c r="R4747" t="str">
        <f t="shared" si="297"/>
        <v>01</v>
      </c>
      <c r="S4747" t="str">
        <f t="shared" si="298"/>
        <v>2022</v>
      </c>
      <c r="T4747" s="4" t="str">
        <f t="shared" si="299"/>
        <v>02/01/2022</v>
      </c>
      <c r="U4747" s="7" t="s">
        <v>1080</v>
      </c>
    </row>
    <row r="4748" spans="1:21" x14ac:dyDescent="0.2">
      <c r="A4748" s="1">
        <v>4746</v>
      </c>
      <c r="B4748" t="s">
        <v>15</v>
      </c>
      <c r="C4748">
        <v>11939419</v>
      </c>
      <c r="D4748">
        <v>20210428</v>
      </c>
      <c r="E4748">
        <v>84</v>
      </c>
      <c r="F4748" t="s">
        <v>18</v>
      </c>
      <c r="G4748" t="s">
        <v>20</v>
      </c>
      <c r="H4748">
        <v>140112</v>
      </c>
      <c r="I4748" t="s">
        <v>34</v>
      </c>
      <c r="J4748" t="s">
        <v>34</v>
      </c>
      <c r="K4748" t="s">
        <v>375</v>
      </c>
      <c r="L4748" t="s">
        <v>34</v>
      </c>
      <c r="M4748" t="s">
        <v>34</v>
      </c>
      <c r="N4748" t="s">
        <v>222</v>
      </c>
      <c r="O4748" t="s">
        <v>901</v>
      </c>
      <c r="P4748" t="s">
        <v>908</v>
      </c>
      <c r="Q4748" t="str">
        <f t="shared" si="296"/>
        <v>28</v>
      </c>
      <c r="R4748" t="str">
        <f t="shared" si="297"/>
        <v>04</v>
      </c>
      <c r="S4748" t="str">
        <f t="shared" si="298"/>
        <v>2021</v>
      </c>
      <c r="T4748" s="4" t="str">
        <f t="shared" si="299"/>
        <v>28/04/2021</v>
      </c>
      <c r="U4748" s="7" t="s">
        <v>1438</v>
      </c>
    </row>
    <row r="4749" spans="1:21" x14ac:dyDescent="0.2">
      <c r="A4749" s="1">
        <v>4747</v>
      </c>
      <c r="B4749" t="s">
        <v>15</v>
      </c>
      <c r="C4749">
        <v>11940246</v>
      </c>
      <c r="D4749">
        <v>20210818</v>
      </c>
      <c r="E4749">
        <v>55</v>
      </c>
      <c r="F4749" t="s">
        <v>18</v>
      </c>
      <c r="G4749" t="s">
        <v>19</v>
      </c>
      <c r="H4749">
        <v>210621</v>
      </c>
      <c r="I4749" t="s">
        <v>47</v>
      </c>
      <c r="J4749" t="s">
        <v>47</v>
      </c>
      <c r="K4749" t="s">
        <v>260</v>
      </c>
      <c r="L4749" t="s">
        <v>47</v>
      </c>
      <c r="M4749" t="s">
        <v>47</v>
      </c>
      <c r="N4749" t="s">
        <v>256</v>
      </c>
      <c r="O4749" t="s">
        <v>901</v>
      </c>
      <c r="P4749" t="s">
        <v>940</v>
      </c>
      <c r="Q4749" t="str">
        <f t="shared" si="296"/>
        <v>18</v>
      </c>
      <c r="R4749" t="str">
        <f t="shared" si="297"/>
        <v>08</v>
      </c>
      <c r="S4749" t="str">
        <f t="shared" si="298"/>
        <v>2021</v>
      </c>
      <c r="T4749" s="4" t="str">
        <f t="shared" si="299"/>
        <v>18/08/2021</v>
      </c>
      <c r="U4749" s="7" t="s">
        <v>1308</v>
      </c>
    </row>
    <row r="4750" spans="1:21" x14ac:dyDescent="0.2">
      <c r="A4750" s="1">
        <v>4748</v>
      </c>
      <c r="B4750" t="s">
        <v>15</v>
      </c>
      <c r="C4750">
        <v>11940968</v>
      </c>
      <c r="D4750">
        <v>20210723</v>
      </c>
      <c r="E4750">
        <v>53</v>
      </c>
      <c r="F4750" t="s">
        <v>18</v>
      </c>
      <c r="G4750" t="s">
        <v>22</v>
      </c>
      <c r="H4750">
        <v>50301</v>
      </c>
      <c r="I4750" t="s">
        <v>37</v>
      </c>
      <c r="J4750" t="s">
        <v>63</v>
      </c>
      <c r="K4750" t="s">
        <v>63</v>
      </c>
      <c r="L4750" t="s">
        <v>37</v>
      </c>
      <c r="M4750" t="s">
        <v>98</v>
      </c>
      <c r="N4750" t="s">
        <v>285</v>
      </c>
      <c r="O4750" t="s">
        <v>901</v>
      </c>
      <c r="P4750" t="s">
        <v>908</v>
      </c>
      <c r="Q4750" t="str">
        <f t="shared" si="296"/>
        <v>23</v>
      </c>
      <c r="R4750" t="str">
        <f t="shared" si="297"/>
        <v>07</v>
      </c>
      <c r="S4750" t="str">
        <f t="shared" si="298"/>
        <v>2021</v>
      </c>
      <c r="T4750" s="4" t="str">
        <f t="shared" si="299"/>
        <v>23/07/2021</v>
      </c>
      <c r="U4750" s="7" t="s">
        <v>1378</v>
      </c>
    </row>
    <row r="4751" spans="1:21" x14ac:dyDescent="0.2">
      <c r="A4751" s="1">
        <v>4749</v>
      </c>
      <c r="B4751" t="s">
        <v>15</v>
      </c>
      <c r="C4751">
        <v>11941035</v>
      </c>
      <c r="D4751">
        <v>20211110</v>
      </c>
      <c r="E4751">
        <v>50</v>
      </c>
      <c r="F4751" t="s">
        <v>17</v>
      </c>
      <c r="G4751" t="s">
        <v>22</v>
      </c>
      <c r="H4751">
        <v>50101</v>
      </c>
      <c r="I4751" t="s">
        <v>37</v>
      </c>
      <c r="J4751" t="s">
        <v>98</v>
      </c>
      <c r="K4751" t="s">
        <v>37</v>
      </c>
      <c r="L4751" t="s">
        <v>37</v>
      </c>
      <c r="M4751" t="s">
        <v>98</v>
      </c>
      <c r="N4751" t="s">
        <v>285</v>
      </c>
      <c r="O4751" t="s">
        <v>901</v>
      </c>
      <c r="P4751" t="s">
        <v>936</v>
      </c>
      <c r="Q4751" t="str">
        <f t="shared" si="296"/>
        <v>10</v>
      </c>
      <c r="R4751" t="str">
        <f t="shared" si="297"/>
        <v>11</v>
      </c>
      <c r="S4751" t="str">
        <f t="shared" si="298"/>
        <v>2021</v>
      </c>
      <c r="T4751" s="4" t="str">
        <f t="shared" si="299"/>
        <v>10/11/2021</v>
      </c>
      <c r="U4751" s="7" t="s">
        <v>1199</v>
      </c>
    </row>
    <row r="4752" spans="1:21" x14ac:dyDescent="0.2">
      <c r="A4752" s="1">
        <v>4750</v>
      </c>
      <c r="B4752" t="s">
        <v>15</v>
      </c>
      <c r="C4752">
        <v>11941088</v>
      </c>
      <c r="D4752">
        <v>20211001</v>
      </c>
      <c r="E4752">
        <v>51</v>
      </c>
      <c r="F4752" t="s">
        <v>17</v>
      </c>
      <c r="G4752" t="s">
        <v>19</v>
      </c>
      <c r="H4752">
        <v>100401</v>
      </c>
      <c r="I4752" t="s">
        <v>36</v>
      </c>
      <c r="J4752" t="s">
        <v>122</v>
      </c>
      <c r="K4752" t="s">
        <v>122</v>
      </c>
      <c r="L4752" t="s">
        <v>36</v>
      </c>
      <c r="M4752" t="s">
        <v>122</v>
      </c>
      <c r="N4752" t="s">
        <v>122</v>
      </c>
      <c r="O4752" t="s">
        <v>901</v>
      </c>
      <c r="P4752" t="s">
        <v>909</v>
      </c>
      <c r="Q4752" t="str">
        <f t="shared" si="296"/>
        <v>01</v>
      </c>
      <c r="R4752" t="str">
        <f t="shared" si="297"/>
        <v>10</v>
      </c>
      <c r="S4752" t="str">
        <f t="shared" si="298"/>
        <v>2021</v>
      </c>
      <c r="T4752" s="4" t="str">
        <f t="shared" si="299"/>
        <v>01/10/2021</v>
      </c>
      <c r="U4752" s="7" t="s">
        <v>1075</v>
      </c>
    </row>
    <row r="4753" spans="1:21" x14ac:dyDescent="0.2">
      <c r="A4753" s="1">
        <v>4751</v>
      </c>
      <c r="B4753" t="s">
        <v>15</v>
      </c>
      <c r="C4753">
        <v>11942957</v>
      </c>
      <c r="D4753">
        <v>20210710</v>
      </c>
      <c r="E4753">
        <v>55</v>
      </c>
      <c r="F4753" t="s">
        <v>18</v>
      </c>
      <c r="G4753" t="s">
        <v>22</v>
      </c>
      <c r="H4753">
        <v>100102</v>
      </c>
      <c r="I4753" t="s">
        <v>36</v>
      </c>
      <c r="J4753" t="s">
        <v>36</v>
      </c>
      <c r="K4753" t="s">
        <v>518</v>
      </c>
      <c r="L4753" t="s">
        <v>36</v>
      </c>
      <c r="M4753" t="s">
        <v>36</v>
      </c>
      <c r="N4753" t="s">
        <v>36</v>
      </c>
      <c r="O4753" t="s">
        <v>901</v>
      </c>
      <c r="P4753" t="s">
        <v>908</v>
      </c>
      <c r="Q4753" t="str">
        <f t="shared" si="296"/>
        <v>10</v>
      </c>
      <c r="R4753" t="str">
        <f t="shared" si="297"/>
        <v>07</v>
      </c>
      <c r="S4753" t="str">
        <f t="shared" si="298"/>
        <v>2021</v>
      </c>
      <c r="T4753" s="4" t="str">
        <f t="shared" si="299"/>
        <v>10/07/2021</v>
      </c>
      <c r="U4753" s="7" t="s">
        <v>1195</v>
      </c>
    </row>
    <row r="4754" spans="1:21" x14ac:dyDescent="0.2">
      <c r="A4754" s="1">
        <v>4752</v>
      </c>
      <c r="B4754" t="s">
        <v>15</v>
      </c>
      <c r="C4754">
        <v>11949173</v>
      </c>
      <c r="D4754">
        <v>20211209</v>
      </c>
      <c r="E4754">
        <v>37</v>
      </c>
      <c r="F4754" t="s">
        <v>17</v>
      </c>
      <c r="G4754" t="s">
        <v>19</v>
      </c>
      <c r="H4754">
        <v>90601</v>
      </c>
      <c r="I4754" t="s">
        <v>41</v>
      </c>
      <c r="J4754" t="s">
        <v>92</v>
      </c>
      <c r="K4754" t="s">
        <v>316</v>
      </c>
      <c r="L4754" t="s">
        <v>41</v>
      </c>
      <c r="M4754" t="s">
        <v>92</v>
      </c>
      <c r="N4754" t="s">
        <v>702</v>
      </c>
      <c r="O4754" t="s">
        <v>901</v>
      </c>
      <c r="P4754" t="s">
        <v>911</v>
      </c>
      <c r="Q4754" t="str">
        <f t="shared" si="296"/>
        <v>09</v>
      </c>
      <c r="R4754" t="str">
        <f t="shared" si="297"/>
        <v>12</v>
      </c>
      <c r="S4754" t="str">
        <f t="shared" si="298"/>
        <v>2021</v>
      </c>
      <c r="T4754" s="4" t="str">
        <f t="shared" si="299"/>
        <v>09/12/2021</v>
      </c>
      <c r="U4754" s="7" t="s">
        <v>1187</v>
      </c>
    </row>
    <row r="4755" spans="1:21" x14ac:dyDescent="0.2">
      <c r="A4755" s="1">
        <v>4753</v>
      </c>
      <c r="B4755" t="s">
        <v>15</v>
      </c>
      <c r="C4755">
        <v>11953359</v>
      </c>
      <c r="D4755">
        <v>20210616</v>
      </c>
      <c r="E4755">
        <v>45</v>
      </c>
      <c r="F4755" t="s">
        <v>18</v>
      </c>
      <c r="G4755" t="s">
        <v>22</v>
      </c>
      <c r="H4755">
        <v>50107</v>
      </c>
      <c r="I4755" t="s">
        <v>37</v>
      </c>
      <c r="J4755" t="s">
        <v>98</v>
      </c>
      <c r="K4755" t="s">
        <v>285</v>
      </c>
      <c r="L4755" t="s">
        <v>37</v>
      </c>
      <c r="M4755" t="s">
        <v>98</v>
      </c>
      <c r="N4755" t="s">
        <v>285</v>
      </c>
      <c r="O4755" t="s">
        <v>901</v>
      </c>
      <c r="P4755" t="s">
        <v>908</v>
      </c>
      <c r="Q4755" t="str">
        <f t="shared" si="296"/>
        <v>16</v>
      </c>
      <c r="R4755" t="str">
        <f t="shared" si="297"/>
        <v>06</v>
      </c>
      <c r="S4755" t="str">
        <f t="shared" si="298"/>
        <v>2021</v>
      </c>
      <c r="T4755" s="4" t="str">
        <f t="shared" si="299"/>
        <v>16/06/2021</v>
      </c>
      <c r="U4755" s="7" t="s">
        <v>1279</v>
      </c>
    </row>
    <row r="4756" spans="1:21" x14ac:dyDescent="0.2">
      <c r="A4756" s="1">
        <v>4754</v>
      </c>
      <c r="B4756" t="s">
        <v>15</v>
      </c>
      <c r="C4756">
        <v>11953631</v>
      </c>
      <c r="D4756">
        <v>20210826</v>
      </c>
      <c r="E4756">
        <v>24</v>
      </c>
      <c r="F4756" t="s">
        <v>18</v>
      </c>
      <c r="G4756" t="s">
        <v>19</v>
      </c>
      <c r="H4756">
        <v>190101</v>
      </c>
      <c r="I4756" t="s">
        <v>46</v>
      </c>
      <c r="J4756" t="s">
        <v>46</v>
      </c>
      <c r="K4756" t="s">
        <v>46</v>
      </c>
      <c r="L4756" t="s">
        <v>46</v>
      </c>
      <c r="M4756" t="s">
        <v>46</v>
      </c>
      <c r="N4756" t="s">
        <v>46</v>
      </c>
      <c r="O4756" t="s">
        <v>901</v>
      </c>
      <c r="P4756" t="s">
        <v>909</v>
      </c>
      <c r="Q4756" t="str">
        <f t="shared" si="296"/>
        <v>26</v>
      </c>
      <c r="R4756" t="str">
        <f t="shared" si="297"/>
        <v>08</v>
      </c>
      <c r="S4756" t="str">
        <f t="shared" si="298"/>
        <v>2021</v>
      </c>
      <c r="T4756" s="4" t="str">
        <f t="shared" si="299"/>
        <v>26/08/2021</v>
      </c>
      <c r="U4756" s="7" t="s">
        <v>1420</v>
      </c>
    </row>
    <row r="4757" spans="1:21" x14ac:dyDescent="0.2">
      <c r="A4757" s="1">
        <v>4755</v>
      </c>
      <c r="B4757" t="s">
        <v>15</v>
      </c>
      <c r="C4757">
        <v>11962072</v>
      </c>
      <c r="D4757">
        <v>20210331</v>
      </c>
      <c r="E4757">
        <v>61</v>
      </c>
      <c r="F4757" t="s">
        <v>17</v>
      </c>
      <c r="G4757" t="s">
        <v>19</v>
      </c>
      <c r="H4757">
        <v>80305</v>
      </c>
      <c r="I4757" t="s">
        <v>58</v>
      </c>
      <c r="J4757" t="s">
        <v>184</v>
      </c>
      <c r="K4757" t="s">
        <v>659</v>
      </c>
      <c r="L4757" t="s">
        <v>37</v>
      </c>
      <c r="M4757" t="s">
        <v>63</v>
      </c>
      <c r="N4757" t="s">
        <v>63</v>
      </c>
      <c r="O4757" t="s">
        <v>901</v>
      </c>
      <c r="P4757" t="s">
        <v>908</v>
      </c>
      <c r="Q4757" t="str">
        <f t="shared" si="296"/>
        <v>31</v>
      </c>
      <c r="R4757" t="str">
        <f t="shared" si="297"/>
        <v>03</v>
      </c>
      <c r="S4757" t="str">
        <f t="shared" si="298"/>
        <v>2021</v>
      </c>
      <c r="T4757" s="4" t="str">
        <f t="shared" si="299"/>
        <v>31/03/2021</v>
      </c>
      <c r="U4757" s="7" t="s">
        <v>1473</v>
      </c>
    </row>
    <row r="4758" spans="1:21" x14ac:dyDescent="0.2">
      <c r="A4758" s="1">
        <v>4756</v>
      </c>
      <c r="B4758" t="s">
        <v>15</v>
      </c>
      <c r="C4758">
        <v>11965941</v>
      </c>
      <c r="D4758">
        <v>20210917</v>
      </c>
      <c r="E4758">
        <v>29</v>
      </c>
      <c r="F4758" t="s">
        <v>17</v>
      </c>
      <c r="G4758" t="s">
        <v>19</v>
      </c>
      <c r="H4758">
        <v>70105</v>
      </c>
      <c r="I4758" t="s">
        <v>57</v>
      </c>
      <c r="J4758" t="s">
        <v>57</v>
      </c>
      <c r="K4758" t="s">
        <v>445</v>
      </c>
      <c r="L4758" t="s">
        <v>57</v>
      </c>
      <c r="M4758" t="s">
        <v>57</v>
      </c>
      <c r="N4758" t="s">
        <v>371</v>
      </c>
      <c r="O4758" t="s">
        <v>901</v>
      </c>
      <c r="P4758" t="s">
        <v>938</v>
      </c>
      <c r="Q4758" t="str">
        <f t="shared" si="296"/>
        <v>17</v>
      </c>
      <c r="R4758" t="str">
        <f t="shared" si="297"/>
        <v>09</v>
      </c>
      <c r="S4758" t="str">
        <f t="shared" si="298"/>
        <v>2021</v>
      </c>
      <c r="T4758" s="4" t="str">
        <f t="shared" si="299"/>
        <v>17/09/2021</v>
      </c>
      <c r="U4758" s="7" t="s">
        <v>1296</v>
      </c>
    </row>
    <row r="4759" spans="1:21" x14ac:dyDescent="0.2">
      <c r="A4759" s="1">
        <v>4757</v>
      </c>
      <c r="B4759" t="s">
        <v>15</v>
      </c>
      <c r="C4759">
        <v>11969574</v>
      </c>
      <c r="D4759">
        <v>20210322</v>
      </c>
      <c r="E4759">
        <v>51</v>
      </c>
      <c r="F4759" t="s">
        <v>17</v>
      </c>
      <c r="G4759" t="s">
        <v>19</v>
      </c>
      <c r="H4759">
        <v>150101</v>
      </c>
      <c r="I4759" t="s">
        <v>45</v>
      </c>
      <c r="J4759" t="s">
        <v>71</v>
      </c>
      <c r="K4759" t="s">
        <v>265</v>
      </c>
      <c r="L4759" t="s">
        <v>45</v>
      </c>
      <c r="M4759" t="s">
        <v>71</v>
      </c>
      <c r="N4759" t="s">
        <v>318</v>
      </c>
      <c r="O4759" t="s">
        <v>901</v>
      </c>
      <c r="P4759" t="s">
        <v>914</v>
      </c>
      <c r="Q4759" t="str">
        <f t="shared" si="296"/>
        <v>22</v>
      </c>
      <c r="R4759" t="str">
        <f t="shared" si="297"/>
        <v>03</v>
      </c>
      <c r="S4759" t="str">
        <f t="shared" si="298"/>
        <v>2021</v>
      </c>
      <c r="T4759" s="4" t="str">
        <f t="shared" si="299"/>
        <v>22/03/2021</v>
      </c>
      <c r="U4759" s="7" t="s">
        <v>1358</v>
      </c>
    </row>
    <row r="4760" spans="1:21" x14ac:dyDescent="0.2">
      <c r="A4760" s="1">
        <v>4758</v>
      </c>
      <c r="B4760" t="s">
        <v>15</v>
      </c>
      <c r="C4760">
        <v>11971887</v>
      </c>
      <c r="D4760">
        <v>20210618</v>
      </c>
      <c r="E4760">
        <v>36</v>
      </c>
      <c r="F4760" t="s">
        <v>17</v>
      </c>
      <c r="G4760" t="s">
        <v>20</v>
      </c>
      <c r="H4760">
        <v>100209</v>
      </c>
      <c r="I4760" t="s">
        <v>36</v>
      </c>
      <c r="J4760" t="s">
        <v>133</v>
      </c>
      <c r="K4760" t="s">
        <v>660</v>
      </c>
      <c r="L4760" t="s">
        <v>34</v>
      </c>
      <c r="M4760" t="s">
        <v>34</v>
      </c>
      <c r="N4760" t="s">
        <v>299</v>
      </c>
      <c r="O4760" t="s">
        <v>901</v>
      </c>
      <c r="P4760" t="s">
        <v>914</v>
      </c>
      <c r="Q4760" t="str">
        <f t="shared" si="296"/>
        <v>18</v>
      </c>
      <c r="R4760" t="str">
        <f t="shared" si="297"/>
        <v>06</v>
      </c>
      <c r="S4760" t="str">
        <f t="shared" si="298"/>
        <v>2021</v>
      </c>
      <c r="T4760" s="4" t="str">
        <f t="shared" si="299"/>
        <v>18/06/2021</v>
      </c>
      <c r="U4760" s="7" t="s">
        <v>1306</v>
      </c>
    </row>
    <row r="4761" spans="1:21" x14ac:dyDescent="0.2">
      <c r="A4761" s="1">
        <v>4759</v>
      </c>
      <c r="B4761" t="s">
        <v>15</v>
      </c>
      <c r="C4761">
        <v>11973056</v>
      </c>
      <c r="D4761">
        <v>20210819</v>
      </c>
      <c r="E4761">
        <v>63</v>
      </c>
      <c r="F4761" t="s">
        <v>17</v>
      </c>
      <c r="G4761" t="s">
        <v>20</v>
      </c>
      <c r="H4761">
        <v>20102</v>
      </c>
      <c r="I4761" t="s">
        <v>55</v>
      </c>
      <c r="J4761" t="s">
        <v>114</v>
      </c>
      <c r="K4761" t="s">
        <v>299</v>
      </c>
      <c r="L4761" t="s">
        <v>34</v>
      </c>
      <c r="M4761" t="s">
        <v>34</v>
      </c>
      <c r="N4761" t="s">
        <v>218</v>
      </c>
      <c r="O4761" t="s">
        <v>901</v>
      </c>
      <c r="P4761" t="s">
        <v>914</v>
      </c>
      <c r="Q4761" t="str">
        <f t="shared" si="296"/>
        <v>19</v>
      </c>
      <c r="R4761" t="str">
        <f t="shared" si="297"/>
        <v>08</v>
      </c>
      <c r="S4761" t="str">
        <f t="shared" si="298"/>
        <v>2021</v>
      </c>
      <c r="T4761" s="4" t="str">
        <f t="shared" si="299"/>
        <v>19/08/2021</v>
      </c>
      <c r="U4761" s="7" t="s">
        <v>1323</v>
      </c>
    </row>
    <row r="4762" spans="1:21" x14ac:dyDescent="0.2">
      <c r="A4762" s="1">
        <v>4760</v>
      </c>
      <c r="B4762" t="s">
        <v>15</v>
      </c>
      <c r="C4762">
        <v>11975922</v>
      </c>
      <c r="D4762">
        <v>20210716</v>
      </c>
      <c r="E4762">
        <v>47</v>
      </c>
      <c r="F4762" t="s">
        <v>18</v>
      </c>
      <c r="G4762" t="s">
        <v>19</v>
      </c>
      <c r="H4762">
        <v>90101</v>
      </c>
      <c r="I4762" t="s">
        <v>41</v>
      </c>
      <c r="J4762" t="s">
        <v>41</v>
      </c>
      <c r="K4762" t="s">
        <v>41</v>
      </c>
      <c r="L4762" t="s">
        <v>41</v>
      </c>
      <c r="M4762" t="s">
        <v>41</v>
      </c>
      <c r="N4762" t="s">
        <v>425</v>
      </c>
      <c r="O4762" t="s">
        <v>901</v>
      </c>
      <c r="P4762" t="s">
        <v>908</v>
      </c>
      <c r="Q4762" t="str">
        <f t="shared" si="296"/>
        <v>16</v>
      </c>
      <c r="R4762" t="str">
        <f t="shared" si="297"/>
        <v>07</v>
      </c>
      <c r="S4762" t="str">
        <f t="shared" si="298"/>
        <v>2021</v>
      </c>
      <c r="T4762" s="4" t="str">
        <f t="shared" si="299"/>
        <v>16/07/2021</v>
      </c>
      <c r="U4762" s="7" t="s">
        <v>1281</v>
      </c>
    </row>
    <row r="4763" spans="1:21" x14ac:dyDescent="0.2">
      <c r="A4763" s="1">
        <v>4761</v>
      </c>
      <c r="B4763" t="s">
        <v>15</v>
      </c>
      <c r="C4763">
        <v>11978175</v>
      </c>
      <c r="D4763">
        <v>20210817</v>
      </c>
      <c r="E4763">
        <v>27</v>
      </c>
      <c r="F4763" t="s">
        <v>18</v>
      </c>
      <c r="G4763" t="s">
        <v>19</v>
      </c>
      <c r="H4763">
        <v>70301</v>
      </c>
      <c r="I4763" t="s">
        <v>57</v>
      </c>
      <c r="J4763" t="s">
        <v>168</v>
      </c>
      <c r="K4763" t="s">
        <v>168</v>
      </c>
      <c r="L4763" t="s">
        <v>57</v>
      </c>
      <c r="M4763" t="s">
        <v>57</v>
      </c>
      <c r="N4763" t="s">
        <v>547</v>
      </c>
      <c r="O4763" t="s">
        <v>901</v>
      </c>
      <c r="P4763" t="s">
        <v>942</v>
      </c>
      <c r="Q4763" t="str">
        <f t="shared" si="296"/>
        <v>17</v>
      </c>
      <c r="R4763" t="str">
        <f t="shared" si="297"/>
        <v>08</v>
      </c>
      <c r="S4763" t="str">
        <f t="shared" si="298"/>
        <v>2021</v>
      </c>
      <c r="T4763" s="4" t="str">
        <f t="shared" si="299"/>
        <v>17/08/2021</v>
      </c>
      <c r="U4763" s="7" t="s">
        <v>1295</v>
      </c>
    </row>
    <row r="4764" spans="1:21" x14ac:dyDescent="0.2">
      <c r="A4764" s="1">
        <v>4762</v>
      </c>
      <c r="B4764" t="s">
        <v>15</v>
      </c>
      <c r="C4764">
        <v>11982682</v>
      </c>
      <c r="D4764">
        <v>20210928</v>
      </c>
      <c r="E4764">
        <v>32</v>
      </c>
      <c r="F4764" t="s">
        <v>18</v>
      </c>
      <c r="G4764" t="s">
        <v>22</v>
      </c>
      <c r="H4764">
        <v>21301</v>
      </c>
      <c r="I4764" t="s">
        <v>55</v>
      </c>
      <c r="J4764" t="s">
        <v>107</v>
      </c>
      <c r="K4764" t="s">
        <v>342</v>
      </c>
      <c r="L4764" t="s">
        <v>55</v>
      </c>
      <c r="M4764" t="s">
        <v>107</v>
      </c>
      <c r="N4764" t="s">
        <v>463</v>
      </c>
      <c r="O4764" t="s">
        <v>901</v>
      </c>
      <c r="P4764" t="s">
        <v>909</v>
      </c>
      <c r="Q4764" t="str">
        <f t="shared" si="296"/>
        <v>28</v>
      </c>
      <c r="R4764" t="str">
        <f t="shared" si="297"/>
        <v>09</v>
      </c>
      <c r="S4764" t="str">
        <f t="shared" si="298"/>
        <v>2021</v>
      </c>
      <c r="T4764" s="4" t="str">
        <f t="shared" si="299"/>
        <v>28/09/2021</v>
      </c>
      <c r="U4764" s="7" t="s">
        <v>1443</v>
      </c>
    </row>
    <row r="4765" spans="1:21" x14ac:dyDescent="0.2">
      <c r="A4765" s="1">
        <v>4763</v>
      </c>
      <c r="B4765" t="s">
        <v>15</v>
      </c>
      <c r="C4765">
        <v>11983324</v>
      </c>
      <c r="D4765">
        <v>20210401</v>
      </c>
      <c r="E4765">
        <v>27</v>
      </c>
      <c r="F4765" t="s">
        <v>18</v>
      </c>
      <c r="G4765" t="s">
        <v>19</v>
      </c>
      <c r="H4765">
        <v>50101</v>
      </c>
      <c r="I4765" t="s">
        <v>37</v>
      </c>
      <c r="J4765" t="s">
        <v>98</v>
      </c>
      <c r="K4765" t="s">
        <v>37</v>
      </c>
      <c r="L4765" t="s">
        <v>37</v>
      </c>
      <c r="M4765" t="s">
        <v>98</v>
      </c>
      <c r="N4765" t="s">
        <v>37</v>
      </c>
      <c r="O4765" t="s">
        <v>901</v>
      </c>
      <c r="P4765" t="s">
        <v>908</v>
      </c>
      <c r="Q4765" t="str">
        <f t="shared" si="296"/>
        <v>01</v>
      </c>
      <c r="R4765" t="str">
        <f t="shared" si="297"/>
        <v>04</v>
      </c>
      <c r="S4765" t="str">
        <f t="shared" si="298"/>
        <v>2021</v>
      </c>
      <c r="T4765" s="4" t="str">
        <f t="shared" si="299"/>
        <v>01/04/2021</v>
      </c>
      <c r="U4765" s="7" t="s">
        <v>1068</v>
      </c>
    </row>
    <row r="4766" spans="1:21" x14ac:dyDescent="0.2">
      <c r="A4766" s="1">
        <v>4764</v>
      </c>
      <c r="B4766" t="s">
        <v>15</v>
      </c>
      <c r="C4766">
        <v>11984827</v>
      </c>
      <c r="D4766">
        <v>20210915</v>
      </c>
      <c r="E4766">
        <v>45</v>
      </c>
      <c r="F4766" t="s">
        <v>17</v>
      </c>
      <c r="G4766" t="s">
        <v>19</v>
      </c>
      <c r="H4766">
        <v>120101</v>
      </c>
      <c r="I4766" t="s">
        <v>52</v>
      </c>
      <c r="J4766" t="s">
        <v>90</v>
      </c>
      <c r="K4766" t="s">
        <v>90</v>
      </c>
      <c r="L4766" t="s">
        <v>52</v>
      </c>
      <c r="M4766" t="s">
        <v>90</v>
      </c>
      <c r="N4766" t="s">
        <v>90</v>
      </c>
      <c r="O4766" t="s">
        <v>901</v>
      </c>
      <c r="P4766" t="s">
        <v>948</v>
      </c>
      <c r="Q4766" t="str">
        <f t="shared" si="296"/>
        <v>15</v>
      </c>
      <c r="R4766" t="str">
        <f t="shared" si="297"/>
        <v>09</v>
      </c>
      <c r="S4766" t="str">
        <f t="shared" si="298"/>
        <v>2021</v>
      </c>
      <c r="T4766" s="4" t="str">
        <f t="shared" si="299"/>
        <v>15/09/2021</v>
      </c>
      <c r="U4766" s="7" t="s">
        <v>1267</v>
      </c>
    </row>
    <row r="4767" spans="1:21" x14ac:dyDescent="0.2">
      <c r="A4767" s="1">
        <v>4765</v>
      </c>
      <c r="B4767" t="s">
        <v>15</v>
      </c>
      <c r="C4767">
        <v>11986497</v>
      </c>
      <c r="D4767">
        <v>20210205</v>
      </c>
      <c r="E4767">
        <v>42</v>
      </c>
      <c r="F4767" t="s">
        <v>18</v>
      </c>
      <c r="G4767" t="s">
        <v>24</v>
      </c>
      <c r="H4767">
        <v>140108</v>
      </c>
      <c r="I4767" t="s">
        <v>34</v>
      </c>
      <c r="J4767" t="s">
        <v>34</v>
      </c>
      <c r="K4767" t="s">
        <v>335</v>
      </c>
      <c r="L4767" t="s">
        <v>34</v>
      </c>
      <c r="M4767" t="s">
        <v>34</v>
      </c>
      <c r="N4767" t="s">
        <v>335</v>
      </c>
      <c r="O4767" t="s">
        <v>901</v>
      </c>
      <c r="P4767" t="s">
        <v>908</v>
      </c>
      <c r="Q4767" t="str">
        <f t="shared" si="296"/>
        <v>05</v>
      </c>
      <c r="R4767" t="str">
        <f t="shared" si="297"/>
        <v>02</v>
      </c>
      <c r="S4767" t="str">
        <f t="shared" si="298"/>
        <v>2021</v>
      </c>
      <c r="T4767" s="4" t="str">
        <f t="shared" si="299"/>
        <v>05/02/2021</v>
      </c>
      <c r="U4767" s="7" t="s">
        <v>1123</v>
      </c>
    </row>
    <row r="4768" spans="1:21" x14ac:dyDescent="0.2">
      <c r="A4768" s="1">
        <v>4766</v>
      </c>
      <c r="B4768" t="s">
        <v>15</v>
      </c>
      <c r="C4768">
        <v>11988483</v>
      </c>
      <c r="D4768">
        <v>20210614</v>
      </c>
      <c r="E4768">
        <v>38</v>
      </c>
      <c r="F4768" t="s">
        <v>17</v>
      </c>
      <c r="G4768" t="s">
        <v>19</v>
      </c>
      <c r="H4768">
        <v>220111</v>
      </c>
      <c r="I4768" t="s">
        <v>44</v>
      </c>
      <c r="J4768" t="s">
        <v>44</v>
      </c>
      <c r="K4768" t="s">
        <v>246</v>
      </c>
      <c r="L4768" t="s">
        <v>44</v>
      </c>
      <c r="M4768" t="s">
        <v>44</v>
      </c>
      <c r="N4768" t="s">
        <v>246</v>
      </c>
      <c r="O4768" t="s">
        <v>901</v>
      </c>
      <c r="P4768" t="s">
        <v>908</v>
      </c>
      <c r="Q4768" t="str">
        <f t="shared" si="296"/>
        <v>14</v>
      </c>
      <c r="R4768" t="str">
        <f t="shared" si="297"/>
        <v>06</v>
      </c>
      <c r="S4768" t="str">
        <f t="shared" si="298"/>
        <v>2021</v>
      </c>
      <c r="T4768" s="4" t="str">
        <f t="shared" si="299"/>
        <v>14/06/2021</v>
      </c>
      <c r="U4768" s="7" t="s">
        <v>1249</v>
      </c>
    </row>
    <row r="4769" spans="1:21" x14ac:dyDescent="0.2">
      <c r="A4769" s="1">
        <v>4767</v>
      </c>
      <c r="B4769" t="s">
        <v>15</v>
      </c>
      <c r="C4769">
        <v>11997055</v>
      </c>
      <c r="D4769">
        <v>20211114</v>
      </c>
      <c r="E4769">
        <v>28</v>
      </c>
      <c r="F4769" t="s">
        <v>18</v>
      </c>
      <c r="G4769" t="s">
        <v>19</v>
      </c>
      <c r="H4769">
        <v>130101</v>
      </c>
      <c r="I4769" t="s">
        <v>43</v>
      </c>
      <c r="J4769" t="s">
        <v>69</v>
      </c>
      <c r="K4769" t="s">
        <v>69</v>
      </c>
      <c r="L4769" t="s">
        <v>43</v>
      </c>
      <c r="M4769" t="s">
        <v>69</v>
      </c>
      <c r="N4769" t="s">
        <v>69</v>
      </c>
      <c r="O4769" t="s">
        <v>901</v>
      </c>
      <c r="P4769" t="s">
        <v>916</v>
      </c>
      <c r="Q4769" t="str">
        <f t="shared" si="296"/>
        <v>14</v>
      </c>
      <c r="R4769" t="str">
        <f t="shared" si="297"/>
        <v>11</v>
      </c>
      <c r="S4769" t="str">
        <f t="shared" si="298"/>
        <v>2021</v>
      </c>
      <c r="T4769" s="4" t="str">
        <f t="shared" si="299"/>
        <v>14/11/2021</v>
      </c>
      <c r="U4769" s="7" t="s">
        <v>1255</v>
      </c>
    </row>
    <row r="4770" spans="1:21" x14ac:dyDescent="0.2">
      <c r="A4770" s="1">
        <v>4768</v>
      </c>
      <c r="B4770" t="s">
        <v>15</v>
      </c>
      <c r="C4770">
        <v>11998994</v>
      </c>
      <c r="D4770">
        <v>20211207</v>
      </c>
      <c r="E4770">
        <v>27</v>
      </c>
      <c r="F4770" t="s">
        <v>18</v>
      </c>
      <c r="G4770" t="s">
        <v>19</v>
      </c>
      <c r="H4770">
        <v>30503</v>
      </c>
      <c r="I4770" t="s">
        <v>56</v>
      </c>
      <c r="J4770" t="s">
        <v>164</v>
      </c>
      <c r="K4770" t="s">
        <v>164</v>
      </c>
      <c r="L4770" t="s">
        <v>56</v>
      </c>
      <c r="M4770" t="s">
        <v>164</v>
      </c>
      <c r="N4770" t="s">
        <v>164</v>
      </c>
      <c r="O4770" t="s">
        <v>902</v>
      </c>
      <c r="P4770" t="s">
        <v>918</v>
      </c>
      <c r="Q4770" t="str">
        <f t="shared" si="296"/>
        <v>07</v>
      </c>
      <c r="R4770" t="str">
        <f t="shared" si="297"/>
        <v>12</v>
      </c>
      <c r="S4770" t="str">
        <f t="shared" si="298"/>
        <v>2021</v>
      </c>
      <c r="T4770" s="4" t="str">
        <f t="shared" si="299"/>
        <v>07/12/2021</v>
      </c>
      <c r="U4770" s="7" t="s">
        <v>1159</v>
      </c>
    </row>
    <row r="4771" spans="1:21" x14ac:dyDescent="0.2">
      <c r="A4771" s="1">
        <v>4769</v>
      </c>
      <c r="B4771" t="s">
        <v>15</v>
      </c>
      <c r="C4771">
        <v>12003738</v>
      </c>
      <c r="D4771">
        <v>20211222</v>
      </c>
      <c r="E4771">
        <v>79</v>
      </c>
      <c r="F4771" t="s">
        <v>18</v>
      </c>
      <c r="G4771" t="s">
        <v>19</v>
      </c>
      <c r="H4771">
        <v>140501</v>
      </c>
      <c r="I4771" t="s">
        <v>34</v>
      </c>
      <c r="J4771" t="s">
        <v>123</v>
      </c>
      <c r="K4771" t="s">
        <v>387</v>
      </c>
      <c r="L4771" t="s">
        <v>34</v>
      </c>
      <c r="M4771" t="s">
        <v>123</v>
      </c>
      <c r="N4771" t="s">
        <v>387</v>
      </c>
      <c r="O4771" t="s">
        <v>901</v>
      </c>
      <c r="P4771" t="s">
        <v>926</v>
      </c>
      <c r="Q4771" t="str">
        <f t="shared" si="296"/>
        <v>22</v>
      </c>
      <c r="R4771" t="str">
        <f t="shared" si="297"/>
        <v>12</v>
      </c>
      <c r="S4771" t="str">
        <f t="shared" si="298"/>
        <v>2021</v>
      </c>
      <c r="T4771" s="4" t="str">
        <f t="shared" si="299"/>
        <v>22/12/2021</v>
      </c>
      <c r="U4771" s="7" t="s">
        <v>1369</v>
      </c>
    </row>
    <row r="4772" spans="1:21" x14ac:dyDescent="0.2">
      <c r="A4772" s="1">
        <v>4770</v>
      </c>
      <c r="B4772" t="s">
        <v>15</v>
      </c>
      <c r="C4772">
        <v>12006210</v>
      </c>
      <c r="D4772">
        <v>20210906</v>
      </c>
      <c r="E4772">
        <v>27</v>
      </c>
      <c r="F4772" t="s">
        <v>17</v>
      </c>
      <c r="G4772" t="s">
        <v>20</v>
      </c>
      <c r="H4772">
        <v>140104</v>
      </c>
      <c r="I4772" t="s">
        <v>34</v>
      </c>
      <c r="J4772" t="s">
        <v>34</v>
      </c>
      <c r="K4772" t="s">
        <v>259</v>
      </c>
      <c r="L4772" t="s">
        <v>34</v>
      </c>
      <c r="M4772" t="s">
        <v>34</v>
      </c>
      <c r="N4772" t="s">
        <v>259</v>
      </c>
      <c r="O4772" t="s">
        <v>901</v>
      </c>
      <c r="P4772" t="s">
        <v>940</v>
      </c>
      <c r="Q4772" t="str">
        <f t="shared" si="296"/>
        <v>06</v>
      </c>
      <c r="R4772" t="str">
        <f t="shared" si="297"/>
        <v>09</v>
      </c>
      <c r="S4772" t="str">
        <f t="shared" si="298"/>
        <v>2021</v>
      </c>
      <c r="T4772" s="4" t="str">
        <f t="shared" si="299"/>
        <v>06/09/2021</v>
      </c>
      <c r="U4772" s="7" t="s">
        <v>1142</v>
      </c>
    </row>
    <row r="4773" spans="1:21" x14ac:dyDescent="0.2">
      <c r="A4773" s="1">
        <v>4771</v>
      </c>
      <c r="B4773" t="s">
        <v>15</v>
      </c>
      <c r="C4773">
        <v>12010072</v>
      </c>
      <c r="D4773">
        <v>20210428</v>
      </c>
      <c r="E4773">
        <v>49</v>
      </c>
      <c r="F4773" t="s">
        <v>18</v>
      </c>
      <c r="G4773" t="s">
        <v>20</v>
      </c>
      <c r="H4773">
        <v>140132</v>
      </c>
      <c r="I4773" t="s">
        <v>34</v>
      </c>
      <c r="J4773" t="s">
        <v>34</v>
      </c>
      <c r="K4773" t="s">
        <v>361</v>
      </c>
      <c r="L4773" t="s">
        <v>34</v>
      </c>
      <c r="M4773" t="s">
        <v>34</v>
      </c>
      <c r="N4773" t="s">
        <v>361</v>
      </c>
      <c r="O4773" t="s">
        <v>901</v>
      </c>
      <c r="P4773" t="s">
        <v>908</v>
      </c>
      <c r="Q4773" t="str">
        <f t="shared" si="296"/>
        <v>28</v>
      </c>
      <c r="R4773" t="str">
        <f t="shared" si="297"/>
        <v>04</v>
      </c>
      <c r="S4773" t="str">
        <f t="shared" si="298"/>
        <v>2021</v>
      </c>
      <c r="T4773" s="4" t="str">
        <f t="shared" si="299"/>
        <v>28/04/2021</v>
      </c>
      <c r="U4773" s="7" t="s">
        <v>1438</v>
      </c>
    </row>
    <row r="4774" spans="1:21" x14ac:dyDescent="0.2">
      <c r="A4774" s="1">
        <v>4772</v>
      </c>
      <c r="B4774" t="s">
        <v>15</v>
      </c>
      <c r="C4774">
        <v>12010673</v>
      </c>
      <c r="D4774">
        <v>20211213</v>
      </c>
      <c r="E4774">
        <v>44</v>
      </c>
      <c r="F4774" t="s">
        <v>17</v>
      </c>
      <c r="G4774" t="s">
        <v>22</v>
      </c>
      <c r="H4774">
        <v>240101</v>
      </c>
      <c r="I4774" t="s">
        <v>33</v>
      </c>
      <c r="J4774" t="s">
        <v>59</v>
      </c>
      <c r="K4774" t="s">
        <v>59</v>
      </c>
      <c r="L4774" t="s">
        <v>34</v>
      </c>
      <c r="M4774" t="s">
        <v>34</v>
      </c>
      <c r="N4774" t="s">
        <v>34</v>
      </c>
      <c r="O4774" t="s">
        <v>901</v>
      </c>
      <c r="P4774" t="s">
        <v>909</v>
      </c>
      <c r="Q4774" t="str">
        <f t="shared" si="296"/>
        <v>13</v>
      </c>
      <c r="R4774" t="str">
        <f t="shared" si="297"/>
        <v>12</v>
      </c>
      <c r="S4774" t="str">
        <f t="shared" si="298"/>
        <v>2021</v>
      </c>
      <c r="T4774" s="4" t="str">
        <f t="shared" si="299"/>
        <v>13/12/2021</v>
      </c>
      <c r="U4774" s="7" t="s">
        <v>1242</v>
      </c>
    </row>
    <row r="4775" spans="1:21" x14ac:dyDescent="0.2">
      <c r="A4775" s="1">
        <v>4773</v>
      </c>
      <c r="B4775" t="s">
        <v>15</v>
      </c>
      <c r="C4775">
        <v>12013480</v>
      </c>
      <c r="D4775">
        <v>20210605</v>
      </c>
      <c r="E4775">
        <v>38</v>
      </c>
      <c r="F4775" t="s">
        <v>18</v>
      </c>
      <c r="G4775" t="s">
        <v>19</v>
      </c>
      <c r="H4775">
        <v>160101</v>
      </c>
      <c r="I4775" t="s">
        <v>39</v>
      </c>
      <c r="J4775" t="s">
        <v>65</v>
      </c>
      <c r="K4775" t="s">
        <v>65</v>
      </c>
      <c r="L4775" t="s">
        <v>39</v>
      </c>
      <c r="M4775" t="s">
        <v>65</v>
      </c>
      <c r="N4775" t="s">
        <v>65</v>
      </c>
      <c r="O4775" t="s">
        <v>901</v>
      </c>
      <c r="P4775" t="s">
        <v>908</v>
      </c>
      <c r="Q4775" t="str">
        <f t="shared" si="296"/>
        <v>05</v>
      </c>
      <c r="R4775" t="str">
        <f t="shared" si="297"/>
        <v>06</v>
      </c>
      <c r="S4775" t="str">
        <f t="shared" si="298"/>
        <v>2021</v>
      </c>
      <c r="T4775" s="4" t="str">
        <f t="shared" si="299"/>
        <v>05/06/2021</v>
      </c>
      <c r="U4775" s="7" t="s">
        <v>1127</v>
      </c>
    </row>
    <row r="4776" spans="1:21" x14ac:dyDescent="0.2">
      <c r="A4776" s="1">
        <v>4774</v>
      </c>
      <c r="B4776" t="s">
        <v>15</v>
      </c>
      <c r="C4776">
        <v>12030235</v>
      </c>
      <c r="D4776">
        <v>20211030</v>
      </c>
      <c r="E4776">
        <v>73</v>
      </c>
      <c r="F4776" t="s">
        <v>17</v>
      </c>
      <c r="G4776" t="s">
        <v>19</v>
      </c>
      <c r="H4776">
        <v>120101</v>
      </c>
      <c r="I4776" t="s">
        <v>52</v>
      </c>
      <c r="J4776" t="s">
        <v>90</v>
      </c>
      <c r="K4776" t="s">
        <v>90</v>
      </c>
      <c r="L4776" t="s">
        <v>52</v>
      </c>
      <c r="M4776" t="s">
        <v>90</v>
      </c>
      <c r="N4776" t="s">
        <v>90</v>
      </c>
      <c r="O4776" t="s">
        <v>901</v>
      </c>
      <c r="P4776" t="s">
        <v>911</v>
      </c>
      <c r="Q4776" t="str">
        <f t="shared" si="296"/>
        <v>30</v>
      </c>
      <c r="R4776" t="str">
        <f t="shared" si="297"/>
        <v>10</v>
      </c>
      <c r="S4776" t="str">
        <f t="shared" si="298"/>
        <v>2021</v>
      </c>
      <c r="T4776" s="4" t="str">
        <f t="shared" si="299"/>
        <v>30/10/2021</v>
      </c>
      <c r="U4776" s="7" t="s">
        <v>1468</v>
      </c>
    </row>
    <row r="4777" spans="1:21" x14ac:dyDescent="0.2">
      <c r="A4777" s="1">
        <v>4775</v>
      </c>
      <c r="B4777" t="s">
        <v>15</v>
      </c>
      <c r="C4777">
        <v>12033784</v>
      </c>
      <c r="D4777">
        <v>20210618</v>
      </c>
      <c r="E4777">
        <v>45</v>
      </c>
      <c r="F4777" t="s">
        <v>17</v>
      </c>
      <c r="G4777" t="s">
        <v>22</v>
      </c>
      <c r="H4777">
        <v>140140</v>
      </c>
      <c r="I4777" t="s">
        <v>34</v>
      </c>
      <c r="J4777" t="s">
        <v>34</v>
      </c>
      <c r="K4777" t="s">
        <v>219</v>
      </c>
      <c r="L4777" t="s">
        <v>34</v>
      </c>
      <c r="M4777" t="s">
        <v>34</v>
      </c>
      <c r="N4777" t="s">
        <v>326</v>
      </c>
      <c r="O4777" t="s">
        <v>901</v>
      </c>
      <c r="P4777" t="s">
        <v>908</v>
      </c>
      <c r="Q4777" t="str">
        <f t="shared" si="296"/>
        <v>18</v>
      </c>
      <c r="R4777" t="str">
        <f t="shared" si="297"/>
        <v>06</v>
      </c>
      <c r="S4777" t="str">
        <f t="shared" si="298"/>
        <v>2021</v>
      </c>
      <c r="T4777" s="4" t="str">
        <f t="shared" si="299"/>
        <v>18/06/2021</v>
      </c>
      <c r="U4777" s="7" t="s">
        <v>1306</v>
      </c>
    </row>
    <row r="4778" spans="1:21" x14ac:dyDescent="0.2">
      <c r="A4778" s="1">
        <v>4776</v>
      </c>
      <c r="B4778" t="s">
        <v>15</v>
      </c>
      <c r="C4778">
        <v>12037694</v>
      </c>
      <c r="D4778">
        <v>20210602</v>
      </c>
      <c r="E4778">
        <v>32</v>
      </c>
      <c r="F4778" t="s">
        <v>17</v>
      </c>
      <c r="G4778" t="s">
        <v>19</v>
      </c>
      <c r="H4778">
        <v>140126</v>
      </c>
      <c r="I4778" t="s">
        <v>34</v>
      </c>
      <c r="J4778" t="s">
        <v>34</v>
      </c>
      <c r="K4778" t="s">
        <v>218</v>
      </c>
      <c r="L4778" t="s">
        <v>54</v>
      </c>
      <c r="M4778" t="s">
        <v>103</v>
      </c>
      <c r="N4778" t="s">
        <v>103</v>
      </c>
      <c r="O4778" t="s">
        <v>901</v>
      </c>
      <c r="P4778" t="s">
        <v>908</v>
      </c>
      <c r="Q4778" t="str">
        <f t="shared" si="296"/>
        <v>02</v>
      </c>
      <c r="R4778" t="str">
        <f t="shared" si="297"/>
        <v>06</v>
      </c>
      <c r="S4778" t="str">
        <f t="shared" si="298"/>
        <v>2021</v>
      </c>
      <c r="T4778" s="4" t="str">
        <f t="shared" si="299"/>
        <v>02/06/2021</v>
      </c>
      <c r="U4778" s="7" t="s">
        <v>1085</v>
      </c>
    </row>
    <row r="4779" spans="1:21" x14ac:dyDescent="0.2">
      <c r="A4779" s="1">
        <v>4777</v>
      </c>
      <c r="B4779" t="s">
        <v>15</v>
      </c>
      <c r="C4779">
        <v>12043676</v>
      </c>
      <c r="D4779">
        <v>20200820</v>
      </c>
      <c r="E4779">
        <v>42</v>
      </c>
      <c r="F4779" t="s">
        <v>17</v>
      </c>
      <c r="G4779" t="s">
        <v>28</v>
      </c>
      <c r="H4779">
        <v>140143</v>
      </c>
      <c r="I4779" t="s">
        <v>34</v>
      </c>
      <c r="J4779" t="s">
        <v>34</v>
      </c>
      <c r="K4779" t="s">
        <v>226</v>
      </c>
      <c r="L4779" t="s">
        <v>34</v>
      </c>
      <c r="M4779" t="s">
        <v>34</v>
      </c>
      <c r="N4779" t="s">
        <v>34</v>
      </c>
      <c r="O4779" t="s">
        <v>901</v>
      </c>
      <c r="P4779" t="s">
        <v>958</v>
      </c>
      <c r="Q4779" t="str">
        <f t="shared" si="296"/>
        <v>20</v>
      </c>
      <c r="R4779" t="str">
        <f t="shared" si="297"/>
        <v>08</v>
      </c>
      <c r="S4779" t="str">
        <f t="shared" si="298"/>
        <v>2020</v>
      </c>
      <c r="T4779" s="4" t="str">
        <f t="shared" si="299"/>
        <v>20/08/2020</v>
      </c>
      <c r="U4779" s="7" t="s">
        <v>1337</v>
      </c>
    </row>
    <row r="4780" spans="1:21" x14ac:dyDescent="0.2">
      <c r="A4780" s="1">
        <v>4778</v>
      </c>
      <c r="B4780" t="s">
        <v>15</v>
      </c>
      <c r="C4780">
        <v>12043676</v>
      </c>
      <c r="D4780">
        <v>20210217</v>
      </c>
      <c r="E4780">
        <v>43</v>
      </c>
      <c r="F4780" t="s">
        <v>17</v>
      </c>
      <c r="G4780" t="s">
        <v>20</v>
      </c>
      <c r="H4780">
        <v>140143</v>
      </c>
      <c r="I4780" t="s">
        <v>34</v>
      </c>
      <c r="J4780" t="s">
        <v>34</v>
      </c>
      <c r="K4780" t="s">
        <v>226</v>
      </c>
      <c r="L4780" t="s">
        <v>34</v>
      </c>
      <c r="M4780" t="s">
        <v>34</v>
      </c>
      <c r="N4780" t="s">
        <v>332</v>
      </c>
      <c r="O4780" t="s">
        <v>901</v>
      </c>
      <c r="P4780" t="s">
        <v>958</v>
      </c>
      <c r="Q4780" t="str">
        <f t="shared" si="296"/>
        <v>17</v>
      </c>
      <c r="R4780" t="str">
        <f t="shared" si="297"/>
        <v>02</v>
      </c>
      <c r="S4780" t="str">
        <f t="shared" si="298"/>
        <v>2021</v>
      </c>
      <c r="T4780" s="4" t="str">
        <f t="shared" si="299"/>
        <v>17/02/2021</v>
      </c>
      <c r="U4780" s="7" t="s">
        <v>1289</v>
      </c>
    </row>
    <row r="4781" spans="1:21" x14ac:dyDescent="0.2">
      <c r="A4781" s="1">
        <v>4779</v>
      </c>
      <c r="B4781" t="s">
        <v>15</v>
      </c>
      <c r="C4781">
        <v>12048295</v>
      </c>
      <c r="D4781">
        <v>20211011</v>
      </c>
      <c r="E4781">
        <v>28</v>
      </c>
      <c r="F4781" t="s">
        <v>18</v>
      </c>
      <c r="G4781" t="s">
        <v>19</v>
      </c>
      <c r="H4781">
        <v>90204</v>
      </c>
      <c r="I4781" t="s">
        <v>41</v>
      </c>
      <c r="J4781" t="s">
        <v>112</v>
      </c>
      <c r="K4781" t="s">
        <v>613</v>
      </c>
      <c r="L4781" t="s">
        <v>41</v>
      </c>
      <c r="M4781" t="s">
        <v>112</v>
      </c>
      <c r="N4781" t="s">
        <v>613</v>
      </c>
      <c r="O4781" t="s">
        <v>901</v>
      </c>
      <c r="P4781" t="s">
        <v>909</v>
      </c>
      <c r="Q4781" t="str">
        <f t="shared" si="296"/>
        <v>11</v>
      </c>
      <c r="R4781" t="str">
        <f t="shared" si="297"/>
        <v>10</v>
      </c>
      <c r="S4781" t="str">
        <f t="shared" si="298"/>
        <v>2021</v>
      </c>
      <c r="T4781" s="4" t="str">
        <f t="shared" si="299"/>
        <v>11/10/2021</v>
      </c>
      <c r="U4781" s="7" t="s">
        <v>1214</v>
      </c>
    </row>
    <row r="4782" spans="1:21" x14ac:dyDescent="0.2">
      <c r="A4782" s="1">
        <v>4780</v>
      </c>
      <c r="B4782" t="s">
        <v>15</v>
      </c>
      <c r="C4782">
        <v>12064215</v>
      </c>
      <c r="D4782">
        <v>20210907</v>
      </c>
      <c r="E4782">
        <v>29</v>
      </c>
      <c r="F4782" t="s">
        <v>18</v>
      </c>
      <c r="G4782" t="s">
        <v>19</v>
      </c>
      <c r="H4782">
        <v>120101</v>
      </c>
      <c r="I4782" t="s">
        <v>52</v>
      </c>
      <c r="J4782" t="s">
        <v>90</v>
      </c>
      <c r="K4782" t="s">
        <v>90</v>
      </c>
      <c r="L4782" t="s">
        <v>52</v>
      </c>
      <c r="M4782" t="s">
        <v>90</v>
      </c>
      <c r="N4782" t="s">
        <v>420</v>
      </c>
      <c r="O4782" t="s">
        <v>901</v>
      </c>
      <c r="P4782" t="s">
        <v>948</v>
      </c>
      <c r="Q4782" t="str">
        <f t="shared" si="296"/>
        <v>07</v>
      </c>
      <c r="R4782" t="str">
        <f t="shared" si="297"/>
        <v>09</v>
      </c>
      <c r="S4782" t="str">
        <f t="shared" si="298"/>
        <v>2021</v>
      </c>
      <c r="T4782" s="4" t="str">
        <f t="shared" si="299"/>
        <v>07/09/2021</v>
      </c>
      <c r="U4782" s="7" t="s">
        <v>1156</v>
      </c>
    </row>
    <row r="4783" spans="1:21" x14ac:dyDescent="0.2">
      <c r="A4783" s="1">
        <v>4781</v>
      </c>
      <c r="B4783" t="s">
        <v>15</v>
      </c>
      <c r="C4783">
        <v>12065420</v>
      </c>
      <c r="D4783">
        <v>20210311</v>
      </c>
      <c r="E4783">
        <v>69</v>
      </c>
      <c r="F4783" t="s">
        <v>18</v>
      </c>
      <c r="G4783" t="s">
        <v>19</v>
      </c>
      <c r="H4783">
        <v>160101</v>
      </c>
      <c r="I4783" t="s">
        <v>39</v>
      </c>
      <c r="J4783" t="s">
        <v>65</v>
      </c>
      <c r="K4783" t="s">
        <v>65</v>
      </c>
      <c r="L4783" t="s">
        <v>39</v>
      </c>
      <c r="M4783" t="s">
        <v>65</v>
      </c>
      <c r="N4783" t="s">
        <v>65</v>
      </c>
      <c r="O4783" t="s">
        <v>901</v>
      </c>
      <c r="P4783" t="s">
        <v>914</v>
      </c>
      <c r="Q4783" t="str">
        <f t="shared" si="296"/>
        <v>11</v>
      </c>
      <c r="R4783" t="str">
        <f t="shared" si="297"/>
        <v>03</v>
      </c>
      <c r="S4783" t="str">
        <f t="shared" si="298"/>
        <v>2021</v>
      </c>
      <c r="T4783" s="4" t="str">
        <f t="shared" si="299"/>
        <v>11/03/2021</v>
      </c>
      <c r="U4783" s="7" t="s">
        <v>1204</v>
      </c>
    </row>
    <row r="4784" spans="1:21" x14ac:dyDescent="0.2">
      <c r="A4784" s="1">
        <v>4782</v>
      </c>
      <c r="B4784" t="s">
        <v>15</v>
      </c>
      <c r="C4784">
        <v>12068429</v>
      </c>
      <c r="D4784">
        <v>20211115</v>
      </c>
      <c r="E4784">
        <v>56</v>
      </c>
      <c r="F4784" t="s">
        <v>17</v>
      </c>
      <c r="G4784" t="s">
        <v>19</v>
      </c>
      <c r="H4784">
        <v>90101</v>
      </c>
      <c r="I4784" t="s">
        <v>41</v>
      </c>
      <c r="J4784" t="s">
        <v>41</v>
      </c>
      <c r="K4784" t="s">
        <v>41</v>
      </c>
      <c r="L4784" t="s">
        <v>41</v>
      </c>
      <c r="M4784" t="s">
        <v>41</v>
      </c>
      <c r="N4784" t="s">
        <v>41</v>
      </c>
      <c r="O4784" t="s">
        <v>901</v>
      </c>
      <c r="P4784" t="s">
        <v>928</v>
      </c>
      <c r="Q4784" t="str">
        <f t="shared" si="296"/>
        <v>15</v>
      </c>
      <c r="R4784" t="str">
        <f t="shared" si="297"/>
        <v>11</v>
      </c>
      <c r="S4784" t="str">
        <f t="shared" si="298"/>
        <v>2021</v>
      </c>
      <c r="T4784" s="4" t="str">
        <f t="shared" si="299"/>
        <v>15/11/2021</v>
      </c>
      <c r="U4784" s="7" t="s">
        <v>1269</v>
      </c>
    </row>
    <row r="4785" spans="1:21" x14ac:dyDescent="0.2">
      <c r="A4785" s="1">
        <v>4783</v>
      </c>
      <c r="B4785" t="s">
        <v>15</v>
      </c>
      <c r="C4785">
        <v>12080345</v>
      </c>
      <c r="D4785">
        <v>20200724</v>
      </c>
      <c r="E4785">
        <v>52</v>
      </c>
      <c r="F4785" t="s">
        <v>17</v>
      </c>
      <c r="G4785" t="s">
        <v>23</v>
      </c>
      <c r="H4785">
        <v>240101</v>
      </c>
      <c r="I4785" t="s">
        <v>33</v>
      </c>
      <c r="J4785" t="s">
        <v>59</v>
      </c>
      <c r="K4785" t="s">
        <v>59</v>
      </c>
      <c r="L4785" t="s">
        <v>34</v>
      </c>
      <c r="M4785" t="s">
        <v>34</v>
      </c>
      <c r="N4785" t="s">
        <v>253</v>
      </c>
      <c r="O4785" t="s">
        <v>901</v>
      </c>
      <c r="P4785" t="s">
        <v>972</v>
      </c>
      <c r="Q4785" t="str">
        <f t="shared" si="296"/>
        <v>24</v>
      </c>
      <c r="R4785" t="str">
        <f t="shared" si="297"/>
        <v>07</v>
      </c>
      <c r="S4785" t="str">
        <f t="shared" si="298"/>
        <v>2020</v>
      </c>
      <c r="T4785" s="4" t="str">
        <f t="shared" si="299"/>
        <v>24/07/2020</v>
      </c>
      <c r="U4785" s="7" t="s">
        <v>1394</v>
      </c>
    </row>
    <row r="4786" spans="1:21" x14ac:dyDescent="0.2">
      <c r="A4786" s="1">
        <v>4784</v>
      </c>
      <c r="B4786" t="s">
        <v>15</v>
      </c>
      <c r="C4786">
        <v>12080345</v>
      </c>
      <c r="D4786">
        <v>20210211</v>
      </c>
      <c r="E4786">
        <v>52</v>
      </c>
      <c r="F4786" t="s">
        <v>17</v>
      </c>
      <c r="G4786" t="s">
        <v>23</v>
      </c>
      <c r="H4786">
        <v>240101</v>
      </c>
      <c r="I4786" t="s">
        <v>33</v>
      </c>
      <c r="J4786" t="s">
        <v>59</v>
      </c>
      <c r="K4786" t="s">
        <v>59</v>
      </c>
      <c r="L4786" t="s">
        <v>34</v>
      </c>
      <c r="M4786" t="s">
        <v>34</v>
      </c>
      <c r="N4786" t="s">
        <v>253</v>
      </c>
      <c r="O4786" t="s">
        <v>901</v>
      </c>
      <c r="P4786" t="s">
        <v>931</v>
      </c>
      <c r="Q4786" t="str">
        <f t="shared" si="296"/>
        <v>11</v>
      </c>
      <c r="R4786" t="str">
        <f t="shared" si="297"/>
        <v>02</v>
      </c>
      <c r="S4786" t="str">
        <f t="shared" si="298"/>
        <v>2021</v>
      </c>
      <c r="T4786" s="4" t="str">
        <f t="shared" si="299"/>
        <v>11/02/2021</v>
      </c>
      <c r="U4786" s="7" t="s">
        <v>1203</v>
      </c>
    </row>
    <row r="4787" spans="1:21" x14ac:dyDescent="0.2">
      <c r="A4787" s="1">
        <v>4785</v>
      </c>
      <c r="B4787" t="s">
        <v>15</v>
      </c>
      <c r="C4787">
        <v>12081448</v>
      </c>
      <c r="D4787">
        <v>20211018</v>
      </c>
      <c r="E4787">
        <v>38</v>
      </c>
      <c r="F4787" t="s">
        <v>17</v>
      </c>
      <c r="G4787" t="s">
        <v>20</v>
      </c>
      <c r="H4787">
        <v>140112</v>
      </c>
      <c r="I4787" t="s">
        <v>34</v>
      </c>
      <c r="J4787" t="s">
        <v>34</v>
      </c>
      <c r="K4787" t="s">
        <v>375</v>
      </c>
      <c r="L4787" t="s">
        <v>34</v>
      </c>
      <c r="M4787" t="s">
        <v>34</v>
      </c>
      <c r="N4787" t="s">
        <v>370</v>
      </c>
      <c r="O4787" t="s">
        <v>901</v>
      </c>
      <c r="P4787" t="s">
        <v>910</v>
      </c>
      <c r="Q4787" t="str">
        <f t="shared" si="296"/>
        <v>18</v>
      </c>
      <c r="R4787" t="str">
        <f t="shared" si="297"/>
        <v>10</v>
      </c>
      <c r="S4787" t="str">
        <f t="shared" si="298"/>
        <v>2021</v>
      </c>
      <c r="T4787" s="4" t="str">
        <f t="shared" si="299"/>
        <v>18/10/2021</v>
      </c>
      <c r="U4787" s="7" t="s">
        <v>1310</v>
      </c>
    </row>
    <row r="4788" spans="1:21" x14ac:dyDescent="0.2">
      <c r="A4788" s="1">
        <v>4786</v>
      </c>
      <c r="B4788" t="s">
        <v>15</v>
      </c>
      <c r="C4788">
        <v>12084069</v>
      </c>
      <c r="D4788">
        <v>20210519</v>
      </c>
      <c r="E4788">
        <v>35</v>
      </c>
      <c r="F4788" t="s">
        <v>17</v>
      </c>
      <c r="G4788" t="s">
        <v>19</v>
      </c>
      <c r="H4788">
        <v>150101</v>
      </c>
      <c r="I4788" t="s">
        <v>45</v>
      </c>
      <c r="J4788" t="s">
        <v>71</v>
      </c>
      <c r="K4788" t="s">
        <v>265</v>
      </c>
      <c r="L4788" t="s">
        <v>45</v>
      </c>
      <c r="M4788" t="s">
        <v>71</v>
      </c>
      <c r="N4788" t="s">
        <v>238</v>
      </c>
      <c r="O4788" t="s">
        <v>901</v>
      </c>
      <c r="P4788" t="s">
        <v>914</v>
      </c>
      <c r="Q4788" t="str">
        <f t="shared" si="296"/>
        <v>19</v>
      </c>
      <c r="R4788" t="str">
        <f t="shared" si="297"/>
        <v>05</v>
      </c>
      <c r="S4788" t="str">
        <f t="shared" si="298"/>
        <v>2021</v>
      </c>
      <c r="T4788" s="4" t="str">
        <f t="shared" si="299"/>
        <v>19/05/2021</v>
      </c>
      <c r="U4788" s="7" t="s">
        <v>1320</v>
      </c>
    </row>
    <row r="4789" spans="1:21" x14ac:dyDescent="0.2">
      <c r="A4789" s="1">
        <v>4787</v>
      </c>
      <c r="B4789" t="s">
        <v>15</v>
      </c>
      <c r="C4789">
        <v>12093052</v>
      </c>
      <c r="D4789">
        <v>20210913</v>
      </c>
      <c r="E4789">
        <v>19</v>
      </c>
      <c r="F4789" t="s">
        <v>17</v>
      </c>
      <c r="G4789" t="s">
        <v>20</v>
      </c>
      <c r="H4789">
        <v>140127</v>
      </c>
      <c r="I4789" t="s">
        <v>34</v>
      </c>
      <c r="J4789" t="s">
        <v>34</v>
      </c>
      <c r="K4789" t="s">
        <v>142</v>
      </c>
      <c r="L4789" t="s">
        <v>34</v>
      </c>
      <c r="M4789" t="s">
        <v>34</v>
      </c>
      <c r="N4789" t="s">
        <v>142</v>
      </c>
      <c r="O4789" t="s">
        <v>901</v>
      </c>
      <c r="P4789" t="s">
        <v>948</v>
      </c>
      <c r="Q4789" t="str">
        <f t="shared" si="296"/>
        <v>13</v>
      </c>
      <c r="R4789" t="str">
        <f t="shared" si="297"/>
        <v>09</v>
      </c>
      <c r="S4789" t="str">
        <f t="shared" si="298"/>
        <v>2021</v>
      </c>
      <c r="T4789" s="4" t="str">
        <f t="shared" si="299"/>
        <v>13/09/2021</v>
      </c>
      <c r="U4789" s="7" t="s">
        <v>1239</v>
      </c>
    </row>
    <row r="4790" spans="1:21" x14ac:dyDescent="0.2">
      <c r="A4790" s="1">
        <v>4788</v>
      </c>
      <c r="B4790" t="s">
        <v>15</v>
      </c>
      <c r="C4790">
        <v>12094282</v>
      </c>
      <c r="D4790">
        <v>20211118</v>
      </c>
      <c r="E4790">
        <v>18</v>
      </c>
      <c r="F4790" t="s">
        <v>18</v>
      </c>
      <c r="G4790" t="s">
        <v>19</v>
      </c>
      <c r="H4790">
        <v>190109</v>
      </c>
      <c r="I4790" t="s">
        <v>46</v>
      </c>
      <c r="J4790" t="s">
        <v>46</v>
      </c>
      <c r="K4790" t="s">
        <v>355</v>
      </c>
      <c r="L4790" t="s">
        <v>46</v>
      </c>
      <c r="M4790" t="s">
        <v>46</v>
      </c>
      <c r="N4790" t="s">
        <v>355</v>
      </c>
      <c r="O4790" t="s">
        <v>902</v>
      </c>
      <c r="P4790" t="s">
        <v>933</v>
      </c>
      <c r="Q4790" t="str">
        <f t="shared" si="296"/>
        <v>18</v>
      </c>
      <c r="R4790" t="str">
        <f t="shared" si="297"/>
        <v>11</v>
      </c>
      <c r="S4790" t="str">
        <f t="shared" si="298"/>
        <v>2021</v>
      </c>
      <c r="T4790" s="4" t="str">
        <f t="shared" si="299"/>
        <v>18/11/2021</v>
      </c>
      <c r="U4790" s="7" t="s">
        <v>1311</v>
      </c>
    </row>
    <row r="4791" spans="1:21" x14ac:dyDescent="0.2">
      <c r="A4791" s="1">
        <v>4789</v>
      </c>
      <c r="B4791" t="s">
        <v>15</v>
      </c>
      <c r="C4791">
        <v>12095322</v>
      </c>
      <c r="D4791">
        <v>20210816</v>
      </c>
      <c r="E4791">
        <v>36</v>
      </c>
      <c r="F4791" t="s">
        <v>18</v>
      </c>
      <c r="G4791" t="s">
        <v>19</v>
      </c>
      <c r="H4791">
        <v>50501</v>
      </c>
      <c r="I4791" t="s">
        <v>37</v>
      </c>
      <c r="J4791" t="s">
        <v>135</v>
      </c>
      <c r="K4791" t="s">
        <v>599</v>
      </c>
      <c r="L4791" t="s">
        <v>37</v>
      </c>
      <c r="M4791" t="s">
        <v>135</v>
      </c>
      <c r="N4791" t="s">
        <v>599</v>
      </c>
      <c r="O4791" t="s">
        <v>901</v>
      </c>
      <c r="P4791" t="s">
        <v>908</v>
      </c>
      <c r="Q4791" t="str">
        <f t="shared" si="296"/>
        <v>16</v>
      </c>
      <c r="R4791" t="str">
        <f t="shared" si="297"/>
        <v>08</v>
      </c>
      <c r="S4791" t="str">
        <f t="shared" si="298"/>
        <v>2021</v>
      </c>
      <c r="T4791" s="4" t="str">
        <f t="shared" si="299"/>
        <v>16/08/2021</v>
      </c>
      <c r="U4791" s="7" t="s">
        <v>1282</v>
      </c>
    </row>
    <row r="4792" spans="1:21" x14ac:dyDescent="0.2">
      <c r="A4792" s="1">
        <v>4790</v>
      </c>
      <c r="B4792" t="s">
        <v>15</v>
      </c>
      <c r="C4792">
        <v>12095545</v>
      </c>
      <c r="D4792">
        <v>20211220</v>
      </c>
      <c r="E4792">
        <v>52</v>
      </c>
      <c r="F4792" t="s">
        <v>18</v>
      </c>
      <c r="G4792" t="s">
        <v>20</v>
      </c>
      <c r="H4792">
        <v>140136</v>
      </c>
      <c r="I4792" t="s">
        <v>34</v>
      </c>
      <c r="J4792" t="s">
        <v>34</v>
      </c>
      <c r="K4792" t="s">
        <v>334</v>
      </c>
      <c r="L4792" t="s">
        <v>34</v>
      </c>
      <c r="M4792" t="s">
        <v>34</v>
      </c>
      <c r="N4792" t="s">
        <v>339</v>
      </c>
      <c r="O4792" t="s">
        <v>901</v>
      </c>
      <c r="P4792" t="s">
        <v>936</v>
      </c>
      <c r="Q4792" t="str">
        <f t="shared" si="296"/>
        <v>20</v>
      </c>
      <c r="R4792" t="str">
        <f t="shared" si="297"/>
        <v>12</v>
      </c>
      <c r="S4792" t="str">
        <f t="shared" si="298"/>
        <v>2021</v>
      </c>
      <c r="T4792" s="4" t="str">
        <f t="shared" si="299"/>
        <v>20/12/2021</v>
      </c>
      <c r="U4792" s="7" t="s">
        <v>1343</v>
      </c>
    </row>
    <row r="4793" spans="1:21" x14ac:dyDescent="0.2">
      <c r="A4793" s="1">
        <v>4791</v>
      </c>
      <c r="B4793" t="s">
        <v>15</v>
      </c>
      <c r="C4793">
        <v>12098077</v>
      </c>
      <c r="D4793">
        <v>20210702</v>
      </c>
      <c r="E4793">
        <v>48</v>
      </c>
      <c r="F4793" t="s">
        <v>18</v>
      </c>
      <c r="G4793" t="s">
        <v>20</v>
      </c>
      <c r="H4793">
        <v>140117</v>
      </c>
      <c r="I4793" t="s">
        <v>34</v>
      </c>
      <c r="J4793" t="s">
        <v>34</v>
      </c>
      <c r="K4793" t="s">
        <v>349</v>
      </c>
      <c r="L4793" t="s">
        <v>34</v>
      </c>
      <c r="M4793" t="s">
        <v>34</v>
      </c>
      <c r="N4793" t="s">
        <v>220</v>
      </c>
      <c r="O4793" t="s">
        <v>901</v>
      </c>
      <c r="P4793" t="s">
        <v>908</v>
      </c>
      <c r="Q4793" t="str">
        <f t="shared" si="296"/>
        <v>02</v>
      </c>
      <c r="R4793" t="str">
        <f t="shared" si="297"/>
        <v>07</v>
      </c>
      <c r="S4793" t="str">
        <f t="shared" si="298"/>
        <v>2021</v>
      </c>
      <c r="T4793" s="4" t="str">
        <f t="shared" si="299"/>
        <v>02/07/2021</v>
      </c>
      <c r="U4793" s="7" t="s">
        <v>1086</v>
      </c>
    </row>
    <row r="4794" spans="1:21" x14ac:dyDescent="0.2">
      <c r="A4794" s="1">
        <v>4792</v>
      </c>
      <c r="B4794" t="s">
        <v>15</v>
      </c>
      <c r="C4794">
        <v>12099229</v>
      </c>
      <c r="D4794">
        <v>20211227</v>
      </c>
      <c r="E4794">
        <v>17</v>
      </c>
      <c r="F4794" t="s">
        <v>18</v>
      </c>
      <c r="G4794" t="s">
        <v>24</v>
      </c>
      <c r="H4794">
        <v>140115</v>
      </c>
      <c r="I4794" t="s">
        <v>34</v>
      </c>
      <c r="J4794" t="s">
        <v>34</v>
      </c>
      <c r="K4794" t="s">
        <v>288</v>
      </c>
      <c r="L4794" t="s">
        <v>34</v>
      </c>
      <c r="M4794" t="s">
        <v>34</v>
      </c>
      <c r="N4794" t="s">
        <v>378</v>
      </c>
      <c r="O4794" t="s">
        <v>901</v>
      </c>
      <c r="P4794" t="s">
        <v>912</v>
      </c>
      <c r="Q4794" t="str">
        <f t="shared" si="296"/>
        <v>27</v>
      </c>
      <c r="R4794" t="str">
        <f t="shared" si="297"/>
        <v>12</v>
      </c>
      <c r="S4794" t="str">
        <f t="shared" si="298"/>
        <v>2021</v>
      </c>
      <c r="T4794" s="4" t="str">
        <f t="shared" si="299"/>
        <v>27/12/2021</v>
      </c>
      <c r="U4794" s="7" t="s">
        <v>1435</v>
      </c>
    </row>
    <row r="4795" spans="1:21" x14ac:dyDescent="0.2">
      <c r="A4795" s="1">
        <v>4793</v>
      </c>
      <c r="B4795" t="s">
        <v>15</v>
      </c>
      <c r="C4795">
        <v>12100919</v>
      </c>
      <c r="D4795">
        <v>20211216</v>
      </c>
      <c r="E4795">
        <v>49</v>
      </c>
      <c r="F4795" t="s">
        <v>17</v>
      </c>
      <c r="G4795" t="s">
        <v>19</v>
      </c>
      <c r="H4795">
        <v>70106</v>
      </c>
      <c r="I4795" t="s">
        <v>57</v>
      </c>
      <c r="J4795" t="s">
        <v>57</v>
      </c>
      <c r="K4795" t="s">
        <v>468</v>
      </c>
      <c r="L4795" t="s">
        <v>57</v>
      </c>
      <c r="M4795" t="s">
        <v>57</v>
      </c>
      <c r="N4795" t="s">
        <v>371</v>
      </c>
      <c r="O4795" t="s">
        <v>901</v>
      </c>
      <c r="P4795" t="s">
        <v>911</v>
      </c>
      <c r="Q4795" t="str">
        <f t="shared" si="296"/>
        <v>16</v>
      </c>
      <c r="R4795" t="str">
        <f t="shared" si="297"/>
        <v>12</v>
      </c>
      <c r="S4795" t="str">
        <f t="shared" si="298"/>
        <v>2021</v>
      </c>
      <c r="T4795" s="4" t="str">
        <f t="shared" si="299"/>
        <v>16/12/2021</v>
      </c>
      <c r="U4795" s="7" t="s">
        <v>1287</v>
      </c>
    </row>
    <row r="4796" spans="1:21" x14ac:dyDescent="0.2">
      <c r="A4796" s="1">
        <v>4794</v>
      </c>
      <c r="B4796" t="s">
        <v>15</v>
      </c>
      <c r="C4796">
        <v>12101171</v>
      </c>
      <c r="D4796">
        <v>20210807</v>
      </c>
      <c r="E4796">
        <v>36</v>
      </c>
      <c r="F4796" t="s">
        <v>17</v>
      </c>
      <c r="G4796" t="s">
        <v>20</v>
      </c>
      <c r="H4796">
        <v>140112</v>
      </c>
      <c r="I4796" t="s">
        <v>34</v>
      </c>
      <c r="J4796" t="s">
        <v>34</v>
      </c>
      <c r="K4796" t="s">
        <v>375</v>
      </c>
      <c r="L4796" t="s">
        <v>34</v>
      </c>
      <c r="M4796" t="s">
        <v>34</v>
      </c>
      <c r="N4796" t="s">
        <v>375</v>
      </c>
      <c r="O4796" t="s">
        <v>901</v>
      </c>
      <c r="P4796" t="s">
        <v>940</v>
      </c>
      <c r="Q4796" t="str">
        <f t="shared" si="296"/>
        <v>07</v>
      </c>
      <c r="R4796" t="str">
        <f t="shared" si="297"/>
        <v>08</v>
      </c>
      <c r="S4796" t="str">
        <f t="shared" si="298"/>
        <v>2021</v>
      </c>
      <c r="T4796" s="4" t="str">
        <f t="shared" si="299"/>
        <v>07/08/2021</v>
      </c>
      <c r="U4796" s="7" t="s">
        <v>1155</v>
      </c>
    </row>
    <row r="4797" spans="1:21" x14ac:dyDescent="0.2">
      <c r="A4797" s="1">
        <v>4795</v>
      </c>
      <c r="B4797" t="s">
        <v>15</v>
      </c>
      <c r="C4797">
        <v>12101239</v>
      </c>
      <c r="D4797">
        <v>20211006</v>
      </c>
      <c r="E4797">
        <v>36</v>
      </c>
      <c r="F4797" t="s">
        <v>18</v>
      </c>
      <c r="G4797" t="s">
        <v>19</v>
      </c>
      <c r="H4797">
        <v>120110</v>
      </c>
      <c r="I4797" t="s">
        <v>52</v>
      </c>
      <c r="J4797" t="s">
        <v>90</v>
      </c>
      <c r="K4797" t="s">
        <v>506</v>
      </c>
      <c r="L4797" t="s">
        <v>52</v>
      </c>
      <c r="M4797" t="s">
        <v>90</v>
      </c>
      <c r="N4797" t="s">
        <v>90</v>
      </c>
      <c r="O4797" t="s">
        <v>901</v>
      </c>
      <c r="P4797" t="s">
        <v>910</v>
      </c>
      <c r="Q4797" t="str">
        <f t="shared" si="296"/>
        <v>06</v>
      </c>
      <c r="R4797" t="str">
        <f t="shared" si="297"/>
        <v>10</v>
      </c>
      <c r="S4797" t="str">
        <f t="shared" si="298"/>
        <v>2021</v>
      </c>
      <c r="T4797" s="4" t="str">
        <f t="shared" si="299"/>
        <v>06/10/2021</v>
      </c>
      <c r="U4797" s="7" t="s">
        <v>1143</v>
      </c>
    </row>
    <row r="4798" spans="1:21" x14ac:dyDescent="0.2">
      <c r="A4798" s="1">
        <v>4796</v>
      </c>
      <c r="B4798" t="s">
        <v>15</v>
      </c>
      <c r="C4798">
        <v>12102959</v>
      </c>
      <c r="D4798">
        <v>20211126</v>
      </c>
      <c r="E4798">
        <v>52</v>
      </c>
      <c r="F4798" t="s">
        <v>17</v>
      </c>
      <c r="G4798" t="s">
        <v>23</v>
      </c>
      <c r="H4798">
        <v>40119</v>
      </c>
      <c r="I4798" t="s">
        <v>51</v>
      </c>
      <c r="J4798" t="s">
        <v>51</v>
      </c>
      <c r="K4798" t="s">
        <v>279</v>
      </c>
      <c r="L4798" t="s">
        <v>51</v>
      </c>
      <c r="M4798" t="s">
        <v>51</v>
      </c>
      <c r="N4798" t="s">
        <v>282</v>
      </c>
      <c r="O4798" t="s">
        <v>902</v>
      </c>
      <c r="P4798" t="s">
        <v>911</v>
      </c>
      <c r="Q4798" t="str">
        <f t="shared" si="296"/>
        <v>26</v>
      </c>
      <c r="R4798" t="str">
        <f t="shared" si="297"/>
        <v>11</v>
      </c>
      <c r="S4798" t="str">
        <f t="shared" si="298"/>
        <v>2021</v>
      </c>
      <c r="T4798" s="4" t="str">
        <f t="shared" si="299"/>
        <v>26/11/2021</v>
      </c>
      <c r="U4798" s="7" t="s">
        <v>1423</v>
      </c>
    </row>
    <row r="4799" spans="1:21" x14ac:dyDescent="0.2">
      <c r="A4799" s="1">
        <v>4797</v>
      </c>
      <c r="B4799" t="s">
        <v>15</v>
      </c>
      <c r="C4799">
        <v>12109559</v>
      </c>
      <c r="D4799">
        <v>20211224</v>
      </c>
      <c r="E4799">
        <v>48</v>
      </c>
      <c r="F4799" t="s">
        <v>17</v>
      </c>
      <c r="G4799" t="s">
        <v>20</v>
      </c>
      <c r="H4799">
        <v>140142</v>
      </c>
      <c r="I4799" t="s">
        <v>34</v>
      </c>
      <c r="J4799" t="s">
        <v>34</v>
      </c>
      <c r="K4799" t="s">
        <v>263</v>
      </c>
      <c r="L4799" t="s">
        <v>34</v>
      </c>
      <c r="M4799" t="s">
        <v>34</v>
      </c>
      <c r="N4799" t="s">
        <v>34</v>
      </c>
      <c r="O4799" t="s">
        <v>901</v>
      </c>
      <c r="P4799" t="s">
        <v>912</v>
      </c>
      <c r="Q4799" t="str">
        <f t="shared" si="296"/>
        <v>24</v>
      </c>
      <c r="R4799" t="str">
        <f t="shared" si="297"/>
        <v>12</v>
      </c>
      <c r="S4799" t="str">
        <f t="shared" si="298"/>
        <v>2021</v>
      </c>
      <c r="T4799" s="4" t="str">
        <f t="shared" si="299"/>
        <v>24/12/2021</v>
      </c>
      <c r="U4799" s="7" t="s">
        <v>1400</v>
      </c>
    </row>
    <row r="4800" spans="1:21" x14ac:dyDescent="0.2">
      <c r="A4800" s="1">
        <v>4798</v>
      </c>
      <c r="B4800" t="s">
        <v>15</v>
      </c>
      <c r="C4800">
        <v>12110107</v>
      </c>
      <c r="D4800">
        <v>20211207</v>
      </c>
      <c r="E4800">
        <v>32</v>
      </c>
      <c r="F4800" t="s">
        <v>17</v>
      </c>
      <c r="G4800" t="s">
        <v>19</v>
      </c>
      <c r="H4800">
        <v>30501</v>
      </c>
      <c r="I4800" t="s">
        <v>56</v>
      </c>
      <c r="J4800" t="s">
        <v>164</v>
      </c>
      <c r="K4800" t="s">
        <v>489</v>
      </c>
      <c r="L4800" t="s">
        <v>56</v>
      </c>
      <c r="M4800" t="s">
        <v>164</v>
      </c>
      <c r="N4800" t="s">
        <v>489</v>
      </c>
      <c r="O4800" t="s">
        <v>902</v>
      </c>
      <c r="P4800" t="s">
        <v>918</v>
      </c>
      <c r="Q4800" t="str">
        <f t="shared" si="296"/>
        <v>07</v>
      </c>
      <c r="R4800" t="str">
        <f t="shared" si="297"/>
        <v>12</v>
      </c>
      <c r="S4800" t="str">
        <f t="shared" si="298"/>
        <v>2021</v>
      </c>
      <c r="T4800" s="4" t="str">
        <f t="shared" si="299"/>
        <v>07/12/2021</v>
      </c>
      <c r="U4800" s="7" t="s">
        <v>1159</v>
      </c>
    </row>
    <row r="4801" spans="1:21" x14ac:dyDescent="0.2">
      <c r="A4801" s="1">
        <v>4799</v>
      </c>
      <c r="B4801" t="s">
        <v>15</v>
      </c>
      <c r="C4801">
        <v>12110924</v>
      </c>
      <c r="D4801">
        <v>20211213</v>
      </c>
      <c r="E4801">
        <v>49</v>
      </c>
      <c r="F4801" t="s">
        <v>18</v>
      </c>
      <c r="G4801" t="s">
        <v>22</v>
      </c>
      <c r="H4801">
        <v>140126</v>
      </c>
      <c r="I4801" t="s">
        <v>34</v>
      </c>
      <c r="J4801" t="s">
        <v>34</v>
      </c>
      <c r="K4801" t="s">
        <v>218</v>
      </c>
      <c r="L4801" t="s">
        <v>34</v>
      </c>
      <c r="M4801" t="s">
        <v>34</v>
      </c>
      <c r="N4801" t="s">
        <v>34</v>
      </c>
      <c r="O4801" t="s">
        <v>901</v>
      </c>
      <c r="P4801" t="s">
        <v>911</v>
      </c>
      <c r="Q4801" t="str">
        <f t="shared" si="296"/>
        <v>13</v>
      </c>
      <c r="R4801" t="str">
        <f t="shared" si="297"/>
        <v>12</v>
      </c>
      <c r="S4801" t="str">
        <f t="shared" si="298"/>
        <v>2021</v>
      </c>
      <c r="T4801" s="4" t="str">
        <f t="shared" si="299"/>
        <v>13/12/2021</v>
      </c>
      <c r="U4801" s="7" t="s">
        <v>1242</v>
      </c>
    </row>
    <row r="4802" spans="1:21" x14ac:dyDescent="0.2">
      <c r="A4802" s="1">
        <v>4800</v>
      </c>
      <c r="B4802" t="s">
        <v>15</v>
      </c>
      <c r="C4802">
        <v>12113068</v>
      </c>
      <c r="D4802">
        <v>20210901</v>
      </c>
      <c r="E4802">
        <v>63</v>
      </c>
      <c r="F4802" t="s">
        <v>18</v>
      </c>
      <c r="G4802" t="s">
        <v>19</v>
      </c>
      <c r="H4802">
        <v>140801</v>
      </c>
      <c r="I4802" t="s">
        <v>34</v>
      </c>
      <c r="J4802" t="s">
        <v>120</v>
      </c>
      <c r="K4802" t="s">
        <v>120</v>
      </c>
      <c r="L4802" t="s">
        <v>34</v>
      </c>
      <c r="M4802" t="s">
        <v>120</v>
      </c>
      <c r="N4802" t="s">
        <v>120</v>
      </c>
      <c r="O4802" t="s">
        <v>901</v>
      </c>
      <c r="P4802" t="s">
        <v>940</v>
      </c>
      <c r="Q4802" t="str">
        <f t="shared" si="296"/>
        <v>01</v>
      </c>
      <c r="R4802" t="str">
        <f t="shared" si="297"/>
        <v>09</v>
      </c>
      <c r="S4802" t="str">
        <f t="shared" si="298"/>
        <v>2021</v>
      </c>
      <c r="T4802" s="4" t="str">
        <f t="shared" si="299"/>
        <v>01/09/2021</v>
      </c>
      <c r="U4802" s="7" t="s">
        <v>1074</v>
      </c>
    </row>
    <row r="4803" spans="1:21" x14ac:dyDescent="0.2">
      <c r="A4803" s="1">
        <v>4801</v>
      </c>
      <c r="B4803" t="s">
        <v>15</v>
      </c>
      <c r="C4803">
        <v>12116336</v>
      </c>
      <c r="D4803">
        <v>20211105</v>
      </c>
      <c r="E4803">
        <v>52</v>
      </c>
      <c r="F4803" t="s">
        <v>17</v>
      </c>
      <c r="G4803" t="s">
        <v>20</v>
      </c>
      <c r="H4803">
        <v>140138</v>
      </c>
      <c r="I4803" t="s">
        <v>34</v>
      </c>
      <c r="J4803" t="s">
        <v>34</v>
      </c>
      <c r="K4803" t="s">
        <v>391</v>
      </c>
      <c r="L4803" t="s">
        <v>34</v>
      </c>
      <c r="M4803" t="s">
        <v>34</v>
      </c>
      <c r="N4803" t="s">
        <v>332</v>
      </c>
      <c r="O4803" t="s">
        <v>901</v>
      </c>
      <c r="P4803" t="s">
        <v>948</v>
      </c>
      <c r="Q4803" t="str">
        <f t="shared" ref="Q4803:Q4866" si="300">+RIGHT(D4803,2)</f>
        <v>05</v>
      </c>
      <c r="R4803" t="str">
        <f t="shared" ref="R4803:R4866" si="301">+MID(D4803,5,2)</f>
        <v>11</v>
      </c>
      <c r="S4803" t="str">
        <f t="shared" ref="S4803:S4866" si="302">+LEFT(D4803,4)</f>
        <v>2021</v>
      </c>
      <c r="T4803" s="4" t="str">
        <f t="shared" ref="T4803:T4866" si="303">+_xlfn.CONCAT(Q4803,"/",R4803,"/",S4803)</f>
        <v>05/11/2021</v>
      </c>
      <c r="U4803" s="7" t="s">
        <v>1132</v>
      </c>
    </row>
    <row r="4804" spans="1:21" x14ac:dyDescent="0.2">
      <c r="A4804" s="1">
        <v>4802</v>
      </c>
      <c r="B4804" t="s">
        <v>15</v>
      </c>
      <c r="C4804">
        <v>12123837</v>
      </c>
      <c r="D4804">
        <v>20220107</v>
      </c>
      <c r="E4804">
        <v>26</v>
      </c>
      <c r="F4804" t="s">
        <v>17</v>
      </c>
      <c r="G4804" t="s">
        <v>19</v>
      </c>
      <c r="H4804">
        <v>110113</v>
      </c>
      <c r="I4804" t="s">
        <v>54</v>
      </c>
      <c r="J4804" t="s">
        <v>108</v>
      </c>
      <c r="K4804" t="s">
        <v>381</v>
      </c>
      <c r="L4804" t="s">
        <v>54</v>
      </c>
      <c r="M4804" t="s">
        <v>108</v>
      </c>
      <c r="N4804" t="s">
        <v>108</v>
      </c>
      <c r="O4804" t="s">
        <v>902</v>
      </c>
      <c r="P4804" t="s">
        <v>912</v>
      </c>
      <c r="Q4804" t="str">
        <f t="shared" si="300"/>
        <v>07</v>
      </c>
      <c r="R4804" t="str">
        <f t="shared" si="301"/>
        <v>01</v>
      </c>
      <c r="S4804" t="str">
        <f t="shared" si="302"/>
        <v>2022</v>
      </c>
      <c r="T4804" s="4" t="str">
        <f t="shared" si="303"/>
        <v>07/01/2022</v>
      </c>
      <c r="U4804" s="7" t="s">
        <v>1147</v>
      </c>
    </row>
    <row r="4805" spans="1:21" x14ac:dyDescent="0.2">
      <c r="A4805" s="1">
        <v>4803</v>
      </c>
      <c r="B4805" t="s">
        <v>15</v>
      </c>
      <c r="C4805">
        <v>12125121</v>
      </c>
      <c r="D4805">
        <v>20210828</v>
      </c>
      <c r="E4805">
        <v>25</v>
      </c>
      <c r="F4805" t="s">
        <v>17</v>
      </c>
      <c r="G4805" t="s">
        <v>24</v>
      </c>
      <c r="H4805">
        <v>140119</v>
      </c>
      <c r="I4805" t="s">
        <v>34</v>
      </c>
      <c r="J4805" t="s">
        <v>34</v>
      </c>
      <c r="K4805" t="s">
        <v>346</v>
      </c>
      <c r="L4805" t="s">
        <v>34</v>
      </c>
      <c r="M4805" t="s">
        <v>34</v>
      </c>
      <c r="N4805" t="s">
        <v>880</v>
      </c>
      <c r="O4805" t="s">
        <v>901</v>
      </c>
      <c r="P4805" t="s">
        <v>914</v>
      </c>
      <c r="Q4805" t="str">
        <f t="shared" si="300"/>
        <v>28</v>
      </c>
      <c r="R4805" t="str">
        <f t="shared" si="301"/>
        <v>08</v>
      </c>
      <c r="S4805" t="str">
        <f t="shared" si="302"/>
        <v>2021</v>
      </c>
      <c r="T4805" s="4" t="str">
        <f t="shared" si="303"/>
        <v>28/08/2021</v>
      </c>
      <c r="U4805" s="7" t="s">
        <v>1442</v>
      </c>
    </row>
    <row r="4806" spans="1:21" x14ac:dyDescent="0.2">
      <c r="A4806" s="1">
        <v>4804</v>
      </c>
      <c r="B4806" t="s">
        <v>15</v>
      </c>
      <c r="C4806">
        <v>12126044</v>
      </c>
      <c r="D4806">
        <v>20210807</v>
      </c>
      <c r="E4806">
        <v>56</v>
      </c>
      <c r="F4806" t="s">
        <v>18</v>
      </c>
      <c r="G4806" t="s">
        <v>19</v>
      </c>
      <c r="H4806">
        <v>21309</v>
      </c>
      <c r="I4806" t="s">
        <v>55</v>
      </c>
      <c r="J4806" t="s">
        <v>107</v>
      </c>
      <c r="K4806" t="s">
        <v>463</v>
      </c>
      <c r="L4806" t="s">
        <v>34</v>
      </c>
      <c r="M4806" t="s">
        <v>123</v>
      </c>
      <c r="N4806" t="s">
        <v>387</v>
      </c>
      <c r="O4806" t="s">
        <v>901</v>
      </c>
      <c r="P4806" t="s">
        <v>940</v>
      </c>
      <c r="Q4806" t="str">
        <f t="shared" si="300"/>
        <v>07</v>
      </c>
      <c r="R4806" t="str">
        <f t="shared" si="301"/>
        <v>08</v>
      </c>
      <c r="S4806" t="str">
        <f t="shared" si="302"/>
        <v>2021</v>
      </c>
      <c r="T4806" s="4" t="str">
        <f t="shared" si="303"/>
        <v>07/08/2021</v>
      </c>
      <c r="U4806" s="7" t="s">
        <v>1155</v>
      </c>
    </row>
    <row r="4807" spans="1:21" x14ac:dyDescent="0.2">
      <c r="A4807" s="1">
        <v>4805</v>
      </c>
      <c r="B4807" t="s">
        <v>15</v>
      </c>
      <c r="C4807">
        <v>12128179</v>
      </c>
      <c r="D4807">
        <v>20210827</v>
      </c>
      <c r="E4807">
        <v>53</v>
      </c>
      <c r="F4807" t="s">
        <v>18</v>
      </c>
      <c r="G4807" t="s">
        <v>19</v>
      </c>
      <c r="H4807">
        <v>121101</v>
      </c>
      <c r="I4807" t="s">
        <v>52</v>
      </c>
      <c r="J4807" t="s">
        <v>175</v>
      </c>
      <c r="K4807" t="s">
        <v>557</v>
      </c>
      <c r="L4807" t="s">
        <v>52</v>
      </c>
      <c r="M4807" t="s">
        <v>175</v>
      </c>
      <c r="N4807" t="s">
        <v>557</v>
      </c>
      <c r="O4807" t="s">
        <v>901</v>
      </c>
      <c r="P4807" t="s">
        <v>908</v>
      </c>
      <c r="Q4807" t="str">
        <f t="shared" si="300"/>
        <v>27</v>
      </c>
      <c r="R4807" t="str">
        <f t="shared" si="301"/>
        <v>08</v>
      </c>
      <c r="S4807" t="str">
        <f t="shared" si="302"/>
        <v>2021</v>
      </c>
      <c r="T4807" s="4" t="str">
        <f t="shared" si="303"/>
        <v>27/08/2021</v>
      </c>
      <c r="U4807" s="7" t="s">
        <v>1431</v>
      </c>
    </row>
    <row r="4808" spans="1:21" x14ac:dyDescent="0.2">
      <c r="A4808" s="1">
        <v>4806</v>
      </c>
      <c r="B4808" t="s">
        <v>15</v>
      </c>
      <c r="C4808">
        <v>12129600</v>
      </c>
      <c r="D4808">
        <v>20211221</v>
      </c>
      <c r="E4808">
        <v>55</v>
      </c>
      <c r="F4808" t="s">
        <v>17</v>
      </c>
      <c r="G4808" t="s">
        <v>19</v>
      </c>
      <c r="H4808">
        <v>110804</v>
      </c>
      <c r="I4808" t="s">
        <v>54</v>
      </c>
      <c r="J4808" t="s">
        <v>129</v>
      </c>
      <c r="K4808" t="s">
        <v>514</v>
      </c>
      <c r="L4808" t="s">
        <v>54</v>
      </c>
      <c r="M4808" t="s">
        <v>129</v>
      </c>
      <c r="N4808" t="s">
        <v>514</v>
      </c>
      <c r="O4808" t="s">
        <v>902</v>
      </c>
      <c r="P4808" t="s">
        <v>936</v>
      </c>
      <c r="Q4808" t="str">
        <f t="shared" si="300"/>
        <v>21</v>
      </c>
      <c r="R4808" t="str">
        <f t="shared" si="301"/>
        <v>12</v>
      </c>
      <c r="S4808" t="str">
        <f t="shared" si="302"/>
        <v>2021</v>
      </c>
      <c r="T4808" s="4" t="str">
        <f t="shared" si="303"/>
        <v>21/12/2021</v>
      </c>
      <c r="U4808" s="7" t="s">
        <v>1355</v>
      </c>
    </row>
    <row r="4809" spans="1:21" x14ac:dyDescent="0.2">
      <c r="A4809" s="1">
        <v>4807</v>
      </c>
      <c r="B4809" t="s">
        <v>15</v>
      </c>
      <c r="C4809">
        <v>12130633</v>
      </c>
      <c r="D4809">
        <v>20211211</v>
      </c>
      <c r="E4809">
        <v>43</v>
      </c>
      <c r="F4809" t="s">
        <v>18</v>
      </c>
      <c r="G4809" t="s">
        <v>22</v>
      </c>
      <c r="H4809">
        <v>140141</v>
      </c>
      <c r="I4809" t="s">
        <v>34</v>
      </c>
      <c r="J4809" t="s">
        <v>34</v>
      </c>
      <c r="K4809" t="s">
        <v>360</v>
      </c>
      <c r="L4809" t="s">
        <v>34</v>
      </c>
      <c r="M4809" t="s">
        <v>34</v>
      </c>
      <c r="N4809" t="s">
        <v>360</v>
      </c>
      <c r="O4809" t="s">
        <v>902</v>
      </c>
      <c r="P4809" t="s">
        <v>915</v>
      </c>
      <c r="Q4809" t="str">
        <f t="shared" si="300"/>
        <v>11</v>
      </c>
      <c r="R4809" t="str">
        <f t="shared" si="301"/>
        <v>12</v>
      </c>
      <c r="S4809" t="str">
        <f t="shared" si="302"/>
        <v>2021</v>
      </c>
      <c r="T4809" s="4" t="str">
        <f t="shared" si="303"/>
        <v>11/12/2021</v>
      </c>
      <c r="U4809" s="7" t="s">
        <v>1216</v>
      </c>
    </row>
    <row r="4810" spans="1:21" x14ac:dyDescent="0.2">
      <c r="A4810" s="1">
        <v>4808</v>
      </c>
      <c r="B4810" t="s">
        <v>15</v>
      </c>
      <c r="C4810">
        <v>12132368</v>
      </c>
      <c r="D4810">
        <v>20210622</v>
      </c>
      <c r="E4810">
        <v>60</v>
      </c>
      <c r="F4810" t="s">
        <v>17</v>
      </c>
      <c r="G4810" t="s">
        <v>19</v>
      </c>
      <c r="H4810">
        <v>50301</v>
      </c>
      <c r="I4810" t="s">
        <v>37</v>
      </c>
      <c r="J4810" t="s">
        <v>63</v>
      </c>
      <c r="K4810" t="s">
        <v>63</v>
      </c>
      <c r="L4810" t="s">
        <v>37</v>
      </c>
      <c r="M4810" t="s">
        <v>63</v>
      </c>
      <c r="N4810" t="s">
        <v>63</v>
      </c>
      <c r="O4810" t="s">
        <v>901</v>
      </c>
      <c r="P4810" t="s">
        <v>908</v>
      </c>
      <c r="Q4810" t="str">
        <f t="shared" si="300"/>
        <v>22</v>
      </c>
      <c r="R4810" t="str">
        <f t="shared" si="301"/>
        <v>06</v>
      </c>
      <c r="S4810" t="str">
        <f t="shared" si="302"/>
        <v>2021</v>
      </c>
      <c r="T4810" s="4" t="str">
        <f t="shared" si="303"/>
        <v>22/06/2021</v>
      </c>
      <c r="U4810" s="7" t="s">
        <v>1362</v>
      </c>
    </row>
    <row r="4811" spans="1:21" x14ac:dyDescent="0.2">
      <c r="A4811" s="1">
        <v>4809</v>
      </c>
      <c r="B4811" t="s">
        <v>15</v>
      </c>
      <c r="C4811">
        <v>12132868</v>
      </c>
      <c r="D4811">
        <v>20211105</v>
      </c>
      <c r="E4811">
        <v>77</v>
      </c>
      <c r="F4811" t="s">
        <v>17</v>
      </c>
      <c r="G4811" t="s">
        <v>20</v>
      </c>
      <c r="H4811">
        <v>140142</v>
      </c>
      <c r="I4811" t="s">
        <v>34</v>
      </c>
      <c r="J4811" t="s">
        <v>34</v>
      </c>
      <c r="K4811" t="s">
        <v>263</v>
      </c>
      <c r="L4811" t="s">
        <v>34</v>
      </c>
      <c r="M4811" t="s">
        <v>34</v>
      </c>
      <c r="N4811" t="s">
        <v>34</v>
      </c>
      <c r="O4811" t="s">
        <v>901</v>
      </c>
      <c r="P4811" t="s">
        <v>910</v>
      </c>
      <c r="Q4811" t="str">
        <f t="shared" si="300"/>
        <v>05</v>
      </c>
      <c r="R4811" t="str">
        <f t="shared" si="301"/>
        <v>11</v>
      </c>
      <c r="S4811" t="str">
        <f t="shared" si="302"/>
        <v>2021</v>
      </c>
      <c r="T4811" s="4" t="str">
        <f t="shared" si="303"/>
        <v>05/11/2021</v>
      </c>
      <c r="U4811" s="7" t="s">
        <v>1132</v>
      </c>
    </row>
    <row r="4812" spans="1:21" x14ac:dyDescent="0.2">
      <c r="A4812" s="1">
        <v>4810</v>
      </c>
      <c r="B4812" t="s">
        <v>15</v>
      </c>
      <c r="C4812">
        <v>12134071</v>
      </c>
      <c r="D4812">
        <v>20210209</v>
      </c>
      <c r="E4812">
        <v>31</v>
      </c>
      <c r="F4812" t="s">
        <v>17</v>
      </c>
      <c r="G4812" t="s">
        <v>20</v>
      </c>
      <c r="H4812">
        <v>120101</v>
      </c>
      <c r="I4812" t="s">
        <v>52</v>
      </c>
      <c r="J4812" t="s">
        <v>90</v>
      </c>
      <c r="K4812" t="s">
        <v>90</v>
      </c>
      <c r="L4812" t="s">
        <v>34</v>
      </c>
      <c r="M4812" t="s">
        <v>34</v>
      </c>
      <c r="N4812" t="s">
        <v>360</v>
      </c>
      <c r="O4812" t="s">
        <v>901</v>
      </c>
      <c r="P4812" t="s">
        <v>931</v>
      </c>
      <c r="Q4812" t="str">
        <f t="shared" si="300"/>
        <v>09</v>
      </c>
      <c r="R4812" t="str">
        <f t="shared" si="301"/>
        <v>02</v>
      </c>
      <c r="S4812" t="str">
        <f t="shared" si="302"/>
        <v>2021</v>
      </c>
      <c r="T4812" s="4" t="str">
        <f t="shared" si="303"/>
        <v>09/02/2021</v>
      </c>
      <c r="U4812" s="7" t="s">
        <v>1175</v>
      </c>
    </row>
    <row r="4813" spans="1:21" x14ac:dyDescent="0.2">
      <c r="A4813" s="1">
        <v>4811</v>
      </c>
      <c r="B4813" t="s">
        <v>15</v>
      </c>
      <c r="C4813">
        <v>12137749</v>
      </c>
      <c r="D4813">
        <v>20210601</v>
      </c>
      <c r="E4813">
        <v>42</v>
      </c>
      <c r="F4813" t="s">
        <v>17</v>
      </c>
      <c r="G4813" t="s">
        <v>19</v>
      </c>
      <c r="H4813">
        <v>210101</v>
      </c>
      <c r="I4813" t="s">
        <v>47</v>
      </c>
      <c r="J4813" t="s">
        <v>74</v>
      </c>
      <c r="K4813" t="s">
        <v>74</v>
      </c>
      <c r="L4813" t="s">
        <v>47</v>
      </c>
      <c r="M4813" t="s">
        <v>74</v>
      </c>
      <c r="N4813" t="s">
        <v>74</v>
      </c>
      <c r="O4813" t="s">
        <v>901</v>
      </c>
      <c r="P4813" t="s">
        <v>914</v>
      </c>
      <c r="Q4813" t="str">
        <f t="shared" si="300"/>
        <v>01</v>
      </c>
      <c r="R4813" t="str">
        <f t="shared" si="301"/>
        <v>06</v>
      </c>
      <c r="S4813" t="str">
        <f t="shared" si="302"/>
        <v>2021</v>
      </c>
      <c r="T4813" s="4" t="str">
        <f t="shared" si="303"/>
        <v>01/06/2021</v>
      </c>
      <c r="U4813" s="7" t="s">
        <v>1071</v>
      </c>
    </row>
    <row r="4814" spans="1:21" x14ac:dyDescent="0.2">
      <c r="A4814" s="1">
        <v>4812</v>
      </c>
      <c r="B4814" t="s">
        <v>15</v>
      </c>
      <c r="C4814">
        <v>12137966</v>
      </c>
      <c r="D4814">
        <v>20211116</v>
      </c>
      <c r="E4814">
        <v>19</v>
      </c>
      <c r="F4814" t="s">
        <v>17</v>
      </c>
      <c r="G4814" t="s">
        <v>19</v>
      </c>
      <c r="H4814">
        <v>100101</v>
      </c>
      <c r="I4814" t="s">
        <v>36</v>
      </c>
      <c r="J4814" t="s">
        <v>36</v>
      </c>
      <c r="K4814" t="s">
        <v>36</v>
      </c>
      <c r="L4814" t="s">
        <v>36</v>
      </c>
      <c r="M4814" t="s">
        <v>36</v>
      </c>
      <c r="N4814" t="s">
        <v>36</v>
      </c>
      <c r="O4814" t="s">
        <v>901</v>
      </c>
      <c r="P4814" t="s">
        <v>909</v>
      </c>
      <c r="Q4814" t="str">
        <f t="shared" si="300"/>
        <v>16</v>
      </c>
      <c r="R4814" t="str">
        <f t="shared" si="301"/>
        <v>11</v>
      </c>
      <c r="S4814" t="str">
        <f t="shared" si="302"/>
        <v>2021</v>
      </c>
      <c r="T4814" s="4" t="str">
        <f t="shared" si="303"/>
        <v>16/11/2021</v>
      </c>
      <c r="U4814" s="7" t="s">
        <v>1285</v>
      </c>
    </row>
    <row r="4815" spans="1:21" x14ac:dyDescent="0.2">
      <c r="A4815" s="1">
        <v>4813</v>
      </c>
      <c r="B4815" t="s">
        <v>15</v>
      </c>
      <c r="C4815">
        <v>12140289</v>
      </c>
      <c r="D4815">
        <v>20210914</v>
      </c>
      <c r="E4815">
        <v>32</v>
      </c>
      <c r="F4815" t="s">
        <v>17</v>
      </c>
      <c r="G4815" t="s">
        <v>22</v>
      </c>
      <c r="H4815">
        <v>140115</v>
      </c>
      <c r="I4815" t="s">
        <v>34</v>
      </c>
      <c r="J4815" t="s">
        <v>34</v>
      </c>
      <c r="K4815" t="s">
        <v>288</v>
      </c>
      <c r="L4815" t="s">
        <v>34</v>
      </c>
      <c r="M4815" t="s">
        <v>34</v>
      </c>
      <c r="N4815" t="s">
        <v>326</v>
      </c>
      <c r="O4815" t="s">
        <v>901</v>
      </c>
      <c r="P4815" t="s">
        <v>925</v>
      </c>
      <c r="Q4815" t="str">
        <f t="shared" si="300"/>
        <v>14</v>
      </c>
      <c r="R4815" t="str">
        <f t="shared" si="301"/>
        <v>09</v>
      </c>
      <c r="S4815" t="str">
        <f t="shared" si="302"/>
        <v>2021</v>
      </c>
      <c r="T4815" s="4" t="str">
        <f t="shared" si="303"/>
        <v>14/09/2021</v>
      </c>
      <c r="U4815" s="7" t="s">
        <v>1253</v>
      </c>
    </row>
    <row r="4816" spans="1:21" x14ac:dyDescent="0.2">
      <c r="A4816" s="1">
        <v>4814</v>
      </c>
      <c r="B4816" t="s">
        <v>15</v>
      </c>
      <c r="C4816">
        <v>12141162</v>
      </c>
      <c r="D4816">
        <v>20211113</v>
      </c>
      <c r="E4816">
        <v>54</v>
      </c>
      <c r="F4816" t="s">
        <v>17</v>
      </c>
      <c r="G4816" t="s">
        <v>19</v>
      </c>
      <c r="H4816">
        <v>140501</v>
      </c>
      <c r="I4816" t="s">
        <v>34</v>
      </c>
      <c r="J4816" t="s">
        <v>123</v>
      </c>
      <c r="K4816" t="s">
        <v>387</v>
      </c>
      <c r="L4816" t="s">
        <v>34</v>
      </c>
      <c r="M4816" t="s">
        <v>123</v>
      </c>
      <c r="N4816" t="s">
        <v>387</v>
      </c>
      <c r="O4816" t="s">
        <v>901</v>
      </c>
      <c r="P4816" t="s">
        <v>911</v>
      </c>
      <c r="Q4816" t="str">
        <f t="shared" si="300"/>
        <v>13</v>
      </c>
      <c r="R4816" t="str">
        <f t="shared" si="301"/>
        <v>11</v>
      </c>
      <c r="S4816" t="str">
        <f t="shared" si="302"/>
        <v>2021</v>
      </c>
      <c r="T4816" s="4" t="str">
        <f t="shared" si="303"/>
        <v>13/11/2021</v>
      </c>
      <c r="U4816" s="7" t="s">
        <v>1241</v>
      </c>
    </row>
    <row r="4817" spans="1:21" x14ac:dyDescent="0.2">
      <c r="A4817" s="1">
        <v>4815</v>
      </c>
      <c r="B4817" t="s">
        <v>15</v>
      </c>
      <c r="C4817">
        <v>12143039</v>
      </c>
      <c r="D4817">
        <v>20211222</v>
      </c>
      <c r="E4817">
        <v>24</v>
      </c>
      <c r="F4817" t="s">
        <v>18</v>
      </c>
      <c r="G4817" t="s">
        <v>24</v>
      </c>
      <c r="H4817">
        <v>140110</v>
      </c>
      <c r="I4817" t="s">
        <v>34</v>
      </c>
      <c r="J4817" t="s">
        <v>34</v>
      </c>
      <c r="K4817" t="s">
        <v>302</v>
      </c>
      <c r="L4817" t="s">
        <v>34</v>
      </c>
      <c r="M4817" t="s">
        <v>34</v>
      </c>
      <c r="N4817" t="s">
        <v>302</v>
      </c>
      <c r="O4817" t="s">
        <v>901</v>
      </c>
      <c r="P4817" t="s">
        <v>912</v>
      </c>
      <c r="Q4817" t="str">
        <f t="shared" si="300"/>
        <v>22</v>
      </c>
      <c r="R4817" t="str">
        <f t="shared" si="301"/>
        <v>12</v>
      </c>
      <c r="S4817" t="str">
        <f t="shared" si="302"/>
        <v>2021</v>
      </c>
      <c r="T4817" s="4" t="str">
        <f t="shared" si="303"/>
        <v>22/12/2021</v>
      </c>
      <c r="U4817" s="7" t="s">
        <v>1369</v>
      </c>
    </row>
    <row r="4818" spans="1:21" x14ac:dyDescent="0.2">
      <c r="A4818" s="1">
        <v>4816</v>
      </c>
      <c r="B4818" t="s">
        <v>15</v>
      </c>
      <c r="C4818">
        <v>12143826</v>
      </c>
      <c r="D4818">
        <v>20211227</v>
      </c>
      <c r="E4818">
        <v>45</v>
      </c>
      <c r="F4818" t="s">
        <v>18</v>
      </c>
      <c r="G4818" t="s">
        <v>20</v>
      </c>
      <c r="H4818">
        <v>140126</v>
      </c>
      <c r="I4818" t="s">
        <v>34</v>
      </c>
      <c r="J4818" t="s">
        <v>34</v>
      </c>
      <c r="K4818" t="s">
        <v>218</v>
      </c>
      <c r="L4818" t="s">
        <v>34</v>
      </c>
      <c r="M4818" t="s">
        <v>34</v>
      </c>
      <c r="N4818" t="s">
        <v>34</v>
      </c>
      <c r="O4818" t="s">
        <v>901</v>
      </c>
      <c r="P4818" t="s">
        <v>912</v>
      </c>
      <c r="Q4818" t="str">
        <f t="shared" si="300"/>
        <v>27</v>
      </c>
      <c r="R4818" t="str">
        <f t="shared" si="301"/>
        <v>12</v>
      </c>
      <c r="S4818" t="str">
        <f t="shared" si="302"/>
        <v>2021</v>
      </c>
      <c r="T4818" s="4" t="str">
        <f t="shared" si="303"/>
        <v>27/12/2021</v>
      </c>
      <c r="U4818" s="7" t="s">
        <v>1435</v>
      </c>
    </row>
    <row r="4819" spans="1:21" x14ac:dyDescent="0.2">
      <c r="A4819" s="1">
        <v>4817</v>
      </c>
      <c r="B4819" t="s">
        <v>15</v>
      </c>
      <c r="C4819">
        <v>12145798</v>
      </c>
      <c r="D4819">
        <v>20210918</v>
      </c>
      <c r="E4819">
        <v>35</v>
      </c>
      <c r="F4819" t="s">
        <v>17</v>
      </c>
      <c r="G4819" t="s">
        <v>22</v>
      </c>
      <c r="H4819">
        <v>140133</v>
      </c>
      <c r="I4819" t="s">
        <v>34</v>
      </c>
      <c r="J4819" t="s">
        <v>34</v>
      </c>
      <c r="K4819" t="s">
        <v>326</v>
      </c>
      <c r="L4819" t="s">
        <v>34</v>
      </c>
      <c r="M4819" t="s">
        <v>34</v>
      </c>
      <c r="N4819" t="s">
        <v>360</v>
      </c>
      <c r="O4819" t="s">
        <v>901</v>
      </c>
      <c r="P4819" t="s">
        <v>959</v>
      </c>
      <c r="Q4819" t="str">
        <f t="shared" si="300"/>
        <v>18</v>
      </c>
      <c r="R4819" t="str">
        <f t="shared" si="301"/>
        <v>09</v>
      </c>
      <c r="S4819" t="str">
        <f t="shared" si="302"/>
        <v>2021</v>
      </c>
      <c r="T4819" s="4" t="str">
        <f t="shared" si="303"/>
        <v>18/09/2021</v>
      </c>
      <c r="U4819" s="7" t="s">
        <v>1309</v>
      </c>
    </row>
    <row r="4820" spans="1:21" x14ac:dyDescent="0.2">
      <c r="A4820" s="1">
        <v>4818</v>
      </c>
      <c r="B4820" t="s">
        <v>15</v>
      </c>
      <c r="C4820">
        <v>12147326</v>
      </c>
      <c r="D4820">
        <v>20210304</v>
      </c>
      <c r="E4820">
        <v>38</v>
      </c>
      <c r="F4820" t="s">
        <v>18</v>
      </c>
      <c r="G4820" t="s">
        <v>20</v>
      </c>
      <c r="H4820">
        <v>140143</v>
      </c>
      <c r="I4820" t="s">
        <v>34</v>
      </c>
      <c r="J4820" t="s">
        <v>34</v>
      </c>
      <c r="K4820" t="s">
        <v>226</v>
      </c>
      <c r="L4820" t="s">
        <v>34</v>
      </c>
      <c r="M4820" t="s">
        <v>34</v>
      </c>
      <c r="N4820" t="s">
        <v>226</v>
      </c>
      <c r="O4820" t="s">
        <v>901</v>
      </c>
      <c r="P4820" t="s">
        <v>914</v>
      </c>
      <c r="Q4820" t="str">
        <f t="shared" si="300"/>
        <v>04</v>
      </c>
      <c r="R4820" t="str">
        <f t="shared" si="301"/>
        <v>03</v>
      </c>
      <c r="S4820" t="str">
        <f t="shared" si="302"/>
        <v>2021</v>
      </c>
      <c r="T4820" s="4" t="str">
        <f t="shared" si="303"/>
        <v>04/03/2021</v>
      </c>
      <c r="U4820" s="7" t="s">
        <v>1109</v>
      </c>
    </row>
    <row r="4821" spans="1:21" x14ac:dyDescent="0.2">
      <c r="A4821" s="1">
        <v>4819</v>
      </c>
      <c r="B4821" t="s">
        <v>15</v>
      </c>
      <c r="C4821">
        <v>12147988</v>
      </c>
      <c r="D4821">
        <v>20210705</v>
      </c>
      <c r="E4821">
        <v>23</v>
      </c>
      <c r="F4821" t="s">
        <v>17</v>
      </c>
      <c r="G4821" t="s">
        <v>20</v>
      </c>
      <c r="H4821">
        <v>140104</v>
      </c>
      <c r="I4821" t="s">
        <v>34</v>
      </c>
      <c r="J4821" t="s">
        <v>34</v>
      </c>
      <c r="K4821" t="s">
        <v>259</v>
      </c>
      <c r="L4821" t="s">
        <v>34</v>
      </c>
      <c r="M4821" t="s">
        <v>34</v>
      </c>
      <c r="N4821" t="s">
        <v>263</v>
      </c>
      <c r="O4821" t="s">
        <v>901</v>
      </c>
      <c r="P4821" t="s">
        <v>914</v>
      </c>
      <c r="Q4821" t="str">
        <f t="shared" si="300"/>
        <v>05</v>
      </c>
      <c r="R4821" t="str">
        <f t="shared" si="301"/>
        <v>07</v>
      </c>
      <c r="S4821" t="str">
        <f t="shared" si="302"/>
        <v>2021</v>
      </c>
      <c r="T4821" s="4" t="str">
        <f t="shared" si="303"/>
        <v>05/07/2021</v>
      </c>
      <c r="U4821" s="7" t="s">
        <v>1128</v>
      </c>
    </row>
    <row r="4822" spans="1:21" x14ac:dyDescent="0.2">
      <c r="A4822" s="1">
        <v>4820</v>
      </c>
      <c r="B4822" t="s">
        <v>15</v>
      </c>
      <c r="C4822">
        <v>12149421</v>
      </c>
      <c r="D4822">
        <v>20210806</v>
      </c>
      <c r="E4822">
        <v>32</v>
      </c>
      <c r="F4822" t="s">
        <v>17</v>
      </c>
      <c r="G4822" t="s">
        <v>22</v>
      </c>
      <c r="H4822">
        <v>20809</v>
      </c>
      <c r="I4822" t="s">
        <v>55</v>
      </c>
      <c r="J4822" t="s">
        <v>183</v>
      </c>
      <c r="K4822" t="s">
        <v>661</v>
      </c>
      <c r="L4822" t="s">
        <v>34</v>
      </c>
      <c r="M4822" t="s">
        <v>123</v>
      </c>
      <c r="N4822" t="s">
        <v>387</v>
      </c>
      <c r="O4822" t="s">
        <v>901</v>
      </c>
      <c r="P4822" t="s">
        <v>909</v>
      </c>
      <c r="Q4822" t="str">
        <f t="shared" si="300"/>
        <v>06</v>
      </c>
      <c r="R4822" t="str">
        <f t="shared" si="301"/>
        <v>08</v>
      </c>
      <c r="S4822" t="str">
        <f t="shared" si="302"/>
        <v>2021</v>
      </c>
      <c r="T4822" s="4" t="str">
        <f t="shared" si="303"/>
        <v>06/08/2021</v>
      </c>
      <c r="U4822" s="7" t="s">
        <v>1141</v>
      </c>
    </row>
    <row r="4823" spans="1:21" x14ac:dyDescent="0.2">
      <c r="A4823" s="1">
        <v>4821</v>
      </c>
      <c r="B4823" t="s">
        <v>15</v>
      </c>
      <c r="C4823">
        <v>12149636</v>
      </c>
      <c r="D4823">
        <v>20211122</v>
      </c>
      <c r="E4823">
        <v>22</v>
      </c>
      <c r="F4823" t="s">
        <v>18</v>
      </c>
      <c r="G4823" t="s">
        <v>19</v>
      </c>
      <c r="H4823">
        <v>130101</v>
      </c>
      <c r="I4823" t="s">
        <v>43</v>
      </c>
      <c r="J4823" t="s">
        <v>69</v>
      </c>
      <c r="K4823" t="s">
        <v>69</v>
      </c>
      <c r="L4823" t="s">
        <v>43</v>
      </c>
      <c r="M4823" t="s">
        <v>69</v>
      </c>
      <c r="N4823" t="s">
        <v>69</v>
      </c>
      <c r="O4823" t="s">
        <v>901</v>
      </c>
      <c r="P4823" t="s">
        <v>911</v>
      </c>
      <c r="Q4823" t="str">
        <f t="shared" si="300"/>
        <v>22</v>
      </c>
      <c r="R4823" t="str">
        <f t="shared" si="301"/>
        <v>11</v>
      </c>
      <c r="S4823" t="str">
        <f t="shared" si="302"/>
        <v>2021</v>
      </c>
      <c r="T4823" s="4" t="str">
        <f t="shared" si="303"/>
        <v>22/11/2021</v>
      </c>
      <c r="U4823" s="7" t="s">
        <v>1367</v>
      </c>
    </row>
    <row r="4824" spans="1:21" x14ac:dyDescent="0.2">
      <c r="A4824" s="1">
        <v>4822</v>
      </c>
      <c r="B4824" t="s">
        <v>15</v>
      </c>
      <c r="C4824">
        <v>12149862</v>
      </c>
      <c r="D4824">
        <v>20210604</v>
      </c>
      <c r="E4824">
        <v>47</v>
      </c>
      <c r="F4824" t="s">
        <v>18</v>
      </c>
      <c r="G4824" t="s">
        <v>19</v>
      </c>
      <c r="H4824">
        <v>40127</v>
      </c>
      <c r="I4824" t="s">
        <v>51</v>
      </c>
      <c r="J4824" t="s">
        <v>51</v>
      </c>
      <c r="K4824" t="s">
        <v>271</v>
      </c>
      <c r="L4824" t="s">
        <v>51</v>
      </c>
      <c r="M4824" t="s">
        <v>51</v>
      </c>
      <c r="N4824" t="s">
        <v>271</v>
      </c>
      <c r="O4824" t="s">
        <v>901</v>
      </c>
      <c r="P4824" t="s">
        <v>908</v>
      </c>
      <c r="Q4824" t="str">
        <f t="shared" si="300"/>
        <v>04</v>
      </c>
      <c r="R4824" t="str">
        <f t="shared" si="301"/>
        <v>06</v>
      </c>
      <c r="S4824" t="str">
        <f t="shared" si="302"/>
        <v>2021</v>
      </c>
      <c r="T4824" s="4" t="str">
        <f t="shared" si="303"/>
        <v>04/06/2021</v>
      </c>
      <c r="U4824" s="7" t="s">
        <v>1113</v>
      </c>
    </row>
    <row r="4825" spans="1:21" x14ac:dyDescent="0.2">
      <c r="A4825" s="1">
        <v>4823</v>
      </c>
      <c r="B4825" t="s">
        <v>15</v>
      </c>
      <c r="C4825">
        <v>12149928</v>
      </c>
      <c r="D4825">
        <v>20210202</v>
      </c>
      <c r="E4825">
        <v>47</v>
      </c>
      <c r="F4825" t="s">
        <v>18</v>
      </c>
      <c r="G4825" t="s">
        <v>19</v>
      </c>
      <c r="H4825">
        <v>150101</v>
      </c>
      <c r="I4825" t="s">
        <v>45</v>
      </c>
      <c r="J4825" t="s">
        <v>71</v>
      </c>
      <c r="K4825" t="s">
        <v>265</v>
      </c>
      <c r="L4825" t="s">
        <v>45</v>
      </c>
      <c r="M4825" t="s">
        <v>71</v>
      </c>
      <c r="N4825" t="s">
        <v>318</v>
      </c>
      <c r="O4825" t="s">
        <v>901</v>
      </c>
      <c r="P4825" t="s">
        <v>914</v>
      </c>
      <c r="Q4825" t="str">
        <f t="shared" si="300"/>
        <v>02</v>
      </c>
      <c r="R4825" t="str">
        <f t="shared" si="301"/>
        <v>02</v>
      </c>
      <c r="S4825" t="str">
        <f t="shared" si="302"/>
        <v>2021</v>
      </c>
      <c r="T4825" s="4" t="str">
        <f t="shared" si="303"/>
        <v>02/02/2021</v>
      </c>
      <c r="U4825" s="7" t="s">
        <v>1081</v>
      </c>
    </row>
    <row r="4826" spans="1:21" x14ac:dyDescent="0.2">
      <c r="A4826" s="1">
        <v>4824</v>
      </c>
      <c r="B4826" t="s">
        <v>15</v>
      </c>
      <c r="C4826">
        <v>12150328</v>
      </c>
      <c r="D4826">
        <v>20210813</v>
      </c>
      <c r="E4826">
        <v>29</v>
      </c>
      <c r="F4826" t="s">
        <v>18</v>
      </c>
      <c r="G4826" t="s">
        <v>19</v>
      </c>
      <c r="H4826">
        <v>140137</v>
      </c>
      <c r="I4826" t="s">
        <v>34</v>
      </c>
      <c r="J4826" t="s">
        <v>34</v>
      </c>
      <c r="K4826" t="s">
        <v>222</v>
      </c>
      <c r="L4826" t="s">
        <v>36</v>
      </c>
      <c r="M4826" t="s">
        <v>117</v>
      </c>
      <c r="N4826" t="s">
        <v>117</v>
      </c>
      <c r="O4826" t="s">
        <v>901</v>
      </c>
      <c r="P4826" t="s">
        <v>908</v>
      </c>
      <c r="Q4826" t="str">
        <f t="shared" si="300"/>
        <v>13</v>
      </c>
      <c r="R4826" t="str">
        <f t="shared" si="301"/>
        <v>08</v>
      </c>
      <c r="S4826" t="str">
        <f t="shared" si="302"/>
        <v>2021</v>
      </c>
      <c r="T4826" s="4" t="str">
        <f t="shared" si="303"/>
        <v>13/08/2021</v>
      </c>
      <c r="U4826" s="7" t="s">
        <v>1238</v>
      </c>
    </row>
    <row r="4827" spans="1:21" x14ac:dyDescent="0.2">
      <c r="A4827" s="1">
        <v>4825</v>
      </c>
      <c r="B4827" t="s">
        <v>15</v>
      </c>
      <c r="C4827">
        <v>12150941</v>
      </c>
      <c r="D4827">
        <v>20210914</v>
      </c>
      <c r="E4827">
        <v>41</v>
      </c>
      <c r="F4827" t="s">
        <v>17</v>
      </c>
      <c r="G4827" t="s">
        <v>22</v>
      </c>
      <c r="H4827">
        <v>80501</v>
      </c>
      <c r="I4827" t="s">
        <v>58</v>
      </c>
      <c r="J4827" t="s">
        <v>146</v>
      </c>
      <c r="K4827" t="s">
        <v>448</v>
      </c>
      <c r="L4827" t="s">
        <v>40</v>
      </c>
      <c r="M4827" t="s">
        <v>66</v>
      </c>
      <c r="N4827" t="s">
        <v>40</v>
      </c>
      <c r="O4827" t="s">
        <v>901</v>
      </c>
      <c r="P4827" t="s">
        <v>925</v>
      </c>
      <c r="Q4827" t="str">
        <f t="shared" si="300"/>
        <v>14</v>
      </c>
      <c r="R4827" t="str">
        <f t="shared" si="301"/>
        <v>09</v>
      </c>
      <c r="S4827" t="str">
        <f t="shared" si="302"/>
        <v>2021</v>
      </c>
      <c r="T4827" s="4" t="str">
        <f t="shared" si="303"/>
        <v>14/09/2021</v>
      </c>
      <c r="U4827" s="7" t="s">
        <v>1253</v>
      </c>
    </row>
    <row r="4828" spans="1:21" x14ac:dyDescent="0.2">
      <c r="A4828" s="1">
        <v>4826</v>
      </c>
      <c r="B4828" t="s">
        <v>15</v>
      </c>
      <c r="C4828">
        <v>12153395</v>
      </c>
      <c r="D4828">
        <v>20211023</v>
      </c>
      <c r="E4828">
        <v>23</v>
      </c>
      <c r="F4828" t="s">
        <v>17</v>
      </c>
      <c r="G4828" t="s">
        <v>20</v>
      </c>
      <c r="H4828">
        <v>140142</v>
      </c>
      <c r="I4828" t="s">
        <v>34</v>
      </c>
      <c r="J4828" t="s">
        <v>34</v>
      </c>
      <c r="K4828" t="s">
        <v>263</v>
      </c>
      <c r="L4828" t="s">
        <v>34</v>
      </c>
      <c r="M4828" t="s">
        <v>34</v>
      </c>
      <c r="N4828" t="s">
        <v>34</v>
      </c>
      <c r="O4828" t="s">
        <v>901</v>
      </c>
      <c r="P4828" t="s">
        <v>909</v>
      </c>
      <c r="Q4828" t="str">
        <f t="shared" si="300"/>
        <v>23</v>
      </c>
      <c r="R4828" t="str">
        <f t="shared" si="301"/>
        <v>10</v>
      </c>
      <c r="S4828" t="str">
        <f t="shared" si="302"/>
        <v>2021</v>
      </c>
      <c r="T4828" s="4" t="str">
        <f t="shared" si="303"/>
        <v>23/10/2021</v>
      </c>
      <c r="U4828" s="7" t="s">
        <v>1382</v>
      </c>
    </row>
    <row r="4829" spans="1:21" x14ac:dyDescent="0.2">
      <c r="A4829" s="1">
        <v>4827</v>
      </c>
      <c r="B4829" t="s">
        <v>15</v>
      </c>
      <c r="C4829">
        <v>12153956</v>
      </c>
      <c r="D4829">
        <v>20210604</v>
      </c>
      <c r="E4829">
        <v>27</v>
      </c>
      <c r="F4829" t="s">
        <v>17</v>
      </c>
      <c r="G4829" t="s">
        <v>19</v>
      </c>
      <c r="H4829">
        <v>170101</v>
      </c>
      <c r="I4829" t="s">
        <v>40</v>
      </c>
      <c r="J4829" t="s">
        <v>66</v>
      </c>
      <c r="K4829" t="s">
        <v>40</v>
      </c>
      <c r="L4829" t="s">
        <v>40</v>
      </c>
      <c r="M4829" t="s">
        <v>66</v>
      </c>
      <c r="N4829" t="s">
        <v>40</v>
      </c>
      <c r="O4829" t="s">
        <v>901</v>
      </c>
      <c r="P4829" t="s">
        <v>908</v>
      </c>
      <c r="Q4829" t="str">
        <f t="shared" si="300"/>
        <v>04</v>
      </c>
      <c r="R4829" t="str">
        <f t="shared" si="301"/>
        <v>06</v>
      </c>
      <c r="S4829" t="str">
        <f t="shared" si="302"/>
        <v>2021</v>
      </c>
      <c r="T4829" s="4" t="str">
        <f t="shared" si="303"/>
        <v>04/06/2021</v>
      </c>
      <c r="U4829" s="7" t="s">
        <v>1113</v>
      </c>
    </row>
    <row r="4830" spans="1:21" x14ac:dyDescent="0.2">
      <c r="A4830" s="1">
        <v>4828</v>
      </c>
      <c r="B4830" t="s">
        <v>15</v>
      </c>
      <c r="C4830">
        <v>12154568</v>
      </c>
      <c r="D4830">
        <v>20211004</v>
      </c>
      <c r="E4830">
        <v>65</v>
      </c>
      <c r="F4830" t="s">
        <v>18</v>
      </c>
      <c r="G4830" t="s">
        <v>20</v>
      </c>
      <c r="H4830">
        <v>140109</v>
      </c>
      <c r="I4830" t="s">
        <v>34</v>
      </c>
      <c r="J4830" t="s">
        <v>34</v>
      </c>
      <c r="K4830" t="s">
        <v>223</v>
      </c>
      <c r="L4830" t="s">
        <v>34</v>
      </c>
      <c r="M4830" t="s">
        <v>34</v>
      </c>
      <c r="N4830" t="s">
        <v>332</v>
      </c>
      <c r="O4830" t="s">
        <v>901</v>
      </c>
      <c r="P4830" t="s">
        <v>909</v>
      </c>
      <c r="Q4830" t="str">
        <f t="shared" si="300"/>
        <v>04</v>
      </c>
      <c r="R4830" t="str">
        <f t="shared" si="301"/>
        <v>10</v>
      </c>
      <c r="S4830" t="str">
        <f t="shared" si="302"/>
        <v>2021</v>
      </c>
      <c r="T4830" s="4" t="str">
        <f t="shared" si="303"/>
        <v>04/10/2021</v>
      </c>
      <c r="U4830" s="7" t="s">
        <v>1118</v>
      </c>
    </row>
    <row r="4831" spans="1:21" x14ac:dyDescent="0.2">
      <c r="A4831" s="1">
        <v>4829</v>
      </c>
      <c r="B4831" t="s">
        <v>15</v>
      </c>
      <c r="C4831">
        <v>12157744</v>
      </c>
      <c r="D4831">
        <v>20210430</v>
      </c>
      <c r="E4831">
        <v>59</v>
      </c>
      <c r="F4831" t="s">
        <v>18</v>
      </c>
      <c r="G4831" t="s">
        <v>19</v>
      </c>
      <c r="H4831">
        <v>21301</v>
      </c>
      <c r="I4831" t="s">
        <v>55</v>
      </c>
      <c r="J4831" t="s">
        <v>107</v>
      </c>
      <c r="K4831" t="s">
        <v>342</v>
      </c>
      <c r="L4831" t="s">
        <v>55</v>
      </c>
      <c r="M4831" t="s">
        <v>107</v>
      </c>
      <c r="N4831" t="s">
        <v>342</v>
      </c>
      <c r="O4831" t="s">
        <v>901</v>
      </c>
      <c r="P4831" t="s">
        <v>908</v>
      </c>
      <c r="Q4831" t="str">
        <f t="shared" si="300"/>
        <v>30</v>
      </c>
      <c r="R4831" t="str">
        <f t="shared" si="301"/>
        <v>04</v>
      </c>
      <c r="S4831" t="str">
        <f t="shared" si="302"/>
        <v>2021</v>
      </c>
      <c r="T4831" s="4" t="str">
        <f t="shared" si="303"/>
        <v>30/04/2021</v>
      </c>
      <c r="U4831" s="7" t="s">
        <v>1462</v>
      </c>
    </row>
    <row r="4832" spans="1:21" x14ac:dyDescent="0.2">
      <c r="A4832" s="1">
        <v>4830</v>
      </c>
      <c r="B4832" t="s">
        <v>15</v>
      </c>
      <c r="C4832">
        <v>12158375</v>
      </c>
      <c r="D4832">
        <v>20211029</v>
      </c>
      <c r="E4832">
        <v>31</v>
      </c>
      <c r="F4832" t="s">
        <v>17</v>
      </c>
      <c r="G4832" t="s">
        <v>22</v>
      </c>
      <c r="H4832">
        <v>190701</v>
      </c>
      <c r="I4832" t="s">
        <v>46</v>
      </c>
      <c r="J4832" t="s">
        <v>102</v>
      </c>
      <c r="K4832" t="s">
        <v>350</v>
      </c>
      <c r="L4832" t="s">
        <v>46</v>
      </c>
      <c r="M4832" t="s">
        <v>102</v>
      </c>
      <c r="N4832" t="s">
        <v>350</v>
      </c>
      <c r="O4832" t="s">
        <v>901</v>
      </c>
      <c r="P4832" t="s">
        <v>918</v>
      </c>
      <c r="Q4832" t="str">
        <f t="shared" si="300"/>
        <v>29</v>
      </c>
      <c r="R4832" t="str">
        <f t="shared" si="301"/>
        <v>10</v>
      </c>
      <c r="S4832" t="str">
        <f t="shared" si="302"/>
        <v>2021</v>
      </c>
      <c r="T4832" s="4" t="str">
        <f t="shared" si="303"/>
        <v>29/10/2021</v>
      </c>
      <c r="U4832" s="7" t="s">
        <v>1456</v>
      </c>
    </row>
    <row r="4833" spans="1:21" x14ac:dyDescent="0.2">
      <c r="A4833" s="1">
        <v>4831</v>
      </c>
      <c r="B4833" t="s">
        <v>15</v>
      </c>
      <c r="C4833">
        <v>12160599</v>
      </c>
      <c r="D4833">
        <v>20211211</v>
      </c>
      <c r="E4833">
        <v>58</v>
      </c>
      <c r="F4833" t="s">
        <v>18</v>
      </c>
      <c r="G4833" t="s">
        <v>19</v>
      </c>
      <c r="H4833">
        <v>140801</v>
      </c>
      <c r="I4833" t="s">
        <v>34</v>
      </c>
      <c r="J4833" t="s">
        <v>120</v>
      </c>
      <c r="K4833" t="s">
        <v>120</v>
      </c>
      <c r="L4833" t="s">
        <v>34</v>
      </c>
      <c r="M4833" t="s">
        <v>120</v>
      </c>
      <c r="N4833" t="s">
        <v>120</v>
      </c>
      <c r="O4833" t="s">
        <v>901</v>
      </c>
      <c r="P4833" t="s">
        <v>920</v>
      </c>
      <c r="Q4833" t="str">
        <f t="shared" si="300"/>
        <v>11</v>
      </c>
      <c r="R4833" t="str">
        <f t="shared" si="301"/>
        <v>12</v>
      </c>
      <c r="S4833" t="str">
        <f t="shared" si="302"/>
        <v>2021</v>
      </c>
      <c r="T4833" s="4" t="str">
        <f t="shared" si="303"/>
        <v>11/12/2021</v>
      </c>
      <c r="U4833" s="7" t="s">
        <v>1216</v>
      </c>
    </row>
    <row r="4834" spans="1:21" x14ac:dyDescent="0.2">
      <c r="A4834" s="1">
        <v>4832</v>
      </c>
      <c r="B4834" t="s">
        <v>15</v>
      </c>
      <c r="C4834">
        <v>12166420</v>
      </c>
      <c r="D4834">
        <v>20211013</v>
      </c>
      <c r="E4834">
        <v>41</v>
      </c>
      <c r="F4834" t="s">
        <v>17</v>
      </c>
      <c r="G4834" t="s">
        <v>19</v>
      </c>
      <c r="H4834">
        <v>230102</v>
      </c>
      <c r="I4834" t="s">
        <v>38</v>
      </c>
      <c r="J4834" t="s">
        <v>38</v>
      </c>
      <c r="K4834" t="s">
        <v>234</v>
      </c>
      <c r="L4834" t="s">
        <v>38</v>
      </c>
      <c r="M4834" t="s">
        <v>38</v>
      </c>
      <c r="N4834" t="s">
        <v>234</v>
      </c>
      <c r="O4834" t="s">
        <v>901</v>
      </c>
      <c r="P4834" t="s">
        <v>910</v>
      </c>
      <c r="Q4834" t="str">
        <f t="shared" si="300"/>
        <v>13</v>
      </c>
      <c r="R4834" t="str">
        <f t="shared" si="301"/>
        <v>10</v>
      </c>
      <c r="S4834" t="str">
        <f t="shared" si="302"/>
        <v>2021</v>
      </c>
      <c r="T4834" s="4" t="str">
        <f t="shared" si="303"/>
        <v>13/10/2021</v>
      </c>
      <c r="U4834" s="7" t="s">
        <v>1240</v>
      </c>
    </row>
    <row r="4835" spans="1:21" x14ac:dyDescent="0.2">
      <c r="A4835" s="1">
        <v>4833</v>
      </c>
      <c r="B4835" t="s">
        <v>15</v>
      </c>
      <c r="C4835">
        <v>12166658</v>
      </c>
      <c r="D4835">
        <v>20210818</v>
      </c>
      <c r="E4835">
        <v>36</v>
      </c>
      <c r="F4835" t="s">
        <v>18</v>
      </c>
      <c r="G4835" t="s">
        <v>22</v>
      </c>
      <c r="H4835">
        <v>140101</v>
      </c>
      <c r="I4835" t="s">
        <v>34</v>
      </c>
      <c r="J4835" t="s">
        <v>34</v>
      </c>
      <c r="K4835" t="s">
        <v>34</v>
      </c>
      <c r="L4835" t="s">
        <v>34</v>
      </c>
      <c r="M4835" t="s">
        <v>34</v>
      </c>
      <c r="N4835" t="s">
        <v>326</v>
      </c>
      <c r="O4835" t="s">
        <v>901</v>
      </c>
      <c r="P4835" t="s">
        <v>958</v>
      </c>
      <c r="Q4835" t="str">
        <f t="shared" si="300"/>
        <v>18</v>
      </c>
      <c r="R4835" t="str">
        <f t="shared" si="301"/>
        <v>08</v>
      </c>
      <c r="S4835" t="str">
        <f t="shared" si="302"/>
        <v>2021</v>
      </c>
      <c r="T4835" s="4" t="str">
        <f t="shared" si="303"/>
        <v>18/08/2021</v>
      </c>
      <c r="U4835" s="7" t="s">
        <v>1308</v>
      </c>
    </row>
    <row r="4836" spans="1:21" x14ac:dyDescent="0.2">
      <c r="A4836" s="1">
        <v>4834</v>
      </c>
      <c r="B4836" t="s">
        <v>15</v>
      </c>
      <c r="C4836">
        <v>12166658</v>
      </c>
      <c r="D4836">
        <v>20211127</v>
      </c>
      <c r="E4836">
        <v>36</v>
      </c>
      <c r="F4836" t="s">
        <v>18</v>
      </c>
      <c r="G4836" t="s">
        <v>22</v>
      </c>
      <c r="H4836">
        <v>140101</v>
      </c>
      <c r="I4836" t="s">
        <v>34</v>
      </c>
      <c r="J4836" t="s">
        <v>34</v>
      </c>
      <c r="K4836" t="s">
        <v>34</v>
      </c>
      <c r="L4836" t="s">
        <v>34</v>
      </c>
      <c r="M4836" t="s">
        <v>34</v>
      </c>
      <c r="N4836" t="s">
        <v>326</v>
      </c>
      <c r="O4836" t="s">
        <v>902</v>
      </c>
      <c r="P4836" t="s">
        <v>968</v>
      </c>
      <c r="Q4836" t="str">
        <f t="shared" si="300"/>
        <v>27</v>
      </c>
      <c r="R4836" t="str">
        <f t="shared" si="301"/>
        <v>11</v>
      </c>
      <c r="S4836" t="str">
        <f t="shared" si="302"/>
        <v>2021</v>
      </c>
      <c r="T4836" s="4" t="str">
        <f t="shared" si="303"/>
        <v>27/11/2021</v>
      </c>
      <c r="U4836" s="7" t="s">
        <v>1434</v>
      </c>
    </row>
    <row r="4837" spans="1:21" x14ac:dyDescent="0.2">
      <c r="A4837" s="1">
        <v>4835</v>
      </c>
      <c r="B4837" t="s">
        <v>15</v>
      </c>
      <c r="C4837">
        <v>12171854</v>
      </c>
      <c r="D4837">
        <v>20210302</v>
      </c>
      <c r="E4837">
        <v>26</v>
      </c>
      <c r="F4837" t="s">
        <v>17</v>
      </c>
      <c r="G4837" t="s">
        <v>20</v>
      </c>
      <c r="H4837">
        <v>140137</v>
      </c>
      <c r="I4837" t="s">
        <v>34</v>
      </c>
      <c r="J4837" t="s">
        <v>34</v>
      </c>
      <c r="K4837" t="s">
        <v>222</v>
      </c>
      <c r="L4837" t="s">
        <v>34</v>
      </c>
      <c r="M4837" t="s">
        <v>34</v>
      </c>
      <c r="N4837" t="s">
        <v>222</v>
      </c>
      <c r="O4837" t="s">
        <v>901</v>
      </c>
      <c r="P4837" t="s">
        <v>908</v>
      </c>
      <c r="Q4837" t="str">
        <f t="shared" si="300"/>
        <v>02</v>
      </c>
      <c r="R4837" t="str">
        <f t="shared" si="301"/>
        <v>03</v>
      </c>
      <c r="S4837" t="str">
        <f t="shared" si="302"/>
        <v>2021</v>
      </c>
      <c r="T4837" s="4" t="str">
        <f t="shared" si="303"/>
        <v>02/03/2021</v>
      </c>
      <c r="U4837" s="7" t="s">
        <v>1082</v>
      </c>
    </row>
    <row r="4838" spans="1:21" x14ac:dyDescent="0.2">
      <c r="A4838" s="1">
        <v>4836</v>
      </c>
      <c r="B4838" t="s">
        <v>15</v>
      </c>
      <c r="C4838">
        <v>12172615</v>
      </c>
      <c r="D4838">
        <v>20210607</v>
      </c>
      <c r="E4838">
        <v>24</v>
      </c>
      <c r="F4838" t="s">
        <v>18</v>
      </c>
      <c r="G4838" t="s">
        <v>19</v>
      </c>
      <c r="H4838">
        <v>40103</v>
      </c>
      <c r="I4838" t="s">
        <v>51</v>
      </c>
      <c r="J4838" t="s">
        <v>51</v>
      </c>
      <c r="K4838" t="s">
        <v>276</v>
      </c>
      <c r="L4838" t="s">
        <v>51</v>
      </c>
      <c r="M4838" t="s">
        <v>51</v>
      </c>
      <c r="N4838" t="s">
        <v>276</v>
      </c>
      <c r="O4838" t="s">
        <v>901</v>
      </c>
      <c r="P4838" t="s">
        <v>919</v>
      </c>
      <c r="Q4838" t="str">
        <f t="shared" si="300"/>
        <v>07</v>
      </c>
      <c r="R4838" t="str">
        <f t="shared" si="301"/>
        <v>06</v>
      </c>
      <c r="S4838" t="str">
        <f t="shared" si="302"/>
        <v>2021</v>
      </c>
      <c r="T4838" s="4" t="str">
        <f t="shared" si="303"/>
        <v>07/06/2021</v>
      </c>
      <c r="U4838" s="7" t="s">
        <v>1153</v>
      </c>
    </row>
    <row r="4839" spans="1:21" x14ac:dyDescent="0.2">
      <c r="A4839" s="1">
        <v>4837</v>
      </c>
      <c r="B4839" t="s">
        <v>15</v>
      </c>
      <c r="C4839">
        <v>12172992</v>
      </c>
      <c r="D4839">
        <v>20211202</v>
      </c>
      <c r="E4839">
        <v>18</v>
      </c>
      <c r="F4839" t="s">
        <v>17</v>
      </c>
      <c r="G4839" t="s">
        <v>19</v>
      </c>
      <c r="H4839">
        <v>120110</v>
      </c>
      <c r="I4839" t="s">
        <v>52</v>
      </c>
      <c r="J4839" t="s">
        <v>90</v>
      </c>
      <c r="K4839" t="s">
        <v>506</v>
      </c>
      <c r="L4839" t="s">
        <v>52</v>
      </c>
      <c r="M4839" t="s">
        <v>90</v>
      </c>
      <c r="N4839" t="s">
        <v>506</v>
      </c>
      <c r="O4839" t="s">
        <v>902</v>
      </c>
      <c r="P4839" t="s">
        <v>926</v>
      </c>
      <c r="Q4839" t="str">
        <f t="shared" si="300"/>
        <v>02</v>
      </c>
      <c r="R4839" t="str">
        <f t="shared" si="301"/>
        <v>12</v>
      </c>
      <c r="S4839" t="str">
        <f t="shared" si="302"/>
        <v>2021</v>
      </c>
      <c r="T4839" s="4" t="str">
        <f t="shared" si="303"/>
        <v>02/12/2021</v>
      </c>
      <c r="U4839" s="7" t="s">
        <v>1092</v>
      </c>
    </row>
    <row r="4840" spans="1:21" x14ac:dyDescent="0.2">
      <c r="A4840" s="1">
        <v>4838</v>
      </c>
      <c r="B4840" t="s">
        <v>15</v>
      </c>
      <c r="C4840">
        <v>12175070</v>
      </c>
      <c r="D4840">
        <v>20220106</v>
      </c>
      <c r="E4840">
        <v>52</v>
      </c>
      <c r="F4840" t="s">
        <v>18</v>
      </c>
      <c r="G4840" t="s">
        <v>23</v>
      </c>
      <c r="H4840">
        <v>140126</v>
      </c>
      <c r="I4840" t="s">
        <v>34</v>
      </c>
      <c r="J4840" t="s">
        <v>34</v>
      </c>
      <c r="K4840" t="s">
        <v>218</v>
      </c>
      <c r="L4840" t="s">
        <v>34</v>
      </c>
      <c r="M4840" t="s">
        <v>34</v>
      </c>
      <c r="N4840" t="s">
        <v>34</v>
      </c>
      <c r="O4840" t="s">
        <v>901</v>
      </c>
      <c r="P4840" t="s">
        <v>912</v>
      </c>
      <c r="Q4840" t="str">
        <f t="shared" si="300"/>
        <v>06</v>
      </c>
      <c r="R4840" t="str">
        <f t="shared" si="301"/>
        <v>01</v>
      </c>
      <c r="S4840" t="str">
        <f t="shared" si="302"/>
        <v>2022</v>
      </c>
      <c r="T4840" s="4" t="str">
        <f t="shared" si="303"/>
        <v>06/01/2022</v>
      </c>
      <c r="U4840" s="7" t="s">
        <v>1134</v>
      </c>
    </row>
    <row r="4841" spans="1:21" x14ac:dyDescent="0.2">
      <c r="A4841" s="1">
        <v>4839</v>
      </c>
      <c r="B4841" t="s">
        <v>15</v>
      </c>
      <c r="C4841">
        <v>12175957</v>
      </c>
      <c r="D4841">
        <v>20211226</v>
      </c>
      <c r="E4841">
        <v>20</v>
      </c>
      <c r="F4841" t="s">
        <v>18</v>
      </c>
      <c r="G4841" t="s">
        <v>19</v>
      </c>
      <c r="H4841">
        <v>60101</v>
      </c>
      <c r="I4841" t="s">
        <v>48</v>
      </c>
      <c r="J4841" t="s">
        <v>48</v>
      </c>
      <c r="K4841" t="s">
        <v>48</v>
      </c>
      <c r="L4841" t="s">
        <v>48</v>
      </c>
      <c r="M4841" t="s">
        <v>48</v>
      </c>
      <c r="N4841" t="s">
        <v>48</v>
      </c>
      <c r="O4841" t="s">
        <v>901</v>
      </c>
      <c r="P4841" t="s">
        <v>920</v>
      </c>
      <c r="Q4841" t="str">
        <f t="shared" si="300"/>
        <v>26</v>
      </c>
      <c r="R4841" t="str">
        <f t="shared" si="301"/>
        <v>12</v>
      </c>
      <c r="S4841" t="str">
        <f t="shared" si="302"/>
        <v>2021</v>
      </c>
      <c r="T4841" s="4" t="str">
        <f t="shared" si="303"/>
        <v>26/12/2021</v>
      </c>
      <c r="U4841" s="7" t="s">
        <v>1424</v>
      </c>
    </row>
    <row r="4842" spans="1:21" x14ac:dyDescent="0.2">
      <c r="A4842" s="1">
        <v>4840</v>
      </c>
      <c r="B4842" t="s">
        <v>15</v>
      </c>
      <c r="C4842">
        <v>12176187</v>
      </c>
      <c r="D4842">
        <v>20211002</v>
      </c>
      <c r="E4842">
        <v>43</v>
      </c>
      <c r="F4842" t="s">
        <v>18</v>
      </c>
      <c r="G4842" t="s">
        <v>19</v>
      </c>
      <c r="H4842">
        <v>40106</v>
      </c>
      <c r="I4842" t="s">
        <v>51</v>
      </c>
      <c r="J4842" t="s">
        <v>51</v>
      </c>
      <c r="K4842" t="s">
        <v>290</v>
      </c>
      <c r="L4842" t="s">
        <v>51</v>
      </c>
      <c r="M4842" t="s">
        <v>51</v>
      </c>
      <c r="N4842" t="s">
        <v>51</v>
      </c>
      <c r="O4842" t="s">
        <v>901</v>
      </c>
      <c r="P4842" t="s">
        <v>908</v>
      </c>
      <c r="Q4842" t="str">
        <f t="shared" si="300"/>
        <v>02</v>
      </c>
      <c r="R4842" t="str">
        <f t="shared" si="301"/>
        <v>10</v>
      </c>
      <c r="S4842" t="str">
        <f t="shared" si="302"/>
        <v>2021</v>
      </c>
      <c r="T4842" s="4" t="str">
        <f t="shared" si="303"/>
        <v>02/10/2021</v>
      </c>
      <c r="U4842" s="7" t="s">
        <v>1090</v>
      </c>
    </row>
    <row r="4843" spans="1:21" x14ac:dyDescent="0.2">
      <c r="A4843" s="1">
        <v>4841</v>
      </c>
      <c r="B4843" t="s">
        <v>15</v>
      </c>
      <c r="C4843">
        <v>12179660</v>
      </c>
      <c r="D4843">
        <v>20211102</v>
      </c>
      <c r="E4843">
        <v>54</v>
      </c>
      <c r="F4843" t="s">
        <v>17</v>
      </c>
      <c r="G4843" t="s">
        <v>19</v>
      </c>
      <c r="H4843">
        <v>140719</v>
      </c>
      <c r="I4843" t="s">
        <v>34</v>
      </c>
      <c r="J4843" t="s">
        <v>121</v>
      </c>
      <c r="K4843" t="s">
        <v>662</v>
      </c>
      <c r="L4843" t="s">
        <v>34</v>
      </c>
      <c r="M4843" t="s">
        <v>121</v>
      </c>
      <c r="N4843" t="s">
        <v>662</v>
      </c>
      <c r="O4843" t="s">
        <v>901</v>
      </c>
      <c r="P4843" t="s">
        <v>936</v>
      </c>
      <c r="Q4843" t="str">
        <f t="shared" si="300"/>
        <v>02</v>
      </c>
      <c r="R4843" t="str">
        <f t="shared" si="301"/>
        <v>11</v>
      </c>
      <c r="S4843" t="str">
        <f t="shared" si="302"/>
        <v>2021</v>
      </c>
      <c r="T4843" s="4" t="str">
        <f t="shared" si="303"/>
        <v>02/11/2021</v>
      </c>
      <c r="U4843" s="7" t="s">
        <v>1091</v>
      </c>
    </row>
    <row r="4844" spans="1:21" x14ac:dyDescent="0.2">
      <c r="A4844" s="1">
        <v>4842</v>
      </c>
      <c r="B4844" t="s">
        <v>15</v>
      </c>
      <c r="C4844">
        <v>12181476</v>
      </c>
      <c r="D4844">
        <v>20210901</v>
      </c>
      <c r="E4844">
        <v>29</v>
      </c>
      <c r="F4844" t="s">
        <v>18</v>
      </c>
      <c r="G4844" t="s">
        <v>19</v>
      </c>
      <c r="H4844">
        <v>140126</v>
      </c>
      <c r="I4844" t="s">
        <v>34</v>
      </c>
      <c r="J4844" t="s">
        <v>34</v>
      </c>
      <c r="K4844" t="s">
        <v>218</v>
      </c>
      <c r="L4844" t="s">
        <v>59</v>
      </c>
      <c r="M4844" t="s">
        <v>877</v>
      </c>
      <c r="N4844" t="s">
        <v>93</v>
      </c>
      <c r="O4844" t="s">
        <v>901</v>
      </c>
      <c r="P4844" t="s">
        <v>909</v>
      </c>
      <c r="Q4844" t="str">
        <f t="shared" si="300"/>
        <v>01</v>
      </c>
      <c r="R4844" t="str">
        <f t="shared" si="301"/>
        <v>09</v>
      </c>
      <c r="S4844" t="str">
        <f t="shared" si="302"/>
        <v>2021</v>
      </c>
      <c r="T4844" s="4" t="str">
        <f t="shared" si="303"/>
        <v>01/09/2021</v>
      </c>
      <c r="U4844" s="7" t="s">
        <v>1074</v>
      </c>
    </row>
    <row r="4845" spans="1:21" x14ac:dyDescent="0.2">
      <c r="A4845" s="1">
        <v>4843</v>
      </c>
      <c r="B4845" t="s">
        <v>15</v>
      </c>
      <c r="C4845">
        <v>12183506</v>
      </c>
      <c r="D4845">
        <v>20210612</v>
      </c>
      <c r="E4845">
        <v>42</v>
      </c>
      <c r="F4845" t="s">
        <v>17</v>
      </c>
      <c r="G4845" t="s">
        <v>20</v>
      </c>
      <c r="H4845">
        <v>140126</v>
      </c>
      <c r="I4845" t="s">
        <v>34</v>
      </c>
      <c r="J4845" t="s">
        <v>34</v>
      </c>
      <c r="K4845" t="s">
        <v>218</v>
      </c>
      <c r="L4845" t="s">
        <v>34</v>
      </c>
      <c r="M4845" t="s">
        <v>34</v>
      </c>
      <c r="N4845" t="s">
        <v>218</v>
      </c>
      <c r="O4845" t="s">
        <v>901</v>
      </c>
      <c r="P4845" t="s">
        <v>908</v>
      </c>
      <c r="Q4845" t="str">
        <f t="shared" si="300"/>
        <v>12</v>
      </c>
      <c r="R4845" t="str">
        <f t="shared" si="301"/>
        <v>06</v>
      </c>
      <c r="S4845" t="str">
        <f t="shared" si="302"/>
        <v>2021</v>
      </c>
      <c r="T4845" s="4" t="str">
        <f t="shared" si="303"/>
        <v>12/06/2021</v>
      </c>
      <c r="U4845" s="7" t="s">
        <v>1224</v>
      </c>
    </row>
    <row r="4846" spans="1:21" x14ac:dyDescent="0.2">
      <c r="A4846" s="1">
        <v>4844</v>
      </c>
      <c r="B4846" t="s">
        <v>15</v>
      </c>
      <c r="C4846">
        <v>12187708</v>
      </c>
      <c r="D4846">
        <v>20210506</v>
      </c>
      <c r="E4846">
        <v>71</v>
      </c>
      <c r="F4846" t="s">
        <v>18</v>
      </c>
      <c r="G4846" t="s">
        <v>27</v>
      </c>
      <c r="H4846">
        <v>140130</v>
      </c>
      <c r="I4846" t="s">
        <v>34</v>
      </c>
      <c r="J4846" t="s">
        <v>34</v>
      </c>
      <c r="K4846" t="s">
        <v>257</v>
      </c>
      <c r="L4846" t="s">
        <v>34</v>
      </c>
      <c r="M4846" t="s">
        <v>34</v>
      </c>
      <c r="N4846" t="s">
        <v>288</v>
      </c>
      <c r="O4846" t="s">
        <v>901</v>
      </c>
      <c r="P4846" t="s">
        <v>914</v>
      </c>
      <c r="Q4846" t="str">
        <f t="shared" si="300"/>
        <v>06</v>
      </c>
      <c r="R4846" t="str">
        <f t="shared" si="301"/>
        <v>05</v>
      </c>
      <c r="S4846" t="str">
        <f t="shared" si="302"/>
        <v>2021</v>
      </c>
      <c r="T4846" s="4" t="str">
        <f t="shared" si="303"/>
        <v>06/05/2021</v>
      </c>
      <c r="U4846" s="7" t="s">
        <v>1138</v>
      </c>
    </row>
    <row r="4847" spans="1:21" x14ac:dyDescent="0.2">
      <c r="A4847" s="1">
        <v>4845</v>
      </c>
      <c r="B4847" t="s">
        <v>15</v>
      </c>
      <c r="C4847">
        <v>12189858</v>
      </c>
      <c r="D4847">
        <v>20211020</v>
      </c>
      <c r="E4847">
        <v>46</v>
      </c>
      <c r="F4847" t="s">
        <v>17</v>
      </c>
      <c r="G4847" t="s">
        <v>19</v>
      </c>
      <c r="H4847">
        <v>70105</v>
      </c>
      <c r="I4847" t="s">
        <v>57</v>
      </c>
      <c r="J4847" t="s">
        <v>57</v>
      </c>
      <c r="K4847" t="s">
        <v>445</v>
      </c>
      <c r="L4847" t="s">
        <v>57</v>
      </c>
      <c r="M4847" t="s">
        <v>57</v>
      </c>
      <c r="N4847" t="s">
        <v>468</v>
      </c>
      <c r="O4847" t="s">
        <v>901</v>
      </c>
      <c r="P4847" t="s">
        <v>918</v>
      </c>
      <c r="Q4847" t="str">
        <f t="shared" si="300"/>
        <v>20</v>
      </c>
      <c r="R4847" t="str">
        <f t="shared" si="301"/>
        <v>10</v>
      </c>
      <c r="S4847" t="str">
        <f t="shared" si="302"/>
        <v>2021</v>
      </c>
      <c r="T4847" s="4" t="str">
        <f t="shared" si="303"/>
        <v>20/10/2021</v>
      </c>
      <c r="U4847" s="7" t="s">
        <v>1340</v>
      </c>
    </row>
    <row r="4848" spans="1:21" x14ac:dyDescent="0.2">
      <c r="A4848" s="1">
        <v>4846</v>
      </c>
      <c r="B4848" t="s">
        <v>15</v>
      </c>
      <c r="C4848">
        <v>12194169</v>
      </c>
      <c r="D4848">
        <v>20211021</v>
      </c>
      <c r="E4848">
        <v>49</v>
      </c>
      <c r="F4848" t="s">
        <v>18</v>
      </c>
      <c r="G4848" t="s">
        <v>19</v>
      </c>
      <c r="H4848">
        <v>240101</v>
      </c>
      <c r="I4848" t="s">
        <v>33</v>
      </c>
      <c r="J4848" t="s">
        <v>59</v>
      </c>
      <c r="K4848" t="s">
        <v>59</v>
      </c>
      <c r="L4848" t="s">
        <v>59</v>
      </c>
      <c r="M4848" t="s">
        <v>877</v>
      </c>
      <c r="N4848" t="s">
        <v>59</v>
      </c>
      <c r="O4848" t="s">
        <v>901</v>
      </c>
      <c r="P4848" t="s">
        <v>910</v>
      </c>
      <c r="Q4848" t="str">
        <f t="shared" si="300"/>
        <v>21</v>
      </c>
      <c r="R4848" t="str">
        <f t="shared" si="301"/>
        <v>10</v>
      </c>
      <c r="S4848" t="str">
        <f t="shared" si="302"/>
        <v>2021</v>
      </c>
      <c r="T4848" s="4" t="str">
        <f t="shared" si="303"/>
        <v>21/10/2021</v>
      </c>
      <c r="U4848" s="7" t="s">
        <v>1353</v>
      </c>
    </row>
    <row r="4849" spans="1:21" x14ac:dyDescent="0.2">
      <c r="A4849" s="1">
        <v>4847</v>
      </c>
      <c r="B4849" t="s">
        <v>15</v>
      </c>
      <c r="C4849">
        <v>12201164</v>
      </c>
      <c r="D4849">
        <v>20210722</v>
      </c>
      <c r="E4849">
        <v>47</v>
      </c>
      <c r="F4849" t="s">
        <v>17</v>
      </c>
      <c r="G4849" t="s">
        <v>19</v>
      </c>
      <c r="H4849">
        <v>140106</v>
      </c>
      <c r="I4849" t="s">
        <v>34</v>
      </c>
      <c r="J4849" t="s">
        <v>34</v>
      </c>
      <c r="K4849" t="s">
        <v>221</v>
      </c>
      <c r="L4849" t="s">
        <v>59</v>
      </c>
      <c r="M4849" t="s">
        <v>877</v>
      </c>
      <c r="N4849" t="s">
        <v>93</v>
      </c>
      <c r="O4849" t="s">
        <v>901</v>
      </c>
      <c r="P4849" t="s">
        <v>908</v>
      </c>
      <c r="Q4849" t="str">
        <f t="shared" si="300"/>
        <v>22</v>
      </c>
      <c r="R4849" t="str">
        <f t="shared" si="301"/>
        <v>07</v>
      </c>
      <c r="S4849" t="str">
        <f t="shared" si="302"/>
        <v>2021</v>
      </c>
      <c r="T4849" s="4" t="str">
        <f t="shared" si="303"/>
        <v>22/07/2021</v>
      </c>
      <c r="U4849" s="7" t="s">
        <v>1363</v>
      </c>
    </row>
    <row r="4850" spans="1:21" x14ac:dyDescent="0.2">
      <c r="A4850" s="1">
        <v>4848</v>
      </c>
      <c r="B4850" t="s">
        <v>15</v>
      </c>
      <c r="C4850">
        <v>12213382</v>
      </c>
      <c r="D4850">
        <v>20211118</v>
      </c>
      <c r="E4850">
        <v>10</v>
      </c>
      <c r="F4850" t="s">
        <v>17</v>
      </c>
      <c r="G4850" t="s">
        <v>19</v>
      </c>
      <c r="H4850">
        <v>90110</v>
      </c>
      <c r="I4850" t="s">
        <v>41</v>
      </c>
      <c r="J4850" t="s">
        <v>41</v>
      </c>
      <c r="K4850" t="s">
        <v>269</v>
      </c>
      <c r="L4850" t="s">
        <v>41</v>
      </c>
      <c r="M4850" t="s">
        <v>41</v>
      </c>
      <c r="N4850" t="s">
        <v>269</v>
      </c>
      <c r="O4850" t="s">
        <v>901</v>
      </c>
      <c r="P4850" t="s">
        <v>928</v>
      </c>
      <c r="Q4850" t="str">
        <f t="shared" si="300"/>
        <v>18</v>
      </c>
      <c r="R4850" t="str">
        <f t="shared" si="301"/>
        <v>11</v>
      </c>
      <c r="S4850" t="str">
        <f t="shared" si="302"/>
        <v>2021</v>
      </c>
      <c r="T4850" s="4" t="str">
        <f t="shared" si="303"/>
        <v>18/11/2021</v>
      </c>
      <c r="U4850" s="7" t="s">
        <v>1311</v>
      </c>
    </row>
    <row r="4851" spans="1:21" x14ac:dyDescent="0.2">
      <c r="A4851" s="1">
        <v>4849</v>
      </c>
      <c r="B4851" t="s">
        <v>15</v>
      </c>
      <c r="C4851">
        <v>12214493</v>
      </c>
      <c r="D4851">
        <v>20210918</v>
      </c>
      <c r="E4851">
        <v>36</v>
      </c>
      <c r="F4851" t="s">
        <v>17</v>
      </c>
      <c r="G4851" t="s">
        <v>22</v>
      </c>
      <c r="H4851">
        <v>150101</v>
      </c>
      <c r="I4851" t="s">
        <v>45</v>
      </c>
      <c r="J4851" t="s">
        <v>71</v>
      </c>
      <c r="K4851" t="s">
        <v>265</v>
      </c>
      <c r="L4851" t="s">
        <v>45</v>
      </c>
      <c r="M4851" t="s">
        <v>71</v>
      </c>
      <c r="N4851" t="s">
        <v>238</v>
      </c>
      <c r="O4851" t="s">
        <v>901</v>
      </c>
      <c r="P4851" t="s">
        <v>909</v>
      </c>
      <c r="Q4851" t="str">
        <f t="shared" si="300"/>
        <v>18</v>
      </c>
      <c r="R4851" t="str">
        <f t="shared" si="301"/>
        <v>09</v>
      </c>
      <c r="S4851" t="str">
        <f t="shared" si="302"/>
        <v>2021</v>
      </c>
      <c r="T4851" s="4" t="str">
        <f t="shared" si="303"/>
        <v>18/09/2021</v>
      </c>
      <c r="U4851" s="7" t="s">
        <v>1309</v>
      </c>
    </row>
    <row r="4852" spans="1:21" x14ac:dyDescent="0.2">
      <c r="A4852" s="1">
        <v>4850</v>
      </c>
      <c r="B4852" t="s">
        <v>15</v>
      </c>
      <c r="C4852">
        <v>12214738</v>
      </c>
      <c r="D4852">
        <v>20210715</v>
      </c>
      <c r="E4852">
        <v>46</v>
      </c>
      <c r="F4852" t="s">
        <v>17</v>
      </c>
      <c r="G4852" t="s">
        <v>20</v>
      </c>
      <c r="H4852">
        <v>140103</v>
      </c>
      <c r="I4852" t="s">
        <v>34</v>
      </c>
      <c r="J4852" t="s">
        <v>34</v>
      </c>
      <c r="K4852" t="s">
        <v>320</v>
      </c>
      <c r="L4852" t="s">
        <v>34</v>
      </c>
      <c r="M4852" t="s">
        <v>34</v>
      </c>
      <c r="N4852" t="s">
        <v>320</v>
      </c>
      <c r="O4852" t="s">
        <v>901</v>
      </c>
      <c r="P4852" t="s">
        <v>908</v>
      </c>
      <c r="Q4852" t="str">
        <f t="shared" si="300"/>
        <v>15</v>
      </c>
      <c r="R4852" t="str">
        <f t="shared" si="301"/>
        <v>07</v>
      </c>
      <c r="S4852" t="str">
        <f t="shared" si="302"/>
        <v>2021</v>
      </c>
      <c r="T4852" s="4" t="str">
        <f t="shared" si="303"/>
        <v>15/07/2021</v>
      </c>
      <c r="U4852" s="7" t="s">
        <v>1265</v>
      </c>
    </row>
    <row r="4853" spans="1:21" x14ac:dyDescent="0.2">
      <c r="A4853" s="1">
        <v>4851</v>
      </c>
      <c r="B4853" t="s">
        <v>15</v>
      </c>
      <c r="C4853">
        <v>12218162</v>
      </c>
      <c r="D4853">
        <v>20211213</v>
      </c>
      <c r="E4853">
        <v>73</v>
      </c>
      <c r="F4853" t="s">
        <v>18</v>
      </c>
      <c r="G4853" t="s">
        <v>22</v>
      </c>
      <c r="H4853">
        <v>140103</v>
      </c>
      <c r="I4853" t="s">
        <v>34</v>
      </c>
      <c r="J4853" t="s">
        <v>34</v>
      </c>
      <c r="K4853" t="s">
        <v>320</v>
      </c>
      <c r="L4853" t="s">
        <v>34</v>
      </c>
      <c r="M4853" t="s">
        <v>34</v>
      </c>
      <c r="N4853" t="s">
        <v>34</v>
      </c>
      <c r="O4853" t="s">
        <v>901</v>
      </c>
      <c r="P4853" t="s">
        <v>911</v>
      </c>
      <c r="Q4853" t="str">
        <f t="shared" si="300"/>
        <v>13</v>
      </c>
      <c r="R4853" t="str">
        <f t="shared" si="301"/>
        <v>12</v>
      </c>
      <c r="S4853" t="str">
        <f t="shared" si="302"/>
        <v>2021</v>
      </c>
      <c r="T4853" s="4" t="str">
        <f t="shared" si="303"/>
        <v>13/12/2021</v>
      </c>
      <c r="U4853" s="7" t="s">
        <v>1242</v>
      </c>
    </row>
    <row r="4854" spans="1:21" x14ac:dyDescent="0.2">
      <c r="A4854" s="1">
        <v>4852</v>
      </c>
      <c r="B4854" t="s">
        <v>15</v>
      </c>
      <c r="C4854">
        <v>12219697</v>
      </c>
      <c r="D4854">
        <v>20210627</v>
      </c>
      <c r="E4854">
        <v>36</v>
      </c>
      <c r="F4854" t="s">
        <v>18</v>
      </c>
      <c r="G4854" t="s">
        <v>19</v>
      </c>
      <c r="H4854">
        <v>40125</v>
      </c>
      <c r="I4854" t="s">
        <v>51</v>
      </c>
      <c r="J4854" t="s">
        <v>51</v>
      </c>
      <c r="K4854" t="s">
        <v>455</v>
      </c>
      <c r="L4854" t="s">
        <v>51</v>
      </c>
      <c r="M4854" t="s">
        <v>51</v>
      </c>
      <c r="N4854" t="s">
        <v>455</v>
      </c>
      <c r="O4854" t="s">
        <v>901</v>
      </c>
      <c r="P4854" t="s">
        <v>908</v>
      </c>
      <c r="Q4854" t="str">
        <f t="shared" si="300"/>
        <v>27</v>
      </c>
      <c r="R4854" t="str">
        <f t="shared" si="301"/>
        <v>06</v>
      </c>
      <c r="S4854" t="str">
        <f t="shared" si="302"/>
        <v>2021</v>
      </c>
      <c r="T4854" s="4" t="str">
        <f t="shared" si="303"/>
        <v>27/06/2021</v>
      </c>
      <c r="U4854" s="7" t="s">
        <v>1429</v>
      </c>
    </row>
    <row r="4855" spans="1:21" x14ac:dyDescent="0.2">
      <c r="A4855" s="1">
        <v>4853</v>
      </c>
      <c r="B4855" t="s">
        <v>15</v>
      </c>
      <c r="C4855">
        <v>12221614</v>
      </c>
      <c r="D4855">
        <v>20210926</v>
      </c>
      <c r="E4855">
        <v>56</v>
      </c>
      <c r="F4855" t="s">
        <v>17</v>
      </c>
      <c r="G4855" t="s">
        <v>19</v>
      </c>
      <c r="H4855">
        <v>60101</v>
      </c>
      <c r="I4855" t="s">
        <v>48</v>
      </c>
      <c r="J4855" t="s">
        <v>48</v>
      </c>
      <c r="K4855" t="s">
        <v>48</v>
      </c>
      <c r="L4855" t="s">
        <v>48</v>
      </c>
      <c r="M4855" t="s">
        <v>48</v>
      </c>
      <c r="N4855" t="s">
        <v>48</v>
      </c>
      <c r="O4855" t="s">
        <v>901</v>
      </c>
      <c r="P4855" t="s">
        <v>948</v>
      </c>
      <c r="Q4855" t="str">
        <f t="shared" si="300"/>
        <v>26</v>
      </c>
      <c r="R4855" t="str">
        <f t="shared" si="301"/>
        <v>09</v>
      </c>
      <c r="S4855" t="str">
        <f t="shared" si="302"/>
        <v>2021</v>
      </c>
      <c r="T4855" s="4" t="str">
        <f t="shared" si="303"/>
        <v>26/09/2021</v>
      </c>
      <c r="U4855" s="7" t="s">
        <v>1421</v>
      </c>
    </row>
    <row r="4856" spans="1:21" x14ac:dyDescent="0.2">
      <c r="A4856" s="1">
        <v>4854</v>
      </c>
      <c r="B4856" t="s">
        <v>15</v>
      </c>
      <c r="C4856">
        <v>12226182</v>
      </c>
      <c r="D4856">
        <v>20211217</v>
      </c>
      <c r="E4856">
        <v>32</v>
      </c>
      <c r="F4856" t="s">
        <v>18</v>
      </c>
      <c r="G4856" t="s">
        <v>19</v>
      </c>
      <c r="H4856">
        <v>110802</v>
      </c>
      <c r="I4856" t="s">
        <v>54</v>
      </c>
      <c r="J4856" t="s">
        <v>129</v>
      </c>
      <c r="K4856" t="s">
        <v>419</v>
      </c>
      <c r="L4856" t="s">
        <v>54</v>
      </c>
      <c r="M4856" t="s">
        <v>129</v>
      </c>
      <c r="N4856" t="s">
        <v>129</v>
      </c>
      <c r="O4856" t="s">
        <v>902</v>
      </c>
      <c r="P4856" t="s">
        <v>911</v>
      </c>
      <c r="Q4856" t="str">
        <f t="shared" si="300"/>
        <v>17</v>
      </c>
      <c r="R4856" t="str">
        <f t="shared" si="301"/>
        <v>12</v>
      </c>
      <c r="S4856" t="str">
        <f t="shared" si="302"/>
        <v>2021</v>
      </c>
      <c r="T4856" s="4" t="str">
        <f t="shared" si="303"/>
        <v>17/12/2021</v>
      </c>
      <c r="U4856" s="7" t="s">
        <v>1300</v>
      </c>
    </row>
    <row r="4857" spans="1:21" x14ac:dyDescent="0.2">
      <c r="A4857" s="1">
        <v>4855</v>
      </c>
      <c r="B4857" t="s">
        <v>15</v>
      </c>
      <c r="C4857">
        <v>12227794</v>
      </c>
      <c r="D4857">
        <v>20211016</v>
      </c>
      <c r="E4857">
        <v>49</v>
      </c>
      <c r="F4857" t="s">
        <v>18</v>
      </c>
      <c r="G4857" t="s">
        <v>20</v>
      </c>
      <c r="H4857">
        <v>140142</v>
      </c>
      <c r="I4857" t="s">
        <v>34</v>
      </c>
      <c r="J4857" t="s">
        <v>34</v>
      </c>
      <c r="K4857" t="s">
        <v>263</v>
      </c>
      <c r="L4857" t="s">
        <v>34</v>
      </c>
      <c r="M4857" t="s">
        <v>34</v>
      </c>
      <c r="N4857" t="s">
        <v>34</v>
      </c>
      <c r="O4857" t="s">
        <v>901</v>
      </c>
      <c r="P4857" t="s">
        <v>917</v>
      </c>
      <c r="Q4857" t="str">
        <f t="shared" si="300"/>
        <v>16</v>
      </c>
      <c r="R4857" t="str">
        <f t="shared" si="301"/>
        <v>10</v>
      </c>
      <c r="S4857" t="str">
        <f t="shared" si="302"/>
        <v>2021</v>
      </c>
      <c r="T4857" s="4" t="str">
        <f t="shared" si="303"/>
        <v>16/10/2021</v>
      </c>
      <c r="U4857" s="7" t="s">
        <v>1284</v>
      </c>
    </row>
    <row r="4858" spans="1:21" x14ac:dyDescent="0.2">
      <c r="A4858" s="1">
        <v>4856</v>
      </c>
      <c r="B4858" t="s">
        <v>15</v>
      </c>
      <c r="C4858">
        <v>12228451</v>
      </c>
      <c r="D4858">
        <v>20210405</v>
      </c>
      <c r="E4858">
        <v>55</v>
      </c>
      <c r="F4858" t="s">
        <v>17</v>
      </c>
      <c r="G4858" t="s">
        <v>23</v>
      </c>
      <c r="H4858">
        <v>80101</v>
      </c>
      <c r="I4858" t="s">
        <v>58</v>
      </c>
      <c r="J4858" t="s">
        <v>58</v>
      </c>
      <c r="K4858" t="s">
        <v>58</v>
      </c>
      <c r="L4858" t="s">
        <v>58</v>
      </c>
      <c r="M4858" t="s">
        <v>58</v>
      </c>
      <c r="N4858" t="s">
        <v>58</v>
      </c>
      <c r="O4858" t="s">
        <v>901</v>
      </c>
      <c r="P4858" t="s">
        <v>914</v>
      </c>
      <c r="Q4858" t="str">
        <f t="shared" si="300"/>
        <v>05</v>
      </c>
      <c r="R4858" t="str">
        <f t="shared" si="301"/>
        <v>04</v>
      </c>
      <c r="S4858" t="str">
        <f t="shared" si="302"/>
        <v>2021</v>
      </c>
      <c r="T4858" s="4" t="str">
        <f t="shared" si="303"/>
        <v>05/04/2021</v>
      </c>
      <c r="U4858" s="7" t="s">
        <v>1125</v>
      </c>
    </row>
    <row r="4859" spans="1:21" x14ac:dyDescent="0.2">
      <c r="A4859" s="1">
        <v>4857</v>
      </c>
      <c r="B4859" t="s">
        <v>15</v>
      </c>
      <c r="C4859">
        <v>12237428</v>
      </c>
      <c r="D4859">
        <v>20210906</v>
      </c>
      <c r="E4859">
        <v>46</v>
      </c>
      <c r="F4859" t="s">
        <v>17</v>
      </c>
      <c r="G4859" t="s">
        <v>20</v>
      </c>
      <c r="H4859">
        <v>140106</v>
      </c>
      <c r="I4859" t="s">
        <v>34</v>
      </c>
      <c r="J4859" t="s">
        <v>34</v>
      </c>
      <c r="K4859" t="s">
        <v>221</v>
      </c>
      <c r="L4859" t="s">
        <v>34</v>
      </c>
      <c r="M4859" t="s">
        <v>34</v>
      </c>
      <c r="N4859" t="s">
        <v>218</v>
      </c>
      <c r="O4859" t="s">
        <v>901</v>
      </c>
      <c r="P4859" t="s">
        <v>908</v>
      </c>
      <c r="Q4859" t="str">
        <f t="shared" si="300"/>
        <v>06</v>
      </c>
      <c r="R4859" t="str">
        <f t="shared" si="301"/>
        <v>09</v>
      </c>
      <c r="S4859" t="str">
        <f t="shared" si="302"/>
        <v>2021</v>
      </c>
      <c r="T4859" s="4" t="str">
        <f t="shared" si="303"/>
        <v>06/09/2021</v>
      </c>
      <c r="U4859" s="7" t="s">
        <v>1142</v>
      </c>
    </row>
    <row r="4860" spans="1:21" x14ac:dyDescent="0.2">
      <c r="A4860" s="1">
        <v>4858</v>
      </c>
      <c r="B4860" t="s">
        <v>15</v>
      </c>
      <c r="C4860">
        <v>12240637</v>
      </c>
      <c r="D4860">
        <v>20210519</v>
      </c>
      <c r="E4860">
        <v>14</v>
      </c>
      <c r="F4860" t="s">
        <v>17</v>
      </c>
      <c r="G4860" t="s">
        <v>19</v>
      </c>
      <c r="H4860">
        <v>170101</v>
      </c>
      <c r="I4860" t="s">
        <v>40</v>
      </c>
      <c r="J4860" t="s">
        <v>66</v>
      </c>
      <c r="K4860" t="s">
        <v>40</v>
      </c>
      <c r="L4860" t="s">
        <v>40</v>
      </c>
      <c r="M4860" t="s">
        <v>66</v>
      </c>
      <c r="N4860" t="s">
        <v>40</v>
      </c>
      <c r="O4860" t="s">
        <v>901</v>
      </c>
      <c r="P4860" t="s">
        <v>908</v>
      </c>
      <c r="Q4860" t="str">
        <f t="shared" si="300"/>
        <v>19</v>
      </c>
      <c r="R4860" t="str">
        <f t="shared" si="301"/>
        <v>05</v>
      </c>
      <c r="S4860" t="str">
        <f t="shared" si="302"/>
        <v>2021</v>
      </c>
      <c r="T4860" s="4" t="str">
        <f t="shared" si="303"/>
        <v>19/05/2021</v>
      </c>
      <c r="U4860" s="7" t="s">
        <v>1320</v>
      </c>
    </row>
    <row r="4861" spans="1:21" x14ac:dyDescent="0.2">
      <c r="A4861" s="1">
        <v>4859</v>
      </c>
      <c r="B4861" t="s">
        <v>15</v>
      </c>
      <c r="C4861">
        <v>12242044</v>
      </c>
      <c r="D4861">
        <v>20211226</v>
      </c>
      <c r="E4861">
        <v>55</v>
      </c>
      <c r="F4861" t="s">
        <v>18</v>
      </c>
      <c r="G4861" t="s">
        <v>19</v>
      </c>
      <c r="H4861">
        <v>10312</v>
      </c>
      <c r="I4861" t="s">
        <v>50</v>
      </c>
      <c r="J4861" t="s">
        <v>83</v>
      </c>
      <c r="K4861" t="s">
        <v>267</v>
      </c>
      <c r="L4861" t="s">
        <v>50</v>
      </c>
      <c r="M4861" t="s">
        <v>83</v>
      </c>
      <c r="N4861" t="s">
        <v>267</v>
      </c>
      <c r="O4861" t="s">
        <v>901</v>
      </c>
      <c r="P4861" t="s">
        <v>977</v>
      </c>
      <c r="Q4861" t="str">
        <f t="shared" si="300"/>
        <v>26</v>
      </c>
      <c r="R4861" t="str">
        <f t="shared" si="301"/>
        <v>12</v>
      </c>
      <c r="S4861" t="str">
        <f t="shared" si="302"/>
        <v>2021</v>
      </c>
      <c r="T4861" s="4" t="str">
        <f t="shared" si="303"/>
        <v>26/12/2021</v>
      </c>
      <c r="U4861" s="7" t="s">
        <v>1424</v>
      </c>
    </row>
    <row r="4862" spans="1:21" x14ac:dyDescent="0.2">
      <c r="A4862" s="1">
        <v>4860</v>
      </c>
      <c r="B4862" t="s">
        <v>15</v>
      </c>
      <c r="C4862">
        <v>12242203</v>
      </c>
      <c r="D4862">
        <v>20210413</v>
      </c>
      <c r="E4862">
        <v>35</v>
      </c>
      <c r="F4862" t="s">
        <v>18</v>
      </c>
      <c r="G4862" t="s">
        <v>19</v>
      </c>
      <c r="H4862">
        <v>90201</v>
      </c>
      <c r="I4862" t="s">
        <v>41</v>
      </c>
      <c r="J4862" t="s">
        <v>112</v>
      </c>
      <c r="K4862" t="s">
        <v>112</v>
      </c>
      <c r="L4862" t="s">
        <v>41</v>
      </c>
      <c r="M4862" t="s">
        <v>41</v>
      </c>
      <c r="N4862" t="s">
        <v>269</v>
      </c>
      <c r="O4862" t="s">
        <v>901</v>
      </c>
      <c r="P4862" t="s">
        <v>908</v>
      </c>
      <c r="Q4862" t="str">
        <f t="shared" si="300"/>
        <v>13</v>
      </c>
      <c r="R4862" t="str">
        <f t="shared" si="301"/>
        <v>04</v>
      </c>
      <c r="S4862" t="str">
        <f t="shared" si="302"/>
        <v>2021</v>
      </c>
      <c r="T4862" s="4" t="str">
        <f t="shared" si="303"/>
        <v>13/04/2021</v>
      </c>
      <c r="U4862" s="7" t="s">
        <v>1234</v>
      </c>
    </row>
    <row r="4863" spans="1:21" x14ac:dyDescent="0.2">
      <c r="A4863" s="1">
        <v>4861</v>
      </c>
      <c r="B4863" t="s">
        <v>15</v>
      </c>
      <c r="C4863">
        <v>12245847</v>
      </c>
      <c r="D4863">
        <v>20211122</v>
      </c>
      <c r="E4863">
        <v>49</v>
      </c>
      <c r="F4863" t="s">
        <v>17</v>
      </c>
      <c r="G4863" t="s">
        <v>19</v>
      </c>
      <c r="H4863">
        <v>100305</v>
      </c>
      <c r="I4863" t="s">
        <v>36</v>
      </c>
      <c r="J4863" t="s">
        <v>117</v>
      </c>
      <c r="K4863" t="s">
        <v>450</v>
      </c>
      <c r="L4863" t="s">
        <v>36</v>
      </c>
      <c r="M4863" t="s">
        <v>117</v>
      </c>
      <c r="N4863" t="s">
        <v>117</v>
      </c>
      <c r="O4863" t="s">
        <v>902</v>
      </c>
      <c r="P4863" t="s">
        <v>915</v>
      </c>
      <c r="Q4863" t="str">
        <f t="shared" si="300"/>
        <v>22</v>
      </c>
      <c r="R4863" t="str">
        <f t="shared" si="301"/>
        <v>11</v>
      </c>
      <c r="S4863" t="str">
        <f t="shared" si="302"/>
        <v>2021</v>
      </c>
      <c r="T4863" s="4" t="str">
        <f t="shared" si="303"/>
        <v>22/11/2021</v>
      </c>
      <c r="U4863" s="7" t="s">
        <v>1367</v>
      </c>
    </row>
    <row r="4864" spans="1:21" x14ac:dyDescent="0.2">
      <c r="A4864" s="1">
        <v>4862</v>
      </c>
      <c r="B4864" t="s">
        <v>15</v>
      </c>
      <c r="C4864">
        <v>12245886</v>
      </c>
      <c r="D4864">
        <v>20210625</v>
      </c>
      <c r="E4864">
        <v>44</v>
      </c>
      <c r="F4864" t="s">
        <v>17</v>
      </c>
      <c r="G4864" t="s">
        <v>19</v>
      </c>
      <c r="H4864">
        <v>40501</v>
      </c>
      <c r="I4864" t="s">
        <v>51</v>
      </c>
      <c r="J4864" t="s">
        <v>192</v>
      </c>
      <c r="K4864" t="s">
        <v>663</v>
      </c>
      <c r="L4864" t="s">
        <v>51</v>
      </c>
      <c r="M4864" t="s">
        <v>51</v>
      </c>
      <c r="N4864" t="s">
        <v>276</v>
      </c>
      <c r="O4864" t="s">
        <v>901</v>
      </c>
      <c r="P4864" t="s">
        <v>908</v>
      </c>
      <c r="Q4864" t="str">
        <f t="shared" si="300"/>
        <v>25</v>
      </c>
      <c r="R4864" t="str">
        <f t="shared" si="301"/>
        <v>06</v>
      </c>
      <c r="S4864" t="str">
        <f t="shared" si="302"/>
        <v>2021</v>
      </c>
      <c r="T4864" s="4" t="str">
        <f t="shared" si="303"/>
        <v>25/06/2021</v>
      </c>
      <c r="U4864" s="7" t="s">
        <v>1406</v>
      </c>
    </row>
    <row r="4865" spans="1:21" x14ac:dyDescent="0.2">
      <c r="A4865" s="1">
        <v>4863</v>
      </c>
      <c r="B4865" t="s">
        <v>15</v>
      </c>
      <c r="C4865">
        <v>12246107</v>
      </c>
      <c r="D4865">
        <v>20211203</v>
      </c>
      <c r="E4865">
        <v>37</v>
      </c>
      <c r="F4865" t="s">
        <v>17</v>
      </c>
      <c r="G4865" t="s">
        <v>19</v>
      </c>
      <c r="H4865">
        <v>60101</v>
      </c>
      <c r="I4865" t="s">
        <v>48</v>
      </c>
      <c r="J4865" t="s">
        <v>48</v>
      </c>
      <c r="K4865" t="s">
        <v>48</v>
      </c>
      <c r="L4865" t="s">
        <v>48</v>
      </c>
      <c r="M4865" t="s">
        <v>48</v>
      </c>
      <c r="N4865" t="s">
        <v>48</v>
      </c>
      <c r="O4865" t="s">
        <v>901</v>
      </c>
      <c r="P4865" t="s">
        <v>911</v>
      </c>
      <c r="Q4865" t="str">
        <f t="shared" si="300"/>
        <v>03</v>
      </c>
      <c r="R4865" t="str">
        <f t="shared" si="301"/>
        <v>12</v>
      </c>
      <c r="S4865" t="str">
        <f t="shared" si="302"/>
        <v>2021</v>
      </c>
      <c r="T4865" s="4" t="str">
        <f t="shared" si="303"/>
        <v>03/12/2021</v>
      </c>
      <c r="U4865" s="7" t="s">
        <v>1105</v>
      </c>
    </row>
    <row r="4866" spans="1:21" x14ac:dyDescent="0.2">
      <c r="A4866" s="1">
        <v>4864</v>
      </c>
      <c r="B4866" t="s">
        <v>15</v>
      </c>
      <c r="C4866">
        <v>12248706</v>
      </c>
      <c r="D4866">
        <v>20211007</v>
      </c>
      <c r="E4866">
        <v>43</v>
      </c>
      <c r="F4866" t="s">
        <v>17</v>
      </c>
      <c r="G4866" t="s">
        <v>19</v>
      </c>
      <c r="H4866">
        <v>170101</v>
      </c>
      <c r="I4866" t="s">
        <v>40</v>
      </c>
      <c r="J4866" t="s">
        <v>66</v>
      </c>
      <c r="K4866" t="s">
        <v>40</v>
      </c>
      <c r="L4866" t="s">
        <v>40</v>
      </c>
      <c r="M4866" t="s">
        <v>66</v>
      </c>
      <c r="N4866" t="s">
        <v>275</v>
      </c>
      <c r="O4866" t="s">
        <v>901</v>
      </c>
      <c r="P4866" t="s">
        <v>909</v>
      </c>
      <c r="Q4866" t="str">
        <f t="shared" si="300"/>
        <v>07</v>
      </c>
      <c r="R4866" t="str">
        <f t="shared" si="301"/>
        <v>10</v>
      </c>
      <c r="S4866" t="str">
        <f t="shared" si="302"/>
        <v>2021</v>
      </c>
      <c r="T4866" s="4" t="str">
        <f t="shared" si="303"/>
        <v>07/10/2021</v>
      </c>
      <c r="U4866" s="7" t="s">
        <v>1157</v>
      </c>
    </row>
    <row r="4867" spans="1:21" x14ac:dyDescent="0.2">
      <c r="A4867" s="1">
        <v>4865</v>
      </c>
      <c r="B4867" t="s">
        <v>15</v>
      </c>
      <c r="C4867">
        <v>12248803</v>
      </c>
      <c r="D4867">
        <v>20210401</v>
      </c>
      <c r="E4867">
        <v>54</v>
      </c>
      <c r="F4867" t="s">
        <v>18</v>
      </c>
      <c r="G4867" t="s">
        <v>19</v>
      </c>
      <c r="H4867">
        <v>140801</v>
      </c>
      <c r="I4867" t="s">
        <v>34</v>
      </c>
      <c r="J4867" t="s">
        <v>120</v>
      </c>
      <c r="K4867" t="s">
        <v>120</v>
      </c>
      <c r="L4867" t="s">
        <v>34</v>
      </c>
      <c r="M4867" t="s">
        <v>120</v>
      </c>
      <c r="N4867" t="s">
        <v>120</v>
      </c>
      <c r="O4867" t="s">
        <v>901</v>
      </c>
      <c r="P4867" t="s">
        <v>908</v>
      </c>
      <c r="Q4867" t="str">
        <f t="shared" ref="Q4867:Q4930" si="304">+RIGHT(D4867,2)</f>
        <v>01</v>
      </c>
      <c r="R4867" t="str">
        <f t="shared" ref="R4867:R4930" si="305">+MID(D4867,5,2)</f>
        <v>04</v>
      </c>
      <c r="S4867" t="str">
        <f t="shared" ref="S4867:S4930" si="306">+LEFT(D4867,4)</f>
        <v>2021</v>
      </c>
      <c r="T4867" s="4" t="str">
        <f t="shared" ref="T4867:T4930" si="307">+_xlfn.CONCAT(Q4867,"/",R4867,"/",S4867)</f>
        <v>01/04/2021</v>
      </c>
      <c r="U4867" s="7" t="s">
        <v>1068</v>
      </c>
    </row>
    <row r="4868" spans="1:21" x14ac:dyDescent="0.2">
      <c r="A4868" s="1">
        <v>4866</v>
      </c>
      <c r="B4868" t="s">
        <v>15</v>
      </c>
      <c r="C4868">
        <v>12261163</v>
      </c>
      <c r="D4868">
        <v>20211206</v>
      </c>
      <c r="E4868">
        <v>36</v>
      </c>
      <c r="F4868" t="s">
        <v>17</v>
      </c>
      <c r="G4868" t="s">
        <v>20</v>
      </c>
      <c r="H4868">
        <v>140141</v>
      </c>
      <c r="I4868" t="s">
        <v>34</v>
      </c>
      <c r="J4868" t="s">
        <v>34</v>
      </c>
      <c r="K4868" t="s">
        <v>360</v>
      </c>
      <c r="L4868" t="s">
        <v>34</v>
      </c>
      <c r="M4868" t="s">
        <v>34</v>
      </c>
      <c r="N4868" t="s">
        <v>360</v>
      </c>
      <c r="O4868" t="s">
        <v>902</v>
      </c>
      <c r="P4868" t="s">
        <v>915</v>
      </c>
      <c r="Q4868" t="str">
        <f t="shared" si="304"/>
        <v>06</v>
      </c>
      <c r="R4868" t="str">
        <f t="shared" si="305"/>
        <v>12</v>
      </c>
      <c r="S4868" t="str">
        <f t="shared" si="306"/>
        <v>2021</v>
      </c>
      <c r="T4868" s="4" t="str">
        <f t="shared" si="307"/>
        <v>06/12/2021</v>
      </c>
      <c r="U4868" s="7" t="s">
        <v>1145</v>
      </c>
    </row>
    <row r="4869" spans="1:21" x14ac:dyDescent="0.2">
      <c r="A4869" s="1">
        <v>4867</v>
      </c>
      <c r="B4869" t="s">
        <v>15</v>
      </c>
      <c r="C4869">
        <v>12261391</v>
      </c>
      <c r="D4869">
        <v>20211103</v>
      </c>
      <c r="E4869">
        <v>73</v>
      </c>
      <c r="F4869" t="s">
        <v>17</v>
      </c>
      <c r="G4869" t="s">
        <v>19</v>
      </c>
      <c r="H4869">
        <v>130101</v>
      </c>
      <c r="I4869" t="s">
        <v>43</v>
      </c>
      <c r="J4869" t="s">
        <v>69</v>
      </c>
      <c r="K4869" t="s">
        <v>69</v>
      </c>
      <c r="L4869" t="s">
        <v>43</v>
      </c>
      <c r="M4869" t="s">
        <v>69</v>
      </c>
      <c r="N4869" t="s">
        <v>69</v>
      </c>
      <c r="O4869" t="s">
        <v>901</v>
      </c>
      <c r="P4869" t="s">
        <v>910</v>
      </c>
      <c r="Q4869" t="str">
        <f t="shared" si="304"/>
        <v>03</v>
      </c>
      <c r="R4869" t="str">
        <f t="shared" si="305"/>
        <v>11</v>
      </c>
      <c r="S4869" t="str">
        <f t="shared" si="306"/>
        <v>2021</v>
      </c>
      <c r="T4869" s="4" t="str">
        <f t="shared" si="307"/>
        <v>03/11/2021</v>
      </c>
      <c r="U4869" s="7" t="s">
        <v>1104</v>
      </c>
    </row>
    <row r="4870" spans="1:21" x14ac:dyDescent="0.2">
      <c r="A4870" s="1">
        <v>4868</v>
      </c>
      <c r="B4870" t="s">
        <v>15</v>
      </c>
      <c r="C4870">
        <v>12261422</v>
      </c>
      <c r="D4870">
        <v>20210814</v>
      </c>
      <c r="E4870">
        <v>51</v>
      </c>
      <c r="F4870" t="s">
        <v>18</v>
      </c>
      <c r="G4870" t="s">
        <v>19</v>
      </c>
      <c r="H4870">
        <v>130101</v>
      </c>
      <c r="I4870" t="s">
        <v>43</v>
      </c>
      <c r="J4870" t="s">
        <v>69</v>
      </c>
      <c r="K4870" t="s">
        <v>69</v>
      </c>
      <c r="L4870" t="s">
        <v>43</v>
      </c>
      <c r="M4870" t="s">
        <v>43</v>
      </c>
      <c r="N4870" t="s">
        <v>43</v>
      </c>
      <c r="O4870" t="s">
        <v>901</v>
      </c>
      <c r="P4870" t="s">
        <v>914</v>
      </c>
      <c r="Q4870" t="str">
        <f t="shared" si="304"/>
        <v>14</v>
      </c>
      <c r="R4870" t="str">
        <f t="shared" si="305"/>
        <v>08</v>
      </c>
      <c r="S4870" t="str">
        <f t="shared" si="306"/>
        <v>2021</v>
      </c>
      <c r="T4870" s="4" t="str">
        <f t="shared" si="307"/>
        <v>14/08/2021</v>
      </c>
      <c r="U4870" s="7" t="s">
        <v>1252</v>
      </c>
    </row>
    <row r="4871" spans="1:21" x14ac:dyDescent="0.2">
      <c r="A4871" s="1">
        <v>4869</v>
      </c>
      <c r="B4871" t="s">
        <v>15</v>
      </c>
      <c r="C4871">
        <v>12268987</v>
      </c>
      <c r="D4871">
        <v>20210403</v>
      </c>
      <c r="E4871">
        <v>51</v>
      </c>
      <c r="F4871" t="s">
        <v>17</v>
      </c>
      <c r="G4871" t="s">
        <v>23</v>
      </c>
      <c r="H4871">
        <v>110101</v>
      </c>
      <c r="I4871" t="s">
        <v>54</v>
      </c>
      <c r="J4871" t="s">
        <v>108</v>
      </c>
      <c r="K4871" t="s">
        <v>108</v>
      </c>
      <c r="L4871" t="s">
        <v>54</v>
      </c>
      <c r="M4871" t="s">
        <v>108</v>
      </c>
      <c r="N4871" t="s">
        <v>108</v>
      </c>
      <c r="O4871" t="s">
        <v>901</v>
      </c>
      <c r="P4871" t="s">
        <v>939</v>
      </c>
      <c r="Q4871" t="str">
        <f t="shared" si="304"/>
        <v>03</v>
      </c>
      <c r="R4871" t="str">
        <f t="shared" si="305"/>
        <v>04</v>
      </c>
      <c r="S4871" t="str">
        <f t="shared" si="306"/>
        <v>2021</v>
      </c>
      <c r="T4871" s="4" t="str">
        <f t="shared" si="307"/>
        <v>03/04/2021</v>
      </c>
      <c r="U4871" s="7" t="s">
        <v>1097</v>
      </c>
    </row>
    <row r="4872" spans="1:21" x14ac:dyDescent="0.2">
      <c r="A4872" s="1">
        <v>4870</v>
      </c>
      <c r="B4872" t="s">
        <v>15</v>
      </c>
      <c r="C4872">
        <v>12269268</v>
      </c>
      <c r="D4872">
        <v>20211231</v>
      </c>
      <c r="E4872">
        <v>35</v>
      </c>
      <c r="F4872" t="s">
        <v>17</v>
      </c>
      <c r="G4872" t="s">
        <v>19</v>
      </c>
      <c r="H4872">
        <v>250107</v>
      </c>
      <c r="I4872" t="s">
        <v>35</v>
      </c>
      <c r="J4872" t="s">
        <v>60</v>
      </c>
      <c r="K4872" t="s">
        <v>227</v>
      </c>
      <c r="L4872" t="s">
        <v>35</v>
      </c>
      <c r="M4872" t="s">
        <v>60</v>
      </c>
      <c r="N4872" t="s">
        <v>227</v>
      </c>
      <c r="O4872" t="s">
        <v>901</v>
      </c>
      <c r="P4872" t="s">
        <v>912</v>
      </c>
      <c r="Q4872" t="str">
        <f t="shared" si="304"/>
        <v>31</v>
      </c>
      <c r="R4872" t="str">
        <f t="shared" si="305"/>
        <v>12</v>
      </c>
      <c r="S4872" t="str">
        <f t="shared" si="306"/>
        <v>2021</v>
      </c>
      <c r="T4872" s="4" t="str">
        <f t="shared" si="307"/>
        <v>31/12/2021</v>
      </c>
      <c r="U4872" s="7" t="s">
        <v>1479</v>
      </c>
    </row>
    <row r="4873" spans="1:21" x14ac:dyDescent="0.2">
      <c r="A4873" s="1">
        <v>4871</v>
      </c>
      <c r="B4873" t="s">
        <v>15</v>
      </c>
      <c r="C4873">
        <v>12271589</v>
      </c>
      <c r="D4873">
        <v>20210302</v>
      </c>
      <c r="E4873">
        <v>52</v>
      </c>
      <c r="F4873" t="s">
        <v>17</v>
      </c>
      <c r="G4873" t="s">
        <v>20</v>
      </c>
      <c r="H4873">
        <v>140103</v>
      </c>
      <c r="I4873" t="s">
        <v>34</v>
      </c>
      <c r="J4873" t="s">
        <v>34</v>
      </c>
      <c r="K4873" t="s">
        <v>320</v>
      </c>
      <c r="L4873" t="s">
        <v>34</v>
      </c>
      <c r="M4873" t="s">
        <v>34</v>
      </c>
      <c r="N4873" t="s">
        <v>320</v>
      </c>
      <c r="O4873" t="s">
        <v>901</v>
      </c>
      <c r="P4873" t="s">
        <v>908</v>
      </c>
      <c r="Q4873" t="str">
        <f t="shared" si="304"/>
        <v>02</v>
      </c>
      <c r="R4873" t="str">
        <f t="shared" si="305"/>
        <v>03</v>
      </c>
      <c r="S4873" t="str">
        <f t="shared" si="306"/>
        <v>2021</v>
      </c>
      <c r="T4873" s="4" t="str">
        <f t="shared" si="307"/>
        <v>02/03/2021</v>
      </c>
      <c r="U4873" s="7" t="s">
        <v>1082</v>
      </c>
    </row>
    <row r="4874" spans="1:21" x14ac:dyDescent="0.2">
      <c r="A4874" s="1">
        <v>4872</v>
      </c>
      <c r="B4874" t="s">
        <v>15</v>
      </c>
      <c r="C4874">
        <v>12274798</v>
      </c>
      <c r="D4874">
        <v>20210927</v>
      </c>
      <c r="E4874">
        <v>45</v>
      </c>
      <c r="F4874" t="s">
        <v>17</v>
      </c>
      <c r="G4874" t="s">
        <v>20</v>
      </c>
      <c r="H4874">
        <v>140115</v>
      </c>
      <c r="I4874" t="s">
        <v>34</v>
      </c>
      <c r="J4874" t="s">
        <v>34</v>
      </c>
      <c r="K4874" t="s">
        <v>288</v>
      </c>
      <c r="L4874" t="s">
        <v>34</v>
      </c>
      <c r="M4874" t="s">
        <v>34</v>
      </c>
      <c r="N4874" t="s">
        <v>361</v>
      </c>
      <c r="O4874" t="s">
        <v>901</v>
      </c>
      <c r="P4874" t="s">
        <v>908</v>
      </c>
      <c r="Q4874" t="str">
        <f t="shared" si="304"/>
        <v>27</v>
      </c>
      <c r="R4874" t="str">
        <f t="shared" si="305"/>
        <v>09</v>
      </c>
      <c r="S4874" t="str">
        <f t="shared" si="306"/>
        <v>2021</v>
      </c>
      <c r="T4874" s="4" t="str">
        <f t="shared" si="307"/>
        <v>27/09/2021</v>
      </c>
      <c r="U4874" s="7" t="s">
        <v>1432</v>
      </c>
    </row>
    <row r="4875" spans="1:21" x14ac:dyDescent="0.2">
      <c r="A4875" s="1">
        <v>4873</v>
      </c>
      <c r="B4875" t="s">
        <v>15</v>
      </c>
      <c r="C4875">
        <v>12275684</v>
      </c>
      <c r="D4875">
        <v>20211222</v>
      </c>
      <c r="E4875">
        <v>9</v>
      </c>
      <c r="F4875" t="s">
        <v>18</v>
      </c>
      <c r="G4875" t="s">
        <v>19</v>
      </c>
      <c r="H4875">
        <v>170101</v>
      </c>
      <c r="I4875" t="s">
        <v>40</v>
      </c>
      <c r="J4875" t="s">
        <v>66</v>
      </c>
      <c r="K4875" t="s">
        <v>40</v>
      </c>
      <c r="L4875" t="s">
        <v>40</v>
      </c>
      <c r="M4875" t="s">
        <v>66</v>
      </c>
      <c r="N4875" t="s">
        <v>40</v>
      </c>
      <c r="O4875" t="s">
        <v>902</v>
      </c>
      <c r="P4875" t="s">
        <v>936</v>
      </c>
      <c r="Q4875" t="str">
        <f t="shared" si="304"/>
        <v>22</v>
      </c>
      <c r="R4875" t="str">
        <f t="shared" si="305"/>
        <v>12</v>
      </c>
      <c r="S4875" t="str">
        <f t="shared" si="306"/>
        <v>2021</v>
      </c>
      <c r="T4875" s="4" t="str">
        <f t="shared" si="307"/>
        <v>22/12/2021</v>
      </c>
      <c r="U4875" s="7" t="s">
        <v>1369</v>
      </c>
    </row>
    <row r="4876" spans="1:21" x14ac:dyDescent="0.2">
      <c r="A4876" s="1">
        <v>4874</v>
      </c>
      <c r="B4876" t="s">
        <v>15</v>
      </c>
      <c r="C4876">
        <v>12282476</v>
      </c>
      <c r="D4876">
        <v>20210616</v>
      </c>
      <c r="E4876">
        <v>63</v>
      </c>
      <c r="F4876" t="s">
        <v>18</v>
      </c>
      <c r="G4876" t="s">
        <v>20</v>
      </c>
      <c r="H4876">
        <v>140101</v>
      </c>
      <c r="I4876" t="s">
        <v>34</v>
      </c>
      <c r="J4876" t="s">
        <v>34</v>
      </c>
      <c r="K4876" t="s">
        <v>34</v>
      </c>
      <c r="L4876" t="s">
        <v>34</v>
      </c>
      <c r="M4876" t="s">
        <v>34</v>
      </c>
      <c r="N4876" t="s">
        <v>302</v>
      </c>
      <c r="O4876" t="s">
        <v>901</v>
      </c>
      <c r="P4876" t="s">
        <v>914</v>
      </c>
      <c r="Q4876" t="str">
        <f t="shared" si="304"/>
        <v>16</v>
      </c>
      <c r="R4876" t="str">
        <f t="shared" si="305"/>
        <v>06</v>
      </c>
      <c r="S4876" t="str">
        <f t="shared" si="306"/>
        <v>2021</v>
      </c>
      <c r="T4876" s="4" t="str">
        <f t="shared" si="307"/>
        <v>16/06/2021</v>
      </c>
      <c r="U4876" s="7" t="s">
        <v>1279</v>
      </c>
    </row>
    <row r="4877" spans="1:21" x14ac:dyDescent="0.2">
      <c r="A4877" s="1">
        <v>4875</v>
      </c>
      <c r="B4877" t="s">
        <v>15</v>
      </c>
      <c r="C4877">
        <v>12287444</v>
      </c>
      <c r="D4877">
        <v>20210625</v>
      </c>
      <c r="E4877">
        <v>52</v>
      </c>
      <c r="F4877" t="s">
        <v>18</v>
      </c>
      <c r="G4877" t="s">
        <v>19</v>
      </c>
      <c r="H4877">
        <v>110901</v>
      </c>
      <c r="I4877" t="s">
        <v>54</v>
      </c>
      <c r="J4877" t="s">
        <v>132</v>
      </c>
      <c r="K4877" t="s">
        <v>132</v>
      </c>
      <c r="L4877" t="s">
        <v>54</v>
      </c>
      <c r="M4877" t="s">
        <v>108</v>
      </c>
      <c r="N4877" t="s">
        <v>108</v>
      </c>
      <c r="O4877" t="s">
        <v>901</v>
      </c>
      <c r="P4877" t="s">
        <v>908</v>
      </c>
      <c r="Q4877" t="str">
        <f t="shared" si="304"/>
        <v>25</v>
      </c>
      <c r="R4877" t="str">
        <f t="shared" si="305"/>
        <v>06</v>
      </c>
      <c r="S4877" t="str">
        <f t="shared" si="306"/>
        <v>2021</v>
      </c>
      <c r="T4877" s="4" t="str">
        <f t="shared" si="307"/>
        <v>25/06/2021</v>
      </c>
      <c r="U4877" s="7" t="s">
        <v>1406</v>
      </c>
    </row>
    <row r="4878" spans="1:21" x14ac:dyDescent="0.2">
      <c r="A4878" s="1">
        <v>4876</v>
      </c>
      <c r="B4878" t="s">
        <v>15</v>
      </c>
      <c r="C4878">
        <v>12289366</v>
      </c>
      <c r="D4878">
        <v>20210712</v>
      </c>
      <c r="E4878">
        <v>20</v>
      </c>
      <c r="F4878" t="s">
        <v>18</v>
      </c>
      <c r="G4878" t="s">
        <v>19</v>
      </c>
      <c r="H4878">
        <v>180301</v>
      </c>
      <c r="I4878" t="s">
        <v>42</v>
      </c>
      <c r="J4878" t="s">
        <v>68</v>
      </c>
      <c r="K4878" t="s">
        <v>68</v>
      </c>
      <c r="L4878" t="s">
        <v>42</v>
      </c>
      <c r="M4878" t="s">
        <v>68</v>
      </c>
      <c r="N4878" t="s">
        <v>68</v>
      </c>
      <c r="O4878" t="s">
        <v>901</v>
      </c>
      <c r="P4878" t="s">
        <v>938</v>
      </c>
      <c r="Q4878" t="str">
        <f t="shared" si="304"/>
        <v>12</v>
      </c>
      <c r="R4878" t="str">
        <f t="shared" si="305"/>
        <v>07</v>
      </c>
      <c r="S4878" t="str">
        <f t="shared" si="306"/>
        <v>2021</v>
      </c>
      <c r="T4878" s="4" t="str">
        <f t="shared" si="307"/>
        <v>12/07/2021</v>
      </c>
      <c r="U4878" s="7" t="s">
        <v>1225</v>
      </c>
    </row>
    <row r="4879" spans="1:21" x14ac:dyDescent="0.2">
      <c r="A4879" s="1">
        <v>4877</v>
      </c>
      <c r="B4879" t="s">
        <v>15</v>
      </c>
      <c r="C4879">
        <v>12296118</v>
      </c>
      <c r="D4879">
        <v>20210408</v>
      </c>
      <c r="E4879">
        <v>63</v>
      </c>
      <c r="F4879" t="s">
        <v>18</v>
      </c>
      <c r="G4879" t="s">
        <v>19</v>
      </c>
      <c r="H4879">
        <v>80701</v>
      </c>
      <c r="I4879" t="s">
        <v>58</v>
      </c>
      <c r="J4879" t="s">
        <v>137</v>
      </c>
      <c r="K4879" t="s">
        <v>137</v>
      </c>
      <c r="L4879" t="s">
        <v>58</v>
      </c>
      <c r="M4879" t="s">
        <v>137</v>
      </c>
      <c r="N4879" t="s">
        <v>137</v>
      </c>
      <c r="O4879" t="s">
        <v>901</v>
      </c>
      <c r="P4879" t="s">
        <v>908</v>
      </c>
      <c r="Q4879" t="str">
        <f t="shared" si="304"/>
        <v>08</v>
      </c>
      <c r="R4879" t="str">
        <f t="shared" si="305"/>
        <v>04</v>
      </c>
      <c r="S4879" t="str">
        <f t="shared" si="306"/>
        <v>2021</v>
      </c>
      <c r="T4879" s="4" t="str">
        <f t="shared" si="307"/>
        <v>08/04/2021</v>
      </c>
      <c r="U4879" s="7" t="s">
        <v>1164</v>
      </c>
    </row>
    <row r="4880" spans="1:21" x14ac:dyDescent="0.2">
      <c r="A4880" s="1">
        <v>4878</v>
      </c>
      <c r="B4880" t="s">
        <v>15</v>
      </c>
      <c r="C4880">
        <v>12301763</v>
      </c>
      <c r="D4880">
        <v>20210911</v>
      </c>
      <c r="E4880">
        <v>50</v>
      </c>
      <c r="F4880" t="s">
        <v>18</v>
      </c>
      <c r="G4880" t="s">
        <v>20</v>
      </c>
      <c r="H4880">
        <v>140103</v>
      </c>
      <c r="I4880" t="s">
        <v>34</v>
      </c>
      <c r="J4880" t="s">
        <v>34</v>
      </c>
      <c r="K4880" t="s">
        <v>320</v>
      </c>
      <c r="L4880" t="s">
        <v>34</v>
      </c>
      <c r="M4880" t="s">
        <v>34</v>
      </c>
      <c r="N4880" t="s">
        <v>320</v>
      </c>
      <c r="O4880" t="s">
        <v>901</v>
      </c>
      <c r="P4880" t="s">
        <v>909</v>
      </c>
      <c r="Q4880" t="str">
        <f t="shared" si="304"/>
        <v>11</v>
      </c>
      <c r="R4880" t="str">
        <f t="shared" si="305"/>
        <v>09</v>
      </c>
      <c r="S4880" t="str">
        <f t="shared" si="306"/>
        <v>2021</v>
      </c>
      <c r="T4880" s="4" t="str">
        <f t="shared" si="307"/>
        <v>11/09/2021</v>
      </c>
      <c r="U4880" s="7" t="s">
        <v>1213</v>
      </c>
    </row>
    <row r="4881" spans="1:21" x14ac:dyDescent="0.2">
      <c r="A4881" s="1">
        <v>4879</v>
      </c>
      <c r="B4881" t="s">
        <v>15</v>
      </c>
      <c r="C4881">
        <v>12301993</v>
      </c>
      <c r="D4881">
        <v>20210520</v>
      </c>
      <c r="E4881">
        <v>57</v>
      </c>
      <c r="F4881" t="s">
        <v>18</v>
      </c>
      <c r="G4881" t="s">
        <v>19</v>
      </c>
      <c r="H4881">
        <v>40129</v>
      </c>
      <c r="I4881" t="s">
        <v>51</v>
      </c>
      <c r="J4881" t="s">
        <v>51</v>
      </c>
      <c r="K4881" t="s">
        <v>296</v>
      </c>
      <c r="L4881" t="s">
        <v>51</v>
      </c>
      <c r="M4881" t="s">
        <v>51</v>
      </c>
      <c r="N4881" t="s">
        <v>51</v>
      </c>
      <c r="O4881" t="s">
        <v>901</v>
      </c>
      <c r="P4881" t="s">
        <v>908</v>
      </c>
      <c r="Q4881" t="str">
        <f t="shared" si="304"/>
        <v>20</v>
      </c>
      <c r="R4881" t="str">
        <f t="shared" si="305"/>
        <v>05</v>
      </c>
      <c r="S4881" t="str">
        <f t="shared" si="306"/>
        <v>2021</v>
      </c>
      <c r="T4881" s="4" t="str">
        <f t="shared" si="307"/>
        <v>20/05/2021</v>
      </c>
      <c r="U4881" s="7" t="s">
        <v>1334</v>
      </c>
    </row>
    <row r="4882" spans="1:21" x14ac:dyDescent="0.2">
      <c r="A4882" s="1">
        <v>4880</v>
      </c>
      <c r="B4882" t="s">
        <v>15</v>
      </c>
      <c r="C4882">
        <v>12307229</v>
      </c>
      <c r="D4882">
        <v>20211014</v>
      </c>
      <c r="E4882">
        <v>35</v>
      </c>
      <c r="F4882" t="s">
        <v>18</v>
      </c>
      <c r="G4882" t="s">
        <v>19</v>
      </c>
      <c r="H4882">
        <v>130301</v>
      </c>
      <c r="I4882" t="s">
        <v>43</v>
      </c>
      <c r="J4882" t="s">
        <v>43</v>
      </c>
      <c r="K4882" t="s">
        <v>43</v>
      </c>
      <c r="L4882" t="s">
        <v>43</v>
      </c>
      <c r="M4882" t="s">
        <v>43</v>
      </c>
      <c r="N4882" t="s">
        <v>43</v>
      </c>
      <c r="O4882" t="s">
        <v>901</v>
      </c>
      <c r="P4882" t="s">
        <v>909</v>
      </c>
      <c r="Q4882" t="str">
        <f t="shared" si="304"/>
        <v>14</v>
      </c>
      <c r="R4882" t="str">
        <f t="shared" si="305"/>
        <v>10</v>
      </c>
      <c r="S4882" t="str">
        <f t="shared" si="306"/>
        <v>2021</v>
      </c>
      <c r="T4882" s="4" t="str">
        <f t="shared" si="307"/>
        <v>14/10/2021</v>
      </c>
      <c r="U4882" s="7" t="s">
        <v>1254</v>
      </c>
    </row>
    <row r="4883" spans="1:21" x14ac:dyDescent="0.2">
      <c r="A4883" s="1">
        <v>4881</v>
      </c>
      <c r="B4883" t="s">
        <v>15</v>
      </c>
      <c r="C4883">
        <v>12317831</v>
      </c>
      <c r="D4883">
        <v>20210717</v>
      </c>
      <c r="E4883">
        <v>16</v>
      </c>
      <c r="F4883" t="s">
        <v>17</v>
      </c>
      <c r="G4883" t="s">
        <v>19</v>
      </c>
      <c r="H4883">
        <v>40201</v>
      </c>
      <c r="I4883" t="s">
        <v>51</v>
      </c>
      <c r="J4883" t="s">
        <v>104</v>
      </c>
      <c r="K4883" t="s">
        <v>338</v>
      </c>
      <c r="L4883" t="s">
        <v>51</v>
      </c>
      <c r="M4883" t="s">
        <v>104</v>
      </c>
      <c r="N4883" t="s">
        <v>338</v>
      </c>
      <c r="O4883" t="s">
        <v>901</v>
      </c>
      <c r="P4883" t="s">
        <v>908</v>
      </c>
      <c r="Q4883" t="str">
        <f t="shared" si="304"/>
        <v>17</v>
      </c>
      <c r="R4883" t="str">
        <f t="shared" si="305"/>
        <v>07</v>
      </c>
      <c r="S4883" t="str">
        <f t="shared" si="306"/>
        <v>2021</v>
      </c>
      <c r="T4883" s="4" t="str">
        <f t="shared" si="307"/>
        <v>17/07/2021</v>
      </c>
      <c r="U4883" s="7" t="s">
        <v>1294</v>
      </c>
    </row>
    <row r="4884" spans="1:21" x14ac:dyDescent="0.2">
      <c r="A4884" s="1">
        <v>4882</v>
      </c>
      <c r="B4884" t="s">
        <v>15</v>
      </c>
      <c r="C4884">
        <v>12319063</v>
      </c>
      <c r="D4884">
        <v>20211104</v>
      </c>
      <c r="E4884">
        <v>41</v>
      </c>
      <c r="F4884" t="s">
        <v>17</v>
      </c>
      <c r="G4884" t="s">
        <v>19</v>
      </c>
      <c r="H4884">
        <v>60901</v>
      </c>
      <c r="I4884" t="s">
        <v>48</v>
      </c>
      <c r="J4884" t="s">
        <v>147</v>
      </c>
      <c r="K4884" t="s">
        <v>147</v>
      </c>
      <c r="L4884" t="s">
        <v>48</v>
      </c>
      <c r="M4884" t="s">
        <v>147</v>
      </c>
      <c r="N4884" t="s">
        <v>147</v>
      </c>
      <c r="O4884" t="s">
        <v>901</v>
      </c>
      <c r="P4884" t="s">
        <v>983</v>
      </c>
      <c r="Q4884" t="str">
        <f t="shared" si="304"/>
        <v>04</v>
      </c>
      <c r="R4884" t="str">
        <f t="shared" si="305"/>
        <v>11</v>
      </c>
      <c r="S4884" t="str">
        <f t="shared" si="306"/>
        <v>2021</v>
      </c>
      <c r="T4884" s="4" t="str">
        <f t="shared" si="307"/>
        <v>04/11/2021</v>
      </c>
      <c r="U4884" s="7" t="s">
        <v>1119</v>
      </c>
    </row>
    <row r="4885" spans="1:21" x14ac:dyDescent="0.2">
      <c r="A4885" s="1">
        <v>4883</v>
      </c>
      <c r="B4885" t="s">
        <v>15</v>
      </c>
      <c r="C4885">
        <v>12322833</v>
      </c>
      <c r="D4885">
        <v>20211119</v>
      </c>
      <c r="E4885">
        <v>50</v>
      </c>
      <c r="F4885" t="s">
        <v>18</v>
      </c>
      <c r="G4885" t="s">
        <v>19</v>
      </c>
      <c r="H4885">
        <v>140901</v>
      </c>
      <c r="I4885" t="s">
        <v>34</v>
      </c>
      <c r="J4885" t="s">
        <v>134</v>
      </c>
      <c r="K4885" t="s">
        <v>134</v>
      </c>
      <c r="L4885" t="s">
        <v>34</v>
      </c>
      <c r="M4885" t="s">
        <v>134</v>
      </c>
      <c r="N4885" t="s">
        <v>134</v>
      </c>
      <c r="O4885" t="s">
        <v>901</v>
      </c>
      <c r="P4885" t="s">
        <v>936</v>
      </c>
      <c r="Q4885" t="str">
        <f t="shared" si="304"/>
        <v>19</v>
      </c>
      <c r="R4885" t="str">
        <f t="shared" si="305"/>
        <v>11</v>
      </c>
      <c r="S4885" t="str">
        <f t="shared" si="306"/>
        <v>2021</v>
      </c>
      <c r="T4885" s="4" t="str">
        <f t="shared" si="307"/>
        <v>19/11/2021</v>
      </c>
      <c r="U4885" s="7" t="s">
        <v>1326</v>
      </c>
    </row>
    <row r="4886" spans="1:21" x14ac:dyDescent="0.2">
      <c r="A4886" s="1">
        <v>4884</v>
      </c>
      <c r="B4886" t="s">
        <v>15</v>
      </c>
      <c r="C4886">
        <v>12323660</v>
      </c>
      <c r="D4886">
        <v>20211115</v>
      </c>
      <c r="E4886">
        <v>11</v>
      </c>
      <c r="F4886" t="s">
        <v>17</v>
      </c>
      <c r="G4886" t="s">
        <v>19</v>
      </c>
      <c r="H4886">
        <v>190107</v>
      </c>
      <c r="I4886" t="s">
        <v>46</v>
      </c>
      <c r="J4886" t="s">
        <v>46</v>
      </c>
      <c r="K4886" t="s">
        <v>664</v>
      </c>
      <c r="L4886" t="s">
        <v>46</v>
      </c>
      <c r="M4886" t="s">
        <v>46</v>
      </c>
      <c r="N4886" t="s">
        <v>664</v>
      </c>
      <c r="O4886" t="s">
        <v>902</v>
      </c>
      <c r="P4886" t="s">
        <v>915</v>
      </c>
      <c r="Q4886" t="str">
        <f t="shared" si="304"/>
        <v>15</v>
      </c>
      <c r="R4886" t="str">
        <f t="shared" si="305"/>
        <v>11</v>
      </c>
      <c r="S4886" t="str">
        <f t="shared" si="306"/>
        <v>2021</v>
      </c>
      <c r="T4886" s="4" t="str">
        <f t="shared" si="307"/>
        <v>15/11/2021</v>
      </c>
      <c r="U4886" s="7" t="s">
        <v>1269</v>
      </c>
    </row>
    <row r="4887" spans="1:21" x14ac:dyDescent="0.2">
      <c r="A4887" s="1">
        <v>4885</v>
      </c>
      <c r="B4887" t="s">
        <v>15</v>
      </c>
      <c r="C4887">
        <v>12329144</v>
      </c>
      <c r="D4887">
        <v>20211224</v>
      </c>
      <c r="E4887">
        <v>43</v>
      </c>
      <c r="F4887" t="s">
        <v>18</v>
      </c>
      <c r="G4887" t="s">
        <v>20</v>
      </c>
      <c r="H4887">
        <v>140108</v>
      </c>
      <c r="I4887" t="s">
        <v>34</v>
      </c>
      <c r="J4887" t="s">
        <v>34</v>
      </c>
      <c r="K4887" t="s">
        <v>335</v>
      </c>
      <c r="L4887" t="s">
        <v>34</v>
      </c>
      <c r="M4887" t="s">
        <v>34</v>
      </c>
      <c r="N4887" t="s">
        <v>335</v>
      </c>
      <c r="O4887" t="s">
        <v>901</v>
      </c>
      <c r="P4887" t="s">
        <v>924</v>
      </c>
      <c r="Q4887" t="str">
        <f t="shared" si="304"/>
        <v>24</v>
      </c>
      <c r="R4887" t="str">
        <f t="shared" si="305"/>
        <v>12</v>
      </c>
      <c r="S4887" t="str">
        <f t="shared" si="306"/>
        <v>2021</v>
      </c>
      <c r="T4887" s="4" t="str">
        <f t="shared" si="307"/>
        <v>24/12/2021</v>
      </c>
      <c r="U4887" s="7" t="s">
        <v>1400</v>
      </c>
    </row>
    <row r="4888" spans="1:21" x14ac:dyDescent="0.2">
      <c r="A4888" s="1">
        <v>4886</v>
      </c>
      <c r="B4888" t="s">
        <v>15</v>
      </c>
      <c r="C4888">
        <v>12330004</v>
      </c>
      <c r="D4888">
        <v>20211202</v>
      </c>
      <c r="E4888">
        <v>67</v>
      </c>
      <c r="F4888" t="s">
        <v>17</v>
      </c>
      <c r="G4888" t="s">
        <v>19</v>
      </c>
      <c r="H4888">
        <v>40102</v>
      </c>
      <c r="I4888" t="s">
        <v>51</v>
      </c>
      <c r="J4888" t="s">
        <v>51</v>
      </c>
      <c r="K4888" t="s">
        <v>282</v>
      </c>
      <c r="L4888" t="s">
        <v>51</v>
      </c>
      <c r="M4888" t="s">
        <v>51</v>
      </c>
      <c r="N4888" t="s">
        <v>282</v>
      </c>
      <c r="O4888" t="s">
        <v>901</v>
      </c>
      <c r="P4888" t="s">
        <v>910</v>
      </c>
      <c r="Q4888" t="str">
        <f t="shared" si="304"/>
        <v>02</v>
      </c>
      <c r="R4888" t="str">
        <f t="shared" si="305"/>
        <v>12</v>
      </c>
      <c r="S4888" t="str">
        <f t="shared" si="306"/>
        <v>2021</v>
      </c>
      <c r="T4888" s="4" t="str">
        <f t="shared" si="307"/>
        <v>02/12/2021</v>
      </c>
      <c r="U4888" s="7" t="s">
        <v>1092</v>
      </c>
    </row>
    <row r="4889" spans="1:21" x14ac:dyDescent="0.2">
      <c r="A4889" s="1">
        <v>4887</v>
      </c>
      <c r="B4889" t="s">
        <v>15</v>
      </c>
      <c r="C4889">
        <v>12332224</v>
      </c>
      <c r="D4889">
        <v>20210920</v>
      </c>
      <c r="E4889">
        <v>44</v>
      </c>
      <c r="F4889" t="s">
        <v>18</v>
      </c>
      <c r="G4889" t="s">
        <v>20</v>
      </c>
      <c r="H4889">
        <v>140122</v>
      </c>
      <c r="I4889" t="s">
        <v>34</v>
      </c>
      <c r="J4889" t="s">
        <v>34</v>
      </c>
      <c r="K4889" t="s">
        <v>253</v>
      </c>
      <c r="L4889" t="s">
        <v>34</v>
      </c>
      <c r="M4889" t="s">
        <v>34</v>
      </c>
      <c r="N4889" t="s">
        <v>220</v>
      </c>
      <c r="O4889" t="s">
        <v>901</v>
      </c>
      <c r="P4889" t="s">
        <v>916</v>
      </c>
      <c r="Q4889" t="str">
        <f t="shared" si="304"/>
        <v>20</v>
      </c>
      <c r="R4889" t="str">
        <f t="shared" si="305"/>
        <v>09</v>
      </c>
      <c r="S4889" t="str">
        <f t="shared" si="306"/>
        <v>2021</v>
      </c>
      <c r="T4889" s="4" t="str">
        <f t="shared" si="307"/>
        <v>20/09/2021</v>
      </c>
      <c r="U4889" s="7" t="s">
        <v>1339</v>
      </c>
    </row>
    <row r="4890" spans="1:21" x14ac:dyDescent="0.2">
      <c r="A4890" s="1">
        <v>4888</v>
      </c>
      <c r="B4890" t="s">
        <v>15</v>
      </c>
      <c r="C4890">
        <v>12332261</v>
      </c>
      <c r="D4890">
        <v>20210705</v>
      </c>
      <c r="E4890">
        <v>35</v>
      </c>
      <c r="F4890" t="s">
        <v>18</v>
      </c>
      <c r="G4890" t="s">
        <v>19</v>
      </c>
      <c r="H4890">
        <v>210301</v>
      </c>
      <c r="I4890" t="s">
        <v>47</v>
      </c>
      <c r="J4890" t="s">
        <v>77</v>
      </c>
      <c r="K4890" t="s">
        <v>77</v>
      </c>
      <c r="L4890" t="s">
        <v>47</v>
      </c>
      <c r="M4890" t="s">
        <v>47</v>
      </c>
      <c r="N4890" t="s">
        <v>256</v>
      </c>
      <c r="O4890" t="s">
        <v>901</v>
      </c>
      <c r="P4890" t="s">
        <v>940</v>
      </c>
      <c r="Q4890" t="str">
        <f t="shared" si="304"/>
        <v>05</v>
      </c>
      <c r="R4890" t="str">
        <f t="shared" si="305"/>
        <v>07</v>
      </c>
      <c r="S4890" t="str">
        <f t="shared" si="306"/>
        <v>2021</v>
      </c>
      <c r="T4890" s="4" t="str">
        <f t="shared" si="307"/>
        <v>05/07/2021</v>
      </c>
      <c r="U4890" s="7" t="s">
        <v>1128</v>
      </c>
    </row>
    <row r="4891" spans="1:21" x14ac:dyDescent="0.2">
      <c r="A4891" s="1">
        <v>4889</v>
      </c>
      <c r="B4891" t="s">
        <v>15</v>
      </c>
      <c r="C4891">
        <v>12333797</v>
      </c>
      <c r="D4891">
        <v>20210602</v>
      </c>
      <c r="E4891">
        <v>39</v>
      </c>
      <c r="F4891" t="s">
        <v>18</v>
      </c>
      <c r="G4891" t="s">
        <v>19</v>
      </c>
      <c r="H4891">
        <v>150113</v>
      </c>
      <c r="I4891" t="s">
        <v>45</v>
      </c>
      <c r="J4891" t="s">
        <v>71</v>
      </c>
      <c r="K4891" t="s">
        <v>285</v>
      </c>
      <c r="L4891" t="s">
        <v>45</v>
      </c>
      <c r="M4891" t="s">
        <v>71</v>
      </c>
      <c r="N4891" t="s">
        <v>285</v>
      </c>
      <c r="O4891" t="s">
        <v>901</v>
      </c>
      <c r="P4891" t="s">
        <v>914</v>
      </c>
      <c r="Q4891" t="str">
        <f t="shared" si="304"/>
        <v>02</v>
      </c>
      <c r="R4891" t="str">
        <f t="shared" si="305"/>
        <v>06</v>
      </c>
      <c r="S4891" t="str">
        <f t="shared" si="306"/>
        <v>2021</v>
      </c>
      <c r="T4891" s="4" t="str">
        <f t="shared" si="307"/>
        <v>02/06/2021</v>
      </c>
      <c r="U4891" s="7" t="s">
        <v>1085</v>
      </c>
    </row>
    <row r="4892" spans="1:21" x14ac:dyDescent="0.2">
      <c r="A4892" s="1">
        <v>4890</v>
      </c>
      <c r="B4892" t="s">
        <v>15</v>
      </c>
      <c r="C4892">
        <v>12334430</v>
      </c>
      <c r="D4892">
        <v>20211022</v>
      </c>
      <c r="E4892">
        <v>66</v>
      </c>
      <c r="F4892" t="s">
        <v>17</v>
      </c>
      <c r="G4892" t="s">
        <v>19</v>
      </c>
      <c r="H4892">
        <v>140805</v>
      </c>
      <c r="I4892" t="s">
        <v>34</v>
      </c>
      <c r="J4892" t="s">
        <v>120</v>
      </c>
      <c r="K4892" t="s">
        <v>382</v>
      </c>
      <c r="L4892" t="s">
        <v>34</v>
      </c>
      <c r="M4892" t="s">
        <v>120</v>
      </c>
      <c r="N4892" t="s">
        <v>382</v>
      </c>
      <c r="O4892" t="s">
        <v>901</v>
      </c>
      <c r="P4892" t="s">
        <v>909</v>
      </c>
      <c r="Q4892" t="str">
        <f t="shared" si="304"/>
        <v>22</v>
      </c>
      <c r="R4892" t="str">
        <f t="shared" si="305"/>
        <v>10</v>
      </c>
      <c r="S4892" t="str">
        <f t="shared" si="306"/>
        <v>2021</v>
      </c>
      <c r="T4892" s="4" t="str">
        <f t="shared" si="307"/>
        <v>22/10/2021</v>
      </c>
      <c r="U4892" s="7" t="s">
        <v>1366</v>
      </c>
    </row>
    <row r="4893" spans="1:21" x14ac:dyDescent="0.2">
      <c r="A4893" s="1">
        <v>4891</v>
      </c>
      <c r="B4893" t="s">
        <v>15</v>
      </c>
      <c r="C4893">
        <v>12338144</v>
      </c>
      <c r="D4893">
        <v>20211213</v>
      </c>
      <c r="E4893">
        <v>17</v>
      </c>
      <c r="F4893" t="s">
        <v>18</v>
      </c>
      <c r="G4893" t="s">
        <v>19</v>
      </c>
      <c r="H4893">
        <v>220101</v>
      </c>
      <c r="I4893" t="s">
        <v>44</v>
      </c>
      <c r="J4893" t="s">
        <v>44</v>
      </c>
      <c r="K4893" t="s">
        <v>44</v>
      </c>
      <c r="L4893" t="s">
        <v>44</v>
      </c>
      <c r="M4893" t="s">
        <v>44</v>
      </c>
      <c r="N4893" t="s">
        <v>44</v>
      </c>
      <c r="O4893" t="s">
        <v>902</v>
      </c>
      <c r="P4893" t="s">
        <v>915</v>
      </c>
      <c r="Q4893" t="str">
        <f t="shared" si="304"/>
        <v>13</v>
      </c>
      <c r="R4893" t="str">
        <f t="shared" si="305"/>
        <v>12</v>
      </c>
      <c r="S4893" t="str">
        <f t="shared" si="306"/>
        <v>2021</v>
      </c>
      <c r="T4893" s="4" t="str">
        <f t="shared" si="307"/>
        <v>13/12/2021</v>
      </c>
      <c r="U4893" s="7" t="s">
        <v>1242</v>
      </c>
    </row>
    <row r="4894" spans="1:21" x14ac:dyDescent="0.2">
      <c r="A4894" s="1">
        <v>4892</v>
      </c>
      <c r="B4894" t="s">
        <v>15</v>
      </c>
      <c r="C4894">
        <v>12338582</v>
      </c>
      <c r="D4894">
        <v>20210315</v>
      </c>
      <c r="E4894">
        <v>77</v>
      </c>
      <c r="F4894" t="s">
        <v>17</v>
      </c>
      <c r="G4894" t="s">
        <v>19</v>
      </c>
      <c r="H4894">
        <v>70106</v>
      </c>
      <c r="I4894" t="s">
        <v>57</v>
      </c>
      <c r="J4894" t="s">
        <v>57</v>
      </c>
      <c r="K4894" t="s">
        <v>468</v>
      </c>
      <c r="L4894" t="s">
        <v>57</v>
      </c>
      <c r="M4894" t="s">
        <v>57</v>
      </c>
      <c r="N4894" t="s">
        <v>468</v>
      </c>
      <c r="O4894" t="s">
        <v>901</v>
      </c>
      <c r="P4894" t="s">
        <v>908</v>
      </c>
      <c r="Q4894" t="str">
        <f t="shared" si="304"/>
        <v>15</v>
      </c>
      <c r="R4894" t="str">
        <f t="shared" si="305"/>
        <v>03</v>
      </c>
      <c r="S4894" t="str">
        <f t="shared" si="306"/>
        <v>2021</v>
      </c>
      <c r="T4894" s="4" t="str">
        <f t="shared" si="307"/>
        <v>15/03/2021</v>
      </c>
      <c r="U4894" s="7" t="s">
        <v>1260</v>
      </c>
    </row>
    <row r="4895" spans="1:21" x14ac:dyDescent="0.2">
      <c r="A4895" s="1">
        <v>4893</v>
      </c>
      <c r="B4895" t="s">
        <v>15</v>
      </c>
      <c r="C4895">
        <v>12338914</v>
      </c>
      <c r="D4895">
        <v>20211219</v>
      </c>
      <c r="E4895">
        <v>46</v>
      </c>
      <c r="F4895" t="s">
        <v>18</v>
      </c>
      <c r="G4895" t="s">
        <v>20</v>
      </c>
      <c r="H4895">
        <v>140133</v>
      </c>
      <c r="I4895" t="s">
        <v>34</v>
      </c>
      <c r="J4895" t="s">
        <v>34</v>
      </c>
      <c r="K4895" t="s">
        <v>326</v>
      </c>
      <c r="L4895" t="s">
        <v>34</v>
      </c>
      <c r="M4895" t="s">
        <v>34</v>
      </c>
      <c r="N4895" t="s">
        <v>34</v>
      </c>
      <c r="O4895" t="s">
        <v>901</v>
      </c>
      <c r="P4895" t="s">
        <v>912</v>
      </c>
      <c r="Q4895" t="str">
        <f t="shared" si="304"/>
        <v>19</v>
      </c>
      <c r="R4895" t="str">
        <f t="shared" si="305"/>
        <v>12</v>
      </c>
      <c r="S4895" t="str">
        <f t="shared" si="306"/>
        <v>2021</v>
      </c>
      <c r="T4895" s="4" t="str">
        <f t="shared" si="307"/>
        <v>19/12/2021</v>
      </c>
      <c r="U4895" s="7" t="s">
        <v>1327</v>
      </c>
    </row>
    <row r="4896" spans="1:21" x14ac:dyDescent="0.2">
      <c r="A4896" s="1">
        <v>4894</v>
      </c>
      <c r="B4896" t="s">
        <v>15</v>
      </c>
      <c r="C4896">
        <v>12345782</v>
      </c>
      <c r="D4896">
        <v>20211223</v>
      </c>
      <c r="E4896">
        <v>66</v>
      </c>
      <c r="F4896" t="s">
        <v>17</v>
      </c>
      <c r="G4896" t="s">
        <v>22</v>
      </c>
      <c r="H4896">
        <v>140133</v>
      </c>
      <c r="I4896" t="s">
        <v>34</v>
      </c>
      <c r="J4896" t="s">
        <v>34</v>
      </c>
      <c r="K4896" t="s">
        <v>326</v>
      </c>
      <c r="L4896" t="s">
        <v>34</v>
      </c>
      <c r="M4896" t="s">
        <v>34</v>
      </c>
      <c r="N4896" t="s">
        <v>34</v>
      </c>
      <c r="O4896" t="s">
        <v>901</v>
      </c>
      <c r="P4896" t="s">
        <v>912</v>
      </c>
      <c r="Q4896" t="str">
        <f t="shared" si="304"/>
        <v>23</v>
      </c>
      <c r="R4896" t="str">
        <f t="shared" si="305"/>
        <v>12</v>
      </c>
      <c r="S4896" t="str">
        <f t="shared" si="306"/>
        <v>2021</v>
      </c>
      <c r="T4896" s="4" t="str">
        <f t="shared" si="307"/>
        <v>23/12/2021</v>
      </c>
      <c r="U4896" s="7" t="s">
        <v>1385</v>
      </c>
    </row>
    <row r="4897" spans="1:21" x14ac:dyDescent="0.2">
      <c r="A4897" s="1">
        <v>4895</v>
      </c>
      <c r="B4897" t="s">
        <v>15</v>
      </c>
      <c r="C4897">
        <v>12345848</v>
      </c>
      <c r="D4897">
        <v>20210928</v>
      </c>
      <c r="E4897">
        <v>35</v>
      </c>
      <c r="F4897" t="s">
        <v>18</v>
      </c>
      <c r="G4897" t="s">
        <v>19</v>
      </c>
      <c r="H4897">
        <v>120101</v>
      </c>
      <c r="I4897" t="s">
        <v>52</v>
      </c>
      <c r="J4897" t="s">
        <v>90</v>
      </c>
      <c r="K4897" t="s">
        <v>90</v>
      </c>
      <c r="L4897" t="s">
        <v>52</v>
      </c>
      <c r="M4897" t="s">
        <v>90</v>
      </c>
      <c r="N4897" t="s">
        <v>397</v>
      </c>
      <c r="O4897" t="s">
        <v>901</v>
      </c>
      <c r="P4897" t="s">
        <v>925</v>
      </c>
      <c r="Q4897" t="str">
        <f t="shared" si="304"/>
        <v>28</v>
      </c>
      <c r="R4897" t="str">
        <f t="shared" si="305"/>
        <v>09</v>
      </c>
      <c r="S4897" t="str">
        <f t="shared" si="306"/>
        <v>2021</v>
      </c>
      <c r="T4897" s="4" t="str">
        <f t="shared" si="307"/>
        <v>28/09/2021</v>
      </c>
      <c r="U4897" s="7" t="s">
        <v>1443</v>
      </c>
    </row>
    <row r="4898" spans="1:21" x14ac:dyDescent="0.2">
      <c r="A4898" s="1">
        <v>4896</v>
      </c>
      <c r="B4898" t="s">
        <v>15</v>
      </c>
      <c r="C4898">
        <v>12348141</v>
      </c>
      <c r="D4898">
        <v>20211105</v>
      </c>
      <c r="E4898">
        <v>13</v>
      </c>
      <c r="F4898" t="s">
        <v>17</v>
      </c>
      <c r="G4898" t="s">
        <v>20</v>
      </c>
      <c r="H4898">
        <v>140137</v>
      </c>
      <c r="I4898" t="s">
        <v>34</v>
      </c>
      <c r="J4898" t="s">
        <v>34</v>
      </c>
      <c r="K4898" t="s">
        <v>222</v>
      </c>
      <c r="L4898" t="s">
        <v>34</v>
      </c>
      <c r="M4898" t="s">
        <v>34</v>
      </c>
      <c r="N4898" t="s">
        <v>222</v>
      </c>
      <c r="O4898" t="s">
        <v>901</v>
      </c>
      <c r="P4898" t="s">
        <v>936</v>
      </c>
      <c r="Q4898" t="str">
        <f t="shared" si="304"/>
        <v>05</v>
      </c>
      <c r="R4898" t="str">
        <f t="shared" si="305"/>
        <v>11</v>
      </c>
      <c r="S4898" t="str">
        <f t="shared" si="306"/>
        <v>2021</v>
      </c>
      <c r="T4898" s="4" t="str">
        <f t="shared" si="307"/>
        <v>05/11/2021</v>
      </c>
      <c r="U4898" s="7" t="s">
        <v>1132</v>
      </c>
    </row>
    <row r="4899" spans="1:21" x14ac:dyDescent="0.2">
      <c r="A4899" s="1">
        <v>4897</v>
      </c>
      <c r="B4899" t="s">
        <v>15</v>
      </c>
      <c r="C4899">
        <v>12348248</v>
      </c>
      <c r="D4899">
        <v>20211227</v>
      </c>
      <c r="E4899">
        <v>25</v>
      </c>
      <c r="F4899" t="s">
        <v>18</v>
      </c>
      <c r="G4899" t="s">
        <v>19</v>
      </c>
      <c r="H4899">
        <v>60101</v>
      </c>
      <c r="I4899" t="s">
        <v>48</v>
      </c>
      <c r="J4899" t="s">
        <v>48</v>
      </c>
      <c r="K4899" t="s">
        <v>48</v>
      </c>
      <c r="L4899" t="s">
        <v>48</v>
      </c>
      <c r="M4899" t="s">
        <v>48</v>
      </c>
      <c r="N4899" t="s">
        <v>48</v>
      </c>
      <c r="O4899" t="s">
        <v>901</v>
      </c>
      <c r="P4899" t="s">
        <v>911</v>
      </c>
      <c r="Q4899" t="str">
        <f t="shared" si="304"/>
        <v>27</v>
      </c>
      <c r="R4899" t="str">
        <f t="shared" si="305"/>
        <v>12</v>
      </c>
      <c r="S4899" t="str">
        <f t="shared" si="306"/>
        <v>2021</v>
      </c>
      <c r="T4899" s="4" t="str">
        <f t="shared" si="307"/>
        <v>27/12/2021</v>
      </c>
      <c r="U4899" s="7" t="s">
        <v>1435</v>
      </c>
    </row>
    <row r="4900" spans="1:21" x14ac:dyDescent="0.2">
      <c r="A4900" s="1">
        <v>4898</v>
      </c>
      <c r="B4900" t="s">
        <v>15</v>
      </c>
      <c r="C4900">
        <v>12349950</v>
      </c>
      <c r="D4900">
        <v>20211028</v>
      </c>
      <c r="E4900">
        <v>88</v>
      </c>
      <c r="F4900" t="s">
        <v>18</v>
      </c>
      <c r="G4900" t="s">
        <v>19</v>
      </c>
      <c r="H4900">
        <v>50101</v>
      </c>
      <c r="I4900" t="s">
        <v>37</v>
      </c>
      <c r="J4900" t="s">
        <v>98</v>
      </c>
      <c r="K4900" t="s">
        <v>37</v>
      </c>
      <c r="L4900" t="s">
        <v>37</v>
      </c>
      <c r="M4900" t="s">
        <v>98</v>
      </c>
      <c r="N4900" t="s">
        <v>37</v>
      </c>
      <c r="O4900" t="s">
        <v>901</v>
      </c>
      <c r="P4900" t="s">
        <v>936</v>
      </c>
      <c r="Q4900" t="str">
        <f t="shared" si="304"/>
        <v>28</v>
      </c>
      <c r="R4900" t="str">
        <f t="shared" si="305"/>
        <v>10</v>
      </c>
      <c r="S4900" t="str">
        <f t="shared" si="306"/>
        <v>2021</v>
      </c>
      <c r="T4900" s="4" t="str">
        <f t="shared" si="307"/>
        <v>28/10/2021</v>
      </c>
      <c r="U4900" s="7" t="s">
        <v>1444</v>
      </c>
    </row>
    <row r="4901" spans="1:21" x14ac:dyDescent="0.2">
      <c r="A4901" s="1">
        <v>4899</v>
      </c>
      <c r="B4901" t="s">
        <v>15</v>
      </c>
      <c r="C4901">
        <v>12350668</v>
      </c>
      <c r="D4901">
        <v>20210705</v>
      </c>
      <c r="E4901">
        <v>47</v>
      </c>
      <c r="F4901" t="s">
        <v>17</v>
      </c>
      <c r="G4901" t="s">
        <v>20</v>
      </c>
      <c r="H4901">
        <v>240102</v>
      </c>
      <c r="I4901" t="s">
        <v>33</v>
      </c>
      <c r="J4901" t="s">
        <v>59</v>
      </c>
      <c r="K4901" t="s">
        <v>93</v>
      </c>
      <c r="L4901" t="s">
        <v>34</v>
      </c>
      <c r="M4901" t="s">
        <v>34</v>
      </c>
      <c r="N4901" t="s">
        <v>360</v>
      </c>
      <c r="O4901" t="s">
        <v>901</v>
      </c>
      <c r="P4901" t="s">
        <v>908</v>
      </c>
      <c r="Q4901" t="str">
        <f t="shared" si="304"/>
        <v>05</v>
      </c>
      <c r="R4901" t="str">
        <f t="shared" si="305"/>
        <v>07</v>
      </c>
      <c r="S4901" t="str">
        <f t="shared" si="306"/>
        <v>2021</v>
      </c>
      <c r="T4901" s="4" t="str">
        <f t="shared" si="307"/>
        <v>05/07/2021</v>
      </c>
      <c r="U4901" s="7" t="s">
        <v>1128</v>
      </c>
    </row>
    <row r="4902" spans="1:21" x14ac:dyDescent="0.2">
      <c r="A4902" s="1">
        <v>4900</v>
      </c>
      <c r="B4902" t="s">
        <v>15</v>
      </c>
      <c r="C4902">
        <v>12350874</v>
      </c>
      <c r="D4902">
        <v>20211029</v>
      </c>
      <c r="E4902">
        <v>19</v>
      </c>
      <c r="F4902" t="s">
        <v>18</v>
      </c>
      <c r="G4902" t="s">
        <v>19</v>
      </c>
      <c r="H4902">
        <v>180301</v>
      </c>
      <c r="I4902" t="s">
        <v>42</v>
      </c>
      <c r="J4902" t="s">
        <v>68</v>
      </c>
      <c r="K4902" t="s">
        <v>68</v>
      </c>
      <c r="L4902" t="s">
        <v>42</v>
      </c>
      <c r="M4902" t="s">
        <v>68</v>
      </c>
      <c r="N4902" t="s">
        <v>68</v>
      </c>
      <c r="O4902" t="s">
        <v>901</v>
      </c>
      <c r="P4902" t="s">
        <v>910</v>
      </c>
      <c r="Q4902" t="str">
        <f t="shared" si="304"/>
        <v>29</v>
      </c>
      <c r="R4902" t="str">
        <f t="shared" si="305"/>
        <v>10</v>
      </c>
      <c r="S4902" t="str">
        <f t="shared" si="306"/>
        <v>2021</v>
      </c>
      <c r="T4902" s="4" t="str">
        <f t="shared" si="307"/>
        <v>29/10/2021</v>
      </c>
      <c r="U4902" s="7" t="s">
        <v>1456</v>
      </c>
    </row>
    <row r="4903" spans="1:21" x14ac:dyDescent="0.2">
      <c r="A4903" s="1">
        <v>4901</v>
      </c>
      <c r="B4903" t="s">
        <v>15</v>
      </c>
      <c r="C4903">
        <v>12353636</v>
      </c>
      <c r="D4903">
        <v>20210716</v>
      </c>
      <c r="E4903">
        <v>55</v>
      </c>
      <c r="F4903" t="s">
        <v>17</v>
      </c>
      <c r="G4903" t="s">
        <v>19</v>
      </c>
      <c r="H4903">
        <v>110120</v>
      </c>
      <c r="I4903" t="s">
        <v>54</v>
      </c>
      <c r="J4903" t="s">
        <v>108</v>
      </c>
      <c r="K4903" t="s">
        <v>535</v>
      </c>
      <c r="L4903" t="s">
        <v>54</v>
      </c>
      <c r="M4903" t="s">
        <v>108</v>
      </c>
      <c r="N4903" t="s">
        <v>535</v>
      </c>
      <c r="O4903" t="s">
        <v>901</v>
      </c>
      <c r="P4903" t="s">
        <v>908</v>
      </c>
      <c r="Q4903" t="str">
        <f t="shared" si="304"/>
        <v>16</v>
      </c>
      <c r="R4903" t="str">
        <f t="shared" si="305"/>
        <v>07</v>
      </c>
      <c r="S4903" t="str">
        <f t="shared" si="306"/>
        <v>2021</v>
      </c>
      <c r="T4903" s="4" t="str">
        <f t="shared" si="307"/>
        <v>16/07/2021</v>
      </c>
      <c r="U4903" s="7" t="s">
        <v>1281</v>
      </c>
    </row>
    <row r="4904" spans="1:21" x14ac:dyDescent="0.2">
      <c r="A4904" s="1">
        <v>4902</v>
      </c>
      <c r="B4904" t="s">
        <v>15</v>
      </c>
      <c r="C4904">
        <v>12357271</v>
      </c>
      <c r="D4904">
        <v>20210922</v>
      </c>
      <c r="E4904">
        <v>27</v>
      </c>
      <c r="F4904" t="s">
        <v>17</v>
      </c>
      <c r="G4904" t="s">
        <v>22</v>
      </c>
      <c r="H4904">
        <v>160101</v>
      </c>
      <c r="I4904" t="s">
        <v>39</v>
      </c>
      <c r="J4904" t="s">
        <v>65</v>
      </c>
      <c r="K4904" t="s">
        <v>65</v>
      </c>
      <c r="L4904" t="s">
        <v>39</v>
      </c>
      <c r="M4904" t="s">
        <v>65</v>
      </c>
      <c r="N4904" t="s">
        <v>65</v>
      </c>
      <c r="O4904" t="s">
        <v>901</v>
      </c>
      <c r="P4904" t="s">
        <v>909</v>
      </c>
      <c r="Q4904" t="str">
        <f t="shared" si="304"/>
        <v>22</v>
      </c>
      <c r="R4904" t="str">
        <f t="shared" si="305"/>
        <v>09</v>
      </c>
      <c r="S4904" t="str">
        <f t="shared" si="306"/>
        <v>2021</v>
      </c>
      <c r="T4904" s="4" t="str">
        <f t="shared" si="307"/>
        <v>22/09/2021</v>
      </c>
      <c r="U4904" s="7" t="s">
        <v>1365</v>
      </c>
    </row>
    <row r="4905" spans="1:21" x14ac:dyDescent="0.2">
      <c r="A4905" s="1">
        <v>4903</v>
      </c>
      <c r="B4905" t="s">
        <v>15</v>
      </c>
      <c r="C4905">
        <v>12360975</v>
      </c>
      <c r="D4905">
        <v>20211008</v>
      </c>
      <c r="E4905">
        <v>74</v>
      </c>
      <c r="F4905" t="s">
        <v>18</v>
      </c>
      <c r="G4905" t="s">
        <v>19</v>
      </c>
      <c r="H4905">
        <v>140723</v>
      </c>
      <c r="I4905" t="s">
        <v>34</v>
      </c>
      <c r="J4905" t="s">
        <v>121</v>
      </c>
      <c r="K4905" t="s">
        <v>384</v>
      </c>
      <c r="L4905" t="s">
        <v>34</v>
      </c>
      <c r="M4905" t="s">
        <v>121</v>
      </c>
      <c r="N4905" t="s">
        <v>384</v>
      </c>
      <c r="O4905" t="s">
        <v>901</v>
      </c>
      <c r="P4905" t="s">
        <v>909</v>
      </c>
      <c r="Q4905" t="str">
        <f t="shared" si="304"/>
        <v>08</v>
      </c>
      <c r="R4905" t="str">
        <f t="shared" si="305"/>
        <v>10</v>
      </c>
      <c r="S4905" t="str">
        <f t="shared" si="306"/>
        <v>2021</v>
      </c>
      <c r="T4905" s="4" t="str">
        <f t="shared" si="307"/>
        <v>08/10/2021</v>
      </c>
      <c r="U4905" s="7" t="s">
        <v>1170</v>
      </c>
    </row>
    <row r="4906" spans="1:21" x14ac:dyDescent="0.2">
      <c r="A4906" s="1">
        <v>4904</v>
      </c>
      <c r="B4906" t="s">
        <v>15</v>
      </c>
      <c r="C4906">
        <v>12366229</v>
      </c>
      <c r="D4906">
        <v>20211222</v>
      </c>
      <c r="E4906">
        <v>41</v>
      </c>
      <c r="F4906" t="s">
        <v>17</v>
      </c>
      <c r="G4906" t="s">
        <v>20</v>
      </c>
      <c r="H4906">
        <v>140119</v>
      </c>
      <c r="I4906" t="s">
        <v>34</v>
      </c>
      <c r="J4906" t="s">
        <v>34</v>
      </c>
      <c r="K4906" t="s">
        <v>346</v>
      </c>
      <c r="L4906" t="s">
        <v>34</v>
      </c>
      <c r="M4906" t="s">
        <v>34</v>
      </c>
      <c r="N4906" t="s">
        <v>346</v>
      </c>
      <c r="O4906" t="s">
        <v>901</v>
      </c>
      <c r="P4906" t="s">
        <v>912</v>
      </c>
      <c r="Q4906" t="str">
        <f t="shared" si="304"/>
        <v>22</v>
      </c>
      <c r="R4906" t="str">
        <f t="shared" si="305"/>
        <v>12</v>
      </c>
      <c r="S4906" t="str">
        <f t="shared" si="306"/>
        <v>2021</v>
      </c>
      <c r="T4906" s="4" t="str">
        <f t="shared" si="307"/>
        <v>22/12/2021</v>
      </c>
      <c r="U4906" s="7" t="s">
        <v>1369</v>
      </c>
    </row>
    <row r="4907" spans="1:21" x14ac:dyDescent="0.2">
      <c r="A4907" s="1">
        <v>4905</v>
      </c>
      <c r="B4907" t="s">
        <v>15</v>
      </c>
      <c r="C4907">
        <v>12369848</v>
      </c>
      <c r="D4907">
        <v>20210615</v>
      </c>
      <c r="E4907">
        <v>39</v>
      </c>
      <c r="F4907" t="s">
        <v>18</v>
      </c>
      <c r="G4907" t="s">
        <v>20</v>
      </c>
      <c r="H4907">
        <v>110701</v>
      </c>
      <c r="I4907" t="s">
        <v>54</v>
      </c>
      <c r="J4907" t="s">
        <v>131</v>
      </c>
      <c r="K4907" t="s">
        <v>131</v>
      </c>
      <c r="L4907" t="s">
        <v>34</v>
      </c>
      <c r="M4907" t="s">
        <v>34</v>
      </c>
      <c r="N4907" t="s">
        <v>218</v>
      </c>
      <c r="O4907" t="s">
        <v>901</v>
      </c>
      <c r="P4907" t="s">
        <v>914</v>
      </c>
      <c r="Q4907" t="str">
        <f t="shared" si="304"/>
        <v>15</v>
      </c>
      <c r="R4907" t="str">
        <f t="shared" si="305"/>
        <v>06</v>
      </c>
      <c r="S4907" t="str">
        <f t="shared" si="306"/>
        <v>2021</v>
      </c>
      <c r="T4907" s="4" t="str">
        <f t="shared" si="307"/>
        <v>15/06/2021</v>
      </c>
      <c r="U4907" s="7" t="s">
        <v>1264</v>
      </c>
    </row>
    <row r="4908" spans="1:21" x14ac:dyDescent="0.2">
      <c r="A4908" s="1">
        <v>4906</v>
      </c>
      <c r="B4908" t="s">
        <v>15</v>
      </c>
      <c r="C4908">
        <v>12375368</v>
      </c>
      <c r="D4908">
        <v>20210908</v>
      </c>
      <c r="E4908">
        <v>28</v>
      </c>
      <c r="F4908" t="s">
        <v>17</v>
      </c>
      <c r="G4908" t="s">
        <v>19</v>
      </c>
      <c r="H4908">
        <v>60801</v>
      </c>
      <c r="I4908" t="s">
        <v>48</v>
      </c>
      <c r="J4908" t="s">
        <v>82</v>
      </c>
      <c r="K4908" t="s">
        <v>82</v>
      </c>
      <c r="L4908" t="s">
        <v>48</v>
      </c>
      <c r="M4908" t="s">
        <v>96</v>
      </c>
      <c r="N4908" t="s">
        <v>96</v>
      </c>
      <c r="O4908" t="s">
        <v>901</v>
      </c>
      <c r="P4908" t="s">
        <v>908</v>
      </c>
      <c r="Q4908" t="str">
        <f t="shared" si="304"/>
        <v>08</v>
      </c>
      <c r="R4908" t="str">
        <f t="shared" si="305"/>
        <v>09</v>
      </c>
      <c r="S4908" t="str">
        <f t="shared" si="306"/>
        <v>2021</v>
      </c>
      <c r="T4908" s="4" t="str">
        <f t="shared" si="307"/>
        <v>08/09/2021</v>
      </c>
      <c r="U4908" s="7" t="s">
        <v>1169</v>
      </c>
    </row>
    <row r="4909" spans="1:21" x14ac:dyDescent="0.2">
      <c r="A4909" s="1">
        <v>4907</v>
      </c>
      <c r="B4909" t="s">
        <v>15</v>
      </c>
      <c r="C4909">
        <v>12375800</v>
      </c>
      <c r="D4909">
        <v>20210917</v>
      </c>
      <c r="E4909">
        <v>63</v>
      </c>
      <c r="F4909" t="s">
        <v>18</v>
      </c>
      <c r="G4909" t="s">
        <v>20</v>
      </c>
      <c r="H4909">
        <v>140133</v>
      </c>
      <c r="I4909" t="s">
        <v>34</v>
      </c>
      <c r="J4909" t="s">
        <v>34</v>
      </c>
      <c r="K4909" t="s">
        <v>326</v>
      </c>
      <c r="L4909" t="s">
        <v>34</v>
      </c>
      <c r="M4909" t="s">
        <v>34</v>
      </c>
      <c r="N4909" t="s">
        <v>335</v>
      </c>
      <c r="O4909" t="s">
        <v>901</v>
      </c>
      <c r="P4909" t="s">
        <v>909</v>
      </c>
      <c r="Q4909" t="str">
        <f t="shared" si="304"/>
        <v>17</v>
      </c>
      <c r="R4909" t="str">
        <f t="shared" si="305"/>
        <v>09</v>
      </c>
      <c r="S4909" t="str">
        <f t="shared" si="306"/>
        <v>2021</v>
      </c>
      <c r="T4909" s="4" t="str">
        <f t="shared" si="307"/>
        <v>17/09/2021</v>
      </c>
      <c r="U4909" s="7" t="s">
        <v>1296</v>
      </c>
    </row>
    <row r="4910" spans="1:21" x14ac:dyDescent="0.2">
      <c r="A4910" s="1">
        <v>4908</v>
      </c>
      <c r="B4910" t="s">
        <v>15</v>
      </c>
      <c r="C4910">
        <v>12378473</v>
      </c>
      <c r="D4910">
        <v>20220117</v>
      </c>
      <c r="E4910">
        <v>46</v>
      </c>
      <c r="F4910" t="s">
        <v>17</v>
      </c>
      <c r="G4910" t="s">
        <v>19</v>
      </c>
      <c r="H4910">
        <v>100103</v>
      </c>
      <c r="I4910" t="s">
        <v>36</v>
      </c>
      <c r="J4910" t="s">
        <v>36</v>
      </c>
      <c r="K4910" t="s">
        <v>665</v>
      </c>
      <c r="L4910" t="s">
        <v>36</v>
      </c>
      <c r="M4910" t="s">
        <v>36</v>
      </c>
      <c r="N4910" t="s">
        <v>36</v>
      </c>
      <c r="O4910" t="s">
        <v>902</v>
      </c>
      <c r="P4910" t="s">
        <v>952</v>
      </c>
      <c r="Q4910" t="str">
        <f t="shared" si="304"/>
        <v>17</v>
      </c>
      <c r="R4910" t="str">
        <f t="shared" si="305"/>
        <v>01</v>
      </c>
      <c r="S4910" t="str">
        <f t="shared" si="306"/>
        <v>2022</v>
      </c>
      <c r="T4910" s="4" t="str">
        <f t="shared" si="307"/>
        <v>17/01/2022</v>
      </c>
      <c r="U4910" s="7" t="s">
        <v>1288</v>
      </c>
    </row>
    <row r="4911" spans="1:21" x14ac:dyDescent="0.2">
      <c r="A4911" s="1">
        <v>4909</v>
      </c>
      <c r="B4911" t="s">
        <v>15</v>
      </c>
      <c r="C4911">
        <v>12379489</v>
      </c>
      <c r="D4911">
        <v>20210609</v>
      </c>
      <c r="E4911">
        <v>30</v>
      </c>
      <c r="F4911" t="s">
        <v>17</v>
      </c>
      <c r="G4911" t="s">
        <v>19</v>
      </c>
      <c r="H4911">
        <v>40129</v>
      </c>
      <c r="I4911" t="s">
        <v>51</v>
      </c>
      <c r="J4911" t="s">
        <v>51</v>
      </c>
      <c r="K4911" t="s">
        <v>296</v>
      </c>
      <c r="L4911" t="s">
        <v>51</v>
      </c>
      <c r="M4911" t="s">
        <v>51</v>
      </c>
      <c r="N4911" t="s">
        <v>51</v>
      </c>
      <c r="O4911" t="s">
        <v>901</v>
      </c>
      <c r="P4911" t="s">
        <v>908</v>
      </c>
      <c r="Q4911" t="str">
        <f t="shared" si="304"/>
        <v>09</v>
      </c>
      <c r="R4911" t="str">
        <f t="shared" si="305"/>
        <v>06</v>
      </c>
      <c r="S4911" t="str">
        <f t="shared" si="306"/>
        <v>2021</v>
      </c>
      <c r="T4911" s="4" t="str">
        <f t="shared" si="307"/>
        <v>09/06/2021</v>
      </c>
      <c r="U4911" s="7" t="s">
        <v>1179</v>
      </c>
    </row>
    <row r="4912" spans="1:21" x14ac:dyDescent="0.2">
      <c r="A4912" s="1">
        <v>4910</v>
      </c>
      <c r="B4912" t="s">
        <v>15</v>
      </c>
      <c r="C4912">
        <v>12379489</v>
      </c>
      <c r="D4912">
        <v>20210618</v>
      </c>
      <c r="E4912">
        <v>30</v>
      </c>
      <c r="F4912" t="s">
        <v>17</v>
      </c>
      <c r="G4912" t="s">
        <v>19</v>
      </c>
      <c r="H4912">
        <v>40129</v>
      </c>
      <c r="I4912" t="s">
        <v>51</v>
      </c>
      <c r="J4912" t="s">
        <v>51</v>
      </c>
      <c r="K4912" t="s">
        <v>296</v>
      </c>
      <c r="L4912" t="s">
        <v>51</v>
      </c>
      <c r="M4912" t="s">
        <v>51</v>
      </c>
      <c r="N4912" t="s">
        <v>51</v>
      </c>
      <c r="O4912" t="s">
        <v>901</v>
      </c>
      <c r="P4912" t="s">
        <v>908</v>
      </c>
      <c r="Q4912" t="str">
        <f t="shared" si="304"/>
        <v>18</v>
      </c>
      <c r="R4912" t="str">
        <f t="shared" si="305"/>
        <v>06</v>
      </c>
      <c r="S4912" t="str">
        <f t="shared" si="306"/>
        <v>2021</v>
      </c>
      <c r="T4912" s="4" t="str">
        <f t="shared" si="307"/>
        <v>18/06/2021</v>
      </c>
      <c r="U4912" s="7" t="s">
        <v>1306</v>
      </c>
    </row>
    <row r="4913" spans="1:21" x14ac:dyDescent="0.2">
      <c r="A4913" s="1">
        <v>4911</v>
      </c>
      <c r="B4913" t="s">
        <v>15</v>
      </c>
      <c r="C4913">
        <v>12384093</v>
      </c>
      <c r="D4913">
        <v>20211029</v>
      </c>
      <c r="E4913">
        <v>52</v>
      </c>
      <c r="F4913" t="s">
        <v>18</v>
      </c>
      <c r="G4913" t="s">
        <v>20</v>
      </c>
      <c r="H4913">
        <v>140132</v>
      </c>
      <c r="I4913" t="s">
        <v>34</v>
      </c>
      <c r="J4913" t="s">
        <v>34</v>
      </c>
      <c r="K4913" t="s">
        <v>361</v>
      </c>
      <c r="L4913" t="s">
        <v>34</v>
      </c>
      <c r="M4913" t="s">
        <v>34</v>
      </c>
      <c r="N4913" t="s">
        <v>361</v>
      </c>
      <c r="O4913" t="s">
        <v>901</v>
      </c>
      <c r="P4913" t="s">
        <v>924</v>
      </c>
      <c r="Q4913" t="str">
        <f t="shared" si="304"/>
        <v>29</v>
      </c>
      <c r="R4913" t="str">
        <f t="shared" si="305"/>
        <v>10</v>
      </c>
      <c r="S4913" t="str">
        <f t="shared" si="306"/>
        <v>2021</v>
      </c>
      <c r="T4913" s="4" t="str">
        <f t="shared" si="307"/>
        <v>29/10/2021</v>
      </c>
      <c r="U4913" s="7" t="s">
        <v>1456</v>
      </c>
    </row>
    <row r="4914" spans="1:21" x14ac:dyDescent="0.2">
      <c r="A4914" s="1">
        <v>4912</v>
      </c>
      <c r="B4914" t="s">
        <v>15</v>
      </c>
      <c r="C4914">
        <v>12384478</v>
      </c>
      <c r="D4914">
        <v>20211220</v>
      </c>
      <c r="E4914">
        <v>35</v>
      </c>
      <c r="F4914" t="s">
        <v>17</v>
      </c>
      <c r="G4914" t="s">
        <v>22</v>
      </c>
      <c r="H4914">
        <v>140103</v>
      </c>
      <c r="I4914" t="s">
        <v>34</v>
      </c>
      <c r="J4914" t="s">
        <v>34</v>
      </c>
      <c r="K4914" t="s">
        <v>320</v>
      </c>
      <c r="L4914" t="s">
        <v>34</v>
      </c>
      <c r="M4914" t="s">
        <v>34</v>
      </c>
      <c r="N4914" t="s">
        <v>34</v>
      </c>
      <c r="O4914" t="s">
        <v>901</v>
      </c>
      <c r="P4914" t="s">
        <v>912</v>
      </c>
      <c r="Q4914" t="str">
        <f t="shared" si="304"/>
        <v>20</v>
      </c>
      <c r="R4914" t="str">
        <f t="shared" si="305"/>
        <v>12</v>
      </c>
      <c r="S4914" t="str">
        <f t="shared" si="306"/>
        <v>2021</v>
      </c>
      <c r="T4914" s="4" t="str">
        <f t="shared" si="307"/>
        <v>20/12/2021</v>
      </c>
      <c r="U4914" s="7" t="s">
        <v>1343</v>
      </c>
    </row>
    <row r="4915" spans="1:21" x14ac:dyDescent="0.2">
      <c r="A4915" s="1">
        <v>4913</v>
      </c>
      <c r="B4915" t="s">
        <v>15</v>
      </c>
      <c r="C4915">
        <v>12386054</v>
      </c>
      <c r="D4915">
        <v>20220104</v>
      </c>
      <c r="E4915">
        <v>51</v>
      </c>
      <c r="F4915" t="s">
        <v>18</v>
      </c>
      <c r="G4915" t="s">
        <v>20</v>
      </c>
      <c r="H4915">
        <v>140106</v>
      </c>
      <c r="I4915" t="s">
        <v>34</v>
      </c>
      <c r="J4915" t="s">
        <v>34</v>
      </c>
      <c r="K4915" t="s">
        <v>221</v>
      </c>
      <c r="L4915" t="s">
        <v>34</v>
      </c>
      <c r="M4915" t="s">
        <v>34</v>
      </c>
      <c r="N4915" t="s">
        <v>221</v>
      </c>
      <c r="O4915" t="s">
        <v>901</v>
      </c>
      <c r="P4915" t="s">
        <v>912</v>
      </c>
      <c r="Q4915" t="str">
        <f t="shared" si="304"/>
        <v>04</v>
      </c>
      <c r="R4915" t="str">
        <f t="shared" si="305"/>
        <v>01</v>
      </c>
      <c r="S4915" t="str">
        <f t="shared" si="306"/>
        <v>2022</v>
      </c>
      <c r="T4915" s="4" t="str">
        <f t="shared" si="307"/>
        <v>04/01/2022</v>
      </c>
      <c r="U4915" s="7" t="s">
        <v>1107</v>
      </c>
    </row>
    <row r="4916" spans="1:21" x14ac:dyDescent="0.2">
      <c r="A4916" s="1">
        <v>4914</v>
      </c>
      <c r="B4916" t="s">
        <v>15</v>
      </c>
      <c r="C4916">
        <v>12392786</v>
      </c>
      <c r="D4916">
        <v>20210908</v>
      </c>
      <c r="E4916">
        <v>26</v>
      </c>
      <c r="F4916" t="s">
        <v>18</v>
      </c>
      <c r="G4916" t="s">
        <v>22</v>
      </c>
      <c r="H4916">
        <v>60101</v>
      </c>
      <c r="I4916" t="s">
        <v>48</v>
      </c>
      <c r="J4916" t="s">
        <v>48</v>
      </c>
      <c r="K4916" t="s">
        <v>48</v>
      </c>
      <c r="L4916" t="s">
        <v>48</v>
      </c>
      <c r="M4916" t="s">
        <v>48</v>
      </c>
      <c r="N4916" t="s">
        <v>48</v>
      </c>
      <c r="O4916" t="s">
        <v>901</v>
      </c>
      <c r="P4916" t="s">
        <v>909</v>
      </c>
      <c r="Q4916" t="str">
        <f t="shared" si="304"/>
        <v>08</v>
      </c>
      <c r="R4916" t="str">
        <f t="shared" si="305"/>
        <v>09</v>
      </c>
      <c r="S4916" t="str">
        <f t="shared" si="306"/>
        <v>2021</v>
      </c>
      <c r="T4916" s="4" t="str">
        <f t="shared" si="307"/>
        <v>08/09/2021</v>
      </c>
      <c r="U4916" s="7" t="s">
        <v>1169</v>
      </c>
    </row>
    <row r="4917" spans="1:21" x14ac:dyDescent="0.2">
      <c r="A4917" s="1">
        <v>4915</v>
      </c>
      <c r="B4917" t="s">
        <v>15</v>
      </c>
      <c r="C4917">
        <v>12395872</v>
      </c>
      <c r="D4917">
        <v>20210810</v>
      </c>
      <c r="E4917">
        <v>23</v>
      </c>
      <c r="F4917" t="s">
        <v>18</v>
      </c>
      <c r="G4917" t="s">
        <v>20</v>
      </c>
      <c r="H4917">
        <v>140140</v>
      </c>
      <c r="I4917" t="s">
        <v>34</v>
      </c>
      <c r="J4917" t="s">
        <v>34</v>
      </c>
      <c r="K4917" t="s">
        <v>219</v>
      </c>
      <c r="L4917" t="s">
        <v>34</v>
      </c>
      <c r="M4917" t="s">
        <v>34</v>
      </c>
      <c r="N4917" t="s">
        <v>299</v>
      </c>
      <c r="O4917" t="s">
        <v>901</v>
      </c>
      <c r="P4917" t="s">
        <v>940</v>
      </c>
      <c r="Q4917" t="str">
        <f t="shared" si="304"/>
        <v>10</v>
      </c>
      <c r="R4917" t="str">
        <f t="shared" si="305"/>
        <v>08</v>
      </c>
      <c r="S4917" t="str">
        <f t="shared" si="306"/>
        <v>2021</v>
      </c>
      <c r="T4917" s="4" t="str">
        <f t="shared" si="307"/>
        <v>10/08/2021</v>
      </c>
      <c r="U4917" s="7" t="s">
        <v>1196</v>
      </c>
    </row>
    <row r="4918" spans="1:21" x14ac:dyDescent="0.2">
      <c r="A4918" s="1">
        <v>4916</v>
      </c>
      <c r="B4918" t="s">
        <v>15</v>
      </c>
      <c r="C4918">
        <v>12400427</v>
      </c>
      <c r="D4918">
        <v>20211006</v>
      </c>
      <c r="E4918">
        <v>18</v>
      </c>
      <c r="F4918" t="s">
        <v>17</v>
      </c>
      <c r="G4918" t="s">
        <v>19</v>
      </c>
      <c r="H4918">
        <v>230102</v>
      </c>
      <c r="I4918" t="s">
        <v>38</v>
      </c>
      <c r="J4918" t="s">
        <v>38</v>
      </c>
      <c r="K4918" t="s">
        <v>234</v>
      </c>
      <c r="L4918" t="s">
        <v>38</v>
      </c>
      <c r="M4918" t="s">
        <v>38</v>
      </c>
      <c r="N4918" t="s">
        <v>234</v>
      </c>
      <c r="O4918" t="s">
        <v>901</v>
      </c>
      <c r="P4918" t="s">
        <v>910</v>
      </c>
      <c r="Q4918" t="str">
        <f t="shared" si="304"/>
        <v>06</v>
      </c>
      <c r="R4918" t="str">
        <f t="shared" si="305"/>
        <v>10</v>
      </c>
      <c r="S4918" t="str">
        <f t="shared" si="306"/>
        <v>2021</v>
      </c>
      <c r="T4918" s="4" t="str">
        <f t="shared" si="307"/>
        <v>06/10/2021</v>
      </c>
      <c r="U4918" s="7" t="s">
        <v>1143</v>
      </c>
    </row>
    <row r="4919" spans="1:21" x14ac:dyDescent="0.2">
      <c r="A4919" s="1">
        <v>4917</v>
      </c>
      <c r="B4919" t="s">
        <v>15</v>
      </c>
      <c r="C4919">
        <v>12401506</v>
      </c>
      <c r="D4919">
        <v>20210619</v>
      </c>
      <c r="E4919">
        <v>71</v>
      </c>
      <c r="F4919" t="s">
        <v>18</v>
      </c>
      <c r="G4919" t="s">
        <v>19</v>
      </c>
      <c r="H4919">
        <v>30101</v>
      </c>
      <c r="I4919" t="s">
        <v>56</v>
      </c>
      <c r="J4919" t="s">
        <v>113</v>
      </c>
      <c r="K4919" t="s">
        <v>113</v>
      </c>
      <c r="L4919" t="s">
        <v>56</v>
      </c>
      <c r="M4919" t="s">
        <v>113</v>
      </c>
      <c r="N4919" t="s">
        <v>113</v>
      </c>
      <c r="O4919" t="s">
        <v>901</v>
      </c>
      <c r="P4919" t="s">
        <v>908</v>
      </c>
      <c r="Q4919" t="str">
        <f t="shared" si="304"/>
        <v>19</v>
      </c>
      <c r="R4919" t="str">
        <f t="shared" si="305"/>
        <v>06</v>
      </c>
      <c r="S4919" t="str">
        <f t="shared" si="306"/>
        <v>2021</v>
      </c>
      <c r="T4919" s="4" t="str">
        <f t="shared" si="307"/>
        <v>19/06/2021</v>
      </c>
      <c r="U4919" s="7" t="s">
        <v>1321</v>
      </c>
    </row>
    <row r="4920" spans="1:21" x14ac:dyDescent="0.2">
      <c r="A4920" s="1">
        <v>4918</v>
      </c>
      <c r="B4920" t="s">
        <v>15</v>
      </c>
      <c r="C4920">
        <v>12402130</v>
      </c>
      <c r="D4920">
        <v>20210820</v>
      </c>
      <c r="E4920">
        <v>39</v>
      </c>
      <c r="F4920" t="s">
        <v>18</v>
      </c>
      <c r="G4920" t="s">
        <v>19</v>
      </c>
      <c r="H4920">
        <v>180301</v>
      </c>
      <c r="I4920" t="s">
        <v>42</v>
      </c>
      <c r="J4920" t="s">
        <v>68</v>
      </c>
      <c r="K4920" t="s">
        <v>68</v>
      </c>
      <c r="L4920" t="s">
        <v>42</v>
      </c>
      <c r="M4920" t="s">
        <v>68</v>
      </c>
      <c r="N4920" t="s">
        <v>68</v>
      </c>
      <c r="O4920" t="s">
        <v>901</v>
      </c>
      <c r="P4920" t="s">
        <v>914</v>
      </c>
      <c r="Q4920" t="str">
        <f t="shared" si="304"/>
        <v>20</v>
      </c>
      <c r="R4920" t="str">
        <f t="shared" si="305"/>
        <v>08</v>
      </c>
      <c r="S4920" t="str">
        <f t="shared" si="306"/>
        <v>2021</v>
      </c>
      <c r="T4920" s="4" t="str">
        <f t="shared" si="307"/>
        <v>20/08/2021</v>
      </c>
      <c r="U4920" s="7" t="s">
        <v>1338</v>
      </c>
    </row>
    <row r="4921" spans="1:21" x14ac:dyDescent="0.2">
      <c r="A4921" s="1">
        <v>4919</v>
      </c>
      <c r="B4921" t="s">
        <v>15</v>
      </c>
      <c r="C4921">
        <v>12416884</v>
      </c>
      <c r="D4921">
        <v>20211005</v>
      </c>
      <c r="E4921">
        <v>28</v>
      </c>
      <c r="F4921" t="s">
        <v>18</v>
      </c>
      <c r="G4921" t="s">
        <v>19</v>
      </c>
      <c r="H4921">
        <v>70105</v>
      </c>
      <c r="I4921" t="s">
        <v>57</v>
      </c>
      <c r="J4921" t="s">
        <v>57</v>
      </c>
      <c r="K4921" t="s">
        <v>445</v>
      </c>
      <c r="L4921" t="s">
        <v>57</v>
      </c>
      <c r="M4921" t="s">
        <v>57</v>
      </c>
      <c r="N4921" t="s">
        <v>445</v>
      </c>
      <c r="O4921" t="s">
        <v>901</v>
      </c>
      <c r="P4921" t="s">
        <v>914</v>
      </c>
      <c r="Q4921" t="str">
        <f t="shared" si="304"/>
        <v>05</v>
      </c>
      <c r="R4921" t="str">
        <f t="shared" si="305"/>
        <v>10</v>
      </c>
      <c r="S4921" t="str">
        <f t="shared" si="306"/>
        <v>2021</v>
      </c>
      <c r="T4921" s="4" t="str">
        <f t="shared" si="307"/>
        <v>05/10/2021</v>
      </c>
      <c r="U4921" s="7" t="s">
        <v>1131</v>
      </c>
    </row>
    <row r="4922" spans="1:21" x14ac:dyDescent="0.2">
      <c r="A4922" s="1">
        <v>4920</v>
      </c>
      <c r="B4922" t="s">
        <v>15</v>
      </c>
      <c r="C4922">
        <v>12417595</v>
      </c>
      <c r="D4922">
        <v>20210705</v>
      </c>
      <c r="E4922">
        <v>42</v>
      </c>
      <c r="F4922" t="s">
        <v>18</v>
      </c>
      <c r="G4922" t="s">
        <v>19</v>
      </c>
      <c r="H4922">
        <v>71201</v>
      </c>
      <c r="I4922" t="s">
        <v>57</v>
      </c>
      <c r="J4922" t="s">
        <v>172</v>
      </c>
      <c r="K4922" t="s">
        <v>578</v>
      </c>
      <c r="L4922" t="s">
        <v>57</v>
      </c>
      <c r="M4922" t="s">
        <v>172</v>
      </c>
      <c r="N4922" t="s">
        <v>578</v>
      </c>
      <c r="O4922" t="s">
        <v>901</v>
      </c>
      <c r="P4922" t="s">
        <v>914</v>
      </c>
      <c r="Q4922" t="str">
        <f t="shared" si="304"/>
        <v>05</v>
      </c>
      <c r="R4922" t="str">
        <f t="shared" si="305"/>
        <v>07</v>
      </c>
      <c r="S4922" t="str">
        <f t="shared" si="306"/>
        <v>2021</v>
      </c>
      <c r="T4922" s="4" t="str">
        <f t="shared" si="307"/>
        <v>05/07/2021</v>
      </c>
      <c r="U4922" s="7" t="s">
        <v>1128</v>
      </c>
    </row>
    <row r="4923" spans="1:21" x14ac:dyDescent="0.2">
      <c r="A4923" s="1">
        <v>4921</v>
      </c>
      <c r="B4923" t="s">
        <v>15</v>
      </c>
      <c r="C4923">
        <v>12418129</v>
      </c>
      <c r="D4923">
        <v>20211105</v>
      </c>
      <c r="E4923">
        <v>40</v>
      </c>
      <c r="F4923" t="s">
        <v>17</v>
      </c>
      <c r="G4923" t="s">
        <v>19</v>
      </c>
      <c r="H4923">
        <v>40127</v>
      </c>
      <c r="I4923" t="s">
        <v>51</v>
      </c>
      <c r="J4923" t="s">
        <v>51</v>
      </c>
      <c r="K4923" t="s">
        <v>271</v>
      </c>
      <c r="L4923" t="s">
        <v>51</v>
      </c>
      <c r="M4923" t="s">
        <v>51</v>
      </c>
      <c r="N4923" t="s">
        <v>271</v>
      </c>
      <c r="O4923" t="s">
        <v>901</v>
      </c>
      <c r="P4923" t="s">
        <v>936</v>
      </c>
      <c r="Q4923" t="str">
        <f t="shared" si="304"/>
        <v>05</v>
      </c>
      <c r="R4923" t="str">
        <f t="shared" si="305"/>
        <v>11</v>
      </c>
      <c r="S4923" t="str">
        <f t="shared" si="306"/>
        <v>2021</v>
      </c>
      <c r="T4923" s="4" t="str">
        <f t="shared" si="307"/>
        <v>05/11/2021</v>
      </c>
      <c r="U4923" s="7" t="s">
        <v>1132</v>
      </c>
    </row>
    <row r="4924" spans="1:21" x14ac:dyDescent="0.2">
      <c r="A4924" s="1">
        <v>4922</v>
      </c>
      <c r="B4924" t="s">
        <v>15</v>
      </c>
      <c r="C4924">
        <v>12418890</v>
      </c>
      <c r="D4924">
        <v>20211112</v>
      </c>
      <c r="E4924">
        <v>49</v>
      </c>
      <c r="F4924" t="s">
        <v>17</v>
      </c>
      <c r="G4924" t="s">
        <v>19</v>
      </c>
      <c r="H4924">
        <v>100210</v>
      </c>
      <c r="I4924" t="s">
        <v>36</v>
      </c>
      <c r="J4924" t="s">
        <v>133</v>
      </c>
      <c r="K4924" t="s">
        <v>441</v>
      </c>
      <c r="L4924" t="s">
        <v>36</v>
      </c>
      <c r="M4924" t="s">
        <v>133</v>
      </c>
      <c r="N4924" t="s">
        <v>428</v>
      </c>
      <c r="O4924" t="s">
        <v>901</v>
      </c>
      <c r="P4924" t="s">
        <v>948</v>
      </c>
      <c r="Q4924" t="str">
        <f t="shared" si="304"/>
        <v>12</v>
      </c>
      <c r="R4924" t="str">
        <f t="shared" si="305"/>
        <v>11</v>
      </c>
      <c r="S4924" t="str">
        <f t="shared" si="306"/>
        <v>2021</v>
      </c>
      <c r="T4924" s="4" t="str">
        <f t="shared" si="307"/>
        <v>12/11/2021</v>
      </c>
      <c r="U4924" s="7" t="s">
        <v>1229</v>
      </c>
    </row>
    <row r="4925" spans="1:21" x14ac:dyDescent="0.2">
      <c r="A4925" s="1">
        <v>4923</v>
      </c>
      <c r="B4925" t="s">
        <v>15</v>
      </c>
      <c r="C4925">
        <v>12425304</v>
      </c>
      <c r="D4925">
        <v>20210903</v>
      </c>
      <c r="E4925">
        <v>22</v>
      </c>
      <c r="F4925" t="s">
        <v>17</v>
      </c>
      <c r="G4925" t="s">
        <v>19</v>
      </c>
      <c r="H4925">
        <v>100406</v>
      </c>
      <c r="I4925" t="s">
        <v>36</v>
      </c>
      <c r="J4925" t="s">
        <v>122</v>
      </c>
      <c r="K4925" t="s">
        <v>432</v>
      </c>
      <c r="L4925" t="s">
        <v>36</v>
      </c>
      <c r="M4925" t="s">
        <v>122</v>
      </c>
      <c r="N4925" t="s">
        <v>122</v>
      </c>
      <c r="O4925" t="s">
        <v>901</v>
      </c>
      <c r="P4925" t="s">
        <v>982</v>
      </c>
      <c r="Q4925" t="str">
        <f t="shared" si="304"/>
        <v>03</v>
      </c>
      <c r="R4925" t="str">
        <f t="shared" si="305"/>
        <v>09</v>
      </c>
      <c r="S4925" t="str">
        <f t="shared" si="306"/>
        <v>2021</v>
      </c>
      <c r="T4925" s="4" t="str">
        <f t="shared" si="307"/>
        <v>03/09/2021</v>
      </c>
      <c r="U4925" s="7" t="s">
        <v>1102</v>
      </c>
    </row>
    <row r="4926" spans="1:21" x14ac:dyDescent="0.2">
      <c r="A4926" s="1">
        <v>4924</v>
      </c>
      <c r="B4926" t="s">
        <v>15</v>
      </c>
      <c r="C4926">
        <v>12435629</v>
      </c>
      <c r="D4926">
        <v>20210317</v>
      </c>
      <c r="E4926">
        <v>29</v>
      </c>
      <c r="F4926" t="s">
        <v>17</v>
      </c>
      <c r="G4926" t="s">
        <v>27</v>
      </c>
      <c r="H4926">
        <v>150101</v>
      </c>
      <c r="I4926" t="s">
        <v>45</v>
      </c>
      <c r="J4926" t="s">
        <v>71</v>
      </c>
      <c r="K4926" t="s">
        <v>265</v>
      </c>
      <c r="L4926" t="s">
        <v>45</v>
      </c>
      <c r="M4926" t="s">
        <v>71</v>
      </c>
      <c r="N4926" t="s">
        <v>265</v>
      </c>
      <c r="O4926" t="s">
        <v>901</v>
      </c>
      <c r="P4926" t="s">
        <v>914</v>
      </c>
      <c r="Q4926" t="str">
        <f t="shared" si="304"/>
        <v>17</v>
      </c>
      <c r="R4926" t="str">
        <f t="shared" si="305"/>
        <v>03</v>
      </c>
      <c r="S4926" t="str">
        <f t="shared" si="306"/>
        <v>2021</v>
      </c>
      <c r="T4926" s="4" t="str">
        <f t="shared" si="307"/>
        <v>17/03/2021</v>
      </c>
      <c r="U4926" s="7" t="s">
        <v>1290</v>
      </c>
    </row>
    <row r="4927" spans="1:21" x14ac:dyDescent="0.2">
      <c r="A4927" s="1">
        <v>4925</v>
      </c>
      <c r="B4927" t="s">
        <v>15</v>
      </c>
      <c r="C4927">
        <v>12435960</v>
      </c>
      <c r="D4927">
        <v>20210709</v>
      </c>
      <c r="E4927">
        <v>46</v>
      </c>
      <c r="F4927" t="s">
        <v>17</v>
      </c>
      <c r="G4927" t="s">
        <v>20</v>
      </c>
      <c r="H4927">
        <v>140106</v>
      </c>
      <c r="I4927" t="s">
        <v>34</v>
      </c>
      <c r="J4927" t="s">
        <v>34</v>
      </c>
      <c r="K4927" t="s">
        <v>221</v>
      </c>
      <c r="L4927" t="s">
        <v>34</v>
      </c>
      <c r="M4927" t="s">
        <v>34</v>
      </c>
      <c r="N4927" t="s">
        <v>221</v>
      </c>
      <c r="O4927" t="s">
        <v>901</v>
      </c>
      <c r="P4927" t="s">
        <v>908</v>
      </c>
      <c r="Q4927" t="str">
        <f t="shared" si="304"/>
        <v>09</v>
      </c>
      <c r="R4927" t="str">
        <f t="shared" si="305"/>
        <v>07</v>
      </c>
      <c r="S4927" t="str">
        <f t="shared" si="306"/>
        <v>2021</v>
      </c>
      <c r="T4927" s="4" t="str">
        <f t="shared" si="307"/>
        <v>09/07/2021</v>
      </c>
      <c r="U4927" s="7" t="s">
        <v>1180</v>
      </c>
    </row>
    <row r="4928" spans="1:21" x14ac:dyDescent="0.2">
      <c r="A4928" s="1">
        <v>4926</v>
      </c>
      <c r="B4928" t="s">
        <v>15</v>
      </c>
      <c r="C4928">
        <v>12437623</v>
      </c>
      <c r="D4928">
        <v>20210428</v>
      </c>
      <c r="E4928">
        <v>51</v>
      </c>
      <c r="F4928" t="s">
        <v>18</v>
      </c>
      <c r="G4928" t="s">
        <v>20</v>
      </c>
      <c r="H4928">
        <v>140106</v>
      </c>
      <c r="I4928" t="s">
        <v>34</v>
      </c>
      <c r="J4928" t="s">
        <v>34</v>
      </c>
      <c r="K4928" t="s">
        <v>221</v>
      </c>
      <c r="L4928" t="s">
        <v>34</v>
      </c>
      <c r="M4928" t="s">
        <v>34</v>
      </c>
      <c r="N4928" t="s">
        <v>263</v>
      </c>
      <c r="O4928" t="s">
        <v>901</v>
      </c>
      <c r="P4928" t="s">
        <v>908</v>
      </c>
      <c r="Q4928" t="str">
        <f t="shared" si="304"/>
        <v>28</v>
      </c>
      <c r="R4928" t="str">
        <f t="shared" si="305"/>
        <v>04</v>
      </c>
      <c r="S4928" t="str">
        <f t="shared" si="306"/>
        <v>2021</v>
      </c>
      <c r="T4928" s="4" t="str">
        <f t="shared" si="307"/>
        <v>28/04/2021</v>
      </c>
      <c r="U4928" s="7" t="s">
        <v>1438</v>
      </c>
    </row>
    <row r="4929" spans="1:21" x14ac:dyDescent="0.2">
      <c r="A4929" s="1">
        <v>4927</v>
      </c>
      <c r="B4929" t="s">
        <v>15</v>
      </c>
      <c r="C4929">
        <v>12440304</v>
      </c>
      <c r="D4929">
        <v>20220104</v>
      </c>
      <c r="E4929">
        <v>55</v>
      </c>
      <c r="F4929" t="s">
        <v>17</v>
      </c>
      <c r="G4929" t="s">
        <v>20</v>
      </c>
      <c r="H4929">
        <v>140137</v>
      </c>
      <c r="I4929" t="s">
        <v>34</v>
      </c>
      <c r="J4929" t="s">
        <v>34</v>
      </c>
      <c r="K4929" t="s">
        <v>222</v>
      </c>
      <c r="L4929" t="s">
        <v>34</v>
      </c>
      <c r="M4929" t="s">
        <v>34</v>
      </c>
      <c r="N4929" t="s">
        <v>222</v>
      </c>
      <c r="O4929" t="s">
        <v>901</v>
      </c>
      <c r="P4929" t="s">
        <v>912</v>
      </c>
      <c r="Q4929" t="str">
        <f t="shared" si="304"/>
        <v>04</v>
      </c>
      <c r="R4929" t="str">
        <f t="shared" si="305"/>
        <v>01</v>
      </c>
      <c r="S4929" t="str">
        <f t="shared" si="306"/>
        <v>2022</v>
      </c>
      <c r="T4929" s="4" t="str">
        <f t="shared" si="307"/>
        <v>04/01/2022</v>
      </c>
      <c r="U4929" s="7" t="s">
        <v>1107</v>
      </c>
    </row>
    <row r="4930" spans="1:21" x14ac:dyDescent="0.2">
      <c r="A4930" s="1">
        <v>4928</v>
      </c>
      <c r="B4930" t="s">
        <v>15</v>
      </c>
      <c r="C4930">
        <v>12442806</v>
      </c>
      <c r="D4930">
        <v>20210303</v>
      </c>
      <c r="E4930">
        <v>69</v>
      </c>
      <c r="F4930" t="s">
        <v>18</v>
      </c>
      <c r="G4930" t="s">
        <v>22</v>
      </c>
      <c r="H4930">
        <v>21309</v>
      </c>
      <c r="I4930" t="s">
        <v>55</v>
      </c>
      <c r="J4930" t="s">
        <v>107</v>
      </c>
      <c r="K4930" t="s">
        <v>463</v>
      </c>
      <c r="L4930" t="s">
        <v>55</v>
      </c>
      <c r="M4930" t="s">
        <v>107</v>
      </c>
      <c r="N4930" t="s">
        <v>463</v>
      </c>
      <c r="O4930" t="s">
        <v>901</v>
      </c>
      <c r="P4930" t="s">
        <v>919</v>
      </c>
      <c r="Q4930" t="str">
        <f t="shared" si="304"/>
        <v>03</v>
      </c>
      <c r="R4930" t="str">
        <f t="shared" si="305"/>
        <v>03</v>
      </c>
      <c r="S4930" t="str">
        <f t="shared" si="306"/>
        <v>2021</v>
      </c>
      <c r="T4930" s="4" t="str">
        <f t="shared" si="307"/>
        <v>03/03/2021</v>
      </c>
      <c r="U4930" s="7" t="s">
        <v>1096</v>
      </c>
    </row>
    <row r="4931" spans="1:21" x14ac:dyDescent="0.2">
      <c r="A4931" s="1">
        <v>4929</v>
      </c>
      <c r="B4931" t="s">
        <v>15</v>
      </c>
      <c r="C4931">
        <v>12448088</v>
      </c>
      <c r="D4931">
        <v>20210818</v>
      </c>
      <c r="E4931">
        <v>32</v>
      </c>
      <c r="F4931" t="s">
        <v>18</v>
      </c>
      <c r="G4931" t="s">
        <v>19</v>
      </c>
      <c r="H4931">
        <v>70101</v>
      </c>
      <c r="I4931" t="s">
        <v>57</v>
      </c>
      <c r="J4931" t="s">
        <v>57</v>
      </c>
      <c r="K4931" t="s">
        <v>57</v>
      </c>
      <c r="L4931" t="s">
        <v>57</v>
      </c>
      <c r="M4931" t="s">
        <v>57</v>
      </c>
      <c r="N4931" t="s">
        <v>57</v>
      </c>
      <c r="O4931" t="s">
        <v>901</v>
      </c>
      <c r="P4931" t="s">
        <v>908</v>
      </c>
      <c r="Q4931" t="str">
        <f t="shared" ref="Q4931:Q4994" si="308">+RIGHT(D4931,2)</f>
        <v>18</v>
      </c>
      <c r="R4931" t="str">
        <f t="shared" ref="R4931:R4994" si="309">+MID(D4931,5,2)</f>
        <v>08</v>
      </c>
      <c r="S4931" t="str">
        <f t="shared" ref="S4931:S4994" si="310">+LEFT(D4931,4)</f>
        <v>2021</v>
      </c>
      <c r="T4931" s="4" t="str">
        <f t="shared" ref="T4931:T4994" si="311">+_xlfn.CONCAT(Q4931,"/",R4931,"/",S4931)</f>
        <v>18/08/2021</v>
      </c>
      <c r="U4931" s="7" t="s">
        <v>1308</v>
      </c>
    </row>
    <row r="4932" spans="1:21" x14ac:dyDescent="0.2">
      <c r="A4932" s="1">
        <v>4930</v>
      </c>
      <c r="B4932" t="s">
        <v>15</v>
      </c>
      <c r="C4932">
        <v>12452328</v>
      </c>
      <c r="D4932">
        <v>20210409</v>
      </c>
      <c r="E4932">
        <v>61</v>
      </c>
      <c r="F4932" t="s">
        <v>18</v>
      </c>
      <c r="G4932" t="s">
        <v>19</v>
      </c>
      <c r="H4932">
        <v>110113</v>
      </c>
      <c r="I4932" t="s">
        <v>54</v>
      </c>
      <c r="J4932" t="s">
        <v>108</v>
      </c>
      <c r="K4932" t="s">
        <v>381</v>
      </c>
      <c r="L4932" t="s">
        <v>54</v>
      </c>
      <c r="M4932" t="s">
        <v>108</v>
      </c>
      <c r="N4932" t="s">
        <v>381</v>
      </c>
      <c r="O4932" t="s">
        <v>901</v>
      </c>
      <c r="P4932" t="s">
        <v>908</v>
      </c>
      <c r="Q4932" t="str">
        <f t="shared" si="308"/>
        <v>09</v>
      </c>
      <c r="R4932" t="str">
        <f t="shared" si="309"/>
        <v>04</v>
      </c>
      <c r="S4932" t="str">
        <f t="shared" si="310"/>
        <v>2021</v>
      </c>
      <c r="T4932" s="4" t="str">
        <f t="shared" si="311"/>
        <v>09/04/2021</v>
      </c>
      <c r="U4932" s="7" t="s">
        <v>1177</v>
      </c>
    </row>
    <row r="4933" spans="1:21" x14ac:dyDescent="0.2">
      <c r="A4933" s="1">
        <v>4931</v>
      </c>
      <c r="B4933" t="s">
        <v>15</v>
      </c>
      <c r="C4933">
        <v>12452430</v>
      </c>
      <c r="D4933">
        <v>20210921</v>
      </c>
      <c r="E4933">
        <v>27</v>
      </c>
      <c r="F4933" t="s">
        <v>17</v>
      </c>
      <c r="G4933" t="s">
        <v>24</v>
      </c>
      <c r="H4933">
        <v>140401</v>
      </c>
      <c r="I4933" t="s">
        <v>34</v>
      </c>
      <c r="J4933" t="s">
        <v>118</v>
      </c>
      <c r="K4933" t="s">
        <v>443</v>
      </c>
      <c r="L4933" t="s">
        <v>34</v>
      </c>
      <c r="M4933" t="s">
        <v>34</v>
      </c>
      <c r="N4933" t="s">
        <v>219</v>
      </c>
      <c r="O4933" t="s">
        <v>901</v>
      </c>
      <c r="P4933" t="s">
        <v>925</v>
      </c>
      <c r="Q4933" t="str">
        <f t="shared" si="308"/>
        <v>21</v>
      </c>
      <c r="R4933" t="str">
        <f t="shared" si="309"/>
        <v>09</v>
      </c>
      <c r="S4933" t="str">
        <f t="shared" si="310"/>
        <v>2021</v>
      </c>
      <c r="T4933" s="4" t="str">
        <f t="shared" si="311"/>
        <v>21/09/2021</v>
      </c>
      <c r="U4933" s="7" t="s">
        <v>1351</v>
      </c>
    </row>
    <row r="4934" spans="1:21" x14ac:dyDescent="0.2">
      <c r="A4934" s="1">
        <v>4932</v>
      </c>
      <c r="B4934" t="s">
        <v>15</v>
      </c>
      <c r="C4934">
        <v>12463560</v>
      </c>
      <c r="D4934">
        <v>20211018</v>
      </c>
      <c r="E4934">
        <v>77</v>
      </c>
      <c r="F4934" t="s">
        <v>17</v>
      </c>
      <c r="G4934" t="s">
        <v>19</v>
      </c>
      <c r="H4934">
        <v>130101</v>
      </c>
      <c r="I4934" t="s">
        <v>43</v>
      </c>
      <c r="J4934" t="s">
        <v>69</v>
      </c>
      <c r="K4934" t="s">
        <v>69</v>
      </c>
      <c r="L4934" t="s">
        <v>43</v>
      </c>
      <c r="M4934" t="s">
        <v>69</v>
      </c>
      <c r="N4934" t="s">
        <v>223</v>
      </c>
      <c r="O4934" t="s">
        <v>901</v>
      </c>
      <c r="P4934" t="s">
        <v>909</v>
      </c>
      <c r="Q4934" t="str">
        <f t="shared" si="308"/>
        <v>18</v>
      </c>
      <c r="R4934" t="str">
        <f t="shared" si="309"/>
        <v>10</v>
      </c>
      <c r="S4934" t="str">
        <f t="shared" si="310"/>
        <v>2021</v>
      </c>
      <c r="T4934" s="4" t="str">
        <f t="shared" si="311"/>
        <v>18/10/2021</v>
      </c>
      <c r="U4934" s="7" t="s">
        <v>1310</v>
      </c>
    </row>
    <row r="4935" spans="1:21" x14ac:dyDescent="0.2">
      <c r="A4935" s="1">
        <v>4933</v>
      </c>
      <c r="B4935" t="s">
        <v>15</v>
      </c>
      <c r="C4935">
        <v>12467336</v>
      </c>
      <c r="D4935">
        <v>20210707</v>
      </c>
      <c r="E4935">
        <v>44</v>
      </c>
      <c r="F4935" t="s">
        <v>17</v>
      </c>
      <c r="G4935" t="s">
        <v>19</v>
      </c>
      <c r="H4935">
        <v>120101</v>
      </c>
      <c r="I4935" t="s">
        <v>52</v>
      </c>
      <c r="J4935" t="s">
        <v>90</v>
      </c>
      <c r="K4935" t="s">
        <v>90</v>
      </c>
      <c r="L4935" t="s">
        <v>52</v>
      </c>
      <c r="M4935" t="s">
        <v>90</v>
      </c>
      <c r="N4935" t="s">
        <v>90</v>
      </c>
      <c r="O4935" t="s">
        <v>901</v>
      </c>
      <c r="P4935" t="s">
        <v>914</v>
      </c>
      <c r="Q4935" t="str">
        <f t="shared" si="308"/>
        <v>07</v>
      </c>
      <c r="R4935" t="str">
        <f t="shared" si="309"/>
        <v>07</v>
      </c>
      <c r="S4935" t="str">
        <f t="shared" si="310"/>
        <v>2021</v>
      </c>
      <c r="T4935" s="4" t="str">
        <f t="shared" si="311"/>
        <v>07/07/2021</v>
      </c>
      <c r="U4935" s="7" t="s">
        <v>1154</v>
      </c>
    </row>
    <row r="4936" spans="1:21" x14ac:dyDescent="0.2">
      <c r="A4936" s="1">
        <v>4934</v>
      </c>
      <c r="B4936" t="s">
        <v>15</v>
      </c>
      <c r="C4936">
        <v>12471457</v>
      </c>
      <c r="D4936">
        <v>20210927</v>
      </c>
      <c r="E4936">
        <v>35</v>
      </c>
      <c r="F4936" t="s">
        <v>18</v>
      </c>
      <c r="G4936" t="s">
        <v>19</v>
      </c>
      <c r="H4936">
        <v>130115</v>
      </c>
      <c r="I4936" t="s">
        <v>43</v>
      </c>
      <c r="J4936" t="s">
        <v>69</v>
      </c>
      <c r="K4936" t="s">
        <v>223</v>
      </c>
      <c r="L4936" t="s">
        <v>43</v>
      </c>
      <c r="M4936" t="s">
        <v>69</v>
      </c>
      <c r="N4936" t="s">
        <v>223</v>
      </c>
      <c r="O4936" t="s">
        <v>901</v>
      </c>
      <c r="P4936" t="s">
        <v>909</v>
      </c>
      <c r="Q4936" t="str">
        <f t="shared" si="308"/>
        <v>27</v>
      </c>
      <c r="R4936" t="str">
        <f t="shared" si="309"/>
        <v>09</v>
      </c>
      <c r="S4936" t="str">
        <f t="shared" si="310"/>
        <v>2021</v>
      </c>
      <c r="T4936" s="4" t="str">
        <f t="shared" si="311"/>
        <v>27/09/2021</v>
      </c>
      <c r="U4936" s="7" t="s">
        <v>1432</v>
      </c>
    </row>
    <row r="4937" spans="1:21" x14ac:dyDescent="0.2">
      <c r="A4937" s="1">
        <v>4935</v>
      </c>
      <c r="B4937" t="s">
        <v>15</v>
      </c>
      <c r="C4937">
        <v>12471922</v>
      </c>
      <c r="D4937">
        <v>20211115</v>
      </c>
      <c r="E4937">
        <v>78</v>
      </c>
      <c r="F4937" t="s">
        <v>18</v>
      </c>
      <c r="G4937" t="s">
        <v>19</v>
      </c>
      <c r="H4937">
        <v>130311</v>
      </c>
      <c r="I4937" t="s">
        <v>43</v>
      </c>
      <c r="J4937" t="s">
        <v>43</v>
      </c>
      <c r="K4937" t="s">
        <v>431</v>
      </c>
      <c r="L4937" t="s">
        <v>43</v>
      </c>
      <c r="M4937" t="s">
        <v>69</v>
      </c>
      <c r="N4937" t="s">
        <v>69</v>
      </c>
      <c r="O4937" t="s">
        <v>901</v>
      </c>
      <c r="P4937" t="s">
        <v>911</v>
      </c>
      <c r="Q4937" t="str">
        <f t="shared" si="308"/>
        <v>15</v>
      </c>
      <c r="R4937" t="str">
        <f t="shared" si="309"/>
        <v>11</v>
      </c>
      <c r="S4937" t="str">
        <f t="shared" si="310"/>
        <v>2021</v>
      </c>
      <c r="T4937" s="4" t="str">
        <f t="shared" si="311"/>
        <v>15/11/2021</v>
      </c>
      <c r="U4937" s="7" t="s">
        <v>1269</v>
      </c>
    </row>
    <row r="4938" spans="1:21" x14ac:dyDescent="0.2">
      <c r="A4938" s="1">
        <v>4936</v>
      </c>
      <c r="B4938" t="s">
        <v>15</v>
      </c>
      <c r="C4938">
        <v>12473132</v>
      </c>
      <c r="D4938">
        <v>20211229</v>
      </c>
      <c r="E4938">
        <v>35</v>
      </c>
      <c r="F4938" t="s">
        <v>17</v>
      </c>
      <c r="G4938" t="s">
        <v>19</v>
      </c>
      <c r="H4938">
        <v>30103</v>
      </c>
      <c r="I4938" t="s">
        <v>56</v>
      </c>
      <c r="J4938" t="s">
        <v>113</v>
      </c>
      <c r="K4938" t="s">
        <v>487</v>
      </c>
      <c r="L4938" t="s">
        <v>56</v>
      </c>
      <c r="M4938" t="s">
        <v>113</v>
      </c>
      <c r="N4938" t="s">
        <v>487</v>
      </c>
      <c r="O4938" t="s">
        <v>901</v>
      </c>
      <c r="P4938" t="s">
        <v>912</v>
      </c>
      <c r="Q4938" t="str">
        <f t="shared" si="308"/>
        <v>29</v>
      </c>
      <c r="R4938" t="str">
        <f t="shared" si="309"/>
        <v>12</v>
      </c>
      <c r="S4938" t="str">
        <f t="shared" si="310"/>
        <v>2021</v>
      </c>
      <c r="T4938" s="4" t="str">
        <f t="shared" si="311"/>
        <v>29/12/2021</v>
      </c>
      <c r="U4938" s="7" t="s">
        <v>1459</v>
      </c>
    </row>
    <row r="4939" spans="1:21" x14ac:dyDescent="0.2">
      <c r="A4939" s="1">
        <v>4937</v>
      </c>
      <c r="B4939" t="s">
        <v>15</v>
      </c>
      <c r="C4939">
        <v>12474100</v>
      </c>
      <c r="D4939">
        <v>20210408</v>
      </c>
      <c r="E4939">
        <v>82</v>
      </c>
      <c r="F4939" t="s">
        <v>18</v>
      </c>
      <c r="G4939" t="s">
        <v>22</v>
      </c>
      <c r="H4939">
        <v>90902</v>
      </c>
      <c r="I4939" t="s">
        <v>41</v>
      </c>
      <c r="J4939" t="s">
        <v>193</v>
      </c>
      <c r="K4939" t="s">
        <v>666</v>
      </c>
      <c r="L4939" t="s">
        <v>41</v>
      </c>
      <c r="M4939" t="s">
        <v>158</v>
      </c>
      <c r="N4939" t="s">
        <v>482</v>
      </c>
      <c r="O4939" t="s">
        <v>901</v>
      </c>
      <c r="P4939" t="s">
        <v>914</v>
      </c>
      <c r="Q4939" t="str">
        <f t="shared" si="308"/>
        <v>08</v>
      </c>
      <c r="R4939" t="str">
        <f t="shared" si="309"/>
        <v>04</v>
      </c>
      <c r="S4939" t="str">
        <f t="shared" si="310"/>
        <v>2021</v>
      </c>
      <c r="T4939" s="4" t="str">
        <f t="shared" si="311"/>
        <v>08/04/2021</v>
      </c>
      <c r="U4939" s="7" t="s">
        <v>1164</v>
      </c>
    </row>
    <row r="4940" spans="1:21" x14ac:dyDescent="0.2">
      <c r="A4940" s="1">
        <v>4938</v>
      </c>
      <c r="B4940" t="s">
        <v>15</v>
      </c>
      <c r="C4940">
        <v>12474441</v>
      </c>
      <c r="D4940">
        <v>20211130</v>
      </c>
      <c r="E4940">
        <v>57</v>
      </c>
      <c r="F4940" t="s">
        <v>17</v>
      </c>
      <c r="G4940" t="s">
        <v>23</v>
      </c>
      <c r="H4940">
        <v>70105</v>
      </c>
      <c r="I4940" t="s">
        <v>57</v>
      </c>
      <c r="J4940" t="s">
        <v>57</v>
      </c>
      <c r="K4940" t="s">
        <v>445</v>
      </c>
      <c r="L4940" t="s">
        <v>57</v>
      </c>
      <c r="M4940" t="s">
        <v>57</v>
      </c>
      <c r="N4940" t="s">
        <v>445</v>
      </c>
      <c r="O4940" t="s">
        <v>901</v>
      </c>
      <c r="P4940" t="s">
        <v>911</v>
      </c>
      <c r="Q4940" t="str">
        <f t="shared" si="308"/>
        <v>30</v>
      </c>
      <c r="R4940" t="str">
        <f t="shared" si="309"/>
        <v>11</v>
      </c>
      <c r="S4940" t="str">
        <f t="shared" si="310"/>
        <v>2021</v>
      </c>
      <c r="T4940" s="4" t="str">
        <f t="shared" si="311"/>
        <v>30/11/2021</v>
      </c>
      <c r="U4940" s="7" t="s">
        <v>1470</v>
      </c>
    </row>
    <row r="4941" spans="1:21" x14ac:dyDescent="0.2">
      <c r="A4941" s="1">
        <v>4939</v>
      </c>
      <c r="B4941" t="s">
        <v>15</v>
      </c>
      <c r="C4941">
        <v>12482016</v>
      </c>
      <c r="D4941">
        <v>20210919</v>
      </c>
      <c r="E4941">
        <v>40</v>
      </c>
      <c r="F4941" t="s">
        <v>17</v>
      </c>
      <c r="G4941" t="s">
        <v>20</v>
      </c>
      <c r="H4941">
        <v>140137</v>
      </c>
      <c r="I4941" t="s">
        <v>34</v>
      </c>
      <c r="J4941" t="s">
        <v>34</v>
      </c>
      <c r="K4941" t="s">
        <v>222</v>
      </c>
      <c r="L4941" t="s">
        <v>34</v>
      </c>
      <c r="M4941" t="s">
        <v>34</v>
      </c>
      <c r="N4941" t="s">
        <v>222</v>
      </c>
      <c r="O4941" t="s">
        <v>901</v>
      </c>
      <c r="P4941" t="s">
        <v>959</v>
      </c>
      <c r="Q4941" t="str">
        <f t="shared" si="308"/>
        <v>19</v>
      </c>
      <c r="R4941" t="str">
        <f t="shared" si="309"/>
        <v>09</v>
      </c>
      <c r="S4941" t="str">
        <f t="shared" si="310"/>
        <v>2021</v>
      </c>
      <c r="T4941" s="4" t="str">
        <f t="shared" si="311"/>
        <v>19/09/2021</v>
      </c>
      <c r="U4941" s="7" t="s">
        <v>1324</v>
      </c>
    </row>
    <row r="4942" spans="1:21" x14ac:dyDescent="0.2">
      <c r="A4942" s="1">
        <v>4940</v>
      </c>
      <c r="B4942" t="s">
        <v>15</v>
      </c>
      <c r="C4942">
        <v>12483446</v>
      </c>
      <c r="D4942">
        <v>20210528</v>
      </c>
      <c r="E4942">
        <v>38</v>
      </c>
      <c r="F4942" t="s">
        <v>17</v>
      </c>
      <c r="G4942" t="s">
        <v>19</v>
      </c>
      <c r="H4942">
        <v>10205</v>
      </c>
      <c r="I4942" t="s">
        <v>50</v>
      </c>
      <c r="J4942" t="s">
        <v>119</v>
      </c>
      <c r="K4942" t="s">
        <v>119</v>
      </c>
      <c r="L4942" t="s">
        <v>50</v>
      </c>
      <c r="M4942" t="s">
        <v>119</v>
      </c>
      <c r="N4942" t="s">
        <v>119</v>
      </c>
      <c r="O4942" t="s">
        <v>901</v>
      </c>
      <c r="P4942" t="s">
        <v>908</v>
      </c>
      <c r="Q4942" t="str">
        <f t="shared" si="308"/>
        <v>28</v>
      </c>
      <c r="R4942" t="str">
        <f t="shared" si="309"/>
        <v>05</v>
      </c>
      <c r="S4942" t="str">
        <f t="shared" si="310"/>
        <v>2021</v>
      </c>
      <c r="T4942" s="4" t="str">
        <f t="shared" si="311"/>
        <v>28/05/2021</v>
      </c>
      <c r="U4942" s="7" t="s">
        <v>1439</v>
      </c>
    </row>
    <row r="4943" spans="1:21" x14ac:dyDescent="0.2">
      <c r="A4943" s="1">
        <v>4941</v>
      </c>
      <c r="B4943" t="s">
        <v>15</v>
      </c>
      <c r="C4943">
        <v>12485776</v>
      </c>
      <c r="D4943">
        <v>20210607</v>
      </c>
      <c r="E4943">
        <v>50</v>
      </c>
      <c r="F4943" t="s">
        <v>18</v>
      </c>
      <c r="G4943" t="s">
        <v>19</v>
      </c>
      <c r="H4943">
        <v>120107</v>
      </c>
      <c r="I4943" t="s">
        <v>52</v>
      </c>
      <c r="J4943" t="s">
        <v>90</v>
      </c>
      <c r="K4943" t="s">
        <v>398</v>
      </c>
      <c r="L4943" t="s">
        <v>52</v>
      </c>
      <c r="M4943" t="s">
        <v>90</v>
      </c>
      <c r="N4943" t="s">
        <v>90</v>
      </c>
      <c r="O4943" t="s">
        <v>901</v>
      </c>
      <c r="P4943" t="s">
        <v>914</v>
      </c>
      <c r="Q4943" t="str">
        <f t="shared" si="308"/>
        <v>07</v>
      </c>
      <c r="R4943" t="str">
        <f t="shared" si="309"/>
        <v>06</v>
      </c>
      <c r="S4943" t="str">
        <f t="shared" si="310"/>
        <v>2021</v>
      </c>
      <c r="T4943" s="4" t="str">
        <f t="shared" si="311"/>
        <v>07/06/2021</v>
      </c>
      <c r="U4943" s="7" t="s">
        <v>1153</v>
      </c>
    </row>
    <row r="4944" spans="1:21" x14ac:dyDescent="0.2">
      <c r="A4944" s="1">
        <v>4942</v>
      </c>
      <c r="B4944" t="s">
        <v>15</v>
      </c>
      <c r="C4944">
        <v>12485974</v>
      </c>
      <c r="D4944">
        <v>20210711</v>
      </c>
      <c r="E4944">
        <v>51</v>
      </c>
      <c r="F4944" t="s">
        <v>17</v>
      </c>
      <c r="G4944" t="s">
        <v>20</v>
      </c>
      <c r="H4944">
        <v>140106</v>
      </c>
      <c r="I4944" t="s">
        <v>34</v>
      </c>
      <c r="J4944" t="s">
        <v>34</v>
      </c>
      <c r="K4944" t="s">
        <v>221</v>
      </c>
      <c r="L4944" t="s">
        <v>34</v>
      </c>
      <c r="M4944" t="s">
        <v>34</v>
      </c>
      <c r="N4944" t="s">
        <v>218</v>
      </c>
      <c r="O4944" t="s">
        <v>901</v>
      </c>
      <c r="P4944" t="s">
        <v>908</v>
      </c>
      <c r="Q4944" t="str">
        <f t="shared" si="308"/>
        <v>11</v>
      </c>
      <c r="R4944" t="str">
        <f t="shared" si="309"/>
        <v>07</v>
      </c>
      <c r="S4944" t="str">
        <f t="shared" si="310"/>
        <v>2021</v>
      </c>
      <c r="T4944" s="4" t="str">
        <f t="shared" si="311"/>
        <v>11/07/2021</v>
      </c>
      <c r="U4944" s="7" t="s">
        <v>1210</v>
      </c>
    </row>
    <row r="4945" spans="1:21" x14ac:dyDescent="0.2">
      <c r="A4945" s="1">
        <v>4943</v>
      </c>
      <c r="B4945" t="s">
        <v>15</v>
      </c>
      <c r="C4945">
        <v>12486551</v>
      </c>
      <c r="D4945">
        <v>20210806</v>
      </c>
      <c r="E4945">
        <v>25</v>
      </c>
      <c r="F4945" t="s">
        <v>18</v>
      </c>
      <c r="G4945" t="s">
        <v>19</v>
      </c>
      <c r="H4945">
        <v>140307</v>
      </c>
      <c r="I4945" t="s">
        <v>34</v>
      </c>
      <c r="J4945" t="s">
        <v>110</v>
      </c>
      <c r="K4945" t="s">
        <v>353</v>
      </c>
      <c r="L4945" t="s">
        <v>34</v>
      </c>
      <c r="M4945" t="s">
        <v>110</v>
      </c>
      <c r="N4945" t="s">
        <v>353</v>
      </c>
      <c r="O4945" t="s">
        <v>901</v>
      </c>
      <c r="P4945" t="s">
        <v>925</v>
      </c>
      <c r="Q4945" t="str">
        <f t="shared" si="308"/>
        <v>06</v>
      </c>
      <c r="R4945" t="str">
        <f t="shared" si="309"/>
        <v>08</v>
      </c>
      <c r="S4945" t="str">
        <f t="shared" si="310"/>
        <v>2021</v>
      </c>
      <c r="T4945" s="4" t="str">
        <f t="shared" si="311"/>
        <v>06/08/2021</v>
      </c>
      <c r="U4945" s="7" t="s">
        <v>1141</v>
      </c>
    </row>
    <row r="4946" spans="1:21" x14ac:dyDescent="0.2">
      <c r="A4946" s="1">
        <v>4944</v>
      </c>
      <c r="B4946" t="s">
        <v>15</v>
      </c>
      <c r="C4946">
        <v>12491836</v>
      </c>
      <c r="D4946">
        <v>20210324</v>
      </c>
      <c r="E4946">
        <v>71</v>
      </c>
      <c r="F4946" t="s">
        <v>17</v>
      </c>
      <c r="G4946" t="s">
        <v>22</v>
      </c>
      <c r="H4946">
        <v>21301</v>
      </c>
      <c r="I4946" t="s">
        <v>55</v>
      </c>
      <c r="J4946" t="s">
        <v>107</v>
      </c>
      <c r="K4946" t="s">
        <v>342</v>
      </c>
      <c r="L4946" t="s">
        <v>55</v>
      </c>
      <c r="M4946" t="s">
        <v>107</v>
      </c>
      <c r="N4946" t="s">
        <v>342</v>
      </c>
      <c r="O4946" t="s">
        <v>901</v>
      </c>
      <c r="P4946" t="s">
        <v>908</v>
      </c>
      <c r="Q4946" t="str">
        <f t="shared" si="308"/>
        <v>24</v>
      </c>
      <c r="R4946" t="str">
        <f t="shared" si="309"/>
        <v>03</v>
      </c>
      <c r="S4946" t="str">
        <f t="shared" si="310"/>
        <v>2021</v>
      </c>
      <c r="T4946" s="4" t="str">
        <f t="shared" si="311"/>
        <v>24/03/2021</v>
      </c>
      <c r="U4946" s="7" t="s">
        <v>1389</v>
      </c>
    </row>
    <row r="4947" spans="1:21" x14ac:dyDescent="0.2">
      <c r="A4947" s="1">
        <v>4945</v>
      </c>
      <c r="B4947" t="s">
        <v>15</v>
      </c>
      <c r="C4947">
        <v>12492109</v>
      </c>
      <c r="D4947">
        <v>20211222</v>
      </c>
      <c r="E4947">
        <v>50</v>
      </c>
      <c r="F4947" t="s">
        <v>17</v>
      </c>
      <c r="G4947" t="s">
        <v>20</v>
      </c>
      <c r="H4947">
        <v>140101</v>
      </c>
      <c r="I4947" t="s">
        <v>34</v>
      </c>
      <c r="J4947" t="s">
        <v>34</v>
      </c>
      <c r="K4947" t="s">
        <v>34</v>
      </c>
      <c r="L4947" t="s">
        <v>34</v>
      </c>
      <c r="M4947" t="s">
        <v>34</v>
      </c>
      <c r="N4947" t="s">
        <v>34</v>
      </c>
      <c r="O4947" t="s">
        <v>901</v>
      </c>
      <c r="P4947" t="s">
        <v>912</v>
      </c>
      <c r="Q4947" t="str">
        <f t="shared" si="308"/>
        <v>22</v>
      </c>
      <c r="R4947" t="str">
        <f t="shared" si="309"/>
        <v>12</v>
      </c>
      <c r="S4947" t="str">
        <f t="shared" si="310"/>
        <v>2021</v>
      </c>
      <c r="T4947" s="4" t="str">
        <f t="shared" si="311"/>
        <v>22/12/2021</v>
      </c>
      <c r="U4947" s="7" t="s">
        <v>1369</v>
      </c>
    </row>
    <row r="4948" spans="1:21" x14ac:dyDescent="0.2">
      <c r="A4948" s="1">
        <v>4946</v>
      </c>
      <c r="B4948" t="s">
        <v>15</v>
      </c>
      <c r="C4948">
        <v>12494404</v>
      </c>
      <c r="D4948">
        <v>20211203</v>
      </c>
      <c r="E4948">
        <v>77</v>
      </c>
      <c r="F4948" t="s">
        <v>18</v>
      </c>
      <c r="G4948" t="s">
        <v>22</v>
      </c>
      <c r="H4948">
        <v>130101</v>
      </c>
      <c r="I4948" t="s">
        <v>43</v>
      </c>
      <c r="J4948" t="s">
        <v>69</v>
      </c>
      <c r="K4948" t="s">
        <v>69</v>
      </c>
      <c r="L4948" t="s">
        <v>43</v>
      </c>
      <c r="M4948" t="s">
        <v>69</v>
      </c>
      <c r="N4948" t="s">
        <v>69</v>
      </c>
      <c r="O4948" t="s">
        <v>904</v>
      </c>
      <c r="P4948" t="s">
        <v>911</v>
      </c>
      <c r="Q4948" t="str">
        <f t="shared" si="308"/>
        <v>03</v>
      </c>
      <c r="R4948" t="str">
        <f t="shared" si="309"/>
        <v>12</v>
      </c>
      <c r="S4948" t="str">
        <f t="shared" si="310"/>
        <v>2021</v>
      </c>
      <c r="T4948" s="4" t="str">
        <f t="shared" si="311"/>
        <v>03/12/2021</v>
      </c>
      <c r="U4948" s="7" t="s">
        <v>1105</v>
      </c>
    </row>
    <row r="4949" spans="1:21" x14ac:dyDescent="0.2">
      <c r="A4949" s="1">
        <v>4947</v>
      </c>
      <c r="B4949" t="s">
        <v>15</v>
      </c>
      <c r="C4949">
        <v>12495287</v>
      </c>
      <c r="D4949">
        <v>20210818</v>
      </c>
      <c r="E4949">
        <v>20</v>
      </c>
      <c r="F4949" t="s">
        <v>17</v>
      </c>
      <c r="G4949" t="s">
        <v>19</v>
      </c>
      <c r="H4949">
        <v>50101</v>
      </c>
      <c r="I4949" t="s">
        <v>37</v>
      </c>
      <c r="J4949" t="s">
        <v>98</v>
      </c>
      <c r="K4949" t="s">
        <v>37</v>
      </c>
      <c r="L4949" t="s">
        <v>37</v>
      </c>
      <c r="M4949" t="s">
        <v>98</v>
      </c>
      <c r="N4949" t="s">
        <v>368</v>
      </c>
      <c r="O4949" t="s">
        <v>901</v>
      </c>
      <c r="P4949" t="s">
        <v>933</v>
      </c>
      <c r="Q4949" t="str">
        <f t="shared" si="308"/>
        <v>18</v>
      </c>
      <c r="R4949" t="str">
        <f t="shared" si="309"/>
        <v>08</v>
      </c>
      <c r="S4949" t="str">
        <f t="shared" si="310"/>
        <v>2021</v>
      </c>
      <c r="T4949" s="4" t="str">
        <f t="shared" si="311"/>
        <v>18/08/2021</v>
      </c>
      <c r="U4949" s="7" t="s">
        <v>1308</v>
      </c>
    </row>
    <row r="4950" spans="1:21" x14ac:dyDescent="0.2">
      <c r="A4950" s="1">
        <v>4948</v>
      </c>
      <c r="B4950" t="s">
        <v>15</v>
      </c>
      <c r="C4950">
        <v>12496887</v>
      </c>
      <c r="D4950">
        <v>20210610</v>
      </c>
      <c r="E4950">
        <v>61</v>
      </c>
      <c r="F4950" t="s">
        <v>18</v>
      </c>
      <c r="G4950" t="s">
        <v>23</v>
      </c>
      <c r="H4950">
        <v>40109</v>
      </c>
      <c r="I4950" t="s">
        <v>51</v>
      </c>
      <c r="J4950" t="s">
        <v>51</v>
      </c>
      <c r="K4950" t="s">
        <v>300</v>
      </c>
      <c r="L4950" t="s">
        <v>51</v>
      </c>
      <c r="M4950" t="s">
        <v>51</v>
      </c>
      <c r="N4950" t="s">
        <v>282</v>
      </c>
      <c r="O4950" t="s">
        <v>901</v>
      </c>
      <c r="P4950" t="s">
        <v>914</v>
      </c>
      <c r="Q4950" t="str">
        <f t="shared" si="308"/>
        <v>10</v>
      </c>
      <c r="R4950" t="str">
        <f t="shared" si="309"/>
        <v>06</v>
      </c>
      <c r="S4950" t="str">
        <f t="shared" si="310"/>
        <v>2021</v>
      </c>
      <c r="T4950" s="4" t="str">
        <f t="shared" si="311"/>
        <v>10/06/2021</v>
      </c>
      <c r="U4950" s="7" t="s">
        <v>1194</v>
      </c>
    </row>
    <row r="4951" spans="1:21" x14ac:dyDescent="0.2">
      <c r="A4951" s="1">
        <v>4949</v>
      </c>
      <c r="B4951" t="s">
        <v>15</v>
      </c>
      <c r="C4951">
        <v>12499118</v>
      </c>
      <c r="D4951">
        <v>20210912</v>
      </c>
      <c r="E4951">
        <v>80</v>
      </c>
      <c r="F4951" t="s">
        <v>18</v>
      </c>
      <c r="G4951" t="s">
        <v>20</v>
      </c>
      <c r="H4951">
        <v>140143</v>
      </c>
      <c r="I4951" t="s">
        <v>34</v>
      </c>
      <c r="J4951" t="s">
        <v>34</v>
      </c>
      <c r="K4951" t="s">
        <v>226</v>
      </c>
      <c r="L4951" t="s">
        <v>34</v>
      </c>
      <c r="M4951" t="s">
        <v>34</v>
      </c>
      <c r="N4951" t="s">
        <v>226</v>
      </c>
      <c r="O4951" t="s">
        <v>901</v>
      </c>
      <c r="P4951" t="s">
        <v>909</v>
      </c>
      <c r="Q4951" t="str">
        <f t="shared" si="308"/>
        <v>12</v>
      </c>
      <c r="R4951" t="str">
        <f t="shared" si="309"/>
        <v>09</v>
      </c>
      <c r="S4951" t="str">
        <f t="shared" si="310"/>
        <v>2021</v>
      </c>
      <c r="T4951" s="4" t="str">
        <f t="shared" si="311"/>
        <v>12/09/2021</v>
      </c>
      <c r="U4951" s="7" t="s">
        <v>1227</v>
      </c>
    </row>
    <row r="4952" spans="1:21" x14ac:dyDescent="0.2">
      <c r="A4952" s="1">
        <v>4950</v>
      </c>
      <c r="B4952" t="s">
        <v>15</v>
      </c>
      <c r="C4952">
        <v>12506178</v>
      </c>
      <c r="D4952">
        <v>20210805</v>
      </c>
      <c r="E4952">
        <v>41</v>
      </c>
      <c r="F4952" t="s">
        <v>17</v>
      </c>
      <c r="G4952" t="s">
        <v>19</v>
      </c>
      <c r="H4952">
        <v>170301</v>
      </c>
      <c r="I4952" t="s">
        <v>40</v>
      </c>
      <c r="J4952" t="s">
        <v>72</v>
      </c>
      <c r="K4952" t="s">
        <v>72</v>
      </c>
      <c r="L4952" t="s">
        <v>40</v>
      </c>
      <c r="M4952" t="s">
        <v>72</v>
      </c>
      <c r="N4952" t="s">
        <v>72</v>
      </c>
      <c r="O4952" t="s">
        <v>901</v>
      </c>
      <c r="P4952" t="s">
        <v>908</v>
      </c>
      <c r="Q4952" t="str">
        <f t="shared" si="308"/>
        <v>05</v>
      </c>
      <c r="R4952" t="str">
        <f t="shared" si="309"/>
        <v>08</v>
      </c>
      <c r="S4952" t="str">
        <f t="shared" si="310"/>
        <v>2021</v>
      </c>
      <c r="T4952" s="4" t="str">
        <f t="shared" si="311"/>
        <v>05/08/2021</v>
      </c>
      <c r="U4952" s="7" t="s">
        <v>1129</v>
      </c>
    </row>
    <row r="4953" spans="1:21" x14ac:dyDescent="0.2">
      <c r="A4953" s="1">
        <v>4951</v>
      </c>
      <c r="B4953" t="s">
        <v>15</v>
      </c>
      <c r="C4953">
        <v>12506580</v>
      </c>
      <c r="D4953">
        <v>20211106</v>
      </c>
      <c r="E4953">
        <v>73</v>
      </c>
      <c r="F4953" t="s">
        <v>18</v>
      </c>
      <c r="G4953" t="s">
        <v>19</v>
      </c>
      <c r="H4953">
        <v>21309</v>
      </c>
      <c r="I4953" t="s">
        <v>55</v>
      </c>
      <c r="J4953" t="s">
        <v>107</v>
      </c>
      <c r="K4953" t="s">
        <v>463</v>
      </c>
      <c r="L4953" t="s">
        <v>55</v>
      </c>
      <c r="M4953" t="s">
        <v>107</v>
      </c>
      <c r="N4953" t="s">
        <v>463</v>
      </c>
      <c r="O4953" t="s">
        <v>901</v>
      </c>
      <c r="P4953" t="s">
        <v>981</v>
      </c>
      <c r="Q4953" t="str">
        <f t="shared" si="308"/>
        <v>06</v>
      </c>
      <c r="R4953" t="str">
        <f t="shared" si="309"/>
        <v>11</v>
      </c>
      <c r="S4953" t="str">
        <f t="shared" si="310"/>
        <v>2021</v>
      </c>
      <c r="T4953" s="4" t="str">
        <f t="shared" si="311"/>
        <v>06/11/2021</v>
      </c>
      <c r="U4953" s="7" t="s">
        <v>1144</v>
      </c>
    </row>
    <row r="4954" spans="1:21" x14ac:dyDescent="0.2">
      <c r="A4954" s="1">
        <v>4952</v>
      </c>
      <c r="B4954" t="s">
        <v>15</v>
      </c>
      <c r="C4954">
        <v>12507052</v>
      </c>
      <c r="D4954">
        <v>20210521</v>
      </c>
      <c r="E4954">
        <v>68</v>
      </c>
      <c r="F4954" t="s">
        <v>17</v>
      </c>
      <c r="G4954" t="s">
        <v>19</v>
      </c>
      <c r="H4954">
        <v>40104</v>
      </c>
      <c r="I4954" t="s">
        <v>51</v>
      </c>
      <c r="J4954" t="s">
        <v>51</v>
      </c>
      <c r="K4954" t="s">
        <v>667</v>
      </c>
      <c r="L4954" t="s">
        <v>51</v>
      </c>
      <c r="M4954" t="s">
        <v>51</v>
      </c>
      <c r="N4954" t="s">
        <v>51</v>
      </c>
      <c r="O4954" t="s">
        <v>901</v>
      </c>
      <c r="P4954" t="s">
        <v>908</v>
      </c>
      <c r="Q4954" t="str">
        <f t="shared" si="308"/>
        <v>21</v>
      </c>
      <c r="R4954" t="str">
        <f t="shared" si="309"/>
        <v>05</v>
      </c>
      <c r="S4954" t="str">
        <f t="shared" si="310"/>
        <v>2021</v>
      </c>
      <c r="T4954" s="4" t="str">
        <f t="shared" si="311"/>
        <v>21/05/2021</v>
      </c>
      <c r="U4954" s="7" t="s">
        <v>1347</v>
      </c>
    </row>
    <row r="4955" spans="1:21" x14ac:dyDescent="0.2">
      <c r="A4955" s="1">
        <v>4953</v>
      </c>
      <c r="B4955" t="s">
        <v>15</v>
      </c>
      <c r="C4955">
        <v>12510161</v>
      </c>
      <c r="D4955">
        <v>20210602</v>
      </c>
      <c r="E4955">
        <v>57</v>
      </c>
      <c r="F4955" t="s">
        <v>18</v>
      </c>
      <c r="G4955" t="s">
        <v>19</v>
      </c>
      <c r="H4955">
        <v>40127</v>
      </c>
      <c r="I4955" t="s">
        <v>51</v>
      </c>
      <c r="J4955" t="s">
        <v>51</v>
      </c>
      <c r="K4955" t="s">
        <v>271</v>
      </c>
      <c r="L4955" t="s">
        <v>51</v>
      </c>
      <c r="M4955" t="s">
        <v>51</v>
      </c>
      <c r="N4955" t="s">
        <v>271</v>
      </c>
      <c r="O4955" t="s">
        <v>901</v>
      </c>
      <c r="P4955" t="s">
        <v>908</v>
      </c>
      <c r="Q4955" t="str">
        <f t="shared" si="308"/>
        <v>02</v>
      </c>
      <c r="R4955" t="str">
        <f t="shared" si="309"/>
        <v>06</v>
      </c>
      <c r="S4955" t="str">
        <f t="shared" si="310"/>
        <v>2021</v>
      </c>
      <c r="T4955" s="4" t="str">
        <f t="shared" si="311"/>
        <v>02/06/2021</v>
      </c>
      <c r="U4955" s="7" t="s">
        <v>1085</v>
      </c>
    </row>
    <row r="4956" spans="1:21" x14ac:dyDescent="0.2">
      <c r="A4956" s="1">
        <v>4954</v>
      </c>
      <c r="B4956" t="s">
        <v>15</v>
      </c>
      <c r="C4956">
        <v>12511845</v>
      </c>
      <c r="D4956">
        <v>20211216</v>
      </c>
      <c r="E4956">
        <v>60</v>
      </c>
      <c r="F4956" t="s">
        <v>18</v>
      </c>
      <c r="G4956" t="s">
        <v>24</v>
      </c>
      <c r="H4956">
        <v>140130</v>
      </c>
      <c r="I4956" t="s">
        <v>34</v>
      </c>
      <c r="J4956" t="s">
        <v>34</v>
      </c>
      <c r="K4956" t="s">
        <v>257</v>
      </c>
      <c r="L4956" t="s">
        <v>34</v>
      </c>
      <c r="M4956" t="s">
        <v>34</v>
      </c>
      <c r="N4956" t="s">
        <v>288</v>
      </c>
      <c r="O4956" t="s">
        <v>901</v>
      </c>
      <c r="P4956" t="s">
        <v>912</v>
      </c>
      <c r="Q4956" t="str">
        <f t="shared" si="308"/>
        <v>16</v>
      </c>
      <c r="R4956" t="str">
        <f t="shared" si="309"/>
        <v>12</v>
      </c>
      <c r="S4956" t="str">
        <f t="shared" si="310"/>
        <v>2021</v>
      </c>
      <c r="T4956" s="4" t="str">
        <f t="shared" si="311"/>
        <v>16/12/2021</v>
      </c>
      <c r="U4956" s="7" t="s">
        <v>1287</v>
      </c>
    </row>
    <row r="4957" spans="1:21" x14ac:dyDescent="0.2">
      <c r="A4957" s="1">
        <v>4955</v>
      </c>
      <c r="B4957" t="s">
        <v>15</v>
      </c>
      <c r="C4957">
        <v>12512181</v>
      </c>
      <c r="D4957">
        <v>20211218</v>
      </c>
      <c r="E4957">
        <v>30</v>
      </c>
      <c r="F4957" t="s">
        <v>18</v>
      </c>
      <c r="G4957" t="s">
        <v>24</v>
      </c>
      <c r="H4957">
        <v>140133</v>
      </c>
      <c r="I4957" t="s">
        <v>34</v>
      </c>
      <c r="J4957" t="s">
        <v>34</v>
      </c>
      <c r="K4957" t="s">
        <v>326</v>
      </c>
      <c r="L4957" t="s">
        <v>34</v>
      </c>
      <c r="M4957" t="s">
        <v>34</v>
      </c>
      <c r="N4957" t="s">
        <v>378</v>
      </c>
      <c r="O4957" t="s">
        <v>901</v>
      </c>
      <c r="P4957" t="s">
        <v>912</v>
      </c>
      <c r="Q4957" t="str">
        <f t="shared" si="308"/>
        <v>18</v>
      </c>
      <c r="R4957" t="str">
        <f t="shared" si="309"/>
        <v>12</v>
      </c>
      <c r="S4957" t="str">
        <f t="shared" si="310"/>
        <v>2021</v>
      </c>
      <c r="T4957" s="4" t="str">
        <f t="shared" si="311"/>
        <v>18/12/2021</v>
      </c>
      <c r="U4957" s="7" t="s">
        <v>1313</v>
      </c>
    </row>
    <row r="4958" spans="1:21" x14ac:dyDescent="0.2">
      <c r="A4958" s="1">
        <v>4956</v>
      </c>
      <c r="B4958" t="s">
        <v>15</v>
      </c>
      <c r="C4958">
        <v>12512332</v>
      </c>
      <c r="D4958">
        <v>20210915</v>
      </c>
      <c r="E4958">
        <v>60</v>
      </c>
      <c r="F4958" t="s">
        <v>17</v>
      </c>
      <c r="G4958" t="s">
        <v>19</v>
      </c>
      <c r="H4958">
        <v>10205</v>
      </c>
      <c r="I4958" t="s">
        <v>50</v>
      </c>
      <c r="J4958" t="s">
        <v>119</v>
      </c>
      <c r="K4958" t="s">
        <v>119</v>
      </c>
      <c r="L4958" t="s">
        <v>50</v>
      </c>
      <c r="M4958" t="s">
        <v>119</v>
      </c>
      <c r="N4958" t="s">
        <v>119</v>
      </c>
      <c r="O4958" t="s">
        <v>901</v>
      </c>
      <c r="P4958" t="s">
        <v>1020</v>
      </c>
      <c r="Q4958" t="str">
        <f t="shared" si="308"/>
        <v>15</v>
      </c>
      <c r="R4958" t="str">
        <f t="shared" si="309"/>
        <v>09</v>
      </c>
      <c r="S4958" t="str">
        <f t="shared" si="310"/>
        <v>2021</v>
      </c>
      <c r="T4958" s="4" t="str">
        <f t="shared" si="311"/>
        <v>15/09/2021</v>
      </c>
      <c r="U4958" s="7" t="s">
        <v>1267</v>
      </c>
    </row>
    <row r="4959" spans="1:21" x14ac:dyDescent="0.2">
      <c r="A4959" s="1">
        <v>4957</v>
      </c>
      <c r="B4959" t="s">
        <v>15</v>
      </c>
      <c r="C4959">
        <v>12512522</v>
      </c>
      <c r="D4959">
        <v>20211022</v>
      </c>
      <c r="E4959">
        <v>50</v>
      </c>
      <c r="F4959" t="s">
        <v>17</v>
      </c>
      <c r="G4959" t="s">
        <v>19</v>
      </c>
      <c r="H4959">
        <v>40127</v>
      </c>
      <c r="I4959" t="s">
        <v>51</v>
      </c>
      <c r="J4959" t="s">
        <v>51</v>
      </c>
      <c r="K4959" t="s">
        <v>271</v>
      </c>
      <c r="L4959" t="s">
        <v>51</v>
      </c>
      <c r="M4959" t="s">
        <v>51</v>
      </c>
      <c r="N4959" t="s">
        <v>51</v>
      </c>
      <c r="O4959" t="s">
        <v>901</v>
      </c>
      <c r="P4959" t="s">
        <v>920</v>
      </c>
      <c r="Q4959" t="str">
        <f t="shared" si="308"/>
        <v>22</v>
      </c>
      <c r="R4959" t="str">
        <f t="shared" si="309"/>
        <v>10</v>
      </c>
      <c r="S4959" t="str">
        <f t="shared" si="310"/>
        <v>2021</v>
      </c>
      <c r="T4959" s="4" t="str">
        <f t="shared" si="311"/>
        <v>22/10/2021</v>
      </c>
      <c r="U4959" s="7" t="s">
        <v>1366</v>
      </c>
    </row>
    <row r="4960" spans="1:21" x14ac:dyDescent="0.2">
      <c r="A4960" s="1">
        <v>4958</v>
      </c>
      <c r="B4960" t="s">
        <v>15</v>
      </c>
      <c r="C4960">
        <v>12513116</v>
      </c>
      <c r="D4960">
        <v>20211028</v>
      </c>
      <c r="E4960">
        <v>40</v>
      </c>
      <c r="F4960" t="s">
        <v>17</v>
      </c>
      <c r="G4960" t="s">
        <v>19</v>
      </c>
      <c r="H4960">
        <v>70108</v>
      </c>
      <c r="I4960" t="s">
        <v>57</v>
      </c>
      <c r="J4960" t="s">
        <v>57</v>
      </c>
      <c r="K4960" t="s">
        <v>429</v>
      </c>
      <c r="L4960" t="s">
        <v>57</v>
      </c>
      <c r="M4960" t="s">
        <v>57</v>
      </c>
      <c r="N4960" t="s">
        <v>57</v>
      </c>
      <c r="O4960" t="s">
        <v>901</v>
      </c>
      <c r="P4960" t="s">
        <v>920</v>
      </c>
      <c r="Q4960" t="str">
        <f t="shared" si="308"/>
        <v>28</v>
      </c>
      <c r="R4960" t="str">
        <f t="shared" si="309"/>
        <v>10</v>
      </c>
      <c r="S4960" t="str">
        <f t="shared" si="310"/>
        <v>2021</v>
      </c>
      <c r="T4960" s="4" t="str">
        <f t="shared" si="311"/>
        <v>28/10/2021</v>
      </c>
      <c r="U4960" s="7" t="s">
        <v>1444</v>
      </c>
    </row>
    <row r="4961" spans="1:21" x14ac:dyDescent="0.2">
      <c r="A4961" s="1">
        <v>4959</v>
      </c>
      <c r="B4961" t="s">
        <v>15</v>
      </c>
      <c r="C4961">
        <v>12515504</v>
      </c>
      <c r="D4961">
        <v>20210405</v>
      </c>
      <c r="E4961">
        <v>41</v>
      </c>
      <c r="F4961" t="s">
        <v>18</v>
      </c>
      <c r="G4961" t="s">
        <v>23</v>
      </c>
      <c r="H4961">
        <v>140111</v>
      </c>
      <c r="I4961" t="s">
        <v>34</v>
      </c>
      <c r="J4961" t="s">
        <v>34</v>
      </c>
      <c r="K4961" t="s">
        <v>278</v>
      </c>
      <c r="L4961" t="s">
        <v>51</v>
      </c>
      <c r="M4961" t="s">
        <v>51</v>
      </c>
      <c r="N4961" t="s">
        <v>282</v>
      </c>
      <c r="O4961" t="s">
        <v>901</v>
      </c>
      <c r="P4961" t="s">
        <v>908</v>
      </c>
      <c r="Q4961" t="str">
        <f t="shared" si="308"/>
        <v>05</v>
      </c>
      <c r="R4961" t="str">
        <f t="shared" si="309"/>
        <v>04</v>
      </c>
      <c r="S4961" t="str">
        <f t="shared" si="310"/>
        <v>2021</v>
      </c>
      <c r="T4961" s="4" t="str">
        <f t="shared" si="311"/>
        <v>05/04/2021</v>
      </c>
      <c r="U4961" s="7" t="s">
        <v>1125</v>
      </c>
    </row>
    <row r="4962" spans="1:21" x14ac:dyDescent="0.2">
      <c r="A4962" s="1">
        <v>4960</v>
      </c>
      <c r="B4962" t="s">
        <v>15</v>
      </c>
      <c r="C4962">
        <v>12517166</v>
      </c>
      <c r="D4962">
        <v>20210605</v>
      </c>
      <c r="E4962">
        <v>41</v>
      </c>
      <c r="F4962" t="s">
        <v>18</v>
      </c>
      <c r="G4962" t="s">
        <v>24</v>
      </c>
      <c r="H4962">
        <v>40127</v>
      </c>
      <c r="I4962" t="s">
        <v>51</v>
      </c>
      <c r="J4962" t="s">
        <v>51</v>
      </c>
      <c r="K4962" t="s">
        <v>271</v>
      </c>
      <c r="L4962" t="s">
        <v>51</v>
      </c>
      <c r="M4962" t="s">
        <v>51</v>
      </c>
      <c r="N4962" t="s">
        <v>51</v>
      </c>
      <c r="O4962" t="s">
        <v>901</v>
      </c>
      <c r="P4962" t="s">
        <v>908</v>
      </c>
      <c r="Q4962" t="str">
        <f t="shared" si="308"/>
        <v>05</v>
      </c>
      <c r="R4962" t="str">
        <f t="shared" si="309"/>
        <v>06</v>
      </c>
      <c r="S4962" t="str">
        <f t="shared" si="310"/>
        <v>2021</v>
      </c>
      <c r="T4962" s="4" t="str">
        <f t="shared" si="311"/>
        <v>05/06/2021</v>
      </c>
      <c r="U4962" s="7" t="s">
        <v>1127</v>
      </c>
    </row>
    <row r="4963" spans="1:21" x14ac:dyDescent="0.2">
      <c r="A4963" s="1">
        <v>4961</v>
      </c>
      <c r="B4963" t="s">
        <v>15</v>
      </c>
      <c r="C4963">
        <v>12520751</v>
      </c>
      <c r="D4963">
        <v>20210601</v>
      </c>
      <c r="E4963">
        <v>30</v>
      </c>
      <c r="F4963" t="s">
        <v>18</v>
      </c>
      <c r="G4963" t="s">
        <v>19</v>
      </c>
      <c r="H4963">
        <v>180114</v>
      </c>
      <c r="I4963" t="s">
        <v>42</v>
      </c>
      <c r="J4963" t="s">
        <v>42</v>
      </c>
      <c r="K4963" t="s">
        <v>328</v>
      </c>
      <c r="L4963" t="s">
        <v>42</v>
      </c>
      <c r="M4963" t="s">
        <v>42</v>
      </c>
      <c r="N4963" t="s">
        <v>344</v>
      </c>
      <c r="O4963" t="s">
        <v>901</v>
      </c>
      <c r="P4963" t="s">
        <v>908</v>
      </c>
      <c r="Q4963" t="str">
        <f t="shared" si="308"/>
        <v>01</v>
      </c>
      <c r="R4963" t="str">
        <f t="shared" si="309"/>
        <v>06</v>
      </c>
      <c r="S4963" t="str">
        <f t="shared" si="310"/>
        <v>2021</v>
      </c>
      <c r="T4963" s="4" t="str">
        <f t="shared" si="311"/>
        <v>01/06/2021</v>
      </c>
      <c r="U4963" s="7" t="s">
        <v>1071</v>
      </c>
    </row>
    <row r="4964" spans="1:21" x14ac:dyDescent="0.2">
      <c r="A4964" s="1">
        <v>4962</v>
      </c>
      <c r="B4964" t="s">
        <v>15</v>
      </c>
      <c r="C4964">
        <v>12521280</v>
      </c>
      <c r="D4964">
        <v>20211224</v>
      </c>
      <c r="E4964">
        <v>41</v>
      </c>
      <c r="F4964" t="s">
        <v>18</v>
      </c>
      <c r="G4964" t="s">
        <v>24</v>
      </c>
      <c r="H4964">
        <v>140131</v>
      </c>
      <c r="I4964" t="s">
        <v>34</v>
      </c>
      <c r="J4964" t="s">
        <v>34</v>
      </c>
      <c r="K4964" t="s">
        <v>308</v>
      </c>
      <c r="L4964" t="s">
        <v>34</v>
      </c>
      <c r="M4964" t="s">
        <v>34</v>
      </c>
      <c r="N4964" t="s">
        <v>288</v>
      </c>
      <c r="O4964" t="s">
        <v>901</v>
      </c>
      <c r="P4964" t="s">
        <v>912</v>
      </c>
      <c r="Q4964" t="str">
        <f t="shared" si="308"/>
        <v>24</v>
      </c>
      <c r="R4964" t="str">
        <f t="shared" si="309"/>
        <v>12</v>
      </c>
      <c r="S4964" t="str">
        <f t="shared" si="310"/>
        <v>2021</v>
      </c>
      <c r="T4964" s="4" t="str">
        <f t="shared" si="311"/>
        <v>24/12/2021</v>
      </c>
      <c r="U4964" s="7" t="s">
        <v>1400</v>
      </c>
    </row>
    <row r="4965" spans="1:21" x14ac:dyDescent="0.2">
      <c r="A4965" s="1">
        <v>4963</v>
      </c>
      <c r="B4965" t="s">
        <v>15</v>
      </c>
      <c r="C4965">
        <v>12522086</v>
      </c>
      <c r="D4965">
        <v>20211012</v>
      </c>
      <c r="E4965">
        <v>42</v>
      </c>
      <c r="F4965" t="s">
        <v>17</v>
      </c>
      <c r="G4965" t="s">
        <v>19</v>
      </c>
      <c r="H4965">
        <v>20102</v>
      </c>
      <c r="I4965" t="s">
        <v>55</v>
      </c>
      <c r="J4965" t="s">
        <v>114</v>
      </c>
      <c r="K4965" t="s">
        <v>299</v>
      </c>
      <c r="L4965" t="s">
        <v>55</v>
      </c>
      <c r="M4965" t="s">
        <v>114</v>
      </c>
      <c r="N4965" t="s">
        <v>299</v>
      </c>
      <c r="O4965" t="s">
        <v>901</v>
      </c>
      <c r="P4965" t="s">
        <v>910</v>
      </c>
      <c r="Q4965" t="str">
        <f t="shared" si="308"/>
        <v>12</v>
      </c>
      <c r="R4965" t="str">
        <f t="shared" si="309"/>
        <v>10</v>
      </c>
      <c r="S4965" t="str">
        <f t="shared" si="310"/>
        <v>2021</v>
      </c>
      <c r="T4965" s="4" t="str">
        <f t="shared" si="311"/>
        <v>12/10/2021</v>
      </c>
      <c r="U4965" s="7" t="s">
        <v>1228</v>
      </c>
    </row>
    <row r="4966" spans="1:21" x14ac:dyDescent="0.2">
      <c r="A4966" s="1">
        <v>4964</v>
      </c>
      <c r="B4966" t="s">
        <v>15</v>
      </c>
      <c r="C4966">
        <v>12523852</v>
      </c>
      <c r="D4966">
        <v>20211118</v>
      </c>
      <c r="E4966">
        <v>72</v>
      </c>
      <c r="F4966" t="s">
        <v>18</v>
      </c>
      <c r="G4966" t="s">
        <v>19</v>
      </c>
      <c r="H4966">
        <v>21309</v>
      </c>
      <c r="I4966" t="s">
        <v>55</v>
      </c>
      <c r="J4966" t="s">
        <v>107</v>
      </c>
      <c r="K4966" t="s">
        <v>463</v>
      </c>
      <c r="L4966" t="s">
        <v>55</v>
      </c>
      <c r="M4966" t="s">
        <v>107</v>
      </c>
      <c r="N4966" t="s">
        <v>463</v>
      </c>
      <c r="O4966" t="s">
        <v>902</v>
      </c>
      <c r="P4966" t="s">
        <v>911</v>
      </c>
      <c r="Q4966" t="str">
        <f t="shared" si="308"/>
        <v>18</v>
      </c>
      <c r="R4966" t="str">
        <f t="shared" si="309"/>
        <v>11</v>
      </c>
      <c r="S4966" t="str">
        <f t="shared" si="310"/>
        <v>2021</v>
      </c>
      <c r="T4966" s="4" t="str">
        <f t="shared" si="311"/>
        <v>18/11/2021</v>
      </c>
      <c r="U4966" s="7" t="s">
        <v>1311</v>
      </c>
    </row>
    <row r="4967" spans="1:21" x14ac:dyDescent="0.2">
      <c r="A4967" s="1">
        <v>4965</v>
      </c>
      <c r="B4967" t="s">
        <v>15</v>
      </c>
      <c r="C4967">
        <v>12524534</v>
      </c>
      <c r="D4967">
        <v>20210706</v>
      </c>
      <c r="E4967">
        <v>27</v>
      </c>
      <c r="F4967" t="s">
        <v>17</v>
      </c>
      <c r="G4967" t="s">
        <v>22</v>
      </c>
      <c r="H4967">
        <v>120103</v>
      </c>
      <c r="I4967" t="s">
        <v>52</v>
      </c>
      <c r="J4967" t="s">
        <v>90</v>
      </c>
      <c r="K4967" t="s">
        <v>420</v>
      </c>
      <c r="L4967" t="s">
        <v>50</v>
      </c>
      <c r="M4967" t="s">
        <v>106</v>
      </c>
      <c r="N4967" t="s">
        <v>106</v>
      </c>
      <c r="O4967" t="s">
        <v>901</v>
      </c>
      <c r="P4967" t="s">
        <v>908</v>
      </c>
      <c r="Q4967" t="str">
        <f t="shared" si="308"/>
        <v>06</v>
      </c>
      <c r="R4967" t="str">
        <f t="shared" si="309"/>
        <v>07</v>
      </c>
      <c r="S4967" t="str">
        <f t="shared" si="310"/>
        <v>2021</v>
      </c>
      <c r="T4967" s="4" t="str">
        <f t="shared" si="311"/>
        <v>06/07/2021</v>
      </c>
      <c r="U4967" s="7" t="s">
        <v>1140</v>
      </c>
    </row>
    <row r="4968" spans="1:21" x14ac:dyDescent="0.2">
      <c r="A4968" s="1">
        <v>4966</v>
      </c>
      <c r="B4968" t="s">
        <v>15</v>
      </c>
      <c r="C4968">
        <v>12528061</v>
      </c>
      <c r="D4968">
        <v>20210607</v>
      </c>
      <c r="E4968">
        <v>60</v>
      </c>
      <c r="F4968" t="s">
        <v>17</v>
      </c>
      <c r="G4968" t="s">
        <v>20</v>
      </c>
      <c r="H4968">
        <v>110801</v>
      </c>
      <c r="I4968" t="s">
        <v>54</v>
      </c>
      <c r="J4968" t="s">
        <v>129</v>
      </c>
      <c r="K4968" t="s">
        <v>129</v>
      </c>
      <c r="L4968" t="s">
        <v>34</v>
      </c>
      <c r="M4968" t="s">
        <v>34</v>
      </c>
      <c r="N4968" t="s">
        <v>220</v>
      </c>
      <c r="O4968" t="s">
        <v>901</v>
      </c>
      <c r="P4968" t="s">
        <v>908</v>
      </c>
      <c r="Q4968" t="str">
        <f t="shared" si="308"/>
        <v>07</v>
      </c>
      <c r="R4968" t="str">
        <f t="shared" si="309"/>
        <v>06</v>
      </c>
      <c r="S4968" t="str">
        <f t="shared" si="310"/>
        <v>2021</v>
      </c>
      <c r="T4968" s="4" t="str">
        <f t="shared" si="311"/>
        <v>07/06/2021</v>
      </c>
      <c r="U4968" s="7" t="s">
        <v>1153</v>
      </c>
    </row>
    <row r="4969" spans="1:21" x14ac:dyDescent="0.2">
      <c r="A4969" s="1">
        <v>4967</v>
      </c>
      <c r="B4969" t="s">
        <v>15</v>
      </c>
      <c r="C4969">
        <v>12529944</v>
      </c>
      <c r="D4969">
        <v>20210826</v>
      </c>
      <c r="E4969">
        <v>43</v>
      </c>
      <c r="F4969" t="s">
        <v>17</v>
      </c>
      <c r="G4969" t="s">
        <v>28</v>
      </c>
      <c r="H4969">
        <v>140110</v>
      </c>
      <c r="I4969" t="s">
        <v>34</v>
      </c>
      <c r="J4969" t="s">
        <v>34</v>
      </c>
      <c r="K4969" t="s">
        <v>302</v>
      </c>
      <c r="L4969" t="s">
        <v>34</v>
      </c>
      <c r="M4969" t="s">
        <v>34</v>
      </c>
      <c r="N4969" t="s">
        <v>34</v>
      </c>
      <c r="O4969" t="s">
        <v>901</v>
      </c>
      <c r="P4969" t="s">
        <v>940</v>
      </c>
      <c r="Q4969" t="str">
        <f t="shared" si="308"/>
        <v>26</v>
      </c>
      <c r="R4969" t="str">
        <f t="shared" si="309"/>
        <v>08</v>
      </c>
      <c r="S4969" t="str">
        <f t="shared" si="310"/>
        <v>2021</v>
      </c>
      <c r="T4969" s="4" t="str">
        <f t="shared" si="311"/>
        <v>26/08/2021</v>
      </c>
      <c r="U4969" s="7" t="s">
        <v>1420</v>
      </c>
    </row>
    <row r="4970" spans="1:21" x14ac:dyDescent="0.2">
      <c r="A4970" s="1">
        <v>4968</v>
      </c>
      <c r="B4970" t="s">
        <v>15</v>
      </c>
      <c r="C4970">
        <v>12530627</v>
      </c>
      <c r="D4970">
        <v>20210827</v>
      </c>
      <c r="E4970">
        <v>17</v>
      </c>
      <c r="F4970" t="s">
        <v>18</v>
      </c>
      <c r="G4970" t="s">
        <v>19</v>
      </c>
      <c r="H4970">
        <v>110112</v>
      </c>
      <c r="I4970" t="s">
        <v>54</v>
      </c>
      <c r="J4970" t="s">
        <v>108</v>
      </c>
      <c r="K4970" t="s">
        <v>668</v>
      </c>
      <c r="L4970" t="s">
        <v>54</v>
      </c>
      <c r="M4970" t="s">
        <v>108</v>
      </c>
      <c r="N4970" t="s">
        <v>108</v>
      </c>
      <c r="O4970" t="s">
        <v>901</v>
      </c>
      <c r="P4970" t="s">
        <v>909</v>
      </c>
      <c r="Q4970" t="str">
        <f t="shared" si="308"/>
        <v>27</v>
      </c>
      <c r="R4970" t="str">
        <f t="shared" si="309"/>
        <v>08</v>
      </c>
      <c r="S4970" t="str">
        <f t="shared" si="310"/>
        <v>2021</v>
      </c>
      <c r="T4970" s="4" t="str">
        <f t="shared" si="311"/>
        <v>27/08/2021</v>
      </c>
      <c r="U4970" s="7" t="s">
        <v>1431</v>
      </c>
    </row>
    <row r="4971" spans="1:21" x14ac:dyDescent="0.2">
      <c r="A4971" s="1">
        <v>4969</v>
      </c>
      <c r="B4971" t="s">
        <v>15</v>
      </c>
      <c r="C4971">
        <v>12535109</v>
      </c>
      <c r="D4971">
        <v>20210824</v>
      </c>
      <c r="E4971">
        <v>56</v>
      </c>
      <c r="F4971" t="s">
        <v>18</v>
      </c>
      <c r="G4971" t="s">
        <v>23</v>
      </c>
      <c r="H4971">
        <v>140132</v>
      </c>
      <c r="I4971" t="s">
        <v>34</v>
      </c>
      <c r="J4971" t="s">
        <v>34</v>
      </c>
      <c r="K4971" t="s">
        <v>361</v>
      </c>
      <c r="L4971" t="s">
        <v>34</v>
      </c>
      <c r="M4971" t="s">
        <v>34</v>
      </c>
      <c r="N4971" t="s">
        <v>335</v>
      </c>
      <c r="O4971" t="s">
        <v>901</v>
      </c>
      <c r="P4971" t="s">
        <v>933</v>
      </c>
      <c r="Q4971" t="str">
        <f t="shared" si="308"/>
        <v>24</v>
      </c>
      <c r="R4971" t="str">
        <f t="shared" si="309"/>
        <v>08</v>
      </c>
      <c r="S4971" t="str">
        <f t="shared" si="310"/>
        <v>2021</v>
      </c>
      <c r="T4971" s="4" t="str">
        <f t="shared" si="311"/>
        <v>24/08/2021</v>
      </c>
      <c r="U4971" s="7" t="s">
        <v>1396</v>
      </c>
    </row>
    <row r="4972" spans="1:21" x14ac:dyDescent="0.2">
      <c r="A4972" s="1">
        <v>4970</v>
      </c>
      <c r="B4972" t="s">
        <v>15</v>
      </c>
      <c r="C4972">
        <v>12538531</v>
      </c>
      <c r="D4972">
        <v>20210303</v>
      </c>
      <c r="E4972">
        <v>40</v>
      </c>
      <c r="F4972" t="s">
        <v>18</v>
      </c>
      <c r="G4972" t="s">
        <v>20</v>
      </c>
      <c r="H4972">
        <v>140103</v>
      </c>
      <c r="I4972" t="s">
        <v>34</v>
      </c>
      <c r="J4972" t="s">
        <v>34</v>
      </c>
      <c r="K4972" t="s">
        <v>320</v>
      </c>
      <c r="L4972" t="s">
        <v>34</v>
      </c>
      <c r="M4972" t="s">
        <v>34</v>
      </c>
      <c r="N4972" t="s">
        <v>320</v>
      </c>
      <c r="O4972" t="s">
        <v>901</v>
      </c>
      <c r="P4972" t="s">
        <v>908</v>
      </c>
      <c r="Q4972" t="str">
        <f t="shared" si="308"/>
        <v>03</v>
      </c>
      <c r="R4972" t="str">
        <f t="shared" si="309"/>
        <v>03</v>
      </c>
      <c r="S4972" t="str">
        <f t="shared" si="310"/>
        <v>2021</v>
      </c>
      <c r="T4972" s="4" t="str">
        <f t="shared" si="311"/>
        <v>03/03/2021</v>
      </c>
      <c r="U4972" s="7" t="s">
        <v>1096</v>
      </c>
    </row>
    <row r="4973" spans="1:21" x14ac:dyDescent="0.2">
      <c r="A4973" s="1">
        <v>4971</v>
      </c>
      <c r="B4973" t="s">
        <v>15</v>
      </c>
      <c r="C4973">
        <v>12539514</v>
      </c>
      <c r="D4973">
        <v>20220113</v>
      </c>
      <c r="E4973">
        <v>61</v>
      </c>
      <c r="F4973" t="s">
        <v>18</v>
      </c>
      <c r="G4973" t="s">
        <v>19</v>
      </c>
      <c r="H4973">
        <v>130108</v>
      </c>
      <c r="I4973" t="s">
        <v>43</v>
      </c>
      <c r="J4973" t="s">
        <v>69</v>
      </c>
      <c r="K4973" t="s">
        <v>579</v>
      </c>
      <c r="L4973" t="s">
        <v>43</v>
      </c>
      <c r="M4973" t="s">
        <v>69</v>
      </c>
      <c r="N4973" t="s">
        <v>579</v>
      </c>
      <c r="O4973" t="s">
        <v>901</v>
      </c>
      <c r="P4973" t="s">
        <v>912</v>
      </c>
      <c r="Q4973" t="str">
        <f t="shared" si="308"/>
        <v>13</v>
      </c>
      <c r="R4973" t="str">
        <f t="shared" si="309"/>
        <v>01</v>
      </c>
      <c r="S4973" t="str">
        <f t="shared" si="310"/>
        <v>2022</v>
      </c>
      <c r="T4973" s="4" t="str">
        <f t="shared" si="311"/>
        <v>13/01/2022</v>
      </c>
      <c r="U4973" s="7" t="s">
        <v>1231</v>
      </c>
    </row>
    <row r="4974" spans="1:21" x14ac:dyDescent="0.2">
      <c r="A4974" s="1">
        <v>4972</v>
      </c>
      <c r="B4974" t="s">
        <v>15</v>
      </c>
      <c r="C4974">
        <v>12539881</v>
      </c>
      <c r="D4974">
        <v>20210723</v>
      </c>
      <c r="E4974">
        <v>14</v>
      </c>
      <c r="F4974" t="s">
        <v>18</v>
      </c>
      <c r="G4974" t="s">
        <v>19</v>
      </c>
      <c r="H4974">
        <v>250101</v>
      </c>
      <c r="I4974" t="s">
        <v>35</v>
      </c>
      <c r="J4974" t="s">
        <v>60</v>
      </c>
      <c r="K4974" t="s">
        <v>224</v>
      </c>
      <c r="L4974" t="s">
        <v>35</v>
      </c>
      <c r="M4974" t="s">
        <v>60</v>
      </c>
      <c r="N4974" t="s">
        <v>224</v>
      </c>
      <c r="O4974" t="s">
        <v>901</v>
      </c>
      <c r="P4974" t="s">
        <v>914</v>
      </c>
      <c r="Q4974" t="str">
        <f t="shared" si="308"/>
        <v>23</v>
      </c>
      <c r="R4974" t="str">
        <f t="shared" si="309"/>
        <v>07</v>
      </c>
      <c r="S4974" t="str">
        <f t="shared" si="310"/>
        <v>2021</v>
      </c>
      <c r="T4974" s="4" t="str">
        <f t="shared" si="311"/>
        <v>23/07/2021</v>
      </c>
      <c r="U4974" s="7" t="s">
        <v>1378</v>
      </c>
    </row>
    <row r="4975" spans="1:21" x14ac:dyDescent="0.2">
      <c r="A4975" s="1">
        <v>4973</v>
      </c>
      <c r="B4975" t="s">
        <v>15</v>
      </c>
      <c r="C4975">
        <v>12544512</v>
      </c>
      <c r="D4975">
        <v>20210927</v>
      </c>
      <c r="E4975">
        <v>30</v>
      </c>
      <c r="F4975" t="s">
        <v>18</v>
      </c>
      <c r="G4975" t="s">
        <v>20</v>
      </c>
      <c r="H4975">
        <v>140137</v>
      </c>
      <c r="I4975" t="s">
        <v>34</v>
      </c>
      <c r="J4975" t="s">
        <v>34</v>
      </c>
      <c r="K4975" t="s">
        <v>222</v>
      </c>
      <c r="L4975" t="s">
        <v>34</v>
      </c>
      <c r="M4975" t="s">
        <v>34</v>
      </c>
      <c r="N4975" t="s">
        <v>222</v>
      </c>
      <c r="O4975" t="s">
        <v>901</v>
      </c>
      <c r="P4975" t="s">
        <v>948</v>
      </c>
      <c r="Q4975" t="str">
        <f t="shared" si="308"/>
        <v>27</v>
      </c>
      <c r="R4975" t="str">
        <f t="shared" si="309"/>
        <v>09</v>
      </c>
      <c r="S4975" t="str">
        <f t="shared" si="310"/>
        <v>2021</v>
      </c>
      <c r="T4975" s="4" t="str">
        <f t="shared" si="311"/>
        <v>27/09/2021</v>
      </c>
      <c r="U4975" s="7" t="s">
        <v>1432</v>
      </c>
    </row>
    <row r="4976" spans="1:21" x14ac:dyDescent="0.2">
      <c r="A4976" s="1">
        <v>4974</v>
      </c>
      <c r="B4976" t="s">
        <v>15</v>
      </c>
      <c r="C4976">
        <v>12545762</v>
      </c>
      <c r="D4976">
        <v>20211022</v>
      </c>
      <c r="E4976">
        <v>13</v>
      </c>
      <c r="F4976" t="s">
        <v>17</v>
      </c>
      <c r="G4976" t="s">
        <v>19</v>
      </c>
      <c r="H4976">
        <v>120111</v>
      </c>
      <c r="I4976" t="s">
        <v>52</v>
      </c>
      <c r="J4976" t="s">
        <v>90</v>
      </c>
      <c r="K4976" t="s">
        <v>337</v>
      </c>
      <c r="L4976" t="s">
        <v>52</v>
      </c>
      <c r="M4976" t="s">
        <v>90</v>
      </c>
      <c r="N4976" t="s">
        <v>337</v>
      </c>
      <c r="O4976" t="s">
        <v>901</v>
      </c>
      <c r="P4976" t="s">
        <v>920</v>
      </c>
      <c r="Q4976" t="str">
        <f t="shared" si="308"/>
        <v>22</v>
      </c>
      <c r="R4976" t="str">
        <f t="shared" si="309"/>
        <v>10</v>
      </c>
      <c r="S4976" t="str">
        <f t="shared" si="310"/>
        <v>2021</v>
      </c>
      <c r="T4976" s="4" t="str">
        <f t="shared" si="311"/>
        <v>22/10/2021</v>
      </c>
      <c r="U4976" s="7" t="s">
        <v>1366</v>
      </c>
    </row>
    <row r="4977" spans="1:21" x14ac:dyDescent="0.2">
      <c r="A4977" s="1">
        <v>4975</v>
      </c>
      <c r="B4977" t="s">
        <v>15</v>
      </c>
      <c r="C4977">
        <v>12548439</v>
      </c>
      <c r="D4977">
        <v>20211106</v>
      </c>
      <c r="E4977">
        <v>14</v>
      </c>
      <c r="F4977" t="s">
        <v>18</v>
      </c>
      <c r="G4977" t="s">
        <v>20</v>
      </c>
      <c r="H4977">
        <v>140116</v>
      </c>
      <c r="I4977" t="s">
        <v>34</v>
      </c>
      <c r="J4977" t="s">
        <v>34</v>
      </c>
      <c r="K4977" t="s">
        <v>314</v>
      </c>
      <c r="L4977" t="s">
        <v>34</v>
      </c>
      <c r="M4977" t="s">
        <v>34</v>
      </c>
      <c r="N4977" t="s">
        <v>314</v>
      </c>
      <c r="O4977" t="s">
        <v>901</v>
      </c>
      <c r="P4977" t="s">
        <v>911</v>
      </c>
      <c r="Q4977" t="str">
        <f t="shared" si="308"/>
        <v>06</v>
      </c>
      <c r="R4977" t="str">
        <f t="shared" si="309"/>
        <v>11</v>
      </c>
      <c r="S4977" t="str">
        <f t="shared" si="310"/>
        <v>2021</v>
      </c>
      <c r="T4977" s="4" t="str">
        <f t="shared" si="311"/>
        <v>06/11/2021</v>
      </c>
      <c r="U4977" s="7" t="s">
        <v>1144</v>
      </c>
    </row>
    <row r="4978" spans="1:21" x14ac:dyDescent="0.2">
      <c r="A4978" s="1">
        <v>4976</v>
      </c>
      <c r="B4978" t="s">
        <v>15</v>
      </c>
      <c r="C4978">
        <v>12553586</v>
      </c>
      <c r="D4978">
        <v>20210825</v>
      </c>
      <c r="E4978">
        <v>46</v>
      </c>
      <c r="F4978" t="s">
        <v>17</v>
      </c>
      <c r="G4978" t="s">
        <v>22</v>
      </c>
      <c r="H4978">
        <v>140114</v>
      </c>
      <c r="I4978" t="s">
        <v>34</v>
      </c>
      <c r="J4978" t="s">
        <v>34</v>
      </c>
      <c r="K4978" t="s">
        <v>332</v>
      </c>
      <c r="L4978" t="s">
        <v>48</v>
      </c>
      <c r="M4978" t="s">
        <v>48</v>
      </c>
      <c r="N4978" t="s">
        <v>48</v>
      </c>
      <c r="O4978" t="s">
        <v>901</v>
      </c>
      <c r="P4978" t="s">
        <v>909</v>
      </c>
      <c r="Q4978" t="str">
        <f t="shared" si="308"/>
        <v>25</v>
      </c>
      <c r="R4978" t="str">
        <f t="shared" si="309"/>
        <v>08</v>
      </c>
      <c r="S4978" t="str">
        <f t="shared" si="310"/>
        <v>2021</v>
      </c>
      <c r="T4978" s="4" t="str">
        <f t="shared" si="311"/>
        <v>25/08/2021</v>
      </c>
      <c r="U4978" s="7" t="s">
        <v>1408</v>
      </c>
    </row>
    <row r="4979" spans="1:21" x14ac:dyDescent="0.2">
      <c r="A4979" s="1">
        <v>4977</v>
      </c>
      <c r="B4979" t="s">
        <v>15</v>
      </c>
      <c r="C4979">
        <v>12554343</v>
      </c>
      <c r="D4979">
        <v>20210726</v>
      </c>
      <c r="E4979">
        <v>71</v>
      </c>
      <c r="F4979" t="s">
        <v>18</v>
      </c>
      <c r="G4979" t="s">
        <v>20</v>
      </c>
      <c r="H4979">
        <v>110125</v>
      </c>
      <c r="I4979" t="s">
        <v>54</v>
      </c>
      <c r="J4979" t="s">
        <v>108</v>
      </c>
      <c r="K4979" t="s">
        <v>502</v>
      </c>
      <c r="L4979" t="s">
        <v>34</v>
      </c>
      <c r="M4979" t="s">
        <v>34</v>
      </c>
      <c r="N4979" t="s">
        <v>218</v>
      </c>
      <c r="O4979" t="s">
        <v>901</v>
      </c>
      <c r="P4979" t="s">
        <v>908</v>
      </c>
      <c r="Q4979" t="str">
        <f t="shared" si="308"/>
        <v>26</v>
      </c>
      <c r="R4979" t="str">
        <f t="shared" si="309"/>
        <v>07</v>
      </c>
      <c r="S4979" t="str">
        <f t="shared" si="310"/>
        <v>2021</v>
      </c>
      <c r="T4979" s="4" t="str">
        <f t="shared" si="311"/>
        <v>26/07/2021</v>
      </c>
      <c r="U4979" s="7" t="s">
        <v>1419</v>
      </c>
    </row>
    <row r="4980" spans="1:21" x14ac:dyDescent="0.2">
      <c r="A4980" s="1">
        <v>4978</v>
      </c>
      <c r="B4980" t="s">
        <v>15</v>
      </c>
      <c r="C4980">
        <v>12556837</v>
      </c>
      <c r="D4980">
        <v>20220114</v>
      </c>
      <c r="E4980">
        <v>63</v>
      </c>
      <c r="F4980" t="s">
        <v>17</v>
      </c>
      <c r="G4980" t="s">
        <v>19</v>
      </c>
      <c r="H4980">
        <v>130113</v>
      </c>
      <c r="I4980" t="s">
        <v>43</v>
      </c>
      <c r="J4980" t="s">
        <v>69</v>
      </c>
      <c r="K4980" t="s">
        <v>264</v>
      </c>
      <c r="L4980" t="s">
        <v>43</v>
      </c>
      <c r="M4980" t="s">
        <v>69</v>
      </c>
      <c r="N4980" t="s">
        <v>264</v>
      </c>
      <c r="O4980" t="s">
        <v>901</v>
      </c>
      <c r="P4980" t="s">
        <v>912</v>
      </c>
      <c r="Q4980" t="str">
        <f t="shared" si="308"/>
        <v>14</v>
      </c>
      <c r="R4980" t="str">
        <f t="shared" si="309"/>
        <v>01</v>
      </c>
      <c r="S4980" t="str">
        <f t="shared" si="310"/>
        <v>2022</v>
      </c>
      <c r="T4980" s="4" t="str">
        <f t="shared" si="311"/>
        <v>14/01/2022</v>
      </c>
      <c r="U4980" s="7" t="s">
        <v>1244</v>
      </c>
    </row>
    <row r="4981" spans="1:21" x14ac:dyDescent="0.2">
      <c r="A4981" s="1">
        <v>4979</v>
      </c>
      <c r="B4981" t="s">
        <v>15</v>
      </c>
      <c r="C4981">
        <v>12557723</v>
      </c>
      <c r="D4981">
        <v>20211018</v>
      </c>
      <c r="E4981">
        <v>14</v>
      </c>
      <c r="F4981" t="s">
        <v>18</v>
      </c>
      <c r="G4981" t="s">
        <v>19</v>
      </c>
      <c r="H4981">
        <v>190106</v>
      </c>
      <c r="I4981" t="s">
        <v>46</v>
      </c>
      <c r="J4981" t="s">
        <v>46</v>
      </c>
      <c r="K4981" t="s">
        <v>208</v>
      </c>
      <c r="L4981" t="s">
        <v>46</v>
      </c>
      <c r="M4981" t="s">
        <v>46</v>
      </c>
      <c r="N4981" t="s">
        <v>208</v>
      </c>
      <c r="O4981" t="s">
        <v>901</v>
      </c>
      <c r="P4981" t="s">
        <v>909</v>
      </c>
      <c r="Q4981" t="str">
        <f t="shared" si="308"/>
        <v>18</v>
      </c>
      <c r="R4981" t="str">
        <f t="shared" si="309"/>
        <v>10</v>
      </c>
      <c r="S4981" t="str">
        <f t="shared" si="310"/>
        <v>2021</v>
      </c>
      <c r="T4981" s="4" t="str">
        <f t="shared" si="311"/>
        <v>18/10/2021</v>
      </c>
      <c r="U4981" s="7" t="s">
        <v>1310</v>
      </c>
    </row>
    <row r="4982" spans="1:21" x14ac:dyDescent="0.2">
      <c r="A4982" s="1">
        <v>4980</v>
      </c>
      <c r="B4982" t="s">
        <v>15</v>
      </c>
      <c r="C4982">
        <v>12558905</v>
      </c>
      <c r="D4982">
        <v>20211102</v>
      </c>
      <c r="E4982">
        <v>88</v>
      </c>
      <c r="F4982" t="s">
        <v>18</v>
      </c>
      <c r="G4982" t="s">
        <v>19</v>
      </c>
      <c r="H4982">
        <v>130112</v>
      </c>
      <c r="I4982" t="s">
        <v>43</v>
      </c>
      <c r="J4982" t="s">
        <v>69</v>
      </c>
      <c r="K4982" t="s">
        <v>373</v>
      </c>
      <c r="L4982" t="s">
        <v>43</v>
      </c>
      <c r="M4982" t="s">
        <v>69</v>
      </c>
      <c r="N4982" t="s">
        <v>373</v>
      </c>
      <c r="O4982" t="s">
        <v>901</v>
      </c>
      <c r="P4982" t="s">
        <v>911</v>
      </c>
      <c r="Q4982" t="str">
        <f t="shared" si="308"/>
        <v>02</v>
      </c>
      <c r="R4982" t="str">
        <f t="shared" si="309"/>
        <v>11</v>
      </c>
      <c r="S4982" t="str">
        <f t="shared" si="310"/>
        <v>2021</v>
      </c>
      <c r="T4982" s="4" t="str">
        <f t="shared" si="311"/>
        <v>02/11/2021</v>
      </c>
      <c r="U4982" s="7" t="s">
        <v>1091</v>
      </c>
    </row>
    <row r="4983" spans="1:21" x14ac:dyDescent="0.2">
      <c r="A4983" s="1">
        <v>4981</v>
      </c>
      <c r="B4983" t="s">
        <v>15</v>
      </c>
      <c r="C4983">
        <v>12562180</v>
      </c>
      <c r="D4983">
        <v>20210923</v>
      </c>
      <c r="E4983">
        <v>53</v>
      </c>
      <c r="F4983" t="s">
        <v>18</v>
      </c>
      <c r="G4983" t="s">
        <v>19</v>
      </c>
      <c r="H4983">
        <v>80119</v>
      </c>
      <c r="I4983" t="s">
        <v>58</v>
      </c>
      <c r="J4983" t="s">
        <v>58</v>
      </c>
      <c r="K4983" t="s">
        <v>457</v>
      </c>
      <c r="L4983" t="s">
        <v>58</v>
      </c>
      <c r="M4983" t="s">
        <v>58</v>
      </c>
      <c r="N4983" t="s">
        <v>58</v>
      </c>
      <c r="O4983" t="s">
        <v>901</v>
      </c>
      <c r="P4983" t="s">
        <v>910</v>
      </c>
      <c r="Q4983" t="str">
        <f t="shared" si="308"/>
        <v>23</v>
      </c>
      <c r="R4983" t="str">
        <f t="shared" si="309"/>
        <v>09</v>
      </c>
      <c r="S4983" t="str">
        <f t="shared" si="310"/>
        <v>2021</v>
      </c>
      <c r="T4983" s="4" t="str">
        <f t="shared" si="311"/>
        <v>23/09/2021</v>
      </c>
      <c r="U4983" s="7" t="s">
        <v>1381</v>
      </c>
    </row>
    <row r="4984" spans="1:21" x14ac:dyDescent="0.2">
      <c r="A4984" s="1">
        <v>4982</v>
      </c>
      <c r="B4984" t="s">
        <v>15</v>
      </c>
      <c r="C4984">
        <v>12562583</v>
      </c>
      <c r="D4984">
        <v>20210809</v>
      </c>
      <c r="E4984">
        <v>70</v>
      </c>
      <c r="F4984" t="s">
        <v>18</v>
      </c>
      <c r="G4984" t="s">
        <v>20</v>
      </c>
      <c r="H4984">
        <v>140143</v>
      </c>
      <c r="I4984" t="s">
        <v>34</v>
      </c>
      <c r="J4984" t="s">
        <v>34</v>
      </c>
      <c r="K4984" t="s">
        <v>226</v>
      </c>
      <c r="L4984" t="s">
        <v>34</v>
      </c>
      <c r="M4984" t="s">
        <v>34</v>
      </c>
      <c r="N4984" t="s">
        <v>320</v>
      </c>
      <c r="O4984" t="s">
        <v>901</v>
      </c>
      <c r="P4984" t="s">
        <v>908</v>
      </c>
      <c r="Q4984" t="str">
        <f t="shared" si="308"/>
        <v>09</v>
      </c>
      <c r="R4984" t="str">
        <f t="shared" si="309"/>
        <v>08</v>
      </c>
      <c r="S4984" t="str">
        <f t="shared" si="310"/>
        <v>2021</v>
      </c>
      <c r="T4984" s="4" t="str">
        <f t="shared" si="311"/>
        <v>09/08/2021</v>
      </c>
      <c r="U4984" s="7" t="s">
        <v>1182</v>
      </c>
    </row>
    <row r="4985" spans="1:21" x14ac:dyDescent="0.2">
      <c r="A4985" s="1">
        <v>4983</v>
      </c>
      <c r="B4985" t="s">
        <v>15</v>
      </c>
      <c r="C4985">
        <v>12564118</v>
      </c>
      <c r="D4985">
        <v>20210624</v>
      </c>
      <c r="E4985">
        <v>56</v>
      </c>
      <c r="F4985" t="s">
        <v>17</v>
      </c>
      <c r="G4985" t="s">
        <v>23</v>
      </c>
      <c r="H4985">
        <v>240101</v>
      </c>
      <c r="I4985" t="s">
        <v>33</v>
      </c>
      <c r="J4985" t="s">
        <v>59</v>
      </c>
      <c r="K4985" t="s">
        <v>59</v>
      </c>
      <c r="L4985" t="s">
        <v>36</v>
      </c>
      <c r="M4985" t="s">
        <v>36</v>
      </c>
      <c r="N4985" t="s">
        <v>36</v>
      </c>
      <c r="O4985" t="s">
        <v>901</v>
      </c>
      <c r="P4985" t="s">
        <v>908</v>
      </c>
      <c r="Q4985" t="str">
        <f t="shared" si="308"/>
        <v>24</v>
      </c>
      <c r="R4985" t="str">
        <f t="shared" si="309"/>
        <v>06</v>
      </c>
      <c r="S4985" t="str">
        <f t="shared" si="310"/>
        <v>2021</v>
      </c>
      <c r="T4985" s="4" t="str">
        <f t="shared" si="311"/>
        <v>24/06/2021</v>
      </c>
      <c r="U4985" s="7" t="s">
        <v>1393</v>
      </c>
    </row>
    <row r="4986" spans="1:21" x14ac:dyDescent="0.2">
      <c r="A4986" s="1">
        <v>4984</v>
      </c>
      <c r="B4986" t="s">
        <v>15</v>
      </c>
      <c r="C4986">
        <v>12567511</v>
      </c>
      <c r="D4986">
        <v>20211204</v>
      </c>
      <c r="E4986">
        <v>24</v>
      </c>
      <c r="F4986" t="s">
        <v>18</v>
      </c>
      <c r="G4986" t="s">
        <v>19</v>
      </c>
      <c r="H4986">
        <v>140805</v>
      </c>
      <c r="I4986" t="s">
        <v>34</v>
      </c>
      <c r="J4986" t="s">
        <v>120</v>
      </c>
      <c r="K4986" t="s">
        <v>382</v>
      </c>
      <c r="L4986" t="s">
        <v>34</v>
      </c>
      <c r="M4986" t="s">
        <v>120</v>
      </c>
      <c r="N4986" t="s">
        <v>382</v>
      </c>
      <c r="O4986" t="s">
        <v>901</v>
      </c>
      <c r="P4986" t="s">
        <v>911</v>
      </c>
      <c r="Q4986" t="str">
        <f t="shared" si="308"/>
        <v>04</v>
      </c>
      <c r="R4986" t="str">
        <f t="shared" si="309"/>
        <v>12</v>
      </c>
      <c r="S4986" t="str">
        <f t="shared" si="310"/>
        <v>2021</v>
      </c>
      <c r="T4986" s="4" t="str">
        <f t="shared" si="311"/>
        <v>04/12/2021</v>
      </c>
      <c r="U4986" s="7" t="s">
        <v>1120</v>
      </c>
    </row>
    <row r="4987" spans="1:21" x14ac:dyDescent="0.2">
      <c r="A4987" s="1">
        <v>4985</v>
      </c>
      <c r="B4987" t="s">
        <v>15</v>
      </c>
      <c r="C4987">
        <v>12574600</v>
      </c>
      <c r="D4987">
        <v>20210604</v>
      </c>
      <c r="E4987">
        <v>42</v>
      </c>
      <c r="F4987" t="s">
        <v>18</v>
      </c>
      <c r="G4987" t="s">
        <v>19</v>
      </c>
      <c r="H4987">
        <v>180106</v>
      </c>
      <c r="I4987" t="s">
        <v>42</v>
      </c>
      <c r="J4987" t="s">
        <v>42</v>
      </c>
      <c r="K4987" t="s">
        <v>351</v>
      </c>
      <c r="L4987" t="s">
        <v>42</v>
      </c>
      <c r="M4987" t="s">
        <v>42</v>
      </c>
      <c r="N4987" t="s">
        <v>351</v>
      </c>
      <c r="O4987" t="s">
        <v>901</v>
      </c>
      <c r="P4987" t="s">
        <v>908</v>
      </c>
      <c r="Q4987" t="str">
        <f t="shared" si="308"/>
        <v>04</v>
      </c>
      <c r="R4987" t="str">
        <f t="shared" si="309"/>
        <v>06</v>
      </c>
      <c r="S4987" t="str">
        <f t="shared" si="310"/>
        <v>2021</v>
      </c>
      <c r="T4987" s="4" t="str">
        <f t="shared" si="311"/>
        <v>04/06/2021</v>
      </c>
      <c r="U4987" s="7" t="s">
        <v>1113</v>
      </c>
    </row>
    <row r="4988" spans="1:21" x14ac:dyDescent="0.2">
      <c r="A4988" s="1">
        <v>4986</v>
      </c>
      <c r="B4988" t="s">
        <v>15</v>
      </c>
      <c r="C4988">
        <v>12575204</v>
      </c>
      <c r="D4988">
        <v>20211018</v>
      </c>
      <c r="E4988">
        <v>66</v>
      </c>
      <c r="F4988" t="s">
        <v>17</v>
      </c>
      <c r="G4988" t="s">
        <v>22</v>
      </c>
      <c r="H4988">
        <v>90601</v>
      </c>
      <c r="I4988" t="s">
        <v>41</v>
      </c>
      <c r="J4988" t="s">
        <v>92</v>
      </c>
      <c r="K4988" t="s">
        <v>316</v>
      </c>
      <c r="L4988" t="s">
        <v>41</v>
      </c>
      <c r="M4988" t="s">
        <v>92</v>
      </c>
      <c r="N4988" t="s">
        <v>316</v>
      </c>
      <c r="O4988" t="s">
        <v>901</v>
      </c>
      <c r="P4988" t="s">
        <v>908</v>
      </c>
      <c r="Q4988" t="str">
        <f t="shared" si="308"/>
        <v>18</v>
      </c>
      <c r="R4988" t="str">
        <f t="shared" si="309"/>
        <v>10</v>
      </c>
      <c r="S4988" t="str">
        <f t="shared" si="310"/>
        <v>2021</v>
      </c>
      <c r="T4988" s="4" t="str">
        <f t="shared" si="311"/>
        <v>18/10/2021</v>
      </c>
      <c r="U4988" s="7" t="s">
        <v>1310</v>
      </c>
    </row>
    <row r="4989" spans="1:21" x14ac:dyDescent="0.2">
      <c r="A4989" s="1">
        <v>4987</v>
      </c>
      <c r="B4989" t="s">
        <v>15</v>
      </c>
      <c r="C4989">
        <v>12580031</v>
      </c>
      <c r="D4989">
        <v>20210719</v>
      </c>
      <c r="E4989">
        <v>54</v>
      </c>
      <c r="F4989" t="s">
        <v>18</v>
      </c>
      <c r="G4989" t="s">
        <v>19</v>
      </c>
      <c r="H4989">
        <v>110101</v>
      </c>
      <c r="I4989" t="s">
        <v>54</v>
      </c>
      <c r="J4989" t="s">
        <v>108</v>
      </c>
      <c r="K4989" t="s">
        <v>108</v>
      </c>
      <c r="L4989" t="s">
        <v>54</v>
      </c>
      <c r="M4989" t="s">
        <v>108</v>
      </c>
      <c r="N4989" t="s">
        <v>108</v>
      </c>
      <c r="O4989" t="s">
        <v>901</v>
      </c>
      <c r="P4989" t="s">
        <v>909</v>
      </c>
      <c r="Q4989" t="str">
        <f t="shared" si="308"/>
        <v>19</v>
      </c>
      <c r="R4989" t="str">
        <f t="shared" si="309"/>
        <v>07</v>
      </c>
      <c r="S4989" t="str">
        <f t="shared" si="310"/>
        <v>2021</v>
      </c>
      <c r="T4989" s="4" t="str">
        <f t="shared" si="311"/>
        <v>19/07/2021</v>
      </c>
      <c r="U4989" s="7" t="s">
        <v>1322</v>
      </c>
    </row>
    <row r="4990" spans="1:21" x14ac:dyDescent="0.2">
      <c r="A4990" s="1">
        <v>4988</v>
      </c>
      <c r="B4990" t="s">
        <v>15</v>
      </c>
      <c r="C4990">
        <v>12581285</v>
      </c>
      <c r="D4990">
        <v>20210618</v>
      </c>
      <c r="E4990">
        <v>25</v>
      </c>
      <c r="F4990" t="s">
        <v>18</v>
      </c>
      <c r="G4990" t="s">
        <v>19</v>
      </c>
      <c r="H4990">
        <v>40125</v>
      </c>
      <c r="I4990" t="s">
        <v>51</v>
      </c>
      <c r="J4990" t="s">
        <v>51</v>
      </c>
      <c r="K4990" t="s">
        <v>455</v>
      </c>
      <c r="L4990" t="s">
        <v>51</v>
      </c>
      <c r="M4990" t="s">
        <v>51</v>
      </c>
      <c r="N4990" t="s">
        <v>51</v>
      </c>
      <c r="O4990" t="s">
        <v>901</v>
      </c>
      <c r="P4990" t="s">
        <v>908</v>
      </c>
      <c r="Q4990" t="str">
        <f t="shared" si="308"/>
        <v>18</v>
      </c>
      <c r="R4990" t="str">
        <f t="shared" si="309"/>
        <v>06</v>
      </c>
      <c r="S4990" t="str">
        <f t="shared" si="310"/>
        <v>2021</v>
      </c>
      <c r="T4990" s="4" t="str">
        <f t="shared" si="311"/>
        <v>18/06/2021</v>
      </c>
      <c r="U4990" s="7" t="s">
        <v>1306</v>
      </c>
    </row>
    <row r="4991" spans="1:21" x14ac:dyDescent="0.2">
      <c r="A4991" s="1">
        <v>4989</v>
      </c>
      <c r="B4991" t="s">
        <v>15</v>
      </c>
      <c r="C4991">
        <v>12586231</v>
      </c>
      <c r="D4991">
        <v>20210602</v>
      </c>
      <c r="E4991">
        <v>49</v>
      </c>
      <c r="F4991" t="s">
        <v>17</v>
      </c>
      <c r="G4991" t="s">
        <v>23</v>
      </c>
      <c r="H4991">
        <v>110108</v>
      </c>
      <c r="I4991" t="s">
        <v>54</v>
      </c>
      <c r="J4991" t="s">
        <v>108</v>
      </c>
      <c r="K4991" t="s">
        <v>374</v>
      </c>
      <c r="L4991" t="s">
        <v>54</v>
      </c>
      <c r="M4991" t="s">
        <v>108</v>
      </c>
      <c r="N4991" t="s">
        <v>108</v>
      </c>
      <c r="O4991" t="s">
        <v>901</v>
      </c>
      <c r="P4991" t="s">
        <v>908</v>
      </c>
      <c r="Q4991" t="str">
        <f t="shared" si="308"/>
        <v>02</v>
      </c>
      <c r="R4991" t="str">
        <f t="shared" si="309"/>
        <v>06</v>
      </c>
      <c r="S4991" t="str">
        <f t="shared" si="310"/>
        <v>2021</v>
      </c>
      <c r="T4991" s="4" t="str">
        <f t="shared" si="311"/>
        <v>02/06/2021</v>
      </c>
      <c r="U4991" s="7" t="s">
        <v>1085</v>
      </c>
    </row>
    <row r="4992" spans="1:21" x14ac:dyDescent="0.2">
      <c r="A4992" s="1">
        <v>4990</v>
      </c>
      <c r="B4992" t="s">
        <v>15</v>
      </c>
      <c r="C4992">
        <v>12588616</v>
      </c>
      <c r="D4992">
        <v>20210414</v>
      </c>
      <c r="E4992">
        <v>13</v>
      </c>
      <c r="F4992" t="s">
        <v>18</v>
      </c>
      <c r="G4992" t="s">
        <v>22</v>
      </c>
      <c r="H4992">
        <v>50116</v>
      </c>
      <c r="I4992" t="s">
        <v>37</v>
      </c>
      <c r="J4992" t="s">
        <v>98</v>
      </c>
      <c r="K4992" t="s">
        <v>363</v>
      </c>
      <c r="L4992" t="s">
        <v>37</v>
      </c>
      <c r="M4992" t="s">
        <v>98</v>
      </c>
      <c r="N4992" t="s">
        <v>285</v>
      </c>
      <c r="O4992" t="s">
        <v>901</v>
      </c>
      <c r="P4992" t="s">
        <v>908</v>
      </c>
      <c r="Q4992" t="str">
        <f t="shared" si="308"/>
        <v>14</v>
      </c>
      <c r="R4992" t="str">
        <f t="shared" si="309"/>
        <v>04</v>
      </c>
      <c r="S4992" t="str">
        <f t="shared" si="310"/>
        <v>2021</v>
      </c>
      <c r="T4992" s="4" t="str">
        <f t="shared" si="311"/>
        <v>14/04/2021</v>
      </c>
      <c r="U4992" s="7" t="s">
        <v>1247</v>
      </c>
    </row>
    <row r="4993" spans="1:21" x14ac:dyDescent="0.2">
      <c r="A4993" s="1">
        <v>4991</v>
      </c>
      <c r="B4993" t="s">
        <v>15</v>
      </c>
      <c r="C4993">
        <v>12600235</v>
      </c>
      <c r="D4993">
        <v>20211005</v>
      </c>
      <c r="E4993">
        <v>55</v>
      </c>
      <c r="F4993" t="s">
        <v>18</v>
      </c>
      <c r="G4993" t="s">
        <v>19</v>
      </c>
      <c r="H4993">
        <v>60101</v>
      </c>
      <c r="I4993" t="s">
        <v>48</v>
      </c>
      <c r="J4993" t="s">
        <v>48</v>
      </c>
      <c r="K4993" t="s">
        <v>48</v>
      </c>
      <c r="L4993" t="s">
        <v>48</v>
      </c>
      <c r="M4993" t="s">
        <v>48</v>
      </c>
      <c r="N4993" t="s">
        <v>48</v>
      </c>
      <c r="O4993" t="s">
        <v>901</v>
      </c>
      <c r="P4993" t="s">
        <v>909</v>
      </c>
      <c r="Q4993" t="str">
        <f t="shared" si="308"/>
        <v>05</v>
      </c>
      <c r="R4993" t="str">
        <f t="shared" si="309"/>
        <v>10</v>
      </c>
      <c r="S4993" t="str">
        <f t="shared" si="310"/>
        <v>2021</v>
      </c>
      <c r="T4993" s="4" t="str">
        <f t="shared" si="311"/>
        <v>05/10/2021</v>
      </c>
      <c r="U4993" s="7" t="s">
        <v>1131</v>
      </c>
    </row>
    <row r="4994" spans="1:21" x14ac:dyDescent="0.2">
      <c r="A4994" s="1">
        <v>4992</v>
      </c>
      <c r="B4994" t="s">
        <v>15</v>
      </c>
      <c r="C4994">
        <v>12600360</v>
      </c>
      <c r="D4994">
        <v>20211009</v>
      </c>
      <c r="E4994">
        <v>24</v>
      </c>
      <c r="F4994" t="s">
        <v>18</v>
      </c>
      <c r="G4994" t="s">
        <v>19</v>
      </c>
      <c r="H4994">
        <v>220113</v>
      </c>
      <c r="I4994" t="s">
        <v>44</v>
      </c>
      <c r="J4994" t="s">
        <v>44</v>
      </c>
      <c r="K4994" t="s">
        <v>239</v>
      </c>
      <c r="L4994" t="s">
        <v>44</v>
      </c>
      <c r="M4994" t="s">
        <v>44</v>
      </c>
      <c r="N4994" t="s">
        <v>44</v>
      </c>
      <c r="O4994" t="s">
        <v>901</v>
      </c>
      <c r="P4994" t="s">
        <v>910</v>
      </c>
      <c r="Q4994" t="str">
        <f t="shared" si="308"/>
        <v>09</v>
      </c>
      <c r="R4994" t="str">
        <f t="shared" si="309"/>
        <v>10</v>
      </c>
      <c r="S4994" t="str">
        <f t="shared" si="310"/>
        <v>2021</v>
      </c>
      <c r="T4994" s="4" t="str">
        <f t="shared" si="311"/>
        <v>09/10/2021</v>
      </c>
      <c r="U4994" s="7" t="s">
        <v>1185</v>
      </c>
    </row>
    <row r="4995" spans="1:21" x14ac:dyDescent="0.2">
      <c r="A4995" s="1">
        <v>4993</v>
      </c>
      <c r="B4995" t="s">
        <v>15</v>
      </c>
      <c r="C4995">
        <v>12600531</v>
      </c>
      <c r="D4995">
        <v>20211002</v>
      </c>
      <c r="E4995">
        <v>13</v>
      </c>
      <c r="F4995" t="s">
        <v>18</v>
      </c>
      <c r="G4995" t="s">
        <v>19</v>
      </c>
      <c r="H4995">
        <v>210611</v>
      </c>
      <c r="I4995" t="s">
        <v>47</v>
      </c>
      <c r="J4995" t="s">
        <v>47</v>
      </c>
      <c r="K4995" t="s">
        <v>262</v>
      </c>
      <c r="L4995" t="s">
        <v>47</v>
      </c>
      <c r="M4995" t="s">
        <v>77</v>
      </c>
      <c r="N4995" t="s">
        <v>77</v>
      </c>
      <c r="O4995" t="s">
        <v>901</v>
      </c>
      <c r="P4995" t="s">
        <v>909</v>
      </c>
      <c r="Q4995" t="str">
        <f t="shared" ref="Q4995:Q5058" si="312">+RIGHT(D4995,2)</f>
        <v>02</v>
      </c>
      <c r="R4995" t="str">
        <f t="shared" ref="R4995:R5058" si="313">+MID(D4995,5,2)</f>
        <v>10</v>
      </c>
      <c r="S4995" t="str">
        <f t="shared" ref="S4995:S5058" si="314">+LEFT(D4995,4)</f>
        <v>2021</v>
      </c>
      <c r="T4995" s="4" t="str">
        <f t="shared" ref="T4995:T5058" si="315">+_xlfn.CONCAT(Q4995,"/",R4995,"/",S4995)</f>
        <v>02/10/2021</v>
      </c>
      <c r="U4995" s="7" t="s">
        <v>1090</v>
      </c>
    </row>
    <row r="4996" spans="1:21" x14ac:dyDescent="0.2">
      <c r="A4996" s="1">
        <v>4994</v>
      </c>
      <c r="B4996" t="s">
        <v>15</v>
      </c>
      <c r="C4996">
        <v>12600947</v>
      </c>
      <c r="D4996">
        <v>20211209</v>
      </c>
      <c r="E4996">
        <v>33</v>
      </c>
      <c r="F4996" t="s">
        <v>17</v>
      </c>
      <c r="G4996" t="s">
        <v>19</v>
      </c>
      <c r="H4996">
        <v>130110</v>
      </c>
      <c r="I4996" t="s">
        <v>43</v>
      </c>
      <c r="J4996" t="s">
        <v>69</v>
      </c>
      <c r="K4996" t="s">
        <v>530</v>
      </c>
      <c r="L4996" t="s">
        <v>43</v>
      </c>
      <c r="M4996" t="s">
        <v>69</v>
      </c>
      <c r="N4996" t="s">
        <v>530</v>
      </c>
      <c r="O4996" t="s">
        <v>901</v>
      </c>
      <c r="P4996" t="s">
        <v>983</v>
      </c>
      <c r="Q4996" t="str">
        <f t="shared" si="312"/>
        <v>09</v>
      </c>
      <c r="R4996" t="str">
        <f t="shared" si="313"/>
        <v>12</v>
      </c>
      <c r="S4996" t="str">
        <f t="shared" si="314"/>
        <v>2021</v>
      </c>
      <c r="T4996" s="4" t="str">
        <f t="shared" si="315"/>
        <v>09/12/2021</v>
      </c>
      <c r="U4996" s="7" t="s">
        <v>1187</v>
      </c>
    </row>
    <row r="4997" spans="1:21" x14ac:dyDescent="0.2">
      <c r="A4997" s="1">
        <v>4995</v>
      </c>
      <c r="B4997" t="s">
        <v>15</v>
      </c>
      <c r="C4997">
        <v>12601139</v>
      </c>
      <c r="D4997">
        <v>20210608</v>
      </c>
      <c r="E4997">
        <v>34</v>
      </c>
      <c r="F4997" t="s">
        <v>17</v>
      </c>
      <c r="G4997" t="s">
        <v>19</v>
      </c>
      <c r="H4997">
        <v>10701</v>
      </c>
      <c r="I4997" t="s">
        <v>50</v>
      </c>
      <c r="J4997" t="s">
        <v>150</v>
      </c>
      <c r="K4997" t="s">
        <v>460</v>
      </c>
      <c r="L4997" t="s">
        <v>50</v>
      </c>
      <c r="M4997" t="s">
        <v>150</v>
      </c>
      <c r="N4997" t="s">
        <v>460</v>
      </c>
      <c r="O4997" t="s">
        <v>901</v>
      </c>
      <c r="P4997" t="s">
        <v>908</v>
      </c>
      <c r="Q4997" t="str">
        <f t="shared" si="312"/>
        <v>08</v>
      </c>
      <c r="R4997" t="str">
        <f t="shared" si="313"/>
        <v>06</v>
      </c>
      <c r="S4997" t="str">
        <f t="shared" si="314"/>
        <v>2021</v>
      </c>
      <c r="T4997" s="4" t="str">
        <f t="shared" si="315"/>
        <v>08/06/2021</v>
      </c>
      <c r="U4997" s="7" t="s">
        <v>1166</v>
      </c>
    </row>
    <row r="4998" spans="1:21" x14ac:dyDescent="0.2">
      <c r="A4998" s="1">
        <v>4996</v>
      </c>
      <c r="B4998" t="s">
        <v>15</v>
      </c>
      <c r="C4998">
        <v>12603580</v>
      </c>
      <c r="D4998">
        <v>20210422</v>
      </c>
      <c r="E4998">
        <v>39</v>
      </c>
      <c r="F4998" t="s">
        <v>17</v>
      </c>
      <c r="G4998" t="s">
        <v>20</v>
      </c>
      <c r="H4998">
        <v>140106</v>
      </c>
      <c r="I4998" t="s">
        <v>34</v>
      </c>
      <c r="J4998" t="s">
        <v>34</v>
      </c>
      <c r="K4998" t="s">
        <v>221</v>
      </c>
      <c r="L4998" t="s">
        <v>34</v>
      </c>
      <c r="M4998" t="s">
        <v>34</v>
      </c>
      <c r="N4998" t="s">
        <v>299</v>
      </c>
      <c r="O4998" t="s">
        <v>901</v>
      </c>
      <c r="P4998" t="s">
        <v>908</v>
      </c>
      <c r="Q4998" t="str">
        <f t="shared" si="312"/>
        <v>22</v>
      </c>
      <c r="R4998" t="str">
        <f t="shared" si="313"/>
        <v>04</v>
      </c>
      <c r="S4998" t="str">
        <f t="shared" si="314"/>
        <v>2021</v>
      </c>
      <c r="T4998" s="4" t="str">
        <f t="shared" si="315"/>
        <v>22/04/2021</v>
      </c>
      <c r="U4998" s="7" t="s">
        <v>1359</v>
      </c>
    </row>
    <row r="4999" spans="1:21" x14ac:dyDescent="0.2">
      <c r="A4999" s="1">
        <v>4997</v>
      </c>
      <c r="B4999" t="s">
        <v>15</v>
      </c>
      <c r="C4999">
        <v>12603599</v>
      </c>
      <c r="D4999">
        <v>20220103</v>
      </c>
      <c r="E4999">
        <v>38</v>
      </c>
      <c r="F4999" t="s">
        <v>18</v>
      </c>
      <c r="G4999" t="s">
        <v>22</v>
      </c>
      <c r="H4999">
        <v>100401</v>
      </c>
      <c r="I4999" t="s">
        <v>36</v>
      </c>
      <c r="J4999" t="s">
        <v>122</v>
      </c>
      <c r="K4999" t="s">
        <v>122</v>
      </c>
      <c r="L4999" t="s">
        <v>36</v>
      </c>
      <c r="M4999" t="s">
        <v>122</v>
      </c>
      <c r="N4999" t="s">
        <v>122</v>
      </c>
      <c r="O4999" t="s">
        <v>901</v>
      </c>
      <c r="P4999" t="s">
        <v>912</v>
      </c>
      <c r="Q4999" t="str">
        <f t="shared" si="312"/>
        <v>03</v>
      </c>
      <c r="R4999" t="str">
        <f t="shared" si="313"/>
        <v>01</v>
      </c>
      <c r="S4999" t="str">
        <f t="shared" si="314"/>
        <v>2022</v>
      </c>
      <c r="T4999" s="4" t="str">
        <f t="shared" si="315"/>
        <v>03/01/2022</v>
      </c>
      <c r="U4999" s="7" t="s">
        <v>1094</v>
      </c>
    </row>
    <row r="5000" spans="1:21" x14ac:dyDescent="0.2">
      <c r="A5000" s="1">
        <v>4998</v>
      </c>
      <c r="B5000" t="s">
        <v>15</v>
      </c>
      <c r="C5000">
        <v>12606063</v>
      </c>
      <c r="D5000">
        <v>20210709</v>
      </c>
      <c r="E5000">
        <v>64</v>
      </c>
      <c r="F5000" t="s">
        <v>18</v>
      </c>
      <c r="G5000" t="s">
        <v>19</v>
      </c>
      <c r="H5000">
        <v>110105</v>
      </c>
      <c r="I5000" t="s">
        <v>54</v>
      </c>
      <c r="J5000" t="s">
        <v>108</v>
      </c>
      <c r="K5000" t="s">
        <v>669</v>
      </c>
      <c r="L5000" t="s">
        <v>54</v>
      </c>
      <c r="M5000" t="s">
        <v>108</v>
      </c>
      <c r="N5000" t="s">
        <v>108</v>
      </c>
      <c r="O5000" t="s">
        <v>901</v>
      </c>
      <c r="P5000" t="s">
        <v>908</v>
      </c>
      <c r="Q5000" t="str">
        <f t="shared" si="312"/>
        <v>09</v>
      </c>
      <c r="R5000" t="str">
        <f t="shared" si="313"/>
        <v>07</v>
      </c>
      <c r="S5000" t="str">
        <f t="shared" si="314"/>
        <v>2021</v>
      </c>
      <c r="T5000" s="4" t="str">
        <f t="shared" si="315"/>
        <v>09/07/2021</v>
      </c>
      <c r="U5000" s="7" t="s">
        <v>1180</v>
      </c>
    </row>
    <row r="5001" spans="1:21" x14ac:dyDescent="0.2">
      <c r="A5001" s="1">
        <v>4999</v>
      </c>
      <c r="B5001" t="s">
        <v>15</v>
      </c>
      <c r="C5001">
        <v>12613159</v>
      </c>
      <c r="D5001">
        <v>20210715</v>
      </c>
      <c r="E5001">
        <v>59</v>
      </c>
      <c r="F5001" t="s">
        <v>18</v>
      </c>
      <c r="G5001" t="s">
        <v>20</v>
      </c>
      <c r="H5001">
        <v>80506</v>
      </c>
      <c r="I5001" t="s">
        <v>58</v>
      </c>
      <c r="J5001" t="s">
        <v>146</v>
      </c>
      <c r="K5001" t="s">
        <v>670</v>
      </c>
      <c r="L5001" t="s">
        <v>34</v>
      </c>
      <c r="M5001" t="s">
        <v>34</v>
      </c>
      <c r="N5001" t="s">
        <v>34</v>
      </c>
      <c r="O5001" t="s">
        <v>901</v>
      </c>
      <c r="P5001" t="s">
        <v>908</v>
      </c>
      <c r="Q5001" t="str">
        <f t="shared" si="312"/>
        <v>15</v>
      </c>
      <c r="R5001" t="str">
        <f t="shared" si="313"/>
        <v>07</v>
      </c>
      <c r="S5001" t="str">
        <f t="shared" si="314"/>
        <v>2021</v>
      </c>
      <c r="T5001" s="4" t="str">
        <f t="shared" si="315"/>
        <v>15/07/2021</v>
      </c>
      <c r="U5001" s="7" t="s">
        <v>1265</v>
      </c>
    </row>
    <row r="5002" spans="1:21" x14ac:dyDescent="0.2">
      <c r="A5002" s="1">
        <v>5000</v>
      </c>
      <c r="B5002" t="s">
        <v>15</v>
      </c>
      <c r="C5002">
        <v>12613773</v>
      </c>
      <c r="D5002">
        <v>20211211</v>
      </c>
      <c r="E5002">
        <v>39</v>
      </c>
      <c r="F5002" t="s">
        <v>18</v>
      </c>
      <c r="G5002" t="s">
        <v>19</v>
      </c>
      <c r="H5002">
        <v>21309</v>
      </c>
      <c r="I5002" t="s">
        <v>55</v>
      </c>
      <c r="J5002" t="s">
        <v>107</v>
      </c>
      <c r="K5002" t="s">
        <v>463</v>
      </c>
      <c r="L5002" t="s">
        <v>55</v>
      </c>
      <c r="M5002" t="s">
        <v>107</v>
      </c>
      <c r="N5002" t="s">
        <v>463</v>
      </c>
      <c r="O5002" t="s">
        <v>901</v>
      </c>
      <c r="P5002" t="s">
        <v>948</v>
      </c>
      <c r="Q5002" t="str">
        <f t="shared" si="312"/>
        <v>11</v>
      </c>
      <c r="R5002" t="str">
        <f t="shared" si="313"/>
        <v>12</v>
      </c>
      <c r="S5002" t="str">
        <f t="shared" si="314"/>
        <v>2021</v>
      </c>
      <c r="T5002" s="4" t="str">
        <f t="shared" si="315"/>
        <v>11/12/2021</v>
      </c>
      <c r="U5002" s="7" t="s">
        <v>1216</v>
      </c>
    </row>
    <row r="5003" spans="1:21" x14ac:dyDescent="0.2">
      <c r="A5003" s="1">
        <v>5001</v>
      </c>
      <c r="B5003" t="s">
        <v>15</v>
      </c>
      <c r="C5003">
        <v>12617056</v>
      </c>
      <c r="D5003">
        <v>20210401</v>
      </c>
      <c r="E5003">
        <v>71</v>
      </c>
      <c r="F5003" t="s">
        <v>17</v>
      </c>
      <c r="G5003" t="s">
        <v>19</v>
      </c>
      <c r="H5003">
        <v>10101</v>
      </c>
      <c r="I5003" t="s">
        <v>50</v>
      </c>
      <c r="J5003" t="s">
        <v>106</v>
      </c>
      <c r="K5003" t="s">
        <v>106</v>
      </c>
      <c r="L5003" t="s">
        <v>50</v>
      </c>
      <c r="M5003" t="s">
        <v>106</v>
      </c>
      <c r="N5003" t="s">
        <v>106</v>
      </c>
      <c r="O5003" t="s">
        <v>901</v>
      </c>
      <c r="P5003" t="s">
        <v>908</v>
      </c>
      <c r="Q5003" t="str">
        <f t="shared" si="312"/>
        <v>01</v>
      </c>
      <c r="R5003" t="str">
        <f t="shared" si="313"/>
        <v>04</v>
      </c>
      <c r="S5003" t="str">
        <f t="shared" si="314"/>
        <v>2021</v>
      </c>
      <c r="T5003" s="4" t="str">
        <f t="shared" si="315"/>
        <v>01/04/2021</v>
      </c>
      <c r="U5003" s="7" t="s">
        <v>1068</v>
      </c>
    </row>
    <row r="5004" spans="1:21" x14ac:dyDescent="0.2">
      <c r="A5004" s="1">
        <v>5002</v>
      </c>
      <c r="B5004" t="s">
        <v>15</v>
      </c>
      <c r="C5004">
        <v>12618810</v>
      </c>
      <c r="D5004">
        <v>20211009</v>
      </c>
      <c r="E5004">
        <v>48</v>
      </c>
      <c r="F5004" t="s">
        <v>18</v>
      </c>
      <c r="G5004" t="s">
        <v>20</v>
      </c>
      <c r="H5004">
        <v>140124</v>
      </c>
      <c r="I5004" t="s">
        <v>34</v>
      </c>
      <c r="J5004" t="s">
        <v>34</v>
      </c>
      <c r="K5004" t="s">
        <v>378</v>
      </c>
      <c r="L5004" t="s">
        <v>34</v>
      </c>
      <c r="M5004" t="s">
        <v>34</v>
      </c>
      <c r="N5004" t="s">
        <v>332</v>
      </c>
      <c r="O5004" t="s">
        <v>901</v>
      </c>
      <c r="P5004" t="s">
        <v>910</v>
      </c>
      <c r="Q5004" t="str">
        <f t="shared" si="312"/>
        <v>09</v>
      </c>
      <c r="R5004" t="str">
        <f t="shared" si="313"/>
        <v>10</v>
      </c>
      <c r="S5004" t="str">
        <f t="shared" si="314"/>
        <v>2021</v>
      </c>
      <c r="T5004" s="4" t="str">
        <f t="shared" si="315"/>
        <v>09/10/2021</v>
      </c>
      <c r="U5004" s="7" t="s">
        <v>1185</v>
      </c>
    </row>
    <row r="5005" spans="1:21" x14ac:dyDescent="0.2">
      <c r="A5005" s="1">
        <v>5003</v>
      </c>
      <c r="B5005" t="s">
        <v>15</v>
      </c>
      <c r="C5005">
        <v>12620049</v>
      </c>
      <c r="D5005">
        <v>20210911</v>
      </c>
      <c r="E5005">
        <v>34</v>
      </c>
      <c r="F5005" t="s">
        <v>18</v>
      </c>
      <c r="G5005" t="s">
        <v>19</v>
      </c>
      <c r="H5005">
        <v>140506</v>
      </c>
      <c r="I5005" t="s">
        <v>34</v>
      </c>
      <c r="J5005" t="s">
        <v>123</v>
      </c>
      <c r="K5005" t="s">
        <v>388</v>
      </c>
      <c r="L5005" t="s">
        <v>34</v>
      </c>
      <c r="M5005" t="s">
        <v>134</v>
      </c>
      <c r="N5005" t="s">
        <v>134</v>
      </c>
      <c r="O5005" t="s">
        <v>901</v>
      </c>
      <c r="P5005" t="s">
        <v>909</v>
      </c>
      <c r="Q5005" t="str">
        <f t="shared" si="312"/>
        <v>11</v>
      </c>
      <c r="R5005" t="str">
        <f t="shared" si="313"/>
        <v>09</v>
      </c>
      <c r="S5005" t="str">
        <f t="shared" si="314"/>
        <v>2021</v>
      </c>
      <c r="T5005" s="4" t="str">
        <f t="shared" si="315"/>
        <v>11/09/2021</v>
      </c>
      <c r="U5005" s="7" t="s">
        <v>1213</v>
      </c>
    </row>
    <row r="5006" spans="1:21" x14ac:dyDescent="0.2">
      <c r="A5006" s="1">
        <v>5004</v>
      </c>
      <c r="B5006" t="s">
        <v>15</v>
      </c>
      <c r="C5006">
        <v>12620817</v>
      </c>
      <c r="D5006">
        <v>20210603</v>
      </c>
      <c r="E5006">
        <v>53</v>
      </c>
      <c r="F5006" t="s">
        <v>18</v>
      </c>
      <c r="G5006" t="s">
        <v>19</v>
      </c>
      <c r="H5006">
        <v>90101</v>
      </c>
      <c r="I5006" t="s">
        <v>41</v>
      </c>
      <c r="J5006" t="s">
        <v>41</v>
      </c>
      <c r="K5006" t="s">
        <v>41</v>
      </c>
      <c r="L5006" t="s">
        <v>41</v>
      </c>
      <c r="M5006" t="s">
        <v>41</v>
      </c>
      <c r="N5006" t="s">
        <v>41</v>
      </c>
      <c r="O5006" t="s">
        <v>901</v>
      </c>
      <c r="P5006" t="s">
        <v>908</v>
      </c>
      <c r="Q5006" t="str">
        <f t="shared" si="312"/>
        <v>03</v>
      </c>
      <c r="R5006" t="str">
        <f t="shared" si="313"/>
        <v>06</v>
      </c>
      <c r="S5006" t="str">
        <f t="shared" si="314"/>
        <v>2021</v>
      </c>
      <c r="T5006" s="4" t="str">
        <f t="shared" si="315"/>
        <v>03/06/2021</v>
      </c>
      <c r="U5006" s="7" t="s">
        <v>1099</v>
      </c>
    </row>
    <row r="5007" spans="1:21" x14ac:dyDescent="0.2">
      <c r="A5007" s="1">
        <v>5005</v>
      </c>
      <c r="B5007" t="s">
        <v>15</v>
      </c>
      <c r="C5007">
        <v>12621363</v>
      </c>
      <c r="D5007">
        <v>20210922</v>
      </c>
      <c r="E5007">
        <v>41</v>
      </c>
      <c r="F5007" t="s">
        <v>18</v>
      </c>
      <c r="G5007" t="s">
        <v>20</v>
      </c>
      <c r="H5007">
        <v>140126</v>
      </c>
      <c r="I5007" t="s">
        <v>34</v>
      </c>
      <c r="J5007" t="s">
        <v>34</v>
      </c>
      <c r="K5007" t="s">
        <v>218</v>
      </c>
      <c r="L5007" t="s">
        <v>34</v>
      </c>
      <c r="M5007" t="s">
        <v>34</v>
      </c>
      <c r="N5007" t="s">
        <v>34</v>
      </c>
      <c r="O5007" t="s">
        <v>901</v>
      </c>
      <c r="P5007" t="s">
        <v>933</v>
      </c>
      <c r="Q5007" t="str">
        <f t="shared" si="312"/>
        <v>22</v>
      </c>
      <c r="R5007" t="str">
        <f t="shared" si="313"/>
        <v>09</v>
      </c>
      <c r="S5007" t="str">
        <f t="shared" si="314"/>
        <v>2021</v>
      </c>
      <c r="T5007" s="4" t="str">
        <f t="shared" si="315"/>
        <v>22/09/2021</v>
      </c>
      <c r="U5007" s="7" t="s">
        <v>1365</v>
      </c>
    </row>
    <row r="5008" spans="1:21" x14ac:dyDescent="0.2">
      <c r="A5008" s="1">
        <v>5006</v>
      </c>
      <c r="B5008" t="s">
        <v>15</v>
      </c>
      <c r="C5008">
        <v>12621450</v>
      </c>
      <c r="D5008">
        <v>20210607</v>
      </c>
      <c r="E5008">
        <v>41</v>
      </c>
      <c r="F5008" t="s">
        <v>17</v>
      </c>
      <c r="G5008" t="s">
        <v>19</v>
      </c>
      <c r="H5008">
        <v>40103</v>
      </c>
      <c r="I5008" t="s">
        <v>51</v>
      </c>
      <c r="J5008" t="s">
        <v>51</v>
      </c>
      <c r="K5008" t="s">
        <v>276</v>
      </c>
      <c r="L5008" t="s">
        <v>51</v>
      </c>
      <c r="M5008" t="s">
        <v>51</v>
      </c>
      <c r="N5008" t="s">
        <v>276</v>
      </c>
      <c r="O5008" t="s">
        <v>901</v>
      </c>
      <c r="P5008" t="s">
        <v>908</v>
      </c>
      <c r="Q5008" t="str">
        <f t="shared" si="312"/>
        <v>07</v>
      </c>
      <c r="R5008" t="str">
        <f t="shared" si="313"/>
        <v>06</v>
      </c>
      <c r="S5008" t="str">
        <f t="shared" si="314"/>
        <v>2021</v>
      </c>
      <c r="T5008" s="4" t="str">
        <f t="shared" si="315"/>
        <v>07/06/2021</v>
      </c>
      <c r="U5008" s="7" t="s">
        <v>1153</v>
      </c>
    </row>
    <row r="5009" spans="1:21" x14ac:dyDescent="0.2">
      <c r="A5009" s="1">
        <v>5007</v>
      </c>
      <c r="B5009" t="s">
        <v>15</v>
      </c>
      <c r="C5009">
        <v>12621969</v>
      </c>
      <c r="D5009">
        <v>20210923</v>
      </c>
      <c r="E5009">
        <v>45</v>
      </c>
      <c r="F5009" t="s">
        <v>18</v>
      </c>
      <c r="G5009" t="s">
        <v>19</v>
      </c>
      <c r="H5009">
        <v>130101</v>
      </c>
      <c r="I5009" t="s">
        <v>43</v>
      </c>
      <c r="J5009" t="s">
        <v>69</v>
      </c>
      <c r="K5009" t="s">
        <v>69</v>
      </c>
      <c r="L5009" t="s">
        <v>43</v>
      </c>
      <c r="M5009" t="s">
        <v>69</v>
      </c>
      <c r="N5009" t="s">
        <v>69</v>
      </c>
      <c r="O5009" t="s">
        <v>901</v>
      </c>
      <c r="P5009" t="s">
        <v>916</v>
      </c>
      <c r="Q5009" t="str">
        <f t="shared" si="312"/>
        <v>23</v>
      </c>
      <c r="R5009" t="str">
        <f t="shared" si="313"/>
        <v>09</v>
      </c>
      <c r="S5009" t="str">
        <f t="shared" si="314"/>
        <v>2021</v>
      </c>
      <c r="T5009" s="4" t="str">
        <f t="shared" si="315"/>
        <v>23/09/2021</v>
      </c>
      <c r="U5009" s="7" t="s">
        <v>1381</v>
      </c>
    </row>
    <row r="5010" spans="1:21" x14ac:dyDescent="0.2">
      <c r="A5010" s="1">
        <v>5008</v>
      </c>
      <c r="B5010" t="s">
        <v>15</v>
      </c>
      <c r="C5010">
        <v>12622553</v>
      </c>
      <c r="D5010">
        <v>20210408</v>
      </c>
      <c r="E5010">
        <v>47</v>
      </c>
      <c r="F5010" t="s">
        <v>18</v>
      </c>
      <c r="G5010" t="s">
        <v>19</v>
      </c>
      <c r="H5010">
        <v>80705</v>
      </c>
      <c r="I5010" t="s">
        <v>58</v>
      </c>
      <c r="J5010" t="s">
        <v>137</v>
      </c>
      <c r="K5010" t="s">
        <v>563</v>
      </c>
      <c r="L5010" t="s">
        <v>58</v>
      </c>
      <c r="M5010" t="s">
        <v>137</v>
      </c>
      <c r="N5010" t="s">
        <v>137</v>
      </c>
      <c r="O5010" t="s">
        <v>901</v>
      </c>
      <c r="P5010" t="s">
        <v>908</v>
      </c>
      <c r="Q5010" t="str">
        <f t="shared" si="312"/>
        <v>08</v>
      </c>
      <c r="R5010" t="str">
        <f t="shared" si="313"/>
        <v>04</v>
      </c>
      <c r="S5010" t="str">
        <f t="shared" si="314"/>
        <v>2021</v>
      </c>
      <c r="T5010" s="4" t="str">
        <f t="shared" si="315"/>
        <v>08/04/2021</v>
      </c>
      <c r="U5010" s="7" t="s">
        <v>1164</v>
      </c>
    </row>
    <row r="5011" spans="1:21" x14ac:dyDescent="0.2">
      <c r="A5011" s="1">
        <v>5009</v>
      </c>
      <c r="B5011" t="s">
        <v>15</v>
      </c>
      <c r="C5011">
        <v>12625050</v>
      </c>
      <c r="D5011">
        <v>20210906</v>
      </c>
      <c r="E5011">
        <v>25</v>
      </c>
      <c r="F5011" t="s">
        <v>17</v>
      </c>
      <c r="G5011" t="s">
        <v>20</v>
      </c>
      <c r="H5011">
        <v>140126</v>
      </c>
      <c r="I5011" t="s">
        <v>34</v>
      </c>
      <c r="J5011" t="s">
        <v>34</v>
      </c>
      <c r="K5011" t="s">
        <v>218</v>
      </c>
      <c r="L5011" t="s">
        <v>34</v>
      </c>
      <c r="M5011" t="s">
        <v>34</v>
      </c>
      <c r="N5011" t="s">
        <v>218</v>
      </c>
      <c r="O5011" t="s">
        <v>901</v>
      </c>
      <c r="P5011" t="s">
        <v>909</v>
      </c>
      <c r="Q5011" t="str">
        <f t="shared" si="312"/>
        <v>06</v>
      </c>
      <c r="R5011" t="str">
        <f t="shared" si="313"/>
        <v>09</v>
      </c>
      <c r="S5011" t="str">
        <f t="shared" si="314"/>
        <v>2021</v>
      </c>
      <c r="T5011" s="4" t="str">
        <f t="shared" si="315"/>
        <v>06/09/2021</v>
      </c>
      <c r="U5011" s="7" t="s">
        <v>1142</v>
      </c>
    </row>
    <row r="5012" spans="1:21" x14ac:dyDescent="0.2">
      <c r="A5012" s="1">
        <v>5010</v>
      </c>
      <c r="B5012" t="s">
        <v>15</v>
      </c>
      <c r="C5012">
        <v>12630314</v>
      </c>
      <c r="D5012">
        <v>20210918</v>
      </c>
      <c r="E5012">
        <v>49</v>
      </c>
      <c r="F5012" t="s">
        <v>17</v>
      </c>
      <c r="G5012" t="s">
        <v>20</v>
      </c>
      <c r="H5012">
        <v>140110</v>
      </c>
      <c r="I5012" t="s">
        <v>34</v>
      </c>
      <c r="J5012" t="s">
        <v>34</v>
      </c>
      <c r="K5012" t="s">
        <v>302</v>
      </c>
      <c r="L5012" t="s">
        <v>34</v>
      </c>
      <c r="M5012" t="s">
        <v>34</v>
      </c>
      <c r="N5012" t="s">
        <v>226</v>
      </c>
      <c r="O5012" t="s">
        <v>901</v>
      </c>
      <c r="P5012" t="s">
        <v>909</v>
      </c>
      <c r="Q5012" t="str">
        <f t="shared" si="312"/>
        <v>18</v>
      </c>
      <c r="R5012" t="str">
        <f t="shared" si="313"/>
        <v>09</v>
      </c>
      <c r="S5012" t="str">
        <f t="shared" si="314"/>
        <v>2021</v>
      </c>
      <c r="T5012" s="4" t="str">
        <f t="shared" si="315"/>
        <v>18/09/2021</v>
      </c>
      <c r="U5012" s="7" t="s">
        <v>1309</v>
      </c>
    </row>
    <row r="5013" spans="1:21" x14ac:dyDescent="0.2">
      <c r="A5013" s="1">
        <v>5011</v>
      </c>
      <c r="B5013" t="s">
        <v>15</v>
      </c>
      <c r="C5013">
        <v>12633355</v>
      </c>
      <c r="D5013">
        <v>20210818</v>
      </c>
      <c r="E5013">
        <v>24</v>
      </c>
      <c r="F5013" t="s">
        <v>17</v>
      </c>
      <c r="G5013" t="s">
        <v>20</v>
      </c>
      <c r="H5013">
        <v>140102</v>
      </c>
      <c r="I5013" t="s">
        <v>34</v>
      </c>
      <c r="J5013" t="s">
        <v>34</v>
      </c>
      <c r="K5013" t="s">
        <v>325</v>
      </c>
      <c r="L5013" t="s">
        <v>34</v>
      </c>
      <c r="M5013" t="s">
        <v>34</v>
      </c>
      <c r="N5013" t="s">
        <v>325</v>
      </c>
      <c r="O5013" t="s">
        <v>901</v>
      </c>
      <c r="P5013" t="s">
        <v>940</v>
      </c>
      <c r="Q5013" t="str">
        <f t="shared" si="312"/>
        <v>18</v>
      </c>
      <c r="R5013" t="str">
        <f t="shared" si="313"/>
        <v>08</v>
      </c>
      <c r="S5013" t="str">
        <f t="shared" si="314"/>
        <v>2021</v>
      </c>
      <c r="T5013" s="4" t="str">
        <f t="shared" si="315"/>
        <v>18/08/2021</v>
      </c>
      <c r="U5013" s="7" t="s">
        <v>1308</v>
      </c>
    </row>
    <row r="5014" spans="1:21" x14ac:dyDescent="0.2">
      <c r="A5014" s="1">
        <v>5012</v>
      </c>
      <c r="B5014" t="s">
        <v>15</v>
      </c>
      <c r="C5014">
        <v>12635564</v>
      </c>
      <c r="D5014">
        <v>20211119</v>
      </c>
      <c r="E5014">
        <v>21</v>
      </c>
      <c r="F5014" t="s">
        <v>17</v>
      </c>
      <c r="G5014" t="s">
        <v>19</v>
      </c>
      <c r="H5014">
        <v>10205</v>
      </c>
      <c r="I5014" t="s">
        <v>50</v>
      </c>
      <c r="J5014" t="s">
        <v>119</v>
      </c>
      <c r="K5014" t="s">
        <v>119</v>
      </c>
      <c r="L5014" t="s">
        <v>50</v>
      </c>
      <c r="M5014" t="s">
        <v>119</v>
      </c>
      <c r="N5014" t="s">
        <v>119</v>
      </c>
      <c r="O5014" t="s">
        <v>901</v>
      </c>
      <c r="P5014" t="s">
        <v>911</v>
      </c>
      <c r="Q5014" t="str">
        <f t="shared" si="312"/>
        <v>19</v>
      </c>
      <c r="R5014" t="str">
        <f t="shared" si="313"/>
        <v>11</v>
      </c>
      <c r="S5014" t="str">
        <f t="shared" si="314"/>
        <v>2021</v>
      </c>
      <c r="T5014" s="4" t="str">
        <f t="shared" si="315"/>
        <v>19/11/2021</v>
      </c>
      <c r="U5014" s="7" t="s">
        <v>1326</v>
      </c>
    </row>
    <row r="5015" spans="1:21" x14ac:dyDescent="0.2">
      <c r="A5015" s="1">
        <v>5013</v>
      </c>
      <c r="B5015" t="s">
        <v>15</v>
      </c>
      <c r="C5015">
        <v>12635576</v>
      </c>
      <c r="D5015">
        <v>20210615</v>
      </c>
      <c r="E5015">
        <v>24</v>
      </c>
      <c r="F5015" t="s">
        <v>18</v>
      </c>
      <c r="G5015" t="s">
        <v>19</v>
      </c>
      <c r="H5015">
        <v>60807</v>
      </c>
      <c r="I5015" t="s">
        <v>48</v>
      </c>
      <c r="J5015" t="s">
        <v>82</v>
      </c>
      <c r="K5015" t="s">
        <v>671</v>
      </c>
      <c r="L5015" t="s">
        <v>48</v>
      </c>
      <c r="M5015" t="s">
        <v>82</v>
      </c>
      <c r="N5015" t="s">
        <v>671</v>
      </c>
      <c r="O5015" t="s">
        <v>901</v>
      </c>
      <c r="P5015" t="s">
        <v>914</v>
      </c>
      <c r="Q5015" t="str">
        <f t="shared" si="312"/>
        <v>15</v>
      </c>
      <c r="R5015" t="str">
        <f t="shared" si="313"/>
        <v>06</v>
      </c>
      <c r="S5015" t="str">
        <f t="shared" si="314"/>
        <v>2021</v>
      </c>
      <c r="T5015" s="4" t="str">
        <f t="shared" si="315"/>
        <v>15/06/2021</v>
      </c>
      <c r="U5015" s="7" t="s">
        <v>1264</v>
      </c>
    </row>
    <row r="5016" spans="1:21" x14ac:dyDescent="0.2">
      <c r="A5016" s="1">
        <v>5014</v>
      </c>
      <c r="B5016" t="s">
        <v>15</v>
      </c>
      <c r="C5016">
        <v>12635824</v>
      </c>
      <c r="D5016">
        <v>20210811</v>
      </c>
      <c r="E5016">
        <v>76</v>
      </c>
      <c r="F5016" t="s">
        <v>18</v>
      </c>
      <c r="G5016" t="s">
        <v>22</v>
      </c>
      <c r="H5016">
        <v>60101</v>
      </c>
      <c r="I5016" t="s">
        <v>48</v>
      </c>
      <c r="J5016" t="s">
        <v>48</v>
      </c>
      <c r="K5016" t="s">
        <v>48</v>
      </c>
      <c r="L5016" t="s">
        <v>48</v>
      </c>
      <c r="M5016" t="s">
        <v>48</v>
      </c>
      <c r="N5016" t="s">
        <v>48</v>
      </c>
      <c r="O5016" t="s">
        <v>901</v>
      </c>
      <c r="P5016" t="s">
        <v>908</v>
      </c>
      <c r="Q5016" t="str">
        <f t="shared" si="312"/>
        <v>11</v>
      </c>
      <c r="R5016" t="str">
        <f t="shared" si="313"/>
        <v>08</v>
      </c>
      <c r="S5016" t="str">
        <f t="shared" si="314"/>
        <v>2021</v>
      </c>
      <c r="T5016" s="4" t="str">
        <f t="shared" si="315"/>
        <v>11/08/2021</v>
      </c>
      <c r="U5016" s="7" t="s">
        <v>1211</v>
      </c>
    </row>
    <row r="5017" spans="1:21" x14ac:dyDescent="0.2">
      <c r="A5017" s="1">
        <v>5015</v>
      </c>
      <c r="B5017" t="s">
        <v>15</v>
      </c>
      <c r="C5017">
        <v>12639269</v>
      </c>
      <c r="D5017">
        <v>20210829</v>
      </c>
      <c r="E5017">
        <v>50</v>
      </c>
      <c r="F5017" t="s">
        <v>17</v>
      </c>
      <c r="G5017" t="s">
        <v>22</v>
      </c>
      <c r="H5017">
        <v>140141</v>
      </c>
      <c r="I5017" t="s">
        <v>34</v>
      </c>
      <c r="J5017" t="s">
        <v>34</v>
      </c>
      <c r="K5017" t="s">
        <v>360</v>
      </c>
      <c r="L5017" t="s">
        <v>34</v>
      </c>
      <c r="M5017" t="s">
        <v>34</v>
      </c>
      <c r="N5017" t="s">
        <v>360</v>
      </c>
      <c r="O5017" t="s">
        <v>901</v>
      </c>
      <c r="P5017" t="s">
        <v>933</v>
      </c>
      <c r="Q5017" t="str">
        <f t="shared" si="312"/>
        <v>29</v>
      </c>
      <c r="R5017" t="str">
        <f t="shared" si="313"/>
        <v>08</v>
      </c>
      <c r="S5017" t="str">
        <f t="shared" si="314"/>
        <v>2021</v>
      </c>
      <c r="T5017" s="4" t="str">
        <f t="shared" si="315"/>
        <v>29/08/2021</v>
      </c>
      <c r="U5017" s="7" t="s">
        <v>1454</v>
      </c>
    </row>
    <row r="5018" spans="1:21" x14ac:dyDescent="0.2">
      <c r="A5018" s="1">
        <v>5016</v>
      </c>
      <c r="B5018" t="s">
        <v>15</v>
      </c>
      <c r="C5018">
        <v>12641886</v>
      </c>
      <c r="D5018">
        <v>20210428</v>
      </c>
      <c r="E5018">
        <v>42</v>
      </c>
      <c r="F5018" t="s">
        <v>17</v>
      </c>
      <c r="G5018" t="s">
        <v>20</v>
      </c>
      <c r="H5018">
        <v>140102</v>
      </c>
      <c r="I5018" t="s">
        <v>34</v>
      </c>
      <c r="J5018" t="s">
        <v>34</v>
      </c>
      <c r="K5018" t="s">
        <v>325</v>
      </c>
      <c r="L5018" t="s">
        <v>34</v>
      </c>
      <c r="M5018" t="s">
        <v>34</v>
      </c>
      <c r="N5018" t="s">
        <v>325</v>
      </c>
      <c r="O5018" t="s">
        <v>901</v>
      </c>
      <c r="P5018" t="s">
        <v>908</v>
      </c>
      <c r="Q5018" t="str">
        <f t="shared" si="312"/>
        <v>28</v>
      </c>
      <c r="R5018" t="str">
        <f t="shared" si="313"/>
        <v>04</v>
      </c>
      <c r="S5018" t="str">
        <f t="shared" si="314"/>
        <v>2021</v>
      </c>
      <c r="T5018" s="4" t="str">
        <f t="shared" si="315"/>
        <v>28/04/2021</v>
      </c>
      <c r="U5018" s="7" t="s">
        <v>1438</v>
      </c>
    </row>
    <row r="5019" spans="1:21" x14ac:dyDescent="0.2">
      <c r="A5019" s="1">
        <v>5017</v>
      </c>
      <c r="B5019" t="s">
        <v>15</v>
      </c>
      <c r="C5019">
        <v>12644335</v>
      </c>
      <c r="D5019">
        <v>20211001</v>
      </c>
      <c r="E5019">
        <v>12</v>
      </c>
      <c r="F5019" t="s">
        <v>17</v>
      </c>
      <c r="G5019" t="s">
        <v>22</v>
      </c>
      <c r="H5019">
        <v>60101</v>
      </c>
      <c r="I5019" t="s">
        <v>48</v>
      </c>
      <c r="J5019" t="s">
        <v>48</v>
      </c>
      <c r="K5019" t="s">
        <v>48</v>
      </c>
      <c r="L5019" t="s">
        <v>48</v>
      </c>
      <c r="M5019" t="s">
        <v>48</v>
      </c>
      <c r="N5019" t="s">
        <v>48</v>
      </c>
      <c r="O5019" t="s">
        <v>901</v>
      </c>
      <c r="P5019" t="s">
        <v>925</v>
      </c>
      <c r="Q5019" t="str">
        <f t="shared" si="312"/>
        <v>01</v>
      </c>
      <c r="R5019" t="str">
        <f t="shared" si="313"/>
        <v>10</v>
      </c>
      <c r="S5019" t="str">
        <f t="shared" si="314"/>
        <v>2021</v>
      </c>
      <c r="T5019" s="4" t="str">
        <f t="shared" si="315"/>
        <v>01/10/2021</v>
      </c>
      <c r="U5019" s="7" t="s">
        <v>1075</v>
      </c>
    </row>
    <row r="5020" spans="1:21" x14ac:dyDescent="0.2">
      <c r="A5020" s="1">
        <v>5018</v>
      </c>
      <c r="B5020" t="s">
        <v>15</v>
      </c>
      <c r="C5020">
        <v>12647213</v>
      </c>
      <c r="D5020">
        <v>20210804</v>
      </c>
      <c r="E5020">
        <v>12</v>
      </c>
      <c r="F5020" t="s">
        <v>18</v>
      </c>
      <c r="G5020" t="s">
        <v>22</v>
      </c>
      <c r="H5020">
        <v>10101</v>
      </c>
      <c r="I5020" t="s">
        <v>50</v>
      </c>
      <c r="J5020" t="s">
        <v>106</v>
      </c>
      <c r="K5020" t="s">
        <v>106</v>
      </c>
      <c r="L5020" t="s">
        <v>50</v>
      </c>
      <c r="M5020" t="s">
        <v>106</v>
      </c>
      <c r="N5020" t="s">
        <v>106</v>
      </c>
      <c r="O5020" t="s">
        <v>901</v>
      </c>
      <c r="P5020" t="s">
        <v>908</v>
      </c>
      <c r="Q5020" t="str">
        <f t="shared" si="312"/>
        <v>04</v>
      </c>
      <c r="R5020" t="str">
        <f t="shared" si="313"/>
        <v>08</v>
      </c>
      <c r="S5020" t="str">
        <f t="shared" si="314"/>
        <v>2021</v>
      </c>
      <c r="T5020" s="4" t="str">
        <f t="shared" si="315"/>
        <v>04/08/2021</v>
      </c>
      <c r="U5020" s="7" t="s">
        <v>1116</v>
      </c>
    </row>
    <row r="5021" spans="1:21" x14ac:dyDescent="0.2">
      <c r="A5021" s="1">
        <v>5019</v>
      </c>
      <c r="B5021" t="s">
        <v>15</v>
      </c>
      <c r="C5021">
        <v>12651982</v>
      </c>
      <c r="D5021">
        <v>20210618</v>
      </c>
      <c r="E5021">
        <v>14</v>
      </c>
      <c r="F5021" t="s">
        <v>18</v>
      </c>
      <c r="G5021" t="s">
        <v>19</v>
      </c>
      <c r="H5021">
        <v>220101</v>
      </c>
      <c r="I5021" t="s">
        <v>44</v>
      </c>
      <c r="J5021" t="s">
        <v>44</v>
      </c>
      <c r="K5021" t="s">
        <v>44</v>
      </c>
      <c r="L5021" t="s">
        <v>44</v>
      </c>
      <c r="M5021" t="s">
        <v>44</v>
      </c>
      <c r="N5021" t="s">
        <v>44</v>
      </c>
      <c r="O5021" t="s">
        <v>901</v>
      </c>
      <c r="P5021" t="s">
        <v>908</v>
      </c>
      <c r="Q5021" t="str">
        <f t="shared" si="312"/>
        <v>18</v>
      </c>
      <c r="R5021" t="str">
        <f t="shared" si="313"/>
        <v>06</v>
      </c>
      <c r="S5021" t="str">
        <f t="shared" si="314"/>
        <v>2021</v>
      </c>
      <c r="T5021" s="4" t="str">
        <f t="shared" si="315"/>
        <v>18/06/2021</v>
      </c>
      <c r="U5021" s="7" t="s">
        <v>1306</v>
      </c>
    </row>
    <row r="5022" spans="1:21" x14ac:dyDescent="0.2">
      <c r="A5022" s="1">
        <v>5020</v>
      </c>
      <c r="B5022" t="s">
        <v>15</v>
      </c>
      <c r="C5022">
        <v>12652917</v>
      </c>
      <c r="D5022">
        <v>20210617</v>
      </c>
      <c r="E5022">
        <v>41</v>
      </c>
      <c r="F5022" t="s">
        <v>17</v>
      </c>
      <c r="G5022" t="s">
        <v>19</v>
      </c>
      <c r="H5022">
        <v>30101</v>
      </c>
      <c r="I5022" t="s">
        <v>56</v>
      </c>
      <c r="J5022" t="s">
        <v>113</v>
      </c>
      <c r="K5022" t="s">
        <v>113</v>
      </c>
      <c r="L5022" t="s">
        <v>56</v>
      </c>
      <c r="M5022" t="s">
        <v>113</v>
      </c>
      <c r="N5022" t="s">
        <v>113</v>
      </c>
      <c r="O5022" t="s">
        <v>901</v>
      </c>
      <c r="P5022" t="s">
        <v>914</v>
      </c>
      <c r="Q5022" t="str">
        <f t="shared" si="312"/>
        <v>17</v>
      </c>
      <c r="R5022" t="str">
        <f t="shared" si="313"/>
        <v>06</v>
      </c>
      <c r="S5022" t="str">
        <f t="shared" si="314"/>
        <v>2021</v>
      </c>
      <c r="T5022" s="4" t="str">
        <f t="shared" si="315"/>
        <v>17/06/2021</v>
      </c>
      <c r="U5022" s="7" t="s">
        <v>1293</v>
      </c>
    </row>
    <row r="5023" spans="1:21" x14ac:dyDescent="0.2">
      <c r="A5023" s="1">
        <v>5021</v>
      </c>
      <c r="B5023" t="s">
        <v>15</v>
      </c>
      <c r="C5023">
        <v>12656745</v>
      </c>
      <c r="D5023">
        <v>20210329</v>
      </c>
      <c r="E5023">
        <v>82</v>
      </c>
      <c r="F5023" t="s">
        <v>17</v>
      </c>
      <c r="G5023" t="s">
        <v>22</v>
      </c>
      <c r="H5023">
        <v>130112</v>
      </c>
      <c r="I5023" t="s">
        <v>43</v>
      </c>
      <c r="J5023" t="s">
        <v>69</v>
      </c>
      <c r="K5023" t="s">
        <v>373</v>
      </c>
      <c r="L5023" t="s">
        <v>43</v>
      </c>
      <c r="M5023" t="s">
        <v>144</v>
      </c>
      <c r="N5023" t="s">
        <v>441</v>
      </c>
      <c r="O5023" t="s">
        <v>901</v>
      </c>
      <c r="P5023" t="s">
        <v>914</v>
      </c>
      <c r="Q5023" t="str">
        <f t="shared" si="312"/>
        <v>29</v>
      </c>
      <c r="R5023" t="str">
        <f t="shared" si="313"/>
        <v>03</v>
      </c>
      <c r="S5023" t="str">
        <f t="shared" si="314"/>
        <v>2021</v>
      </c>
      <c r="T5023" s="4" t="str">
        <f t="shared" si="315"/>
        <v>29/03/2021</v>
      </c>
      <c r="U5023" s="7" t="s">
        <v>1448</v>
      </c>
    </row>
    <row r="5024" spans="1:21" x14ac:dyDescent="0.2">
      <c r="A5024" s="1">
        <v>5022</v>
      </c>
      <c r="B5024" t="s">
        <v>15</v>
      </c>
      <c r="C5024">
        <v>12659052</v>
      </c>
      <c r="D5024">
        <v>20211115</v>
      </c>
      <c r="E5024">
        <v>55</v>
      </c>
      <c r="F5024" t="s">
        <v>17</v>
      </c>
      <c r="G5024" t="s">
        <v>19</v>
      </c>
      <c r="H5024">
        <v>60101</v>
      </c>
      <c r="I5024" t="s">
        <v>48</v>
      </c>
      <c r="J5024" t="s">
        <v>48</v>
      </c>
      <c r="K5024" t="s">
        <v>48</v>
      </c>
      <c r="L5024" t="s">
        <v>48</v>
      </c>
      <c r="M5024" t="s">
        <v>48</v>
      </c>
      <c r="N5024" t="s">
        <v>48</v>
      </c>
      <c r="O5024" t="s">
        <v>901</v>
      </c>
      <c r="P5024" t="s">
        <v>911</v>
      </c>
      <c r="Q5024" t="str">
        <f t="shared" si="312"/>
        <v>15</v>
      </c>
      <c r="R5024" t="str">
        <f t="shared" si="313"/>
        <v>11</v>
      </c>
      <c r="S5024" t="str">
        <f t="shared" si="314"/>
        <v>2021</v>
      </c>
      <c r="T5024" s="4" t="str">
        <f t="shared" si="315"/>
        <v>15/11/2021</v>
      </c>
      <c r="U5024" s="7" t="s">
        <v>1269</v>
      </c>
    </row>
    <row r="5025" spans="1:21" x14ac:dyDescent="0.2">
      <c r="A5025" s="1">
        <v>5023</v>
      </c>
      <c r="B5025" t="s">
        <v>15</v>
      </c>
      <c r="C5025">
        <v>12661924</v>
      </c>
      <c r="D5025">
        <v>20210601</v>
      </c>
      <c r="E5025">
        <v>67</v>
      </c>
      <c r="F5025" t="s">
        <v>18</v>
      </c>
      <c r="G5025" t="s">
        <v>19</v>
      </c>
      <c r="H5025">
        <v>240101</v>
      </c>
      <c r="I5025" t="s">
        <v>33</v>
      </c>
      <c r="J5025" t="s">
        <v>59</v>
      </c>
      <c r="K5025" t="s">
        <v>59</v>
      </c>
      <c r="L5025" t="s">
        <v>59</v>
      </c>
      <c r="M5025" t="s">
        <v>877</v>
      </c>
      <c r="N5025" t="s">
        <v>885</v>
      </c>
      <c r="O5025" t="s">
        <v>901</v>
      </c>
      <c r="P5025" t="s">
        <v>914</v>
      </c>
      <c r="Q5025" t="str">
        <f t="shared" si="312"/>
        <v>01</v>
      </c>
      <c r="R5025" t="str">
        <f t="shared" si="313"/>
        <v>06</v>
      </c>
      <c r="S5025" t="str">
        <f t="shared" si="314"/>
        <v>2021</v>
      </c>
      <c r="T5025" s="4" t="str">
        <f t="shared" si="315"/>
        <v>01/06/2021</v>
      </c>
      <c r="U5025" s="7" t="s">
        <v>1071</v>
      </c>
    </row>
    <row r="5026" spans="1:21" x14ac:dyDescent="0.2">
      <c r="A5026" s="1">
        <v>5024</v>
      </c>
      <c r="B5026" t="s">
        <v>15</v>
      </c>
      <c r="C5026">
        <v>12662620</v>
      </c>
      <c r="D5026">
        <v>20210607</v>
      </c>
      <c r="E5026">
        <v>34</v>
      </c>
      <c r="F5026" t="s">
        <v>18</v>
      </c>
      <c r="G5026" t="s">
        <v>19</v>
      </c>
      <c r="H5026">
        <v>40103</v>
      </c>
      <c r="I5026" t="s">
        <v>51</v>
      </c>
      <c r="J5026" t="s">
        <v>51</v>
      </c>
      <c r="K5026" t="s">
        <v>276</v>
      </c>
      <c r="L5026" t="s">
        <v>51</v>
      </c>
      <c r="M5026" t="s">
        <v>51</v>
      </c>
      <c r="N5026" t="s">
        <v>276</v>
      </c>
      <c r="O5026" t="s">
        <v>901</v>
      </c>
      <c r="P5026" t="s">
        <v>908</v>
      </c>
      <c r="Q5026" t="str">
        <f t="shared" si="312"/>
        <v>07</v>
      </c>
      <c r="R5026" t="str">
        <f t="shared" si="313"/>
        <v>06</v>
      </c>
      <c r="S5026" t="str">
        <f t="shared" si="314"/>
        <v>2021</v>
      </c>
      <c r="T5026" s="4" t="str">
        <f t="shared" si="315"/>
        <v>07/06/2021</v>
      </c>
      <c r="U5026" s="7" t="s">
        <v>1153</v>
      </c>
    </row>
    <row r="5027" spans="1:21" x14ac:dyDescent="0.2">
      <c r="A5027" s="1">
        <v>5025</v>
      </c>
      <c r="B5027" t="s">
        <v>15</v>
      </c>
      <c r="C5027">
        <v>12669884</v>
      </c>
      <c r="D5027">
        <v>20210807</v>
      </c>
      <c r="E5027">
        <v>44</v>
      </c>
      <c r="F5027" t="s">
        <v>18</v>
      </c>
      <c r="G5027" t="s">
        <v>19</v>
      </c>
      <c r="H5027">
        <v>90110</v>
      </c>
      <c r="I5027" t="s">
        <v>41</v>
      </c>
      <c r="J5027" t="s">
        <v>41</v>
      </c>
      <c r="K5027" t="s">
        <v>269</v>
      </c>
      <c r="L5027" t="s">
        <v>41</v>
      </c>
      <c r="M5027" t="s">
        <v>41</v>
      </c>
      <c r="N5027" t="s">
        <v>269</v>
      </c>
      <c r="O5027" t="s">
        <v>901</v>
      </c>
      <c r="P5027" t="s">
        <v>908</v>
      </c>
      <c r="Q5027" t="str">
        <f t="shared" si="312"/>
        <v>07</v>
      </c>
      <c r="R5027" t="str">
        <f t="shared" si="313"/>
        <v>08</v>
      </c>
      <c r="S5027" t="str">
        <f t="shared" si="314"/>
        <v>2021</v>
      </c>
      <c r="T5027" s="4" t="str">
        <f t="shared" si="315"/>
        <v>07/08/2021</v>
      </c>
      <c r="U5027" s="7" t="s">
        <v>1155</v>
      </c>
    </row>
    <row r="5028" spans="1:21" x14ac:dyDescent="0.2">
      <c r="A5028" s="1">
        <v>5026</v>
      </c>
      <c r="B5028" t="s">
        <v>15</v>
      </c>
      <c r="C5028">
        <v>12673861</v>
      </c>
      <c r="D5028">
        <v>20211031</v>
      </c>
      <c r="E5028">
        <v>33</v>
      </c>
      <c r="F5028" t="s">
        <v>18</v>
      </c>
      <c r="G5028" t="s">
        <v>19</v>
      </c>
      <c r="H5028">
        <v>220113</v>
      </c>
      <c r="I5028" t="s">
        <v>44</v>
      </c>
      <c r="J5028" t="s">
        <v>44</v>
      </c>
      <c r="K5028" t="s">
        <v>239</v>
      </c>
      <c r="L5028" t="s">
        <v>44</v>
      </c>
      <c r="M5028" t="s">
        <v>44</v>
      </c>
      <c r="N5028" t="s">
        <v>44</v>
      </c>
      <c r="O5028" t="s">
        <v>901</v>
      </c>
      <c r="P5028" t="s">
        <v>936</v>
      </c>
      <c r="Q5028" t="str">
        <f t="shared" si="312"/>
        <v>31</v>
      </c>
      <c r="R5028" t="str">
        <f t="shared" si="313"/>
        <v>10</v>
      </c>
      <c r="S5028" t="str">
        <f t="shared" si="314"/>
        <v>2021</v>
      </c>
      <c r="T5028" s="4" t="str">
        <f t="shared" si="315"/>
        <v>31/10/2021</v>
      </c>
      <c r="U5028" s="7" t="s">
        <v>1477</v>
      </c>
    </row>
    <row r="5029" spans="1:21" x14ac:dyDescent="0.2">
      <c r="A5029" s="1">
        <v>5027</v>
      </c>
      <c r="B5029" t="s">
        <v>15</v>
      </c>
      <c r="C5029">
        <v>12676236</v>
      </c>
      <c r="D5029">
        <v>20210808</v>
      </c>
      <c r="E5029">
        <v>75</v>
      </c>
      <c r="F5029" t="s">
        <v>17</v>
      </c>
      <c r="G5029" t="s">
        <v>22</v>
      </c>
      <c r="H5029">
        <v>140137</v>
      </c>
      <c r="I5029" t="s">
        <v>34</v>
      </c>
      <c r="J5029" t="s">
        <v>34</v>
      </c>
      <c r="K5029" t="s">
        <v>222</v>
      </c>
      <c r="L5029" t="s">
        <v>34</v>
      </c>
      <c r="M5029" t="s">
        <v>34</v>
      </c>
      <c r="N5029" t="s">
        <v>34</v>
      </c>
      <c r="O5029" t="s">
        <v>901</v>
      </c>
      <c r="P5029" t="s">
        <v>942</v>
      </c>
      <c r="Q5029" t="str">
        <f t="shared" si="312"/>
        <v>08</v>
      </c>
      <c r="R5029" t="str">
        <f t="shared" si="313"/>
        <v>08</v>
      </c>
      <c r="S5029" t="str">
        <f t="shared" si="314"/>
        <v>2021</v>
      </c>
      <c r="T5029" s="4" t="str">
        <f t="shared" si="315"/>
        <v>08/08/2021</v>
      </c>
      <c r="U5029" s="7" t="s">
        <v>1168</v>
      </c>
    </row>
    <row r="5030" spans="1:21" x14ac:dyDescent="0.2">
      <c r="A5030" s="1">
        <v>5028</v>
      </c>
      <c r="B5030" t="s">
        <v>15</v>
      </c>
      <c r="C5030">
        <v>12678421</v>
      </c>
      <c r="D5030">
        <v>20210303</v>
      </c>
      <c r="E5030">
        <v>60</v>
      </c>
      <c r="F5030" t="s">
        <v>17</v>
      </c>
      <c r="G5030" t="s">
        <v>20</v>
      </c>
      <c r="H5030">
        <v>140103</v>
      </c>
      <c r="I5030" t="s">
        <v>34</v>
      </c>
      <c r="J5030" t="s">
        <v>34</v>
      </c>
      <c r="K5030" t="s">
        <v>320</v>
      </c>
      <c r="L5030" t="s">
        <v>34</v>
      </c>
      <c r="M5030" t="s">
        <v>34</v>
      </c>
      <c r="N5030" t="s">
        <v>320</v>
      </c>
      <c r="O5030" t="s">
        <v>901</v>
      </c>
      <c r="P5030" t="s">
        <v>908</v>
      </c>
      <c r="Q5030" t="str">
        <f t="shared" si="312"/>
        <v>03</v>
      </c>
      <c r="R5030" t="str">
        <f t="shared" si="313"/>
        <v>03</v>
      </c>
      <c r="S5030" t="str">
        <f t="shared" si="314"/>
        <v>2021</v>
      </c>
      <c r="T5030" s="4" t="str">
        <f t="shared" si="315"/>
        <v>03/03/2021</v>
      </c>
      <c r="U5030" s="7" t="s">
        <v>1096</v>
      </c>
    </row>
    <row r="5031" spans="1:21" x14ac:dyDescent="0.2">
      <c r="A5031" s="1">
        <v>5029</v>
      </c>
      <c r="B5031" t="s">
        <v>15</v>
      </c>
      <c r="C5031">
        <v>12679000</v>
      </c>
      <c r="D5031">
        <v>20211104</v>
      </c>
      <c r="E5031">
        <v>13</v>
      </c>
      <c r="F5031" t="s">
        <v>18</v>
      </c>
      <c r="G5031" t="s">
        <v>19</v>
      </c>
      <c r="H5031">
        <v>120105</v>
      </c>
      <c r="I5031" t="s">
        <v>52</v>
      </c>
      <c r="J5031" t="s">
        <v>90</v>
      </c>
      <c r="K5031" t="s">
        <v>601</v>
      </c>
      <c r="L5031" t="s">
        <v>52</v>
      </c>
      <c r="M5031" t="s">
        <v>90</v>
      </c>
      <c r="N5031" t="s">
        <v>394</v>
      </c>
      <c r="O5031" t="s">
        <v>901</v>
      </c>
      <c r="P5031" t="s">
        <v>910</v>
      </c>
      <c r="Q5031" t="str">
        <f t="shared" si="312"/>
        <v>04</v>
      </c>
      <c r="R5031" t="str">
        <f t="shared" si="313"/>
        <v>11</v>
      </c>
      <c r="S5031" t="str">
        <f t="shared" si="314"/>
        <v>2021</v>
      </c>
      <c r="T5031" s="4" t="str">
        <f t="shared" si="315"/>
        <v>04/11/2021</v>
      </c>
      <c r="U5031" s="7" t="s">
        <v>1119</v>
      </c>
    </row>
    <row r="5032" spans="1:21" x14ac:dyDescent="0.2">
      <c r="A5032" s="1">
        <v>5030</v>
      </c>
      <c r="B5032" t="s">
        <v>15</v>
      </c>
      <c r="C5032">
        <v>12686278</v>
      </c>
      <c r="D5032">
        <v>20210911</v>
      </c>
      <c r="E5032">
        <v>33</v>
      </c>
      <c r="F5032" t="s">
        <v>18</v>
      </c>
      <c r="G5032" t="s">
        <v>19</v>
      </c>
      <c r="H5032">
        <v>60801</v>
      </c>
      <c r="I5032" t="s">
        <v>48</v>
      </c>
      <c r="J5032" t="s">
        <v>82</v>
      </c>
      <c r="K5032" t="s">
        <v>82</v>
      </c>
      <c r="L5032" t="s">
        <v>48</v>
      </c>
      <c r="M5032" t="s">
        <v>82</v>
      </c>
      <c r="N5032" t="s">
        <v>82</v>
      </c>
      <c r="O5032" t="s">
        <v>901</v>
      </c>
      <c r="P5032" t="s">
        <v>908</v>
      </c>
      <c r="Q5032" t="str">
        <f t="shared" si="312"/>
        <v>11</v>
      </c>
      <c r="R5032" t="str">
        <f t="shared" si="313"/>
        <v>09</v>
      </c>
      <c r="S5032" t="str">
        <f t="shared" si="314"/>
        <v>2021</v>
      </c>
      <c r="T5032" s="4" t="str">
        <f t="shared" si="315"/>
        <v>11/09/2021</v>
      </c>
      <c r="U5032" s="7" t="s">
        <v>1213</v>
      </c>
    </row>
    <row r="5033" spans="1:21" x14ac:dyDescent="0.2">
      <c r="A5033" s="1">
        <v>5031</v>
      </c>
      <c r="B5033" t="s">
        <v>15</v>
      </c>
      <c r="C5033">
        <v>12694500</v>
      </c>
      <c r="D5033">
        <v>20220105</v>
      </c>
      <c r="E5033">
        <v>70</v>
      </c>
      <c r="F5033" t="s">
        <v>17</v>
      </c>
      <c r="G5033" t="s">
        <v>19</v>
      </c>
      <c r="H5033">
        <v>90601</v>
      </c>
      <c r="I5033" t="s">
        <v>41</v>
      </c>
      <c r="J5033" t="s">
        <v>92</v>
      </c>
      <c r="K5033" t="s">
        <v>316</v>
      </c>
      <c r="L5033" t="s">
        <v>41</v>
      </c>
      <c r="M5033" t="s">
        <v>92</v>
      </c>
      <c r="N5033" t="s">
        <v>702</v>
      </c>
      <c r="O5033" t="s">
        <v>902</v>
      </c>
      <c r="P5033" t="s">
        <v>911</v>
      </c>
      <c r="Q5033" t="str">
        <f t="shared" si="312"/>
        <v>05</v>
      </c>
      <c r="R5033" t="str">
        <f t="shared" si="313"/>
        <v>01</v>
      </c>
      <c r="S5033" t="str">
        <f t="shared" si="314"/>
        <v>2022</v>
      </c>
      <c r="T5033" s="4" t="str">
        <f t="shared" si="315"/>
        <v>05/01/2022</v>
      </c>
      <c r="U5033" s="7" t="s">
        <v>1122</v>
      </c>
    </row>
    <row r="5034" spans="1:21" x14ac:dyDescent="0.2">
      <c r="A5034" s="1">
        <v>5032</v>
      </c>
      <c r="B5034" t="s">
        <v>15</v>
      </c>
      <c r="C5034">
        <v>12694607</v>
      </c>
      <c r="D5034">
        <v>20210606</v>
      </c>
      <c r="E5034">
        <v>51</v>
      </c>
      <c r="F5034" t="s">
        <v>18</v>
      </c>
      <c r="G5034" t="s">
        <v>22</v>
      </c>
      <c r="H5034">
        <v>90601</v>
      </c>
      <c r="I5034" t="s">
        <v>41</v>
      </c>
      <c r="J5034" t="s">
        <v>92</v>
      </c>
      <c r="K5034" t="s">
        <v>316</v>
      </c>
      <c r="L5034" t="s">
        <v>41</v>
      </c>
      <c r="M5034" t="s">
        <v>92</v>
      </c>
      <c r="N5034" t="s">
        <v>316</v>
      </c>
      <c r="O5034" t="s">
        <v>901</v>
      </c>
      <c r="P5034" t="s">
        <v>908</v>
      </c>
      <c r="Q5034" t="str">
        <f t="shared" si="312"/>
        <v>06</v>
      </c>
      <c r="R5034" t="str">
        <f t="shared" si="313"/>
        <v>06</v>
      </c>
      <c r="S5034" t="str">
        <f t="shared" si="314"/>
        <v>2021</v>
      </c>
      <c r="T5034" s="4" t="str">
        <f t="shared" si="315"/>
        <v>06/06/2021</v>
      </c>
      <c r="U5034" s="7" t="s">
        <v>1139</v>
      </c>
    </row>
    <row r="5035" spans="1:21" x14ac:dyDescent="0.2">
      <c r="A5035" s="1">
        <v>5033</v>
      </c>
      <c r="B5035" t="s">
        <v>15</v>
      </c>
      <c r="C5035">
        <v>12699121</v>
      </c>
      <c r="D5035">
        <v>20211123</v>
      </c>
      <c r="E5035">
        <v>38</v>
      </c>
      <c r="F5035" t="s">
        <v>18</v>
      </c>
      <c r="G5035" t="s">
        <v>19</v>
      </c>
      <c r="H5035">
        <v>21309</v>
      </c>
      <c r="I5035" t="s">
        <v>55</v>
      </c>
      <c r="J5035" t="s">
        <v>107</v>
      </c>
      <c r="K5035" t="s">
        <v>463</v>
      </c>
      <c r="L5035" t="s">
        <v>55</v>
      </c>
      <c r="M5035" t="s">
        <v>107</v>
      </c>
      <c r="N5035" t="s">
        <v>463</v>
      </c>
      <c r="O5035" t="s">
        <v>902</v>
      </c>
      <c r="P5035" t="s">
        <v>920</v>
      </c>
      <c r="Q5035" t="str">
        <f t="shared" si="312"/>
        <v>23</v>
      </c>
      <c r="R5035" t="str">
        <f t="shared" si="313"/>
        <v>11</v>
      </c>
      <c r="S5035" t="str">
        <f t="shared" si="314"/>
        <v>2021</v>
      </c>
      <c r="T5035" s="4" t="str">
        <f t="shared" si="315"/>
        <v>23/11/2021</v>
      </c>
      <c r="U5035" s="7" t="s">
        <v>1383</v>
      </c>
    </row>
    <row r="5036" spans="1:21" x14ac:dyDescent="0.2">
      <c r="A5036" s="1">
        <v>5034</v>
      </c>
      <c r="B5036" t="s">
        <v>15</v>
      </c>
      <c r="C5036">
        <v>12700855</v>
      </c>
      <c r="D5036">
        <v>20211101</v>
      </c>
      <c r="E5036">
        <v>38</v>
      </c>
      <c r="F5036" t="s">
        <v>17</v>
      </c>
      <c r="G5036" t="s">
        <v>20</v>
      </c>
      <c r="H5036">
        <v>140137</v>
      </c>
      <c r="I5036" t="s">
        <v>34</v>
      </c>
      <c r="J5036" t="s">
        <v>34</v>
      </c>
      <c r="K5036" t="s">
        <v>222</v>
      </c>
      <c r="L5036" t="s">
        <v>34</v>
      </c>
      <c r="M5036" t="s">
        <v>34</v>
      </c>
      <c r="N5036" t="s">
        <v>222</v>
      </c>
      <c r="O5036" t="s">
        <v>901</v>
      </c>
      <c r="P5036" t="s">
        <v>921</v>
      </c>
      <c r="Q5036" t="str">
        <f t="shared" si="312"/>
        <v>01</v>
      </c>
      <c r="R5036" t="str">
        <f t="shared" si="313"/>
        <v>11</v>
      </c>
      <c r="S5036" t="str">
        <f t="shared" si="314"/>
        <v>2021</v>
      </c>
      <c r="T5036" s="4" t="str">
        <f t="shared" si="315"/>
        <v>01/11/2021</v>
      </c>
      <c r="U5036" s="7" t="s">
        <v>1076</v>
      </c>
    </row>
    <row r="5037" spans="1:21" x14ac:dyDescent="0.2">
      <c r="A5037" s="1">
        <v>5035</v>
      </c>
      <c r="B5037" t="s">
        <v>15</v>
      </c>
      <c r="C5037">
        <v>12703643</v>
      </c>
      <c r="D5037">
        <v>20220105</v>
      </c>
      <c r="E5037">
        <v>22</v>
      </c>
      <c r="F5037" t="s">
        <v>18</v>
      </c>
      <c r="G5037" t="s">
        <v>19</v>
      </c>
      <c r="H5037">
        <v>220111</v>
      </c>
      <c r="I5037" t="s">
        <v>44</v>
      </c>
      <c r="J5037" t="s">
        <v>44</v>
      </c>
      <c r="K5037" t="s">
        <v>246</v>
      </c>
      <c r="L5037" t="s">
        <v>44</v>
      </c>
      <c r="M5037" t="s">
        <v>44</v>
      </c>
      <c r="N5037" t="s">
        <v>246</v>
      </c>
      <c r="O5037" t="s">
        <v>902</v>
      </c>
      <c r="P5037" t="s">
        <v>912</v>
      </c>
      <c r="Q5037" t="str">
        <f t="shared" si="312"/>
        <v>05</v>
      </c>
      <c r="R5037" t="str">
        <f t="shared" si="313"/>
        <v>01</v>
      </c>
      <c r="S5037" t="str">
        <f t="shared" si="314"/>
        <v>2022</v>
      </c>
      <c r="T5037" s="4" t="str">
        <f t="shared" si="315"/>
        <v>05/01/2022</v>
      </c>
      <c r="U5037" s="7" t="s">
        <v>1122</v>
      </c>
    </row>
    <row r="5038" spans="1:21" x14ac:dyDescent="0.2">
      <c r="A5038" s="1">
        <v>5036</v>
      </c>
      <c r="B5038" t="s">
        <v>15</v>
      </c>
      <c r="C5038">
        <v>12710657</v>
      </c>
      <c r="D5038">
        <v>20210714</v>
      </c>
      <c r="E5038">
        <v>53</v>
      </c>
      <c r="F5038" t="s">
        <v>18</v>
      </c>
      <c r="G5038" t="s">
        <v>19</v>
      </c>
      <c r="H5038">
        <v>70107</v>
      </c>
      <c r="I5038" t="s">
        <v>57</v>
      </c>
      <c r="J5038" t="s">
        <v>57</v>
      </c>
      <c r="K5038" t="s">
        <v>547</v>
      </c>
      <c r="L5038" t="s">
        <v>57</v>
      </c>
      <c r="M5038" t="s">
        <v>57</v>
      </c>
      <c r="N5038" t="s">
        <v>57</v>
      </c>
      <c r="O5038" t="s">
        <v>901</v>
      </c>
      <c r="P5038" t="s">
        <v>908</v>
      </c>
      <c r="Q5038" t="str">
        <f t="shared" si="312"/>
        <v>14</v>
      </c>
      <c r="R5038" t="str">
        <f t="shared" si="313"/>
        <v>07</v>
      </c>
      <c r="S5038" t="str">
        <f t="shared" si="314"/>
        <v>2021</v>
      </c>
      <c r="T5038" s="4" t="str">
        <f t="shared" si="315"/>
        <v>14/07/2021</v>
      </c>
      <c r="U5038" s="7" t="s">
        <v>1251</v>
      </c>
    </row>
    <row r="5039" spans="1:21" x14ac:dyDescent="0.2">
      <c r="A5039" s="1">
        <v>5037</v>
      </c>
      <c r="B5039" t="s">
        <v>15</v>
      </c>
      <c r="C5039">
        <v>12712227</v>
      </c>
      <c r="D5039">
        <v>20210902</v>
      </c>
      <c r="E5039">
        <v>47</v>
      </c>
      <c r="F5039" t="s">
        <v>17</v>
      </c>
      <c r="G5039" t="s">
        <v>19</v>
      </c>
      <c r="H5039">
        <v>120101</v>
      </c>
      <c r="I5039" t="s">
        <v>52</v>
      </c>
      <c r="J5039" t="s">
        <v>90</v>
      </c>
      <c r="K5039" t="s">
        <v>90</v>
      </c>
      <c r="L5039" t="s">
        <v>52</v>
      </c>
      <c r="M5039" t="s">
        <v>90</v>
      </c>
      <c r="N5039" t="s">
        <v>90</v>
      </c>
      <c r="O5039" t="s">
        <v>901</v>
      </c>
      <c r="P5039" t="s">
        <v>908</v>
      </c>
      <c r="Q5039" t="str">
        <f t="shared" si="312"/>
        <v>02</v>
      </c>
      <c r="R5039" t="str">
        <f t="shared" si="313"/>
        <v>09</v>
      </c>
      <c r="S5039" t="str">
        <f t="shared" si="314"/>
        <v>2021</v>
      </c>
      <c r="T5039" s="4" t="str">
        <f t="shared" si="315"/>
        <v>02/09/2021</v>
      </c>
      <c r="U5039" s="7" t="s">
        <v>1089</v>
      </c>
    </row>
    <row r="5040" spans="1:21" x14ac:dyDescent="0.2">
      <c r="A5040" s="1">
        <v>5038</v>
      </c>
      <c r="B5040" t="s">
        <v>15</v>
      </c>
      <c r="C5040">
        <v>12713948</v>
      </c>
      <c r="D5040">
        <v>20211002</v>
      </c>
      <c r="E5040">
        <v>15</v>
      </c>
      <c r="F5040" t="s">
        <v>17</v>
      </c>
      <c r="G5040" t="s">
        <v>20</v>
      </c>
      <c r="H5040">
        <v>140135</v>
      </c>
      <c r="I5040" t="s">
        <v>34</v>
      </c>
      <c r="J5040" t="s">
        <v>34</v>
      </c>
      <c r="K5040" t="s">
        <v>220</v>
      </c>
      <c r="L5040" t="s">
        <v>34</v>
      </c>
      <c r="M5040" t="s">
        <v>34</v>
      </c>
      <c r="N5040" t="s">
        <v>220</v>
      </c>
      <c r="O5040" t="s">
        <v>901</v>
      </c>
      <c r="P5040" t="s">
        <v>925</v>
      </c>
      <c r="Q5040" t="str">
        <f t="shared" si="312"/>
        <v>02</v>
      </c>
      <c r="R5040" t="str">
        <f t="shared" si="313"/>
        <v>10</v>
      </c>
      <c r="S5040" t="str">
        <f t="shared" si="314"/>
        <v>2021</v>
      </c>
      <c r="T5040" s="4" t="str">
        <f t="shared" si="315"/>
        <v>02/10/2021</v>
      </c>
      <c r="U5040" s="7" t="s">
        <v>1090</v>
      </c>
    </row>
    <row r="5041" spans="1:21" x14ac:dyDescent="0.2">
      <c r="A5041" s="1">
        <v>5039</v>
      </c>
      <c r="B5041" t="s">
        <v>15</v>
      </c>
      <c r="C5041">
        <v>12715284</v>
      </c>
      <c r="D5041">
        <v>20211123</v>
      </c>
      <c r="E5041">
        <v>28</v>
      </c>
      <c r="F5041" t="s">
        <v>18</v>
      </c>
      <c r="G5041" t="s">
        <v>19</v>
      </c>
      <c r="H5041">
        <v>21309</v>
      </c>
      <c r="I5041" t="s">
        <v>55</v>
      </c>
      <c r="J5041" t="s">
        <v>107</v>
      </c>
      <c r="K5041" t="s">
        <v>463</v>
      </c>
      <c r="L5041" t="s">
        <v>55</v>
      </c>
      <c r="M5041" t="s">
        <v>107</v>
      </c>
      <c r="N5041" t="s">
        <v>463</v>
      </c>
      <c r="O5041" t="s">
        <v>902</v>
      </c>
      <c r="P5041" t="s">
        <v>920</v>
      </c>
      <c r="Q5041" t="str">
        <f t="shared" si="312"/>
        <v>23</v>
      </c>
      <c r="R5041" t="str">
        <f t="shared" si="313"/>
        <v>11</v>
      </c>
      <c r="S5041" t="str">
        <f t="shared" si="314"/>
        <v>2021</v>
      </c>
      <c r="T5041" s="4" t="str">
        <f t="shared" si="315"/>
        <v>23/11/2021</v>
      </c>
      <c r="U5041" s="7" t="s">
        <v>1383</v>
      </c>
    </row>
    <row r="5042" spans="1:21" x14ac:dyDescent="0.2">
      <c r="A5042" s="1">
        <v>5040</v>
      </c>
      <c r="B5042" t="s">
        <v>15</v>
      </c>
      <c r="C5042">
        <v>12715701</v>
      </c>
      <c r="D5042">
        <v>20211002</v>
      </c>
      <c r="E5042">
        <v>40</v>
      </c>
      <c r="F5042" t="s">
        <v>17</v>
      </c>
      <c r="G5042" t="s">
        <v>19</v>
      </c>
      <c r="H5042">
        <v>21309</v>
      </c>
      <c r="I5042" t="s">
        <v>55</v>
      </c>
      <c r="J5042" t="s">
        <v>107</v>
      </c>
      <c r="K5042" t="s">
        <v>463</v>
      </c>
      <c r="L5042" t="s">
        <v>55</v>
      </c>
      <c r="M5042" t="s">
        <v>107</v>
      </c>
      <c r="N5042" t="s">
        <v>463</v>
      </c>
      <c r="O5042" t="s">
        <v>901</v>
      </c>
      <c r="P5042" t="s">
        <v>948</v>
      </c>
      <c r="Q5042" t="str">
        <f t="shared" si="312"/>
        <v>02</v>
      </c>
      <c r="R5042" t="str">
        <f t="shared" si="313"/>
        <v>10</v>
      </c>
      <c r="S5042" t="str">
        <f t="shared" si="314"/>
        <v>2021</v>
      </c>
      <c r="T5042" s="4" t="str">
        <f t="shared" si="315"/>
        <v>02/10/2021</v>
      </c>
      <c r="U5042" s="7" t="s">
        <v>1090</v>
      </c>
    </row>
    <row r="5043" spans="1:21" x14ac:dyDescent="0.2">
      <c r="A5043" s="1">
        <v>5041</v>
      </c>
      <c r="B5043" t="s">
        <v>15</v>
      </c>
      <c r="C5043">
        <v>12715843</v>
      </c>
      <c r="D5043">
        <v>20210817</v>
      </c>
      <c r="E5043">
        <v>25</v>
      </c>
      <c r="F5043" t="s">
        <v>18</v>
      </c>
      <c r="G5043" t="s">
        <v>19</v>
      </c>
      <c r="H5043">
        <v>140104</v>
      </c>
      <c r="I5043" t="s">
        <v>34</v>
      </c>
      <c r="J5043" t="s">
        <v>34</v>
      </c>
      <c r="K5043" t="s">
        <v>259</v>
      </c>
      <c r="L5043" t="s">
        <v>42</v>
      </c>
      <c r="M5043" t="s">
        <v>68</v>
      </c>
      <c r="N5043" t="s">
        <v>68</v>
      </c>
      <c r="O5043" t="s">
        <v>901</v>
      </c>
      <c r="P5043" t="s">
        <v>914</v>
      </c>
      <c r="Q5043" t="str">
        <f t="shared" si="312"/>
        <v>17</v>
      </c>
      <c r="R5043" t="str">
        <f t="shared" si="313"/>
        <v>08</v>
      </c>
      <c r="S5043" t="str">
        <f t="shared" si="314"/>
        <v>2021</v>
      </c>
      <c r="T5043" s="4" t="str">
        <f t="shared" si="315"/>
        <v>17/08/2021</v>
      </c>
      <c r="U5043" s="7" t="s">
        <v>1295</v>
      </c>
    </row>
    <row r="5044" spans="1:21" x14ac:dyDescent="0.2">
      <c r="A5044" s="1">
        <v>5042</v>
      </c>
      <c r="B5044" t="s">
        <v>15</v>
      </c>
      <c r="C5044">
        <v>12716290</v>
      </c>
      <c r="D5044">
        <v>20210904</v>
      </c>
      <c r="E5044">
        <v>49</v>
      </c>
      <c r="F5044" t="s">
        <v>18</v>
      </c>
      <c r="G5044" t="s">
        <v>22</v>
      </c>
      <c r="H5044">
        <v>140103</v>
      </c>
      <c r="I5044" t="s">
        <v>34</v>
      </c>
      <c r="J5044" t="s">
        <v>34</v>
      </c>
      <c r="K5044" t="s">
        <v>320</v>
      </c>
      <c r="L5044" t="s">
        <v>34</v>
      </c>
      <c r="M5044" t="s">
        <v>34</v>
      </c>
      <c r="N5044" t="s">
        <v>326</v>
      </c>
      <c r="O5044" t="s">
        <v>901</v>
      </c>
      <c r="P5044" t="s">
        <v>909</v>
      </c>
      <c r="Q5044" t="str">
        <f t="shared" si="312"/>
        <v>04</v>
      </c>
      <c r="R5044" t="str">
        <f t="shared" si="313"/>
        <v>09</v>
      </c>
      <c r="S5044" t="str">
        <f t="shared" si="314"/>
        <v>2021</v>
      </c>
      <c r="T5044" s="4" t="str">
        <f t="shared" si="315"/>
        <v>04/09/2021</v>
      </c>
      <c r="U5044" s="7" t="s">
        <v>1117</v>
      </c>
    </row>
    <row r="5045" spans="1:21" x14ac:dyDescent="0.2">
      <c r="A5045" s="1">
        <v>5043</v>
      </c>
      <c r="B5045" t="s">
        <v>15</v>
      </c>
      <c r="C5045">
        <v>12722570</v>
      </c>
      <c r="D5045">
        <v>20211215</v>
      </c>
      <c r="E5045">
        <v>33</v>
      </c>
      <c r="F5045" t="s">
        <v>17</v>
      </c>
      <c r="G5045" t="s">
        <v>19</v>
      </c>
      <c r="H5045">
        <v>30701</v>
      </c>
      <c r="I5045" t="s">
        <v>56</v>
      </c>
      <c r="J5045" t="s">
        <v>124</v>
      </c>
      <c r="K5045" t="s">
        <v>124</v>
      </c>
      <c r="L5045" t="s">
        <v>56</v>
      </c>
      <c r="M5045" t="s">
        <v>124</v>
      </c>
      <c r="N5045" t="s">
        <v>124</v>
      </c>
      <c r="O5045" t="s">
        <v>901</v>
      </c>
      <c r="P5045" t="s">
        <v>915</v>
      </c>
      <c r="Q5045" t="str">
        <f t="shared" si="312"/>
        <v>15</v>
      </c>
      <c r="R5045" t="str">
        <f t="shared" si="313"/>
        <v>12</v>
      </c>
      <c r="S5045" t="str">
        <f t="shared" si="314"/>
        <v>2021</v>
      </c>
      <c r="T5045" s="4" t="str">
        <f t="shared" si="315"/>
        <v>15/12/2021</v>
      </c>
      <c r="U5045" s="7" t="s">
        <v>1270</v>
      </c>
    </row>
    <row r="5046" spans="1:21" x14ac:dyDescent="0.2">
      <c r="A5046" s="1">
        <v>5044</v>
      </c>
      <c r="B5046" t="s">
        <v>15</v>
      </c>
      <c r="C5046">
        <v>12726724</v>
      </c>
      <c r="D5046">
        <v>20210701</v>
      </c>
      <c r="E5046">
        <v>18</v>
      </c>
      <c r="F5046" t="s">
        <v>17</v>
      </c>
      <c r="G5046" t="s">
        <v>19</v>
      </c>
      <c r="H5046">
        <v>40114</v>
      </c>
      <c r="I5046" t="s">
        <v>51</v>
      </c>
      <c r="J5046" t="s">
        <v>51</v>
      </c>
      <c r="K5046" t="s">
        <v>492</v>
      </c>
      <c r="L5046" t="s">
        <v>51</v>
      </c>
      <c r="M5046" t="s">
        <v>51</v>
      </c>
      <c r="N5046" t="s">
        <v>492</v>
      </c>
      <c r="O5046" t="s">
        <v>901</v>
      </c>
      <c r="P5046" t="s">
        <v>914</v>
      </c>
      <c r="Q5046" t="str">
        <f t="shared" si="312"/>
        <v>01</v>
      </c>
      <c r="R5046" t="str">
        <f t="shared" si="313"/>
        <v>07</v>
      </c>
      <c r="S5046" t="str">
        <f t="shared" si="314"/>
        <v>2021</v>
      </c>
      <c r="T5046" s="4" t="str">
        <f t="shared" si="315"/>
        <v>01/07/2021</v>
      </c>
      <c r="U5046" s="7" t="s">
        <v>1072</v>
      </c>
    </row>
    <row r="5047" spans="1:21" x14ac:dyDescent="0.2">
      <c r="A5047" s="1">
        <v>5045</v>
      </c>
      <c r="B5047" t="s">
        <v>15</v>
      </c>
      <c r="C5047">
        <v>12728829</v>
      </c>
      <c r="D5047">
        <v>20211012</v>
      </c>
      <c r="E5047">
        <v>45</v>
      </c>
      <c r="F5047" t="s">
        <v>18</v>
      </c>
      <c r="G5047" t="s">
        <v>19</v>
      </c>
      <c r="H5047">
        <v>130110</v>
      </c>
      <c r="I5047" t="s">
        <v>43</v>
      </c>
      <c r="J5047" t="s">
        <v>69</v>
      </c>
      <c r="K5047" t="s">
        <v>530</v>
      </c>
      <c r="L5047" t="s">
        <v>43</v>
      </c>
      <c r="M5047" t="s">
        <v>69</v>
      </c>
      <c r="N5047" t="s">
        <v>530</v>
      </c>
      <c r="O5047" t="s">
        <v>901</v>
      </c>
      <c r="P5047" t="s">
        <v>959</v>
      </c>
      <c r="Q5047" t="str">
        <f t="shared" si="312"/>
        <v>12</v>
      </c>
      <c r="R5047" t="str">
        <f t="shared" si="313"/>
        <v>10</v>
      </c>
      <c r="S5047" t="str">
        <f t="shared" si="314"/>
        <v>2021</v>
      </c>
      <c r="T5047" s="4" t="str">
        <f t="shared" si="315"/>
        <v>12/10/2021</v>
      </c>
      <c r="U5047" s="7" t="s">
        <v>1228</v>
      </c>
    </row>
    <row r="5048" spans="1:21" x14ac:dyDescent="0.2">
      <c r="A5048" s="1">
        <v>5046</v>
      </c>
      <c r="B5048" t="s">
        <v>15</v>
      </c>
      <c r="C5048">
        <v>12733133</v>
      </c>
      <c r="D5048">
        <v>20210714</v>
      </c>
      <c r="E5048">
        <v>28</v>
      </c>
      <c r="F5048" t="s">
        <v>18</v>
      </c>
      <c r="G5048" t="s">
        <v>19</v>
      </c>
      <c r="H5048">
        <v>190115</v>
      </c>
      <c r="I5048" t="s">
        <v>46</v>
      </c>
      <c r="J5048" t="s">
        <v>46</v>
      </c>
      <c r="K5048" t="s">
        <v>284</v>
      </c>
      <c r="L5048" t="s">
        <v>46</v>
      </c>
      <c r="M5048" t="s">
        <v>46</v>
      </c>
      <c r="N5048" t="s">
        <v>46</v>
      </c>
      <c r="O5048" t="s">
        <v>901</v>
      </c>
      <c r="P5048" t="s">
        <v>908</v>
      </c>
      <c r="Q5048" t="str">
        <f t="shared" si="312"/>
        <v>14</v>
      </c>
      <c r="R5048" t="str">
        <f t="shared" si="313"/>
        <v>07</v>
      </c>
      <c r="S5048" t="str">
        <f t="shared" si="314"/>
        <v>2021</v>
      </c>
      <c r="T5048" s="4" t="str">
        <f t="shared" si="315"/>
        <v>14/07/2021</v>
      </c>
      <c r="U5048" s="7" t="s">
        <v>1251</v>
      </c>
    </row>
    <row r="5049" spans="1:21" x14ac:dyDescent="0.2">
      <c r="A5049" s="1">
        <v>5047</v>
      </c>
      <c r="B5049" t="s">
        <v>15</v>
      </c>
      <c r="C5049">
        <v>12733879</v>
      </c>
      <c r="D5049">
        <v>20211220</v>
      </c>
      <c r="E5049">
        <v>47</v>
      </c>
      <c r="F5049" t="s">
        <v>18</v>
      </c>
      <c r="G5049" t="s">
        <v>19</v>
      </c>
      <c r="H5049">
        <v>140501</v>
      </c>
      <c r="I5049" t="s">
        <v>34</v>
      </c>
      <c r="J5049" t="s">
        <v>123</v>
      </c>
      <c r="K5049" t="s">
        <v>387</v>
      </c>
      <c r="L5049" t="s">
        <v>34</v>
      </c>
      <c r="M5049" t="s">
        <v>123</v>
      </c>
      <c r="N5049" t="s">
        <v>387</v>
      </c>
      <c r="O5049" t="s">
        <v>901</v>
      </c>
      <c r="P5049" t="s">
        <v>912</v>
      </c>
      <c r="Q5049" t="str">
        <f t="shared" si="312"/>
        <v>20</v>
      </c>
      <c r="R5049" t="str">
        <f t="shared" si="313"/>
        <v>12</v>
      </c>
      <c r="S5049" t="str">
        <f t="shared" si="314"/>
        <v>2021</v>
      </c>
      <c r="T5049" s="4" t="str">
        <f t="shared" si="315"/>
        <v>20/12/2021</v>
      </c>
      <c r="U5049" s="7" t="s">
        <v>1343</v>
      </c>
    </row>
    <row r="5050" spans="1:21" x14ac:dyDescent="0.2">
      <c r="A5050" s="1">
        <v>5048</v>
      </c>
      <c r="B5050" t="s">
        <v>15</v>
      </c>
      <c r="C5050">
        <v>12744296</v>
      </c>
      <c r="D5050">
        <v>20210806</v>
      </c>
      <c r="E5050">
        <v>24</v>
      </c>
      <c r="F5050" t="s">
        <v>18</v>
      </c>
      <c r="G5050" t="s">
        <v>19</v>
      </c>
      <c r="H5050">
        <v>180301</v>
      </c>
      <c r="I5050" t="s">
        <v>42</v>
      </c>
      <c r="J5050" t="s">
        <v>68</v>
      </c>
      <c r="K5050" t="s">
        <v>68</v>
      </c>
      <c r="L5050" t="s">
        <v>42</v>
      </c>
      <c r="M5050" t="s">
        <v>68</v>
      </c>
      <c r="N5050" t="s">
        <v>68</v>
      </c>
      <c r="O5050" t="s">
        <v>901</v>
      </c>
      <c r="P5050" t="s">
        <v>908</v>
      </c>
      <c r="Q5050" t="str">
        <f t="shared" si="312"/>
        <v>06</v>
      </c>
      <c r="R5050" t="str">
        <f t="shared" si="313"/>
        <v>08</v>
      </c>
      <c r="S5050" t="str">
        <f t="shared" si="314"/>
        <v>2021</v>
      </c>
      <c r="T5050" s="4" t="str">
        <f t="shared" si="315"/>
        <v>06/08/2021</v>
      </c>
      <c r="U5050" s="7" t="s">
        <v>1141</v>
      </c>
    </row>
    <row r="5051" spans="1:21" x14ac:dyDescent="0.2">
      <c r="A5051" s="1">
        <v>5049</v>
      </c>
      <c r="B5051" t="s">
        <v>15</v>
      </c>
      <c r="C5051">
        <v>12745366</v>
      </c>
      <c r="D5051">
        <v>20210421</v>
      </c>
      <c r="E5051">
        <v>32</v>
      </c>
      <c r="F5051" t="s">
        <v>18</v>
      </c>
      <c r="G5051" t="s">
        <v>22</v>
      </c>
      <c r="H5051">
        <v>200901</v>
      </c>
      <c r="I5051" t="s">
        <v>49</v>
      </c>
      <c r="J5051" t="s">
        <v>177</v>
      </c>
      <c r="K5051" t="s">
        <v>566</v>
      </c>
      <c r="L5051" t="s">
        <v>49</v>
      </c>
      <c r="M5051" t="s">
        <v>49</v>
      </c>
      <c r="N5051" t="s">
        <v>49</v>
      </c>
      <c r="O5051" t="s">
        <v>901</v>
      </c>
      <c r="P5051" t="s">
        <v>908</v>
      </c>
      <c r="Q5051" t="str">
        <f t="shared" si="312"/>
        <v>21</v>
      </c>
      <c r="R5051" t="str">
        <f t="shared" si="313"/>
        <v>04</v>
      </c>
      <c r="S5051" t="str">
        <f t="shared" si="314"/>
        <v>2021</v>
      </c>
      <c r="T5051" s="4" t="str">
        <f t="shared" si="315"/>
        <v>21/04/2021</v>
      </c>
      <c r="U5051" s="7" t="s">
        <v>1346</v>
      </c>
    </row>
    <row r="5052" spans="1:21" x14ac:dyDescent="0.2">
      <c r="A5052" s="1">
        <v>5050</v>
      </c>
      <c r="B5052" t="s">
        <v>15</v>
      </c>
      <c r="C5052">
        <v>12749952</v>
      </c>
      <c r="D5052">
        <v>20210921</v>
      </c>
      <c r="E5052">
        <v>44</v>
      </c>
      <c r="F5052" t="s">
        <v>17</v>
      </c>
      <c r="G5052" t="s">
        <v>22</v>
      </c>
      <c r="H5052">
        <v>60801</v>
      </c>
      <c r="I5052" t="s">
        <v>48</v>
      </c>
      <c r="J5052" t="s">
        <v>82</v>
      </c>
      <c r="K5052" t="s">
        <v>82</v>
      </c>
      <c r="L5052" t="s">
        <v>48</v>
      </c>
      <c r="M5052" t="s">
        <v>82</v>
      </c>
      <c r="N5052" t="s">
        <v>82</v>
      </c>
      <c r="O5052" t="s">
        <v>901</v>
      </c>
      <c r="P5052" t="s">
        <v>916</v>
      </c>
      <c r="Q5052" t="str">
        <f t="shared" si="312"/>
        <v>21</v>
      </c>
      <c r="R5052" t="str">
        <f t="shared" si="313"/>
        <v>09</v>
      </c>
      <c r="S5052" t="str">
        <f t="shared" si="314"/>
        <v>2021</v>
      </c>
      <c r="T5052" s="4" t="str">
        <f t="shared" si="315"/>
        <v>21/09/2021</v>
      </c>
      <c r="U5052" s="7" t="s">
        <v>1351</v>
      </c>
    </row>
    <row r="5053" spans="1:21" x14ac:dyDescent="0.2">
      <c r="A5053" s="1">
        <v>5051</v>
      </c>
      <c r="B5053" t="s">
        <v>15</v>
      </c>
      <c r="C5053">
        <v>12751595</v>
      </c>
      <c r="D5053">
        <v>20211201</v>
      </c>
      <c r="E5053">
        <v>54</v>
      </c>
      <c r="F5053" t="s">
        <v>17</v>
      </c>
      <c r="G5053" t="s">
        <v>19</v>
      </c>
      <c r="H5053">
        <v>10205</v>
      </c>
      <c r="I5053" t="s">
        <v>50</v>
      </c>
      <c r="J5053" t="s">
        <v>119</v>
      </c>
      <c r="K5053" t="s">
        <v>119</v>
      </c>
      <c r="L5053" t="s">
        <v>50</v>
      </c>
      <c r="M5053" t="s">
        <v>119</v>
      </c>
      <c r="N5053" t="s">
        <v>119</v>
      </c>
      <c r="O5053" t="s">
        <v>902</v>
      </c>
      <c r="P5053" t="s">
        <v>945</v>
      </c>
      <c r="Q5053" t="str">
        <f t="shared" si="312"/>
        <v>01</v>
      </c>
      <c r="R5053" t="str">
        <f t="shared" si="313"/>
        <v>12</v>
      </c>
      <c r="S5053" t="str">
        <f t="shared" si="314"/>
        <v>2021</v>
      </c>
      <c r="T5053" s="4" t="str">
        <f t="shared" si="315"/>
        <v>01/12/2021</v>
      </c>
      <c r="U5053" s="7" t="s">
        <v>1078</v>
      </c>
    </row>
    <row r="5054" spans="1:21" x14ac:dyDescent="0.2">
      <c r="A5054" s="1">
        <v>5052</v>
      </c>
      <c r="B5054" t="s">
        <v>15</v>
      </c>
      <c r="C5054">
        <v>12752295</v>
      </c>
      <c r="D5054">
        <v>20210729</v>
      </c>
      <c r="E5054">
        <v>41</v>
      </c>
      <c r="F5054" t="s">
        <v>18</v>
      </c>
      <c r="G5054" t="s">
        <v>19</v>
      </c>
      <c r="H5054">
        <v>140126</v>
      </c>
      <c r="I5054" t="s">
        <v>34</v>
      </c>
      <c r="J5054" t="s">
        <v>34</v>
      </c>
      <c r="K5054" t="s">
        <v>218</v>
      </c>
      <c r="L5054" t="s">
        <v>59</v>
      </c>
      <c r="M5054" t="s">
        <v>877</v>
      </c>
      <c r="N5054" t="s">
        <v>885</v>
      </c>
      <c r="O5054" t="s">
        <v>901</v>
      </c>
      <c r="P5054" t="s">
        <v>914</v>
      </c>
      <c r="Q5054" t="str">
        <f t="shared" si="312"/>
        <v>29</v>
      </c>
      <c r="R5054" t="str">
        <f t="shared" si="313"/>
        <v>07</v>
      </c>
      <c r="S5054" t="str">
        <f t="shared" si="314"/>
        <v>2021</v>
      </c>
      <c r="T5054" s="4" t="str">
        <f t="shared" si="315"/>
        <v>29/07/2021</v>
      </c>
      <c r="U5054" s="7" t="s">
        <v>1453</v>
      </c>
    </row>
    <row r="5055" spans="1:21" x14ac:dyDescent="0.2">
      <c r="A5055" s="1">
        <v>5053</v>
      </c>
      <c r="B5055" t="s">
        <v>15</v>
      </c>
      <c r="C5055">
        <v>12754043</v>
      </c>
      <c r="D5055">
        <v>20211123</v>
      </c>
      <c r="E5055">
        <v>88</v>
      </c>
      <c r="F5055" t="s">
        <v>18</v>
      </c>
      <c r="G5055" t="s">
        <v>19</v>
      </c>
      <c r="H5055">
        <v>210101</v>
      </c>
      <c r="I5055" t="s">
        <v>47</v>
      </c>
      <c r="J5055" t="s">
        <v>74</v>
      </c>
      <c r="K5055" t="s">
        <v>74</v>
      </c>
      <c r="L5055" t="s">
        <v>47</v>
      </c>
      <c r="M5055" t="s">
        <v>74</v>
      </c>
      <c r="N5055" t="s">
        <v>74</v>
      </c>
      <c r="O5055" t="s">
        <v>902</v>
      </c>
      <c r="P5055" t="s">
        <v>948</v>
      </c>
      <c r="Q5055" t="str">
        <f t="shared" si="312"/>
        <v>23</v>
      </c>
      <c r="R5055" t="str">
        <f t="shared" si="313"/>
        <v>11</v>
      </c>
      <c r="S5055" t="str">
        <f t="shared" si="314"/>
        <v>2021</v>
      </c>
      <c r="T5055" s="4" t="str">
        <f t="shared" si="315"/>
        <v>23/11/2021</v>
      </c>
      <c r="U5055" s="7" t="s">
        <v>1383</v>
      </c>
    </row>
    <row r="5056" spans="1:21" x14ac:dyDescent="0.2">
      <c r="A5056" s="1">
        <v>5054</v>
      </c>
      <c r="B5056" t="s">
        <v>15</v>
      </c>
      <c r="C5056">
        <v>12755848</v>
      </c>
      <c r="D5056">
        <v>20210720</v>
      </c>
      <c r="E5056">
        <v>27</v>
      </c>
      <c r="F5056" t="s">
        <v>18</v>
      </c>
      <c r="G5056" t="s">
        <v>19</v>
      </c>
      <c r="H5056">
        <v>250102</v>
      </c>
      <c r="I5056" t="s">
        <v>35</v>
      </c>
      <c r="J5056" t="s">
        <v>60</v>
      </c>
      <c r="K5056" t="s">
        <v>225</v>
      </c>
      <c r="L5056" t="s">
        <v>35</v>
      </c>
      <c r="M5056" t="s">
        <v>60</v>
      </c>
      <c r="N5056" t="s">
        <v>224</v>
      </c>
      <c r="O5056" t="s">
        <v>901</v>
      </c>
      <c r="P5056" t="s">
        <v>914</v>
      </c>
      <c r="Q5056" t="str">
        <f t="shared" si="312"/>
        <v>20</v>
      </c>
      <c r="R5056" t="str">
        <f t="shared" si="313"/>
        <v>07</v>
      </c>
      <c r="S5056" t="str">
        <f t="shared" si="314"/>
        <v>2021</v>
      </c>
      <c r="T5056" s="4" t="str">
        <f t="shared" si="315"/>
        <v>20/07/2021</v>
      </c>
      <c r="U5056" s="7" t="s">
        <v>1336</v>
      </c>
    </row>
    <row r="5057" spans="1:21" x14ac:dyDescent="0.2">
      <c r="A5057" s="1">
        <v>5055</v>
      </c>
      <c r="B5057" t="s">
        <v>15</v>
      </c>
      <c r="C5057">
        <v>12756364</v>
      </c>
      <c r="D5057">
        <v>20210927</v>
      </c>
      <c r="E5057">
        <v>23</v>
      </c>
      <c r="F5057" t="s">
        <v>18</v>
      </c>
      <c r="G5057" t="s">
        <v>22</v>
      </c>
      <c r="H5057">
        <v>140107</v>
      </c>
      <c r="I5057" t="s">
        <v>34</v>
      </c>
      <c r="J5057" t="s">
        <v>34</v>
      </c>
      <c r="K5057" t="s">
        <v>370</v>
      </c>
      <c r="L5057" t="s">
        <v>55</v>
      </c>
      <c r="M5057" t="s">
        <v>107</v>
      </c>
      <c r="N5057" t="s">
        <v>463</v>
      </c>
      <c r="O5057" t="s">
        <v>901</v>
      </c>
      <c r="P5057" t="s">
        <v>925</v>
      </c>
      <c r="Q5057" t="str">
        <f t="shared" si="312"/>
        <v>27</v>
      </c>
      <c r="R5057" t="str">
        <f t="shared" si="313"/>
        <v>09</v>
      </c>
      <c r="S5057" t="str">
        <f t="shared" si="314"/>
        <v>2021</v>
      </c>
      <c r="T5057" s="4" t="str">
        <f t="shared" si="315"/>
        <v>27/09/2021</v>
      </c>
      <c r="U5057" s="7" t="s">
        <v>1432</v>
      </c>
    </row>
    <row r="5058" spans="1:21" x14ac:dyDescent="0.2">
      <c r="A5058" s="1">
        <v>5056</v>
      </c>
      <c r="B5058" t="s">
        <v>15</v>
      </c>
      <c r="C5058">
        <v>12758390</v>
      </c>
      <c r="D5058">
        <v>20210705</v>
      </c>
      <c r="E5058">
        <v>37</v>
      </c>
      <c r="F5058" t="s">
        <v>17</v>
      </c>
      <c r="G5058" t="s">
        <v>19</v>
      </c>
      <c r="H5058">
        <v>170101</v>
      </c>
      <c r="I5058" t="s">
        <v>40</v>
      </c>
      <c r="J5058" t="s">
        <v>66</v>
      </c>
      <c r="K5058" t="s">
        <v>40</v>
      </c>
      <c r="L5058" t="s">
        <v>40</v>
      </c>
      <c r="M5058" t="s">
        <v>66</v>
      </c>
      <c r="N5058" t="s">
        <v>40</v>
      </c>
      <c r="O5058" t="s">
        <v>901</v>
      </c>
      <c r="P5058" t="s">
        <v>908</v>
      </c>
      <c r="Q5058" t="str">
        <f t="shared" si="312"/>
        <v>05</v>
      </c>
      <c r="R5058" t="str">
        <f t="shared" si="313"/>
        <v>07</v>
      </c>
      <c r="S5058" t="str">
        <f t="shared" si="314"/>
        <v>2021</v>
      </c>
      <c r="T5058" s="4" t="str">
        <f t="shared" si="315"/>
        <v>05/07/2021</v>
      </c>
      <c r="U5058" s="7" t="s">
        <v>1128</v>
      </c>
    </row>
    <row r="5059" spans="1:21" x14ac:dyDescent="0.2">
      <c r="A5059" s="1">
        <v>5057</v>
      </c>
      <c r="B5059" t="s">
        <v>15</v>
      </c>
      <c r="C5059">
        <v>12759684</v>
      </c>
      <c r="D5059">
        <v>20211227</v>
      </c>
      <c r="E5059">
        <v>60</v>
      </c>
      <c r="F5059" t="s">
        <v>17</v>
      </c>
      <c r="G5059" t="s">
        <v>19</v>
      </c>
      <c r="H5059">
        <v>110802</v>
      </c>
      <c r="I5059" t="s">
        <v>54</v>
      </c>
      <c r="J5059" t="s">
        <v>129</v>
      </c>
      <c r="K5059" t="s">
        <v>419</v>
      </c>
      <c r="L5059" t="s">
        <v>54</v>
      </c>
      <c r="M5059" t="s">
        <v>129</v>
      </c>
      <c r="N5059" t="s">
        <v>419</v>
      </c>
      <c r="O5059" t="s">
        <v>902</v>
      </c>
      <c r="P5059" t="s">
        <v>912</v>
      </c>
      <c r="Q5059" t="str">
        <f t="shared" ref="Q5059:Q5122" si="316">+RIGHT(D5059,2)</f>
        <v>27</v>
      </c>
      <c r="R5059" t="str">
        <f t="shared" ref="R5059:R5122" si="317">+MID(D5059,5,2)</f>
        <v>12</v>
      </c>
      <c r="S5059" t="str">
        <f t="shared" ref="S5059:S5122" si="318">+LEFT(D5059,4)</f>
        <v>2021</v>
      </c>
      <c r="T5059" s="4" t="str">
        <f t="shared" ref="T5059:T5122" si="319">+_xlfn.CONCAT(Q5059,"/",R5059,"/",S5059)</f>
        <v>27/12/2021</v>
      </c>
      <c r="U5059" s="7" t="s">
        <v>1435</v>
      </c>
    </row>
    <row r="5060" spans="1:21" x14ac:dyDescent="0.2">
      <c r="A5060" s="1">
        <v>5058</v>
      </c>
      <c r="B5060" t="s">
        <v>15</v>
      </c>
      <c r="C5060">
        <v>12759862</v>
      </c>
      <c r="D5060">
        <v>20211109</v>
      </c>
      <c r="E5060">
        <v>63</v>
      </c>
      <c r="F5060" t="s">
        <v>17</v>
      </c>
      <c r="G5060" t="s">
        <v>19</v>
      </c>
      <c r="H5060">
        <v>140406</v>
      </c>
      <c r="I5060" t="s">
        <v>34</v>
      </c>
      <c r="J5060" t="s">
        <v>118</v>
      </c>
      <c r="K5060" t="s">
        <v>386</v>
      </c>
      <c r="L5060" t="s">
        <v>34</v>
      </c>
      <c r="M5060" t="s">
        <v>118</v>
      </c>
      <c r="N5060" t="s">
        <v>386</v>
      </c>
      <c r="O5060" t="s">
        <v>901</v>
      </c>
      <c r="P5060" t="s">
        <v>955</v>
      </c>
      <c r="Q5060" t="str">
        <f t="shared" si="316"/>
        <v>09</v>
      </c>
      <c r="R5060" t="str">
        <f t="shared" si="317"/>
        <v>11</v>
      </c>
      <c r="S5060" t="str">
        <f t="shared" si="318"/>
        <v>2021</v>
      </c>
      <c r="T5060" s="4" t="str">
        <f t="shared" si="319"/>
        <v>09/11/2021</v>
      </c>
      <c r="U5060" s="7" t="s">
        <v>1186</v>
      </c>
    </row>
    <row r="5061" spans="1:21" x14ac:dyDescent="0.2">
      <c r="A5061" s="1">
        <v>5059</v>
      </c>
      <c r="B5061" t="s">
        <v>15</v>
      </c>
      <c r="C5061">
        <v>12763414</v>
      </c>
      <c r="D5061">
        <v>20211124</v>
      </c>
      <c r="E5061">
        <v>6</v>
      </c>
      <c r="F5061" t="s">
        <v>18</v>
      </c>
      <c r="G5061" t="s">
        <v>19</v>
      </c>
      <c r="H5061">
        <v>60811</v>
      </c>
      <c r="I5061" t="s">
        <v>48</v>
      </c>
      <c r="J5061" t="s">
        <v>82</v>
      </c>
      <c r="K5061" t="s">
        <v>527</v>
      </c>
      <c r="L5061" t="s">
        <v>48</v>
      </c>
      <c r="M5061" t="s">
        <v>82</v>
      </c>
      <c r="N5061" t="s">
        <v>527</v>
      </c>
      <c r="O5061" t="s">
        <v>901</v>
      </c>
      <c r="P5061" t="s">
        <v>921</v>
      </c>
      <c r="Q5061" t="str">
        <f t="shared" si="316"/>
        <v>24</v>
      </c>
      <c r="R5061" t="str">
        <f t="shared" si="317"/>
        <v>11</v>
      </c>
      <c r="S5061" t="str">
        <f t="shared" si="318"/>
        <v>2021</v>
      </c>
      <c r="T5061" s="4" t="str">
        <f t="shared" si="319"/>
        <v>24/11/2021</v>
      </c>
      <c r="U5061" s="7" t="s">
        <v>1399</v>
      </c>
    </row>
    <row r="5062" spans="1:21" x14ac:dyDescent="0.2">
      <c r="A5062" s="1">
        <v>5060</v>
      </c>
      <c r="B5062" t="s">
        <v>15</v>
      </c>
      <c r="C5062">
        <v>12766562</v>
      </c>
      <c r="D5062">
        <v>20211203</v>
      </c>
      <c r="E5062">
        <v>30</v>
      </c>
      <c r="F5062" t="s">
        <v>17</v>
      </c>
      <c r="G5062" t="s">
        <v>19</v>
      </c>
      <c r="H5062">
        <v>70105</v>
      </c>
      <c r="I5062" t="s">
        <v>57</v>
      </c>
      <c r="J5062" t="s">
        <v>57</v>
      </c>
      <c r="K5062" t="s">
        <v>445</v>
      </c>
      <c r="L5062" t="s">
        <v>57</v>
      </c>
      <c r="M5062" t="s">
        <v>57</v>
      </c>
      <c r="N5062" t="s">
        <v>445</v>
      </c>
      <c r="O5062" t="s">
        <v>901</v>
      </c>
      <c r="P5062" t="s">
        <v>918</v>
      </c>
      <c r="Q5062" t="str">
        <f t="shared" si="316"/>
        <v>03</v>
      </c>
      <c r="R5062" t="str">
        <f t="shared" si="317"/>
        <v>12</v>
      </c>
      <c r="S5062" t="str">
        <f t="shared" si="318"/>
        <v>2021</v>
      </c>
      <c r="T5062" s="4" t="str">
        <f t="shared" si="319"/>
        <v>03/12/2021</v>
      </c>
      <c r="U5062" s="7" t="s">
        <v>1105</v>
      </c>
    </row>
    <row r="5063" spans="1:21" x14ac:dyDescent="0.2">
      <c r="A5063" s="1">
        <v>5061</v>
      </c>
      <c r="B5063" t="s">
        <v>15</v>
      </c>
      <c r="C5063">
        <v>12771284</v>
      </c>
      <c r="D5063">
        <v>20210421</v>
      </c>
      <c r="E5063">
        <v>41</v>
      </c>
      <c r="F5063" t="s">
        <v>18</v>
      </c>
      <c r="G5063" t="s">
        <v>19</v>
      </c>
      <c r="H5063">
        <v>170208</v>
      </c>
      <c r="I5063" t="s">
        <v>40</v>
      </c>
      <c r="J5063" t="s">
        <v>84</v>
      </c>
      <c r="K5063" t="s">
        <v>628</v>
      </c>
      <c r="L5063" t="s">
        <v>40</v>
      </c>
      <c r="M5063" t="s">
        <v>84</v>
      </c>
      <c r="N5063" t="s">
        <v>628</v>
      </c>
      <c r="O5063" t="s">
        <v>901</v>
      </c>
      <c r="P5063" t="s">
        <v>908</v>
      </c>
      <c r="Q5063" t="str">
        <f t="shared" si="316"/>
        <v>21</v>
      </c>
      <c r="R5063" t="str">
        <f t="shared" si="317"/>
        <v>04</v>
      </c>
      <c r="S5063" t="str">
        <f t="shared" si="318"/>
        <v>2021</v>
      </c>
      <c r="T5063" s="4" t="str">
        <f t="shared" si="319"/>
        <v>21/04/2021</v>
      </c>
      <c r="U5063" s="7" t="s">
        <v>1346</v>
      </c>
    </row>
    <row r="5064" spans="1:21" x14ac:dyDescent="0.2">
      <c r="A5064" s="1">
        <v>5062</v>
      </c>
      <c r="B5064" t="s">
        <v>15</v>
      </c>
      <c r="C5064">
        <v>12772276</v>
      </c>
      <c r="D5064">
        <v>20210304</v>
      </c>
      <c r="E5064">
        <v>39</v>
      </c>
      <c r="F5064" t="s">
        <v>18</v>
      </c>
      <c r="G5064" t="s">
        <v>20</v>
      </c>
      <c r="H5064">
        <v>140137</v>
      </c>
      <c r="I5064" t="s">
        <v>34</v>
      </c>
      <c r="J5064" t="s">
        <v>34</v>
      </c>
      <c r="K5064" t="s">
        <v>222</v>
      </c>
      <c r="L5064" t="s">
        <v>34</v>
      </c>
      <c r="M5064" t="s">
        <v>34</v>
      </c>
      <c r="N5064" t="s">
        <v>320</v>
      </c>
      <c r="O5064" t="s">
        <v>901</v>
      </c>
      <c r="P5064" t="s">
        <v>941</v>
      </c>
      <c r="Q5064" t="str">
        <f t="shared" si="316"/>
        <v>04</v>
      </c>
      <c r="R5064" t="str">
        <f t="shared" si="317"/>
        <v>03</v>
      </c>
      <c r="S5064" t="str">
        <f t="shared" si="318"/>
        <v>2021</v>
      </c>
      <c r="T5064" s="4" t="str">
        <f t="shared" si="319"/>
        <v>04/03/2021</v>
      </c>
      <c r="U5064" s="7" t="s">
        <v>1109</v>
      </c>
    </row>
    <row r="5065" spans="1:21" x14ac:dyDescent="0.2">
      <c r="A5065" s="1">
        <v>5063</v>
      </c>
      <c r="B5065" t="s">
        <v>15</v>
      </c>
      <c r="C5065">
        <v>12772966</v>
      </c>
      <c r="D5065">
        <v>20211009</v>
      </c>
      <c r="E5065">
        <v>28</v>
      </c>
      <c r="F5065" t="s">
        <v>18</v>
      </c>
      <c r="G5065" t="s">
        <v>19</v>
      </c>
      <c r="H5065">
        <v>90101</v>
      </c>
      <c r="I5065" t="s">
        <v>41</v>
      </c>
      <c r="J5065" t="s">
        <v>41</v>
      </c>
      <c r="K5065" t="s">
        <v>41</v>
      </c>
      <c r="L5065" t="s">
        <v>41</v>
      </c>
      <c r="M5065" t="s">
        <v>41</v>
      </c>
      <c r="N5065" t="s">
        <v>41</v>
      </c>
      <c r="O5065" t="s">
        <v>901</v>
      </c>
      <c r="P5065" t="s">
        <v>910</v>
      </c>
      <c r="Q5065" t="str">
        <f t="shared" si="316"/>
        <v>09</v>
      </c>
      <c r="R5065" t="str">
        <f t="shared" si="317"/>
        <v>10</v>
      </c>
      <c r="S5065" t="str">
        <f t="shared" si="318"/>
        <v>2021</v>
      </c>
      <c r="T5065" s="4" t="str">
        <f t="shared" si="319"/>
        <v>09/10/2021</v>
      </c>
      <c r="U5065" s="7" t="s">
        <v>1185</v>
      </c>
    </row>
    <row r="5066" spans="1:21" x14ac:dyDescent="0.2">
      <c r="A5066" s="1">
        <v>5064</v>
      </c>
      <c r="B5066" t="s">
        <v>15</v>
      </c>
      <c r="C5066">
        <v>12773622</v>
      </c>
      <c r="D5066">
        <v>20210614</v>
      </c>
      <c r="E5066">
        <v>41</v>
      </c>
      <c r="F5066" t="s">
        <v>18</v>
      </c>
      <c r="G5066" t="s">
        <v>20</v>
      </c>
      <c r="H5066">
        <v>140134</v>
      </c>
      <c r="I5066" t="s">
        <v>34</v>
      </c>
      <c r="J5066" t="s">
        <v>34</v>
      </c>
      <c r="K5066" t="s">
        <v>299</v>
      </c>
      <c r="L5066" t="s">
        <v>34</v>
      </c>
      <c r="M5066" t="s">
        <v>34</v>
      </c>
      <c r="N5066" t="s">
        <v>34</v>
      </c>
      <c r="O5066" t="s">
        <v>901</v>
      </c>
      <c r="P5066" t="s">
        <v>908</v>
      </c>
      <c r="Q5066" t="str">
        <f t="shared" si="316"/>
        <v>14</v>
      </c>
      <c r="R5066" t="str">
        <f t="shared" si="317"/>
        <v>06</v>
      </c>
      <c r="S5066" t="str">
        <f t="shared" si="318"/>
        <v>2021</v>
      </c>
      <c r="T5066" s="4" t="str">
        <f t="shared" si="319"/>
        <v>14/06/2021</v>
      </c>
      <c r="U5066" s="7" t="s">
        <v>1249</v>
      </c>
    </row>
    <row r="5067" spans="1:21" x14ac:dyDescent="0.2">
      <c r="A5067" s="1">
        <v>5065</v>
      </c>
      <c r="B5067" t="s">
        <v>15</v>
      </c>
      <c r="C5067">
        <v>12773908</v>
      </c>
      <c r="D5067">
        <v>20211120</v>
      </c>
      <c r="E5067">
        <v>47</v>
      </c>
      <c r="F5067" t="s">
        <v>18</v>
      </c>
      <c r="G5067" t="s">
        <v>19</v>
      </c>
      <c r="H5067">
        <v>130110</v>
      </c>
      <c r="I5067" t="s">
        <v>43</v>
      </c>
      <c r="J5067" t="s">
        <v>69</v>
      </c>
      <c r="K5067" t="s">
        <v>530</v>
      </c>
      <c r="L5067" t="s">
        <v>43</v>
      </c>
      <c r="M5067" t="s">
        <v>69</v>
      </c>
      <c r="N5067" t="s">
        <v>69</v>
      </c>
      <c r="O5067" t="s">
        <v>901</v>
      </c>
      <c r="P5067" t="s">
        <v>908</v>
      </c>
      <c r="Q5067" t="str">
        <f t="shared" si="316"/>
        <v>20</v>
      </c>
      <c r="R5067" t="str">
        <f t="shared" si="317"/>
        <v>11</v>
      </c>
      <c r="S5067" t="str">
        <f t="shared" si="318"/>
        <v>2021</v>
      </c>
      <c r="T5067" s="4" t="str">
        <f t="shared" si="319"/>
        <v>20/11/2021</v>
      </c>
      <c r="U5067" s="7" t="s">
        <v>1341</v>
      </c>
    </row>
    <row r="5068" spans="1:21" x14ac:dyDescent="0.2">
      <c r="A5068" s="1">
        <v>5066</v>
      </c>
      <c r="B5068" t="s">
        <v>15</v>
      </c>
      <c r="C5068">
        <v>12780206</v>
      </c>
      <c r="D5068">
        <v>20210908</v>
      </c>
      <c r="E5068">
        <v>47</v>
      </c>
      <c r="F5068" t="s">
        <v>18</v>
      </c>
      <c r="G5068" t="s">
        <v>19</v>
      </c>
      <c r="H5068">
        <v>120101</v>
      </c>
      <c r="I5068" t="s">
        <v>52</v>
      </c>
      <c r="J5068" t="s">
        <v>90</v>
      </c>
      <c r="K5068" t="s">
        <v>90</v>
      </c>
      <c r="L5068" t="s">
        <v>52</v>
      </c>
      <c r="M5068" t="s">
        <v>90</v>
      </c>
      <c r="N5068" t="s">
        <v>90</v>
      </c>
      <c r="O5068" t="s">
        <v>901</v>
      </c>
      <c r="P5068" t="s">
        <v>908</v>
      </c>
      <c r="Q5068" t="str">
        <f t="shared" si="316"/>
        <v>08</v>
      </c>
      <c r="R5068" t="str">
        <f t="shared" si="317"/>
        <v>09</v>
      </c>
      <c r="S5068" t="str">
        <f t="shared" si="318"/>
        <v>2021</v>
      </c>
      <c r="T5068" s="4" t="str">
        <f t="shared" si="319"/>
        <v>08/09/2021</v>
      </c>
      <c r="U5068" s="7" t="s">
        <v>1169</v>
      </c>
    </row>
    <row r="5069" spans="1:21" x14ac:dyDescent="0.2">
      <c r="A5069" s="1">
        <v>5067</v>
      </c>
      <c r="B5069" t="s">
        <v>15</v>
      </c>
      <c r="C5069">
        <v>12782315</v>
      </c>
      <c r="D5069">
        <v>20220113</v>
      </c>
      <c r="E5069">
        <v>24</v>
      </c>
      <c r="F5069" t="s">
        <v>18</v>
      </c>
      <c r="G5069" t="s">
        <v>19</v>
      </c>
      <c r="H5069">
        <v>71002</v>
      </c>
      <c r="I5069" t="s">
        <v>57</v>
      </c>
      <c r="J5069" t="s">
        <v>182</v>
      </c>
      <c r="K5069" t="s">
        <v>672</v>
      </c>
      <c r="L5069" t="s">
        <v>57</v>
      </c>
      <c r="M5069" t="s">
        <v>182</v>
      </c>
      <c r="N5069" t="s">
        <v>672</v>
      </c>
      <c r="O5069" t="s">
        <v>901</v>
      </c>
      <c r="P5069" t="s">
        <v>952</v>
      </c>
      <c r="Q5069" t="str">
        <f t="shared" si="316"/>
        <v>13</v>
      </c>
      <c r="R5069" t="str">
        <f t="shared" si="317"/>
        <v>01</v>
      </c>
      <c r="S5069" t="str">
        <f t="shared" si="318"/>
        <v>2022</v>
      </c>
      <c r="T5069" s="4" t="str">
        <f t="shared" si="319"/>
        <v>13/01/2022</v>
      </c>
      <c r="U5069" s="7" t="s">
        <v>1231</v>
      </c>
    </row>
    <row r="5070" spans="1:21" x14ac:dyDescent="0.2">
      <c r="A5070" s="1">
        <v>5068</v>
      </c>
      <c r="B5070" t="s">
        <v>15</v>
      </c>
      <c r="C5070">
        <v>12783548</v>
      </c>
      <c r="D5070">
        <v>20210911</v>
      </c>
      <c r="E5070">
        <v>58</v>
      </c>
      <c r="F5070" t="s">
        <v>18</v>
      </c>
      <c r="G5070" t="s">
        <v>19</v>
      </c>
      <c r="H5070">
        <v>160101</v>
      </c>
      <c r="I5070" t="s">
        <v>39</v>
      </c>
      <c r="J5070" t="s">
        <v>65</v>
      </c>
      <c r="K5070" t="s">
        <v>65</v>
      </c>
      <c r="L5070" t="s">
        <v>39</v>
      </c>
      <c r="M5070" t="s">
        <v>65</v>
      </c>
      <c r="N5070" t="s">
        <v>65</v>
      </c>
      <c r="O5070" t="s">
        <v>901</v>
      </c>
      <c r="P5070" t="s">
        <v>938</v>
      </c>
      <c r="Q5070" t="str">
        <f t="shared" si="316"/>
        <v>11</v>
      </c>
      <c r="R5070" t="str">
        <f t="shared" si="317"/>
        <v>09</v>
      </c>
      <c r="S5070" t="str">
        <f t="shared" si="318"/>
        <v>2021</v>
      </c>
      <c r="T5070" s="4" t="str">
        <f t="shared" si="319"/>
        <v>11/09/2021</v>
      </c>
      <c r="U5070" s="7" t="s">
        <v>1213</v>
      </c>
    </row>
    <row r="5071" spans="1:21" x14ac:dyDescent="0.2">
      <c r="A5071" s="1">
        <v>5069</v>
      </c>
      <c r="B5071" t="s">
        <v>15</v>
      </c>
      <c r="C5071">
        <v>12783583</v>
      </c>
      <c r="D5071">
        <v>20210806</v>
      </c>
      <c r="E5071">
        <v>40</v>
      </c>
      <c r="F5071" t="s">
        <v>18</v>
      </c>
      <c r="G5071" t="s">
        <v>19</v>
      </c>
      <c r="H5071">
        <v>140307</v>
      </c>
      <c r="I5071" t="s">
        <v>34</v>
      </c>
      <c r="J5071" t="s">
        <v>110</v>
      </c>
      <c r="K5071" t="s">
        <v>353</v>
      </c>
      <c r="L5071" t="s">
        <v>34</v>
      </c>
      <c r="M5071" t="s">
        <v>110</v>
      </c>
      <c r="N5071" t="s">
        <v>353</v>
      </c>
      <c r="O5071" t="s">
        <v>901</v>
      </c>
      <c r="P5071" t="s">
        <v>909</v>
      </c>
      <c r="Q5071" t="str">
        <f t="shared" si="316"/>
        <v>06</v>
      </c>
      <c r="R5071" t="str">
        <f t="shared" si="317"/>
        <v>08</v>
      </c>
      <c r="S5071" t="str">
        <f t="shared" si="318"/>
        <v>2021</v>
      </c>
      <c r="T5071" s="4" t="str">
        <f t="shared" si="319"/>
        <v>06/08/2021</v>
      </c>
      <c r="U5071" s="7" t="s">
        <v>1141</v>
      </c>
    </row>
    <row r="5072" spans="1:21" x14ac:dyDescent="0.2">
      <c r="A5072" s="1">
        <v>5070</v>
      </c>
      <c r="B5072" t="s">
        <v>15</v>
      </c>
      <c r="C5072">
        <v>12785406</v>
      </c>
      <c r="D5072">
        <v>20220104</v>
      </c>
      <c r="E5072">
        <v>34</v>
      </c>
      <c r="F5072" t="s">
        <v>17</v>
      </c>
      <c r="G5072" t="s">
        <v>19</v>
      </c>
      <c r="H5072">
        <v>210601</v>
      </c>
      <c r="I5072" t="s">
        <v>47</v>
      </c>
      <c r="J5072" t="s">
        <v>47</v>
      </c>
      <c r="K5072" t="s">
        <v>256</v>
      </c>
      <c r="L5072" t="s">
        <v>47</v>
      </c>
      <c r="M5072" t="s">
        <v>47</v>
      </c>
      <c r="N5072" t="s">
        <v>256</v>
      </c>
      <c r="O5072" t="s">
        <v>902</v>
      </c>
      <c r="P5072" t="s">
        <v>912</v>
      </c>
      <c r="Q5072" t="str">
        <f t="shared" si="316"/>
        <v>04</v>
      </c>
      <c r="R5072" t="str">
        <f t="shared" si="317"/>
        <v>01</v>
      </c>
      <c r="S5072" t="str">
        <f t="shared" si="318"/>
        <v>2022</v>
      </c>
      <c r="T5072" s="4" t="str">
        <f t="shared" si="319"/>
        <v>04/01/2022</v>
      </c>
      <c r="U5072" s="7" t="s">
        <v>1107</v>
      </c>
    </row>
    <row r="5073" spans="1:21" x14ac:dyDescent="0.2">
      <c r="A5073" s="1">
        <v>5071</v>
      </c>
      <c r="B5073" t="s">
        <v>15</v>
      </c>
      <c r="C5073">
        <v>12791324</v>
      </c>
      <c r="D5073">
        <v>20210723</v>
      </c>
      <c r="E5073">
        <v>59</v>
      </c>
      <c r="F5073" t="s">
        <v>18</v>
      </c>
      <c r="G5073" t="s">
        <v>22</v>
      </c>
      <c r="H5073">
        <v>100101</v>
      </c>
      <c r="I5073" t="s">
        <v>36</v>
      </c>
      <c r="J5073" t="s">
        <v>36</v>
      </c>
      <c r="K5073" t="s">
        <v>36</v>
      </c>
      <c r="L5073" t="s">
        <v>36</v>
      </c>
      <c r="M5073" t="s">
        <v>36</v>
      </c>
      <c r="N5073" t="s">
        <v>36</v>
      </c>
      <c r="O5073" t="s">
        <v>901</v>
      </c>
      <c r="P5073" t="s">
        <v>908</v>
      </c>
      <c r="Q5073" t="str">
        <f t="shared" si="316"/>
        <v>23</v>
      </c>
      <c r="R5073" t="str">
        <f t="shared" si="317"/>
        <v>07</v>
      </c>
      <c r="S5073" t="str">
        <f t="shared" si="318"/>
        <v>2021</v>
      </c>
      <c r="T5073" s="4" t="str">
        <f t="shared" si="319"/>
        <v>23/07/2021</v>
      </c>
      <c r="U5073" s="7" t="s">
        <v>1378</v>
      </c>
    </row>
    <row r="5074" spans="1:21" x14ac:dyDescent="0.2">
      <c r="A5074" s="1">
        <v>5072</v>
      </c>
      <c r="B5074" t="s">
        <v>15</v>
      </c>
      <c r="C5074">
        <v>12795695</v>
      </c>
      <c r="D5074">
        <v>20211219</v>
      </c>
      <c r="E5074">
        <v>29</v>
      </c>
      <c r="F5074" t="s">
        <v>18</v>
      </c>
      <c r="G5074" t="s">
        <v>19</v>
      </c>
      <c r="H5074">
        <v>110706</v>
      </c>
      <c r="I5074" t="s">
        <v>54</v>
      </c>
      <c r="J5074" t="s">
        <v>131</v>
      </c>
      <c r="K5074" t="s">
        <v>517</v>
      </c>
      <c r="L5074" t="s">
        <v>54</v>
      </c>
      <c r="M5074" t="s">
        <v>131</v>
      </c>
      <c r="N5074" t="s">
        <v>517</v>
      </c>
      <c r="O5074" t="s">
        <v>902</v>
      </c>
      <c r="P5074" t="s">
        <v>936</v>
      </c>
      <c r="Q5074" t="str">
        <f t="shared" si="316"/>
        <v>19</v>
      </c>
      <c r="R5074" t="str">
        <f t="shared" si="317"/>
        <v>12</v>
      </c>
      <c r="S5074" t="str">
        <f t="shared" si="318"/>
        <v>2021</v>
      </c>
      <c r="T5074" s="4" t="str">
        <f t="shared" si="319"/>
        <v>19/12/2021</v>
      </c>
      <c r="U5074" s="7" t="s">
        <v>1327</v>
      </c>
    </row>
    <row r="5075" spans="1:21" x14ac:dyDescent="0.2">
      <c r="A5075" s="1">
        <v>5073</v>
      </c>
      <c r="B5075" t="s">
        <v>15</v>
      </c>
      <c r="C5075">
        <v>12805367</v>
      </c>
      <c r="D5075">
        <v>20210605</v>
      </c>
      <c r="E5075">
        <v>80</v>
      </c>
      <c r="F5075" t="s">
        <v>18</v>
      </c>
      <c r="G5075" t="s">
        <v>20</v>
      </c>
      <c r="H5075">
        <v>80308</v>
      </c>
      <c r="I5075" t="s">
        <v>58</v>
      </c>
      <c r="J5075" t="s">
        <v>184</v>
      </c>
      <c r="K5075" t="s">
        <v>673</v>
      </c>
      <c r="L5075" t="s">
        <v>34</v>
      </c>
      <c r="M5075" t="s">
        <v>34</v>
      </c>
      <c r="N5075" t="s">
        <v>320</v>
      </c>
      <c r="O5075" t="s">
        <v>901</v>
      </c>
      <c r="P5075" t="s">
        <v>908</v>
      </c>
      <c r="Q5075" t="str">
        <f t="shared" si="316"/>
        <v>05</v>
      </c>
      <c r="R5075" t="str">
        <f t="shared" si="317"/>
        <v>06</v>
      </c>
      <c r="S5075" t="str">
        <f t="shared" si="318"/>
        <v>2021</v>
      </c>
      <c r="T5075" s="4" t="str">
        <f t="shared" si="319"/>
        <v>05/06/2021</v>
      </c>
      <c r="U5075" s="7" t="s">
        <v>1127</v>
      </c>
    </row>
    <row r="5076" spans="1:21" x14ac:dyDescent="0.2">
      <c r="A5076" s="1">
        <v>5074</v>
      </c>
      <c r="B5076" t="s">
        <v>15</v>
      </c>
      <c r="C5076">
        <v>12809600</v>
      </c>
      <c r="D5076">
        <v>20211129</v>
      </c>
      <c r="E5076">
        <v>0</v>
      </c>
      <c r="F5076" t="s">
        <v>17</v>
      </c>
      <c r="G5076" t="s">
        <v>19</v>
      </c>
      <c r="H5076">
        <v>170301</v>
      </c>
      <c r="I5076" t="s">
        <v>40</v>
      </c>
      <c r="J5076" t="s">
        <v>72</v>
      </c>
      <c r="K5076" t="s">
        <v>72</v>
      </c>
      <c r="L5076" t="s">
        <v>40</v>
      </c>
      <c r="M5076" t="s">
        <v>72</v>
      </c>
      <c r="N5076" t="s">
        <v>72</v>
      </c>
      <c r="O5076" t="s">
        <v>902</v>
      </c>
      <c r="P5076" t="s">
        <v>915</v>
      </c>
      <c r="Q5076" t="str">
        <f t="shared" si="316"/>
        <v>29</v>
      </c>
      <c r="R5076" t="str">
        <f t="shared" si="317"/>
        <v>11</v>
      </c>
      <c r="S5076" t="str">
        <f t="shared" si="318"/>
        <v>2021</v>
      </c>
      <c r="T5076" s="4" t="str">
        <f t="shared" si="319"/>
        <v>29/11/2021</v>
      </c>
      <c r="U5076" s="7" t="s">
        <v>1457</v>
      </c>
    </row>
    <row r="5077" spans="1:21" x14ac:dyDescent="0.2">
      <c r="A5077" s="1">
        <v>5075</v>
      </c>
      <c r="B5077" t="s">
        <v>15</v>
      </c>
      <c r="C5077">
        <v>12810899</v>
      </c>
      <c r="D5077">
        <v>20210818</v>
      </c>
      <c r="E5077">
        <v>37</v>
      </c>
      <c r="F5077" t="s">
        <v>17</v>
      </c>
      <c r="G5077" t="s">
        <v>19</v>
      </c>
      <c r="H5077">
        <v>230102</v>
      </c>
      <c r="I5077" t="s">
        <v>38</v>
      </c>
      <c r="J5077" t="s">
        <v>38</v>
      </c>
      <c r="K5077" t="s">
        <v>234</v>
      </c>
      <c r="L5077" t="s">
        <v>38</v>
      </c>
      <c r="M5077" t="s">
        <v>38</v>
      </c>
      <c r="N5077" t="s">
        <v>234</v>
      </c>
      <c r="O5077" t="s">
        <v>901</v>
      </c>
      <c r="P5077" t="s">
        <v>908</v>
      </c>
      <c r="Q5077" t="str">
        <f t="shared" si="316"/>
        <v>18</v>
      </c>
      <c r="R5077" t="str">
        <f t="shared" si="317"/>
        <v>08</v>
      </c>
      <c r="S5077" t="str">
        <f t="shared" si="318"/>
        <v>2021</v>
      </c>
      <c r="T5077" s="4" t="str">
        <f t="shared" si="319"/>
        <v>18/08/2021</v>
      </c>
      <c r="U5077" s="7" t="s">
        <v>1308</v>
      </c>
    </row>
    <row r="5078" spans="1:21" x14ac:dyDescent="0.2">
      <c r="A5078" s="1">
        <v>5076</v>
      </c>
      <c r="B5078" t="s">
        <v>15</v>
      </c>
      <c r="C5078">
        <v>12811127</v>
      </c>
      <c r="D5078">
        <v>20211229</v>
      </c>
      <c r="E5078">
        <v>0</v>
      </c>
      <c r="F5078" t="s">
        <v>17</v>
      </c>
      <c r="G5078" t="s">
        <v>24</v>
      </c>
      <c r="H5078">
        <v>140117</v>
      </c>
      <c r="I5078" t="s">
        <v>34</v>
      </c>
      <c r="J5078" t="s">
        <v>34</v>
      </c>
      <c r="K5078" t="s">
        <v>349</v>
      </c>
      <c r="L5078" t="s">
        <v>34</v>
      </c>
      <c r="M5078" t="s">
        <v>34</v>
      </c>
      <c r="N5078" t="s">
        <v>880</v>
      </c>
      <c r="O5078" t="s">
        <v>901</v>
      </c>
      <c r="P5078" t="s">
        <v>912</v>
      </c>
      <c r="Q5078" t="str">
        <f t="shared" si="316"/>
        <v>29</v>
      </c>
      <c r="R5078" t="str">
        <f t="shared" si="317"/>
        <v>12</v>
      </c>
      <c r="S5078" t="str">
        <f t="shared" si="318"/>
        <v>2021</v>
      </c>
      <c r="T5078" s="4" t="str">
        <f t="shared" si="319"/>
        <v>29/12/2021</v>
      </c>
      <c r="U5078" s="7" t="s">
        <v>1459</v>
      </c>
    </row>
    <row r="5079" spans="1:21" x14ac:dyDescent="0.2">
      <c r="A5079" s="1">
        <v>5077</v>
      </c>
      <c r="B5079" t="s">
        <v>15</v>
      </c>
      <c r="C5079">
        <v>12812565</v>
      </c>
      <c r="D5079">
        <v>20210608</v>
      </c>
      <c r="E5079">
        <v>30</v>
      </c>
      <c r="F5079" t="s">
        <v>17</v>
      </c>
      <c r="G5079" t="s">
        <v>19</v>
      </c>
      <c r="H5079">
        <v>40109</v>
      </c>
      <c r="I5079" t="s">
        <v>51</v>
      </c>
      <c r="J5079" t="s">
        <v>51</v>
      </c>
      <c r="K5079" t="s">
        <v>300</v>
      </c>
      <c r="L5079" t="s">
        <v>51</v>
      </c>
      <c r="M5079" t="s">
        <v>51</v>
      </c>
      <c r="N5079" t="s">
        <v>51</v>
      </c>
      <c r="O5079" t="s">
        <v>901</v>
      </c>
      <c r="P5079" t="s">
        <v>908</v>
      </c>
      <c r="Q5079" t="str">
        <f t="shared" si="316"/>
        <v>08</v>
      </c>
      <c r="R5079" t="str">
        <f t="shared" si="317"/>
        <v>06</v>
      </c>
      <c r="S5079" t="str">
        <f t="shared" si="318"/>
        <v>2021</v>
      </c>
      <c r="T5079" s="4" t="str">
        <f t="shared" si="319"/>
        <v>08/06/2021</v>
      </c>
      <c r="U5079" s="7" t="s">
        <v>1166</v>
      </c>
    </row>
    <row r="5080" spans="1:21" x14ac:dyDescent="0.2">
      <c r="A5080" s="1">
        <v>5078</v>
      </c>
      <c r="B5080" t="s">
        <v>15</v>
      </c>
      <c r="C5080">
        <v>12816512</v>
      </c>
      <c r="D5080">
        <v>20210531</v>
      </c>
      <c r="E5080">
        <v>29</v>
      </c>
      <c r="F5080" t="s">
        <v>17</v>
      </c>
      <c r="G5080" t="s">
        <v>19</v>
      </c>
      <c r="H5080">
        <v>220113</v>
      </c>
      <c r="I5080" t="s">
        <v>44</v>
      </c>
      <c r="J5080" t="s">
        <v>44</v>
      </c>
      <c r="K5080" t="s">
        <v>239</v>
      </c>
      <c r="L5080" t="s">
        <v>44</v>
      </c>
      <c r="M5080" t="s">
        <v>44</v>
      </c>
      <c r="N5080" t="s">
        <v>882</v>
      </c>
      <c r="O5080" t="s">
        <v>901</v>
      </c>
      <c r="P5080" t="s">
        <v>908</v>
      </c>
      <c r="Q5080" t="str">
        <f t="shared" si="316"/>
        <v>31</v>
      </c>
      <c r="R5080" t="str">
        <f t="shared" si="317"/>
        <v>05</v>
      </c>
      <c r="S5080" t="str">
        <f t="shared" si="318"/>
        <v>2021</v>
      </c>
      <c r="T5080" s="4" t="str">
        <f t="shared" si="319"/>
        <v>31/05/2021</v>
      </c>
      <c r="U5080" s="7" t="s">
        <v>1474</v>
      </c>
    </row>
    <row r="5081" spans="1:21" x14ac:dyDescent="0.2">
      <c r="A5081" s="1">
        <v>5079</v>
      </c>
      <c r="B5081" t="s">
        <v>15</v>
      </c>
      <c r="C5081">
        <v>12827529</v>
      </c>
      <c r="D5081">
        <v>20211002</v>
      </c>
      <c r="E5081">
        <v>30</v>
      </c>
      <c r="F5081" t="s">
        <v>17</v>
      </c>
      <c r="G5081" t="s">
        <v>19</v>
      </c>
      <c r="H5081">
        <v>120101</v>
      </c>
      <c r="I5081" t="s">
        <v>52</v>
      </c>
      <c r="J5081" t="s">
        <v>90</v>
      </c>
      <c r="K5081" t="s">
        <v>90</v>
      </c>
      <c r="L5081" t="s">
        <v>52</v>
      </c>
      <c r="M5081" t="s">
        <v>90</v>
      </c>
      <c r="N5081" t="s">
        <v>90</v>
      </c>
      <c r="O5081" t="s">
        <v>901</v>
      </c>
      <c r="P5081" t="s">
        <v>909</v>
      </c>
      <c r="Q5081" t="str">
        <f t="shared" si="316"/>
        <v>02</v>
      </c>
      <c r="R5081" t="str">
        <f t="shared" si="317"/>
        <v>10</v>
      </c>
      <c r="S5081" t="str">
        <f t="shared" si="318"/>
        <v>2021</v>
      </c>
      <c r="T5081" s="4" t="str">
        <f t="shared" si="319"/>
        <v>02/10/2021</v>
      </c>
      <c r="U5081" s="7" t="s">
        <v>1090</v>
      </c>
    </row>
    <row r="5082" spans="1:21" x14ac:dyDescent="0.2">
      <c r="A5082" s="1">
        <v>5080</v>
      </c>
      <c r="B5082" t="s">
        <v>15</v>
      </c>
      <c r="C5082">
        <v>12827745</v>
      </c>
      <c r="D5082">
        <v>20211114</v>
      </c>
      <c r="E5082">
        <v>58</v>
      </c>
      <c r="F5082" t="s">
        <v>18</v>
      </c>
      <c r="G5082" t="s">
        <v>19</v>
      </c>
      <c r="H5082">
        <v>140801</v>
      </c>
      <c r="I5082" t="s">
        <v>34</v>
      </c>
      <c r="J5082" t="s">
        <v>120</v>
      </c>
      <c r="K5082" t="s">
        <v>120</v>
      </c>
      <c r="L5082" t="s">
        <v>34</v>
      </c>
      <c r="M5082" t="s">
        <v>120</v>
      </c>
      <c r="N5082" t="s">
        <v>120</v>
      </c>
      <c r="O5082" t="s">
        <v>901</v>
      </c>
      <c r="P5082" t="s">
        <v>911</v>
      </c>
      <c r="Q5082" t="str">
        <f t="shared" si="316"/>
        <v>14</v>
      </c>
      <c r="R5082" t="str">
        <f t="shared" si="317"/>
        <v>11</v>
      </c>
      <c r="S5082" t="str">
        <f t="shared" si="318"/>
        <v>2021</v>
      </c>
      <c r="T5082" s="4" t="str">
        <f t="shared" si="319"/>
        <v>14/11/2021</v>
      </c>
      <c r="U5082" s="7" t="s">
        <v>1255</v>
      </c>
    </row>
    <row r="5083" spans="1:21" x14ac:dyDescent="0.2">
      <c r="A5083" s="1">
        <v>5081</v>
      </c>
      <c r="B5083" t="s">
        <v>15</v>
      </c>
      <c r="C5083">
        <v>12828365</v>
      </c>
      <c r="D5083">
        <v>20220119</v>
      </c>
      <c r="E5083">
        <v>30</v>
      </c>
      <c r="F5083" t="s">
        <v>18</v>
      </c>
      <c r="G5083" t="s">
        <v>27</v>
      </c>
      <c r="H5083">
        <v>140124</v>
      </c>
      <c r="I5083" t="s">
        <v>34</v>
      </c>
      <c r="J5083" t="s">
        <v>34</v>
      </c>
      <c r="K5083" t="s">
        <v>378</v>
      </c>
      <c r="L5083" t="s">
        <v>34</v>
      </c>
      <c r="M5083" t="s">
        <v>34</v>
      </c>
      <c r="N5083" t="s">
        <v>288</v>
      </c>
      <c r="O5083" t="s">
        <v>901</v>
      </c>
      <c r="P5083" t="s">
        <v>912</v>
      </c>
      <c r="Q5083" t="str">
        <f t="shared" si="316"/>
        <v>19</v>
      </c>
      <c r="R5083" t="str">
        <f t="shared" si="317"/>
        <v>01</v>
      </c>
      <c r="S5083" t="str">
        <f t="shared" si="318"/>
        <v>2022</v>
      </c>
      <c r="T5083" s="4" t="str">
        <f t="shared" si="319"/>
        <v>19/01/2022</v>
      </c>
      <c r="U5083" s="7" t="s">
        <v>1315</v>
      </c>
    </row>
    <row r="5084" spans="1:21" x14ac:dyDescent="0.2">
      <c r="A5084" s="1">
        <v>5082</v>
      </c>
      <c r="B5084" t="s">
        <v>15</v>
      </c>
      <c r="C5084">
        <v>12831558</v>
      </c>
      <c r="D5084">
        <v>20210716</v>
      </c>
      <c r="E5084">
        <v>24</v>
      </c>
      <c r="F5084" t="s">
        <v>18</v>
      </c>
      <c r="G5084" t="s">
        <v>19</v>
      </c>
      <c r="H5084">
        <v>80201</v>
      </c>
      <c r="I5084" t="s">
        <v>58</v>
      </c>
      <c r="J5084" t="s">
        <v>140</v>
      </c>
      <c r="K5084" t="s">
        <v>140</v>
      </c>
      <c r="L5084" t="s">
        <v>58</v>
      </c>
      <c r="M5084" t="s">
        <v>140</v>
      </c>
      <c r="N5084" t="s">
        <v>140</v>
      </c>
      <c r="O5084" t="s">
        <v>901</v>
      </c>
      <c r="P5084" t="s">
        <v>908</v>
      </c>
      <c r="Q5084" t="str">
        <f t="shared" si="316"/>
        <v>16</v>
      </c>
      <c r="R5084" t="str">
        <f t="shared" si="317"/>
        <v>07</v>
      </c>
      <c r="S5084" t="str">
        <f t="shared" si="318"/>
        <v>2021</v>
      </c>
      <c r="T5084" s="4" t="str">
        <f t="shared" si="319"/>
        <v>16/07/2021</v>
      </c>
      <c r="U5084" s="7" t="s">
        <v>1281</v>
      </c>
    </row>
    <row r="5085" spans="1:21" x14ac:dyDescent="0.2">
      <c r="A5085" s="1">
        <v>5083</v>
      </c>
      <c r="B5085" t="s">
        <v>15</v>
      </c>
      <c r="C5085">
        <v>12832023</v>
      </c>
      <c r="D5085">
        <v>20211126</v>
      </c>
      <c r="E5085">
        <v>41</v>
      </c>
      <c r="F5085" t="s">
        <v>17</v>
      </c>
      <c r="G5085" t="s">
        <v>19</v>
      </c>
      <c r="H5085">
        <v>250102</v>
      </c>
      <c r="I5085" t="s">
        <v>35</v>
      </c>
      <c r="J5085" t="s">
        <v>60</v>
      </c>
      <c r="K5085" t="s">
        <v>225</v>
      </c>
      <c r="L5085" t="s">
        <v>35</v>
      </c>
      <c r="M5085" t="s">
        <v>60</v>
      </c>
      <c r="N5085" t="s">
        <v>224</v>
      </c>
      <c r="O5085" t="s">
        <v>901</v>
      </c>
      <c r="P5085" t="s">
        <v>936</v>
      </c>
      <c r="Q5085" t="str">
        <f t="shared" si="316"/>
        <v>26</v>
      </c>
      <c r="R5085" t="str">
        <f t="shared" si="317"/>
        <v>11</v>
      </c>
      <c r="S5085" t="str">
        <f t="shared" si="318"/>
        <v>2021</v>
      </c>
      <c r="T5085" s="4" t="str">
        <f t="shared" si="319"/>
        <v>26/11/2021</v>
      </c>
      <c r="U5085" s="7" t="s">
        <v>1423</v>
      </c>
    </row>
    <row r="5086" spans="1:21" x14ac:dyDescent="0.2">
      <c r="A5086" s="1">
        <v>5084</v>
      </c>
      <c r="B5086" t="s">
        <v>15</v>
      </c>
      <c r="C5086">
        <v>12832525</v>
      </c>
      <c r="D5086">
        <v>20211129</v>
      </c>
      <c r="E5086">
        <v>55</v>
      </c>
      <c r="F5086" t="s">
        <v>17</v>
      </c>
      <c r="G5086" t="s">
        <v>19</v>
      </c>
      <c r="H5086">
        <v>170107</v>
      </c>
      <c r="I5086" t="s">
        <v>40</v>
      </c>
      <c r="J5086" t="s">
        <v>66</v>
      </c>
      <c r="K5086" t="s">
        <v>268</v>
      </c>
      <c r="L5086" t="s">
        <v>40</v>
      </c>
      <c r="M5086" t="s">
        <v>66</v>
      </c>
      <c r="N5086" t="s">
        <v>40</v>
      </c>
      <c r="O5086" t="s">
        <v>901</v>
      </c>
      <c r="P5086" t="s">
        <v>911</v>
      </c>
      <c r="Q5086" t="str">
        <f t="shared" si="316"/>
        <v>29</v>
      </c>
      <c r="R5086" t="str">
        <f t="shared" si="317"/>
        <v>11</v>
      </c>
      <c r="S5086" t="str">
        <f t="shared" si="318"/>
        <v>2021</v>
      </c>
      <c r="T5086" s="4" t="str">
        <f t="shared" si="319"/>
        <v>29/11/2021</v>
      </c>
      <c r="U5086" s="7" t="s">
        <v>1457</v>
      </c>
    </row>
    <row r="5087" spans="1:21" x14ac:dyDescent="0.2">
      <c r="A5087" s="1">
        <v>5085</v>
      </c>
      <c r="B5087" t="s">
        <v>15</v>
      </c>
      <c r="C5087">
        <v>12837948</v>
      </c>
      <c r="D5087">
        <v>20211106</v>
      </c>
      <c r="E5087">
        <v>48</v>
      </c>
      <c r="F5087" t="s">
        <v>18</v>
      </c>
      <c r="G5087" t="s">
        <v>20</v>
      </c>
      <c r="H5087">
        <v>240101</v>
      </c>
      <c r="I5087" t="s">
        <v>33</v>
      </c>
      <c r="J5087" t="s">
        <v>59</v>
      </c>
      <c r="K5087" t="s">
        <v>59</v>
      </c>
      <c r="L5087" t="s">
        <v>34</v>
      </c>
      <c r="M5087" t="s">
        <v>34</v>
      </c>
      <c r="N5087" t="s">
        <v>34</v>
      </c>
      <c r="O5087" t="s">
        <v>901</v>
      </c>
      <c r="P5087" t="s">
        <v>911</v>
      </c>
      <c r="Q5087" t="str">
        <f t="shared" si="316"/>
        <v>06</v>
      </c>
      <c r="R5087" t="str">
        <f t="shared" si="317"/>
        <v>11</v>
      </c>
      <c r="S5087" t="str">
        <f t="shared" si="318"/>
        <v>2021</v>
      </c>
      <c r="T5087" s="4" t="str">
        <f t="shared" si="319"/>
        <v>06/11/2021</v>
      </c>
      <c r="U5087" s="7" t="s">
        <v>1144</v>
      </c>
    </row>
    <row r="5088" spans="1:21" x14ac:dyDescent="0.2">
      <c r="A5088" s="1">
        <v>5086</v>
      </c>
      <c r="B5088" t="s">
        <v>15</v>
      </c>
      <c r="C5088">
        <v>12839382</v>
      </c>
      <c r="D5088">
        <v>20211228</v>
      </c>
      <c r="E5088">
        <v>31</v>
      </c>
      <c r="F5088" t="s">
        <v>18</v>
      </c>
      <c r="G5088" t="s">
        <v>20</v>
      </c>
      <c r="H5088">
        <v>140124</v>
      </c>
      <c r="I5088" t="s">
        <v>34</v>
      </c>
      <c r="J5088" t="s">
        <v>34</v>
      </c>
      <c r="K5088" t="s">
        <v>378</v>
      </c>
      <c r="L5088" t="s">
        <v>34</v>
      </c>
      <c r="M5088" t="s">
        <v>34</v>
      </c>
      <c r="N5088" t="s">
        <v>332</v>
      </c>
      <c r="O5088" t="s">
        <v>901</v>
      </c>
      <c r="P5088" t="s">
        <v>912</v>
      </c>
      <c r="Q5088" t="str">
        <f t="shared" si="316"/>
        <v>28</v>
      </c>
      <c r="R5088" t="str">
        <f t="shared" si="317"/>
        <v>12</v>
      </c>
      <c r="S5088" t="str">
        <f t="shared" si="318"/>
        <v>2021</v>
      </c>
      <c r="T5088" s="4" t="str">
        <f t="shared" si="319"/>
        <v>28/12/2021</v>
      </c>
      <c r="U5088" s="7" t="s">
        <v>1446</v>
      </c>
    </row>
    <row r="5089" spans="1:21" x14ac:dyDescent="0.2">
      <c r="A5089" s="1">
        <v>5087</v>
      </c>
      <c r="B5089" t="s">
        <v>15</v>
      </c>
      <c r="C5089">
        <v>12839566</v>
      </c>
      <c r="D5089">
        <v>20211026</v>
      </c>
      <c r="E5089">
        <v>41</v>
      </c>
      <c r="F5089" t="s">
        <v>18</v>
      </c>
      <c r="G5089" t="s">
        <v>19</v>
      </c>
      <c r="H5089">
        <v>100501</v>
      </c>
      <c r="I5089" t="s">
        <v>36</v>
      </c>
      <c r="J5089" t="s">
        <v>62</v>
      </c>
      <c r="K5089" t="s">
        <v>62</v>
      </c>
      <c r="L5089" t="s">
        <v>36</v>
      </c>
      <c r="M5089" t="s">
        <v>62</v>
      </c>
      <c r="N5089" t="s">
        <v>62</v>
      </c>
      <c r="O5089" t="s">
        <v>901</v>
      </c>
      <c r="P5089" t="s">
        <v>936</v>
      </c>
      <c r="Q5089" t="str">
        <f t="shared" si="316"/>
        <v>26</v>
      </c>
      <c r="R5089" t="str">
        <f t="shared" si="317"/>
        <v>10</v>
      </c>
      <c r="S5089" t="str">
        <f t="shared" si="318"/>
        <v>2021</v>
      </c>
      <c r="T5089" s="4" t="str">
        <f t="shared" si="319"/>
        <v>26/10/2021</v>
      </c>
      <c r="U5089" s="7" t="s">
        <v>1422</v>
      </c>
    </row>
    <row r="5090" spans="1:21" x14ac:dyDescent="0.2">
      <c r="A5090" s="1">
        <v>5088</v>
      </c>
      <c r="B5090" t="s">
        <v>15</v>
      </c>
      <c r="C5090">
        <v>12841843</v>
      </c>
      <c r="D5090">
        <v>20211029</v>
      </c>
      <c r="E5090">
        <v>45</v>
      </c>
      <c r="F5090" t="s">
        <v>17</v>
      </c>
      <c r="G5090" t="s">
        <v>19</v>
      </c>
      <c r="H5090">
        <v>120107</v>
      </c>
      <c r="I5090" t="s">
        <v>52</v>
      </c>
      <c r="J5090" t="s">
        <v>90</v>
      </c>
      <c r="K5090" t="s">
        <v>398</v>
      </c>
      <c r="L5090" t="s">
        <v>52</v>
      </c>
      <c r="M5090" t="s">
        <v>90</v>
      </c>
      <c r="N5090" t="s">
        <v>90</v>
      </c>
      <c r="O5090" t="s">
        <v>901</v>
      </c>
      <c r="P5090" t="s">
        <v>910</v>
      </c>
      <c r="Q5090" t="str">
        <f t="shared" si="316"/>
        <v>29</v>
      </c>
      <c r="R5090" t="str">
        <f t="shared" si="317"/>
        <v>10</v>
      </c>
      <c r="S5090" t="str">
        <f t="shared" si="318"/>
        <v>2021</v>
      </c>
      <c r="T5090" s="4" t="str">
        <f t="shared" si="319"/>
        <v>29/10/2021</v>
      </c>
      <c r="U5090" s="7" t="s">
        <v>1456</v>
      </c>
    </row>
    <row r="5091" spans="1:21" x14ac:dyDescent="0.2">
      <c r="A5091" s="1">
        <v>5089</v>
      </c>
      <c r="B5091" t="s">
        <v>15</v>
      </c>
      <c r="C5091">
        <v>12844624</v>
      </c>
      <c r="D5091">
        <v>20210515</v>
      </c>
      <c r="E5091">
        <v>47</v>
      </c>
      <c r="F5091" t="s">
        <v>17</v>
      </c>
      <c r="G5091" t="s">
        <v>23</v>
      </c>
      <c r="H5091">
        <v>140126</v>
      </c>
      <c r="I5091" t="s">
        <v>34</v>
      </c>
      <c r="J5091" t="s">
        <v>34</v>
      </c>
      <c r="K5091" t="s">
        <v>218</v>
      </c>
      <c r="L5091" t="s">
        <v>59</v>
      </c>
      <c r="M5091" t="s">
        <v>877</v>
      </c>
      <c r="N5091" t="s">
        <v>59</v>
      </c>
      <c r="O5091" t="s">
        <v>901</v>
      </c>
      <c r="P5091" t="s">
        <v>908</v>
      </c>
      <c r="Q5091" t="str">
        <f t="shared" si="316"/>
        <v>15</v>
      </c>
      <c r="R5091" t="str">
        <f t="shared" si="317"/>
        <v>05</v>
      </c>
      <c r="S5091" t="str">
        <f t="shared" si="318"/>
        <v>2021</v>
      </c>
      <c r="T5091" s="4" t="str">
        <f t="shared" si="319"/>
        <v>15/05/2021</v>
      </c>
      <c r="U5091" s="7" t="s">
        <v>1263</v>
      </c>
    </row>
    <row r="5092" spans="1:21" x14ac:dyDescent="0.2">
      <c r="A5092" s="1">
        <v>5090</v>
      </c>
      <c r="B5092" t="s">
        <v>15</v>
      </c>
      <c r="C5092">
        <v>12845922</v>
      </c>
      <c r="D5092">
        <v>20210618</v>
      </c>
      <c r="E5092">
        <v>37</v>
      </c>
      <c r="F5092" t="s">
        <v>17</v>
      </c>
      <c r="G5092" t="s">
        <v>19</v>
      </c>
      <c r="H5092">
        <v>240106</v>
      </c>
      <c r="I5092" t="s">
        <v>33</v>
      </c>
      <c r="J5092" t="s">
        <v>59</v>
      </c>
      <c r="K5092" t="s">
        <v>319</v>
      </c>
      <c r="L5092" t="s">
        <v>59</v>
      </c>
      <c r="M5092" t="s">
        <v>877</v>
      </c>
      <c r="N5092" t="s">
        <v>885</v>
      </c>
      <c r="O5092" t="s">
        <v>901</v>
      </c>
      <c r="P5092" t="s">
        <v>914</v>
      </c>
      <c r="Q5092" t="str">
        <f t="shared" si="316"/>
        <v>18</v>
      </c>
      <c r="R5092" t="str">
        <f t="shared" si="317"/>
        <v>06</v>
      </c>
      <c r="S5092" t="str">
        <f t="shared" si="318"/>
        <v>2021</v>
      </c>
      <c r="T5092" s="4" t="str">
        <f t="shared" si="319"/>
        <v>18/06/2021</v>
      </c>
      <c r="U5092" s="7" t="s">
        <v>1306</v>
      </c>
    </row>
    <row r="5093" spans="1:21" x14ac:dyDescent="0.2">
      <c r="A5093" s="1">
        <v>5091</v>
      </c>
      <c r="B5093" t="s">
        <v>15</v>
      </c>
      <c r="C5093">
        <v>12848787</v>
      </c>
      <c r="D5093">
        <v>20210701</v>
      </c>
      <c r="E5093">
        <v>43</v>
      </c>
      <c r="F5093" t="s">
        <v>18</v>
      </c>
      <c r="G5093" t="s">
        <v>19</v>
      </c>
      <c r="H5093">
        <v>140138</v>
      </c>
      <c r="I5093" t="s">
        <v>34</v>
      </c>
      <c r="J5093" t="s">
        <v>34</v>
      </c>
      <c r="K5093" t="s">
        <v>391</v>
      </c>
      <c r="L5093" t="s">
        <v>59</v>
      </c>
      <c r="M5093" t="s">
        <v>877</v>
      </c>
      <c r="N5093" t="s">
        <v>93</v>
      </c>
      <c r="O5093" t="s">
        <v>901</v>
      </c>
      <c r="P5093" t="s">
        <v>914</v>
      </c>
      <c r="Q5093" t="str">
        <f t="shared" si="316"/>
        <v>01</v>
      </c>
      <c r="R5093" t="str">
        <f t="shared" si="317"/>
        <v>07</v>
      </c>
      <c r="S5093" t="str">
        <f t="shared" si="318"/>
        <v>2021</v>
      </c>
      <c r="T5093" s="4" t="str">
        <f t="shared" si="319"/>
        <v>01/07/2021</v>
      </c>
      <c r="U5093" s="7" t="s">
        <v>1072</v>
      </c>
    </row>
    <row r="5094" spans="1:21" x14ac:dyDescent="0.2">
      <c r="A5094" s="1">
        <v>5092</v>
      </c>
      <c r="B5094" t="s">
        <v>15</v>
      </c>
      <c r="C5094">
        <v>12850664</v>
      </c>
      <c r="D5094">
        <v>20211229</v>
      </c>
      <c r="E5094">
        <v>41</v>
      </c>
      <c r="F5094" t="s">
        <v>18</v>
      </c>
      <c r="G5094" t="s">
        <v>20</v>
      </c>
      <c r="H5094">
        <v>240107</v>
      </c>
      <c r="I5094" t="s">
        <v>33</v>
      </c>
      <c r="J5094" t="s">
        <v>59</v>
      </c>
      <c r="K5094" t="s">
        <v>322</v>
      </c>
      <c r="L5094" t="s">
        <v>34</v>
      </c>
      <c r="M5094" t="s">
        <v>34</v>
      </c>
      <c r="N5094" t="s">
        <v>34</v>
      </c>
      <c r="O5094" t="s">
        <v>901</v>
      </c>
      <c r="P5094" t="s">
        <v>912</v>
      </c>
      <c r="Q5094" t="str">
        <f t="shared" si="316"/>
        <v>29</v>
      </c>
      <c r="R5094" t="str">
        <f t="shared" si="317"/>
        <v>12</v>
      </c>
      <c r="S5094" t="str">
        <f t="shared" si="318"/>
        <v>2021</v>
      </c>
      <c r="T5094" s="4" t="str">
        <f t="shared" si="319"/>
        <v>29/12/2021</v>
      </c>
      <c r="U5094" s="7" t="s">
        <v>1459</v>
      </c>
    </row>
    <row r="5095" spans="1:21" x14ac:dyDescent="0.2">
      <c r="A5095" s="1">
        <v>5093</v>
      </c>
      <c r="B5095" t="s">
        <v>15</v>
      </c>
      <c r="C5095">
        <v>12850991</v>
      </c>
      <c r="D5095">
        <v>20211213</v>
      </c>
      <c r="E5095">
        <v>40</v>
      </c>
      <c r="F5095" t="s">
        <v>17</v>
      </c>
      <c r="G5095" t="s">
        <v>22</v>
      </c>
      <c r="H5095">
        <v>60101</v>
      </c>
      <c r="I5095" t="s">
        <v>48</v>
      </c>
      <c r="J5095" t="s">
        <v>48</v>
      </c>
      <c r="K5095" t="s">
        <v>48</v>
      </c>
      <c r="L5095" t="s">
        <v>48</v>
      </c>
      <c r="M5095" t="s">
        <v>48</v>
      </c>
      <c r="N5095" t="s">
        <v>48</v>
      </c>
      <c r="O5095" t="s">
        <v>901</v>
      </c>
      <c r="P5095" t="s">
        <v>926</v>
      </c>
      <c r="Q5095" t="str">
        <f t="shared" si="316"/>
        <v>13</v>
      </c>
      <c r="R5095" t="str">
        <f t="shared" si="317"/>
        <v>12</v>
      </c>
      <c r="S5095" t="str">
        <f t="shared" si="318"/>
        <v>2021</v>
      </c>
      <c r="T5095" s="4" t="str">
        <f t="shared" si="319"/>
        <v>13/12/2021</v>
      </c>
      <c r="U5095" s="7" t="s">
        <v>1242</v>
      </c>
    </row>
    <row r="5096" spans="1:21" x14ac:dyDescent="0.2">
      <c r="A5096" s="1">
        <v>5094</v>
      </c>
      <c r="B5096" t="s">
        <v>15</v>
      </c>
      <c r="C5096">
        <v>12853324</v>
      </c>
      <c r="D5096">
        <v>20210724</v>
      </c>
      <c r="E5096">
        <v>49</v>
      </c>
      <c r="F5096" t="s">
        <v>18</v>
      </c>
      <c r="G5096" t="s">
        <v>20</v>
      </c>
      <c r="H5096">
        <v>140126</v>
      </c>
      <c r="I5096" t="s">
        <v>34</v>
      </c>
      <c r="J5096" t="s">
        <v>34</v>
      </c>
      <c r="K5096" t="s">
        <v>218</v>
      </c>
      <c r="L5096" t="s">
        <v>34</v>
      </c>
      <c r="M5096" t="s">
        <v>34</v>
      </c>
      <c r="N5096" t="s">
        <v>218</v>
      </c>
      <c r="O5096" t="s">
        <v>901</v>
      </c>
      <c r="P5096" t="s">
        <v>956</v>
      </c>
      <c r="Q5096" t="str">
        <f t="shared" si="316"/>
        <v>24</v>
      </c>
      <c r="R5096" t="str">
        <f t="shared" si="317"/>
        <v>07</v>
      </c>
      <c r="S5096" t="str">
        <f t="shared" si="318"/>
        <v>2021</v>
      </c>
      <c r="T5096" s="4" t="str">
        <f t="shared" si="319"/>
        <v>24/07/2021</v>
      </c>
      <c r="U5096" s="7" t="s">
        <v>1395</v>
      </c>
    </row>
    <row r="5097" spans="1:21" x14ac:dyDescent="0.2">
      <c r="A5097" s="1">
        <v>5095</v>
      </c>
      <c r="B5097" t="s">
        <v>15</v>
      </c>
      <c r="C5097">
        <v>12854462</v>
      </c>
      <c r="D5097">
        <v>20211018</v>
      </c>
      <c r="E5097">
        <v>59</v>
      </c>
      <c r="F5097" t="s">
        <v>18</v>
      </c>
      <c r="G5097" t="s">
        <v>19</v>
      </c>
      <c r="H5097">
        <v>130201</v>
      </c>
      <c r="I5097" t="s">
        <v>43</v>
      </c>
      <c r="J5097" t="s">
        <v>144</v>
      </c>
      <c r="K5097" t="s">
        <v>144</v>
      </c>
      <c r="L5097" t="s">
        <v>43</v>
      </c>
      <c r="M5097" t="s">
        <v>144</v>
      </c>
      <c r="N5097" t="s">
        <v>144</v>
      </c>
      <c r="O5097" t="s">
        <v>901</v>
      </c>
      <c r="P5097" t="s">
        <v>910</v>
      </c>
      <c r="Q5097" t="str">
        <f t="shared" si="316"/>
        <v>18</v>
      </c>
      <c r="R5097" t="str">
        <f t="shared" si="317"/>
        <v>10</v>
      </c>
      <c r="S5097" t="str">
        <f t="shared" si="318"/>
        <v>2021</v>
      </c>
      <c r="T5097" s="4" t="str">
        <f t="shared" si="319"/>
        <v>18/10/2021</v>
      </c>
      <c r="U5097" s="7" t="s">
        <v>1310</v>
      </c>
    </row>
    <row r="5098" spans="1:21" x14ac:dyDescent="0.2">
      <c r="A5098" s="1">
        <v>5096</v>
      </c>
      <c r="B5098" t="s">
        <v>15</v>
      </c>
      <c r="C5098">
        <v>12862259</v>
      </c>
      <c r="D5098">
        <v>20211023</v>
      </c>
      <c r="E5098">
        <v>44</v>
      </c>
      <c r="F5098" t="s">
        <v>17</v>
      </c>
      <c r="G5098" t="s">
        <v>20</v>
      </c>
      <c r="H5098">
        <v>140103</v>
      </c>
      <c r="I5098" t="s">
        <v>34</v>
      </c>
      <c r="J5098" t="s">
        <v>34</v>
      </c>
      <c r="K5098" t="s">
        <v>320</v>
      </c>
      <c r="L5098" t="s">
        <v>34</v>
      </c>
      <c r="M5098" t="s">
        <v>34</v>
      </c>
      <c r="N5098" t="s">
        <v>320</v>
      </c>
      <c r="O5098" t="s">
        <v>901</v>
      </c>
      <c r="P5098" t="s">
        <v>920</v>
      </c>
      <c r="Q5098" t="str">
        <f t="shared" si="316"/>
        <v>23</v>
      </c>
      <c r="R5098" t="str">
        <f t="shared" si="317"/>
        <v>10</v>
      </c>
      <c r="S5098" t="str">
        <f t="shared" si="318"/>
        <v>2021</v>
      </c>
      <c r="T5098" s="4" t="str">
        <f t="shared" si="319"/>
        <v>23/10/2021</v>
      </c>
      <c r="U5098" s="7" t="s">
        <v>1382</v>
      </c>
    </row>
    <row r="5099" spans="1:21" x14ac:dyDescent="0.2">
      <c r="A5099" s="1">
        <v>5097</v>
      </c>
      <c r="B5099" t="s">
        <v>15</v>
      </c>
      <c r="C5099">
        <v>12865889</v>
      </c>
      <c r="D5099">
        <v>20211105</v>
      </c>
      <c r="E5099">
        <v>39</v>
      </c>
      <c r="F5099" t="s">
        <v>18</v>
      </c>
      <c r="G5099" t="s">
        <v>19</v>
      </c>
      <c r="H5099">
        <v>240102</v>
      </c>
      <c r="I5099" t="s">
        <v>33</v>
      </c>
      <c r="J5099" t="s">
        <v>59</v>
      </c>
      <c r="K5099" t="s">
        <v>93</v>
      </c>
      <c r="L5099" t="s">
        <v>59</v>
      </c>
      <c r="M5099" t="s">
        <v>877</v>
      </c>
      <c r="N5099" t="s">
        <v>93</v>
      </c>
      <c r="O5099" t="s">
        <v>901</v>
      </c>
      <c r="P5099" t="s">
        <v>936</v>
      </c>
      <c r="Q5099" t="str">
        <f t="shared" si="316"/>
        <v>05</v>
      </c>
      <c r="R5099" t="str">
        <f t="shared" si="317"/>
        <v>11</v>
      </c>
      <c r="S5099" t="str">
        <f t="shared" si="318"/>
        <v>2021</v>
      </c>
      <c r="T5099" s="4" t="str">
        <f t="shared" si="319"/>
        <v>05/11/2021</v>
      </c>
      <c r="U5099" s="7" t="s">
        <v>1132</v>
      </c>
    </row>
    <row r="5100" spans="1:21" x14ac:dyDescent="0.2">
      <c r="A5100" s="1">
        <v>5098</v>
      </c>
      <c r="B5100" t="s">
        <v>15</v>
      </c>
      <c r="C5100">
        <v>12867458</v>
      </c>
      <c r="D5100">
        <v>20211123</v>
      </c>
      <c r="E5100">
        <v>41</v>
      </c>
      <c r="F5100" t="s">
        <v>18</v>
      </c>
      <c r="G5100" t="s">
        <v>19</v>
      </c>
      <c r="H5100">
        <v>10205</v>
      </c>
      <c r="I5100" t="s">
        <v>50</v>
      </c>
      <c r="J5100" t="s">
        <v>119</v>
      </c>
      <c r="K5100" t="s">
        <v>119</v>
      </c>
      <c r="L5100" t="s">
        <v>50</v>
      </c>
      <c r="M5100" t="s">
        <v>119</v>
      </c>
      <c r="N5100" t="s">
        <v>119</v>
      </c>
      <c r="O5100" t="s">
        <v>901</v>
      </c>
      <c r="P5100" t="s">
        <v>930</v>
      </c>
      <c r="Q5100" t="str">
        <f t="shared" si="316"/>
        <v>23</v>
      </c>
      <c r="R5100" t="str">
        <f t="shared" si="317"/>
        <v>11</v>
      </c>
      <c r="S5100" t="str">
        <f t="shared" si="318"/>
        <v>2021</v>
      </c>
      <c r="T5100" s="4" t="str">
        <f t="shared" si="319"/>
        <v>23/11/2021</v>
      </c>
      <c r="U5100" s="7" t="s">
        <v>1383</v>
      </c>
    </row>
    <row r="5101" spans="1:21" x14ac:dyDescent="0.2">
      <c r="A5101" s="1">
        <v>5099</v>
      </c>
      <c r="B5101" t="s">
        <v>15</v>
      </c>
      <c r="C5101">
        <v>12869492</v>
      </c>
      <c r="D5101">
        <v>20211222</v>
      </c>
      <c r="E5101">
        <v>58</v>
      </c>
      <c r="F5101" t="s">
        <v>18</v>
      </c>
      <c r="G5101" t="s">
        <v>19</v>
      </c>
      <c r="H5101">
        <v>130305</v>
      </c>
      <c r="I5101" t="s">
        <v>43</v>
      </c>
      <c r="J5101" t="s">
        <v>43</v>
      </c>
      <c r="K5101" t="s">
        <v>623</v>
      </c>
      <c r="L5101" t="s">
        <v>43</v>
      </c>
      <c r="M5101" t="s">
        <v>43</v>
      </c>
      <c r="N5101" t="s">
        <v>623</v>
      </c>
      <c r="O5101" t="s">
        <v>901</v>
      </c>
      <c r="P5101" t="s">
        <v>977</v>
      </c>
      <c r="Q5101" t="str">
        <f t="shared" si="316"/>
        <v>22</v>
      </c>
      <c r="R5101" t="str">
        <f t="shared" si="317"/>
        <v>12</v>
      </c>
      <c r="S5101" t="str">
        <f t="shared" si="318"/>
        <v>2021</v>
      </c>
      <c r="T5101" s="4" t="str">
        <f t="shared" si="319"/>
        <v>22/12/2021</v>
      </c>
      <c r="U5101" s="7" t="s">
        <v>1369</v>
      </c>
    </row>
    <row r="5102" spans="1:21" x14ac:dyDescent="0.2">
      <c r="A5102" s="1">
        <v>5100</v>
      </c>
      <c r="B5102" t="s">
        <v>15</v>
      </c>
      <c r="C5102">
        <v>12873217</v>
      </c>
      <c r="D5102">
        <v>20211015</v>
      </c>
      <c r="E5102">
        <v>81</v>
      </c>
      <c r="F5102" t="s">
        <v>18</v>
      </c>
      <c r="G5102" t="s">
        <v>19</v>
      </c>
      <c r="H5102">
        <v>21309</v>
      </c>
      <c r="I5102" t="s">
        <v>55</v>
      </c>
      <c r="J5102" t="s">
        <v>107</v>
      </c>
      <c r="K5102" t="s">
        <v>463</v>
      </c>
      <c r="L5102" t="s">
        <v>55</v>
      </c>
      <c r="M5102" t="s">
        <v>107</v>
      </c>
      <c r="N5102" t="s">
        <v>463</v>
      </c>
      <c r="O5102" t="s">
        <v>901</v>
      </c>
      <c r="P5102" t="s">
        <v>909</v>
      </c>
      <c r="Q5102" t="str">
        <f t="shared" si="316"/>
        <v>15</v>
      </c>
      <c r="R5102" t="str">
        <f t="shared" si="317"/>
        <v>10</v>
      </c>
      <c r="S5102" t="str">
        <f t="shared" si="318"/>
        <v>2021</v>
      </c>
      <c r="T5102" s="4" t="str">
        <f t="shared" si="319"/>
        <v>15/10/2021</v>
      </c>
      <c r="U5102" s="7" t="s">
        <v>1268</v>
      </c>
    </row>
    <row r="5103" spans="1:21" x14ac:dyDescent="0.2">
      <c r="A5103" s="1">
        <v>5101</v>
      </c>
      <c r="B5103" t="s">
        <v>15</v>
      </c>
      <c r="C5103">
        <v>12875671</v>
      </c>
      <c r="D5103">
        <v>20211118</v>
      </c>
      <c r="E5103">
        <v>87</v>
      </c>
      <c r="F5103" t="s">
        <v>17</v>
      </c>
      <c r="G5103" t="s">
        <v>19</v>
      </c>
      <c r="H5103">
        <v>130308</v>
      </c>
      <c r="I5103" t="s">
        <v>43</v>
      </c>
      <c r="J5103" t="s">
        <v>43</v>
      </c>
      <c r="K5103" t="s">
        <v>498</v>
      </c>
      <c r="L5103" t="s">
        <v>43</v>
      </c>
      <c r="M5103" t="s">
        <v>43</v>
      </c>
      <c r="N5103" t="s">
        <v>498</v>
      </c>
      <c r="O5103" t="s">
        <v>901</v>
      </c>
      <c r="P5103" t="s">
        <v>936</v>
      </c>
      <c r="Q5103" t="str">
        <f t="shared" si="316"/>
        <v>18</v>
      </c>
      <c r="R5103" t="str">
        <f t="shared" si="317"/>
        <v>11</v>
      </c>
      <c r="S5103" t="str">
        <f t="shared" si="318"/>
        <v>2021</v>
      </c>
      <c r="T5103" s="4" t="str">
        <f t="shared" si="319"/>
        <v>18/11/2021</v>
      </c>
      <c r="U5103" s="7" t="s">
        <v>1311</v>
      </c>
    </row>
    <row r="5104" spans="1:21" x14ac:dyDescent="0.2">
      <c r="A5104" s="1">
        <v>5102</v>
      </c>
      <c r="B5104" t="s">
        <v>15</v>
      </c>
      <c r="C5104">
        <v>12876599</v>
      </c>
      <c r="D5104">
        <v>20210308</v>
      </c>
      <c r="E5104">
        <v>44</v>
      </c>
      <c r="F5104" t="s">
        <v>18</v>
      </c>
      <c r="G5104" t="s">
        <v>20</v>
      </c>
      <c r="H5104">
        <v>140136</v>
      </c>
      <c r="I5104" t="s">
        <v>34</v>
      </c>
      <c r="J5104" t="s">
        <v>34</v>
      </c>
      <c r="K5104" t="s">
        <v>334</v>
      </c>
      <c r="L5104" t="s">
        <v>34</v>
      </c>
      <c r="M5104" t="s">
        <v>34</v>
      </c>
      <c r="N5104" t="s">
        <v>253</v>
      </c>
      <c r="O5104" t="s">
        <v>901</v>
      </c>
      <c r="P5104" t="s">
        <v>908</v>
      </c>
      <c r="Q5104" t="str">
        <f t="shared" si="316"/>
        <v>08</v>
      </c>
      <c r="R5104" t="str">
        <f t="shared" si="317"/>
        <v>03</v>
      </c>
      <c r="S5104" t="str">
        <f t="shared" si="318"/>
        <v>2021</v>
      </c>
      <c r="T5104" s="4" t="str">
        <f t="shared" si="319"/>
        <v>08/03/2021</v>
      </c>
      <c r="U5104" s="7" t="s">
        <v>1163</v>
      </c>
    </row>
    <row r="5105" spans="1:21" x14ac:dyDescent="0.2">
      <c r="A5105" s="1">
        <v>5103</v>
      </c>
      <c r="B5105" t="s">
        <v>15</v>
      </c>
      <c r="C5105">
        <v>12877534</v>
      </c>
      <c r="D5105">
        <v>20210717</v>
      </c>
      <c r="E5105">
        <v>43</v>
      </c>
      <c r="F5105" t="s">
        <v>18</v>
      </c>
      <c r="G5105" t="s">
        <v>19</v>
      </c>
      <c r="H5105">
        <v>230301</v>
      </c>
      <c r="I5105" t="s">
        <v>38</v>
      </c>
      <c r="J5105" t="s">
        <v>64</v>
      </c>
      <c r="K5105" t="s">
        <v>64</v>
      </c>
      <c r="L5105" t="s">
        <v>38</v>
      </c>
      <c r="M5105" t="s">
        <v>64</v>
      </c>
      <c r="N5105" t="s">
        <v>64</v>
      </c>
      <c r="O5105" t="s">
        <v>901</v>
      </c>
      <c r="P5105" t="s">
        <v>908</v>
      </c>
      <c r="Q5105" t="str">
        <f t="shared" si="316"/>
        <v>17</v>
      </c>
      <c r="R5105" t="str">
        <f t="shared" si="317"/>
        <v>07</v>
      </c>
      <c r="S5105" t="str">
        <f t="shared" si="318"/>
        <v>2021</v>
      </c>
      <c r="T5105" s="4" t="str">
        <f t="shared" si="319"/>
        <v>17/07/2021</v>
      </c>
      <c r="U5105" s="7" t="s">
        <v>1294</v>
      </c>
    </row>
    <row r="5106" spans="1:21" x14ac:dyDescent="0.2">
      <c r="A5106" s="1">
        <v>5104</v>
      </c>
      <c r="B5106" t="s">
        <v>15</v>
      </c>
      <c r="C5106">
        <v>12878953</v>
      </c>
      <c r="D5106">
        <v>20211106</v>
      </c>
      <c r="E5106">
        <v>77</v>
      </c>
      <c r="F5106" t="s">
        <v>17</v>
      </c>
      <c r="G5106" t="s">
        <v>19</v>
      </c>
      <c r="H5106">
        <v>70104</v>
      </c>
      <c r="I5106" t="s">
        <v>57</v>
      </c>
      <c r="J5106" t="s">
        <v>57</v>
      </c>
      <c r="K5106" t="s">
        <v>371</v>
      </c>
      <c r="L5106" t="s">
        <v>57</v>
      </c>
      <c r="M5106" t="s">
        <v>57</v>
      </c>
      <c r="N5106" t="s">
        <v>371</v>
      </c>
      <c r="O5106" t="s">
        <v>901</v>
      </c>
      <c r="P5106" t="s">
        <v>936</v>
      </c>
      <c r="Q5106" t="str">
        <f t="shared" si="316"/>
        <v>06</v>
      </c>
      <c r="R5106" t="str">
        <f t="shared" si="317"/>
        <v>11</v>
      </c>
      <c r="S5106" t="str">
        <f t="shared" si="318"/>
        <v>2021</v>
      </c>
      <c r="T5106" s="4" t="str">
        <f t="shared" si="319"/>
        <v>06/11/2021</v>
      </c>
      <c r="U5106" s="7" t="s">
        <v>1144</v>
      </c>
    </row>
    <row r="5107" spans="1:21" x14ac:dyDescent="0.2">
      <c r="A5107" s="1">
        <v>5105</v>
      </c>
      <c r="B5107" t="s">
        <v>15</v>
      </c>
      <c r="C5107">
        <v>12879152</v>
      </c>
      <c r="D5107">
        <v>20210805</v>
      </c>
      <c r="E5107">
        <v>57</v>
      </c>
      <c r="F5107" t="s">
        <v>18</v>
      </c>
      <c r="G5107" t="s">
        <v>19</v>
      </c>
      <c r="H5107">
        <v>10705</v>
      </c>
      <c r="I5107" t="s">
        <v>50</v>
      </c>
      <c r="J5107" t="s">
        <v>150</v>
      </c>
      <c r="K5107" t="s">
        <v>539</v>
      </c>
      <c r="L5107" t="s">
        <v>50</v>
      </c>
      <c r="M5107" t="s">
        <v>150</v>
      </c>
      <c r="N5107" t="s">
        <v>460</v>
      </c>
      <c r="O5107" t="s">
        <v>901</v>
      </c>
      <c r="P5107" t="s">
        <v>940</v>
      </c>
      <c r="Q5107" t="str">
        <f t="shared" si="316"/>
        <v>05</v>
      </c>
      <c r="R5107" t="str">
        <f t="shared" si="317"/>
        <v>08</v>
      </c>
      <c r="S5107" t="str">
        <f t="shared" si="318"/>
        <v>2021</v>
      </c>
      <c r="T5107" s="4" t="str">
        <f t="shared" si="319"/>
        <v>05/08/2021</v>
      </c>
      <c r="U5107" s="7" t="s">
        <v>1129</v>
      </c>
    </row>
    <row r="5108" spans="1:21" x14ac:dyDescent="0.2">
      <c r="A5108" s="1">
        <v>5106</v>
      </c>
      <c r="B5108" t="s">
        <v>15</v>
      </c>
      <c r="C5108">
        <v>12881088</v>
      </c>
      <c r="D5108">
        <v>20211226</v>
      </c>
      <c r="E5108">
        <v>95</v>
      </c>
      <c r="F5108" t="s">
        <v>17</v>
      </c>
      <c r="G5108" t="s">
        <v>19</v>
      </c>
      <c r="H5108">
        <v>100401</v>
      </c>
      <c r="I5108" t="s">
        <v>36</v>
      </c>
      <c r="J5108" t="s">
        <v>122</v>
      </c>
      <c r="K5108" t="s">
        <v>122</v>
      </c>
      <c r="L5108" t="s">
        <v>36</v>
      </c>
      <c r="M5108" t="s">
        <v>122</v>
      </c>
      <c r="N5108" t="s">
        <v>122</v>
      </c>
      <c r="O5108" t="s">
        <v>902</v>
      </c>
      <c r="P5108" t="s">
        <v>926</v>
      </c>
      <c r="Q5108" t="str">
        <f t="shared" si="316"/>
        <v>26</v>
      </c>
      <c r="R5108" t="str">
        <f t="shared" si="317"/>
        <v>12</v>
      </c>
      <c r="S5108" t="str">
        <f t="shared" si="318"/>
        <v>2021</v>
      </c>
      <c r="T5108" s="4" t="str">
        <f t="shared" si="319"/>
        <v>26/12/2021</v>
      </c>
      <c r="U5108" s="7" t="s">
        <v>1424</v>
      </c>
    </row>
    <row r="5109" spans="1:21" x14ac:dyDescent="0.2">
      <c r="A5109" s="1">
        <v>5107</v>
      </c>
      <c r="B5109" t="s">
        <v>15</v>
      </c>
      <c r="C5109">
        <v>12884790</v>
      </c>
      <c r="D5109">
        <v>20210504</v>
      </c>
      <c r="E5109">
        <v>12</v>
      </c>
      <c r="F5109" t="s">
        <v>17</v>
      </c>
      <c r="G5109" t="s">
        <v>20</v>
      </c>
      <c r="H5109">
        <v>240102</v>
      </c>
      <c r="I5109" t="s">
        <v>33</v>
      </c>
      <c r="J5109" t="s">
        <v>59</v>
      </c>
      <c r="K5109" t="s">
        <v>93</v>
      </c>
      <c r="L5109" t="s">
        <v>34</v>
      </c>
      <c r="M5109" t="s">
        <v>34</v>
      </c>
      <c r="N5109" t="s">
        <v>332</v>
      </c>
      <c r="O5109" t="s">
        <v>901</v>
      </c>
      <c r="P5109" t="s">
        <v>908</v>
      </c>
      <c r="Q5109" t="str">
        <f t="shared" si="316"/>
        <v>04</v>
      </c>
      <c r="R5109" t="str">
        <f t="shared" si="317"/>
        <v>05</v>
      </c>
      <c r="S5109" t="str">
        <f t="shared" si="318"/>
        <v>2021</v>
      </c>
      <c r="T5109" s="4" t="str">
        <f t="shared" si="319"/>
        <v>04/05/2021</v>
      </c>
      <c r="U5109" s="7" t="s">
        <v>1111</v>
      </c>
    </row>
    <row r="5110" spans="1:21" x14ac:dyDescent="0.2">
      <c r="A5110" s="1">
        <v>5108</v>
      </c>
      <c r="B5110" t="s">
        <v>15</v>
      </c>
      <c r="C5110">
        <v>12888582</v>
      </c>
      <c r="D5110">
        <v>20211217</v>
      </c>
      <c r="E5110">
        <v>39</v>
      </c>
      <c r="F5110" t="s">
        <v>18</v>
      </c>
      <c r="G5110" t="s">
        <v>20</v>
      </c>
      <c r="H5110">
        <v>140130</v>
      </c>
      <c r="I5110" t="s">
        <v>34</v>
      </c>
      <c r="J5110" t="s">
        <v>34</v>
      </c>
      <c r="K5110" t="s">
        <v>257</v>
      </c>
      <c r="L5110" t="s">
        <v>34</v>
      </c>
      <c r="M5110" t="s">
        <v>34</v>
      </c>
      <c r="N5110" t="s">
        <v>335</v>
      </c>
      <c r="O5110" t="s">
        <v>901</v>
      </c>
      <c r="P5110" t="s">
        <v>912</v>
      </c>
      <c r="Q5110" t="str">
        <f t="shared" si="316"/>
        <v>17</v>
      </c>
      <c r="R5110" t="str">
        <f t="shared" si="317"/>
        <v>12</v>
      </c>
      <c r="S5110" t="str">
        <f t="shared" si="318"/>
        <v>2021</v>
      </c>
      <c r="T5110" s="4" t="str">
        <f t="shared" si="319"/>
        <v>17/12/2021</v>
      </c>
      <c r="U5110" s="7" t="s">
        <v>1300</v>
      </c>
    </row>
    <row r="5111" spans="1:21" x14ac:dyDescent="0.2">
      <c r="A5111" s="1">
        <v>5109</v>
      </c>
      <c r="B5111" t="s">
        <v>15</v>
      </c>
      <c r="C5111">
        <v>12890326</v>
      </c>
      <c r="D5111">
        <v>20210405</v>
      </c>
      <c r="E5111">
        <v>48</v>
      </c>
      <c r="F5111" t="s">
        <v>18</v>
      </c>
      <c r="G5111" t="s">
        <v>19</v>
      </c>
      <c r="H5111">
        <v>140801</v>
      </c>
      <c r="I5111" t="s">
        <v>34</v>
      </c>
      <c r="J5111" t="s">
        <v>120</v>
      </c>
      <c r="K5111" t="s">
        <v>120</v>
      </c>
      <c r="L5111" t="s">
        <v>34</v>
      </c>
      <c r="M5111" t="s">
        <v>120</v>
      </c>
      <c r="N5111" t="s">
        <v>120</v>
      </c>
      <c r="O5111" t="s">
        <v>901</v>
      </c>
      <c r="P5111" t="s">
        <v>1021</v>
      </c>
      <c r="Q5111" t="str">
        <f t="shared" si="316"/>
        <v>05</v>
      </c>
      <c r="R5111" t="str">
        <f t="shared" si="317"/>
        <v>04</v>
      </c>
      <c r="S5111" t="str">
        <f t="shared" si="318"/>
        <v>2021</v>
      </c>
      <c r="T5111" s="4" t="str">
        <f t="shared" si="319"/>
        <v>05/04/2021</v>
      </c>
      <c r="U5111" s="7" t="s">
        <v>1125</v>
      </c>
    </row>
    <row r="5112" spans="1:21" x14ac:dyDescent="0.2">
      <c r="A5112" s="1">
        <v>5110</v>
      </c>
      <c r="B5112" t="s">
        <v>15</v>
      </c>
      <c r="C5112">
        <v>12891870</v>
      </c>
      <c r="D5112">
        <v>20210804</v>
      </c>
      <c r="E5112">
        <v>39</v>
      </c>
      <c r="F5112" t="s">
        <v>18</v>
      </c>
      <c r="G5112" t="s">
        <v>19</v>
      </c>
      <c r="H5112">
        <v>160101</v>
      </c>
      <c r="I5112" t="s">
        <v>39</v>
      </c>
      <c r="J5112" t="s">
        <v>65</v>
      </c>
      <c r="K5112" t="s">
        <v>65</v>
      </c>
      <c r="L5112" t="s">
        <v>39</v>
      </c>
      <c r="M5112" t="s">
        <v>65</v>
      </c>
      <c r="N5112" t="s">
        <v>65</v>
      </c>
      <c r="O5112" t="s">
        <v>901</v>
      </c>
      <c r="P5112" t="s">
        <v>933</v>
      </c>
      <c r="Q5112" t="str">
        <f t="shared" si="316"/>
        <v>04</v>
      </c>
      <c r="R5112" t="str">
        <f t="shared" si="317"/>
        <v>08</v>
      </c>
      <c r="S5112" t="str">
        <f t="shared" si="318"/>
        <v>2021</v>
      </c>
      <c r="T5112" s="4" t="str">
        <f t="shared" si="319"/>
        <v>04/08/2021</v>
      </c>
      <c r="U5112" s="7" t="s">
        <v>1116</v>
      </c>
    </row>
    <row r="5113" spans="1:21" x14ac:dyDescent="0.2">
      <c r="A5113" s="1">
        <v>5111</v>
      </c>
      <c r="B5113" t="s">
        <v>15</v>
      </c>
      <c r="C5113">
        <v>12896151</v>
      </c>
      <c r="D5113">
        <v>20210813</v>
      </c>
      <c r="E5113">
        <v>44</v>
      </c>
      <c r="F5113" t="s">
        <v>17</v>
      </c>
      <c r="G5113" t="s">
        <v>19</v>
      </c>
      <c r="H5113">
        <v>70105</v>
      </c>
      <c r="I5113" t="s">
        <v>57</v>
      </c>
      <c r="J5113" t="s">
        <v>57</v>
      </c>
      <c r="K5113" t="s">
        <v>445</v>
      </c>
      <c r="L5113" t="s">
        <v>57</v>
      </c>
      <c r="M5113" t="s">
        <v>57</v>
      </c>
      <c r="N5113" t="s">
        <v>371</v>
      </c>
      <c r="O5113" t="s">
        <v>901</v>
      </c>
      <c r="P5113" t="s">
        <v>918</v>
      </c>
      <c r="Q5113" t="str">
        <f t="shared" si="316"/>
        <v>13</v>
      </c>
      <c r="R5113" t="str">
        <f t="shared" si="317"/>
        <v>08</v>
      </c>
      <c r="S5113" t="str">
        <f t="shared" si="318"/>
        <v>2021</v>
      </c>
      <c r="T5113" s="4" t="str">
        <f t="shared" si="319"/>
        <v>13/08/2021</v>
      </c>
      <c r="U5113" s="7" t="s">
        <v>1238</v>
      </c>
    </row>
    <row r="5114" spans="1:21" x14ac:dyDescent="0.2">
      <c r="A5114" s="1">
        <v>5112</v>
      </c>
      <c r="B5114" t="s">
        <v>15</v>
      </c>
      <c r="C5114">
        <v>12897601</v>
      </c>
      <c r="D5114">
        <v>20211103</v>
      </c>
      <c r="E5114">
        <v>16</v>
      </c>
      <c r="F5114" t="s">
        <v>17</v>
      </c>
      <c r="G5114" t="s">
        <v>19</v>
      </c>
      <c r="H5114">
        <v>120401</v>
      </c>
      <c r="I5114" t="s">
        <v>52</v>
      </c>
      <c r="J5114" t="s">
        <v>127</v>
      </c>
      <c r="K5114" t="s">
        <v>127</v>
      </c>
      <c r="L5114" t="s">
        <v>52</v>
      </c>
      <c r="M5114" t="s">
        <v>127</v>
      </c>
      <c r="N5114" t="s">
        <v>127</v>
      </c>
      <c r="O5114" t="s">
        <v>901</v>
      </c>
      <c r="P5114" t="s">
        <v>910</v>
      </c>
      <c r="Q5114" t="str">
        <f t="shared" si="316"/>
        <v>03</v>
      </c>
      <c r="R5114" t="str">
        <f t="shared" si="317"/>
        <v>11</v>
      </c>
      <c r="S5114" t="str">
        <f t="shared" si="318"/>
        <v>2021</v>
      </c>
      <c r="T5114" s="4" t="str">
        <f t="shared" si="319"/>
        <v>03/11/2021</v>
      </c>
      <c r="U5114" s="7" t="s">
        <v>1104</v>
      </c>
    </row>
    <row r="5115" spans="1:21" x14ac:dyDescent="0.2">
      <c r="A5115" s="1">
        <v>5113</v>
      </c>
      <c r="B5115" t="s">
        <v>15</v>
      </c>
      <c r="C5115">
        <v>12901195</v>
      </c>
      <c r="D5115">
        <v>20211201</v>
      </c>
      <c r="E5115">
        <v>67</v>
      </c>
      <c r="F5115" t="s">
        <v>17</v>
      </c>
      <c r="G5115" t="s">
        <v>22</v>
      </c>
      <c r="H5115">
        <v>50101</v>
      </c>
      <c r="I5115" t="s">
        <v>37</v>
      </c>
      <c r="J5115" t="s">
        <v>98</v>
      </c>
      <c r="K5115" t="s">
        <v>37</v>
      </c>
      <c r="L5115" t="s">
        <v>37</v>
      </c>
      <c r="M5115" t="s">
        <v>98</v>
      </c>
      <c r="N5115" t="s">
        <v>285</v>
      </c>
      <c r="O5115" t="s">
        <v>901</v>
      </c>
      <c r="P5115" t="s">
        <v>915</v>
      </c>
      <c r="Q5115" t="str">
        <f t="shared" si="316"/>
        <v>01</v>
      </c>
      <c r="R5115" t="str">
        <f t="shared" si="317"/>
        <v>12</v>
      </c>
      <c r="S5115" t="str">
        <f t="shared" si="318"/>
        <v>2021</v>
      </c>
      <c r="T5115" s="4" t="str">
        <f t="shared" si="319"/>
        <v>01/12/2021</v>
      </c>
      <c r="U5115" s="7" t="s">
        <v>1078</v>
      </c>
    </row>
    <row r="5116" spans="1:21" x14ac:dyDescent="0.2">
      <c r="A5116" s="1">
        <v>5114</v>
      </c>
      <c r="B5116" t="s">
        <v>15</v>
      </c>
      <c r="C5116">
        <v>12908486</v>
      </c>
      <c r="D5116">
        <v>20210601</v>
      </c>
      <c r="E5116">
        <v>18</v>
      </c>
      <c r="F5116" t="s">
        <v>17</v>
      </c>
      <c r="G5116" t="s">
        <v>22</v>
      </c>
      <c r="H5116">
        <v>210611</v>
      </c>
      <c r="I5116" t="s">
        <v>47</v>
      </c>
      <c r="J5116" t="s">
        <v>47</v>
      </c>
      <c r="K5116" t="s">
        <v>262</v>
      </c>
      <c r="L5116" t="s">
        <v>47</v>
      </c>
      <c r="M5116" t="s">
        <v>47</v>
      </c>
      <c r="N5116" t="s">
        <v>256</v>
      </c>
      <c r="O5116" t="s">
        <v>901</v>
      </c>
      <c r="P5116" t="s">
        <v>914</v>
      </c>
      <c r="Q5116" t="str">
        <f t="shared" si="316"/>
        <v>01</v>
      </c>
      <c r="R5116" t="str">
        <f t="shared" si="317"/>
        <v>06</v>
      </c>
      <c r="S5116" t="str">
        <f t="shared" si="318"/>
        <v>2021</v>
      </c>
      <c r="T5116" s="4" t="str">
        <f t="shared" si="319"/>
        <v>01/06/2021</v>
      </c>
      <c r="U5116" s="7" t="s">
        <v>1071</v>
      </c>
    </row>
    <row r="5117" spans="1:21" x14ac:dyDescent="0.2">
      <c r="A5117" s="1">
        <v>5115</v>
      </c>
      <c r="B5117" t="s">
        <v>15</v>
      </c>
      <c r="C5117">
        <v>12908552</v>
      </c>
      <c r="D5117">
        <v>20211121</v>
      </c>
      <c r="E5117">
        <v>72</v>
      </c>
      <c r="F5117" t="s">
        <v>17</v>
      </c>
      <c r="G5117" t="s">
        <v>20</v>
      </c>
      <c r="H5117">
        <v>140132</v>
      </c>
      <c r="I5117" t="s">
        <v>34</v>
      </c>
      <c r="J5117" t="s">
        <v>34</v>
      </c>
      <c r="K5117" t="s">
        <v>361</v>
      </c>
      <c r="L5117" t="s">
        <v>34</v>
      </c>
      <c r="M5117" t="s">
        <v>34</v>
      </c>
      <c r="N5117" t="s">
        <v>361</v>
      </c>
      <c r="O5117" t="s">
        <v>901</v>
      </c>
      <c r="P5117" t="s">
        <v>936</v>
      </c>
      <c r="Q5117" t="str">
        <f t="shared" si="316"/>
        <v>21</v>
      </c>
      <c r="R5117" t="str">
        <f t="shared" si="317"/>
        <v>11</v>
      </c>
      <c r="S5117" t="str">
        <f t="shared" si="318"/>
        <v>2021</v>
      </c>
      <c r="T5117" s="4" t="str">
        <f t="shared" si="319"/>
        <v>21/11/2021</v>
      </c>
      <c r="U5117" s="7" t="s">
        <v>1354</v>
      </c>
    </row>
    <row r="5118" spans="1:21" x14ac:dyDescent="0.2">
      <c r="A5118" s="1">
        <v>5116</v>
      </c>
      <c r="B5118" t="s">
        <v>15</v>
      </c>
      <c r="C5118">
        <v>12912393</v>
      </c>
      <c r="D5118">
        <v>20211211</v>
      </c>
      <c r="E5118">
        <v>45</v>
      </c>
      <c r="F5118" t="s">
        <v>17</v>
      </c>
      <c r="G5118" t="s">
        <v>19</v>
      </c>
      <c r="H5118">
        <v>21309</v>
      </c>
      <c r="I5118" t="s">
        <v>55</v>
      </c>
      <c r="J5118" t="s">
        <v>107</v>
      </c>
      <c r="K5118" t="s">
        <v>463</v>
      </c>
      <c r="L5118" t="s">
        <v>55</v>
      </c>
      <c r="M5118" t="s">
        <v>107</v>
      </c>
      <c r="N5118" t="s">
        <v>463</v>
      </c>
      <c r="O5118" t="s">
        <v>901</v>
      </c>
      <c r="P5118" t="s">
        <v>948</v>
      </c>
      <c r="Q5118" t="str">
        <f t="shared" si="316"/>
        <v>11</v>
      </c>
      <c r="R5118" t="str">
        <f t="shared" si="317"/>
        <v>12</v>
      </c>
      <c r="S5118" t="str">
        <f t="shared" si="318"/>
        <v>2021</v>
      </c>
      <c r="T5118" s="4" t="str">
        <f t="shared" si="319"/>
        <v>11/12/2021</v>
      </c>
      <c r="U5118" s="7" t="s">
        <v>1216</v>
      </c>
    </row>
    <row r="5119" spans="1:21" x14ac:dyDescent="0.2">
      <c r="A5119" s="1">
        <v>5117</v>
      </c>
      <c r="B5119" t="s">
        <v>15</v>
      </c>
      <c r="C5119">
        <v>12915093</v>
      </c>
      <c r="D5119">
        <v>20220104</v>
      </c>
      <c r="E5119">
        <v>33</v>
      </c>
      <c r="F5119" t="s">
        <v>18</v>
      </c>
      <c r="G5119" t="s">
        <v>19</v>
      </c>
      <c r="H5119">
        <v>40121</v>
      </c>
      <c r="I5119" t="s">
        <v>51</v>
      </c>
      <c r="J5119" t="s">
        <v>51</v>
      </c>
      <c r="K5119" t="s">
        <v>551</v>
      </c>
      <c r="L5119" t="s">
        <v>51</v>
      </c>
      <c r="M5119" t="s">
        <v>51</v>
      </c>
      <c r="N5119" t="s">
        <v>551</v>
      </c>
      <c r="O5119" t="s">
        <v>902</v>
      </c>
      <c r="P5119" t="s">
        <v>912</v>
      </c>
      <c r="Q5119" t="str">
        <f t="shared" si="316"/>
        <v>04</v>
      </c>
      <c r="R5119" t="str">
        <f t="shared" si="317"/>
        <v>01</v>
      </c>
      <c r="S5119" t="str">
        <f t="shared" si="318"/>
        <v>2022</v>
      </c>
      <c r="T5119" s="4" t="str">
        <f t="shared" si="319"/>
        <v>04/01/2022</v>
      </c>
      <c r="U5119" s="7" t="s">
        <v>1107</v>
      </c>
    </row>
    <row r="5120" spans="1:21" x14ac:dyDescent="0.2">
      <c r="A5120" s="1">
        <v>5118</v>
      </c>
      <c r="B5120" t="s">
        <v>15</v>
      </c>
      <c r="C5120">
        <v>12918606</v>
      </c>
      <c r="D5120">
        <v>20211209</v>
      </c>
      <c r="E5120">
        <v>11</v>
      </c>
      <c r="F5120" t="s">
        <v>18</v>
      </c>
      <c r="G5120" t="s">
        <v>19</v>
      </c>
      <c r="H5120">
        <v>220111</v>
      </c>
      <c r="I5120" t="s">
        <v>44</v>
      </c>
      <c r="J5120" t="s">
        <v>44</v>
      </c>
      <c r="K5120" t="s">
        <v>246</v>
      </c>
      <c r="L5120" t="s">
        <v>44</v>
      </c>
      <c r="M5120" t="s">
        <v>44</v>
      </c>
      <c r="N5120" t="s">
        <v>246</v>
      </c>
      <c r="O5120" t="s">
        <v>902</v>
      </c>
      <c r="P5120" t="s">
        <v>911</v>
      </c>
      <c r="Q5120" t="str">
        <f t="shared" si="316"/>
        <v>09</v>
      </c>
      <c r="R5120" t="str">
        <f t="shared" si="317"/>
        <v>12</v>
      </c>
      <c r="S5120" t="str">
        <f t="shared" si="318"/>
        <v>2021</v>
      </c>
      <c r="T5120" s="4" t="str">
        <f t="shared" si="319"/>
        <v>09/12/2021</v>
      </c>
      <c r="U5120" s="7" t="s">
        <v>1187</v>
      </c>
    </row>
    <row r="5121" spans="1:21" x14ac:dyDescent="0.2">
      <c r="A5121" s="1">
        <v>5119</v>
      </c>
      <c r="B5121" t="s">
        <v>15</v>
      </c>
      <c r="C5121">
        <v>12920575</v>
      </c>
      <c r="D5121">
        <v>20211006</v>
      </c>
      <c r="E5121">
        <v>33</v>
      </c>
      <c r="F5121" t="s">
        <v>17</v>
      </c>
      <c r="G5121" t="s">
        <v>19</v>
      </c>
      <c r="H5121">
        <v>40103</v>
      </c>
      <c r="I5121" t="s">
        <v>51</v>
      </c>
      <c r="J5121" t="s">
        <v>51</v>
      </c>
      <c r="K5121" t="s">
        <v>276</v>
      </c>
      <c r="L5121" t="s">
        <v>51</v>
      </c>
      <c r="M5121" t="s">
        <v>51</v>
      </c>
      <c r="N5121" t="s">
        <v>51</v>
      </c>
      <c r="O5121" t="s">
        <v>901</v>
      </c>
      <c r="P5121" t="s">
        <v>909</v>
      </c>
      <c r="Q5121" t="str">
        <f t="shared" si="316"/>
        <v>06</v>
      </c>
      <c r="R5121" t="str">
        <f t="shared" si="317"/>
        <v>10</v>
      </c>
      <c r="S5121" t="str">
        <f t="shared" si="318"/>
        <v>2021</v>
      </c>
      <c r="T5121" s="4" t="str">
        <f t="shared" si="319"/>
        <v>06/10/2021</v>
      </c>
      <c r="U5121" s="7" t="s">
        <v>1143</v>
      </c>
    </row>
    <row r="5122" spans="1:21" x14ac:dyDescent="0.2">
      <c r="A5122" s="1">
        <v>5120</v>
      </c>
      <c r="B5122" t="s">
        <v>15</v>
      </c>
      <c r="C5122">
        <v>12921058</v>
      </c>
      <c r="D5122">
        <v>20211118</v>
      </c>
      <c r="E5122">
        <v>44</v>
      </c>
      <c r="F5122" t="s">
        <v>17</v>
      </c>
      <c r="G5122" t="s">
        <v>19</v>
      </c>
      <c r="H5122">
        <v>21301</v>
      </c>
      <c r="I5122" t="s">
        <v>55</v>
      </c>
      <c r="J5122" t="s">
        <v>107</v>
      </c>
      <c r="K5122" t="s">
        <v>342</v>
      </c>
      <c r="L5122" t="s">
        <v>55</v>
      </c>
      <c r="M5122" t="s">
        <v>107</v>
      </c>
      <c r="N5122" t="s">
        <v>342</v>
      </c>
      <c r="O5122" t="s">
        <v>902</v>
      </c>
      <c r="P5122" t="s">
        <v>915</v>
      </c>
      <c r="Q5122" t="str">
        <f t="shared" si="316"/>
        <v>18</v>
      </c>
      <c r="R5122" t="str">
        <f t="shared" si="317"/>
        <v>11</v>
      </c>
      <c r="S5122" t="str">
        <f t="shared" si="318"/>
        <v>2021</v>
      </c>
      <c r="T5122" s="4" t="str">
        <f t="shared" si="319"/>
        <v>18/11/2021</v>
      </c>
      <c r="U5122" s="7" t="s">
        <v>1311</v>
      </c>
    </row>
    <row r="5123" spans="1:21" x14ac:dyDescent="0.2">
      <c r="A5123" s="1">
        <v>5121</v>
      </c>
      <c r="B5123" t="s">
        <v>15</v>
      </c>
      <c r="C5123">
        <v>12926858</v>
      </c>
      <c r="D5123">
        <v>20211107</v>
      </c>
      <c r="E5123">
        <v>24</v>
      </c>
      <c r="F5123" t="s">
        <v>17</v>
      </c>
      <c r="G5123" t="s">
        <v>19</v>
      </c>
      <c r="H5123">
        <v>240101</v>
      </c>
      <c r="I5123" t="s">
        <v>33</v>
      </c>
      <c r="J5123" t="s">
        <v>59</v>
      </c>
      <c r="K5123" t="s">
        <v>59</v>
      </c>
      <c r="L5123" t="s">
        <v>59</v>
      </c>
      <c r="M5123" t="s">
        <v>877</v>
      </c>
      <c r="N5123" t="s">
        <v>885</v>
      </c>
      <c r="O5123" t="s">
        <v>901</v>
      </c>
      <c r="P5123" t="s">
        <v>911</v>
      </c>
      <c r="Q5123" t="str">
        <f t="shared" ref="Q5123:Q5186" si="320">+RIGHT(D5123,2)</f>
        <v>07</v>
      </c>
      <c r="R5123" t="str">
        <f t="shared" ref="R5123:R5186" si="321">+MID(D5123,5,2)</f>
        <v>11</v>
      </c>
      <c r="S5123" t="str">
        <f t="shared" ref="S5123:S5186" si="322">+LEFT(D5123,4)</f>
        <v>2021</v>
      </c>
      <c r="T5123" s="4" t="str">
        <f t="shared" ref="T5123:T5186" si="323">+_xlfn.CONCAT(Q5123,"/",R5123,"/",S5123)</f>
        <v>07/11/2021</v>
      </c>
      <c r="U5123" s="7" t="s">
        <v>1158</v>
      </c>
    </row>
    <row r="5124" spans="1:21" x14ac:dyDescent="0.2">
      <c r="A5124" s="1">
        <v>5122</v>
      </c>
      <c r="B5124" t="s">
        <v>15</v>
      </c>
      <c r="C5124">
        <v>12930220</v>
      </c>
      <c r="D5124">
        <v>20211127</v>
      </c>
      <c r="E5124">
        <v>33</v>
      </c>
      <c r="F5124" t="s">
        <v>18</v>
      </c>
      <c r="G5124" t="s">
        <v>19</v>
      </c>
      <c r="H5124">
        <v>220101</v>
      </c>
      <c r="I5124" t="s">
        <v>44</v>
      </c>
      <c r="J5124" t="s">
        <v>44</v>
      </c>
      <c r="K5124" t="s">
        <v>44</v>
      </c>
      <c r="L5124" t="s">
        <v>44</v>
      </c>
      <c r="M5124" t="s">
        <v>44</v>
      </c>
      <c r="N5124" t="s">
        <v>241</v>
      </c>
      <c r="O5124" t="s">
        <v>901</v>
      </c>
      <c r="P5124" t="s">
        <v>915</v>
      </c>
      <c r="Q5124" t="str">
        <f t="shared" si="320"/>
        <v>27</v>
      </c>
      <c r="R5124" t="str">
        <f t="shared" si="321"/>
        <v>11</v>
      </c>
      <c r="S5124" t="str">
        <f t="shared" si="322"/>
        <v>2021</v>
      </c>
      <c r="T5124" s="4" t="str">
        <f t="shared" si="323"/>
        <v>27/11/2021</v>
      </c>
      <c r="U5124" s="7" t="s">
        <v>1434</v>
      </c>
    </row>
    <row r="5125" spans="1:21" x14ac:dyDescent="0.2">
      <c r="A5125" s="1">
        <v>5123</v>
      </c>
      <c r="B5125" t="s">
        <v>15</v>
      </c>
      <c r="C5125">
        <v>12931188</v>
      </c>
      <c r="D5125">
        <v>20211223</v>
      </c>
      <c r="E5125">
        <v>41</v>
      </c>
      <c r="F5125" t="s">
        <v>18</v>
      </c>
      <c r="G5125" t="s">
        <v>20</v>
      </c>
      <c r="H5125">
        <v>140120</v>
      </c>
      <c r="I5125" t="s">
        <v>34</v>
      </c>
      <c r="J5125" t="s">
        <v>34</v>
      </c>
      <c r="K5125" t="s">
        <v>595</v>
      </c>
      <c r="L5125" t="s">
        <v>34</v>
      </c>
      <c r="M5125" t="s">
        <v>34</v>
      </c>
      <c r="N5125" t="s">
        <v>332</v>
      </c>
      <c r="O5125" t="s">
        <v>901</v>
      </c>
      <c r="P5125" t="s">
        <v>912</v>
      </c>
      <c r="Q5125" t="str">
        <f t="shared" si="320"/>
        <v>23</v>
      </c>
      <c r="R5125" t="str">
        <f t="shared" si="321"/>
        <v>12</v>
      </c>
      <c r="S5125" t="str">
        <f t="shared" si="322"/>
        <v>2021</v>
      </c>
      <c r="T5125" s="4" t="str">
        <f t="shared" si="323"/>
        <v>23/12/2021</v>
      </c>
      <c r="U5125" s="7" t="s">
        <v>1385</v>
      </c>
    </row>
    <row r="5126" spans="1:21" x14ac:dyDescent="0.2">
      <c r="A5126" s="1">
        <v>5124</v>
      </c>
      <c r="B5126" t="s">
        <v>15</v>
      </c>
      <c r="C5126">
        <v>12942117</v>
      </c>
      <c r="D5126">
        <v>20211119</v>
      </c>
      <c r="E5126">
        <v>60</v>
      </c>
      <c r="F5126" t="s">
        <v>17</v>
      </c>
      <c r="G5126" t="s">
        <v>19</v>
      </c>
      <c r="H5126">
        <v>140412</v>
      </c>
      <c r="I5126" t="s">
        <v>34</v>
      </c>
      <c r="J5126" t="s">
        <v>118</v>
      </c>
      <c r="K5126" t="s">
        <v>268</v>
      </c>
      <c r="L5126" t="s">
        <v>34</v>
      </c>
      <c r="M5126" t="s">
        <v>118</v>
      </c>
      <c r="N5126" t="s">
        <v>268</v>
      </c>
      <c r="O5126" t="s">
        <v>901</v>
      </c>
      <c r="P5126" t="s">
        <v>911</v>
      </c>
      <c r="Q5126" t="str">
        <f t="shared" si="320"/>
        <v>19</v>
      </c>
      <c r="R5126" t="str">
        <f t="shared" si="321"/>
        <v>11</v>
      </c>
      <c r="S5126" t="str">
        <f t="shared" si="322"/>
        <v>2021</v>
      </c>
      <c r="T5126" s="4" t="str">
        <f t="shared" si="323"/>
        <v>19/11/2021</v>
      </c>
      <c r="U5126" s="7" t="s">
        <v>1326</v>
      </c>
    </row>
    <row r="5127" spans="1:21" x14ac:dyDescent="0.2">
      <c r="A5127" s="1">
        <v>5125</v>
      </c>
      <c r="B5127" t="s">
        <v>15</v>
      </c>
      <c r="C5127">
        <v>12945485</v>
      </c>
      <c r="D5127">
        <v>20210722</v>
      </c>
      <c r="E5127">
        <v>51</v>
      </c>
      <c r="F5127" t="s">
        <v>18</v>
      </c>
      <c r="G5127" t="s">
        <v>19</v>
      </c>
      <c r="H5127">
        <v>130115</v>
      </c>
      <c r="I5127" t="s">
        <v>43</v>
      </c>
      <c r="J5127" t="s">
        <v>69</v>
      </c>
      <c r="K5127" t="s">
        <v>223</v>
      </c>
      <c r="L5127" t="s">
        <v>43</v>
      </c>
      <c r="M5127" t="s">
        <v>69</v>
      </c>
      <c r="N5127" t="s">
        <v>223</v>
      </c>
      <c r="O5127" t="s">
        <v>901</v>
      </c>
      <c r="P5127" t="s">
        <v>914</v>
      </c>
      <c r="Q5127" t="str">
        <f t="shared" si="320"/>
        <v>22</v>
      </c>
      <c r="R5127" t="str">
        <f t="shared" si="321"/>
        <v>07</v>
      </c>
      <c r="S5127" t="str">
        <f t="shared" si="322"/>
        <v>2021</v>
      </c>
      <c r="T5127" s="4" t="str">
        <f t="shared" si="323"/>
        <v>22/07/2021</v>
      </c>
      <c r="U5127" s="7" t="s">
        <v>1363</v>
      </c>
    </row>
    <row r="5128" spans="1:21" x14ac:dyDescent="0.2">
      <c r="A5128" s="1">
        <v>5126</v>
      </c>
      <c r="B5128" t="s">
        <v>15</v>
      </c>
      <c r="C5128">
        <v>12945532</v>
      </c>
      <c r="D5128">
        <v>20210824</v>
      </c>
      <c r="E5128">
        <v>50</v>
      </c>
      <c r="F5128" t="s">
        <v>17</v>
      </c>
      <c r="G5128" t="s">
        <v>19</v>
      </c>
      <c r="H5128">
        <v>60801</v>
      </c>
      <c r="I5128" t="s">
        <v>48</v>
      </c>
      <c r="J5128" t="s">
        <v>82</v>
      </c>
      <c r="K5128" t="s">
        <v>82</v>
      </c>
      <c r="L5128" t="s">
        <v>48</v>
      </c>
      <c r="M5128" t="s">
        <v>82</v>
      </c>
      <c r="N5128" t="s">
        <v>82</v>
      </c>
      <c r="O5128" t="s">
        <v>901</v>
      </c>
      <c r="P5128" t="s">
        <v>908</v>
      </c>
      <c r="Q5128" t="str">
        <f t="shared" si="320"/>
        <v>24</v>
      </c>
      <c r="R5128" t="str">
        <f t="shared" si="321"/>
        <v>08</v>
      </c>
      <c r="S5128" t="str">
        <f t="shared" si="322"/>
        <v>2021</v>
      </c>
      <c r="T5128" s="4" t="str">
        <f t="shared" si="323"/>
        <v>24/08/2021</v>
      </c>
      <c r="U5128" s="7" t="s">
        <v>1396</v>
      </c>
    </row>
    <row r="5129" spans="1:21" x14ac:dyDescent="0.2">
      <c r="A5129" s="1">
        <v>5127</v>
      </c>
      <c r="B5129" t="s">
        <v>15</v>
      </c>
      <c r="C5129">
        <v>12945585</v>
      </c>
      <c r="D5129">
        <v>20211019</v>
      </c>
      <c r="E5129">
        <v>50</v>
      </c>
      <c r="F5129" t="s">
        <v>17</v>
      </c>
      <c r="G5129" t="s">
        <v>22</v>
      </c>
      <c r="H5129">
        <v>60801</v>
      </c>
      <c r="I5129" t="s">
        <v>48</v>
      </c>
      <c r="J5129" t="s">
        <v>82</v>
      </c>
      <c r="K5129" t="s">
        <v>82</v>
      </c>
      <c r="L5129" t="s">
        <v>48</v>
      </c>
      <c r="M5129" t="s">
        <v>82</v>
      </c>
      <c r="N5129" t="s">
        <v>82</v>
      </c>
      <c r="O5129" t="s">
        <v>901</v>
      </c>
      <c r="P5129" t="s">
        <v>909</v>
      </c>
      <c r="Q5129" t="str">
        <f t="shared" si="320"/>
        <v>19</v>
      </c>
      <c r="R5129" t="str">
        <f t="shared" si="321"/>
        <v>10</v>
      </c>
      <c r="S5129" t="str">
        <f t="shared" si="322"/>
        <v>2021</v>
      </c>
      <c r="T5129" s="4" t="str">
        <f t="shared" si="323"/>
        <v>19/10/2021</v>
      </c>
      <c r="U5129" s="7" t="s">
        <v>1325</v>
      </c>
    </row>
    <row r="5130" spans="1:21" x14ac:dyDescent="0.2">
      <c r="A5130" s="1">
        <v>5128</v>
      </c>
      <c r="B5130" t="s">
        <v>15</v>
      </c>
      <c r="C5130">
        <v>12947492</v>
      </c>
      <c r="D5130">
        <v>20211116</v>
      </c>
      <c r="E5130">
        <v>51</v>
      </c>
      <c r="F5130" t="s">
        <v>18</v>
      </c>
      <c r="G5130" t="s">
        <v>22</v>
      </c>
      <c r="H5130">
        <v>60801</v>
      </c>
      <c r="I5130" t="s">
        <v>48</v>
      </c>
      <c r="J5130" t="s">
        <v>82</v>
      </c>
      <c r="K5130" t="s">
        <v>82</v>
      </c>
      <c r="L5130" t="s">
        <v>48</v>
      </c>
      <c r="M5130" t="s">
        <v>82</v>
      </c>
      <c r="N5130" t="s">
        <v>82</v>
      </c>
      <c r="O5130" t="s">
        <v>901</v>
      </c>
      <c r="P5130" t="s">
        <v>946</v>
      </c>
      <c r="Q5130" t="str">
        <f t="shared" si="320"/>
        <v>16</v>
      </c>
      <c r="R5130" t="str">
        <f t="shared" si="321"/>
        <v>11</v>
      </c>
      <c r="S5130" t="str">
        <f t="shared" si="322"/>
        <v>2021</v>
      </c>
      <c r="T5130" s="4" t="str">
        <f t="shared" si="323"/>
        <v>16/11/2021</v>
      </c>
      <c r="U5130" s="7" t="s">
        <v>1285</v>
      </c>
    </row>
    <row r="5131" spans="1:21" x14ac:dyDescent="0.2">
      <c r="A5131" s="1">
        <v>5129</v>
      </c>
      <c r="B5131" t="s">
        <v>15</v>
      </c>
      <c r="C5131">
        <v>12947611</v>
      </c>
      <c r="D5131">
        <v>20211207</v>
      </c>
      <c r="E5131">
        <v>27</v>
      </c>
      <c r="F5131" t="s">
        <v>17</v>
      </c>
      <c r="G5131" t="s">
        <v>19</v>
      </c>
      <c r="H5131">
        <v>30501</v>
      </c>
      <c r="I5131" t="s">
        <v>56</v>
      </c>
      <c r="J5131" t="s">
        <v>164</v>
      </c>
      <c r="K5131" t="s">
        <v>489</v>
      </c>
      <c r="L5131" t="s">
        <v>56</v>
      </c>
      <c r="M5131" t="s">
        <v>164</v>
      </c>
      <c r="N5131" t="s">
        <v>489</v>
      </c>
      <c r="O5131" t="s">
        <v>902</v>
      </c>
      <c r="P5131" t="s">
        <v>918</v>
      </c>
      <c r="Q5131" t="str">
        <f t="shared" si="320"/>
        <v>07</v>
      </c>
      <c r="R5131" t="str">
        <f t="shared" si="321"/>
        <v>12</v>
      </c>
      <c r="S5131" t="str">
        <f t="shared" si="322"/>
        <v>2021</v>
      </c>
      <c r="T5131" s="4" t="str">
        <f t="shared" si="323"/>
        <v>07/12/2021</v>
      </c>
      <c r="U5131" s="7" t="s">
        <v>1159</v>
      </c>
    </row>
    <row r="5132" spans="1:21" x14ac:dyDescent="0.2">
      <c r="A5132" s="1">
        <v>5130</v>
      </c>
      <c r="B5132" t="s">
        <v>15</v>
      </c>
      <c r="C5132">
        <v>12949046</v>
      </c>
      <c r="D5132">
        <v>20211029</v>
      </c>
      <c r="E5132">
        <v>68</v>
      </c>
      <c r="F5132" t="s">
        <v>17</v>
      </c>
      <c r="G5132" t="s">
        <v>19</v>
      </c>
      <c r="H5132">
        <v>140406</v>
      </c>
      <c r="I5132" t="s">
        <v>34</v>
      </c>
      <c r="J5132" t="s">
        <v>118</v>
      </c>
      <c r="K5132" t="s">
        <v>386</v>
      </c>
      <c r="L5132" t="s">
        <v>34</v>
      </c>
      <c r="M5132" t="s">
        <v>118</v>
      </c>
      <c r="N5132" t="s">
        <v>386</v>
      </c>
      <c r="O5132" t="s">
        <v>901</v>
      </c>
      <c r="P5132" t="s">
        <v>936</v>
      </c>
      <c r="Q5132" t="str">
        <f t="shared" si="320"/>
        <v>29</v>
      </c>
      <c r="R5132" t="str">
        <f t="shared" si="321"/>
        <v>10</v>
      </c>
      <c r="S5132" t="str">
        <f t="shared" si="322"/>
        <v>2021</v>
      </c>
      <c r="T5132" s="4" t="str">
        <f t="shared" si="323"/>
        <v>29/10/2021</v>
      </c>
      <c r="U5132" s="7" t="s">
        <v>1456</v>
      </c>
    </row>
    <row r="5133" spans="1:21" x14ac:dyDescent="0.2">
      <c r="A5133" s="1">
        <v>5131</v>
      </c>
      <c r="B5133" t="s">
        <v>15</v>
      </c>
      <c r="C5133">
        <v>12950789</v>
      </c>
      <c r="D5133">
        <v>20210618</v>
      </c>
      <c r="E5133">
        <v>79</v>
      </c>
      <c r="F5133" t="s">
        <v>18</v>
      </c>
      <c r="G5133" t="s">
        <v>23</v>
      </c>
      <c r="H5133">
        <v>10101</v>
      </c>
      <c r="I5133" t="s">
        <v>50</v>
      </c>
      <c r="J5133" t="s">
        <v>106</v>
      </c>
      <c r="K5133" t="s">
        <v>106</v>
      </c>
      <c r="L5133" t="s">
        <v>50</v>
      </c>
      <c r="M5133" t="s">
        <v>106</v>
      </c>
      <c r="N5133" t="s">
        <v>106</v>
      </c>
      <c r="O5133" t="s">
        <v>901</v>
      </c>
      <c r="P5133" t="s">
        <v>914</v>
      </c>
      <c r="Q5133" t="str">
        <f t="shared" si="320"/>
        <v>18</v>
      </c>
      <c r="R5133" t="str">
        <f t="shared" si="321"/>
        <v>06</v>
      </c>
      <c r="S5133" t="str">
        <f t="shared" si="322"/>
        <v>2021</v>
      </c>
      <c r="T5133" s="4" t="str">
        <f t="shared" si="323"/>
        <v>18/06/2021</v>
      </c>
      <c r="U5133" s="7" t="s">
        <v>1306</v>
      </c>
    </row>
    <row r="5134" spans="1:21" x14ac:dyDescent="0.2">
      <c r="A5134" s="1">
        <v>5132</v>
      </c>
      <c r="B5134" t="s">
        <v>15</v>
      </c>
      <c r="C5134">
        <v>12951394</v>
      </c>
      <c r="D5134">
        <v>20210621</v>
      </c>
      <c r="E5134">
        <v>44</v>
      </c>
      <c r="F5134" t="s">
        <v>18</v>
      </c>
      <c r="G5134" t="s">
        <v>23</v>
      </c>
      <c r="H5134">
        <v>130101</v>
      </c>
      <c r="I5134" t="s">
        <v>43</v>
      </c>
      <c r="J5134" t="s">
        <v>69</v>
      </c>
      <c r="K5134" t="s">
        <v>69</v>
      </c>
      <c r="L5134" t="s">
        <v>43</v>
      </c>
      <c r="M5134" t="s">
        <v>69</v>
      </c>
      <c r="N5134" t="s">
        <v>69</v>
      </c>
      <c r="O5134" t="s">
        <v>901</v>
      </c>
      <c r="P5134" t="s">
        <v>908</v>
      </c>
      <c r="Q5134" t="str">
        <f t="shared" si="320"/>
        <v>21</v>
      </c>
      <c r="R5134" t="str">
        <f t="shared" si="321"/>
        <v>06</v>
      </c>
      <c r="S5134" t="str">
        <f t="shared" si="322"/>
        <v>2021</v>
      </c>
      <c r="T5134" s="4" t="str">
        <f t="shared" si="323"/>
        <v>21/06/2021</v>
      </c>
      <c r="U5134" s="7" t="s">
        <v>1348</v>
      </c>
    </row>
    <row r="5135" spans="1:21" x14ac:dyDescent="0.2">
      <c r="A5135" s="1">
        <v>5133</v>
      </c>
      <c r="B5135" t="s">
        <v>15</v>
      </c>
      <c r="C5135">
        <v>12954498</v>
      </c>
      <c r="D5135">
        <v>20210811</v>
      </c>
      <c r="E5135">
        <v>21</v>
      </c>
      <c r="F5135" t="s">
        <v>18</v>
      </c>
      <c r="G5135" t="s">
        <v>19</v>
      </c>
      <c r="H5135">
        <v>60801</v>
      </c>
      <c r="I5135" t="s">
        <v>48</v>
      </c>
      <c r="J5135" t="s">
        <v>82</v>
      </c>
      <c r="K5135" t="s">
        <v>82</v>
      </c>
      <c r="L5135" t="s">
        <v>48</v>
      </c>
      <c r="M5135" t="s">
        <v>82</v>
      </c>
      <c r="N5135" t="s">
        <v>82</v>
      </c>
      <c r="O5135" t="s">
        <v>901</v>
      </c>
      <c r="P5135" t="s">
        <v>940</v>
      </c>
      <c r="Q5135" t="str">
        <f t="shared" si="320"/>
        <v>11</v>
      </c>
      <c r="R5135" t="str">
        <f t="shared" si="321"/>
        <v>08</v>
      </c>
      <c r="S5135" t="str">
        <f t="shared" si="322"/>
        <v>2021</v>
      </c>
      <c r="T5135" s="4" t="str">
        <f t="shared" si="323"/>
        <v>11/08/2021</v>
      </c>
      <c r="U5135" s="7" t="s">
        <v>1211</v>
      </c>
    </row>
    <row r="5136" spans="1:21" x14ac:dyDescent="0.2">
      <c r="A5136" s="1">
        <v>5134</v>
      </c>
      <c r="B5136" t="s">
        <v>15</v>
      </c>
      <c r="C5136">
        <v>12958579</v>
      </c>
      <c r="D5136">
        <v>20210818</v>
      </c>
      <c r="E5136">
        <v>24</v>
      </c>
      <c r="F5136" t="s">
        <v>18</v>
      </c>
      <c r="G5136" t="s">
        <v>19</v>
      </c>
      <c r="H5136">
        <v>70105</v>
      </c>
      <c r="I5136" t="s">
        <v>57</v>
      </c>
      <c r="J5136" t="s">
        <v>57</v>
      </c>
      <c r="K5136" t="s">
        <v>445</v>
      </c>
      <c r="L5136" t="s">
        <v>57</v>
      </c>
      <c r="M5136" t="s">
        <v>57</v>
      </c>
      <c r="N5136" t="s">
        <v>445</v>
      </c>
      <c r="O5136" t="s">
        <v>901</v>
      </c>
      <c r="P5136" t="s">
        <v>914</v>
      </c>
      <c r="Q5136" t="str">
        <f t="shared" si="320"/>
        <v>18</v>
      </c>
      <c r="R5136" t="str">
        <f t="shared" si="321"/>
        <v>08</v>
      </c>
      <c r="S5136" t="str">
        <f t="shared" si="322"/>
        <v>2021</v>
      </c>
      <c r="T5136" s="4" t="str">
        <f t="shared" si="323"/>
        <v>18/08/2021</v>
      </c>
      <c r="U5136" s="7" t="s">
        <v>1308</v>
      </c>
    </row>
    <row r="5137" spans="1:21" x14ac:dyDescent="0.2">
      <c r="A5137" s="1">
        <v>5135</v>
      </c>
      <c r="B5137" t="s">
        <v>15</v>
      </c>
      <c r="C5137">
        <v>12960646</v>
      </c>
      <c r="D5137">
        <v>20210406</v>
      </c>
      <c r="E5137">
        <v>40</v>
      </c>
      <c r="F5137" t="s">
        <v>17</v>
      </c>
      <c r="G5137" t="s">
        <v>19</v>
      </c>
      <c r="H5137">
        <v>230304</v>
      </c>
      <c r="I5137" t="s">
        <v>38</v>
      </c>
      <c r="J5137" t="s">
        <v>64</v>
      </c>
      <c r="K5137" t="s">
        <v>251</v>
      </c>
      <c r="L5137" t="s">
        <v>38</v>
      </c>
      <c r="M5137" t="s">
        <v>38</v>
      </c>
      <c r="N5137" t="s">
        <v>38</v>
      </c>
      <c r="O5137" t="s">
        <v>901</v>
      </c>
      <c r="P5137" t="s">
        <v>908</v>
      </c>
      <c r="Q5137" t="str">
        <f t="shared" si="320"/>
        <v>06</v>
      </c>
      <c r="R5137" t="str">
        <f t="shared" si="321"/>
        <v>04</v>
      </c>
      <c r="S5137" t="str">
        <f t="shared" si="322"/>
        <v>2021</v>
      </c>
      <c r="T5137" s="4" t="str">
        <f t="shared" si="323"/>
        <v>06/04/2021</v>
      </c>
      <c r="U5137" s="7" t="s">
        <v>1137</v>
      </c>
    </row>
    <row r="5138" spans="1:21" x14ac:dyDescent="0.2">
      <c r="A5138" s="1">
        <v>5136</v>
      </c>
      <c r="B5138" t="s">
        <v>15</v>
      </c>
      <c r="C5138">
        <v>12963365</v>
      </c>
      <c r="D5138">
        <v>20210515</v>
      </c>
      <c r="E5138">
        <v>14</v>
      </c>
      <c r="F5138" t="s">
        <v>18</v>
      </c>
      <c r="G5138" t="s">
        <v>19</v>
      </c>
      <c r="H5138">
        <v>220101</v>
      </c>
      <c r="I5138" t="s">
        <v>44</v>
      </c>
      <c r="J5138" t="s">
        <v>44</v>
      </c>
      <c r="K5138" t="s">
        <v>44</v>
      </c>
      <c r="L5138" t="s">
        <v>44</v>
      </c>
      <c r="M5138" t="s">
        <v>44</v>
      </c>
      <c r="N5138" t="s">
        <v>44</v>
      </c>
      <c r="O5138" t="s">
        <v>901</v>
      </c>
      <c r="P5138" t="s">
        <v>908</v>
      </c>
      <c r="Q5138" t="str">
        <f t="shared" si="320"/>
        <v>15</v>
      </c>
      <c r="R5138" t="str">
        <f t="shared" si="321"/>
        <v>05</v>
      </c>
      <c r="S5138" t="str">
        <f t="shared" si="322"/>
        <v>2021</v>
      </c>
      <c r="T5138" s="4" t="str">
        <f t="shared" si="323"/>
        <v>15/05/2021</v>
      </c>
      <c r="U5138" s="7" t="s">
        <v>1263</v>
      </c>
    </row>
    <row r="5139" spans="1:21" x14ac:dyDescent="0.2">
      <c r="A5139" s="1">
        <v>5137</v>
      </c>
      <c r="B5139" t="s">
        <v>15</v>
      </c>
      <c r="C5139">
        <v>12965019</v>
      </c>
      <c r="D5139">
        <v>20210907</v>
      </c>
      <c r="E5139">
        <v>24</v>
      </c>
      <c r="F5139" t="s">
        <v>18</v>
      </c>
      <c r="G5139" t="s">
        <v>19</v>
      </c>
      <c r="H5139">
        <v>120101</v>
      </c>
      <c r="I5139" t="s">
        <v>52</v>
      </c>
      <c r="J5139" t="s">
        <v>90</v>
      </c>
      <c r="K5139" t="s">
        <v>90</v>
      </c>
      <c r="L5139" t="s">
        <v>52</v>
      </c>
      <c r="M5139" t="s">
        <v>90</v>
      </c>
      <c r="N5139" t="s">
        <v>90</v>
      </c>
      <c r="O5139" t="s">
        <v>901</v>
      </c>
      <c r="P5139" t="s">
        <v>948</v>
      </c>
      <c r="Q5139" t="str">
        <f t="shared" si="320"/>
        <v>07</v>
      </c>
      <c r="R5139" t="str">
        <f t="shared" si="321"/>
        <v>09</v>
      </c>
      <c r="S5139" t="str">
        <f t="shared" si="322"/>
        <v>2021</v>
      </c>
      <c r="T5139" s="4" t="str">
        <f t="shared" si="323"/>
        <v>07/09/2021</v>
      </c>
      <c r="U5139" s="7" t="s">
        <v>1156</v>
      </c>
    </row>
    <row r="5140" spans="1:21" x14ac:dyDescent="0.2">
      <c r="A5140" s="1">
        <v>5138</v>
      </c>
      <c r="B5140" t="s">
        <v>15</v>
      </c>
      <c r="C5140">
        <v>12966221</v>
      </c>
      <c r="D5140">
        <v>20211013</v>
      </c>
      <c r="E5140">
        <v>53</v>
      </c>
      <c r="F5140" t="s">
        <v>18</v>
      </c>
      <c r="G5140" t="s">
        <v>19</v>
      </c>
      <c r="H5140">
        <v>130106</v>
      </c>
      <c r="I5140" t="s">
        <v>43</v>
      </c>
      <c r="J5140" t="s">
        <v>69</v>
      </c>
      <c r="K5140" t="s">
        <v>481</v>
      </c>
      <c r="L5140" t="s">
        <v>43</v>
      </c>
      <c r="M5140" t="s">
        <v>69</v>
      </c>
      <c r="N5140" t="s">
        <v>481</v>
      </c>
      <c r="O5140" t="s">
        <v>901</v>
      </c>
      <c r="P5140" t="s">
        <v>910</v>
      </c>
      <c r="Q5140" t="str">
        <f t="shared" si="320"/>
        <v>13</v>
      </c>
      <c r="R5140" t="str">
        <f t="shared" si="321"/>
        <v>10</v>
      </c>
      <c r="S5140" t="str">
        <f t="shared" si="322"/>
        <v>2021</v>
      </c>
      <c r="T5140" s="4" t="str">
        <f t="shared" si="323"/>
        <v>13/10/2021</v>
      </c>
      <c r="U5140" s="7" t="s">
        <v>1240</v>
      </c>
    </row>
    <row r="5141" spans="1:21" x14ac:dyDescent="0.2">
      <c r="A5141" s="1">
        <v>5139</v>
      </c>
      <c r="B5141" t="s">
        <v>15</v>
      </c>
      <c r="C5141">
        <v>12969919</v>
      </c>
      <c r="D5141">
        <v>20210901</v>
      </c>
      <c r="E5141">
        <v>13</v>
      </c>
      <c r="F5141" t="s">
        <v>17</v>
      </c>
      <c r="G5141" t="s">
        <v>22</v>
      </c>
      <c r="H5141">
        <v>180101</v>
      </c>
      <c r="I5141" t="s">
        <v>42</v>
      </c>
      <c r="J5141" t="s">
        <v>42</v>
      </c>
      <c r="K5141" t="s">
        <v>303</v>
      </c>
      <c r="L5141" t="s">
        <v>42</v>
      </c>
      <c r="M5141" t="s">
        <v>42</v>
      </c>
      <c r="N5141" t="s">
        <v>344</v>
      </c>
      <c r="O5141" t="s">
        <v>901</v>
      </c>
      <c r="P5141" t="s">
        <v>909</v>
      </c>
      <c r="Q5141" t="str">
        <f t="shared" si="320"/>
        <v>01</v>
      </c>
      <c r="R5141" t="str">
        <f t="shared" si="321"/>
        <v>09</v>
      </c>
      <c r="S5141" t="str">
        <f t="shared" si="322"/>
        <v>2021</v>
      </c>
      <c r="T5141" s="4" t="str">
        <f t="shared" si="323"/>
        <v>01/09/2021</v>
      </c>
      <c r="U5141" s="7" t="s">
        <v>1074</v>
      </c>
    </row>
    <row r="5142" spans="1:21" x14ac:dyDescent="0.2">
      <c r="A5142" s="1">
        <v>5140</v>
      </c>
      <c r="B5142" t="s">
        <v>15</v>
      </c>
      <c r="C5142">
        <v>12972084</v>
      </c>
      <c r="D5142">
        <v>20210914</v>
      </c>
      <c r="E5142">
        <v>60</v>
      </c>
      <c r="F5142" t="s">
        <v>18</v>
      </c>
      <c r="G5142" t="s">
        <v>19</v>
      </c>
      <c r="H5142">
        <v>120101</v>
      </c>
      <c r="I5142" t="s">
        <v>52</v>
      </c>
      <c r="J5142" t="s">
        <v>90</v>
      </c>
      <c r="K5142" t="s">
        <v>90</v>
      </c>
      <c r="L5142" t="s">
        <v>52</v>
      </c>
      <c r="M5142" t="s">
        <v>90</v>
      </c>
      <c r="N5142" t="s">
        <v>337</v>
      </c>
      <c r="O5142" t="s">
        <v>901</v>
      </c>
      <c r="P5142" t="s">
        <v>925</v>
      </c>
      <c r="Q5142" t="str">
        <f t="shared" si="320"/>
        <v>14</v>
      </c>
      <c r="R5142" t="str">
        <f t="shared" si="321"/>
        <v>09</v>
      </c>
      <c r="S5142" t="str">
        <f t="shared" si="322"/>
        <v>2021</v>
      </c>
      <c r="T5142" s="4" t="str">
        <f t="shared" si="323"/>
        <v>14/09/2021</v>
      </c>
      <c r="U5142" s="7" t="s">
        <v>1253</v>
      </c>
    </row>
    <row r="5143" spans="1:21" x14ac:dyDescent="0.2">
      <c r="A5143" s="1">
        <v>5141</v>
      </c>
      <c r="B5143" t="s">
        <v>15</v>
      </c>
      <c r="C5143">
        <v>12975018</v>
      </c>
      <c r="D5143">
        <v>20210705</v>
      </c>
      <c r="E5143">
        <v>13</v>
      </c>
      <c r="F5143" t="s">
        <v>18</v>
      </c>
      <c r="G5143" t="s">
        <v>19</v>
      </c>
      <c r="H5143">
        <v>100404</v>
      </c>
      <c r="I5143" t="s">
        <v>36</v>
      </c>
      <c r="J5143" t="s">
        <v>122</v>
      </c>
      <c r="K5143" t="s">
        <v>299</v>
      </c>
      <c r="L5143" t="s">
        <v>36</v>
      </c>
      <c r="M5143" t="s">
        <v>122</v>
      </c>
      <c r="N5143" t="s">
        <v>122</v>
      </c>
      <c r="O5143" t="s">
        <v>901</v>
      </c>
      <c r="P5143" t="s">
        <v>908</v>
      </c>
      <c r="Q5143" t="str">
        <f t="shared" si="320"/>
        <v>05</v>
      </c>
      <c r="R5143" t="str">
        <f t="shared" si="321"/>
        <v>07</v>
      </c>
      <c r="S5143" t="str">
        <f t="shared" si="322"/>
        <v>2021</v>
      </c>
      <c r="T5143" s="4" t="str">
        <f t="shared" si="323"/>
        <v>05/07/2021</v>
      </c>
      <c r="U5143" s="7" t="s">
        <v>1128</v>
      </c>
    </row>
    <row r="5144" spans="1:21" x14ac:dyDescent="0.2">
      <c r="A5144" s="1">
        <v>5142</v>
      </c>
      <c r="B5144" t="s">
        <v>15</v>
      </c>
      <c r="C5144">
        <v>12987732</v>
      </c>
      <c r="D5144">
        <v>20210925</v>
      </c>
      <c r="E5144">
        <v>46</v>
      </c>
      <c r="F5144" t="s">
        <v>18</v>
      </c>
      <c r="G5144" t="s">
        <v>19</v>
      </c>
      <c r="H5144">
        <v>140901</v>
      </c>
      <c r="I5144" t="s">
        <v>34</v>
      </c>
      <c r="J5144" t="s">
        <v>134</v>
      </c>
      <c r="K5144" t="s">
        <v>134</v>
      </c>
      <c r="L5144" t="s">
        <v>34</v>
      </c>
      <c r="M5144" t="s">
        <v>134</v>
      </c>
      <c r="N5144" t="s">
        <v>134</v>
      </c>
      <c r="O5144" t="s">
        <v>901</v>
      </c>
      <c r="P5144" t="s">
        <v>909</v>
      </c>
      <c r="Q5144" t="str">
        <f t="shared" si="320"/>
        <v>25</v>
      </c>
      <c r="R5144" t="str">
        <f t="shared" si="321"/>
        <v>09</v>
      </c>
      <c r="S5144" t="str">
        <f t="shared" si="322"/>
        <v>2021</v>
      </c>
      <c r="T5144" s="4" t="str">
        <f t="shared" si="323"/>
        <v>25/09/2021</v>
      </c>
      <c r="U5144" s="7" t="s">
        <v>1409</v>
      </c>
    </row>
    <row r="5145" spans="1:21" x14ac:dyDescent="0.2">
      <c r="A5145" s="1">
        <v>5143</v>
      </c>
      <c r="B5145" t="s">
        <v>15</v>
      </c>
      <c r="C5145">
        <v>12990966</v>
      </c>
      <c r="D5145">
        <v>20211013</v>
      </c>
      <c r="E5145">
        <v>49</v>
      </c>
      <c r="F5145" t="s">
        <v>17</v>
      </c>
      <c r="G5145" t="s">
        <v>19</v>
      </c>
      <c r="H5145">
        <v>130106</v>
      </c>
      <c r="I5145" t="s">
        <v>43</v>
      </c>
      <c r="J5145" t="s">
        <v>69</v>
      </c>
      <c r="K5145" t="s">
        <v>481</v>
      </c>
      <c r="L5145" t="s">
        <v>43</v>
      </c>
      <c r="M5145" t="s">
        <v>69</v>
      </c>
      <c r="N5145" t="s">
        <v>481</v>
      </c>
      <c r="O5145" t="s">
        <v>901</v>
      </c>
      <c r="P5145" t="s">
        <v>910</v>
      </c>
      <c r="Q5145" t="str">
        <f t="shared" si="320"/>
        <v>13</v>
      </c>
      <c r="R5145" t="str">
        <f t="shared" si="321"/>
        <v>10</v>
      </c>
      <c r="S5145" t="str">
        <f t="shared" si="322"/>
        <v>2021</v>
      </c>
      <c r="T5145" s="4" t="str">
        <f t="shared" si="323"/>
        <v>13/10/2021</v>
      </c>
      <c r="U5145" s="7" t="s">
        <v>1240</v>
      </c>
    </row>
    <row r="5146" spans="1:21" x14ac:dyDescent="0.2">
      <c r="A5146" s="1">
        <v>5144</v>
      </c>
      <c r="B5146" t="s">
        <v>15</v>
      </c>
      <c r="C5146">
        <v>12991487</v>
      </c>
      <c r="D5146">
        <v>20210413</v>
      </c>
      <c r="E5146">
        <v>87</v>
      </c>
      <c r="F5146" t="s">
        <v>18</v>
      </c>
      <c r="G5146" t="s">
        <v>19</v>
      </c>
      <c r="H5146">
        <v>110109</v>
      </c>
      <c r="I5146" t="s">
        <v>54</v>
      </c>
      <c r="J5146" t="s">
        <v>108</v>
      </c>
      <c r="K5146" t="s">
        <v>674</v>
      </c>
      <c r="L5146" t="s">
        <v>54</v>
      </c>
      <c r="M5146" t="s">
        <v>108</v>
      </c>
      <c r="N5146" t="s">
        <v>381</v>
      </c>
      <c r="O5146" t="s">
        <v>901</v>
      </c>
      <c r="P5146" t="s">
        <v>908</v>
      </c>
      <c r="Q5146" t="str">
        <f t="shared" si="320"/>
        <v>13</v>
      </c>
      <c r="R5146" t="str">
        <f t="shared" si="321"/>
        <v>04</v>
      </c>
      <c r="S5146" t="str">
        <f t="shared" si="322"/>
        <v>2021</v>
      </c>
      <c r="T5146" s="4" t="str">
        <f t="shared" si="323"/>
        <v>13/04/2021</v>
      </c>
      <c r="U5146" s="7" t="s">
        <v>1234</v>
      </c>
    </row>
    <row r="5147" spans="1:21" x14ac:dyDescent="0.2">
      <c r="A5147" s="1">
        <v>5145</v>
      </c>
      <c r="B5147" t="s">
        <v>15</v>
      </c>
      <c r="C5147">
        <v>12993608</v>
      </c>
      <c r="D5147">
        <v>20210825</v>
      </c>
      <c r="E5147">
        <v>71</v>
      </c>
      <c r="F5147" t="s">
        <v>18</v>
      </c>
      <c r="G5147" t="s">
        <v>19</v>
      </c>
      <c r="H5147">
        <v>140709</v>
      </c>
      <c r="I5147" t="s">
        <v>34</v>
      </c>
      <c r="J5147" t="s">
        <v>121</v>
      </c>
      <c r="K5147" t="s">
        <v>675</v>
      </c>
      <c r="L5147" t="s">
        <v>54</v>
      </c>
      <c r="M5147" t="s">
        <v>108</v>
      </c>
      <c r="N5147" t="s">
        <v>108</v>
      </c>
      <c r="O5147" t="s">
        <v>901</v>
      </c>
      <c r="P5147" t="s">
        <v>908</v>
      </c>
      <c r="Q5147" t="str">
        <f t="shared" si="320"/>
        <v>25</v>
      </c>
      <c r="R5147" t="str">
        <f t="shared" si="321"/>
        <v>08</v>
      </c>
      <c r="S5147" t="str">
        <f t="shared" si="322"/>
        <v>2021</v>
      </c>
      <c r="T5147" s="4" t="str">
        <f t="shared" si="323"/>
        <v>25/08/2021</v>
      </c>
      <c r="U5147" s="7" t="s">
        <v>1408</v>
      </c>
    </row>
    <row r="5148" spans="1:21" x14ac:dyDescent="0.2">
      <c r="A5148" s="1">
        <v>5146</v>
      </c>
      <c r="B5148" t="s">
        <v>15</v>
      </c>
      <c r="C5148">
        <v>12996502</v>
      </c>
      <c r="D5148">
        <v>20211215</v>
      </c>
      <c r="E5148">
        <v>67</v>
      </c>
      <c r="F5148" t="s">
        <v>18</v>
      </c>
      <c r="G5148" t="s">
        <v>19</v>
      </c>
      <c r="H5148">
        <v>140805</v>
      </c>
      <c r="I5148" t="s">
        <v>34</v>
      </c>
      <c r="J5148" t="s">
        <v>120</v>
      </c>
      <c r="K5148" t="s">
        <v>382</v>
      </c>
      <c r="L5148" t="s">
        <v>34</v>
      </c>
      <c r="M5148" t="s">
        <v>120</v>
      </c>
      <c r="N5148" t="s">
        <v>382</v>
      </c>
      <c r="O5148" t="s">
        <v>901</v>
      </c>
      <c r="P5148" t="s">
        <v>915</v>
      </c>
      <c r="Q5148" t="str">
        <f t="shared" si="320"/>
        <v>15</v>
      </c>
      <c r="R5148" t="str">
        <f t="shared" si="321"/>
        <v>12</v>
      </c>
      <c r="S5148" t="str">
        <f t="shared" si="322"/>
        <v>2021</v>
      </c>
      <c r="T5148" s="4" t="str">
        <f t="shared" si="323"/>
        <v>15/12/2021</v>
      </c>
      <c r="U5148" s="7" t="s">
        <v>1270</v>
      </c>
    </row>
    <row r="5149" spans="1:21" x14ac:dyDescent="0.2">
      <c r="A5149" s="1">
        <v>5147</v>
      </c>
      <c r="B5149" t="s">
        <v>15</v>
      </c>
      <c r="C5149">
        <v>12997924</v>
      </c>
      <c r="D5149">
        <v>20210804</v>
      </c>
      <c r="E5149">
        <v>14</v>
      </c>
      <c r="F5149" t="s">
        <v>18</v>
      </c>
      <c r="G5149" t="s">
        <v>22</v>
      </c>
      <c r="H5149">
        <v>170101</v>
      </c>
      <c r="I5149" t="s">
        <v>40</v>
      </c>
      <c r="J5149" t="s">
        <v>66</v>
      </c>
      <c r="K5149" t="s">
        <v>40</v>
      </c>
      <c r="L5149" t="s">
        <v>40</v>
      </c>
      <c r="M5149" t="s">
        <v>66</v>
      </c>
      <c r="N5149" t="s">
        <v>40</v>
      </c>
      <c r="O5149" t="s">
        <v>901</v>
      </c>
      <c r="P5149" t="s">
        <v>933</v>
      </c>
      <c r="Q5149" t="str">
        <f t="shared" si="320"/>
        <v>04</v>
      </c>
      <c r="R5149" t="str">
        <f t="shared" si="321"/>
        <v>08</v>
      </c>
      <c r="S5149" t="str">
        <f t="shared" si="322"/>
        <v>2021</v>
      </c>
      <c r="T5149" s="4" t="str">
        <f t="shared" si="323"/>
        <v>04/08/2021</v>
      </c>
      <c r="U5149" s="7" t="s">
        <v>1116</v>
      </c>
    </row>
    <row r="5150" spans="1:21" x14ac:dyDescent="0.2">
      <c r="A5150" s="1">
        <v>5148</v>
      </c>
      <c r="B5150" t="s">
        <v>15</v>
      </c>
      <c r="C5150">
        <v>13007798</v>
      </c>
      <c r="D5150">
        <v>20211026</v>
      </c>
      <c r="E5150">
        <v>39</v>
      </c>
      <c r="F5150" t="s">
        <v>17</v>
      </c>
      <c r="G5150" t="s">
        <v>19</v>
      </c>
      <c r="H5150">
        <v>250201</v>
      </c>
      <c r="I5150" t="s">
        <v>35</v>
      </c>
      <c r="J5150" t="s">
        <v>61</v>
      </c>
      <c r="K5150" t="s">
        <v>61</v>
      </c>
      <c r="L5150" t="s">
        <v>35</v>
      </c>
      <c r="M5150" t="s">
        <v>61</v>
      </c>
      <c r="N5150" t="s">
        <v>61</v>
      </c>
      <c r="O5150" t="s">
        <v>901</v>
      </c>
      <c r="P5150" t="s">
        <v>910</v>
      </c>
      <c r="Q5150" t="str">
        <f t="shared" si="320"/>
        <v>26</v>
      </c>
      <c r="R5150" t="str">
        <f t="shared" si="321"/>
        <v>10</v>
      </c>
      <c r="S5150" t="str">
        <f t="shared" si="322"/>
        <v>2021</v>
      </c>
      <c r="T5150" s="4" t="str">
        <f t="shared" si="323"/>
        <v>26/10/2021</v>
      </c>
      <c r="U5150" s="7" t="s">
        <v>1422</v>
      </c>
    </row>
    <row r="5151" spans="1:21" x14ac:dyDescent="0.2">
      <c r="A5151" s="1">
        <v>5149</v>
      </c>
      <c r="B5151" t="s">
        <v>15</v>
      </c>
      <c r="C5151">
        <v>13009171</v>
      </c>
      <c r="D5151">
        <v>20210304</v>
      </c>
      <c r="E5151">
        <v>40</v>
      </c>
      <c r="F5151" t="s">
        <v>17</v>
      </c>
      <c r="G5151" t="s">
        <v>20</v>
      </c>
      <c r="H5151">
        <v>140103</v>
      </c>
      <c r="I5151" t="s">
        <v>34</v>
      </c>
      <c r="J5151" t="s">
        <v>34</v>
      </c>
      <c r="K5151" t="s">
        <v>320</v>
      </c>
      <c r="L5151" t="s">
        <v>34</v>
      </c>
      <c r="M5151" t="s">
        <v>34</v>
      </c>
      <c r="N5151" t="s">
        <v>320</v>
      </c>
      <c r="O5151" t="s">
        <v>901</v>
      </c>
      <c r="P5151" t="s">
        <v>919</v>
      </c>
      <c r="Q5151" t="str">
        <f t="shared" si="320"/>
        <v>04</v>
      </c>
      <c r="R5151" t="str">
        <f t="shared" si="321"/>
        <v>03</v>
      </c>
      <c r="S5151" t="str">
        <f t="shared" si="322"/>
        <v>2021</v>
      </c>
      <c r="T5151" s="4" t="str">
        <f t="shared" si="323"/>
        <v>04/03/2021</v>
      </c>
      <c r="U5151" s="7" t="s">
        <v>1109</v>
      </c>
    </row>
    <row r="5152" spans="1:21" x14ac:dyDescent="0.2">
      <c r="A5152" s="1">
        <v>5150</v>
      </c>
      <c r="B5152" t="s">
        <v>15</v>
      </c>
      <c r="C5152">
        <v>13009586</v>
      </c>
      <c r="D5152">
        <v>20211028</v>
      </c>
      <c r="E5152">
        <v>46</v>
      </c>
      <c r="F5152" t="s">
        <v>18</v>
      </c>
      <c r="G5152" t="s">
        <v>22</v>
      </c>
      <c r="H5152">
        <v>60801</v>
      </c>
      <c r="I5152" t="s">
        <v>48</v>
      </c>
      <c r="J5152" t="s">
        <v>82</v>
      </c>
      <c r="K5152" t="s">
        <v>82</v>
      </c>
      <c r="L5152" t="s">
        <v>48</v>
      </c>
      <c r="M5152" t="s">
        <v>82</v>
      </c>
      <c r="N5152" t="s">
        <v>82</v>
      </c>
      <c r="O5152" t="s">
        <v>901</v>
      </c>
      <c r="P5152" t="s">
        <v>910</v>
      </c>
      <c r="Q5152" t="str">
        <f t="shared" si="320"/>
        <v>28</v>
      </c>
      <c r="R5152" t="str">
        <f t="shared" si="321"/>
        <v>10</v>
      </c>
      <c r="S5152" t="str">
        <f t="shared" si="322"/>
        <v>2021</v>
      </c>
      <c r="T5152" s="4" t="str">
        <f t="shared" si="323"/>
        <v>28/10/2021</v>
      </c>
      <c r="U5152" s="7" t="s">
        <v>1444</v>
      </c>
    </row>
    <row r="5153" spans="1:21" x14ac:dyDescent="0.2">
      <c r="A5153" s="1">
        <v>5151</v>
      </c>
      <c r="B5153" t="s">
        <v>15</v>
      </c>
      <c r="C5153">
        <v>13010748</v>
      </c>
      <c r="D5153">
        <v>20210708</v>
      </c>
      <c r="E5153">
        <v>49</v>
      </c>
      <c r="F5153" t="s">
        <v>17</v>
      </c>
      <c r="G5153" t="s">
        <v>19</v>
      </c>
      <c r="H5153">
        <v>110101</v>
      </c>
      <c r="I5153" t="s">
        <v>54</v>
      </c>
      <c r="J5153" t="s">
        <v>108</v>
      </c>
      <c r="K5153" t="s">
        <v>108</v>
      </c>
      <c r="L5153" t="s">
        <v>54</v>
      </c>
      <c r="M5153" t="s">
        <v>108</v>
      </c>
      <c r="N5153" t="s">
        <v>108</v>
      </c>
      <c r="O5153" t="s">
        <v>901</v>
      </c>
      <c r="P5153" t="s">
        <v>938</v>
      </c>
      <c r="Q5153" t="str">
        <f t="shared" si="320"/>
        <v>08</v>
      </c>
      <c r="R5153" t="str">
        <f t="shared" si="321"/>
        <v>07</v>
      </c>
      <c r="S5153" t="str">
        <f t="shared" si="322"/>
        <v>2021</v>
      </c>
      <c r="T5153" s="4" t="str">
        <f t="shared" si="323"/>
        <v>08/07/2021</v>
      </c>
      <c r="U5153" s="7" t="s">
        <v>1167</v>
      </c>
    </row>
    <row r="5154" spans="1:21" x14ac:dyDescent="0.2">
      <c r="A5154" s="1">
        <v>5152</v>
      </c>
      <c r="B5154" t="s">
        <v>15</v>
      </c>
      <c r="C5154">
        <v>13011654</v>
      </c>
      <c r="D5154">
        <v>20210922</v>
      </c>
      <c r="E5154">
        <v>17</v>
      </c>
      <c r="F5154" t="s">
        <v>17</v>
      </c>
      <c r="G5154" t="s">
        <v>19</v>
      </c>
      <c r="H5154">
        <v>170101</v>
      </c>
      <c r="I5154" t="s">
        <v>40</v>
      </c>
      <c r="J5154" t="s">
        <v>66</v>
      </c>
      <c r="K5154" t="s">
        <v>40</v>
      </c>
      <c r="L5154" t="s">
        <v>40</v>
      </c>
      <c r="M5154" t="s">
        <v>66</v>
      </c>
      <c r="N5154" t="s">
        <v>40</v>
      </c>
      <c r="O5154" t="s">
        <v>901</v>
      </c>
      <c r="P5154" t="s">
        <v>908</v>
      </c>
      <c r="Q5154" t="str">
        <f t="shared" si="320"/>
        <v>22</v>
      </c>
      <c r="R5154" t="str">
        <f t="shared" si="321"/>
        <v>09</v>
      </c>
      <c r="S5154" t="str">
        <f t="shared" si="322"/>
        <v>2021</v>
      </c>
      <c r="T5154" s="4" t="str">
        <f t="shared" si="323"/>
        <v>22/09/2021</v>
      </c>
      <c r="U5154" s="7" t="s">
        <v>1365</v>
      </c>
    </row>
    <row r="5155" spans="1:21" x14ac:dyDescent="0.2">
      <c r="A5155" s="1">
        <v>5153</v>
      </c>
      <c r="B5155" t="s">
        <v>15</v>
      </c>
      <c r="C5155">
        <v>13012762</v>
      </c>
      <c r="D5155">
        <v>20211122</v>
      </c>
      <c r="E5155">
        <v>48</v>
      </c>
      <c r="F5155" t="s">
        <v>18</v>
      </c>
      <c r="G5155" t="s">
        <v>19</v>
      </c>
      <c r="H5155">
        <v>100305</v>
      </c>
      <c r="I5155" t="s">
        <v>36</v>
      </c>
      <c r="J5155" t="s">
        <v>117</v>
      </c>
      <c r="K5155" t="s">
        <v>450</v>
      </c>
      <c r="L5155" t="s">
        <v>36</v>
      </c>
      <c r="M5155" t="s">
        <v>117</v>
      </c>
      <c r="N5155" t="s">
        <v>117</v>
      </c>
      <c r="O5155" t="s">
        <v>902</v>
      </c>
      <c r="P5155" t="s">
        <v>915</v>
      </c>
      <c r="Q5155" t="str">
        <f t="shared" si="320"/>
        <v>22</v>
      </c>
      <c r="R5155" t="str">
        <f t="shared" si="321"/>
        <v>11</v>
      </c>
      <c r="S5155" t="str">
        <f t="shared" si="322"/>
        <v>2021</v>
      </c>
      <c r="T5155" s="4" t="str">
        <f t="shared" si="323"/>
        <v>22/11/2021</v>
      </c>
      <c r="U5155" s="7" t="s">
        <v>1367</v>
      </c>
    </row>
    <row r="5156" spans="1:21" x14ac:dyDescent="0.2">
      <c r="A5156" s="1">
        <v>5154</v>
      </c>
      <c r="B5156" t="s">
        <v>15</v>
      </c>
      <c r="C5156">
        <v>13016595</v>
      </c>
      <c r="D5156">
        <v>20210914</v>
      </c>
      <c r="E5156">
        <v>54</v>
      </c>
      <c r="F5156" t="s">
        <v>17</v>
      </c>
      <c r="G5156" t="s">
        <v>19</v>
      </c>
      <c r="H5156">
        <v>130101</v>
      </c>
      <c r="I5156" t="s">
        <v>43</v>
      </c>
      <c r="J5156" t="s">
        <v>69</v>
      </c>
      <c r="K5156" t="s">
        <v>69</v>
      </c>
      <c r="L5156" t="s">
        <v>43</v>
      </c>
      <c r="M5156" t="s">
        <v>69</v>
      </c>
      <c r="N5156" t="s">
        <v>69</v>
      </c>
      <c r="O5156" t="s">
        <v>901</v>
      </c>
      <c r="P5156" t="s">
        <v>909</v>
      </c>
      <c r="Q5156" t="str">
        <f t="shared" si="320"/>
        <v>14</v>
      </c>
      <c r="R5156" t="str">
        <f t="shared" si="321"/>
        <v>09</v>
      </c>
      <c r="S5156" t="str">
        <f t="shared" si="322"/>
        <v>2021</v>
      </c>
      <c r="T5156" s="4" t="str">
        <f t="shared" si="323"/>
        <v>14/09/2021</v>
      </c>
      <c r="U5156" s="7" t="s">
        <v>1253</v>
      </c>
    </row>
    <row r="5157" spans="1:21" x14ac:dyDescent="0.2">
      <c r="A5157" s="1">
        <v>5155</v>
      </c>
      <c r="B5157" t="s">
        <v>15</v>
      </c>
      <c r="C5157">
        <v>13017130</v>
      </c>
      <c r="D5157">
        <v>20211108</v>
      </c>
      <c r="E5157">
        <v>79</v>
      </c>
      <c r="F5157" t="s">
        <v>17</v>
      </c>
      <c r="G5157" t="s">
        <v>19</v>
      </c>
      <c r="H5157">
        <v>130101</v>
      </c>
      <c r="I5157" t="s">
        <v>43</v>
      </c>
      <c r="J5157" t="s">
        <v>69</v>
      </c>
      <c r="K5157" t="s">
        <v>69</v>
      </c>
      <c r="L5157" t="s">
        <v>43</v>
      </c>
      <c r="M5157" t="s">
        <v>69</v>
      </c>
      <c r="N5157" t="s">
        <v>69</v>
      </c>
      <c r="O5157" t="s">
        <v>901</v>
      </c>
      <c r="P5157" t="s">
        <v>911</v>
      </c>
      <c r="Q5157" t="str">
        <f t="shared" si="320"/>
        <v>08</v>
      </c>
      <c r="R5157" t="str">
        <f t="shared" si="321"/>
        <v>11</v>
      </c>
      <c r="S5157" t="str">
        <f t="shared" si="322"/>
        <v>2021</v>
      </c>
      <c r="T5157" s="4" t="str">
        <f t="shared" si="323"/>
        <v>08/11/2021</v>
      </c>
      <c r="U5157" s="7" t="s">
        <v>1171</v>
      </c>
    </row>
    <row r="5158" spans="1:21" x14ac:dyDescent="0.2">
      <c r="A5158" s="1">
        <v>5156</v>
      </c>
      <c r="B5158" t="s">
        <v>15</v>
      </c>
      <c r="C5158">
        <v>13017247</v>
      </c>
      <c r="D5158">
        <v>20210518</v>
      </c>
      <c r="E5158">
        <v>41</v>
      </c>
      <c r="F5158" t="s">
        <v>18</v>
      </c>
      <c r="G5158" t="s">
        <v>19</v>
      </c>
      <c r="H5158">
        <v>150113</v>
      </c>
      <c r="I5158" t="s">
        <v>45</v>
      </c>
      <c r="J5158" t="s">
        <v>71</v>
      </c>
      <c r="K5158" t="s">
        <v>285</v>
      </c>
      <c r="L5158" t="s">
        <v>45</v>
      </c>
      <c r="M5158" t="s">
        <v>71</v>
      </c>
      <c r="N5158" t="s">
        <v>285</v>
      </c>
      <c r="O5158" t="s">
        <v>901</v>
      </c>
      <c r="P5158" t="s">
        <v>914</v>
      </c>
      <c r="Q5158" t="str">
        <f t="shared" si="320"/>
        <v>18</v>
      </c>
      <c r="R5158" t="str">
        <f t="shared" si="321"/>
        <v>05</v>
      </c>
      <c r="S5158" t="str">
        <f t="shared" si="322"/>
        <v>2021</v>
      </c>
      <c r="T5158" s="4" t="str">
        <f t="shared" si="323"/>
        <v>18/05/2021</v>
      </c>
      <c r="U5158" s="7" t="s">
        <v>1305</v>
      </c>
    </row>
    <row r="5159" spans="1:21" x14ac:dyDescent="0.2">
      <c r="A5159" s="1">
        <v>5157</v>
      </c>
      <c r="B5159" t="s">
        <v>15</v>
      </c>
      <c r="C5159">
        <v>13019967</v>
      </c>
      <c r="D5159">
        <v>20210810</v>
      </c>
      <c r="E5159">
        <v>40</v>
      </c>
      <c r="F5159" t="s">
        <v>18</v>
      </c>
      <c r="G5159" t="s">
        <v>20</v>
      </c>
      <c r="H5159">
        <v>140126</v>
      </c>
      <c r="I5159" t="s">
        <v>34</v>
      </c>
      <c r="J5159" t="s">
        <v>34</v>
      </c>
      <c r="K5159" t="s">
        <v>218</v>
      </c>
      <c r="L5159" t="s">
        <v>34</v>
      </c>
      <c r="M5159" t="s">
        <v>34</v>
      </c>
      <c r="N5159" t="s">
        <v>218</v>
      </c>
      <c r="O5159" t="s">
        <v>901</v>
      </c>
      <c r="P5159" t="s">
        <v>914</v>
      </c>
      <c r="Q5159" t="str">
        <f t="shared" si="320"/>
        <v>10</v>
      </c>
      <c r="R5159" t="str">
        <f t="shared" si="321"/>
        <v>08</v>
      </c>
      <c r="S5159" t="str">
        <f t="shared" si="322"/>
        <v>2021</v>
      </c>
      <c r="T5159" s="4" t="str">
        <f t="shared" si="323"/>
        <v>10/08/2021</v>
      </c>
      <c r="U5159" s="7" t="s">
        <v>1196</v>
      </c>
    </row>
    <row r="5160" spans="1:21" x14ac:dyDescent="0.2">
      <c r="A5160" s="1">
        <v>5158</v>
      </c>
      <c r="B5160" t="s">
        <v>15</v>
      </c>
      <c r="C5160">
        <v>13020098</v>
      </c>
      <c r="D5160">
        <v>20210613</v>
      </c>
      <c r="E5160">
        <v>55</v>
      </c>
      <c r="F5160" t="s">
        <v>17</v>
      </c>
      <c r="G5160" t="s">
        <v>19</v>
      </c>
      <c r="H5160">
        <v>70105</v>
      </c>
      <c r="I5160" t="s">
        <v>57</v>
      </c>
      <c r="J5160" t="s">
        <v>57</v>
      </c>
      <c r="K5160" t="s">
        <v>445</v>
      </c>
      <c r="L5160" t="s">
        <v>57</v>
      </c>
      <c r="M5160" t="s">
        <v>57</v>
      </c>
      <c r="N5160" t="s">
        <v>57</v>
      </c>
      <c r="O5160" t="s">
        <v>901</v>
      </c>
      <c r="P5160" t="s">
        <v>908</v>
      </c>
      <c r="Q5160" t="str">
        <f t="shared" si="320"/>
        <v>13</v>
      </c>
      <c r="R5160" t="str">
        <f t="shared" si="321"/>
        <v>06</v>
      </c>
      <c r="S5160" t="str">
        <f t="shared" si="322"/>
        <v>2021</v>
      </c>
      <c r="T5160" s="4" t="str">
        <f t="shared" si="323"/>
        <v>13/06/2021</v>
      </c>
      <c r="U5160" s="7" t="s">
        <v>1236</v>
      </c>
    </row>
    <row r="5161" spans="1:21" x14ac:dyDescent="0.2">
      <c r="A5161" s="1">
        <v>5159</v>
      </c>
      <c r="B5161" t="s">
        <v>15</v>
      </c>
      <c r="C5161">
        <v>13021716</v>
      </c>
      <c r="D5161">
        <v>20211016</v>
      </c>
      <c r="E5161">
        <v>29</v>
      </c>
      <c r="F5161" t="s">
        <v>18</v>
      </c>
      <c r="G5161" t="s">
        <v>19</v>
      </c>
      <c r="H5161">
        <v>130108</v>
      </c>
      <c r="I5161" t="s">
        <v>43</v>
      </c>
      <c r="J5161" t="s">
        <v>69</v>
      </c>
      <c r="K5161" t="s">
        <v>579</v>
      </c>
      <c r="L5161" t="s">
        <v>43</v>
      </c>
      <c r="M5161" t="s">
        <v>69</v>
      </c>
      <c r="N5161" t="s">
        <v>579</v>
      </c>
      <c r="O5161" t="s">
        <v>901</v>
      </c>
      <c r="P5161" t="s">
        <v>910</v>
      </c>
      <c r="Q5161" t="str">
        <f t="shared" si="320"/>
        <v>16</v>
      </c>
      <c r="R5161" t="str">
        <f t="shared" si="321"/>
        <v>10</v>
      </c>
      <c r="S5161" t="str">
        <f t="shared" si="322"/>
        <v>2021</v>
      </c>
      <c r="T5161" s="4" t="str">
        <f t="shared" si="323"/>
        <v>16/10/2021</v>
      </c>
      <c r="U5161" s="7" t="s">
        <v>1284</v>
      </c>
    </row>
    <row r="5162" spans="1:21" x14ac:dyDescent="0.2">
      <c r="A5162" s="1">
        <v>5160</v>
      </c>
      <c r="B5162" t="s">
        <v>15</v>
      </c>
      <c r="C5162">
        <v>13023368</v>
      </c>
      <c r="D5162">
        <v>20210927</v>
      </c>
      <c r="E5162">
        <v>20</v>
      </c>
      <c r="F5162" t="s">
        <v>18</v>
      </c>
      <c r="G5162" t="s">
        <v>19</v>
      </c>
      <c r="H5162">
        <v>80101</v>
      </c>
      <c r="I5162" t="s">
        <v>58</v>
      </c>
      <c r="J5162" t="s">
        <v>58</v>
      </c>
      <c r="K5162" t="s">
        <v>58</v>
      </c>
      <c r="L5162" t="s">
        <v>58</v>
      </c>
      <c r="M5162" t="s">
        <v>58</v>
      </c>
      <c r="N5162" t="s">
        <v>58</v>
      </c>
      <c r="O5162" t="s">
        <v>901</v>
      </c>
      <c r="P5162" t="s">
        <v>909</v>
      </c>
      <c r="Q5162" t="str">
        <f t="shared" si="320"/>
        <v>27</v>
      </c>
      <c r="R5162" t="str">
        <f t="shared" si="321"/>
        <v>09</v>
      </c>
      <c r="S5162" t="str">
        <f t="shared" si="322"/>
        <v>2021</v>
      </c>
      <c r="T5162" s="4" t="str">
        <f t="shared" si="323"/>
        <v>27/09/2021</v>
      </c>
      <c r="U5162" s="7" t="s">
        <v>1432</v>
      </c>
    </row>
    <row r="5163" spans="1:21" x14ac:dyDescent="0.2">
      <c r="A5163" s="1">
        <v>5161</v>
      </c>
      <c r="B5163" t="s">
        <v>15</v>
      </c>
      <c r="C5163">
        <v>13023442</v>
      </c>
      <c r="D5163">
        <v>20211124</v>
      </c>
      <c r="E5163">
        <v>37</v>
      </c>
      <c r="F5163" t="s">
        <v>17</v>
      </c>
      <c r="G5163" t="s">
        <v>19</v>
      </c>
      <c r="H5163">
        <v>90101</v>
      </c>
      <c r="I5163" t="s">
        <v>41</v>
      </c>
      <c r="J5163" t="s">
        <v>41</v>
      </c>
      <c r="K5163" t="s">
        <v>41</v>
      </c>
      <c r="L5163" t="s">
        <v>41</v>
      </c>
      <c r="M5163" t="s">
        <v>41</v>
      </c>
      <c r="N5163" t="s">
        <v>41</v>
      </c>
      <c r="O5163" t="s">
        <v>901</v>
      </c>
      <c r="P5163" t="s">
        <v>926</v>
      </c>
      <c r="Q5163" t="str">
        <f t="shared" si="320"/>
        <v>24</v>
      </c>
      <c r="R5163" t="str">
        <f t="shared" si="321"/>
        <v>11</v>
      </c>
      <c r="S5163" t="str">
        <f t="shared" si="322"/>
        <v>2021</v>
      </c>
      <c r="T5163" s="4" t="str">
        <f t="shared" si="323"/>
        <v>24/11/2021</v>
      </c>
      <c r="U5163" s="7" t="s">
        <v>1399</v>
      </c>
    </row>
    <row r="5164" spans="1:21" x14ac:dyDescent="0.2">
      <c r="A5164" s="1">
        <v>5162</v>
      </c>
      <c r="B5164" t="s">
        <v>15</v>
      </c>
      <c r="C5164">
        <v>13024957</v>
      </c>
      <c r="D5164">
        <v>20211119</v>
      </c>
      <c r="E5164">
        <v>45</v>
      </c>
      <c r="F5164" t="s">
        <v>18</v>
      </c>
      <c r="G5164" t="s">
        <v>20</v>
      </c>
      <c r="H5164">
        <v>140107</v>
      </c>
      <c r="I5164" t="s">
        <v>34</v>
      </c>
      <c r="J5164" t="s">
        <v>34</v>
      </c>
      <c r="K5164" t="s">
        <v>370</v>
      </c>
      <c r="L5164" t="s">
        <v>34</v>
      </c>
      <c r="M5164" t="s">
        <v>34</v>
      </c>
      <c r="N5164" t="s">
        <v>370</v>
      </c>
      <c r="O5164" t="s">
        <v>901</v>
      </c>
      <c r="P5164" t="s">
        <v>915</v>
      </c>
      <c r="Q5164" t="str">
        <f t="shared" si="320"/>
        <v>19</v>
      </c>
      <c r="R5164" t="str">
        <f t="shared" si="321"/>
        <v>11</v>
      </c>
      <c r="S5164" t="str">
        <f t="shared" si="322"/>
        <v>2021</v>
      </c>
      <c r="T5164" s="4" t="str">
        <f t="shared" si="323"/>
        <v>19/11/2021</v>
      </c>
      <c r="U5164" s="7" t="s">
        <v>1326</v>
      </c>
    </row>
    <row r="5165" spans="1:21" x14ac:dyDescent="0.2">
      <c r="A5165" s="1">
        <v>5163</v>
      </c>
      <c r="B5165" t="s">
        <v>15</v>
      </c>
      <c r="C5165">
        <v>13032054</v>
      </c>
      <c r="D5165">
        <v>20210709</v>
      </c>
      <c r="E5165">
        <v>44</v>
      </c>
      <c r="F5165" t="s">
        <v>18</v>
      </c>
      <c r="G5165" t="s">
        <v>19</v>
      </c>
      <c r="H5165">
        <v>100401</v>
      </c>
      <c r="I5165" t="s">
        <v>36</v>
      </c>
      <c r="J5165" t="s">
        <v>122</v>
      </c>
      <c r="K5165" t="s">
        <v>122</v>
      </c>
      <c r="L5165" t="s">
        <v>36</v>
      </c>
      <c r="M5165" t="s">
        <v>122</v>
      </c>
      <c r="N5165" t="s">
        <v>122</v>
      </c>
      <c r="O5165" t="s">
        <v>901</v>
      </c>
      <c r="P5165" t="s">
        <v>908</v>
      </c>
      <c r="Q5165" t="str">
        <f t="shared" si="320"/>
        <v>09</v>
      </c>
      <c r="R5165" t="str">
        <f t="shared" si="321"/>
        <v>07</v>
      </c>
      <c r="S5165" t="str">
        <f t="shared" si="322"/>
        <v>2021</v>
      </c>
      <c r="T5165" s="4" t="str">
        <f t="shared" si="323"/>
        <v>09/07/2021</v>
      </c>
      <c r="U5165" s="7" t="s">
        <v>1180</v>
      </c>
    </row>
    <row r="5166" spans="1:21" x14ac:dyDescent="0.2">
      <c r="A5166" s="1">
        <v>5164</v>
      </c>
      <c r="B5166" t="s">
        <v>15</v>
      </c>
      <c r="C5166">
        <v>13033816</v>
      </c>
      <c r="D5166">
        <v>20211115</v>
      </c>
      <c r="E5166">
        <v>29</v>
      </c>
      <c r="F5166" t="s">
        <v>18</v>
      </c>
      <c r="G5166" t="s">
        <v>19</v>
      </c>
      <c r="H5166">
        <v>90201</v>
      </c>
      <c r="I5166" t="s">
        <v>41</v>
      </c>
      <c r="J5166" t="s">
        <v>112</v>
      </c>
      <c r="K5166" t="s">
        <v>112</v>
      </c>
      <c r="L5166" t="s">
        <v>41</v>
      </c>
      <c r="M5166" t="s">
        <v>112</v>
      </c>
      <c r="N5166" t="s">
        <v>112</v>
      </c>
      <c r="O5166" t="s">
        <v>901</v>
      </c>
      <c r="P5166" t="s">
        <v>915</v>
      </c>
      <c r="Q5166" t="str">
        <f t="shared" si="320"/>
        <v>15</v>
      </c>
      <c r="R5166" t="str">
        <f t="shared" si="321"/>
        <v>11</v>
      </c>
      <c r="S5166" t="str">
        <f t="shared" si="322"/>
        <v>2021</v>
      </c>
      <c r="T5166" s="4" t="str">
        <f t="shared" si="323"/>
        <v>15/11/2021</v>
      </c>
      <c r="U5166" s="7" t="s">
        <v>1269</v>
      </c>
    </row>
    <row r="5167" spans="1:21" x14ac:dyDescent="0.2">
      <c r="A5167" s="1">
        <v>5165</v>
      </c>
      <c r="B5167" t="s">
        <v>15</v>
      </c>
      <c r="C5167">
        <v>13035991</v>
      </c>
      <c r="D5167">
        <v>20211102</v>
      </c>
      <c r="E5167">
        <v>39</v>
      </c>
      <c r="F5167" t="s">
        <v>17</v>
      </c>
      <c r="G5167" t="s">
        <v>19</v>
      </c>
      <c r="H5167">
        <v>60101</v>
      </c>
      <c r="I5167" t="s">
        <v>48</v>
      </c>
      <c r="J5167" t="s">
        <v>48</v>
      </c>
      <c r="K5167" t="s">
        <v>48</v>
      </c>
      <c r="L5167" t="s">
        <v>48</v>
      </c>
      <c r="M5167" t="s">
        <v>48</v>
      </c>
      <c r="N5167" t="s">
        <v>48</v>
      </c>
      <c r="O5167" t="s">
        <v>901</v>
      </c>
      <c r="P5167" t="s">
        <v>911</v>
      </c>
      <c r="Q5167" t="str">
        <f t="shared" si="320"/>
        <v>02</v>
      </c>
      <c r="R5167" t="str">
        <f t="shared" si="321"/>
        <v>11</v>
      </c>
      <c r="S5167" t="str">
        <f t="shared" si="322"/>
        <v>2021</v>
      </c>
      <c r="T5167" s="4" t="str">
        <f t="shared" si="323"/>
        <v>02/11/2021</v>
      </c>
      <c r="U5167" s="7" t="s">
        <v>1091</v>
      </c>
    </row>
    <row r="5168" spans="1:21" x14ac:dyDescent="0.2">
      <c r="A5168" s="1">
        <v>5166</v>
      </c>
      <c r="B5168" t="s">
        <v>15</v>
      </c>
      <c r="C5168">
        <v>13043405</v>
      </c>
      <c r="D5168">
        <v>20211016</v>
      </c>
      <c r="E5168">
        <v>50</v>
      </c>
      <c r="F5168" t="s">
        <v>17</v>
      </c>
      <c r="G5168" t="s">
        <v>19</v>
      </c>
      <c r="H5168">
        <v>130110</v>
      </c>
      <c r="I5168" t="s">
        <v>43</v>
      </c>
      <c r="J5168" t="s">
        <v>69</v>
      </c>
      <c r="K5168" t="s">
        <v>530</v>
      </c>
      <c r="L5168" t="s">
        <v>43</v>
      </c>
      <c r="M5168" t="s">
        <v>69</v>
      </c>
      <c r="N5168" t="s">
        <v>530</v>
      </c>
      <c r="O5168" t="s">
        <v>901</v>
      </c>
      <c r="P5168" t="s">
        <v>920</v>
      </c>
      <c r="Q5168" t="str">
        <f t="shared" si="320"/>
        <v>16</v>
      </c>
      <c r="R5168" t="str">
        <f t="shared" si="321"/>
        <v>10</v>
      </c>
      <c r="S5168" t="str">
        <f t="shared" si="322"/>
        <v>2021</v>
      </c>
      <c r="T5168" s="4" t="str">
        <f t="shared" si="323"/>
        <v>16/10/2021</v>
      </c>
      <c r="U5168" s="7" t="s">
        <v>1284</v>
      </c>
    </row>
    <row r="5169" spans="1:21" x14ac:dyDescent="0.2">
      <c r="A5169" s="1">
        <v>5167</v>
      </c>
      <c r="B5169" t="s">
        <v>15</v>
      </c>
      <c r="C5169">
        <v>13043766</v>
      </c>
      <c r="D5169">
        <v>20211223</v>
      </c>
      <c r="E5169">
        <v>46</v>
      </c>
      <c r="F5169" t="s">
        <v>17</v>
      </c>
      <c r="G5169" t="s">
        <v>23</v>
      </c>
      <c r="H5169">
        <v>140126</v>
      </c>
      <c r="I5169" t="s">
        <v>34</v>
      </c>
      <c r="J5169" t="s">
        <v>34</v>
      </c>
      <c r="K5169" t="s">
        <v>218</v>
      </c>
      <c r="L5169" t="s">
        <v>34</v>
      </c>
      <c r="M5169" t="s">
        <v>34</v>
      </c>
      <c r="N5169" t="s">
        <v>253</v>
      </c>
      <c r="O5169" t="s">
        <v>901</v>
      </c>
      <c r="P5169" t="s">
        <v>912</v>
      </c>
      <c r="Q5169" t="str">
        <f t="shared" si="320"/>
        <v>23</v>
      </c>
      <c r="R5169" t="str">
        <f t="shared" si="321"/>
        <v>12</v>
      </c>
      <c r="S5169" t="str">
        <f t="shared" si="322"/>
        <v>2021</v>
      </c>
      <c r="T5169" s="4" t="str">
        <f t="shared" si="323"/>
        <v>23/12/2021</v>
      </c>
      <c r="U5169" s="7" t="s">
        <v>1385</v>
      </c>
    </row>
    <row r="5170" spans="1:21" x14ac:dyDescent="0.2">
      <c r="A5170" s="1">
        <v>5168</v>
      </c>
      <c r="B5170" t="s">
        <v>15</v>
      </c>
      <c r="C5170">
        <v>13045552</v>
      </c>
      <c r="D5170">
        <v>20210703</v>
      </c>
      <c r="E5170">
        <v>43</v>
      </c>
      <c r="F5170" t="s">
        <v>17</v>
      </c>
      <c r="G5170" t="s">
        <v>19</v>
      </c>
      <c r="H5170">
        <v>220109</v>
      </c>
      <c r="I5170" t="s">
        <v>44</v>
      </c>
      <c r="J5170" t="s">
        <v>44</v>
      </c>
      <c r="K5170" t="s">
        <v>236</v>
      </c>
      <c r="L5170" t="s">
        <v>44</v>
      </c>
      <c r="M5170" t="s">
        <v>44</v>
      </c>
      <c r="N5170" t="s">
        <v>44</v>
      </c>
      <c r="O5170" t="s">
        <v>901</v>
      </c>
      <c r="P5170" t="s">
        <v>908</v>
      </c>
      <c r="Q5170" t="str">
        <f t="shared" si="320"/>
        <v>03</v>
      </c>
      <c r="R5170" t="str">
        <f t="shared" si="321"/>
        <v>07</v>
      </c>
      <c r="S5170" t="str">
        <f t="shared" si="322"/>
        <v>2021</v>
      </c>
      <c r="T5170" s="4" t="str">
        <f t="shared" si="323"/>
        <v>03/07/2021</v>
      </c>
      <c r="U5170" s="7" t="s">
        <v>1100</v>
      </c>
    </row>
    <row r="5171" spans="1:21" x14ac:dyDescent="0.2">
      <c r="A5171" s="1">
        <v>5169</v>
      </c>
      <c r="B5171" t="s">
        <v>15</v>
      </c>
      <c r="C5171">
        <v>13049982</v>
      </c>
      <c r="D5171">
        <v>20211120</v>
      </c>
      <c r="E5171">
        <v>25</v>
      </c>
      <c r="F5171" t="s">
        <v>17</v>
      </c>
      <c r="G5171" t="s">
        <v>19</v>
      </c>
      <c r="H5171">
        <v>21301</v>
      </c>
      <c r="I5171" t="s">
        <v>55</v>
      </c>
      <c r="J5171" t="s">
        <v>107</v>
      </c>
      <c r="K5171" t="s">
        <v>342</v>
      </c>
      <c r="L5171" t="s">
        <v>55</v>
      </c>
      <c r="M5171" t="s">
        <v>107</v>
      </c>
      <c r="N5171" t="s">
        <v>463</v>
      </c>
      <c r="O5171" t="s">
        <v>902</v>
      </c>
      <c r="P5171" t="s">
        <v>920</v>
      </c>
      <c r="Q5171" t="str">
        <f t="shared" si="320"/>
        <v>20</v>
      </c>
      <c r="R5171" t="str">
        <f t="shared" si="321"/>
        <v>11</v>
      </c>
      <c r="S5171" t="str">
        <f t="shared" si="322"/>
        <v>2021</v>
      </c>
      <c r="T5171" s="4" t="str">
        <f t="shared" si="323"/>
        <v>20/11/2021</v>
      </c>
      <c r="U5171" s="7" t="s">
        <v>1341</v>
      </c>
    </row>
    <row r="5172" spans="1:21" x14ac:dyDescent="0.2">
      <c r="A5172" s="1">
        <v>5170</v>
      </c>
      <c r="B5172" t="s">
        <v>15</v>
      </c>
      <c r="C5172">
        <v>13053058</v>
      </c>
      <c r="D5172">
        <v>20210823</v>
      </c>
      <c r="E5172">
        <v>51</v>
      </c>
      <c r="F5172" t="s">
        <v>18</v>
      </c>
      <c r="G5172" t="s">
        <v>19</v>
      </c>
      <c r="H5172">
        <v>10601</v>
      </c>
      <c r="I5172" t="s">
        <v>50</v>
      </c>
      <c r="J5172" t="s">
        <v>156</v>
      </c>
      <c r="K5172" t="s">
        <v>477</v>
      </c>
      <c r="L5172" t="s">
        <v>50</v>
      </c>
      <c r="M5172" t="s">
        <v>156</v>
      </c>
      <c r="N5172" t="s">
        <v>477</v>
      </c>
      <c r="O5172" t="s">
        <v>901</v>
      </c>
      <c r="P5172" t="s">
        <v>956</v>
      </c>
      <c r="Q5172" t="str">
        <f t="shared" si="320"/>
        <v>23</v>
      </c>
      <c r="R5172" t="str">
        <f t="shared" si="321"/>
        <v>08</v>
      </c>
      <c r="S5172" t="str">
        <f t="shared" si="322"/>
        <v>2021</v>
      </c>
      <c r="T5172" s="4" t="str">
        <f t="shared" si="323"/>
        <v>23/08/2021</v>
      </c>
      <c r="U5172" s="7" t="s">
        <v>1379</v>
      </c>
    </row>
    <row r="5173" spans="1:21" x14ac:dyDescent="0.2">
      <c r="A5173" s="1">
        <v>5171</v>
      </c>
      <c r="B5173" t="s">
        <v>15</v>
      </c>
      <c r="C5173">
        <v>13057102</v>
      </c>
      <c r="D5173">
        <v>20211109</v>
      </c>
      <c r="E5173">
        <v>11</v>
      </c>
      <c r="F5173" t="s">
        <v>17</v>
      </c>
      <c r="G5173" t="s">
        <v>19</v>
      </c>
      <c r="H5173">
        <v>190705</v>
      </c>
      <c r="I5173" t="s">
        <v>46</v>
      </c>
      <c r="J5173" t="s">
        <v>102</v>
      </c>
      <c r="K5173" t="s">
        <v>329</v>
      </c>
      <c r="L5173" t="s">
        <v>46</v>
      </c>
      <c r="M5173" t="s">
        <v>102</v>
      </c>
      <c r="N5173" t="s">
        <v>329</v>
      </c>
      <c r="O5173" t="s">
        <v>901</v>
      </c>
      <c r="P5173" t="s">
        <v>970</v>
      </c>
      <c r="Q5173" t="str">
        <f t="shared" si="320"/>
        <v>09</v>
      </c>
      <c r="R5173" t="str">
        <f t="shared" si="321"/>
        <v>11</v>
      </c>
      <c r="S5173" t="str">
        <f t="shared" si="322"/>
        <v>2021</v>
      </c>
      <c r="T5173" s="4" t="str">
        <f t="shared" si="323"/>
        <v>09/11/2021</v>
      </c>
      <c r="U5173" s="7" t="s">
        <v>1186</v>
      </c>
    </row>
    <row r="5174" spans="1:21" x14ac:dyDescent="0.2">
      <c r="A5174" s="1">
        <v>5172</v>
      </c>
      <c r="B5174" t="s">
        <v>15</v>
      </c>
      <c r="C5174">
        <v>13057546</v>
      </c>
      <c r="D5174">
        <v>20211210</v>
      </c>
      <c r="E5174">
        <v>27</v>
      </c>
      <c r="F5174" t="s">
        <v>18</v>
      </c>
      <c r="G5174" t="s">
        <v>19</v>
      </c>
      <c r="H5174">
        <v>160101</v>
      </c>
      <c r="I5174" t="s">
        <v>39</v>
      </c>
      <c r="J5174" t="s">
        <v>65</v>
      </c>
      <c r="K5174" t="s">
        <v>65</v>
      </c>
      <c r="L5174" t="s">
        <v>39</v>
      </c>
      <c r="M5174" t="s">
        <v>65</v>
      </c>
      <c r="N5174" t="s">
        <v>65</v>
      </c>
      <c r="O5174" t="s">
        <v>904</v>
      </c>
      <c r="P5174" t="s">
        <v>936</v>
      </c>
      <c r="Q5174" t="str">
        <f t="shared" si="320"/>
        <v>10</v>
      </c>
      <c r="R5174" t="str">
        <f t="shared" si="321"/>
        <v>12</v>
      </c>
      <c r="S5174" t="str">
        <f t="shared" si="322"/>
        <v>2021</v>
      </c>
      <c r="T5174" s="4" t="str">
        <f t="shared" si="323"/>
        <v>10/12/2021</v>
      </c>
      <c r="U5174" s="7" t="s">
        <v>1200</v>
      </c>
    </row>
    <row r="5175" spans="1:21" x14ac:dyDescent="0.2">
      <c r="A5175" s="1">
        <v>5173</v>
      </c>
      <c r="B5175" t="s">
        <v>15</v>
      </c>
      <c r="C5175">
        <v>13059362</v>
      </c>
      <c r="D5175">
        <v>20210822</v>
      </c>
      <c r="E5175">
        <v>11</v>
      </c>
      <c r="F5175" t="s">
        <v>17</v>
      </c>
      <c r="G5175" t="s">
        <v>22</v>
      </c>
      <c r="H5175">
        <v>60101</v>
      </c>
      <c r="I5175" t="s">
        <v>48</v>
      </c>
      <c r="J5175" t="s">
        <v>48</v>
      </c>
      <c r="K5175" t="s">
        <v>48</v>
      </c>
      <c r="L5175" t="s">
        <v>48</v>
      </c>
      <c r="M5175" t="s">
        <v>48</v>
      </c>
      <c r="N5175" t="s">
        <v>48</v>
      </c>
      <c r="O5175" t="s">
        <v>901</v>
      </c>
      <c r="P5175" t="s">
        <v>959</v>
      </c>
      <c r="Q5175" t="str">
        <f t="shared" si="320"/>
        <v>22</v>
      </c>
      <c r="R5175" t="str">
        <f t="shared" si="321"/>
        <v>08</v>
      </c>
      <c r="S5175" t="str">
        <f t="shared" si="322"/>
        <v>2021</v>
      </c>
      <c r="T5175" s="4" t="str">
        <f t="shared" si="323"/>
        <v>22/08/2021</v>
      </c>
      <c r="U5175" s="7" t="s">
        <v>1364</v>
      </c>
    </row>
    <row r="5176" spans="1:21" x14ac:dyDescent="0.2">
      <c r="A5176" s="1">
        <v>5174</v>
      </c>
      <c r="B5176" t="s">
        <v>15</v>
      </c>
      <c r="C5176">
        <v>13059636</v>
      </c>
      <c r="D5176">
        <v>20210604</v>
      </c>
      <c r="E5176">
        <v>20</v>
      </c>
      <c r="F5176" t="s">
        <v>18</v>
      </c>
      <c r="G5176" t="s">
        <v>19</v>
      </c>
      <c r="H5176">
        <v>210805</v>
      </c>
      <c r="I5176" t="s">
        <v>47</v>
      </c>
      <c r="J5176" t="s">
        <v>80</v>
      </c>
      <c r="K5176" t="s">
        <v>352</v>
      </c>
      <c r="L5176" t="s">
        <v>47</v>
      </c>
      <c r="M5176" t="s">
        <v>80</v>
      </c>
      <c r="N5176" t="s">
        <v>352</v>
      </c>
      <c r="O5176" t="s">
        <v>901</v>
      </c>
      <c r="P5176" t="s">
        <v>908</v>
      </c>
      <c r="Q5176" t="str">
        <f t="shared" si="320"/>
        <v>04</v>
      </c>
      <c r="R5176" t="str">
        <f t="shared" si="321"/>
        <v>06</v>
      </c>
      <c r="S5176" t="str">
        <f t="shared" si="322"/>
        <v>2021</v>
      </c>
      <c r="T5176" s="4" t="str">
        <f t="shared" si="323"/>
        <v>04/06/2021</v>
      </c>
      <c r="U5176" s="7" t="s">
        <v>1113</v>
      </c>
    </row>
    <row r="5177" spans="1:21" x14ac:dyDescent="0.2">
      <c r="A5177" s="1">
        <v>5175</v>
      </c>
      <c r="B5177" t="s">
        <v>15</v>
      </c>
      <c r="C5177">
        <v>13061415</v>
      </c>
      <c r="D5177">
        <v>20210410</v>
      </c>
      <c r="E5177">
        <v>45</v>
      </c>
      <c r="F5177" t="s">
        <v>17</v>
      </c>
      <c r="G5177" t="s">
        <v>19</v>
      </c>
      <c r="H5177">
        <v>60801</v>
      </c>
      <c r="I5177" t="s">
        <v>48</v>
      </c>
      <c r="J5177" t="s">
        <v>82</v>
      </c>
      <c r="K5177" t="s">
        <v>82</v>
      </c>
      <c r="L5177" t="s">
        <v>48</v>
      </c>
      <c r="M5177" t="s">
        <v>82</v>
      </c>
      <c r="N5177" t="s">
        <v>82</v>
      </c>
      <c r="O5177" t="s">
        <v>901</v>
      </c>
      <c r="P5177" t="s">
        <v>908</v>
      </c>
      <c r="Q5177" t="str">
        <f t="shared" si="320"/>
        <v>10</v>
      </c>
      <c r="R5177" t="str">
        <f t="shared" si="321"/>
        <v>04</v>
      </c>
      <c r="S5177" t="str">
        <f t="shared" si="322"/>
        <v>2021</v>
      </c>
      <c r="T5177" s="4" t="str">
        <f t="shared" si="323"/>
        <v>10/04/2021</v>
      </c>
      <c r="U5177" s="7" t="s">
        <v>1192</v>
      </c>
    </row>
    <row r="5178" spans="1:21" x14ac:dyDescent="0.2">
      <c r="A5178" s="1">
        <v>5176</v>
      </c>
      <c r="B5178" t="s">
        <v>15</v>
      </c>
      <c r="C5178">
        <v>13062661</v>
      </c>
      <c r="D5178">
        <v>20211211</v>
      </c>
      <c r="E5178">
        <v>29</v>
      </c>
      <c r="F5178" t="s">
        <v>18</v>
      </c>
      <c r="G5178" t="s">
        <v>22</v>
      </c>
      <c r="H5178">
        <v>140141</v>
      </c>
      <c r="I5178" t="s">
        <v>34</v>
      </c>
      <c r="J5178" t="s">
        <v>34</v>
      </c>
      <c r="K5178" t="s">
        <v>360</v>
      </c>
      <c r="L5178" t="s">
        <v>34</v>
      </c>
      <c r="M5178" t="s">
        <v>34</v>
      </c>
      <c r="N5178" t="s">
        <v>360</v>
      </c>
      <c r="O5178" t="s">
        <v>901</v>
      </c>
      <c r="P5178" t="s">
        <v>936</v>
      </c>
      <c r="Q5178" t="str">
        <f t="shared" si="320"/>
        <v>11</v>
      </c>
      <c r="R5178" t="str">
        <f t="shared" si="321"/>
        <v>12</v>
      </c>
      <c r="S5178" t="str">
        <f t="shared" si="322"/>
        <v>2021</v>
      </c>
      <c r="T5178" s="4" t="str">
        <f t="shared" si="323"/>
        <v>11/12/2021</v>
      </c>
      <c r="U5178" s="7" t="s">
        <v>1216</v>
      </c>
    </row>
    <row r="5179" spans="1:21" x14ac:dyDescent="0.2">
      <c r="A5179" s="1">
        <v>5177</v>
      </c>
      <c r="B5179" t="s">
        <v>15</v>
      </c>
      <c r="C5179">
        <v>13064674</v>
      </c>
      <c r="D5179">
        <v>20210811</v>
      </c>
      <c r="E5179">
        <v>39</v>
      </c>
      <c r="F5179" t="s">
        <v>17</v>
      </c>
      <c r="G5179" t="s">
        <v>19</v>
      </c>
      <c r="H5179">
        <v>60101</v>
      </c>
      <c r="I5179" t="s">
        <v>48</v>
      </c>
      <c r="J5179" t="s">
        <v>48</v>
      </c>
      <c r="K5179" t="s">
        <v>48</v>
      </c>
      <c r="L5179" t="s">
        <v>48</v>
      </c>
      <c r="M5179" t="s">
        <v>48</v>
      </c>
      <c r="N5179" t="s">
        <v>48</v>
      </c>
      <c r="O5179" t="s">
        <v>901</v>
      </c>
      <c r="P5179" t="s">
        <v>908</v>
      </c>
      <c r="Q5179" t="str">
        <f t="shared" si="320"/>
        <v>11</v>
      </c>
      <c r="R5179" t="str">
        <f t="shared" si="321"/>
        <v>08</v>
      </c>
      <c r="S5179" t="str">
        <f t="shared" si="322"/>
        <v>2021</v>
      </c>
      <c r="T5179" s="4" t="str">
        <f t="shared" si="323"/>
        <v>11/08/2021</v>
      </c>
      <c r="U5179" s="7" t="s">
        <v>1211</v>
      </c>
    </row>
    <row r="5180" spans="1:21" x14ac:dyDescent="0.2">
      <c r="A5180" s="1">
        <v>5178</v>
      </c>
      <c r="B5180" t="s">
        <v>15</v>
      </c>
      <c r="C5180">
        <v>13066372</v>
      </c>
      <c r="D5180">
        <v>20210616</v>
      </c>
      <c r="E5180">
        <v>28</v>
      </c>
      <c r="F5180" t="s">
        <v>17</v>
      </c>
      <c r="G5180" t="s">
        <v>19</v>
      </c>
      <c r="H5180">
        <v>110123</v>
      </c>
      <c r="I5180" t="s">
        <v>54</v>
      </c>
      <c r="J5180" t="s">
        <v>108</v>
      </c>
      <c r="K5180" t="s">
        <v>472</v>
      </c>
      <c r="L5180" t="s">
        <v>54</v>
      </c>
      <c r="M5180" t="s">
        <v>108</v>
      </c>
      <c r="N5180" t="s">
        <v>472</v>
      </c>
      <c r="O5180" t="s">
        <v>901</v>
      </c>
      <c r="P5180" t="s">
        <v>908</v>
      </c>
      <c r="Q5180" t="str">
        <f t="shared" si="320"/>
        <v>16</v>
      </c>
      <c r="R5180" t="str">
        <f t="shared" si="321"/>
        <v>06</v>
      </c>
      <c r="S5180" t="str">
        <f t="shared" si="322"/>
        <v>2021</v>
      </c>
      <c r="T5180" s="4" t="str">
        <f t="shared" si="323"/>
        <v>16/06/2021</v>
      </c>
      <c r="U5180" s="7" t="s">
        <v>1279</v>
      </c>
    </row>
    <row r="5181" spans="1:21" x14ac:dyDescent="0.2">
      <c r="A5181" s="1">
        <v>5179</v>
      </c>
      <c r="B5181" t="s">
        <v>15</v>
      </c>
      <c r="C5181">
        <v>13067191</v>
      </c>
      <c r="D5181">
        <v>20210917</v>
      </c>
      <c r="E5181">
        <v>36</v>
      </c>
      <c r="F5181" t="s">
        <v>18</v>
      </c>
      <c r="G5181" t="s">
        <v>22</v>
      </c>
      <c r="H5181">
        <v>60101</v>
      </c>
      <c r="I5181" t="s">
        <v>48</v>
      </c>
      <c r="J5181" t="s">
        <v>48</v>
      </c>
      <c r="K5181" t="s">
        <v>48</v>
      </c>
      <c r="L5181" t="s">
        <v>48</v>
      </c>
      <c r="M5181" t="s">
        <v>48</v>
      </c>
      <c r="N5181" t="s">
        <v>48</v>
      </c>
      <c r="O5181" t="s">
        <v>901</v>
      </c>
      <c r="P5181" t="s">
        <v>908</v>
      </c>
      <c r="Q5181" t="str">
        <f t="shared" si="320"/>
        <v>17</v>
      </c>
      <c r="R5181" t="str">
        <f t="shared" si="321"/>
        <v>09</v>
      </c>
      <c r="S5181" t="str">
        <f t="shared" si="322"/>
        <v>2021</v>
      </c>
      <c r="T5181" s="4" t="str">
        <f t="shared" si="323"/>
        <v>17/09/2021</v>
      </c>
      <c r="U5181" s="7" t="s">
        <v>1296</v>
      </c>
    </row>
    <row r="5182" spans="1:21" x14ac:dyDescent="0.2">
      <c r="A5182" s="1">
        <v>5180</v>
      </c>
      <c r="B5182" t="s">
        <v>15</v>
      </c>
      <c r="C5182">
        <v>13070449</v>
      </c>
      <c r="D5182">
        <v>20211013</v>
      </c>
      <c r="E5182">
        <v>43</v>
      </c>
      <c r="F5182" t="s">
        <v>17</v>
      </c>
      <c r="G5182" t="s">
        <v>19</v>
      </c>
      <c r="H5182">
        <v>70105</v>
      </c>
      <c r="I5182" t="s">
        <v>57</v>
      </c>
      <c r="J5182" t="s">
        <v>57</v>
      </c>
      <c r="K5182" t="s">
        <v>445</v>
      </c>
      <c r="L5182" t="s">
        <v>57</v>
      </c>
      <c r="M5182" t="s">
        <v>57</v>
      </c>
      <c r="N5182" t="s">
        <v>445</v>
      </c>
      <c r="O5182" t="s">
        <v>901</v>
      </c>
      <c r="P5182" t="s">
        <v>909</v>
      </c>
      <c r="Q5182" t="str">
        <f t="shared" si="320"/>
        <v>13</v>
      </c>
      <c r="R5182" t="str">
        <f t="shared" si="321"/>
        <v>10</v>
      </c>
      <c r="S5182" t="str">
        <f t="shared" si="322"/>
        <v>2021</v>
      </c>
      <c r="T5182" s="4" t="str">
        <f t="shared" si="323"/>
        <v>13/10/2021</v>
      </c>
      <c r="U5182" s="7" t="s">
        <v>1240</v>
      </c>
    </row>
    <row r="5183" spans="1:21" x14ac:dyDescent="0.2">
      <c r="A5183" s="1">
        <v>5181</v>
      </c>
      <c r="B5183" t="s">
        <v>15</v>
      </c>
      <c r="C5183">
        <v>13083061</v>
      </c>
      <c r="D5183">
        <v>20211202</v>
      </c>
      <c r="E5183">
        <v>62</v>
      </c>
      <c r="F5183" t="s">
        <v>17</v>
      </c>
      <c r="G5183" t="s">
        <v>19</v>
      </c>
      <c r="H5183">
        <v>160101</v>
      </c>
      <c r="I5183" t="s">
        <v>39</v>
      </c>
      <c r="J5183" t="s">
        <v>65</v>
      </c>
      <c r="K5183" t="s">
        <v>65</v>
      </c>
      <c r="L5183" t="s">
        <v>39</v>
      </c>
      <c r="M5183" t="s">
        <v>65</v>
      </c>
      <c r="N5183" t="s">
        <v>65</v>
      </c>
      <c r="O5183" t="s">
        <v>904</v>
      </c>
      <c r="P5183" t="s">
        <v>936</v>
      </c>
      <c r="Q5183" t="str">
        <f t="shared" si="320"/>
        <v>02</v>
      </c>
      <c r="R5183" t="str">
        <f t="shared" si="321"/>
        <v>12</v>
      </c>
      <c r="S5183" t="str">
        <f t="shared" si="322"/>
        <v>2021</v>
      </c>
      <c r="T5183" s="4" t="str">
        <f t="shared" si="323"/>
        <v>02/12/2021</v>
      </c>
      <c r="U5183" s="7" t="s">
        <v>1092</v>
      </c>
    </row>
    <row r="5184" spans="1:21" x14ac:dyDescent="0.2">
      <c r="A5184" s="1">
        <v>5182</v>
      </c>
      <c r="B5184" t="s">
        <v>15</v>
      </c>
      <c r="C5184">
        <v>13089668</v>
      </c>
      <c r="D5184">
        <v>20211107</v>
      </c>
      <c r="E5184">
        <v>26</v>
      </c>
      <c r="F5184" t="s">
        <v>18</v>
      </c>
      <c r="G5184" t="s">
        <v>19</v>
      </c>
      <c r="H5184">
        <v>100401</v>
      </c>
      <c r="I5184" t="s">
        <v>36</v>
      </c>
      <c r="J5184" t="s">
        <v>122</v>
      </c>
      <c r="K5184" t="s">
        <v>122</v>
      </c>
      <c r="L5184" t="s">
        <v>36</v>
      </c>
      <c r="M5184" t="s">
        <v>122</v>
      </c>
      <c r="N5184" t="s">
        <v>122</v>
      </c>
      <c r="O5184" t="s">
        <v>901</v>
      </c>
      <c r="P5184" t="s">
        <v>936</v>
      </c>
      <c r="Q5184" t="str">
        <f t="shared" si="320"/>
        <v>07</v>
      </c>
      <c r="R5184" t="str">
        <f t="shared" si="321"/>
        <v>11</v>
      </c>
      <c r="S5184" t="str">
        <f t="shared" si="322"/>
        <v>2021</v>
      </c>
      <c r="T5184" s="4" t="str">
        <f t="shared" si="323"/>
        <v>07/11/2021</v>
      </c>
      <c r="U5184" s="7" t="s">
        <v>1158</v>
      </c>
    </row>
    <row r="5185" spans="1:21" x14ac:dyDescent="0.2">
      <c r="A5185" s="1">
        <v>5183</v>
      </c>
      <c r="B5185" t="s">
        <v>15</v>
      </c>
      <c r="C5185">
        <v>13092556</v>
      </c>
      <c r="D5185">
        <v>20210717</v>
      </c>
      <c r="E5185">
        <v>44</v>
      </c>
      <c r="F5185" t="s">
        <v>18</v>
      </c>
      <c r="G5185" t="s">
        <v>19</v>
      </c>
      <c r="H5185">
        <v>110113</v>
      </c>
      <c r="I5185" t="s">
        <v>54</v>
      </c>
      <c r="J5185" t="s">
        <v>108</v>
      </c>
      <c r="K5185" t="s">
        <v>381</v>
      </c>
      <c r="L5185" t="s">
        <v>54</v>
      </c>
      <c r="M5185" t="s">
        <v>108</v>
      </c>
      <c r="N5185" t="s">
        <v>381</v>
      </c>
      <c r="O5185" t="s">
        <v>901</v>
      </c>
      <c r="P5185" t="s">
        <v>909</v>
      </c>
      <c r="Q5185" t="str">
        <f t="shared" si="320"/>
        <v>17</v>
      </c>
      <c r="R5185" t="str">
        <f t="shared" si="321"/>
        <v>07</v>
      </c>
      <c r="S5185" t="str">
        <f t="shared" si="322"/>
        <v>2021</v>
      </c>
      <c r="T5185" s="4" t="str">
        <f t="shared" si="323"/>
        <v>17/07/2021</v>
      </c>
      <c r="U5185" s="7" t="s">
        <v>1294</v>
      </c>
    </row>
    <row r="5186" spans="1:21" x14ac:dyDescent="0.2">
      <c r="A5186" s="1">
        <v>5184</v>
      </c>
      <c r="B5186" t="s">
        <v>15</v>
      </c>
      <c r="C5186">
        <v>13093286</v>
      </c>
      <c r="D5186">
        <v>20210618</v>
      </c>
      <c r="E5186">
        <v>29</v>
      </c>
      <c r="F5186" t="s">
        <v>18</v>
      </c>
      <c r="G5186" t="s">
        <v>24</v>
      </c>
      <c r="H5186">
        <v>40103</v>
      </c>
      <c r="I5186" t="s">
        <v>51</v>
      </c>
      <c r="J5186" t="s">
        <v>51</v>
      </c>
      <c r="K5186" t="s">
        <v>276</v>
      </c>
      <c r="L5186" t="s">
        <v>34</v>
      </c>
      <c r="M5186" t="s">
        <v>34</v>
      </c>
      <c r="N5186" t="s">
        <v>378</v>
      </c>
      <c r="O5186" t="s">
        <v>901</v>
      </c>
      <c r="P5186" t="s">
        <v>908</v>
      </c>
      <c r="Q5186" t="str">
        <f t="shared" si="320"/>
        <v>18</v>
      </c>
      <c r="R5186" t="str">
        <f t="shared" si="321"/>
        <v>06</v>
      </c>
      <c r="S5186" t="str">
        <f t="shared" si="322"/>
        <v>2021</v>
      </c>
      <c r="T5186" s="4" t="str">
        <f t="shared" si="323"/>
        <v>18/06/2021</v>
      </c>
      <c r="U5186" s="7" t="s">
        <v>1306</v>
      </c>
    </row>
    <row r="5187" spans="1:21" x14ac:dyDescent="0.2">
      <c r="A5187" s="1">
        <v>5185</v>
      </c>
      <c r="B5187" t="s">
        <v>15</v>
      </c>
      <c r="C5187">
        <v>13093630</v>
      </c>
      <c r="D5187">
        <v>20210715</v>
      </c>
      <c r="E5187">
        <v>62</v>
      </c>
      <c r="F5187" t="s">
        <v>18</v>
      </c>
      <c r="G5187" t="s">
        <v>22</v>
      </c>
      <c r="H5187">
        <v>100102</v>
      </c>
      <c r="I5187" t="s">
        <v>36</v>
      </c>
      <c r="J5187" t="s">
        <v>36</v>
      </c>
      <c r="K5187" t="s">
        <v>518</v>
      </c>
      <c r="L5187" t="s">
        <v>36</v>
      </c>
      <c r="M5187" t="s">
        <v>36</v>
      </c>
      <c r="N5187" t="s">
        <v>36</v>
      </c>
      <c r="O5187" t="s">
        <v>901</v>
      </c>
      <c r="P5187" t="s">
        <v>908</v>
      </c>
      <c r="Q5187" t="str">
        <f t="shared" ref="Q5187:Q5250" si="324">+RIGHT(D5187,2)</f>
        <v>15</v>
      </c>
      <c r="R5187" t="str">
        <f t="shared" ref="R5187:R5250" si="325">+MID(D5187,5,2)</f>
        <v>07</v>
      </c>
      <c r="S5187" t="str">
        <f t="shared" ref="S5187:S5250" si="326">+LEFT(D5187,4)</f>
        <v>2021</v>
      </c>
      <c r="T5187" s="4" t="str">
        <f t="shared" ref="T5187:T5250" si="327">+_xlfn.CONCAT(Q5187,"/",R5187,"/",S5187)</f>
        <v>15/07/2021</v>
      </c>
      <c r="U5187" s="7" t="s">
        <v>1265</v>
      </c>
    </row>
    <row r="5188" spans="1:21" x14ac:dyDescent="0.2">
      <c r="A5188" s="1">
        <v>5186</v>
      </c>
      <c r="B5188" t="s">
        <v>15</v>
      </c>
      <c r="C5188">
        <v>13098578</v>
      </c>
      <c r="D5188">
        <v>20210925</v>
      </c>
      <c r="E5188">
        <v>47</v>
      </c>
      <c r="F5188" t="s">
        <v>18</v>
      </c>
      <c r="G5188" t="s">
        <v>19</v>
      </c>
      <c r="H5188">
        <v>140142</v>
      </c>
      <c r="I5188" t="s">
        <v>34</v>
      </c>
      <c r="J5188" t="s">
        <v>34</v>
      </c>
      <c r="K5188" t="s">
        <v>263</v>
      </c>
      <c r="L5188" t="s">
        <v>43</v>
      </c>
      <c r="M5188" t="s">
        <v>69</v>
      </c>
      <c r="N5188" t="s">
        <v>69</v>
      </c>
      <c r="O5188" t="s">
        <v>901</v>
      </c>
      <c r="P5188" t="s">
        <v>916</v>
      </c>
      <c r="Q5188" t="str">
        <f t="shared" si="324"/>
        <v>25</v>
      </c>
      <c r="R5188" t="str">
        <f t="shared" si="325"/>
        <v>09</v>
      </c>
      <c r="S5188" t="str">
        <f t="shared" si="326"/>
        <v>2021</v>
      </c>
      <c r="T5188" s="4" t="str">
        <f t="shared" si="327"/>
        <v>25/09/2021</v>
      </c>
      <c r="U5188" s="7" t="s">
        <v>1409</v>
      </c>
    </row>
    <row r="5189" spans="1:21" x14ac:dyDescent="0.2">
      <c r="A5189" s="1">
        <v>5187</v>
      </c>
      <c r="B5189" t="s">
        <v>15</v>
      </c>
      <c r="C5189">
        <v>13102915</v>
      </c>
      <c r="D5189">
        <v>20210806</v>
      </c>
      <c r="E5189">
        <v>42</v>
      </c>
      <c r="F5189" t="s">
        <v>17</v>
      </c>
      <c r="G5189" t="s">
        <v>19</v>
      </c>
      <c r="H5189">
        <v>60101</v>
      </c>
      <c r="I5189" t="s">
        <v>48</v>
      </c>
      <c r="J5189" t="s">
        <v>48</v>
      </c>
      <c r="K5189" t="s">
        <v>48</v>
      </c>
      <c r="L5189" t="s">
        <v>48</v>
      </c>
      <c r="M5189" t="s">
        <v>48</v>
      </c>
      <c r="N5189" t="s">
        <v>48</v>
      </c>
      <c r="O5189" t="s">
        <v>901</v>
      </c>
      <c r="P5189" t="s">
        <v>908</v>
      </c>
      <c r="Q5189" t="str">
        <f t="shared" si="324"/>
        <v>06</v>
      </c>
      <c r="R5189" t="str">
        <f t="shared" si="325"/>
        <v>08</v>
      </c>
      <c r="S5189" t="str">
        <f t="shared" si="326"/>
        <v>2021</v>
      </c>
      <c r="T5189" s="4" t="str">
        <f t="shared" si="327"/>
        <v>06/08/2021</v>
      </c>
      <c r="U5189" s="7" t="s">
        <v>1141</v>
      </c>
    </row>
    <row r="5190" spans="1:21" x14ac:dyDescent="0.2">
      <c r="A5190" s="1">
        <v>5188</v>
      </c>
      <c r="B5190" t="s">
        <v>15</v>
      </c>
      <c r="C5190">
        <v>13104965</v>
      </c>
      <c r="D5190">
        <v>20210707</v>
      </c>
      <c r="E5190">
        <v>45</v>
      </c>
      <c r="F5190" t="s">
        <v>17</v>
      </c>
      <c r="G5190" t="s">
        <v>20</v>
      </c>
      <c r="H5190">
        <v>140106</v>
      </c>
      <c r="I5190" t="s">
        <v>34</v>
      </c>
      <c r="J5190" t="s">
        <v>34</v>
      </c>
      <c r="K5190" t="s">
        <v>221</v>
      </c>
      <c r="L5190" t="s">
        <v>34</v>
      </c>
      <c r="M5190" t="s">
        <v>34</v>
      </c>
      <c r="N5190" t="s">
        <v>218</v>
      </c>
      <c r="O5190" t="s">
        <v>901</v>
      </c>
      <c r="P5190" t="s">
        <v>914</v>
      </c>
      <c r="Q5190" t="str">
        <f t="shared" si="324"/>
        <v>07</v>
      </c>
      <c r="R5190" t="str">
        <f t="shared" si="325"/>
        <v>07</v>
      </c>
      <c r="S5190" t="str">
        <f t="shared" si="326"/>
        <v>2021</v>
      </c>
      <c r="T5190" s="4" t="str">
        <f t="shared" si="327"/>
        <v>07/07/2021</v>
      </c>
      <c r="U5190" s="7" t="s">
        <v>1154</v>
      </c>
    </row>
    <row r="5191" spans="1:21" x14ac:dyDescent="0.2">
      <c r="A5191" s="1">
        <v>5189</v>
      </c>
      <c r="B5191" t="s">
        <v>15</v>
      </c>
      <c r="C5191">
        <v>13109726</v>
      </c>
      <c r="D5191">
        <v>20211214</v>
      </c>
      <c r="E5191">
        <v>33</v>
      </c>
      <c r="F5191" t="s">
        <v>17</v>
      </c>
      <c r="G5191" t="s">
        <v>19</v>
      </c>
      <c r="H5191">
        <v>160103</v>
      </c>
      <c r="I5191" t="s">
        <v>39</v>
      </c>
      <c r="J5191" t="s">
        <v>65</v>
      </c>
      <c r="K5191" t="s">
        <v>676</v>
      </c>
      <c r="L5191" t="s">
        <v>39</v>
      </c>
      <c r="M5191" t="s">
        <v>65</v>
      </c>
      <c r="N5191" t="s">
        <v>65</v>
      </c>
      <c r="O5191" t="s">
        <v>904</v>
      </c>
      <c r="P5191" t="s">
        <v>936</v>
      </c>
      <c r="Q5191" t="str">
        <f t="shared" si="324"/>
        <v>14</v>
      </c>
      <c r="R5191" t="str">
        <f t="shared" si="325"/>
        <v>12</v>
      </c>
      <c r="S5191" t="str">
        <f t="shared" si="326"/>
        <v>2021</v>
      </c>
      <c r="T5191" s="4" t="str">
        <f t="shared" si="327"/>
        <v>14/12/2021</v>
      </c>
      <c r="U5191" s="7" t="s">
        <v>1256</v>
      </c>
    </row>
    <row r="5192" spans="1:21" x14ac:dyDescent="0.2">
      <c r="A5192" s="1">
        <v>5190</v>
      </c>
      <c r="B5192" t="s">
        <v>15</v>
      </c>
      <c r="C5192">
        <v>13111694</v>
      </c>
      <c r="D5192">
        <v>20210914</v>
      </c>
      <c r="E5192">
        <v>44</v>
      </c>
      <c r="F5192" t="s">
        <v>18</v>
      </c>
      <c r="G5192" t="s">
        <v>19</v>
      </c>
      <c r="H5192">
        <v>50113</v>
      </c>
      <c r="I5192" t="s">
        <v>37</v>
      </c>
      <c r="J5192" t="s">
        <v>98</v>
      </c>
      <c r="K5192" t="s">
        <v>180</v>
      </c>
      <c r="L5192" t="s">
        <v>37</v>
      </c>
      <c r="M5192" t="s">
        <v>98</v>
      </c>
      <c r="N5192" t="s">
        <v>180</v>
      </c>
      <c r="O5192" t="s">
        <v>901</v>
      </c>
      <c r="P5192" t="s">
        <v>909</v>
      </c>
      <c r="Q5192" t="str">
        <f t="shared" si="324"/>
        <v>14</v>
      </c>
      <c r="R5192" t="str">
        <f t="shared" si="325"/>
        <v>09</v>
      </c>
      <c r="S5192" t="str">
        <f t="shared" si="326"/>
        <v>2021</v>
      </c>
      <c r="T5192" s="4" t="str">
        <f t="shared" si="327"/>
        <v>14/09/2021</v>
      </c>
      <c r="U5192" s="7" t="s">
        <v>1253</v>
      </c>
    </row>
    <row r="5193" spans="1:21" x14ac:dyDescent="0.2">
      <c r="A5193" s="1">
        <v>5191</v>
      </c>
      <c r="B5193" t="s">
        <v>15</v>
      </c>
      <c r="C5193">
        <v>13121260</v>
      </c>
      <c r="D5193">
        <v>20210603</v>
      </c>
      <c r="E5193">
        <v>13</v>
      </c>
      <c r="F5193" t="s">
        <v>17</v>
      </c>
      <c r="G5193" t="s">
        <v>19</v>
      </c>
      <c r="H5193">
        <v>230103</v>
      </c>
      <c r="I5193" t="s">
        <v>38</v>
      </c>
      <c r="J5193" t="s">
        <v>38</v>
      </c>
      <c r="K5193" t="s">
        <v>240</v>
      </c>
      <c r="L5193" t="s">
        <v>38</v>
      </c>
      <c r="M5193" t="s">
        <v>38</v>
      </c>
      <c r="N5193" t="s">
        <v>38</v>
      </c>
      <c r="O5193" t="s">
        <v>901</v>
      </c>
      <c r="P5193" t="s">
        <v>908</v>
      </c>
      <c r="Q5193" t="str">
        <f t="shared" si="324"/>
        <v>03</v>
      </c>
      <c r="R5193" t="str">
        <f t="shared" si="325"/>
        <v>06</v>
      </c>
      <c r="S5193" t="str">
        <f t="shared" si="326"/>
        <v>2021</v>
      </c>
      <c r="T5193" s="4" t="str">
        <f t="shared" si="327"/>
        <v>03/06/2021</v>
      </c>
      <c r="U5193" s="7" t="s">
        <v>1099</v>
      </c>
    </row>
    <row r="5194" spans="1:21" x14ac:dyDescent="0.2">
      <c r="A5194" s="1">
        <v>5192</v>
      </c>
      <c r="B5194" t="s">
        <v>15</v>
      </c>
      <c r="C5194">
        <v>13124660</v>
      </c>
      <c r="D5194">
        <v>20210614</v>
      </c>
      <c r="E5194">
        <v>30</v>
      </c>
      <c r="F5194" t="s">
        <v>18</v>
      </c>
      <c r="G5194" t="s">
        <v>19</v>
      </c>
      <c r="H5194">
        <v>21003</v>
      </c>
      <c r="I5194" t="s">
        <v>55</v>
      </c>
      <c r="J5194" t="s">
        <v>165</v>
      </c>
      <c r="K5194" t="s">
        <v>677</v>
      </c>
      <c r="L5194" t="s">
        <v>55</v>
      </c>
      <c r="M5194" t="s">
        <v>114</v>
      </c>
      <c r="N5194" t="s">
        <v>299</v>
      </c>
      <c r="O5194" t="s">
        <v>901</v>
      </c>
      <c r="P5194" t="s">
        <v>908</v>
      </c>
      <c r="Q5194" t="str">
        <f t="shared" si="324"/>
        <v>14</v>
      </c>
      <c r="R5194" t="str">
        <f t="shared" si="325"/>
        <v>06</v>
      </c>
      <c r="S5194" t="str">
        <f t="shared" si="326"/>
        <v>2021</v>
      </c>
      <c r="T5194" s="4" t="str">
        <f t="shared" si="327"/>
        <v>14/06/2021</v>
      </c>
      <c r="U5194" s="7" t="s">
        <v>1249</v>
      </c>
    </row>
    <row r="5195" spans="1:21" x14ac:dyDescent="0.2">
      <c r="A5195" s="1">
        <v>5193</v>
      </c>
      <c r="B5195" t="s">
        <v>15</v>
      </c>
      <c r="C5195">
        <v>13126133</v>
      </c>
      <c r="D5195">
        <v>20211118</v>
      </c>
      <c r="E5195">
        <v>47</v>
      </c>
      <c r="F5195" t="s">
        <v>18</v>
      </c>
      <c r="G5195" t="s">
        <v>19</v>
      </c>
      <c r="H5195">
        <v>140506</v>
      </c>
      <c r="I5195" t="s">
        <v>34</v>
      </c>
      <c r="J5195" t="s">
        <v>123</v>
      </c>
      <c r="K5195" t="s">
        <v>388</v>
      </c>
      <c r="L5195" t="s">
        <v>34</v>
      </c>
      <c r="M5195" t="s">
        <v>123</v>
      </c>
      <c r="N5195" t="s">
        <v>388</v>
      </c>
      <c r="O5195" t="s">
        <v>901</v>
      </c>
      <c r="P5195" t="s">
        <v>936</v>
      </c>
      <c r="Q5195" t="str">
        <f t="shared" si="324"/>
        <v>18</v>
      </c>
      <c r="R5195" t="str">
        <f t="shared" si="325"/>
        <v>11</v>
      </c>
      <c r="S5195" t="str">
        <f t="shared" si="326"/>
        <v>2021</v>
      </c>
      <c r="T5195" s="4" t="str">
        <f t="shared" si="327"/>
        <v>18/11/2021</v>
      </c>
      <c r="U5195" s="7" t="s">
        <v>1311</v>
      </c>
    </row>
    <row r="5196" spans="1:21" x14ac:dyDescent="0.2">
      <c r="A5196" s="1">
        <v>5194</v>
      </c>
      <c r="B5196" t="s">
        <v>15</v>
      </c>
      <c r="C5196">
        <v>13129224</v>
      </c>
      <c r="D5196">
        <v>20210926</v>
      </c>
      <c r="E5196">
        <v>32</v>
      </c>
      <c r="F5196" t="s">
        <v>18</v>
      </c>
      <c r="G5196" t="s">
        <v>20</v>
      </c>
      <c r="H5196">
        <v>140130</v>
      </c>
      <c r="I5196" t="s">
        <v>34</v>
      </c>
      <c r="J5196" t="s">
        <v>34</v>
      </c>
      <c r="K5196" t="s">
        <v>257</v>
      </c>
      <c r="L5196" t="s">
        <v>34</v>
      </c>
      <c r="M5196" t="s">
        <v>34</v>
      </c>
      <c r="N5196" t="s">
        <v>335</v>
      </c>
      <c r="O5196" t="s">
        <v>901</v>
      </c>
      <c r="P5196" t="s">
        <v>909</v>
      </c>
      <c r="Q5196" t="str">
        <f t="shared" si="324"/>
        <v>26</v>
      </c>
      <c r="R5196" t="str">
        <f t="shared" si="325"/>
        <v>09</v>
      </c>
      <c r="S5196" t="str">
        <f t="shared" si="326"/>
        <v>2021</v>
      </c>
      <c r="T5196" s="4" t="str">
        <f t="shared" si="327"/>
        <v>26/09/2021</v>
      </c>
      <c r="U5196" s="7" t="s">
        <v>1421</v>
      </c>
    </row>
    <row r="5197" spans="1:21" x14ac:dyDescent="0.2">
      <c r="A5197" s="1">
        <v>5195</v>
      </c>
      <c r="B5197" t="s">
        <v>15</v>
      </c>
      <c r="C5197">
        <v>13129667</v>
      </c>
      <c r="D5197">
        <v>20210731</v>
      </c>
      <c r="E5197">
        <v>18</v>
      </c>
      <c r="F5197" t="s">
        <v>17</v>
      </c>
      <c r="G5197" t="s">
        <v>19</v>
      </c>
      <c r="H5197">
        <v>180305</v>
      </c>
      <c r="I5197" t="s">
        <v>42</v>
      </c>
      <c r="J5197" t="s">
        <v>68</v>
      </c>
      <c r="K5197" t="s">
        <v>233</v>
      </c>
      <c r="L5197" t="s">
        <v>42</v>
      </c>
      <c r="M5197" t="s">
        <v>68</v>
      </c>
      <c r="N5197" t="s">
        <v>233</v>
      </c>
      <c r="O5197" t="s">
        <v>901</v>
      </c>
      <c r="P5197" t="s">
        <v>942</v>
      </c>
      <c r="Q5197" t="str">
        <f t="shared" si="324"/>
        <v>31</v>
      </c>
      <c r="R5197" t="str">
        <f t="shared" si="325"/>
        <v>07</v>
      </c>
      <c r="S5197" t="str">
        <f t="shared" si="326"/>
        <v>2021</v>
      </c>
      <c r="T5197" s="4" t="str">
        <f t="shared" si="327"/>
        <v>31/07/2021</v>
      </c>
      <c r="U5197" s="7" t="s">
        <v>1475</v>
      </c>
    </row>
    <row r="5198" spans="1:21" x14ac:dyDescent="0.2">
      <c r="A5198" s="1">
        <v>5196</v>
      </c>
      <c r="B5198" t="s">
        <v>15</v>
      </c>
      <c r="C5198">
        <v>13129957</v>
      </c>
      <c r="D5198">
        <v>20220104</v>
      </c>
      <c r="E5198">
        <v>28</v>
      </c>
      <c r="F5198" t="s">
        <v>17</v>
      </c>
      <c r="G5198" t="s">
        <v>19</v>
      </c>
      <c r="H5198">
        <v>120101</v>
      </c>
      <c r="I5198" t="s">
        <v>52</v>
      </c>
      <c r="J5198" t="s">
        <v>90</v>
      </c>
      <c r="K5198" t="s">
        <v>90</v>
      </c>
      <c r="L5198" t="s">
        <v>52</v>
      </c>
      <c r="M5198" t="s">
        <v>90</v>
      </c>
      <c r="N5198" t="s">
        <v>497</v>
      </c>
      <c r="O5198" t="s">
        <v>902</v>
      </c>
      <c r="P5198" t="s">
        <v>912</v>
      </c>
      <c r="Q5198" t="str">
        <f t="shared" si="324"/>
        <v>04</v>
      </c>
      <c r="R5198" t="str">
        <f t="shared" si="325"/>
        <v>01</v>
      </c>
      <c r="S5198" t="str">
        <f t="shared" si="326"/>
        <v>2022</v>
      </c>
      <c r="T5198" s="4" t="str">
        <f t="shared" si="327"/>
        <v>04/01/2022</v>
      </c>
      <c r="U5198" s="7" t="s">
        <v>1107</v>
      </c>
    </row>
    <row r="5199" spans="1:21" x14ac:dyDescent="0.2">
      <c r="A5199" s="1">
        <v>5197</v>
      </c>
      <c r="B5199" t="s">
        <v>15</v>
      </c>
      <c r="C5199">
        <v>13135137</v>
      </c>
      <c r="D5199">
        <v>20211209</v>
      </c>
      <c r="E5199">
        <v>55</v>
      </c>
      <c r="F5199" t="s">
        <v>17</v>
      </c>
      <c r="G5199" t="s">
        <v>19</v>
      </c>
      <c r="H5199">
        <v>220111</v>
      </c>
      <c r="I5199" t="s">
        <v>44</v>
      </c>
      <c r="J5199" t="s">
        <v>44</v>
      </c>
      <c r="K5199" t="s">
        <v>246</v>
      </c>
      <c r="L5199" t="s">
        <v>44</v>
      </c>
      <c r="M5199" t="s">
        <v>44</v>
      </c>
      <c r="N5199" t="s">
        <v>246</v>
      </c>
      <c r="O5199" t="s">
        <v>902</v>
      </c>
      <c r="P5199" t="s">
        <v>915</v>
      </c>
      <c r="Q5199" t="str">
        <f t="shared" si="324"/>
        <v>09</v>
      </c>
      <c r="R5199" t="str">
        <f t="shared" si="325"/>
        <v>12</v>
      </c>
      <c r="S5199" t="str">
        <f t="shared" si="326"/>
        <v>2021</v>
      </c>
      <c r="T5199" s="4" t="str">
        <f t="shared" si="327"/>
        <v>09/12/2021</v>
      </c>
      <c r="U5199" s="7" t="s">
        <v>1187</v>
      </c>
    </row>
    <row r="5200" spans="1:21" x14ac:dyDescent="0.2">
      <c r="A5200" s="1">
        <v>5198</v>
      </c>
      <c r="B5200" t="s">
        <v>15</v>
      </c>
      <c r="C5200">
        <v>13138625</v>
      </c>
      <c r="D5200">
        <v>20211218</v>
      </c>
      <c r="E5200">
        <v>40</v>
      </c>
      <c r="F5200" t="s">
        <v>18</v>
      </c>
      <c r="G5200" t="s">
        <v>19</v>
      </c>
      <c r="H5200">
        <v>60101</v>
      </c>
      <c r="I5200" t="s">
        <v>48</v>
      </c>
      <c r="J5200" t="s">
        <v>48</v>
      </c>
      <c r="K5200" t="s">
        <v>48</v>
      </c>
      <c r="L5200" t="s">
        <v>48</v>
      </c>
      <c r="M5200" t="s">
        <v>48</v>
      </c>
      <c r="N5200" t="s">
        <v>48</v>
      </c>
      <c r="O5200" t="s">
        <v>901</v>
      </c>
      <c r="P5200" t="s">
        <v>920</v>
      </c>
      <c r="Q5200" t="str">
        <f t="shared" si="324"/>
        <v>18</v>
      </c>
      <c r="R5200" t="str">
        <f t="shared" si="325"/>
        <v>12</v>
      </c>
      <c r="S5200" t="str">
        <f t="shared" si="326"/>
        <v>2021</v>
      </c>
      <c r="T5200" s="4" t="str">
        <f t="shared" si="327"/>
        <v>18/12/2021</v>
      </c>
      <c r="U5200" s="7" t="s">
        <v>1313</v>
      </c>
    </row>
    <row r="5201" spans="1:21" x14ac:dyDescent="0.2">
      <c r="A5201" s="1">
        <v>5199</v>
      </c>
      <c r="B5201" t="s">
        <v>15</v>
      </c>
      <c r="C5201">
        <v>13141970</v>
      </c>
      <c r="D5201">
        <v>20210926</v>
      </c>
      <c r="E5201">
        <v>23</v>
      </c>
      <c r="F5201" t="s">
        <v>18</v>
      </c>
      <c r="G5201" t="s">
        <v>20</v>
      </c>
      <c r="H5201">
        <v>140103</v>
      </c>
      <c r="I5201" t="s">
        <v>34</v>
      </c>
      <c r="J5201" t="s">
        <v>34</v>
      </c>
      <c r="K5201" t="s">
        <v>320</v>
      </c>
      <c r="L5201" t="s">
        <v>34</v>
      </c>
      <c r="M5201" t="s">
        <v>34</v>
      </c>
      <c r="N5201" t="s">
        <v>320</v>
      </c>
      <c r="O5201" t="s">
        <v>901</v>
      </c>
      <c r="P5201" t="s">
        <v>909</v>
      </c>
      <c r="Q5201" t="str">
        <f t="shared" si="324"/>
        <v>26</v>
      </c>
      <c r="R5201" t="str">
        <f t="shared" si="325"/>
        <v>09</v>
      </c>
      <c r="S5201" t="str">
        <f t="shared" si="326"/>
        <v>2021</v>
      </c>
      <c r="T5201" s="4" t="str">
        <f t="shared" si="327"/>
        <v>26/09/2021</v>
      </c>
      <c r="U5201" s="7" t="s">
        <v>1421</v>
      </c>
    </row>
    <row r="5202" spans="1:21" x14ac:dyDescent="0.2">
      <c r="A5202" s="1">
        <v>5200</v>
      </c>
      <c r="B5202" t="s">
        <v>15</v>
      </c>
      <c r="C5202">
        <v>13142563</v>
      </c>
      <c r="D5202">
        <v>20210622</v>
      </c>
      <c r="E5202">
        <v>35</v>
      </c>
      <c r="F5202" t="s">
        <v>17</v>
      </c>
      <c r="G5202" t="s">
        <v>19</v>
      </c>
      <c r="H5202">
        <v>180302</v>
      </c>
      <c r="I5202" t="s">
        <v>42</v>
      </c>
      <c r="J5202" t="s">
        <v>68</v>
      </c>
      <c r="K5202" t="s">
        <v>577</v>
      </c>
      <c r="L5202" t="s">
        <v>42</v>
      </c>
      <c r="M5202" t="s">
        <v>68</v>
      </c>
      <c r="N5202" t="s">
        <v>68</v>
      </c>
      <c r="O5202" t="s">
        <v>901</v>
      </c>
      <c r="P5202" t="s">
        <v>908</v>
      </c>
      <c r="Q5202" t="str">
        <f t="shared" si="324"/>
        <v>22</v>
      </c>
      <c r="R5202" t="str">
        <f t="shared" si="325"/>
        <v>06</v>
      </c>
      <c r="S5202" t="str">
        <f t="shared" si="326"/>
        <v>2021</v>
      </c>
      <c r="T5202" s="4" t="str">
        <f t="shared" si="327"/>
        <v>22/06/2021</v>
      </c>
      <c r="U5202" s="7" t="s">
        <v>1362</v>
      </c>
    </row>
    <row r="5203" spans="1:21" x14ac:dyDescent="0.2">
      <c r="A5203" s="1">
        <v>5201</v>
      </c>
      <c r="B5203" t="s">
        <v>15</v>
      </c>
      <c r="C5203">
        <v>13145356</v>
      </c>
      <c r="D5203">
        <v>20211022</v>
      </c>
      <c r="E5203">
        <v>59</v>
      </c>
      <c r="F5203" t="s">
        <v>18</v>
      </c>
      <c r="G5203" t="s">
        <v>20</v>
      </c>
      <c r="H5203">
        <v>140141</v>
      </c>
      <c r="I5203" t="s">
        <v>34</v>
      </c>
      <c r="J5203" t="s">
        <v>34</v>
      </c>
      <c r="K5203" t="s">
        <v>360</v>
      </c>
      <c r="L5203" t="s">
        <v>34</v>
      </c>
      <c r="M5203" t="s">
        <v>34</v>
      </c>
      <c r="N5203" t="s">
        <v>360</v>
      </c>
      <c r="O5203" t="s">
        <v>901</v>
      </c>
      <c r="P5203" t="s">
        <v>909</v>
      </c>
      <c r="Q5203" t="str">
        <f t="shared" si="324"/>
        <v>22</v>
      </c>
      <c r="R5203" t="str">
        <f t="shared" si="325"/>
        <v>10</v>
      </c>
      <c r="S5203" t="str">
        <f t="shared" si="326"/>
        <v>2021</v>
      </c>
      <c r="T5203" s="4" t="str">
        <f t="shared" si="327"/>
        <v>22/10/2021</v>
      </c>
      <c r="U5203" s="7" t="s">
        <v>1366</v>
      </c>
    </row>
    <row r="5204" spans="1:21" x14ac:dyDescent="0.2">
      <c r="A5204" s="1">
        <v>5202</v>
      </c>
      <c r="B5204" t="s">
        <v>15</v>
      </c>
      <c r="C5204">
        <v>13153467</v>
      </c>
      <c r="D5204">
        <v>20211211</v>
      </c>
      <c r="E5204">
        <v>28</v>
      </c>
      <c r="F5204" t="s">
        <v>17</v>
      </c>
      <c r="G5204" t="s">
        <v>19</v>
      </c>
      <c r="H5204">
        <v>220101</v>
      </c>
      <c r="I5204" t="s">
        <v>44</v>
      </c>
      <c r="J5204" t="s">
        <v>44</v>
      </c>
      <c r="K5204" t="s">
        <v>44</v>
      </c>
      <c r="L5204" t="s">
        <v>44</v>
      </c>
      <c r="M5204" t="s">
        <v>44</v>
      </c>
      <c r="N5204" t="s">
        <v>44</v>
      </c>
      <c r="O5204" t="s">
        <v>902</v>
      </c>
      <c r="P5204" t="s">
        <v>915</v>
      </c>
      <c r="Q5204" t="str">
        <f t="shared" si="324"/>
        <v>11</v>
      </c>
      <c r="R5204" t="str">
        <f t="shared" si="325"/>
        <v>12</v>
      </c>
      <c r="S5204" t="str">
        <f t="shared" si="326"/>
        <v>2021</v>
      </c>
      <c r="T5204" s="4" t="str">
        <f t="shared" si="327"/>
        <v>11/12/2021</v>
      </c>
      <c r="U5204" s="7" t="s">
        <v>1216</v>
      </c>
    </row>
    <row r="5205" spans="1:21" x14ac:dyDescent="0.2">
      <c r="A5205" s="1">
        <v>5203</v>
      </c>
      <c r="B5205" t="s">
        <v>15</v>
      </c>
      <c r="C5205">
        <v>13154978</v>
      </c>
      <c r="D5205">
        <v>20210804</v>
      </c>
      <c r="E5205">
        <v>39</v>
      </c>
      <c r="F5205" t="s">
        <v>17</v>
      </c>
      <c r="G5205" t="s">
        <v>19</v>
      </c>
      <c r="H5205">
        <v>40210</v>
      </c>
      <c r="I5205" t="s">
        <v>51</v>
      </c>
      <c r="J5205" t="s">
        <v>104</v>
      </c>
      <c r="K5205" t="s">
        <v>678</v>
      </c>
      <c r="L5205" t="s">
        <v>51</v>
      </c>
      <c r="M5205" t="s">
        <v>104</v>
      </c>
      <c r="N5205" t="s">
        <v>338</v>
      </c>
      <c r="O5205" t="s">
        <v>901</v>
      </c>
      <c r="P5205" t="s">
        <v>914</v>
      </c>
      <c r="Q5205" t="str">
        <f t="shared" si="324"/>
        <v>04</v>
      </c>
      <c r="R5205" t="str">
        <f t="shared" si="325"/>
        <v>08</v>
      </c>
      <c r="S5205" t="str">
        <f t="shared" si="326"/>
        <v>2021</v>
      </c>
      <c r="T5205" s="4" t="str">
        <f t="shared" si="327"/>
        <v>04/08/2021</v>
      </c>
      <c r="U5205" s="7" t="s">
        <v>1116</v>
      </c>
    </row>
    <row r="5206" spans="1:21" x14ac:dyDescent="0.2">
      <c r="A5206" s="1">
        <v>5204</v>
      </c>
      <c r="B5206" t="s">
        <v>15</v>
      </c>
      <c r="C5206">
        <v>13154991</v>
      </c>
      <c r="D5206">
        <v>20211026</v>
      </c>
      <c r="E5206">
        <v>51</v>
      </c>
      <c r="F5206" t="s">
        <v>18</v>
      </c>
      <c r="G5206" t="s">
        <v>19</v>
      </c>
      <c r="H5206">
        <v>250201</v>
      </c>
      <c r="I5206" t="s">
        <v>35</v>
      </c>
      <c r="J5206" t="s">
        <v>61</v>
      </c>
      <c r="K5206" t="s">
        <v>61</v>
      </c>
      <c r="L5206" t="s">
        <v>35</v>
      </c>
      <c r="M5206" t="s">
        <v>61</v>
      </c>
      <c r="N5206" t="s">
        <v>61</v>
      </c>
      <c r="O5206" t="s">
        <v>901</v>
      </c>
      <c r="P5206" t="s">
        <v>909</v>
      </c>
      <c r="Q5206" t="str">
        <f t="shared" si="324"/>
        <v>26</v>
      </c>
      <c r="R5206" t="str">
        <f t="shared" si="325"/>
        <v>10</v>
      </c>
      <c r="S5206" t="str">
        <f t="shared" si="326"/>
        <v>2021</v>
      </c>
      <c r="T5206" s="4" t="str">
        <f t="shared" si="327"/>
        <v>26/10/2021</v>
      </c>
      <c r="U5206" s="7" t="s">
        <v>1422</v>
      </c>
    </row>
    <row r="5207" spans="1:21" x14ac:dyDescent="0.2">
      <c r="A5207" s="1">
        <v>5205</v>
      </c>
      <c r="B5207" t="s">
        <v>15</v>
      </c>
      <c r="C5207">
        <v>13155185</v>
      </c>
      <c r="D5207">
        <v>20210618</v>
      </c>
      <c r="E5207">
        <v>32</v>
      </c>
      <c r="F5207" t="s">
        <v>18</v>
      </c>
      <c r="G5207" t="s">
        <v>20</v>
      </c>
      <c r="H5207">
        <v>140141</v>
      </c>
      <c r="I5207" t="s">
        <v>34</v>
      </c>
      <c r="J5207" t="s">
        <v>34</v>
      </c>
      <c r="K5207" t="s">
        <v>360</v>
      </c>
      <c r="L5207" t="s">
        <v>34</v>
      </c>
      <c r="M5207" t="s">
        <v>34</v>
      </c>
      <c r="N5207" t="s">
        <v>360</v>
      </c>
      <c r="O5207" t="s">
        <v>901</v>
      </c>
      <c r="P5207" t="s">
        <v>914</v>
      </c>
      <c r="Q5207" t="str">
        <f t="shared" si="324"/>
        <v>18</v>
      </c>
      <c r="R5207" t="str">
        <f t="shared" si="325"/>
        <v>06</v>
      </c>
      <c r="S5207" t="str">
        <f t="shared" si="326"/>
        <v>2021</v>
      </c>
      <c r="T5207" s="4" t="str">
        <f t="shared" si="327"/>
        <v>18/06/2021</v>
      </c>
      <c r="U5207" s="7" t="s">
        <v>1306</v>
      </c>
    </row>
    <row r="5208" spans="1:21" x14ac:dyDescent="0.2">
      <c r="A5208" s="1">
        <v>5206</v>
      </c>
      <c r="B5208" t="s">
        <v>15</v>
      </c>
      <c r="C5208">
        <v>13155263</v>
      </c>
      <c r="D5208">
        <v>20211126</v>
      </c>
      <c r="E5208">
        <v>32</v>
      </c>
      <c r="F5208" t="s">
        <v>17</v>
      </c>
      <c r="G5208" t="s">
        <v>20</v>
      </c>
      <c r="H5208">
        <v>140119</v>
      </c>
      <c r="I5208" t="s">
        <v>34</v>
      </c>
      <c r="J5208" t="s">
        <v>34</v>
      </c>
      <c r="K5208" t="s">
        <v>346</v>
      </c>
      <c r="L5208" t="s">
        <v>34</v>
      </c>
      <c r="M5208" t="s">
        <v>34</v>
      </c>
      <c r="N5208" t="s">
        <v>346</v>
      </c>
      <c r="O5208" t="s">
        <v>901</v>
      </c>
      <c r="P5208" t="s">
        <v>928</v>
      </c>
      <c r="Q5208" t="str">
        <f t="shared" si="324"/>
        <v>26</v>
      </c>
      <c r="R5208" t="str">
        <f t="shared" si="325"/>
        <v>11</v>
      </c>
      <c r="S5208" t="str">
        <f t="shared" si="326"/>
        <v>2021</v>
      </c>
      <c r="T5208" s="4" t="str">
        <f t="shared" si="327"/>
        <v>26/11/2021</v>
      </c>
      <c r="U5208" s="7" t="s">
        <v>1423</v>
      </c>
    </row>
    <row r="5209" spans="1:21" x14ac:dyDescent="0.2">
      <c r="A5209" s="1">
        <v>5207</v>
      </c>
      <c r="B5209" t="s">
        <v>15</v>
      </c>
      <c r="C5209">
        <v>13155642</v>
      </c>
      <c r="D5209">
        <v>20211027</v>
      </c>
      <c r="E5209">
        <v>36</v>
      </c>
      <c r="F5209" t="s">
        <v>18</v>
      </c>
      <c r="G5209" t="s">
        <v>19</v>
      </c>
      <c r="H5209">
        <v>120103</v>
      </c>
      <c r="I5209" t="s">
        <v>52</v>
      </c>
      <c r="J5209" t="s">
        <v>90</v>
      </c>
      <c r="K5209" t="s">
        <v>420</v>
      </c>
      <c r="L5209" t="s">
        <v>52</v>
      </c>
      <c r="M5209" t="s">
        <v>90</v>
      </c>
      <c r="N5209" t="s">
        <v>420</v>
      </c>
      <c r="O5209" t="s">
        <v>901</v>
      </c>
      <c r="P5209" t="s">
        <v>910</v>
      </c>
      <c r="Q5209" t="str">
        <f t="shared" si="324"/>
        <v>27</v>
      </c>
      <c r="R5209" t="str">
        <f t="shared" si="325"/>
        <v>10</v>
      </c>
      <c r="S5209" t="str">
        <f t="shared" si="326"/>
        <v>2021</v>
      </c>
      <c r="T5209" s="4" t="str">
        <f t="shared" si="327"/>
        <v>27/10/2021</v>
      </c>
      <c r="U5209" s="7" t="s">
        <v>1433</v>
      </c>
    </row>
    <row r="5210" spans="1:21" x14ac:dyDescent="0.2">
      <c r="A5210" s="1">
        <v>5208</v>
      </c>
      <c r="B5210" t="s">
        <v>15</v>
      </c>
      <c r="C5210">
        <v>13158142</v>
      </c>
      <c r="D5210">
        <v>20211211</v>
      </c>
      <c r="E5210">
        <v>71</v>
      </c>
      <c r="F5210" t="s">
        <v>17</v>
      </c>
      <c r="G5210" t="s">
        <v>22</v>
      </c>
      <c r="H5210">
        <v>140111</v>
      </c>
      <c r="I5210" t="s">
        <v>34</v>
      </c>
      <c r="J5210" t="s">
        <v>34</v>
      </c>
      <c r="K5210" t="s">
        <v>278</v>
      </c>
      <c r="L5210" t="s">
        <v>34</v>
      </c>
      <c r="M5210" t="s">
        <v>34</v>
      </c>
      <c r="N5210" t="s">
        <v>34</v>
      </c>
      <c r="O5210" t="s">
        <v>902</v>
      </c>
      <c r="P5210" t="s">
        <v>926</v>
      </c>
      <c r="Q5210" t="str">
        <f t="shared" si="324"/>
        <v>11</v>
      </c>
      <c r="R5210" t="str">
        <f t="shared" si="325"/>
        <v>12</v>
      </c>
      <c r="S5210" t="str">
        <f t="shared" si="326"/>
        <v>2021</v>
      </c>
      <c r="T5210" s="4" t="str">
        <f t="shared" si="327"/>
        <v>11/12/2021</v>
      </c>
      <c r="U5210" s="7" t="s">
        <v>1216</v>
      </c>
    </row>
    <row r="5211" spans="1:21" x14ac:dyDescent="0.2">
      <c r="A5211" s="1">
        <v>5209</v>
      </c>
      <c r="B5211" t="s">
        <v>15</v>
      </c>
      <c r="C5211">
        <v>13161846</v>
      </c>
      <c r="D5211">
        <v>20211203</v>
      </c>
      <c r="E5211">
        <v>51</v>
      </c>
      <c r="F5211" t="s">
        <v>17</v>
      </c>
      <c r="G5211" t="s">
        <v>22</v>
      </c>
      <c r="H5211">
        <v>140126</v>
      </c>
      <c r="I5211" t="s">
        <v>34</v>
      </c>
      <c r="J5211" t="s">
        <v>34</v>
      </c>
      <c r="K5211" t="s">
        <v>218</v>
      </c>
      <c r="L5211" t="s">
        <v>34</v>
      </c>
      <c r="M5211" t="s">
        <v>34</v>
      </c>
      <c r="N5211" t="s">
        <v>34</v>
      </c>
      <c r="O5211" t="s">
        <v>902</v>
      </c>
      <c r="P5211" t="s">
        <v>911</v>
      </c>
      <c r="Q5211" t="str">
        <f t="shared" si="324"/>
        <v>03</v>
      </c>
      <c r="R5211" t="str">
        <f t="shared" si="325"/>
        <v>12</v>
      </c>
      <c r="S5211" t="str">
        <f t="shared" si="326"/>
        <v>2021</v>
      </c>
      <c r="T5211" s="4" t="str">
        <f t="shared" si="327"/>
        <v>03/12/2021</v>
      </c>
      <c r="U5211" s="7" t="s">
        <v>1105</v>
      </c>
    </row>
    <row r="5212" spans="1:21" x14ac:dyDescent="0.2">
      <c r="A5212" s="1">
        <v>5210</v>
      </c>
      <c r="B5212" t="s">
        <v>15</v>
      </c>
      <c r="C5212">
        <v>13170506</v>
      </c>
      <c r="D5212">
        <v>20210802</v>
      </c>
      <c r="E5212">
        <v>27</v>
      </c>
      <c r="F5212" t="s">
        <v>18</v>
      </c>
      <c r="G5212" t="s">
        <v>19</v>
      </c>
      <c r="H5212">
        <v>140133</v>
      </c>
      <c r="I5212" t="s">
        <v>34</v>
      </c>
      <c r="J5212" t="s">
        <v>34</v>
      </c>
      <c r="K5212" t="s">
        <v>326</v>
      </c>
      <c r="L5212" t="s">
        <v>59</v>
      </c>
      <c r="M5212" t="s">
        <v>877</v>
      </c>
      <c r="N5212" t="s">
        <v>59</v>
      </c>
      <c r="O5212" t="s">
        <v>901</v>
      </c>
      <c r="P5212" t="s">
        <v>909</v>
      </c>
      <c r="Q5212" t="str">
        <f t="shared" si="324"/>
        <v>02</v>
      </c>
      <c r="R5212" t="str">
        <f t="shared" si="325"/>
        <v>08</v>
      </c>
      <c r="S5212" t="str">
        <f t="shared" si="326"/>
        <v>2021</v>
      </c>
      <c r="T5212" s="4" t="str">
        <f t="shared" si="327"/>
        <v>02/08/2021</v>
      </c>
      <c r="U5212" s="7" t="s">
        <v>1088</v>
      </c>
    </row>
    <row r="5213" spans="1:21" x14ac:dyDescent="0.2">
      <c r="A5213" s="1">
        <v>5211</v>
      </c>
      <c r="B5213" t="s">
        <v>15</v>
      </c>
      <c r="C5213">
        <v>13172422</v>
      </c>
      <c r="D5213">
        <v>20211003</v>
      </c>
      <c r="E5213">
        <v>14</v>
      </c>
      <c r="F5213" t="s">
        <v>18</v>
      </c>
      <c r="G5213" t="s">
        <v>19</v>
      </c>
      <c r="H5213">
        <v>30207</v>
      </c>
      <c r="I5213" t="s">
        <v>56</v>
      </c>
      <c r="J5213" t="s">
        <v>181</v>
      </c>
      <c r="K5213" t="s">
        <v>679</v>
      </c>
      <c r="L5213" t="s">
        <v>55</v>
      </c>
      <c r="M5213" t="s">
        <v>107</v>
      </c>
      <c r="N5213" t="s">
        <v>463</v>
      </c>
      <c r="O5213" t="s">
        <v>901</v>
      </c>
      <c r="P5213" t="s">
        <v>916</v>
      </c>
      <c r="Q5213" t="str">
        <f t="shared" si="324"/>
        <v>03</v>
      </c>
      <c r="R5213" t="str">
        <f t="shared" si="325"/>
        <v>10</v>
      </c>
      <c r="S5213" t="str">
        <f t="shared" si="326"/>
        <v>2021</v>
      </c>
      <c r="T5213" s="4" t="str">
        <f t="shared" si="327"/>
        <v>03/10/2021</v>
      </c>
      <c r="U5213" s="7" t="s">
        <v>1103</v>
      </c>
    </row>
    <row r="5214" spans="1:21" x14ac:dyDescent="0.2">
      <c r="A5214" s="1">
        <v>5212</v>
      </c>
      <c r="B5214" t="s">
        <v>15</v>
      </c>
      <c r="C5214">
        <v>13172786</v>
      </c>
      <c r="D5214">
        <v>20211119</v>
      </c>
      <c r="E5214">
        <v>21</v>
      </c>
      <c r="F5214" t="s">
        <v>17</v>
      </c>
      <c r="G5214" t="s">
        <v>19</v>
      </c>
      <c r="H5214">
        <v>100101</v>
      </c>
      <c r="I5214" t="s">
        <v>36</v>
      </c>
      <c r="J5214" t="s">
        <v>36</v>
      </c>
      <c r="K5214" t="s">
        <v>36</v>
      </c>
      <c r="L5214" t="s">
        <v>36</v>
      </c>
      <c r="M5214" t="s">
        <v>36</v>
      </c>
      <c r="N5214" t="s">
        <v>36</v>
      </c>
      <c r="O5214" t="s">
        <v>902</v>
      </c>
      <c r="P5214" t="s">
        <v>959</v>
      </c>
      <c r="Q5214" t="str">
        <f t="shared" si="324"/>
        <v>19</v>
      </c>
      <c r="R5214" t="str">
        <f t="shared" si="325"/>
        <v>11</v>
      </c>
      <c r="S5214" t="str">
        <f t="shared" si="326"/>
        <v>2021</v>
      </c>
      <c r="T5214" s="4" t="str">
        <f t="shared" si="327"/>
        <v>19/11/2021</v>
      </c>
      <c r="U5214" s="7" t="s">
        <v>1326</v>
      </c>
    </row>
    <row r="5215" spans="1:21" x14ac:dyDescent="0.2">
      <c r="A5215" s="1">
        <v>5213</v>
      </c>
      <c r="B5215" t="s">
        <v>15</v>
      </c>
      <c r="C5215">
        <v>13173232</v>
      </c>
      <c r="D5215">
        <v>20211216</v>
      </c>
      <c r="E5215">
        <v>29</v>
      </c>
      <c r="F5215" t="s">
        <v>17</v>
      </c>
      <c r="G5215" t="s">
        <v>19</v>
      </c>
      <c r="H5215">
        <v>50116</v>
      </c>
      <c r="I5215" t="s">
        <v>37</v>
      </c>
      <c r="J5215" t="s">
        <v>98</v>
      </c>
      <c r="K5215" t="s">
        <v>363</v>
      </c>
      <c r="L5215" t="s">
        <v>37</v>
      </c>
      <c r="M5215" t="s">
        <v>98</v>
      </c>
      <c r="N5215" t="s">
        <v>893</v>
      </c>
      <c r="O5215" t="s">
        <v>901</v>
      </c>
      <c r="P5215" t="s">
        <v>936</v>
      </c>
      <c r="Q5215" t="str">
        <f t="shared" si="324"/>
        <v>16</v>
      </c>
      <c r="R5215" t="str">
        <f t="shared" si="325"/>
        <v>12</v>
      </c>
      <c r="S5215" t="str">
        <f t="shared" si="326"/>
        <v>2021</v>
      </c>
      <c r="T5215" s="4" t="str">
        <f t="shared" si="327"/>
        <v>16/12/2021</v>
      </c>
      <c r="U5215" s="7" t="s">
        <v>1287</v>
      </c>
    </row>
    <row r="5216" spans="1:21" x14ac:dyDescent="0.2">
      <c r="A5216" s="1">
        <v>5214</v>
      </c>
      <c r="B5216" t="s">
        <v>15</v>
      </c>
      <c r="C5216">
        <v>13176452</v>
      </c>
      <c r="D5216">
        <v>20210604</v>
      </c>
      <c r="E5216">
        <v>63</v>
      </c>
      <c r="F5216" t="s">
        <v>18</v>
      </c>
      <c r="G5216" t="s">
        <v>19</v>
      </c>
      <c r="H5216">
        <v>240102</v>
      </c>
      <c r="I5216" t="s">
        <v>33</v>
      </c>
      <c r="J5216" t="s">
        <v>59</v>
      </c>
      <c r="K5216" t="s">
        <v>93</v>
      </c>
      <c r="L5216" t="s">
        <v>59</v>
      </c>
      <c r="M5216" t="s">
        <v>877</v>
      </c>
      <c r="N5216" t="s">
        <v>93</v>
      </c>
      <c r="O5216" t="s">
        <v>901</v>
      </c>
      <c r="P5216" t="s">
        <v>908</v>
      </c>
      <c r="Q5216" t="str">
        <f t="shared" si="324"/>
        <v>04</v>
      </c>
      <c r="R5216" t="str">
        <f t="shared" si="325"/>
        <v>06</v>
      </c>
      <c r="S5216" t="str">
        <f t="shared" si="326"/>
        <v>2021</v>
      </c>
      <c r="T5216" s="4" t="str">
        <f t="shared" si="327"/>
        <v>04/06/2021</v>
      </c>
      <c r="U5216" s="7" t="s">
        <v>1113</v>
      </c>
    </row>
    <row r="5217" spans="1:21" x14ac:dyDescent="0.2">
      <c r="A5217" s="1">
        <v>5215</v>
      </c>
      <c r="B5217" t="s">
        <v>15</v>
      </c>
      <c r="C5217">
        <v>13178487</v>
      </c>
      <c r="D5217">
        <v>20211029</v>
      </c>
      <c r="E5217">
        <v>60</v>
      </c>
      <c r="F5217" t="s">
        <v>18</v>
      </c>
      <c r="G5217" t="s">
        <v>19</v>
      </c>
      <c r="H5217">
        <v>240101</v>
      </c>
      <c r="I5217" t="s">
        <v>33</v>
      </c>
      <c r="J5217" t="s">
        <v>59</v>
      </c>
      <c r="K5217" t="s">
        <v>59</v>
      </c>
      <c r="L5217" t="s">
        <v>59</v>
      </c>
      <c r="M5217" t="s">
        <v>877</v>
      </c>
      <c r="N5217" t="s">
        <v>93</v>
      </c>
      <c r="O5217" t="s">
        <v>901</v>
      </c>
      <c r="P5217" t="s">
        <v>911</v>
      </c>
      <c r="Q5217" t="str">
        <f t="shared" si="324"/>
        <v>29</v>
      </c>
      <c r="R5217" t="str">
        <f t="shared" si="325"/>
        <v>10</v>
      </c>
      <c r="S5217" t="str">
        <f t="shared" si="326"/>
        <v>2021</v>
      </c>
      <c r="T5217" s="4" t="str">
        <f t="shared" si="327"/>
        <v>29/10/2021</v>
      </c>
      <c r="U5217" s="7" t="s">
        <v>1456</v>
      </c>
    </row>
    <row r="5218" spans="1:21" x14ac:dyDescent="0.2">
      <c r="A5218" s="1">
        <v>5216</v>
      </c>
      <c r="B5218" t="s">
        <v>15</v>
      </c>
      <c r="C5218">
        <v>13182488</v>
      </c>
      <c r="D5218">
        <v>20210914</v>
      </c>
      <c r="E5218">
        <v>50</v>
      </c>
      <c r="F5218" t="s">
        <v>18</v>
      </c>
      <c r="G5218" t="s">
        <v>19</v>
      </c>
      <c r="H5218">
        <v>130101</v>
      </c>
      <c r="I5218" t="s">
        <v>43</v>
      </c>
      <c r="J5218" t="s">
        <v>69</v>
      </c>
      <c r="K5218" t="s">
        <v>69</v>
      </c>
      <c r="L5218" t="s">
        <v>43</v>
      </c>
      <c r="M5218" t="s">
        <v>69</v>
      </c>
      <c r="N5218" t="s">
        <v>69</v>
      </c>
      <c r="O5218" t="s">
        <v>901</v>
      </c>
      <c r="P5218" t="s">
        <v>909</v>
      </c>
      <c r="Q5218" t="str">
        <f t="shared" si="324"/>
        <v>14</v>
      </c>
      <c r="R5218" t="str">
        <f t="shared" si="325"/>
        <v>09</v>
      </c>
      <c r="S5218" t="str">
        <f t="shared" si="326"/>
        <v>2021</v>
      </c>
      <c r="T5218" s="4" t="str">
        <f t="shared" si="327"/>
        <v>14/09/2021</v>
      </c>
      <c r="U5218" s="7" t="s">
        <v>1253</v>
      </c>
    </row>
    <row r="5219" spans="1:21" x14ac:dyDescent="0.2">
      <c r="A5219" s="1">
        <v>5217</v>
      </c>
      <c r="B5219" t="s">
        <v>15</v>
      </c>
      <c r="C5219">
        <v>13183223</v>
      </c>
      <c r="D5219">
        <v>20220105</v>
      </c>
      <c r="E5219">
        <v>37</v>
      </c>
      <c r="F5219" t="s">
        <v>18</v>
      </c>
      <c r="G5219" t="s">
        <v>27</v>
      </c>
      <c r="H5219">
        <v>140103</v>
      </c>
      <c r="I5219" t="s">
        <v>34</v>
      </c>
      <c r="J5219" t="s">
        <v>34</v>
      </c>
      <c r="K5219" t="s">
        <v>320</v>
      </c>
      <c r="L5219" t="s">
        <v>34</v>
      </c>
      <c r="M5219" t="s">
        <v>34</v>
      </c>
      <c r="N5219" t="s">
        <v>288</v>
      </c>
      <c r="O5219" t="s">
        <v>901</v>
      </c>
      <c r="P5219" t="s">
        <v>912</v>
      </c>
      <c r="Q5219" t="str">
        <f t="shared" si="324"/>
        <v>05</v>
      </c>
      <c r="R5219" t="str">
        <f t="shared" si="325"/>
        <v>01</v>
      </c>
      <c r="S5219" t="str">
        <f t="shared" si="326"/>
        <v>2022</v>
      </c>
      <c r="T5219" s="4" t="str">
        <f t="shared" si="327"/>
        <v>05/01/2022</v>
      </c>
      <c r="U5219" s="7" t="s">
        <v>1122</v>
      </c>
    </row>
    <row r="5220" spans="1:21" x14ac:dyDescent="0.2">
      <c r="A5220" s="1">
        <v>5218</v>
      </c>
      <c r="B5220" t="s">
        <v>15</v>
      </c>
      <c r="C5220">
        <v>13188612</v>
      </c>
      <c r="D5220">
        <v>20210730</v>
      </c>
      <c r="E5220">
        <v>35</v>
      </c>
      <c r="F5220" t="s">
        <v>18</v>
      </c>
      <c r="G5220" t="s">
        <v>20</v>
      </c>
      <c r="H5220">
        <v>140127</v>
      </c>
      <c r="I5220" t="s">
        <v>34</v>
      </c>
      <c r="J5220" t="s">
        <v>34</v>
      </c>
      <c r="K5220" t="s">
        <v>142</v>
      </c>
      <c r="L5220" t="s">
        <v>34</v>
      </c>
      <c r="M5220" t="s">
        <v>34</v>
      </c>
      <c r="N5220" t="s">
        <v>880</v>
      </c>
      <c r="O5220" t="s">
        <v>901</v>
      </c>
      <c r="P5220" t="s">
        <v>914</v>
      </c>
      <c r="Q5220" t="str">
        <f t="shared" si="324"/>
        <v>30</v>
      </c>
      <c r="R5220" t="str">
        <f t="shared" si="325"/>
        <v>07</v>
      </c>
      <c r="S5220" t="str">
        <f t="shared" si="326"/>
        <v>2021</v>
      </c>
      <c r="T5220" s="4" t="str">
        <f t="shared" si="327"/>
        <v>30/07/2021</v>
      </c>
      <c r="U5220" s="7" t="s">
        <v>1465</v>
      </c>
    </row>
    <row r="5221" spans="1:21" x14ac:dyDescent="0.2">
      <c r="A5221" s="1">
        <v>5219</v>
      </c>
      <c r="B5221" t="s">
        <v>15</v>
      </c>
      <c r="C5221">
        <v>13188910</v>
      </c>
      <c r="D5221">
        <v>20210611</v>
      </c>
      <c r="E5221">
        <v>29</v>
      </c>
      <c r="F5221" t="s">
        <v>17</v>
      </c>
      <c r="G5221" t="s">
        <v>19</v>
      </c>
      <c r="H5221">
        <v>40101</v>
      </c>
      <c r="I5221" t="s">
        <v>51</v>
      </c>
      <c r="J5221" t="s">
        <v>51</v>
      </c>
      <c r="K5221" t="s">
        <v>51</v>
      </c>
      <c r="L5221" t="s">
        <v>51</v>
      </c>
      <c r="M5221" t="s">
        <v>51</v>
      </c>
      <c r="N5221" t="s">
        <v>51</v>
      </c>
      <c r="O5221" t="s">
        <v>901</v>
      </c>
      <c r="P5221" t="s">
        <v>908</v>
      </c>
      <c r="Q5221" t="str">
        <f t="shared" si="324"/>
        <v>11</v>
      </c>
      <c r="R5221" t="str">
        <f t="shared" si="325"/>
        <v>06</v>
      </c>
      <c r="S5221" t="str">
        <f t="shared" si="326"/>
        <v>2021</v>
      </c>
      <c r="T5221" s="4" t="str">
        <f t="shared" si="327"/>
        <v>11/06/2021</v>
      </c>
      <c r="U5221" s="7" t="s">
        <v>1208</v>
      </c>
    </row>
    <row r="5222" spans="1:21" x14ac:dyDescent="0.2">
      <c r="A5222" s="1">
        <v>5220</v>
      </c>
      <c r="B5222" t="s">
        <v>15</v>
      </c>
      <c r="C5222">
        <v>13193198</v>
      </c>
      <c r="D5222">
        <v>20210607</v>
      </c>
      <c r="E5222">
        <v>37</v>
      </c>
      <c r="F5222" t="s">
        <v>18</v>
      </c>
      <c r="G5222" t="s">
        <v>19</v>
      </c>
      <c r="H5222">
        <v>30103</v>
      </c>
      <c r="I5222" t="s">
        <v>56</v>
      </c>
      <c r="J5222" t="s">
        <v>113</v>
      </c>
      <c r="K5222" t="s">
        <v>487</v>
      </c>
      <c r="L5222" t="s">
        <v>56</v>
      </c>
      <c r="M5222" t="s">
        <v>113</v>
      </c>
      <c r="N5222" t="s">
        <v>487</v>
      </c>
      <c r="O5222" t="s">
        <v>901</v>
      </c>
      <c r="P5222" t="s">
        <v>908</v>
      </c>
      <c r="Q5222" t="str">
        <f t="shared" si="324"/>
        <v>07</v>
      </c>
      <c r="R5222" t="str">
        <f t="shared" si="325"/>
        <v>06</v>
      </c>
      <c r="S5222" t="str">
        <f t="shared" si="326"/>
        <v>2021</v>
      </c>
      <c r="T5222" s="4" t="str">
        <f t="shared" si="327"/>
        <v>07/06/2021</v>
      </c>
      <c r="U5222" s="7" t="s">
        <v>1153</v>
      </c>
    </row>
    <row r="5223" spans="1:21" x14ac:dyDescent="0.2">
      <c r="A5223" s="1">
        <v>5221</v>
      </c>
      <c r="B5223" t="s">
        <v>15</v>
      </c>
      <c r="C5223">
        <v>13195179</v>
      </c>
      <c r="D5223">
        <v>20210408</v>
      </c>
      <c r="E5223">
        <v>81</v>
      </c>
      <c r="F5223" t="s">
        <v>17</v>
      </c>
      <c r="G5223" t="s">
        <v>19</v>
      </c>
      <c r="H5223">
        <v>60101</v>
      </c>
      <c r="I5223" t="s">
        <v>48</v>
      </c>
      <c r="J5223" t="s">
        <v>48</v>
      </c>
      <c r="K5223" t="s">
        <v>48</v>
      </c>
      <c r="L5223" t="s">
        <v>50</v>
      </c>
      <c r="M5223" t="s">
        <v>150</v>
      </c>
      <c r="N5223" t="s">
        <v>460</v>
      </c>
      <c r="O5223" t="s">
        <v>901</v>
      </c>
      <c r="P5223" t="s">
        <v>914</v>
      </c>
      <c r="Q5223" t="str">
        <f t="shared" si="324"/>
        <v>08</v>
      </c>
      <c r="R5223" t="str">
        <f t="shared" si="325"/>
        <v>04</v>
      </c>
      <c r="S5223" t="str">
        <f t="shared" si="326"/>
        <v>2021</v>
      </c>
      <c r="T5223" s="4" t="str">
        <f t="shared" si="327"/>
        <v>08/04/2021</v>
      </c>
      <c r="U5223" s="7" t="s">
        <v>1164</v>
      </c>
    </row>
    <row r="5224" spans="1:21" x14ac:dyDescent="0.2">
      <c r="A5224" s="1">
        <v>5222</v>
      </c>
      <c r="B5224" t="s">
        <v>15</v>
      </c>
      <c r="C5224">
        <v>13196518</v>
      </c>
      <c r="D5224">
        <v>20210721</v>
      </c>
      <c r="E5224">
        <v>58</v>
      </c>
      <c r="F5224" t="s">
        <v>17</v>
      </c>
      <c r="G5224" t="s">
        <v>19</v>
      </c>
      <c r="H5224">
        <v>140130</v>
      </c>
      <c r="I5224" t="s">
        <v>34</v>
      </c>
      <c r="J5224" t="s">
        <v>34</v>
      </c>
      <c r="K5224" t="s">
        <v>257</v>
      </c>
      <c r="L5224" t="s">
        <v>59</v>
      </c>
      <c r="M5224" t="s">
        <v>877</v>
      </c>
      <c r="N5224" t="s">
        <v>93</v>
      </c>
      <c r="O5224" t="s">
        <v>901</v>
      </c>
      <c r="P5224" t="s">
        <v>908</v>
      </c>
      <c r="Q5224" t="str">
        <f t="shared" si="324"/>
        <v>21</v>
      </c>
      <c r="R5224" t="str">
        <f t="shared" si="325"/>
        <v>07</v>
      </c>
      <c r="S5224" t="str">
        <f t="shared" si="326"/>
        <v>2021</v>
      </c>
      <c r="T5224" s="4" t="str">
        <f t="shared" si="327"/>
        <v>21/07/2021</v>
      </c>
      <c r="U5224" s="7" t="s">
        <v>1349</v>
      </c>
    </row>
    <row r="5225" spans="1:21" x14ac:dyDescent="0.2">
      <c r="A5225" s="1">
        <v>5223</v>
      </c>
      <c r="B5225" t="s">
        <v>15</v>
      </c>
      <c r="C5225">
        <v>13196636</v>
      </c>
      <c r="D5225">
        <v>20211222</v>
      </c>
      <c r="E5225">
        <v>32</v>
      </c>
      <c r="F5225" t="s">
        <v>18</v>
      </c>
      <c r="G5225" t="s">
        <v>20</v>
      </c>
      <c r="H5225">
        <v>140108</v>
      </c>
      <c r="I5225" t="s">
        <v>34</v>
      </c>
      <c r="J5225" t="s">
        <v>34</v>
      </c>
      <c r="K5225" t="s">
        <v>335</v>
      </c>
      <c r="L5225" t="s">
        <v>34</v>
      </c>
      <c r="M5225" t="s">
        <v>34</v>
      </c>
      <c r="N5225" t="s">
        <v>332</v>
      </c>
      <c r="O5225" t="s">
        <v>901</v>
      </c>
      <c r="P5225" t="s">
        <v>912</v>
      </c>
      <c r="Q5225" t="str">
        <f t="shared" si="324"/>
        <v>22</v>
      </c>
      <c r="R5225" t="str">
        <f t="shared" si="325"/>
        <v>12</v>
      </c>
      <c r="S5225" t="str">
        <f t="shared" si="326"/>
        <v>2021</v>
      </c>
      <c r="T5225" s="4" t="str">
        <f t="shared" si="327"/>
        <v>22/12/2021</v>
      </c>
      <c r="U5225" s="7" t="s">
        <v>1369</v>
      </c>
    </row>
    <row r="5226" spans="1:21" x14ac:dyDescent="0.2">
      <c r="A5226" s="1">
        <v>5224</v>
      </c>
      <c r="B5226" t="s">
        <v>15</v>
      </c>
      <c r="C5226">
        <v>13196944</v>
      </c>
      <c r="D5226">
        <v>20210407</v>
      </c>
      <c r="E5226">
        <v>38</v>
      </c>
      <c r="F5226" t="s">
        <v>17</v>
      </c>
      <c r="G5226" t="s">
        <v>19</v>
      </c>
      <c r="H5226">
        <v>230101</v>
      </c>
      <c r="I5226" t="s">
        <v>38</v>
      </c>
      <c r="J5226" t="s">
        <v>38</v>
      </c>
      <c r="K5226" t="s">
        <v>38</v>
      </c>
      <c r="L5226" t="s">
        <v>38</v>
      </c>
      <c r="M5226" t="s">
        <v>64</v>
      </c>
      <c r="N5226" t="s">
        <v>245</v>
      </c>
      <c r="O5226" t="s">
        <v>901</v>
      </c>
      <c r="P5226" t="s">
        <v>927</v>
      </c>
      <c r="Q5226" t="str">
        <f t="shared" si="324"/>
        <v>07</v>
      </c>
      <c r="R5226" t="str">
        <f t="shared" si="325"/>
        <v>04</v>
      </c>
      <c r="S5226" t="str">
        <f t="shared" si="326"/>
        <v>2021</v>
      </c>
      <c r="T5226" s="4" t="str">
        <f t="shared" si="327"/>
        <v>07/04/2021</v>
      </c>
      <c r="U5226" s="7" t="s">
        <v>1151</v>
      </c>
    </row>
    <row r="5227" spans="1:21" x14ac:dyDescent="0.2">
      <c r="A5227" s="1">
        <v>5225</v>
      </c>
      <c r="B5227" t="s">
        <v>15</v>
      </c>
      <c r="C5227">
        <v>13197805</v>
      </c>
      <c r="D5227">
        <v>20210603</v>
      </c>
      <c r="E5227">
        <v>35</v>
      </c>
      <c r="F5227" t="s">
        <v>17</v>
      </c>
      <c r="G5227" t="s">
        <v>19</v>
      </c>
      <c r="H5227">
        <v>150101</v>
      </c>
      <c r="I5227" t="s">
        <v>45</v>
      </c>
      <c r="J5227" t="s">
        <v>71</v>
      </c>
      <c r="K5227" t="s">
        <v>265</v>
      </c>
      <c r="L5227" t="s">
        <v>45</v>
      </c>
      <c r="M5227" t="s">
        <v>71</v>
      </c>
      <c r="N5227" t="s">
        <v>265</v>
      </c>
      <c r="O5227" t="s">
        <v>901</v>
      </c>
      <c r="P5227" t="s">
        <v>914</v>
      </c>
      <c r="Q5227" t="str">
        <f t="shared" si="324"/>
        <v>03</v>
      </c>
      <c r="R5227" t="str">
        <f t="shared" si="325"/>
        <v>06</v>
      </c>
      <c r="S5227" t="str">
        <f t="shared" si="326"/>
        <v>2021</v>
      </c>
      <c r="T5227" s="4" t="str">
        <f t="shared" si="327"/>
        <v>03/06/2021</v>
      </c>
      <c r="U5227" s="7" t="s">
        <v>1099</v>
      </c>
    </row>
    <row r="5228" spans="1:21" x14ac:dyDescent="0.2">
      <c r="A5228" s="1">
        <v>5226</v>
      </c>
      <c r="B5228" t="s">
        <v>15</v>
      </c>
      <c r="C5228">
        <v>13198040</v>
      </c>
      <c r="D5228">
        <v>20211129</v>
      </c>
      <c r="E5228">
        <v>29</v>
      </c>
      <c r="F5228" t="s">
        <v>18</v>
      </c>
      <c r="G5228" t="s">
        <v>19</v>
      </c>
      <c r="H5228">
        <v>60801</v>
      </c>
      <c r="I5228" t="s">
        <v>48</v>
      </c>
      <c r="J5228" t="s">
        <v>82</v>
      </c>
      <c r="K5228" t="s">
        <v>82</v>
      </c>
      <c r="L5228" t="s">
        <v>48</v>
      </c>
      <c r="M5228" t="s">
        <v>82</v>
      </c>
      <c r="N5228" t="s">
        <v>82</v>
      </c>
      <c r="O5228" t="s">
        <v>904</v>
      </c>
      <c r="P5228" t="s">
        <v>945</v>
      </c>
      <c r="Q5228" t="str">
        <f t="shared" si="324"/>
        <v>29</v>
      </c>
      <c r="R5228" t="str">
        <f t="shared" si="325"/>
        <v>11</v>
      </c>
      <c r="S5228" t="str">
        <f t="shared" si="326"/>
        <v>2021</v>
      </c>
      <c r="T5228" s="4" t="str">
        <f t="shared" si="327"/>
        <v>29/11/2021</v>
      </c>
      <c r="U5228" s="7" t="s">
        <v>1457</v>
      </c>
    </row>
    <row r="5229" spans="1:21" x14ac:dyDescent="0.2">
      <c r="A5229" s="1">
        <v>5227</v>
      </c>
      <c r="B5229" t="s">
        <v>15</v>
      </c>
      <c r="C5229">
        <v>13199484</v>
      </c>
      <c r="D5229">
        <v>20211214</v>
      </c>
      <c r="E5229">
        <v>28</v>
      </c>
      <c r="F5229" t="s">
        <v>18</v>
      </c>
      <c r="G5229" t="s">
        <v>20</v>
      </c>
      <c r="H5229">
        <v>140137</v>
      </c>
      <c r="I5229" t="s">
        <v>34</v>
      </c>
      <c r="J5229" t="s">
        <v>34</v>
      </c>
      <c r="K5229" t="s">
        <v>222</v>
      </c>
      <c r="L5229" t="s">
        <v>34</v>
      </c>
      <c r="M5229" t="s">
        <v>34</v>
      </c>
      <c r="N5229" t="s">
        <v>332</v>
      </c>
      <c r="O5229" t="s">
        <v>901</v>
      </c>
      <c r="P5229" t="s">
        <v>926</v>
      </c>
      <c r="Q5229" t="str">
        <f t="shared" si="324"/>
        <v>14</v>
      </c>
      <c r="R5229" t="str">
        <f t="shared" si="325"/>
        <v>12</v>
      </c>
      <c r="S5229" t="str">
        <f t="shared" si="326"/>
        <v>2021</v>
      </c>
      <c r="T5229" s="4" t="str">
        <f t="shared" si="327"/>
        <v>14/12/2021</v>
      </c>
      <c r="U5229" s="7" t="s">
        <v>1256</v>
      </c>
    </row>
    <row r="5230" spans="1:21" x14ac:dyDescent="0.2">
      <c r="A5230" s="1">
        <v>5228</v>
      </c>
      <c r="B5230" t="s">
        <v>15</v>
      </c>
      <c r="C5230">
        <v>13201585</v>
      </c>
      <c r="D5230">
        <v>20220111</v>
      </c>
      <c r="E5230">
        <v>17</v>
      </c>
      <c r="F5230" t="s">
        <v>18</v>
      </c>
      <c r="G5230" t="s">
        <v>19</v>
      </c>
      <c r="H5230">
        <v>50107</v>
      </c>
      <c r="I5230" t="s">
        <v>37</v>
      </c>
      <c r="J5230" t="s">
        <v>98</v>
      </c>
      <c r="K5230" t="s">
        <v>285</v>
      </c>
      <c r="L5230" t="s">
        <v>37</v>
      </c>
      <c r="M5230" t="s">
        <v>98</v>
      </c>
      <c r="N5230" t="s">
        <v>37</v>
      </c>
      <c r="O5230" t="s">
        <v>901</v>
      </c>
      <c r="P5230" t="s">
        <v>952</v>
      </c>
      <c r="Q5230" t="str">
        <f t="shared" si="324"/>
        <v>11</v>
      </c>
      <c r="R5230" t="str">
        <f t="shared" si="325"/>
        <v>01</v>
      </c>
      <c r="S5230" t="str">
        <f t="shared" si="326"/>
        <v>2022</v>
      </c>
      <c r="T5230" s="4" t="str">
        <f t="shared" si="327"/>
        <v>11/01/2022</v>
      </c>
      <c r="U5230" s="7" t="s">
        <v>1202</v>
      </c>
    </row>
    <row r="5231" spans="1:21" x14ac:dyDescent="0.2">
      <c r="A5231" s="1">
        <v>5229</v>
      </c>
      <c r="B5231" t="s">
        <v>15</v>
      </c>
      <c r="C5231">
        <v>13203579</v>
      </c>
      <c r="D5231">
        <v>20210719</v>
      </c>
      <c r="E5231">
        <v>46</v>
      </c>
      <c r="F5231" t="s">
        <v>17</v>
      </c>
      <c r="G5231" t="s">
        <v>22</v>
      </c>
      <c r="H5231">
        <v>140133</v>
      </c>
      <c r="I5231" t="s">
        <v>34</v>
      </c>
      <c r="J5231" t="s">
        <v>34</v>
      </c>
      <c r="K5231" t="s">
        <v>326</v>
      </c>
      <c r="L5231" t="s">
        <v>34</v>
      </c>
      <c r="M5231" t="s">
        <v>34</v>
      </c>
      <c r="N5231" t="s">
        <v>326</v>
      </c>
      <c r="O5231" t="s">
        <v>901</v>
      </c>
      <c r="P5231" t="s">
        <v>909</v>
      </c>
      <c r="Q5231" t="str">
        <f t="shared" si="324"/>
        <v>19</v>
      </c>
      <c r="R5231" t="str">
        <f t="shared" si="325"/>
        <v>07</v>
      </c>
      <c r="S5231" t="str">
        <f t="shared" si="326"/>
        <v>2021</v>
      </c>
      <c r="T5231" s="4" t="str">
        <f t="shared" si="327"/>
        <v>19/07/2021</v>
      </c>
      <c r="U5231" s="7" t="s">
        <v>1322</v>
      </c>
    </row>
    <row r="5232" spans="1:21" x14ac:dyDescent="0.2">
      <c r="A5232" s="1">
        <v>5230</v>
      </c>
      <c r="B5232" t="s">
        <v>15</v>
      </c>
      <c r="C5232">
        <v>13208708</v>
      </c>
      <c r="D5232">
        <v>20211022</v>
      </c>
      <c r="E5232">
        <v>47</v>
      </c>
      <c r="F5232" t="s">
        <v>17</v>
      </c>
      <c r="G5232" t="s">
        <v>19</v>
      </c>
      <c r="H5232">
        <v>240101</v>
      </c>
      <c r="I5232" t="s">
        <v>33</v>
      </c>
      <c r="J5232" t="s">
        <v>59</v>
      </c>
      <c r="K5232" t="s">
        <v>59</v>
      </c>
      <c r="L5232" t="s">
        <v>59</v>
      </c>
      <c r="M5232" t="s">
        <v>877</v>
      </c>
      <c r="N5232" t="s">
        <v>885</v>
      </c>
      <c r="O5232" t="s">
        <v>901</v>
      </c>
      <c r="P5232" t="s">
        <v>910</v>
      </c>
      <c r="Q5232" t="str">
        <f t="shared" si="324"/>
        <v>22</v>
      </c>
      <c r="R5232" t="str">
        <f t="shared" si="325"/>
        <v>10</v>
      </c>
      <c r="S5232" t="str">
        <f t="shared" si="326"/>
        <v>2021</v>
      </c>
      <c r="T5232" s="4" t="str">
        <f t="shared" si="327"/>
        <v>22/10/2021</v>
      </c>
      <c r="U5232" s="7" t="s">
        <v>1366</v>
      </c>
    </row>
    <row r="5233" spans="1:21" x14ac:dyDescent="0.2">
      <c r="A5233" s="1">
        <v>5231</v>
      </c>
      <c r="B5233" t="s">
        <v>15</v>
      </c>
      <c r="C5233">
        <v>13211143</v>
      </c>
      <c r="D5233">
        <v>20220108</v>
      </c>
      <c r="E5233">
        <v>48</v>
      </c>
      <c r="F5233" t="s">
        <v>18</v>
      </c>
      <c r="G5233" t="s">
        <v>19</v>
      </c>
      <c r="H5233">
        <v>60501</v>
      </c>
      <c r="I5233" t="s">
        <v>48</v>
      </c>
      <c r="J5233" t="s">
        <v>96</v>
      </c>
      <c r="K5233" t="s">
        <v>96</v>
      </c>
      <c r="L5233" t="s">
        <v>48</v>
      </c>
      <c r="M5233" t="s">
        <v>96</v>
      </c>
      <c r="N5233" t="s">
        <v>96</v>
      </c>
      <c r="O5233" t="s">
        <v>901</v>
      </c>
      <c r="P5233" t="s">
        <v>912</v>
      </c>
      <c r="Q5233" t="str">
        <f t="shared" si="324"/>
        <v>08</v>
      </c>
      <c r="R5233" t="str">
        <f t="shared" si="325"/>
        <v>01</v>
      </c>
      <c r="S5233" t="str">
        <f t="shared" si="326"/>
        <v>2022</v>
      </c>
      <c r="T5233" s="4" t="str">
        <f t="shared" si="327"/>
        <v>08/01/2022</v>
      </c>
      <c r="U5233" s="7" t="s">
        <v>1161</v>
      </c>
    </row>
    <row r="5234" spans="1:21" x14ac:dyDescent="0.2">
      <c r="A5234" s="1">
        <v>5232</v>
      </c>
      <c r="B5234" t="s">
        <v>15</v>
      </c>
      <c r="C5234">
        <v>13213527</v>
      </c>
      <c r="D5234">
        <v>20210927</v>
      </c>
      <c r="E5234">
        <v>38</v>
      </c>
      <c r="F5234" t="s">
        <v>17</v>
      </c>
      <c r="G5234" t="s">
        <v>22</v>
      </c>
      <c r="H5234">
        <v>140103</v>
      </c>
      <c r="I5234" t="s">
        <v>34</v>
      </c>
      <c r="J5234" t="s">
        <v>34</v>
      </c>
      <c r="K5234" t="s">
        <v>320</v>
      </c>
      <c r="L5234" t="s">
        <v>34</v>
      </c>
      <c r="M5234" t="s">
        <v>34</v>
      </c>
      <c r="N5234" t="s">
        <v>360</v>
      </c>
      <c r="O5234" t="s">
        <v>901</v>
      </c>
      <c r="P5234" t="s">
        <v>933</v>
      </c>
      <c r="Q5234" t="str">
        <f t="shared" si="324"/>
        <v>27</v>
      </c>
      <c r="R5234" t="str">
        <f t="shared" si="325"/>
        <v>09</v>
      </c>
      <c r="S5234" t="str">
        <f t="shared" si="326"/>
        <v>2021</v>
      </c>
      <c r="T5234" s="4" t="str">
        <f t="shared" si="327"/>
        <v>27/09/2021</v>
      </c>
      <c r="U5234" s="7" t="s">
        <v>1432</v>
      </c>
    </row>
    <row r="5235" spans="1:21" x14ac:dyDescent="0.2">
      <c r="A5235" s="1">
        <v>5233</v>
      </c>
      <c r="B5235" t="s">
        <v>15</v>
      </c>
      <c r="C5235">
        <v>13215478</v>
      </c>
      <c r="D5235">
        <v>20211118</v>
      </c>
      <c r="E5235">
        <v>68</v>
      </c>
      <c r="F5235" t="s">
        <v>18</v>
      </c>
      <c r="G5235" t="s">
        <v>19</v>
      </c>
      <c r="H5235">
        <v>110501</v>
      </c>
      <c r="I5235" t="s">
        <v>54</v>
      </c>
      <c r="J5235" t="s">
        <v>103</v>
      </c>
      <c r="K5235" t="s">
        <v>103</v>
      </c>
      <c r="L5235" t="s">
        <v>54</v>
      </c>
      <c r="M5235" t="s">
        <v>103</v>
      </c>
      <c r="N5235" t="s">
        <v>103</v>
      </c>
      <c r="O5235" t="s">
        <v>901</v>
      </c>
      <c r="P5235" t="s">
        <v>936</v>
      </c>
      <c r="Q5235" t="str">
        <f t="shared" si="324"/>
        <v>18</v>
      </c>
      <c r="R5235" t="str">
        <f t="shared" si="325"/>
        <v>11</v>
      </c>
      <c r="S5235" t="str">
        <f t="shared" si="326"/>
        <v>2021</v>
      </c>
      <c r="T5235" s="4" t="str">
        <f t="shared" si="327"/>
        <v>18/11/2021</v>
      </c>
      <c r="U5235" s="7" t="s">
        <v>1311</v>
      </c>
    </row>
    <row r="5236" spans="1:21" x14ac:dyDescent="0.2">
      <c r="A5236" s="1">
        <v>5234</v>
      </c>
      <c r="B5236" t="s">
        <v>15</v>
      </c>
      <c r="C5236">
        <v>13216790</v>
      </c>
      <c r="D5236">
        <v>20211216</v>
      </c>
      <c r="E5236">
        <v>29</v>
      </c>
      <c r="F5236" t="s">
        <v>18</v>
      </c>
      <c r="G5236" t="s">
        <v>22</v>
      </c>
      <c r="H5236">
        <v>140133</v>
      </c>
      <c r="I5236" t="s">
        <v>34</v>
      </c>
      <c r="J5236" t="s">
        <v>34</v>
      </c>
      <c r="K5236" t="s">
        <v>326</v>
      </c>
      <c r="L5236" t="s">
        <v>34</v>
      </c>
      <c r="M5236" t="s">
        <v>34</v>
      </c>
      <c r="N5236" t="s">
        <v>34</v>
      </c>
      <c r="O5236" t="s">
        <v>901</v>
      </c>
      <c r="P5236" t="s">
        <v>912</v>
      </c>
      <c r="Q5236" t="str">
        <f t="shared" si="324"/>
        <v>16</v>
      </c>
      <c r="R5236" t="str">
        <f t="shared" si="325"/>
        <v>12</v>
      </c>
      <c r="S5236" t="str">
        <f t="shared" si="326"/>
        <v>2021</v>
      </c>
      <c r="T5236" s="4" t="str">
        <f t="shared" si="327"/>
        <v>16/12/2021</v>
      </c>
      <c r="U5236" s="7" t="s">
        <v>1287</v>
      </c>
    </row>
    <row r="5237" spans="1:21" x14ac:dyDescent="0.2">
      <c r="A5237" s="1">
        <v>5235</v>
      </c>
      <c r="B5237" t="s">
        <v>15</v>
      </c>
      <c r="C5237">
        <v>13216919</v>
      </c>
      <c r="D5237">
        <v>20200323</v>
      </c>
      <c r="E5237">
        <v>37</v>
      </c>
      <c r="F5237" t="s">
        <v>18</v>
      </c>
      <c r="G5237" t="s">
        <v>20</v>
      </c>
      <c r="H5237">
        <v>140133</v>
      </c>
      <c r="I5237" t="s">
        <v>34</v>
      </c>
      <c r="J5237" t="s">
        <v>34</v>
      </c>
      <c r="K5237" t="s">
        <v>326</v>
      </c>
      <c r="L5237" t="s">
        <v>34</v>
      </c>
      <c r="M5237" t="s">
        <v>34</v>
      </c>
      <c r="N5237" t="s">
        <v>360</v>
      </c>
      <c r="O5237" t="s">
        <v>901</v>
      </c>
      <c r="P5237" t="s">
        <v>958</v>
      </c>
      <c r="Q5237" t="str">
        <f t="shared" si="324"/>
        <v>23</v>
      </c>
      <c r="R5237" t="str">
        <f t="shared" si="325"/>
        <v>03</v>
      </c>
      <c r="S5237" t="str">
        <f t="shared" si="326"/>
        <v>2020</v>
      </c>
      <c r="T5237" s="4" t="str">
        <f t="shared" si="327"/>
        <v>23/03/2020</v>
      </c>
      <c r="U5237" s="7" t="s">
        <v>1372</v>
      </c>
    </row>
    <row r="5238" spans="1:21" x14ac:dyDescent="0.2">
      <c r="A5238" s="1">
        <v>5236</v>
      </c>
      <c r="B5238" t="s">
        <v>15</v>
      </c>
      <c r="C5238">
        <v>13218333</v>
      </c>
      <c r="D5238">
        <v>20210823</v>
      </c>
      <c r="E5238">
        <v>32</v>
      </c>
      <c r="F5238" t="s">
        <v>18</v>
      </c>
      <c r="G5238" t="s">
        <v>19</v>
      </c>
      <c r="H5238">
        <v>110334</v>
      </c>
      <c r="I5238" t="s">
        <v>54</v>
      </c>
      <c r="J5238" t="s">
        <v>167</v>
      </c>
      <c r="K5238" t="s">
        <v>121</v>
      </c>
      <c r="L5238" t="s">
        <v>54</v>
      </c>
      <c r="M5238" t="s">
        <v>167</v>
      </c>
      <c r="N5238" t="s">
        <v>167</v>
      </c>
      <c r="O5238" t="s">
        <v>901</v>
      </c>
      <c r="P5238" t="s">
        <v>933</v>
      </c>
      <c r="Q5238" t="str">
        <f t="shared" si="324"/>
        <v>23</v>
      </c>
      <c r="R5238" t="str">
        <f t="shared" si="325"/>
        <v>08</v>
      </c>
      <c r="S5238" t="str">
        <f t="shared" si="326"/>
        <v>2021</v>
      </c>
      <c r="T5238" s="4" t="str">
        <f t="shared" si="327"/>
        <v>23/08/2021</v>
      </c>
      <c r="U5238" s="7" t="s">
        <v>1379</v>
      </c>
    </row>
    <row r="5239" spans="1:21" x14ac:dyDescent="0.2">
      <c r="A5239" s="1">
        <v>5237</v>
      </c>
      <c r="B5239" t="s">
        <v>15</v>
      </c>
      <c r="C5239">
        <v>13223797</v>
      </c>
      <c r="D5239">
        <v>20210323</v>
      </c>
      <c r="E5239">
        <v>38</v>
      </c>
      <c r="F5239" t="s">
        <v>17</v>
      </c>
      <c r="G5239" t="s">
        <v>19</v>
      </c>
      <c r="H5239">
        <v>21009</v>
      </c>
      <c r="I5239" t="s">
        <v>55</v>
      </c>
      <c r="J5239" t="s">
        <v>165</v>
      </c>
      <c r="K5239" t="s">
        <v>448</v>
      </c>
      <c r="L5239" t="s">
        <v>55</v>
      </c>
      <c r="M5239" t="s">
        <v>165</v>
      </c>
      <c r="N5239" t="s">
        <v>448</v>
      </c>
      <c r="O5239" t="s">
        <v>901</v>
      </c>
      <c r="P5239" t="s">
        <v>913</v>
      </c>
      <c r="Q5239" t="str">
        <f t="shared" si="324"/>
        <v>23</v>
      </c>
      <c r="R5239" t="str">
        <f t="shared" si="325"/>
        <v>03</v>
      </c>
      <c r="S5239" t="str">
        <f t="shared" si="326"/>
        <v>2021</v>
      </c>
      <c r="T5239" s="4" t="str">
        <f t="shared" si="327"/>
        <v>23/03/2021</v>
      </c>
      <c r="U5239" s="7" t="s">
        <v>1373</v>
      </c>
    </row>
    <row r="5240" spans="1:21" x14ac:dyDescent="0.2">
      <c r="A5240" s="1">
        <v>5238</v>
      </c>
      <c r="B5240" t="s">
        <v>15</v>
      </c>
      <c r="C5240">
        <v>13224279</v>
      </c>
      <c r="D5240">
        <v>20210618</v>
      </c>
      <c r="E5240">
        <v>43</v>
      </c>
      <c r="F5240" t="s">
        <v>18</v>
      </c>
      <c r="G5240" t="s">
        <v>20</v>
      </c>
      <c r="H5240">
        <v>140136</v>
      </c>
      <c r="I5240" t="s">
        <v>34</v>
      </c>
      <c r="J5240" t="s">
        <v>34</v>
      </c>
      <c r="K5240" t="s">
        <v>334</v>
      </c>
      <c r="L5240" t="s">
        <v>34</v>
      </c>
      <c r="M5240" t="s">
        <v>34</v>
      </c>
      <c r="N5240" t="s">
        <v>360</v>
      </c>
      <c r="O5240" t="s">
        <v>901</v>
      </c>
      <c r="P5240" t="s">
        <v>908</v>
      </c>
      <c r="Q5240" t="str">
        <f t="shared" si="324"/>
        <v>18</v>
      </c>
      <c r="R5240" t="str">
        <f t="shared" si="325"/>
        <v>06</v>
      </c>
      <c r="S5240" t="str">
        <f t="shared" si="326"/>
        <v>2021</v>
      </c>
      <c r="T5240" s="4" t="str">
        <f t="shared" si="327"/>
        <v>18/06/2021</v>
      </c>
      <c r="U5240" s="7" t="s">
        <v>1306</v>
      </c>
    </row>
    <row r="5241" spans="1:21" x14ac:dyDescent="0.2">
      <c r="A5241" s="1">
        <v>5239</v>
      </c>
      <c r="B5241" t="s">
        <v>15</v>
      </c>
      <c r="C5241">
        <v>13228411</v>
      </c>
      <c r="D5241">
        <v>20210704</v>
      </c>
      <c r="E5241">
        <v>26</v>
      </c>
      <c r="F5241" t="s">
        <v>17</v>
      </c>
      <c r="G5241" t="s">
        <v>19</v>
      </c>
      <c r="H5241">
        <v>30101</v>
      </c>
      <c r="I5241" t="s">
        <v>56</v>
      </c>
      <c r="J5241" t="s">
        <v>113</v>
      </c>
      <c r="K5241" t="s">
        <v>113</v>
      </c>
      <c r="L5241" t="s">
        <v>56</v>
      </c>
      <c r="M5241" t="s">
        <v>113</v>
      </c>
      <c r="N5241" t="s">
        <v>113</v>
      </c>
      <c r="O5241" t="s">
        <v>901</v>
      </c>
      <c r="P5241" t="s">
        <v>914</v>
      </c>
      <c r="Q5241" t="str">
        <f t="shared" si="324"/>
        <v>04</v>
      </c>
      <c r="R5241" t="str">
        <f t="shared" si="325"/>
        <v>07</v>
      </c>
      <c r="S5241" t="str">
        <f t="shared" si="326"/>
        <v>2021</v>
      </c>
      <c r="T5241" s="4" t="str">
        <f t="shared" si="327"/>
        <v>04/07/2021</v>
      </c>
      <c r="U5241" s="7" t="s">
        <v>1114</v>
      </c>
    </row>
    <row r="5242" spans="1:21" x14ac:dyDescent="0.2">
      <c r="A5242" s="1">
        <v>5240</v>
      </c>
      <c r="B5242" t="s">
        <v>15</v>
      </c>
      <c r="C5242">
        <v>13229894</v>
      </c>
      <c r="D5242">
        <v>20211213</v>
      </c>
      <c r="E5242">
        <v>26</v>
      </c>
      <c r="F5242" t="s">
        <v>17</v>
      </c>
      <c r="G5242" t="s">
        <v>19</v>
      </c>
      <c r="H5242">
        <v>40118</v>
      </c>
      <c r="I5242" t="s">
        <v>51</v>
      </c>
      <c r="J5242" t="s">
        <v>51</v>
      </c>
      <c r="K5242" t="s">
        <v>680</v>
      </c>
      <c r="L5242" t="s">
        <v>51</v>
      </c>
      <c r="M5242" t="s">
        <v>51</v>
      </c>
      <c r="N5242" t="s">
        <v>894</v>
      </c>
      <c r="O5242" t="s">
        <v>902</v>
      </c>
      <c r="P5242" t="s">
        <v>915</v>
      </c>
      <c r="Q5242" t="str">
        <f t="shared" si="324"/>
        <v>13</v>
      </c>
      <c r="R5242" t="str">
        <f t="shared" si="325"/>
        <v>12</v>
      </c>
      <c r="S5242" t="str">
        <f t="shared" si="326"/>
        <v>2021</v>
      </c>
      <c r="T5242" s="4" t="str">
        <f t="shared" si="327"/>
        <v>13/12/2021</v>
      </c>
      <c r="U5242" s="7" t="s">
        <v>1242</v>
      </c>
    </row>
    <row r="5243" spans="1:21" x14ac:dyDescent="0.2">
      <c r="A5243" s="1">
        <v>5241</v>
      </c>
      <c r="B5243" t="s">
        <v>15</v>
      </c>
      <c r="C5243">
        <v>13230094</v>
      </c>
      <c r="D5243">
        <v>20211214</v>
      </c>
      <c r="E5243">
        <v>25</v>
      </c>
      <c r="F5243" t="s">
        <v>17</v>
      </c>
      <c r="G5243" t="s">
        <v>22</v>
      </c>
      <c r="H5243">
        <v>140130</v>
      </c>
      <c r="I5243" t="s">
        <v>34</v>
      </c>
      <c r="J5243" t="s">
        <v>34</v>
      </c>
      <c r="K5243" t="s">
        <v>257</v>
      </c>
      <c r="L5243" t="s">
        <v>34</v>
      </c>
      <c r="M5243" t="s">
        <v>34</v>
      </c>
      <c r="N5243" t="s">
        <v>34</v>
      </c>
      <c r="O5243" t="s">
        <v>901</v>
      </c>
      <c r="P5243" t="s">
        <v>921</v>
      </c>
      <c r="Q5243" t="str">
        <f t="shared" si="324"/>
        <v>14</v>
      </c>
      <c r="R5243" t="str">
        <f t="shared" si="325"/>
        <v>12</v>
      </c>
      <c r="S5243" t="str">
        <f t="shared" si="326"/>
        <v>2021</v>
      </c>
      <c r="T5243" s="4" t="str">
        <f t="shared" si="327"/>
        <v>14/12/2021</v>
      </c>
      <c r="U5243" s="7" t="s">
        <v>1256</v>
      </c>
    </row>
    <row r="5244" spans="1:21" x14ac:dyDescent="0.2">
      <c r="A5244" s="1">
        <v>5242</v>
      </c>
      <c r="B5244" t="s">
        <v>15</v>
      </c>
      <c r="C5244">
        <v>13232698</v>
      </c>
      <c r="D5244">
        <v>20211016</v>
      </c>
      <c r="E5244">
        <v>23</v>
      </c>
      <c r="F5244" t="s">
        <v>17</v>
      </c>
      <c r="G5244" t="s">
        <v>19</v>
      </c>
      <c r="H5244">
        <v>240101</v>
      </c>
      <c r="I5244" t="s">
        <v>33</v>
      </c>
      <c r="J5244" t="s">
        <v>59</v>
      </c>
      <c r="K5244" t="s">
        <v>59</v>
      </c>
      <c r="L5244" t="s">
        <v>59</v>
      </c>
      <c r="M5244" t="s">
        <v>877</v>
      </c>
      <c r="N5244" t="s">
        <v>885</v>
      </c>
      <c r="O5244" t="s">
        <v>901</v>
      </c>
      <c r="P5244" t="s">
        <v>910</v>
      </c>
      <c r="Q5244" t="str">
        <f t="shared" si="324"/>
        <v>16</v>
      </c>
      <c r="R5244" t="str">
        <f t="shared" si="325"/>
        <v>10</v>
      </c>
      <c r="S5244" t="str">
        <f t="shared" si="326"/>
        <v>2021</v>
      </c>
      <c r="T5244" s="4" t="str">
        <f t="shared" si="327"/>
        <v>16/10/2021</v>
      </c>
      <c r="U5244" s="7" t="s">
        <v>1284</v>
      </c>
    </row>
    <row r="5245" spans="1:21" x14ac:dyDescent="0.2">
      <c r="A5245" s="1">
        <v>5243</v>
      </c>
      <c r="B5245" t="s">
        <v>15</v>
      </c>
      <c r="C5245">
        <v>13236419</v>
      </c>
      <c r="D5245">
        <v>20210506</v>
      </c>
      <c r="E5245">
        <v>44</v>
      </c>
      <c r="F5245" t="s">
        <v>17</v>
      </c>
      <c r="G5245" t="s">
        <v>22</v>
      </c>
      <c r="H5245">
        <v>140133</v>
      </c>
      <c r="I5245" t="s">
        <v>34</v>
      </c>
      <c r="J5245" t="s">
        <v>34</v>
      </c>
      <c r="K5245" t="s">
        <v>326</v>
      </c>
      <c r="L5245" t="s">
        <v>34</v>
      </c>
      <c r="M5245" t="s">
        <v>34</v>
      </c>
      <c r="N5245" t="s">
        <v>326</v>
      </c>
      <c r="O5245" t="s">
        <v>901</v>
      </c>
      <c r="P5245" t="s">
        <v>908</v>
      </c>
      <c r="Q5245" t="str">
        <f t="shared" si="324"/>
        <v>06</v>
      </c>
      <c r="R5245" t="str">
        <f t="shared" si="325"/>
        <v>05</v>
      </c>
      <c r="S5245" t="str">
        <f t="shared" si="326"/>
        <v>2021</v>
      </c>
      <c r="T5245" s="4" t="str">
        <f t="shared" si="327"/>
        <v>06/05/2021</v>
      </c>
      <c r="U5245" s="7" t="s">
        <v>1138</v>
      </c>
    </row>
    <row r="5246" spans="1:21" x14ac:dyDescent="0.2">
      <c r="A5246" s="1">
        <v>5244</v>
      </c>
      <c r="B5246" t="s">
        <v>15</v>
      </c>
      <c r="C5246">
        <v>13238205</v>
      </c>
      <c r="D5246">
        <v>20210917</v>
      </c>
      <c r="E5246">
        <v>44</v>
      </c>
      <c r="F5246" t="s">
        <v>18</v>
      </c>
      <c r="G5246" t="s">
        <v>19</v>
      </c>
      <c r="H5246">
        <v>130205</v>
      </c>
      <c r="I5246" t="s">
        <v>43</v>
      </c>
      <c r="J5246" t="s">
        <v>144</v>
      </c>
      <c r="K5246" t="s">
        <v>441</v>
      </c>
      <c r="L5246" t="s">
        <v>43</v>
      </c>
      <c r="M5246" t="s">
        <v>144</v>
      </c>
      <c r="N5246" t="s">
        <v>144</v>
      </c>
      <c r="O5246" t="s">
        <v>901</v>
      </c>
      <c r="P5246" t="s">
        <v>908</v>
      </c>
      <c r="Q5246" t="str">
        <f t="shared" si="324"/>
        <v>17</v>
      </c>
      <c r="R5246" t="str">
        <f t="shared" si="325"/>
        <v>09</v>
      </c>
      <c r="S5246" t="str">
        <f t="shared" si="326"/>
        <v>2021</v>
      </c>
      <c r="T5246" s="4" t="str">
        <f t="shared" si="327"/>
        <v>17/09/2021</v>
      </c>
      <c r="U5246" s="7" t="s">
        <v>1296</v>
      </c>
    </row>
    <row r="5247" spans="1:21" x14ac:dyDescent="0.2">
      <c r="A5247" s="1">
        <v>5245</v>
      </c>
      <c r="B5247" t="s">
        <v>15</v>
      </c>
      <c r="C5247">
        <v>13238504</v>
      </c>
      <c r="D5247">
        <v>20211213</v>
      </c>
      <c r="E5247">
        <v>53</v>
      </c>
      <c r="F5247" t="s">
        <v>18</v>
      </c>
      <c r="G5247" t="s">
        <v>19</v>
      </c>
      <c r="H5247">
        <v>140805</v>
      </c>
      <c r="I5247" t="s">
        <v>34</v>
      </c>
      <c r="J5247" t="s">
        <v>120</v>
      </c>
      <c r="K5247" t="s">
        <v>382</v>
      </c>
      <c r="L5247" t="s">
        <v>34</v>
      </c>
      <c r="M5247" t="s">
        <v>120</v>
      </c>
      <c r="N5247" t="s">
        <v>382</v>
      </c>
      <c r="O5247" t="s">
        <v>901</v>
      </c>
      <c r="P5247" t="s">
        <v>911</v>
      </c>
      <c r="Q5247" t="str">
        <f t="shared" si="324"/>
        <v>13</v>
      </c>
      <c r="R5247" t="str">
        <f t="shared" si="325"/>
        <v>12</v>
      </c>
      <c r="S5247" t="str">
        <f t="shared" si="326"/>
        <v>2021</v>
      </c>
      <c r="T5247" s="4" t="str">
        <f t="shared" si="327"/>
        <v>13/12/2021</v>
      </c>
      <c r="U5247" s="7" t="s">
        <v>1242</v>
      </c>
    </row>
    <row r="5248" spans="1:21" x14ac:dyDescent="0.2">
      <c r="A5248" s="1">
        <v>5246</v>
      </c>
      <c r="B5248" t="s">
        <v>15</v>
      </c>
      <c r="C5248">
        <v>13241330</v>
      </c>
      <c r="D5248">
        <v>20211215</v>
      </c>
      <c r="E5248">
        <v>45</v>
      </c>
      <c r="F5248" t="s">
        <v>18</v>
      </c>
      <c r="G5248" t="s">
        <v>19</v>
      </c>
      <c r="H5248">
        <v>180306</v>
      </c>
      <c r="I5248" t="s">
        <v>42</v>
      </c>
      <c r="J5248" t="s">
        <v>68</v>
      </c>
      <c r="K5248" t="s">
        <v>341</v>
      </c>
      <c r="L5248" t="s">
        <v>42</v>
      </c>
      <c r="M5248" t="s">
        <v>68</v>
      </c>
      <c r="N5248" t="s">
        <v>341</v>
      </c>
      <c r="O5248" t="s">
        <v>901</v>
      </c>
      <c r="P5248" t="s">
        <v>936</v>
      </c>
      <c r="Q5248" t="str">
        <f t="shared" si="324"/>
        <v>15</v>
      </c>
      <c r="R5248" t="str">
        <f t="shared" si="325"/>
        <v>12</v>
      </c>
      <c r="S5248" t="str">
        <f t="shared" si="326"/>
        <v>2021</v>
      </c>
      <c r="T5248" s="4" t="str">
        <f t="shared" si="327"/>
        <v>15/12/2021</v>
      </c>
      <c r="U5248" s="7" t="s">
        <v>1270</v>
      </c>
    </row>
    <row r="5249" spans="1:21" x14ac:dyDescent="0.2">
      <c r="A5249" s="1">
        <v>5247</v>
      </c>
      <c r="B5249" t="s">
        <v>15</v>
      </c>
      <c r="C5249">
        <v>13241442</v>
      </c>
      <c r="D5249">
        <v>20210401</v>
      </c>
      <c r="E5249">
        <v>37</v>
      </c>
      <c r="F5249" t="s">
        <v>18</v>
      </c>
      <c r="G5249" t="s">
        <v>22</v>
      </c>
      <c r="H5249">
        <v>21301</v>
      </c>
      <c r="I5249" t="s">
        <v>55</v>
      </c>
      <c r="J5249" t="s">
        <v>107</v>
      </c>
      <c r="K5249" t="s">
        <v>342</v>
      </c>
      <c r="L5249" t="s">
        <v>55</v>
      </c>
      <c r="M5249" t="s">
        <v>107</v>
      </c>
      <c r="N5249" t="s">
        <v>342</v>
      </c>
      <c r="O5249" t="s">
        <v>901</v>
      </c>
      <c r="P5249" t="s">
        <v>919</v>
      </c>
      <c r="Q5249" t="str">
        <f t="shared" si="324"/>
        <v>01</v>
      </c>
      <c r="R5249" t="str">
        <f t="shared" si="325"/>
        <v>04</v>
      </c>
      <c r="S5249" t="str">
        <f t="shared" si="326"/>
        <v>2021</v>
      </c>
      <c r="T5249" s="4" t="str">
        <f t="shared" si="327"/>
        <v>01/04/2021</v>
      </c>
      <c r="U5249" s="7" t="s">
        <v>1068</v>
      </c>
    </row>
    <row r="5250" spans="1:21" x14ac:dyDescent="0.2">
      <c r="A5250" s="1">
        <v>5248</v>
      </c>
      <c r="B5250" t="s">
        <v>15</v>
      </c>
      <c r="C5250">
        <v>13245942</v>
      </c>
      <c r="D5250">
        <v>20210712</v>
      </c>
      <c r="E5250">
        <v>38</v>
      </c>
      <c r="F5250" t="s">
        <v>18</v>
      </c>
      <c r="G5250" t="s">
        <v>19</v>
      </c>
      <c r="H5250">
        <v>130101</v>
      </c>
      <c r="I5250" t="s">
        <v>43</v>
      </c>
      <c r="J5250" t="s">
        <v>69</v>
      </c>
      <c r="K5250" t="s">
        <v>69</v>
      </c>
      <c r="L5250" t="s">
        <v>43</v>
      </c>
      <c r="M5250" t="s">
        <v>69</v>
      </c>
      <c r="N5250" t="s">
        <v>69</v>
      </c>
      <c r="O5250" t="s">
        <v>901</v>
      </c>
      <c r="P5250" t="s">
        <v>940</v>
      </c>
      <c r="Q5250" t="str">
        <f t="shared" si="324"/>
        <v>12</v>
      </c>
      <c r="R5250" t="str">
        <f t="shared" si="325"/>
        <v>07</v>
      </c>
      <c r="S5250" t="str">
        <f t="shared" si="326"/>
        <v>2021</v>
      </c>
      <c r="T5250" s="4" t="str">
        <f t="shared" si="327"/>
        <v>12/07/2021</v>
      </c>
      <c r="U5250" s="7" t="s">
        <v>1225</v>
      </c>
    </row>
    <row r="5251" spans="1:21" x14ac:dyDescent="0.2">
      <c r="A5251" s="1">
        <v>5249</v>
      </c>
      <c r="B5251" t="s">
        <v>15</v>
      </c>
      <c r="C5251">
        <v>13246158</v>
      </c>
      <c r="D5251">
        <v>20211109</v>
      </c>
      <c r="E5251">
        <v>53</v>
      </c>
      <c r="F5251" t="s">
        <v>17</v>
      </c>
      <c r="G5251" t="s">
        <v>19</v>
      </c>
      <c r="H5251">
        <v>100502</v>
      </c>
      <c r="I5251" t="s">
        <v>36</v>
      </c>
      <c r="J5251" t="s">
        <v>62</v>
      </c>
      <c r="K5251" t="s">
        <v>542</v>
      </c>
      <c r="L5251" t="s">
        <v>36</v>
      </c>
      <c r="M5251" t="s">
        <v>62</v>
      </c>
      <c r="N5251" t="s">
        <v>542</v>
      </c>
      <c r="O5251" t="s">
        <v>901</v>
      </c>
      <c r="P5251" t="s">
        <v>959</v>
      </c>
      <c r="Q5251" t="str">
        <f t="shared" ref="Q5251:Q5314" si="328">+RIGHT(D5251,2)</f>
        <v>09</v>
      </c>
      <c r="R5251" t="str">
        <f t="shared" ref="R5251:R5314" si="329">+MID(D5251,5,2)</f>
        <v>11</v>
      </c>
      <c r="S5251" t="str">
        <f t="shared" ref="S5251:S5314" si="330">+LEFT(D5251,4)</f>
        <v>2021</v>
      </c>
      <c r="T5251" s="4" t="str">
        <f t="shared" ref="T5251:T5314" si="331">+_xlfn.CONCAT(Q5251,"/",R5251,"/",S5251)</f>
        <v>09/11/2021</v>
      </c>
      <c r="U5251" s="7" t="s">
        <v>1186</v>
      </c>
    </row>
    <row r="5252" spans="1:21" x14ac:dyDescent="0.2">
      <c r="A5252" s="1">
        <v>5250</v>
      </c>
      <c r="B5252" t="s">
        <v>15</v>
      </c>
      <c r="C5252">
        <v>13249744</v>
      </c>
      <c r="D5252">
        <v>20210420</v>
      </c>
      <c r="E5252">
        <v>64</v>
      </c>
      <c r="F5252" t="s">
        <v>17</v>
      </c>
      <c r="G5252" t="s">
        <v>23</v>
      </c>
      <c r="H5252">
        <v>120112</v>
      </c>
      <c r="I5252" t="s">
        <v>52</v>
      </c>
      <c r="J5252" t="s">
        <v>90</v>
      </c>
      <c r="K5252" t="s">
        <v>397</v>
      </c>
      <c r="L5252" t="s">
        <v>52</v>
      </c>
      <c r="M5252" t="s">
        <v>90</v>
      </c>
      <c r="N5252" t="s">
        <v>90</v>
      </c>
      <c r="O5252" t="s">
        <v>901</v>
      </c>
      <c r="P5252" t="s">
        <v>914</v>
      </c>
      <c r="Q5252" t="str">
        <f t="shared" si="328"/>
        <v>20</v>
      </c>
      <c r="R5252" t="str">
        <f t="shared" si="329"/>
        <v>04</v>
      </c>
      <c r="S5252" t="str">
        <f t="shared" si="330"/>
        <v>2021</v>
      </c>
      <c r="T5252" s="4" t="str">
        <f t="shared" si="331"/>
        <v>20/04/2021</v>
      </c>
      <c r="U5252" s="7" t="s">
        <v>1332</v>
      </c>
    </row>
    <row r="5253" spans="1:21" x14ac:dyDescent="0.2">
      <c r="A5253" s="1">
        <v>5251</v>
      </c>
      <c r="B5253" t="s">
        <v>15</v>
      </c>
      <c r="C5253">
        <v>13251778</v>
      </c>
      <c r="D5253">
        <v>20211229</v>
      </c>
      <c r="E5253">
        <v>32</v>
      </c>
      <c r="F5253" t="s">
        <v>18</v>
      </c>
      <c r="G5253" t="s">
        <v>24</v>
      </c>
      <c r="H5253">
        <v>140130</v>
      </c>
      <c r="I5253" t="s">
        <v>34</v>
      </c>
      <c r="J5253" t="s">
        <v>34</v>
      </c>
      <c r="K5253" t="s">
        <v>257</v>
      </c>
      <c r="L5253" t="s">
        <v>34</v>
      </c>
      <c r="M5253" t="s">
        <v>34</v>
      </c>
      <c r="N5253" t="s">
        <v>219</v>
      </c>
      <c r="O5253" t="s">
        <v>901</v>
      </c>
      <c r="P5253" t="s">
        <v>912</v>
      </c>
      <c r="Q5253" t="str">
        <f t="shared" si="328"/>
        <v>29</v>
      </c>
      <c r="R5253" t="str">
        <f t="shared" si="329"/>
        <v>12</v>
      </c>
      <c r="S5253" t="str">
        <f t="shared" si="330"/>
        <v>2021</v>
      </c>
      <c r="T5253" s="4" t="str">
        <f t="shared" si="331"/>
        <v>29/12/2021</v>
      </c>
      <c r="U5253" s="7" t="s">
        <v>1459</v>
      </c>
    </row>
    <row r="5254" spans="1:21" x14ac:dyDescent="0.2">
      <c r="A5254" s="1">
        <v>5252</v>
      </c>
      <c r="B5254" t="s">
        <v>15</v>
      </c>
      <c r="C5254">
        <v>13252690</v>
      </c>
      <c r="D5254">
        <v>20211221</v>
      </c>
      <c r="E5254">
        <v>38</v>
      </c>
      <c r="F5254" t="s">
        <v>18</v>
      </c>
      <c r="G5254" t="s">
        <v>19</v>
      </c>
      <c r="H5254">
        <v>110706</v>
      </c>
      <c r="I5254" t="s">
        <v>54</v>
      </c>
      <c r="J5254" t="s">
        <v>131</v>
      </c>
      <c r="K5254" t="s">
        <v>517</v>
      </c>
      <c r="L5254" t="s">
        <v>54</v>
      </c>
      <c r="M5254" t="s">
        <v>131</v>
      </c>
      <c r="N5254" t="s">
        <v>517</v>
      </c>
      <c r="O5254" t="s">
        <v>902</v>
      </c>
      <c r="P5254" t="s">
        <v>911</v>
      </c>
      <c r="Q5254" t="str">
        <f t="shared" si="328"/>
        <v>21</v>
      </c>
      <c r="R5254" t="str">
        <f t="shared" si="329"/>
        <v>12</v>
      </c>
      <c r="S5254" t="str">
        <f t="shared" si="330"/>
        <v>2021</v>
      </c>
      <c r="T5254" s="4" t="str">
        <f t="shared" si="331"/>
        <v>21/12/2021</v>
      </c>
      <c r="U5254" s="7" t="s">
        <v>1355</v>
      </c>
    </row>
    <row r="5255" spans="1:21" x14ac:dyDescent="0.2">
      <c r="A5255" s="1">
        <v>5253</v>
      </c>
      <c r="B5255" t="s">
        <v>15</v>
      </c>
      <c r="C5255">
        <v>13257208</v>
      </c>
      <c r="D5255">
        <v>20210722</v>
      </c>
      <c r="E5255">
        <v>50</v>
      </c>
      <c r="F5255" t="s">
        <v>17</v>
      </c>
      <c r="G5255" t="s">
        <v>22</v>
      </c>
      <c r="H5255">
        <v>50107</v>
      </c>
      <c r="I5255" t="s">
        <v>37</v>
      </c>
      <c r="J5255" t="s">
        <v>98</v>
      </c>
      <c r="K5255" t="s">
        <v>285</v>
      </c>
      <c r="L5255" t="s">
        <v>37</v>
      </c>
      <c r="M5255" t="s">
        <v>98</v>
      </c>
      <c r="N5255" t="s">
        <v>285</v>
      </c>
      <c r="O5255" t="s">
        <v>901</v>
      </c>
      <c r="P5255" t="s">
        <v>908</v>
      </c>
      <c r="Q5255" t="str">
        <f t="shared" si="328"/>
        <v>22</v>
      </c>
      <c r="R5255" t="str">
        <f t="shared" si="329"/>
        <v>07</v>
      </c>
      <c r="S5255" t="str">
        <f t="shared" si="330"/>
        <v>2021</v>
      </c>
      <c r="T5255" s="4" t="str">
        <f t="shared" si="331"/>
        <v>22/07/2021</v>
      </c>
      <c r="U5255" s="7" t="s">
        <v>1363</v>
      </c>
    </row>
    <row r="5256" spans="1:21" x14ac:dyDescent="0.2">
      <c r="A5256" s="1">
        <v>5254</v>
      </c>
      <c r="B5256" t="s">
        <v>15</v>
      </c>
      <c r="C5256">
        <v>13260517</v>
      </c>
      <c r="D5256">
        <v>20211214</v>
      </c>
      <c r="E5256">
        <v>30</v>
      </c>
      <c r="F5256" t="s">
        <v>18</v>
      </c>
      <c r="G5256" t="s">
        <v>19</v>
      </c>
      <c r="H5256">
        <v>90110</v>
      </c>
      <c r="I5256" t="s">
        <v>41</v>
      </c>
      <c r="J5256" t="s">
        <v>41</v>
      </c>
      <c r="K5256" t="s">
        <v>269</v>
      </c>
      <c r="L5256" t="s">
        <v>41</v>
      </c>
      <c r="M5256" t="s">
        <v>41</v>
      </c>
      <c r="N5256" t="s">
        <v>269</v>
      </c>
      <c r="O5256" t="s">
        <v>901</v>
      </c>
      <c r="P5256" t="s">
        <v>909</v>
      </c>
      <c r="Q5256" t="str">
        <f t="shared" si="328"/>
        <v>14</v>
      </c>
      <c r="R5256" t="str">
        <f t="shared" si="329"/>
        <v>12</v>
      </c>
      <c r="S5256" t="str">
        <f t="shared" si="330"/>
        <v>2021</v>
      </c>
      <c r="T5256" s="4" t="str">
        <f t="shared" si="331"/>
        <v>14/12/2021</v>
      </c>
      <c r="U5256" s="7" t="s">
        <v>1256</v>
      </c>
    </row>
    <row r="5257" spans="1:21" x14ac:dyDescent="0.2">
      <c r="A5257" s="1">
        <v>5255</v>
      </c>
      <c r="B5257" t="s">
        <v>15</v>
      </c>
      <c r="C5257">
        <v>13261771</v>
      </c>
      <c r="D5257">
        <v>20210819</v>
      </c>
      <c r="E5257">
        <v>12</v>
      </c>
      <c r="F5257" t="s">
        <v>17</v>
      </c>
      <c r="G5257" t="s">
        <v>22</v>
      </c>
      <c r="H5257">
        <v>61101</v>
      </c>
      <c r="I5257" t="s">
        <v>48</v>
      </c>
      <c r="J5257" t="s">
        <v>145</v>
      </c>
      <c r="K5257" t="s">
        <v>145</v>
      </c>
      <c r="L5257" t="s">
        <v>48</v>
      </c>
      <c r="M5257" t="s">
        <v>145</v>
      </c>
      <c r="N5257" t="s">
        <v>145</v>
      </c>
      <c r="O5257" t="s">
        <v>901</v>
      </c>
      <c r="P5257" t="s">
        <v>908</v>
      </c>
      <c r="Q5257" t="str">
        <f t="shared" si="328"/>
        <v>19</v>
      </c>
      <c r="R5257" t="str">
        <f t="shared" si="329"/>
        <v>08</v>
      </c>
      <c r="S5257" t="str">
        <f t="shared" si="330"/>
        <v>2021</v>
      </c>
      <c r="T5257" s="4" t="str">
        <f t="shared" si="331"/>
        <v>19/08/2021</v>
      </c>
      <c r="U5257" s="7" t="s">
        <v>1323</v>
      </c>
    </row>
    <row r="5258" spans="1:21" x14ac:dyDescent="0.2">
      <c r="A5258" s="1">
        <v>5256</v>
      </c>
      <c r="B5258" t="s">
        <v>15</v>
      </c>
      <c r="C5258">
        <v>13278637</v>
      </c>
      <c r="D5258">
        <v>20211207</v>
      </c>
      <c r="E5258">
        <v>16</v>
      </c>
      <c r="F5258" t="s">
        <v>18</v>
      </c>
      <c r="G5258" t="s">
        <v>20</v>
      </c>
      <c r="H5258">
        <v>140107</v>
      </c>
      <c r="I5258" t="s">
        <v>34</v>
      </c>
      <c r="J5258" t="s">
        <v>34</v>
      </c>
      <c r="K5258" t="s">
        <v>370</v>
      </c>
      <c r="L5258" t="s">
        <v>34</v>
      </c>
      <c r="M5258" t="s">
        <v>34</v>
      </c>
      <c r="N5258" t="s">
        <v>370</v>
      </c>
      <c r="O5258" t="s">
        <v>902</v>
      </c>
      <c r="P5258" t="s">
        <v>911</v>
      </c>
      <c r="Q5258" t="str">
        <f t="shared" si="328"/>
        <v>07</v>
      </c>
      <c r="R5258" t="str">
        <f t="shared" si="329"/>
        <v>12</v>
      </c>
      <c r="S5258" t="str">
        <f t="shared" si="330"/>
        <v>2021</v>
      </c>
      <c r="T5258" s="4" t="str">
        <f t="shared" si="331"/>
        <v>07/12/2021</v>
      </c>
      <c r="U5258" s="7" t="s">
        <v>1159</v>
      </c>
    </row>
    <row r="5259" spans="1:21" x14ac:dyDescent="0.2">
      <c r="A5259" s="1">
        <v>5257</v>
      </c>
      <c r="B5259" t="s">
        <v>15</v>
      </c>
      <c r="C5259">
        <v>13281260</v>
      </c>
      <c r="D5259">
        <v>20210816</v>
      </c>
      <c r="E5259">
        <v>49</v>
      </c>
      <c r="F5259" t="s">
        <v>18</v>
      </c>
      <c r="G5259" t="s">
        <v>19</v>
      </c>
      <c r="H5259">
        <v>50401</v>
      </c>
      <c r="I5259" t="s">
        <v>37</v>
      </c>
      <c r="J5259" t="s">
        <v>125</v>
      </c>
      <c r="K5259" t="s">
        <v>142</v>
      </c>
      <c r="L5259" t="s">
        <v>37</v>
      </c>
      <c r="M5259" t="s">
        <v>125</v>
      </c>
      <c r="N5259" t="s">
        <v>142</v>
      </c>
      <c r="O5259" t="s">
        <v>901</v>
      </c>
      <c r="P5259" t="s">
        <v>909</v>
      </c>
      <c r="Q5259" t="str">
        <f t="shared" si="328"/>
        <v>16</v>
      </c>
      <c r="R5259" t="str">
        <f t="shared" si="329"/>
        <v>08</v>
      </c>
      <c r="S5259" t="str">
        <f t="shared" si="330"/>
        <v>2021</v>
      </c>
      <c r="T5259" s="4" t="str">
        <f t="shared" si="331"/>
        <v>16/08/2021</v>
      </c>
      <c r="U5259" s="7" t="s">
        <v>1282</v>
      </c>
    </row>
    <row r="5260" spans="1:21" x14ac:dyDescent="0.2">
      <c r="A5260" s="1">
        <v>5258</v>
      </c>
      <c r="B5260" t="s">
        <v>15</v>
      </c>
      <c r="C5260">
        <v>13284162</v>
      </c>
      <c r="D5260">
        <v>20211129</v>
      </c>
      <c r="E5260">
        <v>46</v>
      </c>
      <c r="F5260" t="s">
        <v>17</v>
      </c>
      <c r="G5260" t="s">
        <v>27</v>
      </c>
      <c r="H5260">
        <v>140130</v>
      </c>
      <c r="I5260" t="s">
        <v>34</v>
      </c>
      <c r="J5260" t="s">
        <v>34</v>
      </c>
      <c r="K5260" t="s">
        <v>257</v>
      </c>
      <c r="L5260" t="s">
        <v>34</v>
      </c>
      <c r="M5260" t="s">
        <v>34</v>
      </c>
      <c r="N5260" t="s">
        <v>257</v>
      </c>
      <c r="O5260" t="s">
        <v>901</v>
      </c>
      <c r="P5260" t="s">
        <v>930</v>
      </c>
      <c r="Q5260" t="str">
        <f t="shared" si="328"/>
        <v>29</v>
      </c>
      <c r="R5260" t="str">
        <f t="shared" si="329"/>
        <v>11</v>
      </c>
      <c r="S5260" t="str">
        <f t="shared" si="330"/>
        <v>2021</v>
      </c>
      <c r="T5260" s="4" t="str">
        <f t="shared" si="331"/>
        <v>29/11/2021</v>
      </c>
      <c r="U5260" s="7" t="s">
        <v>1457</v>
      </c>
    </row>
    <row r="5261" spans="1:21" x14ac:dyDescent="0.2">
      <c r="A5261" s="1">
        <v>5259</v>
      </c>
      <c r="B5261" t="s">
        <v>15</v>
      </c>
      <c r="C5261">
        <v>13285999</v>
      </c>
      <c r="D5261">
        <v>20211110</v>
      </c>
      <c r="E5261">
        <v>27</v>
      </c>
      <c r="F5261" t="s">
        <v>18</v>
      </c>
      <c r="G5261" t="s">
        <v>23</v>
      </c>
      <c r="H5261">
        <v>220112</v>
      </c>
      <c r="I5261" t="s">
        <v>44</v>
      </c>
      <c r="J5261" t="s">
        <v>44</v>
      </c>
      <c r="K5261" t="s">
        <v>241</v>
      </c>
      <c r="L5261" t="s">
        <v>44</v>
      </c>
      <c r="M5261" t="s">
        <v>44</v>
      </c>
      <c r="N5261" t="s">
        <v>44</v>
      </c>
      <c r="O5261" t="s">
        <v>901</v>
      </c>
      <c r="P5261" t="s">
        <v>935</v>
      </c>
      <c r="Q5261" t="str">
        <f t="shared" si="328"/>
        <v>10</v>
      </c>
      <c r="R5261" t="str">
        <f t="shared" si="329"/>
        <v>11</v>
      </c>
      <c r="S5261" t="str">
        <f t="shared" si="330"/>
        <v>2021</v>
      </c>
      <c r="T5261" s="4" t="str">
        <f t="shared" si="331"/>
        <v>10/11/2021</v>
      </c>
      <c r="U5261" s="7" t="s">
        <v>1199</v>
      </c>
    </row>
    <row r="5262" spans="1:21" x14ac:dyDescent="0.2">
      <c r="A5262" s="1">
        <v>5260</v>
      </c>
      <c r="B5262" t="s">
        <v>15</v>
      </c>
      <c r="C5262">
        <v>13286322</v>
      </c>
      <c r="D5262">
        <v>20211029</v>
      </c>
      <c r="E5262">
        <v>53</v>
      </c>
      <c r="F5262" t="s">
        <v>18</v>
      </c>
      <c r="G5262" t="s">
        <v>22</v>
      </c>
      <c r="H5262">
        <v>140111</v>
      </c>
      <c r="I5262" t="s">
        <v>34</v>
      </c>
      <c r="J5262" t="s">
        <v>34</v>
      </c>
      <c r="K5262" t="s">
        <v>278</v>
      </c>
      <c r="L5262" t="s">
        <v>34</v>
      </c>
      <c r="M5262" t="s">
        <v>34</v>
      </c>
      <c r="N5262" t="s">
        <v>34</v>
      </c>
      <c r="O5262" t="s">
        <v>901</v>
      </c>
      <c r="P5262" t="s">
        <v>936</v>
      </c>
      <c r="Q5262" t="str">
        <f t="shared" si="328"/>
        <v>29</v>
      </c>
      <c r="R5262" t="str">
        <f t="shared" si="329"/>
        <v>10</v>
      </c>
      <c r="S5262" t="str">
        <f t="shared" si="330"/>
        <v>2021</v>
      </c>
      <c r="T5262" s="4" t="str">
        <f t="shared" si="331"/>
        <v>29/10/2021</v>
      </c>
      <c r="U5262" s="7" t="s">
        <v>1456</v>
      </c>
    </row>
    <row r="5263" spans="1:21" x14ac:dyDescent="0.2">
      <c r="A5263" s="1">
        <v>5261</v>
      </c>
      <c r="B5263" t="s">
        <v>15</v>
      </c>
      <c r="C5263">
        <v>13292980</v>
      </c>
      <c r="D5263">
        <v>20211116</v>
      </c>
      <c r="E5263">
        <v>37</v>
      </c>
      <c r="F5263" t="s">
        <v>17</v>
      </c>
      <c r="G5263" t="s">
        <v>20</v>
      </c>
      <c r="H5263">
        <v>140117</v>
      </c>
      <c r="I5263" t="s">
        <v>34</v>
      </c>
      <c r="J5263" t="s">
        <v>34</v>
      </c>
      <c r="K5263" t="s">
        <v>349</v>
      </c>
      <c r="L5263" t="s">
        <v>34</v>
      </c>
      <c r="M5263" t="s">
        <v>34</v>
      </c>
      <c r="N5263" t="s">
        <v>332</v>
      </c>
      <c r="O5263" t="s">
        <v>901</v>
      </c>
      <c r="P5263" t="s">
        <v>911</v>
      </c>
      <c r="Q5263" t="str">
        <f t="shared" si="328"/>
        <v>16</v>
      </c>
      <c r="R5263" t="str">
        <f t="shared" si="329"/>
        <v>11</v>
      </c>
      <c r="S5263" t="str">
        <f t="shared" si="330"/>
        <v>2021</v>
      </c>
      <c r="T5263" s="4" t="str">
        <f t="shared" si="331"/>
        <v>16/11/2021</v>
      </c>
      <c r="U5263" s="7" t="s">
        <v>1285</v>
      </c>
    </row>
    <row r="5264" spans="1:21" x14ac:dyDescent="0.2">
      <c r="A5264" s="1">
        <v>5262</v>
      </c>
      <c r="B5264" t="s">
        <v>15</v>
      </c>
      <c r="C5264">
        <v>13299816</v>
      </c>
      <c r="D5264">
        <v>20211002</v>
      </c>
      <c r="E5264">
        <v>43</v>
      </c>
      <c r="F5264" t="s">
        <v>18</v>
      </c>
      <c r="G5264" t="s">
        <v>19</v>
      </c>
      <c r="H5264">
        <v>60801</v>
      </c>
      <c r="I5264" t="s">
        <v>48</v>
      </c>
      <c r="J5264" t="s">
        <v>82</v>
      </c>
      <c r="K5264" t="s">
        <v>82</v>
      </c>
      <c r="L5264" t="s">
        <v>48</v>
      </c>
      <c r="M5264" t="s">
        <v>82</v>
      </c>
      <c r="N5264" t="s">
        <v>82</v>
      </c>
      <c r="O5264" t="s">
        <v>901</v>
      </c>
      <c r="P5264" t="s">
        <v>933</v>
      </c>
      <c r="Q5264" t="str">
        <f t="shared" si="328"/>
        <v>02</v>
      </c>
      <c r="R5264" t="str">
        <f t="shared" si="329"/>
        <v>10</v>
      </c>
      <c r="S5264" t="str">
        <f t="shared" si="330"/>
        <v>2021</v>
      </c>
      <c r="T5264" s="4" t="str">
        <f t="shared" si="331"/>
        <v>02/10/2021</v>
      </c>
      <c r="U5264" s="7" t="s">
        <v>1090</v>
      </c>
    </row>
    <row r="5265" spans="1:21" x14ac:dyDescent="0.2">
      <c r="A5265" s="1">
        <v>5263</v>
      </c>
      <c r="B5265" t="s">
        <v>15</v>
      </c>
      <c r="C5265">
        <v>13300817</v>
      </c>
      <c r="D5265">
        <v>20210805</v>
      </c>
      <c r="E5265">
        <v>68</v>
      </c>
      <c r="F5265" t="s">
        <v>18</v>
      </c>
      <c r="G5265" t="s">
        <v>22</v>
      </c>
      <c r="H5265">
        <v>60101</v>
      </c>
      <c r="I5265" t="s">
        <v>48</v>
      </c>
      <c r="J5265" t="s">
        <v>48</v>
      </c>
      <c r="K5265" t="s">
        <v>48</v>
      </c>
      <c r="L5265" t="s">
        <v>48</v>
      </c>
      <c r="M5265" t="s">
        <v>48</v>
      </c>
      <c r="N5265" t="s">
        <v>48</v>
      </c>
      <c r="O5265" t="s">
        <v>901</v>
      </c>
      <c r="P5265" t="s">
        <v>959</v>
      </c>
      <c r="Q5265" t="str">
        <f t="shared" si="328"/>
        <v>05</v>
      </c>
      <c r="R5265" t="str">
        <f t="shared" si="329"/>
        <v>08</v>
      </c>
      <c r="S5265" t="str">
        <f t="shared" si="330"/>
        <v>2021</v>
      </c>
      <c r="T5265" s="4" t="str">
        <f t="shared" si="331"/>
        <v>05/08/2021</v>
      </c>
      <c r="U5265" s="7" t="s">
        <v>1129</v>
      </c>
    </row>
    <row r="5266" spans="1:21" x14ac:dyDescent="0.2">
      <c r="A5266" s="1">
        <v>5264</v>
      </c>
      <c r="B5266" t="s">
        <v>15</v>
      </c>
      <c r="C5266">
        <v>13303611</v>
      </c>
      <c r="D5266">
        <v>20210724</v>
      </c>
      <c r="E5266">
        <v>44</v>
      </c>
      <c r="F5266" t="s">
        <v>18</v>
      </c>
      <c r="G5266" t="s">
        <v>22</v>
      </c>
      <c r="H5266">
        <v>140126</v>
      </c>
      <c r="I5266" t="s">
        <v>34</v>
      </c>
      <c r="J5266" t="s">
        <v>34</v>
      </c>
      <c r="K5266" t="s">
        <v>218</v>
      </c>
      <c r="L5266" t="s">
        <v>59</v>
      </c>
      <c r="M5266" t="s">
        <v>877</v>
      </c>
      <c r="N5266" t="s">
        <v>59</v>
      </c>
      <c r="O5266" t="s">
        <v>901</v>
      </c>
      <c r="P5266" t="s">
        <v>908</v>
      </c>
      <c r="Q5266" t="str">
        <f t="shared" si="328"/>
        <v>24</v>
      </c>
      <c r="R5266" t="str">
        <f t="shared" si="329"/>
        <v>07</v>
      </c>
      <c r="S5266" t="str">
        <f t="shared" si="330"/>
        <v>2021</v>
      </c>
      <c r="T5266" s="4" t="str">
        <f t="shared" si="331"/>
        <v>24/07/2021</v>
      </c>
      <c r="U5266" s="7" t="s">
        <v>1395</v>
      </c>
    </row>
    <row r="5267" spans="1:21" x14ac:dyDescent="0.2">
      <c r="A5267" s="1">
        <v>5265</v>
      </c>
      <c r="B5267" t="s">
        <v>15</v>
      </c>
      <c r="C5267">
        <v>13309858</v>
      </c>
      <c r="D5267">
        <v>20210921</v>
      </c>
      <c r="E5267">
        <v>43</v>
      </c>
      <c r="F5267" t="s">
        <v>17</v>
      </c>
      <c r="G5267" t="s">
        <v>24</v>
      </c>
      <c r="H5267">
        <v>240106</v>
      </c>
      <c r="I5267" t="s">
        <v>33</v>
      </c>
      <c r="J5267" t="s">
        <v>59</v>
      </c>
      <c r="K5267" t="s">
        <v>319</v>
      </c>
      <c r="L5267" t="s">
        <v>34</v>
      </c>
      <c r="M5267" t="s">
        <v>34</v>
      </c>
      <c r="N5267" t="s">
        <v>880</v>
      </c>
      <c r="O5267" t="s">
        <v>901</v>
      </c>
      <c r="P5267" t="s">
        <v>925</v>
      </c>
      <c r="Q5267" t="str">
        <f t="shared" si="328"/>
        <v>21</v>
      </c>
      <c r="R5267" t="str">
        <f t="shared" si="329"/>
        <v>09</v>
      </c>
      <c r="S5267" t="str">
        <f t="shared" si="330"/>
        <v>2021</v>
      </c>
      <c r="T5267" s="4" t="str">
        <f t="shared" si="331"/>
        <v>21/09/2021</v>
      </c>
      <c r="U5267" s="7" t="s">
        <v>1351</v>
      </c>
    </row>
    <row r="5268" spans="1:21" x14ac:dyDescent="0.2">
      <c r="A5268" s="1">
        <v>5266</v>
      </c>
      <c r="B5268" t="s">
        <v>15</v>
      </c>
      <c r="C5268">
        <v>13314026</v>
      </c>
      <c r="D5268">
        <v>20211218</v>
      </c>
      <c r="E5268">
        <v>61</v>
      </c>
      <c r="F5268" t="s">
        <v>18</v>
      </c>
      <c r="G5268" t="s">
        <v>19</v>
      </c>
      <c r="H5268">
        <v>60101</v>
      </c>
      <c r="I5268" t="s">
        <v>48</v>
      </c>
      <c r="J5268" t="s">
        <v>48</v>
      </c>
      <c r="K5268" t="s">
        <v>48</v>
      </c>
      <c r="L5268" t="s">
        <v>48</v>
      </c>
      <c r="M5268" t="s">
        <v>48</v>
      </c>
      <c r="N5268" t="s">
        <v>48</v>
      </c>
      <c r="O5268" t="s">
        <v>901</v>
      </c>
      <c r="P5268" t="s">
        <v>936</v>
      </c>
      <c r="Q5268" t="str">
        <f t="shared" si="328"/>
        <v>18</v>
      </c>
      <c r="R5268" t="str">
        <f t="shared" si="329"/>
        <v>12</v>
      </c>
      <c r="S5268" t="str">
        <f t="shared" si="330"/>
        <v>2021</v>
      </c>
      <c r="T5268" s="4" t="str">
        <f t="shared" si="331"/>
        <v>18/12/2021</v>
      </c>
      <c r="U5268" s="7" t="s">
        <v>1313</v>
      </c>
    </row>
    <row r="5269" spans="1:21" x14ac:dyDescent="0.2">
      <c r="A5269" s="1">
        <v>5267</v>
      </c>
      <c r="B5269" t="s">
        <v>15</v>
      </c>
      <c r="C5269">
        <v>13316594</v>
      </c>
      <c r="D5269">
        <v>20211020</v>
      </c>
      <c r="E5269">
        <v>43</v>
      </c>
      <c r="F5269" t="s">
        <v>18</v>
      </c>
      <c r="G5269" t="s">
        <v>19</v>
      </c>
      <c r="H5269">
        <v>250201</v>
      </c>
      <c r="I5269" t="s">
        <v>35</v>
      </c>
      <c r="J5269" t="s">
        <v>61</v>
      </c>
      <c r="K5269" t="s">
        <v>61</v>
      </c>
      <c r="L5269" t="s">
        <v>35</v>
      </c>
      <c r="M5269" t="s">
        <v>61</v>
      </c>
      <c r="N5269" t="s">
        <v>61</v>
      </c>
      <c r="O5269" t="s">
        <v>901</v>
      </c>
      <c r="P5269" t="s">
        <v>930</v>
      </c>
      <c r="Q5269" t="str">
        <f t="shared" si="328"/>
        <v>20</v>
      </c>
      <c r="R5269" t="str">
        <f t="shared" si="329"/>
        <v>10</v>
      </c>
      <c r="S5269" t="str">
        <f t="shared" si="330"/>
        <v>2021</v>
      </c>
      <c r="T5269" s="4" t="str">
        <f t="shared" si="331"/>
        <v>20/10/2021</v>
      </c>
      <c r="U5269" s="7" t="s">
        <v>1340</v>
      </c>
    </row>
    <row r="5270" spans="1:21" x14ac:dyDescent="0.2">
      <c r="A5270" s="1">
        <v>5268</v>
      </c>
      <c r="B5270" t="s">
        <v>15</v>
      </c>
      <c r="C5270">
        <v>13319017</v>
      </c>
      <c r="D5270">
        <v>20210715</v>
      </c>
      <c r="E5270">
        <v>37</v>
      </c>
      <c r="F5270" t="s">
        <v>18</v>
      </c>
      <c r="G5270" t="s">
        <v>22</v>
      </c>
      <c r="H5270">
        <v>140130</v>
      </c>
      <c r="I5270" t="s">
        <v>34</v>
      </c>
      <c r="J5270" t="s">
        <v>34</v>
      </c>
      <c r="K5270" t="s">
        <v>257</v>
      </c>
      <c r="L5270" t="s">
        <v>34</v>
      </c>
      <c r="M5270" t="s">
        <v>34</v>
      </c>
      <c r="N5270" t="s">
        <v>302</v>
      </c>
      <c r="O5270" t="s">
        <v>901</v>
      </c>
      <c r="P5270" t="s">
        <v>908</v>
      </c>
      <c r="Q5270" t="str">
        <f t="shared" si="328"/>
        <v>15</v>
      </c>
      <c r="R5270" t="str">
        <f t="shared" si="329"/>
        <v>07</v>
      </c>
      <c r="S5270" t="str">
        <f t="shared" si="330"/>
        <v>2021</v>
      </c>
      <c r="T5270" s="4" t="str">
        <f t="shared" si="331"/>
        <v>15/07/2021</v>
      </c>
      <c r="U5270" s="7" t="s">
        <v>1265</v>
      </c>
    </row>
    <row r="5271" spans="1:21" x14ac:dyDescent="0.2">
      <c r="A5271" s="1">
        <v>5269</v>
      </c>
      <c r="B5271" t="s">
        <v>15</v>
      </c>
      <c r="C5271">
        <v>13322365</v>
      </c>
      <c r="D5271">
        <v>20210706</v>
      </c>
      <c r="E5271">
        <v>46</v>
      </c>
      <c r="F5271" t="s">
        <v>17</v>
      </c>
      <c r="G5271" t="s">
        <v>19</v>
      </c>
      <c r="H5271">
        <v>170101</v>
      </c>
      <c r="I5271" t="s">
        <v>40</v>
      </c>
      <c r="J5271" t="s">
        <v>66</v>
      </c>
      <c r="K5271" t="s">
        <v>40</v>
      </c>
      <c r="L5271" t="s">
        <v>40</v>
      </c>
      <c r="M5271" t="s">
        <v>66</v>
      </c>
      <c r="N5271" t="s">
        <v>40</v>
      </c>
      <c r="O5271" t="s">
        <v>901</v>
      </c>
      <c r="P5271" t="s">
        <v>914</v>
      </c>
      <c r="Q5271" t="str">
        <f t="shared" si="328"/>
        <v>06</v>
      </c>
      <c r="R5271" t="str">
        <f t="shared" si="329"/>
        <v>07</v>
      </c>
      <c r="S5271" t="str">
        <f t="shared" si="330"/>
        <v>2021</v>
      </c>
      <c r="T5271" s="4" t="str">
        <f t="shared" si="331"/>
        <v>06/07/2021</v>
      </c>
      <c r="U5271" s="7" t="s">
        <v>1140</v>
      </c>
    </row>
    <row r="5272" spans="1:21" x14ac:dyDescent="0.2">
      <c r="A5272" s="1">
        <v>5270</v>
      </c>
      <c r="B5272" t="s">
        <v>15</v>
      </c>
      <c r="C5272">
        <v>13324596</v>
      </c>
      <c r="D5272">
        <v>20210816</v>
      </c>
      <c r="E5272">
        <v>41</v>
      </c>
      <c r="F5272" t="s">
        <v>17</v>
      </c>
      <c r="G5272" t="s">
        <v>22</v>
      </c>
      <c r="H5272">
        <v>70108</v>
      </c>
      <c r="I5272" t="s">
        <v>57</v>
      </c>
      <c r="J5272" t="s">
        <v>57</v>
      </c>
      <c r="K5272" t="s">
        <v>429</v>
      </c>
      <c r="L5272" t="s">
        <v>56</v>
      </c>
      <c r="M5272" t="s">
        <v>113</v>
      </c>
      <c r="N5272" t="s">
        <v>113</v>
      </c>
      <c r="O5272" t="s">
        <v>901</v>
      </c>
      <c r="P5272" t="s">
        <v>914</v>
      </c>
      <c r="Q5272" t="str">
        <f t="shared" si="328"/>
        <v>16</v>
      </c>
      <c r="R5272" t="str">
        <f t="shared" si="329"/>
        <v>08</v>
      </c>
      <c r="S5272" t="str">
        <f t="shared" si="330"/>
        <v>2021</v>
      </c>
      <c r="T5272" s="4" t="str">
        <f t="shared" si="331"/>
        <v>16/08/2021</v>
      </c>
      <c r="U5272" s="7" t="s">
        <v>1282</v>
      </c>
    </row>
    <row r="5273" spans="1:21" x14ac:dyDescent="0.2">
      <c r="A5273" s="1">
        <v>5271</v>
      </c>
      <c r="B5273" t="s">
        <v>15</v>
      </c>
      <c r="C5273">
        <v>13328044</v>
      </c>
      <c r="D5273">
        <v>20211206</v>
      </c>
      <c r="E5273">
        <v>38</v>
      </c>
      <c r="F5273" t="s">
        <v>18</v>
      </c>
      <c r="G5273" t="s">
        <v>19</v>
      </c>
      <c r="H5273">
        <v>120101</v>
      </c>
      <c r="I5273" t="s">
        <v>52</v>
      </c>
      <c r="J5273" t="s">
        <v>90</v>
      </c>
      <c r="K5273" t="s">
        <v>90</v>
      </c>
      <c r="L5273" t="s">
        <v>52</v>
      </c>
      <c r="M5273" t="s">
        <v>90</v>
      </c>
      <c r="N5273" t="s">
        <v>90</v>
      </c>
      <c r="O5273" t="s">
        <v>902</v>
      </c>
      <c r="P5273" t="s">
        <v>911</v>
      </c>
      <c r="Q5273" t="str">
        <f t="shared" si="328"/>
        <v>06</v>
      </c>
      <c r="R5273" t="str">
        <f t="shared" si="329"/>
        <v>12</v>
      </c>
      <c r="S5273" t="str">
        <f t="shared" si="330"/>
        <v>2021</v>
      </c>
      <c r="T5273" s="4" t="str">
        <f t="shared" si="331"/>
        <v>06/12/2021</v>
      </c>
      <c r="U5273" s="7" t="s">
        <v>1145</v>
      </c>
    </row>
    <row r="5274" spans="1:21" x14ac:dyDescent="0.2">
      <c r="A5274" s="1">
        <v>5272</v>
      </c>
      <c r="B5274" t="s">
        <v>15</v>
      </c>
      <c r="C5274">
        <v>13328672</v>
      </c>
      <c r="D5274">
        <v>20211230</v>
      </c>
      <c r="E5274">
        <v>59</v>
      </c>
      <c r="F5274" t="s">
        <v>18</v>
      </c>
      <c r="G5274" t="s">
        <v>19</v>
      </c>
      <c r="H5274">
        <v>60101</v>
      </c>
      <c r="I5274" t="s">
        <v>48</v>
      </c>
      <c r="J5274" t="s">
        <v>48</v>
      </c>
      <c r="K5274" t="s">
        <v>48</v>
      </c>
      <c r="L5274" t="s">
        <v>48</v>
      </c>
      <c r="M5274" t="s">
        <v>48</v>
      </c>
      <c r="N5274" t="s">
        <v>48</v>
      </c>
      <c r="O5274" t="s">
        <v>901</v>
      </c>
      <c r="P5274" t="s">
        <v>912</v>
      </c>
      <c r="Q5274" t="str">
        <f t="shared" si="328"/>
        <v>30</v>
      </c>
      <c r="R5274" t="str">
        <f t="shared" si="329"/>
        <v>12</v>
      </c>
      <c r="S5274" t="str">
        <f t="shared" si="330"/>
        <v>2021</v>
      </c>
      <c r="T5274" s="4" t="str">
        <f t="shared" si="331"/>
        <v>30/12/2021</v>
      </c>
      <c r="U5274" s="7" t="s">
        <v>1471</v>
      </c>
    </row>
    <row r="5275" spans="1:21" x14ac:dyDescent="0.2">
      <c r="A5275" s="1">
        <v>5273</v>
      </c>
      <c r="B5275" t="s">
        <v>15</v>
      </c>
      <c r="C5275">
        <v>13334262</v>
      </c>
      <c r="D5275">
        <v>20211018</v>
      </c>
      <c r="E5275">
        <v>38</v>
      </c>
      <c r="F5275" t="s">
        <v>18</v>
      </c>
      <c r="G5275" t="s">
        <v>22</v>
      </c>
      <c r="H5275">
        <v>170106</v>
      </c>
      <c r="I5275" t="s">
        <v>40</v>
      </c>
      <c r="J5275" t="s">
        <v>66</v>
      </c>
      <c r="K5275" t="s">
        <v>275</v>
      </c>
      <c r="L5275" t="s">
        <v>40</v>
      </c>
      <c r="M5275" t="s">
        <v>66</v>
      </c>
      <c r="N5275" t="s">
        <v>40</v>
      </c>
      <c r="O5275" t="s">
        <v>901</v>
      </c>
      <c r="P5275" t="s">
        <v>910</v>
      </c>
      <c r="Q5275" t="str">
        <f t="shared" si="328"/>
        <v>18</v>
      </c>
      <c r="R5275" t="str">
        <f t="shared" si="329"/>
        <v>10</v>
      </c>
      <c r="S5275" t="str">
        <f t="shared" si="330"/>
        <v>2021</v>
      </c>
      <c r="T5275" s="4" t="str">
        <f t="shared" si="331"/>
        <v>18/10/2021</v>
      </c>
      <c r="U5275" s="7" t="s">
        <v>1310</v>
      </c>
    </row>
    <row r="5276" spans="1:21" x14ac:dyDescent="0.2">
      <c r="A5276" s="1">
        <v>5274</v>
      </c>
      <c r="B5276" t="s">
        <v>15</v>
      </c>
      <c r="C5276">
        <v>13335138</v>
      </c>
      <c r="D5276">
        <v>20210810</v>
      </c>
      <c r="E5276">
        <v>26</v>
      </c>
      <c r="F5276" t="s">
        <v>17</v>
      </c>
      <c r="G5276" t="s">
        <v>20</v>
      </c>
      <c r="H5276">
        <v>140106</v>
      </c>
      <c r="I5276" t="s">
        <v>34</v>
      </c>
      <c r="J5276" t="s">
        <v>34</v>
      </c>
      <c r="K5276" t="s">
        <v>221</v>
      </c>
      <c r="L5276" t="s">
        <v>34</v>
      </c>
      <c r="M5276" t="s">
        <v>34</v>
      </c>
      <c r="N5276" t="s">
        <v>34</v>
      </c>
      <c r="O5276" t="s">
        <v>901</v>
      </c>
      <c r="P5276" t="s">
        <v>909</v>
      </c>
      <c r="Q5276" t="str">
        <f t="shared" si="328"/>
        <v>10</v>
      </c>
      <c r="R5276" t="str">
        <f t="shared" si="329"/>
        <v>08</v>
      </c>
      <c r="S5276" t="str">
        <f t="shared" si="330"/>
        <v>2021</v>
      </c>
      <c r="T5276" s="4" t="str">
        <f t="shared" si="331"/>
        <v>10/08/2021</v>
      </c>
      <c r="U5276" s="7" t="s">
        <v>1196</v>
      </c>
    </row>
    <row r="5277" spans="1:21" x14ac:dyDescent="0.2">
      <c r="A5277" s="1">
        <v>5275</v>
      </c>
      <c r="B5277" t="s">
        <v>15</v>
      </c>
      <c r="C5277">
        <v>13335206</v>
      </c>
      <c r="D5277">
        <v>20210430</v>
      </c>
      <c r="E5277">
        <v>28</v>
      </c>
      <c r="F5277" t="s">
        <v>18</v>
      </c>
      <c r="G5277" t="s">
        <v>22</v>
      </c>
      <c r="H5277">
        <v>210601</v>
      </c>
      <c r="I5277" t="s">
        <v>47</v>
      </c>
      <c r="J5277" t="s">
        <v>47</v>
      </c>
      <c r="K5277" t="s">
        <v>256</v>
      </c>
      <c r="L5277" t="s">
        <v>47</v>
      </c>
      <c r="M5277" t="s">
        <v>47</v>
      </c>
      <c r="N5277" t="s">
        <v>256</v>
      </c>
      <c r="O5277" t="s">
        <v>901</v>
      </c>
      <c r="P5277" t="s">
        <v>914</v>
      </c>
      <c r="Q5277" t="str">
        <f t="shared" si="328"/>
        <v>30</v>
      </c>
      <c r="R5277" t="str">
        <f t="shared" si="329"/>
        <v>04</v>
      </c>
      <c r="S5277" t="str">
        <f t="shared" si="330"/>
        <v>2021</v>
      </c>
      <c r="T5277" s="4" t="str">
        <f t="shared" si="331"/>
        <v>30/04/2021</v>
      </c>
      <c r="U5277" s="7" t="s">
        <v>1462</v>
      </c>
    </row>
    <row r="5278" spans="1:21" x14ac:dyDescent="0.2">
      <c r="A5278" s="1">
        <v>5276</v>
      </c>
      <c r="B5278" t="s">
        <v>15</v>
      </c>
      <c r="C5278">
        <v>13335453</v>
      </c>
      <c r="D5278">
        <v>20211224</v>
      </c>
      <c r="E5278">
        <v>42</v>
      </c>
      <c r="F5278" t="s">
        <v>17</v>
      </c>
      <c r="G5278" t="s">
        <v>19</v>
      </c>
      <c r="H5278">
        <v>10101</v>
      </c>
      <c r="I5278" t="s">
        <v>50</v>
      </c>
      <c r="J5278" t="s">
        <v>106</v>
      </c>
      <c r="K5278" t="s">
        <v>106</v>
      </c>
      <c r="L5278" t="s">
        <v>50</v>
      </c>
      <c r="M5278" t="s">
        <v>106</v>
      </c>
      <c r="N5278" t="s">
        <v>106</v>
      </c>
      <c r="O5278" t="s">
        <v>901</v>
      </c>
      <c r="P5278" t="s">
        <v>915</v>
      </c>
      <c r="Q5278" t="str">
        <f t="shared" si="328"/>
        <v>24</v>
      </c>
      <c r="R5278" t="str">
        <f t="shared" si="329"/>
        <v>12</v>
      </c>
      <c r="S5278" t="str">
        <f t="shared" si="330"/>
        <v>2021</v>
      </c>
      <c r="T5278" s="4" t="str">
        <f t="shared" si="331"/>
        <v>24/12/2021</v>
      </c>
      <c r="U5278" s="7" t="s">
        <v>1400</v>
      </c>
    </row>
    <row r="5279" spans="1:21" x14ac:dyDescent="0.2">
      <c r="A5279" s="1">
        <v>5277</v>
      </c>
      <c r="B5279" t="s">
        <v>15</v>
      </c>
      <c r="C5279">
        <v>13339549</v>
      </c>
      <c r="D5279">
        <v>20210825</v>
      </c>
      <c r="E5279">
        <v>27</v>
      </c>
      <c r="F5279" t="s">
        <v>18</v>
      </c>
      <c r="G5279" t="s">
        <v>20</v>
      </c>
      <c r="H5279">
        <v>140130</v>
      </c>
      <c r="I5279" t="s">
        <v>34</v>
      </c>
      <c r="J5279" t="s">
        <v>34</v>
      </c>
      <c r="K5279" t="s">
        <v>257</v>
      </c>
      <c r="L5279" t="s">
        <v>34</v>
      </c>
      <c r="M5279" t="s">
        <v>34</v>
      </c>
      <c r="N5279" t="s">
        <v>220</v>
      </c>
      <c r="O5279" t="s">
        <v>901</v>
      </c>
      <c r="P5279" t="s">
        <v>940</v>
      </c>
      <c r="Q5279" t="str">
        <f t="shared" si="328"/>
        <v>25</v>
      </c>
      <c r="R5279" t="str">
        <f t="shared" si="329"/>
        <v>08</v>
      </c>
      <c r="S5279" t="str">
        <f t="shared" si="330"/>
        <v>2021</v>
      </c>
      <c r="T5279" s="4" t="str">
        <f t="shared" si="331"/>
        <v>25/08/2021</v>
      </c>
      <c r="U5279" s="7" t="s">
        <v>1408</v>
      </c>
    </row>
    <row r="5280" spans="1:21" x14ac:dyDescent="0.2">
      <c r="A5280" s="1">
        <v>5278</v>
      </c>
      <c r="B5280" t="s">
        <v>15</v>
      </c>
      <c r="C5280">
        <v>13340277</v>
      </c>
      <c r="D5280">
        <v>20210312</v>
      </c>
      <c r="E5280">
        <v>74</v>
      </c>
      <c r="F5280" t="s">
        <v>17</v>
      </c>
      <c r="G5280" t="s">
        <v>22</v>
      </c>
      <c r="H5280">
        <v>120101</v>
      </c>
      <c r="I5280" t="s">
        <v>52</v>
      </c>
      <c r="J5280" t="s">
        <v>90</v>
      </c>
      <c r="K5280" t="s">
        <v>90</v>
      </c>
      <c r="L5280" t="s">
        <v>52</v>
      </c>
      <c r="M5280" t="s">
        <v>90</v>
      </c>
      <c r="N5280" t="s">
        <v>337</v>
      </c>
      <c r="O5280" t="s">
        <v>901</v>
      </c>
      <c r="P5280" t="s">
        <v>914</v>
      </c>
      <c r="Q5280" t="str">
        <f t="shared" si="328"/>
        <v>12</v>
      </c>
      <c r="R5280" t="str">
        <f t="shared" si="329"/>
        <v>03</v>
      </c>
      <c r="S5280" t="str">
        <f t="shared" si="330"/>
        <v>2021</v>
      </c>
      <c r="T5280" s="4" t="str">
        <f t="shared" si="331"/>
        <v>12/03/2021</v>
      </c>
      <c r="U5280" s="7" t="s">
        <v>1220</v>
      </c>
    </row>
    <row r="5281" spans="1:21" x14ac:dyDescent="0.2">
      <c r="A5281" s="1">
        <v>5279</v>
      </c>
      <c r="B5281" t="s">
        <v>15</v>
      </c>
      <c r="C5281">
        <v>13340876</v>
      </c>
      <c r="D5281">
        <v>20210820</v>
      </c>
      <c r="E5281">
        <v>42</v>
      </c>
      <c r="F5281" t="s">
        <v>17</v>
      </c>
      <c r="G5281" t="s">
        <v>23</v>
      </c>
      <c r="H5281">
        <v>120101</v>
      </c>
      <c r="I5281" t="s">
        <v>52</v>
      </c>
      <c r="J5281" t="s">
        <v>90</v>
      </c>
      <c r="K5281" t="s">
        <v>90</v>
      </c>
      <c r="L5281" t="s">
        <v>52</v>
      </c>
      <c r="M5281" t="s">
        <v>90</v>
      </c>
      <c r="N5281" t="s">
        <v>90</v>
      </c>
      <c r="O5281" t="s">
        <v>901</v>
      </c>
      <c r="P5281" t="s">
        <v>933</v>
      </c>
      <c r="Q5281" t="str">
        <f t="shared" si="328"/>
        <v>20</v>
      </c>
      <c r="R5281" t="str">
        <f t="shared" si="329"/>
        <v>08</v>
      </c>
      <c r="S5281" t="str">
        <f t="shared" si="330"/>
        <v>2021</v>
      </c>
      <c r="T5281" s="4" t="str">
        <f t="shared" si="331"/>
        <v>20/08/2021</v>
      </c>
      <c r="U5281" s="7" t="s">
        <v>1338</v>
      </c>
    </row>
    <row r="5282" spans="1:21" x14ac:dyDescent="0.2">
      <c r="A5282" s="1">
        <v>5280</v>
      </c>
      <c r="B5282" t="s">
        <v>15</v>
      </c>
      <c r="C5282">
        <v>13340913</v>
      </c>
      <c r="D5282">
        <v>20210720</v>
      </c>
      <c r="E5282">
        <v>41</v>
      </c>
      <c r="F5282" t="s">
        <v>17</v>
      </c>
      <c r="G5282" t="s">
        <v>20</v>
      </c>
      <c r="H5282">
        <v>140135</v>
      </c>
      <c r="I5282" t="s">
        <v>34</v>
      </c>
      <c r="J5282" t="s">
        <v>34</v>
      </c>
      <c r="K5282" t="s">
        <v>220</v>
      </c>
      <c r="L5282" t="s">
        <v>34</v>
      </c>
      <c r="M5282" t="s">
        <v>34</v>
      </c>
      <c r="N5282" t="s">
        <v>220</v>
      </c>
      <c r="O5282" t="s">
        <v>901</v>
      </c>
      <c r="P5282" t="s">
        <v>908</v>
      </c>
      <c r="Q5282" t="str">
        <f t="shared" si="328"/>
        <v>20</v>
      </c>
      <c r="R5282" t="str">
        <f t="shared" si="329"/>
        <v>07</v>
      </c>
      <c r="S5282" t="str">
        <f t="shared" si="330"/>
        <v>2021</v>
      </c>
      <c r="T5282" s="4" t="str">
        <f t="shared" si="331"/>
        <v>20/07/2021</v>
      </c>
      <c r="U5282" s="7" t="s">
        <v>1336</v>
      </c>
    </row>
    <row r="5283" spans="1:21" x14ac:dyDescent="0.2">
      <c r="A5283" s="1">
        <v>5281</v>
      </c>
      <c r="B5283" t="s">
        <v>15</v>
      </c>
      <c r="C5283">
        <v>13341115</v>
      </c>
      <c r="D5283">
        <v>20211029</v>
      </c>
      <c r="E5283">
        <v>27</v>
      </c>
      <c r="F5283" t="s">
        <v>17</v>
      </c>
      <c r="G5283" t="s">
        <v>25</v>
      </c>
      <c r="H5283">
        <v>160101</v>
      </c>
      <c r="I5283" t="s">
        <v>39</v>
      </c>
      <c r="J5283" t="s">
        <v>65</v>
      </c>
      <c r="K5283" t="s">
        <v>65</v>
      </c>
      <c r="L5283" t="s">
        <v>39</v>
      </c>
      <c r="M5283" t="s">
        <v>65</v>
      </c>
      <c r="N5283" t="s">
        <v>65</v>
      </c>
      <c r="O5283" t="s">
        <v>901</v>
      </c>
      <c r="P5283" t="s">
        <v>920</v>
      </c>
      <c r="Q5283" t="str">
        <f t="shared" si="328"/>
        <v>29</v>
      </c>
      <c r="R5283" t="str">
        <f t="shared" si="329"/>
        <v>10</v>
      </c>
      <c r="S5283" t="str">
        <f t="shared" si="330"/>
        <v>2021</v>
      </c>
      <c r="T5283" s="4" t="str">
        <f t="shared" si="331"/>
        <v>29/10/2021</v>
      </c>
      <c r="U5283" s="7" t="s">
        <v>1456</v>
      </c>
    </row>
    <row r="5284" spans="1:21" x14ac:dyDescent="0.2">
      <c r="A5284" s="1">
        <v>5282</v>
      </c>
      <c r="B5284" t="s">
        <v>15</v>
      </c>
      <c r="C5284">
        <v>13344544</v>
      </c>
      <c r="D5284">
        <v>20210424</v>
      </c>
      <c r="E5284">
        <v>37</v>
      </c>
      <c r="F5284" t="s">
        <v>17</v>
      </c>
      <c r="G5284" t="s">
        <v>22</v>
      </c>
      <c r="H5284">
        <v>160101</v>
      </c>
      <c r="I5284" t="s">
        <v>39</v>
      </c>
      <c r="J5284" t="s">
        <v>65</v>
      </c>
      <c r="K5284" t="s">
        <v>65</v>
      </c>
      <c r="L5284" t="s">
        <v>39</v>
      </c>
      <c r="M5284" t="s">
        <v>65</v>
      </c>
      <c r="N5284" t="s">
        <v>65</v>
      </c>
      <c r="O5284" t="s">
        <v>901</v>
      </c>
      <c r="P5284" t="s">
        <v>908</v>
      </c>
      <c r="Q5284" t="str">
        <f t="shared" si="328"/>
        <v>24</v>
      </c>
      <c r="R5284" t="str">
        <f t="shared" si="329"/>
        <v>04</v>
      </c>
      <c r="S5284" t="str">
        <f t="shared" si="330"/>
        <v>2021</v>
      </c>
      <c r="T5284" s="4" t="str">
        <f t="shared" si="331"/>
        <v>24/04/2021</v>
      </c>
      <c r="U5284" s="7" t="s">
        <v>1390</v>
      </c>
    </row>
    <row r="5285" spans="1:21" x14ac:dyDescent="0.2">
      <c r="A5285" s="1">
        <v>5283</v>
      </c>
      <c r="B5285" t="s">
        <v>15</v>
      </c>
      <c r="C5285">
        <v>13347805</v>
      </c>
      <c r="D5285">
        <v>20210717</v>
      </c>
      <c r="E5285">
        <v>41</v>
      </c>
      <c r="F5285" t="s">
        <v>18</v>
      </c>
      <c r="G5285" t="s">
        <v>22</v>
      </c>
      <c r="H5285">
        <v>140125</v>
      </c>
      <c r="I5285" t="s">
        <v>34</v>
      </c>
      <c r="J5285" t="s">
        <v>34</v>
      </c>
      <c r="K5285" t="s">
        <v>336</v>
      </c>
      <c r="L5285" t="s">
        <v>34</v>
      </c>
      <c r="M5285" t="s">
        <v>34</v>
      </c>
      <c r="N5285" t="s">
        <v>360</v>
      </c>
      <c r="O5285" t="s">
        <v>901</v>
      </c>
      <c r="P5285" t="s">
        <v>908</v>
      </c>
      <c r="Q5285" t="str">
        <f t="shared" si="328"/>
        <v>17</v>
      </c>
      <c r="R5285" t="str">
        <f t="shared" si="329"/>
        <v>07</v>
      </c>
      <c r="S5285" t="str">
        <f t="shared" si="330"/>
        <v>2021</v>
      </c>
      <c r="T5285" s="4" t="str">
        <f t="shared" si="331"/>
        <v>17/07/2021</v>
      </c>
      <c r="U5285" s="7" t="s">
        <v>1294</v>
      </c>
    </row>
    <row r="5286" spans="1:21" x14ac:dyDescent="0.2">
      <c r="A5286" s="1">
        <v>5284</v>
      </c>
      <c r="B5286" t="s">
        <v>15</v>
      </c>
      <c r="C5286">
        <v>13348239</v>
      </c>
      <c r="D5286">
        <v>20210621</v>
      </c>
      <c r="E5286">
        <v>39</v>
      </c>
      <c r="F5286" t="s">
        <v>17</v>
      </c>
      <c r="G5286" t="s">
        <v>19</v>
      </c>
      <c r="H5286">
        <v>60801</v>
      </c>
      <c r="I5286" t="s">
        <v>48</v>
      </c>
      <c r="J5286" t="s">
        <v>82</v>
      </c>
      <c r="K5286" t="s">
        <v>82</v>
      </c>
      <c r="L5286" t="s">
        <v>48</v>
      </c>
      <c r="M5286" t="s">
        <v>82</v>
      </c>
      <c r="N5286" t="s">
        <v>82</v>
      </c>
      <c r="O5286" t="s">
        <v>901</v>
      </c>
      <c r="P5286" t="s">
        <v>908</v>
      </c>
      <c r="Q5286" t="str">
        <f t="shared" si="328"/>
        <v>21</v>
      </c>
      <c r="R5286" t="str">
        <f t="shared" si="329"/>
        <v>06</v>
      </c>
      <c r="S5286" t="str">
        <f t="shared" si="330"/>
        <v>2021</v>
      </c>
      <c r="T5286" s="4" t="str">
        <f t="shared" si="331"/>
        <v>21/06/2021</v>
      </c>
      <c r="U5286" s="7" t="s">
        <v>1348</v>
      </c>
    </row>
    <row r="5287" spans="1:21" x14ac:dyDescent="0.2">
      <c r="A5287" s="1">
        <v>5285</v>
      </c>
      <c r="B5287" t="s">
        <v>15</v>
      </c>
      <c r="C5287">
        <v>13353461</v>
      </c>
      <c r="D5287">
        <v>20210917</v>
      </c>
      <c r="E5287">
        <v>31</v>
      </c>
      <c r="F5287" t="s">
        <v>18</v>
      </c>
      <c r="G5287" t="s">
        <v>23</v>
      </c>
      <c r="H5287">
        <v>120104</v>
      </c>
      <c r="I5287" t="s">
        <v>52</v>
      </c>
      <c r="J5287" t="s">
        <v>90</v>
      </c>
      <c r="K5287" t="s">
        <v>394</v>
      </c>
      <c r="L5287" t="s">
        <v>52</v>
      </c>
      <c r="M5287" t="s">
        <v>90</v>
      </c>
      <c r="N5287" t="s">
        <v>90</v>
      </c>
      <c r="O5287" t="s">
        <v>901</v>
      </c>
      <c r="P5287" t="s">
        <v>974</v>
      </c>
      <c r="Q5287" t="str">
        <f t="shared" si="328"/>
        <v>17</v>
      </c>
      <c r="R5287" t="str">
        <f t="shared" si="329"/>
        <v>09</v>
      </c>
      <c r="S5287" t="str">
        <f t="shared" si="330"/>
        <v>2021</v>
      </c>
      <c r="T5287" s="4" t="str">
        <f t="shared" si="331"/>
        <v>17/09/2021</v>
      </c>
      <c r="U5287" s="7" t="s">
        <v>1296</v>
      </c>
    </row>
    <row r="5288" spans="1:21" x14ac:dyDescent="0.2">
      <c r="A5288" s="1">
        <v>5286</v>
      </c>
      <c r="B5288" t="s">
        <v>15</v>
      </c>
      <c r="C5288">
        <v>13357084</v>
      </c>
      <c r="D5288">
        <v>20210622</v>
      </c>
      <c r="E5288">
        <v>52</v>
      </c>
      <c r="F5288" t="s">
        <v>18</v>
      </c>
      <c r="G5288" t="s">
        <v>19</v>
      </c>
      <c r="H5288">
        <v>50103</v>
      </c>
      <c r="I5288" t="s">
        <v>37</v>
      </c>
      <c r="J5288" t="s">
        <v>98</v>
      </c>
      <c r="K5288" t="s">
        <v>436</v>
      </c>
      <c r="L5288" t="s">
        <v>37</v>
      </c>
      <c r="M5288" t="s">
        <v>98</v>
      </c>
      <c r="N5288" t="s">
        <v>37</v>
      </c>
      <c r="O5288" t="s">
        <v>901</v>
      </c>
      <c r="P5288" t="s">
        <v>908</v>
      </c>
      <c r="Q5288" t="str">
        <f t="shared" si="328"/>
        <v>22</v>
      </c>
      <c r="R5288" t="str">
        <f t="shared" si="329"/>
        <v>06</v>
      </c>
      <c r="S5288" t="str">
        <f t="shared" si="330"/>
        <v>2021</v>
      </c>
      <c r="T5288" s="4" t="str">
        <f t="shared" si="331"/>
        <v>22/06/2021</v>
      </c>
      <c r="U5288" s="7" t="s">
        <v>1362</v>
      </c>
    </row>
    <row r="5289" spans="1:21" x14ac:dyDescent="0.2">
      <c r="A5289" s="1">
        <v>5287</v>
      </c>
      <c r="B5289" t="s">
        <v>15</v>
      </c>
      <c r="C5289">
        <v>13362674</v>
      </c>
      <c r="D5289">
        <v>20210601</v>
      </c>
      <c r="E5289">
        <v>39</v>
      </c>
      <c r="F5289" t="s">
        <v>17</v>
      </c>
      <c r="G5289" t="s">
        <v>24</v>
      </c>
      <c r="H5289">
        <v>40104</v>
      </c>
      <c r="I5289" t="s">
        <v>51</v>
      </c>
      <c r="J5289" t="s">
        <v>51</v>
      </c>
      <c r="K5289" t="s">
        <v>667</v>
      </c>
      <c r="L5289" t="s">
        <v>51</v>
      </c>
      <c r="M5289" t="s">
        <v>51</v>
      </c>
      <c r="N5289" t="s">
        <v>51</v>
      </c>
      <c r="O5289" t="s">
        <v>901</v>
      </c>
      <c r="P5289" t="s">
        <v>914</v>
      </c>
      <c r="Q5289" t="str">
        <f t="shared" si="328"/>
        <v>01</v>
      </c>
      <c r="R5289" t="str">
        <f t="shared" si="329"/>
        <v>06</v>
      </c>
      <c r="S5289" t="str">
        <f t="shared" si="330"/>
        <v>2021</v>
      </c>
      <c r="T5289" s="4" t="str">
        <f t="shared" si="331"/>
        <v>01/06/2021</v>
      </c>
      <c r="U5289" s="7" t="s">
        <v>1071</v>
      </c>
    </row>
    <row r="5290" spans="1:21" x14ac:dyDescent="0.2">
      <c r="A5290" s="1">
        <v>5288</v>
      </c>
      <c r="B5290" t="s">
        <v>15</v>
      </c>
      <c r="C5290">
        <v>13363195</v>
      </c>
      <c r="D5290">
        <v>20211121</v>
      </c>
      <c r="E5290">
        <v>45</v>
      </c>
      <c r="F5290" t="s">
        <v>17</v>
      </c>
      <c r="G5290" t="s">
        <v>22</v>
      </c>
      <c r="H5290">
        <v>50101</v>
      </c>
      <c r="I5290" t="s">
        <v>37</v>
      </c>
      <c r="J5290" t="s">
        <v>98</v>
      </c>
      <c r="K5290" t="s">
        <v>37</v>
      </c>
      <c r="L5290" t="s">
        <v>37</v>
      </c>
      <c r="M5290" t="s">
        <v>98</v>
      </c>
      <c r="N5290" t="s">
        <v>285</v>
      </c>
      <c r="O5290" t="s">
        <v>901</v>
      </c>
      <c r="P5290" t="s">
        <v>936</v>
      </c>
      <c r="Q5290" t="str">
        <f t="shared" si="328"/>
        <v>21</v>
      </c>
      <c r="R5290" t="str">
        <f t="shared" si="329"/>
        <v>11</v>
      </c>
      <c r="S5290" t="str">
        <f t="shared" si="330"/>
        <v>2021</v>
      </c>
      <c r="T5290" s="4" t="str">
        <f t="shared" si="331"/>
        <v>21/11/2021</v>
      </c>
      <c r="U5290" s="7" t="s">
        <v>1354</v>
      </c>
    </row>
    <row r="5291" spans="1:21" x14ac:dyDescent="0.2">
      <c r="A5291" s="1">
        <v>5289</v>
      </c>
      <c r="B5291" t="s">
        <v>15</v>
      </c>
      <c r="C5291">
        <v>13364315</v>
      </c>
      <c r="D5291">
        <v>20210825</v>
      </c>
      <c r="E5291">
        <v>69</v>
      </c>
      <c r="F5291" t="s">
        <v>18</v>
      </c>
      <c r="G5291" t="s">
        <v>22</v>
      </c>
      <c r="H5291">
        <v>170101</v>
      </c>
      <c r="I5291" t="s">
        <v>40</v>
      </c>
      <c r="J5291" t="s">
        <v>66</v>
      </c>
      <c r="K5291" t="s">
        <v>40</v>
      </c>
      <c r="L5291" t="s">
        <v>40</v>
      </c>
      <c r="M5291" t="s">
        <v>66</v>
      </c>
      <c r="N5291" t="s">
        <v>40</v>
      </c>
      <c r="O5291" t="s">
        <v>901</v>
      </c>
      <c r="P5291" t="s">
        <v>908</v>
      </c>
      <c r="Q5291" t="str">
        <f t="shared" si="328"/>
        <v>25</v>
      </c>
      <c r="R5291" t="str">
        <f t="shared" si="329"/>
        <v>08</v>
      </c>
      <c r="S5291" t="str">
        <f t="shared" si="330"/>
        <v>2021</v>
      </c>
      <c r="T5291" s="4" t="str">
        <f t="shared" si="331"/>
        <v>25/08/2021</v>
      </c>
      <c r="U5291" s="7" t="s">
        <v>1408</v>
      </c>
    </row>
    <row r="5292" spans="1:21" x14ac:dyDescent="0.2">
      <c r="A5292" s="1">
        <v>5290</v>
      </c>
      <c r="B5292" t="s">
        <v>15</v>
      </c>
      <c r="C5292">
        <v>13365589</v>
      </c>
      <c r="D5292">
        <v>20210413</v>
      </c>
      <c r="E5292">
        <v>50</v>
      </c>
      <c r="F5292" t="s">
        <v>17</v>
      </c>
      <c r="G5292" t="s">
        <v>19</v>
      </c>
      <c r="H5292">
        <v>50311</v>
      </c>
      <c r="I5292" t="s">
        <v>37</v>
      </c>
      <c r="J5292" t="s">
        <v>63</v>
      </c>
      <c r="K5292" t="s">
        <v>681</v>
      </c>
      <c r="L5292" t="s">
        <v>37</v>
      </c>
      <c r="M5292" t="s">
        <v>63</v>
      </c>
      <c r="N5292" t="s">
        <v>63</v>
      </c>
      <c r="O5292" t="s">
        <v>901</v>
      </c>
      <c r="P5292" t="s">
        <v>908</v>
      </c>
      <c r="Q5292" t="str">
        <f t="shared" si="328"/>
        <v>13</v>
      </c>
      <c r="R5292" t="str">
        <f t="shared" si="329"/>
        <v>04</v>
      </c>
      <c r="S5292" t="str">
        <f t="shared" si="330"/>
        <v>2021</v>
      </c>
      <c r="T5292" s="4" t="str">
        <f t="shared" si="331"/>
        <v>13/04/2021</v>
      </c>
      <c r="U5292" s="7" t="s">
        <v>1234</v>
      </c>
    </row>
    <row r="5293" spans="1:21" x14ac:dyDescent="0.2">
      <c r="A5293" s="1">
        <v>5291</v>
      </c>
      <c r="B5293" t="s">
        <v>15</v>
      </c>
      <c r="C5293">
        <v>13368342</v>
      </c>
      <c r="D5293">
        <v>20210427</v>
      </c>
      <c r="E5293">
        <v>31</v>
      </c>
      <c r="F5293" t="s">
        <v>18</v>
      </c>
      <c r="G5293" t="s">
        <v>19</v>
      </c>
      <c r="H5293">
        <v>160101</v>
      </c>
      <c r="I5293" t="s">
        <v>39</v>
      </c>
      <c r="J5293" t="s">
        <v>65</v>
      </c>
      <c r="K5293" t="s">
        <v>65</v>
      </c>
      <c r="L5293" t="s">
        <v>39</v>
      </c>
      <c r="M5293" t="s">
        <v>65</v>
      </c>
      <c r="N5293" t="s">
        <v>65</v>
      </c>
      <c r="O5293" t="s">
        <v>901</v>
      </c>
      <c r="P5293" t="s">
        <v>908</v>
      </c>
      <c r="Q5293" t="str">
        <f t="shared" si="328"/>
        <v>27</v>
      </c>
      <c r="R5293" t="str">
        <f t="shared" si="329"/>
        <v>04</v>
      </c>
      <c r="S5293" t="str">
        <f t="shared" si="330"/>
        <v>2021</v>
      </c>
      <c r="T5293" s="4" t="str">
        <f t="shared" si="331"/>
        <v>27/04/2021</v>
      </c>
      <c r="U5293" s="7" t="s">
        <v>1427</v>
      </c>
    </row>
    <row r="5294" spans="1:21" x14ac:dyDescent="0.2">
      <c r="A5294" s="1">
        <v>5292</v>
      </c>
      <c r="B5294" t="s">
        <v>15</v>
      </c>
      <c r="C5294">
        <v>13368691</v>
      </c>
      <c r="D5294">
        <v>20210515</v>
      </c>
      <c r="E5294">
        <v>30</v>
      </c>
      <c r="F5294" t="s">
        <v>18</v>
      </c>
      <c r="G5294" t="s">
        <v>19</v>
      </c>
      <c r="H5294">
        <v>120101</v>
      </c>
      <c r="I5294" t="s">
        <v>52</v>
      </c>
      <c r="J5294" t="s">
        <v>90</v>
      </c>
      <c r="K5294" t="s">
        <v>90</v>
      </c>
      <c r="L5294" t="s">
        <v>52</v>
      </c>
      <c r="M5294" t="s">
        <v>90</v>
      </c>
      <c r="N5294" t="s">
        <v>90</v>
      </c>
      <c r="O5294" t="s">
        <v>901</v>
      </c>
      <c r="P5294" t="s">
        <v>908</v>
      </c>
      <c r="Q5294" t="str">
        <f t="shared" si="328"/>
        <v>15</v>
      </c>
      <c r="R5294" t="str">
        <f t="shared" si="329"/>
        <v>05</v>
      </c>
      <c r="S5294" t="str">
        <f t="shared" si="330"/>
        <v>2021</v>
      </c>
      <c r="T5294" s="4" t="str">
        <f t="shared" si="331"/>
        <v>15/05/2021</v>
      </c>
      <c r="U5294" s="7" t="s">
        <v>1263</v>
      </c>
    </row>
    <row r="5295" spans="1:21" x14ac:dyDescent="0.2">
      <c r="A5295" s="1">
        <v>5293</v>
      </c>
      <c r="B5295" t="s">
        <v>15</v>
      </c>
      <c r="C5295">
        <v>13368948</v>
      </c>
      <c r="D5295">
        <v>20210414</v>
      </c>
      <c r="E5295">
        <v>37</v>
      </c>
      <c r="F5295" t="s">
        <v>18</v>
      </c>
      <c r="G5295" t="s">
        <v>22</v>
      </c>
      <c r="H5295">
        <v>50401</v>
      </c>
      <c r="I5295" t="s">
        <v>37</v>
      </c>
      <c r="J5295" t="s">
        <v>125</v>
      </c>
      <c r="K5295" t="s">
        <v>142</v>
      </c>
      <c r="L5295" t="s">
        <v>37</v>
      </c>
      <c r="M5295" t="s">
        <v>98</v>
      </c>
      <c r="N5295" t="s">
        <v>285</v>
      </c>
      <c r="O5295" t="s">
        <v>901</v>
      </c>
      <c r="P5295" t="s">
        <v>908</v>
      </c>
      <c r="Q5295" t="str">
        <f t="shared" si="328"/>
        <v>14</v>
      </c>
      <c r="R5295" t="str">
        <f t="shared" si="329"/>
        <v>04</v>
      </c>
      <c r="S5295" t="str">
        <f t="shared" si="330"/>
        <v>2021</v>
      </c>
      <c r="T5295" s="4" t="str">
        <f t="shared" si="331"/>
        <v>14/04/2021</v>
      </c>
      <c r="U5295" s="7" t="s">
        <v>1247</v>
      </c>
    </row>
    <row r="5296" spans="1:21" x14ac:dyDescent="0.2">
      <c r="A5296" s="1">
        <v>5294</v>
      </c>
      <c r="B5296" t="s">
        <v>15</v>
      </c>
      <c r="C5296">
        <v>13370217</v>
      </c>
      <c r="D5296">
        <v>20210906</v>
      </c>
      <c r="E5296">
        <v>37</v>
      </c>
      <c r="F5296" t="s">
        <v>18</v>
      </c>
      <c r="G5296" t="s">
        <v>22</v>
      </c>
      <c r="H5296">
        <v>240102</v>
      </c>
      <c r="I5296" t="s">
        <v>33</v>
      </c>
      <c r="J5296" t="s">
        <v>59</v>
      </c>
      <c r="K5296" t="s">
        <v>93</v>
      </c>
      <c r="L5296" t="s">
        <v>34</v>
      </c>
      <c r="M5296" t="s">
        <v>34</v>
      </c>
      <c r="N5296" t="s">
        <v>142</v>
      </c>
      <c r="O5296" t="s">
        <v>901</v>
      </c>
      <c r="P5296" t="s">
        <v>909</v>
      </c>
      <c r="Q5296" t="str">
        <f t="shared" si="328"/>
        <v>06</v>
      </c>
      <c r="R5296" t="str">
        <f t="shared" si="329"/>
        <v>09</v>
      </c>
      <c r="S5296" t="str">
        <f t="shared" si="330"/>
        <v>2021</v>
      </c>
      <c r="T5296" s="4" t="str">
        <f t="shared" si="331"/>
        <v>06/09/2021</v>
      </c>
      <c r="U5296" s="7" t="s">
        <v>1142</v>
      </c>
    </row>
    <row r="5297" spans="1:21" x14ac:dyDescent="0.2">
      <c r="A5297" s="1">
        <v>5295</v>
      </c>
      <c r="B5297" t="s">
        <v>15</v>
      </c>
      <c r="C5297">
        <v>13371040</v>
      </c>
      <c r="D5297">
        <v>20210814</v>
      </c>
      <c r="E5297">
        <v>49</v>
      </c>
      <c r="F5297" t="s">
        <v>18</v>
      </c>
      <c r="G5297" t="s">
        <v>19</v>
      </c>
      <c r="H5297">
        <v>50101</v>
      </c>
      <c r="I5297" t="s">
        <v>37</v>
      </c>
      <c r="J5297" t="s">
        <v>98</v>
      </c>
      <c r="K5297" t="s">
        <v>37</v>
      </c>
      <c r="L5297" t="s">
        <v>37</v>
      </c>
      <c r="M5297" t="s">
        <v>98</v>
      </c>
      <c r="N5297" t="s">
        <v>37</v>
      </c>
      <c r="O5297" t="s">
        <v>901</v>
      </c>
      <c r="P5297" t="s">
        <v>908</v>
      </c>
      <c r="Q5297" t="str">
        <f t="shared" si="328"/>
        <v>14</v>
      </c>
      <c r="R5297" t="str">
        <f t="shared" si="329"/>
        <v>08</v>
      </c>
      <c r="S5297" t="str">
        <f t="shared" si="330"/>
        <v>2021</v>
      </c>
      <c r="T5297" s="4" t="str">
        <f t="shared" si="331"/>
        <v>14/08/2021</v>
      </c>
      <c r="U5297" s="7" t="s">
        <v>1252</v>
      </c>
    </row>
    <row r="5298" spans="1:21" x14ac:dyDescent="0.2">
      <c r="A5298" s="1">
        <v>5296</v>
      </c>
      <c r="B5298" t="s">
        <v>15</v>
      </c>
      <c r="C5298">
        <v>13371116</v>
      </c>
      <c r="D5298">
        <v>20210207</v>
      </c>
      <c r="E5298">
        <v>47</v>
      </c>
      <c r="F5298" t="s">
        <v>18</v>
      </c>
      <c r="G5298" t="s">
        <v>22</v>
      </c>
      <c r="H5298">
        <v>50401</v>
      </c>
      <c r="I5298" t="s">
        <v>37</v>
      </c>
      <c r="J5298" t="s">
        <v>125</v>
      </c>
      <c r="K5298" t="s">
        <v>142</v>
      </c>
      <c r="L5298" t="s">
        <v>37</v>
      </c>
      <c r="M5298" t="s">
        <v>98</v>
      </c>
      <c r="N5298" t="s">
        <v>285</v>
      </c>
      <c r="O5298" t="s">
        <v>901</v>
      </c>
      <c r="P5298" t="s">
        <v>908</v>
      </c>
      <c r="Q5298" t="str">
        <f t="shared" si="328"/>
        <v>07</v>
      </c>
      <c r="R5298" t="str">
        <f t="shared" si="329"/>
        <v>02</v>
      </c>
      <c r="S5298" t="str">
        <f t="shared" si="330"/>
        <v>2021</v>
      </c>
      <c r="T5298" s="4" t="str">
        <f t="shared" si="331"/>
        <v>07/02/2021</v>
      </c>
      <c r="U5298" s="7" t="s">
        <v>1148</v>
      </c>
    </row>
    <row r="5299" spans="1:21" x14ac:dyDescent="0.2">
      <c r="A5299" s="1">
        <v>5297</v>
      </c>
      <c r="B5299" t="s">
        <v>15</v>
      </c>
      <c r="C5299">
        <v>13372746</v>
      </c>
      <c r="D5299">
        <v>20210528</v>
      </c>
      <c r="E5299">
        <v>22</v>
      </c>
      <c r="F5299" t="s">
        <v>18</v>
      </c>
      <c r="G5299" t="s">
        <v>19</v>
      </c>
      <c r="H5299">
        <v>10701</v>
      </c>
      <c r="I5299" t="s">
        <v>50</v>
      </c>
      <c r="J5299" t="s">
        <v>150</v>
      </c>
      <c r="K5299" t="s">
        <v>460</v>
      </c>
      <c r="L5299" t="s">
        <v>50</v>
      </c>
      <c r="M5299" t="s">
        <v>150</v>
      </c>
      <c r="N5299" t="s">
        <v>460</v>
      </c>
      <c r="O5299" t="s">
        <v>901</v>
      </c>
      <c r="P5299" t="s">
        <v>914</v>
      </c>
      <c r="Q5299" t="str">
        <f t="shared" si="328"/>
        <v>28</v>
      </c>
      <c r="R5299" t="str">
        <f t="shared" si="329"/>
        <v>05</v>
      </c>
      <c r="S5299" t="str">
        <f t="shared" si="330"/>
        <v>2021</v>
      </c>
      <c r="T5299" s="4" t="str">
        <f t="shared" si="331"/>
        <v>28/05/2021</v>
      </c>
      <c r="U5299" s="7" t="s">
        <v>1439</v>
      </c>
    </row>
    <row r="5300" spans="1:21" x14ac:dyDescent="0.2">
      <c r="A5300" s="1">
        <v>5298</v>
      </c>
      <c r="B5300" t="s">
        <v>15</v>
      </c>
      <c r="C5300">
        <v>13373873</v>
      </c>
      <c r="D5300">
        <v>20210219</v>
      </c>
      <c r="E5300">
        <v>46</v>
      </c>
      <c r="F5300" t="s">
        <v>18</v>
      </c>
      <c r="G5300" t="s">
        <v>22</v>
      </c>
      <c r="H5300">
        <v>50101</v>
      </c>
      <c r="I5300" t="s">
        <v>37</v>
      </c>
      <c r="J5300" t="s">
        <v>98</v>
      </c>
      <c r="K5300" t="s">
        <v>37</v>
      </c>
      <c r="L5300" t="s">
        <v>37</v>
      </c>
      <c r="M5300" t="s">
        <v>98</v>
      </c>
      <c r="N5300" t="s">
        <v>285</v>
      </c>
      <c r="O5300" t="s">
        <v>901</v>
      </c>
      <c r="P5300" t="s">
        <v>908</v>
      </c>
      <c r="Q5300" t="str">
        <f t="shared" si="328"/>
        <v>19</v>
      </c>
      <c r="R5300" t="str">
        <f t="shared" si="329"/>
        <v>02</v>
      </c>
      <c r="S5300" t="str">
        <f t="shared" si="330"/>
        <v>2021</v>
      </c>
      <c r="T5300" s="4" t="str">
        <f t="shared" si="331"/>
        <v>19/02/2021</v>
      </c>
      <c r="U5300" s="7" t="s">
        <v>1316</v>
      </c>
    </row>
    <row r="5301" spans="1:21" x14ac:dyDescent="0.2">
      <c r="A5301" s="1">
        <v>5299</v>
      </c>
      <c r="B5301" t="s">
        <v>15</v>
      </c>
      <c r="C5301">
        <v>13374588</v>
      </c>
      <c r="D5301">
        <v>20211005</v>
      </c>
      <c r="E5301">
        <v>31</v>
      </c>
      <c r="F5301" t="s">
        <v>18</v>
      </c>
      <c r="G5301" t="s">
        <v>22</v>
      </c>
      <c r="H5301">
        <v>140132</v>
      </c>
      <c r="I5301" t="s">
        <v>34</v>
      </c>
      <c r="J5301" t="s">
        <v>34</v>
      </c>
      <c r="K5301" t="s">
        <v>361</v>
      </c>
      <c r="L5301" t="s">
        <v>34</v>
      </c>
      <c r="M5301" t="s">
        <v>34</v>
      </c>
      <c r="N5301" t="s">
        <v>360</v>
      </c>
      <c r="O5301" t="s">
        <v>901</v>
      </c>
      <c r="P5301" t="s">
        <v>925</v>
      </c>
      <c r="Q5301" t="str">
        <f t="shared" si="328"/>
        <v>05</v>
      </c>
      <c r="R5301" t="str">
        <f t="shared" si="329"/>
        <v>10</v>
      </c>
      <c r="S5301" t="str">
        <f t="shared" si="330"/>
        <v>2021</v>
      </c>
      <c r="T5301" s="4" t="str">
        <f t="shared" si="331"/>
        <v>05/10/2021</v>
      </c>
      <c r="U5301" s="7" t="s">
        <v>1131</v>
      </c>
    </row>
    <row r="5302" spans="1:21" x14ac:dyDescent="0.2">
      <c r="A5302" s="1">
        <v>5300</v>
      </c>
      <c r="B5302" t="s">
        <v>15</v>
      </c>
      <c r="C5302">
        <v>13377998</v>
      </c>
      <c r="D5302">
        <v>20210811</v>
      </c>
      <c r="E5302">
        <v>31</v>
      </c>
      <c r="F5302" t="s">
        <v>18</v>
      </c>
      <c r="G5302" t="s">
        <v>19</v>
      </c>
      <c r="H5302">
        <v>150111</v>
      </c>
      <c r="I5302" t="s">
        <v>45</v>
      </c>
      <c r="J5302" t="s">
        <v>71</v>
      </c>
      <c r="K5302" t="s">
        <v>238</v>
      </c>
      <c r="L5302" t="s">
        <v>45</v>
      </c>
      <c r="M5302" t="s">
        <v>71</v>
      </c>
      <c r="N5302" t="s">
        <v>265</v>
      </c>
      <c r="O5302" t="s">
        <v>901</v>
      </c>
      <c r="P5302" t="s">
        <v>914</v>
      </c>
      <c r="Q5302" t="str">
        <f t="shared" si="328"/>
        <v>11</v>
      </c>
      <c r="R5302" t="str">
        <f t="shared" si="329"/>
        <v>08</v>
      </c>
      <c r="S5302" t="str">
        <f t="shared" si="330"/>
        <v>2021</v>
      </c>
      <c r="T5302" s="4" t="str">
        <f t="shared" si="331"/>
        <v>11/08/2021</v>
      </c>
      <c r="U5302" s="7" t="s">
        <v>1211</v>
      </c>
    </row>
    <row r="5303" spans="1:21" x14ac:dyDescent="0.2">
      <c r="A5303" s="1">
        <v>5301</v>
      </c>
      <c r="B5303" t="s">
        <v>15</v>
      </c>
      <c r="C5303">
        <v>13391141</v>
      </c>
      <c r="D5303">
        <v>20210618</v>
      </c>
      <c r="E5303">
        <v>40</v>
      </c>
      <c r="F5303" t="s">
        <v>18</v>
      </c>
      <c r="G5303" t="s">
        <v>20</v>
      </c>
      <c r="H5303">
        <v>140126</v>
      </c>
      <c r="I5303" t="s">
        <v>34</v>
      </c>
      <c r="J5303" t="s">
        <v>34</v>
      </c>
      <c r="K5303" t="s">
        <v>218</v>
      </c>
      <c r="L5303" t="s">
        <v>34</v>
      </c>
      <c r="M5303" t="s">
        <v>34</v>
      </c>
      <c r="N5303" t="s">
        <v>226</v>
      </c>
      <c r="O5303" t="s">
        <v>901</v>
      </c>
      <c r="P5303" t="s">
        <v>908</v>
      </c>
      <c r="Q5303" t="str">
        <f t="shared" si="328"/>
        <v>18</v>
      </c>
      <c r="R5303" t="str">
        <f t="shared" si="329"/>
        <v>06</v>
      </c>
      <c r="S5303" t="str">
        <f t="shared" si="330"/>
        <v>2021</v>
      </c>
      <c r="T5303" s="4" t="str">
        <f t="shared" si="331"/>
        <v>18/06/2021</v>
      </c>
      <c r="U5303" s="7" t="s">
        <v>1306</v>
      </c>
    </row>
    <row r="5304" spans="1:21" x14ac:dyDescent="0.2">
      <c r="A5304" s="1">
        <v>5302</v>
      </c>
      <c r="B5304" t="s">
        <v>15</v>
      </c>
      <c r="C5304">
        <v>13396300</v>
      </c>
      <c r="D5304">
        <v>20211118</v>
      </c>
      <c r="E5304">
        <v>12</v>
      </c>
      <c r="F5304" t="s">
        <v>17</v>
      </c>
      <c r="G5304" t="s">
        <v>19</v>
      </c>
      <c r="H5304">
        <v>100305</v>
      </c>
      <c r="I5304" t="s">
        <v>36</v>
      </c>
      <c r="J5304" t="s">
        <v>117</v>
      </c>
      <c r="K5304" t="s">
        <v>450</v>
      </c>
      <c r="L5304" t="s">
        <v>36</v>
      </c>
      <c r="M5304" t="s">
        <v>117</v>
      </c>
      <c r="N5304" t="s">
        <v>117</v>
      </c>
      <c r="O5304" t="s">
        <v>902</v>
      </c>
      <c r="P5304" t="s">
        <v>915</v>
      </c>
      <c r="Q5304" t="str">
        <f t="shared" si="328"/>
        <v>18</v>
      </c>
      <c r="R5304" t="str">
        <f t="shared" si="329"/>
        <v>11</v>
      </c>
      <c r="S5304" t="str">
        <f t="shared" si="330"/>
        <v>2021</v>
      </c>
      <c r="T5304" s="4" t="str">
        <f t="shared" si="331"/>
        <v>18/11/2021</v>
      </c>
      <c r="U5304" s="7" t="s">
        <v>1311</v>
      </c>
    </row>
    <row r="5305" spans="1:21" x14ac:dyDescent="0.2">
      <c r="A5305" s="1">
        <v>5303</v>
      </c>
      <c r="B5305" t="s">
        <v>15</v>
      </c>
      <c r="C5305">
        <v>13399644</v>
      </c>
      <c r="D5305">
        <v>20211223</v>
      </c>
      <c r="E5305">
        <v>44</v>
      </c>
      <c r="F5305" t="s">
        <v>18</v>
      </c>
      <c r="G5305" t="s">
        <v>23</v>
      </c>
      <c r="H5305">
        <v>140142</v>
      </c>
      <c r="I5305" t="s">
        <v>34</v>
      </c>
      <c r="J5305" t="s">
        <v>34</v>
      </c>
      <c r="K5305" t="s">
        <v>263</v>
      </c>
      <c r="L5305" t="s">
        <v>34</v>
      </c>
      <c r="M5305" t="s">
        <v>34</v>
      </c>
      <c r="N5305" t="s">
        <v>253</v>
      </c>
      <c r="O5305" t="s">
        <v>901</v>
      </c>
      <c r="P5305" t="s">
        <v>912</v>
      </c>
      <c r="Q5305" t="str">
        <f t="shared" si="328"/>
        <v>23</v>
      </c>
      <c r="R5305" t="str">
        <f t="shared" si="329"/>
        <v>12</v>
      </c>
      <c r="S5305" t="str">
        <f t="shared" si="330"/>
        <v>2021</v>
      </c>
      <c r="T5305" s="4" t="str">
        <f t="shared" si="331"/>
        <v>23/12/2021</v>
      </c>
      <c r="U5305" s="7" t="s">
        <v>1385</v>
      </c>
    </row>
    <row r="5306" spans="1:21" x14ac:dyDescent="0.2">
      <c r="A5306" s="1">
        <v>5304</v>
      </c>
      <c r="B5306" t="s">
        <v>15</v>
      </c>
      <c r="C5306">
        <v>13400802</v>
      </c>
      <c r="D5306">
        <v>20210927</v>
      </c>
      <c r="E5306">
        <v>37</v>
      </c>
      <c r="F5306" t="s">
        <v>18</v>
      </c>
      <c r="G5306" t="s">
        <v>19</v>
      </c>
      <c r="H5306">
        <v>230102</v>
      </c>
      <c r="I5306" t="s">
        <v>38</v>
      </c>
      <c r="J5306" t="s">
        <v>38</v>
      </c>
      <c r="K5306" t="s">
        <v>234</v>
      </c>
      <c r="L5306" t="s">
        <v>38</v>
      </c>
      <c r="M5306" t="s">
        <v>38</v>
      </c>
      <c r="N5306" t="s">
        <v>38</v>
      </c>
      <c r="O5306" t="s">
        <v>901</v>
      </c>
      <c r="P5306" t="s">
        <v>910</v>
      </c>
      <c r="Q5306" t="str">
        <f t="shared" si="328"/>
        <v>27</v>
      </c>
      <c r="R5306" t="str">
        <f t="shared" si="329"/>
        <v>09</v>
      </c>
      <c r="S5306" t="str">
        <f t="shared" si="330"/>
        <v>2021</v>
      </c>
      <c r="T5306" s="4" t="str">
        <f t="shared" si="331"/>
        <v>27/09/2021</v>
      </c>
      <c r="U5306" s="7" t="s">
        <v>1432</v>
      </c>
    </row>
    <row r="5307" spans="1:21" x14ac:dyDescent="0.2">
      <c r="A5307" s="1">
        <v>5305</v>
      </c>
      <c r="B5307" t="s">
        <v>15</v>
      </c>
      <c r="C5307">
        <v>13404087</v>
      </c>
      <c r="D5307">
        <v>20210609</v>
      </c>
      <c r="E5307">
        <v>62</v>
      </c>
      <c r="F5307" t="s">
        <v>17</v>
      </c>
      <c r="G5307" t="s">
        <v>20</v>
      </c>
      <c r="H5307">
        <v>140133</v>
      </c>
      <c r="I5307" t="s">
        <v>34</v>
      </c>
      <c r="J5307" t="s">
        <v>34</v>
      </c>
      <c r="K5307" t="s">
        <v>326</v>
      </c>
      <c r="L5307" t="s">
        <v>34</v>
      </c>
      <c r="M5307" t="s">
        <v>34</v>
      </c>
      <c r="N5307" t="s">
        <v>299</v>
      </c>
      <c r="O5307" t="s">
        <v>901</v>
      </c>
      <c r="P5307" t="s">
        <v>908</v>
      </c>
      <c r="Q5307" t="str">
        <f t="shared" si="328"/>
        <v>09</v>
      </c>
      <c r="R5307" t="str">
        <f t="shared" si="329"/>
        <v>06</v>
      </c>
      <c r="S5307" t="str">
        <f t="shared" si="330"/>
        <v>2021</v>
      </c>
      <c r="T5307" s="4" t="str">
        <f t="shared" si="331"/>
        <v>09/06/2021</v>
      </c>
      <c r="U5307" s="7" t="s">
        <v>1179</v>
      </c>
    </row>
    <row r="5308" spans="1:21" x14ac:dyDescent="0.2">
      <c r="A5308" s="1">
        <v>5306</v>
      </c>
      <c r="B5308" t="s">
        <v>15</v>
      </c>
      <c r="C5308">
        <v>13408899</v>
      </c>
      <c r="D5308">
        <v>20211010</v>
      </c>
      <c r="E5308">
        <v>51</v>
      </c>
      <c r="F5308" t="s">
        <v>17</v>
      </c>
      <c r="G5308" t="s">
        <v>20</v>
      </c>
      <c r="H5308">
        <v>140106</v>
      </c>
      <c r="I5308" t="s">
        <v>34</v>
      </c>
      <c r="J5308" t="s">
        <v>34</v>
      </c>
      <c r="K5308" t="s">
        <v>221</v>
      </c>
      <c r="L5308" t="s">
        <v>34</v>
      </c>
      <c r="M5308" t="s">
        <v>34</v>
      </c>
      <c r="N5308" t="s">
        <v>34</v>
      </c>
      <c r="O5308" t="s">
        <v>901</v>
      </c>
      <c r="P5308" t="s">
        <v>910</v>
      </c>
      <c r="Q5308" t="str">
        <f t="shared" si="328"/>
        <v>10</v>
      </c>
      <c r="R5308" t="str">
        <f t="shared" si="329"/>
        <v>10</v>
      </c>
      <c r="S5308" t="str">
        <f t="shared" si="330"/>
        <v>2021</v>
      </c>
      <c r="T5308" s="4" t="str">
        <f t="shared" si="331"/>
        <v>10/10/2021</v>
      </c>
      <c r="U5308" s="7" t="s">
        <v>1198</v>
      </c>
    </row>
    <row r="5309" spans="1:21" x14ac:dyDescent="0.2">
      <c r="A5309" s="1">
        <v>5307</v>
      </c>
      <c r="B5309" t="s">
        <v>15</v>
      </c>
      <c r="C5309">
        <v>13418859</v>
      </c>
      <c r="D5309">
        <v>20211230</v>
      </c>
      <c r="E5309">
        <v>75</v>
      </c>
      <c r="F5309" t="s">
        <v>18</v>
      </c>
      <c r="G5309" t="s">
        <v>19</v>
      </c>
      <c r="H5309">
        <v>160101</v>
      </c>
      <c r="I5309" t="s">
        <v>39</v>
      </c>
      <c r="J5309" t="s">
        <v>65</v>
      </c>
      <c r="K5309" t="s">
        <v>65</v>
      </c>
      <c r="L5309" t="s">
        <v>39</v>
      </c>
      <c r="M5309" t="s">
        <v>65</v>
      </c>
      <c r="N5309" t="s">
        <v>65</v>
      </c>
      <c r="O5309" t="s">
        <v>904</v>
      </c>
      <c r="P5309" t="s">
        <v>912</v>
      </c>
      <c r="Q5309" t="str">
        <f t="shared" si="328"/>
        <v>30</v>
      </c>
      <c r="R5309" t="str">
        <f t="shared" si="329"/>
        <v>12</v>
      </c>
      <c r="S5309" t="str">
        <f t="shared" si="330"/>
        <v>2021</v>
      </c>
      <c r="T5309" s="4" t="str">
        <f t="shared" si="331"/>
        <v>30/12/2021</v>
      </c>
      <c r="U5309" s="7" t="s">
        <v>1471</v>
      </c>
    </row>
    <row r="5310" spans="1:21" x14ac:dyDescent="0.2">
      <c r="A5310" s="1">
        <v>5308</v>
      </c>
      <c r="B5310" t="s">
        <v>15</v>
      </c>
      <c r="C5310">
        <v>13421127</v>
      </c>
      <c r="D5310">
        <v>20210925</v>
      </c>
      <c r="E5310">
        <v>11</v>
      </c>
      <c r="F5310" t="s">
        <v>18</v>
      </c>
      <c r="G5310" t="s">
        <v>19</v>
      </c>
      <c r="H5310">
        <v>250101</v>
      </c>
      <c r="I5310" t="s">
        <v>35</v>
      </c>
      <c r="J5310" t="s">
        <v>60</v>
      </c>
      <c r="K5310" t="s">
        <v>224</v>
      </c>
      <c r="L5310" t="s">
        <v>35</v>
      </c>
      <c r="M5310" t="s">
        <v>60</v>
      </c>
      <c r="N5310" t="s">
        <v>224</v>
      </c>
      <c r="O5310" t="s">
        <v>901</v>
      </c>
      <c r="P5310" t="s">
        <v>925</v>
      </c>
      <c r="Q5310" t="str">
        <f t="shared" si="328"/>
        <v>25</v>
      </c>
      <c r="R5310" t="str">
        <f t="shared" si="329"/>
        <v>09</v>
      </c>
      <c r="S5310" t="str">
        <f t="shared" si="330"/>
        <v>2021</v>
      </c>
      <c r="T5310" s="4" t="str">
        <f t="shared" si="331"/>
        <v>25/09/2021</v>
      </c>
      <c r="U5310" s="7" t="s">
        <v>1409</v>
      </c>
    </row>
    <row r="5311" spans="1:21" x14ac:dyDescent="0.2">
      <c r="A5311" s="1">
        <v>5309</v>
      </c>
      <c r="B5311" t="s">
        <v>15</v>
      </c>
      <c r="C5311">
        <v>13423505</v>
      </c>
      <c r="D5311">
        <v>20210908</v>
      </c>
      <c r="E5311">
        <v>18</v>
      </c>
      <c r="F5311" t="s">
        <v>18</v>
      </c>
      <c r="G5311" t="s">
        <v>19</v>
      </c>
      <c r="H5311">
        <v>220101</v>
      </c>
      <c r="I5311" t="s">
        <v>44</v>
      </c>
      <c r="J5311" t="s">
        <v>44</v>
      </c>
      <c r="K5311" t="s">
        <v>44</v>
      </c>
      <c r="L5311" t="s">
        <v>44</v>
      </c>
      <c r="M5311" t="s">
        <v>44</v>
      </c>
      <c r="N5311" t="s">
        <v>44</v>
      </c>
      <c r="O5311" t="s">
        <v>901</v>
      </c>
      <c r="P5311" t="s">
        <v>908</v>
      </c>
      <c r="Q5311" t="str">
        <f t="shared" si="328"/>
        <v>08</v>
      </c>
      <c r="R5311" t="str">
        <f t="shared" si="329"/>
        <v>09</v>
      </c>
      <c r="S5311" t="str">
        <f t="shared" si="330"/>
        <v>2021</v>
      </c>
      <c r="T5311" s="4" t="str">
        <f t="shared" si="331"/>
        <v>08/09/2021</v>
      </c>
      <c r="U5311" s="7" t="s">
        <v>1169</v>
      </c>
    </row>
    <row r="5312" spans="1:21" x14ac:dyDescent="0.2">
      <c r="A5312" s="1">
        <v>5310</v>
      </c>
      <c r="B5312" t="s">
        <v>15</v>
      </c>
      <c r="C5312">
        <v>13424509</v>
      </c>
      <c r="D5312">
        <v>20211005</v>
      </c>
      <c r="E5312">
        <v>44</v>
      </c>
      <c r="F5312" t="s">
        <v>17</v>
      </c>
      <c r="G5312" t="s">
        <v>19</v>
      </c>
      <c r="H5312">
        <v>30301</v>
      </c>
      <c r="I5312" t="s">
        <v>56</v>
      </c>
      <c r="J5312" t="s">
        <v>116</v>
      </c>
      <c r="K5312" t="s">
        <v>116</v>
      </c>
      <c r="L5312" t="s">
        <v>56</v>
      </c>
      <c r="M5312" t="s">
        <v>116</v>
      </c>
      <c r="N5312" t="s">
        <v>116</v>
      </c>
      <c r="O5312" t="s">
        <v>901</v>
      </c>
      <c r="P5312" t="s">
        <v>910</v>
      </c>
      <c r="Q5312" t="str">
        <f t="shared" si="328"/>
        <v>05</v>
      </c>
      <c r="R5312" t="str">
        <f t="shared" si="329"/>
        <v>10</v>
      </c>
      <c r="S5312" t="str">
        <f t="shared" si="330"/>
        <v>2021</v>
      </c>
      <c r="T5312" s="4" t="str">
        <f t="shared" si="331"/>
        <v>05/10/2021</v>
      </c>
      <c r="U5312" s="7" t="s">
        <v>1131</v>
      </c>
    </row>
    <row r="5313" spans="1:21" x14ac:dyDescent="0.2">
      <c r="A5313" s="1">
        <v>5311</v>
      </c>
      <c r="B5313" t="s">
        <v>15</v>
      </c>
      <c r="C5313">
        <v>13425255</v>
      </c>
      <c r="D5313">
        <v>20210927</v>
      </c>
      <c r="E5313">
        <v>47</v>
      </c>
      <c r="F5313" t="s">
        <v>17</v>
      </c>
      <c r="G5313" t="s">
        <v>19</v>
      </c>
      <c r="H5313">
        <v>130101</v>
      </c>
      <c r="I5313" t="s">
        <v>43</v>
      </c>
      <c r="J5313" t="s">
        <v>69</v>
      </c>
      <c r="K5313" t="s">
        <v>69</v>
      </c>
      <c r="L5313" t="s">
        <v>47</v>
      </c>
      <c r="M5313" t="s">
        <v>74</v>
      </c>
      <c r="N5313" t="s">
        <v>74</v>
      </c>
      <c r="O5313" t="s">
        <v>901</v>
      </c>
      <c r="P5313" t="s">
        <v>925</v>
      </c>
      <c r="Q5313" t="str">
        <f t="shared" si="328"/>
        <v>27</v>
      </c>
      <c r="R5313" t="str">
        <f t="shared" si="329"/>
        <v>09</v>
      </c>
      <c r="S5313" t="str">
        <f t="shared" si="330"/>
        <v>2021</v>
      </c>
      <c r="T5313" s="4" t="str">
        <f t="shared" si="331"/>
        <v>27/09/2021</v>
      </c>
      <c r="U5313" s="7" t="s">
        <v>1432</v>
      </c>
    </row>
    <row r="5314" spans="1:21" x14ac:dyDescent="0.2">
      <c r="A5314" s="1">
        <v>5312</v>
      </c>
      <c r="B5314" t="s">
        <v>15</v>
      </c>
      <c r="C5314">
        <v>13425316</v>
      </c>
      <c r="D5314">
        <v>20211209</v>
      </c>
      <c r="E5314">
        <v>39</v>
      </c>
      <c r="F5314" t="s">
        <v>18</v>
      </c>
      <c r="G5314" t="s">
        <v>19</v>
      </c>
      <c r="H5314">
        <v>220111</v>
      </c>
      <c r="I5314" t="s">
        <v>44</v>
      </c>
      <c r="J5314" t="s">
        <v>44</v>
      </c>
      <c r="K5314" t="s">
        <v>246</v>
      </c>
      <c r="L5314" t="s">
        <v>44</v>
      </c>
      <c r="M5314" t="s">
        <v>44</v>
      </c>
      <c r="N5314" t="s">
        <v>246</v>
      </c>
      <c r="O5314" t="s">
        <v>902</v>
      </c>
      <c r="P5314" t="s">
        <v>911</v>
      </c>
      <c r="Q5314" t="str">
        <f t="shared" si="328"/>
        <v>09</v>
      </c>
      <c r="R5314" t="str">
        <f t="shared" si="329"/>
        <v>12</v>
      </c>
      <c r="S5314" t="str">
        <f t="shared" si="330"/>
        <v>2021</v>
      </c>
      <c r="T5314" s="4" t="str">
        <f t="shared" si="331"/>
        <v>09/12/2021</v>
      </c>
      <c r="U5314" s="7" t="s">
        <v>1187</v>
      </c>
    </row>
    <row r="5315" spans="1:21" x14ac:dyDescent="0.2">
      <c r="A5315" s="1">
        <v>5313</v>
      </c>
      <c r="B5315" t="s">
        <v>15</v>
      </c>
      <c r="C5315">
        <v>13430753</v>
      </c>
      <c r="D5315">
        <v>20210723</v>
      </c>
      <c r="E5315">
        <v>44</v>
      </c>
      <c r="F5315" t="s">
        <v>18</v>
      </c>
      <c r="G5315" t="s">
        <v>19</v>
      </c>
      <c r="H5315">
        <v>140142</v>
      </c>
      <c r="I5315" t="s">
        <v>34</v>
      </c>
      <c r="J5315" t="s">
        <v>34</v>
      </c>
      <c r="K5315" t="s">
        <v>263</v>
      </c>
      <c r="L5315" t="s">
        <v>59</v>
      </c>
      <c r="M5315" t="s">
        <v>877</v>
      </c>
      <c r="N5315" t="s">
        <v>885</v>
      </c>
      <c r="O5315" t="s">
        <v>901</v>
      </c>
      <c r="P5315" t="s">
        <v>908</v>
      </c>
      <c r="Q5315" t="str">
        <f t="shared" ref="Q5315:Q5378" si="332">+RIGHT(D5315,2)</f>
        <v>23</v>
      </c>
      <c r="R5315" t="str">
        <f t="shared" ref="R5315:R5378" si="333">+MID(D5315,5,2)</f>
        <v>07</v>
      </c>
      <c r="S5315" t="str">
        <f t="shared" ref="S5315:S5378" si="334">+LEFT(D5315,4)</f>
        <v>2021</v>
      </c>
      <c r="T5315" s="4" t="str">
        <f t="shared" ref="T5315:T5378" si="335">+_xlfn.CONCAT(Q5315,"/",R5315,"/",S5315)</f>
        <v>23/07/2021</v>
      </c>
      <c r="U5315" s="7" t="s">
        <v>1378</v>
      </c>
    </row>
    <row r="5316" spans="1:21" x14ac:dyDescent="0.2">
      <c r="A5316" s="1">
        <v>5314</v>
      </c>
      <c r="B5316" t="s">
        <v>15</v>
      </c>
      <c r="C5316">
        <v>13430992</v>
      </c>
      <c r="D5316">
        <v>20220107</v>
      </c>
      <c r="E5316">
        <v>64</v>
      </c>
      <c r="F5316" t="s">
        <v>17</v>
      </c>
      <c r="G5316" t="s">
        <v>19</v>
      </c>
      <c r="H5316">
        <v>80102</v>
      </c>
      <c r="I5316" t="s">
        <v>58</v>
      </c>
      <c r="J5316" t="s">
        <v>58</v>
      </c>
      <c r="K5316" t="s">
        <v>682</v>
      </c>
      <c r="L5316" t="s">
        <v>58</v>
      </c>
      <c r="M5316" t="s">
        <v>58</v>
      </c>
      <c r="N5316" t="s">
        <v>682</v>
      </c>
      <c r="O5316" t="s">
        <v>902</v>
      </c>
      <c r="P5316" t="s">
        <v>912</v>
      </c>
      <c r="Q5316" t="str">
        <f t="shared" si="332"/>
        <v>07</v>
      </c>
      <c r="R5316" t="str">
        <f t="shared" si="333"/>
        <v>01</v>
      </c>
      <c r="S5316" t="str">
        <f t="shared" si="334"/>
        <v>2022</v>
      </c>
      <c r="T5316" s="4" t="str">
        <f t="shared" si="335"/>
        <v>07/01/2022</v>
      </c>
      <c r="U5316" s="7" t="s">
        <v>1147</v>
      </c>
    </row>
    <row r="5317" spans="1:21" x14ac:dyDescent="0.2">
      <c r="A5317" s="1">
        <v>5315</v>
      </c>
      <c r="B5317" t="s">
        <v>15</v>
      </c>
      <c r="C5317">
        <v>13433606</v>
      </c>
      <c r="D5317">
        <v>20210818</v>
      </c>
      <c r="E5317">
        <v>45</v>
      </c>
      <c r="F5317" t="s">
        <v>17</v>
      </c>
      <c r="G5317" t="s">
        <v>19</v>
      </c>
      <c r="H5317">
        <v>50406</v>
      </c>
      <c r="I5317" t="s">
        <v>37</v>
      </c>
      <c r="J5317" t="s">
        <v>125</v>
      </c>
      <c r="K5317" t="s">
        <v>513</v>
      </c>
      <c r="L5317" t="s">
        <v>37</v>
      </c>
      <c r="M5317" t="s">
        <v>125</v>
      </c>
      <c r="N5317" t="s">
        <v>142</v>
      </c>
      <c r="O5317" t="s">
        <v>901</v>
      </c>
      <c r="P5317" t="s">
        <v>909</v>
      </c>
      <c r="Q5317" t="str">
        <f t="shared" si="332"/>
        <v>18</v>
      </c>
      <c r="R5317" t="str">
        <f t="shared" si="333"/>
        <v>08</v>
      </c>
      <c r="S5317" t="str">
        <f t="shared" si="334"/>
        <v>2021</v>
      </c>
      <c r="T5317" s="4" t="str">
        <f t="shared" si="335"/>
        <v>18/08/2021</v>
      </c>
      <c r="U5317" s="7" t="s">
        <v>1308</v>
      </c>
    </row>
    <row r="5318" spans="1:21" x14ac:dyDescent="0.2">
      <c r="A5318" s="1">
        <v>5316</v>
      </c>
      <c r="B5318" t="s">
        <v>15</v>
      </c>
      <c r="C5318">
        <v>13433724</v>
      </c>
      <c r="D5318">
        <v>20201223</v>
      </c>
      <c r="E5318">
        <v>84</v>
      </c>
      <c r="F5318" t="s">
        <v>18</v>
      </c>
      <c r="G5318" t="s">
        <v>20</v>
      </c>
      <c r="H5318">
        <v>140111</v>
      </c>
      <c r="I5318" t="s">
        <v>34</v>
      </c>
      <c r="J5318" t="s">
        <v>34</v>
      </c>
      <c r="K5318" t="s">
        <v>278</v>
      </c>
      <c r="L5318" t="s">
        <v>34</v>
      </c>
      <c r="M5318" t="s">
        <v>34</v>
      </c>
      <c r="N5318" t="s">
        <v>332</v>
      </c>
      <c r="O5318" t="s">
        <v>901</v>
      </c>
      <c r="P5318" t="s">
        <v>962</v>
      </c>
      <c r="Q5318" t="str">
        <f t="shared" si="332"/>
        <v>23</v>
      </c>
      <c r="R5318" t="str">
        <f t="shared" si="333"/>
        <v>12</v>
      </c>
      <c r="S5318" t="str">
        <f t="shared" si="334"/>
        <v>2020</v>
      </c>
      <c r="T5318" s="4" t="str">
        <f t="shared" si="335"/>
        <v>23/12/2020</v>
      </c>
      <c r="U5318" s="7" t="s">
        <v>1384</v>
      </c>
    </row>
    <row r="5319" spans="1:21" x14ac:dyDescent="0.2">
      <c r="A5319" s="1">
        <v>5317</v>
      </c>
      <c r="B5319" t="s">
        <v>15</v>
      </c>
      <c r="C5319">
        <v>13438291</v>
      </c>
      <c r="D5319">
        <v>20210607</v>
      </c>
      <c r="E5319">
        <v>70</v>
      </c>
      <c r="F5319" t="s">
        <v>17</v>
      </c>
      <c r="G5319" t="s">
        <v>19</v>
      </c>
      <c r="H5319">
        <v>100401</v>
      </c>
      <c r="I5319" t="s">
        <v>36</v>
      </c>
      <c r="J5319" t="s">
        <v>122</v>
      </c>
      <c r="K5319" t="s">
        <v>122</v>
      </c>
      <c r="L5319" t="s">
        <v>36</v>
      </c>
      <c r="M5319" t="s">
        <v>122</v>
      </c>
      <c r="N5319" t="s">
        <v>122</v>
      </c>
      <c r="O5319" t="s">
        <v>901</v>
      </c>
      <c r="P5319" t="s">
        <v>914</v>
      </c>
      <c r="Q5319" t="str">
        <f t="shared" si="332"/>
        <v>07</v>
      </c>
      <c r="R5319" t="str">
        <f t="shared" si="333"/>
        <v>06</v>
      </c>
      <c r="S5319" t="str">
        <f t="shared" si="334"/>
        <v>2021</v>
      </c>
      <c r="T5319" s="4" t="str">
        <f t="shared" si="335"/>
        <v>07/06/2021</v>
      </c>
      <c r="U5319" s="7" t="s">
        <v>1153</v>
      </c>
    </row>
    <row r="5320" spans="1:21" x14ac:dyDescent="0.2">
      <c r="A5320" s="1">
        <v>5318</v>
      </c>
      <c r="B5320" t="s">
        <v>15</v>
      </c>
      <c r="C5320">
        <v>13438311</v>
      </c>
      <c r="D5320">
        <v>20210405</v>
      </c>
      <c r="E5320">
        <v>55</v>
      </c>
      <c r="F5320" t="s">
        <v>18</v>
      </c>
      <c r="G5320" t="s">
        <v>19</v>
      </c>
      <c r="H5320">
        <v>100401</v>
      </c>
      <c r="I5320" t="s">
        <v>36</v>
      </c>
      <c r="J5320" t="s">
        <v>122</v>
      </c>
      <c r="K5320" t="s">
        <v>122</v>
      </c>
      <c r="L5320" t="s">
        <v>36</v>
      </c>
      <c r="M5320" t="s">
        <v>122</v>
      </c>
      <c r="N5320" t="s">
        <v>122</v>
      </c>
      <c r="O5320" t="s">
        <v>901</v>
      </c>
      <c r="P5320" t="s">
        <v>908</v>
      </c>
      <c r="Q5320" t="str">
        <f t="shared" si="332"/>
        <v>05</v>
      </c>
      <c r="R5320" t="str">
        <f t="shared" si="333"/>
        <v>04</v>
      </c>
      <c r="S5320" t="str">
        <f t="shared" si="334"/>
        <v>2021</v>
      </c>
      <c r="T5320" s="4" t="str">
        <f t="shared" si="335"/>
        <v>05/04/2021</v>
      </c>
      <c r="U5320" s="7" t="s">
        <v>1125</v>
      </c>
    </row>
    <row r="5321" spans="1:21" x14ac:dyDescent="0.2">
      <c r="A5321" s="1">
        <v>5319</v>
      </c>
      <c r="B5321" t="s">
        <v>15</v>
      </c>
      <c r="C5321">
        <v>13438323</v>
      </c>
      <c r="D5321">
        <v>20210923</v>
      </c>
      <c r="E5321">
        <v>64</v>
      </c>
      <c r="F5321" t="s">
        <v>17</v>
      </c>
      <c r="G5321" t="s">
        <v>19</v>
      </c>
      <c r="H5321">
        <v>100401</v>
      </c>
      <c r="I5321" t="s">
        <v>36</v>
      </c>
      <c r="J5321" t="s">
        <v>122</v>
      </c>
      <c r="K5321" t="s">
        <v>122</v>
      </c>
      <c r="L5321" t="s">
        <v>36</v>
      </c>
      <c r="M5321" t="s">
        <v>122</v>
      </c>
      <c r="N5321" t="s">
        <v>122</v>
      </c>
      <c r="O5321" t="s">
        <v>901</v>
      </c>
      <c r="P5321" t="s">
        <v>909</v>
      </c>
      <c r="Q5321" t="str">
        <f t="shared" si="332"/>
        <v>23</v>
      </c>
      <c r="R5321" t="str">
        <f t="shared" si="333"/>
        <v>09</v>
      </c>
      <c r="S5321" t="str">
        <f t="shared" si="334"/>
        <v>2021</v>
      </c>
      <c r="T5321" s="4" t="str">
        <f t="shared" si="335"/>
        <v>23/09/2021</v>
      </c>
      <c r="U5321" s="7" t="s">
        <v>1381</v>
      </c>
    </row>
    <row r="5322" spans="1:21" x14ac:dyDescent="0.2">
      <c r="A5322" s="1">
        <v>5320</v>
      </c>
      <c r="B5322" t="s">
        <v>15</v>
      </c>
      <c r="C5322">
        <v>13440439</v>
      </c>
      <c r="D5322">
        <v>20210828</v>
      </c>
      <c r="E5322">
        <v>31</v>
      </c>
      <c r="F5322" t="s">
        <v>18</v>
      </c>
      <c r="G5322" t="s">
        <v>23</v>
      </c>
      <c r="H5322">
        <v>140108</v>
      </c>
      <c r="I5322" t="s">
        <v>34</v>
      </c>
      <c r="J5322" t="s">
        <v>34</v>
      </c>
      <c r="K5322" t="s">
        <v>335</v>
      </c>
      <c r="L5322" t="s">
        <v>34</v>
      </c>
      <c r="M5322" t="s">
        <v>34</v>
      </c>
      <c r="N5322" t="s">
        <v>335</v>
      </c>
      <c r="O5322" t="s">
        <v>901</v>
      </c>
      <c r="P5322" t="s">
        <v>909</v>
      </c>
      <c r="Q5322" t="str">
        <f t="shared" si="332"/>
        <v>28</v>
      </c>
      <c r="R5322" t="str">
        <f t="shared" si="333"/>
        <v>08</v>
      </c>
      <c r="S5322" t="str">
        <f t="shared" si="334"/>
        <v>2021</v>
      </c>
      <c r="T5322" s="4" t="str">
        <f t="shared" si="335"/>
        <v>28/08/2021</v>
      </c>
      <c r="U5322" s="7" t="s">
        <v>1442</v>
      </c>
    </row>
    <row r="5323" spans="1:21" x14ac:dyDescent="0.2">
      <c r="A5323" s="1">
        <v>5321</v>
      </c>
      <c r="B5323" t="s">
        <v>15</v>
      </c>
      <c r="C5323">
        <v>13440945</v>
      </c>
      <c r="D5323">
        <v>20210410</v>
      </c>
      <c r="E5323">
        <v>45</v>
      </c>
      <c r="F5323" t="s">
        <v>17</v>
      </c>
      <c r="G5323" t="s">
        <v>19</v>
      </c>
      <c r="H5323">
        <v>100406</v>
      </c>
      <c r="I5323" t="s">
        <v>36</v>
      </c>
      <c r="J5323" t="s">
        <v>122</v>
      </c>
      <c r="K5323" t="s">
        <v>432</v>
      </c>
      <c r="L5323" t="s">
        <v>36</v>
      </c>
      <c r="M5323" t="s">
        <v>122</v>
      </c>
      <c r="N5323" t="s">
        <v>122</v>
      </c>
      <c r="O5323" t="s">
        <v>901</v>
      </c>
      <c r="P5323" t="s">
        <v>908</v>
      </c>
      <c r="Q5323" t="str">
        <f t="shared" si="332"/>
        <v>10</v>
      </c>
      <c r="R5323" t="str">
        <f t="shared" si="333"/>
        <v>04</v>
      </c>
      <c r="S5323" t="str">
        <f t="shared" si="334"/>
        <v>2021</v>
      </c>
      <c r="T5323" s="4" t="str">
        <f t="shared" si="335"/>
        <v>10/04/2021</v>
      </c>
      <c r="U5323" s="7" t="s">
        <v>1192</v>
      </c>
    </row>
    <row r="5324" spans="1:21" x14ac:dyDescent="0.2">
      <c r="A5324" s="1">
        <v>5322</v>
      </c>
      <c r="B5324" t="s">
        <v>15</v>
      </c>
      <c r="C5324">
        <v>13445350</v>
      </c>
      <c r="D5324">
        <v>20210630</v>
      </c>
      <c r="E5324">
        <v>30</v>
      </c>
      <c r="F5324" t="s">
        <v>18</v>
      </c>
      <c r="G5324" t="s">
        <v>19</v>
      </c>
      <c r="H5324">
        <v>40119</v>
      </c>
      <c r="I5324" t="s">
        <v>51</v>
      </c>
      <c r="J5324" t="s">
        <v>51</v>
      </c>
      <c r="K5324" t="s">
        <v>279</v>
      </c>
      <c r="L5324" t="s">
        <v>36</v>
      </c>
      <c r="M5324" t="s">
        <v>36</v>
      </c>
      <c r="N5324" t="s">
        <v>36</v>
      </c>
      <c r="O5324" t="s">
        <v>901</v>
      </c>
      <c r="P5324" t="s">
        <v>908</v>
      </c>
      <c r="Q5324" t="str">
        <f t="shared" si="332"/>
        <v>30</v>
      </c>
      <c r="R5324" t="str">
        <f t="shared" si="333"/>
        <v>06</v>
      </c>
      <c r="S5324" t="str">
        <f t="shared" si="334"/>
        <v>2021</v>
      </c>
      <c r="T5324" s="4" t="str">
        <f t="shared" si="335"/>
        <v>30/06/2021</v>
      </c>
      <c r="U5324" s="7" t="s">
        <v>1464</v>
      </c>
    </row>
    <row r="5325" spans="1:21" x14ac:dyDescent="0.2">
      <c r="A5325" s="1">
        <v>5323</v>
      </c>
      <c r="B5325" t="s">
        <v>15</v>
      </c>
      <c r="C5325">
        <v>13449700</v>
      </c>
      <c r="D5325">
        <v>20210527</v>
      </c>
      <c r="E5325">
        <v>37</v>
      </c>
      <c r="F5325" t="s">
        <v>17</v>
      </c>
      <c r="G5325" t="s">
        <v>20</v>
      </c>
      <c r="H5325">
        <v>140142</v>
      </c>
      <c r="I5325" t="s">
        <v>34</v>
      </c>
      <c r="J5325" t="s">
        <v>34</v>
      </c>
      <c r="K5325" t="s">
        <v>263</v>
      </c>
      <c r="L5325" t="s">
        <v>34</v>
      </c>
      <c r="M5325" t="s">
        <v>34</v>
      </c>
      <c r="N5325" t="s">
        <v>218</v>
      </c>
      <c r="O5325" t="s">
        <v>901</v>
      </c>
      <c r="P5325" t="s">
        <v>914</v>
      </c>
      <c r="Q5325" t="str">
        <f t="shared" si="332"/>
        <v>27</v>
      </c>
      <c r="R5325" t="str">
        <f t="shared" si="333"/>
        <v>05</v>
      </c>
      <c r="S5325" t="str">
        <f t="shared" si="334"/>
        <v>2021</v>
      </c>
      <c r="T5325" s="4" t="str">
        <f t="shared" si="335"/>
        <v>27/05/2021</v>
      </c>
      <c r="U5325" s="7" t="s">
        <v>1428</v>
      </c>
    </row>
    <row r="5326" spans="1:21" x14ac:dyDescent="0.2">
      <c r="A5326" s="1">
        <v>5324</v>
      </c>
      <c r="B5326" t="s">
        <v>15</v>
      </c>
      <c r="C5326">
        <v>13459031</v>
      </c>
      <c r="D5326">
        <v>20220103</v>
      </c>
      <c r="E5326">
        <v>34</v>
      </c>
      <c r="F5326" t="s">
        <v>17</v>
      </c>
      <c r="G5326" t="s">
        <v>21</v>
      </c>
      <c r="H5326">
        <v>140136</v>
      </c>
      <c r="I5326" t="s">
        <v>34</v>
      </c>
      <c r="J5326" t="s">
        <v>34</v>
      </c>
      <c r="K5326" t="s">
        <v>334</v>
      </c>
      <c r="L5326" t="s">
        <v>34</v>
      </c>
      <c r="M5326" t="s">
        <v>34</v>
      </c>
      <c r="N5326" t="s">
        <v>219</v>
      </c>
      <c r="O5326" t="s">
        <v>901</v>
      </c>
      <c r="P5326" t="s">
        <v>920</v>
      </c>
      <c r="Q5326" t="str">
        <f t="shared" si="332"/>
        <v>03</v>
      </c>
      <c r="R5326" t="str">
        <f t="shared" si="333"/>
        <v>01</v>
      </c>
      <c r="S5326" t="str">
        <f t="shared" si="334"/>
        <v>2022</v>
      </c>
      <c r="T5326" s="4" t="str">
        <f t="shared" si="335"/>
        <v>03/01/2022</v>
      </c>
      <c r="U5326" s="7" t="s">
        <v>1094</v>
      </c>
    </row>
    <row r="5327" spans="1:21" x14ac:dyDescent="0.2">
      <c r="A5327" s="1">
        <v>5325</v>
      </c>
      <c r="B5327" t="s">
        <v>15</v>
      </c>
      <c r="C5327">
        <v>13460353</v>
      </c>
      <c r="D5327">
        <v>20210925</v>
      </c>
      <c r="E5327">
        <v>44</v>
      </c>
      <c r="F5327" t="s">
        <v>18</v>
      </c>
      <c r="G5327" t="s">
        <v>19</v>
      </c>
      <c r="H5327">
        <v>130101</v>
      </c>
      <c r="I5327" t="s">
        <v>43</v>
      </c>
      <c r="J5327" t="s">
        <v>69</v>
      </c>
      <c r="K5327" t="s">
        <v>69</v>
      </c>
      <c r="L5327" t="s">
        <v>43</v>
      </c>
      <c r="M5327" t="s">
        <v>69</v>
      </c>
      <c r="N5327" t="s">
        <v>69</v>
      </c>
      <c r="O5327" t="s">
        <v>901</v>
      </c>
      <c r="P5327" t="s">
        <v>925</v>
      </c>
      <c r="Q5327" t="str">
        <f t="shared" si="332"/>
        <v>25</v>
      </c>
      <c r="R5327" t="str">
        <f t="shared" si="333"/>
        <v>09</v>
      </c>
      <c r="S5327" t="str">
        <f t="shared" si="334"/>
        <v>2021</v>
      </c>
      <c r="T5327" s="4" t="str">
        <f t="shared" si="335"/>
        <v>25/09/2021</v>
      </c>
      <c r="U5327" s="7" t="s">
        <v>1409</v>
      </c>
    </row>
    <row r="5328" spans="1:21" x14ac:dyDescent="0.2">
      <c r="A5328" s="1">
        <v>5326</v>
      </c>
      <c r="B5328" t="s">
        <v>15</v>
      </c>
      <c r="C5328">
        <v>13468411</v>
      </c>
      <c r="D5328">
        <v>20210202</v>
      </c>
      <c r="E5328">
        <v>28</v>
      </c>
      <c r="F5328" t="s">
        <v>17</v>
      </c>
      <c r="G5328" t="s">
        <v>27</v>
      </c>
      <c r="H5328">
        <v>150101</v>
      </c>
      <c r="I5328" t="s">
        <v>45</v>
      </c>
      <c r="J5328" t="s">
        <v>71</v>
      </c>
      <c r="K5328" t="s">
        <v>265</v>
      </c>
      <c r="L5328" t="s">
        <v>45</v>
      </c>
      <c r="M5328" t="s">
        <v>71</v>
      </c>
      <c r="N5328" t="s">
        <v>265</v>
      </c>
      <c r="O5328" t="s">
        <v>901</v>
      </c>
      <c r="P5328" t="s">
        <v>914</v>
      </c>
      <c r="Q5328" t="str">
        <f t="shared" si="332"/>
        <v>02</v>
      </c>
      <c r="R5328" t="str">
        <f t="shared" si="333"/>
        <v>02</v>
      </c>
      <c r="S5328" t="str">
        <f t="shared" si="334"/>
        <v>2021</v>
      </c>
      <c r="T5328" s="4" t="str">
        <f t="shared" si="335"/>
        <v>02/02/2021</v>
      </c>
      <c r="U5328" s="7" t="s">
        <v>1081</v>
      </c>
    </row>
    <row r="5329" spans="1:21" x14ac:dyDescent="0.2">
      <c r="A5329" s="1">
        <v>5327</v>
      </c>
      <c r="B5329" t="s">
        <v>15</v>
      </c>
      <c r="C5329">
        <v>13475748</v>
      </c>
      <c r="D5329">
        <v>20220117</v>
      </c>
      <c r="E5329">
        <v>46</v>
      </c>
      <c r="F5329" t="s">
        <v>18</v>
      </c>
      <c r="G5329" t="s">
        <v>19</v>
      </c>
      <c r="H5329">
        <v>90110</v>
      </c>
      <c r="I5329" t="s">
        <v>41</v>
      </c>
      <c r="J5329" t="s">
        <v>41</v>
      </c>
      <c r="K5329" t="s">
        <v>269</v>
      </c>
      <c r="L5329" t="s">
        <v>41</v>
      </c>
      <c r="M5329" t="s">
        <v>41</v>
      </c>
      <c r="N5329" t="s">
        <v>269</v>
      </c>
      <c r="O5329" t="s">
        <v>902</v>
      </c>
      <c r="P5329" t="s">
        <v>912</v>
      </c>
      <c r="Q5329" t="str">
        <f t="shared" si="332"/>
        <v>17</v>
      </c>
      <c r="R5329" t="str">
        <f t="shared" si="333"/>
        <v>01</v>
      </c>
      <c r="S5329" t="str">
        <f t="shared" si="334"/>
        <v>2022</v>
      </c>
      <c r="T5329" s="4" t="str">
        <f t="shared" si="335"/>
        <v>17/01/2022</v>
      </c>
      <c r="U5329" s="7" t="s">
        <v>1288</v>
      </c>
    </row>
    <row r="5330" spans="1:21" x14ac:dyDescent="0.2">
      <c r="A5330" s="1">
        <v>5328</v>
      </c>
      <c r="B5330" t="s">
        <v>15</v>
      </c>
      <c r="C5330">
        <v>13477065</v>
      </c>
      <c r="D5330">
        <v>20211217</v>
      </c>
      <c r="E5330">
        <v>32</v>
      </c>
      <c r="F5330" t="s">
        <v>18</v>
      </c>
      <c r="G5330" t="s">
        <v>19</v>
      </c>
      <c r="H5330">
        <v>220101</v>
      </c>
      <c r="I5330" t="s">
        <v>44</v>
      </c>
      <c r="J5330" t="s">
        <v>44</v>
      </c>
      <c r="K5330" t="s">
        <v>44</v>
      </c>
      <c r="L5330" t="s">
        <v>44</v>
      </c>
      <c r="M5330" t="s">
        <v>44</v>
      </c>
      <c r="N5330" t="s">
        <v>44</v>
      </c>
      <c r="O5330" t="s">
        <v>902</v>
      </c>
      <c r="P5330" t="s">
        <v>915</v>
      </c>
      <c r="Q5330" t="str">
        <f t="shared" si="332"/>
        <v>17</v>
      </c>
      <c r="R5330" t="str">
        <f t="shared" si="333"/>
        <v>12</v>
      </c>
      <c r="S5330" t="str">
        <f t="shared" si="334"/>
        <v>2021</v>
      </c>
      <c r="T5330" s="4" t="str">
        <f t="shared" si="335"/>
        <v>17/12/2021</v>
      </c>
      <c r="U5330" s="7" t="s">
        <v>1300</v>
      </c>
    </row>
    <row r="5331" spans="1:21" x14ac:dyDescent="0.2">
      <c r="A5331" s="1">
        <v>5329</v>
      </c>
      <c r="B5331" t="s">
        <v>15</v>
      </c>
      <c r="C5331">
        <v>13477729</v>
      </c>
      <c r="D5331">
        <v>20210820</v>
      </c>
      <c r="E5331">
        <v>48</v>
      </c>
      <c r="F5331" t="s">
        <v>18</v>
      </c>
      <c r="G5331" t="s">
        <v>19</v>
      </c>
      <c r="H5331">
        <v>80402</v>
      </c>
      <c r="I5331" t="s">
        <v>58</v>
      </c>
      <c r="J5331" t="s">
        <v>160</v>
      </c>
      <c r="K5331" t="s">
        <v>515</v>
      </c>
      <c r="L5331" t="s">
        <v>58</v>
      </c>
      <c r="M5331" t="s">
        <v>160</v>
      </c>
      <c r="N5331" t="s">
        <v>515</v>
      </c>
      <c r="O5331" t="s">
        <v>901</v>
      </c>
      <c r="P5331" t="s">
        <v>938</v>
      </c>
      <c r="Q5331" t="str">
        <f t="shared" si="332"/>
        <v>20</v>
      </c>
      <c r="R5331" t="str">
        <f t="shared" si="333"/>
        <v>08</v>
      </c>
      <c r="S5331" t="str">
        <f t="shared" si="334"/>
        <v>2021</v>
      </c>
      <c r="T5331" s="4" t="str">
        <f t="shared" si="335"/>
        <v>20/08/2021</v>
      </c>
      <c r="U5331" s="7" t="s">
        <v>1338</v>
      </c>
    </row>
    <row r="5332" spans="1:21" x14ac:dyDescent="0.2">
      <c r="A5332" s="1">
        <v>5330</v>
      </c>
      <c r="B5332" t="s">
        <v>15</v>
      </c>
      <c r="C5332">
        <v>13478465</v>
      </c>
      <c r="D5332">
        <v>20211014</v>
      </c>
      <c r="E5332">
        <v>21</v>
      </c>
      <c r="F5332" t="s">
        <v>18</v>
      </c>
      <c r="G5332" t="s">
        <v>19</v>
      </c>
      <c r="H5332">
        <v>210907</v>
      </c>
      <c r="I5332" t="s">
        <v>47</v>
      </c>
      <c r="J5332" t="s">
        <v>95</v>
      </c>
      <c r="K5332" t="s">
        <v>634</v>
      </c>
      <c r="L5332" t="s">
        <v>47</v>
      </c>
      <c r="M5332" t="s">
        <v>95</v>
      </c>
      <c r="N5332" t="s">
        <v>634</v>
      </c>
      <c r="O5332" t="s">
        <v>901</v>
      </c>
      <c r="P5332" t="s">
        <v>920</v>
      </c>
      <c r="Q5332" t="str">
        <f t="shared" si="332"/>
        <v>14</v>
      </c>
      <c r="R5332" t="str">
        <f t="shared" si="333"/>
        <v>10</v>
      </c>
      <c r="S5332" t="str">
        <f t="shared" si="334"/>
        <v>2021</v>
      </c>
      <c r="T5332" s="4" t="str">
        <f t="shared" si="335"/>
        <v>14/10/2021</v>
      </c>
      <c r="U5332" s="7" t="s">
        <v>1254</v>
      </c>
    </row>
    <row r="5333" spans="1:21" x14ac:dyDescent="0.2">
      <c r="A5333" s="1">
        <v>5331</v>
      </c>
      <c r="B5333" t="s">
        <v>15</v>
      </c>
      <c r="C5333">
        <v>13479470</v>
      </c>
      <c r="D5333">
        <v>20210406</v>
      </c>
      <c r="E5333">
        <v>25</v>
      </c>
      <c r="F5333" t="s">
        <v>17</v>
      </c>
      <c r="G5333" t="s">
        <v>19</v>
      </c>
      <c r="H5333">
        <v>210611</v>
      </c>
      <c r="I5333" t="s">
        <v>47</v>
      </c>
      <c r="J5333" t="s">
        <v>47</v>
      </c>
      <c r="K5333" t="s">
        <v>262</v>
      </c>
      <c r="L5333" t="s">
        <v>47</v>
      </c>
      <c r="M5333" t="s">
        <v>74</v>
      </c>
      <c r="N5333" t="s">
        <v>74</v>
      </c>
      <c r="O5333" t="s">
        <v>901</v>
      </c>
      <c r="P5333" t="s">
        <v>950</v>
      </c>
      <c r="Q5333" t="str">
        <f t="shared" si="332"/>
        <v>06</v>
      </c>
      <c r="R5333" t="str">
        <f t="shared" si="333"/>
        <v>04</v>
      </c>
      <c r="S5333" t="str">
        <f t="shared" si="334"/>
        <v>2021</v>
      </c>
      <c r="T5333" s="4" t="str">
        <f t="shared" si="335"/>
        <v>06/04/2021</v>
      </c>
      <c r="U5333" s="7" t="s">
        <v>1137</v>
      </c>
    </row>
    <row r="5334" spans="1:21" x14ac:dyDescent="0.2">
      <c r="A5334" s="1">
        <v>5332</v>
      </c>
      <c r="B5334" t="s">
        <v>15</v>
      </c>
      <c r="C5334">
        <v>13480087</v>
      </c>
      <c r="D5334">
        <v>20210406</v>
      </c>
      <c r="E5334">
        <v>48</v>
      </c>
      <c r="F5334" t="s">
        <v>18</v>
      </c>
      <c r="G5334" t="s">
        <v>19</v>
      </c>
      <c r="H5334">
        <v>60801</v>
      </c>
      <c r="I5334" t="s">
        <v>48</v>
      </c>
      <c r="J5334" t="s">
        <v>82</v>
      </c>
      <c r="K5334" t="s">
        <v>82</v>
      </c>
      <c r="L5334" t="s">
        <v>48</v>
      </c>
      <c r="M5334" t="s">
        <v>82</v>
      </c>
      <c r="N5334" t="s">
        <v>82</v>
      </c>
      <c r="O5334" t="s">
        <v>901</v>
      </c>
      <c r="P5334" t="s">
        <v>908</v>
      </c>
      <c r="Q5334" t="str">
        <f t="shared" si="332"/>
        <v>06</v>
      </c>
      <c r="R5334" t="str">
        <f t="shared" si="333"/>
        <v>04</v>
      </c>
      <c r="S5334" t="str">
        <f t="shared" si="334"/>
        <v>2021</v>
      </c>
      <c r="T5334" s="4" t="str">
        <f t="shared" si="335"/>
        <v>06/04/2021</v>
      </c>
      <c r="U5334" s="7" t="s">
        <v>1137</v>
      </c>
    </row>
    <row r="5335" spans="1:21" x14ac:dyDescent="0.2">
      <c r="A5335" s="1">
        <v>5333</v>
      </c>
      <c r="B5335" t="s">
        <v>15</v>
      </c>
      <c r="C5335">
        <v>13493619</v>
      </c>
      <c r="D5335">
        <v>20211230</v>
      </c>
      <c r="E5335">
        <v>33</v>
      </c>
      <c r="F5335" t="s">
        <v>18</v>
      </c>
      <c r="G5335" t="s">
        <v>19</v>
      </c>
      <c r="H5335">
        <v>250102</v>
      </c>
      <c r="I5335" t="s">
        <v>35</v>
      </c>
      <c r="J5335" t="s">
        <v>60</v>
      </c>
      <c r="K5335" t="s">
        <v>225</v>
      </c>
      <c r="L5335" t="s">
        <v>35</v>
      </c>
      <c r="M5335" t="s">
        <v>60</v>
      </c>
      <c r="N5335" t="s">
        <v>224</v>
      </c>
      <c r="O5335" t="s">
        <v>901</v>
      </c>
      <c r="P5335" t="s">
        <v>912</v>
      </c>
      <c r="Q5335" t="str">
        <f t="shared" si="332"/>
        <v>30</v>
      </c>
      <c r="R5335" t="str">
        <f t="shared" si="333"/>
        <v>12</v>
      </c>
      <c r="S5335" t="str">
        <f t="shared" si="334"/>
        <v>2021</v>
      </c>
      <c r="T5335" s="4" t="str">
        <f t="shared" si="335"/>
        <v>30/12/2021</v>
      </c>
      <c r="U5335" s="7" t="s">
        <v>1471</v>
      </c>
    </row>
    <row r="5336" spans="1:21" x14ac:dyDescent="0.2">
      <c r="A5336" s="1">
        <v>5334</v>
      </c>
      <c r="B5336" t="s">
        <v>15</v>
      </c>
      <c r="C5336">
        <v>13497367</v>
      </c>
      <c r="D5336">
        <v>20210827</v>
      </c>
      <c r="E5336">
        <v>33</v>
      </c>
      <c r="F5336" t="s">
        <v>17</v>
      </c>
      <c r="G5336" t="s">
        <v>20</v>
      </c>
      <c r="H5336">
        <v>140135</v>
      </c>
      <c r="I5336" t="s">
        <v>34</v>
      </c>
      <c r="J5336" t="s">
        <v>34</v>
      </c>
      <c r="K5336" t="s">
        <v>220</v>
      </c>
      <c r="L5336" t="s">
        <v>34</v>
      </c>
      <c r="M5336" t="s">
        <v>34</v>
      </c>
      <c r="N5336" t="s">
        <v>220</v>
      </c>
      <c r="O5336" t="s">
        <v>901</v>
      </c>
      <c r="P5336" t="s">
        <v>942</v>
      </c>
      <c r="Q5336" t="str">
        <f t="shared" si="332"/>
        <v>27</v>
      </c>
      <c r="R5336" t="str">
        <f t="shared" si="333"/>
        <v>08</v>
      </c>
      <c r="S5336" t="str">
        <f t="shared" si="334"/>
        <v>2021</v>
      </c>
      <c r="T5336" s="4" t="str">
        <f t="shared" si="335"/>
        <v>27/08/2021</v>
      </c>
      <c r="U5336" s="7" t="s">
        <v>1431</v>
      </c>
    </row>
    <row r="5337" spans="1:21" x14ac:dyDescent="0.2">
      <c r="A5337" s="1">
        <v>5335</v>
      </c>
      <c r="B5337" t="s">
        <v>15</v>
      </c>
      <c r="C5337">
        <v>13500120</v>
      </c>
      <c r="D5337">
        <v>20211219</v>
      </c>
      <c r="E5337">
        <v>31</v>
      </c>
      <c r="F5337" t="s">
        <v>17</v>
      </c>
      <c r="G5337" t="s">
        <v>24</v>
      </c>
      <c r="H5337">
        <v>130101</v>
      </c>
      <c r="I5337" t="s">
        <v>43</v>
      </c>
      <c r="J5337" t="s">
        <v>69</v>
      </c>
      <c r="K5337" t="s">
        <v>69</v>
      </c>
      <c r="L5337" t="s">
        <v>43</v>
      </c>
      <c r="M5337" t="s">
        <v>69</v>
      </c>
      <c r="N5337" t="s">
        <v>69</v>
      </c>
      <c r="O5337" t="s">
        <v>901</v>
      </c>
      <c r="P5337" t="s">
        <v>959</v>
      </c>
      <c r="Q5337" t="str">
        <f t="shared" si="332"/>
        <v>19</v>
      </c>
      <c r="R5337" t="str">
        <f t="shared" si="333"/>
        <v>12</v>
      </c>
      <c r="S5337" t="str">
        <f t="shared" si="334"/>
        <v>2021</v>
      </c>
      <c r="T5337" s="4" t="str">
        <f t="shared" si="335"/>
        <v>19/12/2021</v>
      </c>
      <c r="U5337" s="7" t="s">
        <v>1327</v>
      </c>
    </row>
    <row r="5338" spans="1:21" x14ac:dyDescent="0.2">
      <c r="A5338" s="1">
        <v>5336</v>
      </c>
      <c r="B5338" t="s">
        <v>15</v>
      </c>
      <c r="C5338">
        <v>13500264</v>
      </c>
      <c r="D5338">
        <v>20211003</v>
      </c>
      <c r="E5338">
        <v>39</v>
      </c>
      <c r="F5338" t="s">
        <v>17</v>
      </c>
      <c r="G5338" t="s">
        <v>19</v>
      </c>
      <c r="H5338">
        <v>60101</v>
      </c>
      <c r="I5338" t="s">
        <v>48</v>
      </c>
      <c r="J5338" t="s">
        <v>48</v>
      </c>
      <c r="K5338" t="s">
        <v>48</v>
      </c>
      <c r="L5338" t="s">
        <v>48</v>
      </c>
      <c r="M5338" t="s">
        <v>48</v>
      </c>
      <c r="N5338" t="s">
        <v>48</v>
      </c>
      <c r="O5338" t="s">
        <v>901</v>
      </c>
      <c r="P5338" t="s">
        <v>925</v>
      </c>
      <c r="Q5338" t="str">
        <f t="shared" si="332"/>
        <v>03</v>
      </c>
      <c r="R5338" t="str">
        <f t="shared" si="333"/>
        <v>10</v>
      </c>
      <c r="S5338" t="str">
        <f t="shared" si="334"/>
        <v>2021</v>
      </c>
      <c r="T5338" s="4" t="str">
        <f t="shared" si="335"/>
        <v>03/10/2021</v>
      </c>
      <c r="U5338" s="7" t="s">
        <v>1103</v>
      </c>
    </row>
    <row r="5339" spans="1:21" x14ac:dyDescent="0.2">
      <c r="A5339" s="1">
        <v>5337</v>
      </c>
      <c r="B5339" t="s">
        <v>15</v>
      </c>
      <c r="C5339">
        <v>13500823</v>
      </c>
      <c r="D5339">
        <v>20210603</v>
      </c>
      <c r="E5339">
        <v>54</v>
      </c>
      <c r="F5339" t="s">
        <v>17</v>
      </c>
      <c r="G5339" t="s">
        <v>19</v>
      </c>
      <c r="H5339">
        <v>120101</v>
      </c>
      <c r="I5339" t="s">
        <v>52</v>
      </c>
      <c r="J5339" t="s">
        <v>90</v>
      </c>
      <c r="K5339" t="s">
        <v>90</v>
      </c>
      <c r="L5339" t="s">
        <v>52</v>
      </c>
      <c r="M5339" t="s">
        <v>90</v>
      </c>
      <c r="N5339" t="s">
        <v>90</v>
      </c>
      <c r="O5339" t="s">
        <v>901</v>
      </c>
      <c r="P5339" t="s">
        <v>908</v>
      </c>
      <c r="Q5339" t="str">
        <f t="shared" si="332"/>
        <v>03</v>
      </c>
      <c r="R5339" t="str">
        <f t="shared" si="333"/>
        <v>06</v>
      </c>
      <c r="S5339" t="str">
        <f t="shared" si="334"/>
        <v>2021</v>
      </c>
      <c r="T5339" s="4" t="str">
        <f t="shared" si="335"/>
        <v>03/06/2021</v>
      </c>
      <c r="U5339" s="7" t="s">
        <v>1099</v>
      </c>
    </row>
    <row r="5340" spans="1:21" x14ac:dyDescent="0.2">
      <c r="A5340" s="1">
        <v>5338</v>
      </c>
      <c r="B5340" t="s">
        <v>15</v>
      </c>
      <c r="C5340">
        <v>13501913</v>
      </c>
      <c r="D5340">
        <v>20211018</v>
      </c>
      <c r="E5340">
        <v>47</v>
      </c>
      <c r="F5340" t="s">
        <v>18</v>
      </c>
      <c r="G5340" t="s">
        <v>19</v>
      </c>
      <c r="H5340">
        <v>120101</v>
      </c>
      <c r="I5340" t="s">
        <v>52</v>
      </c>
      <c r="J5340" t="s">
        <v>90</v>
      </c>
      <c r="K5340" t="s">
        <v>90</v>
      </c>
      <c r="L5340" t="s">
        <v>52</v>
      </c>
      <c r="M5340" t="s">
        <v>90</v>
      </c>
      <c r="N5340" t="s">
        <v>90</v>
      </c>
      <c r="O5340" t="s">
        <v>901</v>
      </c>
      <c r="P5340" t="s">
        <v>910</v>
      </c>
      <c r="Q5340" t="str">
        <f t="shared" si="332"/>
        <v>18</v>
      </c>
      <c r="R5340" t="str">
        <f t="shared" si="333"/>
        <v>10</v>
      </c>
      <c r="S5340" t="str">
        <f t="shared" si="334"/>
        <v>2021</v>
      </c>
      <c r="T5340" s="4" t="str">
        <f t="shared" si="335"/>
        <v>18/10/2021</v>
      </c>
      <c r="U5340" s="7" t="s">
        <v>1310</v>
      </c>
    </row>
    <row r="5341" spans="1:21" x14ac:dyDescent="0.2">
      <c r="A5341" s="1">
        <v>5339</v>
      </c>
      <c r="B5341" t="s">
        <v>15</v>
      </c>
      <c r="C5341">
        <v>13502078</v>
      </c>
      <c r="D5341">
        <v>20210508</v>
      </c>
      <c r="E5341">
        <v>50</v>
      </c>
      <c r="F5341" t="s">
        <v>18</v>
      </c>
      <c r="G5341" t="s">
        <v>19</v>
      </c>
      <c r="H5341">
        <v>100205</v>
      </c>
      <c r="I5341" t="s">
        <v>36</v>
      </c>
      <c r="J5341" t="s">
        <v>133</v>
      </c>
      <c r="K5341" t="s">
        <v>412</v>
      </c>
      <c r="L5341" t="s">
        <v>36</v>
      </c>
      <c r="M5341" t="s">
        <v>133</v>
      </c>
      <c r="N5341" t="s">
        <v>428</v>
      </c>
      <c r="O5341" t="s">
        <v>901</v>
      </c>
      <c r="P5341" t="s">
        <v>908</v>
      </c>
      <c r="Q5341" t="str">
        <f t="shared" si="332"/>
        <v>08</v>
      </c>
      <c r="R5341" t="str">
        <f t="shared" si="333"/>
        <v>05</v>
      </c>
      <c r="S5341" t="str">
        <f t="shared" si="334"/>
        <v>2021</v>
      </c>
      <c r="T5341" s="4" t="str">
        <f t="shared" si="335"/>
        <v>08/05/2021</v>
      </c>
      <c r="U5341" s="7" t="s">
        <v>1165</v>
      </c>
    </row>
    <row r="5342" spans="1:21" x14ac:dyDescent="0.2">
      <c r="A5342" s="1">
        <v>5340</v>
      </c>
      <c r="B5342" t="s">
        <v>15</v>
      </c>
      <c r="C5342">
        <v>13504234</v>
      </c>
      <c r="D5342">
        <v>20210603</v>
      </c>
      <c r="E5342">
        <v>35</v>
      </c>
      <c r="F5342" t="s">
        <v>18</v>
      </c>
      <c r="G5342" t="s">
        <v>19</v>
      </c>
      <c r="H5342">
        <v>70105</v>
      </c>
      <c r="I5342" t="s">
        <v>57</v>
      </c>
      <c r="J5342" t="s">
        <v>57</v>
      </c>
      <c r="K5342" t="s">
        <v>445</v>
      </c>
      <c r="L5342" t="s">
        <v>57</v>
      </c>
      <c r="M5342" t="s">
        <v>57</v>
      </c>
      <c r="N5342" t="s">
        <v>371</v>
      </c>
      <c r="O5342" t="s">
        <v>901</v>
      </c>
      <c r="P5342" t="s">
        <v>908</v>
      </c>
      <c r="Q5342" t="str">
        <f t="shared" si="332"/>
        <v>03</v>
      </c>
      <c r="R5342" t="str">
        <f t="shared" si="333"/>
        <v>06</v>
      </c>
      <c r="S5342" t="str">
        <f t="shared" si="334"/>
        <v>2021</v>
      </c>
      <c r="T5342" s="4" t="str">
        <f t="shared" si="335"/>
        <v>03/06/2021</v>
      </c>
      <c r="U5342" s="7" t="s">
        <v>1099</v>
      </c>
    </row>
    <row r="5343" spans="1:21" x14ac:dyDescent="0.2">
      <c r="A5343" s="1">
        <v>5341</v>
      </c>
      <c r="B5343" t="s">
        <v>15</v>
      </c>
      <c r="C5343">
        <v>13505804</v>
      </c>
      <c r="D5343">
        <v>20211220</v>
      </c>
      <c r="E5343">
        <v>49</v>
      </c>
      <c r="F5343" t="s">
        <v>17</v>
      </c>
      <c r="G5343" t="s">
        <v>19</v>
      </c>
      <c r="H5343">
        <v>80312</v>
      </c>
      <c r="I5343" t="s">
        <v>58</v>
      </c>
      <c r="J5343" t="s">
        <v>184</v>
      </c>
      <c r="K5343" t="s">
        <v>683</v>
      </c>
      <c r="L5343" t="s">
        <v>58</v>
      </c>
      <c r="M5343" t="s">
        <v>184</v>
      </c>
      <c r="N5343" t="s">
        <v>683</v>
      </c>
      <c r="O5343" t="s">
        <v>902</v>
      </c>
      <c r="P5343" t="s">
        <v>909</v>
      </c>
      <c r="Q5343" t="str">
        <f t="shared" si="332"/>
        <v>20</v>
      </c>
      <c r="R5343" t="str">
        <f t="shared" si="333"/>
        <v>12</v>
      </c>
      <c r="S5343" t="str">
        <f t="shared" si="334"/>
        <v>2021</v>
      </c>
      <c r="T5343" s="4" t="str">
        <f t="shared" si="335"/>
        <v>20/12/2021</v>
      </c>
      <c r="U5343" s="7" t="s">
        <v>1343</v>
      </c>
    </row>
    <row r="5344" spans="1:21" x14ac:dyDescent="0.2">
      <c r="A5344" s="1">
        <v>5342</v>
      </c>
      <c r="B5344" t="s">
        <v>15</v>
      </c>
      <c r="C5344">
        <v>13507983</v>
      </c>
      <c r="D5344">
        <v>20210430</v>
      </c>
      <c r="E5344">
        <v>51</v>
      </c>
      <c r="F5344" t="s">
        <v>18</v>
      </c>
      <c r="G5344" t="s">
        <v>19</v>
      </c>
      <c r="H5344">
        <v>20101</v>
      </c>
      <c r="I5344" t="s">
        <v>55</v>
      </c>
      <c r="J5344" t="s">
        <v>114</v>
      </c>
      <c r="K5344" t="s">
        <v>114</v>
      </c>
      <c r="L5344" t="s">
        <v>55</v>
      </c>
      <c r="M5344" t="s">
        <v>114</v>
      </c>
      <c r="N5344" t="s">
        <v>299</v>
      </c>
      <c r="O5344" t="s">
        <v>901</v>
      </c>
      <c r="P5344" t="s">
        <v>908</v>
      </c>
      <c r="Q5344" t="str">
        <f t="shared" si="332"/>
        <v>30</v>
      </c>
      <c r="R5344" t="str">
        <f t="shared" si="333"/>
        <v>04</v>
      </c>
      <c r="S5344" t="str">
        <f t="shared" si="334"/>
        <v>2021</v>
      </c>
      <c r="T5344" s="4" t="str">
        <f t="shared" si="335"/>
        <v>30/04/2021</v>
      </c>
      <c r="U5344" s="7" t="s">
        <v>1462</v>
      </c>
    </row>
    <row r="5345" spans="1:21" x14ac:dyDescent="0.2">
      <c r="A5345" s="1">
        <v>5343</v>
      </c>
      <c r="B5345" t="s">
        <v>15</v>
      </c>
      <c r="C5345">
        <v>13509374</v>
      </c>
      <c r="D5345">
        <v>20211026</v>
      </c>
      <c r="E5345">
        <v>73</v>
      </c>
      <c r="F5345" t="s">
        <v>18</v>
      </c>
      <c r="G5345" t="s">
        <v>19</v>
      </c>
      <c r="H5345">
        <v>100501</v>
      </c>
      <c r="I5345" t="s">
        <v>36</v>
      </c>
      <c r="J5345" t="s">
        <v>62</v>
      </c>
      <c r="K5345" t="s">
        <v>62</v>
      </c>
      <c r="L5345" t="s">
        <v>36</v>
      </c>
      <c r="M5345" t="s">
        <v>62</v>
      </c>
      <c r="N5345" t="s">
        <v>62</v>
      </c>
      <c r="O5345" t="s">
        <v>901</v>
      </c>
      <c r="P5345" t="s">
        <v>936</v>
      </c>
      <c r="Q5345" t="str">
        <f t="shared" si="332"/>
        <v>26</v>
      </c>
      <c r="R5345" t="str">
        <f t="shared" si="333"/>
        <v>10</v>
      </c>
      <c r="S5345" t="str">
        <f t="shared" si="334"/>
        <v>2021</v>
      </c>
      <c r="T5345" s="4" t="str">
        <f t="shared" si="335"/>
        <v>26/10/2021</v>
      </c>
      <c r="U5345" s="7" t="s">
        <v>1422</v>
      </c>
    </row>
    <row r="5346" spans="1:21" x14ac:dyDescent="0.2">
      <c r="A5346" s="1">
        <v>5344</v>
      </c>
      <c r="B5346" t="s">
        <v>15</v>
      </c>
      <c r="C5346">
        <v>13511259</v>
      </c>
      <c r="D5346">
        <v>20211102</v>
      </c>
      <c r="E5346">
        <v>40</v>
      </c>
      <c r="F5346" t="s">
        <v>18</v>
      </c>
      <c r="G5346" t="s">
        <v>19</v>
      </c>
      <c r="H5346">
        <v>60101</v>
      </c>
      <c r="I5346" t="s">
        <v>48</v>
      </c>
      <c r="J5346" t="s">
        <v>48</v>
      </c>
      <c r="K5346" t="s">
        <v>48</v>
      </c>
      <c r="L5346" t="s">
        <v>48</v>
      </c>
      <c r="M5346" t="s">
        <v>48</v>
      </c>
      <c r="N5346" t="s">
        <v>48</v>
      </c>
      <c r="O5346" t="s">
        <v>901</v>
      </c>
      <c r="P5346" t="s">
        <v>921</v>
      </c>
      <c r="Q5346" t="str">
        <f t="shared" si="332"/>
        <v>02</v>
      </c>
      <c r="R5346" t="str">
        <f t="shared" si="333"/>
        <v>11</v>
      </c>
      <c r="S5346" t="str">
        <f t="shared" si="334"/>
        <v>2021</v>
      </c>
      <c r="T5346" s="4" t="str">
        <f t="shared" si="335"/>
        <v>02/11/2021</v>
      </c>
      <c r="U5346" s="7" t="s">
        <v>1091</v>
      </c>
    </row>
    <row r="5347" spans="1:21" x14ac:dyDescent="0.2">
      <c r="A5347" s="1">
        <v>5345</v>
      </c>
      <c r="B5347" t="s">
        <v>15</v>
      </c>
      <c r="C5347">
        <v>13514487</v>
      </c>
      <c r="D5347">
        <v>20210709</v>
      </c>
      <c r="E5347">
        <v>44</v>
      </c>
      <c r="F5347" t="s">
        <v>17</v>
      </c>
      <c r="G5347" t="s">
        <v>19</v>
      </c>
      <c r="H5347">
        <v>100401</v>
      </c>
      <c r="I5347" t="s">
        <v>36</v>
      </c>
      <c r="J5347" t="s">
        <v>122</v>
      </c>
      <c r="K5347" t="s">
        <v>122</v>
      </c>
      <c r="L5347" t="s">
        <v>36</v>
      </c>
      <c r="M5347" t="s">
        <v>122</v>
      </c>
      <c r="N5347" t="s">
        <v>122</v>
      </c>
      <c r="O5347" t="s">
        <v>901</v>
      </c>
      <c r="P5347" t="s">
        <v>908</v>
      </c>
      <c r="Q5347" t="str">
        <f t="shared" si="332"/>
        <v>09</v>
      </c>
      <c r="R5347" t="str">
        <f t="shared" si="333"/>
        <v>07</v>
      </c>
      <c r="S5347" t="str">
        <f t="shared" si="334"/>
        <v>2021</v>
      </c>
      <c r="T5347" s="4" t="str">
        <f t="shared" si="335"/>
        <v>09/07/2021</v>
      </c>
      <c r="U5347" s="7" t="s">
        <v>1180</v>
      </c>
    </row>
    <row r="5348" spans="1:21" x14ac:dyDescent="0.2">
      <c r="A5348" s="1">
        <v>5346</v>
      </c>
      <c r="B5348" t="s">
        <v>15</v>
      </c>
      <c r="C5348">
        <v>13515027</v>
      </c>
      <c r="D5348">
        <v>20211011</v>
      </c>
      <c r="E5348">
        <v>36</v>
      </c>
      <c r="F5348" t="s">
        <v>18</v>
      </c>
      <c r="G5348" t="s">
        <v>19</v>
      </c>
      <c r="H5348">
        <v>110108</v>
      </c>
      <c r="I5348" t="s">
        <v>54</v>
      </c>
      <c r="J5348" t="s">
        <v>108</v>
      </c>
      <c r="K5348" t="s">
        <v>374</v>
      </c>
      <c r="L5348" t="s">
        <v>54</v>
      </c>
      <c r="M5348" t="s">
        <v>109</v>
      </c>
      <c r="N5348" t="s">
        <v>109</v>
      </c>
      <c r="O5348" t="s">
        <v>901</v>
      </c>
      <c r="P5348" t="s">
        <v>909</v>
      </c>
      <c r="Q5348" t="str">
        <f t="shared" si="332"/>
        <v>11</v>
      </c>
      <c r="R5348" t="str">
        <f t="shared" si="333"/>
        <v>10</v>
      </c>
      <c r="S5348" t="str">
        <f t="shared" si="334"/>
        <v>2021</v>
      </c>
      <c r="T5348" s="4" t="str">
        <f t="shared" si="335"/>
        <v>11/10/2021</v>
      </c>
      <c r="U5348" s="7" t="s">
        <v>1214</v>
      </c>
    </row>
    <row r="5349" spans="1:21" x14ac:dyDescent="0.2">
      <c r="A5349" s="1">
        <v>5347</v>
      </c>
      <c r="B5349" t="s">
        <v>15</v>
      </c>
      <c r="C5349">
        <v>13517405</v>
      </c>
      <c r="D5349">
        <v>20210514</v>
      </c>
      <c r="E5349">
        <v>46</v>
      </c>
      <c r="F5349" t="s">
        <v>17</v>
      </c>
      <c r="G5349" t="s">
        <v>19</v>
      </c>
      <c r="H5349">
        <v>160101</v>
      </c>
      <c r="I5349" t="s">
        <v>39</v>
      </c>
      <c r="J5349" t="s">
        <v>65</v>
      </c>
      <c r="K5349" t="s">
        <v>65</v>
      </c>
      <c r="L5349" t="s">
        <v>39</v>
      </c>
      <c r="M5349" t="s">
        <v>65</v>
      </c>
      <c r="N5349" t="s">
        <v>65</v>
      </c>
      <c r="O5349" t="s">
        <v>901</v>
      </c>
      <c r="P5349" t="s">
        <v>914</v>
      </c>
      <c r="Q5349" t="str">
        <f t="shared" si="332"/>
        <v>14</v>
      </c>
      <c r="R5349" t="str">
        <f t="shared" si="333"/>
        <v>05</v>
      </c>
      <c r="S5349" t="str">
        <f t="shared" si="334"/>
        <v>2021</v>
      </c>
      <c r="T5349" s="4" t="str">
        <f t="shared" si="335"/>
        <v>14/05/2021</v>
      </c>
      <c r="U5349" s="7" t="s">
        <v>1248</v>
      </c>
    </row>
    <row r="5350" spans="1:21" x14ac:dyDescent="0.2">
      <c r="A5350" s="1">
        <v>5348</v>
      </c>
      <c r="B5350" t="s">
        <v>15</v>
      </c>
      <c r="C5350">
        <v>13520846</v>
      </c>
      <c r="D5350">
        <v>20211111</v>
      </c>
      <c r="E5350">
        <v>30</v>
      </c>
      <c r="F5350" t="s">
        <v>18</v>
      </c>
      <c r="G5350" t="s">
        <v>19</v>
      </c>
      <c r="H5350">
        <v>110123</v>
      </c>
      <c r="I5350" t="s">
        <v>54</v>
      </c>
      <c r="J5350" t="s">
        <v>108</v>
      </c>
      <c r="K5350" t="s">
        <v>472</v>
      </c>
      <c r="L5350" t="s">
        <v>54</v>
      </c>
      <c r="M5350" t="s">
        <v>108</v>
      </c>
      <c r="N5350" t="s">
        <v>472</v>
      </c>
      <c r="O5350" t="s">
        <v>901</v>
      </c>
      <c r="P5350" t="s">
        <v>936</v>
      </c>
      <c r="Q5350" t="str">
        <f t="shared" si="332"/>
        <v>11</v>
      </c>
      <c r="R5350" t="str">
        <f t="shared" si="333"/>
        <v>11</v>
      </c>
      <c r="S5350" t="str">
        <f t="shared" si="334"/>
        <v>2021</v>
      </c>
      <c r="T5350" s="4" t="str">
        <f t="shared" si="335"/>
        <v>11/11/2021</v>
      </c>
      <c r="U5350" s="7" t="s">
        <v>1215</v>
      </c>
    </row>
    <row r="5351" spans="1:21" x14ac:dyDescent="0.2">
      <c r="A5351" s="1">
        <v>5349</v>
      </c>
      <c r="B5351" t="s">
        <v>15</v>
      </c>
      <c r="C5351">
        <v>13521136</v>
      </c>
      <c r="D5351">
        <v>20220105</v>
      </c>
      <c r="E5351">
        <v>24</v>
      </c>
      <c r="F5351" t="s">
        <v>18</v>
      </c>
      <c r="G5351" t="s">
        <v>20</v>
      </c>
      <c r="H5351">
        <v>140126</v>
      </c>
      <c r="I5351" t="s">
        <v>34</v>
      </c>
      <c r="J5351" t="s">
        <v>34</v>
      </c>
      <c r="K5351" t="s">
        <v>218</v>
      </c>
      <c r="L5351" t="s">
        <v>34</v>
      </c>
      <c r="M5351" t="s">
        <v>34</v>
      </c>
      <c r="N5351" t="s">
        <v>218</v>
      </c>
      <c r="O5351" t="s">
        <v>901</v>
      </c>
      <c r="P5351" t="s">
        <v>912</v>
      </c>
      <c r="Q5351" t="str">
        <f t="shared" si="332"/>
        <v>05</v>
      </c>
      <c r="R5351" t="str">
        <f t="shared" si="333"/>
        <v>01</v>
      </c>
      <c r="S5351" t="str">
        <f t="shared" si="334"/>
        <v>2022</v>
      </c>
      <c r="T5351" s="4" t="str">
        <f t="shared" si="335"/>
        <v>05/01/2022</v>
      </c>
      <c r="U5351" s="7" t="s">
        <v>1122</v>
      </c>
    </row>
    <row r="5352" spans="1:21" x14ac:dyDescent="0.2">
      <c r="A5352" s="1">
        <v>5350</v>
      </c>
      <c r="B5352" t="s">
        <v>15</v>
      </c>
      <c r="C5352">
        <v>13521502</v>
      </c>
      <c r="D5352">
        <v>20211009</v>
      </c>
      <c r="E5352">
        <v>38</v>
      </c>
      <c r="F5352" t="s">
        <v>17</v>
      </c>
      <c r="G5352" t="s">
        <v>19</v>
      </c>
      <c r="H5352">
        <v>220101</v>
      </c>
      <c r="I5352" t="s">
        <v>44</v>
      </c>
      <c r="J5352" t="s">
        <v>44</v>
      </c>
      <c r="K5352" t="s">
        <v>44</v>
      </c>
      <c r="L5352" t="s">
        <v>44</v>
      </c>
      <c r="M5352" t="s">
        <v>44</v>
      </c>
      <c r="N5352" t="s">
        <v>246</v>
      </c>
      <c r="O5352" t="s">
        <v>901</v>
      </c>
      <c r="P5352" t="s">
        <v>909</v>
      </c>
      <c r="Q5352" t="str">
        <f t="shared" si="332"/>
        <v>09</v>
      </c>
      <c r="R5352" t="str">
        <f t="shared" si="333"/>
        <v>10</v>
      </c>
      <c r="S5352" t="str">
        <f t="shared" si="334"/>
        <v>2021</v>
      </c>
      <c r="T5352" s="4" t="str">
        <f t="shared" si="335"/>
        <v>09/10/2021</v>
      </c>
      <c r="U5352" s="7" t="s">
        <v>1185</v>
      </c>
    </row>
    <row r="5353" spans="1:21" x14ac:dyDescent="0.2">
      <c r="A5353" s="1">
        <v>5351</v>
      </c>
      <c r="B5353" t="s">
        <v>15</v>
      </c>
      <c r="C5353">
        <v>13522122</v>
      </c>
      <c r="D5353">
        <v>20211214</v>
      </c>
      <c r="E5353">
        <v>61</v>
      </c>
      <c r="F5353" t="s">
        <v>17</v>
      </c>
      <c r="G5353" t="s">
        <v>19</v>
      </c>
      <c r="H5353">
        <v>200101</v>
      </c>
      <c r="I5353" t="s">
        <v>49</v>
      </c>
      <c r="J5353" t="s">
        <v>49</v>
      </c>
      <c r="K5353" t="s">
        <v>49</v>
      </c>
      <c r="L5353" t="s">
        <v>49</v>
      </c>
      <c r="M5353" t="s">
        <v>49</v>
      </c>
      <c r="N5353" t="s">
        <v>49</v>
      </c>
      <c r="O5353" t="s">
        <v>901</v>
      </c>
      <c r="P5353" t="s">
        <v>1022</v>
      </c>
      <c r="Q5353" t="str">
        <f t="shared" si="332"/>
        <v>14</v>
      </c>
      <c r="R5353" t="str">
        <f t="shared" si="333"/>
        <v>12</v>
      </c>
      <c r="S5353" t="str">
        <f t="shared" si="334"/>
        <v>2021</v>
      </c>
      <c r="T5353" s="4" t="str">
        <f t="shared" si="335"/>
        <v>14/12/2021</v>
      </c>
      <c r="U5353" s="7" t="s">
        <v>1256</v>
      </c>
    </row>
    <row r="5354" spans="1:21" x14ac:dyDescent="0.2">
      <c r="A5354" s="1">
        <v>5352</v>
      </c>
      <c r="B5354" t="s">
        <v>15</v>
      </c>
      <c r="C5354">
        <v>13523426</v>
      </c>
      <c r="D5354">
        <v>20210616</v>
      </c>
      <c r="E5354">
        <v>45</v>
      </c>
      <c r="F5354" t="s">
        <v>17</v>
      </c>
      <c r="G5354" t="s">
        <v>23</v>
      </c>
      <c r="H5354">
        <v>150101</v>
      </c>
      <c r="I5354" t="s">
        <v>45</v>
      </c>
      <c r="J5354" t="s">
        <v>71</v>
      </c>
      <c r="K5354" t="s">
        <v>265</v>
      </c>
      <c r="L5354" t="s">
        <v>52</v>
      </c>
      <c r="M5354" t="s">
        <v>90</v>
      </c>
      <c r="N5354" t="s">
        <v>90</v>
      </c>
      <c r="O5354" t="s">
        <v>901</v>
      </c>
      <c r="P5354" t="s">
        <v>914</v>
      </c>
      <c r="Q5354" t="str">
        <f t="shared" si="332"/>
        <v>16</v>
      </c>
      <c r="R5354" t="str">
        <f t="shared" si="333"/>
        <v>06</v>
      </c>
      <c r="S5354" t="str">
        <f t="shared" si="334"/>
        <v>2021</v>
      </c>
      <c r="T5354" s="4" t="str">
        <f t="shared" si="335"/>
        <v>16/06/2021</v>
      </c>
      <c r="U5354" s="7" t="s">
        <v>1279</v>
      </c>
    </row>
    <row r="5355" spans="1:21" x14ac:dyDescent="0.2">
      <c r="A5355" s="1">
        <v>5353</v>
      </c>
      <c r="B5355" t="s">
        <v>15</v>
      </c>
      <c r="C5355">
        <v>13524532</v>
      </c>
      <c r="D5355">
        <v>20211108</v>
      </c>
      <c r="E5355">
        <v>59</v>
      </c>
      <c r="F5355" t="s">
        <v>17</v>
      </c>
      <c r="G5355" t="s">
        <v>19</v>
      </c>
      <c r="H5355">
        <v>100501</v>
      </c>
      <c r="I5355" t="s">
        <v>36</v>
      </c>
      <c r="J5355" t="s">
        <v>62</v>
      </c>
      <c r="K5355" t="s">
        <v>62</v>
      </c>
      <c r="L5355" t="s">
        <v>36</v>
      </c>
      <c r="M5355" t="s">
        <v>62</v>
      </c>
      <c r="N5355" t="s">
        <v>62</v>
      </c>
      <c r="O5355" t="s">
        <v>901</v>
      </c>
      <c r="P5355" t="s">
        <v>959</v>
      </c>
      <c r="Q5355" t="str">
        <f t="shared" si="332"/>
        <v>08</v>
      </c>
      <c r="R5355" t="str">
        <f t="shared" si="333"/>
        <v>11</v>
      </c>
      <c r="S5355" t="str">
        <f t="shared" si="334"/>
        <v>2021</v>
      </c>
      <c r="T5355" s="4" t="str">
        <f t="shared" si="335"/>
        <v>08/11/2021</v>
      </c>
      <c r="U5355" s="7" t="s">
        <v>1171</v>
      </c>
    </row>
    <row r="5356" spans="1:21" x14ac:dyDescent="0.2">
      <c r="A5356" s="1">
        <v>5354</v>
      </c>
      <c r="B5356" t="s">
        <v>15</v>
      </c>
      <c r="C5356">
        <v>13527931</v>
      </c>
      <c r="D5356">
        <v>20210807</v>
      </c>
      <c r="E5356">
        <v>21</v>
      </c>
      <c r="F5356" t="s">
        <v>17</v>
      </c>
      <c r="G5356" t="s">
        <v>27</v>
      </c>
      <c r="H5356">
        <v>140130</v>
      </c>
      <c r="I5356" t="s">
        <v>34</v>
      </c>
      <c r="J5356" t="s">
        <v>34</v>
      </c>
      <c r="K5356" t="s">
        <v>257</v>
      </c>
      <c r="L5356" t="s">
        <v>34</v>
      </c>
      <c r="M5356" t="s">
        <v>34</v>
      </c>
      <c r="N5356" t="s">
        <v>288</v>
      </c>
      <c r="O5356" t="s">
        <v>901</v>
      </c>
      <c r="P5356" t="s">
        <v>940</v>
      </c>
      <c r="Q5356" t="str">
        <f t="shared" si="332"/>
        <v>07</v>
      </c>
      <c r="R5356" t="str">
        <f t="shared" si="333"/>
        <v>08</v>
      </c>
      <c r="S5356" t="str">
        <f t="shared" si="334"/>
        <v>2021</v>
      </c>
      <c r="T5356" s="4" t="str">
        <f t="shared" si="335"/>
        <v>07/08/2021</v>
      </c>
      <c r="U5356" s="7" t="s">
        <v>1155</v>
      </c>
    </row>
    <row r="5357" spans="1:21" x14ac:dyDescent="0.2">
      <c r="A5357" s="1">
        <v>5355</v>
      </c>
      <c r="B5357" t="s">
        <v>15</v>
      </c>
      <c r="C5357">
        <v>13529559</v>
      </c>
      <c r="D5357">
        <v>20210917</v>
      </c>
      <c r="E5357">
        <v>30</v>
      </c>
      <c r="F5357" t="s">
        <v>18</v>
      </c>
      <c r="G5357" t="s">
        <v>19</v>
      </c>
      <c r="H5357">
        <v>130101</v>
      </c>
      <c r="I5357" t="s">
        <v>43</v>
      </c>
      <c r="J5357" t="s">
        <v>69</v>
      </c>
      <c r="K5357" t="s">
        <v>69</v>
      </c>
      <c r="L5357" t="s">
        <v>54</v>
      </c>
      <c r="M5357" t="s">
        <v>129</v>
      </c>
      <c r="N5357" t="s">
        <v>129</v>
      </c>
      <c r="O5357" t="s">
        <v>901</v>
      </c>
      <c r="P5357" t="s">
        <v>909</v>
      </c>
      <c r="Q5357" t="str">
        <f t="shared" si="332"/>
        <v>17</v>
      </c>
      <c r="R5357" t="str">
        <f t="shared" si="333"/>
        <v>09</v>
      </c>
      <c r="S5357" t="str">
        <f t="shared" si="334"/>
        <v>2021</v>
      </c>
      <c r="T5357" s="4" t="str">
        <f t="shared" si="335"/>
        <v>17/09/2021</v>
      </c>
      <c r="U5357" s="7" t="s">
        <v>1296</v>
      </c>
    </row>
    <row r="5358" spans="1:21" x14ac:dyDescent="0.2">
      <c r="A5358" s="1">
        <v>5356</v>
      </c>
      <c r="B5358" t="s">
        <v>15</v>
      </c>
      <c r="C5358">
        <v>13531347</v>
      </c>
      <c r="D5358">
        <v>20210407</v>
      </c>
      <c r="E5358">
        <v>40</v>
      </c>
      <c r="F5358" t="s">
        <v>18</v>
      </c>
      <c r="G5358" t="s">
        <v>22</v>
      </c>
      <c r="H5358">
        <v>60801</v>
      </c>
      <c r="I5358" t="s">
        <v>48</v>
      </c>
      <c r="J5358" t="s">
        <v>82</v>
      </c>
      <c r="K5358" t="s">
        <v>82</v>
      </c>
      <c r="L5358" t="s">
        <v>48</v>
      </c>
      <c r="M5358" t="s">
        <v>82</v>
      </c>
      <c r="N5358" t="s">
        <v>82</v>
      </c>
      <c r="O5358" t="s">
        <v>901</v>
      </c>
      <c r="P5358" t="s">
        <v>914</v>
      </c>
      <c r="Q5358" t="str">
        <f t="shared" si="332"/>
        <v>07</v>
      </c>
      <c r="R5358" t="str">
        <f t="shared" si="333"/>
        <v>04</v>
      </c>
      <c r="S5358" t="str">
        <f t="shared" si="334"/>
        <v>2021</v>
      </c>
      <c r="T5358" s="4" t="str">
        <f t="shared" si="335"/>
        <v>07/04/2021</v>
      </c>
      <c r="U5358" s="7" t="s">
        <v>1151</v>
      </c>
    </row>
    <row r="5359" spans="1:21" x14ac:dyDescent="0.2">
      <c r="A5359" s="1">
        <v>5357</v>
      </c>
      <c r="B5359" t="s">
        <v>15</v>
      </c>
      <c r="C5359">
        <v>13532827</v>
      </c>
      <c r="D5359">
        <v>20211119</v>
      </c>
      <c r="E5359">
        <v>38</v>
      </c>
      <c r="F5359" t="s">
        <v>17</v>
      </c>
      <c r="G5359" t="s">
        <v>20</v>
      </c>
      <c r="H5359">
        <v>140110</v>
      </c>
      <c r="I5359" t="s">
        <v>34</v>
      </c>
      <c r="J5359" t="s">
        <v>34</v>
      </c>
      <c r="K5359" t="s">
        <v>302</v>
      </c>
      <c r="L5359" t="s">
        <v>34</v>
      </c>
      <c r="M5359" t="s">
        <v>34</v>
      </c>
      <c r="N5359" t="s">
        <v>302</v>
      </c>
      <c r="O5359" t="s">
        <v>901</v>
      </c>
      <c r="P5359" t="s">
        <v>959</v>
      </c>
      <c r="Q5359" t="str">
        <f t="shared" si="332"/>
        <v>19</v>
      </c>
      <c r="R5359" t="str">
        <f t="shared" si="333"/>
        <v>11</v>
      </c>
      <c r="S5359" t="str">
        <f t="shared" si="334"/>
        <v>2021</v>
      </c>
      <c r="T5359" s="4" t="str">
        <f t="shared" si="335"/>
        <v>19/11/2021</v>
      </c>
      <c r="U5359" s="7" t="s">
        <v>1326</v>
      </c>
    </row>
    <row r="5360" spans="1:21" x14ac:dyDescent="0.2">
      <c r="A5360" s="1">
        <v>5358</v>
      </c>
      <c r="B5360" t="s">
        <v>15</v>
      </c>
      <c r="C5360">
        <v>13533557</v>
      </c>
      <c r="D5360">
        <v>20211110</v>
      </c>
      <c r="E5360">
        <v>38</v>
      </c>
      <c r="F5360" t="s">
        <v>18</v>
      </c>
      <c r="G5360" t="s">
        <v>19</v>
      </c>
      <c r="H5360">
        <v>100401</v>
      </c>
      <c r="I5360" t="s">
        <v>36</v>
      </c>
      <c r="J5360" t="s">
        <v>122</v>
      </c>
      <c r="K5360" t="s">
        <v>122</v>
      </c>
      <c r="L5360" t="s">
        <v>36</v>
      </c>
      <c r="M5360" t="s">
        <v>122</v>
      </c>
      <c r="N5360" t="s">
        <v>122</v>
      </c>
      <c r="O5360" t="s">
        <v>901</v>
      </c>
      <c r="P5360" t="s">
        <v>936</v>
      </c>
      <c r="Q5360" t="str">
        <f t="shared" si="332"/>
        <v>10</v>
      </c>
      <c r="R5360" t="str">
        <f t="shared" si="333"/>
        <v>11</v>
      </c>
      <c r="S5360" t="str">
        <f t="shared" si="334"/>
        <v>2021</v>
      </c>
      <c r="T5360" s="4" t="str">
        <f t="shared" si="335"/>
        <v>10/11/2021</v>
      </c>
      <c r="U5360" s="7" t="s">
        <v>1199</v>
      </c>
    </row>
    <row r="5361" spans="1:21" x14ac:dyDescent="0.2">
      <c r="A5361" s="1">
        <v>5359</v>
      </c>
      <c r="B5361" t="s">
        <v>15</v>
      </c>
      <c r="C5361">
        <v>13536497</v>
      </c>
      <c r="D5361">
        <v>20201217</v>
      </c>
      <c r="E5361">
        <v>42</v>
      </c>
      <c r="F5361" t="s">
        <v>18</v>
      </c>
      <c r="G5361" t="s">
        <v>19</v>
      </c>
      <c r="H5361">
        <v>90101</v>
      </c>
      <c r="I5361" t="s">
        <v>41</v>
      </c>
      <c r="J5361" t="s">
        <v>41</v>
      </c>
      <c r="K5361" t="s">
        <v>41</v>
      </c>
      <c r="L5361" t="s">
        <v>41</v>
      </c>
      <c r="M5361" t="s">
        <v>41</v>
      </c>
      <c r="N5361" t="s">
        <v>41</v>
      </c>
      <c r="O5361" t="s">
        <v>901</v>
      </c>
      <c r="P5361" t="s">
        <v>943</v>
      </c>
      <c r="Q5361" t="str">
        <f t="shared" si="332"/>
        <v>17</v>
      </c>
      <c r="R5361" t="str">
        <f t="shared" si="333"/>
        <v>12</v>
      </c>
      <c r="S5361" t="str">
        <f t="shared" si="334"/>
        <v>2020</v>
      </c>
      <c r="T5361" s="4" t="str">
        <f t="shared" si="335"/>
        <v>17/12/2020</v>
      </c>
      <c r="U5361" s="7" t="s">
        <v>1299</v>
      </c>
    </row>
    <row r="5362" spans="1:21" x14ac:dyDescent="0.2">
      <c r="A5362" s="1">
        <v>5360</v>
      </c>
      <c r="B5362" t="s">
        <v>15</v>
      </c>
      <c r="C5362">
        <v>13537757</v>
      </c>
      <c r="D5362">
        <v>20210503</v>
      </c>
      <c r="E5362">
        <v>42</v>
      </c>
      <c r="F5362" t="s">
        <v>18</v>
      </c>
      <c r="G5362" t="s">
        <v>23</v>
      </c>
      <c r="H5362">
        <v>20101</v>
      </c>
      <c r="I5362" t="s">
        <v>55</v>
      </c>
      <c r="J5362" t="s">
        <v>114</v>
      </c>
      <c r="K5362" t="s">
        <v>114</v>
      </c>
      <c r="L5362" t="s">
        <v>55</v>
      </c>
      <c r="M5362" t="s">
        <v>114</v>
      </c>
      <c r="N5362" t="s">
        <v>114</v>
      </c>
      <c r="O5362" t="s">
        <v>901</v>
      </c>
      <c r="P5362" t="s">
        <v>908</v>
      </c>
      <c r="Q5362" t="str">
        <f t="shared" si="332"/>
        <v>03</v>
      </c>
      <c r="R5362" t="str">
        <f t="shared" si="333"/>
        <v>05</v>
      </c>
      <c r="S5362" t="str">
        <f t="shared" si="334"/>
        <v>2021</v>
      </c>
      <c r="T5362" s="4" t="str">
        <f t="shared" si="335"/>
        <v>03/05/2021</v>
      </c>
      <c r="U5362" s="7" t="s">
        <v>1098</v>
      </c>
    </row>
    <row r="5363" spans="1:21" x14ac:dyDescent="0.2">
      <c r="A5363" s="1">
        <v>5361</v>
      </c>
      <c r="B5363" t="s">
        <v>15</v>
      </c>
      <c r="C5363">
        <v>13543340</v>
      </c>
      <c r="D5363">
        <v>20220105</v>
      </c>
      <c r="E5363">
        <v>35</v>
      </c>
      <c r="F5363" t="s">
        <v>18</v>
      </c>
      <c r="G5363" t="s">
        <v>19</v>
      </c>
      <c r="H5363">
        <v>210601</v>
      </c>
      <c r="I5363" t="s">
        <v>47</v>
      </c>
      <c r="J5363" t="s">
        <v>47</v>
      </c>
      <c r="K5363" t="s">
        <v>256</v>
      </c>
      <c r="L5363" t="s">
        <v>47</v>
      </c>
      <c r="M5363" t="s">
        <v>47</v>
      </c>
      <c r="N5363" t="s">
        <v>256</v>
      </c>
      <c r="O5363" t="s">
        <v>902</v>
      </c>
      <c r="P5363" t="s">
        <v>912</v>
      </c>
      <c r="Q5363" t="str">
        <f t="shared" si="332"/>
        <v>05</v>
      </c>
      <c r="R5363" t="str">
        <f t="shared" si="333"/>
        <v>01</v>
      </c>
      <c r="S5363" t="str">
        <f t="shared" si="334"/>
        <v>2022</v>
      </c>
      <c r="T5363" s="4" t="str">
        <f t="shared" si="335"/>
        <v>05/01/2022</v>
      </c>
      <c r="U5363" s="7" t="s">
        <v>1122</v>
      </c>
    </row>
    <row r="5364" spans="1:21" x14ac:dyDescent="0.2">
      <c r="A5364" s="1">
        <v>5362</v>
      </c>
      <c r="B5364" t="s">
        <v>15</v>
      </c>
      <c r="C5364">
        <v>13551067</v>
      </c>
      <c r="D5364">
        <v>20211210</v>
      </c>
      <c r="E5364">
        <v>36</v>
      </c>
      <c r="F5364" t="s">
        <v>17</v>
      </c>
      <c r="G5364" t="s">
        <v>20</v>
      </c>
      <c r="H5364">
        <v>140108</v>
      </c>
      <c r="I5364" t="s">
        <v>34</v>
      </c>
      <c r="J5364" t="s">
        <v>34</v>
      </c>
      <c r="K5364" t="s">
        <v>335</v>
      </c>
      <c r="L5364" t="s">
        <v>34</v>
      </c>
      <c r="M5364" t="s">
        <v>34</v>
      </c>
      <c r="N5364" t="s">
        <v>335</v>
      </c>
      <c r="O5364" t="s">
        <v>901</v>
      </c>
      <c r="P5364" t="s">
        <v>926</v>
      </c>
      <c r="Q5364" t="str">
        <f t="shared" si="332"/>
        <v>10</v>
      </c>
      <c r="R5364" t="str">
        <f t="shared" si="333"/>
        <v>12</v>
      </c>
      <c r="S5364" t="str">
        <f t="shared" si="334"/>
        <v>2021</v>
      </c>
      <c r="T5364" s="4" t="str">
        <f t="shared" si="335"/>
        <v>10/12/2021</v>
      </c>
      <c r="U5364" s="7" t="s">
        <v>1200</v>
      </c>
    </row>
    <row r="5365" spans="1:21" x14ac:dyDescent="0.2">
      <c r="A5365" s="1">
        <v>5363</v>
      </c>
      <c r="B5365" t="s">
        <v>15</v>
      </c>
      <c r="C5365">
        <v>13552734</v>
      </c>
      <c r="D5365">
        <v>20211104</v>
      </c>
      <c r="E5365">
        <v>50</v>
      </c>
      <c r="F5365" t="s">
        <v>17</v>
      </c>
      <c r="G5365" t="s">
        <v>19</v>
      </c>
      <c r="H5365">
        <v>90101</v>
      </c>
      <c r="I5365" t="s">
        <v>41</v>
      </c>
      <c r="J5365" t="s">
        <v>41</v>
      </c>
      <c r="K5365" t="s">
        <v>41</v>
      </c>
      <c r="L5365" t="s">
        <v>41</v>
      </c>
      <c r="M5365" t="s">
        <v>41</v>
      </c>
      <c r="N5365" t="s">
        <v>41</v>
      </c>
      <c r="O5365" t="s">
        <v>901</v>
      </c>
      <c r="P5365" t="s">
        <v>920</v>
      </c>
      <c r="Q5365" t="str">
        <f t="shared" si="332"/>
        <v>04</v>
      </c>
      <c r="R5365" t="str">
        <f t="shared" si="333"/>
        <v>11</v>
      </c>
      <c r="S5365" t="str">
        <f t="shared" si="334"/>
        <v>2021</v>
      </c>
      <c r="T5365" s="4" t="str">
        <f t="shared" si="335"/>
        <v>04/11/2021</v>
      </c>
      <c r="U5365" s="7" t="s">
        <v>1119</v>
      </c>
    </row>
    <row r="5366" spans="1:21" x14ac:dyDescent="0.2">
      <c r="A5366" s="1">
        <v>5364</v>
      </c>
      <c r="B5366" t="s">
        <v>15</v>
      </c>
      <c r="C5366">
        <v>13554132</v>
      </c>
      <c r="D5366">
        <v>20210910</v>
      </c>
      <c r="E5366">
        <v>36</v>
      </c>
      <c r="F5366" t="s">
        <v>17</v>
      </c>
      <c r="G5366" t="s">
        <v>20</v>
      </c>
      <c r="H5366">
        <v>140136</v>
      </c>
      <c r="I5366" t="s">
        <v>34</v>
      </c>
      <c r="J5366" t="s">
        <v>34</v>
      </c>
      <c r="K5366" t="s">
        <v>334</v>
      </c>
      <c r="L5366" t="s">
        <v>34</v>
      </c>
      <c r="M5366" t="s">
        <v>34</v>
      </c>
      <c r="N5366" t="s">
        <v>314</v>
      </c>
      <c r="O5366" t="s">
        <v>901</v>
      </c>
      <c r="P5366" t="s">
        <v>940</v>
      </c>
      <c r="Q5366" t="str">
        <f t="shared" si="332"/>
        <v>10</v>
      </c>
      <c r="R5366" t="str">
        <f t="shared" si="333"/>
        <v>09</v>
      </c>
      <c r="S5366" t="str">
        <f t="shared" si="334"/>
        <v>2021</v>
      </c>
      <c r="T5366" s="4" t="str">
        <f t="shared" si="335"/>
        <v>10/09/2021</v>
      </c>
      <c r="U5366" s="7" t="s">
        <v>1197</v>
      </c>
    </row>
    <row r="5367" spans="1:21" x14ac:dyDescent="0.2">
      <c r="A5367" s="1">
        <v>5365</v>
      </c>
      <c r="B5367" t="s">
        <v>15</v>
      </c>
      <c r="C5367">
        <v>13557279</v>
      </c>
      <c r="D5367">
        <v>20210730</v>
      </c>
      <c r="E5367">
        <v>51</v>
      </c>
      <c r="F5367" t="s">
        <v>18</v>
      </c>
      <c r="G5367" t="s">
        <v>19</v>
      </c>
      <c r="H5367">
        <v>90101</v>
      </c>
      <c r="I5367" t="s">
        <v>41</v>
      </c>
      <c r="J5367" t="s">
        <v>41</v>
      </c>
      <c r="K5367" t="s">
        <v>41</v>
      </c>
      <c r="L5367" t="s">
        <v>41</v>
      </c>
      <c r="M5367" t="s">
        <v>41</v>
      </c>
      <c r="N5367" t="s">
        <v>269</v>
      </c>
      <c r="O5367" t="s">
        <v>901</v>
      </c>
      <c r="P5367" t="s">
        <v>908</v>
      </c>
      <c r="Q5367" t="str">
        <f t="shared" si="332"/>
        <v>30</v>
      </c>
      <c r="R5367" t="str">
        <f t="shared" si="333"/>
        <v>07</v>
      </c>
      <c r="S5367" t="str">
        <f t="shared" si="334"/>
        <v>2021</v>
      </c>
      <c r="T5367" s="4" t="str">
        <f t="shared" si="335"/>
        <v>30/07/2021</v>
      </c>
      <c r="U5367" s="7" t="s">
        <v>1465</v>
      </c>
    </row>
    <row r="5368" spans="1:21" x14ac:dyDescent="0.2">
      <c r="A5368" s="1">
        <v>5366</v>
      </c>
      <c r="B5368" t="s">
        <v>15</v>
      </c>
      <c r="C5368">
        <v>13558471</v>
      </c>
      <c r="D5368">
        <v>20211125</v>
      </c>
      <c r="E5368">
        <v>25</v>
      </c>
      <c r="F5368" t="s">
        <v>17</v>
      </c>
      <c r="G5368" t="s">
        <v>22</v>
      </c>
      <c r="H5368">
        <v>170301</v>
      </c>
      <c r="I5368" t="s">
        <v>40</v>
      </c>
      <c r="J5368" t="s">
        <v>72</v>
      </c>
      <c r="K5368" t="s">
        <v>72</v>
      </c>
      <c r="L5368" t="s">
        <v>40</v>
      </c>
      <c r="M5368" t="s">
        <v>72</v>
      </c>
      <c r="N5368" t="s">
        <v>72</v>
      </c>
      <c r="O5368" t="s">
        <v>902</v>
      </c>
      <c r="P5368" t="s">
        <v>915</v>
      </c>
      <c r="Q5368" t="str">
        <f t="shared" si="332"/>
        <v>25</v>
      </c>
      <c r="R5368" t="str">
        <f t="shared" si="333"/>
        <v>11</v>
      </c>
      <c r="S5368" t="str">
        <f t="shared" si="334"/>
        <v>2021</v>
      </c>
      <c r="T5368" s="4" t="str">
        <f t="shared" si="335"/>
        <v>25/11/2021</v>
      </c>
      <c r="U5368" s="7" t="s">
        <v>1411</v>
      </c>
    </row>
    <row r="5369" spans="1:21" x14ac:dyDescent="0.2">
      <c r="A5369" s="1">
        <v>5367</v>
      </c>
      <c r="B5369" t="s">
        <v>15</v>
      </c>
      <c r="C5369">
        <v>13558973</v>
      </c>
      <c r="D5369">
        <v>20220110</v>
      </c>
      <c r="E5369">
        <v>40</v>
      </c>
      <c r="F5369" t="s">
        <v>18</v>
      </c>
      <c r="G5369" t="s">
        <v>19</v>
      </c>
      <c r="H5369">
        <v>150101</v>
      </c>
      <c r="I5369" t="s">
        <v>45</v>
      </c>
      <c r="J5369" t="s">
        <v>71</v>
      </c>
      <c r="K5369" t="s">
        <v>265</v>
      </c>
      <c r="L5369" t="s">
        <v>45</v>
      </c>
      <c r="M5369" t="s">
        <v>71</v>
      </c>
      <c r="N5369" t="s">
        <v>265</v>
      </c>
      <c r="O5369" t="s">
        <v>901</v>
      </c>
      <c r="P5369" t="s">
        <v>976</v>
      </c>
      <c r="Q5369" t="str">
        <f t="shared" si="332"/>
        <v>10</v>
      </c>
      <c r="R5369" t="str">
        <f t="shared" si="333"/>
        <v>01</v>
      </c>
      <c r="S5369" t="str">
        <f t="shared" si="334"/>
        <v>2022</v>
      </c>
      <c r="T5369" s="4" t="str">
        <f t="shared" si="335"/>
        <v>10/01/2022</v>
      </c>
      <c r="U5369" s="7" t="s">
        <v>1188</v>
      </c>
    </row>
    <row r="5370" spans="1:21" x14ac:dyDescent="0.2">
      <c r="A5370" s="1">
        <v>5368</v>
      </c>
      <c r="B5370" t="s">
        <v>15</v>
      </c>
      <c r="C5370">
        <v>13562907</v>
      </c>
      <c r="D5370">
        <v>20210719</v>
      </c>
      <c r="E5370">
        <v>12</v>
      </c>
      <c r="F5370" t="s">
        <v>17</v>
      </c>
      <c r="G5370" t="s">
        <v>19</v>
      </c>
      <c r="H5370">
        <v>220101</v>
      </c>
      <c r="I5370" t="s">
        <v>44</v>
      </c>
      <c r="J5370" t="s">
        <v>44</v>
      </c>
      <c r="K5370" t="s">
        <v>44</v>
      </c>
      <c r="L5370" t="s">
        <v>44</v>
      </c>
      <c r="M5370" t="s">
        <v>44</v>
      </c>
      <c r="N5370" t="s">
        <v>246</v>
      </c>
      <c r="O5370" t="s">
        <v>901</v>
      </c>
      <c r="P5370" t="s">
        <v>908</v>
      </c>
      <c r="Q5370" t="str">
        <f t="shared" si="332"/>
        <v>19</v>
      </c>
      <c r="R5370" t="str">
        <f t="shared" si="333"/>
        <v>07</v>
      </c>
      <c r="S5370" t="str">
        <f t="shared" si="334"/>
        <v>2021</v>
      </c>
      <c r="T5370" s="4" t="str">
        <f t="shared" si="335"/>
        <v>19/07/2021</v>
      </c>
      <c r="U5370" s="7" t="s">
        <v>1322</v>
      </c>
    </row>
    <row r="5371" spans="1:21" x14ac:dyDescent="0.2">
      <c r="A5371" s="1">
        <v>5369</v>
      </c>
      <c r="B5371" t="s">
        <v>15</v>
      </c>
      <c r="C5371">
        <v>13565535</v>
      </c>
      <c r="D5371">
        <v>20211207</v>
      </c>
      <c r="E5371">
        <v>44</v>
      </c>
      <c r="F5371" t="s">
        <v>18</v>
      </c>
      <c r="G5371" t="s">
        <v>19</v>
      </c>
      <c r="H5371">
        <v>200609</v>
      </c>
      <c r="I5371" t="s">
        <v>49</v>
      </c>
      <c r="J5371" t="s">
        <v>99</v>
      </c>
      <c r="K5371" t="s">
        <v>310</v>
      </c>
      <c r="L5371" t="s">
        <v>49</v>
      </c>
      <c r="M5371" t="s">
        <v>99</v>
      </c>
      <c r="N5371" t="s">
        <v>310</v>
      </c>
      <c r="O5371" t="s">
        <v>901</v>
      </c>
      <c r="P5371" t="s">
        <v>918</v>
      </c>
      <c r="Q5371" t="str">
        <f t="shared" si="332"/>
        <v>07</v>
      </c>
      <c r="R5371" t="str">
        <f t="shared" si="333"/>
        <v>12</v>
      </c>
      <c r="S5371" t="str">
        <f t="shared" si="334"/>
        <v>2021</v>
      </c>
      <c r="T5371" s="4" t="str">
        <f t="shared" si="335"/>
        <v>07/12/2021</v>
      </c>
      <c r="U5371" s="7" t="s">
        <v>1159</v>
      </c>
    </row>
    <row r="5372" spans="1:21" x14ac:dyDescent="0.2">
      <c r="A5372" s="1">
        <v>5370</v>
      </c>
      <c r="B5372" t="s">
        <v>15</v>
      </c>
      <c r="C5372">
        <v>13567536</v>
      </c>
      <c r="D5372">
        <v>20211023</v>
      </c>
      <c r="E5372">
        <v>11</v>
      </c>
      <c r="F5372" t="s">
        <v>17</v>
      </c>
      <c r="G5372" t="s">
        <v>19</v>
      </c>
      <c r="H5372">
        <v>220101</v>
      </c>
      <c r="I5372" t="s">
        <v>44</v>
      </c>
      <c r="J5372" t="s">
        <v>44</v>
      </c>
      <c r="K5372" t="s">
        <v>44</v>
      </c>
      <c r="L5372" t="s">
        <v>44</v>
      </c>
      <c r="M5372" t="s">
        <v>44</v>
      </c>
      <c r="N5372" t="s">
        <v>44</v>
      </c>
      <c r="O5372" t="s">
        <v>901</v>
      </c>
      <c r="P5372" t="s">
        <v>909</v>
      </c>
      <c r="Q5372" t="str">
        <f t="shared" si="332"/>
        <v>23</v>
      </c>
      <c r="R5372" t="str">
        <f t="shared" si="333"/>
        <v>10</v>
      </c>
      <c r="S5372" t="str">
        <f t="shared" si="334"/>
        <v>2021</v>
      </c>
      <c r="T5372" s="4" t="str">
        <f t="shared" si="335"/>
        <v>23/10/2021</v>
      </c>
      <c r="U5372" s="7" t="s">
        <v>1382</v>
      </c>
    </row>
    <row r="5373" spans="1:21" x14ac:dyDescent="0.2">
      <c r="A5373" s="1">
        <v>5371</v>
      </c>
      <c r="B5373" t="s">
        <v>15</v>
      </c>
      <c r="C5373">
        <v>13571542</v>
      </c>
      <c r="D5373">
        <v>20210920</v>
      </c>
      <c r="E5373">
        <v>25</v>
      </c>
      <c r="F5373" t="s">
        <v>18</v>
      </c>
      <c r="G5373" t="s">
        <v>22</v>
      </c>
      <c r="H5373">
        <v>140136</v>
      </c>
      <c r="I5373" t="s">
        <v>34</v>
      </c>
      <c r="J5373" t="s">
        <v>34</v>
      </c>
      <c r="K5373" t="s">
        <v>334</v>
      </c>
      <c r="L5373" t="s">
        <v>34</v>
      </c>
      <c r="M5373" t="s">
        <v>34</v>
      </c>
      <c r="N5373" t="s">
        <v>334</v>
      </c>
      <c r="O5373" t="s">
        <v>901</v>
      </c>
      <c r="P5373" t="s">
        <v>925</v>
      </c>
      <c r="Q5373" t="str">
        <f t="shared" si="332"/>
        <v>20</v>
      </c>
      <c r="R5373" t="str">
        <f t="shared" si="333"/>
        <v>09</v>
      </c>
      <c r="S5373" t="str">
        <f t="shared" si="334"/>
        <v>2021</v>
      </c>
      <c r="T5373" s="4" t="str">
        <f t="shared" si="335"/>
        <v>20/09/2021</v>
      </c>
      <c r="U5373" s="7" t="s">
        <v>1339</v>
      </c>
    </row>
    <row r="5374" spans="1:21" x14ac:dyDescent="0.2">
      <c r="A5374" s="1">
        <v>5372</v>
      </c>
      <c r="B5374" t="s">
        <v>15</v>
      </c>
      <c r="C5374">
        <v>13572996</v>
      </c>
      <c r="D5374">
        <v>20210926</v>
      </c>
      <c r="E5374">
        <v>41</v>
      </c>
      <c r="F5374" t="s">
        <v>18</v>
      </c>
      <c r="G5374" t="s">
        <v>19</v>
      </c>
      <c r="H5374">
        <v>50405</v>
      </c>
      <c r="I5374" t="s">
        <v>37</v>
      </c>
      <c r="J5374" t="s">
        <v>125</v>
      </c>
      <c r="K5374" t="s">
        <v>684</v>
      </c>
      <c r="L5374" t="s">
        <v>37</v>
      </c>
      <c r="M5374" t="s">
        <v>125</v>
      </c>
      <c r="N5374" t="s">
        <v>142</v>
      </c>
      <c r="O5374" t="s">
        <v>901</v>
      </c>
      <c r="P5374" t="s">
        <v>909</v>
      </c>
      <c r="Q5374" t="str">
        <f t="shared" si="332"/>
        <v>26</v>
      </c>
      <c r="R5374" t="str">
        <f t="shared" si="333"/>
        <v>09</v>
      </c>
      <c r="S5374" t="str">
        <f t="shared" si="334"/>
        <v>2021</v>
      </c>
      <c r="T5374" s="4" t="str">
        <f t="shared" si="335"/>
        <v>26/09/2021</v>
      </c>
      <c r="U5374" s="7" t="s">
        <v>1421</v>
      </c>
    </row>
    <row r="5375" spans="1:21" x14ac:dyDescent="0.2">
      <c r="A5375" s="1">
        <v>5373</v>
      </c>
      <c r="B5375" t="s">
        <v>15</v>
      </c>
      <c r="C5375">
        <v>13578969</v>
      </c>
      <c r="D5375">
        <v>20220106</v>
      </c>
      <c r="E5375">
        <v>45</v>
      </c>
      <c r="F5375" t="s">
        <v>18</v>
      </c>
      <c r="G5375" t="s">
        <v>19</v>
      </c>
      <c r="H5375">
        <v>110501</v>
      </c>
      <c r="I5375" t="s">
        <v>54</v>
      </c>
      <c r="J5375" t="s">
        <v>103</v>
      </c>
      <c r="K5375" t="s">
        <v>103</v>
      </c>
      <c r="L5375" t="s">
        <v>54</v>
      </c>
      <c r="M5375" t="s">
        <v>103</v>
      </c>
      <c r="N5375" t="s">
        <v>103</v>
      </c>
      <c r="O5375" t="s">
        <v>902</v>
      </c>
      <c r="P5375" t="s">
        <v>912</v>
      </c>
      <c r="Q5375" t="str">
        <f t="shared" si="332"/>
        <v>06</v>
      </c>
      <c r="R5375" t="str">
        <f t="shared" si="333"/>
        <v>01</v>
      </c>
      <c r="S5375" t="str">
        <f t="shared" si="334"/>
        <v>2022</v>
      </c>
      <c r="T5375" s="4" t="str">
        <f t="shared" si="335"/>
        <v>06/01/2022</v>
      </c>
      <c r="U5375" s="7" t="s">
        <v>1134</v>
      </c>
    </row>
    <row r="5376" spans="1:21" x14ac:dyDescent="0.2">
      <c r="A5376" s="1">
        <v>5374</v>
      </c>
      <c r="B5376" t="s">
        <v>15</v>
      </c>
      <c r="C5376">
        <v>13580751</v>
      </c>
      <c r="D5376">
        <v>20210923</v>
      </c>
      <c r="E5376">
        <v>55</v>
      </c>
      <c r="F5376" t="s">
        <v>18</v>
      </c>
      <c r="G5376" t="s">
        <v>19</v>
      </c>
      <c r="H5376">
        <v>40103</v>
      </c>
      <c r="I5376" t="s">
        <v>51</v>
      </c>
      <c r="J5376" t="s">
        <v>51</v>
      </c>
      <c r="K5376" t="s">
        <v>276</v>
      </c>
      <c r="L5376" t="s">
        <v>51</v>
      </c>
      <c r="M5376" t="s">
        <v>51</v>
      </c>
      <c r="N5376" t="s">
        <v>276</v>
      </c>
      <c r="O5376" t="s">
        <v>901</v>
      </c>
      <c r="P5376" t="s">
        <v>909</v>
      </c>
      <c r="Q5376" t="str">
        <f t="shared" si="332"/>
        <v>23</v>
      </c>
      <c r="R5376" t="str">
        <f t="shared" si="333"/>
        <v>09</v>
      </c>
      <c r="S5376" t="str">
        <f t="shared" si="334"/>
        <v>2021</v>
      </c>
      <c r="T5376" s="4" t="str">
        <f t="shared" si="335"/>
        <v>23/09/2021</v>
      </c>
      <c r="U5376" s="7" t="s">
        <v>1381</v>
      </c>
    </row>
    <row r="5377" spans="1:21" x14ac:dyDescent="0.2">
      <c r="A5377" s="1">
        <v>5375</v>
      </c>
      <c r="B5377" t="s">
        <v>15</v>
      </c>
      <c r="C5377">
        <v>13583342</v>
      </c>
      <c r="D5377">
        <v>20210522</v>
      </c>
      <c r="E5377">
        <v>39</v>
      </c>
      <c r="F5377" t="s">
        <v>17</v>
      </c>
      <c r="G5377" t="s">
        <v>19</v>
      </c>
      <c r="H5377">
        <v>90106</v>
      </c>
      <c r="I5377" t="s">
        <v>41</v>
      </c>
      <c r="J5377" t="s">
        <v>41</v>
      </c>
      <c r="K5377" t="s">
        <v>685</v>
      </c>
      <c r="L5377" t="s">
        <v>41</v>
      </c>
      <c r="M5377" t="s">
        <v>41</v>
      </c>
      <c r="N5377" t="s">
        <v>425</v>
      </c>
      <c r="O5377" t="s">
        <v>901</v>
      </c>
      <c r="P5377" t="s">
        <v>908</v>
      </c>
      <c r="Q5377" t="str">
        <f t="shared" si="332"/>
        <v>22</v>
      </c>
      <c r="R5377" t="str">
        <f t="shared" si="333"/>
        <v>05</v>
      </c>
      <c r="S5377" t="str">
        <f t="shared" si="334"/>
        <v>2021</v>
      </c>
      <c r="T5377" s="4" t="str">
        <f t="shared" si="335"/>
        <v>22/05/2021</v>
      </c>
      <c r="U5377" s="7" t="s">
        <v>1360</v>
      </c>
    </row>
    <row r="5378" spans="1:21" x14ac:dyDescent="0.2">
      <c r="A5378" s="1">
        <v>5376</v>
      </c>
      <c r="B5378" t="s">
        <v>15</v>
      </c>
      <c r="C5378">
        <v>13587267</v>
      </c>
      <c r="D5378">
        <v>20211214</v>
      </c>
      <c r="E5378">
        <v>31</v>
      </c>
      <c r="F5378" t="s">
        <v>18</v>
      </c>
      <c r="G5378" t="s">
        <v>19</v>
      </c>
      <c r="H5378">
        <v>100401</v>
      </c>
      <c r="I5378" t="s">
        <v>36</v>
      </c>
      <c r="J5378" t="s">
        <v>122</v>
      </c>
      <c r="K5378" t="s">
        <v>122</v>
      </c>
      <c r="L5378" t="s">
        <v>36</v>
      </c>
      <c r="M5378" t="s">
        <v>122</v>
      </c>
      <c r="N5378" t="s">
        <v>122</v>
      </c>
      <c r="O5378" t="s">
        <v>902</v>
      </c>
      <c r="P5378" t="s">
        <v>911</v>
      </c>
      <c r="Q5378" t="str">
        <f t="shared" si="332"/>
        <v>14</v>
      </c>
      <c r="R5378" t="str">
        <f t="shared" si="333"/>
        <v>12</v>
      </c>
      <c r="S5378" t="str">
        <f t="shared" si="334"/>
        <v>2021</v>
      </c>
      <c r="T5378" s="4" t="str">
        <f t="shared" si="335"/>
        <v>14/12/2021</v>
      </c>
      <c r="U5378" s="7" t="s">
        <v>1256</v>
      </c>
    </row>
    <row r="5379" spans="1:21" x14ac:dyDescent="0.2">
      <c r="A5379" s="1">
        <v>5377</v>
      </c>
      <c r="B5379" t="s">
        <v>15</v>
      </c>
      <c r="C5379">
        <v>13592464</v>
      </c>
      <c r="D5379">
        <v>20211223</v>
      </c>
      <c r="E5379">
        <v>46</v>
      </c>
      <c r="F5379" t="s">
        <v>18</v>
      </c>
      <c r="G5379" t="s">
        <v>19</v>
      </c>
      <c r="H5379">
        <v>60901</v>
      </c>
      <c r="I5379" t="s">
        <v>48</v>
      </c>
      <c r="J5379" t="s">
        <v>147</v>
      </c>
      <c r="K5379" t="s">
        <v>147</v>
      </c>
      <c r="L5379" t="s">
        <v>48</v>
      </c>
      <c r="M5379" t="s">
        <v>147</v>
      </c>
      <c r="N5379" t="s">
        <v>147</v>
      </c>
      <c r="O5379" t="s">
        <v>901</v>
      </c>
      <c r="P5379" t="s">
        <v>921</v>
      </c>
      <c r="Q5379" t="str">
        <f t="shared" ref="Q5379:Q5442" si="336">+RIGHT(D5379,2)</f>
        <v>23</v>
      </c>
      <c r="R5379" t="str">
        <f t="shared" ref="R5379:R5442" si="337">+MID(D5379,5,2)</f>
        <v>12</v>
      </c>
      <c r="S5379" t="str">
        <f t="shared" ref="S5379:S5442" si="338">+LEFT(D5379,4)</f>
        <v>2021</v>
      </c>
      <c r="T5379" s="4" t="str">
        <f t="shared" ref="T5379:T5442" si="339">+_xlfn.CONCAT(Q5379,"/",R5379,"/",S5379)</f>
        <v>23/12/2021</v>
      </c>
      <c r="U5379" s="7" t="s">
        <v>1385</v>
      </c>
    </row>
    <row r="5380" spans="1:21" x14ac:dyDescent="0.2">
      <c r="A5380" s="1">
        <v>5378</v>
      </c>
      <c r="B5380" t="s">
        <v>15</v>
      </c>
      <c r="C5380">
        <v>13594930</v>
      </c>
      <c r="D5380">
        <v>20210720</v>
      </c>
      <c r="E5380">
        <v>11</v>
      </c>
      <c r="F5380" t="s">
        <v>18</v>
      </c>
      <c r="G5380" t="s">
        <v>19</v>
      </c>
      <c r="H5380">
        <v>110101</v>
      </c>
      <c r="I5380" t="s">
        <v>54</v>
      </c>
      <c r="J5380" t="s">
        <v>108</v>
      </c>
      <c r="K5380" t="s">
        <v>108</v>
      </c>
      <c r="L5380" t="s">
        <v>54</v>
      </c>
      <c r="M5380" t="s">
        <v>108</v>
      </c>
      <c r="N5380" t="s">
        <v>108</v>
      </c>
      <c r="O5380" t="s">
        <v>901</v>
      </c>
      <c r="P5380" t="s">
        <v>914</v>
      </c>
      <c r="Q5380" t="str">
        <f t="shared" si="336"/>
        <v>20</v>
      </c>
      <c r="R5380" t="str">
        <f t="shared" si="337"/>
        <v>07</v>
      </c>
      <c r="S5380" t="str">
        <f t="shared" si="338"/>
        <v>2021</v>
      </c>
      <c r="T5380" s="4" t="str">
        <f t="shared" si="339"/>
        <v>20/07/2021</v>
      </c>
      <c r="U5380" s="7" t="s">
        <v>1336</v>
      </c>
    </row>
    <row r="5381" spans="1:21" x14ac:dyDescent="0.2">
      <c r="A5381" s="1">
        <v>5379</v>
      </c>
      <c r="B5381" t="s">
        <v>15</v>
      </c>
      <c r="C5381">
        <v>13601159</v>
      </c>
      <c r="D5381">
        <v>20211122</v>
      </c>
      <c r="E5381">
        <v>26</v>
      </c>
      <c r="F5381" t="s">
        <v>17</v>
      </c>
      <c r="G5381" t="s">
        <v>19</v>
      </c>
      <c r="H5381">
        <v>220111</v>
      </c>
      <c r="I5381" t="s">
        <v>44</v>
      </c>
      <c r="J5381" t="s">
        <v>44</v>
      </c>
      <c r="K5381" t="s">
        <v>246</v>
      </c>
      <c r="L5381" t="s">
        <v>44</v>
      </c>
      <c r="M5381" t="s">
        <v>44</v>
      </c>
      <c r="N5381" t="s">
        <v>246</v>
      </c>
      <c r="O5381" t="s">
        <v>901</v>
      </c>
      <c r="P5381" t="s">
        <v>915</v>
      </c>
      <c r="Q5381" t="str">
        <f t="shared" si="336"/>
        <v>22</v>
      </c>
      <c r="R5381" t="str">
        <f t="shared" si="337"/>
        <v>11</v>
      </c>
      <c r="S5381" t="str">
        <f t="shared" si="338"/>
        <v>2021</v>
      </c>
      <c r="T5381" s="4" t="str">
        <f t="shared" si="339"/>
        <v>22/11/2021</v>
      </c>
      <c r="U5381" s="7" t="s">
        <v>1367</v>
      </c>
    </row>
    <row r="5382" spans="1:21" x14ac:dyDescent="0.2">
      <c r="A5382" s="1">
        <v>5380</v>
      </c>
      <c r="B5382" t="s">
        <v>15</v>
      </c>
      <c r="C5382">
        <v>13603692</v>
      </c>
      <c r="D5382">
        <v>20211210</v>
      </c>
      <c r="E5382">
        <v>43</v>
      </c>
      <c r="F5382" t="s">
        <v>18</v>
      </c>
      <c r="G5382" t="s">
        <v>19</v>
      </c>
      <c r="H5382">
        <v>130201</v>
      </c>
      <c r="I5382" t="s">
        <v>43</v>
      </c>
      <c r="J5382" t="s">
        <v>144</v>
      </c>
      <c r="K5382" t="s">
        <v>144</v>
      </c>
      <c r="L5382" t="s">
        <v>43</v>
      </c>
      <c r="M5382" t="s">
        <v>144</v>
      </c>
      <c r="N5382" t="s">
        <v>144</v>
      </c>
      <c r="O5382" t="s">
        <v>901</v>
      </c>
      <c r="P5382" t="s">
        <v>911</v>
      </c>
      <c r="Q5382" t="str">
        <f t="shared" si="336"/>
        <v>10</v>
      </c>
      <c r="R5382" t="str">
        <f t="shared" si="337"/>
        <v>12</v>
      </c>
      <c r="S5382" t="str">
        <f t="shared" si="338"/>
        <v>2021</v>
      </c>
      <c r="T5382" s="4" t="str">
        <f t="shared" si="339"/>
        <v>10/12/2021</v>
      </c>
      <c r="U5382" s="7" t="s">
        <v>1200</v>
      </c>
    </row>
    <row r="5383" spans="1:21" x14ac:dyDescent="0.2">
      <c r="A5383" s="1">
        <v>5381</v>
      </c>
      <c r="B5383" t="s">
        <v>15</v>
      </c>
      <c r="C5383">
        <v>13606161</v>
      </c>
      <c r="D5383">
        <v>20211102</v>
      </c>
      <c r="E5383">
        <v>73</v>
      </c>
      <c r="F5383" t="s">
        <v>18</v>
      </c>
      <c r="G5383" t="s">
        <v>19</v>
      </c>
      <c r="H5383">
        <v>130101</v>
      </c>
      <c r="I5383" t="s">
        <v>43</v>
      </c>
      <c r="J5383" t="s">
        <v>69</v>
      </c>
      <c r="K5383" t="s">
        <v>69</v>
      </c>
      <c r="L5383" t="s">
        <v>43</v>
      </c>
      <c r="M5383" t="s">
        <v>69</v>
      </c>
      <c r="N5383" t="s">
        <v>69</v>
      </c>
      <c r="O5383" t="s">
        <v>901</v>
      </c>
      <c r="P5383" t="s">
        <v>911</v>
      </c>
      <c r="Q5383" t="str">
        <f t="shared" si="336"/>
        <v>02</v>
      </c>
      <c r="R5383" t="str">
        <f t="shared" si="337"/>
        <v>11</v>
      </c>
      <c r="S5383" t="str">
        <f t="shared" si="338"/>
        <v>2021</v>
      </c>
      <c r="T5383" s="4" t="str">
        <f t="shared" si="339"/>
        <v>02/11/2021</v>
      </c>
      <c r="U5383" s="7" t="s">
        <v>1091</v>
      </c>
    </row>
    <row r="5384" spans="1:21" x14ac:dyDescent="0.2">
      <c r="A5384" s="1">
        <v>5382</v>
      </c>
      <c r="B5384" t="s">
        <v>15</v>
      </c>
      <c r="C5384">
        <v>13606572</v>
      </c>
      <c r="D5384">
        <v>20211106</v>
      </c>
      <c r="E5384">
        <v>63</v>
      </c>
      <c r="F5384" t="s">
        <v>18</v>
      </c>
      <c r="G5384" t="s">
        <v>19</v>
      </c>
      <c r="H5384">
        <v>50101</v>
      </c>
      <c r="I5384" t="s">
        <v>37</v>
      </c>
      <c r="J5384" t="s">
        <v>98</v>
      </c>
      <c r="K5384" t="s">
        <v>37</v>
      </c>
      <c r="L5384" t="s">
        <v>37</v>
      </c>
      <c r="M5384" t="s">
        <v>98</v>
      </c>
      <c r="N5384" t="s">
        <v>37</v>
      </c>
      <c r="O5384" t="s">
        <v>901</v>
      </c>
      <c r="P5384" t="s">
        <v>911</v>
      </c>
      <c r="Q5384" t="str">
        <f t="shared" si="336"/>
        <v>06</v>
      </c>
      <c r="R5384" t="str">
        <f t="shared" si="337"/>
        <v>11</v>
      </c>
      <c r="S5384" t="str">
        <f t="shared" si="338"/>
        <v>2021</v>
      </c>
      <c r="T5384" s="4" t="str">
        <f t="shared" si="339"/>
        <v>06/11/2021</v>
      </c>
      <c r="U5384" s="7" t="s">
        <v>1144</v>
      </c>
    </row>
    <row r="5385" spans="1:21" x14ac:dyDescent="0.2">
      <c r="A5385" s="1">
        <v>5383</v>
      </c>
      <c r="B5385" t="s">
        <v>15</v>
      </c>
      <c r="C5385">
        <v>13606620</v>
      </c>
      <c r="D5385">
        <v>20211206</v>
      </c>
      <c r="E5385">
        <v>72</v>
      </c>
      <c r="F5385" t="s">
        <v>18</v>
      </c>
      <c r="G5385" t="s">
        <v>19</v>
      </c>
      <c r="H5385">
        <v>50101</v>
      </c>
      <c r="I5385" t="s">
        <v>37</v>
      </c>
      <c r="J5385" t="s">
        <v>98</v>
      </c>
      <c r="K5385" t="s">
        <v>37</v>
      </c>
      <c r="L5385" t="s">
        <v>37</v>
      </c>
      <c r="M5385" t="s">
        <v>98</v>
      </c>
      <c r="N5385" t="s">
        <v>37</v>
      </c>
      <c r="O5385" t="s">
        <v>901</v>
      </c>
      <c r="P5385" t="s">
        <v>930</v>
      </c>
      <c r="Q5385" t="str">
        <f t="shared" si="336"/>
        <v>06</v>
      </c>
      <c r="R5385" t="str">
        <f t="shared" si="337"/>
        <v>12</v>
      </c>
      <c r="S5385" t="str">
        <f t="shared" si="338"/>
        <v>2021</v>
      </c>
      <c r="T5385" s="4" t="str">
        <f t="shared" si="339"/>
        <v>06/12/2021</v>
      </c>
      <c r="U5385" s="7" t="s">
        <v>1145</v>
      </c>
    </row>
    <row r="5386" spans="1:21" x14ac:dyDescent="0.2">
      <c r="A5386" s="1">
        <v>5384</v>
      </c>
      <c r="B5386" t="s">
        <v>15</v>
      </c>
      <c r="C5386">
        <v>13607495</v>
      </c>
      <c r="D5386">
        <v>20211222</v>
      </c>
      <c r="E5386">
        <v>40</v>
      </c>
      <c r="F5386" t="s">
        <v>17</v>
      </c>
      <c r="G5386" t="s">
        <v>20</v>
      </c>
      <c r="H5386">
        <v>140125</v>
      </c>
      <c r="I5386" t="s">
        <v>34</v>
      </c>
      <c r="J5386" t="s">
        <v>34</v>
      </c>
      <c r="K5386" t="s">
        <v>336</v>
      </c>
      <c r="L5386" t="s">
        <v>34</v>
      </c>
      <c r="M5386" t="s">
        <v>34</v>
      </c>
      <c r="N5386" t="s">
        <v>335</v>
      </c>
      <c r="O5386" t="s">
        <v>901</v>
      </c>
      <c r="P5386" t="s">
        <v>912</v>
      </c>
      <c r="Q5386" t="str">
        <f t="shared" si="336"/>
        <v>22</v>
      </c>
      <c r="R5386" t="str">
        <f t="shared" si="337"/>
        <v>12</v>
      </c>
      <c r="S5386" t="str">
        <f t="shared" si="338"/>
        <v>2021</v>
      </c>
      <c r="T5386" s="4" t="str">
        <f t="shared" si="339"/>
        <v>22/12/2021</v>
      </c>
      <c r="U5386" s="7" t="s">
        <v>1369</v>
      </c>
    </row>
    <row r="5387" spans="1:21" x14ac:dyDescent="0.2">
      <c r="A5387" s="1">
        <v>5385</v>
      </c>
      <c r="B5387" t="s">
        <v>15</v>
      </c>
      <c r="C5387">
        <v>13608148</v>
      </c>
      <c r="D5387">
        <v>20211213</v>
      </c>
      <c r="E5387">
        <v>26</v>
      </c>
      <c r="F5387" t="s">
        <v>18</v>
      </c>
      <c r="G5387" t="s">
        <v>22</v>
      </c>
      <c r="H5387">
        <v>140110</v>
      </c>
      <c r="I5387" t="s">
        <v>34</v>
      </c>
      <c r="J5387" t="s">
        <v>34</v>
      </c>
      <c r="K5387" t="s">
        <v>302</v>
      </c>
      <c r="L5387" t="s">
        <v>34</v>
      </c>
      <c r="M5387" t="s">
        <v>34</v>
      </c>
      <c r="N5387" t="s">
        <v>34</v>
      </c>
      <c r="O5387" t="s">
        <v>901</v>
      </c>
      <c r="P5387" t="s">
        <v>926</v>
      </c>
      <c r="Q5387" t="str">
        <f t="shared" si="336"/>
        <v>13</v>
      </c>
      <c r="R5387" t="str">
        <f t="shared" si="337"/>
        <v>12</v>
      </c>
      <c r="S5387" t="str">
        <f t="shared" si="338"/>
        <v>2021</v>
      </c>
      <c r="T5387" s="4" t="str">
        <f t="shared" si="339"/>
        <v>13/12/2021</v>
      </c>
      <c r="U5387" s="7" t="s">
        <v>1242</v>
      </c>
    </row>
    <row r="5388" spans="1:21" x14ac:dyDescent="0.2">
      <c r="A5388" s="1">
        <v>5386</v>
      </c>
      <c r="B5388" t="s">
        <v>15</v>
      </c>
      <c r="C5388">
        <v>13609235</v>
      </c>
      <c r="D5388">
        <v>20210905</v>
      </c>
      <c r="E5388">
        <v>22</v>
      </c>
      <c r="F5388" t="s">
        <v>18</v>
      </c>
      <c r="G5388" t="s">
        <v>20</v>
      </c>
      <c r="H5388">
        <v>140106</v>
      </c>
      <c r="I5388" t="s">
        <v>34</v>
      </c>
      <c r="J5388" t="s">
        <v>34</v>
      </c>
      <c r="K5388" t="s">
        <v>221</v>
      </c>
      <c r="L5388" t="s">
        <v>34</v>
      </c>
      <c r="M5388" t="s">
        <v>34</v>
      </c>
      <c r="N5388" t="s">
        <v>220</v>
      </c>
      <c r="O5388" t="s">
        <v>901</v>
      </c>
      <c r="P5388" t="s">
        <v>925</v>
      </c>
      <c r="Q5388" t="str">
        <f t="shared" si="336"/>
        <v>05</v>
      </c>
      <c r="R5388" t="str">
        <f t="shared" si="337"/>
        <v>09</v>
      </c>
      <c r="S5388" t="str">
        <f t="shared" si="338"/>
        <v>2021</v>
      </c>
      <c r="T5388" s="4" t="str">
        <f t="shared" si="339"/>
        <v>05/09/2021</v>
      </c>
      <c r="U5388" s="7" t="s">
        <v>1130</v>
      </c>
    </row>
    <row r="5389" spans="1:21" x14ac:dyDescent="0.2">
      <c r="A5389" s="1">
        <v>5387</v>
      </c>
      <c r="B5389" t="s">
        <v>15</v>
      </c>
      <c r="C5389">
        <v>13611314</v>
      </c>
      <c r="D5389">
        <v>20220103</v>
      </c>
      <c r="E5389">
        <v>38</v>
      </c>
      <c r="F5389" t="s">
        <v>18</v>
      </c>
      <c r="G5389" t="s">
        <v>22</v>
      </c>
      <c r="H5389">
        <v>100401</v>
      </c>
      <c r="I5389" t="s">
        <v>36</v>
      </c>
      <c r="J5389" t="s">
        <v>122</v>
      </c>
      <c r="K5389" t="s">
        <v>122</v>
      </c>
      <c r="L5389" t="s">
        <v>36</v>
      </c>
      <c r="M5389" t="s">
        <v>122</v>
      </c>
      <c r="N5389" t="s">
        <v>122</v>
      </c>
      <c r="O5389" t="s">
        <v>901</v>
      </c>
      <c r="P5389" t="s">
        <v>912</v>
      </c>
      <c r="Q5389" t="str">
        <f t="shared" si="336"/>
        <v>03</v>
      </c>
      <c r="R5389" t="str">
        <f t="shared" si="337"/>
        <v>01</v>
      </c>
      <c r="S5389" t="str">
        <f t="shared" si="338"/>
        <v>2022</v>
      </c>
      <c r="T5389" s="4" t="str">
        <f t="shared" si="339"/>
        <v>03/01/2022</v>
      </c>
      <c r="U5389" s="7" t="s">
        <v>1094</v>
      </c>
    </row>
    <row r="5390" spans="1:21" x14ac:dyDescent="0.2">
      <c r="A5390" s="1">
        <v>5388</v>
      </c>
      <c r="B5390" t="s">
        <v>15</v>
      </c>
      <c r="C5390">
        <v>13612380</v>
      </c>
      <c r="D5390">
        <v>20210413</v>
      </c>
      <c r="E5390">
        <v>50</v>
      </c>
      <c r="F5390" t="s">
        <v>17</v>
      </c>
      <c r="G5390" t="s">
        <v>19</v>
      </c>
      <c r="H5390">
        <v>140407</v>
      </c>
      <c r="I5390" t="s">
        <v>34</v>
      </c>
      <c r="J5390" t="s">
        <v>118</v>
      </c>
      <c r="K5390" t="s">
        <v>686</v>
      </c>
      <c r="L5390" t="s">
        <v>34</v>
      </c>
      <c r="M5390" t="s">
        <v>118</v>
      </c>
      <c r="N5390" t="s">
        <v>443</v>
      </c>
      <c r="O5390" t="s">
        <v>901</v>
      </c>
      <c r="P5390" t="s">
        <v>908</v>
      </c>
      <c r="Q5390" t="str">
        <f t="shared" si="336"/>
        <v>13</v>
      </c>
      <c r="R5390" t="str">
        <f t="shared" si="337"/>
        <v>04</v>
      </c>
      <c r="S5390" t="str">
        <f t="shared" si="338"/>
        <v>2021</v>
      </c>
      <c r="T5390" s="4" t="str">
        <f t="shared" si="339"/>
        <v>13/04/2021</v>
      </c>
      <c r="U5390" s="7" t="s">
        <v>1234</v>
      </c>
    </row>
    <row r="5391" spans="1:21" x14ac:dyDescent="0.2">
      <c r="A5391" s="1">
        <v>5389</v>
      </c>
      <c r="B5391" t="s">
        <v>15</v>
      </c>
      <c r="C5391">
        <v>13612465</v>
      </c>
      <c r="D5391">
        <v>20211221</v>
      </c>
      <c r="E5391">
        <v>30</v>
      </c>
      <c r="F5391" t="s">
        <v>17</v>
      </c>
      <c r="G5391" t="s">
        <v>19</v>
      </c>
      <c r="H5391">
        <v>250202</v>
      </c>
      <c r="I5391" t="s">
        <v>35</v>
      </c>
      <c r="J5391" t="s">
        <v>61</v>
      </c>
      <c r="K5391" t="s">
        <v>231</v>
      </c>
      <c r="L5391" t="s">
        <v>35</v>
      </c>
      <c r="M5391" t="s">
        <v>61</v>
      </c>
      <c r="N5391" t="s">
        <v>231</v>
      </c>
      <c r="O5391" t="s">
        <v>901</v>
      </c>
      <c r="P5391" t="s">
        <v>911</v>
      </c>
      <c r="Q5391" t="str">
        <f t="shared" si="336"/>
        <v>21</v>
      </c>
      <c r="R5391" t="str">
        <f t="shared" si="337"/>
        <v>12</v>
      </c>
      <c r="S5391" t="str">
        <f t="shared" si="338"/>
        <v>2021</v>
      </c>
      <c r="T5391" s="4" t="str">
        <f t="shared" si="339"/>
        <v>21/12/2021</v>
      </c>
      <c r="U5391" s="7" t="s">
        <v>1355</v>
      </c>
    </row>
    <row r="5392" spans="1:21" x14ac:dyDescent="0.2">
      <c r="A5392" s="1">
        <v>5390</v>
      </c>
      <c r="B5392" t="s">
        <v>15</v>
      </c>
      <c r="C5392">
        <v>13620651</v>
      </c>
      <c r="D5392">
        <v>20210223</v>
      </c>
      <c r="E5392">
        <v>39</v>
      </c>
      <c r="F5392" t="s">
        <v>17</v>
      </c>
      <c r="G5392" t="s">
        <v>19</v>
      </c>
      <c r="H5392">
        <v>190401</v>
      </c>
      <c r="I5392" t="s">
        <v>46</v>
      </c>
      <c r="J5392" t="s">
        <v>73</v>
      </c>
      <c r="K5392" t="s">
        <v>242</v>
      </c>
      <c r="L5392" t="s">
        <v>46</v>
      </c>
      <c r="M5392" t="s">
        <v>73</v>
      </c>
      <c r="N5392" t="s">
        <v>242</v>
      </c>
      <c r="O5392" t="s">
        <v>901</v>
      </c>
      <c r="P5392" t="s">
        <v>908</v>
      </c>
      <c r="Q5392" t="str">
        <f t="shared" si="336"/>
        <v>23</v>
      </c>
      <c r="R5392" t="str">
        <f t="shared" si="337"/>
        <v>02</v>
      </c>
      <c r="S5392" t="str">
        <f t="shared" si="338"/>
        <v>2021</v>
      </c>
      <c r="T5392" s="4" t="str">
        <f t="shared" si="339"/>
        <v>23/02/2021</v>
      </c>
      <c r="U5392" s="7" t="s">
        <v>1371</v>
      </c>
    </row>
    <row r="5393" spans="1:21" x14ac:dyDescent="0.2">
      <c r="A5393" s="1">
        <v>5391</v>
      </c>
      <c r="B5393" t="s">
        <v>15</v>
      </c>
      <c r="C5393">
        <v>13623519</v>
      </c>
      <c r="D5393">
        <v>20211124</v>
      </c>
      <c r="E5393">
        <v>25</v>
      </c>
      <c r="F5393" t="s">
        <v>18</v>
      </c>
      <c r="G5393" t="s">
        <v>20</v>
      </c>
      <c r="H5393">
        <v>140126</v>
      </c>
      <c r="I5393" t="s">
        <v>34</v>
      </c>
      <c r="J5393" t="s">
        <v>34</v>
      </c>
      <c r="K5393" t="s">
        <v>218</v>
      </c>
      <c r="L5393" t="s">
        <v>34</v>
      </c>
      <c r="M5393" t="s">
        <v>34</v>
      </c>
      <c r="N5393" t="s">
        <v>34</v>
      </c>
      <c r="O5393" t="s">
        <v>901</v>
      </c>
      <c r="P5393" t="s">
        <v>911</v>
      </c>
      <c r="Q5393" t="str">
        <f t="shared" si="336"/>
        <v>24</v>
      </c>
      <c r="R5393" t="str">
        <f t="shared" si="337"/>
        <v>11</v>
      </c>
      <c r="S5393" t="str">
        <f t="shared" si="338"/>
        <v>2021</v>
      </c>
      <c r="T5393" s="4" t="str">
        <f t="shared" si="339"/>
        <v>24/11/2021</v>
      </c>
      <c r="U5393" s="7" t="s">
        <v>1399</v>
      </c>
    </row>
    <row r="5394" spans="1:21" x14ac:dyDescent="0.2">
      <c r="A5394" s="1">
        <v>5392</v>
      </c>
      <c r="B5394" t="s">
        <v>15</v>
      </c>
      <c r="C5394">
        <v>13627661</v>
      </c>
      <c r="D5394">
        <v>20210903</v>
      </c>
      <c r="E5394">
        <v>61</v>
      </c>
      <c r="F5394" t="s">
        <v>18</v>
      </c>
      <c r="G5394" t="s">
        <v>19</v>
      </c>
      <c r="H5394">
        <v>90111</v>
      </c>
      <c r="I5394" t="s">
        <v>41</v>
      </c>
      <c r="J5394" t="s">
        <v>41</v>
      </c>
      <c r="K5394" t="s">
        <v>425</v>
      </c>
      <c r="L5394" t="s">
        <v>41</v>
      </c>
      <c r="M5394" t="s">
        <v>41</v>
      </c>
      <c r="N5394" t="s">
        <v>425</v>
      </c>
      <c r="O5394" t="s">
        <v>901</v>
      </c>
      <c r="P5394" t="s">
        <v>940</v>
      </c>
      <c r="Q5394" t="str">
        <f t="shared" si="336"/>
        <v>03</v>
      </c>
      <c r="R5394" t="str">
        <f t="shared" si="337"/>
        <v>09</v>
      </c>
      <c r="S5394" t="str">
        <f t="shared" si="338"/>
        <v>2021</v>
      </c>
      <c r="T5394" s="4" t="str">
        <f t="shared" si="339"/>
        <v>03/09/2021</v>
      </c>
      <c r="U5394" s="7" t="s">
        <v>1102</v>
      </c>
    </row>
    <row r="5395" spans="1:21" x14ac:dyDescent="0.2">
      <c r="A5395" s="1">
        <v>5393</v>
      </c>
      <c r="B5395" t="s">
        <v>15</v>
      </c>
      <c r="C5395">
        <v>13633302</v>
      </c>
      <c r="D5395">
        <v>20211029</v>
      </c>
      <c r="E5395">
        <v>16</v>
      </c>
      <c r="F5395" t="s">
        <v>17</v>
      </c>
      <c r="G5395" t="s">
        <v>20</v>
      </c>
      <c r="H5395">
        <v>140119</v>
      </c>
      <c r="I5395" t="s">
        <v>34</v>
      </c>
      <c r="J5395" t="s">
        <v>34</v>
      </c>
      <c r="K5395" t="s">
        <v>346</v>
      </c>
      <c r="L5395" t="s">
        <v>34</v>
      </c>
      <c r="M5395" t="s">
        <v>34</v>
      </c>
      <c r="N5395" t="s">
        <v>346</v>
      </c>
      <c r="O5395" t="s">
        <v>901</v>
      </c>
      <c r="P5395" t="s">
        <v>916</v>
      </c>
      <c r="Q5395" t="str">
        <f t="shared" si="336"/>
        <v>29</v>
      </c>
      <c r="R5395" t="str">
        <f t="shared" si="337"/>
        <v>10</v>
      </c>
      <c r="S5395" t="str">
        <f t="shared" si="338"/>
        <v>2021</v>
      </c>
      <c r="T5395" s="4" t="str">
        <f t="shared" si="339"/>
        <v>29/10/2021</v>
      </c>
      <c r="U5395" s="7" t="s">
        <v>1456</v>
      </c>
    </row>
    <row r="5396" spans="1:21" x14ac:dyDescent="0.2">
      <c r="A5396" s="1">
        <v>5394</v>
      </c>
      <c r="B5396" t="s">
        <v>15</v>
      </c>
      <c r="C5396">
        <v>13634624</v>
      </c>
      <c r="D5396">
        <v>20211107</v>
      </c>
      <c r="E5396">
        <v>64</v>
      </c>
      <c r="F5396" t="s">
        <v>18</v>
      </c>
      <c r="G5396" t="s">
        <v>20</v>
      </c>
      <c r="H5396">
        <v>140129</v>
      </c>
      <c r="I5396" t="s">
        <v>34</v>
      </c>
      <c r="J5396" t="s">
        <v>34</v>
      </c>
      <c r="K5396" t="s">
        <v>264</v>
      </c>
      <c r="L5396" t="s">
        <v>34</v>
      </c>
      <c r="M5396" t="s">
        <v>34</v>
      </c>
      <c r="N5396" t="s">
        <v>34</v>
      </c>
      <c r="O5396" t="s">
        <v>901</v>
      </c>
      <c r="P5396" t="s">
        <v>909</v>
      </c>
      <c r="Q5396" t="str">
        <f t="shared" si="336"/>
        <v>07</v>
      </c>
      <c r="R5396" t="str">
        <f t="shared" si="337"/>
        <v>11</v>
      </c>
      <c r="S5396" t="str">
        <f t="shared" si="338"/>
        <v>2021</v>
      </c>
      <c r="T5396" s="4" t="str">
        <f t="shared" si="339"/>
        <v>07/11/2021</v>
      </c>
      <c r="U5396" s="7" t="s">
        <v>1158</v>
      </c>
    </row>
    <row r="5397" spans="1:21" x14ac:dyDescent="0.2">
      <c r="A5397" s="1">
        <v>5395</v>
      </c>
      <c r="B5397" t="s">
        <v>15</v>
      </c>
      <c r="C5397">
        <v>13637042</v>
      </c>
      <c r="D5397">
        <v>20210331</v>
      </c>
      <c r="E5397">
        <v>19</v>
      </c>
      <c r="F5397" t="s">
        <v>18</v>
      </c>
      <c r="G5397" t="s">
        <v>19</v>
      </c>
      <c r="H5397">
        <v>50301</v>
      </c>
      <c r="I5397" t="s">
        <v>37</v>
      </c>
      <c r="J5397" t="s">
        <v>63</v>
      </c>
      <c r="K5397" t="s">
        <v>63</v>
      </c>
      <c r="L5397" t="s">
        <v>37</v>
      </c>
      <c r="M5397" t="s">
        <v>63</v>
      </c>
      <c r="N5397" t="s">
        <v>63</v>
      </c>
      <c r="O5397" t="s">
        <v>901</v>
      </c>
      <c r="P5397" t="s">
        <v>908</v>
      </c>
      <c r="Q5397" t="str">
        <f t="shared" si="336"/>
        <v>31</v>
      </c>
      <c r="R5397" t="str">
        <f t="shared" si="337"/>
        <v>03</v>
      </c>
      <c r="S5397" t="str">
        <f t="shared" si="338"/>
        <v>2021</v>
      </c>
      <c r="T5397" s="4" t="str">
        <f t="shared" si="339"/>
        <v>31/03/2021</v>
      </c>
      <c r="U5397" s="7" t="s">
        <v>1473</v>
      </c>
    </row>
    <row r="5398" spans="1:21" x14ac:dyDescent="0.2">
      <c r="A5398" s="1">
        <v>5396</v>
      </c>
      <c r="B5398" t="s">
        <v>15</v>
      </c>
      <c r="C5398">
        <v>13638493</v>
      </c>
      <c r="D5398">
        <v>20210504</v>
      </c>
      <c r="E5398">
        <v>28</v>
      </c>
      <c r="F5398" t="s">
        <v>17</v>
      </c>
      <c r="G5398" t="s">
        <v>19</v>
      </c>
      <c r="H5398">
        <v>220111</v>
      </c>
      <c r="I5398" t="s">
        <v>44</v>
      </c>
      <c r="J5398" t="s">
        <v>44</v>
      </c>
      <c r="K5398" t="s">
        <v>246</v>
      </c>
      <c r="L5398" t="s">
        <v>44</v>
      </c>
      <c r="M5398" t="s">
        <v>44</v>
      </c>
      <c r="N5398" t="s">
        <v>246</v>
      </c>
      <c r="O5398" t="s">
        <v>901</v>
      </c>
      <c r="P5398" t="s">
        <v>914</v>
      </c>
      <c r="Q5398" t="str">
        <f t="shared" si="336"/>
        <v>04</v>
      </c>
      <c r="R5398" t="str">
        <f t="shared" si="337"/>
        <v>05</v>
      </c>
      <c r="S5398" t="str">
        <f t="shared" si="338"/>
        <v>2021</v>
      </c>
      <c r="T5398" s="4" t="str">
        <f t="shared" si="339"/>
        <v>04/05/2021</v>
      </c>
      <c r="U5398" s="7" t="s">
        <v>1111</v>
      </c>
    </row>
    <row r="5399" spans="1:21" x14ac:dyDescent="0.2">
      <c r="A5399" s="1">
        <v>5397</v>
      </c>
      <c r="B5399" t="s">
        <v>15</v>
      </c>
      <c r="C5399">
        <v>13641114</v>
      </c>
      <c r="D5399">
        <v>20210213</v>
      </c>
      <c r="E5399">
        <v>54</v>
      </c>
      <c r="F5399" t="s">
        <v>18</v>
      </c>
      <c r="G5399" t="s">
        <v>19</v>
      </c>
      <c r="H5399">
        <v>120804</v>
      </c>
      <c r="I5399" t="s">
        <v>52</v>
      </c>
      <c r="J5399" t="s">
        <v>126</v>
      </c>
      <c r="K5399" t="s">
        <v>572</v>
      </c>
      <c r="L5399" t="s">
        <v>52</v>
      </c>
      <c r="M5399" t="s">
        <v>90</v>
      </c>
      <c r="N5399" t="s">
        <v>90</v>
      </c>
      <c r="O5399" t="s">
        <v>901</v>
      </c>
      <c r="P5399" t="s">
        <v>931</v>
      </c>
      <c r="Q5399" t="str">
        <f t="shared" si="336"/>
        <v>13</v>
      </c>
      <c r="R5399" t="str">
        <f t="shared" si="337"/>
        <v>02</v>
      </c>
      <c r="S5399" t="str">
        <f t="shared" si="338"/>
        <v>2021</v>
      </c>
      <c r="T5399" s="4" t="str">
        <f t="shared" si="339"/>
        <v>13/02/2021</v>
      </c>
      <c r="U5399" s="7" t="s">
        <v>1232</v>
      </c>
    </row>
    <row r="5400" spans="1:21" x14ac:dyDescent="0.2">
      <c r="A5400" s="1">
        <v>5398</v>
      </c>
      <c r="B5400" t="s">
        <v>15</v>
      </c>
      <c r="C5400">
        <v>13642493</v>
      </c>
      <c r="D5400">
        <v>20210928</v>
      </c>
      <c r="E5400">
        <v>38</v>
      </c>
      <c r="F5400" t="s">
        <v>17</v>
      </c>
      <c r="G5400" t="s">
        <v>23</v>
      </c>
      <c r="H5400">
        <v>140111</v>
      </c>
      <c r="I5400" t="s">
        <v>34</v>
      </c>
      <c r="J5400" t="s">
        <v>34</v>
      </c>
      <c r="K5400" t="s">
        <v>278</v>
      </c>
      <c r="L5400" t="s">
        <v>34</v>
      </c>
      <c r="M5400" t="s">
        <v>34</v>
      </c>
      <c r="N5400" t="s">
        <v>253</v>
      </c>
      <c r="O5400" t="s">
        <v>901</v>
      </c>
      <c r="P5400" t="s">
        <v>925</v>
      </c>
      <c r="Q5400" t="str">
        <f t="shared" si="336"/>
        <v>28</v>
      </c>
      <c r="R5400" t="str">
        <f t="shared" si="337"/>
        <v>09</v>
      </c>
      <c r="S5400" t="str">
        <f t="shared" si="338"/>
        <v>2021</v>
      </c>
      <c r="T5400" s="4" t="str">
        <f t="shared" si="339"/>
        <v>28/09/2021</v>
      </c>
      <c r="U5400" s="7" t="s">
        <v>1443</v>
      </c>
    </row>
    <row r="5401" spans="1:21" x14ac:dyDescent="0.2">
      <c r="A5401" s="1">
        <v>5399</v>
      </c>
      <c r="B5401" t="s">
        <v>15</v>
      </c>
      <c r="C5401">
        <v>13643720</v>
      </c>
      <c r="D5401">
        <v>20211022</v>
      </c>
      <c r="E5401">
        <v>15</v>
      </c>
      <c r="F5401" t="s">
        <v>17</v>
      </c>
      <c r="G5401" t="s">
        <v>20</v>
      </c>
      <c r="H5401">
        <v>140141</v>
      </c>
      <c r="I5401" t="s">
        <v>34</v>
      </c>
      <c r="J5401" t="s">
        <v>34</v>
      </c>
      <c r="K5401" t="s">
        <v>360</v>
      </c>
      <c r="L5401" t="s">
        <v>34</v>
      </c>
      <c r="M5401" t="s">
        <v>34</v>
      </c>
      <c r="N5401" t="s">
        <v>360</v>
      </c>
      <c r="O5401" t="s">
        <v>901</v>
      </c>
      <c r="P5401" t="s">
        <v>924</v>
      </c>
      <c r="Q5401" t="str">
        <f t="shared" si="336"/>
        <v>22</v>
      </c>
      <c r="R5401" t="str">
        <f t="shared" si="337"/>
        <v>10</v>
      </c>
      <c r="S5401" t="str">
        <f t="shared" si="338"/>
        <v>2021</v>
      </c>
      <c r="T5401" s="4" t="str">
        <f t="shared" si="339"/>
        <v>22/10/2021</v>
      </c>
      <c r="U5401" s="7" t="s">
        <v>1366</v>
      </c>
    </row>
    <row r="5402" spans="1:21" x14ac:dyDescent="0.2">
      <c r="A5402" s="1">
        <v>5400</v>
      </c>
      <c r="B5402" t="s">
        <v>15</v>
      </c>
      <c r="C5402">
        <v>13645209</v>
      </c>
      <c r="D5402">
        <v>20211210</v>
      </c>
      <c r="E5402">
        <v>36</v>
      </c>
      <c r="F5402" t="s">
        <v>18</v>
      </c>
      <c r="G5402" t="s">
        <v>19</v>
      </c>
      <c r="H5402">
        <v>60601</v>
      </c>
      <c r="I5402" t="s">
        <v>48</v>
      </c>
      <c r="J5402" t="s">
        <v>186</v>
      </c>
      <c r="K5402" t="s">
        <v>186</v>
      </c>
      <c r="L5402" t="s">
        <v>48</v>
      </c>
      <c r="M5402" t="s">
        <v>186</v>
      </c>
      <c r="N5402" t="s">
        <v>186</v>
      </c>
      <c r="O5402" t="s">
        <v>901</v>
      </c>
      <c r="P5402" t="s">
        <v>911</v>
      </c>
      <c r="Q5402" t="str">
        <f t="shared" si="336"/>
        <v>10</v>
      </c>
      <c r="R5402" t="str">
        <f t="shared" si="337"/>
        <v>12</v>
      </c>
      <c r="S5402" t="str">
        <f t="shared" si="338"/>
        <v>2021</v>
      </c>
      <c r="T5402" s="4" t="str">
        <f t="shared" si="339"/>
        <v>10/12/2021</v>
      </c>
      <c r="U5402" s="7" t="s">
        <v>1200</v>
      </c>
    </row>
    <row r="5403" spans="1:21" x14ac:dyDescent="0.2">
      <c r="A5403" s="1">
        <v>5401</v>
      </c>
      <c r="B5403" t="s">
        <v>15</v>
      </c>
      <c r="C5403">
        <v>13647356</v>
      </c>
      <c r="D5403">
        <v>20210601</v>
      </c>
      <c r="E5403">
        <v>64</v>
      </c>
      <c r="F5403" t="s">
        <v>18</v>
      </c>
      <c r="G5403" t="s">
        <v>19</v>
      </c>
      <c r="H5403">
        <v>50101</v>
      </c>
      <c r="I5403" t="s">
        <v>37</v>
      </c>
      <c r="J5403" t="s">
        <v>98</v>
      </c>
      <c r="K5403" t="s">
        <v>37</v>
      </c>
      <c r="L5403" t="s">
        <v>37</v>
      </c>
      <c r="M5403" t="s">
        <v>98</v>
      </c>
      <c r="N5403" t="s">
        <v>37</v>
      </c>
      <c r="O5403" t="s">
        <v>901</v>
      </c>
      <c r="P5403" t="s">
        <v>908</v>
      </c>
      <c r="Q5403" t="str">
        <f t="shared" si="336"/>
        <v>01</v>
      </c>
      <c r="R5403" t="str">
        <f t="shared" si="337"/>
        <v>06</v>
      </c>
      <c r="S5403" t="str">
        <f t="shared" si="338"/>
        <v>2021</v>
      </c>
      <c r="T5403" s="4" t="str">
        <f t="shared" si="339"/>
        <v>01/06/2021</v>
      </c>
      <c r="U5403" s="7" t="s">
        <v>1071</v>
      </c>
    </row>
    <row r="5404" spans="1:21" x14ac:dyDescent="0.2">
      <c r="A5404" s="1">
        <v>5402</v>
      </c>
      <c r="B5404" t="s">
        <v>15</v>
      </c>
      <c r="C5404">
        <v>13647622</v>
      </c>
      <c r="D5404">
        <v>20210908</v>
      </c>
      <c r="E5404">
        <v>30</v>
      </c>
      <c r="F5404" t="s">
        <v>17</v>
      </c>
      <c r="G5404" t="s">
        <v>19</v>
      </c>
      <c r="H5404">
        <v>40109</v>
      </c>
      <c r="I5404" t="s">
        <v>51</v>
      </c>
      <c r="J5404" t="s">
        <v>51</v>
      </c>
      <c r="K5404" t="s">
        <v>300</v>
      </c>
      <c r="L5404" t="s">
        <v>51</v>
      </c>
      <c r="M5404" t="s">
        <v>51</v>
      </c>
      <c r="N5404" t="s">
        <v>300</v>
      </c>
      <c r="O5404" t="s">
        <v>901</v>
      </c>
      <c r="P5404" t="s">
        <v>909</v>
      </c>
      <c r="Q5404" t="str">
        <f t="shared" si="336"/>
        <v>08</v>
      </c>
      <c r="R5404" t="str">
        <f t="shared" si="337"/>
        <v>09</v>
      </c>
      <c r="S5404" t="str">
        <f t="shared" si="338"/>
        <v>2021</v>
      </c>
      <c r="T5404" s="4" t="str">
        <f t="shared" si="339"/>
        <v>08/09/2021</v>
      </c>
      <c r="U5404" s="7" t="s">
        <v>1169</v>
      </c>
    </row>
    <row r="5405" spans="1:21" x14ac:dyDescent="0.2">
      <c r="A5405" s="1">
        <v>5403</v>
      </c>
      <c r="B5405" t="s">
        <v>15</v>
      </c>
      <c r="C5405">
        <v>13649328</v>
      </c>
      <c r="D5405">
        <v>20210619</v>
      </c>
      <c r="E5405">
        <v>54</v>
      </c>
      <c r="F5405" t="s">
        <v>18</v>
      </c>
      <c r="G5405" t="s">
        <v>20</v>
      </c>
      <c r="H5405">
        <v>140136</v>
      </c>
      <c r="I5405" t="s">
        <v>34</v>
      </c>
      <c r="J5405" t="s">
        <v>34</v>
      </c>
      <c r="K5405" t="s">
        <v>334</v>
      </c>
      <c r="L5405" t="s">
        <v>34</v>
      </c>
      <c r="M5405" t="s">
        <v>34</v>
      </c>
      <c r="N5405" t="s">
        <v>34</v>
      </c>
      <c r="O5405" t="s">
        <v>901</v>
      </c>
      <c r="P5405" t="s">
        <v>908</v>
      </c>
      <c r="Q5405" t="str">
        <f t="shared" si="336"/>
        <v>19</v>
      </c>
      <c r="R5405" t="str">
        <f t="shared" si="337"/>
        <v>06</v>
      </c>
      <c r="S5405" t="str">
        <f t="shared" si="338"/>
        <v>2021</v>
      </c>
      <c r="T5405" s="4" t="str">
        <f t="shared" si="339"/>
        <v>19/06/2021</v>
      </c>
      <c r="U5405" s="7" t="s">
        <v>1321</v>
      </c>
    </row>
    <row r="5406" spans="1:21" x14ac:dyDescent="0.2">
      <c r="A5406" s="1">
        <v>5404</v>
      </c>
      <c r="B5406" t="s">
        <v>15</v>
      </c>
      <c r="C5406">
        <v>13653676</v>
      </c>
      <c r="D5406">
        <v>20211010</v>
      </c>
      <c r="E5406">
        <v>52</v>
      </c>
      <c r="F5406" t="s">
        <v>18</v>
      </c>
      <c r="G5406" t="s">
        <v>19</v>
      </c>
      <c r="H5406">
        <v>50101</v>
      </c>
      <c r="I5406" t="s">
        <v>37</v>
      </c>
      <c r="J5406" t="s">
        <v>98</v>
      </c>
      <c r="K5406" t="s">
        <v>37</v>
      </c>
      <c r="L5406" t="s">
        <v>37</v>
      </c>
      <c r="M5406" t="s">
        <v>98</v>
      </c>
      <c r="N5406" t="s">
        <v>37</v>
      </c>
      <c r="O5406" t="s">
        <v>901</v>
      </c>
      <c r="P5406" t="s">
        <v>910</v>
      </c>
      <c r="Q5406" t="str">
        <f t="shared" si="336"/>
        <v>10</v>
      </c>
      <c r="R5406" t="str">
        <f t="shared" si="337"/>
        <v>10</v>
      </c>
      <c r="S5406" t="str">
        <f t="shared" si="338"/>
        <v>2021</v>
      </c>
      <c r="T5406" s="4" t="str">
        <f t="shared" si="339"/>
        <v>10/10/2021</v>
      </c>
      <c r="U5406" s="7" t="s">
        <v>1198</v>
      </c>
    </row>
    <row r="5407" spans="1:21" x14ac:dyDescent="0.2">
      <c r="A5407" s="1">
        <v>5405</v>
      </c>
      <c r="B5407" t="s">
        <v>15</v>
      </c>
      <c r="C5407">
        <v>13655714</v>
      </c>
      <c r="D5407">
        <v>20211117</v>
      </c>
      <c r="E5407">
        <v>38</v>
      </c>
      <c r="F5407" t="s">
        <v>18</v>
      </c>
      <c r="G5407" t="s">
        <v>19</v>
      </c>
      <c r="H5407">
        <v>250101</v>
      </c>
      <c r="I5407" t="s">
        <v>35</v>
      </c>
      <c r="J5407" t="s">
        <v>60</v>
      </c>
      <c r="K5407" t="s">
        <v>224</v>
      </c>
      <c r="L5407" t="s">
        <v>35</v>
      </c>
      <c r="M5407" t="s">
        <v>60</v>
      </c>
      <c r="N5407" t="s">
        <v>224</v>
      </c>
      <c r="O5407" t="s">
        <v>901</v>
      </c>
      <c r="P5407" t="s">
        <v>911</v>
      </c>
      <c r="Q5407" t="str">
        <f t="shared" si="336"/>
        <v>17</v>
      </c>
      <c r="R5407" t="str">
        <f t="shared" si="337"/>
        <v>11</v>
      </c>
      <c r="S5407" t="str">
        <f t="shared" si="338"/>
        <v>2021</v>
      </c>
      <c r="T5407" s="4" t="str">
        <f t="shared" si="339"/>
        <v>17/11/2021</v>
      </c>
      <c r="U5407" s="7" t="s">
        <v>1298</v>
      </c>
    </row>
    <row r="5408" spans="1:21" x14ac:dyDescent="0.2">
      <c r="A5408" s="1">
        <v>5406</v>
      </c>
      <c r="B5408" t="s">
        <v>15</v>
      </c>
      <c r="C5408">
        <v>13656538</v>
      </c>
      <c r="D5408">
        <v>20210614</v>
      </c>
      <c r="E5408">
        <v>32</v>
      </c>
      <c r="F5408" t="s">
        <v>17</v>
      </c>
      <c r="G5408" t="s">
        <v>19</v>
      </c>
      <c r="H5408">
        <v>21301</v>
      </c>
      <c r="I5408" t="s">
        <v>55</v>
      </c>
      <c r="J5408" t="s">
        <v>107</v>
      </c>
      <c r="K5408" t="s">
        <v>342</v>
      </c>
      <c r="L5408" t="s">
        <v>55</v>
      </c>
      <c r="M5408" t="s">
        <v>107</v>
      </c>
      <c r="N5408" t="s">
        <v>342</v>
      </c>
      <c r="O5408" t="s">
        <v>901</v>
      </c>
      <c r="P5408" t="s">
        <v>914</v>
      </c>
      <c r="Q5408" t="str">
        <f t="shared" si="336"/>
        <v>14</v>
      </c>
      <c r="R5408" t="str">
        <f t="shared" si="337"/>
        <v>06</v>
      </c>
      <c r="S5408" t="str">
        <f t="shared" si="338"/>
        <v>2021</v>
      </c>
      <c r="T5408" s="4" t="str">
        <f t="shared" si="339"/>
        <v>14/06/2021</v>
      </c>
      <c r="U5408" s="7" t="s">
        <v>1249</v>
      </c>
    </row>
    <row r="5409" spans="1:21" x14ac:dyDescent="0.2">
      <c r="A5409" s="1">
        <v>5407</v>
      </c>
      <c r="B5409" t="s">
        <v>15</v>
      </c>
      <c r="C5409">
        <v>13657619</v>
      </c>
      <c r="D5409">
        <v>20210610</v>
      </c>
      <c r="E5409">
        <v>35</v>
      </c>
      <c r="F5409" t="s">
        <v>17</v>
      </c>
      <c r="G5409" t="s">
        <v>20</v>
      </c>
      <c r="H5409">
        <v>140122</v>
      </c>
      <c r="I5409" t="s">
        <v>34</v>
      </c>
      <c r="J5409" t="s">
        <v>34</v>
      </c>
      <c r="K5409" t="s">
        <v>253</v>
      </c>
      <c r="L5409" t="s">
        <v>34</v>
      </c>
      <c r="M5409" t="s">
        <v>34</v>
      </c>
      <c r="N5409" t="s">
        <v>299</v>
      </c>
      <c r="O5409" t="s">
        <v>901</v>
      </c>
      <c r="P5409" t="s">
        <v>908</v>
      </c>
      <c r="Q5409" t="str">
        <f t="shared" si="336"/>
        <v>10</v>
      </c>
      <c r="R5409" t="str">
        <f t="shared" si="337"/>
        <v>06</v>
      </c>
      <c r="S5409" t="str">
        <f t="shared" si="338"/>
        <v>2021</v>
      </c>
      <c r="T5409" s="4" t="str">
        <f t="shared" si="339"/>
        <v>10/06/2021</v>
      </c>
      <c r="U5409" s="7" t="s">
        <v>1194</v>
      </c>
    </row>
    <row r="5410" spans="1:21" x14ac:dyDescent="0.2">
      <c r="A5410" s="1">
        <v>5408</v>
      </c>
      <c r="B5410" t="s">
        <v>15</v>
      </c>
      <c r="C5410">
        <v>13658806</v>
      </c>
      <c r="D5410">
        <v>20210925</v>
      </c>
      <c r="E5410">
        <v>36</v>
      </c>
      <c r="F5410" t="s">
        <v>18</v>
      </c>
      <c r="G5410" t="s">
        <v>20</v>
      </c>
      <c r="H5410">
        <v>140110</v>
      </c>
      <c r="I5410" t="s">
        <v>34</v>
      </c>
      <c r="J5410" t="s">
        <v>34</v>
      </c>
      <c r="K5410" t="s">
        <v>302</v>
      </c>
      <c r="L5410" t="s">
        <v>34</v>
      </c>
      <c r="M5410" t="s">
        <v>34</v>
      </c>
      <c r="N5410" t="s">
        <v>302</v>
      </c>
      <c r="O5410" t="s">
        <v>901</v>
      </c>
      <c r="P5410" t="s">
        <v>925</v>
      </c>
      <c r="Q5410" t="str">
        <f t="shared" si="336"/>
        <v>25</v>
      </c>
      <c r="R5410" t="str">
        <f t="shared" si="337"/>
        <v>09</v>
      </c>
      <c r="S5410" t="str">
        <f t="shared" si="338"/>
        <v>2021</v>
      </c>
      <c r="T5410" s="4" t="str">
        <f t="shared" si="339"/>
        <v>25/09/2021</v>
      </c>
      <c r="U5410" s="7" t="s">
        <v>1409</v>
      </c>
    </row>
    <row r="5411" spans="1:21" x14ac:dyDescent="0.2">
      <c r="A5411" s="1">
        <v>5409</v>
      </c>
      <c r="B5411" t="s">
        <v>15</v>
      </c>
      <c r="C5411">
        <v>13660256</v>
      </c>
      <c r="D5411">
        <v>20211210</v>
      </c>
      <c r="E5411">
        <v>38</v>
      </c>
      <c r="F5411" t="s">
        <v>17</v>
      </c>
      <c r="G5411" t="s">
        <v>20</v>
      </c>
      <c r="H5411">
        <v>140103</v>
      </c>
      <c r="I5411" t="s">
        <v>34</v>
      </c>
      <c r="J5411" t="s">
        <v>34</v>
      </c>
      <c r="K5411" t="s">
        <v>320</v>
      </c>
      <c r="L5411" t="s">
        <v>34</v>
      </c>
      <c r="M5411" t="s">
        <v>34</v>
      </c>
      <c r="N5411" t="s">
        <v>320</v>
      </c>
      <c r="O5411" t="s">
        <v>901</v>
      </c>
      <c r="P5411" t="s">
        <v>911</v>
      </c>
      <c r="Q5411" t="str">
        <f t="shared" si="336"/>
        <v>10</v>
      </c>
      <c r="R5411" t="str">
        <f t="shared" si="337"/>
        <v>12</v>
      </c>
      <c r="S5411" t="str">
        <f t="shared" si="338"/>
        <v>2021</v>
      </c>
      <c r="T5411" s="4" t="str">
        <f t="shared" si="339"/>
        <v>10/12/2021</v>
      </c>
      <c r="U5411" s="7" t="s">
        <v>1200</v>
      </c>
    </row>
    <row r="5412" spans="1:21" x14ac:dyDescent="0.2">
      <c r="A5412" s="1">
        <v>5410</v>
      </c>
      <c r="B5412" t="s">
        <v>15</v>
      </c>
      <c r="C5412">
        <v>13662741</v>
      </c>
      <c r="D5412">
        <v>20211214</v>
      </c>
      <c r="E5412">
        <v>59</v>
      </c>
      <c r="F5412" t="s">
        <v>17</v>
      </c>
      <c r="G5412" t="s">
        <v>19</v>
      </c>
      <c r="H5412">
        <v>70910</v>
      </c>
      <c r="I5412" t="s">
        <v>57</v>
      </c>
      <c r="J5412" t="s">
        <v>139</v>
      </c>
      <c r="K5412" t="s">
        <v>687</v>
      </c>
      <c r="L5412" t="s">
        <v>57</v>
      </c>
      <c r="M5412" t="s">
        <v>139</v>
      </c>
      <c r="N5412" t="s">
        <v>687</v>
      </c>
      <c r="O5412" t="s">
        <v>901</v>
      </c>
      <c r="P5412" t="s">
        <v>910</v>
      </c>
      <c r="Q5412" t="str">
        <f t="shared" si="336"/>
        <v>14</v>
      </c>
      <c r="R5412" t="str">
        <f t="shared" si="337"/>
        <v>12</v>
      </c>
      <c r="S5412" t="str">
        <f t="shared" si="338"/>
        <v>2021</v>
      </c>
      <c r="T5412" s="4" t="str">
        <f t="shared" si="339"/>
        <v>14/12/2021</v>
      </c>
      <c r="U5412" s="7" t="s">
        <v>1256</v>
      </c>
    </row>
    <row r="5413" spans="1:21" x14ac:dyDescent="0.2">
      <c r="A5413" s="1">
        <v>5411</v>
      </c>
      <c r="B5413" t="s">
        <v>15</v>
      </c>
      <c r="C5413">
        <v>13667096</v>
      </c>
      <c r="D5413">
        <v>20211031</v>
      </c>
      <c r="E5413">
        <v>31</v>
      </c>
      <c r="F5413" t="s">
        <v>17</v>
      </c>
      <c r="G5413" t="s">
        <v>20</v>
      </c>
      <c r="H5413">
        <v>140143</v>
      </c>
      <c r="I5413" t="s">
        <v>34</v>
      </c>
      <c r="J5413" t="s">
        <v>34</v>
      </c>
      <c r="K5413" t="s">
        <v>226</v>
      </c>
      <c r="L5413" t="s">
        <v>34</v>
      </c>
      <c r="M5413" t="s">
        <v>34</v>
      </c>
      <c r="N5413" t="s">
        <v>360</v>
      </c>
      <c r="O5413" t="s">
        <v>901</v>
      </c>
      <c r="P5413" t="s">
        <v>920</v>
      </c>
      <c r="Q5413" t="str">
        <f t="shared" si="336"/>
        <v>31</v>
      </c>
      <c r="R5413" t="str">
        <f t="shared" si="337"/>
        <v>10</v>
      </c>
      <c r="S5413" t="str">
        <f t="shared" si="338"/>
        <v>2021</v>
      </c>
      <c r="T5413" s="4" t="str">
        <f t="shared" si="339"/>
        <v>31/10/2021</v>
      </c>
      <c r="U5413" s="7" t="s">
        <v>1477</v>
      </c>
    </row>
    <row r="5414" spans="1:21" x14ac:dyDescent="0.2">
      <c r="A5414" s="1">
        <v>5412</v>
      </c>
      <c r="B5414" t="s">
        <v>15</v>
      </c>
      <c r="C5414">
        <v>13669769</v>
      </c>
      <c r="D5414">
        <v>20210604</v>
      </c>
      <c r="E5414">
        <v>45</v>
      </c>
      <c r="F5414" t="s">
        <v>18</v>
      </c>
      <c r="G5414" t="s">
        <v>22</v>
      </c>
      <c r="H5414">
        <v>120804</v>
      </c>
      <c r="I5414" t="s">
        <v>52</v>
      </c>
      <c r="J5414" t="s">
        <v>126</v>
      </c>
      <c r="K5414" t="s">
        <v>572</v>
      </c>
      <c r="L5414" t="s">
        <v>52</v>
      </c>
      <c r="M5414" t="s">
        <v>126</v>
      </c>
      <c r="N5414" t="s">
        <v>393</v>
      </c>
      <c r="O5414" t="s">
        <v>901</v>
      </c>
      <c r="P5414" t="s">
        <v>908</v>
      </c>
      <c r="Q5414" t="str">
        <f t="shared" si="336"/>
        <v>04</v>
      </c>
      <c r="R5414" t="str">
        <f t="shared" si="337"/>
        <v>06</v>
      </c>
      <c r="S5414" t="str">
        <f t="shared" si="338"/>
        <v>2021</v>
      </c>
      <c r="T5414" s="4" t="str">
        <f t="shared" si="339"/>
        <v>04/06/2021</v>
      </c>
      <c r="U5414" s="7" t="s">
        <v>1113</v>
      </c>
    </row>
    <row r="5415" spans="1:21" x14ac:dyDescent="0.2">
      <c r="A5415" s="1">
        <v>5413</v>
      </c>
      <c r="B5415" t="s">
        <v>15</v>
      </c>
      <c r="C5415">
        <v>13670121</v>
      </c>
      <c r="D5415">
        <v>20210406</v>
      </c>
      <c r="E5415">
        <v>35</v>
      </c>
      <c r="F5415" t="s">
        <v>18</v>
      </c>
      <c r="G5415" t="s">
        <v>19</v>
      </c>
      <c r="H5415">
        <v>21309</v>
      </c>
      <c r="I5415" t="s">
        <v>55</v>
      </c>
      <c r="J5415" t="s">
        <v>107</v>
      </c>
      <c r="K5415" t="s">
        <v>463</v>
      </c>
      <c r="L5415" t="s">
        <v>55</v>
      </c>
      <c r="M5415" t="s">
        <v>107</v>
      </c>
      <c r="N5415" t="s">
        <v>342</v>
      </c>
      <c r="O5415" t="s">
        <v>901</v>
      </c>
      <c r="P5415" t="s">
        <v>908</v>
      </c>
      <c r="Q5415" t="str">
        <f t="shared" si="336"/>
        <v>06</v>
      </c>
      <c r="R5415" t="str">
        <f t="shared" si="337"/>
        <v>04</v>
      </c>
      <c r="S5415" t="str">
        <f t="shared" si="338"/>
        <v>2021</v>
      </c>
      <c r="T5415" s="4" t="str">
        <f t="shared" si="339"/>
        <v>06/04/2021</v>
      </c>
      <c r="U5415" s="7" t="s">
        <v>1137</v>
      </c>
    </row>
    <row r="5416" spans="1:21" x14ac:dyDescent="0.2">
      <c r="A5416" s="1">
        <v>5414</v>
      </c>
      <c r="B5416" t="s">
        <v>15</v>
      </c>
      <c r="C5416">
        <v>13670178</v>
      </c>
      <c r="D5416">
        <v>20200609</v>
      </c>
      <c r="E5416">
        <v>69</v>
      </c>
      <c r="F5416" t="s">
        <v>17</v>
      </c>
      <c r="G5416" t="s">
        <v>23</v>
      </c>
      <c r="H5416">
        <v>140127</v>
      </c>
      <c r="I5416" t="s">
        <v>34</v>
      </c>
      <c r="J5416" t="s">
        <v>34</v>
      </c>
      <c r="K5416" t="s">
        <v>142</v>
      </c>
      <c r="L5416" t="s">
        <v>34</v>
      </c>
      <c r="M5416" t="s">
        <v>34</v>
      </c>
      <c r="N5416" t="s">
        <v>326</v>
      </c>
      <c r="O5416" t="s">
        <v>901</v>
      </c>
      <c r="P5416" t="s">
        <v>943</v>
      </c>
      <c r="Q5416" t="str">
        <f t="shared" si="336"/>
        <v>09</v>
      </c>
      <c r="R5416" t="str">
        <f t="shared" si="337"/>
        <v>06</v>
      </c>
      <c r="S5416" t="str">
        <f t="shared" si="338"/>
        <v>2020</v>
      </c>
      <c r="T5416" s="4" t="str">
        <f t="shared" si="339"/>
        <v>09/06/2020</v>
      </c>
      <c r="U5416" s="7" t="s">
        <v>1178</v>
      </c>
    </row>
    <row r="5417" spans="1:21" x14ac:dyDescent="0.2">
      <c r="A5417" s="1">
        <v>5415</v>
      </c>
      <c r="B5417" t="s">
        <v>15</v>
      </c>
      <c r="C5417">
        <v>13672798</v>
      </c>
      <c r="D5417">
        <v>20210810</v>
      </c>
      <c r="E5417">
        <v>46</v>
      </c>
      <c r="F5417" t="s">
        <v>17</v>
      </c>
      <c r="G5417" t="s">
        <v>19</v>
      </c>
      <c r="H5417">
        <v>130115</v>
      </c>
      <c r="I5417" t="s">
        <v>43</v>
      </c>
      <c r="J5417" t="s">
        <v>69</v>
      </c>
      <c r="K5417" t="s">
        <v>223</v>
      </c>
      <c r="L5417" t="s">
        <v>43</v>
      </c>
      <c r="M5417" t="s">
        <v>69</v>
      </c>
      <c r="N5417" t="s">
        <v>69</v>
      </c>
      <c r="O5417" t="s">
        <v>901</v>
      </c>
      <c r="P5417" t="s">
        <v>908</v>
      </c>
      <c r="Q5417" t="str">
        <f t="shared" si="336"/>
        <v>10</v>
      </c>
      <c r="R5417" t="str">
        <f t="shared" si="337"/>
        <v>08</v>
      </c>
      <c r="S5417" t="str">
        <f t="shared" si="338"/>
        <v>2021</v>
      </c>
      <c r="T5417" s="4" t="str">
        <f t="shared" si="339"/>
        <v>10/08/2021</v>
      </c>
      <c r="U5417" s="7" t="s">
        <v>1196</v>
      </c>
    </row>
    <row r="5418" spans="1:21" x14ac:dyDescent="0.2">
      <c r="A5418" s="1">
        <v>5416</v>
      </c>
      <c r="B5418" t="s">
        <v>15</v>
      </c>
      <c r="C5418">
        <v>13674060</v>
      </c>
      <c r="D5418">
        <v>20211002</v>
      </c>
      <c r="E5418">
        <v>26</v>
      </c>
      <c r="F5418" t="s">
        <v>18</v>
      </c>
      <c r="G5418" t="s">
        <v>19</v>
      </c>
      <c r="H5418">
        <v>100407</v>
      </c>
      <c r="I5418" t="s">
        <v>36</v>
      </c>
      <c r="J5418" t="s">
        <v>122</v>
      </c>
      <c r="K5418" t="s">
        <v>423</v>
      </c>
      <c r="L5418" t="s">
        <v>36</v>
      </c>
      <c r="M5418" t="s">
        <v>122</v>
      </c>
      <c r="N5418" t="s">
        <v>122</v>
      </c>
      <c r="O5418" t="s">
        <v>901</v>
      </c>
      <c r="P5418" t="s">
        <v>909</v>
      </c>
      <c r="Q5418" t="str">
        <f t="shared" si="336"/>
        <v>02</v>
      </c>
      <c r="R5418" t="str">
        <f t="shared" si="337"/>
        <v>10</v>
      </c>
      <c r="S5418" t="str">
        <f t="shared" si="338"/>
        <v>2021</v>
      </c>
      <c r="T5418" s="4" t="str">
        <f t="shared" si="339"/>
        <v>02/10/2021</v>
      </c>
      <c r="U5418" s="7" t="s">
        <v>1090</v>
      </c>
    </row>
    <row r="5419" spans="1:21" x14ac:dyDescent="0.2">
      <c r="A5419" s="1">
        <v>5417</v>
      </c>
      <c r="B5419" t="s">
        <v>15</v>
      </c>
      <c r="C5419">
        <v>13678495</v>
      </c>
      <c r="D5419">
        <v>20210713</v>
      </c>
      <c r="E5419">
        <v>30</v>
      </c>
      <c r="F5419" t="s">
        <v>18</v>
      </c>
      <c r="G5419" t="s">
        <v>19</v>
      </c>
      <c r="H5419">
        <v>30103</v>
      </c>
      <c r="I5419" t="s">
        <v>56</v>
      </c>
      <c r="J5419" t="s">
        <v>113</v>
      </c>
      <c r="K5419" t="s">
        <v>487</v>
      </c>
      <c r="L5419" t="s">
        <v>56</v>
      </c>
      <c r="M5419" t="s">
        <v>113</v>
      </c>
      <c r="N5419" t="s">
        <v>487</v>
      </c>
      <c r="O5419" t="s">
        <v>901</v>
      </c>
      <c r="P5419" t="s">
        <v>908</v>
      </c>
      <c r="Q5419" t="str">
        <f t="shared" si="336"/>
        <v>13</v>
      </c>
      <c r="R5419" t="str">
        <f t="shared" si="337"/>
        <v>07</v>
      </c>
      <c r="S5419" t="str">
        <f t="shared" si="338"/>
        <v>2021</v>
      </c>
      <c r="T5419" s="4" t="str">
        <f t="shared" si="339"/>
        <v>13/07/2021</v>
      </c>
      <c r="U5419" s="7" t="s">
        <v>1237</v>
      </c>
    </row>
    <row r="5420" spans="1:21" x14ac:dyDescent="0.2">
      <c r="A5420" s="1">
        <v>5418</v>
      </c>
      <c r="B5420" t="s">
        <v>15</v>
      </c>
      <c r="C5420">
        <v>13680712</v>
      </c>
      <c r="D5420">
        <v>20210208</v>
      </c>
      <c r="E5420">
        <v>50</v>
      </c>
      <c r="F5420" t="s">
        <v>18</v>
      </c>
      <c r="G5420" t="s">
        <v>23</v>
      </c>
      <c r="H5420">
        <v>120111</v>
      </c>
      <c r="I5420" t="s">
        <v>52</v>
      </c>
      <c r="J5420" t="s">
        <v>90</v>
      </c>
      <c r="K5420" t="s">
        <v>337</v>
      </c>
      <c r="L5420" t="s">
        <v>52</v>
      </c>
      <c r="M5420" t="s">
        <v>90</v>
      </c>
      <c r="N5420" t="s">
        <v>90</v>
      </c>
      <c r="O5420" t="s">
        <v>901</v>
      </c>
      <c r="P5420" t="s">
        <v>1023</v>
      </c>
      <c r="Q5420" t="str">
        <f t="shared" si="336"/>
        <v>08</v>
      </c>
      <c r="R5420" t="str">
        <f t="shared" si="337"/>
        <v>02</v>
      </c>
      <c r="S5420" t="str">
        <f t="shared" si="338"/>
        <v>2021</v>
      </c>
      <c r="T5420" s="4" t="str">
        <f t="shared" si="339"/>
        <v>08/02/2021</v>
      </c>
      <c r="U5420" s="7" t="s">
        <v>1162</v>
      </c>
    </row>
    <row r="5421" spans="1:21" x14ac:dyDescent="0.2">
      <c r="A5421" s="1">
        <v>5419</v>
      </c>
      <c r="B5421" t="s">
        <v>15</v>
      </c>
      <c r="C5421">
        <v>13681346</v>
      </c>
      <c r="D5421">
        <v>20211018</v>
      </c>
      <c r="E5421">
        <v>36</v>
      </c>
      <c r="F5421" t="s">
        <v>17</v>
      </c>
      <c r="G5421" t="s">
        <v>19</v>
      </c>
      <c r="H5421">
        <v>230101</v>
      </c>
      <c r="I5421" t="s">
        <v>38</v>
      </c>
      <c r="J5421" t="s">
        <v>38</v>
      </c>
      <c r="K5421" t="s">
        <v>38</v>
      </c>
      <c r="L5421" t="s">
        <v>38</v>
      </c>
      <c r="M5421" t="s">
        <v>38</v>
      </c>
      <c r="N5421" t="s">
        <v>38</v>
      </c>
      <c r="O5421" t="s">
        <v>901</v>
      </c>
      <c r="P5421" t="s">
        <v>920</v>
      </c>
      <c r="Q5421" t="str">
        <f t="shared" si="336"/>
        <v>18</v>
      </c>
      <c r="R5421" t="str">
        <f t="shared" si="337"/>
        <v>10</v>
      </c>
      <c r="S5421" t="str">
        <f t="shared" si="338"/>
        <v>2021</v>
      </c>
      <c r="T5421" s="4" t="str">
        <f t="shared" si="339"/>
        <v>18/10/2021</v>
      </c>
      <c r="U5421" s="7" t="s">
        <v>1310</v>
      </c>
    </row>
    <row r="5422" spans="1:21" x14ac:dyDescent="0.2">
      <c r="A5422" s="1">
        <v>5420</v>
      </c>
      <c r="B5422" t="s">
        <v>15</v>
      </c>
      <c r="C5422">
        <v>13692863</v>
      </c>
      <c r="D5422">
        <v>20210728</v>
      </c>
      <c r="E5422">
        <v>66</v>
      </c>
      <c r="F5422" t="s">
        <v>17</v>
      </c>
      <c r="G5422" t="s">
        <v>19</v>
      </c>
      <c r="H5422">
        <v>120404</v>
      </c>
      <c r="I5422" t="s">
        <v>52</v>
      </c>
      <c r="J5422" t="s">
        <v>127</v>
      </c>
      <c r="K5422" t="s">
        <v>688</v>
      </c>
      <c r="L5422" t="s">
        <v>52</v>
      </c>
      <c r="M5422" t="s">
        <v>90</v>
      </c>
      <c r="N5422" t="s">
        <v>90</v>
      </c>
      <c r="O5422" t="s">
        <v>901</v>
      </c>
      <c r="P5422" t="s">
        <v>908</v>
      </c>
      <c r="Q5422" t="str">
        <f t="shared" si="336"/>
        <v>28</v>
      </c>
      <c r="R5422" t="str">
        <f t="shared" si="337"/>
        <v>07</v>
      </c>
      <c r="S5422" t="str">
        <f t="shared" si="338"/>
        <v>2021</v>
      </c>
      <c r="T5422" s="4" t="str">
        <f t="shared" si="339"/>
        <v>28/07/2021</v>
      </c>
      <c r="U5422" s="7" t="s">
        <v>1441</v>
      </c>
    </row>
    <row r="5423" spans="1:21" x14ac:dyDescent="0.2">
      <c r="A5423" s="1">
        <v>5421</v>
      </c>
      <c r="B5423" t="s">
        <v>15</v>
      </c>
      <c r="C5423">
        <v>13694103</v>
      </c>
      <c r="D5423">
        <v>20211118</v>
      </c>
      <c r="E5423">
        <v>37</v>
      </c>
      <c r="F5423" t="s">
        <v>17</v>
      </c>
      <c r="G5423" t="s">
        <v>19</v>
      </c>
      <c r="H5423">
        <v>100101</v>
      </c>
      <c r="I5423" t="s">
        <v>36</v>
      </c>
      <c r="J5423" t="s">
        <v>36</v>
      </c>
      <c r="K5423" t="s">
        <v>36</v>
      </c>
      <c r="L5423" t="s">
        <v>36</v>
      </c>
      <c r="M5423" t="s">
        <v>36</v>
      </c>
      <c r="N5423" t="s">
        <v>36</v>
      </c>
      <c r="O5423" t="s">
        <v>902</v>
      </c>
      <c r="P5423" t="s">
        <v>915</v>
      </c>
      <c r="Q5423" t="str">
        <f t="shared" si="336"/>
        <v>18</v>
      </c>
      <c r="R5423" t="str">
        <f t="shared" si="337"/>
        <v>11</v>
      </c>
      <c r="S5423" t="str">
        <f t="shared" si="338"/>
        <v>2021</v>
      </c>
      <c r="T5423" s="4" t="str">
        <f t="shared" si="339"/>
        <v>18/11/2021</v>
      </c>
      <c r="U5423" s="7" t="s">
        <v>1311</v>
      </c>
    </row>
    <row r="5424" spans="1:21" x14ac:dyDescent="0.2">
      <c r="A5424" s="1">
        <v>5422</v>
      </c>
      <c r="B5424" t="s">
        <v>15</v>
      </c>
      <c r="C5424">
        <v>13694938</v>
      </c>
      <c r="D5424">
        <v>20211029</v>
      </c>
      <c r="E5424">
        <v>44</v>
      </c>
      <c r="F5424" t="s">
        <v>18</v>
      </c>
      <c r="G5424" t="s">
        <v>19</v>
      </c>
      <c r="H5424">
        <v>180301</v>
      </c>
      <c r="I5424" t="s">
        <v>42</v>
      </c>
      <c r="J5424" t="s">
        <v>68</v>
      </c>
      <c r="K5424" t="s">
        <v>68</v>
      </c>
      <c r="L5424" t="s">
        <v>42</v>
      </c>
      <c r="M5424" t="s">
        <v>68</v>
      </c>
      <c r="N5424" t="s">
        <v>68</v>
      </c>
      <c r="O5424" t="s">
        <v>901</v>
      </c>
      <c r="P5424" t="s">
        <v>910</v>
      </c>
      <c r="Q5424" t="str">
        <f t="shared" si="336"/>
        <v>29</v>
      </c>
      <c r="R5424" t="str">
        <f t="shared" si="337"/>
        <v>10</v>
      </c>
      <c r="S5424" t="str">
        <f t="shared" si="338"/>
        <v>2021</v>
      </c>
      <c r="T5424" s="4" t="str">
        <f t="shared" si="339"/>
        <v>29/10/2021</v>
      </c>
      <c r="U5424" s="7" t="s">
        <v>1456</v>
      </c>
    </row>
    <row r="5425" spans="1:21" x14ac:dyDescent="0.2">
      <c r="A5425" s="1">
        <v>5423</v>
      </c>
      <c r="B5425" t="s">
        <v>15</v>
      </c>
      <c r="C5425">
        <v>13695512</v>
      </c>
      <c r="D5425">
        <v>20210421</v>
      </c>
      <c r="E5425">
        <v>36</v>
      </c>
      <c r="F5425" t="s">
        <v>18</v>
      </c>
      <c r="G5425" t="s">
        <v>19</v>
      </c>
      <c r="H5425">
        <v>110501</v>
      </c>
      <c r="I5425" t="s">
        <v>54</v>
      </c>
      <c r="J5425" t="s">
        <v>103</v>
      </c>
      <c r="K5425" t="s">
        <v>103</v>
      </c>
      <c r="L5425" t="s">
        <v>54</v>
      </c>
      <c r="M5425" t="s">
        <v>167</v>
      </c>
      <c r="N5425" t="s">
        <v>167</v>
      </c>
      <c r="O5425" t="s">
        <v>901</v>
      </c>
      <c r="P5425" t="s">
        <v>908</v>
      </c>
      <c r="Q5425" t="str">
        <f t="shared" si="336"/>
        <v>21</v>
      </c>
      <c r="R5425" t="str">
        <f t="shared" si="337"/>
        <v>04</v>
      </c>
      <c r="S5425" t="str">
        <f t="shared" si="338"/>
        <v>2021</v>
      </c>
      <c r="T5425" s="4" t="str">
        <f t="shared" si="339"/>
        <v>21/04/2021</v>
      </c>
      <c r="U5425" s="7" t="s">
        <v>1346</v>
      </c>
    </row>
    <row r="5426" spans="1:21" x14ac:dyDescent="0.2">
      <c r="A5426" s="1">
        <v>5424</v>
      </c>
      <c r="B5426" t="s">
        <v>15</v>
      </c>
      <c r="C5426">
        <v>13700278</v>
      </c>
      <c r="D5426">
        <v>20211110</v>
      </c>
      <c r="E5426">
        <v>17</v>
      </c>
      <c r="F5426" t="s">
        <v>17</v>
      </c>
      <c r="G5426" t="s">
        <v>19</v>
      </c>
      <c r="H5426">
        <v>220101</v>
      </c>
      <c r="I5426" t="s">
        <v>44</v>
      </c>
      <c r="J5426" t="s">
        <v>44</v>
      </c>
      <c r="K5426" t="s">
        <v>44</v>
      </c>
      <c r="L5426" t="s">
        <v>44</v>
      </c>
      <c r="M5426" t="s">
        <v>44</v>
      </c>
      <c r="N5426" t="s">
        <v>44</v>
      </c>
      <c r="O5426" t="s">
        <v>901</v>
      </c>
      <c r="P5426" t="s">
        <v>915</v>
      </c>
      <c r="Q5426" t="str">
        <f t="shared" si="336"/>
        <v>10</v>
      </c>
      <c r="R5426" t="str">
        <f t="shared" si="337"/>
        <v>11</v>
      </c>
      <c r="S5426" t="str">
        <f t="shared" si="338"/>
        <v>2021</v>
      </c>
      <c r="T5426" s="4" t="str">
        <f t="shared" si="339"/>
        <v>10/11/2021</v>
      </c>
      <c r="U5426" s="7" t="s">
        <v>1199</v>
      </c>
    </row>
    <row r="5427" spans="1:21" x14ac:dyDescent="0.2">
      <c r="A5427" s="1">
        <v>5425</v>
      </c>
      <c r="B5427" t="s">
        <v>15</v>
      </c>
      <c r="C5427">
        <v>13702606</v>
      </c>
      <c r="D5427">
        <v>20210727</v>
      </c>
      <c r="E5427">
        <v>77</v>
      </c>
      <c r="F5427" t="s">
        <v>18</v>
      </c>
      <c r="G5427" t="s">
        <v>19</v>
      </c>
      <c r="H5427">
        <v>50401</v>
      </c>
      <c r="I5427" t="s">
        <v>37</v>
      </c>
      <c r="J5427" t="s">
        <v>125</v>
      </c>
      <c r="K5427" t="s">
        <v>142</v>
      </c>
      <c r="L5427" t="s">
        <v>37</v>
      </c>
      <c r="M5427" t="s">
        <v>125</v>
      </c>
      <c r="N5427" t="s">
        <v>142</v>
      </c>
      <c r="O5427" t="s">
        <v>901</v>
      </c>
      <c r="P5427" t="s">
        <v>908</v>
      </c>
      <c r="Q5427" t="str">
        <f t="shared" si="336"/>
        <v>27</v>
      </c>
      <c r="R5427" t="str">
        <f t="shared" si="337"/>
        <v>07</v>
      </c>
      <c r="S5427" t="str">
        <f t="shared" si="338"/>
        <v>2021</v>
      </c>
      <c r="T5427" s="4" t="str">
        <f t="shared" si="339"/>
        <v>27/07/2021</v>
      </c>
      <c r="U5427" s="7" t="s">
        <v>1430</v>
      </c>
    </row>
    <row r="5428" spans="1:21" x14ac:dyDescent="0.2">
      <c r="A5428" s="1">
        <v>5426</v>
      </c>
      <c r="B5428" t="s">
        <v>15</v>
      </c>
      <c r="C5428">
        <v>13703599</v>
      </c>
      <c r="D5428">
        <v>20211009</v>
      </c>
      <c r="E5428">
        <v>58</v>
      </c>
      <c r="F5428" t="s">
        <v>17</v>
      </c>
      <c r="G5428" t="s">
        <v>19</v>
      </c>
      <c r="H5428">
        <v>210901</v>
      </c>
      <c r="I5428" t="s">
        <v>47</v>
      </c>
      <c r="J5428" t="s">
        <v>95</v>
      </c>
      <c r="K5428" t="s">
        <v>95</v>
      </c>
      <c r="L5428" t="s">
        <v>47</v>
      </c>
      <c r="M5428" t="s">
        <v>47</v>
      </c>
      <c r="N5428" t="s">
        <v>256</v>
      </c>
      <c r="O5428" t="s">
        <v>901</v>
      </c>
      <c r="P5428" t="s">
        <v>909</v>
      </c>
      <c r="Q5428" t="str">
        <f t="shared" si="336"/>
        <v>09</v>
      </c>
      <c r="R5428" t="str">
        <f t="shared" si="337"/>
        <v>10</v>
      </c>
      <c r="S5428" t="str">
        <f t="shared" si="338"/>
        <v>2021</v>
      </c>
      <c r="T5428" s="4" t="str">
        <f t="shared" si="339"/>
        <v>09/10/2021</v>
      </c>
      <c r="U5428" s="7" t="s">
        <v>1185</v>
      </c>
    </row>
    <row r="5429" spans="1:21" x14ac:dyDescent="0.2">
      <c r="A5429" s="1">
        <v>5427</v>
      </c>
      <c r="B5429" t="s">
        <v>15</v>
      </c>
      <c r="C5429">
        <v>13703648</v>
      </c>
      <c r="D5429">
        <v>20211021</v>
      </c>
      <c r="E5429">
        <v>74</v>
      </c>
      <c r="F5429" t="s">
        <v>17</v>
      </c>
      <c r="G5429" t="s">
        <v>19</v>
      </c>
      <c r="H5429">
        <v>90101</v>
      </c>
      <c r="I5429" t="s">
        <v>41</v>
      </c>
      <c r="J5429" t="s">
        <v>41</v>
      </c>
      <c r="K5429" t="s">
        <v>41</v>
      </c>
      <c r="L5429" t="s">
        <v>41</v>
      </c>
      <c r="M5429" t="s">
        <v>41</v>
      </c>
      <c r="N5429" t="s">
        <v>41</v>
      </c>
      <c r="O5429" t="s">
        <v>901</v>
      </c>
      <c r="P5429" t="s">
        <v>909</v>
      </c>
      <c r="Q5429" t="str">
        <f t="shared" si="336"/>
        <v>21</v>
      </c>
      <c r="R5429" t="str">
        <f t="shared" si="337"/>
        <v>10</v>
      </c>
      <c r="S5429" t="str">
        <f t="shared" si="338"/>
        <v>2021</v>
      </c>
      <c r="T5429" s="4" t="str">
        <f t="shared" si="339"/>
        <v>21/10/2021</v>
      </c>
      <c r="U5429" s="7" t="s">
        <v>1353</v>
      </c>
    </row>
    <row r="5430" spans="1:21" x14ac:dyDescent="0.2">
      <c r="A5430" s="1">
        <v>5428</v>
      </c>
      <c r="B5430" t="s">
        <v>15</v>
      </c>
      <c r="C5430">
        <v>13707154</v>
      </c>
      <c r="D5430">
        <v>20211110</v>
      </c>
      <c r="E5430">
        <v>70</v>
      </c>
      <c r="F5430" t="s">
        <v>17</v>
      </c>
      <c r="G5430" t="s">
        <v>19</v>
      </c>
      <c r="H5430">
        <v>90101</v>
      </c>
      <c r="I5430" t="s">
        <v>41</v>
      </c>
      <c r="J5430" t="s">
        <v>41</v>
      </c>
      <c r="K5430" t="s">
        <v>41</v>
      </c>
      <c r="L5430" t="s">
        <v>41</v>
      </c>
      <c r="M5430" t="s">
        <v>41</v>
      </c>
      <c r="N5430" t="s">
        <v>269</v>
      </c>
      <c r="O5430" t="s">
        <v>901</v>
      </c>
      <c r="P5430" t="s">
        <v>911</v>
      </c>
      <c r="Q5430" t="str">
        <f t="shared" si="336"/>
        <v>10</v>
      </c>
      <c r="R5430" t="str">
        <f t="shared" si="337"/>
        <v>11</v>
      </c>
      <c r="S5430" t="str">
        <f t="shared" si="338"/>
        <v>2021</v>
      </c>
      <c r="T5430" s="4" t="str">
        <f t="shared" si="339"/>
        <v>10/11/2021</v>
      </c>
      <c r="U5430" s="7" t="s">
        <v>1199</v>
      </c>
    </row>
    <row r="5431" spans="1:21" x14ac:dyDescent="0.2">
      <c r="A5431" s="1">
        <v>5429</v>
      </c>
      <c r="B5431" t="s">
        <v>15</v>
      </c>
      <c r="C5431">
        <v>13707219</v>
      </c>
      <c r="D5431">
        <v>20210808</v>
      </c>
      <c r="E5431">
        <v>67</v>
      </c>
      <c r="F5431" t="s">
        <v>17</v>
      </c>
      <c r="G5431" t="s">
        <v>19</v>
      </c>
      <c r="H5431">
        <v>90601</v>
      </c>
      <c r="I5431" t="s">
        <v>41</v>
      </c>
      <c r="J5431" t="s">
        <v>92</v>
      </c>
      <c r="K5431" t="s">
        <v>316</v>
      </c>
      <c r="L5431" t="s">
        <v>41</v>
      </c>
      <c r="M5431" t="s">
        <v>92</v>
      </c>
      <c r="N5431" t="s">
        <v>702</v>
      </c>
      <c r="O5431" t="s">
        <v>901</v>
      </c>
      <c r="P5431" t="s">
        <v>914</v>
      </c>
      <c r="Q5431" t="str">
        <f t="shared" si="336"/>
        <v>08</v>
      </c>
      <c r="R5431" t="str">
        <f t="shared" si="337"/>
        <v>08</v>
      </c>
      <c r="S5431" t="str">
        <f t="shared" si="338"/>
        <v>2021</v>
      </c>
      <c r="T5431" s="4" t="str">
        <f t="shared" si="339"/>
        <v>08/08/2021</v>
      </c>
      <c r="U5431" s="7" t="s">
        <v>1168</v>
      </c>
    </row>
    <row r="5432" spans="1:21" x14ac:dyDescent="0.2">
      <c r="A5432" s="1">
        <v>5430</v>
      </c>
      <c r="B5432" t="s">
        <v>15</v>
      </c>
      <c r="C5432">
        <v>13709695</v>
      </c>
      <c r="D5432">
        <v>20210917</v>
      </c>
      <c r="E5432">
        <v>44</v>
      </c>
      <c r="F5432" t="s">
        <v>17</v>
      </c>
      <c r="G5432" t="s">
        <v>19</v>
      </c>
      <c r="H5432">
        <v>140131</v>
      </c>
      <c r="I5432" t="s">
        <v>34</v>
      </c>
      <c r="J5432" t="s">
        <v>34</v>
      </c>
      <c r="K5432" t="s">
        <v>308</v>
      </c>
      <c r="L5432" t="s">
        <v>54</v>
      </c>
      <c r="M5432" t="s">
        <v>129</v>
      </c>
      <c r="N5432" t="s">
        <v>129</v>
      </c>
      <c r="O5432" t="s">
        <v>901</v>
      </c>
      <c r="P5432" t="s">
        <v>909</v>
      </c>
      <c r="Q5432" t="str">
        <f t="shared" si="336"/>
        <v>17</v>
      </c>
      <c r="R5432" t="str">
        <f t="shared" si="337"/>
        <v>09</v>
      </c>
      <c r="S5432" t="str">
        <f t="shared" si="338"/>
        <v>2021</v>
      </c>
      <c r="T5432" s="4" t="str">
        <f t="shared" si="339"/>
        <v>17/09/2021</v>
      </c>
      <c r="U5432" s="7" t="s">
        <v>1296</v>
      </c>
    </row>
    <row r="5433" spans="1:21" x14ac:dyDescent="0.2">
      <c r="A5433" s="1">
        <v>5431</v>
      </c>
      <c r="B5433" t="s">
        <v>15</v>
      </c>
      <c r="C5433">
        <v>13713448</v>
      </c>
      <c r="D5433">
        <v>20210714</v>
      </c>
      <c r="E5433">
        <v>28</v>
      </c>
      <c r="F5433" t="s">
        <v>17</v>
      </c>
      <c r="G5433" t="s">
        <v>22</v>
      </c>
      <c r="H5433">
        <v>140104</v>
      </c>
      <c r="I5433" t="s">
        <v>34</v>
      </c>
      <c r="J5433" t="s">
        <v>34</v>
      </c>
      <c r="K5433" t="s">
        <v>259</v>
      </c>
      <c r="L5433" t="s">
        <v>34</v>
      </c>
      <c r="M5433" t="s">
        <v>34</v>
      </c>
      <c r="N5433" t="s">
        <v>326</v>
      </c>
      <c r="O5433" t="s">
        <v>901</v>
      </c>
      <c r="P5433" t="s">
        <v>908</v>
      </c>
      <c r="Q5433" t="str">
        <f t="shared" si="336"/>
        <v>14</v>
      </c>
      <c r="R5433" t="str">
        <f t="shared" si="337"/>
        <v>07</v>
      </c>
      <c r="S5433" t="str">
        <f t="shared" si="338"/>
        <v>2021</v>
      </c>
      <c r="T5433" s="4" t="str">
        <f t="shared" si="339"/>
        <v>14/07/2021</v>
      </c>
      <c r="U5433" s="7" t="s">
        <v>1251</v>
      </c>
    </row>
    <row r="5434" spans="1:21" x14ac:dyDescent="0.2">
      <c r="A5434" s="1">
        <v>5432</v>
      </c>
      <c r="B5434" t="s">
        <v>15</v>
      </c>
      <c r="C5434">
        <v>13717183</v>
      </c>
      <c r="D5434">
        <v>20210728</v>
      </c>
      <c r="E5434">
        <v>37</v>
      </c>
      <c r="F5434" t="s">
        <v>17</v>
      </c>
      <c r="G5434" t="s">
        <v>19</v>
      </c>
      <c r="H5434">
        <v>120110</v>
      </c>
      <c r="I5434" t="s">
        <v>52</v>
      </c>
      <c r="J5434" t="s">
        <v>90</v>
      </c>
      <c r="K5434" t="s">
        <v>506</v>
      </c>
      <c r="L5434" t="s">
        <v>52</v>
      </c>
      <c r="M5434" t="s">
        <v>90</v>
      </c>
      <c r="N5434" t="s">
        <v>90</v>
      </c>
      <c r="O5434" t="s">
        <v>901</v>
      </c>
      <c r="P5434" t="s">
        <v>908</v>
      </c>
      <c r="Q5434" t="str">
        <f t="shared" si="336"/>
        <v>28</v>
      </c>
      <c r="R5434" t="str">
        <f t="shared" si="337"/>
        <v>07</v>
      </c>
      <c r="S5434" t="str">
        <f t="shared" si="338"/>
        <v>2021</v>
      </c>
      <c r="T5434" s="4" t="str">
        <f t="shared" si="339"/>
        <v>28/07/2021</v>
      </c>
      <c r="U5434" s="7" t="s">
        <v>1441</v>
      </c>
    </row>
    <row r="5435" spans="1:21" x14ac:dyDescent="0.2">
      <c r="A5435" s="1">
        <v>5433</v>
      </c>
      <c r="B5435" t="s">
        <v>15</v>
      </c>
      <c r="C5435">
        <v>13724641</v>
      </c>
      <c r="D5435">
        <v>20220110</v>
      </c>
      <c r="E5435">
        <v>39</v>
      </c>
      <c r="F5435" t="s">
        <v>18</v>
      </c>
      <c r="G5435" t="s">
        <v>19</v>
      </c>
      <c r="H5435">
        <v>90110</v>
      </c>
      <c r="I5435" t="s">
        <v>41</v>
      </c>
      <c r="J5435" t="s">
        <v>41</v>
      </c>
      <c r="K5435" t="s">
        <v>269</v>
      </c>
      <c r="L5435" t="s">
        <v>41</v>
      </c>
      <c r="M5435" t="s">
        <v>41</v>
      </c>
      <c r="N5435" t="s">
        <v>41</v>
      </c>
      <c r="O5435" t="s">
        <v>902</v>
      </c>
      <c r="P5435" t="s">
        <v>912</v>
      </c>
      <c r="Q5435" t="str">
        <f t="shared" si="336"/>
        <v>10</v>
      </c>
      <c r="R5435" t="str">
        <f t="shared" si="337"/>
        <v>01</v>
      </c>
      <c r="S5435" t="str">
        <f t="shared" si="338"/>
        <v>2022</v>
      </c>
      <c r="T5435" s="4" t="str">
        <f t="shared" si="339"/>
        <v>10/01/2022</v>
      </c>
      <c r="U5435" s="7" t="s">
        <v>1188</v>
      </c>
    </row>
    <row r="5436" spans="1:21" x14ac:dyDescent="0.2">
      <c r="A5436" s="1">
        <v>5434</v>
      </c>
      <c r="B5436" t="s">
        <v>15</v>
      </c>
      <c r="C5436">
        <v>13725770</v>
      </c>
      <c r="D5436">
        <v>20210710</v>
      </c>
      <c r="E5436">
        <v>51</v>
      </c>
      <c r="F5436" t="s">
        <v>18</v>
      </c>
      <c r="G5436" t="s">
        <v>19</v>
      </c>
      <c r="H5436">
        <v>30103</v>
      </c>
      <c r="I5436" t="s">
        <v>56</v>
      </c>
      <c r="J5436" t="s">
        <v>113</v>
      </c>
      <c r="K5436" t="s">
        <v>487</v>
      </c>
      <c r="L5436" t="s">
        <v>56</v>
      </c>
      <c r="M5436" t="s">
        <v>113</v>
      </c>
      <c r="N5436" t="s">
        <v>487</v>
      </c>
      <c r="O5436" t="s">
        <v>901</v>
      </c>
      <c r="P5436" t="s">
        <v>908</v>
      </c>
      <c r="Q5436" t="str">
        <f t="shared" si="336"/>
        <v>10</v>
      </c>
      <c r="R5436" t="str">
        <f t="shared" si="337"/>
        <v>07</v>
      </c>
      <c r="S5436" t="str">
        <f t="shared" si="338"/>
        <v>2021</v>
      </c>
      <c r="T5436" s="4" t="str">
        <f t="shared" si="339"/>
        <v>10/07/2021</v>
      </c>
      <c r="U5436" s="7" t="s">
        <v>1195</v>
      </c>
    </row>
    <row r="5437" spans="1:21" x14ac:dyDescent="0.2">
      <c r="A5437" s="1">
        <v>5435</v>
      </c>
      <c r="B5437" t="s">
        <v>15</v>
      </c>
      <c r="C5437">
        <v>13730869</v>
      </c>
      <c r="D5437">
        <v>20210906</v>
      </c>
      <c r="E5437">
        <v>48</v>
      </c>
      <c r="F5437" t="s">
        <v>17</v>
      </c>
      <c r="G5437" t="s">
        <v>19</v>
      </c>
      <c r="H5437">
        <v>130111</v>
      </c>
      <c r="I5437" t="s">
        <v>43</v>
      </c>
      <c r="J5437" t="s">
        <v>69</v>
      </c>
      <c r="K5437" t="s">
        <v>390</v>
      </c>
      <c r="L5437" t="s">
        <v>43</v>
      </c>
      <c r="M5437" t="s">
        <v>69</v>
      </c>
      <c r="N5437" t="s">
        <v>390</v>
      </c>
      <c r="O5437" t="s">
        <v>901</v>
      </c>
      <c r="P5437" t="s">
        <v>908</v>
      </c>
      <c r="Q5437" t="str">
        <f t="shared" si="336"/>
        <v>06</v>
      </c>
      <c r="R5437" t="str">
        <f t="shared" si="337"/>
        <v>09</v>
      </c>
      <c r="S5437" t="str">
        <f t="shared" si="338"/>
        <v>2021</v>
      </c>
      <c r="T5437" s="4" t="str">
        <f t="shared" si="339"/>
        <v>06/09/2021</v>
      </c>
      <c r="U5437" s="7" t="s">
        <v>1142</v>
      </c>
    </row>
    <row r="5438" spans="1:21" x14ac:dyDescent="0.2">
      <c r="A5438" s="1">
        <v>5436</v>
      </c>
      <c r="B5438" t="s">
        <v>15</v>
      </c>
      <c r="C5438">
        <v>13733298</v>
      </c>
      <c r="D5438">
        <v>20211118</v>
      </c>
      <c r="E5438">
        <v>32</v>
      </c>
      <c r="F5438" t="s">
        <v>18</v>
      </c>
      <c r="G5438" t="s">
        <v>19</v>
      </c>
      <c r="H5438">
        <v>70105</v>
      </c>
      <c r="I5438" t="s">
        <v>57</v>
      </c>
      <c r="J5438" t="s">
        <v>57</v>
      </c>
      <c r="K5438" t="s">
        <v>445</v>
      </c>
      <c r="L5438" t="s">
        <v>57</v>
      </c>
      <c r="M5438" t="s">
        <v>57</v>
      </c>
      <c r="N5438" t="s">
        <v>371</v>
      </c>
      <c r="O5438" t="s">
        <v>901</v>
      </c>
      <c r="P5438" t="s">
        <v>915</v>
      </c>
      <c r="Q5438" t="str">
        <f t="shared" si="336"/>
        <v>18</v>
      </c>
      <c r="R5438" t="str">
        <f t="shared" si="337"/>
        <v>11</v>
      </c>
      <c r="S5438" t="str">
        <f t="shared" si="338"/>
        <v>2021</v>
      </c>
      <c r="T5438" s="4" t="str">
        <f t="shared" si="339"/>
        <v>18/11/2021</v>
      </c>
      <c r="U5438" s="7" t="s">
        <v>1311</v>
      </c>
    </row>
    <row r="5439" spans="1:21" x14ac:dyDescent="0.2">
      <c r="A5439" s="1">
        <v>5437</v>
      </c>
      <c r="B5439" t="s">
        <v>15</v>
      </c>
      <c r="C5439">
        <v>13734094</v>
      </c>
      <c r="D5439">
        <v>20210622</v>
      </c>
      <c r="E5439">
        <v>30</v>
      </c>
      <c r="F5439" t="s">
        <v>18</v>
      </c>
      <c r="G5439" t="s">
        <v>20</v>
      </c>
      <c r="H5439">
        <v>140103</v>
      </c>
      <c r="I5439" t="s">
        <v>34</v>
      </c>
      <c r="J5439" t="s">
        <v>34</v>
      </c>
      <c r="K5439" t="s">
        <v>320</v>
      </c>
      <c r="L5439" t="s">
        <v>34</v>
      </c>
      <c r="M5439" t="s">
        <v>34</v>
      </c>
      <c r="N5439" t="s">
        <v>320</v>
      </c>
      <c r="O5439" t="s">
        <v>901</v>
      </c>
      <c r="P5439" t="s">
        <v>933</v>
      </c>
      <c r="Q5439" t="str">
        <f t="shared" si="336"/>
        <v>22</v>
      </c>
      <c r="R5439" t="str">
        <f t="shared" si="337"/>
        <v>06</v>
      </c>
      <c r="S5439" t="str">
        <f t="shared" si="338"/>
        <v>2021</v>
      </c>
      <c r="T5439" s="4" t="str">
        <f t="shared" si="339"/>
        <v>22/06/2021</v>
      </c>
      <c r="U5439" s="7" t="s">
        <v>1362</v>
      </c>
    </row>
    <row r="5440" spans="1:21" x14ac:dyDescent="0.2">
      <c r="A5440" s="1">
        <v>5438</v>
      </c>
      <c r="B5440" t="s">
        <v>15</v>
      </c>
      <c r="C5440">
        <v>13735478</v>
      </c>
      <c r="D5440">
        <v>20211106</v>
      </c>
      <c r="E5440">
        <v>19</v>
      </c>
      <c r="F5440" t="s">
        <v>17</v>
      </c>
      <c r="G5440" t="s">
        <v>19</v>
      </c>
      <c r="H5440">
        <v>90101</v>
      </c>
      <c r="I5440" t="s">
        <v>41</v>
      </c>
      <c r="J5440" t="s">
        <v>41</v>
      </c>
      <c r="K5440" t="s">
        <v>41</v>
      </c>
      <c r="L5440" t="s">
        <v>41</v>
      </c>
      <c r="M5440" t="s">
        <v>41</v>
      </c>
      <c r="N5440" t="s">
        <v>41</v>
      </c>
      <c r="O5440" t="s">
        <v>901</v>
      </c>
      <c r="P5440" t="s">
        <v>936</v>
      </c>
      <c r="Q5440" t="str">
        <f t="shared" si="336"/>
        <v>06</v>
      </c>
      <c r="R5440" t="str">
        <f t="shared" si="337"/>
        <v>11</v>
      </c>
      <c r="S5440" t="str">
        <f t="shared" si="338"/>
        <v>2021</v>
      </c>
      <c r="T5440" s="4" t="str">
        <f t="shared" si="339"/>
        <v>06/11/2021</v>
      </c>
      <c r="U5440" s="7" t="s">
        <v>1144</v>
      </c>
    </row>
    <row r="5441" spans="1:21" x14ac:dyDescent="0.2">
      <c r="A5441" s="1">
        <v>5439</v>
      </c>
      <c r="B5441" t="s">
        <v>15</v>
      </c>
      <c r="C5441">
        <v>13739119</v>
      </c>
      <c r="D5441">
        <v>20210705</v>
      </c>
      <c r="E5441">
        <v>53</v>
      </c>
      <c r="F5441" t="s">
        <v>17</v>
      </c>
      <c r="G5441" t="s">
        <v>19</v>
      </c>
      <c r="H5441">
        <v>130303</v>
      </c>
      <c r="I5441" t="s">
        <v>43</v>
      </c>
      <c r="J5441" t="s">
        <v>43</v>
      </c>
      <c r="K5441" t="s">
        <v>531</v>
      </c>
      <c r="L5441" t="s">
        <v>43</v>
      </c>
      <c r="M5441" t="s">
        <v>43</v>
      </c>
      <c r="N5441" t="s">
        <v>43</v>
      </c>
      <c r="O5441" t="s">
        <v>901</v>
      </c>
      <c r="P5441" t="s">
        <v>908</v>
      </c>
      <c r="Q5441" t="str">
        <f t="shared" si="336"/>
        <v>05</v>
      </c>
      <c r="R5441" t="str">
        <f t="shared" si="337"/>
        <v>07</v>
      </c>
      <c r="S5441" t="str">
        <f t="shared" si="338"/>
        <v>2021</v>
      </c>
      <c r="T5441" s="4" t="str">
        <f t="shared" si="339"/>
        <v>05/07/2021</v>
      </c>
      <c r="U5441" s="7" t="s">
        <v>1128</v>
      </c>
    </row>
    <row r="5442" spans="1:21" x14ac:dyDescent="0.2">
      <c r="A5442" s="1">
        <v>5440</v>
      </c>
      <c r="B5442" t="s">
        <v>15</v>
      </c>
      <c r="C5442">
        <v>13744492</v>
      </c>
      <c r="D5442">
        <v>20211010</v>
      </c>
      <c r="E5442">
        <v>36</v>
      </c>
      <c r="F5442" t="s">
        <v>17</v>
      </c>
      <c r="G5442" t="s">
        <v>22</v>
      </c>
      <c r="H5442">
        <v>50107</v>
      </c>
      <c r="I5442" t="s">
        <v>37</v>
      </c>
      <c r="J5442" t="s">
        <v>98</v>
      </c>
      <c r="K5442" t="s">
        <v>285</v>
      </c>
      <c r="L5442" t="s">
        <v>37</v>
      </c>
      <c r="M5442" t="s">
        <v>98</v>
      </c>
      <c r="N5442" t="s">
        <v>285</v>
      </c>
      <c r="O5442" t="s">
        <v>901</v>
      </c>
      <c r="P5442" t="s">
        <v>910</v>
      </c>
      <c r="Q5442" t="str">
        <f t="shared" si="336"/>
        <v>10</v>
      </c>
      <c r="R5442" t="str">
        <f t="shared" si="337"/>
        <v>10</v>
      </c>
      <c r="S5442" t="str">
        <f t="shared" si="338"/>
        <v>2021</v>
      </c>
      <c r="T5442" s="4" t="str">
        <f t="shared" si="339"/>
        <v>10/10/2021</v>
      </c>
      <c r="U5442" s="7" t="s">
        <v>1198</v>
      </c>
    </row>
    <row r="5443" spans="1:21" x14ac:dyDescent="0.2">
      <c r="A5443" s="1">
        <v>5441</v>
      </c>
      <c r="B5443" t="s">
        <v>15</v>
      </c>
      <c r="C5443">
        <v>13751010</v>
      </c>
      <c r="D5443">
        <v>20211027</v>
      </c>
      <c r="E5443">
        <v>66</v>
      </c>
      <c r="F5443" t="s">
        <v>18</v>
      </c>
      <c r="G5443" t="s">
        <v>19</v>
      </c>
      <c r="H5443">
        <v>100407</v>
      </c>
      <c r="I5443" t="s">
        <v>36</v>
      </c>
      <c r="J5443" t="s">
        <v>122</v>
      </c>
      <c r="K5443" t="s">
        <v>423</v>
      </c>
      <c r="L5443" t="s">
        <v>36</v>
      </c>
      <c r="M5443" t="s">
        <v>122</v>
      </c>
      <c r="N5443" t="s">
        <v>122</v>
      </c>
      <c r="O5443" t="s">
        <v>901</v>
      </c>
      <c r="P5443" t="s">
        <v>936</v>
      </c>
      <c r="Q5443" t="str">
        <f t="shared" ref="Q5443:Q5506" si="340">+RIGHT(D5443,2)</f>
        <v>27</v>
      </c>
      <c r="R5443" t="str">
        <f t="shared" ref="R5443:R5506" si="341">+MID(D5443,5,2)</f>
        <v>10</v>
      </c>
      <c r="S5443" t="str">
        <f t="shared" ref="S5443:S5506" si="342">+LEFT(D5443,4)</f>
        <v>2021</v>
      </c>
      <c r="T5443" s="4" t="str">
        <f t="shared" ref="T5443:T5506" si="343">+_xlfn.CONCAT(Q5443,"/",R5443,"/",S5443)</f>
        <v>27/10/2021</v>
      </c>
      <c r="U5443" s="7" t="s">
        <v>1433</v>
      </c>
    </row>
    <row r="5444" spans="1:21" x14ac:dyDescent="0.2">
      <c r="A5444" s="1">
        <v>5442</v>
      </c>
      <c r="B5444" t="s">
        <v>15</v>
      </c>
      <c r="C5444">
        <v>13763143</v>
      </c>
      <c r="D5444">
        <v>20210601</v>
      </c>
      <c r="E5444">
        <v>57</v>
      </c>
      <c r="F5444" t="s">
        <v>17</v>
      </c>
      <c r="G5444" t="s">
        <v>23</v>
      </c>
      <c r="H5444">
        <v>40103</v>
      </c>
      <c r="I5444" t="s">
        <v>51</v>
      </c>
      <c r="J5444" t="s">
        <v>51</v>
      </c>
      <c r="K5444" t="s">
        <v>276</v>
      </c>
      <c r="L5444" t="s">
        <v>51</v>
      </c>
      <c r="M5444" t="s">
        <v>51</v>
      </c>
      <c r="N5444" t="s">
        <v>282</v>
      </c>
      <c r="O5444" t="s">
        <v>901</v>
      </c>
      <c r="P5444" t="s">
        <v>908</v>
      </c>
      <c r="Q5444" t="str">
        <f t="shared" si="340"/>
        <v>01</v>
      </c>
      <c r="R5444" t="str">
        <f t="shared" si="341"/>
        <v>06</v>
      </c>
      <c r="S5444" t="str">
        <f t="shared" si="342"/>
        <v>2021</v>
      </c>
      <c r="T5444" s="4" t="str">
        <f t="shared" si="343"/>
        <v>01/06/2021</v>
      </c>
      <c r="U5444" s="7" t="s">
        <v>1071</v>
      </c>
    </row>
    <row r="5445" spans="1:21" x14ac:dyDescent="0.2">
      <c r="A5445" s="1">
        <v>5443</v>
      </c>
      <c r="B5445" t="s">
        <v>15</v>
      </c>
      <c r="C5445">
        <v>13765115</v>
      </c>
      <c r="D5445">
        <v>20210405</v>
      </c>
      <c r="E5445">
        <v>56</v>
      </c>
      <c r="F5445" t="s">
        <v>18</v>
      </c>
      <c r="G5445" t="s">
        <v>22</v>
      </c>
      <c r="H5445">
        <v>21301</v>
      </c>
      <c r="I5445" t="s">
        <v>55</v>
      </c>
      <c r="J5445" t="s">
        <v>107</v>
      </c>
      <c r="K5445" t="s">
        <v>342</v>
      </c>
      <c r="L5445" t="s">
        <v>55</v>
      </c>
      <c r="M5445" t="s">
        <v>107</v>
      </c>
      <c r="N5445" t="s">
        <v>342</v>
      </c>
      <c r="O5445" t="s">
        <v>901</v>
      </c>
      <c r="P5445" t="s">
        <v>908</v>
      </c>
      <c r="Q5445" t="str">
        <f t="shared" si="340"/>
        <v>05</v>
      </c>
      <c r="R5445" t="str">
        <f t="shared" si="341"/>
        <v>04</v>
      </c>
      <c r="S5445" t="str">
        <f t="shared" si="342"/>
        <v>2021</v>
      </c>
      <c r="T5445" s="4" t="str">
        <f t="shared" si="343"/>
        <v>05/04/2021</v>
      </c>
      <c r="U5445" s="7" t="s">
        <v>1125</v>
      </c>
    </row>
    <row r="5446" spans="1:21" x14ac:dyDescent="0.2">
      <c r="A5446" s="1">
        <v>5444</v>
      </c>
      <c r="B5446" t="s">
        <v>15</v>
      </c>
      <c r="C5446">
        <v>13765692</v>
      </c>
      <c r="D5446">
        <v>20210717</v>
      </c>
      <c r="E5446">
        <v>38</v>
      </c>
      <c r="F5446" t="s">
        <v>18</v>
      </c>
      <c r="G5446" t="s">
        <v>23</v>
      </c>
      <c r="H5446">
        <v>140134</v>
      </c>
      <c r="I5446" t="s">
        <v>34</v>
      </c>
      <c r="J5446" t="s">
        <v>34</v>
      </c>
      <c r="K5446" t="s">
        <v>299</v>
      </c>
      <c r="L5446" t="s">
        <v>34</v>
      </c>
      <c r="M5446" t="s">
        <v>34</v>
      </c>
      <c r="N5446" t="s">
        <v>326</v>
      </c>
      <c r="O5446" t="s">
        <v>901</v>
      </c>
      <c r="P5446" t="s">
        <v>914</v>
      </c>
      <c r="Q5446" t="str">
        <f t="shared" si="340"/>
        <v>17</v>
      </c>
      <c r="R5446" t="str">
        <f t="shared" si="341"/>
        <v>07</v>
      </c>
      <c r="S5446" t="str">
        <f t="shared" si="342"/>
        <v>2021</v>
      </c>
      <c r="T5446" s="4" t="str">
        <f t="shared" si="343"/>
        <v>17/07/2021</v>
      </c>
      <c r="U5446" s="7" t="s">
        <v>1294</v>
      </c>
    </row>
    <row r="5447" spans="1:21" x14ac:dyDescent="0.2">
      <c r="A5447" s="1">
        <v>5445</v>
      </c>
      <c r="B5447" t="s">
        <v>15</v>
      </c>
      <c r="C5447">
        <v>13765726</v>
      </c>
      <c r="D5447">
        <v>20210628</v>
      </c>
      <c r="E5447">
        <v>39</v>
      </c>
      <c r="F5447" t="s">
        <v>18</v>
      </c>
      <c r="G5447" t="s">
        <v>20</v>
      </c>
      <c r="H5447">
        <v>40101</v>
      </c>
      <c r="I5447" t="s">
        <v>51</v>
      </c>
      <c r="J5447" t="s">
        <v>51</v>
      </c>
      <c r="K5447" t="s">
        <v>51</v>
      </c>
      <c r="L5447" t="s">
        <v>34</v>
      </c>
      <c r="M5447" t="s">
        <v>34</v>
      </c>
      <c r="N5447" t="s">
        <v>880</v>
      </c>
      <c r="O5447" t="s">
        <v>901</v>
      </c>
      <c r="P5447" t="s">
        <v>908</v>
      </c>
      <c r="Q5447" t="str">
        <f t="shared" si="340"/>
        <v>28</v>
      </c>
      <c r="R5447" t="str">
        <f t="shared" si="341"/>
        <v>06</v>
      </c>
      <c r="S5447" t="str">
        <f t="shared" si="342"/>
        <v>2021</v>
      </c>
      <c r="T5447" s="4" t="str">
        <f t="shared" si="343"/>
        <v>28/06/2021</v>
      </c>
      <c r="U5447" s="7" t="s">
        <v>1440</v>
      </c>
    </row>
    <row r="5448" spans="1:21" x14ac:dyDescent="0.2">
      <c r="A5448" s="1">
        <v>5446</v>
      </c>
      <c r="B5448" t="s">
        <v>15</v>
      </c>
      <c r="C5448">
        <v>13766637</v>
      </c>
      <c r="D5448">
        <v>20211108</v>
      </c>
      <c r="E5448">
        <v>35</v>
      </c>
      <c r="F5448" t="s">
        <v>17</v>
      </c>
      <c r="G5448" t="s">
        <v>19</v>
      </c>
      <c r="H5448">
        <v>21301</v>
      </c>
      <c r="I5448" t="s">
        <v>55</v>
      </c>
      <c r="J5448" t="s">
        <v>107</v>
      </c>
      <c r="K5448" t="s">
        <v>342</v>
      </c>
      <c r="L5448" t="s">
        <v>55</v>
      </c>
      <c r="M5448" t="s">
        <v>107</v>
      </c>
      <c r="N5448" t="s">
        <v>342</v>
      </c>
      <c r="O5448" t="s">
        <v>901</v>
      </c>
      <c r="P5448" t="s">
        <v>948</v>
      </c>
      <c r="Q5448" t="str">
        <f t="shared" si="340"/>
        <v>08</v>
      </c>
      <c r="R5448" t="str">
        <f t="shared" si="341"/>
        <v>11</v>
      </c>
      <c r="S5448" t="str">
        <f t="shared" si="342"/>
        <v>2021</v>
      </c>
      <c r="T5448" s="4" t="str">
        <f t="shared" si="343"/>
        <v>08/11/2021</v>
      </c>
      <c r="U5448" s="7" t="s">
        <v>1171</v>
      </c>
    </row>
    <row r="5449" spans="1:21" x14ac:dyDescent="0.2">
      <c r="A5449" s="1">
        <v>5447</v>
      </c>
      <c r="B5449" t="s">
        <v>15</v>
      </c>
      <c r="C5449">
        <v>13769035</v>
      </c>
      <c r="D5449">
        <v>20210905</v>
      </c>
      <c r="E5449">
        <v>38</v>
      </c>
      <c r="F5449" t="s">
        <v>17</v>
      </c>
      <c r="G5449" t="s">
        <v>20</v>
      </c>
      <c r="H5449">
        <v>140106</v>
      </c>
      <c r="I5449" t="s">
        <v>34</v>
      </c>
      <c r="J5449" t="s">
        <v>34</v>
      </c>
      <c r="K5449" t="s">
        <v>221</v>
      </c>
      <c r="L5449" t="s">
        <v>34</v>
      </c>
      <c r="M5449" t="s">
        <v>34</v>
      </c>
      <c r="N5449" t="s">
        <v>221</v>
      </c>
      <c r="O5449" t="s">
        <v>901</v>
      </c>
      <c r="P5449" t="s">
        <v>918</v>
      </c>
      <c r="Q5449" t="str">
        <f t="shared" si="340"/>
        <v>05</v>
      </c>
      <c r="R5449" t="str">
        <f t="shared" si="341"/>
        <v>09</v>
      </c>
      <c r="S5449" t="str">
        <f t="shared" si="342"/>
        <v>2021</v>
      </c>
      <c r="T5449" s="4" t="str">
        <f t="shared" si="343"/>
        <v>05/09/2021</v>
      </c>
      <c r="U5449" s="7" t="s">
        <v>1130</v>
      </c>
    </row>
    <row r="5450" spans="1:21" x14ac:dyDescent="0.2">
      <c r="A5450" s="1">
        <v>5448</v>
      </c>
      <c r="B5450" t="s">
        <v>15</v>
      </c>
      <c r="C5450">
        <v>13770903</v>
      </c>
      <c r="D5450">
        <v>20211115</v>
      </c>
      <c r="E5450">
        <v>61</v>
      </c>
      <c r="F5450" t="s">
        <v>18</v>
      </c>
      <c r="G5450" t="s">
        <v>19</v>
      </c>
      <c r="H5450">
        <v>130101</v>
      </c>
      <c r="I5450" t="s">
        <v>43</v>
      </c>
      <c r="J5450" t="s">
        <v>69</v>
      </c>
      <c r="K5450" t="s">
        <v>69</v>
      </c>
      <c r="L5450" t="s">
        <v>43</v>
      </c>
      <c r="M5450" t="s">
        <v>69</v>
      </c>
      <c r="N5450" t="s">
        <v>69</v>
      </c>
      <c r="O5450" t="s">
        <v>901</v>
      </c>
      <c r="P5450" t="s">
        <v>911</v>
      </c>
      <c r="Q5450" t="str">
        <f t="shared" si="340"/>
        <v>15</v>
      </c>
      <c r="R5450" t="str">
        <f t="shared" si="341"/>
        <v>11</v>
      </c>
      <c r="S5450" t="str">
        <f t="shared" si="342"/>
        <v>2021</v>
      </c>
      <c r="T5450" s="4" t="str">
        <f t="shared" si="343"/>
        <v>15/11/2021</v>
      </c>
      <c r="U5450" s="7" t="s">
        <v>1269</v>
      </c>
    </row>
    <row r="5451" spans="1:21" x14ac:dyDescent="0.2">
      <c r="A5451" s="1">
        <v>5449</v>
      </c>
      <c r="B5451" t="s">
        <v>15</v>
      </c>
      <c r="C5451">
        <v>13772399</v>
      </c>
      <c r="D5451">
        <v>20210611</v>
      </c>
      <c r="E5451">
        <v>57</v>
      </c>
      <c r="F5451" t="s">
        <v>17</v>
      </c>
      <c r="G5451" t="s">
        <v>19</v>
      </c>
      <c r="H5451">
        <v>21301</v>
      </c>
      <c r="I5451" t="s">
        <v>55</v>
      </c>
      <c r="J5451" t="s">
        <v>107</v>
      </c>
      <c r="K5451" t="s">
        <v>342</v>
      </c>
      <c r="L5451" t="s">
        <v>55</v>
      </c>
      <c r="M5451" t="s">
        <v>107</v>
      </c>
      <c r="N5451" t="s">
        <v>342</v>
      </c>
      <c r="O5451" t="s">
        <v>901</v>
      </c>
      <c r="P5451" t="s">
        <v>1024</v>
      </c>
      <c r="Q5451" t="str">
        <f t="shared" si="340"/>
        <v>11</v>
      </c>
      <c r="R5451" t="str">
        <f t="shared" si="341"/>
        <v>06</v>
      </c>
      <c r="S5451" t="str">
        <f t="shared" si="342"/>
        <v>2021</v>
      </c>
      <c r="T5451" s="4" t="str">
        <f t="shared" si="343"/>
        <v>11/06/2021</v>
      </c>
      <c r="U5451" s="7" t="s">
        <v>1208</v>
      </c>
    </row>
    <row r="5452" spans="1:21" x14ac:dyDescent="0.2">
      <c r="A5452" s="1">
        <v>5450</v>
      </c>
      <c r="B5452" t="s">
        <v>15</v>
      </c>
      <c r="C5452">
        <v>13772518</v>
      </c>
      <c r="D5452">
        <v>20211115</v>
      </c>
      <c r="E5452">
        <v>38</v>
      </c>
      <c r="F5452" t="s">
        <v>18</v>
      </c>
      <c r="G5452" t="s">
        <v>20</v>
      </c>
      <c r="H5452">
        <v>140119</v>
      </c>
      <c r="I5452" t="s">
        <v>34</v>
      </c>
      <c r="J5452" t="s">
        <v>34</v>
      </c>
      <c r="K5452" t="s">
        <v>346</v>
      </c>
      <c r="L5452" t="s">
        <v>34</v>
      </c>
      <c r="M5452" t="s">
        <v>34</v>
      </c>
      <c r="N5452" t="s">
        <v>346</v>
      </c>
      <c r="O5452" t="s">
        <v>901</v>
      </c>
      <c r="P5452" t="s">
        <v>928</v>
      </c>
      <c r="Q5452" t="str">
        <f t="shared" si="340"/>
        <v>15</v>
      </c>
      <c r="R5452" t="str">
        <f t="shared" si="341"/>
        <v>11</v>
      </c>
      <c r="S5452" t="str">
        <f t="shared" si="342"/>
        <v>2021</v>
      </c>
      <c r="T5452" s="4" t="str">
        <f t="shared" si="343"/>
        <v>15/11/2021</v>
      </c>
      <c r="U5452" s="7" t="s">
        <v>1269</v>
      </c>
    </row>
    <row r="5453" spans="1:21" x14ac:dyDescent="0.2">
      <c r="A5453" s="1">
        <v>5451</v>
      </c>
      <c r="B5453" t="s">
        <v>15</v>
      </c>
      <c r="C5453">
        <v>13776651</v>
      </c>
      <c r="D5453">
        <v>20210609</v>
      </c>
      <c r="E5453">
        <v>57</v>
      </c>
      <c r="F5453" t="s">
        <v>18</v>
      </c>
      <c r="G5453" t="s">
        <v>20</v>
      </c>
      <c r="H5453">
        <v>140134</v>
      </c>
      <c r="I5453" t="s">
        <v>34</v>
      </c>
      <c r="J5453" t="s">
        <v>34</v>
      </c>
      <c r="K5453" t="s">
        <v>299</v>
      </c>
      <c r="L5453" t="s">
        <v>34</v>
      </c>
      <c r="M5453" t="s">
        <v>34</v>
      </c>
      <c r="N5453" t="s">
        <v>218</v>
      </c>
      <c r="O5453" t="s">
        <v>901</v>
      </c>
      <c r="P5453" t="s">
        <v>908</v>
      </c>
      <c r="Q5453" t="str">
        <f t="shared" si="340"/>
        <v>09</v>
      </c>
      <c r="R5453" t="str">
        <f t="shared" si="341"/>
        <v>06</v>
      </c>
      <c r="S5453" t="str">
        <f t="shared" si="342"/>
        <v>2021</v>
      </c>
      <c r="T5453" s="4" t="str">
        <f t="shared" si="343"/>
        <v>09/06/2021</v>
      </c>
      <c r="U5453" s="7" t="s">
        <v>1179</v>
      </c>
    </row>
    <row r="5454" spans="1:21" x14ac:dyDescent="0.2">
      <c r="A5454" s="1">
        <v>5452</v>
      </c>
      <c r="B5454" t="s">
        <v>15</v>
      </c>
      <c r="C5454">
        <v>13778560</v>
      </c>
      <c r="D5454">
        <v>20211019</v>
      </c>
      <c r="E5454">
        <v>10</v>
      </c>
      <c r="F5454" t="s">
        <v>18</v>
      </c>
      <c r="G5454" t="s">
        <v>22</v>
      </c>
      <c r="H5454">
        <v>100102</v>
      </c>
      <c r="I5454" t="s">
        <v>36</v>
      </c>
      <c r="J5454" t="s">
        <v>36</v>
      </c>
      <c r="K5454" t="s">
        <v>518</v>
      </c>
      <c r="L5454" t="s">
        <v>36</v>
      </c>
      <c r="M5454" t="s">
        <v>36</v>
      </c>
      <c r="N5454" t="s">
        <v>36</v>
      </c>
      <c r="O5454" t="s">
        <v>901</v>
      </c>
      <c r="P5454" t="s">
        <v>910</v>
      </c>
      <c r="Q5454" t="str">
        <f t="shared" si="340"/>
        <v>19</v>
      </c>
      <c r="R5454" t="str">
        <f t="shared" si="341"/>
        <v>10</v>
      </c>
      <c r="S5454" t="str">
        <f t="shared" si="342"/>
        <v>2021</v>
      </c>
      <c r="T5454" s="4" t="str">
        <f t="shared" si="343"/>
        <v>19/10/2021</v>
      </c>
      <c r="U5454" s="7" t="s">
        <v>1325</v>
      </c>
    </row>
    <row r="5455" spans="1:21" x14ac:dyDescent="0.2">
      <c r="A5455" s="1">
        <v>5453</v>
      </c>
      <c r="B5455" t="s">
        <v>15</v>
      </c>
      <c r="C5455">
        <v>13780157</v>
      </c>
      <c r="D5455">
        <v>20210608</v>
      </c>
      <c r="E5455">
        <v>29</v>
      </c>
      <c r="F5455" t="s">
        <v>18</v>
      </c>
      <c r="G5455" t="s">
        <v>19</v>
      </c>
      <c r="H5455">
        <v>40107</v>
      </c>
      <c r="I5455" t="s">
        <v>51</v>
      </c>
      <c r="J5455" t="s">
        <v>51</v>
      </c>
      <c r="K5455" t="s">
        <v>288</v>
      </c>
      <c r="L5455" t="s">
        <v>51</v>
      </c>
      <c r="M5455" t="s">
        <v>51</v>
      </c>
      <c r="N5455" t="s">
        <v>51</v>
      </c>
      <c r="O5455" t="s">
        <v>901</v>
      </c>
      <c r="P5455" t="s">
        <v>908</v>
      </c>
      <c r="Q5455" t="str">
        <f t="shared" si="340"/>
        <v>08</v>
      </c>
      <c r="R5455" t="str">
        <f t="shared" si="341"/>
        <v>06</v>
      </c>
      <c r="S5455" t="str">
        <f t="shared" si="342"/>
        <v>2021</v>
      </c>
      <c r="T5455" s="4" t="str">
        <f t="shared" si="343"/>
        <v>08/06/2021</v>
      </c>
      <c r="U5455" s="7" t="s">
        <v>1166</v>
      </c>
    </row>
    <row r="5456" spans="1:21" x14ac:dyDescent="0.2">
      <c r="A5456" s="1">
        <v>5454</v>
      </c>
      <c r="B5456" t="s">
        <v>15</v>
      </c>
      <c r="C5456">
        <v>13784729</v>
      </c>
      <c r="D5456">
        <v>20210218</v>
      </c>
      <c r="E5456">
        <v>67</v>
      </c>
      <c r="F5456" t="s">
        <v>17</v>
      </c>
      <c r="G5456" t="s">
        <v>19</v>
      </c>
      <c r="H5456">
        <v>120111</v>
      </c>
      <c r="I5456" t="s">
        <v>52</v>
      </c>
      <c r="J5456" t="s">
        <v>90</v>
      </c>
      <c r="K5456" t="s">
        <v>337</v>
      </c>
      <c r="L5456" t="s">
        <v>52</v>
      </c>
      <c r="M5456" t="s">
        <v>90</v>
      </c>
      <c r="N5456" t="s">
        <v>337</v>
      </c>
      <c r="O5456" t="s">
        <v>901</v>
      </c>
      <c r="P5456" t="s">
        <v>931</v>
      </c>
      <c r="Q5456" t="str">
        <f t="shared" si="340"/>
        <v>18</v>
      </c>
      <c r="R5456" t="str">
        <f t="shared" si="341"/>
        <v>02</v>
      </c>
      <c r="S5456" t="str">
        <f t="shared" si="342"/>
        <v>2021</v>
      </c>
      <c r="T5456" s="4" t="str">
        <f t="shared" si="343"/>
        <v>18/02/2021</v>
      </c>
      <c r="U5456" s="7" t="s">
        <v>1302</v>
      </c>
    </row>
    <row r="5457" spans="1:21" x14ac:dyDescent="0.2">
      <c r="A5457" s="1">
        <v>5455</v>
      </c>
      <c r="B5457" t="s">
        <v>15</v>
      </c>
      <c r="C5457">
        <v>13798481</v>
      </c>
      <c r="D5457">
        <v>20210419</v>
      </c>
      <c r="E5457">
        <v>16</v>
      </c>
      <c r="F5457" t="s">
        <v>18</v>
      </c>
      <c r="G5457" t="s">
        <v>19</v>
      </c>
      <c r="H5457">
        <v>180201</v>
      </c>
      <c r="I5457" t="s">
        <v>42</v>
      </c>
      <c r="J5457" t="s">
        <v>111</v>
      </c>
      <c r="K5457" t="s">
        <v>367</v>
      </c>
      <c r="L5457" t="s">
        <v>42</v>
      </c>
      <c r="M5457" t="s">
        <v>111</v>
      </c>
      <c r="N5457" t="s">
        <v>367</v>
      </c>
      <c r="O5457" t="s">
        <v>901</v>
      </c>
      <c r="P5457" t="s">
        <v>908</v>
      </c>
      <c r="Q5457" t="str">
        <f t="shared" si="340"/>
        <v>19</v>
      </c>
      <c r="R5457" t="str">
        <f t="shared" si="341"/>
        <v>04</v>
      </c>
      <c r="S5457" t="str">
        <f t="shared" si="342"/>
        <v>2021</v>
      </c>
      <c r="T5457" s="4" t="str">
        <f t="shared" si="343"/>
        <v>19/04/2021</v>
      </c>
      <c r="U5457" s="7" t="s">
        <v>1318</v>
      </c>
    </row>
    <row r="5458" spans="1:21" x14ac:dyDescent="0.2">
      <c r="A5458" s="1">
        <v>5456</v>
      </c>
      <c r="B5458" t="s">
        <v>15</v>
      </c>
      <c r="C5458">
        <v>13814923</v>
      </c>
      <c r="D5458">
        <v>20210925</v>
      </c>
      <c r="E5458">
        <v>29</v>
      </c>
      <c r="F5458" t="s">
        <v>18</v>
      </c>
      <c r="G5458" t="s">
        <v>20</v>
      </c>
      <c r="H5458">
        <v>140122</v>
      </c>
      <c r="I5458" t="s">
        <v>34</v>
      </c>
      <c r="J5458" t="s">
        <v>34</v>
      </c>
      <c r="K5458" t="s">
        <v>253</v>
      </c>
      <c r="L5458" t="s">
        <v>34</v>
      </c>
      <c r="M5458" t="s">
        <v>34</v>
      </c>
      <c r="N5458" t="s">
        <v>226</v>
      </c>
      <c r="O5458" t="s">
        <v>901</v>
      </c>
      <c r="P5458" t="s">
        <v>948</v>
      </c>
      <c r="Q5458" t="str">
        <f t="shared" si="340"/>
        <v>25</v>
      </c>
      <c r="R5458" t="str">
        <f t="shared" si="341"/>
        <v>09</v>
      </c>
      <c r="S5458" t="str">
        <f t="shared" si="342"/>
        <v>2021</v>
      </c>
      <c r="T5458" s="4" t="str">
        <f t="shared" si="343"/>
        <v>25/09/2021</v>
      </c>
      <c r="U5458" s="7" t="s">
        <v>1409</v>
      </c>
    </row>
    <row r="5459" spans="1:21" x14ac:dyDescent="0.2">
      <c r="A5459" s="1">
        <v>5457</v>
      </c>
      <c r="B5459" t="s">
        <v>15</v>
      </c>
      <c r="C5459">
        <v>13815521</v>
      </c>
      <c r="D5459">
        <v>20211025</v>
      </c>
      <c r="E5459">
        <v>58</v>
      </c>
      <c r="F5459" t="s">
        <v>17</v>
      </c>
      <c r="G5459" t="s">
        <v>20</v>
      </c>
      <c r="H5459">
        <v>140130</v>
      </c>
      <c r="I5459" t="s">
        <v>34</v>
      </c>
      <c r="J5459" t="s">
        <v>34</v>
      </c>
      <c r="K5459" t="s">
        <v>257</v>
      </c>
      <c r="L5459" t="s">
        <v>34</v>
      </c>
      <c r="M5459" t="s">
        <v>34</v>
      </c>
      <c r="N5459" t="s">
        <v>332</v>
      </c>
      <c r="O5459" t="s">
        <v>901</v>
      </c>
      <c r="P5459" t="s">
        <v>936</v>
      </c>
      <c r="Q5459" t="str">
        <f t="shared" si="340"/>
        <v>25</v>
      </c>
      <c r="R5459" t="str">
        <f t="shared" si="341"/>
        <v>10</v>
      </c>
      <c r="S5459" t="str">
        <f t="shared" si="342"/>
        <v>2021</v>
      </c>
      <c r="T5459" s="4" t="str">
        <f t="shared" si="343"/>
        <v>25/10/2021</v>
      </c>
      <c r="U5459" s="7" t="s">
        <v>1410</v>
      </c>
    </row>
    <row r="5460" spans="1:21" x14ac:dyDescent="0.2">
      <c r="A5460" s="1">
        <v>5458</v>
      </c>
      <c r="B5460" t="s">
        <v>15</v>
      </c>
      <c r="C5460">
        <v>13819329</v>
      </c>
      <c r="D5460">
        <v>20210518</v>
      </c>
      <c r="E5460">
        <v>22</v>
      </c>
      <c r="F5460" t="s">
        <v>17</v>
      </c>
      <c r="G5460" t="s">
        <v>19</v>
      </c>
      <c r="H5460">
        <v>90101</v>
      </c>
      <c r="I5460" t="s">
        <v>41</v>
      </c>
      <c r="J5460" t="s">
        <v>41</v>
      </c>
      <c r="K5460" t="s">
        <v>41</v>
      </c>
      <c r="L5460" t="s">
        <v>41</v>
      </c>
      <c r="M5460" t="s">
        <v>41</v>
      </c>
      <c r="N5460" t="s">
        <v>41</v>
      </c>
      <c r="O5460" t="s">
        <v>901</v>
      </c>
      <c r="P5460" t="s">
        <v>908</v>
      </c>
      <c r="Q5460" t="str">
        <f t="shared" si="340"/>
        <v>18</v>
      </c>
      <c r="R5460" t="str">
        <f t="shared" si="341"/>
        <v>05</v>
      </c>
      <c r="S5460" t="str">
        <f t="shared" si="342"/>
        <v>2021</v>
      </c>
      <c r="T5460" s="4" t="str">
        <f t="shared" si="343"/>
        <v>18/05/2021</v>
      </c>
      <c r="U5460" s="7" t="s">
        <v>1305</v>
      </c>
    </row>
    <row r="5461" spans="1:21" x14ac:dyDescent="0.2">
      <c r="A5461" s="1">
        <v>5459</v>
      </c>
      <c r="B5461" t="s">
        <v>15</v>
      </c>
      <c r="C5461">
        <v>13828043</v>
      </c>
      <c r="D5461">
        <v>20210819</v>
      </c>
      <c r="E5461">
        <v>33</v>
      </c>
      <c r="F5461" t="s">
        <v>17</v>
      </c>
      <c r="G5461" t="s">
        <v>22</v>
      </c>
      <c r="H5461">
        <v>61101</v>
      </c>
      <c r="I5461" t="s">
        <v>48</v>
      </c>
      <c r="J5461" t="s">
        <v>145</v>
      </c>
      <c r="K5461" t="s">
        <v>145</v>
      </c>
      <c r="L5461" t="s">
        <v>48</v>
      </c>
      <c r="M5461" t="s">
        <v>145</v>
      </c>
      <c r="N5461" t="s">
        <v>145</v>
      </c>
      <c r="O5461" t="s">
        <v>901</v>
      </c>
      <c r="P5461" t="s">
        <v>914</v>
      </c>
      <c r="Q5461" t="str">
        <f t="shared" si="340"/>
        <v>19</v>
      </c>
      <c r="R5461" t="str">
        <f t="shared" si="341"/>
        <v>08</v>
      </c>
      <c r="S5461" t="str">
        <f t="shared" si="342"/>
        <v>2021</v>
      </c>
      <c r="T5461" s="4" t="str">
        <f t="shared" si="343"/>
        <v>19/08/2021</v>
      </c>
      <c r="U5461" s="7" t="s">
        <v>1323</v>
      </c>
    </row>
    <row r="5462" spans="1:21" x14ac:dyDescent="0.2">
      <c r="A5462" s="1">
        <v>5460</v>
      </c>
      <c r="B5462" t="s">
        <v>15</v>
      </c>
      <c r="C5462">
        <v>13828880</v>
      </c>
      <c r="D5462">
        <v>20211109</v>
      </c>
      <c r="E5462">
        <v>61</v>
      </c>
      <c r="F5462" t="s">
        <v>18</v>
      </c>
      <c r="G5462" t="s">
        <v>19</v>
      </c>
      <c r="H5462">
        <v>21309</v>
      </c>
      <c r="I5462" t="s">
        <v>55</v>
      </c>
      <c r="J5462" t="s">
        <v>107</v>
      </c>
      <c r="K5462" t="s">
        <v>463</v>
      </c>
      <c r="L5462" t="s">
        <v>55</v>
      </c>
      <c r="M5462" t="s">
        <v>107</v>
      </c>
      <c r="N5462" t="s">
        <v>342</v>
      </c>
      <c r="O5462" t="s">
        <v>901</v>
      </c>
      <c r="P5462" t="s">
        <v>908</v>
      </c>
      <c r="Q5462" t="str">
        <f t="shared" si="340"/>
        <v>09</v>
      </c>
      <c r="R5462" t="str">
        <f t="shared" si="341"/>
        <v>11</v>
      </c>
      <c r="S5462" t="str">
        <f t="shared" si="342"/>
        <v>2021</v>
      </c>
      <c r="T5462" s="4" t="str">
        <f t="shared" si="343"/>
        <v>09/11/2021</v>
      </c>
      <c r="U5462" s="7" t="s">
        <v>1186</v>
      </c>
    </row>
    <row r="5463" spans="1:21" x14ac:dyDescent="0.2">
      <c r="A5463" s="1">
        <v>5461</v>
      </c>
      <c r="B5463" t="s">
        <v>15</v>
      </c>
      <c r="C5463">
        <v>13832992</v>
      </c>
      <c r="D5463">
        <v>20210225</v>
      </c>
      <c r="E5463">
        <v>53</v>
      </c>
      <c r="F5463" t="s">
        <v>17</v>
      </c>
      <c r="G5463" t="s">
        <v>22</v>
      </c>
      <c r="H5463">
        <v>120804</v>
      </c>
      <c r="I5463" t="s">
        <v>52</v>
      </c>
      <c r="J5463" t="s">
        <v>126</v>
      </c>
      <c r="K5463" t="s">
        <v>572</v>
      </c>
      <c r="L5463" t="s">
        <v>52</v>
      </c>
      <c r="M5463" t="s">
        <v>126</v>
      </c>
      <c r="N5463" t="s">
        <v>393</v>
      </c>
      <c r="O5463" t="s">
        <v>901</v>
      </c>
      <c r="P5463" t="s">
        <v>908</v>
      </c>
      <c r="Q5463" t="str">
        <f t="shared" si="340"/>
        <v>25</v>
      </c>
      <c r="R5463" t="str">
        <f t="shared" si="341"/>
        <v>02</v>
      </c>
      <c r="S5463" t="str">
        <f t="shared" si="342"/>
        <v>2021</v>
      </c>
      <c r="T5463" s="4" t="str">
        <f t="shared" si="343"/>
        <v>25/02/2021</v>
      </c>
      <c r="U5463" s="7" t="s">
        <v>1402</v>
      </c>
    </row>
    <row r="5464" spans="1:21" x14ac:dyDescent="0.2">
      <c r="A5464" s="1">
        <v>5462</v>
      </c>
      <c r="B5464" t="s">
        <v>15</v>
      </c>
      <c r="C5464">
        <v>13838167</v>
      </c>
      <c r="D5464">
        <v>20210601</v>
      </c>
      <c r="E5464">
        <v>60</v>
      </c>
      <c r="F5464" t="s">
        <v>17</v>
      </c>
      <c r="G5464" t="s">
        <v>19</v>
      </c>
      <c r="H5464">
        <v>40128</v>
      </c>
      <c r="I5464" t="s">
        <v>51</v>
      </c>
      <c r="J5464" t="s">
        <v>51</v>
      </c>
      <c r="K5464" t="s">
        <v>435</v>
      </c>
      <c r="L5464" t="s">
        <v>51</v>
      </c>
      <c r="M5464" t="s">
        <v>51</v>
      </c>
      <c r="N5464" t="s">
        <v>435</v>
      </c>
      <c r="O5464" t="s">
        <v>901</v>
      </c>
      <c r="P5464" t="s">
        <v>908</v>
      </c>
      <c r="Q5464" t="str">
        <f t="shared" si="340"/>
        <v>01</v>
      </c>
      <c r="R5464" t="str">
        <f t="shared" si="341"/>
        <v>06</v>
      </c>
      <c r="S5464" t="str">
        <f t="shared" si="342"/>
        <v>2021</v>
      </c>
      <c r="T5464" s="4" t="str">
        <f t="shared" si="343"/>
        <v>01/06/2021</v>
      </c>
      <c r="U5464" s="7" t="s">
        <v>1071</v>
      </c>
    </row>
    <row r="5465" spans="1:21" x14ac:dyDescent="0.2">
      <c r="A5465" s="1">
        <v>5463</v>
      </c>
      <c r="B5465" t="s">
        <v>15</v>
      </c>
      <c r="C5465">
        <v>13840580</v>
      </c>
      <c r="D5465">
        <v>20210329</v>
      </c>
      <c r="E5465">
        <v>72</v>
      </c>
      <c r="F5465" t="s">
        <v>18</v>
      </c>
      <c r="G5465" t="s">
        <v>19</v>
      </c>
      <c r="H5465">
        <v>130112</v>
      </c>
      <c r="I5465" t="s">
        <v>43</v>
      </c>
      <c r="J5465" t="s">
        <v>69</v>
      </c>
      <c r="K5465" t="s">
        <v>373</v>
      </c>
      <c r="L5465" t="s">
        <v>43</v>
      </c>
      <c r="M5465" t="s">
        <v>69</v>
      </c>
      <c r="N5465" t="s">
        <v>373</v>
      </c>
      <c r="O5465" t="s">
        <v>901</v>
      </c>
      <c r="P5465" t="s">
        <v>908</v>
      </c>
      <c r="Q5465" t="str">
        <f t="shared" si="340"/>
        <v>29</v>
      </c>
      <c r="R5465" t="str">
        <f t="shared" si="341"/>
        <v>03</v>
      </c>
      <c r="S5465" t="str">
        <f t="shared" si="342"/>
        <v>2021</v>
      </c>
      <c r="T5465" s="4" t="str">
        <f t="shared" si="343"/>
        <v>29/03/2021</v>
      </c>
      <c r="U5465" s="7" t="s">
        <v>1448</v>
      </c>
    </row>
    <row r="5466" spans="1:21" x14ac:dyDescent="0.2">
      <c r="A5466" s="1">
        <v>5464</v>
      </c>
      <c r="B5466" t="s">
        <v>15</v>
      </c>
      <c r="C5466">
        <v>13840965</v>
      </c>
      <c r="D5466">
        <v>20210913</v>
      </c>
      <c r="E5466">
        <v>39</v>
      </c>
      <c r="F5466" t="s">
        <v>18</v>
      </c>
      <c r="G5466" t="s">
        <v>19</v>
      </c>
      <c r="H5466">
        <v>230304</v>
      </c>
      <c r="I5466" t="s">
        <v>38</v>
      </c>
      <c r="J5466" t="s">
        <v>64</v>
      </c>
      <c r="K5466" t="s">
        <v>251</v>
      </c>
      <c r="L5466" t="s">
        <v>38</v>
      </c>
      <c r="M5466" t="s">
        <v>64</v>
      </c>
      <c r="N5466" t="s">
        <v>251</v>
      </c>
      <c r="O5466" t="s">
        <v>901</v>
      </c>
      <c r="P5466" t="s">
        <v>909</v>
      </c>
      <c r="Q5466" t="str">
        <f t="shared" si="340"/>
        <v>13</v>
      </c>
      <c r="R5466" t="str">
        <f t="shared" si="341"/>
        <v>09</v>
      </c>
      <c r="S5466" t="str">
        <f t="shared" si="342"/>
        <v>2021</v>
      </c>
      <c r="T5466" s="4" t="str">
        <f t="shared" si="343"/>
        <v>13/09/2021</v>
      </c>
      <c r="U5466" s="7" t="s">
        <v>1239</v>
      </c>
    </row>
    <row r="5467" spans="1:21" x14ac:dyDescent="0.2">
      <c r="A5467" s="1">
        <v>5465</v>
      </c>
      <c r="B5467" t="s">
        <v>15</v>
      </c>
      <c r="C5467">
        <v>13846076</v>
      </c>
      <c r="D5467">
        <v>20211129</v>
      </c>
      <c r="E5467">
        <v>24</v>
      </c>
      <c r="F5467" t="s">
        <v>17</v>
      </c>
      <c r="G5467" t="s">
        <v>19</v>
      </c>
      <c r="H5467">
        <v>60501</v>
      </c>
      <c r="I5467" t="s">
        <v>48</v>
      </c>
      <c r="J5467" t="s">
        <v>96</v>
      </c>
      <c r="K5467" t="s">
        <v>96</v>
      </c>
      <c r="L5467" t="s">
        <v>48</v>
      </c>
      <c r="M5467" t="s">
        <v>96</v>
      </c>
      <c r="N5467" t="s">
        <v>96</v>
      </c>
      <c r="O5467" t="s">
        <v>904</v>
      </c>
      <c r="P5467" t="s">
        <v>921</v>
      </c>
      <c r="Q5467" t="str">
        <f t="shared" si="340"/>
        <v>29</v>
      </c>
      <c r="R5467" t="str">
        <f t="shared" si="341"/>
        <v>11</v>
      </c>
      <c r="S5467" t="str">
        <f t="shared" si="342"/>
        <v>2021</v>
      </c>
      <c r="T5467" s="4" t="str">
        <f t="shared" si="343"/>
        <v>29/11/2021</v>
      </c>
      <c r="U5467" s="7" t="s">
        <v>1457</v>
      </c>
    </row>
    <row r="5468" spans="1:21" x14ac:dyDescent="0.2">
      <c r="A5468" s="1">
        <v>5466</v>
      </c>
      <c r="B5468" t="s">
        <v>15</v>
      </c>
      <c r="C5468">
        <v>13846953</v>
      </c>
      <c r="D5468">
        <v>20211029</v>
      </c>
      <c r="E5468">
        <v>31</v>
      </c>
      <c r="F5468" t="s">
        <v>18</v>
      </c>
      <c r="G5468" t="s">
        <v>20</v>
      </c>
      <c r="H5468">
        <v>140141</v>
      </c>
      <c r="I5468" t="s">
        <v>34</v>
      </c>
      <c r="J5468" t="s">
        <v>34</v>
      </c>
      <c r="K5468" t="s">
        <v>360</v>
      </c>
      <c r="L5468" t="s">
        <v>34</v>
      </c>
      <c r="M5468" t="s">
        <v>34</v>
      </c>
      <c r="N5468" t="s">
        <v>346</v>
      </c>
      <c r="O5468" t="s">
        <v>901</v>
      </c>
      <c r="P5468" t="s">
        <v>959</v>
      </c>
      <c r="Q5468" t="str">
        <f t="shared" si="340"/>
        <v>29</v>
      </c>
      <c r="R5468" t="str">
        <f t="shared" si="341"/>
        <v>10</v>
      </c>
      <c r="S5468" t="str">
        <f t="shared" si="342"/>
        <v>2021</v>
      </c>
      <c r="T5468" s="4" t="str">
        <f t="shared" si="343"/>
        <v>29/10/2021</v>
      </c>
      <c r="U5468" s="7" t="s">
        <v>1456</v>
      </c>
    </row>
    <row r="5469" spans="1:21" x14ac:dyDescent="0.2">
      <c r="A5469" s="1">
        <v>5467</v>
      </c>
      <c r="B5469" t="s">
        <v>15</v>
      </c>
      <c r="C5469">
        <v>13848469</v>
      </c>
      <c r="D5469">
        <v>20210718</v>
      </c>
      <c r="E5469">
        <v>18</v>
      </c>
      <c r="F5469" t="s">
        <v>17</v>
      </c>
      <c r="G5469" t="s">
        <v>19</v>
      </c>
      <c r="H5469">
        <v>110113</v>
      </c>
      <c r="I5469" t="s">
        <v>54</v>
      </c>
      <c r="J5469" t="s">
        <v>108</v>
      </c>
      <c r="K5469" t="s">
        <v>381</v>
      </c>
      <c r="L5469" t="s">
        <v>54</v>
      </c>
      <c r="M5469" t="s">
        <v>108</v>
      </c>
      <c r="N5469" t="s">
        <v>381</v>
      </c>
      <c r="O5469" t="s">
        <v>901</v>
      </c>
      <c r="P5469" t="s">
        <v>909</v>
      </c>
      <c r="Q5469" t="str">
        <f t="shared" si="340"/>
        <v>18</v>
      </c>
      <c r="R5469" t="str">
        <f t="shared" si="341"/>
        <v>07</v>
      </c>
      <c r="S5469" t="str">
        <f t="shared" si="342"/>
        <v>2021</v>
      </c>
      <c r="T5469" s="4" t="str">
        <f t="shared" si="343"/>
        <v>18/07/2021</v>
      </c>
      <c r="U5469" s="7" t="s">
        <v>1307</v>
      </c>
    </row>
    <row r="5470" spans="1:21" x14ac:dyDescent="0.2">
      <c r="A5470" s="1">
        <v>5468</v>
      </c>
      <c r="B5470" t="s">
        <v>15</v>
      </c>
      <c r="C5470">
        <v>13849534</v>
      </c>
      <c r="D5470">
        <v>20210923</v>
      </c>
      <c r="E5470">
        <v>23</v>
      </c>
      <c r="F5470" t="s">
        <v>17</v>
      </c>
      <c r="G5470" t="s">
        <v>19</v>
      </c>
      <c r="H5470">
        <v>140124</v>
      </c>
      <c r="I5470" t="s">
        <v>34</v>
      </c>
      <c r="J5470" t="s">
        <v>34</v>
      </c>
      <c r="K5470" t="s">
        <v>378</v>
      </c>
      <c r="L5470" t="s">
        <v>54</v>
      </c>
      <c r="M5470" t="s">
        <v>103</v>
      </c>
      <c r="N5470" t="s">
        <v>103</v>
      </c>
      <c r="O5470" t="s">
        <v>901</v>
      </c>
      <c r="P5470" t="s">
        <v>909</v>
      </c>
      <c r="Q5470" t="str">
        <f t="shared" si="340"/>
        <v>23</v>
      </c>
      <c r="R5470" t="str">
        <f t="shared" si="341"/>
        <v>09</v>
      </c>
      <c r="S5470" t="str">
        <f t="shared" si="342"/>
        <v>2021</v>
      </c>
      <c r="T5470" s="4" t="str">
        <f t="shared" si="343"/>
        <v>23/09/2021</v>
      </c>
      <c r="U5470" s="7" t="s">
        <v>1381</v>
      </c>
    </row>
    <row r="5471" spans="1:21" x14ac:dyDescent="0.2">
      <c r="A5471" s="1">
        <v>5469</v>
      </c>
      <c r="B5471" t="s">
        <v>15</v>
      </c>
      <c r="C5471">
        <v>13849616</v>
      </c>
      <c r="D5471">
        <v>20210406</v>
      </c>
      <c r="E5471">
        <v>26</v>
      </c>
      <c r="F5471" t="s">
        <v>18</v>
      </c>
      <c r="G5471" t="s">
        <v>22</v>
      </c>
      <c r="H5471">
        <v>21301</v>
      </c>
      <c r="I5471" t="s">
        <v>55</v>
      </c>
      <c r="J5471" t="s">
        <v>107</v>
      </c>
      <c r="K5471" t="s">
        <v>342</v>
      </c>
      <c r="L5471" t="s">
        <v>55</v>
      </c>
      <c r="M5471" t="s">
        <v>107</v>
      </c>
      <c r="N5471" t="s">
        <v>342</v>
      </c>
      <c r="O5471" t="s">
        <v>901</v>
      </c>
      <c r="P5471" t="s">
        <v>908</v>
      </c>
      <c r="Q5471" t="str">
        <f t="shared" si="340"/>
        <v>06</v>
      </c>
      <c r="R5471" t="str">
        <f t="shared" si="341"/>
        <v>04</v>
      </c>
      <c r="S5471" t="str">
        <f t="shared" si="342"/>
        <v>2021</v>
      </c>
      <c r="T5471" s="4" t="str">
        <f t="shared" si="343"/>
        <v>06/04/2021</v>
      </c>
      <c r="U5471" s="7" t="s">
        <v>1137</v>
      </c>
    </row>
    <row r="5472" spans="1:21" x14ac:dyDescent="0.2">
      <c r="A5472" s="1">
        <v>5470</v>
      </c>
      <c r="B5472" t="s">
        <v>15</v>
      </c>
      <c r="C5472">
        <v>13856037</v>
      </c>
      <c r="D5472">
        <v>20220110</v>
      </c>
      <c r="E5472">
        <v>51</v>
      </c>
      <c r="F5472" t="s">
        <v>17</v>
      </c>
      <c r="G5472" t="s">
        <v>19</v>
      </c>
      <c r="H5472">
        <v>121001</v>
      </c>
      <c r="I5472" t="s">
        <v>52</v>
      </c>
      <c r="J5472" t="s">
        <v>178</v>
      </c>
      <c r="K5472" t="s">
        <v>178</v>
      </c>
      <c r="L5472" t="s">
        <v>52</v>
      </c>
      <c r="M5472" t="s">
        <v>178</v>
      </c>
      <c r="N5472" t="s">
        <v>178</v>
      </c>
      <c r="O5472" t="s">
        <v>902</v>
      </c>
      <c r="P5472" t="s">
        <v>912</v>
      </c>
      <c r="Q5472" t="str">
        <f t="shared" si="340"/>
        <v>10</v>
      </c>
      <c r="R5472" t="str">
        <f t="shared" si="341"/>
        <v>01</v>
      </c>
      <c r="S5472" t="str">
        <f t="shared" si="342"/>
        <v>2022</v>
      </c>
      <c r="T5472" s="4" t="str">
        <f t="shared" si="343"/>
        <v>10/01/2022</v>
      </c>
      <c r="U5472" s="7" t="s">
        <v>1188</v>
      </c>
    </row>
    <row r="5473" spans="1:21" x14ac:dyDescent="0.2">
      <c r="A5473" s="1">
        <v>5471</v>
      </c>
      <c r="B5473" t="s">
        <v>15</v>
      </c>
      <c r="C5473">
        <v>13856407</v>
      </c>
      <c r="D5473">
        <v>20211108</v>
      </c>
      <c r="E5473">
        <v>25</v>
      </c>
      <c r="F5473" t="s">
        <v>17</v>
      </c>
      <c r="G5473" t="s">
        <v>19</v>
      </c>
      <c r="H5473">
        <v>110501</v>
      </c>
      <c r="I5473" t="s">
        <v>54</v>
      </c>
      <c r="J5473" t="s">
        <v>103</v>
      </c>
      <c r="K5473" t="s">
        <v>103</v>
      </c>
      <c r="L5473" t="s">
        <v>54</v>
      </c>
      <c r="M5473" t="s">
        <v>103</v>
      </c>
      <c r="N5473" t="s">
        <v>103</v>
      </c>
      <c r="O5473" t="s">
        <v>901</v>
      </c>
      <c r="P5473" t="s">
        <v>928</v>
      </c>
      <c r="Q5473" t="str">
        <f t="shared" si="340"/>
        <v>08</v>
      </c>
      <c r="R5473" t="str">
        <f t="shared" si="341"/>
        <v>11</v>
      </c>
      <c r="S5473" t="str">
        <f t="shared" si="342"/>
        <v>2021</v>
      </c>
      <c r="T5473" s="4" t="str">
        <f t="shared" si="343"/>
        <v>08/11/2021</v>
      </c>
      <c r="U5473" s="7" t="s">
        <v>1171</v>
      </c>
    </row>
    <row r="5474" spans="1:21" x14ac:dyDescent="0.2">
      <c r="A5474" s="1">
        <v>5472</v>
      </c>
      <c r="B5474" t="s">
        <v>15</v>
      </c>
      <c r="C5474">
        <v>13859584</v>
      </c>
      <c r="D5474">
        <v>20210315</v>
      </c>
      <c r="E5474">
        <v>60</v>
      </c>
      <c r="F5474" t="s">
        <v>18</v>
      </c>
      <c r="G5474" t="s">
        <v>23</v>
      </c>
      <c r="H5474">
        <v>250102</v>
      </c>
      <c r="I5474" t="s">
        <v>35</v>
      </c>
      <c r="J5474" t="s">
        <v>60</v>
      </c>
      <c r="K5474" t="s">
        <v>225</v>
      </c>
      <c r="L5474" t="s">
        <v>35</v>
      </c>
      <c r="M5474" t="s">
        <v>60</v>
      </c>
      <c r="N5474" t="s">
        <v>224</v>
      </c>
      <c r="O5474" t="s">
        <v>901</v>
      </c>
      <c r="P5474" t="s">
        <v>914</v>
      </c>
      <c r="Q5474" t="str">
        <f t="shared" si="340"/>
        <v>15</v>
      </c>
      <c r="R5474" t="str">
        <f t="shared" si="341"/>
        <v>03</v>
      </c>
      <c r="S5474" t="str">
        <f t="shared" si="342"/>
        <v>2021</v>
      </c>
      <c r="T5474" s="4" t="str">
        <f t="shared" si="343"/>
        <v>15/03/2021</v>
      </c>
      <c r="U5474" s="7" t="s">
        <v>1260</v>
      </c>
    </row>
    <row r="5475" spans="1:21" x14ac:dyDescent="0.2">
      <c r="A5475" s="1">
        <v>5473</v>
      </c>
      <c r="B5475" t="s">
        <v>15</v>
      </c>
      <c r="C5475">
        <v>13859913</v>
      </c>
      <c r="D5475">
        <v>20210809</v>
      </c>
      <c r="E5475">
        <v>23</v>
      </c>
      <c r="F5475" t="s">
        <v>18</v>
      </c>
      <c r="G5475" t="s">
        <v>19</v>
      </c>
      <c r="H5475">
        <v>140101</v>
      </c>
      <c r="I5475" t="s">
        <v>34</v>
      </c>
      <c r="J5475" t="s">
        <v>34</v>
      </c>
      <c r="K5475" t="s">
        <v>34</v>
      </c>
      <c r="L5475" t="s">
        <v>59</v>
      </c>
      <c r="M5475" t="s">
        <v>877</v>
      </c>
      <c r="N5475" t="s">
        <v>93</v>
      </c>
      <c r="O5475" t="s">
        <v>901</v>
      </c>
      <c r="P5475" t="s">
        <v>908</v>
      </c>
      <c r="Q5475" t="str">
        <f t="shared" si="340"/>
        <v>09</v>
      </c>
      <c r="R5475" t="str">
        <f t="shared" si="341"/>
        <v>08</v>
      </c>
      <c r="S5475" t="str">
        <f t="shared" si="342"/>
        <v>2021</v>
      </c>
      <c r="T5475" s="4" t="str">
        <f t="shared" si="343"/>
        <v>09/08/2021</v>
      </c>
      <c r="U5475" s="7" t="s">
        <v>1182</v>
      </c>
    </row>
    <row r="5476" spans="1:21" x14ac:dyDescent="0.2">
      <c r="A5476" s="1">
        <v>5474</v>
      </c>
      <c r="B5476" t="s">
        <v>15</v>
      </c>
      <c r="C5476">
        <v>13865855</v>
      </c>
      <c r="D5476">
        <v>20210618</v>
      </c>
      <c r="E5476">
        <v>66</v>
      </c>
      <c r="F5476" t="s">
        <v>17</v>
      </c>
      <c r="G5476" t="s">
        <v>23</v>
      </c>
      <c r="H5476">
        <v>10101</v>
      </c>
      <c r="I5476" t="s">
        <v>50</v>
      </c>
      <c r="J5476" t="s">
        <v>106</v>
      </c>
      <c r="K5476" t="s">
        <v>106</v>
      </c>
      <c r="L5476" t="s">
        <v>50</v>
      </c>
      <c r="M5476" t="s">
        <v>106</v>
      </c>
      <c r="N5476" t="s">
        <v>106</v>
      </c>
      <c r="O5476" t="s">
        <v>901</v>
      </c>
      <c r="P5476" t="s">
        <v>914</v>
      </c>
      <c r="Q5476" t="str">
        <f t="shared" si="340"/>
        <v>18</v>
      </c>
      <c r="R5476" t="str">
        <f t="shared" si="341"/>
        <v>06</v>
      </c>
      <c r="S5476" t="str">
        <f t="shared" si="342"/>
        <v>2021</v>
      </c>
      <c r="T5476" s="4" t="str">
        <f t="shared" si="343"/>
        <v>18/06/2021</v>
      </c>
      <c r="U5476" s="7" t="s">
        <v>1306</v>
      </c>
    </row>
    <row r="5477" spans="1:21" x14ac:dyDescent="0.2">
      <c r="A5477" s="1">
        <v>5475</v>
      </c>
      <c r="B5477" t="s">
        <v>15</v>
      </c>
      <c r="C5477">
        <v>13869876</v>
      </c>
      <c r="D5477">
        <v>20210708</v>
      </c>
      <c r="E5477">
        <v>33</v>
      </c>
      <c r="F5477" t="s">
        <v>17</v>
      </c>
      <c r="G5477" t="s">
        <v>22</v>
      </c>
      <c r="H5477">
        <v>240105</v>
      </c>
      <c r="I5477" t="s">
        <v>33</v>
      </c>
      <c r="J5477" t="s">
        <v>59</v>
      </c>
      <c r="K5477" t="s">
        <v>405</v>
      </c>
      <c r="L5477" t="s">
        <v>34</v>
      </c>
      <c r="M5477" t="s">
        <v>34</v>
      </c>
      <c r="N5477" t="s">
        <v>34</v>
      </c>
      <c r="O5477" t="s">
        <v>901</v>
      </c>
      <c r="P5477" t="s">
        <v>908</v>
      </c>
      <c r="Q5477" t="str">
        <f t="shared" si="340"/>
        <v>08</v>
      </c>
      <c r="R5477" t="str">
        <f t="shared" si="341"/>
        <v>07</v>
      </c>
      <c r="S5477" t="str">
        <f t="shared" si="342"/>
        <v>2021</v>
      </c>
      <c r="T5477" s="4" t="str">
        <f t="shared" si="343"/>
        <v>08/07/2021</v>
      </c>
      <c r="U5477" s="7" t="s">
        <v>1167</v>
      </c>
    </row>
    <row r="5478" spans="1:21" x14ac:dyDescent="0.2">
      <c r="A5478" s="1">
        <v>5476</v>
      </c>
      <c r="B5478" t="s">
        <v>15</v>
      </c>
      <c r="C5478">
        <v>13874043</v>
      </c>
      <c r="D5478">
        <v>20210607</v>
      </c>
      <c r="E5478">
        <v>22</v>
      </c>
      <c r="F5478" t="s">
        <v>17</v>
      </c>
      <c r="G5478" t="s">
        <v>19</v>
      </c>
      <c r="H5478">
        <v>170301</v>
      </c>
      <c r="I5478" t="s">
        <v>40</v>
      </c>
      <c r="J5478" t="s">
        <v>72</v>
      </c>
      <c r="K5478" t="s">
        <v>72</v>
      </c>
      <c r="L5478" t="s">
        <v>40</v>
      </c>
      <c r="M5478" t="s">
        <v>66</v>
      </c>
      <c r="N5478" t="s">
        <v>40</v>
      </c>
      <c r="O5478" t="s">
        <v>901</v>
      </c>
      <c r="P5478" t="s">
        <v>908</v>
      </c>
      <c r="Q5478" t="str">
        <f t="shared" si="340"/>
        <v>07</v>
      </c>
      <c r="R5478" t="str">
        <f t="shared" si="341"/>
        <v>06</v>
      </c>
      <c r="S5478" t="str">
        <f t="shared" si="342"/>
        <v>2021</v>
      </c>
      <c r="T5478" s="4" t="str">
        <f t="shared" si="343"/>
        <v>07/06/2021</v>
      </c>
      <c r="U5478" s="7" t="s">
        <v>1153</v>
      </c>
    </row>
    <row r="5479" spans="1:21" x14ac:dyDescent="0.2">
      <c r="A5479" s="1">
        <v>5477</v>
      </c>
      <c r="B5479" t="s">
        <v>15</v>
      </c>
      <c r="C5479">
        <v>13878379</v>
      </c>
      <c r="D5479">
        <v>20210413</v>
      </c>
      <c r="E5479">
        <v>31</v>
      </c>
      <c r="F5479" t="s">
        <v>18</v>
      </c>
      <c r="G5479" t="s">
        <v>22</v>
      </c>
      <c r="H5479">
        <v>50107</v>
      </c>
      <c r="I5479" t="s">
        <v>37</v>
      </c>
      <c r="J5479" t="s">
        <v>98</v>
      </c>
      <c r="K5479" t="s">
        <v>285</v>
      </c>
      <c r="L5479" t="s">
        <v>37</v>
      </c>
      <c r="M5479" t="s">
        <v>98</v>
      </c>
      <c r="N5479" t="s">
        <v>285</v>
      </c>
      <c r="O5479" t="s">
        <v>901</v>
      </c>
      <c r="P5479" t="s">
        <v>908</v>
      </c>
      <c r="Q5479" t="str">
        <f t="shared" si="340"/>
        <v>13</v>
      </c>
      <c r="R5479" t="str">
        <f t="shared" si="341"/>
        <v>04</v>
      </c>
      <c r="S5479" t="str">
        <f t="shared" si="342"/>
        <v>2021</v>
      </c>
      <c r="T5479" s="4" t="str">
        <f t="shared" si="343"/>
        <v>13/04/2021</v>
      </c>
      <c r="U5479" s="7" t="s">
        <v>1234</v>
      </c>
    </row>
    <row r="5480" spans="1:21" x14ac:dyDescent="0.2">
      <c r="A5480" s="1">
        <v>5478</v>
      </c>
      <c r="B5480" t="s">
        <v>15</v>
      </c>
      <c r="C5480">
        <v>13879205</v>
      </c>
      <c r="D5480">
        <v>20211004</v>
      </c>
      <c r="E5480">
        <v>11</v>
      </c>
      <c r="F5480" t="s">
        <v>17</v>
      </c>
      <c r="G5480" t="s">
        <v>20</v>
      </c>
      <c r="H5480">
        <v>140113</v>
      </c>
      <c r="I5480" t="s">
        <v>34</v>
      </c>
      <c r="J5480" t="s">
        <v>34</v>
      </c>
      <c r="K5480" t="s">
        <v>339</v>
      </c>
      <c r="L5480" t="s">
        <v>34</v>
      </c>
      <c r="M5480" t="s">
        <v>34</v>
      </c>
      <c r="N5480" t="s">
        <v>314</v>
      </c>
      <c r="O5480" t="s">
        <v>901</v>
      </c>
      <c r="P5480" t="s">
        <v>909</v>
      </c>
      <c r="Q5480" t="str">
        <f t="shared" si="340"/>
        <v>04</v>
      </c>
      <c r="R5480" t="str">
        <f t="shared" si="341"/>
        <v>10</v>
      </c>
      <c r="S5480" t="str">
        <f t="shared" si="342"/>
        <v>2021</v>
      </c>
      <c r="T5480" s="4" t="str">
        <f t="shared" si="343"/>
        <v>04/10/2021</v>
      </c>
      <c r="U5480" s="7" t="s">
        <v>1118</v>
      </c>
    </row>
    <row r="5481" spans="1:21" x14ac:dyDescent="0.2">
      <c r="A5481" s="1">
        <v>5479</v>
      </c>
      <c r="B5481" t="s">
        <v>15</v>
      </c>
      <c r="C5481">
        <v>13879385</v>
      </c>
      <c r="D5481">
        <v>20210911</v>
      </c>
      <c r="E5481">
        <v>37</v>
      </c>
      <c r="F5481" t="s">
        <v>17</v>
      </c>
      <c r="G5481" t="s">
        <v>19</v>
      </c>
      <c r="H5481">
        <v>21302</v>
      </c>
      <c r="I5481" t="s">
        <v>55</v>
      </c>
      <c r="J5481" t="s">
        <v>107</v>
      </c>
      <c r="K5481" t="s">
        <v>689</v>
      </c>
      <c r="L5481" t="s">
        <v>55</v>
      </c>
      <c r="M5481" t="s">
        <v>107</v>
      </c>
      <c r="N5481" t="s">
        <v>463</v>
      </c>
      <c r="O5481" t="s">
        <v>901</v>
      </c>
      <c r="P5481" t="s">
        <v>908</v>
      </c>
      <c r="Q5481" t="str">
        <f t="shared" si="340"/>
        <v>11</v>
      </c>
      <c r="R5481" t="str">
        <f t="shared" si="341"/>
        <v>09</v>
      </c>
      <c r="S5481" t="str">
        <f t="shared" si="342"/>
        <v>2021</v>
      </c>
      <c r="T5481" s="4" t="str">
        <f t="shared" si="343"/>
        <v>11/09/2021</v>
      </c>
      <c r="U5481" s="7" t="s">
        <v>1213</v>
      </c>
    </row>
    <row r="5482" spans="1:21" x14ac:dyDescent="0.2">
      <c r="A5482" s="1">
        <v>5480</v>
      </c>
      <c r="B5482" t="s">
        <v>15</v>
      </c>
      <c r="C5482">
        <v>13885189</v>
      </c>
      <c r="D5482">
        <v>20210806</v>
      </c>
      <c r="E5482">
        <v>17</v>
      </c>
      <c r="F5482" t="s">
        <v>18</v>
      </c>
      <c r="G5482" t="s">
        <v>22</v>
      </c>
      <c r="H5482">
        <v>140141</v>
      </c>
      <c r="I5482" t="s">
        <v>34</v>
      </c>
      <c r="J5482" t="s">
        <v>34</v>
      </c>
      <c r="K5482" t="s">
        <v>360</v>
      </c>
      <c r="L5482" t="s">
        <v>34</v>
      </c>
      <c r="M5482" t="s">
        <v>34</v>
      </c>
      <c r="N5482" t="s">
        <v>360</v>
      </c>
      <c r="O5482" t="s">
        <v>901</v>
      </c>
      <c r="P5482" t="s">
        <v>940</v>
      </c>
      <c r="Q5482" t="str">
        <f t="shared" si="340"/>
        <v>06</v>
      </c>
      <c r="R5482" t="str">
        <f t="shared" si="341"/>
        <v>08</v>
      </c>
      <c r="S5482" t="str">
        <f t="shared" si="342"/>
        <v>2021</v>
      </c>
      <c r="T5482" s="4" t="str">
        <f t="shared" si="343"/>
        <v>06/08/2021</v>
      </c>
      <c r="U5482" s="7" t="s">
        <v>1141</v>
      </c>
    </row>
    <row r="5483" spans="1:21" x14ac:dyDescent="0.2">
      <c r="A5483" s="1">
        <v>5481</v>
      </c>
      <c r="B5483" t="s">
        <v>15</v>
      </c>
      <c r="C5483">
        <v>13887336</v>
      </c>
      <c r="D5483">
        <v>20210519</v>
      </c>
      <c r="E5483">
        <v>74</v>
      </c>
      <c r="F5483" t="s">
        <v>17</v>
      </c>
      <c r="G5483" t="s">
        <v>19</v>
      </c>
      <c r="H5483">
        <v>40109</v>
      </c>
      <c r="I5483" t="s">
        <v>51</v>
      </c>
      <c r="J5483" t="s">
        <v>51</v>
      </c>
      <c r="K5483" t="s">
        <v>300</v>
      </c>
      <c r="L5483" t="s">
        <v>51</v>
      </c>
      <c r="M5483" t="s">
        <v>51</v>
      </c>
      <c r="N5483" t="s">
        <v>51</v>
      </c>
      <c r="O5483" t="s">
        <v>901</v>
      </c>
      <c r="P5483" t="s">
        <v>908</v>
      </c>
      <c r="Q5483" t="str">
        <f t="shared" si="340"/>
        <v>19</v>
      </c>
      <c r="R5483" t="str">
        <f t="shared" si="341"/>
        <v>05</v>
      </c>
      <c r="S5483" t="str">
        <f t="shared" si="342"/>
        <v>2021</v>
      </c>
      <c r="T5483" s="4" t="str">
        <f t="shared" si="343"/>
        <v>19/05/2021</v>
      </c>
      <c r="U5483" s="7" t="s">
        <v>1320</v>
      </c>
    </row>
    <row r="5484" spans="1:21" x14ac:dyDescent="0.2">
      <c r="A5484" s="1">
        <v>5482</v>
      </c>
      <c r="B5484" t="s">
        <v>15</v>
      </c>
      <c r="C5484">
        <v>13889540</v>
      </c>
      <c r="D5484">
        <v>20210416</v>
      </c>
      <c r="E5484">
        <v>28</v>
      </c>
      <c r="F5484" t="s">
        <v>18</v>
      </c>
      <c r="G5484" t="s">
        <v>19</v>
      </c>
      <c r="H5484">
        <v>200101</v>
      </c>
      <c r="I5484" t="s">
        <v>49</v>
      </c>
      <c r="J5484" t="s">
        <v>49</v>
      </c>
      <c r="K5484" t="s">
        <v>49</v>
      </c>
      <c r="L5484" t="s">
        <v>49</v>
      </c>
      <c r="M5484" t="s">
        <v>49</v>
      </c>
      <c r="N5484" t="s">
        <v>49</v>
      </c>
      <c r="O5484" t="s">
        <v>901</v>
      </c>
      <c r="P5484" t="s">
        <v>908</v>
      </c>
      <c r="Q5484" t="str">
        <f t="shared" si="340"/>
        <v>16</v>
      </c>
      <c r="R5484" t="str">
        <f t="shared" si="341"/>
        <v>04</v>
      </c>
      <c r="S5484" t="str">
        <f t="shared" si="342"/>
        <v>2021</v>
      </c>
      <c r="T5484" s="4" t="str">
        <f t="shared" si="343"/>
        <v>16/04/2021</v>
      </c>
      <c r="U5484" s="7" t="s">
        <v>1276</v>
      </c>
    </row>
    <row r="5485" spans="1:21" x14ac:dyDescent="0.2">
      <c r="A5485" s="1">
        <v>5483</v>
      </c>
      <c r="B5485" t="s">
        <v>15</v>
      </c>
      <c r="C5485">
        <v>13889567</v>
      </c>
      <c r="D5485">
        <v>20211213</v>
      </c>
      <c r="E5485">
        <v>28</v>
      </c>
      <c r="F5485" t="s">
        <v>18</v>
      </c>
      <c r="G5485" t="s">
        <v>22</v>
      </c>
      <c r="H5485">
        <v>140130</v>
      </c>
      <c r="I5485" t="s">
        <v>34</v>
      </c>
      <c r="J5485" t="s">
        <v>34</v>
      </c>
      <c r="K5485" t="s">
        <v>257</v>
      </c>
      <c r="L5485" t="s">
        <v>34</v>
      </c>
      <c r="M5485" t="s">
        <v>34</v>
      </c>
      <c r="N5485" t="s">
        <v>34</v>
      </c>
      <c r="O5485" t="s">
        <v>901</v>
      </c>
      <c r="P5485" t="s">
        <v>909</v>
      </c>
      <c r="Q5485" t="str">
        <f t="shared" si="340"/>
        <v>13</v>
      </c>
      <c r="R5485" t="str">
        <f t="shared" si="341"/>
        <v>12</v>
      </c>
      <c r="S5485" t="str">
        <f t="shared" si="342"/>
        <v>2021</v>
      </c>
      <c r="T5485" s="4" t="str">
        <f t="shared" si="343"/>
        <v>13/12/2021</v>
      </c>
      <c r="U5485" s="7" t="s">
        <v>1242</v>
      </c>
    </row>
    <row r="5486" spans="1:21" x14ac:dyDescent="0.2">
      <c r="A5486" s="1">
        <v>5484</v>
      </c>
      <c r="B5486" t="s">
        <v>15</v>
      </c>
      <c r="C5486">
        <v>13893312</v>
      </c>
      <c r="D5486">
        <v>20210331</v>
      </c>
      <c r="E5486">
        <v>76</v>
      </c>
      <c r="F5486" t="s">
        <v>18</v>
      </c>
      <c r="G5486" t="s">
        <v>19</v>
      </c>
      <c r="H5486">
        <v>140126</v>
      </c>
      <c r="I5486" t="s">
        <v>34</v>
      </c>
      <c r="J5486" t="s">
        <v>34</v>
      </c>
      <c r="K5486" t="s">
        <v>218</v>
      </c>
      <c r="L5486" t="s">
        <v>50</v>
      </c>
      <c r="M5486" t="s">
        <v>83</v>
      </c>
      <c r="N5486" t="s">
        <v>267</v>
      </c>
      <c r="O5486" t="s">
        <v>901</v>
      </c>
      <c r="P5486" t="s">
        <v>908</v>
      </c>
      <c r="Q5486" t="str">
        <f t="shared" si="340"/>
        <v>31</v>
      </c>
      <c r="R5486" t="str">
        <f t="shared" si="341"/>
        <v>03</v>
      </c>
      <c r="S5486" t="str">
        <f t="shared" si="342"/>
        <v>2021</v>
      </c>
      <c r="T5486" s="4" t="str">
        <f t="shared" si="343"/>
        <v>31/03/2021</v>
      </c>
      <c r="U5486" s="7" t="s">
        <v>1473</v>
      </c>
    </row>
    <row r="5487" spans="1:21" x14ac:dyDescent="0.2">
      <c r="A5487" s="1">
        <v>5485</v>
      </c>
      <c r="B5487" t="s">
        <v>15</v>
      </c>
      <c r="C5487">
        <v>13893917</v>
      </c>
      <c r="D5487">
        <v>20210601</v>
      </c>
      <c r="E5487">
        <v>67</v>
      </c>
      <c r="F5487" t="s">
        <v>18</v>
      </c>
      <c r="G5487" t="s">
        <v>19</v>
      </c>
      <c r="H5487">
        <v>40126</v>
      </c>
      <c r="I5487" t="s">
        <v>51</v>
      </c>
      <c r="J5487" t="s">
        <v>51</v>
      </c>
      <c r="K5487" t="s">
        <v>488</v>
      </c>
      <c r="L5487" t="s">
        <v>51</v>
      </c>
      <c r="M5487" t="s">
        <v>51</v>
      </c>
      <c r="N5487" t="s">
        <v>488</v>
      </c>
      <c r="O5487" t="s">
        <v>901</v>
      </c>
      <c r="P5487" t="s">
        <v>908</v>
      </c>
      <c r="Q5487" t="str">
        <f t="shared" si="340"/>
        <v>01</v>
      </c>
      <c r="R5487" t="str">
        <f t="shared" si="341"/>
        <v>06</v>
      </c>
      <c r="S5487" t="str">
        <f t="shared" si="342"/>
        <v>2021</v>
      </c>
      <c r="T5487" s="4" t="str">
        <f t="shared" si="343"/>
        <v>01/06/2021</v>
      </c>
      <c r="U5487" s="7" t="s">
        <v>1071</v>
      </c>
    </row>
    <row r="5488" spans="1:21" x14ac:dyDescent="0.2">
      <c r="A5488" s="1">
        <v>5486</v>
      </c>
      <c r="B5488" t="s">
        <v>15</v>
      </c>
      <c r="C5488">
        <v>13896611</v>
      </c>
      <c r="D5488">
        <v>20210409</v>
      </c>
      <c r="E5488">
        <v>71</v>
      </c>
      <c r="F5488" t="s">
        <v>17</v>
      </c>
      <c r="G5488" t="s">
        <v>19</v>
      </c>
      <c r="H5488">
        <v>70101</v>
      </c>
      <c r="I5488" t="s">
        <v>57</v>
      </c>
      <c r="J5488" t="s">
        <v>57</v>
      </c>
      <c r="K5488" t="s">
        <v>57</v>
      </c>
      <c r="L5488" t="s">
        <v>57</v>
      </c>
      <c r="M5488" t="s">
        <v>57</v>
      </c>
      <c r="N5488" t="s">
        <v>57</v>
      </c>
      <c r="O5488" t="s">
        <v>901</v>
      </c>
      <c r="P5488" t="s">
        <v>908</v>
      </c>
      <c r="Q5488" t="str">
        <f t="shared" si="340"/>
        <v>09</v>
      </c>
      <c r="R5488" t="str">
        <f t="shared" si="341"/>
        <v>04</v>
      </c>
      <c r="S5488" t="str">
        <f t="shared" si="342"/>
        <v>2021</v>
      </c>
      <c r="T5488" s="4" t="str">
        <f t="shared" si="343"/>
        <v>09/04/2021</v>
      </c>
      <c r="U5488" s="7" t="s">
        <v>1177</v>
      </c>
    </row>
    <row r="5489" spans="1:21" x14ac:dyDescent="0.2">
      <c r="A5489" s="1">
        <v>5487</v>
      </c>
      <c r="B5489" t="s">
        <v>15</v>
      </c>
      <c r="C5489">
        <v>13898580</v>
      </c>
      <c r="D5489">
        <v>20210924</v>
      </c>
      <c r="E5489">
        <v>11</v>
      </c>
      <c r="F5489" t="s">
        <v>18</v>
      </c>
      <c r="G5489" t="s">
        <v>19</v>
      </c>
      <c r="H5489">
        <v>130101</v>
      </c>
      <c r="I5489" t="s">
        <v>43</v>
      </c>
      <c r="J5489" t="s">
        <v>69</v>
      </c>
      <c r="K5489" t="s">
        <v>69</v>
      </c>
      <c r="L5489" t="s">
        <v>43</v>
      </c>
      <c r="M5489" t="s">
        <v>69</v>
      </c>
      <c r="N5489" t="s">
        <v>373</v>
      </c>
      <c r="O5489" t="s">
        <v>901</v>
      </c>
      <c r="P5489" t="s">
        <v>909</v>
      </c>
      <c r="Q5489" t="str">
        <f t="shared" si="340"/>
        <v>24</v>
      </c>
      <c r="R5489" t="str">
        <f t="shared" si="341"/>
        <v>09</v>
      </c>
      <c r="S5489" t="str">
        <f t="shared" si="342"/>
        <v>2021</v>
      </c>
      <c r="T5489" s="4" t="str">
        <f t="shared" si="343"/>
        <v>24/09/2021</v>
      </c>
      <c r="U5489" s="7" t="s">
        <v>1397</v>
      </c>
    </row>
    <row r="5490" spans="1:21" x14ac:dyDescent="0.2">
      <c r="A5490" s="1">
        <v>5488</v>
      </c>
      <c r="B5490" t="s">
        <v>15</v>
      </c>
      <c r="C5490">
        <v>13899602</v>
      </c>
      <c r="D5490">
        <v>20210914</v>
      </c>
      <c r="E5490">
        <v>48</v>
      </c>
      <c r="F5490" t="s">
        <v>18</v>
      </c>
      <c r="G5490" t="s">
        <v>19</v>
      </c>
      <c r="H5490">
        <v>120701</v>
      </c>
      <c r="I5490" t="s">
        <v>52</v>
      </c>
      <c r="J5490" t="s">
        <v>194</v>
      </c>
      <c r="K5490" t="s">
        <v>194</v>
      </c>
      <c r="L5490" t="s">
        <v>52</v>
      </c>
      <c r="M5490" t="s">
        <v>194</v>
      </c>
      <c r="N5490" t="s">
        <v>194</v>
      </c>
      <c r="O5490" t="s">
        <v>901</v>
      </c>
      <c r="P5490" t="s">
        <v>909</v>
      </c>
      <c r="Q5490" t="str">
        <f t="shared" si="340"/>
        <v>14</v>
      </c>
      <c r="R5490" t="str">
        <f t="shared" si="341"/>
        <v>09</v>
      </c>
      <c r="S5490" t="str">
        <f t="shared" si="342"/>
        <v>2021</v>
      </c>
      <c r="T5490" s="4" t="str">
        <f t="shared" si="343"/>
        <v>14/09/2021</v>
      </c>
      <c r="U5490" s="7" t="s">
        <v>1253</v>
      </c>
    </row>
    <row r="5491" spans="1:21" x14ac:dyDescent="0.2">
      <c r="A5491" s="1">
        <v>5489</v>
      </c>
      <c r="B5491" t="s">
        <v>15</v>
      </c>
      <c r="C5491">
        <v>13900875</v>
      </c>
      <c r="D5491">
        <v>20211224</v>
      </c>
      <c r="E5491">
        <v>26</v>
      </c>
      <c r="F5491" t="s">
        <v>18</v>
      </c>
      <c r="G5491" t="s">
        <v>21</v>
      </c>
      <c r="H5491">
        <v>140140</v>
      </c>
      <c r="I5491" t="s">
        <v>34</v>
      </c>
      <c r="J5491" t="s">
        <v>34</v>
      </c>
      <c r="K5491" t="s">
        <v>219</v>
      </c>
      <c r="L5491" t="s">
        <v>34</v>
      </c>
      <c r="M5491" t="s">
        <v>34</v>
      </c>
      <c r="N5491" t="s">
        <v>219</v>
      </c>
      <c r="O5491" t="s">
        <v>901</v>
      </c>
      <c r="P5491" t="s">
        <v>912</v>
      </c>
      <c r="Q5491" t="str">
        <f t="shared" si="340"/>
        <v>24</v>
      </c>
      <c r="R5491" t="str">
        <f t="shared" si="341"/>
        <v>12</v>
      </c>
      <c r="S5491" t="str">
        <f t="shared" si="342"/>
        <v>2021</v>
      </c>
      <c r="T5491" s="4" t="str">
        <f t="shared" si="343"/>
        <v>24/12/2021</v>
      </c>
      <c r="U5491" s="7" t="s">
        <v>1400</v>
      </c>
    </row>
    <row r="5492" spans="1:21" x14ac:dyDescent="0.2">
      <c r="A5492" s="1">
        <v>5490</v>
      </c>
      <c r="B5492" t="s">
        <v>15</v>
      </c>
      <c r="C5492">
        <v>13901041</v>
      </c>
      <c r="D5492">
        <v>20211209</v>
      </c>
      <c r="E5492">
        <v>73</v>
      </c>
      <c r="F5492" t="s">
        <v>18</v>
      </c>
      <c r="G5492" t="s">
        <v>19</v>
      </c>
      <c r="H5492">
        <v>70105</v>
      </c>
      <c r="I5492" t="s">
        <v>57</v>
      </c>
      <c r="J5492" t="s">
        <v>57</v>
      </c>
      <c r="K5492" t="s">
        <v>445</v>
      </c>
      <c r="L5492" t="s">
        <v>57</v>
      </c>
      <c r="M5492" t="s">
        <v>57</v>
      </c>
      <c r="N5492" t="s">
        <v>445</v>
      </c>
      <c r="O5492" t="s">
        <v>901</v>
      </c>
      <c r="P5492" t="s">
        <v>926</v>
      </c>
      <c r="Q5492" t="str">
        <f t="shared" si="340"/>
        <v>09</v>
      </c>
      <c r="R5492" t="str">
        <f t="shared" si="341"/>
        <v>12</v>
      </c>
      <c r="S5492" t="str">
        <f t="shared" si="342"/>
        <v>2021</v>
      </c>
      <c r="T5492" s="4" t="str">
        <f t="shared" si="343"/>
        <v>09/12/2021</v>
      </c>
      <c r="U5492" s="7" t="s">
        <v>1187</v>
      </c>
    </row>
    <row r="5493" spans="1:21" x14ac:dyDescent="0.2">
      <c r="A5493" s="1">
        <v>5491</v>
      </c>
      <c r="B5493" t="s">
        <v>15</v>
      </c>
      <c r="C5493">
        <v>13903163</v>
      </c>
      <c r="D5493">
        <v>20211213</v>
      </c>
      <c r="E5493">
        <v>34</v>
      </c>
      <c r="F5493" t="s">
        <v>17</v>
      </c>
      <c r="G5493" t="s">
        <v>19</v>
      </c>
      <c r="H5493">
        <v>40128</v>
      </c>
      <c r="I5493" t="s">
        <v>51</v>
      </c>
      <c r="J5493" t="s">
        <v>51</v>
      </c>
      <c r="K5493" t="s">
        <v>435</v>
      </c>
      <c r="L5493" t="s">
        <v>51</v>
      </c>
      <c r="M5493" t="s">
        <v>51</v>
      </c>
      <c r="N5493" t="s">
        <v>435</v>
      </c>
      <c r="O5493" t="s">
        <v>902</v>
      </c>
      <c r="P5493" t="s">
        <v>911</v>
      </c>
      <c r="Q5493" t="str">
        <f t="shared" si="340"/>
        <v>13</v>
      </c>
      <c r="R5493" t="str">
        <f t="shared" si="341"/>
        <v>12</v>
      </c>
      <c r="S5493" t="str">
        <f t="shared" si="342"/>
        <v>2021</v>
      </c>
      <c r="T5493" s="4" t="str">
        <f t="shared" si="343"/>
        <v>13/12/2021</v>
      </c>
      <c r="U5493" s="7" t="s">
        <v>1242</v>
      </c>
    </row>
    <row r="5494" spans="1:21" x14ac:dyDescent="0.2">
      <c r="A5494" s="1">
        <v>5492</v>
      </c>
      <c r="B5494" t="s">
        <v>15</v>
      </c>
      <c r="C5494">
        <v>13905406</v>
      </c>
      <c r="D5494">
        <v>20211002</v>
      </c>
      <c r="E5494">
        <v>34</v>
      </c>
      <c r="F5494" t="s">
        <v>18</v>
      </c>
      <c r="G5494" t="s">
        <v>19</v>
      </c>
      <c r="H5494">
        <v>190601</v>
      </c>
      <c r="I5494" t="s">
        <v>46</v>
      </c>
      <c r="J5494" t="s">
        <v>94</v>
      </c>
      <c r="K5494" t="s">
        <v>94</v>
      </c>
      <c r="L5494" t="s">
        <v>46</v>
      </c>
      <c r="M5494" t="s">
        <v>94</v>
      </c>
      <c r="N5494" t="s">
        <v>94</v>
      </c>
      <c r="O5494" t="s">
        <v>901</v>
      </c>
      <c r="P5494" t="s">
        <v>909</v>
      </c>
      <c r="Q5494" t="str">
        <f t="shared" si="340"/>
        <v>02</v>
      </c>
      <c r="R5494" t="str">
        <f t="shared" si="341"/>
        <v>10</v>
      </c>
      <c r="S5494" t="str">
        <f t="shared" si="342"/>
        <v>2021</v>
      </c>
      <c r="T5494" s="4" t="str">
        <f t="shared" si="343"/>
        <v>02/10/2021</v>
      </c>
      <c r="U5494" s="7" t="s">
        <v>1090</v>
      </c>
    </row>
    <row r="5495" spans="1:21" x14ac:dyDescent="0.2">
      <c r="A5495" s="1">
        <v>5493</v>
      </c>
      <c r="B5495" t="s">
        <v>15</v>
      </c>
      <c r="C5495">
        <v>13905858</v>
      </c>
      <c r="D5495">
        <v>20210825</v>
      </c>
      <c r="E5495">
        <v>27</v>
      </c>
      <c r="F5495" t="s">
        <v>18</v>
      </c>
      <c r="G5495" t="s">
        <v>19</v>
      </c>
      <c r="H5495">
        <v>90108</v>
      </c>
      <c r="I5495" t="s">
        <v>41</v>
      </c>
      <c r="J5495" t="s">
        <v>41</v>
      </c>
      <c r="K5495" t="s">
        <v>410</v>
      </c>
      <c r="L5495" t="s">
        <v>41</v>
      </c>
      <c r="M5495" t="s">
        <v>41</v>
      </c>
      <c r="N5495" t="s">
        <v>269</v>
      </c>
      <c r="O5495" t="s">
        <v>901</v>
      </c>
      <c r="P5495" t="s">
        <v>908</v>
      </c>
      <c r="Q5495" t="str">
        <f t="shared" si="340"/>
        <v>25</v>
      </c>
      <c r="R5495" t="str">
        <f t="shared" si="341"/>
        <v>08</v>
      </c>
      <c r="S5495" t="str">
        <f t="shared" si="342"/>
        <v>2021</v>
      </c>
      <c r="T5495" s="4" t="str">
        <f t="shared" si="343"/>
        <v>25/08/2021</v>
      </c>
      <c r="U5495" s="7" t="s">
        <v>1408</v>
      </c>
    </row>
    <row r="5496" spans="1:21" x14ac:dyDescent="0.2">
      <c r="A5496" s="1">
        <v>5494</v>
      </c>
      <c r="B5496" t="s">
        <v>15</v>
      </c>
      <c r="C5496">
        <v>13908492</v>
      </c>
      <c r="D5496">
        <v>20210602</v>
      </c>
      <c r="E5496">
        <v>47</v>
      </c>
      <c r="F5496" t="s">
        <v>18</v>
      </c>
      <c r="G5496" t="s">
        <v>19</v>
      </c>
      <c r="H5496">
        <v>160101</v>
      </c>
      <c r="I5496" t="s">
        <v>39</v>
      </c>
      <c r="J5496" t="s">
        <v>65</v>
      </c>
      <c r="K5496" t="s">
        <v>65</v>
      </c>
      <c r="L5496" t="s">
        <v>39</v>
      </c>
      <c r="M5496" t="s">
        <v>65</v>
      </c>
      <c r="N5496" t="s">
        <v>65</v>
      </c>
      <c r="O5496" t="s">
        <v>901</v>
      </c>
      <c r="P5496" t="s">
        <v>908</v>
      </c>
      <c r="Q5496" t="str">
        <f t="shared" si="340"/>
        <v>02</v>
      </c>
      <c r="R5496" t="str">
        <f t="shared" si="341"/>
        <v>06</v>
      </c>
      <c r="S5496" t="str">
        <f t="shared" si="342"/>
        <v>2021</v>
      </c>
      <c r="T5496" s="4" t="str">
        <f t="shared" si="343"/>
        <v>02/06/2021</v>
      </c>
      <c r="U5496" s="7" t="s">
        <v>1085</v>
      </c>
    </row>
    <row r="5497" spans="1:21" x14ac:dyDescent="0.2">
      <c r="A5497" s="1">
        <v>5495</v>
      </c>
      <c r="B5497" t="s">
        <v>15</v>
      </c>
      <c r="C5497">
        <v>13913044</v>
      </c>
      <c r="D5497">
        <v>20211113</v>
      </c>
      <c r="E5497">
        <v>27</v>
      </c>
      <c r="F5497" t="s">
        <v>17</v>
      </c>
      <c r="G5497" t="s">
        <v>19</v>
      </c>
      <c r="H5497">
        <v>60101</v>
      </c>
      <c r="I5497" t="s">
        <v>48</v>
      </c>
      <c r="J5497" t="s">
        <v>48</v>
      </c>
      <c r="K5497" t="s">
        <v>48</v>
      </c>
      <c r="L5497" t="s">
        <v>48</v>
      </c>
      <c r="M5497" t="s">
        <v>48</v>
      </c>
      <c r="N5497" t="s">
        <v>48</v>
      </c>
      <c r="O5497" t="s">
        <v>901</v>
      </c>
      <c r="P5497" t="s">
        <v>911</v>
      </c>
      <c r="Q5497" t="str">
        <f t="shared" si="340"/>
        <v>13</v>
      </c>
      <c r="R5497" t="str">
        <f t="shared" si="341"/>
        <v>11</v>
      </c>
      <c r="S5497" t="str">
        <f t="shared" si="342"/>
        <v>2021</v>
      </c>
      <c r="T5497" s="4" t="str">
        <f t="shared" si="343"/>
        <v>13/11/2021</v>
      </c>
      <c r="U5497" s="7" t="s">
        <v>1241</v>
      </c>
    </row>
    <row r="5498" spans="1:21" x14ac:dyDescent="0.2">
      <c r="A5498" s="1">
        <v>5496</v>
      </c>
      <c r="B5498" t="s">
        <v>15</v>
      </c>
      <c r="C5498">
        <v>13920825</v>
      </c>
      <c r="D5498">
        <v>20210619</v>
      </c>
      <c r="E5498">
        <v>63</v>
      </c>
      <c r="F5498" t="s">
        <v>17</v>
      </c>
      <c r="G5498" t="s">
        <v>19</v>
      </c>
      <c r="H5498">
        <v>40103</v>
      </c>
      <c r="I5498" t="s">
        <v>51</v>
      </c>
      <c r="J5498" t="s">
        <v>51</v>
      </c>
      <c r="K5498" t="s">
        <v>276</v>
      </c>
      <c r="L5498" t="s">
        <v>51</v>
      </c>
      <c r="M5498" t="s">
        <v>51</v>
      </c>
      <c r="N5498" t="s">
        <v>455</v>
      </c>
      <c r="O5498" t="s">
        <v>901</v>
      </c>
      <c r="P5498" t="s">
        <v>908</v>
      </c>
      <c r="Q5498" t="str">
        <f t="shared" si="340"/>
        <v>19</v>
      </c>
      <c r="R5498" t="str">
        <f t="shared" si="341"/>
        <v>06</v>
      </c>
      <c r="S5498" t="str">
        <f t="shared" si="342"/>
        <v>2021</v>
      </c>
      <c r="T5498" s="4" t="str">
        <f t="shared" si="343"/>
        <v>19/06/2021</v>
      </c>
      <c r="U5498" s="7" t="s">
        <v>1321</v>
      </c>
    </row>
    <row r="5499" spans="1:21" x14ac:dyDescent="0.2">
      <c r="A5499" s="1">
        <v>5497</v>
      </c>
      <c r="B5499" t="s">
        <v>15</v>
      </c>
      <c r="C5499">
        <v>13922912</v>
      </c>
      <c r="D5499">
        <v>20210805</v>
      </c>
      <c r="E5499">
        <v>43</v>
      </c>
      <c r="F5499" t="s">
        <v>17</v>
      </c>
      <c r="G5499" t="s">
        <v>22</v>
      </c>
      <c r="H5499">
        <v>61104</v>
      </c>
      <c r="I5499" t="s">
        <v>48</v>
      </c>
      <c r="J5499" t="s">
        <v>145</v>
      </c>
      <c r="K5499" t="s">
        <v>690</v>
      </c>
      <c r="L5499" t="s">
        <v>48</v>
      </c>
      <c r="M5499" t="s">
        <v>145</v>
      </c>
      <c r="N5499" t="s">
        <v>145</v>
      </c>
      <c r="O5499" t="s">
        <v>901</v>
      </c>
      <c r="P5499" t="s">
        <v>914</v>
      </c>
      <c r="Q5499" t="str">
        <f t="shared" si="340"/>
        <v>05</v>
      </c>
      <c r="R5499" t="str">
        <f t="shared" si="341"/>
        <v>08</v>
      </c>
      <c r="S5499" t="str">
        <f t="shared" si="342"/>
        <v>2021</v>
      </c>
      <c r="T5499" s="4" t="str">
        <f t="shared" si="343"/>
        <v>05/08/2021</v>
      </c>
      <c r="U5499" s="7" t="s">
        <v>1129</v>
      </c>
    </row>
    <row r="5500" spans="1:21" x14ac:dyDescent="0.2">
      <c r="A5500" s="1">
        <v>5498</v>
      </c>
      <c r="B5500" t="s">
        <v>15</v>
      </c>
      <c r="C5500">
        <v>13924484</v>
      </c>
      <c r="D5500">
        <v>20210615</v>
      </c>
      <c r="E5500">
        <v>54</v>
      </c>
      <c r="F5500" t="s">
        <v>17</v>
      </c>
      <c r="G5500" t="s">
        <v>19</v>
      </c>
      <c r="H5500">
        <v>40107</v>
      </c>
      <c r="I5500" t="s">
        <v>51</v>
      </c>
      <c r="J5500" t="s">
        <v>51</v>
      </c>
      <c r="K5500" t="s">
        <v>288</v>
      </c>
      <c r="L5500" t="s">
        <v>51</v>
      </c>
      <c r="M5500" t="s">
        <v>51</v>
      </c>
      <c r="N5500" t="s">
        <v>288</v>
      </c>
      <c r="O5500" t="s">
        <v>901</v>
      </c>
      <c r="P5500" t="s">
        <v>908</v>
      </c>
      <c r="Q5500" t="str">
        <f t="shared" si="340"/>
        <v>15</v>
      </c>
      <c r="R5500" t="str">
        <f t="shared" si="341"/>
        <v>06</v>
      </c>
      <c r="S5500" t="str">
        <f t="shared" si="342"/>
        <v>2021</v>
      </c>
      <c r="T5500" s="4" t="str">
        <f t="shared" si="343"/>
        <v>15/06/2021</v>
      </c>
      <c r="U5500" s="7" t="s">
        <v>1264</v>
      </c>
    </row>
    <row r="5501" spans="1:21" x14ac:dyDescent="0.2">
      <c r="A5501" s="1">
        <v>5499</v>
      </c>
      <c r="B5501" t="s">
        <v>15</v>
      </c>
      <c r="C5501">
        <v>13924872</v>
      </c>
      <c r="D5501">
        <v>20210419</v>
      </c>
      <c r="E5501">
        <v>54</v>
      </c>
      <c r="F5501" t="s">
        <v>17</v>
      </c>
      <c r="G5501" t="s">
        <v>19</v>
      </c>
      <c r="H5501">
        <v>220101</v>
      </c>
      <c r="I5501" t="s">
        <v>44</v>
      </c>
      <c r="J5501" t="s">
        <v>44</v>
      </c>
      <c r="K5501" t="s">
        <v>44</v>
      </c>
      <c r="L5501" t="s">
        <v>44</v>
      </c>
      <c r="M5501" t="s">
        <v>44</v>
      </c>
      <c r="N5501" t="s">
        <v>44</v>
      </c>
      <c r="O5501" t="s">
        <v>901</v>
      </c>
      <c r="P5501" t="s">
        <v>908</v>
      </c>
      <c r="Q5501" t="str">
        <f t="shared" si="340"/>
        <v>19</v>
      </c>
      <c r="R5501" t="str">
        <f t="shared" si="341"/>
        <v>04</v>
      </c>
      <c r="S5501" t="str">
        <f t="shared" si="342"/>
        <v>2021</v>
      </c>
      <c r="T5501" s="4" t="str">
        <f t="shared" si="343"/>
        <v>19/04/2021</v>
      </c>
      <c r="U5501" s="7" t="s">
        <v>1318</v>
      </c>
    </row>
    <row r="5502" spans="1:21" x14ac:dyDescent="0.2">
      <c r="A5502" s="1">
        <v>5500</v>
      </c>
      <c r="B5502" t="s">
        <v>15</v>
      </c>
      <c r="C5502">
        <v>13925078</v>
      </c>
      <c r="D5502">
        <v>20211108</v>
      </c>
      <c r="E5502">
        <v>40</v>
      </c>
      <c r="F5502" t="s">
        <v>17</v>
      </c>
      <c r="G5502" t="s">
        <v>19</v>
      </c>
      <c r="H5502">
        <v>110113</v>
      </c>
      <c r="I5502" t="s">
        <v>54</v>
      </c>
      <c r="J5502" t="s">
        <v>108</v>
      </c>
      <c r="K5502" t="s">
        <v>381</v>
      </c>
      <c r="L5502" t="s">
        <v>54</v>
      </c>
      <c r="M5502" t="s">
        <v>108</v>
      </c>
      <c r="N5502" t="s">
        <v>381</v>
      </c>
      <c r="O5502" t="s">
        <v>901</v>
      </c>
      <c r="P5502" t="s">
        <v>936</v>
      </c>
      <c r="Q5502" t="str">
        <f t="shared" si="340"/>
        <v>08</v>
      </c>
      <c r="R5502" t="str">
        <f t="shared" si="341"/>
        <v>11</v>
      </c>
      <c r="S5502" t="str">
        <f t="shared" si="342"/>
        <v>2021</v>
      </c>
      <c r="T5502" s="4" t="str">
        <f t="shared" si="343"/>
        <v>08/11/2021</v>
      </c>
      <c r="U5502" s="7" t="s">
        <v>1171</v>
      </c>
    </row>
    <row r="5503" spans="1:21" x14ac:dyDescent="0.2">
      <c r="A5503" s="1">
        <v>5501</v>
      </c>
      <c r="B5503" t="s">
        <v>15</v>
      </c>
      <c r="C5503">
        <v>13926315</v>
      </c>
      <c r="D5503">
        <v>20210809</v>
      </c>
      <c r="E5503">
        <v>33</v>
      </c>
      <c r="F5503" t="s">
        <v>18</v>
      </c>
      <c r="G5503" t="s">
        <v>19</v>
      </c>
      <c r="H5503">
        <v>180305</v>
      </c>
      <c r="I5503" t="s">
        <v>42</v>
      </c>
      <c r="J5503" t="s">
        <v>68</v>
      </c>
      <c r="K5503" t="s">
        <v>233</v>
      </c>
      <c r="L5503" t="s">
        <v>54</v>
      </c>
      <c r="M5503" t="s">
        <v>108</v>
      </c>
      <c r="N5503" t="s">
        <v>108</v>
      </c>
      <c r="O5503" t="s">
        <v>901</v>
      </c>
      <c r="P5503" t="s">
        <v>914</v>
      </c>
      <c r="Q5503" t="str">
        <f t="shared" si="340"/>
        <v>09</v>
      </c>
      <c r="R5503" t="str">
        <f t="shared" si="341"/>
        <v>08</v>
      </c>
      <c r="S5503" t="str">
        <f t="shared" si="342"/>
        <v>2021</v>
      </c>
      <c r="T5503" s="4" t="str">
        <f t="shared" si="343"/>
        <v>09/08/2021</v>
      </c>
      <c r="U5503" s="7" t="s">
        <v>1182</v>
      </c>
    </row>
    <row r="5504" spans="1:21" x14ac:dyDescent="0.2">
      <c r="A5504" s="1">
        <v>5502</v>
      </c>
      <c r="B5504" t="s">
        <v>15</v>
      </c>
      <c r="C5504">
        <v>13938648</v>
      </c>
      <c r="D5504">
        <v>20211006</v>
      </c>
      <c r="E5504">
        <v>88</v>
      </c>
      <c r="F5504" t="s">
        <v>18</v>
      </c>
      <c r="G5504" t="s">
        <v>19</v>
      </c>
      <c r="H5504">
        <v>40101</v>
      </c>
      <c r="I5504" t="s">
        <v>51</v>
      </c>
      <c r="J5504" t="s">
        <v>51</v>
      </c>
      <c r="K5504" t="s">
        <v>51</v>
      </c>
      <c r="L5504" t="s">
        <v>51</v>
      </c>
      <c r="M5504" t="s">
        <v>51</v>
      </c>
      <c r="N5504" t="s">
        <v>51</v>
      </c>
      <c r="O5504" t="s">
        <v>901</v>
      </c>
      <c r="P5504" t="s">
        <v>908</v>
      </c>
      <c r="Q5504" t="str">
        <f t="shared" si="340"/>
        <v>06</v>
      </c>
      <c r="R5504" t="str">
        <f t="shared" si="341"/>
        <v>10</v>
      </c>
      <c r="S5504" t="str">
        <f t="shared" si="342"/>
        <v>2021</v>
      </c>
      <c r="T5504" s="4" t="str">
        <f t="shared" si="343"/>
        <v>06/10/2021</v>
      </c>
      <c r="U5504" s="7" t="s">
        <v>1143</v>
      </c>
    </row>
    <row r="5505" spans="1:21" x14ac:dyDescent="0.2">
      <c r="A5505" s="1">
        <v>5503</v>
      </c>
      <c r="B5505" t="s">
        <v>15</v>
      </c>
      <c r="C5505">
        <v>13939092</v>
      </c>
      <c r="D5505">
        <v>20211105</v>
      </c>
      <c r="E5505">
        <v>41</v>
      </c>
      <c r="F5505" t="s">
        <v>17</v>
      </c>
      <c r="G5505" t="s">
        <v>19</v>
      </c>
      <c r="H5505">
        <v>21301</v>
      </c>
      <c r="I5505" t="s">
        <v>55</v>
      </c>
      <c r="J5505" t="s">
        <v>107</v>
      </c>
      <c r="K5505" t="s">
        <v>342</v>
      </c>
      <c r="L5505" t="s">
        <v>55</v>
      </c>
      <c r="M5505" t="s">
        <v>107</v>
      </c>
      <c r="N5505" t="s">
        <v>342</v>
      </c>
      <c r="O5505" t="s">
        <v>901</v>
      </c>
      <c r="P5505" t="s">
        <v>908</v>
      </c>
      <c r="Q5505" t="str">
        <f t="shared" si="340"/>
        <v>05</v>
      </c>
      <c r="R5505" t="str">
        <f t="shared" si="341"/>
        <v>11</v>
      </c>
      <c r="S5505" t="str">
        <f t="shared" si="342"/>
        <v>2021</v>
      </c>
      <c r="T5505" s="4" t="str">
        <f t="shared" si="343"/>
        <v>05/11/2021</v>
      </c>
      <c r="U5505" s="7" t="s">
        <v>1132</v>
      </c>
    </row>
    <row r="5506" spans="1:21" x14ac:dyDescent="0.2">
      <c r="A5506" s="1">
        <v>5504</v>
      </c>
      <c r="B5506" t="s">
        <v>15</v>
      </c>
      <c r="C5506">
        <v>13940446</v>
      </c>
      <c r="D5506">
        <v>20210923</v>
      </c>
      <c r="E5506">
        <v>34</v>
      </c>
      <c r="F5506" t="s">
        <v>18</v>
      </c>
      <c r="G5506" t="s">
        <v>19</v>
      </c>
      <c r="H5506">
        <v>190601</v>
      </c>
      <c r="I5506" t="s">
        <v>46</v>
      </c>
      <c r="J5506" t="s">
        <v>94</v>
      </c>
      <c r="K5506" t="s">
        <v>94</v>
      </c>
      <c r="L5506" t="s">
        <v>46</v>
      </c>
      <c r="M5506" t="s">
        <v>94</v>
      </c>
      <c r="N5506" t="s">
        <v>94</v>
      </c>
      <c r="O5506" t="s">
        <v>901</v>
      </c>
      <c r="P5506" t="s">
        <v>908</v>
      </c>
      <c r="Q5506" t="str">
        <f t="shared" si="340"/>
        <v>23</v>
      </c>
      <c r="R5506" t="str">
        <f t="shared" si="341"/>
        <v>09</v>
      </c>
      <c r="S5506" t="str">
        <f t="shared" si="342"/>
        <v>2021</v>
      </c>
      <c r="T5506" s="4" t="str">
        <f t="shared" si="343"/>
        <v>23/09/2021</v>
      </c>
      <c r="U5506" s="7" t="s">
        <v>1381</v>
      </c>
    </row>
    <row r="5507" spans="1:21" x14ac:dyDescent="0.2">
      <c r="A5507" s="1">
        <v>5505</v>
      </c>
      <c r="B5507" t="s">
        <v>15</v>
      </c>
      <c r="C5507">
        <v>13945487</v>
      </c>
      <c r="D5507">
        <v>20220103</v>
      </c>
      <c r="E5507">
        <v>34</v>
      </c>
      <c r="F5507" t="s">
        <v>17</v>
      </c>
      <c r="G5507" t="s">
        <v>19</v>
      </c>
      <c r="H5507">
        <v>110801</v>
      </c>
      <c r="I5507" t="s">
        <v>54</v>
      </c>
      <c r="J5507" t="s">
        <v>129</v>
      </c>
      <c r="K5507" t="s">
        <v>129</v>
      </c>
      <c r="L5507" t="s">
        <v>54</v>
      </c>
      <c r="M5507" t="s">
        <v>129</v>
      </c>
      <c r="N5507" t="s">
        <v>129</v>
      </c>
      <c r="O5507" t="s">
        <v>902</v>
      </c>
      <c r="P5507" t="s">
        <v>936</v>
      </c>
      <c r="Q5507" t="str">
        <f t="shared" ref="Q5507:Q5570" si="344">+RIGHT(D5507,2)</f>
        <v>03</v>
      </c>
      <c r="R5507" t="str">
        <f t="shared" ref="R5507:R5570" si="345">+MID(D5507,5,2)</f>
        <v>01</v>
      </c>
      <c r="S5507" t="str">
        <f t="shared" ref="S5507:S5570" si="346">+LEFT(D5507,4)</f>
        <v>2022</v>
      </c>
      <c r="T5507" s="4" t="str">
        <f t="shared" ref="T5507:T5570" si="347">+_xlfn.CONCAT(Q5507,"/",R5507,"/",S5507)</f>
        <v>03/01/2022</v>
      </c>
      <c r="U5507" s="7" t="s">
        <v>1094</v>
      </c>
    </row>
    <row r="5508" spans="1:21" x14ac:dyDescent="0.2">
      <c r="A5508" s="1">
        <v>5506</v>
      </c>
      <c r="B5508" t="s">
        <v>15</v>
      </c>
      <c r="C5508">
        <v>13950922</v>
      </c>
      <c r="D5508">
        <v>20210708</v>
      </c>
      <c r="E5508">
        <v>36</v>
      </c>
      <c r="F5508" t="s">
        <v>17</v>
      </c>
      <c r="G5508" t="s">
        <v>21</v>
      </c>
      <c r="H5508">
        <v>240101</v>
      </c>
      <c r="I5508" t="s">
        <v>33</v>
      </c>
      <c r="J5508" t="s">
        <v>59</v>
      </c>
      <c r="K5508" t="s">
        <v>59</v>
      </c>
      <c r="L5508" t="s">
        <v>34</v>
      </c>
      <c r="M5508" t="s">
        <v>34</v>
      </c>
      <c r="N5508" t="s">
        <v>34</v>
      </c>
      <c r="O5508" t="s">
        <v>901</v>
      </c>
      <c r="P5508" t="s">
        <v>908</v>
      </c>
      <c r="Q5508" t="str">
        <f t="shared" si="344"/>
        <v>08</v>
      </c>
      <c r="R5508" t="str">
        <f t="shared" si="345"/>
        <v>07</v>
      </c>
      <c r="S5508" t="str">
        <f t="shared" si="346"/>
        <v>2021</v>
      </c>
      <c r="T5508" s="4" t="str">
        <f t="shared" si="347"/>
        <v>08/07/2021</v>
      </c>
      <c r="U5508" s="7" t="s">
        <v>1167</v>
      </c>
    </row>
    <row r="5509" spans="1:21" x14ac:dyDescent="0.2">
      <c r="A5509" s="1">
        <v>5507</v>
      </c>
      <c r="B5509" t="s">
        <v>15</v>
      </c>
      <c r="C5509">
        <v>13953745</v>
      </c>
      <c r="D5509">
        <v>20210809</v>
      </c>
      <c r="E5509">
        <v>22</v>
      </c>
      <c r="F5509" t="s">
        <v>18</v>
      </c>
      <c r="G5509" t="s">
        <v>22</v>
      </c>
      <c r="H5509">
        <v>21309</v>
      </c>
      <c r="I5509" t="s">
        <v>55</v>
      </c>
      <c r="J5509" t="s">
        <v>107</v>
      </c>
      <c r="K5509" t="s">
        <v>463</v>
      </c>
      <c r="L5509" t="s">
        <v>55</v>
      </c>
      <c r="M5509" t="s">
        <v>107</v>
      </c>
      <c r="N5509" t="s">
        <v>463</v>
      </c>
      <c r="O5509" t="s">
        <v>901</v>
      </c>
      <c r="P5509" t="s">
        <v>908</v>
      </c>
      <c r="Q5509" t="str">
        <f t="shared" si="344"/>
        <v>09</v>
      </c>
      <c r="R5509" t="str">
        <f t="shared" si="345"/>
        <v>08</v>
      </c>
      <c r="S5509" t="str">
        <f t="shared" si="346"/>
        <v>2021</v>
      </c>
      <c r="T5509" s="4" t="str">
        <f t="shared" si="347"/>
        <v>09/08/2021</v>
      </c>
      <c r="U5509" s="7" t="s">
        <v>1182</v>
      </c>
    </row>
    <row r="5510" spans="1:21" x14ac:dyDescent="0.2">
      <c r="A5510" s="1">
        <v>5508</v>
      </c>
      <c r="B5510" t="s">
        <v>15</v>
      </c>
      <c r="C5510">
        <v>13955862</v>
      </c>
      <c r="D5510">
        <v>20210401</v>
      </c>
      <c r="E5510">
        <v>34</v>
      </c>
      <c r="F5510" t="s">
        <v>18</v>
      </c>
      <c r="G5510" t="s">
        <v>22</v>
      </c>
      <c r="H5510">
        <v>10101</v>
      </c>
      <c r="I5510" t="s">
        <v>50</v>
      </c>
      <c r="J5510" t="s">
        <v>106</v>
      </c>
      <c r="K5510" t="s">
        <v>106</v>
      </c>
      <c r="L5510" t="s">
        <v>50</v>
      </c>
      <c r="M5510" t="s">
        <v>106</v>
      </c>
      <c r="N5510" t="s">
        <v>106</v>
      </c>
      <c r="O5510" t="s">
        <v>901</v>
      </c>
      <c r="P5510" t="s">
        <v>908</v>
      </c>
      <c r="Q5510" t="str">
        <f t="shared" si="344"/>
        <v>01</v>
      </c>
      <c r="R5510" t="str">
        <f t="shared" si="345"/>
        <v>04</v>
      </c>
      <c r="S5510" t="str">
        <f t="shared" si="346"/>
        <v>2021</v>
      </c>
      <c r="T5510" s="4" t="str">
        <f t="shared" si="347"/>
        <v>01/04/2021</v>
      </c>
      <c r="U5510" s="7" t="s">
        <v>1068</v>
      </c>
    </row>
    <row r="5511" spans="1:21" x14ac:dyDescent="0.2">
      <c r="A5511" s="1">
        <v>5509</v>
      </c>
      <c r="B5511" t="s">
        <v>15</v>
      </c>
      <c r="C5511">
        <v>13956982</v>
      </c>
      <c r="D5511">
        <v>20211102</v>
      </c>
      <c r="E5511">
        <v>24</v>
      </c>
      <c r="F5511" t="s">
        <v>18</v>
      </c>
      <c r="G5511" t="s">
        <v>20</v>
      </c>
      <c r="H5511">
        <v>140106</v>
      </c>
      <c r="I5511" t="s">
        <v>34</v>
      </c>
      <c r="J5511" t="s">
        <v>34</v>
      </c>
      <c r="K5511" t="s">
        <v>221</v>
      </c>
      <c r="L5511" t="s">
        <v>34</v>
      </c>
      <c r="M5511" t="s">
        <v>34</v>
      </c>
      <c r="N5511" t="s">
        <v>221</v>
      </c>
      <c r="O5511" t="s">
        <v>901</v>
      </c>
      <c r="P5511" t="s">
        <v>933</v>
      </c>
      <c r="Q5511" t="str">
        <f t="shared" si="344"/>
        <v>02</v>
      </c>
      <c r="R5511" t="str">
        <f t="shared" si="345"/>
        <v>11</v>
      </c>
      <c r="S5511" t="str">
        <f t="shared" si="346"/>
        <v>2021</v>
      </c>
      <c r="T5511" s="4" t="str">
        <f t="shared" si="347"/>
        <v>02/11/2021</v>
      </c>
      <c r="U5511" s="7" t="s">
        <v>1091</v>
      </c>
    </row>
    <row r="5512" spans="1:21" x14ac:dyDescent="0.2">
      <c r="A5512" s="1">
        <v>5510</v>
      </c>
      <c r="B5512" t="s">
        <v>15</v>
      </c>
      <c r="C5512">
        <v>13958664</v>
      </c>
      <c r="D5512">
        <v>20210703</v>
      </c>
      <c r="E5512">
        <v>32</v>
      </c>
      <c r="F5512" t="s">
        <v>18</v>
      </c>
      <c r="G5512" t="s">
        <v>20</v>
      </c>
      <c r="H5512">
        <v>140142</v>
      </c>
      <c r="I5512" t="s">
        <v>34</v>
      </c>
      <c r="J5512" t="s">
        <v>34</v>
      </c>
      <c r="K5512" t="s">
        <v>263</v>
      </c>
      <c r="L5512" t="s">
        <v>34</v>
      </c>
      <c r="M5512" t="s">
        <v>34</v>
      </c>
      <c r="N5512" t="s">
        <v>299</v>
      </c>
      <c r="O5512" t="s">
        <v>901</v>
      </c>
      <c r="P5512" t="s">
        <v>908</v>
      </c>
      <c r="Q5512" t="str">
        <f t="shared" si="344"/>
        <v>03</v>
      </c>
      <c r="R5512" t="str">
        <f t="shared" si="345"/>
        <v>07</v>
      </c>
      <c r="S5512" t="str">
        <f t="shared" si="346"/>
        <v>2021</v>
      </c>
      <c r="T5512" s="4" t="str">
        <f t="shared" si="347"/>
        <v>03/07/2021</v>
      </c>
      <c r="U5512" s="7" t="s">
        <v>1100</v>
      </c>
    </row>
    <row r="5513" spans="1:21" x14ac:dyDescent="0.2">
      <c r="A5513" s="1">
        <v>5511</v>
      </c>
      <c r="B5513" t="s">
        <v>15</v>
      </c>
      <c r="C5513">
        <v>13964085</v>
      </c>
      <c r="D5513">
        <v>20210420</v>
      </c>
      <c r="E5513">
        <v>52</v>
      </c>
      <c r="F5513" t="s">
        <v>18</v>
      </c>
      <c r="G5513" t="s">
        <v>19</v>
      </c>
      <c r="H5513">
        <v>110118</v>
      </c>
      <c r="I5513" t="s">
        <v>54</v>
      </c>
      <c r="J5513" t="s">
        <v>108</v>
      </c>
      <c r="K5513" t="s">
        <v>414</v>
      </c>
      <c r="L5513" t="s">
        <v>54</v>
      </c>
      <c r="M5513" t="s">
        <v>108</v>
      </c>
      <c r="N5513" t="s">
        <v>374</v>
      </c>
      <c r="O5513" t="s">
        <v>901</v>
      </c>
      <c r="P5513" t="s">
        <v>943</v>
      </c>
      <c r="Q5513" t="str">
        <f t="shared" si="344"/>
        <v>20</v>
      </c>
      <c r="R5513" t="str">
        <f t="shared" si="345"/>
        <v>04</v>
      </c>
      <c r="S5513" t="str">
        <f t="shared" si="346"/>
        <v>2021</v>
      </c>
      <c r="T5513" s="4" t="str">
        <f t="shared" si="347"/>
        <v>20/04/2021</v>
      </c>
      <c r="U5513" s="7" t="s">
        <v>1332</v>
      </c>
    </row>
    <row r="5514" spans="1:21" x14ac:dyDescent="0.2">
      <c r="A5514" s="1">
        <v>5512</v>
      </c>
      <c r="B5514" t="s">
        <v>15</v>
      </c>
      <c r="C5514">
        <v>13964536</v>
      </c>
      <c r="D5514">
        <v>20211006</v>
      </c>
      <c r="E5514">
        <v>25</v>
      </c>
      <c r="F5514" t="s">
        <v>17</v>
      </c>
      <c r="G5514" t="s">
        <v>19</v>
      </c>
      <c r="H5514">
        <v>130106</v>
      </c>
      <c r="I5514" t="s">
        <v>43</v>
      </c>
      <c r="J5514" t="s">
        <v>69</v>
      </c>
      <c r="K5514" t="s">
        <v>481</v>
      </c>
      <c r="L5514" t="s">
        <v>43</v>
      </c>
      <c r="M5514" t="s">
        <v>69</v>
      </c>
      <c r="N5514" t="s">
        <v>481</v>
      </c>
      <c r="O5514" t="s">
        <v>901</v>
      </c>
      <c r="P5514" t="s">
        <v>909</v>
      </c>
      <c r="Q5514" t="str">
        <f t="shared" si="344"/>
        <v>06</v>
      </c>
      <c r="R5514" t="str">
        <f t="shared" si="345"/>
        <v>10</v>
      </c>
      <c r="S5514" t="str">
        <f t="shared" si="346"/>
        <v>2021</v>
      </c>
      <c r="T5514" s="4" t="str">
        <f t="shared" si="347"/>
        <v>06/10/2021</v>
      </c>
      <c r="U5514" s="7" t="s">
        <v>1143</v>
      </c>
    </row>
    <row r="5515" spans="1:21" x14ac:dyDescent="0.2">
      <c r="A5515" s="1">
        <v>5513</v>
      </c>
      <c r="B5515" t="s">
        <v>15</v>
      </c>
      <c r="C5515">
        <v>13969237</v>
      </c>
      <c r="D5515">
        <v>20210823</v>
      </c>
      <c r="E5515">
        <v>72</v>
      </c>
      <c r="F5515" t="s">
        <v>17</v>
      </c>
      <c r="G5515" t="s">
        <v>19</v>
      </c>
      <c r="H5515">
        <v>120401</v>
      </c>
      <c r="I5515" t="s">
        <v>52</v>
      </c>
      <c r="J5515" t="s">
        <v>127</v>
      </c>
      <c r="K5515" t="s">
        <v>127</v>
      </c>
      <c r="L5515" t="s">
        <v>52</v>
      </c>
      <c r="M5515" t="s">
        <v>90</v>
      </c>
      <c r="N5515" t="s">
        <v>90</v>
      </c>
      <c r="O5515" t="s">
        <v>901</v>
      </c>
      <c r="P5515" t="s">
        <v>949</v>
      </c>
      <c r="Q5515" t="str">
        <f t="shared" si="344"/>
        <v>23</v>
      </c>
      <c r="R5515" t="str">
        <f t="shared" si="345"/>
        <v>08</v>
      </c>
      <c r="S5515" t="str">
        <f t="shared" si="346"/>
        <v>2021</v>
      </c>
      <c r="T5515" s="4" t="str">
        <f t="shared" si="347"/>
        <v>23/08/2021</v>
      </c>
      <c r="U5515" s="7" t="s">
        <v>1379</v>
      </c>
    </row>
    <row r="5516" spans="1:21" x14ac:dyDescent="0.2">
      <c r="A5516" s="1">
        <v>5514</v>
      </c>
      <c r="B5516" t="s">
        <v>15</v>
      </c>
      <c r="C5516">
        <v>13969500</v>
      </c>
      <c r="D5516">
        <v>20210722</v>
      </c>
      <c r="E5516">
        <v>10</v>
      </c>
      <c r="F5516" t="s">
        <v>17</v>
      </c>
      <c r="G5516" t="s">
        <v>19</v>
      </c>
      <c r="H5516">
        <v>150113</v>
      </c>
      <c r="I5516" t="s">
        <v>45</v>
      </c>
      <c r="J5516" t="s">
        <v>71</v>
      </c>
      <c r="K5516" t="s">
        <v>285</v>
      </c>
      <c r="L5516" t="s">
        <v>45</v>
      </c>
      <c r="M5516" t="s">
        <v>71</v>
      </c>
      <c r="N5516" t="s">
        <v>285</v>
      </c>
      <c r="O5516" t="s">
        <v>901</v>
      </c>
      <c r="P5516" t="s">
        <v>914</v>
      </c>
      <c r="Q5516" t="str">
        <f t="shared" si="344"/>
        <v>22</v>
      </c>
      <c r="R5516" t="str">
        <f t="shared" si="345"/>
        <v>07</v>
      </c>
      <c r="S5516" t="str">
        <f t="shared" si="346"/>
        <v>2021</v>
      </c>
      <c r="T5516" s="4" t="str">
        <f t="shared" si="347"/>
        <v>22/07/2021</v>
      </c>
      <c r="U5516" s="7" t="s">
        <v>1363</v>
      </c>
    </row>
    <row r="5517" spans="1:21" x14ac:dyDescent="0.2">
      <c r="A5517" s="1">
        <v>5515</v>
      </c>
      <c r="B5517" t="s">
        <v>15</v>
      </c>
      <c r="C5517">
        <v>13970266</v>
      </c>
      <c r="D5517">
        <v>20211207</v>
      </c>
      <c r="E5517">
        <v>47</v>
      </c>
      <c r="F5517" t="s">
        <v>17</v>
      </c>
      <c r="G5517" t="s">
        <v>22</v>
      </c>
      <c r="H5517">
        <v>120101</v>
      </c>
      <c r="I5517" t="s">
        <v>52</v>
      </c>
      <c r="J5517" t="s">
        <v>90</v>
      </c>
      <c r="K5517" t="s">
        <v>90</v>
      </c>
      <c r="L5517" t="s">
        <v>52</v>
      </c>
      <c r="M5517" t="s">
        <v>90</v>
      </c>
      <c r="N5517" t="s">
        <v>337</v>
      </c>
      <c r="O5517" t="s">
        <v>902</v>
      </c>
      <c r="P5517" t="s">
        <v>910</v>
      </c>
      <c r="Q5517" t="str">
        <f t="shared" si="344"/>
        <v>07</v>
      </c>
      <c r="R5517" t="str">
        <f t="shared" si="345"/>
        <v>12</v>
      </c>
      <c r="S5517" t="str">
        <f t="shared" si="346"/>
        <v>2021</v>
      </c>
      <c r="T5517" s="4" t="str">
        <f t="shared" si="347"/>
        <v>07/12/2021</v>
      </c>
      <c r="U5517" s="7" t="s">
        <v>1159</v>
      </c>
    </row>
    <row r="5518" spans="1:21" x14ac:dyDescent="0.2">
      <c r="A5518" s="1">
        <v>5516</v>
      </c>
      <c r="B5518" t="s">
        <v>15</v>
      </c>
      <c r="C5518">
        <v>13972153</v>
      </c>
      <c r="D5518">
        <v>20211025</v>
      </c>
      <c r="E5518">
        <v>24</v>
      </c>
      <c r="F5518" t="s">
        <v>18</v>
      </c>
      <c r="G5518" t="s">
        <v>22</v>
      </c>
      <c r="H5518">
        <v>60101</v>
      </c>
      <c r="I5518" t="s">
        <v>48</v>
      </c>
      <c r="J5518" t="s">
        <v>48</v>
      </c>
      <c r="K5518" t="s">
        <v>48</v>
      </c>
      <c r="L5518" t="s">
        <v>48</v>
      </c>
      <c r="M5518" t="s">
        <v>48</v>
      </c>
      <c r="N5518" t="s">
        <v>48</v>
      </c>
      <c r="O5518" t="s">
        <v>901</v>
      </c>
      <c r="P5518" t="s">
        <v>909</v>
      </c>
      <c r="Q5518" t="str">
        <f t="shared" si="344"/>
        <v>25</v>
      </c>
      <c r="R5518" t="str">
        <f t="shared" si="345"/>
        <v>10</v>
      </c>
      <c r="S5518" t="str">
        <f t="shared" si="346"/>
        <v>2021</v>
      </c>
      <c r="T5518" s="4" t="str">
        <f t="shared" si="347"/>
        <v>25/10/2021</v>
      </c>
      <c r="U5518" s="7" t="s">
        <v>1410</v>
      </c>
    </row>
    <row r="5519" spans="1:21" x14ac:dyDescent="0.2">
      <c r="A5519" s="1">
        <v>5517</v>
      </c>
      <c r="B5519" t="s">
        <v>15</v>
      </c>
      <c r="C5519">
        <v>13972194</v>
      </c>
      <c r="D5519">
        <v>20211127</v>
      </c>
      <c r="E5519">
        <v>17</v>
      </c>
      <c r="F5519" t="s">
        <v>17</v>
      </c>
      <c r="G5519" t="s">
        <v>20</v>
      </c>
      <c r="H5519">
        <v>140135</v>
      </c>
      <c r="I5519" t="s">
        <v>34</v>
      </c>
      <c r="J5519" t="s">
        <v>34</v>
      </c>
      <c r="K5519" t="s">
        <v>220</v>
      </c>
      <c r="L5519" t="s">
        <v>34</v>
      </c>
      <c r="M5519" t="s">
        <v>34</v>
      </c>
      <c r="N5519" t="s">
        <v>220</v>
      </c>
      <c r="O5519" t="s">
        <v>901</v>
      </c>
      <c r="P5519" t="s">
        <v>911</v>
      </c>
      <c r="Q5519" t="str">
        <f t="shared" si="344"/>
        <v>27</v>
      </c>
      <c r="R5519" t="str">
        <f t="shared" si="345"/>
        <v>11</v>
      </c>
      <c r="S5519" t="str">
        <f t="shared" si="346"/>
        <v>2021</v>
      </c>
      <c r="T5519" s="4" t="str">
        <f t="shared" si="347"/>
        <v>27/11/2021</v>
      </c>
      <c r="U5519" s="7" t="s">
        <v>1434</v>
      </c>
    </row>
    <row r="5520" spans="1:21" x14ac:dyDescent="0.2">
      <c r="A5520" s="1">
        <v>5518</v>
      </c>
      <c r="B5520" t="s">
        <v>15</v>
      </c>
      <c r="C5520">
        <v>13972503</v>
      </c>
      <c r="D5520">
        <v>20211027</v>
      </c>
      <c r="E5520">
        <v>37</v>
      </c>
      <c r="F5520" t="s">
        <v>17</v>
      </c>
      <c r="G5520" t="s">
        <v>19</v>
      </c>
      <c r="H5520">
        <v>100101</v>
      </c>
      <c r="I5520" t="s">
        <v>36</v>
      </c>
      <c r="J5520" t="s">
        <v>36</v>
      </c>
      <c r="K5520" t="s">
        <v>36</v>
      </c>
      <c r="L5520" t="s">
        <v>36</v>
      </c>
      <c r="M5520" t="s">
        <v>36</v>
      </c>
      <c r="N5520" t="s">
        <v>36</v>
      </c>
      <c r="O5520" t="s">
        <v>901</v>
      </c>
      <c r="P5520" t="s">
        <v>936</v>
      </c>
      <c r="Q5520" t="str">
        <f t="shared" si="344"/>
        <v>27</v>
      </c>
      <c r="R5520" t="str">
        <f t="shared" si="345"/>
        <v>10</v>
      </c>
      <c r="S5520" t="str">
        <f t="shared" si="346"/>
        <v>2021</v>
      </c>
      <c r="T5520" s="4" t="str">
        <f t="shared" si="347"/>
        <v>27/10/2021</v>
      </c>
      <c r="U5520" s="7" t="s">
        <v>1433</v>
      </c>
    </row>
    <row r="5521" spans="1:21" x14ac:dyDescent="0.2">
      <c r="A5521" s="1">
        <v>5519</v>
      </c>
      <c r="B5521" t="s">
        <v>15</v>
      </c>
      <c r="C5521">
        <v>13978876</v>
      </c>
      <c r="D5521">
        <v>20210626</v>
      </c>
      <c r="E5521">
        <v>21</v>
      </c>
      <c r="F5521" t="s">
        <v>18</v>
      </c>
      <c r="G5521" t="s">
        <v>19</v>
      </c>
      <c r="H5521">
        <v>230304</v>
      </c>
      <c r="I5521" t="s">
        <v>38</v>
      </c>
      <c r="J5521" t="s">
        <v>64</v>
      </c>
      <c r="K5521" t="s">
        <v>251</v>
      </c>
      <c r="L5521" t="s">
        <v>38</v>
      </c>
      <c r="M5521" t="s">
        <v>64</v>
      </c>
      <c r="N5521" t="s">
        <v>64</v>
      </c>
      <c r="O5521" t="s">
        <v>901</v>
      </c>
      <c r="P5521" t="s">
        <v>908</v>
      </c>
      <c r="Q5521" t="str">
        <f t="shared" si="344"/>
        <v>26</v>
      </c>
      <c r="R5521" t="str">
        <f t="shared" si="345"/>
        <v>06</v>
      </c>
      <c r="S5521" t="str">
        <f t="shared" si="346"/>
        <v>2021</v>
      </c>
      <c r="T5521" s="4" t="str">
        <f t="shared" si="347"/>
        <v>26/06/2021</v>
      </c>
      <c r="U5521" s="7" t="s">
        <v>1418</v>
      </c>
    </row>
    <row r="5522" spans="1:21" x14ac:dyDescent="0.2">
      <c r="A5522" s="1">
        <v>5520</v>
      </c>
      <c r="B5522" t="s">
        <v>15</v>
      </c>
      <c r="C5522">
        <v>13980791</v>
      </c>
      <c r="D5522">
        <v>20210812</v>
      </c>
      <c r="E5522">
        <v>34</v>
      </c>
      <c r="F5522" t="s">
        <v>18</v>
      </c>
      <c r="G5522" t="s">
        <v>22</v>
      </c>
      <c r="H5522">
        <v>140126</v>
      </c>
      <c r="I5522" t="s">
        <v>34</v>
      </c>
      <c r="J5522" t="s">
        <v>34</v>
      </c>
      <c r="K5522" t="s">
        <v>218</v>
      </c>
      <c r="L5522" t="s">
        <v>34</v>
      </c>
      <c r="M5522" t="s">
        <v>34</v>
      </c>
      <c r="N5522" t="s">
        <v>34</v>
      </c>
      <c r="O5522" t="s">
        <v>901</v>
      </c>
      <c r="P5522" t="s">
        <v>908</v>
      </c>
      <c r="Q5522" t="str">
        <f t="shared" si="344"/>
        <v>12</v>
      </c>
      <c r="R5522" t="str">
        <f t="shared" si="345"/>
        <v>08</v>
      </c>
      <c r="S5522" t="str">
        <f t="shared" si="346"/>
        <v>2021</v>
      </c>
      <c r="T5522" s="4" t="str">
        <f t="shared" si="347"/>
        <v>12/08/2021</v>
      </c>
      <c r="U5522" s="7" t="s">
        <v>1226</v>
      </c>
    </row>
    <row r="5523" spans="1:21" x14ac:dyDescent="0.2">
      <c r="A5523" s="1">
        <v>5521</v>
      </c>
      <c r="B5523" t="s">
        <v>15</v>
      </c>
      <c r="C5523">
        <v>13986383</v>
      </c>
      <c r="D5523">
        <v>20210411</v>
      </c>
      <c r="E5523">
        <v>38</v>
      </c>
      <c r="F5523" t="s">
        <v>18</v>
      </c>
      <c r="G5523" t="s">
        <v>19</v>
      </c>
      <c r="H5523">
        <v>60509</v>
      </c>
      <c r="I5523" t="s">
        <v>48</v>
      </c>
      <c r="J5523" t="s">
        <v>96</v>
      </c>
      <c r="K5523" t="s">
        <v>297</v>
      </c>
      <c r="L5523" t="s">
        <v>48</v>
      </c>
      <c r="M5523" t="s">
        <v>96</v>
      </c>
      <c r="N5523" t="s">
        <v>96</v>
      </c>
      <c r="O5523" t="s">
        <v>901</v>
      </c>
      <c r="P5523" t="s">
        <v>908</v>
      </c>
      <c r="Q5523" t="str">
        <f t="shared" si="344"/>
        <v>11</v>
      </c>
      <c r="R5523" t="str">
        <f t="shared" si="345"/>
        <v>04</v>
      </c>
      <c r="S5523" t="str">
        <f t="shared" si="346"/>
        <v>2021</v>
      </c>
      <c r="T5523" s="4" t="str">
        <f t="shared" si="347"/>
        <v>11/04/2021</v>
      </c>
      <c r="U5523" s="7" t="s">
        <v>1205</v>
      </c>
    </row>
    <row r="5524" spans="1:21" x14ac:dyDescent="0.2">
      <c r="A5524" s="1">
        <v>5522</v>
      </c>
      <c r="B5524" t="s">
        <v>15</v>
      </c>
      <c r="C5524">
        <v>13987228</v>
      </c>
      <c r="D5524">
        <v>20210708</v>
      </c>
      <c r="E5524">
        <v>43</v>
      </c>
      <c r="F5524" t="s">
        <v>18</v>
      </c>
      <c r="G5524" t="s">
        <v>20</v>
      </c>
      <c r="H5524">
        <v>140106</v>
      </c>
      <c r="I5524" t="s">
        <v>34</v>
      </c>
      <c r="J5524" t="s">
        <v>34</v>
      </c>
      <c r="K5524" t="s">
        <v>221</v>
      </c>
      <c r="L5524" t="s">
        <v>34</v>
      </c>
      <c r="M5524" t="s">
        <v>34</v>
      </c>
      <c r="N5524" t="s">
        <v>221</v>
      </c>
      <c r="O5524" t="s">
        <v>901</v>
      </c>
      <c r="P5524" t="s">
        <v>914</v>
      </c>
      <c r="Q5524" t="str">
        <f t="shared" si="344"/>
        <v>08</v>
      </c>
      <c r="R5524" t="str">
        <f t="shared" si="345"/>
        <v>07</v>
      </c>
      <c r="S5524" t="str">
        <f t="shared" si="346"/>
        <v>2021</v>
      </c>
      <c r="T5524" s="4" t="str">
        <f t="shared" si="347"/>
        <v>08/07/2021</v>
      </c>
      <c r="U5524" s="7" t="s">
        <v>1167</v>
      </c>
    </row>
    <row r="5525" spans="1:21" x14ac:dyDescent="0.2">
      <c r="A5525" s="1">
        <v>5523</v>
      </c>
      <c r="B5525" t="s">
        <v>15</v>
      </c>
      <c r="C5525">
        <v>13989333</v>
      </c>
      <c r="D5525">
        <v>20211206</v>
      </c>
      <c r="E5525">
        <v>83</v>
      </c>
      <c r="F5525" t="s">
        <v>18</v>
      </c>
      <c r="G5525" t="s">
        <v>19</v>
      </c>
      <c r="H5525">
        <v>40201</v>
      </c>
      <c r="I5525" t="s">
        <v>51</v>
      </c>
      <c r="J5525" t="s">
        <v>104</v>
      </c>
      <c r="K5525" t="s">
        <v>338</v>
      </c>
      <c r="L5525" t="s">
        <v>51</v>
      </c>
      <c r="M5525" t="s">
        <v>104</v>
      </c>
      <c r="N5525" t="s">
        <v>338</v>
      </c>
      <c r="O5525" t="s">
        <v>902</v>
      </c>
      <c r="P5525" t="s">
        <v>924</v>
      </c>
      <c r="Q5525" t="str">
        <f t="shared" si="344"/>
        <v>06</v>
      </c>
      <c r="R5525" t="str">
        <f t="shared" si="345"/>
        <v>12</v>
      </c>
      <c r="S5525" t="str">
        <f t="shared" si="346"/>
        <v>2021</v>
      </c>
      <c r="T5525" s="4" t="str">
        <f t="shared" si="347"/>
        <v>06/12/2021</v>
      </c>
      <c r="U5525" s="7" t="s">
        <v>1145</v>
      </c>
    </row>
    <row r="5526" spans="1:21" x14ac:dyDescent="0.2">
      <c r="A5526" s="1">
        <v>5524</v>
      </c>
      <c r="B5526" t="s">
        <v>15</v>
      </c>
      <c r="C5526">
        <v>13989394</v>
      </c>
      <c r="D5526">
        <v>20211019</v>
      </c>
      <c r="E5526">
        <v>57</v>
      </c>
      <c r="F5526" t="s">
        <v>17</v>
      </c>
      <c r="G5526" t="s">
        <v>19</v>
      </c>
      <c r="H5526">
        <v>40220</v>
      </c>
      <c r="I5526" t="s">
        <v>51</v>
      </c>
      <c r="J5526" t="s">
        <v>104</v>
      </c>
      <c r="K5526" t="s">
        <v>501</v>
      </c>
      <c r="L5526" t="s">
        <v>51</v>
      </c>
      <c r="M5526" t="s">
        <v>104</v>
      </c>
      <c r="N5526" t="s">
        <v>501</v>
      </c>
      <c r="O5526" t="s">
        <v>901</v>
      </c>
      <c r="P5526" t="s">
        <v>929</v>
      </c>
      <c r="Q5526" t="str">
        <f t="shared" si="344"/>
        <v>19</v>
      </c>
      <c r="R5526" t="str">
        <f t="shared" si="345"/>
        <v>10</v>
      </c>
      <c r="S5526" t="str">
        <f t="shared" si="346"/>
        <v>2021</v>
      </c>
      <c r="T5526" s="4" t="str">
        <f t="shared" si="347"/>
        <v>19/10/2021</v>
      </c>
      <c r="U5526" s="7" t="s">
        <v>1325</v>
      </c>
    </row>
    <row r="5527" spans="1:21" x14ac:dyDescent="0.2">
      <c r="A5527" s="1">
        <v>5525</v>
      </c>
      <c r="B5527" t="s">
        <v>15</v>
      </c>
      <c r="C5527">
        <v>13990466</v>
      </c>
      <c r="D5527">
        <v>20220118</v>
      </c>
      <c r="E5527">
        <v>22</v>
      </c>
      <c r="F5527" t="s">
        <v>18</v>
      </c>
      <c r="G5527" t="s">
        <v>20</v>
      </c>
      <c r="H5527">
        <v>140105</v>
      </c>
      <c r="I5527" t="s">
        <v>34</v>
      </c>
      <c r="J5527" t="s">
        <v>34</v>
      </c>
      <c r="K5527" t="s">
        <v>229</v>
      </c>
      <c r="L5527" t="s">
        <v>34</v>
      </c>
      <c r="M5527" t="s">
        <v>34</v>
      </c>
      <c r="N5527" t="s">
        <v>34</v>
      </c>
      <c r="O5527" t="s">
        <v>901</v>
      </c>
      <c r="P5527" t="s">
        <v>952</v>
      </c>
      <c r="Q5527" t="str">
        <f t="shared" si="344"/>
        <v>18</v>
      </c>
      <c r="R5527" t="str">
        <f t="shared" si="345"/>
        <v>01</v>
      </c>
      <c r="S5527" t="str">
        <f t="shared" si="346"/>
        <v>2022</v>
      </c>
      <c r="T5527" s="4" t="str">
        <f t="shared" si="347"/>
        <v>18/01/2022</v>
      </c>
      <c r="U5527" s="7" t="s">
        <v>1301</v>
      </c>
    </row>
    <row r="5528" spans="1:21" x14ac:dyDescent="0.2">
      <c r="A5528" s="1">
        <v>5526</v>
      </c>
      <c r="B5528" t="s">
        <v>15</v>
      </c>
      <c r="C5528">
        <v>13991953</v>
      </c>
      <c r="D5528">
        <v>20211109</v>
      </c>
      <c r="E5528">
        <v>69</v>
      </c>
      <c r="F5528" t="s">
        <v>18</v>
      </c>
      <c r="G5528" t="s">
        <v>19</v>
      </c>
      <c r="H5528">
        <v>120901</v>
      </c>
      <c r="I5528" t="s">
        <v>52</v>
      </c>
      <c r="J5528" t="s">
        <v>130</v>
      </c>
      <c r="K5528" t="s">
        <v>130</v>
      </c>
      <c r="L5528" t="s">
        <v>52</v>
      </c>
      <c r="M5528" t="s">
        <v>130</v>
      </c>
      <c r="N5528" t="s">
        <v>130</v>
      </c>
      <c r="O5528" t="s">
        <v>901</v>
      </c>
      <c r="P5528" t="s">
        <v>948</v>
      </c>
      <c r="Q5528" t="str">
        <f t="shared" si="344"/>
        <v>09</v>
      </c>
      <c r="R5528" t="str">
        <f t="shared" si="345"/>
        <v>11</v>
      </c>
      <c r="S5528" t="str">
        <f t="shared" si="346"/>
        <v>2021</v>
      </c>
      <c r="T5528" s="4" t="str">
        <f t="shared" si="347"/>
        <v>09/11/2021</v>
      </c>
      <c r="U5528" s="7" t="s">
        <v>1186</v>
      </c>
    </row>
    <row r="5529" spans="1:21" x14ac:dyDescent="0.2">
      <c r="A5529" s="1">
        <v>5527</v>
      </c>
      <c r="B5529" t="s">
        <v>15</v>
      </c>
      <c r="C5529">
        <v>13993270</v>
      </c>
      <c r="D5529">
        <v>20220110</v>
      </c>
      <c r="E5529">
        <v>32</v>
      </c>
      <c r="F5529" t="s">
        <v>18</v>
      </c>
      <c r="G5529" t="s">
        <v>23</v>
      </c>
      <c r="H5529">
        <v>50101</v>
      </c>
      <c r="I5529" t="s">
        <v>37</v>
      </c>
      <c r="J5529" t="s">
        <v>98</v>
      </c>
      <c r="K5529" t="s">
        <v>37</v>
      </c>
      <c r="L5529" t="s">
        <v>37</v>
      </c>
      <c r="M5529" t="s">
        <v>98</v>
      </c>
      <c r="N5529" t="s">
        <v>37</v>
      </c>
      <c r="O5529" t="s">
        <v>901</v>
      </c>
      <c r="P5529" t="s">
        <v>912</v>
      </c>
      <c r="Q5529" t="str">
        <f t="shared" si="344"/>
        <v>10</v>
      </c>
      <c r="R5529" t="str">
        <f t="shared" si="345"/>
        <v>01</v>
      </c>
      <c r="S5529" t="str">
        <f t="shared" si="346"/>
        <v>2022</v>
      </c>
      <c r="T5529" s="4" t="str">
        <f t="shared" si="347"/>
        <v>10/01/2022</v>
      </c>
      <c r="U5529" s="7" t="s">
        <v>1188</v>
      </c>
    </row>
    <row r="5530" spans="1:21" x14ac:dyDescent="0.2">
      <c r="A5530" s="1">
        <v>5528</v>
      </c>
      <c r="B5530" t="s">
        <v>15</v>
      </c>
      <c r="C5530">
        <v>13993549</v>
      </c>
      <c r="D5530">
        <v>20210522</v>
      </c>
      <c r="E5530">
        <v>18</v>
      </c>
      <c r="F5530" t="s">
        <v>18</v>
      </c>
      <c r="G5530" t="s">
        <v>19</v>
      </c>
      <c r="H5530">
        <v>40127</v>
      </c>
      <c r="I5530" t="s">
        <v>51</v>
      </c>
      <c r="J5530" t="s">
        <v>51</v>
      </c>
      <c r="K5530" t="s">
        <v>271</v>
      </c>
      <c r="L5530" t="s">
        <v>51</v>
      </c>
      <c r="M5530" t="s">
        <v>51</v>
      </c>
      <c r="N5530" t="s">
        <v>271</v>
      </c>
      <c r="O5530" t="s">
        <v>901</v>
      </c>
      <c r="P5530" t="s">
        <v>908</v>
      </c>
      <c r="Q5530" t="str">
        <f t="shared" si="344"/>
        <v>22</v>
      </c>
      <c r="R5530" t="str">
        <f t="shared" si="345"/>
        <v>05</v>
      </c>
      <c r="S5530" t="str">
        <f t="shared" si="346"/>
        <v>2021</v>
      </c>
      <c r="T5530" s="4" t="str">
        <f t="shared" si="347"/>
        <v>22/05/2021</v>
      </c>
      <c r="U5530" s="7" t="s">
        <v>1360</v>
      </c>
    </row>
    <row r="5531" spans="1:21" x14ac:dyDescent="0.2">
      <c r="A5531" s="1">
        <v>5529</v>
      </c>
      <c r="B5531" t="s">
        <v>15</v>
      </c>
      <c r="C5531">
        <v>13994218</v>
      </c>
      <c r="D5531">
        <v>20210306</v>
      </c>
      <c r="E5531">
        <v>46</v>
      </c>
      <c r="F5531" t="s">
        <v>18</v>
      </c>
      <c r="G5531" t="s">
        <v>19</v>
      </c>
      <c r="H5531">
        <v>250101</v>
      </c>
      <c r="I5531" t="s">
        <v>35</v>
      </c>
      <c r="J5531" t="s">
        <v>60</v>
      </c>
      <c r="K5531" t="s">
        <v>224</v>
      </c>
      <c r="L5531" t="s">
        <v>35</v>
      </c>
      <c r="M5531" t="s">
        <v>60</v>
      </c>
      <c r="N5531" t="s">
        <v>224</v>
      </c>
      <c r="O5531" t="s">
        <v>901</v>
      </c>
      <c r="P5531" t="s">
        <v>908</v>
      </c>
      <c r="Q5531" t="str">
        <f t="shared" si="344"/>
        <v>06</v>
      </c>
      <c r="R5531" t="str">
        <f t="shared" si="345"/>
        <v>03</v>
      </c>
      <c r="S5531" t="str">
        <f t="shared" si="346"/>
        <v>2021</v>
      </c>
      <c r="T5531" s="4" t="str">
        <f t="shared" si="347"/>
        <v>06/03/2021</v>
      </c>
      <c r="U5531" s="7" t="s">
        <v>1136</v>
      </c>
    </row>
    <row r="5532" spans="1:21" x14ac:dyDescent="0.2">
      <c r="A5532" s="1">
        <v>5530</v>
      </c>
      <c r="B5532" t="s">
        <v>15</v>
      </c>
      <c r="C5532">
        <v>13995582</v>
      </c>
      <c r="D5532">
        <v>20210831</v>
      </c>
      <c r="E5532">
        <v>31</v>
      </c>
      <c r="F5532" t="s">
        <v>18</v>
      </c>
      <c r="G5532" t="s">
        <v>19</v>
      </c>
      <c r="H5532">
        <v>120104</v>
      </c>
      <c r="I5532" t="s">
        <v>52</v>
      </c>
      <c r="J5532" t="s">
        <v>90</v>
      </c>
      <c r="K5532" t="s">
        <v>394</v>
      </c>
      <c r="L5532" t="s">
        <v>47</v>
      </c>
      <c r="M5532" t="s">
        <v>86</v>
      </c>
      <c r="N5532" t="s">
        <v>86</v>
      </c>
      <c r="O5532" t="s">
        <v>901</v>
      </c>
      <c r="P5532" t="s">
        <v>924</v>
      </c>
      <c r="Q5532" t="str">
        <f t="shared" si="344"/>
        <v>31</v>
      </c>
      <c r="R5532" t="str">
        <f t="shared" si="345"/>
        <v>08</v>
      </c>
      <c r="S5532" t="str">
        <f t="shared" si="346"/>
        <v>2021</v>
      </c>
      <c r="T5532" s="4" t="str">
        <f t="shared" si="347"/>
        <v>31/08/2021</v>
      </c>
      <c r="U5532" s="7" t="s">
        <v>1476</v>
      </c>
    </row>
    <row r="5533" spans="1:21" x14ac:dyDescent="0.2">
      <c r="A5533" s="1">
        <v>5531</v>
      </c>
      <c r="B5533" t="s">
        <v>15</v>
      </c>
      <c r="C5533">
        <v>13996248</v>
      </c>
      <c r="D5533">
        <v>20210527</v>
      </c>
      <c r="E5533">
        <v>50</v>
      </c>
      <c r="F5533" t="s">
        <v>17</v>
      </c>
      <c r="G5533" t="s">
        <v>19</v>
      </c>
      <c r="H5533">
        <v>40127</v>
      </c>
      <c r="I5533" t="s">
        <v>51</v>
      </c>
      <c r="J5533" t="s">
        <v>51</v>
      </c>
      <c r="K5533" t="s">
        <v>271</v>
      </c>
      <c r="L5533" t="s">
        <v>51</v>
      </c>
      <c r="M5533" t="s">
        <v>51</v>
      </c>
      <c r="N5533" t="s">
        <v>271</v>
      </c>
      <c r="O5533" t="s">
        <v>901</v>
      </c>
      <c r="P5533" t="s">
        <v>914</v>
      </c>
      <c r="Q5533" t="str">
        <f t="shared" si="344"/>
        <v>27</v>
      </c>
      <c r="R5533" t="str">
        <f t="shared" si="345"/>
        <v>05</v>
      </c>
      <c r="S5533" t="str">
        <f t="shared" si="346"/>
        <v>2021</v>
      </c>
      <c r="T5533" s="4" t="str">
        <f t="shared" si="347"/>
        <v>27/05/2021</v>
      </c>
      <c r="U5533" s="7" t="s">
        <v>1428</v>
      </c>
    </row>
    <row r="5534" spans="1:21" x14ac:dyDescent="0.2">
      <c r="A5534" s="1">
        <v>5532</v>
      </c>
      <c r="B5534" t="s">
        <v>15</v>
      </c>
      <c r="C5534">
        <v>13999236</v>
      </c>
      <c r="D5534">
        <v>20220117</v>
      </c>
      <c r="E5534">
        <v>26</v>
      </c>
      <c r="F5534" t="s">
        <v>18</v>
      </c>
      <c r="G5534" t="s">
        <v>19</v>
      </c>
      <c r="H5534">
        <v>121101</v>
      </c>
      <c r="I5534" t="s">
        <v>52</v>
      </c>
      <c r="J5534" t="s">
        <v>175</v>
      </c>
      <c r="K5534" t="s">
        <v>557</v>
      </c>
      <c r="L5534" t="s">
        <v>52</v>
      </c>
      <c r="M5534" t="s">
        <v>175</v>
      </c>
      <c r="N5534" t="s">
        <v>557</v>
      </c>
      <c r="O5534" t="s">
        <v>902</v>
      </c>
      <c r="P5534" t="s">
        <v>952</v>
      </c>
      <c r="Q5534" t="str">
        <f t="shared" si="344"/>
        <v>17</v>
      </c>
      <c r="R5534" t="str">
        <f t="shared" si="345"/>
        <v>01</v>
      </c>
      <c r="S5534" t="str">
        <f t="shared" si="346"/>
        <v>2022</v>
      </c>
      <c r="T5534" s="4" t="str">
        <f t="shared" si="347"/>
        <v>17/01/2022</v>
      </c>
      <c r="U5534" s="7" t="s">
        <v>1288</v>
      </c>
    </row>
    <row r="5535" spans="1:21" x14ac:dyDescent="0.2">
      <c r="A5535" s="1">
        <v>5533</v>
      </c>
      <c r="B5535" t="s">
        <v>15</v>
      </c>
      <c r="C5535">
        <v>14001603</v>
      </c>
      <c r="D5535">
        <v>20220114</v>
      </c>
      <c r="E5535">
        <v>70</v>
      </c>
      <c r="F5535" t="s">
        <v>17</v>
      </c>
      <c r="G5535" t="s">
        <v>22</v>
      </c>
      <c r="H5535">
        <v>130115</v>
      </c>
      <c r="I5535" t="s">
        <v>43</v>
      </c>
      <c r="J5535" t="s">
        <v>69</v>
      </c>
      <c r="K5535" t="s">
        <v>223</v>
      </c>
      <c r="L5535" t="s">
        <v>43</v>
      </c>
      <c r="M5535" t="s">
        <v>69</v>
      </c>
      <c r="N5535" t="s">
        <v>69</v>
      </c>
      <c r="O5535" t="s">
        <v>904</v>
      </c>
      <c r="P5535" t="s">
        <v>912</v>
      </c>
      <c r="Q5535" t="str">
        <f t="shared" si="344"/>
        <v>14</v>
      </c>
      <c r="R5535" t="str">
        <f t="shared" si="345"/>
        <v>01</v>
      </c>
      <c r="S5535" t="str">
        <f t="shared" si="346"/>
        <v>2022</v>
      </c>
      <c r="T5535" s="4" t="str">
        <f t="shared" si="347"/>
        <v>14/01/2022</v>
      </c>
      <c r="U5535" s="7" t="s">
        <v>1244</v>
      </c>
    </row>
    <row r="5536" spans="1:21" x14ac:dyDescent="0.2">
      <c r="A5536" s="1">
        <v>5534</v>
      </c>
      <c r="B5536" t="s">
        <v>15</v>
      </c>
      <c r="C5536">
        <v>14001962</v>
      </c>
      <c r="D5536">
        <v>20210528</v>
      </c>
      <c r="E5536">
        <v>67</v>
      </c>
      <c r="F5536" t="s">
        <v>17</v>
      </c>
      <c r="G5536" t="s">
        <v>19</v>
      </c>
      <c r="H5536">
        <v>40127</v>
      </c>
      <c r="I5536" t="s">
        <v>51</v>
      </c>
      <c r="J5536" t="s">
        <v>51</v>
      </c>
      <c r="K5536" t="s">
        <v>271</v>
      </c>
      <c r="L5536" t="s">
        <v>51</v>
      </c>
      <c r="M5536" t="s">
        <v>51</v>
      </c>
      <c r="N5536" t="s">
        <v>271</v>
      </c>
      <c r="O5536" t="s">
        <v>901</v>
      </c>
      <c r="P5536" t="s">
        <v>908</v>
      </c>
      <c r="Q5536" t="str">
        <f t="shared" si="344"/>
        <v>28</v>
      </c>
      <c r="R5536" t="str">
        <f t="shared" si="345"/>
        <v>05</v>
      </c>
      <c r="S5536" t="str">
        <f t="shared" si="346"/>
        <v>2021</v>
      </c>
      <c r="T5536" s="4" t="str">
        <f t="shared" si="347"/>
        <v>28/05/2021</v>
      </c>
      <c r="U5536" s="7" t="s">
        <v>1439</v>
      </c>
    </row>
    <row r="5537" spans="1:21" x14ac:dyDescent="0.2">
      <c r="A5537" s="1">
        <v>5535</v>
      </c>
      <c r="B5537" t="s">
        <v>15</v>
      </c>
      <c r="C5537">
        <v>14004894</v>
      </c>
      <c r="D5537">
        <v>20211110</v>
      </c>
      <c r="E5537">
        <v>44</v>
      </c>
      <c r="F5537" t="s">
        <v>17</v>
      </c>
      <c r="G5537" t="s">
        <v>19</v>
      </c>
      <c r="H5537">
        <v>240101</v>
      </c>
      <c r="I5537" t="s">
        <v>33</v>
      </c>
      <c r="J5537" t="s">
        <v>59</v>
      </c>
      <c r="K5537" t="s">
        <v>59</v>
      </c>
      <c r="L5537" t="s">
        <v>59</v>
      </c>
      <c r="M5537" t="s">
        <v>877</v>
      </c>
      <c r="N5537" t="s">
        <v>59</v>
      </c>
      <c r="O5537" t="s">
        <v>901</v>
      </c>
      <c r="P5537" t="s">
        <v>911</v>
      </c>
      <c r="Q5537" t="str">
        <f t="shared" si="344"/>
        <v>10</v>
      </c>
      <c r="R5537" t="str">
        <f t="shared" si="345"/>
        <v>11</v>
      </c>
      <c r="S5537" t="str">
        <f t="shared" si="346"/>
        <v>2021</v>
      </c>
      <c r="T5537" s="4" t="str">
        <f t="shared" si="347"/>
        <v>10/11/2021</v>
      </c>
      <c r="U5537" s="7" t="s">
        <v>1199</v>
      </c>
    </row>
    <row r="5538" spans="1:21" x14ac:dyDescent="0.2">
      <c r="A5538" s="1">
        <v>5536</v>
      </c>
      <c r="B5538" t="s">
        <v>15</v>
      </c>
      <c r="C5538">
        <v>14006883</v>
      </c>
      <c r="D5538">
        <v>20210614</v>
      </c>
      <c r="E5538">
        <v>24</v>
      </c>
      <c r="F5538" t="s">
        <v>17</v>
      </c>
      <c r="G5538" t="s">
        <v>19</v>
      </c>
      <c r="H5538">
        <v>190601</v>
      </c>
      <c r="I5538" t="s">
        <v>46</v>
      </c>
      <c r="J5538" t="s">
        <v>94</v>
      </c>
      <c r="K5538" t="s">
        <v>94</v>
      </c>
      <c r="L5538" t="s">
        <v>46</v>
      </c>
      <c r="M5538" t="s">
        <v>94</v>
      </c>
      <c r="N5538" t="s">
        <v>93</v>
      </c>
      <c r="O5538" t="s">
        <v>901</v>
      </c>
      <c r="P5538" t="s">
        <v>908</v>
      </c>
      <c r="Q5538" t="str">
        <f t="shared" si="344"/>
        <v>14</v>
      </c>
      <c r="R5538" t="str">
        <f t="shared" si="345"/>
        <v>06</v>
      </c>
      <c r="S5538" t="str">
        <f t="shared" si="346"/>
        <v>2021</v>
      </c>
      <c r="T5538" s="4" t="str">
        <f t="shared" si="347"/>
        <v>14/06/2021</v>
      </c>
      <c r="U5538" s="7" t="s">
        <v>1249</v>
      </c>
    </row>
    <row r="5539" spans="1:21" x14ac:dyDescent="0.2">
      <c r="A5539" s="1">
        <v>5537</v>
      </c>
      <c r="B5539" t="s">
        <v>15</v>
      </c>
      <c r="C5539">
        <v>14007571</v>
      </c>
      <c r="D5539">
        <v>20211015</v>
      </c>
      <c r="E5539">
        <v>31</v>
      </c>
      <c r="F5539" t="s">
        <v>17</v>
      </c>
      <c r="G5539" t="s">
        <v>20</v>
      </c>
      <c r="H5539">
        <v>140137</v>
      </c>
      <c r="I5539" t="s">
        <v>34</v>
      </c>
      <c r="J5539" t="s">
        <v>34</v>
      </c>
      <c r="K5539" t="s">
        <v>222</v>
      </c>
      <c r="L5539" t="s">
        <v>34</v>
      </c>
      <c r="M5539" t="s">
        <v>34</v>
      </c>
      <c r="N5539" t="s">
        <v>222</v>
      </c>
      <c r="O5539" t="s">
        <v>901</v>
      </c>
      <c r="P5539" t="s">
        <v>910</v>
      </c>
      <c r="Q5539" t="str">
        <f t="shared" si="344"/>
        <v>15</v>
      </c>
      <c r="R5539" t="str">
        <f t="shared" si="345"/>
        <v>10</v>
      </c>
      <c r="S5539" t="str">
        <f t="shared" si="346"/>
        <v>2021</v>
      </c>
      <c r="T5539" s="4" t="str">
        <f t="shared" si="347"/>
        <v>15/10/2021</v>
      </c>
      <c r="U5539" s="7" t="s">
        <v>1268</v>
      </c>
    </row>
    <row r="5540" spans="1:21" x14ac:dyDescent="0.2">
      <c r="A5540" s="1">
        <v>5538</v>
      </c>
      <c r="B5540" t="s">
        <v>15</v>
      </c>
      <c r="C5540">
        <v>14008145</v>
      </c>
      <c r="D5540">
        <v>20210628</v>
      </c>
      <c r="E5540">
        <v>22</v>
      </c>
      <c r="F5540" t="s">
        <v>17</v>
      </c>
      <c r="G5540" t="s">
        <v>20</v>
      </c>
      <c r="H5540">
        <v>140106</v>
      </c>
      <c r="I5540" t="s">
        <v>34</v>
      </c>
      <c r="J5540" t="s">
        <v>34</v>
      </c>
      <c r="K5540" t="s">
        <v>221</v>
      </c>
      <c r="L5540" t="s">
        <v>34</v>
      </c>
      <c r="M5540" t="s">
        <v>34</v>
      </c>
      <c r="N5540" t="s">
        <v>221</v>
      </c>
      <c r="O5540" t="s">
        <v>901</v>
      </c>
      <c r="P5540" t="s">
        <v>914</v>
      </c>
      <c r="Q5540" t="str">
        <f t="shared" si="344"/>
        <v>28</v>
      </c>
      <c r="R5540" t="str">
        <f t="shared" si="345"/>
        <v>06</v>
      </c>
      <c r="S5540" t="str">
        <f t="shared" si="346"/>
        <v>2021</v>
      </c>
      <c r="T5540" s="4" t="str">
        <f t="shared" si="347"/>
        <v>28/06/2021</v>
      </c>
      <c r="U5540" s="7" t="s">
        <v>1440</v>
      </c>
    </row>
    <row r="5541" spans="1:21" x14ac:dyDescent="0.2">
      <c r="A5541" s="1">
        <v>5539</v>
      </c>
      <c r="B5541" t="s">
        <v>15</v>
      </c>
      <c r="C5541">
        <v>14009710</v>
      </c>
      <c r="D5541">
        <v>20211213</v>
      </c>
      <c r="E5541">
        <v>55</v>
      </c>
      <c r="F5541" t="s">
        <v>18</v>
      </c>
      <c r="G5541" t="s">
        <v>22</v>
      </c>
      <c r="H5541">
        <v>140130</v>
      </c>
      <c r="I5541" t="s">
        <v>34</v>
      </c>
      <c r="J5541" t="s">
        <v>34</v>
      </c>
      <c r="K5541" t="s">
        <v>257</v>
      </c>
      <c r="L5541" t="s">
        <v>34</v>
      </c>
      <c r="M5541" t="s">
        <v>34</v>
      </c>
      <c r="N5541" t="s">
        <v>34</v>
      </c>
      <c r="O5541" t="s">
        <v>901</v>
      </c>
      <c r="P5541" t="s">
        <v>918</v>
      </c>
      <c r="Q5541" t="str">
        <f t="shared" si="344"/>
        <v>13</v>
      </c>
      <c r="R5541" t="str">
        <f t="shared" si="345"/>
        <v>12</v>
      </c>
      <c r="S5541" t="str">
        <f t="shared" si="346"/>
        <v>2021</v>
      </c>
      <c r="T5541" s="4" t="str">
        <f t="shared" si="347"/>
        <v>13/12/2021</v>
      </c>
      <c r="U5541" s="7" t="s">
        <v>1242</v>
      </c>
    </row>
    <row r="5542" spans="1:21" x14ac:dyDescent="0.2">
      <c r="A5542" s="1">
        <v>5540</v>
      </c>
      <c r="B5542" t="s">
        <v>15</v>
      </c>
      <c r="C5542">
        <v>14013492</v>
      </c>
      <c r="D5542">
        <v>20211106</v>
      </c>
      <c r="E5542">
        <v>29</v>
      </c>
      <c r="F5542" t="s">
        <v>17</v>
      </c>
      <c r="G5542" t="s">
        <v>19</v>
      </c>
      <c r="H5542">
        <v>240101</v>
      </c>
      <c r="I5542" t="s">
        <v>33</v>
      </c>
      <c r="J5542" t="s">
        <v>59</v>
      </c>
      <c r="K5542" t="s">
        <v>59</v>
      </c>
      <c r="L5542" t="s">
        <v>59</v>
      </c>
      <c r="M5542" t="s">
        <v>877</v>
      </c>
      <c r="N5542" t="s">
        <v>885</v>
      </c>
      <c r="O5542" t="s">
        <v>901</v>
      </c>
      <c r="P5542" t="s">
        <v>918</v>
      </c>
      <c r="Q5542" t="str">
        <f t="shared" si="344"/>
        <v>06</v>
      </c>
      <c r="R5542" t="str">
        <f t="shared" si="345"/>
        <v>11</v>
      </c>
      <c r="S5542" t="str">
        <f t="shared" si="346"/>
        <v>2021</v>
      </c>
      <c r="T5542" s="4" t="str">
        <f t="shared" si="347"/>
        <v>06/11/2021</v>
      </c>
      <c r="U5542" s="7" t="s">
        <v>1144</v>
      </c>
    </row>
    <row r="5543" spans="1:21" x14ac:dyDescent="0.2">
      <c r="A5543" s="1">
        <v>5541</v>
      </c>
      <c r="B5543" t="s">
        <v>15</v>
      </c>
      <c r="C5543">
        <v>14014462</v>
      </c>
      <c r="D5543">
        <v>20220107</v>
      </c>
      <c r="E5543">
        <v>50</v>
      </c>
      <c r="F5543" t="s">
        <v>18</v>
      </c>
      <c r="G5543" t="s">
        <v>19</v>
      </c>
      <c r="H5543">
        <v>230301</v>
      </c>
      <c r="I5543" t="s">
        <v>38</v>
      </c>
      <c r="J5543" t="s">
        <v>64</v>
      </c>
      <c r="K5543" t="s">
        <v>64</v>
      </c>
      <c r="L5543" t="s">
        <v>38</v>
      </c>
      <c r="M5543" t="s">
        <v>64</v>
      </c>
      <c r="N5543" t="s">
        <v>64</v>
      </c>
      <c r="O5543" t="s">
        <v>901</v>
      </c>
      <c r="P5543" t="s">
        <v>912</v>
      </c>
      <c r="Q5543" t="str">
        <f t="shared" si="344"/>
        <v>07</v>
      </c>
      <c r="R5543" t="str">
        <f t="shared" si="345"/>
        <v>01</v>
      </c>
      <c r="S5543" t="str">
        <f t="shared" si="346"/>
        <v>2022</v>
      </c>
      <c r="T5543" s="4" t="str">
        <f t="shared" si="347"/>
        <v>07/01/2022</v>
      </c>
      <c r="U5543" s="7" t="s">
        <v>1147</v>
      </c>
    </row>
    <row r="5544" spans="1:21" x14ac:dyDescent="0.2">
      <c r="A5544" s="1">
        <v>5542</v>
      </c>
      <c r="B5544" t="s">
        <v>15</v>
      </c>
      <c r="C5544">
        <v>14016784</v>
      </c>
      <c r="D5544">
        <v>20210805</v>
      </c>
      <c r="E5544">
        <v>26</v>
      </c>
      <c r="F5544" t="s">
        <v>17</v>
      </c>
      <c r="G5544" t="s">
        <v>23</v>
      </c>
      <c r="H5544">
        <v>220101</v>
      </c>
      <c r="I5544" t="s">
        <v>44</v>
      </c>
      <c r="J5544" t="s">
        <v>44</v>
      </c>
      <c r="K5544" t="s">
        <v>44</v>
      </c>
      <c r="L5544" t="s">
        <v>44</v>
      </c>
      <c r="M5544" t="s">
        <v>44</v>
      </c>
      <c r="N5544" t="s">
        <v>44</v>
      </c>
      <c r="O5544" t="s">
        <v>901</v>
      </c>
      <c r="P5544" t="s">
        <v>908</v>
      </c>
      <c r="Q5544" t="str">
        <f t="shared" si="344"/>
        <v>05</v>
      </c>
      <c r="R5544" t="str">
        <f t="shared" si="345"/>
        <v>08</v>
      </c>
      <c r="S5544" t="str">
        <f t="shared" si="346"/>
        <v>2021</v>
      </c>
      <c r="T5544" s="4" t="str">
        <f t="shared" si="347"/>
        <v>05/08/2021</v>
      </c>
      <c r="U5544" s="7" t="s">
        <v>1129</v>
      </c>
    </row>
    <row r="5545" spans="1:21" x14ac:dyDescent="0.2">
      <c r="A5545" s="1">
        <v>5543</v>
      </c>
      <c r="B5545" t="s">
        <v>15</v>
      </c>
      <c r="C5545">
        <v>14017293</v>
      </c>
      <c r="D5545">
        <v>20210913</v>
      </c>
      <c r="E5545">
        <v>27</v>
      </c>
      <c r="F5545" t="s">
        <v>18</v>
      </c>
      <c r="G5545" t="s">
        <v>19</v>
      </c>
      <c r="H5545">
        <v>220101</v>
      </c>
      <c r="I5545" t="s">
        <v>44</v>
      </c>
      <c r="J5545" t="s">
        <v>44</v>
      </c>
      <c r="K5545" t="s">
        <v>44</v>
      </c>
      <c r="L5545" t="s">
        <v>44</v>
      </c>
      <c r="M5545" t="s">
        <v>44</v>
      </c>
      <c r="N5545" t="s">
        <v>246</v>
      </c>
      <c r="O5545" t="s">
        <v>901</v>
      </c>
      <c r="P5545" t="s">
        <v>909</v>
      </c>
      <c r="Q5545" t="str">
        <f t="shared" si="344"/>
        <v>13</v>
      </c>
      <c r="R5545" t="str">
        <f t="shared" si="345"/>
        <v>09</v>
      </c>
      <c r="S5545" t="str">
        <f t="shared" si="346"/>
        <v>2021</v>
      </c>
      <c r="T5545" s="4" t="str">
        <f t="shared" si="347"/>
        <v>13/09/2021</v>
      </c>
      <c r="U5545" s="7" t="s">
        <v>1239</v>
      </c>
    </row>
    <row r="5546" spans="1:21" x14ac:dyDescent="0.2">
      <c r="A5546" s="1">
        <v>5544</v>
      </c>
      <c r="B5546" t="s">
        <v>15</v>
      </c>
      <c r="C5546">
        <v>14018175</v>
      </c>
      <c r="D5546">
        <v>20220106</v>
      </c>
      <c r="E5546">
        <v>50</v>
      </c>
      <c r="F5546" t="s">
        <v>17</v>
      </c>
      <c r="G5546" t="s">
        <v>19</v>
      </c>
      <c r="H5546">
        <v>130301</v>
      </c>
      <c r="I5546" t="s">
        <v>43</v>
      </c>
      <c r="J5546" t="s">
        <v>43</v>
      </c>
      <c r="K5546" t="s">
        <v>43</v>
      </c>
      <c r="L5546" t="s">
        <v>43</v>
      </c>
      <c r="M5546" t="s">
        <v>69</v>
      </c>
      <c r="N5546" t="s">
        <v>69</v>
      </c>
      <c r="O5546" t="s">
        <v>901</v>
      </c>
      <c r="P5546" t="s">
        <v>912</v>
      </c>
      <c r="Q5546" t="str">
        <f t="shared" si="344"/>
        <v>06</v>
      </c>
      <c r="R5546" t="str">
        <f t="shared" si="345"/>
        <v>01</v>
      </c>
      <c r="S5546" t="str">
        <f t="shared" si="346"/>
        <v>2022</v>
      </c>
      <c r="T5546" s="4" t="str">
        <f t="shared" si="347"/>
        <v>06/01/2022</v>
      </c>
      <c r="U5546" s="7" t="s">
        <v>1134</v>
      </c>
    </row>
    <row r="5547" spans="1:21" x14ac:dyDescent="0.2">
      <c r="A5547" s="1">
        <v>5545</v>
      </c>
      <c r="B5547" t="s">
        <v>15</v>
      </c>
      <c r="C5547">
        <v>14032243</v>
      </c>
      <c r="D5547">
        <v>20211110</v>
      </c>
      <c r="E5547">
        <v>43</v>
      </c>
      <c r="F5547" t="s">
        <v>17</v>
      </c>
      <c r="G5547" t="s">
        <v>19</v>
      </c>
      <c r="H5547">
        <v>60801</v>
      </c>
      <c r="I5547" t="s">
        <v>48</v>
      </c>
      <c r="J5547" t="s">
        <v>82</v>
      </c>
      <c r="K5547" t="s">
        <v>82</v>
      </c>
      <c r="L5547" t="s">
        <v>48</v>
      </c>
      <c r="M5547" t="s">
        <v>82</v>
      </c>
      <c r="N5547" t="s">
        <v>82</v>
      </c>
      <c r="O5547" t="s">
        <v>901</v>
      </c>
      <c r="P5547" t="s">
        <v>933</v>
      </c>
      <c r="Q5547" t="str">
        <f t="shared" si="344"/>
        <v>10</v>
      </c>
      <c r="R5547" t="str">
        <f t="shared" si="345"/>
        <v>11</v>
      </c>
      <c r="S5547" t="str">
        <f t="shared" si="346"/>
        <v>2021</v>
      </c>
      <c r="T5547" s="4" t="str">
        <f t="shared" si="347"/>
        <v>10/11/2021</v>
      </c>
      <c r="U5547" s="7" t="s">
        <v>1199</v>
      </c>
    </row>
    <row r="5548" spans="1:21" x14ac:dyDescent="0.2">
      <c r="A5548" s="1">
        <v>5546</v>
      </c>
      <c r="B5548" t="s">
        <v>15</v>
      </c>
      <c r="C5548">
        <v>14033226</v>
      </c>
      <c r="D5548">
        <v>20210617</v>
      </c>
      <c r="E5548">
        <v>35</v>
      </c>
      <c r="F5548" t="s">
        <v>17</v>
      </c>
      <c r="G5548" t="s">
        <v>19</v>
      </c>
      <c r="H5548">
        <v>110134</v>
      </c>
      <c r="I5548" t="s">
        <v>54</v>
      </c>
      <c r="J5548" t="s">
        <v>108</v>
      </c>
      <c r="K5548" t="s">
        <v>475</v>
      </c>
      <c r="L5548" t="s">
        <v>54</v>
      </c>
      <c r="M5548" t="s">
        <v>108</v>
      </c>
      <c r="N5548" t="s">
        <v>475</v>
      </c>
      <c r="O5548" t="s">
        <v>901</v>
      </c>
      <c r="P5548" t="s">
        <v>908</v>
      </c>
      <c r="Q5548" t="str">
        <f t="shared" si="344"/>
        <v>17</v>
      </c>
      <c r="R5548" t="str">
        <f t="shared" si="345"/>
        <v>06</v>
      </c>
      <c r="S5548" t="str">
        <f t="shared" si="346"/>
        <v>2021</v>
      </c>
      <c r="T5548" s="4" t="str">
        <f t="shared" si="347"/>
        <v>17/06/2021</v>
      </c>
      <c r="U5548" s="7" t="s">
        <v>1293</v>
      </c>
    </row>
    <row r="5549" spans="1:21" x14ac:dyDescent="0.2">
      <c r="A5549" s="1">
        <v>5547</v>
      </c>
      <c r="B5549" t="s">
        <v>15</v>
      </c>
      <c r="C5549">
        <v>14040098</v>
      </c>
      <c r="D5549">
        <v>20211030</v>
      </c>
      <c r="E5549">
        <v>69</v>
      </c>
      <c r="F5549" t="s">
        <v>17</v>
      </c>
      <c r="G5549" t="s">
        <v>22</v>
      </c>
      <c r="H5549">
        <v>140130</v>
      </c>
      <c r="I5549" t="s">
        <v>34</v>
      </c>
      <c r="J5549" t="s">
        <v>34</v>
      </c>
      <c r="K5549" t="s">
        <v>257</v>
      </c>
      <c r="L5549" t="s">
        <v>34</v>
      </c>
      <c r="M5549" t="s">
        <v>34</v>
      </c>
      <c r="N5549" t="s">
        <v>34</v>
      </c>
      <c r="O5549" t="s">
        <v>901</v>
      </c>
      <c r="P5549" t="s">
        <v>920</v>
      </c>
      <c r="Q5549" t="str">
        <f t="shared" si="344"/>
        <v>30</v>
      </c>
      <c r="R5549" t="str">
        <f t="shared" si="345"/>
        <v>10</v>
      </c>
      <c r="S5549" t="str">
        <f t="shared" si="346"/>
        <v>2021</v>
      </c>
      <c r="T5549" s="4" t="str">
        <f t="shared" si="347"/>
        <v>30/10/2021</v>
      </c>
      <c r="U5549" s="7" t="s">
        <v>1468</v>
      </c>
    </row>
    <row r="5550" spans="1:21" x14ac:dyDescent="0.2">
      <c r="A5550" s="1">
        <v>5548</v>
      </c>
      <c r="B5550" t="s">
        <v>15</v>
      </c>
      <c r="C5550">
        <v>14043291</v>
      </c>
      <c r="D5550">
        <v>20211115</v>
      </c>
      <c r="E5550">
        <v>75</v>
      </c>
      <c r="F5550" t="s">
        <v>18</v>
      </c>
      <c r="G5550" t="s">
        <v>19</v>
      </c>
      <c r="H5550">
        <v>130201</v>
      </c>
      <c r="I5550" t="s">
        <v>43</v>
      </c>
      <c r="J5550" t="s">
        <v>144</v>
      </c>
      <c r="K5550" t="s">
        <v>144</v>
      </c>
      <c r="L5550" t="s">
        <v>43</v>
      </c>
      <c r="M5550" t="s">
        <v>144</v>
      </c>
      <c r="N5550" t="s">
        <v>144</v>
      </c>
      <c r="O5550" t="s">
        <v>901</v>
      </c>
      <c r="P5550" t="s">
        <v>929</v>
      </c>
      <c r="Q5550" t="str">
        <f t="shared" si="344"/>
        <v>15</v>
      </c>
      <c r="R5550" t="str">
        <f t="shared" si="345"/>
        <v>11</v>
      </c>
      <c r="S5550" t="str">
        <f t="shared" si="346"/>
        <v>2021</v>
      </c>
      <c r="T5550" s="4" t="str">
        <f t="shared" si="347"/>
        <v>15/11/2021</v>
      </c>
      <c r="U5550" s="7" t="s">
        <v>1269</v>
      </c>
    </row>
    <row r="5551" spans="1:21" x14ac:dyDescent="0.2">
      <c r="A5551" s="1">
        <v>5549</v>
      </c>
      <c r="B5551" t="s">
        <v>15</v>
      </c>
      <c r="C5551">
        <v>14046401</v>
      </c>
      <c r="D5551">
        <v>20211101</v>
      </c>
      <c r="E5551">
        <v>54</v>
      </c>
      <c r="F5551" t="s">
        <v>18</v>
      </c>
      <c r="G5551" t="s">
        <v>19</v>
      </c>
      <c r="H5551">
        <v>60101</v>
      </c>
      <c r="I5551" t="s">
        <v>48</v>
      </c>
      <c r="J5551" t="s">
        <v>48</v>
      </c>
      <c r="K5551" t="s">
        <v>48</v>
      </c>
      <c r="L5551" t="s">
        <v>48</v>
      </c>
      <c r="M5551" t="s">
        <v>48</v>
      </c>
      <c r="N5551" t="s">
        <v>48</v>
      </c>
      <c r="O5551" t="s">
        <v>901</v>
      </c>
      <c r="P5551" t="s">
        <v>920</v>
      </c>
      <c r="Q5551" t="str">
        <f t="shared" si="344"/>
        <v>01</v>
      </c>
      <c r="R5551" t="str">
        <f t="shared" si="345"/>
        <v>11</v>
      </c>
      <c r="S5551" t="str">
        <f t="shared" si="346"/>
        <v>2021</v>
      </c>
      <c r="T5551" s="4" t="str">
        <f t="shared" si="347"/>
        <v>01/11/2021</v>
      </c>
      <c r="U5551" s="7" t="s">
        <v>1076</v>
      </c>
    </row>
    <row r="5552" spans="1:21" x14ac:dyDescent="0.2">
      <c r="A5552" s="1">
        <v>5550</v>
      </c>
      <c r="B5552" t="s">
        <v>15</v>
      </c>
      <c r="C5552">
        <v>14047936</v>
      </c>
      <c r="D5552">
        <v>20211125</v>
      </c>
      <c r="E5552">
        <v>47</v>
      </c>
      <c r="F5552" t="s">
        <v>18</v>
      </c>
      <c r="G5552" t="s">
        <v>22</v>
      </c>
      <c r="H5552">
        <v>60101</v>
      </c>
      <c r="I5552" t="s">
        <v>48</v>
      </c>
      <c r="J5552" t="s">
        <v>48</v>
      </c>
      <c r="K5552" t="s">
        <v>48</v>
      </c>
      <c r="L5552" t="s">
        <v>48</v>
      </c>
      <c r="M5552" t="s">
        <v>48</v>
      </c>
      <c r="N5552" t="s">
        <v>48</v>
      </c>
      <c r="O5552" t="s">
        <v>901</v>
      </c>
      <c r="P5552" t="s">
        <v>911</v>
      </c>
      <c r="Q5552" t="str">
        <f t="shared" si="344"/>
        <v>25</v>
      </c>
      <c r="R5552" t="str">
        <f t="shared" si="345"/>
        <v>11</v>
      </c>
      <c r="S5552" t="str">
        <f t="shared" si="346"/>
        <v>2021</v>
      </c>
      <c r="T5552" s="4" t="str">
        <f t="shared" si="347"/>
        <v>25/11/2021</v>
      </c>
      <c r="U5552" s="7" t="s">
        <v>1411</v>
      </c>
    </row>
    <row r="5553" spans="1:21" x14ac:dyDescent="0.2">
      <c r="A5553" s="1">
        <v>5551</v>
      </c>
      <c r="B5553" t="s">
        <v>15</v>
      </c>
      <c r="C5553">
        <v>14057687</v>
      </c>
      <c r="D5553">
        <v>20210831</v>
      </c>
      <c r="E5553">
        <v>35</v>
      </c>
      <c r="F5553" t="s">
        <v>18</v>
      </c>
      <c r="G5553" t="s">
        <v>22</v>
      </c>
      <c r="H5553">
        <v>120103</v>
      </c>
      <c r="I5553" t="s">
        <v>52</v>
      </c>
      <c r="J5553" t="s">
        <v>90</v>
      </c>
      <c r="K5553" t="s">
        <v>420</v>
      </c>
      <c r="L5553" t="s">
        <v>52</v>
      </c>
      <c r="M5553" t="s">
        <v>90</v>
      </c>
      <c r="N5553" t="s">
        <v>90</v>
      </c>
      <c r="O5553" t="s">
        <v>901</v>
      </c>
      <c r="P5553" t="s">
        <v>908</v>
      </c>
      <c r="Q5553" t="str">
        <f t="shared" si="344"/>
        <v>31</v>
      </c>
      <c r="R5553" t="str">
        <f t="shared" si="345"/>
        <v>08</v>
      </c>
      <c r="S5553" t="str">
        <f t="shared" si="346"/>
        <v>2021</v>
      </c>
      <c r="T5553" s="4" t="str">
        <f t="shared" si="347"/>
        <v>31/08/2021</v>
      </c>
      <c r="U5553" s="7" t="s">
        <v>1476</v>
      </c>
    </row>
    <row r="5554" spans="1:21" x14ac:dyDescent="0.2">
      <c r="A5554" s="1">
        <v>5552</v>
      </c>
      <c r="B5554" t="s">
        <v>15</v>
      </c>
      <c r="C5554">
        <v>14058878</v>
      </c>
      <c r="D5554">
        <v>20211210</v>
      </c>
      <c r="E5554">
        <v>38</v>
      </c>
      <c r="F5554" t="s">
        <v>17</v>
      </c>
      <c r="G5554" t="s">
        <v>22</v>
      </c>
      <c r="H5554">
        <v>140142</v>
      </c>
      <c r="I5554" t="s">
        <v>34</v>
      </c>
      <c r="J5554" t="s">
        <v>34</v>
      </c>
      <c r="K5554" t="s">
        <v>263</v>
      </c>
      <c r="L5554" t="s">
        <v>34</v>
      </c>
      <c r="M5554" t="s">
        <v>34</v>
      </c>
      <c r="N5554" t="s">
        <v>34</v>
      </c>
      <c r="O5554" t="s">
        <v>901</v>
      </c>
      <c r="P5554" t="s">
        <v>915</v>
      </c>
      <c r="Q5554" t="str">
        <f t="shared" si="344"/>
        <v>10</v>
      </c>
      <c r="R5554" t="str">
        <f t="shared" si="345"/>
        <v>12</v>
      </c>
      <c r="S5554" t="str">
        <f t="shared" si="346"/>
        <v>2021</v>
      </c>
      <c r="T5554" s="4" t="str">
        <f t="shared" si="347"/>
        <v>10/12/2021</v>
      </c>
      <c r="U5554" s="7" t="s">
        <v>1200</v>
      </c>
    </row>
    <row r="5555" spans="1:21" x14ac:dyDescent="0.2">
      <c r="A5555" s="1">
        <v>5553</v>
      </c>
      <c r="B5555" t="s">
        <v>15</v>
      </c>
      <c r="C5555">
        <v>14059550</v>
      </c>
      <c r="D5555">
        <v>20210515</v>
      </c>
      <c r="E5555">
        <v>56</v>
      </c>
      <c r="F5555" t="s">
        <v>18</v>
      </c>
      <c r="G5555" t="s">
        <v>19</v>
      </c>
      <c r="H5555">
        <v>40123</v>
      </c>
      <c r="I5555" t="s">
        <v>51</v>
      </c>
      <c r="J5555" t="s">
        <v>51</v>
      </c>
      <c r="K5555" t="s">
        <v>364</v>
      </c>
      <c r="L5555" t="s">
        <v>51</v>
      </c>
      <c r="M5555" t="s">
        <v>51</v>
      </c>
      <c r="N5555" t="s">
        <v>51</v>
      </c>
      <c r="O5555" t="s">
        <v>901</v>
      </c>
      <c r="P5555" t="s">
        <v>908</v>
      </c>
      <c r="Q5555" t="str">
        <f t="shared" si="344"/>
        <v>15</v>
      </c>
      <c r="R5555" t="str">
        <f t="shared" si="345"/>
        <v>05</v>
      </c>
      <c r="S5555" t="str">
        <f t="shared" si="346"/>
        <v>2021</v>
      </c>
      <c r="T5555" s="4" t="str">
        <f t="shared" si="347"/>
        <v>15/05/2021</v>
      </c>
      <c r="U5555" s="7" t="s">
        <v>1263</v>
      </c>
    </row>
    <row r="5556" spans="1:21" x14ac:dyDescent="0.2">
      <c r="A5556" s="1">
        <v>5554</v>
      </c>
      <c r="B5556" t="s">
        <v>15</v>
      </c>
      <c r="C5556">
        <v>14065480</v>
      </c>
      <c r="D5556">
        <v>20210311</v>
      </c>
      <c r="E5556">
        <v>33</v>
      </c>
      <c r="F5556" t="s">
        <v>18</v>
      </c>
      <c r="G5556" t="s">
        <v>19</v>
      </c>
      <c r="H5556">
        <v>150202</v>
      </c>
      <c r="I5556" t="s">
        <v>45</v>
      </c>
      <c r="J5556" t="s">
        <v>100</v>
      </c>
      <c r="K5556" t="s">
        <v>691</v>
      </c>
      <c r="L5556" t="s">
        <v>45</v>
      </c>
      <c r="M5556" t="s">
        <v>100</v>
      </c>
      <c r="N5556" t="s">
        <v>691</v>
      </c>
      <c r="O5556" t="s">
        <v>901</v>
      </c>
      <c r="P5556" t="s">
        <v>908</v>
      </c>
      <c r="Q5556" t="str">
        <f t="shared" si="344"/>
        <v>11</v>
      </c>
      <c r="R5556" t="str">
        <f t="shared" si="345"/>
        <v>03</v>
      </c>
      <c r="S5556" t="str">
        <f t="shared" si="346"/>
        <v>2021</v>
      </c>
      <c r="T5556" s="4" t="str">
        <f t="shared" si="347"/>
        <v>11/03/2021</v>
      </c>
      <c r="U5556" s="7" t="s">
        <v>1204</v>
      </c>
    </row>
    <row r="5557" spans="1:21" x14ac:dyDescent="0.2">
      <c r="A5557" s="1">
        <v>5555</v>
      </c>
      <c r="B5557" t="s">
        <v>15</v>
      </c>
      <c r="C5557">
        <v>14069556</v>
      </c>
      <c r="D5557">
        <v>20210709</v>
      </c>
      <c r="E5557">
        <v>92</v>
      </c>
      <c r="F5557" t="s">
        <v>17</v>
      </c>
      <c r="G5557" t="s">
        <v>19</v>
      </c>
      <c r="H5557">
        <v>90506</v>
      </c>
      <c r="I5557" t="s">
        <v>41</v>
      </c>
      <c r="J5557" t="s">
        <v>195</v>
      </c>
      <c r="K5557" t="s">
        <v>692</v>
      </c>
      <c r="L5557" t="s">
        <v>41</v>
      </c>
      <c r="M5557" t="s">
        <v>92</v>
      </c>
      <c r="N5557" t="s">
        <v>702</v>
      </c>
      <c r="O5557" t="s">
        <v>901</v>
      </c>
      <c r="P5557" t="s">
        <v>908</v>
      </c>
      <c r="Q5557" t="str">
        <f t="shared" si="344"/>
        <v>09</v>
      </c>
      <c r="R5557" t="str">
        <f t="shared" si="345"/>
        <v>07</v>
      </c>
      <c r="S5557" t="str">
        <f t="shared" si="346"/>
        <v>2021</v>
      </c>
      <c r="T5557" s="4" t="str">
        <f t="shared" si="347"/>
        <v>09/07/2021</v>
      </c>
      <c r="U5557" s="7" t="s">
        <v>1180</v>
      </c>
    </row>
    <row r="5558" spans="1:21" x14ac:dyDescent="0.2">
      <c r="A5558" s="1">
        <v>5556</v>
      </c>
      <c r="B5558" t="s">
        <v>15</v>
      </c>
      <c r="C5558">
        <v>14071800</v>
      </c>
      <c r="D5558">
        <v>20211023</v>
      </c>
      <c r="E5558">
        <v>37</v>
      </c>
      <c r="F5558" t="s">
        <v>18</v>
      </c>
      <c r="G5558" t="s">
        <v>19</v>
      </c>
      <c r="H5558">
        <v>60501</v>
      </c>
      <c r="I5558" t="s">
        <v>48</v>
      </c>
      <c r="J5558" t="s">
        <v>96</v>
      </c>
      <c r="K5558" t="s">
        <v>96</v>
      </c>
      <c r="L5558" t="s">
        <v>48</v>
      </c>
      <c r="M5558" t="s">
        <v>96</v>
      </c>
      <c r="N5558" t="s">
        <v>96</v>
      </c>
      <c r="O5558" t="s">
        <v>901</v>
      </c>
      <c r="P5558" t="s">
        <v>959</v>
      </c>
      <c r="Q5558" t="str">
        <f t="shared" si="344"/>
        <v>23</v>
      </c>
      <c r="R5558" t="str">
        <f t="shared" si="345"/>
        <v>10</v>
      </c>
      <c r="S5558" t="str">
        <f t="shared" si="346"/>
        <v>2021</v>
      </c>
      <c r="T5558" s="4" t="str">
        <f t="shared" si="347"/>
        <v>23/10/2021</v>
      </c>
      <c r="U5558" s="7" t="s">
        <v>1382</v>
      </c>
    </row>
    <row r="5559" spans="1:21" x14ac:dyDescent="0.2">
      <c r="A5559" s="1">
        <v>5557</v>
      </c>
      <c r="B5559" t="s">
        <v>15</v>
      </c>
      <c r="C5559">
        <v>14072533</v>
      </c>
      <c r="D5559">
        <v>20211015</v>
      </c>
      <c r="E5559">
        <v>49</v>
      </c>
      <c r="F5559" t="s">
        <v>18</v>
      </c>
      <c r="G5559" t="s">
        <v>19</v>
      </c>
      <c r="H5559">
        <v>70108</v>
      </c>
      <c r="I5559" t="s">
        <v>57</v>
      </c>
      <c r="J5559" t="s">
        <v>57</v>
      </c>
      <c r="K5559" t="s">
        <v>429</v>
      </c>
      <c r="L5559" t="s">
        <v>57</v>
      </c>
      <c r="M5559" t="s">
        <v>57</v>
      </c>
      <c r="N5559" t="s">
        <v>57</v>
      </c>
      <c r="O5559" t="s">
        <v>901</v>
      </c>
      <c r="P5559" t="s">
        <v>920</v>
      </c>
      <c r="Q5559" t="str">
        <f t="shared" si="344"/>
        <v>15</v>
      </c>
      <c r="R5559" t="str">
        <f t="shared" si="345"/>
        <v>10</v>
      </c>
      <c r="S5559" t="str">
        <f t="shared" si="346"/>
        <v>2021</v>
      </c>
      <c r="T5559" s="4" t="str">
        <f t="shared" si="347"/>
        <v>15/10/2021</v>
      </c>
      <c r="U5559" s="7" t="s">
        <v>1268</v>
      </c>
    </row>
    <row r="5560" spans="1:21" x14ac:dyDescent="0.2">
      <c r="A5560" s="1">
        <v>5558</v>
      </c>
      <c r="B5560" t="s">
        <v>15</v>
      </c>
      <c r="C5560">
        <v>14073069</v>
      </c>
      <c r="D5560">
        <v>20210929</v>
      </c>
      <c r="E5560">
        <v>33</v>
      </c>
      <c r="F5560" t="s">
        <v>18</v>
      </c>
      <c r="G5560" t="s">
        <v>22</v>
      </c>
      <c r="H5560">
        <v>10701</v>
      </c>
      <c r="I5560" t="s">
        <v>50</v>
      </c>
      <c r="J5560" t="s">
        <v>150</v>
      </c>
      <c r="K5560" t="s">
        <v>460</v>
      </c>
      <c r="L5560" t="s">
        <v>50</v>
      </c>
      <c r="M5560" t="s">
        <v>106</v>
      </c>
      <c r="N5560" t="s">
        <v>106</v>
      </c>
      <c r="O5560" t="s">
        <v>901</v>
      </c>
      <c r="P5560" t="s">
        <v>916</v>
      </c>
      <c r="Q5560" t="str">
        <f t="shared" si="344"/>
        <v>29</v>
      </c>
      <c r="R5560" t="str">
        <f t="shared" si="345"/>
        <v>09</v>
      </c>
      <c r="S5560" t="str">
        <f t="shared" si="346"/>
        <v>2021</v>
      </c>
      <c r="T5560" s="4" t="str">
        <f t="shared" si="347"/>
        <v>29/09/2021</v>
      </c>
      <c r="U5560" s="7" t="s">
        <v>1455</v>
      </c>
    </row>
    <row r="5561" spans="1:21" x14ac:dyDescent="0.2">
      <c r="A5561" s="1">
        <v>5559</v>
      </c>
      <c r="B5561" t="s">
        <v>15</v>
      </c>
      <c r="C5561">
        <v>14074308</v>
      </c>
      <c r="D5561">
        <v>20210727</v>
      </c>
      <c r="E5561">
        <v>54</v>
      </c>
      <c r="F5561" t="s">
        <v>17</v>
      </c>
      <c r="G5561" t="s">
        <v>19</v>
      </c>
      <c r="H5561">
        <v>40128</v>
      </c>
      <c r="I5561" t="s">
        <v>51</v>
      </c>
      <c r="J5561" t="s">
        <v>51</v>
      </c>
      <c r="K5561" t="s">
        <v>435</v>
      </c>
      <c r="L5561" t="s">
        <v>51</v>
      </c>
      <c r="M5561" t="s">
        <v>51</v>
      </c>
      <c r="N5561" t="s">
        <v>435</v>
      </c>
      <c r="O5561" t="s">
        <v>901</v>
      </c>
      <c r="P5561" t="s">
        <v>908</v>
      </c>
      <c r="Q5561" t="str">
        <f t="shared" si="344"/>
        <v>27</v>
      </c>
      <c r="R5561" t="str">
        <f t="shared" si="345"/>
        <v>07</v>
      </c>
      <c r="S5561" t="str">
        <f t="shared" si="346"/>
        <v>2021</v>
      </c>
      <c r="T5561" s="4" t="str">
        <f t="shared" si="347"/>
        <v>27/07/2021</v>
      </c>
      <c r="U5561" s="7" t="s">
        <v>1430</v>
      </c>
    </row>
    <row r="5562" spans="1:21" x14ac:dyDescent="0.2">
      <c r="A5562" s="1">
        <v>5560</v>
      </c>
      <c r="B5562" t="s">
        <v>15</v>
      </c>
      <c r="C5562">
        <v>14082451</v>
      </c>
      <c r="D5562">
        <v>20211206</v>
      </c>
      <c r="E5562">
        <v>42</v>
      </c>
      <c r="F5562" t="s">
        <v>18</v>
      </c>
      <c r="G5562" t="s">
        <v>19</v>
      </c>
      <c r="H5562">
        <v>120301</v>
      </c>
      <c r="I5562" t="s">
        <v>52</v>
      </c>
      <c r="J5562" t="s">
        <v>179</v>
      </c>
      <c r="K5562" t="s">
        <v>569</v>
      </c>
      <c r="L5562" t="s">
        <v>52</v>
      </c>
      <c r="M5562" t="s">
        <v>179</v>
      </c>
      <c r="N5562" t="s">
        <v>569</v>
      </c>
      <c r="O5562" t="s">
        <v>904</v>
      </c>
      <c r="P5562" t="s">
        <v>920</v>
      </c>
      <c r="Q5562" t="str">
        <f t="shared" si="344"/>
        <v>06</v>
      </c>
      <c r="R5562" t="str">
        <f t="shared" si="345"/>
        <v>12</v>
      </c>
      <c r="S5562" t="str">
        <f t="shared" si="346"/>
        <v>2021</v>
      </c>
      <c r="T5562" s="4" t="str">
        <f t="shared" si="347"/>
        <v>06/12/2021</v>
      </c>
      <c r="U5562" s="7" t="s">
        <v>1145</v>
      </c>
    </row>
    <row r="5563" spans="1:21" x14ac:dyDescent="0.2">
      <c r="A5563" s="1">
        <v>5561</v>
      </c>
      <c r="B5563" t="s">
        <v>15</v>
      </c>
      <c r="C5563">
        <v>14088984</v>
      </c>
      <c r="D5563">
        <v>20210525</v>
      </c>
      <c r="E5563">
        <v>34</v>
      </c>
      <c r="F5563" t="s">
        <v>17</v>
      </c>
      <c r="G5563" t="s">
        <v>28</v>
      </c>
      <c r="H5563">
        <v>140108</v>
      </c>
      <c r="I5563" t="s">
        <v>34</v>
      </c>
      <c r="J5563" t="s">
        <v>34</v>
      </c>
      <c r="K5563" t="s">
        <v>335</v>
      </c>
      <c r="L5563" t="s">
        <v>34</v>
      </c>
      <c r="M5563" t="s">
        <v>34</v>
      </c>
      <c r="N5563" t="s">
        <v>34</v>
      </c>
      <c r="O5563" t="s">
        <v>901</v>
      </c>
      <c r="P5563" t="s">
        <v>1025</v>
      </c>
      <c r="Q5563" t="str">
        <f t="shared" si="344"/>
        <v>25</v>
      </c>
      <c r="R5563" t="str">
        <f t="shared" si="345"/>
        <v>05</v>
      </c>
      <c r="S5563" t="str">
        <f t="shared" si="346"/>
        <v>2021</v>
      </c>
      <c r="T5563" s="4" t="str">
        <f t="shared" si="347"/>
        <v>25/05/2021</v>
      </c>
      <c r="U5563" s="7" t="s">
        <v>1405</v>
      </c>
    </row>
    <row r="5564" spans="1:21" x14ac:dyDescent="0.2">
      <c r="A5564" s="1">
        <v>5562</v>
      </c>
      <c r="B5564" t="s">
        <v>15</v>
      </c>
      <c r="C5564">
        <v>14090983</v>
      </c>
      <c r="D5564">
        <v>20211231</v>
      </c>
      <c r="E5564">
        <v>41</v>
      </c>
      <c r="F5564" t="s">
        <v>18</v>
      </c>
      <c r="G5564" t="s">
        <v>19</v>
      </c>
      <c r="H5564">
        <v>160101</v>
      </c>
      <c r="I5564" t="s">
        <v>39</v>
      </c>
      <c r="J5564" t="s">
        <v>65</v>
      </c>
      <c r="K5564" t="s">
        <v>65</v>
      </c>
      <c r="L5564" t="s">
        <v>39</v>
      </c>
      <c r="M5564" t="s">
        <v>65</v>
      </c>
      <c r="N5564" t="s">
        <v>65</v>
      </c>
      <c r="O5564" t="s">
        <v>904</v>
      </c>
      <c r="P5564" t="s">
        <v>912</v>
      </c>
      <c r="Q5564" t="str">
        <f t="shared" si="344"/>
        <v>31</v>
      </c>
      <c r="R5564" t="str">
        <f t="shared" si="345"/>
        <v>12</v>
      </c>
      <c r="S5564" t="str">
        <f t="shared" si="346"/>
        <v>2021</v>
      </c>
      <c r="T5564" s="4" t="str">
        <f t="shared" si="347"/>
        <v>31/12/2021</v>
      </c>
      <c r="U5564" s="7" t="s">
        <v>1479</v>
      </c>
    </row>
    <row r="5565" spans="1:21" x14ac:dyDescent="0.2">
      <c r="A5565" s="1">
        <v>5563</v>
      </c>
      <c r="B5565" t="s">
        <v>15</v>
      </c>
      <c r="C5565">
        <v>14091942</v>
      </c>
      <c r="D5565">
        <v>20211210</v>
      </c>
      <c r="E5565">
        <v>28</v>
      </c>
      <c r="F5565" t="s">
        <v>18</v>
      </c>
      <c r="G5565" t="s">
        <v>19</v>
      </c>
      <c r="H5565">
        <v>30109</v>
      </c>
      <c r="I5565" t="s">
        <v>56</v>
      </c>
      <c r="J5565" t="s">
        <v>113</v>
      </c>
      <c r="K5565" t="s">
        <v>359</v>
      </c>
      <c r="L5565" t="s">
        <v>56</v>
      </c>
      <c r="M5565" t="s">
        <v>113</v>
      </c>
      <c r="N5565" t="s">
        <v>359</v>
      </c>
      <c r="O5565" t="s">
        <v>902</v>
      </c>
      <c r="P5565" t="s">
        <v>915</v>
      </c>
      <c r="Q5565" t="str">
        <f t="shared" si="344"/>
        <v>10</v>
      </c>
      <c r="R5565" t="str">
        <f t="shared" si="345"/>
        <v>12</v>
      </c>
      <c r="S5565" t="str">
        <f t="shared" si="346"/>
        <v>2021</v>
      </c>
      <c r="T5565" s="4" t="str">
        <f t="shared" si="347"/>
        <v>10/12/2021</v>
      </c>
      <c r="U5565" s="7" t="s">
        <v>1200</v>
      </c>
    </row>
    <row r="5566" spans="1:21" x14ac:dyDescent="0.2">
      <c r="A5566" s="1">
        <v>5564</v>
      </c>
      <c r="B5566" t="s">
        <v>15</v>
      </c>
      <c r="C5566">
        <v>14092703</v>
      </c>
      <c r="D5566">
        <v>20210518</v>
      </c>
      <c r="E5566">
        <v>49</v>
      </c>
      <c r="F5566" t="s">
        <v>17</v>
      </c>
      <c r="G5566" t="s">
        <v>19</v>
      </c>
      <c r="H5566">
        <v>40103</v>
      </c>
      <c r="I5566" t="s">
        <v>51</v>
      </c>
      <c r="J5566" t="s">
        <v>51</v>
      </c>
      <c r="K5566" t="s">
        <v>276</v>
      </c>
      <c r="L5566" t="s">
        <v>51</v>
      </c>
      <c r="M5566" t="s">
        <v>51</v>
      </c>
      <c r="N5566" t="s">
        <v>51</v>
      </c>
      <c r="O5566" t="s">
        <v>901</v>
      </c>
      <c r="P5566" t="s">
        <v>908</v>
      </c>
      <c r="Q5566" t="str">
        <f t="shared" si="344"/>
        <v>18</v>
      </c>
      <c r="R5566" t="str">
        <f t="shared" si="345"/>
        <v>05</v>
      </c>
      <c r="S5566" t="str">
        <f t="shared" si="346"/>
        <v>2021</v>
      </c>
      <c r="T5566" s="4" t="str">
        <f t="shared" si="347"/>
        <v>18/05/2021</v>
      </c>
      <c r="U5566" s="7" t="s">
        <v>1305</v>
      </c>
    </row>
    <row r="5567" spans="1:21" x14ac:dyDescent="0.2">
      <c r="A5567" s="1">
        <v>5565</v>
      </c>
      <c r="B5567" t="s">
        <v>15</v>
      </c>
      <c r="C5567">
        <v>14094602</v>
      </c>
      <c r="D5567">
        <v>20211220</v>
      </c>
      <c r="E5567">
        <v>39</v>
      </c>
      <c r="F5567" t="s">
        <v>17</v>
      </c>
      <c r="G5567" t="s">
        <v>23</v>
      </c>
      <c r="H5567">
        <v>140142</v>
      </c>
      <c r="I5567" t="s">
        <v>34</v>
      </c>
      <c r="J5567" t="s">
        <v>34</v>
      </c>
      <c r="K5567" t="s">
        <v>263</v>
      </c>
      <c r="L5567" t="s">
        <v>34</v>
      </c>
      <c r="M5567" t="s">
        <v>34</v>
      </c>
      <c r="N5567" t="s">
        <v>253</v>
      </c>
      <c r="O5567" t="s">
        <v>901</v>
      </c>
      <c r="P5567" t="s">
        <v>912</v>
      </c>
      <c r="Q5567" t="str">
        <f t="shared" si="344"/>
        <v>20</v>
      </c>
      <c r="R5567" t="str">
        <f t="shared" si="345"/>
        <v>12</v>
      </c>
      <c r="S5567" t="str">
        <f t="shared" si="346"/>
        <v>2021</v>
      </c>
      <c r="T5567" s="4" t="str">
        <f t="shared" si="347"/>
        <v>20/12/2021</v>
      </c>
      <c r="U5567" s="7" t="s">
        <v>1343</v>
      </c>
    </row>
    <row r="5568" spans="1:21" x14ac:dyDescent="0.2">
      <c r="A5568" s="1">
        <v>5566</v>
      </c>
      <c r="B5568" t="s">
        <v>15</v>
      </c>
      <c r="C5568">
        <v>14095486</v>
      </c>
      <c r="D5568">
        <v>20211222</v>
      </c>
      <c r="E5568">
        <v>37</v>
      </c>
      <c r="F5568" t="s">
        <v>17</v>
      </c>
      <c r="G5568" t="s">
        <v>22</v>
      </c>
      <c r="H5568">
        <v>140101</v>
      </c>
      <c r="I5568" t="s">
        <v>34</v>
      </c>
      <c r="J5568" t="s">
        <v>34</v>
      </c>
      <c r="K5568" t="s">
        <v>34</v>
      </c>
      <c r="L5568" t="s">
        <v>34</v>
      </c>
      <c r="M5568" t="s">
        <v>34</v>
      </c>
      <c r="N5568" t="s">
        <v>326</v>
      </c>
      <c r="O5568" t="s">
        <v>901</v>
      </c>
      <c r="P5568" t="s">
        <v>912</v>
      </c>
      <c r="Q5568" t="str">
        <f t="shared" si="344"/>
        <v>22</v>
      </c>
      <c r="R5568" t="str">
        <f t="shared" si="345"/>
        <v>12</v>
      </c>
      <c r="S5568" t="str">
        <f t="shared" si="346"/>
        <v>2021</v>
      </c>
      <c r="T5568" s="4" t="str">
        <f t="shared" si="347"/>
        <v>22/12/2021</v>
      </c>
      <c r="U5568" s="7" t="s">
        <v>1369</v>
      </c>
    </row>
    <row r="5569" spans="1:21" x14ac:dyDescent="0.2">
      <c r="A5569" s="1">
        <v>5567</v>
      </c>
      <c r="B5569" t="s">
        <v>15</v>
      </c>
      <c r="C5569">
        <v>14101180</v>
      </c>
      <c r="D5569">
        <v>20210405</v>
      </c>
      <c r="E5569">
        <v>33</v>
      </c>
      <c r="F5569" t="s">
        <v>18</v>
      </c>
      <c r="G5569" t="s">
        <v>19</v>
      </c>
      <c r="H5569">
        <v>230101</v>
      </c>
      <c r="I5569" t="s">
        <v>38</v>
      </c>
      <c r="J5569" t="s">
        <v>38</v>
      </c>
      <c r="K5569" t="s">
        <v>38</v>
      </c>
      <c r="L5569" t="s">
        <v>38</v>
      </c>
      <c r="M5569" t="s">
        <v>38</v>
      </c>
      <c r="N5569" t="s">
        <v>234</v>
      </c>
      <c r="O5569" t="s">
        <v>901</v>
      </c>
      <c r="P5569" t="s">
        <v>956</v>
      </c>
      <c r="Q5569" t="str">
        <f t="shared" si="344"/>
        <v>05</v>
      </c>
      <c r="R5569" t="str">
        <f t="shared" si="345"/>
        <v>04</v>
      </c>
      <c r="S5569" t="str">
        <f t="shared" si="346"/>
        <v>2021</v>
      </c>
      <c r="T5569" s="4" t="str">
        <f t="shared" si="347"/>
        <v>05/04/2021</v>
      </c>
      <c r="U5569" s="7" t="s">
        <v>1125</v>
      </c>
    </row>
    <row r="5570" spans="1:21" x14ac:dyDescent="0.2">
      <c r="A5570" s="1">
        <v>5568</v>
      </c>
      <c r="B5570" t="s">
        <v>15</v>
      </c>
      <c r="C5570">
        <v>14105738</v>
      </c>
      <c r="D5570">
        <v>20211122</v>
      </c>
      <c r="E5570">
        <v>42</v>
      </c>
      <c r="F5570" t="s">
        <v>18</v>
      </c>
      <c r="G5570" t="s">
        <v>19</v>
      </c>
      <c r="H5570">
        <v>240107</v>
      </c>
      <c r="I5570" t="s">
        <v>33</v>
      </c>
      <c r="J5570" t="s">
        <v>59</v>
      </c>
      <c r="K5570" t="s">
        <v>322</v>
      </c>
      <c r="L5570" t="s">
        <v>59</v>
      </c>
      <c r="M5570" t="s">
        <v>877</v>
      </c>
      <c r="N5570" t="s">
        <v>322</v>
      </c>
      <c r="O5570" t="s">
        <v>901</v>
      </c>
      <c r="P5570" t="s">
        <v>911</v>
      </c>
      <c r="Q5570" t="str">
        <f t="shared" si="344"/>
        <v>22</v>
      </c>
      <c r="R5570" t="str">
        <f t="shared" si="345"/>
        <v>11</v>
      </c>
      <c r="S5570" t="str">
        <f t="shared" si="346"/>
        <v>2021</v>
      </c>
      <c r="T5570" s="4" t="str">
        <f t="shared" si="347"/>
        <v>22/11/2021</v>
      </c>
      <c r="U5570" s="7" t="s">
        <v>1367</v>
      </c>
    </row>
    <row r="5571" spans="1:21" x14ac:dyDescent="0.2">
      <c r="A5571" s="1">
        <v>5569</v>
      </c>
      <c r="B5571" t="s">
        <v>15</v>
      </c>
      <c r="C5571">
        <v>14106423</v>
      </c>
      <c r="D5571">
        <v>20220114</v>
      </c>
      <c r="E5571">
        <v>65</v>
      </c>
      <c r="F5571" t="s">
        <v>17</v>
      </c>
      <c r="G5571" t="s">
        <v>19</v>
      </c>
      <c r="H5571">
        <v>110101</v>
      </c>
      <c r="I5571" t="s">
        <v>54</v>
      </c>
      <c r="J5571" t="s">
        <v>108</v>
      </c>
      <c r="K5571" t="s">
        <v>108</v>
      </c>
      <c r="L5571" t="s">
        <v>54</v>
      </c>
      <c r="M5571" t="s">
        <v>108</v>
      </c>
      <c r="N5571" t="s">
        <v>108</v>
      </c>
      <c r="O5571" t="s">
        <v>902</v>
      </c>
      <c r="P5571" t="s">
        <v>912</v>
      </c>
      <c r="Q5571" t="str">
        <f t="shared" ref="Q5571:Q5634" si="348">+RIGHT(D5571,2)</f>
        <v>14</v>
      </c>
      <c r="R5571" t="str">
        <f t="shared" ref="R5571:R5634" si="349">+MID(D5571,5,2)</f>
        <v>01</v>
      </c>
      <c r="S5571" t="str">
        <f t="shared" ref="S5571:S5634" si="350">+LEFT(D5571,4)</f>
        <v>2022</v>
      </c>
      <c r="T5571" s="4" t="str">
        <f t="shared" ref="T5571:T5634" si="351">+_xlfn.CONCAT(Q5571,"/",R5571,"/",S5571)</f>
        <v>14/01/2022</v>
      </c>
      <c r="U5571" s="7" t="s">
        <v>1244</v>
      </c>
    </row>
    <row r="5572" spans="1:21" x14ac:dyDescent="0.2">
      <c r="A5572" s="1">
        <v>5570</v>
      </c>
      <c r="B5572" t="s">
        <v>15</v>
      </c>
      <c r="C5572">
        <v>14107453</v>
      </c>
      <c r="D5572">
        <v>20211016</v>
      </c>
      <c r="E5572">
        <v>81</v>
      </c>
      <c r="F5572" t="s">
        <v>18</v>
      </c>
      <c r="G5572" t="s">
        <v>20</v>
      </c>
      <c r="H5572">
        <v>140138</v>
      </c>
      <c r="I5572" t="s">
        <v>34</v>
      </c>
      <c r="J5572" t="s">
        <v>34</v>
      </c>
      <c r="K5572" t="s">
        <v>391</v>
      </c>
      <c r="L5572" t="s">
        <v>34</v>
      </c>
      <c r="M5572" t="s">
        <v>34</v>
      </c>
      <c r="N5572" t="s">
        <v>391</v>
      </c>
      <c r="O5572" t="s">
        <v>901</v>
      </c>
      <c r="P5572" t="s">
        <v>910</v>
      </c>
      <c r="Q5572" t="str">
        <f t="shared" si="348"/>
        <v>16</v>
      </c>
      <c r="R5572" t="str">
        <f t="shared" si="349"/>
        <v>10</v>
      </c>
      <c r="S5572" t="str">
        <f t="shared" si="350"/>
        <v>2021</v>
      </c>
      <c r="T5572" s="4" t="str">
        <f t="shared" si="351"/>
        <v>16/10/2021</v>
      </c>
      <c r="U5572" s="7" t="s">
        <v>1284</v>
      </c>
    </row>
    <row r="5573" spans="1:21" x14ac:dyDescent="0.2">
      <c r="A5573" s="1">
        <v>5571</v>
      </c>
      <c r="B5573" t="s">
        <v>15</v>
      </c>
      <c r="C5573">
        <v>14110288</v>
      </c>
      <c r="D5573">
        <v>20211222</v>
      </c>
      <c r="E5573">
        <v>37</v>
      </c>
      <c r="F5573" t="s">
        <v>18</v>
      </c>
      <c r="G5573" t="s">
        <v>19</v>
      </c>
      <c r="H5573">
        <v>140501</v>
      </c>
      <c r="I5573" t="s">
        <v>34</v>
      </c>
      <c r="J5573" t="s">
        <v>123</v>
      </c>
      <c r="K5573" t="s">
        <v>387</v>
      </c>
      <c r="L5573" t="s">
        <v>34</v>
      </c>
      <c r="M5573" t="s">
        <v>123</v>
      </c>
      <c r="N5573" t="s">
        <v>387</v>
      </c>
      <c r="O5573" t="s">
        <v>901</v>
      </c>
      <c r="P5573" t="s">
        <v>912</v>
      </c>
      <c r="Q5573" t="str">
        <f t="shared" si="348"/>
        <v>22</v>
      </c>
      <c r="R5573" t="str">
        <f t="shared" si="349"/>
        <v>12</v>
      </c>
      <c r="S5573" t="str">
        <f t="shared" si="350"/>
        <v>2021</v>
      </c>
      <c r="T5573" s="4" t="str">
        <f t="shared" si="351"/>
        <v>22/12/2021</v>
      </c>
      <c r="U5573" s="7" t="s">
        <v>1369</v>
      </c>
    </row>
    <row r="5574" spans="1:21" x14ac:dyDescent="0.2">
      <c r="A5574" s="1">
        <v>5572</v>
      </c>
      <c r="B5574" t="s">
        <v>15</v>
      </c>
      <c r="C5574">
        <v>14120041</v>
      </c>
      <c r="D5574">
        <v>20220114</v>
      </c>
      <c r="E5574">
        <v>21</v>
      </c>
      <c r="F5574" t="s">
        <v>18</v>
      </c>
      <c r="G5574" t="s">
        <v>19</v>
      </c>
      <c r="H5574">
        <v>50101</v>
      </c>
      <c r="I5574" t="s">
        <v>37</v>
      </c>
      <c r="J5574" t="s">
        <v>98</v>
      </c>
      <c r="K5574" t="s">
        <v>37</v>
      </c>
      <c r="L5574" t="s">
        <v>37</v>
      </c>
      <c r="M5574" t="s">
        <v>98</v>
      </c>
      <c r="N5574" t="s">
        <v>37</v>
      </c>
      <c r="O5574" t="s">
        <v>901</v>
      </c>
      <c r="P5574" t="s">
        <v>952</v>
      </c>
      <c r="Q5574" t="str">
        <f t="shared" si="348"/>
        <v>14</v>
      </c>
      <c r="R5574" t="str">
        <f t="shared" si="349"/>
        <v>01</v>
      </c>
      <c r="S5574" t="str">
        <f t="shared" si="350"/>
        <v>2022</v>
      </c>
      <c r="T5574" s="4" t="str">
        <f t="shared" si="351"/>
        <v>14/01/2022</v>
      </c>
      <c r="U5574" s="7" t="s">
        <v>1244</v>
      </c>
    </row>
    <row r="5575" spans="1:21" x14ac:dyDescent="0.2">
      <c r="A5575" s="1">
        <v>5573</v>
      </c>
      <c r="B5575" t="s">
        <v>15</v>
      </c>
      <c r="C5575">
        <v>14126150</v>
      </c>
      <c r="D5575">
        <v>20211129</v>
      </c>
      <c r="E5575">
        <v>47</v>
      </c>
      <c r="F5575" t="s">
        <v>18</v>
      </c>
      <c r="G5575" t="s">
        <v>19</v>
      </c>
      <c r="H5575">
        <v>40101</v>
      </c>
      <c r="I5575" t="s">
        <v>51</v>
      </c>
      <c r="J5575" t="s">
        <v>51</v>
      </c>
      <c r="K5575" t="s">
        <v>51</v>
      </c>
      <c r="L5575" t="s">
        <v>51</v>
      </c>
      <c r="M5575" t="s">
        <v>51</v>
      </c>
      <c r="N5575" t="s">
        <v>51</v>
      </c>
      <c r="O5575" t="s">
        <v>902</v>
      </c>
      <c r="P5575" t="s">
        <v>929</v>
      </c>
      <c r="Q5575" t="str">
        <f t="shared" si="348"/>
        <v>29</v>
      </c>
      <c r="R5575" t="str">
        <f t="shared" si="349"/>
        <v>11</v>
      </c>
      <c r="S5575" t="str">
        <f t="shared" si="350"/>
        <v>2021</v>
      </c>
      <c r="T5575" s="4" t="str">
        <f t="shared" si="351"/>
        <v>29/11/2021</v>
      </c>
      <c r="U5575" s="7" t="s">
        <v>1457</v>
      </c>
    </row>
    <row r="5576" spans="1:21" x14ac:dyDescent="0.2">
      <c r="A5576" s="1">
        <v>5574</v>
      </c>
      <c r="B5576" t="s">
        <v>15</v>
      </c>
      <c r="C5576">
        <v>14126790</v>
      </c>
      <c r="D5576">
        <v>20210316</v>
      </c>
      <c r="E5576">
        <v>29</v>
      </c>
      <c r="F5576" t="s">
        <v>18</v>
      </c>
      <c r="G5576" t="s">
        <v>19</v>
      </c>
      <c r="H5576">
        <v>250101</v>
      </c>
      <c r="I5576" t="s">
        <v>35</v>
      </c>
      <c r="J5576" t="s">
        <v>60</v>
      </c>
      <c r="K5576" t="s">
        <v>224</v>
      </c>
      <c r="L5576" t="s">
        <v>35</v>
      </c>
      <c r="M5576" t="s">
        <v>60</v>
      </c>
      <c r="N5576" t="s">
        <v>224</v>
      </c>
      <c r="O5576" t="s">
        <v>901</v>
      </c>
      <c r="P5576" t="s">
        <v>908</v>
      </c>
      <c r="Q5576" t="str">
        <f t="shared" si="348"/>
        <v>16</v>
      </c>
      <c r="R5576" t="str">
        <f t="shared" si="349"/>
        <v>03</v>
      </c>
      <c r="S5576" t="str">
        <f t="shared" si="350"/>
        <v>2021</v>
      </c>
      <c r="T5576" s="4" t="str">
        <f t="shared" si="351"/>
        <v>16/03/2021</v>
      </c>
      <c r="U5576" s="7" t="s">
        <v>1274</v>
      </c>
    </row>
    <row r="5577" spans="1:21" x14ac:dyDescent="0.2">
      <c r="A5577" s="1">
        <v>5575</v>
      </c>
      <c r="B5577" t="s">
        <v>15</v>
      </c>
      <c r="C5577">
        <v>14131728</v>
      </c>
      <c r="D5577">
        <v>20211020</v>
      </c>
      <c r="E5577">
        <v>60</v>
      </c>
      <c r="F5577" t="s">
        <v>18</v>
      </c>
      <c r="G5577" t="s">
        <v>19</v>
      </c>
      <c r="H5577">
        <v>70108</v>
      </c>
      <c r="I5577" t="s">
        <v>57</v>
      </c>
      <c r="J5577" t="s">
        <v>57</v>
      </c>
      <c r="K5577" t="s">
        <v>429</v>
      </c>
      <c r="L5577" t="s">
        <v>57</v>
      </c>
      <c r="M5577" t="s">
        <v>57</v>
      </c>
      <c r="N5577" t="s">
        <v>429</v>
      </c>
      <c r="O5577" t="s">
        <v>901</v>
      </c>
      <c r="P5577" t="s">
        <v>967</v>
      </c>
      <c r="Q5577" t="str">
        <f t="shared" si="348"/>
        <v>20</v>
      </c>
      <c r="R5577" t="str">
        <f t="shared" si="349"/>
        <v>10</v>
      </c>
      <c r="S5577" t="str">
        <f t="shared" si="350"/>
        <v>2021</v>
      </c>
      <c r="T5577" s="4" t="str">
        <f t="shared" si="351"/>
        <v>20/10/2021</v>
      </c>
      <c r="U5577" s="7" t="s">
        <v>1340</v>
      </c>
    </row>
    <row r="5578" spans="1:21" x14ac:dyDescent="0.2">
      <c r="A5578" s="1">
        <v>5576</v>
      </c>
      <c r="B5578" t="s">
        <v>15</v>
      </c>
      <c r="C5578">
        <v>14132477</v>
      </c>
      <c r="D5578">
        <v>20210805</v>
      </c>
      <c r="E5578">
        <v>26</v>
      </c>
      <c r="F5578" t="s">
        <v>17</v>
      </c>
      <c r="G5578" t="s">
        <v>19</v>
      </c>
      <c r="H5578">
        <v>10101</v>
      </c>
      <c r="I5578" t="s">
        <v>50</v>
      </c>
      <c r="J5578" t="s">
        <v>106</v>
      </c>
      <c r="K5578" t="s">
        <v>106</v>
      </c>
      <c r="L5578" t="s">
        <v>50</v>
      </c>
      <c r="M5578" t="s">
        <v>106</v>
      </c>
      <c r="N5578" t="s">
        <v>106</v>
      </c>
      <c r="O5578" t="s">
        <v>901</v>
      </c>
      <c r="P5578" t="s">
        <v>908</v>
      </c>
      <c r="Q5578" t="str">
        <f t="shared" si="348"/>
        <v>05</v>
      </c>
      <c r="R5578" t="str">
        <f t="shared" si="349"/>
        <v>08</v>
      </c>
      <c r="S5578" t="str">
        <f t="shared" si="350"/>
        <v>2021</v>
      </c>
      <c r="T5578" s="4" t="str">
        <f t="shared" si="351"/>
        <v>05/08/2021</v>
      </c>
      <c r="U5578" s="7" t="s">
        <v>1129</v>
      </c>
    </row>
    <row r="5579" spans="1:21" x14ac:dyDescent="0.2">
      <c r="A5579" s="1">
        <v>5577</v>
      </c>
      <c r="B5579" t="s">
        <v>15</v>
      </c>
      <c r="C5579">
        <v>14134459</v>
      </c>
      <c r="D5579">
        <v>20210620</v>
      </c>
      <c r="E5579">
        <v>26</v>
      </c>
      <c r="F5579" t="s">
        <v>17</v>
      </c>
      <c r="G5579" t="s">
        <v>19</v>
      </c>
      <c r="H5579">
        <v>40107</v>
      </c>
      <c r="I5579" t="s">
        <v>51</v>
      </c>
      <c r="J5579" t="s">
        <v>51</v>
      </c>
      <c r="K5579" t="s">
        <v>288</v>
      </c>
      <c r="L5579" t="s">
        <v>51</v>
      </c>
      <c r="M5579" t="s">
        <v>51</v>
      </c>
      <c r="N5579" t="s">
        <v>288</v>
      </c>
      <c r="O5579" t="s">
        <v>901</v>
      </c>
      <c r="P5579" t="s">
        <v>908</v>
      </c>
      <c r="Q5579" t="str">
        <f t="shared" si="348"/>
        <v>20</v>
      </c>
      <c r="R5579" t="str">
        <f t="shared" si="349"/>
        <v>06</v>
      </c>
      <c r="S5579" t="str">
        <f t="shared" si="350"/>
        <v>2021</v>
      </c>
      <c r="T5579" s="4" t="str">
        <f t="shared" si="351"/>
        <v>20/06/2021</v>
      </c>
      <c r="U5579" s="7" t="s">
        <v>1335</v>
      </c>
    </row>
    <row r="5580" spans="1:21" x14ac:dyDescent="0.2">
      <c r="A5580" s="1">
        <v>5578</v>
      </c>
      <c r="B5580" t="s">
        <v>15</v>
      </c>
      <c r="C5580">
        <v>14134585</v>
      </c>
      <c r="D5580">
        <v>20210807</v>
      </c>
      <c r="E5580">
        <v>33</v>
      </c>
      <c r="F5580" t="s">
        <v>17</v>
      </c>
      <c r="G5580" t="s">
        <v>20</v>
      </c>
      <c r="H5580">
        <v>140117</v>
      </c>
      <c r="I5580" t="s">
        <v>34</v>
      </c>
      <c r="J5580" t="s">
        <v>34</v>
      </c>
      <c r="K5580" t="s">
        <v>349</v>
      </c>
      <c r="L5580" t="s">
        <v>34</v>
      </c>
      <c r="M5580" t="s">
        <v>34</v>
      </c>
      <c r="N5580" t="s">
        <v>34</v>
      </c>
      <c r="O5580" t="s">
        <v>901</v>
      </c>
      <c r="P5580" t="s">
        <v>940</v>
      </c>
      <c r="Q5580" t="str">
        <f t="shared" si="348"/>
        <v>07</v>
      </c>
      <c r="R5580" t="str">
        <f t="shared" si="349"/>
        <v>08</v>
      </c>
      <c r="S5580" t="str">
        <f t="shared" si="350"/>
        <v>2021</v>
      </c>
      <c r="T5580" s="4" t="str">
        <f t="shared" si="351"/>
        <v>07/08/2021</v>
      </c>
      <c r="U5580" s="7" t="s">
        <v>1155</v>
      </c>
    </row>
    <row r="5581" spans="1:21" x14ac:dyDescent="0.2">
      <c r="A5581" s="1">
        <v>5579</v>
      </c>
      <c r="B5581" t="s">
        <v>15</v>
      </c>
      <c r="C5581">
        <v>14142401</v>
      </c>
      <c r="D5581">
        <v>20210717</v>
      </c>
      <c r="E5581">
        <v>39</v>
      </c>
      <c r="F5581" t="s">
        <v>17</v>
      </c>
      <c r="G5581" t="s">
        <v>19</v>
      </c>
      <c r="H5581">
        <v>40109</v>
      </c>
      <c r="I5581" t="s">
        <v>51</v>
      </c>
      <c r="J5581" t="s">
        <v>51</v>
      </c>
      <c r="K5581" t="s">
        <v>300</v>
      </c>
      <c r="L5581" t="s">
        <v>51</v>
      </c>
      <c r="M5581" t="s">
        <v>51</v>
      </c>
      <c r="N5581" t="s">
        <v>51</v>
      </c>
      <c r="O5581" t="s">
        <v>901</v>
      </c>
      <c r="P5581" t="s">
        <v>908</v>
      </c>
      <c r="Q5581" t="str">
        <f t="shared" si="348"/>
        <v>17</v>
      </c>
      <c r="R5581" t="str">
        <f t="shared" si="349"/>
        <v>07</v>
      </c>
      <c r="S5581" t="str">
        <f t="shared" si="350"/>
        <v>2021</v>
      </c>
      <c r="T5581" s="4" t="str">
        <f t="shared" si="351"/>
        <v>17/07/2021</v>
      </c>
      <c r="U5581" s="7" t="s">
        <v>1294</v>
      </c>
    </row>
    <row r="5582" spans="1:21" x14ac:dyDescent="0.2">
      <c r="A5582" s="1">
        <v>5580</v>
      </c>
      <c r="B5582" t="s">
        <v>15</v>
      </c>
      <c r="C5582">
        <v>14143591</v>
      </c>
      <c r="D5582">
        <v>20211109</v>
      </c>
      <c r="E5582">
        <v>26</v>
      </c>
      <c r="F5582" t="s">
        <v>18</v>
      </c>
      <c r="G5582" t="s">
        <v>19</v>
      </c>
      <c r="H5582">
        <v>120112</v>
      </c>
      <c r="I5582" t="s">
        <v>52</v>
      </c>
      <c r="J5582" t="s">
        <v>90</v>
      </c>
      <c r="K5582" t="s">
        <v>397</v>
      </c>
      <c r="L5582" t="s">
        <v>52</v>
      </c>
      <c r="M5582" t="s">
        <v>90</v>
      </c>
      <c r="N5582" t="s">
        <v>397</v>
      </c>
      <c r="O5582" t="s">
        <v>901</v>
      </c>
      <c r="P5582" t="s">
        <v>911</v>
      </c>
      <c r="Q5582" t="str">
        <f t="shared" si="348"/>
        <v>09</v>
      </c>
      <c r="R5582" t="str">
        <f t="shared" si="349"/>
        <v>11</v>
      </c>
      <c r="S5582" t="str">
        <f t="shared" si="350"/>
        <v>2021</v>
      </c>
      <c r="T5582" s="4" t="str">
        <f t="shared" si="351"/>
        <v>09/11/2021</v>
      </c>
      <c r="U5582" s="7" t="s">
        <v>1186</v>
      </c>
    </row>
    <row r="5583" spans="1:21" x14ac:dyDescent="0.2">
      <c r="A5583" s="1">
        <v>5581</v>
      </c>
      <c r="B5583" t="s">
        <v>15</v>
      </c>
      <c r="C5583">
        <v>14145346</v>
      </c>
      <c r="D5583">
        <v>20210201</v>
      </c>
      <c r="E5583">
        <v>26</v>
      </c>
      <c r="F5583" t="s">
        <v>17</v>
      </c>
      <c r="G5583" t="s">
        <v>23</v>
      </c>
      <c r="H5583">
        <v>120107</v>
      </c>
      <c r="I5583" t="s">
        <v>52</v>
      </c>
      <c r="J5583" t="s">
        <v>90</v>
      </c>
      <c r="K5583" t="s">
        <v>398</v>
      </c>
      <c r="L5583" t="s">
        <v>52</v>
      </c>
      <c r="M5583" t="s">
        <v>90</v>
      </c>
      <c r="N5583" t="s">
        <v>90</v>
      </c>
      <c r="O5583" t="s">
        <v>901</v>
      </c>
      <c r="P5583" t="s">
        <v>958</v>
      </c>
      <c r="Q5583" t="str">
        <f t="shared" si="348"/>
        <v>01</v>
      </c>
      <c r="R5583" t="str">
        <f t="shared" si="349"/>
        <v>02</v>
      </c>
      <c r="S5583" t="str">
        <f t="shared" si="350"/>
        <v>2021</v>
      </c>
      <c r="T5583" s="4" t="str">
        <f t="shared" si="351"/>
        <v>01/02/2021</v>
      </c>
      <c r="U5583" s="7" t="s">
        <v>1066</v>
      </c>
    </row>
    <row r="5584" spans="1:21" x14ac:dyDescent="0.2">
      <c r="A5584" s="1">
        <v>5582</v>
      </c>
      <c r="B5584" t="s">
        <v>15</v>
      </c>
      <c r="C5584">
        <v>14145420</v>
      </c>
      <c r="D5584">
        <v>20211223</v>
      </c>
      <c r="E5584">
        <v>24</v>
      </c>
      <c r="F5584" t="s">
        <v>17</v>
      </c>
      <c r="G5584" t="s">
        <v>20</v>
      </c>
      <c r="H5584">
        <v>140115</v>
      </c>
      <c r="I5584" t="s">
        <v>34</v>
      </c>
      <c r="J5584" t="s">
        <v>34</v>
      </c>
      <c r="K5584" t="s">
        <v>288</v>
      </c>
      <c r="L5584" t="s">
        <v>34</v>
      </c>
      <c r="M5584" t="s">
        <v>34</v>
      </c>
      <c r="N5584" t="s">
        <v>335</v>
      </c>
      <c r="O5584" t="s">
        <v>901</v>
      </c>
      <c r="P5584" t="s">
        <v>912</v>
      </c>
      <c r="Q5584" t="str">
        <f t="shared" si="348"/>
        <v>23</v>
      </c>
      <c r="R5584" t="str">
        <f t="shared" si="349"/>
        <v>12</v>
      </c>
      <c r="S5584" t="str">
        <f t="shared" si="350"/>
        <v>2021</v>
      </c>
      <c r="T5584" s="4" t="str">
        <f t="shared" si="351"/>
        <v>23/12/2021</v>
      </c>
      <c r="U5584" s="7" t="s">
        <v>1385</v>
      </c>
    </row>
    <row r="5585" spans="1:21" x14ac:dyDescent="0.2">
      <c r="A5585" s="1">
        <v>5583</v>
      </c>
      <c r="B5585" t="s">
        <v>15</v>
      </c>
      <c r="C5585">
        <v>14147080</v>
      </c>
      <c r="D5585">
        <v>20210914</v>
      </c>
      <c r="E5585">
        <v>14</v>
      </c>
      <c r="F5585" t="s">
        <v>17</v>
      </c>
      <c r="G5585" t="s">
        <v>19</v>
      </c>
      <c r="H5585">
        <v>140116</v>
      </c>
      <c r="I5585" t="s">
        <v>34</v>
      </c>
      <c r="J5585" t="s">
        <v>34</v>
      </c>
      <c r="K5585" t="s">
        <v>314</v>
      </c>
      <c r="L5585" t="s">
        <v>34</v>
      </c>
      <c r="M5585" t="s">
        <v>110</v>
      </c>
      <c r="N5585" t="s">
        <v>353</v>
      </c>
      <c r="O5585" t="s">
        <v>901</v>
      </c>
      <c r="P5585" t="s">
        <v>933</v>
      </c>
      <c r="Q5585" t="str">
        <f t="shared" si="348"/>
        <v>14</v>
      </c>
      <c r="R5585" t="str">
        <f t="shared" si="349"/>
        <v>09</v>
      </c>
      <c r="S5585" t="str">
        <f t="shared" si="350"/>
        <v>2021</v>
      </c>
      <c r="T5585" s="4" t="str">
        <f t="shared" si="351"/>
        <v>14/09/2021</v>
      </c>
      <c r="U5585" s="7" t="s">
        <v>1253</v>
      </c>
    </row>
    <row r="5586" spans="1:21" x14ac:dyDescent="0.2">
      <c r="A5586" s="1">
        <v>5584</v>
      </c>
      <c r="B5586" t="s">
        <v>15</v>
      </c>
      <c r="C5586">
        <v>14147610</v>
      </c>
      <c r="D5586">
        <v>20220103</v>
      </c>
      <c r="E5586">
        <v>50</v>
      </c>
      <c r="F5586" t="s">
        <v>18</v>
      </c>
      <c r="G5586" t="s">
        <v>23</v>
      </c>
      <c r="H5586">
        <v>140105</v>
      </c>
      <c r="I5586" t="s">
        <v>34</v>
      </c>
      <c r="J5586" t="s">
        <v>34</v>
      </c>
      <c r="K5586" t="s">
        <v>229</v>
      </c>
      <c r="L5586" t="s">
        <v>34</v>
      </c>
      <c r="M5586" t="s">
        <v>34</v>
      </c>
      <c r="N5586" t="s">
        <v>253</v>
      </c>
      <c r="O5586" t="s">
        <v>901</v>
      </c>
      <c r="P5586" t="s">
        <v>911</v>
      </c>
      <c r="Q5586" t="str">
        <f t="shared" si="348"/>
        <v>03</v>
      </c>
      <c r="R5586" t="str">
        <f t="shared" si="349"/>
        <v>01</v>
      </c>
      <c r="S5586" t="str">
        <f t="shared" si="350"/>
        <v>2022</v>
      </c>
      <c r="T5586" s="4" t="str">
        <f t="shared" si="351"/>
        <v>03/01/2022</v>
      </c>
      <c r="U5586" s="7" t="s">
        <v>1094</v>
      </c>
    </row>
    <row r="5587" spans="1:21" x14ac:dyDescent="0.2">
      <c r="A5587" s="1">
        <v>5585</v>
      </c>
      <c r="B5587" t="s">
        <v>15</v>
      </c>
      <c r="C5587">
        <v>14148395</v>
      </c>
      <c r="D5587">
        <v>20211022</v>
      </c>
      <c r="E5587">
        <v>37</v>
      </c>
      <c r="F5587" t="s">
        <v>18</v>
      </c>
      <c r="G5587" t="s">
        <v>20</v>
      </c>
      <c r="H5587">
        <v>140132</v>
      </c>
      <c r="I5587" t="s">
        <v>34</v>
      </c>
      <c r="J5587" t="s">
        <v>34</v>
      </c>
      <c r="K5587" t="s">
        <v>361</v>
      </c>
      <c r="L5587" t="s">
        <v>34</v>
      </c>
      <c r="M5587" t="s">
        <v>34</v>
      </c>
      <c r="N5587" t="s">
        <v>361</v>
      </c>
      <c r="O5587" t="s">
        <v>901</v>
      </c>
      <c r="P5587" t="s">
        <v>910</v>
      </c>
      <c r="Q5587" t="str">
        <f t="shared" si="348"/>
        <v>22</v>
      </c>
      <c r="R5587" t="str">
        <f t="shared" si="349"/>
        <v>10</v>
      </c>
      <c r="S5587" t="str">
        <f t="shared" si="350"/>
        <v>2021</v>
      </c>
      <c r="T5587" s="4" t="str">
        <f t="shared" si="351"/>
        <v>22/10/2021</v>
      </c>
      <c r="U5587" s="7" t="s">
        <v>1366</v>
      </c>
    </row>
    <row r="5588" spans="1:21" x14ac:dyDescent="0.2">
      <c r="A5588" s="1">
        <v>5586</v>
      </c>
      <c r="B5588" t="s">
        <v>15</v>
      </c>
      <c r="C5588">
        <v>14148796</v>
      </c>
      <c r="D5588">
        <v>20210215</v>
      </c>
      <c r="E5588">
        <v>13</v>
      </c>
      <c r="F5588" t="s">
        <v>17</v>
      </c>
      <c r="G5588" t="s">
        <v>19</v>
      </c>
      <c r="H5588">
        <v>150101</v>
      </c>
      <c r="I5588" t="s">
        <v>45</v>
      </c>
      <c r="J5588" t="s">
        <v>71</v>
      </c>
      <c r="K5588" t="s">
        <v>265</v>
      </c>
      <c r="L5588" t="s">
        <v>45</v>
      </c>
      <c r="M5588" t="s">
        <v>71</v>
      </c>
      <c r="N5588" t="s">
        <v>318</v>
      </c>
      <c r="O5588" t="s">
        <v>901</v>
      </c>
      <c r="P5588" t="s">
        <v>914</v>
      </c>
      <c r="Q5588" t="str">
        <f t="shared" si="348"/>
        <v>15</v>
      </c>
      <c r="R5588" t="str">
        <f t="shared" si="349"/>
        <v>02</v>
      </c>
      <c r="S5588" t="str">
        <f t="shared" si="350"/>
        <v>2021</v>
      </c>
      <c r="T5588" s="4" t="str">
        <f t="shared" si="351"/>
        <v>15/02/2021</v>
      </c>
      <c r="U5588" s="7" t="s">
        <v>1259</v>
      </c>
    </row>
    <row r="5589" spans="1:21" x14ac:dyDescent="0.2">
      <c r="A5589" s="1">
        <v>5587</v>
      </c>
      <c r="B5589" t="s">
        <v>15</v>
      </c>
      <c r="C5589">
        <v>14149129</v>
      </c>
      <c r="D5589">
        <v>20211214</v>
      </c>
      <c r="E5589">
        <v>23</v>
      </c>
      <c r="F5589" t="s">
        <v>18</v>
      </c>
      <c r="G5589" t="s">
        <v>22</v>
      </c>
      <c r="H5589">
        <v>50101</v>
      </c>
      <c r="I5589" t="s">
        <v>37</v>
      </c>
      <c r="J5589" t="s">
        <v>98</v>
      </c>
      <c r="K5589" t="s">
        <v>37</v>
      </c>
      <c r="L5589" t="s">
        <v>37</v>
      </c>
      <c r="M5589" t="s">
        <v>98</v>
      </c>
      <c r="N5589" t="s">
        <v>285</v>
      </c>
      <c r="O5589" t="s">
        <v>901</v>
      </c>
      <c r="P5589" t="s">
        <v>911</v>
      </c>
      <c r="Q5589" t="str">
        <f t="shared" si="348"/>
        <v>14</v>
      </c>
      <c r="R5589" t="str">
        <f t="shared" si="349"/>
        <v>12</v>
      </c>
      <c r="S5589" t="str">
        <f t="shared" si="350"/>
        <v>2021</v>
      </c>
      <c r="T5589" s="4" t="str">
        <f t="shared" si="351"/>
        <v>14/12/2021</v>
      </c>
      <c r="U5589" s="7" t="s">
        <v>1256</v>
      </c>
    </row>
    <row r="5590" spans="1:21" x14ac:dyDescent="0.2">
      <c r="A5590" s="1">
        <v>5588</v>
      </c>
      <c r="B5590" t="s">
        <v>15</v>
      </c>
      <c r="C5590">
        <v>14153379</v>
      </c>
      <c r="D5590">
        <v>20211102</v>
      </c>
      <c r="E5590">
        <v>14</v>
      </c>
      <c r="F5590" t="s">
        <v>18</v>
      </c>
      <c r="G5590" t="s">
        <v>20</v>
      </c>
      <c r="H5590">
        <v>140108</v>
      </c>
      <c r="I5590" t="s">
        <v>34</v>
      </c>
      <c r="J5590" t="s">
        <v>34</v>
      </c>
      <c r="K5590" t="s">
        <v>335</v>
      </c>
      <c r="L5590" t="s">
        <v>34</v>
      </c>
      <c r="M5590" t="s">
        <v>34</v>
      </c>
      <c r="N5590" t="s">
        <v>335</v>
      </c>
      <c r="O5590" t="s">
        <v>901</v>
      </c>
      <c r="P5590" t="s">
        <v>924</v>
      </c>
      <c r="Q5590" t="str">
        <f t="shared" si="348"/>
        <v>02</v>
      </c>
      <c r="R5590" t="str">
        <f t="shared" si="349"/>
        <v>11</v>
      </c>
      <c r="S5590" t="str">
        <f t="shared" si="350"/>
        <v>2021</v>
      </c>
      <c r="T5590" s="4" t="str">
        <f t="shared" si="351"/>
        <v>02/11/2021</v>
      </c>
      <c r="U5590" s="7" t="s">
        <v>1091</v>
      </c>
    </row>
    <row r="5591" spans="1:21" x14ac:dyDescent="0.2">
      <c r="A5591" s="1">
        <v>5589</v>
      </c>
      <c r="B5591" t="s">
        <v>15</v>
      </c>
      <c r="C5591">
        <v>14154193</v>
      </c>
      <c r="D5591">
        <v>20210609</v>
      </c>
      <c r="E5591">
        <v>56</v>
      </c>
      <c r="F5591" t="s">
        <v>18</v>
      </c>
      <c r="G5591" t="s">
        <v>19</v>
      </c>
      <c r="H5591">
        <v>40129</v>
      </c>
      <c r="I5591" t="s">
        <v>51</v>
      </c>
      <c r="J5591" t="s">
        <v>51</v>
      </c>
      <c r="K5591" t="s">
        <v>296</v>
      </c>
      <c r="L5591" t="s">
        <v>51</v>
      </c>
      <c r="M5591" t="s">
        <v>51</v>
      </c>
      <c r="N5591" t="s">
        <v>51</v>
      </c>
      <c r="O5591" t="s">
        <v>901</v>
      </c>
      <c r="P5591" t="s">
        <v>908</v>
      </c>
      <c r="Q5591" t="str">
        <f t="shared" si="348"/>
        <v>09</v>
      </c>
      <c r="R5591" t="str">
        <f t="shared" si="349"/>
        <v>06</v>
      </c>
      <c r="S5591" t="str">
        <f t="shared" si="350"/>
        <v>2021</v>
      </c>
      <c r="T5591" s="4" t="str">
        <f t="shared" si="351"/>
        <v>09/06/2021</v>
      </c>
      <c r="U5591" s="7" t="s">
        <v>1179</v>
      </c>
    </row>
    <row r="5592" spans="1:21" x14ac:dyDescent="0.2">
      <c r="A5592" s="1">
        <v>5590</v>
      </c>
      <c r="B5592" t="s">
        <v>15</v>
      </c>
      <c r="C5592">
        <v>14155414</v>
      </c>
      <c r="D5592">
        <v>20211212</v>
      </c>
      <c r="E5592">
        <v>42</v>
      </c>
      <c r="F5592" t="s">
        <v>18</v>
      </c>
      <c r="G5592" t="s">
        <v>19</v>
      </c>
      <c r="H5592">
        <v>140801</v>
      </c>
      <c r="I5592" t="s">
        <v>34</v>
      </c>
      <c r="J5592" t="s">
        <v>120</v>
      </c>
      <c r="K5592" t="s">
        <v>120</v>
      </c>
      <c r="L5592" t="s">
        <v>34</v>
      </c>
      <c r="M5592" t="s">
        <v>120</v>
      </c>
      <c r="N5592" t="s">
        <v>120</v>
      </c>
      <c r="O5592" t="s">
        <v>901</v>
      </c>
      <c r="P5592" t="s">
        <v>936</v>
      </c>
      <c r="Q5592" t="str">
        <f t="shared" si="348"/>
        <v>12</v>
      </c>
      <c r="R5592" t="str">
        <f t="shared" si="349"/>
        <v>12</v>
      </c>
      <c r="S5592" t="str">
        <f t="shared" si="350"/>
        <v>2021</v>
      </c>
      <c r="T5592" s="4" t="str">
        <f t="shared" si="351"/>
        <v>12/12/2021</v>
      </c>
      <c r="U5592" s="7" t="s">
        <v>1230</v>
      </c>
    </row>
    <row r="5593" spans="1:21" x14ac:dyDescent="0.2">
      <c r="A5593" s="1">
        <v>5591</v>
      </c>
      <c r="B5593" t="s">
        <v>15</v>
      </c>
      <c r="C5593">
        <v>14158364</v>
      </c>
      <c r="D5593">
        <v>20210413</v>
      </c>
      <c r="E5593">
        <v>19</v>
      </c>
      <c r="F5593" t="s">
        <v>18</v>
      </c>
      <c r="G5593" t="s">
        <v>19</v>
      </c>
      <c r="H5593">
        <v>130101</v>
      </c>
      <c r="I5593" t="s">
        <v>43</v>
      </c>
      <c r="J5593" t="s">
        <v>69</v>
      </c>
      <c r="K5593" t="s">
        <v>69</v>
      </c>
      <c r="L5593" t="s">
        <v>43</v>
      </c>
      <c r="M5593" t="s">
        <v>69</v>
      </c>
      <c r="N5593" t="s">
        <v>373</v>
      </c>
      <c r="O5593" t="s">
        <v>901</v>
      </c>
      <c r="P5593" t="s">
        <v>908</v>
      </c>
      <c r="Q5593" t="str">
        <f t="shared" si="348"/>
        <v>13</v>
      </c>
      <c r="R5593" t="str">
        <f t="shared" si="349"/>
        <v>04</v>
      </c>
      <c r="S5593" t="str">
        <f t="shared" si="350"/>
        <v>2021</v>
      </c>
      <c r="T5593" s="4" t="str">
        <f t="shared" si="351"/>
        <v>13/04/2021</v>
      </c>
      <c r="U5593" s="7" t="s">
        <v>1234</v>
      </c>
    </row>
    <row r="5594" spans="1:21" x14ac:dyDescent="0.2">
      <c r="A5594" s="1">
        <v>5592</v>
      </c>
      <c r="B5594" t="s">
        <v>15</v>
      </c>
      <c r="C5594">
        <v>14159824</v>
      </c>
      <c r="D5594">
        <v>20210604</v>
      </c>
      <c r="E5594">
        <v>20</v>
      </c>
      <c r="F5594" t="s">
        <v>17</v>
      </c>
      <c r="G5594" t="s">
        <v>23</v>
      </c>
      <c r="H5594">
        <v>220101</v>
      </c>
      <c r="I5594" t="s">
        <v>44</v>
      </c>
      <c r="J5594" t="s">
        <v>44</v>
      </c>
      <c r="K5594" t="s">
        <v>44</v>
      </c>
      <c r="L5594" t="s">
        <v>44</v>
      </c>
      <c r="M5594" t="s">
        <v>44</v>
      </c>
      <c r="N5594" t="s">
        <v>44</v>
      </c>
      <c r="O5594" t="s">
        <v>901</v>
      </c>
      <c r="P5594" t="s">
        <v>908</v>
      </c>
      <c r="Q5594" t="str">
        <f t="shared" si="348"/>
        <v>04</v>
      </c>
      <c r="R5594" t="str">
        <f t="shared" si="349"/>
        <v>06</v>
      </c>
      <c r="S5594" t="str">
        <f t="shared" si="350"/>
        <v>2021</v>
      </c>
      <c r="T5594" s="4" t="str">
        <f t="shared" si="351"/>
        <v>04/06/2021</v>
      </c>
      <c r="U5594" s="7" t="s">
        <v>1113</v>
      </c>
    </row>
    <row r="5595" spans="1:21" x14ac:dyDescent="0.2">
      <c r="A5595" s="1">
        <v>5593</v>
      </c>
      <c r="B5595" t="s">
        <v>15</v>
      </c>
      <c r="C5595">
        <v>14161047</v>
      </c>
      <c r="D5595">
        <v>20211216</v>
      </c>
      <c r="E5595">
        <v>26</v>
      </c>
      <c r="F5595" t="s">
        <v>18</v>
      </c>
      <c r="G5595" t="s">
        <v>20</v>
      </c>
      <c r="H5595">
        <v>140131</v>
      </c>
      <c r="I5595" t="s">
        <v>34</v>
      </c>
      <c r="J5595" t="s">
        <v>34</v>
      </c>
      <c r="K5595" t="s">
        <v>308</v>
      </c>
      <c r="L5595" t="s">
        <v>34</v>
      </c>
      <c r="M5595" t="s">
        <v>34</v>
      </c>
      <c r="N5595" t="s">
        <v>332</v>
      </c>
      <c r="O5595" t="s">
        <v>901</v>
      </c>
      <c r="P5595" t="s">
        <v>912</v>
      </c>
      <c r="Q5595" t="str">
        <f t="shared" si="348"/>
        <v>16</v>
      </c>
      <c r="R5595" t="str">
        <f t="shared" si="349"/>
        <v>12</v>
      </c>
      <c r="S5595" t="str">
        <f t="shared" si="350"/>
        <v>2021</v>
      </c>
      <c r="T5595" s="4" t="str">
        <f t="shared" si="351"/>
        <v>16/12/2021</v>
      </c>
      <c r="U5595" s="7" t="s">
        <v>1287</v>
      </c>
    </row>
    <row r="5596" spans="1:21" x14ac:dyDescent="0.2">
      <c r="A5596" s="1">
        <v>5594</v>
      </c>
      <c r="B5596" t="s">
        <v>15</v>
      </c>
      <c r="C5596">
        <v>14162418</v>
      </c>
      <c r="D5596">
        <v>20210705</v>
      </c>
      <c r="E5596">
        <v>47</v>
      </c>
      <c r="F5596" t="s">
        <v>17</v>
      </c>
      <c r="G5596" t="s">
        <v>19</v>
      </c>
      <c r="H5596">
        <v>70108</v>
      </c>
      <c r="I5596" t="s">
        <v>57</v>
      </c>
      <c r="J5596" t="s">
        <v>57</v>
      </c>
      <c r="K5596" t="s">
        <v>429</v>
      </c>
      <c r="L5596" t="s">
        <v>57</v>
      </c>
      <c r="M5596" t="s">
        <v>57</v>
      </c>
      <c r="N5596" t="s">
        <v>429</v>
      </c>
      <c r="O5596" t="s">
        <v>901</v>
      </c>
      <c r="P5596" t="s">
        <v>908</v>
      </c>
      <c r="Q5596" t="str">
        <f t="shared" si="348"/>
        <v>05</v>
      </c>
      <c r="R5596" t="str">
        <f t="shared" si="349"/>
        <v>07</v>
      </c>
      <c r="S5596" t="str">
        <f t="shared" si="350"/>
        <v>2021</v>
      </c>
      <c r="T5596" s="4" t="str">
        <f t="shared" si="351"/>
        <v>05/07/2021</v>
      </c>
      <c r="U5596" s="7" t="s">
        <v>1128</v>
      </c>
    </row>
    <row r="5597" spans="1:21" x14ac:dyDescent="0.2">
      <c r="A5597" s="1">
        <v>5595</v>
      </c>
      <c r="B5597" t="s">
        <v>15</v>
      </c>
      <c r="C5597">
        <v>14162824</v>
      </c>
      <c r="D5597">
        <v>20211115</v>
      </c>
      <c r="E5597">
        <v>47</v>
      </c>
      <c r="F5597" t="s">
        <v>18</v>
      </c>
      <c r="G5597" t="s">
        <v>19</v>
      </c>
      <c r="H5597">
        <v>140412</v>
      </c>
      <c r="I5597" t="s">
        <v>34</v>
      </c>
      <c r="J5597" t="s">
        <v>118</v>
      </c>
      <c r="K5597" t="s">
        <v>268</v>
      </c>
      <c r="L5597" t="s">
        <v>34</v>
      </c>
      <c r="M5597" t="s">
        <v>118</v>
      </c>
      <c r="N5597" t="s">
        <v>268</v>
      </c>
      <c r="O5597" t="s">
        <v>901</v>
      </c>
      <c r="P5597" t="s">
        <v>936</v>
      </c>
      <c r="Q5597" t="str">
        <f t="shared" si="348"/>
        <v>15</v>
      </c>
      <c r="R5597" t="str">
        <f t="shared" si="349"/>
        <v>11</v>
      </c>
      <c r="S5597" t="str">
        <f t="shared" si="350"/>
        <v>2021</v>
      </c>
      <c r="T5597" s="4" t="str">
        <f t="shared" si="351"/>
        <v>15/11/2021</v>
      </c>
      <c r="U5597" s="7" t="s">
        <v>1269</v>
      </c>
    </row>
    <row r="5598" spans="1:21" x14ac:dyDescent="0.2">
      <c r="A5598" s="1">
        <v>5596</v>
      </c>
      <c r="B5598" t="s">
        <v>15</v>
      </c>
      <c r="C5598">
        <v>14165312</v>
      </c>
      <c r="D5598">
        <v>20210406</v>
      </c>
      <c r="E5598">
        <v>44</v>
      </c>
      <c r="F5598" t="s">
        <v>18</v>
      </c>
      <c r="G5598" t="s">
        <v>19</v>
      </c>
      <c r="H5598">
        <v>140409</v>
      </c>
      <c r="I5598" t="s">
        <v>34</v>
      </c>
      <c r="J5598" t="s">
        <v>118</v>
      </c>
      <c r="K5598" t="s">
        <v>377</v>
      </c>
      <c r="L5598" t="s">
        <v>34</v>
      </c>
      <c r="M5598" t="s">
        <v>118</v>
      </c>
      <c r="N5598" t="s">
        <v>377</v>
      </c>
      <c r="O5598" t="s">
        <v>901</v>
      </c>
      <c r="P5598" t="s">
        <v>908</v>
      </c>
      <c r="Q5598" t="str">
        <f t="shared" si="348"/>
        <v>06</v>
      </c>
      <c r="R5598" t="str">
        <f t="shared" si="349"/>
        <v>04</v>
      </c>
      <c r="S5598" t="str">
        <f t="shared" si="350"/>
        <v>2021</v>
      </c>
      <c r="T5598" s="4" t="str">
        <f t="shared" si="351"/>
        <v>06/04/2021</v>
      </c>
      <c r="U5598" s="7" t="s">
        <v>1137</v>
      </c>
    </row>
    <row r="5599" spans="1:21" x14ac:dyDescent="0.2">
      <c r="A5599" s="1">
        <v>5597</v>
      </c>
      <c r="B5599" t="s">
        <v>15</v>
      </c>
      <c r="C5599">
        <v>14166713</v>
      </c>
      <c r="D5599">
        <v>20211006</v>
      </c>
      <c r="E5599">
        <v>57</v>
      </c>
      <c r="F5599" t="s">
        <v>18</v>
      </c>
      <c r="G5599" t="s">
        <v>19</v>
      </c>
      <c r="H5599">
        <v>120101</v>
      </c>
      <c r="I5599" t="s">
        <v>52</v>
      </c>
      <c r="J5599" t="s">
        <v>90</v>
      </c>
      <c r="K5599" t="s">
        <v>90</v>
      </c>
      <c r="L5599" t="s">
        <v>52</v>
      </c>
      <c r="M5599" t="s">
        <v>90</v>
      </c>
      <c r="N5599" t="s">
        <v>90</v>
      </c>
      <c r="O5599" t="s">
        <v>901</v>
      </c>
      <c r="P5599" t="s">
        <v>948</v>
      </c>
      <c r="Q5599" t="str">
        <f t="shared" si="348"/>
        <v>06</v>
      </c>
      <c r="R5599" t="str">
        <f t="shared" si="349"/>
        <v>10</v>
      </c>
      <c r="S5599" t="str">
        <f t="shared" si="350"/>
        <v>2021</v>
      </c>
      <c r="T5599" s="4" t="str">
        <f t="shared" si="351"/>
        <v>06/10/2021</v>
      </c>
      <c r="U5599" s="7" t="s">
        <v>1143</v>
      </c>
    </row>
    <row r="5600" spans="1:21" x14ac:dyDescent="0.2">
      <c r="A5600" s="1">
        <v>5598</v>
      </c>
      <c r="B5600" t="s">
        <v>15</v>
      </c>
      <c r="C5600">
        <v>14169885</v>
      </c>
      <c r="D5600">
        <v>20211125</v>
      </c>
      <c r="E5600">
        <v>58</v>
      </c>
      <c r="F5600" t="s">
        <v>18</v>
      </c>
      <c r="G5600" t="s">
        <v>23</v>
      </c>
      <c r="H5600">
        <v>40119</v>
      </c>
      <c r="I5600" t="s">
        <v>51</v>
      </c>
      <c r="J5600" t="s">
        <v>51</v>
      </c>
      <c r="K5600" t="s">
        <v>279</v>
      </c>
      <c r="L5600" t="s">
        <v>51</v>
      </c>
      <c r="M5600" t="s">
        <v>51</v>
      </c>
      <c r="N5600" t="s">
        <v>282</v>
      </c>
      <c r="O5600" t="s">
        <v>902</v>
      </c>
      <c r="P5600" t="s">
        <v>910</v>
      </c>
      <c r="Q5600" t="str">
        <f t="shared" si="348"/>
        <v>25</v>
      </c>
      <c r="R5600" t="str">
        <f t="shared" si="349"/>
        <v>11</v>
      </c>
      <c r="S5600" t="str">
        <f t="shared" si="350"/>
        <v>2021</v>
      </c>
      <c r="T5600" s="4" t="str">
        <f t="shared" si="351"/>
        <v>25/11/2021</v>
      </c>
      <c r="U5600" s="7" t="s">
        <v>1411</v>
      </c>
    </row>
    <row r="5601" spans="1:21" x14ac:dyDescent="0.2">
      <c r="A5601" s="1">
        <v>5599</v>
      </c>
      <c r="B5601" t="s">
        <v>15</v>
      </c>
      <c r="C5601">
        <v>14171319</v>
      </c>
      <c r="D5601">
        <v>20211015</v>
      </c>
      <c r="E5601">
        <v>67</v>
      </c>
      <c r="F5601" t="s">
        <v>17</v>
      </c>
      <c r="G5601" t="s">
        <v>22</v>
      </c>
      <c r="H5601">
        <v>30101</v>
      </c>
      <c r="I5601" t="s">
        <v>56</v>
      </c>
      <c r="J5601" t="s">
        <v>113</v>
      </c>
      <c r="K5601" t="s">
        <v>113</v>
      </c>
      <c r="L5601" t="s">
        <v>56</v>
      </c>
      <c r="M5601" t="s">
        <v>113</v>
      </c>
      <c r="N5601" t="s">
        <v>113</v>
      </c>
      <c r="O5601" t="s">
        <v>901</v>
      </c>
      <c r="P5601" t="s">
        <v>967</v>
      </c>
      <c r="Q5601" t="str">
        <f t="shared" si="348"/>
        <v>15</v>
      </c>
      <c r="R5601" t="str">
        <f t="shared" si="349"/>
        <v>10</v>
      </c>
      <c r="S5601" t="str">
        <f t="shared" si="350"/>
        <v>2021</v>
      </c>
      <c r="T5601" s="4" t="str">
        <f t="shared" si="351"/>
        <v>15/10/2021</v>
      </c>
      <c r="U5601" s="7" t="s">
        <v>1268</v>
      </c>
    </row>
    <row r="5602" spans="1:21" x14ac:dyDescent="0.2">
      <c r="A5602" s="1">
        <v>5600</v>
      </c>
      <c r="B5602" t="s">
        <v>15</v>
      </c>
      <c r="C5602">
        <v>14172513</v>
      </c>
      <c r="D5602">
        <v>20210122</v>
      </c>
      <c r="E5602">
        <v>26</v>
      </c>
      <c r="F5602" t="s">
        <v>18</v>
      </c>
      <c r="G5602" t="s">
        <v>23</v>
      </c>
      <c r="H5602">
        <v>140105</v>
      </c>
      <c r="I5602" t="s">
        <v>34</v>
      </c>
      <c r="J5602" t="s">
        <v>34</v>
      </c>
      <c r="K5602" t="s">
        <v>229</v>
      </c>
      <c r="L5602" t="s">
        <v>34</v>
      </c>
      <c r="M5602" t="s">
        <v>34</v>
      </c>
      <c r="N5602" t="s">
        <v>326</v>
      </c>
      <c r="O5602" t="s">
        <v>901</v>
      </c>
      <c r="P5602" t="s">
        <v>953</v>
      </c>
      <c r="Q5602" t="str">
        <f t="shared" si="348"/>
        <v>22</v>
      </c>
      <c r="R5602" t="str">
        <f t="shared" si="349"/>
        <v>01</v>
      </c>
      <c r="S5602" t="str">
        <f t="shared" si="350"/>
        <v>2021</v>
      </c>
      <c r="T5602" s="4" t="str">
        <f t="shared" si="351"/>
        <v>22/01/2021</v>
      </c>
      <c r="U5602" s="7" t="s">
        <v>1356</v>
      </c>
    </row>
    <row r="5603" spans="1:21" x14ac:dyDescent="0.2">
      <c r="A5603" s="1">
        <v>5601</v>
      </c>
      <c r="B5603" t="s">
        <v>15</v>
      </c>
      <c r="C5603">
        <v>14175191</v>
      </c>
      <c r="D5603">
        <v>20210715</v>
      </c>
      <c r="E5603">
        <v>44</v>
      </c>
      <c r="F5603" t="s">
        <v>18</v>
      </c>
      <c r="G5603" t="s">
        <v>19</v>
      </c>
      <c r="H5603">
        <v>30101</v>
      </c>
      <c r="I5603" t="s">
        <v>56</v>
      </c>
      <c r="J5603" t="s">
        <v>113</v>
      </c>
      <c r="K5603" t="s">
        <v>113</v>
      </c>
      <c r="L5603" t="s">
        <v>56</v>
      </c>
      <c r="M5603" t="s">
        <v>113</v>
      </c>
      <c r="N5603" t="s">
        <v>113</v>
      </c>
      <c r="O5603" t="s">
        <v>901</v>
      </c>
      <c r="P5603" t="s">
        <v>908</v>
      </c>
      <c r="Q5603" t="str">
        <f t="shared" si="348"/>
        <v>15</v>
      </c>
      <c r="R5603" t="str">
        <f t="shared" si="349"/>
        <v>07</v>
      </c>
      <c r="S5603" t="str">
        <f t="shared" si="350"/>
        <v>2021</v>
      </c>
      <c r="T5603" s="4" t="str">
        <f t="shared" si="351"/>
        <v>15/07/2021</v>
      </c>
      <c r="U5603" s="7" t="s">
        <v>1265</v>
      </c>
    </row>
    <row r="5604" spans="1:21" x14ac:dyDescent="0.2">
      <c r="A5604" s="1">
        <v>5602</v>
      </c>
      <c r="B5604" t="s">
        <v>15</v>
      </c>
      <c r="C5604">
        <v>14180546</v>
      </c>
      <c r="D5604">
        <v>20210413</v>
      </c>
      <c r="E5604">
        <v>36</v>
      </c>
      <c r="F5604" t="s">
        <v>18</v>
      </c>
      <c r="G5604" t="s">
        <v>22</v>
      </c>
      <c r="H5604">
        <v>60301</v>
      </c>
      <c r="I5604" t="s">
        <v>48</v>
      </c>
      <c r="J5604" t="s">
        <v>143</v>
      </c>
      <c r="K5604" t="s">
        <v>143</v>
      </c>
      <c r="L5604" t="s">
        <v>48</v>
      </c>
      <c r="M5604" t="s">
        <v>143</v>
      </c>
      <c r="N5604" t="s">
        <v>143</v>
      </c>
      <c r="O5604" t="s">
        <v>901</v>
      </c>
      <c r="P5604" t="s">
        <v>908</v>
      </c>
      <c r="Q5604" t="str">
        <f t="shared" si="348"/>
        <v>13</v>
      </c>
      <c r="R5604" t="str">
        <f t="shared" si="349"/>
        <v>04</v>
      </c>
      <c r="S5604" t="str">
        <f t="shared" si="350"/>
        <v>2021</v>
      </c>
      <c r="T5604" s="4" t="str">
        <f t="shared" si="351"/>
        <v>13/04/2021</v>
      </c>
      <c r="U5604" s="7" t="s">
        <v>1234</v>
      </c>
    </row>
    <row r="5605" spans="1:21" x14ac:dyDescent="0.2">
      <c r="A5605" s="1">
        <v>5603</v>
      </c>
      <c r="B5605" t="s">
        <v>15</v>
      </c>
      <c r="C5605">
        <v>14181123</v>
      </c>
      <c r="D5605">
        <v>20211220</v>
      </c>
      <c r="E5605">
        <v>42</v>
      </c>
      <c r="F5605" t="s">
        <v>17</v>
      </c>
      <c r="G5605" t="s">
        <v>19</v>
      </c>
      <c r="H5605">
        <v>250102</v>
      </c>
      <c r="I5605" t="s">
        <v>35</v>
      </c>
      <c r="J5605" t="s">
        <v>60</v>
      </c>
      <c r="K5605" t="s">
        <v>225</v>
      </c>
      <c r="L5605" t="s">
        <v>35</v>
      </c>
      <c r="M5605" t="s">
        <v>60</v>
      </c>
      <c r="N5605" t="s">
        <v>224</v>
      </c>
      <c r="O5605" t="s">
        <v>901</v>
      </c>
      <c r="P5605" t="s">
        <v>926</v>
      </c>
      <c r="Q5605" t="str">
        <f t="shared" si="348"/>
        <v>20</v>
      </c>
      <c r="R5605" t="str">
        <f t="shared" si="349"/>
        <v>12</v>
      </c>
      <c r="S5605" t="str">
        <f t="shared" si="350"/>
        <v>2021</v>
      </c>
      <c r="T5605" s="4" t="str">
        <f t="shared" si="351"/>
        <v>20/12/2021</v>
      </c>
      <c r="U5605" s="7" t="s">
        <v>1343</v>
      </c>
    </row>
    <row r="5606" spans="1:21" x14ac:dyDescent="0.2">
      <c r="A5606" s="1">
        <v>5604</v>
      </c>
      <c r="B5606" t="s">
        <v>15</v>
      </c>
      <c r="C5606">
        <v>14182659</v>
      </c>
      <c r="D5606">
        <v>20211103</v>
      </c>
      <c r="E5606">
        <v>30</v>
      </c>
      <c r="F5606" t="s">
        <v>17</v>
      </c>
      <c r="G5606" t="s">
        <v>23</v>
      </c>
      <c r="H5606">
        <v>140409</v>
      </c>
      <c r="I5606" t="s">
        <v>34</v>
      </c>
      <c r="J5606" t="s">
        <v>118</v>
      </c>
      <c r="K5606" t="s">
        <v>377</v>
      </c>
      <c r="L5606" t="s">
        <v>34</v>
      </c>
      <c r="M5606" t="s">
        <v>118</v>
      </c>
      <c r="N5606" t="s">
        <v>377</v>
      </c>
      <c r="O5606" t="s">
        <v>901</v>
      </c>
      <c r="P5606" t="s">
        <v>909</v>
      </c>
      <c r="Q5606" t="str">
        <f t="shared" si="348"/>
        <v>03</v>
      </c>
      <c r="R5606" t="str">
        <f t="shared" si="349"/>
        <v>11</v>
      </c>
      <c r="S5606" t="str">
        <f t="shared" si="350"/>
        <v>2021</v>
      </c>
      <c r="T5606" s="4" t="str">
        <f t="shared" si="351"/>
        <v>03/11/2021</v>
      </c>
      <c r="U5606" s="7" t="s">
        <v>1104</v>
      </c>
    </row>
    <row r="5607" spans="1:21" x14ac:dyDescent="0.2">
      <c r="A5607" s="1">
        <v>5605</v>
      </c>
      <c r="B5607" t="s">
        <v>15</v>
      </c>
      <c r="C5607">
        <v>14194073</v>
      </c>
      <c r="D5607">
        <v>20210605</v>
      </c>
      <c r="E5607">
        <v>73</v>
      </c>
      <c r="F5607" t="s">
        <v>17</v>
      </c>
      <c r="G5607" t="s">
        <v>19</v>
      </c>
      <c r="H5607">
        <v>20208</v>
      </c>
      <c r="I5607" t="s">
        <v>55</v>
      </c>
      <c r="J5607" t="s">
        <v>196</v>
      </c>
      <c r="K5607" t="s">
        <v>693</v>
      </c>
      <c r="L5607" t="s">
        <v>55</v>
      </c>
      <c r="M5607" t="s">
        <v>114</v>
      </c>
      <c r="N5607" t="s">
        <v>299</v>
      </c>
      <c r="O5607" t="s">
        <v>901</v>
      </c>
      <c r="P5607" t="s">
        <v>908</v>
      </c>
      <c r="Q5607" t="str">
        <f t="shared" si="348"/>
        <v>05</v>
      </c>
      <c r="R5607" t="str">
        <f t="shared" si="349"/>
        <v>06</v>
      </c>
      <c r="S5607" t="str">
        <f t="shared" si="350"/>
        <v>2021</v>
      </c>
      <c r="T5607" s="4" t="str">
        <f t="shared" si="351"/>
        <v>05/06/2021</v>
      </c>
      <c r="U5607" s="7" t="s">
        <v>1127</v>
      </c>
    </row>
    <row r="5608" spans="1:21" x14ac:dyDescent="0.2">
      <c r="A5608" s="1">
        <v>5606</v>
      </c>
      <c r="B5608" t="s">
        <v>15</v>
      </c>
      <c r="C5608">
        <v>14194101</v>
      </c>
      <c r="D5608">
        <v>20210705</v>
      </c>
      <c r="E5608">
        <v>82</v>
      </c>
      <c r="F5608" t="s">
        <v>18</v>
      </c>
      <c r="G5608" t="s">
        <v>19</v>
      </c>
      <c r="H5608">
        <v>20102</v>
      </c>
      <c r="I5608" t="s">
        <v>55</v>
      </c>
      <c r="J5608" t="s">
        <v>114</v>
      </c>
      <c r="K5608" t="s">
        <v>299</v>
      </c>
      <c r="L5608" t="s">
        <v>55</v>
      </c>
      <c r="M5608" t="s">
        <v>114</v>
      </c>
      <c r="N5608" t="s">
        <v>299</v>
      </c>
      <c r="O5608" t="s">
        <v>901</v>
      </c>
      <c r="P5608" t="s">
        <v>908</v>
      </c>
      <c r="Q5608" t="str">
        <f t="shared" si="348"/>
        <v>05</v>
      </c>
      <c r="R5608" t="str">
        <f t="shared" si="349"/>
        <v>07</v>
      </c>
      <c r="S5608" t="str">
        <f t="shared" si="350"/>
        <v>2021</v>
      </c>
      <c r="T5608" s="4" t="str">
        <f t="shared" si="351"/>
        <v>05/07/2021</v>
      </c>
      <c r="U5608" s="7" t="s">
        <v>1128</v>
      </c>
    </row>
    <row r="5609" spans="1:21" x14ac:dyDescent="0.2">
      <c r="A5609" s="1">
        <v>5607</v>
      </c>
      <c r="B5609" t="s">
        <v>15</v>
      </c>
      <c r="C5609">
        <v>14194358</v>
      </c>
      <c r="D5609">
        <v>20210924</v>
      </c>
      <c r="E5609">
        <v>43</v>
      </c>
      <c r="F5609" t="s">
        <v>18</v>
      </c>
      <c r="G5609" t="s">
        <v>22</v>
      </c>
      <c r="H5609">
        <v>110701</v>
      </c>
      <c r="I5609" t="s">
        <v>54</v>
      </c>
      <c r="J5609" t="s">
        <v>131</v>
      </c>
      <c r="K5609" t="s">
        <v>131</v>
      </c>
      <c r="L5609" t="s">
        <v>54</v>
      </c>
      <c r="M5609" t="s">
        <v>131</v>
      </c>
      <c r="N5609" t="s">
        <v>408</v>
      </c>
      <c r="O5609" t="s">
        <v>901</v>
      </c>
      <c r="P5609" t="s">
        <v>925</v>
      </c>
      <c r="Q5609" t="str">
        <f t="shared" si="348"/>
        <v>24</v>
      </c>
      <c r="R5609" t="str">
        <f t="shared" si="349"/>
        <v>09</v>
      </c>
      <c r="S5609" t="str">
        <f t="shared" si="350"/>
        <v>2021</v>
      </c>
      <c r="T5609" s="4" t="str">
        <f t="shared" si="351"/>
        <v>24/09/2021</v>
      </c>
      <c r="U5609" s="7" t="s">
        <v>1397</v>
      </c>
    </row>
    <row r="5610" spans="1:21" x14ac:dyDescent="0.2">
      <c r="A5610" s="1">
        <v>5608</v>
      </c>
      <c r="B5610" t="s">
        <v>15</v>
      </c>
      <c r="C5610">
        <v>14195830</v>
      </c>
      <c r="D5610">
        <v>20210917</v>
      </c>
      <c r="E5610">
        <v>64</v>
      </c>
      <c r="F5610" t="s">
        <v>17</v>
      </c>
      <c r="G5610" t="s">
        <v>19</v>
      </c>
      <c r="H5610">
        <v>110802</v>
      </c>
      <c r="I5610" t="s">
        <v>54</v>
      </c>
      <c r="J5610" t="s">
        <v>129</v>
      </c>
      <c r="K5610" t="s">
        <v>419</v>
      </c>
      <c r="L5610" t="s">
        <v>54</v>
      </c>
      <c r="M5610" t="s">
        <v>129</v>
      </c>
      <c r="N5610" t="s">
        <v>129</v>
      </c>
      <c r="O5610" t="s">
        <v>901</v>
      </c>
      <c r="P5610" t="s">
        <v>974</v>
      </c>
      <c r="Q5610" t="str">
        <f t="shared" si="348"/>
        <v>17</v>
      </c>
      <c r="R5610" t="str">
        <f t="shared" si="349"/>
        <v>09</v>
      </c>
      <c r="S5610" t="str">
        <f t="shared" si="350"/>
        <v>2021</v>
      </c>
      <c r="T5610" s="4" t="str">
        <f t="shared" si="351"/>
        <v>17/09/2021</v>
      </c>
      <c r="U5610" s="7" t="s">
        <v>1296</v>
      </c>
    </row>
    <row r="5611" spans="1:21" x14ac:dyDescent="0.2">
      <c r="A5611" s="1">
        <v>5609</v>
      </c>
      <c r="B5611" t="s">
        <v>15</v>
      </c>
      <c r="C5611">
        <v>14196787</v>
      </c>
      <c r="D5611">
        <v>20210709</v>
      </c>
      <c r="E5611">
        <v>35</v>
      </c>
      <c r="F5611" t="s">
        <v>18</v>
      </c>
      <c r="G5611" t="s">
        <v>20</v>
      </c>
      <c r="H5611">
        <v>140139</v>
      </c>
      <c r="I5611" t="s">
        <v>34</v>
      </c>
      <c r="J5611" t="s">
        <v>34</v>
      </c>
      <c r="K5611" t="s">
        <v>426</v>
      </c>
      <c r="L5611" t="s">
        <v>34</v>
      </c>
      <c r="M5611" t="s">
        <v>34</v>
      </c>
      <c r="N5611" t="s">
        <v>314</v>
      </c>
      <c r="O5611" t="s">
        <v>901</v>
      </c>
      <c r="P5611" t="s">
        <v>914</v>
      </c>
      <c r="Q5611" t="str">
        <f t="shared" si="348"/>
        <v>09</v>
      </c>
      <c r="R5611" t="str">
        <f t="shared" si="349"/>
        <v>07</v>
      </c>
      <c r="S5611" t="str">
        <f t="shared" si="350"/>
        <v>2021</v>
      </c>
      <c r="T5611" s="4" t="str">
        <f t="shared" si="351"/>
        <v>09/07/2021</v>
      </c>
      <c r="U5611" s="7" t="s">
        <v>1180</v>
      </c>
    </row>
    <row r="5612" spans="1:21" x14ac:dyDescent="0.2">
      <c r="A5612" s="1">
        <v>5610</v>
      </c>
      <c r="B5612" t="s">
        <v>15</v>
      </c>
      <c r="C5612">
        <v>14202109</v>
      </c>
      <c r="D5612">
        <v>20211220</v>
      </c>
      <c r="E5612">
        <v>39</v>
      </c>
      <c r="F5612" t="s">
        <v>18</v>
      </c>
      <c r="G5612" t="s">
        <v>22</v>
      </c>
      <c r="H5612">
        <v>140137</v>
      </c>
      <c r="I5612" t="s">
        <v>34</v>
      </c>
      <c r="J5612" t="s">
        <v>34</v>
      </c>
      <c r="K5612" t="s">
        <v>222</v>
      </c>
      <c r="L5612" t="s">
        <v>34</v>
      </c>
      <c r="M5612" t="s">
        <v>34</v>
      </c>
      <c r="N5612" t="s">
        <v>222</v>
      </c>
      <c r="O5612" t="s">
        <v>901</v>
      </c>
      <c r="P5612" t="s">
        <v>912</v>
      </c>
      <c r="Q5612" t="str">
        <f t="shared" si="348"/>
        <v>20</v>
      </c>
      <c r="R5612" t="str">
        <f t="shared" si="349"/>
        <v>12</v>
      </c>
      <c r="S5612" t="str">
        <f t="shared" si="350"/>
        <v>2021</v>
      </c>
      <c r="T5612" s="4" t="str">
        <f t="shared" si="351"/>
        <v>20/12/2021</v>
      </c>
      <c r="U5612" s="7" t="s">
        <v>1343</v>
      </c>
    </row>
    <row r="5613" spans="1:21" x14ac:dyDescent="0.2">
      <c r="A5613" s="1">
        <v>5611</v>
      </c>
      <c r="B5613" t="s">
        <v>15</v>
      </c>
      <c r="C5613">
        <v>14210957</v>
      </c>
      <c r="D5613">
        <v>20210419</v>
      </c>
      <c r="E5613">
        <v>28</v>
      </c>
      <c r="F5613" t="s">
        <v>18</v>
      </c>
      <c r="G5613" t="s">
        <v>19</v>
      </c>
      <c r="H5613">
        <v>110113</v>
      </c>
      <c r="I5613" t="s">
        <v>54</v>
      </c>
      <c r="J5613" t="s">
        <v>108</v>
      </c>
      <c r="K5613" t="s">
        <v>381</v>
      </c>
      <c r="L5613" t="s">
        <v>54</v>
      </c>
      <c r="M5613" t="s">
        <v>108</v>
      </c>
      <c r="N5613" t="s">
        <v>381</v>
      </c>
      <c r="O5613" t="s">
        <v>901</v>
      </c>
      <c r="P5613" t="s">
        <v>908</v>
      </c>
      <c r="Q5613" t="str">
        <f t="shared" si="348"/>
        <v>19</v>
      </c>
      <c r="R5613" t="str">
        <f t="shared" si="349"/>
        <v>04</v>
      </c>
      <c r="S5613" t="str">
        <f t="shared" si="350"/>
        <v>2021</v>
      </c>
      <c r="T5613" s="4" t="str">
        <f t="shared" si="351"/>
        <v>19/04/2021</v>
      </c>
      <c r="U5613" s="7" t="s">
        <v>1318</v>
      </c>
    </row>
    <row r="5614" spans="1:21" x14ac:dyDescent="0.2">
      <c r="A5614" s="1">
        <v>5612</v>
      </c>
      <c r="B5614" t="s">
        <v>15</v>
      </c>
      <c r="C5614">
        <v>14214608</v>
      </c>
      <c r="D5614">
        <v>20210918</v>
      </c>
      <c r="E5614">
        <v>67</v>
      </c>
      <c r="F5614" t="s">
        <v>17</v>
      </c>
      <c r="G5614" t="s">
        <v>19</v>
      </c>
      <c r="H5614">
        <v>60802</v>
      </c>
      <c r="I5614" t="s">
        <v>48</v>
      </c>
      <c r="J5614" t="s">
        <v>82</v>
      </c>
      <c r="K5614" t="s">
        <v>93</v>
      </c>
      <c r="L5614" t="s">
        <v>48</v>
      </c>
      <c r="M5614" t="s">
        <v>82</v>
      </c>
      <c r="N5614" t="s">
        <v>93</v>
      </c>
      <c r="O5614" t="s">
        <v>901</v>
      </c>
      <c r="P5614" t="s">
        <v>933</v>
      </c>
      <c r="Q5614" t="str">
        <f t="shared" si="348"/>
        <v>18</v>
      </c>
      <c r="R5614" t="str">
        <f t="shared" si="349"/>
        <v>09</v>
      </c>
      <c r="S5614" t="str">
        <f t="shared" si="350"/>
        <v>2021</v>
      </c>
      <c r="T5614" s="4" t="str">
        <f t="shared" si="351"/>
        <v>18/09/2021</v>
      </c>
      <c r="U5614" s="7" t="s">
        <v>1309</v>
      </c>
    </row>
    <row r="5615" spans="1:21" x14ac:dyDescent="0.2">
      <c r="A5615" s="1">
        <v>5613</v>
      </c>
      <c r="B5615" t="s">
        <v>15</v>
      </c>
      <c r="C5615">
        <v>14216681</v>
      </c>
      <c r="D5615">
        <v>20211228</v>
      </c>
      <c r="E5615">
        <v>22</v>
      </c>
      <c r="F5615" t="s">
        <v>18</v>
      </c>
      <c r="G5615" t="s">
        <v>19</v>
      </c>
      <c r="H5615">
        <v>120111</v>
      </c>
      <c r="I5615" t="s">
        <v>52</v>
      </c>
      <c r="J5615" t="s">
        <v>90</v>
      </c>
      <c r="K5615" t="s">
        <v>337</v>
      </c>
      <c r="L5615" t="s">
        <v>52</v>
      </c>
      <c r="M5615" t="s">
        <v>90</v>
      </c>
      <c r="N5615" t="s">
        <v>90</v>
      </c>
      <c r="O5615" t="s">
        <v>902</v>
      </c>
      <c r="P5615" t="s">
        <v>911</v>
      </c>
      <c r="Q5615" t="str">
        <f t="shared" si="348"/>
        <v>28</v>
      </c>
      <c r="R5615" t="str">
        <f t="shared" si="349"/>
        <v>12</v>
      </c>
      <c r="S5615" t="str">
        <f t="shared" si="350"/>
        <v>2021</v>
      </c>
      <c r="T5615" s="4" t="str">
        <f t="shared" si="351"/>
        <v>28/12/2021</v>
      </c>
      <c r="U5615" s="7" t="s">
        <v>1446</v>
      </c>
    </row>
    <row r="5616" spans="1:21" x14ac:dyDescent="0.2">
      <c r="A5616" s="1">
        <v>5614</v>
      </c>
      <c r="B5616" t="s">
        <v>15</v>
      </c>
      <c r="C5616">
        <v>14218931</v>
      </c>
      <c r="D5616">
        <v>20211029</v>
      </c>
      <c r="E5616">
        <v>80</v>
      </c>
      <c r="F5616" t="s">
        <v>18</v>
      </c>
      <c r="G5616" t="s">
        <v>20</v>
      </c>
      <c r="H5616">
        <v>140132</v>
      </c>
      <c r="I5616" t="s">
        <v>34</v>
      </c>
      <c r="J5616" t="s">
        <v>34</v>
      </c>
      <c r="K5616" t="s">
        <v>361</v>
      </c>
      <c r="L5616" t="s">
        <v>34</v>
      </c>
      <c r="M5616" t="s">
        <v>34</v>
      </c>
      <c r="N5616" t="s">
        <v>361</v>
      </c>
      <c r="O5616" t="s">
        <v>901</v>
      </c>
      <c r="P5616" t="s">
        <v>924</v>
      </c>
      <c r="Q5616" t="str">
        <f t="shared" si="348"/>
        <v>29</v>
      </c>
      <c r="R5616" t="str">
        <f t="shared" si="349"/>
        <v>10</v>
      </c>
      <c r="S5616" t="str">
        <f t="shared" si="350"/>
        <v>2021</v>
      </c>
      <c r="T5616" s="4" t="str">
        <f t="shared" si="351"/>
        <v>29/10/2021</v>
      </c>
      <c r="U5616" s="7" t="s">
        <v>1456</v>
      </c>
    </row>
    <row r="5617" spans="1:21" x14ac:dyDescent="0.2">
      <c r="A5617" s="1">
        <v>5615</v>
      </c>
      <c r="B5617" t="s">
        <v>15</v>
      </c>
      <c r="C5617">
        <v>14219199</v>
      </c>
      <c r="D5617">
        <v>20210729</v>
      </c>
      <c r="E5617">
        <v>49</v>
      </c>
      <c r="F5617" t="s">
        <v>17</v>
      </c>
      <c r="G5617" t="s">
        <v>20</v>
      </c>
      <c r="H5617">
        <v>140142</v>
      </c>
      <c r="I5617" t="s">
        <v>34</v>
      </c>
      <c r="J5617" t="s">
        <v>34</v>
      </c>
      <c r="K5617" t="s">
        <v>263</v>
      </c>
      <c r="L5617" t="s">
        <v>34</v>
      </c>
      <c r="M5617" t="s">
        <v>34</v>
      </c>
      <c r="N5617" t="s">
        <v>218</v>
      </c>
      <c r="O5617" t="s">
        <v>901</v>
      </c>
      <c r="P5617" t="s">
        <v>942</v>
      </c>
      <c r="Q5617" t="str">
        <f t="shared" si="348"/>
        <v>29</v>
      </c>
      <c r="R5617" t="str">
        <f t="shared" si="349"/>
        <v>07</v>
      </c>
      <c r="S5617" t="str">
        <f t="shared" si="350"/>
        <v>2021</v>
      </c>
      <c r="T5617" s="4" t="str">
        <f t="shared" si="351"/>
        <v>29/07/2021</v>
      </c>
      <c r="U5617" s="7" t="s">
        <v>1453</v>
      </c>
    </row>
    <row r="5618" spans="1:21" x14ac:dyDescent="0.2">
      <c r="A5618" s="1">
        <v>5616</v>
      </c>
      <c r="B5618" t="s">
        <v>15</v>
      </c>
      <c r="C5618">
        <v>14220713</v>
      </c>
      <c r="D5618">
        <v>20210603</v>
      </c>
      <c r="E5618">
        <v>40</v>
      </c>
      <c r="F5618" t="s">
        <v>18</v>
      </c>
      <c r="G5618" t="s">
        <v>19</v>
      </c>
      <c r="H5618">
        <v>110108</v>
      </c>
      <c r="I5618" t="s">
        <v>54</v>
      </c>
      <c r="J5618" t="s">
        <v>108</v>
      </c>
      <c r="K5618" t="s">
        <v>374</v>
      </c>
      <c r="L5618" t="s">
        <v>54</v>
      </c>
      <c r="M5618" t="s">
        <v>108</v>
      </c>
      <c r="N5618" t="s">
        <v>374</v>
      </c>
      <c r="O5618" t="s">
        <v>901</v>
      </c>
      <c r="P5618" t="s">
        <v>908</v>
      </c>
      <c r="Q5618" t="str">
        <f t="shared" si="348"/>
        <v>03</v>
      </c>
      <c r="R5618" t="str">
        <f t="shared" si="349"/>
        <v>06</v>
      </c>
      <c r="S5618" t="str">
        <f t="shared" si="350"/>
        <v>2021</v>
      </c>
      <c r="T5618" s="4" t="str">
        <f t="shared" si="351"/>
        <v>03/06/2021</v>
      </c>
      <c r="U5618" s="7" t="s">
        <v>1099</v>
      </c>
    </row>
    <row r="5619" spans="1:21" x14ac:dyDescent="0.2">
      <c r="A5619" s="1">
        <v>5617</v>
      </c>
      <c r="B5619" t="s">
        <v>15</v>
      </c>
      <c r="C5619">
        <v>14221249</v>
      </c>
      <c r="D5619">
        <v>20210809</v>
      </c>
      <c r="E5619">
        <v>27</v>
      </c>
      <c r="F5619" t="s">
        <v>18</v>
      </c>
      <c r="G5619" t="s">
        <v>19</v>
      </c>
      <c r="H5619">
        <v>130101</v>
      </c>
      <c r="I5619" t="s">
        <v>43</v>
      </c>
      <c r="J5619" t="s">
        <v>69</v>
      </c>
      <c r="K5619" t="s">
        <v>69</v>
      </c>
      <c r="L5619" t="s">
        <v>43</v>
      </c>
      <c r="M5619" t="s">
        <v>69</v>
      </c>
      <c r="N5619" t="s">
        <v>69</v>
      </c>
      <c r="O5619" t="s">
        <v>901</v>
      </c>
      <c r="P5619" t="s">
        <v>914</v>
      </c>
      <c r="Q5619" t="str">
        <f t="shared" si="348"/>
        <v>09</v>
      </c>
      <c r="R5619" t="str">
        <f t="shared" si="349"/>
        <v>08</v>
      </c>
      <c r="S5619" t="str">
        <f t="shared" si="350"/>
        <v>2021</v>
      </c>
      <c r="T5619" s="4" t="str">
        <f t="shared" si="351"/>
        <v>09/08/2021</v>
      </c>
      <c r="U5619" s="7" t="s">
        <v>1182</v>
      </c>
    </row>
    <row r="5620" spans="1:21" x14ac:dyDescent="0.2">
      <c r="A5620" s="1">
        <v>5618</v>
      </c>
      <c r="B5620" t="s">
        <v>15</v>
      </c>
      <c r="C5620">
        <v>14221650</v>
      </c>
      <c r="D5620">
        <v>20210415</v>
      </c>
      <c r="E5620">
        <v>32</v>
      </c>
      <c r="F5620" t="s">
        <v>18</v>
      </c>
      <c r="G5620" t="s">
        <v>19</v>
      </c>
      <c r="H5620">
        <v>110804</v>
      </c>
      <c r="I5620" t="s">
        <v>54</v>
      </c>
      <c r="J5620" t="s">
        <v>129</v>
      </c>
      <c r="K5620" t="s">
        <v>514</v>
      </c>
      <c r="L5620" t="s">
        <v>42</v>
      </c>
      <c r="M5620" t="s">
        <v>68</v>
      </c>
      <c r="N5620" t="s">
        <v>233</v>
      </c>
      <c r="O5620" t="s">
        <v>901</v>
      </c>
      <c r="P5620" t="s">
        <v>908</v>
      </c>
      <c r="Q5620" t="str">
        <f t="shared" si="348"/>
        <v>15</v>
      </c>
      <c r="R5620" t="str">
        <f t="shared" si="349"/>
        <v>04</v>
      </c>
      <c r="S5620" t="str">
        <f t="shared" si="350"/>
        <v>2021</v>
      </c>
      <c r="T5620" s="4" t="str">
        <f t="shared" si="351"/>
        <v>15/04/2021</v>
      </c>
      <c r="U5620" s="7" t="s">
        <v>1262</v>
      </c>
    </row>
    <row r="5621" spans="1:21" x14ac:dyDescent="0.2">
      <c r="A5621" s="1">
        <v>5619</v>
      </c>
      <c r="B5621" t="s">
        <v>15</v>
      </c>
      <c r="C5621">
        <v>14228916</v>
      </c>
      <c r="D5621">
        <v>20211112</v>
      </c>
      <c r="E5621">
        <v>10</v>
      </c>
      <c r="F5621" t="s">
        <v>18</v>
      </c>
      <c r="G5621" t="s">
        <v>19</v>
      </c>
      <c r="H5621">
        <v>190705</v>
      </c>
      <c r="I5621" t="s">
        <v>46</v>
      </c>
      <c r="J5621" t="s">
        <v>102</v>
      </c>
      <c r="K5621" t="s">
        <v>329</v>
      </c>
      <c r="L5621" t="s">
        <v>46</v>
      </c>
      <c r="M5621" t="s">
        <v>102</v>
      </c>
      <c r="N5621" t="s">
        <v>329</v>
      </c>
      <c r="O5621" t="s">
        <v>901</v>
      </c>
      <c r="P5621" t="s">
        <v>915</v>
      </c>
      <c r="Q5621" t="str">
        <f t="shared" si="348"/>
        <v>12</v>
      </c>
      <c r="R5621" t="str">
        <f t="shared" si="349"/>
        <v>11</v>
      </c>
      <c r="S5621" t="str">
        <f t="shared" si="350"/>
        <v>2021</v>
      </c>
      <c r="T5621" s="4" t="str">
        <f t="shared" si="351"/>
        <v>12/11/2021</v>
      </c>
      <c r="U5621" s="7" t="s">
        <v>1229</v>
      </c>
    </row>
    <row r="5622" spans="1:21" x14ac:dyDescent="0.2">
      <c r="A5622" s="1">
        <v>5620</v>
      </c>
      <c r="B5622" t="s">
        <v>15</v>
      </c>
      <c r="C5622">
        <v>14229657</v>
      </c>
      <c r="D5622">
        <v>20210419</v>
      </c>
      <c r="E5622">
        <v>62</v>
      </c>
      <c r="F5622" t="s">
        <v>17</v>
      </c>
      <c r="G5622" t="s">
        <v>19</v>
      </c>
      <c r="H5622">
        <v>110309</v>
      </c>
      <c r="I5622" t="s">
        <v>54</v>
      </c>
      <c r="J5622" t="s">
        <v>167</v>
      </c>
      <c r="K5622" t="s">
        <v>694</v>
      </c>
      <c r="L5622" t="s">
        <v>54</v>
      </c>
      <c r="M5622" t="s">
        <v>167</v>
      </c>
      <c r="N5622" t="s">
        <v>167</v>
      </c>
      <c r="O5622" t="s">
        <v>901</v>
      </c>
      <c r="P5622" t="s">
        <v>908</v>
      </c>
      <c r="Q5622" t="str">
        <f t="shared" si="348"/>
        <v>19</v>
      </c>
      <c r="R5622" t="str">
        <f t="shared" si="349"/>
        <v>04</v>
      </c>
      <c r="S5622" t="str">
        <f t="shared" si="350"/>
        <v>2021</v>
      </c>
      <c r="T5622" s="4" t="str">
        <f t="shared" si="351"/>
        <v>19/04/2021</v>
      </c>
      <c r="U5622" s="7" t="s">
        <v>1318</v>
      </c>
    </row>
    <row r="5623" spans="1:21" x14ac:dyDescent="0.2">
      <c r="A5623" s="1">
        <v>5621</v>
      </c>
      <c r="B5623" t="s">
        <v>15</v>
      </c>
      <c r="C5623">
        <v>14235074</v>
      </c>
      <c r="D5623">
        <v>20211023</v>
      </c>
      <c r="E5623">
        <v>33</v>
      </c>
      <c r="F5623" t="s">
        <v>18</v>
      </c>
      <c r="G5623" t="s">
        <v>19</v>
      </c>
      <c r="H5623">
        <v>40119</v>
      </c>
      <c r="I5623" t="s">
        <v>51</v>
      </c>
      <c r="J5623" t="s">
        <v>51</v>
      </c>
      <c r="K5623" t="s">
        <v>279</v>
      </c>
      <c r="L5623" t="s">
        <v>51</v>
      </c>
      <c r="M5623" t="s">
        <v>51</v>
      </c>
      <c r="N5623" t="s">
        <v>279</v>
      </c>
      <c r="O5623" t="s">
        <v>901</v>
      </c>
      <c r="P5623" t="s">
        <v>909</v>
      </c>
      <c r="Q5623" t="str">
        <f t="shared" si="348"/>
        <v>23</v>
      </c>
      <c r="R5623" t="str">
        <f t="shared" si="349"/>
        <v>10</v>
      </c>
      <c r="S5623" t="str">
        <f t="shared" si="350"/>
        <v>2021</v>
      </c>
      <c r="T5623" s="4" t="str">
        <f t="shared" si="351"/>
        <v>23/10/2021</v>
      </c>
      <c r="U5623" s="7" t="s">
        <v>1382</v>
      </c>
    </row>
    <row r="5624" spans="1:21" x14ac:dyDescent="0.2">
      <c r="A5624" s="1">
        <v>5622</v>
      </c>
      <c r="B5624" t="s">
        <v>15</v>
      </c>
      <c r="C5624">
        <v>14235346</v>
      </c>
      <c r="D5624">
        <v>20210607</v>
      </c>
      <c r="E5624">
        <v>57</v>
      </c>
      <c r="F5624" t="s">
        <v>18</v>
      </c>
      <c r="G5624" t="s">
        <v>19</v>
      </c>
      <c r="H5624">
        <v>240101</v>
      </c>
      <c r="I5624" t="s">
        <v>33</v>
      </c>
      <c r="J5624" t="s">
        <v>59</v>
      </c>
      <c r="K5624" t="s">
        <v>59</v>
      </c>
      <c r="L5624" t="s">
        <v>59</v>
      </c>
      <c r="M5624" t="s">
        <v>877</v>
      </c>
      <c r="N5624" t="s">
        <v>93</v>
      </c>
      <c r="O5624" t="s">
        <v>901</v>
      </c>
      <c r="P5624" t="s">
        <v>908</v>
      </c>
      <c r="Q5624" t="str">
        <f t="shared" si="348"/>
        <v>07</v>
      </c>
      <c r="R5624" t="str">
        <f t="shared" si="349"/>
        <v>06</v>
      </c>
      <c r="S5624" t="str">
        <f t="shared" si="350"/>
        <v>2021</v>
      </c>
      <c r="T5624" s="4" t="str">
        <f t="shared" si="351"/>
        <v>07/06/2021</v>
      </c>
      <c r="U5624" s="7" t="s">
        <v>1153</v>
      </c>
    </row>
    <row r="5625" spans="1:21" x14ac:dyDescent="0.2">
      <c r="A5625" s="1">
        <v>5623</v>
      </c>
      <c r="B5625" t="s">
        <v>15</v>
      </c>
      <c r="C5625">
        <v>14238074</v>
      </c>
      <c r="D5625">
        <v>20210820</v>
      </c>
      <c r="E5625">
        <v>43</v>
      </c>
      <c r="F5625" t="s">
        <v>17</v>
      </c>
      <c r="G5625" t="s">
        <v>20</v>
      </c>
      <c r="H5625">
        <v>140132</v>
      </c>
      <c r="I5625" t="s">
        <v>34</v>
      </c>
      <c r="J5625" t="s">
        <v>34</v>
      </c>
      <c r="K5625" t="s">
        <v>361</v>
      </c>
      <c r="L5625" t="s">
        <v>34</v>
      </c>
      <c r="M5625" t="s">
        <v>34</v>
      </c>
      <c r="N5625" t="s">
        <v>229</v>
      </c>
      <c r="O5625" t="s">
        <v>901</v>
      </c>
      <c r="P5625" t="s">
        <v>909</v>
      </c>
      <c r="Q5625" t="str">
        <f t="shared" si="348"/>
        <v>20</v>
      </c>
      <c r="R5625" t="str">
        <f t="shared" si="349"/>
        <v>08</v>
      </c>
      <c r="S5625" t="str">
        <f t="shared" si="350"/>
        <v>2021</v>
      </c>
      <c r="T5625" s="4" t="str">
        <f t="shared" si="351"/>
        <v>20/08/2021</v>
      </c>
      <c r="U5625" s="7" t="s">
        <v>1338</v>
      </c>
    </row>
    <row r="5626" spans="1:21" x14ac:dyDescent="0.2">
      <c r="A5626" s="1">
        <v>5624</v>
      </c>
      <c r="B5626" t="s">
        <v>15</v>
      </c>
      <c r="C5626">
        <v>14242921</v>
      </c>
      <c r="D5626">
        <v>20211122</v>
      </c>
      <c r="E5626">
        <v>35</v>
      </c>
      <c r="F5626" t="s">
        <v>18</v>
      </c>
      <c r="G5626" t="s">
        <v>19</v>
      </c>
      <c r="H5626">
        <v>130201</v>
      </c>
      <c r="I5626" t="s">
        <v>43</v>
      </c>
      <c r="J5626" t="s">
        <v>144</v>
      </c>
      <c r="K5626" t="s">
        <v>144</v>
      </c>
      <c r="L5626" t="s">
        <v>43</v>
      </c>
      <c r="M5626" t="s">
        <v>144</v>
      </c>
      <c r="N5626" t="s">
        <v>144</v>
      </c>
      <c r="O5626" t="s">
        <v>901</v>
      </c>
      <c r="P5626" t="s">
        <v>915</v>
      </c>
      <c r="Q5626" t="str">
        <f t="shared" si="348"/>
        <v>22</v>
      </c>
      <c r="R5626" t="str">
        <f t="shared" si="349"/>
        <v>11</v>
      </c>
      <c r="S5626" t="str">
        <f t="shared" si="350"/>
        <v>2021</v>
      </c>
      <c r="T5626" s="4" t="str">
        <f t="shared" si="351"/>
        <v>22/11/2021</v>
      </c>
      <c r="U5626" s="7" t="s">
        <v>1367</v>
      </c>
    </row>
    <row r="5627" spans="1:21" x14ac:dyDescent="0.2">
      <c r="A5627" s="1">
        <v>5625</v>
      </c>
      <c r="B5627" t="s">
        <v>15</v>
      </c>
      <c r="C5627">
        <v>14253403</v>
      </c>
      <c r="D5627">
        <v>20220106</v>
      </c>
      <c r="E5627">
        <v>25</v>
      </c>
      <c r="F5627" t="s">
        <v>17</v>
      </c>
      <c r="G5627" t="s">
        <v>22</v>
      </c>
      <c r="H5627">
        <v>140136</v>
      </c>
      <c r="I5627" t="s">
        <v>34</v>
      </c>
      <c r="J5627" t="s">
        <v>34</v>
      </c>
      <c r="K5627" t="s">
        <v>334</v>
      </c>
      <c r="L5627" t="s">
        <v>34</v>
      </c>
      <c r="M5627" t="s">
        <v>34</v>
      </c>
      <c r="N5627" t="s">
        <v>334</v>
      </c>
      <c r="O5627" t="s">
        <v>901</v>
      </c>
      <c r="P5627" t="s">
        <v>912</v>
      </c>
      <c r="Q5627" t="str">
        <f t="shared" si="348"/>
        <v>06</v>
      </c>
      <c r="R5627" t="str">
        <f t="shared" si="349"/>
        <v>01</v>
      </c>
      <c r="S5627" t="str">
        <f t="shared" si="350"/>
        <v>2022</v>
      </c>
      <c r="T5627" s="4" t="str">
        <f t="shared" si="351"/>
        <v>06/01/2022</v>
      </c>
      <c r="U5627" s="7" t="s">
        <v>1134</v>
      </c>
    </row>
    <row r="5628" spans="1:21" x14ac:dyDescent="0.2">
      <c r="A5628" s="1">
        <v>5626</v>
      </c>
      <c r="B5628" t="s">
        <v>15</v>
      </c>
      <c r="C5628">
        <v>14253515</v>
      </c>
      <c r="D5628">
        <v>20210918</v>
      </c>
      <c r="E5628">
        <v>43</v>
      </c>
      <c r="F5628" t="s">
        <v>18</v>
      </c>
      <c r="G5628" t="s">
        <v>20</v>
      </c>
      <c r="H5628">
        <v>140143</v>
      </c>
      <c r="I5628" t="s">
        <v>34</v>
      </c>
      <c r="J5628" t="s">
        <v>34</v>
      </c>
      <c r="K5628" t="s">
        <v>226</v>
      </c>
      <c r="L5628" t="s">
        <v>34</v>
      </c>
      <c r="M5628" t="s">
        <v>34</v>
      </c>
      <c r="N5628" t="s">
        <v>226</v>
      </c>
      <c r="O5628" t="s">
        <v>901</v>
      </c>
      <c r="P5628" t="s">
        <v>909</v>
      </c>
      <c r="Q5628" t="str">
        <f t="shared" si="348"/>
        <v>18</v>
      </c>
      <c r="R5628" t="str">
        <f t="shared" si="349"/>
        <v>09</v>
      </c>
      <c r="S5628" t="str">
        <f t="shared" si="350"/>
        <v>2021</v>
      </c>
      <c r="T5628" s="4" t="str">
        <f t="shared" si="351"/>
        <v>18/09/2021</v>
      </c>
      <c r="U5628" s="7" t="s">
        <v>1309</v>
      </c>
    </row>
    <row r="5629" spans="1:21" x14ac:dyDescent="0.2">
      <c r="A5629" s="1">
        <v>5627</v>
      </c>
      <c r="B5629" t="s">
        <v>15</v>
      </c>
      <c r="C5629">
        <v>14256172</v>
      </c>
      <c r="D5629">
        <v>20211214</v>
      </c>
      <c r="E5629">
        <v>75</v>
      </c>
      <c r="F5629" t="s">
        <v>17</v>
      </c>
      <c r="G5629" t="s">
        <v>19</v>
      </c>
      <c r="H5629">
        <v>60901</v>
      </c>
      <c r="I5629" t="s">
        <v>48</v>
      </c>
      <c r="J5629" t="s">
        <v>147</v>
      </c>
      <c r="K5629" t="s">
        <v>147</v>
      </c>
      <c r="L5629" t="s">
        <v>48</v>
      </c>
      <c r="M5629" t="s">
        <v>147</v>
      </c>
      <c r="N5629" t="s">
        <v>147</v>
      </c>
      <c r="O5629" t="s">
        <v>901</v>
      </c>
      <c r="P5629" t="s">
        <v>986</v>
      </c>
      <c r="Q5629" t="str">
        <f t="shared" si="348"/>
        <v>14</v>
      </c>
      <c r="R5629" t="str">
        <f t="shared" si="349"/>
        <v>12</v>
      </c>
      <c r="S5629" t="str">
        <f t="shared" si="350"/>
        <v>2021</v>
      </c>
      <c r="T5629" s="4" t="str">
        <f t="shared" si="351"/>
        <v>14/12/2021</v>
      </c>
      <c r="U5629" s="7" t="s">
        <v>1256</v>
      </c>
    </row>
    <row r="5630" spans="1:21" x14ac:dyDescent="0.2">
      <c r="A5630" s="1">
        <v>5628</v>
      </c>
      <c r="B5630" t="s">
        <v>15</v>
      </c>
      <c r="C5630">
        <v>14258220</v>
      </c>
      <c r="D5630">
        <v>20211220</v>
      </c>
      <c r="E5630">
        <v>51</v>
      </c>
      <c r="F5630" t="s">
        <v>17</v>
      </c>
      <c r="G5630" t="s">
        <v>19</v>
      </c>
      <c r="H5630">
        <v>60701</v>
      </c>
      <c r="I5630" t="s">
        <v>48</v>
      </c>
      <c r="J5630" t="s">
        <v>197</v>
      </c>
      <c r="K5630" t="s">
        <v>695</v>
      </c>
      <c r="L5630" t="s">
        <v>48</v>
      </c>
      <c r="M5630" t="s">
        <v>197</v>
      </c>
      <c r="N5630" t="s">
        <v>695</v>
      </c>
      <c r="O5630" t="s">
        <v>901</v>
      </c>
      <c r="P5630" t="s">
        <v>930</v>
      </c>
      <c r="Q5630" t="str">
        <f t="shared" si="348"/>
        <v>20</v>
      </c>
      <c r="R5630" t="str">
        <f t="shared" si="349"/>
        <v>12</v>
      </c>
      <c r="S5630" t="str">
        <f t="shared" si="350"/>
        <v>2021</v>
      </c>
      <c r="T5630" s="4" t="str">
        <f t="shared" si="351"/>
        <v>20/12/2021</v>
      </c>
      <c r="U5630" s="7" t="s">
        <v>1343</v>
      </c>
    </row>
    <row r="5631" spans="1:21" x14ac:dyDescent="0.2">
      <c r="A5631" s="1">
        <v>5629</v>
      </c>
      <c r="B5631" t="s">
        <v>15</v>
      </c>
      <c r="C5631">
        <v>14258250</v>
      </c>
      <c r="D5631">
        <v>20210805</v>
      </c>
      <c r="E5631">
        <v>50</v>
      </c>
      <c r="F5631" t="s">
        <v>18</v>
      </c>
      <c r="G5631" t="s">
        <v>19</v>
      </c>
      <c r="H5631">
        <v>130112</v>
      </c>
      <c r="I5631" t="s">
        <v>43</v>
      </c>
      <c r="J5631" t="s">
        <v>69</v>
      </c>
      <c r="K5631" t="s">
        <v>373</v>
      </c>
      <c r="L5631" t="s">
        <v>43</v>
      </c>
      <c r="M5631" t="s">
        <v>69</v>
      </c>
      <c r="N5631" t="s">
        <v>69</v>
      </c>
      <c r="O5631" t="s">
        <v>901</v>
      </c>
      <c r="P5631" t="s">
        <v>914</v>
      </c>
      <c r="Q5631" t="str">
        <f t="shared" si="348"/>
        <v>05</v>
      </c>
      <c r="R5631" t="str">
        <f t="shared" si="349"/>
        <v>08</v>
      </c>
      <c r="S5631" t="str">
        <f t="shared" si="350"/>
        <v>2021</v>
      </c>
      <c r="T5631" s="4" t="str">
        <f t="shared" si="351"/>
        <v>05/08/2021</v>
      </c>
      <c r="U5631" s="7" t="s">
        <v>1129</v>
      </c>
    </row>
    <row r="5632" spans="1:21" x14ac:dyDescent="0.2">
      <c r="A5632" s="1">
        <v>5630</v>
      </c>
      <c r="B5632" t="s">
        <v>15</v>
      </c>
      <c r="C5632">
        <v>14259568</v>
      </c>
      <c r="D5632">
        <v>20210920</v>
      </c>
      <c r="E5632">
        <v>72</v>
      </c>
      <c r="F5632" t="s">
        <v>17</v>
      </c>
      <c r="G5632" t="s">
        <v>19</v>
      </c>
      <c r="H5632">
        <v>110101</v>
      </c>
      <c r="I5632" t="s">
        <v>54</v>
      </c>
      <c r="J5632" t="s">
        <v>108</v>
      </c>
      <c r="K5632" t="s">
        <v>108</v>
      </c>
      <c r="L5632" t="s">
        <v>54</v>
      </c>
      <c r="M5632" t="s">
        <v>108</v>
      </c>
      <c r="N5632" t="s">
        <v>108</v>
      </c>
      <c r="O5632" t="s">
        <v>901</v>
      </c>
      <c r="P5632" t="s">
        <v>938</v>
      </c>
      <c r="Q5632" t="str">
        <f t="shared" si="348"/>
        <v>20</v>
      </c>
      <c r="R5632" t="str">
        <f t="shared" si="349"/>
        <v>09</v>
      </c>
      <c r="S5632" t="str">
        <f t="shared" si="350"/>
        <v>2021</v>
      </c>
      <c r="T5632" s="4" t="str">
        <f t="shared" si="351"/>
        <v>20/09/2021</v>
      </c>
      <c r="U5632" s="7" t="s">
        <v>1339</v>
      </c>
    </row>
    <row r="5633" spans="1:21" x14ac:dyDescent="0.2">
      <c r="A5633" s="1">
        <v>5631</v>
      </c>
      <c r="B5633" t="s">
        <v>15</v>
      </c>
      <c r="C5633">
        <v>14259960</v>
      </c>
      <c r="D5633">
        <v>20211118</v>
      </c>
      <c r="E5633">
        <v>87</v>
      </c>
      <c r="F5633" t="s">
        <v>18</v>
      </c>
      <c r="G5633" t="s">
        <v>22</v>
      </c>
      <c r="H5633">
        <v>140103</v>
      </c>
      <c r="I5633" t="s">
        <v>34</v>
      </c>
      <c r="J5633" t="s">
        <v>34</v>
      </c>
      <c r="K5633" t="s">
        <v>320</v>
      </c>
      <c r="L5633" t="s">
        <v>34</v>
      </c>
      <c r="M5633" t="s">
        <v>34</v>
      </c>
      <c r="N5633" t="s">
        <v>223</v>
      </c>
      <c r="O5633" t="s">
        <v>902</v>
      </c>
      <c r="P5633" t="s">
        <v>911</v>
      </c>
      <c r="Q5633" t="str">
        <f t="shared" si="348"/>
        <v>18</v>
      </c>
      <c r="R5633" t="str">
        <f t="shared" si="349"/>
        <v>11</v>
      </c>
      <c r="S5633" t="str">
        <f t="shared" si="350"/>
        <v>2021</v>
      </c>
      <c r="T5633" s="4" t="str">
        <f t="shared" si="351"/>
        <v>18/11/2021</v>
      </c>
      <c r="U5633" s="7" t="s">
        <v>1311</v>
      </c>
    </row>
    <row r="5634" spans="1:21" x14ac:dyDescent="0.2">
      <c r="A5634" s="1">
        <v>5632</v>
      </c>
      <c r="B5634" t="s">
        <v>15</v>
      </c>
      <c r="C5634">
        <v>14260232</v>
      </c>
      <c r="D5634">
        <v>20211014</v>
      </c>
      <c r="E5634">
        <v>16</v>
      </c>
      <c r="F5634" t="s">
        <v>18</v>
      </c>
      <c r="G5634" t="s">
        <v>28</v>
      </c>
      <c r="H5634">
        <v>140124</v>
      </c>
      <c r="I5634" t="s">
        <v>34</v>
      </c>
      <c r="J5634" t="s">
        <v>34</v>
      </c>
      <c r="K5634" t="s">
        <v>378</v>
      </c>
      <c r="L5634" t="s">
        <v>34</v>
      </c>
      <c r="M5634" t="s">
        <v>34</v>
      </c>
      <c r="N5634" t="s">
        <v>34</v>
      </c>
      <c r="O5634" t="s">
        <v>901</v>
      </c>
      <c r="P5634" t="s">
        <v>910</v>
      </c>
      <c r="Q5634" t="str">
        <f t="shared" si="348"/>
        <v>14</v>
      </c>
      <c r="R5634" t="str">
        <f t="shared" si="349"/>
        <v>10</v>
      </c>
      <c r="S5634" t="str">
        <f t="shared" si="350"/>
        <v>2021</v>
      </c>
      <c r="T5634" s="4" t="str">
        <f t="shared" si="351"/>
        <v>14/10/2021</v>
      </c>
      <c r="U5634" s="7" t="s">
        <v>1254</v>
      </c>
    </row>
    <row r="5635" spans="1:21" x14ac:dyDescent="0.2">
      <c r="A5635" s="1">
        <v>5633</v>
      </c>
      <c r="B5635" t="s">
        <v>15</v>
      </c>
      <c r="C5635">
        <v>14262305</v>
      </c>
      <c r="D5635">
        <v>20211106</v>
      </c>
      <c r="E5635">
        <v>67</v>
      </c>
      <c r="F5635" t="s">
        <v>17</v>
      </c>
      <c r="G5635" t="s">
        <v>19</v>
      </c>
      <c r="H5635">
        <v>70105</v>
      </c>
      <c r="I5635" t="s">
        <v>57</v>
      </c>
      <c r="J5635" t="s">
        <v>57</v>
      </c>
      <c r="K5635" t="s">
        <v>445</v>
      </c>
      <c r="L5635" t="s">
        <v>57</v>
      </c>
      <c r="M5635" t="s">
        <v>57</v>
      </c>
      <c r="N5635" t="s">
        <v>445</v>
      </c>
      <c r="O5635" t="s">
        <v>901</v>
      </c>
      <c r="P5635" t="s">
        <v>948</v>
      </c>
      <c r="Q5635" t="str">
        <f t="shared" ref="Q5635:Q5698" si="352">+RIGHT(D5635,2)</f>
        <v>06</v>
      </c>
      <c r="R5635" t="str">
        <f t="shared" ref="R5635:R5698" si="353">+MID(D5635,5,2)</f>
        <v>11</v>
      </c>
      <c r="S5635" t="str">
        <f t="shared" ref="S5635:S5698" si="354">+LEFT(D5635,4)</f>
        <v>2021</v>
      </c>
      <c r="T5635" s="4" t="str">
        <f t="shared" ref="T5635:T5698" si="355">+_xlfn.CONCAT(Q5635,"/",R5635,"/",S5635)</f>
        <v>06/11/2021</v>
      </c>
      <c r="U5635" s="7" t="s">
        <v>1144</v>
      </c>
    </row>
    <row r="5636" spans="1:21" x14ac:dyDescent="0.2">
      <c r="A5636" s="1">
        <v>5634</v>
      </c>
      <c r="B5636" t="s">
        <v>15</v>
      </c>
      <c r="C5636">
        <v>14263282</v>
      </c>
      <c r="D5636">
        <v>20210601</v>
      </c>
      <c r="E5636">
        <v>38</v>
      </c>
      <c r="F5636" t="s">
        <v>17</v>
      </c>
      <c r="G5636" t="s">
        <v>19</v>
      </c>
      <c r="H5636">
        <v>40128</v>
      </c>
      <c r="I5636" t="s">
        <v>51</v>
      </c>
      <c r="J5636" t="s">
        <v>51</v>
      </c>
      <c r="K5636" t="s">
        <v>435</v>
      </c>
      <c r="L5636" t="s">
        <v>51</v>
      </c>
      <c r="M5636" t="s">
        <v>51</v>
      </c>
      <c r="N5636" t="s">
        <v>435</v>
      </c>
      <c r="O5636" t="s">
        <v>901</v>
      </c>
      <c r="P5636" t="s">
        <v>908</v>
      </c>
      <c r="Q5636" t="str">
        <f t="shared" si="352"/>
        <v>01</v>
      </c>
      <c r="R5636" t="str">
        <f t="shared" si="353"/>
        <v>06</v>
      </c>
      <c r="S5636" t="str">
        <f t="shared" si="354"/>
        <v>2021</v>
      </c>
      <c r="T5636" s="4" t="str">
        <f t="shared" si="355"/>
        <v>01/06/2021</v>
      </c>
      <c r="U5636" s="7" t="s">
        <v>1071</v>
      </c>
    </row>
    <row r="5637" spans="1:21" x14ac:dyDescent="0.2">
      <c r="A5637" s="1">
        <v>5635</v>
      </c>
      <c r="B5637" t="s">
        <v>15</v>
      </c>
      <c r="C5637">
        <v>14266002</v>
      </c>
      <c r="D5637">
        <v>20211210</v>
      </c>
      <c r="E5637">
        <v>32</v>
      </c>
      <c r="F5637" t="s">
        <v>18</v>
      </c>
      <c r="G5637" t="s">
        <v>22</v>
      </c>
      <c r="H5637">
        <v>140127</v>
      </c>
      <c r="I5637" t="s">
        <v>34</v>
      </c>
      <c r="J5637" t="s">
        <v>34</v>
      </c>
      <c r="K5637" t="s">
        <v>142</v>
      </c>
      <c r="L5637" t="s">
        <v>34</v>
      </c>
      <c r="M5637" t="s">
        <v>34</v>
      </c>
      <c r="N5637" t="s">
        <v>34</v>
      </c>
      <c r="O5637" t="s">
        <v>901</v>
      </c>
      <c r="P5637" t="s">
        <v>926</v>
      </c>
      <c r="Q5637" t="str">
        <f t="shared" si="352"/>
        <v>10</v>
      </c>
      <c r="R5637" t="str">
        <f t="shared" si="353"/>
        <v>12</v>
      </c>
      <c r="S5637" t="str">
        <f t="shared" si="354"/>
        <v>2021</v>
      </c>
      <c r="T5637" s="4" t="str">
        <f t="shared" si="355"/>
        <v>10/12/2021</v>
      </c>
      <c r="U5637" s="7" t="s">
        <v>1200</v>
      </c>
    </row>
    <row r="5638" spans="1:21" x14ac:dyDescent="0.2">
      <c r="A5638" s="1">
        <v>5636</v>
      </c>
      <c r="B5638" t="s">
        <v>15</v>
      </c>
      <c r="C5638">
        <v>14268678</v>
      </c>
      <c r="D5638">
        <v>20210602</v>
      </c>
      <c r="E5638">
        <v>65</v>
      </c>
      <c r="F5638" t="s">
        <v>18</v>
      </c>
      <c r="G5638" t="s">
        <v>19</v>
      </c>
      <c r="H5638">
        <v>40128</v>
      </c>
      <c r="I5638" t="s">
        <v>51</v>
      </c>
      <c r="J5638" t="s">
        <v>51</v>
      </c>
      <c r="K5638" t="s">
        <v>435</v>
      </c>
      <c r="L5638" t="s">
        <v>51</v>
      </c>
      <c r="M5638" t="s">
        <v>51</v>
      </c>
      <c r="N5638" t="s">
        <v>435</v>
      </c>
      <c r="O5638" t="s">
        <v>901</v>
      </c>
      <c r="P5638" t="s">
        <v>908</v>
      </c>
      <c r="Q5638" t="str">
        <f t="shared" si="352"/>
        <v>02</v>
      </c>
      <c r="R5638" t="str">
        <f t="shared" si="353"/>
        <v>06</v>
      </c>
      <c r="S5638" t="str">
        <f t="shared" si="354"/>
        <v>2021</v>
      </c>
      <c r="T5638" s="4" t="str">
        <f t="shared" si="355"/>
        <v>02/06/2021</v>
      </c>
      <c r="U5638" s="7" t="s">
        <v>1085</v>
      </c>
    </row>
    <row r="5639" spans="1:21" x14ac:dyDescent="0.2">
      <c r="A5639" s="1">
        <v>5637</v>
      </c>
      <c r="B5639" t="s">
        <v>15</v>
      </c>
      <c r="C5639">
        <v>14271090</v>
      </c>
      <c r="D5639">
        <v>20211230</v>
      </c>
      <c r="E5639">
        <v>46</v>
      </c>
      <c r="F5639" t="s">
        <v>18</v>
      </c>
      <c r="G5639" t="s">
        <v>20</v>
      </c>
      <c r="H5639">
        <v>140111</v>
      </c>
      <c r="I5639" t="s">
        <v>34</v>
      </c>
      <c r="J5639" t="s">
        <v>34</v>
      </c>
      <c r="K5639" t="s">
        <v>278</v>
      </c>
      <c r="L5639" t="s">
        <v>34</v>
      </c>
      <c r="M5639" t="s">
        <v>34</v>
      </c>
      <c r="N5639" t="s">
        <v>335</v>
      </c>
      <c r="O5639" t="s">
        <v>901</v>
      </c>
      <c r="P5639" t="s">
        <v>912</v>
      </c>
      <c r="Q5639" t="str">
        <f t="shared" si="352"/>
        <v>30</v>
      </c>
      <c r="R5639" t="str">
        <f t="shared" si="353"/>
        <v>12</v>
      </c>
      <c r="S5639" t="str">
        <f t="shared" si="354"/>
        <v>2021</v>
      </c>
      <c r="T5639" s="4" t="str">
        <f t="shared" si="355"/>
        <v>30/12/2021</v>
      </c>
      <c r="U5639" s="7" t="s">
        <v>1471</v>
      </c>
    </row>
    <row r="5640" spans="1:21" x14ac:dyDescent="0.2">
      <c r="A5640" s="1">
        <v>5638</v>
      </c>
      <c r="B5640" t="s">
        <v>15</v>
      </c>
      <c r="C5640">
        <v>14273378</v>
      </c>
      <c r="D5640">
        <v>20211105</v>
      </c>
      <c r="E5640">
        <v>36</v>
      </c>
      <c r="F5640" t="s">
        <v>18</v>
      </c>
      <c r="G5640" t="s">
        <v>20</v>
      </c>
      <c r="H5640">
        <v>140110</v>
      </c>
      <c r="I5640" t="s">
        <v>34</v>
      </c>
      <c r="J5640" t="s">
        <v>34</v>
      </c>
      <c r="K5640" t="s">
        <v>302</v>
      </c>
      <c r="L5640" t="s">
        <v>34</v>
      </c>
      <c r="M5640" t="s">
        <v>34</v>
      </c>
      <c r="N5640" t="s">
        <v>302</v>
      </c>
      <c r="O5640" t="s">
        <v>901</v>
      </c>
      <c r="P5640" t="s">
        <v>930</v>
      </c>
      <c r="Q5640" t="str">
        <f t="shared" si="352"/>
        <v>05</v>
      </c>
      <c r="R5640" t="str">
        <f t="shared" si="353"/>
        <v>11</v>
      </c>
      <c r="S5640" t="str">
        <f t="shared" si="354"/>
        <v>2021</v>
      </c>
      <c r="T5640" s="4" t="str">
        <f t="shared" si="355"/>
        <v>05/11/2021</v>
      </c>
      <c r="U5640" s="7" t="s">
        <v>1132</v>
      </c>
    </row>
    <row r="5641" spans="1:21" x14ac:dyDescent="0.2">
      <c r="A5641" s="1">
        <v>5639</v>
      </c>
      <c r="B5641" t="s">
        <v>15</v>
      </c>
      <c r="C5641">
        <v>14274506</v>
      </c>
      <c r="D5641">
        <v>20210618</v>
      </c>
      <c r="E5641">
        <v>18</v>
      </c>
      <c r="F5641" t="s">
        <v>18</v>
      </c>
      <c r="G5641" t="s">
        <v>20</v>
      </c>
      <c r="H5641">
        <v>140111</v>
      </c>
      <c r="I5641" t="s">
        <v>34</v>
      </c>
      <c r="J5641" t="s">
        <v>34</v>
      </c>
      <c r="K5641" t="s">
        <v>278</v>
      </c>
      <c r="L5641" t="s">
        <v>34</v>
      </c>
      <c r="M5641" t="s">
        <v>34</v>
      </c>
      <c r="N5641" t="s">
        <v>332</v>
      </c>
      <c r="O5641" t="s">
        <v>901</v>
      </c>
      <c r="P5641" t="s">
        <v>908</v>
      </c>
      <c r="Q5641" t="str">
        <f t="shared" si="352"/>
        <v>18</v>
      </c>
      <c r="R5641" t="str">
        <f t="shared" si="353"/>
        <v>06</v>
      </c>
      <c r="S5641" t="str">
        <f t="shared" si="354"/>
        <v>2021</v>
      </c>
      <c r="T5641" s="4" t="str">
        <f t="shared" si="355"/>
        <v>18/06/2021</v>
      </c>
      <c r="U5641" s="7" t="s">
        <v>1306</v>
      </c>
    </row>
    <row r="5642" spans="1:21" x14ac:dyDescent="0.2">
      <c r="A5642" s="1">
        <v>5640</v>
      </c>
      <c r="B5642" t="s">
        <v>15</v>
      </c>
      <c r="C5642">
        <v>14276942</v>
      </c>
      <c r="D5642">
        <v>20211209</v>
      </c>
      <c r="E5642">
        <v>62</v>
      </c>
      <c r="F5642" t="s">
        <v>18</v>
      </c>
      <c r="G5642" t="s">
        <v>19</v>
      </c>
      <c r="H5642">
        <v>110101</v>
      </c>
      <c r="I5642" t="s">
        <v>54</v>
      </c>
      <c r="J5642" t="s">
        <v>108</v>
      </c>
      <c r="K5642" t="s">
        <v>108</v>
      </c>
      <c r="L5642" t="s">
        <v>54</v>
      </c>
      <c r="M5642" t="s">
        <v>108</v>
      </c>
      <c r="N5642" t="s">
        <v>108</v>
      </c>
      <c r="O5642" t="s">
        <v>902</v>
      </c>
      <c r="P5642" t="s">
        <v>911</v>
      </c>
      <c r="Q5642" t="str">
        <f t="shared" si="352"/>
        <v>09</v>
      </c>
      <c r="R5642" t="str">
        <f t="shared" si="353"/>
        <v>12</v>
      </c>
      <c r="S5642" t="str">
        <f t="shared" si="354"/>
        <v>2021</v>
      </c>
      <c r="T5642" s="4" t="str">
        <f t="shared" si="355"/>
        <v>09/12/2021</v>
      </c>
      <c r="U5642" s="7" t="s">
        <v>1187</v>
      </c>
    </row>
    <row r="5643" spans="1:21" x14ac:dyDescent="0.2">
      <c r="A5643" s="1">
        <v>5641</v>
      </c>
      <c r="B5643" t="s">
        <v>15</v>
      </c>
      <c r="C5643">
        <v>14277566</v>
      </c>
      <c r="D5643">
        <v>20211222</v>
      </c>
      <c r="E5643">
        <v>29</v>
      </c>
      <c r="F5643" t="s">
        <v>18</v>
      </c>
      <c r="G5643" t="s">
        <v>19</v>
      </c>
      <c r="H5643">
        <v>250201</v>
      </c>
      <c r="I5643" t="s">
        <v>35</v>
      </c>
      <c r="J5643" t="s">
        <v>61</v>
      </c>
      <c r="K5643" t="s">
        <v>61</v>
      </c>
      <c r="L5643" t="s">
        <v>35</v>
      </c>
      <c r="M5643" t="s">
        <v>61</v>
      </c>
      <c r="N5643" t="s">
        <v>61</v>
      </c>
      <c r="O5643" t="s">
        <v>901</v>
      </c>
      <c r="P5643" t="s">
        <v>911</v>
      </c>
      <c r="Q5643" t="str">
        <f t="shared" si="352"/>
        <v>22</v>
      </c>
      <c r="R5643" t="str">
        <f t="shared" si="353"/>
        <v>12</v>
      </c>
      <c r="S5643" t="str">
        <f t="shared" si="354"/>
        <v>2021</v>
      </c>
      <c r="T5643" s="4" t="str">
        <f t="shared" si="355"/>
        <v>22/12/2021</v>
      </c>
      <c r="U5643" s="7" t="s">
        <v>1369</v>
      </c>
    </row>
    <row r="5644" spans="1:21" x14ac:dyDescent="0.2">
      <c r="A5644" s="1">
        <v>5642</v>
      </c>
      <c r="B5644" t="s">
        <v>15</v>
      </c>
      <c r="C5644">
        <v>14277680</v>
      </c>
      <c r="D5644">
        <v>20220104</v>
      </c>
      <c r="E5644">
        <v>29</v>
      </c>
      <c r="F5644" t="s">
        <v>18</v>
      </c>
      <c r="G5644" t="s">
        <v>22</v>
      </c>
      <c r="H5644">
        <v>170101</v>
      </c>
      <c r="I5644" t="s">
        <v>40</v>
      </c>
      <c r="J5644" t="s">
        <v>66</v>
      </c>
      <c r="K5644" t="s">
        <v>40</v>
      </c>
      <c r="L5644" t="s">
        <v>40</v>
      </c>
      <c r="M5644" t="s">
        <v>66</v>
      </c>
      <c r="N5644" t="s">
        <v>40</v>
      </c>
      <c r="O5644" t="s">
        <v>902</v>
      </c>
      <c r="P5644" t="s">
        <v>912</v>
      </c>
      <c r="Q5644" t="str">
        <f t="shared" si="352"/>
        <v>04</v>
      </c>
      <c r="R5644" t="str">
        <f t="shared" si="353"/>
        <v>01</v>
      </c>
      <c r="S5644" t="str">
        <f t="shared" si="354"/>
        <v>2022</v>
      </c>
      <c r="T5644" s="4" t="str">
        <f t="shared" si="355"/>
        <v>04/01/2022</v>
      </c>
      <c r="U5644" s="7" t="s">
        <v>1107</v>
      </c>
    </row>
    <row r="5645" spans="1:21" x14ac:dyDescent="0.2">
      <c r="A5645" s="1">
        <v>5643</v>
      </c>
      <c r="B5645" t="s">
        <v>15</v>
      </c>
      <c r="C5645">
        <v>14277868</v>
      </c>
      <c r="D5645">
        <v>20211222</v>
      </c>
      <c r="E5645">
        <v>33</v>
      </c>
      <c r="F5645" t="s">
        <v>17</v>
      </c>
      <c r="G5645" t="s">
        <v>20</v>
      </c>
      <c r="H5645">
        <v>140116</v>
      </c>
      <c r="I5645" t="s">
        <v>34</v>
      </c>
      <c r="J5645" t="s">
        <v>34</v>
      </c>
      <c r="K5645" t="s">
        <v>314</v>
      </c>
      <c r="L5645" t="s">
        <v>34</v>
      </c>
      <c r="M5645" t="s">
        <v>34</v>
      </c>
      <c r="N5645" t="s">
        <v>314</v>
      </c>
      <c r="O5645" t="s">
        <v>901</v>
      </c>
      <c r="P5645" t="s">
        <v>911</v>
      </c>
      <c r="Q5645" t="str">
        <f t="shared" si="352"/>
        <v>22</v>
      </c>
      <c r="R5645" t="str">
        <f t="shared" si="353"/>
        <v>12</v>
      </c>
      <c r="S5645" t="str">
        <f t="shared" si="354"/>
        <v>2021</v>
      </c>
      <c r="T5645" s="4" t="str">
        <f t="shared" si="355"/>
        <v>22/12/2021</v>
      </c>
      <c r="U5645" s="7" t="s">
        <v>1369</v>
      </c>
    </row>
    <row r="5646" spans="1:21" x14ac:dyDescent="0.2">
      <c r="A5646" s="1">
        <v>5644</v>
      </c>
      <c r="B5646" t="s">
        <v>15</v>
      </c>
      <c r="C5646">
        <v>14277989</v>
      </c>
      <c r="D5646">
        <v>20210614</v>
      </c>
      <c r="E5646">
        <v>24</v>
      </c>
      <c r="F5646" t="s">
        <v>18</v>
      </c>
      <c r="G5646" t="s">
        <v>19</v>
      </c>
      <c r="H5646">
        <v>21309</v>
      </c>
      <c r="I5646" t="s">
        <v>55</v>
      </c>
      <c r="J5646" t="s">
        <v>107</v>
      </c>
      <c r="K5646" t="s">
        <v>463</v>
      </c>
      <c r="L5646" t="s">
        <v>55</v>
      </c>
      <c r="M5646" t="s">
        <v>107</v>
      </c>
      <c r="N5646" t="s">
        <v>463</v>
      </c>
      <c r="O5646" t="s">
        <v>901</v>
      </c>
      <c r="P5646" t="s">
        <v>908</v>
      </c>
      <c r="Q5646" t="str">
        <f t="shared" si="352"/>
        <v>14</v>
      </c>
      <c r="R5646" t="str">
        <f t="shared" si="353"/>
        <v>06</v>
      </c>
      <c r="S5646" t="str">
        <f t="shared" si="354"/>
        <v>2021</v>
      </c>
      <c r="T5646" s="4" t="str">
        <f t="shared" si="355"/>
        <v>14/06/2021</v>
      </c>
      <c r="U5646" s="7" t="s">
        <v>1249</v>
      </c>
    </row>
    <row r="5647" spans="1:21" x14ac:dyDescent="0.2">
      <c r="A5647" s="1">
        <v>5645</v>
      </c>
      <c r="B5647" t="s">
        <v>15</v>
      </c>
      <c r="C5647">
        <v>14278415</v>
      </c>
      <c r="D5647">
        <v>20210705</v>
      </c>
      <c r="E5647">
        <v>47</v>
      </c>
      <c r="F5647" t="s">
        <v>17</v>
      </c>
      <c r="G5647" t="s">
        <v>19</v>
      </c>
      <c r="H5647">
        <v>30101</v>
      </c>
      <c r="I5647" t="s">
        <v>56</v>
      </c>
      <c r="J5647" t="s">
        <v>113</v>
      </c>
      <c r="K5647" t="s">
        <v>113</v>
      </c>
      <c r="L5647" t="s">
        <v>56</v>
      </c>
      <c r="M5647" t="s">
        <v>113</v>
      </c>
      <c r="N5647" t="s">
        <v>113</v>
      </c>
      <c r="O5647" t="s">
        <v>901</v>
      </c>
      <c r="P5647" t="s">
        <v>908</v>
      </c>
      <c r="Q5647" t="str">
        <f t="shared" si="352"/>
        <v>05</v>
      </c>
      <c r="R5647" t="str">
        <f t="shared" si="353"/>
        <v>07</v>
      </c>
      <c r="S5647" t="str">
        <f t="shared" si="354"/>
        <v>2021</v>
      </c>
      <c r="T5647" s="4" t="str">
        <f t="shared" si="355"/>
        <v>05/07/2021</v>
      </c>
      <c r="U5647" s="7" t="s">
        <v>1128</v>
      </c>
    </row>
    <row r="5648" spans="1:21" x14ac:dyDescent="0.2">
      <c r="A5648" s="1">
        <v>5646</v>
      </c>
      <c r="B5648" t="s">
        <v>15</v>
      </c>
      <c r="C5648">
        <v>14279505</v>
      </c>
      <c r="D5648">
        <v>20210611</v>
      </c>
      <c r="E5648">
        <v>32</v>
      </c>
      <c r="F5648" t="s">
        <v>17</v>
      </c>
      <c r="G5648" t="s">
        <v>20</v>
      </c>
      <c r="H5648">
        <v>140124</v>
      </c>
      <c r="I5648" t="s">
        <v>34</v>
      </c>
      <c r="J5648" t="s">
        <v>34</v>
      </c>
      <c r="K5648" t="s">
        <v>378</v>
      </c>
      <c r="L5648" t="s">
        <v>34</v>
      </c>
      <c r="M5648" t="s">
        <v>34</v>
      </c>
      <c r="N5648" t="s">
        <v>34</v>
      </c>
      <c r="O5648" t="s">
        <v>901</v>
      </c>
      <c r="P5648" t="s">
        <v>908</v>
      </c>
      <c r="Q5648" t="str">
        <f t="shared" si="352"/>
        <v>11</v>
      </c>
      <c r="R5648" t="str">
        <f t="shared" si="353"/>
        <v>06</v>
      </c>
      <c r="S5648" t="str">
        <f t="shared" si="354"/>
        <v>2021</v>
      </c>
      <c r="T5648" s="4" t="str">
        <f t="shared" si="355"/>
        <v>11/06/2021</v>
      </c>
      <c r="U5648" s="7" t="s">
        <v>1208</v>
      </c>
    </row>
    <row r="5649" spans="1:21" x14ac:dyDescent="0.2">
      <c r="A5649" s="1">
        <v>5647</v>
      </c>
      <c r="B5649" t="s">
        <v>15</v>
      </c>
      <c r="C5649">
        <v>14283066</v>
      </c>
      <c r="D5649">
        <v>20210607</v>
      </c>
      <c r="E5649">
        <v>25</v>
      </c>
      <c r="F5649" t="s">
        <v>18</v>
      </c>
      <c r="G5649" t="s">
        <v>19</v>
      </c>
      <c r="H5649">
        <v>40127</v>
      </c>
      <c r="I5649" t="s">
        <v>51</v>
      </c>
      <c r="J5649" t="s">
        <v>51</v>
      </c>
      <c r="K5649" t="s">
        <v>271</v>
      </c>
      <c r="L5649" t="s">
        <v>51</v>
      </c>
      <c r="M5649" t="s">
        <v>51</v>
      </c>
      <c r="N5649" t="s">
        <v>271</v>
      </c>
      <c r="O5649" t="s">
        <v>901</v>
      </c>
      <c r="P5649" t="s">
        <v>919</v>
      </c>
      <c r="Q5649" t="str">
        <f t="shared" si="352"/>
        <v>07</v>
      </c>
      <c r="R5649" t="str">
        <f t="shared" si="353"/>
        <v>06</v>
      </c>
      <c r="S5649" t="str">
        <f t="shared" si="354"/>
        <v>2021</v>
      </c>
      <c r="T5649" s="4" t="str">
        <f t="shared" si="355"/>
        <v>07/06/2021</v>
      </c>
      <c r="U5649" s="7" t="s">
        <v>1153</v>
      </c>
    </row>
    <row r="5650" spans="1:21" x14ac:dyDescent="0.2">
      <c r="A5650" s="1">
        <v>5648</v>
      </c>
      <c r="B5650" t="s">
        <v>15</v>
      </c>
      <c r="C5650">
        <v>14296146</v>
      </c>
      <c r="D5650">
        <v>20210623</v>
      </c>
      <c r="E5650">
        <v>47</v>
      </c>
      <c r="F5650" t="s">
        <v>18</v>
      </c>
      <c r="G5650" t="s">
        <v>19</v>
      </c>
      <c r="H5650">
        <v>30706</v>
      </c>
      <c r="I5650" t="s">
        <v>56</v>
      </c>
      <c r="J5650" t="s">
        <v>124</v>
      </c>
      <c r="K5650" t="s">
        <v>620</v>
      </c>
      <c r="L5650" t="s">
        <v>56</v>
      </c>
      <c r="M5650" t="s">
        <v>124</v>
      </c>
      <c r="N5650" t="s">
        <v>620</v>
      </c>
      <c r="O5650" t="s">
        <v>901</v>
      </c>
      <c r="P5650" t="s">
        <v>908</v>
      </c>
      <c r="Q5650" t="str">
        <f t="shared" si="352"/>
        <v>23</v>
      </c>
      <c r="R5650" t="str">
        <f t="shared" si="353"/>
        <v>06</v>
      </c>
      <c r="S5650" t="str">
        <f t="shared" si="354"/>
        <v>2021</v>
      </c>
      <c r="T5650" s="4" t="str">
        <f t="shared" si="355"/>
        <v>23/06/2021</v>
      </c>
      <c r="U5650" s="7" t="s">
        <v>1376</v>
      </c>
    </row>
    <row r="5651" spans="1:21" x14ac:dyDescent="0.2">
      <c r="A5651" s="1">
        <v>5649</v>
      </c>
      <c r="B5651" t="s">
        <v>15</v>
      </c>
      <c r="C5651">
        <v>14298213</v>
      </c>
      <c r="D5651">
        <v>20220113</v>
      </c>
      <c r="E5651">
        <v>33</v>
      </c>
      <c r="F5651" t="s">
        <v>17</v>
      </c>
      <c r="G5651" t="s">
        <v>22</v>
      </c>
      <c r="H5651">
        <v>61101</v>
      </c>
      <c r="I5651" t="s">
        <v>48</v>
      </c>
      <c r="J5651" t="s">
        <v>145</v>
      </c>
      <c r="K5651" t="s">
        <v>145</v>
      </c>
      <c r="L5651" t="s">
        <v>48</v>
      </c>
      <c r="M5651" t="s">
        <v>145</v>
      </c>
      <c r="N5651" t="s">
        <v>145</v>
      </c>
      <c r="O5651" t="s">
        <v>901</v>
      </c>
      <c r="P5651" t="s">
        <v>911</v>
      </c>
      <c r="Q5651" t="str">
        <f t="shared" si="352"/>
        <v>13</v>
      </c>
      <c r="R5651" t="str">
        <f t="shared" si="353"/>
        <v>01</v>
      </c>
      <c r="S5651" t="str">
        <f t="shared" si="354"/>
        <v>2022</v>
      </c>
      <c r="T5651" s="4" t="str">
        <f t="shared" si="355"/>
        <v>13/01/2022</v>
      </c>
      <c r="U5651" s="7" t="s">
        <v>1231</v>
      </c>
    </row>
    <row r="5652" spans="1:21" x14ac:dyDescent="0.2">
      <c r="A5652" s="1">
        <v>5650</v>
      </c>
      <c r="B5652" t="s">
        <v>15</v>
      </c>
      <c r="C5652">
        <v>14298700</v>
      </c>
      <c r="D5652">
        <v>20210902</v>
      </c>
      <c r="E5652">
        <v>36</v>
      </c>
      <c r="F5652" t="s">
        <v>18</v>
      </c>
      <c r="G5652" t="s">
        <v>19</v>
      </c>
      <c r="H5652">
        <v>110113</v>
      </c>
      <c r="I5652" t="s">
        <v>54</v>
      </c>
      <c r="J5652" t="s">
        <v>108</v>
      </c>
      <c r="K5652" t="s">
        <v>381</v>
      </c>
      <c r="L5652" t="s">
        <v>54</v>
      </c>
      <c r="M5652" t="s">
        <v>108</v>
      </c>
      <c r="N5652" t="s">
        <v>108</v>
      </c>
      <c r="O5652" t="s">
        <v>901</v>
      </c>
      <c r="P5652" t="s">
        <v>909</v>
      </c>
      <c r="Q5652" t="str">
        <f t="shared" si="352"/>
        <v>02</v>
      </c>
      <c r="R5652" t="str">
        <f t="shared" si="353"/>
        <v>09</v>
      </c>
      <c r="S5652" t="str">
        <f t="shared" si="354"/>
        <v>2021</v>
      </c>
      <c r="T5652" s="4" t="str">
        <f t="shared" si="355"/>
        <v>02/09/2021</v>
      </c>
      <c r="U5652" s="7" t="s">
        <v>1089</v>
      </c>
    </row>
    <row r="5653" spans="1:21" x14ac:dyDescent="0.2">
      <c r="A5653" s="1">
        <v>5651</v>
      </c>
      <c r="B5653" t="s">
        <v>15</v>
      </c>
      <c r="C5653">
        <v>14304116</v>
      </c>
      <c r="D5653">
        <v>20210919</v>
      </c>
      <c r="E5653">
        <v>62</v>
      </c>
      <c r="F5653" t="s">
        <v>18</v>
      </c>
      <c r="G5653" t="s">
        <v>22</v>
      </c>
      <c r="H5653">
        <v>30101</v>
      </c>
      <c r="I5653" t="s">
        <v>56</v>
      </c>
      <c r="J5653" t="s">
        <v>113</v>
      </c>
      <c r="K5653" t="s">
        <v>113</v>
      </c>
      <c r="L5653" t="s">
        <v>56</v>
      </c>
      <c r="M5653" t="s">
        <v>113</v>
      </c>
      <c r="N5653" t="s">
        <v>113</v>
      </c>
      <c r="O5653" t="s">
        <v>901</v>
      </c>
      <c r="P5653" t="s">
        <v>909</v>
      </c>
      <c r="Q5653" t="str">
        <f t="shared" si="352"/>
        <v>19</v>
      </c>
      <c r="R5653" t="str">
        <f t="shared" si="353"/>
        <v>09</v>
      </c>
      <c r="S5653" t="str">
        <f t="shared" si="354"/>
        <v>2021</v>
      </c>
      <c r="T5653" s="4" t="str">
        <f t="shared" si="355"/>
        <v>19/09/2021</v>
      </c>
      <c r="U5653" s="7" t="s">
        <v>1324</v>
      </c>
    </row>
    <row r="5654" spans="1:21" x14ac:dyDescent="0.2">
      <c r="A5654" s="1">
        <v>5652</v>
      </c>
      <c r="B5654" t="s">
        <v>15</v>
      </c>
      <c r="C5654">
        <v>14304361</v>
      </c>
      <c r="D5654">
        <v>20210805</v>
      </c>
      <c r="E5654">
        <v>26</v>
      </c>
      <c r="F5654" t="s">
        <v>17</v>
      </c>
      <c r="G5654" t="s">
        <v>19</v>
      </c>
      <c r="H5654">
        <v>220110</v>
      </c>
      <c r="I5654" t="s">
        <v>44</v>
      </c>
      <c r="J5654" t="s">
        <v>44</v>
      </c>
      <c r="K5654" t="s">
        <v>266</v>
      </c>
      <c r="L5654" t="s">
        <v>44</v>
      </c>
      <c r="M5654" t="s">
        <v>44</v>
      </c>
      <c r="N5654" t="s">
        <v>246</v>
      </c>
      <c r="O5654" t="s">
        <v>901</v>
      </c>
      <c r="P5654" t="s">
        <v>942</v>
      </c>
      <c r="Q5654" t="str">
        <f t="shared" si="352"/>
        <v>05</v>
      </c>
      <c r="R5654" t="str">
        <f t="shared" si="353"/>
        <v>08</v>
      </c>
      <c r="S5654" t="str">
        <f t="shared" si="354"/>
        <v>2021</v>
      </c>
      <c r="T5654" s="4" t="str">
        <f t="shared" si="355"/>
        <v>05/08/2021</v>
      </c>
      <c r="U5654" s="7" t="s">
        <v>1129</v>
      </c>
    </row>
    <row r="5655" spans="1:21" x14ac:dyDescent="0.2">
      <c r="A5655" s="1">
        <v>5653</v>
      </c>
      <c r="B5655" t="s">
        <v>15</v>
      </c>
      <c r="C5655">
        <v>14314083</v>
      </c>
      <c r="D5655">
        <v>20211021</v>
      </c>
      <c r="E5655">
        <v>22</v>
      </c>
      <c r="F5655" t="s">
        <v>17</v>
      </c>
      <c r="G5655" t="s">
        <v>19</v>
      </c>
      <c r="H5655">
        <v>210101</v>
      </c>
      <c r="I5655" t="s">
        <v>47</v>
      </c>
      <c r="J5655" t="s">
        <v>74</v>
      </c>
      <c r="K5655" t="s">
        <v>74</v>
      </c>
      <c r="L5655" t="s">
        <v>47</v>
      </c>
      <c r="M5655" t="s">
        <v>74</v>
      </c>
      <c r="N5655" t="s">
        <v>74</v>
      </c>
      <c r="O5655" t="s">
        <v>901</v>
      </c>
      <c r="P5655" t="s">
        <v>920</v>
      </c>
      <c r="Q5655" t="str">
        <f t="shared" si="352"/>
        <v>21</v>
      </c>
      <c r="R5655" t="str">
        <f t="shared" si="353"/>
        <v>10</v>
      </c>
      <c r="S5655" t="str">
        <f t="shared" si="354"/>
        <v>2021</v>
      </c>
      <c r="T5655" s="4" t="str">
        <f t="shared" si="355"/>
        <v>21/10/2021</v>
      </c>
      <c r="U5655" s="7" t="s">
        <v>1353</v>
      </c>
    </row>
    <row r="5656" spans="1:21" x14ac:dyDescent="0.2">
      <c r="A5656" s="1">
        <v>5654</v>
      </c>
      <c r="B5656" t="s">
        <v>15</v>
      </c>
      <c r="C5656">
        <v>14314454</v>
      </c>
      <c r="D5656">
        <v>20210407</v>
      </c>
      <c r="E5656">
        <v>85</v>
      </c>
      <c r="F5656" t="s">
        <v>18</v>
      </c>
      <c r="G5656" t="s">
        <v>19</v>
      </c>
      <c r="H5656">
        <v>110201</v>
      </c>
      <c r="I5656" t="s">
        <v>54</v>
      </c>
      <c r="J5656" t="s">
        <v>109</v>
      </c>
      <c r="K5656" t="s">
        <v>109</v>
      </c>
      <c r="L5656" t="s">
        <v>54</v>
      </c>
      <c r="M5656" t="s">
        <v>109</v>
      </c>
      <c r="N5656" t="s">
        <v>109</v>
      </c>
      <c r="O5656" t="s">
        <v>901</v>
      </c>
      <c r="P5656" t="s">
        <v>914</v>
      </c>
      <c r="Q5656" t="str">
        <f t="shared" si="352"/>
        <v>07</v>
      </c>
      <c r="R5656" t="str">
        <f t="shared" si="353"/>
        <v>04</v>
      </c>
      <c r="S5656" t="str">
        <f t="shared" si="354"/>
        <v>2021</v>
      </c>
      <c r="T5656" s="4" t="str">
        <f t="shared" si="355"/>
        <v>07/04/2021</v>
      </c>
      <c r="U5656" s="7" t="s">
        <v>1151</v>
      </c>
    </row>
    <row r="5657" spans="1:21" x14ac:dyDescent="0.2">
      <c r="A5657" s="1">
        <v>5655</v>
      </c>
      <c r="B5657" t="s">
        <v>15</v>
      </c>
      <c r="C5657">
        <v>14314562</v>
      </c>
      <c r="D5657">
        <v>20210506</v>
      </c>
      <c r="E5657">
        <v>59</v>
      </c>
      <c r="F5657" t="s">
        <v>17</v>
      </c>
      <c r="G5657" t="s">
        <v>23</v>
      </c>
      <c r="H5657">
        <v>140142</v>
      </c>
      <c r="I5657" t="s">
        <v>34</v>
      </c>
      <c r="J5657" t="s">
        <v>34</v>
      </c>
      <c r="K5657" t="s">
        <v>263</v>
      </c>
      <c r="L5657" t="s">
        <v>52</v>
      </c>
      <c r="M5657" t="s">
        <v>90</v>
      </c>
      <c r="N5657" t="s">
        <v>90</v>
      </c>
      <c r="O5657" t="s">
        <v>901</v>
      </c>
      <c r="P5657" t="s">
        <v>908</v>
      </c>
      <c r="Q5657" t="str">
        <f t="shared" si="352"/>
        <v>06</v>
      </c>
      <c r="R5657" t="str">
        <f t="shared" si="353"/>
        <v>05</v>
      </c>
      <c r="S5657" t="str">
        <f t="shared" si="354"/>
        <v>2021</v>
      </c>
      <c r="T5657" s="4" t="str">
        <f t="shared" si="355"/>
        <v>06/05/2021</v>
      </c>
      <c r="U5657" s="7" t="s">
        <v>1138</v>
      </c>
    </row>
    <row r="5658" spans="1:21" x14ac:dyDescent="0.2">
      <c r="A5658" s="1">
        <v>5656</v>
      </c>
      <c r="B5658" t="s">
        <v>15</v>
      </c>
      <c r="C5658">
        <v>14315074</v>
      </c>
      <c r="D5658">
        <v>20210413</v>
      </c>
      <c r="E5658">
        <v>26</v>
      </c>
      <c r="F5658" t="s">
        <v>17</v>
      </c>
      <c r="G5658" t="s">
        <v>23</v>
      </c>
      <c r="H5658">
        <v>190103</v>
      </c>
      <c r="I5658" t="s">
        <v>46</v>
      </c>
      <c r="J5658" t="s">
        <v>46</v>
      </c>
      <c r="K5658" t="s">
        <v>192</v>
      </c>
      <c r="L5658" t="s">
        <v>46</v>
      </c>
      <c r="M5658" t="s">
        <v>46</v>
      </c>
      <c r="N5658" t="s">
        <v>192</v>
      </c>
      <c r="O5658" t="s">
        <v>901</v>
      </c>
      <c r="P5658" t="s">
        <v>908</v>
      </c>
      <c r="Q5658" t="str">
        <f t="shared" si="352"/>
        <v>13</v>
      </c>
      <c r="R5658" t="str">
        <f t="shared" si="353"/>
        <v>04</v>
      </c>
      <c r="S5658" t="str">
        <f t="shared" si="354"/>
        <v>2021</v>
      </c>
      <c r="T5658" s="4" t="str">
        <f t="shared" si="355"/>
        <v>13/04/2021</v>
      </c>
      <c r="U5658" s="7" t="s">
        <v>1234</v>
      </c>
    </row>
    <row r="5659" spans="1:21" x14ac:dyDescent="0.2">
      <c r="A5659" s="1">
        <v>5657</v>
      </c>
      <c r="B5659" t="s">
        <v>15</v>
      </c>
      <c r="C5659">
        <v>14317850</v>
      </c>
      <c r="D5659">
        <v>20211023</v>
      </c>
      <c r="E5659">
        <v>49</v>
      </c>
      <c r="F5659" t="s">
        <v>18</v>
      </c>
      <c r="G5659" t="s">
        <v>20</v>
      </c>
      <c r="H5659">
        <v>140126</v>
      </c>
      <c r="I5659" t="s">
        <v>34</v>
      </c>
      <c r="J5659" t="s">
        <v>34</v>
      </c>
      <c r="K5659" t="s">
        <v>218</v>
      </c>
      <c r="L5659" t="s">
        <v>34</v>
      </c>
      <c r="M5659" t="s">
        <v>34</v>
      </c>
      <c r="N5659" t="s">
        <v>34</v>
      </c>
      <c r="O5659" t="s">
        <v>901</v>
      </c>
      <c r="P5659" t="s">
        <v>997</v>
      </c>
      <c r="Q5659" t="str">
        <f t="shared" si="352"/>
        <v>23</v>
      </c>
      <c r="R5659" t="str">
        <f t="shared" si="353"/>
        <v>10</v>
      </c>
      <c r="S5659" t="str">
        <f t="shared" si="354"/>
        <v>2021</v>
      </c>
      <c r="T5659" s="4" t="str">
        <f t="shared" si="355"/>
        <v>23/10/2021</v>
      </c>
      <c r="U5659" s="7" t="s">
        <v>1382</v>
      </c>
    </row>
    <row r="5660" spans="1:21" x14ac:dyDescent="0.2">
      <c r="A5660" s="1">
        <v>5658</v>
      </c>
      <c r="B5660" t="s">
        <v>15</v>
      </c>
      <c r="C5660">
        <v>14324173</v>
      </c>
      <c r="D5660">
        <v>20210904</v>
      </c>
      <c r="E5660">
        <v>19</v>
      </c>
      <c r="F5660" t="s">
        <v>17</v>
      </c>
      <c r="G5660" t="s">
        <v>20</v>
      </c>
      <c r="H5660">
        <v>140103</v>
      </c>
      <c r="I5660" t="s">
        <v>34</v>
      </c>
      <c r="J5660" t="s">
        <v>34</v>
      </c>
      <c r="K5660" t="s">
        <v>320</v>
      </c>
      <c r="L5660" t="s">
        <v>34</v>
      </c>
      <c r="M5660" t="s">
        <v>34</v>
      </c>
      <c r="N5660" t="s">
        <v>375</v>
      </c>
      <c r="O5660" t="s">
        <v>901</v>
      </c>
      <c r="P5660" t="s">
        <v>925</v>
      </c>
      <c r="Q5660" t="str">
        <f t="shared" si="352"/>
        <v>04</v>
      </c>
      <c r="R5660" t="str">
        <f t="shared" si="353"/>
        <v>09</v>
      </c>
      <c r="S5660" t="str">
        <f t="shared" si="354"/>
        <v>2021</v>
      </c>
      <c r="T5660" s="4" t="str">
        <f t="shared" si="355"/>
        <v>04/09/2021</v>
      </c>
      <c r="U5660" s="7" t="s">
        <v>1117</v>
      </c>
    </row>
    <row r="5661" spans="1:21" x14ac:dyDescent="0.2">
      <c r="A5661" s="1">
        <v>5659</v>
      </c>
      <c r="B5661" t="s">
        <v>15</v>
      </c>
      <c r="C5661">
        <v>14324321</v>
      </c>
      <c r="D5661">
        <v>20211126</v>
      </c>
      <c r="E5661">
        <v>44</v>
      </c>
      <c r="F5661" t="s">
        <v>18</v>
      </c>
      <c r="G5661" t="s">
        <v>27</v>
      </c>
      <c r="H5661">
        <v>140137</v>
      </c>
      <c r="I5661" t="s">
        <v>34</v>
      </c>
      <c r="J5661" t="s">
        <v>34</v>
      </c>
      <c r="K5661" t="s">
        <v>222</v>
      </c>
      <c r="L5661" t="s">
        <v>34</v>
      </c>
      <c r="M5661" t="s">
        <v>34</v>
      </c>
      <c r="N5661" t="s">
        <v>288</v>
      </c>
      <c r="O5661" t="s">
        <v>901</v>
      </c>
      <c r="P5661" t="s">
        <v>936</v>
      </c>
      <c r="Q5661" t="str">
        <f t="shared" si="352"/>
        <v>26</v>
      </c>
      <c r="R5661" t="str">
        <f t="shared" si="353"/>
        <v>11</v>
      </c>
      <c r="S5661" t="str">
        <f t="shared" si="354"/>
        <v>2021</v>
      </c>
      <c r="T5661" s="4" t="str">
        <f t="shared" si="355"/>
        <v>26/11/2021</v>
      </c>
      <c r="U5661" s="7" t="s">
        <v>1423</v>
      </c>
    </row>
    <row r="5662" spans="1:21" x14ac:dyDescent="0.2">
      <c r="A5662" s="1">
        <v>5660</v>
      </c>
      <c r="B5662" t="s">
        <v>15</v>
      </c>
      <c r="C5662">
        <v>14330652</v>
      </c>
      <c r="D5662">
        <v>20210713</v>
      </c>
      <c r="E5662">
        <v>22</v>
      </c>
      <c r="F5662" t="s">
        <v>17</v>
      </c>
      <c r="G5662" t="s">
        <v>19</v>
      </c>
      <c r="H5662">
        <v>240101</v>
      </c>
      <c r="I5662" t="s">
        <v>33</v>
      </c>
      <c r="J5662" t="s">
        <v>59</v>
      </c>
      <c r="K5662" t="s">
        <v>59</v>
      </c>
      <c r="L5662" t="s">
        <v>38</v>
      </c>
      <c r="M5662" t="s">
        <v>38</v>
      </c>
      <c r="N5662" t="s">
        <v>234</v>
      </c>
      <c r="O5662" t="s">
        <v>901</v>
      </c>
      <c r="P5662" t="s">
        <v>908</v>
      </c>
      <c r="Q5662" t="str">
        <f t="shared" si="352"/>
        <v>13</v>
      </c>
      <c r="R5662" t="str">
        <f t="shared" si="353"/>
        <v>07</v>
      </c>
      <c r="S5662" t="str">
        <f t="shared" si="354"/>
        <v>2021</v>
      </c>
      <c r="T5662" s="4" t="str">
        <f t="shared" si="355"/>
        <v>13/07/2021</v>
      </c>
      <c r="U5662" s="7" t="s">
        <v>1237</v>
      </c>
    </row>
    <row r="5663" spans="1:21" x14ac:dyDescent="0.2">
      <c r="A5663" s="1">
        <v>5661</v>
      </c>
      <c r="B5663" t="s">
        <v>15</v>
      </c>
      <c r="C5663">
        <v>14331464</v>
      </c>
      <c r="D5663">
        <v>20211015</v>
      </c>
      <c r="E5663">
        <v>29</v>
      </c>
      <c r="F5663" t="s">
        <v>17</v>
      </c>
      <c r="G5663" t="s">
        <v>20</v>
      </c>
      <c r="H5663">
        <v>140105</v>
      </c>
      <c r="I5663" t="s">
        <v>34</v>
      </c>
      <c r="J5663" t="s">
        <v>34</v>
      </c>
      <c r="K5663" t="s">
        <v>229</v>
      </c>
      <c r="L5663" t="s">
        <v>34</v>
      </c>
      <c r="M5663" t="s">
        <v>34</v>
      </c>
      <c r="N5663" t="s">
        <v>34</v>
      </c>
      <c r="O5663" t="s">
        <v>901</v>
      </c>
      <c r="P5663" t="s">
        <v>909</v>
      </c>
      <c r="Q5663" t="str">
        <f t="shared" si="352"/>
        <v>15</v>
      </c>
      <c r="R5663" t="str">
        <f t="shared" si="353"/>
        <v>10</v>
      </c>
      <c r="S5663" t="str">
        <f t="shared" si="354"/>
        <v>2021</v>
      </c>
      <c r="T5663" s="4" t="str">
        <f t="shared" si="355"/>
        <v>15/10/2021</v>
      </c>
      <c r="U5663" s="7" t="s">
        <v>1268</v>
      </c>
    </row>
    <row r="5664" spans="1:21" x14ac:dyDescent="0.2">
      <c r="A5664" s="1">
        <v>5662</v>
      </c>
      <c r="B5664" t="s">
        <v>15</v>
      </c>
      <c r="C5664">
        <v>14351476</v>
      </c>
      <c r="D5664">
        <v>20211001</v>
      </c>
      <c r="E5664">
        <v>36</v>
      </c>
      <c r="F5664" t="s">
        <v>18</v>
      </c>
      <c r="G5664" t="s">
        <v>19</v>
      </c>
      <c r="H5664">
        <v>30301</v>
      </c>
      <c r="I5664" t="s">
        <v>56</v>
      </c>
      <c r="J5664" t="s">
        <v>116</v>
      </c>
      <c r="K5664" t="s">
        <v>116</v>
      </c>
      <c r="L5664" t="s">
        <v>56</v>
      </c>
      <c r="M5664" t="s">
        <v>116</v>
      </c>
      <c r="N5664" t="s">
        <v>116</v>
      </c>
      <c r="O5664" t="s">
        <v>901</v>
      </c>
      <c r="P5664" t="s">
        <v>910</v>
      </c>
      <c r="Q5664" t="str">
        <f t="shared" si="352"/>
        <v>01</v>
      </c>
      <c r="R5664" t="str">
        <f t="shared" si="353"/>
        <v>10</v>
      </c>
      <c r="S5664" t="str">
        <f t="shared" si="354"/>
        <v>2021</v>
      </c>
      <c r="T5664" s="4" t="str">
        <f t="shared" si="355"/>
        <v>01/10/2021</v>
      </c>
      <c r="U5664" s="7" t="s">
        <v>1075</v>
      </c>
    </row>
    <row r="5665" spans="1:21" x14ac:dyDescent="0.2">
      <c r="A5665" s="1">
        <v>5663</v>
      </c>
      <c r="B5665" t="s">
        <v>15</v>
      </c>
      <c r="C5665">
        <v>14353098</v>
      </c>
      <c r="D5665">
        <v>20210713</v>
      </c>
      <c r="E5665">
        <v>56</v>
      </c>
      <c r="F5665" t="s">
        <v>18</v>
      </c>
      <c r="G5665" t="s">
        <v>22</v>
      </c>
      <c r="H5665">
        <v>60801</v>
      </c>
      <c r="I5665" t="s">
        <v>48</v>
      </c>
      <c r="J5665" t="s">
        <v>82</v>
      </c>
      <c r="K5665" t="s">
        <v>82</v>
      </c>
      <c r="L5665" t="s">
        <v>48</v>
      </c>
      <c r="M5665" t="s">
        <v>82</v>
      </c>
      <c r="N5665" t="s">
        <v>82</v>
      </c>
      <c r="O5665" t="s">
        <v>901</v>
      </c>
      <c r="P5665" t="s">
        <v>908</v>
      </c>
      <c r="Q5665" t="str">
        <f t="shared" si="352"/>
        <v>13</v>
      </c>
      <c r="R5665" t="str">
        <f t="shared" si="353"/>
        <v>07</v>
      </c>
      <c r="S5665" t="str">
        <f t="shared" si="354"/>
        <v>2021</v>
      </c>
      <c r="T5665" s="4" t="str">
        <f t="shared" si="355"/>
        <v>13/07/2021</v>
      </c>
      <c r="U5665" s="7" t="s">
        <v>1237</v>
      </c>
    </row>
    <row r="5666" spans="1:21" x14ac:dyDescent="0.2">
      <c r="A5666" s="1">
        <v>5664</v>
      </c>
      <c r="B5666" t="s">
        <v>15</v>
      </c>
      <c r="C5666">
        <v>14361128</v>
      </c>
      <c r="D5666">
        <v>20210619</v>
      </c>
      <c r="E5666">
        <v>41</v>
      </c>
      <c r="F5666" t="s">
        <v>18</v>
      </c>
      <c r="G5666" t="s">
        <v>19</v>
      </c>
      <c r="H5666">
        <v>40103</v>
      </c>
      <c r="I5666" t="s">
        <v>51</v>
      </c>
      <c r="J5666" t="s">
        <v>51</v>
      </c>
      <c r="K5666" t="s">
        <v>276</v>
      </c>
      <c r="L5666" t="s">
        <v>51</v>
      </c>
      <c r="M5666" t="s">
        <v>51</v>
      </c>
      <c r="N5666" t="s">
        <v>276</v>
      </c>
      <c r="O5666" t="s">
        <v>901</v>
      </c>
      <c r="P5666" t="s">
        <v>908</v>
      </c>
      <c r="Q5666" t="str">
        <f t="shared" si="352"/>
        <v>19</v>
      </c>
      <c r="R5666" t="str">
        <f t="shared" si="353"/>
        <v>06</v>
      </c>
      <c r="S5666" t="str">
        <f t="shared" si="354"/>
        <v>2021</v>
      </c>
      <c r="T5666" s="4" t="str">
        <f t="shared" si="355"/>
        <v>19/06/2021</v>
      </c>
      <c r="U5666" s="7" t="s">
        <v>1321</v>
      </c>
    </row>
    <row r="5667" spans="1:21" x14ac:dyDescent="0.2">
      <c r="A5667" s="1">
        <v>5665</v>
      </c>
      <c r="B5667" t="s">
        <v>15</v>
      </c>
      <c r="C5667">
        <v>14363425</v>
      </c>
      <c r="D5667">
        <v>20211005</v>
      </c>
      <c r="E5667">
        <v>77</v>
      </c>
      <c r="F5667" t="s">
        <v>18</v>
      </c>
      <c r="G5667" t="s">
        <v>19</v>
      </c>
      <c r="H5667">
        <v>100101</v>
      </c>
      <c r="I5667" t="s">
        <v>36</v>
      </c>
      <c r="J5667" t="s">
        <v>36</v>
      </c>
      <c r="K5667" t="s">
        <v>36</v>
      </c>
      <c r="L5667" t="s">
        <v>36</v>
      </c>
      <c r="M5667" t="s">
        <v>36</v>
      </c>
      <c r="N5667" t="s">
        <v>36</v>
      </c>
      <c r="O5667" t="s">
        <v>901</v>
      </c>
      <c r="P5667" t="s">
        <v>909</v>
      </c>
      <c r="Q5667" t="str">
        <f t="shared" si="352"/>
        <v>05</v>
      </c>
      <c r="R5667" t="str">
        <f t="shared" si="353"/>
        <v>10</v>
      </c>
      <c r="S5667" t="str">
        <f t="shared" si="354"/>
        <v>2021</v>
      </c>
      <c r="T5667" s="4" t="str">
        <f t="shared" si="355"/>
        <v>05/10/2021</v>
      </c>
      <c r="U5667" s="7" t="s">
        <v>1131</v>
      </c>
    </row>
    <row r="5668" spans="1:21" x14ac:dyDescent="0.2">
      <c r="A5668" s="1">
        <v>5666</v>
      </c>
      <c r="B5668" t="s">
        <v>15</v>
      </c>
      <c r="C5668">
        <v>14364373</v>
      </c>
      <c r="D5668">
        <v>20220106</v>
      </c>
      <c r="E5668">
        <v>36</v>
      </c>
      <c r="F5668" t="s">
        <v>18</v>
      </c>
      <c r="G5668" t="s">
        <v>19</v>
      </c>
      <c r="H5668">
        <v>220112</v>
      </c>
      <c r="I5668" t="s">
        <v>44</v>
      </c>
      <c r="J5668" t="s">
        <v>44</v>
      </c>
      <c r="K5668" t="s">
        <v>241</v>
      </c>
      <c r="L5668" t="s">
        <v>44</v>
      </c>
      <c r="M5668" t="s">
        <v>44</v>
      </c>
      <c r="N5668" t="s">
        <v>882</v>
      </c>
      <c r="O5668" t="s">
        <v>902</v>
      </c>
      <c r="P5668" t="s">
        <v>912</v>
      </c>
      <c r="Q5668" t="str">
        <f t="shared" si="352"/>
        <v>06</v>
      </c>
      <c r="R5668" t="str">
        <f t="shared" si="353"/>
        <v>01</v>
      </c>
      <c r="S5668" t="str">
        <f t="shared" si="354"/>
        <v>2022</v>
      </c>
      <c r="T5668" s="4" t="str">
        <f t="shared" si="355"/>
        <v>06/01/2022</v>
      </c>
      <c r="U5668" s="7" t="s">
        <v>1134</v>
      </c>
    </row>
    <row r="5669" spans="1:21" x14ac:dyDescent="0.2">
      <c r="A5669" s="1">
        <v>5667</v>
      </c>
      <c r="B5669" t="s">
        <v>15</v>
      </c>
      <c r="C5669">
        <v>14364437</v>
      </c>
      <c r="D5669">
        <v>20210602</v>
      </c>
      <c r="E5669">
        <v>35</v>
      </c>
      <c r="F5669" t="s">
        <v>17</v>
      </c>
      <c r="G5669" t="s">
        <v>19</v>
      </c>
      <c r="H5669">
        <v>120101</v>
      </c>
      <c r="I5669" t="s">
        <v>52</v>
      </c>
      <c r="J5669" t="s">
        <v>90</v>
      </c>
      <c r="K5669" t="s">
        <v>90</v>
      </c>
      <c r="L5669" t="s">
        <v>52</v>
      </c>
      <c r="M5669" t="s">
        <v>90</v>
      </c>
      <c r="N5669" t="s">
        <v>90</v>
      </c>
      <c r="O5669" t="s">
        <v>901</v>
      </c>
      <c r="P5669" t="s">
        <v>914</v>
      </c>
      <c r="Q5669" t="str">
        <f t="shared" si="352"/>
        <v>02</v>
      </c>
      <c r="R5669" t="str">
        <f t="shared" si="353"/>
        <v>06</v>
      </c>
      <c r="S5669" t="str">
        <f t="shared" si="354"/>
        <v>2021</v>
      </c>
      <c r="T5669" s="4" t="str">
        <f t="shared" si="355"/>
        <v>02/06/2021</v>
      </c>
      <c r="U5669" s="7" t="s">
        <v>1085</v>
      </c>
    </row>
    <row r="5670" spans="1:21" x14ac:dyDescent="0.2">
      <c r="A5670" s="1">
        <v>5668</v>
      </c>
      <c r="B5670" t="s">
        <v>15</v>
      </c>
      <c r="C5670">
        <v>14366218</v>
      </c>
      <c r="D5670">
        <v>20211120</v>
      </c>
      <c r="E5670">
        <v>9</v>
      </c>
      <c r="F5670" t="s">
        <v>17</v>
      </c>
      <c r="G5670" t="s">
        <v>19</v>
      </c>
      <c r="H5670">
        <v>60811</v>
      </c>
      <c r="I5670" t="s">
        <v>48</v>
      </c>
      <c r="J5670" t="s">
        <v>82</v>
      </c>
      <c r="K5670" t="s">
        <v>527</v>
      </c>
      <c r="L5670" t="s">
        <v>48</v>
      </c>
      <c r="M5670" t="s">
        <v>82</v>
      </c>
      <c r="N5670" t="s">
        <v>527</v>
      </c>
      <c r="O5670" t="s">
        <v>901</v>
      </c>
      <c r="P5670" t="s">
        <v>921</v>
      </c>
      <c r="Q5670" t="str">
        <f t="shared" si="352"/>
        <v>20</v>
      </c>
      <c r="R5670" t="str">
        <f t="shared" si="353"/>
        <v>11</v>
      </c>
      <c r="S5670" t="str">
        <f t="shared" si="354"/>
        <v>2021</v>
      </c>
      <c r="T5670" s="4" t="str">
        <f t="shared" si="355"/>
        <v>20/11/2021</v>
      </c>
      <c r="U5670" s="7" t="s">
        <v>1341</v>
      </c>
    </row>
    <row r="5671" spans="1:21" x14ac:dyDescent="0.2">
      <c r="A5671" s="1">
        <v>5669</v>
      </c>
      <c r="B5671" t="s">
        <v>15</v>
      </c>
      <c r="C5671">
        <v>14366770</v>
      </c>
      <c r="D5671">
        <v>20210718</v>
      </c>
      <c r="E5671">
        <v>44</v>
      </c>
      <c r="F5671" t="s">
        <v>17</v>
      </c>
      <c r="G5671" t="s">
        <v>22</v>
      </c>
      <c r="H5671">
        <v>60801</v>
      </c>
      <c r="I5671" t="s">
        <v>48</v>
      </c>
      <c r="J5671" t="s">
        <v>82</v>
      </c>
      <c r="K5671" t="s">
        <v>82</v>
      </c>
      <c r="L5671" t="s">
        <v>48</v>
      </c>
      <c r="M5671" t="s">
        <v>82</v>
      </c>
      <c r="N5671" t="s">
        <v>82</v>
      </c>
      <c r="O5671" t="s">
        <v>901</v>
      </c>
      <c r="P5671" t="s">
        <v>914</v>
      </c>
      <c r="Q5671" t="str">
        <f t="shared" si="352"/>
        <v>18</v>
      </c>
      <c r="R5671" t="str">
        <f t="shared" si="353"/>
        <v>07</v>
      </c>
      <c r="S5671" t="str">
        <f t="shared" si="354"/>
        <v>2021</v>
      </c>
      <c r="T5671" s="4" t="str">
        <f t="shared" si="355"/>
        <v>18/07/2021</v>
      </c>
      <c r="U5671" s="7" t="s">
        <v>1307</v>
      </c>
    </row>
    <row r="5672" spans="1:21" x14ac:dyDescent="0.2">
      <c r="A5672" s="1">
        <v>5670</v>
      </c>
      <c r="B5672" t="s">
        <v>15</v>
      </c>
      <c r="C5672">
        <v>14366998</v>
      </c>
      <c r="D5672">
        <v>20210603</v>
      </c>
      <c r="E5672">
        <v>31</v>
      </c>
      <c r="F5672" t="s">
        <v>17</v>
      </c>
      <c r="G5672" t="s">
        <v>19</v>
      </c>
      <c r="H5672">
        <v>40103</v>
      </c>
      <c r="I5672" t="s">
        <v>51</v>
      </c>
      <c r="J5672" t="s">
        <v>51</v>
      </c>
      <c r="K5672" t="s">
        <v>276</v>
      </c>
      <c r="L5672" t="s">
        <v>51</v>
      </c>
      <c r="M5672" t="s">
        <v>51</v>
      </c>
      <c r="N5672" t="s">
        <v>51</v>
      </c>
      <c r="O5672" t="s">
        <v>901</v>
      </c>
      <c r="P5672" t="s">
        <v>908</v>
      </c>
      <c r="Q5672" t="str">
        <f t="shared" si="352"/>
        <v>03</v>
      </c>
      <c r="R5672" t="str">
        <f t="shared" si="353"/>
        <v>06</v>
      </c>
      <c r="S5672" t="str">
        <f t="shared" si="354"/>
        <v>2021</v>
      </c>
      <c r="T5672" s="4" t="str">
        <f t="shared" si="355"/>
        <v>03/06/2021</v>
      </c>
      <c r="U5672" s="7" t="s">
        <v>1099</v>
      </c>
    </row>
    <row r="5673" spans="1:21" x14ac:dyDescent="0.2">
      <c r="A5673" s="1">
        <v>5671</v>
      </c>
      <c r="B5673" t="s">
        <v>15</v>
      </c>
      <c r="C5673">
        <v>14367119</v>
      </c>
      <c r="D5673">
        <v>20211115</v>
      </c>
      <c r="E5673">
        <v>21</v>
      </c>
      <c r="F5673" t="s">
        <v>18</v>
      </c>
      <c r="G5673" t="s">
        <v>19</v>
      </c>
      <c r="H5673">
        <v>130110</v>
      </c>
      <c r="I5673" t="s">
        <v>43</v>
      </c>
      <c r="J5673" t="s">
        <v>69</v>
      </c>
      <c r="K5673" t="s">
        <v>530</v>
      </c>
      <c r="L5673" t="s">
        <v>43</v>
      </c>
      <c r="M5673" t="s">
        <v>69</v>
      </c>
      <c r="N5673" t="s">
        <v>530</v>
      </c>
      <c r="O5673" t="s">
        <v>901</v>
      </c>
      <c r="P5673" t="s">
        <v>915</v>
      </c>
      <c r="Q5673" t="str">
        <f t="shared" si="352"/>
        <v>15</v>
      </c>
      <c r="R5673" t="str">
        <f t="shared" si="353"/>
        <v>11</v>
      </c>
      <c r="S5673" t="str">
        <f t="shared" si="354"/>
        <v>2021</v>
      </c>
      <c r="T5673" s="4" t="str">
        <f t="shared" si="355"/>
        <v>15/11/2021</v>
      </c>
      <c r="U5673" s="7" t="s">
        <v>1269</v>
      </c>
    </row>
    <row r="5674" spans="1:21" x14ac:dyDescent="0.2">
      <c r="A5674" s="1">
        <v>5672</v>
      </c>
      <c r="B5674" t="s">
        <v>15</v>
      </c>
      <c r="C5674">
        <v>14372990</v>
      </c>
      <c r="D5674">
        <v>20210813</v>
      </c>
      <c r="E5674">
        <v>16</v>
      </c>
      <c r="F5674" t="s">
        <v>18</v>
      </c>
      <c r="G5674" t="s">
        <v>19</v>
      </c>
      <c r="H5674">
        <v>190103</v>
      </c>
      <c r="I5674" t="s">
        <v>46</v>
      </c>
      <c r="J5674" t="s">
        <v>46</v>
      </c>
      <c r="K5674" t="s">
        <v>192</v>
      </c>
      <c r="L5674" t="s">
        <v>46</v>
      </c>
      <c r="M5674" t="s">
        <v>46</v>
      </c>
      <c r="N5674" t="s">
        <v>46</v>
      </c>
      <c r="O5674" t="s">
        <v>901</v>
      </c>
      <c r="P5674" t="s">
        <v>908</v>
      </c>
      <c r="Q5674" t="str">
        <f t="shared" si="352"/>
        <v>13</v>
      </c>
      <c r="R5674" t="str">
        <f t="shared" si="353"/>
        <v>08</v>
      </c>
      <c r="S5674" t="str">
        <f t="shared" si="354"/>
        <v>2021</v>
      </c>
      <c r="T5674" s="4" t="str">
        <f t="shared" si="355"/>
        <v>13/08/2021</v>
      </c>
      <c r="U5674" s="7" t="s">
        <v>1238</v>
      </c>
    </row>
    <row r="5675" spans="1:21" x14ac:dyDescent="0.2">
      <c r="A5675" s="1">
        <v>5673</v>
      </c>
      <c r="B5675" t="s">
        <v>15</v>
      </c>
      <c r="C5675">
        <v>14373210</v>
      </c>
      <c r="D5675">
        <v>20210218</v>
      </c>
      <c r="E5675">
        <v>51</v>
      </c>
      <c r="F5675" t="s">
        <v>18</v>
      </c>
      <c r="G5675" t="s">
        <v>19</v>
      </c>
      <c r="H5675">
        <v>150101</v>
      </c>
      <c r="I5675" t="s">
        <v>45</v>
      </c>
      <c r="J5675" t="s">
        <v>71</v>
      </c>
      <c r="K5675" t="s">
        <v>265</v>
      </c>
      <c r="L5675" t="s">
        <v>45</v>
      </c>
      <c r="M5675" t="s">
        <v>71</v>
      </c>
      <c r="N5675" t="s">
        <v>318</v>
      </c>
      <c r="O5675" t="s">
        <v>901</v>
      </c>
      <c r="P5675" t="s">
        <v>914</v>
      </c>
      <c r="Q5675" t="str">
        <f t="shared" si="352"/>
        <v>18</v>
      </c>
      <c r="R5675" t="str">
        <f t="shared" si="353"/>
        <v>02</v>
      </c>
      <c r="S5675" t="str">
        <f t="shared" si="354"/>
        <v>2021</v>
      </c>
      <c r="T5675" s="4" t="str">
        <f t="shared" si="355"/>
        <v>18/02/2021</v>
      </c>
      <c r="U5675" s="7" t="s">
        <v>1302</v>
      </c>
    </row>
    <row r="5676" spans="1:21" x14ac:dyDescent="0.2">
      <c r="A5676" s="1">
        <v>5674</v>
      </c>
      <c r="B5676" t="s">
        <v>15</v>
      </c>
      <c r="C5676">
        <v>14375976</v>
      </c>
      <c r="D5676">
        <v>20211104</v>
      </c>
      <c r="E5676">
        <v>51</v>
      </c>
      <c r="F5676" t="s">
        <v>18</v>
      </c>
      <c r="G5676" t="s">
        <v>19</v>
      </c>
      <c r="H5676">
        <v>90317</v>
      </c>
      <c r="I5676" t="s">
        <v>41</v>
      </c>
      <c r="J5676" t="s">
        <v>170</v>
      </c>
      <c r="K5676" t="s">
        <v>512</v>
      </c>
      <c r="L5676" t="s">
        <v>41</v>
      </c>
      <c r="M5676" t="s">
        <v>170</v>
      </c>
      <c r="N5676" t="s">
        <v>208</v>
      </c>
      <c r="O5676" t="s">
        <v>901</v>
      </c>
      <c r="P5676" t="s">
        <v>935</v>
      </c>
      <c r="Q5676" t="str">
        <f t="shared" si="352"/>
        <v>04</v>
      </c>
      <c r="R5676" t="str">
        <f t="shared" si="353"/>
        <v>11</v>
      </c>
      <c r="S5676" t="str">
        <f t="shared" si="354"/>
        <v>2021</v>
      </c>
      <c r="T5676" s="4" t="str">
        <f t="shared" si="355"/>
        <v>04/11/2021</v>
      </c>
      <c r="U5676" s="7" t="s">
        <v>1119</v>
      </c>
    </row>
    <row r="5677" spans="1:21" x14ac:dyDescent="0.2">
      <c r="A5677" s="1">
        <v>5675</v>
      </c>
      <c r="B5677" t="s">
        <v>15</v>
      </c>
      <c r="C5677">
        <v>14383343</v>
      </c>
      <c r="D5677">
        <v>20210524</v>
      </c>
      <c r="E5677">
        <v>65</v>
      </c>
      <c r="F5677" t="s">
        <v>17</v>
      </c>
      <c r="G5677" t="s">
        <v>19</v>
      </c>
      <c r="H5677">
        <v>120105</v>
      </c>
      <c r="I5677" t="s">
        <v>52</v>
      </c>
      <c r="J5677" t="s">
        <v>90</v>
      </c>
      <c r="K5677" t="s">
        <v>601</v>
      </c>
      <c r="L5677" t="s">
        <v>52</v>
      </c>
      <c r="M5677" t="s">
        <v>90</v>
      </c>
      <c r="N5677" t="s">
        <v>601</v>
      </c>
      <c r="O5677" t="s">
        <v>901</v>
      </c>
      <c r="P5677" t="s">
        <v>908</v>
      </c>
      <c r="Q5677" t="str">
        <f t="shared" si="352"/>
        <v>24</v>
      </c>
      <c r="R5677" t="str">
        <f t="shared" si="353"/>
        <v>05</v>
      </c>
      <c r="S5677" t="str">
        <f t="shared" si="354"/>
        <v>2021</v>
      </c>
      <c r="T5677" s="4" t="str">
        <f t="shared" si="355"/>
        <v>24/05/2021</v>
      </c>
      <c r="U5677" s="7" t="s">
        <v>1391</v>
      </c>
    </row>
    <row r="5678" spans="1:21" x14ac:dyDescent="0.2">
      <c r="A5678" s="1">
        <v>5676</v>
      </c>
      <c r="B5678" t="s">
        <v>15</v>
      </c>
      <c r="C5678">
        <v>14387078</v>
      </c>
      <c r="D5678">
        <v>20210806</v>
      </c>
      <c r="E5678">
        <v>53</v>
      </c>
      <c r="F5678" t="s">
        <v>18</v>
      </c>
      <c r="G5678" t="s">
        <v>19</v>
      </c>
      <c r="H5678">
        <v>140501</v>
      </c>
      <c r="I5678" t="s">
        <v>34</v>
      </c>
      <c r="J5678" t="s">
        <v>123</v>
      </c>
      <c r="K5678" t="s">
        <v>387</v>
      </c>
      <c r="L5678" t="s">
        <v>34</v>
      </c>
      <c r="M5678" t="s">
        <v>123</v>
      </c>
      <c r="N5678" t="s">
        <v>387</v>
      </c>
      <c r="O5678" t="s">
        <v>901</v>
      </c>
      <c r="P5678" t="s">
        <v>908</v>
      </c>
      <c r="Q5678" t="str">
        <f t="shared" si="352"/>
        <v>06</v>
      </c>
      <c r="R5678" t="str">
        <f t="shared" si="353"/>
        <v>08</v>
      </c>
      <c r="S5678" t="str">
        <f t="shared" si="354"/>
        <v>2021</v>
      </c>
      <c r="T5678" s="4" t="str">
        <f t="shared" si="355"/>
        <v>06/08/2021</v>
      </c>
      <c r="U5678" s="7" t="s">
        <v>1141</v>
      </c>
    </row>
    <row r="5679" spans="1:21" x14ac:dyDescent="0.2">
      <c r="A5679" s="1">
        <v>5677</v>
      </c>
      <c r="B5679" t="s">
        <v>15</v>
      </c>
      <c r="C5679">
        <v>14387104</v>
      </c>
      <c r="D5679">
        <v>20211101</v>
      </c>
      <c r="E5679">
        <v>79</v>
      </c>
      <c r="F5679" t="s">
        <v>18</v>
      </c>
      <c r="G5679" t="s">
        <v>19</v>
      </c>
      <c r="H5679">
        <v>140901</v>
      </c>
      <c r="I5679" t="s">
        <v>34</v>
      </c>
      <c r="J5679" t="s">
        <v>134</v>
      </c>
      <c r="K5679" t="s">
        <v>134</v>
      </c>
      <c r="L5679" t="s">
        <v>34</v>
      </c>
      <c r="M5679" t="s">
        <v>134</v>
      </c>
      <c r="N5679" t="s">
        <v>134</v>
      </c>
      <c r="O5679" t="s">
        <v>901</v>
      </c>
      <c r="P5679" t="s">
        <v>920</v>
      </c>
      <c r="Q5679" t="str">
        <f t="shared" si="352"/>
        <v>01</v>
      </c>
      <c r="R5679" t="str">
        <f t="shared" si="353"/>
        <v>11</v>
      </c>
      <c r="S5679" t="str">
        <f t="shared" si="354"/>
        <v>2021</v>
      </c>
      <c r="T5679" s="4" t="str">
        <f t="shared" si="355"/>
        <v>01/11/2021</v>
      </c>
      <c r="U5679" s="7" t="s">
        <v>1076</v>
      </c>
    </row>
    <row r="5680" spans="1:21" x14ac:dyDescent="0.2">
      <c r="A5680" s="1">
        <v>5678</v>
      </c>
      <c r="B5680" t="s">
        <v>15</v>
      </c>
      <c r="C5680">
        <v>14389127</v>
      </c>
      <c r="D5680">
        <v>20211105</v>
      </c>
      <c r="E5680">
        <v>47</v>
      </c>
      <c r="F5680" t="s">
        <v>18</v>
      </c>
      <c r="G5680" t="s">
        <v>19</v>
      </c>
      <c r="H5680">
        <v>110101</v>
      </c>
      <c r="I5680" t="s">
        <v>54</v>
      </c>
      <c r="J5680" t="s">
        <v>108</v>
      </c>
      <c r="K5680" t="s">
        <v>108</v>
      </c>
      <c r="L5680" t="s">
        <v>54</v>
      </c>
      <c r="M5680" t="s">
        <v>108</v>
      </c>
      <c r="N5680" t="s">
        <v>108</v>
      </c>
      <c r="O5680" t="s">
        <v>901</v>
      </c>
      <c r="P5680" t="s">
        <v>936</v>
      </c>
      <c r="Q5680" t="str">
        <f t="shared" si="352"/>
        <v>05</v>
      </c>
      <c r="R5680" t="str">
        <f t="shared" si="353"/>
        <v>11</v>
      </c>
      <c r="S5680" t="str">
        <f t="shared" si="354"/>
        <v>2021</v>
      </c>
      <c r="T5680" s="4" t="str">
        <f t="shared" si="355"/>
        <v>05/11/2021</v>
      </c>
      <c r="U5680" s="7" t="s">
        <v>1132</v>
      </c>
    </row>
    <row r="5681" spans="1:21" x14ac:dyDescent="0.2">
      <c r="A5681" s="1">
        <v>5679</v>
      </c>
      <c r="B5681" t="s">
        <v>15</v>
      </c>
      <c r="C5681">
        <v>14389181</v>
      </c>
      <c r="D5681">
        <v>20210621</v>
      </c>
      <c r="E5681">
        <v>48</v>
      </c>
      <c r="F5681" t="s">
        <v>18</v>
      </c>
      <c r="G5681" t="s">
        <v>22</v>
      </c>
      <c r="H5681">
        <v>90601</v>
      </c>
      <c r="I5681" t="s">
        <v>41</v>
      </c>
      <c r="J5681" t="s">
        <v>92</v>
      </c>
      <c r="K5681" t="s">
        <v>316</v>
      </c>
      <c r="L5681" t="s">
        <v>41</v>
      </c>
      <c r="M5681" t="s">
        <v>92</v>
      </c>
      <c r="N5681" t="s">
        <v>316</v>
      </c>
      <c r="O5681" t="s">
        <v>901</v>
      </c>
      <c r="P5681" t="s">
        <v>908</v>
      </c>
      <c r="Q5681" t="str">
        <f t="shared" si="352"/>
        <v>21</v>
      </c>
      <c r="R5681" t="str">
        <f t="shared" si="353"/>
        <v>06</v>
      </c>
      <c r="S5681" t="str">
        <f t="shared" si="354"/>
        <v>2021</v>
      </c>
      <c r="T5681" s="4" t="str">
        <f t="shared" si="355"/>
        <v>21/06/2021</v>
      </c>
      <c r="U5681" s="7" t="s">
        <v>1348</v>
      </c>
    </row>
    <row r="5682" spans="1:21" x14ac:dyDescent="0.2">
      <c r="A5682" s="1">
        <v>5680</v>
      </c>
      <c r="B5682" t="s">
        <v>15</v>
      </c>
      <c r="C5682">
        <v>14389676</v>
      </c>
      <c r="D5682">
        <v>20211208</v>
      </c>
      <c r="E5682">
        <v>44</v>
      </c>
      <c r="F5682" t="s">
        <v>17</v>
      </c>
      <c r="G5682" t="s">
        <v>19</v>
      </c>
      <c r="H5682">
        <v>110802</v>
      </c>
      <c r="I5682" t="s">
        <v>54</v>
      </c>
      <c r="J5682" t="s">
        <v>129</v>
      </c>
      <c r="K5682" t="s">
        <v>419</v>
      </c>
      <c r="L5682" t="s">
        <v>54</v>
      </c>
      <c r="M5682" t="s">
        <v>129</v>
      </c>
      <c r="N5682" t="s">
        <v>419</v>
      </c>
      <c r="O5682" t="s">
        <v>902</v>
      </c>
      <c r="P5682" t="s">
        <v>936</v>
      </c>
      <c r="Q5682" t="str">
        <f t="shared" si="352"/>
        <v>08</v>
      </c>
      <c r="R5682" t="str">
        <f t="shared" si="353"/>
        <v>12</v>
      </c>
      <c r="S5682" t="str">
        <f t="shared" si="354"/>
        <v>2021</v>
      </c>
      <c r="T5682" s="4" t="str">
        <f t="shared" si="355"/>
        <v>08/12/2021</v>
      </c>
      <c r="U5682" s="7" t="s">
        <v>1172</v>
      </c>
    </row>
    <row r="5683" spans="1:21" x14ac:dyDescent="0.2">
      <c r="A5683" s="1">
        <v>5681</v>
      </c>
      <c r="B5683" t="s">
        <v>15</v>
      </c>
      <c r="C5683">
        <v>14390544</v>
      </c>
      <c r="D5683">
        <v>20210630</v>
      </c>
      <c r="E5683">
        <v>48</v>
      </c>
      <c r="F5683" t="s">
        <v>18</v>
      </c>
      <c r="G5683" t="s">
        <v>19</v>
      </c>
      <c r="H5683">
        <v>100109</v>
      </c>
      <c r="I5683" t="s">
        <v>36</v>
      </c>
      <c r="J5683" t="s">
        <v>36</v>
      </c>
      <c r="K5683" t="s">
        <v>468</v>
      </c>
      <c r="L5683" t="s">
        <v>36</v>
      </c>
      <c r="M5683" t="s">
        <v>122</v>
      </c>
      <c r="N5683" t="s">
        <v>122</v>
      </c>
      <c r="O5683" t="s">
        <v>901</v>
      </c>
      <c r="P5683" t="s">
        <v>908</v>
      </c>
      <c r="Q5683" t="str">
        <f t="shared" si="352"/>
        <v>30</v>
      </c>
      <c r="R5683" t="str">
        <f t="shared" si="353"/>
        <v>06</v>
      </c>
      <c r="S5683" t="str">
        <f t="shared" si="354"/>
        <v>2021</v>
      </c>
      <c r="T5683" s="4" t="str">
        <f t="shared" si="355"/>
        <v>30/06/2021</v>
      </c>
      <c r="U5683" s="7" t="s">
        <v>1464</v>
      </c>
    </row>
    <row r="5684" spans="1:21" x14ac:dyDescent="0.2">
      <c r="A5684" s="1">
        <v>5682</v>
      </c>
      <c r="B5684" t="s">
        <v>15</v>
      </c>
      <c r="C5684">
        <v>14391439</v>
      </c>
      <c r="D5684">
        <v>20210307</v>
      </c>
      <c r="E5684">
        <v>47</v>
      </c>
      <c r="F5684" t="s">
        <v>18</v>
      </c>
      <c r="G5684" t="s">
        <v>19</v>
      </c>
      <c r="H5684">
        <v>240104</v>
      </c>
      <c r="I5684" t="s">
        <v>33</v>
      </c>
      <c r="J5684" t="s">
        <v>59</v>
      </c>
      <c r="K5684" t="s">
        <v>454</v>
      </c>
      <c r="L5684" t="s">
        <v>59</v>
      </c>
      <c r="M5684" t="s">
        <v>877</v>
      </c>
      <c r="N5684" t="s">
        <v>93</v>
      </c>
      <c r="O5684" t="s">
        <v>901</v>
      </c>
      <c r="P5684" t="s">
        <v>908</v>
      </c>
      <c r="Q5684" t="str">
        <f t="shared" si="352"/>
        <v>07</v>
      </c>
      <c r="R5684" t="str">
        <f t="shared" si="353"/>
        <v>03</v>
      </c>
      <c r="S5684" t="str">
        <f t="shared" si="354"/>
        <v>2021</v>
      </c>
      <c r="T5684" s="4" t="str">
        <f t="shared" si="355"/>
        <v>07/03/2021</v>
      </c>
      <c r="U5684" s="7" t="s">
        <v>1149</v>
      </c>
    </row>
    <row r="5685" spans="1:21" x14ac:dyDescent="0.2">
      <c r="A5685" s="1">
        <v>5683</v>
      </c>
      <c r="B5685" t="s">
        <v>15</v>
      </c>
      <c r="C5685">
        <v>14394165</v>
      </c>
      <c r="D5685">
        <v>20210701</v>
      </c>
      <c r="E5685">
        <v>40</v>
      </c>
      <c r="F5685" t="s">
        <v>17</v>
      </c>
      <c r="G5685" t="s">
        <v>19</v>
      </c>
      <c r="H5685">
        <v>120806</v>
      </c>
      <c r="I5685" t="s">
        <v>52</v>
      </c>
      <c r="J5685" t="s">
        <v>126</v>
      </c>
      <c r="K5685" t="s">
        <v>400</v>
      </c>
      <c r="L5685" t="s">
        <v>52</v>
      </c>
      <c r="M5685" t="s">
        <v>90</v>
      </c>
      <c r="N5685" t="s">
        <v>90</v>
      </c>
      <c r="O5685" t="s">
        <v>901</v>
      </c>
      <c r="P5685" t="s">
        <v>949</v>
      </c>
      <c r="Q5685" t="str">
        <f t="shared" si="352"/>
        <v>01</v>
      </c>
      <c r="R5685" t="str">
        <f t="shared" si="353"/>
        <v>07</v>
      </c>
      <c r="S5685" t="str">
        <f t="shared" si="354"/>
        <v>2021</v>
      </c>
      <c r="T5685" s="4" t="str">
        <f t="shared" si="355"/>
        <v>01/07/2021</v>
      </c>
      <c r="U5685" s="7" t="s">
        <v>1072</v>
      </c>
    </row>
    <row r="5686" spans="1:21" x14ac:dyDescent="0.2">
      <c r="A5686" s="1">
        <v>5684</v>
      </c>
      <c r="B5686" t="s">
        <v>15</v>
      </c>
      <c r="C5686">
        <v>14394398</v>
      </c>
      <c r="D5686">
        <v>20211113</v>
      </c>
      <c r="E5686">
        <v>38</v>
      </c>
      <c r="F5686" t="s">
        <v>18</v>
      </c>
      <c r="G5686" t="s">
        <v>20</v>
      </c>
      <c r="H5686">
        <v>140126</v>
      </c>
      <c r="I5686" t="s">
        <v>34</v>
      </c>
      <c r="J5686" t="s">
        <v>34</v>
      </c>
      <c r="K5686" t="s">
        <v>218</v>
      </c>
      <c r="L5686" t="s">
        <v>34</v>
      </c>
      <c r="M5686" t="s">
        <v>34</v>
      </c>
      <c r="N5686" t="s">
        <v>218</v>
      </c>
      <c r="O5686" t="s">
        <v>901</v>
      </c>
      <c r="P5686" t="s">
        <v>915</v>
      </c>
      <c r="Q5686" t="str">
        <f t="shared" si="352"/>
        <v>13</v>
      </c>
      <c r="R5686" t="str">
        <f t="shared" si="353"/>
        <v>11</v>
      </c>
      <c r="S5686" t="str">
        <f t="shared" si="354"/>
        <v>2021</v>
      </c>
      <c r="T5686" s="4" t="str">
        <f t="shared" si="355"/>
        <v>13/11/2021</v>
      </c>
      <c r="U5686" s="7" t="s">
        <v>1241</v>
      </c>
    </row>
    <row r="5687" spans="1:21" x14ac:dyDescent="0.2">
      <c r="A5687" s="1">
        <v>5685</v>
      </c>
      <c r="B5687" t="s">
        <v>15</v>
      </c>
      <c r="C5687">
        <v>14401107</v>
      </c>
      <c r="D5687">
        <v>20211212</v>
      </c>
      <c r="E5687">
        <v>63</v>
      </c>
      <c r="F5687" t="s">
        <v>18</v>
      </c>
      <c r="G5687" t="s">
        <v>19</v>
      </c>
      <c r="H5687">
        <v>140704</v>
      </c>
      <c r="I5687" t="s">
        <v>34</v>
      </c>
      <c r="J5687" t="s">
        <v>121</v>
      </c>
      <c r="K5687" t="s">
        <v>383</v>
      </c>
      <c r="L5687" t="s">
        <v>34</v>
      </c>
      <c r="M5687" t="s">
        <v>121</v>
      </c>
      <c r="N5687" t="s">
        <v>383</v>
      </c>
      <c r="O5687" t="s">
        <v>902</v>
      </c>
      <c r="P5687" t="s">
        <v>915</v>
      </c>
      <c r="Q5687" t="str">
        <f t="shared" si="352"/>
        <v>12</v>
      </c>
      <c r="R5687" t="str">
        <f t="shared" si="353"/>
        <v>12</v>
      </c>
      <c r="S5687" t="str">
        <f t="shared" si="354"/>
        <v>2021</v>
      </c>
      <c r="T5687" s="4" t="str">
        <f t="shared" si="355"/>
        <v>12/12/2021</v>
      </c>
      <c r="U5687" s="7" t="s">
        <v>1230</v>
      </c>
    </row>
    <row r="5688" spans="1:21" x14ac:dyDescent="0.2">
      <c r="A5688" s="1">
        <v>5686</v>
      </c>
      <c r="B5688" t="s">
        <v>15</v>
      </c>
      <c r="C5688">
        <v>14401110</v>
      </c>
      <c r="D5688">
        <v>20211114</v>
      </c>
      <c r="E5688">
        <v>45</v>
      </c>
      <c r="F5688" t="s">
        <v>18</v>
      </c>
      <c r="G5688" t="s">
        <v>19</v>
      </c>
      <c r="H5688">
        <v>140704</v>
      </c>
      <c r="I5688" t="s">
        <v>34</v>
      </c>
      <c r="J5688" t="s">
        <v>121</v>
      </c>
      <c r="K5688" t="s">
        <v>383</v>
      </c>
      <c r="L5688" t="s">
        <v>34</v>
      </c>
      <c r="M5688" t="s">
        <v>121</v>
      </c>
      <c r="N5688" t="s">
        <v>383</v>
      </c>
      <c r="O5688" t="s">
        <v>901</v>
      </c>
      <c r="P5688" t="s">
        <v>915</v>
      </c>
      <c r="Q5688" t="str">
        <f t="shared" si="352"/>
        <v>14</v>
      </c>
      <c r="R5688" t="str">
        <f t="shared" si="353"/>
        <v>11</v>
      </c>
      <c r="S5688" t="str">
        <f t="shared" si="354"/>
        <v>2021</v>
      </c>
      <c r="T5688" s="4" t="str">
        <f t="shared" si="355"/>
        <v>14/11/2021</v>
      </c>
      <c r="U5688" s="7" t="s">
        <v>1255</v>
      </c>
    </row>
    <row r="5689" spans="1:21" x14ac:dyDescent="0.2">
      <c r="A5689" s="1">
        <v>5687</v>
      </c>
      <c r="B5689" t="s">
        <v>15</v>
      </c>
      <c r="C5689">
        <v>14403823</v>
      </c>
      <c r="D5689">
        <v>20211002</v>
      </c>
      <c r="E5689">
        <v>29</v>
      </c>
      <c r="F5689" t="s">
        <v>17</v>
      </c>
      <c r="G5689" t="s">
        <v>19</v>
      </c>
      <c r="H5689">
        <v>130206</v>
      </c>
      <c r="I5689" t="s">
        <v>43</v>
      </c>
      <c r="J5689" t="s">
        <v>144</v>
      </c>
      <c r="K5689" t="s">
        <v>619</v>
      </c>
      <c r="L5689" t="s">
        <v>43</v>
      </c>
      <c r="M5689" t="s">
        <v>144</v>
      </c>
      <c r="N5689" t="s">
        <v>144</v>
      </c>
      <c r="O5689" t="s">
        <v>901</v>
      </c>
      <c r="P5689" t="s">
        <v>910</v>
      </c>
      <c r="Q5689" t="str">
        <f t="shared" si="352"/>
        <v>02</v>
      </c>
      <c r="R5689" t="str">
        <f t="shared" si="353"/>
        <v>10</v>
      </c>
      <c r="S5689" t="str">
        <f t="shared" si="354"/>
        <v>2021</v>
      </c>
      <c r="T5689" s="4" t="str">
        <f t="shared" si="355"/>
        <v>02/10/2021</v>
      </c>
      <c r="U5689" s="7" t="s">
        <v>1090</v>
      </c>
    </row>
    <row r="5690" spans="1:21" x14ac:dyDescent="0.2">
      <c r="A5690" s="1">
        <v>5688</v>
      </c>
      <c r="B5690" t="s">
        <v>15</v>
      </c>
      <c r="C5690">
        <v>14406784</v>
      </c>
      <c r="D5690">
        <v>20211113</v>
      </c>
      <c r="E5690">
        <v>29</v>
      </c>
      <c r="F5690" t="s">
        <v>18</v>
      </c>
      <c r="G5690" t="s">
        <v>19</v>
      </c>
      <c r="H5690">
        <v>140501</v>
      </c>
      <c r="I5690" t="s">
        <v>34</v>
      </c>
      <c r="J5690" t="s">
        <v>123</v>
      </c>
      <c r="K5690" t="s">
        <v>387</v>
      </c>
      <c r="L5690" t="s">
        <v>34</v>
      </c>
      <c r="M5690" t="s">
        <v>123</v>
      </c>
      <c r="N5690" t="s">
        <v>387</v>
      </c>
      <c r="O5690" t="s">
        <v>901</v>
      </c>
      <c r="P5690" t="s">
        <v>928</v>
      </c>
      <c r="Q5690" t="str">
        <f t="shared" si="352"/>
        <v>13</v>
      </c>
      <c r="R5690" t="str">
        <f t="shared" si="353"/>
        <v>11</v>
      </c>
      <c r="S5690" t="str">
        <f t="shared" si="354"/>
        <v>2021</v>
      </c>
      <c r="T5690" s="4" t="str">
        <f t="shared" si="355"/>
        <v>13/11/2021</v>
      </c>
      <c r="U5690" s="7" t="s">
        <v>1241</v>
      </c>
    </row>
    <row r="5691" spans="1:21" x14ac:dyDescent="0.2">
      <c r="A5691" s="1">
        <v>5689</v>
      </c>
      <c r="B5691" t="s">
        <v>15</v>
      </c>
      <c r="C5691">
        <v>14409839</v>
      </c>
      <c r="D5691">
        <v>20211102</v>
      </c>
      <c r="E5691">
        <v>12</v>
      </c>
      <c r="F5691" t="s">
        <v>18</v>
      </c>
      <c r="G5691" t="s">
        <v>19</v>
      </c>
      <c r="H5691">
        <v>110201</v>
      </c>
      <c r="I5691" t="s">
        <v>54</v>
      </c>
      <c r="J5691" t="s">
        <v>109</v>
      </c>
      <c r="K5691" t="s">
        <v>109</v>
      </c>
      <c r="L5691" t="s">
        <v>54</v>
      </c>
      <c r="M5691" t="s">
        <v>109</v>
      </c>
      <c r="N5691" t="s">
        <v>109</v>
      </c>
      <c r="O5691" t="s">
        <v>901</v>
      </c>
      <c r="P5691" t="s">
        <v>928</v>
      </c>
      <c r="Q5691" t="str">
        <f t="shared" si="352"/>
        <v>02</v>
      </c>
      <c r="R5691" t="str">
        <f t="shared" si="353"/>
        <v>11</v>
      </c>
      <c r="S5691" t="str">
        <f t="shared" si="354"/>
        <v>2021</v>
      </c>
      <c r="T5691" s="4" t="str">
        <f t="shared" si="355"/>
        <v>02/11/2021</v>
      </c>
      <c r="U5691" s="7" t="s">
        <v>1091</v>
      </c>
    </row>
    <row r="5692" spans="1:21" x14ac:dyDescent="0.2">
      <c r="A5692" s="1">
        <v>5690</v>
      </c>
      <c r="B5692" t="s">
        <v>15</v>
      </c>
      <c r="C5692">
        <v>14410538</v>
      </c>
      <c r="D5692">
        <v>20210716</v>
      </c>
      <c r="E5692">
        <v>53</v>
      </c>
      <c r="F5692" t="s">
        <v>17</v>
      </c>
      <c r="G5692" t="s">
        <v>19</v>
      </c>
      <c r="H5692">
        <v>40201</v>
      </c>
      <c r="I5692" t="s">
        <v>51</v>
      </c>
      <c r="J5692" t="s">
        <v>104</v>
      </c>
      <c r="K5692" t="s">
        <v>338</v>
      </c>
      <c r="L5692" t="s">
        <v>51</v>
      </c>
      <c r="M5692" t="s">
        <v>104</v>
      </c>
      <c r="N5692" t="s">
        <v>338</v>
      </c>
      <c r="O5692" t="s">
        <v>901</v>
      </c>
      <c r="P5692" t="s">
        <v>908</v>
      </c>
      <c r="Q5692" t="str">
        <f t="shared" si="352"/>
        <v>16</v>
      </c>
      <c r="R5692" t="str">
        <f t="shared" si="353"/>
        <v>07</v>
      </c>
      <c r="S5692" t="str">
        <f t="shared" si="354"/>
        <v>2021</v>
      </c>
      <c r="T5692" s="4" t="str">
        <f t="shared" si="355"/>
        <v>16/07/2021</v>
      </c>
      <c r="U5692" s="7" t="s">
        <v>1281</v>
      </c>
    </row>
    <row r="5693" spans="1:21" x14ac:dyDescent="0.2">
      <c r="A5693" s="1">
        <v>5691</v>
      </c>
      <c r="B5693" t="s">
        <v>15</v>
      </c>
      <c r="C5693">
        <v>14413143</v>
      </c>
      <c r="D5693">
        <v>20210714</v>
      </c>
      <c r="E5693">
        <v>21</v>
      </c>
      <c r="F5693" t="s">
        <v>17</v>
      </c>
      <c r="G5693" t="s">
        <v>21</v>
      </c>
      <c r="H5693">
        <v>140140</v>
      </c>
      <c r="I5693" t="s">
        <v>34</v>
      </c>
      <c r="J5693" t="s">
        <v>34</v>
      </c>
      <c r="K5693" t="s">
        <v>219</v>
      </c>
      <c r="L5693" t="s">
        <v>34</v>
      </c>
      <c r="M5693" t="s">
        <v>34</v>
      </c>
      <c r="N5693" t="s">
        <v>219</v>
      </c>
      <c r="O5693" t="s">
        <v>901</v>
      </c>
      <c r="P5693" t="s">
        <v>908</v>
      </c>
      <c r="Q5693" t="str">
        <f t="shared" si="352"/>
        <v>14</v>
      </c>
      <c r="R5693" t="str">
        <f t="shared" si="353"/>
        <v>07</v>
      </c>
      <c r="S5693" t="str">
        <f t="shared" si="354"/>
        <v>2021</v>
      </c>
      <c r="T5693" s="4" t="str">
        <f t="shared" si="355"/>
        <v>14/07/2021</v>
      </c>
      <c r="U5693" s="7" t="s">
        <v>1251</v>
      </c>
    </row>
    <row r="5694" spans="1:21" x14ac:dyDescent="0.2">
      <c r="A5694" s="1">
        <v>5692</v>
      </c>
      <c r="B5694" t="s">
        <v>15</v>
      </c>
      <c r="C5694">
        <v>14415386</v>
      </c>
      <c r="D5694">
        <v>20210703</v>
      </c>
      <c r="E5694">
        <v>22</v>
      </c>
      <c r="F5694" t="s">
        <v>18</v>
      </c>
      <c r="G5694" t="s">
        <v>19</v>
      </c>
      <c r="H5694">
        <v>40125</v>
      </c>
      <c r="I5694" t="s">
        <v>51</v>
      </c>
      <c r="J5694" t="s">
        <v>51</v>
      </c>
      <c r="K5694" t="s">
        <v>455</v>
      </c>
      <c r="L5694" t="s">
        <v>51</v>
      </c>
      <c r="M5694" t="s">
        <v>51</v>
      </c>
      <c r="N5694" t="s">
        <v>455</v>
      </c>
      <c r="O5694" t="s">
        <v>901</v>
      </c>
      <c r="P5694" t="s">
        <v>914</v>
      </c>
      <c r="Q5694" t="str">
        <f t="shared" si="352"/>
        <v>03</v>
      </c>
      <c r="R5694" t="str">
        <f t="shared" si="353"/>
        <v>07</v>
      </c>
      <c r="S5694" t="str">
        <f t="shared" si="354"/>
        <v>2021</v>
      </c>
      <c r="T5694" s="4" t="str">
        <f t="shared" si="355"/>
        <v>03/07/2021</v>
      </c>
      <c r="U5694" s="7" t="s">
        <v>1100</v>
      </c>
    </row>
    <row r="5695" spans="1:21" x14ac:dyDescent="0.2">
      <c r="A5695" s="1">
        <v>5693</v>
      </c>
      <c r="B5695" t="s">
        <v>15</v>
      </c>
      <c r="C5695">
        <v>14416184</v>
      </c>
      <c r="D5695">
        <v>20211210</v>
      </c>
      <c r="E5695">
        <v>71</v>
      </c>
      <c r="F5695" t="s">
        <v>18</v>
      </c>
      <c r="G5695" t="s">
        <v>22</v>
      </c>
      <c r="H5695">
        <v>240101</v>
      </c>
      <c r="I5695" t="s">
        <v>33</v>
      </c>
      <c r="J5695" t="s">
        <v>59</v>
      </c>
      <c r="K5695" t="s">
        <v>59</v>
      </c>
      <c r="L5695" t="s">
        <v>34</v>
      </c>
      <c r="M5695" t="s">
        <v>34</v>
      </c>
      <c r="N5695" t="s">
        <v>34</v>
      </c>
      <c r="O5695" t="s">
        <v>901</v>
      </c>
      <c r="P5695" t="s">
        <v>911</v>
      </c>
      <c r="Q5695" t="str">
        <f t="shared" si="352"/>
        <v>10</v>
      </c>
      <c r="R5695" t="str">
        <f t="shared" si="353"/>
        <v>12</v>
      </c>
      <c r="S5695" t="str">
        <f t="shared" si="354"/>
        <v>2021</v>
      </c>
      <c r="T5695" s="4" t="str">
        <f t="shared" si="355"/>
        <v>10/12/2021</v>
      </c>
      <c r="U5695" s="7" t="s">
        <v>1200</v>
      </c>
    </row>
    <row r="5696" spans="1:21" x14ac:dyDescent="0.2">
      <c r="A5696" s="1">
        <v>5694</v>
      </c>
      <c r="B5696" t="s">
        <v>15</v>
      </c>
      <c r="C5696">
        <v>14416549</v>
      </c>
      <c r="D5696">
        <v>20210803</v>
      </c>
      <c r="E5696">
        <v>31</v>
      </c>
      <c r="F5696" t="s">
        <v>18</v>
      </c>
      <c r="G5696" t="s">
        <v>20</v>
      </c>
      <c r="H5696">
        <v>140137</v>
      </c>
      <c r="I5696" t="s">
        <v>34</v>
      </c>
      <c r="J5696" t="s">
        <v>34</v>
      </c>
      <c r="K5696" t="s">
        <v>222</v>
      </c>
      <c r="L5696" t="s">
        <v>34</v>
      </c>
      <c r="M5696" t="s">
        <v>34</v>
      </c>
      <c r="N5696" t="s">
        <v>34</v>
      </c>
      <c r="O5696" t="s">
        <v>901</v>
      </c>
      <c r="P5696" t="s">
        <v>914</v>
      </c>
      <c r="Q5696" t="str">
        <f t="shared" si="352"/>
        <v>03</v>
      </c>
      <c r="R5696" t="str">
        <f t="shared" si="353"/>
        <v>08</v>
      </c>
      <c r="S5696" t="str">
        <f t="shared" si="354"/>
        <v>2021</v>
      </c>
      <c r="T5696" s="4" t="str">
        <f t="shared" si="355"/>
        <v>03/08/2021</v>
      </c>
      <c r="U5696" s="7" t="s">
        <v>1101</v>
      </c>
    </row>
    <row r="5697" spans="1:21" x14ac:dyDescent="0.2">
      <c r="A5697" s="1">
        <v>5695</v>
      </c>
      <c r="B5697" t="s">
        <v>15</v>
      </c>
      <c r="C5697">
        <v>14416562</v>
      </c>
      <c r="D5697">
        <v>20211222</v>
      </c>
      <c r="E5697">
        <v>33</v>
      </c>
      <c r="F5697" t="s">
        <v>18</v>
      </c>
      <c r="G5697" t="s">
        <v>19</v>
      </c>
      <c r="H5697">
        <v>180305</v>
      </c>
      <c r="I5697" t="s">
        <v>42</v>
      </c>
      <c r="J5697" t="s">
        <v>68</v>
      </c>
      <c r="K5697" t="s">
        <v>233</v>
      </c>
      <c r="L5697" t="s">
        <v>42</v>
      </c>
      <c r="M5697" t="s">
        <v>68</v>
      </c>
      <c r="N5697" t="s">
        <v>233</v>
      </c>
      <c r="O5697" t="s">
        <v>901</v>
      </c>
      <c r="P5697" t="s">
        <v>936</v>
      </c>
      <c r="Q5697" t="str">
        <f t="shared" si="352"/>
        <v>22</v>
      </c>
      <c r="R5697" t="str">
        <f t="shared" si="353"/>
        <v>12</v>
      </c>
      <c r="S5697" t="str">
        <f t="shared" si="354"/>
        <v>2021</v>
      </c>
      <c r="T5697" s="4" t="str">
        <f t="shared" si="355"/>
        <v>22/12/2021</v>
      </c>
      <c r="U5697" s="7" t="s">
        <v>1369</v>
      </c>
    </row>
    <row r="5698" spans="1:21" x14ac:dyDescent="0.2">
      <c r="A5698" s="1">
        <v>5696</v>
      </c>
      <c r="B5698" t="s">
        <v>15</v>
      </c>
      <c r="C5698">
        <v>14416728</v>
      </c>
      <c r="D5698">
        <v>20210717</v>
      </c>
      <c r="E5698">
        <v>33</v>
      </c>
      <c r="F5698" t="s">
        <v>17</v>
      </c>
      <c r="G5698" t="s">
        <v>19</v>
      </c>
      <c r="H5698">
        <v>250102</v>
      </c>
      <c r="I5698" t="s">
        <v>35</v>
      </c>
      <c r="J5698" t="s">
        <v>60</v>
      </c>
      <c r="K5698" t="s">
        <v>225</v>
      </c>
      <c r="L5698" t="s">
        <v>35</v>
      </c>
      <c r="M5698" t="s">
        <v>60</v>
      </c>
      <c r="N5698" t="s">
        <v>225</v>
      </c>
      <c r="O5698" t="s">
        <v>901</v>
      </c>
      <c r="P5698" t="s">
        <v>914</v>
      </c>
      <c r="Q5698" t="str">
        <f t="shared" si="352"/>
        <v>17</v>
      </c>
      <c r="R5698" t="str">
        <f t="shared" si="353"/>
        <v>07</v>
      </c>
      <c r="S5698" t="str">
        <f t="shared" si="354"/>
        <v>2021</v>
      </c>
      <c r="T5698" s="4" t="str">
        <f t="shared" si="355"/>
        <v>17/07/2021</v>
      </c>
      <c r="U5698" s="7" t="s">
        <v>1294</v>
      </c>
    </row>
    <row r="5699" spans="1:21" x14ac:dyDescent="0.2">
      <c r="A5699" s="1">
        <v>5697</v>
      </c>
      <c r="B5699" t="s">
        <v>15</v>
      </c>
      <c r="C5699">
        <v>14417151</v>
      </c>
      <c r="D5699">
        <v>20211222</v>
      </c>
      <c r="E5699">
        <v>26</v>
      </c>
      <c r="F5699" t="s">
        <v>17</v>
      </c>
      <c r="G5699" t="s">
        <v>19</v>
      </c>
      <c r="H5699">
        <v>80301</v>
      </c>
      <c r="I5699" t="s">
        <v>58</v>
      </c>
      <c r="J5699" t="s">
        <v>184</v>
      </c>
      <c r="K5699" t="s">
        <v>602</v>
      </c>
      <c r="L5699" t="s">
        <v>58</v>
      </c>
      <c r="M5699" t="s">
        <v>184</v>
      </c>
      <c r="N5699" t="s">
        <v>602</v>
      </c>
      <c r="O5699" t="s">
        <v>902</v>
      </c>
      <c r="P5699" t="s">
        <v>936</v>
      </c>
      <c r="Q5699" t="str">
        <f t="shared" ref="Q5699:Q5762" si="356">+RIGHT(D5699,2)</f>
        <v>22</v>
      </c>
      <c r="R5699" t="str">
        <f t="shared" ref="R5699:R5762" si="357">+MID(D5699,5,2)</f>
        <v>12</v>
      </c>
      <c r="S5699" t="str">
        <f t="shared" ref="S5699:S5762" si="358">+LEFT(D5699,4)</f>
        <v>2021</v>
      </c>
      <c r="T5699" s="4" t="str">
        <f t="shared" ref="T5699:T5762" si="359">+_xlfn.CONCAT(Q5699,"/",R5699,"/",S5699)</f>
        <v>22/12/2021</v>
      </c>
      <c r="U5699" s="7" t="s">
        <v>1369</v>
      </c>
    </row>
    <row r="5700" spans="1:21" x14ac:dyDescent="0.2">
      <c r="A5700" s="1">
        <v>5698</v>
      </c>
      <c r="B5700" t="s">
        <v>15</v>
      </c>
      <c r="C5700">
        <v>14418757</v>
      </c>
      <c r="D5700">
        <v>20211020</v>
      </c>
      <c r="E5700">
        <v>33</v>
      </c>
      <c r="F5700" t="s">
        <v>18</v>
      </c>
      <c r="G5700" t="s">
        <v>19</v>
      </c>
      <c r="H5700">
        <v>30506</v>
      </c>
      <c r="I5700" t="s">
        <v>56</v>
      </c>
      <c r="J5700" t="s">
        <v>164</v>
      </c>
      <c r="K5700" t="s">
        <v>544</v>
      </c>
      <c r="L5700" t="s">
        <v>56</v>
      </c>
      <c r="M5700" t="s">
        <v>164</v>
      </c>
      <c r="N5700" t="s">
        <v>544</v>
      </c>
      <c r="O5700" t="s">
        <v>901</v>
      </c>
      <c r="P5700" t="s">
        <v>948</v>
      </c>
      <c r="Q5700" t="str">
        <f t="shared" si="356"/>
        <v>20</v>
      </c>
      <c r="R5700" t="str">
        <f t="shared" si="357"/>
        <v>10</v>
      </c>
      <c r="S5700" t="str">
        <f t="shared" si="358"/>
        <v>2021</v>
      </c>
      <c r="T5700" s="4" t="str">
        <f t="shared" si="359"/>
        <v>20/10/2021</v>
      </c>
      <c r="U5700" s="7" t="s">
        <v>1340</v>
      </c>
    </row>
    <row r="5701" spans="1:21" x14ac:dyDescent="0.2">
      <c r="A5701" s="1">
        <v>5699</v>
      </c>
      <c r="B5701" t="s">
        <v>15</v>
      </c>
      <c r="C5701">
        <v>14422925</v>
      </c>
      <c r="D5701">
        <v>20210112</v>
      </c>
      <c r="E5701">
        <v>63</v>
      </c>
      <c r="F5701" t="s">
        <v>18</v>
      </c>
      <c r="G5701" t="s">
        <v>20</v>
      </c>
      <c r="H5701">
        <v>140123</v>
      </c>
      <c r="I5701" t="s">
        <v>34</v>
      </c>
      <c r="J5701" t="s">
        <v>34</v>
      </c>
      <c r="K5701" t="s">
        <v>591</v>
      </c>
      <c r="L5701" t="s">
        <v>34</v>
      </c>
      <c r="M5701" t="s">
        <v>34</v>
      </c>
      <c r="N5701" t="s">
        <v>591</v>
      </c>
      <c r="O5701" t="s">
        <v>901</v>
      </c>
      <c r="P5701" t="s">
        <v>931</v>
      </c>
      <c r="Q5701" t="str">
        <f t="shared" si="356"/>
        <v>12</v>
      </c>
      <c r="R5701" t="str">
        <f t="shared" si="357"/>
        <v>01</v>
      </c>
      <c r="S5701" t="str">
        <f t="shared" si="358"/>
        <v>2021</v>
      </c>
      <c r="T5701" s="4" t="str">
        <f t="shared" si="359"/>
        <v>12/01/2021</v>
      </c>
      <c r="U5701" s="7" t="s">
        <v>1217</v>
      </c>
    </row>
    <row r="5702" spans="1:21" x14ac:dyDescent="0.2">
      <c r="A5702" s="1">
        <v>5700</v>
      </c>
      <c r="B5702" t="s">
        <v>15</v>
      </c>
      <c r="C5702">
        <v>14423503</v>
      </c>
      <c r="D5702">
        <v>20211118</v>
      </c>
      <c r="E5702">
        <v>30</v>
      </c>
      <c r="F5702" t="s">
        <v>18</v>
      </c>
      <c r="G5702" t="s">
        <v>19</v>
      </c>
      <c r="H5702">
        <v>21301</v>
      </c>
      <c r="I5702" t="s">
        <v>55</v>
      </c>
      <c r="J5702" t="s">
        <v>107</v>
      </c>
      <c r="K5702" t="s">
        <v>342</v>
      </c>
      <c r="L5702" t="s">
        <v>55</v>
      </c>
      <c r="M5702" t="s">
        <v>107</v>
      </c>
      <c r="N5702" t="s">
        <v>342</v>
      </c>
      <c r="O5702" t="s">
        <v>902</v>
      </c>
      <c r="P5702" t="s">
        <v>915</v>
      </c>
      <c r="Q5702" t="str">
        <f t="shared" si="356"/>
        <v>18</v>
      </c>
      <c r="R5702" t="str">
        <f t="shared" si="357"/>
        <v>11</v>
      </c>
      <c r="S5702" t="str">
        <f t="shared" si="358"/>
        <v>2021</v>
      </c>
      <c r="T5702" s="4" t="str">
        <f t="shared" si="359"/>
        <v>18/11/2021</v>
      </c>
      <c r="U5702" s="7" t="s">
        <v>1311</v>
      </c>
    </row>
    <row r="5703" spans="1:21" x14ac:dyDescent="0.2">
      <c r="A5703" s="1">
        <v>5701</v>
      </c>
      <c r="B5703" t="s">
        <v>15</v>
      </c>
      <c r="C5703">
        <v>14424530</v>
      </c>
      <c r="D5703">
        <v>20211223</v>
      </c>
      <c r="E5703">
        <v>73</v>
      </c>
      <c r="F5703" t="s">
        <v>18</v>
      </c>
      <c r="G5703" t="s">
        <v>27</v>
      </c>
      <c r="H5703">
        <v>240102</v>
      </c>
      <c r="I5703" t="s">
        <v>33</v>
      </c>
      <c r="J5703" t="s">
        <v>59</v>
      </c>
      <c r="K5703" t="s">
        <v>93</v>
      </c>
      <c r="L5703" t="s">
        <v>34</v>
      </c>
      <c r="M5703" t="s">
        <v>34</v>
      </c>
      <c r="N5703" t="s">
        <v>288</v>
      </c>
      <c r="O5703" t="s">
        <v>901</v>
      </c>
      <c r="P5703" t="s">
        <v>912</v>
      </c>
      <c r="Q5703" t="str">
        <f t="shared" si="356"/>
        <v>23</v>
      </c>
      <c r="R5703" t="str">
        <f t="shared" si="357"/>
        <v>12</v>
      </c>
      <c r="S5703" t="str">
        <f t="shared" si="358"/>
        <v>2021</v>
      </c>
      <c r="T5703" s="4" t="str">
        <f t="shared" si="359"/>
        <v>23/12/2021</v>
      </c>
      <c r="U5703" s="7" t="s">
        <v>1385</v>
      </c>
    </row>
    <row r="5704" spans="1:21" x14ac:dyDescent="0.2">
      <c r="A5704" s="1">
        <v>5702</v>
      </c>
      <c r="B5704" t="s">
        <v>15</v>
      </c>
      <c r="C5704">
        <v>14425517</v>
      </c>
      <c r="D5704">
        <v>20210421</v>
      </c>
      <c r="E5704">
        <v>20</v>
      </c>
      <c r="F5704" t="s">
        <v>17</v>
      </c>
      <c r="G5704" t="s">
        <v>19</v>
      </c>
      <c r="H5704">
        <v>110601</v>
      </c>
      <c r="I5704" t="s">
        <v>54</v>
      </c>
      <c r="J5704" t="s">
        <v>148</v>
      </c>
      <c r="K5704" t="s">
        <v>505</v>
      </c>
      <c r="L5704" t="s">
        <v>54</v>
      </c>
      <c r="M5704" t="s">
        <v>108</v>
      </c>
      <c r="N5704" t="s">
        <v>381</v>
      </c>
      <c r="O5704" t="s">
        <v>901</v>
      </c>
      <c r="P5704" t="s">
        <v>908</v>
      </c>
      <c r="Q5704" t="str">
        <f t="shared" si="356"/>
        <v>21</v>
      </c>
      <c r="R5704" t="str">
        <f t="shared" si="357"/>
        <v>04</v>
      </c>
      <c r="S5704" t="str">
        <f t="shared" si="358"/>
        <v>2021</v>
      </c>
      <c r="T5704" s="4" t="str">
        <f t="shared" si="359"/>
        <v>21/04/2021</v>
      </c>
      <c r="U5704" s="7" t="s">
        <v>1346</v>
      </c>
    </row>
    <row r="5705" spans="1:21" x14ac:dyDescent="0.2">
      <c r="A5705" s="1">
        <v>5703</v>
      </c>
      <c r="B5705" t="s">
        <v>15</v>
      </c>
      <c r="C5705">
        <v>14427163</v>
      </c>
      <c r="D5705">
        <v>20220105</v>
      </c>
      <c r="E5705">
        <v>32</v>
      </c>
      <c r="F5705" t="s">
        <v>18</v>
      </c>
      <c r="G5705" t="s">
        <v>19</v>
      </c>
      <c r="H5705">
        <v>150101</v>
      </c>
      <c r="I5705" t="s">
        <v>45</v>
      </c>
      <c r="J5705" t="s">
        <v>71</v>
      </c>
      <c r="K5705" t="s">
        <v>265</v>
      </c>
      <c r="L5705" t="s">
        <v>45</v>
      </c>
      <c r="M5705" t="s">
        <v>71</v>
      </c>
      <c r="N5705" t="s">
        <v>265</v>
      </c>
      <c r="O5705" t="s">
        <v>901</v>
      </c>
      <c r="P5705" t="s">
        <v>912</v>
      </c>
      <c r="Q5705" t="str">
        <f t="shared" si="356"/>
        <v>05</v>
      </c>
      <c r="R5705" t="str">
        <f t="shared" si="357"/>
        <v>01</v>
      </c>
      <c r="S5705" t="str">
        <f t="shared" si="358"/>
        <v>2022</v>
      </c>
      <c r="T5705" s="4" t="str">
        <f t="shared" si="359"/>
        <v>05/01/2022</v>
      </c>
      <c r="U5705" s="7" t="s">
        <v>1122</v>
      </c>
    </row>
    <row r="5706" spans="1:21" x14ac:dyDescent="0.2">
      <c r="A5706" s="1">
        <v>5704</v>
      </c>
      <c r="B5706" t="s">
        <v>15</v>
      </c>
      <c r="C5706">
        <v>14432800</v>
      </c>
      <c r="D5706">
        <v>20210923</v>
      </c>
      <c r="E5706">
        <v>32</v>
      </c>
      <c r="F5706" t="s">
        <v>17</v>
      </c>
      <c r="G5706" t="s">
        <v>23</v>
      </c>
      <c r="H5706">
        <v>10101</v>
      </c>
      <c r="I5706" t="s">
        <v>50</v>
      </c>
      <c r="J5706" t="s">
        <v>106</v>
      </c>
      <c r="K5706" t="s">
        <v>106</v>
      </c>
      <c r="L5706" t="s">
        <v>36</v>
      </c>
      <c r="M5706" t="s">
        <v>36</v>
      </c>
      <c r="N5706" t="s">
        <v>36</v>
      </c>
      <c r="O5706" t="s">
        <v>901</v>
      </c>
      <c r="P5706" t="s">
        <v>909</v>
      </c>
      <c r="Q5706" t="str">
        <f t="shared" si="356"/>
        <v>23</v>
      </c>
      <c r="R5706" t="str">
        <f t="shared" si="357"/>
        <v>09</v>
      </c>
      <c r="S5706" t="str">
        <f t="shared" si="358"/>
        <v>2021</v>
      </c>
      <c r="T5706" s="4" t="str">
        <f t="shared" si="359"/>
        <v>23/09/2021</v>
      </c>
      <c r="U5706" s="7" t="s">
        <v>1381</v>
      </c>
    </row>
    <row r="5707" spans="1:21" x14ac:dyDescent="0.2">
      <c r="A5707" s="1">
        <v>5705</v>
      </c>
      <c r="B5707" t="s">
        <v>15</v>
      </c>
      <c r="C5707">
        <v>14436699</v>
      </c>
      <c r="D5707">
        <v>20210927</v>
      </c>
      <c r="E5707">
        <v>25</v>
      </c>
      <c r="F5707" t="s">
        <v>18</v>
      </c>
      <c r="G5707" t="s">
        <v>19</v>
      </c>
      <c r="H5707">
        <v>60101</v>
      </c>
      <c r="I5707" t="s">
        <v>48</v>
      </c>
      <c r="J5707" t="s">
        <v>48</v>
      </c>
      <c r="K5707" t="s">
        <v>48</v>
      </c>
      <c r="L5707" t="s">
        <v>48</v>
      </c>
      <c r="M5707" t="s">
        <v>48</v>
      </c>
      <c r="N5707" t="s">
        <v>48</v>
      </c>
      <c r="O5707" t="s">
        <v>901</v>
      </c>
      <c r="P5707" t="s">
        <v>908</v>
      </c>
      <c r="Q5707" t="str">
        <f t="shared" si="356"/>
        <v>27</v>
      </c>
      <c r="R5707" t="str">
        <f t="shared" si="357"/>
        <v>09</v>
      </c>
      <c r="S5707" t="str">
        <f t="shared" si="358"/>
        <v>2021</v>
      </c>
      <c r="T5707" s="4" t="str">
        <f t="shared" si="359"/>
        <v>27/09/2021</v>
      </c>
      <c r="U5707" s="7" t="s">
        <v>1432</v>
      </c>
    </row>
    <row r="5708" spans="1:21" x14ac:dyDescent="0.2">
      <c r="A5708" s="1">
        <v>5706</v>
      </c>
      <c r="B5708" t="s">
        <v>15</v>
      </c>
      <c r="C5708">
        <v>14437446</v>
      </c>
      <c r="D5708">
        <v>20211128</v>
      </c>
      <c r="E5708">
        <v>64</v>
      </c>
      <c r="F5708" t="s">
        <v>18</v>
      </c>
      <c r="G5708" t="s">
        <v>19</v>
      </c>
      <c r="H5708">
        <v>140805</v>
      </c>
      <c r="I5708" t="s">
        <v>34</v>
      </c>
      <c r="J5708" t="s">
        <v>120</v>
      </c>
      <c r="K5708" t="s">
        <v>382</v>
      </c>
      <c r="L5708" t="s">
        <v>34</v>
      </c>
      <c r="M5708" t="s">
        <v>120</v>
      </c>
      <c r="N5708" t="s">
        <v>382</v>
      </c>
      <c r="O5708" t="s">
        <v>901</v>
      </c>
      <c r="P5708" t="s">
        <v>946</v>
      </c>
      <c r="Q5708" t="str">
        <f t="shared" si="356"/>
        <v>28</v>
      </c>
      <c r="R5708" t="str">
        <f t="shared" si="357"/>
        <v>11</v>
      </c>
      <c r="S5708" t="str">
        <f t="shared" si="358"/>
        <v>2021</v>
      </c>
      <c r="T5708" s="4" t="str">
        <f t="shared" si="359"/>
        <v>28/11/2021</v>
      </c>
      <c r="U5708" s="7" t="s">
        <v>1445</v>
      </c>
    </row>
    <row r="5709" spans="1:21" x14ac:dyDescent="0.2">
      <c r="A5709" s="1">
        <v>5707</v>
      </c>
      <c r="B5709" t="s">
        <v>15</v>
      </c>
      <c r="C5709">
        <v>14441604</v>
      </c>
      <c r="D5709">
        <v>20211020</v>
      </c>
      <c r="E5709">
        <v>79</v>
      </c>
      <c r="F5709" t="s">
        <v>17</v>
      </c>
      <c r="G5709" t="s">
        <v>19</v>
      </c>
      <c r="H5709">
        <v>110113</v>
      </c>
      <c r="I5709" t="s">
        <v>54</v>
      </c>
      <c r="J5709" t="s">
        <v>108</v>
      </c>
      <c r="K5709" t="s">
        <v>381</v>
      </c>
      <c r="L5709" t="s">
        <v>54</v>
      </c>
      <c r="M5709" t="s">
        <v>108</v>
      </c>
      <c r="N5709" t="s">
        <v>381</v>
      </c>
      <c r="O5709" t="s">
        <v>901</v>
      </c>
      <c r="P5709" t="s">
        <v>909</v>
      </c>
      <c r="Q5709" t="str">
        <f t="shared" si="356"/>
        <v>20</v>
      </c>
      <c r="R5709" t="str">
        <f t="shared" si="357"/>
        <v>10</v>
      </c>
      <c r="S5709" t="str">
        <f t="shared" si="358"/>
        <v>2021</v>
      </c>
      <c r="T5709" s="4" t="str">
        <f t="shared" si="359"/>
        <v>20/10/2021</v>
      </c>
      <c r="U5709" s="7" t="s">
        <v>1340</v>
      </c>
    </row>
    <row r="5710" spans="1:21" x14ac:dyDescent="0.2">
      <c r="A5710" s="1">
        <v>5708</v>
      </c>
      <c r="B5710" t="s">
        <v>15</v>
      </c>
      <c r="C5710">
        <v>14441950</v>
      </c>
      <c r="D5710">
        <v>20211117</v>
      </c>
      <c r="E5710">
        <v>36</v>
      </c>
      <c r="F5710" t="s">
        <v>17</v>
      </c>
      <c r="G5710" t="s">
        <v>22</v>
      </c>
      <c r="H5710">
        <v>60107</v>
      </c>
      <c r="I5710" t="s">
        <v>48</v>
      </c>
      <c r="J5710" t="s">
        <v>48</v>
      </c>
      <c r="K5710" t="s">
        <v>461</v>
      </c>
      <c r="L5710" t="s">
        <v>48</v>
      </c>
      <c r="M5710" t="s">
        <v>48</v>
      </c>
      <c r="N5710" t="s">
        <v>48</v>
      </c>
      <c r="O5710" t="s">
        <v>901</v>
      </c>
      <c r="P5710" t="s">
        <v>948</v>
      </c>
      <c r="Q5710" t="str">
        <f t="shared" si="356"/>
        <v>17</v>
      </c>
      <c r="R5710" t="str">
        <f t="shared" si="357"/>
        <v>11</v>
      </c>
      <c r="S5710" t="str">
        <f t="shared" si="358"/>
        <v>2021</v>
      </c>
      <c r="T5710" s="4" t="str">
        <f t="shared" si="359"/>
        <v>17/11/2021</v>
      </c>
      <c r="U5710" s="7" t="s">
        <v>1298</v>
      </c>
    </row>
    <row r="5711" spans="1:21" x14ac:dyDescent="0.2">
      <c r="A5711" s="1">
        <v>5709</v>
      </c>
      <c r="B5711" t="s">
        <v>15</v>
      </c>
      <c r="C5711">
        <v>14442852</v>
      </c>
      <c r="D5711">
        <v>20211007</v>
      </c>
      <c r="E5711">
        <v>61</v>
      </c>
      <c r="F5711" t="s">
        <v>17</v>
      </c>
      <c r="G5711" t="s">
        <v>23</v>
      </c>
      <c r="H5711">
        <v>220113</v>
      </c>
      <c r="I5711" t="s">
        <v>44</v>
      </c>
      <c r="J5711" t="s">
        <v>44</v>
      </c>
      <c r="K5711" t="s">
        <v>239</v>
      </c>
      <c r="L5711" t="s">
        <v>44</v>
      </c>
      <c r="M5711" t="s">
        <v>44</v>
      </c>
      <c r="N5711" t="s">
        <v>44</v>
      </c>
      <c r="O5711" t="s">
        <v>901</v>
      </c>
      <c r="P5711" t="s">
        <v>910</v>
      </c>
      <c r="Q5711" t="str">
        <f t="shared" si="356"/>
        <v>07</v>
      </c>
      <c r="R5711" t="str">
        <f t="shared" si="357"/>
        <v>10</v>
      </c>
      <c r="S5711" t="str">
        <f t="shared" si="358"/>
        <v>2021</v>
      </c>
      <c r="T5711" s="4" t="str">
        <f t="shared" si="359"/>
        <v>07/10/2021</v>
      </c>
      <c r="U5711" s="7" t="s">
        <v>1157</v>
      </c>
    </row>
    <row r="5712" spans="1:21" x14ac:dyDescent="0.2">
      <c r="A5712" s="1">
        <v>5710</v>
      </c>
      <c r="B5712" t="s">
        <v>15</v>
      </c>
      <c r="C5712">
        <v>14446704</v>
      </c>
      <c r="D5712">
        <v>20210709</v>
      </c>
      <c r="E5712">
        <v>32</v>
      </c>
      <c r="F5712" t="s">
        <v>17</v>
      </c>
      <c r="G5712" t="s">
        <v>19</v>
      </c>
      <c r="H5712">
        <v>170101</v>
      </c>
      <c r="I5712" t="s">
        <v>40</v>
      </c>
      <c r="J5712" t="s">
        <v>66</v>
      </c>
      <c r="K5712" t="s">
        <v>40</v>
      </c>
      <c r="L5712" t="s">
        <v>40</v>
      </c>
      <c r="M5712" t="s">
        <v>66</v>
      </c>
      <c r="N5712" t="s">
        <v>40</v>
      </c>
      <c r="O5712" t="s">
        <v>901</v>
      </c>
      <c r="P5712" t="s">
        <v>908</v>
      </c>
      <c r="Q5712" t="str">
        <f t="shared" si="356"/>
        <v>09</v>
      </c>
      <c r="R5712" t="str">
        <f t="shared" si="357"/>
        <v>07</v>
      </c>
      <c r="S5712" t="str">
        <f t="shared" si="358"/>
        <v>2021</v>
      </c>
      <c r="T5712" s="4" t="str">
        <f t="shared" si="359"/>
        <v>09/07/2021</v>
      </c>
      <c r="U5712" s="7" t="s">
        <v>1180</v>
      </c>
    </row>
    <row r="5713" spans="1:21" x14ac:dyDescent="0.2">
      <c r="A5713" s="1">
        <v>5711</v>
      </c>
      <c r="B5713" t="s">
        <v>15</v>
      </c>
      <c r="C5713">
        <v>14457704</v>
      </c>
      <c r="D5713">
        <v>20211229</v>
      </c>
      <c r="E5713">
        <v>21</v>
      </c>
      <c r="F5713" t="s">
        <v>18</v>
      </c>
      <c r="G5713" t="s">
        <v>19</v>
      </c>
      <c r="H5713">
        <v>60801</v>
      </c>
      <c r="I5713" t="s">
        <v>48</v>
      </c>
      <c r="J5713" t="s">
        <v>82</v>
      </c>
      <c r="K5713" t="s">
        <v>82</v>
      </c>
      <c r="L5713" t="s">
        <v>48</v>
      </c>
      <c r="M5713" t="s">
        <v>82</v>
      </c>
      <c r="N5713" t="s">
        <v>82</v>
      </c>
      <c r="O5713" t="s">
        <v>901</v>
      </c>
      <c r="P5713" t="s">
        <v>912</v>
      </c>
      <c r="Q5713" t="str">
        <f t="shared" si="356"/>
        <v>29</v>
      </c>
      <c r="R5713" t="str">
        <f t="shared" si="357"/>
        <v>12</v>
      </c>
      <c r="S5713" t="str">
        <f t="shared" si="358"/>
        <v>2021</v>
      </c>
      <c r="T5713" s="4" t="str">
        <f t="shared" si="359"/>
        <v>29/12/2021</v>
      </c>
      <c r="U5713" s="7" t="s">
        <v>1459</v>
      </c>
    </row>
    <row r="5714" spans="1:21" x14ac:dyDescent="0.2">
      <c r="A5714" s="1">
        <v>5712</v>
      </c>
      <c r="B5714" t="s">
        <v>15</v>
      </c>
      <c r="C5714">
        <v>14462867</v>
      </c>
      <c r="D5714">
        <v>20211126</v>
      </c>
      <c r="E5714">
        <v>28</v>
      </c>
      <c r="F5714" t="s">
        <v>18</v>
      </c>
      <c r="G5714" t="s">
        <v>19</v>
      </c>
      <c r="H5714">
        <v>220113</v>
      </c>
      <c r="I5714" t="s">
        <v>44</v>
      </c>
      <c r="J5714" t="s">
        <v>44</v>
      </c>
      <c r="K5714" t="s">
        <v>239</v>
      </c>
      <c r="L5714" t="s">
        <v>44</v>
      </c>
      <c r="M5714" t="s">
        <v>44</v>
      </c>
      <c r="N5714" t="s">
        <v>882</v>
      </c>
      <c r="O5714" t="s">
        <v>901</v>
      </c>
      <c r="P5714" t="s">
        <v>915</v>
      </c>
      <c r="Q5714" t="str">
        <f t="shared" si="356"/>
        <v>26</v>
      </c>
      <c r="R5714" t="str">
        <f t="shared" si="357"/>
        <v>11</v>
      </c>
      <c r="S5714" t="str">
        <f t="shared" si="358"/>
        <v>2021</v>
      </c>
      <c r="T5714" s="4" t="str">
        <f t="shared" si="359"/>
        <v>26/11/2021</v>
      </c>
      <c r="U5714" s="7" t="s">
        <v>1423</v>
      </c>
    </row>
    <row r="5715" spans="1:21" x14ac:dyDescent="0.2">
      <c r="A5715" s="1">
        <v>5713</v>
      </c>
      <c r="B5715" t="s">
        <v>15</v>
      </c>
      <c r="C5715">
        <v>14463397</v>
      </c>
      <c r="D5715">
        <v>20210822</v>
      </c>
      <c r="E5715">
        <v>27</v>
      </c>
      <c r="F5715" t="s">
        <v>18</v>
      </c>
      <c r="G5715" t="s">
        <v>20</v>
      </c>
      <c r="H5715">
        <v>140106</v>
      </c>
      <c r="I5715" t="s">
        <v>34</v>
      </c>
      <c r="J5715" t="s">
        <v>34</v>
      </c>
      <c r="K5715" t="s">
        <v>221</v>
      </c>
      <c r="L5715" t="s">
        <v>34</v>
      </c>
      <c r="M5715" t="s">
        <v>34</v>
      </c>
      <c r="N5715" t="s">
        <v>221</v>
      </c>
      <c r="O5715" t="s">
        <v>901</v>
      </c>
      <c r="P5715" t="s">
        <v>909</v>
      </c>
      <c r="Q5715" t="str">
        <f t="shared" si="356"/>
        <v>22</v>
      </c>
      <c r="R5715" t="str">
        <f t="shared" si="357"/>
        <v>08</v>
      </c>
      <c r="S5715" t="str">
        <f t="shared" si="358"/>
        <v>2021</v>
      </c>
      <c r="T5715" s="4" t="str">
        <f t="shared" si="359"/>
        <v>22/08/2021</v>
      </c>
      <c r="U5715" s="7" t="s">
        <v>1364</v>
      </c>
    </row>
    <row r="5716" spans="1:21" x14ac:dyDescent="0.2">
      <c r="A5716" s="1">
        <v>5714</v>
      </c>
      <c r="B5716" t="s">
        <v>15</v>
      </c>
      <c r="C5716">
        <v>14464700</v>
      </c>
      <c r="D5716">
        <v>20210820</v>
      </c>
      <c r="E5716">
        <v>31</v>
      </c>
      <c r="F5716" t="s">
        <v>18</v>
      </c>
      <c r="G5716" t="s">
        <v>19</v>
      </c>
      <c r="H5716">
        <v>180301</v>
      </c>
      <c r="I5716" t="s">
        <v>42</v>
      </c>
      <c r="J5716" t="s">
        <v>68</v>
      </c>
      <c r="K5716" t="s">
        <v>68</v>
      </c>
      <c r="L5716" t="s">
        <v>42</v>
      </c>
      <c r="M5716" t="s">
        <v>68</v>
      </c>
      <c r="N5716" t="s">
        <v>68</v>
      </c>
      <c r="O5716" t="s">
        <v>901</v>
      </c>
      <c r="P5716" t="s">
        <v>914</v>
      </c>
      <c r="Q5716" t="str">
        <f t="shared" si="356"/>
        <v>20</v>
      </c>
      <c r="R5716" t="str">
        <f t="shared" si="357"/>
        <v>08</v>
      </c>
      <c r="S5716" t="str">
        <f t="shared" si="358"/>
        <v>2021</v>
      </c>
      <c r="T5716" s="4" t="str">
        <f t="shared" si="359"/>
        <v>20/08/2021</v>
      </c>
      <c r="U5716" s="7" t="s">
        <v>1338</v>
      </c>
    </row>
    <row r="5717" spans="1:21" x14ac:dyDescent="0.2">
      <c r="A5717" s="1">
        <v>5715</v>
      </c>
      <c r="B5717" t="s">
        <v>15</v>
      </c>
      <c r="C5717">
        <v>14466270</v>
      </c>
      <c r="D5717">
        <v>20210810</v>
      </c>
      <c r="E5717">
        <v>45</v>
      </c>
      <c r="F5717" t="s">
        <v>17</v>
      </c>
      <c r="G5717" t="s">
        <v>19</v>
      </c>
      <c r="H5717">
        <v>110201</v>
      </c>
      <c r="I5717" t="s">
        <v>54</v>
      </c>
      <c r="J5717" t="s">
        <v>109</v>
      </c>
      <c r="K5717" t="s">
        <v>109</v>
      </c>
      <c r="L5717" t="s">
        <v>54</v>
      </c>
      <c r="M5717" t="s">
        <v>108</v>
      </c>
      <c r="N5717" t="s">
        <v>508</v>
      </c>
      <c r="O5717" t="s">
        <v>901</v>
      </c>
      <c r="P5717" t="s">
        <v>908</v>
      </c>
      <c r="Q5717" t="str">
        <f t="shared" si="356"/>
        <v>10</v>
      </c>
      <c r="R5717" t="str">
        <f t="shared" si="357"/>
        <v>08</v>
      </c>
      <c r="S5717" t="str">
        <f t="shared" si="358"/>
        <v>2021</v>
      </c>
      <c r="T5717" s="4" t="str">
        <f t="shared" si="359"/>
        <v>10/08/2021</v>
      </c>
      <c r="U5717" s="7" t="s">
        <v>1196</v>
      </c>
    </row>
    <row r="5718" spans="1:21" x14ac:dyDescent="0.2">
      <c r="A5718" s="1">
        <v>5716</v>
      </c>
      <c r="B5718" t="s">
        <v>15</v>
      </c>
      <c r="C5718">
        <v>14470861</v>
      </c>
      <c r="D5718">
        <v>20211218</v>
      </c>
      <c r="E5718">
        <v>38</v>
      </c>
      <c r="F5718" t="s">
        <v>18</v>
      </c>
      <c r="G5718" t="s">
        <v>28</v>
      </c>
      <c r="H5718">
        <v>140114</v>
      </c>
      <c r="I5718" t="s">
        <v>34</v>
      </c>
      <c r="J5718" t="s">
        <v>34</v>
      </c>
      <c r="K5718" t="s">
        <v>332</v>
      </c>
      <c r="L5718" t="s">
        <v>34</v>
      </c>
      <c r="M5718" t="s">
        <v>34</v>
      </c>
      <c r="N5718" t="s">
        <v>34</v>
      </c>
      <c r="O5718" t="s">
        <v>901</v>
      </c>
      <c r="P5718" t="s">
        <v>912</v>
      </c>
      <c r="Q5718" t="str">
        <f t="shared" si="356"/>
        <v>18</v>
      </c>
      <c r="R5718" t="str">
        <f t="shared" si="357"/>
        <v>12</v>
      </c>
      <c r="S5718" t="str">
        <f t="shared" si="358"/>
        <v>2021</v>
      </c>
      <c r="T5718" s="4" t="str">
        <f t="shared" si="359"/>
        <v>18/12/2021</v>
      </c>
      <c r="U5718" s="7" t="s">
        <v>1313</v>
      </c>
    </row>
    <row r="5719" spans="1:21" x14ac:dyDescent="0.2">
      <c r="A5719" s="1">
        <v>5717</v>
      </c>
      <c r="B5719" t="s">
        <v>15</v>
      </c>
      <c r="C5719">
        <v>14471474</v>
      </c>
      <c r="D5719">
        <v>20210426</v>
      </c>
      <c r="E5719">
        <v>58</v>
      </c>
      <c r="F5719" t="s">
        <v>18</v>
      </c>
      <c r="G5719" t="s">
        <v>19</v>
      </c>
      <c r="H5719">
        <v>110101</v>
      </c>
      <c r="I5719" t="s">
        <v>54</v>
      </c>
      <c r="J5719" t="s">
        <v>108</v>
      </c>
      <c r="K5719" t="s">
        <v>108</v>
      </c>
      <c r="L5719" t="s">
        <v>54</v>
      </c>
      <c r="M5719" t="s">
        <v>108</v>
      </c>
      <c r="N5719" t="s">
        <v>108</v>
      </c>
      <c r="O5719" t="s">
        <v>901</v>
      </c>
      <c r="P5719" t="s">
        <v>908</v>
      </c>
      <c r="Q5719" t="str">
        <f t="shared" si="356"/>
        <v>26</v>
      </c>
      <c r="R5719" t="str">
        <f t="shared" si="357"/>
        <v>04</v>
      </c>
      <c r="S5719" t="str">
        <f t="shared" si="358"/>
        <v>2021</v>
      </c>
      <c r="T5719" s="4" t="str">
        <f t="shared" si="359"/>
        <v>26/04/2021</v>
      </c>
      <c r="U5719" s="7" t="s">
        <v>1416</v>
      </c>
    </row>
    <row r="5720" spans="1:21" x14ac:dyDescent="0.2">
      <c r="A5720" s="1">
        <v>5718</v>
      </c>
      <c r="B5720" t="s">
        <v>15</v>
      </c>
      <c r="C5720">
        <v>14474131</v>
      </c>
      <c r="D5720">
        <v>20210428</v>
      </c>
      <c r="E5720">
        <v>48</v>
      </c>
      <c r="F5720" t="s">
        <v>17</v>
      </c>
      <c r="G5720" t="s">
        <v>20</v>
      </c>
      <c r="H5720">
        <v>140119</v>
      </c>
      <c r="I5720" t="s">
        <v>34</v>
      </c>
      <c r="J5720" t="s">
        <v>34</v>
      </c>
      <c r="K5720" t="s">
        <v>346</v>
      </c>
      <c r="L5720" t="s">
        <v>34</v>
      </c>
      <c r="M5720" t="s">
        <v>34</v>
      </c>
      <c r="N5720" t="s">
        <v>346</v>
      </c>
      <c r="O5720" t="s">
        <v>901</v>
      </c>
      <c r="P5720" t="s">
        <v>908</v>
      </c>
      <c r="Q5720" t="str">
        <f t="shared" si="356"/>
        <v>28</v>
      </c>
      <c r="R5720" t="str">
        <f t="shared" si="357"/>
        <v>04</v>
      </c>
      <c r="S5720" t="str">
        <f t="shared" si="358"/>
        <v>2021</v>
      </c>
      <c r="T5720" s="4" t="str">
        <f t="shared" si="359"/>
        <v>28/04/2021</v>
      </c>
      <c r="U5720" s="7" t="s">
        <v>1438</v>
      </c>
    </row>
    <row r="5721" spans="1:21" x14ac:dyDescent="0.2">
      <c r="A5721" s="1">
        <v>5719</v>
      </c>
      <c r="B5721" t="s">
        <v>15</v>
      </c>
      <c r="C5721">
        <v>14475335</v>
      </c>
      <c r="D5721">
        <v>20211123</v>
      </c>
      <c r="E5721">
        <v>55</v>
      </c>
      <c r="F5721" t="s">
        <v>17</v>
      </c>
      <c r="G5721" t="s">
        <v>19</v>
      </c>
      <c r="H5721">
        <v>21309</v>
      </c>
      <c r="I5721" t="s">
        <v>55</v>
      </c>
      <c r="J5721" t="s">
        <v>107</v>
      </c>
      <c r="K5721" t="s">
        <v>463</v>
      </c>
      <c r="L5721" t="s">
        <v>55</v>
      </c>
      <c r="M5721" t="s">
        <v>107</v>
      </c>
      <c r="N5721" t="s">
        <v>463</v>
      </c>
      <c r="O5721" t="s">
        <v>902</v>
      </c>
      <c r="P5721" t="s">
        <v>948</v>
      </c>
      <c r="Q5721" t="str">
        <f t="shared" si="356"/>
        <v>23</v>
      </c>
      <c r="R5721" t="str">
        <f t="shared" si="357"/>
        <v>11</v>
      </c>
      <c r="S5721" t="str">
        <f t="shared" si="358"/>
        <v>2021</v>
      </c>
      <c r="T5721" s="4" t="str">
        <f t="shared" si="359"/>
        <v>23/11/2021</v>
      </c>
      <c r="U5721" s="7" t="s">
        <v>1383</v>
      </c>
    </row>
    <row r="5722" spans="1:21" x14ac:dyDescent="0.2">
      <c r="A5722" s="1">
        <v>5720</v>
      </c>
      <c r="B5722" t="s">
        <v>15</v>
      </c>
      <c r="C5722">
        <v>14482176</v>
      </c>
      <c r="D5722">
        <v>20211011</v>
      </c>
      <c r="E5722">
        <v>40</v>
      </c>
      <c r="F5722" t="s">
        <v>18</v>
      </c>
      <c r="G5722" t="s">
        <v>19</v>
      </c>
      <c r="H5722">
        <v>130110</v>
      </c>
      <c r="I5722" t="s">
        <v>43</v>
      </c>
      <c r="J5722" t="s">
        <v>69</v>
      </c>
      <c r="K5722" t="s">
        <v>530</v>
      </c>
      <c r="L5722" t="s">
        <v>43</v>
      </c>
      <c r="M5722" t="s">
        <v>69</v>
      </c>
      <c r="N5722" t="s">
        <v>530</v>
      </c>
      <c r="O5722" t="s">
        <v>901</v>
      </c>
      <c r="P5722" t="s">
        <v>924</v>
      </c>
      <c r="Q5722" t="str">
        <f t="shared" si="356"/>
        <v>11</v>
      </c>
      <c r="R5722" t="str">
        <f t="shared" si="357"/>
        <v>10</v>
      </c>
      <c r="S5722" t="str">
        <f t="shared" si="358"/>
        <v>2021</v>
      </c>
      <c r="T5722" s="4" t="str">
        <f t="shared" si="359"/>
        <v>11/10/2021</v>
      </c>
      <c r="U5722" s="7" t="s">
        <v>1214</v>
      </c>
    </row>
    <row r="5723" spans="1:21" x14ac:dyDescent="0.2">
      <c r="A5723" s="1">
        <v>5721</v>
      </c>
      <c r="B5723" t="s">
        <v>15</v>
      </c>
      <c r="C5723">
        <v>14486582</v>
      </c>
      <c r="D5723">
        <v>20210921</v>
      </c>
      <c r="E5723">
        <v>48</v>
      </c>
      <c r="F5723" t="s">
        <v>18</v>
      </c>
      <c r="G5723" t="s">
        <v>19</v>
      </c>
      <c r="H5723">
        <v>21309</v>
      </c>
      <c r="I5723" t="s">
        <v>55</v>
      </c>
      <c r="J5723" t="s">
        <v>107</v>
      </c>
      <c r="K5723" t="s">
        <v>463</v>
      </c>
      <c r="L5723" t="s">
        <v>55</v>
      </c>
      <c r="M5723" t="s">
        <v>107</v>
      </c>
      <c r="N5723" t="s">
        <v>463</v>
      </c>
      <c r="O5723" t="s">
        <v>901</v>
      </c>
      <c r="P5723" t="s">
        <v>908</v>
      </c>
      <c r="Q5723" t="str">
        <f t="shared" si="356"/>
        <v>21</v>
      </c>
      <c r="R5723" t="str">
        <f t="shared" si="357"/>
        <v>09</v>
      </c>
      <c r="S5723" t="str">
        <f t="shared" si="358"/>
        <v>2021</v>
      </c>
      <c r="T5723" s="4" t="str">
        <f t="shared" si="359"/>
        <v>21/09/2021</v>
      </c>
      <c r="U5723" s="7" t="s">
        <v>1351</v>
      </c>
    </row>
    <row r="5724" spans="1:21" x14ac:dyDescent="0.2">
      <c r="A5724" s="1">
        <v>5722</v>
      </c>
      <c r="B5724" t="s">
        <v>15</v>
      </c>
      <c r="C5724">
        <v>14488092</v>
      </c>
      <c r="D5724">
        <v>20211214</v>
      </c>
      <c r="E5724">
        <v>38</v>
      </c>
      <c r="F5724" t="s">
        <v>18</v>
      </c>
      <c r="G5724" t="s">
        <v>19</v>
      </c>
      <c r="H5724">
        <v>210501</v>
      </c>
      <c r="I5724" t="s">
        <v>47</v>
      </c>
      <c r="J5724" t="s">
        <v>86</v>
      </c>
      <c r="K5724" t="s">
        <v>86</v>
      </c>
      <c r="L5724" t="s">
        <v>47</v>
      </c>
      <c r="M5724" t="s">
        <v>86</v>
      </c>
      <c r="N5724" t="s">
        <v>86</v>
      </c>
      <c r="O5724" t="s">
        <v>902</v>
      </c>
      <c r="P5724" t="s">
        <v>926</v>
      </c>
      <c r="Q5724" t="str">
        <f t="shared" si="356"/>
        <v>14</v>
      </c>
      <c r="R5724" t="str">
        <f t="shared" si="357"/>
        <v>12</v>
      </c>
      <c r="S5724" t="str">
        <f t="shared" si="358"/>
        <v>2021</v>
      </c>
      <c r="T5724" s="4" t="str">
        <f t="shared" si="359"/>
        <v>14/12/2021</v>
      </c>
      <c r="U5724" s="7" t="s">
        <v>1256</v>
      </c>
    </row>
    <row r="5725" spans="1:21" x14ac:dyDescent="0.2">
      <c r="A5725" s="1">
        <v>5723</v>
      </c>
      <c r="B5725" t="s">
        <v>15</v>
      </c>
      <c r="C5725">
        <v>14489451</v>
      </c>
      <c r="D5725">
        <v>20210304</v>
      </c>
      <c r="E5725">
        <v>52</v>
      </c>
      <c r="F5725" t="s">
        <v>18</v>
      </c>
      <c r="G5725" t="s">
        <v>22</v>
      </c>
      <c r="H5725">
        <v>21309</v>
      </c>
      <c r="I5725" t="s">
        <v>55</v>
      </c>
      <c r="J5725" t="s">
        <v>107</v>
      </c>
      <c r="K5725" t="s">
        <v>463</v>
      </c>
      <c r="L5725" t="s">
        <v>55</v>
      </c>
      <c r="M5725" t="s">
        <v>107</v>
      </c>
      <c r="N5725" t="s">
        <v>463</v>
      </c>
      <c r="O5725" t="s">
        <v>901</v>
      </c>
      <c r="P5725" t="s">
        <v>908</v>
      </c>
      <c r="Q5725" t="str">
        <f t="shared" si="356"/>
        <v>04</v>
      </c>
      <c r="R5725" t="str">
        <f t="shared" si="357"/>
        <v>03</v>
      </c>
      <c r="S5725" t="str">
        <f t="shared" si="358"/>
        <v>2021</v>
      </c>
      <c r="T5725" s="4" t="str">
        <f t="shared" si="359"/>
        <v>04/03/2021</v>
      </c>
      <c r="U5725" s="7" t="s">
        <v>1109</v>
      </c>
    </row>
    <row r="5726" spans="1:21" x14ac:dyDescent="0.2">
      <c r="A5726" s="1">
        <v>5724</v>
      </c>
      <c r="B5726" t="s">
        <v>15</v>
      </c>
      <c r="C5726">
        <v>14489614</v>
      </c>
      <c r="D5726">
        <v>20210929</v>
      </c>
      <c r="E5726">
        <v>35</v>
      </c>
      <c r="F5726" t="s">
        <v>18</v>
      </c>
      <c r="G5726" t="s">
        <v>24</v>
      </c>
      <c r="H5726">
        <v>140125</v>
      </c>
      <c r="I5726" t="s">
        <v>34</v>
      </c>
      <c r="J5726" t="s">
        <v>34</v>
      </c>
      <c r="K5726" t="s">
        <v>336</v>
      </c>
      <c r="L5726" t="s">
        <v>34</v>
      </c>
      <c r="M5726" t="s">
        <v>34</v>
      </c>
      <c r="N5726" t="s">
        <v>257</v>
      </c>
      <c r="O5726" t="s">
        <v>901</v>
      </c>
      <c r="P5726" t="s">
        <v>909</v>
      </c>
      <c r="Q5726" t="str">
        <f t="shared" si="356"/>
        <v>29</v>
      </c>
      <c r="R5726" t="str">
        <f t="shared" si="357"/>
        <v>09</v>
      </c>
      <c r="S5726" t="str">
        <f t="shared" si="358"/>
        <v>2021</v>
      </c>
      <c r="T5726" s="4" t="str">
        <f t="shared" si="359"/>
        <v>29/09/2021</v>
      </c>
      <c r="U5726" s="7" t="s">
        <v>1455</v>
      </c>
    </row>
    <row r="5727" spans="1:21" x14ac:dyDescent="0.2">
      <c r="A5727" s="1">
        <v>5725</v>
      </c>
      <c r="B5727" t="s">
        <v>15</v>
      </c>
      <c r="C5727">
        <v>14491650</v>
      </c>
      <c r="D5727">
        <v>20211004</v>
      </c>
      <c r="E5727">
        <v>38</v>
      </c>
      <c r="F5727" t="s">
        <v>18</v>
      </c>
      <c r="G5727" t="s">
        <v>22</v>
      </c>
      <c r="H5727">
        <v>230101</v>
      </c>
      <c r="I5727" t="s">
        <v>38</v>
      </c>
      <c r="J5727" t="s">
        <v>38</v>
      </c>
      <c r="K5727" t="s">
        <v>38</v>
      </c>
      <c r="L5727" t="s">
        <v>38</v>
      </c>
      <c r="M5727" t="s">
        <v>38</v>
      </c>
      <c r="N5727" t="s">
        <v>38</v>
      </c>
      <c r="O5727" t="s">
        <v>901</v>
      </c>
      <c r="P5727" t="s">
        <v>909</v>
      </c>
      <c r="Q5727" t="str">
        <f t="shared" si="356"/>
        <v>04</v>
      </c>
      <c r="R5727" t="str">
        <f t="shared" si="357"/>
        <v>10</v>
      </c>
      <c r="S5727" t="str">
        <f t="shared" si="358"/>
        <v>2021</v>
      </c>
      <c r="T5727" s="4" t="str">
        <f t="shared" si="359"/>
        <v>04/10/2021</v>
      </c>
      <c r="U5727" s="7" t="s">
        <v>1118</v>
      </c>
    </row>
    <row r="5728" spans="1:21" x14ac:dyDescent="0.2">
      <c r="A5728" s="1">
        <v>5726</v>
      </c>
      <c r="B5728" t="s">
        <v>15</v>
      </c>
      <c r="C5728">
        <v>14500298</v>
      </c>
      <c r="D5728">
        <v>20220102</v>
      </c>
      <c r="E5728">
        <v>29</v>
      </c>
      <c r="F5728" t="s">
        <v>18</v>
      </c>
      <c r="G5728" t="s">
        <v>22</v>
      </c>
      <c r="H5728">
        <v>21309</v>
      </c>
      <c r="I5728" t="s">
        <v>55</v>
      </c>
      <c r="J5728" t="s">
        <v>107</v>
      </c>
      <c r="K5728" t="s">
        <v>463</v>
      </c>
      <c r="L5728" t="s">
        <v>55</v>
      </c>
      <c r="M5728" t="s">
        <v>107</v>
      </c>
      <c r="N5728" t="s">
        <v>463</v>
      </c>
      <c r="O5728" t="s">
        <v>902</v>
      </c>
      <c r="P5728" t="s">
        <v>912</v>
      </c>
      <c r="Q5728" t="str">
        <f t="shared" si="356"/>
        <v>02</v>
      </c>
      <c r="R5728" t="str">
        <f t="shared" si="357"/>
        <v>01</v>
      </c>
      <c r="S5728" t="str">
        <f t="shared" si="358"/>
        <v>2022</v>
      </c>
      <c r="T5728" s="4" t="str">
        <f t="shared" si="359"/>
        <v>02/01/2022</v>
      </c>
      <c r="U5728" s="7" t="s">
        <v>1080</v>
      </c>
    </row>
    <row r="5729" spans="1:21" x14ac:dyDescent="0.2">
      <c r="A5729" s="1">
        <v>5727</v>
      </c>
      <c r="B5729" t="s">
        <v>15</v>
      </c>
      <c r="C5729">
        <v>14500950</v>
      </c>
      <c r="D5729">
        <v>20211023</v>
      </c>
      <c r="E5729">
        <v>48</v>
      </c>
      <c r="F5729" t="s">
        <v>18</v>
      </c>
      <c r="G5729" t="s">
        <v>19</v>
      </c>
      <c r="H5729">
        <v>140805</v>
      </c>
      <c r="I5729" t="s">
        <v>34</v>
      </c>
      <c r="J5729" t="s">
        <v>120</v>
      </c>
      <c r="K5729" t="s">
        <v>382</v>
      </c>
      <c r="L5729" t="s">
        <v>34</v>
      </c>
      <c r="M5729" t="s">
        <v>120</v>
      </c>
      <c r="N5729" t="s">
        <v>382</v>
      </c>
      <c r="O5729" t="s">
        <v>901</v>
      </c>
      <c r="P5729" t="s">
        <v>959</v>
      </c>
      <c r="Q5729" t="str">
        <f t="shared" si="356"/>
        <v>23</v>
      </c>
      <c r="R5729" t="str">
        <f t="shared" si="357"/>
        <v>10</v>
      </c>
      <c r="S5729" t="str">
        <f t="shared" si="358"/>
        <v>2021</v>
      </c>
      <c r="T5729" s="4" t="str">
        <f t="shared" si="359"/>
        <v>23/10/2021</v>
      </c>
      <c r="U5729" s="7" t="s">
        <v>1382</v>
      </c>
    </row>
    <row r="5730" spans="1:21" x14ac:dyDescent="0.2">
      <c r="A5730" s="1">
        <v>5728</v>
      </c>
      <c r="B5730" t="s">
        <v>15</v>
      </c>
      <c r="C5730">
        <v>14501679</v>
      </c>
      <c r="D5730">
        <v>20210719</v>
      </c>
      <c r="E5730">
        <v>17</v>
      </c>
      <c r="F5730" t="s">
        <v>18</v>
      </c>
      <c r="G5730" t="s">
        <v>19</v>
      </c>
      <c r="H5730">
        <v>10101</v>
      </c>
      <c r="I5730" t="s">
        <v>50</v>
      </c>
      <c r="J5730" t="s">
        <v>106</v>
      </c>
      <c r="K5730" t="s">
        <v>106</v>
      </c>
      <c r="L5730" t="s">
        <v>50</v>
      </c>
      <c r="M5730" t="s">
        <v>106</v>
      </c>
      <c r="N5730" t="s">
        <v>106</v>
      </c>
      <c r="O5730" t="s">
        <v>901</v>
      </c>
      <c r="P5730" t="s">
        <v>908</v>
      </c>
      <c r="Q5730" t="str">
        <f t="shared" si="356"/>
        <v>19</v>
      </c>
      <c r="R5730" t="str">
        <f t="shared" si="357"/>
        <v>07</v>
      </c>
      <c r="S5730" t="str">
        <f t="shared" si="358"/>
        <v>2021</v>
      </c>
      <c r="T5730" s="4" t="str">
        <f t="shared" si="359"/>
        <v>19/07/2021</v>
      </c>
      <c r="U5730" s="7" t="s">
        <v>1322</v>
      </c>
    </row>
    <row r="5731" spans="1:21" x14ac:dyDescent="0.2">
      <c r="A5731" s="1">
        <v>5729</v>
      </c>
      <c r="B5731" t="s">
        <v>15</v>
      </c>
      <c r="C5731">
        <v>14505791</v>
      </c>
      <c r="D5731">
        <v>20211013</v>
      </c>
      <c r="E5731">
        <v>73</v>
      </c>
      <c r="F5731" t="s">
        <v>17</v>
      </c>
      <c r="G5731" t="s">
        <v>19</v>
      </c>
      <c r="H5731">
        <v>100101</v>
      </c>
      <c r="I5731" t="s">
        <v>36</v>
      </c>
      <c r="J5731" t="s">
        <v>36</v>
      </c>
      <c r="K5731" t="s">
        <v>36</v>
      </c>
      <c r="L5731" t="s">
        <v>36</v>
      </c>
      <c r="M5731" t="s">
        <v>36</v>
      </c>
      <c r="N5731" t="s">
        <v>36</v>
      </c>
      <c r="O5731" t="s">
        <v>901</v>
      </c>
      <c r="P5731" t="s">
        <v>909</v>
      </c>
      <c r="Q5731" t="str">
        <f t="shared" si="356"/>
        <v>13</v>
      </c>
      <c r="R5731" t="str">
        <f t="shared" si="357"/>
        <v>10</v>
      </c>
      <c r="S5731" t="str">
        <f t="shared" si="358"/>
        <v>2021</v>
      </c>
      <c r="T5731" s="4" t="str">
        <f t="shared" si="359"/>
        <v>13/10/2021</v>
      </c>
      <c r="U5731" s="7" t="s">
        <v>1240</v>
      </c>
    </row>
    <row r="5732" spans="1:21" x14ac:dyDescent="0.2">
      <c r="A5732" s="1">
        <v>5730</v>
      </c>
      <c r="B5732" t="s">
        <v>15</v>
      </c>
      <c r="C5732">
        <v>14507486</v>
      </c>
      <c r="D5732">
        <v>20211129</v>
      </c>
      <c r="E5732">
        <v>54</v>
      </c>
      <c r="F5732" t="s">
        <v>17</v>
      </c>
      <c r="G5732" t="s">
        <v>19</v>
      </c>
      <c r="H5732">
        <v>10205</v>
      </c>
      <c r="I5732" t="s">
        <v>50</v>
      </c>
      <c r="J5732" t="s">
        <v>119</v>
      </c>
      <c r="K5732" t="s">
        <v>119</v>
      </c>
      <c r="L5732" t="s">
        <v>50</v>
      </c>
      <c r="M5732" t="s">
        <v>119</v>
      </c>
      <c r="N5732" t="s">
        <v>119</v>
      </c>
      <c r="O5732" t="s">
        <v>902</v>
      </c>
      <c r="P5732" t="s">
        <v>945</v>
      </c>
      <c r="Q5732" t="str">
        <f t="shared" si="356"/>
        <v>29</v>
      </c>
      <c r="R5732" t="str">
        <f t="shared" si="357"/>
        <v>11</v>
      </c>
      <c r="S5732" t="str">
        <f t="shared" si="358"/>
        <v>2021</v>
      </c>
      <c r="T5732" s="4" t="str">
        <f t="shared" si="359"/>
        <v>29/11/2021</v>
      </c>
      <c r="U5732" s="7" t="s">
        <v>1457</v>
      </c>
    </row>
    <row r="5733" spans="1:21" x14ac:dyDescent="0.2">
      <c r="A5733" s="1">
        <v>5731</v>
      </c>
      <c r="B5733" t="s">
        <v>15</v>
      </c>
      <c r="C5733">
        <v>14507578</v>
      </c>
      <c r="D5733">
        <v>20211030</v>
      </c>
      <c r="E5733">
        <v>12</v>
      </c>
      <c r="F5733" t="s">
        <v>17</v>
      </c>
      <c r="G5733" t="s">
        <v>19</v>
      </c>
      <c r="H5733">
        <v>130205</v>
      </c>
      <c r="I5733" t="s">
        <v>43</v>
      </c>
      <c r="J5733" t="s">
        <v>144</v>
      </c>
      <c r="K5733" t="s">
        <v>441</v>
      </c>
      <c r="L5733" t="s">
        <v>43</v>
      </c>
      <c r="M5733" t="s">
        <v>144</v>
      </c>
      <c r="N5733" t="s">
        <v>441</v>
      </c>
      <c r="O5733" t="s">
        <v>901</v>
      </c>
      <c r="P5733" t="s">
        <v>920</v>
      </c>
      <c r="Q5733" t="str">
        <f t="shared" si="356"/>
        <v>30</v>
      </c>
      <c r="R5733" t="str">
        <f t="shared" si="357"/>
        <v>10</v>
      </c>
      <c r="S5733" t="str">
        <f t="shared" si="358"/>
        <v>2021</v>
      </c>
      <c r="T5733" s="4" t="str">
        <f t="shared" si="359"/>
        <v>30/10/2021</v>
      </c>
      <c r="U5733" s="7" t="s">
        <v>1468</v>
      </c>
    </row>
    <row r="5734" spans="1:21" x14ac:dyDescent="0.2">
      <c r="A5734" s="1">
        <v>5732</v>
      </c>
      <c r="B5734" t="s">
        <v>15</v>
      </c>
      <c r="C5734">
        <v>14516755</v>
      </c>
      <c r="D5734">
        <v>20210716</v>
      </c>
      <c r="E5734">
        <v>52</v>
      </c>
      <c r="F5734" t="s">
        <v>17</v>
      </c>
      <c r="G5734" t="s">
        <v>22</v>
      </c>
      <c r="H5734">
        <v>100101</v>
      </c>
      <c r="I5734" t="s">
        <v>36</v>
      </c>
      <c r="J5734" t="s">
        <v>36</v>
      </c>
      <c r="K5734" t="s">
        <v>36</v>
      </c>
      <c r="L5734" t="s">
        <v>36</v>
      </c>
      <c r="M5734" t="s">
        <v>36</v>
      </c>
      <c r="N5734" t="s">
        <v>36</v>
      </c>
      <c r="O5734" t="s">
        <v>901</v>
      </c>
      <c r="P5734" t="s">
        <v>914</v>
      </c>
      <c r="Q5734" t="str">
        <f t="shared" si="356"/>
        <v>16</v>
      </c>
      <c r="R5734" t="str">
        <f t="shared" si="357"/>
        <v>07</v>
      </c>
      <c r="S5734" t="str">
        <f t="shared" si="358"/>
        <v>2021</v>
      </c>
      <c r="T5734" s="4" t="str">
        <f t="shared" si="359"/>
        <v>16/07/2021</v>
      </c>
      <c r="U5734" s="7" t="s">
        <v>1281</v>
      </c>
    </row>
    <row r="5735" spans="1:21" x14ac:dyDescent="0.2">
      <c r="A5735" s="1">
        <v>5733</v>
      </c>
      <c r="B5735" t="s">
        <v>15</v>
      </c>
      <c r="C5735">
        <v>14522702</v>
      </c>
      <c r="D5735">
        <v>20211124</v>
      </c>
      <c r="E5735">
        <v>28</v>
      </c>
      <c r="F5735" t="s">
        <v>18</v>
      </c>
      <c r="G5735" t="s">
        <v>22</v>
      </c>
      <c r="H5735">
        <v>60801</v>
      </c>
      <c r="I5735" t="s">
        <v>48</v>
      </c>
      <c r="J5735" t="s">
        <v>82</v>
      </c>
      <c r="K5735" t="s">
        <v>82</v>
      </c>
      <c r="L5735" t="s">
        <v>48</v>
      </c>
      <c r="M5735" t="s">
        <v>82</v>
      </c>
      <c r="N5735" t="s">
        <v>82</v>
      </c>
      <c r="O5735" t="s">
        <v>901</v>
      </c>
      <c r="P5735" t="s">
        <v>911</v>
      </c>
      <c r="Q5735" t="str">
        <f t="shared" si="356"/>
        <v>24</v>
      </c>
      <c r="R5735" t="str">
        <f t="shared" si="357"/>
        <v>11</v>
      </c>
      <c r="S5735" t="str">
        <f t="shared" si="358"/>
        <v>2021</v>
      </c>
      <c r="T5735" s="4" t="str">
        <f t="shared" si="359"/>
        <v>24/11/2021</v>
      </c>
      <c r="U5735" s="7" t="s">
        <v>1399</v>
      </c>
    </row>
    <row r="5736" spans="1:21" x14ac:dyDescent="0.2">
      <c r="A5736" s="1">
        <v>5734</v>
      </c>
      <c r="B5736" t="s">
        <v>15</v>
      </c>
      <c r="C5736">
        <v>14522841</v>
      </c>
      <c r="D5736">
        <v>20210410</v>
      </c>
      <c r="E5736">
        <v>35</v>
      </c>
      <c r="F5736" t="s">
        <v>17</v>
      </c>
      <c r="G5736" t="s">
        <v>19</v>
      </c>
      <c r="H5736">
        <v>71201</v>
      </c>
      <c r="I5736" t="s">
        <v>57</v>
      </c>
      <c r="J5736" t="s">
        <v>172</v>
      </c>
      <c r="K5736" t="s">
        <v>578</v>
      </c>
      <c r="L5736" t="s">
        <v>57</v>
      </c>
      <c r="M5736" t="s">
        <v>172</v>
      </c>
      <c r="N5736" t="s">
        <v>578</v>
      </c>
      <c r="O5736" t="s">
        <v>901</v>
      </c>
      <c r="P5736" t="s">
        <v>908</v>
      </c>
      <c r="Q5736" t="str">
        <f t="shared" si="356"/>
        <v>10</v>
      </c>
      <c r="R5736" t="str">
        <f t="shared" si="357"/>
        <v>04</v>
      </c>
      <c r="S5736" t="str">
        <f t="shared" si="358"/>
        <v>2021</v>
      </c>
      <c r="T5736" s="4" t="str">
        <f t="shared" si="359"/>
        <v>10/04/2021</v>
      </c>
      <c r="U5736" s="7" t="s">
        <v>1192</v>
      </c>
    </row>
    <row r="5737" spans="1:21" x14ac:dyDescent="0.2">
      <c r="A5737" s="1">
        <v>5735</v>
      </c>
      <c r="B5737" t="s">
        <v>15</v>
      </c>
      <c r="C5737">
        <v>14526132</v>
      </c>
      <c r="D5737">
        <v>20210726</v>
      </c>
      <c r="E5737">
        <v>31</v>
      </c>
      <c r="F5737" t="s">
        <v>18</v>
      </c>
      <c r="G5737" t="s">
        <v>22</v>
      </c>
      <c r="H5737">
        <v>100208</v>
      </c>
      <c r="I5737" t="s">
        <v>36</v>
      </c>
      <c r="J5737" t="s">
        <v>133</v>
      </c>
      <c r="K5737" t="s">
        <v>696</v>
      </c>
      <c r="L5737" t="s">
        <v>36</v>
      </c>
      <c r="M5737" t="s">
        <v>133</v>
      </c>
      <c r="N5737" t="s">
        <v>428</v>
      </c>
      <c r="O5737" t="s">
        <v>901</v>
      </c>
      <c r="P5737" t="s">
        <v>933</v>
      </c>
      <c r="Q5737" t="str">
        <f t="shared" si="356"/>
        <v>26</v>
      </c>
      <c r="R5737" t="str">
        <f t="shared" si="357"/>
        <v>07</v>
      </c>
      <c r="S5737" t="str">
        <f t="shared" si="358"/>
        <v>2021</v>
      </c>
      <c r="T5737" s="4" t="str">
        <f t="shared" si="359"/>
        <v>26/07/2021</v>
      </c>
      <c r="U5737" s="7" t="s">
        <v>1419</v>
      </c>
    </row>
    <row r="5738" spans="1:21" x14ac:dyDescent="0.2">
      <c r="A5738" s="1">
        <v>5736</v>
      </c>
      <c r="B5738" t="s">
        <v>15</v>
      </c>
      <c r="C5738">
        <v>14533217</v>
      </c>
      <c r="D5738">
        <v>20211120</v>
      </c>
      <c r="E5738">
        <v>29</v>
      </c>
      <c r="F5738" t="s">
        <v>18</v>
      </c>
      <c r="G5738" t="s">
        <v>19</v>
      </c>
      <c r="H5738">
        <v>250101</v>
      </c>
      <c r="I5738" t="s">
        <v>35</v>
      </c>
      <c r="J5738" t="s">
        <v>60</v>
      </c>
      <c r="K5738" t="s">
        <v>224</v>
      </c>
      <c r="L5738" t="s">
        <v>35</v>
      </c>
      <c r="M5738" t="s">
        <v>60</v>
      </c>
      <c r="N5738" t="s">
        <v>224</v>
      </c>
      <c r="O5738" t="s">
        <v>901</v>
      </c>
      <c r="P5738" t="s">
        <v>911</v>
      </c>
      <c r="Q5738" t="str">
        <f t="shared" si="356"/>
        <v>20</v>
      </c>
      <c r="R5738" t="str">
        <f t="shared" si="357"/>
        <v>11</v>
      </c>
      <c r="S5738" t="str">
        <f t="shared" si="358"/>
        <v>2021</v>
      </c>
      <c r="T5738" s="4" t="str">
        <f t="shared" si="359"/>
        <v>20/11/2021</v>
      </c>
      <c r="U5738" s="7" t="s">
        <v>1341</v>
      </c>
    </row>
    <row r="5739" spans="1:21" x14ac:dyDescent="0.2">
      <c r="A5739" s="1">
        <v>5737</v>
      </c>
      <c r="B5739" t="s">
        <v>15</v>
      </c>
      <c r="C5739">
        <v>14544354</v>
      </c>
      <c r="D5739">
        <v>20210913</v>
      </c>
      <c r="E5739">
        <v>66</v>
      </c>
      <c r="F5739" t="s">
        <v>18</v>
      </c>
      <c r="G5739" t="s">
        <v>22</v>
      </c>
      <c r="H5739">
        <v>100109</v>
      </c>
      <c r="I5739" t="s">
        <v>36</v>
      </c>
      <c r="J5739" t="s">
        <v>36</v>
      </c>
      <c r="K5739" t="s">
        <v>468</v>
      </c>
      <c r="L5739" t="s">
        <v>36</v>
      </c>
      <c r="M5739" t="s">
        <v>36</v>
      </c>
      <c r="N5739" t="s">
        <v>36</v>
      </c>
      <c r="O5739" t="s">
        <v>901</v>
      </c>
      <c r="P5739" t="s">
        <v>909</v>
      </c>
      <c r="Q5739" t="str">
        <f t="shared" si="356"/>
        <v>13</v>
      </c>
      <c r="R5739" t="str">
        <f t="shared" si="357"/>
        <v>09</v>
      </c>
      <c r="S5739" t="str">
        <f t="shared" si="358"/>
        <v>2021</v>
      </c>
      <c r="T5739" s="4" t="str">
        <f t="shared" si="359"/>
        <v>13/09/2021</v>
      </c>
      <c r="U5739" s="7" t="s">
        <v>1239</v>
      </c>
    </row>
    <row r="5740" spans="1:21" x14ac:dyDescent="0.2">
      <c r="A5740" s="1">
        <v>5738</v>
      </c>
      <c r="B5740" t="s">
        <v>15</v>
      </c>
      <c r="C5740">
        <v>14547171</v>
      </c>
      <c r="D5740">
        <v>20210705</v>
      </c>
      <c r="E5740">
        <v>28</v>
      </c>
      <c r="F5740" t="s">
        <v>18</v>
      </c>
      <c r="G5740" t="s">
        <v>19</v>
      </c>
      <c r="H5740">
        <v>170301</v>
      </c>
      <c r="I5740" t="s">
        <v>40</v>
      </c>
      <c r="J5740" t="s">
        <v>72</v>
      </c>
      <c r="K5740" t="s">
        <v>72</v>
      </c>
      <c r="L5740" t="s">
        <v>40</v>
      </c>
      <c r="M5740" t="s">
        <v>72</v>
      </c>
      <c r="N5740" t="s">
        <v>72</v>
      </c>
      <c r="O5740" t="s">
        <v>901</v>
      </c>
      <c r="P5740" t="s">
        <v>914</v>
      </c>
      <c r="Q5740" t="str">
        <f t="shared" si="356"/>
        <v>05</v>
      </c>
      <c r="R5740" t="str">
        <f t="shared" si="357"/>
        <v>07</v>
      </c>
      <c r="S5740" t="str">
        <f t="shared" si="358"/>
        <v>2021</v>
      </c>
      <c r="T5740" s="4" t="str">
        <f t="shared" si="359"/>
        <v>05/07/2021</v>
      </c>
      <c r="U5740" s="7" t="s">
        <v>1128</v>
      </c>
    </row>
    <row r="5741" spans="1:21" x14ac:dyDescent="0.2">
      <c r="A5741" s="1">
        <v>5739</v>
      </c>
      <c r="B5741" t="s">
        <v>15</v>
      </c>
      <c r="C5741">
        <v>14547966</v>
      </c>
      <c r="D5741">
        <v>20220103</v>
      </c>
      <c r="E5741">
        <v>36</v>
      </c>
      <c r="F5741" t="s">
        <v>17</v>
      </c>
      <c r="G5741" t="s">
        <v>24</v>
      </c>
      <c r="H5741">
        <v>140130</v>
      </c>
      <c r="I5741" t="s">
        <v>34</v>
      </c>
      <c r="J5741" t="s">
        <v>34</v>
      </c>
      <c r="K5741" t="s">
        <v>257</v>
      </c>
      <c r="L5741" t="s">
        <v>34</v>
      </c>
      <c r="M5741" t="s">
        <v>34</v>
      </c>
      <c r="N5741" t="s">
        <v>880</v>
      </c>
      <c r="O5741" t="s">
        <v>901</v>
      </c>
      <c r="P5741" t="s">
        <v>912</v>
      </c>
      <c r="Q5741" t="str">
        <f t="shared" si="356"/>
        <v>03</v>
      </c>
      <c r="R5741" t="str">
        <f t="shared" si="357"/>
        <v>01</v>
      </c>
      <c r="S5741" t="str">
        <f t="shared" si="358"/>
        <v>2022</v>
      </c>
      <c r="T5741" s="4" t="str">
        <f t="shared" si="359"/>
        <v>03/01/2022</v>
      </c>
      <c r="U5741" s="7" t="s">
        <v>1094</v>
      </c>
    </row>
    <row r="5742" spans="1:21" x14ac:dyDescent="0.2">
      <c r="A5742" s="1">
        <v>5740</v>
      </c>
      <c r="B5742" t="s">
        <v>15</v>
      </c>
      <c r="C5742">
        <v>14548542</v>
      </c>
      <c r="D5742">
        <v>20210601</v>
      </c>
      <c r="E5742">
        <v>56</v>
      </c>
      <c r="F5742" t="s">
        <v>17</v>
      </c>
      <c r="G5742" t="s">
        <v>19</v>
      </c>
      <c r="H5742">
        <v>180301</v>
      </c>
      <c r="I5742" t="s">
        <v>42</v>
      </c>
      <c r="J5742" t="s">
        <v>68</v>
      </c>
      <c r="K5742" t="s">
        <v>68</v>
      </c>
      <c r="L5742" t="s">
        <v>42</v>
      </c>
      <c r="M5742" t="s">
        <v>68</v>
      </c>
      <c r="N5742" t="s">
        <v>68</v>
      </c>
      <c r="O5742" t="s">
        <v>901</v>
      </c>
      <c r="P5742" t="s">
        <v>908</v>
      </c>
      <c r="Q5742" t="str">
        <f t="shared" si="356"/>
        <v>01</v>
      </c>
      <c r="R5742" t="str">
        <f t="shared" si="357"/>
        <v>06</v>
      </c>
      <c r="S5742" t="str">
        <f t="shared" si="358"/>
        <v>2021</v>
      </c>
      <c r="T5742" s="4" t="str">
        <f t="shared" si="359"/>
        <v>01/06/2021</v>
      </c>
      <c r="U5742" s="7" t="s">
        <v>1071</v>
      </c>
    </row>
    <row r="5743" spans="1:21" x14ac:dyDescent="0.2">
      <c r="A5743" s="1">
        <v>5741</v>
      </c>
      <c r="B5743" t="s">
        <v>15</v>
      </c>
      <c r="C5743">
        <v>14557807</v>
      </c>
      <c r="D5743">
        <v>20210903</v>
      </c>
      <c r="E5743">
        <v>32</v>
      </c>
      <c r="F5743" t="s">
        <v>18</v>
      </c>
      <c r="G5743" t="s">
        <v>20</v>
      </c>
      <c r="H5743">
        <v>140119</v>
      </c>
      <c r="I5743" t="s">
        <v>34</v>
      </c>
      <c r="J5743" t="s">
        <v>34</v>
      </c>
      <c r="K5743" t="s">
        <v>346</v>
      </c>
      <c r="L5743" t="s">
        <v>34</v>
      </c>
      <c r="M5743" t="s">
        <v>34</v>
      </c>
      <c r="N5743" t="s">
        <v>220</v>
      </c>
      <c r="O5743" t="s">
        <v>901</v>
      </c>
      <c r="P5743" t="s">
        <v>940</v>
      </c>
      <c r="Q5743" t="str">
        <f t="shared" si="356"/>
        <v>03</v>
      </c>
      <c r="R5743" t="str">
        <f t="shared" si="357"/>
        <v>09</v>
      </c>
      <c r="S5743" t="str">
        <f t="shared" si="358"/>
        <v>2021</v>
      </c>
      <c r="T5743" s="4" t="str">
        <f t="shared" si="359"/>
        <v>03/09/2021</v>
      </c>
      <c r="U5743" s="7" t="s">
        <v>1102</v>
      </c>
    </row>
    <row r="5744" spans="1:21" x14ac:dyDescent="0.2">
      <c r="A5744" s="1">
        <v>5742</v>
      </c>
      <c r="B5744" t="s">
        <v>15</v>
      </c>
      <c r="C5744">
        <v>14558005</v>
      </c>
      <c r="D5744">
        <v>20210329</v>
      </c>
      <c r="E5744">
        <v>60</v>
      </c>
      <c r="F5744" t="s">
        <v>18</v>
      </c>
      <c r="G5744" t="s">
        <v>19</v>
      </c>
      <c r="H5744">
        <v>130101</v>
      </c>
      <c r="I5744" t="s">
        <v>43</v>
      </c>
      <c r="J5744" t="s">
        <v>69</v>
      </c>
      <c r="K5744" t="s">
        <v>69</v>
      </c>
      <c r="L5744" t="s">
        <v>43</v>
      </c>
      <c r="M5744" t="s">
        <v>69</v>
      </c>
      <c r="N5744" t="s">
        <v>69</v>
      </c>
      <c r="O5744" t="s">
        <v>901</v>
      </c>
      <c r="P5744" t="s">
        <v>908</v>
      </c>
      <c r="Q5744" t="str">
        <f t="shared" si="356"/>
        <v>29</v>
      </c>
      <c r="R5744" t="str">
        <f t="shared" si="357"/>
        <v>03</v>
      </c>
      <c r="S5744" t="str">
        <f t="shared" si="358"/>
        <v>2021</v>
      </c>
      <c r="T5744" s="4" t="str">
        <f t="shared" si="359"/>
        <v>29/03/2021</v>
      </c>
      <c r="U5744" s="7" t="s">
        <v>1448</v>
      </c>
    </row>
    <row r="5745" spans="1:21" x14ac:dyDescent="0.2">
      <c r="A5745" s="1">
        <v>5743</v>
      </c>
      <c r="B5745" t="s">
        <v>15</v>
      </c>
      <c r="C5745">
        <v>14558018</v>
      </c>
      <c r="D5745">
        <v>20211108</v>
      </c>
      <c r="E5745">
        <v>64</v>
      </c>
      <c r="F5745" t="s">
        <v>18</v>
      </c>
      <c r="G5745" t="s">
        <v>19</v>
      </c>
      <c r="H5745">
        <v>130101</v>
      </c>
      <c r="I5745" t="s">
        <v>43</v>
      </c>
      <c r="J5745" t="s">
        <v>69</v>
      </c>
      <c r="K5745" t="s">
        <v>69</v>
      </c>
      <c r="L5745" t="s">
        <v>43</v>
      </c>
      <c r="M5745" t="s">
        <v>69</v>
      </c>
      <c r="N5745" t="s">
        <v>69</v>
      </c>
      <c r="O5745" t="s">
        <v>901</v>
      </c>
      <c r="P5745" t="s">
        <v>921</v>
      </c>
      <c r="Q5745" t="str">
        <f t="shared" si="356"/>
        <v>08</v>
      </c>
      <c r="R5745" t="str">
        <f t="shared" si="357"/>
        <v>11</v>
      </c>
      <c r="S5745" t="str">
        <f t="shared" si="358"/>
        <v>2021</v>
      </c>
      <c r="T5745" s="4" t="str">
        <f t="shared" si="359"/>
        <v>08/11/2021</v>
      </c>
      <c r="U5745" s="7" t="s">
        <v>1171</v>
      </c>
    </row>
    <row r="5746" spans="1:21" x14ac:dyDescent="0.2">
      <c r="A5746" s="1">
        <v>5744</v>
      </c>
      <c r="B5746" t="s">
        <v>15</v>
      </c>
      <c r="C5746">
        <v>14561415</v>
      </c>
      <c r="D5746">
        <v>20210309</v>
      </c>
      <c r="E5746">
        <v>26</v>
      </c>
      <c r="F5746" t="s">
        <v>18</v>
      </c>
      <c r="G5746" t="s">
        <v>19</v>
      </c>
      <c r="H5746">
        <v>140126</v>
      </c>
      <c r="I5746" t="s">
        <v>34</v>
      </c>
      <c r="J5746" t="s">
        <v>34</v>
      </c>
      <c r="K5746" t="s">
        <v>218</v>
      </c>
      <c r="L5746" t="s">
        <v>52</v>
      </c>
      <c r="M5746" t="s">
        <v>175</v>
      </c>
      <c r="N5746" t="s">
        <v>557</v>
      </c>
      <c r="O5746" t="s">
        <v>901</v>
      </c>
      <c r="P5746" t="s">
        <v>908</v>
      </c>
      <c r="Q5746" t="str">
        <f t="shared" si="356"/>
        <v>09</v>
      </c>
      <c r="R5746" t="str">
        <f t="shared" si="357"/>
        <v>03</v>
      </c>
      <c r="S5746" t="str">
        <f t="shared" si="358"/>
        <v>2021</v>
      </c>
      <c r="T5746" s="4" t="str">
        <f t="shared" si="359"/>
        <v>09/03/2021</v>
      </c>
      <c r="U5746" s="7" t="s">
        <v>1176</v>
      </c>
    </row>
    <row r="5747" spans="1:21" x14ac:dyDescent="0.2">
      <c r="A5747" s="1">
        <v>5745</v>
      </c>
      <c r="B5747" t="s">
        <v>15</v>
      </c>
      <c r="C5747">
        <v>14561743</v>
      </c>
      <c r="D5747">
        <v>20211119</v>
      </c>
      <c r="E5747">
        <v>46</v>
      </c>
      <c r="F5747" t="s">
        <v>18</v>
      </c>
      <c r="G5747" t="s">
        <v>19</v>
      </c>
      <c r="H5747">
        <v>100101</v>
      </c>
      <c r="I5747" t="s">
        <v>36</v>
      </c>
      <c r="J5747" t="s">
        <v>36</v>
      </c>
      <c r="K5747" t="s">
        <v>36</v>
      </c>
      <c r="L5747" t="s">
        <v>36</v>
      </c>
      <c r="M5747" t="s">
        <v>36</v>
      </c>
      <c r="N5747" t="s">
        <v>36</v>
      </c>
      <c r="O5747" t="s">
        <v>902</v>
      </c>
      <c r="P5747" t="s">
        <v>959</v>
      </c>
      <c r="Q5747" t="str">
        <f t="shared" si="356"/>
        <v>19</v>
      </c>
      <c r="R5747" t="str">
        <f t="shared" si="357"/>
        <v>11</v>
      </c>
      <c r="S5747" t="str">
        <f t="shared" si="358"/>
        <v>2021</v>
      </c>
      <c r="T5747" s="4" t="str">
        <f t="shared" si="359"/>
        <v>19/11/2021</v>
      </c>
      <c r="U5747" s="7" t="s">
        <v>1326</v>
      </c>
    </row>
    <row r="5748" spans="1:21" x14ac:dyDescent="0.2">
      <c r="A5748" s="1">
        <v>5746</v>
      </c>
      <c r="B5748" t="s">
        <v>15</v>
      </c>
      <c r="C5748">
        <v>14563367</v>
      </c>
      <c r="D5748">
        <v>20210610</v>
      </c>
      <c r="E5748">
        <v>24</v>
      </c>
      <c r="F5748" t="s">
        <v>18</v>
      </c>
      <c r="G5748" t="s">
        <v>20</v>
      </c>
      <c r="H5748">
        <v>140126</v>
      </c>
      <c r="I5748" t="s">
        <v>34</v>
      </c>
      <c r="J5748" t="s">
        <v>34</v>
      </c>
      <c r="K5748" t="s">
        <v>218</v>
      </c>
      <c r="L5748" t="s">
        <v>34</v>
      </c>
      <c r="M5748" t="s">
        <v>34</v>
      </c>
      <c r="N5748" t="s">
        <v>34</v>
      </c>
      <c r="O5748" t="s">
        <v>901</v>
      </c>
      <c r="P5748" t="s">
        <v>908</v>
      </c>
      <c r="Q5748" t="str">
        <f t="shared" si="356"/>
        <v>10</v>
      </c>
      <c r="R5748" t="str">
        <f t="shared" si="357"/>
        <v>06</v>
      </c>
      <c r="S5748" t="str">
        <f t="shared" si="358"/>
        <v>2021</v>
      </c>
      <c r="T5748" s="4" t="str">
        <f t="shared" si="359"/>
        <v>10/06/2021</v>
      </c>
      <c r="U5748" s="7" t="s">
        <v>1194</v>
      </c>
    </row>
    <row r="5749" spans="1:21" x14ac:dyDescent="0.2">
      <c r="A5749" s="1">
        <v>5747</v>
      </c>
      <c r="B5749" t="s">
        <v>15</v>
      </c>
      <c r="C5749">
        <v>14564085</v>
      </c>
      <c r="D5749">
        <v>20211005</v>
      </c>
      <c r="E5749">
        <v>19</v>
      </c>
      <c r="F5749" t="s">
        <v>18</v>
      </c>
      <c r="G5749" t="s">
        <v>19</v>
      </c>
      <c r="H5749">
        <v>60201</v>
      </c>
      <c r="I5749" t="s">
        <v>48</v>
      </c>
      <c r="J5749" t="s">
        <v>166</v>
      </c>
      <c r="K5749" t="s">
        <v>166</v>
      </c>
      <c r="L5749" t="s">
        <v>48</v>
      </c>
      <c r="M5749" t="s">
        <v>48</v>
      </c>
      <c r="N5749" t="s">
        <v>48</v>
      </c>
      <c r="O5749" t="s">
        <v>901</v>
      </c>
      <c r="P5749" t="s">
        <v>916</v>
      </c>
      <c r="Q5749" t="str">
        <f t="shared" si="356"/>
        <v>05</v>
      </c>
      <c r="R5749" t="str">
        <f t="shared" si="357"/>
        <v>10</v>
      </c>
      <c r="S5749" t="str">
        <f t="shared" si="358"/>
        <v>2021</v>
      </c>
      <c r="T5749" s="4" t="str">
        <f t="shared" si="359"/>
        <v>05/10/2021</v>
      </c>
      <c r="U5749" s="7" t="s">
        <v>1131</v>
      </c>
    </row>
    <row r="5750" spans="1:21" x14ac:dyDescent="0.2">
      <c r="A5750" s="1">
        <v>5748</v>
      </c>
      <c r="B5750" t="s">
        <v>15</v>
      </c>
      <c r="C5750">
        <v>14564521</v>
      </c>
      <c r="D5750">
        <v>20210827</v>
      </c>
      <c r="E5750">
        <v>85</v>
      </c>
      <c r="F5750" t="s">
        <v>18</v>
      </c>
      <c r="G5750" t="s">
        <v>19</v>
      </c>
      <c r="H5750">
        <v>110101</v>
      </c>
      <c r="I5750" t="s">
        <v>54</v>
      </c>
      <c r="J5750" t="s">
        <v>108</v>
      </c>
      <c r="K5750" t="s">
        <v>108</v>
      </c>
      <c r="L5750" t="s">
        <v>54</v>
      </c>
      <c r="M5750" t="s">
        <v>108</v>
      </c>
      <c r="N5750" t="s">
        <v>108</v>
      </c>
      <c r="O5750" t="s">
        <v>901</v>
      </c>
      <c r="P5750" t="s">
        <v>909</v>
      </c>
      <c r="Q5750" t="str">
        <f t="shared" si="356"/>
        <v>27</v>
      </c>
      <c r="R5750" t="str">
        <f t="shared" si="357"/>
        <v>08</v>
      </c>
      <c r="S5750" t="str">
        <f t="shared" si="358"/>
        <v>2021</v>
      </c>
      <c r="T5750" s="4" t="str">
        <f t="shared" si="359"/>
        <v>27/08/2021</v>
      </c>
      <c r="U5750" s="7" t="s">
        <v>1431</v>
      </c>
    </row>
    <row r="5751" spans="1:21" x14ac:dyDescent="0.2">
      <c r="A5751" s="1">
        <v>5749</v>
      </c>
      <c r="B5751" t="s">
        <v>15</v>
      </c>
      <c r="C5751">
        <v>14571173</v>
      </c>
      <c r="D5751">
        <v>20210902</v>
      </c>
      <c r="E5751">
        <v>33</v>
      </c>
      <c r="F5751" t="s">
        <v>18</v>
      </c>
      <c r="G5751" t="s">
        <v>19</v>
      </c>
      <c r="H5751">
        <v>250301</v>
      </c>
      <c r="I5751" t="s">
        <v>35</v>
      </c>
      <c r="J5751" t="s">
        <v>70</v>
      </c>
      <c r="K5751" t="s">
        <v>237</v>
      </c>
      <c r="L5751" t="s">
        <v>35</v>
      </c>
      <c r="M5751" t="s">
        <v>70</v>
      </c>
      <c r="N5751" t="s">
        <v>881</v>
      </c>
      <c r="O5751" t="s">
        <v>901</v>
      </c>
      <c r="P5751" t="s">
        <v>914</v>
      </c>
      <c r="Q5751" t="str">
        <f t="shared" si="356"/>
        <v>02</v>
      </c>
      <c r="R5751" t="str">
        <f t="shared" si="357"/>
        <v>09</v>
      </c>
      <c r="S5751" t="str">
        <f t="shared" si="358"/>
        <v>2021</v>
      </c>
      <c r="T5751" s="4" t="str">
        <f t="shared" si="359"/>
        <v>02/09/2021</v>
      </c>
      <c r="U5751" s="7" t="s">
        <v>1089</v>
      </c>
    </row>
    <row r="5752" spans="1:21" x14ac:dyDescent="0.2">
      <c r="A5752" s="1">
        <v>5750</v>
      </c>
      <c r="B5752" t="s">
        <v>15</v>
      </c>
      <c r="C5752">
        <v>14571568</v>
      </c>
      <c r="D5752">
        <v>20211120</v>
      </c>
      <c r="E5752">
        <v>28</v>
      </c>
      <c r="F5752" t="s">
        <v>18</v>
      </c>
      <c r="G5752" t="s">
        <v>19</v>
      </c>
      <c r="H5752">
        <v>21301</v>
      </c>
      <c r="I5752" t="s">
        <v>55</v>
      </c>
      <c r="J5752" t="s">
        <v>107</v>
      </c>
      <c r="K5752" t="s">
        <v>342</v>
      </c>
      <c r="L5752" t="s">
        <v>55</v>
      </c>
      <c r="M5752" t="s">
        <v>107</v>
      </c>
      <c r="N5752" t="s">
        <v>342</v>
      </c>
      <c r="O5752" t="s">
        <v>902</v>
      </c>
      <c r="P5752" t="s">
        <v>948</v>
      </c>
      <c r="Q5752" t="str">
        <f t="shared" si="356"/>
        <v>20</v>
      </c>
      <c r="R5752" t="str">
        <f t="shared" si="357"/>
        <v>11</v>
      </c>
      <c r="S5752" t="str">
        <f t="shared" si="358"/>
        <v>2021</v>
      </c>
      <c r="T5752" s="4" t="str">
        <f t="shared" si="359"/>
        <v>20/11/2021</v>
      </c>
      <c r="U5752" s="7" t="s">
        <v>1341</v>
      </c>
    </row>
    <row r="5753" spans="1:21" x14ac:dyDescent="0.2">
      <c r="A5753" s="1">
        <v>5751</v>
      </c>
      <c r="B5753" t="s">
        <v>15</v>
      </c>
      <c r="C5753">
        <v>14574035</v>
      </c>
      <c r="D5753">
        <v>20211022</v>
      </c>
      <c r="E5753">
        <v>31</v>
      </c>
      <c r="F5753" t="s">
        <v>18</v>
      </c>
      <c r="G5753" t="s">
        <v>19</v>
      </c>
      <c r="H5753">
        <v>100101</v>
      </c>
      <c r="I5753" t="s">
        <v>36</v>
      </c>
      <c r="J5753" t="s">
        <v>36</v>
      </c>
      <c r="K5753" t="s">
        <v>36</v>
      </c>
      <c r="L5753" t="s">
        <v>36</v>
      </c>
      <c r="M5753" t="s">
        <v>36</v>
      </c>
      <c r="N5753" t="s">
        <v>36</v>
      </c>
      <c r="O5753" t="s">
        <v>901</v>
      </c>
      <c r="P5753" t="s">
        <v>909</v>
      </c>
      <c r="Q5753" t="str">
        <f t="shared" si="356"/>
        <v>22</v>
      </c>
      <c r="R5753" t="str">
        <f t="shared" si="357"/>
        <v>10</v>
      </c>
      <c r="S5753" t="str">
        <f t="shared" si="358"/>
        <v>2021</v>
      </c>
      <c r="T5753" s="4" t="str">
        <f t="shared" si="359"/>
        <v>22/10/2021</v>
      </c>
      <c r="U5753" s="7" t="s">
        <v>1366</v>
      </c>
    </row>
    <row r="5754" spans="1:21" x14ac:dyDescent="0.2">
      <c r="A5754" s="1">
        <v>5752</v>
      </c>
      <c r="B5754" t="s">
        <v>15</v>
      </c>
      <c r="C5754">
        <v>14574291</v>
      </c>
      <c r="D5754">
        <v>20211005</v>
      </c>
      <c r="E5754">
        <v>29</v>
      </c>
      <c r="F5754" t="s">
        <v>17</v>
      </c>
      <c r="G5754" t="s">
        <v>22</v>
      </c>
      <c r="H5754">
        <v>140141</v>
      </c>
      <c r="I5754" t="s">
        <v>34</v>
      </c>
      <c r="J5754" t="s">
        <v>34</v>
      </c>
      <c r="K5754" t="s">
        <v>360</v>
      </c>
      <c r="L5754" t="s">
        <v>34</v>
      </c>
      <c r="M5754" t="s">
        <v>34</v>
      </c>
      <c r="N5754" t="s">
        <v>360</v>
      </c>
      <c r="O5754" t="s">
        <v>901</v>
      </c>
      <c r="P5754" t="s">
        <v>924</v>
      </c>
      <c r="Q5754" t="str">
        <f t="shared" si="356"/>
        <v>05</v>
      </c>
      <c r="R5754" t="str">
        <f t="shared" si="357"/>
        <v>10</v>
      </c>
      <c r="S5754" t="str">
        <f t="shared" si="358"/>
        <v>2021</v>
      </c>
      <c r="T5754" s="4" t="str">
        <f t="shared" si="359"/>
        <v>05/10/2021</v>
      </c>
      <c r="U5754" s="7" t="s">
        <v>1131</v>
      </c>
    </row>
    <row r="5755" spans="1:21" x14ac:dyDescent="0.2">
      <c r="A5755" s="1">
        <v>5753</v>
      </c>
      <c r="B5755" t="s">
        <v>15</v>
      </c>
      <c r="C5755">
        <v>14576586</v>
      </c>
      <c r="D5755">
        <v>20210904</v>
      </c>
      <c r="E5755">
        <v>28</v>
      </c>
      <c r="F5755" t="s">
        <v>18</v>
      </c>
      <c r="G5755" t="s">
        <v>22</v>
      </c>
      <c r="H5755">
        <v>140130</v>
      </c>
      <c r="I5755" t="s">
        <v>34</v>
      </c>
      <c r="J5755" t="s">
        <v>34</v>
      </c>
      <c r="K5755" t="s">
        <v>257</v>
      </c>
      <c r="L5755" t="s">
        <v>34</v>
      </c>
      <c r="M5755" t="s">
        <v>34</v>
      </c>
      <c r="N5755" t="s">
        <v>334</v>
      </c>
      <c r="O5755" t="s">
        <v>901</v>
      </c>
      <c r="P5755" t="s">
        <v>909</v>
      </c>
      <c r="Q5755" t="str">
        <f t="shared" si="356"/>
        <v>04</v>
      </c>
      <c r="R5755" t="str">
        <f t="shared" si="357"/>
        <v>09</v>
      </c>
      <c r="S5755" t="str">
        <f t="shared" si="358"/>
        <v>2021</v>
      </c>
      <c r="T5755" s="4" t="str">
        <f t="shared" si="359"/>
        <v>04/09/2021</v>
      </c>
      <c r="U5755" s="7" t="s">
        <v>1117</v>
      </c>
    </row>
    <row r="5756" spans="1:21" x14ac:dyDescent="0.2">
      <c r="A5756" s="1">
        <v>5754</v>
      </c>
      <c r="B5756" t="s">
        <v>15</v>
      </c>
      <c r="C5756">
        <v>14576606</v>
      </c>
      <c r="D5756">
        <v>20210803</v>
      </c>
      <c r="E5756">
        <v>23</v>
      </c>
      <c r="F5756" t="s">
        <v>18</v>
      </c>
      <c r="G5756" t="s">
        <v>19</v>
      </c>
      <c r="H5756">
        <v>110501</v>
      </c>
      <c r="I5756" t="s">
        <v>54</v>
      </c>
      <c r="J5756" t="s">
        <v>103</v>
      </c>
      <c r="K5756" t="s">
        <v>103</v>
      </c>
      <c r="L5756" t="s">
        <v>54</v>
      </c>
      <c r="M5756" t="s">
        <v>103</v>
      </c>
      <c r="N5756" t="s">
        <v>103</v>
      </c>
      <c r="O5756" t="s">
        <v>901</v>
      </c>
      <c r="P5756" t="s">
        <v>914</v>
      </c>
      <c r="Q5756" t="str">
        <f t="shared" si="356"/>
        <v>03</v>
      </c>
      <c r="R5756" t="str">
        <f t="shared" si="357"/>
        <v>08</v>
      </c>
      <c r="S5756" t="str">
        <f t="shared" si="358"/>
        <v>2021</v>
      </c>
      <c r="T5756" s="4" t="str">
        <f t="shared" si="359"/>
        <v>03/08/2021</v>
      </c>
      <c r="U5756" s="7" t="s">
        <v>1101</v>
      </c>
    </row>
    <row r="5757" spans="1:21" x14ac:dyDescent="0.2">
      <c r="A5757" s="1">
        <v>5755</v>
      </c>
      <c r="B5757" t="s">
        <v>15</v>
      </c>
      <c r="C5757">
        <v>14581140</v>
      </c>
      <c r="D5757">
        <v>20210802</v>
      </c>
      <c r="E5757">
        <v>42</v>
      </c>
      <c r="F5757" t="s">
        <v>18</v>
      </c>
      <c r="G5757" t="s">
        <v>20</v>
      </c>
      <c r="H5757">
        <v>140134</v>
      </c>
      <c r="I5757" t="s">
        <v>34</v>
      </c>
      <c r="J5757" t="s">
        <v>34</v>
      </c>
      <c r="K5757" t="s">
        <v>299</v>
      </c>
      <c r="L5757" t="s">
        <v>34</v>
      </c>
      <c r="M5757" t="s">
        <v>34</v>
      </c>
      <c r="N5757" t="s">
        <v>299</v>
      </c>
      <c r="O5757" t="s">
        <v>901</v>
      </c>
      <c r="P5757" t="s">
        <v>914</v>
      </c>
      <c r="Q5757" t="str">
        <f t="shared" si="356"/>
        <v>02</v>
      </c>
      <c r="R5757" t="str">
        <f t="shared" si="357"/>
        <v>08</v>
      </c>
      <c r="S5757" t="str">
        <f t="shared" si="358"/>
        <v>2021</v>
      </c>
      <c r="T5757" s="4" t="str">
        <f t="shared" si="359"/>
        <v>02/08/2021</v>
      </c>
      <c r="U5757" s="7" t="s">
        <v>1088</v>
      </c>
    </row>
    <row r="5758" spans="1:21" x14ac:dyDescent="0.2">
      <c r="A5758" s="1">
        <v>5756</v>
      </c>
      <c r="B5758" t="s">
        <v>15</v>
      </c>
      <c r="C5758">
        <v>14582999</v>
      </c>
      <c r="D5758">
        <v>20211110</v>
      </c>
      <c r="E5758">
        <v>18</v>
      </c>
      <c r="F5758" t="s">
        <v>18</v>
      </c>
      <c r="G5758" t="s">
        <v>19</v>
      </c>
      <c r="H5758">
        <v>30109</v>
      </c>
      <c r="I5758" t="s">
        <v>56</v>
      </c>
      <c r="J5758" t="s">
        <v>113</v>
      </c>
      <c r="K5758" t="s">
        <v>359</v>
      </c>
      <c r="L5758" t="s">
        <v>56</v>
      </c>
      <c r="M5758" t="s">
        <v>113</v>
      </c>
      <c r="N5758" t="s">
        <v>359</v>
      </c>
      <c r="O5758" t="s">
        <v>901</v>
      </c>
      <c r="P5758" t="s">
        <v>930</v>
      </c>
      <c r="Q5758" t="str">
        <f t="shared" si="356"/>
        <v>10</v>
      </c>
      <c r="R5758" t="str">
        <f t="shared" si="357"/>
        <v>11</v>
      </c>
      <c r="S5758" t="str">
        <f t="shared" si="358"/>
        <v>2021</v>
      </c>
      <c r="T5758" s="4" t="str">
        <f t="shared" si="359"/>
        <v>10/11/2021</v>
      </c>
      <c r="U5758" s="7" t="s">
        <v>1199</v>
      </c>
    </row>
    <row r="5759" spans="1:21" x14ac:dyDescent="0.2">
      <c r="A5759" s="1">
        <v>5757</v>
      </c>
      <c r="B5759" t="s">
        <v>15</v>
      </c>
      <c r="C5759">
        <v>14583030</v>
      </c>
      <c r="D5759">
        <v>20211218</v>
      </c>
      <c r="E5759">
        <v>19</v>
      </c>
      <c r="F5759" t="s">
        <v>18</v>
      </c>
      <c r="G5759" t="s">
        <v>19</v>
      </c>
      <c r="H5759">
        <v>80205</v>
      </c>
      <c r="I5759" t="s">
        <v>58</v>
      </c>
      <c r="J5759" t="s">
        <v>140</v>
      </c>
      <c r="K5759" t="s">
        <v>522</v>
      </c>
      <c r="L5759" t="s">
        <v>58</v>
      </c>
      <c r="M5759" t="s">
        <v>140</v>
      </c>
      <c r="N5759" t="s">
        <v>522</v>
      </c>
      <c r="O5759" t="s">
        <v>902</v>
      </c>
      <c r="P5759" t="s">
        <v>936</v>
      </c>
      <c r="Q5759" t="str">
        <f t="shared" si="356"/>
        <v>18</v>
      </c>
      <c r="R5759" t="str">
        <f t="shared" si="357"/>
        <v>12</v>
      </c>
      <c r="S5759" t="str">
        <f t="shared" si="358"/>
        <v>2021</v>
      </c>
      <c r="T5759" s="4" t="str">
        <f t="shared" si="359"/>
        <v>18/12/2021</v>
      </c>
      <c r="U5759" s="7" t="s">
        <v>1313</v>
      </c>
    </row>
    <row r="5760" spans="1:21" x14ac:dyDescent="0.2">
      <c r="A5760" s="1">
        <v>5758</v>
      </c>
      <c r="B5760" t="s">
        <v>15</v>
      </c>
      <c r="C5760">
        <v>14583192</v>
      </c>
      <c r="D5760">
        <v>20210608</v>
      </c>
      <c r="E5760">
        <v>18</v>
      </c>
      <c r="F5760" t="s">
        <v>17</v>
      </c>
      <c r="G5760" t="s">
        <v>24</v>
      </c>
      <c r="H5760">
        <v>40107</v>
      </c>
      <c r="I5760" t="s">
        <v>51</v>
      </c>
      <c r="J5760" t="s">
        <v>51</v>
      </c>
      <c r="K5760" t="s">
        <v>288</v>
      </c>
      <c r="L5760" t="s">
        <v>51</v>
      </c>
      <c r="M5760" t="s">
        <v>51</v>
      </c>
      <c r="N5760" t="s">
        <v>282</v>
      </c>
      <c r="O5760" t="s">
        <v>901</v>
      </c>
      <c r="P5760" t="s">
        <v>908</v>
      </c>
      <c r="Q5760" t="str">
        <f t="shared" si="356"/>
        <v>08</v>
      </c>
      <c r="R5760" t="str">
        <f t="shared" si="357"/>
        <v>06</v>
      </c>
      <c r="S5760" t="str">
        <f t="shared" si="358"/>
        <v>2021</v>
      </c>
      <c r="T5760" s="4" t="str">
        <f t="shared" si="359"/>
        <v>08/06/2021</v>
      </c>
      <c r="U5760" s="7" t="s">
        <v>1166</v>
      </c>
    </row>
    <row r="5761" spans="1:21" x14ac:dyDescent="0.2">
      <c r="A5761" s="1">
        <v>5759</v>
      </c>
      <c r="B5761" t="s">
        <v>15</v>
      </c>
      <c r="C5761">
        <v>14583897</v>
      </c>
      <c r="D5761">
        <v>20210405</v>
      </c>
      <c r="E5761">
        <v>18</v>
      </c>
      <c r="F5761" t="s">
        <v>17</v>
      </c>
      <c r="G5761" t="s">
        <v>19</v>
      </c>
      <c r="H5761">
        <v>90101</v>
      </c>
      <c r="I5761" t="s">
        <v>41</v>
      </c>
      <c r="J5761" t="s">
        <v>41</v>
      </c>
      <c r="K5761" t="s">
        <v>41</v>
      </c>
      <c r="L5761" t="s">
        <v>41</v>
      </c>
      <c r="M5761" t="s">
        <v>41</v>
      </c>
      <c r="N5761" t="s">
        <v>41</v>
      </c>
      <c r="O5761" t="s">
        <v>901</v>
      </c>
      <c r="P5761" t="s">
        <v>908</v>
      </c>
      <c r="Q5761" t="str">
        <f t="shared" si="356"/>
        <v>05</v>
      </c>
      <c r="R5761" t="str">
        <f t="shared" si="357"/>
        <v>04</v>
      </c>
      <c r="S5761" t="str">
        <f t="shared" si="358"/>
        <v>2021</v>
      </c>
      <c r="T5761" s="4" t="str">
        <f t="shared" si="359"/>
        <v>05/04/2021</v>
      </c>
      <c r="U5761" s="7" t="s">
        <v>1125</v>
      </c>
    </row>
    <row r="5762" spans="1:21" x14ac:dyDescent="0.2">
      <c r="A5762" s="1">
        <v>5760</v>
      </c>
      <c r="B5762" t="s">
        <v>15</v>
      </c>
      <c r="C5762">
        <v>14585480</v>
      </c>
      <c r="D5762">
        <v>20210907</v>
      </c>
      <c r="E5762">
        <v>24</v>
      </c>
      <c r="F5762" t="s">
        <v>17</v>
      </c>
      <c r="G5762" t="s">
        <v>20</v>
      </c>
      <c r="H5762">
        <v>190101</v>
      </c>
      <c r="I5762" t="s">
        <v>46</v>
      </c>
      <c r="J5762" t="s">
        <v>46</v>
      </c>
      <c r="K5762" t="s">
        <v>46</v>
      </c>
      <c r="L5762" t="s">
        <v>34</v>
      </c>
      <c r="M5762" t="s">
        <v>34</v>
      </c>
      <c r="N5762" t="s">
        <v>308</v>
      </c>
      <c r="O5762" t="s">
        <v>901</v>
      </c>
      <c r="P5762" t="s">
        <v>925</v>
      </c>
      <c r="Q5762" t="str">
        <f t="shared" si="356"/>
        <v>07</v>
      </c>
      <c r="R5762" t="str">
        <f t="shared" si="357"/>
        <v>09</v>
      </c>
      <c r="S5762" t="str">
        <f t="shared" si="358"/>
        <v>2021</v>
      </c>
      <c r="T5762" s="4" t="str">
        <f t="shared" si="359"/>
        <v>07/09/2021</v>
      </c>
      <c r="U5762" s="7" t="s">
        <v>1156</v>
      </c>
    </row>
    <row r="5763" spans="1:21" x14ac:dyDescent="0.2">
      <c r="A5763" s="1">
        <v>5761</v>
      </c>
      <c r="B5763" t="s">
        <v>15</v>
      </c>
      <c r="C5763">
        <v>14588376</v>
      </c>
      <c r="D5763">
        <v>20211223</v>
      </c>
      <c r="E5763">
        <v>24</v>
      </c>
      <c r="F5763" t="s">
        <v>18</v>
      </c>
      <c r="G5763" t="s">
        <v>22</v>
      </c>
      <c r="H5763">
        <v>140127</v>
      </c>
      <c r="I5763" t="s">
        <v>34</v>
      </c>
      <c r="J5763" t="s">
        <v>34</v>
      </c>
      <c r="K5763" t="s">
        <v>142</v>
      </c>
      <c r="L5763" t="s">
        <v>34</v>
      </c>
      <c r="M5763" t="s">
        <v>34</v>
      </c>
      <c r="N5763" t="s">
        <v>34</v>
      </c>
      <c r="O5763" t="s">
        <v>901</v>
      </c>
      <c r="P5763" t="s">
        <v>912</v>
      </c>
      <c r="Q5763" t="str">
        <f t="shared" ref="Q5763:Q5826" si="360">+RIGHT(D5763,2)</f>
        <v>23</v>
      </c>
      <c r="R5763" t="str">
        <f t="shared" ref="R5763:R5826" si="361">+MID(D5763,5,2)</f>
        <v>12</v>
      </c>
      <c r="S5763" t="str">
        <f t="shared" ref="S5763:S5826" si="362">+LEFT(D5763,4)</f>
        <v>2021</v>
      </c>
      <c r="T5763" s="4" t="str">
        <f t="shared" ref="T5763:T5826" si="363">+_xlfn.CONCAT(Q5763,"/",R5763,"/",S5763)</f>
        <v>23/12/2021</v>
      </c>
      <c r="U5763" s="7" t="s">
        <v>1385</v>
      </c>
    </row>
    <row r="5764" spans="1:21" x14ac:dyDescent="0.2">
      <c r="A5764" s="1">
        <v>5762</v>
      </c>
      <c r="B5764" t="s">
        <v>15</v>
      </c>
      <c r="C5764">
        <v>14588924</v>
      </c>
      <c r="D5764">
        <v>20211009</v>
      </c>
      <c r="E5764">
        <v>20</v>
      </c>
      <c r="F5764" t="s">
        <v>17</v>
      </c>
      <c r="G5764" t="s">
        <v>19</v>
      </c>
      <c r="H5764">
        <v>210601</v>
      </c>
      <c r="I5764" t="s">
        <v>47</v>
      </c>
      <c r="J5764" t="s">
        <v>47</v>
      </c>
      <c r="K5764" t="s">
        <v>256</v>
      </c>
      <c r="L5764" t="s">
        <v>47</v>
      </c>
      <c r="M5764" t="s">
        <v>47</v>
      </c>
      <c r="N5764" t="s">
        <v>262</v>
      </c>
      <c r="O5764" t="s">
        <v>901</v>
      </c>
      <c r="P5764" t="s">
        <v>914</v>
      </c>
      <c r="Q5764" t="str">
        <f t="shared" si="360"/>
        <v>09</v>
      </c>
      <c r="R5764" t="str">
        <f t="shared" si="361"/>
        <v>10</v>
      </c>
      <c r="S5764" t="str">
        <f t="shared" si="362"/>
        <v>2021</v>
      </c>
      <c r="T5764" s="4" t="str">
        <f t="shared" si="363"/>
        <v>09/10/2021</v>
      </c>
      <c r="U5764" s="7" t="s">
        <v>1185</v>
      </c>
    </row>
    <row r="5765" spans="1:21" x14ac:dyDescent="0.2">
      <c r="A5765" s="1">
        <v>5763</v>
      </c>
      <c r="B5765" t="s">
        <v>15</v>
      </c>
      <c r="C5765">
        <v>14591636</v>
      </c>
      <c r="D5765">
        <v>20210725</v>
      </c>
      <c r="E5765">
        <v>32</v>
      </c>
      <c r="F5765" t="s">
        <v>17</v>
      </c>
      <c r="G5765" t="s">
        <v>20</v>
      </c>
      <c r="H5765">
        <v>140106</v>
      </c>
      <c r="I5765" t="s">
        <v>34</v>
      </c>
      <c r="J5765" t="s">
        <v>34</v>
      </c>
      <c r="K5765" t="s">
        <v>221</v>
      </c>
      <c r="L5765" t="s">
        <v>34</v>
      </c>
      <c r="M5765" t="s">
        <v>34</v>
      </c>
      <c r="N5765" t="s">
        <v>221</v>
      </c>
      <c r="O5765" t="s">
        <v>901</v>
      </c>
      <c r="P5765" t="s">
        <v>909</v>
      </c>
      <c r="Q5765" t="str">
        <f t="shared" si="360"/>
        <v>25</v>
      </c>
      <c r="R5765" t="str">
        <f t="shared" si="361"/>
        <v>07</v>
      </c>
      <c r="S5765" t="str">
        <f t="shared" si="362"/>
        <v>2021</v>
      </c>
      <c r="T5765" s="4" t="str">
        <f t="shared" si="363"/>
        <v>25/07/2021</v>
      </c>
      <c r="U5765" s="7" t="s">
        <v>1407</v>
      </c>
    </row>
    <row r="5766" spans="1:21" x14ac:dyDescent="0.2">
      <c r="A5766" s="1">
        <v>5764</v>
      </c>
      <c r="B5766" t="s">
        <v>15</v>
      </c>
      <c r="C5766">
        <v>14592595</v>
      </c>
      <c r="D5766">
        <v>20211218</v>
      </c>
      <c r="E5766">
        <v>19</v>
      </c>
      <c r="F5766" t="s">
        <v>17</v>
      </c>
      <c r="G5766" t="s">
        <v>24</v>
      </c>
      <c r="H5766">
        <v>140114</v>
      </c>
      <c r="I5766" t="s">
        <v>34</v>
      </c>
      <c r="J5766" t="s">
        <v>34</v>
      </c>
      <c r="K5766" t="s">
        <v>332</v>
      </c>
      <c r="L5766" t="s">
        <v>34</v>
      </c>
      <c r="M5766" t="s">
        <v>34</v>
      </c>
      <c r="N5766" t="s">
        <v>288</v>
      </c>
      <c r="O5766" t="s">
        <v>901</v>
      </c>
      <c r="P5766" t="s">
        <v>912</v>
      </c>
      <c r="Q5766" t="str">
        <f t="shared" si="360"/>
        <v>18</v>
      </c>
      <c r="R5766" t="str">
        <f t="shared" si="361"/>
        <v>12</v>
      </c>
      <c r="S5766" t="str">
        <f t="shared" si="362"/>
        <v>2021</v>
      </c>
      <c r="T5766" s="4" t="str">
        <f t="shared" si="363"/>
        <v>18/12/2021</v>
      </c>
      <c r="U5766" s="7" t="s">
        <v>1313</v>
      </c>
    </row>
    <row r="5767" spans="1:21" x14ac:dyDescent="0.2">
      <c r="A5767" s="1">
        <v>5765</v>
      </c>
      <c r="B5767" t="s">
        <v>15</v>
      </c>
      <c r="C5767">
        <v>14593776</v>
      </c>
      <c r="D5767">
        <v>20210425</v>
      </c>
      <c r="E5767">
        <v>25</v>
      </c>
      <c r="F5767" t="s">
        <v>17</v>
      </c>
      <c r="G5767" t="s">
        <v>19</v>
      </c>
      <c r="H5767">
        <v>110113</v>
      </c>
      <c r="I5767" t="s">
        <v>54</v>
      </c>
      <c r="J5767" t="s">
        <v>108</v>
      </c>
      <c r="K5767" t="s">
        <v>381</v>
      </c>
      <c r="L5767" t="s">
        <v>54</v>
      </c>
      <c r="M5767" t="s">
        <v>108</v>
      </c>
      <c r="N5767" t="s">
        <v>381</v>
      </c>
      <c r="O5767" t="s">
        <v>901</v>
      </c>
      <c r="P5767" t="s">
        <v>908</v>
      </c>
      <c r="Q5767" t="str">
        <f t="shared" si="360"/>
        <v>25</v>
      </c>
      <c r="R5767" t="str">
        <f t="shared" si="361"/>
        <v>04</v>
      </c>
      <c r="S5767" t="str">
        <f t="shared" si="362"/>
        <v>2021</v>
      </c>
      <c r="T5767" s="4" t="str">
        <f t="shared" si="363"/>
        <v>25/04/2021</v>
      </c>
      <c r="U5767" s="7" t="s">
        <v>1404</v>
      </c>
    </row>
    <row r="5768" spans="1:21" x14ac:dyDescent="0.2">
      <c r="A5768" s="1">
        <v>5766</v>
      </c>
      <c r="B5768" t="s">
        <v>15</v>
      </c>
      <c r="C5768">
        <v>14596548</v>
      </c>
      <c r="D5768">
        <v>20211025</v>
      </c>
      <c r="E5768">
        <v>36</v>
      </c>
      <c r="F5768" t="s">
        <v>17</v>
      </c>
      <c r="G5768" t="s">
        <v>20</v>
      </c>
      <c r="H5768">
        <v>140135</v>
      </c>
      <c r="I5768" t="s">
        <v>34</v>
      </c>
      <c r="J5768" t="s">
        <v>34</v>
      </c>
      <c r="K5768" t="s">
        <v>220</v>
      </c>
      <c r="L5768" t="s">
        <v>34</v>
      </c>
      <c r="M5768" t="s">
        <v>34</v>
      </c>
      <c r="N5768" t="s">
        <v>220</v>
      </c>
      <c r="O5768" t="s">
        <v>901</v>
      </c>
      <c r="P5768" t="s">
        <v>909</v>
      </c>
      <c r="Q5768" t="str">
        <f t="shared" si="360"/>
        <v>25</v>
      </c>
      <c r="R5768" t="str">
        <f t="shared" si="361"/>
        <v>10</v>
      </c>
      <c r="S5768" t="str">
        <f t="shared" si="362"/>
        <v>2021</v>
      </c>
      <c r="T5768" s="4" t="str">
        <f t="shared" si="363"/>
        <v>25/10/2021</v>
      </c>
      <c r="U5768" s="7" t="s">
        <v>1410</v>
      </c>
    </row>
    <row r="5769" spans="1:21" x14ac:dyDescent="0.2">
      <c r="A5769" s="1">
        <v>5767</v>
      </c>
      <c r="B5769" t="s">
        <v>15</v>
      </c>
      <c r="C5769">
        <v>14599610</v>
      </c>
      <c r="D5769">
        <v>20210731</v>
      </c>
      <c r="E5769">
        <v>34</v>
      </c>
      <c r="F5769" t="s">
        <v>17</v>
      </c>
      <c r="G5769" t="s">
        <v>22</v>
      </c>
      <c r="H5769">
        <v>100110</v>
      </c>
      <c r="I5769" t="s">
        <v>36</v>
      </c>
      <c r="J5769" t="s">
        <v>36</v>
      </c>
      <c r="K5769" t="s">
        <v>592</v>
      </c>
      <c r="L5769" t="s">
        <v>36</v>
      </c>
      <c r="M5769" t="s">
        <v>36</v>
      </c>
      <c r="N5769" t="s">
        <v>36</v>
      </c>
      <c r="O5769" t="s">
        <v>901</v>
      </c>
      <c r="P5769" t="s">
        <v>909</v>
      </c>
      <c r="Q5769" t="str">
        <f t="shared" si="360"/>
        <v>31</v>
      </c>
      <c r="R5769" t="str">
        <f t="shared" si="361"/>
        <v>07</v>
      </c>
      <c r="S5769" t="str">
        <f t="shared" si="362"/>
        <v>2021</v>
      </c>
      <c r="T5769" s="4" t="str">
        <f t="shared" si="363"/>
        <v>31/07/2021</v>
      </c>
      <c r="U5769" s="7" t="s">
        <v>1475</v>
      </c>
    </row>
    <row r="5770" spans="1:21" x14ac:dyDescent="0.2">
      <c r="A5770" s="1">
        <v>5768</v>
      </c>
      <c r="B5770" t="s">
        <v>15</v>
      </c>
      <c r="C5770">
        <v>14599754</v>
      </c>
      <c r="D5770">
        <v>20210801</v>
      </c>
      <c r="E5770">
        <v>15</v>
      </c>
      <c r="F5770" t="s">
        <v>18</v>
      </c>
      <c r="G5770" t="s">
        <v>22</v>
      </c>
      <c r="H5770">
        <v>140110</v>
      </c>
      <c r="I5770" t="s">
        <v>34</v>
      </c>
      <c r="J5770" t="s">
        <v>34</v>
      </c>
      <c r="K5770" t="s">
        <v>302</v>
      </c>
      <c r="L5770" t="s">
        <v>34</v>
      </c>
      <c r="M5770" t="s">
        <v>34</v>
      </c>
      <c r="N5770" t="s">
        <v>360</v>
      </c>
      <c r="O5770" t="s">
        <v>901</v>
      </c>
      <c r="P5770" t="s">
        <v>914</v>
      </c>
      <c r="Q5770" t="str">
        <f t="shared" si="360"/>
        <v>01</v>
      </c>
      <c r="R5770" t="str">
        <f t="shared" si="361"/>
        <v>08</v>
      </c>
      <c r="S5770" t="str">
        <f t="shared" si="362"/>
        <v>2021</v>
      </c>
      <c r="T5770" s="4" t="str">
        <f t="shared" si="363"/>
        <v>01/08/2021</v>
      </c>
      <c r="U5770" s="7" t="s">
        <v>1073</v>
      </c>
    </row>
    <row r="5771" spans="1:21" x14ac:dyDescent="0.2">
      <c r="A5771" s="1">
        <v>5769</v>
      </c>
      <c r="B5771" t="s">
        <v>15</v>
      </c>
      <c r="C5771">
        <v>14602354</v>
      </c>
      <c r="D5771">
        <v>20211029</v>
      </c>
      <c r="E5771">
        <v>44</v>
      </c>
      <c r="F5771" t="s">
        <v>18</v>
      </c>
      <c r="G5771" t="s">
        <v>19</v>
      </c>
      <c r="H5771">
        <v>190604</v>
      </c>
      <c r="I5771" t="s">
        <v>46</v>
      </c>
      <c r="J5771" t="s">
        <v>94</v>
      </c>
      <c r="K5771" t="s">
        <v>327</v>
      </c>
      <c r="L5771" t="s">
        <v>46</v>
      </c>
      <c r="M5771" t="s">
        <v>94</v>
      </c>
      <c r="N5771" t="s">
        <v>327</v>
      </c>
      <c r="O5771" t="s">
        <v>901</v>
      </c>
      <c r="P5771" t="s">
        <v>921</v>
      </c>
      <c r="Q5771" t="str">
        <f t="shared" si="360"/>
        <v>29</v>
      </c>
      <c r="R5771" t="str">
        <f t="shared" si="361"/>
        <v>10</v>
      </c>
      <c r="S5771" t="str">
        <f t="shared" si="362"/>
        <v>2021</v>
      </c>
      <c r="T5771" s="4" t="str">
        <f t="shared" si="363"/>
        <v>29/10/2021</v>
      </c>
      <c r="U5771" s="7" t="s">
        <v>1456</v>
      </c>
    </row>
    <row r="5772" spans="1:21" x14ac:dyDescent="0.2">
      <c r="A5772" s="1">
        <v>5770</v>
      </c>
      <c r="B5772" t="s">
        <v>15</v>
      </c>
      <c r="C5772">
        <v>14604235</v>
      </c>
      <c r="D5772">
        <v>20210429</v>
      </c>
      <c r="E5772">
        <v>39</v>
      </c>
      <c r="F5772" t="s">
        <v>17</v>
      </c>
      <c r="G5772" t="s">
        <v>22</v>
      </c>
      <c r="H5772">
        <v>240105</v>
      </c>
      <c r="I5772" t="s">
        <v>33</v>
      </c>
      <c r="J5772" t="s">
        <v>59</v>
      </c>
      <c r="K5772" t="s">
        <v>405</v>
      </c>
      <c r="L5772" t="s">
        <v>34</v>
      </c>
      <c r="M5772" t="s">
        <v>34</v>
      </c>
      <c r="N5772" t="s">
        <v>326</v>
      </c>
      <c r="O5772" t="s">
        <v>901</v>
      </c>
      <c r="P5772" t="s">
        <v>908</v>
      </c>
      <c r="Q5772" t="str">
        <f t="shared" si="360"/>
        <v>29</v>
      </c>
      <c r="R5772" t="str">
        <f t="shared" si="361"/>
        <v>04</v>
      </c>
      <c r="S5772" t="str">
        <f t="shared" si="362"/>
        <v>2021</v>
      </c>
      <c r="T5772" s="4" t="str">
        <f t="shared" si="363"/>
        <v>29/04/2021</v>
      </c>
      <c r="U5772" s="7" t="s">
        <v>1449</v>
      </c>
    </row>
    <row r="5773" spans="1:21" x14ac:dyDescent="0.2">
      <c r="A5773" s="1">
        <v>5771</v>
      </c>
      <c r="B5773" t="s">
        <v>15</v>
      </c>
      <c r="C5773">
        <v>14605187</v>
      </c>
      <c r="D5773">
        <v>20210611</v>
      </c>
      <c r="E5773">
        <v>48</v>
      </c>
      <c r="F5773" t="s">
        <v>18</v>
      </c>
      <c r="G5773" t="s">
        <v>22</v>
      </c>
      <c r="H5773">
        <v>21309</v>
      </c>
      <c r="I5773" t="s">
        <v>55</v>
      </c>
      <c r="J5773" t="s">
        <v>107</v>
      </c>
      <c r="K5773" t="s">
        <v>463</v>
      </c>
      <c r="L5773" t="s">
        <v>55</v>
      </c>
      <c r="M5773" t="s">
        <v>107</v>
      </c>
      <c r="N5773" t="s">
        <v>463</v>
      </c>
      <c r="O5773" t="s">
        <v>901</v>
      </c>
      <c r="P5773" t="s">
        <v>908</v>
      </c>
      <c r="Q5773" t="str">
        <f t="shared" si="360"/>
        <v>11</v>
      </c>
      <c r="R5773" t="str">
        <f t="shared" si="361"/>
        <v>06</v>
      </c>
      <c r="S5773" t="str">
        <f t="shared" si="362"/>
        <v>2021</v>
      </c>
      <c r="T5773" s="4" t="str">
        <f t="shared" si="363"/>
        <v>11/06/2021</v>
      </c>
      <c r="U5773" s="7" t="s">
        <v>1208</v>
      </c>
    </row>
    <row r="5774" spans="1:21" x14ac:dyDescent="0.2">
      <c r="A5774" s="1">
        <v>5772</v>
      </c>
      <c r="B5774" t="s">
        <v>15</v>
      </c>
      <c r="C5774">
        <v>14607316</v>
      </c>
      <c r="D5774">
        <v>20210601</v>
      </c>
      <c r="E5774">
        <v>17</v>
      </c>
      <c r="F5774" t="s">
        <v>17</v>
      </c>
      <c r="G5774" t="s">
        <v>19</v>
      </c>
      <c r="H5774">
        <v>40127</v>
      </c>
      <c r="I5774" t="s">
        <v>51</v>
      </c>
      <c r="J5774" t="s">
        <v>51</v>
      </c>
      <c r="K5774" t="s">
        <v>271</v>
      </c>
      <c r="L5774" t="s">
        <v>51</v>
      </c>
      <c r="M5774" t="s">
        <v>51</v>
      </c>
      <c r="N5774" t="s">
        <v>271</v>
      </c>
      <c r="O5774" t="s">
        <v>901</v>
      </c>
      <c r="P5774" t="s">
        <v>908</v>
      </c>
      <c r="Q5774" t="str">
        <f t="shared" si="360"/>
        <v>01</v>
      </c>
      <c r="R5774" t="str">
        <f t="shared" si="361"/>
        <v>06</v>
      </c>
      <c r="S5774" t="str">
        <f t="shared" si="362"/>
        <v>2021</v>
      </c>
      <c r="T5774" s="4" t="str">
        <f t="shared" si="363"/>
        <v>01/06/2021</v>
      </c>
      <c r="U5774" s="7" t="s">
        <v>1071</v>
      </c>
    </row>
    <row r="5775" spans="1:21" x14ac:dyDescent="0.2">
      <c r="A5775" s="1">
        <v>5773</v>
      </c>
      <c r="B5775" t="s">
        <v>15</v>
      </c>
      <c r="C5775">
        <v>14608270</v>
      </c>
      <c r="D5775">
        <v>20210608</v>
      </c>
      <c r="E5775">
        <v>21</v>
      </c>
      <c r="F5775" t="s">
        <v>18</v>
      </c>
      <c r="G5775" t="s">
        <v>19</v>
      </c>
      <c r="H5775">
        <v>40128</v>
      </c>
      <c r="I5775" t="s">
        <v>51</v>
      </c>
      <c r="J5775" t="s">
        <v>51</v>
      </c>
      <c r="K5775" t="s">
        <v>435</v>
      </c>
      <c r="L5775" t="s">
        <v>51</v>
      </c>
      <c r="M5775" t="s">
        <v>51</v>
      </c>
      <c r="N5775" t="s">
        <v>51</v>
      </c>
      <c r="O5775" t="s">
        <v>901</v>
      </c>
      <c r="P5775" t="s">
        <v>908</v>
      </c>
      <c r="Q5775" t="str">
        <f t="shared" si="360"/>
        <v>08</v>
      </c>
      <c r="R5775" t="str">
        <f t="shared" si="361"/>
        <v>06</v>
      </c>
      <c r="S5775" t="str">
        <f t="shared" si="362"/>
        <v>2021</v>
      </c>
      <c r="T5775" s="4" t="str">
        <f t="shared" si="363"/>
        <v>08/06/2021</v>
      </c>
      <c r="U5775" s="7" t="s">
        <v>1166</v>
      </c>
    </row>
    <row r="5776" spans="1:21" x14ac:dyDescent="0.2">
      <c r="A5776" s="1">
        <v>5774</v>
      </c>
      <c r="B5776" t="s">
        <v>15</v>
      </c>
      <c r="C5776">
        <v>14613138</v>
      </c>
      <c r="D5776">
        <v>20211206</v>
      </c>
      <c r="E5776">
        <v>35</v>
      </c>
      <c r="F5776" t="s">
        <v>17</v>
      </c>
      <c r="G5776" t="s">
        <v>20</v>
      </c>
      <c r="H5776">
        <v>140109</v>
      </c>
      <c r="I5776" t="s">
        <v>34</v>
      </c>
      <c r="J5776" t="s">
        <v>34</v>
      </c>
      <c r="K5776" t="s">
        <v>223</v>
      </c>
      <c r="L5776" t="s">
        <v>34</v>
      </c>
      <c r="M5776" t="s">
        <v>34</v>
      </c>
      <c r="N5776" t="s">
        <v>34</v>
      </c>
      <c r="O5776" t="s">
        <v>901</v>
      </c>
      <c r="P5776" t="s">
        <v>918</v>
      </c>
      <c r="Q5776" t="str">
        <f t="shared" si="360"/>
        <v>06</v>
      </c>
      <c r="R5776" t="str">
        <f t="shared" si="361"/>
        <v>12</v>
      </c>
      <c r="S5776" t="str">
        <f t="shared" si="362"/>
        <v>2021</v>
      </c>
      <c r="T5776" s="4" t="str">
        <f t="shared" si="363"/>
        <v>06/12/2021</v>
      </c>
      <c r="U5776" s="7" t="s">
        <v>1145</v>
      </c>
    </row>
    <row r="5777" spans="1:21" x14ac:dyDescent="0.2">
      <c r="A5777" s="1">
        <v>5775</v>
      </c>
      <c r="B5777" t="s">
        <v>15</v>
      </c>
      <c r="C5777">
        <v>14614685</v>
      </c>
      <c r="D5777">
        <v>20210709</v>
      </c>
      <c r="E5777">
        <v>62</v>
      </c>
      <c r="F5777" t="s">
        <v>18</v>
      </c>
      <c r="G5777" t="s">
        <v>22</v>
      </c>
      <c r="H5777">
        <v>140127</v>
      </c>
      <c r="I5777" t="s">
        <v>34</v>
      </c>
      <c r="J5777" t="s">
        <v>34</v>
      </c>
      <c r="K5777" t="s">
        <v>142</v>
      </c>
      <c r="L5777" t="s">
        <v>34</v>
      </c>
      <c r="M5777" t="s">
        <v>34</v>
      </c>
      <c r="N5777" t="s">
        <v>34</v>
      </c>
      <c r="O5777" t="s">
        <v>901</v>
      </c>
      <c r="P5777" t="s">
        <v>908</v>
      </c>
      <c r="Q5777" t="str">
        <f t="shared" si="360"/>
        <v>09</v>
      </c>
      <c r="R5777" t="str">
        <f t="shared" si="361"/>
        <v>07</v>
      </c>
      <c r="S5777" t="str">
        <f t="shared" si="362"/>
        <v>2021</v>
      </c>
      <c r="T5777" s="4" t="str">
        <f t="shared" si="363"/>
        <v>09/07/2021</v>
      </c>
      <c r="U5777" s="7" t="s">
        <v>1180</v>
      </c>
    </row>
    <row r="5778" spans="1:21" x14ac:dyDescent="0.2">
      <c r="A5778" s="1">
        <v>5776</v>
      </c>
      <c r="B5778" t="s">
        <v>15</v>
      </c>
      <c r="C5778">
        <v>14616669</v>
      </c>
      <c r="D5778">
        <v>20210607</v>
      </c>
      <c r="E5778">
        <v>37</v>
      </c>
      <c r="F5778" t="s">
        <v>18</v>
      </c>
      <c r="G5778" t="s">
        <v>20</v>
      </c>
      <c r="H5778">
        <v>140134</v>
      </c>
      <c r="I5778" t="s">
        <v>34</v>
      </c>
      <c r="J5778" t="s">
        <v>34</v>
      </c>
      <c r="K5778" t="s">
        <v>299</v>
      </c>
      <c r="L5778" t="s">
        <v>34</v>
      </c>
      <c r="M5778" t="s">
        <v>34</v>
      </c>
      <c r="N5778" t="s">
        <v>299</v>
      </c>
      <c r="O5778" t="s">
        <v>901</v>
      </c>
      <c r="P5778" t="s">
        <v>908</v>
      </c>
      <c r="Q5778" t="str">
        <f t="shared" si="360"/>
        <v>07</v>
      </c>
      <c r="R5778" t="str">
        <f t="shared" si="361"/>
        <v>06</v>
      </c>
      <c r="S5778" t="str">
        <f t="shared" si="362"/>
        <v>2021</v>
      </c>
      <c r="T5778" s="4" t="str">
        <f t="shared" si="363"/>
        <v>07/06/2021</v>
      </c>
      <c r="U5778" s="7" t="s">
        <v>1153</v>
      </c>
    </row>
    <row r="5779" spans="1:21" x14ac:dyDescent="0.2">
      <c r="A5779" s="1">
        <v>5777</v>
      </c>
      <c r="B5779" t="s">
        <v>15</v>
      </c>
      <c r="C5779">
        <v>14621035</v>
      </c>
      <c r="D5779">
        <v>20210608</v>
      </c>
      <c r="E5779">
        <v>25</v>
      </c>
      <c r="F5779" t="s">
        <v>18</v>
      </c>
      <c r="G5779" t="s">
        <v>19</v>
      </c>
      <c r="H5779">
        <v>40107</v>
      </c>
      <c r="I5779" t="s">
        <v>51</v>
      </c>
      <c r="J5779" t="s">
        <v>51</v>
      </c>
      <c r="K5779" t="s">
        <v>288</v>
      </c>
      <c r="L5779" t="s">
        <v>51</v>
      </c>
      <c r="M5779" t="s">
        <v>51</v>
      </c>
      <c r="N5779" t="s">
        <v>288</v>
      </c>
      <c r="O5779" t="s">
        <v>901</v>
      </c>
      <c r="P5779" t="s">
        <v>908</v>
      </c>
      <c r="Q5779" t="str">
        <f t="shared" si="360"/>
        <v>08</v>
      </c>
      <c r="R5779" t="str">
        <f t="shared" si="361"/>
        <v>06</v>
      </c>
      <c r="S5779" t="str">
        <f t="shared" si="362"/>
        <v>2021</v>
      </c>
      <c r="T5779" s="4" t="str">
        <f t="shared" si="363"/>
        <v>08/06/2021</v>
      </c>
      <c r="U5779" s="7" t="s">
        <v>1166</v>
      </c>
    </row>
    <row r="5780" spans="1:21" x14ac:dyDescent="0.2">
      <c r="A5780" s="1">
        <v>5778</v>
      </c>
      <c r="B5780" t="s">
        <v>15</v>
      </c>
      <c r="C5780">
        <v>14621098</v>
      </c>
      <c r="D5780">
        <v>20211130</v>
      </c>
      <c r="E5780">
        <v>35</v>
      </c>
      <c r="F5780" t="s">
        <v>18</v>
      </c>
      <c r="G5780" t="s">
        <v>19</v>
      </c>
      <c r="H5780">
        <v>90601</v>
      </c>
      <c r="I5780" t="s">
        <v>41</v>
      </c>
      <c r="J5780" t="s">
        <v>92</v>
      </c>
      <c r="K5780" t="s">
        <v>316</v>
      </c>
      <c r="L5780" t="s">
        <v>41</v>
      </c>
      <c r="M5780" t="s">
        <v>92</v>
      </c>
      <c r="N5780" t="s">
        <v>316</v>
      </c>
      <c r="O5780" t="s">
        <v>901</v>
      </c>
      <c r="P5780" t="s">
        <v>926</v>
      </c>
      <c r="Q5780" t="str">
        <f t="shared" si="360"/>
        <v>30</v>
      </c>
      <c r="R5780" t="str">
        <f t="shared" si="361"/>
        <v>11</v>
      </c>
      <c r="S5780" t="str">
        <f t="shared" si="362"/>
        <v>2021</v>
      </c>
      <c r="T5780" s="4" t="str">
        <f t="shared" si="363"/>
        <v>30/11/2021</v>
      </c>
      <c r="U5780" s="7" t="s">
        <v>1470</v>
      </c>
    </row>
    <row r="5781" spans="1:21" x14ac:dyDescent="0.2">
      <c r="A5781" s="1">
        <v>5779</v>
      </c>
      <c r="B5781" t="s">
        <v>15</v>
      </c>
      <c r="C5781">
        <v>14621890</v>
      </c>
      <c r="D5781">
        <v>20210724</v>
      </c>
      <c r="E5781">
        <v>37</v>
      </c>
      <c r="F5781" t="s">
        <v>18</v>
      </c>
      <c r="G5781" t="s">
        <v>19</v>
      </c>
      <c r="H5781">
        <v>50101</v>
      </c>
      <c r="I5781" t="s">
        <v>37</v>
      </c>
      <c r="J5781" t="s">
        <v>98</v>
      </c>
      <c r="K5781" t="s">
        <v>37</v>
      </c>
      <c r="L5781" t="s">
        <v>37</v>
      </c>
      <c r="M5781" t="s">
        <v>98</v>
      </c>
      <c r="N5781" t="s">
        <v>37</v>
      </c>
      <c r="O5781" t="s">
        <v>901</v>
      </c>
      <c r="P5781" t="s">
        <v>949</v>
      </c>
      <c r="Q5781" t="str">
        <f t="shared" si="360"/>
        <v>24</v>
      </c>
      <c r="R5781" t="str">
        <f t="shared" si="361"/>
        <v>07</v>
      </c>
      <c r="S5781" t="str">
        <f t="shared" si="362"/>
        <v>2021</v>
      </c>
      <c r="T5781" s="4" t="str">
        <f t="shared" si="363"/>
        <v>24/07/2021</v>
      </c>
      <c r="U5781" s="7" t="s">
        <v>1395</v>
      </c>
    </row>
    <row r="5782" spans="1:21" x14ac:dyDescent="0.2">
      <c r="A5782" s="1">
        <v>5780</v>
      </c>
      <c r="B5782" t="s">
        <v>15</v>
      </c>
      <c r="C5782">
        <v>14623954</v>
      </c>
      <c r="D5782">
        <v>20210920</v>
      </c>
      <c r="E5782">
        <v>23</v>
      </c>
      <c r="F5782" t="s">
        <v>17</v>
      </c>
      <c r="G5782" t="s">
        <v>19</v>
      </c>
      <c r="H5782">
        <v>130101</v>
      </c>
      <c r="I5782" t="s">
        <v>43</v>
      </c>
      <c r="J5782" t="s">
        <v>69</v>
      </c>
      <c r="K5782" t="s">
        <v>69</v>
      </c>
      <c r="L5782" t="s">
        <v>43</v>
      </c>
      <c r="M5782" t="s">
        <v>69</v>
      </c>
      <c r="N5782" t="s">
        <v>69</v>
      </c>
      <c r="O5782" t="s">
        <v>901</v>
      </c>
      <c r="P5782" t="s">
        <v>925</v>
      </c>
      <c r="Q5782" t="str">
        <f t="shared" si="360"/>
        <v>20</v>
      </c>
      <c r="R5782" t="str">
        <f t="shared" si="361"/>
        <v>09</v>
      </c>
      <c r="S5782" t="str">
        <f t="shared" si="362"/>
        <v>2021</v>
      </c>
      <c r="T5782" s="4" t="str">
        <f t="shared" si="363"/>
        <v>20/09/2021</v>
      </c>
      <c r="U5782" s="7" t="s">
        <v>1339</v>
      </c>
    </row>
    <row r="5783" spans="1:21" x14ac:dyDescent="0.2">
      <c r="A5783" s="1">
        <v>5781</v>
      </c>
      <c r="B5783" t="s">
        <v>15</v>
      </c>
      <c r="C5783">
        <v>14625808</v>
      </c>
      <c r="D5783">
        <v>20210810</v>
      </c>
      <c r="E5783">
        <v>35</v>
      </c>
      <c r="F5783" t="s">
        <v>17</v>
      </c>
      <c r="G5783" t="s">
        <v>19</v>
      </c>
      <c r="H5783">
        <v>140101</v>
      </c>
      <c r="I5783" t="s">
        <v>34</v>
      </c>
      <c r="J5783" t="s">
        <v>34</v>
      </c>
      <c r="K5783" t="s">
        <v>34</v>
      </c>
      <c r="L5783" t="s">
        <v>59</v>
      </c>
      <c r="M5783" t="s">
        <v>877</v>
      </c>
      <c r="N5783" t="s">
        <v>93</v>
      </c>
      <c r="O5783" t="s">
        <v>901</v>
      </c>
      <c r="P5783" t="s">
        <v>909</v>
      </c>
      <c r="Q5783" t="str">
        <f t="shared" si="360"/>
        <v>10</v>
      </c>
      <c r="R5783" t="str">
        <f t="shared" si="361"/>
        <v>08</v>
      </c>
      <c r="S5783" t="str">
        <f t="shared" si="362"/>
        <v>2021</v>
      </c>
      <c r="T5783" s="4" t="str">
        <f t="shared" si="363"/>
        <v>10/08/2021</v>
      </c>
      <c r="U5783" s="7" t="s">
        <v>1196</v>
      </c>
    </row>
    <row r="5784" spans="1:21" x14ac:dyDescent="0.2">
      <c r="A5784" s="1">
        <v>5782</v>
      </c>
      <c r="B5784" t="s">
        <v>15</v>
      </c>
      <c r="C5784">
        <v>14628154</v>
      </c>
      <c r="D5784">
        <v>20210716</v>
      </c>
      <c r="E5784">
        <v>25</v>
      </c>
      <c r="F5784" t="s">
        <v>17</v>
      </c>
      <c r="G5784" t="s">
        <v>19</v>
      </c>
      <c r="H5784">
        <v>230101</v>
      </c>
      <c r="I5784" t="s">
        <v>38</v>
      </c>
      <c r="J5784" t="s">
        <v>38</v>
      </c>
      <c r="K5784" t="s">
        <v>38</v>
      </c>
      <c r="L5784" t="s">
        <v>38</v>
      </c>
      <c r="M5784" t="s">
        <v>38</v>
      </c>
      <c r="N5784" t="s">
        <v>38</v>
      </c>
      <c r="O5784" t="s">
        <v>901</v>
      </c>
      <c r="P5784" t="s">
        <v>914</v>
      </c>
      <c r="Q5784" t="str">
        <f t="shared" si="360"/>
        <v>16</v>
      </c>
      <c r="R5784" t="str">
        <f t="shared" si="361"/>
        <v>07</v>
      </c>
      <c r="S5784" t="str">
        <f t="shared" si="362"/>
        <v>2021</v>
      </c>
      <c r="T5784" s="4" t="str">
        <f t="shared" si="363"/>
        <v>16/07/2021</v>
      </c>
      <c r="U5784" s="7" t="s">
        <v>1281</v>
      </c>
    </row>
    <row r="5785" spans="1:21" x14ac:dyDescent="0.2">
      <c r="A5785" s="1">
        <v>5783</v>
      </c>
      <c r="B5785" t="s">
        <v>15</v>
      </c>
      <c r="C5785">
        <v>14632853</v>
      </c>
      <c r="D5785">
        <v>20210914</v>
      </c>
      <c r="E5785">
        <v>26</v>
      </c>
      <c r="F5785" t="s">
        <v>18</v>
      </c>
      <c r="G5785" t="s">
        <v>19</v>
      </c>
      <c r="H5785">
        <v>130113</v>
      </c>
      <c r="I5785" t="s">
        <v>43</v>
      </c>
      <c r="J5785" t="s">
        <v>69</v>
      </c>
      <c r="K5785" t="s">
        <v>264</v>
      </c>
      <c r="L5785" t="s">
        <v>43</v>
      </c>
      <c r="M5785" t="s">
        <v>69</v>
      </c>
      <c r="N5785" t="s">
        <v>264</v>
      </c>
      <c r="O5785" t="s">
        <v>901</v>
      </c>
      <c r="P5785" t="s">
        <v>914</v>
      </c>
      <c r="Q5785" t="str">
        <f t="shared" si="360"/>
        <v>14</v>
      </c>
      <c r="R5785" t="str">
        <f t="shared" si="361"/>
        <v>09</v>
      </c>
      <c r="S5785" t="str">
        <f t="shared" si="362"/>
        <v>2021</v>
      </c>
      <c r="T5785" s="4" t="str">
        <f t="shared" si="363"/>
        <v>14/09/2021</v>
      </c>
      <c r="U5785" s="7" t="s">
        <v>1253</v>
      </c>
    </row>
    <row r="5786" spans="1:21" x14ac:dyDescent="0.2">
      <c r="A5786" s="1">
        <v>5784</v>
      </c>
      <c r="B5786" t="s">
        <v>15</v>
      </c>
      <c r="C5786">
        <v>14636865</v>
      </c>
      <c r="D5786">
        <v>20210608</v>
      </c>
      <c r="E5786">
        <v>43</v>
      </c>
      <c r="F5786" t="s">
        <v>18</v>
      </c>
      <c r="G5786" t="s">
        <v>19</v>
      </c>
      <c r="H5786">
        <v>140105</v>
      </c>
      <c r="I5786" t="s">
        <v>34</v>
      </c>
      <c r="J5786" t="s">
        <v>34</v>
      </c>
      <c r="K5786" t="s">
        <v>229</v>
      </c>
      <c r="L5786" t="s">
        <v>57</v>
      </c>
      <c r="M5786" t="s">
        <v>187</v>
      </c>
      <c r="N5786" t="s">
        <v>658</v>
      </c>
      <c r="O5786" t="s">
        <v>901</v>
      </c>
      <c r="P5786" t="s">
        <v>908</v>
      </c>
      <c r="Q5786" t="str">
        <f t="shared" si="360"/>
        <v>08</v>
      </c>
      <c r="R5786" t="str">
        <f t="shared" si="361"/>
        <v>06</v>
      </c>
      <c r="S5786" t="str">
        <f t="shared" si="362"/>
        <v>2021</v>
      </c>
      <c r="T5786" s="4" t="str">
        <f t="shared" si="363"/>
        <v>08/06/2021</v>
      </c>
      <c r="U5786" s="7" t="s">
        <v>1166</v>
      </c>
    </row>
    <row r="5787" spans="1:21" x14ac:dyDescent="0.2">
      <c r="A5787" s="1">
        <v>5785</v>
      </c>
      <c r="B5787" t="s">
        <v>15</v>
      </c>
      <c r="C5787">
        <v>14638645</v>
      </c>
      <c r="D5787">
        <v>20210413</v>
      </c>
      <c r="E5787">
        <v>56</v>
      </c>
      <c r="F5787" t="s">
        <v>17</v>
      </c>
      <c r="G5787" t="s">
        <v>22</v>
      </c>
      <c r="H5787">
        <v>21301</v>
      </c>
      <c r="I5787" t="s">
        <v>55</v>
      </c>
      <c r="J5787" t="s">
        <v>107</v>
      </c>
      <c r="K5787" t="s">
        <v>342</v>
      </c>
      <c r="L5787" t="s">
        <v>55</v>
      </c>
      <c r="M5787" t="s">
        <v>107</v>
      </c>
      <c r="N5787" t="s">
        <v>342</v>
      </c>
      <c r="O5787" t="s">
        <v>901</v>
      </c>
      <c r="P5787" t="s">
        <v>908</v>
      </c>
      <c r="Q5787" t="str">
        <f t="shared" si="360"/>
        <v>13</v>
      </c>
      <c r="R5787" t="str">
        <f t="shared" si="361"/>
        <v>04</v>
      </c>
      <c r="S5787" t="str">
        <f t="shared" si="362"/>
        <v>2021</v>
      </c>
      <c r="T5787" s="4" t="str">
        <f t="shared" si="363"/>
        <v>13/04/2021</v>
      </c>
      <c r="U5787" s="7" t="s">
        <v>1234</v>
      </c>
    </row>
    <row r="5788" spans="1:21" x14ac:dyDescent="0.2">
      <c r="A5788" s="1">
        <v>5786</v>
      </c>
      <c r="B5788" t="s">
        <v>15</v>
      </c>
      <c r="C5788">
        <v>14638773</v>
      </c>
      <c r="D5788">
        <v>20211102</v>
      </c>
      <c r="E5788">
        <v>14</v>
      </c>
      <c r="F5788" t="s">
        <v>18</v>
      </c>
      <c r="G5788" t="s">
        <v>20</v>
      </c>
      <c r="H5788">
        <v>140137</v>
      </c>
      <c r="I5788" t="s">
        <v>34</v>
      </c>
      <c r="J5788" t="s">
        <v>34</v>
      </c>
      <c r="K5788" t="s">
        <v>222</v>
      </c>
      <c r="L5788" t="s">
        <v>34</v>
      </c>
      <c r="M5788" t="s">
        <v>34</v>
      </c>
      <c r="N5788" t="s">
        <v>222</v>
      </c>
      <c r="O5788" t="s">
        <v>901</v>
      </c>
      <c r="P5788" t="s">
        <v>948</v>
      </c>
      <c r="Q5788" t="str">
        <f t="shared" si="360"/>
        <v>02</v>
      </c>
      <c r="R5788" t="str">
        <f t="shared" si="361"/>
        <v>11</v>
      </c>
      <c r="S5788" t="str">
        <f t="shared" si="362"/>
        <v>2021</v>
      </c>
      <c r="T5788" s="4" t="str">
        <f t="shared" si="363"/>
        <v>02/11/2021</v>
      </c>
      <c r="U5788" s="7" t="s">
        <v>1091</v>
      </c>
    </row>
    <row r="5789" spans="1:21" x14ac:dyDescent="0.2">
      <c r="A5789" s="1">
        <v>5787</v>
      </c>
      <c r="B5789" t="s">
        <v>15</v>
      </c>
      <c r="C5789">
        <v>14641244</v>
      </c>
      <c r="D5789">
        <v>20211111</v>
      </c>
      <c r="E5789">
        <v>75</v>
      </c>
      <c r="F5789" t="s">
        <v>18</v>
      </c>
      <c r="G5789" t="s">
        <v>19</v>
      </c>
      <c r="H5789">
        <v>100101</v>
      </c>
      <c r="I5789" t="s">
        <v>36</v>
      </c>
      <c r="J5789" t="s">
        <v>36</v>
      </c>
      <c r="K5789" t="s">
        <v>36</v>
      </c>
      <c r="L5789" t="s">
        <v>36</v>
      </c>
      <c r="M5789" t="s">
        <v>36</v>
      </c>
      <c r="N5789" t="s">
        <v>36</v>
      </c>
      <c r="O5789" t="s">
        <v>901</v>
      </c>
      <c r="P5789" t="s">
        <v>930</v>
      </c>
      <c r="Q5789" t="str">
        <f t="shared" si="360"/>
        <v>11</v>
      </c>
      <c r="R5789" t="str">
        <f t="shared" si="361"/>
        <v>11</v>
      </c>
      <c r="S5789" t="str">
        <f t="shared" si="362"/>
        <v>2021</v>
      </c>
      <c r="T5789" s="4" t="str">
        <f t="shared" si="363"/>
        <v>11/11/2021</v>
      </c>
      <c r="U5789" s="7" t="s">
        <v>1215</v>
      </c>
    </row>
    <row r="5790" spans="1:21" x14ac:dyDescent="0.2">
      <c r="A5790" s="1">
        <v>5788</v>
      </c>
      <c r="B5790" t="s">
        <v>15</v>
      </c>
      <c r="C5790">
        <v>14645396</v>
      </c>
      <c r="D5790">
        <v>20210506</v>
      </c>
      <c r="E5790">
        <v>71</v>
      </c>
      <c r="F5790" t="s">
        <v>17</v>
      </c>
      <c r="G5790" t="s">
        <v>27</v>
      </c>
      <c r="H5790">
        <v>140130</v>
      </c>
      <c r="I5790" t="s">
        <v>34</v>
      </c>
      <c r="J5790" t="s">
        <v>34</v>
      </c>
      <c r="K5790" t="s">
        <v>257</v>
      </c>
      <c r="L5790" t="s">
        <v>34</v>
      </c>
      <c r="M5790" t="s">
        <v>34</v>
      </c>
      <c r="N5790" t="s">
        <v>288</v>
      </c>
      <c r="O5790" t="s">
        <v>901</v>
      </c>
      <c r="P5790" t="s">
        <v>956</v>
      </c>
      <c r="Q5790" t="str">
        <f t="shared" si="360"/>
        <v>06</v>
      </c>
      <c r="R5790" t="str">
        <f t="shared" si="361"/>
        <v>05</v>
      </c>
      <c r="S5790" t="str">
        <f t="shared" si="362"/>
        <v>2021</v>
      </c>
      <c r="T5790" s="4" t="str">
        <f t="shared" si="363"/>
        <v>06/05/2021</v>
      </c>
      <c r="U5790" s="7" t="s">
        <v>1138</v>
      </c>
    </row>
    <row r="5791" spans="1:21" x14ac:dyDescent="0.2">
      <c r="A5791" s="1">
        <v>5789</v>
      </c>
      <c r="B5791" t="s">
        <v>15</v>
      </c>
      <c r="C5791">
        <v>14648081</v>
      </c>
      <c r="D5791">
        <v>20211216</v>
      </c>
      <c r="E5791">
        <v>52</v>
      </c>
      <c r="F5791" t="s">
        <v>18</v>
      </c>
      <c r="G5791" t="s">
        <v>22</v>
      </c>
      <c r="H5791">
        <v>60101</v>
      </c>
      <c r="I5791" t="s">
        <v>48</v>
      </c>
      <c r="J5791" t="s">
        <v>48</v>
      </c>
      <c r="K5791" t="s">
        <v>48</v>
      </c>
      <c r="L5791" t="s">
        <v>48</v>
      </c>
      <c r="M5791" t="s">
        <v>48</v>
      </c>
      <c r="N5791" t="s">
        <v>48</v>
      </c>
      <c r="O5791" t="s">
        <v>901</v>
      </c>
      <c r="P5791" t="s">
        <v>926</v>
      </c>
      <c r="Q5791" t="str">
        <f t="shared" si="360"/>
        <v>16</v>
      </c>
      <c r="R5791" t="str">
        <f t="shared" si="361"/>
        <v>12</v>
      </c>
      <c r="S5791" t="str">
        <f t="shared" si="362"/>
        <v>2021</v>
      </c>
      <c r="T5791" s="4" t="str">
        <f t="shared" si="363"/>
        <v>16/12/2021</v>
      </c>
      <c r="U5791" s="7" t="s">
        <v>1287</v>
      </c>
    </row>
    <row r="5792" spans="1:21" x14ac:dyDescent="0.2">
      <c r="A5792" s="1">
        <v>5790</v>
      </c>
      <c r="B5792" t="s">
        <v>15</v>
      </c>
      <c r="C5792">
        <v>14656123</v>
      </c>
      <c r="D5792">
        <v>20210907</v>
      </c>
      <c r="E5792">
        <v>80</v>
      </c>
      <c r="F5792" t="s">
        <v>17</v>
      </c>
      <c r="G5792" t="s">
        <v>19</v>
      </c>
      <c r="H5792">
        <v>90110</v>
      </c>
      <c r="I5792" t="s">
        <v>41</v>
      </c>
      <c r="J5792" t="s">
        <v>41</v>
      </c>
      <c r="K5792" t="s">
        <v>269</v>
      </c>
      <c r="L5792" t="s">
        <v>41</v>
      </c>
      <c r="M5792" t="s">
        <v>41</v>
      </c>
      <c r="N5792" t="s">
        <v>41</v>
      </c>
      <c r="O5792" t="s">
        <v>901</v>
      </c>
      <c r="P5792" t="s">
        <v>914</v>
      </c>
      <c r="Q5792" t="str">
        <f t="shared" si="360"/>
        <v>07</v>
      </c>
      <c r="R5792" t="str">
        <f t="shared" si="361"/>
        <v>09</v>
      </c>
      <c r="S5792" t="str">
        <f t="shared" si="362"/>
        <v>2021</v>
      </c>
      <c r="T5792" s="4" t="str">
        <f t="shared" si="363"/>
        <v>07/09/2021</v>
      </c>
      <c r="U5792" s="7" t="s">
        <v>1156</v>
      </c>
    </row>
    <row r="5793" spans="1:21" x14ac:dyDescent="0.2">
      <c r="A5793" s="1">
        <v>5791</v>
      </c>
      <c r="B5793" t="s">
        <v>15</v>
      </c>
      <c r="C5793">
        <v>14658953</v>
      </c>
      <c r="D5793">
        <v>20210918</v>
      </c>
      <c r="E5793">
        <v>46</v>
      </c>
      <c r="F5793" t="s">
        <v>17</v>
      </c>
      <c r="G5793" t="s">
        <v>22</v>
      </c>
      <c r="H5793">
        <v>60101</v>
      </c>
      <c r="I5793" t="s">
        <v>48</v>
      </c>
      <c r="J5793" t="s">
        <v>48</v>
      </c>
      <c r="K5793" t="s">
        <v>48</v>
      </c>
      <c r="L5793" t="s">
        <v>48</v>
      </c>
      <c r="M5793" t="s">
        <v>48</v>
      </c>
      <c r="N5793" t="s">
        <v>48</v>
      </c>
      <c r="O5793" t="s">
        <v>901</v>
      </c>
      <c r="P5793" t="s">
        <v>908</v>
      </c>
      <c r="Q5793" t="str">
        <f t="shared" si="360"/>
        <v>18</v>
      </c>
      <c r="R5793" t="str">
        <f t="shared" si="361"/>
        <v>09</v>
      </c>
      <c r="S5793" t="str">
        <f t="shared" si="362"/>
        <v>2021</v>
      </c>
      <c r="T5793" s="4" t="str">
        <f t="shared" si="363"/>
        <v>18/09/2021</v>
      </c>
      <c r="U5793" s="7" t="s">
        <v>1309</v>
      </c>
    </row>
    <row r="5794" spans="1:21" x14ac:dyDescent="0.2">
      <c r="A5794" s="1">
        <v>5792</v>
      </c>
      <c r="B5794" t="s">
        <v>15</v>
      </c>
      <c r="C5794">
        <v>14659870</v>
      </c>
      <c r="D5794">
        <v>20210603</v>
      </c>
      <c r="E5794">
        <v>50</v>
      </c>
      <c r="F5794" t="s">
        <v>17</v>
      </c>
      <c r="G5794" t="s">
        <v>19</v>
      </c>
      <c r="H5794">
        <v>40102</v>
      </c>
      <c r="I5794" t="s">
        <v>51</v>
      </c>
      <c r="J5794" t="s">
        <v>51</v>
      </c>
      <c r="K5794" t="s">
        <v>282</v>
      </c>
      <c r="L5794" t="s">
        <v>51</v>
      </c>
      <c r="M5794" t="s">
        <v>51</v>
      </c>
      <c r="N5794" t="s">
        <v>51</v>
      </c>
      <c r="O5794" t="s">
        <v>901</v>
      </c>
      <c r="P5794" t="s">
        <v>908</v>
      </c>
      <c r="Q5794" t="str">
        <f t="shared" si="360"/>
        <v>03</v>
      </c>
      <c r="R5794" t="str">
        <f t="shared" si="361"/>
        <v>06</v>
      </c>
      <c r="S5794" t="str">
        <f t="shared" si="362"/>
        <v>2021</v>
      </c>
      <c r="T5794" s="4" t="str">
        <f t="shared" si="363"/>
        <v>03/06/2021</v>
      </c>
      <c r="U5794" s="7" t="s">
        <v>1099</v>
      </c>
    </row>
    <row r="5795" spans="1:21" x14ac:dyDescent="0.2">
      <c r="A5795" s="1">
        <v>5793</v>
      </c>
      <c r="B5795" t="s">
        <v>15</v>
      </c>
      <c r="C5795">
        <v>14660978</v>
      </c>
      <c r="D5795">
        <v>20211105</v>
      </c>
      <c r="E5795">
        <v>35</v>
      </c>
      <c r="F5795" t="s">
        <v>18</v>
      </c>
      <c r="G5795" t="s">
        <v>19</v>
      </c>
      <c r="H5795">
        <v>130110</v>
      </c>
      <c r="I5795" t="s">
        <v>43</v>
      </c>
      <c r="J5795" t="s">
        <v>69</v>
      </c>
      <c r="K5795" t="s">
        <v>530</v>
      </c>
      <c r="L5795" t="s">
        <v>43</v>
      </c>
      <c r="M5795" t="s">
        <v>69</v>
      </c>
      <c r="N5795" t="s">
        <v>530</v>
      </c>
      <c r="O5795" t="s">
        <v>901</v>
      </c>
      <c r="P5795" t="s">
        <v>911</v>
      </c>
      <c r="Q5795" t="str">
        <f t="shared" si="360"/>
        <v>05</v>
      </c>
      <c r="R5795" t="str">
        <f t="shared" si="361"/>
        <v>11</v>
      </c>
      <c r="S5795" t="str">
        <f t="shared" si="362"/>
        <v>2021</v>
      </c>
      <c r="T5795" s="4" t="str">
        <f t="shared" si="363"/>
        <v>05/11/2021</v>
      </c>
      <c r="U5795" s="7" t="s">
        <v>1132</v>
      </c>
    </row>
    <row r="5796" spans="1:21" x14ac:dyDescent="0.2">
      <c r="A5796" s="1">
        <v>5794</v>
      </c>
      <c r="B5796" t="s">
        <v>15</v>
      </c>
      <c r="C5796">
        <v>14661519</v>
      </c>
      <c r="D5796">
        <v>20210905</v>
      </c>
      <c r="E5796">
        <v>24</v>
      </c>
      <c r="F5796" t="s">
        <v>18</v>
      </c>
      <c r="G5796" t="s">
        <v>20</v>
      </c>
      <c r="H5796">
        <v>140122</v>
      </c>
      <c r="I5796" t="s">
        <v>34</v>
      </c>
      <c r="J5796" t="s">
        <v>34</v>
      </c>
      <c r="K5796" t="s">
        <v>253</v>
      </c>
      <c r="L5796" t="s">
        <v>34</v>
      </c>
      <c r="M5796" t="s">
        <v>34</v>
      </c>
      <c r="N5796" t="s">
        <v>218</v>
      </c>
      <c r="O5796" t="s">
        <v>901</v>
      </c>
      <c r="P5796" t="s">
        <v>914</v>
      </c>
      <c r="Q5796" t="str">
        <f t="shared" si="360"/>
        <v>05</v>
      </c>
      <c r="R5796" t="str">
        <f t="shared" si="361"/>
        <v>09</v>
      </c>
      <c r="S5796" t="str">
        <f t="shared" si="362"/>
        <v>2021</v>
      </c>
      <c r="T5796" s="4" t="str">
        <f t="shared" si="363"/>
        <v>05/09/2021</v>
      </c>
      <c r="U5796" s="7" t="s">
        <v>1130</v>
      </c>
    </row>
    <row r="5797" spans="1:21" x14ac:dyDescent="0.2">
      <c r="A5797" s="1">
        <v>5795</v>
      </c>
      <c r="B5797" t="s">
        <v>15</v>
      </c>
      <c r="C5797">
        <v>14662611</v>
      </c>
      <c r="D5797">
        <v>20210814</v>
      </c>
      <c r="E5797">
        <v>81</v>
      </c>
      <c r="F5797" t="s">
        <v>18</v>
      </c>
      <c r="G5797" t="s">
        <v>19</v>
      </c>
      <c r="H5797">
        <v>130101</v>
      </c>
      <c r="I5797" t="s">
        <v>43</v>
      </c>
      <c r="J5797" t="s">
        <v>69</v>
      </c>
      <c r="K5797" t="s">
        <v>69</v>
      </c>
      <c r="L5797" t="s">
        <v>43</v>
      </c>
      <c r="M5797" t="s">
        <v>69</v>
      </c>
      <c r="N5797" t="s">
        <v>69</v>
      </c>
      <c r="O5797" t="s">
        <v>901</v>
      </c>
      <c r="P5797" t="s">
        <v>908</v>
      </c>
      <c r="Q5797" t="str">
        <f t="shared" si="360"/>
        <v>14</v>
      </c>
      <c r="R5797" t="str">
        <f t="shared" si="361"/>
        <v>08</v>
      </c>
      <c r="S5797" t="str">
        <f t="shared" si="362"/>
        <v>2021</v>
      </c>
      <c r="T5797" s="4" t="str">
        <f t="shared" si="363"/>
        <v>14/08/2021</v>
      </c>
      <c r="U5797" s="7" t="s">
        <v>1252</v>
      </c>
    </row>
    <row r="5798" spans="1:21" x14ac:dyDescent="0.2">
      <c r="A5798" s="1">
        <v>5796</v>
      </c>
      <c r="B5798" t="s">
        <v>15</v>
      </c>
      <c r="C5798">
        <v>14662922</v>
      </c>
      <c r="D5798">
        <v>20211002</v>
      </c>
      <c r="E5798">
        <v>28</v>
      </c>
      <c r="F5798" t="s">
        <v>17</v>
      </c>
      <c r="G5798" t="s">
        <v>19</v>
      </c>
      <c r="H5798">
        <v>60614</v>
      </c>
      <c r="I5798" t="s">
        <v>48</v>
      </c>
      <c r="J5798" t="s">
        <v>186</v>
      </c>
      <c r="K5798" t="s">
        <v>697</v>
      </c>
      <c r="L5798" t="s">
        <v>48</v>
      </c>
      <c r="M5798" t="s">
        <v>186</v>
      </c>
      <c r="N5798" t="s">
        <v>697</v>
      </c>
      <c r="O5798" t="s">
        <v>901</v>
      </c>
      <c r="P5798" t="s">
        <v>909</v>
      </c>
      <c r="Q5798" t="str">
        <f t="shared" si="360"/>
        <v>02</v>
      </c>
      <c r="R5798" t="str">
        <f t="shared" si="361"/>
        <v>10</v>
      </c>
      <c r="S5798" t="str">
        <f t="shared" si="362"/>
        <v>2021</v>
      </c>
      <c r="T5798" s="4" t="str">
        <f t="shared" si="363"/>
        <v>02/10/2021</v>
      </c>
      <c r="U5798" s="7" t="s">
        <v>1090</v>
      </c>
    </row>
    <row r="5799" spans="1:21" x14ac:dyDescent="0.2">
      <c r="A5799" s="1">
        <v>5797</v>
      </c>
      <c r="B5799" t="s">
        <v>15</v>
      </c>
      <c r="C5799">
        <v>14663160</v>
      </c>
      <c r="D5799">
        <v>20210913</v>
      </c>
      <c r="E5799">
        <v>30</v>
      </c>
      <c r="F5799" t="s">
        <v>18</v>
      </c>
      <c r="G5799" t="s">
        <v>20</v>
      </c>
      <c r="H5799">
        <v>140122</v>
      </c>
      <c r="I5799" t="s">
        <v>34</v>
      </c>
      <c r="J5799" t="s">
        <v>34</v>
      </c>
      <c r="K5799" t="s">
        <v>253</v>
      </c>
      <c r="L5799" t="s">
        <v>34</v>
      </c>
      <c r="M5799" t="s">
        <v>34</v>
      </c>
      <c r="N5799" t="s">
        <v>229</v>
      </c>
      <c r="O5799" t="s">
        <v>901</v>
      </c>
      <c r="P5799" t="s">
        <v>908</v>
      </c>
      <c r="Q5799" t="str">
        <f t="shared" si="360"/>
        <v>13</v>
      </c>
      <c r="R5799" t="str">
        <f t="shared" si="361"/>
        <v>09</v>
      </c>
      <c r="S5799" t="str">
        <f t="shared" si="362"/>
        <v>2021</v>
      </c>
      <c r="T5799" s="4" t="str">
        <f t="shared" si="363"/>
        <v>13/09/2021</v>
      </c>
      <c r="U5799" s="7" t="s">
        <v>1239</v>
      </c>
    </row>
    <row r="5800" spans="1:21" x14ac:dyDescent="0.2">
      <c r="A5800" s="1">
        <v>5798</v>
      </c>
      <c r="B5800" t="s">
        <v>15</v>
      </c>
      <c r="C5800">
        <v>14667868</v>
      </c>
      <c r="D5800">
        <v>20211016</v>
      </c>
      <c r="E5800">
        <v>39</v>
      </c>
      <c r="F5800" t="s">
        <v>18</v>
      </c>
      <c r="G5800" t="s">
        <v>22</v>
      </c>
      <c r="H5800">
        <v>50101</v>
      </c>
      <c r="I5800" t="s">
        <v>37</v>
      </c>
      <c r="J5800" t="s">
        <v>98</v>
      </c>
      <c r="K5800" t="s">
        <v>37</v>
      </c>
      <c r="L5800" t="s">
        <v>37</v>
      </c>
      <c r="M5800" t="s">
        <v>98</v>
      </c>
      <c r="N5800" t="s">
        <v>285</v>
      </c>
      <c r="O5800" t="s">
        <v>901</v>
      </c>
      <c r="P5800" t="s">
        <v>909</v>
      </c>
      <c r="Q5800" t="str">
        <f t="shared" si="360"/>
        <v>16</v>
      </c>
      <c r="R5800" t="str">
        <f t="shared" si="361"/>
        <v>10</v>
      </c>
      <c r="S5800" t="str">
        <f t="shared" si="362"/>
        <v>2021</v>
      </c>
      <c r="T5800" s="4" t="str">
        <f t="shared" si="363"/>
        <v>16/10/2021</v>
      </c>
      <c r="U5800" s="7" t="s">
        <v>1284</v>
      </c>
    </row>
    <row r="5801" spans="1:21" x14ac:dyDescent="0.2">
      <c r="A5801" s="1">
        <v>5799</v>
      </c>
      <c r="B5801" t="s">
        <v>15</v>
      </c>
      <c r="C5801">
        <v>14676606</v>
      </c>
      <c r="D5801">
        <v>20210715</v>
      </c>
      <c r="E5801">
        <v>29</v>
      </c>
      <c r="F5801" t="s">
        <v>18</v>
      </c>
      <c r="G5801" t="s">
        <v>22</v>
      </c>
      <c r="H5801">
        <v>21309</v>
      </c>
      <c r="I5801" t="s">
        <v>55</v>
      </c>
      <c r="J5801" t="s">
        <v>107</v>
      </c>
      <c r="K5801" t="s">
        <v>463</v>
      </c>
      <c r="L5801" t="s">
        <v>55</v>
      </c>
      <c r="M5801" t="s">
        <v>107</v>
      </c>
      <c r="N5801" t="s">
        <v>463</v>
      </c>
      <c r="O5801" t="s">
        <v>901</v>
      </c>
      <c r="P5801" t="s">
        <v>914</v>
      </c>
      <c r="Q5801" t="str">
        <f t="shared" si="360"/>
        <v>15</v>
      </c>
      <c r="R5801" t="str">
        <f t="shared" si="361"/>
        <v>07</v>
      </c>
      <c r="S5801" t="str">
        <f t="shared" si="362"/>
        <v>2021</v>
      </c>
      <c r="T5801" s="4" t="str">
        <f t="shared" si="363"/>
        <v>15/07/2021</v>
      </c>
      <c r="U5801" s="7" t="s">
        <v>1265</v>
      </c>
    </row>
    <row r="5802" spans="1:21" x14ac:dyDescent="0.2">
      <c r="A5802" s="1">
        <v>5800</v>
      </c>
      <c r="B5802" t="s">
        <v>15</v>
      </c>
      <c r="C5802">
        <v>14681627</v>
      </c>
      <c r="D5802">
        <v>20211207</v>
      </c>
      <c r="E5802">
        <v>79</v>
      </c>
      <c r="F5802" t="s">
        <v>18</v>
      </c>
      <c r="G5802" t="s">
        <v>22</v>
      </c>
      <c r="H5802">
        <v>130101</v>
      </c>
      <c r="I5802" t="s">
        <v>43</v>
      </c>
      <c r="J5802" t="s">
        <v>69</v>
      </c>
      <c r="K5802" t="s">
        <v>69</v>
      </c>
      <c r="L5802" t="s">
        <v>43</v>
      </c>
      <c r="M5802" t="s">
        <v>69</v>
      </c>
      <c r="N5802" t="s">
        <v>69</v>
      </c>
      <c r="O5802" t="s">
        <v>902</v>
      </c>
      <c r="P5802" t="s">
        <v>911</v>
      </c>
      <c r="Q5802" t="str">
        <f t="shared" si="360"/>
        <v>07</v>
      </c>
      <c r="R5802" t="str">
        <f t="shared" si="361"/>
        <v>12</v>
      </c>
      <c r="S5802" t="str">
        <f t="shared" si="362"/>
        <v>2021</v>
      </c>
      <c r="T5802" s="4" t="str">
        <f t="shared" si="363"/>
        <v>07/12/2021</v>
      </c>
      <c r="U5802" s="7" t="s">
        <v>1159</v>
      </c>
    </row>
    <row r="5803" spans="1:21" x14ac:dyDescent="0.2">
      <c r="A5803" s="1">
        <v>5801</v>
      </c>
      <c r="B5803" t="s">
        <v>15</v>
      </c>
      <c r="C5803">
        <v>14683187</v>
      </c>
      <c r="D5803">
        <v>20210525</v>
      </c>
      <c r="E5803">
        <v>34</v>
      </c>
      <c r="F5803" t="s">
        <v>17</v>
      </c>
      <c r="G5803" t="s">
        <v>19</v>
      </c>
      <c r="H5803">
        <v>120111</v>
      </c>
      <c r="I5803" t="s">
        <v>52</v>
      </c>
      <c r="J5803" t="s">
        <v>90</v>
      </c>
      <c r="K5803" t="s">
        <v>337</v>
      </c>
      <c r="L5803" t="s">
        <v>52</v>
      </c>
      <c r="M5803" t="s">
        <v>90</v>
      </c>
      <c r="N5803" t="s">
        <v>337</v>
      </c>
      <c r="O5803" t="s">
        <v>901</v>
      </c>
      <c r="P5803" t="s">
        <v>908</v>
      </c>
      <c r="Q5803" t="str">
        <f t="shared" si="360"/>
        <v>25</v>
      </c>
      <c r="R5803" t="str">
        <f t="shared" si="361"/>
        <v>05</v>
      </c>
      <c r="S5803" t="str">
        <f t="shared" si="362"/>
        <v>2021</v>
      </c>
      <c r="T5803" s="4" t="str">
        <f t="shared" si="363"/>
        <v>25/05/2021</v>
      </c>
      <c r="U5803" s="7" t="s">
        <v>1405</v>
      </c>
    </row>
    <row r="5804" spans="1:21" x14ac:dyDescent="0.2">
      <c r="A5804" s="1">
        <v>5802</v>
      </c>
      <c r="B5804" t="s">
        <v>15</v>
      </c>
      <c r="C5804">
        <v>14686358</v>
      </c>
      <c r="D5804">
        <v>20210421</v>
      </c>
      <c r="E5804">
        <v>34</v>
      </c>
      <c r="F5804" t="s">
        <v>18</v>
      </c>
      <c r="G5804" t="s">
        <v>23</v>
      </c>
      <c r="H5804">
        <v>250102</v>
      </c>
      <c r="I5804" t="s">
        <v>35</v>
      </c>
      <c r="J5804" t="s">
        <v>60</v>
      </c>
      <c r="K5804" t="s">
        <v>225</v>
      </c>
      <c r="L5804" t="s">
        <v>35</v>
      </c>
      <c r="M5804" t="s">
        <v>60</v>
      </c>
      <c r="N5804" t="s">
        <v>224</v>
      </c>
      <c r="O5804" t="s">
        <v>901</v>
      </c>
      <c r="P5804" t="s">
        <v>914</v>
      </c>
      <c r="Q5804" t="str">
        <f t="shared" si="360"/>
        <v>21</v>
      </c>
      <c r="R5804" t="str">
        <f t="shared" si="361"/>
        <v>04</v>
      </c>
      <c r="S5804" t="str">
        <f t="shared" si="362"/>
        <v>2021</v>
      </c>
      <c r="T5804" s="4" t="str">
        <f t="shared" si="363"/>
        <v>21/04/2021</v>
      </c>
      <c r="U5804" s="7" t="s">
        <v>1346</v>
      </c>
    </row>
    <row r="5805" spans="1:21" x14ac:dyDescent="0.2">
      <c r="A5805" s="1">
        <v>5803</v>
      </c>
      <c r="B5805" t="s">
        <v>15</v>
      </c>
      <c r="C5805">
        <v>14690280</v>
      </c>
      <c r="D5805">
        <v>20211004</v>
      </c>
      <c r="E5805">
        <v>78</v>
      </c>
      <c r="F5805" t="s">
        <v>18</v>
      </c>
      <c r="G5805" t="s">
        <v>19</v>
      </c>
      <c r="H5805">
        <v>120705</v>
      </c>
      <c r="I5805" t="s">
        <v>52</v>
      </c>
      <c r="J5805" t="s">
        <v>194</v>
      </c>
      <c r="K5805" t="s">
        <v>698</v>
      </c>
      <c r="L5805" t="s">
        <v>52</v>
      </c>
      <c r="M5805" t="s">
        <v>194</v>
      </c>
      <c r="N5805" t="s">
        <v>194</v>
      </c>
      <c r="O5805" t="s">
        <v>901</v>
      </c>
      <c r="P5805" t="s">
        <v>909</v>
      </c>
      <c r="Q5805" t="str">
        <f t="shared" si="360"/>
        <v>04</v>
      </c>
      <c r="R5805" t="str">
        <f t="shared" si="361"/>
        <v>10</v>
      </c>
      <c r="S5805" t="str">
        <f t="shared" si="362"/>
        <v>2021</v>
      </c>
      <c r="T5805" s="4" t="str">
        <f t="shared" si="363"/>
        <v>04/10/2021</v>
      </c>
      <c r="U5805" s="7" t="s">
        <v>1118</v>
      </c>
    </row>
    <row r="5806" spans="1:21" x14ac:dyDescent="0.2">
      <c r="A5806" s="1">
        <v>5804</v>
      </c>
      <c r="B5806" t="s">
        <v>15</v>
      </c>
      <c r="C5806">
        <v>14691083</v>
      </c>
      <c r="D5806">
        <v>20210608</v>
      </c>
      <c r="E5806">
        <v>26</v>
      </c>
      <c r="F5806" t="s">
        <v>18</v>
      </c>
      <c r="G5806" t="s">
        <v>19</v>
      </c>
      <c r="H5806">
        <v>40128</v>
      </c>
      <c r="I5806" t="s">
        <v>51</v>
      </c>
      <c r="J5806" t="s">
        <v>51</v>
      </c>
      <c r="K5806" t="s">
        <v>435</v>
      </c>
      <c r="L5806" t="s">
        <v>51</v>
      </c>
      <c r="M5806" t="s">
        <v>51</v>
      </c>
      <c r="N5806" t="s">
        <v>51</v>
      </c>
      <c r="O5806" t="s">
        <v>901</v>
      </c>
      <c r="P5806" t="s">
        <v>914</v>
      </c>
      <c r="Q5806" t="str">
        <f t="shared" si="360"/>
        <v>08</v>
      </c>
      <c r="R5806" t="str">
        <f t="shared" si="361"/>
        <v>06</v>
      </c>
      <c r="S5806" t="str">
        <f t="shared" si="362"/>
        <v>2021</v>
      </c>
      <c r="T5806" s="4" t="str">
        <f t="shared" si="363"/>
        <v>08/06/2021</v>
      </c>
      <c r="U5806" s="7" t="s">
        <v>1166</v>
      </c>
    </row>
    <row r="5807" spans="1:21" x14ac:dyDescent="0.2">
      <c r="A5807" s="1">
        <v>5805</v>
      </c>
      <c r="B5807" t="s">
        <v>15</v>
      </c>
      <c r="C5807">
        <v>14692425</v>
      </c>
      <c r="D5807">
        <v>20210701</v>
      </c>
      <c r="E5807">
        <v>57</v>
      </c>
      <c r="F5807" t="s">
        <v>17</v>
      </c>
      <c r="G5807" t="s">
        <v>22</v>
      </c>
      <c r="H5807">
        <v>21309</v>
      </c>
      <c r="I5807" t="s">
        <v>55</v>
      </c>
      <c r="J5807" t="s">
        <v>107</v>
      </c>
      <c r="K5807" t="s">
        <v>463</v>
      </c>
      <c r="L5807" t="s">
        <v>55</v>
      </c>
      <c r="M5807" t="s">
        <v>107</v>
      </c>
      <c r="N5807" t="s">
        <v>463</v>
      </c>
      <c r="O5807" t="s">
        <v>901</v>
      </c>
      <c r="P5807" t="s">
        <v>908</v>
      </c>
      <c r="Q5807" t="str">
        <f t="shared" si="360"/>
        <v>01</v>
      </c>
      <c r="R5807" t="str">
        <f t="shared" si="361"/>
        <v>07</v>
      </c>
      <c r="S5807" t="str">
        <f t="shared" si="362"/>
        <v>2021</v>
      </c>
      <c r="T5807" s="4" t="str">
        <f t="shared" si="363"/>
        <v>01/07/2021</v>
      </c>
      <c r="U5807" s="7" t="s">
        <v>1072</v>
      </c>
    </row>
    <row r="5808" spans="1:21" x14ac:dyDescent="0.2">
      <c r="A5808" s="1">
        <v>5806</v>
      </c>
      <c r="B5808" t="s">
        <v>15</v>
      </c>
      <c r="C5808">
        <v>14696676</v>
      </c>
      <c r="D5808">
        <v>20220106</v>
      </c>
      <c r="E5808">
        <v>48</v>
      </c>
      <c r="F5808" t="s">
        <v>18</v>
      </c>
      <c r="G5808" t="s">
        <v>22</v>
      </c>
      <c r="H5808">
        <v>140132</v>
      </c>
      <c r="I5808" t="s">
        <v>34</v>
      </c>
      <c r="J5808" t="s">
        <v>34</v>
      </c>
      <c r="K5808" t="s">
        <v>361</v>
      </c>
      <c r="L5808" t="s">
        <v>34</v>
      </c>
      <c r="M5808" t="s">
        <v>34</v>
      </c>
      <c r="N5808" t="s">
        <v>334</v>
      </c>
      <c r="O5808" t="s">
        <v>901</v>
      </c>
      <c r="P5808" t="s">
        <v>912</v>
      </c>
      <c r="Q5808" t="str">
        <f t="shared" si="360"/>
        <v>06</v>
      </c>
      <c r="R5808" t="str">
        <f t="shared" si="361"/>
        <v>01</v>
      </c>
      <c r="S5808" t="str">
        <f t="shared" si="362"/>
        <v>2022</v>
      </c>
      <c r="T5808" s="4" t="str">
        <f t="shared" si="363"/>
        <v>06/01/2022</v>
      </c>
      <c r="U5808" s="7" t="s">
        <v>1134</v>
      </c>
    </row>
    <row r="5809" spans="1:21" x14ac:dyDescent="0.2">
      <c r="A5809" s="1">
        <v>5807</v>
      </c>
      <c r="B5809" t="s">
        <v>15</v>
      </c>
      <c r="C5809">
        <v>14697156</v>
      </c>
      <c r="D5809">
        <v>20211221</v>
      </c>
      <c r="E5809">
        <v>55</v>
      </c>
      <c r="F5809" t="s">
        <v>17</v>
      </c>
      <c r="G5809" t="s">
        <v>19</v>
      </c>
      <c r="H5809">
        <v>130101</v>
      </c>
      <c r="I5809" t="s">
        <v>43</v>
      </c>
      <c r="J5809" t="s">
        <v>69</v>
      </c>
      <c r="K5809" t="s">
        <v>69</v>
      </c>
      <c r="L5809" t="s">
        <v>43</v>
      </c>
      <c r="M5809" t="s">
        <v>69</v>
      </c>
      <c r="N5809" t="s">
        <v>69</v>
      </c>
      <c r="O5809" t="s">
        <v>901</v>
      </c>
      <c r="P5809" t="s">
        <v>983</v>
      </c>
      <c r="Q5809" t="str">
        <f t="shared" si="360"/>
        <v>21</v>
      </c>
      <c r="R5809" t="str">
        <f t="shared" si="361"/>
        <v>12</v>
      </c>
      <c r="S5809" t="str">
        <f t="shared" si="362"/>
        <v>2021</v>
      </c>
      <c r="T5809" s="4" t="str">
        <f t="shared" si="363"/>
        <v>21/12/2021</v>
      </c>
      <c r="U5809" s="7" t="s">
        <v>1355</v>
      </c>
    </row>
    <row r="5810" spans="1:21" x14ac:dyDescent="0.2">
      <c r="A5810" s="1">
        <v>5808</v>
      </c>
      <c r="B5810" t="s">
        <v>15</v>
      </c>
      <c r="C5810">
        <v>14697819</v>
      </c>
      <c r="D5810">
        <v>20210614</v>
      </c>
      <c r="E5810">
        <v>12</v>
      </c>
      <c r="F5810" t="s">
        <v>18</v>
      </c>
      <c r="G5810" t="s">
        <v>20</v>
      </c>
      <c r="H5810">
        <v>140126</v>
      </c>
      <c r="I5810" t="s">
        <v>34</v>
      </c>
      <c r="J5810" t="s">
        <v>34</v>
      </c>
      <c r="K5810" t="s">
        <v>218</v>
      </c>
      <c r="L5810" t="s">
        <v>34</v>
      </c>
      <c r="M5810" t="s">
        <v>34</v>
      </c>
      <c r="N5810" t="s">
        <v>332</v>
      </c>
      <c r="O5810" t="s">
        <v>901</v>
      </c>
      <c r="P5810" t="s">
        <v>908</v>
      </c>
      <c r="Q5810" t="str">
        <f t="shared" si="360"/>
        <v>14</v>
      </c>
      <c r="R5810" t="str">
        <f t="shared" si="361"/>
        <v>06</v>
      </c>
      <c r="S5810" t="str">
        <f t="shared" si="362"/>
        <v>2021</v>
      </c>
      <c r="T5810" s="4" t="str">
        <f t="shared" si="363"/>
        <v>14/06/2021</v>
      </c>
      <c r="U5810" s="7" t="s">
        <v>1249</v>
      </c>
    </row>
    <row r="5811" spans="1:21" x14ac:dyDescent="0.2">
      <c r="A5811" s="1">
        <v>5809</v>
      </c>
      <c r="B5811" t="s">
        <v>15</v>
      </c>
      <c r="C5811">
        <v>14704177</v>
      </c>
      <c r="D5811">
        <v>20210607</v>
      </c>
      <c r="E5811">
        <v>65</v>
      </c>
      <c r="F5811" t="s">
        <v>18</v>
      </c>
      <c r="G5811" t="s">
        <v>20</v>
      </c>
      <c r="H5811">
        <v>110801</v>
      </c>
      <c r="I5811" t="s">
        <v>54</v>
      </c>
      <c r="J5811" t="s">
        <v>129</v>
      </c>
      <c r="K5811" t="s">
        <v>129</v>
      </c>
      <c r="L5811" t="s">
        <v>34</v>
      </c>
      <c r="M5811" t="s">
        <v>34</v>
      </c>
      <c r="N5811" t="s">
        <v>220</v>
      </c>
      <c r="O5811" t="s">
        <v>901</v>
      </c>
      <c r="P5811" t="s">
        <v>908</v>
      </c>
      <c r="Q5811" t="str">
        <f t="shared" si="360"/>
        <v>07</v>
      </c>
      <c r="R5811" t="str">
        <f t="shared" si="361"/>
        <v>06</v>
      </c>
      <c r="S5811" t="str">
        <f t="shared" si="362"/>
        <v>2021</v>
      </c>
      <c r="T5811" s="4" t="str">
        <f t="shared" si="363"/>
        <v>07/06/2021</v>
      </c>
      <c r="U5811" s="7" t="s">
        <v>1153</v>
      </c>
    </row>
    <row r="5812" spans="1:21" x14ac:dyDescent="0.2">
      <c r="A5812" s="1">
        <v>5810</v>
      </c>
      <c r="B5812" t="s">
        <v>15</v>
      </c>
      <c r="C5812">
        <v>14707466</v>
      </c>
      <c r="D5812">
        <v>20210215</v>
      </c>
      <c r="E5812">
        <v>64</v>
      </c>
      <c r="F5812" t="s">
        <v>17</v>
      </c>
      <c r="G5812" t="s">
        <v>19</v>
      </c>
      <c r="H5812">
        <v>121101</v>
      </c>
      <c r="I5812" t="s">
        <v>52</v>
      </c>
      <c r="J5812" t="s">
        <v>175</v>
      </c>
      <c r="K5812" t="s">
        <v>557</v>
      </c>
      <c r="L5812" t="s">
        <v>52</v>
      </c>
      <c r="M5812" t="s">
        <v>175</v>
      </c>
      <c r="N5812" t="s">
        <v>557</v>
      </c>
      <c r="O5812" t="s">
        <v>901</v>
      </c>
      <c r="P5812" t="s">
        <v>958</v>
      </c>
      <c r="Q5812" t="str">
        <f t="shared" si="360"/>
        <v>15</v>
      </c>
      <c r="R5812" t="str">
        <f t="shared" si="361"/>
        <v>02</v>
      </c>
      <c r="S5812" t="str">
        <f t="shared" si="362"/>
        <v>2021</v>
      </c>
      <c r="T5812" s="4" t="str">
        <f t="shared" si="363"/>
        <v>15/02/2021</v>
      </c>
      <c r="U5812" s="7" t="s">
        <v>1259</v>
      </c>
    </row>
    <row r="5813" spans="1:21" x14ac:dyDescent="0.2">
      <c r="A5813" s="1">
        <v>5811</v>
      </c>
      <c r="B5813" t="s">
        <v>15</v>
      </c>
      <c r="C5813">
        <v>14708895</v>
      </c>
      <c r="D5813">
        <v>20210430</v>
      </c>
      <c r="E5813">
        <v>67</v>
      </c>
      <c r="F5813" t="s">
        <v>18</v>
      </c>
      <c r="G5813" t="s">
        <v>22</v>
      </c>
      <c r="H5813">
        <v>21309</v>
      </c>
      <c r="I5813" t="s">
        <v>55</v>
      </c>
      <c r="J5813" t="s">
        <v>107</v>
      </c>
      <c r="K5813" t="s">
        <v>463</v>
      </c>
      <c r="L5813" t="s">
        <v>55</v>
      </c>
      <c r="M5813" t="s">
        <v>107</v>
      </c>
      <c r="N5813" t="s">
        <v>463</v>
      </c>
      <c r="O5813" t="s">
        <v>901</v>
      </c>
      <c r="P5813" t="s">
        <v>908</v>
      </c>
      <c r="Q5813" t="str">
        <f t="shared" si="360"/>
        <v>30</v>
      </c>
      <c r="R5813" t="str">
        <f t="shared" si="361"/>
        <v>04</v>
      </c>
      <c r="S5813" t="str">
        <f t="shared" si="362"/>
        <v>2021</v>
      </c>
      <c r="T5813" s="4" t="str">
        <f t="shared" si="363"/>
        <v>30/04/2021</v>
      </c>
      <c r="U5813" s="7" t="s">
        <v>1462</v>
      </c>
    </row>
    <row r="5814" spans="1:21" x14ac:dyDescent="0.2">
      <c r="A5814" s="1">
        <v>5812</v>
      </c>
      <c r="B5814" t="s">
        <v>15</v>
      </c>
      <c r="C5814">
        <v>14713105</v>
      </c>
      <c r="D5814">
        <v>20210416</v>
      </c>
      <c r="E5814">
        <v>45</v>
      </c>
      <c r="F5814" t="s">
        <v>17</v>
      </c>
      <c r="G5814" t="s">
        <v>19</v>
      </c>
      <c r="H5814">
        <v>30101</v>
      </c>
      <c r="I5814" t="s">
        <v>56</v>
      </c>
      <c r="J5814" t="s">
        <v>113</v>
      </c>
      <c r="K5814" t="s">
        <v>113</v>
      </c>
      <c r="L5814" t="s">
        <v>56</v>
      </c>
      <c r="M5814" t="s">
        <v>113</v>
      </c>
      <c r="N5814" t="s">
        <v>113</v>
      </c>
      <c r="O5814" t="s">
        <v>901</v>
      </c>
      <c r="P5814" t="s">
        <v>914</v>
      </c>
      <c r="Q5814" t="str">
        <f t="shared" si="360"/>
        <v>16</v>
      </c>
      <c r="R5814" t="str">
        <f t="shared" si="361"/>
        <v>04</v>
      </c>
      <c r="S5814" t="str">
        <f t="shared" si="362"/>
        <v>2021</v>
      </c>
      <c r="T5814" s="4" t="str">
        <f t="shared" si="363"/>
        <v>16/04/2021</v>
      </c>
      <c r="U5814" s="7" t="s">
        <v>1276</v>
      </c>
    </row>
    <row r="5815" spans="1:21" x14ac:dyDescent="0.2">
      <c r="A5815" s="1">
        <v>5813</v>
      </c>
      <c r="B5815" t="s">
        <v>15</v>
      </c>
      <c r="C5815">
        <v>14714287</v>
      </c>
      <c r="D5815">
        <v>20210413</v>
      </c>
      <c r="E5815">
        <v>67</v>
      </c>
      <c r="F5815" t="s">
        <v>17</v>
      </c>
      <c r="G5815" t="s">
        <v>22</v>
      </c>
      <c r="H5815">
        <v>21301</v>
      </c>
      <c r="I5815" t="s">
        <v>55</v>
      </c>
      <c r="J5815" t="s">
        <v>107</v>
      </c>
      <c r="K5815" t="s">
        <v>342</v>
      </c>
      <c r="L5815" t="s">
        <v>55</v>
      </c>
      <c r="M5815" t="s">
        <v>107</v>
      </c>
      <c r="N5815" t="s">
        <v>342</v>
      </c>
      <c r="O5815" t="s">
        <v>901</v>
      </c>
      <c r="P5815" t="s">
        <v>908</v>
      </c>
      <c r="Q5815" t="str">
        <f t="shared" si="360"/>
        <v>13</v>
      </c>
      <c r="R5815" t="str">
        <f t="shared" si="361"/>
        <v>04</v>
      </c>
      <c r="S5815" t="str">
        <f t="shared" si="362"/>
        <v>2021</v>
      </c>
      <c r="T5815" s="4" t="str">
        <f t="shared" si="363"/>
        <v>13/04/2021</v>
      </c>
      <c r="U5815" s="7" t="s">
        <v>1234</v>
      </c>
    </row>
    <row r="5816" spans="1:21" x14ac:dyDescent="0.2">
      <c r="A5816" s="1">
        <v>5814</v>
      </c>
      <c r="B5816" t="s">
        <v>15</v>
      </c>
      <c r="C5816">
        <v>14719546</v>
      </c>
      <c r="D5816">
        <v>20210811</v>
      </c>
      <c r="E5816">
        <v>41</v>
      </c>
      <c r="F5816" t="s">
        <v>18</v>
      </c>
      <c r="G5816" t="s">
        <v>20</v>
      </c>
      <c r="H5816">
        <v>140103</v>
      </c>
      <c r="I5816" t="s">
        <v>34</v>
      </c>
      <c r="J5816" t="s">
        <v>34</v>
      </c>
      <c r="K5816" t="s">
        <v>320</v>
      </c>
      <c r="L5816" t="s">
        <v>34</v>
      </c>
      <c r="M5816" t="s">
        <v>34</v>
      </c>
      <c r="N5816" t="s">
        <v>320</v>
      </c>
      <c r="O5816" t="s">
        <v>901</v>
      </c>
      <c r="P5816" t="s">
        <v>914</v>
      </c>
      <c r="Q5816" t="str">
        <f t="shared" si="360"/>
        <v>11</v>
      </c>
      <c r="R5816" t="str">
        <f t="shared" si="361"/>
        <v>08</v>
      </c>
      <c r="S5816" t="str">
        <f t="shared" si="362"/>
        <v>2021</v>
      </c>
      <c r="T5816" s="4" t="str">
        <f t="shared" si="363"/>
        <v>11/08/2021</v>
      </c>
      <c r="U5816" s="7" t="s">
        <v>1211</v>
      </c>
    </row>
    <row r="5817" spans="1:21" x14ac:dyDescent="0.2">
      <c r="A5817" s="1">
        <v>5815</v>
      </c>
      <c r="B5817" t="s">
        <v>15</v>
      </c>
      <c r="C5817">
        <v>14722722</v>
      </c>
      <c r="D5817">
        <v>20210414</v>
      </c>
      <c r="E5817">
        <v>37</v>
      </c>
      <c r="F5817" t="s">
        <v>18</v>
      </c>
      <c r="G5817" t="s">
        <v>22</v>
      </c>
      <c r="H5817">
        <v>180201</v>
      </c>
      <c r="I5817" t="s">
        <v>42</v>
      </c>
      <c r="J5817" t="s">
        <v>111</v>
      </c>
      <c r="K5817" t="s">
        <v>367</v>
      </c>
      <c r="L5817" t="s">
        <v>42</v>
      </c>
      <c r="M5817" t="s">
        <v>111</v>
      </c>
      <c r="N5817" t="s">
        <v>367</v>
      </c>
      <c r="O5817" t="s">
        <v>901</v>
      </c>
      <c r="P5817" t="s">
        <v>908</v>
      </c>
      <c r="Q5817" t="str">
        <f t="shared" si="360"/>
        <v>14</v>
      </c>
      <c r="R5817" t="str">
        <f t="shared" si="361"/>
        <v>04</v>
      </c>
      <c r="S5817" t="str">
        <f t="shared" si="362"/>
        <v>2021</v>
      </c>
      <c r="T5817" s="4" t="str">
        <f t="shared" si="363"/>
        <v>14/04/2021</v>
      </c>
      <c r="U5817" s="7" t="s">
        <v>1247</v>
      </c>
    </row>
    <row r="5818" spans="1:21" x14ac:dyDescent="0.2">
      <c r="A5818" s="1">
        <v>5816</v>
      </c>
      <c r="B5818" t="s">
        <v>15</v>
      </c>
      <c r="C5818">
        <v>14722945</v>
      </c>
      <c r="D5818">
        <v>20211209</v>
      </c>
      <c r="E5818">
        <v>47</v>
      </c>
      <c r="F5818" t="s">
        <v>18</v>
      </c>
      <c r="G5818" t="s">
        <v>19</v>
      </c>
      <c r="H5818">
        <v>10101</v>
      </c>
      <c r="I5818" t="s">
        <v>50</v>
      </c>
      <c r="J5818" t="s">
        <v>106</v>
      </c>
      <c r="K5818" t="s">
        <v>106</v>
      </c>
      <c r="L5818" t="s">
        <v>50</v>
      </c>
      <c r="M5818" t="s">
        <v>106</v>
      </c>
      <c r="N5818" t="s">
        <v>106</v>
      </c>
      <c r="O5818" t="s">
        <v>901</v>
      </c>
      <c r="P5818" t="s">
        <v>926</v>
      </c>
      <c r="Q5818" t="str">
        <f t="shared" si="360"/>
        <v>09</v>
      </c>
      <c r="R5818" t="str">
        <f t="shared" si="361"/>
        <v>12</v>
      </c>
      <c r="S5818" t="str">
        <f t="shared" si="362"/>
        <v>2021</v>
      </c>
      <c r="T5818" s="4" t="str">
        <f t="shared" si="363"/>
        <v>09/12/2021</v>
      </c>
      <c r="U5818" s="7" t="s">
        <v>1187</v>
      </c>
    </row>
    <row r="5819" spans="1:21" x14ac:dyDescent="0.2">
      <c r="A5819" s="1">
        <v>5817</v>
      </c>
      <c r="B5819" t="s">
        <v>15</v>
      </c>
      <c r="C5819">
        <v>14723116</v>
      </c>
      <c r="D5819">
        <v>20210608</v>
      </c>
      <c r="E5819">
        <v>54</v>
      </c>
      <c r="F5819" t="s">
        <v>17</v>
      </c>
      <c r="G5819" t="s">
        <v>22</v>
      </c>
      <c r="H5819">
        <v>21305</v>
      </c>
      <c r="I5819" t="s">
        <v>55</v>
      </c>
      <c r="J5819" t="s">
        <v>107</v>
      </c>
      <c r="K5819" t="s">
        <v>469</v>
      </c>
      <c r="L5819" t="s">
        <v>55</v>
      </c>
      <c r="M5819" t="s">
        <v>107</v>
      </c>
      <c r="N5819" t="s">
        <v>469</v>
      </c>
      <c r="O5819" t="s">
        <v>901</v>
      </c>
      <c r="P5819" t="s">
        <v>908</v>
      </c>
      <c r="Q5819" t="str">
        <f t="shared" si="360"/>
        <v>08</v>
      </c>
      <c r="R5819" t="str">
        <f t="shared" si="361"/>
        <v>06</v>
      </c>
      <c r="S5819" t="str">
        <f t="shared" si="362"/>
        <v>2021</v>
      </c>
      <c r="T5819" s="4" t="str">
        <f t="shared" si="363"/>
        <v>08/06/2021</v>
      </c>
      <c r="U5819" s="7" t="s">
        <v>1166</v>
      </c>
    </row>
    <row r="5820" spans="1:21" x14ac:dyDescent="0.2">
      <c r="A5820" s="1">
        <v>5818</v>
      </c>
      <c r="B5820" t="s">
        <v>15</v>
      </c>
      <c r="C5820">
        <v>14727861</v>
      </c>
      <c r="D5820">
        <v>20211218</v>
      </c>
      <c r="E5820">
        <v>47</v>
      </c>
      <c r="F5820" t="s">
        <v>18</v>
      </c>
      <c r="G5820" t="s">
        <v>20</v>
      </c>
      <c r="H5820">
        <v>140110</v>
      </c>
      <c r="I5820" t="s">
        <v>34</v>
      </c>
      <c r="J5820" t="s">
        <v>34</v>
      </c>
      <c r="K5820" t="s">
        <v>302</v>
      </c>
      <c r="L5820" t="s">
        <v>34</v>
      </c>
      <c r="M5820" t="s">
        <v>34</v>
      </c>
      <c r="N5820" t="s">
        <v>226</v>
      </c>
      <c r="O5820" t="s">
        <v>901</v>
      </c>
      <c r="P5820" t="s">
        <v>912</v>
      </c>
      <c r="Q5820" t="str">
        <f t="shared" si="360"/>
        <v>18</v>
      </c>
      <c r="R5820" t="str">
        <f t="shared" si="361"/>
        <v>12</v>
      </c>
      <c r="S5820" t="str">
        <f t="shared" si="362"/>
        <v>2021</v>
      </c>
      <c r="T5820" s="4" t="str">
        <f t="shared" si="363"/>
        <v>18/12/2021</v>
      </c>
      <c r="U5820" s="7" t="s">
        <v>1313</v>
      </c>
    </row>
    <row r="5821" spans="1:21" x14ac:dyDescent="0.2">
      <c r="A5821" s="1">
        <v>5819</v>
      </c>
      <c r="B5821" t="s">
        <v>15</v>
      </c>
      <c r="C5821">
        <v>14730509</v>
      </c>
      <c r="D5821">
        <v>20210603</v>
      </c>
      <c r="E5821">
        <v>46</v>
      </c>
      <c r="F5821" t="s">
        <v>18</v>
      </c>
      <c r="G5821" t="s">
        <v>19</v>
      </c>
      <c r="H5821">
        <v>110134</v>
      </c>
      <c r="I5821" t="s">
        <v>54</v>
      </c>
      <c r="J5821" t="s">
        <v>108</v>
      </c>
      <c r="K5821" t="s">
        <v>475</v>
      </c>
      <c r="L5821" t="s">
        <v>54</v>
      </c>
      <c r="M5821" t="s">
        <v>108</v>
      </c>
      <c r="N5821" t="s">
        <v>475</v>
      </c>
      <c r="O5821" t="s">
        <v>901</v>
      </c>
      <c r="P5821" t="s">
        <v>908</v>
      </c>
      <c r="Q5821" t="str">
        <f t="shared" si="360"/>
        <v>03</v>
      </c>
      <c r="R5821" t="str">
        <f t="shared" si="361"/>
        <v>06</v>
      </c>
      <c r="S5821" t="str">
        <f t="shared" si="362"/>
        <v>2021</v>
      </c>
      <c r="T5821" s="4" t="str">
        <f t="shared" si="363"/>
        <v>03/06/2021</v>
      </c>
      <c r="U5821" s="7" t="s">
        <v>1099</v>
      </c>
    </row>
    <row r="5822" spans="1:21" x14ac:dyDescent="0.2">
      <c r="A5822" s="1">
        <v>5820</v>
      </c>
      <c r="B5822" t="s">
        <v>15</v>
      </c>
      <c r="C5822">
        <v>14730786</v>
      </c>
      <c r="D5822">
        <v>20211116</v>
      </c>
      <c r="E5822">
        <v>31</v>
      </c>
      <c r="F5822" t="s">
        <v>18</v>
      </c>
      <c r="G5822" t="s">
        <v>19</v>
      </c>
      <c r="H5822">
        <v>160101</v>
      </c>
      <c r="I5822" t="s">
        <v>39</v>
      </c>
      <c r="J5822" t="s">
        <v>65</v>
      </c>
      <c r="K5822" t="s">
        <v>65</v>
      </c>
      <c r="L5822" t="s">
        <v>39</v>
      </c>
      <c r="M5822" t="s">
        <v>65</v>
      </c>
      <c r="N5822" t="s">
        <v>65</v>
      </c>
      <c r="O5822" t="s">
        <v>904</v>
      </c>
      <c r="P5822" t="s">
        <v>911</v>
      </c>
      <c r="Q5822" t="str">
        <f t="shared" si="360"/>
        <v>16</v>
      </c>
      <c r="R5822" t="str">
        <f t="shared" si="361"/>
        <v>11</v>
      </c>
      <c r="S5822" t="str">
        <f t="shared" si="362"/>
        <v>2021</v>
      </c>
      <c r="T5822" s="4" t="str">
        <f t="shared" si="363"/>
        <v>16/11/2021</v>
      </c>
      <c r="U5822" s="7" t="s">
        <v>1285</v>
      </c>
    </row>
    <row r="5823" spans="1:21" x14ac:dyDescent="0.2">
      <c r="A5823" s="1">
        <v>5821</v>
      </c>
      <c r="B5823" t="s">
        <v>15</v>
      </c>
      <c r="C5823">
        <v>14733987</v>
      </c>
      <c r="D5823">
        <v>20211127</v>
      </c>
      <c r="E5823">
        <v>55</v>
      </c>
      <c r="F5823" t="s">
        <v>18</v>
      </c>
      <c r="G5823" t="s">
        <v>19</v>
      </c>
      <c r="H5823">
        <v>140406</v>
      </c>
      <c r="I5823" t="s">
        <v>34</v>
      </c>
      <c r="J5823" t="s">
        <v>118</v>
      </c>
      <c r="K5823" t="s">
        <v>386</v>
      </c>
      <c r="L5823" t="s">
        <v>34</v>
      </c>
      <c r="M5823" t="s">
        <v>118</v>
      </c>
      <c r="N5823" t="s">
        <v>386</v>
      </c>
      <c r="O5823" t="s">
        <v>901</v>
      </c>
      <c r="P5823" t="s">
        <v>915</v>
      </c>
      <c r="Q5823" t="str">
        <f t="shared" si="360"/>
        <v>27</v>
      </c>
      <c r="R5823" t="str">
        <f t="shared" si="361"/>
        <v>11</v>
      </c>
      <c r="S5823" t="str">
        <f t="shared" si="362"/>
        <v>2021</v>
      </c>
      <c r="T5823" s="4" t="str">
        <f t="shared" si="363"/>
        <v>27/11/2021</v>
      </c>
      <c r="U5823" s="7" t="s">
        <v>1434</v>
      </c>
    </row>
    <row r="5824" spans="1:21" x14ac:dyDescent="0.2">
      <c r="A5824" s="1">
        <v>5822</v>
      </c>
      <c r="B5824" t="s">
        <v>15</v>
      </c>
      <c r="C5824">
        <v>14734133</v>
      </c>
      <c r="D5824">
        <v>20211115</v>
      </c>
      <c r="E5824">
        <v>50</v>
      </c>
      <c r="F5824" t="s">
        <v>18</v>
      </c>
      <c r="G5824" t="s">
        <v>23</v>
      </c>
      <c r="H5824">
        <v>140409</v>
      </c>
      <c r="I5824" t="s">
        <v>34</v>
      </c>
      <c r="J5824" t="s">
        <v>118</v>
      </c>
      <c r="K5824" t="s">
        <v>377</v>
      </c>
      <c r="L5824" t="s">
        <v>34</v>
      </c>
      <c r="M5824" t="s">
        <v>118</v>
      </c>
      <c r="N5824" t="s">
        <v>377</v>
      </c>
      <c r="O5824" t="s">
        <v>901</v>
      </c>
      <c r="P5824" t="s">
        <v>936</v>
      </c>
      <c r="Q5824" t="str">
        <f t="shared" si="360"/>
        <v>15</v>
      </c>
      <c r="R5824" t="str">
        <f t="shared" si="361"/>
        <v>11</v>
      </c>
      <c r="S5824" t="str">
        <f t="shared" si="362"/>
        <v>2021</v>
      </c>
      <c r="T5824" s="4" t="str">
        <f t="shared" si="363"/>
        <v>15/11/2021</v>
      </c>
      <c r="U5824" s="7" t="s">
        <v>1269</v>
      </c>
    </row>
    <row r="5825" spans="1:21" x14ac:dyDescent="0.2">
      <c r="A5825" s="1">
        <v>5823</v>
      </c>
      <c r="B5825" t="s">
        <v>15</v>
      </c>
      <c r="C5825">
        <v>14736894</v>
      </c>
      <c r="D5825">
        <v>20211126</v>
      </c>
      <c r="E5825">
        <v>35</v>
      </c>
      <c r="F5825" t="s">
        <v>18</v>
      </c>
      <c r="G5825" t="s">
        <v>20</v>
      </c>
      <c r="H5825">
        <v>140125</v>
      </c>
      <c r="I5825" t="s">
        <v>34</v>
      </c>
      <c r="J5825" t="s">
        <v>34</v>
      </c>
      <c r="K5825" t="s">
        <v>336</v>
      </c>
      <c r="L5825" t="s">
        <v>34</v>
      </c>
      <c r="M5825" t="s">
        <v>34</v>
      </c>
      <c r="N5825" t="s">
        <v>336</v>
      </c>
      <c r="O5825" t="s">
        <v>901</v>
      </c>
      <c r="P5825" t="s">
        <v>936</v>
      </c>
      <c r="Q5825" t="str">
        <f t="shared" si="360"/>
        <v>26</v>
      </c>
      <c r="R5825" t="str">
        <f t="shared" si="361"/>
        <v>11</v>
      </c>
      <c r="S5825" t="str">
        <f t="shared" si="362"/>
        <v>2021</v>
      </c>
      <c r="T5825" s="4" t="str">
        <f t="shared" si="363"/>
        <v>26/11/2021</v>
      </c>
      <c r="U5825" s="7" t="s">
        <v>1423</v>
      </c>
    </row>
    <row r="5826" spans="1:21" x14ac:dyDescent="0.2">
      <c r="A5826" s="1">
        <v>5824</v>
      </c>
      <c r="B5826" t="s">
        <v>15</v>
      </c>
      <c r="C5826">
        <v>14739000</v>
      </c>
      <c r="D5826">
        <v>20210723</v>
      </c>
      <c r="E5826">
        <v>17</v>
      </c>
      <c r="F5826" t="s">
        <v>18</v>
      </c>
      <c r="G5826" t="s">
        <v>19</v>
      </c>
      <c r="H5826">
        <v>130112</v>
      </c>
      <c r="I5826" t="s">
        <v>43</v>
      </c>
      <c r="J5826" t="s">
        <v>69</v>
      </c>
      <c r="K5826" t="s">
        <v>373</v>
      </c>
      <c r="L5826" t="s">
        <v>43</v>
      </c>
      <c r="M5826" t="s">
        <v>69</v>
      </c>
      <c r="N5826" t="s">
        <v>373</v>
      </c>
      <c r="O5826" t="s">
        <v>901</v>
      </c>
      <c r="P5826" t="s">
        <v>908</v>
      </c>
      <c r="Q5826" t="str">
        <f t="shared" si="360"/>
        <v>23</v>
      </c>
      <c r="R5826" t="str">
        <f t="shared" si="361"/>
        <v>07</v>
      </c>
      <c r="S5826" t="str">
        <f t="shared" si="362"/>
        <v>2021</v>
      </c>
      <c r="T5826" s="4" t="str">
        <f t="shared" si="363"/>
        <v>23/07/2021</v>
      </c>
      <c r="U5826" s="7" t="s">
        <v>1378</v>
      </c>
    </row>
    <row r="5827" spans="1:21" x14ac:dyDescent="0.2">
      <c r="A5827" s="1">
        <v>5825</v>
      </c>
      <c r="B5827" t="s">
        <v>15</v>
      </c>
      <c r="C5827">
        <v>14745001</v>
      </c>
      <c r="D5827">
        <v>20210602</v>
      </c>
      <c r="E5827">
        <v>22</v>
      </c>
      <c r="F5827" t="s">
        <v>17</v>
      </c>
      <c r="G5827" t="s">
        <v>20</v>
      </c>
      <c r="H5827">
        <v>140112</v>
      </c>
      <c r="I5827" t="s">
        <v>34</v>
      </c>
      <c r="J5827" t="s">
        <v>34</v>
      </c>
      <c r="K5827" t="s">
        <v>375</v>
      </c>
      <c r="L5827" t="s">
        <v>34</v>
      </c>
      <c r="M5827" t="s">
        <v>34</v>
      </c>
      <c r="N5827" t="s">
        <v>375</v>
      </c>
      <c r="O5827" t="s">
        <v>901</v>
      </c>
      <c r="P5827" t="s">
        <v>914</v>
      </c>
      <c r="Q5827" t="str">
        <f t="shared" ref="Q5827:Q5890" si="364">+RIGHT(D5827,2)</f>
        <v>02</v>
      </c>
      <c r="R5827" t="str">
        <f t="shared" ref="R5827:R5890" si="365">+MID(D5827,5,2)</f>
        <v>06</v>
      </c>
      <c r="S5827" t="str">
        <f t="shared" ref="S5827:S5890" si="366">+LEFT(D5827,4)</f>
        <v>2021</v>
      </c>
      <c r="T5827" s="4" t="str">
        <f t="shared" ref="T5827:T5890" si="367">+_xlfn.CONCAT(Q5827,"/",R5827,"/",S5827)</f>
        <v>02/06/2021</v>
      </c>
      <c r="U5827" s="7" t="s">
        <v>1085</v>
      </c>
    </row>
    <row r="5828" spans="1:21" x14ac:dyDescent="0.2">
      <c r="A5828" s="1">
        <v>5826</v>
      </c>
      <c r="B5828" t="s">
        <v>15</v>
      </c>
      <c r="C5828">
        <v>14745297</v>
      </c>
      <c r="D5828">
        <v>20210803</v>
      </c>
      <c r="E5828">
        <v>79</v>
      </c>
      <c r="F5828" t="s">
        <v>17</v>
      </c>
      <c r="G5828" t="s">
        <v>22</v>
      </c>
      <c r="H5828">
        <v>21309</v>
      </c>
      <c r="I5828" t="s">
        <v>55</v>
      </c>
      <c r="J5828" t="s">
        <v>107</v>
      </c>
      <c r="K5828" t="s">
        <v>463</v>
      </c>
      <c r="L5828" t="s">
        <v>55</v>
      </c>
      <c r="M5828" t="s">
        <v>107</v>
      </c>
      <c r="N5828" t="s">
        <v>463</v>
      </c>
      <c r="O5828" t="s">
        <v>901</v>
      </c>
      <c r="P5828" t="s">
        <v>908</v>
      </c>
      <c r="Q5828" t="str">
        <f t="shared" si="364"/>
        <v>03</v>
      </c>
      <c r="R5828" t="str">
        <f t="shared" si="365"/>
        <v>08</v>
      </c>
      <c r="S5828" t="str">
        <f t="shared" si="366"/>
        <v>2021</v>
      </c>
      <c r="T5828" s="4" t="str">
        <f t="shared" si="367"/>
        <v>03/08/2021</v>
      </c>
      <c r="U5828" s="7" t="s">
        <v>1101</v>
      </c>
    </row>
    <row r="5829" spans="1:21" x14ac:dyDescent="0.2">
      <c r="A5829" s="1">
        <v>5827</v>
      </c>
      <c r="B5829" t="s">
        <v>15</v>
      </c>
      <c r="C5829">
        <v>14746205</v>
      </c>
      <c r="D5829">
        <v>20211206</v>
      </c>
      <c r="E5829">
        <v>49</v>
      </c>
      <c r="F5829" t="s">
        <v>17</v>
      </c>
      <c r="G5829" t="s">
        <v>22</v>
      </c>
      <c r="H5829">
        <v>130101</v>
      </c>
      <c r="I5829" t="s">
        <v>43</v>
      </c>
      <c r="J5829" t="s">
        <v>69</v>
      </c>
      <c r="K5829" t="s">
        <v>69</v>
      </c>
      <c r="L5829" t="s">
        <v>43</v>
      </c>
      <c r="M5829" t="s">
        <v>69</v>
      </c>
      <c r="N5829" t="s">
        <v>69</v>
      </c>
      <c r="O5829" t="s">
        <v>902</v>
      </c>
      <c r="P5829" t="s">
        <v>911</v>
      </c>
      <c r="Q5829" t="str">
        <f t="shared" si="364"/>
        <v>06</v>
      </c>
      <c r="R5829" t="str">
        <f t="shared" si="365"/>
        <v>12</v>
      </c>
      <c r="S5829" t="str">
        <f t="shared" si="366"/>
        <v>2021</v>
      </c>
      <c r="T5829" s="4" t="str">
        <f t="shared" si="367"/>
        <v>06/12/2021</v>
      </c>
      <c r="U5829" s="7" t="s">
        <v>1145</v>
      </c>
    </row>
    <row r="5830" spans="1:21" x14ac:dyDescent="0.2">
      <c r="A5830" s="1">
        <v>5828</v>
      </c>
      <c r="B5830" t="s">
        <v>15</v>
      </c>
      <c r="C5830">
        <v>14753348</v>
      </c>
      <c r="D5830">
        <v>20211223</v>
      </c>
      <c r="E5830">
        <v>24</v>
      </c>
      <c r="F5830" t="s">
        <v>17</v>
      </c>
      <c r="G5830" t="s">
        <v>20</v>
      </c>
      <c r="H5830">
        <v>140131</v>
      </c>
      <c r="I5830" t="s">
        <v>34</v>
      </c>
      <c r="J5830" t="s">
        <v>34</v>
      </c>
      <c r="K5830" t="s">
        <v>308</v>
      </c>
      <c r="L5830" t="s">
        <v>34</v>
      </c>
      <c r="M5830" t="s">
        <v>34</v>
      </c>
      <c r="N5830" t="s">
        <v>332</v>
      </c>
      <c r="O5830" t="s">
        <v>901</v>
      </c>
      <c r="P5830" t="s">
        <v>912</v>
      </c>
      <c r="Q5830" t="str">
        <f t="shared" si="364"/>
        <v>23</v>
      </c>
      <c r="R5830" t="str">
        <f t="shared" si="365"/>
        <v>12</v>
      </c>
      <c r="S5830" t="str">
        <f t="shared" si="366"/>
        <v>2021</v>
      </c>
      <c r="T5830" s="4" t="str">
        <f t="shared" si="367"/>
        <v>23/12/2021</v>
      </c>
      <c r="U5830" s="7" t="s">
        <v>1385</v>
      </c>
    </row>
    <row r="5831" spans="1:21" x14ac:dyDescent="0.2">
      <c r="A5831" s="1">
        <v>5829</v>
      </c>
      <c r="B5831" t="s">
        <v>15</v>
      </c>
      <c r="C5831">
        <v>14754877</v>
      </c>
      <c r="D5831">
        <v>20210904</v>
      </c>
      <c r="E5831">
        <v>34</v>
      </c>
      <c r="F5831" t="s">
        <v>17</v>
      </c>
      <c r="G5831" t="s">
        <v>20</v>
      </c>
      <c r="H5831">
        <v>140112</v>
      </c>
      <c r="I5831" t="s">
        <v>34</v>
      </c>
      <c r="J5831" t="s">
        <v>34</v>
      </c>
      <c r="K5831" t="s">
        <v>375</v>
      </c>
      <c r="L5831" t="s">
        <v>34</v>
      </c>
      <c r="M5831" t="s">
        <v>34</v>
      </c>
      <c r="N5831" t="s">
        <v>375</v>
      </c>
      <c r="O5831" t="s">
        <v>901</v>
      </c>
      <c r="P5831" t="s">
        <v>940</v>
      </c>
      <c r="Q5831" t="str">
        <f t="shared" si="364"/>
        <v>04</v>
      </c>
      <c r="R5831" t="str">
        <f t="shared" si="365"/>
        <v>09</v>
      </c>
      <c r="S5831" t="str">
        <f t="shared" si="366"/>
        <v>2021</v>
      </c>
      <c r="T5831" s="4" t="str">
        <f t="shared" si="367"/>
        <v>04/09/2021</v>
      </c>
      <c r="U5831" s="7" t="s">
        <v>1117</v>
      </c>
    </row>
    <row r="5832" spans="1:21" x14ac:dyDescent="0.2">
      <c r="A5832" s="1">
        <v>5830</v>
      </c>
      <c r="B5832" t="s">
        <v>15</v>
      </c>
      <c r="C5832">
        <v>14755438</v>
      </c>
      <c r="D5832">
        <v>20210921</v>
      </c>
      <c r="E5832">
        <v>47</v>
      </c>
      <c r="F5832" t="s">
        <v>17</v>
      </c>
      <c r="G5832" t="s">
        <v>19</v>
      </c>
      <c r="H5832">
        <v>130106</v>
      </c>
      <c r="I5832" t="s">
        <v>43</v>
      </c>
      <c r="J5832" t="s">
        <v>69</v>
      </c>
      <c r="K5832" t="s">
        <v>481</v>
      </c>
      <c r="L5832" t="s">
        <v>43</v>
      </c>
      <c r="M5832" t="s">
        <v>69</v>
      </c>
      <c r="N5832" t="s">
        <v>69</v>
      </c>
      <c r="O5832" t="s">
        <v>901</v>
      </c>
      <c r="P5832" t="s">
        <v>909</v>
      </c>
      <c r="Q5832" t="str">
        <f t="shared" si="364"/>
        <v>21</v>
      </c>
      <c r="R5832" t="str">
        <f t="shared" si="365"/>
        <v>09</v>
      </c>
      <c r="S5832" t="str">
        <f t="shared" si="366"/>
        <v>2021</v>
      </c>
      <c r="T5832" s="4" t="str">
        <f t="shared" si="367"/>
        <v>21/09/2021</v>
      </c>
      <c r="U5832" s="7" t="s">
        <v>1351</v>
      </c>
    </row>
    <row r="5833" spans="1:21" x14ac:dyDescent="0.2">
      <c r="A5833" s="1">
        <v>5831</v>
      </c>
      <c r="B5833" t="s">
        <v>15</v>
      </c>
      <c r="C5833">
        <v>14755995</v>
      </c>
      <c r="D5833">
        <v>20210602</v>
      </c>
      <c r="E5833">
        <v>49</v>
      </c>
      <c r="F5833" t="s">
        <v>18</v>
      </c>
      <c r="G5833" t="s">
        <v>19</v>
      </c>
      <c r="H5833">
        <v>21404</v>
      </c>
      <c r="I5833" t="s">
        <v>55</v>
      </c>
      <c r="J5833" t="s">
        <v>198</v>
      </c>
      <c r="K5833" t="s">
        <v>699</v>
      </c>
      <c r="L5833" t="s">
        <v>55</v>
      </c>
      <c r="M5833" t="s">
        <v>107</v>
      </c>
      <c r="N5833" t="s">
        <v>463</v>
      </c>
      <c r="O5833" t="s">
        <v>901</v>
      </c>
      <c r="P5833" t="s">
        <v>908</v>
      </c>
      <c r="Q5833" t="str">
        <f t="shared" si="364"/>
        <v>02</v>
      </c>
      <c r="R5833" t="str">
        <f t="shared" si="365"/>
        <v>06</v>
      </c>
      <c r="S5833" t="str">
        <f t="shared" si="366"/>
        <v>2021</v>
      </c>
      <c r="T5833" s="4" t="str">
        <f t="shared" si="367"/>
        <v>02/06/2021</v>
      </c>
      <c r="U5833" s="7" t="s">
        <v>1085</v>
      </c>
    </row>
    <row r="5834" spans="1:21" x14ac:dyDescent="0.2">
      <c r="A5834" s="1">
        <v>5832</v>
      </c>
      <c r="B5834" t="s">
        <v>15</v>
      </c>
      <c r="C5834">
        <v>14758791</v>
      </c>
      <c r="D5834">
        <v>20210604</v>
      </c>
      <c r="E5834">
        <v>16</v>
      </c>
      <c r="F5834" t="s">
        <v>18</v>
      </c>
      <c r="G5834" t="s">
        <v>19</v>
      </c>
      <c r="H5834">
        <v>20102</v>
      </c>
      <c r="I5834" t="s">
        <v>55</v>
      </c>
      <c r="J5834" t="s">
        <v>114</v>
      </c>
      <c r="K5834" t="s">
        <v>299</v>
      </c>
      <c r="L5834" t="s">
        <v>55</v>
      </c>
      <c r="M5834" t="s">
        <v>114</v>
      </c>
      <c r="N5834" t="s">
        <v>114</v>
      </c>
      <c r="O5834" t="s">
        <v>901</v>
      </c>
      <c r="P5834" t="s">
        <v>908</v>
      </c>
      <c r="Q5834" t="str">
        <f t="shared" si="364"/>
        <v>04</v>
      </c>
      <c r="R5834" t="str">
        <f t="shared" si="365"/>
        <v>06</v>
      </c>
      <c r="S5834" t="str">
        <f t="shared" si="366"/>
        <v>2021</v>
      </c>
      <c r="T5834" s="4" t="str">
        <f t="shared" si="367"/>
        <v>04/06/2021</v>
      </c>
      <c r="U5834" s="7" t="s">
        <v>1113</v>
      </c>
    </row>
    <row r="5835" spans="1:21" x14ac:dyDescent="0.2">
      <c r="A5835" s="1">
        <v>5833</v>
      </c>
      <c r="B5835" t="s">
        <v>15</v>
      </c>
      <c r="C5835">
        <v>14758802</v>
      </c>
      <c r="D5835">
        <v>20210617</v>
      </c>
      <c r="E5835">
        <v>27</v>
      </c>
      <c r="F5835" t="s">
        <v>18</v>
      </c>
      <c r="G5835" t="s">
        <v>20</v>
      </c>
      <c r="H5835">
        <v>140106</v>
      </c>
      <c r="I5835" t="s">
        <v>34</v>
      </c>
      <c r="J5835" t="s">
        <v>34</v>
      </c>
      <c r="K5835" t="s">
        <v>221</v>
      </c>
      <c r="L5835" t="s">
        <v>34</v>
      </c>
      <c r="M5835" t="s">
        <v>34</v>
      </c>
      <c r="N5835" t="s">
        <v>221</v>
      </c>
      <c r="O5835" t="s">
        <v>901</v>
      </c>
      <c r="P5835" t="s">
        <v>909</v>
      </c>
      <c r="Q5835" t="str">
        <f t="shared" si="364"/>
        <v>17</v>
      </c>
      <c r="R5835" t="str">
        <f t="shared" si="365"/>
        <v>06</v>
      </c>
      <c r="S5835" t="str">
        <f t="shared" si="366"/>
        <v>2021</v>
      </c>
      <c r="T5835" s="4" t="str">
        <f t="shared" si="367"/>
        <v>17/06/2021</v>
      </c>
      <c r="U5835" s="7" t="s">
        <v>1293</v>
      </c>
    </row>
    <row r="5836" spans="1:21" x14ac:dyDescent="0.2">
      <c r="A5836" s="1">
        <v>5834</v>
      </c>
      <c r="B5836" t="s">
        <v>15</v>
      </c>
      <c r="C5836">
        <v>14760999</v>
      </c>
      <c r="D5836">
        <v>20210710</v>
      </c>
      <c r="E5836">
        <v>42</v>
      </c>
      <c r="F5836" t="s">
        <v>17</v>
      </c>
      <c r="G5836" t="s">
        <v>22</v>
      </c>
      <c r="H5836">
        <v>80401</v>
      </c>
      <c r="I5836" t="s">
        <v>58</v>
      </c>
      <c r="J5836" t="s">
        <v>160</v>
      </c>
      <c r="K5836" t="s">
        <v>160</v>
      </c>
      <c r="L5836" t="s">
        <v>36</v>
      </c>
      <c r="M5836" t="s">
        <v>133</v>
      </c>
      <c r="N5836" t="s">
        <v>428</v>
      </c>
      <c r="O5836" t="s">
        <v>901</v>
      </c>
      <c r="P5836" t="s">
        <v>908</v>
      </c>
      <c r="Q5836" t="str">
        <f t="shared" si="364"/>
        <v>10</v>
      </c>
      <c r="R5836" t="str">
        <f t="shared" si="365"/>
        <v>07</v>
      </c>
      <c r="S5836" t="str">
        <f t="shared" si="366"/>
        <v>2021</v>
      </c>
      <c r="T5836" s="4" t="str">
        <f t="shared" si="367"/>
        <v>10/07/2021</v>
      </c>
      <c r="U5836" s="7" t="s">
        <v>1195</v>
      </c>
    </row>
    <row r="5837" spans="1:21" x14ac:dyDescent="0.2">
      <c r="A5837" s="1">
        <v>5835</v>
      </c>
      <c r="B5837" t="s">
        <v>15</v>
      </c>
      <c r="C5837">
        <v>14761949</v>
      </c>
      <c r="D5837">
        <v>20211123</v>
      </c>
      <c r="E5837">
        <v>18</v>
      </c>
      <c r="F5837" t="s">
        <v>18</v>
      </c>
      <c r="G5837" t="s">
        <v>20</v>
      </c>
      <c r="H5837">
        <v>140116</v>
      </c>
      <c r="I5837" t="s">
        <v>34</v>
      </c>
      <c r="J5837" t="s">
        <v>34</v>
      </c>
      <c r="K5837" t="s">
        <v>314</v>
      </c>
      <c r="L5837" t="s">
        <v>34</v>
      </c>
      <c r="M5837" t="s">
        <v>34</v>
      </c>
      <c r="N5837" t="s">
        <v>314</v>
      </c>
      <c r="O5837" t="s">
        <v>901</v>
      </c>
      <c r="P5837" t="s">
        <v>930</v>
      </c>
      <c r="Q5837" t="str">
        <f t="shared" si="364"/>
        <v>23</v>
      </c>
      <c r="R5837" t="str">
        <f t="shared" si="365"/>
        <v>11</v>
      </c>
      <c r="S5837" t="str">
        <f t="shared" si="366"/>
        <v>2021</v>
      </c>
      <c r="T5837" s="4" t="str">
        <f t="shared" si="367"/>
        <v>23/11/2021</v>
      </c>
      <c r="U5837" s="7" t="s">
        <v>1383</v>
      </c>
    </row>
    <row r="5838" spans="1:21" x14ac:dyDescent="0.2">
      <c r="A5838" s="1">
        <v>5836</v>
      </c>
      <c r="B5838" t="s">
        <v>15</v>
      </c>
      <c r="C5838">
        <v>14766996</v>
      </c>
      <c r="D5838">
        <v>20210518</v>
      </c>
      <c r="E5838">
        <v>56</v>
      </c>
      <c r="F5838" t="s">
        <v>18</v>
      </c>
      <c r="G5838" t="s">
        <v>19</v>
      </c>
      <c r="H5838">
        <v>30109</v>
      </c>
      <c r="I5838" t="s">
        <v>56</v>
      </c>
      <c r="J5838" t="s">
        <v>113</v>
      </c>
      <c r="K5838" t="s">
        <v>359</v>
      </c>
      <c r="L5838" t="s">
        <v>56</v>
      </c>
      <c r="M5838" t="s">
        <v>113</v>
      </c>
      <c r="N5838" t="s">
        <v>359</v>
      </c>
      <c r="O5838" t="s">
        <v>901</v>
      </c>
      <c r="P5838" t="s">
        <v>956</v>
      </c>
      <c r="Q5838" t="str">
        <f t="shared" si="364"/>
        <v>18</v>
      </c>
      <c r="R5838" t="str">
        <f t="shared" si="365"/>
        <v>05</v>
      </c>
      <c r="S5838" t="str">
        <f t="shared" si="366"/>
        <v>2021</v>
      </c>
      <c r="T5838" s="4" t="str">
        <f t="shared" si="367"/>
        <v>18/05/2021</v>
      </c>
      <c r="U5838" s="7" t="s">
        <v>1305</v>
      </c>
    </row>
    <row r="5839" spans="1:21" x14ac:dyDescent="0.2">
      <c r="A5839" s="1">
        <v>5837</v>
      </c>
      <c r="B5839" t="s">
        <v>15</v>
      </c>
      <c r="C5839">
        <v>14770134</v>
      </c>
      <c r="D5839">
        <v>20211109</v>
      </c>
      <c r="E5839">
        <v>29</v>
      </c>
      <c r="F5839" t="s">
        <v>18</v>
      </c>
      <c r="G5839" t="s">
        <v>19</v>
      </c>
      <c r="H5839">
        <v>240106</v>
      </c>
      <c r="I5839" t="s">
        <v>33</v>
      </c>
      <c r="J5839" t="s">
        <v>59</v>
      </c>
      <c r="K5839" t="s">
        <v>319</v>
      </c>
      <c r="L5839" t="s">
        <v>59</v>
      </c>
      <c r="M5839" t="s">
        <v>877</v>
      </c>
      <c r="N5839" t="s">
        <v>319</v>
      </c>
      <c r="O5839" t="s">
        <v>901</v>
      </c>
      <c r="P5839" t="s">
        <v>911</v>
      </c>
      <c r="Q5839" t="str">
        <f t="shared" si="364"/>
        <v>09</v>
      </c>
      <c r="R5839" t="str">
        <f t="shared" si="365"/>
        <v>11</v>
      </c>
      <c r="S5839" t="str">
        <f t="shared" si="366"/>
        <v>2021</v>
      </c>
      <c r="T5839" s="4" t="str">
        <f t="shared" si="367"/>
        <v>09/11/2021</v>
      </c>
      <c r="U5839" s="7" t="s">
        <v>1186</v>
      </c>
    </row>
    <row r="5840" spans="1:21" x14ac:dyDescent="0.2">
      <c r="A5840" s="1">
        <v>5838</v>
      </c>
      <c r="B5840" t="s">
        <v>15</v>
      </c>
      <c r="C5840">
        <v>14772914</v>
      </c>
      <c r="D5840">
        <v>20211006</v>
      </c>
      <c r="E5840">
        <v>25</v>
      </c>
      <c r="F5840" t="s">
        <v>18</v>
      </c>
      <c r="G5840" t="s">
        <v>19</v>
      </c>
      <c r="H5840">
        <v>40127</v>
      </c>
      <c r="I5840" t="s">
        <v>51</v>
      </c>
      <c r="J5840" t="s">
        <v>51</v>
      </c>
      <c r="K5840" t="s">
        <v>271</v>
      </c>
      <c r="L5840" t="s">
        <v>51</v>
      </c>
      <c r="M5840" t="s">
        <v>51</v>
      </c>
      <c r="N5840" t="s">
        <v>271</v>
      </c>
      <c r="O5840" t="s">
        <v>901</v>
      </c>
      <c r="P5840" t="s">
        <v>909</v>
      </c>
      <c r="Q5840" t="str">
        <f t="shared" si="364"/>
        <v>06</v>
      </c>
      <c r="R5840" t="str">
        <f t="shared" si="365"/>
        <v>10</v>
      </c>
      <c r="S5840" t="str">
        <f t="shared" si="366"/>
        <v>2021</v>
      </c>
      <c r="T5840" s="4" t="str">
        <f t="shared" si="367"/>
        <v>06/10/2021</v>
      </c>
      <c r="U5840" s="7" t="s">
        <v>1143</v>
      </c>
    </row>
    <row r="5841" spans="1:21" x14ac:dyDescent="0.2">
      <c r="A5841" s="1">
        <v>5839</v>
      </c>
      <c r="B5841" t="s">
        <v>15</v>
      </c>
      <c r="C5841">
        <v>14774064</v>
      </c>
      <c r="D5841">
        <v>20210720</v>
      </c>
      <c r="E5841">
        <v>51</v>
      </c>
      <c r="F5841" t="s">
        <v>17</v>
      </c>
      <c r="G5841" t="s">
        <v>22</v>
      </c>
      <c r="H5841">
        <v>100101</v>
      </c>
      <c r="I5841" t="s">
        <v>36</v>
      </c>
      <c r="J5841" t="s">
        <v>36</v>
      </c>
      <c r="K5841" t="s">
        <v>36</v>
      </c>
      <c r="L5841" t="s">
        <v>36</v>
      </c>
      <c r="M5841" t="s">
        <v>36</v>
      </c>
      <c r="N5841" t="s">
        <v>36</v>
      </c>
      <c r="O5841" t="s">
        <v>901</v>
      </c>
      <c r="P5841" t="s">
        <v>909</v>
      </c>
      <c r="Q5841" t="str">
        <f t="shared" si="364"/>
        <v>20</v>
      </c>
      <c r="R5841" t="str">
        <f t="shared" si="365"/>
        <v>07</v>
      </c>
      <c r="S5841" t="str">
        <f t="shared" si="366"/>
        <v>2021</v>
      </c>
      <c r="T5841" s="4" t="str">
        <f t="shared" si="367"/>
        <v>20/07/2021</v>
      </c>
      <c r="U5841" s="7" t="s">
        <v>1336</v>
      </c>
    </row>
    <row r="5842" spans="1:21" x14ac:dyDescent="0.2">
      <c r="A5842" s="1">
        <v>5840</v>
      </c>
      <c r="B5842" t="s">
        <v>15</v>
      </c>
      <c r="C5842">
        <v>14777332</v>
      </c>
      <c r="D5842">
        <v>20210619</v>
      </c>
      <c r="E5842">
        <v>52</v>
      </c>
      <c r="F5842" t="s">
        <v>18</v>
      </c>
      <c r="G5842" t="s">
        <v>19</v>
      </c>
      <c r="H5842">
        <v>130101</v>
      </c>
      <c r="I5842" t="s">
        <v>43</v>
      </c>
      <c r="J5842" t="s">
        <v>69</v>
      </c>
      <c r="K5842" t="s">
        <v>69</v>
      </c>
      <c r="L5842" t="s">
        <v>43</v>
      </c>
      <c r="M5842" t="s">
        <v>69</v>
      </c>
      <c r="N5842" t="s">
        <v>69</v>
      </c>
      <c r="O5842" t="s">
        <v>901</v>
      </c>
      <c r="P5842" t="s">
        <v>908</v>
      </c>
      <c r="Q5842" t="str">
        <f t="shared" si="364"/>
        <v>19</v>
      </c>
      <c r="R5842" t="str">
        <f t="shared" si="365"/>
        <v>06</v>
      </c>
      <c r="S5842" t="str">
        <f t="shared" si="366"/>
        <v>2021</v>
      </c>
      <c r="T5842" s="4" t="str">
        <f t="shared" si="367"/>
        <v>19/06/2021</v>
      </c>
      <c r="U5842" s="7" t="s">
        <v>1321</v>
      </c>
    </row>
    <row r="5843" spans="1:21" x14ac:dyDescent="0.2">
      <c r="A5843" s="1">
        <v>5841</v>
      </c>
      <c r="B5843" t="s">
        <v>15</v>
      </c>
      <c r="C5843">
        <v>14778826</v>
      </c>
      <c r="D5843">
        <v>20211123</v>
      </c>
      <c r="E5843">
        <v>47</v>
      </c>
      <c r="F5843" t="s">
        <v>17</v>
      </c>
      <c r="G5843" t="s">
        <v>19</v>
      </c>
      <c r="H5843">
        <v>140408</v>
      </c>
      <c r="I5843" t="s">
        <v>34</v>
      </c>
      <c r="J5843" t="s">
        <v>118</v>
      </c>
      <c r="K5843" t="s">
        <v>380</v>
      </c>
      <c r="L5843" t="s">
        <v>34</v>
      </c>
      <c r="M5843" t="s">
        <v>118</v>
      </c>
      <c r="N5843" t="s">
        <v>380</v>
      </c>
      <c r="O5843" t="s">
        <v>901</v>
      </c>
      <c r="P5843" t="s">
        <v>915</v>
      </c>
      <c r="Q5843" t="str">
        <f t="shared" si="364"/>
        <v>23</v>
      </c>
      <c r="R5843" t="str">
        <f t="shared" si="365"/>
        <v>11</v>
      </c>
      <c r="S5843" t="str">
        <f t="shared" si="366"/>
        <v>2021</v>
      </c>
      <c r="T5843" s="4" t="str">
        <f t="shared" si="367"/>
        <v>23/11/2021</v>
      </c>
      <c r="U5843" s="7" t="s">
        <v>1383</v>
      </c>
    </row>
    <row r="5844" spans="1:21" x14ac:dyDescent="0.2">
      <c r="A5844" s="1">
        <v>5842</v>
      </c>
      <c r="B5844" t="s">
        <v>15</v>
      </c>
      <c r="C5844">
        <v>14784688</v>
      </c>
      <c r="D5844">
        <v>20210911</v>
      </c>
      <c r="E5844">
        <v>31</v>
      </c>
      <c r="F5844" t="s">
        <v>18</v>
      </c>
      <c r="G5844" t="s">
        <v>19</v>
      </c>
      <c r="H5844">
        <v>120101</v>
      </c>
      <c r="I5844" t="s">
        <v>52</v>
      </c>
      <c r="J5844" t="s">
        <v>90</v>
      </c>
      <c r="K5844" t="s">
        <v>90</v>
      </c>
      <c r="L5844" t="s">
        <v>52</v>
      </c>
      <c r="M5844" t="s">
        <v>90</v>
      </c>
      <c r="N5844" t="s">
        <v>90</v>
      </c>
      <c r="O5844" t="s">
        <v>901</v>
      </c>
      <c r="P5844" t="s">
        <v>925</v>
      </c>
      <c r="Q5844" t="str">
        <f t="shared" si="364"/>
        <v>11</v>
      </c>
      <c r="R5844" t="str">
        <f t="shared" si="365"/>
        <v>09</v>
      </c>
      <c r="S5844" t="str">
        <f t="shared" si="366"/>
        <v>2021</v>
      </c>
      <c r="T5844" s="4" t="str">
        <f t="shared" si="367"/>
        <v>11/09/2021</v>
      </c>
      <c r="U5844" s="7" t="s">
        <v>1213</v>
      </c>
    </row>
    <row r="5845" spans="1:21" x14ac:dyDescent="0.2">
      <c r="A5845" s="1">
        <v>5843</v>
      </c>
      <c r="B5845" t="s">
        <v>15</v>
      </c>
      <c r="C5845">
        <v>14786172</v>
      </c>
      <c r="D5845">
        <v>20210901</v>
      </c>
      <c r="E5845">
        <v>42</v>
      </c>
      <c r="F5845" t="s">
        <v>18</v>
      </c>
      <c r="G5845" t="s">
        <v>19</v>
      </c>
      <c r="H5845">
        <v>100101</v>
      </c>
      <c r="I5845" t="s">
        <v>36</v>
      </c>
      <c r="J5845" t="s">
        <v>36</v>
      </c>
      <c r="K5845" t="s">
        <v>36</v>
      </c>
      <c r="L5845" t="s">
        <v>36</v>
      </c>
      <c r="M5845" t="s">
        <v>36</v>
      </c>
      <c r="N5845" t="s">
        <v>36</v>
      </c>
      <c r="O5845" t="s">
        <v>901</v>
      </c>
      <c r="P5845" t="s">
        <v>940</v>
      </c>
      <c r="Q5845" t="str">
        <f t="shared" si="364"/>
        <v>01</v>
      </c>
      <c r="R5845" t="str">
        <f t="shared" si="365"/>
        <v>09</v>
      </c>
      <c r="S5845" t="str">
        <f t="shared" si="366"/>
        <v>2021</v>
      </c>
      <c r="T5845" s="4" t="str">
        <f t="shared" si="367"/>
        <v>01/09/2021</v>
      </c>
      <c r="U5845" s="7" t="s">
        <v>1074</v>
      </c>
    </row>
    <row r="5846" spans="1:21" x14ac:dyDescent="0.2">
      <c r="A5846" s="1">
        <v>5844</v>
      </c>
      <c r="B5846" t="s">
        <v>15</v>
      </c>
      <c r="C5846">
        <v>14786217</v>
      </c>
      <c r="D5846">
        <v>20210413</v>
      </c>
      <c r="E5846">
        <v>68</v>
      </c>
      <c r="F5846" t="s">
        <v>18</v>
      </c>
      <c r="G5846" t="s">
        <v>19</v>
      </c>
      <c r="H5846">
        <v>130117</v>
      </c>
      <c r="I5846" t="s">
        <v>43</v>
      </c>
      <c r="J5846" t="s">
        <v>69</v>
      </c>
      <c r="K5846" t="s">
        <v>449</v>
      </c>
      <c r="L5846" t="s">
        <v>43</v>
      </c>
      <c r="M5846" t="s">
        <v>69</v>
      </c>
      <c r="N5846" t="s">
        <v>449</v>
      </c>
      <c r="O5846" t="s">
        <v>901</v>
      </c>
      <c r="P5846" t="s">
        <v>908</v>
      </c>
      <c r="Q5846" t="str">
        <f t="shared" si="364"/>
        <v>13</v>
      </c>
      <c r="R5846" t="str">
        <f t="shared" si="365"/>
        <v>04</v>
      </c>
      <c r="S5846" t="str">
        <f t="shared" si="366"/>
        <v>2021</v>
      </c>
      <c r="T5846" s="4" t="str">
        <f t="shared" si="367"/>
        <v>13/04/2021</v>
      </c>
      <c r="U5846" s="7" t="s">
        <v>1234</v>
      </c>
    </row>
    <row r="5847" spans="1:21" x14ac:dyDescent="0.2">
      <c r="A5847" s="1">
        <v>5845</v>
      </c>
      <c r="B5847" t="s">
        <v>15</v>
      </c>
      <c r="C5847">
        <v>14788918</v>
      </c>
      <c r="D5847">
        <v>20210914</v>
      </c>
      <c r="E5847">
        <v>66</v>
      </c>
      <c r="F5847" t="s">
        <v>18</v>
      </c>
      <c r="G5847" t="s">
        <v>19</v>
      </c>
      <c r="H5847">
        <v>90101</v>
      </c>
      <c r="I5847" t="s">
        <v>41</v>
      </c>
      <c r="J5847" t="s">
        <v>41</v>
      </c>
      <c r="K5847" t="s">
        <v>41</v>
      </c>
      <c r="L5847" t="s">
        <v>41</v>
      </c>
      <c r="M5847" t="s">
        <v>41</v>
      </c>
      <c r="N5847" t="s">
        <v>41</v>
      </c>
      <c r="O5847" t="s">
        <v>901</v>
      </c>
      <c r="P5847" t="s">
        <v>909</v>
      </c>
      <c r="Q5847" t="str">
        <f t="shared" si="364"/>
        <v>14</v>
      </c>
      <c r="R5847" t="str">
        <f t="shared" si="365"/>
        <v>09</v>
      </c>
      <c r="S5847" t="str">
        <f t="shared" si="366"/>
        <v>2021</v>
      </c>
      <c r="T5847" s="4" t="str">
        <f t="shared" si="367"/>
        <v>14/09/2021</v>
      </c>
      <c r="U5847" s="7" t="s">
        <v>1253</v>
      </c>
    </row>
    <row r="5848" spans="1:21" x14ac:dyDescent="0.2">
      <c r="A5848" s="1">
        <v>5846</v>
      </c>
      <c r="B5848" t="s">
        <v>15</v>
      </c>
      <c r="C5848">
        <v>14795246</v>
      </c>
      <c r="D5848">
        <v>20211014</v>
      </c>
      <c r="E5848">
        <v>41</v>
      </c>
      <c r="F5848" t="s">
        <v>17</v>
      </c>
      <c r="G5848" t="s">
        <v>19</v>
      </c>
      <c r="H5848">
        <v>230101</v>
      </c>
      <c r="I5848" t="s">
        <v>38</v>
      </c>
      <c r="J5848" t="s">
        <v>38</v>
      </c>
      <c r="K5848" t="s">
        <v>38</v>
      </c>
      <c r="L5848" t="s">
        <v>38</v>
      </c>
      <c r="M5848" t="s">
        <v>38</v>
      </c>
      <c r="N5848" t="s">
        <v>38</v>
      </c>
      <c r="O5848" t="s">
        <v>901</v>
      </c>
      <c r="P5848" t="s">
        <v>922</v>
      </c>
      <c r="Q5848" t="str">
        <f t="shared" si="364"/>
        <v>14</v>
      </c>
      <c r="R5848" t="str">
        <f t="shared" si="365"/>
        <v>10</v>
      </c>
      <c r="S5848" t="str">
        <f t="shared" si="366"/>
        <v>2021</v>
      </c>
      <c r="T5848" s="4" t="str">
        <f t="shared" si="367"/>
        <v>14/10/2021</v>
      </c>
      <c r="U5848" s="7" t="s">
        <v>1254</v>
      </c>
    </row>
    <row r="5849" spans="1:21" x14ac:dyDescent="0.2">
      <c r="A5849" s="1">
        <v>5847</v>
      </c>
      <c r="B5849" t="s">
        <v>15</v>
      </c>
      <c r="C5849">
        <v>14816034</v>
      </c>
      <c r="D5849">
        <v>20211023</v>
      </c>
      <c r="E5849">
        <v>13</v>
      </c>
      <c r="F5849" t="s">
        <v>17</v>
      </c>
      <c r="G5849" t="s">
        <v>22</v>
      </c>
      <c r="H5849">
        <v>100207</v>
      </c>
      <c r="I5849" t="s">
        <v>36</v>
      </c>
      <c r="J5849" t="s">
        <v>133</v>
      </c>
      <c r="K5849" t="s">
        <v>476</v>
      </c>
      <c r="L5849" t="s">
        <v>36</v>
      </c>
      <c r="M5849" t="s">
        <v>133</v>
      </c>
      <c r="N5849" t="s">
        <v>428</v>
      </c>
      <c r="O5849" t="s">
        <v>901</v>
      </c>
      <c r="P5849" t="s">
        <v>909</v>
      </c>
      <c r="Q5849" t="str">
        <f t="shared" si="364"/>
        <v>23</v>
      </c>
      <c r="R5849" t="str">
        <f t="shared" si="365"/>
        <v>10</v>
      </c>
      <c r="S5849" t="str">
        <f t="shared" si="366"/>
        <v>2021</v>
      </c>
      <c r="T5849" s="4" t="str">
        <f t="shared" si="367"/>
        <v>23/10/2021</v>
      </c>
      <c r="U5849" s="7" t="s">
        <v>1382</v>
      </c>
    </row>
    <row r="5850" spans="1:21" x14ac:dyDescent="0.2">
      <c r="A5850" s="1">
        <v>5848</v>
      </c>
      <c r="B5850" t="s">
        <v>15</v>
      </c>
      <c r="C5850">
        <v>14818925</v>
      </c>
      <c r="D5850">
        <v>20210928</v>
      </c>
      <c r="E5850">
        <v>35</v>
      </c>
      <c r="F5850" t="s">
        <v>17</v>
      </c>
      <c r="G5850" t="s">
        <v>19</v>
      </c>
      <c r="H5850">
        <v>71304</v>
      </c>
      <c r="I5850" t="s">
        <v>57</v>
      </c>
      <c r="J5850" t="s">
        <v>138</v>
      </c>
      <c r="K5850" t="s">
        <v>700</v>
      </c>
      <c r="L5850" t="s">
        <v>57</v>
      </c>
      <c r="M5850" t="s">
        <v>138</v>
      </c>
      <c r="N5850" t="s">
        <v>700</v>
      </c>
      <c r="O5850" t="s">
        <v>901</v>
      </c>
      <c r="P5850" t="s">
        <v>914</v>
      </c>
      <c r="Q5850" t="str">
        <f t="shared" si="364"/>
        <v>28</v>
      </c>
      <c r="R5850" t="str">
        <f t="shared" si="365"/>
        <v>09</v>
      </c>
      <c r="S5850" t="str">
        <f t="shared" si="366"/>
        <v>2021</v>
      </c>
      <c r="T5850" s="4" t="str">
        <f t="shared" si="367"/>
        <v>28/09/2021</v>
      </c>
      <c r="U5850" s="7" t="s">
        <v>1443</v>
      </c>
    </row>
    <row r="5851" spans="1:21" x14ac:dyDescent="0.2">
      <c r="A5851" s="1">
        <v>5849</v>
      </c>
      <c r="B5851" t="s">
        <v>15</v>
      </c>
      <c r="C5851">
        <v>14821200</v>
      </c>
      <c r="D5851">
        <v>20211123</v>
      </c>
      <c r="E5851">
        <v>28</v>
      </c>
      <c r="F5851" t="s">
        <v>17</v>
      </c>
      <c r="G5851" t="s">
        <v>23</v>
      </c>
      <c r="H5851">
        <v>50103</v>
      </c>
      <c r="I5851" t="s">
        <v>37</v>
      </c>
      <c r="J5851" t="s">
        <v>98</v>
      </c>
      <c r="K5851" t="s">
        <v>436</v>
      </c>
      <c r="L5851" t="s">
        <v>37</v>
      </c>
      <c r="M5851" t="s">
        <v>98</v>
      </c>
      <c r="N5851" t="s">
        <v>37</v>
      </c>
      <c r="O5851" t="s">
        <v>901</v>
      </c>
      <c r="P5851" t="s">
        <v>928</v>
      </c>
      <c r="Q5851" t="str">
        <f t="shared" si="364"/>
        <v>23</v>
      </c>
      <c r="R5851" t="str">
        <f t="shared" si="365"/>
        <v>11</v>
      </c>
      <c r="S5851" t="str">
        <f t="shared" si="366"/>
        <v>2021</v>
      </c>
      <c r="T5851" s="4" t="str">
        <f t="shared" si="367"/>
        <v>23/11/2021</v>
      </c>
      <c r="U5851" s="7" t="s">
        <v>1383</v>
      </c>
    </row>
    <row r="5852" spans="1:21" x14ac:dyDescent="0.2">
      <c r="A5852" s="1">
        <v>5850</v>
      </c>
      <c r="B5852" t="s">
        <v>15</v>
      </c>
      <c r="C5852">
        <v>14822309</v>
      </c>
      <c r="D5852">
        <v>20220110</v>
      </c>
      <c r="E5852">
        <v>26</v>
      </c>
      <c r="F5852" t="s">
        <v>18</v>
      </c>
      <c r="G5852" t="s">
        <v>19</v>
      </c>
      <c r="H5852">
        <v>60801</v>
      </c>
      <c r="I5852" t="s">
        <v>48</v>
      </c>
      <c r="J5852" t="s">
        <v>82</v>
      </c>
      <c r="K5852" t="s">
        <v>82</v>
      </c>
      <c r="L5852" t="s">
        <v>48</v>
      </c>
      <c r="M5852" t="s">
        <v>82</v>
      </c>
      <c r="N5852" t="s">
        <v>82</v>
      </c>
      <c r="O5852" t="s">
        <v>901</v>
      </c>
      <c r="P5852" t="s">
        <v>912</v>
      </c>
      <c r="Q5852" t="str">
        <f t="shared" si="364"/>
        <v>10</v>
      </c>
      <c r="R5852" t="str">
        <f t="shared" si="365"/>
        <v>01</v>
      </c>
      <c r="S5852" t="str">
        <f t="shared" si="366"/>
        <v>2022</v>
      </c>
      <c r="T5852" s="4" t="str">
        <f t="shared" si="367"/>
        <v>10/01/2022</v>
      </c>
      <c r="U5852" s="7" t="s">
        <v>1188</v>
      </c>
    </row>
    <row r="5853" spans="1:21" x14ac:dyDescent="0.2">
      <c r="A5853" s="1">
        <v>5851</v>
      </c>
      <c r="B5853" t="s">
        <v>15</v>
      </c>
      <c r="C5853">
        <v>14822805</v>
      </c>
      <c r="D5853">
        <v>20211223</v>
      </c>
      <c r="E5853">
        <v>27</v>
      </c>
      <c r="F5853" t="s">
        <v>18</v>
      </c>
      <c r="G5853" t="s">
        <v>22</v>
      </c>
      <c r="H5853">
        <v>140105</v>
      </c>
      <c r="I5853" t="s">
        <v>34</v>
      </c>
      <c r="J5853" t="s">
        <v>34</v>
      </c>
      <c r="K5853" t="s">
        <v>229</v>
      </c>
      <c r="L5853" t="s">
        <v>34</v>
      </c>
      <c r="M5853" t="s">
        <v>34</v>
      </c>
      <c r="N5853" t="s">
        <v>34</v>
      </c>
      <c r="O5853" t="s">
        <v>901</v>
      </c>
      <c r="P5853" t="s">
        <v>948</v>
      </c>
      <c r="Q5853" t="str">
        <f t="shared" si="364"/>
        <v>23</v>
      </c>
      <c r="R5853" t="str">
        <f t="shared" si="365"/>
        <v>12</v>
      </c>
      <c r="S5853" t="str">
        <f t="shared" si="366"/>
        <v>2021</v>
      </c>
      <c r="T5853" s="4" t="str">
        <f t="shared" si="367"/>
        <v>23/12/2021</v>
      </c>
      <c r="U5853" s="7" t="s">
        <v>1385</v>
      </c>
    </row>
    <row r="5854" spans="1:21" x14ac:dyDescent="0.2">
      <c r="A5854" s="1">
        <v>5852</v>
      </c>
      <c r="B5854" t="s">
        <v>15</v>
      </c>
      <c r="C5854">
        <v>14824115</v>
      </c>
      <c r="D5854">
        <v>20220111</v>
      </c>
      <c r="E5854">
        <v>24</v>
      </c>
      <c r="F5854" t="s">
        <v>18</v>
      </c>
      <c r="G5854" t="s">
        <v>19</v>
      </c>
      <c r="H5854">
        <v>21101</v>
      </c>
      <c r="I5854" t="s">
        <v>55</v>
      </c>
      <c r="J5854" t="s">
        <v>199</v>
      </c>
      <c r="K5854" t="s">
        <v>199</v>
      </c>
      <c r="L5854" t="s">
        <v>55</v>
      </c>
      <c r="M5854" t="s">
        <v>199</v>
      </c>
      <c r="N5854" t="s">
        <v>199</v>
      </c>
      <c r="O5854" t="s">
        <v>902</v>
      </c>
      <c r="P5854" t="s">
        <v>952</v>
      </c>
      <c r="Q5854" t="str">
        <f t="shared" si="364"/>
        <v>11</v>
      </c>
      <c r="R5854" t="str">
        <f t="shared" si="365"/>
        <v>01</v>
      </c>
      <c r="S5854" t="str">
        <f t="shared" si="366"/>
        <v>2022</v>
      </c>
      <c r="T5854" s="4" t="str">
        <f t="shared" si="367"/>
        <v>11/01/2022</v>
      </c>
      <c r="U5854" s="7" t="s">
        <v>1202</v>
      </c>
    </row>
    <row r="5855" spans="1:21" x14ac:dyDescent="0.2">
      <c r="A5855" s="1">
        <v>5853</v>
      </c>
      <c r="B5855" t="s">
        <v>15</v>
      </c>
      <c r="C5855">
        <v>14825769</v>
      </c>
      <c r="D5855">
        <v>20211219</v>
      </c>
      <c r="E5855">
        <v>63</v>
      </c>
      <c r="F5855" t="s">
        <v>17</v>
      </c>
      <c r="G5855" t="s">
        <v>22</v>
      </c>
      <c r="H5855">
        <v>50101</v>
      </c>
      <c r="I5855" t="s">
        <v>37</v>
      </c>
      <c r="J5855" t="s">
        <v>98</v>
      </c>
      <c r="K5855" t="s">
        <v>37</v>
      </c>
      <c r="L5855" t="s">
        <v>37</v>
      </c>
      <c r="M5855" t="s">
        <v>98</v>
      </c>
      <c r="N5855" t="s">
        <v>285</v>
      </c>
      <c r="O5855" t="s">
        <v>901</v>
      </c>
      <c r="P5855" t="s">
        <v>911</v>
      </c>
      <c r="Q5855" t="str">
        <f t="shared" si="364"/>
        <v>19</v>
      </c>
      <c r="R5855" t="str">
        <f t="shared" si="365"/>
        <v>12</v>
      </c>
      <c r="S5855" t="str">
        <f t="shared" si="366"/>
        <v>2021</v>
      </c>
      <c r="T5855" s="4" t="str">
        <f t="shared" si="367"/>
        <v>19/12/2021</v>
      </c>
      <c r="U5855" s="7" t="s">
        <v>1327</v>
      </c>
    </row>
    <row r="5856" spans="1:21" x14ac:dyDescent="0.2">
      <c r="A5856" s="1">
        <v>5854</v>
      </c>
      <c r="B5856" t="s">
        <v>15</v>
      </c>
      <c r="C5856">
        <v>14828155</v>
      </c>
      <c r="D5856">
        <v>20210210</v>
      </c>
      <c r="E5856">
        <v>26</v>
      </c>
      <c r="F5856" t="s">
        <v>17</v>
      </c>
      <c r="G5856" t="s">
        <v>23</v>
      </c>
      <c r="H5856">
        <v>140119</v>
      </c>
      <c r="I5856" t="s">
        <v>34</v>
      </c>
      <c r="J5856" t="s">
        <v>34</v>
      </c>
      <c r="K5856" t="s">
        <v>346</v>
      </c>
      <c r="L5856" t="s">
        <v>34</v>
      </c>
      <c r="M5856" t="s">
        <v>34</v>
      </c>
      <c r="N5856" t="s">
        <v>253</v>
      </c>
      <c r="O5856" t="s">
        <v>901</v>
      </c>
      <c r="P5856" t="s">
        <v>1026</v>
      </c>
      <c r="Q5856" t="str">
        <f t="shared" si="364"/>
        <v>10</v>
      </c>
      <c r="R5856" t="str">
        <f t="shared" si="365"/>
        <v>02</v>
      </c>
      <c r="S5856" t="str">
        <f t="shared" si="366"/>
        <v>2021</v>
      </c>
      <c r="T5856" s="4" t="str">
        <f t="shared" si="367"/>
        <v>10/02/2021</v>
      </c>
      <c r="U5856" s="7" t="s">
        <v>1190</v>
      </c>
    </row>
    <row r="5857" spans="1:21" x14ac:dyDescent="0.2">
      <c r="A5857" s="1">
        <v>5855</v>
      </c>
      <c r="B5857" t="s">
        <v>15</v>
      </c>
      <c r="C5857">
        <v>14831739</v>
      </c>
      <c r="D5857">
        <v>20210308</v>
      </c>
      <c r="E5857">
        <v>65</v>
      </c>
      <c r="F5857" t="s">
        <v>18</v>
      </c>
      <c r="G5857" t="s">
        <v>22</v>
      </c>
      <c r="H5857">
        <v>50101</v>
      </c>
      <c r="I5857" t="s">
        <v>37</v>
      </c>
      <c r="J5857" t="s">
        <v>98</v>
      </c>
      <c r="K5857" t="s">
        <v>37</v>
      </c>
      <c r="L5857" t="s">
        <v>37</v>
      </c>
      <c r="M5857" t="s">
        <v>98</v>
      </c>
      <c r="N5857" t="s">
        <v>285</v>
      </c>
      <c r="O5857" t="s">
        <v>901</v>
      </c>
      <c r="P5857" t="s">
        <v>908</v>
      </c>
      <c r="Q5857" t="str">
        <f t="shared" si="364"/>
        <v>08</v>
      </c>
      <c r="R5857" t="str">
        <f t="shared" si="365"/>
        <v>03</v>
      </c>
      <c r="S5857" t="str">
        <f t="shared" si="366"/>
        <v>2021</v>
      </c>
      <c r="T5857" s="4" t="str">
        <f t="shared" si="367"/>
        <v>08/03/2021</v>
      </c>
      <c r="U5857" s="7" t="s">
        <v>1163</v>
      </c>
    </row>
    <row r="5858" spans="1:21" x14ac:dyDescent="0.2">
      <c r="A5858" s="1">
        <v>5856</v>
      </c>
      <c r="B5858" t="s">
        <v>15</v>
      </c>
      <c r="C5858">
        <v>14834389</v>
      </c>
      <c r="D5858">
        <v>20211109</v>
      </c>
      <c r="E5858">
        <v>42</v>
      </c>
      <c r="F5858" t="s">
        <v>17</v>
      </c>
      <c r="G5858" t="s">
        <v>19</v>
      </c>
      <c r="H5858">
        <v>100501</v>
      </c>
      <c r="I5858" t="s">
        <v>36</v>
      </c>
      <c r="J5858" t="s">
        <v>62</v>
      </c>
      <c r="K5858" t="s">
        <v>62</v>
      </c>
      <c r="L5858" t="s">
        <v>36</v>
      </c>
      <c r="M5858" t="s">
        <v>62</v>
      </c>
      <c r="N5858" t="s">
        <v>62</v>
      </c>
      <c r="O5858" t="s">
        <v>901</v>
      </c>
      <c r="P5858" t="s">
        <v>936</v>
      </c>
      <c r="Q5858" t="str">
        <f t="shared" si="364"/>
        <v>09</v>
      </c>
      <c r="R5858" t="str">
        <f t="shared" si="365"/>
        <v>11</v>
      </c>
      <c r="S5858" t="str">
        <f t="shared" si="366"/>
        <v>2021</v>
      </c>
      <c r="T5858" s="4" t="str">
        <f t="shared" si="367"/>
        <v>09/11/2021</v>
      </c>
      <c r="U5858" s="7" t="s">
        <v>1186</v>
      </c>
    </row>
    <row r="5859" spans="1:21" x14ac:dyDescent="0.2">
      <c r="A5859" s="1">
        <v>5857</v>
      </c>
      <c r="B5859" t="s">
        <v>15</v>
      </c>
      <c r="C5859">
        <v>14838507</v>
      </c>
      <c r="D5859">
        <v>20211129</v>
      </c>
      <c r="E5859">
        <v>43</v>
      </c>
      <c r="F5859" t="s">
        <v>18</v>
      </c>
      <c r="G5859" t="s">
        <v>19</v>
      </c>
      <c r="H5859">
        <v>70101</v>
      </c>
      <c r="I5859" t="s">
        <v>57</v>
      </c>
      <c r="J5859" t="s">
        <v>57</v>
      </c>
      <c r="K5859" t="s">
        <v>57</v>
      </c>
      <c r="L5859" t="s">
        <v>57</v>
      </c>
      <c r="M5859" t="s">
        <v>57</v>
      </c>
      <c r="N5859" t="s">
        <v>429</v>
      </c>
      <c r="O5859" t="s">
        <v>901</v>
      </c>
      <c r="P5859" t="s">
        <v>911</v>
      </c>
      <c r="Q5859" t="str">
        <f t="shared" si="364"/>
        <v>29</v>
      </c>
      <c r="R5859" t="str">
        <f t="shared" si="365"/>
        <v>11</v>
      </c>
      <c r="S5859" t="str">
        <f t="shared" si="366"/>
        <v>2021</v>
      </c>
      <c r="T5859" s="4" t="str">
        <f t="shared" si="367"/>
        <v>29/11/2021</v>
      </c>
      <c r="U5859" s="7" t="s">
        <v>1457</v>
      </c>
    </row>
    <row r="5860" spans="1:21" x14ac:dyDescent="0.2">
      <c r="A5860" s="1">
        <v>5858</v>
      </c>
      <c r="B5860" t="s">
        <v>15</v>
      </c>
      <c r="C5860">
        <v>14839015</v>
      </c>
      <c r="D5860">
        <v>20210730</v>
      </c>
      <c r="E5860">
        <v>44</v>
      </c>
      <c r="F5860" t="s">
        <v>17</v>
      </c>
      <c r="G5860" t="s">
        <v>20</v>
      </c>
      <c r="H5860">
        <v>140142</v>
      </c>
      <c r="I5860" t="s">
        <v>34</v>
      </c>
      <c r="J5860" t="s">
        <v>34</v>
      </c>
      <c r="K5860" t="s">
        <v>263</v>
      </c>
      <c r="L5860" t="s">
        <v>34</v>
      </c>
      <c r="M5860" t="s">
        <v>34</v>
      </c>
      <c r="N5860" t="s">
        <v>218</v>
      </c>
      <c r="O5860" t="s">
        <v>901</v>
      </c>
      <c r="P5860" t="s">
        <v>909</v>
      </c>
      <c r="Q5860" t="str">
        <f t="shared" si="364"/>
        <v>30</v>
      </c>
      <c r="R5860" t="str">
        <f t="shared" si="365"/>
        <v>07</v>
      </c>
      <c r="S5860" t="str">
        <f t="shared" si="366"/>
        <v>2021</v>
      </c>
      <c r="T5860" s="4" t="str">
        <f t="shared" si="367"/>
        <v>30/07/2021</v>
      </c>
      <c r="U5860" s="7" t="s">
        <v>1465</v>
      </c>
    </row>
    <row r="5861" spans="1:21" x14ac:dyDescent="0.2">
      <c r="A5861" s="1">
        <v>5859</v>
      </c>
      <c r="B5861" t="s">
        <v>15</v>
      </c>
      <c r="C5861">
        <v>14847678</v>
      </c>
      <c r="D5861">
        <v>20210901</v>
      </c>
      <c r="E5861">
        <v>42</v>
      </c>
      <c r="F5861" t="s">
        <v>17</v>
      </c>
      <c r="G5861" t="s">
        <v>22</v>
      </c>
      <c r="H5861">
        <v>230101</v>
      </c>
      <c r="I5861" t="s">
        <v>38</v>
      </c>
      <c r="J5861" t="s">
        <v>38</v>
      </c>
      <c r="K5861" t="s">
        <v>38</v>
      </c>
      <c r="L5861" t="s">
        <v>38</v>
      </c>
      <c r="M5861" t="s">
        <v>38</v>
      </c>
      <c r="N5861" t="s">
        <v>38</v>
      </c>
      <c r="O5861" t="s">
        <v>901</v>
      </c>
      <c r="P5861" t="s">
        <v>925</v>
      </c>
      <c r="Q5861" t="str">
        <f t="shared" si="364"/>
        <v>01</v>
      </c>
      <c r="R5861" t="str">
        <f t="shared" si="365"/>
        <v>09</v>
      </c>
      <c r="S5861" t="str">
        <f t="shared" si="366"/>
        <v>2021</v>
      </c>
      <c r="T5861" s="4" t="str">
        <f t="shared" si="367"/>
        <v>01/09/2021</v>
      </c>
      <c r="U5861" s="7" t="s">
        <v>1074</v>
      </c>
    </row>
    <row r="5862" spans="1:21" x14ac:dyDescent="0.2">
      <c r="A5862" s="1">
        <v>5860</v>
      </c>
      <c r="B5862" t="s">
        <v>15</v>
      </c>
      <c r="C5862">
        <v>14850430</v>
      </c>
      <c r="D5862">
        <v>20210904</v>
      </c>
      <c r="E5862">
        <v>28</v>
      </c>
      <c r="F5862" t="s">
        <v>17</v>
      </c>
      <c r="G5862" t="s">
        <v>20</v>
      </c>
      <c r="H5862">
        <v>140137</v>
      </c>
      <c r="I5862" t="s">
        <v>34</v>
      </c>
      <c r="J5862" t="s">
        <v>34</v>
      </c>
      <c r="K5862" t="s">
        <v>222</v>
      </c>
      <c r="L5862" t="s">
        <v>34</v>
      </c>
      <c r="M5862" t="s">
        <v>34</v>
      </c>
      <c r="N5862" t="s">
        <v>222</v>
      </c>
      <c r="O5862" t="s">
        <v>901</v>
      </c>
      <c r="P5862" t="s">
        <v>908</v>
      </c>
      <c r="Q5862" t="str">
        <f t="shared" si="364"/>
        <v>04</v>
      </c>
      <c r="R5862" t="str">
        <f t="shared" si="365"/>
        <v>09</v>
      </c>
      <c r="S5862" t="str">
        <f t="shared" si="366"/>
        <v>2021</v>
      </c>
      <c r="T5862" s="4" t="str">
        <f t="shared" si="367"/>
        <v>04/09/2021</v>
      </c>
      <c r="U5862" s="7" t="s">
        <v>1117</v>
      </c>
    </row>
    <row r="5863" spans="1:21" x14ac:dyDescent="0.2">
      <c r="A5863" s="1">
        <v>5861</v>
      </c>
      <c r="B5863" t="s">
        <v>15</v>
      </c>
      <c r="C5863">
        <v>14850812</v>
      </c>
      <c r="D5863">
        <v>20210406</v>
      </c>
      <c r="E5863">
        <v>43</v>
      </c>
      <c r="F5863" t="s">
        <v>18</v>
      </c>
      <c r="G5863" t="s">
        <v>23</v>
      </c>
      <c r="H5863">
        <v>30101</v>
      </c>
      <c r="I5863" t="s">
        <v>56</v>
      </c>
      <c r="J5863" t="s">
        <v>113</v>
      </c>
      <c r="K5863" t="s">
        <v>113</v>
      </c>
      <c r="L5863" t="s">
        <v>56</v>
      </c>
      <c r="M5863" t="s">
        <v>113</v>
      </c>
      <c r="N5863" t="s">
        <v>113</v>
      </c>
      <c r="O5863" t="s">
        <v>901</v>
      </c>
      <c r="P5863" t="s">
        <v>914</v>
      </c>
      <c r="Q5863" t="str">
        <f t="shared" si="364"/>
        <v>06</v>
      </c>
      <c r="R5863" t="str">
        <f t="shared" si="365"/>
        <v>04</v>
      </c>
      <c r="S5863" t="str">
        <f t="shared" si="366"/>
        <v>2021</v>
      </c>
      <c r="T5863" s="4" t="str">
        <f t="shared" si="367"/>
        <v>06/04/2021</v>
      </c>
      <c r="U5863" s="7" t="s">
        <v>1137</v>
      </c>
    </row>
    <row r="5864" spans="1:21" x14ac:dyDescent="0.2">
      <c r="A5864" s="1">
        <v>5862</v>
      </c>
      <c r="B5864" t="s">
        <v>15</v>
      </c>
      <c r="C5864">
        <v>14852656</v>
      </c>
      <c r="D5864">
        <v>20211122</v>
      </c>
      <c r="E5864">
        <v>42</v>
      </c>
      <c r="F5864" t="s">
        <v>17</v>
      </c>
      <c r="G5864" t="s">
        <v>19</v>
      </c>
      <c r="H5864">
        <v>190103</v>
      </c>
      <c r="I5864" t="s">
        <v>46</v>
      </c>
      <c r="J5864" t="s">
        <v>46</v>
      </c>
      <c r="K5864" t="s">
        <v>192</v>
      </c>
      <c r="L5864" t="s">
        <v>46</v>
      </c>
      <c r="M5864" t="s">
        <v>46</v>
      </c>
      <c r="N5864" t="s">
        <v>46</v>
      </c>
      <c r="O5864" t="s">
        <v>901</v>
      </c>
      <c r="P5864" t="s">
        <v>921</v>
      </c>
      <c r="Q5864" t="str">
        <f t="shared" si="364"/>
        <v>22</v>
      </c>
      <c r="R5864" t="str">
        <f t="shared" si="365"/>
        <v>11</v>
      </c>
      <c r="S5864" t="str">
        <f t="shared" si="366"/>
        <v>2021</v>
      </c>
      <c r="T5864" s="4" t="str">
        <f t="shared" si="367"/>
        <v>22/11/2021</v>
      </c>
      <c r="U5864" s="7" t="s">
        <v>1367</v>
      </c>
    </row>
    <row r="5865" spans="1:21" x14ac:dyDescent="0.2">
      <c r="A5865" s="1">
        <v>5863</v>
      </c>
      <c r="B5865" t="s">
        <v>15</v>
      </c>
      <c r="C5865">
        <v>14853933</v>
      </c>
      <c r="D5865">
        <v>20211104</v>
      </c>
      <c r="E5865">
        <v>38</v>
      </c>
      <c r="F5865" t="s">
        <v>18</v>
      </c>
      <c r="G5865" t="s">
        <v>19</v>
      </c>
      <c r="H5865">
        <v>30106</v>
      </c>
      <c r="I5865" t="s">
        <v>56</v>
      </c>
      <c r="J5865" t="s">
        <v>113</v>
      </c>
      <c r="K5865" t="s">
        <v>560</v>
      </c>
      <c r="L5865" t="s">
        <v>56</v>
      </c>
      <c r="M5865" t="s">
        <v>113</v>
      </c>
      <c r="N5865" t="s">
        <v>560</v>
      </c>
      <c r="O5865" t="s">
        <v>901</v>
      </c>
      <c r="P5865" t="s">
        <v>935</v>
      </c>
      <c r="Q5865" t="str">
        <f t="shared" si="364"/>
        <v>04</v>
      </c>
      <c r="R5865" t="str">
        <f t="shared" si="365"/>
        <v>11</v>
      </c>
      <c r="S5865" t="str">
        <f t="shared" si="366"/>
        <v>2021</v>
      </c>
      <c r="T5865" s="4" t="str">
        <f t="shared" si="367"/>
        <v>04/11/2021</v>
      </c>
      <c r="U5865" s="7" t="s">
        <v>1119</v>
      </c>
    </row>
    <row r="5866" spans="1:21" x14ac:dyDescent="0.2">
      <c r="A5866" s="1">
        <v>5864</v>
      </c>
      <c r="B5866" t="s">
        <v>15</v>
      </c>
      <c r="C5866">
        <v>14853988</v>
      </c>
      <c r="D5866">
        <v>20211223</v>
      </c>
      <c r="E5866">
        <v>87</v>
      </c>
      <c r="F5866" t="s">
        <v>17</v>
      </c>
      <c r="G5866" t="s">
        <v>22</v>
      </c>
      <c r="H5866">
        <v>100101</v>
      </c>
      <c r="I5866" t="s">
        <v>36</v>
      </c>
      <c r="J5866" t="s">
        <v>36</v>
      </c>
      <c r="K5866" t="s">
        <v>36</v>
      </c>
      <c r="L5866" t="s">
        <v>36</v>
      </c>
      <c r="M5866" t="s">
        <v>36</v>
      </c>
      <c r="N5866" t="s">
        <v>36</v>
      </c>
      <c r="O5866" t="s">
        <v>901</v>
      </c>
      <c r="P5866" t="s">
        <v>912</v>
      </c>
      <c r="Q5866" t="str">
        <f t="shared" si="364"/>
        <v>23</v>
      </c>
      <c r="R5866" t="str">
        <f t="shared" si="365"/>
        <v>12</v>
      </c>
      <c r="S5866" t="str">
        <f t="shared" si="366"/>
        <v>2021</v>
      </c>
      <c r="T5866" s="4" t="str">
        <f t="shared" si="367"/>
        <v>23/12/2021</v>
      </c>
      <c r="U5866" s="7" t="s">
        <v>1385</v>
      </c>
    </row>
    <row r="5867" spans="1:21" x14ac:dyDescent="0.2">
      <c r="A5867" s="1">
        <v>5865</v>
      </c>
      <c r="B5867" t="s">
        <v>15</v>
      </c>
      <c r="C5867">
        <v>14856475</v>
      </c>
      <c r="D5867">
        <v>20211108</v>
      </c>
      <c r="E5867">
        <v>21</v>
      </c>
      <c r="F5867" t="s">
        <v>18</v>
      </c>
      <c r="G5867" t="s">
        <v>19</v>
      </c>
      <c r="H5867">
        <v>40103</v>
      </c>
      <c r="I5867" t="s">
        <v>51</v>
      </c>
      <c r="J5867" t="s">
        <v>51</v>
      </c>
      <c r="K5867" t="s">
        <v>276</v>
      </c>
      <c r="L5867" t="s">
        <v>51</v>
      </c>
      <c r="M5867" t="s">
        <v>51</v>
      </c>
      <c r="N5867" t="s">
        <v>276</v>
      </c>
      <c r="O5867" t="s">
        <v>901</v>
      </c>
      <c r="P5867" t="s">
        <v>911</v>
      </c>
      <c r="Q5867" t="str">
        <f t="shared" si="364"/>
        <v>08</v>
      </c>
      <c r="R5867" t="str">
        <f t="shared" si="365"/>
        <v>11</v>
      </c>
      <c r="S5867" t="str">
        <f t="shared" si="366"/>
        <v>2021</v>
      </c>
      <c r="T5867" s="4" t="str">
        <f t="shared" si="367"/>
        <v>08/11/2021</v>
      </c>
      <c r="U5867" s="7" t="s">
        <v>1171</v>
      </c>
    </row>
    <row r="5868" spans="1:21" x14ac:dyDescent="0.2">
      <c r="A5868" s="1">
        <v>5866</v>
      </c>
      <c r="B5868" t="s">
        <v>15</v>
      </c>
      <c r="C5868">
        <v>14856751</v>
      </c>
      <c r="D5868">
        <v>20210731</v>
      </c>
      <c r="E5868">
        <v>34</v>
      </c>
      <c r="F5868" t="s">
        <v>18</v>
      </c>
      <c r="G5868" t="s">
        <v>22</v>
      </c>
      <c r="H5868">
        <v>140130</v>
      </c>
      <c r="I5868" t="s">
        <v>34</v>
      </c>
      <c r="J5868" t="s">
        <v>34</v>
      </c>
      <c r="K5868" t="s">
        <v>257</v>
      </c>
      <c r="L5868" t="s">
        <v>34</v>
      </c>
      <c r="M5868" t="s">
        <v>34</v>
      </c>
      <c r="N5868" t="s">
        <v>34</v>
      </c>
      <c r="O5868" t="s">
        <v>901</v>
      </c>
      <c r="P5868" t="s">
        <v>914</v>
      </c>
      <c r="Q5868" t="str">
        <f t="shared" si="364"/>
        <v>31</v>
      </c>
      <c r="R5868" t="str">
        <f t="shared" si="365"/>
        <v>07</v>
      </c>
      <c r="S5868" t="str">
        <f t="shared" si="366"/>
        <v>2021</v>
      </c>
      <c r="T5868" s="4" t="str">
        <f t="shared" si="367"/>
        <v>31/07/2021</v>
      </c>
      <c r="U5868" s="7" t="s">
        <v>1475</v>
      </c>
    </row>
    <row r="5869" spans="1:21" x14ac:dyDescent="0.2">
      <c r="A5869" s="1">
        <v>5867</v>
      </c>
      <c r="B5869" t="s">
        <v>15</v>
      </c>
      <c r="C5869">
        <v>14858284</v>
      </c>
      <c r="D5869">
        <v>20210409</v>
      </c>
      <c r="E5869">
        <v>46</v>
      </c>
      <c r="F5869" t="s">
        <v>17</v>
      </c>
      <c r="G5869" t="s">
        <v>19</v>
      </c>
      <c r="H5869">
        <v>230105</v>
      </c>
      <c r="I5869" t="s">
        <v>38</v>
      </c>
      <c r="J5869" t="s">
        <v>38</v>
      </c>
      <c r="K5869" t="s">
        <v>230</v>
      </c>
      <c r="L5869" t="s">
        <v>38</v>
      </c>
      <c r="M5869" t="s">
        <v>38</v>
      </c>
      <c r="N5869" t="s">
        <v>230</v>
      </c>
      <c r="O5869" t="s">
        <v>901</v>
      </c>
      <c r="P5869" t="s">
        <v>908</v>
      </c>
      <c r="Q5869" t="str">
        <f t="shared" si="364"/>
        <v>09</v>
      </c>
      <c r="R5869" t="str">
        <f t="shared" si="365"/>
        <v>04</v>
      </c>
      <c r="S5869" t="str">
        <f t="shared" si="366"/>
        <v>2021</v>
      </c>
      <c r="T5869" s="4" t="str">
        <f t="shared" si="367"/>
        <v>09/04/2021</v>
      </c>
      <c r="U5869" s="7" t="s">
        <v>1177</v>
      </c>
    </row>
    <row r="5870" spans="1:21" x14ac:dyDescent="0.2">
      <c r="A5870" s="1">
        <v>5868</v>
      </c>
      <c r="B5870" t="s">
        <v>15</v>
      </c>
      <c r="C5870">
        <v>14862128</v>
      </c>
      <c r="D5870">
        <v>20210901</v>
      </c>
      <c r="E5870">
        <v>22</v>
      </c>
      <c r="F5870" t="s">
        <v>17</v>
      </c>
      <c r="G5870" t="s">
        <v>19</v>
      </c>
      <c r="H5870">
        <v>21309</v>
      </c>
      <c r="I5870" t="s">
        <v>55</v>
      </c>
      <c r="J5870" t="s">
        <v>107</v>
      </c>
      <c r="K5870" t="s">
        <v>463</v>
      </c>
      <c r="L5870" t="s">
        <v>55</v>
      </c>
      <c r="M5870" t="s">
        <v>107</v>
      </c>
      <c r="N5870" t="s">
        <v>463</v>
      </c>
      <c r="O5870" t="s">
        <v>901</v>
      </c>
      <c r="P5870" t="s">
        <v>908</v>
      </c>
      <c r="Q5870" t="str">
        <f t="shared" si="364"/>
        <v>01</v>
      </c>
      <c r="R5870" t="str">
        <f t="shared" si="365"/>
        <v>09</v>
      </c>
      <c r="S5870" t="str">
        <f t="shared" si="366"/>
        <v>2021</v>
      </c>
      <c r="T5870" s="4" t="str">
        <f t="shared" si="367"/>
        <v>01/09/2021</v>
      </c>
      <c r="U5870" s="7" t="s">
        <v>1074</v>
      </c>
    </row>
    <row r="5871" spans="1:21" x14ac:dyDescent="0.2">
      <c r="A5871" s="1">
        <v>5869</v>
      </c>
      <c r="B5871" t="s">
        <v>15</v>
      </c>
      <c r="C5871">
        <v>14865257</v>
      </c>
      <c r="D5871">
        <v>20211223</v>
      </c>
      <c r="E5871">
        <v>16</v>
      </c>
      <c r="F5871" t="s">
        <v>18</v>
      </c>
      <c r="G5871" t="s">
        <v>20</v>
      </c>
      <c r="H5871">
        <v>140108</v>
      </c>
      <c r="I5871" t="s">
        <v>34</v>
      </c>
      <c r="J5871" t="s">
        <v>34</v>
      </c>
      <c r="K5871" t="s">
        <v>335</v>
      </c>
      <c r="L5871" t="s">
        <v>34</v>
      </c>
      <c r="M5871" t="s">
        <v>34</v>
      </c>
      <c r="N5871" t="s">
        <v>335</v>
      </c>
      <c r="O5871" t="s">
        <v>901</v>
      </c>
      <c r="P5871" t="s">
        <v>912</v>
      </c>
      <c r="Q5871" t="str">
        <f t="shared" si="364"/>
        <v>23</v>
      </c>
      <c r="R5871" t="str">
        <f t="shared" si="365"/>
        <v>12</v>
      </c>
      <c r="S5871" t="str">
        <f t="shared" si="366"/>
        <v>2021</v>
      </c>
      <c r="T5871" s="4" t="str">
        <f t="shared" si="367"/>
        <v>23/12/2021</v>
      </c>
      <c r="U5871" s="7" t="s">
        <v>1385</v>
      </c>
    </row>
    <row r="5872" spans="1:21" x14ac:dyDescent="0.2">
      <c r="A5872" s="1">
        <v>5870</v>
      </c>
      <c r="B5872" t="s">
        <v>15</v>
      </c>
      <c r="C5872">
        <v>14865700</v>
      </c>
      <c r="D5872">
        <v>20211222</v>
      </c>
      <c r="E5872">
        <v>5</v>
      </c>
      <c r="F5872" t="s">
        <v>17</v>
      </c>
      <c r="G5872" t="s">
        <v>24</v>
      </c>
      <c r="H5872">
        <v>240101</v>
      </c>
      <c r="I5872" t="s">
        <v>33</v>
      </c>
      <c r="J5872" t="s">
        <v>59</v>
      </c>
      <c r="K5872" t="s">
        <v>59</v>
      </c>
      <c r="L5872" t="s">
        <v>34</v>
      </c>
      <c r="M5872" t="s">
        <v>34</v>
      </c>
      <c r="N5872" t="s">
        <v>880</v>
      </c>
      <c r="O5872" t="s">
        <v>901</v>
      </c>
      <c r="P5872" t="s">
        <v>912</v>
      </c>
      <c r="Q5872" t="str">
        <f t="shared" si="364"/>
        <v>22</v>
      </c>
      <c r="R5872" t="str">
        <f t="shared" si="365"/>
        <v>12</v>
      </c>
      <c r="S5872" t="str">
        <f t="shared" si="366"/>
        <v>2021</v>
      </c>
      <c r="T5872" s="4" t="str">
        <f t="shared" si="367"/>
        <v>22/12/2021</v>
      </c>
      <c r="U5872" s="7" t="s">
        <v>1369</v>
      </c>
    </row>
    <row r="5873" spans="1:21" x14ac:dyDescent="0.2">
      <c r="A5873" s="1">
        <v>5871</v>
      </c>
      <c r="B5873" t="s">
        <v>15</v>
      </c>
      <c r="C5873">
        <v>14866471</v>
      </c>
      <c r="D5873">
        <v>20210601</v>
      </c>
      <c r="E5873">
        <v>29</v>
      </c>
      <c r="F5873" t="s">
        <v>18</v>
      </c>
      <c r="G5873" t="s">
        <v>24</v>
      </c>
      <c r="H5873">
        <v>40103</v>
      </c>
      <c r="I5873" t="s">
        <v>51</v>
      </c>
      <c r="J5873" t="s">
        <v>51</v>
      </c>
      <c r="K5873" t="s">
        <v>276</v>
      </c>
      <c r="L5873" t="s">
        <v>51</v>
      </c>
      <c r="M5873" t="s">
        <v>51</v>
      </c>
      <c r="N5873" t="s">
        <v>51</v>
      </c>
      <c r="O5873" t="s">
        <v>901</v>
      </c>
      <c r="P5873" t="s">
        <v>908</v>
      </c>
      <c r="Q5873" t="str">
        <f t="shared" si="364"/>
        <v>01</v>
      </c>
      <c r="R5873" t="str">
        <f t="shared" si="365"/>
        <v>06</v>
      </c>
      <c r="S5873" t="str">
        <f t="shared" si="366"/>
        <v>2021</v>
      </c>
      <c r="T5873" s="4" t="str">
        <f t="shared" si="367"/>
        <v>01/06/2021</v>
      </c>
      <c r="U5873" s="7" t="s">
        <v>1071</v>
      </c>
    </row>
    <row r="5874" spans="1:21" x14ac:dyDescent="0.2">
      <c r="A5874" s="1">
        <v>5872</v>
      </c>
      <c r="B5874" t="s">
        <v>15</v>
      </c>
      <c r="C5874">
        <v>14872086</v>
      </c>
      <c r="D5874">
        <v>20210918</v>
      </c>
      <c r="E5874">
        <v>27</v>
      </c>
      <c r="F5874" t="s">
        <v>18</v>
      </c>
      <c r="G5874" t="s">
        <v>22</v>
      </c>
      <c r="H5874">
        <v>140141</v>
      </c>
      <c r="I5874" t="s">
        <v>34</v>
      </c>
      <c r="J5874" t="s">
        <v>34</v>
      </c>
      <c r="K5874" t="s">
        <v>360</v>
      </c>
      <c r="L5874" t="s">
        <v>34</v>
      </c>
      <c r="M5874" t="s">
        <v>34</v>
      </c>
      <c r="N5874" t="s">
        <v>257</v>
      </c>
      <c r="O5874" t="s">
        <v>901</v>
      </c>
      <c r="P5874" t="s">
        <v>925</v>
      </c>
      <c r="Q5874" t="str">
        <f t="shared" si="364"/>
        <v>18</v>
      </c>
      <c r="R5874" t="str">
        <f t="shared" si="365"/>
        <v>09</v>
      </c>
      <c r="S5874" t="str">
        <f t="shared" si="366"/>
        <v>2021</v>
      </c>
      <c r="T5874" s="4" t="str">
        <f t="shared" si="367"/>
        <v>18/09/2021</v>
      </c>
      <c r="U5874" s="7" t="s">
        <v>1309</v>
      </c>
    </row>
    <row r="5875" spans="1:21" x14ac:dyDescent="0.2">
      <c r="A5875" s="1">
        <v>5873</v>
      </c>
      <c r="B5875" t="s">
        <v>15</v>
      </c>
      <c r="C5875">
        <v>14872342</v>
      </c>
      <c r="D5875">
        <v>20211224</v>
      </c>
      <c r="E5875">
        <v>24</v>
      </c>
      <c r="F5875" t="s">
        <v>18</v>
      </c>
      <c r="G5875" t="s">
        <v>24</v>
      </c>
      <c r="H5875">
        <v>140115</v>
      </c>
      <c r="I5875" t="s">
        <v>34</v>
      </c>
      <c r="J5875" t="s">
        <v>34</v>
      </c>
      <c r="K5875" t="s">
        <v>288</v>
      </c>
      <c r="L5875" t="s">
        <v>34</v>
      </c>
      <c r="M5875" t="s">
        <v>34</v>
      </c>
      <c r="N5875" t="s">
        <v>378</v>
      </c>
      <c r="O5875" t="s">
        <v>901</v>
      </c>
      <c r="P5875" t="s">
        <v>912</v>
      </c>
      <c r="Q5875" t="str">
        <f t="shared" si="364"/>
        <v>24</v>
      </c>
      <c r="R5875" t="str">
        <f t="shared" si="365"/>
        <v>12</v>
      </c>
      <c r="S5875" t="str">
        <f t="shared" si="366"/>
        <v>2021</v>
      </c>
      <c r="T5875" s="4" t="str">
        <f t="shared" si="367"/>
        <v>24/12/2021</v>
      </c>
      <c r="U5875" s="7" t="s">
        <v>1400</v>
      </c>
    </row>
    <row r="5876" spans="1:21" x14ac:dyDescent="0.2">
      <c r="A5876" s="1">
        <v>5874</v>
      </c>
      <c r="B5876" t="s">
        <v>15</v>
      </c>
      <c r="C5876">
        <v>14873793</v>
      </c>
      <c r="D5876">
        <v>20211007</v>
      </c>
      <c r="E5876">
        <v>25</v>
      </c>
      <c r="F5876" t="s">
        <v>18</v>
      </c>
      <c r="G5876" t="s">
        <v>19</v>
      </c>
      <c r="H5876">
        <v>70101</v>
      </c>
      <c r="I5876" t="s">
        <v>57</v>
      </c>
      <c r="J5876" t="s">
        <v>57</v>
      </c>
      <c r="K5876" t="s">
        <v>57</v>
      </c>
      <c r="L5876" t="s">
        <v>57</v>
      </c>
      <c r="M5876" t="s">
        <v>57</v>
      </c>
      <c r="N5876" t="s">
        <v>57</v>
      </c>
      <c r="O5876" t="s">
        <v>901</v>
      </c>
      <c r="P5876" t="s">
        <v>908</v>
      </c>
      <c r="Q5876" t="str">
        <f t="shared" si="364"/>
        <v>07</v>
      </c>
      <c r="R5876" t="str">
        <f t="shared" si="365"/>
        <v>10</v>
      </c>
      <c r="S5876" t="str">
        <f t="shared" si="366"/>
        <v>2021</v>
      </c>
      <c r="T5876" s="4" t="str">
        <f t="shared" si="367"/>
        <v>07/10/2021</v>
      </c>
      <c r="U5876" s="7" t="s">
        <v>1157</v>
      </c>
    </row>
    <row r="5877" spans="1:21" x14ac:dyDescent="0.2">
      <c r="A5877" s="1">
        <v>5875</v>
      </c>
      <c r="B5877" t="s">
        <v>15</v>
      </c>
      <c r="C5877">
        <v>14874735</v>
      </c>
      <c r="D5877">
        <v>20210324</v>
      </c>
      <c r="E5877">
        <v>22</v>
      </c>
      <c r="F5877" t="s">
        <v>17</v>
      </c>
      <c r="G5877" t="s">
        <v>19</v>
      </c>
      <c r="H5877">
        <v>20101</v>
      </c>
      <c r="I5877" t="s">
        <v>55</v>
      </c>
      <c r="J5877" t="s">
        <v>114</v>
      </c>
      <c r="K5877" t="s">
        <v>114</v>
      </c>
      <c r="L5877" t="s">
        <v>55</v>
      </c>
      <c r="M5877" t="s">
        <v>114</v>
      </c>
      <c r="N5877" t="s">
        <v>114</v>
      </c>
      <c r="O5877" t="s">
        <v>901</v>
      </c>
      <c r="P5877" t="s">
        <v>908</v>
      </c>
      <c r="Q5877" t="str">
        <f t="shared" si="364"/>
        <v>24</v>
      </c>
      <c r="R5877" t="str">
        <f t="shared" si="365"/>
        <v>03</v>
      </c>
      <c r="S5877" t="str">
        <f t="shared" si="366"/>
        <v>2021</v>
      </c>
      <c r="T5877" s="4" t="str">
        <f t="shared" si="367"/>
        <v>24/03/2021</v>
      </c>
      <c r="U5877" s="7" t="s">
        <v>1389</v>
      </c>
    </row>
    <row r="5878" spans="1:21" x14ac:dyDescent="0.2">
      <c r="A5878" s="1">
        <v>5876</v>
      </c>
      <c r="B5878" t="s">
        <v>15</v>
      </c>
      <c r="C5878">
        <v>14881665</v>
      </c>
      <c r="D5878">
        <v>20210912</v>
      </c>
      <c r="E5878">
        <v>24</v>
      </c>
      <c r="F5878" t="s">
        <v>17</v>
      </c>
      <c r="G5878" t="s">
        <v>19</v>
      </c>
      <c r="H5878">
        <v>210601</v>
      </c>
      <c r="I5878" t="s">
        <v>47</v>
      </c>
      <c r="J5878" t="s">
        <v>47</v>
      </c>
      <c r="K5878" t="s">
        <v>256</v>
      </c>
      <c r="L5878" t="s">
        <v>47</v>
      </c>
      <c r="M5878" t="s">
        <v>47</v>
      </c>
      <c r="N5878" t="s">
        <v>256</v>
      </c>
      <c r="O5878" t="s">
        <v>901</v>
      </c>
      <c r="P5878" t="s">
        <v>938</v>
      </c>
      <c r="Q5878" t="str">
        <f t="shared" si="364"/>
        <v>12</v>
      </c>
      <c r="R5878" t="str">
        <f t="shared" si="365"/>
        <v>09</v>
      </c>
      <c r="S5878" t="str">
        <f t="shared" si="366"/>
        <v>2021</v>
      </c>
      <c r="T5878" s="4" t="str">
        <f t="shared" si="367"/>
        <v>12/09/2021</v>
      </c>
      <c r="U5878" s="7" t="s">
        <v>1227</v>
      </c>
    </row>
    <row r="5879" spans="1:21" x14ac:dyDescent="0.2">
      <c r="A5879" s="1">
        <v>5877</v>
      </c>
      <c r="B5879" t="s">
        <v>15</v>
      </c>
      <c r="C5879">
        <v>14885355</v>
      </c>
      <c r="D5879">
        <v>20210219</v>
      </c>
      <c r="E5879">
        <v>61</v>
      </c>
      <c r="F5879" t="s">
        <v>18</v>
      </c>
      <c r="G5879" t="s">
        <v>22</v>
      </c>
      <c r="H5879">
        <v>50101</v>
      </c>
      <c r="I5879" t="s">
        <v>37</v>
      </c>
      <c r="J5879" t="s">
        <v>98</v>
      </c>
      <c r="K5879" t="s">
        <v>37</v>
      </c>
      <c r="L5879" t="s">
        <v>37</v>
      </c>
      <c r="M5879" t="s">
        <v>98</v>
      </c>
      <c r="N5879" t="s">
        <v>285</v>
      </c>
      <c r="O5879" t="s">
        <v>901</v>
      </c>
      <c r="P5879" t="s">
        <v>908</v>
      </c>
      <c r="Q5879" t="str">
        <f t="shared" si="364"/>
        <v>19</v>
      </c>
      <c r="R5879" t="str">
        <f t="shared" si="365"/>
        <v>02</v>
      </c>
      <c r="S5879" t="str">
        <f t="shared" si="366"/>
        <v>2021</v>
      </c>
      <c r="T5879" s="4" t="str">
        <f t="shared" si="367"/>
        <v>19/02/2021</v>
      </c>
      <c r="U5879" s="7" t="s">
        <v>1316</v>
      </c>
    </row>
    <row r="5880" spans="1:21" x14ac:dyDescent="0.2">
      <c r="A5880" s="1">
        <v>5878</v>
      </c>
      <c r="B5880" t="s">
        <v>15</v>
      </c>
      <c r="C5880">
        <v>14886918</v>
      </c>
      <c r="D5880">
        <v>20210826</v>
      </c>
      <c r="E5880">
        <v>28</v>
      </c>
      <c r="F5880" t="s">
        <v>17</v>
      </c>
      <c r="G5880" t="s">
        <v>22</v>
      </c>
      <c r="H5880">
        <v>140401</v>
      </c>
      <c r="I5880" t="s">
        <v>34</v>
      </c>
      <c r="J5880" t="s">
        <v>118</v>
      </c>
      <c r="K5880" t="s">
        <v>443</v>
      </c>
      <c r="L5880" t="s">
        <v>34</v>
      </c>
      <c r="M5880" t="s">
        <v>34</v>
      </c>
      <c r="N5880" t="s">
        <v>326</v>
      </c>
      <c r="O5880" t="s">
        <v>901</v>
      </c>
      <c r="P5880" t="s">
        <v>909</v>
      </c>
      <c r="Q5880" t="str">
        <f t="shared" si="364"/>
        <v>26</v>
      </c>
      <c r="R5880" t="str">
        <f t="shared" si="365"/>
        <v>08</v>
      </c>
      <c r="S5880" t="str">
        <f t="shared" si="366"/>
        <v>2021</v>
      </c>
      <c r="T5880" s="4" t="str">
        <f t="shared" si="367"/>
        <v>26/08/2021</v>
      </c>
      <c r="U5880" s="7" t="s">
        <v>1420</v>
      </c>
    </row>
    <row r="5881" spans="1:21" x14ac:dyDescent="0.2">
      <c r="A5881" s="1">
        <v>5879</v>
      </c>
      <c r="B5881" t="s">
        <v>15</v>
      </c>
      <c r="C5881">
        <v>14887141</v>
      </c>
      <c r="D5881">
        <v>20211201</v>
      </c>
      <c r="E5881">
        <v>30</v>
      </c>
      <c r="F5881" t="s">
        <v>17</v>
      </c>
      <c r="G5881" t="s">
        <v>19</v>
      </c>
      <c r="H5881">
        <v>160102</v>
      </c>
      <c r="I5881" t="s">
        <v>39</v>
      </c>
      <c r="J5881" t="s">
        <v>65</v>
      </c>
      <c r="K5881" t="s">
        <v>417</v>
      </c>
      <c r="L5881" t="s">
        <v>39</v>
      </c>
      <c r="M5881" t="s">
        <v>65</v>
      </c>
      <c r="N5881" t="s">
        <v>417</v>
      </c>
      <c r="O5881" t="s">
        <v>904</v>
      </c>
      <c r="P5881" t="s">
        <v>918</v>
      </c>
      <c r="Q5881" t="str">
        <f t="shared" si="364"/>
        <v>01</v>
      </c>
      <c r="R5881" t="str">
        <f t="shared" si="365"/>
        <v>12</v>
      </c>
      <c r="S5881" t="str">
        <f t="shared" si="366"/>
        <v>2021</v>
      </c>
      <c r="T5881" s="4" t="str">
        <f t="shared" si="367"/>
        <v>01/12/2021</v>
      </c>
      <c r="U5881" s="7" t="s">
        <v>1078</v>
      </c>
    </row>
    <row r="5882" spans="1:21" x14ac:dyDescent="0.2">
      <c r="A5882" s="1">
        <v>5880</v>
      </c>
      <c r="B5882" t="s">
        <v>15</v>
      </c>
      <c r="C5882">
        <v>14889334</v>
      </c>
      <c r="D5882">
        <v>20211124</v>
      </c>
      <c r="E5882">
        <v>29</v>
      </c>
      <c r="F5882" t="s">
        <v>17</v>
      </c>
      <c r="G5882" t="s">
        <v>19</v>
      </c>
      <c r="H5882">
        <v>220101</v>
      </c>
      <c r="I5882" t="s">
        <v>44</v>
      </c>
      <c r="J5882" t="s">
        <v>44</v>
      </c>
      <c r="K5882" t="s">
        <v>44</v>
      </c>
      <c r="L5882" t="s">
        <v>44</v>
      </c>
      <c r="M5882" t="s">
        <v>44</v>
      </c>
      <c r="N5882" t="s">
        <v>44</v>
      </c>
      <c r="O5882" t="s">
        <v>901</v>
      </c>
      <c r="P5882" t="s">
        <v>915</v>
      </c>
      <c r="Q5882" t="str">
        <f t="shared" si="364"/>
        <v>24</v>
      </c>
      <c r="R5882" t="str">
        <f t="shared" si="365"/>
        <v>11</v>
      </c>
      <c r="S5882" t="str">
        <f t="shared" si="366"/>
        <v>2021</v>
      </c>
      <c r="T5882" s="4" t="str">
        <f t="shared" si="367"/>
        <v>24/11/2021</v>
      </c>
      <c r="U5882" s="7" t="s">
        <v>1399</v>
      </c>
    </row>
    <row r="5883" spans="1:21" x14ac:dyDescent="0.2">
      <c r="A5883" s="1">
        <v>5881</v>
      </c>
      <c r="B5883" t="s">
        <v>15</v>
      </c>
      <c r="C5883">
        <v>14891292</v>
      </c>
      <c r="D5883">
        <v>20210908</v>
      </c>
      <c r="E5883">
        <v>52</v>
      </c>
      <c r="F5883" t="s">
        <v>17</v>
      </c>
      <c r="G5883" t="s">
        <v>19</v>
      </c>
      <c r="H5883">
        <v>50101</v>
      </c>
      <c r="I5883" t="s">
        <v>37</v>
      </c>
      <c r="J5883" t="s">
        <v>98</v>
      </c>
      <c r="K5883" t="s">
        <v>37</v>
      </c>
      <c r="L5883" t="s">
        <v>37</v>
      </c>
      <c r="M5883" t="s">
        <v>98</v>
      </c>
      <c r="N5883" t="s">
        <v>37</v>
      </c>
      <c r="O5883" t="s">
        <v>901</v>
      </c>
      <c r="P5883" t="s">
        <v>914</v>
      </c>
      <c r="Q5883" t="str">
        <f t="shared" si="364"/>
        <v>08</v>
      </c>
      <c r="R5883" t="str">
        <f t="shared" si="365"/>
        <v>09</v>
      </c>
      <c r="S5883" t="str">
        <f t="shared" si="366"/>
        <v>2021</v>
      </c>
      <c r="T5883" s="4" t="str">
        <f t="shared" si="367"/>
        <v>08/09/2021</v>
      </c>
      <c r="U5883" s="7" t="s">
        <v>1169</v>
      </c>
    </row>
    <row r="5884" spans="1:21" x14ac:dyDescent="0.2">
      <c r="A5884" s="1">
        <v>5882</v>
      </c>
      <c r="B5884" t="s">
        <v>15</v>
      </c>
      <c r="C5884">
        <v>14893919</v>
      </c>
      <c r="D5884">
        <v>20210802</v>
      </c>
      <c r="E5884">
        <v>19</v>
      </c>
      <c r="F5884" t="s">
        <v>18</v>
      </c>
      <c r="G5884" t="s">
        <v>19</v>
      </c>
      <c r="H5884">
        <v>130101</v>
      </c>
      <c r="I5884" t="s">
        <v>43</v>
      </c>
      <c r="J5884" t="s">
        <v>69</v>
      </c>
      <c r="K5884" t="s">
        <v>69</v>
      </c>
      <c r="L5884" t="s">
        <v>43</v>
      </c>
      <c r="M5884" t="s">
        <v>69</v>
      </c>
      <c r="N5884" t="s">
        <v>69</v>
      </c>
      <c r="O5884" t="s">
        <v>901</v>
      </c>
      <c r="P5884" t="s">
        <v>914</v>
      </c>
      <c r="Q5884" t="str">
        <f t="shared" si="364"/>
        <v>02</v>
      </c>
      <c r="R5884" t="str">
        <f t="shared" si="365"/>
        <v>08</v>
      </c>
      <c r="S5884" t="str">
        <f t="shared" si="366"/>
        <v>2021</v>
      </c>
      <c r="T5884" s="4" t="str">
        <f t="shared" si="367"/>
        <v>02/08/2021</v>
      </c>
      <c r="U5884" s="7" t="s">
        <v>1088</v>
      </c>
    </row>
    <row r="5885" spans="1:21" x14ac:dyDescent="0.2">
      <c r="A5885" s="1">
        <v>5883</v>
      </c>
      <c r="B5885" t="s">
        <v>15</v>
      </c>
      <c r="C5885">
        <v>14896234</v>
      </c>
      <c r="D5885">
        <v>20210519</v>
      </c>
      <c r="E5885">
        <v>33</v>
      </c>
      <c r="F5885" t="s">
        <v>17</v>
      </c>
      <c r="G5885" t="s">
        <v>19</v>
      </c>
      <c r="H5885">
        <v>170101</v>
      </c>
      <c r="I5885" t="s">
        <v>40</v>
      </c>
      <c r="J5885" t="s">
        <v>66</v>
      </c>
      <c r="K5885" t="s">
        <v>40</v>
      </c>
      <c r="L5885" t="s">
        <v>40</v>
      </c>
      <c r="M5885" t="s">
        <v>66</v>
      </c>
      <c r="N5885" t="s">
        <v>40</v>
      </c>
      <c r="O5885" t="s">
        <v>901</v>
      </c>
      <c r="P5885" t="s">
        <v>908</v>
      </c>
      <c r="Q5885" t="str">
        <f t="shared" si="364"/>
        <v>19</v>
      </c>
      <c r="R5885" t="str">
        <f t="shared" si="365"/>
        <v>05</v>
      </c>
      <c r="S5885" t="str">
        <f t="shared" si="366"/>
        <v>2021</v>
      </c>
      <c r="T5885" s="4" t="str">
        <f t="shared" si="367"/>
        <v>19/05/2021</v>
      </c>
      <c r="U5885" s="7" t="s">
        <v>1320</v>
      </c>
    </row>
    <row r="5886" spans="1:21" x14ac:dyDescent="0.2">
      <c r="A5886" s="1">
        <v>5884</v>
      </c>
      <c r="B5886" t="s">
        <v>15</v>
      </c>
      <c r="C5886">
        <v>14896611</v>
      </c>
      <c r="D5886">
        <v>20211227</v>
      </c>
      <c r="E5886">
        <v>30</v>
      </c>
      <c r="F5886" t="s">
        <v>17</v>
      </c>
      <c r="G5886" t="s">
        <v>23</v>
      </c>
      <c r="H5886">
        <v>140108</v>
      </c>
      <c r="I5886" t="s">
        <v>34</v>
      </c>
      <c r="J5886" t="s">
        <v>34</v>
      </c>
      <c r="K5886" t="s">
        <v>335</v>
      </c>
      <c r="L5886" t="s">
        <v>34</v>
      </c>
      <c r="M5886" t="s">
        <v>34</v>
      </c>
      <c r="N5886" t="s">
        <v>253</v>
      </c>
      <c r="O5886" t="s">
        <v>901</v>
      </c>
      <c r="P5886" t="s">
        <v>912</v>
      </c>
      <c r="Q5886" t="str">
        <f t="shared" si="364"/>
        <v>27</v>
      </c>
      <c r="R5886" t="str">
        <f t="shared" si="365"/>
        <v>12</v>
      </c>
      <c r="S5886" t="str">
        <f t="shared" si="366"/>
        <v>2021</v>
      </c>
      <c r="T5886" s="4" t="str">
        <f t="shared" si="367"/>
        <v>27/12/2021</v>
      </c>
      <c r="U5886" s="7" t="s">
        <v>1435</v>
      </c>
    </row>
    <row r="5887" spans="1:21" x14ac:dyDescent="0.2">
      <c r="A5887" s="1">
        <v>5885</v>
      </c>
      <c r="B5887" t="s">
        <v>15</v>
      </c>
      <c r="C5887">
        <v>14896945</v>
      </c>
      <c r="D5887">
        <v>20210510</v>
      </c>
      <c r="E5887">
        <v>65</v>
      </c>
      <c r="F5887" t="s">
        <v>17</v>
      </c>
      <c r="G5887" t="s">
        <v>19</v>
      </c>
      <c r="H5887">
        <v>190701</v>
      </c>
      <c r="I5887" t="s">
        <v>46</v>
      </c>
      <c r="J5887" t="s">
        <v>102</v>
      </c>
      <c r="K5887" t="s">
        <v>350</v>
      </c>
      <c r="L5887" t="s">
        <v>46</v>
      </c>
      <c r="M5887" t="s">
        <v>102</v>
      </c>
      <c r="N5887" t="s">
        <v>350</v>
      </c>
      <c r="O5887" t="s">
        <v>901</v>
      </c>
      <c r="P5887" t="s">
        <v>908</v>
      </c>
      <c r="Q5887" t="str">
        <f t="shared" si="364"/>
        <v>10</v>
      </c>
      <c r="R5887" t="str">
        <f t="shared" si="365"/>
        <v>05</v>
      </c>
      <c r="S5887" t="str">
        <f t="shared" si="366"/>
        <v>2021</v>
      </c>
      <c r="T5887" s="4" t="str">
        <f t="shared" si="367"/>
        <v>10/05/2021</v>
      </c>
      <c r="U5887" s="7" t="s">
        <v>1193</v>
      </c>
    </row>
    <row r="5888" spans="1:21" x14ac:dyDescent="0.2">
      <c r="A5888" s="1">
        <v>5886</v>
      </c>
      <c r="B5888" t="s">
        <v>15</v>
      </c>
      <c r="C5888">
        <v>14899650</v>
      </c>
      <c r="D5888">
        <v>20211231</v>
      </c>
      <c r="E5888">
        <v>63</v>
      </c>
      <c r="F5888" t="s">
        <v>18</v>
      </c>
      <c r="G5888" t="s">
        <v>22</v>
      </c>
      <c r="H5888">
        <v>90101</v>
      </c>
      <c r="I5888" t="s">
        <v>41</v>
      </c>
      <c r="J5888" t="s">
        <v>41</v>
      </c>
      <c r="K5888" t="s">
        <v>41</v>
      </c>
      <c r="L5888" t="s">
        <v>41</v>
      </c>
      <c r="M5888" t="s">
        <v>41</v>
      </c>
      <c r="N5888" t="s">
        <v>269</v>
      </c>
      <c r="O5888" t="s">
        <v>901</v>
      </c>
      <c r="P5888" t="s">
        <v>911</v>
      </c>
      <c r="Q5888" t="str">
        <f t="shared" si="364"/>
        <v>31</v>
      </c>
      <c r="R5888" t="str">
        <f t="shared" si="365"/>
        <v>12</v>
      </c>
      <c r="S5888" t="str">
        <f t="shared" si="366"/>
        <v>2021</v>
      </c>
      <c r="T5888" s="4" t="str">
        <f t="shared" si="367"/>
        <v>31/12/2021</v>
      </c>
      <c r="U5888" s="7" t="s">
        <v>1479</v>
      </c>
    </row>
    <row r="5889" spans="1:21" x14ac:dyDescent="0.2">
      <c r="A5889" s="1">
        <v>5887</v>
      </c>
      <c r="B5889" t="s">
        <v>15</v>
      </c>
      <c r="C5889">
        <v>14903199</v>
      </c>
      <c r="D5889">
        <v>20210726</v>
      </c>
      <c r="E5889">
        <v>61</v>
      </c>
      <c r="F5889" t="s">
        <v>18</v>
      </c>
      <c r="G5889" t="s">
        <v>22</v>
      </c>
      <c r="H5889">
        <v>100401</v>
      </c>
      <c r="I5889" t="s">
        <v>36</v>
      </c>
      <c r="J5889" t="s">
        <v>122</v>
      </c>
      <c r="K5889" t="s">
        <v>122</v>
      </c>
      <c r="L5889" t="s">
        <v>36</v>
      </c>
      <c r="M5889" t="s">
        <v>122</v>
      </c>
      <c r="N5889" t="s">
        <v>122</v>
      </c>
      <c r="O5889" t="s">
        <v>901</v>
      </c>
      <c r="P5889" t="s">
        <v>909</v>
      </c>
      <c r="Q5889" t="str">
        <f t="shared" si="364"/>
        <v>26</v>
      </c>
      <c r="R5889" t="str">
        <f t="shared" si="365"/>
        <v>07</v>
      </c>
      <c r="S5889" t="str">
        <f t="shared" si="366"/>
        <v>2021</v>
      </c>
      <c r="T5889" s="4" t="str">
        <f t="shared" si="367"/>
        <v>26/07/2021</v>
      </c>
      <c r="U5889" s="7" t="s">
        <v>1419</v>
      </c>
    </row>
    <row r="5890" spans="1:21" x14ac:dyDescent="0.2">
      <c r="A5890" s="1">
        <v>5888</v>
      </c>
      <c r="B5890" t="s">
        <v>15</v>
      </c>
      <c r="C5890">
        <v>14905059</v>
      </c>
      <c r="D5890">
        <v>20210410</v>
      </c>
      <c r="E5890">
        <v>49</v>
      </c>
      <c r="F5890" t="s">
        <v>17</v>
      </c>
      <c r="G5890" t="s">
        <v>19</v>
      </c>
      <c r="H5890">
        <v>50308</v>
      </c>
      <c r="I5890" t="s">
        <v>37</v>
      </c>
      <c r="J5890" t="s">
        <v>63</v>
      </c>
      <c r="K5890" t="s">
        <v>523</v>
      </c>
      <c r="L5890" t="s">
        <v>37</v>
      </c>
      <c r="M5890" t="s">
        <v>63</v>
      </c>
      <c r="N5890" t="s">
        <v>63</v>
      </c>
      <c r="O5890" t="s">
        <v>901</v>
      </c>
      <c r="P5890" t="s">
        <v>908</v>
      </c>
      <c r="Q5890" t="str">
        <f t="shared" si="364"/>
        <v>10</v>
      </c>
      <c r="R5890" t="str">
        <f t="shared" si="365"/>
        <v>04</v>
      </c>
      <c r="S5890" t="str">
        <f t="shared" si="366"/>
        <v>2021</v>
      </c>
      <c r="T5890" s="4" t="str">
        <f t="shared" si="367"/>
        <v>10/04/2021</v>
      </c>
      <c r="U5890" s="7" t="s">
        <v>1192</v>
      </c>
    </row>
    <row r="5891" spans="1:21" x14ac:dyDescent="0.2">
      <c r="A5891" s="1">
        <v>5889</v>
      </c>
      <c r="B5891" t="s">
        <v>15</v>
      </c>
      <c r="C5891">
        <v>14906665</v>
      </c>
      <c r="D5891">
        <v>20210405</v>
      </c>
      <c r="E5891">
        <v>52</v>
      </c>
      <c r="F5891" t="s">
        <v>17</v>
      </c>
      <c r="G5891" t="s">
        <v>19</v>
      </c>
      <c r="H5891">
        <v>100401</v>
      </c>
      <c r="I5891" t="s">
        <v>36</v>
      </c>
      <c r="J5891" t="s">
        <v>122</v>
      </c>
      <c r="K5891" t="s">
        <v>122</v>
      </c>
      <c r="L5891" t="s">
        <v>36</v>
      </c>
      <c r="M5891" t="s">
        <v>122</v>
      </c>
      <c r="N5891" t="s">
        <v>122</v>
      </c>
      <c r="O5891" t="s">
        <v>901</v>
      </c>
      <c r="P5891" t="s">
        <v>908</v>
      </c>
      <c r="Q5891" t="str">
        <f t="shared" ref="Q5891:Q5954" si="368">+RIGHT(D5891,2)</f>
        <v>05</v>
      </c>
      <c r="R5891" t="str">
        <f t="shared" ref="R5891:R5954" si="369">+MID(D5891,5,2)</f>
        <v>04</v>
      </c>
      <c r="S5891" t="str">
        <f t="shared" ref="S5891:S5954" si="370">+LEFT(D5891,4)</f>
        <v>2021</v>
      </c>
      <c r="T5891" s="4" t="str">
        <f t="shared" ref="T5891:T5954" si="371">+_xlfn.CONCAT(Q5891,"/",R5891,"/",S5891)</f>
        <v>05/04/2021</v>
      </c>
      <c r="U5891" s="7" t="s">
        <v>1125</v>
      </c>
    </row>
    <row r="5892" spans="1:21" x14ac:dyDescent="0.2">
      <c r="A5892" s="1">
        <v>5890</v>
      </c>
      <c r="B5892" t="s">
        <v>15</v>
      </c>
      <c r="C5892">
        <v>14907436</v>
      </c>
      <c r="D5892">
        <v>20210828</v>
      </c>
      <c r="E5892">
        <v>23</v>
      </c>
      <c r="F5892" t="s">
        <v>18</v>
      </c>
      <c r="G5892" t="s">
        <v>19</v>
      </c>
      <c r="H5892">
        <v>230103</v>
      </c>
      <c r="I5892" t="s">
        <v>38</v>
      </c>
      <c r="J5892" t="s">
        <v>38</v>
      </c>
      <c r="K5892" t="s">
        <v>240</v>
      </c>
      <c r="L5892" t="s">
        <v>38</v>
      </c>
      <c r="M5892" t="s">
        <v>38</v>
      </c>
      <c r="N5892" t="s">
        <v>240</v>
      </c>
      <c r="O5892" t="s">
        <v>901</v>
      </c>
      <c r="P5892" t="s">
        <v>942</v>
      </c>
      <c r="Q5892" t="str">
        <f t="shared" si="368"/>
        <v>28</v>
      </c>
      <c r="R5892" t="str">
        <f t="shared" si="369"/>
        <v>08</v>
      </c>
      <c r="S5892" t="str">
        <f t="shared" si="370"/>
        <v>2021</v>
      </c>
      <c r="T5892" s="4" t="str">
        <f t="shared" si="371"/>
        <v>28/08/2021</v>
      </c>
      <c r="U5892" s="7" t="s">
        <v>1442</v>
      </c>
    </row>
    <row r="5893" spans="1:21" x14ac:dyDescent="0.2">
      <c r="A5893" s="1">
        <v>5891</v>
      </c>
      <c r="B5893" t="s">
        <v>15</v>
      </c>
      <c r="C5893">
        <v>14911430</v>
      </c>
      <c r="D5893">
        <v>20210920</v>
      </c>
      <c r="E5893">
        <v>33</v>
      </c>
      <c r="F5893" t="s">
        <v>18</v>
      </c>
      <c r="G5893" t="s">
        <v>19</v>
      </c>
      <c r="H5893">
        <v>60801</v>
      </c>
      <c r="I5893" t="s">
        <v>48</v>
      </c>
      <c r="J5893" t="s">
        <v>82</v>
      </c>
      <c r="K5893" t="s">
        <v>82</v>
      </c>
      <c r="L5893" t="s">
        <v>48</v>
      </c>
      <c r="M5893" t="s">
        <v>82</v>
      </c>
      <c r="N5893" t="s">
        <v>82</v>
      </c>
      <c r="O5893" t="s">
        <v>901</v>
      </c>
      <c r="P5893" t="s">
        <v>908</v>
      </c>
      <c r="Q5893" t="str">
        <f t="shared" si="368"/>
        <v>20</v>
      </c>
      <c r="R5893" t="str">
        <f t="shared" si="369"/>
        <v>09</v>
      </c>
      <c r="S5893" t="str">
        <f t="shared" si="370"/>
        <v>2021</v>
      </c>
      <c r="T5893" s="4" t="str">
        <f t="shared" si="371"/>
        <v>20/09/2021</v>
      </c>
      <c r="U5893" s="7" t="s">
        <v>1339</v>
      </c>
    </row>
    <row r="5894" spans="1:21" x14ac:dyDescent="0.2">
      <c r="A5894" s="1">
        <v>5892</v>
      </c>
      <c r="B5894" t="s">
        <v>15</v>
      </c>
      <c r="C5894">
        <v>14933244</v>
      </c>
      <c r="D5894">
        <v>20210607</v>
      </c>
      <c r="E5894">
        <v>67</v>
      </c>
      <c r="F5894" t="s">
        <v>18</v>
      </c>
      <c r="G5894" t="s">
        <v>19</v>
      </c>
      <c r="H5894">
        <v>40103</v>
      </c>
      <c r="I5894" t="s">
        <v>51</v>
      </c>
      <c r="J5894" t="s">
        <v>51</v>
      </c>
      <c r="K5894" t="s">
        <v>276</v>
      </c>
      <c r="L5894" t="s">
        <v>51</v>
      </c>
      <c r="M5894" t="s">
        <v>51</v>
      </c>
      <c r="N5894" t="s">
        <v>276</v>
      </c>
      <c r="O5894" t="s">
        <v>901</v>
      </c>
      <c r="P5894" t="s">
        <v>908</v>
      </c>
      <c r="Q5894" t="str">
        <f t="shared" si="368"/>
        <v>07</v>
      </c>
      <c r="R5894" t="str">
        <f t="shared" si="369"/>
        <v>06</v>
      </c>
      <c r="S5894" t="str">
        <f t="shared" si="370"/>
        <v>2021</v>
      </c>
      <c r="T5894" s="4" t="str">
        <f t="shared" si="371"/>
        <v>07/06/2021</v>
      </c>
      <c r="U5894" s="7" t="s">
        <v>1153</v>
      </c>
    </row>
    <row r="5895" spans="1:21" x14ac:dyDescent="0.2">
      <c r="A5895" s="1">
        <v>5893</v>
      </c>
      <c r="B5895" t="s">
        <v>15</v>
      </c>
      <c r="C5895">
        <v>14936560</v>
      </c>
      <c r="D5895">
        <v>20211021</v>
      </c>
      <c r="E5895">
        <v>81</v>
      </c>
      <c r="F5895" t="s">
        <v>17</v>
      </c>
      <c r="G5895" t="s">
        <v>19</v>
      </c>
      <c r="H5895">
        <v>90101</v>
      </c>
      <c r="I5895" t="s">
        <v>41</v>
      </c>
      <c r="J5895" t="s">
        <v>41</v>
      </c>
      <c r="K5895" t="s">
        <v>41</v>
      </c>
      <c r="L5895" t="s">
        <v>41</v>
      </c>
      <c r="M5895" t="s">
        <v>41</v>
      </c>
      <c r="N5895" t="s">
        <v>41</v>
      </c>
      <c r="O5895" t="s">
        <v>901</v>
      </c>
      <c r="P5895" t="s">
        <v>967</v>
      </c>
      <c r="Q5895" t="str">
        <f t="shared" si="368"/>
        <v>21</v>
      </c>
      <c r="R5895" t="str">
        <f t="shared" si="369"/>
        <v>10</v>
      </c>
      <c r="S5895" t="str">
        <f t="shared" si="370"/>
        <v>2021</v>
      </c>
      <c r="T5895" s="4" t="str">
        <f t="shared" si="371"/>
        <v>21/10/2021</v>
      </c>
      <c r="U5895" s="7" t="s">
        <v>1353</v>
      </c>
    </row>
    <row r="5896" spans="1:21" x14ac:dyDescent="0.2">
      <c r="A5896" s="1">
        <v>5894</v>
      </c>
      <c r="B5896" t="s">
        <v>15</v>
      </c>
      <c r="C5896">
        <v>14937305</v>
      </c>
      <c r="D5896">
        <v>20211116</v>
      </c>
      <c r="E5896">
        <v>49</v>
      </c>
      <c r="F5896" t="s">
        <v>17</v>
      </c>
      <c r="G5896" t="s">
        <v>19</v>
      </c>
      <c r="H5896">
        <v>170301</v>
      </c>
      <c r="I5896" t="s">
        <v>40</v>
      </c>
      <c r="J5896" t="s">
        <v>72</v>
      </c>
      <c r="K5896" t="s">
        <v>72</v>
      </c>
      <c r="L5896" t="s">
        <v>40</v>
      </c>
      <c r="M5896" t="s">
        <v>72</v>
      </c>
      <c r="N5896" t="s">
        <v>72</v>
      </c>
      <c r="O5896" t="s">
        <v>902</v>
      </c>
      <c r="P5896" t="s">
        <v>911</v>
      </c>
      <c r="Q5896" t="str">
        <f t="shared" si="368"/>
        <v>16</v>
      </c>
      <c r="R5896" t="str">
        <f t="shared" si="369"/>
        <v>11</v>
      </c>
      <c r="S5896" t="str">
        <f t="shared" si="370"/>
        <v>2021</v>
      </c>
      <c r="T5896" s="4" t="str">
        <f t="shared" si="371"/>
        <v>16/11/2021</v>
      </c>
      <c r="U5896" s="7" t="s">
        <v>1285</v>
      </c>
    </row>
    <row r="5897" spans="1:21" x14ac:dyDescent="0.2">
      <c r="A5897" s="1">
        <v>5895</v>
      </c>
      <c r="B5897" t="s">
        <v>15</v>
      </c>
      <c r="C5897">
        <v>14937559</v>
      </c>
      <c r="D5897">
        <v>20210928</v>
      </c>
      <c r="E5897">
        <v>33</v>
      </c>
      <c r="F5897" t="s">
        <v>18</v>
      </c>
      <c r="G5897" t="s">
        <v>19</v>
      </c>
      <c r="H5897">
        <v>120102</v>
      </c>
      <c r="I5897" t="s">
        <v>52</v>
      </c>
      <c r="J5897" t="s">
        <v>90</v>
      </c>
      <c r="K5897" t="s">
        <v>497</v>
      </c>
      <c r="L5897" t="s">
        <v>52</v>
      </c>
      <c r="M5897" t="s">
        <v>90</v>
      </c>
      <c r="N5897" t="s">
        <v>497</v>
      </c>
      <c r="O5897" t="s">
        <v>901</v>
      </c>
      <c r="P5897" t="s">
        <v>908</v>
      </c>
      <c r="Q5897" t="str">
        <f t="shared" si="368"/>
        <v>28</v>
      </c>
      <c r="R5897" t="str">
        <f t="shared" si="369"/>
        <v>09</v>
      </c>
      <c r="S5897" t="str">
        <f t="shared" si="370"/>
        <v>2021</v>
      </c>
      <c r="T5897" s="4" t="str">
        <f t="shared" si="371"/>
        <v>28/09/2021</v>
      </c>
      <c r="U5897" s="7" t="s">
        <v>1443</v>
      </c>
    </row>
    <row r="5898" spans="1:21" x14ac:dyDescent="0.2">
      <c r="A5898" s="1">
        <v>5896</v>
      </c>
      <c r="B5898" t="s">
        <v>15</v>
      </c>
      <c r="C5898">
        <v>14938825</v>
      </c>
      <c r="D5898">
        <v>20211022</v>
      </c>
      <c r="E5898">
        <v>51</v>
      </c>
      <c r="F5898" t="s">
        <v>17</v>
      </c>
      <c r="G5898" t="s">
        <v>19</v>
      </c>
      <c r="H5898">
        <v>140805</v>
      </c>
      <c r="I5898" t="s">
        <v>34</v>
      </c>
      <c r="J5898" t="s">
        <v>120</v>
      </c>
      <c r="K5898" t="s">
        <v>382</v>
      </c>
      <c r="L5898" t="s">
        <v>34</v>
      </c>
      <c r="M5898" t="s">
        <v>120</v>
      </c>
      <c r="N5898" t="s">
        <v>382</v>
      </c>
      <c r="O5898" t="s">
        <v>901</v>
      </c>
      <c r="P5898" t="s">
        <v>910</v>
      </c>
      <c r="Q5898" t="str">
        <f t="shared" si="368"/>
        <v>22</v>
      </c>
      <c r="R5898" t="str">
        <f t="shared" si="369"/>
        <v>10</v>
      </c>
      <c r="S5898" t="str">
        <f t="shared" si="370"/>
        <v>2021</v>
      </c>
      <c r="T5898" s="4" t="str">
        <f t="shared" si="371"/>
        <v>22/10/2021</v>
      </c>
      <c r="U5898" s="7" t="s">
        <v>1366</v>
      </c>
    </row>
    <row r="5899" spans="1:21" x14ac:dyDescent="0.2">
      <c r="A5899" s="1">
        <v>5897</v>
      </c>
      <c r="B5899" t="s">
        <v>15</v>
      </c>
      <c r="C5899">
        <v>14945874</v>
      </c>
      <c r="D5899">
        <v>20210706</v>
      </c>
      <c r="E5899">
        <v>34</v>
      </c>
      <c r="F5899" t="s">
        <v>18</v>
      </c>
      <c r="G5899" t="s">
        <v>19</v>
      </c>
      <c r="H5899">
        <v>40125</v>
      </c>
      <c r="I5899" t="s">
        <v>51</v>
      </c>
      <c r="J5899" t="s">
        <v>51</v>
      </c>
      <c r="K5899" t="s">
        <v>455</v>
      </c>
      <c r="L5899" t="s">
        <v>51</v>
      </c>
      <c r="M5899" t="s">
        <v>51</v>
      </c>
      <c r="N5899" t="s">
        <v>455</v>
      </c>
      <c r="O5899" t="s">
        <v>901</v>
      </c>
      <c r="P5899" t="s">
        <v>908</v>
      </c>
      <c r="Q5899" t="str">
        <f t="shared" si="368"/>
        <v>06</v>
      </c>
      <c r="R5899" t="str">
        <f t="shared" si="369"/>
        <v>07</v>
      </c>
      <c r="S5899" t="str">
        <f t="shared" si="370"/>
        <v>2021</v>
      </c>
      <c r="T5899" s="4" t="str">
        <f t="shared" si="371"/>
        <v>06/07/2021</v>
      </c>
      <c r="U5899" s="7" t="s">
        <v>1140</v>
      </c>
    </row>
    <row r="5900" spans="1:21" x14ac:dyDescent="0.2">
      <c r="A5900" s="1">
        <v>5898</v>
      </c>
      <c r="B5900" t="s">
        <v>15</v>
      </c>
      <c r="C5900">
        <v>14946173</v>
      </c>
      <c r="D5900">
        <v>20220106</v>
      </c>
      <c r="E5900">
        <v>30</v>
      </c>
      <c r="F5900" t="s">
        <v>18</v>
      </c>
      <c r="G5900" t="s">
        <v>19</v>
      </c>
      <c r="H5900">
        <v>110213</v>
      </c>
      <c r="I5900" t="s">
        <v>54</v>
      </c>
      <c r="J5900" t="s">
        <v>109</v>
      </c>
      <c r="K5900" t="s">
        <v>580</v>
      </c>
      <c r="L5900" t="s">
        <v>54</v>
      </c>
      <c r="M5900" t="s">
        <v>109</v>
      </c>
      <c r="N5900" t="s">
        <v>580</v>
      </c>
      <c r="O5900" t="s">
        <v>902</v>
      </c>
      <c r="P5900" t="s">
        <v>912</v>
      </c>
      <c r="Q5900" t="str">
        <f t="shared" si="368"/>
        <v>06</v>
      </c>
      <c r="R5900" t="str">
        <f t="shared" si="369"/>
        <v>01</v>
      </c>
      <c r="S5900" t="str">
        <f t="shared" si="370"/>
        <v>2022</v>
      </c>
      <c r="T5900" s="4" t="str">
        <f t="shared" si="371"/>
        <v>06/01/2022</v>
      </c>
      <c r="U5900" s="7" t="s">
        <v>1134</v>
      </c>
    </row>
    <row r="5901" spans="1:21" x14ac:dyDescent="0.2">
      <c r="A5901" s="1">
        <v>5899</v>
      </c>
      <c r="B5901" t="s">
        <v>15</v>
      </c>
      <c r="C5901">
        <v>14954846</v>
      </c>
      <c r="D5901">
        <v>20220103</v>
      </c>
      <c r="E5901">
        <v>28</v>
      </c>
      <c r="F5901" t="s">
        <v>18</v>
      </c>
      <c r="G5901" t="s">
        <v>24</v>
      </c>
      <c r="H5901">
        <v>140130</v>
      </c>
      <c r="I5901" t="s">
        <v>34</v>
      </c>
      <c r="J5901" t="s">
        <v>34</v>
      </c>
      <c r="K5901" t="s">
        <v>257</v>
      </c>
      <c r="L5901" t="s">
        <v>34</v>
      </c>
      <c r="M5901" t="s">
        <v>34</v>
      </c>
      <c r="N5901" t="s">
        <v>880</v>
      </c>
      <c r="O5901" t="s">
        <v>901</v>
      </c>
      <c r="P5901" t="s">
        <v>912</v>
      </c>
      <c r="Q5901" t="str">
        <f t="shared" si="368"/>
        <v>03</v>
      </c>
      <c r="R5901" t="str">
        <f t="shared" si="369"/>
        <v>01</v>
      </c>
      <c r="S5901" t="str">
        <f t="shared" si="370"/>
        <v>2022</v>
      </c>
      <c r="T5901" s="4" t="str">
        <f t="shared" si="371"/>
        <v>03/01/2022</v>
      </c>
      <c r="U5901" s="7" t="s">
        <v>1094</v>
      </c>
    </row>
    <row r="5902" spans="1:21" x14ac:dyDescent="0.2">
      <c r="A5902" s="1">
        <v>5900</v>
      </c>
      <c r="B5902" t="s">
        <v>15</v>
      </c>
      <c r="C5902">
        <v>14955773</v>
      </c>
      <c r="D5902">
        <v>20210708</v>
      </c>
      <c r="E5902">
        <v>19</v>
      </c>
      <c r="F5902" t="s">
        <v>17</v>
      </c>
      <c r="G5902" t="s">
        <v>19</v>
      </c>
      <c r="H5902">
        <v>110108</v>
      </c>
      <c r="I5902" t="s">
        <v>54</v>
      </c>
      <c r="J5902" t="s">
        <v>108</v>
      </c>
      <c r="K5902" t="s">
        <v>374</v>
      </c>
      <c r="L5902" t="s">
        <v>54</v>
      </c>
      <c r="M5902" t="s">
        <v>108</v>
      </c>
      <c r="N5902" t="s">
        <v>108</v>
      </c>
      <c r="O5902" t="s">
        <v>901</v>
      </c>
      <c r="P5902" t="s">
        <v>908</v>
      </c>
      <c r="Q5902" t="str">
        <f t="shared" si="368"/>
        <v>08</v>
      </c>
      <c r="R5902" t="str">
        <f t="shared" si="369"/>
        <v>07</v>
      </c>
      <c r="S5902" t="str">
        <f t="shared" si="370"/>
        <v>2021</v>
      </c>
      <c r="T5902" s="4" t="str">
        <f t="shared" si="371"/>
        <v>08/07/2021</v>
      </c>
      <c r="U5902" s="7" t="s">
        <v>1167</v>
      </c>
    </row>
    <row r="5903" spans="1:21" x14ac:dyDescent="0.2">
      <c r="A5903" s="1">
        <v>5901</v>
      </c>
      <c r="B5903" t="s">
        <v>15</v>
      </c>
      <c r="C5903">
        <v>14956387</v>
      </c>
      <c r="D5903">
        <v>20210731</v>
      </c>
      <c r="E5903">
        <v>22</v>
      </c>
      <c r="F5903" t="s">
        <v>18</v>
      </c>
      <c r="G5903" t="s">
        <v>20</v>
      </c>
      <c r="H5903">
        <v>140142</v>
      </c>
      <c r="I5903" t="s">
        <v>34</v>
      </c>
      <c r="J5903" t="s">
        <v>34</v>
      </c>
      <c r="K5903" t="s">
        <v>263</v>
      </c>
      <c r="L5903" t="s">
        <v>34</v>
      </c>
      <c r="M5903" t="s">
        <v>34</v>
      </c>
      <c r="N5903" t="s">
        <v>263</v>
      </c>
      <c r="O5903" t="s">
        <v>901</v>
      </c>
      <c r="P5903" t="s">
        <v>908</v>
      </c>
      <c r="Q5903" t="str">
        <f t="shared" si="368"/>
        <v>31</v>
      </c>
      <c r="R5903" t="str">
        <f t="shared" si="369"/>
        <v>07</v>
      </c>
      <c r="S5903" t="str">
        <f t="shared" si="370"/>
        <v>2021</v>
      </c>
      <c r="T5903" s="4" t="str">
        <f t="shared" si="371"/>
        <v>31/07/2021</v>
      </c>
      <c r="U5903" s="7" t="s">
        <v>1475</v>
      </c>
    </row>
    <row r="5904" spans="1:21" x14ac:dyDescent="0.2">
      <c r="A5904" s="1">
        <v>5902</v>
      </c>
      <c r="B5904" t="s">
        <v>15</v>
      </c>
      <c r="C5904">
        <v>14957942</v>
      </c>
      <c r="D5904">
        <v>20210901</v>
      </c>
      <c r="E5904">
        <v>58</v>
      </c>
      <c r="F5904" t="s">
        <v>17</v>
      </c>
      <c r="G5904" t="s">
        <v>19</v>
      </c>
      <c r="H5904">
        <v>50101</v>
      </c>
      <c r="I5904" t="s">
        <v>37</v>
      </c>
      <c r="J5904" t="s">
        <v>98</v>
      </c>
      <c r="K5904" t="s">
        <v>37</v>
      </c>
      <c r="L5904" t="s">
        <v>37</v>
      </c>
      <c r="M5904" t="s">
        <v>98</v>
      </c>
      <c r="N5904" t="s">
        <v>37</v>
      </c>
      <c r="O5904" t="s">
        <v>901</v>
      </c>
      <c r="P5904" t="s">
        <v>933</v>
      </c>
      <c r="Q5904" t="str">
        <f t="shared" si="368"/>
        <v>01</v>
      </c>
      <c r="R5904" t="str">
        <f t="shared" si="369"/>
        <v>09</v>
      </c>
      <c r="S5904" t="str">
        <f t="shared" si="370"/>
        <v>2021</v>
      </c>
      <c r="T5904" s="4" t="str">
        <f t="shared" si="371"/>
        <v>01/09/2021</v>
      </c>
      <c r="U5904" s="7" t="s">
        <v>1074</v>
      </c>
    </row>
    <row r="5905" spans="1:21" x14ac:dyDescent="0.2">
      <c r="A5905" s="1">
        <v>5903</v>
      </c>
      <c r="B5905" t="s">
        <v>15</v>
      </c>
      <c r="C5905">
        <v>14960552</v>
      </c>
      <c r="D5905">
        <v>20210906</v>
      </c>
      <c r="E5905">
        <v>33</v>
      </c>
      <c r="F5905" t="s">
        <v>18</v>
      </c>
      <c r="G5905" t="s">
        <v>23</v>
      </c>
      <c r="H5905">
        <v>230101</v>
      </c>
      <c r="I5905" t="s">
        <v>38</v>
      </c>
      <c r="J5905" t="s">
        <v>38</v>
      </c>
      <c r="K5905" t="s">
        <v>38</v>
      </c>
      <c r="L5905" t="s">
        <v>38</v>
      </c>
      <c r="M5905" t="s">
        <v>38</v>
      </c>
      <c r="N5905" t="s">
        <v>38</v>
      </c>
      <c r="O5905" t="s">
        <v>901</v>
      </c>
      <c r="P5905" t="s">
        <v>925</v>
      </c>
      <c r="Q5905" t="str">
        <f t="shared" si="368"/>
        <v>06</v>
      </c>
      <c r="R5905" t="str">
        <f t="shared" si="369"/>
        <v>09</v>
      </c>
      <c r="S5905" t="str">
        <f t="shared" si="370"/>
        <v>2021</v>
      </c>
      <c r="T5905" s="4" t="str">
        <f t="shared" si="371"/>
        <v>06/09/2021</v>
      </c>
      <c r="U5905" s="7" t="s">
        <v>1142</v>
      </c>
    </row>
    <row r="5906" spans="1:21" x14ac:dyDescent="0.2">
      <c r="A5906" s="1">
        <v>5904</v>
      </c>
      <c r="B5906" t="s">
        <v>15</v>
      </c>
      <c r="C5906">
        <v>14962203</v>
      </c>
      <c r="D5906">
        <v>20210915</v>
      </c>
      <c r="E5906">
        <v>34</v>
      </c>
      <c r="F5906" t="s">
        <v>17</v>
      </c>
      <c r="G5906" t="s">
        <v>20</v>
      </c>
      <c r="H5906">
        <v>140113</v>
      </c>
      <c r="I5906" t="s">
        <v>34</v>
      </c>
      <c r="J5906" t="s">
        <v>34</v>
      </c>
      <c r="K5906" t="s">
        <v>339</v>
      </c>
      <c r="L5906" t="s">
        <v>34</v>
      </c>
      <c r="M5906" t="s">
        <v>34</v>
      </c>
      <c r="N5906" t="s">
        <v>360</v>
      </c>
      <c r="O5906" t="s">
        <v>901</v>
      </c>
      <c r="P5906" t="s">
        <v>933</v>
      </c>
      <c r="Q5906" t="str">
        <f t="shared" si="368"/>
        <v>15</v>
      </c>
      <c r="R5906" t="str">
        <f t="shared" si="369"/>
        <v>09</v>
      </c>
      <c r="S5906" t="str">
        <f t="shared" si="370"/>
        <v>2021</v>
      </c>
      <c r="T5906" s="4" t="str">
        <f t="shared" si="371"/>
        <v>15/09/2021</v>
      </c>
      <c r="U5906" s="7" t="s">
        <v>1267</v>
      </c>
    </row>
    <row r="5907" spans="1:21" x14ac:dyDescent="0.2">
      <c r="A5907" s="1">
        <v>5905</v>
      </c>
      <c r="B5907" t="s">
        <v>15</v>
      </c>
      <c r="C5907">
        <v>14969550</v>
      </c>
      <c r="D5907">
        <v>20211118</v>
      </c>
      <c r="E5907">
        <v>39</v>
      </c>
      <c r="F5907" t="s">
        <v>17</v>
      </c>
      <c r="G5907" t="s">
        <v>19</v>
      </c>
      <c r="H5907">
        <v>100302</v>
      </c>
      <c r="I5907" t="s">
        <v>36</v>
      </c>
      <c r="J5907" t="s">
        <v>117</v>
      </c>
      <c r="K5907" t="s">
        <v>376</v>
      </c>
      <c r="L5907" t="s">
        <v>36</v>
      </c>
      <c r="M5907" t="s">
        <v>117</v>
      </c>
      <c r="N5907" t="s">
        <v>117</v>
      </c>
      <c r="O5907" t="s">
        <v>902</v>
      </c>
      <c r="P5907" t="s">
        <v>959</v>
      </c>
      <c r="Q5907" t="str">
        <f t="shared" si="368"/>
        <v>18</v>
      </c>
      <c r="R5907" t="str">
        <f t="shared" si="369"/>
        <v>11</v>
      </c>
      <c r="S5907" t="str">
        <f t="shared" si="370"/>
        <v>2021</v>
      </c>
      <c r="T5907" s="4" t="str">
        <f t="shared" si="371"/>
        <v>18/11/2021</v>
      </c>
      <c r="U5907" s="7" t="s">
        <v>1311</v>
      </c>
    </row>
    <row r="5908" spans="1:21" x14ac:dyDescent="0.2">
      <c r="A5908" s="1">
        <v>5906</v>
      </c>
      <c r="B5908" t="s">
        <v>15</v>
      </c>
      <c r="C5908">
        <v>14971354</v>
      </c>
      <c r="D5908">
        <v>20210810</v>
      </c>
      <c r="E5908">
        <v>30</v>
      </c>
      <c r="F5908" t="s">
        <v>18</v>
      </c>
      <c r="G5908" t="s">
        <v>19</v>
      </c>
      <c r="H5908">
        <v>140110</v>
      </c>
      <c r="I5908" t="s">
        <v>34</v>
      </c>
      <c r="J5908" t="s">
        <v>34</v>
      </c>
      <c r="K5908" t="s">
        <v>302</v>
      </c>
      <c r="L5908" t="s">
        <v>42</v>
      </c>
      <c r="M5908" t="s">
        <v>68</v>
      </c>
      <c r="N5908" t="s">
        <v>68</v>
      </c>
      <c r="O5908" t="s">
        <v>901</v>
      </c>
      <c r="P5908" t="s">
        <v>914</v>
      </c>
      <c r="Q5908" t="str">
        <f t="shared" si="368"/>
        <v>10</v>
      </c>
      <c r="R5908" t="str">
        <f t="shared" si="369"/>
        <v>08</v>
      </c>
      <c r="S5908" t="str">
        <f t="shared" si="370"/>
        <v>2021</v>
      </c>
      <c r="T5908" s="4" t="str">
        <f t="shared" si="371"/>
        <v>10/08/2021</v>
      </c>
      <c r="U5908" s="7" t="s">
        <v>1196</v>
      </c>
    </row>
    <row r="5909" spans="1:21" x14ac:dyDescent="0.2">
      <c r="A5909" s="1">
        <v>5907</v>
      </c>
      <c r="B5909" t="s">
        <v>15</v>
      </c>
      <c r="C5909">
        <v>14982782</v>
      </c>
      <c r="D5909">
        <v>20220103</v>
      </c>
      <c r="E5909">
        <v>18</v>
      </c>
      <c r="F5909" t="s">
        <v>17</v>
      </c>
      <c r="G5909" t="s">
        <v>19</v>
      </c>
      <c r="H5909">
        <v>60101</v>
      </c>
      <c r="I5909" t="s">
        <v>48</v>
      </c>
      <c r="J5909" t="s">
        <v>48</v>
      </c>
      <c r="K5909" t="s">
        <v>48</v>
      </c>
      <c r="L5909" t="s">
        <v>48</v>
      </c>
      <c r="M5909" t="s">
        <v>48</v>
      </c>
      <c r="N5909" t="s">
        <v>48</v>
      </c>
      <c r="O5909" t="s">
        <v>901</v>
      </c>
      <c r="P5909" t="s">
        <v>912</v>
      </c>
      <c r="Q5909" t="str">
        <f t="shared" si="368"/>
        <v>03</v>
      </c>
      <c r="R5909" t="str">
        <f t="shared" si="369"/>
        <v>01</v>
      </c>
      <c r="S5909" t="str">
        <f t="shared" si="370"/>
        <v>2022</v>
      </c>
      <c r="T5909" s="4" t="str">
        <f t="shared" si="371"/>
        <v>03/01/2022</v>
      </c>
      <c r="U5909" s="7" t="s">
        <v>1094</v>
      </c>
    </row>
    <row r="5910" spans="1:21" x14ac:dyDescent="0.2">
      <c r="A5910" s="1">
        <v>5908</v>
      </c>
      <c r="B5910" t="s">
        <v>15</v>
      </c>
      <c r="C5910">
        <v>14987504</v>
      </c>
      <c r="D5910">
        <v>20210819</v>
      </c>
      <c r="E5910">
        <v>45</v>
      </c>
      <c r="F5910" t="s">
        <v>17</v>
      </c>
      <c r="G5910" t="s">
        <v>19</v>
      </c>
      <c r="H5910">
        <v>110113</v>
      </c>
      <c r="I5910" t="s">
        <v>54</v>
      </c>
      <c r="J5910" t="s">
        <v>108</v>
      </c>
      <c r="K5910" t="s">
        <v>381</v>
      </c>
      <c r="L5910" t="s">
        <v>54</v>
      </c>
      <c r="M5910" t="s">
        <v>108</v>
      </c>
      <c r="N5910" t="s">
        <v>108</v>
      </c>
      <c r="O5910" t="s">
        <v>901</v>
      </c>
      <c r="P5910" t="s">
        <v>909</v>
      </c>
      <c r="Q5910" t="str">
        <f t="shared" si="368"/>
        <v>19</v>
      </c>
      <c r="R5910" t="str">
        <f t="shared" si="369"/>
        <v>08</v>
      </c>
      <c r="S5910" t="str">
        <f t="shared" si="370"/>
        <v>2021</v>
      </c>
      <c r="T5910" s="4" t="str">
        <f t="shared" si="371"/>
        <v>19/08/2021</v>
      </c>
      <c r="U5910" s="7" t="s">
        <v>1323</v>
      </c>
    </row>
    <row r="5911" spans="1:21" x14ac:dyDescent="0.2">
      <c r="A5911" s="1">
        <v>5909</v>
      </c>
      <c r="B5911" t="s">
        <v>15</v>
      </c>
      <c r="C5911">
        <v>14988612</v>
      </c>
      <c r="D5911">
        <v>20210827</v>
      </c>
      <c r="E5911">
        <v>30</v>
      </c>
      <c r="F5911" t="s">
        <v>17</v>
      </c>
      <c r="G5911" t="s">
        <v>20</v>
      </c>
      <c r="H5911">
        <v>140115</v>
      </c>
      <c r="I5911" t="s">
        <v>34</v>
      </c>
      <c r="J5911" t="s">
        <v>34</v>
      </c>
      <c r="K5911" t="s">
        <v>288</v>
      </c>
      <c r="L5911" t="s">
        <v>34</v>
      </c>
      <c r="M5911" t="s">
        <v>34</v>
      </c>
      <c r="N5911" t="s">
        <v>332</v>
      </c>
      <c r="O5911" t="s">
        <v>901</v>
      </c>
      <c r="P5911" t="s">
        <v>909</v>
      </c>
      <c r="Q5911" t="str">
        <f t="shared" si="368"/>
        <v>27</v>
      </c>
      <c r="R5911" t="str">
        <f t="shared" si="369"/>
        <v>08</v>
      </c>
      <c r="S5911" t="str">
        <f t="shared" si="370"/>
        <v>2021</v>
      </c>
      <c r="T5911" s="4" t="str">
        <f t="shared" si="371"/>
        <v>27/08/2021</v>
      </c>
      <c r="U5911" s="7" t="s">
        <v>1431</v>
      </c>
    </row>
    <row r="5912" spans="1:21" x14ac:dyDescent="0.2">
      <c r="A5912" s="1">
        <v>5910</v>
      </c>
      <c r="B5912" t="s">
        <v>15</v>
      </c>
      <c r="C5912">
        <v>14991273</v>
      </c>
      <c r="D5912">
        <v>20211206</v>
      </c>
      <c r="E5912">
        <v>65</v>
      </c>
      <c r="F5912" t="s">
        <v>18</v>
      </c>
      <c r="G5912" t="s">
        <v>22</v>
      </c>
      <c r="H5912">
        <v>90601</v>
      </c>
      <c r="I5912" t="s">
        <v>41</v>
      </c>
      <c r="J5912" t="s">
        <v>92</v>
      </c>
      <c r="K5912" t="s">
        <v>316</v>
      </c>
      <c r="L5912" t="s">
        <v>41</v>
      </c>
      <c r="M5912" t="s">
        <v>92</v>
      </c>
      <c r="N5912" t="s">
        <v>316</v>
      </c>
      <c r="O5912" t="s">
        <v>901</v>
      </c>
      <c r="P5912" t="s">
        <v>926</v>
      </c>
      <c r="Q5912" t="str">
        <f t="shared" si="368"/>
        <v>06</v>
      </c>
      <c r="R5912" t="str">
        <f t="shared" si="369"/>
        <v>12</v>
      </c>
      <c r="S5912" t="str">
        <f t="shared" si="370"/>
        <v>2021</v>
      </c>
      <c r="T5912" s="4" t="str">
        <f t="shared" si="371"/>
        <v>06/12/2021</v>
      </c>
      <c r="U5912" s="7" t="s">
        <v>1145</v>
      </c>
    </row>
    <row r="5913" spans="1:21" x14ac:dyDescent="0.2">
      <c r="A5913" s="1">
        <v>5911</v>
      </c>
      <c r="B5913" t="s">
        <v>15</v>
      </c>
      <c r="C5913">
        <v>14993930</v>
      </c>
      <c r="D5913">
        <v>20211208</v>
      </c>
      <c r="E5913">
        <v>25</v>
      </c>
      <c r="F5913" t="s">
        <v>18</v>
      </c>
      <c r="G5913" t="s">
        <v>19</v>
      </c>
      <c r="H5913">
        <v>110801</v>
      </c>
      <c r="I5913" t="s">
        <v>54</v>
      </c>
      <c r="J5913" t="s">
        <v>129</v>
      </c>
      <c r="K5913" t="s">
        <v>129</v>
      </c>
      <c r="L5913" t="s">
        <v>54</v>
      </c>
      <c r="M5913" t="s">
        <v>129</v>
      </c>
      <c r="N5913" t="s">
        <v>129</v>
      </c>
      <c r="O5913" t="s">
        <v>901</v>
      </c>
      <c r="P5913" t="s">
        <v>915</v>
      </c>
      <c r="Q5913" t="str">
        <f t="shared" si="368"/>
        <v>08</v>
      </c>
      <c r="R5913" t="str">
        <f t="shared" si="369"/>
        <v>12</v>
      </c>
      <c r="S5913" t="str">
        <f t="shared" si="370"/>
        <v>2021</v>
      </c>
      <c r="T5913" s="4" t="str">
        <f t="shared" si="371"/>
        <v>08/12/2021</v>
      </c>
      <c r="U5913" s="7" t="s">
        <v>1172</v>
      </c>
    </row>
    <row r="5914" spans="1:21" x14ac:dyDescent="0.2">
      <c r="A5914" s="1">
        <v>5912</v>
      </c>
      <c r="B5914" t="s">
        <v>15</v>
      </c>
      <c r="C5914">
        <v>14995371</v>
      </c>
      <c r="D5914">
        <v>20211109</v>
      </c>
      <c r="E5914">
        <v>64</v>
      </c>
      <c r="F5914" t="s">
        <v>17</v>
      </c>
      <c r="G5914" t="s">
        <v>19</v>
      </c>
      <c r="H5914">
        <v>90110</v>
      </c>
      <c r="I5914" t="s">
        <v>41</v>
      </c>
      <c r="J5914" t="s">
        <v>41</v>
      </c>
      <c r="K5914" t="s">
        <v>269</v>
      </c>
      <c r="L5914" t="s">
        <v>41</v>
      </c>
      <c r="M5914" t="s">
        <v>41</v>
      </c>
      <c r="N5914" t="s">
        <v>269</v>
      </c>
      <c r="O5914" t="s">
        <v>901</v>
      </c>
      <c r="P5914" t="s">
        <v>911</v>
      </c>
      <c r="Q5914" t="str">
        <f t="shared" si="368"/>
        <v>09</v>
      </c>
      <c r="R5914" t="str">
        <f t="shared" si="369"/>
        <v>11</v>
      </c>
      <c r="S5914" t="str">
        <f t="shared" si="370"/>
        <v>2021</v>
      </c>
      <c r="T5914" s="4" t="str">
        <f t="shared" si="371"/>
        <v>09/11/2021</v>
      </c>
      <c r="U5914" s="7" t="s">
        <v>1186</v>
      </c>
    </row>
    <row r="5915" spans="1:21" x14ac:dyDescent="0.2">
      <c r="A5915" s="1">
        <v>5913</v>
      </c>
      <c r="B5915" t="s">
        <v>15</v>
      </c>
      <c r="C5915">
        <v>14997269</v>
      </c>
      <c r="D5915">
        <v>20210804</v>
      </c>
      <c r="E5915">
        <v>15</v>
      </c>
      <c r="F5915" t="s">
        <v>17</v>
      </c>
      <c r="G5915" t="s">
        <v>19</v>
      </c>
      <c r="H5915">
        <v>40206</v>
      </c>
      <c r="I5915" t="s">
        <v>51</v>
      </c>
      <c r="J5915" t="s">
        <v>104</v>
      </c>
      <c r="K5915" t="s">
        <v>565</v>
      </c>
      <c r="L5915" t="s">
        <v>51</v>
      </c>
      <c r="M5915" t="s">
        <v>104</v>
      </c>
      <c r="N5915" t="s">
        <v>338</v>
      </c>
      <c r="O5915" t="s">
        <v>901</v>
      </c>
      <c r="P5915" t="s">
        <v>908</v>
      </c>
      <c r="Q5915" t="str">
        <f t="shared" si="368"/>
        <v>04</v>
      </c>
      <c r="R5915" t="str">
        <f t="shared" si="369"/>
        <v>08</v>
      </c>
      <c r="S5915" t="str">
        <f t="shared" si="370"/>
        <v>2021</v>
      </c>
      <c r="T5915" s="4" t="str">
        <f t="shared" si="371"/>
        <v>04/08/2021</v>
      </c>
      <c r="U5915" s="7" t="s">
        <v>1116</v>
      </c>
    </row>
    <row r="5916" spans="1:21" x14ac:dyDescent="0.2">
      <c r="A5916" s="1">
        <v>5914</v>
      </c>
      <c r="B5916" t="s">
        <v>15</v>
      </c>
      <c r="C5916">
        <v>14998615</v>
      </c>
      <c r="D5916">
        <v>20210902</v>
      </c>
      <c r="E5916">
        <v>66</v>
      </c>
      <c r="F5916" t="s">
        <v>17</v>
      </c>
      <c r="G5916" t="s">
        <v>24</v>
      </c>
      <c r="H5916">
        <v>40101</v>
      </c>
      <c r="I5916" t="s">
        <v>51</v>
      </c>
      <c r="J5916" t="s">
        <v>51</v>
      </c>
      <c r="K5916" t="s">
        <v>51</v>
      </c>
      <c r="L5916" t="s">
        <v>51</v>
      </c>
      <c r="M5916" t="s">
        <v>51</v>
      </c>
      <c r="N5916" t="s">
        <v>51</v>
      </c>
      <c r="O5916" t="s">
        <v>901</v>
      </c>
      <c r="P5916" t="s">
        <v>909</v>
      </c>
      <c r="Q5916" t="str">
        <f t="shared" si="368"/>
        <v>02</v>
      </c>
      <c r="R5916" t="str">
        <f t="shared" si="369"/>
        <v>09</v>
      </c>
      <c r="S5916" t="str">
        <f t="shared" si="370"/>
        <v>2021</v>
      </c>
      <c r="T5916" s="4" t="str">
        <f t="shared" si="371"/>
        <v>02/09/2021</v>
      </c>
      <c r="U5916" s="7" t="s">
        <v>1089</v>
      </c>
    </row>
    <row r="5917" spans="1:21" x14ac:dyDescent="0.2">
      <c r="A5917" s="1">
        <v>5915</v>
      </c>
      <c r="B5917" t="s">
        <v>15</v>
      </c>
      <c r="C5917">
        <v>15004082</v>
      </c>
      <c r="D5917">
        <v>20210422</v>
      </c>
      <c r="E5917">
        <v>22</v>
      </c>
      <c r="F5917" t="s">
        <v>18</v>
      </c>
      <c r="G5917" t="s">
        <v>19</v>
      </c>
      <c r="H5917">
        <v>160103</v>
      </c>
      <c r="I5917" t="s">
        <v>39</v>
      </c>
      <c r="J5917" t="s">
        <v>65</v>
      </c>
      <c r="K5917" t="s">
        <v>676</v>
      </c>
      <c r="L5917" t="s">
        <v>39</v>
      </c>
      <c r="M5917" t="s">
        <v>65</v>
      </c>
      <c r="N5917" t="s">
        <v>65</v>
      </c>
      <c r="O5917" t="s">
        <v>901</v>
      </c>
      <c r="P5917" t="s">
        <v>908</v>
      </c>
      <c r="Q5917" t="str">
        <f t="shared" si="368"/>
        <v>22</v>
      </c>
      <c r="R5917" t="str">
        <f t="shared" si="369"/>
        <v>04</v>
      </c>
      <c r="S5917" t="str">
        <f t="shared" si="370"/>
        <v>2021</v>
      </c>
      <c r="T5917" s="4" t="str">
        <f t="shared" si="371"/>
        <v>22/04/2021</v>
      </c>
      <c r="U5917" s="7" t="s">
        <v>1359</v>
      </c>
    </row>
    <row r="5918" spans="1:21" x14ac:dyDescent="0.2">
      <c r="A5918" s="1">
        <v>5916</v>
      </c>
      <c r="B5918" t="s">
        <v>15</v>
      </c>
      <c r="C5918">
        <v>15004854</v>
      </c>
      <c r="D5918">
        <v>20210407</v>
      </c>
      <c r="E5918">
        <v>44</v>
      </c>
      <c r="F5918" t="s">
        <v>18</v>
      </c>
      <c r="G5918" t="s">
        <v>19</v>
      </c>
      <c r="H5918">
        <v>230101</v>
      </c>
      <c r="I5918" t="s">
        <v>38</v>
      </c>
      <c r="J5918" t="s">
        <v>38</v>
      </c>
      <c r="K5918" t="s">
        <v>38</v>
      </c>
      <c r="L5918" t="s">
        <v>38</v>
      </c>
      <c r="M5918" t="s">
        <v>38</v>
      </c>
      <c r="N5918" t="s">
        <v>38</v>
      </c>
      <c r="O5918" t="s">
        <v>901</v>
      </c>
      <c r="P5918" t="s">
        <v>908</v>
      </c>
      <c r="Q5918" t="str">
        <f t="shared" si="368"/>
        <v>07</v>
      </c>
      <c r="R5918" t="str">
        <f t="shared" si="369"/>
        <v>04</v>
      </c>
      <c r="S5918" t="str">
        <f t="shared" si="370"/>
        <v>2021</v>
      </c>
      <c r="T5918" s="4" t="str">
        <f t="shared" si="371"/>
        <v>07/04/2021</v>
      </c>
      <c r="U5918" s="7" t="s">
        <v>1151</v>
      </c>
    </row>
    <row r="5919" spans="1:21" x14ac:dyDescent="0.2">
      <c r="A5919" s="1">
        <v>5917</v>
      </c>
      <c r="B5919" t="s">
        <v>15</v>
      </c>
      <c r="C5919">
        <v>15007949</v>
      </c>
      <c r="D5919">
        <v>20210923</v>
      </c>
      <c r="E5919">
        <v>31</v>
      </c>
      <c r="F5919" t="s">
        <v>17</v>
      </c>
      <c r="G5919" t="s">
        <v>19</v>
      </c>
      <c r="H5919">
        <v>110301</v>
      </c>
      <c r="I5919" t="s">
        <v>54</v>
      </c>
      <c r="J5919" t="s">
        <v>167</v>
      </c>
      <c r="K5919" t="s">
        <v>167</v>
      </c>
      <c r="L5919" t="s">
        <v>54</v>
      </c>
      <c r="M5919" t="s">
        <v>167</v>
      </c>
      <c r="N5919" t="s">
        <v>167</v>
      </c>
      <c r="O5919" t="s">
        <v>901</v>
      </c>
      <c r="P5919" t="s">
        <v>909</v>
      </c>
      <c r="Q5919" t="str">
        <f t="shared" si="368"/>
        <v>23</v>
      </c>
      <c r="R5919" t="str">
        <f t="shared" si="369"/>
        <v>09</v>
      </c>
      <c r="S5919" t="str">
        <f t="shared" si="370"/>
        <v>2021</v>
      </c>
      <c r="T5919" s="4" t="str">
        <f t="shared" si="371"/>
        <v>23/09/2021</v>
      </c>
      <c r="U5919" s="7" t="s">
        <v>1381</v>
      </c>
    </row>
    <row r="5920" spans="1:21" x14ac:dyDescent="0.2">
      <c r="A5920" s="1">
        <v>5918</v>
      </c>
      <c r="B5920" t="s">
        <v>15</v>
      </c>
      <c r="C5920">
        <v>15008186</v>
      </c>
      <c r="D5920">
        <v>20210601</v>
      </c>
      <c r="E5920">
        <v>29</v>
      </c>
      <c r="F5920" t="s">
        <v>17</v>
      </c>
      <c r="G5920" t="s">
        <v>19</v>
      </c>
      <c r="H5920">
        <v>40114</v>
      </c>
      <c r="I5920" t="s">
        <v>51</v>
      </c>
      <c r="J5920" t="s">
        <v>51</v>
      </c>
      <c r="K5920" t="s">
        <v>492</v>
      </c>
      <c r="L5920" t="s">
        <v>51</v>
      </c>
      <c r="M5920" t="s">
        <v>51</v>
      </c>
      <c r="N5920" t="s">
        <v>51</v>
      </c>
      <c r="O5920" t="s">
        <v>901</v>
      </c>
      <c r="P5920" t="s">
        <v>908</v>
      </c>
      <c r="Q5920" t="str">
        <f t="shared" si="368"/>
        <v>01</v>
      </c>
      <c r="R5920" t="str">
        <f t="shared" si="369"/>
        <v>06</v>
      </c>
      <c r="S5920" t="str">
        <f t="shared" si="370"/>
        <v>2021</v>
      </c>
      <c r="T5920" s="4" t="str">
        <f t="shared" si="371"/>
        <v>01/06/2021</v>
      </c>
      <c r="U5920" s="7" t="s">
        <v>1071</v>
      </c>
    </row>
    <row r="5921" spans="1:21" x14ac:dyDescent="0.2">
      <c r="A5921" s="1">
        <v>5919</v>
      </c>
      <c r="B5921" t="s">
        <v>15</v>
      </c>
      <c r="C5921">
        <v>15009918</v>
      </c>
      <c r="D5921">
        <v>20220105</v>
      </c>
      <c r="E5921">
        <v>35</v>
      </c>
      <c r="F5921" t="s">
        <v>17</v>
      </c>
      <c r="G5921" t="s">
        <v>19</v>
      </c>
      <c r="H5921">
        <v>180305</v>
      </c>
      <c r="I5921" t="s">
        <v>42</v>
      </c>
      <c r="J5921" t="s">
        <v>68</v>
      </c>
      <c r="K5921" t="s">
        <v>233</v>
      </c>
      <c r="L5921" t="s">
        <v>42</v>
      </c>
      <c r="M5921" t="s">
        <v>68</v>
      </c>
      <c r="N5921" t="s">
        <v>233</v>
      </c>
      <c r="O5921" t="s">
        <v>901</v>
      </c>
      <c r="P5921" t="s">
        <v>912</v>
      </c>
      <c r="Q5921" t="str">
        <f t="shared" si="368"/>
        <v>05</v>
      </c>
      <c r="R5921" t="str">
        <f t="shared" si="369"/>
        <v>01</v>
      </c>
      <c r="S5921" t="str">
        <f t="shared" si="370"/>
        <v>2022</v>
      </c>
      <c r="T5921" s="4" t="str">
        <f t="shared" si="371"/>
        <v>05/01/2022</v>
      </c>
      <c r="U5921" s="7" t="s">
        <v>1122</v>
      </c>
    </row>
    <row r="5922" spans="1:21" x14ac:dyDescent="0.2">
      <c r="A5922" s="1">
        <v>5920</v>
      </c>
      <c r="B5922" t="s">
        <v>15</v>
      </c>
      <c r="C5922">
        <v>15010335</v>
      </c>
      <c r="D5922">
        <v>20211120</v>
      </c>
      <c r="E5922">
        <v>43</v>
      </c>
      <c r="F5922" t="s">
        <v>18</v>
      </c>
      <c r="G5922" t="s">
        <v>19</v>
      </c>
      <c r="H5922">
        <v>240101</v>
      </c>
      <c r="I5922" t="s">
        <v>33</v>
      </c>
      <c r="J5922" t="s">
        <v>59</v>
      </c>
      <c r="K5922" t="s">
        <v>59</v>
      </c>
      <c r="L5922" t="s">
        <v>59</v>
      </c>
      <c r="M5922" t="s">
        <v>877</v>
      </c>
      <c r="N5922" t="s">
        <v>59</v>
      </c>
      <c r="O5922" t="s">
        <v>901</v>
      </c>
      <c r="P5922" t="s">
        <v>915</v>
      </c>
      <c r="Q5922" t="str">
        <f t="shared" si="368"/>
        <v>20</v>
      </c>
      <c r="R5922" t="str">
        <f t="shared" si="369"/>
        <v>11</v>
      </c>
      <c r="S5922" t="str">
        <f t="shared" si="370"/>
        <v>2021</v>
      </c>
      <c r="T5922" s="4" t="str">
        <f t="shared" si="371"/>
        <v>20/11/2021</v>
      </c>
      <c r="U5922" s="7" t="s">
        <v>1341</v>
      </c>
    </row>
    <row r="5923" spans="1:21" x14ac:dyDescent="0.2">
      <c r="A5923" s="1">
        <v>5921</v>
      </c>
      <c r="B5923" t="s">
        <v>15</v>
      </c>
      <c r="C5923">
        <v>15012338</v>
      </c>
      <c r="D5923">
        <v>20210625</v>
      </c>
      <c r="E5923">
        <v>32</v>
      </c>
      <c r="F5923" t="s">
        <v>17</v>
      </c>
      <c r="G5923" t="s">
        <v>19</v>
      </c>
      <c r="H5923">
        <v>180302</v>
      </c>
      <c r="I5923" t="s">
        <v>42</v>
      </c>
      <c r="J5923" t="s">
        <v>68</v>
      </c>
      <c r="K5923" t="s">
        <v>577</v>
      </c>
      <c r="L5923" t="s">
        <v>42</v>
      </c>
      <c r="M5923" t="s">
        <v>68</v>
      </c>
      <c r="N5923" t="s">
        <v>68</v>
      </c>
      <c r="O5923" t="s">
        <v>901</v>
      </c>
      <c r="P5923" t="s">
        <v>908</v>
      </c>
      <c r="Q5923" t="str">
        <f t="shared" si="368"/>
        <v>25</v>
      </c>
      <c r="R5923" t="str">
        <f t="shared" si="369"/>
        <v>06</v>
      </c>
      <c r="S5923" t="str">
        <f t="shared" si="370"/>
        <v>2021</v>
      </c>
      <c r="T5923" s="4" t="str">
        <f t="shared" si="371"/>
        <v>25/06/2021</v>
      </c>
      <c r="U5923" s="7" t="s">
        <v>1406</v>
      </c>
    </row>
    <row r="5924" spans="1:21" x14ac:dyDescent="0.2">
      <c r="A5924" s="1">
        <v>5922</v>
      </c>
      <c r="B5924" t="s">
        <v>15</v>
      </c>
      <c r="C5924">
        <v>15019807</v>
      </c>
      <c r="D5924">
        <v>20210614</v>
      </c>
      <c r="E5924">
        <v>54</v>
      </c>
      <c r="F5924" t="s">
        <v>17</v>
      </c>
      <c r="G5924" t="s">
        <v>19</v>
      </c>
      <c r="H5924">
        <v>130115</v>
      </c>
      <c r="I5924" t="s">
        <v>43</v>
      </c>
      <c r="J5924" t="s">
        <v>69</v>
      </c>
      <c r="K5924" t="s">
        <v>223</v>
      </c>
      <c r="L5924" t="s">
        <v>43</v>
      </c>
      <c r="M5924" t="s">
        <v>69</v>
      </c>
      <c r="N5924" t="s">
        <v>223</v>
      </c>
      <c r="O5924" t="s">
        <v>901</v>
      </c>
      <c r="P5924" t="s">
        <v>908</v>
      </c>
      <c r="Q5924" t="str">
        <f t="shared" si="368"/>
        <v>14</v>
      </c>
      <c r="R5924" t="str">
        <f t="shared" si="369"/>
        <v>06</v>
      </c>
      <c r="S5924" t="str">
        <f t="shared" si="370"/>
        <v>2021</v>
      </c>
      <c r="T5924" s="4" t="str">
        <f t="shared" si="371"/>
        <v>14/06/2021</v>
      </c>
      <c r="U5924" s="7" t="s">
        <v>1249</v>
      </c>
    </row>
    <row r="5925" spans="1:21" x14ac:dyDescent="0.2">
      <c r="A5925" s="1">
        <v>5923</v>
      </c>
      <c r="B5925" t="s">
        <v>15</v>
      </c>
      <c r="C5925">
        <v>15023027</v>
      </c>
      <c r="D5925">
        <v>20210925</v>
      </c>
      <c r="E5925">
        <v>27</v>
      </c>
      <c r="F5925" t="s">
        <v>17</v>
      </c>
      <c r="G5925" t="s">
        <v>22</v>
      </c>
      <c r="H5925">
        <v>140106</v>
      </c>
      <c r="I5925" t="s">
        <v>34</v>
      </c>
      <c r="J5925" t="s">
        <v>34</v>
      </c>
      <c r="K5925" t="s">
        <v>221</v>
      </c>
      <c r="L5925" t="s">
        <v>34</v>
      </c>
      <c r="M5925" t="s">
        <v>34</v>
      </c>
      <c r="N5925" t="s">
        <v>34</v>
      </c>
      <c r="O5925" t="s">
        <v>901</v>
      </c>
      <c r="P5925" t="s">
        <v>909</v>
      </c>
      <c r="Q5925" t="str">
        <f t="shared" si="368"/>
        <v>25</v>
      </c>
      <c r="R5925" t="str">
        <f t="shared" si="369"/>
        <v>09</v>
      </c>
      <c r="S5925" t="str">
        <f t="shared" si="370"/>
        <v>2021</v>
      </c>
      <c r="T5925" s="4" t="str">
        <f t="shared" si="371"/>
        <v>25/09/2021</v>
      </c>
      <c r="U5925" s="7" t="s">
        <v>1409</v>
      </c>
    </row>
    <row r="5926" spans="1:21" x14ac:dyDescent="0.2">
      <c r="A5926" s="1">
        <v>5924</v>
      </c>
      <c r="B5926" t="s">
        <v>15</v>
      </c>
      <c r="C5926">
        <v>15023618</v>
      </c>
      <c r="D5926">
        <v>20220106</v>
      </c>
      <c r="E5926">
        <v>44</v>
      </c>
      <c r="F5926" t="s">
        <v>18</v>
      </c>
      <c r="G5926" t="s">
        <v>19</v>
      </c>
      <c r="H5926">
        <v>170101</v>
      </c>
      <c r="I5926" t="s">
        <v>40</v>
      </c>
      <c r="J5926" t="s">
        <v>66</v>
      </c>
      <c r="K5926" t="s">
        <v>40</v>
      </c>
      <c r="L5926" t="s">
        <v>40</v>
      </c>
      <c r="M5926" t="s">
        <v>66</v>
      </c>
      <c r="N5926" t="s">
        <v>40</v>
      </c>
      <c r="O5926" t="s">
        <v>902</v>
      </c>
      <c r="P5926" t="s">
        <v>912</v>
      </c>
      <c r="Q5926" t="str">
        <f t="shared" si="368"/>
        <v>06</v>
      </c>
      <c r="R5926" t="str">
        <f t="shared" si="369"/>
        <v>01</v>
      </c>
      <c r="S5926" t="str">
        <f t="shared" si="370"/>
        <v>2022</v>
      </c>
      <c r="T5926" s="4" t="str">
        <f t="shared" si="371"/>
        <v>06/01/2022</v>
      </c>
      <c r="U5926" s="7" t="s">
        <v>1134</v>
      </c>
    </row>
    <row r="5927" spans="1:21" x14ac:dyDescent="0.2">
      <c r="A5927" s="1">
        <v>5925</v>
      </c>
      <c r="B5927" t="s">
        <v>15</v>
      </c>
      <c r="C5927">
        <v>15024279</v>
      </c>
      <c r="D5927">
        <v>20210703</v>
      </c>
      <c r="E5927">
        <v>28</v>
      </c>
      <c r="F5927" t="s">
        <v>18</v>
      </c>
      <c r="G5927" t="s">
        <v>22</v>
      </c>
      <c r="H5927">
        <v>100210</v>
      </c>
      <c r="I5927" t="s">
        <v>36</v>
      </c>
      <c r="J5927" t="s">
        <v>133</v>
      </c>
      <c r="K5927" t="s">
        <v>441</v>
      </c>
      <c r="L5927" t="s">
        <v>36</v>
      </c>
      <c r="M5927" t="s">
        <v>122</v>
      </c>
      <c r="N5927" t="s">
        <v>122</v>
      </c>
      <c r="O5927" t="s">
        <v>901</v>
      </c>
      <c r="P5927" t="s">
        <v>908</v>
      </c>
      <c r="Q5927" t="str">
        <f t="shared" si="368"/>
        <v>03</v>
      </c>
      <c r="R5927" t="str">
        <f t="shared" si="369"/>
        <v>07</v>
      </c>
      <c r="S5927" t="str">
        <f t="shared" si="370"/>
        <v>2021</v>
      </c>
      <c r="T5927" s="4" t="str">
        <f t="shared" si="371"/>
        <v>03/07/2021</v>
      </c>
      <c r="U5927" s="7" t="s">
        <v>1100</v>
      </c>
    </row>
    <row r="5928" spans="1:21" x14ac:dyDescent="0.2">
      <c r="A5928" s="1">
        <v>5926</v>
      </c>
      <c r="B5928" t="s">
        <v>15</v>
      </c>
      <c r="C5928">
        <v>15024895</v>
      </c>
      <c r="D5928">
        <v>20210623</v>
      </c>
      <c r="E5928">
        <v>42</v>
      </c>
      <c r="F5928" t="s">
        <v>18</v>
      </c>
      <c r="G5928" t="s">
        <v>19</v>
      </c>
      <c r="H5928">
        <v>40107</v>
      </c>
      <c r="I5928" t="s">
        <v>51</v>
      </c>
      <c r="J5928" t="s">
        <v>51</v>
      </c>
      <c r="K5928" t="s">
        <v>288</v>
      </c>
      <c r="L5928" t="s">
        <v>56</v>
      </c>
      <c r="M5928" t="s">
        <v>116</v>
      </c>
      <c r="N5928" t="s">
        <v>116</v>
      </c>
      <c r="O5928" t="s">
        <v>901</v>
      </c>
      <c r="P5928" t="s">
        <v>914</v>
      </c>
      <c r="Q5928" t="str">
        <f t="shared" si="368"/>
        <v>23</v>
      </c>
      <c r="R5928" t="str">
        <f t="shared" si="369"/>
        <v>06</v>
      </c>
      <c r="S5928" t="str">
        <f t="shared" si="370"/>
        <v>2021</v>
      </c>
      <c r="T5928" s="4" t="str">
        <f t="shared" si="371"/>
        <v>23/06/2021</v>
      </c>
      <c r="U5928" s="7" t="s">
        <v>1376</v>
      </c>
    </row>
    <row r="5929" spans="1:21" x14ac:dyDescent="0.2">
      <c r="A5929" s="1">
        <v>5927</v>
      </c>
      <c r="B5929" t="s">
        <v>15</v>
      </c>
      <c r="C5929">
        <v>15025358</v>
      </c>
      <c r="D5929">
        <v>20210922</v>
      </c>
      <c r="E5929">
        <v>42</v>
      </c>
      <c r="F5929" t="s">
        <v>18</v>
      </c>
      <c r="G5929" t="s">
        <v>20</v>
      </c>
      <c r="H5929">
        <v>100207</v>
      </c>
      <c r="I5929" t="s">
        <v>36</v>
      </c>
      <c r="J5929" t="s">
        <v>133</v>
      </c>
      <c r="K5929" t="s">
        <v>476</v>
      </c>
      <c r="L5929" t="s">
        <v>34</v>
      </c>
      <c r="M5929" t="s">
        <v>34</v>
      </c>
      <c r="N5929" t="s">
        <v>220</v>
      </c>
      <c r="O5929" t="s">
        <v>901</v>
      </c>
      <c r="P5929" t="s">
        <v>925</v>
      </c>
      <c r="Q5929" t="str">
        <f t="shared" si="368"/>
        <v>22</v>
      </c>
      <c r="R5929" t="str">
        <f t="shared" si="369"/>
        <v>09</v>
      </c>
      <c r="S5929" t="str">
        <f t="shared" si="370"/>
        <v>2021</v>
      </c>
      <c r="T5929" s="4" t="str">
        <f t="shared" si="371"/>
        <v>22/09/2021</v>
      </c>
      <c r="U5929" s="7" t="s">
        <v>1365</v>
      </c>
    </row>
    <row r="5930" spans="1:21" x14ac:dyDescent="0.2">
      <c r="A5930" s="1">
        <v>5928</v>
      </c>
      <c r="B5930" t="s">
        <v>15</v>
      </c>
      <c r="C5930">
        <v>15033381</v>
      </c>
      <c r="D5930">
        <v>20211125</v>
      </c>
      <c r="E5930">
        <v>22</v>
      </c>
      <c r="F5930" t="s">
        <v>17</v>
      </c>
      <c r="G5930" t="s">
        <v>20</v>
      </c>
      <c r="H5930">
        <v>140142</v>
      </c>
      <c r="I5930" t="s">
        <v>34</v>
      </c>
      <c r="J5930" t="s">
        <v>34</v>
      </c>
      <c r="K5930" t="s">
        <v>263</v>
      </c>
      <c r="L5930" t="s">
        <v>34</v>
      </c>
      <c r="M5930" t="s">
        <v>34</v>
      </c>
      <c r="N5930" t="s">
        <v>263</v>
      </c>
      <c r="O5930" t="s">
        <v>901</v>
      </c>
      <c r="P5930" t="s">
        <v>911</v>
      </c>
      <c r="Q5930" t="str">
        <f t="shared" si="368"/>
        <v>25</v>
      </c>
      <c r="R5930" t="str">
        <f t="shared" si="369"/>
        <v>11</v>
      </c>
      <c r="S5930" t="str">
        <f t="shared" si="370"/>
        <v>2021</v>
      </c>
      <c r="T5930" s="4" t="str">
        <f t="shared" si="371"/>
        <v>25/11/2021</v>
      </c>
      <c r="U5930" s="7" t="s">
        <v>1411</v>
      </c>
    </row>
    <row r="5931" spans="1:21" x14ac:dyDescent="0.2">
      <c r="A5931" s="1">
        <v>5929</v>
      </c>
      <c r="B5931" t="s">
        <v>15</v>
      </c>
      <c r="C5931">
        <v>15034180</v>
      </c>
      <c r="D5931">
        <v>20210804</v>
      </c>
      <c r="E5931">
        <v>13</v>
      </c>
      <c r="F5931" t="s">
        <v>17</v>
      </c>
      <c r="G5931" t="s">
        <v>19</v>
      </c>
      <c r="H5931">
        <v>40206</v>
      </c>
      <c r="I5931" t="s">
        <v>51</v>
      </c>
      <c r="J5931" t="s">
        <v>104</v>
      </c>
      <c r="K5931" t="s">
        <v>565</v>
      </c>
      <c r="L5931" t="s">
        <v>51</v>
      </c>
      <c r="M5931" t="s">
        <v>104</v>
      </c>
      <c r="N5931" t="s">
        <v>338</v>
      </c>
      <c r="O5931" t="s">
        <v>901</v>
      </c>
      <c r="P5931" t="s">
        <v>908</v>
      </c>
      <c r="Q5931" t="str">
        <f t="shared" si="368"/>
        <v>04</v>
      </c>
      <c r="R5931" t="str">
        <f t="shared" si="369"/>
        <v>08</v>
      </c>
      <c r="S5931" t="str">
        <f t="shared" si="370"/>
        <v>2021</v>
      </c>
      <c r="T5931" s="4" t="str">
        <f t="shared" si="371"/>
        <v>04/08/2021</v>
      </c>
      <c r="U5931" s="7" t="s">
        <v>1116</v>
      </c>
    </row>
    <row r="5932" spans="1:21" x14ac:dyDescent="0.2">
      <c r="A5932" s="1">
        <v>5930</v>
      </c>
      <c r="B5932" t="s">
        <v>15</v>
      </c>
      <c r="C5932">
        <v>15035998</v>
      </c>
      <c r="D5932">
        <v>20210129</v>
      </c>
      <c r="E5932">
        <v>45</v>
      </c>
      <c r="F5932" t="s">
        <v>18</v>
      </c>
      <c r="G5932" t="s">
        <v>20</v>
      </c>
      <c r="H5932">
        <v>140143</v>
      </c>
      <c r="I5932" t="s">
        <v>34</v>
      </c>
      <c r="J5932" t="s">
        <v>34</v>
      </c>
      <c r="K5932" t="s">
        <v>226</v>
      </c>
      <c r="L5932" t="s">
        <v>34</v>
      </c>
      <c r="M5932" t="s">
        <v>34</v>
      </c>
      <c r="N5932" t="s">
        <v>219</v>
      </c>
      <c r="O5932" t="s">
        <v>901</v>
      </c>
      <c r="P5932" t="s">
        <v>908</v>
      </c>
      <c r="Q5932" t="str">
        <f t="shared" si="368"/>
        <v>29</v>
      </c>
      <c r="R5932" t="str">
        <f t="shared" si="369"/>
        <v>01</v>
      </c>
      <c r="S5932" t="str">
        <f t="shared" si="370"/>
        <v>2021</v>
      </c>
      <c r="T5932" s="4" t="str">
        <f t="shared" si="371"/>
        <v>29/01/2021</v>
      </c>
      <c r="U5932" s="7" t="s">
        <v>1447</v>
      </c>
    </row>
    <row r="5933" spans="1:21" x14ac:dyDescent="0.2">
      <c r="A5933" s="1">
        <v>5931</v>
      </c>
      <c r="B5933" t="s">
        <v>15</v>
      </c>
      <c r="C5933">
        <v>15035998</v>
      </c>
      <c r="D5933">
        <v>20210611</v>
      </c>
      <c r="E5933">
        <v>46</v>
      </c>
      <c r="F5933" t="s">
        <v>18</v>
      </c>
      <c r="G5933" t="s">
        <v>20</v>
      </c>
      <c r="H5933">
        <v>140143</v>
      </c>
      <c r="I5933" t="s">
        <v>34</v>
      </c>
      <c r="J5933" t="s">
        <v>34</v>
      </c>
      <c r="K5933" t="s">
        <v>226</v>
      </c>
      <c r="L5933" t="s">
        <v>34</v>
      </c>
      <c r="M5933" t="s">
        <v>34</v>
      </c>
      <c r="N5933" t="s">
        <v>219</v>
      </c>
      <c r="O5933" t="s">
        <v>901</v>
      </c>
      <c r="P5933" t="s">
        <v>908</v>
      </c>
      <c r="Q5933" t="str">
        <f t="shared" si="368"/>
        <v>11</v>
      </c>
      <c r="R5933" t="str">
        <f t="shared" si="369"/>
        <v>06</v>
      </c>
      <c r="S5933" t="str">
        <f t="shared" si="370"/>
        <v>2021</v>
      </c>
      <c r="T5933" s="4" t="str">
        <f t="shared" si="371"/>
        <v>11/06/2021</v>
      </c>
      <c r="U5933" s="7" t="s">
        <v>1208</v>
      </c>
    </row>
    <row r="5934" spans="1:21" x14ac:dyDescent="0.2">
      <c r="A5934" s="1">
        <v>5932</v>
      </c>
      <c r="B5934" t="s">
        <v>15</v>
      </c>
      <c r="C5934">
        <v>15038807</v>
      </c>
      <c r="D5934">
        <v>20211013</v>
      </c>
      <c r="E5934">
        <v>32</v>
      </c>
      <c r="F5934" t="s">
        <v>18</v>
      </c>
      <c r="G5934" t="s">
        <v>19</v>
      </c>
      <c r="H5934">
        <v>220104</v>
      </c>
      <c r="I5934" t="s">
        <v>44</v>
      </c>
      <c r="J5934" t="s">
        <v>44</v>
      </c>
      <c r="K5934" t="s">
        <v>248</v>
      </c>
      <c r="L5934" t="s">
        <v>44</v>
      </c>
      <c r="M5934" t="s">
        <v>44</v>
      </c>
      <c r="N5934" t="s">
        <v>246</v>
      </c>
      <c r="O5934" t="s">
        <v>901</v>
      </c>
      <c r="P5934" t="s">
        <v>909</v>
      </c>
      <c r="Q5934" t="str">
        <f t="shared" si="368"/>
        <v>13</v>
      </c>
      <c r="R5934" t="str">
        <f t="shared" si="369"/>
        <v>10</v>
      </c>
      <c r="S5934" t="str">
        <f t="shared" si="370"/>
        <v>2021</v>
      </c>
      <c r="T5934" s="4" t="str">
        <f t="shared" si="371"/>
        <v>13/10/2021</v>
      </c>
      <c r="U5934" s="7" t="s">
        <v>1240</v>
      </c>
    </row>
    <row r="5935" spans="1:21" x14ac:dyDescent="0.2">
      <c r="A5935" s="1">
        <v>5933</v>
      </c>
      <c r="B5935" t="s">
        <v>15</v>
      </c>
      <c r="C5935">
        <v>15040597</v>
      </c>
      <c r="D5935">
        <v>20210627</v>
      </c>
      <c r="E5935">
        <v>36</v>
      </c>
      <c r="F5935" t="s">
        <v>18</v>
      </c>
      <c r="G5935" t="s">
        <v>20</v>
      </c>
      <c r="H5935">
        <v>140126</v>
      </c>
      <c r="I5935" t="s">
        <v>34</v>
      </c>
      <c r="J5935" t="s">
        <v>34</v>
      </c>
      <c r="K5935" t="s">
        <v>218</v>
      </c>
      <c r="L5935" t="s">
        <v>34</v>
      </c>
      <c r="M5935" t="s">
        <v>34</v>
      </c>
      <c r="N5935" t="s">
        <v>299</v>
      </c>
      <c r="O5935" t="s">
        <v>901</v>
      </c>
      <c r="P5935" t="s">
        <v>908</v>
      </c>
      <c r="Q5935" t="str">
        <f t="shared" si="368"/>
        <v>27</v>
      </c>
      <c r="R5935" t="str">
        <f t="shared" si="369"/>
        <v>06</v>
      </c>
      <c r="S5935" t="str">
        <f t="shared" si="370"/>
        <v>2021</v>
      </c>
      <c r="T5935" s="4" t="str">
        <f t="shared" si="371"/>
        <v>27/06/2021</v>
      </c>
      <c r="U5935" s="7" t="s">
        <v>1429</v>
      </c>
    </row>
    <row r="5936" spans="1:21" x14ac:dyDescent="0.2">
      <c r="A5936" s="1">
        <v>5934</v>
      </c>
      <c r="B5936" t="s">
        <v>15</v>
      </c>
      <c r="C5936">
        <v>15040884</v>
      </c>
      <c r="D5936">
        <v>20210717</v>
      </c>
      <c r="E5936">
        <v>34</v>
      </c>
      <c r="F5936" t="s">
        <v>18</v>
      </c>
      <c r="G5936" t="s">
        <v>19</v>
      </c>
      <c r="H5936">
        <v>110113</v>
      </c>
      <c r="I5936" t="s">
        <v>54</v>
      </c>
      <c r="J5936" t="s">
        <v>108</v>
      </c>
      <c r="K5936" t="s">
        <v>381</v>
      </c>
      <c r="L5936" t="s">
        <v>54</v>
      </c>
      <c r="M5936" t="s">
        <v>108</v>
      </c>
      <c r="N5936" t="s">
        <v>381</v>
      </c>
      <c r="O5936" t="s">
        <v>901</v>
      </c>
      <c r="P5936" t="s">
        <v>909</v>
      </c>
      <c r="Q5936" t="str">
        <f t="shared" si="368"/>
        <v>17</v>
      </c>
      <c r="R5936" t="str">
        <f t="shared" si="369"/>
        <v>07</v>
      </c>
      <c r="S5936" t="str">
        <f t="shared" si="370"/>
        <v>2021</v>
      </c>
      <c r="T5936" s="4" t="str">
        <f t="shared" si="371"/>
        <v>17/07/2021</v>
      </c>
      <c r="U5936" s="7" t="s">
        <v>1294</v>
      </c>
    </row>
    <row r="5937" spans="1:21" x14ac:dyDescent="0.2">
      <c r="A5937" s="1">
        <v>5935</v>
      </c>
      <c r="B5937" t="s">
        <v>15</v>
      </c>
      <c r="C5937">
        <v>15043684</v>
      </c>
      <c r="D5937">
        <v>20211028</v>
      </c>
      <c r="E5937">
        <v>57</v>
      </c>
      <c r="F5937" t="s">
        <v>17</v>
      </c>
      <c r="G5937" t="s">
        <v>19</v>
      </c>
      <c r="H5937">
        <v>50101</v>
      </c>
      <c r="I5937" t="s">
        <v>37</v>
      </c>
      <c r="J5937" t="s">
        <v>98</v>
      </c>
      <c r="K5937" t="s">
        <v>37</v>
      </c>
      <c r="L5937" t="s">
        <v>37</v>
      </c>
      <c r="M5937" t="s">
        <v>98</v>
      </c>
      <c r="N5937" t="s">
        <v>37</v>
      </c>
      <c r="O5937" t="s">
        <v>901</v>
      </c>
      <c r="P5937" t="s">
        <v>936</v>
      </c>
      <c r="Q5937" t="str">
        <f t="shared" si="368"/>
        <v>28</v>
      </c>
      <c r="R5937" t="str">
        <f t="shared" si="369"/>
        <v>10</v>
      </c>
      <c r="S5937" t="str">
        <f t="shared" si="370"/>
        <v>2021</v>
      </c>
      <c r="T5937" s="4" t="str">
        <f t="shared" si="371"/>
        <v>28/10/2021</v>
      </c>
      <c r="U5937" s="7" t="s">
        <v>1444</v>
      </c>
    </row>
    <row r="5938" spans="1:21" x14ac:dyDescent="0.2">
      <c r="A5938" s="1">
        <v>5936</v>
      </c>
      <c r="B5938" t="s">
        <v>15</v>
      </c>
      <c r="C5938">
        <v>15046289</v>
      </c>
      <c r="D5938">
        <v>20220107</v>
      </c>
      <c r="E5938">
        <v>54</v>
      </c>
      <c r="F5938" t="s">
        <v>17</v>
      </c>
      <c r="G5938" t="s">
        <v>19</v>
      </c>
      <c r="H5938">
        <v>90111</v>
      </c>
      <c r="I5938" t="s">
        <v>41</v>
      </c>
      <c r="J5938" t="s">
        <v>41</v>
      </c>
      <c r="K5938" t="s">
        <v>425</v>
      </c>
      <c r="L5938" t="s">
        <v>41</v>
      </c>
      <c r="M5938" t="s">
        <v>41</v>
      </c>
      <c r="N5938" t="s">
        <v>41</v>
      </c>
      <c r="O5938" t="s">
        <v>902</v>
      </c>
      <c r="P5938" t="s">
        <v>926</v>
      </c>
      <c r="Q5938" t="str">
        <f t="shared" si="368"/>
        <v>07</v>
      </c>
      <c r="R5938" t="str">
        <f t="shared" si="369"/>
        <v>01</v>
      </c>
      <c r="S5938" t="str">
        <f t="shared" si="370"/>
        <v>2022</v>
      </c>
      <c r="T5938" s="4" t="str">
        <f t="shared" si="371"/>
        <v>07/01/2022</v>
      </c>
      <c r="U5938" s="7" t="s">
        <v>1147</v>
      </c>
    </row>
    <row r="5939" spans="1:21" x14ac:dyDescent="0.2">
      <c r="A5939" s="1">
        <v>5937</v>
      </c>
      <c r="B5939" t="s">
        <v>15</v>
      </c>
      <c r="C5939">
        <v>15048609</v>
      </c>
      <c r="D5939">
        <v>20210609</v>
      </c>
      <c r="E5939">
        <v>52</v>
      </c>
      <c r="F5939" t="s">
        <v>18</v>
      </c>
      <c r="G5939" t="s">
        <v>20</v>
      </c>
      <c r="H5939">
        <v>140106</v>
      </c>
      <c r="I5939" t="s">
        <v>34</v>
      </c>
      <c r="J5939" t="s">
        <v>34</v>
      </c>
      <c r="K5939" t="s">
        <v>221</v>
      </c>
      <c r="L5939" t="s">
        <v>34</v>
      </c>
      <c r="M5939" t="s">
        <v>34</v>
      </c>
      <c r="N5939" t="s">
        <v>221</v>
      </c>
      <c r="O5939" t="s">
        <v>901</v>
      </c>
      <c r="P5939" t="s">
        <v>914</v>
      </c>
      <c r="Q5939" t="str">
        <f t="shared" si="368"/>
        <v>09</v>
      </c>
      <c r="R5939" t="str">
        <f t="shared" si="369"/>
        <v>06</v>
      </c>
      <c r="S5939" t="str">
        <f t="shared" si="370"/>
        <v>2021</v>
      </c>
      <c r="T5939" s="4" t="str">
        <f t="shared" si="371"/>
        <v>09/06/2021</v>
      </c>
      <c r="U5939" s="7" t="s">
        <v>1179</v>
      </c>
    </row>
    <row r="5940" spans="1:21" x14ac:dyDescent="0.2">
      <c r="A5940" s="1">
        <v>5938</v>
      </c>
      <c r="B5940" t="s">
        <v>15</v>
      </c>
      <c r="C5940">
        <v>15049350</v>
      </c>
      <c r="D5940">
        <v>20211020</v>
      </c>
      <c r="E5940">
        <v>34</v>
      </c>
      <c r="F5940" t="s">
        <v>17</v>
      </c>
      <c r="G5940" t="s">
        <v>19</v>
      </c>
      <c r="H5940">
        <v>130205</v>
      </c>
      <c r="I5940" t="s">
        <v>43</v>
      </c>
      <c r="J5940" t="s">
        <v>144</v>
      </c>
      <c r="K5940" t="s">
        <v>441</v>
      </c>
      <c r="L5940" t="s">
        <v>43</v>
      </c>
      <c r="M5940" t="s">
        <v>144</v>
      </c>
      <c r="N5940" t="s">
        <v>441</v>
      </c>
      <c r="O5940" t="s">
        <v>901</v>
      </c>
      <c r="P5940" t="s">
        <v>911</v>
      </c>
      <c r="Q5940" t="str">
        <f t="shared" si="368"/>
        <v>20</v>
      </c>
      <c r="R5940" t="str">
        <f t="shared" si="369"/>
        <v>10</v>
      </c>
      <c r="S5940" t="str">
        <f t="shared" si="370"/>
        <v>2021</v>
      </c>
      <c r="T5940" s="4" t="str">
        <f t="shared" si="371"/>
        <v>20/10/2021</v>
      </c>
      <c r="U5940" s="7" t="s">
        <v>1340</v>
      </c>
    </row>
    <row r="5941" spans="1:21" x14ac:dyDescent="0.2">
      <c r="A5941" s="1">
        <v>5939</v>
      </c>
      <c r="B5941" t="s">
        <v>15</v>
      </c>
      <c r="C5941">
        <v>15049602</v>
      </c>
      <c r="D5941">
        <v>20210622</v>
      </c>
      <c r="E5941">
        <v>50</v>
      </c>
      <c r="F5941" t="s">
        <v>18</v>
      </c>
      <c r="G5941" t="s">
        <v>19</v>
      </c>
      <c r="H5941">
        <v>130115</v>
      </c>
      <c r="I5941" t="s">
        <v>43</v>
      </c>
      <c r="J5941" t="s">
        <v>69</v>
      </c>
      <c r="K5941" t="s">
        <v>223</v>
      </c>
      <c r="L5941" t="s">
        <v>43</v>
      </c>
      <c r="M5941" t="s">
        <v>69</v>
      </c>
      <c r="N5941" t="s">
        <v>223</v>
      </c>
      <c r="O5941" t="s">
        <v>901</v>
      </c>
      <c r="P5941" t="s">
        <v>908</v>
      </c>
      <c r="Q5941" t="str">
        <f t="shared" si="368"/>
        <v>22</v>
      </c>
      <c r="R5941" t="str">
        <f t="shared" si="369"/>
        <v>06</v>
      </c>
      <c r="S5941" t="str">
        <f t="shared" si="370"/>
        <v>2021</v>
      </c>
      <c r="T5941" s="4" t="str">
        <f t="shared" si="371"/>
        <v>22/06/2021</v>
      </c>
      <c r="U5941" s="7" t="s">
        <v>1362</v>
      </c>
    </row>
    <row r="5942" spans="1:21" x14ac:dyDescent="0.2">
      <c r="A5942" s="1">
        <v>5940</v>
      </c>
      <c r="B5942" t="s">
        <v>15</v>
      </c>
      <c r="C5942">
        <v>15051112</v>
      </c>
      <c r="D5942">
        <v>20210413</v>
      </c>
      <c r="E5942">
        <v>42</v>
      </c>
      <c r="F5942" t="s">
        <v>17</v>
      </c>
      <c r="G5942" t="s">
        <v>19</v>
      </c>
      <c r="H5942">
        <v>90101</v>
      </c>
      <c r="I5942" t="s">
        <v>41</v>
      </c>
      <c r="J5942" t="s">
        <v>41</v>
      </c>
      <c r="K5942" t="s">
        <v>41</v>
      </c>
      <c r="L5942" t="s">
        <v>41</v>
      </c>
      <c r="M5942" t="s">
        <v>41</v>
      </c>
      <c r="N5942" t="s">
        <v>41</v>
      </c>
      <c r="O5942" t="s">
        <v>901</v>
      </c>
      <c r="P5942" t="s">
        <v>908</v>
      </c>
      <c r="Q5942" t="str">
        <f t="shared" si="368"/>
        <v>13</v>
      </c>
      <c r="R5942" t="str">
        <f t="shared" si="369"/>
        <v>04</v>
      </c>
      <c r="S5942" t="str">
        <f t="shared" si="370"/>
        <v>2021</v>
      </c>
      <c r="T5942" s="4" t="str">
        <f t="shared" si="371"/>
        <v>13/04/2021</v>
      </c>
      <c r="U5942" s="7" t="s">
        <v>1234</v>
      </c>
    </row>
    <row r="5943" spans="1:21" x14ac:dyDescent="0.2">
      <c r="A5943" s="1">
        <v>5941</v>
      </c>
      <c r="B5943" t="s">
        <v>15</v>
      </c>
      <c r="C5943">
        <v>15052191</v>
      </c>
      <c r="D5943">
        <v>20210904</v>
      </c>
      <c r="E5943">
        <v>48</v>
      </c>
      <c r="F5943" t="s">
        <v>18</v>
      </c>
      <c r="G5943" t="s">
        <v>19</v>
      </c>
      <c r="H5943">
        <v>190103</v>
      </c>
      <c r="I5943" t="s">
        <v>46</v>
      </c>
      <c r="J5943" t="s">
        <v>46</v>
      </c>
      <c r="K5943" t="s">
        <v>192</v>
      </c>
      <c r="L5943" t="s">
        <v>46</v>
      </c>
      <c r="M5943" t="s">
        <v>46</v>
      </c>
      <c r="N5943" t="s">
        <v>46</v>
      </c>
      <c r="O5943" t="s">
        <v>901</v>
      </c>
      <c r="P5943" t="s">
        <v>909</v>
      </c>
      <c r="Q5943" t="str">
        <f t="shared" si="368"/>
        <v>04</v>
      </c>
      <c r="R5943" t="str">
        <f t="shared" si="369"/>
        <v>09</v>
      </c>
      <c r="S5943" t="str">
        <f t="shared" si="370"/>
        <v>2021</v>
      </c>
      <c r="T5943" s="4" t="str">
        <f t="shared" si="371"/>
        <v>04/09/2021</v>
      </c>
      <c r="U5943" s="7" t="s">
        <v>1117</v>
      </c>
    </row>
    <row r="5944" spans="1:21" x14ac:dyDescent="0.2">
      <c r="A5944" s="1">
        <v>5942</v>
      </c>
      <c r="B5944" t="s">
        <v>15</v>
      </c>
      <c r="C5944">
        <v>15056669</v>
      </c>
      <c r="D5944">
        <v>20210607</v>
      </c>
      <c r="E5944">
        <v>50</v>
      </c>
      <c r="F5944" t="s">
        <v>18</v>
      </c>
      <c r="G5944" t="s">
        <v>19</v>
      </c>
      <c r="H5944">
        <v>21301</v>
      </c>
      <c r="I5944" t="s">
        <v>55</v>
      </c>
      <c r="J5944" t="s">
        <v>107</v>
      </c>
      <c r="K5944" t="s">
        <v>342</v>
      </c>
      <c r="L5944" t="s">
        <v>55</v>
      </c>
      <c r="M5944" t="s">
        <v>107</v>
      </c>
      <c r="N5944" t="s">
        <v>342</v>
      </c>
      <c r="O5944" t="s">
        <v>901</v>
      </c>
      <c r="P5944" t="s">
        <v>908</v>
      </c>
      <c r="Q5944" t="str">
        <f t="shared" si="368"/>
        <v>07</v>
      </c>
      <c r="R5944" t="str">
        <f t="shared" si="369"/>
        <v>06</v>
      </c>
      <c r="S5944" t="str">
        <f t="shared" si="370"/>
        <v>2021</v>
      </c>
      <c r="T5944" s="4" t="str">
        <f t="shared" si="371"/>
        <v>07/06/2021</v>
      </c>
      <c r="U5944" s="7" t="s">
        <v>1153</v>
      </c>
    </row>
    <row r="5945" spans="1:21" x14ac:dyDescent="0.2">
      <c r="A5945" s="1">
        <v>5943</v>
      </c>
      <c r="B5945" t="s">
        <v>15</v>
      </c>
      <c r="C5945">
        <v>15058589</v>
      </c>
      <c r="D5945">
        <v>20210921</v>
      </c>
      <c r="E5945">
        <v>39</v>
      </c>
      <c r="F5945" t="s">
        <v>17</v>
      </c>
      <c r="G5945" t="s">
        <v>20</v>
      </c>
      <c r="H5945">
        <v>140111</v>
      </c>
      <c r="I5945" t="s">
        <v>34</v>
      </c>
      <c r="J5945" t="s">
        <v>34</v>
      </c>
      <c r="K5945" t="s">
        <v>278</v>
      </c>
      <c r="L5945" t="s">
        <v>34</v>
      </c>
      <c r="M5945" t="s">
        <v>34</v>
      </c>
      <c r="N5945" t="s">
        <v>320</v>
      </c>
      <c r="O5945" t="s">
        <v>901</v>
      </c>
      <c r="P5945" t="s">
        <v>925</v>
      </c>
      <c r="Q5945" t="str">
        <f t="shared" si="368"/>
        <v>21</v>
      </c>
      <c r="R5945" t="str">
        <f t="shared" si="369"/>
        <v>09</v>
      </c>
      <c r="S5945" t="str">
        <f t="shared" si="370"/>
        <v>2021</v>
      </c>
      <c r="T5945" s="4" t="str">
        <f t="shared" si="371"/>
        <v>21/09/2021</v>
      </c>
      <c r="U5945" s="7" t="s">
        <v>1351</v>
      </c>
    </row>
    <row r="5946" spans="1:21" x14ac:dyDescent="0.2">
      <c r="A5946" s="1">
        <v>5944</v>
      </c>
      <c r="B5946" t="s">
        <v>15</v>
      </c>
      <c r="C5946">
        <v>15059899</v>
      </c>
      <c r="D5946">
        <v>20210928</v>
      </c>
      <c r="E5946">
        <v>45</v>
      </c>
      <c r="F5946" t="s">
        <v>18</v>
      </c>
      <c r="G5946" t="s">
        <v>19</v>
      </c>
      <c r="H5946">
        <v>130113</v>
      </c>
      <c r="I5946" t="s">
        <v>43</v>
      </c>
      <c r="J5946" t="s">
        <v>69</v>
      </c>
      <c r="K5946" t="s">
        <v>264</v>
      </c>
      <c r="L5946" t="s">
        <v>43</v>
      </c>
      <c r="M5946" t="s">
        <v>69</v>
      </c>
      <c r="N5946" t="s">
        <v>264</v>
      </c>
      <c r="O5946" t="s">
        <v>901</v>
      </c>
      <c r="P5946" t="s">
        <v>908</v>
      </c>
      <c r="Q5946" t="str">
        <f t="shared" si="368"/>
        <v>28</v>
      </c>
      <c r="R5946" t="str">
        <f t="shared" si="369"/>
        <v>09</v>
      </c>
      <c r="S5946" t="str">
        <f t="shared" si="370"/>
        <v>2021</v>
      </c>
      <c r="T5946" s="4" t="str">
        <f t="shared" si="371"/>
        <v>28/09/2021</v>
      </c>
      <c r="U5946" s="7" t="s">
        <v>1443</v>
      </c>
    </row>
    <row r="5947" spans="1:21" x14ac:dyDescent="0.2">
      <c r="A5947" s="1">
        <v>5945</v>
      </c>
      <c r="B5947" t="s">
        <v>15</v>
      </c>
      <c r="C5947">
        <v>15063016</v>
      </c>
      <c r="D5947">
        <v>20210903</v>
      </c>
      <c r="E5947">
        <v>55</v>
      </c>
      <c r="F5947" t="s">
        <v>18</v>
      </c>
      <c r="G5947" t="s">
        <v>19</v>
      </c>
      <c r="H5947">
        <v>60408</v>
      </c>
      <c r="I5947" t="s">
        <v>48</v>
      </c>
      <c r="J5947" t="s">
        <v>141</v>
      </c>
      <c r="K5947" t="s">
        <v>538</v>
      </c>
      <c r="L5947" t="s">
        <v>48</v>
      </c>
      <c r="M5947" t="s">
        <v>141</v>
      </c>
      <c r="N5947" t="s">
        <v>538</v>
      </c>
      <c r="O5947" t="s">
        <v>901</v>
      </c>
      <c r="P5947" t="s">
        <v>909</v>
      </c>
      <c r="Q5947" t="str">
        <f t="shared" si="368"/>
        <v>03</v>
      </c>
      <c r="R5947" t="str">
        <f t="shared" si="369"/>
        <v>09</v>
      </c>
      <c r="S5947" t="str">
        <f t="shared" si="370"/>
        <v>2021</v>
      </c>
      <c r="T5947" s="4" t="str">
        <f t="shared" si="371"/>
        <v>03/09/2021</v>
      </c>
      <c r="U5947" s="7" t="s">
        <v>1102</v>
      </c>
    </row>
    <row r="5948" spans="1:21" x14ac:dyDescent="0.2">
      <c r="A5948" s="1">
        <v>5946</v>
      </c>
      <c r="B5948" t="s">
        <v>15</v>
      </c>
      <c r="C5948">
        <v>15066613</v>
      </c>
      <c r="D5948">
        <v>20210717</v>
      </c>
      <c r="E5948">
        <v>28</v>
      </c>
      <c r="F5948" t="s">
        <v>18</v>
      </c>
      <c r="G5948" t="s">
        <v>20</v>
      </c>
      <c r="H5948">
        <v>140114</v>
      </c>
      <c r="I5948" t="s">
        <v>34</v>
      </c>
      <c r="J5948" t="s">
        <v>34</v>
      </c>
      <c r="K5948" t="s">
        <v>332</v>
      </c>
      <c r="L5948" t="s">
        <v>34</v>
      </c>
      <c r="M5948" t="s">
        <v>34</v>
      </c>
      <c r="N5948" t="s">
        <v>335</v>
      </c>
      <c r="O5948" t="s">
        <v>901</v>
      </c>
      <c r="P5948" t="s">
        <v>914</v>
      </c>
      <c r="Q5948" t="str">
        <f t="shared" si="368"/>
        <v>17</v>
      </c>
      <c r="R5948" t="str">
        <f t="shared" si="369"/>
        <v>07</v>
      </c>
      <c r="S5948" t="str">
        <f t="shared" si="370"/>
        <v>2021</v>
      </c>
      <c r="T5948" s="4" t="str">
        <f t="shared" si="371"/>
        <v>17/07/2021</v>
      </c>
      <c r="U5948" s="7" t="s">
        <v>1294</v>
      </c>
    </row>
    <row r="5949" spans="1:21" x14ac:dyDescent="0.2">
      <c r="A5949" s="1">
        <v>5947</v>
      </c>
      <c r="B5949" t="s">
        <v>15</v>
      </c>
      <c r="C5949">
        <v>15067488</v>
      </c>
      <c r="D5949">
        <v>20210312</v>
      </c>
      <c r="E5949">
        <v>42</v>
      </c>
      <c r="F5949" t="s">
        <v>17</v>
      </c>
      <c r="G5949" t="s">
        <v>19</v>
      </c>
      <c r="H5949">
        <v>71304</v>
      </c>
      <c r="I5949" t="s">
        <v>57</v>
      </c>
      <c r="J5949" t="s">
        <v>138</v>
      </c>
      <c r="K5949" t="s">
        <v>700</v>
      </c>
      <c r="L5949" t="s">
        <v>57</v>
      </c>
      <c r="M5949" t="s">
        <v>57</v>
      </c>
      <c r="N5949" t="s">
        <v>371</v>
      </c>
      <c r="O5949" t="s">
        <v>901</v>
      </c>
      <c r="P5949" t="s">
        <v>908</v>
      </c>
      <c r="Q5949" t="str">
        <f t="shared" si="368"/>
        <v>12</v>
      </c>
      <c r="R5949" t="str">
        <f t="shared" si="369"/>
        <v>03</v>
      </c>
      <c r="S5949" t="str">
        <f t="shared" si="370"/>
        <v>2021</v>
      </c>
      <c r="T5949" s="4" t="str">
        <f t="shared" si="371"/>
        <v>12/03/2021</v>
      </c>
      <c r="U5949" s="7" t="s">
        <v>1220</v>
      </c>
    </row>
    <row r="5950" spans="1:21" x14ac:dyDescent="0.2">
      <c r="A5950" s="1">
        <v>5948</v>
      </c>
      <c r="B5950" t="s">
        <v>15</v>
      </c>
      <c r="C5950">
        <v>15068665</v>
      </c>
      <c r="D5950">
        <v>20211118</v>
      </c>
      <c r="E5950">
        <v>42</v>
      </c>
      <c r="F5950" t="s">
        <v>17</v>
      </c>
      <c r="G5950" t="s">
        <v>20</v>
      </c>
      <c r="H5950">
        <v>140122</v>
      </c>
      <c r="I5950" t="s">
        <v>34</v>
      </c>
      <c r="J5950" t="s">
        <v>34</v>
      </c>
      <c r="K5950" t="s">
        <v>253</v>
      </c>
      <c r="L5950" t="s">
        <v>34</v>
      </c>
      <c r="M5950" t="s">
        <v>34</v>
      </c>
      <c r="N5950" t="s">
        <v>253</v>
      </c>
      <c r="O5950" t="s">
        <v>902</v>
      </c>
      <c r="P5950" t="s">
        <v>916</v>
      </c>
      <c r="Q5950" t="str">
        <f t="shared" si="368"/>
        <v>18</v>
      </c>
      <c r="R5950" t="str">
        <f t="shared" si="369"/>
        <v>11</v>
      </c>
      <c r="S5950" t="str">
        <f t="shared" si="370"/>
        <v>2021</v>
      </c>
      <c r="T5950" s="4" t="str">
        <f t="shared" si="371"/>
        <v>18/11/2021</v>
      </c>
      <c r="U5950" s="7" t="s">
        <v>1311</v>
      </c>
    </row>
    <row r="5951" spans="1:21" x14ac:dyDescent="0.2">
      <c r="A5951" s="1">
        <v>5949</v>
      </c>
      <c r="B5951" t="s">
        <v>15</v>
      </c>
      <c r="C5951">
        <v>15068835</v>
      </c>
      <c r="D5951">
        <v>20211217</v>
      </c>
      <c r="E5951">
        <v>16</v>
      </c>
      <c r="F5951" t="s">
        <v>18</v>
      </c>
      <c r="G5951" t="s">
        <v>19</v>
      </c>
      <c r="H5951">
        <v>110113</v>
      </c>
      <c r="I5951" t="s">
        <v>54</v>
      </c>
      <c r="J5951" t="s">
        <v>108</v>
      </c>
      <c r="K5951" t="s">
        <v>381</v>
      </c>
      <c r="L5951" t="s">
        <v>54</v>
      </c>
      <c r="M5951" t="s">
        <v>108</v>
      </c>
      <c r="N5951" t="s">
        <v>381</v>
      </c>
      <c r="O5951" t="s">
        <v>902</v>
      </c>
      <c r="P5951" t="s">
        <v>915</v>
      </c>
      <c r="Q5951" t="str">
        <f t="shared" si="368"/>
        <v>17</v>
      </c>
      <c r="R5951" t="str">
        <f t="shared" si="369"/>
        <v>12</v>
      </c>
      <c r="S5951" t="str">
        <f t="shared" si="370"/>
        <v>2021</v>
      </c>
      <c r="T5951" s="4" t="str">
        <f t="shared" si="371"/>
        <v>17/12/2021</v>
      </c>
      <c r="U5951" s="7" t="s">
        <v>1300</v>
      </c>
    </row>
    <row r="5952" spans="1:21" x14ac:dyDescent="0.2">
      <c r="A5952" s="1">
        <v>5950</v>
      </c>
      <c r="B5952" t="s">
        <v>15</v>
      </c>
      <c r="C5952">
        <v>15069663</v>
      </c>
      <c r="D5952">
        <v>20210505</v>
      </c>
      <c r="E5952">
        <v>49</v>
      </c>
      <c r="F5952" t="s">
        <v>17</v>
      </c>
      <c r="G5952" t="s">
        <v>23</v>
      </c>
      <c r="H5952">
        <v>170105</v>
      </c>
      <c r="I5952" t="s">
        <v>40</v>
      </c>
      <c r="J5952" t="s">
        <v>66</v>
      </c>
      <c r="K5952" t="s">
        <v>307</v>
      </c>
      <c r="L5952" t="s">
        <v>40</v>
      </c>
      <c r="M5952" t="s">
        <v>66</v>
      </c>
      <c r="N5952" t="s">
        <v>275</v>
      </c>
      <c r="O5952" t="s">
        <v>901</v>
      </c>
      <c r="P5952" t="s">
        <v>908</v>
      </c>
      <c r="Q5952" t="str">
        <f t="shared" si="368"/>
        <v>05</v>
      </c>
      <c r="R5952" t="str">
        <f t="shared" si="369"/>
        <v>05</v>
      </c>
      <c r="S5952" t="str">
        <f t="shared" si="370"/>
        <v>2021</v>
      </c>
      <c r="T5952" s="4" t="str">
        <f t="shared" si="371"/>
        <v>05/05/2021</v>
      </c>
      <c r="U5952" s="7" t="s">
        <v>1126</v>
      </c>
    </row>
    <row r="5953" spans="1:21" x14ac:dyDescent="0.2">
      <c r="A5953" s="1">
        <v>5951</v>
      </c>
      <c r="B5953" t="s">
        <v>15</v>
      </c>
      <c r="C5953">
        <v>15069860</v>
      </c>
      <c r="D5953">
        <v>20211222</v>
      </c>
      <c r="E5953">
        <v>73</v>
      </c>
      <c r="F5953" t="s">
        <v>17</v>
      </c>
      <c r="G5953" t="s">
        <v>22</v>
      </c>
      <c r="H5953">
        <v>30301</v>
      </c>
      <c r="I5953" t="s">
        <v>56</v>
      </c>
      <c r="J5953" t="s">
        <v>116</v>
      </c>
      <c r="K5953" t="s">
        <v>116</v>
      </c>
      <c r="L5953" t="s">
        <v>56</v>
      </c>
      <c r="M5953" t="s">
        <v>116</v>
      </c>
      <c r="N5953" t="s">
        <v>116</v>
      </c>
      <c r="O5953" t="s">
        <v>902</v>
      </c>
      <c r="P5953" t="s">
        <v>909</v>
      </c>
      <c r="Q5953" t="str">
        <f t="shared" si="368"/>
        <v>22</v>
      </c>
      <c r="R5953" t="str">
        <f t="shared" si="369"/>
        <v>12</v>
      </c>
      <c r="S5953" t="str">
        <f t="shared" si="370"/>
        <v>2021</v>
      </c>
      <c r="T5953" s="4" t="str">
        <f t="shared" si="371"/>
        <v>22/12/2021</v>
      </c>
      <c r="U5953" s="7" t="s">
        <v>1369</v>
      </c>
    </row>
    <row r="5954" spans="1:21" x14ac:dyDescent="0.2">
      <c r="A5954" s="1">
        <v>5952</v>
      </c>
      <c r="B5954" t="s">
        <v>15</v>
      </c>
      <c r="C5954">
        <v>15073815</v>
      </c>
      <c r="D5954">
        <v>20211104</v>
      </c>
      <c r="E5954">
        <v>39</v>
      </c>
      <c r="F5954" t="s">
        <v>18</v>
      </c>
      <c r="G5954" t="s">
        <v>20</v>
      </c>
      <c r="H5954">
        <v>140143</v>
      </c>
      <c r="I5954" t="s">
        <v>34</v>
      </c>
      <c r="J5954" t="s">
        <v>34</v>
      </c>
      <c r="K5954" t="s">
        <v>226</v>
      </c>
      <c r="L5954" t="s">
        <v>34</v>
      </c>
      <c r="M5954" t="s">
        <v>34</v>
      </c>
      <c r="N5954" t="s">
        <v>226</v>
      </c>
      <c r="O5954" t="s">
        <v>901</v>
      </c>
      <c r="P5954" t="s">
        <v>936</v>
      </c>
      <c r="Q5954" t="str">
        <f t="shared" si="368"/>
        <v>04</v>
      </c>
      <c r="R5954" t="str">
        <f t="shared" si="369"/>
        <v>11</v>
      </c>
      <c r="S5954" t="str">
        <f t="shared" si="370"/>
        <v>2021</v>
      </c>
      <c r="T5954" s="4" t="str">
        <f t="shared" si="371"/>
        <v>04/11/2021</v>
      </c>
      <c r="U5954" s="7" t="s">
        <v>1119</v>
      </c>
    </row>
    <row r="5955" spans="1:21" x14ac:dyDescent="0.2">
      <c r="A5955" s="1">
        <v>5953</v>
      </c>
      <c r="B5955" t="s">
        <v>15</v>
      </c>
      <c r="C5955">
        <v>15081059</v>
      </c>
      <c r="D5955">
        <v>20210514</v>
      </c>
      <c r="E5955">
        <v>22</v>
      </c>
      <c r="F5955" t="s">
        <v>17</v>
      </c>
      <c r="G5955" t="s">
        <v>19</v>
      </c>
      <c r="H5955">
        <v>160101</v>
      </c>
      <c r="I5955" t="s">
        <v>39</v>
      </c>
      <c r="J5955" t="s">
        <v>65</v>
      </c>
      <c r="K5955" t="s">
        <v>65</v>
      </c>
      <c r="L5955" t="s">
        <v>39</v>
      </c>
      <c r="M5955" t="s">
        <v>65</v>
      </c>
      <c r="N5955" t="s">
        <v>65</v>
      </c>
      <c r="O5955" t="s">
        <v>901</v>
      </c>
      <c r="P5955" t="s">
        <v>908</v>
      </c>
      <c r="Q5955" t="str">
        <f t="shared" ref="Q5955:Q6018" si="372">+RIGHT(D5955,2)</f>
        <v>14</v>
      </c>
      <c r="R5955" t="str">
        <f t="shared" ref="R5955:R6018" si="373">+MID(D5955,5,2)</f>
        <v>05</v>
      </c>
      <c r="S5955" t="str">
        <f t="shared" ref="S5955:S6018" si="374">+LEFT(D5955,4)</f>
        <v>2021</v>
      </c>
      <c r="T5955" s="4" t="str">
        <f t="shared" ref="T5955:T6018" si="375">+_xlfn.CONCAT(Q5955,"/",R5955,"/",S5955)</f>
        <v>14/05/2021</v>
      </c>
      <c r="U5955" s="7" t="s">
        <v>1248</v>
      </c>
    </row>
    <row r="5956" spans="1:21" x14ac:dyDescent="0.2">
      <c r="A5956" s="1">
        <v>5954</v>
      </c>
      <c r="B5956" t="s">
        <v>15</v>
      </c>
      <c r="C5956">
        <v>15081815</v>
      </c>
      <c r="D5956">
        <v>20210301</v>
      </c>
      <c r="E5956">
        <v>22</v>
      </c>
      <c r="F5956" t="s">
        <v>18</v>
      </c>
      <c r="G5956" t="s">
        <v>20</v>
      </c>
      <c r="H5956">
        <v>140103</v>
      </c>
      <c r="I5956" t="s">
        <v>34</v>
      </c>
      <c r="J5956" t="s">
        <v>34</v>
      </c>
      <c r="K5956" t="s">
        <v>320</v>
      </c>
      <c r="L5956" t="s">
        <v>34</v>
      </c>
      <c r="M5956" t="s">
        <v>34</v>
      </c>
      <c r="N5956" t="s">
        <v>320</v>
      </c>
      <c r="O5956" t="s">
        <v>901</v>
      </c>
      <c r="P5956" t="s">
        <v>908</v>
      </c>
      <c r="Q5956" t="str">
        <f t="shared" si="372"/>
        <v>01</v>
      </c>
      <c r="R5956" t="str">
        <f t="shared" si="373"/>
        <v>03</v>
      </c>
      <c r="S5956" t="str">
        <f t="shared" si="374"/>
        <v>2021</v>
      </c>
      <c r="T5956" s="4" t="str">
        <f t="shared" si="375"/>
        <v>01/03/2021</v>
      </c>
      <c r="U5956" s="7" t="s">
        <v>1067</v>
      </c>
    </row>
    <row r="5957" spans="1:21" x14ac:dyDescent="0.2">
      <c r="A5957" s="1">
        <v>5955</v>
      </c>
      <c r="B5957" t="s">
        <v>15</v>
      </c>
      <c r="C5957">
        <v>15083352</v>
      </c>
      <c r="D5957">
        <v>20210429</v>
      </c>
      <c r="E5957">
        <v>60</v>
      </c>
      <c r="F5957" t="s">
        <v>18</v>
      </c>
      <c r="G5957" t="s">
        <v>19</v>
      </c>
      <c r="H5957">
        <v>140126</v>
      </c>
      <c r="I5957" t="s">
        <v>34</v>
      </c>
      <c r="J5957" t="s">
        <v>34</v>
      </c>
      <c r="K5957" t="s">
        <v>218</v>
      </c>
      <c r="L5957" t="s">
        <v>59</v>
      </c>
      <c r="M5957" t="s">
        <v>877</v>
      </c>
      <c r="N5957" t="s">
        <v>59</v>
      </c>
      <c r="O5957" t="s">
        <v>901</v>
      </c>
      <c r="P5957" t="s">
        <v>908</v>
      </c>
      <c r="Q5957" t="str">
        <f t="shared" si="372"/>
        <v>29</v>
      </c>
      <c r="R5957" t="str">
        <f t="shared" si="373"/>
        <v>04</v>
      </c>
      <c r="S5957" t="str">
        <f t="shared" si="374"/>
        <v>2021</v>
      </c>
      <c r="T5957" s="4" t="str">
        <f t="shared" si="375"/>
        <v>29/04/2021</v>
      </c>
      <c r="U5957" s="7" t="s">
        <v>1449</v>
      </c>
    </row>
    <row r="5958" spans="1:21" x14ac:dyDescent="0.2">
      <c r="A5958" s="1">
        <v>5956</v>
      </c>
      <c r="B5958" t="s">
        <v>15</v>
      </c>
      <c r="C5958">
        <v>15086211</v>
      </c>
      <c r="D5958">
        <v>20211203</v>
      </c>
      <c r="E5958">
        <v>17</v>
      </c>
      <c r="F5958" t="s">
        <v>18</v>
      </c>
      <c r="G5958" t="s">
        <v>19</v>
      </c>
      <c r="H5958">
        <v>250201</v>
      </c>
      <c r="I5958" t="s">
        <v>35</v>
      </c>
      <c r="J5958" t="s">
        <v>61</v>
      </c>
      <c r="K5958" t="s">
        <v>61</v>
      </c>
      <c r="L5958" t="s">
        <v>35</v>
      </c>
      <c r="M5958" t="s">
        <v>61</v>
      </c>
      <c r="N5958" t="s">
        <v>61</v>
      </c>
      <c r="O5958" t="s">
        <v>901</v>
      </c>
      <c r="P5958" t="s">
        <v>911</v>
      </c>
      <c r="Q5958" t="str">
        <f t="shared" si="372"/>
        <v>03</v>
      </c>
      <c r="R5958" t="str">
        <f t="shared" si="373"/>
        <v>12</v>
      </c>
      <c r="S5958" t="str">
        <f t="shared" si="374"/>
        <v>2021</v>
      </c>
      <c r="T5958" s="4" t="str">
        <f t="shared" si="375"/>
        <v>03/12/2021</v>
      </c>
      <c r="U5958" s="7" t="s">
        <v>1105</v>
      </c>
    </row>
    <row r="5959" spans="1:21" x14ac:dyDescent="0.2">
      <c r="A5959" s="1">
        <v>5957</v>
      </c>
      <c r="B5959" t="s">
        <v>15</v>
      </c>
      <c r="C5959">
        <v>15090650</v>
      </c>
      <c r="D5959">
        <v>20210803</v>
      </c>
      <c r="E5959">
        <v>34</v>
      </c>
      <c r="F5959" t="s">
        <v>18</v>
      </c>
      <c r="G5959" t="s">
        <v>22</v>
      </c>
      <c r="H5959">
        <v>60101</v>
      </c>
      <c r="I5959" t="s">
        <v>48</v>
      </c>
      <c r="J5959" t="s">
        <v>48</v>
      </c>
      <c r="K5959" t="s">
        <v>48</v>
      </c>
      <c r="L5959" t="s">
        <v>48</v>
      </c>
      <c r="M5959" t="s">
        <v>48</v>
      </c>
      <c r="N5959" t="s">
        <v>48</v>
      </c>
      <c r="O5959" t="s">
        <v>901</v>
      </c>
      <c r="P5959" t="s">
        <v>959</v>
      </c>
      <c r="Q5959" t="str">
        <f t="shared" si="372"/>
        <v>03</v>
      </c>
      <c r="R5959" t="str">
        <f t="shared" si="373"/>
        <v>08</v>
      </c>
      <c r="S5959" t="str">
        <f t="shared" si="374"/>
        <v>2021</v>
      </c>
      <c r="T5959" s="4" t="str">
        <f t="shared" si="375"/>
        <v>03/08/2021</v>
      </c>
      <c r="U5959" s="7" t="s">
        <v>1101</v>
      </c>
    </row>
    <row r="5960" spans="1:21" x14ac:dyDescent="0.2">
      <c r="A5960" s="1">
        <v>5958</v>
      </c>
      <c r="B5960" t="s">
        <v>15</v>
      </c>
      <c r="C5960">
        <v>15093785</v>
      </c>
      <c r="D5960">
        <v>20211213</v>
      </c>
      <c r="E5960">
        <v>50</v>
      </c>
      <c r="F5960" t="s">
        <v>17</v>
      </c>
      <c r="G5960" t="s">
        <v>22</v>
      </c>
      <c r="H5960">
        <v>140126</v>
      </c>
      <c r="I5960" t="s">
        <v>34</v>
      </c>
      <c r="J5960" t="s">
        <v>34</v>
      </c>
      <c r="K5960" t="s">
        <v>218</v>
      </c>
      <c r="L5960" t="s">
        <v>34</v>
      </c>
      <c r="M5960" t="s">
        <v>34</v>
      </c>
      <c r="N5960" t="s">
        <v>34</v>
      </c>
      <c r="O5960" t="s">
        <v>901</v>
      </c>
      <c r="P5960" t="s">
        <v>911</v>
      </c>
      <c r="Q5960" t="str">
        <f t="shared" si="372"/>
        <v>13</v>
      </c>
      <c r="R5960" t="str">
        <f t="shared" si="373"/>
        <v>12</v>
      </c>
      <c r="S5960" t="str">
        <f t="shared" si="374"/>
        <v>2021</v>
      </c>
      <c r="T5960" s="4" t="str">
        <f t="shared" si="375"/>
        <v>13/12/2021</v>
      </c>
      <c r="U5960" s="7" t="s">
        <v>1242</v>
      </c>
    </row>
    <row r="5961" spans="1:21" x14ac:dyDescent="0.2">
      <c r="A5961" s="1">
        <v>5959</v>
      </c>
      <c r="B5961" t="s">
        <v>15</v>
      </c>
      <c r="C5961">
        <v>15106527</v>
      </c>
      <c r="D5961">
        <v>20211123</v>
      </c>
      <c r="E5961">
        <v>67</v>
      </c>
      <c r="F5961" t="s">
        <v>17</v>
      </c>
      <c r="G5961" t="s">
        <v>19</v>
      </c>
      <c r="H5961">
        <v>21301</v>
      </c>
      <c r="I5961" t="s">
        <v>55</v>
      </c>
      <c r="J5961" t="s">
        <v>107</v>
      </c>
      <c r="K5961" t="s">
        <v>342</v>
      </c>
      <c r="L5961" t="s">
        <v>55</v>
      </c>
      <c r="M5961" t="s">
        <v>107</v>
      </c>
      <c r="N5961" t="s">
        <v>342</v>
      </c>
      <c r="O5961" t="s">
        <v>902</v>
      </c>
      <c r="P5961" t="s">
        <v>948</v>
      </c>
      <c r="Q5961" t="str">
        <f t="shared" si="372"/>
        <v>23</v>
      </c>
      <c r="R5961" t="str">
        <f t="shared" si="373"/>
        <v>11</v>
      </c>
      <c r="S5961" t="str">
        <f t="shared" si="374"/>
        <v>2021</v>
      </c>
      <c r="T5961" s="4" t="str">
        <f t="shared" si="375"/>
        <v>23/11/2021</v>
      </c>
      <c r="U5961" s="7" t="s">
        <v>1383</v>
      </c>
    </row>
    <row r="5962" spans="1:21" x14ac:dyDescent="0.2">
      <c r="A5962" s="1">
        <v>5960</v>
      </c>
      <c r="B5962" t="s">
        <v>15</v>
      </c>
      <c r="C5962">
        <v>15106976</v>
      </c>
      <c r="D5962">
        <v>20210609</v>
      </c>
      <c r="E5962">
        <v>58</v>
      </c>
      <c r="F5962" t="s">
        <v>17</v>
      </c>
      <c r="G5962" t="s">
        <v>19</v>
      </c>
      <c r="H5962">
        <v>40127</v>
      </c>
      <c r="I5962" t="s">
        <v>51</v>
      </c>
      <c r="J5962" t="s">
        <v>51</v>
      </c>
      <c r="K5962" t="s">
        <v>271</v>
      </c>
      <c r="L5962" t="s">
        <v>51</v>
      </c>
      <c r="M5962" t="s">
        <v>51</v>
      </c>
      <c r="N5962" t="s">
        <v>271</v>
      </c>
      <c r="O5962" t="s">
        <v>901</v>
      </c>
      <c r="P5962" t="s">
        <v>908</v>
      </c>
      <c r="Q5962" t="str">
        <f t="shared" si="372"/>
        <v>09</v>
      </c>
      <c r="R5962" t="str">
        <f t="shared" si="373"/>
        <v>06</v>
      </c>
      <c r="S5962" t="str">
        <f t="shared" si="374"/>
        <v>2021</v>
      </c>
      <c r="T5962" s="4" t="str">
        <f t="shared" si="375"/>
        <v>09/06/2021</v>
      </c>
      <c r="U5962" s="7" t="s">
        <v>1179</v>
      </c>
    </row>
    <row r="5963" spans="1:21" x14ac:dyDescent="0.2">
      <c r="A5963" s="1">
        <v>5961</v>
      </c>
      <c r="B5963" t="s">
        <v>15</v>
      </c>
      <c r="C5963">
        <v>15111429</v>
      </c>
      <c r="D5963">
        <v>20220112</v>
      </c>
      <c r="E5963">
        <v>20</v>
      </c>
      <c r="F5963" t="s">
        <v>17</v>
      </c>
      <c r="G5963" t="s">
        <v>19</v>
      </c>
      <c r="H5963">
        <v>160101</v>
      </c>
      <c r="I5963" t="s">
        <v>39</v>
      </c>
      <c r="J5963" t="s">
        <v>65</v>
      </c>
      <c r="K5963" t="s">
        <v>65</v>
      </c>
      <c r="L5963" t="s">
        <v>39</v>
      </c>
      <c r="M5963" t="s">
        <v>65</v>
      </c>
      <c r="N5963" t="s">
        <v>65</v>
      </c>
      <c r="O5963" t="s">
        <v>904</v>
      </c>
      <c r="P5963" t="s">
        <v>952</v>
      </c>
      <c r="Q5963" t="str">
        <f t="shared" si="372"/>
        <v>12</v>
      </c>
      <c r="R5963" t="str">
        <f t="shared" si="373"/>
        <v>01</v>
      </c>
      <c r="S5963" t="str">
        <f t="shared" si="374"/>
        <v>2022</v>
      </c>
      <c r="T5963" s="4" t="str">
        <f t="shared" si="375"/>
        <v>12/01/2022</v>
      </c>
      <c r="U5963" s="7" t="s">
        <v>1218</v>
      </c>
    </row>
    <row r="5964" spans="1:21" x14ac:dyDescent="0.2">
      <c r="A5964" s="1">
        <v>5962</v>
      </c>
      <c r="B5964" t="s">
        <v>15</v>
      </c>
      <c r="C5964">
        <v>15111884</v>
      </c>
      <c r="D5964">
        <v>20211122</v>
      </c>
      <c r="E5964">
        <v>62</v>
      </c>
      <c r="F5964" t="s">
        <v>18</v>
      </c>
      <c r="G5964" t="s">
        <v>19</v>
      </c>
      <c r="H5964">
        <v>21309</v>
      </c>
      <c r="I5964" t="s">
        <v>55</v>
      </c>
      <c r="J5964" t="s">
        <v>107</v>
      </c>
      <c r="K5964" t="s">
        <v>463</v>
      </c>
      <c r="L5964" t="s">
        <v>55</v>
      </c>
      <c r="M5964" t="s">
        <v>107</v>
      </c>
      <c r="N5964" t="s">
        <v>463</v>
      </c>
      <c r="O5964" t="s">
        <v>902</v>
      </c>
      <c r="P5964" t="s">
        <v>911</v>
      </c>
      <c r="Q5964" t="str">
        <f t="shared" si="372"/>
        <v>22</v>
      </c>
      <c r="R5964" t="str">
        <f t="shared" si="373"/>
        <v>11</v>
      </c>
      <c r="S5964" t="str">
        <f t="shared" si="374"/>
        <v>2021</v>
      </c>
      <c r="T5964" s="4" t="str">
        <f t="shared" si="375"/>
        <v>22/11/2021</v>
      </c>
      <c r="U5964" s="7" t="s">
        <v>1367</v>
      </c>
    </row>
    <row r="5965" spans="1:21" x14ac:dyDescent="0.2">
      <c r="A5965" s="1">
        <v>5963</v>
      </c>
      <c r="B5965" t="s">
        <v>15</v>
      </c>
      <c r="C5965">
        <v>15117416</v>
      </c>
      <c r="D5965">
        <v>20211015</v>
      </c>
      <c r="E5965">
        <v>53</v>
      </c>
      <c r="F5965" t="s">
        <v>18</v>
      </c>
      <c r="G5965" t="s">
        <v>19</v>
      </c>
      <c r="H5965">
        <v>130108</v>
      </c>
      <c r="I5965" t="s">
        <v>43</v>
      </c>
      <c r="J5965" t="s">
        <v>69</v>
      </c>
      <c r="K5965" t="s">
        <v>579</v>
      </c>
      <c r="L5965" t="s">
        <v>43</v>
      </c>
      <c r="M5965" t="s">
        <v>69</v>
      </c>
      <c r="N5965" t="s">
        <v>579</v>
      </c>
      <c r="O5965" t="s">
        <v>901</v>
      </c>
      <c r="P5965" t="s">
        <v>910</v>
      </c>
      <c r="Q5965" t="str">
        <f t="shared" si="372"/>
        <v>15</v>
      </c>
      <c r="R5965" t="str">
        <f t="shared" si="373"/>
        <v>10</v>
      </c>
      <c r="S5965" t="str">
        <f t="shared" si="374"/>
        <v>2021</v>
      </c>
      <c r="T5965" s="4" t="str">
        <f t="shared" si="375"/>
        <v>15/10/2021</v>
      </c>
      <c r="U5965" s="7" t="s">
        <v>1268</v>
      </c>
    </row>
    <row r="5966" spans="1:21" x14ac:dyDescent="0.2">
      <c r="A5966" s="1">
        <v>5964</v>
      </c>
      <c r="B5966" t="s">
        <v>15</v>
      </c>
      <c r="C5966">
        <v>15123776</v>
      </c>
      <c r="D5966">
        <v>20210918</v>
      </c>
      <c r="E5966">
        <v>67</v>
      </c>
      <c r="F5966" t="s">
        <v>18</v>
      </c>
      <c r="G5966" t="s">
        <v>19</v>
      </c>
      <c r="H5966">
        <v>240104</v>
      </c>
      <c r="I5966" t="s">
        <v>33</v>
      </c>
      <c r="J5966" t="s">
        <v>59</v>
      </c>
      <c r="K5966" t="s">
        <v>454</v>
      </c>
      <c r="L5966" t="s">
        <v>41</v>
      </c>
      <c r="M5966" t="s">
        <v>41</v>
      </c>
      <c r="N5966" t="s">
        <v>269</v>
      </c>
      <c r="O5966" t="s">
        <v>901</v>
      </c>
      <c r="P5966" t="s">
        <v>909</v>
      </c>
      <c r="Q5966" t="str">
        <f t="shared" si="372"/>
        <v>18</v>
      </c>
      <c r="R5966" t="str">
        <f t="shared" si="373"/>
        <v>09</v>
      </c>
      <c r="S5966" t="str">
        <f t="shared" si="374"/>
        <v>2021</v>
      </c>
      <c r="T5966" s="4" t="str">
        <f t="shared" si="375"/>
        <v>18/09/2021</v>
      </c>
      <c r="U5966" s="7" t="s">
        <v>1309</v>
      </c>
    </row>
    <row r="5967" spans="1:21" x14ac:dyDescent="0.2">
      <c r="A5967" s="1">
        <v>5965</v>
      </c>
      <c r="B5967" t="s">
        <v>15</v>
      </c>
      <c r="C5967">
        <v>15127322</v>
      </c>
      <c r="D5967">
        <v>20211211</v>
      </c>
      <c r="E5967">
        <v>48</v>
      </c>
      <c r="F5967" t="s">
        <v>18</v>
      </c>
      <c r="G5967" t="s">
        <v>19</v>
      </c>
      <c r="H5967">
        <v>80501</v>
      </c>
      <c r="I5967" t="s">
        <v>58</v>
      </c>
      <c r="J5967" t="s">
        <v>146</v>
      </c>
      <c r="K5967" t="s">
        <v>448</v>
      </c>
      <c r="L5967" t="s">
        <v>58</v>
      </c>
      <c r="M5967" t="s">
        <v>146</v>
      </c>
      <c r="N5967" t="s">
        <v>448</v>
      </c>
      <c r="O5967" t="s">
        <v>901</v>
      </c>
      <c r="P5967" t="s">
        <v>1018</v>
      </c>
      <c r="Q5967" t="str">
        <f t="shared" si="372"/>
        <v>11</v>
      </c>
      <c r="R5967" t="str">
        <f t="shared" si="373"/>
        <v>12</v>
      </c>
      <c r="S5967" t="str">
        <f t="shared" si="374"/>
        <v>2021</v>
      </c>
      <c r="T5967" s="4" t="str">
        <f t="shared" si="375"/>
        <v>11/12/2021</v>
      </c>
      <c r="U5967" s="7" t="s">
        <v>1216</v>
      </c>
    </row>
    <row r="5968" spans="1:21" x14ac:dyDescent="0.2">
      <c r="A5968" s="1">
        <v>5966</v>
      </c>
      <c r="B5968" t="s">
        <v>15</v>
      </c>
      <c r="C5968">
        <v>15129279</v>
      </c>
      <c r="D5968">
        <v>20210618</v>
      </c>
      <c r="E5968">
        <v>53</v>
      </c>
      <c r="F5968" t="s">
        <v>18</v>
      </c>
      <c r="G5968" t="s">
        <v>24</v>
      </c>
      <c r="H5968">
        <v>140130</v>
      </c>
      <c r="I5968" t="s">
        <v>34</v>
      </c>
      <c r="J5968" t="s">
        <v>34</v>
      </c>
      <c r="K5968" t="s">
        <v>257</v>
      </c>
      <c r="L5968" t="s">
        <v>34</v>
      </c>
      <c r="M5968" t="s">
        <v>34</v>
      </c>
      <c r="N5968" t="s">
        <v>257</v>
      </c>
      <c r="O5968" t="s">
        <v>901</v>
      </c>
      <c r="P5968" t="s">
        <v>908</v>
      </c>
      <c r="Q5968" t="str">
        <f t="shared" si="372"/>
        <v>18</v>
      </c>
      <c r="R5968" t="str">
        <f t="shared" si="373"/>
        <v>06</v>
      </c>
      <c r="S5968" t="str">
        <f t="shared" si="374"/>
        <v>2021</v>
      </c>
      <c r="T5968" s="4" t="str">
        <f t="shared" si="375"/>
        <v>18/06/2021</v>
      </c>
      <c r="U5968" s="7" t="s">
        <v>1306</v>
      </c>
    </row>
    <row r="5969" spans="1:21" x14ac:dyDescent="0.2">
      <c r="A5969" s="1">
        <v>5967</v>
      </c>
      <c r="B5969" t="s">
        <v>15</v>
      </c>
      <c r="C5969">
        <v>15134268</v>
      </c>
      <c r="D5969">
        <v>20210520</v>
      </c>
      <c r="E5969">
        <v>60</v>
      </c>
      <c r="F5969" t="s">
        <v>17</v>
      </c>
      <c r="G5969" t="s">
        <v>19</v>
      </c>
      <c r="H5969">
        <v>40103</v>
      </c>
      <c r="I5969" t="s">
        <v>51</v>
      </c>
      <c r="J5969" t="s">
        <v>51</v>
      </c>
      <c r="K5969" t="s">
        <v>276</v>
      </c>
      <c r="L5969" t="s">
        <v>51</v>
      </c>
      <c r="M5969" t="s">
        <v>51</v>
      </c>
      <c r="N5969" t="s">
        <v>51</v>
      </c>
      <c r="O5969" t="s">
        <v>901</v>
      </c>
      <c r="P5969" t="s">
        <v>908</v>
      </c>
      <c r="Q5969" t="str">
        <f t="shared" si="372"/>
        <v>20</v>
      </c>
      <c r="R5969" t="str">
        <f t="shared" si="373"/>
        <v>05</v>
      </c>
      <c r="S5969" t="str">
        <f t="shared" si="374"/>
        <v>2021</v>
      </c>
      <c r="T5969" s="4" t="str">
        <f t="shared" si="375"/>
        <v>20/05/2021</v>
      </c>
      <c r="U5969" s="7" t="s">
        <v>1334</v>
      </c>
    </row>
    <row r="5970" spans="1:21" x14ac:dyDescent="0.2">
      <c r="A5970" s="1">
        <v>5968</v>
      </c>
      <c r="B5970" t="s">
        <v>15</v>
      </c>
      <c r="C5970">
        <v>15138148</v>
      </c>
      <c r="D5970">
        <v>20210827</v>
      </c>
      <c r="E5970">
        <v>69</v>
      </c>
      <c r="F5970" t="s">
        <v>18</v>
      </c>
      <c r="G5970" t="s">
        <v>23</v>
      </c>
      <c r="H5970">
        <v>140126</v>
      </c>
      <c r="I5970" t="s">
        <v>34</v>
      </c>
      <c r="J5970" t="s">
        <v>34</v>
      </c>
      <c r="K5970" t="s">
        <v>218</v>
      </c>
      <c r="L5970" t="s">
        <v>34</v>
      </c>
      <c r="M5970" t="s">
        <v>34</v>
      </c>
      <c r="N5970" t="s">
        <v>253</v>
      </c>
      <c r="O5970" t="s">
        <v>901</v>
      </c>
      <c r="P5970" t="s">
        <v>909</v>
      </c>
      <c r="Q5970" t="str">
        <f t="shared" si="372"/>
        <v>27</v>
      </c>
      <c r="R5970" t="str">
        <f t="shared" si="373"/>
        <v>08</v>
      </c>
      <c r="S5970" t="str">
        <f t="shared" si="374"/>
        <v>2021</v>
      </c>
      <c r="T5970" s="4" t="str">
        <f t="shared" si="375"/>
        <v>27/08/2021</v>
      </c>
      <c r="U5970" s="7" t="s">
        <v>1431</v>
      </c>
    </row>
    <row r="5971" spans="1:21" x14ac:dyDescent="0.2">
      <c r="A5971" s="1">
        <v>5969</v>
      </c>
      <c r="B5971" t="s">
        <v>15</v>
      </c>
      <c r="C5971">
        <v>15152059</v>
      </c>
      <c r="D5971">
        <v>20210609</v>
      </c>
      <c r="E5971">
        <v>21</v>
      </c>
      <c r="F5971" t="s">
        <v>17</v>
      </c>
      <c r="G5971" t="s">
        <v>19</v>
      </c>
      <c r="H5971">
        <v>40127</v>
      </c>
      <c r="I5971" t="s">
        <v>51</v>
      </c>
      <c r="J5971" t="s">
        <v>51</v>
      </c>
      <c r="K5971" t="s">
        <v>271</v>
      </c>
      <c r="L5971" t="s">
        <v>51</v>
      </c>
      <c r="M5971" t="s">
        <v>51</v>
      </c>
      <c r="N5971" t="s">
        <v>271</v>
      </c>
      <c r="O5971" t="s">
        <v>901</v>
      </c>
      <c r="P5971" t="s">
        <v>908</v>
      </c>
      <c r="Q5971" t="str">
        <f t="shared" si="372"/>
        <v>09</v>
      </c>
      <c r="R5971" t="str">
        <f t="shared" si="373"/>
        <v>06</v>
      </c>
      <c r="S5971" t="str">
        <f t="shared" si="374"/>
        <v>2021</v>
      </c>
      <c r="T5971" s="4" t="str">
        <f t="shared" si="375"/>
        <v>09/06/2021</v>
      </c>
      <c r="U5971" s="7" t="s">
        <v>1179</v>
      </c>
    </row>
    <row r="5972" spans="1:21" x14ac:dyDescent="0.2">
      <c r="A5972" s="1">
        <v>5970</v>
      </c>
      <c r="B5972" t="s">
        <v>15</v>
      </c>
      <c r="C5972">
        <v>15153785</v>
      </c>
      <c r="D5972">
        <v>20210607</v>
      </c>
      <c r="E5972">
        <v>56</v>
      </c>
      <c r="F5972" t="s">
        <v>17</v>
      </c>
      <c r="G5972" t="s">
        <v>19</v>
      </c>
      <c r="H5972">
        <v>40127</v>
      </c>
      <c r="I5972" t="s">
        <v>51</v>
      </c>
      <c r="J5972" t="s">
        <v>51</v>
      </c>
      <c r="K5972" t="s">
        <v>271</v>
      </c>
      <c r="L5972" t="s">
        <v>51</v>
      </c>
      <c r="M5972" t="s">
        <v>51</v>
      </c>
      <c r="N5972" t="s">
        <v>271</v>
      </c>
      <c r="O5972" t="s">
        <v>901</v>
      </c>
      <c r="P5972" t="s">
        <v>908</v>
      </c>
      <c r="Q5972" t="str">
        <f t="shared" si="372"/>
        <v>07</v>
      </c>
      <c r="R5972" t="str">
        <f t="shared" si="373"/>
        <v>06</v>
      </c>
      <c r="S5972" t="str">
        <f t="shared" si="374"/>
        <v>2021</v>
      </c>
      <c r="T5972" s="4" t="str">
        <f t="shared" si="375"/>
        <v>07/06/2021</v>
      </c>
      <c r="U5972" s="7" t="s">
        <v>1153</v>
      </c>
    </row>
    <row r="5973" spans="1:21" x14ac:dyDescent="0.2">
      <c r="A5973" s="1">
        <v>5971</v>
      </c>
      <c r="B5973" t="s">
        <v>15</v>
      </c>
      <c r="C5973">
        <v>15155583</v>
      </c>
      <c r="D5973">
        <v>20210617</v>
      </c>
      <c r="E5973">
        <v>81</v>
      </c>
      <c r="F5973" t="s">
        <v>17</v>
      </c>
      <c r="G5973" t="s">
        <v>20</v>
      </c>
      <c r="H5973">
        <v>91108</v>
      </c>
      <c r="I5973" t="s">
        <v>41</v>
      </c>
      <c r="J5973" t="s">
        <v>188</v>
      </c>
      <c r="K5973" t="s">
        <v>701</v>
      </c>
      <c r="L5973" t="s">
        <v>34</v>
      </c>
      <c r="M5973" t="s">
        <v>34</v>
      </c>
      <c r="N5973" t="s">
        <v>360</v>
      </c>
      <c r="O5973" t="s">
        <v>901</v>
      </c>
      <c r="P5973" t="s">
        <v>908</v>
      </c>
      <c r="Q5973" t="str">
        <f t="shared" si="372"/>
        <v>17</v>
      </c>
      <c r="R5973" t="str">
        <f t="shared" si="373"/>
        <v>06</v>
      </c>
      <c r="S5973" t="str">
        <f t="shared" si="374"/>
        <v>2021</v>
      </c>
      <c r="T5973" s="4" t="str">
        <f t="shared" si="375"/>
        <v>17/06/2021</v>
      </c>
      <c r="U5973" s="7" t="s">
        <v>1293</v>
      </c>
    </row>
    <row r="5974" spans="1:21" x14ac:dyDescent="0.2">
      <c r="A5974" s="1">
        <v>5972</v>
      </c>
      <c r="B5974" t="s">
        <v>15</v>
      </c>
      <c r="C5974">
        <v>15157715</v>
      </c>
      <c r="D5974">
        <v>20211001</v>
      </c>
      <c r="E5974">
        <v>27</v>
      </c>
      <c r="F5974" t="s">
        <v>18</v>
      </c>
      <c r="G5974" t="s">
        <v>20</v>
      </c>
      <c r="H5974">
        <v>140117</v>
      </c>
      <c r="I5974" t="s">
        <v>34</v>
      </c>
      <c r="J5974" t="s">
        <v>34</v>
      </c>
      <c r="K5974" t="s">
        <v>349</v>
      </c>
      <c r="L5974" t="s">
        <v>34</v>
      </c>
      <c r="M5974" t="s">
        <v>34</v>
      </c>
      <c r="N5974" t="s">
        <v>34</v>
      </c>
      <c r="O5974" t="s">
        <v>901</v>
      </c>
      <c r="P5974" t="s">
        <v>959</v>
      </c>
      <c r="Q5974" t="str">
        <f t="shared" si="372"/>
        <v>01</v>
      </c>
      <c r="R5974" t="str">
        <f t="shared" si="373"/>
        <v>10</v>
      </c>
      <c r="S5974" t="str">
        <f t="shared" si="374"/>
        <v>2021</v>
      </c>
      <c r="T5974" s="4" t="str">
        <f t="shared" si="375"/>
        <v>01/10/2021</v>
      </c>
      <c r="U5974" s="7" t="s">
        <v>1075</v>
      </c>
    </row>
    <row r="5975" spans="1:21" x14ac:dyDescent="0.2">
      <c r="A5975" s="1">
        <v>5973</v>
      </c>
      <c r="B5975" t="s">
        <v>15</v>
      </c>
      <c r="C5975">
        <v>15158060</v>
      </c>
      <c r="D5975">
        <v>20220110</v>
      </c>
      <c r="E5975">
        <v>50</v>
      </c>
      <c r="F5975" t="s">
        <v>17</v>
      </c>
      <c r="G5975" t="s">
        <v>24</v>
      </c>
      <c r="H5975">
        <v>30101</v>
      </c>
      <c r="I5975" t="s">
        <v>56</v>
      </c>
      <c r="J5975" t="s">
        <v>113</v>
      </c>
      <c r="K5975" t="s">
        <v>113</v>
      </c>
      <c r="L5975" t="s">
        <v>56</v>
      </c>
      <c r="M5975" t="s">
        <v>113</v>
      </c>
      <c r="N5975" t="s">
        <v>113</v>
      </c>
      <c r="O5975" t="s">
        <v>902</v>
      </c>
      <c r="P5975" t="s">
        <v>912</v>
      </c>
      <c r="Q5975" t="str">
        <f t="shared" si="372"/>
        <v>10</v>
      </c>
      <c r="R5975" t="str">
        <f t="shared" si="373"/>
        <v>01</v>
      </c>
      <c r="S5975" t="str">
        <f t="shared" si="374"/>
        <v>2022</v>
      </c>
      <c r="T5975" s="4" t="str">
        <f t="shared" si="375"/>
        <v>10/01/2022</v>
      </c>
      <c r="U5975" s="7" t="s">
        <v>1188</v>
      </c>
    </row>
    <row r="5976" spans="1:21" x14ac:dyDescent="0.2">
      <c r="A5976" s="1">
        <v>5974</v>
      </c>
      <c r="B5976" t="s">
        <v>15</v>
      </c>
      <c r="C5976">
        <v>15159039</v>
      </c>
      <c r="D5976">
        <v>20220113</v>
      </c>
      <c r="E5976">
        <v>55</v>
      </c>
      <c r="F5976" t="s">
        <v>18</v>
      </c>
      <c r="G5976" t="s">
        <v>19</v>
      </c>
      <c r="H5976">
        <v>80101</v>
      </c>
      <c r="I5976" t="s">
        <v>58</v>
      </c>
      <c r="J5976" t="s">
        <v>58</v>
      </c>
      <c r="K5976" t="s">
        <v>58</v>
      </c>
      <c r="L5976" t="s">
        <v>58</v>
      </c>
      <c r="M5976" t="s">
        <v>58</v>
      </c>
      <c r="N5976" t="s">
        <v>58</v>
      </c>
      <c r="O5976" t="s">
        <v>902</v>
      </c>
      <c r="P5976" t="s">
        <v>912</v>
      </c>
      <c r="Q5976" t="str">
        <f t="shared" si="372"/>
        <v>13</v>
      </c>
      <c r="R5976" t="str">
        <f t="shared" si="373"/>
        <v>01</v>
      </c>
      <c r="S5976" t="str">
        <f t="shared" si="374"/>
        <v>2022</v>
      </c>
      <c r="T5976" s="4" t="str">
        <f t="shared" si="375"/>
        <v>13/01/2022</v>
      </c>
      <c r="U5976" s="7" t="s">
        <v>1231</v>
      </c>
    </row>
    <row r="5977" spans="1:21" x14ac:dyDescent="0.2">
      <c r="A5977" s="1">
        <v>5975</v>
      </c>
      <c r="B5977" t="s">
        <v>15</v>
      </c>
      <c r="C5977">
        <v>15162301</v>
      </c>
      <c r="D5977">
        <v>20220107</v>
      </c>
      <c r="E5977">
        <v>13</v>
      </c>
      <c r="F5977" t="s">
        <v>18</v>
      </c>
      <c r="G5977" t="s">
        <v>22</v>
      </c>
      <c r="H5977">
        <v>10101</v>
      </c>
      <c r="I5977" t="s">
        <v>50</v>
      </c>
      <c r="J5977" t="s">
        <v>106</v>
      </c>
      <c r="K5977" t="s">
        <v>106</v>
      </c>
      <c r="L5977" t="s">
        <v>50</v>
      </c>
      <c r="M5977" t="s">
        <v>106</v>
      </c>
      <c r="N5977" t="s">
        <v>106</v>
      </c>
      <c r="O5977" t="s">
        <v>902</v>
      </c>
      <c r="P5977" t="s">
        <v>912</v>
      </c>
      <c r="Q5977" t="str">
        <f t="shared" si="372"/>
        <v>07</v>
      </c>
      <c r="R5977" t="str">
        <f t="shared" si="373"/>
        <v>01</v>
      </c>
      <c r="S5977" t="str">
        <f t="shared" si="374"/>
        <v>2022</v>
      </c>
      <c r="T5977" s="4" t="str">
        <f t="shared" si="375"/>
        <v>07/01/2022</v>
      </c>
      <c r="U5977" s="7" t="s">
        <v>1147</v>
      </c>
    </row>
    <row r="5978" spans="1:21" x14ac:dyDescent="0.2">
      <c r="A5978" s="1">
        <v>5976</v>
      </c>
      <c r="B5978" t="s">
        <v>15</v>
      </c>
      <c r="C5978">
        <v>15162501</v>
      </c>
      <c r="D5978">
        <v>20220114</v>
      </c>
      <c r="E5978">
        <v>43</v>
      </c>
      <c r="F5978" t="s">
        <v>18</v>
      </c>
      <c r="G5978" t="s">
        <v>19</v>
      </c>
      <c r="H5978">
        <v>40126</v>
      </c>
      <c r="I5978" t="s">
        <v>51</v>
      </c>
      <c r="J5978" t="s">
        <v>51</v>
      </c>
      <c r="K5978" t="s">
        <v>488</v>
      </c>
      <c r="L5978" t="s">
        <v>51</v>
      </c>
      <c r="M5978" t="s">
        <v>51</v>
      </c>
      <c r="N5978" t="s">
        <v>51</v>
      </c>
      <c r="O5978" t="s">
        <v>902</v>
      </c>
      <c r="P5978" t="s">
        <v>952</v>
      </c>
      <c r="Q5978" t="str">
        <f t="shared" si="372"/>
        <v>14</v>
      </c>
      <c r="R5978" t="str">
        <f t="shared" si="373"/>
        <v>01</v>
      </c>
      <c r="S5978" t="str">
        <f t="shared" si="374"/>
        <v>2022</v>
      </c>
      <c r="T5978" s="4" t="str">
        <f t="shared" si="375"/>
        <v>14/01/2022</v>
      </c>
      <c r="U5978" s="7" t="s">
        <v>1244</v>
      </c>
    </row>
    <row r="5979" spans="1:21" x14ac:dyDescent="0.2">
      <c r="A5979" s="1">
        <v>5977</v>
      </c>
      <c r="B5979" t="s">
        <v>15</v>
      </c>
      <c r="C5979">
        <v>15162523</v>
      </c>
      <c r="D5979">
        <v>20210817</v>
      </c>
      <c r="E5979">
        <v>73</v>
      </c>
      <c r="F5979" t="s">
        <v>17</v>
      </c>
      <c r="G5979" t="s">
        <v>19</v>
      </c>
      <c r="H5979">
        <v>40101</v>
      </c>
      <c r="I5979" t="s">
        <v>51</v>
      </c>
      <c r="J5979" t="s">
        <v>51</v>
      </c>
      <c r="K5979" t="s">
        <v>51</v>
      </c>
      <c r="L5979" t="s">
        <v>51</v>
      </c>
      <c r="M5979" t="s">
        <v>51</v>
      </c>
      <c r="N5979" t="s">
        <v>364</v>
      </c>
      <c r="O5979" t="s">
        <v>901</v>
      </c>
      <c r="P5979" t="s">
        <v>914</v>
      </c>
      <c r="Q5979" t="str">
        <f t="shared" si="372"/>
        <v>17</v>
      </c>
      <c r="R5979" t="str">
        <f t="shared" si="373"/>
        <v>08</v>
      </c>
      <c r="S5979" t="str">
        <f t="shared" si="374"/>
        <v>2021</v>
      </c>
      <c r="T5979" s="4" t="str">
        <f t="shared" si="375"/>
        <v>17/08/2021</v>
      </c>
      <c r="U5979" s="7" t="s">
        <v>1295</v>
      </c>
    </row>
    <row r="5980" spans="1:21" x14ac:dyDescent="0.2">
      <c r="A5980" s="1">
        <v>5978</v>
      </c>
      <c r="B5980" t="s">
        <v>15</v>
      </c>
      <c r="C5980">
        <v>15167451</v>
      </c>
      <c r="D5980">
        <v>20210811</v>
      </c>
      <c r="E5980">
        <v>22</v>
      </c>
      <c r="F5980" t="s">
        <v>17</v>
      </c>
      <c r="G5980" t="s">
        <v>19</v>
      </c>
      <c r="H5980">
        <v>100501</v>
      </c>
      <c r="I5980" t="s">
        <v>36</v>
      </c>
      <c r="J5980" t="s">
        <v>62</v>
      </c>
      <c r="K5980" t="s">
        <v>62</v>
      </c>
      <c r="L5980" t="s">
        <v>36</v>
      </c>
      <c r="M5980" t="s">
        <v>117</v>
      </c>
      <c r="N5980" t="s">
        <v>117</v>
      </c>
      <c r="O5980" t="s">
        <v>901</v>
      </c>
      <c r="P5980" t="s">
        <v>908</v>
      </c>
      <c r="Q5980" t="str">
        <f t="shared" si="372"/>
        <v>11</v>
      </c>
      <c r="R5980" t="str">
        <f t="shared" si="373"/>
        <v>08</v>
      </c>
      <c r="S5980" t="str">
        <f t="shared" si="374"/>
        <v>2021</v>
      </c>
      <c r="T5980" s="4" t="str">
        <f t="shared" si="375"/>
        <v>11/08/2021</v>
      </c>
      <c r="U5980" s="7" t="s">
        <v>1211</v>
      </c>
    </row>
    <row r="5981" spans="1:21" x14ac:dyDescent="0.2">
      <c r="A5981" s="1">
        <v>5979</v>
      </c>
      <c r="B5981" t="s">
        <v>15</v>
      </c>
      <c r="C5981">
        <v>15170618</v>
      </c>
      <c r="D5981">
        <v>20211126</v>
      </c>
      <c r="E5981">
        <v>26</v>
      </c>
      <c r="F5981" t="s">
        <v>17</v>
      </c>
      <c r="G5981" t="s">
        <v>20</v>
      </c>
      <c r="H5981">
        <v>140116</v>
      </c>
      <c r="I5981" t="s">
        <v>34</v>
      </c>
      <c r="J5981" t="s">
        <v>34</v>
      </c>
      <c r="K5981" t="s">
        <v>314</v>
      </c>
      <c r="L5981" t="s">
        <v>34</v>
      </c>
      <c r="M5981" t="s">
        <v>34</v>
      </c>
      <c r="N5981" t="s">
        <v>314</v>
      </c>
      <c r="O5981" t="s">
        <v>901</v>
      </c>
      <c r="P5981" t="s">
        <v>909</v>
      </c>
      <c r="Q5981" t="str">
        <f t="shared" si="372"/>
        <v>26</v>
      </c>
      <c r="R5981" t="str">
        <f t="shared" si="373"/>
        <v>11</v>
      </c>
      <c r="S5981" t="str">
        <f t="shared" si="374"/>
        <v>2021</v>
      </c>
      <c r="T5981" s="4" t="str">
        <f t="shared" si="375"/>
        <v>26/11/2021</v>
      </c>
      <c r="U5981" s="7" t="s">
        <v>1423</v>
      </c>
    </row>
    <row r="5982" spans="1:21" x14ac:dyDescent="0.2">
      <c r="A5982" s="1">
        <v>5980</v>
      </c>
      <c r="B5982" t="s">
        <v>15</v>
      </c>
      <c r="C5982">
        <v>15171146</v>
      </c>
      <c r="D5982">
        <v>20211114</v>
      </c>
      <c r="E5982">
        <v>36</v>
      </c>
      <c r="F5982" t="s">
        <v>17</v>
      </c>
      <c r="G5982" t="s">
        <v>19</v>
      </c>
      <c r="H5982">
        <v>130201</v>
      </c>
      <c r="I5982" t="s">
        <v>43</v>
      </c>
      <c r="J5982" t="s">
        <v>144</v>
      </c>
      <c r="K5982" t="s">
        <v>144</v>
      </c>
      <c r="L5982" t="s">
        <v>43</v>
      </c>
      <c r="M5982" t="s">
        <v>144</v>
      </c>
      <c r="N5982" t="s">
        <v>144</v>
      </c>
      <c r="O5982" t="s">
        <v>901</v>
      </c>
      <c r="P5982" t="s">
        <v>930</v>
      </c>
      <c r="Q5982" t="str">
        <f t="shared" si="372"/>
        <v>14</v>
      </c>
      <c r="R5982" t="str">
        <f t="shared" si="373"/>
        <v>11</v>
      </c>
      <c r="S5982" t="str">
        <f t="shared" si="374"/>
        <v>2021</v>
      </c>
      <c r="T5982" s="4" t="str">
        <f t="shared" si="375"/>
        <v>14/11/2021</v>
      </c>
      <c r="U5982" s="7" t="s">
        <v>1255</v>
      </c>
    </row>
    <row r="5983" spans="1:21" x14ac:dyDescent="0.2">
      <c r="A5983" s="1">
        <v>5981</v>
      </c>
      <c r="B5983" t="s">
        <v>15</v>
      </c>
      <c r="C5983">
        <v>15172744</v>
      </c>
      <c r="D5983">
        <v>20210709</v>
      </c>
      <c r="E5983">
        <v>50</v>
      </c>
      <c r="F5983" t="s">
        <v>18</v>
      </c>
      <c r="G5983" t="s">
        <v>20</v>
      </c>
      <c r="H5983">
        <v>140126</v>
      </c>
      <c r="I5983" t="s">
        <v>34</v>
      </c>
      <c r="J5983" t="s">
        <v>34</v>
      </c>
      <c r="K5983" t="s">
        <v>218</v>
      </c>
      <c r="L5983" t="s">
        <v>34</v>
      </c>
      <c r="M5983" t="s">
        <v>34</v>
      </c>
      <c r="N5983" t="s">
        <v>263</v>
      </c>
      <c r="O5983" t="s">
        <v>901</v>
      </c>
      <c r="P5983" t="s">
        <v>908</v>
      </c>
      <c r="Q5983" t="str">
        <f t="shared" si="372"/>
        <v>09</v>
      </c>
      <c r="R5983" t="str">
        <f t="shared" si="373"/>
        <v>07</v>
      </c>
      <c r="S5983" t="str">
        <f t="shared" si="374"/>
        <v>2021</v>
      </c>
      <c r="T5983" s="4" t="str">
        <f t="shared" si="375"/>
        <v>09/07/2021</v>
      </c>
      <c r="U5983" s="7" t="s">
        <v>1180</v>
      </c>
    </row>
    <row r="5984" spans="1:21" x14ac:dyDescent="0.2">
      <c r="A5984" s="1">
        <v>5982</v>
      </c>
      <c r="B5984" t="s">
        <v>15</v>
      </c>
      <c r="C5984">
        <v>15174933</v>
      </c>
      <c r="D5984">
        <v>20210607</v>
      </c>
      <c r="E5984">
        <v>57</v>
      </c>
      <c r="F5984" t="s">
        <v>17</v>
      </c>
      <c r="G5984" t="s">
        <v>19</v>
      </c>
      <c r="H5984">
        <v>40103</v>
      </c>
      <c r="I5984" t="s">
        <v>51</v>
      </c>
      <c r="J5984" t="s">
        <v>51</v>
      </c>
      <c r="K5984" t="s">
        <v>276</v>
      </c>
      <c r="L5984" t="s">
        <v>51</v>
      </c>
      <c r="M5984" t="s">
        <v>51</v>
      </c>
      <c r="N5984" t="s">
        <v>276</v>
      </c>
      <c r="O5984" t="s">
        <v>901</v>
      </c>
      <c r="P5984" t="s">
        <v>914</v>
      </c>
      <c r="Q5984" t="str">
        <f t="shared" si="372"/>
        <v>07</v>
      </c>
      <c r="R5984" t="str">
        <f t="shared" si="373"/>
        <v>06</v>
      </c>
      <c r="S5984" t="str">
        <f t="shared" si="374"/>
        <v>2021</v>
      </c>
      <c r="T5984" s="4" t="str">
        <f t="shared" si="375"/>
        <v>07/06/2021</v>
      </c>
      <c r="U5984" s="7" t="s">
        <v>1153</v>
      </c>
    </row>
    <row r="5985" spans="1:21" x14ac:dyDescent="0.2">
      <c r="A5985" s="1">
        <v>5983</v>
      </c>
      <c r="B5985" t="s">
        <v>15</v>
      </c>
      <c r="C5985">
        <v>15174985</v>
      </c>
      <c r="D5985">
        <v>20210310</v>
      </c>
      <c r="E5985">
        <v>44</v>
      </c>
      <c r="F5985" t="s">
        <v>17</v>
      </c>
      <c r="G5985" t="s">
        <v>19</v>
      </c>
      <c r="H5985">
        <v>60101</v>
      </c>
      <c r="I5985" t="s">
        <v>48</v>
      </c>
      <c r="J5985" t="s">
        <v>48</v>
      </c>
      <c r="K5985" t="s">
        <v>48</v>
      </c>
      <c r="L5985" t="s">
        <v>48</v>
      </c>
      <c r="M5985" t="s">
        <v>48</v>
      </c>
      <c r="N5985" t="s">
        <v>48</v>
      </c>
      <c r="O5985" t="s">
        <v>901</v>
      </c>
      <c r="P5985" t="s">
        <v>931</v>
      </c>
      <c r="Q5985" t="str">
        <f t="shared" si="372"/>
        <v>10</v>
      </c>
      <c r="R5985" t="str">
        <f t="shared" si="373"/>
        <v>03</v>
      </c>
      <c r="S5985" t="str">
        <f t="shared" si="374"/>
        <v>2021</v>
      </c>
      <c r="T5985" s="4" t="str">
        <f t="shared" si="375"/>
        <v>10/03/2021</v>
      </c>
      <c r="U5985" s="7" t="s">
        <v>1191</v>
      </c>
    </row>
    <row r="5986" spans="1:21" x14ac:dyDescent="0.2">
      <c r="A5986" s="1">
        <v>5984</v>
      </c>
      <c r="B5986" t="s">
        <v>15</v>
      </c>
      <c r="C5986">
        <v>15184441</v>
      </c>
      <c r="D5986">
        <v>20211209</v>
      </c>
      <c r="E5986">
        <v>49</v>
      </c>
      <c r="F5986" t="s">
        <v>18</v>
      </c>
      <c r="G5986" t="s">
        <v>19</v>
      </c>
      <c r="H5986">
        <v>120102</v>
      </c>
      <c r="I5986" t="s">
        <v>52</v>
      </c>
      <c r="J5986" t="s">
        <v>90</v>
      </c>
      <c r="K5986" t="s">
        <v>497</v>
      </c>
      <c r="L5986" t="s">
        <v>52</v>
      </c>
      <c r="M5986" t="s">
        <v>90</v>
      </c>
      <c r="N5986" t="s">
        <v>497</v>
      </c>
      <c r="O5986" t="s">
        <v>902</v>
      </c>
      <c r="P5986" t="s">
        <v>911</v>
      </c>
      <c r="Q5986" t="str">
        <f t="shared" si="372"/>
        <v>09</v>
      </c>
      <c r="R5986" t="str">
        <f t="shared" si="373"/>
        <v>12</v>
      </c>
      <c r="S5986" t="str">
        <f t="shared" si="374"/>
        <v>2021</v>
      </c>
      <c r="T5986" s="4" t="str">
        <f t="shared" si="375"/>
        <v>09/12/2021</v>
      </c>
      <c r="U5986" s="7" t="s">
        <v>1187</v>
      </c>
    </row>
    <row r="5987" spans="1:21" x14ac:dyDescent="0.2">
      <c r="A5987" s="1">
        <v>5985</v>
      </c>
      <c r="B5987" t="s">
        <v>15</v>
      </c>
      <c r="C5987">
        <v>15186365</v>
      </c>
      <c r="D5987">
        <v>20220109</v>
      </c>
      <c r="E5987">
        <v>28</v>
      </c>
      <c r="F5987" t="s">
        <v>18</v>
      </c>
      <c r="G5987" t="s">
        <v>20</v>
      </c>
      <c r="H5987">
        <v>140132</v>
      </c>
      <c r="I5987" t="s">
        <v>34</v>
      </c>
      <c r="J5987" t="s">
        <v>34</v>
      </c>
      <c r="K5987" t="s">
        <v>361</v>
      </c>
      <c r="L5987" t="s">
        <v>34</v>
      </c>
      <c r="M5987" t="s">
        <v>34</v>
      </c>
      <c r="N5987" t="s">
        <v>361</v>
      </c>
      <c r="O5987" t="s">
        <v>901</v>
      </c>
      <c r="P5987" t="s">
        <v>912</v>
      </c>
      <c r="Q5987" t="str">
        <f t="shared" si="372"/>
        <v>09</v>
      </c>
      <c r="R5987" t="str">
        <f t="shared" si="373"/>
        <v>01</v>
      </c>
      <c r="S5987" t="str">
        <f t="shared" si="374"/>
        <v>2022</v>
      </c>
      <c r="T5987" s="4" t="str">
        <f t="shared" si="375"/>
        <v>09/01/2022</v>
      </c>
      <c r="U5987" s="7" t="s">
        <v>1174</v>
      </c>
    </row>
    <row r="5988" spans="1:21" x14ac:dyDescent="0.2">
      <c r="A5988" s="1">
        <v>5986</v>
      </c>
      <c r="B5988" t="s">
        <v>15</v>
      </c>
      <c r="C5988">
        <v>15187008</v>
      </c>
      <c r="D5988">
        <v>20210702</v>
      </c>
      <c r="E5988">
        <v>14</v>
      </c>
      <c r="F5988" t="s">
        <v>17</v>
      </c>
      <c r="G5988" t="s">
        <v>19</v>
      </c>
      <c r="H5988">
        <v>180302</v>
      </c>
      <c r="I5988" t="s">
        <v>42</v>
      </c>
      <c r="J5988" t="s">
        <v>68</v>
      </c>
      <c r="K5988" t="s">
        <v>577</v>
      </c>
      <c r="L5988" t="s">
        <v>42</v>
      </c>
      <c r="M5988" t="s">
        <v>68</v>
      </c>
      <c r="N5988" t="s">
        <v>68</v>
      </c>
      <c r="O5988" t="s">
        <v>901</v>
      </c>
      <c r="P5988" t="s">
        <v>908</v>
      </c>
      <c r="Q5988" t="str">
        <f t="shared" si="372"/>
        <v>02</v>
      </c>
      <c r="R5988" t="str">
        <f t="shared" si="373"/>
        <v>07</v>
      </c>
      <c r="S5988" t="str">
        <f t="shared" si="374"/>
        <v>2021</v>
      </c>
      <c r="T5988" s="4" t="str">
        <f t="shared" si="375"/>
        <v>02/07/2021</v>
      </c>
      <c r="U5988" s="7" t="s">
        <v>1086</v>
      </c>
    </row>
    <row r="5989" spans="1:21" x14ac:dyDescent="0.2">
      <c r="A5989" s="1">
        <v>5987</v>
      </c>
      <c r="B5989" t="s">
        <v>15</v>
      </c>
      <c r="C5989">
        <v>15188292</v>
      </c>
      <c r="D5989">
        <v>20210317</v>
      </c>
      <c r="E5989">
        <v>35</v>
      </c>
      <c r="F5989" t="s">
        <v>17</v>
      </c>
      <c r="G5989" t="s">
        <v>19</v>
      </c>
      <c r="H5989">
        <v>40103</v>
      </c>
      <c r="I5989" t="s">
        <v>51</v>
      </c>
      <c r="J5989" t="s">
        <v>51</v>
      </c>
      <c r="K5989" t="s">
        <v>276</v>
      </c>
      <c r="L5989" t="s">
        <v>51</v>
      </c>
      <c r="M5989" t="s">
        <v>51</v>
      </c>
      <c r="N5989" t="s">
        <v>51</v>
      </c>
      <c r="O5989" t="s">
        <v>901</v>
      </c>
      <c r="P5989" t="s">
        <v>908</v>
      </c>
      <c r="Q5989" t="str">
        <f t="shared" si="372"/>
        <v>17</v>
      </c>
      <c r="R5989" t="str">
        <f t="shared" si="373"/>
        <v>03</v>
      </c>
      <c r="S5989" t="str">
        <f t="shared" si="374"/>
        <v>2021</v>
      </c>
      <c r="T5989" s="4" t="str">
        <f t="shared" si="375"/>
        <v>17/03/2021</v>
      </c>
      <c r="U5989" s="7" t="s">
        <v>1290</v>
      </c>
    </row>
    <row r="5990" spans="1:21" x14ac:dyDescent="0.2">
      <c r="A5990" s="1">
        <v>5988</v>
      </c>
      <c r="B5990" t="s">
        <v>15</v>
      </c>
      <c r="C5990">
        <v>15188292</v>
      </c>
      <c r="D5990">
        <v>20210421</v>
      </c>
      <c r="E5990">
        <v>35</v>
      </c>
      <c r="F5990" t="s">
        <v>17</v>
      </c>
      <c r="G5990" t="s">
        <v>19</v>
      </c>
      <c r="H5990">
        <v>40103</v>
      </c>
      <c r="I5990" t="s">
        <v>51</v>
      </c>
      <c r="J5990" t="s">
        <v>51</v>
      </c>
      <c r="K5990" t="s">
        <v>276</v>
      </c>
      <c r="L5990" t="s">
        <v>51</v>
      </c>
      <c r="M5990" t="s">
        <v>51</v>
      </c>
      <c r="N5990" t="s">
        <v>51</v>
      </c>
      <c r="O5990" t="s">
        <v>901</v>
      </c>
      <c r="P5990" t="s">
        <v>919</v>
      </c>
      <c r="Q5990" t="str">
        <f t="shared" si="372"/>
        <v>21</v>
      </c>
      <c r="R5990" t="str">
        <f t="shared" si="373"/>
        <v>04</v>
      </c>
      <c r="S5990" t="str">
        <f t="shared" si="374"/>
        <v>2021</v>
      </c>
      <c r="T5990" s="4" t="str">
        <f t="shared" si="375"/>
        <v>21/04/2021</v>
      </c>
      <c r="U5990" s="7" t="s">
        <v>1346</v>
      </c>
    </row>
    <row r="5991" spans="1:21" x14ac:dyDescent="0.2">
      <c r="A5991" s="1">
        <v>5989</v>
      </c>
      <c r="B5991" t="s">
        <v>15</v>
      </c>
      <c r="C5991">
        <v>15198590</v>
      </c>
      <c r="D5991">
        <v>20210929</v>
      </c>
      <c r="E5991">
        <v>27</v>
      </c>
      <c r="F5991" t="s">
        <v>18</v>
      </c>
      <c r="G5991" t="s">
        <v>19</v>
      </c>
      <c r="H5991">
        <v>100401</v>
      </c>
      <c r="I5991" t="s">
        <v>36</v>
      </c>
      <c r="J5991" t="s">
        <v>122</v>
      </c>
      <c r="K5991" t="s">
        <v>122</v>
      </c>
      <c r="L5991" t="s">
        <v>36</v>
      </c>
      <c r="M5991" t="s">
        <v>122</v>
      </c>
      <c r="N5991" t="s">
        <v>122</v>
      </c>
      <c r="O5991" t="s">
        <v>901</v>
      </c>
      <c r="P5991" t="s">
        <v>909</v>
      </c>
      <c r="Q5991" t="str">
        <f t="shared" si="372"/>
        <v>29</v>
      </c>
      <c r="R5991" t="str">
        <f t="shared" si="373"/>
        <v>09</v>
      </c>
      <c r="S5991" t="str">
        <f t="shared" si="374"/>
        <v>2021</v>
      </c>
      <c r="T5991" s="4" t="str">
        <f t="shared" si="375"/>
        <v>29/09/2021</v>
      </c>
      <c r="U5991" s="7" t="s">
        <v>1455</v>
      </c>
    </row>
    <row r="5992" spans="1:21" x14ac:dyDescent="0.2">
      <c r="A5992" s="1">
        <v>5990</v>
      </c>
      <c r="B5992" t="s">
        <v>15</v>
      </c>
      <c r="C5992">
        <v>15198992</v>
      </c>
      <c r="D5992">
        <v>20210617</v>
      </c>
      <c r="E5992">
        <v>42</v>
      </c>
      <c r="F5992" t="s">
        <v>18</v>
      </c>
      <c r="G5992" t="s">
        <v>19</v>
      </c>
      <c r="H5992">
        <v>130301</v>
      </c>
      <c r="I5992" t="s">
        <v>43</v>
      </c>
      <c r="J5992" t="s">
        <v>43</v>
      </c>
      <c r="K5992" t="s">
        <v>43</v>
      </c>
      <c r="L5992" t="s">
        <v>50</v>
      </c>
      <c r="M5992" t="s">
        <v>106</v>
      </c>
      <c r="N5992" t="s">
        <v>106</v>
      </c>
      <c r="O5992" t="s">
        <v>901</v>
      </c>
      <c r="P5992" t="s">
        <v>914</v>
      </c>
      <c r="Q5992" t="str">
        <f t="shared" si="372"/>
        <v>17</v>
      </c>
      <c r="R5992" t="str">
        <f t="shared" si="373"/>
        <v>06</v>
      </c>
      <c r="S5992" t="str">
        <f t="shared" si="374"/>
        <v>2021</v>
      </c>
      <c r="T5992" s="4" t="str">
        <f t="shared" si="375"/>
        <v>17/06/2021</v>
      </c>
      <c r="U5992" s="7" t="s">
        <v>1293</v>
      </c>
    </row>
    <row r="5993" spans="1:21" x14ac:dyDescent="0.2">
      <c r="A5993" s="1">
        <v>5991</v>
      </c>
      <c r="B5993" t="s">
        <v>15</v>
      </c>
      <c r="C5993">
        <v>15199813</v>
      </c>
      <c r="D5993">
        <v>20211230</v>
      </c>
      <c r="E5993">
        <v>65</v>
      </c>
      <c r="F5993" t="s">
        <v>17</v>
      </c>
      <c r="G5993" t="s">
        <v>22</v>
      </c>
      <c r="H5993">
        <v>90604</v>
      </c>
      <c r="I5993" t="s">
        <v>41</v>
      </c>
      <c r="J5993" t="s">
        <v>92</v>
      </c>
      <c r="K5993" t="s">
        <v>702</v>
      </c>
      <c r="L5993" t="s">
        <v>41</v>
      </c>
      <c r="M5993" t="s">
        <v>92</v>
      </c>
      <c r="N5993" t="s">
        <v>316</v>
      </c>
      <c r="O5993" t="s">
        <v>901</v>
      </c>
      <c r="P5993" t="s">
        <v>926</v>
      </c>
      <c r="Q5993" t="str">
        <f t="shared" si="372"/>
        <v>30</v>
      </c>
      <c r="R5993" t="str">
        <f t="shared" si="373"/>
        <v>12</v>
      </c>
      <c r="S5993" t="str">
        <f t="shared" si="374"/>
        <v>2021</v>
      </c>
      <c r="T5993" s="4" t="str">
        <f t="shared" si="375"/>
        <v>30/12/2021</v>
      </c>
      <c r="U5993" s="7" t="s">
        <v>1471</v>
      </c>
    </row>
    <row r="5994" spans="1:21" x14ac:dyDescent="0.2">
      <c r="A5994" s="1">
        <v>5992</v>
      </c>
      <c r="B5994" t="s">
        <v>15</v>
      </c>
      <c r="C5994">
        <v>15200303</v>
      </c>
      <c r="D5994">
        <v>20211007</v>
      </c>
      <c r="E5994">
        <v>19</v>
      </c>
      <c r="F5994" t="s">
        <v>17</v>
      </c>
      <c r="G5994" t="s">
        <v>19</v>
      </c>
      <c r="H5994">
        <v>130110</v>
      </c>
      <c r="I5994" t="s">
        <v>43</v>
      </c>
      <c r="J5994" t="s">
        <v>69</v>
      </c>
      <c r="K5994" t="s">
        <v>530</v>
      </c>
      <c r="L5994" t="s">
        <v>43</v>
      </c>
      <c r="M5994" t="s">
        <v>69</v>
      </c>
      <c r="N5994" t="s">
        <v>530</v>
      </c>
      <c r="O5994" t="s">
        <v>901</v>
      </c>
      <c r="P5994" t="s">
        <v>959</v>
      </c>
      <c r="Q5994" t="str">
        <f t="shared" si="372"/>
        <v>07</v>
      </c>
      <c r="R5994" t="str">
        <f t="shared" si="373"/>
        <v>10</v>
      </c>
      <c r="S5994" t="str">
        <f t="shared" si="374"/>
        <v>2021</v>
      </c>
      <c r="T5994" s="4" t="str">
        <f t="shared" si="375"/>
        <v>07/10/2021</v>
      </c>
      <c r="U5994" s="7" t="s">
        <v>1157</v>
      </c>
    </row>
    <row r="5995" spans="1:21" x14ac:dyDescent="0.2">
      <c r="A5995" s="1">
        <v>5993</v>
      </c>
      <c r="B5995" t="s">
        <v>15</v>
      </c>
      <c r="C5995">
        <v>15205379</v>
      </c>
      <c r="D5995">
        <v>20211122</v>
      </c>
      <c r="E5995">
        <v>45</v>
      </c>
      <c r="F5995" t="s">
        <v>17</v>
      </c>
      <c r="G5995" t="s">
        <v>20</v>
      </c>
      <c r="H5995">
        <v>140112</v>
      </c>
      <c r="I5995" t="s">
        <v>34</v>
      </c>
      <c r="J5995" t="s">
        <v>34</v>
      </c>
      <c r="K5995" t="s">
        <v>375</v>
      </c>
      <c r="L5995" t="s">
        <v>34</v>
      </c>
      <c r="M5995" t="s">
        <v>34</v>
      </c>
      <c r="N5995" t="s">
        <v>375</v>
      </c>
      <c r="O5995" t="s">
        <v>901</v>
      </c>
      <c r="P5995" t="s">
        <v>911</v>
      </c>
      <c r="Q5995" t="str">
        <f t="shared" si="372"/>
        <v>22</v>
      </c>
      <c r="R5995" t="str">
        <f t="shared" si="373"/>
        <v>11</v>
      </c>
      <c r="S5995" t="str">
        <f t="shared" si="374"/>
        <v>2021</v>
      </c>
      <c r="T5995" s="4" t="str">
        <f t="shared" si="375"/>
        <v>22/11/2021</v>
      </c>
      <c r="U5995" s="7" t="s">
        <v>1367</v>
      </c>
    </row>
    <row r="5996" spans="1:21" x14ac:dyDescent="0.2">
      <c r="A5996" s="1">
        <v>5994</v>
      </c>
      <c r="B5996" t="s">
        <v>15</v>
      </c>
      <c r="C5996">
        <v>15207248</v>
      </c>
      <c r="D5996">
        <v>20211216</v>
      </c>
      <c r="E5996">
        <v>74</v>
      </c>
      <c r="F5996" t="s">
        <v>18</v>
      </c>
      <c r="G5996" t="s">
        <v>19</v>
      </c>
      <c r="H5996">
        <v>80205</v>
      </c>
      <c r="I5996" t="s">
        <v>58</v>
      </c>
      <c r="J5996" t="s">
        <v>140</v>
      </c>
      <c r="K5996" t="s">
        <v>522</v>
      </c>
      <c r="L5996" t="s">
        <v>58</v>
      </c>
      <c r="M5996" t="s">
        <v>140</v>
      </c>
      <c r="N5996" t="s">
        <v>522</v>
      </c>
      <c r="O5996" t="s">
        <v>902</v>
      </c>
      <c r="P5996" t="s">
        <v>936</v>
      </c>
      <c r="Q5996" t="str">
        <f t="shared" si="372"/>
        <v>16</v>
      </c>
      <c r="R5996" t="str">
        <f t="shared" si="373"/>
        <v>12</v>
      </c>
      <c r="S5996" t="str">
        <f t="shared" si="374"/>
        <v>2021</v>
      </c>
      <c r="T5996" s="4" t="str">
        <f t="shared" si="375"/>
        <v>16/12/2021</v>
      </c>
      <c r="U5996" s="7" t="s">
        <v>1287</v>
      </c>
    </row>
    <row r="5997" spans="1:21" x14ac:dyDescent="0.2">
      <c r="A5997" s="1">
        <v>5995</v>
      </c>
      <c r="B5997" t="s">
        <v>15</v>
      </c>
      <c r="C5997">
        <v>15208873</v>
      </c>
      <c r="D5997">
        <v>20210806</v>
      </c>
      <c r="E5997">
        <v>50</v>
      </c>
      <c r="F5997" t="s">
        <v>17</v>
      </c>
      <c r="G5997" t="s">
        <v>19</v>
      </c>
      <c r="H5997">
        <v>100401</v>
      </c>
      <c r="I5997" t="s">
        <v>36</v>
      </c>
      <c r="J5997" t="s">
        <v>122</v>
      </c>
      <c r="K5997" t="s">
        <v>122</v>
      </c>
      <c r="L5997" t="s">
        <v>42</v>
      </c>
      <c r="M5997" t="s">
        <v>68</v>
      </c>
      <c r="N5997" t="s">
        <v>68</v>
      </c>
      <c r="O5997" t="s">
        <v>901</v>
      </c>
      <c r="P5997" t="s">
        <v>942</v>
      </c>
      <c r="Q5997" t="str">
        <f t="shared" si="372"/>
        <v>06</v>
      </c>
      <c r="R5997" t="str">
        <f t="shared" si="373"/>
        <v>08</v>
      </c>
      <c r="S5997" t="str">
        <f t="shared" si="374"/>
        <v>2021</v>
      </c>
      <c r="T5997" s="4" t="str">
        <f t="shared" si="375"/>
        <v>06/08/2021</v>
      </c>
      <c r="U5997" s="7" t="s">
        <v>1141</v>
      </c>
    </row>
    <row r="5998" spans="1:21" x14ac:dyDescent="0.2">
      <c r="A5998" s="1">
        <v>5996</v>
      </c>
      <c r="B5998" t="s">
        <v>15</v>
      </c>
      <c r="C5998">
        <v>15214062</v>
      </c>
      <c r="D5998">
        <v>20211209</v>
      </c>
      <c r="E5998">
        <v>36</v>
      </c>
      <c r="F5998" t="s">
        <v>18</v>
      </c>
      <c r="G5998" t="s">
        <v>19</v>
      </c>
      <c r="H5998">
        <v>110301</v>
      </c>
      <c r="I5998" t="s">
        <v>54</v>
      </c>
      <c r="J5998" t="s">
        <v>167</v>
      </c>
      <c r="K5998" t="s">
        <v>167</v>
      </c>
      <c r="L5998" t="s">
        <v>54</v>
      </c>
      <c r="M5998" t="s">
        <v>167</v>
      </c>
      <c r="N5998" t="s">
        <v>167</v>
      </c>
      <c r="O5998" t="s">
        <v>902</v>
      </c>
      <c r="P5998" t="s">
        <v>926</v>
      </c>
      <c r="Q5998" t="str">
        <f t="shared" si="372"/>
        <v>09</v>
      </c>
      <c r="R5998" t="str">
        <f t="shared" si="373"/>
        <v>12</v>
      </c>
      <c r="S5998" t="str">
        <f t="shared" si="374"/>
        <v>2021</v>
      </c>
      <c r="T5998" s="4" t="str">
        <f t="shared" si="375"/>
        <v>09/12/2021</v>
      </c>
      <c r="U5998" s="7" t="s">
        <v>1187</v>
      </c>
    </row>
    <row r="5999" spans="1:21" x14ac:dyDescent="0.2">
      <c r="A5999" s="1">
        <v>5997</v>
      </c>
      <c r="B5999" t="s">
        <v>15</v>
      </c>
      <c r="C5999">
        <v>15214588</v>
      </c>
      <c r="D5999">
        <v>20210518</v>
      </c>
      <c r="E5999">
        <v>68</v>
      </c>
      <c r="F5999" t="s">
        <v>18</v>
      </c>
      <c r="G5999" t="s">
        <v>19</v>
      </c>
      <c r="H5999">
        <v>40127</v>
      </c>
      <c r="I5999" t="s">
        <v>51</v>
      </c>
      <c r="J5999" t="s">
        <v>51</v>
      </c>
      <c r="K5999" t="s">
        <v>271</v>
      </c>
      <c r="L5999" t="s">
        <v>51</v>
      </c>
      <c r="M5999" t="s">
        <v>51</v>
      </c>
      <c r="N5999" t="s">
        <v>271</v>
      </c>
      <c r="O5999" t="s">
        <v>901</v>
      </c>
      <c r="P5999" t="s">
        <v>908</v>
      </c>
      <c r="Q5999" t="str">
        <f t="shared" si="372"/>
        <v>18</v>
      </c>
      <c r="R5999" t="str">
        <f t="shared" si="373"/>
        <v>05</v>
      </c>
      <c r="S5999" t="str">
        <f t="shared" si="374"/>
        <v>2021</v>
      </c>
      <c r="T5999" s="4" t="str">
        <f t="shared" si="375"/>
        <v>18/05/2021</v>
      </c>
      <c r="U5999" s="7" t="s">
        <v>1305</v>
      </c>
    </row>
    <row r="6000" spans="1:21" x14ac:dyDescent="0.2">
      <c r="A6000" s="1">
        <v>5998</v>
      </c>
      <c r="B6000" t="s">
        <v>15</v>
      </c>
      <c r="C6000">
        <v>15221632</v>
      </c>
      <c r="D6000">
        <v>20210914</v>
      </c>
      <c r="E6000">
        <v>42</v>
      </c>
      <c r="F6000" t="s">
        <v>17</v>
      </c>
      <c r="G6000" t="s">
        <v>19</v>
      </c>
      <c r="H6000">
        <v>40128</v>
      </c>
      <c r="I6000" t="s">
        <v>51</v>
      </c>
      <c r="J6000" t="s">
        <v>51</v>
      </c>
      <c r="K6000" t="s">
        <v>435</v>
      </c>
      <c r="L6000" t="s">
        <v>51</v>
      </c>
      <c r="M6000" t="s">
        <v>51</v>
      </c>
      <c r="N6000" t="s">
        <v>288</v>
      </c>
      <c r="O6000" t="s">
        <v>901</v>
      </c>
      <c r="P6000" t="s">
        <v>908</v>
      </c>
      <c r="Q6000" t="str">
        <f t="shared" si="372"/>
        <v>14</v>
      </c>
      <c r="R6000" t="str">
        <f t="shared" si="373"/>
        <v>09</v>
      </c>
      <c r="S6000" t="str">
        <f t="shared" si="374"/>
        <v>2021</v>
      </c>
      <c r="T6000" s="4" t="str">
        <f t="shared" si="375"/>
        <v>14/09/2021</v>
      </c>
      <c r="U6000" s="7" t="s">
        <v>1253</v>
      </c>
    </row>
    <row r="6001" spans="1:21" x14ac:dyDescent="0.2">
      <c r="A6001" s="1">
        <v>5999</v>
      </c>
      <c r="B6001" t="s">
        <v>15</v>
      </c>
      <c r="C6001">
        <v>15222463</v>
      </c>
      <c r="D6001">
        <v>20210430</v>
      </c>
      <c r="E6001">
        <v>51</v>
      </c>
      <c r="F6001" t="s">
        <v>18</v>
      </c>
      <c r="G6001" t="s">
        <v>20</v>
      </c>
      <c r="H6001">
        <v>140142</v>
      </c>
      <c r="I6001" t="s">
        <v>34</v>
      </c>
      <c r="J6001" t="s">
        <v>34</v>
      </c>
      <c r="K6001" t="s">
        <v>263</v>
      </c>
      <c r="L6001" t="s">
        <v>34</v>
      </c>
      <c r="M6001" t="s">
        <v>34</v>
      </c>
      <c r="N6001" t="s">
        <v>263</v>
      </c>
      <c r="O6001" t="s">
        <v>901</v>
      </c>
      <c r="P6001" t="s">
        <v>908</v>
      </c>
      <c r="Q6001" t="str">
        <f t="shared" si="372"/>
        <v>30</v>
      </c>
      <c r="R6001" t="str">
        <f t="shared" si="373"/>
        <v>04</v>
      </c>
      <c r="S6001" t="str">
        <f t="shared" si="374"/>
        <v>2021</v>
      </c>
      <c r="T6001" s="4" t="str">
        <f t="shared" si="375"/>
        <v>30/04/2021</v>
      </c>
      <c r="U6001" s="7" t="s">
        <v>1462</v>
      </c>
    </row>
    <row r="6002" spans="1:21" x14ac:dyDescent="0.2">
      <c r="A6002" s="1">
        <v>6000</v>
      </c>
      <c r="B6002" t="s">
        <v>15</v>
      </c>
      <c r="C6002">
        <v>15223302</v>
      </c>
      <c r="D6002">
        <v>20210411</v>
      </c>
      <c r="E6002">
        <v>73</v>
      </c>
      <c r="F6002" t="s">
        <v>18</v>
      </c>
      <c r="G6002" t="s">
        <v>19</v>
      </c>
      <c r="H6002">
        <v>120107</v>
      </c>
      <c r="I6002" t="s">
        <v>52</v>
      </c>
      <c r="J6002" t="s">
        <v>90</v>
      </c>
      <c r="K6002" t="s">
        <v>398</v>
      </c>
      <c r="L6002" t="s">
        <v>52</v>
      </c>
      <c r="M6002" t="s">
        <v>90</v>
      </c>
      <c r="N6002" t="s">
        <v>90</v>
      </c>
      <c r="O6002" t="s">
        <v>901</v>
      </c>
      <c r="P6002" t="s">
        <v>914</v>
      </c>
      <c r="Q6002" t="str">
        <f t="shared" si="372"/>
        <v>11</v>
      </c>
      <c r="R6002" t="str">
        <f t="shared" si="373"/>
        <v>04</v>
      </c>
      <c r="S6002" t="str">
        <f t="shared" si="374"/>
        <v>2021</v>
      </c>
      <c r="T6002" s="4" t="str">
        <f t="shared" si="375"/>
        <v>11/04/2021</v>
      </c>
      <c r="U6002" s="7" t="s">
        <v>1205</v>
      </c>
    </row>
    <row r="6003" spans="1:21" x14ac:dyDescent="0.2">
      <c r="A6003" s="1">
        <v>6001</v>
      </c>
      <c r="B6003" t="s">
        <v>15</v>
      </c>
      <c r="C6003">
        <v>15224060</v>
      </c>
      <c r="D6003">
        <v>20210601</v>
      </c>
      <c r="E6003">
        <v>19</v>
      </c>
      <c r="F6003" t="s">
        <v>17</v>
      </c>
      <c r="G6003" t="s">
        <v>19</v>
      </c>
      <c r="H6003">
        <v>180301</v>
      </c>
      <c r="I6003" t="s">
        <v>42</v>
      </c>
      <c r="J6003" t="s">
        <v>68</v>
      </c>
      <c r="K6003" t="s">
        <v>68</v>
      </c>
      <c r="L6003" t="s">
        <v>42</v>
      </c>
      <c r="M6003" t="s">
        <v>68</v>
      </c>
      <c r="N6003" t="s">
        <v>68</v>
      </c>
      <c r="O6003" t="s">
        <v>901</v>
      </c>
      <c r="P6003" t="s">
        <v>908</v>
      </c>
      <c r="Q6003" t="str">
        <f t="shared" si="372"/>
        <v>01</v>
      </c>
      <c r="R6003" t="str">
        <f t="shared" si="373"/>
        <v>06</v>
      </c>
      <c r="S6003" t="str">
        <f t="shared" si="374"/>
        <v>2021</v>
      </c>
      <c r="T6003" s="4" t="str">
        <f t="shared" si="375"/>
        <v>01/06/2021</v>
      </c>
      <c r="U6003" s="7" t="s">
        <v>1071</v>
      </c>
    </row>
    <row r="6004" spans="1:21" x14ac:dyDescent="0.2">
      <c r="A6004" s="1">
        <v>6002</v>
      </c>
      <c r="B6004" t="s">
        <v>15</v>
      </c>
      <c r="C6004">
        <v>15226086</v>
      </c>
      <c r="D6004">
        <v>20211210</v>
      </c>
      <c r="E6004">
        <v>61</v>
      </c>
      <c r="F6004" t="s">
        <v>17</v>
      </c>
      <c r="G6004" t="s">
        <v>22</v>
      </c>
      <c r="H6004">
        <v>140127</v>
      </c>
      <c r="I6004" t="s">
        <v>34</v>
      </c>
      <c r="J6004" t="s">
        <v>34</v>
      </c>
      <c r="K6004" t="s">
        <v>142</v>
      </c>
      <c r="L6004" t="s">
        <v>34</v>
      </c>
      <c r="M6004" t="s">
        <v>34</v>
      </c>
      <c r="N6004" t="s">
        <v>34</v>
      </c>
      <c r="O6004" t="s">
        <v>901</v>
      </c>
      <c r="P6004" t="s">
        <v>911</v>
      </c>
      <c r="Q6004" t="str">
        <f t="shared" si="372"/>
        <v>10</v>
      </c>
      <c r="R6004" t="str">
        <f t="shared" si="373"/>
        <v>12</v>
      </c>
      <c r="S6004" t="str">
        <f t="shared" si="374"/>
        <v>2021</v>
      </c>
      <c r="T6004" s="4" t="str">
        <f t="shared" si="375"/>
        <v>10/12/2021</v>
      </c>
      <c r="U6004" s="7" t="s">
        <v>1200</v>
      </c>
    </row>
    <row r="6005" spans="1:21" x14ac:dyDescent="0.2">
      <c r="A6005" s="1">
        <v>6003</v>
      </c>
      <c r="B6005" t="s">
        <v>15</v>
      </c>
      <c r="C6005">
        <v>15227088</v>
      </c>
      <c r="D6005">
        <v>20210912</v>
      </c>
      <c r="E6005">
        <v>32</v>
      </c>
      <c r="F6005" t="s">
        <v>18</v>
      </c>
      <c r="G6005" t="s">
        <v>20</v>
      </c>
      <c r="H6005">
        <v>140135</v>
      </c>
      <c r="I6005" t="s">
        <v>34</v>
      </c>
      <c r="J6005" t="s">
        <v>34</v>
      </c>
      <c r="K6005" t="s">
        <v>220</v>
      </c>
      <c r="L6005" t="s">
        <v>34</v>
      </c>
      <c r="M6005" t="s">
        <v>34</v>
      </c>
      <c r="N6005" t="s">
        <v>360</v>
      </c>
      <c r="O6005" t="s">
        <v>901</v>
      </c>
      <c r="P6005" t="s">
        <v>924</v>
      </c>
      <c r="Q6005" t="str">
        <f t="shared" si="372"/>
        <v>12</v>
      </c>
      <c r="R6005" t="str">
        <f t="shared" si="373"/>
        <v>09</v>
      </c>
      <c r="S6005" t="str">
        <f t="shared" si="374"/>
        <v>2021</v>
      </c>
      <c r="T6005" s="4" t="str">
        <f t="shared" si="375"/>
        <v>12/09/2021</v>
      </c>
      <c r="U6005" s="7" t="s">
        <v>1227</v>
      </c>
    </row>
    <row r="6006" spans="1:21" x14ac:dyDescent="0.2">
      <c r="A6006" s="1">
        <v>6004</v>
      </c>
      <c r="B6006" t="s">
        <v>15</v>
      </c>
      <c r="C6006">
        <v>15228248</v>
      </c>
      <c r="D6006">
        <v>20210403</v>
      </c>
      <c r="E6006">
        <v>31</v>
      </c>
      <c r="F6006" t="s">
        <v>17</v>
      </c>
      <c r="G6006" t="s">
        <v>23</v>
      </c>
      <c r="H6006">
        <v>190101</v>
      </c>
      <c r="I6006" t="s">
        <v>46</v>
      </c>
      <c r="J6006" t="s">
        <v>46</v>
      </c>
      <c r="K6006" t="s">
        <v>46</v>
      </c>
      <c r="L6006" t="s">
        <v>46</v>
      </c>
      <c r="M6006" t="s">
        <v>46</v>
      </c>
      <c r="N6006" t="s">
        <v>192</v>
      </c>
      <c r="O6006" t="s">
        <v>901</v>
      </c>
      <c r="P6006" t="s">
        <v>908</v>
      </c>
      <c r="Q6006" t="str">
        <f t="shared" si="372"/>
        <v>03</v>
      </c>
      <c r="R6006" t="str">
        <f t="shared" si="373"/>
        <v>04</v>
      </c>
      <c r="S6006" t="str">
        <f t="shared" si="374"/>
        <v>2021</v>
      </c>
      <c r="T6006" s="4" t="str">
        <f t="shared" si="375"/>
        <v>03/04/2021</v>
      </c>
      <c r="U6006" s="7" t="s">
        <v>1097</v>
      </c>
    </row>
    <row r="6007" spans="1:21" x14ac:dyDescent="0.2">
      <c r="A6007" s="1">
        <v>6005</v>
      </c>
      <c r="B6007" t="s">
        <v>15</v>
      </c>
      <c r="C6007">
        <v>15229471</v>
      </c>
      <c r="D6007">
        <v>20210622</v>
      </c>
      <c r="E6007">
        <v>52</v>
      </c>
      <c r="F6007" t="s">
        <v>18</v>
      </c>
      <c r="G6007" t="s">
        <v>23</v>
      </c>
      <c r="H6007">
        <v>130301</v>
      </c>
      <c r="I6007" t="s">
        <v>43</v>
      </c>
      <c r="J6007" t="s">
        <v>43</v>
      </c>
      <c r="K6007" t="s">
        <v>43</v>
      </c>
      <c r="L6007" t="s">
        <v>43</v>
      </c>
      <c r="M6007" t="s">
        <v>69</v>
      </c>
      <c r="N6007" t="s">
        <v>69</v>
      </c>
      <c r="O6007" t="s">
        <v>901</v>
      </c>
      <c r="P6007" t="s">
        <v>908</v>
      </c>
      <c r="Q6007" t="str">
        <f t="shared" si="372"/>
        <v>22</v>
      </c>
      <c r="R6007" t="str">
        <f t="shared" si="373"/>
        <v>06</v>
      </c>
      <c r="S6007" t="str">
        <f t="shared" si="374"/>
        <v>2021</v>
      </c>
      <c r="T6007" s="4" t="str">
        <f t="shared" si="375"/>
        <v>22/06/2021</v>
      </c>
      <c r="U6007" s="7" t="s">
        <v>1362</v>
      </c>
    </row>
    <row r="6008" spans="1:21" x14ac:dyDescent="0.2">
      <c r="A6008" s="1">
        <v>6006</v>
      </c>
      <c r="B6008" t="s">
        <v>15</v>
      </c>
      <c r="C6008">
        <v>15231644</v>
      </c>
      <c r="D6008">
        <v>20210910</v>
      </c>
      <c r="E6008">
        <v>16</v>
      </c>
      <c r="F6008" t="s">
        <v>17</v>
      </c>
      <c r="G6008" t="s">
        <v>19</v>
      </c>
      <c r="H6008">
        <v>50101</v>
      </c>
      <c r="I6008" t="s">
        <v>37</v>
      </c>
      <c r="J6008" t="s">
        <v>98</v>
      </c>
      <c r="K6008" t="s">
        <v>37</v>
      </c>
      <c r="L6008" t="s">
        <v>37</v>
      </c>
      <c r="M6008" t="s">
        <v>98</v>
      </c>
      <c r="N6008" t="s">
        <v>37</v>
      </c>
      <c r="O6008" t="s">
        <v>901</v>
      </c>
      <c r="P6008" t="s">
        <v>909</v>
      </c>
      <c r="Q6008" t="str">
        <f t="shared" si="372"/>
        <v>10</v>
      </c>
      <c r="R6008" t="str">
        <f t="shared" si="373"/>
        <v>09</v>
      </c>
      <c r="S6008" t="str">
        <f t="shared" si="374"/>
        <v>2021</v>
      </c>
      <c r="T6008" s="4" t="str">
        <f t="shared" si="375"/>
        <v>10/09/2021</v>
      </c>
      <c r="U6008" s="7" t="s">
        <v>1197</v>
      </c>
    </row>
    <row r="6009" spans="1:21" x14ac:dyDescent="0.2">
      <c r="A6009" s="1">
        <v>6007</v>
      </c>
      <c r="B6009" t="s">
        <v>15</v>
      </c>
      <c r="C6009">
        <v>15238882</v>
      </c>
      <c r="D6009">
        <v>20210930</v>
      </c>
      <c r="E6009">
        <v>64</v>
      </c>
      <c r="F6009" t="s">
        <v>17</v>
      </c>
      <c r="G6009" t="s">
        <v>19</v>
      </c>
      <c r="H6009">
        <v>60306</v>
      </c>
      <c r="I6009" t="s">
        <v>48</v>
      </c>
      <c r="J6009" t="s">
        <v>143</v>
      </c>
      <c r="K6009" t="s">
        <v>703</v>
      </c>
      <c r="L6009" t="s">
        <v>48</v>
      </c>
      <c r="M6009" t="s">
        <v>143</v>
      </c>
      <c r="N6009" t="s">
        <v>143</v>
      </c>
      <c r="O6009" t="s">
        <v>901</v>
      </c>
      <c r="P6009" t="s">
        <v>999</v>
      </c>
      <c r="Q6009" t="str">
        <f t="shared" si="372"/>
        <v>30</v>
      </c>
      <c r="R6009" t="str">
        <f t="shared" si="373"/>
        <v>09</v>
      </c>
      <c r="S6009" t="str">
        <f t="shared" si="374"/>
        <v>2021</v>
      </c>
      <c r="T6009" s="4" t="str">
        <f t="shared" si="375"/>
        <v>30/09/2021</v>
      </c>
      <c r="U6009" s="7" t="s">
        <v>1467</v>
      </c>
    </row>
    <row r="6010" spans="1:21" x14ac:dyDescent="0.2">
      <c r="A6010" s="1">
        <v>6008</v>
      </c>
      <c r="B6010" t="s">
        <v>15</v>
      </c>
      <c r="C6010">
        <v>15239197</v>
      </c>
      <c r="D6010">
        <v>20210614</v>
      </c>
      <c r="E6010">
        <v>45</v>
      </c>
      <c r="F6010" t="s">
        <v>17</v>
      </c>
      <c r="G6010" t="s">
        <v>19</v>
      </c>
      <c r="H6010">
        <v>70108</v>
      </c>
      <c r="I6010" t="s">
        <v>57</v>
      </c>
      <c r="J6010" t="s">
        <v>57</v>
      </c>
      <c r="K6010" t="s">
        <v>429</v>
      </c>
      <c r="L6010" t="s">
        <v>57</v>
      </c>
      <c r="M6010" t="s">
        <v>57</v>
      </c>
      <c r="N6010" t="s">
        <v>429</v>
      </c>
      <c r="O6010" t="s">
        <v>901</v>
      </c>
      <c r="P6010" t="s">
        <v>908</v>
      </c>
      <c r="Q6010" t="str">
        <f t="shared" si="372"/>
        <v>14</v>
      </c>
      <c r="R6010" t="str">
        <f t="shared" si="373"/>
        <v>06</v>
      </c>
      <c r="S6010" t="str">
        <f t="shared" si="374"/>
        <v>2021</v>
      </c>
      <c r="T6010" s="4" t="str">
        <f t="shared" si="375"/>
        <v>14/06/2021</v>
      </c>
      <c r="U6010" s="7" t="s">
        <v>1249</v>
      </c>
    </row>
    <row r="6011" spans="1:21" x14ac:dyDescent="0.2">
      <c r="A6011" s="1">
        <v>6009</v>
      </c>
      <c r="B6011" t="s">
        <v>15</v>
      </c>
      <c r="C6011">
        <v>15240335</v>
      </c>
      <c r="D6011">
        <v>20210330</v>
      </c>
      <c r="E6011">
        <v>32</v>
      </c>
      <c r="F6011" t="s">
        <v>18</v>
      </c>
      <c r="G6011" t="s">
        <v>19</v>
      </c>
      <c r="H6011">
        <v>130117</v>
      </c>
      <c r="I6011" t="s">
        <v>43</v>
      </c>
      <c r="J6011" t="s">
        <v>69</v>
      </c>
      <c r="K6011" t="s">
        <v>449</v>
      </c>
      <c r="L6011" t="s">
        <v>43</v>
      </c>
      <c r="M6011" t="s">
        <v>69</v>
      </c>
      <c r="N6011" t="s">
        <v>449</v>
      </c>
      <c r="O6011" t="s">
        <v>901</v>
      </c>
      <c r="P6011" t="s">
        <v>908</v>
      </c>
      <c r="Q6011" t="str">
        <f t="shared" si="372"/>
        <v>30</v>
      </c>
      <c r="R6011" t="str">
        <f t="shared" si="373"/>
        <v>03</v>
      </c>
      <c r="S6011" t="str">
        <f t="shared" si="374"/>
        <v>2021</v>
      </c>
      <c r="T6011" s="4" t="str">
        <f t="shared" si="375"/>
        <v>30/03/2021</v>
      </c>
      <c r="U6011" s="7" t="s">
        <v>1461</v>
      </c>
    </row>
    <row r="6012" spans="1:21" x14ac:dyDescent="0.2">
      <c r="A6012" s="1">
        <v>6010</v>
      </c>
      <c r="B6012" t="s">
        <v>15</v>
      </c>
      <c r="C6012">
        <v>15241236</v>
      </c>
      <c r="D6012">
        <v>20210319</v>
      </c>
      <c r="E6012">
        <v>44</v>
      </c>
      <c r="F6012" t="s">
        <v>18</v>
      </c>
      <c r="G6012" t="s">
        <v>19</v>
      </c>
      <c r="H6012">
        <v>250101</v>
      </c>
      <c r="I6012" t="s">
        <v>35</v>
      </c>
      <c r="J6012" t="s">
        <v>60</v>
      </c>
      <c r="K6012" t="s">
        <v>224</v>
      </c>
      <c r="L6012" t="s">
        <v>35</v>
      </c>
      <c r="M6012" t="s">
        <v>60</v>
      </c>
      <c r="N6012" t="s">
        <v>227</v>
      </c>
      <c r="O6012" t="s">
        <v>901</v>
      </c>
      <c r="P6012" t="s">
        <v>1027</v>
      </c>
      <c r="Q6012" t="str">
        <f t="shared" si="372"/>
        <v>19</v>
      </c>
      <c r="R6012" t="str">
        <f t="shared" si="373"/>
        <v>03</v>
      </c>
      <c r="S6012" t="str">
        <f t="shared" si="374"/>
        <v>2021</v>
      </c>
      <c r="T6012" s="4" t="str">
        <f t="shared" si="375"/>
        <v>19/03/2021</v>
      </c>
      <c r="U6012" s="7" t="s">
        <v>1317</v>
      </c>
    </row>
    <row r="6013" spans="1:21" x14ac:dyDescent="0.2">
      <c r="A6013" s="1">
        <v>6011</v>
      </c>
      <c r="B6013" t="s">
        <v>15</v>
      </c>
      <c r="C6013">
        <v>15244170</v>
      </c>
      <c r="D6013">
        <v>20211207</v>
      </c>
      <c r="E6013">
        <v>62</v>
      </c>
      <c r="F6013" t="s">
        <v>17</v>
      </c>
      <c r="G6013" t="s">
        <v>22</v>
      </c>
      <c r="H6013">
        <v>60801</v>
      </c>
      <c r="I6013" t="s">
        <v>48</v>
      </c>
      <c r="J6013" t="s">
        <v>82</v>
      </c>
      <c r="K6013" t="s">
        <v>82</v>
      </c>
      <c r="L6013" t="s">
        <v>48</v>
      </c>
      <c r="M6013" t="s">
        <v>82</v>
      </c>
      <c r="N6013" t="s">
        <v>82</v>
      </c>
      <c r="O6013" t="s">
        <v>901</v>
      </c>
      <c r="P6013" t="s">
        <v>945</v>
      </c>
      <c r="Q6013" t="str">
        <f t="shared" si="372"/>
        <v>07</v>
      </c>
      <c r="R6013" t="str">
        <f t="shared" si="373"/>
        <v>12</v>
      </c>
      <c r="S6013" t="str">
        <f t="shared" si="374"/>
        <v>2021</v>
      </c>
      <c r="T6013" s="4" t="str">
        <f t="shared" si="375"/>
        <v>07/12/2021</v>
      </c>
      <c r="U6013" s="7" t="s">
        <v>1159</v>
      </c>
    </row>
    <row r="6014" spans="1:21" x14ac:dyDescent="0.2">
      <c r="A6014" s="1">
        <v>6012</v>
      </c>
      <c r="B6014" t="s">
        <v>15</v>
      </c>
      <c r="C6014">
        <v>15255451</v>
      </c>
      <c r="D6014">
        <v>20211222</v>
      </c>
      <c r="E6014">
        <v>45</v>
      </c>
      <c r="F6014" t="s">
        <v>17</v>
      </c>
      <c r="G6014" t="s">
        <v>20</v>
      </c>
      <c r="H6014">
        <v>140116</v>
      </c>
      <c r="I6014" t="s">
        <v>34</v>
      </c>
      <c r="J6014" t="s">
        <v>34</v>
      </c>
      <c r="K6014" t="s">
        <v>314</v>
      </c>
      <c r="L6014" t="s">
        <v>34</v>
      </c>
      <c r="M6014" t="s">
        <v>34</v>
      </c>
      <c r="N6014" t="s">
        <v>314</v>
      </c>
      <c r="O6014" t="s">
        <v>901</v>
      </c>
      <c r="P6014" t="s">
        <v>912</v>
      </c>
      <c r="Q6014" t="str">
        <f t="shared" si="372"/>
        <v>22</v>
      </c>
      <c r="R6014" t="str">
        <f t="shared" si="373"/>
        <v>12</v>
      </c>
      <c r="S6014" t="str">
        <f t="shared" si="374"/>
        <v>2021</v>
      </c>
      <c r="T6014" s="4" t="str">
        <f t="shared" si="375"/>
        <v>22/12/2021</v>
      </c>
      <c r="U6014" s="7" t="s">
        <v>1369</v>
      </c>
    </row>
    <row r="6015" spans="1:21" x14ac:dyDescent="0.2">
      <c r="A6015" s="1">
        <v>6013</v>
      </c>
      <c r="B6015" t="s">
        <v>15</v>
      </c>
      <c r="C6015">
        <v>15258845</v>
      </c>
      <c r="D6015">
        <v>20210227</v>
      </c>
      <c r="E6015">
        <v>17</v>
      </c>
      <c r="F6015" t="s">
        <v>17</v>
      </c>
      <c r="G6015" t="s">
        <v>22</v>
      </c>
      <c r="H6015">
        <v>21901</v>
      </c>
      <c r="I6015" t="s">
        <v>55</v>
      </c>
      <c r="J6015" t="s">
        <v>190</v>
      </c>
      <c r="K6015" t="s">
        <v>190</v>
      </c>
      <c r="L6015" t="s">
        <v>55</v>
      </c>
      <c r="M6015" t="s">
        <v>190</v>
      </c>
      <c r="N6015" t="s">
        <v>190</v>
      </c>
      <c r="O6015" t="s">
        <v>901</v>
      </c>
      <c r="P6015" t="s">
        <v>908</v>
      </c>
      <c r="Q6015" t="str">
        <f t="shared" si="372"/>
        <v>27</v>
      </c>
      <c r="R6015" t="str">
        <f t="shared" si="373"/>
        <v>02</v>
      </c>
      <c r="S6015" t="str">
        <f t="shared" si="374"/>
        <v>2021</v>
      </c>
      <c r="T6015" s="4" t="str">
        <f t="shared" si="375"/>
        <v>27/02/2021</v>
      </c>
      <c r="U6015" s="7" t="s">
        <v>1426</v>
      </c>
    </row>
    <row r="6016" spans="1:21" x14ac:dyDescent="0.2">
      <c r="A6016" s="1">
        <v>6014</v>
      </c>
      <c r="B6016" t="s">
        <v>15</v>
      </c>
      <c r="C6016">
        <v>15259325</v>
      </c>
      <c r="D6016">
        <v>20210406</v>
      </c>
      <c r="E6016">
        <v>55</v>
      </c>
      <c r="F6016" t="s">
        <v>17</v>
      </c>
      <c r="G6016" t="s">
        <v>19</v>
      </c>
      <c r="H6016">
        <v>130101</v>
      </c>
      <c r="I6016" t="s">
        <v>43</v>
      </c>
      <c r="J6016" t="s">
        <v>69</v>
      </c>
      <c r="K6016" t="s">
        <v>69</v>
      </c>
      <c r="L6016" t="s">
        <v>43</v>
      </c>
      <c r="M6016" t="s">
        <v>69</v>
      </c>
      <c r="N6016" t="s">
        <v>69</v>
      </c>
      <c r="O6016" t="s">
        <v>901</v>
      </c>
      <c r="P6016" t="s">
        <v>908</v>
      </c>
      <c r="Q6016" t="str">
        <f t="shared" si="372"/>
        <v>06</v>
      </c>
      <c r="R6016" t="str">
        <f t="shared" si="373"/>
        <v>04</v>
      </c>
      <c r="S6016" t="str">
        <f t="shared" si="374"/>
        <v>2021</v>
      </c>
      <c r="T6016" s="4" t="str">
        <f t="shared" si="375"/>
        <v>06/04/2021</v>
      </c>
      <c r="U6016" s="7" t="s">
        <v>1137</v>
      </c>
    </row>
    <row r="6017" spans="1:21" x14ac:dyDescent="0.2">
      <c r="A6017" s="1">
        <v>6015</v>
      </c>
      <c r="B6017" t="s">
        <v>15</v>
      </c>
      <c r="C6017">
        <v>15261411</v>
      </c>
      <c r="D6017">
        <v>20210818</v>
      </c>
      <c r="E6017">
        <v>53</v>
      </c>
      <c r="F6017" t="s">
        <v>17</v>
      </c>
      <c r="G6017" t="s">
        <v>19</v>
      </c>
      <c r="H6017">
        <v>70108</v>
      </c>
      <c r="I6017" t="s">
        <v>57</v>
      </c>
      <c r="J6017" t="s">
        <v>57</v>
      </c>
      <c r="K6017" t="s">
        <v>429</v>
      </c>
      <c r="L6017" t="s">
        <v>57</v>
      </c>
      <c r="M6017" t="s">
        <v>57</v>
      </c>
      <c r="N6017" t="s">
        <v>429</v>
      </c>
      <c r="O6017" t="s">
        <v>901</v>
      </c>
      <c r="P6017" t="s">
        <v>949</v>
      </c>
      <c r="Q6017" t="str">
        <f t="shared" si="372"/>
        <v>18</v>
      </c>
      <c r="R6017" t="str">
        <f t="shared" si="373"/>
        <v>08</v>
      </c>
      <c r="S6017" t="str">
        <f t="shared" si="374"/>
        <v>2021</v>
      </c>
      <c r="T6017" s="4" t="str">
        <f t="shared" si="375"/>
        <v>18/08/2021</v>
      </c>
      <c r="U6017" s="7" t="s">
        <v>1308</v>
      </c>
    </row>
    <row r="6018" spans="1:21" x14ac:dyDescent="0.2">
      <c r="A6018" s="1">
        <v>6016</v>
      </c>
      <c r="B6018" t="s">
        <v>15</v>
      </c>
      <c r="C6018">
        <v>15261549</v>
      </c>
      <c r="D6018">
        <v>20211113</v>
      </c>
      <c r="E6018">
        <v>13</v>
      </c>
      <c r="F6018" t="s">
        <v>17</v>
      </c>
      <c r="G6018" t="s">
        <v>22</v>
      </c>
      <c r="H6018">
        <v>160101</v>
      </c>
      <c r="I6018" t="s">
        <v>39</v>
      </c>
      <c r="J6018" t="s">
        <v>65</v>
      </c>
      <c r="K6018" t="s">
        <v>65</v>
      </c>
      <c r="L6018" t="s">
        <v>39</v>
      </c>
      <c r="M6018" t="s">
        <v>65</v>
      </c>
      <c r="N6018" t="s">
        <v>65</v>
      </c>
      <c r="O6018" t="s">
        <v>904</v>
      </c>
      <c r="P6018" t="s">
        <v>936</v>
      </c>
      <c r="Q6018" t="str">
        <f t="shared" si="372"/>
        <v>13</v>
      </c>
      <c r="R6018" t="str">
        <f t="shared" si="373"/>
        <v>11</v>
      </c>
      <c r="S6018" t="str">
        <f t="shared" si="374"/>
        <v>2021</v>
      </c>
      <c r="T6018" s="4" t="str">
        <f t="shared" si="375"/>
        <v>13/11/2021</v>
      </c>
      <c r="U6018" s="7" t="s">
        <v>1241</v>
      </c>
    </row>
    <row r="6019" spans="1:21" x14ac:dyDescent="0.2">
      <c r="A6019" s="1">
        <v>6017</v>
      </c>
      <c r="B6019" t="s">
        <v>15</v>
      </c>
      <c r="C6019">
        <v>15262123</v>
      </c>
      <c r="D6019">
        <v>20211122</v>
      </c>
      <c r="E6019">
        <v>35</v>
      </c>
      <c r="F6019" t="s">
        <v>18</v>
      </c>
      <c r="G6019" t="s">
        <v>20</v>
      </c>
      <c r="H6019">
        <v>140126</v>
      </c>
      <c r="I6019" t="s">
        <v>34</v>
      </c>
      <c r="J6019" t="s">
        <v>34</v>
      </c>
      <c r="K6019" t="s">
        <v>218</v>
      </c>
      <c r="L6019" t="s">
        <v>34</v>
      </c>
      <c r="M6019" t="s">
        <v>34</v>
      </c>
      <c r="N6019" t="s">
        <v>218</v>
      </c>
      <c r="O6019" t="s">
        <v>901</v>
      </c>
      <c r="P6019" t="s">
        <v>911</v>
      </c>
      <c r="Q6019" t="str">
        <f t="shared" ref="Q6019:Q6082" si="376">+RIGHT(D6019,2)</f>
        <v>22</v>
      </c>
      <c r="R6019" t="str">
        <f t="shared" ref="R6019:R6082" si="377">+MID(D6019,5,2)</f>
        <v>11</v>
      </c>
      <c r="S6019" t="str">
        <f t="shared" ref="S6019:S6082" si="378">+LEFT(D6019,4)</f>
        <v>2021</v>
      </c>
      <c r="T6019" s="4" t="str">
        <f t="shared" ref="T6019:T6082" si="379">+_xlfn.CONCAT(Q6019,"/",R6019,"/",S6019)</f>
        <v>22/11/2021</v>
      </c>
      <c r="U6019" s="7" t="s">
        <v>1367</v>
      </c>
    </row>
    <row r="6020" spans="1:21" x14ac:dyDescent="0.2">
      <c r="A6020" s="1">
        <v>6018</v>
      </c>
      <c r="B6020" t="s">
        <v>15</v>
      </c>
      <c r="C6020">
        <v>15263456</v>
      </c>
      <c r="D6020">
        <v>20210813</v>
      </c>
      <c r="E6020">
        <v>53</v>
      </c>
      <c r="F6020" t="s">
        <v>17</v>
      </c>
      <c r="G6020" t="s">
        <v>22</v>
      </c>
      <c r="H6020">
        <v>10101</v>
      </c>
      <c r="I6020" t="s">
        <v>50</v>
      </c>
      <c r="J6020" t="s">
        <v>106</v>
      </c>
      <c r="K6020" t="s">
        <v>106</v>
      </c>
      <c r="L6020" t="s">
        <v>50</v>
      </c>
      <c r="M6020" t="s">
        <v>106</v>
      </c>
      <c r="N6020" t="s">
        <v>106</v>
      </c>
      <c r="O6020" t="s">
        <v>901</v>
      </c>
      <c r="P6020" t="s">
        <v>914</v>
      </c>
      <c r="Q6020" t="str">
        <f t="shared" si="376"/>
        <v>13</v>
      </c>
      <c r="R6020" t="str">
        <f t="shared" si="377"/>
        <v>08</v>
      </c>
      <c r="S6020" t="str">
        <f t="shared" si="378"/>
        <v>2021</v>
      </c>
      <c r="T6020" s="4" t="str">
        <f t="shared" si="379"/>
        <v>13/08/2021</v>
      </c>
      <c r="U6020" s="7" t="s">
        <v>1238</v>
      </c>
    </row>
    <row r="6021" spans="1:21" x14ac:dyDescent="0.2">
      <c r="A6021" s="1">
        <v>6019</v>
      </c>
      <c r="B6021" t="s">
        <v>15</v>
      </c>
      <c r="C6021">
        <v>15263664</v>
      </c>
      <c r="D6021">
        <v>20210724</v>
      </c>
      <c r="E6021">
        <v>69</v>
      </c>
      <c r="F6021" t="s">
        <v>17</v>
      </c>
      <c r="G6021" t="s">
        <v>20</v>
      </c>
      <c r="H6021">
        <v>140136</v>
      </c>
      <c r="I6021" t="s">
        <v>34</v>
      </c>
      <c r="J6021" t="s">
        <v>34</v>
      </c>
      <c r="K6021" t="s">
        <v>334</v>
      </c>
      <c r="L6021" t="s">
        <v>34</v>
      </c>
      <c r="M6021" t="s">
        <v>34</v>
      </c>
      <c r="N6021" t="s">
        <v>222</v>
      </c>
      <c r="O6021" t="s">
        <v>901</v>
      </c>
      <c r="P6021" t="s">
        <v>908</v>
      </c>
      <c r="Q6021" t="str">
        <f t="shared" si="376"/>
        <v>24</v>
      </c>
      <c r="R6021" t="str">
        <f t="shared" si="377"/>
        <v>07</v>
      </c>
      <c r="S6021" t="str">
        <f t="shared" si="378"/>
        <v>2021</v>
      </c>
      <c r="T6021" s="4" t="str">
        <f t="shared" si="379"/>
        <v>24/07/2021</v>
      </c>
      <c r="U6021" s="7" t="s">
        <v>1395</v>
      </c>
    </row>
    <row r="6022" spans="1:21" x14ac:dyDescent="0.2">
      <c r="A6022" s="1">
        <v>6020</v>
      </c>
      <c r="B6022" t="s">
        <v>15</v>
      </c>
      <c r="C6022">
        <v>15263665</v>
      </c>
      <c r="D6022">
        <v>20210724</v>
      </c>
      <c r="E6022">
        <v>66</v>
      </c>
      <c r="F6022" t="s">
        <v>18</v>
      </c>
      <c r="G6022" t="s">
        <v>20</v>
      </c>
      <c r="H6022">
        <v>140136</v>
      </c>
      <c r="I6022" t="s">
        <v>34</v>
      </c>
      <c r="J6022" t="s">
        <v>34</v>
      </c>
      <c r="K6022" t="s">
        <v>334</v>
      </c>
      <c r="L6022" t="s">
        <v>34</v>
      </c>
      <c r="M6022" t="s">
        <v>34</v>
      </c>
      <c r="N6022" t="s">
        <v>222</v>
      </c>
      <c r="O6022" t="s">
        <v>901</v>
      </c>
      <c r="P6022" t="s">
        <v>908</v>
      </c>
      <c r="Q6022" t="str">
        <f t="shared" si="376"/>
        <v>24</v>
      </c>
      <c r="R6022" t="str">
        <f t="shared" si="377"/>
        <v>07</v>
      </c>
      <c r="S6022" t="str">
        <f t="shared" si="378"/>
        <v>2021</v>
      </c>
      <c r="T6022" s="4" t="str">
        <f t="shared" si="379"/>
        <v>24/07/2021</v>
      </c>
      <c r="U6022" s="7" t="s">
        <v>1395</v>
      </c>
    </row>
    <row r="6023" spans="1:21" x14ac:dyDescent="0.2">
      <c r="A6023" s="1">
        <v>6021</v>
      </c>
      <c r="B6023" t="s">
        <v>15</v>
      </c>
      <c r="C6023">
        <v>15267313</v>
      </c>
      <c r="D6023">
        <v>20210330</v>
      </c>
      <c r="E6023">
        <v>58</v>
      </c>
      <c r="F6023" t="s">
        <v>17</v>
      </c>
      <c r="G6023" t="s">
        <v>19</v>
      </c>
      <c r="H6023">
        <v>130101</v>
      </c>
      <c r="I6023" t="s">
        <v>43</v>
      </c>
      <c r="J6023" t="s">
        <v>69</v>
      </c>
      <c r="K6023" t="s">
        <v>69</v>
      </c>
      <c r="L6023" t="s">
        <v>43</v>
      </c>
      <c r="M6023" t="s">
        <v>69</v>
      </c>
      <c r="N6023" t="s">
        <v>69</v>
      </c>
      <c r="O6023" t="s">
        <v>901</v>
      </c>
      <c r="P6023" t="s">
        <v>914</v>
      </c>
      <c r="Q6023" t="str">
        <f t="shared" si="376"/>
        <v>30</v>
      </c>
      <c r="R6023" t="str">
        <f t="shared" si="377"/>
        <v>03</v>
      </c>
      <c r="S6023" t="str">
        <f t="shared" si="378"/>
        <v>2021</v>
      </c>
      <c r="T6023" s="4" t="str">
        <f t="shared" si="379"/>
        <v>30/03/2021</v>
      </c>
      <c r="U6023" s="7" t="s">
        <v>1461</v>
      </c>
    </row>
    <row r="6024" spans="1:21" x14ac:dyDescent="0.2">
      <c r="A6024" s="1">
        <v>6022</v>
      </c>
      <c r="B6024" t="s">
        <v>15</v>
      </c>
      <c r="C6024">
        <v>15270510</v>
      </c>
      <c r="D6024">
        <v>20210809</v>
      </c>
      <c r="E6024">
        <v>46</v>
      </c>
      <c r="F6024" t="s">
        <v>18</v>
      </c>
      <c r="G6024" t="s">
        <v>20</v>
      </c>
      <c r="H6024">
        <v>140121</v>
      </c>
      <c r="I6024" t="s">
        <v>34</v>
      </c>
      <c r="J6024" t="s">
        <v>34</v>
      </c>
      <c r="K6024" t="s">
        <v>704</v>
      </c>
      <c r="L6024" t="s">
        <v>34</v>
      </c>
      <c r="M6024" t="s">
        <v>34</v>
      </c>
      <c r="N6024" t="s">
        <v>591</v>
      </c>
      <c r="O6024" t="s">
        <v>901</v>
      </c>
      <c r="P6024" t="s">
        <v>914</v>
      </c>
      <c r="Q6024" t="str">
        <f t="shared" si="376"/>
        <v>09</v>
      </c>
      <c r="R6024" t="str">
        <f t="shared" si="377"/>
        <v>08</v>
      </c>
      <c r="S6024" t="str">
        <f t="shared" si="378"/>
        <v>2021</v>
      </c>
      <c r="T6024" s="4" t="str">
        <f t="shared" si="379"/>
        <v>09/08/2021</v>
      </c>
      <c r="U6024" s="7" t="s">
        <v>1182</v>
      </c>
    </row>
    <row r="6025" spans="1:21" x14ac:dyDescent="0.2">
      <c r="A6025" s="1">
        <v>6023</v>
      </c>
      <c r="B6025" t="s">
        <v>15</v>
      </c>
      <c r="C6025">
        <v>15272371</v>
      </c>
      <c r="D6025">
        <v>20210713</v>
      </c>
      <c r="E6025">
        <v>22</v>
      </c>
      <c r="F6025" t="s">
        <v>17</v>
      </c>
      <c r="G6025" t="s">
        <v>19</v>
      </c>
      <c r="H6025">
        <v>70105</v>
      </c>
      <c r="I6025" t="s">
        <v>57</v>
      </c>
      <c r="J6025" t="s">
        <v>57</v>
      </c>
      <c r="K6025" t="s">
        <v>445</v>
      </c>
      <c r="L6025" t="s">
        <v>57</v>
      </c>
      <c r="M6025" t="s">
        <v>57</v>
      </c>
      <c r="N6025" t="s">
        <v>445</v>
      </c>
      <c r="O6025" t="s">
        <v>901</v>
      </c>
      <c r="P6025" t="s">
        <v>908</v>
      </c>
      <c r="Q6025" t="str">
        <f t="shared" si="376"/>
        <v>13</v>
      </c>
      <c r="R6025" t="str">
        <f t="shared" si="377"/>
        <v>07</v>
      </c>
      <c r="S6025" t="str">
        <f t="shared" si="378"/>
        <v>2021</v>
      </c>
      <c r="T6025" s="4" t="str">
        <f t="shared" si="379"/>
        <v>13/07/2021</v>
      </c>
      <c r="U6025" s="7" t="s">
        <v>1237</v>
      </c>
    </row>
    <row r="6026" spans="1:21" x14ac:dyDescent="0.2">
      <c r="A6026" s="1">
        <v>6024</v>
      </c>
      <c r="B6026" t="s">
        <v>15</v>
      </c>
      <c r="C6026">
        <v>15274004</v>
      </c>
      <c r="D6026">
        <v>20211015</v>
      </c>
      <c r="E6026">
        <v>19</v>
      </c>
      <c r="F6026" t="s">
        <v>17</v>
      </c>
      <c r="G6026" t="s">
        <v>19</v>
      </c>
      <c r="H6026">
        <v>130115</v>
      </c>
      <c r="I6026" t="s">
        <v>43</v>
      </c>
      <c r="J6026" t="s">
        <v>69</v>
      </c>
      <c r="K6026" t="s">
        <v>223</v>
      </c>
      <c r="L6026" t="s">
        <v>43</v>
      </c>
      <c r="M6026" t="s">
        <v>69</v>
      </c>
      <c r="N6026" t="s">
        <v>223</v>
      </c>
      <c r="O6026" t="s">
        <v>901</v>
      </c>
      <c r="P6026" t="s">
        <v>910</v>
      </c>
      <c r="Q6026" t="str">
        <f t="shared" si="376"/>
        <v>15</v>
      </c>
      <c r="R6026" t="str">
        <f t="shared" si="377"/>
        <v>10</v>
      </c>
      <c r="S6026" t="str">
        <f t="shared" si="378"/>
        <v>2021</v>
      </c>
      <c r="T6026" s="4" t="str">
        <f t="shared" si="379"/>
        <v>15/10/2021</v>
      </c>
      <c r="U6026" s="7" t="s">
        <v>1268</v>
      </c>
    </row>
    <row r="6027" spans="1:21" x14ac:dyDescent="0.2">
      <c r="A6027" s="1">
        <v>6025</v>
      </c>
      <c r="B6027" t="s">
        <v>15</v>
      </c>
      <c r="C6027">
        <v>15274662</v>
      </c>
      <c r="D6027">
        <v>20211101</v>
      </c>
      <c r="E6027">
        <v>54</v>
      </c>
      <c r="F6027" t="s">
        <v>18</v>
      </c>
      <c r="G6027" t="s">
        <v>19</v>
      </c>
      <c r="H6027">
        <v>140901</v>
      </c>
      <c r="I6027" t="s">
        <v>34</v>
      </c>
      <c r="J6027" t="s">
        <v>134</v>
      </c>
      <c r="K6027" t="s">
        <v>134</v>
      </c>
      <c r="L6027" t="s">
        <v>34</v>
      </c>
      <c r="M6027" t="s">
        <v>134</v>
      </c>
      <c r="N6027" t="s">
        <v>134</v>
      </c>
      <c r="O6027" t="s">
        <v>901</v>
      </c>
      <c r="P6027" t="s">
        <v>920</v>
      </c>
      <c r="Q6027" t="str">
        <f t="shared" si="376"/>
        <v>01</v>
      </c>
      <c r="R6027" t="str">
        <f t="shared" si="377"/>
        <v>11</v>
      </c>
      <c r="S6027" t="str">
        <f t="shared" si="378"/>
        <v>2021</v>
      </c>
      <c r="T6027" s="4" t="str">
        <f t="shared" si="379"/>
        <v>01/11/2021</v>
      </c>
      <c r="U6027" s="7" t="s">
        <v>1076</v>
      </c>
    </row>
    <row r="6028" spans="1:21" x14ac:dyDescent="0.2">
      <c r="A6028" s="1">
        <v>6026</v>
      </c>
      <c r="B6028" t="s">
        <v>15</v>
      </c>
      <c r="C6028">
        <v>15277383</v>
      </c>
      <c r="D6028">
        <v>20211130</v>
      </c>
      <c r="E6028">
        <v>14</v>
      </c>
      <c r="F6028" t="s">
        <v>18</v>
      </c>
      <c r="G6028" t="s">
        <v>19</v>
      </c>
      <c r="H6028">
        <v>60101</v>
      </c>
      <c r="I6028" t="s">
        <v>48</v>
      </c>
      <c r="J6028" t="s">
        <v>48</v>
      </c>
      <c r="K6028" t="s">
        <v>48</v>
      </c>
      <c r="L6028" t="s">
        <v>48</v>
      </c>
      <c r="M6028" t="s">
        <v>48</v>
      </c>
      <c r="N6028" t="s">
        <v>48</v>
      </c>
      <c r="O6028" t="s">
        <v>901</v>
      </c>
      <c r="P6028" t="s">
        <v>911</v>
      </c>
      <c r="Q6028" t="str">
        <f t="shared" si="376"/>
        <v>30</v>
      </c>
      <c r="R6028" t="str">
        <f t="shared" si="377"/>
        <v>11</v>
      </c>
      <c r="S6028" t="str">
        <f t="shared" si="378"/>
        <v>2021</v>
      </c>
      <c r="T6028" s="4" t="str">
        <f t="shared" si="379"/>
        <v>30/11/2021</v>
      </c>
      <c r="U6028" s="7" t="s">
        <v>1470</v>
      </c>
    </row>
    <row r="6029" spans="1:21" x14ac:dyDescent="0.2">
      <c r="A6029" s="1">
        <v>6027</v>
      </c>
      <c r="B6029" t="s">
        <v>15</v>
      </c>
      <c r="C6029">
        <v>15277659</v>
      </c>
      <c r="D6029">
        <v>20211211</v>
      </c>
      <c r="E6029">
        <v>67</v>
      </c>
      <c r="F6029" t="s">
        <v>17</v>
      </c>
      <c r="G6029" t="s">
        <v>19</v>
      </c>
      <c r="H6029">
        <v>21309</v>
      </c>
      <c r="I6029" t="s">
        <v>55</v>
      </c>
      <c r="J6029" t="s">
        <v>107</v>
      </c>
      <c r="K6029" t="s">
        <v>463</v>
      </c>
      <c r="L6029" t="s">
        <v>55</v>
      </c>
      <c r="M6029" t="s">
        <v>107</v>
      </c>
      <c r="N6029" t="s">
        <v>463</v>
      </c>
      <c r="O6029" t="s">
        <v>901</v>
      </c>
      <c r="P6029" t="s">
        <v>971</v>
      </c>
      <c r="Q6029" t="str">
        <f t="shared" si="376"/>
        <v>11</v>
      </c>
      <c r="R6029" t="str">
        <f t="shared" si="377"/>
        <v>12</v>
      </c>
      <c r="S6029" t="str">
        <f t="shared" si="378"/>
        <v>2021</v>
      </c>
      <c r="T6029" s="4" t="str">
        <f t="shared" si="379"/>
        <v>11/12/2021</v>
      </c>
      <c r="U6029" s="7" t="s">
        <v>1216</v>
      </c>
    </row>
    <row r="6030" spans="1:21" x14ac:dyDescent="0.2">
      <c r="A6030" s="1">
        <v>6028</v>
      </c>
      <c r="B6030" t="s">
        <v>15</v>
      </c>
      <c r="C6030">
        <v>15278245</v>
      </c>
      <c r="D6030">
        <v>20210911</v>
      </c>
      <c r="E6030">
        <v>47</v>
      </c>
      <c r="F6030" t="s">
        <v>17</v>
      </c>
      <c r="G6030" t="s">
        <v>19</v>
      </c>
      <c r="H6030">
        <v>30101</v>
      </c>
      <c r="I6030" t="s">
        <v>56</v>
      </c>
      <c r="J6030" t="s">
        <v>113</v>
      </c>
      <c r="K6030" t="s">
        <v>113</v>
      </c>
      <c r="L6030" t="s">
        <v>56</v>
      </c>
      <c r="M6030" t="s">
        <v>113</v>
      </c>
      <c r="N6030" t="s">
        <v>113</v>
      </c>
      <c r="O6030" t="s">
        <v>901</v>
      </c>
      <c r="P6030" t="s">
        <v>909</v>
      </c>
      <c r="Q6030" t="str">
        <f t="shared" si="376"/>
        <v>11</v>
      </c>
      <c r="R6030" t="str">
        <f t="shared" si="377"/>
        <v>09</v>
      </c>
      <c r="S6030" t="str">
        <f t="shared" si="378"/>
        <v>2021</v>
      </c>
      <c r="T6030" s="4" t="str">
        <f t="shared" si="379"/>
        <v>11/09/2021</v>
      </c>
      <c r="U6030" s="7" t="s">
        <v>1213</v>
      </c>
    </row>
    <row r="6031" spans="1:21" x14ac:dyDescent="0.2">
      <c r="A6031" s="1">
        <v>6029</v>
      </c>
      <c r="B6031" t="s">
        <v>15</v>
      </c>
      <c r="C6031">
        <v>15279013</v>
      </c>
      <c r="D6031">
        <v>20210407</v>
      </c>
      <c r="E6031">
        <v>24</v>
      </c>
      <c r="F6031" t="s">
        <v>17</v>
      </c>
      <c r="G6031" t="s">
        <v>19</v>
      </c>
      <c r="H6031">
        <v>130112</v>
      </c>
      <c r="I6031" t="s">
        <v>43</v>
      </c>
      <c r="J6031" t="s">
        <v>69</v>
      </c>
      <c r="K6031" t="s">
        <v>373</v>
      </c>
      <c r="L6031" t="s">
        <v>43</v>
      </c>
      <c r="M6031" t="s">
        <v>69</v>
      </c>
      <c r="N6031" t="s">
        <v>373</v>
      </c>
      <c r="O6031" t="s">
        <v>901</v>
      </c>
      <c r="P6031" t="s">
        <v>908</v>
      </c>
      <c r="Q6031" t="str">
        <f t="shared" si="376"/>
        <v>07</v>
      </c>
      <c r="R6031" t="str">
        <f t="shared" si="377"/>
        <v>04</v>
      </c>
      <c r="S6031" t="str">
        <f t="shared" si="378"/>
        <v>2021</v>
      </c>
      <c r="T6031" s="4" t="str">
        <f t="shared" si="379"/>
        <v>07/04/2021</v>
      </c>
      <c r="U6031" s="7" t="s">
        <v>1151</v>
      </c>
    </row>
    <row r="6032" spans="1:21" x14ac:dyDescent="0.2">
      <c r="A6032" s="1">
        <v>6030</v>
      </c>
      <c r="B6032" t="s">
        <v>15</v>
      </c>
      <c r="C6032">
        <v>15279187</v>
      </c>
      <c r="D6032">
        <v>20220113</v>
      </c>
      <c r="E6032">
        <v>54</v>
      </c>
      <c r="F6032" t="s">
        <v>18</v>
      </c>
      <c r="G6032" t="s">
        <v>19</v>
      </c>
      <c r="H6032">
        <v>70106</v>
      </c>
      <c r="I6032" t="s">
        <v>57</v>
      </c>
      <c r="J6032" t="s">
        <v>57</v>
      </c>
      <c r="K6032" t="s">
        <v>468</v>
      </c>
      <c r="L6032" t="s">
        <v>57</v>
      </c>
      <c r="M6032" t="s">
        <v>57</v>
      </c>
      <c r="N6032" t="s">
        <v>468</v>
      </c>
      <c r="O6032" t="s">
        <v>901</v>
      </c>
      <c r="P6032" t="s">
        <v>952</v>
      </c>
      <c r="Q6032" t="str">
        <f t="shared" si="376"/>
        <v>13</v>
      </c>
      <c r="R6032" t="str">
        <f t="shared" si="377"/>
        <v>01</v>
      </c>
      <c r="S6032" t="str">
        <f t="shared" si="378"/>
        <v>2022</v>
      </c>
      <c r="T6032" s="4" t="str">
        <f t="shared" si="379"/>
        <v>13/01/2022</v>
      </c>
      <c r="U6032" s="7" t="s">
        <v>1231</v>
      </c>
    </row>
    <row r="6033" spans="1:21" x14ac:dyDescent="0.2">
      <c r="A6033" s="1">
        <v>6031</v>
      </c>
      <c r="B6033" t="s">
        <v>15</v>
      </c>
      <c r="C6033">
        <v>15282881</v>
      </c>
      <c r="D6033">
        <v>20211216</v>
      </c>
      <c r="E6033">
        <v>18</v>
      </c>
      <c r="F6033" t="s">
        <v>18</v>
      </c>
      <c r="G6033" t="s">
        <v>19</v>
      </c>
      <c r="H6033">
        <v>160101</v>
      </c>
      <c r="I6033" t="s">
        <v>39</v>
      </c>
      <c r="J6033" t="s">
        <v>65</v>
      </c>
      <c r="K6033" t="s">
        <v>65</v>
      </c>
      <c r="L6033" t="s">
        <v>39</v>
      </c>
      <c r="M6033" t="s">
        <v>65</v>
      </c>
      <c r="N6033" t="s">
        <v>65</v>
      </c>
      <c r="O6033" t="s">
        <v>904</v>
      </c>
      <c r="P6033" t="s">
        <v>936</v>
      </c>
      <c r="Q6033" t="str">
        <f t="shared" si="376"/>
        <v>16</v>
      </c>
      <c r="R6033" t="str">
        <f t="shared" si="377"/>
        <v>12</v>
      </c>
      <c r="S6033" t="str">
        <f t="shared" si="378"/>
        <v>2021</v>
      </c>
      <c r="T6033" s="4" t="str">
        <f t="shared" si="379"/>
        <v>16/12/2021</v>
      </c>
      <c r="U6033" s="7" t="s">
        <v>1287</v>
      </c>
    </row>
    <row r="6034" spans="1:21" x14ac:dyDescent="0.2">
      <c r="A6034" s="1">
        <v>6032</v>
      </c>
      <c r="B6034" t="s">
        <v>15</v>
      </c>
      <c r="C6034">
        <v>15287025</v>
      </c>
      <c r="D6034">
        <v>20210210</v>
      </c>
      <c r="E6034">
        <v>76</v>
      </c>
      <c r="F6034" t="s">
        <v>17</v>
      </c>
      <c r="G6034" t="s">
        <v>19</v>
      </c>
      <c r="H6034">
        <v>120111</v>
      </c>
      <c r="I6034" t="s">
        <v>52</v>
      </c>
      <c r="J6034" t="s">
        <v>90</v>
      </c>
      <c r="K6034" t="s">
        <v>337</v>
      </c>
      <c r="L6034" t="s">
        <v>52</v>
      </c>
      <c r="M6034" t="s">
        <v>90</v>
      </c>
      <c r="N6034" t="s">
        <v>90</v>
      </c>
      <c r="O6034" t="s">
        <v>901</v>
      </c>
      <c r="P6034" t="s">
        <v>943</v>
      </c>
      <c r="Q6034" t="str">
        <f t="shared" si="376"/>
        <v>10</v>
      </c>
      <c r="R6034" t="str">
        <f t="shared" si="377"/>
        <v>02</v>
      </c>
      <c r="S6034" t="str">
        <f t="shared" si="378"/>
        <v>2021</v>
      </c>
      <c r="T6034" s="4" t="str">
        <f t="shared" si="379"/>
        <v>10/02/2021</v>
      </c>
      <c r="U6034" s="7" t="s">
        <v>1190</v>
      </c>
    </row>
    <row r="6035" spans="1:21" x14ac:dyDescent="0.2">
      <c r="A6035" s="1">
        <v>6033</v>
      </c>
      <c r="B6035" t="s">
        <v>15</v>
      </c>
      <c r="C6035">
        <v>15290444</v>
      </c>
      <c r="D6035">
        <v>20210914</v>
      </c>
      <c r="E6035">
        <v>92</v>
      </c>
      <c r="F6035" t="s">
        <v>17</v>
      </c>
      <c r="G6035" t="s">
        <v>23</v>
      </c>
      <c r="H6035">
        <v>140136</v>
      </c>
      <c r="I6035" t="s">
        <v>34</v>
      </c>
      <c r="J6035" t="s">
        <v>34</v>
      </c>
      <c r="K6035" t="s">
        <v>334</v>
      </c>
      <c r="L6035" t="s">
        <v>34</v>
      </c>
      <c r="M6035" t="s">
        <v>34</v>
      </c>
      <c r="N6035" t="s">
        <v>326</v>
      </c>
      <c r="O6035" t="s">
        <v>901</v>
      </c>
      <c r="P6035" t="s">
        <v>933</v>
      </c>
      <c r="Q6035" t="str">
        <f t="shared" si="376"/>
        <v>14</v>
      </c>
      <c r="R6035" t="str">
        <f t="shared" si="377"/>
        <v>09</v>
      </c>
      <c r="S6035" t="str">
        <f t="shared" si="378"/>
        <v>2021</v>
      </c>
      <c r="T6035" s="4" t="str">
        <f t="shared" si="379"/>
        <v>14/09/2021</v>
      </c>
      <c r="U6035" s="7" t="s">
        <v>1253</v>
      </c>
    </row>
    <row r="6036" spans="1:21" x14ac:dyDescent="0.2">
      <c r="A6036" s="1">
        <v>6034</v>
      </c>
      <c r="B6036" t="s">
        <v>15</v>
      </c>
      <c r="C6036">
        <v>15294876</v>
      </c>
      <c r="D6036">
        <v>20210820</v>
      </c>
      <c r="E6036">
        <v>25</v>
      </c>
      <c r="F6036" t="s">
        <v>18</v>
      </c>
      <c r="G6036" t="s">
        <v>19</v>
      </c>
      <c r="H6036">
        <v>180301</v>
      </c>
      <c r="I6036" t="s">
        <v>42</v>
      </c>
      <c r="J6036" t="s">
        <v>68</v>
      </c>
      <c r="K6036" t="s">
        <v>68</v>
      </c>
      <c r="L6036" t="s">
        <v>42</v>
      </c>
      <c r="M6036" t="s">
        <v>68</v>
      </c>
      <c r="N6036" t="s">
        <v>68</v>
      </c>
      <c r="O6036" t="s">
        <v>901</v>
      </c>
      <c r="P6036" t="s">
        <v>914</v>
      </c>
      <c r="Q6036" t="str">
        <f t="shared" si="376"/>
        <v>20</v>
      </c>
      <c r="R6036" t="str">
        <f t="shared" si="377"/>
        <v>08</v>
      </c>
      <c r="S6036" t="str">
        <f t="shared" si="378"/>
        <v>2021</v>
      </c>
      <c r="T6036" s="4" t="str">
        <f t="shared" si="379"/>
        <v>20/08/2021</v>
      </c>
      <c r="U6036" s="7" t="s">
        <v>1338</v>
      </c>
    </row>
    <row r="6037" spans="1:21" x14ac:dyDescent="0.2">
      <c r="A6037" s="1">
        <v>6035</v>
      </c>
      <c r="B6037" t="s">
        <v>15</v>
      </c>
      <c r="C6037">
        <v>15295911</v>
      </c>
      <c r="D6037">
        <v>20211112</v>
      </c>
      <c r="E6037">
        <v>24</v>
      </c>
      <c r="F6037" t="s">
        <v>18</v>
      </c>
      <c r="G6037" t="s">
        <v>19</v>
      </c>
      <c r="H6037">
        <v>70105</v>
      </c>
      <c r="I6037" t="s">
        <v>57</v>
      </c>
      <c r="J6037" t="s">
        <v>57</v>
      </c>
      <c r="K6037" t="s">
        <v>445</v>
      </c>
      <c r="L6037" t="s">
        <v>57</v>
      </c>
      <c r="M6037" t="s">
        <v>57</v>
      </c>
      <c r="N6037" t="s">
        <v>445</v>
      </c>
      <c r="O6037" t="s">
        <v>901</v>
      </c>
      <c r="P6037" t="s">
        <v>936</v>
      </c>
      <c r="Q6037" t="str">
        <f t="shared" si="376"/>
        <v>12</v>
      </c>
      <c r="R6037" t="str">
        <f t="shared" si="377"/>
        <v>11</v>
      </c>
      <c r="S6037" t="str">
        <f t="shared" si="378"/>
        <v>2021</v>
      </c>
      <c r="T6037" s="4" t="str">
        <f t="shared" si="379"/>
        <v>12/11/2021</v>
      </c>
      <c r="U6037" s="7" t="s">
        <v>1229</v>
      </c>
    </row>
    <row r="6038" spans="1:21" x14ac:dyDescent="0.2">
      <c r="A6038" s="1">
        <v>6036</v>
      </c>
      <c r="B6038" t="s">
        <v>15</v>
      </c>
      <c r="C6038">
        <v>15296380</v>
      </c>
      <c r="D6038">
        <v>20211226</v>
      </c>
      <c r="E6038">
        <v>71</v>
      </c>
      <c r="F6038" t="s">
        <v>17</v>
      </c>
      <c r="G6038" t="s">
        <v>22</v>
      </c>
      <c r="H6038">
        <v>100406</v>
      </c>
      <c r="I6038" t="s">
        <v>36</v>
      </c>
      <c r="J6038" t="s">
        <v>122</v>
      </c>
      <c r="K6038" t="s">
        <v>432</v>
      </c>
      <c r="L6038" t="s">
        <v>36</v>
      </c>
      <c r="M6038" t="s">
        <v>122</v>
      </c>
      <c r="N6038" t="s">
        <v>122</v>
      </c>
      <c r="O6038" t="s">
        <v>901</v>
      </c>
      <c r="P6038" t="s">
        <v>912</v>
      </c>
      <c r="Q6038" t="str">
        <f t="shared" si="376"/>
        <v>26</v>
      </c>
      <c r="R6038" t="str">
        <f t="shared" si="377"/>
        <v>12</v>
      </c>
      <c r="S6038" t="str">
        <f t="shared" si="378"/>
        <v>2021</v>
      </c>
      <c r="T6038" s="4" t="str">
        <f t="shared" si="379"/>
        <v>26/12/2021</v>
      </c>
      <c r="U6038" s="7" t="s">
        <v>1424</v>
      </c>
    </row>
    <row r="6039" spans="1:21" x14ac:dyDescent="0.2">
      <c r="A6039" s="1">
        <v>6037</v>
      </c>
      <c r="B6039" t="s">
        <v>15</v>
      </c>
      <c r="C6039">
        <v>15297603</v>
      </c>
      <c r="D6039">
        <v>20211217</v>
      </c>
      <c r="E6039">
        <v>21</v>
      </c>
      <c r="F6039" t="s">
        <v>17</v>
      </c>
      <c r="G6039" t="s">
        <v>19</v>
      </c>
      <c r="H6039">
        <v>60101</v>
      </c>
      <c r="I6039" t="s">
        <v>48</v>
      </c>
      <c r="J6039" t="s">
        <v>48</v>
      </c>
      <c r="K6039" t="s">
        <v>48</v>
      </c>
      <c r="L6039" t="s">
        <v>48</v>
      </c>
      <c r="M6039" t="s">
        <v>48</v>
      </c>
      <c r="N6039" t="s">
        <v>48</v>
      </c>
      <c r="O6039" t="s">
        <v>901</v>
      </c>
      <c r="P6039" t="s">
        <v>971</v>
      </c>
      <c r="Q6039" t="str">
        <f t="shared" si="376"/>
        <v>17</v>
      </c>
      <c r="R6039" t="str">
        <f t="shared" si="377"/>
        <v>12</v>
      </c>
      <c r="S6039" t="str">
        <f t="shared" si="378"/>
        <v>2021</v>
      </c>
      <c r="T6039" s="4" t="str">
        <f t="shared" si="379"/>
        <v>17/12/2021</v>
      </c>
      <c r="U6039" s="7" t="s">
        <v>1300</v>
      </c>
    </row>
    <row r="6040" spans="1:21" x14ac:dyDescent="0.2">
      <c r="A6040" s="1">
        <v>6038</v>
      </c>
      <c r="B6040" t="s">
        <v>15</v>
      </c>
      <c r="C6040">
        <v>15299064</v>
      </c>
      <c r="D6040">
        <v>20210825</v>
      </c>
      <c r="E6040">
        <v>66</v>
      </c>
      <c r="F6040" t="s">
        <v>17</v>
      </c>
      <c r="G6040" t="s">
        <v>19</v>
      </c>
      <c r="H6040">
        <v>91101</v>
      </c>
      <c r="I6040" t="s">
        <v>41</v>
      </c>
      <c r="J6040" t="s">
        <v>188</v>
      </c>
      <c r="K6040" t="s">
        <v>621</v>
      </c>
      <c r="L6040" t="s">
        <v>41</v>
      </c>
      <c r="M6040" t="s">
        <v>41</v>
      </c>
      <c r="N6040" t="s">
        <v>269</v>
      </c>
      <c r="O6040" t="s">
        <v>901</v>
      </c>
      <c r="P6040" t="s">
        <v>908</v>
      </c>
      <c r="Q6040" t="str">
        <f t="shared" si="376"/>
        <v>25</v>
      </c>
      <c r="R6040" t="str">
        <f t="shared" si="377"/>
        <v>08</v>
      </c>
      <c r="S6040" t="str">
        <f t="shared" si="378"/>
        <v>2021</v>
      </c>
      <c r="T6040" s="4" t="str">
        <f t="shared" si="379"/>
        <v>25/08/2021</v>
      </c>
      <c r="U6040" s="7" t="s">
        <v>1408</v>
      </c>
    </row>
    <row r="6041" spans="1:21" x14ac:dyDescent="0.2">
      <c r="A6041" s="1">
        <v>6039</v>
      </c>
      <c r="B6041" t="s">
        <v>15</v>
      </c>
      <c r="C6041">
        <v>15307636</v>
      </c>
      <c r="D6041">
        <v>20210608</v>
      </c>
      <c r="E6041">
        <v>43</v>
      </c>
      <c r="F6041" t="s">
        <v>18</v>
      </c>
      <c r="G6041" t="s">
        <v>19</v>
      </c>
      <c r="H6041">
        <v>40103</v>
      </c>
      <c r="I6041" t="s">
        <v>51</v>
      </c>
      <c r="J6041" t="s">
        <v>51</v>
      </c>
      <c r="K6041" t="s">
        <v>276</v>
      </c>
      <c r="L6041" t="s">
        <v>51</v>
      </c>
      <c r="M6041" t="s">
        <v>51</v>
      </c>
      <c r="N6041" t="s">
        <v>288</v>
      </c>
      <c r="O6041" t="s">
        <v>901</v>
      </c>
      <c r="P6041" t="s">
        <v>908</v>
      </c>
      <c r="Q6041" t="str">
        <f t="shared" si="376"/>
        <v>08</v>
      </c>
      <c r="R6041" t="str">
        <f t="shared" si="377"/>
        <v>06</v>
      </c>
      <c r="S6041" t="str">
        <f t="shared" si="378"/>
        <v>2021</v>
      </c>
      <c r="T6041" s="4" t="str">
        <f t="shared" si="379"/>
        <v>08/06/2021</v>
      </c>
      <c r="U6041" s="7" t="s">
        <v>1166</v>
      </c>
    </row>
    <row r="6042" spans="1:21" x14ac:dyDescent="0.2">
      <c r="A6042" s="1">
        <v>6040</v>
      </c>
      <c r="B6042" t="s">
        <v>15</v>
      </c>
      <c r="C6042">
        <v>15315798</v>
      </c>
      <c r="D6042">
        <v>20211227</v>
      </c>
      <c r="E6042">
        <v>25</v>
      </c>
      <c r="F6042" t="s">
        <v>18</v>
      </c>
      <c r="G6042" t="s">
        <v>24</v>
      </c>
      <c r="H6042">
        <v>140131</v>
      </c>
      <c r="I6042" t="s">
        <v>34</v>
      </c>
      <c r="J6042" t="s">
        <v>34</v>
      </c>
      <c r="K6042" t="s">
        <v>308</v>
      </c>
      <c r="L6042" t="s">
        <v>34</v>
      </c>
      <c r="M6042" t="s">
        <v>34</v>
      </c>
      <c r="N6042" t="s">
        <v>219</v>
      </c>
      <c r="O6042" t="s">
        <v>901</v>
      </c>
      <c r="P6042" t="s">
        <v>912</v>
      </c>
      <c r="Q6042" t="str">
        <f t="shared" si="376"/>
        <v>27</v>
      </c>
      <c r="R6042" t="str">
        <f t="shared" si="377"/>
        <v>12</v>
      </c>
      <c r="S6042" t="str">
        <f t="shared" si="378"/>
        <v>2021</v>
      </c>
      <c r="T6042" s="4" t="str">
        <f t="shared" si="379"/>
        <v>27/12/2021</v>
      </c>
      <c r="U6042" s="7" t="s">
        <v>1435</v>
      </c>
    </row>
    <row r="6043" spans="1:21" x14ac:dyDescent="0.2">
      <c r="A6043" s="1">
        <v>6041</v>
      </c>
      <c r="B6043" t="s">
        <v>15</v>
      </c>
      <c r="C6043">
        <v>15320388</v>
      </c>
      <c r="D6043">
        <v>20210605</v>
      </c>
      <c r="E6043">
        <v>49</v>
      </c>
      <c r="F6043" t="s">
        <v>17</v>
      </c>
      <c r="G6043" t="s">
        <v>19</v>
      </c>
      <c r="H6043">
        <v>90101</v>
      </c>
      <c r="I6043" t="s">
        <v>41</v>
      </c>
      <c r="J6043" t="s">
        <v>41</v>
      </c>
      <c r="K6043" t="s">
        <v>41</v>
      </c>
      <c r="L6043" t="s">
        <v>41</v>
      </c>
      <c r="M6043" t="s">
        <v>41</v>
      </c>
      <c r="N6043" t="s">
        <v>41</v>
      </c>
      <c r="O6043" t="s">
        <v>901</v>
      </c>
      <c r="P6043" t="s">
        <v>908</v>
      </c>
      <c r="Q6043" t="str">
        <f t="shared" si="376"/>
        <v>05</v>
      </c>
      <c r="R6043" t="str">
        <f t="shared" si="377"/>
        <v>06</v>
      </c>
      <c r="S6043" t="str">
        <f t="shared" si="378"/>
        <v>2021</v>
      </c>
      <c r="T6043" s="4" t="str">
        <f t="shared" si="379"/>
        <v>05/06/2021</v>
      </c>
      <c r="U6043" s="7" t="s">
        <v>1127</v>
      </c>
    </row>
    <row r="6044" spans="1:21" x14ac:dyDescent="0.2">
      <c r="A6044" s="1">
        <v>6042</v>
      </c>
      <c r="B6044" t="s">
        <v>15</v>
      </c>
      <c r="C6044">
        <v>15321286</v>
      </c>
      <c r="D6044">
        <v>20210716</v>
      </c>
      <c r="E6044">
        <v>70</v>
      </c>
      <c r="F6044" t="s">
        <v>17</v>
      </c>
      <c r="G6044" t="s">
        <v>23</v>
      </c>
      <c r="H6044">
        <v>71009</v>
      </c>
      <c r="I6044" t="s">
        <v>57</v>
      </c>
      <c r="J6044" t="s">
        <v>182</v>
      </c>
      <c r="K6044" t="s">
        <v>705</v>
      </c>
      <c r="L6044" t="s">
        <v>57</v>
      </c>
      <c r="M6044" t="s">
        <v>57</v>
      </c>
      <c r="N6044" t="s">
        <v>445</v>
      </c>
      <c r="O6044" t="s">
        <v>901</v>
      </c>
      <c r="P6044" t="s">
        <v>908</v>
      </c>
      <c r="Q6044" t="str">
        <f t="shared" si="376"/>
        <v>16</v>
      </c>
      <c r="R6044" t="str">
        <f t="shared" si="377"/>
        <v>07</v>
      </c>
      <c r="S6044" t="str">
        <f t="shared" si="378"/>
        <v>2021</v>
      </c>
      <c r="T6044" s="4" t="str">
        <f t="shared" si="379"/>
        <v>16/07/2021</v>
      </c>
      <c r="U6044" s="7" t="s">
        <v>1281</v>
      </c>
    </row>
    <row r="6045" spans="1:21" x14ac:dyDescent="0.2">
      <c r="A6045" s="1">
        <v>6043</v>
      </c>
      <c r="B6045" t="s">
        <v>15</v>
      </c>
      <c r="C6045">
        <v>15321854</v>
      </c>
      <c r="D6045">
        <v>20210722</v>
      </c>
      <c r="E6045">
        <v>41</v>
      </c>
      <c r="F6045" t="s">
        <v>18</v>
      </c>
      <c r="G6045" t="s">
        <v>19</v>
      </c>
      <c r="H6045">
        <v>90101</v>
      </c>
      <c r="I6045" t="s">
        <v>41</v>
      </c>
      <c r="J6045" t="s">
        <v>41</v>
      </c>
      <c r="K6045" t="s">
        <v>41</v>
      </c>
      <c r="L6045" t="s">
        <v>41</v>
      </c>
      <c r="M6045" t="s">
        <v>41</v>
      </c>
      <c r="N6045" t="s">
        <v>41</v>
      </c>
      <c r="O6045" t="s">
        <v>901</v>
      </c>
      <c r="P6045" t="s">
        <v>908</v>
      </c>
      <c r="Q6045" t="str">
        <f t="shared" si="376"/>
        <v>22</v>
      </c>
      <c r="R6045" t="str">
        <f t="shared" si="377"/>
        <v>07</v>
      </c>
      <c r="S6045" t="str">
        <f t="shared" si="378"/>
        <v>2021</v>
      </c>
      <c r="T6045" s="4" t="str">
        <f t="shared" si="379"/>
        <v>22/07/2021</v>
      </c>
      <c r="U6045" s="7" t="s">
        <v>1363</v>
      </c>
    </row>
    <row r="6046" spans="1:21" x14ac:dyDescent="0.2">
      <c r="A6046" s="1">
        <v>6044</v>
      </c>
      <c r="B6046" t="s">
        <v>15</v>
      </c>
      <c r="C6046">
        <v>15324640</v>
      </c>
      <c r="D6046">
        <v>20210524</v>
      </c>
      <c r="E6046">
        <v>53</v>
      </c>
      <c r="F6046" t="s">
        <v>18</v>
      </c>
      <c r="G6046" t="s">
        <v>19</v>
      </c>
      <c r="H6046">
        <v>90201</v>
      </c>
      <c r="I6046" t="s">
        <v>41</v>
      </c>
      <c r="J6046" t="s">
        <v>112</v>
      </c>
      <c r="K6046" t="s">
        <v>112</v>
      </c>
      <c r="L6046" t="s">
        <v>41</v>
      </c>
      <c r="M6046" t="s">
        <v>112</v>
      </c>
      <c r="N6046" t="s">
        <v>112</v>
      </c>
      <c r="O6046" t="s">
        <v>901</v>
      </c>
      <c r="P6046" t="s">
        <v>908</v>
      </c>
      <c r="Q6046" t="str">
        <f t="shared" si="376"/>
        <v>24</v>
      </c>
      <c r="R6046" t="str">
        <f t="shared" si="377"/>
        <v>05</v>
      </c>
      <c r="S6046" t="str">
        <f t="shared" si="378"/>
        <v>2021</v>
      </c>
      <c r="T6046" s="4" t="str">
        <f t="shared" si="379"/>
        <v>24/05/2021</v>
      </c>
      <c r="U6046" s="7" t="s">
        <v>1391</v>
      </c>
    </row>
    <row r="6047" spans="1:21" x14ac:dyDescent="0.2">
      <c r="A6047" s="1">
        <v>6045</v>
      </c>
      <c r="B6047" t="s">
        <v>15</v>
      </c>
      <c r="C6047">
        <v>15327378</v>
      </c>
      <c r="D6047">
        <v>20210618</v>
      </c>
      <c r="E6047">
        <v>26</v>
      </c>
      <c r="F6047" t="s">
        <v>17</v>
      </c>
      <c r="G6047" t="s">
        <v>22</v>
      </c>
      <c r="H6047">
        <v>240104</v>
      </c>
      <c r="I6047" t="s">
        <v>33</v>
      </c>
      <c r="J6047" t="s">
        <v>59</v>
      </c>
      <c r="K6047" t="s">
        <v>454</v>
      </c>
      <c r="L6047" t="s">
        <v>34</v>
      </c>
      <c r="M6047" t="s">
        <v>34</v>
      </c>
      <c r="N6047" t="s">
        <v>34</v>
      </c>
      <c r="O6047" t="s">
        <v>901</v>
      </c>
      <c r="P6047" t="s">
        <v>908</v>
      </c>
      <c r="Q6047" t="str">
        <f t="shared" si="376"/>
        <v>18</v>
      </c>
      <c r="R6047" t="str">
        <f t="shared" si="377"/>
        <v>06</v>
      </c>
      <c r="S6047" t="str">
        <f t="shared" si="378"/>
        <v>2021</v>
      </c>
      <c r="T6047" s="4" t="str">
        <f t="shared" si="379"/>
        <v>18/06/2021</v>
      </c>
      <c r="U6047" s="7" t="s">
        <v>1306</v>
      </c>
    </row>
    <row r="6048" spans="1:21" x14ac:dyDescent="0.2">
      <c r="A6048" s="1">
        <v>6046</v>
      </c>
      <c r="B6048" t="s">
        <v>15</v>
      </c>
      <c r="C6048">
        <v>15329247</v>
      </c>
      <c r="D6048">
        <v>20210519</v>
      </c>
      <c r="E6048">
        <v>38</v>
      </c>
      <c r="F6048" t="s">
        <v>17</v>
      </c>
      <c r="G6048" t="s">
        <v>19</v>
      </c>
      <c r="H6048">
        <v>40220</v>
      </c>
      <c r="I6048" t="s">
        <v>51</v>
      </c>
      <c r="J6048" t="s">
        <v>104</v>
      </c>
      <c r="K6048" t="s">
        <v>501</v>
      </c>
      <c r="L6048" t="s">
        <v>51</v>
      </c>
      <c r="M6048" t="s">
        <v>104</v>
      </c>
      <c r="N6048" t="s">
        <v>501</v>
      </c>
      <c r="O6048" t="s">
        <v>901</v>
      </c>
      <c r="P6048" t="s">
        <v>908</v>
      </c>
      <c r="Q6048" t="str">
        <f t="shared" si="376"/>
        <v>19</v>
      </c>
      <c r="R6048" t="str">
        <f t="shared" si="377"/>
        <v>05</v>
      </c>
      <c r="S6048" t="str">
        <f t="shared" si="378"/>
        <v>2021</v>
      </c>
      <c r="T6048" s="4" t="str">
        <f t="shared" si="379"/>
        <v>19/05/2021</v>
      </c>
      <c r="U6048" s="7" t="s">
        <v>1320</v>
      </c>
    </row>
    <row r="6049" spans="1:21" x14ac:dyDescent="0.2">
      <c r="A6049" s="1">
        <v>6047</v>
      </c>
      <c r="B6049" t="s">
        <v>15</v>
      </c>
      <c r="C6049">
        <v>15329865</v>
      </c>
      <c r="D6049">
        <v>20211229</v>
      </c>
      <c r="E6049">
        <v>58</v>
      </c>
      <c r="F6049" t="s">
        <v>17</v>
      </c>
      <c r="G6049" t="s">
        <v>19</v>
      </c>
      <c r="H6049">
        <v>70901</v>
      </c>
      <c r="I6049" t="s">
        <v>57</v>
      </c>
      <c r="J6049" t="s">
        <v>139</v>
      </c>
      <c r="K6049" t="s">
        <v>556</v>
      </c>
      <c r="L6049" t="s">
        <v>57</v>
      </c>
      <c r="M6049" t="s">
        <v>139</v>
      </c>
      <c r="N6049" t="s">
        <v>556</v>
      </c>
      <c r="O6049" t="s">
        <v>901</v>
      </c>
      <c r="P6049" t="s">
        <v>912</v>
      </c>
      <c r="Q6049" t="str">
        <f t="shared" si="376"/>
        <v>29</v>
      </c>
      <c r="R6049" t="str">
        <f t="shared" si="377"/>
        <v>12</v>
      </c>
      <c r="S6049" t="str">
        <f t="shared" si="378"/>
        <v>2021</v>
      </c>
      <c r="T6049" s="4" t="str">
        <f t="shared" si="379"/>
        <v>29/12/2021</v>
      </c>
      <c r="U6049" s="7" t="s">
        <v>1459</v>
      </c>
    </row>
    <row r="6050" spans="1:21" x14ac:dyDescent="0.2">
      <c r="A6050" s="1">
        <v>6048</v>
      </c>
      <c r="B6050" t="s">
        <v>15</v>
      </c>
      <c r="C6050">
        <v>15332151</v>
      </c>
      <c r="D6050">
        <v>20210602</v>
      </c>
      <c r="E6050">
        <v>25</v>
      </c>
      <c r="F6050" t="s">
        <v>18</v>
      </c>
      <c r="G6050" t="s">
        <v>19</v>
      </c>
      <c r="H6050">
        <v>80101</v>
      </c>
      <c r="I6050" t="s">
        <v>58</v>
      </c>
      <c r="J6050" t="s">
        <v>58</v>
      </c>
      <c r="K6050" t="s">
        <v>58</v>
      </c>
      <c r="L6050" t="s">
        <v>58</v>
      </c>
      <c r="M6050" t="s">
        <v>58</v>
      </c>
      <c r="N6050" t="s">
        <v>58</v>
      </c>
      <c r="O6050" t="s">
        <v>901</v>
      </c>
      <c r="P6050" t="s">
        <v>914</v>
      </c>
      <c r="Q6050" t="str">
        <f t="shared" si="376"/>
        <v>02</v>
      </c>
      <c r="R6050" t="str">
        <f t="shared" si="377"/>
        <v>06</v>
      </c>
      <c r="S6050" t="str">
        <f t="shared" si="378"/>
        <v>2021</v>
      </c>
      <c r="T6050" s="4" t="str">
        <f t="shared" si="379"/>
        <v>02/06/2021</v>
      </c>
      <c r="U6050" s="7" t="s">
        <v>1085</v>
      </c>
    </row>
    <row r="6051" spans="1:21" x14ac:dyDescent="0.2">
      <c r="A6051" s="1">
        <v>6049</v>
      </c>
      <c r="B6051" t="s">
        <v>15</v>
      </c>
      <c r="C6051">
        <v>15333101</v>
      </c>
      <c r="D6051">
        <v>20211021</v>
      </c>
      <c r="E6051">
        <v>14</v>
      </c>
      <c r="F6051" t="s">
        <v>18</v>
      </c>
      <c r="G6051" t="s">
        <v>22</v>
      </c>
      <c r="H6051">
        <v>60101</v>
      </c>
      <c r="I6051" t="s">
        <v>48</v>
      </c>
      <c r="J6051" t="s">
        <v>48</v>
      </c>
      <c r="K6051" t="s">
        <v>48</v>
      </c>
      <c r="L6051" t="s">
        <v>48</v>
      </c>
      <c r="M6051" t="s">
        <v>48</v>
      </c>
      <c r="N6051" t="s">
        <v>48</v>
      </c>
      <c r="O6051" t="s">
        <v>901</v>
      </c>
      <c r="P6051" t="s">
        <v>948</v>
      </c>
      <c r="Q6051" t="str">
        <f t="shared" si="376"/>
        <v>21</v>
      </c>
      <c r="R6051" t="str">
        <f t="shared" si="377"/>
        <v>10</v>
      </c>
      <c r="S6051" t="str">
        <f t="shared" si="378"/>
        <v>2021</v>
      </c>
      <c r="T6051" s="4" t="str">
        <f t="shared" si="379"/>
        <v>21/10/2021</v>
      </c>
      <c r="U6051" s="7" t="s">
        <v>1353</v>
      </c>
    </row>
    <row r="6052" spans="1:21" x14ac:dyDescent="0.2">
      <c r="A6052" s="1">
        <v>6050</v>
      </c>
      <c r="B6052" t="s">
        <v>15</v>
      </c>
      <c r="C6052">
        <v>15335435</v>
      </c>
      <c r="D6052">
        <v>20210816</v>
      </c>
      <c r="E6052">
        <v>29</v>
      </c>
      <c r="F6052" t="s">
        <v>18</v>
      </c>
      <c r="G6052" t="s">
        <v>19</v>
      </c>
      <c r="H6052">
        <v>70108</v>
      </c>
      <c r="I6052" t="s">
        <v>57</v>
      </c>
      <c r="J6052" t="s">
        <v>57</v>
      </c>
      <c r="K6052" t="s">
        <v>429</v>
      </c>
      <c r="L6052" t="s">
        <v>57</v>
      </c>
      <c r="M6052" t="s">
        <v>57</v>
      </c>
      <c r="N6052" t="s">
        <v>429</v>
      </c>
      <c r="O6052" t="s">
        <v>901</v>
      </c>
      <c r="P6052" t="s">
        <v>909</v>
      </c>
      <c r="Q6052" t="str">
        <f t="shared" si="376"/>
        <v>16</v>
      </c>
      <c r="R6052" t="str">
        <f t="shared" si="377"/>
        <v>08</v>
      </c>
      <c r="S6052" t="str">
        <f t="shared" si="378"/>
        <v>2021</v>
      </c>
      <c r="T6052" s="4" t="str">
        <f t="shared" si="379"/>
        <v>16/08/2021</v>
      </c>
      <c r="U6052" s="7" t="s">
        <v>1282</v>
      </c>
    </row>
    <row r="6053" spans="1:21" x14ac:dyDescent="0.2">
      <c r="A6053" s="1">
        <v>6051</v>
      </c>
      <c r="B6053" t="s">
        <v>15</v>
      </c>
      <c r="C6053">
        <v>15342683</v>
      </c>
      <c r="D6053">
        <v>20210517</v>
      </c>
      <c r="E6053">
        <v>58</v>
      </c>
      <c r="F6053" t="s">
        <v>17</v>
      </c>
      <c r="G6053" t="s">
        <v>19</v>
      </c>
      <c r="H6053">
        <v>40219</v>
      </c>
      <c r="I6053" t="s">
        <v>51</v>
      </c>
      <c r="J6053" t="s">
        <v>104</v>
      </c>
      <c r="K6053" t="s">
        <v>490</v>
      </c>
      <c r="L6053" t="s">
        <v>51</v>
      </c>
      <c r="M6053" t="s">
        <v>104</v>
      </c>
      <c r="N6053" t="s">
        <v>603</v>
      </c>
      <c r="O6053" t="s">
        <v>901</v>
      </c>
      <c r="P6053" t="s">
        <v>908</v>
      </c>
      <c r="Q6053" t="str">
        <f t="shared" si="376"/>
        <v>17</v>
      </c>
      <c r="R6053" t="str">
        <f t="shared" si="377"/>
        <v>05</v>
      </c>
      <c r="S6053" t="str">
        <f t="shared" si="378"/>
        <v>2021</v>
      </c>
      <c r="T6053" s="4" t="str">
        <f t="shared" si="379"/>
        <v>17/05/2021</v>
      </c>
      <c r="U6053" s="7" t="s">
        <v>1292</v>
      </c>
    </row>
    <row r="6054" spans="1:21" x14ac:dyDescent="0.2">
      <c r="A6054" s="1">
        <v>6052</v>
      </c>
      <c r="B6054" t="s">
        <v>15</v>
      </c>
      <c r="C6054">
        <v>15346325</v>
      </c>
      <c r="D6054">
        <v>20210911</v>
      </c>
      <c r="E6054">
        <v>25</v>
      </c>
      <c r="F6054" t="s">
        <v>17</v>
      </c>
      <c r="G6054" t="s">
        <v>19</v>
      </c>
      <c r="H6054">
        <v>210706</v>
      </c>
      <c r="I6054" t="s">
        <v>47</v>
      </c>
      <c r="J6054" t="s">
        <v>93</v>
      </c>
      <c r="K6054" t="s">
        <v>293</v>
      </c>
      <c r="L6054" t="s">
        <v>47</v>
      </c>
      <c r="M6054" t="s">
        <v>47</v>
      </c>
      <c r="N6054" t="s">
        <v>262</v>
      </c>
      <c r="O6054" t="s">
        <v>901</v>
      </c>
      <c r="P6054" t="s">
        <v>938</v>
      </c>
      <c r="Q6054" t="str">
        <f t="shared" si="376"/>
        <v>11</v>
      </c>
      <c r="R6054" t="str">
        <f t="shared" si="377"/>
        <v>09</v>
      </c>
      <c r="S6054" t="str">
        <f t="shared" si="378"/>
        <v>2021</v>
      </c>
      <c r="T6054" s="4" t="str">
        <f t="shared" si="379"/>
        <v>11/09/2021</v>
      </c>
      <c r="U6054" s="7" t="s">
        <v>1213</v>
      </c>
    </row>
    <row r="6055" spans="1:21" x14ac:dyDescent="0.2">
      <c r="A6055" s="1">
        <v>6053</v>
      </c>
      <c r="B6055" t="s">
        <v>15</v>
      </c>
      <c r="C6055">
        <v>15357333</v>
      </c>
      <c r="D6055">
        <v>20210608</v>
      </c>
      <c r="E6055">
        <v>13</v>
      </c>
      <c r="F6055" t="s">
        <v>17</v>
      </c>
      <c r="G6055" t="s">
        <v>20</v>
      </c>
      <c r="H6055">
        <v>22005</v>
      </c>
      <c r="I6055" t="s">
        <v>55</v>
      </c>
      <c r="J6055" t="s">
        <v>180</v>
      </c>
      <c r="K6055" t="s">
        <v>573</v>
      </c>
      <c r="L6055" t="s">
        <v>34</v>
      </c>
      <c r="M6055" t="s">
        <v>34</v>
      </c>
      <c r="N6055" t="s">
        <v>259</v>
      </c>
      <c r="O6055" t="s">
        <v>901</v>
      </c>
      <c r="P6055" t="s">
        <v>908</v>
      </c>
      <c r="Q6055" t="str">
        <f t="shared" si="376"/>
        <v>08</v>
      </c>
      <c r="R6055" t="str">
        <f t="shared" si="377"/>
        <v>06</v>
      </c>
      <c r="S6055" t="str">
        <f t="shared" si="378"/>
        <v>2021</v>
      </c>
      <c r="T6055" s="4" t="str">
        <f t="shared" si="379"/>
        <v>08/06/2021</v>
      </c>
      <c r="U6055" s="7" t="s">
        <v>1166</v>
      </c>
    </row>
    <row r="6056" spans="1:21" x14ac:dyDescent="0.2">
      <c r="A6056" s="1">
        <v>6054</v>
      </c>
      <c r="B6056" t="s">
        <v>15</v>
      </c>
      <c r="C6056">
        <v>15357432</v>
      </c>
      <c r="D6056">
        <v>20210603</v>
      </c>
      <c r="E6056">
        <v>40</v>
      </c>
      <c r="F6056" t="s">
        <v>18</v>
      </c>
      <c r="G6056" t="s">
        <v>19</v>
      </c>
      <c r="H6056">
        <v>210301</v>
      </c>
      <c r="I6056" t="s">
        <v>47</v>
      </c>
      <c r="J6056" t="s">
        <v>77</v>
      </c>
      <c r="K6056" t="s">
        <v>77</v>
      </c>
      <c r="L6056" t="s">
        <v>47</v>
      </c>
      <c r="M6056" t="s">
        <v>77</v>
      </c>
      <c r="N6056" t="s">
        <v>77</v>
      </c>
      <c r="O6056" t="s">
        <v>901</v>
      </c>
      <c r="P6056" t="s">
        <v>908</v>
      </c>
      <c r="Q6056" t="str">
        <f t="shared" si="376"/>
        <v>03</v>
      </c>
      <c r="R6056" t="str">
        <f t="shared" si="377"/>
        <v>06</v>
      </c>
      <c r="S6056" t="str">
        <f t="shared" si="378"/>
        <v>2021</v>
      </c>
      <c r="T6056" s="4" t="str">
        <f t="shared" si="379"/>
        <v>03/06/2021</v>
      </c>
      <c r="U6056" s="7" t="s">
        <v>1099</v>
      </c>
    </row>
    <row r="6057" spans="1:21" x14ac:dyDescent="0.2">
      <c r="A6057" s="1">
        <v>6055</v>
      </c>
      <c r="B6057" t="s">
        <v>15</v>
      </c>
      <c r="C6057">
        <v>15360323</v>
      </c>
      <c r="D6057">
        <v>20211221</v>
      </c>
      <c r="E6057">
        <v>10</v>
      </c>
      <c r="F6057" t="s">
        <v>18</v>
      </c>
      <c r="G6057" t="s">
        <v>19</v>
      </c>
      <c r="H6057">
        <v>80604</v>
      </c>
      <c r="I6057" t="s">
        <v>58</v>
      </c>
      <c r="J6057" t="s">
        <v>173</v>
      </c>
      <c r="K6057" t="s">
        <v>173</v>
      </c>
      <c r="L6057" t="s">
        <v>58</v>
      </c>
      <c r="M6057" t="s">
        <v>173</v>
      </c>
      <c r="N6057" t="s">
        <v>173</v>
      </c>
      <c r="O6057" t="s">
        <v>902</v>
      </c>
      <c r="P6057" t="s">
        <v>911</v>
      </c>
      <c r="Q6057" t="str">
        <f t="shared" si="376"/>
        <v>21</v>
      </c>
      <c r="R6057" t="str">
        <f t="shared" si="377"/>
        <v>12</v>
      </c>
      <c r="S6057" t="str">
        <f t="shared" si="378"/>
        <v>2021</v>
      </c>
      <c r="T6057" s="4" t="str">
        <f t="shared" si="379"/>
        <v>21/12/2021</v>
      </c>
      <c r="U6057" s="7" t="s">
        <v>1355</v>
      </c>
    </row>
    <row r="6058" spans="1:21" x14ac:dyDescent="0.2">
      <c r="A6058" s="1">
        <v>6056</v>
      </c>
      <c r="B6058" t="s">
        <v>15</v>
      </c>
      <c r="C6058">
        <v>15361122</v>
      </c>
      <c r="D6058">
        <v>20210618</v>
      </c>
      <c r="E6058">
        <v>49</v>
      </c>
      <c r="F6058" t="s">
        <v>17</v>
      </c>
      <c r="G6058" t="s">
        <v>22</v>
      </c>
      <c r="H6058">
        <v>50115</v>
      </c>
      <c r="I6058" t="s">
        <v>37</v>
      </c>
      <c r="J6058" t="s">
        <v>98</v>
      </c>
      <c r="K6058" t="s">
        <v>368</v>
      </c>
      <c r="L6058" t="s">
        <v>37</v>
      </c>
      <c r="M6058" t="s">
        <v>98</v>
      </c>
      <c r="N6058" t="s">
        <v>285</v>
      </c>
      <c r="O6058" t="s">
        <v>901</v>
      </c>
      <c r="P6058" t="s">
        <v>908</v>
      </c>
      <c r="Q6058" t="str">
        <f t="shared" si="376"/>
        <v>18</v>
      </c>
      <c r="R6058" t="str">
        <f t="shared" si="377"/>
        <v>06</v>
      </c>
      <c r="S6058" t="str">
        <f t="shared" si="378"/>
        <v>2021</v>
      </c>
      <c r="T6058" s="4" t="str">
        <f t="shared" si="379"/>
        <v>18/06/2021</v>
      </c>
      <c r="U6058" s="7" t="s">
        <v>1306</v>
      </c>
    </row>
    <row r="6059" spans="1:21" x14ac:dyDescent="0.2">
      <c r="A6059" s="1">
        <v>6057</v>
      </c>
      <c r="B6059" t="s">
        <v>15</v>
      </c>
      <c r="C6059">
        <v>15366802</v>
      </c>
      <c r="D6059">
        <v>20211020</v>
      </c>
      <c r="E6059">
        <v>29</v>
      </c>
      <c r="F6059" t="s">
        <v>18</v>
      </c>
      <c r="G6059" t="s">
        <v>19</v>
      </c>
      <c r="H6059">
        <v>130115</v>
      </c>
      <c r="I6059" t="s">
        <v>43</v>
      </c>
      <c r="J6059" t="s">
        <v>69</v>
      </c>
      <c r="K6059" t="s">
        <v>223</v>
      </c>
      <c r="L6059" t="s">
        <v>43</v>
      </c>
      <c r="M6059" t="s">
        <v>69</v>
      </c>
      <c r="N6059" t="s">
        <v>223</v>
      </c>
      <c r="O6059" t="s">
        <v>901</v>
      </c>
      <c r="P6059" t="s">
        <v>930</v>
      </c>
      <c r="Q6059" t="str">
        <f t="shared" si="376"/>
        <v>20</v>
      </c>
      <c r="R6059" t="str">
        <f t="shared" si="377"/>
        <v>10</v>
      </c>
      <c r="S6059" t="str">
        <f t="shared" si="378"/>
        <v>2021</v>
      </c>
      <c r="T6059" s="4" t="str">
        <f t="shared" si="379"/>
        <v>20/10/2021</v>
      </c>
      <c r="U6059" s="7" t="s">
        <v>1340</v>
      </c>
    </row>
    <row r="6060" spans="1:21" x14ac:dyDescent="0.2">
      <c r="A6060" s="1">
        <v>6058</v>
      </c>
      <c r="B6060" t="s">
        <v>15</v>
      </c>
      <c r="C6060">
        <v>15368789</v>
      </c>
      <c r="D6060">
        <v>20211013</v>
      </c>
      <c r="E6060">
        <v>25</v>
      </c>
      <c r="F6060" t="s">
        <v>17</v>
      </c>
      <c r="G6060" t="s">
        <v>19</v>
      </c>
      <c r="H6060">
        <v>70108</v>
      </c>
      <c r="I6060" t="s">
        <v>57</v>
      </c>
      <c r="J6060" t="s">
        <v>57</v>
      </c>
      <c r="K6060" t="s">
        <v>429</v>
      </c>
      <c r="L6060" t="s">
        <v>57</v>
      </c>
      <c r="M6060" t="s">
        <v>57</v>
      </c>
      <c r="N6060" t="s">
        <v>429</v>
      </c>
      <c r="O6060" t="s">
        <v>901</v>
      </c>
      <c r="P6060" t="s">
        <v>909</v>
      </c>
      <c r="Q6060" t="str">
        <f t="shared" si="376"/>
        <v>13</v>
      </c>
      <c r="R6060" t="str">
        <f t="shared" si="377"/>
        <v>10</v>
      </c>
      <c r="S6060" t="str">
        <f t="shared" si="378"/>
        <v>2021</v>
      </c>
      <c r="T6060" s="4" t="str">
        <f t="shared" si="379"/>
        <v>13/10/2021</v>
      </c>
      <c r="U6060" s="7" t="s">
        <v>1240</v>
      </c>
    </row>
    <row r="6061" spans="1:21" x14ac:dyDescent="0.2">
      <c r="A6061" s="1">
        <v>6059</v>
      </c>
      <c r="B6061" t="s">
        <v>15</v>
      </c>
      <c r="C6061">
        <v>15369218</v>
      </c>
      <c r="D6061">
        <v>20210701</v>
      </c>
      <c r="E6061">
        <v>44</v>
      </c>
      <c r="F6061" t="s">
        <v>17</v>
      </c>
      <c r="G6061" t="s">
        <v>19</v>
      </c>
      <c r="H6061">
        <v>100101</v>
      </c>
      <c r="I6061" t="s">
        <v>36</v>
      </c>
      <c r="J6061" t="s">
        <v>36</v>
      </c>
      <c r="K6061" t="s">
        <v>36</v>
      </c>
      <c r="L6061" t="s">
        <v>36</v>
      </c>
      <c r="M6061" t="s">
        <v>36</v>
      </c>
      <c r="N6061" t="s">
        <v>36</v>
      </c>
      <c r="O6061" t="s">
        <v>901</v>
      </c>
      <c r="P6061" t="s">
        <v>908</v>
      </c>
      <c r="Q6061" t="str">
        <f t="shared" si="376"/>
        <v>01</v>
      </c>
      <c r="R6061" t="str">
        <f t="shared" si="377"/>
        <v>07</v>
      </c>
      <c r="S6061" t="str">
        <f t="shared" si="378"/>
        <v>2021</v>
      </c>
      <c r="T6061" s="4" t="str">
        <f t="shared" si="379"/>
        <v>01/07/2021</v>
      </c>
      <c r="U6061" s="7" t="s">
        <v>1072</v>
      </c>
    </row>
    <row r="6062" spans="1:21" x14ac:dyDescent="0.2">
      <c r="A6062" s="1">
        <v>6060</v>
      </c>
      <c r="B6062" t="s">
        <v>15</v>
      </c>
      <c r="C6062">
        <v>15369387</v>
      </c>
      <c r="D6062">
        <v>20211127</v>
      </c>
      <c r="E6062">
        <v>45</v>
      </c>
      <c r="F6062" t="s">
        <v>17</v>
      </c>
      <c r="G6062" t="s">
        <v>19</v>
      </c>
      <c r="H6062">
        <v>70104</v>
      </c>
      <c r="I6062" t="s">
        <v>57</v>
      </c>
      <c r="J6062" t="s">
        <v>57</v>
      </c>
      <c r="K6062" t="s">
        <v>371</v>
      </c>
      <c r="L6062" t="s">
        <v>57</v>
      </c>
      <c r="M6062" t="s">
        <v>57</v>
      </c>
      <c r="N6062" t="s">
        <v>371</v>
      </c>
      <c r="O6062" t="s">
        <v>901</v>
      </c>
      <c r="P6062" t="s">
        <v>936</v>
      </c>
      <c r="Q6062" t="str">
        <f t="shared" si="376"/>
        <v>27</v>
      </c>
      <c r="R6062" t="str">
        <f t="shared" si="377"/>
        <v>11</v>
      </c>
      <c r="S6062" t="str">
        <f t="shared" si="378"/>
        <v>2021</v>
      </c>
      <c r="T6062" s="4" t="str">
        <f t="shared" si="379"/>
        <v>27/11/2021</v>
      </c>
      <c r="U6062" s="7" t="s">
        <v>1434</v>
      </c>
    </row>
    <row r="6063" spans="1:21" x14ac:dyDescent="0.2">
      <c r="A6063" s="1">
        <v>6061</v>
      </c>
      <c r="B6063" t="s">
        <v>15</v>
      </c>
      <c r="C6063">
        <v>15369883</v>
      </c>
      <c r="D6063">
        <v>20211109</v>
      </c>
      <c r="E6063">
        <v>43</v>
      </c>
      <c r="F6063" t="s">
        <v>18</v>
      </c>
      <c r="G6063" t="s">
        <v>19</v>
      </c>
      <c r="H6063">
        <v>50101</v>
      </c>
      <c r="I6063" t="s">
        <v>37</v>
      </c>
      <c r="J6063" t="s">
        <v>98</v>
      </c>
      <c r="K6063" t="s">
        <v>37</v>
      </c>
      <c r="L6063" t="s">
        <v>37</v>
      </c>
      <c r="M6063" t="s">
        <v>98</v>
      </c>
      <c r="N6063" t="s">
        <v>37</v>
      </c>
      <c r="O6063" t="s">
        <v>901</v>
      </c>
      <c r="P6063" t="s">
        <v>936</v>
      </c>
      <c r="Q6063" t="str">
        <f t="shared" si="376"/>
        <v>09</v>
      </c>
      <c r="R6063" t="str">
        <f t="shared" si="377"/>
        <v>11</v>
      </c>
      <c r="S6063" t="str">
        <f t="shared" si="378"/>
        <v>2021</v>
      </c>
      <c r="T6063" s="4" t="str">
        <f t="shared" si="379"/>
        <v>09/11/2021</v>
      </c>
      <c r="U6063" s="7" t="s">
        <v>1186</v>
      </c>
    </row>
    <row r="6064" spans="1:21" x14ac:dyDescent="0.2">
      <c r="A6064" s="1">
        <v>6062</v>
      </c>
      <c r="B6064" t="s">
        <v>15</v>
      </c>
      <c r="C6064">
        <v>15369907</v>
      </c>
      <c r="D6064">
        <v>20211213</v>
      </c>
      <c r="E6064">
        <v>50</v>
      </c>
      <c r="F6064" t="s">
        <v>18</v>
      </c>
      <c r="G6064" t="s">
        <v>22</v>
      </c>
      <c r="H6064">
        <v>50107</v>
      </c>
      <c r="I6064" t="s">
        <v>37</v>
      </c>
      <c r="J6064" t="s">
        <v>98</v>
      </c>
      <c r="K6064" t="s">
        <v>285</v>
      </c>
      <c r="L6064" t="s">
        <v>37</v>
      </c>
      <c r="M6064" t="s">
        <v>98</v>
      </c>
      <c r="N6064" t="s">
        <v>285</v>
      </c>
      <c r="O6064" t="s">
        <v>901</v>
      </c>
      <c r="P6064" t="s">
        <v>971</v>
      </c>
      <c r="Q6064" t="str">
        <f t="shared" si="376"/>
        <v>13</v>
      </c>
      <c r="R6064" t="str">
        <f t="shared" si="377"/>
        <v>12</v>
      </c>
      <c r="S6064" t="str">
        <f t="shared" si="378"/>
        <v>2021</v>
      </c>
      <c r="T6064" s="4" t="str">
        <f t="shared" si="379"/>
        <v>13/12/2021</v>
      </c>
      <c r="U6064" s="7" t="s">
        <v>1242</v>
      </c>
    </row>
    <row r="6065" spans="1:21" x14ac:dyDescent="0.2">
      <c r="A6065" s="1">
        <v>6063</v>
      </c>
      <c r="B6065" t="s">
        <v>15</v>
      </c>
      <c r="C6065">
        <v>15373964</v>
      </c>
      <c r="D6065">
        <v>20210818</v>
      </c>
      <c r="E6065">
        <v>85</v>
      </c>
      <c r="F6065" t="s">
        <v>18</v>
      </c>
      <c r="G6065" t="s">
        <v>22</v>
      </c>
      <c r="H6065">
        <v>30101</v>
      </c>
      <c r="I6065" t="s">
        <v>56</v>
      </c>
      <c r="J6065" t="s">
        <v>113</v>
      </c>
      <c r="K6065" t="s">
        <v>113</v>
      </c>
      <c r="L6065" t="s">
        <v>56</v>
      </c>
      <c r="M6065" t="s">
        <v>113</v>
      </c>
      <c r="N6065" t="s">
        <v>113</v>
      </c>
      <c r="O6065" t="s">
        <v>901</v>
      </c>
      <c r="P6065" t="s">
        <v>940</v>
      </c>
      <c r="Q6065" t="str">
        <f t="shared" si="376"/>
        <v>18</v>
      </c>
      <c r="R6065" t="str">
        <f t="shared" si="377"/>
        <v>08</v>
      </c>
      <c r="S6065" t="str">
        <f t="shared" si="378"/>
        <v>2021</v>
      </c>
      <c r="T6065" s="4" t="str">
        <f t="shared" si="379"/>
        <v>18/08/2021</v>
      </c>
      <c r="U6065" s="7" t="s">
        <v>1308</v>
      </c>
    </row>
    <row r="6066" spans="1:21" x14ac:dyDescent="0.2">
      <c r="A6066" s="1">
        <v>6064</v>
      </c>
      <c r="B6066" t="s">
        <v>15</v>
      </c>
      <c r="C6066">
        <v>15374695</v>
      </c>
      <c r="D6066">
        <v>20210927</v>
      </c>
      <c r="E6066">
        <v>14</v>
      </c>
      <c r="F6066" t="s">
        <v>18</v>
      </c>
      <c r="G6066" t="s">
        <v>22</v>
      </c>
      <c r="H6066">
        <v>140141</v>
      </c>
      <c r="I6066" t="s">
        <v>34</v>
      </c>
      <c r="J6066" t="s">
        <v>34</v>
      </c>
      <c r="K6066" t="s">
        <v>360</v>
      </c>
      <c r="L6066" t="s">
        <v>34</v>
      </c>
      <c r="M6066" t="s">
        <v>34</v>
      </c>
      <c r="N6066" t="s">
        <v>360</v>
      </c>
      <c r="O6066" t="s">
        <v>901</v>
      </c>
      <c r="P6066" t="s">
        <v>909</v>
      </c>
      <c r="Q6066" t="str">
        <f t="shared" si="376"/>
        <v>27</v>
      </c>
      <c r="R6066" t="str">
        <f t="shared" si="377"/>
        <v>09</v>
      </c>
      <c r="S6066" t="str">
        <f t="shared" si="378"/>
        <v>2021</v>
      </c>
      <c r="T6066" s="4" t="str">
        <f t="shared" si="379"/>
        <v>27/09/2021</v>
      </c>
      <c r="U6066" s="7" t="s">
        <v>1432</v>
      </c>
    </row>
    <row r="6067" spans="1:21" x14ac:dyDescent="0.2">
      <c r="A6067" s="1">
        <v>6065</v>
      </c>
      <c r="B6067" t="s">
        <v>15</v>
      </c>
      <c r="C6067">
        <v>15374837</v>
      </c>
      <c r="D6067">
        <v>20210811</v>
      </c>
      <c r="E6067">
        <v>29</v>
      </c>
      <c r="F6067" t="s">
        <v>18</v>
      </c>
      <c r="G6067" t="s">
        <v>20</v>
      </c>
      <c r="H6067">
        <v>140112</v>
      </c>
      <c r="I6067" t="s">
        <v>34</v>
      </c>
      <c r="J6067" t="s">
        <v>34</v>
      </c>
      <c r="K6067" t="s">
        <v>375</v>
      </c>
      <c r="L6067" t="s">
        <v>34</v>
      </c>
      <c r="M6067" t="s">
        <v>34</v>
      </c>
      <c r="N6067" t="s">
        <v>370</v>
      </c>
      <c r="O6067" t="s">
        <v>901</v>
      </c>
      <c r="P6067" t="s">
        <v>914</v>
      </c>
      <c r="Q6067" t="str">
        <f t="shared" si="376"/>
        <v>11</v>
      </c>
      <c r="R6067" t="str">
        <f t="shared" si="377"/>
        <v>08</v>
      </c>
      <c r="S6067" t="str">
        <f t="shared" si="378"/>
        <v>2021</v>
      </c>
      <c r="T6067" s="4" t="str">
        <f t="shared" si="379"/>
        <v>11/08/2021</v>
      </c>
      <c r="U6067" s="7" t="s">
        <v>1211</v>
      </c>
    </row>
    <row r="6068" spans="1:21" x14ac:dyDescent="0.2">
      <c r="A6068" s="1">
        <v>6066</v>
      </c>
      <c r="B6068" t="s">
        <v>15</v>
      </c>
      <c r="C6068">
        <v>15379758</v>
      </c>
      <c r="D6068">
        <v>20211024</v>
      </c>
      <c r="E6068">
        <v>17</v>
      </c>
      <c r="F6068" t="s">
        <v>17</v>
      </c>
      <c r="G6068" t="s">
        <v>20</v>
      </c>
      <c r="H6068">
        <v>140134</v>
      </c>
      <c r="I6068" t="s">
        <v>34</v>
      </c>
      <c r="J6068" t="s">
        <v>34</v>
      </c>
      <c r="K6068" t="s">
        <v>299</v>
      </c>
      <c r="L6068" t="s">
        <v>34</v>
      </c>
      <c r="M6068" t="s">
        <v>34</v>
      </c>
      <c r="N6068" t="s">
        <v>34</v>
      </c>
      <c r="O6068" t="s">
        <v>901</v>
      </c>
      <c r="P6068" t="s">
        <v>910</v>
      </c>
      <c r="Q6068" t="str">
        <f t="shared" si="376"/>
        <v>24</v>
      </c>
      <c r="R6068" t="str">
        <f t="shared" si="377"/>
        <v>10</v>
      </c>
      <c r="S6068" t="str">
        <f t="shared" si="378"/>
        <v>2021</v>
      </c>
      <c r="T6068" s="4" t="str">
        <f t="shared" si="379"/>
        <v>24/10/2021</v>
      </c>
      <c r="U6068" s="7" t="s">
        <v>1398</v>
      </c>
    </row>
    <row r="6069" spans="1:21" x14ac:dyDescent="0.2">
      <c r="A6069" s="1">
        <v>6067</v>
      </c>
      <c r="B6069" t="s">
        <v>15</v>
      </c>
      <c r="C6069">
        <v>15380102</v>
      </c>
      <c r="D6069">
        <v>20210517</v>
      </c>
      <c r="E6069">
        <v>77</v>
      </c>
      <c r="F6069" t="s">
        <v>17</v>
      </c>
      <c r="G6069" t="s">
        <v>19</v>
      </c>
      <c r="H6069">
        <v>120110</v>
      </c>
      <c r="I6069" t="s">
        <v>52</v>
      </c>
      <c r="J6069" t="s">
        <v>90</v>
      </c>
      <c r="K6069" t="s">
        <v>506</v>
      </c>
      <c r="L6069" t="s">
        <v>52</v>
      </c>
      <c r="M6069" t="s">
        <v>90</v>
      </c>
      <c r="N6069" t="s">
        <v>90</v>
      </c>
      <c r="O6069" t="s">
        <v>901</v>
      </c>
      <c r="P6069" t="s">
        <v>908</v>
      </c>
      <c r="Q6069" t="str">
        <f t="shared" si="376"/>
        <v>17</v>
      </c>
      <c r="R6069" t="str">
        <f t="shared" si="377"/>
        <v>05</v>
      </c>
      <c r="S6069" t="str">
        <f t="shared" si="378"/>
        <v>2021</v>
      </c>
      <c r="T6069" s="4" t="str">
        <f t="shared" si="379"/>
        <v>17/05/2021</v>
      </c>
      <c r="U6069" s="7" t="s">
        <v>1292</v>
      </c>
    </row>
    <row r="6070" spans="1:21" x14ac:dyDescent="0.2">
      <c r="A6070" s="1">
        <v>6068</v>
      </c>
      <c r="B6070" t="s">
        <v>15</v>
      </c>
      <c r="C6070">
        <v>15382562</v>
      </c>
      <c r="D6070">
        <v>20210910</v>
      </c>
      <c r="E6070">
        <v>9</v>
      </c>
      <c r="F6070" t="s">
        <v>18</v>
      </c>
      <c r="G6070" t="s">
        <v>20</v>
      </c>
      <c r="H6070">
        <v>140135</v>
      </c>
      <c r="I6070" t="s">
        <v>34</v>
      </c>
      <c r="J6070" t="s">
        <v>34</v>
      </c>
      <c r="K6070" t="s">
        <v>220</v>
      </c>
      <c r="L6070" t="s">
        <v>34</v>
      </c>
      <c r="M6070" t="s">
        <v>34</v>
      </c>
      <c r="N6070" t="s">
        <v>220</v>
      </c>
      <c r="O6070" t="s">
        <v>901</v>
      </c>
      <c r="P6070" t="s">
        <v>959</v>
      </c>
      <c r="Q6070" t="str">
        <f t="shared" si="376"/>
        <v>10</v>
      </c>
      <c r="R6070" t="str">
        <f t="shared" si="377"/>
        <v>09</v>
      </c>
      <c r="S6070" t="str">
        <f t="shared" si="378"/>
        <v>2021</v>
      </c>
      <c r="T6070" s="4" t="str">
        <f t="shared" si="379"/>
        <v>10/09/2021</v>
      </c>
      <c r="U6070" s="7" t="s">
        <v>1197</v>
      </c>
    </row>
    <row r="6071" spans="1:21" x14ac:dyDescent="0.2">
      <c r="A6071" s="1">
        <v>6069</v>
      </c>
      <c r="B6071" t="s">
        <v>15</v>
      </c>
      <c r="C6071">
        <v>15384003</v>
      </c>
      <c r="D6071">
        <v>20210810</v>
      </c>
      <c r="E6071">
        <v>40</v>
      </c>
      <c r="F6071" t="s">
        <v>17</v>
      </c>
      <c r="G6071" t="s">
        <v>20</v>
      </c>
      <c r="H6071">
        <v>140132</v>
      </c>
      <c r="I6071" t="s">
        <v>34</v>
      </c>
      <c r="J6071" t="s">
        <v>34</v>
      </c>
      <c r="K6071" t="s">
        <v>361</v>
      </c>
      <c r="L6071" t="s">
        <v>34</v>
      </c>
      <c r="M6071" t="s">
        <v>34</v>
      </c>
      <c r="N6071" t="s">
        <v>360</v>
      </c>
      <c r="O6071" t="s">
        <v>901</v>
      </c>
      <c r="P6071" t="s">
        <v>908</v>
      </c>
      <c r="Q6071" t="str">
        <f t="shared" si="376"/>
        <v>10</v>
      </c>
      <c r="R6071" t="str">
        <f t="shared" si="377"/>
        <v>08</v>
      </c>
      <c r="S6071" t="str">
        <f t="shared" si="378"/>
        <v>2021</v>
      </c>
      <c r="T6071" s="4" t="str">
        <f t="shared" si="379"/>
        <v>10/08/2021</v>
      </c>
      <c r="U6071" s="7" t="s">
        <v>1196</v>
      </c>
    </row>
    <row r="6072" spans="1:21" x14ac:dyDescent="0.2">
      <c r="A6072" s="1">
        <v>6070</v>
      </c>
      <c r="B6072" t="s">
        <v>15</v>
      </c>
      <c r="C6072">
        <v>15386852</v>
      </c>
      <c r="D6072">
        <v>20211102</v>
      </c>
      <c r="E6072">
        <v>49</v>
      </c>
      <c r="F6072" t="s">
        <v>18</v>
      </c>
      <c r="G6072" t="s">
        <v>19</v>
      </c>
      <c r="H6072">
        <v>10312</v>
      </c>
      <c r="I6072" t="s">
        <v>50</v>
      </c>
      <c r="J6072" t="s">
        <v>83</v>
      </c>
      <c r="K6072" t="s">
        <v>267</v>
      </c>
      <c r="L6072" t="s">
        <v>50</v>
      </c>
      <c r="M6072" t="s">
        <v>83</v>
      </c>
      <c r="N6072" t="s">
        <v>267</v>
      </c>
      <c r="O6072" t="s">
        <v>901</v>
      </c>
      <c r="P6072" t="s">
        <v>916</v>
      </c>
      <c r="Q6072" t="str">
        <f t="shared" si="376"/>
        <v>02</v>
      </c>
      <c r="R6072" t="str">
        <f t="shared" si="377"/>
        <v>11</v>
      </c>
      <c r="S6072" t="str">
        <f t="shared" si="378"/>
        <v>2021</v>
      </c>
      <c r="T6072" s="4" t="str">
        <f t="shared" si="379"/>
        <v>02/11/2021</v>
      </c>
      <c r="U6072" s="7" t="s">
        <v>1091</v>
      </c>
    </row>
    <row r="6073" spans="1:21" x14ac:dyDescent="0.2">
      <c r="A6073" s="1">
        <v>6071</v>
      </c>
      <c r="B6073" t="s">
        <v>15</v>
      </c>
      <c r="C6073">
        <v>15388920</v>
      </c>
      <c r="D6073">
        <v>20211223</v>
      </c>
      <c r="E6073">
        <v>30</v>
      </c>
      <c r="F6073" t="s">
        <v>17</v>
      </c>
      <c r="G6073" t="s">
        <v>19</v>
      </c>
      <c r="H6073">
        <v>140140</v>
      </c>
      <c r="I6073" t="s">
        <v>34</v>
      </c>
      <c r="J6073" t="s">
        <v>34</v>
      </c>
      <c r="K6073" t="s">
        <v>219</v>
      </c>
      <c r="L6073" t="s">
        <v>59</v>
      </c>
      <c r="M6073" t="s">
        <v>877</v>
      </c>
      <c r="N6073" t="s">
        <v>93</v>
      </c>
      <c r="O6073" t="s">
        <v>901</v>
      </c>
      <c r="P6073" t="s">
        <v>912</v>
      </c>
      <c r="Q6073" t="str">
        <f t="shared" si="376"/>
        <v>23</v>
      </c>
      <c r="R6073" t="str">
        <f t="shared" si="377"/>
        <v>12</v>
      </c>
      <c r="S6073" t="str">
        <f t="shared" si="378"/>
        <v>2021</v>
      </c>
      <c r="T6073" s="4" t="str">
        <f t="shared" si="379"/>
        <v>23/12/2021</v>
      </c>
      <c r="U6073" s="7" t="s">
        <v>1385</v>
      </c>
    </row>
    <row r="6074" spans="1:21" x14ac:dyDescent="0.2">
      <c r="A6074" s="1">
        <v>6072</v>
      </c>
      <c r="B6074" t="s">
        <v>15</v>
      </c>
      <c r="C6074">
        <v>15391643</v>
      </c>
      <c r="D6074">
        <v>20220118</v>
      </c>
      <c r="E6074">
        <v>26</v>
      </c>
      <c r="F6074" t="s">
        <v>17</v>
      </c>
      <c r="G6074" t="s">
        <v>26</v>
      </c>
      <c r="H6074">
        <v>140136</v>
      </c>
      <c r="I6074" t="s">
        <v>34</v>
      </c>
      <c r="J6074" t="s">
        <v>34</v>
      </c>
      <c r="K6074" t="s">
        <v>334</v>
      </c>
      <c r="L6074" t="s">
        <v>34</v>
      </c>
      <c r="M6074" t="s">
        <v>34</v>
      </c>
      <c r="N6074" t="s">
        <v>326</v>
      </c>
      <c r="O6074" t="s">
        <v>901</v>
      </c>
      <c r="P6074" t="s">
        <v>952</v>
      </c>
      <c r="Q6074" t="str">
        <f t="shared" si="376"/>
        <v>18</v>
      </c>
      <c r="R6074" t="str">
        <f t="shared" si="377"/>
        <v>01</v>
      </c>
      <c r="S6074" t="str">
        <f t="shared" si="378"/>
        <v>2022</v>
      </c>
      <c r="T6074" s="4" t="str">
        <f t="shared" si="379"/>
        <v>18/01/2022</v>
      </c>
      <c r="U6074" s="7" t="s">
        <v>1301</v>
      </c>
    </row>
    <row r="6075" spans="1:21" x14ac:dyDescent="0.2">
      <c r="A6075" s="1">
        <v>6073</v>
      </c>
      <c r="B6075" t="s">
        <v>15</v>
      </c>
      <c r="C6075">
        <v>15391978</v>
      </c>
      <c r="D6075">
        <v>20211022</v>
      </c>
      <c r="E6075">
        <v>46</v>
      </c>
      <c r="F6075" t="s">
        <v>18</v>
      </c>
      <c r="G6075" t="s">
        <v>19</v>
      </c>
      <c r="H6075">
        <v>140805</v>
      </c>
      <c r="I6075" t="s">
        <v>34</v>
      </c>
      <c r="J6075" t="s">
        <v>120</v>
      </c>
      <c r="K6075" t="s">
        <v>382</v>
      </c>
      <c r="L6075" t="s">
        <v>34</v>
      </c>
      <c r="M6075" t="s">
        <v>120</v>
      </c>
      <c r="N6075" t="s">
        <v>382</v>
      </c>
      <c r="O6075" t="s">
        <v>901</v>
      </c>
      <c r="P6075" t="s">
        <v>967</v>
      </c>
      <c r="Q6075" t="str">
        <f t="shared" si="376"/>
        <v>22</v>
      </c>
      <c r="R6075" t="str">
        <f t="shared" si="377"/>
        <v>10</v>
      </c>
      <c r="S6075" t="str">
        <f t="shared" si="378"/>
        <v>2021</v>
      </c>
      <c r="T6075" s="4" t="str">
        <f t="shared" si="379"/>
        <v>22/10/2021</v>
      </c>
      <c r="U6075" s="7" t="s">
        <v>1366</v>
      </c>
    </row>
    <row r="6076" spans="1:21" x14ac:dyDescent="0.2">
      <c r="A6076" s="1">
        <v>6074</v>
      </c>
      <c r="B6076" t="s">
        <v>15</v>
      </c>
      <c r="C6076">
        <v>15400244</v>
      </c>
      <c r="D6076">
        <v>20211009</v>
      </c>
      <c r="E6076">
        <v>46</v>
      </c>
      <c r="F6076" t="s">
        <v>17</v>
      </c>
      <c r="G6076" t="s">
        <v>19</v>
      </c>
      <c r="H6076">
        <v>70104</v>
      </c>
      <c r="I6076" t="s">
        <v>57</v>
      </c>
      <c r="J6076" t="s">
        <v>57</v>
      </c>
      <c r="K6076" t="s">
        <v>371</v>
      </c>
      <c r="L6076" t="s">
        <v>57</v>
      </c>
      <c r="M6076" t="s">
        <v>57</v>
      </c>
      <c r="N6076" t="s">
        <v>371</v>
      </c>
      <c r="O6076" t="s">
        <v>901</v>
      </c>
      <c r="P6076" t="s">
        <v>948</v>
      </c>
      <c r="Q6076" t="str">
        <f t="shared" si="376"/>
        <v>09</v>
      </c>
      <c r="R6076" t="str">
        <f t="shared" si="377"/>
        <v>10</v>
      </c>
      <c r="S6076" t="str">
        <f t="shared" si="378"/>
        <v>2021</v>
      </c>
      <c r="T6076" s="4" t="str">
        <f t="shared" si="379"/>
        <v>09/10/2021</v>
      </c>
      <c r="U6076" s="7" t="s">
        <v>1185</v>
      </c>
    </row>
    <row r="6077" spans="1:21" x14ac:dyDescent="0.2">
      <c r="A6077" s="1">
        <v>6075</v>
      </c>
      <c r="B6077" t="s">
        <v>15</v>
      </c>
      <c r="C6077">
        <v>15400456</v>
      </c>
      <c r="D6077">
        <v>20211122</v>
      </c>
      <c r="E6077">
        <v>41</v>
      </c>
      <c r="F6077" t="s">
        <v>18</v>
      </c>
      <c r="G6077" t="s">
        <v>19</v>
      </c>
      <c r="H6077">
        <v>30101</v>
      </c>
      <c r="I6077" t="s">
        <v>56</v>
      </c>
      <c r="J6077" t="s">
        <v>113</v>
      </c>
      <c r="K6077" t="s">
        <v>113</v>
      </c>
      <c r="L6077" t="s">
        <v>56</v>
      </c>
      <c r="M6077" t="s">
        <v>113</v>
      </c>
      <c r="N6077" t="s">
        <v>113</v>
      </c>
      <c r="O6077" t="s">
        <v>902</v>
      </c>
      <c r="P6077" t="s">
        <v>918</v>
      </c>
      <c r="Q6077" t="str">
        <f t="shared" si="376"/>
        <v>22</v>
      </c>
      <c r="R6077" t="str">
        <f t="shared" si="377"/>
        <v>11</v>
      </c>
      <c r="S6077" t="str">
        <f t="shared" si="378"/>
        <v>2021</v>
      </c>
      <c r="T6077" s="4" t="str">
        <f t="shared" si="379"/>
        <v>22/11/2021</v>
      </c>
      <c r="U6077" s="7" t="s">
        <v>1367</v>
      </c>
    </row>
    <row r="6078" spans="1:21" x14ac:dyDescent="0.2">
      <c r="A6078" s="1">
        <v>6076</v>
      </c>
      <c r="B6078" t="s">
        <v>15</v>
      </c>
      <c r="C6078">
        <v>15401685</v>
      </c>
      <c r="D6078">
        <v>20211017</v>
      </c>
      <c r="E6078">
        <v>60</v>
      </c>
      <c r="F6078" t="s">
        <v>18</v>
      </c>
      <c r="G6078" t="s">
        <v>20</v>
      </c>
      <c r="H6078">
        <v>140117</v>
      </c>
      <c r="I6078" t="s">
        <v>34</v>
      </c>
      <c r="J6078" t="s">
        <v>34</v>
      </c>
      <c r="K6078" t="s">
        <v>349</v>
      </c>
      <c r="L6078" t="s">
        <v>34</v>
      </c>
      <c r="M6078" t="s">
        <v>34</v>
      </c>
      <c r="N6078" t="s">
        <v>332</v>
      </c>
      <c r="O6078" t="s">
        <v>901</v>
      </c>
      <c r="P6078" t="s">
        <v>966</v>
      </c>
      <c r="Q6078" t="str">
        <f t="shared" si="376"/>
        <v>17</v>
      </c>
      <c r="R6078" t="str">
        <f t="shared" si="377"/>
        <v>10</v>
      </c>
      <c r="S6078" t="str">
        <f t="shared" si="378"/>
        <v>2021</v>
      </c>
      <c r="T6078" s="4" t="str">
        <f t="shared" si="379"/>
        <v>17/10/2021</v>
      </c>
      <c r="U6078" s="7" t="s">
        <v>1297</v>
      </c>
    </row>
    <row r="6079" spans="1:21" x14ac:dyDescent="0.2">
      <c r="A6079" s="1">
        <v>6077</v>
      </c>
      <c r="B6079" t="s">
        <v>15</v>
      </c>
      <c r="C6079">
        <v>15403523</v>
      </c>
      <c r="D6079">
        <v>20210609</v>
      </c>
      <c r="E6079">
        <v>29</v>
      </c>
      <c r="F6079" t="s">
        <v>18</v>
      </c>
      <c r="G6079" t="s">
        <v>19</v>
      </c>
      <c r="H6079">
        <v>190606</v>
      </c>
      <c r="I6079" t="s">
        <v>46</v>
      </c>
      <c r="J6079" t="s">
        <v>94</v>
      </c>
      <c r="K6079" t="s">
        <v>706</v>
      </c>
      <c r="L6079" t="s">
        <v>46</v>
      </c>
      <c r="M6079" t="s">
        <v>94</v>
      </c>
      <c r="N6079" t="s">
        <v>706</v>
      </c>
      <c r="O6079" t="s">
        <v>901</v>
      </c>
      <c r="P6079" t="s">
        <v>908</v>
      </c>
      <c r="Q6079" t="str">
        <f t="shared" si="376"/>
        <v>09</v>
      </c>
      <c r="R6079" t="str">
        <f t="shared" si="377"/>
        <v>06</v>
      </c>
      <c r="S6079" t="str">
        <f t="shared" si="378"/>
        <v>2021</v>
      </c>
      <c r="T6079" s="4" t="str">
        <f t="shared" si="379"/>
        <v>09/06/2021</v>
      </c>
      <c r="U6079" s="7" t="s">
        <v>1179</v>
      </c>
    </row>
    <row r="6080" spans="1:21" x14ac:dyDescent="0.2">
      <c r="A6080" s="1">
        <v>6078</v>
      </c>
      <c r="B6080" t="s">
        <v>15</v>
      </c>
      <c r="C6080">
        <v>15404596</v>
      </c>
      <c r="D6080">
        <v>20210925</v>
      </c>
      <c r="E6080">
        <v>15</v>
      </c>
      <c r="F6080" t="s">
        <v>18</v>
      </c>
      <c r="G6080" t="s">
        <v>19</v>
      </c>
      <c r="H6080">
        <v>230101</v>
      </c>
      <c r="I6080" t="s">
        <v>38</v>
      </c>
      <c r="J6080" t="s">
        <v>38</v>
      </c>
      <c r="K6080" t="s">
        <v>38</v>
      </c>
      <c r="L6080" t="s">
        <v>38</v>
      </c>
      <c r="M6080" t="s">
        <v>38</v>
      </c>
      <c r="N6080" t="s">
        <v>38</v>
      </c>
      <c r="O6080" t="s">
        <v>901</v>
      </c>
      <c r="P6080" t="s">
        <v>908</v>
      </c>
      <c r="Q6080" t="str">
        <f t="shared" si="376"/>
        <v>25</v>
      </c>
      <c r="R6080" t="str">
        <f t="shared" si="377"/>
        <v>09</v>
      </c>
      <c r="S6080" t="str">
        <f t="shared" si="378"/>
        <v>2021</v>
      </c>
      <c r="T6080" s="4" t="str">
        <f t="shared" si="379"/>
        <v>25/09/2021</v>
      </c>
      <c r="U6080" s="7" t="s">
        <v>1409</v>
      </c>
    </row>
    <row r="6081" spans="1:21" x14ac:dyDescent="0.2">
      <c r="A6081" s="1">
        <v>6079</v>
      </c>
      <c r="B6081" t="s">
        <v>15</v>
      </c>
      <c r="C6081">
        <v>15408750</v>
      </c>
      <c r="D6081">
        <v>20211219</v>
      </c>
      <c r="E6081">
        <v>54</v>
      </c>
      <c r="F6081" t="s">
        <v>18</v>
      </c>
      <c r="G6081" t="s">
        <v>19</v>
      </c>
      <c r="H6081">
        <v>140805</v>
      </c>
      <c r="I6081" t="s">
        <v>34</v>
      </c>
      <c r="J6081" t="s">
        <v>120</v>
      </c>
      <c r="K6081" t="s">
        <v>382</v>
      </c>
      <c r="L6081" t="s">
        <v>34</v>
      </c>
      <c r="M6081" t="s">
        <v>120</v>
      </c>
      <c r="N6081" t="s">
        <v>382</v>
      </c>
      <c r="O6081" t="s">
        <v>901</v>
      </c>
      <c r="P6081" t="s">
        <v>926</v>
      </c>
      <c r="Q6081" t="str">
        <f t="shared" si="376"/>
        <v>19</v>
      </c>
      <c r="R6081" t="str">
        <f t="shared" si="377"/>
        <v>12</v>
      </c>
      <c r="S6081" t="str">
        <f t="shared" si="378"/>
        <v>2021</v>
      </c>
      <c r="T6081" s="4" t="str">
        <f t="shared" si="379"/>
        <v>19/12/2021</v>
      </c>
      <c r="U6081" s="7" t="s">
        <v>1327</v>
      </c>
    </row>
    <row r="6082" spans="1:21" x14ac:dyDescent="0.2">
      <c r="A6082" s="1">
        <v>6080</v>
      </c>
      <c r="B6082" t="s">
        <v>15</v>
      </c>
      <c r="C6082">
        <v>15409123</v>
      </c>
      <c r="D6082">
        <v>20210522</v>
      </c>
      <c r="E6082">
        <v>61</v>
      </c>
      <c r="F6082" t="s">
        <v>18</v>
      </c>
      <c r="G6082" t="s">
        <v>19</v>
      </c>
      <c r="H6082">
        <v>120103</v>
      </c>
      <c r="I6082" t="s">
        <v>52</v>
      </c>
      <c r="J6082" t="s">
        <v>90</v>
      </c>
      <c r="K6082" t="s">
        <v>420</v>
      </c>
      <c r="L6082" t="s">
        <v>52</v>
      </c>
      <c r="M6082" t="s">
        <v>90</v>
      </c>
      <c r="N6082" t="s">
        <v>420</v>
      </c>
      <c r="O6082" t="s">
        <v>901</v>
      </c>
      <c r="P6082" t="s">
        <v>908</v>
      </c>
      <c r="Q6082" t="str">
        <f t="shared" si="376"/>
        <v>22</v>
      </c>
      <c r="R6082" t="str">
        <f t="shared" si="377"/>
        <v>05</v>
      </c>
      <c r="S6082" t="str">
        <f t="shared" si="378"/>
        <v>2021</v>
      </c>
      <c r="T6082" s="4" t="str">
        <f t="shared" si="379"/>
        <v>22/05/2021</v>
      </c>
      <c r="U6082" s="7" t="s">
        <v>1360</v>
      </c>
    </row>
    <row r="6083" spans="1:21" x14ac:dyDescent="0.2">
      <c r="A6083" s="1">
        <v>6081</v>
      </c>
      <c r="B6083" t="s">
        <v>15</v>
      </c>
      <c r="C6083">
        <v>15412298</v>
      </c>
      <c r="D6083">
        <v>20210824</v>
      </c>
      <c r="E6083">
        <v>29</v>
      </c>
      <c r="F6083" t="s">
        <v>18</v>
      </c>
      <c r="G6083" t="s">
        <v>19</v>
      </c>
      <c r="H6083">
        <v>90110</v>
      </c>
      <c r="I6083" t="s">
        <v>41</v>
      </c>
      <c r="J6083" t="s">
        <v>41</v>
      </c>
      <c r="K6083" t="s">
        <v>269</v>
      </c>
      <c r="L6083" t="s">
        <v>41</v>
      </c>
      <c r="M6083" t="s">
        <v>41</v>
      </c>
      <c r="N6083" t="s">
        <v>269</v>
      </c>
      <c r="O6083" t="s">
        <v>901</v>
      </c>
      <c r="P6083" t="s">
        <v>940</v>
      </c>
      <c r="Q6083" t="str">
        <f t="shared" ref="Q6083:Q6146" si="380">+RIGHT(D6083,2)</f>
        <v>24</v>
      </c>
      <c r="R6083" t="str">
        <f t="shared" ref="R6083:R6146" si="381">+MID(D6083,5,2)</f>
        <v>08</v>
      </c>
      <c r="S6083" t="str">
        <f t="shared" ref="S6083:S6146" si="382">+LEFT(D6083,4)</f>
        <v>2021</v>
      </c>
      <c r="T6083" s="4" t="str">
        <f t="shared" ref="T6083:T6146" si="383">+_xlfn.CONCAT(Q6083,"/",R6083,"/",S6083)</f>
        <v>24/08/2021</v>
      </c>
      <c r="U6083" s="7" t="s">
        <v>1396</v>
      </c>
    </row>
    <row r="6084" spans="1:21" x14ac:dyDescent="0.2">
      <c r="A6084" s="1">
        <v>6082</v>
      </c>
      <c r="B6084" t="s">
        <v>15</v>
      </c>
      <c r="C6084">
        <v>15413552</v>
      </c>
      <c r="D6084">
        <v>20211122</v>
      </c>
      <c r="E6084">
        <v>29</v>
      </c>
      <c r="F6084" t="s">
        <v>18</v>
      </c>
      <c r="G6084" t="s">
        <v>19</v>
      </c>
      <c r="H6084">
        <v>80501</v>
      </c>
      <c r="I6084" t="s">
        <v>58</v>
      </c>
      <c r="J6084" t="s">
        <v>146</v>
      </c>
      <c r="K6084" t="s">
        <v>448</v>
      </c>
      <c r="L6084" t="s">
        <v>58</v>
      </c>
      <c r="M6084" t="s">
        <v>146</v>
      </c>
      <c r="N6084" t="s">
        <v>448</v>
      </c>
      <c r="O6084" t="s">
        <v>901</v>
      </c>
      <c r="P6084" t="s">
        <v>971</v>
      </c>
      <c r="Q6084" t="str">
        <f t="shared" si="380"/>
        <v>22</v>
      </c>
      <c r="R6084" t="str">
        <f t="shared" si="381"/>
        <v>11</v>
      </c>
      <c r="S6084" t="str">
        <f t="shared" si="382"/>
        <v>2021</v>
      </c>
      <c r="T6084" s="4" t="str">
        <f t="shared" si="383"/>
        <v>22/11/2021</v>
      </c>
      <c r="U6084" s="7" t="s">
        <v>1367</v>
      </c>
    </row>
    <row r="6085" spans="1:21" x14ac:dyDescent="0.2">
      <c r="A6085" s="1">
        <v>6083</v>
      </c>
      <c r="B6085" t="s">
        <v>15</v>
      </c>
      <c r="C6085">
        <v>15415403</v>
      </c>
      <c r="D6085">
        <v>20210714</v>
      </c>
      <c r="E6085">
        <v>50</v>
      </c>
      <c r="F6085" t="s">
        <v>18</v>
      </c>
      <c r="G6085" t="s">
        <v>19</v>
      </c>
      <c r="H6085">
        <v>71201</v>
      </c>
      <c r="I6085" t="s">
        <v>57</v>
      </c>
      <c r="J6085" t="s">
        <v>172</v>
      </c>
      <c r="K6085" t="s">
        <v>578</v>
      </c>
      <c r="L6085" t="s">
        <v>57</v>
      </c>
      <c r="M6085" t="s">
        <v>172</v>
      </c>
      <c r="N6085" t="s">
        <v>578</v>
      </c>
      <c r="O6085" t="s">
        <v>901</v>
      </c>
      <c r="P6085" t="s">
        <v>908</v>
      </c>
      <c r="Q6085" t="str">
        <f t="shared" si="380"/>
        <v>14</v>
      </c>
      <c r="R6085" t="str">
        <f t="shared" si="381"/>
        <v>07</v>
      </c>
      <c r="S6085" t="str">
        <f t="shared" si="382"/>
        <v>2021</v>
      </c>
      <c r="T6085" s="4" t="str">
        <f t="shared" si="383"/>
        <v>14/07/2021</v>
      </c>
      <c r="U6085" s="7" t="s">
        <v>1251</v>
      </c>
    </row>
    <row r="6086" spans="1:21" x14ac:dyDescent="0.2">
      <c r="A6086" s="1">
        <v>6084</v>
      </c>
      <c r="B6086" t="s">
        <v>15</v>
      </c>
      <c r="C6086">
        <v>15423099</v>
      </c>
      <c r="D6086">
        <v>20211014</v>
      </c>
      <c r="E6086">
        <v>30</v>
      </c>
      <c r="F6086" t="s">
        <v>18</v>
      </c>
      <c r="G6086" t="s">
        <v>19</v>
      </c>
      <c r="H6086">
        <v>180305</v>
      </c>
      <c r="I6086" t="s">
        <v>42</v>
      </c>
      <c r="J6086" t="s">
        <v>68</v>
      </c>
      <c r="K6086" t="s">
        <v>233</v>
      </c>
      <c r="L6086" t="s">
        <v>42</v>
      </c>
      <c r="M6086" t="s">
        <v>68</v>
      </c>
      <c r="N6086" t="s">
        <v>233</v>
      </c>
      <c r="O6086" t="s">
        <v>901</v>
      </c>
      <c r="P6086" t="s">
        <v>920</v>
      </c>
      <c r="Q6086" t="str">
        <f t="shared" si="380"/>
        <v>14</v>
      </c>
      <c r="R6086" t="str">
        <f t="shared" si="381"/>
        <v>10</v>
      </c>
      <c r="S6086" t="str">
        <f t="shared" si="382"/>
        <v>2021</v>
      </c>
      <c r="T6086" s="4" t="str">
        <f t="shared" si="383"/>
        <v>14/10/2021</v>
      </c>
      <c r="U6086" s="7" t="s">
        <v>1254</v>
      </c>
    </row>
    <row r="6087" spans="1:21" x14ac:dyDescent="0.2">
      <c r="A6087" s="1">
        <v>6085</v>
      </c>
      <c r="B6087" t="s">
        <v>15</v>
      </c>
      <c r="C6087">
        <v>15427194</v>
      </c>
      <c r="D6087">
        <v>20210608</v>
      </c>
      <c r="E6087">
        <v>20</v>
      </c>
      <c r="F6087" t="s">
        <v>18</v>
      </c>
      <c r="G6087" t="s">
        <v>20</v>
      </c>
      <c r="H6087">
        <v>30505</v>
      </c>
      <c r="I6087" t="s">
        <v>56</v>
      </c>
      <c r="J6087" t="s">
        <v>164</v>
      </c>
      <c r="K6087" t="s">
        <v>707</v>
      </c>
      <c r="L6087" t="s">
        <v>34</v>
      </c>
      <c r="M6087" t="s">
        <v>34</v>
      </c>
      <c r="N6087" t="s">
        <v>259</v>
      </c>
      <c r="O6087" t="s">
        <v>901</v>
      </c>
      <c r="P6087" t="s">
        <v>908</v>
      </c>
      <c r="Q6087" t="str">
        <f t="shared" si="380"/>
        <v>08</v>
      </c>
      <c r="R6087" t="str">
        <f t="shared" si="381"/>
        <v>06</v>
      </c>
      <c r="S6087" t="str">
        <f t="shared" si="382"/>
        <v>2021</v>
      </c>
      <c r="T6087" s="4" t="str">
        <f t="shared" si="383"/>
        <v>08/06/2021</v>
      </c>
      <c r="U6087" s="7" t="s">
        <v>1166</v>
      </c>
    </row>
    <row r="6088" spans="1:21" x14ac:dyDescent="0.2">
      <c r="A6088" s="1">
        <v>6086</v>
      </c>
      <c r="B6088" t="s">
        <v>15</v>
      </c>
      <c r="C6088">
        <v>15429488</v>
      </c>
      <c r="D6088">
        <v>20211105</v>
      </c>
      <c r="E6088">
        <v>20</v>
      </c>
      <c r="F6088" t="s">
        <v>17</v>
      </c>
      <c r="G6088" t="s">
        <v>19</v>
      </c>
      <c r="H6088">
        <v>240106</v>
      </c>
      <c r="I6088" t="s">
        <v>33</v>
      </c>
      <c r="J6088" t="s">
        <v>59</v>
      </c>
      <c r="K6088" t="s">
        <v>319</v>
      </c>
      <c r="L6088" t="s">
        <v>59</v>
      </c>
      <c r="M6088" t="s">
        <v>877</v>
      </c>
      <c r="N6088" t="s">
        <v>319</v>
      </c>
      <c r="O6088" t="s">
        <v>901</v>
      </c>
      <c r="P6088" t="s">
        <v>911</v>
      </c>
      <c r="Q6088" t="str">
        <f t="shared" si="380"/>
        <v>05</v>
      </c>
      <c r="R6088" t="str">
        <f t="shared" si="381"/>
        <v>11</v>
      </c>
      <c r="S6088" t="str">
        <f t="shared" si="382"/>
        <v>2021</v>
      </c>
      <c r="T6088" s="4" t="str">
        <f t="shared" si="383"/>
        <v>05/11/2021</v>
      </c>
      <c r="U6088" s="7" t="s">
        <v>1132</v>
      </c>
    </row>
    <row r="6089" spans="1:21" x14ac:dyDescent="0.2">
      <c r="A6089" s="1">
        <v>6087</v>
      </c>
      <c r="B6089" t="s">
        <v>15</v>
      </c>
      <c r="C6089">
        <v>15436007</v>
      </c>
      <c r="D6089">
        <v>20210303</v>
      </c>
      <c r="E6089">
        <v>35</v>
      </c>
      <c r="F6089" t="s">
        <v>17</v>
      </c>
      <c r="G6089" t="s">
        <v>19</v>
      </c>
      <c r="H6089">
        <v>50116</v>
      </c>
      <c r="I6089" t="s">
        <v>37</v>
      </c>
      <c r="J6089" t="s">
        <v>98</v>
      </c>
      <c r="K6089" t="s">
        <v>363</v>
      </c>
      <c r="L6089" t="s">
        <v>37</v>
      </c>
      <c r="M6089" t="s">
        <v>98</v>
      </c>
      <c r="N6089" t="s">
        <v>887</v>
      </c>
      <c r="O6089" t="s">
        <v>901</v>
      </c>
      <c r="P6089" t="s">
        <v>908</v>
      </c>
      <c r="Q6089" t="str">
        <f t="shared" si="380"/>
        <v>03</v>
      </c>
      <c r="R6089" t="str">
        <f t="shared" si="381"/>
        <v>03</v>
      </c>
      <c r="S6089" t="str">
        <f t="shared" si="382"/>
        <v>2021</v>
      </c>
      <c r="T6089" s="4" t="str">
        <f t="shared" si="383"/>
        <v>03/03/2021</v>
      </c>
      <c r="U6089" s="7" t="s">
        <v>1096</v>
      </c>
    </row>
    <row r="6090" spans="1:21" x14ac:dyDescent="0.2">
      <c r="A6090" s="1">
        <v>6088</v>
      </c>
      <c r="B6090" t="s">
        <v>15</v>
      </c>
      <c r="C6090">
        <v>15436222</v>
      </c>
      <c r="D6090">
        <v>20211028</v>
      </c>
      <c r="E6090">
        <v>50</v>
      </c>
      <c r="F6090" t="s">
        <v>17</v>
      </c>
      <c r="G6090" t="s">
        <v>19</v>
      </c>
      <c r="H6090">
        <v>70106</v>
      </c>
      <c r="I6090" t="s">
        <v>57</v>
      </c>
      <c r="J6090" t="s">
        <v>57</v>
      </c>
      <c r="K6090" t="s">
        <v>468</v>
      </c>
      <c r="L6090" t="s">
        <v>57</v>
      </c>
      <c r="M6090" t="s">
        <v>57</v>
      </c>
      <c r="N6090" t="s">
        <v>468</v>
      </c>
      <c r="O6090" t="s">
        <v>901</v>
      </c>
      <c r="P6090" t="s">
        <v>936</v>
      </c>
      <c r="Q6090" t="str">
        <f t="shared" si="380"/>
        <v>28</v>
      </c>
      <c r="R6090" t="str">
        <f t="shared" si="381"/>
        <v>10</v>
      </c>
      <c r="S6090" t="str">
        <f t="shared" si="382"/>
        <v>2021</v>
      </c>
      <c r="T6090" s="4" t="str">
        <f t="shared" si="383"/>
        <v>28/10/2021</v>
      </c>
      <c r="U6090" s="7" t="s">
        <v>1444</v>
      </c>
    </row>
    <row r="6091" spans="1:21" x14ac:dyDescent="0.2">
      <c r="A6091" s="1">
        <v>6089</v>
      </c>
      <c r="B6091" t="s">
        <v>15</v>
      </c>
      <c r="C6091">
        <v>15438440</v>
      </c>
      <c r="D6091">
        <v>20211202</v>
      </c>
      <c r="E6091">
        <v>54</v>
      </c>
      <c r="F6091" t="s">
        <v>17</v>
      </c>
      <c r="G6091" t="s">
        <v>19</v>
      </c>
      <c r="H6091">
        <v>120102</v>
      </c>
      <c r="I6091" t="s">
        <v>52</v>
      </c>
      <c r="J6091" t="s">
        <v>90</v>
      </c>
      <c r="K6091" t="s">
        <v>497</v>
      </c>
      <c r="L6091" t="s">
        <v>52</v>
      </c>
      <c r="M6091" t="s">
        <v>90</v>
      </c>
      <c r="N6091" t="s">
        <v>497</v>
      </c>
      <c r="O6091" t="s">
        <v>902</v>
      </c>
      <c r="P6091" t="s">
        <v>911</v>
      </c>
      <c r="Q6091" t="str">
        <f t="shared" si="380"/>
        <v>02</v>
      </c>
      <c r="R6091" t="str">
        <f t="shared" si="381"/>
        <v>12</v>
      </c>
      <c r="S6091" t="str">
        <f t="shared" si="382"/>
        <v>2021</v>
      </c>
      <c r="T6091" s="4" t="str">
        <f t="shared" si="383"/>
        <v>02/12/2021</v>
      </c>
      <c r="U6091" s="7" t="s">
        <v>1092</v>
      </c>
    </row>
    <row r="6092" spans="1:21" x14ac:dyDescent="0.2">
      <c r="A6092" s="1">
        <v>6090</v>
      </c>
      <c r="B6092" t="s">
        <v>15</v>
      </c>
      <c r="C6092">
        <v>15444721</v>
      </c>
      <c r="D6092">
        <v>20210701</v>
      </c>
      <c r="E6092">
        <v>55</v>
      </c>
      <c r="F6092" t="s">
        <v>18</v>
      </c>
      <c r="G6092" t="s">
        <v>19</v>
      </c>
      <c r="H6092">
        <v>21309</v>
      </c>
      <c r="I6092" t="s">
        <v>55</v>
      </c>
      <c r="J6092" t="s">
        <v>107</v>
      </c>
      <c r="K6092" t="s">
        <v>463</v>
      </c>
      <c r="L6092" t="s">
        <v>55</v>
      </c>
      <c r="M6092" t="s">
        <v>107</v>
      </c>
      <c r="N6092" t="s">
        <v>463</v>
      </c>
      <c r="O6092" t="s">
        <v>901</v>
      </c>
      <c r="P6092" t="s">
        <v>908</v>
      </c>
      <c r="Q6092" t="str">
        <f t="shared" si="380"/>
        <v>01</v>
      </c>
      <c r="R6092" t="str">
        <f t="shared" si="381"/>
        <v>07</v>
      </c>
      <c r="S6092" t="str">
        <f t="shared" si="382"/>
        <v>2021</v>
      </c>
      <c r="T6092" s="4" t="str">
        <f t="shared" si="383"/>
        <v>01/07/2021</v>
      </c>
      <c r="U6092" s="7" t="s">
        <v>1072</v>
      </c>
    </row>
    <row r="6093" spans="1:21" x14ac:dyDescent="0.2">
      <c r="A6093" s="1">
        <v>6091</v>
      </c>
      <c r="B6093" t="s">
        <v>15</v>
      </c>
      <c r="C6093">
        <v>15447485</v>
      </c>
      <c r="D6093">
        <v>20210531</v>
      </c>
      <c r="E6093">
        <v>70</v>
      </c>
      <c r="F6093" t="s">
        <v>18</v>
      </c>
      <c r="G6093" t="s">
        <v>19</v>
      </c>
      <c r="H6093">
        <v>40127</v>
      </c>
      <c r="I6093" t="s">
        <v>51</v>
      </c>
      <c r="J6093" t="s">
        <v>51</v>
      </c>
      <c r="K6093" t="s">
        <v>271</v>
      </c>
      <c r="L6093" t="s">
        <v>51</v>
      </c>
      <c r="M6093" t="s">
        <v>51</v>
      </c>
      <c r="N6093" t="s">
        <v>271</v>
      </c>
      <c r="O6093" t="s">
        <v>901</v>
      </c>
      <c r="P6093" t="s">
        <v>908</v>
      </c>
      <c r="Q6093" t="str">
        <f t="shared" si="380"/>
        <v>31</v>
      </c>
      <c r="R6093" t="str">
        <f t="shared" si="381"/>
        <v>05</v>
      </c>
      <c r="S6093" t="str">
        <f t="shared" si="382"/>
        <v>2021</v>
      </c>
      <c r="T6093" s="4" t="str">
        <f t="shared" si="383"/>
        <v>31/05/2021</v>
      </c>
      <c r="U6093" s="7" t="s">
        <v>1474</v>
      </c>
    </row>
    <row r="6094" spans="1:21" x14ac:dyDescent="0.2">
      <c r="A6094" s="1">
        <v>6092</v>
      </c>
      <c r="B6094" t="s">
        <v>15</v>
      </c>
      <c r="C6094">
        <v>15450193</v>
      </c>
      <c r="D6094">
        <v>20210610</v>
      </c>
      <c r="E6094">
        <v>48</v>
      </c>
      <c r="F6094" t="s">
        <v>18</v>
      </c>
      <c r="G6094" t="s">
        <v>23</v>
      </c>
      <c r="H6094">
        <v>40103</v>
      </c>
      <c r="I6094" t="s">
        <v>51</v>
      </c>
      <c r="J6094" t="s">
        <v>51</v>
      </c>
      <c r="K6094" t="s">
        <v>276</v>
      </c>
      <c r="L6094" t="s">
        <v>51</v>
      </c>
      <c r="M6094" t="s">
        <v>51</v>
      </c>
      <c r="N6094" t="s">
        <v>282</v>
      </c>
      <c r="O6094" t="s">
        <v>901</v>
      </c>
      <c r="P6094" t="s">
        <v>908</v>
      </c>
      <c r="Q6094" t="str">
        <f t="shared" si="380"/>
        <v>10</v>
      </c>
      <c r="R6094" t="str">
        <f t="shared" si="381"/>
        <v>06</v>
      </c>
      <c r="S6094" t="str">
        <f t="shared" si="382"/>
        <v>2021</v>
      </c>
      <c r="T6094" s="4" t="str">
        <f t="shared" si="383"/>
        <v>10/06/2021</v>
      </c>
      <c r="U6094" s="7" t="s">
        <v>1194</v>
      </c>
    </row>
    <row r="6095" spans="1:21" x14ac:dyDescent="0.2">
      <c r="A6095" s="1">
        <v>6093</v>
      </c>
      <c r="B6095" t="s">
        <v>15</v>
      </c>
      <c r="C6095">
        <v>15452252</v>
      </c>
      <c r="D6095">
        <v>20211002</v>
      </c>
      <c r="E6095">
        <v>32</v>
      </c>
      <c r="F6095" t="s">
        <v>18</v>
      </c>
      <c r="G6095" t="s">
        <v>20</v>
      </c>
      <c r="H6095">
        <v>140142</v>
      </c>
      <c r="I6095" t="s">
        <v>34</v>
      </c>
      <c r="J6095" t="s">
        <v>34</v>
      </c>
      <c r="K6095" t="s">
        <v>263</v>
      </c>
      <c r="L6095" t="s">
        <v>34</v>
      </c>
      <c r="M6095" t="s">
        <v>34</v>
      </c>
      <c r="N6095" t="s">
        <v>346</v>
      </c>
      <c r="O6095" t="s">
        <v>901</v>
      </c>
      <c r="P6095" t="s">
        <v>978</v>
      </c>
      <c r="Q6095" t="str">
        <f t="shared" si="380"/>
        <v>02</v>
      </c>
      <c r="R6095" t="str">
        <f t="shared" si="381"/>
        <v>10</v>
      </c>
      <c r="S6095" t="str">
        <f t="shared" si="382"/>
        <v>2021</v>
      </c>
      <c r="T6095" s="4" t="str">
        <f t="shared" si="383"/>
        <v>02/10/2021</v>
      </c>
      <c r="U6095" s="7" t="s">
        <v>1090</v>
      </c>
    </row>
    <row r="6096" spans="1:21" x14ac:dyDescent="0.2">
      <c r="A6096" s="1">
        <v>6094</v>
      </c>
      <c r="B6096" t="s">
        <v>15</v>
      </c>
      <c r="C6096">
        <v>15452751</v>
      </c>
      <c r="D6096">
        <v>20211022</v>
      </c>
      <c r="E6096">
        <v>73</v>
      </c>
      <c r="F6096" t="s">
        <v>17</v>
      </c>
      <c r="G6096" t="s">
        <v>19</v>
      </c>
      <c r="H6096">
        <v>240101</v>
      </c>
      <c r="I6096" t="s">
        <v>33</v>
      </c>
      <c r="J6096" t="s">
        <v>59</v>
      </c>
      <c r="K6096" t="s">
        <v>59</v>
      </c>
      <c r="L6096" t="s">
        <v>59</v>
      </c>
      <c r="M6096" t="s">
        <v>877</v>
      </c>
      <c r="N6096" t="s">
        <v>59</v>
      </c>
      <c r="O6096" t="s">
        <v>901</v>
      </c>
      <c r="P6096" t="s">
        <v>910</v>
      </c>
      <c r="Q6096" t="str">
        <f t="shared" si="380"/>
        <v>22</v>
      </c>
      <c r="R6096" t="str">
        <f t="shared" si="381"/>
        <v>10</v>
      </c>
      <c r="S6096" t="str">
        <f t="shared" si="382"/>
        <v>2021</v>
      </c>
      <c r="T6096" s="4" t="str">
        <f t="shared" si="383"/>
        <v>22/10/2021</v>
      </c>
      <c r="U6096" s="7" t="s">
        <v>1366</v>
      </c>
    </row>
    <row r="6097" spans="1:21" x14ac:dyDescent="0.2">
      <c r="A6097" s="1">
        <v>6095</v>
      </c>
      <c r="B6097" t="s">
        <v>15</v>
      </c>
      <c r="C6097">
        <v>15458534</v>
      </c>
      <c r="D6097">
        <v>20210723</v>
      </c>
      <c r="E6097">
        <v>81</v>
      </c>
      <c r="F6097" t="s">
        <v>17</v>
      </c>
      <c r="G6097" t="s">
        <v>22</v>
      </c>
      <c r="H6097">
        <v>90606</v>
      </c>
      <c r="I6097" t="s">
        <v>41</v>
      </c>
      <c r="J6097" t="s">
        <v>92</v>
      </c>
      <c r="K6097" t="s">
        <v>292</v>
      </c>
      <c r="L6097" t="s">
        <v>41</v>
      </c>
      <c r="M6097" t="s">
        <v>92</v>
      </c>
      <c r="N6097" t="s">
        <v>316</v>
      </c>
      <c r="O6097" t="s">
        <v>901</v>
      </c>
      <c r="P6097" t="s">
        <v>940</v>
      </c>
      <c r="Q6097" t="str">
        <f t="shared" si="380"/>
        <v>23</v>
      </c>
      <c r="R6097" t="str">
        <f t="shared" si="381"/>
        <v>07</v>
      </c>
      <c r="S6097" t="str">
        <f t="shared" si="382"/>
        <v>2021</v>
      </c>
      <c r="T6097" s="4" t="str">
        <f t="shared" si="383"/>
        <v>23/07/2021</v>
      </c>
      <c r="U6097" s="7" t="s">
        <v>1378</v>
      </c>
    </row>
    <row r="6098" spans="1:21" x14ac:dyDescent="0.2">
      <c r="A6098" s="1">
        <v>6096</v>
      </c>
      <c r="B6098" t="s">
        <v>15</v>
      </c>
      <c r="C6098">
        <v>15458679</v>
      </c>
      <c r="D6098">
        <v>20210810</v>
      </c>
      <c r="E6098">
        <v>50</v>
      </c>
      <c r="F6098" t="s">
        <v>17</v>
      </c>
      <c r="G6098" t="s">
        <v>20</v>
      </c>
      <c r="H6098">
        <v>140106</v>
      </c>
      <c r="I6098" t="s">
        <v>34</v>
      </c>
      <c r="J6098" t="s">
        <v>34</v>
      </c>
      <c r="K6098" t="s">
        <v>221</v>
      </c>
      <c r="L6098" t="s">
        <v>34</v>
      </c>
      <c r="M6098" t="s">
        <v>34</v>
      </c>
      <c r="N6098" t="s">
        <v>325</v>
      </c>
      <c r="O6098" t="s">
        <v>901</v>
      </c>
      <c r="P6098" t="s">
        <v>908</v>
      </c>
      <c r="Q6098" t="str">
        <f t="shared" si="380"/>
        <v>10</v>
      </c>
      <c r="R6098" t="str">
        <f t="shared" si="381"/>
        <v>08</v>
      </c>
      <c r="S6098" t="str">
        <f t="shared" si="382"/>
        <v>2021</v>
      </c>
      <c r="T6098" s="4" t="str">
        <f t="shared" si="383"/>
        <v>10/08/2021</v>
      </c>
      <c r="U6098" s="7" t="s">
        <v>1196</v>
      </c>
    </row>
    <row r="6099" spans="1:21" x14ac:dyDescent="0.2">
      <c r="A6099" s="1">
        <v>6097</v>
      </c>
      <c r="B6099" t="s">
        <v>15</v>
      </c>
      <c r="C6099">
        <v>15461995</v>
      </c>
      <c r="D6099">
        <v>20211116</v>
      </c>
      <c r="E6099">
        <v>35</v>
      </c>
      <c r="F6099" t="s">
        <v>18</v>
      </c>
      <c r="G6099" t="s">
        <v>19</v>
      </c>
      <c r="H6099">
        <v>210501</v>
      </c>
      <c r="I6099" t="s">
        <v>47</v>
      </c>
      <c r="J6099" t="s">
        <v>86</v>
      </c>
      <c r="K6099" t="s">
        <v>86</v>
      </c>
      <c r="L6099" t="s">
        <v>47</v>
      </c>
      <c r="M6099" t="s">
        <v>86</v>
      </c>
      <c r="N6099" t="s">
        <v>86</v>
      </c>
      <c r="O6099" t="s">
        <v>902</v>
      </c>
      <c r="P6099" t="s">
        <v>936</v>
      </c>
      <c r="Q6099" t="str">
        <f t="shared" si="380"/>
        <v>16</v>
      </c>
      <c r="R6099" t="str">
        <f t="shared" si="381"/>
        <v>11</v>
      </c>
      <c r="S6099" t="str">
        <f t="shared" si="382"/>
        <v>2021</v>
      </c>
      <c r="T6099" s="4" t="str">
        <f t="shared" si="383"/>
        <v>16/11/2021</v>
      </c>
      <c r="U6099" s="7" t="s">
        <v>1285</v>
      </c>
    </row>
    <row r="6100" spans="1:21" x14ac:dyDescent="0.2">
      <c r="A6100" s="1">
        <v>6098</v>
      </c>
      <c r="B6100" t="s">
        <v>15</v>
      </c>
      <c r="C6100">
        <v>15462447</v>
      </c>
      <c r="D6100">
        <v>20210526</v>
      </c>
      <c r="E6100">
        <v>50</v>
      </c>
      <c r="F6100" t="s">
        <v>17</v>
      </c>
      <c r="G6100" t="s">
        <v>19</v>
      </c>
      <c r="H6100">
        <v>121001</v>
      </c>
      <c r="I6100" t="s">
        <v>52</v>
      </c>
      <c r="J6100" t="s">
        <v>178</v>
      </c>
      <c r="K6100" t="s">
        <v>178</v>
      </c>
      <c r="L6100" t="s">
        <v>52</v>
      </c>
      <c r="M6100" t="s">
        <v>90</v>
      </c>
      <c r="N6100" t="s">
        <v>90</v>
      </c>
      <c r="O6100" t="s">
        <v>901</v>
      </c>
      <c r="P6100" t="s">
        <v>908</v>
      </c>
      <c r="Q6100" t="str">
        <f t="shared" si="380"/>
        <v>26</v>
      </c>
      <c r="R6100" t="str">
        <f t="shared" si="381"/>
        <v>05</v>
      </c>
      <c r="S6100" t="str">
        <f t="shared" si="382"/>
        <v>2021</v>
      </c>
      <c r="T6100" s="4" t="str">
        <f t="shared" si="383"/>
        <v>26/05/2021</v>
      </c>
      <c r="U6100" s="7" t="s">
        <v>1417</v>
      </c>
    </row>
    <row r="6101" spans="1:21" x14ac:dyDescent="0.2">
      <c r="A6101" s="1">
        <v>6099</v>
      </c>
      <c r="B6101" t="s">
        <v>15</v>
      </c>
      <c r="C6101">
        <v>15463006</v>
      </c>
      <c r="D6101">
        <v>20211015</v>
      </c>
      <c r="E6101">
        <v>46</v>
      </c>
      <c r="F6101" t="s">
        <v>18</v>
      </c>
      <c r="G6101" t="s">
        <v>19</v>
      </c>
      <c r="H6101">
        <v>30301</v>
      </c>
      <c r="I6101" t="s">
        <v>56</v>
      </c>
      <c r="J6101" t="s">
        <v>116</v>
      </c>
      <c r="K6101" t="s">
        <v>116</v>
      </c>
      <c r="L6101" t="s">
        <v>56</v>
      </c>
      <c r="M6101" t="s">
        <v>116</v>
      </c>
      <c r="N6101" t="s">
        <v>116</v>
      </c>
      <c r="O6101" t="s">
        <v>901</v>
      </c>
      <c r="P6101" t="s">
        <v>910</v>
      </c>
      <c r="Q6101" t="str">
        <f t="shared" si="380"/>
        <v>15</v>
      </c>
      <c r="R6101" t="str">
        <f t="shared" si="381"/>
        <v>10</v>
      </c>
      <c r="S6101" t="str">
        <f t="shared" si="382"/>
        <v>2021</v>
      </c>
      <c r="T6101" s="4" t="str">
        <f t="shared" si="383"/>
        <v>15/10/2021</v>
      </c>
      <c r="U6101" s="7" t="s">
        <v>1268</v>
      </c>
    </row>
    <row r="6102" spans="1:21" x14ac:dyDescent="0.2">
      <c r="A6102" s="1">
        <v>6100</v>
      </c>
      <c r="B6102" t="s">
        <v>15</v>
      </c>
      <c r="C6102">
        <v>15468780</v>
      </c>
      <c r="D6102">
        <v>20210922</v>
      </c>
      <c r="E6102">
        <v>58</v>
      </c>
      <c r="F6102" t="s">
        <v>17</v>
      </c>
      <c r="G6102" t="s">
        <v>22</v>
      </c>
      <c r="H6102">
        <v>60801</v>
      </c>
      <c r="I6102" t="s">
        <v>48</v>
      </c>
      <c r="J6102" t="s">
        <v>82</v>
      </c>
      <c r="K6102" t="s">
        <v>82</v>
      </c>
      <c r="L6102" t="s">
        <v>48</v>
      </c>
      <c r="M6102" t="s">
        <v>82</v>
      </c>
      <c r="N6102" t="s">
        <v>82</v>
      </c>
      <c r="O6102" t="s">
        <v>901</v>
      </c>
      <c r="P6102" t="s">
        <v>933</v>
      </c>
      <c r="Q6102" t="str">
        <f t="shared" si="380"/>
        <v>22</v>
      </c>
      <c r="R6102" t="str">
        <f t="shared" si="381"/>
        <v>09</v>
      </c>
      <c r="S6102" t="str">
        <f t="shared" si="382"/>
        <v>2021</v>
      </c>
      <c r="T6102" s="4" t="str">
        <f t="shared" si="383"/>
        <v>22/09/2021</v>
      </c>
      <c r="U6102" s="7" t="s">
        <v>1365</v>
      </c>
    </row>
    <row r="6103" spans="1:21" x14ac:dyDescent="0.2">
      <c r="A6103" s="1">
        <v>6101</v>
      </c>
      <c r="B6103" t="s">
        <v>15</v>
      </c>
      <c r="C6103">
        <v>15469578</v>
      </c>
      <c r="D6103">
        <v>20210405</v>
      </c>
      <c r="E6103">
        <v>34</v>
      </c>
      <c r="F6103" t="s">
        <v>17</v>
      </c>
      <c r="G6103" t="s">
        <v>19</v>
      </c>
      <c r="H6103">
        <v>10101</v>
      </c>
      <c r="I6103" t="s">
        <v>50</v>
      </c>
      <c r="J6103" t="s">
        <v>106</v>
      </c>
      <c r="K6103" t="s">
        <v>106</v>
      </c>
      <c r="L6103" t="s">
        <v>50</v>
      </c>
      <c r="M6103" t="s">
        <v>106</v>
      </c>
      <c r="N6103" t="s">
        <v>106</v>
      </c>
      <c r="O6103" t="s">
        <v>901</v>
      </c>
      <c r="P6103" t="s">
        <v>908</v>
      </c>
      <c r="Q6103" t="str">
        <f t="shared" si="380"/>
        <v>05</v>
      </c>
      <c r="R6103" t="str">
        <f t="shared" si="381"/>
        <v>04</v>
      </c>
      <c r="S6103" t="str">
        <f t="shared" si="382"/>
        <v>2021</v>
      </c>
      <c r="T6103" s="4" t="str">
        <f t="shared" si="383"/>
        <v>05/04/2021</v>
      </c>
      <c r="U6103" s="7" t="s">
        <v>1125</v>
      </c>
    </row>
    <row r="6104" spans="1:21" x14ac:dyDescent="0.2">
      <c r="A6104" s="1">
        <v>6102</v>
      </c>
      <c r="B6104" t="s">
        <v>15</v>
      </c>
      <c r="C6104">
        <v>15483210</v>
      </c>
      <c r="D6104">
        <v>20211118</v>
      </c>
      <c r="E6104">
        <v>71</v>
      </c>
      <c r="F6104" t="s">
        <v>17</v>
      </c>
      <c r="G6104" t="s">
        <v>19</v>
      </c>
      <c r="H6104">
        <v>21301</v>
      </c>
      <c r="I6104" t="s">
        <v>55</v>
      </c>
      <c r="J6104" t="s">
        <v>107</v>
      </c>
      <c r="K6104" t="s">
        <v>342</v>
      </c>
      <c r="L6104" t="s">
        <v>55</v>
      </c>
      <c r="M6104" t="s">
        <v>107</v>
      </c>
      <c r="N6104" t="s">
        <v>342</v>
      </c>
      <c r="O6104" t="s">
        <v>902</v>
      </c>
      <c r="P6104" t="s">
        <v>911</v>
      </c>
      <c r="Q6104" t="str">
        <f t="shared" si="380"/>
        <v>18</v>
      </c>
      <c r="R6104" t="str">
        <f t="shared" si="381"/>
        <v>11</v>
      </c>
      <c r="S6104" t="str">
        <f t="shared" si="382"/>
        <v>2021</v>
      </c>
      <c r="T6104" s="4" t="str">
        <f t="shared" si="383"/>
        <v>18/11/2021</v>
      </c>
      <c r="U6104" s="7" t="s">
        <v>1311</v>
      </c>
    </row>
    <row r="6105" spans="1:21" x14ac:dyDescent="0.2">
      <c r="A6105" s="1">
        <v>6103</v>
      </c>
      <c r="B6105" t="s">
        <v>15</v>
      </c>
      <c r="C6105">
        <v>15484259</v>
      </c>
      <c r="D6105">
        <v>20210809</v>
      </c>
      <c r="E6105">
        <v>27</v>
      </c>
      <c r="F6105" t="s">
        <v>18</v>
      </c>
      <c r="G6105" t="s">
        <v>23</v>
      </c>
      <c r="H6105">
        <v>110401</v>
      </c>
      <c r="I6105" t="s">
        <v>54</v>
      </c>
      <c r="J6105" t="s">
        <v>54</v>
      </c>
      <c r="K6105" t="s">
        <v>54</v>
      </c>
      <c r="L6105" t="s">
        <v>54</v>
      </c>
      <c r="M6105" t="s">
        <v>108</v>
      </c>
      <c r="N6105" t="s">
        <v>108</v>
      </c>
      <c r="O6105" t="s">
        <v>901</v>
      </c>
      <c r="P6105" t="s">
        <v>908</v>
      </c>
      <c r="Q6105" t="str">
        <f t="shared" si="380"/>
        <v>09</v>
      </c>
      <c r="R6105" t="str">
        <f t="shared" si="381"/>
        <v>08</v>
      </c>
      <c r="S6105" t="str">
        <f t="shared" si="382"/>
        <v>2021</v>
      </c>
      <c r="T6105" s="4" t="str">
        <f t="shared" si="383"/>
        <v>09/08/2021</v>
      </c>
      <c r="U6105" s="7" t="s">
        <v>1182</v>
      </c>
    </row>
    <row r="6106" spans="1:21" x14ac:dyDescent="0.2">
      <c r="A6106" s="1">
        <v>6104</v>
      </c>
      <c r="B6106" t="s">
        <v>15</v>
      </c>
      <c r="C6106">
        <v>15487022</v>
      </c>
      <c r="D6106">
        <v>20210119</v>
      </c>
      <c r="E6106">
        <v>27</v>
      </c>
      <c r="F6106" t="s">
        <v>18</v>
      </c>
      <c r="G6106" t="s">
        <v>22</v>
      </c>
      <c r="H6106">
        <v>50103</v>
      </c>
      <c r="I6106" t="s">
        <v>37</v>
      </c>
      <c r="J6106" t="s">
        <v>98</v>
      </c>
      <c r="K6106" t="s">
        <v>436</v>
      </c>
      <c r="L6106" t="s">
        <v>37</v>
      </c>
      <c r="M6106" t="s">
        <v>98</v>
      </c>
      <c r="N6106" t="s">
        <v>285</v>
      </c>
      <c r="O6106" t="s">
        <v>901</v>
      </c>
      <c r="P6106" t="s">
        <v>1028</v>
      </c>
      <c r="Q6106" t="str">
        <f t="shared" si="380"/>
        <v>19</v>
      </c>
      <c r="R6106" t="str">
        <f t="shared" si="381"/>
        <v>01</v>
      </c>
      <c r="S6106" t="str">
        <f t="shared" si="382"/>
        <v>2021</v>
      </c>
      <c r="T6106" s="4" t="str">
        <f t="shared" si="383"/>
        <v>19/01/2021</v>
      </c>
      <c r="U6106" s="7" t="s">
        <v>1314</v>
      </c>
    </row>
    <row r="6107" spans="1:21" x14ac:dyDescent="0.2">
      <c r="A6107" s="1">
        <v>6105</v>
      </c>
      <c r="B6107" t="s">
        <v>15</v>
      </c>
      <c r="C6107">
        <v>15491676</v>
      </c>
      <c r="D6107">
        <v>20211008</v>
      </c>
      <c r="E6107">
        <v>24</v>
      </c>
      <c r="F6107" t="s">
        <v>17</v>
      </c>
      <c r="G6107" t="s">
        <v>19</v>
      </c>
      <c r="H6107">
        <v>110706</v>
      </c>
      <c r="I6107" t="s">
        <v>54</v>
      </c>
      <c r="J6107" t="s">
        <v>131</v>
      </c>
      <c r="K6107" t="s">
        <v>517</v>
      </c>
      <c r="L6107" t="s">
        <v>54</v>
      </c>
      <c r="M6107" t="s">
        <v>131</v>
      </c>
      <c r="N6107" t="s">
        <v>517</v>
      </c>
      <c r="O6107" t="s">
        <v>901</v>
      </c>
      <c r="P6107" t="s">
        <v>910</v>
      </c>
      <c r="Q6107" t="str">
        <f t="shared" si="380"/>
        <v>08</v>
      </c>
      <c r="R6107" t="str">
        <f t="shared" si="381"/>
        <v>10</v>
      </c>
      <c r="S6107" t="str">
        <f t="shared" si="382"/>
        <v>2021</v>
      </c>
      <c r="T6107" s="4" t="str">
        <f t="shared" si="383"/>
        <v>08/10/2021</v>
      </c>
      <c r="U6107" s="7" t="s">
        <v>1170</v>
      </c>
    </row>
    <row r="6108" spans="1:21" x14ac:dyDescent="0.2">
      <c r="A6108" s="1">
        <v>6106</v>
      </c>
      <c r="B6108" t="s">
        <v>15</v>
      </c>
      <c r="C6108">
        <v>15498080</v>
      </c>
      <c r="D6108">
        <v>20210415</v>
      </c>
      <c r="E6108">
        <v>53</v>
      </c>
      <c r="F6108" t="s">
        <v>17</v>
      </c>
      <c r="G6108" t="s">
        <v>19</v>
      </c>
      <c r="H6108">
        <v>50401</v>
      </c>
      <c r="I6108" t="s">
        <v>37</v>
      </c>
      <c r="J6108" t="s">
        <v>125</v>
      </c>
      <c r="K6108" t="s">
        <v>142</v>
      </c>
      <c r="L6108" t="s">
        <v>37</v>
      </c>
      <c r="M6108" t="s">
        <v>125</v>
      </c>
      <c r="N6108" t="s">
        <v>142</v>
      </c>
      <c r="O6108" t="s">
        <v>901</v>
      </c>
      <c r="P6108" t="s">
        <v>908</v>
      </c>
      <c r="Q6108" t="str">
        <f t="shared" si="380"/>
        <v>15</v>
      </c>
      <c r="R6108" t="str">
        <f t="shared" si="381"/>
        <v>04</v>
      </c>
      <c r="S6108" t="str">
        <f t="shared" si="382"/>
        <v>2021</v>
      </c>
      <c r="T6108" s="4" t="str">
        <f t="shared" si="383"/>
        <v>15/04/2021</v>
      </c>
      <c r="U6108" s="7" t="s">
        <v>1262</v>
      </c>
    </row>
    <row r="6109" spans="1:21" x14ac:dyDescent="0.2">
      <c r="A6109" s="1">
        <v>6107</v>
      </c>
      <c r="B6109" t="s">
        <v>15</v>
      </c>
      <c r="C6109">
        <v>15498119</v>
      </c>
      <c r="D6109">
        <v>20210615</v>
      </c>
      <c r="E6109">
        <v>44</v>
      </c>
      <c r="F6109" t="s">
        <v>18</v>
      </c>
      <c r="G6109" t="s">
        <v>19</v>
      </c>
      <c r="H6109">
        <v>50401</v>
      </c>
      <c r="I6109" t="s">
        <v>37</v>
      </c>
      <c r="J6109" t="s">
        <v>125</v>
      </c>
      <c r="K6109" t="s">
        <v>142</v>
      </c>
      <c r="L6109" t="s">
        <v>37</v>
      </c>
      <c r="M6109" t="s">
        <v>125</v>
      </c>
      <c r="N6109" t="s">
        <v>142</v>
      </c>
      <c r="O6109" t="s">
        <v>901</v>
      </c>
      <c r="P6109" t="s">
        <v>908</v>
      </c>
      <c r="Q6109" t="str">
        <f t="shared" si="380"/>
        <v>15</v>
      </c>
      <c r="R6109" t="str">
        <f t="shared" si="381"/>
        <v>06</v>
      </c>
      <c r="S6109" t="str">
        <f t="shared" si="382"/>
        <v>2021</v>
      </c>
      <c r="T6109" s="4" t="str">
        <f t="shared" si="383"/>
        <v>15/06/2021</v>
      </c>
      <c r="U6109" s="7" t="s">
        <v>1264</v>
      </c>
    </row>
    <row r="6110" spans="1:21" x14ac:dyDescent="0.2">
      <c r="A6110" s="1">
        <v>6108</v>
      </c>
      <c r="B6110" t="s">
        <v>15</v>
      </c>
      <c r="C6110">
        <v>15504304</v>
      </c>
      <c r="D6110">
        <v>20211212</v>
      </c>
      <c r="E6110">
        <v>41</v>
      </c>
      <c r="F6110" t="s">
        <v>17</v>
      </c>
      <c r="G6110" t="s">
        <v>19</v>
      </c>
      <c r="H6110">
        <v>140801</v>
      </c>
      <c r="I6110" t="s">
        <v>34</v>
      </c>
      <c r="J6110" t="s">
        <v>120</v>
      </c>
      <c r="K6110" t="s">
        <v>120</v>
      </c>
      <c r="L6110" t="s">
        <v>34</v>
      </c>
      <c r="M6110" t="s">
        <v>120</v>
      </c>
      <c r="N6110" t="s">
        <v>120</v>
      </c>
      <c r="O6110" t="s">
        <v>901</v>
      </c>
      <c r="P6110" t="s">
        <v>911</v>
      </c>
      <c r="Q6110" t="str">
        <f t="shared" si="380"/>
        <v>12</v>
      </c>
      <c r="R6110" t="str">
        <f t="shared" si="381"/>
        <v>12</v>
      </c>
      <c r="S6110" t="str">
        <f t="shared" si="382"/>
        <v>2021</v>
      </c>
      <c r="T6110" s="4" t="str">
        <f t="shared" si="383"/>
        <v>12/12/2021</v>
      </c>
      <c r="U6110" s="7" t="s">
        <v>1230</v>
      </c>
    </row>
    <row r="6111" spans="1:21" x14ac:dyDescent="0.2">
      <c r="A6111" s="1">
        <v>6109</v>
      </c>
      <c r="B6111" t="s">
        <v>15</v>
      </c>
      <c r="C6111">
        <v>15509265</v>
      </c>
      <c r="D6111">
        <v>20210415</v>
      </c>
      <c r="E6111">
        <v>23</v>
      </c>
      <c r="F6111" t="s">
        <v>18</v>
      </c>
      <c r="G6111" t="s">
        <v>19</v>
      </c>
      <c r="H6111">
        <v>210621</v>
      </c>
      <c r="I6111" t="s">
        <v>47</v>
      </c>
      <c r="J6111" t="s">
        <v>47</v>
      </c>
      <c r="K6111" t="s">
        <v>260</v>
      </c>
      <c r="L6111" t="s">
        <v>47</v>
      </c>
      <c r="M6111" t="s">
        <v>47</v>
      </c>
      <c r="N6111" t="s">
        <v>256</v>
      </c>
      <c r="O6111" t="s">
        <v>901</v>
      </c>
      <c r="P6111" t="s">
        <v>914</v>
      </c>
      <c r="Q6111" t="str">
        <f t="shared" si="380"/>
        <v>15</v>
      </c>
      <c r="R6111" t="str">
        <f t="shared" si="381"/>
        <v>04</v>
      </c>
      <c r="S6111" t="str">
        <f t="shared" si="382"/>
        <v>2021</v>
      </c>
      <c r="T6111" s="4" t="str">
        <f t="shared" si="383"/>
        <v>15/04/2021</v>
      </c>
      <c r="U6111" s="7" t="s">
        <v>1262</v>
      </c>
    </row>
    <row r="6112" spans="1:21" x14ac:dyDescent="0.2">
      <c r="A6112" s="1">
        <v>6110</v>
      </c>
      <c r="B6112" t="s">
        <v>15</v>
      </c>
      <c r="C6112">
        <v>15509390</v>
      </c>
      <c r="D6112">
        <v>20210731</v>
      </c>
      <c r="E6112">
        <v>25</v>
      </c>
      <c r="F6112" t="s">
        <v>17</v>
      </c>
      <c r="G6112" t="s">
        <v>19</v>
      </c>
      <c r="H6112">
        <v>180305</v>
      </c>
      <c r="I6112" t="s">
        <v>42</v>
      </c>
      <c r="J6112" t="s">
        <v>68</v>
      </c>
      <c r="K6112" t="s">
        <v>233</v>
      </c>
      <c r="L6112" t="s">
        <v>42</v>
      </c>
      <c r="M6112" t="s">
        <v>68</v>
      </c>
      <c r="N6112" t="s">
        <v>233</v>
      </c>
      <c r="O6112" t="s">
        <v>901</v>
      </c>
      <c r="P6112" t="s">
        <v>942</v>
      </c>
      <c r="Q6112" t="str">
        <f t="shared" si="380"/>
        <v>31</v>
      </c>
      <c r="R6112" t="str">
        <f t="shared" si="381"/>
        <v>07</v>
      </c>
      <c r="S6112" t="str">
        <f t="shared" si="382"/>
        <v>2021</v>
      </c>
      <c r="T6112" s="4" t="str">
        <f t="shared" si="383"/>
        <v>31/07/2021</v>
      </c>
      <c r="U6112" s="7" t="s">
        <v>1475</v>
      </c>
    </row>
    <row r="6113" spans="1:21" x14ac:dyDescent="0.2">
      <c r="A6113" s="1">
        <v>6111</v>
      </c>
      <c r="B6113" t="s">
        <v>15</v>
      </c>
      <c r="C6113">
        <v>15510414</v>
      </c>
      <c r="D6113">
        <v>20211123</v>
      </c>
      <c r="E6113">
        <v>58</v>
      </c>
      <c r="F6113" t="s">
        <v>17</v>
      </c>
      <c r="G6113" t="s">
        <v>19</v>
      </c>
      <c r="H6113">
        <v>250101</v>
      </c>
      <c r="I6113" t="s">
        <v>35</v>
      </c>
      <c r="J6113" t="s">
        <v>60</v>
      </c>
      <c r="K6113" t="s">
        <v>224</v>
      </c>
      <c r="L6113" t="s">
        <v>35</v>
      </c>
      <c r="M6113" t="s">
        <v>60</v>
      </c>
      <c r="N6113" t="s">
        <v>224</v>
      </c>
      <c r="O6113" t="s">
        <v>901</v>
      </c>
      <c r="P6113" t="s">
        <v>915</v>
      </c>
      <c r="Q6113" t="str">
        <f t="shared" si="380"/>
        <v>23</v>
      </c>
      <c r="R6113" t="str">
        <f t="shared" si="381"/>
        <v>11</v>
      </c>
      <c r="S6113" t="str">
        <f t="shared" si="382"/>
        <v>2021</v>
      </c>
      <c r="T6113" s="4" t="str">
        <f t="shared" si="383"/>
        <v>23/11/2021</v>
      </c>
      <c r="U6113" s="7" t="s">
        <v>1383</v>
      </c>
    </row>
    <row r="6114" spans="1:21" x14ac:dyDescent="0.2">
      <c r="A6114" s="1">
        <v>6112</v>
      </c>
      <c r="B6114" t="s">
        <v>15</v>
      </c>
      <c r="C6114">
        <v>15513668</v>
      </c>
      <c r="D6114">
        <v>20211206</v>
      </c>
      <c r="E6114">
        <v>35</v>
      </c>
      <c r="F6114" t="s">
        <v>18</v>
      </c>
      <c r="G6114" t="s">
        <v>19</v>
      </c>
      <c r="H6114">
        <v>220113</v>
      </c>
      <c r="I6114" t="s">
        <v>44</v>
      </c>
      <c r="J6114" t="s">
        <v>44</v>
      </c>
      <c r="K6114" t="s">
        <v>239</v>
      </c>
      <c r="L6114" t="s">
        <v>44</v>
      </c>
      <c r="M6114" t="s">
        <v>44</v>
      </c>
      <c r="N6114" t="s">
        <v>882</v>
      </c>
      <c r="O6114" t="s">
        <v>902</v>
      </c>
      <c r="P6114" t="s">
        <v>915</v>
      </c>
      <c r="Q6114" t="str">
        <f t="shared" si="380"/>
        <v>06</v>
      </c>
      <c r="R6114" t="str">
        <f t="shared" si="381"/>
        <v>12</v>
      </c>
      <c r="S6114" t="str">
        <f t="shared" si="382"/>
        <v>2021</v>
      </c>
      <c r="T6114" s="4" t="str">
        <f t="shared" si="383"/>
        <v>06/12/2021</v>
      </c>
      <c r="U6114" s="7" t="s">
        <v>1145</v>
      </c>
    </row>
    <row r="6115" spans="1:21" x14ac:dyDescent="0.2">
      <c r="A6115" s="1">
        <v>6113</v>
      </c>
      <c r="B6115" t="s">
        <v>15</v>
      </c>
      <c r="C6115">
        <v>15515158</v>
      </c>
      <c r="D6115">
        <v>20210810</v>
      </c>
      <c r="E6115">
        <v>9</v>
      </c>
      <c r="F6115" t="s">
        <v>18</v>
      </c>
      <c r="G6115" t="s">
        <v>19</v>
      </c>
      <c r="H6115">
        <v>240101</v>
      </c>
      <c r="I6115" t="s">
        <v>33</v>
      </c>
      <c r="J6115" t="s">
        <v>59</v>
      </c>
      <c r="K6115" t="s">
        <v>59</v>
      </c>
      <c r="L6115" t="s">
        <v>59</v>
      </c>
      <c r="M6115" t="s">
        <v>877</v>
      </c>
      <c r="N6115" t="s">
        <v>59</v>
      </c>
      <c r="O6115" t="s">
        <v>901</v>
      </c>
      <c r="P6115" t="s">
        <v>909</v>
      </c>
      <c r="Q6115" t="str">
        <f t="shared" si="380"/>
        <v>10</v>
      </c>
      <c r="R6115" t="str">
        <f t="shared" si="381"/>
        <v>08</v>
      </c>
      <c r="S6115" t="str">
        <f t="shared" si="382"/>
        <v>2021</v>
      </c>
      <c r="T6115" s="4" t="str">
        <f t="shared" si="383"/>
        <v>10/08/2021</v>
      </c>
      <c r="U6115" s="7" t="s">
        <v>1196</v>
      </c>
    </row>
    <row r="6116" spans="1:21" x14ac:dyDescent="0.2">
      <c r="A6116" s="1">
        <v>6114</v>
      </c>
      <c r="B6116" t="s">
        <v>15</v>
      </c>
      <c r="C6116">
        <v>15521781</v>
      </c>
      <c r="D6116">
        <v>20210706</v>
      </c>
      <c r="E6116">
        <v>28</v>
      </c>
      <c r="F6116" t="s">
        <v>17</v>
      </c>
      <c r="G6116" t="s">
        <v>19</v>
      </c>
      <c r="H6116">
        <v>140101</v>
      </c>
      <c r="I6116" t="s">
        <v>34</v>
      </c>
      <c r="J6116" t="s">
        <v>34</v>
      </c>
      <c r="K6116" t="s">
        <v>34</v>
      </c>
      <c r="L6116" t="s">
        <v>42</v>
      </c>
      <c r="M6116" t="s">
        <v>42</v>
      </c>
      <c r="N6116" t="s">
        <v>328</v>
      </c>
      <c r="O6116" t="s">
        <v>901</v>
      </c>
      <c r="P6116" t="s">
        <v>908</v>
      </c>
      <c r="Q6116" t="str">
        <f t="shared" si="380"/>
        <v>06</v>
      </c>
      <c r="R6116" t="str">
        <f t="shared" si="381"/>
        <v>07</v>
      </c>
      <c r="S6116" t="str">
        <f t="shared" si="382"/>
        <v>2021</v>
      </c>
      <c r="T6116" s="4" t="str">
        <f t="shared" si="383"/>
        <v>06/07/2021</v>
      </c>
      <c r="U6116" s="7" t="s">
        <v>1140</v>
      </c>
    </row>
    <row r="6117" spans="1:21" x14ac:dyDescent="0.2">
      <c r="A6117" s="1">
        <v>6115</v>
      </c>
      <c r="B6117" t="s">
        <v>15</v>
      </c>
      <c r="C6117">
        <v>15525819</v>
      </c>
      <c r="D6117">
        <v>20210810</v>
      </c>
      <c r="E6117">
        <v>39</v>
      </c>
      <c r="F6117" t="s">
        <v>17</v>
      </c>
      <c r="G6117" t="s">
        <v>20</v>
      </c>
      <c r="H6117">
        <v>140110</v>
      </c>
      <c r="I6117" t="s">
        <v>34</v>
      </c>
      <c r="J6117" t="s">
        <v>34</v>
      </c>
      <c r="K6117" t="s">
        <v>302</v>
      </c>
      <c r="L6117" t="s">
        <v>34</v>
      </c>
      <c r="M6117" t="s">
        <v>34</v>
      </c>
      <c r="N6117" t="s">
        <v>426</v>
      </c>
      <c r="O6117" t="s">
        <v>901</v>
      </c>
      <c r="P6117" t="s">
        <v>940</v>
      </c>
      <c r="Q6117" t="str">
        <f t="shared" si="380"/>
        <v>10</v>
      </c>
      <c r="R6117" t="str">
        <f t="shared" si="381"/>
        <v>08</v>
      </c>
      <c r="S6117" t="str">
        <f t="shared" si="382"/>
        <v>2021</v>
      </c>
      <c r="T6117" s="4" t="str">
        <f t="shared" si="383"/>
        <v>10/08/2021</v>
      </c>
      <c r="U6117" s="7" t="s">
        <v>1196</v>
      </c>
    </row>
    <row r="6118" spans="1:21" x14ac:dyDescent="0.2">
      <c r="A6118" s="1">
        <v>6116</v>
      </c>
      <c r="B6118" t="s">
        <v>15</v>
      </c>
      <c r="C6118">
        <v>15526985</v>
      </c>
      <c r="D6118">
        <v>20220118</v>
      </c>
      <c r="E6118">
        <v>51</v>
      </c>
      <c r="F6118" t="s">
        <v>18</v>
      </c>
      <c r="G6118" t="s">
        <v>19</v>
      </c>
      <c r="H6118">
        <v>120112</v>
      </c>
      <c r="I6118" t="s">
        <v>52</v>
      </c>
      <c r="J6118" t="s">
        <v>90</v>
      </c>
      <c r="K6118" t="s">
        <v>397</v>
      </c>
      <c r="L6118" t="s">
        <v>52</v>
      </c>
      <c r="M6118" t="s">
        <v>90</v>
      </c>
      <c r="N6118" t="s">
        <v>90</v>
      </c>
      <c r="O6118" t="s">
        <v>904</v>
      </c>
      <c r="P6118" t="s">
        <v>952</v>
      </c>
      <c r="Q6118" t="str">
        <f t="shared" si="380"/>
        <v>18</v>
      </c>
      <c r="R6118" t="str">
        <f t="shared" si="381"/>
        <v>01</v>
      </c>
      <c r="S6118" t="str">
        <f t="shared" si="382"/>
        <v>2022</v>
      </c>
      <c r="T6118" s="4" t="str">
        <f t="shared" si="383"/>
        <v>18/01/2022</v>
      </c>
      <c r="U6118" s="7" t="s">
        <v>1301</v>
      </c>
    </row>
    <row r="6119" spans="1:21" x14ac:dyDescent="0.2">
      <c r="A6119" s="1">
        <v>6117</v>
      </c>
      <c r="B6119" t="s">
        <v>15</v>
      </c>
      <c r="C6119">
        <v>15528210</v>
      </c>
      <c r="D6119">
        <v>20220112</v>
      </c>
      <c r="E6119">
        <v>21</v>
      </c>
      <c r="F6119" t="s">
        <v>18</v>
      </c>
      <c r="G6119" t="s">
        <v>19</v>
      </c>
      <c r="H6119">
        <v>160101</v>
      </c>
      <c r="I6119" t="s">
        <v>39</v>
      </c>
      <c r="J6119" t="s">
        <v>65</v>
      </c>
      <c r="K6119" t="s">
        <v>65</v>
      </c>
      <c r="L6119" t="s">
        <v>39</v>
      </c>
      <c r="M6119" t="s">
        <v>65</v>
      </c>
      <c r="N6119" t="s">
        <v>65</v>
      </c>
      <c r="O6119" t="s">
        <v>904</v>
      </c>
      <c r="P6119" t="s">
        <v>952</v>
      </c>
      <c r="Q6119" t="str">
        <f t="shared" si="380"/>
        <v>12</v>
      </c>
      <c r="R6119" t="str">
        <f t="shared" si="381"/>
        <v>01</v>
      </c>
      <c r="S6119" t="str">
        <f t="shared" si="382"/>
        <v>2022</v>
      </c>
      <c r="T6119" s="4" t="str">
        <f t="shared" si="383"/>
        <v>12/01/2022</v>
      </c>
      <c r="U6119" s="7" t="s">
        <v>1218</v>
      </c>
    </row>
    <row r="6120" spans="1:21" x14ac:dyDescent="0.2">
      <c r="A6120" s="1">
        <v>6118</v>
      </c>
      <c r="B6120" t="s">
        <v>15</v>
      </c>
      <c r="C6120">
        <v>15529553</v>
      </c>
      <c r="D6120">
        <v>20210622</v>
      </c>
      <c r="E6120">
        <v>26</v>
      </c>
      <c r="F6120" t="s">
        <v>17</v>
      </c>
      <c r="G6120" t="s">
        <v>20</v>
      </c>
      <c r="H6120">
        <v>140136</v>
      </c>
      <c r="I6120" t="s">
        <v>34</v>
      </c>
      <c r="J6120" t="s">
        <v>34</v>
      </c>
      <c r="K6120" t="s">
        <v>334</v>
      </c>
      <c r="L6120" t="s">
        <v>34</v>
      </c>
      <c r="M6120" t="s">
        <v>34</v>
      </c>
      <c r="N6120" t="s">
        <v>334</v>
      </c>
      <c r="O6120" t="s">
        <v>901</v>
      </c>
      <c r="P6120" t="s">
        <v>914</v>
      </c>
      <c r="Q6120" t="str">
        <f t="shared" si="380"/>
        <v>22</v>
      </c>
      <c r="R6120" t="str">
        <f t="shared" si="381"/>
        <v>06</v>
      </c>
      <c r="S6120" t="str">
        <f t="shared" si="382"/>
        <v>2021</v>
      </c>
      <c r="T6120" s="4" t="str">
        <f t="shared" si="383"/>
        <v>22/06/2021</v>
      </c>
      <c r="U6120" s="7" t="s">
        <v>1362</v>
      </c>
    </row>
    <row r="6121" spans="1:21" x14ac:dyDescent="0.2">
      <c r="A6121" s="1">
        <v>6119</v>
      </c>
      <c r="B6121" t="s">
        <v>15</v>
      </c>
      <c r="C6121">
        <v>15531266</v>
      </c>
      <c r="D6121">
        <v>20211016</v>
      </c>
      <c r="E6121">
        <v>64</v>
      </c>
      <c r="F6121" t="s">
        <v>17</v>
      </c>
      <c r="G6121" t="s">
        <v>19</v>
      </c>
      <c r="H6121">
        <v>90101</v>
      </c>
      <c r="I6121" t="s">
        <v>41</v>
      </c>
      <c r="J6121" t="s">
        <v>41</v>
      </c>
      <c r="K6121" t="s">
        <v>41</v>
      </c>
      <c r="L6121" t="s">
        <v>41</v>
      </c>
      <c r="M6121" t="s">
        <v>41</v>
      </c>
      <c r="N6121" t="s">
        <v>41</v>
      </c>
      <c r="O6121" t="s">
        <v>901</v>
      </c>
      <c r="P6121" t="s">
        <v>910</v>
      </c>
      <c r="Q6121" t="str">
        <f t="shared" si="380"/>
        <v>16</v>
      </c>
      <c r="R6121" t="str">
        <f t="shared" si="381"/>
        <v>10</v>
      </c>
      <c r="S6121" t="str">
        <f t="shared" si="382"/>
        <v>2021</v>
      </c>
      <c r="T6121" s="4" t="str">
        <f t="shared" si="383"/>
        <v>16/10/2021</v>
      </c>
      <c r="U6121" s="7" t="s">
        <v>1284</v>
      </c>
    </row>
    <row r="6122" spans="1:21" x14ac:dyDescent="0.2">
      <c r="A6122" s="1">
        <v>6120</v>
      </c>
      <c r="B6122" t="s">
        <v>15</v>
      </c>
      <c r="C6122">
        <v>15532800</v>
      </c>
      <c r="D6122">
        <v>20211004</v>
      </c>
      <c r="E6122">
        <v>64</v>
      </c>
      <c r="F6122" t="s">
        <v>18</v>
      </c>
      <c r="G6122" t="s">
        <v>19</v>
      </c>
      <c r="H6122">
        <v>50101</v>
      </c>
      <c r="I6122" t="s">
        <v>37</v>
      </c>
      <c r="J6122" t="s">
        <v>98</v>
      </c>
      <c r="K6122" t="s">
        <v>37</v>
      </c>
      <c r="L6122" t="s">
        <v>37</v>
      </c>
      <c r="M6122" t="s">
        <v>98</v>
      </c>
      <c r="N6122" t="s">
        <v>37</v>
      </c>
      <c r="O6122" t="s">
        <v>901</v>
      </c>
      <c r="P6122" t="s">
        <v>909</v>
      </c>
      <c r="Q6122" t="str">
        <f t="shared" si="380"/>
        <v>04</v>
      </c>
      <c r="R6122" t="str">
        <f t="shared" si="381"/>
        <v>10</v>
      </c>
      <c r="S6122" t="str">
        <f t="shared" si="382"/>
        <v>2021</v>
      </c>
      <c r="T6122" s="4" t="str">
        <f t="shared" si="383"/>
        <v>04/10/2021</v>
      </c>
      <c r="U6122" s="7" t="s">
        <v>1118</v>
      </c>
    </row>
    <row r="6123" spans="1:21" x14ac:dyDescent="0.2">
      <c r="A6123" s="1">
        <v>6121</v>
      </c>
      <c r="B6123" t="s">
        <v>15</v>
      </c>
      <c r="C6123">
        <v>15542646</v>
      </c>
      <c r="D6123">
        <v>20211229</v>
      </c>
      <c r="E6123">
        <v>43</v>
      </c>
      <c r="F6123" t="s">
        <v>17</v>
      </c>
      <c r="G6123" t="s">
        <v>22</v>
      </c>
      <c r="H6123">
        <v>90101</v>
      </c>
      <c r="I6123" t="s">
        <v>41</v>
      </c>
      <c r="J6123" t="s">
        <v>41</v>
      </c>
      <c r="K6123" t="s">
        <v>41</v>
      </c>
      <c r="L6123" t="s">
        <v>41</v>
      </c>
      <c r="M6123" t="s">
        <v>41</v>
      </c>
      <c r="N6123" t="s">
        <v>269</v>
      </c>
      <c r="O6123" t="s">
        <v>901</v>
      </c>
      <c r="P6123" t="s">
        <v>936</v>
      </c>
      <c r="Q6123" t="str">
        <f t="shared" si="380"/>
        <v>29</v>
      </c>
      <c r="R6123" t="str">
        <f t="shared" si="381"/>
        <v>12</v>
      </c>
      <c r="S6123" t="str">
        <f t="shared" si="382"/>
        <v>2021</v>
      </c>
      <c r="T6123" s="4" t="str">
        <f t="shared" si="383"/>
        <v>29/12/2021</v>
      </c>
      <c r="U6123" s="7" t="s">
        <v>1459</v>
      </c>
    </row>
    <row r="6124" spans="1:21" x14ac:dyDescent="0.2">
      <c r="A6124" s="1">
        <v>6122</v>
      </c>
      <c r="B6124" t="s">
        <v>15</v>
      </c>
      <c r="C6124">
        <v>15548397</v>
      </c>
      <c r="D6124">
        <v>20210925</v>
      </c>
      <c r="E6124">
        <v>44</v>
      </c>
      <c r="F6124" t="s">
        <v>17</v>
      </c>
      <c r="G6124" t="s">
        <v>22</v>
      </c>
      <c r="H6124">
        <v>140143</v>
      </c>
      <c r="I6124" t="s">
        <v>34</v>
      </c>
      <c r="J6124" t="s">
        <v>34</v>
      </c>
      <c r="K6124" t="s">
        <v>226</v>
      </c>
      <c r="L6124" t="s">
        <v>34</v>
      </c>
      <c r="M6124" t="s">
        <v>34</v>
      </c>
      <c r="N6124" t="s">
        <v>34</v>
      </c>
      <c r="O6124" t="s">
        <v>901</v>
      </c>
      <c r="P6124" t="s">
        <v>909</v>
      </c>
      <c r="Q6124" t="str">
        <f t="shared" si="380"/>
        <v>25</v>
      </c>
      <c r="R6124" t="str">
        <f t="shared" si="381"/>
        <v>09</v>
      </c>
      <c r="S6124" t="str">
        <f t="shared" si="382"/>
        <v>2021</v>
      </c>
      <c r="T6124" s="4" t="str">
        <f t="shared" si="383"/>
        <v>25/09/2021</v>
      </c>
      <c r="U6124" s="7" t="s">
        <v>1409</v>
      </c>
    </row>
    <row r="6125" spans="1:21" x14ac:dyDescent="0.2">
      <c r="A6125" s="1">
        <v>6123</v>
      </c>
      <c r="B6125" t="s">
        <v>15</v>
      </c>
      <c r="C6125">
        <v>15548595</v>
      </c>
      <c r="D6125">
        <v>20210816</v>
      </c>
      <c r="E6125">
        <v>59</v>
      </c>
      <c r="F6125" t="s">
        <v>18</v>
      </c>
      <c r="G6125" t="s">
        <v>19</v>
      </c>
      <c r="H6125">
        <v>120111</v>
      </c>
      <c r="I6125" t="s">
        <v>52</v>
      </c>
      <c r="J6125" t="s">
        <v>90</v>
      </c>
      <c r="K6125" t="s">
        <v>337</v>
      </c>
      <c r="L6125" t="s">
        <v>52</v>
      </c>
      <c r="M6125" t="s">
        <v>90</v>
      </c>
      <c r="N6125" t="s">
        <v>337</v>
      </c>
      <c r="O6125" t="s">
        <v>901</v>
      </c>
      <c r="P6125" t="s">
        <v>909</v>
      </c>
      <c r="Q6125" t="str">
        <f t="shared" si="380"/>
        <v>16</v>
      </c>
      <c r="R6125" t="str">
        <f t="shared" si="381"/>
        <v>08</v>
      </c>
      <c r="S6125" t="str">
        <f t="shared" si="382"/>
        <v>2021</v>
      </c>
      <c r="T6125" s="4" t="str">
        <f t="shared" si="383"/>
        <v>16/08/2021</v>
      </c>
      <c r="U6125" s="7" t="s">
        <v>1282</v>
      </c>
    </row>
    <row r="6126" spans="1:21" x14ac:dyDescent="0.2">
      <c r="A6126" s="1">
        <v>6124</v>
      </c>
      <c r="B6126" t="s">
        <v>15</v>
      </c>
      <c r="C6126">
        <v>15549917</v>
      </c>
      <c r="D6126">
        <v>20210806</v>
      </c>
      <c r="E6126">
        <v>46</v>
      </c>
      <c r="F6126" t="s">
        <v>18</v>
      </c>
      <c r="G6126" t="s">
        <v>22</v>
      </c>
      <c r="H6126">
        <v>120101</v>
      </c>
      <c r="I6126" t="s">
        <v>52</v>
      </c>
      <c r="J6126" t="s">
        <v>90</v>
      </c>
      <c r="K6126" t="s">
        <v>90</v>
      </c>
      <c r="L6126" t="s">
        <v>52</v>
      </c>
      <c r="M6126" t="s">
        <v>90</v>
      </c>
      <c r="N6126" t="s">
        <v>90</v>
      </c>
      <c r="O6126" t="s">
        <v>901</v>
      </c>
      <c r="P6126" t="s">
        <v>908</v>
      </c>
      <c r="Q6126" t="str">
        <f t="shared" si="380"/>
        <v>06</v>
      </c>
      <c r="R6126" t="str">
        <f t="shared" si="381"/>
        <v>08</v>
      </c>
      <c r="S6126" t="str">
        <f t="shared" si="382"/>
        <v>2021</v>
      </c>
      <c r="T6126" s="4" t="str">
        <f t="shared" si="383"/>
        <v>06/08/2021</v>
      </c>
      <c r="U6126" s="7" t="s">
        <v>1141</v>
      </c>
    </row>
    <row r="6127" spans="1:21" x14ac:dyDescent="0.2">
      <c r="A6127" s="1">
        <v>6125</v>
      </c>
      <c r="B6127" t="s">
        <v>15</v>
      </c>
      <c r="C6127">
        <v>15550442</v>
      </c>
      <c r="D6127">
        <v>20210720</v>
      </c>
      <c r="E6127">
        <v>7</v>
      </c>
      <c r="F6127" t="s">
        <v>17</v>
      </c>
      <c r="G6127" t="s">
        <v>22</v>
      </c>
      <c r="H6127">
        <v>100101</v>
      </c>
      <c r="I6127" t="s">
        <v>36</v>
      </c>
      <c r="J6127" t="s">
        <v>36</v>
      </c>
      <c r="K6127" t="s">
        <v>36</v>
      </c>
      <c r="L6127" t="s">
        <v>36</v>
      </c>
      <c r="M6127" t="s">
        <v>36</v>
      </c>
      <c r="N6127" t="s">
        <v>36</v>
      </c>
      <c r="O6127" t="s">
        <v>901</v>
      </c>
      <c r="P6127" t="s">
        <v>909</v>
      </c>
      <c r="Q6127" t="str">
        <f t="shared" si="380"/>
        <v>20</v>
      </c>
      <c r="R6127" t="str">
        <f t="shared" si="381"/>
        <v>07</v>
      </c>
      <c r="S6127" t="str">
        <f t="shared" si="382"/>
        <v>2021</v>
      </c>
      <c r="T6127" s="4" t="str">
        <f t="shared" si="383"/>
        <v>20/07/2021</v>
      </c>
      <c r="U6127" s="7" t="s">
        <v>1336</v>
      </c>
    </row>
    <row r="6128" spans="1:21" x14ac:dyDescent="0.2">
      <c r="A6128" s="1">
        <v>6126</v>
      </c>
      <c r="B6128" t="s">
        <v>15</v>
      </c>
      <c r="C6128">
        <v>15550911</v>
      </c>
      <c r="D6128">
        <v>20210330</v>
      </c>
      <c r="E6128">
        <v>56</v>
      </c>
      <c r="F6128" t="s">
        <v>17</v>
      </c>
      <c r="G6128" t="s">
        <v>19</v>
      </c>
      <c r="H6128">
        <v>40216</v>
      </c>
      <c r="I6128" t="s">
        <v>51</v>
      </c>
      <c r="J6128" t="s">
        <v>104</v>
      </c>
      <c r="K6128" t="s">
        <v>708</v>
      </c>
      <c r="L6128" t="s">
        <v>51</v>
      </c>
      <c r="M6128" t="s">
        <v>104</v>
      </c>
      <c r="N6128" t="s">
        <v>727</v>
      </c>
      <c r="O6128" t="s">
        <v>901</v>
      </c>
      <c r="P6128" t="s">
        <v>908</v>
      </c>
      <c r="Q6128" t="str">
        <f t="shared" si="380"/>
        <v>30</v>
      </c>
      <c r="R6128" t="str">
        <f t="shared" si="381"/>
        <v>03</v>
      </c>
      <c r="S6128" t="str">
        <f t="shared" si="382"/>
        <v>2021</v>
      </c>
      <c r="T6128" s="4" t="str">
        <f t="shared" si="383"/>
        <v>30/03/2021</v>
      </c>
      <c r="U6128" s="7" t="s">
        <v>1461</v>
      </c>
    </row>
    <row r="6129" spans="1:21" x14ac:dyDescent="0.2">
      <c r="A6129" s="1">
        <v>6127</v>
      </c>
      <c r="B6129" t="s">
        <v>15</v>
      </c>
      <c r="C6129">
        <v>15551286</v>
      </c>
      <c r="D6129">
        <v>20220107</v>
      </c>
      <c r="E6129">
        <v>68</v>
      </c>
      <c r="F6129" t="s">
        <v>17</v>
      </c>
      <c r="G6129" t="s">
        <v>19</v>
      </c>
      <c r="H6129">
        <v>80102</v>
      </c>
      <c r="I6129" t="s">
        <v>58</v>
      </c>
      <c r="J6129" t="s">
        <v>58</v>
      </c>
      <c r="K6129" t="s">
        <v>682</v>
      </c>
      <c r="L6129" t="s">
        <v>58</v>
      </c>
      <c r="M6129" t="s">
        <v>58</v>
      </c>
      <c r="N6129" t="s">
        <v>682</v>
      </c>
      <c r="O6129" t="s">
        <v>902</v>
      </c>
      <c r="P6129" t="s">
        <v>912</v>
      </c>
      <c r="Q6129" t="str">
        <f t="shared" si="380"/>
        <v>07</v>
      </c>
      <c r="R6129" t="str">
        <f t="shared" si="381"/>
        <v>01</v>
      </c>
      <c r="S6129" t="str">
        <f t="shared" si="382"/>
        <v>2022</v>
      </c>
      <c r="T6129" s="4" t="str">
        <f t="shared" si="383"/>
        <v>07/01/2022</v>
      </c>
      <c r="U6129" s="7" t="s">
        <v>1147</v>
      </c>
    </row>
    <row r="6130" spans="1:21" x14ac:dyDescent="0.2">
      <c r="A6130" s="1">
        <v>6128</v>
      </c>
      <c r="B6130" t="s">
        <v>15</v>
      </c>
      <c r="C6130">
        <v>15552330</v>
      </c>
      <c r="D6130">
        <v>20210823</v>
      </c>
      <c r="E6130">
        <v>27</v>
      </c>
      <c r="F6130" t="s">
        <v>17</v>
      </c>
      <c r="G6130" t="s">
        <v>22</v>
      </c>
      <c r="H6130">
        <v>140101</v>
      </c>
      <c r="I6130" t="s">
        <v>34</v>
      </c>
      <c r="J6130" t="s">
        <v>34</v>
      </c>
      <c r="K6130" t="s">
        <v>34</v>
      </c>
      <c r="L6130" t="s">
        <v>34</v>
      </c>
      <c r="M6130" t="s">
        <v>34</v>
      </c>
      <c r="N6130" t="s">
        <v>326</v>
      </c>
      <c r="O6130" t="s">
        <v>901</v>
      </c>
      <c r="P6130" t="s">
        <v>940</v>
      </c>
      <c r="Q6130" t="str">
        <f t="shared" si="380"/>
        <v>23</v>
      </c>
      <c r="R6130" t="str">
        <f t="shared" si="381"/>
        <v>08</v>
      </c>
      <c r="S6130" t="str">
        <f t="shared" si="382"/>
        <v>2021</v>
      </c>
      <c r="T6130" s="4" t="str">
        <f t="shared" si="383"/>
        <v>23/08/2021</v>
      </c>
      <c r="U6130" s="7" t="s">
        <v>1379</v>
      </c>
    </row>
    <row r="6131" spans="1:21" x14ac:dyDescent="0.2">
      <c r="A6131" s="1">
        <v>6129</v>
      </c>
      <c r="B6131" t="s">
        <v>15</v>
      </c>
      <c r="C6131">
        <v>15555982</v>
      </c>
      <c r="D6131">
        <v>20210806</v>
      </c>
      <c r="E6131">
        <v>41</v>
      </c>
      <c r="F6131" t="s">
        <v>17</v>
      </c>
      <c r="G6131" t="s">
        <v>19</v>
      </c>
      <c r="H6131">
        <v>180303</v>
      </c>
      <c r="I6131" t="s">
        <v>42</v>
      </c>
      <c r="J6131" t="s">
        <v>68</v>
      </c>
      <c r="K6131" t="s">
        <v>97</v>
      </c>
      <c r="L6131" t="s">
        <v>42</v>
      </c>
      <c r="M6131" t="s">
        <v>68</v>
      </c>
      <c r="N6131" t="s">
        <v>68</v>
      </c>
      <c r="O6131" t="s">
        <v>901</v>
      </c>
      <c r="P6131" t="s">
        <v>914</v>
      </c>
      <c r="Q6131" t="str">
        <f t="shared" si="380"/>
        <v>06</v>
      </c>
      <c r="R6131" t="str">
        <f t="shared" si="381"/>
        <v>08</v>
      </c>
      <c r="S6131" t="str">
        <f t="shared" si="382"/>
        <v>2021</v>
      </c>
      <c r="T6131" s="4" t="str">
        <f t="shared" si="383"/>
        <v>06/08/2021</v>
      </c>
      <c r="U6131" s="7" t="s">
        <v>1141</v>
      </c>
    </row>
    <row r="6132" spans="1:21" x14ac:dyDescent="0.2">
      <c r="A6132" s="1">
        <v>6130</v>
      </c>
      <c r="B6132" t="s">
        <v>15</v>
      </c>
      <c r="C6132">
        <v>15561004</v>
      </c>
      <c r="D6132">
        <v>20210518</v>
      </c>
      <c r="E6132">
        <v>40</v>
      </c>
      <c r="F6132" t="s">
        <v>17</v>
      </c>
      <c r="G6132" t="s">
        <v>22</v>
      </c>
      <c r="H6132">
        <v>140111</v>
      </c>
      <c r="I6132" t="s">
        <v>34</v>
      </c>
      <c r="J6132" t="s">
        <v>34</v>
      </c>
      <c r="K6132" t="s">
        <v>278</v>
      </c>
      <c r="L6132" t="s">
        <v>34</v>
      </c>
      <c r="M6132" t="s">
        <v>34</v>
      </c>
      <c r="N6132" t="s">
        <v>326</v>
      </c>
      <c r="O6132" t="s">
        <v>901</v>
      </c>
      <c r="P6132" t="s">
        <v>908</v>
      </c>
      <c r="Q6132" t="str">
        <f t="shared" si="380"/>
        <v>18</v>
      </c>
      <c r="R6132" t="str">
        <f t="shared" si="381"/>
        <v>05</v>
      </c>
      <c r="S6132" t="str">
        <f t="shared" si="382"/>
        <v>2021</v>
      </c>
      <c r="T6132" s="4" t="str">
        <f t="shared" si="383"/>
        <v>18/05/2021</v>
      </c>
      <c r="U6132" s="7" t="s">
        <v>1305</v>
      </c>
    </row>
    <row r="6133" spans="1:21" x14ac:dyDescent="0.2">
      <c r="A6133" s="1">
        <v>6131</v>
      </c>
      <c r="B6133" t="s">
        <v>15</v>
      </c>
      <c r="C6133">
        <v>15563990</v>
      </c>
      <c r="D6133">
        <v>20210623</v>
      </c>
      <c r="E6133">
        <v>17</v>
      </c>
      <c r="F6133" t="s">
        <v>18</v>
      </c>
      <c r="G6133" t="s">
        <v>20</v>
      </c>
      <c r="H6133">
        <v>140116</v>
      </c>
      <c r="I6133" t="s">
        <v>34</v>
      </c>
      <c r="J6133" t="s">
        <v>34</v>
      </c>
      <c r="K6133" t="s">
        <v>314</v>
      </c>
      <c r="L6133" t="s">
        <v>34</v>
      </c>
      <c r="M6133" t="s">
        <v>34</v>
      </c>
      <c r="N6133" t="s">
        <v>314</v>
      </c>
      <c r="O6133" t="s">
        <v>901</v>
      </c>
      <c r="P6133" t="s">
        <v>914</v>
      </c>
      <c r="Q6133" t="str">
        <f t="shared" si="380"/>
        <v>23</v>
      </c>
      <c r="R6133" t="str">
        <f t="shared" si="381"/>
        <v>06</v>
      </c>
      <c r="S6133" t="str">
        <f t="shared" si="382"/>
        <v>2021</v>
      </c>
      <c r="T6133" s="4" t="str">
        <f t="shared" si="383"/>
        <v>23/06/2021</v>
      </c>
      <c r="U6133" s="7" t="s">
        <v>1376</v>
      </c>
    </row>
    <row r="6134" spans="1:21" x14ac:dyDescent="0.2">
      <c r="A6134" s="1">
        <v>6132</v>
      </c>
      <c r="B6134" t="s">
        <v>15</v>
      </c>
      <c r="C6134">
        <v>15565970</v>
      </c>
      <c r="D6134">
        <v>20210411</v>
      </c>
      <c r="E6134">
        <v>32</v>
      </c>
      <c r="F6134" t="s">
        <v>17</v>
      </c>
      <c r="G6134" t="s">
        <v>19</v>
      </c>
      <c r="H6134">
        <v>40103</v>
      </c>
      <c r="I6134" t="s">
        <v>51</v>
      </c>
      <c r="J6134" t="s">
        <v>51</v>
      </c>
      <c r="K6134" t="s">
        <v>276</v>
      </c>
      <c r="L6134" t="s">
        <v>51</v>
      </c>
      <c r="M6134" t="s">
        <v>51</v>
      </c>
      <c r="N6134" t="s">
        <v>51</v>
      </c>
      <c r="O6134" t="s">
        <v>901</v>
      </c>
      <c r="P6134" t="s">
        <v>908</v>
      </c>
      <c r="Q6134" t="str">
        <f t="shared" si="380"/>
        <v>11</v>
      </c>
      <c r="R6134" t="str">
        <f t="shared" si="381"/>
        <v>04</v>
      </c>
      <c r="S6134" t="str">
        <f t="shared" si="382"/>
        <v>2021</v>
      </c>
      <c r="T6134" s="4" t="str">
        <f t="shared" si="383"/>
        <v>11/04/2021</v>
      </c>
      <c r="U6134" s="7" t="s">
        <v>1205</v>
      </c>
    </row>
    <row r="6135" spans="1:21" x14ac:dyDescent="0.2">
      <c r="A6135" s="1">
        <v>6133</v>
      </c>
      <c r="B6135" t="s">
        <v>15</v>
      </c>
      <c r="C6135">
        <v>15570274</v>
      </c>
      <c r="D6135">
        <v>20211224</v>
      </c>
      <c r="E6135">
        <v>52</v>
      </c>
      <c r="F6135" t="s">
        <v>17</v>
      </c>
      <c r="G6135" t="s">
        <v>22</v>
      </c>
      <c r="H6135">
        <v>140108</v>
      </c>
      <c r="I6135" t="s">
        <v>34</v>
      </c>
      <c r="J6135" t="s">
        <v>34</v>
      </c>
      <c r="K6135" t="s">
        <v>335</v>
      </c>
      <c r="L6135" t="s">
        <v>34</v>
      </c>
      <c r="M6135" t="s">
        <v>34</v>
      </c>
      <c r="N6135" t="s">
        <v>34</v>
      </c>
      <c r="O6135" t="s">
        <v>901</v>
      </c>
      <c r="P6135" t="s">
        <v>912</v>
      </c>
      <c r="Q6135" t="str">
        <f t="shared" si="380"/>
        <v>24</v>
      </c>
      <c r="R6135" t="str">
        <f t="shared" si="381"/>
        <v>12</v>
      </c>
      <c r="S6135" t="str">
        <f t="shared" si="382"/>
        <v>2021</v>
      </c>
      <c r="T6135" s="4" t="str">
        <f t="shared" si="383"/>
        <v>24/12/2021</v>
      </c>
      <c r="U6135" s="7" t="s">
        <v>1400</v>
      </c>
    </row>
    <row r="6136" spans="1:21" x14ac:dyDescent="0.2">
      <c r="A6136" s="1">
        <v>6134</v>
      </c>
      <c r="B6136" t="s">
        <v>15</v>
      </c>
      <c r="C6136">
        <v>15570287</v>
      </c>
      <c r="D6136">
        <v>20210408</v>
      </c>
      <c r="E6136">
        <v>51</v>
      </c>
      <c r="F6136" t="s">
        <v>17</v>
      </c>
      <c r="G6136" t="s">
        <v>19</v>
      </c>
      <c r="H6136">
        <v>30601</v>
      </c>
      <c r="I6136" t="s">
        <v>56</v>
      </c>
      <c r="J6136" t="s">
        <v>136</v>
      </c>
      <c r="K6136" t="s">
        <v>520</v>
      </c>
      <c r="L6136" t="s">
        <v>56</v>
      </c>
      <c r="M6136" t="s">
        <v>136</v>
      </c>
      <c r="N6136" t="s">
        <v>520</v>
      </c>
      <c r="O6136" t="s">
        <v>901</v>
      </c>
      <c r="P6136" t="s">
        <v>908</v>
      </c>
      <c r="Q6136" t="str">
        <f t="shared" si="380"/>
        <v>08</v>
      </c>
      <c r="R6136" t="str">
        <f t="shared" si="381"/>
        <v>04</v>
      </c>
      <c r="S6136" t="str">
        <f t="shared" si="382"/>
        <v>2021</v>
      </c>
      <c r="T6136" s="4" t="str">
        <f t="shared" si="383"/>
        <v>08/04/2021</v>
      </c>
      <c r="U6136" s="7" t="s">
        <v>1164</v>
      </c>
    </row>
    <row r="6137" spans="1:21" x14ac:dyDescent="0.2">
      <c r="A6137" s="1">
        <v>6135</v>
      </c>
      <c r="B6137" t="s">
        <v>15</v>
      </c>
      <c r="C6137">
        <v>15572166</v>
      </c>
      <c r="D6137">
        <v>20210825</v>
      </c>
      <c r="E6137">
        <v>19</v>
      </c>
      <c r="F6137" t="s">
        <v>18</v>
      </c>
      <c r="G6137" t="s">
        <v>19</v>
      </c>
      <c r="H6137">
        <v>90109</v>
      </c>
      <c r="I6137" t="s">
        <v>41</v>
      </c>
      <c r="J6137" t="s">
        <v>41</v>
      </c>
      <c r="K6137" t="s">
        <v>709</v>
      </c>
      <c r="L6137" t="s">
        <v>41</v>
      </c>
      <c r="M6137" t="s">
        <v>41</v>
      </c>
      <c r="N6137" t="s">
        <v>425</v>
      </c>
      <c r="O6137" t="s">
        <v>901</v>
      </c>
      <c r="P6137" t="s">
        <v>914</v>
      </c>
      <c r="Q6137" t="str">
        <f t="shared" si="380"/>
        <v>25</v>
      </c>
      <c r="R6137" t="str">
        <f t="shared" si="381"/>
        <v>08</v>
      </c>
      <c r="S6137" t="str">
        <f t="shared" si="382"/>
        <v>2021</v>
      </c>
      <c r="T6137" s="4" t="str">
        <f t="shared" si="383"/>
        <v>25/08/2021</v>
      </c>
      <c r="U6137" s="7" t="s">
        <v>1408</v>
      </c>
    </row>
    <row r="6138" spans="1:21" x14ac:dyDescent="0.2">
      <c r="A6138" s="1">
        <v>6136</v>
      </c>
      <c r="B6138" t="s">
        <v>15</v>
      </c>
      <c r="C6138">
        <v>15573410</v>
      </c>
      <c r="D6138">
        <v>20211001</v>
      </c>
      <c r="E6138">
        <v>40</v>
      </c>
      <c r="F6138" t="s">
        <v>17</v>
      </c>
      <c r="G6138" t="s">
        <v>19</v>
      </c>
      <c r="H6138">
        <v>130110</v>
      </c>
      <c r="I6138" t="s">
        <v>43</v>
      </c>
      <c r="J6138" t="s">
        <v>69</v>
      </c>
      <c r="K6138" t="s">
        <v>530</v>
      </c>
      <c r="L6138" t="s">
        <v>43</v>
      </c>
      <c r="M6138" t="s">
        <v>69</v>
      </c>
      <c r="N6138" t="s">
        <v>530</v>
      </c>
      <c r="O6138" t="s">
        <v>901</v>
      </c>
      <c r="P6138" t="s">
        <v>924</v>
      </c>
      <c r="Q6138" t="str">
        <f t="shared" si="380"/>
        <v>01</v>
      </c>
      <c r="R6138" t="str">
        <f t="shared" si="381"/>
        <v>10</v>
      </c>
      <c r="S6138" t="str">
        <f t="shared" si="382"/>
        <v>2021</v>
      </c>
      <c r="T6138" s="4" t="str">
        <f t="shared" si="383"/>
        <v>01/10/2021</v>
      </c>
      <c r="U6138" s="7" t="s">
        <v>1075</v>
      </c>
    </row>
    <row r="6139" spans="1:21" x14ac:dyDescent="0.2">
      <c r="A6139" s="1">
        <v>6137</v>
      </c>
      <c r="B6139" t="s">
        <v>15</v>
      </c>
      <c r="C6139">
        <v>15578863</v>
      </c>
      <c r="D6139">
        <v>20211209</v>
      </c>
      <c r="E6139">
        <v>24</v>
      </c>
      <c r="F6139" t="s">
        <v>17</v>
      </c>
      <c r="G6139" t="s">
        <v>19</v>
      </c>
      <c r="H6139">
        <v>121202</v>
      </c>
      <c r="I6139" t="s">
        <v>52</v>
      </c>
      <c r="J6139" t="s">
        <v>91</v>
      </c>
      <c r="K6139" t="s">
        <v>466</v>
      </c>
      <c r="L6139" t="s">
        <v>52</v>
      </c>
      <c r="M6139" t="s">
        <v>91</v>
      </c>
      <c r="N6139" t="s">
        <v>466</v>
      </c>
      <c r="O6139" t="s">
        <v>902</v>
      </c>
      <c r="P6139" t="s">
        <v>920</v>
      </c>
      <c r="Q6139" t="str">
        <f t="shared" si="380"/>
        <v>09</v>
      </c>
      <c r="R6139" t="str">
        <f t="shared" si="381"/>
        <v>12</v>
      </c>
      <c r="S6139" t="str">
        <f t="shared" si="382"/>
        <v>2021</v>
      </c>
      <c r="T6139" s="4" t="str">
        <f t="shared" si="383"/>
        <v>09/12/2021</v>
      </c>
      <c r="U6139" s="7" t="s">
        <v>1187</v>
      </c>
    </row>
    <row r="6140" spans="1:21" x14ac:dyDescent="0.2">
      <c r="A6140" s="1">
        <v>6138</v>
      </c>
      <c r="B6140" t="s">
        <v>15</v>
      </c>
      <c r="C6140">
        <v>15581968</v>
      </c>
      <c r="D6140">
        <v>20210428</v>
      </c>
      <c r="E6140">
        <v>49</v>
      </c>
      <c r="F6140" t="s">
        <v>18</v>
      </c>
      <c r="G6140" t="s">
        <v>22</v>
      </c>
      <c r="H6140">
        <v>21309</v>
      </c>
      <c r="I6140" t="s">
        <v>55</v>
      </c>
      <c r="J6140" t="s">
        <v>107</v>
      </c>
      <c r="K6140" t="s">
        <v>463</v>
      </c>
      <c r="L6140" t="s">
        <v>55</v>
      </c>
      <c r="M6140" t="s">
        <v>107</v>
      </c>
      <c r="N6140" t="s">
        <v>342</v>
      </c>
      <c r="O6140" t="s">
        <v>901</v>
      </c>
      <c r="P6140" t="s">
        <v>908</v>
      </c>
      <c r="Q6140" t="str">
        <f t="shared" si="380"/>
        <v>28</v>
      </c>
      <c r="R6140" t="str">
        <f t="shared" si="381"/>
        <v>04</v>
      </c>
      <c r="S6140" t="str">
        <f t="shared" si="382"/>
        <v>2021</v>
      </c>
      <c r="T6140" s="4" t="str">
        <f t="shared" si="383"/>
        <v>28/04/2021</v>
      </c>
      <c r="U6140" s="7" t="s">
        <v>1438</v>
      </c>
    </row>
    <row r="6141" spans="1:21" x14ac:dyDescent="0.2">
      <c r="A6141" s="1">
        <v>6139</v>
      </c>
      <c r="B6141" t="s">
        <v>15</v>
      </c>
      <c r="C6141">
        <v>15583894</v>
      </c>
      <c r="D6141">
        <v>20211015</v>
      </c>
      <c r="E6141">
        <v>33</v>
      </c>
      <c r="F6141" t="s">
        <v>17</v>
      </c>
      <c r="G6141" t="s">
        <v>20</v>
      </c>
      <c r="H6141">
        <v>140102</v>
      </c>
      <c r="I6141" t="s">
        <v>34</v>
      </c>
      <c r="J6141" t="s">
        <v>34</v>
      </c>
      <c r="K6141" t="s">
        <v>325</v>
      </c>
      <c r="L6141" t="s">
        <v>34</v>
      </c>
      <c r="M6141" t="s">
        <v>34</v>
      </c>
      <c r="N6141" t="s">
        <v>325</v>
      </c>
      <c r="O6141" t="s">
        <v>901</v>
      </c>
      <c r="P6141" t="s">
        <v>909</v>
      </c>
      <c r="Q6141" t="str">
        <f t="shared" si="380"/>
        <v>15</v>
      </c>
      <c r="R6141" t="str">
        <f t="shared" si="381"/>
        <v>10</v>
      </c>
      <c r="S6141" t="str">
        <f t="shared" si="382"/>
        <v>2021</v>
      </c>
      <c r="T6141" s="4" t="str">
        <f t="shared" si="383"/>
        <v>15/10/2021</v>
      </c>
      <c r="U6141" s="7" t="s">
        <v>1268</v>
      </c>
    </row>
    <row r="6142" spans="1:21" x14ac:dyDescent="0.2">
      <c r="A6142" s="1">
        <v>6140</v>
      </c>
      <c r="B6142" t="s">
        <v>15</v>
      </c>
      <c r="C6142">
        <v>15588435</v>
      </c>
      <c r="D6142">
        <v>20211104</v>
      </c>
      <c r="E6142">
        <v>46</v>
      </c>
      <c r="F6142" t="s">
        <v>18</v>
      </c>
      <c r="G6142" t="s">
        <v>19</v>
      </c>
      <c r="H6142">
        <v>120101</v>
      </c>
      <c r="I6142" t="s">
        <v>52</v>
      </c>
      <c r="J6142" t="s">
        <v>90</v>
      </c>
      <c r="K6142" t="s">
        <v>90</v>
      </c>
      <c r="L6142" t="s">
        <v>52</v>
      </c>
      <c r="M6142" t="s">
        <v>90</v>
      </c>
      <c r="N6142" t="s">
        <v>90</v>
      </c>
      <c r="O6142" t="s">
        <v>901</v>
      </c>
      <c r="P6142" t="s">
        <v>936</v>
      </c>
      <c r="Q6142" t="str">
        <f t="shared" si="380"/>
        <v>04</v>
      </c>
      <c r="R6142" t="str">
        <f t="shared" si="381"/>
        <v>11</v>
      </c>
      <c r="S6142" t="str">
        <f t="shared" si="382"/>
        <v>2021</v>
      </c>
      <c r="T6142" s="4" t="str">
        <f t="shared" si="383"/>
        <v>04/11/2021</v>
      </c>
      <c r="U6142" s="7" t="s">
        <v>1119</v>
      </c>
    </row>
    <row r="6143" spans="1:21" x14ac:dyDescent="0.2">
      <c r="A6143" s="1">
        <v>6141</v>
      </c>
      <c r="B6143" t="s">
        <v>15</v>
      </c>
      <c r="C6143">
        <v>15592060</v>
      </c>
      <c r="D6143">
        <v>20210811</v>
      </c>
      <c r="E6143">
        <v>74</v>
      </c>
      <c r="F6143" t="s">
        <v>17</v>
      </c>
      <c r="G6143" t="s">
        <v>20</v>
      </c>
      <c r="H6143">
        <v>140101</v>
      </c>
      <c r="I6143" t="s">
        <v>34</v>
      </c>
      <c r="J6143" t="s">
        <v>34</v>
      </c>
      <c r="K6143" t="s">
        <v>34</v>
      </c>
      <c r="L6143" t="s">
        <v>34</v>
      </c>
      <c r="M6143" t="s">
        <v>34</v>
      </c>
      <c r="N6143" t="s">
        <v>221</v>
      </c>
      <c r="O6143" t="s">
        <v>901</v>
      </c>
      <c r="P6143" t="s">
        <v>914</v>
      </c>
      <c r="Q6143" t="str">
        <f t="shared" si="380"/>
        <v>11</v>
      </c>
      <c r="R6143" t="str">
        <f t="shared" si="381"/>
        <v>08</v>
      </c>
      <c r="S6143" t="str">
        <f t="shared" si="382"/>
        <v>2021</v>
      </c>
      <c r="T6143" s="4" t="str">
        <f t="shared" si="383"/>
        <v>11/08/2021</v>
      </c>
      <c r="U6143" s="7" t="s">
        <v>1211</v>
      </c>
    </row>
    <row r="6144" spans="1:21" x14ac:dyDescent="0.2">
      <c r="A6144" s="1">
        <v>6142</v>
      </c>
      <c r="B6144" t="s">
        <v>15</v>
      </c>
      <c r="C6144">
        <v>15598273</v>
      </c>
      <c r="D6144">
        <v>20210902</v>
      </c>
      <c r="E6144">
        <v>11</v>
      </c>
      <c r="F6144" t="s">
        <v>18</v>
      </c>
      <c r="G6144" t="s">
        <v>22</v>
      </c>
      <c r="H6144">
        <v>170101</v>
      </c>
      <c r="I6144" t="s">
        <v>40</v>
      </c>
      <c r="J6144" t="s">
        <v>66</v>
      </c>
      <c r="K6144" t="s">
        <v>40</v>
      </c>
      <c r="L6144" t="s">
        <v>40</v>
      </c>
      <c r="M6144" t="s">
        <v>66</v>
      </c>
      <c r="N6144" t="s">
        <v>40</v>
      </c>
      <c r="O6144" t="s">
        <v>901</v>
      </c>
      <c r="P6144" t="s">
        <v>914</v>
      </c>
      <c r="Q6144" t="str">
        <f t="shared" si="380"/>
        <v>02</v>
      </c>
      <c r="R6144" t="str">
        <f t="shared" si="381"/>
        <v>09</v>
      </c>
      <c r="S6144" t="str">
        <f t="shared" si="382"/>
        <v>2021</v>
      </c>
      <c r="T6144" s="4" t="str">
        <f t="shared" si="383"/>
        <v>02/09/2021</v>
      </c>
      <c r="U6144" s="7" t="s">
        <v>1089</v>
      </c>
    </row>
    <row r="6145" spans="1:21" x14ac:dyDescent="0.2">
      <c r="A6145" s="1">
        <v>6143</v>
      </c>
      <c r="B6145" t="s">
        <v>15</v>
      </c>
      <c r="C6145">
        <v>15599605</v>
      </c>
      <c r="D6145">
        <v>20211105</v>
      </c>
      <c r="E6145">
        <v>45</v>
      </c>
      <c r="F6145" t="s">
        <v>18</v>
      </c>
      <c r="G6145" t="s">
        <v>19</v>
      </c>
      <c r="H6145">
        <v>110127</v>
      </c>
      <c r="I6145" t="s">
        <v>54</v>
      </c>
      <c r="J6145" t="s">
        <v>108</v>
      </c>
      <c r="K6145" t="s">
        <v>508</v>
      </c>
      <c r="L6145" t="s">
        <v>54</v>
      </c>
      <c r="M6145" t="s">
        <v>108</v>
      </c>
      <c r="N6145" t="s">
        <v>108</v>
      </c>
      <c r="O6145" t="s">
        <v>901</v>
      </c>
      <c r="P6145" t="s">
        <v>920</v>
      </c>
      <c r="Q6145" t="str">
        <f t="shared" si="380"/>
        <v>05</v>
      </c>
      <c r="R6145" t="str">
        <f t="shared" si="381"/>
        <v>11</v>
      </c>
      <c r="S6145" t="str">
        <f t="shared" si="382"/>
        <v>2021</v>
      </c>
      <c r="T6145" s="4" t="str">
        <f t="shared" si="383"/>
        <v>05/11/2021</v>
      </c>
      <c r="U6145" s="7" t="s">
        <v>1132</v>
      </c>
    </row>
    <row r="6146" spans="1:21" x14ac:dyDescent="0.2">
      <c r="A6146" s="1">
        <v>6144</v>
      </c>
      <c r="B6146" t="s">
        <v>15</v>
      </c>
      <c r="C6146">
        <v>15601502</v>
      </c>
      <c r="D6146">
        <v>20210920</v>
      </c>
      <c r="E6146">
        <v>28</v>
      </c>
      <c r="F6146" t="s">
        <v>17</v>
      </c>
      <c r="G6146" t="s">
        <v>22</v>
      </c>
      <c r="H6146">
        <v>140101</v>
      </c>
      <c r="I6146" t="s">
        <v>34</v>
      </c>
      <c r="J6146" t="s">
        <v>34</v>
      </c>
      <c r="K6146" t="s">
        <v>34</v>
      </c>
      <c r="L6146" t="s">
        <v>34</v>
      </c>
      <c r="M6146" t="s">
        <v>34</v>
      </c>
      <c r="N6146" t="s">
        <v>34</v>
      </c>
      <c r="O6146" t="s">
        <v>901</v>
      </c>
      <c r="P6146" t="s">
        <v>909</v>
      </c>
      <c r="Q6146" t="str">
        <f t="shared" si="380"/>
        <v>20</v>
      </c>
      <c r="R6146" t="str">
        <f t="shared" si="381"/>
        <v>09</v>
      </c>
      <c r="S6146" t="str">
        <f t="shared" si="382"/>
        <v>2021</v>
      </c>
      <c r="T6146" s="4" t="str">
        <f t="shared" si="383"/>
        <v>20/09/2021</v>
      </c>
      <c r="U6146" s="7" t="s">
        <v>1339</v>
      </c>
    </row>
    <row r="6147" spans="1:21" x14ac:dyDescent="0.2">
      <c r="A6147" s="1">
        <v>6145</v>
      </c>
      <c r="B6147" t="s">
        <v>15</v>
      </c>
      <c r="C6147">
        <v>15602546</v>
      </c>
      <c r="D6147">
        <v>20210826</v>
      </c>
      <c r="E6147">
        <v>35</v>
      </c>
      <c r="F6147" t="s">
        <v>17</v>
      </c>
      <c r="G6147" t="s">
        <v>19</v>
      </c>
      <c r="H6147">
        <v>120101</v>
      </c>
      <c r="I6147" t="s">
        <v>52</v>
      </c>
      <c r="J6147" t="s">
        <v>90</v>
      </c>
      <c r="K6147" t="s">
        <v>90</v>
      </c>
      <c r="L6147" t="s">
        <v>52</v>
      </c>
      <c r="M6147" t="s">
        <v>90</v>
      </c>
      <c r="N6147" t="s">
        <v>90</v>
      </c>
      <c r="O6147" t="s">
        <v>901</v>
      </c>
      <c r="P6147" t="s">
        <v>940</v>
      </c>
      <c r="Q6147" t="str">
        <f t="shared" ref="Q6147:Q6210" si="384">+RIGHT(D6147,2)</f>
        <v>26</v>
      </c>
      <c r="R6147" t="str">
        <f t="shared" ref="R6147:R6210" si="385">+MID(D6147,5,2)</f>
        <v>08</v>
      </c>
      <c r="S6147" t="str">
        <f t="shared" ref="S6147:S6210" si="386">+LEFT(D6147,4)</f>
        <v>2021</v>
      </c>
      <c r="T6147" s="4" t="str">
        <f t="shared" ref="T6147:T6210" si="387">+_xlfn.CONCAT(Q6147,"/",R6147,"/",S6147)</f>
        <v>26/08/2021</v>
      </c>
      <c r="U6147" s="7" t="s">
        <v>1420</v>
      </c>
    </row>
    <row r="6148" spans="1:21" x14ac:dyDescent="0.2">
      <c r="A6148" s="1">
        <v>6146</v>
      </c>
      <c r="B6148" t="s">
        <v>15</v>
      </c>
      <c r="C6148">
        <v>15604381</v>
      </c>
      <c r="D6148">
        <v>20210825</v>
      </c>
      <c r="E6148">
        <v>35</v>
      </c>
      <c r="F6148" t="s">
        <v>18</v>
      </c>
      <c r="G6148" t="s">
        <v>19</v>
      </c>
      <c r="H6148">
        <v>90106</v>
      </c>
      <c r="I6148" t="s">
        <v>41</v>
      </c>
      <c r="J6148" t="s">
        <v>41</v>
      </c>
      <c r="K6148" t="s">
        <v>685</v>
      </c>
      <c r="L6148" t="s">
        <v>41</v>
      </c>
      <c r="M6148" t="s">
        <v>41</v>
      </c>
      <c r="N6148" t="s">
        <v>41</v>
      </c>
      <c r="O6148" t="s">
        <v>901</v>
      </c>
      <c r="P6148" t="s">
        <v>908</v>
      </c>
      <c r="Q6148" t="str">
        <f t="shared" si="384"/>
        <v>25</v>
      </c>
      <c r="R6148" t="str">
        <f t="shared" si="385"/>
        <v>08</v>
      </c>
      <c r="S6148" t="str">
        <f t="shared" si="386"/>
        <v>2021</v>
      </c>
      <c r="T6148" s="4" t="str">
        <f t="shared" si="387"/>
        <v>25/08/2021</v>
      </c>
      <c r="U6148" s="7" t="s">
        <v>1408</v>
      </c>
    </row>
    <row r="6149" spans="1:21" x14ac:dyDescent="0.2">
      <c r="A6149" s="1">
        <v>6147</v>
      </c>
      <c r="B6149" t="s">
        <v>15</v>
      </c>
      <c r="C6149">
        <v>15605225</v>
      </c>
      <c r="D6149">
        <v>20211005</v>
      </c>
      <c r="E6149">
        <v>26</v>
      </c>
      <c r="F6149" t="s">
        <v>17</v>
      </c>
      <c r="G6149" t="s">
        <v>19</v>
      </c>
      <c r="H6149">
        <v>60101</v>
      </c>
      <c r="I6149" t="s">
        <v>48</v>
      </c>
      <c r="J6149" t="s">
        <v>48</v>
      </c>
      <c r="K6149" t="s">
        <v>48</v>
      </c>
      <c r="L6149" t="s">
        <v>48</v>
      </c>
      <c r="M6149" t="s">
        <v>48</v>
      </c>
      <c r="N6149" t="s">
        <v>48</v>
      </c>
      <c r="O6149" t="s">
        <v>901</v>
      </c>
      <c r="P6149" t="s">
        <v>909</v>
      </c>
      <c r="Q6149" t="str">
        <f t="shared" si="384"/>
        <v>05</v>
      </c>
      <c r="R6149" t="str">
        <f t="shared" si="385"/>
        <v>10</v>
      </c>
      <c r="S6149" t="str">
        <f t="shared" si="386"/>
        <v>2021</v>
      </c>
      <c r="T6149" s="4" t="str">
        <f t="shared" si="387"/>
        <v>05/10/2021</v>
      </c>
      <c r="U6149" s="7" t="s">
        <v>1131</v>
      </c>
    </row>
    <row r="6150" spans="1:21" x14ac:dyDescent="0.2">
      <c r="A6150" s="1">
        <v>6148</v>
      </c>
      <c r="B6150" t="s">
        <v>15</v>
      </c>
      <c r="C6150">
        <v>15606515</v>
      </c>
      <c r="D6150">
        <v>20211123</v>
      </c>
      <c r="E6150">
        <v>38</v>
      </c>
      <c r="F6150" t="s">
        <v>17</v>
      </c>
      <c r="G6150" t="s">
        <v>19</v>
      </c>
      <c r="H6150">
        <v>50115</v>
      </c>
      <c r="I6150" t="s">
        <v>37</v>
      </c>
      <c r="J6150" t="s">
        <v>98</v>
      </c>
      <c r="K6150" t="s">
        <v>368</v>
      </c>
      <c r="L6150" t="s">
        <v>37</v>
      </c>
      <c r="M6150" t="s">
        <v>98</v>
      </c>
      <c r="N6150" t="s">
        <v>368</v>
      </c>
      <c r="O6150" t="s">
        <v>901</v>
      </c>
      <c r="P6150" t="s">
        <v>936</v>
      </c>
      <c r="Q6150" t="str">
        <f t="shared" si="384"/>
        <v>23</v>
      </c>
      <c r="R6150" t="str">
        <f t="shared" si="385"/>
        <v>11</v>
      </c>
      <c r="S6150" t="str">
        <f t="shared" si="386"/>
        <v>2021</v>
      </c>
      <c r="T6150" s="4" t="str">
        <f t="shared" si="387"/>
        <v>23/11/2021</v>
      </c>
      <c r="U6150" s="7" t="s">
        <v>1383</v>
      </c>
    </row>
    <row r="6151" spans="1:21" x14ac:dyDescent="0.2">
      <c r="A6151" s="1">
        <v>6149</v>
      </c>
      <c r="B6151" t="s">
        <v>15</v>
      </c>
      <c r="C6151">
        <v>15607506</v>
      </c>
      <c r="D6151">
        <v>20211115</v>
      </c>
      <c r="E6151">
        <v>51</v>
      </c>
      <c r="F6151" t="s">
        <v>18</v>
      </c>
      <c r="G6151" t="s">
        <v>20</v>
      </c>
      <c r="H6151">
        <v>140104</v>
      </c>
      <c r="I6151" t="s">
        <v>34</v>
      </c>
      <c r="J6151" t="s">
        <v>34</v>
      </c>
      <c r="K6151" t="s">
        <v>259</v>
      </c>
      <c r="L6151" t="s">
        <v>34</v>
      </c>
      <c r="M6151" t="s">
        <v>34</v>
      </c>
      <c r="N6151" t="s">
        <v>259</v>
      </c>
      <c r="O6151" t="s">
        <v>901</v>
      </c>
      <c r="P6151" t="s">
        <v>930</v>
      </c>
      <c r="Q6151" t="str">
        <f t="shared" si="384"/>
        <v>15</v>
      </c>
      <c r="R6151" t="str">
        <f t="shared" si="385"/>
        <v>11</v>
      </c>
      <c r="S6151" t="str">
        <f t="shared" si="386"/>
        <v>2021</v>
      </c>
      <c r="T6151" s="4" t="str">
        <f t="shared" si="387"/>
        <v>15/11/2021</v>
      </c>
      <c r="U6151" s="7" t="s">
        <v>1269</v>
      </c>
    </row>
    <row r="6152" spans="1:21" x14ac:dyDescent="0.2">
      <c r="A6152" s="1">
        <v>6150</v>
      </c>
      <c r="B6152" t="s">
        <v>15</v>
      </c>
      <c r="C6152">
        <v>15612192</v>
      </c>
      <c r="D6152">
        <v>20220108</v>
      </c>
      <c r="E6152">
        <v>38</v>
      </c>
      <c r="F6152" t="s">
        <v>18</v>
      </c>
      <c r="G6152" t="s">
        <v>19</v>
      </c>
      <c r="H6152">
        <v>50101</v>
      </c>
      <c r="I6152" t="s">
        <v>37</v>
      </c>
      <c r="J6152" t="s">
        <v>98</v>
      </c>
      <c r="K6152" t="s">
        <v>37</v>
      </c>
      <c r="L6152" t="s">
        <v>37</v>
      </c>
      <c r="M6152" t="s">
        <v>98</v>
      </c>
      <c r="N6152" t="s">
        <v>37</v>
      </c>
      <c r="O6152" t="s">
        <v>901</v>
      </c>
      <c r="P6152" t="s">
        <v>912</v>
      </c>
      <c r="Q6152" t="str">
        <f t="shared" si="384"/>
        <v>08</v>
      </c>
      <c r="R6152" t="str">
        <f t="shared" si="385"/>
        <v>01</v>
      </c>
      <c r="S6152" t="str">
        <f t="shared" si="386"/>
        <v>2022</v>
      </c>
      <c r="T6152" s="4" t="str">
        <f t="shared" si="387"/>
        <v>08/01/2022</v>
      </c>
      <c r="U6152" s="7" t="s">
        <v>1161</v>
      </c>
    </row>
    <row r="6153" spans="1:21" x14ac:dyDescent="0.2">
      <c r="A6153" s="1">
        <v>6151</v>
      </c>
      <c r="B6153" t="s">
        <v>15</v>
      </c>
      <c r="C6153">
        <v>15616084</v>
      </c>
      <c r="D6153">
        <v>20210731</v>
      </c>
      <c r="E6153">
        <v>43</v>
      </c>
      <c r="F6153" t="s">
        <v>18</v>
      </c>
      <c r="G6153" t="s">
        <v>20</v>
      </c>
      <c r="H6153">
        <v>140141</v>
      </c>
      <c r="I6153" t="s">
        <v>34</v>
      </c>
      <c r="J6153" t="s">
        <v>34</v>
      </c>
      <c r="K6153" t="s">
        <v>360</v>
      </c>
      <c r="L6153" t="s">
        <v>34</v>
      </c>
      <c r="M6153" t="s">
        <v>34</v>
      </c>
      <c r="N6153" t="s">
        <v>335</v>
      </c>
      <c r="O6153" t="s">
        <v>901</v>
      </c>
      <c r="P6153" t="s">
        <v>914</v>
      </c>
      <c r="Q6153" t="str">
        <f t="shared" si="384"/>
        <v>31</v>
      </c>
      <c r="R6153" t="str">
        <f t="shared" si="385"/>
        <v>07</v>
      </c>
      <c r="S6153" t="str">
        <f t="shared" si="386"/>
        <v>2021</v>
      </c>
      <c r="T6153" s="4" t="str">
        <f t="shared" si="387"/>
        <v>31/07/2021</v>
      </c>
      <c r="U6153" s="7" t="s">
        <v>1475</v>
      </c>
    </row>
    <row r="6154" spans="1:21" x14ac:dyDescent="0.2">
      <c r="A6154" s="1">
        <v>6152</v>
      </c>
      <c r="B6154" t="s">
        <v>15</v>
      </c>
      <c r="C6154">
        <v>15617334</v>
      </c>
      <c r="D6154">
        <v>20211213</v>
      </c>
      <c r="E6154">
        <v>50</v>
      </c>
      <c r="F6154" t="s">
        <v>17</v>
      </c>
      <c r="G6154" t="s">
        <v>22</v>
      </c>
      <c r="H6154">
        <v>21309</v>
      </c>
      <c r="I6154" t="s">
        <v>55</v>
      </c>
      <c r="J6154" t="s">
        <v>107</v>
      </c>
      <c r="K6154" t="s">
        <v>463</v>
      </c>
      <c r="L6154" t="s">
        <v>55</v>
      </c>
      <c r="M6154" t="s">
        <v>107</v>
      </c>
      <c r="N6154" t="s">
        <v>463</v>
      </c>
      <c r="O6154" t="s">
        <v>901</v>
      </c>
      <c r="P6154" t="s">
        <v>911</v>
      </c>
      <c r="Q6154" t="str">
        <f t="shared" si="384"/>
        <v>13</v>
      </c>
      <c r="R6154" t="str">
        <f t="shared" si="385"/>
        <v>12</v>
      </c>
      <c r="S6154" t="str">
        <f t="shared" si="386"/>
        <v>2021</v>
      </c>
      <c r="T6154" s="4" t="str">
        <f t="shared" si="387"/>
        <v>13/12/2021</v>
      </c>
      <c r="U6154" s="7" t="s">
        <v>1242</v>
      </c>
    </row>
    <row r="6155" spans="1:21" x14ac:dyDescent="0.2">
      <c r="A6155" s="1">
        <v>6153</v>
      </c>
      <c r="B6155" t="s">
        <v>15</v>
      </c>
      <c r="C6155">
        <v>15617458</v>
      </c>
      <c r="D6155">
        <v>20210614</v>
      </c>
      <c r="E6155">
        <v>47</v>
      </c>
      <c r="F6155" t="s">
        <v>18</v>
      </c>
      <c r="G6155" t="s">
        <v>22</v>
      </c>
      <c r="H6155">
        <v>30301</v>
      </c>
      <c r="I6155" t="s">
        <v>56</v>
      </c>
      <c r="J6155" t="s">
        <v>116</v>
      </c>
      <c r="K6155" t="s">
        <v>116</v>
      </c>
      <c r="L6155" t="s">
        <v>56</v>
      </c>
      <c r="M6155" t="s">
        <v>116</v>
      </c>
      <c r="N6155" t="s">
        <v>116</v>
      </c>
      <c r="O6155" t="s">
        <v>901</v>
      </c>
      <c r="P6155" t="s">
        <v>908</v>
      </c>
      <c r="Q6155" t="str">
        <f t="shared" si="384"/>
        <v>14</v>
      </c>
      <c r="R6155" t="str">
        <f t="shared" si="385"/>
        <v>06</v>
      </c>
      <c r="S6155" t="str">
        <f t="shared" si="386"/>
        <v>2021</v>
      </c>
      <c r="T6155" s="4" t="str">
        <f t="shared" si="387"/>
        <v>14/06/2021</v>
      </c>
      <c r="U6155" s="7" t="s">
        <v>1249</v>
      </c>
    </row>
    <row r="6156" spans="1:21" x14ac:dyDescent="0.2">
      <c r="A6156" s="1">
        <v>6154</v>
      </c>
      <c r="B6156" t="s">
        <v>15</v>
      </c>
      <c r="C6156">
        <v>15619591</v>
      </c>
      <c r="D6156">
        <v>20211013</v>
      </c>
      <c r="E6156">
        <v>58</v>
      </c>
      <c r="F6156" t="s">
        <v>18</v>
      </c>
      <c r="G6156" t="s">
        <v>19</v>
      </c>
      <c r="H6156">
        <v>30301</v>
      </c>
      <c r="I6156" t="s">
        <v>56</v>
      </c>
      <c r="J6156" t="s">
        <v>116</v>
      </c>
      <c r="K6156" t="s">
        <v>116</v>
      </c>
      <c r="L6156" t="s">
        <v>56</v>
      </c>
      <c r="M6156" t="s">
        <v>116</v>
      </c>
      <c r="N6156" t="s">
        <v>116</v>
      </c>
      <c r="O6156" t="s">
        <v>901</v>
      </c>
      <c r="P6156" t="s">
        <v>910</v>
      </c>
      <c r="Q6156" t="str">
        <f t="shared" si="384"/>
        <v>13</v>
      </c>
      <c r="R6156" t="str">
        <f t="shared" si="385"/>
        <v>10</v>
      </c>
      <c r="S6156" t="str">
        <f t="shared" si="386"/>
        <v>2021</v>
      </c>
      <c r="T6156" s="4" t="str">
        <f t="shared" si="387"/>
        <v>13/10/2021</v>
      </c>
      <c r="U6156" s="7" t="s">
        <v>1240</v>
      </c>
    </row>
    <row r="6157" spans="1:21" x14ac:dyDescent="0.2">
      <c r="A6157" s="1">
        <v>6155</v>
      </c>
      <c r="B6157" t="s">
        <v>15</v>
      </c>
      <c r="C6157">
        <v>15621354</v>
      </c>
      <c r="D6157">
        <v>20220110</v>
      </c>
      <c r="E6157">
        <v>35</v>
      </c>
      <c r="F6157" t="s">
        <v>18</v>
      </c>
      <c r="G6157" t="s">
        <v>19</v>
      </c>
      <c r="H6157">
        <v>150112</v>
      </c>
      <c r="I6157" t="s">
        <v>45</v>
      </c>
      <c r="J6157" t="s">
        <v>71</v>
      </c>
      <c r="K6157" t="s">
        <v>318</v>
      </c>
      <c r="L6157" t="s">
        <v>45</v>
      </c>
      <c r="M6157" t="s">
        <v>71</v>
      </c>
      <c r="N6157" t="s">
        <v>318</v>
      </c>
      <c r="O6157" t="s">
        <v>901</v>
      </c>
      <c r="P6157" t="s">
        <v>912</v>
      </c>
      <c r="Q6157" t="str">
        <f t="shared" si="384"/>
        <v>10</v>
      </c>
      <c r="R6157" t="str">
        <f t="shared" si="385"/>
        <v>01</v>
      </c>
      <c r="S6157" t="str">
        <f t="shared" si="386"/>
        <v>2022</v>
      </c>
      <c r="T6157" s="4" t="str">
        <f t="shared" si="387"/>
        <v>10/01/2022</v>
      </c>
      <c r="U6157" s="7" t="s">
        <v>1188</v>
      </c>
    </row>
    <row r="6158" spans="1:21" x14ac:dyDescent="0.2">
      <c r="A6158" s="1">
        <v>6156</v>
      </c>
      <c r="B6158" t="s">
        <v>15</v>
      </c>
      <c r="C6158">
        <v>15622756</v>
      </c>
      <c r="D6158">
        <v>20210913</v>
      </c>
      <c r="E6158">
        <v>33</v>
      </c>
      <c r="F6158" t="s">
        <v>18</v>
      </c>
      <c r="G6158" t="s">
        <v>20</v>
      </c>
      <c r="H6158">
        <v>240102</v>
      </c>
      <c r="I6158" t="s">
        <v>33</v>
      </c>
      <c r="J6158" t="s">
        <v>59</v>
      </c>
      <c r="K6158" t="s">
        <v>93</v>
      </c>
      <c r="L6158" t="s">
        <v>34</v>
      </c>
      <c r="M6158" t="s">
        <v>34</v>
      </c>
      <c r="N6158" t="s">
        <v>142</v>
      </c>
      <c r="O6158" t="s">
        <v>901</v>
      </c>
      <c r="P6158" t="s">
        <v>914</v>
      </c>
      <c r="Q6158" t="str">
        <f t="shared" si="384"/>
        <v>13</v>
      </c>
      <c r="R6158" t="str">
        <f t="shared" si="385"/>
        <v>09</v>
      </c>
      <c r="S6158" t="str">
        <f t="shared" si="386"/>
        <v>2021</v>
      </c>
      <c r="T6158" s="4" t="str">
        <f t="shared" si="387"/>
        <v>13/09/2021</v>
      </c>
      <c r="U6158" s="7" t="s">
        <v>1239</v>
      </c>
    </row>
    <row r="6159" spans="1:21" x14ac:dyDescent="0.2">
      <c r="A6159" s="1">
        <v>6157</v>
      </c>
      <c r="B6159" t="s">
        <v>15</v>
      </c>
      <c r="C6159">
        <v>15627067</v>
      </c>
      <c r="D6159">
        <v>20210706</v>
      </c>
      <c r="E6159">
        <v>48</v>
      </c>
      <c r="F6159" t="s">
        <v>17</v>
      </c>
      <c r="G6159" t="s">
        <v>19</v>
      </c>
      <c r="H6159">
        <v>30212</v>
      </c>
      <c r="I6159" t="s">
        <v>56</v>
      </c>
      <c r="J6159" t="s">
        <v>181</v>
      </c>
      <c r="K6159" t="s">
        <v>710</v>
      </c>
      <c r="L6159" t="s">
        <v>56</v>
      </c>
      <c r="M6159" t="s">
        <v>113</v>
      </c>
      <c r="N6159" t="s">
        <v>113</v>
      </c>
      <c r="O6159" t="s">
        <v>901</v>
      </c>
      <c r="P6159" t="s">
        <v>914</v>
      </c>
      <c r="Q6159" t="str">
        <f t="shared" si="384"/>
        <v>06</v>
      </c>
      <c r="R6159" t="str">
        <f t="shared" si="385"/>
        <v>07</v>
      </c>
      <c r="S6159" t="str">
        <f t="shared" si="386"/>
        <v>2021</v>
      </c>
      <c r="T6159" s="4" t="str">
        <f t="shared" si="387"/>
        <v>06/07/2021</v>
      </c>
      <c r="U6159" s="7" t="s">
        <v>1140</v>
      </c>
    </row>
    <row r="6160" spans="1:21" x14ac:dyDescent="0.2">
      <c r="A6160" s="1">
        <v>6158</v>
      </c>
      <c r="B6160" t="s">
        <v>15</v>
      </c>
      <c r="C6160">
        <v>15627960</v>
      </c>
      <c r="D6160">
        <v>20211022</v>
      </c>
      <c r="E6160">
        <v>47</v>
      </c>
      <c r="F6160" t="s">
        <v>18</v>
      </c>
      <c r="G6160" t="s">
        <v>20</v>
      </c>
      <c r="H6160">
        <v>140134</v>
      </c>
      <c r="I6160" t="s">
        <v>34</v>
      </c>
      <c r="J6160" t="s">
        <v>34</v>
      </c>
      <c r="K6160" t="s">
        <v>299</v>
      </c>
      <c r="L6160" t="s">
        <v>34</v>
      </c>
      <c r="M6160" t="s">
        <v>34</v>
      </c>
      <c r="N6160" t="s">
        <v>34</v>
      </c>
      <c r="O6160" t="s">
        <v>901</v>
      </c>
      <c r="P6160" t="s">
        <v>966</v>
      </c>
      <c r="Q6160" t="str">
        <f t="shared" si="384"/>
        <v>22</v>
      </c>
      <c r="R6160" t="str">
        <f t="shared" si="385"/>
        <v>10</v>
      </c>
      <c r="S6160" t="str">
        <f t="shared" si="386"/>
        <v>2021</v>
      </c>
      <c r="T6160" s="4" t="str">
        <f t="shared" si="387"/>
        <v>22/10/2021</v>
      </c>
      <c r="U6160" s="7" t="s">
        <v>1366</v>
      </c>
    </row>
    <row r="6161" spans="1:21" x14ac:dyDescent="0.2">
      <c r="A6161" s="1">
        <v>6159</v>
      </c>
      <c r="B6161" t="s">
        <v>15</v>
      </c>
      <c r="C6161">
        <v>15637142</v>
      </c>
      <c r="D6161">
        <v>20210808</v>
      </c>
      <c r="E6161">
        <v>25</v>
      </c>
      <c r="F6161" t="s">
        <v>17</v>
      </c>
      <c r="G6161" t="s">
        <v>19</v>
      </c>
      <c r="H6161">
        <v>70104</v>
      </c>
      <c r="I6161" t="s">
        <v>57</v>
      </c>
      <c r="J6161" t="s">
        <v>57</v>
      </c>
      <c r="K6161" t="s">
        <v>371</v>
      </c>
      <c r="L6161" t="s">
        <v>57</v>
      </c>
      <c r="M6161" t="s">
        <v>57</v>
      </c>
      <c r="N6161" t="s">
        <v>371</v>
      </c>
      <c r="O6161" t="s">
        <v>901</v>
      </c>
      <c r="P6161" t="s">
        <v>914</v>
      </c>
      <c r="Q6161" t="str">
        <f t="shared" si="384"/>
        <v>08</v>
      </c>
      <c r="R6161" t="str">
        <f t="shared" si="385"/>
        <v>08</v>
      </c>
      <c r="S6161" t="str">
        <f t="shared" si="386"/>
        <v>2021</v>
      </c>
      <c r="T6161" s="4" t="str">
        <f t="shared" si="387"/>
        <v>08/08/2021</v>
      </c>
      <c r="U6161" s="7" t="s">
        <v>1168</v>
      </c>
    </row>
    <row r="6162" spans="1:21" x14ac:dyDescent="0.2">
      <c r="A6162" s="1">
        <v>6160</v>
      </c>
      <c r="B6162" t="s">
        <v>15</v>
      </c>
      <c r="C6162">
        <v>15642304</v>
      </c>
      <c r="D6162">
        <v>20210223</v>
      </c>
      <c r="E6162">
        <v>51</v>
      </c>
      <c r="F6162" t="s">
        <v>18</v>
      </c>
      <c r="G6162" t="s">
        <v>22</v>
      </c>
      <c r="H6162">
        <v>120802</v>
      </c>
      <c r="I6162" t="s">
        <v>52</v>
      </c>
      <c r="J6162" t="s">
        <v>126</v>
      </c>
      <c r="K6162" t="s">
        <v>711</v>
      </c>
      <c r="L6162" t="s">
        <v>52</v>
      </c>
      <c r="M6162" t="s">
        <v>126</v>
      </c>
      <c r="N6162" t="s">
        <v>393</v>
      </c>
      <c r="O6162" t="s">
        <v>901</v>
      </c>
      <c r="P6162" t="s">
        <v>958</v>
      </c>
      <c r="Q6162" t="str">
        <f t="shared" si="384"/>
        <v>23</v>
      </c>
      <c r="R6162" t="str">
        <f t="shared" si="385"/>
        <v>02</v>
      </c>
      <c r="S6162" t="str">
        <f t="shared" si="386"/>
        <v>2021</v>
      </c>
      <c r="T6162" s="4" t="str">
        <f t="shared" si="387"/>
        <v>23/02/2021</v>
      </c>
      <c r="U6162" s="7" t="s">
        <v>1371</v>
      </c>
    </row>
    <row r="6163" spans="1:21" x14ac:dyDescent="0.2">
      <c r="A6163" s="1">
        <v>6161</v>
      </c>
      <c r="B6163" t="s">
        <v>15</v>
      </c>
      <c r="C6163">
        <v>15660938</v>
      </c>
      <c r="D6163">
        <v>20210405</v>
      </c>
      <c r="E6163">
        <v>32</v>
      </c>
      <c r="F6163" t="s">
        <v>18</v>
      </c>
      <c r="G6163" t="s">
        <v>19</v>
      </c>
      <c r="H6163">
        <v>190701</v>
      </c>
      <c r="I6163" t="s">
        <v>46</v>
      </c>
      <c r="J6163" t="s">
        <v>102</v>
      </c>
      <c r="K6163" t="s">
        <v>350</v>
      </c>
      <c r="L6163" t="s">
        <v>46</v>
      </c>
      <c r="M6163" t="s">
        <v>102</v>
      </c>
      <c r="N6163" t="s">
        <v>350</v>
      </c>
      <c r="O6163" t="s">
        <v>901</v>
      </c>
      <c r="P6163" t="s">
        <v>908</v>
      </c>
      <c r="Q6163" t="str">
        <f t="shared" si="384"/>
        <v>05</v>
      </c>
      <c r="R6163" t="str">
        <f t="shared" si="385"/>
        <v>04</v>
      </c>
      <c r="S6163" t="str">
        <f t="shared" si="386"/>
        <v>2021</v>
      </c>
      <c r="T6163" s="4" t="str">
        <f t="shared" si="387"/>
        <v>05/04/2021</v>
      </c>
      <c r="U6163" s="7" t="s">
        <v>1125</v>
      </c>
    </row>
    <row r="6164" spans="1:21" x14ac:dyDescent="0.2">
      <c r="A6164" s="1">
        <v>6162</v>
      </c>
      <c r="B6164" t="s">
        <v>15</v>
      </c>
      <c r="C6164">
        <v>15663878</v>
      </c>
      <c r="D6164">
        <v>20210918</v>
      </c>
      <c r="E6164">
        <v>45</v>
      </c>
      <c r="F6164" t="s">
        <v>17</v>
      </c>
      <c r="G6164" t="s">
        <v>19</v>
      </c>
      <c r="H6164">
        <v>140103</v>
      </c>
      <c r="I6164" t="s">
        <v>34</v>
      </c>
      <c r="J6164" t="s">
        <v>34</v>
      </c>
      <c r="K6164" t="s">
        <v>320</v>
      </c>
      <c r="L6164" t="s">
        <v>47</v>
      </c>
      <c r="M6164" t="s">
        <v>47</v>
      </c>
      <c r="N6164" t="s">
        <v>256</v>
      </c>
      <c r="O6164" t="s">
        <v>901</v>
      </c>
      <c r="P6164" t="s">
        <v>938</v>
      </c>
      <c r="Q6164" t="str">
        <f t="shared" si="384"/>
        <v>18</v>
      </c>
      <c r="R6164" t="str">
        <f t="shared" si="385"/>
        <v>09</v>
      </c>
      <c r="S6164" t="str">
        <f t="shared" si="386"/>
        <v>2021</v>
      </c>
      <c r="T6164" s="4" t="str">
        <f t="shared" si="387"/>
        <v>18/09/2021</v>
      </c>
      <c r="U6164" s="7" t="s">
        <v>1309</v>
      </c>
    </row>
    <row r="6165" spans="1:21" x14ac:dyDescent="0.2">
      <c r="A6165" s="1">
        <v>6163</v>
      </c>
      <c r="B6165" t="s">
        <v>15</v>
      </c>
      <c r="C6165">
        <v>15664822</v>
      </c>
      <c r="D6165">
        <v>20211224</v>
      </c>
      <c r="E6165">
        <v>40</v>
      </c>
      <c r="F6165" t="s">
        <v>18</v>
      </c>
      <c r="G6165" t="s">
        <v>22</v>
      </c>
      <c r="H6165">
        <v>100201</v>
      </c>
      <c r="I6165" t="s">
        <v>36</v>
      </c>
      <c r="J6165" t="s">
        <v>133</v>
      </c>
      <c r="K6165" t="s">
        <v>428</v>
      </c>
      <c r="L6165" t="s">
        <v>36</v>
      </c>
      <c r="M6165" t="s">
        <v>133</v>
      </c>
      <c r="N6165" t="s">
        <v>428</v>
      </c>
      <c r="O6165" t="s">
        <v>901</v>
      </c>
      <c r="P6165" t="s">
        <v>912</v>
      </c>
      <c r="Q6165" t="str">
        <f t="shared" si="384"/>
        <v>24</v>
      </c>
      <c r="R6165" t="str">
        <f t="shared" si="385"/>
        <v>12</v>
      </c>
      <c r="S6165" t="str">
        <f t="shared" si="386"/>
        <v>2021</v>
      </c>
      <c r="T6165" s="4" t="str">
        <f t="shared" si="387"/>
        <v>24/12/2021</v>
      </c>
      <c r="U6165" s="7" t="s">
        <v>1400</v>
      </c>
    </row>
    <row r="6166" spans="1:21" x14ac:dyDescent="0.2">
      <c r="A6166" s="1">
        <v>6164</v>
      </c>
      <c r="B6166" t="s">
        <v>15</v>
      </c>
      <c r="C6166">
        <v>15669315</v>
      </c>
      <c r="D6166">
        <v>20210828</v>
      </c>
      <c r="E6166">
        <v>47</v>
      </c>
      <c r="F6166" t="s">
        <v>17</v>
      </c>
      <c r="G6166" t="s">
        <v>19</v>
      </c>
      <c r="H6166">
        <v>130112</v>
      </c>
      <c r="I6166" t="s">
        <v>43</v>
      </c>
      <c r="J6166" t="s">
        <v>69</v>
      </c>
      <c r="K6166" t="s">
        <v>373</v>
      </c>
      <c r="L6166" t="s">
        <v>43</v>
      </c>
      <c r="M6166" t="s">
        <v>69</v>
      </c>
      <c r="N6166" t="s">
        <v>69</v>
      </c>
      <c r="O6166" t="s">
        <v>901</v>
      </c>
      <c r="P6166" t="s">
        <v>933</v>
      </c>
      <c r="Q6166" t="str">
        <f t="shared" si="384"/>
        <v>28</v>
      </c>
      <c r="R6166" t="str">
        <f t="shared" si="385"/>
        <v>08</v>
      </c>
      <c r="S6166" t="str">
        <f t="shared" si="386"/>
        <v>2021</v>
      </c>
      <c r="T6166" s="4" t="str">
        <f t="shared" si="387"/>
        <v>28/08/2021</v>
      </c>
      <c r="U6166" s="7" t="s">
        <v>1442</v>
      </c>
    </row>
    <row r="6167" spans="1:21" x14ac:dyDescent="0.2">
      <c r="A6167" s="1">
        <v>6165</v>
      </c>
      <c r="B6167" t="s">
        <v>15</v>
      </c>
      <c r="C6167">
        <v>15671115</v>
      </c>
      <c r="D6167">
        <v>20210831</v>
      </c>
      <c r="E6167">
        <v>40</v>
      </c>
      <c r="F6167" t="s">
        <v>17</v>
      </c>
      <c r="G6167" t="s">
        <v>19</v>
      </c>
      <c r="H6167">
        <v>10311</v>
      </c>
      <c r="I6167" t="s">
        <v>50</v>
      </c>
      <c r="J6167" t="s">
        <v>83</v>
      </c>
      <c r="K6167" t="s">
        <v>712</v>
      </c>
      <c r="L6167" t="s">
        <v>50</v>
      </c>
      <c r="M6167" t="s">
        <v>83</v>
      </c>
      <c r="N6167" t="s">
        <v>267</v>
      </c>
      <c r="O6167" t="s">
        <v>901</v>
      </c>
      <c r="P6167" t="s">
        <v>908</v>
      </c>
      <c r="Q6167" t="str">
        <f t="shared" si="384"/>
        <v>31</v>
      </c>
      <c r="R6167" t="str">
        <f t="shared" si="385"/>
        <v>08</v>
      </c>
      <c r="S6167" t="str">
        <f t="shared" si="386"/>
        <v>2021</v>
      </c>
      <c r="T6167" s="4" t="str">
        <f t="shared" si="387"/>
        <v>31/08/2021</v>
      </c>
      <c r="U6167" s="7" t="s">
        <v>1476</v>
      </c>
    </row>
    <row r="6168" spans="1:21" x14ac:dyDescent="0.2">
      <c r="A6168" s="1">
        <v>6166</v>
      </c>
      <c r="B6168" t="s">
        <v>15</v>
      </c>
      <c r="C6168">
        <v>15672641</v>
      </c>
      <c r="D6168">
        <v>20210811</v>
      </c>
      <c r="E6168">
        <v>48</v>
      </c>
      <c r="F6168" t="s">
        <v>17</v>
      </c>
      <c r="G6168" t="s">
        <v>19</v>
      </c>
      <c r="H6168">
        <v>210611</v>
      </c>
      <c r="I6168" t="s">
        <v>47</v>
      </c>
      <c r="J6168" t="s">
        <v>47</v>
      </c>
      <c r="K6168" t="s">
        <v>262</v>
      </c>
      <c r="L6168" t="s">
        <v>47</v>
      </c>
      <c r="M6168" t="s">
        <v>47</v>
      </c>
      <c r="N6168" t="s">
        <v>256</v>
      </c>
      <c r="O6168" t="s">
        <v>901</v>
      </c>
      <c r="P6168" t="s">
        <v>914</v>
      </c>
      <c r="Q6168" t="str">
        <f t="shared" si="384"/>
        <v>11</v>
      </c>
      <c r="R6168" t="str">
        <f t="shared" si="385"/>
        <v>08</v>
      </c>
      <c r="S6168" t="str">
        <f t="shared" si="386"/>
        <v>2021</v>
      </c>
      <c r="T6168" s="4" t="str">
        <f t="shared" si="387"/>
        <v>11/08/2021</v>
      </c>
      <c r="U6168" s="7" t="s">
        <v>1211</v>
      </c>
    </row>
    <row r="6169" spans="1:21" x14ac:dyDescent="0.2">
      <c r="A6169" s="1">
        <v>6167</v>
      </c>
      <c r="B6169" t="s">
        <v>15</v>
      </c>
      <c r="C6169">
        <v>15675342</v>
      </c>
      <c r="D6169">
        <v>20210803</v>
      </c>
      <c r="E6169">
        <v>18</v>
      </c>
      <c r="F6169" t="s">
        <v>17</v>
      </c>
      <c r="G6169" t="s">
        <v>19</v>
      </c>
      <c r="H6169">
        <v>100401</v>
      </c>
      <c r="I6169" t="s">
        <v>36</v>
      </c>
      <c r="J6169" t="s">
        <v>122</v>
      </c>
      <c r="K6169" t="s">
        <v>122</v>
      </c>
      <c r="L6169" t="s">
        <v>36</v>
      </c>
      <c r="M6169" t="s">
        <v>122</v>
      </c>
      <c r="N6169" t="s">
        <v>122</v>
      </c>
      <c r="O6169" t="s">
        <v>901</v>
      </c>
      <c r="P6169" t="s">
        <v>942</v>
      </c>
      <c r="Q6169" t="str">
        <f t="shared" si="384"/>
        <v>03</v>
      </c>
      <c r="R6169" t="str">
        <f t="shared" si="385"/>
        <v>08</v>
      </c>
      <c r="S6169" t="str">
        <f t="shared" si="386"/>
        <v>2021</v>
      </c>
      <c r="T6169" s="4" t="str">
        <f t="shared" si="387"/>
        <v>03/08/2021</v>
      </c>
      <c r="U6169" s="7" t="s">
        <v>1101</v>
      </c>
    </row>
    <row r="6170" spans="1:21" x14ac:dyDescent="0.2">
      <c r="A6170" s="1">
        <v>6168</v>
      </c>
      <c r="B6170" t="s">
        <v>15</v>
      </c>
      <c r="C6170">
        <v>15676232</v>
      </c>
      <c r="D6170">
        <v>20210922</v>
      </c>
      <c r="E6170">
        <v>44</v>
      </c>
      <c r="F6170" t="s">
        <v>17</v>
      </c>
      <c r="G6170" t="s">
        <v>22</v>
      </c>
      <c r="H6170">
        <v>170101</v>
      </c>
      <c r="I6170" t="s">
        <v>40</v>
      </c>
      <c r="J6170" t="s">
        <v>66</v>
      </c>
      <c r="K6170" t="s">
        <v>40</v>
      </c>
      <c r="L6170" t="s">
        <v>40</v>
      </c>
      <c r="M6170" t="s">
        <v>66</v>
      </c>
      <c r="N6170" t="s">
        <v>40</v>
      </c>
      <c r="O6170" t="s">
        <v>901</v>
      </c>
      <c r="P6170" t="s">
        <v>922</v>
      </c>
      <c r="Q6170" t="str">
        <f t="shared" si="384"/>
        <v>22</v>
      </c>
      <c r="R6170" t="str">
        <f t="shared" si="385"/>
        <v>09</v>
      </c>
      <c r="S6170" t="str">
        <f t="shared" si="386"/>
        <v>2021</v>
      </c>
      <c r="T6170" s="4" t="str">
        <f t="shared" si="387"/>
        <v>22/09/2021</v>
      </c>
      <c r="U6170" s="7" t="s">
        <v>1365</v>
      </c>
    </row>
    <row r="6171" spans="1:21" x14ac:dyDescent="0.2">
      <c r="A6171" s="1">
        <v>6169</v>
      </c>
      <c r="B6171" t="s">
        <v>15</v>
      </c>
      <c r="C6171">
        <v>15676395</v>
      </c>
      <c r="D6171">
        <v>20211004</v>
      </c>
      <c r="E6171">
        <v>28</v>
      </c>
      <c r="F6171" t="s">
        <v>18</v>
      </c>
      <c r="G6171" t="s">
        <v>19</v>
      </c>
      <c r="H6171">
        <v>130101</v>
      </c>
      <c r="I6171" t="s">
        <v>43</v>
      </c>
      <c r="J6171" t="s">
        <v>69</v>
      </c>
      <c r="K6171" t="s">
        <v>69</v>
      </c>
      <c r="L6171" t="s">
        <v>43</v>
      </c>
      <c r="M6171" t="s">
        <v>69</v>
      </c>
      <c r="N6171" t="s">
        <v>69</v>
      </c>
      <c r="O6171" t="s">
        <v>901</v>
      </c>
      <c r="P6171" t="s">
        <v>916</v>
      </c>
      <c r="Q6171" t="str">
        <f t="shared" si="384"/>
        <v>04</v>
      </c>
      <c r="R6171" t="str">
        <f t="shared" si="385"/>
        <v>10</v>
      </c>
      <c r="S6171" t="str">
        <f t="shared" si="386"/>
        <v>2021</v>
      </c>
      <c r="T6171" s="4" t="str">
        <f t="shared" si="387"/>
        <v>04/10/2021</v>
      </c>
      <c r="U6171" s="7" t="s">
        <v>1118</v>
      </c>
    </row>
    <row r="6172" spans="1:21" x14ac:dyDescent="0.2">
      <c r="A6172" s="1">
        <v>6170</v>
      </c>
      <c r="B6172" t="s">
        <v>15</v>
      </c>
      <c r="C6172">
        <v>15676396</v>
      </c>
      <c r="D6172">
        <v>20211004</v>
      </c>
      <c r="E6172">
        <v>19</v>
      </c>
      <c r="F6172" t="s">
        <v>17</v>
      </c>
      <c r="G6172" t="s">
        <v>19</v>
      </c>
      <c r="H6172">
        <v>130101</v>
      </c>
      <c r="I6172" t="s">
        <v>43</v>
      </c>
      <c r="J6172" t="s">
        <v>69</v>
      </c>
      <c r="K6172" t="s">
        <v>69</v>
      </c>
      <c r="L6172" t="s">
        <v>43</v>
      </c>
      <c r="M6172" t="s">
        <v>69</v>
      </c>
      <c r="N6172" t="s">
        <v>69</v>
      </c>
      <c r="O6172" t="s">
        <v>901</v>
      </c>
      <c r="P6172" t="s">
        <v>916</v>
      </c>
      <c r="Q6172" t="str">
        <f t="shared" si="384"/>
        <v>04</v>
      </c>
      <c r="R6172" t="str">
        <f t="shared" si="385"/>
        <v>10</v>
      </c>
      <c r="S6172" t="str">
        <f t="shared" si="386"/>
        <v>2021</v>
      </c>
      <c r="T6172" s="4" t="str">
        <f t="shared" si="387"/>
        <v>04/10/2021</v>
      </c>
      <c r="U6172" s="7" t="s">
        <v>1118</v>
      </c>
    </row>
    <row r="6173" spans="1:21" x14ac:dyDescent="0.2">
      <c r="A6173" s="1">
        <v>6171</v>
      </c>
      <c r="B6173" t="s">
        <v>15</v>
      </c>
      <c r="C6173">
        <v>15678492</v>
      </c>
      <c r="D6173">
        <v>20211022</v>
      </c>
      <c r="E6173">
        <v>76</v>
      </c>
      <c r="F6173" t="s">
        <v>18</v>
      </c>
      <c r="G6173" t="s">
        <v>19</v>
      </c>
      <c r="H6173">
        <v>21301</v>
      </c>
      <c r="I6173" t="s">
        <v>55</v>
      </c>
      <c r="J6173" t="s">
        <v>107</v>
      </c>
      <c r="K6173" t="s">
        <v>342</v>
      </c>
      <c r="L6173" t="s">
        <v>55</v>
      </c>
      <c r="M6173" t="s">
        <v>107</v>
      </c>
      <c r="N6173" t="s">
        <v>342</v>
      </c>
      <c r="O6173" t="s">
        <v>901</v>
      </c>
      <c r="P6173" t="s">
        <v>920</v>
      </c>
      <c r="Q6173" t="str">
        <f t="shared" si="384"/>
        <v>22</v>
      </c>
      <c r="R6173" t="str">
        <f t="shared" si="385"/>
        <v>10</v>
      </c>
      <c r="S6173" t="str">
        <f t="shared" si="386"/>
        <v>2021</v>
      </c>
      <c r="T6173" s="4" t="str">
        <f t="shared" si="387"/>
        <v>22/10/2021</v>
      </c>
      <c r="U6173" s="7" t="s">
        <v>1366</v>
      </c>
    </row>
    <row r="6174" spans="1:21" x14ac:dyDescent="0.2">
      <c r="A6174" s="1">
        <v>6172</v>
      </c>
      <c r="B6174" t="s">
        <v>15</v>
      </c>
      <c r="C6174">
        <v>15680775</v>
      </c>
      <c r="D6174">
        <v>20211103</v>
      </c>
      <c r="E6174">
        <v>16</v>
      </c>
      <c r="F6174" t="s">
        <v>18</v>
      </c>
      <c r="G6174" t="s">
        <v>19</v>
      </c>
      <c r="H6174">
        <v>110124</v>
      </c>
      <c r="I6174" t="s">
        <v>54</v>
      </c>
      <c r="J6174" t="s">
        <v>108</v>
      </c>
      <c r="K6174" t="s">
        <v>401</v>
      </c>
      <c r="L6174" t="s">
        <v>54</v>
      </c>
      <c r="M6174" t="s">
        <v>108</v>
      </c>
      <c r="N6174" t="s">
        <v>401</v>
      </c>
      <c r="O6174" t="s">
        <v>901</v>
      </c>
      <c r="P6174" t="s">
        <v>936</v>
      </c>
      <c r="Q6174" t="str">
        <f t="shared" si="384"/>
        <v>03</v>
      </c>
      <c r="R6174" t="str">
        <f t="shared" si="385"/>
        <v>11</v>
      </c>
      <c r="S6174" t="str">
        <f t="shared" si="386"/>
        <v>2021</v>
      </c>
      <c r="T6174" s="4" t="str">
        <f t="shared" si="387"/>
        <v>03/11/2021</v>
      </c>
      <c r="U6174" s="7" t="s">
        <v>1104</v>
      </c>
    </row>
    <row r="6175" spans="1:21" x14ac:dyDescent="0.2">
      <c r="A6175" s="1">
        <v>6173</v>
      </c>
      <c r="B6175" t="s">
        <v>15</v>
      </c>
      <c r="C6175">
        <v>15681676</v>
      </c>
      <c r="D6175">
        <v>20210429</v>
      </c>
      <c r="E6175">
        <v>20</v>
      </c>
      <c r="F6175" t="s">
        <v>18</v>
      </c>
      <c r="G6175" t="s">
        <v>20</v>
      </c>
      <c r="H6175">
        <v>140103</v>
      </c>
      <c r="I6175" t="s">
        <v>34</v>
      </c>
      <c r="J6175" t="s">
        <v>34</v>
      </c>
      <c r="K6175" t="s">
        <v>320</v>
      </c>
      <c r="L6175" t="s">
        <v>34</v>
      </c>
      <c r="M6175" t="s">
        <v>34</v>
      </c>
      <c r="N6175" t="s">
        <v>253</v>
      </c>
      <c r="O6175" t="s">
        <v>901</v>
      </c>
      <c r="P6175" t="s">
        <v>908</v>
      </c>
      <c r="Q6175" t="str">
        <f t="shared" si="384"/>
        <v>29</v>
      </c>
      <c r="R6175" t="str">
        <f t="shared" si="385"/>
        <v>04</v>
      </c>
      <c r="S6175" t="str">
        <f t="shared" si="386"/>
        <v>2021</v>
      </c>
      <c r="T6175" s="4" t="str">
        <f t="shared" si="387"/>
        <v>29/04/2021</v>
      </c>
      <c r="U6175" s="7" t="s">
        <v>1449</v>
      </c>
    </row>
    <row r="6176" spans="1:21" x14ac:dyDescent="0.2">
      <c r="A6176" s="1">
        <v>6174</v>
      </c>
      <c r="B6176" t="s">
        <v>15</v>
      </c>
      <c r="C6176">
        <v>15696979</v>
      </c>
      <c r="D6176">
        <v>20210206</v>
      </c>
      <c r="E6176">
        <v>73</v>
      </c>
      <c r="F6176" t="s">
        <v>17</v>
      </c>
      <c r="G6176" t="s">
        <v>19</v>
      </c>
      <c r="H6176">
        <v>190101</v>
      </c>
      <c r="I6176" t="s">
        <v>46</v>
      </c>
      <c r="J6176" t="s">
        <v>46</v>
      </c>
      <c r="K6176" t="s">
        <v>46</v>
      </c>
      <c r="L6176" t="s">
        <v>46</v>
      </c>
      <c r="M6176" t="s">
        <v>46</v>
      </c>
      <c r="N6176" t="s">
        <v>46</v>
      </c>
      <c r="O6176" t="s">
        <v>901</v>
      </c>
      <c r="P6176" t="s">
        <v>908</v>
      </c>
      <c r="Q6176" t="str">
        <f t="shared" si="384"/>
        <v>06</v>
      </c>
      <c r="R6176" t="str">
        <f t="shared" si="385"/>
        <v>02</v>
      </c>
      <c r="S6176" t="str">
        <f t="shared" si="386"/>
        <v>2021</v>
      </c>
      <c r="T6176" s="4" t="str">
        <f t="shared" si="387"/>
        <v>06/02/2021</v>
      </c>
      <c r="U6176" s="7" t="s">
        <v>1135</v>
      </c>
    </row>
    <row r="6177" spans="1:21" x14ac:dyDescent="0.2">
      <c r="A6177" s="1">
        <v>6175</v>
      </c>
      <c r="B6177" t="s">
        <v>15</v>
      </c>
      <c r="C6177">
        <v>15702736</v>
      </c>
      <c r="D6177">
        <v>20210413</v>
      </c>
      <c r="E6177">
        <v>43</v>
      </c>
      <c r="F6177" t="s">
        <v>17</v>
      </c>
      <c r="G6177" t="s">
        <v>19</v>
      </c>
      <c r="H6177">
        <v>100407</v>
      </c>
      <c r="I6177" t="s">
        <v>36</v>
      </c>
      <c r="J6177" t="s">
        <v>122</v>
      </c>
      <c r="K6177" t="s">
        <v>423</v>
      </c>
      <c r="L6177" t="s">
        <v>36</v>
      </c>
      <c r="M6177" t="s">
        <v>122</v>
      </c>
      <c r="N6177" t="s">
        <v>122</v>
      </c>
      <c r="O6177" t="s">
        <v>901</v>
      </c>
      <c r="P6177" t="s">
        <v>914</v>
      </c>
      <c r="Q6177" t="str">
        <f t="shared" si="384"/>
        <v>13</v>
      </c>
      <c r="R6177" t="str">
        <f t="shared" si="385"/>
        <v>04</v>
      </c>
      <c r="S6177" t="str">
        <f t="shared" si="386"/>
        <v>2021</v>
      </c>
      <c r="T6177" s="4" t="str">
        <f t="shared" si="387"/>
        <v>13/04/2021</v>
      </c>
      <c r="U6177" s="7" t="s">
        <v>1234</v>
      </c>
    </row>
    <row r="6178" spans="1:21" x14ac:dyDescent="0.2">
      <c r="A6178" s="1">
        <v>6176</v>
      </c>
      <c r="B6178" t="s">
        <v>15</v>
      </c>
      <c r="C6178">
        <v>15704342</v>
      </c>
      <c r="D6178">
        <v>20211210</v>
      </c>
      <c r="E6178">
        <v>82</v>
      </c>
      <c r="F6178" t="s">
        <v>18</v>
      </c>
      <c r="G6178" t="s">
        <v>19</v>
      </c>
      <c r="H6178">
        <v>10101</v>
      </c>
      <c r="I6178" t="s">
        <v>50</v>
      </c>
      <c r="J6178" t="s">
        <v>106</v>
      </c>
      <c r="K6178" t="s">
        <v>106</v>
      </c>
      <c r="L6178" t="s">
        <v>50</v>
      </c>
      <c r="M6178" t="s">
        <v>106</v>
      </c>
      <c r="N6178" t="s">
        <v>106</v>
      </c>
      <c r="O6178" t="s">
        <v>901</v>
      </c>
      <c r="P6178" t="s">
        <v>915</v>
      </c>
      <c r="Q6178" t="str">
        <f t="shared" si="384"/>
        <v>10</v>
      </c>
      <c r="R6178" t="str">
        <f t="shared" si="385"/>
        <v>12</v>
      </c>
      <c r="S6178" t="str">
        <f t="shared" si="386"/>
        <v>2021</v>
      </c>
      <c r="T6178" s="4" t="str">
        <f t="shared" si="387"/>
        <v>10/12/2021</v>
      </c>
      <c r="U6178" s="7" t="s">
        <v>1200</v>
      </c>
    </row>
    <row r="6179" spans="1:21" x14ac:dyDescent="0.2">
      <c r="A6179" s="1">
        <v>6177</v>
      </c>
      <c r="B6179" t="s">
        <v>15</v>
      </c>
      <c r="C6179">
        <v>15704795</v>
      </c>
      <c r="D6179">
        <v>20211202</v>
      </c>
      <c r="E6179">
        <v>68</v>
      </c>
      <c r="F6179" t="s">
        <v>17</v>
      </c>
      <c r="G6179" t="s">
        <v>19</v>
      </c>
      <c r="H6179">
        <v>10201</v>
      </c>
      <c r="I6179" t="s">
        <v>50</v>
      </c>
      <c r="J6179" t="s">
        <v>119</v>
      </c>
      <c r="K6179" t="s">
        <v>570</v>
      </c>
      <c r="L6179" t="s">
        <v>50</v>
      </c>
      <c r="M6179" t="s">
        <v>119</v>
      </c>
      <c r="N6179" t="s">
        <v>570</v>
      </c>
      <c r="O6179" t="s">
        <v>901</v>
      </c>
      <c r="P6179" t="s">
        <v>945</v>
      </c>
      <c r="Q6179" t="str">
        <f t="shared" si="384"/>
        <v>02</v>
      </c>
      <c r="R6179" t="str">
        <f t="shared" si="385"/>
        <v>12</v>
      </c>
      <c r="S6179" t="str">
        <f t="shared" si="386"/>
        <v>2021</v>
      </c>
      <c r="T6179" s="4" t="str">
        <f t="shared" si="387"/>
        <v>02/12/2021</v>
      </c>
      <c r="U6179" s="7" t="s">
        <v>1092</v>
      </c>
    </row>
    <row r="6180" spans="1:21" x14ac:dyDescent="0.2">
      <c r="A6180" s="1">
        <v>6178</v>
      </c>
      <c r="B6180" t="s">
        <v>15</v>
      </c>
      <c r="C6180">
        <v>15704941</v>
      </c>
      <c r="D6180">
        <v>20210908</v>
      </c>
      <c r="E6180">
        <v>24</v>
      </c>
      <c r="F6180" t="s">
        <v>18</v>
      </c>
      <c r="G6180" t="s">
        <v>19</v>
      </c>
      <c r="H6180">
        <v>30101</v>
      </c>
      <c r="I6180" t="s">
        <v>56</v>
      </c>
      <c r="J6180" t="s">
        <v>113</v>
      </c>
      <c r="K6180" t="s">
        <v>113</v>
      </c>
      <c r="L6180" t="s">
        <v>56</v>
      </c>
      <c r="M6180" t="s">
        <v>113</v>
      </c>
      <c r="N6180" t="s">
        <v>113</v>
      </c>
      <c r="O6180" t="s">
        <v>901</v>
      </c>
      <c r="P6180" t="s">
        <v>940</v>
      </c>
      <c r="Q6180" t="str">
        <f t="shared" si="384"/>
        <v>08</v>
      </c>
      <c r="R6180" t="str">
        <f t="shared" si="385"/>
        <v>09</v>
      </c>
      <c r="S6180" t="str">
        <f t="shared" si="386"/>
        <v>2021</v>
      </c>
      <c r="T6180" s="4" t="str">
        <f t="shared" si="387"/>
        <v>08/09/2021</v>
      </c>
      <c r="U6180" s="7" t="s">
        <v>1169</v>
      </c>
    </row>
    <row r="6181" spans="1:21" x14ac:dyDescent="0.2">
      <c r="A6181" s="1">
        <v>6179</v>
      </c>
      <c r="B6181" t="s">
        <v>15</v>
      </c>
      <c r="C6181">
        <v>15705170</v>
      </c>
      <c r="D6181">
        <v>20210724</v>
      </c>
      <c r="E6181">
        <v>59</v>
      </c>
      <c r="F6181" t="s">
        <v>17</v>
      </c>
      <c r="G6181" t="s">
        <v>19</v>
      </c>
      <c r="H6181">
        <v>250102</v>
      </c>
      <c r="I6181" t="s">
        <v>35</v>
      </c>
      <c r="J6181" t="s">
        <v>60</v>
      </c>
      <c r="K6181" t="s">
        <v>225</v>
      </c>
      <c r="L6181" t="s">
        <v>35</v>
      </c>
      <c r="M6181" t="s">
        <v>60</v>
      </c>
      <c r="N6181" t="s">
        <v>224</v>
      </c>
      <c r="O6181" t="s">
        <v>901</v>
      </c>
      <c r="P6181" t="s">
        <v>908</v>
      </c>
      <c r="Q6181" t="str">
        <f t="shared" si="384"/>
        <v>24</v>
      </c>
      <c r="R6181" t="str">
        <f t="shared" si="385"/>
        <v>07</v>
      </c>
      <c r="S6181" t="str">
        <f t="shared" si="386"/>
        <v>2021</v>
      </c>
      <c r="T6181" s="4" t="str">
        <f t="shared" si="387"/>
        <v>24/07/2021</v>
      </c>
      <c r="U6181" s="7" t="s">
        <v>1395</v>
      </c>
    </row>
    <row r="6182" spans="1:21" x14ac:dyDescent="0.2">
      <c r="A6182" s="1">
        <v>6180</v>
      </c>
      <c r="B6182" t="s">
        <v>15</v>
      </c>
      <c r="C6182">
        <v>15709726</v>
      </c>
      <c r="D6182">
        <v>20210908</v>
      </c>
      <c r="E6182">
        <v>76</v>
      </c>
      <c r="F6182" t="s">
        <v>17</v>
      </c>
      <c r="G6182" t="s">
        <v>19</v>
      </c>
      <c r="H6182">
        <v>10705</v>
      </c>
      <c r="I6182" t="s">
        <v>50</v>
      </c>
      <c r="J6182" t="s">
        <v>150</v>
      </c>
      <c r="K6182" t="s">
        <v>539</v>
      </c>
      <c r="L6182" t="s">
        <v>50</v>
      </c>
      <c r="M6182" t="s">
        <v>150</v>
      </c>
      <c r="N6182" t="s">
        <v>460</v>
      </c>
      <c r="O6182" t="s">
        <v>901</v>
      </c>
      <c r="P6182" t="s">
        <v>916</v>
      </c>
      <c r="Q6182" t="str">
        <f t="shared" si="384"/>
        <v>08</v>
      </c>
      <c r="R6182" t="str">
        <f t="shared" si="385"/>
        <v>09</v>
      </c>
      <c r="S6182" t="str">
        <f t="shared" si="386"/>
        <v>2021</v>
      </c>
      <c r="T6182" s="4" t="str">
        <f t="shared" si="387"/>
        <v>08/09/2021</v>
      </c>
      <c r="U6182" s="7" t="s">
        <v>1169</v>
      </c>
    </row>
    <row r="6183" spans="1:21" x14ac:dyDescent="0.2">
      <c r="A6183" s="1">
        <v>6181</v>
      </c>
      <c r="B6183" t="s">
        <v>15</v>
      </c>
      <c r="C6183">
        <v>15709903</v>
      </c>
      <c r="D6183">
        <v>20210604</v>
      </c>
      <c r="E6183">
        <v>39</v>
      </c>
      <c r="F6183" t="s">
        <v>17</v>
      </c>
      <c r="G6183" t="s">
        <v>19</v>
      </c>
      <c r="H6183">
        <v>21301</v>
      </c>
      <c r="I6183" t="s">
        <v>55</v>
      </c>
      <c r="J6183" t="s">
        <v>107</v>
      </c>
      <c r="K6183" t="s">
        <v>342</v>
      </c>
      <c r="L6183" t="s">
        <v>55</v>
      </c>
      <c r="M6183" t="s">
        <v>107</v>
      </c>
      <c r="N6183" t="s">
        <v>342</v>
      </c>
      <c r="O6183" t="s">
        <v>901</v>
      </c>
      <c r="P6183" t="s">
        <v>914</v>
      </c>
      <c r="Q6183" t="str">
        <f t="shared" si="384"/>
        <v>04</v>
      </c>
      <c r="R6183" t="str">
        <f t="shared" si="385"/>
        <v>06</v>
      </c>
      <c r="S6183" t="str">
        <f t="shared" si="386"/>
        <v>2021</v>
      </c>
      <c r="T6183" s="4" t="str">
        <f t="shared" si="387"/>
        <v>04/06/2021</v>
      </c>
      <c r="U6183" s="7" t="s">
        <v>1113</v>
      </c>
    </row>
    <row r="6184" spans="1:21" x14ac:dyDescent="0.2">
      <c r="A6184" s="1">
        <v>6182</v>
      </c>
      <c r="B6184" t="s">
        <v>15</v>
      </c>
      <c r="C6184">
        <v>15711416</v>
      </c>
      <c r="D6184">
        <v>20211215</v>
      </c>
      <c r="E6184">
        <v>40</v>
      </c>
      <c r="F6184" t="s">
        <v>17</v>
      </c>
      <c r="G6184" t="s">
        <v>19</v>
      </c>
      <c r="H6184">
        <v>60107</v>
      </c>
      <c r="I6184" t="s">
        <v>48</v>
      </c>
      <c r="J6184" t="s">
        <v>48</v>
      </c>
      <c r="K6184" t="s">
        <v>461</v>
      </c>
      <c r="L6184" t="s">
        <v>48</v>
      </c>
      <c r="M6184" t="s">
        <v>48</v>
      </c>
      <c r="N6184" t="s">
        <v>461</v>
      </c>
      <c r="O6184" t="s">
        <v>901</v>
      </c>
      <c r="P6184" t="s">
        <v>936</v>
      </c>
      <c r="Q6184" t="str">
        <f t="shared" si="384"/>
        <v>15</v>
      </c>
      <c r="R6184" t="str">
        <f t="shared" si="385"/>
        <v>12</v>
      </c>
      <c r="S6184" t="str">
        <f t="shared" si="386"/>
        <v>2021</v>
      </c>
      <c r="T6184" s="4" t="str">
        <f t="shared" si="387"/>
        <v>15/12/2021</v>
      </c>
      <c r="U6184" s="7" t="s">
        <v>1270</v>
      </c>
    </row>
    <row r="6185" spans="1:21" x14ac:dyDescent="0.2">
      <c r="A6185" s="1">
        <v>6183</v>
      </c>
      <c r="B6185" t="s">
        <v>15</v>
      </c>
      <c r="C6185">
        <v>15712554</v>
      </c>
      <c r="D6185">
        <v>20211224</v>
      </c>
      <c r="E6185">
        <v>18</v>
      </c>
      <c r="F6185" t="s">
        <v>17</v>
      </c>
      <c r="G6185" t="s">
        <v>24</v>
      </c>
      <c r="H6185">
        <v>140130</v>
      </c>
      <c r="I6185" t="s">
        <v>34</v>
      </c>
      <c r="J6185" t="s">
        <v>34</v>
      </c>
      <c r="K6185" t="s">
        <v>257</v>
      </c>
      <c r="L6185" t="s">
        <v>34</v>
      </c>
      <c r="M6185" t="s">
        <v>34</v>
      </c>
      <c r="N6185" t="s">
        <v>378</v>
      </c>
      <c r="O6185" t="s">
        <v>901</v>
      </c>
      <c r="P6185" t="s">
        <v>912</v>
      </c>
      <c r="Q6185" t="str">
        <f t="shared" si="384"/>
        <v>24</v>
      </c>
      <c r="R6185" t="str">
        <f t="shared" si="385"/>
        <v>12</v>
      </c>
      <c r="S6185" t="str">
        <f t="shared" si="386"/>
        <v>2021</v>
      </c>
      <c r="T6185" s="4" t="str">
        <f t="shared" si="387"/>
        <v>24/12/2021</v>
      </c>
      <c r="U6185" s="7" t="s">
        <v>1400</v>
      </c>
    </row>
    <row r="6186" spans="1:21" x14ac:dyDescent="0.2">
      <c r="A6186" s="1">
        <v>6184</v>
      </c>
      <c r="B6186" t="s">
        <v>15</v>
      </c>
      <c r="C6186">
        <v>15714914</v>
      </c>
      <c r="D6186">
        <v>20210820</v>
      </c>
      <c r="E6186">
        <v>39</v>
      </c>
      <c r="F6186" t="s">
        <v>18</v>
      </c>
      <c r="G6186" t="s">
        <v>22</v>
      </c>
      <c r="H6186">
        <v>160101</v>
      </c>
      <c r="I6186" t="s">
        <v>39</v>
      </c>
      <c r="J6186" t="s">
        <v>65</v>
      </c>
      <c r="K6186" t="s">
        <v>65</v>
      </c>
      <c r="L6186" t="s">
        <v>39</v>
      </c>
      <c r="M6186" t="s">
        <v>65</v>
      </c>
      <c r="N6186" t="s">
        <v>65</v>
      </c>
      <c r="O6186" t="s">
        <v>901</v>
      </c>
      <c r="P6186" t="s">
        <v>908</v>
      </c>
      <c r="Q6186" t="str">
        <f t="shared" si="384"/>
        <v>20</v>
      </c>
      <c r="R6186" t="str">
        <f t="shared" si="385"/>
        <v>08</v>
      </c>
      <c r="S6186" t="str">
        <f t="shared" si="386"/>
        <v>2021</v>
      </c>
      <c r="T6186" s="4" t="str">
        <f t="shared" si="387"/>
        <v>20/08/2021</v>
      </c>
      <c r="U6186" s="7" t="s">
        <v>1338</v>
      </c>
    </row>
    <row r="6187" spans="1:21" x14ac:dyDescent="0.2">
      <c r="A6187" s="1">
        <v>6185</v>
      </c>
      <c r="B6187" t="s">
        <v>15</v>
      </c>
      <c r="C6187">
        <v>15721606</v>
      </c>
      <c r="D6187">
        <v>20210627</v>
      </c>
      <c r="E6187">
        <v>54</v>
      </c>
      <c r="F6187" t="s">
        <v>17</v>
      </c>
      <c r="G6187" t="s">
        <v>20</v>
      </c>
      <c r="H6187">
        <v>140117</v>
      </c>
      <c r="I6187" t="s">
        <v>34</v>
      </c>
      <c r="J6187" t="s">
        <v>34</v>
      </c>
      <c r="K6187" t="s">
        <v>349</v>
      </c>
      <c r="L6187" t="s">
        <v>34</v>
      </c>
      <c r="M6187" t="s">
        <v>34</v>
      </c>
      <c r="N6187" t="s">
        <v>880</v>
      </c>
      <c r="O6187" t="s">
        <v>901</v>
      </c>
      <c r="P6187" t="s">
        <v>908</v>
      </c>
      <c r="Q6187" t="str">
        <f t="shared" si="384"/>
        <v>27</v>
      </c>
      <c r="R6187" t="str">
        <f t="shared" si="385"/>
        <v>06</v>
      </c>
      <c r="S6187" t="str">
        <f t="shared" si="386"/>
        <v>2021</v>
      </c>
      <c r="T6187" s="4" t="str">
        <f t="shared" si="387"/>
        <v>27/06/2021</v>
      </c>
      <c r="U6187" s="7" t="s">
        <v>1429</v>
      </c>
    </row>
    <row r="6188" spans="1:21" x14ac:dyDescent="0.2">
      <c r="A6188" s="1">
        <v>6186</v>
      </c>
      <c r="B6188" t="s">
        <v>15</v>
      </c>
      <c r="C6188">
        <v>15722340</v>
      </c>
      <c r="D6188">
        <v>20210706</v>
      </c>
      <c r="E6188">
        <v>27</v>
      </c>
      <c r="F6188" t="s">
        <v>18</v>
      </c>
      <c r="G6188" t="s">
        <v>19</v>
      </c>
      <c r="H6188">
        <v>30101</v>
      </c>
      <c r="I6188" t="s">
        <v>56</v>
      </c>
      <c r="J6188" t="s">
        <v>113</v>
      </c>
      <c r="K6188" t="s">
        <v>113</v>
      </c>
      <c r="L6188" t="s">
        <v>56</v>
      </c>
      <c r="M6188" t="s">
        <v>113</v>
      </c>
      <c r="N6188" t="s">
        <v>113</v>
      </c>
      <c r="O6188" t="s">
        <v>901</v>
      </c>
      <c r="P6188" t="s">
        <v>908</v>
      </c>
      <c r="Q6188" t="str">
        <f t="shared" si="384"/>
        <v>06</v>
      </c>
      <c r="R6188" t="str">
        <f t="shared" si="385"/>
        <v>07</v>
      </c>
      <c r="S6188" t="str">
        <f t="shared" si="386"/>
        <v>2021</v>
      </c>
      <c r="T6188" s="4" t="str">
        <f t="shared" si="387"/>
        <v>06/07/2021</v>
      </c>
      <c r="U6188" s="7" t="s">
        <v>1140</v>
      </c>
    </row>
    <row r="6189" spans="1:21" x14ac:dyDescent="0.2">
      <c r="A6189" s="1">
        <v>6187</v>
      </c>
      <c r="B6189" t="s">
        <v>15</v>
      </c>
      <c r="C6189">
        <v>15730320</v>
      </c>
      <c r="D6189">
        <v>20210603</v>
      </c>
      <c r="E6189">
        <v>35</v>
      </c>
      <c r="F6189" t="s">
        <v>17</v>
      </c>
      <c r="G6189" t="s">
        <v>19</v>
      </c>
      <c r="H6189">
        <v>40103</v>
      </c>
      <c r="I6189" t="s">
        <v>51</v>
      </c>
      <c r="J6189" t="s">
        <v>51</v>
      </c>
      <c r="K6189" t="s">
        <v>276</v>
      </c>
      <c r="L6189" t="s">
        <v>51</v>
      </c>
      <c r="M6189" t="s">
        <v>51</v>
      </c>
      <c r="N6189" t="s">
        <v>276</v>
      </c>
      <c r="O6189" t="s">
        <v>901</v>
      </c>
      <c r="P6189" t="s">
        <v>908</v>
      </c>
      <c r="Q6189" t="str">
        <f t="shared" si="384"/>
        <v>03</v>
      </c>
      <c r="R6189" t="str">
        <f t="shared" si="385"/>
        <v>06</v>
      </c>
      <c r="S6189" t="str">
        <f t="shared" si="386"/>
        <v>2021</v>
      </c>
      <c r="T6189" s="4" t="str">
        <f t="shared" si="387"/>
        <v>03/06/2021</v>
      </c>
      <c r="U6189" s="7" t="s">
        <v>1099</v>
      </c>
    </row>
    <row r="6190" spans="1:21" x14ac:dyDescent="0.2">
      <c r="A6190" s="1">
        <v>6188</v>
      </c>
      <c r="B6190" t="s">
        <v>15</v>
      </c>
      <c r="C6190">
        <v>15734686</v>
      </c>
      <c r="D6190">
        <v>20220101</v>
      </c>
      <c r="E6190">
        <v>51</v>
      </c>
      <c r="F6190" t="s">
        <v>17</v>
      </c>
      <c r="G6190" t="s">
        <v>19</v>
      </c>
      <c r="H6190">
        <v>250301</v>
      </c>
      <c r="I6190" t="s">
        <v>35</v>
      </c>
      <c r="J6190" t="s">
        <v>70</v>
      </c>
      <c r="K6190" t="s">
        <v>237</v>
      </c>
      <c r="L6190" t="s">
        <v>54</v>
      </c>
      <c r="M6190" t="s">
        <v>108</v>
      </c>
      <c r="N6190" t="s">
        <v>108</v>
      </c>
      <c r="O6190" t="s">
        <v>902</v>
      </c>
      <c r="P6190" t="s">
        <v>912</v>
      </c>
      <c r="Q6190" t="str">
        <f t="shared" si="384"/>
        <v>01</v>
      </c>
      <c r="R6190" t="str">
        <f t="shared" si="385"/>
        <v>01</v>
      </c>
      <c r="S6190" t="str">
        <f t="shared" si="386"/>
        <v>2022</v>
      </c>
      <c r="T6190" s="4" t="str">
        <f t="shared" si="387"/>
        <v>01/01/2022</v>
      </c>
      <c r="U6190" s="7" t="s">
        <v>1065</v>
      </c>
    </row>
    <row r="6191" spans="1:21" x14ac:dyDescent="0.2">
      <c r="A6191" s="1">
        <v>6189</v>
      </c>
      <c r="B6191" t="s">
        <v>15</v>
      </c>
      <c r="C6191">
        <v>15735493</v>
      </c>
      <c r="D6191">
        <v>20210717</v>
      </c>
      <c r="E6191">
        <v>48</v>
      </c>
      <c r="F6191" t="s">
        <v>17</v>
      </c>
      <c r="G6191" t="s">
        <v>22</v>
      </c>
      <c r="H6191">
        <v>140127</v>
      </c>
      <c r="I6191" t="s">
        <v>34</v>
      </c>
      <c r="J6191" t="s">
        <v>34</v>
      </c>
      <c r="K6191" t="s">
        <v>142</v>
      </c>
      <c r="L6191" t="s">
        <v>34</v>
      </c>
      <c r="M6191" t="s">
        <v>34</v>
      </c>
      <c r="N6191" t="s">
        <v>34</v>
      </c>
      <c r="O6191" t="s">
        <v>901</v>
      </c>
      <c r="P6191" t="s">
        <v>908</v>
      </c>
      <c r="Q6191" t="str">
        <f t="shared" si="384"/>
        <v>17</v>
      </c>
      <c r="R6191" t="str">
        <f t="shared" si="385"/>
        <v>07</v>
      </c>
      <c r="S6191" t="str">
        <f t="shared" si="386"/>
        <v>2021</v>
      </c>
      <c r="T6191" s="4" t="str">
        <f t="shared" si="387"/>
        <v>17/07/2021</v>
      </c>
      <c r="U6191" s="7" t="s">
        <v>1294</v>
      </c>
    </row>
    <row r="6192" spans="1:21" x14ac:dyDescent="0.2">
      <c r="A6192" s="1">
        <v>6190</v>
      </c>
      <c r="B6192" t="s">
        <v>15</v>
      </c>
      <c r="C6192">
        <v>15737115</v>
      </c>
      <c r="D6192">
        <v>20211004</v>
      </c>
      <c r="E6192">
        <v>75</v>
      </c>
      <c r="F6192" t="s">
        <v>18</v>
      </c>
      <c r="G6192" t="s">
        <v>19</v>
      </c>
      <c r="H6192">
        <v>60101</v>
      </c>
      <c r="I6192" t="s">
        <v>48</v>
      </c>
      <c r="J6192" t="s">
        <v>48</v>
      </c>
      <c r="K6192" t="s">
        <v>48</v>
      </c>
      <c r="L6192" t="s">
        <v>48</v>
      </c>
      <c r="M6192" t="s">
        <v>48</v>
      </c>
      <c r="N6192" t="s">
        <v>48</v>
      </c>
      <c r="O6192" t="s">
        <v>901</v>
      </c>
      <c r="P6192" t="s">
        <v>925</v>
      </c>
      <c r="Q6192" t="str">
        <f t="shared" si="384"/>
        <v>04</v>
      </c>
      <c r="R6192" t="str">
        <f t="shared" si="385"/>
        <v>10</v>
      </c>
      <c r="S6192" t="str">
        <f t="shared" si="386"/>
        <v>2021</v>
      </c>
      <c r="T6192" s="4" t="str">
        <f t="shared" si="387"/>
        <v>04/10/2021</v>
      </c>
      <c r="U6192" s="7" t="s">
        <v>1118</v>
      </c>
    </row>
    <row r="6193" spans="1:21" x14ac:dyDescent="0.2">
      <c r="A6193" s="1">
        <v>6191</v>
      </c>
      <c r="B6193" t="s">
        <v>15</v>
      </c>
      <c r="C6193">
        <v>15737479</v>
      </c>
      <c r="D6193">
        <v>20210927</v>
      </c>
      <c r="E6193">
        <v>45</v>
      </c>
      <c r="F6193" t="s">
        <v>17</v>
      </c>
      <c r="G6193" t="s">
        <v>23</v>
      </c>
      <c r="H6193">
        <v>40102</v>
      </c>
      <c r="I6193" t="s">
        <v>51</v>
      </c>
      <c r="J6193" t="s">
        <v>51</v>
      </c>
      <c r="K6193" t="s">
        <v>282</v>
      </c>
      <c r="L6193" t="s">
        <v>51</v>
      </c>
      <c r="M6193" t="s">
        <v>51</v>
      </c>
      <c r="N6193" t="s">
        <v>282</v>
      </c>
      <c r="O6193" t="s">
        <v>901</v>
      </c>
      <c r="P6193" t="s">
        <v>909</v>
      </c>
      <c r="Q6193" t="str">
        <f t="shared" si="384"/>
        <v>27</v>
      </c>
      <c r="R6193" t="str">
        <f t="shared" si="385"/>
        <v>09</v>
      </c>
      <c r="S6193" t="str">
        <f t="shared" si="386"/>
        <v>2021</v>
      </c>
      <c r="T6193" s="4" t="str">
        <f t="shared" si="387"/>
        <v>27/09/2021</v>
      </c>
      <c r="U6193" s="7" t="s">
        <v>1432</v>
      </c>
    </row>
    <row r="6194" spans="1:21" x14ac:dyDescent="0.2">
      <c r="A6194" s="1">
        <v>6192</v>
      </c>
      <c r="B6194" t="s">
        <v>15</v>
      </c>
      <c r="C6194">
        <v>15738387</v>
      </c>
      <c r="D6194">
        <v>20210726</v>
      </c>
      <c r="E6194">
        <v>68</v>
      </c>
      <c r="F6194" t="s">
        <v>17</v>
      </c>
      <c r="G6194" t="s">
        <v>22</v>
      </c>
      <c r="H6194">
        <v>140101</v>
      </c>
      <c r="I6194" t="s">
        <v>34</v>
      </c>
      <c r="J6194" t="s">
        <v>34</v>
      </c>
      <c r="K6194" t="s">
        <v>34</v>
      </c>
      <c r="L6194" t="s">
        <v>34</v>
      </c>
      <c r="M6194" t="s">
        <v>34</v>
      </c>
      <c r="N6194" t="s">
        <v>34</v>
      </c>
      <c r="O6194" t="s">
        <v>901</v>
      </c>
      <c r="P6194" t="s">
        <v>949</v>
      </c>
      <c r="Q6194" t="str">
        <f t="shared" si="384"/>
        <v>26</v>
      </c>
      <c r="R6194" t="str">
        <f t="shared" si="385"/>
        <v>07</v>
      </c>
      <c r="S6194" t="str">
        <f t="shared" si="386"/>
        <v>2021</v>
      </c>
      <c r="T6194" s="4" t="str">
        <f t="shared" si="387"/>
        <v>26/07/2021</v>
      </c>
      <c r="U6194" s="7" t="s">
        <v>1419</v>
      </c>
    </row>
    <row r="6195" spans="1:21" x14ac:dyDescent="0.2">
      <c r="A6195" s="1">
        <v>6193</v>
      </c>
      <c r="B6195" t="s">
        <v>15</v>
      </c>
      <c r="C6195">
        <v>15739641</v>
      </c>
      <c r="D6195">
        <v>20210715</v>
      </c>
      <c r="E6195">
        <v>48</v>
      </c>
      <c r="F6195" t="s">
        <v>17</v>
      </c>
      <c r="G6195" t="s">
        <v>22</v>
      </c>
      <c r="H6195">
        <v>140140</v>
      </c>
      <c r="I6195" t="s">
        <v>34</v>
      </c>
      <c r="J6195" t="s">
        <v>34</v>
      </c>
      <c r="K6195" t="s">
        <v>219</v>
      </c>
      <c r="L6195" t="s">
        <v>34</v>
      </c>
      <c r="M6195" t="s">
        <v>34</v>
      </c>
      <c r="N6195" t="s">
        <v>360</v>
      </c>
      <c r="O6195" t="s">
        <v>901</v>
      </c>
      <c r="P6195" t="s">
        <v>908</v>
      </c>
      <c r="Q6195" t="str">
        <f t="shared" si="384"/>
        <v>15</v>
      </c>
      <c r="R6195" t="str">
        <f t="shared" si="385"/>
        <v>07</v>
      </c>
      <c r="S6195" t="str">
        <f t="shared" si="386"/>
        <v>2021</v>
      </c>
      <c r="T6195" s="4" t="str">
        <f t="shared" si="387"/>
        <v>15/07/2021</v>
      </c>
      <c r="U6195" s="7" t="s">
        <v>1265</v>
      </c>
    </row>
    <row r="6196" spans="1:21" x14ac:dyDescent="0.2">
      <c r="A6196" s="1">
        <v>6194</v>
      </c>
      <c r="B6196" t="s">
        <v>15</v>
      </c>
      <c r="C6196">
        <v>15740910</v>
      </c>
      <c r="D6196">
        <v>20210707</v>
      </c>
      <c r="E6196">
        <v>51</v>
      </c>
      <c r="F6196" t="s">
        <v>17</v>
      </c>
      <c r="G6196" t="s">
        <v>23</v>
      </c>
      <c r="H6196">
        <v>110123</v>
      </c>
      <c r="I6196" t="s">
        <v>54</v>
      </c>
      <c r="J6196" t="s">
        <v>108</v>
      </c>
      <c r="K6196" t="s">
        <v>472</v>
      </c>
      <c r="L6196" t="s">
        <v>54</v>
      </c>
      <c r="M6196" t="s">
        <v>108</v>
      </c>
      <c r="N6196" t="s">
        <v>108</v>
      </c>
      <c r="O6196" t="s">
        <v>901</v>
      </c>
      <c r="P6196" t="s">
        <v>909</v>
      </c>
      <c r="Q6196" t="str">
        <f t="shared" si="384"/>
        <v>07</v>
      </c>
      <c r="R6196" t="str">
        <f t="shared" si="385"/>
        <v>07</v>
      </c>
      <c r="S6196" t="str">
        <f t="shared" si="386"/>
        <v>2021</v>
      </c>
      <c r="T6196" s="4" t="str">
        <f t="shared" si="387"/>
        <v>07/07/2021</v>
      </c>
      <c r="U6196" s="7" t="s">
        <v>1154</v>
      </c>
    </row>
    <row r="6197" spans="1:21" x14ac:dyDescent="0.2">
      <c r="A6197" s="1">
        <v>6195</v>
      </c>
      <c r="B6197" t="s">
        <v>15</v>
      </c>
      <c r="C6197">
        <v>15740935</v>
      </c>
      <c r="D6197">
        <v>20211108</v>
      </c>
      <c r="E6197">
        <v>61</v>
      </c>
      <c r="F6197" t="s">
        <v>18</v>
      </c>
      <c r="G6197" t="s">
        <v>19</v>
      </c>
      <c r="H6197">
        <v>110127</v>
      </c>
      <c r="I6197" t="s">
        <v>54</v>
      </c>
      <c r="J6197" t="s">
        <v>108</v>
      </c>
      <c r="K6197" t="s">
        <v>508</v>
      </c>
      <c r="L6197" t="s">
        <v>54</v>
      </c>
      <c r="M6197" t="s">
        <v>108</v>
      </c>
      <c r="N6197" t="s">
        <v>508</v>
      </c>
      <c r="O6197" t="s">
        <v>901</v>
      </c>
      <c r="P6197" t="s">
        <v>911</v>
      </c>
      <c r="Q6197" t="str">
        <f t="shared" si="384"/>
        <v>08</v>
      </c>
      <c r="R6197" t="str">
        <f t="shared" si="385"/>
        <v>11</v>
      </c>
      <c r="S6197" t="str">
        <f t="shared" si="386"/>
        <v>2021</v>
      </c>
      <c r="T6197" s="4" t="str">
        <f t="shared" si="387"/>
        <v>08/11/2021</v>
      </c>
      <c r="U6197" s="7" t="s">
        <v>1171</v>
      </c>
    </row>
    <row r="6198" spans="1:21" x14ac:dyDescent="0.2">
      <c r="A6198" s="1">
        <v>6196</v>
      </c>
      <c r="B6198" t="s">
        <v>15</v>
      </c>
      <c r="C6198">
        <v>15742243</v>
      </c>
      <c r="D6198">
        <v>20220105</v>
      </c>
      <c r="E6198">
        <v>45</v>
      </c>
      <c r="F6198" t="s">
        <v>18</v>
      </c>
      <c r="G6198" t="s">
        <v>20</v>
      </c>
      <c r="H6198">
        <v>140110</v>
      </c>
      <c r="I6198" t="s">
        <v>34</v>
      </c>
      <c r="J6198" t="s">
        <v>34</v>
      </c>
      <c r="K6198" t="s">
        <v>302</v>
      </c>
      <c r="L6198" t="s">
        <v>34</v>
      </c>
      <c r="M6198" t="s">
        <v>34</v>
      </c>
      <c r="N6198" t="s">
        <v>302</v>
      </c>
      <c r="O6198" t="s">
        <v>901</v>
      </c>
      <c r="P6198" t="s">
        <v>912</v>
      </c>
      <c r="Q6198" t="str">
        <f t="shared" si="384"/>
        <v>05</v>
      </c>
      <c r="R6198" t="str">
        <f t="shared" si="385"/>
        <v>01</v>
      </c>
      <c r="S6198" t="str">
        <f t="shared" si="386"/>
        <v>2022</v>
      </c>
      <c r="T6198" s="4" t="str">
        <f t="shared" si="387"/>
        <v>05/01/2022</v>
      </c>
      <c r="U6198" s="7" t="s">
        <v>1122</v>
      </c>
    </row>
    <row r="6199" spans="1:21" x14ac:dyDescent="0.2">
      <c r="A6199" s="1">
        <v>6197</v>
      </c>
      <c r="B6199" t="s">
        <v>15</v>
      </c>
      <c r="C6199">
        <v>15745315</v>
      </c>
      <c r="D6199">
        <v>20210920</v>
      </c>
      <c r="E6199">
        <v>52</v>
      </c>
      <c r="F6199" t="s">
        <v>17</v>
      </c>
      <c r="G6199" t="s">
        <v>23</v>
      </c>
      <c r="H6199">
        <v>140109</v>
      </c>
      <c r="I6199" t="s">
        <v>34</v>
      </c>
      <c r="J6199" t="s">
        <v>34</v>
      </c>
      <c r="K6199" t="s">
        <v>223</v>
      </c>
      <c r="L6199" t="s">
        <v>34</v>
      </c>
      <c r="M6199" t="s">
        <v>34</v>
      </c>
      <c r="N6199" t="s">
        <v>335</v>
      </c>
      <c r="O6199" t="s">
        <v>901</v>
      </c>
      <c r="P6199" t="s">
        <v>925</v>
      </c>
      <c r="Q6199" t="str">
        <f t="shared" si="384"/>
        <v>20</v>
      </c>
      <c r="R6199" t="str">
        <f t="shared" si="385"/>
        <v>09</v>
      </c>
      <c r="S6199" t="str">
        <f t="shared" si="386"/>
        <v>2021</v>
      </c>
      <c r="T6199" s="4" t="str">
        <f t="shared" si="387"/>
        <v>20/09/2021</v>
      </c>
      <c r="U6199" s="7" t="s">
        <v>1339</v>
      </c>
    </row>
    <row r="6200" spans="1:21" x14ac:dyDescent="0.2">
      <c r="A6200" s="1">
        <v>6198</v>
      </c>
      <c r="B6200" t="s">
        <v>15</v>
      </c>
      <c r="C6200">
        <v>15751065</v>
      </c>
      <c r="D6200">
        <v>20210904</v>
      </c>
      <c r="E6200">
        <v>14</v>
      </c>
      <c r="F6200" t="s">
        <v>17</v>
      </c>
      <c r="G6200" t="s">
        <v>19</v>
      </c>
      <c r="H6200">
        <v>40101</v>
      </c>
      <c r="I6200" t="s">
        <v>51</v>
      </c>
      <c r="J6200" t="s">
        <v>51</v>
      </c>
      <c r="K6200" t="s">
        <v>51</v>
      </c>
      <c r="L6200" t="s">
        <v>51</v>
      </c>
      <c r="M6200" t="s">
        <v>51</v>
      </c>
      <c r="N6200" t="s">
        <v>364</v>
      </c>
      <c r="O6200" t="s">
        <v>901</v>
      </c>
      <c r="P6200" t="s">
        <v>933</v>
      </c>
      <c r="Q6200" t="str">
        <f t="shared" si="384"/>
        <v>04</v>
      </c>
      <c r="R6200" t="str">
        <f t="shared" si="385"/>
        <v>09</v>
      </c>
      <c r="S6200" t="str">
        <f t="shared" si="386"/>
        <v>2021</v>
      </c>
      <c r="T6200" s="4" t="str">
        <f t="shared" si="387"/>
        <v>04/09/2021</v>
      </c>
      <c r="U6200" s="7" t="s">
        <v>1117</v>
      </c>
    </row>
    <row r="6201" spans="1:21" x14ac:dyDescent="0.2">
      <c r="A6201" s="1">
        <v>6199</v>
      </c>
      <c r="B6201" t="s">
        <v>15</v>
      </c>
      <c r="C6201">
        <v>15757125</v>
      </c>
      <c r="D6201">
        <v>20210913</v>
      </c>
      <c r="E6201">
        <v>23</v>
      </c>
      <c r="F6201" t="s">
        <v>18</v>
      </c>
      <c r="G6201" t="s">
        <v>22</v>
      </c>
      <c r="H6201">
        <v>140126</v>
      </c>
      <c r="I6201" t="s">
        <v>34</v>
      </c>
      <c r="J6201" t="s">
        <v>34</v>
      </c>
      <c r="K6201" t="s">
        <v>218</v>
      </c>
      <c r="L6201" t="s">
        <v>34</v>
      </c>
      <c r="M6201" t="s">
        <v>34</v>
      </c>
      <c r="N6201" t="s">
        <v>221</v>
      </c>
      <c r="O6201" t="s">
        <v>901</v>
      </c>
      <c r="P6201" t="s">
        <v>933</v>
      </c>
      <c r="Q6201" t="str">
        <f t="shared" si="384"/>
        <v>13</v>
      </c>
      <c r="R6201" t="str">
        <f t="shared" si="385"/>
        <v>09</v>
      </c>
      <c r="S6201" t="str">
        <f t="shared" si="386"/>
        <v>2021</v>
      </c>
      <c r="T6201" s="4" t="str">
        <f t="shared" si="387"/>
        <v>13/09/2021</v>
      </c>
      <c r="U6201" s="7" t="s">
        <v>1239</v>
      </c>
    </row>
    <row r="6202" spans="1:21" x14ac:dyDescent="0.2">
      <c r="A6202" s="1">
        <v>6200</v>
      </c>
      <c r="B6202" t="s">
        <v>15</v>
      </c>
      <c r="C6202">
        <v>15758248</v>
      </c>
      <c r="D6202">
        <v>20211223</v>
      </c>
      <c r="E6202">
        <v>69</v>
      </c>
      <c r="F6202" t="s">
        <v>17</v>
      </c>
      <c r="G6202" t="s">
        <v>19</v>
      </c>
      <c r="H6202">
        <v>80501</v>
      </c>
      <c r="I6202" t="s">
        <v>58</v>
      </c>
      <c r="J6202" t="s">
        <v>146</v>
      </c>
      <c r="K6202" t="s">
        <v>448</v>
      </c>
      <c r="L6202" t="s">
        <v>58</v>
      </c>
      <c r="M6202" t="s">
        <v>146</v>
      </c>
      <c r="N6202" t="s">
        <v>615</v>
      </c>
      <c r="O6202" t="s">
        <v>901</v>
      </c>
      <c r="P6202" t="s">
        <v>936</v>
      </c>
      <c r="Q6202" t="str">
        <f t="shared" si="384"/>
        <v>23</v>
      </c>
      <c r="R6202" t="str">
        <f t="shared" si="385"/>
        <v>12</v>
      </c>
      <c r="S6202" t="str">
        <f t="shared" si="386"/>
        <v>2021</v>
      </c>
      <c r="T6202" s="4" t="str">
        <f t="shared" si="387"/>
        <v>23/12/2021</v>
      </c>
      <c r="U6202" s="7" t="s">
        <v>1385</v>
      </c>
    </row>
    <row r="6203" spans="1:21" x14ac:dyDescent="0.2">
      <c r="A6203" s="1">
        <v>6201</v>
      </c>
      <c r="B6203" t="s">
        <v>15</v>
      </c>
      <c r="C6203">
        <v>15764367</v>
      </c>
      <c r="D6203">
        <v>20210714</v>
      </c>
      <c r="E6203">
        <v>38</v>
      </c>
      <c r="F6203" t="s">
        <v>17</v>
      </c>
      <c r="G6203" t="s">
        <v>19</v>
      </c>
      <c r="H6203">
        <v>160101</v>
      </c>
      <c r="I6203" t="s">
        <v>39</v>
      </c>
      <c r="J6203" t="s">
        <v>65</v>
      </c>
      <c r="K6203" t="s">
        <v>65</v>
      </c>
      <c r="L6203" t="s">
        <v>39</v>
      </c>
      <c r="M6203" t="s">
        <v>65</v>
      </c>
      <c r="N6203" t="s">
        <v>65</v>
      </c>
      <c r="O6203" t="s">
        <v>901</v>
      </c>
      <c r="P6203" t="s">
        <v>908</v>
      </c>
      <c r="Q6203" t="str">
        <f t="shared" si="384"/>
        <v>14</v>
      </c>
      <c r="R6203" t="str">
        <f t="shared" si="385"/>
        <v>07</v>
      </c>
      <c r="S6203" t="str">
        <f t="shared" si="386"/>
        <v>2021</v>
      </c>
      <c r="T6203" s="4" t="str">
        <f t="shared" si="387"/>
        <v>14/07/2021</v>
      </c>
      <c r="U6203" s="7" t="s">
        <v>1251</v>
      </c>
    </row>
    <row r="6204" spans="1:21" x14ac:dyDescent="0.2">
      <c r="A6204" s="1">
        <v>6202</v>
      </c>
      <c r="B6204" t="s">
        <v>15</v>
      </c>
      <c r="C6204">
        <v>15765678</v>
      </c>
      <c r="D6204">
        <v>20211217</v>
      </c>
      <c r="E6204">
        <v>24</v>
      </c>
      <c r="F6204" t="s">
        <v>17</v>
      </c>
      <c r="G6204" t="s">
        <v>19</v>
      </c>
      <c r="H6204">
        <v>220113</v>
      </c>
      <c r="I6204" t="s">
        <v>44</v>
      </c>
      <c r="J6204" t="s">
        <v>44</v>
      </c>
      <c r="K6204" t="s">
        <v>239</v>
      </c>
      <c r="L6204" t="s">
        <v>44</v>
      </c>
      <c r="M6204" t="s">
        <v>44</v>
      </c>
      <c r="N6204" t="s">
        <v>882</v>
      </c>
      <c r="O6204" t="s">
        <v>902</v>
      </c>
      <c r="P6204" t="s">
        <v>909</v>
      </c>
      <c r="Q6204" t="str">
        <f t="shared" si="384"/>
        <v>17</v>
      </c>
      <c r="R6204" t="str">
        <f t="shared" si="385"/>
        <v>12</v>
      </c>
      <c r="S6204" t="str">
        <f t="shared" si="386"/>
        <v>2021</v>
      </c>
      <c r="T6204" s="4" t="str">
        <f t="shared" si="387"/>
        <v>17/12/2021</v>
      </c>
      <c r="U6204" s="7" t="s">
        <v>1300</v>
      </c>
    </row>
    <row r="6205" spans="1:21" x14ac:dyDescent="0.2">
      <c r="A6205" s="1">
        <v>6203</v>
      </c>
      <c r="B6205" t="s">
        <v>15</v>
      </c>
      <c r="C6205">
        <v>15769149</v>
      </c>
      <c r="D6205">
        <v>20211009</v>
      </c>
      <c r="E6205">
        <v>72</v>
      </c>
      <c r="F6205" t="s">
        <v>18</v>
      </c>
      <c r="G6205" t="s">
        <v>19</v>
      </c>
      <c r="H6205">
        <v>60101</v>
      </c>
      <c r="I6205" t="s">
        <v>48</v>
      </c>
      <c r="J6205" t="s">
        <v>48</v>
      </c>
      <c r="K6205" t="s">
        <v>48</v>
      </c>
      <c r="L6205" t="s">
        <v>48</v>
      </c>
      <c r="M6205" t="s">
        <v>48</v>
      </c>
      <c r="N6205" t="s">
        <v>48</v>
      </c>
      <c r="O6205" t="s">
        <v>901</v>
      </c>
      <c r="P6205" t="s">
        <v>909</v>
      </c>
      <c r="Q6205" t="str">
        <f t="shared" si="384"/>
        <v>09</v>
      </c>
      <c r="R6205" t="str">
        <f t="shared" si="385"/>
        <v>10</v>
      </c>
      <c r="S6205" t="str">
        <f t="shared" si="386"/>
        <v>2021</v>
      </c>
      <c r="T6205" s="4" t="str">
        <f t="shared" si="387"/>
        <v>09/10/2021</v>
      </c>
      <c r="U6205" s="7" t="s">
        <v>1185</v>
      </c>
    </row>
    <row r="6206" spans="1:21" x14ac:dyDescent="0.2">
      <c r="A6206" s="1">
        <v>6204</v>
      </c>
      <c r="B6206" t="s">
        <v>15</v>
      </c>
      <c r="C6206">
        <v>15770556</v>
      </c>
      <c r="D6206">
        <v>20211214</v>
      </c>
      <c r="E6206">
        <v>56</v>
      </c>
      <c r="F6206" t="s">
        <v>18</v>
      </c>
      <c r="G6206" t="s">
        <v>19</v>
      </c>
      <c r="H6206">
        <v>60101</v>
      </c>
      <c r="I6206" t="s">
        <v>48</v>
      </c>
      <c r="J6206" t="s">
        <v>48</v>
      </c>
      <c r="K6206" t="s">
        <v>48</v>
      </c>
      <c r="L6206" t="s">
        <v>48</v>
      </c>
      <c r="M6206" t="s">
        <v>48</v>
      </c>
      <c r="N6206" t="s">
        <v>48</v>
      </c>
      <c r="O6206" t="s">
        <v>901</v>
      </c>
      <c r="P6206" t="s">
        <v>911</v>
      </c>
      <c r="Q6206" t="str">
        <f t="shared" si="384"/>
        <v>14</v>
      </c>
      <c r="R6206" t="str">
        <f t="shared" si="385"/>
        <v>12</v>
      </c>
      <c r="S6206" t="str">
        <f t="shared" si="386"/>
        <v>2021</v>
      </c>
      <c r="T6206" s="4" t="str">
        <f t="shared" si="387"/>
        <v>14/12/2021</v>
      </c>
      <c r="U6206" s="7" t="s">
        <v>1256</v>
      </c>
    </row>
    <row r="6207" spans="1:21" x14ac:dyDescent="0.2">
      <c r="A6207" s="1">
        <v>6205</v>
      </c>
      <c r="B6207" t="s">
        <v>15</v>
      </c>
      <c r="C6207">
        <v>15770959</v>
      </c>
      <c r="D6207">
        <v>20211020</v>
      </c>
      <c r="E6207">
        <v>13</v>
      </c>
      <c r="F6207" t="s">
        <v>17</v>
      </c>
      <c r="G6207" t="s">
        <v>19</v>
      </c>
      <c r="H6207">
        <v>50901</v>
      </c>
      <c r="I6207" t="s">
        <v>37</v>
      </c>
      <c r="J6207" t="s">
        <v>200</v>
      </c>
      <c r="K6207" t="s">
        <v>200</v>
      </c>
      <c r="L6207" t="s">
        <v>37</v>
      </c>
      <c r="M6207" t="s">
        <v>98</v>
      </c>
      <c r="N6207" t="s">
        <v>37</v>
      </c>
      <c r="O6207" t="s">
        <v>901</v>
      </c>
      <c r="P6207" t="s">
        <v>908</v>
      </c>
      <c r="Q6207" t="str">
        <f t="shared" si="384"/>
        <v>20</v>
      </c>
      <c r="R6207" t="str">
        <f t="shared" si="385"/>
        <v>10</v>
      </c>
      <c r="S6207" t="str">
        <f t="shared" si="386"/>
        <v>2021</v>
      </c>
      <c r="T6207" s="4" t="str">
        <f t="shared" si="387"/>
        <v>20/10/2021</v>
      </c>
      <c r="U6207" s="7" t="s">
        <v>1340</v>
      </c>
    </row>
    <row r="6208" spans="1:21" x14ac:dyDescent="0.2">
      <c r="A6208" s="1">
        <v>6206</v>
      </c>
      <c r="B6208" t="s">
        <v>15</v>
      </c>
      <c r="C6208">
        <v>15773087</v>
      </c>
      <c r="D6208">
        <v>20210315</v>
      </c>
      <c r="E6208">
        <v>42</v>
      </c>
      <c r="F6208" t="s">
        <v>17</v>
      </c>
      <c r="G6208" t="s">
        <v>19</v>
      </c>
      <c r="H6208">
        <v>160103</v>
      </c>
      <c r="I6208" t="s">
        <v>39</v>
      </c>
      <c r="J6208" t="s">
        <v>65</v>
      </c>
      <c r="K6208" t="s">
        <v>676</v>
      </c>
      <c r="L6208" t="s">
        <v>39</v>
      </c>
      <c r="M6208" t="s">
        <v>65</v>
      </c>
      <c r="N6208" t="s">
        <v>65</v>
      </c>
      <c r="O6208" t="s">
        <v>901</v>
      </c>
      <c r="P6208" t="s">
        <v>908</v>
      </c>
      <c r="Q6208" t="str">
        <f t="shared" si="384"/>
        <v>15</v>
      </c>
      <c r="R6208" t="str">
        <f t="shared" si="385"/>
        <v>03</v>
      </c>
      <c r="S6208" t="str">
        <f t="shared" si="386"/>
        <v>2021</v>
      </c>
      <c r="T6208" s="4" t="str">
        <f t="shared" si="387"/>
        <v>15/03/2021</v>
      </c>
      <c r="U6208" s="7" t="s">
        <v>1260</v>
      </c>
    </row>
    <row r="6209" spans="1:21" x14ac:dyDescent="0.2">
      <c r="A6209" s="1">
        <v>6207</v>
      </c>
      <c r="B6209" t="s">
        <v>15</v>
      </c>
      <c r="C6209">
        <v>15773099</v>
      </c>
      <c r="D6209">
        <v>20210425</v>
      </c>
      <c r="E6209">
        <v>42</v>
      </c>
      <c r="F6209" t="s">
        <v>18</v>
      </c>
      <c r="G6209" t="s">
        <v>22</v>
      </c>
      <c r="H6209">
        <v>200101</v>
      </c>
      <c r="I6209" t="s">
        <v>49</v>
      </c>
      <c r="J6209" t="s">
        <v>49</v>
      </c>
      <c r="K6209" t="s">
        <v>49</v>
      </c>
      <c r="L6209" t="s">
        <v>49</v>
      </c>
      <c r="M6209" t="s">
        <v>49</v>
      </c>
      <c r="N6209" t="s">
        <v>49</v>
      </c>
      <c r="O6209" t="s">
        <v>901</v>
      </c>
      <c r="P6209" t="s">
        <v>908</v>
      </c>
      <c r="Q6209" t="str">
        <f t="shared" si="384"/>
        <v>25</v>
      </c>
      <c r="R6209" t="str">
        <f t="shared" si="385"/>
        <v>04</v>
      </c>
      <c r="S6209" t="str">
        <f t="shared" si="386"/>
        <v>2021</v>
      </c>
      <c r="T6209" s="4" t="str">
        <f t="shared" si="387"/>
        <v>25/04/2021</v>
      </c>
      <c r="U6209" s="7" t="s">
        <v>1404</v>
      </c>
    </row>
    <row r="6210" spans="1:21" x14ac:dyDescent="0.2">
      <c r="A6210" s="1">
        <v>6208</v>
      </c>
      <c r="B6210" t="s">
        <v>15</v>
      </c>
      <c r="C6210">
        <v>15773535</v>
      </c>
      <c r="D6210">
        <v>20211120</v>
      </c>
      <c r="E6210">
        <v>43</v>
      </c>
      <c r="F6210" t="s">
        <v>17</v>
      </c>
      <c r="G6210" t="s">
        <v>19</v>
      </c>
      <c r="H6210">
        <v>21309</v>
      </c>
      <c r="I6210" t="s">
        <v>55</v>
      </c>
      <c r="J6210" t="s">
        <v>107</v>
      </c>
      <c r="K6210" t="s">
        <v>463</v>
      </c>
      <c r="L6210" t="s">
        <v>55</v>
      </c>
      <c r="M6210" t="s">
        <v>107</v>
      </c>
      <c r="N6210" t="s">
        <v>463</v>
      </c>
      <c r="O6210" t="s">
        <v>902</v>
      </c>
      <c r="P6210" t="s">
        <v>915</v>
      </c>
      <c r="Q6210" t="str">
        <f t="shared" si="384"/>
        <v>20</v>
      </c>
      <c r="R6210" t="str">
        <f t="shared" si="385"/>
        <v>11</v>
      </c>
      <c r="S6210" t="str">
        <f t="shared" si="386"/>
        <v>2021</v>
      </c>
      <c r="T6210" s="4" t="str">
        <f t="shared" si="387"/>
        <v>20/11/2021</v>
      </c>
      <c r="U6210" s="7" t="s">
        <v>1341</v>
      </c>
    </row>
    <row r="6211" spans="1:21" x14ac:dyDescent="0.2">
      <c r="A6211" s="1">
        <v>6209</v>
      </c>
      <c r="B6211" t="s">
        <v>15</v>
      </c>
      <c r="C6211">
        <v>15780399</v>
      </c>
      <c r="D6211">
        <v>20211208</v>
      </c>
      <c r="E6211">
        <v>33</v>
      </c>
      <c r="F6211" t="s">
        <v>17</v>
      </c>
      <c r="G6211" t="s">
        <v>22</v>
      </c>
      <c r="H6211">
        <v>140126</v>
      </c>
      <c r="I6211" t="s">
        <v>34</v>
      </c>
      <c r="J6211" t="s">
        <v>34</v>
      </c>
      <c r="K6211" t="s">
        <v>218</v>
      </c>
      <c r="L6211" t="s">
        <v>59</v>
      </c>
      <c r="M6211" t="s">
        <v>877</v>
      </c>
      <c r="N6211" t="s">
        <v>59</v>
      </c>
      <c r="O6211" t="s">
        <v>901</v>
      </c>
      <c r="P6211" t="s">
        <v>911</v>
      </c>
      <c r="Q6211" t="str">
        <f t="shared" ref="Q6211:Q6274" si="388">+RIGHT(D6211,2)</f>
        <v>08</v>
      </c>
      <c r="R6211" t="str">
        <f t="shared" ref="R6211:R6274" si="389">+MID(D6211,5,2)</f>
        <v>12</v>
      </c>
      <c r="S6211" t="str">
        <f t="shared" ref="S6211:S6274" si="390">+LEFT(D6211,4)</f>
        <v>2021</v>
      </c>
      <c r="T6211" s="4" t="str">
        <f t="shared" ref="T6211:T6274" si="391">+_xlfn.CONCAT(Q6211,"/",R6211,"/",S6211)</f>
        <v>08/12/2021</v>
      </c>
      <c r="U6211" s="7" t="s">
        <v>1172</v>
      </c>
    </row>
    <row r="6212" spans="1:21" x14ac:dyDescent="0.2">
      <c r="A6212" s="1">
        <v>6210</v>
      </c>
      <c r="B6212" t="s">
        <v>15</v>
      </c>
      <c r="C6212">
        <v>15782782</v>
      </c>
      <c r="D6212">
        <v>20210707</v>
      </c>
      <c r="E6212">
        <v>44</v>
      </c>
      <c r="F6212" t="s">
        <v>17</v>
      </c>
      <c r="G6212" t="s">
        <v>19</v>
      </c>
      <c r="H6212">
        <v>50517</v>
      </c>
      <c r="I6212" t="s">
        <v>37</v>
      </c>
      <c r="J6212" t="s">
        <v>135</v>
      </c>
      <c r="K6212" t="s">
        <v>713</v>
      </c>
      <c r="L6212" t="s">
        <v>37</v>
      </c>
      <c r="M6212" t="s">
        <v>135</v>
      </c>
      <c r="N6212" t="s">
        <v>599</v>
      </c>
      <c r="O6212" t="s">
        <v>901</v>
      </c>
      <c r="P6212" t="s">
        <v>908</v>
      </c>
      <c r="Q6212" t="str">
        <f t="shared" si="388"/>
        <v>07</v>
      </c>
      <c r="R6212" t="str">
        <f t="shared" si="389"/>
        <v>07</v>
      </c>
      <c r="S6212" t="str">
        <f t="shared" si="390"/>
        <v>2021</v>
      </c>
      <c r="T6212" s="4" t="str">
        <f t="shared" si="391"/>
        <v>07/07/2021</v>
      </c>
      <c r="U6212" s="7" t="s">
        <v>1154</v>
      </c>
    </row>
    <row r="6213" spans="1:21" x14ac:dyDescent="0.2">
      <c r="A6213" s="1">
        <v>6211</v>
      </c>
      <c r="B6213" t="s">
        <v>15</v>
      </c>
      <c r="C6213">
        <v>15784694</v>
      </c>
      <c r="D6213">
        <v>20210911</v>
      </c>
      <c r="E6213">
        <v>31</v>
      </c>
      <c r="F6213" t="s">
        <v>18</v>
      </c>
      <c r="G6213" t="s">
        <v>19</v>
      </c>
      <c r="H6213">
        <v>100401</v>
      </c>
      <c r="I6213" t="s">
        <v>36</v>
      </c>
      <c r="J6213" t="s">
        <v>122</v>
      </c>
      <c r="K6213" t="s">
        <v>122</v>
      </c>
      <c r="L6213" t="s">
        <v>36</v>
      </c>
      <c r="M6213" t="s">
        <v>122</v>
      </c>
      <c r="N6213" t="s">
        <v>122</v>
      </c>
      <c r="O6213" t="s">
        <v>901</v>
      </c>
      <c r="P6213" t="s">
        <v>909</v>
      </c>
      <c r="Q6213" t="str">
        <f t="shared" si="388"/>
        <v>11</v>
      </c>
      <c r="R6213" t="str">
        <f t="shared" si="389"/>
        <v>09</v>
      </c>
      <c r="S6213" t="str">
        <f t="shared" si="390"/>
        <v>2021</v>
      </c>
      <c r="T6213" s="4" t="str">
        <f t="shared" si="391"/>
        <v>11/09/2021</v>
      </c>
      <c r="U6213" s="7" t="s">
        <v>1213</v>
      </c>
    </row>
    <row r="6214" spans="1:21" x14ac:dyDescent="0.2">
      <c r="A6214" s="1">
        <v>6212</v>
      </c>
      <c r="B6214" t="s">
        <v>15</v>
      </c>
      <c r="C6214">
        <v>15786054</v>
      </c>
      <c r="D6214">
        <v>20210914</v>
      </c>
      <c r="E6214">
        <v>13</v>
      </c>
      <c r="F6214" t="s">
        <v>18</v>
      </c>
      <c r="G6214" t="s">
        <v>19</v>
      </c>
      <c r="H6214">
        <v>110501</v>
      </c>
      <c r="I6214" t="s">
        <v>54</v>
      </c>
      <c r="J6214" t="s">
        <v>103</v>
      </c>
      <c r="K6214" t="s">
        <v>103</v>
      </c>
      <c r="L6214" t="s">
        <v>54</v>
      </c>
      <c r="M6214" t="s">
        <v>103</v>
      </c>
      <c r="N6214" t="s">
        <v>103</v>
      </c>
      <c r="O6214" t="s">
        <v>901</v>
      </c>
      <c r="P6214" t="s">
        <v>908</v>
      </c>
      <c r="Q6214" t="str">
        <f t="shared" si="388"/>
        <v>14</v>
      </c>
      <c r="R6214" t="str">
        <f t="shared" si="389"/>
        <v>09</v>
      </c>
      <c r="S6214" t="str">
        <f t="shared" si="390"/>
        <v>2021</v>
      </c>
      <c r="T6214" s="4" t="str">
        <f t="shared" si="391"/>
        <v>14/09/2021</v>
      </c>
      <c r="U6214" s="7" t="s">
        <v>1253</v>
      </c>
    </row>
    <row r="6215" spans="1:21" x14ac:dyDescent="0.2">
      <c r="A6215" s="1">
        <v>6213</v>
      </c>
      <c r="B6215" t="s">
        <v>15</v>
      </c>
      <c r="C6215">
        <v>15787825</v>
      </c>
      <c r="D6215">
        <v>20211129</v>
      </c>
      <c r="E6215">
        <v>22</v>
      </c>
      <c r="F6215" t="s">
        <v>18</v>
      </c>
      <c r="G6215" t="s">
        <v>19</v>
      </c>
      <c r="H6215">
        <v>70106</v>
      </c>
      <c r="I6215" t="s">
        <v>57</v>
      </c>
      <c r="J6215" t="s">
        <v>57</v>
      </c>
      <c r="K6215" t="s">
        <v>468</v>
      </c>
      <c r="L6215" t="s">
        <v>57</v>
      </c>
      <c r="M6215" t="s">
        <v>57</v>
      </c>
      <c r="N6215" t="s">
        <v>468</v>
      </c>
      <c r="O6215" t="s">
        <v>901</v>
      </c>
      <c r="P6215" t="s">
        <v>936</v>
      </c>
      <c r="Q6215" t="str">
        <f t="shared" si="388"/>
        <v>29</v>
      </c>
      <c r="R6215" t="str">
        <f t="shared" si="389"/>
        <v>11</v>
      </c>
      <c r="S6215" t="str">
        <f t="shared" si="390"/>
        <v>2021</v>
      </c>
      <c r="T6215" s="4" t="str">
        <f t="shared" si="391"/>
        <v>29/11/2021</v>
      </c>
      <c r="U6215" s="7" t="s">
        <v>1457</v>
      </c>
    </row>
    <row r="6216" spans="1:21" x14ac:dyDescent="0.2">
      <c r="A6216" s="1">
        <v>6214</v>
      </c>
      <c r="B6216" t="s">
        <v>15</v>
      </c>
      <c r="C6216">
        <v>15788226</v>
      </c>
      <c r="D6216">
        <v>20210727</v>
      </c>
      <c r="E6216">
        <v>31</v>
      </c>
      <c r="F6216" t="s">
        <v>17</v>
      </c>
      <c r="G6216" t="s">
        <v>19</v>
      </c>
      <c r="H6216">
        <v>180301</v>
      </c>
      <c r="I6216" t="s">
        <v>42</v>
      </c>
      <c r="J6216" t="s">
        <v>68</v>
      </c>
      <c r="K6216" t="s">
        <v>68</v>
      </c>
      <c r="L6216" t="s">
        <v>42</v>
      </c>
      <c r="M6216" t="s">
        <v>68</v>
      </c>
      <c r="N6216" t="s">
        <v>68</v>
      </c>
      <c r="O6216" t="s">
        <v>901</v>
      </c>
      <c r="P6216" t="s">
        <v>938</v>
      </c>
      <c r="Q6216" t="str">
        <f t="shared" si="388"/>
        <v>27</v>
      </c>
      <c r="R6216" t="str">
        <f t="shared" si="389"/>
        <v>07</v>
      </c>
      <c r="S6216" t="str">
        <f t="shared" si="390"/>
        <v>2021</v>
      </c>
      <c r="T6216" s="4" t="str">
        <f t="shared" si="391"/>
        <v>27/07/2021</v>
      </c>
      <c r="U6216" s="7" t="s">
        <v>1430</v>
      </c>
    </row>
    <row r="6217" spans="1:21" x14ac:dyDescent="0.2">
      <c r="A6217" s="1">
        <v>6215</v>
      </c>
      <c r="B6217" t="s">
        <v>15</v>
      </c>
      <c r="C6217">
        <v>15788345</v>
      </c>
      <c r="D6217">
        <v>20220113</v>
      </c>
      <c r="E6217">
        <v>72</v>
      </c>
      <c r="F6217" t="s">
        <v>17</v>
      </c>
      <c r="G6217" t="s">
        <v>22</v>
      </c>
      <c r="H6217">
        <v>130112</v>
      </c>
      <c r="I6217" t="s">
        <v>43</v>
      </c>
      <c r="J6217" t="s">
        <v>69</v>
      </c>
      <c r="K6217" t="s">
        <v>373</v>
      </c>
      <c r="L6217" t="s">
        <v>43</v>
      </c>
      <c r="M6217" t="s">
        <v>69</v>
      </c>
      <c r="N6217" t="s">
        <v>69</v>
      </c>
      <c r="O6217" t="s">
        <v>904</v>
      </c>
      <c r="P6217" t="s">
        <v>912</v>
      </c>
      <c r="Q6217" t="str">
        <f t="shared" si="388"/>
        <v>13</v>
      </c>
      <c r="R6217" t="str">
        <f t="shared" si="389"/>
        <v>01</v>
      </c>
      <c r="S6217" t="str">
        <f t="shared" si="390"/>
        <v>2022</v>
      </c>
      <c r="T6217" s="4" t="str">
        <f t="shared" si="391"/>
        <v>13/01/2022</v>
      </c>
      <c r="U6217" s="7" t="s">
        <v>1231</v>
      </c>
    </row>
    <row r="6218" spans="1:21" x14ac:dyDescent="0.2">
      <c r="A6218" s="1">
        <v>6216</v>
      </c>
      <c r="B6218" t="s">
        <v>15</v>
      </c>
      <c r="C6218">
        <v>15790396</v>
      </c>
      <c r="D6218">
        <v>20211120</v>
      </c>
      <c r="E6218">
        <v>72</v>
      </c>
      <c r="F6218" t="s">
        <v>17</v>
      </c>
      <c r="G6218" t="s">
        <v>20</v>
      </c>
      <c r="H6218">
        <v>140140</v>
      </c>
      <c r="I6218" t="s">
        <v>34</v>
      </c>
      <c r="J6218" t="s">
        <v>34</v>
      </c>
      <c r="K6218" t="s">
        <v>219</v>
      </c>
      <c r="L6218" t="s">
        <v>34</v>
      </c>
      <c r="M6218" t="s">
        <v>34</v>
      </c>
      <c r="N6218" t="s">
        <v>332</v>
      </c>
      <c r="O6218" t="s">
        <v>901</v>
      </c>
      <c r="P6218" t="s">
        <v>928</v>
      </c>
      <c r="Q6218" t="str">
        <f t="shared" si="388"/>
        <v>20</v>
      </c>
      <c r="R6218" t="str">
        <f t="shared" si="389"/>
        <v>11</v>
      </c>
      <c r="S6218" t="str">
        <f t="shared" si="390"/>
        <v>2021</v>
      </c>
      <c r="T6218" s="4" t="str">
        <f t="shared" si="391"/>
        <v>20/11/2021</v>
      </c>
      <c r="U6218" s="7" t="s">
        <v>1341</v>
      </c>
    </row>
    <row r="6219" spans="1:21" x14ac:dyDescent="0.2">
      <c r="A6219" s="1">
        <v>6217</v>
      </c>
      <c r="B6219" t="s">
        <v>15</v>
      </c>
      <c r="C6219">
        <v>15790959</v>
      </c>
      <c r="D6219">
        <v>20211018</v>
      </c>
      <c r="E6219">
        <v>25</v>
      </c>
      <c r="F6219" t="s">
        <v>18</v>
      </c>
      <c r="G6219" t="s">
        <v>19</v>
      </c>
      <c r="H6219">
        <v>170101</v>
      </c>
      <c r="I6219" t="s">
        <v>40</v>
      </c>
      <c r="J6219" t="s">
        <v>66</v>
      </c>
      <c r="K6219" t="s">
        <v>40</v>
      </c>
      <c r="L6219" t="s">
        <v>40</v>
      </c>
      <c r="M6219" t="s">
        <v>66</v>
      </c>
      <c r="N6219" t="s">
        <v>40</v>
      </c>
      <c r="O6219" t="s">
        <v>901</v>
      </c>
      <c r="P6219" t="s">
        <v>920</v>
      </c>
      <c r="Q6219" t="str">
        <f t="shared" si="388"/>
        <v>18</v>
      </c>
      <c r="R6219" t="str">
        <f t="shared" si="389"/>
        <v>10</v>
      </c>
      <c r="S6219" t="str">
        <f t="shared" si="390"/>
        <v>2021</v>
      </c>
      <c r="T6219" s="4" t="str">
        <f t="shared" si="391"/>
        <v>18/10/2021</v>
      </c>
      <c r="U6219" s="7" t="s">
        <v>1310</v>
      </c>
    </row>
    <row r="6220" spans="1:21" x14ac:dyDescent="0.2">
      <c r="A6220" s="1">
        <v>6218</v>
      </c>
      <c r="B6220" t="s">
        <v>15</v>
      </c>
      <c r="C6220">
        <v>15794046</v>
      </c>
      <c r="D6220">
        <v>20210518</v>
      </c>
      <c r="E6220">
        <v>16</v>
      </c>
      <c r="F6220" t="s">
        <v>18</v>
      </c>
      <c r="G6220" t="s">
        <v>19</v>
      </c>
      <c r="H6220">
        <v>220101</v>
      </c>
      <c r="I6220" t="s">
        <v>44</v>
      </c>
      <c r="J6220" t="s">
        <v>44</v>
      </c>
      <c r="K6220" t="s">
        <v>44</v>
      </c>
      <c r="L6220" t="s">
        <v>44</v>
      </c>
      <c r="M6220" t="s">
        <v>44</v>
      </c>
      <c r="N6220" t="s">
        <v>246</v>
      </c>
      <c r="O6220" t="s">
        <v>901</v>
      </c>
      <c r="P6220" t="s">
        <v>908</v>
      </c>
      <c r="Q6220" t="str">
        <f t="shared" si="388"/>
        <v>18</v>
      </c>
      <c r="R6220" t="str">
        <f t="shared" si="389"/>
        <v>05</v>
      </c>
      <c r="S6220" t="str">
        <f t="shared" si="390"/>
        <v>2021</v>
      </c>
      <c r="T6220" s="4" t="str">
        <f t="shared" si="391"/>
        <v>18/05/2021</v>
      </c>
      <c r="U6220" s="7" t="s">
        <v>1305</v>
      </c>
    </row>
    <row r="6221" spans="1:21" x14ac:dyDescent="0.2">
      <c r="A6221" s="1">
        <v>6219</v>
      </c>
      <c r="B6221" t="s">
        <v>15</v>
      </c>
      <c r="C6221">
        <v>15800652</v>
      </c>
      <c r="D6221">
        <v>20210720</v>
      </c>
      <c r="E6221">
        <v>32</v>
      </c>
      <c r="F6221" t="s">
        <v>17</v>
      </c>
      <c r="G6221" t="s">
        <v>20</v>
      </c>
      <c r="H6221">
        <v>140135</v>
      </c>
      <c r="I6221" t="s">
        <v>34</v>
      </c>
      <c r="J6221" t="s">
        <v>34</v>
      </c>
      <c r="K6221" t="s">
        <v>220</v>
      </c>
      <c r="L6221" t="s">
        <v>34</v>
      </c>
      <c r="M6221" t="s">
        <v>34</v>
      </c>
      <c r="N6221" t="s">
        <v>220</v>
      </c>
      <c r="O6221" t="s">
        <v>901</v>
      </c>
      <c r="P6221" t="s">
        <v>914</v>
      </c>
      <c r="Q6221" t="str">
        <f t="shared" si="388"/>
        <v>20</v>
      </c>
      <c r="R6221" t="str">
        <f t="shared" si="389"/>
        <v>07</v>
      </c>
      <c r="S6221" t="str">
        <f t="shared" si="390"/>
        <v>2021</v>
      </c>
      <c r="T6221" s="4" t="str">
        <f t="shared" si="391"/>
        <v>20/07/2021</v>
      </c>
      <c r="U6221" s="7" t="s">
        <v>1336</v>
      </c>
    </row>
    <row r="6222" spans="1:21" x14ac:dyDescent="0.2">
      <c r="A6222" s="1">
        <v>6220</v>
      </c>
      <c r="B6222" t="s">
        <v>15</v>
      </c>
      <c r="C6222">
        <v>15807753</v>
      </c>
      <c r="D6222">
        <v>20211211</v>
      </c>
      <c r="E6222">
        <v>35</v>
      </c>
      <c r="F6222" t="s">
        <v>18</v>
      </c>
      <c r="G6222" t="s">
        <v>22</v>
      </c>
      <c r="H6222">
        <v>140137</v>
      </c>
      <c r="I6222" t="s">
        <v>34</v>
      </c>
      <c r="J6222" t="s">
        <v>34</v>
      </c>
      <c r="K6222" t="s">
        <v>222</v>
      </c>
      <c r="L6222" t="s">
        <v>34</v>
      </c>
      <c r="M6222" t="s">
        <v>34</v>
      </c>
      <c r="N6222" t="s">
        <v>34</v>
      </c>
      <c r="O6222" t="s">
        <v>901</v>
      </c>
      <c r="P6222" t="s">
        <v>936</v>
      </c>
      <c r="Q6222" t="str">
        <f t="shared" si="388"/>
        <v>11</v>
      </c>
      <c r="R6222" t="str">
        <f t="shared" si="389"/>
        <v>12</v>
      </c>
      <c r="S6222" t="str">
        <f t="shared" si="390"/>
        <v>2021</v>
      </c>
      <c r="T6222" s="4" t="str">
        <f t="shared" si="391"/>
        <v>11/12/2021</v>
      </c>
      <c r="U6222" s="7" t="s">
        <v>1216</v>
      </c>
    </row>
    <row r="6223" spans="1:21" x14ac:dyDescent="0.2">
      <c r="A6223" s="1">
        <v>6221</v>
      </c>
      <c r="B6223" t="s">
        <v>15</v>
      </c>
      <c r="C6223">
        <v>15809212</v>
      </c>
      <c r="D6223">
        <v>20210724</v>
      </c>
      <c r="E6223">
        <v>48</v>
      </c>
      <c r="F6223" t="s">
        <v>18</v>
      </c>
      <c r="G6223" t="s">
        <v>19</v>
      </c>
      <c r="H6223">
        <v>140126</v>
      </c>
      <c r="I6223" t="s">
        <v>34</v>
      </c>
      <c r="J6223" t="s">
        <v>34</v>
      </c>
      <c r="K6223" t="s">
        <v>218</v>
      </c>
      <c r="L6223" t="s">
        <v>47</v>
      </c>
      <c r="M6223" t="s">
        <v>47</v>
      </c>
      <c r="N6223" t="s">
        <v>262</v>
      </c>
      <c r="O6223" t="s">
        <v>901</v>
      </c>
      <c r="P6223" t="s">
        <v>914</v>
      </c>
      <c r="Q6223" t="str">
        <f t="shared" si="388"/>
        <v>24</v>
      </c>
      <c r="R6223" t="str">
        <f t="shared" si="389"/>
        <v>07</v>
      </c>
      <c r="S6223" t="str">
        <f t="shared" si="390"/>
        <v>2021</v>
      </c>
      <c r="T6223" s="4" t="str">
        <f t="shared" si="391"/>
        <v>24/07/2021</v>
      </c>
      <c r="U6223" s="7" t="s">
        <v>1395</v>
      </c>
    </row>
    <row r="6224" spans="1:21" x14ac:dyDescent="0.2">
      <c r="A6224" s="1">
        <v>6222</v>
      </c>
      <c r="B6224" t="s">
        <v>15</v>
      </c>
      <c r="C6224">
        <v>15812204</v>
      </c>
      <c r="D6224">
        <v>20210506</v>
      </c>
      <c r="E6224">
        <v>19</v>
      </c>
      <c r="F6224" t="s">
        <v>18</v>
      </c>
      <c r="G6224" t="s">
        <v>19</v>
      </c>
      <c r="H6224">
        <v>220101</v>
      </c>
      <c r="I6224" t="s">
        <v>44</v>
      </c>
      <c r="J6224" t="s">
        <v>44</v>
      </c>
      <c r="K6224" t="s">
        <v>44</v>
      </c>
      <c r="L6224" t="s">
        <v>44</v>
      </c>
      <c r="M6224" t="s">
        <v>44</v>
      </c>
      <c r="N6224" t="s">
        <v>241</v>
      </c>
      <c r="O6224" t="s">
        <v>901</v>
      </c>
      <c r="P6224" t="s">
        <v>908</v>
      </c>
      <c r="Q6224" t="str">
        <f t="shared" si="388"/>
        <v>06</v>
      </c>
      <c r="R6224" t="str">
        <f t="shared" si="389"/>
        <v>05</v>
      </c>
      <c r="S6224" t="str">
        <f t="shared" si="390"/>
        <v>2021</v>
      </c>
      <c r="T6224" s="4" t="str">
        <f t="shared" si="391"/>
        <v>06/05/2021</v>
      </c>
      <c r="U6224" s="7" t="s">
        <v>1138</v>
      </c>
    </row>
    <row r="6225" spans="1:21" x14ac:dyDescent="0.2">
      <c r="A6225" s="1">
        <v>6223</v>
      </c>
      <c r="B6225" t="s">
        <v>15</v>
      </c>
      <c r="C6225">
        <v>15815747</v>
      </c>
      <c r="D6225">
        <v>20210809</v>
      </c>
      <c r="E6225">
        <v>38</v>
      </c>
      <c r="F6225" t="s">
        <v>17</v>
      </c>
      <c r="G6225" t="s">
        <v>19</v>
      </c>
      <c r="H6225">
        <v>240107</v>
      </c>
      <c r="I6225" t="s">
        <v>33</v>
      </c>
      <c r="J6225" t="s">
        <v>59</v>
      </c>
      <c r="K6225" t="s">
        <v>322</v>
      </c>
      <c r="L6225" t="s">
        <v>59</v>
      </c>
      <c r="M6225" t="s">
        <v>877</v>
      </c>
      <c r="N6225" t="s">
        <v>319</v>
      </c>
      <c r="O6225" t="s">
        <v>901</v>
      </c>
      <c r="P6225" t="s">
        <v>908</v>
      </c>
      <c r="Q6225" t="str">
        <f t="shared" si="388"/>
        <v>09</v>
      </c>
      <c r="R6225" t="str">
        <f t="shared" si="389"/>
        <v>08</v>
      </c>
      <c r="S6225" t="str">
        <f t="shared" si="390"/>
        <v>2021</v>
      </c>
      <c r="T6225" s="4" t="str">
        <f t="shared" si="391"/>
        <v>09/08/2021</v>
      </c>
      <c r="U6225" s="7" t="s">
        <v>1182</v>
      </c>
    </row>
    <row r="6226" spans="1:21" x14ac:dyDescent="0.2">
      <c r="A6226" s="1">
        <v>6224</v>
      </c>
      <c r="B6226" t="s">
        <v>15</v>
      </c>
      <c r="C6226">
        <v>15816748</v>
      </c>
      <c r="D6226">
        <v>20210824</v>
      </c>
      <c r="E6226">
        <v>38</v>
      </c>
      <c r="F6226" t="s">
        <v>18</v>
      </c>
      <c r="G6226" t="s">
        <v>20</v>
      </c>
      <c r="H6226">
        <v>140301</v>
      </c>
      <c r="I6226" t="s">
        <v>34</v>
      </c>
      <c r="J6226" t="s">
        <v>110</v>
      </c>
      <c r="K6226" t="s">
        <v>110</v>
      </c>
      <c r="L6226" t="s">
        <v>34</v>
      </c>
      <c r="M6226" t="s">
        <v>34</v>
      </c>
      <c r="N6226" t="s">
        <v>229</v>
      </c>
      <c r="O6226" t="s">
        <v>901</v>
      </c>
      <c r="P6226" t="s">
        <v>908</v>
      </c>
      <c r="Q6226" t="str">
        <f t="shared" si="388"/>
        <v>24</v>
      </c>
      <c r="R6226" t="str">
        <f t="shared" si="389"/>
        <v>08</v>
      </c>
      <c r="S6226" t="str">
        <f t="shared" si="390"/>
        <v>2021</v>
      </c>
      <c r="T6226" s="4" t="str">
        <f t="shared" si="391"/>
        <v>24/08/2021</v>
      </c>
      <c r="U6226" s="7" t="s">
        <v>1396</v>
      </c>
    </row>
    <row r="6227" spans="1:21" x14ac:dyDescent="0.2">
      <c r="A6227" s="1">
        <v>6225</v>
      </c>
      <c r="B6227" t="s">
        <v>15</v>
      </c>
      <c r="C6227">
        <v>15818729</v>
      </c>
      <c r="D6227">
        <v>20210610</v>
      </c>
      <c r="E6227">
        <v>42</v>
      </c>
      <c r="F6227" t="s">
        <v>18</v>
      </c>
      <c r="G6227" t="s">
        <v>19</v>
      </c>
      <c r="H6227">
        <v>50101</v>
      </c>
      <c r="I6227" t="s">
        <v>37</v>
      </c>
      <c r="J6227" t="s">
        <v>98</v>
      </c>
      <c r="K6227" t="s">
        <v>37</v>
      </c>
      <c r="L6227" t="s">
        <v>37</v>
      </c>
      <c r="M6227" t="s">
        <v>98</v>
      </c>
      <c r="N6227" t="s">
        <v>37</v>
      </c>
      <c r="O6227" t="s">
        <v>901</v>
      </c>
      <c r="P6227" t="s">
        <v>908</v>
      </c>
      <c r="Q6227" t="str">
        <f t="shared" si="388"/>
        <v>10</v>
      </c>
      <c r="R6227" t="str">
        <f t="shared" si="389"/>
        <v>06</v>
      </c>
      <c r="S6227" t="str">
        <f t="shared" si="390"/>
        <v>2021</v>
      </c>
      <c r="T6227" s="4" t="str">
        <f t="shared" si="391"/>
        <v>10/06/2021</v>
      </c>
      <c r="U6227" s="7" t="s">
        <v>1194</v>
      </c>
    </row>
    <row r="6228" spans="1:21" x14ac:dyDescent="0.2">
      <c r="A6228" s="1">
        <v>6226</v>
      </c>
      <c r="B6228" t="s">
        <v>15</v>
      </c>
      <c r="C6228">
        <v>15819205</v>
      </c>
      <c r="D6228">
        <v>20210614</v>
      </c>
      <c r="E6228">
        <v>54</v>
      </c>
      <c r="F6228" t="s">
        <v>18</v>
      </c>
      <c r="G6228" t="s">
        <v>19</v>
      </c>
      <c r="H6228">
        <v>40128</v>
      </c>
      <c r="I6228" t="s">
        <v>51</v>
      </c>
      <c r="J6228" t="s">
        <v>51</v>
      </c>
      <c r="K6228" t="s">
        <v>435</v>
      </c>
      <c r="L6228" t="s">
        <v>51</v>
      </c>
      <c r="M6228" t="s">
        <v>51</v>
      </c>
      <c r="N6228" t="s">
        <v>435</v>
      </c>
      <c r="O6228" t="s">
        <v>901</v>
      </c>
      <c r="P6228" t="s">
        <v>908</v>
      </c>
      <c r="Q6228" t="str">
        <f t="shared" si="388"/>
        <v>14</v>
      </c>
      <c r="R6228" t="str">
        <f t="shared" si="389"/>
        <v>06</v>
      </c>
      <c r="S6228" t="str">
        <f t="shared" si="390"/>
        <v>2021</v>
      </c>
      <c r="T6228" s="4" t="str">
        <f t="shared" si="391"/>
        <v>14/06/2021</v>
      </c>
      <c r="U6228" s="7" t="s">
        <v>1249</v>
      </c>
    </row>
    <row r="6229" spans="1:21" x14ac:dyDescent="0.2">
      <c r="A6229" s="1">
        <v>6227</v>
      </c>
      <c r="B6229" t="s">
        <v>15</v>
      </c>
      <c r="C6229">
        <v>15822051</v>
      </c>
      <c r="D6229">
        <v>20211115</v>
      </c>
      <c r="E6229">
        <v>9</v>
      </c>
      <c r="F6229" t="s">
        <v>17</v>
      </c>
      <c r="G6229" t="s">
        <v>19</v>
      </c>
      <c r="H6229">
        <v>190606</v>
      </c>
      <c r="I6229" t="s">
        <v>46</v>
      </c>
      <c r="J6229" t="s">
        <v>94</v>
      </c>
      <c r="K6229" t="s">
        <v>706</v>
      </c>
      <c r="L6229" t="s">
        <v>46</v>
      </c>
      <c r="M6229" t="s">
        <v>94</v>
      </c>
      <c r="N6229" t="s">
        <v>706</v>
      </c>
      <c r="O6229" t="s">
        <v>901</v>
      </c>
      <c r="P6229" t="s">
        <v>915</v>
      </c>
      <c r="Q6229" t="str">
        <f t="shared" si="388"/>
        <v>15</v>
      </c>
      <c r="R6229" t="str">
        <f t="shared" si="389"/>
        <v>11</v>
      </c>
      <c r="S6229" t="str">
        <f t="shared" si="390"/>
        <v>2021</v>
      </c>
      <c r="T6229" s="4" t="str">
        <f t="shared" si="391"/>
        <v>15/11/2021</v>
      </c>
      <c r="U6229" s="7" t="s">
        <v>1269</v>
      </c>
    </row>
    <row r="6230" spans="1:21" x14ac:dyDescent="0.2">
      <c r="A6230" s="1">
        <v>6228</v>
      </c>
      <c r="B6230" t="s">
        <v>15</v>
      </c>
      <c r="C6230">
        <v>15826696</v>
      </c>
      <c r="D6230">
        <v>20210505</v>
      </c>
      <c r="E6230">
        <v>40</v>
      </c>
      <c r="F6230" t="s">
        <v>18</v>
      </c>
      <c r="G6230" t="s">
        <v>19</v>
      </c>
      <c r="H6230">
        <v>40103</v>
      </c>
      <c r="I6230" t="s">
        <v>51</v>
      </c>
      <c r="J6230" t="s">
        <v>51</v>
      </c>
      <c r="K6230" t="s">
        <v>276</v>
      </c>
      <c r="L6230" t="s">
        <v>51</v>
      </c>
      <c r="M6230" t="s">
        <v>51</v>
      </c>
      <c r="N6230" t="s">
        <v>276</v>
      </c>
      <c r="O6230" t="s">
        <v>901</v>
      </c>
      <c r="P6230" t="s">
        <v>908</v>
      </c>
      <c r="Q6230" t="str">
        <f t="shared" si="388"/>
        <v>05</v>
      </c>
      <c r="R6230" t="str">
        <f t="shared" si="389"/>
        <v>05</v>
      </c>
      <c r="S6230" t="str">
        <f t="shared" si="390"/>
        <v>2021</v>
      </c>
      <c r="T6230" s="4" t="str">
        <f t="shared" si="391"/>
        <v>05/05/2021</v>
      </c>
      <c r="U6230" s="7" t="s">
        <v>1126</v>
      </c>
    </row>
    <row r="6231" spans="1:21" x14ac:dyDescent="0.2">
      <c r="A6231" s="1">
        <v>6229</v>
      </c>
      <c r="B6231" t="s">
        <v>15</v>
      </c>
      <c r="C6231">
        <v>15828254</v>
      </c>
      <c r="D6231">
        <v>20210827</v>
      </c>
      <c r="E6231">
        <v>65</v>
      </c>
      <c r="F6231" t="s">
        <v>17</v>
      </c>
      <c r="G6231" t="s">
        <v>19</v>
      </c>
      <c r="H6231">
        <v>140101</v>
      </c>
      <c r="I6231" t="s">
        <v>34</v>
      </c>
      <c r="J6231" t="s">
        <v>34</v>
      </c>
      <c r="K6231" t="s">
        <v>34</v>
      </c>
      <c r="L6231" t="s">
        <v>54</v>
      </c>
      <c r="M6231" t="s">
        <v>167</v>
      </c>
      <c r="N6231" t="s">
        <v>167</v>
      </c>
      <c r="O6231" t="s">
        <v>901</v>
      </c>
      <c r="P6231" t="s">
        <v>909</v>
      </c>
      <c r="Q6231" t="str">
        <f t="shared" si="388"/>
        <v>27</v>
      </c>
      <c r="R6231" t="str">
        <f t="shared" si="389"/>
        <v>08</v>
      </c>
      <c r="S6231" t="str">
        <f t="shared" si="390"/>
        <v>2021</v>
      </c>
      <c r="T6231" s="4" t="str">
        <f t="shared" si="391"/>
        <v>27/08/2021</v>
      </c>
      <c r="U6231" s="7" t="s">
        <v>1431</v>
      </c>
    </row>
    <row r="6232" spans="1:21" x14ac:dyDescent="0.2">
      <c r="A6232" s="1">
        <v>6230</v>
      </c>
      <c r="B6232" t="s">
        <v>15</v>
      </c>
      <c r="C6232">
        <v>15830146</v>
      </c>
      <c r="D6232">
        <v>20210701</v>
      </c>
      <c r="E6232">
        <v>7</v>
      </c>
      <c r="F6232" t="s">
        <v>18</v>
      </c>
      <c r="G6232" t="s">
        <v>24</v>
      </c>
      <c r="H6232">
        <v>140105</v>
      </c>
      <c r="I6232" t="s">
        <v>34</v>
      </c>
      <c r="J6232" t="s">
        <v>34</v>
      </c>
      <c r="K6232" t="s">
        <v>229</v>
      </c>
      <c r="L6232" t="s">
        <v>34</v>
      </c>
      <c r="M6232" t="s">
        <v>34</v>
      </c>
      <c r="N6232" t="s">
        <v>229</v>
      </c>
      <c r="O6232" t="s">
        <v>901</v>
      </c>
      <c r="P6232" t="s">
        <v>908</v>
      </c>
      <c r="Q6232" t="str">
        <f t="shared" si="388"/>
        <v>01</v>
      </c>
      <c r="R6232" t="str">
        <f t="shared" si="389"/>
        <v>07</v>
      </c>
      <c r="S6232" t="str">
        <f t="shared" si="390"/>
        <v>2021</v>
      </c>
      <c r="T6232" s="4" t="str">
        <f t="shared" si="391"/>
        <v>01/07/2021</v>
      </c>
      <c r="U6232" s="7" t="s">
        <v>1072</v>
      </c>
    </row>
    <row r="6233" spans="1:21" x14ac:dyDescent="0.2">
      <c r="A6233" s="1">
        <v>6231</v>
      </c>
      <c r="B6233" t="s">
        <v>15</v>
      </c>
      <c r="C6233">
        <v>15835485</v>
      </c>
      <c r="D6233">
        <v>20210920</v>
      </c>
      <c r="E6233">
        <v>60</v>
      </c>
      <c r="F6233" t="s">
        <v>17</v>
      </c>
      <c r="G6233" t="s">
        <v>20</v>
      </c>
      <c r="H6233">
        <v>140135</v>
      </c>
      <c r="I6233" t="s">
        <v>34</v>
      </c>
      <c r="J6233" t="s">
        <v>34</v>
      </c>
      <c r="K6233" t="s">
        <v>220</v>
      </c>
      <c r="L6233" t="s">
        <v>34</v>
      </c>
      <c r="M6233" t="s">
        <v>34</v>
      </c>
      <c r="N6233" t="s">
        <v>220</v>
      </c>
      <c r="O6233" t="s">
        <v>901</v>
      </c>
      <c r="P6233" t="s">
        <v>909</v>
      </c>
      <c r="Q6233" t="str">
        <f t="shared" si="388"/>
        <v>20</v>
      </c>
      <c r="R6233" t="str">
        <f t="shared" si="389"/>
        <v>09</v>
      </c>
      <c r="S6233" t="str">
        <f t="shared" si="390"/>
        <v>2021</v>
      </c>
      <c r="T6233" s="4" t="str">
        <f t="shared" si="391"/>
        <v>20/09/2021</v>
      </c>
      <c r="U6233" s="7" t="s">
        <v>1339</v>
      </c>
    </row>
    <row r="6234" spans="1:21" x14ac:dyDescent="0.2">
      <c r="A6234" s="1">
        <v>6232</v>
      </c>
      <c r="B6234" t="s">
        <v>15</v>
      </c>
      <c r="C6234">
        <v>15840779</v>
      </c>
      <c r="D6234">
        <v>20210820</v>
      </c>
      <c r="E6234">
        <v>13</v>
      </c>
      <c r="F6234" t="s">
        <v>17</v>
      </c>
      <c r="G6234" t="s">
        <v>22</v>
      </c>
      <c r="H6234">
        <v>60101</v>
      </c>
      <c r="I6234" t="s">
        <v>48</v>
      </c>
      <c r="J6234" t="s">
        <v>48</v>
      </c>
      <c r="K6234" t="s">
        <v>48</v>
      </c>
      <c r="L6234" t="s">
        <v>48</v>
      </c>
      <c r="M6234" t="s">
        <v>48</v>
      </c>
      <c r="N6234" t="s">
        <v>48</v>
      </c>
      <c r="O6234" t="s">
        <v>901</v>
      </c>
      <c r="P6234" t="s">
        <v>908</v>
      </c>
      <c r="Q6234" t="str">
        <f t="shared" si="388"/>
        <v>20</v>
      </c>
      <c r="R6234" t="str">
        <f t="shared" si="389"/>
        <v>08</v>
      </c>
      <c r="S6234" t="str">
        <f t="shared" si="390"/>
        <v>2021</v>
      </c>
      <c r="T6234" s="4" t="str">
        <f t="shared" si="391"/>
        <v>20/08/2021</v>
      </c>
      <c r="U6234" s="7" t="s">
        <v>1338</v>
      </c>
    </row>
    <row r="6235" spans="1:21" x14ac:dyDescent="0.2">
      <c r="A6235" s="1">
        <v>6233</v>
      </c>
      <c r="B6235" t="s">
        <v>15</v>
      </c>
      <c r="C6235">
        <v>15849738</v>
      </c>
      <c r="D6235">
        <v>20210409</v>
      </c>
      <c r="E6235">
        <v>66</v>
      </c>
      <c r="F6235" t="s">
        <v>17</v>
      </c>
      <c r="G6235" t="s">
        <v>19</v>
      </c>
      <c r="H6235">
        <v>70101</v>
      </c>
      <c r="I6235" t="s">
        <v>57</v>
      </c>
      <c r="J6235" t="s">
        <v>57</v>
      </c>
      <c r="K6235" t="s">
        <v>57</v>
      </c>
      <c r="L6235" t="s">
        <v>57</v>
      </c>
      <c r="M6235" t="s">
        <v>57</v>
      </c>
      <c r="N6235" t="s">
        <v>57</v>
      </c>
      <c r="O6235" t="s">
        <v>901</v>
      </c>
      <c r="P6235" t="s">
        <v>908</v>
      </c>
      <c r="Q6235" t="str">
        <f t="shared" si="388"/>
        <v>09</v>
      </c>
      <c r="R6235" t="str">
        <f t="shared" si="389"/>
        <v>04</v>
      </c>
      <c r="S6235" t="str">
        <f t="shared" si="390"/>
        <v>2021</v>
      </c>
      <c r="T6235" s="4" t="str">
        <f t="shared" si="391"/>
        <v>09/04/2021</v>
      </c>
      <c r="U6235" s="7" t="s">
        <v>1177</v>
      </c>
    </row>
    <row r="6236" spans="1:21" x14ac:dyDescent="0.2">
      <c r="A6236" s="1">
        <v>6234</v>
      </c>
      <c r="B6236" t="s">
        <v>15</v>
      </c>
      <c r="C6236">
        <v>15852818</v>
      </c>
      <c r="D6236">
        <v>20211019</v>
      </c>
      <c r="E6236">
        <v>42</v>
      </c>
      <c r="F6236" t="s">
        <v>18</v>
      </c>
      <c r="G6236" t="s">
        <v>19</v>
      </c>
      <c r="H6236">
        <v>60501</v>
      </c>
      <c r="I6236" t="s">
        <v>48</v>
      </c>
      <c r="J6236" t="s">
        <v>96</v>
      </c>
      <c r="K6236" t="s">
        <v>96</v>
      </c>
      <c r="L6236" t="s">
        <v>48</v>
      </c>
      <c r="M6236" t="s">
        <v>96</v>
      </c>
      <c r="N6236" t="s">
        <v>96</v>
      </c>
      <c r="O6236" t="s">
        <v>901</v>
      </c>
      <c r="P6236" t="s">
        <v>959</v>
      </c>
      <c r="Q6236" t="str">
        <f t="shared" si="388"/>
        <v>19</v>
      </c>
      <c r="R6236" t="str">
        <f t="shared" si="389"/>
        <v>10</v>
      </c>
      <c r="S6236" t="str">
        <f t="shared" si="390"/>
        <v>2021</v>
      </c>
      <c r="T6236" s="4" t="str">
        <f t="shared" si="391"/>
        <v>19/10/2021</v>
      </c>
      <c r="U6236" s="7" t="s">
        <v>1325</v>
      </c>
    </row>
    <row r="6237" spans="1:21" x14ac:dyDescent="0.2">
      <c r="A6237" s="1">
        <v>6235</v>
      </c>
      <c r="B6237" t="s">
        <v>15</v>
      </c>
      <c r="C6237">
        <v>15854946</v>
      </c>
      <c r="D6237">
        <v>20211011</v>
      </c>
      <c r="E6237">
        <v>38</v>
      </c>
      <c r="F6237" t="s">
        <v>18</v>
      </c>
      <c r="G6237" t="s">
        <v>19</v>
      </c>
      <c r="H6237">
        <v>70901</v>
      </c>
      <c r="I6237" t="s">
        <v>57</v>
      </c>
      <c r="J6237" t="s">
        <v>139</v>
      </c>
      <c r="K6237" t="s">
        <v>556</v>
      </c>
      <c r="L6237" t="s">
        <v>57</v>
      </c>
      <c r="M6237" t="s">
        <v>139</v>
      </c>
      <c r="N6237" t="s">
        <v>556</v>
      </c>
      <c r="O6237" t="s">
        <v>901</v>
      </c>
      <c r="P6237" t="s">
        <v>914</v>
      </c>
      <c r="Q6237" t="str">
        <f t="shared" si="388"/>
        <v>11</v>
      </c>
      <c r="R6237" t="str">
        <f t="shared" si="389"/>
        <v>10</v>
      </c>
      <c r="S6237" t="str">
        <f t="shared" si="390"/>
        <v>2021</v>
      </c>
      <c r="T6237" s="4" t="str">
        <f t="shared" si="391"/>
        <v>11/10/2021</v>
      </c>
      <c r="U6237" s="7" t="s">
        <v>1214</v>
      </c>
    </row>
    <row r="6238" spans="1:21" x14ac:dyDescent="0.2">
      <c r="A6238" s="1">
        <v>6236</v>
      </c>
      <c r="B6238" t="s">
        <v>15</v>
      </c>
      <c r="C6238">
        <v>15858219</v>
      </c>
      <c r="D6238">
        <v>20211211</v>
      </c>
      <c r="E6238">
        <v>33</v>
      </c>
      <c r="F6238" t="s">
        <v>18</v>
      </c>
      <c r="G6238" t="s">
        <v>19</v>
      </c>
      <c r="H6238">
        <v>60101</v>
      </c>
      <c r="I6238" t="s">
        <v>48</v>
      </c>
      <c r="J6238" t="s">
        <v>48</v>
      </c>
      <c r="K6238" t="s">
        <v>48</v>
      </c>
      <c r="L6238" t="s">
        <v>48</v>
      </c>
      <c r="M6238" t="s">
        <v>48</v>
      </c>
      <c r="N6238" t="s">
        <v>48</v>
      </c>
      <c r="O6238" t="s">
        <v>901</v>
      </c>
      <c r="P6238" t="s">
        <v>911</v>
      </c>
      <c r="Q6238" t="str">
        <f t="shared" si="388"/>
        <v>11</v>
      </c>
      <c r="R6238" t="str">
        <f t="shared" si="389"/>
        <v>12</v>
      </c>
      <c r="S6238" t="str">
        <f t="shared" si="390"/>
        <v>2021</v>
      </c>
      <c r="T6238" s="4" t="str">
        <f t="shared" si="391"/>
        <v>11/12/2021</v>
      </c>
      <c r="U6238" s="7" t="s">
        <v>1216</v>
      </c>
    </row>
    <row r="6239" spans="1:21" x14ac:dyDescent="0.2">
      <c r="A6239" s="1">
        <v>6237</v>
      </c>
      <c r="B6239" t="s">
        <v>15</v>
      </c>
      <c r="C6239">
        <v>15860942</v>
      </c>
      <c r="D6239">
        <v>20210824</v>
      </c>
      <c r="E6239">
        <v>7</v>
      </c>
      <c r="F6239" t="s">
        <v>17</v>
      </c>
      <c r="G6239" t="s">
        <v>22</v>
      </c>
      <c r="H6239">
        <v>140113</v>
      </c>
      <c r="I6239" t="s">
        <v>34</v>
      </c>
      <c r="J6239" t="s">
        <v>34</v>
      </c>
      <c r="K6239" t="s">
        <v>339</v>
      </c>
      <c r="L6239" t="s">
        <v>34</v>
      </c>
      <c r="M6239" t="s">
        <v>34</v>
      </c>
      <c r="N6239" t="s">
        <v>360</v>
      </c>
      <c r="O6239" t="s">
        <v>901</v>
      </c>
      <c r="P6239" t="s">
        <v>914</v>
      </c>
      <c r="Q6239" t="str">
        <f t="shared" si="388"/>
        <v>24</v>
      </c>
      <c r="R6239" t="str">
        <f t="shared" si="389"/>
        <v>08</v>
      </c>
      <c r="S6239" t="str">
        <f t="shared" si="390"/>
        <v>2021</v>
      </c>
      <c r="T6239" s="4" t="str">
        <f t="shared" si="391"/>
        <v>24/08/2021</v>
      </c>
      <c r="U6239" s="7" t="s">
        <v>1396</v>
      </c>
    </row>
    <row r="6240" spans="1:21" x14ac:dyDescent="0.2">
      <c r="A6240" s="1">
        <v>6238</v>
      </c>
      <c r="B6240" t="s">
        <v>15</v>
      </c>
      <c r="C6240">
        <v>15863996</v>
      </c>
      <c r="D6240">
        <v>20210403</v>
      </c>
      <c r="E6240">
        <v>32</v>
      </c>
      <c r="F6240" t="s">
        <v>18</v>
      </c>
      <c r="G6240" t="s">
        <v>22</v>
      </c>
      <c r="H6240">
        <v>21301</v>
      </c>
      <c r="I6240" t="s">
        <v>55</v>
      </c>
      <c r="J6240" t="s">
        <v>107</v>
      </c>
      <c r="K6240" t="s">
        <v>342</v>
      </c>
      <c r="L6240" t="s">
        <v>55</v>
      </c>
      <c r="M6240" t="s">
        <v>107</v>
      </c>
      <c r="N6240" t="s">
        <v>342</v>
      </c>
      <c r="O6240" t="s">
        <v>901</v>
      </c>
      <c r="P6240" t="s">
        <v>908</v>
      </c>
      <c r="Q6240" t="str">
        <f t="shared" si="388"/>
        <v>03</v>
      </c>
      <c r="R6240" t="str">
        <f t="shared" si="389"/>
        <v>04</v>
      </c>
      <c r="S6240" t="str">
        <f t="shared" si="390"/>
        <v>2021</v>
      </c>
      <c r="T6240" s="4" t="str">
        <f t="shared" si="391"/>
        <v>03/04/2021</v>
      </c>
      <c r="U6240" s="7" t="s">
        <v>1097</v>
      </c>
    </row>
    <row r="6241" spans="1:21" x14ac:dyDescent="0.2">
      <c r="A6241" s="1">
        <v>6239</v>
      </c>
      <c r="B6241" t="s">
        <v>15</v>
      </c>
      <c r="C6241">
        <v>15864707</v>
      </c>
      <c r="D6241">
        <v>20211207</v>
      </c>
      <c r="E6241">
        <v>59</v>
      </c>
      <c r="F6241" t="s">
        <v>17</v>
      </c>
      <c r="G6241" t="s">
        <v>20</v>
      </c>
      <c r="H6241">
        <v>140132</v>
      </c>
      <c r="I6241" t="s">
        <v>34</v>
      </c>
      <c r="J6241" t="s">
        <v>34</v>
      </c>
      <c r="K6241" t="s">
        <v>361</v>
      </c>
      <c r="L6241" t="s">
        <v>34</v>
      </c>
      <c r="M6241" t="s">
        <v>34</v>
      </c>
      <c r="N6241" t="s">
        <v>361</v>
      </c>
      <c r="O6241" t="s">
        <v>902</v>
      </c>
      <c r="P6241" t="s">
        <v>936</v>
      </c>
      <c r="Q6241" t="str">
        <f t="shared" si="388"/>
        <v>07</v>
      </c>
      <c r="R6241" t="str">
        <f t="shared" si="389"/>
        <v>12</v>
      </c>
      <c r="S6241" t="str">
        <f t="shared" si="390"/>
        <v>2021</v>
      </c>
      <c r="T6241" s="4" t="str">
        <f t="shared" si="391"/>
        <v>07/12/2021</v>
      </c>
      <c r="U6241" s="7" t="s">
        <v>1159</v>
      </c>
    </row>
    <row r="6242" spans="1:21" x14ac:dyDescent="0.2">
      <c r="A6242" s="1">
        <v>6240</v>
      </c>
      <c r="B6242" t="s">
        <v>15</v>
      </c>
      <c r="C6242">
        <v>15866858</v>
      </c>
      <c r="D6242">
        <v>20211214</v>
      </c>
      <c r="E6242">
        <v>55</v>
      </c>
      <c r="F6242" t="s">
        <v>18</v>
      </c>
      <c r="G6242" t="s">
        <v>21</v>
      </c>
      <c r="H6242">
        <v>140140</v>
      </c>
      <c r="I6242" t="s">
        <v>34</v>
      </c>
      <c r="J6242" t="s">
        <v>34</v>
      </c>
      <c r="K6242" t="s">
        <v>219</v>
      </c>
      <c r="L6242" t="s">
        <v>34</v>
      </c>
      <c r="M6242" t="s">
        <v>34</v>
      </c>
      <c r="N6242" t="s">
        <v>219</v>
      </c>
      <c r="O6242" t="s">
        <v>901</v>
      </c>
      <c r="P6242" t="s">
        <v>926</v>
      </c>
      <c r="Q6242" t="str">
        <f t="shared" si="388"/>
        <v>14</v>
      </c>
      <c r="R6242" t="str">
        <f t="shared" si="389"/>
        <v>12</v>
      </c>
      <c r="S6242" t="str">
        <f t="shared" si="390"/>
        <v>2021</v>
      </c>
      <c r="T6242" s="4" t="str">
        <f t="shared" si="391"/>
        <v>14/12/2021</v>
      </c>
      <c r="U6242" s="7" t="s">
        <v>1256</v>
      </c>
    </row>
    <row r="6243" spans="1:21" x14ac:dyDescent="0.2">
      <c r="A6243" s="1">
        <v>6241</v>
      </c>
      <c r="B6243" t="s">
        <v>15</v>
      </c>
      <c r="C6243">
        <v>15869225</v>
      </c>
      <c r="D6243">
        <v>20210521</v>
      </c>
      <c r="E6243">
        <v>33</v>
      </c>
      <c r="F6243" t="s">
        <v>17</v>
      </c>
      <c r="G6243" t="s">
        <v>19</v>
      </c>
      <c r="H6243">
        <v>170101</v>
      </c>
      <c r="I6243" t="s">
        <v>40</v>
      </c>
      <c r="J6243" t="s">
        <v>66</v>
      </c>
      <c r="K6243" t="s">
        <v>40</v>
      </c>
      <c r="L6243" t="s">
        <v>40</v>
      </c>
      <c r="M6243" t="s">
        <v>66</v>
      </c>
      <c r="N6243" t="s">
        <v>40</v>
      </c>
      <c r="O6243" t="s">
        <v>901</v>
      </c>
      <c r="P6243" t="s">
        <v>908</v>
      </c>
      <c r="Q6243" t="str">
        <f t="shared" si="388"/>
        <v>21</v>
      </c>
      <c r="R6243" t="str">
        <f t="shared" si="389"/>
        <v>05</v>
      </c>
      <c r="S6243" t="str">
        <f t="shared" si="390"/>
        <v>2021</v>
      </c>
      <c r="T6243" s="4" t="str">
        <f t="shared" si="391"/>
        <v>21/05/2021</v>
      </c>
      <c r="U6243" s="7" t="s">
        <v>1347</v>
      </c>
    </row>
    <row r="6244" spans="1:21" x14ac:dyDescent="0.2">
      <c r="A6244" s="1">
        <v>6242</v>
      </c>
      <c r="B6244" t="s">
        <v>15</v>
      </c>
      <c r="C6244">
        <v>15875910</v>
      </c>
      <c r="D6244">
        <v>20210820</v>
      </c>
      <c r="E6244">
        <v>18</v>
      </c>
      <c r="F6244" t="s">
        <v>18</v>
      </c>
      <c r="G6244" t="s">
        <v>19</v>
      </c>
      <c r="H6244">
        <v>90101</v>
      </c>
      <c r="I6244" t="s">
        <v>41</v>
      </c>
      <c r="J6244" t="s">
        <v>41</v>
      </c>
      <c r="K6244" t="s">
        <v>41</v>
      </c>
      <c r="L6244" t="s">
        <v>41</v>
      </c>
      <c r="M6244" t="s">
        <v>41</v>
      </c>
      <c r="N6244" t="s">
        <v>41</v>
      </c>
      <c r="O6244" t="s">
        <v>901</v>
      </c>
      <c r="P6244" t="s">
        <v>914</v>
      </c>
      <c r="Q6244" t="str">
        <f t="shared" si="388"/>
        <v>20</v>
      </c>
      <c r="R6244" t="str">
        <f t="shared" si="389"/>
        <v>08</v>
      </c>
      <c r="S6244" t="str">
        <f t="shared" si="390"/>
        <v>2021</v>
      </c>
      <c r="T6244" s="4" t="str">
        <f t="shared" si="391"/>
        <v>20/08/2021</v>
      </c>
      <c r="U6244" s="7" t="s">
        <v>1338</v>
      </c>
    </row>
    <row r="6245" spans="1:21" x14ac:dyDescent="0.2">
      <c r="A6245" s="1">
        <v>6243</v>
      </c>
      <c r="B6245" t="s">
        <v>15</v>
      </c>
      <c r="C6245">
        <v>15876969</v>
      </c>
      <c r="D6245">
        <v>20210212</v>
      </c>
      <c r="E6245">
        <v>50</v>
      </c>
      <c r="F6245" t="s">
        <v>17</v>
      </c>
      <c r="G6245" t="s">
        <v>22</v>
      </c>
      <c r="H6245">
        <v>140142</v>
      </c>
      <c r="I6245" t="s">
        <v>34</v>
      </c>
      <c r="J6245" t="s">
        <v>34</v>
      </c>
      <c r="K6245" t="s">
        <v>263</v>
      </c>
      <c r="L6245" t="s">
        <v>34</v>
      </c>
      <c r="M6245" t="s">
        <v>34</v>
      </c>
      <c r="N6245" t="s">
        <v>360</v>
      </c>
      <c r="O6245" t="s">
        <v>901</v>
      </c>
      <c r="P6245" t="s">
        <v>914</v>
      </c>
      <c r="Q6245" t="str">
        <f t="shared" si="388"/>
        <v>12</v>
      </c>
      <c r="R6245" t="str">
        <f t="shared" si="389"/>
        <v>02</v>
      </c>
      <c r="S6245" t="str">
        <f t="shared" si="390"/>
        <v>2021</v>
      </c>
      <c r="T6245" s="4" t="str">
        <f t="shared" si="391"/>
        <v>12/02/2021</v>
      </c>
      <c r="U6245" s="7" t="s">
        <v>1219</v>
      </c>
    </row>
    <row r="6246" spans="1:21" x14ac:dyDescent="0.2">
      <c r="A6246" s="1">
        <v>6244</v>
      </c>
      <c r="B6246" t="s">
        <v>15</v>
      </c>
      <c r="C6246">
        <v>15879639</v>
      </c>
      <c r="D6246">
        <v>20210820</v>
      </c>
      <c r="E6246">
        <v>21</v>
      </c>
      <c r="F6246" t="s">
        <v>17</v>
      </c>
      <c r="G6246" t="s">
        <v>22</v>
      </c>
      <c r="H6246">
        <v>60101</v>
      </c>
      <c r="I6246" t="s">
        <v>48</v>
      </c>
      <c r="J6246" t="s">
        <v>48</v>
      </c>
      <c r="K6246" t="s">
        <v>48</v>
      </c>
      <c r="L6246" t="s">
        <v>48</v>
      </c>
      <c r="M6246" t="s">
        <v>48</v>
      </c>
      <c r="N6246" t="s">
        <v>48</v>
      </c>
      <c r="O6246" t="s">
        <v>901</v>
      </c>
      <c r="P6246" t="s">
        <v>908</v>
      </c>
      <c r="Q6246" t="str">
        <f t="shared" si="388"/>
        <v>20</v>
      </c>
      <c r="R6246" t="str">
        <f t="shared" si="389"/>
        <v>08</v>
      </c>
      <c r="S6246" t="str">
        <f t="shared" si="390"/>
        <v>2021</v>
      </c>
      <c r="T6246" s="4" t="str">
        <f t="shared" si="391"/>
        <v>20/08/2021</v>
      </c>
      <c r="U6246" s="7" t="s">
        <v>1338</v>
      </c>
    </row>
    <row r="6247" spans="1:21" x14ac:dyDescent="0.2">
      <c r="A6247" s="1">
        <v>6245</v>
      </c>
      <c r="B6247" t="s">
        <v>15</v>
      </c>
      <c r="C6247">
        <v>15886501</v>
      </c>
      <c r="D6247">
        <v>20210811</v>
      </c>
      <c r="E6247">
        <v>13</v>
      </c>
      <c r="F6247" t="s">
        <v>18</v>
      </c>
      <c r="G6247" t="s">
        <v>20</v>
      </c>
      <c r="H6247">
        <v>140106</v>
      </c>
      <c r="I6247" t="s">
        <v>34</v>
      </c>
      <c r="J6247" t="s">
        <v>34</v>
      </c>
      <c r="K6247" t="s">
        <v>221</v>
      </c>
      <c r="L6247" t="s">
        <v>34</v>
      </c>
      <c r="M6247" t="s">
        <v>34</v>
      </c>
      <c r="N6247" t="s">
        <v>221</v>
      </c>
      <c r="O6247" t="s">
        <v>901</v>
      </c>
      <c r="P6247" t="s">
        <v>914</v>
      </c>
      <c r="Q6247" t="str">
        <f t="shared" si="388"/>
        <v>11</v>
      </c>
      <c r="R6247" t="str">
        <f t="shared" si="389"/>
        <v>08</v>
      </c>
      <c r="S6247" t="str">
        <f t="shared" si="390"/>
        <v>2021</v>
      </c>
      <c r="T6247" s="4" t="str">
        <f t="shared" si="391"/>
        <v>11/08/2021</v>
      </c>
      <c r="U6247" s="7" t="s">
        <v>1211</v>
      </c>
    </row>
    <row r="6248" spans="1:21" x14ac:dyDescent="0.2">
      <c r="A6248" s="1">
        <v>6246</v>
      </c>
      <c r="B6248" t="s">
        <v>15</v>
      </c>
      <c r="C6248">
        <v>15888078</v>
      </c>
      <c r="D6248">
        <v>20220105</v>
      </c>
      <c r="E6248">
        <v>13</v>
      </c>
      <c r="F6248" t="s">
        <v>17</v>
      </c>
      <c r="G6248" t="s">
        <v>19</v>
      </c>
      <c r="H6248">
        <v>170301</v>
      </c>
      <c r="I6248" t="s">
        <v>40</v>
      </c>
      <c r="J6248" t="s">
        <v>72</v>
      </c>
      <c r="K6248" t="s">
        <v>72</v>
      </c>
      <c r="L6248" t="s">
        <v>40</v>
      </c>
      <c r="M6248" t="s">
        <v>72</v>
      </c>
      <c r="N6248" t="s">
        <v>72</v>
      </c>
      <c r="O6248" t="s">
        <v>902</v>
      </c>
      <c r="P6248" t="s">
        <v>912</v>
      </c>
      <c r="Q6248" t="str">
        <f t="shared" si="388"/>
        <v>05</v>
      </c>
      <c r="R6248" t="str">
        <f t="shared" si="389"/>
        <v>01</v>
      </c>
      <c r="S6248" t="str">
        <f t="shared" si="390"/>
        <v>2022</v>
      </c>
      <c r="T6248" s="4" t="str">
        <f t="shared" si="391"/>
        <v>05/01/2022</v>
      </c>
      <c r="U6248" s="7" t="s">
        <v>1122</v>
      </c>
    </row>
    <row r="6249" spans="1:21" x14ac:dyDescent="0.2">
      <c r="A6249" s="1">
        <v>6247</v>
      </c>
      <c r="B6249" t="s">
        <v>15</v>
      </c>
      <c r="C6249">
        <v>15889956</v>
      </c>
      <c r="D6249">
        <v>20210925</v>
      </c>
      <c r="E6249">
        <v>40</v>
      </c>
      <c r="F6249" t="s">
        <v>18</v>
      </c>
      <c r="G6249" t="s">
        <v>22</v>
      </c>
      <c r="H6249">
        <v>240101</v>
      </c>
      <c r="I6249" t="s">
        <v>33</v>
      </c>
      <c r="J6249" t="s">
        <v>59</v>
      </c>
      <c r="K6249" t="s">
        <v>59</v>
      </c>
      <c r="L6249" t="s">
        <v>59</v>
      </c>
      <c r="M6249" t="s">
        <v>877</v>
      </c>
      <c r="N6249" t="s">
        <v>59</v>
      </c>
      <c r="O6249" t="s">
        <v>901</v>
      </c>
      <c r="P6249" t="s">
        <v>925</v>
      </c>
      <c r="Q6249" t="str">
        <f t="shared" si="388"/>
        <v>25</v>
      </c>
      <c r="R6249" t="str">
        <f t="shared" si="389"/>
        <v>09</v>
      </c>
      <c r="S6249" t="str">
        <f t="shared" si="390"/>
        <v>2021</v>
      </c>
      <c r="T6249" s="4" t="str">
        <f t="shared" si="391"/>
        <v>25/09/2021</v>
      </c>
      <c r="U6249" s="7" t="s">
        <v>1409</v>
      </c>
    </row>
    <row r="6250" spans="1:21" x14ac:dyDescent="0.2">
      <c r="A6250" s="1">
        <v>6248</v>
      </c>
      <c r="B6250" t="s">
        <v>15</v>
      </c>
      <c r="C6250">
        <v>15893159</v>
      </c>
      <c r="D6250">
        <v>20210621</v>
      </c>
      <c r="E6250">
        <v>15</v>
      </c>
      <c r="F6250" t="s">
        <v>18</v>
      </c>
      <c r="G6250" t="s">
        <v>19</v>
      </c>
      <c r="H6250">
        <v>250102</v>
      </c>
      <c r="I6250" t="s">
        <v>35</v>
      </c>
      <c r="J6250" t="s">
        <v>60</v>
      </c>
      <c r="K6250" t="s">
        <v>225</v>
      </c>
      <c r="L6250" t="s">
        <v>35</v>
      </c>
      <c r="M6250" t="s">
        <v>60</v>
      </c>
      <c r="N6250" t="s">
        <v>224</v>
      </c>
      <c r="O6250" t="s">
        <v>901</v>
      </c>
      <c r="P6250" t="s">
        <v>914</v>
      </c>
      <c r="Q6250" t="str">
        <f t="shared" si="388"/>
        <v>21</v>
      </c>
      <c r="R6250" t="str">
        <f t="shared" si="389"/>
        <v>06</v>
      </c>
      <c r="S6250" t="str">
        <f t="shared" si="390"/>
        <v>2021</v>
      </c>
      <c r="T6250" s="4" t="str">
        <f t="shared" si="391"/>
        <v>21/06/2021</v>
      </c>
      <c r="U6250" s="7" t="s">
        <v>1348</v>
      </c>
    </row>
    <row r="6251" spans="1:21" x14ac:dyDescent="0.2">
      <c r="A6251" s="1">
        <v>6249</v>
      </c>
      <c r="B6251" t="s">
        <v>15</v>
      </c>
      <c r="C6251">
        <v>15894200</v>
      </c>
      <c r="D6251">
        <v>20210924</v>
      </c>
      <c r="E6251">
        <v>62</v>
      </c>
      <c r="F6251" t="s">
        <v>17</v>
      </c>
      <c r="G6251" t="s">
        <v>22</v>
      </c>
      <c r="H6251">
        <v>140106</v>
      </c>
      <c r="I6251" t="s">
        <v>34</v>
      </c>
      <c r="J6251" t="s">
        <v>34</v>
      </c>
      <c r="K6251" t="s">
        <v>221</v>
      </c>
      <c r="L6251" t="s">
        <v>55</v>
      </c>
      <c r="M6251" t="s">
        <v>107</v>
      </c>
      <c r="N6251" t="s">
        <v>463</v>
      </c>
      <c r="O6251" t="s">
        <v>901</v>
      </c>
      <c r="P6251" t="s">
        <v>909</v>
      </c>
      <c r="Q6251" t="str">
        <f t="shared" si="388"/>
        <v>24</v>
      </c>
      <c r="R6251" t="str">
        <f t="shared" si="389"/>
        <v>09</v>
      </c>
      <c r="S6251" t="str">
        <f t="shared" si="390"/>
        <v>2021</v>
      </c>
      <c r="T6251" s="4" t="str">
        <f t="shared" si="391"/>
        <v>24/09/2021</v>
      </c>
      <c r="U6251" s="7" t="s">
        <v>1397</v>
      </c>
    </row>
    <row r="6252" spans="1:21" x14ac:dyDescent="0.2">
      <c r="A6252" s="1">
        <v>6250</v>
      </c>
      <c r="B6252" t="s">
        <v>15</v>
      </c>
      <c r="C6252">
        <v>15896263</v>
      </c>
      <c r="D6252">
        <v>20210812</v>
      </c>
      <c r="E6252">
        <v>32</v>
      </c>
      <c r="F6252" t="s">
        <v>18</v>
      </c>
      <c r="G6252" t="s">
        <v>19</v>
      </c>
      <c r="H6252">
        <v>220101</v>
      </c>
      <c r="I6252" t="s">
        <v>44</v>
      </c>
      <c r="J6252" t="s">
        <v>44</v>
      </c>
      <c r="K6252" t="s">
        <v>44</v>
      </c>
      <c r="L6252" t="s">
        <v>44</v>
      </c>
      <c r="M6252" t="s">
        <v>44</v>
      </c>
      <c r="N6252" t="s">
        <v>44</v>
      </c>
      <c r="O6252" t="s">
        <v>901</v>
      </c>
      <c r="P6252" t="s">
        <v>908</v>
      </c>
      <c r="Q6252" t="str">
        <f t="shared" si="388"/>
        <v>12</v>
      </c>
      <c r="R6252" t="str">
        <f t="shared" si="389"/>
        <v>08</v>
      </c>
      <c r="S6252" t="str">
        <f t="shared" si="390"/>
        <v>2021</v>
      </c>
      <c r="T6252" s="4" t="str">
        <f t="shared" si="391"/>
        <v>12/08/2021</v>
      </c>
      <c r="U6252" s="7" t="s">
        <v>1226</v>
      </c>
    </row>
    <row r="6253" spans="1:21" x14ac:dyDescent="0.2">
      <c r="A6253" s="1">
        <v>6251</v>
      </c>
      <c r="B6253" t="s">
        <v>15</v>
      </c>
      <c r="C6253">
        <v>15896353</v>
      </c>
      <c r="D6253">
        <v>20211218</v>
      </c>
      <c r="E6253">
        <v>33</v>
      </c>
      <c r="F6253" t="s">
        <v>17</v>
      </c>
      <c r="G6253" t="s">
        <v>23</v>
      </c>
      <c r="H6253">
        <v>140127</v>
      </c>
      <c r="I6253" t="s">
        <v>34</v>
      </c>
      <c r="J6253" t="s">
        <v>34</v>
      </c>
      <c r="K6253" t="s">
        <v>142</v>
      </c>
      <c r="L6253" t="s">
        <v>59</v>
      </c>
      <c r="M6253" t="s">
        <v>877</v>
      </c>
      <c r="N6253" t="s">
        <v>405</v>
      </c>
      <c r="O6253" t="s">
        <v>901</v>
      </c>
      <c r="P6253" t="s">
        <v>912</v>
      </c>
      <c r="Q6253" t="str">
        <f t="shared" si="388"/>
        <v>18</v>
      </c>
      <c r="R6253" t="str">
        <f t="shared" si="389"/>
        <v>12</v>
      </c>
      <c r="S6253" t="str">
        <f t="shared" si="390"/>
        <v>2021</v>
      </c>
      <c r="T6253" s="4" t="str">
        <f t="shared" si="391"/>
        <v>18/12/2021</v>
      </c>
      <c r="U6253" s="7" t="s">
        <v>1313</v>
      </c>
    </row>
    <row r="6254" spans="1:21" x14ac:dyDescent="0.2">
      <c r="A6254" s="1">
        <v>6252</v>
      </c>
      <c r="B6254" t="s">
        <v>15</v>
      </c>
      <c r="C6254">
        <v>15901921</v>
      </c>
      <c r="D6254">
        <v>20211004</v>
      </c>
      <c r="E6254">
        <v>53</v>
      </c>
      <c r="F6254" t="s">
        <v>18</v>
      </c>
      <c r="G6254" t="s">
        <v>20</v>
      </c>
      <c r="H6254">
        <v>140136</v>
      </c>
      <c r="I6254" t="s">
        <v>34</v>
      </c>
      <c r="J6254" t="s">
        <v>34</v>
      </c>
      <c r="K6254" t="s">
        <v>334</v>
      </c>
      <c r="L6254" t="s">
        <v>34</v>
      </c>
      <c r="M6254" t="s">
        <v>34</v>
      </c>
      <c r="N6254" t="s">
        <v>334</v>
      </c>
      <c r="O6254" t="s">
        <v>901</v>
      </c>
      <c r="P6254" t="s">
        <v>925</v>
      </c>
      <c r="Q6254" t="str">
        <f t="shared" si="388"/>
        <v>04</v>
      </c>
      <c r="R6254" t="str">
        <f t="shared" si="389"/>
        <v>10</v>
      </c>
      <c r="S6254" t="str">
        <f t="shared" si="390"/>
        <v>2021</v>
      </c>
      <c r="T6254" s="4" t="str">
        <f t="shared" si="391"/>
        <v>04/10/2021</v>
      </c>
      <c r="U6254" s="7" t="s">
        <v>1118</v>
      </c>
    </row>
    <row r="6255" spans="1:21" x14ac:dyDescent="0.2">
      <c r="A6255" s="1">
        <v>6253</v>
      </c>
      <c r="B6255" t="s">
        <v>15</v>
      </c>
      <c r="C6255">
        <v>15908540</v>
      </c>
      <c r="D6255">
        <v>20211129</v>
      </c>
      <c r="E6255">
        <v>60</v>
      </c>
      <c r="F6255" t="s">
        <v>18</v>
      </c>
      <c r="G6255" t="s">
        <v>19</v>
      </c>
      <c r="H6255">
        <v>110123</v>
      </c>
      <c r="I6255" t="s">
        <v>54</v>
      </c>
      <c r="J6255" t="s">
        <v>108</v>
      </c>
      <c r="K6255" t="s">
        <v>472</v>
      </c>
      <c r="L6255" t="s">
        <v>54</v>
      </c>
      <c r="M6255" t="s">
        <v>108</v>
      </c>
      <c r="N6255" t="s">
        <v>472</v>
      </c>
      <c r="O6255" t="s">
        <v>902</v>
      </c>
      <c r="P6255" t="s">
        <v>936</v>
      </c>
      <c r="Q6255" t="str">
        <f t="shared" si="388"/>
        <v>29</v>
      </c>
      <c r="R6255" t="str">
        <f t="shared" si="389"/>
        <v>11</v>
      </c>
      <c r="S6255" t="str">
        <f t="shared" si="390"/>
        <v>2021</v>
      </c>
      <c r="T6255" s="4" t="str">
        <f t="shared" si="391"/>
        <v>29/11/2021</v>
      </c>
      <c r="U6255" s="7" t="s">
        <v>1457</v>
      </c>
    </row>
    <row r="6256" spans="1:21" x14ac:dyDescent="0.2">
      <c r="A6256" s="1">
        <v>6254</v>
      </c>
      <c r="B6256" t="s">
        <v>15</v>
      </c>
      <c r="C6256">
        <v>15910325</v>
      </c>
      <c r="D6256">
        <v>20211226</v>
      </c>
      <c r="E6256">
        <v>32</v>
      </c>
      <c r="F6256" t="s">
        <v>18</v>
      </c>
      <c r="G6256" t="s">
        <v>24</v>
      </c>
      <c r="H6256">
        <v>140110</v>
      </c>
      <c r="I6256" t="s">
        <v>34</v>
      </c>
      <c r="J6256" t="s">
        <v>34</v>
      </c>
      <c r="K6256" t="s">
        <v>302</v>
      </c>
      <c r="L6256" t="s">
        <v>34</v>
      </c>
      <c r="M6256" t="s">
        <v>34</v>
      </c>
      <c r="N6256" t="s">
        <v>288</v>
      </c>
      <c r="O6256" t="s">
        <v>901</v>
      </c>
      <c r="P6256" t="s">
        <v>912</v>
      </c>
      <c r="Q6256" t="str">
        <f t="shared" si="388"/>
        <v>26</v>
      </c>
      <c r="R6256" t="str">
        <f t="shared" si="389"/>
        <v>12</v>
      </c>
      <c r="S6256" t="str">
        <f t="shared" si="390"/>
        <v>2021</v>
      </c>
      <c r="T6256" s="4" t="str">
        <f t="shared" si="391"/>
        <v>26/12/2021</v>
      </c>
      <c r="U6256" s="7" t="s">
        <v>1424</v>
      </c>
    </row>
    <row r="6257" spans="1:21" x14ac:dyDescent="0.2">
      <c r="A6257" s="1">
        <v>6255</v>
      </c>
      <c r="B6257" t="s">
        <v>15</v>
      </c>
      <c r="C6257">
        <v>15916311</v>
      </c>
      <c r="D6257">
        <v>20210608</v>
      </c>
      <c r="E6257">
        <v>32</v>
      </c>
      <c r="F6257" t="s">
        <v>18</v>
      </c>
      <c r="G6257" t="s">
        <v>19</v>
      </c>
      <c r="H6257">
        <v>40101</v>
      </c>
      <c r="I6257" t="s">
        <v>51</v>
      </c>
      <c r="J6257" t="s">
        <v>51</v>
      </c>
      <c r="K6257" t="s">
        <v>51</v>
      </c>
      <c r="L6257" t="s">
        <v>51</v>
      </c>
      <c r="M6257" t="s">
        <v>51</v>
      </c>
      <c r="N6257" t="s">
        <v>51</v>
      </c>
      <c r="O6257" t="s">
        <v>901</v>
      </c>
      <c r="P6257" t="s">
        <v>908</v>
      </c>
      <c r="Q6257" t="str">
        <f t="shared" si="388"/>
        <v>08</v>
      </c>
      <c r="R6257" t="str">
        <f t="shared" si="389"/>
        <v>06</v>
      </c>
      <c r="S6257" t="str">
        <f t="shared" si="390"/>
        <v>2021</v>
      </c>
      <c r="T6257" s="4" t="str">
        <f t="shared" si="391"/>
        <v>08/06/2021</v>
      </c>
      <c r="U6257" s="7" t="s">
        <v>1166</v>
      </c>
    </row>
    <row r="6258" spans="1:21" x14ac:dyDescent="0.2">
      <c r="A6258" s="1">
        <v>6256</v>
      </c>
      <c r="B6258" t="s">
        <v>15</v>
      </c>
      <c r="C6258">
        <v>15917419</v>
      </c>
      <c r="D6258">
        <v>20211115</v>
      </c>
      <c r="E6258">
        <v>13</v>
      </c>
      <c r="F6258" t="s">
        <v>18</v>
      </c>
      <c r="G6258" t="s">
        <v>20</v>
      </c>
      <c r="H6258">
        <v>140112</v>
      </c>
      <c r="I6258" t="s">
        <v>34</v>
      </c>
      <c r="J6258" t="s">
        <v>34</v>
      </c>
      <c r="K6258" t="s">
        <v>375</v>
      </c>
      <c r="L6258" t="s">
        <v>34</v>
      </c>
      <c r="M6258" t="s">
        <v>34</v>
      </c>
      <c r="N6258" t="s">
        <v>335</v>
      </c>
      <c r="O6258" t="s">
        <v>901</v>
      </c>
      <c r="P6258" t="s">
        <v>946</v>
      </c>
      <c r="Q6258" t="str">
        <f t="shared" si="388"/>
        <v>15</v>
      </c>
      <c r="R6258" t="str">
        <f t="shared" si="389"/>
        <v>11</v>
      </c>
      <c r="S6258" t="str">
        <f t="shared" si="390"/>
        <v>2021</v>
      </c>
      <c r="T6258" s="4" t="str">
        <f t="shared" si="391"/>
        <v>15/11/2021</v>
      </c>
      <c r="U6258" s="7" t="s">
        <v>1269</v>
      </c>
    </row>
    <row r="6259" spans="1:21" x14ac:dyDescent="0.2">
      <c r="A6259" s="1">
        <v>6257</v>
      </c>
      <c r="B6259" t="s">
        <v>15</v>
      </c>
      <c r="C6259">
        <v>15919191</v>
      </c>
      <c r="D6259">
        <v>20210407</v>
      </c>
      <c r="E6259">
        <v>66</v>
      </c>
      <c r="F6259" t="s">
        <v>18</v>
      </c>
      <c r="G6259" t="s">
        <v>19</v>
      </c>
      <c r="H6259">
        <v>10101</v>
      </c>
      <c r="I6259" t="s">
        <v>50</v>
      </c>
      <c r="J6259" t="s">
        <v>106</v>
      </c>
      <c r="K6259" t="s">
        <v>106</v>
      </c>
      <c r="L6259" t="s">
        <v>50</v>
      </c>
      <c r="M6259" t="s">
        <v>106</v>
      </c>
      <c r="N6259" t="s">
        <v>106</v>
      </c>
      <c r="O6259" t="s">
        <v>901</v>
      </c>
      <c r="P6259" t="s">
        <v>908</v>
      </c>
      <c r="Q6259" t="str">
        <f t="shared" si="388"/>
        <v>07</v>
      </c>
      <c r="R6259" t="str">
        <f t="shared" si="389"/>
        <v>04</v>
      </c>
      <c r="S6259" t="str">
        <f t="shared" si="390"/>
        <v>2021</v>
      </c>
      <c r="T6259" s="4" t="str">
        <f t="shared" si="391"/>
        <v>07/04/2021</v>
      </c>
      <c r="U6259" s="7" t="s">
        <v>1151</v>
      </c>
    </row>
    <row r="6260" spans="1:21" x14ac:dyDescent="0.2">
      <c r="A6260" s="1">
        <v>6258</v>
      </c>
      <c r="B6260" t="s">
        <v>15</v>
      </c>
      <c r="C6260">
        <v>15922874</v>
      </c>
      <c r="D6260">
        <v>20211119</v>
      </c>
      <c r="E6260">
        <v>49</v>
      </c>
      <c r="F6260" t="s">
        <v>18</v>
      </c>
      <c r="G6260" t="s">
        <v>19</v>
      </c>
      <c r="H6260">
        <v>21301</v>
      </c>
      <c r="I6260" t="s">
        <v>55</v>
      </c>
      <c r="J6260" t="s">
        <v>107</v>
      </c>
      <c r="K6260" t="s">
        <v>342</v>
      </c>
      <c r="L6260" t="s">
        <v>55</v>
      </c>
      <c r="M6260" t="s">
        <v>107</v>
      </c>
      <c r="N6260" t="s">
        <v>342</v>
      </c>
      <c r="O6260" t="s">
        <v>902</v>
      </c>
      <c r="P6260" t="s">
        <v>948</v>
      </c>
      <c r="Q6260" t="str">
        <f t="shared" si="388"/>
        <v>19</v>
      </c>
      <c r="R6260" t="str">
        <f t="shared" si="389"/>
        <v>11</v>
      </c>
      <c r="S6260" t="str">
        <f t="shared" si="390"/>
        <v>2021</v>
      </c>
      <c r="T6260" s="4" t="str">
        <f t="shared" si="391"/>
        <v>19/11/2021</v>
      </c>
      <c r="U6260" s="7" t="s">
        <v>1326</v>
      </c>
    </row>
    <row r="6261" spans="1:21" x14ac:dyDescent="0.2">
      <c r="A6261" s="1">
        <v>6259</v>
      </c>
      <c r="B6261" t="s">
        <v>15</v>
      </c>
      <c r="C6261">
        <v>15923881</v>
      </c>
      <c r="D6261">
        <v>20210414</v>
      </c>
      <c r="E6261">
        <v>76</v>
      </c>
      <c r="F6261" t="s">
        <v>17</v>
      </c>
      <c r="G6261" t="s">
        <v>19</v>
      </c>
      <c r="H6261">
        <v>110120</v>
      </c>
      <c r="I6261" t="s">
        <v>54</v>
      </c>
      <c r="J6261" t="s">
        <v>108</v>
      </c>
      <c r="K6261" t="s">
        <v>535</v>
      </c>
      <c r="L6261" t="s">
        <v>54</v>
      </c>
      <c r="M6261" t="s">
        <v>108</v>
      </c>
      <c r="N6261" t="s">
        <v>108</v>
      </c>
      <c r="O6261" t="s">
        <v>901</v>
      </c>
      <c r="P6261" t="s">
        <v>914</v>
      </c>
      <c r="Q6261" t="str">
        <f t="shared" si="388"/>
        <v>14</v>
      </c>
      <c r="R6261" t="str">
        <f t="shared" si="389"/>
        <v>04</v>
      </c>
      <c r="S6261" t="str">
        <f t="shared" si="390"/>
        <v>2021</v>
      </c>
      <c r="T6261" s="4" t="str">
        <f t="shared" si="391"/>
        <v>14/04/2021</v>
      </c>
      <c r="U6261" s="7" t="s">
        <v>1247</v>
      </c>
    </row>
    <row r="6262" spans="1:21" x14ac:dyDescent="0.2">
      <c r="A6262" s="1">
        <v>6260</v>
      </c>
      <c r="B6262" t="s">
        <v>15</v>
      </c>
      <c r="C6262">
        <v>15929505</v>
      </c>
      <c r="D6262">
        <v>20210918</v>
      </c>
      <c r="E6262">
        <v>39</v>
      </c>
      <c r="F6262" t="s">
        <v>17</v>
      </c>
      <c r="G6262" t="s">
        <v>23</v>
      </c>
      <c r="H6262">
        <v>140615</v>
      </c>
      <c r="I6262" t="s">
        <v>34</v>
      </c>
      <c r="J6262" t="s">
        <v>115</v>
      </c>
      <c r="K6262" t="s">
        <v>268</v>
      </c>
      <c r="L6262" t="s">
        <v>34</v>
      </c>
      <c r="M6262" t="s">
        <v>34</v>
      </c>
      <c r="N6262" t="s">
        <v>222</v>
      </c>
      <c r="O6262" t="s">
        <v>901</v>
      </c>
      <c r="P6262" t="s">
        <v>909</v>
      </c>
      <c r="Q6262" t="str">
        <f t="shared" si="388"/>
        <v>18</v>
      </c>
      <c r="R6262" t="str">
        <f t="shared" si="389"/>
        <v>09</v>
      </c>
      <c r="S6262" t="str">
        <f t="shared" si="390"/>
        <v>2021</v>
      </c>
      <c r="T6262" s="4" t="str">
        <f t="shared" si="391"/>
        <v>18/09/2021</v>
      </c>
      <c r="U6262" s="7" t="s">
        <v>1309</v>
      </c>
    </row>
    <row r="6263" spans="1:21" x14ac:dyDescent="0.2">
      <c r="A6263" s="1">
        <v>6261</v>
      </c>
      <c r="B6263" t="s">
        <v>15</v>
      </c>
      <c r="C6263">
        <v>15941231</v>
      </c>
      <c r="D6263">
        <v>20210817</v>
      </c>
      <c r="E6263">
        <v>28</v>
      </c>
      <c r="F6263" t="s">
        <v>18</v>
      </c>
      <c r="G6263" t="s">
        <v>19</v>
      </c>
      <c r="H6263">
        <v>120101</v>
      </c>
      <c r="I6263" t="s">
        <v>52</v>
      </c>
      <c r="J6263" t="s">
        <v>90</v>
      </c>
      <c r="K6263" t="s">
        <v>90</v>
      </c>
      <c r="L6263" t="s">
        <v>52</v>
      </c>
      <c r="M6263" t="s">
        <v>90</v>
      </c>
      <c r="N6263" t="s">
        <v>398</v>
      </c>
      <c r="O6263" t="s">
        <v>901</v>
      </c>
      <c r="P6263" t="s">
        <v>914</v>
      </c>
      <c r="Q6263" t="str">
        <f t="shared" si="388"/>
        <v>17</v>
      </c>
      <c r="R6263" t="str">
        <f t="shared" si="389"/>
        <v>08</v>
      </c>
      <c r="S6263" t="str">
        <f t="shared" si="390"/>
        <v>2021</v>
      </c>
      <c r="T6263" s="4" t="str">
        <f t="shared" si="391"/>
        <v>17/08/2021</v>
      </c>
      <c r="U6263" s="7" t="s">
        <v>1295</v>
      </c>
    </row>
    <row r="6264" spans="1:21" x14ac:dyDescent="0.2">
      <c r="A6264" s="1">
        <v>6262</v>
      </c>
      <c r="B6264" t="s">
        <v>15</v>
      </c>
      <c r="C6264">
        <v>15942410</v>
      </c>
      <c r="D6264">
        <v>20210602</v>
      </c>
      <c r="E6264">
        <v>43</v>
      </c>
      <c r="F6264" t="s">
        <v>18</v>
      </c>
      <c r="G6264" t="s">
        <v>22</v>
      </c>
      <c r="H6264">
        <v>10101</v>
      </c>
      <c r="I6264" t="s">
        <v>50</v>
      </c>
      <c r="J6264" t="s">
        <v>106</v>
      </c>
      <c r="K6264" t="s">
        <v>106</v>
      </c>
      <c r="L6264" t="s">
        <v>50</v>
      </c>
      <c r="M6264" t="s">
        <v>106</v>
      </c>
      <c r="N6264" t="s">
        <v>106</v>
      </c>
      <c r="O6264" t="s">
        <v>901</v>
      </c>
      <c r="P6264" t="s">
        <v>908</v>
      </c>
      <c r="Q6264" t="str">
        <f t="shared" si="388"/>
        <v>02</v>
      </c>
      <c r="R6264" t="str">
        <f t="shared" si="389"/>
        <v>06</v>
      </c>
      <c r="S6264" t="str">
        <f t="shared" si="390"/>
        <v>2021</v>
      </c>
      <c r="T6264" s="4" t="str">
        <f t="shared" si="391"/>
        <v>02/06/2021</v>
      </c>
      <c r="U6264" s="7" t="s">
        <v>1085</v>
      </c>
    </row>
    <row r="6265" spans="1:21" x14ac:dyDescent="0.2">
      <c r="A6265" s="1">
        <v>6263</v>
      </c>
      <c r="B6265" t="s">
        <v>15</v>
      </c>
      <c r="C6265">
        <v>15944260</v>
      </c>
      <c r="D6265">
        <v>20211023</v>
      </c>
      <c r="E6265">
        <v>11</v>
      </c>
      <c r="F6265" t="s">
        <v>17</v>
      </c>
      <c r="G6265" t="s">
        <v>22</v>
      </c>
      <c r="H6265">
        <v>190101</v>
      </c>
      <c r="I6265" t="s">
        <v>46</v>
      </c>
      <c r="J6265" t="s">
        <v>46</v>
      </c>
      <c r="K6265" t="s">
        <v>46</v>
      </c>
      <c r="L6265" t="s">
        <v>46</v>
      </c>
      <c r="M6265" t="s">
        <v>46</v>
      </c>
      <c r="N6265" t="s">
        <v>192</v>
      </c>
      <c r="O6265" t="s">
        <v>901</v>
      </c>
      <c r="P6265" t="s">
        <v>936</v>
      </c>
      <c r="Q6265" t="str">
        <f t="shared" si="388"/>
        <v>23</v>
      </c>
      <c r="R6265" t="str">
        <f t="shared" si="389"/>
        <v>10</v>
      </c>
      <c r="S6265" t="str">
        <f t="shared" si="390"/>
        <v>2021</v>
      </c>
      <c r="T6265" s="4" t="str">
        <f t="shared" si="391"/>
        <v>23/10/2021</v>
      </c>
      <c r="U6265" s="7" t="s">
        <v>1382</v>
      </c>
    </row>
    <row r="6266" spans="1:21" x14ac:dyDescent="0.2">
      <c r="A6266" s="1">
        <v>6264</v>
      </c>
      <c r="B6266" t="s">
        <v>15</v>
      </c>
      <c r="C6266">
        <v>15946326</v>
      </c>
      <c r="D6266">
        <v>20211110</v>
      </c>
      <c r="E6266">
        <v>48</v>
      </c>
      <c r="F6266" t="s">
        <v>17</v>
      </c>
      <c r="G6266" t="s">
        <v>19</v>
      </c>
      <c r="H6266">
        <v>60801</v>
      </c>
      <c r="I6266" t="s">
        <v>48</v>
      </c>
      <c r="J6266" t="s">
        <v>82</v>
      </c>
      <c r="K6266" t="s">
        <v>82</v>
      </c>
      <c r="L6266" t="s">
        <v>48</v>
      </c>
      <c r="M6266" t="s">
        <v>82</v>
      </c>
      <c r="N6266" t="s">
        <v>82</v>
      </c>
      <c r="O6266" t="s">
        <v>901</v>
      </c>
      <c r="P6266" t="s">
        <v>908</v>
      </c>
      <c r="Q6266" t="str">
        <f t="shared" si="388"/>
        <v>10</v>
      </c>
      <c r="R6266" t="str">
        <f t="shared" si="389"/>
        <v>11</v>
      </c>
      <c r="S6266" t="str">
        <f t="shared" si="390"/>
        <v>2021</v>
      </c>
      <c r="T6266" s="4" t="str">
        <f t="shared" si="391"/>
        <v>10/11/2021</v>
      </c>
      <c r="U6266" s="7" t="s">
        <v>1199</v>
      </c>
    </row>
    <row r="6267" spans="1:21" x14ac:dyDescent="0.2">
      <c r="A6267" s="1">
        <v>6265</v>
      </c>
      <c r="B6267" t="s">
        <v>15</v>
      </c>
      <c r="C6267">
        <v>15948815</v>
      </c>
      <c r="D6267">
        <v>20210423</v>
      </c>
      <c r="E6267">
        <v>81</v>
      </c>
      <c r="F6267" t="s">
        <v>18</v>
      </c>
      <c r="G6267" t="s">
        <v>19</v>
      </c>
      <c r="H6267">
        <v>110215</v>
      </c>
      <c r="I6267" t="s">
        <v>54</v>
      </c>
      <c r="J6267" t="s">
        <v>109</v>
      </c>
      <c r="K6267" t="s">
        <v>444</v>
      </c>
      <c r="L6267" t="s">
        <v>54</v>
      </c>
      <c r="M6267" t="s">
        <v>109</v>
      </c>
      <c r="N6267" t="s">
        <v>444</v>
      </c>
      <c r="O6267" t="s">
        <v>901</v>
      </c>
      <c r="P6267" t="s">
        <v>908</v>
      </c>
      <c r="Q6267" t="str">
        <f t="shared" si="388"/>
        <v>23</v>
      </c>
      <c r="R6267" t="str">
        <f t="shared" si="389"/>
        <v>04</v>
      </c>
      <c r="S6267" t="str">
        <f t="shared" si="390"/>
        <v>2021</v>
      </c>
      <c r="T6267" s="4" t="str">
        <f t="shared" si="391"/>
        <v>23/04/2021</v>
      </c>
      <c r="U6267" s="7" t="s">
        <v>1374</v>
      </c>
    </row>
    <row r="6268" spans="1:21" x14ac:dyDescent="0.2">
      <c r="A6268" s="1">
        <v>6266</v>
      </c>
      <c r="B6268" t="s">
        <v>15</v>
      </c>
      <c r="C6268">
        <v>15949802</v>
      </c>
      <c r="D6268">
        <v>20210719</v>
      </c>
      <c r="E6268">
        <v>15</v>
      </c>
      <c r="F6268" t="s">
        <v>18</v>
      </c>
      <c r="G6268" t="s">
        <v>19</v>
      </c>
      <c r="H6268">
        <v>110127</v>
      </c>
      <c r="I6268" t="s">
        <v>54</v>
      </c>
      <c r="J6268" t="s">
        <v>108</v>
      </c>
      <c r="K6268" t="s">
        <v>508</v>
      </c>
      <c r="L6268" t="s">
        <v>54</v>
      </c>
      <c r="M6268" t="s">
        <v>108</v>
      </c>
      <c r="N6268" t="s">
        <v>508</v>
      </c>
      <c r="O6268" t="s">
        <v>901</v>
      </c>
      <c r="P6268" t="s">
        <v>908</v>
      </c>
      <c r="Q6268" t="str">
        <f t="shared" si="388"/>
        <v>19</v>
      </c>
      <c r="R6268" t="str">
        <f t="shared" si="389"/>
        <v>07</v>
      </c>
      <c r="S6268" t="str">
        <f t="shared" si="390"/>
        <v>2021</v>
      </c>
      <c r="T6268" s="4" t="str">
        <f t="shared" si="391"/>
        <v>19/07/2021</v>
      </c>
      <c r="U6268" s="7" t="s">
        <v>1322</v>
      </c>
    </row>
    <row r="6269" spans="1:21" x14ac:dyDescent="0.2">
      <c r="A6269" s="1">
        <v>6267</v>
      </c>
      <c r="B6269" t="s">
        <v>15</v>
      </c>
      <c r="C6269">
        <v>15955812</v>
      </c>
      <c r="D6269">
        <v>20210705</v>
      </c>
      <c r="E6269">
        <v>36</v>
      </c>
      <c r="F6269" t="s">
        <v>17</v>
      </c>
      <c r="G6269" t="s">
        <v>19</v>
      </c>
      <c r="H6269">
        <v>70104</v>
      </c>
      <c r="I6269" t="s">
        <v>57</v>
      </c>
      <c r="J6269" t="s">
        <v>57</v>
      </c>
      <c r="K6269" t="s">
        <v>371</v>
      </c>
      <c r="L6269" t="s">
        <v>57</v>
      </c>
      <c r="M6269" t="s">
        <v>57</v>
      </c>
      <c r="N6269" t="s">
        <v>371</v>
      </c>
      <c r="O6269" t="s">
        <v>901</v>
      </c>
      <c r="P6269" t="s">
        <v>908</v>
      </c>
      <c r="Q6269" t="str">
        <f t="shared" si="388"/>
        <v>05</v>
      </c>
      <c r="R6269" t="str">
        <f t="shared" si="389"/>
        <v>07</v>
      </c>
      <c r="S6269" t="str">
        <f t="shared" si="390"/>
        <v>2021</v>
      </c>
      <c r="T6269" s="4" t="str">
        <f t="shared" si="391"/>
        <v>05/07/2021</v>
      </c>
      <c r="U6269" s="7" t="s">
        <v>1128</v>
      </c>
    </row>
    <row r="6270" spans="1:21" x14ac:dyDescent="0.2">
      <c r="A6270" s="1">
        <v>6268</v>
      </c>
      <c r="B6270" t="s">
        <v>15</v>
      </c>
      <c r="C6270">
        <v>15957029</v>
      </c>
      <c r="D6270">
        <v>20211112</v>
      </c>
      <c r="E6270">
        <v>42</v>
      </c>
      <c r="F6270" t="s">
        <v>18</v>
      </c>
      <c r="G6270" t="s">
        <v>19</v>
      </c>
      <c r="H6270">
        <v>100210</v>
      </c>
      <c r="I6270" t="s">
        <v>36</v>
      </c>
      <c r="J6270" t="s">
        <v>133</v>
      </c>
      <c r="K6270" t="s">
        <v>441</v>
      </c>
      <c r="L6270" t="s">
        <v>36</v>
      </c>
      <c r="M6270" t="s">
        <v>133</v>
      </c>
      <c r="N6270" t="s">
        <v>428</v>
      </c>
      <c r="O6270" t="s">
        <v>901</v>
      </c>
      <c r="P6270" t="s">
        <v>948</v>
      </c>
      <c r="Q6270" t="str">
        <f t="shared" si="388"/>
        <v>12</v>
      </c>
      <c r="R6270" t="str">
        <f t="shared" si="389"/>
        <v>11</v>
      </c>
      <c r="S6270" t="str">
        <f t="shared" si="390"/>
        <v>2021</v>
      </c>
      <c r="T6270" s="4" t="str">
        <f t="shared" si="391"/>
        <v>12/11/2021</v>
      </c>
      <c r="U6270" s="7" t="s">
        <v>1229</v>
      </c>
    </row>
    <row r="6271" spans="1:21" x14ac:dyDescent="0.2">
      <c r="A6271" s="1">
        <v>6269</v>
      </c>
      <c r="B6271" t="s">
        <v>15</v>
      </c>
      <c r="C6271">
        <v>15957143</v>
      </c>
      <c r="D6271">
        <v>20211118</v>
      </c>
      <c r="E6271">
        <v>64</v>
      </c>
      <c r="F6271" t="s">
        <v>18</v>
      </c>
      <c r="G6271" t="s">
        <v>19</v>
      </c>
      <c r="H6271">
        <v>60101</v>
      </c>
      <c r="I6271" t="s">
        <v>48</v>
      </c>
      <c r="J6271" t="s">
        <v>48</v>
      </c>
      <c r="K6271" t="s">
        <v>48</v>
      </c>
      <c r="L6271" t="s">
        <v>48</v>
      </c>
      <c r="M6271" t="s">
        <v>48</v>
      </c>
      <c r="N6271" t="s">
        <v>48</v>
      </c>
      <c r="O6271" t="s">
        <v>901</v>
      </c>
      <c r="P6271" t="s">
        <v>936</v>
      </c>
      <c r="Q6271" t="str">
        <f t="shared" si="388"/>
        <v>18</v>
      </c>
      <c r="R6271" t="str">
        <f t="shared" si="389"/>
        <v>11</v>
      </c>
      <c r="S6271" t="str">
        <f t="shared" si="390"/>
        <v>2021</v>
      </c>
      <c r="T6271" s="4" t="str">
        <f t="shared" si="391"/>
        <v>18/11/2021</v>
      </c>
      <c r="U6271" s="7" t="s">
        <v>1311</v>
      </c>
    </row>
    <row r="6272" spans="1:21" x14ac:dyDescent="0.2">
      <c r="A6272" s="1">
        <v>6270</v>
      </c>
      <c r="B6272" t="s">
        <v>15</v>
      </c>
      <c r="C6272">
        <v>15963952</v>
      </c>
      <c r="D6272">
        <v>20210604</v>
      </c>
      <c r="E6272">
        <v>42</v>
      </c>
      <c r="F6272" t="s">
        <v>18</v>
      </c>
      <c r="G6272" t="s">
        <v>23</v>
      </c>
      <c r="H6272">
        <v>40114</v>
      </c>
      <c r="I6272" t="s">
        <v>51</v>
      </c>
      <c r="J6272" t="s">
        <v>51</v>
      </c>
      <c r="K6272" t="s">
        <v>492</v>
      </c>
      <c r="L6272" t="s">
        <v>51</v>
      </c>
      <c r="M6272" t="s">
        <v>51</v>
      </c>
      <c r="N6272" t="s">
        <v>282</v>
      </c>
      <c r="O6272" t="s">
        <v>901</v>
      </c>
      <c r="P6272" t="s">
        <v>908</v>
      </c>
      <c r="Q6272" t="str">
        <f t="shared" si="388"/>
        <v>04</v>
      </c>
      <c r="R6272" t="str">
        <f t="shared" si="389"/>
        <v>06</v>
      </c>
      <c r="S6272" t="str">
        <f t="shared" si="390"/>
        <v>2021</v>
      </c>
      <c r="T6272" s="4" t="str">
        <f t="shared" si="391"/>
        <v>04/06/2021</v>
      </c>
      <c r="U6272" s="7" t="s">
        <v>1113</v>
      </c>
    </row>
    <row r="6273" spans="1:21" x14ac:dyDescent="0.2">
      <c r="A6273" s="1">
        <v>6271</v>
      </c>
      <c r="B6273" t="s">
        <v>15</v>
      </c>
      <c r="C6273">
        <v>15964417</v>
      </c>
      <c r="D6273">
        <v>20211118</v>
      </c>
      <c r="E6273">
        <v>54</v>
      </c>
      <c r="F6273" t="s">
        <v>18</v>
      </c>
      <c r="G6273" t="s">
        <v>19</v>
      </c>
      <c r="H6273">
        <v>180304</v>
      </c>
      <c r="I6273" t="s">
        <v>42</v>
      </c>
      <c r="J6273" t="s">
        <v>68</v>
      </c>
      <c r="K6273" t="s">
        <v>306</v>
      </c>
      <c r="L6273" t="s">
        <v>42</v>
      </c>
      <c r="M6273" t="s">
        <v>68</v>
      </c>
      <c r="N6273" t="s">
        <v>306</v>
      </c>
      <c r="O6273" t="s">
        <v>904</v>
      </c>
      <c r="P6273" t="s">
        <v>911</v>
      </c>
      <c r="Q6273" t="str">
        <f t="shared" si="388"/>
        <v>18</v>
      </c>
      <c r="R6273" t="str">
        <f t="shared" si="389"/>
        <v>11</v>
      </c>
      <c r="S6273" t="str">
        <f t="shared" si="390"/>
        <v>2021</v>
      </c>
      <c r="T6273" s="4" t="str">
        <f t="shared" si="391"/>
        <v>18/11/2021</v>
      </c>
      <c r="U6273" s="7" t="s">
        <v>1311</v>
      </c>
    </row>
    <row r="6274" spans="1:21" x14ac:dyDescent="0.2">
      <c r="A6274" s="1">
        <v>6272</v>
      </c>
      <c r="B6274" t="s">
        <v>15</v>
      </c>
      <c r="C6274">
        <v>15969823</v>
      </c>
      <c r="D6274">
        <v>20211124</v>
      </c>
      <c r="E6274">
        <v>24</v>
      </c>
      <c r="F6274" t="s">
        <v>17</v>
      </c>
      <c r="G6274" t="s">
        <v>20</v>
      </c>
      <c r="H6274">
        <v>140135</v>
      </c>
      <c r="I6274" t="s">
        <v>34</v>
      </c>
      <c r="J6274" t="s">
        <v>34</v>
      </c>
      <c r="K6274" t="s">
        <v>220</v>
      </c>
      <c r="L6274" t="s">
        <v>34</v>
      </c>
      <c r="M6274" t="s">
        <v>34</v>
      </c>
      <c r="N6274" t="s">
        <v>220</v>
      </c>
      <c r="O6274" t="s">
        <v>901</v>
      </c>
      <c r="P6274" t="s">
        <v>936</v>
      </c>
      <c r="Q6274" t="str">
        <f t="shared" si="388"/>
        <v>24</v>
      </c>
      <c r="R6274" t="str">
        <f t="shared" si="389"/>
        <v>11</v>
      </c>
      <c r="S6274" t="str">
        <f t="shared" si="390"/>
        <v>2021</v>
      </c>
      <c r="T6274" s="4" t="str">
        <f t="shared" si="391"/>
        <v>24/11/2021</v>
      </c>
      <c r="U6274" s="7" t="s">
        <v>1399</v>
      </c>
    </row>
    <row r="6275" spans="1:21" x14ac:dyDescent="0.2">
      <c r="A6275" s="1">
        <v>6273</v>
      </c>
      <c r="B6275" t="s">
        <v>15</v>
      </c>
      <c r="C6275">
        <v>15974717</v>
      </c>
      <c r="D6275">
        <v>20210906</v>
      </c>
      <c r="E6275">
        <v>27</v>
      </c>
      <c r="F6275" t="s">
        <v>18</v>
      </c>
      <c r="G6275" t="s">
        <v>22</v>
      </c>
      <c r="H6275">
        <v>140141</v>
      </c>
      <c r="I6275" t="s">
        <v>34</v>
      </c>
      <c r="J6275" t="s">
        <v>34</v>
      </c>
      <c r="K6275" t="s">
        <v>360</v>
      </c>
      <c r="L6275" t="s">
        <v>34</v>
      </c>
      <c r="M6275" t="s">
        <v>34</v>
      </c>
      <c r="N6275" t="s">
        <v>360</v>
      </c>
      <c r="O6275" t="s">
        <v>901</v>
      </c>
      <c r="P6275" t="s">
        <v>909</v>
      </c>
      <c r="Q6275" t="str">
        <f t="shared" ref="Q6275:Q6338" si="392">+RIGHT(D6275,2)</f>
        <v>06</v>
      </c>
      <c r="R6275" t="str">
        <f t="shared" ref="R6275:R6338" si="393">+MID(D6275,5,2)</f>
        <v>09</v>
      </c>
      <c r="S6275" t="str">
        <f t="shared" ref="S6275:S6338" si="394">+LEFT(D6275,4)</f>
        <v>2021</v>
      </c>
      <c r="T6275" s="4" t="str">
        <f t="shared" ref="T6275:T6338" si="395">+_xlfn.CONCAT(Q6275,"/",R6275,"/",S6275)</f>
        <v>06/09/2021</v>
      </c>
      <c r="U6275" s="7" t="s">
        <v>1142</v>
      </c>
    </row>
    <row r="6276" spans="1:21" x14ac:dyDescent="0.2">
      <c r="A6276" s="1">
        <v>6274</v>
      </c>
      <c r="B6276" t="s">
        <v>15</v>
      </c>
      <c r="C6276">
        <v>15975146</v>
      </c>
      <c r="D6276">
        <v>20211127</v>
      </c>
      <c r="E6276">
        <v>38</v>
      </c>
      <c r="F6276" t="s">
        <v>18</v>
      </c>
      <c r="G6276" t="s">
        <v>19</v>
      </c>
      <c r="H6276">
        <v>220101</v>
      </c>
      <c r="I6276" t="s">
        <v>44</v>
      </c>
      <c r="J6276" t="s">
        <v>44</v>
      </c>
      <c r="K6276" t="s">
        <v>44</v>
      </c>
      <c r="L6276" t="s">
        <v>44</v>
      </c>
      <c r="M6276" t="s">
        <v>44</v>
      </c>
      <c r="N6276" t="s">
        <v>246</v>
      </c>
      <c r="O6276" t="s">
        <v>901</v>
      </c>
      <c r="P6276" t="s">
        <v>948</v>
      </c>
      <c r="Q6276" t="str">
        <f t="shared" si="392"/>
        <v>27</v>
      </c>
      <c r="R6276" t="str">
        <f t="shared" si="393"/>
        <v>11</v>
      </c>
      <c r="S6276" t="str">
        <f t="shared" si="394"/>
        <v>2021</v>
      </c>
      <c r="T6276" s="4" t="str">
        <f t="shared" si="395"/>
        <v>27/11/2021</v>
      </c>
      <c r="U6276" s="7" t="s">
        <v>1434</v>
      </c>
    </row>
    <row r="6277" spans="1:21" x14ac:dyDescent="0.2">
      <c r="A6277" s="1">
        <v>6275</v>
      </c>
      <c r="B6277" t="s">
        <v>15</v>
      </c>
      <c r="C6277">
        <v>15975650</v>
      </c>
      <c r="D6277">
        <v>20210903</v>
      </c>
      <c r="E6277">
        <v>49</v>
      </c>
      <c r="F6277" t="s">
        <v>17</v>
      </c>
      <c r="G6277" t="s">
        <v>19</v>
      </c>
      <c r="H6277">
        <v>10311</v>
      </c>
      <c r="I6277" t="s">
        <v>50</v>
      </c>
      <c r="J6277" t="s">
        <v>83</v>
      </c>
      <c r="K6277" t="s">
        <v>712</v>
      </c>
      <c r="L6277" t="s">
        <v>47</v>
      </c>
      <c r="M6277" t="s">
        <v>86</v>
      </c>
      <c r="N6277" t="s">
        <v>771</v>
      </c>
      <c r="O6277" t="s">
        <v>901</v>
      </c>
      <c r="P6277" t="s">
        <v>908</v>
      </c>
      <c r="Q6277" t="str">
        <f t="shared" si="392"/>
        <v>03</v>
      </c>
      <c r="R6277" t="str">
        <f t="shared" si="393"/>
        <v>09</v>
      </c>
      <c r="S6277" t="str">
        <f t="shared" si="394"/>
        <v>2021</v>
      </c>
      <c r="T6277" s="4" t="str">
        <f t="shared" si="395"/>
        <v>03/09/2021</v>
      </c>
      <c r="U6277" s="7" t="s">
        <v>1102</v>
      </c>
    </row>
    <row r="6278" spans="1:21" x14ac:dyDescent="0.2">
      <c r="A6278" s="1">
        <v>6276</v>
      </c>
      <c r="B6278" t="s">
        <v>15</v>
      </c>
      <c r="C6278">
        <v>15977174</v>
      </c>
      <c r="D6278">
        <v>20211002</v>
      </c>
      <c r="E6278">
        <v>23</v>
      </c>
      <c r="F6278" t="s">
        <v>18</v>
      </c>
      <c r="G6278" t="s">
        <v>20</v>
      </c>
      <c r="H6278">
        <v>140119</v>
      </c>
      <c r="I6278" t="s">
        <v>34</v>
      </c>
      <c r="J6278" t="s">
        <v>34</v>
      </c>
      <c r="K6278" t="s">
        <v>346</v>
      </c>
      <c r="L6278" t="s">
        <v>34</v>
      </c>
      <c r="M6278" t="s">
        <v>34</v>
      </c>
      <c r="N6278" t="s">
        <v>346</v>
      </c>
      <c r="O6278" t="s">
        <v>901</v>
      </c>
      <c r="P6278" t="s">
        <v>916</v>
      </c>
      <c r="Q6278" t="str">
        <f t="shared" si="392"/>
        <v>02</v>
      </c>
      <c r="R6278" t="str">
        <f t="shared" si="393"/>
        <v>10</v>
      </c>
      <c r="S6278" t="str">
        <f t="shared" si="394"/>
        <v>2021</v>
      </c>
      <c r="T6278" s="4" t="str">
        <f t="shared" si="395"/>
        <v>02/10/2021</v>
      </c>
      <c r="U6278" s="7" t="s">
        <v>1090</v>
      </c>
    </row>
    <row r="6279" spans="1:21" x14ac:dyDescent="0.2">
      <c r="A6279" s="1">
        <v>6277</v>
      </c>
      <c r="B6279" t="s">
        <v>15</v>
      </c>
      <c r="C6279">
        <v>15984005</v>
      </c>
      <c r="D6279">
        <v>20210608</v>
      </c>
      <c r="E6279">
        <v>55</v>
      </c>
      <c r="F6279" t="s">
        <v>18</v>
      </c>
      <c r="G6279" t="s">
        <v>22</v>
      </c>
      <c r="H6279">
        <v>50101</v>
      </c>
      <c r="I6279" t="s">
        <v>37</v>
      </c>
      <c r="J6279" t="s">
        <v>98</v>
      </c>
      <c r="K6279" t="s">
        <v>37</v>
      </c>
      <c r="L6279" t="s">
        <v>37</v>
      </c>
      <c r="M6279" t="s">
        <v>98</v>
      </c>
      <c r="N6279" t="s">
        <v>285</v>
      </c>
      <c r="O6279" t="s">
        <v>901</v>
      </c>
      <c r="P6279" t="s">
        <v>908</v>
      </c>
      <c r="Q6279" t="str">
        <f t="shared" si="392"/>
        <v>08</v>
      </c>
      <c r="R6279" t="str">
        <f t="shared" si="393"/>
        <v>06</v>
      </c>
      <c r="S6279" t="str">
        <f t="shared" si="394"/>
        <v>2021</v>
      </c>
      <c r="T6279" s="4" t="str">
        <f t="shared" si="395"/>
        <v>08/06/2021</v>
      </c>
      <c r="U6279" s="7" t="s">
        <v>1166</v>
      </c>
    </row>
    <row r="6280" spans="1:21" x14ac:dyDescent="0.2">
      <c r="A6280" s="1">
        <v>6278</v>
      </c>
      <c r="B6280" t="s">
        <v>15</v>
      </c>
      <c r="C6280">
        <v>15986706</v>
      </c>
      <c r="D6280">
        <v>20211215</v>
      </c>
      <c r="E6280">
        <v>34</v>
      </c>
      <c r="F6280" t="s">
        <v>18</v>
      </c>
      <c r="G6280" t="s">
        <v>19</v>
      </c>
      <c r="H6280">
        <v>80501</v>
      </c>
      <c r="I6280" t="s">
        <v>58</v>
      </c>
      <c r="J6280" t="s">
        <v>146</v>
      </c>
      <c r="K6280" t="s">
        <v>448</v>
      </c>
      <c r="L6280" t="s">
        <v>58</v>
      </c>
      <c r="M6280" t="s">
        <v>146</v>
      </c>
      <c r="N6280" t="s">
        <v>448</v>
      </c>
      <c r="O6280" t="s">
        <v>901</v>
      </c>
      <c r="P6280" t="s">
        <v>911</v>
      </c>
      <c r="Q6280" t="str">
        <f t="shared" si="392"/>
        <v>15</v>
      </c>
      <c r="R6280" t="str">
        <f t="shared" si="393"/>
        <v>12</v>
      </c>
      <c r="S6280" t="str">
        <f t="shared" si="394"/>
        <v>2021</v>
      </c>
      <c r="T6280" s="4" t="str">
        <f t="shared" si="395"/>
        <v>15/12/2021</v>
      </c>
      <c r="U6280" s="7" t="s">
        <v>1270</v>
      </c>
    </row>
    <row r="6281" spans="1:21" x14ac:dyDescent="0.2">
      <c r="A6281" s="1">
        <v>6279</v>
      </c>
      <c r="B6281" t="s">
        <v>15</v>
      </c>
      <c r="C6281">
        <v>15991821</v>
      </c>
      <c r="D6281">
        <v>20211211</v>
      </c>
      <c r="E6281">
        <v>40</v>
      </c>
      <c r="F6281" t="s">
        <v>18</v>
      </c>
      <c r="G6281" t="s">
        <v>20</v>
      </c>
      <c r="H6281">
        <v>140143</v>
      </c>
      <c r="I6281" t="s">
        <v>34</v>
      </c>
      <c r="J6281" t="s">
        <v>34</v>
      </c>
      <c r="K6281" t="s">
        <v>226</v>
      </c>
      <c r="L6281" t="s">
        <v>34</v>
      </c>
      <c r="M6281" t="s">
        <v>34</v>
      </c>
      <c r="N6281" t="s">
        <v>226</v>
      </c>
      <c r="O6281" t="s">
        <v>901</v>
      </c>
      <c r="P6281" t="s">
        <v>936</v>
      </c>
      <c r="Q6281" t="str">
        <f t="shared" si="392"/>
        <v>11</v>
      </c>
      <c r="R6281" t="str">
        <f t="shared" si="393"/>
        <v>12</v>
      </c>
      <c r="S6281" t="str">
        <f t="shared" si="394"/>
        <v>2021</v>
      </c>
      <c r="T6281" s="4" t="str">
        <f t="shared" si="395"/>
        <v>11/12/2021</v>
      </c>
      <c r="U6281" s="7" t="s">
        <v>1216</v>
      </c>
    </row>
    <row r="6282" spans="1:21" x14ac:dyDescent="0.2">
      <c r="A6282" s="1">
        <v>6280</v>
      </c>
      <c r="B6282" t="s">
        <v>15</v>
      </c>
      <c r="C6282">
        <v>15995535</v>
      </c>
      <c r="D6282">
        <v>20211103</v>
      </c>
      <c r="E6282">
        <v>36</v>
      </c>
      <c r="F6282" t="s">
        <v>17</v>
      </c>
      <c r="G6282" t="s">
        <v>19</v>
      </c>
      <c r="H6282">
        <v>100101</v>
      </c>
      <c r="I6282" t="s">
        <v>36</v>
      </c>
      <c r="J6282" t="s">
        <v>36</v>
      </c>
      <c r="K6282" t="s">
        <v>36</v>
      </c>
      <c r="L6282" t="s">
        <v>36</v>
      </c>
      <c r="M6282" t="s">
        <v>36</v>
      </c>
      <c r="N6282" t="s">
        <v>36</v>
      </c>
      <c r="O6282" t="s">
        <v>901</v>
      </c>
      <c r="P6282" t="s">
        <v>930</v>
      </c>
      <c r="Q6282" t="str">
        <f t="shared" si="392"/>
        <v>03</v>
      </c>
      <c r="R6282" t="str">
        <f t="shared" si="393"/>
        <v>11</v>
      </c>
      <c r="S6282" t="str">
        <f t="shared" si="394"/>
        <v>2021</v>
      </c>
      <c r="T6282" s="4" t="str">
        <f t="shared" si="395"/>
        <v>03/11/2021</v>
      </c>
      <c r="U6282" s="7" t="s">
        <v>1104</v>
      </c>
    </row>
    <row r="6283" spans="1:21" x14ac:dyDescent="0.2">
      <c r="A6283" s="1">
        <v>6281</v>
      </c>
      <c r="B6283" t="s">
        <v>15</v>
      </c>
      <c r="C6283">
        <v>15998507</v>
      </c>
      <c r="D6283">
        <v>20210707</v>
      </c>
      <c r="E6283">
        <v>39</v>
      </c>
      <c r="F6283" t="s">
        <v>18</v>
      </c>
      <c r="G6283" t="s">
        <v>24</v>
      </c>
      <c r="H6283">
        <v>140126</v>
      </c>
      <c r="I6283" t="s">
        <v>34</v>
      </c>
      <c r="J6283" t="s">
        <v>34</v>
      </c>
      <c r="K6283" t="s">
        <v>218</v>
      </c>
      <c r="L6283" t="s">
        <v>34</v>
      </c>
      <c r="M6283" t="s">
        <v>34</v>
      </c>
      <c r="N6283" t="s">
        <v>263</v>
      </c>
      <c r="O6283" t="s">
        <v>901</v>
      </c>
      <c r="P6283" t="s">
        <v>908</v>
      </c>
      <c r="Q6283" t="str">
        <f t="shared" si="392"/>
        <v>07</v>
      </c>
      <c r="R6283" t="str">
        <f t="shared" si="393"/>
        <v>07</v>
      </c>
      <c r="S6283" t="str">
        <f t="shared" si="394"/>
        <v>2021</v>
      </c>
      <c r="T6283" s="4" t="str">
        <f t="shared" si="395"/>
        <v>07/07/2021</v>
      </c>
      <c r="U6283" s="7" t="s">
        <v>1154</v>
      </c>
    </row>
    <row r="6284" spans="1:21" x14ac:dyDescent="0.2">
      <c r="A6284" s="1">
        <v>6282</v>
      </c>
      <c r="B6284" t="s">
        <v>15</v>
      </c>
      <c r="C6284">
        <v>15999180</v>
      </c>
      <c r="D6284">
        <v>20211011</v>
      </c>
      <c r="E6284">
        <v>41</v>
      </c>
      <c r="F6284" t="s">
        <v>17</v>
      </c>
      <c r="G6284" t="s">
        <v>19</v>
      </c>
      <c r="H6284">
        <v>120110</v>
      </c>
      <c r="I6284" t="s">
        <v>52</v>
      </c>
      <c r="J6284" t="s">
        <v>90</v>
      </c>
      <c r="K6284" t="s">
        <v>506</v>
      </c>
      <c r="L6284" t="s">
        <v>52</v>
      </c>
      <c r="M6284" t="s">
        <v>90</v>
      </c>
      <c r="N6284" t="s">
        <v>90</v>
      </c>
      <c r="O6284" t="s">
        <v>901</v>
      </c>
      <c r="P6284" t="s">
        <v>909</v>
      </c>
      <c r="Q6284" t="str">
        <f t="shared" si="392"/>
        <v>11</v>
      </c>
      <c r="R6284" t="str">
        <f t="shared" si="393"/>
        <v>10</v>
      </c>
      <c r="S6284" t="str">
        <f t="shared" si="394"/>
        <v>2021</v>
      </c>
      <c r="T6284" s="4" t="str">
        <f t="shared" si="395"/>
        <v>11/10/2021</v>
      </c>
      <c r="U6284" s="7" t="s">
        <v>1214</v>
      </c>
    </row>
    <row r="6285" spans="1:21" x14ac:dyDescent="0.2">
      <c r="A6285" s="1">
        <v>6283</v>
      </c>
      <c r="B6285" t="s">
        <v>15</v>
      </c>
      <c r="C6285">
        <v>16012548</v>
      </c>
      <c r="D6285">
        <v>20210821</v>
      </c>
      <c r="E6285">
        <v>34</v>
      </c>
      <c r="F6285" t="s">
        <v>18</v>
      </c>
      <c r="G6285" t="s">
        <v>20</v>
      </c>
      <c r="H6285">
        <v>140143</v>
      </c>
      <c r="I6285" t="s">
        <v>34</v>
      </c>
      <c r="J6285" t="s">
        <v>34</v>
      </c>
      <c r="K6285" t="s">
        <v>226</v>
      </c>
      <c r="L6285" t="s">
        <v>34</v>
      </c>
      <c r="M6285" t="s">
        <v>34</v>
      </c>
      <c r="N6285" t="s">
        <v>220</v>
      </c>
      <c r="O6285" t="s">
        <v>901</v>
      </c>
      <c r="P6285" t="s">
        <v>908</v>
      </c>
      <c r="Q6285" t="str">
        <f t="shared" si="392"/>
        <v>21</v>
      </c>
      <c r="R6285" t="str">
        <f t="shared" si="393"/>
        <v>08</v>
      </c>
      <c r="S6285" t="str">
        <f t="shared" si="394"/>
        <v>2021</v>
      </c>
      <c r="T6285" s="4" t="str">
        <f t="shared" si="395"/>
        <v>21/08/2021</v>
      </c>
      <c r="U6285" s="7" t="s">
        <v>1350</v>
      </c>
    </row>
    <row r="6286" spans="1:21" x14ac:dyDescent="0.2">
      <c r="A6286" s="1">
        <v>6284</v>
      </c>
      <c r="B6286" t="s">
        <v>15</v>
      </c>
      <c r="C6286">
        <v>16013806</v>
      </c>
      <c r="D6286">
        <v>20211124</v>
      </c>
      <c r="E6286">
        <v>26</v>
      </c>
      <c r="F6286" t="s">
        <v>17</v>
      </c>
      <c r="G6286" t="s">
        <v>20</v>
      </c>
      <c r="H6286">
        <v>140106</v>
      </c>
      <c r="I6286" t="s">
        <v>34</v>
      </c>
      <c r="J6286" t="s">
        <v>34</v>
      </c>
      <c r="K6286" t="s">
        <v>221</v>
      </c>
      <c r="L6286" t="s">
        <v>34</v>
      </c>
      <c r="M6286" t="s">
        <v>34</v>
      </c>
      <c r="N6286" t="s">
        <v>221</v>
      </c>
      <c r="O6286" t="s">
        <v>901</v>
      </c>
      <c r="P6286" t="s">
        <v>930</v>
      </c>
      <c r="Q6286" t="str">
        <f t="shared" si="392"/>
        <v>24</v>
      </c>
      <c r="R6286" t="str">
        <f t="shared" si="393"/>
        <v>11</v>
      </c>
      <c r="S6286" t="str">
        <f t="shared" si="394"/>
        <v>2021</v>
      </c>
      <c r="T6286" s="4" t="str">
        <f t="shared" si="395"/>
        <v>24/11/2021</v>
      </c>
      <c r="U6286" s="7" t="s">
        <v>1399</v>
      </c>
    </row>
    <row r="6287" spans="1:21" x14ac:dyDescent="0.2">
      <c r="A6287" s="1">
        <v>6285</v>
      </c>
      <c r="B6287" t="s">
        <v>15</v>
      </c>
      <c r="C6287">
        <v>16015394</v>
      </c>
      <c r="D6287">
        <v>20210911</v>
      </c>
      <c r="E6287">
        <v>43</v>
      </c>
      <c r="F6287" t="s">
        <v>17</v>
      </c>
      <c r="G6287" t="s">
        <v>19</v>
      </c>
      <c r="H6287">
        <v>120101</v>
      </c>
      <c r="I6287" t="s">
        <v>52</v>
      </c>
      <c r="J6287" t="s">
        <v>90</v>
      </c>
      <c r="K6287" t="s">
        <v>90</v>
      </c>
      <c r="L6287" t="s">
        <v>43</v>
      </c>
      <c r="M6287" t="s">
        <v>69</v>
      </c>
      <c r="N6287" t="s">
        <v>69</v>
      </c>
      <c r="O6287" t="s">
        <v>901</v>
      </c>
      <c r="P6287" t="s">
        <v>909</v>
      </c>
      <c r="Q6287" t="str">
        <f t="shared" si="392"/>
        <v>11</v>
      </c>
      <c r="R6287" t="str">
        <f t="shared" si="393"/>
        <v>09</v>
      </c>
      <c r="S6287" t="str">
        <f t="shared" si="394"/>
        <v>2021</v>
      </c>
      <c r="T6287" s="4" t="str">
        <f t="shared" si="395"/>
        <v>11/09/2021</v>
      </c>
      <c r="U6287" s="7" t="s">
        <v>1213</v>
      </c>
    </row>
    <row r="6288" spans="1:21" x14ac:dyDescent="0.2">
      <c r="A6288" s="1">
        <v>6286</v>
      </c>
      <c r="B6288" t="s">
        <v>15</v>
      </c>
      <c r="C6288">
        <v>16017160</v>
      </c>
      <c r="D6288">
        <v>20211221</v>
      </c>
      <c r="E6288">
        <v>18</v>
      </c>
      <c r="F6288" t="s">
        <v>18</v>
      </c>
      <c r="G6288" t="s">
        <v>20</v>
      </c>
      <c r="H6288">
        <v>140142</v>
      </c>
      <c r="I6288" t="s">
        <v>34</v>
      </c>
      <c r="J6288" t="s">
        <v>34</v>
      </c>
      <c r="K6288" t="s">
        <v>263</v>
      </c>
      <c r="L6288" t="s">
        <v>34</v>
      </c>
      <c r="M6288" t="s">
        <v>34</v>
      </c>
      <c r="N6288" t="s">
        <v>34</v>
      </c>
      <c r="O6288" t="s">
        <v>901</v>
      </c>
      <c r="P6288" t="s">
        <v>912</v>
      </c>
      <c r="Q6288" t="str">
        <f t="shared" si="392"/>
        <v>21</v>
      </c>
      <c r="R6288" t="str">
        <f t="shared" si="393"/>
        <v>12</v>
      </c>
      <c r="S6288" t="str">
        <f t="shared" si="394"/>
        <v>2021</v>
      </c>
      <c r="T6288" s="4" t="str">
        <f t="shared" si="395"/>
        <v>21/12/2021</v>
      </c>
      <c r="U6288" s="7" t="s">
        <v>1355</v>
      </c>
    </row>
    <row r="6289" spans="1:21" x14ac:dyDescent="0.2">
      <c r="A6289" s="1">
        <v>6287</v>
      </c>
      <c r="B6289" t="s">
        <v>15</v>
      </c>
      <c r="C6289">
        <v>16022068</v>
      </c>
      <c r="D6289">
        <v>20220102</v>
      </c>
      <c r="E6289">
        <v>33</v>
      </c>
      <c r="F6289" t="s">
        <v>17</v>
      </c>
      <c r="G6289" t="s">
        <v>24</v>
      </c>
      <c r="H6289">
        <v>140103</v>
      </c>
      <c r="I6289" t="s">
        <v>34</v>
      </c>
      <c r="J6289" t="s">
        <v>34</v>
      </c>
      <c r="K6289" t="s">
        <v>320</v>
      </c>
      <c r="L6289" t="s">
        <v>34</v>
      </c>
      <c r="M6289" t="s">
        <v>34</v>
      </c>
      <c r="N6289" t="s">
        <v>378</v>
      </c>
      <c r="O6289" t="s">
        <v>901</v>
      </c>
      <c r="P6289" t="s">
        <v>912</v>
      </c>
      <c r="Q6289" t="str">
        <f t="shared" si="392"/>
        <v>02</v>
      </c>
      <c r="R6289" t="str">
        <f t="shared" si="393"/>
        <v>01</v>
      </c>
      <c r="S6289" t="str">
        <f t="shared" si="394"/>
        <v>2022</v>
      </c>
      <c r="T6289" s="4" t="str">
        <f t="shared" si="395"/>
        <v>02/01/2022</v>
      </c>
      <c r="U6289" s="7" t="s">
        <v>1080</v>
      </c>
    </row>
    <row r="6290" spans="1:21" x14ac:dyDescent="0.2">
      <c r="A6290" s="1">
        <v>6288</v>
      </c>
      <c r="B6290" t="s">
        <v>15</v>
      </c>
      <c r="C6290">
        <v>16028712</v>
      </c>
      <c r="D6290">
        <v>20211223</v>
      </c>
      <c r="E6290">
        <v>34</v>
      </c>
      <c r="F6290" t="s">
        <v>18</v>
      </c>
      <c r="G6290" t="s">
        <v>20</v>
      </c>
      <c r="H6290">
        <v>140143</v>
      </c>
      <c r="I6290" t="s">
        <v>34</v>
      </c>
      <c r="J6290" t="s">
        <v>34</v>
      </c>
      <c r="K6290" t="s">
        <v>226</v>
      </c>
      <c r="L6290" t="s">
        <v>34</v>
      </c>
      <c r="M6290" t="s">
        <v>34</v>
      </c>
      <c r="N6290" t="s">
        <v>226</v>
      </c>
      <c r="O6290" t="s">
        <v>901</v>
      </c>
      <c r="P6290" t="s">
        <v>912</v>
      </c>
      <c r="Q6290" t="str">
        <f t="shared" si="392"/>
        <v>23</v>
      </c>
      <c r="R6290" t="str">
        <f t="shared" si="393"/>
        <v>12</v>
      </c>
      <c r="S6290" t="str">
        <f t="shared" si="394"/>
        <v>2021</v>
      </c>
      <c r="T6290" s="4" t="str">
        <f t="shared" si="395"/>
        <v>23/12/2021</v>
      </c>
      <c r="U6290" s="7" t="s">
        <v>1385</v>
      </c>
    </row>
    <row r="6291" spans="1:21" x14ac:dyDescent="0.2">
      <c r="A6291" s="1">
        <v>6289</v>
      </c>
      <c r="B6291" t="s">
        <v>15</v>
      </c>
      <c r="C6291">
        <v>16030694</v>
      </c>
      <c r="D6291">
        <v>20211015</v>
      </c>
      <c r="E6291">
        <v>42</v>
      </c>
      <c r="F6291" t="s">
        <v>18</v>
      </c>
      <c r="G6291" t="s">
        <v>20</v>
      </c>
      <c r="H6291">
        <v>140108</v>
      </c>
      <c r="I6291" t="s">
        <v>34</v>
      </c>
      <c r="J6291" t="s">
        <v>34</v>
      </c>
      <c r="K6291" t="s">
        <v>335</v>
      </c>
      <c r="L6291" t="s">
        <v>34</v>
      </c>
      <c r="M6291" t="s">
        <v>34</v>
      </c>
      <c r="N6291" t="s">
        <v>34</v>
      </c>
      <c r="O6291" t="s">
        <v>901</v>
      </c>
      <c r="P6291" t="s">
        <v>910</v>
      </c>
      <c r="Q6291" t="str">
        <f t="shared" si="392"/>
        <v>15</v>
      </c>
      <c r="R6291" t="str">
        <f t="shared" si="393"/>
        <v>10</v>
      </c>
      <c r="S6291" t="str">
        <f t="shared" si="394"/>
        <v>2021</v>
      </c>
      <c r="T6291" s="4" t="str">
        <f t="shared" si="395"/>
        <v>15/10/2021</v>
      </c>
      <c r="U6291" s="7" t="s">
        <v>1268</v>
      </c>
    </row>
    <row r="6292" spans="1:21" x14ac:dyDescent="0.2">
      <c r="A6292" s="1">
        <v>6290</v>
      </c>
      <c r="B6292" t="s">
        <v>15</v>
      </c>
      <c r="C6292">
        <v>16033230</v>
      </c>
      <c r="D6292">
        <v>20211220</v>
      </c>
      <c r="E6292">
        <v>39</v>
      </c>
      <c r="F6292" t="s">
        <v>17</v>
      </c>
      <c r="G6292" t="s">
        <v>20</v>
      </c>
      <c r="H6292">
        <v>140108</v>
      </c>
      <c r="I6292" t="s">
        <v>34</v>
      </c>
      <c r="J6292" t="s">
        <v>34</v>
      </c>
      <c r="K6292" t="s">
        <v>335</v>
      </c>
      <c r="L6292" t="s">
        <v>34</v>
      </c>
      <c r="M6292" t="s">
        <v>34</v>
      </c>
      <c r="N6292" t="s">
        <v>335</v>
      </c>
      <c r="O6292" t="s">
        <v>901</v>
      </c>
      <c r="P6292" t="s">
        <v>912</v>
      </c>
      <c r="Q6292" t="str">
        <f t="shared" si="392"/>
        <v>20</v>
      </c>
      <c r="R6292" t="str">
        <f t="shared" si="393"/>
        <v>12</v>
      </c>
      <c r="S6292" t="str">
        <f t="shared" si="394"/>
        <v>2021</v>
      </c>
      <c r="T6292" s="4" t="str">
        <f t="shared" si="395"/>
        <v>20/12/2021</v>
      </c>
      <c r="U6292" s="7" t="s">
        <v>1343</v>
      </c>
    </row>
    <row r="6293" spans="1:21" x14ac:dyDescent="0.2">
      <c r="A6293" s="1">
        <v>6291</v>
      </c>
      <c r="B6293" t="s">
        <v>15</v>
      </c>
      <c r="C6293">
        <v>16034528</v>
      </c>
      <c r="D6293">
        <v>20210709</v>
      </c>
      <c r="E6293">
        <v>42</v>
      </c>
      <c r="F6293" t="s">
        <v>17</v>
      </c>
      <c r="G6293" t="s">
        <v>20</v>
      </c>
      <c r="H6293">
        <v>240106</v>
      </c>
      <c r="I6293" t="s">
        <v>33</v>
      </c>
      <c r="J6293" t="s">
        <v>59</v>
      </c>
      <c r="K6293" t="s">
        <v>319</v>
      </c>
      <c r="L6293" t="s">
        <v>34</v>
      </c>
      <c r="M6293" t="s">
        <v>34</v>
      </c>
      <c r="N6293" t="s">
        <v>220</v>
      </c>
      <c r="O6293" t="s">
        <v>901</v>
      </c>
      <c r="P6293" t="s">
        <v>914</v>
      </c>
      <c r="Q6293" t="str">
        <f t="shared" si="392"/>
        <v>09</v>
      </c>
      <c r="R6293" t="str">
        <f t="shared" si="393"/>
        <v>07</v>
      </c>
      <c r="S6293" t="str">
        <f t="shared" si="394"/>
        <v>2021</v>
      </c>
      <c r="T6293" s="4" t="str">
        <f t="shared" si="395"/>
        <v>09/07/2021</v>
      </c>
      <c r="U6293" s="7" t="s">
        <v>1180</v>
      </c>
    </row>
    <row r="6294" spans="1:21" x14ac:dyDescent="0.2">
      <c r="A6294" s="1">
        <v>6292</v>
      </c>
      <c r="B6294" t="s">
        <v>15</v>
      </c>
      <c r="C6294">
        <v>16038582</v>
      </c>
      <c r="D6294">
        <v>20211110</v>
      </c>
      <c r="E6294">
        <v>45</v>
      </c>
      <c r="F6294" t="s">
        <v>17</v>
      </c>
      <c r="G6294" t="s">
        <v>19</v>
      </c>
      <c r="H6294">
        <v>60801</v>
      </c>
      <c r="I6294" t="s">
        <v>48</v>
      </c>
      <c r="J6294" t="s">
        <v>82</v>
      </c>
      <c r="K6294" t="s">
        <v>82</v>
      </c>
      <c r="L6294" t="s">
        <v>48</v>
      </c>
      <c r="M6294" t="s">
        <v>82</v>
      </c>
      <c r="N6294" t="s">
        <v>82</v>
      </c>
      <c r="O6294" t="s">
        <v>901</v>
      </c>
      <c r="P6294" t="s">
        <v>933</v>
      </c>
      <c r="Q6294" t="str">
        <f t="shared" si="392"/>
        <v>10</v>
      </c>
      <c r="R6294" t="str">
        <f t="shared" si="393"/>
        <v>11</v>
      </c>
      <c r="S6294" t="str">
        <f t="shared" si="394"/>
        <v>2021</v>
      </c>
      <c r="T6294" s="4" t="str">
        <f t="shared" si="395"/>
        <v>10/11/2021</v>
      </c>
      <c r="U6294" s="7" t="s">
        <v>1199</v>
      </c>
    </row>
    <row r="6295" spans="1:21" x14ac:dyDescent="0.2">
      <c r="A6295" s="1">
        <v>6293</v>
      </c>
      <c r="B6295" t="s">
        <v>15</v>
      </c>
      <c r="C6295">
        <v>16038744</v>
      </c>
      <c r="D6295">
        <v>20210716</v>
      </c>
      <c r="E6295">
        <v>16</v>
      </c>
      <c r="F6295" t="s">
        <v>17</v>
      </c>
      <c r="G6295" t="s">
        <v>19</v>
      </c>
      <c r="H6295">
        <v>40201</v>
      </c>
      <c r="I6295" t="s">
        <v>51</v>
      </c>
      <c r="J6295" t="s">
        <v>104</v>
      </c>
      <c r="K6295" t="s">
        <v>338</v>
      </c>
      <c r="L6295" t="s">
        <v>51</v>
      </c>
      <c r="M6295" t="s">
        <v>104</v>
      </c>
      <c r="N6295" t="s">
        <v>338</v>
      </c>
      <c r="O6295" t="s">
        <v>901</v>
      </c>
      <c r="P6295" t="s">
        <v>908</v>
      </c>
      <c r="Q6295" t="str">
        <f t="shared" si="392"/>
        <v>16</v>
      </c>
      <c r="R6295" t="str">
        <f t="shared" si="393"/>
        <v>07</v>
      </c>
      <c r="S6295" t="str">
        <f t="shared" si="394"/>
        <v>2021</v>
      </c>
      <c r="T6295" s="4" t="str">
        <f t="shared" si="395"/>
        <v>16/07/2021</v>
      </c>
      <c r="U6295" s="7" t="s">
        <v>1281</v>
      </c>
    </row>
    <row r="6296" spans="1:21" x14ac:dyDescent="0.2">
      <c r="A6296" s="1">
        <v>6294</v>
      </c>
      <c r="B6296" t="s">
        <v>15</v>
      </c>
      <c r="C6296">
        <v>16039067</v>
      </c>
      <c r="D6296">
        <v>20211207</v>
      </c>
      <c r="E6296">
        <v>67</v>
      </c>
      <c r="F6296" t="s">
        <v>17</v>
      </c>
      <c r="G6296" t="s">
        <v>22</v>
      </c>
      <c r="H6296">
        <v>70105</v>
      </c>
      <c r="I6296" t="s">
        <v>57</v>
      </c>
      <c r="J6296" t="s">
        <v>57</v>
      </c>
      <c r="K6296" t="s">
        <v>445</v>
      </c>
      <c r="L6296" t="s">
        <v>57</v>
      </c>
      <c r="M6296" t="s">
        <v>57</v>
      </c>
      <c r="N6296" t="s">
        <v>429</v>
      </c>
      <c r="O6296" t="s">
        <v>901</v>
      </c>
      <c r="P6296" t="s">
        <v>911</v>
      </c>
      <c r="Q6296" t="str">
        <f t="shared" si="392"/>
        <v>07</v>
      </c>
      <c r="R6296" t="str">
        <f t="shared" si="393"/>
        <v>12</v>
      </c>
      <c r="S6296" t="str">
        <f t="shared" si="394"/>
        <v>2021</v>
      </c>
      <c r="T6296" s="4" t="str">
        <f t="shared" si="395"/>
        <v>07/12/2021</v>
      </c>
      <c r="U6296" s="7" t="s">
        <v>1159</v>
      </c>
    </row>
    <row r="6297" spans="1:21" x14ac:dyDescent="0.2">
      <c r="A6297" s="1">
        <v>6295</v>
      </c>
      <c r="B6297" t="s">
        <v>15</v>
      </c>
      <c r="C6297">
        <v>16039833</v>
      </c>
      <c r="D6297">
        <v>20210610</v>
      </c>
      <c r="E6297">
        <v>36</v>
      </c>
      <c r="F6297" t="s">
        <v>18</v>
      </c>
      <c r="G6297" t="s">
        <v>19</v>
      </c>
      <c r="H6297">
        <v>220111</v>
      </c>
      <c r="I6297" t="s">
        <v>44</v>
      </c>
      <c r="J6297" t="s">
        <v>44</v>
      </c>
      <c r="K6297" t="s">
        <v>246</v>
      </c>
      <c r="L6297" t="s">
        <v>44</v>
      </c>
      <c r="M6297" t="s">
        <v>44</v>
      </c>
      <c r="N6297" t="s">
        <v>246</v>
      </c>
      <c r="O6297" t="s">
        <v>901</v>
      </c>
      <c r="P6297" t="s">
        <v>908</v>
      </c>
      <c r="Q6297" t="str">
        <f t="shared" si="392"/>
        <v>10</v>
      </c>
      <c r="R6297" t="str">
        <f t="shared" si="393"/>
        <v>06</v>
      </c>
      <c r="S6297" t="str">
        <f t="shared" si="394"/>
        <v>2021</v>
      </c>
      <c r="T6297" s="4" t="str">
        <f t="shared" si="395"/>
        <v>10/06/2021</v>
      </c>
      <c r="U6297" s="7" t="s">
        <v>1194</v>
      </c>
    </row>
    <row r="6298" spans="1:21" x14ac:dyDescent="0.2">
      <c r="A6298" s="1">
        <v>6296</v>
      </c>
      <c r="B6298" t="s">
        <v>15</v>
      </c>
      <c r="C6298">
        <v>16041716</v>
      </c>
      <c r="D6298">
        <v>20210721</v>
      </c>
      <c r="E6298">
        <v>45</v>
      </c>
      <c r="F6298" t="s">
        <v>17</v>
      </c>
      <c r="G6298" t="s">
        <v>19</v>
      </c>
      <c r="H6298">
        <v>110213</v>
      </c>
      <c r="I6298" t="s">
        <v>54</v>
      </c>
      <c r="J6298" t="s">
        <v>109</v>
      </c>
      <c r="K6298" t="s">
        <v>580</v>
      </c>
      <c r="L6298" t="s">
        <v>54</v>
      </c>
      <c r="M6298" t="s">
        <v>109</v>
      </c>
      <c r="N6298" t="s">
        <v>580</v>
      </c>
      <c r="O6298" t="s">
        <v>901</v>
      </c>
      <c r="P6298" t="s">
        <v>908</v>
      </c>
      <c r="Q6298" t="str">
        <f t="shared" si="392"/>
        <v>21</v>
      </c>
      <c r="R6298" t="str">
        <f t="shared" si="393"/>
        <v>07</v>
      </c>
      <c r="S6298" t="str">
        <f t="shared" si="394"/>
        <v>2021</v>
      </c>
      <c r="T6298" s="4" t="str">
        <f t="shared" si="395"/>
        <v>21/07/2021</v>
      </c>
      <c r="U6298" s="7" t="s">
        <v>1349</v>
      </c>
    </row>
    <row r="6299" spans="1:21" x14ac:dyDescent="0.2">
      <c r="A6299" s="1">
        <v>6297</v>
      </c>
      <c r="B6299" t="s">
        <v>15</v>
      </c>
      <c r="C6299">
        <v>16043268</v>
      </c>
      <c r="D6299">
        <v>20210622</v>
      </c>
      <c r="E6299">
        <v>55</v>
      </c>
      <c r="F6299" t="s">
        <v>18</v>
      </c>
      <c r="G6299" t="s">
        <v>22</v>
      </c>
      <c r="H6299">
        <v>61101</v>
      </c>
      <c r="I6299" t="s">
        <v>48</v>
      </c>
      <c r="J6299" t="s">
        <v>145</v>
      </c>
      <c r="K6299" t="s">
        <v>145</v>
      </c>
      <c r="L6299" t="s">
        <v>48</v>
      </c>
      <c r="M6299" t="s">
        <v>145</v>
      </c>
      <c r="N6299" t="s">
        <v>145</v>
      </c>
      <c r="O6299" t="s">
        <v>901</v>
      </c>
      <c r="P6299" t="s">
        <v>908</v>
      </c>
      <c r="Q6299" t="str">
        <f t="shared" si="392"/>
        <v>22</v>
      </c>
      <c r="R6299" t="str">
        <f t="shared" si="393"/>
        <v>06</v>
      </c>
      <c r="S6299" t="str">
        <f t="shared" si="394"/>
        <v>2021</v>
      </c>
      <c r="T6299" s="4" t="str">
        <f t="shared" si="395"/>
        <v>22/06/2021</v>
      </c>
      <c r="U6299" s="7" t="s">
        <v>1362</v>
      </c>
    </row>
    <row r="6300" spans="1:21" x14ac:dyDescent="0.2">
      <c r="A6300" s="1">
        <v>6298</v>
      </c>
      <c r="B6300" t="s">
        <v>15</v>
      </c>
      <c r="C6300">
        <v>16044998</v>
      </c>
      <c r="D6300">
        <v>20211026</v>
      </c>
      <c r="E6300">
        <v>38</v>
      </c>
      <c r="F6300" t="s">
        <v>17</v>
      </c>
      <c r="G6300" t="s">
        <v>19</v>
      </c>
      <c r="H6300">
        <v>40127</v>
      </c>
      <c r="I6300" t="s">
        <v>51</v>
      </c>
      <c r="J6300" t="s">
        <v>51</v>
      </c>
      <c r="K6300" t="s">
        <v>271</v>
      </c>
      <c r="L6300" t="s">
        <v>51</v>
      </c>
      <c r="M6300" t="s">
        <v>51</v>
      </c>
      <c r="N6300" t="s">
        <v>271</v>
      </c>
      <c r="O6300" t="s">
        <v>901</v>
      </c>
      <c r="P6300" t="s">
        <v>929</v>
      </c>
      <c r="Q6300" t="str">
        <f t="shared" si="392"/>
        <v>26</v>
      </c>
      <c r="R6300" t="str">
        <f t="shared" si="393"/>
        <v>10</v>
      </c>
      <c r="S6300" t="str">
        <f t="shared" si="394"/>
        <v>2021</v>
      </c>
      <c r="T6300" s="4" t="str">
        <f t="shared" si="395"/>
        <v>26/10/2021</v>
      </c>
      <c r="U6300" s="7" t="s">
        <v>1422</v>
      </c>
    </row>
    <row r="6301" spans="1:21" x14ac:dyDescent="0.2">
      <c r="A6301" s="1">
        <v>6299</v>
      </c>
      <c r="B6301" t="s">
        <v>15</v>
      </c>
      <c r="C6301">
        <v>16056332</v>
      </c>
      <c r="D6301">
        <v>20211204</v>
      </c>
      <c r="E6301">
        <v>39</v>
      </c>
      <c r="F6301" t="s">
        <v>18</v>
      </c>
      <c r="G6301" t="s">
        <v>19</v>
      </c>
      <c r="H6301">
        <v>180301</v>
      </c>
      <c r="I6301" t="s">
        <v>42</v>
      </c>
      <c r="J6301" t="s">
        <v>68</v>
      </c>
      <c r="K6301" t="s">
        <v>68</v>
      </c>
      <c r="L6301" t="s">
        <v>42</v>
      </c>
      <c r="M6301" t="s">
        <v>68</v>
      </c>
      <c r="N6301" t="s">
        <v>68</v>
      </c>
      <c r="O6301" t="s">
        <v>901</v>
      </c>
      <c r="P6301" t="s">
        <v>915</v>
      </c>
      <c r="Q6301" t="str">
        <f t="shared" si="392"/>
        <v>04</v>
      </c>
      <c r="R6301" t="str">
        <f t="shared" si="393"/>
        <v>12</v>
      </c>
      <c r="S6301" t="str">
        <f t="shared" si="394"/>
        <v>2021</v>
      </c>
      <c r="T6301" s="4" t="str">
        <f t="shared" si="395"/>
        <v>04/12/2021</v>
      </c>
      <c r="U6301" s="7" t="s">
        <v>1120</v>
      </c>
    </row>
    <row r="6302" spans="1:21" x14ac:dyDescent="0.2">
      <c r="A6302" s="1">
        <v>6300</v>
      </c>
      <c r="B6302" t="s">
        <v>15</v>
      </c>
      <c r="C6302">
        <v>16057609</v>
      </c>
      <c r="D6302">
        <v>20210904</v>
      </c>
      <c r="E6302">
        <v>16</v>
      </c>
      <c r="F6302" t="s">
        <v>17</v>
      </c>
      <c r="G6302" t="s">
        <v>19</v>
      </c>
      <c r="H6302">
        <v>60101</v>
      </c>
      <c r="I6302" t="s">
        <v>48</v>
      </c>
      <c r="J6302" t="s">
        <v>48</v>
      </c>
      <c r="K6302" t="s">
        <v>48</v>
      </c>
      <c r="L6302" t="s">
        <v>48</v>
      </c>
      <c r="M6302" t="s">
        <v>48</v>
      </c>
      <c r="N6302" t="s">
        <v>48</v>
      </c>
      <c r="O6302" t="s">
        <v>901</v>
      </c>
      <c r="P6302" t="s">
        <v>908</v>
      </c>
      <c r="Q6302" t="str">
        <f t="shared" si="392"/>
        <v>04</v>
      </c>
      <c r="R6302" t="str">
        <f t="shared" si="393"/>
        <v>09</v>
      </c>
      <c r="S6302" t="str">
        <f t="shared" si="394"/>
        <v>2021</v>
      </c>
      <c r="T6302" s="4" t="str">
        <f t="shared" si="395"/>
        <v>04/09/2021</v>
      </c>
      <c r="U6302" s="7" t="s">
        <v>1117</v>
      </c>
    </row>
    <row r="6303" spans="1:21" x14ac:dyDescent="0.2">
      <c r="A6303" s="1">
        <v>6301</v>
      </c>
      <c r="B6303" t="s">
        <v>15</v>
      </c>
      <c r="C6303">
        <v>16064029</v>
      </c>
      <c r="D6303">
        <v>20210610</v>
      </c>
      <c r="E6303">
        <v>83</v>
      </c>
      <c r="F6303" t="s">
        <v>18</v>
      </c>
      <c r="G6303" t="s">
        <v>20</v>
      </c>
      <c r="H6303">
        <v>110607</v>
      </c>
      <c r="I6303" t="s">
        <v>54</v>
      </c>
      <c r="J6303" t="s">
        <v>148</v>
      </c>
      <c r="K6303" t="s">
        <v>714</v>
      </c>
      <c r="L6303" t="s">
        <v>34</v>
      </c>
      <c r="M6303" t="s">
        <v>34</v>
      </c>
      <c r="N6303" t="s">
        <v>220</v>
      </c>
      <c r="O6303" t="s">
        <v>901</v>
      </c>
      <c r="P6303" t="s">
        <v>908</v>
      </c>
      <c r="Q6303" t="str">
        <f t="shared" si="392"/>
        <v>10</v>
      </c>
      <c r="R6303" t="str">
        <f t="shared" si="393"/>
        <v>06</v>
      </c>
      <c r="S6303" t="str">
        <f t="shared" si="394"/>
        <v>2021</v>
      </c>
      <c r="T6303" s="4" t="str">
        <f t="shared" si="395"/>
        <v>10/06/2021</v>
      </c>
      <c r="U6303" s="7" t="s">
        <v>1194</v>
      </c>
    </row>
    <row r="6304" spans="1:21" x14ac:dyDescent="0.2">
      <c r="A6304" s="1">
        <v>6302</v>
      </c>
      <c r="B6304" t="s">
        <v>15</v>
      </c>
      <c r="C6304">
        <v>16064735</v>
      </c>
      <c r="D6304">
        <v>20211124</v>
      </c>
      <c r="E6304">
        <v>24</v>
      </c>
      <c r="F6304" t="s">
        <v>17</v>
      </c>
      <c r="G6304" t="s">
        <v>19</v>
      </c>
      <c r="H6304">
        <v>60903</v>
      </c>
      <c r="I6304" t="s">
        <v>48</v>
      </c>
      <c r="J6304" t="s">
        <v>147</v>
      </c>
      <c r="K6304" t="s">
        <v>452</v>
      </c>
      <c r="L6304" t="s">
        <v>48</v>
      </c>
      <c r="M6304" t="s">
        <v>147</v>
      </c>
      <c r="N6304" t="s">
        <v>147</v>
      </c>
      <c r="O6304" t="s">
        <v>901</v>
      </c>
      <c r="P6304" t="s">
        <v>945</v>
      </c>
      <c r="Q6304" t="str">
        <f t="shared" si="392"/>
        <v>24</v>
      </c>
      <c r="R6304" t="str">
        <f t="shared" si="393"/>
        <v>11</v>
      </c>
      <c r="S6304" t="str">
        <f t="shared" si="394"/>
        <v>2021</v>
      </c>
      <c r="T6304" s="4" t="str">
        <f t="shared" si="395"/>
        <v>24/11/2021</v>
      </c>
      <c r="U6304" s="7" t="s">
        <v>1399</v>
      </c>
    </row>
    <row r="6305" spans="1:21" x14ac:dyDescent="0.2">
      <c r="A6305" s="1">
        <v>6303</v>
      </c>
      <c r="B6305" t="s">
        <v>15</v>
      </c>
      <c r="C6305">
        <v>16066804</v>
      </c>
      <c r="D6305">
        <v>20210821</v>
      </c>
      <c r="E6305">
        <v>24</v>
      </c>
      <c r="F6305" t="s">
        <v>17</v>
      </c>
      <c r="G6305" t="s">
        <v>19</v>
      </c>
      <c r="H6305">
        <v>210611</v>
      </c>
      <c r="I6305" t="s">
        <v>47</v>
      </c>
      <c r="J6305" t="s">
        <v>47</v>
      </c>
      <c r="K6305" t="s">
        <v>262</v>
      </c>
      <c r="L6305" t="s">
        <v>47</v>
      </c>
      <c r="M6305" t="s">
        <v>47</v>
      </c>
      <c r="N6305" t="s">
        <v>256</v>
      </c>
      <c r="O6305" t="s">
        <v>901</v>
      </c>
      <c r="P6305" t="s">
        <v>909</v>
      </c>
      <c r="Q6305" t="str">
        <f t="shared" si="392"/>
        <v>21</v>
      </c>
      <c r="R6305" t="str">
        <f t="shared" si="393"/>
        <v>08</v>
      </c>
      <c r="S6305" t="str">
        <f t="shared" si="394"/>
        <v>2021</v>
      </c>
      <c r="T6305" s="4" t="str">
        <f t="shared" si="395"/>
        <v>21/08/2021</v>
      </c>
      <c r="U6305" s="7" t="s">
        <v>1350</v>
      </c>
    </row>
    <row r="6306" spans="1:21" x14ac:dyDescent="0.2">
      <c r="A6306" s="1">
        <v>6304</v>
      </c>
      <c r="B6306" t="s">
        <v>15</v>
      </c>
      <c r="C6306">
        <v>16074717</v>
      </c>
      <c r="D6306">
        <v>20210415</v>
      </c>
      <c r="E6306">
        <v>26</v>
      </c>
      <c r="F6306" t="s">
        <v>17</v>
      </c>
      <c r="G6306" t="s">
        <v>19</v>
      </c>
      <c r="H6306">
        <v>50301</v>
      </c>
      <c r="I6306" t="s">
        <v>37</v>
      </c>
      <c r="J6306" t="s">
        <v>63</v>
      </c>
      <c r="K6306" t="s">
        <v>63</v>
      </c>
      <c r="L6306" t="s">
        <v>37</v>
      </c>
      <c r="M6306" t="s">
        <v>63</v>
      </c>
      <c r="N6306" t="s">
        <v>63</v>
      </c>
      <c r="O6306" t="s">
        <v>901</v>
      </c>
      <c r="P6306" t="s">
        <v>908</v>
      </c>
      <c r="Q6306" t="str">
        <f t="shared" si="392"/>
        <v>15</v>
      </c>
      <c r="R6306" t="str">
        <f t="shared" si="393"/>
        <v>04</v>
      </c>
      <c r="S6306" t="str">
        <f t="shared" si="394"/>
        <v>2021</v>
      </c>
      <c r="T6306" s="4" t="str">
        <f t="shared" si="395"/>
        <v>15/04/2021</v>
      </c>
      <c r="U6306" s="7" t="s">
        <v>1262</v>
      </c>
    </row>
    <row r="6307" spans="1:21" x14ac:dyDescent="0.2">
      <c r="A6307" s="1">
        <v>6305</v>
      </c>
      <c r="B6307" t="s">
        <v>15</v>
      </c>
      <c r="C6307">
        <v>16075727</v>
      </c>
      <c r="D6307">
        <v>20210814</v>
      </c>
      <c r="E6307">
        <v>38</v>
      </c>
      <c r="F6307" t="s">
        <v>18</v>
      </c>
      <c r="G6307" t="s">
        <v>22</v>
      </c>
      <c r="H6307">
        <v>30101</v>
      </c>
      <c r="I6307" t="s">
        <v>56</v>
      </c>
      <c r="J6307" t="s">
        <v>113</v>
      </c>
      <c r="K6307" t="s">
        <v>113</v>
      </c>
      <c r="L6307" t="s">
        <v>56</v>
      </c>
      <c r="M6307" t="s">
        <v>113</v>
      </c>
      <c r="N6307" t="s">
        <v>113</v>
      </c>
      <c r="O6307" t="s">
        <v>901</v>
      </c>
      <c r="P6307" t="s">
        <v>914</v>
      </c>
      <c r="Q6307" t="str">
        <f t="shared" si="392"/>
        <v>14</v>
      </c>
      <c r="R6307" t="str">
        <f t="shared" si="393"/>
        <v>08</v>
      </c>
      <c r="S6307" t="str">
        <f t="shared" si="394"/>
        <v>2021</v>
      </c>
      <c r="T6307" s="4" t="str">
        <f t="shared" si="395"/>
        <v>14/08/2021</v>
      </c>
      <c r="U6307" s="7" t="s">
        <v>1252</v>
      </c>
    </row>
    <row r="6308" spans="1:21" x14ac:dyDescent="0.2">
      <c r="A6308" s="1">
        <v>6306</v>
      </c>
      <c r="B6308" t="s">
        <v>15</v>
      </c>
      <c r="C6308">
        <v>16080852</v>
      </c>
      <c r="D6308">
        <v>20210929</v>
      </c>
      <c r="E6308">
        <v>31</v>
      </c>
      <c r="F6308" t="s">
        <v>17</v>
      </c>
      <c r="G6308" t="s">
        <v>19</v>
      </c>
      <c r="H6308">
        <v>70104</v>
      </c>
      <c r="I6308" t="s">
        <v>57</v>
      </c>
      <c r="J6308" t="s">
        <v>57</v>
      </c>
      <c r="K6308" t="s">
        <v>371</v>
      </c>
      <c r="L6308" t="s">
        <v>57</v>
      </c>
      <c r="M6308" t="s">
        <v>57</v>
      </c>
      <c r="N6308" t="s">
        <v>371</v>
      </c>
      <c r="O6308" t="s">
        <v>901</v>
      </c>
      <c r="P6308" t="s">
        <v>938</v>
      </c>
      <c r="Q6308" t="str">
        <f t="shared" si="392"/>
        <v>29</v>
      </c>
      <c r="R6308" t="str">
        <f t="shared" si="393"/>
        <v>09</v>
      </c>
      <c r="S6308" t="str">
        <f t="shared" si="394"/>
        <v>2021</v>
      </c>
      <c r="T6308" s="4" t="str">
        <f t="shared" si="395"/>
        <v>29/09/2021</v>
      </c>
      <c r="U6308" s="7" t="s">
        <v>1455</v>
      </c>
    </row>
    <row r="6309" spans="1:21" x14ac:dyDescent="0.2">
      <c r="A6309" s="1">
        <v>6307</v>
      </c>
      <c r="B6309" t="s">
        <v>15</v>
      </c>
      <c r="C6309">
        <v>16081673</v>
      </c>
      <c r="D6309">
        <v>20210908</v>
      </c>
      <c r="E6309">
        <v>34</v>
      </c>
      <c r="F6309" t="s">
        <v>17</v>
      </c>
      <c r="G6309" t="s">
        <v>19</v>
      </c>
      <c r="H6309">
        <v>120413</v>
      </c>
      <c r="I6309" t="s">
        <v>52</v>
      </c>
      <c r="J6309" t="s">
        <v>127</v>
      </c>
      <c r="K6309" t="s">
        <v>715</v>
      </c>
      <c r="L6309" t="s">
        <v>52</v>
      </c>
      <c r="M6309" t="s">
        <v>90</v>
      </c>
      <c r="N6309" t="s">
        <v>90</v>
      </c>
      <c r="O6309" t="s">
        <v>901</v>
      </c>
      <c r="P6309" t="s">
        <v>908</v>
      </c>
      <c r="Q6309" t="str">
        <f t="shared" si="392"/>
        <v>08</v>
      </c>
      <c r="R6309" t="str">
        <f t="shared" si="393"/>
        <v>09</v>
      </c>
      <c r="S6309" t="str">
        <f t="shared" si="394"/>
        <v>2021</v>
      </c>
      <c r="T6309" s="4" t="str">
        <f t="shared" si="395"/>
        <v>08/09/2021</v>
      </c>
      <c r="U6309" s="7" t="s">
        <v>1169</v>
      </c>
    </row>
    <row r="6310" spans="1:21" x14ac:dyDescent="0.2">
      <c r="A6310" s="1">
        <v>6308</v>
      </c>
      <c r="B6310" t="s">
        <v>15</v>
      </c>
      <c r="C6310">
        <v>16087412</v>
      </c>
      <c r="D6310">
        <v>20211027</v>
      </c>
      <c r="E6310">
        <v>42</v>
      </c>
      <c r="F6310" t="s">
        <v>17</v>
      </c>
      <c r="G6310" t="s">
        <v>22</v>
      </c>
      <c r="H6310">
        <v>60801</v>
      </c>
      <c r="I6310" t="s">
        <v>48</v>
      </c>
      <c r="J6310" t="s">
        <v>82</v>
      </c>
      <c r="K6310" t="s">
        <v>82</v>
      </c>
      <c r="L6310" t="s">
        <v>48</v>
      </c>
      <c r="M6310" t="s">
        <v>82</v>
      </c>
      <c r="N6310" t="s">
        <v>82</v>
      </c>
      <c r="O6310" t="s">
        <v>901</v>
      </c>
      <c r="P6310" t="s">
        <v>936</v>
      </c>
      <c r="Q6310" t="str">
        <f t="shared" si="392"/>
        <v>27</v>
      </c>
      <c r="R6310" t="str">
        <f t="shared" si="393"/>
        <v>10</v>
      </c>
      <c r="S6310" t="str">
        <f t="shared" si="394"/>
        <v>2021</v>
      </c>
      <c r="T6310" s="4" t="str">
        <f t="shared" si="395"/>
        <v>27/10/2021</v>
      </c>
      <c r="U6310" s="7" t="s">
        <v>1433</v>
      </c>
    </row>
    <row r="6311" spans="1:21" x14ac:dyDescent="0.2">
      <c r="A6311" s="1">
        <v>6309</v>
      </c>
      <c r="B6311" t="s">
        <v>15</v>
      </c>
      <c r="C6311">
        <v>16088744</v>
      </c>
      <c r="D6311">
        <v>20211207</v>
      </c>
      <c r="E6311">
        <v>19</v>
      </c>
      <c r="F6311" t="s">
        <v>18</v>
      </c>
      <c r="G6311" t="s">
        <v>22</v>
      </c>
      <c r="H6311">
        <v>170101</v>
      </c>
      <c r="I6311" t="s">
        <v>40</v>
      </c>
      <c r="J6311" t="s">
        <v>66</v>
      </c>
      <c r="K6311" t="s">
        <v>40</v>
      </c>
      <c r="L6311" t="s">
        <v>40</v>
      </c>
      <c r="M6311" t="s">
        <v>66</v>
      </c>
      <c r="N6311" t="s">
        <v>40</v>
      </c>
      <c r="O6311" t="s">
        <v>902</v>
      </c>
      <c r="P6311" t="s">
        <v>911</v>
      </c>
      <c r="Q6311" t="str">
        <f t="shared" si="392"/>
        <v>07</v>
      </c>
      <c r="R6311" t="str">
        <f t="shared" si="393"/>
        <v>12</v>
      </c>
      <c r="S6311" t="str">
        <f t="shared" si="394"/>
        <v>2021</v>
      </c>
      <c r="T6311" s="4" t="str">
        <f t="shared" si="395"/>
        <v>07/12/2021</v>
      </c>
      <c r="U6311" s="7" t="s">
        <v>1159</v>
      </c>
    </row>
    <row r="6312" spans="1:21" x14ac:dyDescent="0.2">
      <c r="A6312" s="1">
        <v>6310</v>
      </c>
      <c r="B6312" t="s">
        <v>15</v>
      </c>
      <c r="C6312">
        <v>16089881</v>
      </c>
      <c r="D6312">
        <v>20210929</v>
      </c>
      <c r="E6312">
        <v>25</v>
      </c>
      <c r="F6312" t="s">
        <v>18</v>
      </c>
      <c r="G6312" t="s">
        <v>19</v>
      </c>
      <c r="H6312">
        <v>50101</v>
      </c>
      <c r="I6312" t="s">
        <v>37</v>
      </c>
      <c r="J6312" t="s">
        <v>98</v>
      </c>
      <c r="K6312" t="s">
        <v>37</v>
      </c>
      <c r="L6312" t="s">
        <v>37</v>
      </c>
      <c r="M6312" t="s">
        <v>98</v>
      </c>
      <c r="N6312" t="s">
        <v>37</v>
      </c>
      <c r="O6312" t="s">
        <v>901</v>
      </c>
      <c r="P6312" t="s">
        <v>909</v>
      </c>
      <c r="Q6312" t="str">
        <f t="shared" si="392"/>
        <v>29</v>
      </c>
      <c r="R6312" t="str">
        <f t="shared" si="393"/>
        <v>09</v>
      </c>
      <c r="S6312" t="str">
        <f t="shared" si="394"/>
        <v>2021</v>
      </c>
      <c r="T6312" s="4" t="str">
        <f t="shared" si="395"/>
        <v>29/09/2021</v>
      </c>
      <c r="U6312" s="7" t="s">
        <v>1455</v>
      </c>
    </row>
    <row r="6313" spans="1:21" x14ac:dyDescent="0.2">
      <c r="A6313" s="1">
        <v>6311</v>
      </c>
      <c r="B6313" t="s">
        <v>15</v>
      </c>
      <c r="C6313">
        <v>16093995</v>
      </c>
      <c r="D6313">
        <v>20210616</v>
      </c>
      <c r="E6313">
        <v>43</v>
      </c>
      <c r="F6313" t="s">
        <v>17</v>
      </c>
      <c r="G6313" t="s">
        <v>19</v>
      </c>
      <c r="H6313">
        <v>240104</v>
      </c>
      <c r="I6313" t="s">
        <v>33</v>
      </c>
      <c r="J6313" t="s">
        <v>59</v>
      </c>
      <c r="K6313" t="s">
        <v>454</v>
      </c>
      <c r="L6313" t="s">
        <v>56</v>
      </c>
      <c r="M6313" t="s">
        <v>113</v>
      </c>
      <c r="N6313" t="s">
        <v>487</v>
      </c>
      <c r="O6313" t="s">
        <v>901</v>
      </c>
      <c r="P6313" t="s">
        <v>908</v>
      </c>
      <c r="Q6313" t="str">
        <f t="shared" si="392"/>
        <v>16</v>
      </c>
      <c r="R6313" t="str">
        <f t="shared" si="393"/>
        <v>06</v>
      </c>
      <c r="S6313" t="str">
        <f t="shared" si="394"/>
        <v>2021</v>
      </c>
      <c r="T6313" s="4" t="str">
        <f t="shared" si="395"/>
        <v>16/06/2021</v>
      </c>
      <c r="U6313" s="7" t="s">
        <v>1279</v>
      </c>
    </row>
    <row r="6314" spans="1:21" x14ac:dyDescent="0.2">
      <c r="A6314" s="1">
        <v>6312</v>
      </c>
      <c r="B6314" t="s">
        <v>15</v>
      </c>
      <c r="C6314">
        <v>16094998</v>
      </c>
      <c r="D6314">
        <v>20210824</v>
      </c>
      <c r="E6314">
        <v>24</v>
      </c>
      <c r="F6314" t="s">
        <v>18</v>
      </c>
      <c r="G6314" t="s">
        <v>19</v>
      </c>
      <c r="H6314">
        <v>170301</v>
      </c>
      <c r="I6314" t="s">
        <v>40</v>
      </c>
      <c r="J6314" t="s">
        <v>72</v>
      </c>
      <c r="K6314" t="s">
        <v>72</v>
      </c>
      <c r="L6314" t="s">
        <v>40</v>
      </c>
      <c r="M6314" t="s">
        <v>72</v>
      </c>
      <c r="N6314" t="s">
        <v>72</v>
      </c>
      <c r="O6314" t="s">
        <v>901</v>
      </c>
      <c r="P6314" t="s">
        <v>908</v>
      </c>
      <c r="Q6314" t="str">
        <f t="shared" si="392"/>
        <v>24</v>
      </c>
      <c r="R6314" t="str">
        <f t="shared" si="393"/>
        <v>08</v>
      </c>
      <c r="S6314" t="str">
        <f t="shared" si="394"/>
        <v>2021</v>
      </c>
      <c r="T6314" s="4" t="str">
        <f t="shared" si="395"/>
        <v>24/08/2021</v>
      </c>
      <c r="U6314" s="7" t="s">
        <v>1396</v>
      </c>
    </row>
    <row r="6315" spans="1:21" x14ac:dyDescent="0.2">
      <c r="A6315" s="1">
        <v>6313</v>
      </c>
      <c r="B6315" t="s">
        <v>15</v>
      </c>
      <c r="C6315">
        <v>16095840</v>
      </c>
      <c r="D6315">
        <v>20220103</v>
      </c>
      <c r="E6315">
        <v>38</v>
      </c>
      <c r="F6315" t="s">
        <v>18</v>
      </c>
      <c r="G6315" t="s">
        <v>22</v>
      </c>
      <c r="H6315">
        <v>140124</v>
      </c>
      <c r="I6315" t="s">
        <v>34</v>
      </c>
      <c r="J6315" t="s">
        <v>34</v>
      </c>
      <c r="K6315" t="s">
        <v>378</v>
      </c>
      <c r="L6315" t="s">
        <v>34</v>
      </c>
      <c r="M6315" t="s">
        <v>34</v>
      </c>
      <c r="N6315" t="s">
        <v>326</v>
      </c>
      <c r="O6315" t="s">
        <v>901</v>
      </c>
      <c r="P6315" t="s">
        <v>911</v>
      </c>
      <c r="Q6315" t="str">
        <f t="shared" si="392"/>
        <v>03</v>
      </c>
      <c r="R6315" t="str">
        <f t="shared" si="393"/>
        <v>01</v>
      </c>
      <c r="S6315" t="str">
        <f t="shared" si="394"/>
        <v>2022</v>
      </c>
      <c r="T6315" s="4" t="str">
        <f t="shared" si="395"/>
        <v>03/01/2022</v>
      </c>
      <c r="U6315" s="7" t="s">
        <v>1094</v>
      </c>
    </row>
    <row r="6316" spans="1:21" x14ac:dyDescent="0.2">
      <c r="A6316" s="1">
        <v>6314</v>
      </c>
      <c r="B6316" t="s">
        <v>15</v>
      </c>
      <c r="C6316">
        <v>16099391</v>
      </c>
      <c r="D6316">
        <v>20211018</v>
      </c>
      <c r="E6316">
        <v>46</v>
      </c>
      <c r="F6316" t="s">
        <v>18</v>
      </c>
      <c r="G6316" t="s">
        <v>19</v>
      </c>
      <c r="H6316">
        <v>70101</v>
      </c>
      <c r="I6316" t="s">
        <v>57</v>
      </c>
      <c r="J6316" t="s">
        <v>57</v>
      </c>
      <c r="K6316" t="s">
        <v>57</v>
      </c>
      <c r="L6316" t="s">
        <v>57</v>
      </c>
      <c r="M6316" t="s">
        <v>57</v>
      </c>
      <c r="N6316" t="s">
        <v>57</v>
      </c>
      <c r="O6316" t="s">
        <v>901</v>
      </c>
      <c r="P6316" t="s">
        <v>918</v>
      </c>
      <c r="Q6316" t="str">
        <f t="shared" si="392"/>
        <v>18</v>
      </c>
      <c r="R6316" t="str">
        <f t="shared" si="393"/>
        <v>10</v>
      </c>
      <c r="S6316" t="str">
        <f t="shared" si="394"/>
        <v>2021</v>
      </c>
      <c r="T6316" s="4" t="str">
        <f t="shared" si="395"/>
        <v>18/10/2021</v>
      </c>
      <c r="U6316" s="7" t="s">
        <v>1310</v>
      </c>
    </row>
    <row r="6317" spans="1:21" x14ac:dyDescent="0.2">
      <c r="A6317" s="1">
        <v>6315</v>
      </c>
      <c r="B6317" t="s">
        <v>15</v>
      </c>
      <c r="C6317">
        <v>16100443</v>
      </c>
      <c r="D6317">
        <v>20211223</v>
      </c>
      <c r="E6317">
        <v>31</v>
      </c>
      <c r="F6317" t="s">
        <v>18</v>
      </c>
      <c r="G6317" t="s">
        <v>20</v>
      </c>
      <c r="H6317">
        <v>140107</v>
      </c>
      <c r="I6317" t="s">
        <v>34</v>
      </c>
      <c r="J6317" t="s">
        <v>34</v>
      </c>
      <c r="K6317" t="s">
        <v>370</v>
      </c>
      <c r="L6317" t="s">
        <v>34</v>
      </c>
      <c r="M6317" t="s">
        <v>34</v>
      </c>
      <c r="N6317" t="s">
        <v>370</v>
      </c>
      <c r="O6317" t="s">
        <v>901</v>
      </c>
      <c r="P6317" t="s">
        <v>909</v>
      </c>
      <c r="Q6317" t="str">
        <f t="shared" si="392"/>
        <v>23</v>
      </c>
      <c r="R6317" t="str">
        <f t="shared" si="393"/>
        <v>12</v>
      </c>
      <c r="S6317" t="str">
        <f t="shared" si="394"/>
        <v>2021</v>
      </c>
      <c r="T6317" s="4" t="str">
        <f t="shared" si="395"/>
        <v>23/12/2021</v>
      </c>
      <c r="U6317" s="7" t="s">
        <v>1385</v>
      </c>
    </row>
    <row r="6318" spans="1:21" x14ac:dyDescent="0.2">
      <c r="A6318" s="1">
        <v>6316</v>
      </c>
      <c r="B6318" t="s">
        <v>15</v>
      </c>
      <c r="C6318">
        <v>16104199</v>
      </c>
      <c r="D6318">
        <v>20211213</v>
      </c>
      <c r="E6318">
        <v>44</v>
      </c>
      <c r="F6318" t="s">
        <v>17</v>
      </c>
      <c r="G6318" t="s">
        <v>22</v>
      </c>
      <c r="H6318">
        <v>160101</v>
      </c>
      <c r="I6318" t="s">
        <v>39</v>
      </c>
      <c r="J6318" t="s">
        <v>65</v>
      </c>
      <c r="K6318" t="s">
        <v>65</v>
      </c>
      <c r="L6318" t="s">
        <v>39</v>
      </c>
      <c r="M6318" t="s">
        <v>65</v>
      </c>
      <c r="N6318" t="s">
        <v>65</v>
      </c>
      <c r="O6318" t="s">
        <v>906</v>
      </c>
      <c r="P6318" t="s">
        <v>920</v>
      </c>
      <c r="Q6318" t="str">
        <f t="shared" si="392"/>
        <v>13</v>
      </c>
      <c r="R6318" t="str">
        <f t="shared" si="393"/>
        <v>12</v>
      </c>
      <c r="S6318" t="str">
        <f t="shared" si="394"/>
        <v>2021</v>
      </c>
      <c r="T6318" s="4" t="str">
        <f t="shared" si="395"/>
        <v>13/12/2021</v>
      </c>
      <c r="U6318" s="7" t="s">
        <v>1242</v>
      </c>
    </row>
    <row r="6319" spans="1:21" x14ac:dyDescent="0.2">
      <c r="A6319" s="1">
        <v>6317</v>
      </c>
      <c r="B6319" t="s">
        <v>15</v>
      </c>
      <c r="C6319">
        <v>16104799</v>
      </c>
      <c r="D6319">
        <v>20210831</v>
      </c>
      <c r="E6319">
        <v>39</v>
      </c>
      <c r="F6319" t="s">
        <v>18</v>
      </c>
      <c r="G6319" t="s">
        <v>19</v>
      </c>
      <c r="H6319">
        <v>60501</v>
      </c>
      <c r="I6319" t="s">
        <v>48</v>
      </c>
      <c r="J6319" t="s">
        <v>96</v>
      </c>
      <c r="K6319" t="s">
        <v>96</v>
      </c>
      <c r="L6319" t="s">
        <v>48</v>
      </c>
      <c r="M6319" t="s">
        <v>96</v>
      </c>
      <c r="N6319" t="s">
        <v>96</v>
      </c>
      <c r="O6319" t="s">
        <v>901</v>
      </c>
      <c r="P6319" t="s">
        <v>908</v>
      </c>
      <c r="Q6319" t="str">
        <f t="shared" si="392"/>
        <v>31</v>
      </c>
      <c r="R6319" t="str">
        <f t="shared" si="393"/>
        <v>08</v>
      </c>
      <c r="S6319" t="str">
        <f t="shared" si="394"/>
        <v>2021</v>
      </c>
      <c r="T6319" s="4" t="str">
        <f t="shared" si="395"/>
        <v>31/08/2021</v>
      </c>
      <c r="U6319" s="7" t="s">
        <v>1476</v>
      </c>
    </row>
    <row r="6320" spans="1:21" x14ac:dyDescent="0.2">
      <c r="A6320" s="1">
        <v>6318</v>
      </c>
      <c r="B6320" t="s">
        <v>15</v>
      </c>
      <c r="C6320">
        <v>16107823</v>
      </c>
      <c r="D6320">
        <v>20210603</v>
      </c>
      <c r="E6320">
        <v>52</v>
      </c>
      <c r="F6320" t="s">
        <v>18</v>
      </c>
      <c r="G6320" t="s">
        <v>19</v>
      </c>
      <c r="H6320">
        <v>110123</v>
      </c>
      <c r="I6320" t="s">
        <v>54</v>
      </c>
      <c r="J6320" t="s">
        <v>108</v>
      </c>
      <c r="K6320" t="s">
        <v>472</v>
      </c>
      <c r="L6320" t="s">
        <v>54</v>
      </c>
      <c r="M6320" t="s">
        <v>108</v>
      </c>
      <c r="N6320" t="s">
        <v>472</v>
      </c>
      <c r="O6320" t="s">
        <v>901</v>
      </c>
      <c r="P6320" t="s">
        <v>908</v>
      </c>
      <c r="Q6320" t="str">
        <f t="shared" si="392"/>
        <v>03</v>
      </c>
      <c r="R6320" t="str">
        <f t="shared" si="393"/>
        <v>06</v>
      </c>
      <c r="S6320" t="str">
        <f t="shared" si="394"/>
        <v>2021</v>
      </c>
      <c r="T6320" s="4" t="str">
        <f t="shared" si="395"/>
        <v>03/06/2021</v>
      </c>
      <c r="U6320" s="7" t="s">
        <v>1099</v>
      </c>
    </row>
    <row r="6321" spans="1:21" x14ac:dyDescent="0.2">
      <c r="A6321" s="1">
        <v>6319</v>
      </c>
      <c r="B6321" t="s">
        <v>15</v>
      </c>
      <c r="C6321">
        <v>16109564</v>
      </c>
      <c r="D6321">
        <v>20211009</v>
      </c>
      <c r="E6321">
        <v>31</v>
      </c>
      <c r="F6321" t="s">
        <v>17</v>
      </c>
      <c r="G6321" t="s">
        <v>20</v>
      </c>
      <c r="H6321">
        <v>140140</v>
      </c>
      <c r="I6321" t="s">
        <v>34</v>
      </c>
      <c r="J6321" t="s">
        <v>34</v>
      </c>
      <c r="K6321" t="s">
        <v>219</v>
      </c>
      <c r="L6321" t="s">
        <v>34</v>
      </c>
      <c r="M6321" t="s">
        <v>34</v>
      </c>
      <c r="N6321" t="s">
        <v>332</v>
      </c>
      <c r="O6321" t="s">
        <v>901</v>
      </c>
      <c r="P6321" t="s">
        <v>910</v>
      </c>
      <c r="Q6321" t="str">
        <f t="shared" si="392"/>
        <v>09</v>
      </c>
      <c r="R6321" t="str">
        <f t="shared" si="393"/>
        <v>10</v>
      </c>
      <c r="S6321" t="str">
        <f t="shared" si="394"/>
        <v>2021</v>
      </c>
      <c r="T6321" s="4" t="str">
        <f t="shared" si="395"/>
        <v>09/10/2021</v>
      </c>
      <c r="U6321" s="7" t="s">
        <v>1185</v>
      </c>
    </row>
    <row r="6322" spans="1:21" x14ac:dyDescent="0.2">
      <c r="A6322" s="1">
        <v>6320</v>
      </c>
      <c r="B6322" t="s">
        <v>15</v>
      </c>
      <c r="C6322">
        <v>16110134</v>
      </c>
      <c r="D6322">
        <v>20210329</v>
      </c>
      <c r="E6322">
        <v>45</v>
      </c>
      <c r="F6322" t="s">
        <v>18</v>
      </c>
      <c r="G6322" t="s">
        <v>19</v>
      </c>
      <c r="H6322">
        <v>130101</v>
      </c>
      <c r="I6322" t="s">
        <v>43</v>
      </c>
      <c r="J6322" t="s">
        <v>69</v>
      </c>
      <c r="K6322" t="s">
        <v>69</v>
      </c>
      <c r="L6322" t="s">
        <v>43</v>
      </c>
      <c r="M6322" t="s">
        <v>69</v>
      </c>
      <c r="N6322" t="s">
        <v>69</v>
      </c>
      <c r="O6322" t="s">
        <v>901</v>
      </c>
      <c r="P6322" t="s">
        <v>908</v>
      </c>
      <c r="Q6322" t="str">
        <f t="shared" si="392"/>
        <v>29</v>
      </c>
      <c r="R6322" t="str">
        <f t="shared" si="393"/>
        <v>03</v>
      </c>
      <c r="S6322" t="str">
        <f t="shared" si="394"/>
        <v>2021</v>
      </c>
      <c r="T6322" s="4" t="str">
        <f t="shared" si="395"/>
        <v>29/03/2021</v>
      </c>
      <c r="U6322" s="7" t="s">
        <v>1448</v>
      </c>
    </row>
    <row r="6323" spans="1:21" x14ac:dyDescent="0.2">
      <c r="A6323" s="1">
        <v>6321</v>
      </c>
      <c r="B6323" t="s">
        <v>15</v>
      </c>
      <c r="C6323">
        <v>16112447</v>
      </c>
      <c r="D6323">
        <v>20210604</v>
      </c>
      <c r="E6323">
        <v>47</v>
      </c>
      <c r="F6323" t="s">
        <v>17</v>
      </c>
      <c r="G6323" t="s">
        <v>19</v>
      </c>
      <c r="H6323">
        <v>40103</v>
      </c>
      <c r="I6323" t="s">
        <v>51</v>
      </c>
      <c r="J6323" t="s">
        <v>51</v>
      </c>
      <c r="K6323" t="s">
        <v>276</v>
      </c>
      <c r="L6323" t="s">
        <v>51</v>
      </c>
      <c r="M6323" t="s">
        <v>51</v>
      </c>
      <c r="N6323" t="s">
        <v>276</v>
      </c>
      <c r="O6323" t="s">
        <v>901</v>
      </c>
      <c r="P6323" t="s">
        <v>908</v>
      </c>
      <c r="Q6323" t="str">
        <f t="shared" si="392"/>
        <v>04</v>
      </c>
      <c r="R6323" t="str">
        <f t="shared" si="393"/>
        <v>06</v>
      </c>
      <c r="S6323" t="str">
        <f t="shared" si="394"/>
        <v>2021</v>
      </c>
      <c r="T6323" s="4" t="str">
        <f t="shared" si="395"/>
        <v>04/06/2021</v>
      </c>
      <c r="U6323" s="7" t="s">
        <v>1113</v>
      </c>
    </row>
    <row r="6324" spans="1:21" x14ac:dyDescent="0.2">
      <c r="A6324" s="1">
        <v>6322</v>
      </c>
      <c r="B6324" t="s">
        <v>15</v>
      </c>
      <c r="C6324">
        <v>16114766</v>
      </c>
      <c r="D6324">
        <v>20211003</v>
      </c>
      <c r="E6324">
        <v>39</v>
      </c>
      <c r="F6324" t="s">
        <v>18</v>
      </c>
      <c r="G6324" t="s">
        <v>20</v>
      </c>
      <c r="H6324">
        <v>140126</v>
      </c>
      <c r="I6324" t="s">
        <v>34</v>
      </c>
      <c r="J6324" t="s">
        <v>34</v>
      </c>
      <c r="K6324" t="s">
        <v>218</v>
      </c>
      <c r="L6324" t="s">
        <v>34</v>
      </c>
      <c r="M6324" t="s">
        <v>34</v>
      </c>
      <c r="N6324" t="s">
        <v>299</v>
      </c>
      <c r="O6324" t="s">
        <v>901</v>
      </c>
      <c r="P6324" t="s">
        <v>959</v>
      </c>
      <c r="Q6324" t="str">
        <f t="shared" si="392"/>
        <v>03</v>
      </c>
      <c r="R6324" t="str">
        <f t="shared" si="393"/>
        <v>10</v>
      </c>
      <c r="S6324" t="str">
        <f t="shared" si="394"/>
        <v>2021</v>
      </c>
      <c r="T6324" s="4" t="str">
        <f t="shared" si="395"/>
        <v>03/10/2021</v>
      </c>
      <c r="U6324" s="7" t="s">
        <v>1103</v>
      </c>
    </row>
    <row r="6325" spans="1:21" x14ac:dyDescent="0.2">
      <c r="A6325" s="1">
        <v>6323</v>
      </c>
      <c r="B6325" t="s">
        <v>15</v>
      </c>
      <c r="C6325">
        <v>16119896</v>
      </c>
      <c r="D6325">
        <v>20210612</v>
      </c>
      <c r="E6325">
        <v>46</v>
      </c>
      <c r="F6325" t="s">
        <v>18</v>
      </c>
      <c r="G6325" t="s">
        <v>19</v>
      </c>
      <c r="H6325">
        <v>70406</v>
      </c>
      <c r="I6325" t="s">
        <v>57</v>
      </c>
      <c r="J6325" t="s">
        <v>201</v>
      </c>
      <c r="K6325" t="s">
        <v>716</v>
      </c>
      <c r="L6325" t="s">
        <v>57</v>
      </c>
      <c r="M6325" t="s">
        <v>201</v>
      </c>
      <c r="N6325" t="s">
        <v>716</v>
      </c>
      <c r="O6325" t="s">
        <v>901</v>
      </c>
      <c r="P6325" t="s">
        <v>914</v>
      </c>
      <c r="Q6325" t="str">
        <f t="shared" si="392"/>
        <v>12</v>
      </c>
      <c r="R6325" t="str">
        <f t="shared" si="393"/>
        <v>06</v>
      </c>
      <c r="S6325" t="str">
        <f t="shared" si="394"/>
        <v>2021</v>
      </c>
      <c r="T6325" s="4" t="str">
        <f t="shared" si="395"/>
        <v>12/06/2021</v>
      </c>
      <c r="U6325" s="7" t="s">
        <v>1224</v>
      </c>
    </row>
    <row r="6326" spans="1:21" x14ac:dyDescent="0.2">
      <c r="A6326" s="1">
        <v>6324</v>
      </c>
      <c r="B6326" t="s">
        <v>15</v>
      </c>
      <c r="C6326">
        <v>16120589</v>
      </c>
      <c r="D6326">
        <v>20210510</v>
      </c>
      <c r="E6326">
        <v>46</v>
      </c>
      <c r="F6326" t="s">
        <v>17</v>
      </c>
      <c r="G6326" t="s">
        <v>19</v>
      </c>
      <c r="H6326">
        <v>110101</v>
      </c>
      <c r="I6326" t="s">
        <v>54</v>
      </c>
      <c r="J6326" t="s">
        <v>108</v>
      </c>
      <c r="K6326" t="s">
        <v>108</v>
      </c>
      <c r="L6326" t="s">
        <v>54</v>
      </c>
      <c r="M6326" t="s">
        <v>108</v>
      </c>
      <c r="N6326" t="s">
        <v>108</v>
      </c>
      <c r="O6326" t="s">
        <v>901</v>
      </c>
      <c r="P6326" t="s">
        <v>908</v>
      </c>
      <c r="Q6326" t="str">
        <f t="shared" si="392"/>
        <v>10</v>
      </c>
      <c r="R6326" t="str">
        <f t="shared" si="393"/>
        <v>05</v>
      </c>
      <c r="S6326" t="str">
        <f t="shared" si="394"/>
        <v>2021</v>
      </c>
      <c r="T6326" s="4" t="str">
        <f t="shared" si="395"/>
        <v>10/05/2021</v>
      </c>
      <c r="U6326" s="7" t="s">
        <v>1193</v>
      </c>
    </row>
    <row r="6327" spans="1:21" x14ac:dyDescent="0.2">
      <c r="A6327" s="1">
        <v>6325</v>
      </c>
      <c r="B6327" t="s">
        <v>15</v>
      </c>
      <c r="C6327">
        <v>16122988</v>
      </c>
      <c r="D6327">
        <v>20210806</v>
      </c>
      <c r="E6327">
        <v>42</v>
      </c>
      <c r="F6327" t="s">
        <v>18</v>
      </c>
      <c r="G6327" t="s">
        <v>20</v>
      </c>
      <c r="H6327">
        <v>140101</v>
      </c>
      <c r="I6327" t="s">
        <v>34</v>
      </c>
      <c r="J6327" t="s">
        <v>34</v>
      </c>
      <c r="K6327" t="s">
        <v>34</v>
      </c>
      <c r="L6327" t="s">
        <v>34</v>
      </c>
      <c r="M6327" t="s">
        <v>34</v>
      </c>
      <c r="N6327" t="s">
        <v>880</v>
      </c>
      <c r="O6327" t="s">
        <v>901</v>
      </c>
      <c r="P6327" t="s">
        <v>933</v>
      </c>
      <c r="Q6327" t="str">
        <f t="shared" si="392"/>
        <v>06</v>
      </c>
      <c r="R6327" t="str">
        <f t="shared" si="393"/>
        <v>08</v>
      </c>
      <c r="S6327" t="str">
        <f t="shared" si="394"/>
        <v>2021</v>
      </c>
      <c r="T6327" s="4" t="str">
        <f t="shared" si="395"/>
        <v>06/08/2021</v>
      </c>
      <c r="U6327" s="7" t="s">
        <v>1141</v>
      </c>
    </row>
    <row r="6328" spans="1:21" x14ac:dyDescent="0.2">
      <c r="A6328" s="1">
        <v>6326</v>
      </c>
      <c r="B6328" t="s">
        <v>15</v>
      </c>
      <c r="C6328">
        <v>16126903</v>
      </c>
      <c r="D6328">
        <v>20210917</v>
      </c>
      <c r="E6328">
        <v>63</v>
      </c>
      <c r="F6328" t="s">
        <v>17</v>
      </c>
      <c r="G6328" t="s">
        <v>19</v>
      </c>
      <c r="H6328">
        <v>110802</v>
      </c>
      <c r="I6328" t="s">
        <v>54</v>
      </c>
      <c r="J6328" t="s">
        <v>129</v>
      </c>
      <c r="K6328" t="s">
        <v>419</v>
      </c>
      <c r="L6328" t="s">
        <v>54</v>
      </c>
      <c r="M6328" t="s">
        <v>129</v>
      </c>
      <c r="N6328" t="s">
        <v>129</v>
      </c>
      <c r="O6328" t="s">
        <v>901</v>
      </c>
      <c r="P6328" t="s">
        <v>909</v>
      </c>
      <c r="Q6328" t="str">
        <f t="shared" si="392"/>
        <v>17</v>
      </c>
      <c r="R6328" t="str">
        <f t="shared" si="393"/>
        <v>09</v>
      </c>
      <c r="S6328" t="str">
        <f t="shared" si="394"/>
        <v>2021</v>
      </c>
      <c r="T6328" s="4" t="str">
        <f t="shared" si="395"/>
        <v>17/09/2021</v>
      </c>
      <c r="U6328" s="7" t="s">
        <v>1296</v>
      </c>
    </row>
    <row r="6329" spans="1:21" x14ac:dyDescent="0.2">
      <c r="A6329" s="1">
        <v>6327</v>
      </c>
      <c r="B6329" t="s">
        <v>15</v>
      </c>
      <c r="C6329">
        <v>16127494</v>
      </c>
      <c r="D6329">
        <v>20210719</v>
      </c>
      <c r="E6329">
        <v>44</v>
      </c>
      <c r="F6329" t="s">
        <v>18</v>
      </c>
      <c r="G6329" t="s">
        <v>19</v>
      </c>
      <c r="H6329">
        <v>80705</v>
      </c>
      <c r="I6329" t="s">
        <v>58</v>
      </c>
      <c r="J6329" t="s">
        <v>137</v>
      </c>
      <c r="K6329" t="s">
        <v>563</v>
      </c>
      <c r="L6329" t="s">
        <v>58</v>
      </c>
      <c r="M6329" t="s">
        <v>137</v>
      </c>
      <c r="N6329" t="s">
        <v>137</v>
      </c>
      <c r="O6329" t="s">
        <v>901</v>
      </c>
      <c r="P6329" t="s">
        <v>908</v>
      </c>
      <c r="Q6329" t="str">
        <f t="shared" si="392"/>
        <v>19</v>
      </c>
      <c r="R6329" t="str">
        <f t="shared" si="393"/>
        <v>07</v>
      </c>
      <c r="S6329" t="str">
        <f t="shared" si="394"/>
        <v>2021</v>
      </c>
      <c r="T6329" s="4" t="str">
        <f t="shared" si="395"/>
        <v>19/07/2021</v>
      </c>
      <c r="U6329" s="7" t="s">
        <v>1322</v>
      </c>
    </row>
    <row r="6330" spans="1:21" x14ac:dyDescent="0.2">
      <c r="A6330" s="1">
        <v>6328</v>
      </c>
      <c r="B6330" t="s">
        <v>15</v>
      </c>
      <c r="C6330">
        <v>16128453</v>
      </c>
      <c r="D6330">
        <v>20210713</v>
      </c>
      <c r="E6330">
        <v>43</v>
      </c>
      <c r="F6330" t="s">
        <v>18</v>
      </c>
      <c r="G6330" t="s">
        <v>19</v>
      </c>
      <c r="H6330">
        <v>110127</v>
      </c>
      <c r="I6330" t="s">
        <v>54</v>
      </c>
      <c r="J6330" t="s">
        <v>108</v>
      </c>
      <c r="K6330" t="s">
        <v>508</v>
      </c>
      <c r="L6330" t="s">
        <v>54</v>
      </c>
      <c r="M6330" t="s">
        <v>108</v>
      </c>
      <c r="N6330" t="s">
        <v>508</v>
      </c>
      <c r="O6330" t="s">
        <v>901</v>
      </c>
      <c r="P6330" t="s">
        <v>908</v>
      </c>
      <c r="Q6330" t="str">
        <f t="shared" si="392"/>
        <v>13</v>
      </c>
      <c r="R6330" t="str">
        <f t="shared" si="393"/>
        <v>07</v>
      </c>
      <c r="S6330" t="str">
        <f t="shared" si="394"/>
        <v>2021</v>
      </c>
      <c r="T6330" s="4" t="str">
        <f t="shared" si="395"/>
        <v>13/07/2021</v>
      </c>
      <c r="U6330" s="7" t="s">
        <v>1237</v>
      </c>
    </row>
    <row r="6331" spans="1:21" x14ac:dyDescent="0.2">
      <c r="A6331" s="1">
        <v>6329</v>
      </c>
      <c r="B6331" t="s">
        <v>15</v>
      </c>
      <c r="C6331">
        <v>16133251</v>
      </c>
      <c r="D6331">
        <v>20210719</v>
      </c>
      <c r="E6331">
        <v>37</v>
      </c>
      <c r="F6331" t="s">
        <v>18</v>
      </c>
      <c r="G6331" t="s">
        <v>19</v>
      </c>
      <c r="H6331">
        <v>140108</v>
      </c>
      <c r="I6331" t="s">
        <v>34</v>
      </c>
      <c r="J6331" t="s">
        <v>34</v>
      </c>
      <c r="K6331" t="s">
        <v>335</v>
      </c>
      <c r="L6331" t="s">
        <v>44</v>
      </c>
      <c r="M6331" t="s">
        <v>44</v>
      </c>
      <c r="N6331" t="s">
        <v>246</v>
      </c>
      <c r="O6331" t="s">
        <v>901</v>
      </c>
      <c r="P6331" t="s">
        <v>908</v>
      </c>
      <c r="Q6331" t="str">
        <f t="shared" si="392"/>
        <v>19</v>
      </c>
      <c r="R6331" t="str">
        <f t="shared" si="393"/>
        <v>07</v>
      </c>
      <c r="S6331" t="str">
        <f t="shared" si="394"/>
        <v>2021</v>
      </c>
      <c r="T6331" s="4" t="str">
        <f t="shared" si="395"/>
        <v>19/07/2021</v>
      </c>
      <c r="U6331" s="7" t="s">
        <v>1322</v>
      </c>
    </row>
    <row r="6332" spans="1:21" x14ac:dyDescent="0.2">
      <c r="A6332" s="1">
        <v>6330</v>
      </c>
      <c r="B6332" t="s">
        <v>15</v>
      </c>
      <c r="C6332">
        <v>16134107</v>
      </c>
      <c r="D6332">
        <v>20210602</v>
      </c>
      <c r="E6332">
        <v>58</v>
      </c>
      <c r="F6332" t="s">
        <v>18</v>
      </c>
      <c r="G6332" t="s">
        <v>19</v>
      </c>
      <c r="H6332">
        <v>40103</v>
      </c>
      <c r="I6332" t="s">
        <v>51</v>
      </c>
      <c r="J6332" t="s">
        <v>51</v>
      </c>
      <c r="K6332" t="s">
        <v>276</v>
      </c>
      <c r="L6332" t="s">
        <v>51</v>
      </c>
      <c r="M6332" t="s">
        <v>51</v>
      </c>
      <c r="N6332" t="s">
        <v>276</v>
      </c>
      <c r="O6332" t="s">
        <v>901</v>
      </c>
      <c r="P6332" t="s">
        <v>914</v>
      </c>
      <c r="Q6332" t="str">
        <f t="shared" si="392"/>
        <v>02</v>
      </c>
      <c r="R6332" t="str">
        <f t="shared" si="393"/>
        <v>06</v>
      </c>
      <c r="S6332" t="str">
        <f t="shared" si="394"/>
        <v>2021</v>
      </c>
      <c r="T6332" s="4" t="str">
        <f t="shared" si="395"/>
        <v>02/06/2021</v>
      </c>
      <c r="U6332" s="7" t="s">
        <v>1085</v>
      </c>
    </row>
    <row r="6333" spans="1:21" x14ac:dyDescent="0.2">
      <c r="A6333" s="1">
        <v>6331</v>
      </c>
      <c r="B6333" t="s">
        <v>15</v>
      </c>
      <c r="C6333">
        <v>16138380</v>
      </c>
      <c r="D6333">
        <v>20210617</v>
      </c>
      <c r="E6333">
        <v>18</v>
      </c>
      <c r="F6333" t="s">
        <v>18</v>
      </c>
      <c r="G6333" t="s">
        <v>19</v>
      </c>
      <c r="H6333">
        <v>50101</v>
      </c>
      <c r="I6333" t="s">
        <v>37</v>
      </c>
      <c r="J6333" t="s">
        <v>98</v>
      </c>
      <c r="K6333" t="s">
        <v>37</v>
      </c>
      <c r="L6333" t="s">
        <v>37</v>
      </c>
      <c r="M6333" t="s">
        <v>98</v>
      </c>
      <c r="N6333" t="s">
        <v>37</v>
      </c>
      <c r="O6333" t="s">
        <v>901</v>
      </c>
      <c r="P6333" t="s">
        <v>908</v>
      </c>
      <c r="Q6333" t="str">
        <f t="shared" si="392"/>
        <v>17</v>
      </c>
      <c r="R6333" t="str">
        <f t="shared" si="393"/>
        <v>06</v>
      </c>
      <c r="S6333" t="str">
        <f t="shared" si="394"/>
        <v>2021</v>
      </c>
      <c r="T6333" s="4" t="str">
        <f t="shared" si="395"/>
        <v>17/06/2021</v>
      </c>
      <c r="U6333" s="7" t="s">
        <v>1293</v>
      </c>
    </row>
    <row r="6334" spans="1:21" x14ac:dyDescent="0.2">
      <c r="A6334" s="1">
        <v>6332</v>
      </c>
      <c r="B6334" t="s">
        <v>15</v>
      </c>
      <c r="C6334">
        <v>16143365</v>
      </c>
      <c r="D6334">
        <v>20210707</v>
      </c>
      <c r="E6334">
        <v>19</v>
      </c>
      <c r="F6334" t="s">
        <v>17</v>
      </c>
      <c r="G6334" t="s">
        <v>19</v>
      </c>
      <c r="H6334">
        <v>110101</v>
      </c>
      <c r="I6334" t="s">
        <v>54</v>
      </c>
      <c r="J6334" t="s">
        <v>108</v>
      </c>
      <c r="K6334" t="s">
        <v>108</v>
      </c>
      <c r="L6334" t="s">
        <v>54</v>
      </c>
      <c r="M6334" t="s">
        <v>108</v>
      </c>
      <c r="N6334" t="s">
        <v>108</v>
      </c>
      <c r="O6334" t="s">
        <v>901</v>
      </c>
      <c r="P6334" t="s">
        <v>908</v>
      </c>
      <c r="Q6334" t="str">
        <f t="shared" si="392"/>
        <v>07</v>
      </c>
      <c r="R6334" t="str">
        <f t="shared" si="393"/>
        <v>07</v>
      </c>
      <c r="S6334" t="str">
        <f t="shared" si="394"/>
        <v>2021</v>
      </c>
      <c r="T6334" s="4" t="str">
        <f t="shared" si="395"/>
        <v>07/07/2021</v>
      </c>
      <c r="U6334" s="7" t="s">
        <v>1154</v>
      </c>
    </row>
    <row r="6335" spans="1:21" x14ac:dyDescent="0.2">
      <c r="A6335" s="1">
        <v>6333</v>
      </c>
      <c r="B6335" t="s">
        <v>15</v>
      </c>
      <c r="C6335">
        <v>16144205</v>
      </c>
      <c r="D6335">
        <v>20210811</v>
      </c>
      <c r="E6335">
        <v>32</v>
      </c>
      <c r="F6335" t="s">
        <v>18</v>
      </c>
      <c r="G6335" t="s">
        <v>19</v>
      </c>
      <c r="H6335">
        <v>150101</v>
      </c>
      <c r="I6335" t="s">
        <v>45</v>
      </c>
      <c r="J6335" t="s">
        <v>71</v>
      </c>
      <c r="K6335" t="s">
        <v>265</v>
      </c>
      <c r="L6335" t="s">
        <v>45</v>
      </c>
      <c r="M6335" t="s">
        <v>71</v>
      </c>
      <c r="N6335" t="s">
        <v>318</v>
      </c>
      <c r="O6335" t="s">
        <v>901</v>
      </c>
      <c r="P6335" t="s">
        <v>914</v>
      </c>
      <c r="Q6335" t="str">
        <f t="shared" si="392"/>
        <v>11</v>
      </c>
      <c r="R6335" t="str">
        <f t="shared" si="393"/>
        <v>08</v>
      </c>
      <c r="S6335" t="str">
        <f t="shared" si="394"/>
        <v>2021</v>
      </c>
      <c r="T6335" s="4" t="str">
        <f t="shared" si="395"/>
        <v>11/08/2021</v>
      </c>
      <c r="U6335" s="7" t="s">
        <v>1211</v>
      </c>
    </row>
    <row r="6336" spans="1:21" x14ac:dyDescent="0.2">
      <c r="A6336" s="1">
        <v>6334</v>
      </c>
      <c r="B6336" t="s">
        <v>15</v>
      </c>
      <c r="C6336">
        <v>16150893</v>
      </c>
      <c r="D6336">
        <v>20210307</v>
      </c>
      <c r="E6336">
        <v>48</v>
      </c>
      <c r="F6336" t="s">
        <v>18</v>
      </c>
      <c r="G6336" t="s">
        <v>19</v>
      </c>
      <c r="H6336">
        <v>240105</v>
      </c>
      <c r="I6336" t="s">
        <v>33</v>
      </c>
      <c r="J6336" t="s">
        <v>59</v>
      </c>
      <c r="K6336" t="s">
        <v>405</v>
      </c>
      <c r="L6336" t="s">
        <v>59</v>
      </c>
      <c r="M6336" t="s">
        <v>877</v>
      </c>
      <c r="N6336" t="s">
        <v>93</v>
      </c>
      <c r="O6336" t="s">
        <v>901</v>
      </c>
      <c r="P6336" t="s">
        <v>908</v>
      </c>
      <c r="Q6336" t="str">
        <f t="shared" si="392"/>
        <v>07</v>
      </c>
      <c r="R6336" t="str">
        <f t="shared" si="393"/>
        <v>03</v>
      </c>
      <c r="S6336" t="str">
        <f t="shared" si="394"/>
        <v>2021</v>
      </c>
      <c r="T6336" s="4" t="str">
        <f t="shared" si="395"/>
        <v>07/03/2021</v>
      </c>
      <c r="U6336" s="7" t="s">
        <v>1149</v>
      </c>
    </row>
    <row r="6337" spans="1:21" x14ac:dyDescent="0.2">
      <c r="A6337" s="1">
        <v>6335</v>
      </c>
      <c r="B6337" t="s">
        <v>15</v>
      </c>
      <c r="C6337">
        <v>16152092</v>
      </c>
      <c r="D6337">
        <v>20211110</v>
      </c>
      <c r="E6337">
        <v>58</v>
      </c>
      <c r="F6337" t="s">
        <v>17</v>
      </c>
      <c r="G6337" t="s">
        <v>28</v>
      </c>
      <c r="H6337">
        <v>140110</v>
      </c>
      <c r="I6337" t="s">
        <v>34</v>
      </c>
      <c r="J6337" t="s">
        <v>34</v>
      </c>
      <c r="K6337" t="s">
        <v>302</v>
      </c>
      <c r="L6337" t="s">
        <v>34</v>
      </c>
      <c r="M6337" t="s">
        <v>34</v>
      </c>
      <c r="N6337" t="s">
        <v>34</v>
      </c>
      <c r="O6337" t="s">
        <v>901</v>
      </c>
      <c r="P6337" t="s">
        <v>936</v>
      </c>
      <c r="Q6337" t="str">
        <f t="shared" si="392"/>
        <v>10</v>
      </c>
      <c r="R6337" t="str">
        <f t="shared" si="393"/>
        <v>11</v>
      </c>
      <c r="S6337" t="str">
        <f t="shared" si="394"/>
        <v>2021</v>
      </c>
      <c r="T6337" s="4" t="str">
        <f t="shared" si="395"/>
        <v>10/11/2021</v>
      </c>
      <c r="U6337" s="7" t="s">
        <v>1199</v>
      </c>
    </row>
    <row r="6338" spans="1:21" x14ac:dyDescent="0.2">
      <c r="A6338" s="1">
        <v>6336</v>
      </c>
      <c r="B6338" t="s">
        <v>15</v>
      </c>
      <c r="C6338">
        <v>16155743</v>
      </c>
      <c r="D6338">
        <v>20211029</v>
      </c>
      <c r="E6338">
        <v>36</v>
      </c>
      <c r="F6338" t="s">
        <v>18</v>
      </c>
      <c r="G6338" t="s">
        <v>20</v>
      </c>
      <c r="H6338">
        <v>140103</v>
      </c>
      <c r="I6338" t="s">
        <v>34</v>
      </c>
      <c r="J6338" t="s">
        <v>34</v>
      </c>
      <c r="K6338" t="s">
        <v>320</v>
      </c>
      <c r="L6338" t="s">
        <v>34</v>
      </c>
      <c r="M6338" t="s">
        <v>34</v>
      </c>
      <c r="N6338" t="s">
        <v>320</v>
      </c>
      <c r="O6338" t="s">
        <v>901</v>
      </c>
      <c r="P6338" t="s">
        <v>930</v>
      </c>
      <c r="Q6338" t="str">
        <f t="shared" si="392"/>
        <v>29</v>
      </c>
      <c r="R6338" t="str">
        <f t="shared" si="393"/>
        <v>10</v>
      </c>
      <c r="S6338" t="str">
        <f t="shared" si="394"/>
        <v>2021</v>
      </c>
      <c r="T6338" s="4" t="str">
        <f t="shared" si="395"/>
        <v>29/10/2021</v>
      </c>
      <c r="U6338" s="7" t="s">
        <v>1456</v>
      </c>
    </row>
    <row r="6339" spans="1:21" x14ac:dyDescent="0.2">
      <c r="A6339" s="1">
        <v>6337</v>
      </c>
      <c r="B6339" t="s">
        <v>15</v>
      </c>
      <c r="C6339">
        <v>16160733</v>
      </c>
      <c r="D6339">
        <v>20210504</v>
      </c>
      <c r="E6339">
        <v>25</v>
      </c>
      <c r="F6339" t="s">
        <v>18</v>
      </c>
      <c r="G6339" t="s">
        <v>19</v>
      </c>
      <c r="H6339">
        <v>30109</v>
      </c>
      <c r="I6339" t="s">
        <v>56</v>
      </c>
      <c r="J6339" t="s">
        <v>113</v>
      </c>
      <c r="K6339" t="s">
        <v>359</v>
      </c>
      <c r="L6339" t="s">
        <v>56</v>
      </c>
      <c r="M6339" t="s">
        <v>113</v>
      </c>
      <c r="N6339" t="s">
        <v>359</v>
      </c>
      <c r="O6339" t="s">
        <v>901</v>
      </c>
      <c r="P6339" t="s">
        <v>914</v>
      </c>
      <c r="Q6339" t="str">
        <f t="shared" ref="Q6339:Q6402" si="396">+RIGHT(D6339,2)</f>
        <v>04</v>
      </c>
      <c r="R6339" t="str">
        <f t="shared" ref="R6339:R6402" si="397">+MID(D6339,5,2)</f>
        <v>05</v>
      </c>
      <c r="S6339" t="str">
        <f t="shared" ref="S6339:S6402" si="398">+LEFT(D6339,4)</f>
        <v>2021</v>
      </c>
      <c r="T6339" s="4" t="str">
        <f t="shared" ref="T6339:T6402" si="399">+_xlfn.CONCAT(Q6339,"/",R6339,"/",S6339)</f>
        <v>04/05/2021</v>
      </c>
      <c r="U6339" s="7" t="s">
        <v>1111</v>
      </c>
    </row>
    <row r="6340" spans="1:21" x14ac:dyDescent="0.2">
      <c r="A6340" s="1">
        <v>6338</v>
      </c>
      <c r="B6340" t="s">
        <v>15</v>
      </c>
      <c r="C6340">
        <v>16163155</v>
      </c>
      <c r="D6340">
        <v>20210728</v>
      </c>
      <c r="E6340">
        <v>43</v>
      </c>
      <c r="F6340" t="s">
        <v>17</v>
      </c>
      <c r="G6340" t="s">
        <v>19</v>
      </c>
      <c r="H6340">
        <v>140101</v>
      </c>
      <c r="I6340" t="s">
        <v>34</v>
      </c>
      <c r="J6340" t="s">
        <v>34</v>
      </c>
      <c r="K6340" t="s">
        <v>34</v>
      </c>
      <c r="L6340" t="s">
        <v>52</v>
      </c>
      <c r="M6340" t="s">
        <v>90</v>
      </c>
      <c r="N6340" t="s">
        <v>90</v>
      </c>
      <c r="O6340" t="s">
        <v>901</v>
      </c>
      <c r="P6340" t="s">
        <v>908</v>
      </c>
      <c r="Q6340" t="str">
        <f t="shared" si="396"/>
        <v>28</v>
      </c>
      <c r="R6340" t="str">
        <f t="shared" si="397"/>
        <v>07</v>
      </c>
      <c r="S6340" t="str">
        <f t="shared" si="398"/>
        <v>2021</v>
      </c>
      <c r="T6340" s="4" t="str">
        <f t="shared" si="399"/>
        <v>28/07/2021</v>
      </c>
      <c r="U6340" s="7" t="s">
        <v>1441</v>
      </c>
    </row>
    <row r="6341" spans="1:21" x14ac:dyDescent="0.2">
      <c r="A6341" s="1">
        <v>6339</v>
      </c>
      <c r="B6341" t="s">
        <v>15</v>
      </c>
      <c r="C6341">
        <v>16165305</v>
      </c>
      <c r="D6341">
        <v>20210601</v>
      </c>
      <c r="E6341">
        <v>16</v>
      </c>
      <c r="F6341" t="s">
        <v>17</v>
      </c>
      <c r="G6341" t="s">
        <v>19</v>
      </c>
      <c r="H6341">
        <v>100108</v>
      </c>
      <c r="I6341" t="s">
        <v>36</v>
      </c>
      <c r="J6341" t="s">
        <v>36</v>
      </c>
      <c r="K6341" t="s">
        <v>285</v>
      </c>
      <c r="L6341" t="s">
        <v>36</v>
      </c>
      <c r="M6341" t="s">
        <v>36</v>
      </c>
      <c r="N6341" t="s">
        <v>36</v>
      </c>
      <c r="O6341" t="s">
        <v>901</v>
      </c>
      <c r="P6341" t="s">
        <v>908</v>
      </c>
      <c r="Q6341" t="str">
        <f t="shared" si="396"/>
        <v>01</v>
      </c>
      <c r="R6341" t="str">
        <f t="shared" si="397"/>
        <v>06</v>
      </c>
      <c r="S6341" t="str">
        <f t="shared" si="398"/>
        <v>2021</v>
      </c>
      <c r="T6341" s="4" t="str">
        <f t="shared" si="399"/>
        <v>01/06/2021</v>
      </c>
      <c r="U6341" s="7" t="s">
        <v>1071</v>
      </c>
    </row>
    <row r="6342" spans="1:21" x14ac:dyDescent="0.2">
      <c r="A6342" s="1">
        <v>6340</v>
      </c>
      <c r="B6342" t="s">
        <v>15</v>
      </c>
      <c r="C6342">
        <v>16166531</v>
      </c>
      <c r="D6342">
        <v>20210812</v>
      </c>
      <c r="E6342">
        <v>20</v>
      </c>
      <c r="F6342" t="s">
        <v>18</v>
      </c>
      <c r="G6342" t="s">
        <v>19</v>
      </c>
      <c r="H6342">
        <v>60802</v>
      </c>
      <c r="I6342" t="s">
        <v>48</v>
      </c>
      <c r="J6342" t="s">
        <v>82</v>
      </c>
      <c r="K6342" t="s">
        <v>93</v>
      </c>
      <c r="L6342" t="s">
        <v>48</v>
      </c>
      <c r="M6342" t="s">
        <v>82</v>
      </c>
      <c r="N6342" t="s">
        <v>93</v>
      </c>
      <c r="O6342" t="s">
        <v>901</v>
      </c>
      <c r="P6342" t="s">
        <v>908</v>
      </c>
      <c r="Q6342" t="str">
        <f t="shared" si="396"/>
        <v>12</v>
      </c>
      <c r="R6342" t="str">
        <f t="shared" si="397"/>
        <v>08</v>
      </c>
      <c r="S6342" t="str">
        <f t="shared" si="398"/>
        <v>2021</v>
      </c>
      <c r="T6342" s="4" t="str">
        <f t="shared" si="399"/>
        <v>12/08/2021</v>
      </c>
      <c r="U6342" s="7" t="s">
        <v>1226</v>
      </c>
    </row>
    <row r="6343" spans="1:21" x14ac:dyDescent="0.2">
      <c r="A6343" s="1">
        <v>6341</v>
      </c>
      <c r="B6343" t="s">
        <v>15</v>
      </c>
      <c r="C6343">
        <v>16173008</v>
      </c>
      <c r="D6343">
        <v>20210914</v>
      </c>
      <c r="E6343">
        <v>13</v>
      </c>
      <c r="F6343" t="s">
        <v>18</v>
      </c>
      <c r="G6343" t="s">
        <v>19</v>
      </c>
      <c r="H6343">
        <v>110501</v>
      </c>
      <c r="I6343" t="s">
        <v>54</v>
      </c>
      <c r="J6343" t="s">
        <v>103</v>
      </c>
      <c r="K6343" t="s">
        <v>103</v>
      </c>
      <c r="L6343" t="s">
        <v>54</v>
      </c>
      <c r="M6343" t="s">
        <v>103</v>
      </c>
      <c r="N6343" t="s">
        <v>103</v>
      </c>
      <c r="O6343" t="s">
        <v>901</v>
      </c>
      <c r="P6343" t="s">
        <v>909</v>
      </c>
      <c r="Q6343" t="str">
        <f t="shared" si="396"/>
        <v>14</v>
      </c>
      <c r="R6343" t="str">
        <f t="shared" si="397"/>
        <v>09</v>
      </c>
      <c r="S6343" t="str">
        <f t="shared" si="398"/>
        <v>2021</v>
      </c>
      <c r="T6343" s="4" t="str">
        <f t="shared" si="399"/>
        <v>14/09/2021</v>
      </c>
      <c r="U6343" s="7" t="s">
        <v>1253</v>
      </c>
    </row>
    <row r="6344" spans="1:21" x14ac:dyDescent="0.2">
      <c r="A6344" s="1">
        <v>6342</v>
      </c>
      <c r="B6344" t="s">
        <v>15</v>
      </c>
      <c r="C6344">
        <v>16173495</v>
      </c>
      <c r="D6344">
        <v>20210920</v>
      </c>
      <c r="E6344">
        <v>67</v>
      </c>
      <c r="F6344" t="s">
        <v>18</v>
      </c>
      <c r="G6344" t="s">
        <v>19</v>
      </c>
      <c r="H6344">
        <v>130101</v>
      </c>
      <c r="I6344" t="s">
        <v>43</v>
      </c>
      <c r="J6344" t="s">
        <v>69</v>
      </c>
      <c r="K6344" t="s">
        <v>69</v>
      </c>
      <c r="L6344" t="s">
        <v>43</v>
      </c>
      <c r="M6344" t="s">
        <v>69</v>
      </c>
      <c r="N6344" t="s">
        <v>69</v>
      </c>
      <c r="O6344" t="s">
        <v>901</v>
      </c>
      <c r="P6344" t="s">
        <v>916</v>
      </c>
      <c r="Q6344" t="str">
        <f t="shared" si="396"/>
        <v>20</v>
      </c>
      <c r="R6344" t="str">
        <f t="shared" si="397"/>
        <v>09</v>
      </c>
      <c r="S6344" t="str">
        <f t="shared" si="398"/>
        <v>2021</v>
      </c>
      <c r="T6344" s="4" t="str">
        <f t="shared" si="399"/>
        <v>20/09/2021</v>
      </c>
      <c r="U6344" s="7" t="s">
        <v>1339</v>
      </c>
    </row>
    <row r="6345" spans="1:21" x14ac:dyDescent="0.2">
      <c r="A6345" s="1">
        <v>6343</v>
      </c>
      <c r="B6345" t="s">
        <v>15</v>
      </c>
      <c r="C6345">
        <v>16180827</v>
      </c>
      <c r="D6345">
        <v>20211116</v>
      </c>
      <c r="E6345">
        <v>62</v>
      </c>
      <c r="F6345" t="s">
        <v>17</v>
      </c>
      <c r="G6345" t="s">
        <v>19</v>
      </c>
      <c r="H6345">
        <v>30106</v>
      </c>
      <c r="I6345" t="s">
        <v>56</v>
      </c>
      <c r="J6345" t="s">
        <v>113</v>
      </c>
      <c r="K6345" t="s">
        <v>560</v>
      </c>
      <c r="L6345" t="s">
        <v>56</v>
      </c>
      <c r="M6345" t="s">
        <v>113</v>
      </c>
      <c r="N6345" t="s">
        <v>560</v>
      </c>
      <c r="O6345" t="s">
        <v>901</v>
      </c>
      <c r="P6345" t="s">
        <v>935</v>
      </c>
      <c r="Q6345" t="str">
        <f t="shared" si="396"/>
        <v>16</v>
      </c>
      <c r="R6345" t="str">
        <f t="shared" si="397"/>
        <v>11</v>
      </c>
      <c r="S6345" t="str">
        <f t="shared" si="398"/>
        <v>2021</v>
      </c>
      <c r="T6345" s="4" t="str">
        <f t="shared" si="399"/>
        <v>16/11/2021</v>
      </c>
      <c r="U6345" s="7" t="s">
        <v>1285</v>
      </c>
    </row>
    <row r="6346" spans="1:21" x14ac:dyDescent="0.2">
      <c r="A6346" s="1">
        <v>6344</v>
      </c>
      <c r="B6346" t="s">
        <v>15</v>
      </c>
      <c r="C6346">
        <v>16182344</v>
      </c>
      <c r="D6346">
        <v>20211106</v>
      </c>
      <c r="E6346">
        <v>53</v>
      </c>
      <c r="F6346" t="s">
        <v>17</v>
      </c>
      <c r="G6346" t="s">
        <v>19</v>
      </c>
      <c r="H6346">
        <v>40129</v>
      </c>
      <c r="I6346" t="s">
        <v>51</v>
      </c>
      <c r="J6346" t="s">
        <v>51</v>
      </c>
      <c r="K6346" t="s">
        <v>296</v>
      </c>
      <c r="L6346" t="s">
        <v>51</v>
      </c>
      <c r="M6346" t="s">
        <v>51</v>
      </c>
      <c r="N6346" t="s">
        <v>51</v>
      </c>
      <c r="O6346" t="s">
        <v>901</v>
      </c>
      <c r="P6346" t="s">
        <v>936</v>
      </c>
      <c r="Q6346" t="str">
        <f t="shared" si="396"/>
        <v>06</v>
      </c>
      <c r="R6346" t="str">
        <f t="shared" si="397"/>
        <v>11</v>
      </c>
      <c r="S6346" t="str">
        <f t="shared" si="398"/>
        <v>2021</v>
      </c>
      <c r="T6346" s="4" t="str">
        <f t="shared" si="399"/>
        <v>06/11/2021</v>
      </c>
      <c r="U6346" s="7" t="s">
        <v>1144</v>
      </c>
    </row>
    <row r="6347" spans="1:21" x14ac:dyDescent="0.2">
      <c r="A6347" s="1">
        <v>6345</v>
      </c>
      <c r="B6347" t="s">
        <v>15</v>
      </c>
      <c r="C6347">
        <v>16188300</v>
      </c>
      <c r="D6347">
        <v>20210813</v>
      </c>
      <c r="E6347">
        <v>70</v>
      </c>
      <c r="F6347" t="s">
        <v>17</v>
      </c>
      <c r="G6347" t="s">
        <v>19</v>
      </c>
      <c r="H6347">
        <v>40106</v>
      </c>
      <c r="I6347" t="s">
        <v>51</v>
      </c>
      <c r="J6347" t="s">
        <v>51</v>
      </c>
      <c r="K6347" t="s">
        <v>290</v>
      </c>
      <c r="L6347" t="s">
        <v>51</v>
      </c>
      <c r="M6347" t="s">
        <v>51</v>
      </c>
      <c r="N6347" t="s">
        <v>290</v>
      </c>
      <c r="O6347" t="s">
        <v>901</v>
      </c>
      <c r="P6347" t="s">
        <v>914</v>
      </c>
      <c r="Q6347" t="str">
        <f t="shared" si="396"/>
        <v>13</v>
      </c>
      <c r="R6347" t="str">
        <f t="shared" si="397"/>
        <v>08</v>
      </c>
      <c r="S6347" t="str">
        <f t="shared" si="398"/>
        <v>2021</v>
      </c>
      <c r="T6347" s="4" t="str">
        <f t="shared" si="399"/>
        <v>13/08/2021</v>
      </c>
      <c r="U6347" s="7" t="s">
        <v>1238</v>
      </c>
    </row>
    <row r="6348" spans="1:21" x14ac:dyDescent="0.2">
      <c r="A6348" s="1">
        <v>6346</v>
      </c>
      <c r="B6348" t="s">
        <v>15</v>
      </c>
      <c r="C6348">
        <v>16193217</v>
      </c>
      <c r="D6348">
        <v>20211203</v>
      </c>
      <c r="E6348">
        <v>32</v>
      </c>
      <c r="F6348" t="s">
        <v>18</v>
      </c>
      <c r="G6348" t="s">
        <v>19</v>
      </c>
      <c r="H6348">
        <v>190701</v>
      </c>
      <c r="I6348" t="s">
        <v>46</v>
      </c>
      <c r="J6348" t="s">
        <v>102</v>
      </c>
      <c r="K6348" t="s">
        <v>350</v>
      </c>
      <c r="L6348" t="s">
        <v>46</v>
      </c>
      <c r="M6348" t="s">
        <v>102</v>
      </c>
      <c r="N6348" t="s">
        <v>350</v>
      </c>
      <c r="O6348" t="s">
        <v>901</v>
      </c>
      <c r="P6348" t="s">
        <v>971</v>
      </c>
      <c r="Q6348" t="str">
        <f t="shared" si="396"/>
        <v>03</v>
      </c>
      <c r="R6348" t="str">
        <f t="shared" si="397"/>
        <v>12</v>
      </c>
      <c r="S6348" t="str">
        <f t="shared" si="398"/>
        <v>2021</v>
      </c>
      <c r="T6348" s="4" t="str">
        <f t="shared" si="399"/>
        <v>03/12/2021</v>
      </c>
      <c r="U6348" s="7" t="s">
        <v>1105</v>
      </c>
    </row>
    <row r="6349" spans="1:21" x14ac:dyDescent="0.2">
      <c r="A6349" s="1">
        <v>6347</v>
      </c>
      <c r="B6349" t="s">
        <v>15</v>
      </c>
      <c r="C6349">
        <v>16195633</v>
      </c>
      <c r="D6349">
        <v>20210301</v>
      </c>
      <c r="E6349">
        <v>27</v>
      </c>
      <c r="F6349" t="s">
        <v>17</v>
      </c>
      <c r="G6349" t="s">
        <v>22</v>
      </c>
      <c r="H6349">
        <v>21309</v>
      </c>
      <c r="I6349" t="s">
        <v>55</v>
      </c>
      <c r="J6349" t="s">
        <v>107</v>
      </c>
      <c r="K6349" t="s">
        <v>463</v>
      </c>
      <c r="L6349" t="s">
        <v>55</v>
      </c>
      <c r="M6349" t="s">
        <v>107</v>
      </c>
      <c r="N6349" t="s">
        <v>463</v>
      </c>
      <c r="O6349" t="s">
        <v>901</v>
      </c>
      <c r="P6349" t="s">
        <v>995</v>
      </c>
      <c r="Q6349" t="str">
        <f t="shared" si="396"/>
        <v>01</v>
      </c>
      <c r="R6349" t="str">
        <f t="shared" si="397"/>
        <v>03</v>
      </c>
      <c r="S6349" t="str">
        <f t="shared" si="398"/>
        <v>2021</v>
      </c>
      <c r="T6349" s="4" t="str">
        <f t="shared" si="399"/>
        <v>01/03/2021</v>
      </c>
      <c r="U6349" s="7" t="s">
        <v>1067</v>
      </c>
    </row>
    <row r="6350" spans="1:21" x14ac:dyDescent="0.2">
      <c r="A6350" s="1">
        <v>6348</v>
      </c>
      <c r="B6350" t="s">
        <v>15</v>
      </c>
      <c r="C6350">
        <v>16197116</v>
      </c>
      <c r="D6350">
        <v>20210802</v>
      </c>
      <c r="E6350">
        <v>31</v>
      </c>
      <c r="F6350" t="s">
        <v>18</v>
      </c>
      <c r="G6350" t="s">
        <v>19</v>
      </c>
      <c r="H6350">
        <v>130101</v>
      </c>
      <c r="I6350" t="s">
        <v>43</v>
      </c>
      <c r="J6350" t="s">
        <v>69</v>
      </c>
      <c r="K6350" t="s">
        <v>69</v>
      </c>
      <c r="L6350" t="s">
        <v>43</v>
      </c>
      <c r="M6350" t="s">
        <v>69</v>
      </c>
      <c r="N6350" t="s">
        <v>223</v>
      </c>
      <c r="O6350" t="s">
        <v>901</v>
      </c>
      <c r="P6350" t="s">
        <v>908</v>
      </c>
      <c r="Q6350" t="str">
        <f t="shared" si="396"/>
        <v>02</v>
      </c>
      <c r="R6350" t="str">
        <f t="shared" si="397"/>
        <v>08</v>
      </c>
      <c r="S6350" t="str">
        <f t="shared" si="398"/>
        <v>2021</v>
      </c>
      <c r="T6350" s="4" t="str">
        <f t="shared" si="399"/>
        <v>02/08/2021</v>
      </c>
      <c r="U6350" s="7" t="s">
        <v>1088</v>
      </c>
    </row>
    <row r="6351" spans="1:21" x14ac:dyDescent="0.2">
      <c r="A6351" s="1">
        <v>6349</v>
      </c>
      <c r="B6351" t="s">
        <v>15</v>
      </c>
      <c r="C6351">
        <v>16206514</v>
      </c>
      <c r="D6351">
        <v>20210415</v>
      </c>
      <c r="E6351">
        <v>22</v>
      </c>
      <c r="F6351" t="s">
        <v>17</v>
      </c>
      <c r="G6351" t="s">
        <v>19</v>
      </c>
      <c r="H6351">
        <v>250101</v>
      </c>
      <c r="I6351" t="s">
        <v>35</v>
      </c>
      <c r="J6351" t="s">
        <v>60</v>
      </c>
      <c r="K6351" t="s">
        <v>224</v>
      </c>
      <c r="L6351" t="s">
        <v>35</v>
      </c>
      <c r="M6351" t="s">
        <v>60</v>
      </c>
      <c r="N6351" t="s">
        <v>224</v>
      </c>
      <c r="O6351" t="s">
        <v>901</v>
      </c>
      <c r="P6351" t="s">
        <v>914</v>
      </c>
      <c r="Q6351" t="str">
        <f t="shared" si="396"/>
        <v>15</v>
      </c>
      <c r="R6351" t="str">
        <f t="shared" si="397"/>
        <v>04</v>
      </c>
      <c r="S6351" t="str">
        <f t="shared" si="398"/>
        <v>2021</v>
      </c>
      <c r="T6351" s="4" t="str">
        <f t="shared" si="399"/>
        <v>15/04/2021</v>
      </c>
      <c r="U6351" s="7" t="s">
        <v>1262</v>
      </c>
    </row>
    <row r="6352" spans="1:21" x14ac:dyDescent="0.2">
      <c r="A6352" s="1">
        <v>6350</v>
      </c>
      <c r="B6352" t="s">
        <v>15</v>
      </c>
      <c r="C6352">
        <v>16209248</v>
      </c>
      <c r="D6352">
        <v>20211119</v>
      </c>
      <c r="E6352">
        <v>24</v>
      </c>
      <c r="F6352" t="s">
        <v>18</v>
      </c>
      <c r="G6352" t="s">
        <v>19</v>
      </c>
      <c r="H6352">
        <v>220113</v>
      </c>
      <c r="I6352" t="s">
        <v>44</v>
      </c>
      <c r="J6352" t="s">
        <v>44</v>
      </c>
      <c r="K6352" t="s">
        <v>239</v>
      </c>
      <c r="L6352" t="s">
        <v>44</v>
      </c>
      <c r="M6352" t="s">
        <v>44</v>
      </c>
      <c r="N6352" t="s">
        <v>882</v>
      </c>
      <c r="O6352" t="s">
        <v>901</v>
      </c>
      <c r="P6352" t="s">
        <v>915</v>
      </c>
      <c r="Q6352" t="str">
        <f t="shared" si="396"/>
        <v>19</v>
      </c>
      <c r="R6352" t="str">
        <f t="shared" si="397"/>
        <v>11</v>
      </c>
      <c r="S6352" t="str">
        <f t="shared" si="398"/>
        <v>2021</v>
      </c>
      <c r="T6352" s="4" t="str">
        <f t="shared" si="399"/>
        <v>19/11/2021</v>
      </c>
      <c r="U6352" s="7" t="s">
        <v>1326</v>
      </c>
    </row>
    <row r="6353" spans="1:21" x14ac:dyDescent="0.2">
      <c r="A6353" s="1">
        <v>6351</v>
      </c>
      <c r="B6353" t="s">
        <v>15</v>
      </c>
      <c r="C6353">
        <v>16210617</v>
      </c>
      <c r="D6353">
        <v>20210831</v>
      </c>
      <c r="E6353">
        <v>27</v>
      </c>
      <c r="F6353" t="s">
        <v>18</v>
      </c>
      <c r="G6353" t="s">
        <v>19</v>
      </c>
      <c r="H6353">
        <v>220113</v>
      </c>
      <c r="I6353" t="s">
        <v>44</v>
      </c>
      <c r="J6353" t="s">
        <v>44</v>
      </c>
      <c r="K6353" t="s">
        <v>239</v>
      </c>
      <c r="L6353" t="s">
        <v>44</v>
      </c>
      <c r="M6353" t="s">
        <v>44</v>
      </c>
      <c r="N6353" t="s">
        <v>882</v>
      </c>
      <c r="O6353" t="s">
        <v>901</v>
      </c>
      <c r="P6353" t="s">
        <v>975</v>
      </c>
      <c r="Q6353" t="str">
        <f t="shared" si="396"/>
        <v>31</v>
      </c>
      <c r="R6353" t="str">
        <f t="shared" si="397"/>
        <v>08</v>
      </c>
      <c r="S6353" t="str">
        <f t="shared" si="398"/>
        <v>2021</v>
      </c>
      <c r="T6353" s="4" t="str">
        <f t="shared" si="399"/>
        <v>31/08/2021</v>
      </c>
      <c r="U6353" s="7" t="s">
        <v>1476</v>
      </c>
    </row>
    <row r="6354" spans="1:21" x14ac:dyDescent="0.2">
      <c r="A6354" s="1">
        <v>6352</v>
      </c>
      <c r="B6354" t="s">
        <v>15</v>
      </c>
      <c r="C6354">
        <v>16214676</v>
      </c>
      <c r="D6354">
        <v>20211108</v>
      </c>
      <c r="E6354">
        <v>24</v>
      </c>
      <c r="F6354" t="s">
        <v>17</v>
      </c>
      <c r="G6354" t="s">
        <v>19</v>
      </c>
      <c r="H6354">
        <v>21301</v>
      </c>
      <c r="I6354" t="s">
        <v>55</v>
      </c>
      <c r="J6354" t="s">
        <v>107</v>
      </c>
      <c r="K6354" t="s">
        <v>342</v>
      </c>
      <c r="L6354" t="s">
        <v>55</v>
      </c>
      <c r="M6354" t="s">
        <v>107</v>
      </c>
      <c r="N6354" t="s">
        <v>342</v>
      </c>
      <c r="O6354" t="s">
        <v>901</v>
      </c>
      <c r="P6354" t="s">
        <v>948</v>
      </c>
      <c r="Q6354" t="str">
        <f t="shared" si="396"/>
        <v>08</v>
      </c>
      <c r="R6354" t="str">
        <f t="shared" si="397"/>
        <v>11</v>
      </c>
      <c r="S6354" t="str">
        <f t="shared" si="398"/>
        <v>2021</v>
      </c>
      <c r="T6354" s="4" t="str">
        <f t="shared" si="399"/>
        <v>08/11/2021</v>
      </c>
      <c r="U6354" s="7" t="s">
        <v>1171</v>
      </c>
    </row>
    <row r="6355" spans="1:21" x14ac:dyDescent="0.2">
      <c r="A6355" s="1">
        <v>6353</v>
      </c>
      <c r="B6355" t="s">
        <v>15</v>
      </c>
      <c r="C6355">
        <v>16217132</v>
      </c>
      <c r="D6355">
        <v>20211009</v>
      </c>
      <c r="E6355">
        <v>48</v>
      </c>
      <c r="F6355" t="s">
        <v>18</v>
      </c>
      <c r="G6355" t="s">
        <v>19</v>
      </c>
      <c r="H6355">
        <v>40122</v>
      </c>
      <c r="I6355" t="s">
        <v>51</v>
      </c>
      <c r="J6355" t="s">
        <v>51</v>
      </c>
      <c r="K6355" t="s">
        <v>717</v>
      </c>
      <c r="L6355" t="s">
        <v>51</v>
      </c>
      <c r="M6355" t="s">
        <v>51</v>
      </c>
      <c r="N6355" t="s">
        <v>717</v>
      </c>
      <c r="O6355" t="s">
        <v>901</v>
      </c>
      <c r="P6355" t="s">
        <v>909</v>
      </c>
      <c r="Q6355" t="str">
        <f t="shared" si="396"/>
        <v>09</v>
      </c>
      <c r="R6355" t="str">
        <f t="shared" si="397"/>
        <v>10</v>
      </c>
      <c r="S6355" t="str">
        <f t="shared" si="398"/>
        <v>2021</v>
      </c>
      <c r="T6355" s="4" t="str">
        <f t="shared" si="399"/>
        <v>09/10/2021</v>
      </c>
      <c r="U6355" s="7" t="s">
        <v>1185</v>
      </c>
    </row>
    <row r="6356" spans="1:21" x14ac:dyDescent="0.2">
      <c r="A6356" s="1">
        <v>6354</v>
      </c>
      <c r="B6356" t="s">
        <v>15</v>
      </c>
      <c r="C6356">
        <v>16218966</v>
      </c>
      <c r="D6356">
        <v>20210930</v>
      </c>
      <c r="E6356">
        <v>18</v>
      </c>
      <c r="F6356" t="s">
        <v>17</v>
      </c>
      <c r="G6356" t="s">
        <v>19</v>
      </c>
      <c r="H6356">
        <v>220111</v>
      </c>
      <c r="I6356" t="s">
        <v>44</v>
      </c>
      <c r="J6356" t="s">
        <v>44</v>
      </c>
      <c r="K6356" t="s">
        <v>246</v>
      </c>
      <c r="L6356" t="s">
        <v>44</v>
      </c>
      <c r="M6356" t="s">
        <v>44</v>
      </c>
      <c r="N6356" t="s">
        <v>246</v>
      </c>
      <c r="O6356" t="s">
        <v>901</v>
      </c>
      <c r="P6356" t="s">
        <v>925</v>
      </c>
      <c r="Q6356" t="str">
        <f t="shared" si="396"/>
        <v>30</v>
      </c>
      <c r="R6356" t="str">
        <f t="shared" si="397"/>
        <v>09</v>
      </c>
      <c r="S6356" t="str">
        <f t="shared" si="398"/>
        <v>2021</v>
      </c>
      <c r="T6356" s="4" t="str">
        <f t="shared" si="399"/>
        <v>30/09/2021</v>
      </c>
      <c r="U6356" s="7" t="s">
        <v>1467</v>
      </c>
    </row>
    <row r="6357" spans="1:21" x14ac:dyDescent="0.2">
      <c r="A6357" s="1">
        <v>6355</v>
      </c>
      <c r="B6357" t="s">
        <v>15</v>
      </c>
      <c r="C6357">
        <v>16220806</v>
      </c>
      <c r="D6357">
        <v>20210609</v>
      </c>
      <c r="E6357">
        <v>53</v>
      </c>
      <c r="F6357" t="s">
        <v>18</v>
      </c>
      <c r="G6357" t="s">
        <v>19</v>
      </c>
      <c r="H6357">
        <v>40127</v>
      </c>
      <c r="I6357" t="s">
        <v>51</v>
      </c>
      <c r="J6357" t="s">
        <v>51</v>
      </c>
      <c r="K6357" t="s">
        <v>271</v>
      </c>
      <c r="L6357" t="s">
        <v>51</v>
      </c>
      <c r="M6357" t="s">
        <v>51</v>
      </c>
      <c r="N6357" t="s">
        <v>271</v>
      </c>
      <c r="O6357" t="s">
        <v>901</v>
      </c>
      <c r="P6357" t="s">
        <v>914</v>
      </c>
      <c r="Q6357" t="str">
        <f t="shared" si="396"/>
        <v>09</v>
      </c>
      <c r="R6357" t="str">
        <f t="shared" si="397"/>
        <v>06</v>
      </c>
      <c r="S6357" t="str">
        <f t="shared" si="398"/>
        <v>2021</v>
      </c>
      <c r="T6357" s="4" t="str">
        <f t="shared" si="399"/>
        <v>09/06/2021</v>
      </c>
      <c r="U6357" s="7" t="s">
        <v>1179</v>
      </c>
    </row>
    <row r="6358" spans="1:21" x14ac:dyDescent="0.2">
      <c r="A6358" s="1">
        <v>6356</v>
      </c>
      <c r="B6358" t="s">
        <v>15</v>
      </c>
      <c r="C6358">
        <v>16222488</v>
      </c>
      <c r="D6358">
        <v>20210920</v>
      </c>
      <c r="E6358">
        <v>48</v>
      </c>
      <c r="F6358" t="s">
        <v>17</v>
      </c>
      <c r="G6358" t="s">
        <v>19</v>
      </c>
      <c r="H6358">
        <v>40103</v>
      </c>
      <c r="I6358" t="s">
        <v>51</v>
      </c>
      <c r="J6358" t="s">
        <v>51</v>
      </c>
      <c r="K6358" t="s">
        <v>276</v>
      </c>
      <c r="L6358" t="s">
        <v>51</v>
      </c>
      <c r="M6358" t="s">
        <v>51</v>
      </c>
      <c r="N6358" t="s">
        <v>276</v>
      </c>
      <c r="O6358" t="s">
        <v>901</v>
      </c>
      <c r="P6358" t="s">
        <v>909</v>
      </c>
      <c r="Q6358" t="str">
        <f t="shared" si="396"/>
        <v>20</v>
      </c>
      <c r="R6358" t="str">
        <f t="shared" si="397"/>
        <v>09</v>
      </c>
      <c r="S6358" t="str">
        <f t="shared" si="398"/>
        <v>2021</v>
      </c>
      <c r="T6358" s="4" t="str">
        <f t="shared" si="399"/>
        <v>20/09/2021</v>
      </c>
      <c r="U6358" s="7" t="s">
        <v>1339</v>
      </c>
    </row>
    <row r="6359" spans="1:21" x14ac:dyDescent="0.2">
      <c r="A6359" s="1">
        <v>6357</v>
      </c>
      <c r="B6359" t="s">
        <v>15</v>
      </c>
      <c r="C6359">
        <v>16224399</v>
      </c>
      <c r="D6359">
        <v>20210604</v>
      </c>
      <c r="E6359">
        <v>50</v>
      </c>
      <c r="F6359" t="s">
        <v>18</v>
      </c>
      <c r="G6359" t="s">
        <v>19</v>
      </c>
      <c r="H6359">
        <v>40127</v>
      </c>
      <c r="I6359" t="s">
        <v>51</v>
      </c>
      <c r="J6359" t="s">
        <v>51</v>
      </c>
      <c r="K6359" t="s">
        <v>271</v>
      </c>
      <c r="L6359" t="s">
        <v>51</v>
      </c>
      <c r="M6359" t="s">
        <v>51</v>
      </c>
      <c r="N6359" t="s">
        <v>271</v>
      </c>
      <c r="O6359" t="s">
        <v>901</v>
      </c>
      <c r="P6359" t="s">
        <v>908</v>
      </c>
      <c r="Q6359" t="str">
        <f t="shared" si="396"/>
        <v>04</v>
      </c>
      <c r="R6359" t="str">
        <f t="shared" si="397"/>
        <v>06</v>
      </c>
      <c r="S6359" t="str">
        <f t="shared" si="398"/>
        <v>2021</v>
      </c>
      <c r="T6359" s="4" t="str">
        <f t="shared" si="399"/>
        <v>04/06/2021</v>
      </c>
      <c r="U6359" s="7" t="s">
        <v>1113</v>
      </c>
    </row>
    <row r="6360" spans="1:21" x14ac:dyDescent="0.2">
      <c r="A6360" s="1">
        <v>6358</v>
      </c>
      <c r="B6360" t="s">
        <v>15</v>
      </c>
      <c r="C6360">
        <v>16226345</v>
      </c>
      <c r="D6360">
        <v>20210805</v>
      </c>
      <c r="E6360">
        <v>30</v>
      </c>
      <c r="F6360" t="s">
        <v>17</v>
      </c>
      <c r="G6360" t="s">
        <v>19</v>
      </c>
      <c r="H6360">
        <v>170301</v>
      </c>
      <c r="I6360" t="s">
        <v>40</v>
      </c>
      <c r="J6360" t="s">
        <v>72</v>
      </c>
      <c r="K6360" t="s">
        <v>72</v>
      </c>
      <c r="L6360" t="s">
        <v>40</v>
      </c>
      <c r="M6360" t="s">
        <v>72</v>
      </c>
      <c r="N6360" t="s">
        <v>72</v>
      </c>
      <c r="O6360" t="s">
        <v>901</v>
      </c>
      <c r="P6360" t="s">
        <v>908</v>
      </c>
      <c r="Q6360" t="str">
        <f t="shared" si="396"/>
        <v>05</v>
      </c>
      <c r="R6360" t="str">
        <f t="shared" si="397"/>
        <v>08</v>
      </c>
      <c r="S6360" t="str">
        <f t="shared" si="398"/>
        <v>2021</v>
      </c>
      <c r="T6360" s="4" t="str">
        <f t="shared" si="399"/>
        <v>05/08/2021</v>
      </c>
      <c r="U6360" s="7" t="s">
        <v>1129</v>
      </c>
    </row>
    <row r="6361" spans="1:21" x14ac:dyDescent="0.2">
      <c r="A6361" s="1">
        <v>6359</v>
      </c>
      <c r="B6361" t="s">
        <v>15</v>
      </c>
      <c r="C6361">
        <v>16244189</v>
      </c>
      <c r="D6361">
        <v>20211006</v>
      </c>
      <c r="E6361">
        <v>30</v>
      </c>
      <c r="F6361" t="s">
        <v>18</v>
      </c>
      <c r="G6361" t="s">
        <v>19</v>
      </c>
      <c r="H6361">
        <v>21301</v>
      </c>
      <c r="I6361" t="s">
        <v>55</v>
      </c>
      <c r="J6361" t="s">
        <v>107</v>
      </c>
      <c r="K6361" t="s">
        <v>342</v>
      </c>
      <c r="L6361" t="s">
        <v>55</v>
      </c>
      <c r="M6361" t="s">
        <v>107</v>
      </c>
      <c r="N6361" t="s">
        <v>463</v>
      </c>
      <c r="O6361" t="s">
        <v>901</v>
      </c>
      <c r="P6361" t="s">
        <v>948</v>
      </c>
      <c r="Q6361" t="str">
        <f t="shared" si="396"/>
        <v>06</v>
      </c>
      <c r="R6361" t="str">
        <f t="shared" si="397"/>
        <v>10</v>
      </c>
      <c r="S6361" t="str">
        <f t="shared" si="398"/>
        <v>2021</v>
      </c>
      <c r="T6361" s="4" t="str">
        <f t="shared" si="399"/>
        <v>06/10/2021</v>
      </c>
      <c r="U6361" s="7" t="s">
        <v>1143</v>
      </c>
    </row>
    <row r="6362" spans="1:21" x14ac:dyDescent="0.2">
      <c r="A6362" s="1">
        <v>6360</v>
      </c>
      <c r="B6362" t="s">
        <v>15</v>
      </c>
      <c r="C6362">
        <v>16244611</v>
      </c>
      <c r="D6362">
        <v>20211007</v>
      </c>
      <c r="E6362">
        <v>21</v>
      </c>
      <c r="F6362" t="s">
        <v>18</v>
      </c>
      <c r="G6362" t="s">
        <v>19</v>
      </c>
      <c r="H6362">
        <v>50501</v>
      </c>
      <c r="I6362" t="s">
        <v>37</v>
      </c>
      <c r="J6362" t="s">
        <v>135</v>
      </c>
      <c r="K6362" t="s">
        <v>599</v>
      </c>
      <c r="L6362" t="s">
        <v>37</v>
      </c>
      <c r="M6362" t="s">
        <v>135</v>
      </c>
      <c r="N6362" t="s">
        <v>599</v>
      </c>
      <c r="O6362" t="s">
        <v>901</v>
      </c>
      <c r="P6362" t="s">
        <v>908</v>
      </c>
      <c r="Q6362" t="str">
        <f t="shared" si="396"/>
        <v>07</v>
      </c>
      <c r="R6362" t="str">
        <f t="shared" si="397"/>
        <v>10</v>
      </c>
      <c r="S6362" t="str">
        <f t="shared" si="398"/>
        <v>2021</v>
      </c>
      <c r="T6362" s="4" t="str">
        <f t="shared" si="399"/>
        <v>07/10/2021</v>
      </c>
      <c r="U6362" s="7" t="s">
        <v>1157</v>
      </c>
    </row>
    <row r="6363" spans="1:21" x14ac:dyDescent="0.2">
      <c r="A6363" s="1">
        <v>6361</v>
      </c>
      <c r="B6363" t="s">
        <v>15</v>
      </c>
      <c r="C6363">
        <v>16244655</v>
      </c>
      <c r="D6363">
        <v>20210913</v>
      </c>
      <c r="E6363">
        <v>25</v>
      </c>
      <c r="F6363" t="s">
        <v>18</v>
      </c>
      <c r="G6363" t="s">
        <v>19</v>
      </c>
      <c r="H6363">
        <v>50115</v>
      </c>
      <c r="I6363" t="s">
        <v>37</v>
      </c>
      <c r="J6363" t="s">
        <v>98</v>
      </c>
      <c r="K6363" t="s">
        <v>368</v>
      </c>
      <c r="L6363" t="s">
        <v>37</v>
      </c>
      <c r="M6363" t="s">
        <v>98</v>
      </c>
      <c r="N6363" t="s">
        <v>887</v>
      </c>
      <c r="O6363" t="s">
        <v>901</v>
      </c>
      <c r="P6363" t="s">
        <v>925</v>
      </c>
      <c r="Q6363" t="str">
        <f t="shared" si="396"/>
        <v>13</v>
      </c>
      <c r="R6363" t="str">
        <f t="shared" si="397"/>
        <v>09</v>
      </c>
      <c r="S6363" t="str">
        <f t="shared" si="398"/>
        <v>2021</v>
      </c>
      <c r="T6363" s="4" t="str">
        <f t="shared" si="399"/>
        <v>13/09/2021</v>
      </c>
      <c r="U6363" s="7" t="s">
        <v>1239</v>
      </c>
    </row>
    <row r="6364" spans="1:21" x14ac:dyDescent="0.2">
      <c r="A6364" s="1">
        <v>6362</v>
      </c>
      <c r="B6364" t="s">
        <v>15</v>
      </c>
      <c r="C6364">
        <v>16245825</v>
      </c>
      <c r="D6364">
        <v>20210628</v>
      </c>
      <c r="E6364">
        <v>45</v>
      </c>
      <c r="F6364" t="s">
        <v>17</v>
      </c>
      <c r="G6364" t="s">
        <v>19</v>
      </c>
      <c r="H6364">
        <v>40103</v>
      </c>
      <c r="I6364" t="s">
        <v>51</v>
      </c>
      <c r="J6364" t="s">
        <v>51</v>
      </c>
      <c r="K6364" t="s">
        <v>276</v>
      </c>
      <c r="L6364" t="s">
        <v>51</v>
      </c>
      <c r="M6364" t="s">
        <v>51</v>
      </c>
      <c r="N6364" t="s">
        <v>276</v>
      </c>
      <c r="O6364" t="s">
        <v>901</v>
      </c>
      <c r="P6364" t="s">
        <v>908</v>
      </c>
      <c r="Q6364" t="str">
        <f t="shared" si="396"/>
        <v>28</v>
      </c>
      <c r="R6364" t="str">
        <f t="shared" si="397"/>
        <v>06</v>
      </c>
      <c r="S6364" t="str">
        <f t="shared" si="398"/>
        <v>2021</v>
      </c>
      <c r="T6364" s="4" t="str">
        <f t="shared" si="399"/>
        <v>28/06/2021</v>
      </c>
      <c r="U6364" s="7" t="s">
        <v>1440</v>
      </c>
    </row>
    <row r="6365" spans="1:21" x14ac:dyDescent="0.2">
      <c r="A6365" s="1">
        <v>6363</v>
      </c>
      <c r="B6365" t="s">
        <v>15</v>
      </c>
      <c r="C6365">
        <v>16246046</v>
      </c>
      <c r="D6365">
        <v>20210928</v>
      </c>
      <c r="E6365">
        <v>34</v>
      </c>
      <c r="F6365" t="s">
        <v>18</v>
      </c>
      <c r="G6365" t="s">
        <v>19</v>
      </c>
      <c r="H6365">
        <v>190601</v>
      </c>
      <c r="I6365" t="s">
        <v>46</v>
      </c>
      <c r="J6365" t="s">
        <v>94</v>
      </c>
      <c r="K6365" t="s">
        <v>94</v>
      </c>
      <c r="L6365" t="s">
        <v>46</v>
      </c>
      <c r="M6365" t="s">
        <v>94</v>
      </c>
      <c r="N6365" t="s">
        <v>94</v>
      </c>
      <c r="O6365" t="s">
        <v>901</v>
      </c>
      <c r="P6365" t="s">
        <v>955</v>
      </c>
      <c r="Q6365" t="str">
        <f t="shared" si="396"/>
        <v>28</v>
      </c>
      <c r="R6365" t="str">
        <f t="shared" si="397"/>
        <v>09</v>
      </c>
      <c r="S6365" t="str">
        <f t="shared" si="398"/>
        <v>2021</v>
      </c>
      <c r="T6365" s="4" t="str">
        <f t="shared" si="399"/>
        <v>28/09/2021</v>
      </c>
      <c r="U6365" s="7" t="s">
        <v>1443</v>
      </c>
    </row>
    <row r="6366" spans="1:21" x14ac:dyDescent="0.2">
      <c r="A6366" s="1">
        <v>6364</v>
      </c>
      <c r="B6366" t="s">
        <v>15</v>
      </c>
      <c r="C6366">
        <v>16255306</v>
      </c>
      <c r="D6366">
        <v>20210921</v>
      </c>
      <c r="E6366">
        <v>13</v>
      </c>
      <c r="F6366" t="s">
        <v>17</v>
      </c>
      <c r="G6366" t="s">
        <v>19</v>
      </c>
      <c r="H6366">
        <v>130205</v>
      </c>
      <c r="I6366" t="s">
        <v>43</v>
      </c>
      <c r="J6366" t="s">
        <v>144</v>
      </c>
      <c r="K6366" t="s">
        <v>441</v>
      </c>
      <c r="L6366" t="s">
        <v>43</v>
      </c>
      <c r="M6366" t="s">
        <v>144</v>
      </c>
      <c r="N6366" t="s">
        <v>144</v>
      </c>
      <c r="O6366" t="s">
        <v>901</v>
      </c>
      <c r="P6366" t="s">
        <v>908</v>
      </c>
      <c r="Q6366" t="str">
        <f t="shared" si="396"/>
        <v>21</v>
      </c>
      <c r="R6366" t="str">
        <f t="shared" si="397"/>
        <v>09</v>
      </c>
      <c r="S6366" t="str">
        <f t="shared" si="398"/>
        <v>2021</v>
      </c>
      <c r="T6366" s="4" t="str">
        <f t="shared" si="399"/>
        <v>21/09/2021</v>
      </c>
      <c r="U6366" s="7" t="s">
        <v>1351</v>
      </c>
    </row>
    <row r="6367" spans="1:21" x14ac:dyDescent="0.2">
      <c r="A6367" s="1">
        <v>6365</v>
      </c>
      <c r="B6367" t="s">
        <v>15</v>
      </c>
      <c r="C6367">
        <v>16255686</v>
      </c>
      <c r="D6367">
        <v>20220106</v>
      </c>
      <c r="E6367">
        <v>42</v>
      </c>
      <c r="F6367" t="s">
        <v>18</v>
      </c>
      <c r="G6367" t="s">
        <v>19</v>
      </c>
      <c r="H6367">
        <v>130101</v>
      </c>
      <c r="I6367" t="s">
        <v>43</v>
      </c>
      <c r="J6367" t="s">
        <v>69</v>
      </c>
      <c r="K6367" t="s">
        <v>69</v>
      </c>
      <c r="L6367" t="s">
        <v>43</v>
      </c>
      <c r="M6367" t="s">
        <v>69</v>
      </c>
      <c r="N6367" t="s">
        <v>69</v>
      </c>
      <c r="O6367" t="s">
        <v>901</v>
      </c>
      <c r="P6367" t="s">
        <v>912</v>
      </c>
      <c r="Q6367" t="str">
        <f t="shared" si="396"/>
        <v>06</v>
      </c>
      <c r="R6367" t="str">
        <f t="shared" si="397"/>
        <v>01</v>
      </c>
      <c r="S6367" t="str">
        <f t="shared" si="398"/>
        <v>2022</v>
      </c>
      <c r="T6367" s="4" t="str">
        <f t="shared" si="399"/>
        <v>06/01/2022</v>
      </c>
      <c r="U6367" s="7" t="s">
        <v>1134</v>
      </c>
    </row>
    <row r="6368" spans="1:21" x14ac:dyDescent="0.2">
      <c r="A6368" s="1">
        <v>6366</v>
      </c>
      <c r="B6368" t="s">
        <v>15</v>
      </c>
      <c r="C6368">
        <v>16256349</v>
      </c>
      <c r="D6368">
        <v>20210828</v>
      </c>
      <c r="E6368">
        <v>49</v>
      </c>
      <c r="F6368" t="s">
        <v>18</v>
      </c>
      <c r="G6368" t="s">
        <v>23</v>
      </c>
      <c r="H6368">
        <v>120111</v>
      </c>
      <c r="I6368" t="s">
        <v>52</v>
      </c>
      <c r="J6368" t="s">
        <v>90</v>
      </c>
      <c r="K6368" t="s">
        <v>337</v>
      </c>
      <c r="L6368" t="s">
        <v>52</v>
      </c>
      <c r="M6368" t="s">
        <v>90</v>
      </c>
      <c r="N6368" t="s">
        <v>90</v>
      </c>
      <c r="O6368" t="s">
        <v>901</v>
      </c>
      <c r="P6368" t="s">
        <v>909</v>
      </c>
      <c r="Q6368" t="str">
        <f t="shared" si="396"/>
        <v>28</v>
      </c>
      <c r="R6368" t="str">
        <f t="shared" si="397"/>
        <v>08</v>
      </c>
      <c r="S6368" t="str">
        <f t="shared" si="398"/>
        <v>2021</v>
      </c>
      <c r="T6368" s="4" t="str">
        <f t="shared" si="399"/>
        <v>28/08/2021</v>
      </c>
      <c r="U6368" s="7" t="s">
        <v>1442</v>
      </c>
    </row>
    <row r="6369" spans="1:21" x14ac:dyDescent="0.2">
      <c r="A6369" s="1">
        <v>6367</v>
      </c>
      <c r="B6369" t="s">
        <v>15</v>
      </c>
      <c r="C6369">
        <v>16256677</v>
      </c>
      <c r="D6369">
        <v>20210828</v>
      </c>
      <c r="E6369">
        <v>35</v>
      </c>
      <c r="F6369" t="s">
        <v>17</v>
      </c>
      <c r="G6369" t="s">
        <v>19</v>
      </c>
      <c r="H6369">
        <v>90101</v>
      </c>
      <c r="I6369" t="s">
        <v>41</v>
      </c>
      <c r="J6369" t="s">
        <v>41</v>
      </c>
      <c r="K6369" t="s">
        <v>41</v>
      </c>
      <c r="L6369" t="s">
        <v>41</v>
      </c>
      <c r="M6369" t="s">
        <v>41</v>
      </c>
      <c r="N6369" t="s">
        <v>41</v>
      </c>
      <c r="O6369" t="s">
        <v>901</v>
      </c>
      <c r="P6369" t="s">
        <v>933</v>
      </c>
      <c r="Q6369" t="str">
        <f t="shared" si="396"/>
        <v>28</v>
      </c>
      <c r="R6369" t="str">
        <f t="shared" si="397"/>
        <v>08</v>
      </c>
      <c r="S6369" t="str">
        <f t="shared" si="398"/>
        <v>2021</v>
      </c>
      <c r="T6369" s="4" t="str">
        <f t="shared" si="399"/>
        <v>28/08/2021</v>
      </c>
      <c r="U6369" s="7" t="s">
        <v>1442</v>
      </c>
    </row>
    <row r="6370" spans="1:21" x14ac:dyDescent="0.2">
      <c r="A6370" s="1">
        <v>6368</v>
      </c>
      <c r="B6370" t="s">
        <v>15</v>
      </c>
      <c r="C6370">
        <v>16258194</v>
      </c>
      <c r="D6370">
        <v>20211104</v>
      </c>
      <c r="E6370">
        <v>73</v>
      </c>
      <c r="F6370" t="s">
        <v>18</v>
      </c>
      <c r="G6370" t="s">
        <v>19</v>
      </c>
      <c r="H6370">
        <v>120101</v>
      </c>
      <c r="I6370" t="s">
        <v>52</v>
      </c>
      <c r="J6370" t="s">
        <v>90</v>
      </c>
      <c r="K6370" t="s">
        <v>90</v>
      </c>
      <c r="L6370" t="s">
        <v>52</v>
      </c>
      <c r="M6370" t="s">
        <v>90</v>
      </c>
      <c r="N6370" t="s">
        <v>90</v>
      </c>
      <c r="O6370" t="s">
        <v>901</v>
      </c>
      <c r="P6370" t="s">
        <v>911</v>
      </c>
      <c r="Q6370" t="str">
        <f t="shared" si="396"/>
        <v>04</v>
      </c>
      <c r="R6370" t="str">
        <f t="shared" si="397"/>
        <v>11</v>
      </c>
      <c r="S6370" t="str">
        <f t="shared" si="398"/>
        <v>2021</v>
      </c>
      <c r="T6370" s="4" t="str">
        <f t="shared" si="399"/>
        <v>04/11/2021</v>
      </c>
      <c r="U6370" s="7" t="s">
        <v>1119</v>
      </c>
    </row>
    <row r="6371" spans="1:21" x14ac:dyDescent="0.2">
      <c r="A6371" s="1">
        <v>6369</v>
      </c>
      <c r="B6371" t="s">
        <v>15</v>
      </c>
      <c r="C6371">
        <v>16267681</v>
      </c>
      <c r="D6371">
        <v>20211216</v>
      </c>
      <c r="E6371">
        <v>58</v>
      </c>
      <c r="F6371" t="s">
        <v>18</v>
      </c>
      <c r="G6371" t="s">
        <v>19</v>
      </c>
      <c r="H6371">
        <v>160101</v>
      </c>
      <c r="I6371" t="s">
        <v>39</v>
      </c>
      <c r="J6371" t="s">
        <v>65</v>
      </c>
      <c r="K6371" t="s">
        <v>65</v>
      </c>
      <c r="L6371" t="s">
        <v>39</v>
      </c>
      <c r="M6371" t="s">
        <v>65</v>
      </c>
      <c r="N6371" t="s">
        <v>65</v>
      </c>
      <c r="O6371" t="s">
        <v>904</v>
      </c>
      <c r="P6371" t="s">
        <v>920</v>
      </c>
      <c r="Q6371" t="str">
        <f t="shared" si="396"/>
        <v>16</v>
      </c>
      <c r="R6371" t="str">
        <f t="shared" si="397"/>
        <v>12</v>
      </c>
      <c r="S6371" t="str">
        <f t="shared" si="398"/>
        <v>2021</v>
      </c>
      <c r="T6371" s="4" t="str">
        <f t="shared" si="399"/>
        <v>16/12/2021</v>
      </c>
      <c r="U6371" s="7" t="s">
        <v>1287</v>
      </c>
    </row>
    <row r="6372" spans="1:21" x14ac:dyDescent="0.2">
      <c r="A6372" s="1">
        <v>6370</v>
      </c>
      <c r="B6372" t="s">
        <v>15</v>
      </c>
      <c r="C6372">
        <v>16267943</v>
      </c>
      <c r="D6372">
        <v>20211130</v>
      </c>
      <c r="E6372">
        <v>41</v>
      </c>
      <c r="F6372" t="s">
        <v>18</v>
      </c>
      <c r="G6372" t="s">
        <v>19</v>
      </c>
      <c r="H6372">
        <v>60801</v>
      </c>
      <c r="I6372" t="s">
        <v>48</v>
      </c>
      <c r="J6372" t="s">
        <v>82</v>
      </c>
      <c r="K6372" t="s">
        <v>82</v>
      </c>
      <c r="L6372" t="s">
        <v>48</v>
      </c>
      <c r="M6372" t="s">
        <v>82</v>
      </c>
      <c r="N6372" t="s">
        <v>82</v>
      </c>
      <c r="O6372" t="s">
        <v>904</v>
      </c>
      <c r="P6372" t="s">
        <v>930</v>
      </c>
      <c r="Q6372" t="str">
        <f t="shared" si="396"/>
        <v>30</v>
      </c>
      <c r="R6372" t="str">
        <f t="shared" si="397"/>
        <v>11</v>
      </c>
      <c r="S6372" t="str">
        <f t="shared" si="398"/>
        <v>2021</v>
      </c>
      <c r="T6372" s="4" t="str">
        <f t="shared" si="399"/>
        <v>30/11/2021</v>
      </c>
      <c r="U6372" s="7" t="s">
        <v>1470</v>
      </c>
    </row>
    <row r="6373" spans="1:21" x14ac:dyDescent="0.2">
      <c r="A6373" s="1">
        <v>6371</v>
      </c>
      <c r="B6373" t="s">
        <v>15</v>
      </c>
      <c r="C6373">
        <v>16268795</v>
      </c>
      <c r="D6373">
        <v>20211212</v>
      </c>
      <c r="E6373">
        <v>57</v>
      </c>
      <c r="F6373" t="s">
        <v>18</v>
      </c>
      <c r="G6373" t="s">
        <v>20</v>
      </c>
      <c r="H6373">
        <v>140112</v>
      </c>
      <c r="I6373" t="s">
        <v>34</v>
      </c>
      <c r="J6373" t="s">
        <v>34</v>
      </c>
      <c r="K6373" t="s">
        <v>375</v>
      </c>
      <c r="L6373" t="s">
        <v>34</v>
      </c>
      <c r="M6373" t="s">
        <v>34</v>
      </c>
      <c r="N6373" t="s">
        <v>375</v>
      </c>
      <c r="O6373" t="s">
        <v>901</v>
      </c>
      <c r="P6373" t="s">
        <v>911</v>
      </c>
      <c r="Q6373" t="str">
        <f t="shared" si="396"/>
        <v>12</v>
      </c>
      <c r="R6373" t="str">
        <f t="shared" si="397"/>
        <v>12</v>
      </c>
      <c r="S6373" t="str">
        <f t="shared" si="398"/>
        <v>2021</v>
      </c>
      <c r="T6373" s="4" t="str">
        <f t="shared" si="399"/>
        <v>12/12/2021</v>
      </c>
      <c r="U6373" s="7" t="s">
        <v>1230</v>
      </c>
    </row>
    <row r="6374" spans="1:21" x14ac:dyDescent="0.2">
      <c r="A6374" s="1">
        <v>6372</v>
      </c>
      <c r="B6374" t="s">
        <v>15</v>
      </c>
      <c r="C6374">
        <v>16269589</v>
      </c>
      <c r="D6374">
        <v>20210512</v>
      </c>
      <c r="E6374">
        <v>66</v>
      </c>
      <c r="F6374" t="s">
        <v>17</v>
      </c>
      <c r="G6374" t="s">
        <v>19</v>
      </c>
      <c r="H6374">
        <v>40102</v>
      </c>
      <c r="I6374" t="s">
        <v>51</v>
      </c>
      <c r="J6374" t="s">
        <v>51</v>
      </c>
      <c r="K6374" t="s">
        <v>282</v>
      </c>
      <c r="L6374" t="s">
        <v>51</v>
      </c>
      <c r="M6374" t="s">
        <v>51</v>
      </c>
      <c r="N6374" t="s">
        <v>282</v>
      </c>
      <c r="O6374" t="s">
        <v>901</v>
      </c>
      <c r="P6374" t="s">
        <v>908</v>
      </c>
      <c r="Q6374" t="str">
        <f t="shared" si="396"/>
        <v>12</v>
      </c>
      <c r="R6374" t="str">
        <f t="shared" si="397"/>
        <v>05</v>
      </c>
      <c r="S6374" t="str">
        <f t="shared" si="398"/>
        <v>2021</v>
      </c>
      <c r="T6374" s="4" t="str">
        <f t="shared" si="399"/>
        <v>12/05/2021</v>
      </c>
      <c r="U6374" s="7" t="s">
        <v>1222</v>
      </c>
    </row>
    <row r="6375" spans="1:21" x14ac:dyDescent="0.2">
      <c r="A6375" s="1">
        <v>6373</v>
      </c>
      <c r="B6375" t="s">
        <v>15</v>
      </c>
      <c r="C6375">
        <v>16270188</v>
      </c>
      <c r="D6375">
        <v>20220117</v>
      </c>
      <c r="E6375">
        <v>32</v>
      </c>
      <c r="F6375" t="s">
        <v>17</v>
      </c>
      <c r="G6375" t="s">
        <v>19</v>
      </c>
      <c r="H6375">
        <v>150111</v>
      </c>
      <c r="I6375" t="s">
        <v>45</v>
      </c>
      <c r="J6375" t="s">
        <v>71</v>
      </c>
      <c r="K6375" t="s">
        <v>238</v>
      </c>
      <c r="L6375" t="s">
        <v>45</v>
      </c>
      <c r="M6375" t="s">
        <v>71</v>
      </c>
      <c r="N6375" t="s">
        <v>265</v>
      </c>
      <c r="O6375" t="s">
        <v>901</v>
      </c>
      <c r="P6375" t="s">
        <v>912</v>
      </c>
      <c r="Q6375" t="str">
        <f t="shared" si="396"/>
        <v>17</v>
      </c>
      <c r="R6375" t="str">
        <f t="shared" si="397"/>
        <v>01</v>
      </c>
      <c r="S6375" t="str">
        <f t="shared" si="398"/>
        <v>2022</v>
      </c>
      <c r="T6375" s="4" t="str">
        <f t="shared" si="399"/>
        <v>17/01/2022</v>
      </c>
      <c r="U6375" s="7" t="s">
        <v>1288</v>
      </c>
    </row>
    <row r="6376" spans="1:21" x14ac:dyDescent="0.2">
      <c r="A6376" s="1">
        <v>6374</v>
      </c>
      <c r="B6376" t="s">
        <v>15</v>
      </c>
      <c r="C6376">
        <v>16270805</v>
      </c>
      <c r="D6376">
        <v>20210213</v>
      </c>
      <c r="E6376">
        <v>40</v>
      </c>
      <c r="F6376" t="s">
        <v>18</v>
      </c>
      <c r="G6376" t="s">
        <v>19</v>
      </c>
      <c r="H6376">
        <v>210101</v>
      </c>
      <c r="I6376" t="s">
        <v>47</v>
      </c>
      <c r="J6376" t="s">
        <v>74</v>
      </c>
      <c r="K6376" t="s">
        <v>74</v>
      </c>
      <c r="L6376" t="s">
        <v>47</v>
      </c>
      <c r="M6376" t="s">
        <v>74</v>
      </c>
      <c r="N6376" t="s">
        <v>74</v>
      </c>
      <c r="O6376" t="s">
        <v>901</v>
      </c>
      <c r="P6376" t="s">
        <v>1006</v>
      </c>
      <c r="Q6376" t="str">
        <f t="shared" si="396"/>
        <v>13</v>
      </c>
      <c r="R6376" t="str">
        <f t="shared" si="397"/>
        <v>02</v>
      </c>
      <c r="S6376" t="str">
        <f t="shared" si="398"/>
        <v>2021</v>
      </c>
      <c r="T6376" s="4" t="str">
        <f t="shared" si="399"/>
        <v>13/02/2021</v>
      </c>
      <c r="U6376" s="7" t="s">
        <v>1232</v>
      </c>
    </row>
    <row r="6377" spans="1:21" x14ac:dyDescent="0.2">
      <c r="A6377" s="1">
        <v>6375</v>
      </c>
      <c r="B6377" t="s">
        <v>15</v>
      </c>
      <c r="C6377">
        <v>16277218</v>
      </c>
      <c r="D6377">
        <v>20220115</v>
      </c>
      <c r="E6377">
        <v>31</v>
      </c>
      <c r="F6377" t="s">
        <v>18</v>
      </c>
      <c r="G6377" t="s">
        <v>22</v>
      </c>
      <c r="H6377">
        <v>61101</v>
      </c>
      <c r="I6377" t="s">
        <v>48</v>
      </c>
      <c r="J6377" t="s">
        <v>145</v>
      </c>
      <c r="K6377" t="s">
        <v>145</v>
      </c>
      <c r="L6377" t="s">
        <v>48</v>
      </c>
      <c r="M6377" t="s">
        <v>145</v>
      </c>
      <c r="N6377" t="s">
        <v>145</v>
      </c>
      <c r="O6377" t="s">
        <v>901</v>
      </c>
      <c r="P6377" t="s">
        <v>912</v>
      </c>
      <c r="Q6377" t="str">
        <f t="shared" si="396"/>
        <v>15</v>
      </c>
      <c r="R6377" t="str">
        <f t="shared" si="397"/>
        <v>01</v>
      </c>
      <c r="S6377" t="str">
        <f t="shared" si="398"/>
        <v>2022</v>
      </c>
      <c r="T6377" s="4" t="str">
        <f t="shared" si="399"/>
        <v>15/01/2022</v>
      </c>
      <c r="U6377" s="7" t="s">
        <v>1258</v>
      </c>
    </row>
    <row r="6378" spans="1:21" x14ac:dyDescent="0.2">
      <c r="A6378" s="1">
        <v>6376</v>
      </c>
      <c r="B6378" t="s">
        <v>15</v>
      </c>
      <c r="C6378">
        <v>16278821</v>
      </c>
      <c r="D6378">
        <v>20210703</v>
      </c>
      <c r="E6378">
        <v>13</v>
      </c>
      <c r="F6378" t="s">
        <v>17</v>
      </c>
      <c r="G6378" t="s">
        <v>22</v>
      </c>
      <c r="H6378">
        <v>100401</v>
      </c>
      <c r="I6378" t="s">
        <v>36</v>
      </c>
      <c r="J6378" t="s">
        <v>122</v>
      </c>
      <c r="K6378" t="s">
        <v>122</v>
      </c>
      <c r="L6378" t="s">
        <v>36</v>
      </c>
      <c r="M6378" t="s">
        <v>122</v>
      </c>
      <c r="N6378" t="s">
        <v>122</v>
      </c>
      <c r="O6378" t="s">
        <v>901</v>
      </c>
      <c r="P6378" t="s">
        <v>908</v>
      </c>
      <c r="Q6378" t="str">
        <f t="shared" si="396"/>
        <v>03</v>
      </c>
      <c r="R6378" t="str">
        <f t="shared" si="397"/>
        <v>07</v>
      </c>
      <c r="S6378" t="str">
        <f t="shared" si="398"/>
        <v>2021</v>
      </c>
      <c r="T6378" s="4" t="str">
        <f t="shared" si="399"/>
        <v>03/07/2021</v>
      </c>
      <c r="U6378" s="7" t="s">
        <v>1100</v>
      </c>
    </row>
    <row r="6379" spans="1:21" x14ac:dyDescent="0.2">
      <c r="A6379" s="1">
        <v>6377</v>
      </c>
      <c r="B6379" t="s">
        <v>15</v>
      </c>
      <c r="C6379">
        <v>16279919</v>
      </c>
      <c r="D6379">
        <v>20211108</v>
      </c>
      <c r="E6379">
        <v>48</v>
      </c>
      <c r="F6379" t="s">
        <v>17</v>
      </c>
      <c r="G6379" t="s">
        <v>22</v>
      </c>
      <c r="H6379">
        <v>60801</v>
      </c>
      <c r="I6379" t="s">
        <v>48</v>
      </c>
      <c r="J6379" t="s">
        <v>82</v>
      </c>
      <c r="K6379" t="s">
        <v>82</v>
      </c>
      <c r="L6379" t="s">
        <v>48</v>
      </c>
      <c r="M6379" t="s">
        <v>82</v>
      </c>
      <c r="N6379" t="s">
        <v>82</v>
      </c>
      <c r="O6379" t="s">
        <v>901</v>
      </c>
      <c r="P6379" t="s">
        <v>924</v>
      </c>
      <c r="Q6379" t="str">
        <f t="shared" si="396"/>
        <v>08</v>
      </c>
      <c r="R6379" t="str">
        <f t="shared" si="397"/>
        <v>11</v>
      </c>
      <c r="S6379" t="str">
        <f t="shared" si="398"/>
        <v>2021</v>
      </c>
      <c r="T6379" s="4" t="str">
        <f t="shared" si="399"/>
        <v>08/11/2021</v>
      </c>
      <c r="U6379" s="7" t="s">
        <v>1171</v>
      </c>
    </row>
    <row r="6380" spans="1:21" x14ac:dyDescent="0.2">
      <c r="A6380" s="1">
        <v>6378</v>
      </c>
      <c r="B6380" t="s">
        <v>15</v>
      </c>
      <c r="C6380">
        <v>16281613</v>
      </c>
      <c r="D6380">
        <v>20210823</v>
      </c>
      <c r="E6380">
        <v>15</v>
      </c>
      <c r="F6380" t="s">
        <v>17</v>
      </c>
      <c r="G6380" t="s">
        <v>19</v>
      </c>
      <c r="H6380">
        <v>230101</v>
      </c>
      <c r="I6380" t="s">
        <v>38</v>
      </c>
      <c r="J6380" t="s">
        <v>38</v>
      </c>
      <c r="K6380" t="s">
        <v>38</v>
      </c>
      <c r="L6380" t="s">
        <v>38</v>
      </c>
      <c r="M6380" t="s">
        <v>38</v>
      </c>
      <c r="N6380" t="s">
        <v>38</v>
      </c>
      <c r="O6380" t="s">
        <v>901</v>
      </c>
      <c r="P6380" t="s">
        <v>925</v>
      </c>
      <c r="Q6380" t="str">
        <f t="shared" si="396"/>
        <v>23</v>
      </c>
      <c r="R6380" t="str">
        <f t="shared" si="397"/>
        <v>08</v>
      </c>
      <c r="S6380" t="str">
        <f t="shared" si="398"/>
        <v>2021</v>
      </c>
      <c r="T6380" s="4" t="str">
        <f t="shared" si="399"/>
        <v>23/08/2021</v>
      </c>
      <c r="U6380" s="7" t="s">
        <v>1379</v>
      </c>
    </row>
    <row r="6381" spans="1:21" x14ac:dyDescent="0.2">
      <c r="A6381" s="1">
        <v>6379</v>
      </c>
      <c r="B6381" t="s">
        <v>15</v>
      </c>
      <c r="C6381">
        <v>16282821</v>
      </c>
      <c r="D6381">
        <v>20211012</v>
      </c>
      <c r="E6381">
        <v>39</v>
      </c>
      <c r="F6381" t="s">
        <v>18</v>
      </c>
      <c r="G6381" t="s">
        <v>22</v>
      </c>
      <c r="H6381">
        <v>30301</v>
      </c>
      <c r="I6381" t="s">
        <v>56</v>
      </c>
      <c r="J6381" t="s">
        <v>116</v>
      </c>
      <c r="K6381" t="s">
        <v>116</v>
      </c>
      <c r="L6381" t="s">
        <v>56</v>
      </c>
      <c r="M6381" t="s">
        <v>116</v>
      </c>
      <c r="N6381" t="s">
        <v>116</v>
      </c>
      <c r="O6381" t="s">
        <v>901</v>
      </c>
      <c r="P6381" t="s">
        <v>910</v>
      </c>
      <c r="Q6381" t="str">
        <f t="shared" si="396"/>
        <v>12</v>
      </c>
      <c r="R6381" t="str">
        <f t="shared" si="397"/>
        <v>10</v>
      </c>
      <c r="S6381" t="str">
        <f t="shared" si="398"/>
        <v>2021</v>
      </c>
      <c r="T6381" s="4" t="str">
        <f t="shared" si="399"/>
        <v>12/10/2021</v>
      </c>
      <c r="U6381" s="7" t="s">
        <v>1228</v>
      </c>
    </row>
    <row r="6382" spans="1:21" x14ac:dyDescent="0.2">
      <c r="A6382" s="1">
        <v>6380</v>
      </c>
      <c r="B6382" t="s">
        <v>15</v>
      </c>
      <c r="C6382">
        <v>16284150</v>
      </c>
      <c r="D6382">
        <v>20210419</v>
      </c>
      <c r="E6382">
        <v>47</v>
      </c>
      <c r="F6382" t="s">
        <v>17</v>
      </c>
      <c r="G6382" t="s">
        <v>19</v>
      </c>
      <c r="H6382">
        <v>110905</v>
      </c>
      <c r="I6382" t="s">
        <v>54</v>
      </c>
      <c r="J6382" t="s">
        <v>132</v>
      </c>
      <c r="K6382" t="s">
        <v>409</v>
      </c>
      <c r="L6382" t="s">
        <v>54</v>
      </c>
      <c r="M6382" t="s">
        <v>132</v>
      </c>
      <c r="N6382" t="s">
        <v>409</v>
      </c>
      <c r="O6382" t="s">
        <v>901</v>
      </c>
      <c r="P6382" t="s">
        <v>908</v>
      </c>
      <c r="Q6382" t="str">
        <f t="shared" si="396"/>
        <v>19</v>
      </c>
      <c r="R6382" t="str">
        <f t="shared" si="397"/>
        <v>04</v>
      </c>
      <c r="S6382" t="str">
        <f t="shared" si="398"/>
        <v>2021</v>
      </c>
      <c r="T6382" s="4" t="str">
        <f t="shared" si="399"/>
        <v>19/04/2021</v>
      </c>
      <c r="U6382" s="7" t="s">
        <v>1318</v>
      </c>
    </row>
    <row r="6383" spans="1:21" x14ac:dyDescent="0.2">
      <c r="A6383" s="1">
        <v>6381</v>
      </c>
      <c r="B6383" t="s">
        <v>15</v>
      </c>
      <c r="C6383">
        <v>16287158</v>
      </c>
      <c r="D6383">
        <v>20210325</v>
      </c>
      <c r="E6383">
        <v>54</v>
      </c>
      <c r="F6383" t="s">
        <v>17</v>
      </c>
      <c r="G6383" t="s">
        <v>19</v>
      </c>
      <c r="H6383">
        <v>50704</v>
      </c>
      <c r="I6383" t="s">
        <v>37</v>
      </c>
      <c r="J6383" t="s">
        <v>191</v>
      </c>
      <c r="K6383" t="s">
        <v>718</v>
      </c>
      <c r="L6383" t="s">
        <v>55</v>
      </c>
      <c r="M6383" t="s">
        <v>107</v>
      </c>
      <c r="N6383" t="s">
        <v>342</v>
      </c>
      <c r="O6383" t="s">
        <v>901</v>
      </c>
      <c r="P6383" t="s">
        <v>908</v>
      </c>
      <c r="Q6383" t="str">
        <f t="shared" si="396"/>
        <v>25</v>
      </c>
      <c r="R6383" t="str">
        <f t="shared" si="397"/>
        <v>03</v>
      </c>
      <c r="S6383" t="str">
        <f t="shared" si="398"/>
        <v>2021</v>
      </c>
      <c r="T6383" s="4" t="str">
        <f t="shared" si="399"/>
        <v>25/03/2021</v>
      </c>
      <c r="U6383" s="7" t="s">
        <v>1403</v>
      </c>
    </row>
    <row r="6384" spans="1:21" x14ac:dyDescent="0.2">
      <c r="A6384" s="1">
        <v>6382</v>
      </c>
      <c r="B6384" t="s">
        <v>15</v>
      </c>
      <c r="C6384">
        <v>16288507</v>
      </c>
      <c r="D6384">
        <v>20210716</v>
      </c>
      <c r="E6384">
        <v>71</v>
      </c>
      <c r="F6384" t="s">
        <v>17</v>
      </c>
      <c r="G6384" t="s">
        <v>22</v>
      </c>
      <c r="H6384">
        <v>140133</v>
      </c>
      <c r="I6384" t="s">
        <v>34</v>
      </c>
      <c r="J6384" t="s">
        <v>34</v>
      </c>
      <c r="K6384" t="s">
        <v>326</v>
      </c>
      <c r="L6384" t="s">
        <v>34</v>
      </c>
      <c r="M6384" t="s">
        <v>34</v>
      </c>
      <c r="N6384" t="s">
        <v>326</v>
      </c>
      <c r="O6384" t="s">
        <v>901</v>
      </c>
      <c r="P6384" t="s">
        <v>908</v>
      </c>
      <c r="Q6384" t="str">
        <f t="shared" si="396"/>
        <v>16</v>
      </c>
      <c r="R6384" t="str">
        <f t="shared" si="397"/>
        <v>07</v>
      </c>
      <c r="S6384" t="str">
        <f t="shared" si="398"/>
        <v>2021</v>
      </c>
      <c r="T6384" s="4" t="str">
        <f t="shared" si="399"/>
        <v>16/07/2021</v>
      </c>
      <c r="U6384" s="7" t="s">
        <v>1281</v>
      </c>
    </row>
    <row r="6385" spans="1:21" x14ac:dyDescent="0.2">
      <c r="A6385" s="1">
        <v>6383</v>
      </c>
      <c r="B6385" t="s">
        <v>15</v>
      </c>
      <c r="C6385">
        <v>16292508</v>
      </c>
      <c r="D6385">
        <v>20211207</v>
      </c>
      <c r="E6385">
        <v>38</v>
      </c>
      <c r="F6385" t="s">
        <v>17</v>
      </c>
      <c r="G6385" t="s">
        <v>22</v>
      </c>
      <c r="H6385">
        <v>240101</v>
      </c>
      <c r="I6385" t="s">
        <v>33</v>
      </c>
      <c r="J6385" t="s">
        <v>59</v>
      </c>
      <c r="K6385" t="s">
        <v>59</v>
      </c>
      <c r="L6385" t="s">
        <v>59</v>
      </c>
      <c r="M6385" t="s">
        <v>877</v>
      </c>
      <c r="N6385" t="s">
        <v>59</v>
      </c>
      <c r="O6385" t="s">
        <v>901</v>
      </c>
      <c r="P6385" t="s">
        <v>936</v>
      </c>
      <c r="Q6385" t="str">
        <f t="shared" si="396"/>
        <v>07</v>
      </c>
      <c r="R6385" t="str">
        <f t="shared" si="397"/>
        <v>12</v>
      </c>
      <c r="S6385" t="str">
        <f t="shared" si="398"/>
        <v>2021</v>
      </c>
      <c r="T6385" s="4" t="str">
        <f t="shared" si="399"/>
        <v>07/12/2021</v>
      </c>
      <c r="U6385" s="7" t="s">
        <v>1159</v>
      </c>
    </row>
    <row r="6386" spans="1:21" x14ac:dyDescent="0.2">
      <c r="A6386" s="1">
        <v>6384</v>
      </c>
      <c r="B6386" t="s">
        <v>15</v>
      </c>
      <c r="C6386">
        <v>16294744</v>
      </c>
      <c r="D6386">
        <v>20210302</v>
      </c>
      <c r="E6386">
        <v>32</v>
      </c>
      <c r="F6386" t="s">
        <v>17</v>
      </c>
      <c r="G6386" t="s">
        <v>22</v>
      </c>
      <c r="H6386">
        <v>140101</v>
      </c>
      <c r="I6386" t="s">
        <v>34</v>
      </c>
      <c r="J6386" t="s">
        <v>34</v>
      </c>
      <c r="K6386" t="s">
        <v>34</v>
      </c>
      <c r="L6386" t="s">
        <v>34</v>
      </c>
      <c r="M6386" t="s">
        <v>34</v>
      </c>
      <c r="N6386" t="s">
        <v>34</v>
      </c>
      <c r="O6386" t="s">
        <v>901</v>
      </c>
      <c r="P6386" t="s">
        <v>908</v>
      </c>
      <c r="Q6386" t="str">
        <f t="shared" si="396"/>
        <v>02</v>
      </c>
      <c r="R6386" t="str">
        <f t="shared" si="397"/>
        <v>03</v>
      </c>
      <c r="S6386" t="str">
        <f t="shared" si="398"/>
        <v>2021</v>
      </c>
      <c r="T6386" s="4" t="str">
        <f t="shared" si="399"/>
        <v>02/03/2021</v>
      </c>
      <c r="U6386" s="7" t="s">
        <v>1082</v>
      </c>
    </row>
    <row r="6387" spans="1:21" x14ac:dyDescent="0.2">
      <c r="A6387" s="1">
        <v>6385</v>
      </c>
      <c r="B6387" t="s">
        <v>15</v>
      </c>
      <c r="C6387">
        <v>16295234</v>
      </c>
      <c r="D6387">
        <v>20210918</v>
      </c>
      <c r="E6387">
        <v>22</v>
      </c>
      <c r="F6387" t="s">
        <v>17</v>
      </c>
      <c r="G6387" t="s">
        <v>20</v>
      </c>
      <c r="H6387">
        <v>140142</v>
      </c>
      <c r="I6387" t="s">
        <v>34</v>
      </c>
      <c r="J6387" t="s">
        <v>34</v>
      </c>
      <c r="K6387" t="s">
        <v>263</v>
      </c>
      <c r="L6387" t="s">
        <v>34</v>
      </c>
      <c r="M6387" t="s">
        <v>34</v>
      </c>
      <c r="N6387" t="s">
        <v>263</v>
      </c>
      <c r="O6387" t="s">
        <v>901</v>
      </c>
      <c r="P6387" t="s">
        <v>925</v>
      </c>
      <c r="Q6387" t="str">
        <f t="shared" si="396"/>
        <v>18</v>
      </c>
      <c r="R6387" t="str">
        <f t="shared" si="397"/>
        <v>09</v>
      </c>
      <c r="S6387" t="str">
        <f t="shared" si="398"/>
        <v>2021</v>
      </c>
      <c r="T6387" s="4" t="str">
        <f t="shared" si="399"/>
        <v>18/09/2021</v>
      </c>
      <c r="U6387" s="7" t="s">
        <v>1309</v>
      </c>
    </row>
    <row r="6388" spans="1:21" x14ac:dyDescent="0.2">
      <c r="A6388" s="1">
        <v>6386</v>
      </c>
      <c r="B6388" t="s">
        <v>15</v>
      </c>
      <c r="C6388">
        <v>16297995</v>
      </c>
      <c r="D6388">
        <v>20210609</v>
      </c>
      <c r="E6388">
        <v>43</v>
      </c>
      <c r="F6388" t="s">
        <v>17</v>
      </c>
      <c r="G6388" t="s">
        <v>20</v>
      </c>
      <c r="H6388">
        <v>140137</v>
      </c>
      <c r="I6388" t="s">
        <v>34</v>
      </c>
      <c r="J6388" t="s">
        <v>34</v>
      </c>
      <c r="K6388" t="s">
        <v>222</v>
      </c>
      <c r="L6388" t="s">
        <v>34</v>
      </c>
      <c r="M6388" t="s">
        <v>34</v>
      </c>
      <c r="N6388" t="s">
        <v>332</v>
      </c>
      <c r="O6388" t="s">
        <v>901</v>
      </c>
      <c r="P6388" t="s">
        <v>908</v>
      </c>
      <c r="Q6388" t="str">
        <f t="shared" si="396"/>
        <v>09</v>
      </c>
      <c r="R6388" t="str">
        <f t="shared" si="397"/>
        <v>06</v>
      </c>
      <c r="S6388" t="str">
        <f t="shared" si="398"/>
        <v>2021</v>
      </c>
      <c r="T6388" s="4" t="str">
        <f t="shared" si="399"/>
        <v>09/06/2021</v>
      </c>
      <c r="U6388" s="7" t="s">
        <v>1179</v>
      </c>
    </row>
    <row r="6389" spans="1:21" x14ac:dyDescent="0.2">
      <c r="A6389" s="1">
        <v>6387</v>
      </c>
      <c r="B6389" t="s">
        <v>15</v>
      </c>
      <c r="C6389">
        <v>16300469</v>
      </c>
      <c r="D6389">
        <v>20210510</v>
      </c>
      <c r="E6389">
        <v>33</v>
      </c>
      <c r="F6389" t="s">
        <v>18</v>
      </c>
      <c r="G6389" t="s">
        <v>19</v>
      </c>
      <c r="H6389">
        <v>190601</v>
      </c>
      <c r="I6389" t="s">
        <v>46</v>
      </c>
      <c r="J6389" t="s">
        <v>94</v>
      </c>
      <c r="K6389" t="s">
        <v>94</v>
      </c>
      <c r="L6389" t="s">
        <v>46</v>
      </c>
      <c r="M6389" t="s">
        <v>94</v>
      </c>
      <c r="N6389" t="s">
        <v>94</v>
      </c>
      <c r="O6389" t="s">
        <v>901</v>
      </c>
      <c r="P6389" t="s">
        <v>908</v>
      </c>
      <c r="Q6389" t="str">
        <f t="shared" si="396"/>
        <v>10</v>
      </c>
      <c r="R6389" t="str">
        <f t="shared" si="397"/>
        <v>05</v>
      </c>
      <c r="S6389" t="str">
        <f t="shared" si="398"/>
        <v>2021</v>
      </c>
      <c r="T6389" s="4" t="str">
        <f t="shared" si="399"/>
        <v>10/05/2021</v>
      </c>
      <c r="U6389" s="7" t="s">
        <v>1193</v>
      </c>
    </row>
    <row r="6390" spans="1:21" x14ac:dyDescent="0.2">
      <c r="A6390" s="1">
        <v>6388</v>
      </c>
      <c r="B6390" t="s">
        <v>15</v>
      </c>
      <c r="C6390">
        <v>16305258</v>
      </c>
      <c r="D6390">
        <v>20211109</v>
      </c>
      <c r="E6390">
        <v>17</v>
      </c>
      <c r="F6390" t="s">
        <v>17</v>
      </c>
      <c r="G6390" t="s">
        <v>19</v>
      </c>
      <c r="H6390">
        <v>220101</v>
      </c>
      <c r="I6390" t="s">
        <v>44</v>
      </c>
      <c r="J6390" t="s">
        <v>44</v>
      </c>
      <c r="K6390" t="s">
        <v>44</v>
      </c>
      <c r="L6390" t="s">
        <v>44</v>
      </c>
      <c r="M6390" t="s">
        <v>44</v>
      </c>
      <c r="N6390" t="s">
        <v>44</v>
      </c>
      <c r="O6390" t="s">
        <v>901</v>
      </c>
      <c r="P6390" t="s">
        <v>915</v>
      </c>
      <c r="Q6390" t="str">
        <f t="shared" si="396"/>
        <v>09</v>
      </c>
      <c r="R6390" t="str">
        <f t="shared" si="397"/>
        <v>11</v>
      </c>
      <c r="S6390" t="str">
        <f t="shared" si="398"/>
        <v>2021</v>
      </c>
      <c r="T6390" s="4" t="str">
        <f t="shared" si="399"/>
        <v>09/11/2021</v>
      </c>
      <c r="U6390" s="7" t="s">
        <v>1186</v>
      </c>
    </row>
    <row r="6391" spans="1:21" x14ac:dyDescent="0.2">
      <c r="A6391" s="1">
        <v>6389</v>
      </c>
      <c r="B6391" t="s">
        <v>15</v>
      </c>
      <c r="C6391">
        <v>16305596</v>
      </c>
      <c r="D6391">
        <v>20211130</v>
      </c>
      <c r="E6391">
        <v>51</v>
      </c>
      <c r="F6391" t="s">
        <v>18</v>
      </c>
      <c r="G6391" t="s">
        <v>19</v>
      </c>
      <c r="H6391">
        <v>190401</v>
      </c>
      <c r="I6391" t="s">
        <v>46</v>
      </c>
      <c r="J6391" t="s">
        <v>73</v>
      </c>
      <c r="K6391" t="s">
        <v>242</v>
      </c>
      <c r="L6391" t="s">
        <v>46</v>
      </c>
      <c r="M6391" t="s">
        <v>73</v>
      </c>
      <c r="N6391" t="s">
        <v>242</v>
      </c>
      <c r="O6391" t="s">
        <v>901</v>
      </c>
      <c r="P6391" t="s">
        <v>930</v>
      </c>
      <c r="Q6391" t="str">
        <f t="shared" si="396"/>
        <v>30</v>
      </c>
      <c r="R6391" t="str">
        <f t="shared" si="397"/>
        <v>11</v>
      </c>
      <c r="S6391" t="str">
        <f t="shared" si="398"/>
        <v>2021</v>
      </c>
      <c r="T6391" s="4" t="str">
        <f t="shared" si="399"/>
        <v>30/11/2021</v>
      </c>
      <c r="U6391" s="7" t="s">
        <v>1470</v>
      </c>
    </row>
    <row r="6392" spans="1:21" x14ac:dyDescent="0.2">
      <c r="A6392" s="1">
        <v>6390</v>
      </c>
      <c r="B6392" t="s">
        <v>15</v>
      </c>
      <c r="C6392">
        <v>16305798</v>
      </c>
      <c r="D6392">
        <v>20210615</v>
      </c>
      <c r="E6392">
        <v>40</v>
      </c>
      <c r="F6392" t="s">
        <v>18</v>
      </c>
      <c r="G6392" t="s">
        <v>19</v>
      </c>
      <c r="H6392">
        <v>140101</v>
      </c>
      <c r="I6392" t="s">
        <v>34</v>
      </c>
      <c r="J6392" t="s">
        <v>34</v>
      </c>
      <c r="K6392" t="s">
        <v>34</v>
      </c>
      <c r="L6392" t="s">
        <v>44</v>
      </c>
      <c r="M6392" t="s">
        <v>44</v>
      </c>
      <c r="N6392" t="s">
        <v>44</v>
      </c>
      <c r="O6392" t="s">
        <v>901</v>
      </c>
      <c r="P6392" t="s">
        <v>908</v>
      </c>
      <c r="Q6392" t="str">
        <f t="shared" si="396"/>
        <v>15</v>
      </c>
      <c r="R6392" t="str">
        <f t="shared" si="397"/>
        <v>06</v>
      </c>
      <c r="S6392" t="str">
        <f t="shared" si="398"/>
        <v>2021</v>
      </c>
      <c r="T6392" s="4" t="str">
        <f t="shared" si="399"/>
        <v>15/06/2021</v>
      </c>
      <c r="U6392" s="7" t="s">
        <v>1264</v>
      </c>
    </row>
    <row r="6393" spans="1:21" x14ac:dyDescent="0.2">
      <c r="A6393" s="1">
        <v>6391</v>
      </c>
      <c r="B6393" t="s">
        <v>15</v>
      </c>
      <c r="C6393">
        <v>16318326</v>
      </c>
      <c r="D6393">
        <v>20210803</v>
      </c>
      <c r="E6393">
        <v>28</v>
      </c>
      <c r="F6393" t="s">
        <v>18</v>
      </c>
      <c r="G6393" t="s">
        <v>19</v>
      </c>
      <c r="H6393">
        <v>40107</v>
      </c>
      <c r="I6393" t="s">
        <v>51</v>
      </c>
      <c r="J6393" t="s">
        <v>51</v>
      </c>
      <c r="K6393" t="s">
        <v>288</v>
      </c>
      <c r="L6393" t="s">
        <v>51</v>
      </c>
      <c r="M6393" t="s">
        <v>51</v>
      </c>
      <c r="N6393" t="s">
        <v>288</v>
      </c>
      <c r="O6393" t="s">
        <v>901</v>
      </c>
      <c r="P6393" t="s">
        <v>908</v>
      </c>
      <c r="Q6393" t="str">
        <f t="shared" si="396"/>
        <v>03</v>
      </c>
      <c r="R6393" t="str">
        <f t="shared" si="397"/>
        <v>08</v>
      </c>
      <c r="S6393" t="str">
        <f t="shared" si="398"/>
        <v>2021</v>
      </c>
      <c r="T6393" s="4" t="str">
        <f t="shared" si="399"/>
        <v>03/08/2021</v>
      </c>
      <c r="U6393" s="7" t="s">
        <v>1101</v>
      </c>
    </row>
    <row r="6394" spans="1:21" x14ac:dyDescent="0.2">
      <c r="A6394" s="1">
        <v>6392</v>
      </c>
      <c r="B6394" t="s">
        <v>15</v>
      </c>
      <c r="C6394">
        <v>16318864</v>
      </c>
      <c r="D6394">
        <v>20211204</v>
      </c>
      <c r="E6394">
        <v>24</v>
      </c>
      <c r="F6394" t="s">
        <v>18</v>
      </c>
      <c r="G6394" t="s">
        <v>19</v>
      </c>
      <c r="H6394">
        <v>110201</v>
      </c>
      <c r="I6394" t="s">
        <v>54</v>
      </c>
      <c r="J6394" t="s">
        <v>109</v>
      </c>
      <c r="K6394" t="s">
        <v>109</v>
      </c>
      <c r="L6394" t="s">
        <v>54</v>
      </c>
      <c r="M6394" t="s">
        <v>109</v>
      </c>
      <c r="N6394" t="s">
        <v>109</v>
      </c>
      <c r="O6394" t="s">
        <v>902</v>
      </c>
      <c r="P6394" t="s">
        <v>911</v>
      </c>
      <c r="Q6394" t="str">
        <f t="shared" si="396"/>
        <v>04</v>
      </c>
      <c r="R6394" t="str">
        <f t="shared" si="397"/>
        <v>12</v>
      </c>
      <c r="S6394" t="str">
        <f t="shared" si="398"/>
        <v>2021</v>
      </c>
      <c r="T6394" s="4" t="str">
        <f t="shared" si="399"/>
        <v>04/12/2021</v>
      </c>
      <c r="U6394" s="7" t="s">
        <v>1120</v>
      </c>
    </row>
    <row r="6395" spans="1:21" x14ac:dyDescent="0.2">
      <c r="A6395" s="1">
        <v>6393</v>
      </c>
      <c r="B6395" t="s">
        <v>15</v>
      </c>
      <c r="C6395">
        <v>16318884</v>
      </c>
      <c r="D6395">
        <v>20220110</v>
      </c>
      <c r="E6395">
        <v>26</v>
      </c>
      <c r="F6395" t="s">
        <v>18</v>
      </c>
      <c r="G6395" t="s">
        <v>19</v>
      </c>
      <c r="H6395">
        <v>240106</v>
      </c>
      <c r="I6395" t="s">
        <v>33</v>
      </c>
      <c r="J6395" t="s">
        <v>59</v>
      </c>
      <c r="K6395" t="s">
        <v>319</v>
      </c>
      <c r="L6395" t="s">
        <v>59</v>
      </c>
      <c r="M6395" t="s">
        <v>877</v>
      </c>
      <c r="N6395" t="s">
        <v>319</v>
      </c>
      <c r="O6395" t="s">
        <v>901</v>
      </c>
      <c r="P6395" t="s">
        <v>912</v>
      </c>
      <c r="Q6395" t="str">
        <f t="shared" si="396"/>
        <v>10</v>
      </c>
      <c r="R6395" t="str">
        <f t="shared" si="397"/>
        <v>01</v>
      </c>
      <c r="S6395" t="str">
        <f t="shared" si="398"/>
        <v>2022</v>
      </c>
      <c r="T6395" s="4" t="str">
        <f t="shared" si="399"/>
        <v>10/01/2022</v>
      </c>
      <c r="U6395" s="7" t="s">
        <v>1188</v>
      </c>
    </row>
    <row r="6396" spans="1:21" x14ac:dyDescent="0.2">
      <c r="A6396" s="1">
        <v>6394</v>
      </c>
      <c r="B6396" t="s">
        <v>15</v>
      </c>
      <c r="C6396">
        <v>16325026</v>
      </c>
      <c r="D6396">
        <v>20211024</v>
      </c>
      <c r="E6396">
        <v>39</v>
      </c>
      <c r="F6396" t="s">
        <v>17</v>
      </c>
      <c r="G6396" t="s">
        <v>22</v>
      </c>
      <c r="H6396">
        <v>21309</v>
      </c>
      <c r="I6396" t="s">
        <v>55</v>
      </c>
      <c r="J6396" t="s">
        <v>107</v>
      </c>
      <c r="K6396" t="s">
        <v>463</v>
      </c>
      <c r="L6396" t="s">
        <v>55</v>
      </c>
      <c r="M6396" t="s">
        <v>107</v>
      </c>
      <c r="N6396" t="s">
        <v>463</v>
      </c>
      <c r="O6396" t="s">
        <v>901</v>
      </c>
      <c r="P6396" t="s">
        <v>920</v>
      </c>
      <c r="Q6396" t="str">
        <f t="shared" si="396"/>
        <v>24</v>
      </c>
      <c r="R6396" t="str">
        <f t="shared" si="397"/>
        <v>10</v>
      </c>
      <c r="S6396" t="str">
        <f t="shared" si="398"/>
        <v>2021</v>
      </c>
      <c r="T6396" s="4" t="str">
        <f t="shared" si="399"/>
        <v>24/10/2021</v>
      </c>
      <c r="U6396" s="7" t="s">
        <v>1398</v>
      </c>
    </row>
    <row r="6397" spans="1:21" x14ac:dyDescent="0.2">
      <c r="A6397" s="1">
        <v>6395</v>
      </c>
      <c r="B6397" t="s">
        <v>15</v>
      </c>
      <c r="C6397">
        <v>16326180</v>
      </c>
      <c r="D6397">
        <v>20210619</v>
      </c>
      <c r="E6397">
        <v>43</v>
      </c>
      <c r="F6397" t="s">
        <v>17</v>
      </c>
      <c r="G6397" t="s">
        <v>22</v>
      </c>
      <c r="H6397">
        <v>50107</v>
      </c>
      <c r="I6397" t="s">
        <v>37</v>
      </c>
      <c r="J6397" t="s">
        <v>98</v>
      </c>
      <c r="K6397" t="s">
        <v>285</v>
      </c>
      <c r="L6397" t="s">
        <v>37</v>
      </c>
      <c r="M6397" t="s">
        <v>98</v>
      </c>
      <c r="N6397" t="s">
        <v>285</v>
      </c>
      <c r="O6397" t="s">
        <v>901</v>
      </c>
      <c r="P6397" t="s">
        <v>908</v>
      </c>
      <c r="Q6397" t="str">
        <f t="shared" si="396"/>
        <v>19</v>
      </c>
      <c r="R6397" t="str">
        <f t="shared" si="397"/>
        <v>06</v>
      </c>
      <c r="S6397" t="str">
        <f t="shared" si="398"/>
        <v>2021</v>
      </c>
      <c r="T6397" s="4" t="str">
        <f t="shared" si="399"/>
        <v>19/06/2021</v>
      </c>
      <c r="U6397" s="7" t="s">
        <v>1321</v>
      </c>
    </row>
    <row r="6398" spans="1:21" x14ac:dyDescent="0.2">
      <c r="A6398" s="1">
        <v>6396</v>
      </c>
      <c r="B6398" t="s">
        <v>15</v>
      </c>
      <c r="C6398">
        <v>16332880</v>
      </c>
      <c r="D6398">
        <v>20210524</v>
      </c>
      <c r="E6398">
        <v>33</v>
      </c>
      <c r="F6398" t="s">
        <v>18</v>
      </c>
      <c r="G6398" t="s">
        <v>19</v>
      </c>
      <c r="H6398">
        <v>70101</v>
      </c>
      <c r="I6398" t="s">
        <v>57</v>
      </c>
      <c r="J6398" t="s">
        <v>57</v>
      </c>
      <c r="K6398" t="s">
        <v>57</v>
      </c>
      <c r="L6398" t="s">
        <v>37</v>
      </c>
      <c r="M6398" t="s">
        <v>98</v>
      </c>
      <c r="N6398" t="s">
        <v>37</v>
      </c>
      <c r="O6398" t="s">
        <v>901</v>
      </c>
      <c r="P6398" t="s">
        <v>908</v>
      </c>
      <c r="Q6398" t="str">
        <f t="shared" si="396"/>
        <v>24</v>
      </c>
      <c r="R6398" t="str">
        <f t="shared" si="397"/>
        <v>05</v>
      </c>
      <c r="S6398" t="str">
        <f t="shared" si="398"/>
        <v>2021</v>
      </c>
      <c r="T6398" s="4" t="str">
        <f t="shared" si="399"/>
        <v>24/05/2021</v>
      </c>
      <c r="U6398" s="7" t="s">
        <v>1391</v>
      </c>
    </row>
    <row r="6399" spans="1:21" x14ac:dyDescent="0.2">
      <c r="A6399" s="1">
        <v>6397</v>
      </c>
      <c r="B6399" t="s">
        <v>15</v>
      </c>
      <c r="C6399">
        <v>16333564</v>
      </c>
      <c r="D6399">
        <v>20211018</v>
      </c>
      <c r="E6399">
        <v>44</v>
      </c>
      <c r="F6399" t="s">
        <v>18</v>
      </c>
      <c r="G6399" t="s">
        <v>19</v>
      </c>
      <c r="H6399">
        <v>60501</v>
      </c>
      <c r="I6399" t="s">
        <v>48</v>
      </c>
      <c r="J6399" t="s">
        <v>96</v>
      </c>
      <c r="K6399" t="s">
        <v>96</v>
      </c>
      <c r="L6399" t="s">
        <v>48</v>
      </c>
      <c r="M6399" t="s">
        <v>96</v>
      </c>
      <c r="N6399" t="s">
        <v>96</v>
      </c>
      <c r="O6399" t="s">
        <v>901</v>
      </c>
      <c r="P6399" t="s">
        <v>910</v>
      </c>
      <c r="Q6399" t="str">
        <f t="shared" si="396"/>
        <v>18</v>
      </c>
      <c r="R6399" t="str">
        <f t="shared" si="397"/>
        <v>10</v>
      </c>
      <c r="S6399" t="str">
        <f t="shared" si="398"/>
        <v>2021</v>
      </c>
      <c r="T6399" s="4" t="str">
        <f t="shared" si="399"/>
        <v>18/10/2021</v>
      </c>
      <c r="U6399" s="7" t="s">
        <v>1310</v>
      </c>
    </row>
    <row r="6400" spans="1:21" x14ac:dyDescent="0.2">
      <c r="A6400" s="1">
        <v>6398</v>
      </c>
      <c r="B6400" t="s">
        <v>15</v>
      </c>
      <c r="C6400">
        <v>16337603</v>
      </c>
      <c r="D6400">
        <v>20210929</v>
      </c>
      <c r="E6400">
        <v>62</v>
      </c>
      <c r="F6400" t="s">
        <v>18</v>
      </c>
      <c r="G6400" t="s">
        <v>19</v>
      </c>
      <c r="H6400">
        <v>230102</v>
      </c>
      <c r="I6400" t="s">
        <v>38</v>
      </c>
      <c r="J6400" t="s">
        <v>38</v>
      </c>
      <c r="K6400" t="s">
        <v>234</v>
      </c>
      <c r="L6400" t="s">
        <v>38</v>
      </c>
      <c r="M6400" t="s">
        <v>38</v>
      </c>
      <c r="N6400" t="s">
        <v>234</v>
      </c>
      <c r="O6400" t="s">
        <v>901</v>
      </c>
      <c r="P6400" t="s">
        <v>910</v>
      </c>
      <c r="Q6400" t="str">
        <f t="shared" si="396"/>
        <v>29</v>
      </c>
      <c r="R6400" t="str">
        <f t="shared" si="397"/>
        <v>09</v>
      </c>
      <c r="S6400" t="str">
        <f t="shared" si="398"/>
        <v>2021</v>
      </c>
      <c r="T6400" s="4" t="str">
        <f t="shared" si="399"/>
        <v>29/09/2021</v>
      </c>
      <c r="U6400" s="7" t="s">
        <v>1455</v>
      </c>
    </row>
    <row r="6401" spans="1:21" x14ac:dyDescent="0.2">
      <c r="A6401" s="1">
        <v>6399</v>
      </c>
      <c r="B6401" t="s">
        <v>15</v>
      </c>
      <c r="C6401">
        <v>16337738</v>
      </c>
      <c r="D6401">
        <v>20211103</v>
      </c>
      <c r="E6401">
        <v>17</v>
      </c>
      <c r="F6401" t="s">
        <v>18</v>
      </c>
      <c r="G6401" t="s">
        <v>19</v>
      </c>
      <c r="H6401">
        <v>230104</v>
      </c>
      <c r="I6401" t="s">
        <v>38</v>
      </c>
      <c r="J6401" t="s">
        <v>38</v>
      </c>
      <c r="K6401" t="s">
        <v>250</v>
      </c>
      <c r="L6401" t="s">
        <v>38</v>
      </c>
      <c r="M6401" t="s">
        <v>38</v>
      </c>
      <c r="N6401" t="s">
        <v>250</v>
      </c>
      <c r="O6401" t="s">
        <v>901</v>
      </c>
      <c r="P6401" t="s">
        <v>911</v>
      </c>
      <c r="Q6401" t="str">
        <f t="shared" si="396"/>
        <v>03</v>
      </c>
      <c r="R6401" t="str">
        <f t="shared" si="397"/>
        <v>11</v>
      </c>
      <c r="S6401" t="str">
        <f t="shared" si="398"/>
        <v>2021</v>
      </c>
      <c r="T6401" s="4" t="str">
        <f t="shared" si="399"/>
        <v>03/11/2021</v>
      </c>
      <c r="U6401" s="7" t="s">
        <v>1104</v>
      </c>
    </row>
    <row r="6402" spans="1:21" x14ac:dyDescent="0.2">
      <c r="A6402" s="1">
        <v>6400</v>
      </c>
      <c r="B6402" t="s">
        <v>15</v>
      </c>
      <c r="C6402">
        <v>16339339</v>
      </c>
      <c r="D6402">
        <v>20211115</v>
      </c>
      <c r="E6402">
        <v>60</v>
      </c>
      <c r="F6402" t="s">
        <v>17</v>
      </c>
      <c r="G6402" t="s">
        <v>23</v>
      </c>
      <c r="H6402">
        <v>220101</v>
      </c>
      <c r="I6402" t="s">
        <v>44</v>
      </c>
      <c r="J6402" t="s">
        <v>44</v>
      </c>
      <c r="K6402" t="s">
        <v>44</v>
      </c>
      <c r="L6402" t="s">
        <v>44</v>
      </c>
      <c r="M6402" t="s">
        <v>44</v>
      </c>
      <c r="N6402" t="s">
        <v>44</v>
      </c>
      <c r="O6402" t="s">
        <v>901</v>
      </c>
      <c r="P6402" t="s">
        <v>948</v>
      </c>
      <c r="Q6402" t="str">
        <f t="shared" si="396"/>
        <v>15</v>
      </c>
      <c r="R6402" t="str">
        <f t="shared" si="397"/>
        <v>11</v>
      </c>
      <c r="S6402" t="str">
        <f t="shared" si="398"/>
        <v>2021</v>
      </c>
      <c r="T6402" s="4" t="str">
        <f t="shared" si="399"/>
        <v>15/11/2021</v>
      </c>
      <c r="U6402" s="7" t="s">
        <v>1269</v>
      </c>
    </row>
    <row r="6403" spans="1:21" x14ac:dyDescent="0.2">
      <c r="A6403" s="1">
        <v>6401</v>
      </c>
      <c r="B6403" t="s">
        <v>15</v>
      </c>
      <c r="C6403">
        <v>16342292</v>
      </c>
      <c r="D6403">
        <v>20211030</v>
      </c>
      <c r="E6403">
        <v>27</v>
      </c>
      <c r="F6403" t="s">
        <v>17</v>
      </c>
      <c r="G6403" t="s">
        <v>22</v>
      </c>
      <c r="H6403">
        <v>140501</v>
      </c>
      <c r="I6403" t="s">
        <v>34</v>
      </c>
      <c r="J6403" t="s">
        <v>123</v>
      </c>
      <c r="K6403" t="s">
        <v>387</v>
      </c>
      <c r="L6403" t="s">
        <v>34</v>
      </c>
      <c r="M6403" t="s">
        <v>123</v>
      </c>
      <c r="N6403" t="s">
        <v>387</v>
      </c>
      <c r="O6403" t="s">
        <v>901</v>
      </c>
      <c r="P6403" t="s">
        <v>920</v>
      </c>
      <c r="Q6403" t="str">
        <f t="shared" ref="Q6403:Q6466" si="400">+RIGHT(D6403,2)</f>
        <v>30</v>
      </c>
      <c r="R6403" t="str">
        <f t="shared" ref="R6403:R6466" si="401">+MID(D6403,5,2)</f>
        <v>10</v>
      </c>
      <c r="S6403" t="str">
        <f t="shared" ref="S6403:S6466" si="402">+LEFT(D6403,4)</f>
        <v>2021</v>
      </c>
      <c r="T6403" s="4" t="str">
        <f t="shared" ref="T6403:T6466" si="403">+_xlfn.CONCAT(Q6403,"/",R6403,"/",S6403)</f>
        <v>30/10/2021</v>
      </c>
      <c r="U6403" s="7" t="s">
        <v>1468</v>
      </c>
    </row>
    <row r="6404" spans="1:21" x14ac:dyDescent="0.2">
      <c r="A6404" s="1">
        <v>6402</v>
      </c>
      <c r="B6404" t="s">
        <v>15</v>
      </c>
      <c r="C6404">
        <v>16347210</v>
      </c>
      <c r="D6404">
        <v>20210929</v>
      </c>
      <c r="E6404">
        <v>59</v>
      </c>
      <c r="F6404" t="s">
        <v>18</v>
      </c>
      <c r="G6404" t="s">
        <v>19</v>
      </c>
      <c r="H6404">
        <v>110601</v>
      </c>
      <c r="I6404" t="s">
        <v>54</v>
      </c>
      <c r="J6404" t="s">
        <v>148</v>
      </c>
      <c r="K6404" t="s">
        <v>505</v>
      </c>
      <c r="L6404" t="s">
        <v>54</v>
      </c>
      <c r="M6404" t="s">
        <v>148</v>
      </c>
      <c r="N6404" t="s">
        <v>505</v>
      </c>
      <c r="O6404" t="s">
        <v>901</v>
      </c>
      <c r="P6404" t="s">
        <v>909</v>
      </c>
      <c r="Q6404" t="str">
        <f t="shared" si="400"/>
        <v>29</v>
      </c>
      <c r="R6404" t="str">
        <f t="shared" si="401"/>
        <v>09</v>
      </c>
      <c r="S6404" t="str">
        <f t="shared" si="402"/>
        <v>2021</v>
      </c>
      <c r="T6404" s="4" t="str">
        <f t="shared" si="403"/>
        <v>29/09/2021</v>
      </c>
      <c r="U6404" s="7" t="s">
        <v>1455</v>
      </c>
    </row>
    <row r="6405" spans="1:21" x14ac:dyDescent="0.2">
      <c r="A6405" s="1">
        <v>6403</v>
      </c>
      <c r="B6405" t="s">
        <v>15</v>
      </c>
      <c r="C6405">
        <v>16351644</v>
      </c>
      <c r="D6405">
        <v>20210810</v>
      </c>
      <c r="E6405">
        <v>45</v>
      </c>
      <c r="F6405" t="s">
        <v>17</v>
      </c>
      <c r="G6405" t="s">
        <v>22</v>
      </c>
      <c r="H6405">
        <v>140108</v>
      </c>
      <c r="I6405" t="s">
        <v>34</v>
      </c>
      <c r="J6405" t="s">
        <v>34</v>
      </c>
      <c r="K6405" t="s">
        <v>335</v>
      </c>
      <c r="L6405" t="s">
        <v>34</v>
      </c>
      <c r="M6405" t="s">
        <v>34</v>
      </c>
      <c r="N6405" t="s">
        <v>360</v>
      </c>
      <c r="O6405" t="s">
        <v>901</v>
      </c>
      <c r="P6405" t="s">
        <v>908</v>
      </c>
      <c r="Q6405" t="str">
        <f t="shared" si="400"/>
        <v>10</v>
      </c>
      <c r="R6405" t="str">
        <f t="shared" si="401"/>
        <v>08</v>
      </c>
      <c r="S6405" t="str">
        <f t="shared" si="402"/>
        <v>2021</v>
      </c>
      <c r="T6405" s="4" t="str">
        <f t="shared" si="403"/>
        <v>10/08/2021</v>
      </c>
      <c r="U6405" s="7" t="s">
        <v>1196</v>
      </c>
    </row>
    <row r="6406" spans="1:21" x14ac:dyDescent="0.2">
      <c r="A6406" s="1">
        <v>6404</v>
      </c>
      <c r="B6406" t="s">
        <v>15</v>
      </c>
      <c r="C6406">
        <v>16357280</v>
      </c>
      <c r="D6406">
        <v>20210405</v>
      </c>
      <c r="E6406">
        <v>35</v>
      </c>
      <c r="F6406" t="s">
        <v>18</v>
      </c>
      <c r="G6406" t="s">
        <v>19</v>
      </c>
      <c r="H6406">
        <v>40127</v>
      </c>
      <c r="I6406" t="s">
        <v>51</v>
      </c>
      <c r="J6406" t="s">
        <v>51</v>
      </c>
      <c r="K6406" t="s">
        <v>271</v>
      </c>
      <c r="L6406" t="s">
        <v>51</v>
      </c>
      <c r="M6406" t="s">
        <v>51</v>
      </c>
      <c r="N6406" t="s">
        <v>271</v>
      </c>
      <c r="O6406" t="s">
        <v>901</v>
      </c>
      <c r="P6406" t="s">
        <v>908</v>
      </c>
      <c r="Q6406" t="str">
        <f t="shared" si="400"/>
        <v>05</v>
      </c>
      <c r="R6406" t="str">
        <f t="shared" si="401"/>
        <v>04</v>
      </c>
      <c r="S6406" t="str">
        <f t="shared" si="402"/>
        <v>2021</v>
      </c>
      <c r="T6406" s="4" t="str">
        <f t="shared" si="403"/>
        <v>05/04/2021</v>
      </c>
      <c r="U6406" s="7" t="s">
        <v>1125</v>
      </c>
    </row>
    <row r="6407" spans="1:21" x14ac:dyDescent="0.2">
      <c r="A6407" s="1">
        <v>6405</v>
      </c>
      <c r="B6407" t="s">
        <v>15</v>
      </c>
      <c r="C6407">
        <v>16358716</v>
      </c>
      <c r="D6407">
        <v>20210601</v>
      </c>
      <c r="E6407">
        <v>41</v>
      </c>
      <c r="F6407" t="s">
        <v>18</v>
      </c>
      <c r="G6407" t="s">
        <v>19</v>
      </c>
      <c r="H6407">
        <v>100101</v>
      </c>
      <c r="I6407" t="s">
        <v>36</v>
      </c>
      <c r="J6407" t="s">
        <v>36</v>
      </c>
      <c r="K6407" t="s">
        <v>36</v>
      </c>
      <c r="L6407" t="s">
        <v>36</v>
      </c>
      <c r="M6407" t="s">
        <v>36</v>
      </c>
      <c r="N6407" t="s">
        <v>36</v>
      </c>
      <c r="O6407" t="s">
        <v>901</v>
      </c>
      <c r="P6407" t="s">
        <v>908</v>
      </c>
      <c r="Q6407" t="str">
        <f t="shared" si="400"/>
        <v>01</v>
      </c>
      <c r="R6407" t="str">
        <f t="shared" si="401"/>
        <v>06</v>
      </c>
      <c r="S6407" t="str">
        <f t="shared" si="402"/>
        <v>2021</v>
      </c>
      <c r="T6407" s="4" t="str">
        <f t="shared" si="403"/>
        <v>01/06/2021</v>
      </c>
      <c r="U6407" s="7" t="s">
        <v>1071</v>
      </c>
    </row>
    <row r="6408" spans="1:21" x14ac:dyDescent="0.2">
      <c r="A6408" s="1">
        <v>6406</v>
      </c>
      <c r="B6408" t="s">
        <v>15</v>
      </c>
      <c r="C6408">
        <v>16358866</v>
      </c>
      <c r="D6408">
        <v>20211210</v>
      </c>
      <c r="E6408">
        <v>17</v>
      </c>
      <c r="F6408" t="s">
        <v>18</v>
      </c>
      <c r="G6408" t="s">
        <v>22</v>
      </c>
      <c r="H6408">
        <v>140126</v>
      </c>
      <c r="I6408" t="s">
        <v>34</v>
      </c>
      <c r="J6408" t="s">
        <v>34</v>
      </c>
      <c r="K6408" t="s">
        <v>218</v>
      </c>
      <c r="L6408" t="s">
        <v>34</v>
      </c>
      <c r="M6408" t="s">
        <v>34</v>
      </c>
      <c r="N6408" t="s">
        <v>34</v>
      </c>
      <c r="O6408" t="s">
        <v>901</v>
      </c>
      <c r="P6408" t="s">
        <v>911</v>
      </c>
      <c r="Q6408" t="str">
        <f t="shared" si="400"/>
        <v>10</v>
      </c>
      <c r="R6408" t="str">
        <f t="shared" si="401"/>
        <v>12</v>
      </c>
      <c r="S6408" t="str">
        <f t="shared" si="402"/>
        <v>2021</v>
      </c>
      <c r="T6408" s="4" t="str">
        <f t="shared" si="403"/>
        <v>10/12/2021</v>
      </c>
      <c r="U6408" s="7" t="s">
        <v>1200</v>
      </c>
    </row>
    <row r="6409" spans="1:21" x14ac:dyDescent="0.2">
      <c r="A6409" s="1">
        <v>6407</v>
      </c>
      <c r="B6409" t="s">
        <v>15</v>
      </c>
      <c r="C6409">
        <v>16361844</v>
      </c>
      <c r="D6409">
        <v>20211229</v>
      </c>
      <c r="E6409">
        <v>29</v>
      </c>
      <c r="F6409" t="s">
        <v>17</v>
      </c>
      <c r="G6409" t="s">
        <v>19</v>
      </c>
      <c r="H6409">
        <v>30506</v>
      </c>
      <c r="I6409" t="s">
        <v>56</v>
      </c>
      <c r="J6409" t="s">
        <v>164</v>
      </c>
      <c r="K6409" t="s">
        <v>544</v>
      </c>
      <c r="L6409" t="s">
        <v>56</v>
      </c>
      <c r="M6409" t="s">
        <v>164</v>
      </c>
      <c r="N6409" t="s">
        <v>544</v>
      </c>
      <c r="O6409" t="s">
        <v>902</v>
      </c>
      <c r="P6409" t="s">
        <v>912</v>
      </c>
      <c r="Q6409" t="str">
        <f t="shared" si="400"/>
        <v>29</v>
      </c>
      <c r="R6409" t="str">
        <f t="shared" si="401"/>
        <v>12</v>
      </c>
      <c r="S6409" t="str">
        <f t="shared" si="402"/>
        <v>2021</v>
      </c>
      <c r="T6409" s="4" t="str">
        <f t="shared" si="403"/>
        <v>29/12/2021</v>
      </c>
      <c r="U6409" s="7" t="s">
        <v>1459</v>
      </c>
    </row>
    <row r="6410" spans="1:21" x14ac:dyDescent="0.2">
      <c r="A6410" s="1">
        <v>6408</v>
      </c>
      <c r="B6410" t="s">
        <v>15</v>
      </c>
      <c r="C6410">
        <v>16367964</v>
      </c>
      <c r="D6410">
        <v>20211117</v>
      </c>
      <c r="E6410">
        <v>22</v>
      </c>
      <c r="F6410" t="s">
        <v>17</v>
      </c>
      <c r="G6410" t="s">
        <v>19</v>
      </c>
      <c r="H6410">
        <v>10205</v>
      </c>
      <c r="I6410" t="s">
        <v>50</v>
      </c>
      <c r="J6410" t="s">
        <v>119</v>
      </c>
      <c r="K6410" t="s">
        <v>119</v>
      </c>
      <c r="L6410" t="s">
        <v>50</v>
      </c>
      <c r="M6410" t="s">
        <v>119</v>
      </c>
      <c r="N6410" t="s">
        <v>119</v>
      </c>
      <c r="O6410" t="s">
        <v>901</v>
      </c>
      <c r="P6410" t="s">
        <v>983</v>
      </c>
      <c r="Q6410" t="str">
        <f t="shared" si="400"/>
        <v>17</v>
      </c>
      <c r="R6410" t="str">
        <f t="shared" si="401"/>
        <v>11</v>
      </c>
      <c r="S6410" t="str">
        <f t="shared" si="402"/>
        <v>2021</v>
      </c>
      <c r="T6410" s="4" t="str">
        <f t="shared" si="403"/>
        <v>17/11/2021</v>
      </c>
      <c r="U6410" s="7" t="s">
        <v>1298</v>
      </c>
    </row>
    <row r="6411" spans="1:21" x14ac:dyDescent="0.2">
      <c r="A6411" s="1">
        <v>6409</v>
      </c>
      <c r="B6411" t="s">
        <v>15</v>
      </c>
      <c r="C6411">
        <v>16373440</v>
      </c>
      <c r="D6411">
        <v>20210412</v>
      </c>
      <c r="E6411">
        <v>55</v>
      </c>
      <c r="F6411" t="s">
        <v>18</v>
      </c>
      <c r="G6411" t="s">
        <v>19</v>
      </c>
      <c r="H6411">
        <v>40127</v>
      </c>
      <c r="I6411" t="s">
        <v>51</v>
      </c>
      <c r="J6411" t="s">
        <v>51</v>
      </c>
      <c r="K6411" t="s">
        <v>271</v>
      </c>
      <c r="L6411" t="s">
        <v>51</v>
      </c>
      <c r="M6411" t="s">
        <v>51</v>
      </c>
      <c r="N6411" t="s">
        <v>271</v>
      </c>
      <c r="O6411" t="s">
        <v>901</v>
      </c>
      <c r="P6411" t="s">
        <v>908</v>
      </c>
      <c r="Q6411" t="str">
        <f t="shared" si="400"/>
        <v>12</v>
      </c>
      <c r="R6411" t="str">
        <f t="shared" si="401"/>
        <v>04</v>
      </c>
      <c r="S6411" t="str">
        <f t="shared" si="402"/>
        <v>2021</v>
      </c>
      <c r="T6411" s="4" t="str">
        <f t="shared" si="403"/>
        <v>12/04/2021</v>
      </c>
      <c r="U6411" s="7" t="s">
        <v>1221</v>
      </c>
    </row>
    <row r="6412" spans="1:21" x14ac:dyDescent="0.2">
      <c r="A6412" s="1">
        <v>6410</v>
      </c>
      <c r="B6412" t="s">
        <v>15</v>
      </c>
      <c r="C6412">
        <v>16373570</v>
      </c>
      <c r="D6412">
        <v>20211004</v>
      </c>
      <c r="E6412">
        <v>56</v>
      </c>
      <c r="F6412" t="s">
        <v>17</v>
      </c>
      <c r="G6412" t="s">
        <v>23</v>
      </c>
      <c r="H6412">
        <v>130304</v>
      </c>
      <c r="I6412" t="s">
        <v>43</v>
      </c>
      <c r="J6412" t="s">
        <v>43</v>
      </c>
      <c r="K6412" t="s">
        <v>719</v>
      </c>
      <c r="L6412" t="s">
        <v>43</v>
      </c>
      <c r="M6412" t="s">
        <v>69</v>
      </c>
      <c r="N6412" t="s">
        <v>69</v>
      </c>
      <c r="O6412" t="s">
        <v>901</v>
      </c>
      <c r="P6412" t="s">
        <v>924</v>
      </c>
      <c r="Q6412" t="str">
        <f t="shared" si="400"/>
        <v>04</v>
      </c>
      <c r="R6412" t="str">
        <f t="shared" si="401"/>
        <v>10</v>
      </c>
      <c r="S6412" t="str">
        <f t="shared" si="402"/>
        <v>2021</v>
      </c>
      <c r="T6412" s="4" t="str">
        <f t="shared" si="403"/>
        <v>04/10/2021</v>
      </c>
      <c r="U6412" s="7" t="s">
        <v>1118</v>
      </c>
    </row>
    <row r="6413" spans="1:21" x14ac:dyDescent="0.2">
      <c r="A6413" s="1">
        <v>6411</v>
      </c>
      <c r="B6413" t="s">
        <v>15</v>
      </c>
      <c r="C6413">
        <v>16376196</v>
      </c>
      <c r="D6413">
        <v>20210927</v>
      </c>
      <c r="E6413">
        <v>34</v>
      </c>
      <c r="F6413" t="s">
        <v>17</v>
      </c>
      <c r="G6413" t="s">
        <v>19</v>
      </c>
      <c r="H6413">
        <v>130301</v>
      </c>
      <c r="I6413" t="s">
        <v>43</v>
      </c>
      <c r="J6413" t="s">
        <v>43</v>
      </c>
      <c r="K6413" t="s">
        <v>43</v>
      </c>
      <c r="L6413" t="s">
        <v>50</v>
      </c>
      <c r="M6413" t="s">
        <v>119</v>
      </c>
      <c r="N6413" t="s">
        <v>119</v>
      </c>
      <c r="O6413" t="s">
        <v>901</v>
      </c>
      <c r="P6413" t="s">
        <v>909</v>
      </c>
      <c r="Q6413" t="str">
        <f t="shared" si="400"/>
        <v>27</v>
      </c>
      <c r="R6413" t="str">
        <f t="shared" si="401"/>
        <v>09</v>
      </c>
      <c r="S6413" t="str">
        <f t="shared" si="402"/>
        <v>2021</v>
      </c>
      <c r="T6413" s="4" t="str">
        <f t="shared" si="403"/>
        <v>27/09/2021</v>
      </c>
      <c r="U6413" s="7" t="s">
        <v>1432</v>
      </c>
    </row>
    <row r="6414" spans="1:21" x14ac:dyDescent="0.2">
      <c r="A6414" s="1">
        <v>6412</v>
      </c>
      <c r="B6414" t="s">
        <v>15</v>
      </c>
      <c r="C6414">
        <v>16378513</v>
      </c>
      <c r="D6414">
        <v>20210809</v>
      </c>
      <c r="E6414">
        <v>63</v>
      </c>
      <c r="F6414" t="s">
        <v>18</v>
      </c>
      <c r="G6414" t="s">
        <v>20</v>
      </c>
      <c r="H6414">
        <v>140126</v>
      </c>
      <c r="I6414" t="s">
        <v>34</v>
      </c>
      <c r="J6414" t="s">
        <v>34</v>
      </c>
      <c r="K6414" t="s">
        <v>218</v>
      </c>
      <c r="L6414" t="s">
        <v>34</v>
      </c>
      <c r="M6414" t="s">
        <v>34</v>
      </c>
      <c r="N6414" t="s">
        <v>218</v>
      </c>
      <c r="O6414" t="s">
        <v>901</v>
      </c>
      <c r="P6414" t="s">
        <v>908</v>
      </c>
      <c r="Q6414" t="str">
        <f t="shared" si="400"/>
        <v>09</v>
      </c>
      <c r="R6414" t="str">
        <f t="shared" si="401"/>
        <v>08</v>
      </c>
      <c r="S6414" t="str">
        <f t="shared" si="402"/>
        <v>2021</v>
      </c>
      <c r="T6414" s="4" t="str">
        <f t="shared" si="403"/>
        <v>09/08/2021</v>
      </c>
      <c r="U6414" s="7" t="s">
        <v>1182</v>
      </c>
    </row>
    <row r="6415" spans="1:21" x14ac:dyDescent="0.2">
      <c r="A6415" s="1">
        <v>6413</v>
      </c>
      <c r="B6415" t="s">
        <v>15</v>
      </c>
      <c r="C6415">
        <v>16382000</v>
      </c>
      <c r="D6415">
        <v>20210902</v>
      </c>
      <c r="E6415">
        <v>18</v>
      </c>
      <c r="F6415" t="s">
        <v>18</v>
      </c>
      <c r="G6415" t="s">
        <v>19</v>
      </c>
      <c r="H6415">
        <v>40103</v>
      </c>
      <c r="I6415" t="s">
        <v>51</v>
      </c>
      <c r="J6415" t="s">
        <v>51</v>
      </c>
      <c r="K6415" t="s">
        <v>276</v>
      </c>
      <c r="L6415" t="s">
        <v>51</v>
      </c>
      <c r="M6415" t="s">
        <v>51</v>
      </c>
      <c r="N6415" t="s">
        <v>51</v>
      </c>
      <c r="O6415" t="s">
        <v>901</v>
      </c>
      <c r="P6415" t="s">
        <v>908</v>
      </c>
      <c r="Q6415" t="str">
        <f t="shared" si="400"/>
        <v>02</v>
      </c>
      <c r="R6415" t="str">
        <f t="shared" si="401"/>
        <v>09</v>
      </c>
      <c r="S6415" t="str">
        <f t="shared" si="402"/>
        <v>2021</v>
      </c>
      <c r="T6415" s="4" t="str">
        <f t="shared" si="403"/>
        <v>02/09/2021</v>
      </c>
      <c r="U6415" s="7" t="s">
        <v>1089</v>
      </c>
    </row>
    <row r="6416" spans="1:21" x14ac:dyDescent="0.2">
      <c r="A6416" s="1">
        <v>6414</v>
      </c>
      <c r="B6416" t="s">
        <v>15</v>
      </c>
      <c r="C6416">
        <v>16385446</v>
      </c>
      <c r="D6416">
        <v>20210731</v>
      </c>
      <c r="E6416">
        <v>34</v>
      </c>
      <c r="F6416" t="s">
        <v>17</v>
      </c>
      <c r="G6416" t="s">
        <v>19</v>
      </c>
      <c r="H6416">
        <v>210703</v>
      </c>
      <c r="I6416" t="s">
        <v>47</v>
      </c>
      <c r="J6416" t="s">
        <v>93</v>
      </c>
      <c r="K6416" t="s">
        <v>215</v>
      </c>
      <c r="L6416" t="s">
        <v>47</v>
      </c>
      <c r="M6416" t="s">
        <v>47</v>
      </c>
      <c r="N6416" t="s">
        <v>262</v>
      </c>
      <c r="O6416" t="s">
        <v>901</v>
      </c>
      <c r="P6416" t="s">
        <v>914</v>
      </c>
      <c r="Q6416" t="str">
        <f t="shared" si="400"/>
        <v>31</v>
      </c>
      <c r="R6416" t="str">
        <f t="shared" si="401"/>
        <v>07</v>
      </c>
      <c r="S6416" t="str">
        <f t="shared" si="402"/>
        <v>2021</v>
      </c>
      <c r="T6416" s="4" t="str">
        <f t="shared" si="403"/>
        <v>31/07/2021</v>
      </c>
      <c r="U6416" s="7" t="s">
        <v>1475</v>
      </c>
    </row>
    <row r="6417" spans="1:21" x14ac:dyDescent="0.2">
      <c r="A6417" s="1">
        <v>6415</v>
      </c>
      <c r="B6417" t="s">
        <v>15</v>
      </c>
      <c r="C6417">
        <v>16388049</v>
      </c>
      <c r="D6417">
        <v>20210927</v>
      </c>
      <c r="E6417">
        <v>56</v>
      </c>
      <c r="F6417" t="s">
        <v>18</v>
      </c>
      <c r="G6417" t="s">
        <v>20</v>
      </c>
      <c r="H6417">
        <v>240102</v>
      </c>
      <c r="I6417" t="s">
        <v>33</v>
      </c>
      <c r="J6417" t="s">
        <v>59</v>
      </c>
      <c r="K6417" t="s">
        <v>93</v>
      </c>
      <c r="L6417" t="s">
        <v>34</v>
      </c>
      <c r="M6417" t="s">
        <v>34</v>
      </c>
      <c r="N6417" t="s">
        <v>332</v>
      </c>
      <c r="O6417" t="s">
        <v>901</v>
      </c>
      <c r="P6417" t="s">
        <v>925</v>
      </c>
      <c r="Q6417" t="str">
        <f t="shared" si="400"/>
        <v>27</v>
      </c>
      <c r="R6417" t="str">
        <f t="shared" si="401"/>
        <v>09</v>
      </c>
      <c r="S6417" t="str">
        <f t="shared" si="402"/>
        <v>2021</v>
      </c>
      <c r="T6417" s="4" t="str">
        <f t="shared" si="403"/>
        <v>27/09/2021</v>
      </c>
      <c r="U6417" s="7" t="s">
        <v>1432</v>
      </c>
    </row>
    <row r="6418" spans="1:21" x14ac:dyDescent="0.2">
      <c r="A6418" s="1">
        <v>6416</v>
      </c>
      <c r="B6418" t="s">
        <v>15</v>
      </c>
      <c r="C6418">
        <v>16388909</v>
      </c>
      <c r="D6418">
        <v>20211216</v>
      </c>
      <c r="E6418">
        <v>26</v>
      </c>
      <c r="F6418" t="s">
        <v>18</v>
      </c>
      <c r="G6418" t="s">
        <v>21</v>
      </c>
      <c r="H6418">
        <v>140140</v>
      </c>
      <c r="I6418" t="s">
        <v>34</v>
      </c>
      <c r="J6418" t="s">
        <v>34</v>
      </c>
      <c r="K6418" t="s">
        <v>219</v>
      </c>
      <c r="L6418" t="s">
        <v>34</v>
      </c>
      <c r="M6418" t="s">
        <v>34</v>
      </c>
      <c r="N6418" t="s">
        <v>219</v>
      </c>
      <c r="O6418" t="s">
        <v>901</v>
      </c>
      <c r="P6418" t="s">
        <v>912</v>
      </c>
      <c r="Q6418" t="str">
        <f t="shared" si="400"/>
        <v>16</v>
      </c>
      <c r="R6418" t="str">
        <f t="shared" si="401"/>
        <v>12</v>
      </c>
      <c r="S6418" t="str">
        <f t="shared" si="402"/>
        <v>2021</v>
      </c>
      <c r="T6418" s="4" t="str">
        <f t="shared" si="403"/>
        <v>16/12/2021</v>
      </c>
      <c r="U6418" s="7" t="s">
        <v>1287</v>
      </c>
    </row>
    <row r="6419" spans="1:21" x14ac:dyDescent="0.2">
      <c r="A6419" s="1">
        <v>6417</v>
      </c>
      <c r="B6419" t="s">
        <v>15</v>
      </c>
      <c r="C6419">
        <v>16390093</v>
      </c>
      <c r="D6419">
        <v>20210518</v>
      </c>
      <c r="E6419">
        <v>35</v>
      </c>
      <c r="F6419" t="s">
        <v>18</v>
      </c>
      <c r="G6419" t="s">
        <v>19</v>
      </c>
      <c r="H6419">
        <v>71201</v>
      </c>
      <c r="I6419" t="s">
        <v>57</v>
      </c>
      <c r="J6419" t="s">
        <v>172</v>
      </c>
      <c r="K6419" t="s">
        <v>578</v>
      </c>
      <c r="L6419" t="s">
        <v>57</v>
      </c>
      <c r="M6419" t="s">
        <v>172</v>
      </c>
      <c r="N6419" t="s">
        <v>578</v>
      </c>
      <c r="O6419" t="s">
        <v>901</v>
      </c>
      <c r="P6419" t="s">
        <v>908</v>
      </c>
      <c r="Q6419" t="str">
        <f t="shared" si="400"/>
        <v>18</v>
      </c>
      <c r="R6419" t="str">
        <f t="shared" si="401"/>
        <v>05</v>
      </c>
      <c r="S6419" t="str">
        <f t="shared" si="402"/>
        <v>2021</v>
      </c>
      <c r="T6419" s="4" t="str">
        <f t="shared" si="403"/>
        <v>18/05/2021</v>
      </c>
      <c r="U6419" s="7" t="s">
        <v>1305</v>
      </c>
    </row>
    <row r="6420" spans="1:21" x14ac:dyDescent="0.2">
      <c r="A6420" s="1">
        <v>6418</v>
      </c>
      <c r="B6420" t="s">
        <v>15</v>
      </c>
      <c r="C6420">
        <v>16390303</v>
      </c>
      <c r="D6420">
        <v>20210912</v>
      </c>
      <c r="E6420">
        <v>12</v>
      </c>
      <c r="F6420" t="s">
        <v>17</v>
      </c>
      <c r="G6420" t="s">
        <v>19</v>
      </c>
      <c r="H6420">
        <v>110501</v>
      </c>
      <c r="I6420" t="s">
        <v>54</v>
      </c>
      <c r="J6420" t="s">
        <v>103</v>
      </c>
      <c r="K6420" t="s">
        <v>103</v>
      </c>
      <c r="L6420" t="s">
        <v>54</v>
      </c>
      <c r="M6420" t="s">
        <v>103</v>
      </c>
      <c r="N6420" t="s">
        <v>103</v>
      </c>
      <c r="O6420" t="s">
        <v>901</v>
      </c>
      <c r="P6420" t="s">
        <v>959</v>
      </c>
      <c r="Q6420" t="str">
        <f t="shared" si="400"/>
        <v>12</v>
      </c>
      <c r="R6420" t="str">
        <f t="shared" si="401"/>
        <v>09</v>
      </c>
      <c r="S6420" t="str">
        <f t="shared" si="402"/>
        <v>2021</v>
      </c>
      <c r="T6420" s="4" t="str">
        <f t="shared" si="403"/>
        <v>12/09/2021</v>
      </c>
      <c r="U6420" s="7" t="s">
        <v>1227</v>
      </c>
    </row>
    <row r="6421" spans="1:21" x14ac:dyDescent="0.2">
      <c r="A6421" s="1">
        <v>6419</v>
      </c>
      <c r="B6421" t="s">
        <v>15</v>
      </c>
      <c r="C6421">
        <v>16391339</v>
      </c>
      <c r="D6421">
        <v>20211001</v>
      </c>
      <c r="E6421">
        <v>34</v>
      </c>
      <c r="F6421" t="s">
        <v>18</v>
      </c>
      <c r="G6421" t="s">
        <v>19</v>
      </c>
      <c r="H6421">
        <v>210611</v>
      </c>
      <c r="I6421" t="s">
        <v>47</v>
      </c>
      <c r="J6421" t="s">
        <v>47</v>
      </c>
      <c r="K6421" t="s">
        <v>262</v>
      </c>
      <c r="L6421" t="s">
        <v>47</v>
      </c>
      <c r="M6421" t="s">
        <v>77</v>
      </c>
      <c r="N6421" t="s">
        <v>77</v>
      </c>
      <c r="O6421" t="s">
        <v>901</v>
      </c>
      <c r="P6421" t="s">
        <v>909</v>
      </c>
      <c r="Q6421" t="str">
        <f t="shared" si="400"/>
        <v>01</v>
      </c>
      <c r="R6421" t="str">
        <f t="shared" si="401"/>
        <v>10</v>
      </c>
      <c r="S6421" t="str">
        <f t="shared" si="402"/>
        <v>2021</v>
      </c>
      <c r="T6421" s="4" t="str">
        <f t="shared" si="403"/>
        <v>01/10/2021</v>
      </c>
      <c r="U6421" s="7" t="s">
        <v>1075</v>
      </c>
    </row>
    <row r="6422" spans="1:21" x14ac:dyDescent="0.2">
      <c r="A6422" s="1">
        <v>6420</v>
      </c>
      <c r="B6422" t="s">
        <v>15</v>
      </c>
      <c r="C6422">
        <v>16399035</v>
      </c>
      <c r="D6422">
        <v>20211009</v>
      </c>
      <c r="E6422">
        <v>34</v>
      </c>
      <c r="F6422" t="s">
        <v>17</v>
      </c>
      <c r="G6422" t="s">
        <v>19</v>
      </c>
      <c r="H6422">
        <v>130115</v>
      </c>
      <c r="I6422" t="s">
        <v>43</v>
      </c>
      <c r="J6422" t="s">
        <v>69</v>
      </c>
      <c r="K6422" t="s">
        <v>223</v>
      </c>
      <c r="L6422" t="s">
        <v>43</v>
      </c>
      <c r="M6422" t="s">
        <v>69</v>
      </c>
      <c r="N6422" t="s">
        <v>223</v>
      </c>
      <c r="O6422" t="s">
        <v>901</v>
      </c>
      <c r="P6422" t="s">
        <v>910</v>
      </c>
      <c r="Q6422" t="str">
        <f t="shared" si="400"/>
        <v>09</v>
      </c>
      <c r="R6422" t="str">
        <f t="shared" si="401"/>
        <v>10</v>
      </c>
      <c r="S6422" t="str">
        <f t="shared" si="402"/>
        <v>2021</v>
      </c>
      <c r="T6422" s="4" t="str">
        <f t="shared" si="403"/>
        <v>09/10/2021</v>
      </c>
      <c r="U6422" s="7" t="s">
        <v>1185</v>
      </c>
    </row>
    <row r="6423" spans="1:21" x14ac:dyDescent="0.2">
      <c r="A6423" s="1">
        <v>6421</v>
      </c>
      <c r="B6423" t="s">
        <v>15</v>
      </c>
      <c r="C6423">
        <v>16402806</v>
      </c>
      <c r="D6423">
        <v>20210719</v>
      </c>
      <c r="E6423">
        <v>24</v>
      </c>
      <c r="F6423" t="s">
        <v>18</v>
      </c>
      <c r="G6423" t="s">
        <v>19</v>
      </c>
      <c r="H6423">
        <v>40201</v>
      </c>
      <c r="I6423" t="s">
        <v>51</v>
      </c>
      <c r="J6423" t="s">
        <v>104</v>
      </c>
      <c r="K6423" t="s">
        <v>338</v>
      </c>
      <c r="L6423" t="s">
        <v>51</v>
      </c>
      <c r="M6423" t="s">
        <v>104</v>
      </c>
      <c r="N6423" t="s">
        <v>338</v>
      </c>
      <c r="O6423" t="s">
        <v>901</v>
      </c>
      <c r="P6423" t="s">
        <v>909</v>
      </c>
      <c r="Q6423" t="str">
        <f t="shared" si="400"/>
        <v>19</v>
      </c>
      <c r="R6423" t="str">
        <f t="shared" si="401"/>
        <v>07</v>
      </c>
      <c r="S6423" t="str">
        <f t="shared" si="402"/>
        <v>2021</v>
      </c>
      <c r="T6423" s="4" t="str">
        <f t="shared" si="403"/>
        <v>19/07/2021</v>
      </c>
      <c r="U6423" s="7" t="s">
        <v>1322</v>
      </c>
    </row>
    <row r="6424" spans="1:21" x14ac:dyDescent="0.2">
      <c r="A6424" s="1">
        <v>6422</v>
      </c>
      <c r="B6424" t="s">
        <v>15</v>
      </c>
      <c r="C6424">
        <v>16405051</v>
      </c>
      <c r="D6424">
        <v>20211122</v>
      </c>
      <c r="E6424">
        <v>37</v>
      </c>
      <c r="F6424" t="s">
        <v>18</v>
      </c>
      <c r="G6424" t="s">
        <v>20</v>
      </c>
      <c r="H6424">
        <v>140105</v>
      </c>
      <c r="I6424" t="s">
        <v>34</v>
      </c>
      <c r="J6424" t="s">
        <v>34</v>
      </c>
      <c r="K6424" t="s">
        <v>229</v>
      </c>
      <c r="L6424" t="s">
        <v>34</v>
      </c>
      <c r="M6424" t="s">
        <v>34</v>
      </c>
      <c r="N6424" t="s">
        <v>229</v>
      </c>
      <c r="O6424" t="s">
        <v>901</v>
      </c>
      <c r="P6424" t="s">
        <v>928</v>
      </c>
      <c r="Q6424" t="str">
        <f t="shared" si="400"/>
        <v>22</v>
      </c>
      <c r="R6424" t="str">
        <f t="shared" si="401"/>
        <v>11</v>
      </c>
      <c r="S6424" t="str">
        <f t="shared" si="402"/>
        <v>2021</v>
      </c>
      <c r="T6424" s="4" t="str">
        <f t="shared" si="403"/>
        <v>22/11/2021</v>
      </c>
      <c r="U6424" s="7" t="s">
        <v>1367</v>
      </c>
    </row>
    <row r="6425" spans="1:21" x14ac:dyDescent="0.2">
      <c r="A6425" s="1">
        <v>6423</v>
      </c>
      <c r="B6425" t="s">
        <v>15</v>
      </c>
      <c r="C6425">
        <v>16405684</v>
      </c>
      <c r="D6425">
        <v>20210507</v>
      </c>
      <c r="E6425">
        <v>47</v>
      </c>
      <c r="F6425" t="s">
        <v>18</v>
      </c>
      <c r="G6425" t="s">
        <v>19</v>
      </c>
      <c r="H6425">
        <v>40103</v>
      </c>
      <c r="I6425" t="s">
        <v>51</v>
      </c>
      <c r="J6425" t="s">
        <v>51</v>
      </c>
      <c r="K6425" t="s">
        <v>276</v>
      </c>
      <c r="L6425" t="s">
        <v>51</v>
      </c>
      <c r="M6425" t="s">
        <v>51</v>
      </c>
      <c r="N6425" t="s">
        <v>276</v>
      </c>
      <c r="O6425" t="s">
        <v>901</v>
      </c>
      <c r="P6425" t="s">
        <v>908</v>
      </c>
      <c r="Q6425" t="str">
        <f t="shared" si="400"/>
        <v>07</v>
      </c>
      <c r="R6425" t="str">
        <f t="shared" si="401"/>
        <v>05</v>
      </c>
      <c r="S6425" t="str">
        <f t="shared" si="402"/>
        <v>2021</v>
      </c>
      <c r="T6425" s="4" t="str">
        <f t="shared" si="403"/>
        <v>07/05/2021</v>
      </c>
      <c r="U6425" s="7" t="s">
        <v>1152</v>
      </c>
    </row>
    <row r="6426" spans="1:21" x14ac:dyDescent="0.2">
      <c r="A6426" s="1">
        <v>6424</v>
      </c>
      <c r="B6426" t="s">
        <v>15</v>
      </c>
      <c r="C6426">
        <v>16406287</v>
      </c>
      <c r="D6426">
        <v>20211113</v>
      </c>
      <c r="E6426">
        <v>60</v>
      </c>
      <c r="F6426" t="s">
        <v>18</v>
      </c>
      <c r="G6426" t="s">
        <v>19</v>
      </c>
      <c r="H6426">
        <v>40220</v>
      </c>
      <c r="I6426" t="s">
        <v>51</v>
      </c>
      <c r="J6426" t="s">
        <v>104</v>
      </c>
      <c r="K6426" t="s">
        <v>501</v>
      </c>
      <c r="L6426" t="s">
        <v>51</v>
      </c>
      <c r="M6426" t="s">
        <v>104</v>
      </c>
      <c r="N6426" t="s">
        <v>501</v>
      </c>
      <c r="O6426" t="s">
        <v>901</v>
      </c>
      <c r="P6426" t="s">
        <v>929</v>
      </c>
      <c r="Q6426" t="str">
        <f t="shared" si="400"/>
        <v>13</v>
      </c>
      <c r="R6426" t="str">
        <f t="shared" si="401"/>
        <v>11</v>
      </c>
      <c r="S6426" t="str">
        <f t="shared" si="402"/>
        <v>2021</v>
      </c>
      <c r="T6426" s="4" t="str">
        <f t="shared" si="403"/>
        <v>13/11/2021</v>
      </c>
      <c r="U6426" s="7" t="s">
        <v>1241</v>
      </c>
    </row>
    <row r="6427" spans="1:21" x14ac:dyDescent="0.2">
      <c r="A6427" s="1">
        <v>6425</v>
      </c>
      <c r="B6427" t="s">
        <v>15</v>
      </c>
      <c r="C6427">
        <v>16409548</v>
      </c>
      <c r="D6427">
        <v>20210718</v>
      </c>
      <c r="E6427">
        <v>41</v>
      </c>
      <c r="F6427" t="s">
        <v>18</v>
      </c>
      <c r="G6427" t="s">
        <v>19</v>
      </c>
      <c r="H6427">
        <v>110101</v>
      </c>
      <c r="I6427" t="s">
        <v>54</v>
      </c>
      <c r="J6427" t="s">
        <v>108</v>
      </c>
      <c r="K6427" t="s">
        <v>108</v>
      </c>
      <c r="L6427" t="s">
        <v>54</v>
      </c>
      <c r="M6427" t="s">
        <v>108</v>
      </c>
      <c r="N6427" t="s">
        <v>108</v>
      </c>
      <c r="O6427" t="s">
        <v>901</v>
      </c>
      <c r="P6427" t="s">
        <v>908</v>
      </c>
      <c r="Q6427" t="str">
        <f t="shared" si="400"/>
        <v>18</v>
      </c>
      <c r="R6427" t="str">
        <f t="shared" si="401"/>
        <v>07</v>
      </c>
      <c r="S6427" t="str">
        <f t="shared" si="402"/>
        <v>2021</v>
      </c>
      <c r="T6427" s="4" t="str">
        <f t="shared" si="403"/>
        <v>18/07/2021</v>
      </c>
      <c r="U6427" s="7" t="s">
        <v>1307</v>
      </c>
    </row>
    <row r="6428" spans="1:21" x14ac:dyDescent="0.2">
      <c r="A6428" s="1">
        <v>6426</v>
      </c>
      <c r="B6428" t="s">
        <v>15</v>
      </c>
      <c r="C6428">
        <v>16412242</v>
      </c>
      <c r="D6428">
        <v>20211029</v>
      </c>
      <c r="E6428">
        <v>31</v>
      </c>
      <c r="F6428" t="s">
        <v>18</v>
      </c>
      <c r="G6428" t="s">
        <v>20</v>
      </c>
      <c r="H6428">
        <v>140126</v>
      </c>
      <c r="I6428" t="s">
        <v>34</v>
      </c>
      <c r="J6428" t="s">
        <v>34</v>
      </c>
      <c r="K6428" t="s">
        <v>218</v>
      </c>
      <c r="L6428" t="s">
        <v>34</v>
      </c>
      <c r="M6428" t="s">
        <v>34</v>
      </c>
      <c r="N6428" t="s">
        <v>218</v>
      </c>
      <c r="O6428" t="s">
        <v>901</v>
      </c>
      <c r="P6428" t="s">
        <v>909</v>
      </c>
      <c r="Q6428" t="str">
        <f t="shared" si="400"/>
        <v>29</v>
      </c>
      <c r="R6428" t="str">
        <f t="shared" si="401"/>
        <v>10</v>
      </c>
      <c r="S6428" t="str">
        <f t="shared" si="402"/>
        <v>2021</v>
      </c>
      <c r="T6428" s="4" t="str">
        <f t="shared" si="403"/>
        <v>29/10/2021</v>
      </c>
      <c r="U6428" s="7" t="s">
        <v>1456</v>
      </c>
    </row>
    <row r="6429" spans="1:21" x14ac:dyDescent="0.2">
      <c r="A6429" s="1">
        <v>6427</v>
      </c>
      <c r="B6429" t="s">
        <v>15</v>
      </c>
      <c r="C6429">
        <v>16414676</v>
      </c>
      <c r="D6429">
        <v>20211021</v>
      </c>
      <c r="E6429">
        <v>13</v>
      </c>
      <c r="F6429" t="s">
        <v>18</v>
      </c>
      <c r="G6429" t="s">
        <v>19</v>
      </c>
      <c r="H6429">
        <v>220101</v>
      </c>
      <c r="I6429" t="s">
        <v>44</v>
      </c>
      <c r="J6429" t="s">
        <v>44</v>
      </c>
      <c r="K6429" t="s">
        <v>44</v>
      </c>
      <c r="L6429" t="s">
        <v>44</v>
      </c>
      <c r="M6429" t="s">
        <v>44</v>
      </c>
      <c r="N6429" t="s">
        <v>44</v>
      </c>
      <c r="O6429" t="s">
        <v>901</v>
      </c>
      <c r="P6429" t="s">
        <v>909</v>
      </c>
      <c r="Q6429" t="str">
        <f t="shared" si="400"/>
        <v>21</v>
      </c>
      <c r="R6429" t="str">
        <f t="shared" si="401"/>
        <v>10</v>
      </c>
      <c r="S6429" t="str">
        <f t="shared" si="402"/>
        <v>2021</v>
      </c>
      <c r="T6429" s="4" t="str">
        <f t="shared" si="403"/>
        <v>21/10/2021</v>
      </c>
      <c r="U6429" s="7" t="s">
        <v>1353</v>
      </c>
    </row>
    <row r="6430" spans="1:21" x14ac:dyDescent="0.2">
      <c r="A6430" s="1">
        <v>6428</v>
      </c>
      <c r="B6430" t="s">
        <v>15</v>
      </c>
      <c r="C6430">
        <v>16415890</v>
      </c>
      <c r="D6430">
        <v>20211019</v>
      </c>
      <c r="E6430">
        <v>20</v>
      </c>
      <c r="F6430" t="s">
        <v>17</v>
      </c>
      <c r="G6430" t="s">
        <v>20</v>
      </c>
      <c r="H6430">
        <v>140135</v>
      </c>
      <c r="I6430" t="s">
        <v>34</v>
      </c>
      <c r="J6430" t="s">
        <v>34</v>
      </c>
      <c r="K6430" t="s">
        <v>220</v>
      </c>
      <c r="L6430" t="s">
        <v>34</v>
      </c>
      <c r="M6430" t="s">
        <v>34</v>
      </c>
      <c r="N6430" t="s">
        <v>220</v>
      </c>
      <c r="O6430" t="s">
        <v>901</v>
      </c>
      <c r="P6430" t="s">
        <v>920</v>
      </c>
      <c r="Q6430" t="str">
        <f t="shared" si="400"/>
        <v>19</v>
      </c>
      <c r="R6430" t="str">
        <f t="shared" si="401"/>
        <v>10</v>
      </c>
      <c r="S6430" t="str">
        <f t="shared" si="402"/>
        <v>2021</v>
      </c>
      <c r="T6430" s="4" t="str">
        <f t="shared" si="403"/>
        <v>19/10/2021</v>
      </c>
      <c r="U6430" s="7" t="s">
        <v>1325</v>
      </c>
    </row>
    <row r="6431" spans="1:21" x14ac:dyDescent="0.2">
      <c r="A6431" s="1">
        <v>6429</v>
      </c>
      <c r="B6431" t="s">
        <v>15</v>
      </c>
      <c r="C6431">
        <v>16416112</v>
      </c>
      <c r="D6431">
        <v>20210505</v>
      </c>
      <c r="E6431">
        <v>24</v>
      </c>
      <c r="F6431" t="s">
        <v>18</v>
      </c>
      <c r="G6431" t="s">
        <v>19</v>
      </c>
      <c r="H6431">
        <v>250101</v>
      </c>
      <c r="I6431" t="s">
        <v>35</v>
      </c>
      <c r="J6431" t="s">
        <v>60</v>
      </c>
      <c r="K6431" t="s">
        <v>224</v>
      </c>
      <c r="L6431" t="s">
        <v>35</v>
      </c>
      <c r="M6431" t="s">
        <v>60</v>
      </c>
      <c r="N6431" t="s">
        <v>224</v>
      </c>
      <c r="O6431" t="s">
        <v>901</v>
      </c>
      <c r="P6431" t="s">
        <v>914</v>
      </c>
      <c r="Q6431" t="str">
        <f t="shared" si="400"/>
        <v>05</v>
      </c>
      <c r="R6431" t="str">
        <f t="shared" si="401"/>
        <v>05</v>
      </c>
      <c r="S6431" t="str">
        <f t="shared" si="402"/>
        <v>2021</v>
      </c>
      <c r="T6431" s="4" t="str">
        <f t="shared" si="403"/>
        <v>05/05/2021</v>
      </c>
      <c r="U6431" s="7" t="s">
        <v>1126</v>
      </c>
    </row>
    <row r="6432" spans="1:21" x14ac:dyDescent="0.2">
      <c r="A6432" s="1">
        <v>6430</v>
      </c>
      <c r="B6432" t="s">
        <v>15</v>
      </c>
      <c r="C6432">
        <v>16419691</v>
      </c>
      <c r="D6432">
        <v>20210324</v>
      </c>
      <c r="E6432">
        <v>28</v>
      </c>
      <c r="F6432" t="s">
        <v>17</v>
      </c>
      <c r="G6432" t="s">
        <v>23</v>
      </c>
      <c r="H6432">
        <v>250102</v>
      </c>
      <c r="I6432" t="s">
        <v>35</v>
      </c>
      <c r="J6432" t="s">
        <v>60</v>
      </c>
      <c r="K6432" t="s">
        <v>225</v>
      </c>
      <c r="L6432" t="s">
        <v>35</v>
      </c>
      <c r="M6432" t="s">
        <v>60</v>
      </c>
      <c r="N6432" t="s">
        <v>224</v>
      </c>
      <c r="O6432" t="s">
        <v>901</v>
      </c>
      <c r="P6432" t="s">
        <v>914</v>
      </c>
      <c r="Q6432" t="str">
        <f t="shared" si="400"/>
        <v>24</v>
      </c>
      <c r="R6432" t="str">
        <f t="shared" si="401"/>
        <v>03</v>
      </c>
      <c r="S6432" t="str">
        <f t="shared" si="402"/>
        <v>2021</v>
      </c>
      <c r="T6432" s="4" t="str">
        <f t="shared" si="403"/>
        <v>24/03/2021</v>
      </c>
      <c r="U6432" s="7" t="s">
        <v>1389</v>
      </c>
    </row>
    <row r="6433" spans="1:21" x14ac:dyDescent="0.2">
      <c r="A6433" s="1">
        <v>6431</v>
      </c>
      <c r="B6433" t="s">
        <v>15</v>
      </c>
      <c r="C6433">
        <v>16426718</v>
      </c>
      <c r="D6433">
        <v>20211206</v>
      </c>
      <c r="E6433">
        <v>25</v>
      </c>
      <c r="F6433" t="s">
        <v>17</v>
      </c>
      <c r="G6433" t="s">
        <v>19</v>
      </c>
      <c r="H6433">
        <v>10206</v>
      </c>
      <c r="I6433" t="s">
        <v>50</v>
      </c>
      <c r="J6433" t="s">
        <v>119</v>
      </c>
      <c r="K6433" t="s">
        <v>588</v>
      </c>
      <c r="L6433" t="s">
        <v>50</v>
      </c>
      <c r="M6433" t="s">
        <v>119</v>
      </c>
      <c r="N6433" t="s">
        <v>588</v>
      </c>
      <c r="O6433" t="s">
        <v>901</v>
      </c>
      <c r="P6433" t="s">
        <v>910</v>
      </c>
      <c r="Q6433" t="str">
        <f t="shared" si="400"/>
        <v>06</v>
      </c>
      <c r="R6433" t="str">
        <f t="shared" si="401"/>
        <v>12</v>
      </c>
      <c r="S6433" t="str">
        <f t="shared" si="402"/>
        <v>2021</v>
      </c>
      <c r="T6433" s="4" t="str">
        <f t="shared" si="403"/>
        <v>06/12/2021</v>
      </c>
      <c r="U6433" s="7" t="s">
        <v>1145</v>
      </c>
    </row>
    <row r="6434" spans="1:21" x14ac:dyDescent="0.2">
      <c r="A6434" s="1">
        <v>6432</v>
      </c>
      <c r="B6434" t="s">
        <v>15</v>
      </c>
      <c r="C6434">
        <v>16436499</v>
      </c>
      <c r="D6434">
        <v>20211024</v>
      </c>
      <c r="E6434">
        <v>19</v>
      </c>
      <c r="F6434" t="s">
        <v>18</v>
      </c>
      <c r="G6434" t="s">
        <v>20</v>
      </c>
      <c r="H6434">
        <v>140141</v>
      </c>
      <c r="I6434" t="s">
        <v>34</v>
      </c>
      <c r="J6434" t="s">
        <v>34</v>
      </c>
      <c r="K6434" t="s">
        <v>360</v>
      </c>
      <c r="L6434" t="s">
        <v>34</v>
      </c>
      <c r="M6434" t="s">
        <v>34</v>
      </c>
      <c r="N6434" t="s">
        <v>360</v>
      </c>
      <c r="O6434" t="s">
        <v>901</v>
      </c>
      <c r="P6434" t="s">
        <v>910</v>
      </c>
      <c r="Q6434" t="str">
        <f t="shared" si="400"/>
        <v>24</v>
      </c>
      <c r="R6434" t="str">
        <f t="shared" si="401"/>
        <v>10</v>
      </c>
      <c r="S6434" t="str">
        <f t="shared" si="402"/>
        <v>2021</v>
      </c>
      <c r="T6434" s="4" t="str">
        <f t="shared" si="403"/>
        <v>24/10/2021</v>
      </c>
      <c r="U6434" s="7" t="s">
        <v>1398</v>
      </c>
    </row>
    <row r="6435" spans="1:21" x14ac:dyDescent="0.2">
      <c r="A6435" s="1">
        <v>6433</v>
      </c>
      <c r="B6435" t="s">
        <v>15</v>
      </c>
      <c r="C6435">
        <v>16438306</v>
      </c>
      <c r="D6435">
        <v>20210919</v>
      </c>
      <c r="E6435">
        <v>45</v>
      </c>
      <c r="F6435" t="s">
        <v>18</v>
      </c>
      <c r="G6435" t="s">
        <v>19</v>
      </c>
      <c r="H6435">
        <v>30103</v>
      </c>
      <c r="I6435" t="s">
        <v>56</v>
      </c>
      <c r="J6435" t="s">
        <v>113</v>
      </c>
      <c r="K6435" t="s">
        <v>487</v>
      </c>
      <c r="L6435" t="s">
        <v>56</v>
      </c>
      <c r="M6435" t="s">
        <v>113</v>
      </c>
      <c r="N6435" t="s">
        <v>487</v>
      </c>
      <c r="O6435" t="s">
        <v>901</v>
      </c>
      <c r="P6435" t="s">
        <v>914</v>
      </c>
      <c r="Q6435" t="str">
        <f t="shared" si="400"/>
        <v>19</v>
      </c>
      <c r="R6435" t="str">
        <f t="shared" si="401"/>
        <v>09</v>
      </c>
      <c r="S6435" t="str">
        <f t="shared" si="402"/>
        <v>2021</v>
      </c>
      <c r="T6435" s="4" t="str">
        <f t="shared" si="403"/>
        <v>19/09/2021</v>
      </c>
      <c r="U6435" s="7" t="s">
        <v>1324</v>
      </c>
    </row>
    <row r="6436" spans="1:21" x14ac:dyDescent="0.2">
      <c r="A6436" s="1">
        <v>6434</v>
      </c>
      <c r="B6436" t="s">
        <v>15</v>
      </c>
      <c r="C6436">
        <v>16439540</v>
      </c>
      <c r="D6436">
        <v>20211211</v>
      </c>
      <c r="E6436">
        <v>38</v>
      </c>
      <c r="F6436" t="s">
        <v>17</v>
      </c>
      <c r="G6436" t="s">
        <v>20</v>
      </c>
      <c r="H6436">
        <v>140126</v>
      </c>
      <c r="I6436" t="s">
        <v>34</v>
      </c>
      <c r="J6436" t="s">
        <v>34</v>
      </c>
      <c r="K6436" t="s">
        <v>218</v>
      </c>
      <c r="L6436" t="s">
        <v>34</v>
      </c>
      <c r="M6436" t="s">
        <v>34</v>
      </c>
      <c r="N6436" t="s">
        <v>218</v>
      </c>
      <c r="O6436" t="s">
        <v>901</v>
      </c>
      <c r="P6436" t="s">
        <v>948</v>
      </c>
      <c r="Q6436" t="str">
        <f t="shared" si="400"/>
        <v>11</v>
      </c>
      <c r="R6436" t="str">
        <f t="shared" si="401"/>
        <v>12</v>
      </c>
      <c r="S6436" t="str">
        <f t="shared" si="402"/>
        <v>2021</v>
      </c>
      <c r="T6436" s="4" t="str">
        <f t="shared" si="403"/>
        <v>11/12/2021</v>
      </c>
      <c r="U6436" s="7" t="s">
        <v>1216</v>
      </c>
    </row>
    <row r="6437" spans="1:21" x14ac:dyDescent="0.2">
      <c r="A6437" s="1">
        <v>6435</v>
      </c>
      <c r="B6437" t="s">
        <v>15</v>
      </c>
      <c r="C6437">
        <v>16440638</v>
      </c>
      <c r="D6437">
        <v>20211001</v>
      </c>
      <c r="E6437">
        <v>30</v>
      </c>
      <c r="F6437" t="s">
        <v>17</v>
      </c>
      <c r="G6437" t="s">
        <v>22</v>
      </c>
      <c r="H6437">
        <v>170101</v>
      </c>
      <c r="I6437" t="s">
        <v>40</v>
      </c>
      <c r="J6437" t="s">
        <v>66</v>
      </c>
      <c r="K6437" t="s">
        <v>40</v>
      </c>
      <c r="L6437" t="s">
        <v>40</v>
      </c>
      <c r="M6437" t="s">
        <v>66</v>
      </c>
      <c r="N6437" t="s">
        <v>40</v>
      </c>
      <c r="O6437" t="s">
        <v>901</v>
      </c>
      <c r="P6437" t="s">
        <v>909</v>
      </c>
      <c r="Q6437" t="str">
        <f t="shared" si="400"/>
        <v>01</v>
      </c>
      <c r="R6437" t="str">
        <f t="shared" si="401"/>
        <v>10</v>
      </c>
      <c r="S6437" t="str">
        <f t="shared" si="402"/>
        <v>2021</v>
      </c>
      <c r="T6437" s="4" t="str">
        <f t="shared" si="403"/>
        <v>01/10/2021</v>
      </c>
      <c r="U6437" s="7" t="s">
        <v>1075</v>
      </c>
    </row>
    <row r="6438" spans="1:21" x14ac:dyDescent="0.2">
      <c r="A6438" s="1">
        <v>6436</v>
      </c>
      <c r="B6438" t="s">
        <v>15</v>
      </c>
      <c r="C6438">
        <v>16443503</v>
      </c>
      <c r="D6438">
        <v>20210718</v>
      </c>
      <c r="E6438">
        <v>57</v>
      </c>
      <c r="F6438" t="s">
        <v>17</v>
      </c>
      <c r="G6438" t="s">
        <v>31</v>
      </c>
      <c r="H6438">
        <v>140126</v>
      </c>
      <c r="I6438" t="s">
        <v>34</v>
      </c>
      <c r="J6438" t="s">
        <v>34</v>
      </c>
      <c r="K6438" t="s">
        <v>218</v>
      </c>
      <c r="L6438" t="s">
        <v>59</v>
      </c>
      <c r="M6438" t="s">
        <v>877</v>
      </c>
      <c r="N6438" t="s">
        <v>93</v>
      </c>
      <c r="O6438" t="s">
        <v>901</v>
      </c>
      <c r="P6438" t="s">
        <v>940</v>
      </c>
      <c r="Q6438" t="str">
        <f t="shared" si="400"/>
        <v>18</v>
      </c>
      <c r="R6438" t="str">
        <f t="shared" si="401"/>
        <v>07</v>
      </c>
      <c r="S6438" t="str">
        <f t="shared" si="402"/>
        <v>2021</v>
      </c>
      <c r="T6438" s="4" t="str">
        <f t="shared" si="403"/>
        <v>18/07/2021</v>
      </c>
      <c r="U6438" s="7" t="s">
        <v>1307</v>
      </c>
    </row>
    <row r="6439" spans="1:21" x14ac:dyDescent="0.2">
      <c r="A6439" s="1">
        <v>6437</v>
      </c>
      <c r="B6439" t="s">
        <v>15</v>
      </c>
      <c r="C6439">
        <v>16446624</v>
      </c>
      <c r="D6439">
        <v>20210703</v>
      </c>
      <c r="E6439">
        <v>32</v>
      </c>
      <c r="F6439" t="s">
        <v>18</v>
      </c>
      <c r="G6439" t="s">
        <v>20</v>
      </c>
      <c r="H6439">
        <v>140126</v>
      </c>
      <c r="I6439" t="s">
        <v>34</v>
      </c>
      <c r="J6439" t="s">
        <v>34</v>
      </c>
      <c r="K6439" t="s">
        <v>218</v>
      </c>
      <c r="L6439" t="s">
        <v>34</v>
      </c>
      <c r="M6439" t="s">
        <v>34</v>
      </c>
      <c r="N6439" t="s">
        <v>299</v>
      </c>
      <c r="O6439" t="s">
        <v>901</v>
      </c>
      <c r="P6439" t="s">
        <v>972</v>
      </c>
      <c r="Q6439" t="str">
        <f t="shared" si="400"/>
        <v>03</v>
      </c>
      <c r="R6439" t="str">
        <f t="shared" si="401"/>
        <v>07</v>
      </c>
      <c r="S6439" t="str">
        <f t="shared" si="402"/>
        <v>2021</v>
      </c>
      <c r="T6439" s="4" t="str">
        <f t="shared" si="403"/>
        <v>03/07/2021</v>
      </c>
      <c r="U6439" s="7" t="s">
        <v>1100</v>
      </c>
    </row>
    <row r="6440" spans="1:21" x14ac:dyDescent="0.2">
      <c r="A6440" s="1">
        <v>6438</v>
      </c>
      <c r="B6440" t="s">
        <v>15</v>
      </c>
      <c r="C6440">
        <v>16446708</v>
      </c>
      <c r="D6440">
        <v>20210628</v>
      </c>
      <c r="E6440">
        <v>32</v>
      </c>
      <c r="F6440" t="s">
        <v>17</v>
      </c>
      <c r="G6440" t="s">
        <v>20</v>
      </c>
      <c r="H6440">
        <v>140142</v>
      </c>
      <c r="I6440" t="s">
        <v>34</v>
      </c>
      <c r="J6440" t="s">
        <v>34</v>
      </c>
      <c r="K6440" t="s">
        <v>263</v>
      </c>
      <c r="L6440" t="s">
        <v>34</v>
      </c>
      <c r="M6440" t="s">
        <v>34</v>
      </c>
      <c r="N6440" t="s">
        <v>360</v>
      </c>
      <c r="O6440" t="s">
        <v>901</v>
      </c>
      <c r="P6440" t="s">
        <v>908</v>
      </c>
      <c r="Q6440" t="str">
        <f t="shared" si="400"/>
        <v>28</v>
      </c>
      <c r="R6440" t="str">
        <f t="shared" si="401"/>
        <v>06</v>
      </c>
      <c r="S6440" t="str">
        <f t="shared" si="402"/>
        <v>2021</v>
      </c>
      <c r="T6440" s="4" t="str">
        <f t="shared" si="403"/>
        <v>28/06/2021</v>
      </c>
      <c r="U6440" s="7" t="s">
        <v>1440</v>
      </c>
    </row>
    <row r="6441" spans="1:21" x14ac:dyDescent="0.2">
      <c r="A6441" s="1">
        <v>6439</v>
      </c>
      <c r="B6441" t="s">
        <v>15</v>
      </c>
      <c r="C6441">
        <v>16452067</v>
      </c>
      <c r="D6441">
        <v>20210803</v>
      </c>
      <c r="E6441">
        <v>38</v>
      </c>
      <c r="F6441" t="s">
        <v>17</v>
      </c>
      <c r="G6441" t="s">
        <v>19</v>
      </c>
      <c r="H6441">
        <v>140137</v>
      </c>
      <c r="I6441" t="s">
        <v>34</v>
      </c>
      <c r="J6441" t="s">
        <v>34</v>
      </c>
      <c r="K6441" t="s">
        <v>222</v>
      </c>
      <c r="L6441" t="s">
        <v>54</v>
      </c>
      <c r="M6441" t="s">
        <v>108</v>
      </c>
      <c r="N6441" t="s">
        <v>381</v>
      </c>
      <c r="O6441" t="s">
        <v>901</v>
      </c>
      <c r="P6441" t="s">
        <v>942</v>
      </c>
      <c r="Q6441" t="str">
        <f t="shared" si="400"/>
        <v>03</v>
      </c>
      <c r="R6441" t="str">
        <f t="shared" si="401"/>
        <v>08</v>
      </c>
      <c r="S6441" t="str">
        <f t="shared" si="402"/>
        <v>2021</v>
      </c>
      <c r="T6441" s="4" t="str">
        <f t="shared" si="403"/>
        <v>03/08/2021</v>
      </c>
      <c r="U6441" s="7" t="s">
        <v>1101</v>
      </c>
    </row>
    <row r="6442" spans="1:21" x14ac:dyDescent="0.2">
      <c r="A6442" s="1">
        <v>6440</v>
      </c>
      <c r="B6442" t="s">
        <v>15</v>
      </c>
      <c r="C6442">
        <v>16452479</v>
      </c>
      <c r="D6442">
        <v>20211104</v>
      </c>
      <c r="E6442">
        <v>34</v>
      </c>
      <c r="F6442" t="s">
        <v>17</v>
      </c>
      <c r="G6442" t="s">
        <v>19</v>
      </c>
      <c r="H6442">
        <v>40119</v>
      </c>
      <c r="I6442" t="s">
        <v>51</v>
      </c>
      <c r="J6442" t="s">
        <v>51</v>
      </c>
      <c r="K6442" t="s">
        <v>279</v>
      </c>
      <c r="L6442" t="s">
        <v>51</v>
      </c>
      <c r="M6442" t="s">
        <v>51</v>
      </c>
      <c r="N6442" t="s">
        <v>51</v>
      </c>
      <c r="O6442" t="s">
        <v>901</v>
      </c>
      <c r="P6442" t="s">
        <v>911</v>
      </c>
      <c r="Q6442" t="str">
        <f t="shared" si="400"/>
        <v>04</v>
      </c>
      <c r="R6442" t="str">
        <f t="shared" si="401"/>
        <v>11</v>
      </c>
      <c r="S6442" t="str">
        <f t="shared" si="402"/>
        <v>2021</v>
      </c>
      <c r="T6442" s="4" t="str">
        <f t="shared" si="403"/>
        <v>04/11/2021</v>
      </c>
      <c r="U6442" s="7" t="s">
        <v>1119</v>
      </c>
    </row>
    <row r="6443" spans="1:21" x14ac:dyDescent="0.2">
      <c r="A6443" s="1">
        <v>6441</v>
      </c>
      <c r="B6443" t="s">
        <v>15</v>
      </c>
      <c r="C6443">
        <v>16456048</v>
      </c>
      <c r="D6443">
        <v>20210925</v>
      </c>
      <c r="E6443">
        <v>35</v>
      </c>
      <c r="F6443" t="s">
        <v>17</v>
      </c>
      <c r="G6443" t="s">
        <v>20</v>
      </c>
      <c r="H6443">
        <v>140105</v>
      </c>
      <c r="I6443" t="s">
        <v>34</v>
      </c>
      <c r="J6443" t="s">
        <v>34</v>
      </c>
      <c r="K6443" t="s">
        <v>229</v>
      </c>
      <c r="L6443" t="s">
        <v>34</v>
      </c>
      <c r="M6443" t="s">
        <v>34</v>
      </c>
      <c r="N6443" t="s">
        <v>34</v>
      </c>
      <c r="O6443" t="s">
        <v>901</v>
      </c>
      <c r="P6443" t="s">
        <v>918</v>
      </c>
      <c r="Q6443" t="str">
        <f t="shared" si="400"/>
        <v>25</v>
      </c>
      <c r="R6443" t="str">
        <f t="shared" si="401"/>
        <v>09</v>
      </c>
      <c r="S6443" t="str">
        <f t="shared" si="402"/>
        <v>2021</v>
      </c>
      <c r="T6443" s="4" t="str">
        <f t="shared" si="403"/>
        <v>25/09/2021</v>
      </c>
      <c r="U6443" s="7" t="s">
        <v>1409</v>
      </c>
    </row>
    <row r="6444" spans="1:21" x14ac:dyDescent="0.2">
      <c r="A6444" s="1">
        <v>6442</v>
      </c>
      <c r="B6444" t="s">
        <v>15</v>
      </c>
      <c r="C6444">
        <v>16474214</v>
      </c>
      <c r="D6444">
        <v>20211227</v>
      </c>
      <c r="E6444">
        <v>24</v>
      </c>
      <c r="F6444" t="s">
        <v>18</v>
      </c>
      <c r="G6444" t="s">
        <v>19</v>
      </c>
      <c r="H6444">
        <v>170301</v>
      </c>
      <c r="I6444" t="s">
        <v>40</v>
      </c>
      <c r="J6444" t="s">
        <v>72</v>
      </c>
      <c r="K6444" t="s">
        <v>72</v>
      </c>
      <c r="L6444" t="s">
        <v>40</v>
      </c>
      <c r="M6444" t="s">
        <v>72</v>
      </c>
      <c r="N6444" t="s">
        <v>72</v>
      </c>
      <c r="O6444" t="s">
        <v>902</v>
      </c>
      <c r="P6444" t="s">
        <v>912</v>
      </c>
      <c r="Q6444" t="str">
        <f t="shared" si="400"/>
        <v>27</v>
      </c>
      <c r="R6444" t="str">
        <f t="shared" si="401"/>
        <v>12</v>
      </c>
      <c r="S6444" t="str">
        <f t="shared" si="402"/>
        <v>2021</v>
      </c>
      <c r="T6444" s="4" t="str">
        <f t="shared" si="403"/>
        <v>27/12/2021</v>
      </c>
      <c r="U6444" s="7" t="s">
        <v>1435</v>
      </c>
    </row>
    <row r="6445" spans="1:21" x14ac:dyDescent="0.2">
      <c r="A6445" s="1">
        <v>6443</v>
      </c>
      <c r="B6445" t="s">
        <v>15</v>
      </c>
      <c r="C6445">
        <v>16477059</v>
      </c>
      <c r="D6445">
        <v>20210913</v>
      </c>
      <c r="E6445">
        <v>16</v>
      </c>
      <c r="F6445" t="s">
        <v>17</v>
      </c>
      <c r="G6445" t="s">
        <v>23</v>
      </c>
      <c r="H6445">
        <v>140122</v>
      </c>
      <c r="I6445" t="s">
        <v>34</v>
      </c>
      <c r="J6445" t="s">
        <v>34</v>
      </c>
      <c r="K6445" t="s">
        <v>253</v>
      </c>
      <c r="L6445" t="s">
        <v>34</v>
      </c>
      <c r="M6445" t="s">
        <v>34</v>
      </c>
      <c r="N6445" t="s">
        <v>34</v>
      </c>
      <c r="O6445" t="s">
        <v>901</v>
      </c>
      <c r="P6445" t="s">
        <v>909</v>
      </c>
      <c r="Q6445" t="str">
        <f t="shared" si="400"/>
        <v>13</v>
      </c>
      <c r="R6445" t="str">
        <f t="shared" si="401"/>
        <v>09</v>
      </c>
      <c r="S6445" t="str">
        <f t="shared" si="402"/>
        <v>2021</v>
      </c>
      <c r="T6445" s="4" t="str">
        <f t="shared" si="403"/>
        <v>13/09/2021</v>
      </c>
      <c r="U6445" s="7" t="s">
        <v>1239</v>
      </c>
    </row>
    <row r="6446" spans="1:21" x14ac:dyDescent="0.2">
      <c r="A6446" s="1">
        <v>6444</v>
      </c>
      <c r="B6446" t="s">
        <v>15</v>
      </c>
      <c r="C6446">
        <v>16481699</v>
      </c>
      <c r="D6446">
        <v>20210402</v>
      </c>
      <c r="E6446">
        <v>21</v>
      </c>
      <c r="F6446" t="s">
        <v>17</v>
      </c>
      <c r="G6446" t="s">
        <v>19</v>
      </c>
      <c r="H6446">
        <v>90403</v>
      </c>
      <c r="I6446" t="s">
        <v>41</v>
      </c>
      <c r="J6446" t="s">
        <v>158</v>
      </c>
      <c r="K6446" t="s">
        <v>720</v>
      </c>
      <c r="L6446" t="s">
        <v>41</v>
      </c>
      <c r="M6446" t="s">
        <v>41</v>
      </c>
      <c r="N6446" t="s">
        <v>41</v>
      </c>
      <c r="O6446" t="s">
        <v>901</v>
      </c>
      <c r="P6446" t="s">
        <v>908</v>
      </c>
      <c r="Q6446" t="str">
        <f t="shared" si="400"/>
        <v>02</v>
      </c>
      <c r="R6446" t="str">
        <f t="shared" si="401"/>
        <v>04</v>
      </c>
      <c r="S6446" t="str">
        <f t="shared" si="402"/>
        <v>2021</v>
      </c>
      <c r="T6446" s="4" t="str">
        <f t="shared" si="403"/>
        <v>02/04/2021</v>
      </c>
      <c r="U6446" s="7" t="s">
        <v>1083</v>
      </c>
    </row>
    <row r="6447" spans="1:21" x14ac:dyDescent="0.2">
      <c r="A6447" s="1">
        <v>6445</v>
      </c>
      <c r="B6447" t="s">
        <v>15</v>
      </c>
      <c r="C6447">
        <v>16484585</v>
      </c>
      <c r="D6447">
        <v>20220105</v>
      </c>
      <c r="E6447">
        <v>65</v>
      </c>
      <c r="F6447" t="s">
        <v>17</v>
      </c>
      <c r="G6447" t="s">
        <v>19</v>
      </c>
      <c r="H6447">
        <v>100101</v>
      </c>
      <c r="I6447" t="s">
        <v>36</v>
      </c>
      <c r="J6447" t="s">
        <v>36</v>
      </c>
      <c r="K6447" t="s">
        <v>36</v>
      </c>
      <c r="L6447" t="s">
        <v>36</v>
      </c>
      <c r="M6447" t="s">
        <v>36</v>
      </c>
      <c r="N6447" t="s">
        <v>36</v>
      </c>
      <c r="O6447" t="s">
        <v>901</v>
      </c>
      <c r="P6447" t="s">
        <v>912</v>
      </c>
      <c r="Q6447" t="str">
        <f t="shared" si="400"/>
        <v>05</v>
      </c>
      <c r="R6447" t="str">
        <f t="shared" si="401"/>
        <v>01</v>
      </c>
      <c r="S6447" t="str">
        <f t="shared" si="402"/>
        <v>2022</v>
      </c>
      <c r="T6447" s="4" t="str">
        <f t="shared" si="403"/>
        <v>05/01/2022</v>
      </c>
      <c r="U6447" s="7" t="s">
        <v>1122</v>
      </c>
    </row>
    <row r="6448" spans="1:21" x14ac:dyDescent="0.2">
      <c r="A6448" s="1">
        <v>6446</v>
      </c>
      <c r="B6448" t="s">
        <v>15</v>
      </c>
      <c r="C6448">
        <v>16485313</v>
      </c>
      <c r="D6448">
        <v>20210514</v>
      </c>
      <c r="E6448">
        <v>48</v>
      </c>
      <c r="F6448" t="s">
        <v>18</v>
      </c>
      <c r="G6448" t="s">
        <v>19</v>
      </c>
      <c r="H6448">
        <v>230101</v>
      </c>
      <c r="I6448" t="s">
        <v>38</v>
      </c>
      <c r="J6448" t="s">
        <v>38</v>
      </c>
      <c r="K6448" t="s">
        <v>38</v>
      </c>
      <c r="L6448" t="s">
        <v>38</v>
      </c>
      <c r="M6448" t="s">
        <v>38</v>
      </c>
      <c r="N6448" t="s">
        <v>38</v>
      </c>
      <c r="O6448" t="s">
        <v>901</v>
      </c>
      <c r="P6448" t="s">
        <v>908</v>
      </c>
      <c r="Q6448" t="str">
        <f t="shared" si="400"/>
        <v>14</v>
      </c>
      <c r="R6448" t="str">
        <f t="shared" si="401"/>
        <v>05</v>
      </c>
      <c r="S6448" t="str">
        <f t="shared" si="402"/>
        <v>2021</v>
      </c>
      <c r="T6448" s="4" t="str">
        <f t="shared" si="403"/>
        <v>14/05/2021</v>
      </c>
      <c r="U6448" s="7" t="s">
        <v>1248</v>
      </c>
    </row>
    <row r="6449" spans="1:21" x14ac:dyDescent="0.2">
      <c r="A6449" s="1">
        <v>6447</v>
      </c>
      <c r="B6449" t="s">
        <v>15</v>
      </c>
      <c r="C6449">
        <v>16488754</v>
      </c>
      <c r="D6449">
        <v>20210307</v>
      </c>
      <c r="E6449">
        <v>64</v>
      </c>
      <c r="F6449" t="s">
        <v>17</v>
      </c>
      <c r="G6449" t="s">
        <v>19</v>
      </c>
      <c r="H6449">
        <v>240102</v>
      </c>
      <c r="I6449" t="s">
        <v>33</v>
      </c>
      <c r="J6449" t="s">
        <v>59</v>
      </c>
      <c r="K6449" t="s">
        <v>93</v>
      </c>
      <c r="L6449" t="s">
        <v>59</v>
      </c>
      <c r="M6449" t="s">
        <v>877</v>
      </c>
      <c r="N6449" t="s">
        <v>93</v>
      </c>
      <c r="O6449" t="s">
        <v>901</v>
      </c>
      <c r="P6449" t="s">
        <v>908</v>
      </c>
      <c r="Q6449" t="str">
        <f t="shared" si="400"/>
        <v>07</v>
      </c>
      <c r="R6449" t="str">
        <f t="shared" si="401"/>
        <v>03</v>
      </c>
      <c r="S6449" t="str">
        <f t="shared" si="402"/>
        <v>2021</v>
      </c>
      <c r="T6449" s="4" t="str">
        <f t="shared" si="403"/>
        <v>07/03/2021</v>
      </c>
      <c r="U6449" s="7" t="s">
        <v>1149</v>
      </c>
    </row>
    <row r="6450" spans="1:21" x14ac:dyDescent="0.2">
      <c r="A6450" s="1">
        <v>6448</v>
      </c>
      <c r="B6450" t="s">
        <v>15</v>
      </c>
      <c r="C6450">
        <v>16489080</v>
      </c>
      <c r="D6450">
        <v>20211104</v>
      </c>
      <c r="E6450">
        <v>57</v>
      </c>
      <c r="F6450" t="s">
        <v>17</v>
      </c>
      <c r="G6450" t="s">
        <v>19</v>
      </c>
      <c r="H6450">
        <v>100304</v>
      </c>
      <c r="I6450" t="s">
        <v>36</v>
      </c>
      <c r="J6450" t="s">
        <v>117</v>
      </c>
      <c r="K6450" t="s">
        <v>421</v>
      </c>
      <c r="L6450" t="s">
        <v>36</v>
      </c>
      <c r="M6450" t="s">
        <v>117</v>
      </c>
      <c r="N6450" t="s">
        <v>117</v>
      </c>
      <c r="O6450" t="s">
        <v>901</v>
      </c>
      <c r="P6450" t="s">
        <v>920</v>
      </c>
      <c r="Q6450" t="str">
        <f t="shared" si="400"/>
        <v>04</v>
      </c>
      <c r="R6450" t="str">
        <f t="shared" si="401"/>
        <v>11</v>
      </c>
      <c r="S6450" t="str">
        <f t="shared" si="402"/>
        <v>2021</v>
      </c>
      <c r="T6450" s="4" t="str">
        <f t="shared" si="403"/>
        <v>04/11/2021</v>
      </c>
      <c r="U6450" s="7" t="s">
        <v>1119</v>
      </c>
    </row>
    <row r="6451" spans="1:21" x14ac:dyDescent="0.2">
      <c r="A6451" s="1">
        <v>6449</v>
      </c>
      <c r="B6451" t="s">
        <v>15</v>
      </c>
      <c r="C6451">
        <v>16491352</v>
      </c>
      <c r="D6451">
        <v>20210612</v>
      </c>
      <c r="E6451">
        <v>37</v>
      </c>
      <c r="F6451" t="s">
        <v>18</v>
      </c>
      <c r="G6451" t="s">
        <v>19</v>
      </c>
      <c r="H6451">
        <v>70105</v>
      </c>
      <c r="I6451" t="s">
        <v>57</v>
      </c>
      <c r="J6451" t="s">
        <v>57</v>
      </c>
      <c r="K6451" t="s">
        <v>445</v>
      </c>
      <c r="L6451" t="s">
        <v>57</v>
      </c>
      <c r="M6451" t="s">
        <v>57</v>
      </c>
      <c r="N6451" t="s">
        <v>445</v>
      </c>
      <c r="O6451" t="s">
        <v>901</v>
      </c>
      <c r="P6451" t="s">
        <v>908</v>
      </c>
      <c r="Q6451" t="str">
        <f t="shared" si="400"/>
        <v>12</v>
      </c>
      <c r="R6451" t="str">
        <f t="shared" si="401"/>
        <v>06</v>
      </c>
      <c r="S6451" t="str">
        <f t="shared" si="402"/>
        <v>2021</v>
      </c>
      <c r="T6451" s="4" t="str">
        <f t="shared" si="403"/>
        <v>12/06/2021</v>
      </c>
      <c r="U6451" s="7" t="s">
        <v>1224</v>
      </c>
    </row>
    <row r="6452" spans="1:21" x14ac:dyDescent="0.2">
      <c r="A6452" s="1">
        <v>6450</v>
      </c>
      <c r="B6452" t="s">
        <v>15</v>
      </c>
      <c r="C6452">
        <v>16492179</v>
      </c>
      <c r="D6452">
        <v>20210810</v>
      </c>
      <c r="E6452">
        <v>67</v>
      </c>
      <c r="F6452" t="s">
        <v>18</v>
      </c>
      <c r="G6452" t="s">
        <v>19</v>
      </c>
      <c r="H6452">
        <v>30103</v>
      </c>
      <c r="I6452" t="s">
        <v>56</v>
      </c>
      <c r="J6452" t="s">
        <v>113</v>
      </c>
      <c r="K6452" t="s">
        <v>487</v>
      </c>
      <c r="L6452" t="s">
        <v>56</v>
      </c>
      <c r="M6452" t="s">
        <v>113</v>
      </c>
      <c r="N6452" t="s">
        <v>487</v>
      </c>
      <c r="O6452" t="s">
        <v>901</v>
      </c>
      <c r="P6452" t="s">
        <v>908</v>
      </c>
      <c r="Q6452" t="str">
        <f t="shared" si="400"/>
        <v>10</v>
      </c>
      <c r="R6452" t="str">
        <f t="shared" si="401"/>
        <v>08</v>
      </c>
      <c r="S6452" t="str">
        <f t="shared" si="402"/>
        <v>2021</v>
      </c>
      <c r="T6452" s="4" t="str">
        <f t="shared" si="403"/>
        <v>10/08/2021</v>
      </c>
      <c r="U6452" s="7" t="s">
        <v>1196</v>
      </c>
    </row>
    <row r="6453" spans="1:21" x14ac:dyDescent="0.2">
      <c r="A6453" s="1">
        <v>6451</v>
      </c>
      <c r="B6453" t="s">
        <v>15</v>
      </c>
      <c r="C6453">
        <v>16508927</v>
      </c>
      <c r="D6453">
        <v>20210921</v>
      </c>
      <c r="E6453">
        <v>25</v>
      </c>
      <c r="F6453" t="s">
        <v>17</v>
      </c>
      <c r="G6453" t="s">
        <v>22</v>
      </c>
      <c r="H6453">
        <v>60101</v>
      </c>
      <c r="I6453" t="s">
        <v>48</v>
      </c>
      <c r="J6453" t="s">
        <v>48</v>
      </c>
      <c r="K6453" t="s">
        <v>48</v>
      </c>
      <c r="L6453" t="s">
        <v>48</v>
      </c>
      <c r="M6453" t="s">
        <v>48</v>
      </c>
      <c r="N6453" t="s">
        <v>48</v>
      </c>
      <c r="O6453" t="s">
        <v>901</v>
      </c>
      <c r="P6453" t="s">
        <v>908</v>
      </c>
      <c r="Q6453" t="str">
        <f t="shared" si="400"/>
        <v>21</v>
      </c>
      <c r="R6453" t="str">
        <f t="shared" si="401"/>
        <v>09</v>
      </c>
      <c r="S6453" t="str">
        <f t="shared" si="402"/>
        <v>2021</v>
      </c>
      <c r="T6453" s="4" t="str">
        <f t="shared" si="403"/>
        <v>21/09/2021</v>
      </c>
      <c r="U6453" s="7" t="s">
        <v>1351</v>
      </c>
    </row>
    <row r="6454" spans="1:21" x14ac:dyDescent="0.2">
      <c r="A6454" s="1">
        <v>6452</v>
      </c>
      <c r="B6454" t="s">
        <v>15</v>
      </c>
      <c r="C6454">
        <v>16514354</v>
      </c>
      <c r="D6454">
        <v>20210715</v>
      </c>
      <c r="E6454">
        <v>51</v>
      </c>
      <c r="F6454" t="s">
        <v>17</v>
      </c>
      <c r="G6454" t="s">
        <v>19</v>
      </c>
      <c r="H6454">
        <v>110113</v>
      </c>
      <c r="I6454" t="s">
        <v>54</v>
      </c>
      <c r="J6454" t="s">
        <v>108</v>
      </c>
      <c r="K6454" t="s">
        <v>381</v>
      </c>
      <c r="L6454" t="s">
        <v>54</v>
      </c>
      <c r="M6454" t="s">
        <v>108</v>
      </c>
      <c r="N6454" t="s">
        <v>381</v>
      </c>
      <c r="O6454" t="s">
        <v>901</v>
      </c>
      <c r="P6454" t="s">
        <v>908</v>
      </c>
      <c r="Q6454" t="str">
        <f t="shared" si="400"/>
        <v>15</v>
      </c>
      <c r="R6454" t="str">
        <f t="shared" si="401"/>
        <v>07</v>
      </c>
      <c r="S6454" t="str">
        <f t="shared" si="402"/>
        <v>2021</v>
      </c>
      <c r="T6454" s="4" t="str">
        <f t="shared" si="403"/>
        <v>15/07/2021</v>
      </c>
      <c r="U6454" s="7" t="s">
        <v>1265</v>
      </c>
    </row>
    <row r="6455" spans="1:21" x14ac:dyDescent="0.2">
      <c r="A6455" s="1">
        <v>6453</v>
      </c>
      <c r="B6455" t="s">
        <v>15</v>
      </c>
      <c r="C6455">
        <v>16517349</v>
      </c>
      <c r="D6455">
        <v>20210625</v>
      </c>
      <c r="E6455">
        <v>39</v>
      </c>
      <c r="F6455" t="s">
        <v>17</v>
      </c>
      <c r="G6455" t="s">
        <v>19</v>
      </c>
      <c r="H6455">
        <v>130115</v>
      </c>
      <c r="I6455" t="s">
        <v>43</v>
      </c>
      <c r="J6455" t="s">
        <v>69</v>
      </c>
      <c r="K6455" t="s">
        <v>223</v>
      </c>
      <c r="L6455" t="s">
        <v>43</v>
      </c>
      <c r="M6455" t="s">
        <v>69</v>
      </c>
      <c r="N6455" t="s">
        <v>223</v>
      </c>
      <c r="O6455" t="s">
        <v>901</v>
      </c>
      <c r="P6455" t="s">
        <v>908</v>
      </c>
      <c r="Q6455" t="str">
        <f t="shared" si="400"/>
        <v>25</v>
      </c>
      <c r="R6455" t="str">
        <f t="shared" si="401"/>
        <v>06</v>
      </c>
      <c r="S6455" t="str">
        <f t="shared" si="402"/>
        <v>2021</v>
      </c>
      <c r="T6455" s="4" t="str">
        <f t="shared" si="403"/>
        <v>25/06/2021</v>
      </c>
      <c r="U6455" s="7" t="s">
        <v>1406</v>
      </c>
    </row>
    <row r="6456" spans="1:21" x14ac:dyDescent="0.2">
      <c r="A6456" s="1">
        <v>6454</v>
      </c>
      <c r="B6456" t="s">
        <v>15</v>
      </c>
      <c r="C6456">
        <v>16517362</v>
      </c>
      <c r="D6456">
        <v>20210727</v>
      </c>
      <c r="E6456">
        <v>38</v>
      </c>
      <c r="F6456" t="s">
        <v>17</v>
      </c>
      <c r="G6456" t="s">
        <v>19</v>
      </c>
      <c r="H6456">
        <v>180302</v>
      </c>
      <c r="I6456" t="s">
        <v>42</v>
      </c>
      <c r="J6456" t="s">
        <v>68</v>
      </c>
      <c r="K6456" t="s">
        <v>577</v>
      </c>
      <c r="L6456" t="s">
        <v>42</v>
      </c>
      <c r="M6456" t="s">
        <v>68</v>
      </c>
      <c r="N6456" t="s">
        <v>68</v>
      </c>
      <c r="O6456" t="s">
        <v>901</v>
      </c>
      <c r="P6456" t="s">
        <v>938</v>
      </c>
      <c r="Q6456" t="str">
        <f t="shared" si="400"/>
        <v>27</v>
      </c>
      <c r="R6456" t="str">
        <f t="shared" si="401"/>
        <v>07</v>
      </c>
      <c r="S6456" t="str">
        <f t="shared" si="402"/>
        <v>2021</v>
      </c>
      <c r="T6456" s="4" t="str">
        <f t="shared" si="403"/>
        <v>27/07/2021</v>
      </c>
      <c r="U6456" s="7" t="s">
        <v>1430</v>
      </c>
    </row>
    <row r="6457" spans="1:21" x14ac:dyDescent="0.2">
      <c r="A6457" s="1">
        <v>6455</v>
      </c>
      <c r="B6457" t="s">
        <v>15</v>
      </c>
      <c r="C6457">
        <v>16519835</v>
      </c>
      <c r="D6457">
        <v>20210902</v>
      </c>
      <c r="E6457">
        <v>62</v>
      </c>
      <c r="F6457" t="s">
        <v>18</v>
      </c>
      <c r="G6457" t="s">
        <v>22</v>
      </c>
      <c r="H6457">
        <v>21309</v>
      </c>
      <c r="I6457" t="s">
        <v>55</v>
      </c>
      <c r="J6457" t="s">
        <v>107</v>
      </c>
      <c r="K6457" t="s">
        <v>463</v>
      </c>
      <c r="L6457" t="s">
        <v>55</v>
      </c>
      <c r="M6457" t="s">
        <v>107</v>
      </c>
      <c r="N6457" t="s">
        <v>342</v>
      </c>
      <c r="O6457" t="s">
        <v>901</v>
      </c>
      <c r="P6457" t="s">
        <v>940</v>
      </c>
      <c r="Q6457" t="str">
        <f t="shared" si="400"/>
        <v>02</v>
      </c>
      <c r="R6457" t="str">
        <f t="shared" si="401"/>
        <v>09</v>
      </c>
      <c r="S6457" t="str">
        <f t="shared" si="402"/>
        <v>2021</v>
      </c>
      <c r="T6457" s="4" t="str">
        <f t="shared" si="403"/>
        <v>02/09/2021</v>
      </c>
      <c r="U6457" s="7" t="s">
        <v>1089</v>
      </c>
    </row>
    <row r="6458" spans="1:21" x14ac:dyDescent="0.2">
      <c r="A6458" s="1">
        <v>6456</v>
      </c>
      <c r="B6458" t="s">
        <v>15</v>
      </c>
      <c r="C6458">
        <v>16521053</v>
      </c>
      <c r="D6458">
        <v>20210401</v>
      </c>
      <c r="E6458">
        <v>24</v>
      </c>
      <c r="F6458" t="s">
        <v>17</v>
      </c>
      <c r="G6458" t="s">
        <v>22</v>
      </c>
      <c r="H6458">
        <v>140501</v>
      </c>
      <c r="I6458" t="s">
        <v>34</v>
      </c>
      <c r="J6458" t="s">
        <v>123</v>
      </c>
      <c r="K6458" t="s">
        <v>387</v>
      </c>
      <c r="L6458" t="s">
        <v>34</v>
      </c>
      <c r="M6458" t="s">
        <v>123</v>
      </c>
      <c r="N6458" t="s">
        <v>387</v>
      </c>
      <c r="O6458" t="s">
        <v>901</v>
      </c>
      <c r="P6458" t="s">
        <v>908</v>
      </c>
      <c r="Q6458" t="str">
        <f t="shared" si="400"/>
        <v>01</v>
      </c>
      <c r="R6458" t="str">
        <f t="shared" si="401"/>
        <v>04</v>
      </c>
      <c r="S6458" t="str">
        <f t="shared" si="402"/>
        <v>2021</v>
      </c>
      <c r="T6458" s="4" t="str">
        <f t="shared" si="403"/>
        <v>01/04/2021</v>
      </c>
      <c r="U6458" s="7" t="s">
        <v>1068</v>
      </c>
    </row>
    <row r="6459" spans="1:21" x14ac:dyDescent="0.2">
      <c r="A6459" s="1">
        <v>6457</v>
      </c>
      <c r="B6459" t="s">
        <v>15</v>
      </c>
      <c r="C6459">
        <v>16522213</v>
      </c>
      <c r="D6459">
        <v>20210407</v>
      </c>
      <c r="E6459">
        <v>39</v>
      </c>
      <c r="F6459" t="s">
        <v>18</v>
      </c>
      <c r="G6459" t="s">
        <v>19</v>
      </c>
      <c r="H6459">
        <v>80101</v>
      </c>
      <c r="I6459" t="s">
        <v>58</v>
      </c>
      <c r="J6459" t="s">
        <v>58</v>
      </c>
      <c r="K6459" t="s">
        <v>58</v>
      </c>
      <c r="L6459" t="s">
        <v>58</v>
      </c>
      <c r="M6459" t="s">
        <v>58</v>
      </c>
      <c r="N6459" t="s">
        <v>58</v>
      </c>
      <c r="O6459" t="s">
        <v>901</v>
      </c>
      <c r="P6459" t="s">
        <v>943</v>
      </c>
      <c r="Q6459" t="str">
        <f t="shared" si="400"/>
        <v>07</v>
      </c>
      <c r="R6459" t="str">
        <f t="shared" si="401"/>
        <v>04</v>
      </c>
      <c r="S6459" t="str">
        <f t="shared" si="402"/>
        <v>2021</v>
      </c>
      <c r="T6459" s="4" t="str">
        <f t="shared" si="403"/>
        <v>07/04/2021</v>
      </c>
      <c r="U6459" s="7" t="s">
        <v>1151</v>
      </c>
    </row>
    <row r="6460" spans="1:21" x14ac:dyDescent="0.2">
      <c r="A6460" s="1">
        <v>6458</v>
      </c>
      <c r="B6460" t="s">
        <v>15</v>
      </c>
      <c r="C6460">
        <v>16523109</v>
      </c>
      <c r="D6460">
        <v>20220107</v>
      </c>
      <c r="E6460">
        <v>60</v>
      </c>
      <c r="F6460" t="s">
        <v>17</v>
      </c>
      <c r="G6460" t="s">
        <v>19</v>
      </c>
      <c r="H6460">
        <v>60801</v>
      </c>
      <c r="I6460" t="s">
        <v>48</v>
      </c>
      <c r="J6460" t="s">
        <v>82</v>
      </c>
      <c r="K6460" t="s">
        <v>82</v>
      </c>
      <c r="L6460" t="s">
        <v>48</v>
      </c>
      <c r="M6460" t="s">
        <v>82</v>
      </c>
      <c r="N6460" t="s">
        <v>82</v>
      </c>
      <c r="O6460" t="s">
        <v>901</v>
      </c>
      <c r="P6460" t="s">
        <v>912</v>
      </c>
      <c r="Q6460" t="str">
        <f t="shared" si="400"/>
        <v>07</v>
      </c>
      <c r="R6460" t="str">
        <f t="shared" si="401"/>
        <v>01</v>
      </c>
      <c r="S6460" t="str">
        <f t="shared" si="402"/>
        <v>2022</v>
      </c>
      <c r="T6460" s="4" t="str">
        <f t="shared" si="403"/>
        <v>07/01/2022</v>
      </c>
      <c r="U6460" s="7" t="s">
        <v>1147</v>
      </c>
    </row>
    <row r="6461" spans="1:21" x14ac:dyDescent="0.2">
      <c r="A6461" s="1">
        <v>6459</v>
      </c>
      <c r="B6461" t="s">
        <v>15</v>
      </c>
      <c r="C6461">
        <v>16523670</v>
      </c>
      <c r="D6461">
        <v>20211017</v>
      </c>
      <c r="E6461">
        <v>24</v>
      </c>
      <c r="F6461" t="s">
        <v>18</v>
      </c>
      <c r="G6461" t="s">
        <v>19</v>
      </c>
      <c r="H6461">
        <v>160101</v>
      </c>
      <c r="I6461" t="s">
        <v>39</v>
      </c>
      <c r="J6461" t="s">
        <v>65</v>
      </c>
      <c r="K6461" t="s">
        <v>65</v>
      </c>
      <c r="L6461" t="s">
        <v>39</v>
      </c>
      <c r="M6461" t="s">
        <v>65</v>
      </c>
      <c r="N6461" t="s">
        <v>65</v>
      </c>
      <c r="O6461" t="s">
        <v>901</v>
      </c>
      <c r="P6461" t="s">
        <v>936</v>
      </c>
      <c r="Q6461" t="str">
        <f t="shared" si="400"/>
        <v>17</v>
      </c>
      <c r="R6461" t="str">
        <f t="shared" si="401"/>
        <v>10</v>
      </c>
      <c r="S6461" t="str">
        <f t="shared" si="402"/>
        <v>2021</v>
      </c>
      <c r="T6461" s="4" t="str">
        <f t="shared" si="403"/>
        <v>17/10/2021</v>
      </c>
      <c r="U6461" s="7" t="s">
        <v>1297</v>
      </c>
    </row>
    <row r="6462" spans="1:21" x14ac:dyDescent="0.2">
      <c r="A6462" s="1">
        <v>6460</v>
      </c>
      <c r="B6462" t="s">
        <v>15</v>
      </c>
      <c r="C6462">
        <v>16525496</v>
      </c>
      <c r="D6462">
        <v>20211103</v>
      </c>
      <c r="E6462">
        <v>18</v>
      </c>
      <c r="F6462" t="s">
        <v>17</v>
      </c>
      <c r="G6462" t="s">
        <v>19</v>
      </c>
      <c r="H6462">
        <v>120107</v>
      </c>
      <c r="I6462" t="s">
        <v>52</v>
      </c>
      <c r="J6462" t="s">
        <v>90</v>
      </c>
      <c r="K6462" t="s">
        <v>398</v>
      </c>
      <c r="L6462" t="s">
        <v>52</v>
      </c>
      <c r="M6462" t="s">
        <v>90</v>
      </c>
      <c r="N6462" t="s">
        <v>398</v>
      </c>
      <c r="O6462" t="s">
        <v>901</v>
      </c>
      <c r="P6462" t="s">
        <v>911</v>
      </c>
      <c r="Q6462" t="str">
        <f t="shared" si="400"/>
        <v>03</v>
      </c>
      <c r="R6462" t="str">
        <f t="shared" si="401"/>
        <v>11</v>
      </c>
      <c r="S6462" t="str">
        <f t="shared" si="402"/>
        <v>2021</v>
      </c>
      <c r="T6462" s="4" t="str">
        <f t="shared" si="403"/>
        <v>03/11/2021</v>
      </c>
      <c r="U6462" s="7" t="s">
        <v>1104</v>
      </c>
    </row>
    <row r="6463" spans="1:21" x14ac:dyDescent="0.2">
      <c r="A6463" s="1">
        <v>6461</v>
      </c>
      <c r="B6463" t="s">
        <v>15</v>
      </c>
      <c r="C6463">
        <v>16526122</v>
      </c>
      <c r="D6463">
        <v>20211211</v>
      </c>
      <c r="E6463">
        <v>80</v>
      </c>
      <c r="F6463" t="s">
        <v>17</v>
      </c>
      <c r="G6463" t="s">
        <v>19</v>
      </c>
      <c r="H6463">
        <v>60806</v>
      </c>
      <c r="I6463" t="s">
        <v>48</v>
      </c>
      <c r="J6463" t="s">
        <v>82</v>
      </c>
      <c r="K6463" t="s">
        <v>401</v>
      </c>
      <c r="L6463" t="s">
        <v>48</v>
      </c>
      <c r="M6463" t="s">
        <v>82</v>
      </c>
      <c r="N6463" t="s">
        <v>401</v>
      </c>
      <c r="O6463" t="s">
        <v>901</v>
      </c>
      <c r="P6463" t="s">
        <v>911</v>
      </c>
      <c r="Q6463" t="str">
        <f t="shared" si="400"/>
        <v>11</v>
      </c>
      <c r="R6463" t="str">
        <f t="shared" si="401"/>
        <v>12</v>
      </c>
      <c r="S6463" t="str">
        <f t="shared" si="402"/>
        <v>2021</v>
      </c>
      <c r="T6463" s="4" t="str">
        <f t="shared" si="403"/>
        <v>11/12/2021</v>
      </c>
      <c r="U6463" s="7" t="s">
        <v>1216</v>
      </c>
    </row>
    <row r="6464" spans="1:21" x14ac:dyDescent="0.2">
      <c r="A6464" s="1">
        <v>6462</v>
      </c>
      <c r="B6464" t="s">
        <v>15</v>
      </c>
      <c r="C6464">
        <v>16527440</v>
      </c>
      <c r="D6464">
        <v>20210426</v>
      </c>
      <c r="E6464">
        <v>20</v>
      </c>
      <c r="F6464" t="s">
        <v>18</v>
      </c>
      <c r="G6464" t="s">
        <v>22</v>
      </c>
      <c r="H6464">
        <v>21301</v>
      </c>
      <c r="I6464" t="s">
        <v>55</v>
      </c>
      <c r="J6464" t="s">
        <v>107</v>
      </c>
      <c r="K6464" t="s">
        <v>342</v>
      </c>
      <c r="L6464" t="s">
        <v>55</v>
      </c>
      <c r="M6464" t="s">
        <v>107</v>
      </c>
      <c r="N6464" t="s">
        <v>342</v>
      </c>
      <c r="O6464" t="s">
        <v>901</v>
      </c>
      <c r="P6464" t="s">
        <v>908</v>
      </c>
      <c r="Q6464" t="str">
        <f t="shared" si="400"/>
        <v>26</v>
      </c>
      <c r="R6464" t="str">
        <f t="shared" si="401"/>
        <v>04</v>
      </c>
      <c r="S6464" t="str">
        <f t="shared" si="402"/>
        <v>2021</v>
      </c>
      <c r="T6464" s="4" t="str">
        <f t="shared" si="403"/>
        <v>26/04/2021</v>
      </c>
      <c r="U6464" s="7" t="s">
        <v>1416</v>
      </c>
    </row>
    <row r="6465" spans="1:21" x14ac:dyDescent="0.2">
      <c r="A6465" s="1">
        <v>6463</v>
      </c>
      <c r="B6465" t="s">
        <v>15</v>
      </c>
      <c r="C6465">
        <v>16531914</v>
      </c>
      <c r="D6465">
        <v>20210913</v>
      </c>
      <c r="E6465">
        <v>42</v>
      </c>
      <c r="F6465" t="s">
        <v>17</v>
      </c>
      <c r="G6465" t="s">
        <v>19</v>
      </c>
      <c r="H6465">
        <v>140106</v>
      </c>
      <c r="I6465" t="s">
        <v>34</v>
      </c>
      <c r="J6465" t="s">
        <v>34</v>
      </c>
      <c r="K6465" t="s">
        <v>221</v>
      </c>
      <c r="L6465" t="s">
        <v>50</v>
      </c>
      <c r="M6465" t="s">
        <v>150</v>
      </c>
      <c r="N6465" t="s">
        <v>460</v>
      </c>
      <c r="O6465" t="s">
        <v>901</v>
      </c>
      <c r="P6465" t="s">
        <v>938</v>
      </c>
      <c r="Q6465" t="str">
        <f t="shared" si="400"/>
        <v>13</v>
      </c>
      <c r="R6465" t="str">
        <f t="shared" si="401"/>
        <v>09</v>
      </c>
      <c r="S6465" t="str">
        <f t="shared" si="402"/>
        <v>2021</v>
      </c>
      <c r="T6465" s="4" t="str">
        <f t="shared" si="403"/>
        <v>13/09/2021</v>
      </c>
      <c r="U6465" s="7" t="s">
        <v>1239</v>
      </c>
    </row>
    <row r="6466" spans="1:21" x14ac:dyDescent="0.2">
      <c r="A6466" s="1">
        <v>6464</v>
      </c>
      <c r="B6466" t="s">
        <v>15</v>
      </c>
      <c r="C6466">
        <v>16532244</v>
      </c>
      <c r="D6466">
        <v>20210823</v>
      </c>
      <c r="E6466">
        <v>38</v>
      </c>
      <c r="F6466" t="s">
        <v>17</v>
      </c>
      <c r="G6466" t="s">
        <v>19</v>
      </c>
      <c r="H6466">
        <v>170101</v>
      </c>
      <c r="I6466" t="s">
        <v>40</v>
      </c>
      <c r="J6466" t="s">
        <v>66</v>
      </c>
      <c r="K6466" t="s">
        <v>40</v>
      </c>
      <c r="L6466" t="s">
        <v>40</v>
      </c>
      <c r="M6466" t="s">
        <v>66</v>
      </c>
      <c r="N6466" t="s">
        <v>40</v>
      </c>
      <c r="O6466" t="s">
        <v>901</v>
      </c>
      <c r="P6466" t="s">
        <v>908</v>
      </c>
      <c r="Q6466" t="str">
        <f t="shared" si="400"/>
        <v>23</v>
      </c>
      <c r="R6466" t="str">
        <f t="shared" si="401"/>
        <v>08</v>
      </c>
      <c r="S6466" t="str">
        <f t="shared" si="402"/>
        <v>2021</v>
      </c>
      <c r="T6466" s="4" t="str">
        <f t="shared" si="403"/>
        <v>23/08/2021</v>
      </c>
      <c r="U6466" s="7" t="s">
        <v>1379</v>
      </c>
    </row>
    <row r="6467" spans="1:21" x14ac:dyDescent="0.2">
      <c r="A6467" s="1">
        <v>6465</v>
      </c>
      <c r="B6467" t="s">
        <v>15</v>
      </c>
      <c r="C6467">
        <v>16534492</v>
      </c>
      <c r="D6467">
        <v>20211120</v>
      </c>
      <c r="E6467">
        <v>84</v>
      </c>
      <c r="F6467" t="s">
        <v>18</v>
      </c>
      <c r="G6467" t="s">
        <v>19</v>
      </c>
      <c r="H6467">
        <v>21301</v>
      </c>
      <c r="I6467" t="s">
        <v>55</v>
      </c>
      <c r="J6467" t="s">
        <v>107</v>
      </c>
      <c r="K6467" t="s">
        <v>342</v>
      </c>
      <c r="L6467" t="s">
        <v>55</v>
      </c>
      <c r="M6467" t="s">
        <v>107</v>
      </c>
      <c r="N6467" t="s">
        <v>342</v>
      </c>
      <c r="O6467" t="s">
        <v>902</v>
      </c>
      <c r="P6467" t="s">
        <v>911</v>
      </c>
      <c r="Q6467" t="str">
        <f t="shared" ref="Q6467:Q6530" si="404">+RIGHT(D6467,2)</f>
        <v>20</v>
      </c>
      <c r="R6467" t="str">
        <f t="shared" ref="R6467:R6530" si="405">+MID(D6467,5,2)</f>
        <v>11</v>
      </c>
      <c r="S6467" t="str">
        <f t="shared" ref="S6467:S6530" si="406">+LEFT(D6467,4)</f>
        <v>2021</v>
      </c>
      <c r="T6467" s="4" t="str">
        <f t="shared" ref="T6467:T6530" si="407">+_xlfn.CONCAT(Q6467,"/",R6467,"/",S6467)</f>
        <v>20/11/2021</v>
      </c>
      <c r="U6467" s="7" t="s">
        <v>1341</v>
      </c>
    </row>
    <row r="6468" spans="1:21" x14ac:dyDescent="0.2">
      <c r="A6468" s="1">
        <v>6466</v>
      </c>
      <c r="B6468" t="s">
        <v>15</v>
      </c>
      <c r="C6468">
        <v>16534724</v>
      </c>
      <c r="D6468">
        <v>20211111</v>
      </c>
      <c r="E6468">
        <v>42</v>
      </c>
      <c r="F6468" t="s">
        <v>17</v>
      </c>
      <c r="G6468" t="s">
        <v>22</v>
      </c>
      <c r="H6468">
        <v>60801</v>
      </c>
      <c r="I6468" t="s">
        <v>48</v>
      </c>
      <c r="J6468" t="s">
        <v>82</v>
      </c>
      <c r="K6468" t="s">
        <v>82</v>
      </c>
      <c r="L6468" t="s">
        <v>48</v>
      </c>
      <c r="M6468" t="s">
        <v>82</v>
      </c>
      <c r="N6468" t="s">
        <v>82</v>
      </c>
      <c r="O6468" t="s">
        <v>901</v>
      </c>
      <c r="P6468" t="s">
        <v>924</v>
      </c>
      <c r="Q6468" t="str">
        <f t="shared" si="404"/>
        <v>11</v>
      </c>
      <c r="R6468" t="str">
        <f t="shared" si="405"/>
        <v>11</v>
      </c>
      <c r="S6468" t="str">
        <f t="shared" si="406"/>
        <v>2021</v>
      </c>
      <c r="T6468" s="4" t="str">
        <f t="shared" si="407"/>
        <v>11/11/2021</v>
      </c>
      <c r="U6468" s="7" t="s">
        <v>1215</v>
      </c>
    </row>
    <row r="6469" spans="1:21" x14ac:dyDescent="0.2">
      <c r="A6469" s="1">
        <v>6467</v>
      </c>
      <c r="B6469" t="s">
        <v>15</v>
      </c>
      <c r="C6469">
        <v>16536156</v>
      </c>
      <c r="D6469">
        <v>20211102</v>
      </c>
      <c r="E6469">
        <v>48</v>
      </c>
      <c r="F6469" t="s">
        <v>18</v>
      </c>
      <c r="G6469" t="s">
        <v>20</v>
      </c>
      <c r="H6469">
        <v>140137</v>
      </c>
      <c r="I6469" t="s">
        <v>34</v>
      </c>
      <c r="J6469" t="s">
        <v>34</v>
      </c>
      <c r="K6469" t="s">
        <v>222</v>
      </c>
      <c r="L6469" t="s">
        <v>34</v>
      </c>
      <c r="M6469" t="s">
        <v>34</v>
      </c>
      <c r="N6469" t="s">
        <v>222</v>
      </c>
      <c r="O6469" t="s">
        <v>901</v>
      </c>
      <c r="P6469" t="s">
        <v>930</v>
      </c>
      <c r="Q6469" t="str">
        <f t="shared" si="404"/>
        <v>02</v>
      </c>
      <c r="R6469" t="str">
        <f t="shared" si="405"/>
        <v>11</v>
      </c>
      <c r="S6469" t="str">
        <f t="shared" si="406"/>
        <v>2021</v>
      </c>
      <c r="T6469" s="4" t="str">
        <f t="shared" si="407"/>
        <v>02/11/2021</v>
      </c>
      <c r="U6469" s="7" t="s">
        <v>1091</v>
      </c>
    </row>
    <row r="6470" spans="1:21" x14ac:dyDescent="0.2">
      <c r="A6470" s="1">
        <v>6468</v>
      </c>
      <c r="B6470" t="s">
        <v>15</v>
      </c>
      <c r="C6470">
        <v>16538109</v>
      </c>
      <c r="D6470">
        <v>20211111</v>
      </c>
      <c r="E6470">
        <v>65</v>
      </c>
      <c r="F6470" t="s">
        <v>17</v>
      </c>
      <c r="G6470" t="s">
        <v>19</v>
      </c>
      <c r="H6470">
        <v>120101</v>
      </c>
      <c r="I6470" t="s">
        <v>52</v>
      </c>
      <c r="J6470" t="s">
        <v>90</v>
      </c>
      <c r="K6470" t="s">
        <v>90</v>
      </c>
      <c r="L6470" t="s">
        <v>52</v>
      </c>
      <c r="M6470" t="s">
        <v>90</v>
      </c>
      <c r="N6470" t="s">
        <v>90</v>
      </c>
      <c r="O6470" t="s">
        <v>901</v>
      </c>
      <c r="P6470" t="s">
        <v>911</v>
      </c>
      <c r="Q6470" t="str">
        <f t="shared" si="404"/>
        <v>11</v>
      </c>
      <c r="R6470" t="str">
        <f t="shared" si="405"/>
        <v>11</v>
      </c>
      <c r="S6470" t="str">
        <f t="shared" si="406"/>
        <v>2021</v>
      </c>
      <c r="T6470" s="4" t="str">
        <f t="shared" si="407"/>
        <v>11/11/2021</v>
      </c>
      <c r="U6470" s="7" t="s">
        <v>1215</v>
      </c>
    </row>
    <row r="6471" spans="1:21" x14ac:dyDescent="0.2">
      <c r="A6471" s="1">
        <v>6469</v>
      </c>
      <c r="B6471" t="s">
        <v>15</v>
      </c>
      <c r="C6471">
        <v>16540282</v>
      </c>
      <c r="D6471">
        <v>20210722</v>
      </c>
      <c r="E6471">
        <v>37</v>
      </c>
      <c r="F6471" t="s">
        <v>17</v>
      </c>
      <c r="G6471" t="s">
        <v>22</v>
      </c>
      <c r="H6471">
        <v>90110</v>
      </c>
      <c r="I6471" t="s">
        <v>41</v>
      </c>
      <c r="J6471" t="s">
        <v>41</v>
      </c>
      <c r="K6471" t="s">
        <v>269</v>
      </c>
      <c r="L6471" t="s">
        <v>41</v>
      </c>
      <c r="M6471" t="s">
        <v>41</v>
      </c>
      <c r="N6471" t="s">
        <v>269</v>
      </c>
      <c r="O6471" t="s">
        <v>901</v>
      </c>
      <c r="P6471" t="s">
        <v>908</v>
      </c>
      <c r="Q6471" t="str">
        <f t="shared" si="404"/>
        <v>22</v>
      </c>
      <c r="R6471" t="str">
        <f t="shared" si="405"/>
        <v>07</v>
      </c>
      <c r="S6471" t="str">
        <f t="shared" si="406"/>
        <v>2021</v>
      </c>
      <c r="T6471" s="4" t="str">
        <f t="shared" si="407"/>
        <v>22/07/2021</v>
      </c>
      <c r="U6471" s="7" t="s">
        <v>1363</v>
      </c>
    </row>
    <row r="6472" spans="1:21" x14ac:dyDescent="0.2">
      <c r="A6472" s="1">
        <v>6470</v>
      </c>
      <c r="B6472" t="s">
        <v>15</v>
      </c>
      <c r="C6472">
        <v>16540544</v>
      </c>
      <c r="D6472">
        <v>20211004</v>
      </c>
      <c r="E6472">
        <v>32</v>
      </c>
      <c r="F6472" t="s">
        <v>18</v>
      </c>
      <c r="G6472" t="s">
        <v>19</v>
      </c>
      <c r="H6472">
        <v>40128</v>
      </c>
      <c r="I6472" t="s">
        <v>51</v>
      </c>
      <c r="J6472" t="s">
        <v>51</v>
      </c>
      <c r="K6472" t="s">
        <v>435</v>
      </c>
      <c r="L6472" t="s">
        <v>51</v>
      </c>
      <c r="M6472" t="s">
        <v>51</v>
      </c>
      <c r="N6472" t="s">
        <v>435</v>
      </c>
      <c r="O6472" t="s">
        <v>901</v>
      </c>
      <c r="P6472" t="s">
        <v>909</v>
      </c>
      <c r="Q6472" t="str">
        <f t="shared" si="404"/>
        <v>04</v>
      </c>
      <c r="R6472" t="str">
        <f t="shared" si="405"/>
        <v>10</v>
      </c>
      <c r="S6472" t="str">
        <f t="shared" si="406"/>
        <v>2021</v>
      </c>
      <c r="T6472" s="4" t="str">
        <f t="shared" si="407"/>
        <v>04/10/2021</v>
      </c>
      <c r="U6472" s="7" t="s">
        <v>1118</v>
      </c>
    </row>
    <row r="6473" spans="1:21" x14ac:dyDescent="0.2">
      <c r="A6473" s="1">
        <v>6471</v>
      </c>
      <c r="B6473" t="s">
        <v>15</v>
      </c>
      <c r="C6473">
        <v>16540859</v>
      </c>
      <c r="D6473">
        <v>20211122</v>
      </c>
      <c r="E6473">
        <v>25</v>
      </c>
      <c r="F6473" t="s">
        <v>17</v>
      </c>
      <c r="G6473" t="s">
        <v>19</v>
      </c>
      <c r="H6473">
        <v>240106</v>
      </c>
      <c r="I6473" t="s">
        <v>33</v>
      </c>
      <c r="J6473" t="s">
        <v>59</v>
      </c>
      <c r="K6473" t="s">
        <v>319</v>
      </c>
      <c r="L6473" t="s">
        <v>59</v>
      </c>
      <c r="M6473" t="s">
        <v>877</v>
      </c>
      <c r="N6473" t="s">
        <v>319</v>
      </c>
      <c r="O6473" t="s">
        <v>901</v>
      </c>
      <c r="P6473" t="s">
        <v>959</v>
      </c>
      <c r="Q6473" t="str">
        <f t="shared" si="404"/>
        <v>22</v>
      </c>
      <c r="R6473" t="str">
        <f t="shared" si="405"/>
        <v>11</v>
      </c>
      <c r="S6473" t="str">
        <f t="shared" si="406"/>
        <v>2021</v>
      </c>
      <c r="T6473" s="4" t="str">
        <f t="shared" si="407"/>
        <v>22/11/2021</v>
      </c>
      <c r="U6473" s="7" t="s">
        <v>1367</v>
      </c>
    </row>
    <row r="6474" spans="1:21" x14ac:dyDescent="0.2">
      <c r="A6474" s="1">
        <v>6472</v>
      </c>
      <c r="B6474" t="s">
        <v>15</v>
      </c>
      <c r="C6474">
        <v>16542293</v>
      </c>
      <c r="D6474">
        <v>20211014</v>
      </c>
      <c r="E6474">
        <v>17</v>
      </c>
      <c r="F6474" t="s">
        <v>18</v>
      </c>
      <c r="G6474" t="s">
        <v>19</v>
      </c>
      <c r="H6474">
        <v>130115</v>
      </c>
      <c r="I6474" t="s">
        <v>43</v>
      </c>
      <c r="J6474" t="s">
        <v>69</v>
      </c>
      <c r="K6474" t="s">
        <v>223</v>
      </c>
      <c r="L6474" t="s">
        <v>43</v>
      </c>
      <c r="M6474" t="s">
        <v>69</v>
      </c>
      <c r="N6474" t="s">
        <v>69</v>
      </c>
      <c r="O6474" t="s">
        <v>901</v>
      </c>
      <c r="P6474" t="s">
        <v>920</v>
      </c>
      <c r="Q6474" t="str">
        <f t="shared" si="404"/>
        <v>14</v>
      </c>
      <c r="R6474" t="str">
        <f t="shared" si="405"/>
        <v>10</v>
      </c>
      <c r="S6474" t="str">
        <f t="shared" si="406"/>
        <v>2021</v>
      </c>
      <c r="T6474" s="4" t="str">
        <f t="shared" si="407"/>
        <v>14/10/2021</v>
      </c>
      <c r="U6474" s="7" t="s">
        <v>1254</v>
      </c>
    </row>
    <row r="6475" spans="1:21" x14ac:dyDescent="0.2">
      <c r="A6475" s="1">
        <v>6473</v>
      </c>
      <c r="B6475" t="s">
        <v>15</v>
      </c>
      <c r="C6475">
        <v>16547221</v>
      </c>
      <c r="D6475">
        <v>20211228</v>
      </c>
      <c r="E6475">
        <v>46</v>
      </c>
      <c r="F6475" t="s">
        <v>17</v>
      </c>
      <c r="G6475" t="s">
        <v>19</v>
      </c>
      <c r="H6475">
        <v>60901</v>
      </c>
      <c r="I6475" t="s">
        <v>48</v>
      </c>
      <c r="J6475" t="s">
        <v>147</v>
      </c>
      <c r="K6475" t="s">
        <v>147</v>
      </c>
      <c r="L6475" t="s">
        <v>48</v>
      </c>
      <c r="M6475" t="s">
        <v>147</v>
      </c>
      <c r="N6475" t="s">
        <v>147</v>
      </c>
      <c r="O6475" t="s">
        <v>901</v>
      </c>
      <c r="P6475" t="s">
        <v>983</v>
      </c>
      <c r="Q6475" t="str">
        <f t="shared" si="404"/>
        <v>28</v>
      </c>
      <c r="R6475" t="str">
        <f t="shared" si="405"/>
        <v>12</v>
      </c>
      <c r="S6475" t="str">
        <f t="shared" si="406"/>
        <v>2021</v>
      </c>
      <c r="T6475" s="4" t="str">
        <f t="shared" si="407"/>
        <v>28/12/2021</v>
      </c>
      <c r="U6475" s="7" t="s">
        <v>1446</v>
      </c>
    </row>
    <row r="6476" spans="1:21" x14ac:dyDescent="0.2">
      <c r="A6476" s="1">
        <v>6474</v>
      </c>
      <c r="B6476" t="s">
        <v>15</v>
      </c>
      <c r="C6476">
        <v>16551135</v>
      </c>
      <c r="D6476">
        <v>20210109</v>
      </c>
      <c r="E6476">
        <v>15</v>
      </c>
      <c r="F6476" t="s">
        <v>18</v>
      </c>
      <c r="G6476" t="s">
        <v>19</v>
      </c>
      <c r="H6476">
        <v>40101</v>
      </c>
      <c r="I6476" t="s">
        <v>51</v>
      </c>
      <c r="J6476" t="s">
        <v>51</v>
      </c>
      <c r="K6476" t="s">
        <v>51</v>
      </c>
      <c r="L6476" t="s">
        <v>59</v>
      </c>
      <c r="M6476" t="s">
        <v>877</v>
      </c>
      <c r="N6476" t="s">
        <v>59</v>
      </c>
      <c r="O6476" t="s">
        <v>901</v>
      </c>
      <c r="P6476" t="s">
        <v>943</v>
      </c>
      <c r="Q6476" t="str">
        <f t="shared" si="404"/>
        <v>09</v>
      </c>
      <c r="R6476" t="str">
        <f t="shared" si="405"/>
        <v>01</v>
      </c>
      <c r="S6476" t="str">
        <f t="shared" si="406"/>
        <v>2021</v>
      </c>
      <c r="T6476" s="4" t="str">
        <f t="shared" si="407"/>
        <v>09/01/2021</v>
      </c>
      <c r="U6476" s="7" t="s">
        <v>1173</v>
      </c>
    </row>
    <row r="6477" spans="1:21" x14ac:dyDescent="0.2">
      <c r="A6477" s="1">
        <v>6475</v>
      </c>
      <c r="B6477" t="s">
        <v>15</v>
      </c>
      <c r="C6477">
        <v>16551793</v>
      </c>
      <c r="D6477">
        <v>20210927</v>
      </c>
      <c r="E6477">
        <v>73</v>
      </c>
      <c r="F6477" t="s">
        <v>17</v>
      </c>
      <c r="G6477" t="s">
        <v>22</v>
      </c>
      <c r="H6477">
        <v>140126</v>
      </c>
      <c r="I6477" t="s">
        <v>34</v>
      </c>
      <c r="J6477" t="s">
        <v>34</v>
      </c>
      <c r="K6477" t="s">
        <v>218</v>
      </c>
      <c r="L6477" t="s">
        <v>52</v>
      </c>
      <c r="M6477" t="s">
        <v>90</v>
      </c>
      <c r="N6477" t="s">
        <v>337</v>
      </c>
      <c r="O6477" t="s">
        <v>901</v>
      </c>
      <c r="P6477" t="s">
        <v>948</v>
      </c>
      <c r="Q6477" t="str">
        <f t="shared" si="404"/>
        <v>27</v>
      </c>
      <c r="R6477" t="str">
        <f t="shared" si="405"/>
        <v>09</v>
      </c>
      <c r="S6477" t="str">
        <f t="shared" si="406"/>
        <v>2021</v>
      </c>
      <c r="T6477" s="4" t="str">
        <f t="shared" si="407"/>
        <v>27/09/2021</v>
      </c>
      <c r="U6477" s="7" t="s">
        <v>1432</v>
      </c>
    </row>
    <row r="6478" spans="1:21" x14ac:dyDescent="0.2">
      <c r="A6478" s="1">
        <v>6476</v>
      </c>
      <c r="B6478" t="s">
        <v>15</v>
      </c>
      <c r="C6478">
        <v>16559878</v>
      </c>
      <c r="D6478">
        <v>20211214</v>
      </c>
      <c r="E6478">
        <v>21</v>
      </c>
      <c r="F6478" t="s">
        <v>18</v>
      </c>
      <c r="G6478" t="s">
        <v>19</v>
      </c>
      <c r="H6478">
        <v>170106</v>
      </c>
      <c r="I6478" t="s">
        <v>40</v>
      </c>
      <c r="J6478" t="s">
        <v>66</v>
      </c>
      <c r="K6478" t="s">
        <v>275</v>
      </c>
      <c r="L6478" t="s">
        <v>40</v>
      </c>
      <c r="M6478" t="s">
        <v>66</v>
      </c>
      <c r="N6478" t="s">
        <v>275</v>
      </c>
      <c r="O6478" t="s">
        <v>902</v>
      </c>
      <c r="P6478" t="s">
        <v>926</v>
      </c>
      <c r="Q6478" t="str">
        <f t="shared" si="404"/>
        <v>14</v>
      </c>
      <c r="R6478" t="str">
        <f t="shared" si="405"/>
        <v>12</v>
      </c>
      <c r="S6478" t="str">
        <f t="shared" si="406"/>
        <v>2021</v>
      </c>
      <c r="T6478" s="4" t="str">
        <f t="shared" si="407"/>
        <v>14/12/2021</v>
      </c>
      <c r="U6478" s="7" t="s">
        <v>1256</v>
      </c>
    </row>
    <row r="6479" spans="1:21" x14ac:dyDescent="0.2">
      <c r="A6479" s="1">
        <v>6477</v>
      </c>
      <c r="B6479" t="s">
        <v>15</v>
      </c>
      <c r="C6479">
        <v>16560119</v>
      </c>
      <c r="D6479">
        <v>20210901</v>
      </c>
      <c r="E6479">
        <v>33</v>
      </c>
      <c r="F6479" t="s">
        <v>18</v>
      </c>
      <c r="G6479" t="s">
        <v>19</v>
      </c>
      <c r="H6479">
        <v>230102</v>
      </c>
      <c r="I6479" t="s">
        <v>38</v>
      </c>
      <c r="J6479" t="s">
        <v>38</v>
      </c>
      <c r="K6479" t="s">
        <v>234</v>
      </c>
      <c r="L6479" t="s">
        <v>38</v>
      </c>
      <c r="M6479" t="s">
        <v>64</v>
      </c>
      <c r="N6479" t="s">
        <v>64</v>
      </c>
      <c r="O6479" t="s">
        <v>901</v>
      </c>
      <c r="P6479" t="s">
        <v>942</v>
      </c>
      <c r="Q6479" t="str">
        <f t="shared" si="404"/>
        <v>01</v>
      </c>
      <c r="R6479" t="str">
        <f t="shared" si="405"/>
        <v>09</v>
      </c>
      <c r="S6479" t="str">
        <f t="shared" si="406"/>
        <v>2021</v>
      </c>
      <c r="T6479" s="4" t="str">
        <f t="shared" si="407"/>
        <v>01/09/2021</v>
      </c>
      <c r="U6479" s="7" t="s">
        <v>1074</v>
      </c>
    </row>
    <row r="6480" spans="1:21" x14ac:dyDescent="0.2">
      <c r="A6480" s="1">
        <v>6478</v>
      </c>
      <c r="B6480" t="s">
        <v>15</v>
      </c>
      <c r="C6480">
        <v>16562888</v>
      </c>
      <c r="D6480">
        <v>20220110</v>
      </c>
      <c r="E6480">
        <v>30</v>
      </c>
      <c r="F6480" t="s">
        <v>17</v>
      </c>
      <c r="G6480" t="s">
        <v>19</v>
      </c>
      <c r="H6480">
        <v>21301</v>
      </c>
      <c r="I6480" t="s">
        <v>55</v>
      </c>
      <c r="J6480" t="s">
        <v>107</v>
      </c>
      <c r="K6480" t="s">
        <v>342</v>
      </c>
      <c r="L6480" t="s">
        <v>55</v>
      </c>
      <c r="M6480" t="s">
        <v>107</v>
      </c>
      <c r="N6480" t="s">
        <v>342</v>
      </c>
      <c r="O6480" t="s">
        <v>902</v>
      </c>
      <c r="P6480" t="s">
        <v>952</v>
      </c>
      <c r="Q6480" t="str">
        <f t="shared" si="404"/>
        <v>10</v>
      </c>
      <c r="R6480" t="str">
        <f t="shared" si="405"/>
        <v>01</v>
      </c>
      <c r="S6480" t="str">
        <f t="shared" si="406"/>
        <v>2022</v>
      </c>
      <c r="T6480" s="4" t="str">
        <f t="shared" si="407"/>
        <v>10/01/2022</v>
      </c>
      <c r="U6480" s="7" t="s">
        <v>1188</v>
      </c>
    </row>
    <row r="6481" spans="1:21" x14ac:dyDescent="0.2">
      <c r="A6481" s="1">
        <v>6479</v>
      </c>
      <c r="B6481" t="s">
        <v>15</v>
      </c>
      <c r="C6481">
        <v>16563763</v>
      </c>
      <c r="D6481">
        <v>20211020</v>
      </c>
      <c r="E6481">
        <v>11</v>
      </c>
      <c r="F6481" t="s">
        <v>17</v>
      </c>
      <c r="G6481" t="s">
        <v>19</v>
      </c>
      <c r="H6481">
        <v>130101</v>
      </c>
      <c r="I6481" t="s">
        <v>43</v>
      </c>
      <c r="J6481" t="s">
        <v>69</v>
      </c>
      <c r="K6481" t="s">
        <v>69</v>
      </c>
      <c r="L6481" t="s">
        <v>43</v>
      </c>
      <c r="M6481" t="s">
        <v>69</v>
      </c>
      <c r="N6481" t="s">
        <v>69</v>
      </c>
      <c r="O6481" t="s">
        <v>901</v>
      </c>
      <c r="P6481" t="s">
        <v>910</v>
      </c>
      <c r="Q6481" t="str">
        <f t="shared" si="404"/>
        <v>20</v>
      </c>
      <c r="R6481" t="str">
        <f t="shared" si="405"/>
        <v>10</v>
      </c>
      <c r="S6481" t="str">
        <f t="shared" si="406"/>
        <v>2021</v>
      </c>
      <c r="T6481" s="4" t="str">
        <f t="shared" si="407"/>
        <v>20/10/2021</v>
      </c>
      <c r="U6481" s="7" t="s">
        <v>1340</v>
      </c>
    </row>
    <row r="6482" spans="1:21" x14ac:dyDescent="0.2">
      <c r="A6482" s="1">
        <v>6480</v>
      </c>
      <c r="B6482" t="s">
        <v>15</v>
      </c>
      <c r="C6482">
        <v>16564722</v>
      </c>
      <c r="D6482">
        <v>20210719</v>
      </c>
      <c r="E6482">
        <v>54</v>
      </c>
      <c r="F6482" t="s">
        <v>17</v>
      </c>
      <c r="G6482" t="s">
        <v>22</v>
      </c>
      <c r="H6482">
        <v>140135</v>
      </c>
      <c r="I6482" t="s">
        <v>34</v>
      </c>
      <c r="J6482" t="s">
        <v>34</v>
      </c>
      <c r="K6482" t="s">
        <v>220</v>
      </c>
      <c r="L6482" t="s">
        <v>34</v>
      </c>
      <c r="M6482" t="s">
        <v>34</v>
      </c>
      <c r="N6482" t="s">
        <v>360</v>
      </c>
      <c r="O6482" t="s">
        <v>901</v>
      </c>
      <c r="P6482" t="s">
        <v>914</v>
      </c>
      <c r="Q6482" t="str">
        <f t="shared" si="404"/>
        <v>19</v>
      </c>
      <c r="R6482" t="str">
        <f t="shared" si="405"/>
        <v>07</v>
      </c>
      <c r="S6482" t="str">
        <f t="shared" si="406"/>
        <v>2021</v>
      </c>
      <c r="T6482" s="4" t="str">
        <f t="shared" si="407"/>
        <v>19/07/2021</v>
      </c>
      <c r="U6482" s="7" t="s">
        <v>1322</v>
      </c>
    </row>
    <row r="6483" spans="1:21" x14ac:dyDescent="0.2">
      <c r="A6483" s="1">
        <v>6481</v>
      </c>
      <c r="B6483" t="s">
        <v>15</v>
      </c>
      <c r="C6483">
        <v>16565683</v>
      </c>
      <c r="D6483">
        <v>20210507</v>
      </c>
      <c r="E6483">
        <v>42</v>
      </c>
      <c r="F6483" t="s">
        <v>17</v>
      </c>
      <c r="G6483" t="s">
        <v>22</v>
      </c>
      <c r="H6483">
        <v>150111</v>
      </c>
      <c r="I6483" t="s">
        <v>45</v>
      </c>
      <c r="J6483" t="s">
        <v>71</v>
      </c>
      <c r="K6483" t="s">
        <v>238</v>
      </c>
      <c r="L6483" t="s">
        <v>45</v>
      </c>
      <c r="M6483" t="s">
        <v>71</v>
      </c>
      <c r="N6483" t="s">
        <v>238</v>
      </c>
      <c r="O6483" t="s">
        <v>901</v>
      </c>
      <c r="P6483" t="s">
        <v>914</v>
      </c>
      <c r="Q6483" t="str">
        <f t="shared" si="404"/>
        <v>07</v>
      </c>
      <c r="R6483" t="str">
        <f t="shared" si="405"/>
        <v>05</v>
      </c>
      <c r="S6483" t="str">
        <f t="shared" si="406"/>
        <v>2021</v>
      </c>
      <c r="T6483" s="4" t="str">
        <f t="shared" si="407"/>
        <v>07/05/2021</v>
      </c>
      <c r="U6483" s="7" t="s">
        <v>1152</v>
      </c>
    </row>
    <row r="6484" spans="1:21" x14ac:dyDescent="0.2">
      <c r="A6484" s="1">
        <v>6482</v>
      </c>
      <c r="B6484" t="s">
        <v>15</v>
      </c>
      <c r="C6484">
        <v>16570267</v>
      </c>
      <c r="D6484">
        <v>20211018</v>
      </c>
      <c r="E6484">
        <v>35</v>
      </c>
      <c r="F6484" t="s">
        <v>18</v>
      </c>
      <c r="G6484" t="s">
        <v>19</v>
      </c>
      <c r="H6484">
        <v>190106</v>
      </c>
      <c r="I6484" t="s">
        <v>46</v>
      </c>
      <c r="J6484" t="s">
        <v>46</v>
      </c>
      <c r="K6484" t="s">
        <v>208</v>
      </c>
      <c r="L6484" t="s">
        <v>46</v>
      </c>
      <c r="M6484" t="s">
        <v>46</v>
      </c>
      <c r="N6484" t="s">
        <v>208</v>
      </c>
      <c r="O6484" t="s">
        <v>901</v>
      </c>
      <c r="P6484" t="s">
        <v>909</v>
      </c>
      <c r="Q6484" t="str">
        <f t="shared" si="404"/>
        <v>18</v>
      </c>
      <c r="R6484" t="str">
        <f t="shared" si="405"/>
        <v>10</v>
      </c>
      <c r="S6484" t="str">
        <f t="shared" si="406"/>
        <v>2021</v>
      </c>
      <c r="T6484" s="4" t="str">
        <f t="shared" si="407"/>
        <v>18/10/2021</v>
      </c>
      <c r="U6484" s="7" t="s">
        <v>1310</v>
      </c>
    </row>
    <row r="6485" spans="1:21" x14ac:dyDescent="0.2">
      <c r="A6485" s="1">
        <v>6483</v>
      </c>
      <c r="B6485" t="s">
        <v>15</v>
      </c>
      <c r="C6485">
        <v>16570554</v>
      </c>
      <c r="D6485">
        <v>20220111</v>
      </c>
      <c r="E6485">
        <v>32</v>
      </c>
      <c r="F6485" t="s">
        <v>17</v>
      </c>
      <c r="G6485" t="s">
        <v>20</v>
      </c>
      <c r="H6485">
        <v>140131</v>
      </c>
      <c r="I6485" t="s">
        <v>34</v>
      </c>
      <c r="J6485" t="s">
        <v>34</v>
      </c>
      <c r="K6485" t="s">
        <v>308</v>
      </c>
      <c r="L6485" t="s">
        <v>34</v>
      </c>
      <c r="M6485" t="s">
        <v>34</v>
      </c>
      <c r="N6485" t="s">
        <v>336</v>
      </c>
      <c r="O6485" t="s">
        <v>901</v>
      </c>
      <c r="P6485" t="s">
        <v>912</v>
      </c>
      <c r="Q6485" t="str">
        <f t="shared" si="404"/>
        <v>11</v>
      </c>
      <c r="R6485" t="str">
        <f t="shared" si="405"/>
        <v>01</v>
      </c>
      <c r="S6485" t="str">
        <f t="shared" si="406"/>
        <v>2022</v>
      </c>
      <c r="T6485" s="4" t="str">
        <f t="shared" si="407"/>
        <v>11/01/2022</v>
      </c>
      <c r="U6485" s="7" t="s">
        <v>1202</v>
      </c>
    </row>
    <row r="6486" spans="1:21" x14ac:dyDescent="0.2">
      <c r="A6486" s="1">
        <v>6484</v>
      </c>
      <c r="B6486" t="s">
        <v>15</v>
      </c>
      <c r="C6486">
        <v>16580792</v>
      </c>
      <c r="D6486">
        <v>20211106</v>
      </c>
      <c r="E6486">
        <v>59</v>
      </c>
      <c r="F6486" t="s">
        <v>17</v>
      </c>
      <c r="G6486" t="s">
        <v>19</v>
      </c>
      <c r="H6486">
        <v>130118</v>
      </c>
      <c r="I6486" t="s">
        <v>43</v>
      </c>
      <c r="J6486" t="s">
        <v>69</v>
      </c>
      <c r="K6486" t="s">
        <v>721</v>
      </c>
      <c r="L6486" t="s">
        <v>43</v>
      </c>
      <c r="M6486" t="s">
        <v>69</v>
      </c>
      <c r="N6486" t="s">
        <v>69</v>
      </c>
      <c r="O6486" t="s">
        <v>901</v>
      </c>
      <c r="P6486" t="s">
        <v>915</v>
      </c>
      <c r="Q6486" t="str">
        <f t="shared" si="404"/>
        <v>06</v>
      </c>
      <c r="R6486" t="str">
        <f t="shared" si="405"/>
        <v>11</v>
      </c>
      <c r="S6486" t="str">
        <f t="shared" si="406"/>
        <v>2021</v>
      </c>
      <c r="T6486" s="4" t="str">
        <f t="shared" si="407"/>
        <v>06/11/2021</v>
      </c>
      <c r="U6486" s="7" t="s">
        <v>1144</v>
      </c>
    </row>
    <row r="6487" spans="1:21" x14ac:dyDescent="0.2">
      <c r="A6487" s="1">
        <v>6485</v>
      </c>
      <c r="B6487" t="s">
        <v>15</v>
      </c>
      <c r="C6487">
        <v>16582282</v>
      </c>
      <c r="D6487">
        <v>20210608</v>
      </c>
      <c r="E6487">
        <v>33</v>
      </c>
      <c r="F6487" t="s">
        <v>18</v>
      </c>
      <c r="G6487" t="s">
        <v>31</v>
      </c>
      <c r="H6487">
        <v>40103</v>
      </c>
      <c r="I6487" t="s">
        <v>51</v>
      </c>
      <c r="J6487" t="s">
        <v>51</v>
      </c>
      <c r="K6487" t="s">
        <v>276</v>
      </c>
      <c r="L6487" t="s">
        <v>51</v>
      </c>
      <c r="M6487" t="s">
        <v>51</v>
      </c>
      <c r="N6487" t="s">
        <v>51</v>
      </c>
      <c r="O6487" t="s">
        <v>901</v>
      </c>
      <c r="P6487" t="s">
        <v>914</v>
      </c>
      <c r="Q6487" t="str">
        <f t="shared" si="404"/>
        <v>08</v>
      </c>
      <c r="R6487" t="str">
        <f t="shared" si="405"/>
        <v>06</v>
      </c>
      <c r="S6487" t="str">
        <f t="shared" si="406"/>
        <v>2021</v>
      </c>
      <c r="T6487" s="4" t="str">
        <f t="shared" si="407"/>
        <v>08/06/2021</v>
      </c>
      <c r="U6487" s="7" t="s">
        <v>1166</v>
      </c>
    </row>
    <row r="6488" spans="1:21" x14ac:dyDescent="0.2">
      <c r="A6488" s="1">
        <v>6486</v>
      </c>
      <c r="B6488" t="s">
        <v>15</v>
      </c>
      <c r="C6488">
        <v>16584364</v>
      </c>
      <c r="D6488">
        <v>20211027</v>
      </c>
      <c r="E6488">
        <v>43</v>
      </c>
      <c r="F6488" t="s">
        <v>17</v>
      </c>
      <c r="G6488" t="s">
        <v>19</v>
      </c>
      <c r="H6488">
        <v>40702</v>
      </c>
      <c r="I6488" t="s">
        <v>51</v>
      </c>
      <c r="J6488" t="s">
        <v>189</v>
      </c>
      <c r="K6488" t="s">
        <v>722</v>
      </c>
      <c r="L6488" t="s">
        <v>51</v>
      </c>
      <c r="M6488" t="s">
        <v>51</v>
      </c>
      <c r="N6488" t="s">
        <v>51</v>
      </c>
      <c r="O6488" t="s">
        <v>901</v>
      </c>
      <c r="P6488" t="s">
        <v>933</v>
      </c>
      <c r="Q6488" t="str">
        <f t="shared" si="404"/>
        <v>27</v>
      </c>
      <c r="R6488" t="str">
        <f t="shared" si="405"/>
        <v>10</v>
      </c>
      <c r="S6488" t="str">
        <f t="shared" si="406"/>
        <v>2021</v>
      </c>
      <c r="T6488" s="4" t="str">
        <f t="shared" si="407"/>
        <v>27/10/2021</v>
      </c>
      <c r="U6488" s="7" t="s">
        <v>1433</v>
      </c>
    </row>
    <row r="6489" spans="1:21" x14ac:dyDescent="0.2">
      <c r="A6489" s="1">
        <v>6487</v>
      </c>
      <c r="B6489" t="s">
        <v>15</v>
      </c>
      <c r="C6489">
        <v>16584712</v>
      </c>
      <c r="D6489">
        <v>20210915</v>
      </c>
      <c r="E6489">
        <v>31</v>
      </c>
      <c r="F6489" t="s">
        <v>17</v>
      </c>
      <c r="G6489" t="s">
        <v>19</v>
      </c>
      <c r="H6489">
        <v>60801</v>
      </c>
      <c r="I6489" t="s">
        <v>48</v>
      </c>
      <c r="J6489" t="s">
        <v>82</v>
      </c>
      <c r="K6489" t="s">
        <v>82</v>
      </c>
      <c r="L6489" t="s">
        <v>48</v>
      </c>
      <c r="M6489" t="s">
        <v>82</v>
      </c>
      <c r="N6489" t="s">
        <v>82</v>
      </c>
      <c r="O6489" t="s">
        <v>901</v>
      </c>
      <c r="P6489" t="s">
        <v>916</v>
      </c>
      <c r="Q6489" t="str">
        <f t="shared" si="404"/>
        <v>15</v>
      </c>
      <c r="R6489" t="str">
        <f t="shared" si="405"/>
        <v>09</v>
      </c>
      <c r="S6489" t="str">
        <f t="shared" si="406"/>
        <v>2021</v>
      </c>
      <c r="T6489" s="4" t="str">
        <f t="shared" si="407"/>
        <v>15/09/2021</v>
      </c>
      <c r="U6489" s="7" t="s">
        <v>1267</v>
      </c>
    </row>
    <row r="6490" spans="1:21" x14ac:dyDescent="0.2">
      <c r="A6490" s="1">
        <v>6488</v>
      </c>
      <c r="B6490" t="s">
        <v>15</v>
      </c>
      <c r="C6490">
        <v>16585984</v>
      </c>
      <c r="D6490">
        <v>20210604</v>
      </c>
      <c r="E6490">
        <v>51</v>
      </c>
      <c r="F6490" t="s">
        <v>17</v>
      </c>
      <c r="G6490" t="s">
        <v>19</v>
      </c>
      <c r="H6490">
        <v>71301</v>
      </c>
      <c r="I6490" t="s">
        <v>57</v>
      </c>
      <c r="J6490" t="s">
        <v>138</v>
      </c>
      <c r="K6490" t="s">
        <v>138</v>
      </c>
      <c r="L6490" t="s">
        <v>57</v>
      </c>
      <c r="M6490" t="s">
        <v>138</v>
      </c>
      <c r="N6490" t="s">
        <v>138</v>
      </c>
      <c r="O6490" t="s">
        <v>901</v>
      </c>
      <c r="P6490" t="s">
        <v>908</v>
      </c>
      <c r="Q6490" t="str">
        <f t="shared" si="404"/>
        <v>04</v>
      </c>
      <c r="R6490" t="str">
        <f t="shared" si="405"/>
        <v>06</v>
      </c>
      <c r="S6490" t="str">
        <f t="shared" si="406"/>
        <v>2021</v>
      </c>
      <c r="T6490" s="4" t="str">
        <f t="shared" si="407"/>
        <v>04/06/2021</v>
      </c>
      <c r="U6490" s="7" t="s">
        <v>1113</v>
      </c>
    </row>
    <row r="6491" spans="1:21" x14ac:dyDescent="0.2">
      <c r="A6491" s="1">
        <v>6489</v>
      </c>
      <c r="B6491" t="s">
        <v>15</v>
      </c>
      <c r="C6491">
        <v>16587448</v>
      </c>
      <c r="D6491">
        <v>20210701</v>
      </c>
      <c r="E6491">
        <v>31</v>
      </c>
      <c r="F6491" t="s">
        <v>18</v>
      </c>
      <c r="G6491" t="s">
        <v>19</v>
      </c>
      <c r="H6491">
        <v>40128</v>
      </c>
      <c r="I6491" t="s">
        <v>51</v>
      </c>
      <c r="J6491" t="s">
        <v>51</v>
      </c>
      <c r="K6491" t="s">
        <v>435</v>
      </c>
      <c r="L6491" t="s">
        <v>51</v>
      </c>
      <c r="M6491" t="s">
        <v>51</v>
      </c>
      <c r="N6491" t="s">
        <v>435</v>
      </c>
      <c r="O6491" t="s">
        <v>901</v>
      </c>
      <c r="P6491" t="s">
        <v>949</v>
      </c>
      <c r="Q6491" t="str">
        <f t="shared" si="404"/>
        <v>01</v>
      </c>
      <c r="R6491" t="str">
        <f t="shared" si="405"/>
        <v>07</v>
      </c>
      <c r="S6491" t="str">
        <f t="shared" si="406"/>
        <v>2021</v>
      </c>
      <c r="T6491" s="4" t="str">
        <f t="shared" si="407"/>
        <v>01/07/2021</v>
      </c>
      <c r="U6491" s="7" t="s">
        <v>1072</v>
      </c>
    </row>
    <row r="6492" spans="1:21" x14ac:dyDescent="0.2">
      <c r="A6492" s="1">
        <v>6490</v>
      </c>
      <c r="B6492" t="s">
        <v>15</v>
      </c>
      <c r="C6492">
        <v>16589443</v>
      </c>
      <c r="D6492">
        <v>20210724</v>
      </c>
      <c r="E6492">
        <v>23</v>
      </c>
      <c r="F6492" t="s">
        <v>18</v>
      </c>
      <c r="G6492" t="s">
        <v>22</v>
      </c>
      <c r="H6492">
        <v>140136</v>
      </c>
      <c r="I6492" t="s">
        <v>34</v>
      </c>
      <c r="J6492" t="s">
        <v>34</v>
      </c>
      <c r="K6492" t="s">
        <v>334</v>
      </c>
      <c r="L6492" t="s">
        <v>34</v>
      </c>
      <c r="M6492" t="s">
        <v>34</v>
      </c>
      <c r="N6492" t="s">
        <v>34</v>
      </c>
      <c r="O6492" t="s">
        <v>901</v>
      </c>
      <c r="P6492" t="s">
        <v>908</v>
      </c>
      <c r="Q6492" t="str">
        <f t="shared" si="404"/>
        <v>24</v>
      </c>
      <c r="R6492" t="str">
        <f t="shared" si="405"/>
        <v>07</v>
      </c>
      <c r="S6492" t="str">
        <f t="shared" si="406"/>
        <v>2021</v>
      </c>
      <c r="T6492" s="4" t="str">
        <f t="shared" si="407"/>
        <v>24/07/2021</v>
      </c>
      <c r="U6492" s="7" t="s">
        <v>1395</v>
      </c>
    </row>
    <row r="6493" spans="1:21" x14ac:dyDescent="0.2">
      <c r="A6493" s="1">
        <v>6491</v>
      </c>
      <c r="B6493" t="s">
        <v>15</v>
      </c>
      <c r="C6493">
        <v>16589840</v>
      </c>
      <c r="D6493">
        <v>20211227</v>
      </c>
      <c r="E6493">
        <v>56</v>
      </c>
      <c r="F6493" t="s">
        <v>18</v>
      </c>
      <c r="G6493" t="s">
        <v>19</v>
      </c>
      <c r="H6493">
        <v>40102</v>
      </c>
      <c r="I6493" t="s">
        <v>51</v>
      </c>
      <c r="J6493" t="s">
        <v>51</v>
      </c>
      <c r="K6493" t="s">
        <v>282</v>
      </c>
      <c r="L6493" t="s">
        <v>51</v>
      </c>
      <c r="M6493" t="s">
        <v>51</v>
      </c>
      <c r="N6493" t="s">
        <v>282</v>
      </c>
      <c r="O6493" t="s">
        <v>902</v>
      </c>
      <c r="P6493" t="s">
        <v>912</v>
      </c>
      <c r="Q6493" t="str">
        <f t="shared" si="404"/>
        <v>27</v>
      </c>
      <c r="R6493" t="str">
        <f t="shared" si="405"/>
        <v>12</v>
      </c>
      <c r="S6493" t="str">
        <f t="shared" si="406"/>
        <v>2021</v>
      </c>
      <c r="T6493" s="4" t="str">
        <f t="shared" si="407"/>
        <v>27/12/2021</v>
      </c>
      <c r="U6493" s="7" t="s">
        <v>1435</v>
      </c>
    </row>
    <row r="6494" spans="1:21" x14ac:dyDescent="0.2">
      <c r="A6494" s="1">
        <v>6492</v>
      </c>
      <c r="B6494" t="s">
        <v>15</v>
      </c>
      <c r="C6494">
        <v>16590062</v>
      </c>
      <c r="D6494">
        <v>20211022</v>
      </c>
      <c r="E6494">
        <v>54</v>
      </c>
      <c r="F6494" t="s">
        <v>18</v>
      </c>
      <c r="G6494" t="s">
        <v>19</v>
      </c>
      <c r="H6494">
        <v>21309</v>
      </c>
      <c r="I6494" t="s">
        <v>55</v>
      </c>
      <c r="J6494" t="s">
        <v>107</v>
      </c>
      <c r="K6494" t="s">
        <v>463</v>
      </c>
      <c r="L6494" t="s">
        <v>55</v>
      </c>
      <c r="M6494" t="s">
        <v>107</v>
      </c>
      <c r="N6494" t="s">
        <v>342</v>
      </c>
      <c r="O6494" t="s">
        <v>901</v>
      </c>
      <c r="P6494" t="s">
        <v>920</v>
      </c>
      <c r="Q6494" t="str">
        <f t="shared" si="404"/>
        <v>22</v>
      </c>
      <c r="R6494" t="str">
        <f t="shared" si="405"/>
        <v>10</v>
      </c>
      <c r="S6494" t="str">
        <f t="shared" si="406"/>
        <v>2021</v>
      </c>
      <c r="T6494" s="4" t="str">
        <f t="shared" si="407"/>
        <v>22/10/2021</v>
      </c>
      <c r="U6494" s="7" t="s">
        <v>1366</v>
      </c>
    </row>
    <row r="6495" spans="1:21" x14ac:dyDescent="0.2">
      <c r="A6495" s="1">
        <v>6493</v>
      </c>
      <c r="B6495" t="s">
        <v>15</v>
      </c>
      <c r="C6495">
        <v>16590323</v>
      </c>
      <c r="D6495">
        <v>20211119</v>
      </c>
      <c r="E6495">
        <v>32</v>
      </c>
      <c r="F6495" t="s">
        <v>17</v>
      </c>
      <c r="G6495" t="s">
        <v>20</v>
      </c>
      <c r="H6495">
        <v>140101</v>
      </c>
      <c r="I6495" t="s">
        <v>34</v>
      </c>
      <c r="J6495" t="s">
        <v>34</v>
      </c>
      <c r="K6495" t="s">
        <v>34</v>
      </c>
      <c r="L6495" t="s">
        <v>34</v>
      </c>
      <c r="M6495" t="s">
        <v>34</v>
      </c>
      <c r="N6495" t="s">
        <v>332</v>
      </c>
      <c r="O6495" t="s">
        <v>901</v>
      </c>
      <c r="P6495" t="s">
        <v>948</v>
      </c>
      <c r="Q6495" t="str">
        <f t="shared" si="404"/>
        <v>19</v>
      </c>
      <c r="R6495" t="str">
        <f t="shared" si="405"/>
        <v>11</v>
      </c>
      <c r="S6495" t="str">
        <f t="shared" si="406"/>
        <v>2021</v>
      </c>
      <c r="T6495" s="4" t="str">
        <f t="shared" si="407"/>
        <v>19/11/2021</v>
      </c>
      <c r="U6495" s="7" t="s">
        <v>1326</v>
      </c>
    </row>
    <row r="6496" spans="1:21" x14ac:dyDescent="0.2">
      <c r="A6496" s="1">
        <v>6494</v>
      </c>
      <c r="B6496" t="s">
        <v>15</v>
      </c>
      <c r="C6496">
        <v>16594103</v>
      </c>
      <c r="D6496">
        <v>20210720</v>
      </c>
      <c r="E6496">
        <v>53</v>
      </c>
      <c r="F6496" t="s">
        <v>18</v>
      </c>
      <c r="G6496" t="s">
        <v>22</v>
      </c>
      <c r="H6496">
        <v>50115</v>
      </c>
      <c r="I6496" t="s">
        <v>37</v>
      </c>
      <c r="J6496" t="s">
        <v>98</v>
      </c>
      <c r="K6496" t="s">
        <v>368</v>
      </c>
      <c r="L6496" t="s">
        <v>37</v>
      </c>
      <c r="M6496" t="s">
        <v>98</v>
      </c>
      <c r="N6496" t="s">
        <v>285</v>
      </c>
      <c r="O6496" t="s">
        <v>901</v>
      </c>
      <c r="P6496" t="s">
        <v>933</v>
      </c>
      <c r="Q6496" t="str">
        <f t="shared" si="404"/>
        <v>20</v>
      </c>
      <c r="R6496" t="str">
        <f t="shared" si="405"/>
        <v>07</v>
      </c>
      <c r="S6496" t="str">
        <f t="shared" si="406"/>
        <v>2021</v>
      </c>
      <c r="T6496" s="4" t="str">
        <f t="shared" si="407"/>
        <v>20/07/2021</v>
      </c>
      <c r="U6496" s="7" t="s">
        <v>1336</v>
      </c>
    </row>
    <row r="6497" spans="1:21" x14ac:dyDescent="0.2">
      <c r="A6497" s="1">
        <v>6495</v>
      </c>
      <c r="B6497" t="s">
        <v>15</v>
      </c>
      <c r="C6497">
        <v>16595145</v>
      </c>
      <c r="D6497">
        <v>20210615</v>
      </c>
      <c r="E6497">
        <v>17</v>
      </c>
      <c r="F6497" t="s">
        <v>18</v>
      </c>
      <c r="G6497" t="s">
        <v>24</v>
      </c>
      <c r="H6497">
        <v>40101</v>
      </c>
      <c r="I6497" t="s">
        <v>51</v>
      </c>
      <c r="J6497" t="s">
        <v>51</v>
      </c>
      <c r="K6497" t="s">
        <v>51</v>
      </c>
      <c r="L6497" t="s">
        <v>51</v>
      </c>
      <c r="M6497" t="s">
        <v>51</v>
      </c>
      <c r="N6497" t="s">
        <v>282</v>
      </c>
      <c r="O6497" t="s">
        <v>901</v>
      </c>
      <c r="P6497" t="s">
        <v>908</v>
      </c>
      <c r="Q6497" t="str">
        <f t="shared" si="404"/>
        <v>15</v>
      </c>
      <c r="R6497" t="str">
        <f t="shared" si="405"/>
        <v>06</v>
      </c>
      <c r="S6497" t="str">
        <f t="shared" si="406"/>
        <v>2021</v>
      </c>
      <c r="T6497" s="4" t="str">
        <f t="shared" si="407"/>
        <v>15/06/2021</v>
      </c>
      <c r="U6497" s="7" t="s">
        <v>1264</v>
      </c>
    </row>
    <row r="6498" spans="1:21" x14ac:dyDescent="0.2">
      <c r="A6498" s="1">
        <v>6496</v>
      </c>
      <c r="B6498" t="s">
        <v>15</v>
      </c>
      <c r="C6498">
        <v>16597077</v>
      </c>
      <c r="D6498">
        <v>20210908</v>
      </c>
      <c r="E6498">
        <v>27</v>
      </c>
      <c r="F6498" t="s">
        <v>18</v>
      </c>
      <c r="G6498" t="s">
        <v>19</v>
      </c>
      <c r="H6498">
        <v>120105</v>
      </c>
      <c r="I6498" t="s">
        <v>52</v>
      </c>
      <c r="J6498" t="s">
        <v>90</v>
      </c>
      <c r="K6498" t="s">
        <v>601</v>
      </c>
      <c r="L6498" t="s">
        <v>52</v>
      </c>
      <c r="M6498" t="s">
        <v>90</v>
      </c>
      <c r="N6498" t="s">
        <v>601</v>
      </c>
      <c r="O6498" t="s">
        <v>901</v>
      </c>
      <c r="P6498" t="s">
        <v>942</v>
      </c>
      <c r="Q6498" t="str">
        <f t="shared" si="404"/>
        <v>08</v>
      </c>
      <c r="R6498" t="str">
        <f t="shared" si="405"/>
        <v>09</v>
      </c>
      <c r="S6498" t="str">
        <f t="shared" si="406"/>
        <v>2021</v>
      </c>
      <c r="T6498" s="4" t="str">
        <f t="shared" si="407"/>
        <v>08/09/2021</v>
      </c>
      <c r="U6498" s="7" t="s">
        <v>1169</v>
      </c>
    </row>
    <row r="6499" spans="1:21" x14ac:dyDescent="0.2">
      <c r="A6499" s="1">
        <v>6497</v>
      </c>
      <c r="B6499" t="s">
        <v>15</v>
      </c>
      <c r="C6499">
        <v>16597618</v>
      </c>
      <c r="D6499">
        <v>20211001</v>
      </c>
      <c r="E6499">
        <v>18</v>
      </c>
      <c r="F6499" t="s">
        <v>18</v>
      </c>
      <c r="G6499" t="s">
        <v>19</v>
      </c>
      <c r="H6499">
        <v>210601</v>
      </c>
      <c r="I6499" t="s">
        <v>47</v>
      </c>
      <c r="J6499" t="s">
        <v>47</v>
      </c>
      <c r="K6499" t="s">
        <v>256</v>
      </c>
      <c r="L6499" t="s">
        <v>47</v>
      </c>
      <c r="M6499" t="s">
        <v>47</v>
      </c>
      <c r="N6499" t="s">
        <v>256</v>
      </c>
      <c r="O6499" t="s">
        <v>901</v>
      </c>
      <c r="P6499" t="s">
        <v>938</v>
      </c>
      <c r="Q6499" t="str">
        <f t="shared" si="404"/>
        <v>01</v>
      </c>
      <c r="R6499" t="str">
        <f t="shared" si="405"/>
        <v>10</v>
      </c>
      <c r="S6499" t="str">
        <f t="shared" si="406"/>
        <v>2021</v>
      </c>
      <c r="T6499" s="4" t="str">
        <f t="shared" si="407"/>
        <v>01/10/2021</v>
      </c>
      <c r="U6499" s="7" t="s">
        <v>1075</v>
      </c>
    </row>
    <row r="6500" spans="1:21" x14ac:dyDescent="0.2">
      <c r="A6500" s="1">
        <v>6498</v>
      </c>
      <c r="B6500" t="s">
        <v>15</v>
      </c>
      <c r="C6500">
        <v>16600979</v>
      </c>
      <c r="D6500">
        <v>20210615</v>
      </c>
      <c r="E6500">
        <v>40</v>
      </c>
      <c r="F6500" t="s">
        <v>18</v>
      </c>
      <c r="G6500" t="s">
        <v>20</v>
      </c>
      <c r="H6500">
        <v>140136</v>
      </c>
      <c r="I6500" t="s">
        <v>34</v>
      </c>
      <c r="J6500" t="s">
        <v>34</v>
      </c>
      <c r="K6500" t="s">
        <v>334</v>
      </c>
      <c r="L6500" t="s">
        <v>34</v>
      </c>
      <c r="M6500" t="s">
        <v>34</v>
      </c>
      <c r="N6500" t="s">
        <v>360</v>
      </c>
      <c r="O6500" t="s">
        <v>901</v>
      </c>
      <c r="P6500" t="s">
        <v>908</v>
      </c>
      <c r="Q6500" t="str">
        <f t="shared" si="404"/>
        <v>15</v>
      </c>
      <c r="R6500" t="str">
        <f t="shared" si="405"/>
        <v>06</v>
      </c>
      <c r="S6500" t="str">
        <f t="shared" si="406"/>
        <v>2021</v>
      </c>
      <c r="T6500" s="4" t="str">
        <f t="shared" si="407"/>
        <v>15/06/2021</v>
      </c>
      <c r="U6500" s="7" t="s">
        <v>1264</v>
      </c>
    </row>
    <row r="6501" spans="1:21" x14ac:dyDescent="0.2">
      <c r="A6501" s="1">
        <v>6499</v>
      </c>
      <c r="B6501" t="s">
        <v>15</v>
      </c>
      <c r="C6501">
        <v>16603981</v>
      </c>
      <c r="D6501">
        <v>20211104</v>
      </c>
      <c r="E6501">
        <v>38</v>
      </c>
      <c r="F6501" t="s">
        <v>18</v>
      </c>
      <c r="G6501" t="s">
        <v>19</v>
      </c>
      <c r="H6501">
        <v>160302</v>
      </c>
      <c r="I6501" t="s">
        <v>39</v>
      </c>
      <c r="J6501" t="s">
        <v>105</v>
      </c>
      <c r="K6501" t="s">
        <v>422</v>
      </c>
      <c r="L6501" t="s">
        <v>39</v>
      </c>
      <c r="M6501" t="s">
        <v>105</v>
      </c>
      <c r="N6501" t="s">
        <v>422</v>
      </c>
      <c r="O6501" t="s">
        <v>901</v>
      </c>
      <c r="P6501" t="s">
        <v>1029</v>
      </c>
      <c r="Q6501" t="str">
        <f t="shared" si="404"/>
        <v>04</v>
      </c>
      <c r="R6501" t="str">
        <f t="shared" si="405"/>
        <v>11</v>
      </c>
      <c r="S6501" t="str">
        <f t="shared" si="406"/>
        <v>2021</v>
      </c>
      <c r="T6501" s="4" t="str">
        <f t="shared" si="407"/>
        <v>04/11/2021</v>
      </c>
      <c r="U6501" s="7" t="s">
        <v>1119</v>
      </c>
    </row>
    <row r="6502" spans="1:21" x14ac:dyDescent="0.2">
      <c r="A6502" s="1">
        <v>6500</v>
      </c>
      <c r="B6502" t="s">
        <v>15</v>
      </c>
      <c r="C6502">
        <v>16604193</v>
      </c>
      <c r="D6502">
        <v>20210709</v>
      </c>
      <c r="E6502">
        <v>55</v>
      </c>
      <c r="F6502" t="s">
        <v>18</v>
      </c>
      <c r="G6502" t="s">
        <v>22</v>
      </c>
      <c r="H6502">
        <v>100210</v>
      </c>
      <c r="I6502" t="s">
        <v>36</v>
      </c>
      <c r="J6502" t="s">
        <v>133</v>
      </c>
      <c r="K6502" t="s">
        <v>441</v>
      </c>
      <c r="L6502" t="s">
        <v>36</v>
      </c>
      <c r="M6502" t="s">
        <v>133</v>
      </c>
      <c r="N6502" t="s">
        <v>428</v>
      </c>
      <c r="O6502" t="s">
        <v>901</v>
      </c>
      <c r="P6502" t="s">
        <v>908</v>
      </c>
      <c r="Q6502" t="str">
        <f t="shared" si="404"/>
        <v>09</v>
      </c>
      <c r="R6502" t="str">
        <f t="shared" si="405"/>
        <v>07</v>
      </c>
      <c r="S6502" t="str">
        <f t="shared" si="406"/>
        <v>2021</v>
      </c>
      <c r="T6502" s="4" t="str">
        <f t="shared" si="407"/>
        <v>09/07/2021</v>
      </c>
      <c r="U6502" s="7" t="s">
        <v>1180</v>
      </c>
    </row>
    <row r="6503" spans="1:21" x14ac:dyDescent="0.2">
      <c r="A6503" s="1">
        <v>6501</v>
      </c>
      <c r="B6503" t="s">
        <v>15</v>
      </c>
      <c r="C6503">
        <v>16604636</v>
      </c>
      <c r="D6503">
        <v>20211110</v>
      </c>
      <c r="E6503">
        <v>50</v>
      </c>
      <c r="F6503" t="s">
        <v>18</v>
      </c>
      <c r="G6503" t="s">
        <v>22</v>
      </c>
      <c r="H6503">
        <v>30101</v>
      </c>
      <c r="I6503" t="s">
        <v>56</v>
      </c>
      <c r="J6503" t="s">
        <v>113</v>
      </c>
      <c r="K6503" t="s">
        <v>113</v>
      </c>
      <c r="L6503" t="s">
        <v>56</v>
      </c>
      <c r="M6503" t="s">
        <v>113</v>
      </c>
      <c r="N6503" t="s">
        <v>113</v>
      </c>
      <c r="O6503" t="s">
        <v>901</v>
      </c>
      <c r="P6503" t="s">
        <v>936</v>
      </c>
      <c r="Q6503" t="str">
        <f t="shared" si="404"/>
        <v>10</v>
      </c>
      <c r="R6503" t="str">
        <f t="shared" si="405"/>
        <v>11</v>
      </c>
      <c r="S6503" t="str">
        <f t="shared" si="406"/>
        <v>2021</v>
      </c>
      <c r="T6503" s="4" t="str">
        <f t="shared" si="407"/>
        <v>10/11/2021</v>
      </c>
      <c r="U6503" s="7" t="s">
        <v>1199</v>
      </c>
    </row>
    <row r="6504" spans="1:21" x14ac:dyDescent="0.2">
      <c r="A6504" s="1">
        <v>6502</v>
      </c>
      <c r="B6504" t="s">
        <v>15</v>
      </c>
      <c r="C6504">
        <v>16609019</v>
      </c>
      <c r="D6504">
        <v>20210810</v>
      </c>
      <c r="E6504">
        <v>28</v>
      </c>
      <c r="F6504" t="s">
        <v>18</v>
      </c>
      <c r="G6504" t="s">
        <v>19</v>
      </c>
      <c r="H6504">
        <v>110113</v>
      </c>
      <c r="I6504" t="s">
        <v>54</v>
      </c>
      <c r="J6504" t="s">
        <v>108</v>
      </c>
      <c r="K6504" t="s">
        <v>381</v>
      </c>
      <c r="L6504" t="s">
        <v>54</v>
      </c>
      <c r="M6504" t="s">
        <v>108</v>
      </c>
      <c r="N6504" t="s">
        <v>108</v>
      </c>
      <c r="O6504" t="s">
        <v>901</v>
      </c>
      <c r="P6504" t="s">
        <v>914</v>
      </c>
      <c r="Q6504" t="str">
        <f t="shared" si="404"/>
        <v>10</v>
      </c>
      <c r="R6504" t="str">
        <f t="shared" si="405"/>
        <v>08</v>
      </c>
      <c r="S6504" t="str">
        <f t="shared" si="406"/>
        <v>2021</v>
      </c>
      <c r="T6504" s="4" t="str">
        <f t="shared" si="407"/>
        <v>10/08/2021</v>
      </c>
      <c r="U6504" s="7" t="s">
        <v>1196</v>
      </c>
    </row>
    <row r="6505" spans="1:21" x14ac:dyDescent="0.2">
      <c r="A6505" s="1">
        <v>6503</v>
      </c>
      <c r="B6505" t="s">
        <v>15</v>
      </c>
      <c r="C6505">
        <v>16611203</v>
      </c>
      <c r="D6505">
        <v>20210715</v>
      </c>
      <c r="E6505">
        <v>42</v>
      </c>
      <c r="F6505" t="s">
        <v>17</v>
      </c>
      <c r="G6505" t="s">
        <v>19</v>
      </c>
      <c r="H6505">
        <v>230101</v>
      </c>
      <c r="I6505" t="s">
        <v>38</v>
      </c>
      <c r="J6505" t="s">
        <v>38</v>
      </c>
      <c r="K6505" t="s">
        <v>38</v>
      </c>
      <c r="L6505" t="s">
        <v>38</v>
      </c>
      <c r="M6505" t="s">
        <v>38</v>
      </c>
      <c r="N6505" t="s">
        <v>38</v>
      </c>
      <c r="O6505" t="s">
        <v>901</v>
      </c>
      <c r="P6505" t="s">
        <v>908</v>
      </c>
      <c r="Q6505" t="str">
        <f t="shared" si="404"/>
        <v>15</v>
      </c>
      <c r="R6505" t="str">
        <f t="shared" si="405"/>
        <v>07</v>
      </c>
      <c r="S6505" t="str">
        <f t="shared" si="406"/>
        <v>2021</v>
      </c>
      <c r="T6505" s="4" t="str">
        <f t="shared" si="407"/>
        <v>15/07/2021</v>
      </c>
      <c r="U6505" s="7" t="s">
        <v>1265</v>
      </c>
    </row>
    <row r="6506" spans="1:21" x14ac:dyDescent="0.2">
      <c r="A6506" s="1">
        <v>6504</v>
      </c>
      <c r="B6506" t="s">
        <v>15</v>
      </c>
      <c r="C6506">
        <v>16614416</v>
      </c>
      <c r="D6506">
        <v>20210705</v>
      </c>
      <c r="E6506">
        <v>48</v>
      </c>
      <c r="F6506" t="s">
        <v>18</v>
      </c>
      <c r="G6506" t="s">
        <v>19</v>
      </c>
      <c r="H6506">
        <v>70104</v>
      </c>
      <c r="I6506" t="s">
        <v>57</v>
      </c>
      <c r="J6506" t="s">
        <v>57</v>
      </c>
      <c r="K6506" t="s">
        <v>371</v>
      </c>
      <c r="L6506" t="s">
        <v>57</v>
      </c>
      <c r="M6506" t="s">
        <v>57</v>
      </c>
      <c r="N6506" t="s">
        <v>371</v>
      </c>
      <c r="O6506" t="s">
        <v>901</v>
      </c>
      <c r="P6506" t="s">
        <v>908</v>
      </c>
      <c r="Q6506" t="str">
        <f t="shared" si="404"/>
        <v>05</v>
      </c>
      <c r="R6506" t="str">
        <f t="shared" si="405"/>
        <v>07</v>
      </c>
      <c r="S6506" t="str">
        <f t="shared" si="406"/>
        <v>2021</v>
      </c>
      <c r="T6506" s="4" t="str">
        <f t="shared" si="407"/>
        <v>05/07/2021</v>
      </c>
      <c r="U6506" s="7" t="s">
        <v>1128</v>
      </c>
    </row>
    <row r="6507" spans="1:21" x14ac:dyDescent="0.2">
      <c r="A6507" s="1">
        <v>6505</v>
      </c>
      <c r="B6507" t="s">
        <v>15</v>
      </c>
      <c r="C6507">
        <v>16621095</v>
      </c>
      <c r="D6507">
        <v>20210720</v>
      </c>
      <c r="E6507">
        <v>20</v>
      </c>
      <c r="F6507" t="s">
        <v>18</v>
      </c>
      <c r="G6507" t="s">
        <v>19</v>
      </c>
      <c r="H6507">
        <v>110402</v>
      </c>
      <c r="I6507" t="s">
        <v>54</v>
      </c>
      <c r="J6507" t="s">
        <v>54</v>
      </c>
      <c r="K6507" t="s">
        <v>723</v>
      </c>
      <c r="L6507" t="s">
        <v>42</v>
      </c>
      <c r="M6507" t="s">
        <v>68</v>
      </c>
      <c r="N6507" t="s">
        <v>68</v>
      </c>
      <c r="O6507" t="s">
        <v>901</v>
      </c>
      <c r="P6507" t="s">
        <v>914</v>
      </c>
      <c r="Q6507" t="str">
        <f t="shared" si="404"/>
        <v>20</v>
      </c>
      <c r="R6507" t="str">
        <f t="shared" si="405"/>
        <v>07</v>
      </c>
      <c r="S6507" t="str">
        <f t="shared" si="406"/>
        <v>2021</v>
      </c>
      <c r="T6507" s="4" t="str">
        <f t="shared" si="407"/>
        <v>20/07/2021</v>
      </c>
      <c r="U6507" s="7" t="s">
        <v>1336</v>
      </c>
    </row>
    <row r="6508" spans="1:21" x14ac:dyDescent="0.2">
      <c r="A6508" s="1">
        <v>6506</v>
      </c>
      <c r="B6508" t="s">
        <v>15</v>
      </c>
      <c r="C6508">
        <v>16622361</v>
      </c>
      <c r="D6508">
        <v>20210521</v>
      </c>
      <c r="E6508">
        <v>72</v>
      </c>
      <c r="F6508" t="s">
        <v>18</v>
      </c>
      <c r="G6508" t="s">
        <v>19</v>
      </c>
      <c r="H6508">
        <v>50301</v>
      </c>
      <c r="I6508" t="s">
        <v>37</v>
      </c>
      <c r="J6508" t="s">
        <v>63</v>
      </c>
      <c r="K6508" t="s">
        <v>63</v>
      </c>
      <c r="L6508" t="s">
        <v>37</v>
      </c>
      <c r="M6508" t="s">
        <v>63</v>
      </c>
      <c r="N6508" t="s">
        <v>63</v>
      </c>
      <c r="O6508" t="s">
        <v>901</v>
      </c>
      <c r="P6508" t="s">
        <v>908</v>
      </c>
      <c r="Q6508" t="str">
        <f t="shared" si="404"/>
        <v>21</v>
      </c>
      <c r="R6508" t="str">
        <f t="shared" si="405"/>
        <v>05</v>
      </c>
      <c r="S6508" t="str">
        <f t="shared" si="406"/>
        <v>2021</v>
      </c>
      <c r="T6508" s="4" t="str">
        <f t="shared" si="407"/>
        <v>21/05/2021</v>
      </c>
      <c r="U6508" s="7" t="s">
        <v>1347</v>
      </c>
    </row>
    <row r="6509" spans="1:21" x14ac:dyDescent="0.2">
      <c r="A6509" s="1">
        <v>6507</v>
      </c>
      <c r="B6509" t="s">
        <v>15</v>
      </c>
      <c r="C6509">
        <v>16624210</v>
      </c>
      <c r="D6509">
        <v>20210907</v>
      </c>
      <c r="E6509">
        <v>38</v>
      </c>
      <c r="F6509" t="s">
        <v>17</v>
      </c>
      <c r="G6509" t="s">
        <v>19</v>
      </c>
      <c r="H6509">
        <v>21301</v>
      </c>
      <c r="I6509" t="s">
        <v>55</v>
      </c>
      <c r="J6509" t="s">
        <v>107</v>
      </c>
      <c r="K6509" t="s">
        <v>342</v>
      </c>
      <c r="L6509" t="s">
        <v>52</v>
      </c>
      <c r="M6509" t="s">
        <v>90</v>
      </c>
      <c r="N6509" t="s">
        <v>90</v>
      </c>
      <c r="O6509" t="s">
        <v>901</v>
      </c>
      <c r="P6509" t="s">
        <v>908</v>
      </c>
      <c r="Q6509" t="str">
        <f t="shared" si="404"/>
        <v>07</v>
      </c>
      <c r="R6509" t="str">
        <f t="shared" si="405"/>
        <v>09</v>
      </c>
      <c r="S6509" t="str">
        <f t="shared" si="406"/>
        <v>2021</v>
      </c>
      <c r="T6509" s="4" t="str">
        <f t="shared" si="407"/>
        <v>07/09/2021</v>
      </c>
      <c r="U6509" s="7" t="s">
        <v>1156</v>
      </c>
    </row>
    <row r="6510" spans="1:21" x14ac:dyDescent="0.2">
      <c r="A6510" s="1">
        <v>6508</v>
      </c>
      <c r="B6510" t="s">
        <v>15</v>
      </c>
      <c r="C6510">
        <v>16626097</v>
      </c>
      <c r="D6510">
        <v>20211111</v>
      </c>
      <c r="E6510">
        <v>50</v>
      </c>
      <c r="F6510" t="s">
        <v>17</v>
      </c>
      <c r="G6510" t="s">
        <v>19</v>
      </c>
      <c r="H6510">
        <v>40107</v>
      </c>
      <c r="I6510" t="s">
        <v>51</v>
      </c>
      <c r="J6510" t="s">
        <v>51</v>
      </c>
      <c r="K6510" t="s">
        <v>288</v>
      </c>
      <c r="L6510" t="s">
        <v>51</v>
      </c>
      <c r="M6510" t="s">
        <v>51</v>
      </c>
      <c r="N6510" t="s">
        <v>288</v>
      </c>
      <c r="O6510" t="s">
        <v>901</v>
      </c>
      <c r="P6510" t="s">
        <v>936</v>
      </c>
      <c r="Q6510" t="str">
        <f t="shared" si="404"/>
        <v>11</v>
      </c>
      <c r="R6510" t="str">
        <f t="shared" si="405"/>
        <v>11</v>
      </c>
      <c r="S6510" t="str">
        <f t="shared" si="406"/>
        <v>2021</v>
      </c>
      <c r="T6510" s="4" t="str">
        <f t="shared" si="407"/>
        <v>11/11/2021</v>
      </c>
      <c r="U6510" s="7" t="s">
        <v>1215</v>
      </c>
    </row>
    <row r="6511" spans="1:21" x14ac:dyDescent="0.2">
      <c r="A6511" s="1">
        <v>6509</v>
      </c>
      <c r="B6511" t="s">
        <v>15</v>
      </c>
      <c r="C6511">
        <v>16626161</v>
      </c>
      <c r="D6511">
        <v>20210529</v>
      </c>
      <c r="E6511">
        <v>75</v>
      </c>
      <c r="F6511" t="s">
        <v>17</v>
      </c>
      <c r="G6511" t="s">
        <v>19</v>
      </c>
      <c r="H6511">
        <v>40127</v>
      </c>
      <c r="I6511" t="s">
        <v>51</v>
      </c>
      <c r="J6511" t="s">
        <v>51</v>
      </c>
      <c r="K6511" t="s">
        <v>271</v>
      </c>
      <c r="L6511" t="s">
        <v>51</v>
      </c>
      <c r="M6511" t="s">
        <v>51</v>
      </c>
      <c r="N6511" t="s">
        <v>271</v>
      </c>
      <c r="O6511" t="s">
        <v>901</v>
      </c>
      <c r="P6511" t="s">
        <v>908</v>
      </c>
      <c r="Q6511" t="str">
        <f t="shared" si="404"/>
        <v>29</v>
      </c>
      <c r="R6511" t="str">
        <f t="shared" si="405"/>
        <v>05</v>
      </c>
      <c r="S6511" t="str">
        <f t="shared" si="406"/>
        <v>2021</v>
      </c>
      <c r="T6511" s="4" t="str">
        <f t="shared" si="407"/>
        <v>29/05/2021</v>
      </c>
      <c r="U6511" s="7" t="s">
        <v>1450</v>
      </c>
    </row>
    <row r="6512" spans="1:21" x14ac:dyDescent="0.2">
      <c r="A6512" s="1">
        <v>6510</v>
      </c>
      <c r="B6512" t="s">
        <v>15</v>
      </c>
      <c r="C6512">
        <v>16626629</v>
      </c>
      <c r="D6512">
        <v>20211002</v>
      </c>
      <c r="E6512">
        <v>74</v>
      </c>
      <c r="F6512" t="s">
        <v>17</v>
      </c>
      <c r="G6512" t="s">
        <v>20</v>
      </c>
      <c r="H6512">
        <v>140142</v>
      </c>
      <c r="I6512" t="s">
        <v>34</v>
      </c>
      <c r="J6512" t="s">
        <v>34</v>
      </c>
      <c r="K6512" t="s">
        <v>263</v>
      </c>
      <c r="L6512" t="s">
        <v>34</v>
      </c>
      <c r="M6512" t="s">
        <v>34</v>
      </c>
      <c r="N6512" t="s">
        <v>263</v>
      </c>
      <c r="O6512" t="s">
        <v>901</v>
      </c>
      <c r="P6512" t="s">
        <v>909</v>
      </c>
      <c r="Q6512" t="str">
        <f t="shared" si="404"/>
        <v>02</v>
      </c>
      <c r="R6512" t="str">
        <f t="shared" si="405"/>
        <v>10</v>
      </c>
      <c r="S6512" t="str">
        <f t="shared" si="406"/>
        <v>2021</v>
      </c>
      <c r="T6512" s="4" t="str">
        <f t="shared" si="407"/>
        <v>02/10/2021</v>
      </c>
      <c r="U6512" s="7" t="s">
        <v>1090</v>
      </c>
    </row>
    <row r="6513" spans="1:21" x14ac:dyDescent="0.2">
      <c r="A6513" s="1">
        <v>6511</v>
      </c>
      <c r="B6513" t="s">
        <v>15</v>
      </c>
      <c r="C6513">
        <v>16626873</v>
      </c>
      <c r="D6513">
        <v>20211020</v>
      </c>
      <c r="E6513">
        <v>15</v>
      </c>
      <c r="F6513" t="s">
        <v>18</v>
      </c>
      <c r="G6513" t="s">
        <v>22</v>
      </c>
      <c r="H6513">
        <v>60101</v>
      </c>
      <c r="I6513" t="s">
        <v>48</v>
      </c>
      <c r="J6513" t="s">
        <v>48</v>
      </c>
      <c r="K6513" t="s">
        <v>48</v>
      </c>
      <c r="L6513" t="s">
        <v>48</v>
      </c>
      <c r="M6513" t="s">
        <v>48</v>
      </c>
      <c r="N6513" t="s">
        <v>48</v>
      </c>
      <c r="O6513" t="s">
        <v>901</v>
      </c>
      <c r="P6513" t="s">
        <v>909</v>
      </c>
      <c r="Q6513" t="str">
        <f t="shared" si="404"/>
        <v>20</v>
      </c>
      <c r="R6513" t="str">
        <f t="shared" si="405"/>
        <v>10</v>
      </c>
      <c r="S6513" t="str">
        <f t="shared" si="406"/>
        <v>2021</v>
      </c>
      <c r="T6513" s="4" t="str">
        <f t="shared" si="407"/>
        <v>20/10/2021</v>
      </c>
      <c r="U6513" s="7" t="s">
        <v>1340</v>
      </c>
    </row>
    <row r="6514" spans="1:21" x14ac:dyDescent="0.2">
      <c r="A6514" s="1">
        <v>6512</v>
      </c>
      <c r="B6514" t="s">
        <v>15</v>
      </c>
      <c r="C6514">
        <v>16627827</v>
      </c>
      <c r="D6514">
        <v>20211112</v>
      </c>
      <c r="E6514">
        <v>51</v>
      </c>
      <c r="F6514" t="s">
        <v>17</v>
      </c>
      <c r="G6514" t="s">
        <v>19</v>
      </c>
      <c r="H6514">
        <v>220101</v>
      </c>
      <c r="I6514" t="s">
        <v>44</v>
      </c>
      <c r="J6514" t="s">
        <v>44</v>
      </c>
      <c r="K6514" t="s">
        <v>44</v>
      </c>
      <c r="L6514" t="s">
        <v>44</v>
      </c>
      <c r="M6514" t="s">
        <v>44</v>
      </c>
      <c r="N6514" t="s">
        <v>44</v>
      </c>
      <c r="O6514" t="s">
        <v>901</v>
      </c>
      <c r="P6514" t="s">
        <v>948</v>
      </c>
      <c r="Q6514" t="str">
        <f t="shared" si="404"/>
        <v>12</v>
      </c>
      <c r="R6514" t="str">
        <f t="shared" si="405"/>
        <v>11</v>
      </c>
      <c r="S6514" t="str">
        <f t="shared" si="406"/>
        <v>2021</v>
      </c>
      <c r="T6514" s="4" t="str">
        <f t="shared" si="407"/>
        <v>12/11/2021</v>
      </c>
      <c r="U6514" s="7" t="s">
        <v>1229</v>
      </c>
    </row>
    <row r="6515" spans="1:21" x14ac:dyDescent="0.2">
      <c r="A6515" s="1">
        <v>6513</v>
      </c>
      <c r="B6515" t="s">
        <v>15</v>
      </c>
      <c r="C6515">
        <v>16628726</v>
      </c>
      <c r="D6515">
        <v>20211223</v>
      </c>
      <c r="E6515">
        <v>67</v>
      </c>
      <c r="F6515" t="s">
        <v>17</v>
      </c>
      <c r="G6515" t="s">
        <v>19</v>
      </c>
      <c r="H6515">
        <v>240101</v>
      </c>
      <c r="I6515" t="s">
        <v>33</v>
      </c>
      <c r="J6515" t="s">
        <v>59</v>
      </c>
      <c r="K6515" t="s">
        <v>59</v>
      </c>
      <c r="L6515" t="s">
        <v>59</v>
      </c>
      <c r="M6515" t="s">
        <v>877</v>
      </c>
      <c r="N6515" t="s">
        <v>59</v>
      </c>
      <c r="O6515" t="s">
        <v>901</v>
      </c>
      <c r="P6515" t="s">
        <v>911</v>
      </c>
      <c r="Q6515" t="str">
        <f t="shared" si="404"/>
        <v>23</v>
      </c>
      <c r="R6515" t="str">
        <f t="shared" si="405"/>
        <v>12</v>
      </c>
      <c r="S6515" t="str">
        <f t="shared" si="406"/>
        <v>2021</v>
      </c>
      <c r="T6515" s="4" t="str">
        <f t="shared" si="407"/>
        <v>23/12/2021</v>
      </c>
      <c r="U6515" s="7" t="s">
        <v>1385</v>
      </c>
    </row>
    <row r="6516" spans="1:21" x14ac:dyDescent="0.2">
      <c r="A6516" s="1">
        <v>6514</v>
      </c>
      <c r="B6516" t="s">
        <v>15</v>
      </c>
      <c r="C6516">
        <v>16632688</v>
      </c>
      <c r="D6516">
        <v>20210917</v>
      </c>
      <c r="E6516">
        <v>31</v>
      </c>
      <c r="F6516" t="s">
        <v>17</v>
      </c>
      <c r="G6516" t="s">
        <v>19</v>
      </c>
      <c r="H6516">
        <v>140110</v>
      </c>
      <c r="I6516" t="s">
        <v>34</v>
      </c>
      <c r="J6516" t="s">
        <v>34</v>
      </c>
      <c r="K6516" t="s">
        <v>302</v>
      </c>
      <c r="L6516" t="s">
        <v>54</v>
      </c>
      <c r="M6516" t="s">
        <v>129</v>
      </c>
      <c r="N6516" t="s">
        <v>129</v>
      </c>
      <c r="O6516" t="s">
        <v>901</v>
      </c>
      <c r="P6516" t="s">
        <v>909</v>
      </c>
      <c r="Q6516" t="str">
        <f t="shared" si="404"/>
        <v>17</v>
      </c>
      <c r="R6516" t="str">
        <f t="shared" si="405"/>
        <v>09</v>
      </c>
      <c r="S6516" t="str">
        <f t="shared" si="406"/>
        <v>2021</v>
      </c>
      <c r="T6516" s="4" t="str">
        <f t="shared" si="407"/>
        <v>17/09/2021</v>
      </c>
      <c r="U6516" s="7" t="s">
        <v>1296</v>
      </c>
    </row>
    <row r="6517" spans="1:21" x14ac:dyDescent="0.2">
      <c r="A6517" s="1">
        <v>6515</v>
      </c>
      <c r="B6517" t="s">
        <v>15</v>
      </c>
      <c r="C6517">
        <v>16632733</v>
      </c>
      <c r="D6517">
        <v>20210907</v>
      </c>
      <c r="E6517">
        <v>31</v>
      </c>
      <c r="F6517" t="s">
        <v>18</v>
      </c>
      <c r="G6517" t="s">
        <v>19</v>
      </c>
      <c r="H6517">
        <v>40128</v>
      </c>
      <c r="I6517" t="s">
        <v>51</v>
      </c>
      <c r="J6517" t="s">
        <v>51</v>
      </c>
      <c r="K6517" t="s">
        <v>435</v>
      </c>
      <c r="L6517" t="s">
        <v>51</v>
      </c>
      <c r="M6517" t="s">
        <v>51</v>
      </c>
      <c r="N6517" t="s">
        <v>51</v>
      </c>
      <c r="O6517" t="s">
        <v>901</v>
      </c>
      <c r="P6517" t="s">
        <v>914</v>
      </c>
      <c r="Q6517" t="str">
        <f t="shared" si="404"/>
        <v>07</v>
      </c>
      <c r="R6517" t="str">
        <f t="shared" si="405"/>
        <v>09</v>
      </c>
      <c r="S6517" t="str">
        <f t="shared" si="406"/>
        <v>2021</v>
      </c>
      <c r="T6517" s="4" t="str">
        <f t="shared" si="407"/>
        <v>07/09/2021</v>
      </c>
      <c r="U6517" s="7" t="s">
        <v>1156</v>
      </c>
    </row>
    <row r="6518" spans="1:21" x14ac:dyDescent="0.2">
      <c r="A6518" s="1">
        <v>6516</v>
      </c>
      <c r="B6518" t="s">
        <v>15</v>
      </c>
      <c r="C6518">
        <v>16637818</v>
      </c>
      <c r="D6518">
        <v>20210601</v>
      </c>
      <c r="E6518">
        <v>42</v>
      </c>
      <c r="F6518" t="s">
        <v>18</v>
      </c>
      <c r="G6518" t="s">
        <v>19</v>
      </c>
      <c r="H6518">
        <v>40101</v>
      </c>
      <c r="I6518" t="s">
        <v>51</v>
      </c>
      <c r="J6518" t="s">
        <v>51</v>
      </c>
      <c r="K6518" t="s">
        <v>51</v>
      </c>
      <c r="L6518" t="s">
        <v>51</v>
      </c>
      <c r="M6518" t="s">
        <v>51</v>
      </c>
      <c r="N6518" t="s">
        <v>288</v>
      </c>
      <c r="O6518" t="s">
        <v>901</v>
      </c>
      <c r="P6518" t="s">
        <v>908</v>
      </c>
      <c r="Q6518" t="str">
        <f t="shared" si="404"/>
        <v>01</v>
      </c>
      <c r="R6518" t="str">
        <f t="shared" si="405"/>
        <v>06</v>
      </c>
      <c r="S6518" t="str">
        <f t="shared" si="406"/>
        <v>2021</v>
      </c>
      <c r="T6518" s="4" t="str">
        <f t="shared" si="407"/>
        <v>01/06/2021</v>
      </c>
      <c r="U6518" s="7" t="s">
        <v>1071</v>
      </c>
    </row>
    <row r="6519" spans="1:21" x14ac:dyDescent="0.2">
      <c r="A6519" s="1">
        <v>6517</v>
      </c>
      <c r="B6519" t="s">
        <v>15</v>
      </c>
      <c r="C6519">
        <v>16638377</v>
      </c>
      <c r="D6519">
        <v>20211109</v>
      </c>
      <c r="E6519">
        <v>24</v>
      </c>
      <c r="F6519" t="s">
        <v>18</v>
      </c>
      <c r="G6519" t="s">
        <v>19</v>
      </c>
      <c r="H6519">
        <v>40109</v>
      </c>
      <c r="I6519" t="s">
        <v>51</v>
      </c>
      <c r="J6519" t="s">
        <v>51</v>
      </c>
      <c r="K6519" t="s">
        <v>300</v>
      </c>
      <c r="L6519" t="s">
        <v>51</v>
      </c>
      <c r="M6519" t="s">
        <v>51</v>
      </c>
      <c r="N6519" t="s">
        <v>300</v>
      </c>
      <c r="O6519" t="s">
        <v>901</v>
      </c>
      <c r="P6519" t="s">
        <v>911</v>
      </c>
      <c r="Q6519" t="str">
        <f t="shared" si="404"/>
        <v>09</v>
      </c>
      <c r="R6519" t="str">
        <f t="shared" si="405"/>
        <v>11</v>
      </c>
      <c r="S6519" t="str">
        <f t="shared" si="406"/>
        <v>2021</v>
      </c>
      <c r="T6519" s="4" t="str">
        <f t="shared" si="407"/>
        <v>09/11/2021</v>
      </c>
      <c r="U6519" s="7" t="s">
        <v>1186</v>
      </c>
    </row>
    <row r="6520" spans="1:21" x14ac:dyDescent="0.2">
      <c r="A6520" s="1">
        <v>6518</v>
      </c>
      <c r="B6520" t="s">
        <v>15</v>
      </c>
      <c r="C6520">
        <v>16639764</v>
      </c>
      <c r="D6520">
        <v>20210619</v>
      </c>
      <c r="E6520">
        <v>35</v>
      </c>
      <c r="F6520" t="s">
        <v>17</v>
      </c>
      <c r="G6520" t="s">
        <v>24</v>
      </c>
      <c r="H6520">
        <v>40103</v>
      </c>
      <c r="I6520" t="s">
        <v>51</v>
      </c>
      <c r="J6520" t="s">
        <v>51</v>
      </c>
      <c r="K6520" t="s">
        <v>276</v>
      </c>
      <c r="L6520" t="s">
        <v>34</v>
      </c>
      <c r="M6520" t="s">
        <v>34</v>
      </c>
      <c r="N6520" t="s">
        <v>257</v>
      </c>
      <c r="O6520" t="s">
        <v>901</v>
      </c>
      <c r="P6520" t="s">
        <v>908</v>
      </c>
      <c r="Q6520" t="str">
        <f t="shared" si="404"/>
        <v>19</v>
      </c>
      <c r="R6520" t="str">
        <f t="shared" si="405"/>
        <v>06</v>
      </c>
      <c r="S6520" t="str">
        <f t="shared" si="406"/>
        <v>2021</v>
      </c>
      <c r="T6520" s="4" t="str">
        <f t="shared" si="407"/>
        <v>19/06/2021</v>
      </c>
      <c r="U6520" s="7" t="s">
        <v>1321</v>
      </c>
    </row>
    <row r="6521" spans="1:21" x14ac:dyDescent="0.2">
      <c r="A6521" s="1">
        <v>6519</v>
      </c>
      <c r="B6521" t="s">
        <v>15</v>
      </c>
      <c r="C6521">
        <v>16642477</v>
      </c>
      <c r="D6521">
        <v>20210525</v>
      </c>
      <c r="E6521">
        <v>8</v>
      </c>
      <c r="F6521" t="s">
        <v>18</v>
      </c>
      <c r="G6521" t="s">
        <v>19</v>
      </c>
      <c r="H6521">
        <v>110501</v>
      </c>
      <c r="I6521" t="s">
        <v>54</v>
      </c>
      <c r="J6521" t="s">
        <v>103</v>
      </c>
      <c r="K6521" t="s">
        <v>103</v>
      </c>
      <c r="L6521" t="s">
        <v>54</v>
      </c>
      <c r="M6521" t="s">
        <v>103</v>
      </c>
      <c r="N6521" t="s">
        <v>103</v>
      </c>
      <c r="O6521" t="s">
        <v>901</v>
      </c>
      <c r="P6521" t="s">
        <v>908</v>
      </c>
      <c r="Q6521" t="str">
        <f t="shared" si="404"/>
        <v>25</v>
      </c>
      <c r="R6521" t="str">
        <f t="shared" si="405"/>
        <v>05</v>
      </c>
      <c r="S6521" t="str">
        <f t="shared" si="406"/>
        <v>2021</v>
      </c>
      <c r="T6521" s="4" t="str">
        <f t="shared" si="407"/>
        <v>25/05/2021</v>
      </c>
      <c r="U6521" s="7" t="s">
        <v>1405</v>
      </c>
    </row>
    <row r="6522" spans="1:21" x14ac:dyDescent="0.2">
      <c r="A6522" s="1">
        <v>6520</v>
      </c>
      <c r="B6522" t="s">
        <v>15</v>
      </c>
      <c r="C6522">
        <v>16643186</v>
      </c>
      <c r="D6522">
        <v>20210604</v>
      </c>
      <c r="E6522">
        <v>27</v>
      </c>
      <c r="F6522" t="s">
        <v>18</v>
      </c>
      <c r="G6522" t="s">
        <v>19</v>
      </c>
      <c r="H6522">
        <v>40127</v>
      </c>
      <c r="I6522" t="s">
        <v>51</v>
      </c>
      <c r="J6522" t="s">
        <v>51</v>
      </c>
      <c r="K6522" t="s">
        <v>271</v>
      </c>
      <c r="L6522" t="s">
        <v>51</v>
      </c>
      <c r="M6522" t="s">
        <v>51</v>
      </c>
      <c r="N6522" t="s">
        <v>271</v>
      </c>
      <c r="O6522" t="s">
        <v>901</v>
      </c>
      <c r="P6522" t="s">
        <v>908</v>
      </c>
      <c r="Q6522" t="str">
        <f t="shared" si="404"/>
        <v>04</v>
      </c>
      <c r="R6522" t="str">
        <f t="shared" si="405"/>
        <v>06</v>
      </c>
      <c r="S6522" t="str">
        <f t="shared" si="406"/>
        <v>2021</v>
      </c>
      <c r="T6522" s="4" t="str">
        <f t="shared" si="407"/>
        <v>04/06/2021</v>
      </c>
      <c r="U6522" s="7" t="s">
        <v>1113</v>
      </c>
    </row>
    <row r="6523" spans="1:21" x14ac:dyDescent="0.2">
      <c r="A6523" s="1">
        <v>6521</v>
      </c>
      <c r="B6523" t="s">
        <v>15</v>
      </c>
      <c r="C6523">
        <v>16645116</v>
      </c>
      <c r="D6523">
        <v>20211019</v>
      </c>
      <c r="E6523">
        <v>29</v>
      </c>
      <c r="F6523" t="s">
        <v>18</v>
      </c>
      <c r="G6523" t="s">
        <v>19</v>
      </c>
      <c r="H6523">
        <v>150101</v>
      </c>
      <c r="I6523" t="s">
        <v>45</v>
      </c>
      <c r="J6523" t="s">
        <v>71</v>
      </c>
      <c r="K6523" t="s">
        <v>265</v>
      </c>
      <c r="L6523" t="s">
        <v>45</v>
      </c>
      <c r="M6523" t="s">
        <v>71</v>
      </c>
      <c r="N6523" t="s">
        <v>265</v>
      </c>
      <c r="O6523" t="s">
        <v>901</v>
      </c>
      <c r="P6523" t="s">
        <v>910</v>
      </c>
      <c r="Q6523" t="str">
        <f t="shared" si="404"/>
        <v>19</v>
      </c>
      <c r="R6523" t="str">
        <f t="shared" si="405"/>
        <v>10</v>
      </c>
      <c r="S6523" t="str">
        <f t="shared" si="406"/>
        <v>2021</v>
      </c>
      <c r="T6523" s="4" t="str">
        <f t="shared" si="407"/>
        <v>19/10/2021</v>
      </c>
      <c r="U6523" s="7" t="s">
        <v>1325</v>
      </c>
    </row>
    <row r="6524" spans="1:21" x14ac:dyDescent="0.2">
      <c r="A6524" s="1">
        <v>6522</v>
      </c>
      <c r="B6524" t="s">
        <v>15</v>
      </c>
      <c r="C6524">
        <v>16645395</v>
      </c>
      <c r="D6524">
        <v>20210712</v>
      </c>
      <c r="E6524">
        <v>51</v>
      </c>
      <c r="F6524" t="s">
        <v>18</v>
      </c>
      <c r="G6524" t="s">
        <v>22</v>
      </c>
      <c r="H6524">
        <v>140127</v>
      </c>
      <c r="I6524" t="s">
        <v>34</v>
      </c>
      <c r="J6524" t="s">
        <v>34</v>
      </c>
      <c r="K6524" t="s">
        <v>142</v>
      </c>
      <c r="L6524" t="s">
        <v>34</v>
      </c>
      <c r="M6524" t="s">
        <v>34</v>
      </c>
      <c r="N6524" t="s">
        <v>326</v>
      </c>
      <c r="O6524" t="s">
        <v>901</v>
      </c>
      <c r="P6524" t="s">
        <v>909</v>
      </c>
      <c r="Q6524" t="str">
        <f t="shared" si="404"/>
        <v>12</v>
      </c>
      <c r="R6524" t="str">
        <f t="shared" si="405"/>
        <v>07</v>
      </c>
      <c r="S6524" t="str">
        <f t="shared" si="406"/>
        <v>2021</v>
      </c>
      <c r="T6524" s="4" t="str">
        <f t="shared" si="407"/>
        <v>12/07/2021</v>
      </c>
      <c r="U6524" s="7" t="s">
        <v>1225</v>
      </c>
    </row>
    <row r="6525" spans="1:21" x14ac:dyDescent="0.2">
      <c r="A6525" s="1">
        <v>6523</v>
      </c>
      <c r="B6525" t="s">
        <v>15</v>
      </c>
      <c r="C6525">
        <v>16648274</v>
      </c>
      <c r="D6525">
        <v>20210813</v>
      </c>
      <c r="E6525">
        <v>14</v>
      </c>
      <c r="F6525" t="s">
        <v>18</v>
      </c>
      <c r="G6525" t="s">
        <v>19</v>
      </c>
      <c r="H6525">
        <v>140501</v>
      </c>
      <c r="I6525" t="s">
        <v>34</v>
      </c>
      <c r="J6525" t="s">
        <v>123</v>
      </c>
      <c r="K6525" t="s">
        <v>387</v>
      </c>
      <c r="L6525" t="s">
        <v>34</v>
      </c>
      <c r="M6525" t="s">
        <v>123</v>
      </c>
      <c r="N6525" t="s">
        <v>387</v>
      </c>
      <c r="O6525" t="s">
        <v>901</v>
      </c>
      <c r="P6525" t="s">
        <v>908</v>
      </c>
      <c r="Q6525" t="str">
        <f t="shared" si="404"/>
        <v>13</v>
      </c>
      <c r="R6525" t="str">
        <f t="shared" si="405"/>
        <v>08</v>
      </c>
      <c r="S6525" t="str">
        <f t="shared" si="406"/>
        <v>2021</v>
      </c>
      <c r="T6525" s="4" t="str">
        <f t="shared" si="407"/>
        <v>13/08/2021</v>
      </c>
      <c r="U6525" s="7" t="s">
        <v>1238</v>
      </c>
    </row>
    <row r="6526" spans="1:21" x14ac:dyDescent="0.2">
      <c r="A6526" s="1">
        <v>6524</v>
      </c>
      <c r="B6526" t="s">
        <v>15</v>
      </c>
      <c r="C6526">
        <v>16653065</v>
      </c>
      <c r="D6526">
        <v>20211102</v>
      </c>
      <c r="E6526">
        <v>50</v>
      </c>
      <c r="F6526" t="s">
        <v>17</v>
      </c>
      <c r="G6526" t="s">
        <v>23</v>
      </c>
      <c r="H6526">
        <v>30101</v>
      </c>
      <c r="I6526" t="s">
        <v>56</v>
      </c>
      <c r="J6526" t="s">
        <v>113</v>
      </c>
      <c r="K6526" t="s">
        <v>113</v>
      </c>
      <c r="L6526" t="s">
        <v>56</v>
      </c>
      <c r="M6526" t="s">
        <v>113</v>
      </c>
      <c r="N6526" t="s">
        <v>113</v>
      </c>
      <c r="O6526" t="s">
        <v>901</v>
      </c>
      <c r="P6526" t="s">
        <v>936</v>
      </c>
      <c r="Q6526" t="str">
        <f t="shared" si="404"/>
        <v>02</v>
      </c>
      <c r="R6526" t="str">
        <f t="shared" si="405"/>
        <v>11</v>
      </c>
      <c r="S6526" t="str">
        <f t="shared" si="406"/>
        <v>2021</v>
      </c>
      <c r="T6526" s="4" t="str">
        <f t="shared" si="407"/>
        <v>02/11/2021</v>
      </c>
      <c r="U6526" s="7" t="s">
        <v>1091</v>
      </c>
    </row>
    <row r="6527" spans="1:21" x14ac:dyDescent="0.2">
      <c r="A6527" s="1">
        <v>6525</v>
      </c>
      <c r="B6527" t="s">
        <v>15</v>
      </c>
      <c r="C6527">
        <v>16657036</v>
      </c>
      <c r="D6527">
        <v>20210819</v>
      </c>
      <c r="E6527">
        <v>23</v>
      </c>
      <c r="F6527" t="s">
        <v>17</v>
      </c>
      <c r="G6527" t="s">
        <v>23</v>
      </c>
      <c r="H6527">
        <v>70105</v>
      </c>
      <c r="I6527" t="s">
        <v>57</v>
      </c>
      <c r="J6527" t="s">
        <v>57</v>
      </c>
      <c r="K6527" t="s">
        <v>445</v>
      </c>
      <c r="L6527" t="s">
        <v>57</v>
      </c>
      <c r="M6527" t="s">
        <v>57</v>
      </c>
      <c r="N6527" t="s">
        <v>445</v>
      </c>
      <c r="O6527" t="s">
        <v>901</v>
      </c>
      <c r="P6527" t="s">
        <v>914</v>
      </c>
      <c r="Q6527" t="str">
        <f t="shared" si="404"/>
        <v>19</v>
      </c>
      <c r="R6527" t="str">
        <f t="shared" si="405"/>
        <v>08</v>
      </c>
      <c r="S6527" t="str">
        <f t="shared" si="406"/>
        <v>2021</v>
      </c>
      <c r="T6527" s="4" t="str">
        <f t="shared" si="407"/>
        <v>19/08/2021</v>
      </c>
      <c r="U6527" s="7" t="s">
        <v>1323</v>
      </c>
    </row>
    <row r="6528" spans="1:21" x14ac:dyDescent="0.2">
      <c r="A6528" s="1">
        <v>6526</v>
      </c>
      <c r="B6528" t="s">
        <v>15</v>
      </c>
      <c r="C6528">
        <v>16658110</v>
      </c>
      <c r="D6528">
        <v>20210607</v>
      </c>
      <c r="E6528">
        <v>17</v>
      </c>
      <c r="F6528" t="s">
        <v>18</v>
      </c>
      <c r="G6528" t="s">
        <v>22</v>
      </c>
      <c r="H6528">
        <v>140119</v>
      </c>
      <c r="I6528" t="s">
        <v>34</v>
      </c>
      <c r="J6528" t="s">
        <v>34</v>
      </c>
      <c r="K6528" t="s">
        <v>346</v>
      </c>
      <c r="L6528" t="s">
        <v>34</v>
      </c>
      <c r="M6528" t="s">
        <v>34</v>
      </c>
      <c r="N6528" t="s">
        <v>346</v>
      </c>
      <c r="O6528" t="s">
        <v>901</v>
      </c>
      <c r="P6528" t="s">
        <v>908</v>
      </c>
      <c r="Q6528" t="str">
        <f t="shared" si="404"/>
        <v>07</v>
      </c>
      <c r="R6528" t="str">
        <f t="shared" si="405"/>
        <v>06</v>
      </c>
      <c r="S6528" t="str">
        <f t="shared" si="406"/>
        <v>2021</v>
      </c>
      <c r="T6528" s="4" t="str">
        <f t="shared" si="407"/>
        <v>07/06/2021</v>
      </c>
      <c r="U6528" s="7" t="s">
        <v>1153</v>
      </c>
    </row>
    <row r="6529" spans="1:21" x14ac:dyDescent="0.2">
      <c r="A6529" s="1">
        <v>6527</v>
      </c>
      <c r="B6529" t="s">
        <v>15</v>
      </c>
      <c r="C6529">
        <v>16659647</v>
      </c>
      <c r="D6529">
        <v>20211013</v>
      </c>
      <c r="E6529">
        <v>18</v>
      </c>
      <c r="F6529" t="s">
        <v>18</v>
      </c>
      <c r="G6529" t="s">
        <v>19</v>
      </c>
      <c r="H6529">
        <v>20102</v>
      </c>
      <c r="I6529" t="s">
        <v>55</v>
      </c>
      <c r="J6529" t="s">
        <v>114</v>
      </c>
      <c r="K6529" t="s">
        <v>299</v>
      </c>
      <c r="L6529" t="s">
        <v>55</v>
      </c>
      <c r="M6529" t="s">
        <v>114</v>
      </c>
      <c r="N6529" t="s">
        <v>299</v>
      </c>
      <c r="O6529" t="s">
        <v>901</v>
      </c>
      <c r="P6529" t="s">
        <v>910</v>
      </c>
      <c r="Q6529" t="str">
        <f t="shared" si="404"/>
        <v>13</v>
      </c>
      <c r="R6529" t="str">
        <f t="shared" si="405"/>
        <v>10</v>
      </c>
      <c r="S6529" t="str">
        <f t="shared" si="406"/>
        <v>2021</v>
      </c>
      <c r="T6529" s="4" t="str">
        <f t="shared" si="407"/>
        <v>13/10/2021</v>
      </c>
      <c r="U6529" s="7" t="s">
        <v>1240</v>
      </c>
    </row>
    <row r="6530" spans="1:21" x14ac:dyDescent="0.2">
      <c r="A6530" s="1">
        <v>6528</v>
      </c>
      <c r="B6530" t="s">
        <v>15</v>
      </c>
      <c r="C6530">
        <v>16663997</v>
      </c>
      <c r="D6530">
        <v>20210710</v>
      </c>
      <c r="E6530">
        <v>28</v>
      </c>
      <c r="F6530" t="s">
        <v>17</v>
      </c>
      <c r="G6530" t="s">
        <v>22</v>
      </c>
      <c r="H6530">
        <v>100102</v>
      </c>
      <c r="I6530" t="s">
        <v>36</v>
      </c>
      <c r="J6530" t="s">
        <v>36</v>
      </c>
      <c r="K6530" t="s">
        <v>518</v>
      </c>
      <c r="L6530" t="s">
        <v>36</v>
      </c>
      <c r="M6530" t="s">
        <v>36</v>
      </c>
      <c r="N6530" t="s">
        <v>36</v>
      </c>
      <c r="O6530" t="s">
        <v>901</v>
      </c>
      <c r="P6530" t="s">
        <v>914</v>
      </c>
      <c r="Q6530" t="str">
        <f t="shared" si="404"/>
        <v>10</v>
      </c>
      <c r="R6530" t="str">
        <f t="shared" si="405"/>
        <v>07</v>
      </c>
      <c r="S6530" t="str">
        <f t="shared" si="406"/>
        <v>2021</v>
      </c>
      <c r="T6530" s="4" t="str">
        <f t="shared" si="407"/>
        <v>10/07/2021</v>
      </c>
      <c r="U6530" s="7" t="s">
        <v>1195</v>
      </c>
    </row>
    <row r="6531" spans="1:21" x14ac:dyDescent="0.2">
      <c r="A6531" s="1">
        <v>6529</v>
      </c>
      <c r="B6531" t="s">
        <v>15</v>
      </c>
      <c r="C6531">
        <v>16664765</v>
      </c>
      <c r="D6531">
        <v>20210319</v>
      </c>
      <c r="E6531">
        <v>29</v>
      </c>
      <c r="F6531" t="s">
        <v>17</v>
      </c>
      <c r="G6531" t="s">
        <v>22</v>
      </c>
      <c r="H6531">
        <v>21301</v>
      </c>
      <c r="I6531" t="s">
        <v>55</v>
      </c>
      <c r="J6531" t="s">
        <v>107</v>
      </c>
      <c r="K6531" t="s">
        <v>342</v>
      </c>
      <c r="L6531" t="s">
        <v>55</v>
      </c>
      <c r="M6531" t="s">
        <v>107</v>
      </c>
      <c r="N6531" t="s">
        <v>342</v>
      </c>
      <c r="O6531" t="s">
        <v>901</v>
      </c>
      <c r="P6531" t="s">
        <v>908</v>
      </c>
      <c r="Q6531" t="str">
        <f t="shared" ref="Q6531:Q6594" si="408">+RIGHT(D6531,2)</f>
        <v>19</v>
      </c>
      <c r="R6531" t="str">
        <f t="shared" ref="R6531:R6594" si="409">+MID(D6531,5,2)</f>
        <v>03</v>
      </c>
      <c r="S6531" t="str">
        <f t="shared" ref="S6531:S6594" si="410">+LEFT(D6531,4)</f>
        <v>2021</v>
      </c>
      <c r="T6531" s="4" t="str">
        <f t="shared" ref="T6531:T6594" si="411">+_xlfn.CONCAT(Q6531,"/",R6531,"/",S6531)</f>
        <v>19/03/2021</v>
      </c>
      <c r="U6531" s="7" t="s">
        <v>1317</v>
      </c>
    </row>
    <row r="6532" spans="1:21" x14ac:dyDescent="0.2">
      <c r="A6532" s="1">
        <v>6530</v>
      </c>
      <c r="B6532" t="s">
        <v>15</v>
      </c>
      <c r="C6532">
        <v>16666805</v>
      </c>
      <c r="D6532">
        <v>20210624</v>
      </c>
      <c r="E6532">
        <v>23</v>
      </c>
      <c r="F6532" t="s">
        <v>18</v>
      </c>
      <c r="G6532" t="s">
        <v>19</v>
      </c>
      <c r="H6532">
        <v>210101</v>
      </c>
      <c r="I6532" t="s">
        <v>47</v>
      </c>
      <c r="J6532" t="s">
        <v>74</v>
      </c>
      <c r="K6532" t="s">
        <v>74</v>
      </c>
      <c r="L6532" t="s">
        <v>47</v>
      </c>
      <c r="M6532" t="s">
        <v>74</v>
      </c>
      <c r="N6532" t="s">
        <v>74</v>
      </c>
      <c r="O6532" t="s">
        <v>901</v>
      </c>
      <c r="P6532" t="s">
        <v>908</v>
      </c>
      <c r="Q6532" t="str">
        <f t="shared" si="408"/>
        <v>24</v>
      </c>
      <c r="R6532" t="str">
        <f t="shared" si="409"/>
        <v>06</v>
      </c>
      <c r="S6532" t="str">
        <f t="shared" si="410"/>
        <v>2021</v>
      </c>
      <c r="T6532" s="4" t="str">
        <f t="shared" si="411"/>
        <v>24/06/2021</v>
      </c>
      <c r="U6532" s="7" t="s">
        <v>1393</v>
      </c>
    </row>
    <row r="6533" spans="1:21" x14ac:dyDescent="0.2">
      <c r="A6533" s="1">
        <v>6531</v>
      </c>
      <c r="B6533" t="s">
        <v>15</v>
      </c>
      <c r="C6533">
        <v>16666986</v>
      </c>
      <c r="D6533">
        <v>20210427</v>
      </c>
      <c r="E6533">
        <v>24</v>
      </c>
      <c r="F6533" t="s">
        <v>17</v>
      </c>
      <c r="G6533" t="s">
        <v>19</v>
      </c>
      <c r="H6533">
        <v>160101</v>
      </c>
      <c r="I6533" t="s">
        <v>39</v>
      </c>
      <c r="J6533" t="s">
        <v>65</v>
      </c>
      <c r="K6533" t="s">
        <v>65</v>
      </c>
      <c r="L6533" t="s">
        <v>39</v>
      </c>
      <c r="M6533" t="s">
        <v>65</v>
      </c>
      <c r="N6533" t="s">
        <v>65</v>
      </c>
      <c r="O6533" t="s">
        <v>901</v>
      </c>
      <c r="P6533" t="s">
        <v>908</v>
      </c>
      <c r="Q6533" t="str">
        <f t="shared" si="408"/>
        <v>27</v>
      </c>
      <c r="R6533" t="str">
        <f t="shared" si="409"/>
        <v>04</v>
      </c>
      <c r="S6533" t="str">
        <f t="shared" si="410"/>
        <v>2021</v>
      </c>
      <c r="T6533" s="4" t="str">
        <f t="shared" si="411"/>
        <v>27/04/2021</v>
      </c>
      <c r="U6533" s="7" t="s">
        <v>1427</v>
      </c>
    </row>
    <row r="6534" spans="1:21" x14ac:dyDescent="0.2">
      <c r="A6534" s="1">
        <v>6532</v>
      </c>
      <c r="B6534" t="s">
        <v>15</v>
      </c>
      <c r="C6534">
        <v>16667072</v>
      </c>
      <c r="D6534">
        <v>20220103</v>
      </c>
      <c r="E6534">
        <v>29</v>
      </c>
      <c r="F6534" t="s">
        <v>18</v>
      </c>
      <c r="G6534" t="s">
        <v>19</v>
      </c>
      <c r="H6534">
        <v>120101</v>
      </c>
      <c r="I6534" t="s">
        <v>52</v>
      </c>
      <c r="J6534" t="s">
        <v>90</v>
      </c>
      <c r="K6534" t="s">
        <v>90</v>
      </c>
      <c r="L6534" t="s">
        <v>52</v>
      </c>
      <c r="M6534" t="s">
        <v>90</v>
      </c>
      <c r="N6534" t="s">
        <v>90</v>
      </c>
      <c r="O6534" t="s">
        <v>902</v>
      </c>
      <c r="P6534" t="s">
        <v>912</v>
      </c>
      <c r="Q6534" t="str">
        <f t="shared" si="408"/>
        <v>03</v>
      </c>
      <c r="R6534" t="str">
        <f t="shared" si="409"/>
        <v>01</v>
      </c>
      <c r="S6534" t="str">
        <f t="shared" si="410"/>
        <v>2022</v>
      </c>
      <c r="T6534" s="4" t="str">
        <f t="shared" si="411"/>
        <v>03/01/2022</v>
      </c>
      <c r="U6534" s="7" t="s">
        <v>1094</v>
      </c>
    </row>
    <row r="6535" spans="1:21" x14ac:dyDescent="0.2">
      <c r="A6535" s="1">
        <v>6533</v>
      </c>
      <c r="B6535" t="s">
        <v>15</v>
      </c>
      <c r="C6535">
        <v>16670673</v>
      </c>
      <c r="D6535">
        <v>20211009</v>
      </c>
      <c r="E6535">
        <v>62</v>
      </c>
      <c r="F6535" t="s">
        <v>18</v>
      </c>
      <c r="G6535" t="s">
        <v>19</v>
      </c>
      <c r="H6535">
        <v>90101</v>
      </c>
      <c r="I6535" t="s">
        <v>41</v>
      </c>
      <c r="J6535" t="s">
        <v>41</v>
      </c>
      <c r="K6535" t="s">
        <v>41</v>
      </c>
      <c r="L6535" t="s">
        <v>41</v>
      </c>
      <c r="M6535" t="s">
        <v>41</v>
      </c>
      <c r="N6535" t="s">
        <v>41</v>
      </c>
      <c r="O6535" t="s">
        <v>901</v>
      </c>
      <c r="P6535" t="s">
        <v>909</v>
      </c>
      <c r="Q6535" t="str">
        <f t="shared" si="408"/>
        <v>09</v>
      </c>
      <c r="R6535" t="str">
        <f t="shared" si="409"/>
        <v>10</v>
      </c>
      <c r="S6535" t="str">
        <f t="shared" si="410"/>
        <v>2021</v>
      </c>
      <c r="T6535" s="4" t="str">
        <f t="shared" si="411"/>
        <v>09/10/2021</v>
      </c>
      <c r="U6535" s="7" t="s">
        <v>1185</v>
      </c>
    </row>
    <row r="6536" spans="1:21" x14ac:dyDescent="0.2">
      <c r="A6536" s="1">
        <v>6534</v>
      </c>
      <c r="B6536" t="s">
        <v>15</v>
      </c>
      <c r="C6536">
        <v>16671628</v>
      </c>
      <c r="D6536">
        <v>20211211</v>
      </c>
      <c r="E6536">
        <v>50</v>
      </c>
      <c r="F6536" t="s">
        <v>17</v>
      </c>
      <c r="G6536" t="s">
        <v>22</v>
      </c>
      <c r="H6536">
        <v>140122</v>
      </c>
      <c r="I6536" t="s">
        <v>34</v>
      </c>
      <c r="J6536" t="s">
        <v>34</v>
      </c>
      <c r="K6536" t="s">
        <v>253</v>
      </c>
      <c r="L6536" t="s">
        <v>34</v>
      </c>
      <c r="M6536" t="s">
        <v>34</v>
      </c>
      <c r="N6536" t="s">
        <v>34</v>
      </c>
      <c r="O6536" t="s">
        <v>901</v>
      </c>
      <c r="P6536" t="s">
        <v>959</v>
      </c>
      <c r="Q6536" t="str">
        <f t="shared" si="408"/>
        <v>11</v>
      </c>
      <c r="R6536" t="str">
        <f t="shared" si="409"/>
        <v>12</v>
      </c>
      <c r="S6536" t="str">
        <f t="shared" si="410"/>
        <v>2021</v>
      </c>
      <c r="T6536" s="4" t="str">
        <f t="shared" si="411"/>
        <v>11/12/2021</v>
      </c>
      <c r="U6536" s="7" t="s">
        <v>1216</v>
      </c>
    </row>
    <row r="6537" spans="1:21" x14ac:dyDescent="0.2">
      <c r="A6537" s="1">
        <v>6535</v>
      </c>
      <c r="B6537" t="s">
        <v>15</v>
      </c>
      <c r="C6537">
        <v>16672956</v>
      </c>
      <c r="D6537">
        <v>20210608</v>
      </c>
      <c r="E6537">
        <v>52</v>
      </c>
      <c r="F6537" t="s">
        <v>18</v>
      </c>
      <c r="G6537" t="s">
        <v>20</v>
      </c>
      <c r="H6537">
        <v>140126</v>
      </c>
      <c r="I6537" t="s">
        <v>34</v>
      </c>
      <c r="J6537" t="s">
        <v>34</v>
      </c>
      <c r="K6537" t="s">
        <v>218</v>
      </c>
      <c r="L6537" t="s">
        <v>34</v>
      </c>
      <c r="M6537" t="s">
        <v>34</v>
      </c>
      <c r="N6537" t="s">
        <v>218</v>
      </c>
      <c r="O6537" t="s">
        <v>901</v>
      </c>
      <c r="P6537" t="s">
        <v>908</v>
      </c>
      <c r="Q6537" t="str">
        <f t="shared" si="408"/>
        <v>08</v>
      </c>
      <c r="R6537" t="str">
        <f t="shared" si="409"/>
        <v>06</v>
      </c>
      <c r="S6537" t="str">
        <f t="shared" si="410"/>
        <v>2021</v>
      </c>
      <c r="T6537" s="4" t="str">
        <f t="shared" si="411"/>
        <v>08/06/2021</v>
      </c>
      <c r="U6537" s="7" t="s">
        <v>1166</v>
      </c>
    </row>
    <row r="6538" spans="1:21" x14ac:dyDescent="0.2">
      <c r="A6538" s="1">
        <v>6536</v>
      </c>
      <c r="B6538" t="s">
        <v>15</v>
      </c>
      <c r="C6538">
        <v>16678291</v>
      </c>
      <c r="D6538">
        <v>20210301</v>
      </c>
      <c r="E6538">
        <v>23</v>
      </c>
      <c r="F6538" t="s">
        <v>18</v>
      </c>
      <c r="G6538" t="s">
        <v>19</v>
      </c>
      <c r="H6538">
        <v>190115</v>
      </c>
      <c r="I6538" t="s">
        <v>46</v>
      </c>
      <c r="J6538" t="s">
        <v>46</v>
      </c>
      <c r="K6538" t="s">
        <v>284</v>
      </c>
      <c r="L6538" t="s">
        <v>46</v>
      </c>
      <c r="M6538" t="s">
        <v>46</v>
      </c>
      <c r="N6538" t="s">
        <v>284</v>
      </c>
      <c r="O6538" t="s">
        <v>901</v>
      </c>
      <c r="P6538" t="s">
        <v>958</v>
      </c>
      <c r="Q6538" t="str">
        <f t="shared" si="408"/>
        <v>01</v>
      </c>
      <c r="R6538" t="str">
        <f t="shared" si="409"/>
        <v>03</v>
      </c>
      <c r="S6538" t="str">
        <f t="shared" si="410"/>
        <v>2021</v>
      </c>
      <c r="T6538" s="4" t="str">
        <f t="shared" si="411"/>
        <v>01/03/2021</v>
      </c>
      <c r="U6538" s="7" t="s">
        <v>1067</v>
      </c>
    </row>
    <row r="6539" spans="1:21" x14ac:dyDescent="0.2">
      <c r="A6539" s="1">
        <v>6537</v>
      </c>
      <c r="B6539" t="s">
        <v>15</v>
      </c>
      <c r="C6539">
        <v>16680204</v>
      </c>
      <c r="D6539">
        <v>20210816</v>
      </c>
      <c r="E6539">
        <v>32</v>
      </c>
      <c r="F6539" t="s">
        <v>18</v>
      </c>
      <c r="G6539" t="s">
        <v>19</v>
      </c>
      <c r="H6539">
        <v>170101</v>
      </c>
      <c r="I6539" t="s">
        <v>40</v>
      </c>
      <c r="J6539" t="s">
        <v>66</v>
      </c>
      <c r="K6539" t="s">
        <v>40</v>
      </c>
      <c r="L6539" t="s">
        <v>40</v>
      </c>
      <c r="M6539" t="s">
        <v>66</v>
      </c>
      <c r="N6539" t="s">
        <v>40</v>
      </c>
      <c r="O6539" t="s">
        <v>901</v>
      </c>
      <c r="P6539" t="s">
        <v>908</v>
      </c>
      <c r="Q6539" t="str">
        <f t="shared" si="408"/>
        <v>16</v>
      </c>
      <c r="R6539" t="str">
        <f t="shared" si="409"/>
        <v>08</v>
      </c>
      <c r="S6539" t="str">
        <f t="shared" si="410"/>
        <v>2021</v>
      </c>
      <c r="T6539" s="4" t="str">
        <f t="shared" si="411"/>
        <v>16/08/2021</v>
      </c>
      <c r="U6539" s="7" t="s">
        <v>1282</v>
      </c>
    </row>
    <row r="6540" spans="1:21" x14ac:dyDescent="0.2">
      <c r="A6540" s="1">
        <v>6538</v>
      </c>
      <c r="B6540" t="s">
        <v>15</v>
      </c>
      <c r="C6540">
        <v>16687766</v>
      </c>
      <c r="D6540">
        <v>20211030</v>
      </c>
      <c r="E6540">
        <v>24</v>
      </c>
      <c r="F6540" t="s">
        <v>17</v>
      </c>
      <c r="G6540" t="s">
        <v>19</v>
      </c>
      <c r="H6540">
        <v>130106</v>
      </c>
      <c r="I6540" t="s">
        <v>43</v>
      </c>
      <c r="J6540" t="s">
        <v>69</v>
      </c>
      <c r="K6540" t="s">
        <v>481</v>
      </c>
      <c r="L6540" t="s">
        <v>43</v>
      </c>
      <c r="M6540" t="s">
        <v>69</v>
      </c>
      <c r="N6540" t="s">
        <v>481</v>
      </c>
      <c r="O6540" t="s">
        <v>901</v>
      </c>
      <c r="P6540" t="s">
        <v>920</v>
      </c>
      <c r="Q6540" t="str">
        <f t="shared" si="408"/>
        <v>30</v>
      </c>
      <c r="R6540" t="str">
        <f t="shared" si="409"/>
        <v>10</v>
      </c>
      <c r="S6540" t="str">
        <f t="shared" si="410"/>
        <v>2021</v>
      </c>
      <c r="T6540" s="4" t="str">
        <f t="shared" si="411"/>
        <v>30/10/2021</v>
      </c>
      <c r="U6540" s="7" t="s">
        <v>1468</v>
      </c>
    </row>
    <row r="6541" spans="1:21" x14ac:dyDescent="0.2">
      <c r="A6541" s="1">
        <v>6539</v>
      </c>
      <c r="B6541" t="s">
        <v>15</v>
      </c>
      <c r="C6541">
        <v>16690800</v>
      </c>
      <c r="D6541">
        <v>20210610</v>
      </c>
      <c r="E6541">
        <v>33</v>
      </c>
      <c r="F6541" t="s">
        <v>18</v>
      </c>
      <c r="G6541" t="s">
        <v>20</v>
      </c>
      <c r="H6541">
        <v>140126</v>
      </c>
      <c r="I6541" t="s">
        <v>34</v>
      </c>
      <c r="J6541" t="s">
        <v>34</v>
      </c>
      <c r="K6541" t="s">
        <v>218</v>
      </c>
      <c r="L6541" t="s">
        <v>34</v>
      </c>
      <c r="M6541" t="s">
        <v>34</v>
      </c>
      <c r="N6541" t="s">
        <v>299</v>
      </c>
      <c r="O6541" t="s">
        <v>901</v>
      </c>
      <c r="P6541" t="s">
        <v>908</v>
      </c>
      <c r="Q6541" t="str">
        <f t="shared" si="408"/>
        <v>10</v>
      </c>
      <c r="R6541" t="str">
        <f t="shared" si="409"/>
        <v>06</v>
      </c>
      <c r="S6541" t="str">
        <f t="shared" si="410"/>
        <v>2021</v>
      </c>
      <c r="T6541" s="4" t="str">
        <f t="shared" si="411"/>
        <v>10/06/2021</v>
      </c>
      <c r="U6541" s="7" t="s">
        <v>1194</v>
      </c>
    </row>
    <row r="6542" spans="1:21" x14ac:dyDescent="0.2">
      <c r="A6542" s="1">
        <v>6540</v>
      </c>
      <c r="B6542" t="s">
        <v>15</v>
      </c>
      <c r="C6542">
        <v>16694480</v>
      </c>
      <c r="D6542">
        <v>20211102</v>
      </c>
      <c r="E6542">
        <v>39</v>
      </c>
      <c r="F6542" t="s">
        <v>18</v>
      </c>
      <c r="G6542" t="s">
        <v>19</v>
      </c>
      <c r="H6542">
        <v>130112</v>
      </c>
      <c r="I6542" t="s">
        <v>43</v>
      </c>
      <c r="J6542" t="s">
        <v>69</v>
      </c>
      <c r="K6542" t="s">
        <v>373</v>
      </c>
      <c r="L6542" t="s">
        <v>43</v>
      </c>
      <c r="M6542" t="s">
        <v>69</v>
      </c>
      <c r="N6542" t="s">
        <v>69</v>
      </c>
      <c r="O6542" t="s">
        <v>901</v>
      </c>
      <c r="P6542" t="s">
        <v>920</v>
      </c>
      <c r="Q6542" t="str">
        <f t="shared" si="408"/>
        <v>02</v>
      </c>
      <c r="R6542" t="str">
        <f t="shared" si="409"/>
        <v>11</v>
      </c>
      <c r="S6542" t="str">
        <f t="shared" si="410"/>
        <v>2021</v>
      </c>
      <c r="T6542" s="4" t="str">
        <f t="shared" si="411"/>
        <v>02/11/2021</v>
      </c>
      <c r="U6542" s="7" t="s">
        <v>1091</v>
      </c>
    </row>
    <row r="6543" spans="1:21" x14ac:dyDescent="0.2">
      <c r="A6543" s="1">
        <v>6541</v>
      </c>
      <c r="B6543" t="s">
        <v>15</v>
      </c>
      <c r="C6543">
        <v>16695652</v>
      </c>
      <c r="D6543">
        <v>20210810</v>
      </c>
      <c r="E6543">
        <v>29</v>
      </c>
      <c r="F6543" t="s">
        <v>17</v>
      </c>
      <c r="G6543" t="s">
        <v>22</v>
      </c>
      <c r="H6543">
        <v>60101</v>
      </c>
      <c r="I6543" t="s">
        <v>48</v>
      </c>
      <c r="J6543" t="s">
        <v>48</v>
      </c>
      <c r="K6543" t="s">
        <v>48</v>
      </c>
      <c r="L6543" t="s">
        <v>48</v>
      </c>
      <c r="M6543" t="s">
        <v>48</v>
      </c>
      <c r="N6543" t="s">
        <v>48</v>
      </c>
      <c r="O6543" t="s">
        <v>901</v>
      </c>
      <c r="P6543" t="s">
        <v>908</v>
      </c>
      <c r="Q6543" t="str">
        <f t="shared" si="408"/>
        <v>10</v>
      </c>
      <c r="R6543" t="str">
        <f t="shared" si="409"/>
        <v>08</v>
      </c>
      <c r="S6543" t="str">
        <f t="shared" si="410"/>
        <v>2021</v>
      </c>
      <c r="T6543" s="4" t="str">
        <f t="shared" si="411"/>
        <v>10/08/2021</v>
      </c>
      <c r="U6543" s="7" t="s">
        <v>1196</v>
      </c>
    </row>
    <row r="6544" spans="1:21" x14ac:dyDescent="0.2">
      <c r="A6544" s="1">
        <v>6542</v>
      </c>
      <c r="B6544" t="s">
        <v>15</v>
      </c>
      <c r="C6544">
        <v>16698097</v>
      </c>
      <c r="D6544">
        <v>20210831</v>
      </c>
      <c r="E6544">
        <v>41</v>
      </c>
      <c r="F6544" t="s">
        <v>17</v>
      </c>
      <c r="G6544" t="s">
        <v>22</v>
      </c>
      <c r="H6544">
        <v>10101</v>
      </c>
      <c r="I6544" t="s">
        <v>50</v>
      </c>
      <c r="J6544" t="s">
        <v>106</v>
      </c>
      <c r="K6544" t="s">
        <v>106</v>
      </c>
      <c r="L6544" t="s">
        <v>50</v>
      </c>
      <c r="M6544" t="s">
        <v>106</v>
      </c>
      <c r="N6544" t="s">
        <v>106</v>
      </c>
      <c r="O6544" t="s">
        <v>901</v>
      </c>
      <c r="P6544" t="s">
        <v>940</v>
      </c>
      <c r="Q6544" t="str">
        <f t="shared" si="408"/>
        <v>31</v>
      </c>
      <c r="R6544" t="str">
        <f t="shared" si="409"/>
        <v>08</v>
      </c>
      <c r="S6544" t="str">
        <f t="shared" si="410"/>
        <v>2021</v>
      </c>
      <c r="T6544" s="4" t="str">
        <f t="shared" si="411"/>
        <v>31/08/2021</v>
      </c>
      <c r="U6544" s="7" t="s">
        <v>1476</v>
      </c>
    </row>
    <row r="6545" spans="1:21" x14ac:dyDescent="0.2">
      <c r="A6545" s="1">
        <v>6543</v>
      </c>
      <c r="B6545" t="s">
        <v>15</v>
      </c>
      <c r="C6545">
        <v>16698936</v>
      </c>
      <c r="D6545">
        <v>20211122</v>
      </c>
      <c r="E6545">
        <v>62</v>
      </c>
      <c r="F6545" t="s">
        <v>18</v>
      </c>
      <c r="G6545" t="s">
        <v>19</v>
      </c>
      <c r="H6545">
        <v>60101</v>
      </c>
      <c r="I6545" t="s">
        <v>48</v>
      </c>
      <c r="J6545" t="s">
        <v>48</v>
      </c>
      <c r="K6545" t="s">
        <v>48</v>
      </c>
      <c r="L6545" t="s">
        <v>48</v>
      </c>
      <c r="M6545" t="s">
        <v>48</v>
      </c>
      <c r="N6545" t="s">
        <v>48</v>
      </c>
      <c r="O6545" t="s">
        <v>901</v>
      </c>
      <c r="P6545" t="s">
        <v>911</v>
      </c>
      <c r="Q6545" t="str">
        <f t="shared" si="408"/>
        <v>22</v>
      </c>
      <c r="R6545" t="str">
        <f t="shared" si="409"/>
        <v>11</v>
      </c>
      <c r="S6545" t="str">
        <f t="shared" si="410"/>
        <v>2021</v>
      </c>
      <c r="T6545" s="4" t="str">
        <f t="shared" si="411"/>
        <v>22/11/2021</v>
      </c>
      <c r="U6545" s="7" t="s">
        <v>1367</v>
      </c>
    </row>
    <row r="6546" spans="1:21" x14ac:dyDescent="0.2">
      <c r="A6546" s="1">
        <v>6544</v>
      </c>
      <c r="B6546" t="s">
        <v>15</v>
      </c>
      <c r="C6546">
        <v>16701370</v>
      </c>
      <c r="D6546">
        <v>20211009</v>
      </c>
      <c r="E6546">
        <v>45</v>
      </c>
      <c r="F6546" t="s">
        <v>18</v>
      </c>
      <c r="G6546" t="s">
        <v>20</v>
      </c>
      <c r="H6546">
        <v>140126</v>
      </c>
      <c r="I6546" t="s">
        <v>34</v>
      </c>
      <c r="J6546" t="s">
        <v>34</v>
      </c>
      <c r="K6546" t="s">
        <v>218</v>
      </c>
      <c r="L6546" t="s">
        <v>34</v>
      </c>
      <c r="M6546" t="s">
        <v>34</v>
      </c>
      <c r="N6546" t="s">
        <v>34</v>
      </c>
      <c r="O6546" t="s">
        <v>901</v>
      </c>
      <c r="P6546" t="s">
        <v>910</v>
      </c>
      <c r="Q6546" t="str">
        <f t="shared" si="408"/>
        <v>09</v>
      </c>
      <c r="R6546" t="str">
        <f t="shared" si="409"/>
        <v>10</v>
      </c>
      <c r="S6546" t="str">
        <f t="shared" si="410"/>
        <v>2021</v>
      </c>
      <c r="T6546" s="4" t="str">
        <f t="shared" si="411"/>
        <v>09/10/2021</v>
      </c>
      <c r="U6546" s="7" t="s">
        <v>1185</v>
      </c>
    </row>
    <row r="6547" spans="1:21" x14ac:dyDescent="0.2">
      <c r="A6547" s="1">
        <v>6545</v>
      </c>
      <c r="B6547" t="s">
        <v>15</v>
      </c>
      <c r="C6547">
        <v>16703106</v>
      </c>
      <c r="D6547">
        <v>20211021</v>
      </c>
      <c r="E6547">
        <v>43</v>
      </c>
      <c r="F6547" t="s">
        <v>18</v>
      </c>
      <c r="G6547" t="s">
        <v>19</v>
      </c>
      <c r="H6547">
        <v>130115</v>
      </c>
      <c r="I6547" t="s">
        <v>43</v>
      </c>
      <c r="J6547" t="s">
        <v>69</v>
      </c>
      <c r="K6547" t="s">
        <v>223</v>
      </c>
      <c r="L6547" t="s">
        <v>43</v>
      </c>
      <c r="M6547" t="s">
        <v>69</v>
      </c>
      <c r="N6547" t="s">
        <v>223</v>
      </c>
      <c r="O6547" t="s">
        <v>901</v>
      </c>
      <c r="P6547" t="s">
        <v>924</v>
      </c>
      <c r="Q6547" t="str">
        <f t="shared" si="408"/>
        <v>21</v>
      </c>
      <c r="R6547" t="str">
        <f t="shared" si="409"/>
        <v>10</v>
      </c>
      <c r="S6547" t="str">
        <f t="shared" si="410"/>
        <v>2021</v>
      </c>
      <c r="T6547" s="4" t="str">
        <f t="shared" si="411"/>
        <v>21/10/2021</v>
      </c>
      <c r="U6547" s="7" t="s">
        <v>1353</v>
      </c>
    </row>
    <row r="6548" spans="1:21" x14ac:dyDescent="0.2">
      <c r="A6548" s="1">
        <v>6546</v>
      </c>
      <c r="B6548" t="s">
        <v>15</v>
      </c>
      <c r="C6548">
        <v>16703130</v>
      </c>
      <c r="D6548">
        <v>20210805</v>
      </c>
      <c r="E6548">
        <v>64</v>
      </c>
      <c r="F6548" t="s">
        <v>17</v>
      </c>
      <c r="G6548" t="s">
        <v>19</v>
      </c>
      <c r="H6548">
        <v>100401</v>
      </c>
      <c r="I6548" t="s">
        <v>36</v>
      </c>
      <c r="J6548" t="s">
        <v>122</v>
      </c>
      <c r="K6548" t="s">
        <v>122</v>
      </c>
      <c r="L6548" t="s">
        <v>36</v>
      </c>
      <c r="M6548" t="s">
        <v>122</v>
      </c>
      <c r="N6548" t="s">
        <v>122</v>
      </c>
      <c r="O6548" t="s">
        <v>901</v>
      </c>
      <c r="P6548" t="s">
        <v>942</v>
      </c>
      <c r="Q6548" t="str">
        <f t="shared" si="408"/>
        <v>05</v>
      </c>
      <c r="R6548" t="str">
        <f t="shared" si="409"/>
        <v>08</v>
      </c>
      <c r="S6548" t="str">
        <f t="shared" si="410"/>
        <v>2021</v>
      </c>
      <c r="T6548" s="4" t="str">
        <f t="shared" si="411"/>
        <v>05/08/2021</v>
      </c>
      <c r="U6548" s="7" t="s">
        <v>1129</v>
      </c>
    </row>
    <row r="6549" spans="1:21" x14ac:dyDescent="0.2">
      <c r="A6549" s="1">
        <v>6547</v>
      </c>
      <c r="B6549" t="s">
        <v>15</v>
      </c>
      <c r="C6549">
        <v>16708412</v>
      </c>
      <c r="D6549">
        <v>20210526</v>
      </c>
      <c r="E6549">
        <v>48</v>
      </c>
      <c r="F6549" t="s">
        <v>18</v>
      </c>
      <c r="G6549" t="s">
        <v>19</v>
      </c>
      <c r="H6549">
        <v>40127</v>
      </c>
      <c r="I6549" t="s">
        <v>51</v>
      </c>
      <c r="J6549" t="s">
        <v>51</v>
      </c>
      <c r="K6549" t="s">
        <v>271</v>
      </c>
      <c r="L6549" t="s">
        <v>51</v>
      </c>
      <c r="M6549" t="s">
        <v>51</v>
      </c>
      <c r="N6549" t="s">
        <v>271</v>
      </c>
      <c r="O6549" t="s">
        <v>901</v>
      </c>
      <c r="P6549" t="s">
        <v>931</v>
      </c>
      <c r="Q6549" t="str">
        <f t="shared" si="408"/>
        <v>26</v>
      </c>
      <c r="R6549" t="str">
        <f t="shared" si="409"/>
        <v>05</v>
      </c>
      <c r="S6549" t="str">
        <f t="shared" si="410"/>
        <v>2021</v>
      </c>
      <c r="T6549" s="4" t="str">
        <f t="shared" si="411"/>
        <v>26/05/2021</v>
      </c>
      <c r="U6549" s="7" t="s">
        <v>1417</v>
      </c>
    </row>
    <row r="6550" spans="1:21" x14ac:dyDescent="0.2">
      <c r="A6550" s="1">
        <v>6548</v>
      </c>
      <c r="B6550" t="s">
        <v>15</v>
      </c>
      <c r="C6550">
        <v>16709273</v>
      </c>
      <c r="D6550">
        <v>20210609</v>
      </c>
      <c r="E6550">
        <v>33</v>
      </c>
      <c r="F6550" t="s">
        <v>17</v>
      </c>
      <c r="G6550" t="s">
        <v>19</v>
      </c>
      <c r="H6550">
        <v>190115</v>
      </c>
      <c r="I6550" t="s">
        <v>46</v>
      </c>
      <c r="J6550" t="s">
        <v>46</v>
      </c>
      <c r="K6550" t="s">
        <v>284</v>
      </c>
      <c r="L6550" t="s">
        <v>46</v>
      </c>
      <c r="M6550" t="s">
        <v>46</v>
      </c>
      <c r="N6550" t="s">
        <v>46</v>
      </c>
      <c r="O6550" t="s">
        <v>901</v>
      </c>
      <c r="P6550" t="s">
        <v>908</v>
      </c>
      <c r="Q6550" t="str">
        <f t="shared" si="408"/>
        <v>09</v>
      </c>
      <c r="R6550" t="str">
        <f t="shared" si="409"/>
        <v>06</v>
      </c>
      <c r="S6550" t="str">
        <f t="shared" si="410"/>
        <v>2021</v>
      </c>
      <c r="T6550" s="4" t="str">
        <f t="shared" si="411"/>
        <v>09/06/2021</v>
      </c>
      <c r="U6550" s="7" t="s">
        <v>1179</v>
      </c>
    </row>
    <row r="6551" spans="1:21" x14ac:dyDescent="0.2">
      <c r="A6551" s="1">
        <v>6549</v>
      </c>
      <c r="B6551" t="s">
        <v>15</v>
      </c>
      <c r="C6551">
        <v>16713536</v>
      </c>
      <c r="D6551">
        <v>20211012</v>
      </c>
      <c r="E6551">
        <v>40</v>
      </c>
      <c r="F6551" t="s">
        <v>18</v>
      </c>
      <c r="G6551" t="s">
        <v>19</v>
      </c>
      <c r="H6551">
        <v>130110</v>
      </c>
      <c r="I6551" t="s">
        <v>43</v>
      </c>
      <c r="J6551" t="s">
        <v>69</v>
      </c>
      <c r="K6551" t="s">
        <v>530</v>
      </c>
      <c r="L6551" t="s">
        <v>43</v>
      </c>
      <c r="M6551" t="s">
        <v>69</v>
      </c>
      <c r="N6551" t="s">
        <v>530</v>
      </c>
      <c r="O6551" t="s">
        <v>901</v>
      </c>
      <c r="P6551" t="s">
        <v>924</v>
      </c>
      <c r="Q6551" t="str">
        <f t="shared" si="408"/>
        <v>12</v>
      </c>
      <c r="R6551" t="str">
        <f t="shared" si="409"/>
        <v>10</v>
      </c>
      <c r="S6551" t="str">
        <f t="shared" si="410"/>
        <v>2021</v>
      </c>
      <c r="T6551" s="4" t="str">
        <f t="shared" si="411"/>
        <v>12/10/2021</v>
      </c>
      <c r="U6551" s="7" t="s">
        <v>1228</v>
      </c>
    </row>
    <row r="6552" spans="1:21" x14ac:dyDescent="0.2">
      <c r="A6552" s="1">
        <v>6550</v>
      </c>
      <c r="B6552" t="s">
        <v>15</v>
      </c>
      <c r="C6552">
        <v>16713692</v>
      </c>
      <c r="D6552">
        <v>20211204</v>
      </c>
      <c r="E6552">
        <v>51</v>
      </c>
      <c r="F6552" t="s">
        <v>18</v>
      </c>
      <c r="G6552" t="s">
        <v>20</v>
      </c>
      <c r="H6552">
        <v>140106</v>
      </c>
      <c r="I6552" t="s">
        <v>34</v>
      </c>
      <c r="J6552" t="s">
        <v>34</v>
      </c>
      <c r="K6552" t="s">
        <v>221</v>
      </c>
      <c r="L6552" t="s">
        <v>34</v>
      </c>
      <c r="M6552" t="s">
        <v>34</v>
      </c>
      <c r="N6552" t="s">
        <v>221</v>
      </c>
      <c r="O6552" t="s">
        <v>901</v>
      </c>
      <c r="P6552" t="s">
        <v>915</v>
      </c>
      <c r="Q6552" t="str">
        <f t="shared" si="408"/>
        <v>04</v>
      </c>
      <c r="R6552" t="str">
        <f t="shared" si="409"/>
        <v>12</v>
      </c>
      <c r="S6552" t="str">
        <f t="shared" si="410"/>
        <v>2021</v>
      </c>
      <c r="T6552" s="4" t="str">
        <f t="shared" si="411"/>
        <v>04/12/2021</v>
      </c>
      <c r="U6552" s="7" t="s">
        <v>1120</v>
      </c>
    </row>
    <row r="6553" spans="1:21" x14ac:dyDescent="0.2">
      <c r="A6553" s="1">
        <v>6551</v>
      </c>
      <c r="B6553" t="s">
        <v>15</v>
      </c>
      <c r="C6553">
        <v>16724045</v>
      </c>
      <c r="D6553">
        <v>20211120</v>
      </c>
      <c r="E6553">
        <v>38</v>
      </c>
      <c r="F6553" t="s">
        <v>17</v>
      </c>
      <c r="G6553" t="s">
        <v>19</v>
      </c>
      <c r="H6553">
        <v>60403</v>
      </c>
      <c r="I6553" t="s">
        <v>48</v>
      </c>
      <c r="J6553" t="s">
        <v>141</v>
      </c>
      <c r="K6553" t="s">
        <v>440</v>
      </c>
      <c r="L6553" t="s">
        <v>48</v>
      </c>
      <c r="M6553" t="s">
        <v>141</v>
      </c>
      <c r="N6553" t="s">
        <v>440</v>
      </c>
      <c r="O6553" t="s">
        <v>901</v>
      </c>
      <c r="P6553" t="s">
        <v>911</v>
      </c>
      <c r="Q6553" t="str">
        <f t="shared" si="408"/>
        <v>20</v>
      </c>
      <c r="R6553" t="str">
        <f t="shared" si="409"/>
        <v>11</v>
      </c>
      <c r="S6553" t="str">
        <f t="shared" si="410"/>
        <v>2021</v>
      </c>
      <c r="T6553" s="4" t="str">
        <f t="shared" si="411"/>
        <v>20/11/2021</v>
      </c>
      <c r="U6553" s="7" t="s">
        <v>1341</v>
      </c>
    </row>
    <row r="6554" spans="1:21" x14ac:dyDescent="0.2">
      <c r="A6554" s="1">
        <v>6552</v>
      </c>
      <c r="B6554" t="s">
        <v>15</v>
      </c>
      <c r="C6554">
        <v>16728012</v>
      </c>
      <c r="D6554">
        <v>20220117</v>
      </c>
      <c r="E6554">
        <v>24</v>
      </c>
      <c r="F6554" t="s">
        <v>18</v>
      </c>
      <c r="G6554" t="s">
        <v>19</v>
      </c>
      <c r="H6554">
        <v>140801</v>
      </c>
      <c r="I6554" t="s">
        <v>34</v>
      </c>
      <c r="J6554" t="s">
        <v>120</v>
      </c>
      <c r="K6554" t="s">
        <v>120</v>
      </c>
      <c r="L6554" t="s">
        <v>55</v>
      </c>
      <c r="M6554" t="s">
        <v>114</v>
      </c>
      <c r="N6554" t="s">
        <v>114</v>
      </c>
      <c r="O6554" t="s">
        <v>902</v>
      </c>
      <c r="P6554" t="s">
        <v>952</v>
      </c>
      <c r="Q6554" t="str">
        <f t="shared" si="408"/>
        <v>17</v>
      </c>
      <c r="R6554" t="str">
        <f t="shared" si="409"/>
        <v>01</v>
      </c>
      <c r="S6554" t="str">
        <f t="shared" si="410"/>
        <v>2022</v>
      </c>
      <c r="T6554" s="4" t="str">
        <f t="shared" si="411"/>
        <v>17/01/2022</v>
      </c>
      <c r="U6554" s="7" t="s">
        <v>1288</v>
      </c>
    </row>
    <row r="6555" spans="1:21" x14ac:dyDescent="0.2">
      <c r="A6555" s="1">
        <v>6553</v>
      </c>
      <c r="B6555" t="s">
        <v>15</v>
      </c>
      <c r="C6555">
        <v>16730245</v>
      </c>
      <c r="D6555">
        <v>20210718</v>
      </c>
      <c r="E6555">
        <v>37</v>
      </c>
      <c r="F6555" t="s">
        <v>18</v>
      </c>
      <c r="G6555" t="s">
        <v>19</v>
      </c>
      <c r="H6555">
        <v>110101</v>
      </c>
      <c r="I6555" t="s">
        <v>54</v>
      </c>
      <c r="J6555" t="s">
        <v>108</v>
      </c>
      <c r="K6555" t="s">
        <v>108</v>
      </c>
      <c r="L6555" t="s">
        <v>54</v>
      </c>
      <c r="M6555" t="s">
        <v>108</v>
      </c>
      <c r="N6555" t="s">
        <v>108</v>
      </c>
      <c r="O6555" t="s">
        <v>901</v>
      </c>
      <c r="P6555" t="s">
        <v>909</v>
      </c>
      <c r="Q6555" t="str">
        <f t="shared" si="408"/>
        <v>18</v>
      </c>
      <c r="R6555" t="str">
        <f t="shared" si="409"/>
        <v>07</v>
      </c>
      <c r="S6555" t="str">
        <f t="shared" si="410"/>
        <v>2021</v>
      </c>
      <c r="T6555" s="4" t="str">
        <f t="shared" si="411"/>
        <v>18/07/2021</v>
      </c>
      <c r="U6555" s="7" t="s">
        <v>1307</v>
      </c>
    </row>
    <row r="6556" spans="1:21" x14ac:dyDescent="0.2">
      <c r="A6556" s="1">
        <v>6554</v>
      </c>
      <c r="B6556" t="s">
        <v>15</v>
      </c>
      <c r="C6556">
        <v>16732372</v>
      </c>
      <c r="D6556">
        <v>20211205</v>
      </c>
      <c r="E6556">
        <v>38</v>
      </c>
      <c r="F6556" t="s">
        <v>18</v>
      </c>
      <c r="G6556" t="s">
        <v>19</v>
      </c>
      <c r="H6556">
        <v>20101</v>
      </c>
      <c r="I6556" t="s">
        <v>55</v>
      </c>
      <c r="J6556" t="s">
        <v>114</v>
      </c>
      <c r="K6556" t="s">
        <v>114</v>
      </c>
      <c r="L6556" t="s">
        <v>55</v>
      </c>
      <c r="M6556" t="s">
        <v>114</v>
      </c>
      <c r="N6556" t="s">
        <v>299</v>
      </c>
      <c r="O6556" t="s">
        <v>902</v>
      </c>
      <c r="P6556" t="s">
        <v>911</v>
      </c>
      <c r="Q6556" t="str">
        <f t="shared" si="408"/>
        <v>05</v>
      </c>
      <c r="R6556" t="str">
        <f t="shared" si="409"/>
        <v>12</v>
      </c>
      <c r="S6556" t="str">
        <f t="shared" si="410"/>
        <v>2021</v>
      </c>
      <c r="T6556" s="4" t="str">
        <f t="shared" si="411"/>
        <v>05/12/2021</v>
      </c>
      <c r="U6556" s="7" t="s">
        <v>1133</v>
      </c>
    </row>
    <row r="6557" spans="1:21" x14ac:dyDescent="0.2">
      <c r="A6557" s="1">
        <v>6555</v>
      </c>
      <c r="B6557" t="s">
        <v>15</v>
      </c>
      <c r="C6557">
        <v>16734157</v>
      </c>
      <c r="D6557">
        <v>20210811</v>
      </c>
      <c r="E6557">
        <v>38</v>
      </c>
      <c r="F6557" t="s">
        <v>18</v>
      </c>
      <c r="G6557" t="s">
        <v>20</v>
      </c>
      <c r="H6557">
        <v>140103</v>
      </c>
      <c r="I6557" t="s">
        <v>34</v>
      </c>
      <c r="J6557" t="s">
        <v>34</v>
      </c>
      <c r="K6557" t="s">
        <v>320</v>
      </c>
      <c r="L6557" t="s">
        <v>34</v>
      </c>
      <c r="M6557" t="s">
        <v>34</v>
      </c>
      <c r="N6557" t="s">
        <v>320</v>
      </c>
      <c r="O6557" t="s">
        <v>901</v>
      </c>
      <c r="P6557" t="s">
        <v>942</v>
      </c>
      <c r="Q6557" t="str">
        <f t="shared" si="408"/>
        <v>11</v>
      </c>
      <c r="R6557" t="str">
        <f t="shared" si="409"/>
        <v>08</v>
      </c>
      <c r="S6557" t="str">
        <f t="shared" si="410"/>
        <v>2021</v>
      </c>
      <c r="T6557" s="4" t="str">
        <f t="shared" si="411"/>
        <v>11/08/2021</v>
      </c>
      <c r="U6557" s="7" t="s">
        <v>1211</v>
      </c>
    </row>
    <row r="6558" spans="1:21" x14ac:dyDescent="0.2">
      <c r="A6558" s="1">
        <v>6556</v>
      </c>
      <c r="B6558" t="s">
        <v>15</v>
      </c>
      <c r="C6558">
        <v>16735727</v>
      </c>
      <c r="D6558">
        <v>20210607</v>
      </c>
      <c r="E6558">
        <v>30</v>
      </c>
      <c r="F6558" t="s">
        <v>18</v>
      </c>
      <c r="G6558" t="s">
        <v>19</v>
      </c>
      <c r="H6558">
        <v>40127</v>
      </c>
      <c r="I6558" t="s">
        <v>51</v>
      </c>
      <c r="J6558" t="s">
        <v>51</v>
      </c>
      <c r="K6558" t="s">
        <v>271</v>
      </c>
      <c r="L6558" t="s">
        <v>51</v>
      </c>
      <c r="M6558" t="s">
        <v>51</v>
      </c>
      <c r="N6558" t="s">
        <v>271</v>
      </c>
      <c r="O6558" t="s">
        <v>901</v>
      </c>
      <c r="P6558" t="s">
        <v>908</v>
      </c>
      <c r="Q6558" t="str">
        <f t="shared" si="408"/>
        <v>07</v>
      </c>
      <c r="R6558" t="str">
        <f t="shared" si="409"/>
        <v>06</v>
      </c>
      <c r="S6558" t="str">
        <f t="shared" si="410"/>
        <v>2021</v>
      </c>
      <c r="T6558" s="4" t="str">
        <f t="shared" si="411"/>
        <v>07/06/2021</v>
      </c>
      <c r="U6558" s="7" t="s">
        <v>1153</v>
      </c>
    </row>
    <row r="6559" spans="1:21" x14ac:dyDescent="0.2">
      <c r="A6559" s="1">
        <v>6557</v>
      </c>
      <c r="B6559" t="s">
        <v>15</v>
      </c>
      <c r="C6559">
        <v>16735804</v>
      </c>
      <c r="D6559">
        <v>20211021</v>
      </c>
      <c r="E6559">
        <v>27</v>
      </c>
      <c r="F6559" t="s">
        <v>17</v>
      </c>
      <c r="G6559" t="s">
        <v>19</v>
      </c>
      <c r="H6559">
        <v>230103</v>
      </c>
      <c r="I6559" t="s">
        <v>38</v>
      </c>
      <c r="J6559" t="s">
        <v>38</v>
      </c>
      <c r="K6559" t="s">
        <v>240</v>
      </c>
      <c r="L6559" t="s">
        <v>38</v>
      </c>
      <c r="M6559" t="s">
        <v>38</v>
      </c>
      <c r="N6559" t="s">
        <v>240</v>
      </c>
      <c r="O6559" t="s">
        <v>901</v>
      </c>
      <c r="P6559" t="s">
        <v>1030</v>
      </c>
      <c r="Q6559" t="str">
        <f t="shared" si="408"/>
        <v>21</v>
      </c>
      <c r="R6559" t="str">
        <f t="shared" si="409"/>
        <v>10</v>
      </c>
      <c r="S6559" t="str">
        <f t="shared" si="410"/>
        <v>2021</v>
      </c>
      <c r="T6559" s="4" t="str">
        <f t="shared" si="411"/>
        <v>21/10/2021</v>
      </c>
      <c r="U6559" s="7" t="s">
        <v>1353</v>
      </c>
    </row>
    <row r="6560" spans="1:21" x14ac:dyDescent="0.2">
      <c r="A6560" s="1">
        <v>6558</v>
      </c>
      <c r="B6560" t="s">
        <v>15</v>
      </c>
      <c r="C6560">
        <v>16744862</v>
      </c>
      <c r="D6560">
        <v>20210622</v>
      </c>
      <c r="E6560">
        <v>30</v>
      </c>
      <c r="F6560" t="s">
        <v>18</v>
      </c>
      <c r="G6560" t="s">
        <v>19</v>
      </c>
      <c r="H6560">
        <v>220113</v>
      </c>
      <c r="I6560" t="s">
        <v>44</v>
      </c>
      <c r="J6560" t="s">
        <v>44</v>
      </c>
      <c r="K6560" t="s">
        <v>239</v>
      </c>
      <c r="L6560" t="s">
        <v>44</v>
      </c>
      <c r="M6560" t="s">
        <v>44</v>
      </c>
      <c r="N6560" t="s">
        <v>44</v>
      </c>
      <c r="O6560" t="s">
        <v>901</v>
      </c>
      <c r="P6560" t="s">
        <v>908</v>
      </c>
      <c r="Q6560" t="str">
        <f t="shared" si="408"/>
        <v>22</v>
      </c>
      <c r="R6560" t="str">
        <f t="shared" si="409"/>
        <v>06</v>
      </c>
      <c r="S6560" t="str">
        <f t="shared" si="410"/>
        <v>2021</v>
      </c>
      <c r="T6560" s="4" t="str">
        <f t="shared" si="411"/>
        <v>22/06/2021</v>
      </c>
      <c r="U6560" s="7" t="s">
        <v>1362</v>
      </c>
    </row>
    <row r="6561" spans="1:21" x14ac:dyDescent="0.2">
      <c r="A6561" s="1">
        <v>6559</v>
      </c>
      <c r="B6561" t="s">
        <v>15</v>
      </c>
      <c r="C6561">
        <v>16745797</v>
      </c>
      <c r="D6561">
        <v>20210503</v>
      </c>
      <c r="E6561">
        <v>49</v>
      </c>
      <c r="F6561" t="s">
        <v>18</v>
      </c>
      <c r="G6561" t="s">
        <v>20</v>
      </c>
      <c r="H6561">
        <v>140134</v>
      </c>
      <c r="I6561" t="s">
        <v>34</v>
      </c>
      <c r="J6561" t="s">
        <v>34</v>
      </c>
      <c r="K6561" t="s">
        <v>299</v>
      </c>
      <c r="L6561" t="s">
        <v>34</v>
      </c>
      <c r="M6561" t="s">
        <v>34</v>
      </c>
      <c r="N6561" t="s">
        <v>299</v>
      </c>
      <c r="O6561" t="s">
        <v>901</v>
      </c>
      <c r="P6561" t="s">
        <v>908</v>
      </c>
      <c r="Q6561" t="str">
        <f t="shared" si="408"/>
        <v>03</v>
      </c>
      <c r="R6561" t="str">
        <f t="shared" si="409"/>
        <v>05</v>
      </c>
      <c r="S6561" t="str">
        <f t="shared" si="410"/>
        <v>2021</v>
      </c>
      <c r="T6561" s="4" t="str">
        <f t="shared" si="411"/>
        <v>03/05/2021</v>
      </c>
      <c r="U6561" s="7" t="s">
        <v>1098</v>
      </c>
    </row>
    <row r="6562" spans="1:21" x14ac:dyDescent="0.2">
      <c r="A6562" s="1">
        <v>6560</v>
      </c>
      <c r="B6562" t="s">
        <v>15</v>
      </c>
      <c r="C6562">
        <v>16750386</v>
      </c>
      <c r="D6562">
        <v>20211130</v>
      </c>
      <c r="E6562">
        <v>42</v>
      </c>
      <c r="F6562" t="s">
        <v>17</v>
      </c>
      <c r="G6562" t="s">
        <v>19</v>
      </c>
      <c r="H6562">
        <v>90702</v>
      </c>
      <c r="I6562" t="s">
        <v>41</v>
      </c>
      <c r="J6562" t="s">
        <v>169</v>
      </c>
      <c r="K6562" t="s">
        <v>724</v>
      </c>
      <c r="L6562" t="s">
        <v>41</v>
      </c>
      <c r="M6562" t="s">
        <v>92</v>
      </c>
      <c r="N6562" t="s">
        <v>702</v>
      </c>
      <c r="O6562" t="s">
        <v>901</v>
      </c>
      <c r="P6562" t="s">
        <v>926</v>
      </c>
      <c r="Q6562" t="str">
        <f t="shared" si="408"/>
        <v>30</v>
      </c>
      <c r="R6562" t="str">
        <f t="shared" si="409"/>
        <v>11</v>
      </c>
      <c r="S6562" t="str">
        <f t="shared" si="410"/>
        <v>2021</v>
      </c>
      <c r="T6562" s="4" t="str">
        <f t="shared" si="411"/>
        <v>30/11/2021</v>
      </c>
      <c r="U6562" s="7" t="s">
        <v>1470</v>
      </c>
    </row>
    <row r="6563" spans="1:21" x14ac:dyDescent="0.2">
      <c r="A6563" s="1">
        <v>6561</v>
      </c>
      <c r="B6563" t="s">
        <v>15</v>
      </c>
      <c r="C6563">
        <v>16751880</v>
      </c>
      <c r="D6563">
        <v>20211112</v>
      </c>
      <c r="E6563">
        <v>73</v>
      </c>
      <c r="F6563" t="s">
        <v>17</v>
      </c>
      <c r="G6563" t="s">
        <v>19</v>
      </c>
      <c r="H6563">
        <v>21309</v>
      </c>
      <c r="I6563" t="s">
        <v>55</v>
      </c>
      <c r="J6563" t="s">
        <v>107</v>
      </c>
      <c r="K6563" t="s">
        <v>463</v>
      </c>
      <c r="L6563" t="s">
        <v>55</v>
      </c>
      <c r="M6563" t="s">
        <v>107</v>
      </c>
      <c r="N6563" t="s">
        <v>342</v>
      </c>
      <c r="O6563" t="s">
        <v>901</v>
      </c>
      <c r="P6563" t="s">
        <v>916</v>
      </c>
      <c r="Q6563" t="str">
        <f t="shared" si="408"/>
        <v>12</v>
      </c>
      <c r="R6563" t="str">
        <f t="shared" si="409"/>
        <v>11</v>
      </c>
      <c r="S6563" t="str">
        <f t="shared" si="410"/>
        <v>2021</v>
      </c>
      <c r="T6563" s="4" t="str">
        <f t="shared" si="411"/>
        <v>12/11/2021</v>
      </c>
      <c r="U6563" s="7" t="s">
        <v>1229</v>
      </c>
    </row>
    <row r="6564" spans="1:21" x14ac:dyDescent="0.2">
      <c r="A6564" s="1">
        <v>6562</v>
      </c>
      <c r="B6564" t="s">
        <v>15</v>
      </c>
      <c r="C6564">
        <v>16753148</v>
      </c>
      <c r="D6564">
        <v>20210331</v>
      </c>
      <c r="E6564">
        <v>36</v>
      </c>
      <c r="F6564" t="s">
        <v>17</v>
      </c>
      <c r="G6564" t="s">
        <v>19</v>
      </c>
      <c r="H6564">
        <v>230102</v>
      </c>
      <c r="I6564" t="s">
        <v>38</v>
      </c>
      <c r="J6564" t="s">
        <v>38</v>
      </c>
      <c r="K6564" t="s">
        <v>234</v>
      </c>
      <c r="L6564" t="s">
        <v>38</v>
      </c>
      <c r="M6564" t="s">
        <v>38</v>
      </c>
      <c r="N6564" t="s">
        <v>234</v>
      </c>
      <c r="O6564" t="s">
        <v>901</v>
      </c>
      <c r="P6564" t="s">
        <v>927</v>
      </c>
      <c r="Q6564" t="str">
        <f t="shared" si="408"/>
        <v>31</v>
      </c>
      <c r="R6564" t="str">
        <f t="shared" si="409"/>
        <v>03</v>
      </c>
      <c r="S6564" t="str">
        <f t="shared" si="410"/>
        <v>2021</v>
      </c>
      <c r="T6564" s="4" t="str">
        <f t="shared" si="411"/>
        <v>31/03/2021</v>
      </c>
      <c r="U6564" s="7" t="s">
        <v>1473</v>
      </c>
    </row>
    <row r="6565" spans="1:21" x14ac:dyDescent="0.2">
      <c r="A6565" s="1">
        <v>6563</v>
      </c>
      <c r="B6565" t="s">
        <v>15</v>
      </c>
      <c r="C6565">
        <v>16754430</v>
      </c>
      <c r="D6565">
        <v>20210913</v>
      </c>
      <c r="E6565">
        <v>25</v>
      </c>
      <c r="F6565" t="s">
        <v>17</v>
      </c>
      <c r="G6565" t="s">
        <v>20</v>
      </c>
      <c r="H6565">
        <v>140143</v>
      </c>
      <c r="I6565" t="s">
        <v>34</v>
      </c>
      <c r="J6565" t="s">
        <v>34</v>
      </c>
      <c r="K6565" t="s">
        <v>226</v>
      </c>
      <c r="L6565" t="s">
        <v>34</v>
      </c>
      <c r="M6565" t="s">
        <v>34</v>
      </c>
      <c r="N6565" t="s">
        <v>220</v>
      </c>
      <c r="O6565" t="s">
        <v>901</v>
      </c>
      <c r="P6565" t="s">
        <v>909</v>
      </c>
      <c r="Q6565" t="str">
        <f t="shared" si="408"/>
        <v>13</v>
      </c>
      <c r="R6565" t="str">
        <f t="shared" si="409"/>
        <v>09</v>
      </c>
      <c r="S6565" t="str">
        <f t="shared" si="410"/>
        <v>2021</v>
      </c>
      <c r="T6565" s="4" t="str">
        <f t="shared" si="411"/>
        <v>13/09/2021</v>
      </c>
      <c r="U6565" s="7" t="s">
        <v>1239</v>
      </c>
    </row>
    <row r="6566" spans="1:21" x14ac:dyDescent="0.2">
      <c r="A6566" s="1">
        <v>6564</v>
      </c>
      <c r="B6566" t="s">
        <v>15</v>
      </c>
      <c r="C6566">
        <v>16758636</v>
      </c>
      <c r="D6566">
        <v>20211101</v>
      </c>
      <c r="E6566">
        <v>42</v>
      </c>
      <c r="F6566" t="s">
        <v>18</v>
      </c>
      <c r="G6566" t="s">
        <v>19</v>
      </c>
      <c r="H6566">
        <v>220113</v>
      </c>
      <c r="I6566" t="s">
        <v>44</v>
      </c>
      <c r="J6566" t="s">
        <v>44</v>
      </c>
      <c r="K6566" t="s">
        <v>239</v>
      </c>
      <c r="L6566" t="s">
        <v>44</v>
      </c>
      <c r="M6566" t="s">
        <v>44</v>
      </c>
      <c r="N6566" t="s">
        <v>246</v>
      </c>
      <c r="O6566" t="s">
        <v>901</v>
      </c>
      <c r="P6566" t="s">
        <v>920</v>
      </c>
      <c r="Q6566" t="str">
        <f t="shared" si="408"/>
        <v>01</v>
      </c>
      <c r="R6566" t="str">
        <f t="shared" si="409"/>
        <v>11</v>
      </c>
      <c r="S6566" t="str">
        <f t="shared" si="410"/>
        <v>2021</v>
      </c>
      <c r="T6566" s="4" t="str">
        <f t="shared" si="411"/>
        <v>01/11/2021</v>
      </c>
      <c r="U6566" s="7" t="s">
        <v>1076</v>
      </c>
    </row>
    <row r="6567" spans="1:21" x14ac:dyDescent="0.2">
      <c r="A6567" s="1">
        <v>6565</v>
      </c>
      <c r="B6567" t="s">
        <v>15</v>
      </c>
      <c r="C6567">
        <v>16760940</v>
      </c>
      <c r="D6567">
        <v>20210501</v>
      </c>
      <c r="E6567">
        <v>42</v>
      </c>
      <c r="F6567" t="s">
        <v>18</v>
      </c>
      <c r="G6567" t="s">
        <v>19</v>
      </c>
      <c r="H6567">
        <v>210601</v>
      </c>
      <c r="I6567" t="s">
        <v>47</v>
      </c>
      <c r="J6567" t="s">
        <v>47</v>
      </c>
      <c r="K6567" t="s">
        <v>256</v>
      </c>
      <c r="L6567" t="s">
        <v>47</v>
      </c>
      <c r="M6567" t="s">
        <v>47</v>
      </c>
      <c r="N6567" t="s">
        <v>256</v>
      </c>
      <c r="O6567" t="s">
        <v>901</v>
      </c>
      <c r="P6567" t="s">
        <v>943</v>
      </c>
      <c r="Q6567" t="str">
        <f t="shared" si="408"/>
        <v>01</v>
      </c>
      <c r="R6567" t="str">
        <f t="shared" si="409"/>
        <v>05</v>
      </c>
      <c r="S6567" t="str">
        <f t="shared" si="410"/>
        <v>2021</v>
      </c>
      <c r="T6567" s="4" t="str">
        <f t="shared" si="411"/>
        <v>01/05/2021</v>
      </c>
      <c r="U6567" s="7" t="s">
        <v>1070</v>
      </c>
    </row>
    <row r="6568" spans="1:21" x14ac:dyDescent="0.2">
      <c r="A6568" s="1">
        <v>6566</v>
      </c>
      <c r="B6568" t="s">
        <v>15</v>
      </c>
      <c r="C6568">
        <v>16762439</v>
      </c>
      <c r="D6568">
        <v>20220105</v>
      </c>
      <c r="E6568">
        <v>41</v>
      </c>
      <c r="F6568" t="s">
        <v>17</v>
      </c>
      <c r="G6568" t="s">
        <v>19</v>
      </c>
      <c r="H6568">
        <v>170101</v>
      </c>
      <c r="I6568" t="s">
        <v>40</v>
      </c>
      <c r="J6568" t="s">
        <v>66</v>
      </c>
      <c r="K6568" t="s">
        <v>40</v>
      </c>
      <c r="L6568" t="s">
        <v>40</v>
      </c>
      <c r="M6568" t="s">
        <v>66</v>
      </c>
      <c r="N6568" t="s">
        <v>40</v>
      </c>
      <c r="O6568" t="s">
        <v>902</v>
      </c>
      <c r="P6568" t="s">
        <v>912</v>
      </c>
      <c r="Q6568" t="str">
        <f t="shared" si="408"/>
        <v>05</v>
      </c>
      <c r="R6568" t="str">
        <f t="shared" si="409"/>
        <v>01</v>
      </c>
      <c r="S6568" t="str">
        <f t="shared" si="410"/>
        <v>2022</v>
      </c>
      <c r="T6568" s="4" t="str">
        <f t="shared" si="411"/>
        <v>05/01/2022</v>
      </c>
      <c r="U6568" s="7" t="s">
        <v>1122</v>
      </c>
    </row>
    <row r="6569" spans="1:21" x14ac:dyDescent="0.2">
      <c r="A6569" s="1">
        <v>6567</v>
      </c>
      <c r="B6569" t="s">
        <v>15</v>
      </c>
      <c r="C6569">
        <v>16764832</v>
      </c>
      <c r="D6569">
        <v>20210602</v>
      </c>
      <c r="E6569">
        <v>18</v>
      </c>
      <c r="F6569" t="s">
        <v>18</v>
      </c>
      <c r="G6569" t="s">
        <v>19</v>
      </c>
      <c r="H6569">
        <v>71102</v>
      </c>
      <c r="I6569" t="s">
        <v>57</v>
      </c>
      <c r="J6569" t="s">
        <v>162</v>
      </c>
      <c r="K6569" t="s">
        <v>725</v>
      </c>
      <c r="L6569" t="s">
        <v>57</v>
      </c>
      <c r="M6569" t="s">
        <v>162</v>
      </c>
      <c r="N6569" t="s">
        <v>895</v>
      </c>
      <c r="O6569" t="s">
        <v>901</v>
      </c>
      <c r="P6569" t="s">
        <v>908</v>
      </c>
      <c r="Q6569" t="str">
        <f t="shared" si="408"/>
        <v>02</v>
      </c>
      <c r="R6569" t="str">
        <f t="shared" si="409"/>
        <v>06</v>
      </c>
      <c r="S6569" t="str">
        <f t="shared" si="410"/>
        <v>2021</v>
      </c>
      <c r="T6569" s="4" t="str">
        <f t="shared" si="411"/>
        <v>02/06/2021</v>
      </c>
      <c r="U6569" s="7" t="s">
        <v>1085</v>
      </c>
    </row>
    <row r="6570" spans="1:21" x14ac:dyDescent="0.2">
      <c r="A6570" s="1">
        <v>6568</v>
      </c>
      <c r="B6570" t="s">
        <v>15</v>
      </c>
      <c r="C6570">
        <v>16771480</v>
      </c>
      <c r="D6570">
        <v>20211016</v>
      </c>
      <c r="E6570">
        <v>24</v>
      </c>
      <c r="F6570" t="s">
        <v>17</v>
      </c>
      <c r="G6570" t="s">
        <v>19</v>
      </c>
      <c r="H6570">
        <v>130112</v>
      </c>
      <c r="I6570" t="s">
        <v>43</v>
      </c>
      <c r="J6570" t="s">
        <v>69</v>
      </c>
      <c r="K6570" t="s">
        <v>373</v>
      </c>
      <c r="L6570" t="s">
        <v>43</v>
      </c>
      <c r="M6570" t="s">
        <v>69</v>
      </c>
      <c r="N6570" t="s">
        <v>69</v>
      </c>
      <c r="O6570" t="s">
        <v>901</v>
      </c>
      <c r="P6570" t="s">
        <v>910</v>
      </c>
      <c r="Q6570" t="str">
        <f t="shared" si="408"/>
        <v>16</v>
      </c>
      <c r="R6570" t="str">
        <f t="shared" si="409"/>
        <v>10</v>
      </c>
      <c r="S6570" t="str">
        <f t="shared" si="410"/>
        <v>2021</v>
      </c>
      <c r="T6570" s="4" t="str">
        <f t="shared" si="411"/>
        <v>16/10/2021</v>
      </c>
      <c r="U6570" s="7" t="s">
        <v>1284</v>
      </c>
    </row>
    <row r="6571" spans="1:21" x14ac:dyDescent="0.2">
      <c r="A6571" s="1">
        <v>6569</v>
      </c>
      <c r="B6571" t="s">
        <v>15</v>
      </c>
      <c r="C6571">
        <v>16773379</v>
      </c>
      <c r="D6571">
        <v>20210726</v>
      </c>
      <c r="E6571">
        <v>54</v>
      </c>
      <c r="F6571" t="s">
        <v>17</v>
      </c>
      <c r="G6571" t="s">
        <v>19</v>
      </c>
      <c r="H6571">
        <v>90606</v>
      </c>
      <c r="I6571" t="s">
        <v>41</v>
      </c>
      <c r="J6571" t="s">
        <v>92</v>
      </c>
      <c r="K6571" t="s">
        <v>292</v>
      </c>
      <c r="L6571" t="s">
        <v>41</v>
      </c>
      <c r="M6571" t="s">
        <v>92</v>
      </c>
      <c r="N6571" t="s">
        <v>702</v>
      </c>
      <c r="O6571" t="s">
        <v>901</v>
      </c>
      <c r="P6571" t="s">
        <v>914</v>
      </c>
      <c r="Q6571" t="str">
        <f t="shared" si="408"/>
        <v>26</v>
      </c>
      <c r="R6571" t="str">
        <f t="shared" si="409"/>
        <v>07</v>
      </c>
      <c r="S6571" t="str">
        <f t="shared" si="410"/>
        <v>2021</v>
      </c>
      <c r="T6571" s="4" t="str">
        <f t="shared" si="411"/>
        <v>26/07/2021</v>
      </c>
      <c r="U6571" s="7" t="s">
        <v>1419</v>
      </c>
    </row>
    <row r="6572" spans="1:21" x14ac:dyDescent="0.2">
      <c r="A6572" s="1">
        <v>6570</v>
      </c>
      <c r="B6572" t="s">
        <v>15</v>
      </c>
      <c r="C6572">
        <v>16773480</v>
      </c>
      <c r="D6572">
        <v>20210615</v>
      </c>
      <c r="E6572">
        <v>40</v>
      </c>
      <c r="F6572" t="s">
        <v>17</v>
      </c>
      <c r="G6572" t="s">
        <v>20</v>
      </c>
      <c r="H6572">
        <v>140127</v>
      </c>
      <c r="I6572" t="s">
        <v>34</v>
      </c>
      <c r="J6572" t="s">
        <v>34</v>
      </c>
      <c r="K6572" t="s">
        <v>142</v>
      </c>
      <c r="L6572" t="s">
        <v>34</v>
      </c>
      <c r="M6572" t="s">
        <v>34</v>
      </c>
      <c r="N6572" t="s">
        <v>218</v>
      </c>
      <c r="O6572" t="s">
        <v>901</v>
      </c>
      <c r="P6572" t="s">
        <v>914</v>
      </c>
      <c r="Q6572" t="str">
        <f t="shared" si="408"/>
        <v>15</v>
      </c>
      <c r="R6572" t="str">
        <f t="shared" si="409"/>
        <v>06</v>
      </c>
      <c r="S6572" t="str">
        <f t="shared" si="410"/>
        <v>2021</v>
      </c>
      <c r="T6572" s="4" t="str">
        <f t="shared" si="411"/>
        <v>15/06/2021</v>
      </c>
      <c r="U6572" s="7" t="s">
        <v>1264</v>
      </c>
    </row>
    <row r="6573" spans="1:21" x14ac:dyDescent="0.2">
      <c r="A6573" s="1">
        <v>6571</v>
      </c>
      <c r="B6573" t="s">
        <v>15</v>
      </c>
      <c r="C6573">
        <v>16774818</v>
      </c>
      <c r="D6573">
        <v>20211005</v>
      </c>
      <c r="E6573">
        <v>55</v>
      </c>
      <c r="F6573" t="s">
        <v>17</v>
      </c>
      <c r="G6573" t="s">
        <v>19</v>
      </c>
      <c r="H6573">
        <v>60101</v>
      </c>
      <c r="I6573" t="s">
        <v>48</v>
      </c>
      <c r="J6573" t="s">
        <v>48</v>
      </c>
      <c r="K6573" t="s">
        <v>48</v>
      </c>
      <c r="L6573" t="s">
        <v>48</v>
      </c>
      <c r="M6573" t="s">
        <v>48</v>
      </c>
      <c r="N6573" t="s">
        <v>48</v>
      </c>
      <c r="O6573" t="s">
        <v>901</v>
      </c>
      <c r="P6573" t="s">
        <v>909</v>
      </c>
      <c r="Q6573" t="str">
        <f t="shared" si="408"/>
        <v>05</v>
      </c>
      <c r="R6573" t="str">
        <f t="shared" si="409"/>
        <v>10</v>
      </c>
      <c r="S6573" t="str">
        <f t="shared" si="410"/>
        <v>2021</v>
      </c>
      <c r="T6573" s="4" t="str">
        <f t="shared" si="411"/>
        <v>05/10/2021</v>
      </c>
      <c r="U6573" s="7" t="s">
        <v>1131</v>
      </c>
    </row>
    <row r="6574" spans="1:21" x14ac:dyDescent="0.2">
      <c r="A6574" s="1">
        <v>6572</v>
      </c>
      <c r="B6574" t="s">
        <v>15</v>
      </c>
      <c r="C6574">
        <v>16778664</v>
      </c>
      <c r="D6574">
        <v>20210816</v>
      </c>
      <c r="E6574">
        <v>46</v>
      </c>
      <c r="F6574" t="s">
        <v>17</v>
      </c>
      <c r="G6574" t="s">
        <v>19</v>
      </c>
      <c r="H6574">
        <v>60101</v>
      </c>
      <c r="I6574" t="s">
        <v>48</v>
      </c>
      <c r="J6574" t="s">
        <v>48</v>
      </c>
      <c r="K6574" t="s">
        <v>48</v>
      </c>
      <c r="L6574" t="s">
        <v>48</v>
      </c>
      <c r="M6574" t="s">
        <v>48</v>
      </c>
      <c r="N6574" t="s">
        <v>48</v>
      </c>
      <c r="O6574" t="s">
        <v>901</v>
      </c>
      <c r="P6574" t="s">
        <v>914</v>
      </c>
      <c r="Q6574" t="str">
        <f t="shared" si="408"/>
        <v>16</v>
      </c>
      <c r="R6574" t="str">
        <f t="shared" si="409"/>
        <v>08</v>
      </c>
      <c r="S6574" t="str">
        <f t="shared" si="410"/>
        <v>2021</v>
      </c>
      <c r="T6574" s="4" t="str">
        <f t="shared" si="411"/>
        <v>16/08/2021</v>
      </c>
      <c r="U6574" s="7" t="s">
        <v>1282</v>
      </c>
    </row>
    <row r="6575" spans="1:21" x14ac:dyDescent="0.2">
      <c r="A6575" s="1">
        <v>6573</v>
      </c>
      <c r="B6575" t="s">
        <v>15</v>
      </c>
      <c r="C6575">
        <v>16781787</v>
      </c>
      <c r="D6575">
        <v>20211102</v>
      </c>
      <c r="E6575">
        <v>50</v>
      </c>
      <c r="F6575" t="s">
        <v>17</v>
      </c>
      <c r="G6575" t="s">
        <v>19</v>
      </c>
      <c r="H6575">
        <v>140805</v>
      </c>
      <c r="I6575" t="s">
        <v>34</v>
      </c>
      <c r="J6575" t="s">
        <v>120</v>
      </c>
      <c r="K6575" t="s">
        <v>382</v>
      </c>
      <c r="L6575" t="s">
        <v>34</v>
      </c>
      <c r="M6575" t="s">
        <v>120</v>
      </c>
      <c r="N6575" t="s">
        <v>382</v>
      </c>
      <c r="O6575" t="s">
        <v>901</v>
      </c>
      <c r="P6575" t="s">
        <v>936</v>
      </c>
      <c r="Q6575" t="str">
        <f t="shared" si="408"/>
        <v>02</v>
      </c>
      <c r="R6575" t="str">
        <f t="shared" si="409"/>
        <v>11</v>
      </c>
      <c r="S6575" t="str">
        <f t="shared" si="410"/>
        <v>2021</v>
      </c>
      <c r="T6575" s="4" t="str">
        <f t="shared" si="411"/>
        <v>02/11/2021</v>
      </c>
      <c r="U6575" s="7" t="s">
        <v>1091</v>
      </c>
    </row>
    <row r="6576" spans="1:21" x14ac:dyDescent="0.2">
      <c r="A6576" s="1">
        <v>6574</v>
      </c>
      <c r="B6576" t="s">
        <v>15</v>
      </c>
      <c r="C6576">
        <v>16781838</v>
      </c>
      <c r="D6576">
        <v>20211118</v>
      </c>
      <c r="E6576">
        <v>58</v>
      </c>
      <c r="F6576" t="s">
        <v>17</v>
      </c>
      <c r="G6576" t="s">
        <v>19</v>
      </c>
      <c r="H6576">
        <v>100302</v>
      </c>
      <c r="I6576" t="s">
        <v>36</v>
      </c>
      <c r="J6576" t="s">
        <v>117</v>
      </c>
      <c r="K6576" t="s">
        <v>376</v>
      </c>
      <c r="L6576" t="s">
        <v>36</v>
      </c>
      <c r="M6576" t="s">
        <v>117</v>
      </c>
      <c r="N6576" t="s">
        <v>117</v>
      </c>
      <c r="O6576" t="s">
        <v>902</v>
      </c>
      <c r="P6576" t="s">
        <v>959</v>
      </c>
      <c r="Q6576" t="str">
        <f t="shared" si="408"/>
        <v>18</v>
      </c>
      <c r="R6576" t="str">
        <f t="shared" si="409"/>
        <v>11</v>
      </c>
      <c r="S6576" t="str">
        <f t="shared" si="410"/>
        <v>2021</v>
      </c>
      <c r="T6576" s="4" t="str">
        <f t="shared" si="411"/>
        <v>18/11/2021</v>
      </c>
      <c r="U6576" s="7" t="s">
        <v>1311</v>
      </c>
    </row>
    <row r="6577" spans="1:21" x14ac:dyDescent="0.2">
      <c r="A6577" s="1">
        <v>6575</v>
      </c>
      <c r="B6577" t="s">
        <v>15</v>
      </c>
      <c r="C6577">
        <v>16782849</v>
      </c>
      <c r="D6577">
        <v>20210804</v>
      </c>
      <c r="E6577">
        <v>22</v>
      </c>
      <c r="F6577" t="s">
        <v>17</v>
      </c>
      <c r="G6577" t="s">
        <v>19</v>
      </c>
      <c r="H6577">
        <v>80707</v>
      </c>
      <c r="I6577" t="s">
        <v>58</v>
      </c>
      <c r="J6577" t="s">
        <v>137</v>
      </c>
      <c r="K6577" t="s">
        <v>726</v>
      </c>
      <c r="L6577" t="s">
        <v>54</v>
      </c>
      <c r="M6577" t="s">
        <v>108</v>
      </c>
      <c r="N6577" t="s">
        <v>414</v>
      </c>
      <c r="O6577" t="s">
        <v>901</v>
      </c>
      <c r="P6577" t="s">
        <v>914</v>
      </c>
      <c r="Q6577" t="str">
        <f t="shared" si="408"/>
        <v>04</v>
      </c>
      <c r="R6577" t="str">
        <f t="shared" si="409"/>
        <v>08</v>
      </c>
      <c r="S6577" t="str">
        <f t="shared" si="410"/>
        <v>2021</v>
      </c>
      <c r="T6577" s="4" t="str">
        <f t="shared" si="411"/>
        <v>04/08/2021</v>
      </c>
      <c r="U6577" s="7" t="s">
        <v>1116</v>
      </c>
    </row>
    <row r="6578" spans="1:21" x14ac:dyDescent="0.2">
      <c r="A6578" s="1">
        <v>6576</v>
      </c>
      <c r="B6578" t="s">
        <v>15</v>
      </c>
      <c r="C6578">
        <v>16786309</v>
      </c>
      <c r="D6578">
        <v>20210625</v>
      </c>
      <c r="E6578">
        <v>64</v>
      </c>
      <c r="F6578" t="s">
        <v>18</v>
      </c>
      <c r="G6578" t="s">
        <v>19</v>
      </c>
      <c r="H6578">
        <v>90101</v>
      </c>
      <c r="I6578" t="s">
        <v>41</v>
      </c>
      <c r="J6578" t="s">
        <v>41</v>
      </c>
      <c r="K6578" t="s">
        <v>41</v>
      </c>
      <c r="L6578" t="s">
        <v>41</v>
      </c>
      <c r="M6578" t="s">
        <v>41</v>
      </c>
      <c r="N6578" t="s">
        <v>41</v>
      </c>
      <c r="O6578" t="s">
        <v>901</v>
      </c>
      <c r="P6578" t="s">
        <v>908</v>
      </c>
      <c r="Q6578" t="str">
        <f t="shared" si="408"/>
        <v>25</v>
      </c>
      <c r="R6578" t="str">
        <f t="shared" si="409"/>
        <v>06</v>
      </c>
      <c r="S6578" t="str">
        <f t="shared" si="410"/>
        <v>2021</v>
      </c>
      <c r="T6578" s="4" t="str">
        <f t="shared" si="411"/>
        <v>25/06/2021</v>
      </c>
      <c r="U6578" s="7" t="s">
        <v>1406</v>
      </c>
    </row>
    <row r="6579" spans="1:21" x14ac:dyDescent="0.2">
      <c r="A6579" s="1">
        <v>6577</v>
      </c>
      <c r="B6579" t="s">
        <v>15</v>
      </c>
      <c r="C6579">
        <v>16786913</v>
      </c>
      <c r="D6579">
        <v>20210713</v>
      </c>
      <c r="E6579">
        <v>30</v>
      </c>
      <c r="F6579" t="s">
        <v>17</v>
      </c>
      <c r="G6579" t="s">
        <v>20</v>
      </c>
      <c r="H6579">
        <v>140101</v>
      </c>
      <c r="I6579" t="s">
        <v>34</v>
      </c>
      <c r="J6579" t="s">
        <v>34</v>
      </c>
      <c r="K6579" t="s">
        <v>34</v>
      </c>
      <c r="L6579" t="s">
        <v>34</v>
      </c>
      <c r="M6579" t="s">
        <v>34</v>
      </c>
      <c r="N6579" t="s">
        <v>34</v>
      </c>
      <c r="O6579" t="s">
        <v>901</v>
      </c>
      <c r="P6579" t="s">
        <v>914</v>
      </c>
      <c r="Q6579" t="str">
        <f t="shared" si="408"/>
        <v>13</v>
      </c>
      <c r="R6579" t="str">
        <f t="shared" si="409"/>
        <v>07</v>
      </c>
      <c r="S6579" t="str">
        <f t="shared" si="410"/>
        <v>2021</v>
      </c>
      <c r="T6579" s="4" t="str">
        <f t="shared" si="411"/>
        <v>13/07/2021</v>
      </c>
      <c r="U6579" s="7" t="s">
        <v>1237</v>
      </c>
    </row>
    <row r="6580" spans="1:21" x14ac:dyDescent="0.2">
      <c r="A6580" s="1">
        <v>6578</v>
      </c>
      <c r="B6580" t="s">
        <v>15</v>
      </c>
      <c r="C6580">
        <v>16792590</v>
      </c>
      <c r="D6580">
        <v>20210601</v>
      </c>
      <c r="E6580">
        <v>37</v>
      </c>
      <c r="F6580" t="s">
        <v>17</v>
      </c>
      <c r="G6580" t="s">
        <v>23</v>
      </c>
      <c r="H6580">
        <v>40103</v>
      </c>
      <c r="I6580" t="s">
        <v>51</v>
      </c>
      <c r="J6580" t="s">
        <v>51</v>
      </c>
      <c r="K6580" t="s">
        <v>276</v>
      </c>
      <c r="L6580" t="s">
        <v>51</v>
      </c>
      <c r="M6580" t="s">
        <v>51</v>
      </c>
      <c r="N6580" t="s">
        <v>282</v>
      </c>
      <c r="O6580" t="s">
        <v>901</v>
      </c>
      <c r="P6580" t="s">
        <v>908</v>
      </c>
      <c r="Q6580" t="str">
        <f t="shared" si="408"/>
        <v>01</v>
      </c>
      <c r="R6580" t="str">
        <f t="shared" si="409"/>
        <v>06</v>
      </c>
      <c r="S6580" t="str">
        <f t="shared" si="410"/>
        <v>2021</v>
      </c>
      <c r="T6580" s="4" t="str">
        <f t="shared" si="411"/>
        <v>01/06/2021</v>
      </c>
      <c r="U6580" s="7" t="s">
        <v>1071</v>
      </c>
    </row>
    <row r="6581" spans="1:21" x14ac:dyDescent="0.2">
      <c r="A6581" s="1">
        <v>6579</v>
      </c>
      <c r="B6581" t="s">
        <v>15</v>
      </c>
      <c r="C6581">
        <v>16793414</v>
      </c>
      <c r="D6581">
        <v>20210413</v>
      </c>
      <c r="E6581">
        <v>72</v>
      </c>
      <c r="F6581" t="s">
        <v>17</v>
      </c>
      <c r="G6581" t="s">
        <v>19</v>
      </c>
      <c r="H6581">
        <v>100404</v>
      </c>
      <c r="I6581" t="s">
        <v>36</v>
      </c>
      <c r="J6581" t="s">
        <v>122</v>
      </c>
      <c r="K6581" t="s">
        <v>299</v>
      </c>
      <c r="L6581" t="s">
        <v>36</v>
      </c>
      <c r="M6581" t="s">
        <v>122</v>
      </c>
      <c r="N6581" t="s">
        <v>122</v>
      </c>
      <c r="O6581" t="s">
        <v>901</v>
      </c>
      <c r="P6581" t="s">
        <v>908</v>
      </c>
      <c r="Q6581" t="str">
        <f t="shared" si="408"/>
        <v>13</v>
      </c>
      <c r="R6581" t="str">
        <f t="shared" si="409"/>
        <v>04</v>
      </c>
      <c r="S6581" t="str">
        <f t="shared" si="410"/>
        <v>2021</v>
      </c>
      <c r="T6581" s="4" t="str">
        <f t="shared" si="411"/>
        <v>13/04/2021</v>
      </c>
      <c r="U6581" s="7" t="s">
        <v>1234</v>
      </c>
    </row>
    <row r="6582" spans="1:21" x14ac:dyDescent="0.2">
      <c r="A6582" s="1">
        <v>6580</v>
      </c>
      <c r="B6582" t="s">
        <v>15</v>
      </c>
      <c r="C6582">
        <v>16793905</v>
      </c>
      <c r="D6582">
        <v>20211118</v>
      </c>
      <c r="E6582">
        <v>57</v>
      </c>
      <c r="F6582" t="s">
        <v>18</v>
      </c>
      <c r="G6582" t="s">
        <v>19</v>
      </c>
      <c r="H6582">
        <v>90111</v>
      </c>
      <c r="I6582" t="s">
        <v>41</v>
      </c>
      <c r="J6582" t="s">
        <v>41</v>
      </c>
      <c r="K6582" t="s">
        <v>425</v>
      </c>
      <c r="L6582" t="s">
        <v>41</v>
      </c>
      <c r="M6582" t="s">
        <v>41</v>
      </c>
      <c r="N6582" t="s">
        <v>425</v>
      </c>
      <c r="O6582" t="s">
        <v>901</v>
      </c>
      <c r="P6582" t="s">
        <v>928</v>
      </c>
      <c r="Q6582" t="str">
        <f t="shared" si="408"/>
        <v>18</v>
      </c>
      <c r="R6582" t="str">
        <f t="shared" si="409"/>
        <v>11</v>
      </c>
      <c r="S6582" t="str">
        <f t="shared" si="410"/>
        <v>2021</v>
      </c>
      <c r="T6582" s="4" t="str">
        <f t="shared" si="411"/>
        <v>18/11/2021</v>
      </c>
      <c r="U6582" s="7" t="s">
        <v>1311</v>
      </c>
    </row>
    <row r="6583" spans="1:21" x14ac:dyDescent="0.2">
      <c r="A6583" s="1">
        <v>6581</v>
      </c>
      <c r="B6583" t="s">
        <v>15</v>
      </c>
      <c r="C6583">
        <v>16799644</v>
      </c>
      <c r="D6583">
        <v>20210603</v>
      </c>
      <c r="E6583">
        <v>25</v>
      </c>
      <c r="F6583" t="s">
        <v>18</v>
      </c>
      <c r="G6583" t="s">
        <v>19</v>
      </c>
      <c r="H6583">
        <v>40103</v>
      </c>
      <c r="I6583" t="s">
        <v>51</v>
      </c>
      <c r="J6583" t="s">
        <v>51</v>
      </c>
      <c r="K6583" t="s">
        <v>276</v>
      </c>
      <c r="L6583" t="s">
        <v>51</v>
      </c>
      <c r="M6583" t="s">
        <v>51</v>
      </c>
      <c r="N6583" t="s">
        <v>276</v>
      </c>
      <c r="O6583" t="s">
        <v>901</v>
      </c>
      <c r="P6583" t="s">
        <v>908</v>
      </c>
      <c r="Q6583" t="str">
        <f t="shared" si="408"/>
        <v>03</v>
      </c>
      <c r="R6583" t="str">
        <f t="shared" si="409"/>
        <v>06</v>
      </c>
      <c r="S6583" t="str">
        <f t="shared" si="410"/>
        <v>2021</v>
      </c>
      <c r="T6583" s="4" t="str">
        <f t="shared" si="411"/>
        <v>03/06/2021</v>
      </c>
      <c r="U6583" s="7" t="s">
        <v>1099</v>
      </c>
    </row>
    <row r="6584" spans="1:21" x14ac:dyDescent="0.2">
      <c r="A6584" s="1">
        <v>6582</v>
      </c>
      <c r="B6584" t="s">
        <v>15</v>
      </c>
      <c r="C6584">
        <v>16801012</v>
      </c>
      <c r="D6584">
        <v>20211016</v>
      </c>
      <c r="E6584">
        <v>32</v>
      </c>
      <c r="F6584" t="s">
        <v>18</v>
      </c>
      <c r="G6584" t="s">
        <v>19</v>
      </c>
      <c r="H6584">
        <v>210101</v>
      </c>
      <c r="I6584" t="s">
        <v>47</v>
      </c>
      <c r="J6584" t="s">
        <v>74</v>
      </c>
      <c r="K6584" t="s">
        <v>74</v>
      </c>
      <c r="L6584" t="s">
        <v>47</v>
      </c>
      <c r="M6584" t="s">
        <v>74</v>
      </c>
      <c r="N6584" t="s">
        <v>74</v>
      </c>
      <c r="O6584" t="s">
        <v>901</v>
      </c>
      <c r="P6584" t="s">
        <v>920</v>
      </c>
      <c r="Q6584" t="str">
        <f t="shared" si="408"/>
        <v>16</v>
      </c>
      <c r="R6584" t="str">
        <f t="shared" si="409"/>
        <v>10</v>
      </c>
      <c r="S6584" t="str">
        <f t="shared" si="410"/>
        <v>2021</v>
      </c>
      <c r="T6584" s="4" t="str">
        <f t="shared" si="411"/>
        <v>16/10/2021</v>
      </c>
      <c r="U6584" s="7" t="s">
        <v>1284</v>
      </c>
    </row>
    <row r="6585" spans="1:21" x14ac:dyDescent="0.2">
      <c r="A6585" s="1">
        <v>6583</v>
      </c>
      <c r="B6585" t="s">
        <v>15</v>
      </c>
      <c r="C6585">
        <v>16801995</v>
      </c>
      <c r="D6585">
        <v>20211004</v>
      </c>
      <c r="E6585">
        <v>43</v>
      </c>
      <c r="F6585" t="s">
        <v>18</v>
      </c>
      <c r="G6585" t="s">
        <v>20</v>
      </c>
      <c r="H6585">
        <v>140136</v>
      </c>
      <c r="I6585" t="s">
        <v>34</v>
      </c>
      <c r="J6585" t="s">
        <v>34</v>
      </c>
      <c r="K6585" t="s">
        <v>334</v>
      </c>
      <c r="L6585" t="s">
        <v>34</v>
      </c>
      <c r="M6585" t="s">
        <v>34</v>
      </c>
      <c r="N6585" t="s">
        <v>334</v>
      </c>
      <c r="O6585" t="s">
        <v>901</v>
      </c>
      <c r="P6585" t="s">
        <v>909</v>
      </c>
      <c r="Q6585" t="str">
        <f t="shared" si="408"/>
        <v>04</v>
      </c>
      <c r="R6585" t="str">
        <f t="shared" si="409"/>
        <v>10</v>
      </c>
      <c r="S6585" t="str">
        <f t="shared" si="410"/>
        <v>2021</v>
      </c>
      <c r="T6585" s="4" t="str">
        <f t="shared" si="411"/>
        <v>04/10/2021</v>
      </c>
      <c r="U6585" s="7" t="s">
        <v>1118</v>
      </c>
    </row>
    <row r="6586" spans="1:21" x14ac:dyDescent="0.2">
      <c r="A6586" s="1">
        <v>6584</v>
      </c>
      <c r="B6586" t="s">
        <v>15</v>
      </c>
      <c r="C6586">
        <v>16804609</v>
      </c>
      <c r="D6586">
        <v>20210809</v>
      </c>
      <c r="E6586">
        <v>61</v>
      </c>
      <c r="F6586" t="s">
        <v>18</v>
      </c>
      <c r="G6586" t="s">
        <v>19</v>
      </c>
      <c r="H6586">
        <v>240102</v>
      </c>
      <c r="I6586" t="s">
        <v>33</v>
      </c>
      <c r="J6586" t="s">
        <v>59</v>
      </c>
      <c r="K6586" t="s">
        <v>93</v>
      </c>
      <c r="L6586" t="s">
        <v>59</v>
      </c>
      <c r="M6586" t="s">
        <v>877</v>
      </c>
      <c r="N6586" t="s">
        <v>93</v>
      </c>
      <c r="O6586" t="s">
        <v>901</v>
      </c>
      <c r="P6586" t="s">
        <v>933</v>
      </c>
      <c r="Q6586" t="str">
        <f t="shared" si="408"/>
        <v>09</v>
      </c>
      <c r="R6586" t="str">
        <f t="shared" si="409"/>
        <v>08</v>
      </c>
      <c r="S6586" t="str">
        <f t="shared" si="410"/>
        <v>2021</v>
      </c>
      <c r="T6586" s="4" t="str">
        <f t="shared" si="411"/>
        <v>09/08/2021</v>
      </c>
      <c r="U6586" s="7" t="s">
        <v>1182</v>
      </c>
    </row>
    <row r="6587" spans="1:21" x14ac:dyDescent="0.2">
      <c r="A6587" s="1">
        <v>6585</v>
      </c>
      <c r="B6587" t="s">
        <v>15</v>
      </c>
      <c r="C6587">
        <v>16805725</v>
      </c>
      <c r="D6587">
        <v>20210920</v>
      </c>
      <c r="E6587">
        <v>21</v>
      </c>
      <c r="F6587" t="s">
        <v>18</v>
      </c>
      <c r="G6587" t="s">
        <v>19</v>
      </c>
      <c r="H6587">
        <v>100406</v>
      </c>
      <c r="I6587" t="s">
        <v>36</v>
      </c>
      <c r="J6587" t="s">
        <v>122</v>
      </c>
      <c r="K6587" t="s">
        <v>432</v>
      </c>
      <c r="L6587" t="s">
        <v>36</v>
      </c>
      <c r="M6587" t="s">
        <v>122</v>
      </c>
      <c r="N6587" t="s">
        <v>122</v>
      </c>
      <c r="O6587" t="s">
        <v>901</v>
      </c>
      <c r="P6587" t="s">
        <v>916</v>
      </c>
      <c r="Q6587" t="str">
        <f t="shared" si="408"/>
        <v>20</v>
      </c>
      <c r="R6587" t="str">
        <f t="shared" si="409"/>
        <v>09</v>
      </c>
      <c r="S6587" t="str">
        <f t="shared" si="410"/>
        <v>2021</v>
      </c>
      <c r="T6587" s="4" t="str">
        <f t="shared" si="411"/>
        <v>20/09/2021</v>
      </c>
      <c r="U6587" s="7" t="s">
        <v>1339</v>
      </c>
    </row>
    <row r="6588" spans="1:21" x14ac:dyDescent="0.2">
      <c r="A6588" s="1">
        <v>6586</v>
      </c>
      <c r="B6588" t="s">
        <v>15</v>
      </c>
      <c r="C6588">
        <v>16806122</v>
      </c>
      <c r="D6588">
        <v>20211211</v>
      </c>
      <c r="E6588">
        <v>27</v>
      </c>
      <c r="F6588" t="s">
        <v>18</v>
      </c>
      <c r="G6588" t="s">
        <v>22</v>
      </c>
      <c r="H6588">
        <v>140142</v>
      </c>
      <c r="I6588" t="s">
        <v>34</v>
      </c>
      <c r="J6588" t="s">
        <v>34</v>
      </c>
      <c r="K6588" t="s">
        <v>263</v>
      </c>
      <c r="L6588" t="s">
        <v>34</v>
      </c>
      <c r="M6588" t="s">
        <v>34</v>
      </c>
      <c r="N6588" t="s">
        <v>34</v>
      </c>
      <c r="O6588" t="s">
        <v>901</v>
      </c>
      <c r="P6588" t="s">
        <v>926</v>
      </c>
      <c r="Q6588" t="str">
        <f t="shared" si="408"/>
        <v>11</v>
      </c>
      <c r="R6588" t="str">
        <f t="shared" si="409"/>
        <v>12</v>
      </c>
      <c r="S6588" t="str">
        <f t="shared" si="410"/>
        <v>2021</v>
      </c>
      <c r="T6588" s="4" t="str">
        <f t="shared" si="411"/>
        <v>11/12/2021</v>
      </c>
      <c r="U6588" s="7" t="s">
        <v>1216</v>
      </c>
    </row>
    <row r="6589" spans="1:21" x14ac:dyDescent="0.2">
      <c r="A6589" s="1">
        <v>6587</v>
      </c>
      <c r="B6589" t="s">
        <v>15</v>
      </c>
      <c r="C6589">
        <v>16809084</v>
      </c>
      <c r="D6589">
        <v>20210809</v>
      </c>
      <c r="E6589">
        <v>48</v>
      </c>
      <c r="F6589" t="s">
        <v>17</v>
      </c>
      <c r="G6589" t="s">
        <v>22</v>
      </c>
      <c r="H6589">
        <v>21301</v>
      </c>
      <c r="I6589" t="s">
        <v>55</v>
      </c>
      <c r="J6589" t="s">
        <v>107</v>
      </c>
      <c r="K6589" t="s">
        <v>342</v>
      </c>
      <c r="L6589" t="s">
        <v>55</v>
      </c>
      <c r="M6589" t="s">
        <v>107</v>
      </c>
      <c r="N6589" t="s">
        <v>342</v>
      </c>
      <c r="O6589" t="s">
        <v>901</v>
      </c>
      <c r="P6589" t="s">
        <v>908</v>
      </c>
      <c r="Q6589" t="str">
        <f t="shared" si="408"/>
        <v>09</v>
      </c>
      <c r="R6589" t="str">
        <f t="shared" si="409"/>
        <v>08</v>
      </c>
      <c r="S6589" t="str">
        <f t="shared" si="410"/>
        <v>2021</v>
      </c>
      <c r="T6589" s="4" t="str">
        <f t="shared" si="411"/>
        <v>09/08/2021</v>
      </c>
      <c r="U6589" s="7" t="s">
        <v>1182</v>
      </c>
    </row>
    <row r="6590" spans="1:21" x14ac:dyDescent="0.2">
      <c r="A6590" s="1">
        <v>6588</v>
      </c>
      <c r="B6590" t="s">
        <v>15</v>
      </c>
      <c r="C6590">
        <v>16809112</v>
      </c>
      <c r="D6590">
        <v>20211201</v>
      </c>
      <c r="E6590">
        <v>55</v>
      </c>
      <c r="F6590" t="s">
        <v>18</v>
      </c>
      <c r="G6590" t="s">
        <v>19</v>
      </c>
      <c r="H6590">
        <v>21309</v>
      </c>
      <c r="I6590" t="s">
        <v>55</v>
      </c>
      <c r="J6590" t="s">
        <v>107</v>
      </c>
      <c r="K6590" t="s">
        <v>463</v>
      </c>
      <c r="L6590" t="s">
        <v>55</v>
      </c>
      <c r="M6590" t="s">
        <v>107</v>
      </c>
      <c r="N6590" t="s">
        <v>463</v>
      </c>
      <c r="O6590" t="s">
        <v>902</v>
      </c>
      <c r="P6590" t="s">
        <v>936</v>
      </c>
      <c r="Q6590" t="str">
        <f t="shared" si="408"/>
        <v>01</v>
      </c>
      <c r="R6590" t="str">
        <f t="shared" si="409"/>
        <v>12</v>
      </c>
      <c r="S6590" t="str">
        <f t="shared" si="410"/>
        <v>2021</v>
      </c>
      <c r="T6590" s="4" t="str">
        <f t="shared" si="411"/>
        <v>01/12/2021</v>
      </c>
      <c r="U6590" s="7" t="s">
        <v>1078</v>
      </c>
    </row>
    <row r="6591" spans="1:21" x14ac:dyDescent="0.2">
      <c r="A6591" s="1">
        <v>6589</v>
      </c>
      <c r="B6591" t="s">
        <v>15</v>
      </c>
      <c r="C6591">
        <v>16812239</v>
      </c>
      <c r="D6591">
        <v>20210714</v>
      </c>
      <c r="E6591">
        <v>75</v>
      </c>
      <c r="F6591" t="s">
        <v>17</v>
      </c>
      <c r="G6591" t="s">
        <v>19</v>
      </c>
      <c r="H6591">
        <v>21301</v>
      </c>
      <c r="I6591" t="s">
        <v>55</v>
      </c>
      <c r="J6591" t="s">
        <v>107</v>
      </c>
      <c r="K6591" t="s">
        <v>342</v>
      </c>
      <c r="L6591" t="s">
        <v>55</v>
      </c>
      <c r="M6591" t="s">
        <v>107</v>
      </c>
      <c r="N6591" t="s">
        <v>342</v>
      </c>
      <c r="O6591" t="s">
        <v>901</v>
      </c>
      <c r="P6591" t="s">
        <v>908</v>
      </c>
      <c r="Q6591" t="str">
        <f t="shared" si="408"/>
        <v>14</v>
      </c>
      <c r="R6591" t="str">
        <f t="shared" si="409"/>
        <v>07</v>
      </c>
      <c r="S6591" t="str">
        <f t="shared" si="410"/>
        <v>2021</v>
      </c>
      <c r="T6591" s="4" t="str">
        <f t="shared" si="411"/>
        <v>14/07/2021</v>
      </c>
      <c r="U6591" s="7" t="s">
        <v>1251</v>
      </c>
    </row>
    <row r="6592" spans="1:21" x14ac:dyDescent="0.2">
      <c r="A6592" s="1">
        <v>6590</v>
      </c>
      <c r="B6592" t="s">
        <v>15</v>
      </c>
      <c r="C6592">
        <v>16812674</v>
      </c>
      <c r="D6592">
        <v>20210604</v>
      </c>
      <c r="E6592">
        <v>56</v>
      </c>
      <c r="F6592" t="s">
        <v>18</v>
      </c>
      <c r="G6592" t="s">
        <v>19</v>
      </c>
      <c r="H6592">
        <v>90101</v>
      </c>
      <c r="I6592" t="s">
        <v>41</v>
      </c>
      <c r="J6592" t="s">
        <v>41</v>
      </c>
      <c r="K6592" t="s">
        <v>41</v>
      </c>
      <c r="L6592" t="s">
        <v>41</v>
      </c>
      <c r="M6592" t="s">
        <v>41</v>
      </c>
      <c r="N6592" t="s">
        <v>41</v>
      </c>
      <c r="O6592" t="s">
        <v>901</v>
      </c>
      <c r="P6592" t="s">
        <v>908</v>
      </c>
      <c r="Q6592" t="str">
        <f t="shared" si="408"/>
        <v>04</v>
      </c>
      <c r="R6592" t="str">
        <f t="shared" si="409"/>
        <v>06</v>
      </c>
      <c r="S6592" t="str">
        <f t="shared" si="410"/>
        <v>2021</v>
      </c>
      <c r="T6592" s="4" t="str">
        <f t="shared" si="411"/>
        <v>04/06/2021</v>
      </c>
      <c r="U6592" s="7" t="s">
        <v>1113</v>
      </c>
    </row>
    <row r="6593" spans="1:21" x14ac:dyDescent="0.2">
      <c r="A6593" s="1">
        <v>6591</v>
      </c>
      <c r="B6593" t="s">
        <v>15</v>
      </c>
      <c r="C6593">
        <v>16813641</v>
      </c>
      <c r="D6593">
        <v>20210201</v>
      </c>
      <c r="E6593">
        <v>27</v>
      </c>
      <c r="F6593" t="s">
        <v>17</v>
      </c>
      <c r="G6593" t="s">
        <v>22</v>
      </c>
      <c r="H6593">
        <v>150113</v>
      </c>
      <c r="I6593" t="s">
        <v>45</v>
      </c>
      <c r="J6593" t="s">
        <v>71</v>
      </c>
      <c r="K6593" t="s">
        <v>285</v>
      </c>
      <c r="L6593" t="s">
        <v>45</v>
      </c>
      <c r="M6593" t="s">
        <v>71</v>
      </c>
      <c r="N6593" t="s">
        <v>238</v>
      </c>
      <c r="O6593" t="s">
        <v>901</v>
      </c>
      <c r="P6593" t="s">
        <v>914</v>
      </c>
      <c r="Q6593" t="str">
        <f t="shared" si="408"/>
        <v>01</v>
      </c>
      <c r="R6593" t="str">
        <f t="shared" si="409"/>
        <v>02</v>
      </c>
      <c r="S6593" t="str">
        <f t="shared" si="410"/>
        <v>2021</v>
      </c>
      <c r="T6593" s="4" t="str">
        <f t="shared" si="411"/>
        <v>01/02/2021</v>
      </c>
      <c r="U6593" s="7" t="s">
        <v>1066</v>
      </c>
    </row>
    <row r="6594" spans="1:21" x14ac:dyDescent="0.2">
      <c r="A6594" s="1">
        <v>6592</v>
      </c>
      <c r="B6594" t="s">
        <v>15</v>
      </c>
      <c r="C6594">
        <v>16813846</v>
      </c>
      <c r="D6594">
        <v>20210828</v>
      </c>
      <c r="E6594">
        <v>39</v>
      </c>
      <c r="F6594" t="s">
        <v>17</v>
      </c>
      <c r="G6594" t="s">
        <v>19</v>
      </c>
      <c r="H6594">
        <v>210621</v>
      </c>
      <c r="I6594" t="s">
        <v>47</v>
      </c>
      <c r="J6594" t="s">
        <v>47</v>
      </c>
      <c r="K6594" t="s">
        <v>260</v>
      </c>
      <c r="L6594" t="s">
        <v>47</v>
      </c>
      <c r="M6594" t="s">
        <v>80</v>
      </c>
      <c r="N6594" t="s">
        <v>352</v>
      </c>
      <c r="O6594" t="s">
        <v>901</v>
      </c>
      <c r="P6594" t="s">
        <v>948</v>
      </c>
      <c r="Q6594" t="str">
        <f t="shared" si="408"/>
        <v>28</v>
      </c>
      <c r="R6594" t="str">
        <f t="shared" si="409"/>
        <v>08</v>
      </c>
      <c r="S6594" t="str">
        <f t="shared" si="410"/>
        <v>2021</v>
      </c>
      <c r="T6594" s="4" t="str">
        <f t="shared" si="411"/>
        <v>28/08/2021</v>
      </c>
      <c r="U6594" s="7" t="s">
        <v>1442</v>
      </c>
    </row>
    <row r="6595" spans="1:21" x14ac:dyDescent="0.2">
      <c r="A6595" s="1">
        <v>6593</v>
      </c>
      <c r="B6595" t="s">
        <v>15</v>
      </c>
      <c r="C6595">
        <v>16816076</v>
      </c>
      <c r="D6595">
        <v>20210726</v>
      </c>
      <c r="E6595">
        <v>44</v>
      </c>
      <c r="F6595" t="s">
        <v>18</v>
      </c>
      <c r="G6595" t="s">
        <v>24</v>
      </c>
      <c r="H6595">
        <v>140115</v>
      </c>
      <c r="I6595" t="s">
        <v>34</v>
      </c>
      <c r="J6595" t="s">
        <v>34</v>
      </c>
      <c r="K6595" t="s">
        <v>288</v>
      </c>
      <c r="L6595" t="s">
        <v>34</v>
      </c>
      <c r="M6595" t="s">
        <v>34</v>
      </c>
      <c r="N6595" t="s">
        <v>880</v>
      </c>
      <c r="O6595" t="s">
        <v>901</v>
      </c>
      <c r="P6595" t="s">
        <v>940</v>
      </c>
      <c r="Q6595" t="str">
        <f t="shared" ref="Q6595:Q6658" si="412">+RIGHT(D6595,2)</f>
        <v>26</v>
      </c>
      <c r="R6595" t="str">
        <f t="shared" ref="R6595:R6658" si="413">+MID(D6595,5,2)</f>
        <v>07</v>
      </c>
      <c r="S6595" t="str">
        <f t="shared" ref="S6595:S6658" si="414">+LEFT(D6595,4)</f>
        <v>2021</v>
      </c>
      <c r="T6595" s="4" t="str">
        <f t="shared" ref="T6595:T6658" si="415">+_xlfn.CONCAT(Q6595,"/",R6595,"/",S6595)</f>
        <v>26/07/2021</v>
      </c>
      <c r="U6595" s="7" t="s">
        <v>1419</v>
      </c>
    </row>
    <row r="6596" spans="1:21" x14ac:dyDescent="0.2">
      <c r="A6596" s="1">
        <v>6594</v>
      </c>
      <c r="B6596" t="s">
        <v>15</v>
      </c>
      <c r="C6596">
        <v>16822455</v>
      </c>
      <c r="D6596">
        <v>20211212</v>
      </c>
      <c r="E6596">
        <v>60</v>
      </c>
      <c r="F6596" t="s">
        <v>17</v>
      </c>
      <c r="G6596" t="s">
        <v>22</v>
      </c>
      <c r="H6596">
        <v>21309</v>
      </c>
      <c r="I6596" t="s">
        <v>55</v>
      </c>
      <c r="J6596" t="s">
        <v>107</v>
      </c>
      <c r="K6596" t="s">
        <v>463</v>
      </c>
      <c r="L6596" t="s">
        <v>55</v>
      </c>
      <c r="M6596" t="s">
        <v>107</v>
      </c>
      <c r="N6596" t="s">
        <v>463</v>
      </c>
      <c r="O6596" t="s">
        <v>901</v>
      </c>
      <c r="P6596" t="s">
        <v>911</v>
      </c>
      <c r="Q6596" t="str">
        <f t="shared" si="412"/>
        <v>12</v>
      </c>
      <c r="R6596" t="str">
        <f t="shared" si="413"/>
        <v>12</v>
      </c>
      <c r="S6596" t="str">
        <f t="shared" si="414"/>
        <v>2021</v>
      </c>
      <c r="T6596" s="4" t="str">
        <f t="shared" si="415"/>
        <v>12/12/2021</v>
      </c>
      <c r="U6596" s="7" t="s">
        <v>1230</v>
      </c>
    </row>
    <row r="6597" spans="1:21" x14ac:dyDescent="0.2">
      <c r="A6597" s="1">
        <v>6595</v>
      </c>
      <c r="B6597" t="s">
        <v>15</v>
      </c>
      <c r="C6597">
        <v>16822587</v>
      </c>
      <c r="D6597">
        <v>20210428</v>
      </c>
      <c r="E6597">
        <v>72</v>
      </c>
      <c r="F6597" t="s">
        <v>18</v>
      </c>
      <c r="G6597" t="s">
        <v>22</v>
      </c>
      <c r="H6597">
        <v>21301</v>
      </c>
      <c r="I6597" t="s">
        <v>55</v>
      </c>
      <c r="J6597" t="s">
        <v>107</v>
      </c>
      <c r="K6597" t="s">
        <v>342</v>
      </c>
      <c r="L6597" t="s">
        <v>55</v>
      </c>
      <c r="M6597" t="s">
        <v>107</v>
      </c>
      <c r="N6597" t="s">
        <v>342</v>
      </c>
      <c r="O6597" t="s">
        <v>901</v>
      </c>
      <c r="P6597" t="s">
        <v>1031</v>
      </c>
      <c r="Q6597" t="str">
        <f t="shared" si="412"/>
        <v>28</v>
      </c>
      <c r="R6597" t="str">
        <f t="shared" si="413"/>
        <v>04</v>
      </c>
      <c r="S6597" t="str">
        <f t="shared" si="414"/>
        <v>2021</v>
      </c>
      <c r="T6597" s="4" t="str">
        <f t="shared" si="415"/>
        <v>28/04/2021</v>
      </c>
      <c r="U6597" s="7" t="s">
        <v>1438</v>
      </c>
    </row>
    <row r="6598" spans="1:21" x14ac:dyDescent="0.2">
      <c r="A6598" s="1">
        <v>6596</v>
      </c>
      <c r="B6598" t="s">
        <v>15</v>
      </c>
      <c r="C6598">
        <v>16825303</v>
      </c>
      <c r="D6598">
        <v>20211114</v>
      </c>
      <c r="E6598">
        <v>28</v>
      </c>
      <c r="F6598" t="s">
        <v>18</v>
      </c>
      <c r="G6598" t="s">
        <v>19</v>
      </c>
      <c r="H6598">
        <v>220111</v>
      </c>
      <c r="I6598" t="s">
        <v>44</v>
      </c>
      <c r="J6598" t="s">
        <v>44</v>
      </c>
      <c r="K6598" t="s">
        <v>246</v>
      </c>
      <c r="L6598" t="s">
        <v>44</v>
      </c>
      <c r="M6598" t="s">
        <v>44</v>
      </c>
      <c r="N6598" t="s">
        <v>246</v>
      </c>
      <c r="O6598" t="s">
        <v>901</v>
      </c>
      <c r="P6598" t="s">
        <v>915</v>
      </c>
      <c r="Q6598" t="str">
        <f t="shared" si="412"/>
        <v>14</v>
      </c>
      <c r="R6598" t="str">
        <f t="shared" si="413"/>
        <v>11</v>
      </c>
      <c r="S6598" t="str">
        <f t="shared" si="414"/>
        <v>2021</v>
      </c>
      <c r="T6598" s="4" t="str">
        <f t="shared" si="415"/>
        <v>14/11/2021</v>
      </c>
      <c r="U6598" s="7" t="s">
        <v>1255</v>
      </c>
    </row>
    <row r="6599" spans="1:21" x14ac:dyDescent="0.2">
      <c r="A6599" s="1">
        <v>6597</v>
      </c>
      <c r="B6599" t="s">
        <v>15</v>
      </c>
      <c r="C6599">
        <v>16825847</v>
      </c>
      <c r="D6599">
        <v>20210925</v>
      </c>
      <c r="E6599">
        <v>90</v>
      </c>
      <c r="F6599" t="s">
        <v>17</v>
      </c>
      <c r="G6599" t="s">
        <v>23</v>
      </c>
      <c r="H6599">
        <v>110101</v>
      </c>
      <c r="I6599" t="s">
        <v>54</v>
      </c>
      <c r="J6599" t="s">
        <v>108</v>
      </c>
      <c r="K6599" t="s">
        <v>108</v>
      </c>
      <c r="L6599" t="s">
        <v>54</v>
      </c>
      <c r="M6599" t="s">
        <v>108</v>
      </c>
      <c r="N6599" t="s">
        <v>108</v>
      </c>
      <c r="O6599" t="s">
        <v>901</v>
      </c>
      <c r="P6599" t="s">
        <v>909</v>
      </c>
      <c r="Q6599" t="str">
        <f t="shared" si="412"/>
        <v>25</v>
      </c>
      <c r="R6599" t="str">
        <f t="shared" si="413"/>
        <v>09</v>
      </c>
      <c r="S6599" t="str">
        <f t="shared" si="414"/>
        <v>2021</v>
      </c>
      <c r="T6599" s="4" t="str">
        <f t="shared" si="415"/>
        <v>25/09/2021</v>
      </c>
      <c r="U6599" s="7" t="s">
        <v>1409</v>
      </c>
    </row>
    <row r="6600" spans="1:21" x14ac:dyDescent="0.2">
      <c r="A6600" s="1">
        <v>6598</v>
      </c>
      <c r="B6600" t="s">
        <v>15</v>
      </c>
      <c r="C6600">
        <v>16827497</v>
      </c>
      <c r="D6600">
        <v>20210927</v>
      </c>
      <c r="E6600">
        <v>29</v>
      </c>
      <c r="F6600" t="s">
        <v>17</v>
      </c>
      <c r="G6600" t="s">
        <v>20</v>
      </c>
      <c r="H6600">
        <v>140132</v>
      </c>
      <c r="I6600" t="s">
        <v>34</v>
      </c>
      <c r="J6600" t="s">
        <v>34</v>
      </c>
      <c r="K6600" t="s">
        <v>361</v>
      </c>
      <c r="L6600" t="s">
        <v>34</v>
      </c>
      <c r="M6600" t="s">
        <v>34</v>
      </c>
      <c r="N6600" t="s">
        <v>361</v>
      </c>
      <c r="O6600" t="s">
        <v>901</v>
      </c>
      <c r="P6600" t="s">
        <v>909</v>
      </c>
      <c r="Q6600" t="str">
        <f t="shared" si="412"/>
        <v>27</v>
      </c>
      <c r="R6600" t="str">
        <f t="shared" si="413"/>
        <v>09</v>
      </c>
      <c r="S6600" t="str">
        <f t="shared" si="414"/>
        <v>2021</v>
      </c>
      <c r="T6600" s="4" t="str">
        <f t="shared" si="415"/>
        <v>27/09/2021</v>
      </c>
      <c r="U6600" s="7" t="s">
        <v>1432</v>
      </c>
    </row>
    <row r="6601" spans="1:21" x14ac:dyDescent="0.2">
      <c r="A6601" s="1">
        <v>6599</v>
      </c>
      <c r="B6601" t="s">
        <v>15</v>
      </c>
      <c r="C6601">
        <v>16834772</v>
      </c>
      <c r="D6601">
        <v>20211209</v>
      </c>
      <c r="E6601">
        <v>62</v>
      </c>
      <c r="F6601" t="s">
        <v>18</v>
      </c>
      <c r="G6601" t="s">
        <v>19</v>
      </c>
      <c r="H6601">
        <v>10101</v>
      </c>
      <c r="I6601" t="s">
        <v>50</v>
      </c>
      <c r="J6601" t="s">
        <v>106</v>
      </c>
      <c r="K6601" t="s">
        <v>106</v>
      </c>
      <c r="L6601" t="s">
        <v>50</v>
      </c>
      <c r="M6601" t="s">
        <v>106</v>
      </c>
      <c r="N6601" t="s">
        <v>106</v>
      </c>
      <c r="O6601" t="s">
        <v>901</v>
      </c>
      <c r="P6601" t="s">
        <v>915</v>
      </c>
      <c r="Q6601" t="str">
        <f t="shared" si="412"/>
        <v>09</v>
      </c>
      <c r="R6601" t="str">
        <f t="shared" si="413"/>
        <v>12</v>
      </c>
      <c r="S6601" t="str">
        <f t="shared" si="414"/>
        <v>2021</v>
      </c>
      <c r="T6601" s="4" t="str">
        <f t="shared" si="415"/>
        <v>09/12/2021</v>
      </c>
      <c r="U6601" s="7" t="s">
        <v>1187</v>
      </c>
    </row>
    <row r="6602" spans="1:21" x14ac:dyDescent="0.2">
      <c r="A6602" s="1">
        <v>6600</v>
      </c>
      <c r="B6602" t="s">
        <v>15</v>
      </c>
      <c r="C6602">
        <v>16843702</v>
      </c>
      <c r="D6602">
        <v>20210819</v>
      </c>
      <c r="E6602">
        <v>18</v>
      </c>
      <c r="F6602" t="s">
        <v>18</v>
      </c>
      <c r="G6602" t="s">
        <v>19</v>
      </c>
      <c r="H6602">
        <v>110124</v>
      </c>
      <c r="I6602" t="s">
        <v>54</v>
      </c>
      <c r="J6602" t="s">
        <v>108</v>
      </c>
      <c r="K6602" t="s">
        <v>401</v>
      </c>
      <c r="L6602" t="s">
        <v>54</v>
      </c>
      <c r="M6602" t="s">
        <v>108</v>
      </c>
      <c r="N6602" t="s">
        <v>401</v>
      </c>
      <c r="O6602" t="s">
        <v>901</v>
      </c>
      <c r="P6602" t="s">
        <v>908</v>
      </c>
      <c r="Q6602" t="str">
        <f t="shared" si="412"/>
        <v>19</v>
      </c>
      <c r="R6602" t="str">
        <f t="shared" si="413"/>
        <v>08</v>
      </c>
      <c r="S6602" t="str">
        <f t="shared" si="414"/>
        <v>2021</v>
      </c>
      <c r="T6602" s="4" t="str">
        <f t="shared" si="415"/>
        <v>19/08/2021</v>
      </c>
      <c r="U6602" s="7" t="s">
        <v>1323</v>
      </c>
    </row>
    <row r="6603" spans="1:21" x14ac:dyDescent="0.2">
      <c r="A6603" s="1">
        <v>6601</v>
      </c>
      <c r="B6603" t="s">
        <v>15</v>
      </c>
      <c r="C6603">
        <v>16844529</v>
      </c>
      <c r="D6603">
        <v>20210330</v>
      </c>
      <c r="E6603">
        <v>66</v>
      </c>
      <c r="F6603" t="s">
        <v>17</v>
      </c>
      <c r="G6603" t="s">
        <v>19</v>
      </c>
      <c r="H6603">
        <v>40203</v>
      </c>
      <c r="I6603" t="s">
        <v>51</v>
      </c>
      <c r="J6603" t="s">
        <v>104</v>
      </c>
      <c r="K6603" t="s">
        <v>727</v>
      </c>
      <c r="L6603" t="s">
        <v>51</v>
      </c>
      <c r="M6603" t="s">
        <v>104</v>
      </c>
      <c r="N6603" t="s">
        <v>727</v>
      </c>
      <c r="O6603" t="s">
        <v>901</v>
      </c>
      <c r="P6603" t="s">
        <v>908</v>
      </c>
      <c r="Q6603" t="str">
        <f t="shared" si="412"/>
        <v>30</v>
      </c>
      <c r="R6603" t="str">
        <f t="shared" si="413"/>
        <v>03</v>
      </c>
      <c r="S6603" t="str">
        <f t="shared" si="414"/>
        <v>2021</v>
      </c>
      <c r="T6603" s="4" t="str">
        <f t="shared" si="415"/>
        <v>30/03/2021</v>
      </c>
      <c r="U6603" s="7" t="s">
        <v>1461</v>
      </c>
    </row>
    <row r="6604" spans="1:21" x14ac:dyDescent="0.2">
      <c r="A6604" s="1">
        <v>6602</v>
      </c>
      <c r="B6604" t="s">
        <v>15</v>
      </c>
      <c r="C6604">
        <v>16846645</v>
      </c>
      <c r="D6604">
        <v>20211228</v>
      </c>
      <c r="E6604">
        <v>50</v>
      </c>
      <c r="F6604" t="s">
        <v>18</v>
      </c>
      <c r="G6604" t="s">
        <v>19</v>
      </c>
      <c r="H6604">
        <v>121201</v>
      </c>
      <c r="I6604" t="s">
        <v>52</v>
      </c>
      <c r="J6604" t="s">
        <v>91</v>
      </c>
      <c r="K6604" t="s">
        <v>91</v>
      </c>
      <c r="L6604" t="s">
        <v>52</v>
      </c>
      <c r="M6604" t="s">
        <v>91</v>
      </c>
      <c r="N6604" t="s">
        <v>91</v>
      </c>
      <c r="O6604" t="s">
        <v>902</v>
      </c>
      <c r="P6604" t="s">
        <v>951</v>
      </c>
      <c r="Q6604" t="str">
        <f t="shared" si="412"/>
        <v>28</v>
      </c>
      <c r="R6604" t="str">
        <f t="shared" si="413"/>
        <v>12</v>
      </c>
      <c r="S6604" t="str">
        <f t="shared" si="414"/>
        <v>2021</v>
      </c>
      <c r="T6604" s="4" t="str">
        <f t="shared" si="415"/>
        <v>28/12/2021</v>
      </c>
      <c r="U6604" s="7" t="s">
        <v>1446</v>
      </c>
    </row>
    <row r="6605" spans="1:21" x14ac:dyDescent="0.2">
      <c r="A6605" s="1">
        <v>6603</v>
      </c>
      <c r="B6605" t="s">
        <v>15</v>
      </c>
      <c r="C6605">
        <v>16854718</v>
      </c>
      <c r="D6605">
        <v>20210802</v>
      </c>
      <c r="E6605">
        <v>28</v>
      </c>
      <c r="F6605" t="s">
        <v>18</v>
      </c>
      <c r="G6605" t="s">
        <v>19</v>
      </c>
      <c r="H6605">
        <v>130101</v>
      </c>
      <c r="I6605" t="s">
        <v>43</v>
      </c>
      <c r="J6605" t="s">
        <v>69</v>
      </c>
      <c r="K6605" t="s">
        <v>69</v>
      </c>
      <c r="L6605" t="s">
        <v>43</v>
      </c>
      <c r="M6605" t="s">
        <v>144</v>
      </c>
      <c r="N6605" t="s">
        <v>144</v>
      </c>
      <c r="O6605" t="s">
        <v>901</v>
      </c>
      <c r="P6605" t="s">
        <v>908</v>
      </c>
      <c r="Q6605" t="str">
        <f t="shared" si="412"/>
        <v>02</v>
      </c>
      <c r="R6605" t="str">
        <f t="shared" si="413"/>
        <v>08</v>
      </c>
      <c r="S6605" t="str">
        <f t="shared" si="414"/>
        <v>2021</v>
      </c>
      <c r="T6605" s="4" t="str">
        <f t="shared" si="415"/>
        <v>02/08/2021</v>
      </c>
      <c r="U6605" s="7" t="s">
        <v>1088</v>
      </c>
    </row>
    <row r="6606" spans="1:21" x14ac:dyDescent="0.2">
      <c r="A6606" s="1">
        <v>6604</v>
      </c>
      <c r="B6606" t="s">
        <v>15</v>
      </c>
      <c r="C6606">
        <v>16858646</v>
      </c>
      <c r="D6606">
        <v>20210614</v>
      </c>
      <c r="E6606">
        <v>13</v>
      </c>
      <c r="F6606" t="s">
        <v>17</v>
      </c>
      <c r="G6606" t="s">
        <v>19</v>
      </c>
      <c r="H6606">
        <v>90110</v>
      </c>
      <c r="I6606" t="s">
        <v>41</v>
      </c>
      <c r="J6606" t="s">
        <v>41</v>
      </c>
      <c r="K6606" t="s">
        <v>269</v>
      </c>
      <c r="L6606" t="s">
        <v>41</v>
      </c>
      <c r="M6606" t="s">
        <v>41</v>
      </c>
      <c r="N6606" t="s">
        <v>269</v>
      </c>
      <c r="O6606" t="s">
        <v>901</v>
      </c>
      <c r="P6606" t="s">
        <v>908</v>
      </c>
      <c r="Q6606" t="str">
        <f t="shared" si="412"/>
        <v>14</v>
      </c>
      <c r="R6606" t="str">
        <f t="shared" si="413"/>
        <v>06</v>
      </c>
      <c r="S6606" t="str">
        <f t="shared" si="414"/>
        <v>2021</v>
      </c>
      <c r="T6606" s="4" t="str">
        <f t="shared" si="415"/>
        <v>14/06/2021</v>
      </c>
      <c r="U6606" s="7" t="s">
        <v>1249</v>
      </c>
    </row>
    <row r="6607" spans="1:21" x14ac:dyDescent="0.2">
      <c r="A6607" s="1">
        <v>6605</v>
      </c>
      <c r="B6607" t="s">
        <v>15</v>
      </c>
      <c r="C6607">
        <v>16863491</v>
      </c>
      <c r="D6607">
        <v>20210810</v>
      </c>
      <c r="E6607">
        <v>70</v>
      </c>
      <c r="F6607" t="s">
        <v>18</v>
      </c>
      <c r="G6607" t="s">
        <v>20</v>
      </c>
      <c r="H6607">
        <v>140137</v>
      </c>
      <c r="I6607" t="s">
        <v>34</v>
      </c>
      <c r="J6607" t="s">
        <v>34</v>
      </c>
      <c r="K6607" t="s">
        <v>222</v>
      </c>
      <c r="L6607" t="s">
        <v>34</v>
      </c>
      <c r="M6607" t="s">
        <v>34</v>
      </c>
      <c r="N6607" t="s">
        <v>220</v>
      </c>
      <c r="O6607" t="s">
        <v>901</v>
      </c>
      <c r="P6607" t="s">
        <v>933</v>
      </c>
      <c r="Q6607" t="str">
        <f t="shared" si="412"/>
        <v>10</v>
      </c>
      <c r="R6607" t="str">
        <f t="shared" si="413"/>
        <v>08</v>
      </c>
      <c r="S6607" t="str">
        <f t="shared" si="414"/>
        <v>2021</v>
      </c>
      <c r="T6607" s="4" t="str">
        <f t="shared" si="415"/>
        <v>10/08/2021</v>
      </c>
      <c r="U6607" s="7" t="s">
        <v>1196</v>
      </c>
    </row>
    <row r="6608" spans="1:21" x14ac:dyDescent="0.2">
      <c r="A6608" s="1">
        <v>6606</v>
      </c>
      <c r="B6608" t="s">
        <v>15</v>
      </c>
      <c r="C6608">
        <v>16867851</v>
      </c>
      <c r="D6608">
        <v>20210707</v>
      </c>
      <c r="E6608">
        <v>40</v>
      </c>
      <c r="F6608" t="s">
        <v>18</v>
      </c>
      <c r="G6608" t="s">
        <v>19</v>
      </c>
      <c r="H6608">
        <v>190101</v>
      </c>
      <c r="I6608" t="s">
        <v>46</v>
      </c>
      <c r="J6608" t="s">
        <v>46</v>
      </c>
      <c r="K6608" t="s">
        <v>46</v>
      </c>
      <c r="L6608" t="s">
        <v>46</v>
      </c>
      <c r="M6608" t="s">
        <v>46</v>
      </c>
      <c r="N6608" t="s">
        <v>192</v>
      </c>
      <c r="O6608" t="s">
        <v>901</v>
      </c>
      <c r="P6608" t="s">
        <v>914</v>
      </c>
      <c r="Q6608" t="str">
        <f t="shared" si="412"/>
        <v>07</v>
      </c>
      <c r="R6608" t="str">
        <f t="shared" si="413"/>
        <v>07</v>
      </c>
      <c r="S6608" t="str">
        <f t="shared" si="414"/>
        <v>2021</v>
      </c>
      <c r="T6608" s="4" t="str">
        <f t="shared" si="415"/>
        <v>07/07/2021</v>
      </c>
      <c r="U6608" s="7" t="s">
        <v>1154</v>
      </c>
    </row>
    <row r="6609" spans="1:21" x14ac:dyDescent="0.2">
      <c r="A6609" s="1">
        <v>6607</v>
      </c>
      <c r="B6609" t="s">
        <v>15</v>
      </c>
      <c r="C6609">
        <v>16870080</v>
      </c>
      <c r="D6609">
        <v>20220115</v>
      </c>
      <c r="E6609">
        <v>51</v>
      </c>
      <c r="F6609" t="s">
        <v>18</v>
      </c>
      <c r="G6609" t="s">
        <v>20</v>
      </c>
      <c r="H6609">
        <v>140511</v>
      </c>
      <c r="I6609" t="s">
        <v>34</v>
      </c>
      <c r="J6609" t="s">
        <v>123</v>
      </c>
      <c r="K6609" t="s">
        <v>728</v>
      </c>
      <c r="L6609" t="s">
        <v>34</v>
      </c>
      <c r="M6609" t="s">
        <v>34</v>
      </c>
      <c r="N6609" t="s">
        <v>34</v>
      </c>
      <c r="O6609" t="s">
        <v>901</v>
      </c>
      <c r="P6609" t="s">
        <v>912</v>
      </c>
      <c r="Q6609" t="str">
        <f t="shared" si="412"/>
        <v>15</v>
      </c>
      <c r="R6609" t="str">
        <f t="shared" si="413"/>
        <v>01</v>
      </c>
      <c r="S6609" t="str">
        <f t="shared" si="414"/>
        <v>2022</v>
      </c>
      <c r="T6609" s="4" t="str">
        <f t="shared" si="415"/>
        <v>15/01/2022</v>
      </c>
      <c r="U6609" s="7" t="s">
        <v>1258</v>
      </c>
    </row>
    <row r="6610" spans="1:21" x14ac:dyDescent="0.2">
      <c r="A6610" s="1">
        <v>6608</v>
      </c>
      <c r="B6610" t="s">
        <v>15</v>
      </c>
      <c r="C6610">
        <v>16871313</v>
      </c>
      <c r="D6610">
        <v>20210331</v>
      </c>
      <c r="E6610">
        <v>66</v>
      </c>
      <c r="F6610" t="s">
        <v>17</v>
      </c>
      <c r="G6610" t="s">
        <v>22</v>
      </c>
      <c r="H6610">
        <v>21305</v>
      </c>
      <c r="I6610" t="s">
        <v>55</v>
      </c>
      <c r="J6610" t="s">
        <v>107</v>
      </c>
      <c r="K6610" t="s">
        <v>469</v>
      </c>
      <c r="L6610" t="s">
        <v>55</v>
      </c>
      <c r="M6610" t="s">
        <v>107</v>
      </c>
      <c r="N6610" t="s">
        <v>469</v>
      </c>
      <c r="O6610" t="s">
        <v>901</v>
      </c>
      <c r="P6610" t="s">
        <v>908</v>
      </c>
      <c r="Q6610" t="str">
        <f t="shared" si="412"/>
        <v>31</v>
      </c>
      <c r="R6610" t="str">
        <f t="shared" si="413"/>
        <v>03</v>
      </c>
      <c r="S6610" t="str">
        <f t="shared" si="414"/>
        <v>2021</v>
      </c>
      <c r="T6610" s="4" t="str">
        <f t="shared" si="415"/>
        <v>31/03/2021</v>
      </c>
      <c r="U6610" s="7" t="s">
        <v>1473</v>
      </c>
    </row>
    <row r="6611" spans="1:21" x14ac:dyDescent="0.2">
      <c r="A6611" s="1">
        <v>6609</v>
      </c>
      <c r="B6611" t="s">
        <v>15</v>
      </c>
      <c r="C6611">
        <v>16871384</v>
      </c>
      <c r="D6611">
        <v>20210325</v>
      </c>
      <c r="E6611">
        <v>64</v>
      </c>
      <c r="F6611" t="s">
        <v>17</v>
      </c>
      <c r="G6611" t="s">
        <v>19</v>
      </c>
      <c r="H6611">
        <v>130101</v>
      </c>
      <c r="I6611" t="s">
        <v>43</v>
      </c>
      <c r="J6611" t="s">
        <v>69</v>
      </c>
      <c r="K6611" t="s">
        <v>69</v>
      </c>
      <c r="L6611" t="s">
        <v>43</v>
      </c>
      <c r="M6611" t="s">
        <v>69</v>
      </c>
      <c r="N6611" t="s">
        <v>69</v>
      </c>
      <c r="O6611" t="s">
        <v>901</v>
      </c>
      <c r="P6611" t="s">
        <v>908</v>
      </c>
      <c r="Q6611" t="str">
        <f t="shared" si="412"/>
        <v>25</v>
      </c>
      <c r="R6611" t="str">
        <f t="shared" si="413"/>
        <v>03</v>
      </c>
      <c r="S6611" t="str">
        <f t="shared" si="414"/>
        <v>2021</v>
      </c>
      <c r="T6611" s="4" t="str">
        <f t="shared" si="415"/>
        <v>25/03/2021</v>
      </c>
      <c r="U6611" s="7" t="s">
        <v>1403</v>
      </c>
    </row>
    <row r="6612" spans="1:21" x14ac:dyDescent="0.2">
      <c r="A6612" s="1">
        <v>6610</v>
      </c>
      <c r="B6612" t="s">
        <v>15</v>
      </c>
      <c r="C6612">
        <v>16873226</v>
      </c>
      <c r="D6612">
        <v>20211022</v>
      </c>
      <c r="E6612">
        <v>44</v>
      </c>
      <c r="F6612" t="s">
        <v>17</v>
      </c>
      <c r="G6612" t="s">
        <v>19</v>
      </c>
      <c r="H6612">
        <v>21309</v>
      </c>
      <c r="I6612" t="s">
        <v>55</v>
      </c>
      <c r="J6612" t="s">
        <v>107</v>
      </c>
      <c r="K6612" t="s">
        <v>463</v>
      </c>
      <c r="L6612" t="s">
        <v>55</v>
      </c>
      <c r="M6612" t="s">
        <v>107</v>
      </c>
      <c r="N6612" t="s">
        <v>463</v>
      </c>
      <c r="O6612" t="s">
        <v>901</v>
      </c>
      <c r="P6612" t="s">
        <v>908</v>
      </c>
      <c r="Q6612" t="str">
        <f t="shared" si="412"/>
        <v>22</v>
      </c>
      <c r="R6612" t="str">
        <f t="shared" si="413"/>
        <v>10</v>
      </c>
      <c r="S6612" t="str">
        <f t="shared" si="414"/>
        <v>2021</v>
      </c>
      <c r="T6612" s="4" t="str">
        <f t="shared" si="415"/>
        <v>22/10/2021</v>
      </c>
      <c r="U6612" s="7" t="s">
        <v>1366</v>
      </c>
    </row>
    <row r="6613" spans="1:21" x14ac:dyDescent="0.2">
      <c r="A6613" s="1">
        <v>6611</v>
      </c>
      <c r="B6613" t="s">
        <v>15</v>
      </c>
      <c r="C6613">
        <v>16873952</v>
      </c>
      <c r="D6613">
        <v>20210703</v>
      </c>
      <c r="E6613">
        <v>71</v>
      </c>
      <c r="F6613" t="s">
        <v>18</v>
      </c>
      <c r="G6613" t="s">
        <v>22</v>
      </c>
      <c r="H6613">
        <v>21301</v>
      </c>
      <c r="I6613" t="s">
        <v>55</v>
      </c>
      <c r="J6613" t="s">
        <v>107</v>
      </c>
      <c r="K6613" t="s">
        <v>342</v>
      </c>
      <c r="L6613" t="s">
        <v>55</v>
      </c>
      <c r="M6613" t="s">
        <v>107</v>
      </c>
      <c r="N6613" t="s">
        <v>463</v>
      </c>
      <c r="O6613" t="s">
        <v>901</v>
      </c>
      <c r="P6613" t="s">
        <v>908</v>
      </c>
      <c r="Q6613" t="str">
        <f t="shared" si="412"/>
        <v>03</v>
      </c>
      <c r="R6613" t="str">
        <f t="shared" si="413"/>
        <v>07</v>
      </c>
      <c r="S6613" t="str">
        <f t="shared" si="414"/>
        <v>2021</v>
      </c>
      <c r="T6613" s="4" t="str">
        <f t="shared" si="415"/>
        <v>03/07/2021</v>
      </c>
      <c r="U6613" s="7" t="s">
        <v>1100</v>
      </c>
    </row>
    <row r="6614" spans="1:21" x14ac:dyDescent="0.2">
      <c r="A6614" s="1">
        <v>6612</v>
      </c>
      <c r="B6614" t="s">
        <v>15</v>
      </c>
      <c r="C6614">
        <v>16877044</v>
      </c>
      <c r="D6614">
        <v>20210321</v>
      </c>
      <c r="E6614">
        <v>25</v>
      </c>
      <c r="F6614" t="s">
        <v>18</v>
      </c>
      <c r="G6614" t="s">
        <v>19</v>
      </c>
      <c r="H6614">
        <v>120101</v>
      </c>
      <c r="I6614" t="s">
        <v>52</v>
      </c>
      <c r="J6614" t="s">
        <v>90</v>
      </c>
      <c r="K6614" t="s">
        <v>90</v>
      </c>
      <c r="L6614" t="s">
        <v>52</v>
      </c>
      <c r="M6614" t="s">
        <v>90</v>
      </c>
      <c r="N6614" t="s">
        <v>90</v>
      </c>
      <c r="O6614" t="s">
        <v>901</v>
      </c>
      <c r="P6614" t="s">
        <v>908</v>
      </c>
      <c r="Q6614" t="str">
        <f t="shared" si="412"/>
        <v>21</v>
      </c>
      <c r="R6614" t="str">
        <f t="shared" si="413"/>
        <v>03</v>
      </c>
      <c r="S6614" t="str">
        <f t="shared" si="414"/>
        <v>2021</v>
      </c>
      <c r="T6614" s="4" t="str">
        <f t="shared" si="415"/>
        <v>21/03/2021</v>
      </c>
      <c r="U6614" s="7" t="s">
        <v>1345</v>
      </c>
    </row>
    <row r="6615" spans="1:21" x14ac:dyDescent="0.2">
      <c r="A6615" s="1">
        <v>6613</v>
      </c>
      <c r="B6615" t="s">
        <v>15</v>
      </c>
      <c r="C6615">
        <v>16877254</v>
      </c>
      <c r="D6615">
        <v>20210823</v>
      </c>
      <c r="E6615">
        <v>42</v>
      </c>
      <c r="F6615" t="s">
        <v>18</v>
      </c>
      <c r="G6615" t="s">
        <v>22</v>
      </c>
      <c r="H6615">
        <v>140108</v>
      </c>
      <c r="I6615" t="s">
        <v>34</v>
      </c>
      <c r="J6615" t="s">
        <v>34</v>
      </c>
      <c r="K6615" t="s">
        <v>335</v>
      </c>
      <c r="L6615" t="s">
        <v>34</v>
      </c>
      <c r="M6615" t="s">
        <v>34</v>
      </c>
      <c r="N6615" t="s">
        <v>335</v>
      </c>
      <c r="O6615" t="s">
        <v>901</v>
      </c>
      <c r="P6615" t="s">
        <v>909</v>
      </c>
      <c r="Q6615" t="str">
        <f t="shared" si="412"/>
        <v>23</v>
      </c>
      <c r="R6615" t="str">
        <f t="shared" si="413"/>
        <v>08</v>
      </c>
      <c r="S6615" t="str">
        <f t="shared" si="414"/>
        <v>2021</v>
      </c>
      <c r="T6615" s="4" t="str">
        <f t="shared" si="415"/>
        <v>23/08/2021</v>
      </c>
      <c r="U6615" s="7" t="s">
        <v>1379</v>
      </c>
    </row>
    <row r="6616" spans="1:21" x14ac:dyDescent="0.2">
      <c r="A6616" s="1">
        <v>6614</v>
      </c>
      <c r="B6616" t="s">
        <v>15</v>
      </c>
      <c r="C6616">
        <v>16879668</v>
      </c>
      <c r="D6616">
        <v>20210713</v>
      </c>
      <c r="E6616">
        <v>34</v>
      </c>
      <c r="F6616" t="s">
        <v>18</v>
      </c>
      <c r="G6616" t="s">
        <v>19</v>
      </c>
      <c r="H6616">
        <v>230201</v>
      </c>
      <c r="I6616" t="s">
        <v>38</v>
      </c>
      <c r="J6616" t="s">
        <v>78</v>
      </c>
      <c r="K6616" t="s">
        <v>252</v>
      </c>
      <c r="L6616" t="s">
        <v>38</v>
      </c>
      <c r="M6616" t="s">
        <v>78</v>
      </c>
      <c r="N6616" t="s">
        <v>252</v>
      </c>
      <c r="O6616" t="s">
        <v>901</v>
      </c>
      <c r="P6616" t="s">
        <v>908</v>
      </c>
      <c r="Q6616" t="str">
        <f t="shared" si="412"/>
        <v>13</v>
      </c>
      <c r="R6616" t="str">
        <f t="shared" si="413"/>
        <v>07</v>
      </c>
      <c r="S6616" t="str">
        <f t="shared" si="414"/>
        <v>2021</v>
      </c>
      <c r="T6616" s="4" t="str">
        <f t="shared" si="415"/>
        <v>13/07/2021</v>
      </c>
      <c r="U6616" s="7" t="s">
        <v>1237</v>
      </c>
    </row>
    <row r="6617" spans="1:21" x14ac:dyDescent="0.2">
      <c r="A6617" s="1">
        <v>6615</v>
      </c>
      <c r="B6617" t="s">
        <v>15</v>
      </c>
      <c r="C6617">
        <v>16880175</v>
      </c>
      <c r="D6617">
        <v>20211206</v>
      </c>
      <c r="E6617">
        <v>40</v>
      </c>
      <c r="F6617" t="s">
        <v>18</v>
      </c>
      <c r="G6617" t="s">
        <v>19</v>
      </c>
      <c r="H6617">
        <v>230304</v>
      </c>
      <c r="I6617" t="s">
        <v>38</v>
      </c>
      <c r="J6617" t="s">
        <v>64</v>
      </c>
      <c r="K6617" t="s">
        <v>251</v>
      </c>
      <c r="L6617" t="s">
        <v>38</v>
      </c>
      <c r="M6617" t="s">
        <v>64</v>
      </c>
      <c r="N6617" t="s">
        <v>251</v>
      </c>
      <c r="O6617" t="s">
        <v>901</v>
      </c>
      <c r="P6617" t="s">
        <v>935</v>
      </c>
      <c r="Q6617" t="str">
        <f t="shared" si="412"/>
        <v>06</v>
      </c>
      <c r="R6617" t="str">
        <f t="shared" si="413"/>
        <v>12</v>
      </c>
      <c r="S6617" t="str">
        <f t="shared" si="414"/>
        <v>2021</v>
      </c>
      <c r="T6617" s="4" t="str">
        <f t="shared" si="415"/>
        <v>06/12/2021</v>
      </c>
      <c r="U6617" s="7" t="s">
        <v>1145</v>
      </c>
    </row>
    <row r="6618" spans="1:21" x14ac:dyDescent="0.2">
      <c r="A6618" s="1">
        <v>6616</v>
      </c>
      <c r="B6618" t="s">
        <v>15</v>
      </c>
      <c r="C6618">
        <v>16887504</v>
      </c>
      <c r="D6618">
        <v>20210826</v>
      </c>
      <c r="E6618">
        <v>48</v>
      </c>
      <c r="F6618" t="s">
        <v>17</v>
      </c>
      <c r="G6618" t="s">
        <v>19</v>
      </c>
      <c r="H6618">
        <v>120101</v>
      </c>
      <c r="I6618" t="s">
        <v>52</v>
      </c>
      <c r="J6618" t="s">
        <v>90</v>
      </c>
      <c r="K6618" t="s">
        <v>90</v>
      </c>
      <c r="L6618" t="s">
        <v>52</v>
      </c>
      <c r="M6618" t="s">
        <v>90</v>
      </c>
      <c r="N6618" t="s">
        <v>90</v>
      </c>
      <c r="O6618" t="s">
        <v>901</v>
      </c>
      <c r="P6618" t="s">
        <v>908</v>
      </c>
      <c r="Q6618" t="str">
        <f t="shared" si="412"/>
        <v>26</v>
      </c>
      <c r="R6618" t="str">
        <f t="shared" si="413"/>
        <v>08</v>
      </c>
      <c r="S6618" t="str">
        <f t="shared" si="414"/>
        <v>2021</v>
      </c>
      <c r="T6618" s="4" t="str">
        <f t="shared" si="415"/>
        <v>26/08/2021</v>
      </c>
      <c r="U6618" s="7" t="s">
        <v>1420</v>
      </c>
    </row>
    <row r="6619" spans="1:21" x14ac:dyDescent="0.2">
      <c r="A6619" s="1">
        <v>6617</v>
      </c>
      <c r="B6619" t="s">
        <v>15</v>
      </c>
      <c r="C6619">
        <v>16890004</v>
      </c>
      <c r="D6619">
        <v>20211022</v>
      </c>
      <c r="E6619">
        <v>44</v>
      </c>
      <c r="F6619" t="s">
        <v>18</v>
      </c>
      <c r="G6619" t="s">
        <v>19</v>
      </c>
      <c r="H6619">
        <v>140805</v>
      </c>
      <c r="I6619" t="s">
        <v>34</v>
      </c>
      <c r="J6619" t="s">
        <v>120</v>
      </c>
      <c r="K6619" t="s">
        <v>382</v>
      </c>
      <c r="L6619" t="s">
        <v>34</v>
      </c>
      <c r="M6619" t="s">
        <v>120</v>
      </c>
      <c r="N6619" t="s">
        <v>382</v>
      </c>
      <c r="O6619" t="s">
        <v>901</v>
      </c>
      <c r="P6619" t="s">
        <v>910</v>
      </c>
      <c r="Q6619" t="str">
        <f t="shared" si="412"/>
        <v>22</v>
      </c>
      <c r="R6619" t="str">
        <f t="shared" si="413"/>
        <v>10</v>
      </c>
      <c r="S6619" t="str">
        <f t="shared" si="414"/>
        <v>2021</v>
      </c>
      <c r="T6619" s="4" t="str">
        <f t="shared" si="415"/>
        <v>22/10/2021</v>
      </c>
      <c r="U6619" s="7" t="s">
        <v>1366</v>
      </c>
    </row>
    <row r="6620" spans="1:21" x14ac:dyDescent="0.2">
      <c r="A6620" s="1">
        <v>6618</v>
      </c>
      <c r="B6620" t="s">
        <v>15</v>
      </c>
      <c r="C6620">
        <v>16891779</v>
      </c>
      <c r="D6620">
        <v>20210408</v>
      </c>
      <c r="E6620">
        <v>21</v>
      </c>
      <c r="F6620" t="s">
        <v>18</v>
      </c>
      <c r="G6620" t="s">
        <v>19</v>
      </c>
      <c r="H6620">
        <v>140126</v>
      </c>
      <c r="I6620" t="s">
        <v>34</v>
      </c>
      <c r="J6620" t="s">
        <v>34</v>
      </c>
      <c r="K6620" t="s">
        <v>218</v>
      </c>
      <c r="L6620" t="s">
        <v>37</v>
      </c>
      <c r="M6620" t="s">
        <v>63</v>
      </c>
      <c r="N6620" t="s">
        <v>63</v>
      </c>
      <c r="O6620" t="s">
        <v>901</v>
      </c>
      <c r="P6620" t="s">
        <v>908</v>
      </c>
      <c r="Q6620" t="str">
        <f t="shared" si="412"/>
        <v>08</v>
      </c>
      <c r="R6620" t="str">
        <f t="shared" si="413"/>
        <v>04</v>
      </c>
      <c r="S6620" t="str">
        <f t="shared" si="414"/>
        <v>2021</v>
      </c>
      <c r="T6620" s="4" t="str">
        <f t="shared" si="415"/>
        <v>08/04/2021</v>
      </c>
      <c r="U6620" s="7" t="s">
        <v>1164</v>
      </c>
    </row>
    <row r="6621" spans="1:21" x14ac:dyDescent="0.2">
      <c r="A6621" s="1">
        <v>6619</v>
      </c>
      <c r="B6621" t="s">
        <v>15</v>
      </c>
      <c r="C6621">
        <v>16896334</v>
      </c>
      <c r="D6621">
        <v>20210405</v>
      </c>
      <c r="E6621">
        <v>42</v>
      </c>
      <c r="F6621" t="s">
        <v>18</v>
      </c>
      <c r="G6621" t="s">
        <v>22</v>
      </c>
      <c r="H6621">
        <v>140501</v>
      </c>
      <c r="I6621" t="s">
        <v>34</v>
      </c>
      <c r="J6621" t="s">
        <v>123</v>
      </c>
      <c r="K6621" t="s">
        <v>387</v>
      </c>
      <c r="L6621" t="s">
        <v>34</v>
      </c>
      <c r="M6621" t="s">
        <v>123</v>
      </c>
      <c r="N6621" t="s">
        <v>387</v>
      </c>
      <c r="O6621" t="s">
        <v>901</v>
      </c>
      <c r="P6621" t="s">
        <v>908</v>
      </c>
      <c r="Q6621" t="str">
        <f t="shared" si="412"/>
        <v>05</v>
      </c>
      <c r="R6621" t="str">
        <f t="shared" si="413"/>
        <v>04</v>
      </c>
      <c r="S6621" t="str">
        <f t="shared" si="414"/>
        <v>2021</v>
      </c>
      <c r="T6621" s="4" t="str">
        <f t="shared" si="415"/>
        <v>05/04/2021</v>
      </c>
      <c r="U6621" s="7" t="s">
        <v>1125</v>
      </c>
    </row>
    <row r="6622" spans="1:21" x14ac:dyDescent="0.2">
      <c r="A6622" s="1">
        <v>6620</v>
      </c>
      <c r="B6622" t="s">
        <v>15</v>
      </c>
      <c r="C6622">
        <v>16897244</v>
      </c>
      <c r="D6622">
        <v>20211015</v>
      </c>
      <c r="E6622">
        <v>61</v>
      </c>
      <c r="F6622" t="s">
        <v>18</v>
      </c>
      <c r="G6622" t="s">
        <v>19</v>
      </c>
      <c r="H6622">
        <v>120101</v>
      </c>
      <c r="I6622" t="s">
        <v>52</v>
      </c>
      <c r="J6622" t="s">
        <v>90</v>
      </c>
      <c r="K6622" t="s">
        <v>90</v>
      </c>
      <c r="L6622" t="s">
        <v>52</v>
      </c>
      <c r="M6622" t="s">
        <v>90</v>
      </c>
      <c r="N6622" t="s">
        <v>90</v>
      </c>
      <c r="O6622" t="s">
        <v>901</v>
      </c>
      <c r="P6622" t="s">
        <v>909</v>
      </c>
      <c r="Q6622" t="str">
        <f t="shared" si="412"/>
        <v>15</v>
      </c>
      <c r="R6622" t="str">
        <f t="shared" si="413"/>
        <v>10</v>
      </c>
      <c r="S6622" t="str">
        <f t="shared" si="414"/>
        <v>2021</v>
      </c>
      <c r="T6622" s="4" t="str">
        <f t="shared" si="415"/>
        <v>15/10/2021</v>
      </c>
      <c r="U6622" s="7" t="s">
        <v>1268</v>
      </c>
    </row>
    <row r="6623" spans="1:21" x14ac:dyDescent="0.2">
      <c r="A6623" s="1">
        <v>6621</v>
      </c>
      <c r="B6623" t="s">
        <v>15</v>
      </c>
      <c r="C6623">
        <v>16898341</v>
      </c>
      <c r="D6623">
        <v>20210916</v>
      </c>
      <c r="E6623">
        <v>28</v>
      </c>
      <c r="F6623" t="s">
        <v>17</v>
      </c>
      <c r="G6623" t="s">
        <v>19</v>
      </c>
      <c r="H6623">
        <v>60801</v>
      </c>
      <c r="I6623" t="s">
        <v>48</v>
      </c>
      <c r="J6623" t="s">
        <v>82</v>
      </c>
      <c r="K6623" t="s">
        <v>82</v>
      </c>
      <c r="L6623" t="s">
        <v>48</v>
      </c>
      <c r="M6623" t="s">
        <v>82</v>
      </c>
      <c r="N6623" t="s">
        <v>82</v>
      </c>
      <c r="O6623" t="s">
        <v>901</v>
      </c>
      <c r="P6623" t="s">
        <v>916</v>
      </c>
      <c r="Q6623" t="str">
        <f t="shared" si="412"/>
        <v>16</v>
      </c>
      <c r="R6623" t="str">
        <f t="shared" si="413"/>
        <v>09</v>
      </c>
      <c r="S6623" t="str">
        <f t="shared" si="414"/>
        <v>2021</v>
      </c>
      <c r="T6623" s="4" t="str">
        <f t="shared" si="415"/>
        <v>16/09/2021</v>
      </c>
      <c r="U6623" s="7" t="s">
        <v>1283</v>
      </c>
    </row>
    <row r="6624" spans="1:21" x14ac:dyDescent="0.2">
      <c r="A6624" s="1">
        <v>6622</v>
      </c>
      <c r="B6624" t="s">
        <v>15</v>
      </c>
      <c r="C6624">
        <v>16901569</v>
      </c>
      <c r="D6624">
        <v>20211116</v>
      </c>
      <c r="E6624">
        <v>42</v>
      </c>
      <c r="F6624" t="s">
        <v>18</v>
      </c>
      <c r="G6624" t="s">
        <v>19</v>
      </c>
      <c r="H6624">
        <v>170101</v>
      </c>
      <c r="I6624" t="s">
        <v>40</v>
      </c>
      <c r="J6624" t="s">
        <v>66</v>
      </c>
      <c r="K6624" t="s">
        <v>40</v>
      </c>
      <c r="L6624" t="s">
        <v>40</v>
      </c>
      <c r="M6624" t="s">
        <v>66</v>
      </c>
      <c r="N6624" t="s">
        <v>40</v>
      </c>
      <c r="O6624" t="s">
        <v>901</v>
      </c>
      <c r="P6624" t="s">
        <v>1029</v>
      </c>
      <c r="Q6624" t="str">
        <f t="shared" si="412"/>
        <v>16</v>
      </c>
      <c r="R6624" t="str">
        <f t="shared" si="413"/>
        <v>11</v>
      </c>
      <c r="S6624" t="str">
        <f t="shared" si="414"/>
        <v>2021</v>
      </c>
      <c r="T6624" s="4" t="str">
        <f t="shared" si="415"/>
        <v>16/11/2021</v>
      </c>
      <c r="U6624" s="7" t="s">
        <v>1285</v>
      </c>
    </row>
    <row r="6625" spans="1:21" x14ac:dyDescent="0.2">
      <c r="A6625" s="1">
        <v>6623</v>
      </c>
      <c r="B6625" t="s">
        <v>15</v>
      </c>
      <c r="C6625">
        <v>16902784</v>
      </c>
      <c r="D6625">
        <v>20210409</v>
      </c>
      <c r="E6625">
        <v>31</v>
      </c>
      <c r="F6625" t="s">
        <v>18</v>
      </c>
      <c r="G6625" t="s">
        <v>22</v>
      </c>
      <c r="H6625">
        <v>90601</v>
      </c>
      <c r="I6625" t="s">
        <v>41</v>
      </c>
      <c r="J6625" t="s">
        <v>92</v>
      </c>
      <c r="K6625" t="s">
        <v>316</v>
      </c>
      <c r="L6625" t="s">
        <v>41</v>
      </c>
      <c r="M6625" t="s">
        <v>92</v>
      </c>
      <c r="N6625" t="s">
        <v>316</v>
      </c>
      <c r="O6625" t="s">
        <v>901</v>
      </c>
      <c r="P6625" t="s">
        <v>943</v>
      </c>
      <c r="Q6625" t="str">
        <f t="shared" si="412"/>
        <v>09</v>
      </c>
      <c r="R6625" t="str">
        <f t="shared" si="413"/>
        <v>04</v>
      </c>
      <c r="S6625" t="str">
        <f t="shared" si="414"/>
        <v>2021</v>
      </c>
      <c r="T6625" s="4" t="str">
        <f t="shared" si="415"/>
        <v>09/04/2021</v>
      </c>
      <c r="U6625" s="7" t="s">
        <v>1177</v>
      </c>
    </row>
    <row r="6626" spans="1:21" x14ac:dyDescent="0.2">
      <c r="A6626" s="1">
        <v>6624</v>
      </c>
      <c r="B6626" t="s">
        <v>15</v>
      </c>
      <c r="C6626">
        <v>16903295</v>
      </c>
      <c r="D6626">
        <v>20210306</v>
      </c>
      <c r="E6626">
        <v>29</v>
      </c>
      <c r="F6626" t="s">
        <v>18</v>
      </c>
      <c r="G6626" t="s">
        <v>19</v>
      </c>
      <c r="H6626">
        <v>50107</v>
      </c>
      <c r="I6626" t="s">
        <v>37</v>
      </c>
      <c r="J6626" t="s">
        <v>98</v>
      </c>
      <c r="K6626" t="s">
        <v>285</v>
      </c>
      <c r="L6626" t="s">
        <v>37</v>
      </c>
      <c r="M6626" t="s">
        <v>98</v>
      </c>
      <c r="N6626" t="s">
        <v>285</v>
      </c>
      <c r="O6626" t="s">
        <v>901</v>
      </c>
      <c r="P6626" t="s">
        <v>908</v>
      </c>
      <c r="Q6626" t="str">
        <f t="shared" si="412"/>
        <v>06</v>
      </c>
      <c r="R6626" t="str">
        <f t="shared" si="413"/>
        <v>03</v>
      </c>
      <c r="S6626" t="str">
        <f t="shared" si="414"/>
        <v>2021</v>
      </c>
      <c r="T6626" s="4" t="str">
        <f t="shared" si="415"/>
        <v>06/03/2021</v>
      </c>
      <c r="U6626" s="7" t="s">
        <v>1136</v>
      </c>
    </row>
    <row r="6627" spans="1:21" x14ac:dyDescent="0.2">
      <c r="A6627" s="1">
        <v>6625</v>
      </c>
      <c r="B6627" t="s">
        <v>15</v>
      </c>
      <c r="C6627">
        <v>16913694</v>
      </c>
      <c r="D6627">
        <v>20210521</v>
      </c>
      <c r="E6627">
        <v>78</v>
      </c>
      <c r="F6627" t="s">
        <v>17</v>
      </c>
      <c r="G6627" t="s">
        <v>19</v>
      </c>
      <c r="H6627">
        <v>40103</v>
      </c>
      <c r="I6627" t="s">
        <v>51</v>
      </c>
      <c r="J6627" t="s">
        <v>51</v>
      </c>
      <c r="K6627" t="s">
        <v>276</v>
      </c>
      <c r="L6627" t="s">
        <v>51</v>
      </c>
      <c r="M6627" t="s">
        <v>51</v>
      </c>
      <c r="N6627" t="s">
        <v>51</v>
      </c>
      <c r="O6627" t="s">
        <v>901</v>
      </c>
      <c r="P6627" t="s">
        <v>908</v>
      </c>
      <c r="Q6627" t="str">
        <f t="shared" si="412"/>
        <v>21</v>
      </c>
      <c r="R6627" t="str">
        <f t="shared" si="413"/>
        <v>05</v>
      </c>
      <c r="S6627" t="str">
        <f t="shared" si="414"/>
        <v>2021</v>
      </c>
      <c r="T6627" s="4" t="str">
        <f t="shared" si="415"/>
        <v>21/05/2021</v>
      </c>
      <c r="U6627" s="7" t="s">
        <v>1347</v>
      </c>
    </row>
    <row r="6628" spans="1:21" x14ac:dyDescent="0.2">
      <c r="A6628" s="1">
        <v>6626</v>
      </c>
      <c r="B6628" t="s">
        <v>15</v>
      </c>
      <c r="C6628">
        <v>16914035</v>
      </c>
      <c r="D6628">
        <v>20210927</v>
      </c>
      <c r="E6628">
        <v>26</v>
      </c>
      <c r="F6628" t="s">
        <v>18</v>
      </c>
      <c r="G6628" t="s">
        <v>19</v>
      </c>
      <c r="H6628">
        <v>150111</v>
      </c>
      <c r="I6628" t="s">
        <v>45</v>
      </c>
      <c r="J6628" t="s">
        <v>71</v>
      </c>
      <c r="K6628" t="s">
        <v>238</v>
      </c>
      <c r="L6628" t="s">
        <v>36</v>
      </c>
      <c r="M6628" t="s">
        <v>36</v>
      </c>
      <c r="N6628" t="s">
        <v>36</v>
      </c>
      <c r="O6628" t="s">
        <v>901</v>
      </c>
      <c r="P6628" t="s">
        <v>948</v>
      </c>
      <c r="Q6628" t="str">
        <f t="shared" si="412"/>
        <v>27</v>
      </c>
      <c r="R6628" t="str">
        <f t="shared" si="413"/>
        <v>09</v>
      </c>
      <c r="S6628" t="str">
        <f t="shared" si="414"/>
        <v>2021</v>
      </c>
      <c r="T6628" s="4" t="str">
        <f t="shared" si="415"/>
        <v>27/09/2021</v>
      </c>
      <c r="U6628" s="7" t="s">
        <v>1432</v>
      </c>
    </row>
    <row r="6629" spans="1:21" x14ac:dyDescent="0.2">
      <c r="A6629" s="1">
        <v>6627</v>
      </c>
      <c r="B6629" t="s">
        <v>15</v>
      </c>
      <c r="C6629">
        <v>16915784</v>
      </c>
      <c r="D6629">
        <v>20210821</v>
      </c>
      <c r="E6629">
        <v>19</v>
      </c>
      <c r="F6629" t="s">
        <v>18</v>
      </c>
      <c r="G6629" t="s">
        <v>20</v>
      </c>
      <c r="H6629">
        <v>140112</v>
      </c>
      <c r="I6629" t="s">
        <v>34</v>
      </c>
      <c r="J6629" t="s">
        <v>34</v>
      </c>
      <c r="K6629" t="s">
        <v>375</v>
      </c>
      <c r="L6629" t="s">
        <v>34</v>
      </c>
      <c r="M6629" t="s">
        <v>34</v>
      </c>
      <c r="N6629" t="s">
        <v>375</v>
      </c>
      <c r="O6629" t="s">
        <v>901</v>
      </c>
      <c r="P6629" t="s">
        <v>908</v>
      </c>
      <c r="Q6629" t="str">
        <f t="shared" si="412"/>
        <v>21</v>
      </c>
      <c r="R6629" t="str">
        <f t="shared" si="413"/>
        <v>08</v>
      </c>
      <c r="S6629" t="str">
        <f t="shared" si="414"/>
        <v>2021</v>
      </c>
      <c r="T6629" s="4" t="str">
        <f t="shared" si="415"/>
        <v>21/08/2021</v>
      </c>
      <c r="U6629" s="7" t="s">
        <v>1350</v>
      </c>
    </row>
    <row r="6630" spans="1:21" x14ac:dyDescent="0.2">
      <c r="A6630" s="1">
        <v>6628</v>
      </c>
      <c r="B6630" t="s">
        <v>15</v>
      </c>
      <c r="C6630">
        <v>16919384</v>
      </c>
      <c r="D6630">
        <v>20210929</v>
      </c>
      <c r="E6630">
        <v>79</v>
      </c>
      <c r="F6630" t="s">
        <v>18</v>
      </c>
      <c r="G6630" t="s">
        <v>19</v>
      </c>
      <c r="H6630">
        <v>40107</v>
      </c>
      <c r="I6630" t="s">
        <v>51</v>
      </c>
      <c r="J6630" t="s">
        <v>51</v>
      </c>
      <c r="K6630" t="s">
        <v>288</v>
      </c>
      <c r="L6630" t="s">
        <v>51</v>
      </c>
      <c r="M6630" t="s">
        <v>51</v>
      </c>
      <c r="N6630" t="s">
        <v>288</v>
      </c>
      <c r="O6630" t="s">
        <v>901</v>
      </c>
      <c r="P6630" t="s">
        <v>909</v>
      </c>
      <c r="Q6630" t="str">
        <f t="shared" si="412"/>
        <v>29</v>
      </c>
      <c r="R6630" t="str">
        <f t="shared" si="413"/>
        <v>09</v>
      </c>
      <c r="S6630" t="str">
        <f t="shared" si="414"/>
        <v>2021</v>
      </c>
      <c r="T6630" s="4" t="str">
        <f t="shared" si="415"/>
        <v>29/09/2021</v>
      </c>
      <c r="U6630" s="7" t="s">
        <v>1455</v>
      </c>
    </row>
    <row r="6631" spans="1:21" x14ac:dyDescent="0.2">
      <c r="A6631" s="1">
        <v>6629</v>
      </c>
      <c r="B6631" t="s">
        <v>15</v>
      </c>
      <c r="C6631">
        <v>16919548</v>
      </c>
      <c r="D6631">
        <v>20211112</v>
      </c>
      <c r="E6631">
        <v>42</v>
      </c>
      <c r="F6631" t="s">
        <v>18</v>
      </c>
      <c r="G6631" t="s">
        <v>23</v>
      </c>
      <c r="H6631">
        <v>70105</v>
      </c>
      <c r="I6631" t="s">
        <v>57</v>
      </c>
      <c r="J6631" t="s">
        <v>57</v>
      </c>
      <c r="K6631" t="s">
        <v>445</v>
      </c>
      <c r="L6631" t="s">
        <v>57</v>
      </c>
      <c r="M6631" t="s">
        <v>57</v>
      </c>
      <c r="N6631" t="s">
        <v>445</v>
      </c>
      <c r="O6631" t="s">
        <v>901</v>
      </c>
      <c r="P6631" t="s">
        <v>915</v>
      </c>
      <c r="Q6631" t="str">
        <f t="shared" si="412"/>
        <v>12</v>
      </c>
      <c r="R6631" t="str">
        <f t="shared" si="413"/>
        <v>11</v>
      </c>
      <c r="S6631" t="str">
        <f t="shared" si="414"/>
        <v>2021</v>
      </c>
      <c r="T6631" s="4" t="str">
        <f t="shared" si="415"/>
        <v>12/11/2021</v>
      </c>
      <c r="U6631" s="7" t="s">
        <v>1229</v>
      </c>
    </row>
    <row r="6632" spans="1:21" x14ac:dyDescent="0.2">
      <c r="A6632" s="1">
        <v>6630</v>
      </c>
      <c r="B6632" t="s">
        <v>15</v>
      </c>
      <c r="C6632">
        <v>16920781</v>
      </c>
      <c r="D6632">
        <v>20210605</v>
      </c>
      <c r="E6632">
        <v>47</v>
      </c>
      <c r="F6632" t="s">
        <v>18</v>
      </c>
      <c r="G6632" t="s">
        <v>20</v>
      </c>
      <c r="H6632">
        <v>140136</v>
      </c>
      <c r="I6632" t="s">
        <v>34</v>
      </c>
      <c r="J6632" t="s">
        <v>34</v>
      </c>
      <c r="K6632" t="s">
        <v>334</v>
      </c>
      <c r="L6632" t="s">
        <v>34</v>
      </c>
      <c r="M6632" t="s">
        <v>34</v>
      </c>
      <c r="N6632" t="s">
        <v>308</v>
      </c>
      <c r="O6632" t="s">
        <v>901</v>
      </c>
      <c r="P6632" t="s">
        <v>941</v>
      </c>
      <c r="Q6632" t="str">
        <f t="shared" si="412"/>
        <v>05</v>
      </c>
      <c r="R6632" t="str">
        <f t="shared" si="413"/>
        <v>06</v>
      </c>
      <c r="S6632" t="str">
        <f t="shared" si="414"/>
        <v>2021</v>
      </c>
      <c r="T6632" s="4" t="str">
        <f t="shared" si="415"/>
        <v>05/06/2021</v>
      </c>
      <c r="U6632" s="7" t="s">
        <v>1127</v>
      </c>
    </row>
    <row r="6633" spans="1:21" x14ac:dyDescent="0.2">
      <c r="A6633" s="1">
        <v>6631</v>
      </c>
      <c r="B6633" t="s">
        <v>15</v>
      </c>
      <c r="C6633">
        <v>16922377</v>
      </c>
      <c r="D6633">
        <v>20210415</v>
      </c>
      <c r="E6633">
        <v>59</v>
      </c>
      <c r="F6633" t="s">
        <v>17</v>
      </c>
      <c r="G6633" t="s">
        <v>19</v>
      </c>
      <c r="H6633">
        <v>30301</v>
      </c>
      <c r="I6633" t="s">
        <v>56</v>
      </c>
      <c r="J6633" t="s">
        <v>116</v>
      </c>
      <c r="K6633" t="s">
        <v>116</v>
      </c>
      <c r="L6633" t="s">
        <v>56</v>
      </c>
      <c r="M6633" t="s">
        <v>116</v>
      </c>
      <c r="N6633" t="s">
        <v>116</v>
      </c>
      <c r="O6633" t="s">
        <v>901</v>
      </c>
      <c r="P6633" t="s">
        <v>950</v>
      </c>
      <c r="Q6633" t="str">
        <f t="shared" si="412"/>
        <v>15</v>
      </c>
      <c r="R6633" t="str">
        <f t="shared" si="413"/>
        <v>04</v>
      </c>
      <c r="S6633" t="str">
        <f t="shared" si="414"/>
        <v>2021</v>
      </c>
      <c r="T6633" s="4" t="str">
        <f t="shared" si="415"/>
        <v>15/04/2021</v>
      </c>
      <c r="U6633" s="7" t="s">
        <v>1262</v>
      </c>
    </row>
    <row r="6634" spans="1:21" x14ac:dyDescent="0.2">
      <c r="A6634" s="1">
        <v>6632</v>
      </c>
      <c r="B6634" t="s">
        <v>15</v>
      </c>
      <c r="C6634">
        <v>16926077</v>
      </c>
      <c r="D6634">
        <v>20211104</v>
      </c>
      <c r="E6634">
        <v>60</v>
      </c>
      <c r="F6634" t="s">
        <v>18</v>
      </c>
      <c r="G6634" t="s">
        <v>22</v>
      </c>
      <c r="H6634">
        <v>60101</v>
      </c>
      <c r="I6634" t="s">
        <v>48</v>
      </c>
      <c r="J6634" t="s">
        <v>48</v>
      </c>
      <c r="K6634" t="s">
        <v>48</v>
      </c>
      <c r="L6634" t="s">
        <v>48</v>
      </c>
      <c r="M6634" t="s">
        <v>48</v>
      </c>
      <c r="N6634" t="s">
        <v>48</v>
      </c>
      <c r="O6634" t="s">
        <v>901</v>
      </c>
      <c r="P6634" t="s">
        <v>948</v>
      </c>
      <c r="Q6634" t="str">
        <f t="shared" si="412"/>
        <v>04</v>
      </c>
      <c r="R6634" t="str">
        <f t="shared" si="413"/>
        <v>11</v>
      </c>
      <c r="S6634" t="str">
        <f t="shared" si="414"/>
        <v>2021</v>
      </c>
      <c r="T6634" s="4" t="str">
        <f t="shared" si="415"/>
        <v>04/11/2021</v>
      </c>
      <c r="U6634" s="7" t="s">
        <v>1119</v>
      </c>
    </row>
    <row r="6635" spans="1:21" x14ac:dyDescent="0.2">
      <c r="A6635" s="1">
        <v>6633</v>
      </c>
      <c r="B6635" t="s">
        <v>15</v>
      </c>
      <c r="C6635">
        <v>16926477</v>
      </c>
      <c r="D6635">
        <v>20210404</v>
      </c>
      <c r="E6635">
        <v>39</v>
      </c>
      <c r="F6635" t="s">
        <v>18</v>
      </c>
      <c r="G6635" t="s">
        <v>22</v>
      </c>
      <c r="H6635">
        <v>90601</v>
      </c>
      <c r="I6635" t="s">
        <v>41</v>
      </c>
      <c r="J6635" t="s">
        <v>92</v>
      </c>
      <c r="K6635" t="s">
        <v>316</v>
      </c>
      <c r="L6635" t="s">
        <v>41</v>
      </c>
      <c r="M6635" t="s">
        <v>92</v>
      </c>
      <c r="N6635" t="s">
        <v>316</v>
      </c>
      <c r="O6635" t="s">
        <v>901</v>
      </c>
      <c r="P6635" t="s">
        <v>908</v>
      </c>
      <c r="Q6635" t="str">
        <f t="shared" si="412"/>
        <v>04</v>
      </c>
      <c r="R6635" t="str">
        <f t="shared" si="413"/>
        <v>04</v>
      </c>
      <c r="S6635" t="str">
        <f t="shared" si="414"/>
        <v>2021</v>
      </c>
      <c r="T6635" s="4" t="str">
        <f t="shared" si="415"/>
        <v>04/04/2021</v>
      </c>
      <c r="U6635" s="7" t="s">
        <v>1110</v>
      </c>
    </row>
    <row r="6636" spans="1:21" x14ac:dyDescent="0.2">
      <c r="A6636" s="1">
        <v>6634</v>
      </c>
      <c r="B6636" t="s">
        <v>15</v>
      </c>
      <c r="C6636">
        <v>16929033</v>
      </c>
      <c r="D6636">
        <v>20210402</v>
      </c>
      <c r="E6636">
        <v>46</v>
      </c>
      <c r="F6636" t="s">
        <v>17</v>
      </c>
      <c r="G6636" t="s">
        <v>22</v>
      </c>
      <c r="H6636">
        <v>20104</v>
      </c>
      <c r="I6636" t="s">
        <v>55</v>
      </c>
      <c r="J6636" t="s">
        <v>114</v>
      </c>
      <c r="K6636" t="s">
        <v>670</v>
      </c>
      <c r="L6636" t="s">
        <v>55</v>
      </c>
      <c r="M6636" t="s">
        <v>107</v>
      </c>
      <c r="N6636" t="s">
        <v>342</v>
      </c>
      <c r="O6636" t="s">
        <v>901</v>
      </c>
      <c r="P6636" t="s">
        <v>908</v>
      </c>
      <c r="Q6636" t="str">
        <f t="shared" si="412"/>
        <v>02</v>
      </c>
      <c r="R6636" t="str">
        <f t="shared" si="413"/>
        <v>04</v>
      </c>
      <c r="S6636" t="str">
        <f t="shared" si="414"/>
        <v>2021</v>
      </c>
      <c r="T6636" s="4" t="str">
        <f t="shared" si="415"/>
        <v>02/04/2021</v>
      </c>
      <c r="U6636" s="7" t="s">
        <v>1083</v>
      </c>
    </row>
    <row r="6637" spans="1:21" x14ac:dyDescent="0.2">
      <c r="A6637" s="1">
        <v>6635</v>
      </c>
      <c r="B6637" t="s">
        <v>15</v>
      </c>
      <c r="C6637">
        <v>16931742</v>
      </c>
      <c r="D6637">
        <v>20211005</v>
      </c>
      <c r="E6637">
        <v>41</v>
      </c>
      <c r="F6637" t="s">
        <v>17</v>
      </c>
      <c r="G6637" t="s">
        <v>19</v>
      </c>
      <c r="H6637">
        <v>160101</v>
      </c>
      <c r="I6637" t="s">
        <v>39</v>
      </c>
      <c r="J6637" t="s">
        <v>65</v>
      </c>
      <c r="K6637" t="s">
        <v>65</v>
      </c>
      <c r="L6637" t="s">
        <v>39</v>
      </c>
      <c r="M6637" t="s">
        <v>65</v>
      </c>
      <c r="N6637" t="s">
        <v>65</v>
      </c>
      <c r="O6637" t="s">
        <v>901</v>
      </c>
      <c r="P6637" t="s">
        <v>920</v>
      </c>
      <c r="Q6637" t="str">
        <f t="shared" si="412"/>
        <v>05</v>
      </c>
      <c r="R6637" t="str">
        <f t="shared" si="413"/>
        <v>10</v>
      </c>
      <c r="S6637" t="str">
        <f t="shared" si="414"/>
        <v>2021</v>
      </c>
      <c r="T6637" s="4" t="str">
        <f t="shared" si="415"/>
        <v>05/10/2021</v>
      </c>
      <c r="U6637" s="7" t="s">
        <v>1131</v>
      </c>
    </row>
    <row r="6638" spans="1:21" x14ac:dyDescent="0.2">
      <c r="A6638" s="1">
        <v>6636</v>
      </c>
      <c r="B6638" t="s">
        <v>15</v>
      </c>
      <c r="C6638">
        <v>16932290</v>
      </c>
      <c r="D6638">
        <v>20211021</v>
      </c>
      <c r="E6638">
        <v>31</v>
      </c>
      <c r="F6638" t="s">
        <v>18</v>
      </c>
      <c r="G6638" t="s">
        <v>19</v>
      </c>
      <c r="H6638">
        <v>140142</v>
      </c>
      <c r="I6638" t="s">
        <v>34</v>
      </c>
      <c r="J6638" t="s">
        <v>34</v>
      </c>
      <c r="K6638" t="s">
        <v>263</v>
      </c>
      <c r="L6638" t="s">
        <v>59</v>
      </c>
      <c r="M6638" t="s">
        <v>877</v>
      </c>
      <c r="N6638" t="s">
        <v>885</v>
      </c>
      <c r="O6638" t="s">
        <v>901</v>
      </c>
      <c r="P6638" t="s">
        <v>909</v>
      </c>
      <c r="Q6638" t="str">
        <f t="shared" si="412"/>
        <v>21</v>
      </c>
      <c r="R6638" t="str">
        <f t="shared" si="413"/>
        <v>10</v>
      </c>
      <c r="S6638" t="str">
        <f t="shared" si="414"/>
        <v>2021</v>
      </c>
      <c r="T6638" s="4" t="str">
        <f t="shared" si="415"/>
        <v>21/10/2021</v>
      </c>
      <c r="U6638" s="7" t="s">
        <v>1353</v>
      </c>
    </row>
    <row r="6639" spans="1:21" x14ac:dyDescent="0.2">
      <c r="A6639" s="1">
        <v>6637</v>
      </c>
      <c r="B6639" t="s">
        <v>15</v>
      </c>
      <c r="C6639">
        <v>16939412</v>
      </c>
      <c r="D6639">
        <v>20210924</v>
      </c>
      <c r="E6639">
        <v>48</v>
      </c>
      <c r="F6639" t="s">
        <v>17</v>
      </c>
      <c r="G6639" t="s">
        <v>19</v>
      </c>
      <c r="H6639">
        <v>10202</v>
      </c>
      <c r="I6639" t="s">
        <v>50</v>
      </c>
      <c r="J6639" t="s">
        <v>119</v>
      </c>
      <c r="K6639" t="s">
        <v>729</v>
      </c>
      <c r="L6639" t="s">
        <v>50</v>
      </c>
      <c r="M6639" t="s">
        <v>119</v>
      </c>
      <c r="N6639" t="s">
        <v>119</v>
      </c>
      <c r="O6639" t="s">
        <v>901</v>
      </c>
      <c r="P6639" t="s">
        <v>909</v>
      </c>
      <c r="Q6639" t="str">
        <f t="shared" si="412"/>
        <v>24</v>
      </c>
      <c r="R6639" t="str">
        <f t="shared" si="413"/>
        <v>09</v>
      </c>
      <c r="S6639" t="str">
        <f t="shared" si="414"/>
        <v>2021</v>
      </c>
      <c r="T6639" s="4" t="str">
        <f t="shared" si="415"/>
        <v>24/09/2021</v>
      </c>
      <c r="U6639" s="7" t="s">
        <v>1397</v>
      </c>
    </row>
    <row r="6640" spans="1:21" x14ac:dyDescent="0.2">
      <c r="A6640" s="1">
        <v>6638</v>
      </c>
      <c r="B6640" t="s">
        <v>15</v>
      </c>
      <c r="C6640">
        <v>16939539</v>
      </c>
      <c r="D6640">
        <v>20211215</v>
      </c>
      <c r="E6640">
        <v>24</v>
      </c>
      <c r="F6640" t="s">
        <v>17</v>
      </c>
      <c r="G6640" t="s">
        <v>19</v>
      </c>
      <c r="H6640">
        <v>30701</v>
      </c>
      <c r="I6640" t="s">
        <v>56</v>
      </c>
      <c r="J6640" t="s">
        <v>124</v>
      </c>
      <c r="K6640" t="s">
        <v>124</v>
      </c>
      <c r="L6640" t="s">
        <v>56</v>
      </c>
      <c r="M6640" t="s">
        <v>124</v>
      </c>
      <c r="N6640" t="s">
        <v>124</v>
      </c>
      <c r="O6640" t="s">
        <v>901</v>
      </c>
      <c r="P6640" t="s">
        <v>915</v>
      </c>
      <c r="Q6640" t="str">
        <f t="shared" si="412"/>
        <v>15</v>
      </c>
      <c r="R6640" t="str">
        <f t="shared" si="413"/>
        <v>12</v>
      </c>
      <c r="S6640" t="str">
        <f t="shared" si="414"/>
        <v>2021</v>
      </c>
      <c r="T6640" s="4" t="str">
        <f t="shared" si="415"/>
        <v>15/12/2021</v>
      </c>
      <c r="U6640" s="7" t="s">
        <v>1270</v>
      </c>
    </row>
    <row r="6641" spans="1:21" x14ac:dyDescent="0.2">
      <c r="A6641" s="1">
        <v>6639</v>
      </c>
      <c r="B6641" t="s">
        <v>15</v>
      </c>
      <c r="C6641">
        <v>16941347</v>
      </c>
      <c r="D6641">
        <v>20211122</v>
      </c>
      <c r="E6641">
        <v>34</v>
      </c>
      <c r="F6641" t="s">
        <v>18</v>
      </c>
      <c r="G6641" t="s">
        <v>19</v>
      </c>
      <c r="H6641">
        <v>80301</v>
      </c>
      <c r="I6641" t="s">
        <v>58</v>
      </c>
      <c r="J6641" t="s">
        <v>184</v>
      </c>
      <c r="K6641" t="s">
        <v>602</v>
      </c>
      <c r="L6641" t="s">
        <v>58</v>
      </c>
      <c r="M6641" t="s">
        <v>184</v>
      </c>
      <c r="N6641" t="s">
        <v>602</v>
      </c>
      <c r="O6641" t="s">
        <v>901</v>
      </c>
      <c r="P6641" t="s">
        <v>911</v>
      </c>
      <c r="Q6641" t="str">
        <f t="shared" si="412"/>
        <v>22</v>
      </c>
      <c r="R6641" t="str">
        <f t="shared" si="413"/>
        <v>11</v>
      </c>
      <c r="S6641" t="str">
        <f t="shared" si="414"/>
        <v>2021</v>
      </c>
      <c r="T6641" s="4" t="str">
        <f t="shared" si="415"/>
        <v>22/11/2021</v>
      </c>
      <c r="U6641" s="7" t="s">
        <v>1367</v>
      </c>
    </row>
    <row r="6642" spans="1:21" x14ac:dyDescent="0.2">
      <c r="A6642" s="1">
        <v>6640</v>
      </c>
      <c r="B6642" t="s">
        <v>15</v>
      </c>
      <c r="C6642">
        <v>16953514</v>
      </c>
      <c r="D6642">
        <v>20210618</v>
      </c>
      <c r="E6642">
        <v>31</v>
      </c>
      <c r="F6642" t="s">
        <v>17</v>
      </c>
      <c r="G6642" t="s">
        <v>19</v>
      </c>
      <c r="H6642">
        <v>140101</v>
      </c>
      <c r="I6642" t="s">
        <v>34</v>
      </c>
      <c r="J6642" t="s">
        <v>34</v>
      </c>
      <c r="K6642" t="s">
        <v>34</v>
      </c>
      <c r="L6642" t="s">
        <v>45</v>
      </c>
      <c r="M6642" t="s">
        <v>71</v>
      </c>
      <c r="N6642" t="s">
        <v>265</v>
      </c>
      <c r="O6642" t="s">
        <v>901</v>
      </c>
      <c r="P6642" t="s">
        <v>914</v>
      </c>
      <c r="Q6642" t="str">
        <f t="shared" si="412"/>
        <v>18</v>
      </c>
      <c r="R6642" t="str">
        <f t="shared" si="413"/>
        <v>06</v>
      </c>
      <c r="S6642" t="str">
        <f t="shared" si="414"/>
        <v>2021</v>
      </c>
      <c r="T6642" s="4" t="str">
        <f t="shared" si="415"/>
        <v>18/06/2021</v>
      </c>
      <c r="U6642" s="7" t="s">
        <v>1306</v>
      </c>
    </row>
    <row r="6643" spans="1:21" x14ac:dyDescent="0.2">
      <c r="A6643" s="1">
        <v>6641</v>
      </c>
      <c r="B6643" t="s">
        <v>15</v>
      </c>
      <c r="C6643">
        <v>16955088</v>
      </c>
      <c r="D6643">
        <v>20220111</v>
      </c>
      <c r="E6643">
        <v>31</v>
      </c>
      <c r="F6643" t="s">
        <v>18</v>
      </c>
      <c r="G6643" t="s">
        <v>22</v>
      </c>
      <c r="H6643">
        <v>150301</v>
      </c>
      <c r="I6643" t="s">
        <v>45</v>
      </c>
      <c r="J6643" t="s">
        <v>45</v>
      </c>
      <c r="K6643" t="s">
        <v>451</v>
      </c>
      <c r="L6643" t="s">
        <v>45</v>
      </c>
      <c r="M6643" t="s">
        <v>45</v>
      </c>
      <c r="N6643" t="s">
        <v>451</v>
      </c>
      <c r="O6643" t="s">
        <v>902</v>
      </c>
      <c r="P6643" t="s">
        <v>912</v>
      </c>
      <c r="Q6643" t="str">
        <f t="shared" si="412"/>
        <v>11</v>
      </c>
      <c r="R6643" t="str">
        <f t="shared" si="413"/>
        <v>01</v>
      </c>
      <c r="S6643" t="str">
        <f t="shared" si="414"/>
        <v>2022</v>
      </c>
      <c r="T6643" s="4" t="str">
        <f t="shared" si="415"/>
        <v>11/01/2022</v>
      </c>
      <c r="U6643" s="7" t="s">
        <v>1202</v>
      </c>
    </row>
    <row r="6644" spans="1:21" x14ac:dyDescent="0.2">
      <c r="A6644" s="1">
        <v>6642</v>
      </c>
      <c r="B6644" t="s">
        <v>15</v>
      </c>
      <c r="C6644">
        <v>16957171</v>
      </c>
      <c r="D6644">
        <v>20210720</v>
      </c>
      <c r="E6644">
        <v>23</v>
      </c>
      <c r="F6644" t="s">
        <v>17</v>
      </c>
      <c r="G6644" t="s">
        <v>19</v>
      </c>
      <c r="H6644">
        <v>180105</v>
      </c>
      <c r="I6644" t="s">
        <v>42</v>
      </c>
      <c r="J6644" t="s">
        <v>42</v>
      </c>
      <c r="K6644" t="s">
        <v>550</v>
      </c>
      <c r="L6644" t="s">
        <v>42</v>
      </c>
      <c r="M6644" t="s">
        <v>42</v>
      </c>
      <c r="N6644" t="s">
        <v>303</v>
      </c>
      <c r="O6644" t="s">
        <v>901</v>
      </c>
      <c r="P6644" t="s">
        <v>908</v>
      </c>
      <c r="Q6644" t="str">
        <f t="shared" si="412"/>
        <v>20</v>
      </c>
      <c r="R6644" t="str">
        <f t="shared" si="413"/>
        <v>07</v>
      </c>
      <c r="S6644" t="str">
        <f t="shared" si="414"/>
        <v>2021</v>
      </c>
      <c r="T6644" s="4" t="str">
        <f t="shared" si="415"/>
        <v>20/07/2021</v>
      </c>
      <c r="U6644" s="7" t="s">
        <v>1336</v>
      </c>
    </row>
    <row r="6645" spans="1:21" x14ac:dyDescent="0.2">
      <c r="A6645" s="1">
        <v>6643</v>
      </c>
      <c r="B6645" t="s">
        <v>15</v>
      </c>
      <c r="C6645">
        <v>16958647</v>
      </c>
      <c r="D6645">
        <v>20210903</v>
      </c>
      <c r="E6645">
        <v>15</v>
      </c>
      <c r="F6645" t="s">
        <v>18</v>
      </c>
      <c r="G6645" t="s">
        <v>19</v>
      </c>
      <c r="H6645">
        <v>190602</v>
      </c>
      <c r="I6645" t="s">
        <v>46</v>
      </c>
      <c r="J6645" t="s">
        <v>94</v>
      </c>
      <c r="K6645" t="s">
        <v>93</v>
      </c>
      <c r="L6645" t="s">
        <v>46</v>
      </c>
      <c r="M6645" t="s">
        <v>94</v>
      </c>
      <c r="N6645" t="s">
        <v>93</v>
      </c>
      <c r="O6645" t="s">
        <v>901</v>
      </c>
      <c r="P6645" t="s">
        <v>942</v>
      </c>
      <c r="Q6645" t="str">
        <f t="shared" si="412"/>
        <v>03</v>
      </c>
      <c r="R6645" t="str">
        <f t="shared" si="413"/>
        <v>09</v>
      </c>
      <c r="S6645" t="str">
        <f t="shared" si="414"/>
        <v>2021</v>
      </c>
      <c r="T6645" s="4" t="str">
        <f t="shared" si="415"/>
        <v>03/09/2021</v>
      </c>
      <c r="U6645" s="7" t="s">
        <v>1102</v>
      </c>
    </row>
    <row r="6646" spans="1:21" x14ac:dyDescent="0.2">
      <c r="A6646" s="1">
        <v>6644</v>
      </c>
      <c r="B6646" t="s">
        <v>15</v>
      </c>
      <c r="C6646">
        <v>16962742</v>
      </c>
      <c r="D6646">
        <v>20210908</v>
      </c>
      <c r="E6646">
        <v>62</v>
      </c>
      <c r="F6646" t="s">
        <v>18</v>
      </c>
      <c r="G6646" t="s">
        <v>23</v>
      </c>
      <c r="H6646">
        <v>120107</v>
      </c>
      <c r="I6646" t="s">
        <v>52</v>
      </c>
      <c r="J6646" t="s">
        <v>90</v>
      </c>
      <c r="K6646" t="s">
        <v>398</v>
      </c>
      <c r="L6646" t="s">
        <v>52</v>
      </c>
      <c r="M6646" t="s">
        <v>90</v>
      </c>
      <c r="N6646" t="s">
        <v>90</v>
      </c>
      <c r="O6646" t="s">
        <v>901</v>
      </c>
      <c r="P6646" t="s">
        <v>909</v>
      </c>
      <c r="Q6646" t="str">
        <f t="shared" si="412"/>
        <v>08</v>
      </c>
      <c r="R6646" t="str">
        <f t="shared" si="413"/>
        <v>09</v>
      </c>
      <c r="S6646" t="str">
        <f t="shared" si="414"/>
        <v>2021</v>
      </c>
      <c r="T6646" s="4" t="str">
        <f t="shared" si="415"/>
        <v>08/09/2021</v>
      </c>
      <c r="U6646" s="7" t="s">
        <v>1169</v>
      </c>
    </row>
    <row r="6647" spans="1:21" x14ac:dyDescent="0.2">
      <c r="A6647" s="1">
        <v>6645</v>
      </c>
      <c r="B6647" t="s">
        <v>15</v>
      </c>
      <c r="C6647">
        <v>16965289</v>
      </c>
      <c r="D6647">
        <v>20211221</v>
      </c>
      <c r="E6647">
        <v>56</v>
      </c>
      <c r="F6647" t="s">
        <v>18</v>
      </c>
      <c r="G6647" t="s">
        <v>19</v>
      </c>
      <c r="H6647">
        <v>80501</v>
      </c>
      <c r="I6647" t="s">
        <v>58</v>
      </c>
      <c r="J6647" t="s">
        <v>146</v>
      </c>
      <c r="K6647" t="s">
        <v>448</v>
      </c>
      <c r="L6647" t="s">
        <v>58</v>
      </c>
      <c r="M6647" t="s">
        <v>146</v>
      </c>
      <c r="N6647" t="s">
        <v>448</v>
      </c>
      <c r="O6647" t="s">
        <v>902</v>
      </c>
      <c r="P6647" t="s">
        <v>936</v>
      </c>
      <c r="Q6647" t="str">
        <f t="shared" si="412"/>
        <v>21</v>
      </c>
      <c r="R6647" t="str">
        <f t="shared" si="413"/>
        <v>12</v>
      </c>
      <c r="S6647" t="str">
        <f t="shared" si="414"/>
        <v>2021</v>
      </c>
      <c r="T6647" s="4" t="str">
        <f t="shared" si="415"/>
        <v>21/12/2021</v>
      </c>
      <c r="U6647" s="7" t="s">
        <v>1355</v>
      </c>
    </row>
    <row r="6648" spans="1:21" x14ac:dyDescent="0.2">
      <c r="A6648" s="1">
        <v>6646</v>
      </c>
      <c r="B6648" t="s">
        <v>15</v>
      </c>
      <c r="C6648">
        <v>16970641</v>
      </c>
      <c r="D6648">
        <v>20211102</v>
      </c>
      <c r="E6648">
        <v>23</v>
      </c>
      <c r="F6648" t="s">
        <v>17</v>
      </c>
      <c r="G6648" t="s">
        <v>20</v>
      </c>
      <c r="H6648">
        <v>140130</v>
      </c>
      <c r="I6648" t="s">
        <v>34</v>
      </c>
      <c r="J6648" t="s">
        <v>34</v>
      </c>
      <c r="K6648" t="s">
        <v>257</v>
      </c>
      <c r="L6648" t="s">
        <v>34</v>
      </c>
      <c r="M6648" t="s">
        <v>34</v>
      </c>
      <c r="N6648" t="s">
        <v>335</v>
      </c>
      <c r="O6648" t="s">
        <v>901</v>
      </c>
      <c r="P6648" t="s">
        <v>910</v>
      </c>
      <c r="Q6648" t="str">
        <f t="shared" si="412"/>
        <v>02</v>
      </c>
      <c r="R6648" t="str">
        <f t="shared" si="413"/>
        <v>11</v>
      </c>
      <c r="S6648" t="str">
        <f t="shared" si="414"/>
        <v>2021</v>
      </c>
      <c r="T6648" s="4" t="str">
        <f t="shared" si="415"/>
        <v>02/11/2021</v>
      </c>
      <c r="U6648" s="7" t="s">
        <v>1091</v>
      </c>
    </row>
    <row r="6649" spans="1:21" x14ac:dyDescent="0.2">
      <c r="A6649" s="1">
        <v>6647</v>
      </c>
      <c r="B6649" t="s">
        <v>15</v>
      </c>
      <c r="C6649">
        <v>16971933</v>
      </c>
      <c r="D6649">
        <v>20210405</v>
      </c>
      <c r="E6649">
        <v>44</v>
      </c>
      <c r="F6649" t="s">
        <v>18</v>
      </c>
      <c r="G6649" t="s">
        <v>22</v>
      </c>
      <c r="H6649">
        <v>10101</v>
      </c>
      <c r="I6649" t="s">
        <v>50</v>
      </c>
      <c r="J6649" t="s">
        <v>106</v>
      </c>
      <c r="K6649" t="s">
        <v>106</v>
      </c>
      <c r="L6649" t="s">
        <v>50</v>
      </c>
      <c r="M6649" t="s">
        <v>106</v>
      </c>
      <c r="N6649" t="s">
        <v>106</v>
      </c>
      <c r="O6649" t="s">
        <v>901</v>
      </c>
      <c r="P6649" t="s">
        <v>908</v>
      </c>
      <c r="Q6649" t="str">
        <f t="shared" si="412"/>
        <v>05</v>
      </c>
      <c r="R6649" t="str">
        <f t="shared" si="413"/>
        <v>04</v>
      </c>
      <c r="S6649" t="str">
        <f t="shared" si="414"/>
        <v>2021</v>
      </c>
      <c r="T6649" s="4" t="str">
        <f t="shared" si="415"/>
        <v>05/04/2021</v>
      </c>
      <c r="U6649" s="7" t="s">
        <v>1125</v>
      </c>
    </row>
    <row r="6650" spans="1:21" x14ac:dyDescent="0.2">
      <c r="A6650" s="1">
        <v>6648</v>
      </c>
      <c r="B6650" t="s">
        <v>15</v>
      </c>
      <c r="C6650">
        <v>16974164</v>
      </c>
      <c r="D6650">
        <v>20211014</v>
      </c>
      <c r="E6650">
        <v>37</v>
      </c>
      <c r="F6650" t="s">
        <v>18</v>
      </c>
      <c r="G6650" t="s">
        <v>19</v>
      </c>
      <c r="H6650">
        <v>160101</v>
      </c>
      <c r="I6650" t="s">
        <v>39</v>
      </c>
      <c r="J6650" t="s">
        <v>65</v>
      </c>
      <c r="K6650" t="s">
        <v>65</v>
      </c>
      <c r="L6650" t="s">
        <v>39</v>
      </c>
      <c r="M6650" t="s">
        <v>65</v>
      </c>
      <c r="N6650" t="s">
        <v>65</v>
      </c>
      <c r="O6650" t="s">
        <v>901</v>
      </c>
      <c r="P6650" t="s">
        <v>920</v>
      </c>
      <c r="Q6650" t="str">
        <f t="shared" si="412"/>
        <v>14</v>
      </c>
      <c r="R6650" t="str">
        <f t="shared" si="413"/>
        <v>10</v>
      </c>
      <c r="S6650" t="str">
        <f t="shared" si="414"/>
        <v>2021</v>
      </c>
      <c r="T6650" s="4" t="str">
        <f t="shared" si="415"/>
        <v>14/10/2021</v>
      </c>
      <c r="U6650" s="7" t="s">
        <v>1254</v>
      </c>
    </row>
    <row r="6651" spans="1:21" x14ac:dyDescent="0.2">
      <c r="A6651" s="1">
        <v>6649</v>
      </c>
      <c r="B6651" t="s">
        <v>15</v>
      </c>
      <c r="C6651">
        <v>16974753</v>
      </c>
      <c r="D6651">
        <v>20210611</v>
      </c>
      <c r="E6651">
        <v>43</v>
      </c>
      <c r="F6651" t="s">
        <v>17</v>
      </c>
      <c r="G6651" t="s">
        <v>19</v>
      </c>
      <c r="H6651">
        <v>150111</v>
      </c>
      <c r="I6651" t="s">
        <v>45</v>
      </c>
      <c r="J6651" t="s">
        <v>71</v>
      </c>
      <c r="K6651" t="s">
        <v>238</v>
      </c>
      <c r="L6651" t="s">
        <v>45</v>
      </c>
      <c r="M6651" t="s">
        <v>71</v>
      </c>
      <c r="N6651" t="s">
        <v>238</v>
      </c>
      <c r="O6651" t="s">
        <v>901</v>
      </c>
      <c r="P6651" t="s">
        <v>914</v>
      </c>
      <c r="Q6651" t="str">
        <f t="shared" si="412"/>
        <v>11</v>
      </c>
      <c r="R6651" t="str">
        <f t="shared" si="413"/>
        <v>06</v>
      </c>
      <c r="S6651" t="str">
        <f t="shared" si="414"/>
        <v>2021</v>
      </c>
      <c r="T6651" s="4" t="str">
        <f t="shared" si="415"/>
        <v>11/06/2021</v>
      </c>
      <c r="U6651" s="7" t="s">
        <v>1208</v>
      </c>
    </row>
    <row r="6652" spans="1:21" x14ac:dyDescent="0.2">
      <c r="A6652" s="1">
        <v>6650</v>
      </c>
      <c r="B6652" t="s">
        <v>15</v>
      </c>
      <c r="C6652">
        <v>16976444</v>
      </c>
      <c r="D6652">
        <v>20210511</v>
      </c>
      <c r="E6652">
        <v>20</v>
      </c>
      <c r="F6652" t="s">
        <v>18</v>
      </c>
      <c r="G6652" t="s">
        <v>19</v>
      </c>
      <c r="H6652">
        <v>70101</v>
      </c>
      <c r="I6652" t="s">
        <v>57</v>
      </c>
      <c r="J6652" t="s">
        <v>57</v>
      </c>
      <c r="K6652" t="s">
        <v>57</v>
      </c>
      <c r="L6652" t="s">
        <v>57</v>
      </c>
      <c r="M6652" t="s">
        <v>57</v>
      </c>
      <c r="N6652" t="s">
        <v>468</v>
      </c>
      <c r="O6652" t="s">
        <v>901</v>
      </c>
      <c r="P6652" t="s">
        <v>931</v>
      </c>
      <c r="Q6652" t="str">
        <f t="shared" si="412"/>
        <v>11</v>
      </c>
      <c r="R6652" t="str">
        <f t="shared" si="413"/>
        <v>05</v>
      </c>
      <c r="S6652" t="str">
        <f t="shared" si="414"/>
        <v>2021</v>
      </c>
      <c r="T6652" s="4" t="str">
        <f t="shared" si="415"/>
        <v>11/05/2021</v>
      </c>
      <c r="U6652" s="7" t="s">
        <v>1206</v>
      </c>
    </row>
    <row r="6653" spans="1:21" x14ac:dyDescent="0.2">
      <c r="A6653" s="1">
        <v>6651</v>
      </c>
      <c r="B6653" t="s">
        <v>15</v>
      </c>
      <c r="C6653">
        <v>16977912</v>
      </c>
      <c r="D6653">
        <v>20210407</v>
      </c>
      <c r="E6653">
        <v>27</v>
      </c>
      <c r="F6653" t="s">
        <v>17</v>
      </c>
      <c r="G6653" t="s">
        <v>19</v>
      </c>
      <c r="H6653">
        <v>21309</v>
      </c>
      <c r="I6653" t="s">
        <v>55</v>
      </c>
      <c r="J6653" t="s">
        <v>107</v>
      </c>
      <c r="K6653" t="s">
        <v>463</v>
      </c>
      <c r="L6653" t="s">
        <v>55</v>
      </c>
      <c r="M6653" t="s">
        <v>107</v>
      </c>
      <c r="N6653" t="s">
        <v>342</v>
      </c>
      <c r="O6653" t="s">
        <v>901</v>
      </c>
      <c r="P6653" t="s">
        <v>908</v>
      </c>
      <c r="Q6653" t="str">
        <f t="shared" si="412"/>
        <v>07</v>
      </c>
      <c r="R6653" t="str">
        <f t="shared" si="413"/>
        <v>04</v>
      </c>
      <c r="S6653" t="str">
        <f t="shared" si="414"/>
        <v>2021</v>
      </c>
      <c r="T6653" s="4" t="str">
        <f t="shared" si="415"/>
        <v>07/04/2021</v>
      </c>
      <c r="U6653" s="7" t="s">
        <v>1151</v>
      </c>
    </row>
    <row r="6654" spans="1:21" x14ac:dyDescent="0.2">
      <c r="A6654" s="1">
        <v>6652</v>
      </c>
      <c r="B6654" t="s">
        <v>15</v>
      </c>
      <c r="C6654">
        <v>16980563</v>
      </c>
      <c r="D6654">
        <v>20210921</v>
      </c>
      <c r="E6654">
        <v>24</v>
      </c>
      <c r="F6654" t="s">
        <v>18</v>
      </c>
      <c r="G6654" t="s">
        <v>20</v>
      </c>
      <c r="H6654">
        <v>140139</v>
      </c>
      <c r="I6654" t="s">
        <v>34</v>
      </c>
      <c r="J6654" t="s">
        <v>34</v>
      </c>
      <c r="K6654" t="s">
        <v>426</v>
      </c>
      <c r="L6654" t="s">
        <v>34</v>
      </c>
      <c r="M6654" t="s">
        <v>34</v>
      </c>
      <c r="N6654" t="s">
        <v>426</v>
      </c>
      <c r="O6654" t="s">
        <v>901</v>
      </c>
      <c r="P6654" t="s">
        <v>909</v>
      </c>
      <c r="Q6654" t="str">
        <f t="shared" si="412"/>
        <v>21</v>
      </c>
      <c r="R6654" t="str">
        <f t="shared" si="413"/>
        <v>09</v>
      </c>
      <c r="S6654" t="str">
        <f t="shared" si="414"/>
        <v>2021</v>
      </c>
      <c r="T6654" s="4" t="str">
        <f t="shared" si="415"/>
        <v>21/09/2021</v>
      </c>
      <c r="U6654" s="7" t="s">
        <v>1351</v>
      </c>
    </row>
    <row r="6655" spans="1:21" x14ac:dyDescent="0.2">
      <c r="A6655" s="1">
        <v>6653</v>
      </c>
      <c r="B6655" t="s">
        <v>15</v>
      </c>
      <c r="C6655">
        <v>16983865</v>
      </c>
      <c r="D6655">
        <v>20210518</v>
      </c>
      <c r="E6655">
        <v>39</v>
      </c>
      <c r="F6655" t="s">
        <v>18</v>
      </c>
      <c r="G6655" t="s">
        <v>19</v>
      </c>
      <c r="H6655">
        <v>40127</v>
      </c>
      <c r="I6655" t="s">
        <v>51</v>
      </c>
      <c r="J6655" t="s">
        <v>51</v>
      </c>
      <c r="K6655" t="s">
        <v>271</v>
      </c>
      <c r="L6655" t="s">
        <v>51</v>
      </c>
      <c r="M6655" t="s">
        <v>51</v>
      </c>
      <c r="N6655" t="s">
        <v>271</v>
      </c>
      <c r="O6655" t="s">
        <v>901</v>
      </c>
      <c r="P6655" t="s">
        <v>908</v>
      </c>
      <c r="Q6655" t="str">
        <f t="shared" si="412"/>
        <v>18</v>
      </c>
      <c r="R6655" t="str">
        <f t="shared" si="413"/>
        <v>05</v>
      </c>
      <c r="S6655" t="str">
        <f t="shared" si="414"/>
        <v>2021</v>
      </c>
      <c r="T6655" s="4" t="str">
        <f t="shared" si="415"/>
        <v>18/05/2021</v>
      </c>
      <c r="U6655" s="7" t="s">
        <v>1305</v>
      </c>
    </row>
    <row r="6656" spans="1:21" x14ac:dyDescent="0.2">
      <c r="A6656" s="1">
        <v>6654</v>
      </c>
      <c r="B6656" t="s">
        <v>15</v>
      </c>
      <c r="C6656">
        <v>16984109</v>
      </c>
      <c r="D6656">
        <v>20211011</v>
      </c>
      <c r="E6656">
        <v>12</v>
      </c>
      <c r="F6656" t="s">
        <v>18</v>
      </c>
      <c r="G6656" t="s">
        <v>19</v>
      </c>
      <c r="H6656">
        <v>30406</v>
      </c>
      <c r="I6656" t="s">
        <v>56</v>
      </c>
      <c r="J6656" t="s">
        <v>174</v>
      </c>
      <c r="K6656" t="s">
        <v>540</v>
      </c>
      <c r="L6656" t="s">
        <v>56</v>
      </c>
      <c r="M6656" t="s">
        <v>174</v>
      </c>
      <c r="N6656" t="s">
        <v>174</v>
      </c>
      <c r="O6656" t="s">
        <v>901</v>
      </c>
      <c r="P6656" t="s">
        <v>918</v>
      </c>
      <c r="Q6656" t="str">
        <f t="shared" si="412"/>
        <v>11</v>
      </c>
      <c r="R6656" t="str">
        <f t="shared" si="413"/>
        <v>10</v>
      </c>
      <c r="S6656" t="str">
        <f t="shared" si="414"/>
        <v>2021</v>
      </c>
      <c r="T6656" s="4" t="str">
        <f t="shared" si="415"/>
        <v>11/10/2021</v>
      </c>
      <c r="U6656" s="7" t="s">
        <v>1214</v>
      </c>
    </row>
    <row r="6657" spans="1:21" x14ac:dyDescent="0.2">
      <c r="A6657" s="1">
        <v>6655</v>
      </c>
      <c r="B6657" t="s">
        <v>15</v>
      </c>
      <c r="C6657">
        <v>16985248</v>
      </c>
      <c r="D6657">
        <v>20210401</v>
      </c>
      <c r="E6657">
        <v>50</v>
      </c>
      <c r="F6657" t="s">
        <v>18</v>
      </c>
      <c r="G6657" t="s">
        <v>23</v>
      </c>
      <c r="H6657">
        <v>120109</v>
      </c>
      <c r="I6657" t="s">
        <v>52</v>
      </c>
      <c r="J6657" t="s">
        <v>90</v>
      </c>
      <c r="K6657" t="s">
        <v>730</v>
      </c>
      <c r="L6657" t="s">
        <v>52</v>
      </c>
      <c r="M6657" t="s">
        <v>90</v>
      </c>
      <c r="N6657" t="s">
        <v>90</v>
      </c>
      <c r="O6657" t="s">
        <v>901</v>
      </c>
      <c r="P6657" t="s">
        <v>908</v>
      </c>
      <c r="Q6657" t="str">
        <f t="shared" si="412"/>
        <v>01</v>
      </c>
      <c r="R6657" t="str">
        <f t="shared" si="413"/>
        <v>04</v>
      </c>
      <c r="S6657" t="str">
        <f t="shared" si="414"/>
        <v>2021</v>
      </c>
      <c r="T6657" s="4" t="str">
        <f t="shared" si="415"/>
        <v>01/04/2021</v>
      </c>
      <c r="U6657" s="7" t="s">
        <v>1068</v>
      </c>
    </row>
    <row r="6658" spans="1:21" x14ac:dyDescent="0.2">
      <c r="A6658" s="1">
        <v>6656</v>
      </c>
      <c r="B6658" t="s">
        <v>15</v>
      </c>
      <c r="C6658">
        <v>16985935</v>
      </c>
      <c r="D6658">
        <v>20211027</v>
      </c>
      <c r="E6658">
        <v>58</v>
      </c>
      <c r="F6658" t="s">
        <v>17</v>
      </c>
      <c r="G6658" t="s">
        <v>22</v>
      </c>
      <c r="H6658">
        <v>21309</v>
      </c>
      <c r="I6658" t="s">
        <v>55</v>
      </c>
      <c r="J6658" t="s">
        <v>107</v>
      </c>
      <c r="K6658" t="s">
        <v>463</v>
      </c>
      <c r="L6658" t="s">
        <v>55</v>
      </c>
      <c r="M6658" t="s">
        <v>107</v>
      </c>
      <c r="N6658" t="s">
        <v>463</v>
      </c>
      <c r="O6658" t="s">
        <v>901</v>
      </c>
      <c r="P6658" t="s">
        <v>936</v>
      </c>
      <c r="Q6658" t="str">
        <f t="shared" si="412"/>
        <v>27</v>
      </c>
      <c r="R6658" t="str">
        <f t="shared" si="413"/>
        <v>10</v>
      </c>
      <c r="S6658" t="str">
        <f t="shared" si="414"/>
        <v>2021</v>
      </c>
      <c r="T6658" s="4" t="str">
        <f t="shared" si="415"/>
        <v>27/10/2021</v>
      </c>
      <c r="U6658" s="7" t="s">
        <v>1433</v>
      </c>
    </row>
    <row r="6659" spans="1:21" x14ac:dyDescent="0.2">
      <c r="A6659" s="1">
        <v>6657</v>
      </c>
      <c r="B6659" t="s">
        <v>15</v>
      </c>
      <c r="C6659">
        <v>16986910</v>
      </c>
      <c r="D6659">
        <v>20211019</v>
      </c>
      <c r="E6659">
        <v>27</v>
      </c>
      <c r="F6659" t="s">
        <v>17</v>
      </c>
      <c r="G6659" t="s">
        <v>19</v>
      </c>
      <c r="H6659">
        <v>90101</v>
      </c>
      <c r="I6659" t="s">
        <v>41</v>
      </c>
      <c r="J6659" t="s">
        <v>41</v>
      </c>
      <c r="K6659" t="s">
        <v>41</v>
      </c>
      <c r="L6659" t="s">
        <v>41</v>
      </c>
      <c r="M6659" t="s">
        <v>41</v>
      </c>
      <c r="N6659" t="s">
        <v>41</v>
      </c>
      <c r="O6659" t="s">
        <v>901</v>
      </c>
      <c r="P6659" t="s">
        <v>910</v>
      </c>
      <c r="Q6659" t="str">
        <f t="shared" ref="Q6659:Q6722" si="416">+RIGHT(D6659,2)</f>
        <v>19</v>
      </c>
      <c r="R6659" t="str">
        <f t="shared" ref="R6659:R6722" si="417">+MID(D6659,5,2)</f>
        <v>10</v>
      </c>
      <c r="S6659" t="str">
        <f t="shared" ref="S6659:S6722" si="418">+LEFT(D6659,4)</f>
        <v>2021</v>
      </c>
      <c r="T6659" s="4" t="str">
        <f t="shared" ref="T6659:T6722" si="419">+_xlfn.CONCAT(Q6659,"/",R6659,"/",S6659)</f>
        <v>19/10/2021</v>
      </c>
      <c r="U6659" s="7" t="s">
        <v>1325</v>
      </c>
    </row>
    <row r="6660" spans="1:21" x14ac:dyDescent="0.2">
      <c r="A6660" s="1">
        <v>6658</v>
      </c>
      <c r="B6660" t="s">
        <v>15</v>
      </c>
      <c r="C6660">
        <v>16988466</v>
      </c>
      <c r="D6660">
        <v>20211208</v>
      </c>
      <c r="E6660">
        <v>41</v>
      </c>
      <c r="F6660" t="s">
        <v>17</v>
      </c>
      <c r="G6660" t="s">
        <v>19</v>
      </c>
      <c r="H6660">
        <v>220101</v>
      </c>
      <c r="I6660" t="s">
        <v>44</v>
      </c>
      <c r="J6660" t="s">
        <v>44</v>
      </c>
      <c r="K6660" t="s">
        <v>44</v>
      </c>
      <c r="L6660" t="s">
        <v>44</v>
      </c>
      <c r="M6660" t="s">
        <v>44</v>
      </c>
      <c r="N6660" t="s">
        <v>44</v>
      </c>
      <c r="O6660" t="s">
        <v>902</v>
      </c>
      <c r="P6660" t="s">
        <v>915</v>
      </c>
      <c r="Q6660" t="str">
        <f t="shared" si="416"/>
        <v>08</v>
      </c>
      <c r="R6660" t="str">
        <f t="shared" si="417"/>
        <v>12</v>
      </c>
      <c r="S6660" t="str">
        <f t="shared" si="418"/>
        <v>2021</v>
      </c>
      <c r="T6660" s="4" t="str">
        <f t="shared" si="419"/>
        <v>08/12/2021</v>
      </c>
      <c r="U6660" s="7" t="s">
        <v>1172</v>
      </c>
    </row>
    <row r="6661" spans="1:21" x14ac:dyDescent="0.2">
      <c r="A6661" s="1">
        <v>6659</v>
      </c>
      <c r="B6661" t="s">
        <v>15</v>
      </c>
      <c r="C6661">
        <v>16991110</v>
      </c>
      <c r="D6661">
        <v>20211029</v>
      </c>
      <c r="E6661">
        <v>35</v>
      </c>
      <c r="F6661" t="s">
        <v>18</v>
      </c>
      <c r="G6661" t="s">
        <v>19</v>
      </c>
      <c r="H6661">
        <v>190602</v>
      </c>
      <c r="I6661" t="s">
        <v>46</v>
      </c>
      <c r="J6661" t="s">
        <v>94</v>
      </c>
      <c r="K6661" t="s">
        <v>93</v>
      </c>
      <c r="L6661" t="s">
        <v>46</v>
      </c>
      <c r="M6661" t="s">
        <v>94</v>
      </c>
      <c r="N6661" t="s">
        <v>93</v>
      </c>
      <c r="O6661" t="s">
        <v>901</v>
      </c>
      <c r="P6661" t="s">
        <v>920</v>
      </c>
      <c r="Q6661" t="str">
        <f t="shared" si="416"/>
        <v>29</v>
      </c>
      <c r="R6661" t="str">
        <f t="shared" si="417"/>
        <v>10</v>
      </c>
      <c r="S6661" t="str">
        <f t="shared" si="418"/>
        <v>2021</v>
      </c>
      <c r="T6661" s="4" t="str">
        <f t="shared" si="419"/>
        <v>29/10/2021</v>
      </c>
      <c r="U6661" s="7" t="s">
        <v>1456</v>
      </c>
    </row>
    <row r="6662" spans="1:21" x14ac:dyDescent="0.2">
      <c r="A6662" s="1">
        <v>6660</v>
      </c>
      <c r="B6662" t="s">
        <v>15</v>
      </c>
      <c r="C6662">
        <v>16991836</v>
      </c>
      <c r="D6662">
        <v>20210823</v>
      </c>
      <c r="E6662">
        <v>43</v>
      </c>
      <c r="F6662" t="s">
        <v>17</v>
      </c>
      <c r="G6662" t="s">
        <v>19</v>
      </c>
      <c r="H6662">
        <v>140702</v>
      </c>
      <c r="I6662" t="s">
        <v>34</v>
      </c>
      <c r="J6662" t="s">
        <v>121</v>
      </c>
      <c r="K6662" t="s">
        <v>731</v>
      </c>
      <c r="L6662" t="s">
        <v>54</v>
      </c>
      <c r="M6662" t="s">
        <v>108</v>
      </c>
      <c r="N6662" t="s">
        <v>108</v>
      </c>
      <c r="O6662" t="s">
        <v>901</v>
      </c>
      <c r="P6662" t="s">
        <v>909</v>
      </c>
      <c r="Q6662" t="str">
        <f t="shared" si="416"/>
        <v>23</v>
      </c>
      <c r="R6662" t="str">
        <f t="shared" si="417"/>
        <v>08</v>
      </c>
      <c r="S6662" t="str">
        <f t="shared" si="418"/>
        <v>2021</v>
      </c>
      <c r="T6662" s="4" t="str">
        <f t="shared" si="419"/>
        <v>23/08/2021</v>
      </c>
      <c r="U6662" s="7" t="s">
        <v>1379</v>
      </c>
    </row>
    <row r="6663" spans="1:21" x14ac:dyDescent="0.2">
      <c r="A6663" s="1">
        <v>6661</v>
      </c>
      <c r="B6663" t="s">
        <v>15</v>
      </c>
      <c r="C6663">
        <v>16996258</v>
      </c>
      <c r="D6663">
        <v>20210727</v>
      </c>
      <c r="E6663">
        <v>44</v>
      </c>
      <c r="F6663" t="s">
        <v>18</v>
      </c>
      <c r="G6663" t="s">
        <v>20</v>
      </c>
      <c r="H6663">
        <v>140113</v>
      </c>
      <c r="I6663" t="s">
        <v>34</v>
      </c>
      <c r="J6663" t="s">
        <v>34</v>
      </c>
      <c r="K6663" t="s">
        <v>339</v>
      </c>
      <c r="L6663" t="s">
        <v>34</v>
      </c>
      <c r="M6663" t="s">
        <v>34</v>
      </c>
      <c r="N6663" t="s">
        <v>220</v>
      </c>
      <c r="O6663" t="s">
        <v>901</v>
      </c>
      <c r="P6663" t="s">
        <v>908</v>
      </c>
      <c r="Q6663" t="str">
        <f t="shared" si="416"/>
        <v>27</v>
      </c>
      <c r="R6663" t="str">
        <f t="shared" si="417"/>
        <v>07</v>
      </c>
      <c r="S6663" t="str">
        <f t="shared" si="418"/>
        <v>2021</v>
      </c>
      <c r="T6663" s="4" t="str">
        <f t="shared" si="419"/>
        <v>27/07/2021</v>
      </c>
      <c r="U6663" s="7" t="s">
        <v>1430</v>
      </c>
    </row>
    <row r="6664" spans="1:21" x14ac:dyDescent="0.2">
      <c r="A6664" s="1">
        <v>6662</v>
      </c>
      <c r="B6664" t="s">
        <v>15</v>
      </c>
      <c r="C6664">
        <v>16996513</v>
      </c>
      <c r="D6664">
        <v>20211022</v>
      </c>
      <c r="E6664">
        <v>21</v>
      </c>
      <c r="F6664" t="s">
        <v>17</v>
      </c>
      <c r="G6664" t="s">
        <v>19</v>
      </c>
      <c r="H6664">
        <v>130306</v>
      </c>
      <c r="I6664" t="s">
        <v>43</v>
      </c>
      <c r="J6664" t="s">
        <v>43</v>
      </c>
      <c r="K6664" t="s">
        <v>403</v>
      </c>
      <c r="L6664" t="s">
        <v>43</v>
      </c>
      <c r="M6664" t="s">
        <v>43</v>
      </c>
      <c r="N6664" t="s">
        <v>403</v>
      </c>
      <c r="O6664" t="s">
        <v>901</v>
      </c>
      <c r="P6664" t="s">
        <v>936</v>
      </c>
      <c r="Q6664" t="str">
        <f t="shared" si="416"/>
        <v>22</v>
      </c>
      <c r="R6664" t="str">
        <f t="shared" si="417"/>
        <v>10</v>
      </c>
      <c r="S6664" t="str">
        <f t="shared" si="418"/>
        <v>2021</v>
      </c>
      <c r="T6664" s="4" t="str">
        <f t="shared" si="419"/>
        <v>22/10/2021</v>
      </c>
      <c r="U6664" s="7" t="s">
        <v>1366</v>
      </c>
    </row>
    <row r="6665" spans="1:21" x14ac:dyDescent="0.2">
      <c r="A6665" s="1">
        <v>6663</v>
      </c>
      <c r="B6665" t="s">
        <v>15</v>
      </c>
      <c r="C6665">
        <v>16997381</v>
      </c>
      <c r="D6665">
        <v>20210531</v>
      </c>
      <c r="E6665">
        <v>49</v>
      </c>
      <c r="F6665" t="s">
        <v>18</v>
      </c>
      <c r="G6665" t="s">
        <v>19</v>
      </c>
      <c r="H6665">
        <v>40129</v>
      </c>
      <c r="I6665" t="s">
        <v>51</v>
      </c>
      <c r="J6665" t="s">
        <v>51</v>
      </c>
      <c r="K6665" t="s">
        <v>296</v>
      </c>
      <c r="L6665" t="s">
        <v>51</v>
      </c>
      <c r="M6665" t="s">
        <v>51</v>
      </c>
      <c r="N6665" t="s">
        <v>51</v>
      </c>
      <c r="O6665" t="s">
        <v>901</v>
      </c>
      <c r="P6665" t="s">
        <v>908</v>
      </c>
      <c r="Q6665" t="str">
        <f t="shared" si="416"/>
        <v>31</v>
      </c>
      <c r="R6665" t="str">
        <f t="shared" si="417"/>
        <v>05</v>
      </c>
      <c r="S6665" t="str">
        <f t="shared" si="418"/>
        <v>2021</v>
      </c>
      <c r="T6665" s="4" t="str">
        <f t="shared" si="419"/>
        <v>31/05/2021</v>
      </c>
      <c r="U6665" s="7" t="s">
        <v>1474</v>
      </c>
    </row>
    <row r="6666" spans="1:21" x14ac:dyDescent="0.2">
      <c r="A6666" s="1">
        <v>6664</v>
      </c>
      <c r="B6666" t="s">
        <v>15</v>
      </c>
      <c r="C6666">
        <v>17002555</v>
      </c>
      <c r="D6666">
        <v>20210907</v>
      </c>
      <c r="E6666">
        <v>49</v>
      </c>
      <c r="F6666" t="s">
        <v>18</v>
      </c>
      <c r="G6666" t="s">
        <v>19</v>
      </c>
      <c r="H6666">
        <v>70108</v>
      </c>
      <c r="I6666" t="s">
        <v>57</v>
      </c>
      <c r="J6666" t="s">
        <v>57</v>
      </c>
      <c r="K6666" t="s">
        <v>429</v>
      </c>
      <c r="L6666" t="s">
        <v>57</v>
      </c>
      <c r="M6666" t="s">
        <v>57</v>
      </c>
      <c r="N6666" t="s">
        <v>429</v>
      </c>
      <c r="O6666" t="s">
        <v>901</v>
      </c>
      <c r="P6666" t="s">
        <v>908</v>
      </c>
      <c r="Q6666" t="str">
        <f t="shared" si="416"/>
        <v>07</v>
      </c>
      <c r="R6666" t="str">
        <f t="shared" si="417"/>
        <v>09</v>
      </c>
      <c r="S6666" t="str">
        <f t="shared" si="418"/>
        <v>2021</v>
      </c>
      <c r="T6666" s="4" t="str">
        <f t="shared" si="419"/>
        <v>07/09/2021</v>
      </c>
      <c r="U6666" s="7" t="s">
        <v>1156</v>
      </c>
    </row>
    <row r="6667" spans="1:21" x14ac:dyDescent="0.2">
      <c r="A6667" s="1">
        <v>6665</v>
      </c>
      <c r="B6667" t="s">
        <v>15</v>
      </c>
      <c r="C6667">
        <v>17003225</v>
      </c>
      <c r="D6667">
        <v>20220113</v>
      </c>
      <c r="E6667">
        <v>52</v>
      </c>
      <c r="F6667" t="s">
        <v>17</v>
      </c>
      <c r="G6667" t="s">
        <v>19</v>
      </c>
      <c r="H6667">
        <v>121201</v>
      </c>
      <c r="I6667" t="s">
        <v>52</v>
      </c>
      <c r="J6667" t="s">
        <v>91</v>
      </c>
      <c r="K6667" t="s">
        <v>91</v>
      </c>
      <c r="L6667" t="s">
        <v>52</v>
      </c>
      <c r="M6667" t="s">
        <v>91</v>
      </c>
      <c r="N6667" t="s">
        <v>91</v>
      </c>
      <c r="O6667" t="s">
        <v>902</v>
      </c>
      <c r="P6667" t="s">
        <v>912</v>
      </c>
      <c r="Q6667" t="str">
        <f t="shared" si="416"/>
        <v>13</v>
      </c>
      <c r="R6667" t="str">
        <f t="shared" si="417"/>
        <v>01</v>
      </c>
      <c r="S6667" t="str">
        <f t="shared" si="418"/>
        <v>2022</v>
      </c>
      <c r="T6667" s="4" t="str">
        <f t="shared" si="419"/>
        <v>13/01/2022</v>
      </c>
      <c r="U6667" s="7" t="s">
        <v>1231</v>
      </c>
    </row>
    <row r="6668" spans="1:21" x14ac:dyDescent="0.2">
      <c r="A6668" s="1">
        <v>6666</v>
      </c>
      <c r="B6668" t="s">
        <v>15</v>
      </c>
      <c r="C6668">
        <v>17004221</v>
      </c>
      <c r="D6668">
        <v>20210303</v>
      </c>
      <c r="E6668">
        <v>55</v>
      </c>
      <c r="F6668" t="s">
        <v>18</v>
      </c>
      <c r="G6668" t="s">
        <v>20</v>
      </c>
      <c r="H6668">
        <v>140103</v>
      </c>
      <c r="I6668" t="s">
        <v>34</v>
      </c>
      <c r="J6668" t="s">
        <v>34</v>
      </c>
      <c r="K6668" t="s">
        <v>320</v>
      </c>
      <c r="L6668" t="s">
        <v>34</v>
      </c>
      <c r="M6668" t="s">
        <v>34</v>
      </c>
      <c r="N6668" t="s">
        <v>320</v>
      </c>
      <c r="O6668" t="s">
        <v>901</v>
      </c>
      <c r="P6668" t="s">
        <v>908</v>
      </c>
      <c r="Q6668" t="str">
        <f t="shared" si="416"/>
        <v>03</v>
      </c>
      <c r="R6668" t="str">
        <f t="shared" si="417"/>
        <v>03</v>
      </c>
      <c r="S6668" t="str">
        <f t="shared" si="418"/>
        <v>2021</v>
      </c>
      <c r="T6668" s="4" t="str">
        <f t="shared" si="419"/>
        <v>03/03/2021</v>
      </c>
      <c r="U6668" s="7" t="s">
        <v>1096</v>
      </c>
    </row>
    <row r="6669" spans="1:21" x14ac:dyDescent="0.2">
      <c r="A6669" s="1">
        <v>6667</v>
      </c>
      <c r="B6669" t="s">
        <v>15</v>
      </c>
      <c r="C6669">
        <v>17005619</v>
      </c>
      <c r="D6669">
        <v>20211023</v>
      </c>
      <c r="E6669">
        <v>36</v>
      </c>
      <c r="F6669" t="s">
        <v>17</v>
      </c>
      <c r="G6669" t="s">
        <v>20</v>
      </c>
      <c r="H6669">
        <v>140133</v>
      </c>
      <c r="I6669" t="s">
        <v>34</v>
      </c>
      <c r="J6669" t="s">
        <v>34</v>
      </c>
      <c r="K6669" t="s">
        <v>326</v>
      </c>
      <c r="L6669" t="s">
        <v>34</v>
      </c>
      <c r="M6669" t="s">
        <v>34</v>
      </c>
      <c r="N6669" t="s">
        <v>880</v>
      </c>
      <c r="O6669" t="s">
        <v>901</v>
      </c>
      <c r="P6669" t="s">
        <v>910</v>
      </c>
      <c r="Q6669" t="str">
        <f t="shared" si="416"/>
        <v>23</v>
      </c>
      <c r="R6669" t="str">
        <f t="shared" si="417"/>
        <v>10</v>
      </c>
      <c r="S6669" t="str">
        <f t="shared" si="418"/>
        <v>2021</v>
      </c>
      <c r="T6669" s="4" t="str">
        <f t="shared" si="419"/>
        <v>23/10/2021</v>
      </c>
      <c r="U6669" s="7" t="s">
        <v>1382</v>
      </c>
    </row>
    <row r="6670" spans="1:21" x14ac:dyDescent="0.2">
      <c r="A6670" s="1">
        <v>6668</v>
      </c>
      <c r="B6670" t="s">
        <v>15</v>
      </c>
      <c r="C6670">
        <v>17007328</v>
      </c>
      <c r="D6670">
        <v>20210818</v>
      </c>
      <c r="E6670">
        <v>31</v>
      </c>
      <c r="F6670" t="s">
        <v>18</v>
      </c>
      <c r="G6670" t="s">
        <v>22</v>
      </c>
      <c r="H6670">
        <v>140141</v>
      </c>
      <c r="I6670" t="s">
        <v>34</v>
      </c>
      <c r="J6670" t="s">
        <v>34</v>
      </c>
      <c r="K6670" t="s">
        <v>360</v>
      </c>
      <c r="L6670" t="s">
        <v>37</v>
      </c>
      <c r="M6670" t="s">
        <v>98</v>
      </c>
      <c r="N6670" t="s">
        <v>285</v>
      </c>
      <c r="O6670" t="s">
        <v>901</v>
      </c>
      <c r="P6670" t="s">
        <v>940</v>
      </c>
      <c r="Q6670" t="str">
        <f t="shared" si="416"/>
        <v>18</v>
      </c>
      <c r="R6670" t="str">
        <f t="shared" si="417"/>
        <v>08</v>
      </c>
      <c r="S6670" t="str">
        <f t="shared" si="418"/>
        <v>2021</v>
      </c>
      <c r="T6670" s="4" t="str">
        <f t="shared" si="419"/>
        <v>18/08/2021</v>
      </c>
      <c r="U6670" s="7" t="s">
        <v>1308</v>
      </c>
    </row>
    <row r="6671" spans="1:21" x14ac:dyDescent="0.2">
      <c r="A6671" s="1">
        <v>6669</v>
      </c>
      <c r="B6671" t="s">
        <v>15</v>
      </c>
      <c r="C6671">
        <v>17007565</v>
      </c>
      <c r="D6671">
        <v>20211210</v>
      </c>
      <c r="E6671">
        <v>47</v>
      </c>
      <c r="F6671" t="s">
        <v>18</v>
      </c>
      <c r="G6671" t="s">
        <v>19</v>
      </c>
      <c r="H6671">
        <v>70108</v>
      </c>
      <c r="I6671" t="s">
        <v>57</v>
      </c>
      <c r="J6671" t="s">
        <v>57</v>
      </c>
      <c r="K6671" t="s">
        <v>429</v>
      </c>
      <c r="L6671" t="s">
        <v>57</v>
      </c>
      <c r="M6671" t="s">
        <v>57</v>
      </c>
      <c r="N6671" t="s">
        <v>429</v>
      </c>
      <c r="O6671" t="s">
        <v>901</v>
      </c>
      <c r="P6671" t="s">
        <v>918</v>
      </c>
      <c r="Q6671" t="str">
        <f t="shared" si="416"/>
        <v>10</v>
      </c>
      <c r="R6671" t="str">
        <f t="shared" si="417"/>
        <v>12</v>
      </c>
      <c r="S6671" t="str">
        <f t="shared" si="418"/>
        <v>2021</v>
      </c>
      <c r="T6671" s="4" t="str">
        <f t="shared" si="419"/>
        <v>10/12/2021</v>
      </c>
      <c r="U6671" s="7" t="s">
        <v>1200</v>
      </c>
    </row>
    <row r="6672" spans="1:21" x14ac:dyDescent="0.2">
      <c r="A6672" s="1">
        <v>6670</v>
      </c>
      <c r="B6672" t="s">
        <v>15</v>
      </c>
      <c r="C6672">
        <v>17008722</v>
      </c>
      <c r="D6672">
        <v>20210807</v>
      </c>
      <c r="E6672">
        <v>26</v>
      </c>
      <c r="F6672" t="s">
        <v>17</v>
      </c>
      <c r="G6672" t="s">
        <v>20</v>
      </c>
      <c r="H6672">
        <v>140101</v>
      </c>
      <c r="I6672" t="s">
        <v>34</v>
      </c>
      <c r="J6672" t="s">
        <v>34</v>
      </c>
      <c r="K6672" t="s">
        <v>34</v>
      </c>
      <c r="L6672" t="s">
        <v>34</v>
      </c>
      <c r="M6672" t="s">
        <v>34</v>
      </c>
      <c r="N6672" t="s">
        <v>218</v>
      </c>
      <c r="O6672" t="s">
        <v>901</v>
      </c>
      <c r="P6672" t="s">
        <v>940</v>
      </c>
      <c r="Q6672" t="str">
        <f t="shared" si="416"/>
        <v>07</v>
      </c>
      <c r="R6672" t="str">
        <f t="shared" si="417"/>
        <v>08</v>
      </c>
      <c r="S6672" t="str">
        <f t="shared" si="418"/>
        <v>2021</v>
      </c>
      <c r="T6672" s="4" t="str">
        <f t="shared" si="419"/>
        <v>07/08/2021</v>
      </c>
      <c r="U6672" s="7" t="s">
        <v>1155</v>
      </c>
    </row>
    <row r="6673" spans="1:21" x14ac:dyDescent="0.2">
      <c r="A6673" s="1">
        <v>6671</v>
      </c>
      <c r="B6673" t="s">
        <v>15</v>
      </c>
      <c r="C6673">
        <v>17010716</v>
      </c>
      <c r="D6673">
        <v>20211228</v>
      </c>
      <c r="E6673">
        <v>51</v>
      </c>
      <c r="F6673" t="s">
        <v>17</v>
      </c>
      <c r="G6673" t="s">
        <v>19</v>
      </c>
      <c r="H6673">
        <v>90201</v>
      </c>
      <c r="I6673" t="s">
        <v>41</v>
      </c>
      <c r="J6673" t="s">
        <v>112</v>
      </c>
      <c r="K6673" t="s">
        <v>112</v>
      </c>
      <c r="L6673" t="s">
        <v>41</v>
      </c>
      <c r="M6673" t="s">
        <v>112</v>
      </c>
      <c r="N6673" t="s">
        <v>112</v>
      </c>
      <c r="O6673" t="s">
        <v>901</v>
      </c>
      <c r="P6673" t="s">
        <v>926</v>
      </c>
      <c r="Q6673" t="str">
        <f t="shared" si="416"/>
        <v>28</v>
      </c>
      <c r="R6673" t="str">
        <f t="shared" si="417"/>
        <v>12</v>
      </c>
      <c r="S6673" t="str">
        <f t="shared" si="418"/>
        <v>2021</v>
      </c>
      <c r="T6673" s="4" t="str">
        <f t="shared" si="419"/>
        <v>28/12/2021</v>
      </c>
      <c r="U6673" s="7" t="s">
        <v>1446</v>
      </c>
    </row>
    <row r="6674" spans="1:21" x14ac:dyDescent="0.2">
      <c r="A6674" s="1">
        <v>6672</v>
      </c>
      <c r="B6674" t="s">
        <v>15</v>
      </c>
      <c r="C6674">
        <v>17011592</v>
      </c>
      <c r="D6674">
        <v>20220113</v>
      </c>
      <c r="E6674">
        <v>34</v>
      </c>
      <c r="F6674" t="s">
        <v>18</v>
      </c>
      <c r="G6674" t="s">
        <v>19</v>
      </c>
      <c r="H6674">
        <v>250101</v>
      </c>
      <c r="I6674" t="s">
        <v>35</v>
      </c>
      <c r="J6674" t="s">
        <v>60</v>
      </c>
      <c r="K6674" t="s">
        <v>224</v>
      </c>
      <c r="L6674" t="s">
        <v>35</v>
      </c>
      <c r="M6674" t="s">
        <v>60</v>
      </c>
      <c r="N6674" t="s">
        <v>227</v>
      </c>
      <c r="O6674" t="s">
        <v>901</v>
      </c>
      <c r="P6674" t="s">
        <v>912</v>
      </c>
      <c r="Q6674" t="str">
        <f t="shared" si="416"/>
        <v>13</v>
      </c>
      <c r="R6674" t="str">
        <f t="shared" si="417"/>
        <v>01</v>
      </c>
      <c r="S6674" t="str">
        <f t="shared" si="418"/>
        <v>2022</v>
      </c>
      <c r="T6674" s="4" t="str">
        <f t="shared" si="419"/>
        <v>13/01/2022</v>
      </c>
      <c r="U6674" s="7" t="s">
        <v>1231</v>
      </c>
    </row>
    <row r="6675" spans="1:21" x14ac:dyDescent="0.2">
      <c r="A6675" s="1">
        <v>6673</v>
      </c>
      <c r="B6675" t="s">
        <v>15</v>
      </c>
      <c r="C6675">
        <v>17014001</v>
      </c>
      <c r="D6675">
        <v>20210604</v>
      </c>
      <c r="E6675">
        <v>42</v>
      </c>
      <c r="F6675" t="s">
        <v>18</v>
      </c>
      <c r="G6675" t="s">
        <v>19</v>
      </c>
      <c r="H6675">
        <v>71201</v>
      </c>
      <c r="I6675" t="s">
        <v>57</v>
      </c>
      <c r="J6675" t="s">
        <v>172</v>
      </c>
      <c r="K6675" t="s">
        <v>578</v>
      </c>
      <c r="L6675" t="s">
        <v>57</v>
      </c>
      <c r="M6675" t="s">
        <v>172</v>
      </c>
      <c r="N6675" t="s">
        <v>578</v>
      </c>
      <c r="O6675" t="s">
        <v>901</v>
      </c>
      <c r="P6675" t="s">
        <v>908</v>
      </c>
      <c r="Q6675" t="str">
        <f t="shared" si="416"/>
        <v>04</v>
      </c>
      <c r="R6675" t="str">
        <f t="shared" si="417"/>
        <v>06</v>
      </c>
      <c r="S6675" t="str">
        <f t="shared" si="418"/>
        <v>2021</v>
      </c>
      <c r="T6675" s="4" t="str">
        <f t="shared" si="419"/>
        <v>04/06/2021</v>
      </c>
      <c r="U6675" s="7" t="s">
        <v>1113</v>
      </c>
    </row>
    <row r="6676" spans="1:21" x14ac:dyDescent="0.2">
      <c r="A6676" s="1">
        <v>6674</v>
      </c>
      <c r="B6676" t="s">
        <v>15</v>
      </c>
      <c r="C6676">
        <v>17016212</v>
      </c>
      <c r="D6676">
        <v>20211013</v>
      </c>
      <c r="E6676">
        <v>33</v>
      </c>
      <c r="F6676" t="s">
        <v>18</v>
      </c>
      <c r="G6676" t="s">
        <v>19</v>
      </c>
      <c r="H6676">
        <v>80101</v>
      </c>
      <c r="I6676" t="s">
        <v>58</v>
      </c>
      <c r="J6676" t="s">
        <v>58</v>
      </c>
      <c r="K6676" t="s">
        <v>58</v>
      </c>
      <c r="L6676" t="s">
        <v>58</v>
      </c>
      <c r="M6676" t="s">
        <v>58</v>
      </c>
      <c r="N6676" t="s">
        <v>58</v>
      </c>
      <c r="O6676" t="s">
        <v>901</v>
      </c>
      <c r="P6676" t="s">
        <v>909</v>
      </c>
      <c r="Q6676" t="str">
        <f t="shared" si="416"/>
        <v>13</v>
      </c>
      <c r="R6676" t="str">
        <f t="shared" si="417"/>
        <v>10</v>
      </c>
      <c r="S6676" t="str">
        <f t="shared" si="418"/>
        <v>2021</v>
      </c>
      <c r="T6676" s="4" t="str">
        <f t="shared" si="419"/>
        <v>13/10/2021</v>
      </c>
      <c r="U6676" s="7" t="s">
        <v>1240</v>
      </c>
    </row>
    <row r="6677" spans="1:21" x14ac:dyDescent="0.2">
      <c r="A6677" s="1">
        <v>6675</v>
      </c>
      <c r="B6677" t="s">
        <v>15</v>
      </c>
      <c r="C6677">
        <v>17016440</v>
      </c>
      <c r="D6677">
        <v>20211009</v>
      </c>
      <c r="E6677">
        <v>10</v>
      </c>
      <c r="F6677" t="s">
        <v>18</v>
      </c>
      <c r="G6677" t="s">
        <v>19</v>
      </c>
      <c r="H6677">
        <v>130106</v>
      </c>
      <c r="I6677" t="s">
        <v>43</v>
      </c>
      <c r="J6677" t="s">
        <v>69</v>
      </c>
      <c r="K6677" t="s">
        <v>481</v>
      </c>
      <c r="L6677" t="s">
        <v>43</v>
      </c>
      <c r="M6677" t="s">
        <v>69</v>
      </c>
      <c r="N6677" t="s">
        <v>481</v>
      </c>
      <c r="O6677" t="s">
        <v>901</v>
      </c>
      <c r="P6677" t="s">
        <v>909</v>
      </c>
      <c r="Q6677" t="str">
        <f t="shared" si="416"/>
        <v>09</v>
      </c>
      <c r="R6677" t="str">
        <f t="shared" si="417"/>
        <v>10</v>
      </c>
      <c r="S6677" t="str">
        <f t="shared" si="418"/>
        <v>2021</v>
      </c>
      <c r="T6677" s="4" t="str">
        <f t="shared" si="419"/>
        <v>09/10/2021</v>
      </c>
      <c r="U6677" s="7" t="s">
        <v>1185</v>
      </c>
    </row>
    <row r="6678" spans="1:21" x14ac:dyDescent="0.2">
      <c r="A6678" s="1">
        <v>6676</v>
      </c>
      <c r="B6678" t="s">
        <v>15</v>
      </c>
      <c r="C6678">
        <v>17020713</v>
      </c>
      <c r="D6678">
        <v>20210428</v>
      </c>
      <c r="E6678">
        <v>26</v>
      </c>
      <c r="F6678" t="s">
        <v>18</v>
      </c>
      <c r="G6678" t="s">
        <v>20</v>
      </c>
      <c r="H6678">
        <v>140109</v>
      </c>
      <c r="I6678" t="s">
        <v>34</v>
      </c>
      <c r="J6678" t="s">
        <v>34</v>
      </c>
      <c r="K6678" t="s">
        <v>223</v>
      </c>
      <c r="L6678" t="s">
        <v>34</v>
      </c>
      <c r="M6678" t="s">
        <v>34</v>
      </c>
      <c r="N6678" t="s">
        <v>325</v>
      </c>
      <c r="O6678" t="s">
        <v>901</v>
      </c>
      <c r="P6678" t="s">
        <v>908</v>
      </c>
      <c r="Q6678" t="str">
        <f t="shared" si="416"/>
        <v>28</v>
      </c>
      <c r="R6678" t="str">
        <f t="shared" si="417"/>
        <v>04</v>
      </c>
      <c r="S6678" t="str">
        <f t="shared" si="418"/>
        <v>2021</v>
      </c>
      <c r="T6678" s="4" t="str">
        <f t="shared" si="419"/>
        <v>28/04/2021</v>
      </c>
      <c r="U6678" s="7" t="s">
        <v>1438</v>
      </c>
    </row>
    <row r="6679" spans="1:21" x14ac:dyDescent="0.2">
      <c r="A6679" s="1">
        <v>6677</v>
      </c>
      <c r="B6679" t="s">
        <v>15</v>
      </c>
      <c r="C6679">
        <v>17022254</v>
      </c>
      <c r="D6679">
        <v>20210408</v>
      </c>
      <c r="E6679">
        <v>51</v>
      </c>
      <c r="F6679" t="s">
        <v>17</v>
      </c>
      <c r="G6679" t="s">
        <v>19</v>
      </c>
      <c r="H6679">
        <v>70104</v>
      </c>
      <c r="I6679" t="s">
        <v>57</v>
      </c>
      <c r="J6679" t="s">
        <v>57</v>
      </c>
      <c r="K6679" t="s">
        <v>371</v>
      </c>
      <c r="L6679" t="s">
        <v>57</v>
      </c>
      <c r="M6679" t="s">
        <v>57</v>
      </c>
      <c r="N6679" t="s">
        <v>371</v>
      </c>
      <c r="O6679" t="s">
        <v>901</v>
      </c>
      <c r="P6679" t="s">
        <v>908</v>
      </c>
      <c r="Q6679" t="str">
        <f t="shared" si="416"/>
        <v>08</v>
      </c>
      <c r="R6679" t="str">
        <f t="shared" si="417"/>
        <v>04</v>
      </c>
      <c r="S6679" t="str">
        <f t="shared" si="418"/>
        <v>2021</v>
      </c>
      <c r="T6679" s="4" t="str">
        <f t="shared" si="419"/>
        <v>08/04/2021</v>
      </c>
      <c r="U6679" s="7" t="s">
        <v>1164</v>
      </c>
    </row>
    <row r="6680" spans="1:21" x14ac:dyDescent="0.2">
      <c r="A6680" s="1">
        <v>6678</v>
      </c>
      <c r="B6680" t="s">
        <v>15</v>
      </c>
      <c r="C6680">
        <v>17027064</v>
      </c>
      <c r="D6680">
        <v>20210502</v>
      </c>
      <c r="E6680">
        <v>32</v>
      </c>
      <c r="F6680" t="s">
        <v>17</v>
      </c>
      <c r="G6680" t="s">
        <v>20</v>
      </c>
      <c r="H6680">
        <v>140112</v>
      </c>
      <c r="I6680" t="s">
        <v>34</v>
      </c>
      <c r="J6680" t="s">
        <v>34</v>
      </c>
      <c r="K6680" t="s">
        <v>375</v>
      </c>
      <c r="L6680" t="s">
        <v>34</v>
      </c>
      <c r="M6680" t="s">
        <v>34</v>
      </c>
      <c r="N6680" t="s">
        <v>375</v>
      </c>
      <c r="O6680" t="s">
        <v>901</v>
      </c>
      <c r="P6680" t="s">
        <v>908</v>
      </c>
      <c r="Q6680" t="str">
        <f t="shared" si="416"/>
        <v>02</v>
      </c>
      <c r="R6680" t="str">
        <f t="shared" si="417"/>
        <v>05</v>
      </c>
      <c r="S6680" t="str">
        <f t="shared" si="418"/>
        <v>2021</v>
      </c>
      <c r="T6680" s="4" t="str">
        <f t="shared" si="419"/>
        <v>02/05/2021</v>
      </c>
      <c r="U6680" s="7" t="s">
        <v>1084</v>
      </c>
    </row>
    <row r="6681" spans="1:21" x14ac:dyDescent="0.2">
      <c r="A6681" s="1">
        <v>6679</v>
      </c>
      <c r="B6681" t="s">
        <v>15</v>
      </c>
      <c r="C6681">
        <v>17037069</v>
      </c>
      <c r="D6681">
        <v>20211210</v>
      </c>
      <c r="E6681">
        <v>53</v>
      </c>
      <c r="F6681" t="s">
        <v>18</v>
      </c>
      <c r="G6681" t="s">
        <v>19</v>
      </c>
      <c r="H6681">
        <v>70108</v>
      </c>
      <c r="I6681" t="s">
        <v>57</v>
      </c>
      <c r="J6681" t="s">
        <v>57</v>
      </c>
      <c r="K6681" t="s">
        <v>429</v>
      </c>
      <c r="L6681" t="s">
        <v>57</v>
      </c>
      <c r="M6681" t="s">
        <v>57</v>
      </c>
      <c r="N6681" t="s">
        <v>429</v>
      </c>
      <c r="O6681" t="s">
        <v>901</v>
      </c>
      <c r="P6681" t="s">
        <v>946</v>
      </c>
      <c r="Q6681" t="str">
        <f t="shared" si="416"/>
        <v>10</v>
      </c>
      <c r="R6681" t="str">
        <f t="shared" si="417"/>
        <v>12</v>
      </c>
      <c r="S6681" t="str">
        <f t="shared" si="418"/>
        <v>2021</v>
      </c>
      <c r="T6681" s="4" t="str">
        <f t="shared" si="419"/>
        <v>10/12/2021</v>
      </c>
      <c r="U6681" s="7" t="s">
        <v>1200</v>
      </c>
    </row>
    <row r="6682" spans="1:21" x14ac:dyDescent="0.2">
      <c r="A6682" s="1">
        <v>6680</v>
      </c>
      <c r="B6682" t="s">
        <v>15</v>
      </c>
      <c r="C6682">
        <v>17038366</v>
      </c>
      <c r="D6682">
        <v>20210310</v>
      </c>
      <c r="E6682">
        <v>47</v>
      </c>
      <c r="F6682" t="s">
        <v>17</v>
      </c>
      <c r="G6682" t="s">
        <v>19</v>
      </c>
      <c r="H6682">
        <v>140132</v>
      </c>
      <c r="I6682" t="s">
        <v>34</v>
      </c>
      <c r="J6682" t="s">
        <v>34</v>
      </c>
      <c r="K6682" t="s">
        <v>361</v>
      </c>
      <c r="L6682" t="s">
        <v>59</v>
      </c>
      <c r="M6682" t="s">
        <v>877</v>
      </c>
      <c r="N6682" t="s">
        <v>93</v>
      </c>
      <c r="O6682" t="s">
        <v>901</v>
      </c>
      <c r="P6682" t="s">
        <v>908</v>
      </c>
      <c r="Q6682" t="str">
        <f t="shared" si="416"/>
        <v>10</v>
      </c>
      <c r="R6682" t="str">
        <f t="shared" si="417"/>
        <v>03</v>
      </c>
      <c r="S6682" t="str">
        <f t="shared" si="418"/>
        <v>2021</v>
      </c>
      <c r="T6682" s="4" t="str">
        <f t="shared" si="419"/>
        <v>10/03/2021</v>
      </c>
      <c r="U6682" s="7" t="s">
        <v>1191</v>
      </c>
    </row>
    <row r="6683" spans="1:21" x14ac:dyDescent="0.2">
      <c r="A6683" s="1">
        <v>6681</v>
      </c>
      <c r="B6683" t="s">
        <v>15</v>
      </c>
      <c r="C6683">
        <v>17040439</v>
      </c>
      <c r="D6683">
        <v>20211109</v>
      </c>
      <c r="E6683">
        <v>46</v>
      </c>
      <c r="F6683" t="s">
        <v>17</v>
      </c>
      <c r="G6683" t="s">
        <v>19</v>
      </c>
      <c r="H6683">
        <v>60501</v>
      </c>
      <c r="I6683" t="s">
        <v>48</v>
      </c>
      <c r="J6683" t="s">
        <v>96</v>
      </c>
      <c r="K6683" t="s">
        <v>96</v>
      </c>
      <c r="L6683" t="s">
        <v>48</v>
      </c>
      <c r="M6683" t="s">
        <v>96</v>
      </c>
      <c r="N6683" t="s">
        <v>96</v>
      </c>
      <c r="O6683" t="s">
        <v>901</v>
      </c>
      <c r="P6683" t="s">
        <v>922</v>
      </c>
      <c r="Q6683" t="str">
        <f t="shared" si="416"/>
        <v>09</v>
      </c>
      <c r="R6683" t="str">
        <f t="shared" si="417"/>
        <v>11</v>
      </c>
      <c r="S6683" t="str">
        <f t="shared" si="418"/>
        <v>2021</v>
      </c>
      <c r="T6683" s="4" t="str">
        <f t="shared" si="419"/>
        <v>09/11/2021</v>
      </c>
      <c r="U6683" s="7" t="s">
        <v>1186</v>
      </c>
    </row>
    <row r="6684" spans="1:21" x14ac:dyDescent="0.2">
      <c r="A6684" s="1">
        <v>6682</v>
      </c>
      <c r="B6684" t="s">
        <v>15</v>
      </c>
      <c r="C6684">
        <v>17045217</v>
      </c>
      <c r="D6684">
        <v>20211118</v>
      </c>
      <c r="E6684">
        <v>65</v>
      </c>
      <c r="F6684" t="s">
        <v>17</v>
      </c>
      <c r="G6684" t="s">
        <v>19</v>
      </c>
      <c r="H6684">
        <v>70101</v>
      </c>
      <c r="I6684" t="s">
        <v>57</v>
      </c>
      <c r="J6684" t="s">
        <v>57</v>
      </c>
      <c r="K6684" t="s">
        <v>57</v>
      </c>
      <c r="L6684" t="s">
        <v>57</v>
      </c>
      <c r="M6684" t="s">
        <v>57</v>
      </c>
      <c r="N6684" t="s">
        <v>468</v>
      </c>
      <c r="O6684" t="s">
        <v>901</v>
      </c>
      <c r="P6684" t="s">
        <v>948</v>
      </c>
      <c r="Q6684" t="str">
        <f t="shared" si="416"/>
        <v>18</v>
      </c>
      <c r="R6684" t="str">
        <f t="shared" si="417"/>
        <v>11</v>
      </c>
      <c r="S6684" t="str">
        <f t="shared" si="418"/>
        <v>2021</v>
      </c>
      <c r="T6684" s="4" t="str">
        <f t="shared" si="419"/>
        <v>18/11/2021</v>
      </c>
      <c r="U6684" s="7" t="s">
        <v>1311</v>
      </c>
    </row>
    <row r="6685" spans="1:21" x14ac:dyDescent="0.2">
      <c r="A6685" s="1">
        <v>6683</v>
      </c>
      <c r="B6685" t="s">
        <v>15</v>
      </c>
      <c r="C6685">
        <v>17046430</v>
      </c>
      <c r="D6685">
        <v>20211202</v>
      </c>
      <c r="E6685">
        <v>19</v>
      </c>
      <c r="F6685" t="s">
        <v>18</v>
      </c>
      <c r="G6685" t="s">
        <v>19</v>
      </c>
      <c r="H6685">
        <v>80509</v>
      </c>
      <c r="I6685" t="s">
        <v>58</v>
      </c>
      <c r="J6685" t="s">
        <v>146</v>
      </c>
      <c r="K6685" t="s">
        <v>589</v>
      </c>
      <c r="L6685" t="s">
        <v>58</v>
      </c>
      <c r="M6685" t="s">
        <v>146</v>
      </c>
      <c r="N6685" t="s">
        <v>448</v>
      </c>
      <c r="O6685" t="s">
        <v>901</v>
      </c>
      <c r="P6685" t="s">
        <v>936</v>
      </c>
      <c r="Q6685" t="str">
        <f t="shared" si="416"/>
        <v>02</v>
      </c>
      <c r="R6685" t="str">
        <f t="shared" si="417"/>
        <v>12</v>
      </c>
      <c r="S6685" t="str">
        <f t="shared" si="418"/>
        <v>2021</v>
      </c>
      <c r="T6685" s="4" t="str">
        <f t="shared" si="419"/>
        <v>02/12/2021</v>
      </c>
      <c r="U6685" s="7" t="s">
        <v>1092</v>
      </c>
    </row>
    <row r="6686" spans="1:21" x14ac:dyDescent="0.2">
      <c r="A6686" s="1">
        <v>6684</v>
      </c>
      <c r="B6686" t="s">
        <v>15</v>
      </c>
      <c r="C6686">
        <v>17046525</v>
      </c>
      <c r="D6686">
        <v>20210226</v>
      </c>
      <c r="E6686">
        <v>18</v>
      </c>
      <c r="F6686" t="s">
        <v>18</v>
      </c>
      <c r="G6686" t="s">
        <v>19</v>
      </c>
      <c r="H6686">
        <v>190101</v>
      </c>
      <c r="I6686" t="s">
        <v>46</v>
      </c>
      <c r="J6686" t="s">
        <v>46</v>
      </c>
      <c r="K6686" t="s">
        <v>46</v>
      </c>
      <c r="L6686" t="s">
        <v>46</v>
      </c>
      <c r="M6686" t="s">
        <v>46</v>
      </c>
      <c r="N6686" t="s">
        <v>284</v>
      </c>
      <c r="O6686" t="s">
        <v>901</v>
      </c>
      <c r="P6686" t="s">
        <v>919</v>
      </c>
      <c r="Q6686" t="str">
        <f t="shared" si="416"/>
        <v>26</v>
      </c>
      <c r="R6686" t="str">
        <f t="shared" si="417"/>
        <v>02</v>
      </c>
      <c r="S6686" t="str">
        <f t="shared" si="418"/>
        <v>2021</v>
      </c>
      <c r="T6686" s="4" t="str">
        <f t="shared" si="419"/>
        <v>26/02/2021</v>
      </c>
      <c r="U6686" s="7" t="s">
        <v>1414</v>
      </c>
    </row>
    <row r="6687" spans="1:21" x14ac:dyDescent="0.2">
      <c r="A6687" s="1">
        <v>6685</v>
      </c>
      <c r="B6687" t="s">
        <v>15</v>
      </c>
      <c r="C6687">
        <v>17049451</v>
      </c>
      <c r="D6687">
        <v>20210212</v>
      </c>
      <c r="E6687">
        <v>55</v>
      </c>
      <c r="F6687" t="s">
        <v>18</v>
      </c>
      <c r="G6687" t="s">
        <v>19</v>
      </c>
      <c r="H6687">
        <v>120111</v>
      </c>
      <c r="I6687" t="s">
        <v>52</v>
      </c>
      <c r="J6687" t="s">
        <v>90</v>
      </c>
      <c r="K6687" t="s">
        <v>337</v>
      </c>
      <c r="L6687" t="s">
        <v>52</v>
      </c>
      <c r="M6687" t="s">
        <v>90</v>
      </c>
      <c r="N6687" t="s">
        <v>337</v>
      </c>
      <c r="O6687" t="s">
        <v>901</v>
      </c>
      <c r="P6687" t="s">
        <v>958</v>
      </c>
      <c r="Q6687" t="str">
        <f t="shared" si="416"/>
        <v>12</v>
      </c>
      <c r="R6687" t="str">
        <f t="shared" si="417"/>
        <v>02</v>
      </c>
      <c r="S6687" t="str">
        <f t="shared" si="418"/>
        <v>2021</v>
      </c>
      <c r="T6687" s="4" t="str">
        <f t="shared" si="419"/>
        <v>12/02/2021</v>
      </c>
      <c r="U6687" s="7" t="s">
        <v>1219</v>
      </c>
    </row>
    <row r="6688" spans="1:21" x14ac:dyDescent="0.2">
      <c r="A6688" s="1">
        <v>6686</v>
      </c>
      <c r="B6688" t="s">
        <v>15</v>
      </c>
      <c r="C6688">
        <v>17050193</v>
      </c>
      <c r="D6688">
        <v>20210812</v>
      </c>
      <c r="E6688">
        <v>13</v>
      </c>
      <c r="F6688" t="s">
        <v>18</v>
      </c>
      <c r="G6688" t="s">
        <v>19</v>
      </c>
      <c r="H6688">
        <v>130101</v>
      </c>
      <c r="I6688" t="s">
        <v>43</v>
      </c>
      <c r="J6688" t="s">
        <v>69</v>
      </c>
      <c r="K6688" t="s">
        <v>69</v>
      </c>
      <c r="L6688" t="s">
        <v>43</v>
      </c>
      <c r="M6688" t="s">
        <v>69</v>
      </c>
      <c r="N6688" t="s">
        <v>69</v>
      </c>
      <c r="O6688" t="s">
        <v>901</v>
      </c>
      <c r="P6688" t="s">
        <v>908</v>
      </c>
      <c r="Q6688" t="str">
        <f t="shared" si="416"/>
        <v>12</v>
      </c>
      <c r="R6688" t="str">
        <f t="shared" si="417"/>
        <v>08</v>
      </c>
      <c r="S6688" t="str">
        <f t="shared" si="418"/>
        <v>2021</v>
      </c>
      <c r="T6688" s="4" t="str">
        <f t="shared" si="419"/>
        <v>12/08/2021</v>
      </c>
      <c r="U6688" s="7" t="s">
        <v>1226</v>
      </c>
    </row>
    <row r="6689" spans="1:21" x14ac:dyDescent="0.2">
      <c r="A6689" s="1">
        <v>6687</v>
      </c>
      <c r="B6689" t="s">
        <v>15</v>
      </c>
      <c r="C6689">
        <v>17052650</v>
      </c>
      <c r="D6689">
        <v>20211117</v>
      </c>
      <c r="E6689">
        <v>27</v>
      </c>
      <c r="F6689" t="s">
        <v>17</v>
      </c>
      <c r="G6689" t="s">
        <v>19</v>
      </c>
      <c r="H6689">
        <v>70105</v>
      </c>
      <c r="I6689" t="s">
        <v>57</v>
      </c>
      <c r="J6689" t="s">
        <v>57</v>
      </c>
      <c r="K6689" t="s">
        <v>445</v>
      </c>
      <c r="L6689" t="s">
        <v>57</v>
      </c>
      <c r="M6689" t="s">
        <v>57</v>
      </c>
      <c r="N6689" t="s">
        <v>445</v>
      </c>
      <c r="O6689" t="s">
        <v>901</v>
      </c>
      <c r="P6689" t="s">
        <v>918</v>
      </c>
      <c r="Q6689" t="str">
        <f t="shared" si="416"/>
        <v>17</v>
      </c>
      <c r="R6689" t="str">
        <f t="shared" si="417"/>
        <v>11</v>
      </c>
      <c r="S6689" t="str">
        <f t="shared" si="418"/>
        <v>2021</v>
      </c>
      <c r="T6689" s="4" t="str">
        <f t="shared" si="419"/>
        <v>17/11/2021</v>
      </c>
      <c r="U6689" s="7" t="s">
        <v>1298</v>
      </c>
    </row>
    <row r="6690" spans="1:21" x14ac:dyDescent="0.2">
      <c r="A6690" s="1">
        <v>6688</v>
      </c>
      <c r="B6690" t="s">
        <v>15</v>
      </c>
      <c r="C6690">
        <v>17052917</v>
      </c>
      <c r="D6690">
        <v>20210812</v>
      </c>
      <c r="E6690">
        <v>55</v>
      </c>
      <c r="F6690" t="s">
        <v>17</v>
      </c>
      <c r="G6690" t="s">
        <v>19</v>
      </c>
      <c r="H6690">
        <v>250101</v>
      </c>
      <c r="I6690" t="s">
        <v>35</v>
      </c>
      <c r="J6690" t="s">
        <v>60</v>
      </c>
      <c r="K6690" t="s">
        <v>224</v>
      </c>
      <c r="L6690" t="s">
        <v>35</v>
      </c>
      <c r="M6690" t="s">
        <v>60</v>
      </c>
      <c r="N6690" t="s">
        <v>224</v>
      </c>
      <c r="O6690" t="s">
        <v>901</v>
      </c>
      <c r="P6690" t="s">
        <v>908</v>
      </c>
      <c r="Q6690" t="str">
        <f t="shared" si="416"/>
        <v>12</v>
      </c>
      <c r="R6690" t="str">
        <f t="shared" si="417"/>
        <v>08</v>
      </c>
      <c r="S6690" t="str">
        <f t="shared" si="418"/>
        <v>2021</v>
      </c>
      <c r="T6690" s="4" t="str">
        <f t="shared" si="419"/>
        <v>12/08/2021</v>
      </c>
      <c r="U6690" s="7" t="s">
        <v>1226</v>
      </c>
    </row>
    <row r="6691" spans="1:21" x14ac:dyDescent="0.2">
      <c r="A6691" s="1">
        <v>6689</v>
      </c>
      <c r="B6691" t="s">
        <v>15</v>
      </c>
      <c r="C6691">
        <v>17053270</v>
      </c>
      <c r="D6691">
        <v>20211013</v>
      </c>
      <c r="E6691">
        <v>24</v>
      </c>
      <c r="F6691" t="s">
        <v>18</v>
      </c>
      <c r="G6691" t="s">
        <v>19</v>
      </c>
      <c r="H6691">
        <v>100502</v>
      </c>
      <c r="I6691" t="s">
        <v>36</v>
      </c>
      <c r="J6691" t="s">
        <v>62</v>
      </c>
      <c r="K6691" t="s">
        <v>542</v>
      </c>
      <c r="L6691" t="s">
        <v>36</v>
      </c>
      <c r="M6691" t="s">
        <v>62</v>
      </c>
      <c r="N6691" t="s">
        <v>62</v>
      </c>
      <c r="O6691" t="s">
        <v>901</v>
      </c>
      <c r="P6691" t="s">
        <v>910</v>
      </c>
      <c r="Q6691" t="str">
        <f t="shared" si="416"/>
        <v>13</v>
      </c>
      <c r="R6691" t="str">
        <f t="shared" si="417"/>
        <v>10</v>
      </c>
      <c r="S6691" t="str">
        <f t="shared" si="418"/>
        <v>2021</v>
      </c>
      <c r="T6691" s="4" t="str">
        <f t="shared" si="419"/>
        <v>13/10/2021</v>
      </c>
      <c r="U6691" s="7" t="s">
        <v>1240</v>
      </c>
    </row>
    <row r="6692" spans="1:21" x14ac:dyDescent="0.2">
      <c r="A6692" s="1">
        <v>6690</v>
      </c>
      <c r="B6692" t="s">
        <v>15</v>
      </c>
      <c r="C6692">
        <v>17060681</v>
      </c>
      <c r="D6692">
        <v>20211011</v>
      </c>
      <c r="E6692">
        <v>28</v>
      </c>
      <c r="F6692" t="s">
        <v>18</v>
      </c>
      <c r="G6692" t="s">
        <v>19</v>
      </c>
      <c r="H6692">
        <v>170101</v>
      </c>
      <c r="I6692" t="s">
        <v>40</v>
      </c>
      <c r="J6692" t="s">
        <v>66</v>
      </c>
      <c r="K6692" t="s">
        <v>40</v>
      </c>
      <c r="L6692" t="s">
        <v>40</v>
      </c>
      <c r="M6692" t="s">
        <v>66</v>
      </c>
      <c r="N6692" t="s">
        <v>40</v>
      </c>
      <c r="O6692" t="s">
        <v>901</v>
      </c>
      <c r="P6692" t="s">
        <v>909</v>
      </c>
      <c r="Q6692" t="str">
        <f t="shared" si="416"/>
        <v>11</v>
      </c>
      <c r="R6692" t="str">
        <f t="shared" si="417"/>
        <v>10</v>
      </c>
      <c r="S6692" t="str">
        <f t="shared" si="418"/>
        <v>2021</v>
      </c>
      <c r="T6692" s="4" t="str">
        <f t="shared" si="419"/>
        <v>11/10/2021</v>
      </c>
      <c r="U6692" s="7" t="s">
        <v>1214</v>
      </c>
    </row>
    <row r="6693" spans="1:21" x14ac:dyDescent="0.2">
      <c r="A6693" s="1">
        <v>6691</v>
      </c>
      <c r="B6693" t="s">
        <v>15</v>
      </c>
      <c r="C6693">
        <v>17060796</v>
      </c>
      <c r="D6693">
        <v>20210609</v>
      </c>
      <c r="E6693">
        <v>44</v>
      </c>
      <c r="F6693" t="s">
        <v>18</v>
      </c>
      <c r="G6693" t="s">
        <v>20</v>
      </c>
      <c r="H6693">
        <v>240104</v>
      </c>
      <c r="I6693" t="s">
        <v>33</v>
      </c>
      <c r="J6693" t="s">
        <v>59</v>
      </c>
      <c r="K6693" t="s">
        <v>454</v>
      </c>
      <c r="L6693" t="s">
        <v>34</v>
      </c>
      <c r="M6693" t="s">
        <v>34</v>
      </c>
      <c r="N6693" t="s">
        <v>34</v>
      </c>
      <c r="O6693" t="s">
        <v>901</v>
      </c>
      <c r="P6693" t="s">
        <v>908</v>
      </c>
      <c r="Q6693" t="str">
        <f t="shared" si="416"/>
        <v>09</v>
      </c>
      <c r="R6693" t="str">
        <f t="shared" si="417"/>
        <v>06</v>
      </c>
      <c r="S6693" t="str">
        <f t="shared" si="418"/>
        <v>2021</v>
      </c>
      <c r="T6693" s="4" t="str">
        <f t="shared" si="419"/>
        <v>09/06/2021</v>
      </c>
      <c r="U6693" s="7" t="s">
        <v>1179</v>
      </c>
    </row>
    <row r="6694" spans="1:21" x14ac:dyDescent="0.2">
      <c r="A6694" s="1">
        <v>6692</v>
      </c>
      <c r="B6694" t="s">
        <v>15</v>
      </c>
      <c r="C6694">
        <v>17063858</v>
      </c>
      <c r="D6694">
        <v>20210224</v>
      </c>
      <c r="E6694">
        <v>81</v>
      </c>
      <c r="F6694" t="s">
        <v>17</v>
      </c>
      <c r="G6694" t="s">
        <v>22</v>
      </c>
      <c r="H6694">
        <v>120806</v>
      </c>
      <c r="I6694" t="s">
        <v>52</v>
      </c>
      <c r="J6694" t="s">
        <v>126</v>
      </c>
      <c r="K6694" t="s">
        <v>400</v>
      </c>
      <c r="L6694" t="s">
        <v>52</v>
      </c>
      <c r="M6694" t="s">
        <v>126</v>
      </c>
      <c r="N6694" t="s">
        <v>400</v>
      </c>
      <c r="O6694" t="s">
        <v>901</v>
      </c>
      <c r="P6694" t="s">
        <v>908</v>
      </c>
      <c r="Q6694" t="str">
        <f t="shared" si="416"/>
        <v>24</v>
      </c>
      <c r="R6694" t="str">
        <f t="shared" si="417"/>
        <v>02</v>
      </c>
      <c r="S6694" t="str">
        <f t="shared" si="418"/>
        <v>2021</v>
      </c>
      <c r="T6694" s="4" t="str">
        <f t="shared" si="419"/>
        <v>24/02/2021</v>
      </c>
      <c r="U6694" s="7" t="s">
        <v>1388</v>
      </c>
    </row>
    <row r="6695" spans="1:21" x14ac:dyDescent="0.2">
      <c r="A6695" s="1">
        <v>6693</v>
      </c>
      <c r="B6695" t="s">
        <v>15</v>
      </c>
      <c r="C6695">
        <v>17065148</v>
      </c>
      <c r="D6695">
        <v>20211025</v>
      </c>
      <c r="E6695">
        <v>77</v>
      </c>
      <c r="F6695" t="s">
        <v>18</v>
      </c>
      <c r="G6695" t="s">
        <v>20</v>
      </c>
      <c r="H6695">
        <v>140132</v>
      </c>
      <c r="I6695" t="s">
        <v>34</v>
      </c>
      <c r="J6695" t="s">
        <v>34</v>
      </c>
      <c r="K6695" t="s">
        <v>361</v>
      </c>
      <c r="L6695" t="s">
        <v>34</v>
      </c>
      <c r="M6695" t="s">
        <v>34</v>
      </c>
      <c r="N6695" t="s">
        <v>361</v>
      </c>
      <c r="O6695" t="s">
        <v>901</v>
      </c>
      <c r="P6695" t="s">
        <v>910</v>
      </c>
      <c r="Q6695" t="str">
        <f t="shared" si="416"/>
        <v>25</v>
      </c>
      <c r="R6695" t="str">
        <f t="shared" si="417"/>
        <v>10</v>
      </c>
      <c r="S6695" t="str">
        <f t="shared" si="418"/>
        <v>2021</v>
      </c>
      <c r="T6695" s="4" t="str">
        <f t="shared" si="419"/>
        <v>25/10/2021</v>
      </c>
      <c r="U6695" s="7" t="s">
        <v>1410</v>
      </c>
    </row>
    <row r="6696" spans="1:21" x14ac:dyDescent="0.2">
      <c r="A6696" s="1">
        <v>6694</v>
      </c>
      <c r="B6696" t="s">
        <v>15</v>
      </c>
      <c r="C6696">
        <v>17066600</v>
      </c>
      <c r="D6696">
        <v>20210914</v>
      </c>
      <c r="E6696">
        <v>39</v>
      </c>
      <c r="F6696" t="s">
        <v>17</v>
      </c>
      <c r="G6696" t="s">
        <v>20</v>
      </c>
      <c r="H6696">
        <v>140130</v>
      </c>
      <c r="I6696" t="s">
        <v>34</v>
      </c>
      <c r="J6696" t="s">
        <v>34</v>
      </c>
      <c r="K6696" t="s">
        <v>257</v>
      </c>
      <c r="L6696" t="s">
        <v>34</v>
      </c>
      <c r="M6696" t="s">
        <v>34</v>
      </c>
      <c r="N6696" t="s">
        <v>288</v>
      </c>
      <c r="O6696" t="s">
        <v>901</v>
      </c>
      <c r="P6696" t="s">
        <v>909</v>
      </c>
      <c r="Q6696" t="str">
        <f t="shared" si="416"/>
        <v>14</v>
      </c>
      <c r="R6696" t="str">
        <f t="shared" si="417"/>
        <v>09</v>
      </c>
      <c r="S6696" t="str">
        <f t="shared" si="418"/>
        <v>2021</v>
      </c>
      <c r="T6696" s="4" t="str">
        <f t="shared" si="419"/>
        <v>14/09/2021</v>
      </c>
      <c r="U6696" s="7" t="s">
        <v>1253</v>
      </c>
    </row>
    <row r="6697" spans="1:21" x14ac:dyDescent="0.2">
      <c r="A6697" s="1">
        <v>6695</v>
      </c>
      <c r="B6697" t="s">
        <v>15</v>
      </c>
      <c r="C6697">
        <v>17070491</v>
      </c>
      <c r="D6697">
        <v>20211231</v>
      </c>
      <c r="E6697">
        <v>62</v>
      </c>
      <c r="F6697" t="s">
        <v>18</v>
      </c>
      <c r="G6697" t="s">
        <v>19</v>
      </c>
      <c r="H6697">
        <v>60801</v>
      </c>
      <c r="I6697" t="s">
        <v>48</v>
      </c>
      <c r="J6697" t="s">
        <v>82</v>
      </c>
      <c r="K6697" t="s">
        <v>82</v>
      </c>
      <c r="L6697" t="s">
        <v>48</v>
      </c>
      <c r="M6697" t="s">
        <v>82</v>
      </c>
      <c r="N6697" t="s">
        <v>82</v>
      </c>
      <c r="O6697" t="s">
        <v>901</v>
      </c>
      <c r="P6697" t="s">
        <v>977</v>
      </c>
      <c r="Q6697" t="str">
        <f t="shared" si="416"/>
        <v>31</v>
      </c>
      <c r="R6697" t="str">
        <f t="shared" si="417"/>
        <v>12</v>
      </c>
      <c r="S6697" t="str">
        <f t="shared" si="418"/>
        <v>2021</v>
      </c>
      <c r="T6697" s="4" t="str">
        <f t="shared" si="419"/>
        <v>31/12/2021</v>
      </c>
      <c r="U6697" s="7" t="s">
        <v>1479</v>
      </c>
    </row>
    <row r="6698" spans="1:21" x14ac:dyDescent="0.2">
      <c r="A6698" s="1">
        <v>6696</v>
      </c>
      <c r="B6698" t="s">
        <v>15</v>
      </c>
      <c r="C6698">
        <v>17074743</v>
      </c>
      <c r="D6698">
        <v>20210414</v>
      </c>
      <c r="E6698">
        <v>15</v>
      </c>
      <c r="F6698" t="s">
        <v>17</v>
      </c>
      <c r="G6698" t="s">
        <v>19</v>
      </c>
      <c r="H6698">
        <v>170101</v>
      </c>
      <c r="I6698" t="s">
        <v>40</v>
      </c>
      <c r="J6698" t="s">
        <v>66</v>
      </c>
      <c r="K6698" t="s">
        <v>40</v>
      </c>
      <c r="L6698" t="s">
        <v>40</v>
      </c>
      <c r="M6698" t="s">
        <v>66</v>
      </c>
      <c r="N6698" t="s">
        <v>40</v>
      </c>
      <c r="O6698" t="s">
        <v>901</v>
      </c>
      <c r="P6698" t="s">
        <v>1032</v>
      </c>
      <c r="Q6698" t="str">
        <f t="shared" si="416"/>
        <v>14</v>
      </c>
      <c r="R6698" t="str">
        <f t="shared" si="417"/>
        <v>04</v>
      </c>
      <c r="S6698" t="str">
        <f t="shared" si="418"/>
        <v>2021</v>
      </c>
      <c r="T6698" s="4" t="str">
        <f t="shared" si="419"/>
        <v>14/04/2021</v>
      </c>
      <c r="U6698" s="7" t="s">
        <v>1247</v>
      </c>
    </row>
    <row r="6699" spans="1:21" x14ac:dyDescent="0.2">
      <c r="A6699" s="1">
        <v>6697</v>
      </c>
      <c r="B6699" t="s">
        <v>15</v>
      </c>
      <c r="C6699">
        <v>17079058</v>
      </c>
      <c r="D6699">
        <v>20211216</v>
      </c>
      <c r="E6699">
        <v>36</v>
      </c>
      <c r="F6699" t="s">
        <v>18</v>
      </c>
      <c r="G6699" t="s">
        <v>20</v>
      </c>
      <c r="H6699">
        <v>140115</v>
      </c>
      <c r="I6699" t="s">
        <v>34</v>
      </c>
      <c r="J6699" t="s">
        <v>34</v>
      </c>
      <c r="K6699" t="s">
        <v>288</v>
      </c>
      <c r="L6699" t="s">
        <v>34</v>
      </c>
      <c r="M6699" t="s">
        <v>34</v>
      </c>
      <c r="N6699" t="s">
        <v>332</v>
      </c>
      <c r="O6699" t="s">
        <v>901</v>
      </c>
      <c r="P6699" t="s">
        <v>912</v>
      </c>
      <c r="Q6699" t="str">
        <f t="shared" si="416"/>
        <v>16</v>
      </c>
      <c r="R6699" t="str">
        <f t="shared" si="417"/>
        <v>12</v>
      </c>
      <c r="S6699" t="str">
        <f t="shared" si="418"/>
        <v>2021</v>
      </c>
      <c r="T6699" s="4" t="str">
        <f t="shared" si="419"/>
        <v>16/12/2021</v>
      </c>
      <c r="U6699" s="7" t="s">
        <v>1287</v>
      </c>
    </row>
    <row r="6700" spans="1:21" x14ac:dyDescent="0.2">
      <c r="A6700" s="1">
        <v>6698</v>
      </c>
      <c r="B6700" t="s">
        <v>15</v>
      </c>
      <c r="C6700">
        <v>17079345</v>
      </c>
      <c r="D6700">
        <v>20210901</v>
      </c>
      <c r="E6700">
        <v>67</v>
      </c>
      <c r="F6700" t="s">
        <v>17</v>
      </c>
      <c r="G6700" t="s">
        <v>22</v>
      </c>
      <c r="H6700">
        <v>60101</v>
      </c>
      <c r="I6700" t="s">
        <v>48</v>
      </c>
      <c r="J6700" t="s">
        <v>48</v>
      </c>
      <c r="K6700" t="s">
        <v>48</v>
      </c>
      <c r="L6700" t="s">
        <v>48</v>
      </c>
      <c r="M6700" t="s">
        <v>48</v>
      </c>
      <c r="N6700" t="s">
        <v>48</v>
      </c>
      <c r="O6700" t="s">
        <v>901</v>
      </c>
      <c r="P6700" t="s">
        <v>948</v>
      </c>
      <c r="Q6700" t="str">
        <f t="shared" si="416"/>
        <v>01</v>
      </c>
      <c r="R6700" t="str">
        <f t="shared" si="417"/>
        <v>09</v>
      </c>
      <c r="S6700" t="str">
        <f t="shared" si="418"/>
        <v>2021</v>
      </c>
      <c r="T6700" s="4" t="str">
        <f t="shared" si="419"/>
        <v>01/09/2021</v>
      </c>
      <c r="U6700" s="7" t="s">
        <v>1074</v>
      </c>
    </row>
    <row r="6701" spans="1:21" x14ac:dyDescent="0.2">
      <c r="A6701" s="1">
        <v>6699</v>
      </c>
      <c r="B6701" t="s">
        <v>15</v>
      </c>
      <c r="C6701">
        <v>17085255</v>
      </c>
      <c r="D6701">
        <v>20210529</v>
      </c>
      <c r="E6701">
        <v>60</v>
      </c>
      <c r="F6701" t="s">
        <v>18</v>
      </c>
      <c r="G6701" t="s">
        <v>19</v>
      </c>
      <c r="H6701">
        <v>10701</v>
      </c>
      <c r="I6701" t="s">
        <v>50</v>
      </c>
      <c r="J6701" t="s">
        <v>150</v>
      </c>
      <c r="K6701" t="s">
        <v>460</v>
      </c>
      <c r="L6701" t="s">
        <v>50</v>
      </c>
      <c r="M6701" t="s">
        <v>150</v>
      </c>
      <c r="N6701" t="s">
        <v>460</v>
      </c>
      <c r="O6701" t="s">
        <v>901</v>
      </c>
      <c r="P6701" t="s">
        <v>908</v>
      </c>
      <c r="Q6701" t="str">
        <f t="shared" si="416"/>
        <v>29</v>
      </c>
      <c r="R6701" t="str">
        <f t="shared" si="417"/>
        <v>05</v>
      </c>
      <c r="S6701" t="str">
        <f t="shared" si="418"/>
        <v>2021</v>
      </c>
      <c r="T6701" s="4" t="str">
        <f t="shared" si="419"/>
        <v>29/05/2021</v>
      </c>
      <c r="U6701" s="7" t="s">
        <v>1450</v>
      </c>
    </row>
    <row r="6702" spans="1:21" x14ac:dyDescent="0.2">
      <c r="A6702" s="1">
        <v>6700</v>
      </c>
      <c r="B6702" t="s">
        <v>15</v>
      </c>
      <c r="C6702">
        <v>17085951</v>
      </c>
      <c r="D6702">
        <v>20211211</v>
      </c>
      <c r="E6702">
        <v>27</v>
      </c>
      <c r="F6702" t="s">
        <v>18</v>
      </c>
      <c r="G6702" t="s">
        <v>22</v>
      </c>
      <c r="H6702">
        <v>140108</v>
      </c>
      <c r="I6702" t="s">
        <v>34</v>
      </c>
      <c r="J6702" t="s">
        <v>34</v>
      </c>
      <c r="K6702" t="s">
        <v>335</v>
      </c>
      <c r="L6702" t="s">
        <v>34</v>
      </c>
      <c r="M6702" t="s">
        <v>34</v>
      </c>
      <c r="N6702" t="s">
        <v>34</v>
      </c>
      <c r="O6702" t="s">
        <v>901</v>
      </c>
      <c r="P6702" t="s">
        <v>909</v>
      </c>
      <c r="Q6702" t="str">
        <f t="shared" si="416"/>
        <v>11</v>
      </c>
      <c r="R6702" t="str">
        <f t="shared" si="417"/>
        <v>12</v>
      </c>
      <c r="S6702" t="str">
        <f t="shared" si="418"/>
        <v>2021</v>
      </c>
      <c r="T6702" s="4" t="str">
        <f t="shared" si="419"/>
        <v>11/12/2021</v>
      </c>
      <c r="U6702" s="7" t="s">
        <v>1216</v>
      </c>
    </row>
    <row r="6703" spans="1:21" x14ac:dyDescent="0.2">
      <c r="A6703" s="1">
        <v>6701</v>
      </c>
      <c r="B6703" t="s">
        <v>15</v>
      </c>
      <c r="C6703">
        <v>17086415</v>
      </c>
      <c r="D6703">
        <v>20211214</v>
      </c>
      <c r="E6703">
        <v>86</v>
      </c>
      <c r="F6703" t="s">
        <v>18</v>
      </c>
      <c r="G6703" t="s">
        <v>19</v>
      </c>
      <c r="H6703">
        <v>60601</v>
      </c>
      <c r="I6703" t="s">
        <v>48</v>
      </c>
      <c r="J6703" t="s">
        <v>186</v>
      </c>
      <c r="K6703" t="s">
        <v>186</v>
      </c>
      <c r="L6703" t="s">
        <v>48</v>
      </c>
      <c r="M6703" t="s">
        <v>186</v>
      </c>
      <c r="N6703" t="s">
        <v>186</v>
      </c>
      <c r="O6703" t="s">
        <v>901</v>
      </c>
      <c r="P6703" t="s">
        <v>945</v>
      </c>
      <c r="Q6703" t="str">
        <f t="shared" si="416"/>
        <v>14</v>
      </c>
      <c r="R6703" t="str">
        <f t="shared" si="417"/>
        <v>12</v>
      </c>
      <c r="S6703" t="str">
        <f t="shared" si="418"/>
        <v>2021</v>
      </c>
      <c r="T6703" s="4" t="str">
        <f t="shared" si="419"/>
        <v>14/12/2021</v>
      </c>
      <c r="U6703" s="7" t="s">
        <v>1256</v>
      </c>
    </row>
    <row r="6704" spans="1:21" x14ac:dyDescent="0.2">
      <c r="A6704" s="1">
        <v>6702</v>
      </c>
      <c r="B6704" t="s">
        <v>15</v>
      </c>
      <c r="C6704">
        <v>17086875</v>
      </c>
      <c r="D6704">
        <v>20210703</v>
      </c>
      <c r="E6704">
        <v>46</v>
      </c>
      <c r="F6704" t="s">
        <v>18</v>
      </c>
      <c r="G6704" t="s">
        <v>19</v>
      </c>
      <c r="H6704">
        <v>230304</v>
      </c>
      <c r="I6704" t="s">
        <v>38</v>
      </c>
      <c r="J6704" t="s">
        <v>64</v>
      </c>
      <c r="K6704" t="s">
        <v>251</v>
      </c>
      <c r="L6704" t="s">
        <v>38</v>
      </c>
      <c r="M6704" t="s">
        <v>64</v>
      </c>
      <c r="N6704" t="s">
        <v>64</v>
      </c>
      <c r="O6704" t="s">
        <v>901</v>
      </c>
      <c r="P6704" t="s">
        <v>908</v>
      </c>
      <c r="Q6704" t="str">
        <f t="shared" si="416"/>
        <v>03</v>
      </c>
      <c r="R6704" t="str">
        <f t="shared" si="417"/>
        <v>07</v>
      </c>
      <c r="S6704" t="str">
        <f t="shared" si="418"/>
        <v>2021</v>
      </c>
      <c r="T6704" s="4" t="str">
        <f t="shared" si="419"/>
        <v>03/07/2021</v>
      </c>
      <c r="U6704" s="7" t="s">
        <v>1100</v>
      </c>
    </row>
    <row r="6705" spans="1:21" x14ac:dyDescent="0.2">
      <c r="A6705" s="1">
        <v>6703</v>
      </c>
      <c r="B6705" t="s">
        <v>15</v>
      </c>
      <c r="C6705">
        <v>17088026</v>
      </c>
      <c r="D6705">
        <v>20211014</v>
      </c>
      <c r="E6705">
        <v>57</v>
      </c>
      <c r="F6705" t="s">
        <v>18</v>
      </c>
      <c r="G6705" t="s">
        <v>19</v>
      </c>
      <c r="H6705">
        <v>121101</v>
      </c>
      <c r="I6705" t="s">
        <v>52</v>
      </c>
      <c r="J6705" t="s">
        <v>175</v>
      </c>
      <c r="K6705" t="s">
        <v>557</v>
      </c>
      <c r="L6705" t="s">
        <v>52</v>
      </c>
      <c r="M6705" t="s">
        <v>175</v>
      </c>
      <c r="N6705" t="s">
        <v>557</v>
      </c>
      <c r="O6705" t="s">
        <v>901</v>
      </c>
      <c r="P6705" t="s">
        <v>910</v>
      </c>
      <c r="Q6705" t="str">
        <f t="shared" si="416"/>
        <v>14</v>
      </c>
      <c r="R6705" t="str">
        <f t="shared" si="417"/>
        <v>10</v>
      </c>
      <c r="S6705" t="str">
        <f t="shared" si="418"/>
        <v>2021</v>
      </c>
      <c r="T6705" s="4" t="str">
        <f t="shared" si="419"/>
        <v>14/10/2021</v>
      </c>
      <c r="U6705" s="7" t="s">
        <v>1254</v>
      </c>
    </row>
    <row r="6706" spans="1:21" x14ac:dyDescent="0.2">
      <c r="A6706" s="1">
        <v>6704</v>
      </c>
      <c r="B6706" t="s">
        <v>15</v>
      </c>
      <c r="C6706">
        <v>17095399</v>
      </c>
      <c r="D6706">
        <v>20211215</v>
      </c>
      <c r="E6706">
        <v>39</v>
      </c>
      <c r="F6706" t="s">
        <v>18</v>
      </c>
      <c r="G6706" t="s">
        <v>23</v>
      </c>
      <c r="H6706">
        <v>140113</v>
      </c>
      <c r="I6706" t="s">
        <v>34</v>
      </c>
      <c r="J6706" t="s">
        <v>34</v>
      </c>
      <c r="K6706" t="s">
        <v>339</v>
      </c>
      <c r="L6706" t="s">
        <v>34</v>
      </c>
      <c r="M6706" t="s">
        <v>34</v>
      </c>
      <c r="N6706" t="s">
        <v>326</v>
      </c>
      <c r="O6706" t="s">
        <v>901</v>
      </c>
      <c r="P6706" t="s">
        <v>912</v>
      </c>
      <c r="Q6706" t="str">
        <f t="shared" si="416"/>
        <v>15</v>
      </c>
      <c r="R6706" t="str">
        <f t="shared" si="417"/>
        <v>12</v>
      </c>
      <c r="S6706" t="str">
        <f t="shared" si="418"/>
        <v>2021</v>
      </c>
      <c r="T6706" s="4" t="str">
        <f t="shared" si="419"/>
        <v>15/12/2021</v>
      </c>
      <c r="U6706" s="7" t="s">
        <v>1270</v>
      </c>
    </row>
    <row r="6707" spans="1:21" x14ac:dyDescent="0.2">
      <c r="A6707" s="1">
        <v>6705</v>
      </c>
      <c r="B6707" t="s">
        <v>15</v>
      </c>
      <c r="C6707">
        <v>17096978</v>
      </c>
      <c r="D6707">
        <v>20211128</v>
      </c>
      <c r="E6707">
        <v>48</v>
      </c>
      <c r="F6707" t="s">
        <v>17</v>
      </c>
      <c r="G6707" t="s">
        <v>19</v>
      </c>
      <c r="H6707">
        <v>60501</v>
      </c>
      <c r="I6707" t="s">
        <v>48</v>
      </c>
      <c r="J6707" t="s">
        <v>96</v>
      </c>
      <c r="K6707" t="s">
        <v>96</v>
      </c>
      <c r="L6707" t="s">
        <v>48</v>
      </c>
      <c r="M6707" t="s">
        <v>96</v>
      </c>
      <c r="N6707" t="s">
        <v>96</v>
      </c>
      <c r="O6707" t="s">
        <v>904</v>
      </c>
      <c r="P6707" t="s">
        <v>921</v>
      </c>
      <c r="Q6707" t="str">
        <f t="shared" si="416"/>
        <v>28</v>
      </c>
      <c r="R6707" t="str">
        <f t="shared" si="417"/>
        <v>11</v>
      </c>
      <c r="S6707" t="str">
        <f t="shared" si="418"/>
        <v>2021</v>
      </c>
      <c r="T6707" s="4" t="str">
        <f t="shared" si="419"/>
        <v>28/11/2021</v>
      </c>
      <c r="U6707" s="7" t="s">
        <v>1445</v>
      </c>
    </row>
    <row r="6708" spans="1:21" x14ac:dyDescent="0.2">
      <c r="A6708" s="1">
        <v>6706</v>
      </c>
      <c r="B6708" t="s">
        <v>15</v>
      </c>
      <c r="C6708">
        <v>17102436</v>
      </c>
      <c r="D6708">
        <v>20210908</v>
      </c>
      <c r="E6708">
        <v>38</v>
      </c>
      <c r="F6708" t="s">
        <v>17</v>
      </c>
      <c r="G6708" t="s">
        <v>19</v>
      </c>
      <c r="H6708">
        <v>60101</v>
      </c>
      <c r="I6708" t="s">
        <v>48</v>
      </c>
      <c r="J6708" t="s">
        <v>48</v>
      </c>
      <c r="K6708" t="s">
        <v>48</v>
      </c>
      <c r="L6708" t="s">
        <v>48</v>
      </c>
      <c r="M6708" t="s">
        <v>48</v>
      </c>
      <c r="N6708" t="s">
        <v>48</v>
      </c>
      <c r="O6708" t="s">
        <v>901</v>
      </c>
      <c r="P6708" t="s">
        <v>908</v>
      </c>
      <c r="Q6708" t="str">
        <f t="shared" si="416"/>
        <v>08</v>
      </c>
      <c r="R6708" t="str">
        <f t="shared" si="417"/>
        <v>09</v>
      </c>
      <c r="S6708" t="str">
        <f t="shared" si="418"/>
        <v>2021</v>
      </c>
      <c r="T6708" s="4" t="str">
        <f t="shared" si="419"/>
        <v>08/09/2021</v>
      </c>
      <c r="U6708" s="7" t="s">
        <v>1169</v>
      </c>
    </row>
    <row r="6709" spans="1:21" x14ac:dyDescent="0.2">
      <c r="A6709" s="1">
        <v>6707</v>
      </c>
      <c r="B6709" t="s">
        <v>15</v>
      </c>
      <c r="C6709">
        <v>17104458</v>
      </c>
      <c r="D6709">
        <v>20210402</v>
      </c>
      <c r="E6709">
        <v>52</v>
      </c>
      <c r="F6709" t="s">
        <v>17</v>
      </c>
      <c r="G6709" t="s">
        <v>22</v>
      </c>
      <c r="H6709">
        <v>70108</v>
      </c>
      <c r="I6709" t="s">
        <v>57</v>
      </c>
      <c r="J6709" t="s">
        <v>57</v>
      </c>
      <c r="K6709" t="s">
        <v>429</v>
      </c>
      <c r="L6709" t="s">
        <v>47</v>
      </c>
      <c r="M6709" t="s">
        <v>47</v>
      </c>
      <c r="N6709" t="s">
        <v>256</v>
      </c>
      <c r="O6709" t="s">
        <v>901</v>
      </c>
      <c r="P6709" t="s">
        <v>914</v>
      </c>
      <c r="Q6709" t="str">
        <f t="shared" si="416"/>
        <v>02</v>
      </c>
      <c r="R6709" t="str">
        <f t="shared" si="417"/>
        <v>04</v>
      </c>
      <c r="S6709" t="str">
        <f t="shared" si="418"/>
        <v>2021</v>
      </c>
      <c r="T6709" s="4" t="str">
        <f t="shared" si="419"/>
        <v>02/04/2021</v>
      </c>
      <c r="U6709" s="7" t="s">
        <v>1083</v>
      </c>
    </row>
    <row r="6710" spans="1:21" x14ac:dyDescent="0.2">
      <c r="A6710" s="1">
        <v>6708</v>
      </c>
      <c r="B6710" t="s">
        <v>15</v>
      </c>
      <c r="C6710">
        <v>17113563</v>
      </c>
      <c r="D6710">
        <v>20211111</v>
      </c>
      <c r="E6710">
        <v>17</v>
      </c>
      <c r="F6710" t="s">
        <v>18</v>
      </c>
      <c r="G6710" t="s">
        <v>19</v>
      </c>
      <c r="H6710">
        <v>50101</v>
      </c>
      <c r="I6710" t="s">
        <v>37</v>
      </c>
      <c r="J6710" t="s">
        <v>98</v>
      </c>
      <c r="K6710" t="s">
        <v>37</v>
      </c>
      <c r="L6710" t="s">
        <v>37</v>
      </c>
      <c r="M6710" t="s">
        <v>98</v>
      </c>
      <c r="N6710" t="s">
        <v>37</v>
      </c>
      <c r="O6710" t="s">
        <v>901</v>
      </c>
      <c r="P6710" t="s">
        <v>936</v>
      </c>
      <c r="Q6710" t="str">
        <f t="shared" si="416"/>
        <v>11</v>
      </c>
      <c r="R6710" t="str">
        <f t="shared" si="417"/>
        <v>11</v>
      </c>
      <c r="S6710" t="str">
        <f t="shared" si="418"/>
        <v>2021</v>
      </c>
      <c r="T6710" s="4" t="str">
        <f t="shared" si="419"/>
        <v>11/11/2021</v>
      </c>
      <c r="U6710" s="7" t="s">
        <v>1215</v>
      </c>
    </row>
    <row r="6711" spans="1:21" x14ac:dyDescent="0.2">
      <c r="A6711" s="1">
        <v>6709</v>
      </c>
      <c r="B6711" t="s">
        <v>15</v>
      </c>
      <c r="C6711">
        <v>17114435</v>
      </c>
      <c r="D6711">
        <v>20211005</v>
      </c>
      <c r="E6711">
        <v>29</v>
      </c>
      <c r="F6711" t="s">
        <v>18</v>
      </c>
      <c r="G6711" t="s">
        <v>22</v>
      </c>
      <c r="H6711">
        <v>140805</v>
      </c>
      <c r="I6711" t="s">
        <v>34</v>
      </c>
      <c r="J6711" t="s">
        <v>120</v>
      </c>
      <c r="K6711" t="s">
        <v>382</v>
      </c>
      <c r="L6711" t="s">
        <v>59</v>
      </c>
      <c r="M6711" t="s">
        <v>877</v>
      </c>
      <c r="N6711" t="s">
        <v>59</v>
      </c>
      <c r="O6711" t="s">
        <v>901</v>
      </c>
      <c r="P6711" t="s">
        <v>909</v>
      </c>
      <c r="Q6711" t="str">
        <f t="shared" si="416"/>
        <v>05</v>
      </c>
      <c r="R6711" t="str">
        <f t="shared" si="417"/>
        <v>10</v>
      </c>
      <c r="S6711" t="str">
        <f t="shared" si="418"/>
        <v>2021</v>
      </c>
      <c r="T6711" s="4" t="str">
        <f t="shared" si="419"/>
        <v>05/10/2021</v>
      </c>
      <c r="U6711" s="7" t="s">
        <v>1131</v>
      </c>
    </row>
    <row r="6712" spans="1:21" x14ac:dyDescent="0.2">
      <c r="A6712" s="1">
        <v>6710</v>
      </c>
      <c r="B6712" t="s">
        <v>15</v>
      </c>
      <c r="C6712">
        <v>17114554</v>
      </c>
      <c r="D6712">
        <v>20210604</v>
      </c>
      <c r="E6712">
        <v>33</v>
      </c>
      <c r="F6712" t="s">
        <v>18</v>
      </c>
      <c r="G6712" t="s">
        <v>19</v>
      </c>
      <c r="H6712">
        <v>120101</v>
      </c>
      <c r="I6712" t="s">
        <v>52</v>
      </c>
      <c r="J6712" t="s">
        <v>90</v>
      </c>
      <c r="K6712" t="s">
        <v>90</v>
      </c>
      <c r="L6712" t="s">
        <v>52</v>
      </c>
      <c r="M6712" t="s">
        <v>90</v>
      </c>
      <c r="N6712" t="s">
        <v>90</v>
      </c>
      <c r="O6712" t="s">
        <v>901</v>
      </c>
      <c r="P6712" t="s">
        <v>908</v>
      </c>
      <c r="Q6712" t="str">
        <f t="shared" si="416"/>
        <v>04</v>
      </c>
      <c r="R6712" t="str">
        <f t="shared" si="417"/>
        <v>06</v>
      </c>
      <c r="S6712" t="str">
        <f t="shared" si="418"/>
        <v>2021</v>
      </c>
      <c r="T6712" s="4" t="str">
        <f t="shared" si="419"/>
        <v>04/06/2021</v>
      </c>
      <c r="U6712" s="7" t="s">
        <v>1113</v>
      </c>
    </row>
    <row r="6713" spans="1:21" x14ac:dyDescent="0.2">
      <c r="A6713" s="1">
        <v>6711</v>
      </c>
      <c r="B6713" t="s">
        <v>15</v>
      </c>
      <c r="C6713">
        <v>17117132</v>
      </c>
      <c r="D6713">
        <v>20211223</v>
      </c>
      <c r="E6713">
        <v>42</v>
      </c>
      <c r="F6713" t="s">
        <v>18</v>
      </c>
      <c r="G6713" t="s">
        <v>22</v>
      </c>
      <c r="H6713">
        <v>100101</v>
      </c>
      <c r="I6713" t="s">
        <v>36</v>
      </c>
      <c r="J6713" t="s">
        <v>36</v>
      </c>
      <c r="K6713" t="s">
        <v>36</v>
      </c>
      <c r="L6713" t="s">
        <v>36</v>
      </c>
      <c r="M6713" t="s">
        <v>36</v>
      </c>
      <c r="N6713" t="s">
        <v>36</v>
      </c>
      <c r="O6713" t="s">
        <v>901</v>
      </c>
      <c r="P6713" t="s">
        <v>912</v>
      </c>
      <c r="Q6713" t="str">
        <f t="shared" si="416"/>
        <v>23</v>
      </c>
      <c r="R6713" t="str">
        <f t="shared" si="417"/>
        <v>12</v>
      </c>
      <c r="S6713" t="str">
        <f t="shared" si="418"/>
        <v>2021</v>
      </c>
      <c r="T6713" s="4" t="str">
        <f t="shared" si="419"/>
        <v>23/12/2021</v>
      </c>
      <c r="U6713" s="7" t="s">
        <v>1385</v>
      </c>
    </row>
    <row r="6714" spans="1:21" x14ac:dyDescent="0.2">
      <c r="A6714" s="1">
        <v>6712</v>
      </c>
      <c r="B6714" t="s">
        <v>15</v>
      </c>
      <c r="C6714">
        <v>17124531</v>
      </c>
      <c r="D6714">
        <v>20210412</v>
      </c>
      <c r="E6714">
        <v>49</v>
      </c>
      <c r="F6714" t="s">
        <v>17</v>
      </c>
      <c r="G6714" t="s">
        <v>19</v>
      </c>
      <c r="H6714">
        <v>60201</v>
      </c>
      <c r="I6714" t="s">
        <v>48</v>
      </c>
      <c r="J6714" t="s">
        <v>166</v>
      </c>
      <c r="K6714" t="s">
        <v>166</v>
      </c>
      <c r="L6714" t="s">
        <v>48</v>
      </c>
      <c r="M6714" t="s">
        <v>166</v>
      </c>
      <c r="N6714" t="s">
        <v>166</v>
      </c>
      <c r="O6714" t="s">
        <v>901</v>
      </c>
      <c r="P6714" t="s">
        <v>908</v>
      </c>
      <c r="Q6714" t="str">
        <f t="shared" si="416"/>
        <v>12</v>
      </c>
      <c r="R6714" t="str">
        <f t="shared" si="417"/>
        <v>04</v>
      </c>
      <c r="S6714" t="str">
        <f t="shared" si="418"/>
        <v>2021</v>
      </c>
      <c r="T6714" s="4" t="str">
        <f t="shared" si="419"/>
        <v>12/04/2021</v>
      </c>
      <c r="U6714" s="7" t="s">
        <v>1221</v>
      </c>
    </row>
    <row r="6715" spans="1:21" x14ac:dyDescent="0.2">
      <c r="A6715" s="1">
        <v>6713</v>
      </c>
      <c r="B6715" t="s">
        <v>15</v>
      </c>
      <c r="C6715">
        <v>17128473</v>
      </c>
      <c r="D6715">
        <v>20210927</v>
      </c>
      <c r="E6715">
        <v>22</v>
      </c>
      <c r="F6715" t="s">
        <v>18</v>
      </c>
      <c r="G6715" t="s">
        <v>20</v>
      </c>
      <c r="H6715">
        <v>140103</v>
      </c>
      <c r="I6715" t="s">
        <v>34</v>
      </c>
      <c r="J6715" t="s">
        <v>34</v>
      </c>
      <c r="K6715" t="s">
        <v>320</v>
      </c>
      <c r="L6715" t="s">
        <v>34</v>
      </c>
      <c r="M6715" t="s">
        <v>34</v>
      </c>
      <c r="N6715" t="s">
        <v>226</v>
      </c>
      <c r="O6715" t="s">
        <v>901</v>
      </c>
      <c r="P6715" t="s">
        <v>909</v>
      </c>
      <c r="Q6715" t="str">
        <f t="shared" si="416"/>
        <v>27</v>
      </c>
      <c r="R6715" t="str">
        <f t="shared" si="417"/>
        <v>09</v>
      </c>
      <c r="S6715" t="str">
        <f t="shared" si="418"/>
        <v>2021</v>
      </c>
      <c r="T6715" s="4" t="str">
        <f t="shared" si="419"/>
        <v>27/09/2021</v>
      </c>
      <c r="U6715" s="7" t="s">
        <v>1432</v>
      </c>
    </row>
    <row r="6716" spans="1:21" x14ac:dyDescent="0.2">
      <c r="A6716" s="1">
        <v>6714</v>
      </c>
      <c r="B6716" t="s">
        <v>15</v>
      </c>
      <c r="C6716">
        <v>17130230</v>
      </c>
      <c r="D6716">
        <v>20211202</v>
      </c>
      <c r="E6716">
        <v>24</v>
      </c>
      <c r="F6716" t="s">
        <v>17</v>
      </c>
      <c r="G6716" t="s">
        <v>19</v>
      </c>
      <c r="H6716">
        <v>120102</v>
      </c>
      <c r="I6716" t="s">
        <v>52</v>
      </c>
      <c r="J6716" t="s">
        <v>90</v>
      </c>
      <c r="K6716" t="s">
        <v>497</v>
      </c>
      <c r="L6716" t="s">
        <v>52</v>
      </c>
      <c r="M6716" t="s">
        <v>90</v>
      </c>
      <c r="N6716" t="s">
        <v>497</v>
      </c>
      <c r="O6716" t="s">
        <v>902</v>
      </c>
      <c r="P6716" t="s">
        <v>910</v>
      </c>
      <c r="Q6716" t="str">
        <f t="shared" si="416"/>
        <v>02</v>
      </c>
      <c r="R6716" t="str">
        <f t="shared" si="417"/>
        <v>12</v>
      </c>
      <c r="S6716" t="str">
        <f t="shared" si="418"/>
        <v>2021</v>
      </c>
      <c r="T6716" s="4" t="str">
        <f t="shared" si="419"/>
        <v>02/12/2021</v>
      </c>
      <c r="U6716" s="7" t="s">
        <v>1092</v>
      </c>
    </row>
    <row r="6717" spans="1:21" x14ac:dyDescent="0.2">
      <c r="A6717" s="1">
        <v>6715</v>
      </c>
      <c r="B6717" t="s">
        <v>15</v>
      </c>
      <c r="C6717">
        <v>17130520</v>
      </c>
      <c r="D6717">
        <v>20210907</v>
      </c>
      <c r="E6717">
        <v>22</v>
      </c>
      <c r="F6717" t="s">
        <v>17</v>
      </c>
      <c r="G6717" t="s">
        <v>19</v>
      </c>
      <c r="H6717">
        <v>30101</v>
      </c>
      <c r="I6717" t="s">
        <v>56</v>
      </c>
      <c r="J6717" t="s">
        <v>113</v>
      </c>
      <c r="K6717" t="s">
        <v>113</v>
      </c>
      <c r="L6717" t="s">
        <v>56</v>
      </c>
      <c r="M6717" t="s">
        <v>113</v>
      </c>
      <c r="N6717" t="s">
        <v>113</v>
      </c>
      <c r="O6717" t="s">
        <v>901</v>
      </c>
      <c r="P6717" t="s">
        <v>940</v>
      </c>
      <c r="Q6717" t="str">
        <f t="shared" si="416"/>
        <v>07</v>
      </c>
      <c r="R6717" t="str">
        <f t="shared" si="417"/>
        <v>09</v>
      </c>
      <c r="S6717" t="str">
        <f t="shared" si="418"/>
        <v>2021</v>
      </c>
      <c r="T6717" s="4" t="str">
        <f t="shared" si="419"/>
        <v>07/09/2021</v>
      </c>
      <c r="U6717" s="7" t="s">
        <v>1156</v>
      </c>
    </row>
    <row r="6718" spans="1:21" x14ac:dyDescent="0.2">
      <c r="A6718" s="1">
        <v>6716</v>
      </c>
      <c r="B6718" t="s">
        <v>15</v>
      </c>
      <c r="C6718">
        <v>17132023</v>
      </c>
      <c r="D6718">
        <v>20210823</v>
      </c>
      <c r="E6718">
        <v>39</v>
      </c>
      <c r="F6718" t="s">
        <v>17</v>
      </c>
      <c r="G6718" t="s">
        <v>22</v>
      </c>
      <c r="H6718">
        <v>140125</v>
      </c>
      <c r="I6718" t="s">
        <v>34</v>
      </c>
      <c r="J6718" t="s">
        <v>34</v>
      </c>
      <c r="K6718" t="s">
        <v>336</v>
      </c>
      <c r="L6718" t="s">
        <v>34</v>
      </c>
      <c r="M6718" t="s">
        <v>34</v>
      </c>
      <c r="N6718" t="s">
        <v>335</v>
      </c>
      <c r="O6718" t="s">
        <v>901</v>
      </c>
      <c r="P6718" t="s">
        <v>908</v>
      </c>
      <c r="Q6718" t="str">
        <f t="shared" si="416"/>
        <v>23</v>
      </c>
      <c r="R6718" t="str">
        <f t="shared" si="417"/>
        <v>08</v>
      </c>
      <c r="S6718" t="str">
        <f t="shared" si="418"/>
        <v>2021</v>
      </c>
      <c r="T6718" s="4" t="str">
        <f t="shared" si="419"/>
        <v>23/08/2021</v>
      </c>
      <c r="U6718" s="7" t="s">
        <v>1379</v>
      </c>
    </row>
    <row r="6719" spans="1:21" x14ac:dyDescent="0.2">
      <c r="A6719" s="1">
        <v>6717</v>
      </c>
      <c r="B6719" t="s">
        <v>15</v>
      </c>
      <c r="C6719">
        <v>17132092</v>
      </c>
      <c r="D6719">
        <v>20210705</v>
      </c>
      <c r="E6719">
        <v>30</v>
      </c>
      <c r="F6719" t="s">
        <v>17</v>
      </c>
      <c r="G6719" t="s">
        <v>19</v>
      </c>
      <c r="H6719">
        <v>230101</v>
      </c>
      <c r="I6719" t="s">
        <v>38</v>
      </c>
      <c r="J6719" t="s">
        <v>38</v>
      </c>
      <c r="K6719" t="s">
        <v>38</v>
      </c>
      <c r="L6719" t="s">
        <v>38</v>
      </c>
      <c r="M6719" t="s">
        <v>38</v>
      </c>
      <c r="N6719" t="s">
        <v>38</v>
      </c>
      <c r="O6719" t="s">
        <v>901</v>
      </c>
      <c r="P6719" t="s">
        <v>908</v>
      </c>
      <c r="Q6719" t="str">
        <f t="shared" si="416"/>
        <v>05</v>
      </c>
      <c r="R6719" t="str">
        <f t="shared" si="417"/>
        <v>07</v>
      </c>
      <c r="S6719" t="str">
        <f t="shared" si="418"/>
        <v>2021</v>
      </c>
      <c r="T6719" s="4" t="str">
        <f t="shared" si="419"/>
        <v>05/07/2021</v>
      </c>
      <c r="U6719" s="7" t="s">
        <v>1128</v>
      </c>
    </row>
    <row r="6720" spans="1:21" x14ac:dyDescent="0.2">
      <c r="A6720" s="1">
        <v>6718</v>
      </c>
      <c r="B6720" t="s">
        <v>15</v>
      </c>
      <c r="C6720">
        <v>17134334</v>
      </c>
      <c r="D6720">
        <v>20211210</v>
      </c>
      <c r="E6720">
        <v>28</v>
      </c>
      <c r="F6720" t="s">
        <v>18</v>
      </c>
      <c r="G6720" t="s">
        <v>22</v>
      </c>
      <c r="H6720">
        <v>140130</v>
      </c>
      <c r="I6720" t="s">
        <v>34</v>
      </c>
      <c r="J6720" t="s">
        <v>34</v>
      </c>
      <c r="K6720" t="s">
        <v>257</v>
      </c>
      <c r="L6720" t="s">
        <v>34</v>
      </c>
      <c r="M6720" t="s">
        <v>34</v>
      </c>
      <c r="N6720" t="s">
        <v>34</v>
      </c>
      <c r="O6720" t="s">
        <v>902</v>
      </c>
      <c r="P6720" t="s">
        <v>936</v>
      </c>
      <c r="Q6720" t="str">
        <f t="shared" si="416"/>
        <v>10</v>
      </c>
      <c r="R6720" t="str">
        <f t="shared" si="417"/>
        <v>12</v>
      </c>
      <c r="S6720" t="str">
        <f t="shared" si="418"/>
        <v>2021</v>
      </c>
      <c r="T6720" s="4" t="str">
        <f t="shared" si="419"/>
        <v>10/12/2021</v>
      </c>
      <c r="U6720" s="7" t="s">
        <v>1200</v>
      </c>
    </row>
    <row r="6721" spans="1:21" x14ac:dyDescent="0.2">
      <c r="A6721" s="1">
        <v>6719</v>
      </c>
      <c r="B6721" t="s">
        <v>15</v>
      </c>
      <c r="C6721">
        <v>17135958</v>
      </c>
      <c r="D6721">
        <v>20210531</v>
      </c>
      <c r="E6721">
        <v>18</v>
      </c>
      <c r="F6721" t="s">
        <v>18</v>
      </c>
      <c r="G6721" t="s">
        <v>19</v>
      </c>
      <c r="H6721">
        <v>110101</v>
      </c>
      <c r="I6721" t="s">
        <v>54</v>
      </c>
      <c r="J6721" t="s">
        <v>108</v>
      </c>
      <c r="K6721" t="s">
        <v>108</v>
      </c>
      <c r="L6721" t="s">
        <v>54</v>
      </c>
      <c r="M6721" t="s">
        <v>108</v>
      </c>
      <c r="N6721" t="s">
        <v>108</v>
      </c>
      <c r="O6721" t="s">
        <v>901</v>
      </c>
      <c r="P6721" t="s">
        <v>908</v>
      </c>
      <c r="Q6721" t="str">
        <f t="shared" si="416"/>
        <v>31</v>
      </c>
      <c r="R6721" t="str">
        <f t="shared" si="417"/>
        <v>05</v>
      </c>
      <c r="S6721" t="str">
        <f t="shared" si="418"/>
        <v>2021</v>
      </c>
      <c r="T6721" s="4" t="str">
        <f t="shared" si="419"/>
        <v>31/05/2021</v>
      </c>
      <c r="U6721" s="7" t="s">
        <v>1474</v>
      </c>
    </row>
    <row r="6722" spans="1:21" x14ac:dyDescent="0.2">
      <c r="A6722" s="1">
        <v>6720</v>
      </c>
      <c r="B6722" t="s">
        <v>15</v>
      </c>
      <c r="C6722">
        <v>17136929</v>
      </c>
      <c r="D6722">
        <v>20210910</v>
      </c>
      <c r="E6722">
        <v>26</v>
      </c>
      <c r="F6722" t="s">
        <v>18</v>
      </c>
      <c r="G6722" t="s">
        <v>22</v>
      </c>
      <c r="H6722">
        <v>140122</v>
      </c>
      <c r="I6722" t="s">
        <v>34</v>
      </c>
      <c r="J6722" t="s">
        <v>34</v>
      </c>
      <c r="K6722" t="s">
        <v>253</v>
      </c>
      <c r="L6722" t="s">
        <v>59</v>
      </c>
      <c r="M6722" t="s">
        <v>877</v>
      </c>
      <c r="N6722" t="s">
        <v>59</v>
      </c>
      <c r="O6722" t="s">
        <v>901</v>
      </c>
      <c r="P6722" t="s">
        <v>909</v>
      </c>
      <c r="Q6722" t="str">
        <f t="shared" si="416"/>
        <v>10</v>
      </c>
      <c r="R6722" t="str">
        <f t="shared" si="417"/>
        <v>09</v>
      </c>
      <c r="S6722" t="str">
        <f t="shared" si="418"/>
        <v>2021</v>
      </c>
      <c r="T6722" s="4" t="str">
        <f t="shared" si="419"/>
        <v>10/09/2021</v>
      </c>
      <c r="U6722" s="7" t="s">
        <v>1197</v>
      </c>
    </row>
    <row r="6723" spans="1:21" x14ac:dyDescent="0.2">
      <c r="A6723" s="1">
        <v>6721</v>
      </c>
      <c r="B6723" t="s">
        <v>15</v>
      </c>
      <c r="C6723">
        <v>17139127</v>
      </c>
      <c r="D6723">
        <v>20211210</v>
      </c>
      <c r="E6723">
        <v>47</v>
      </c>
      <c r="F6723" t="s">
        <v>17</v>
      </c>
      <c r="G6723" t="s">
        <v>19</v>
      </c>
      <c r="H6723">
        <v>60101</v>
      </c>
      <c r="I6723" t="s">
        <v>48</v>
      </c>
      <c r="J6723" t="s">
        <v>48</v>
      </c>
      <c r="K6723" t="s">
        <v>48</v>
      </c>
      <c r="L6723" t="s">
        <v>48</v>
      </c>
      <c r="M6723" t="s">
        <v>48</v>
      </c>
      <c r="N6723" t="s">
        <v>48</v>
      </c>
      <c r="O6723" t="s">
        <v>901</v>
      </c>
      <c r="P6723" t="s">
        <v>920</v>
      </c>
      <c r="Q6723" t="str">
        <f t="shared" ref="Q6723:Q6786" si="420">+RIGHT(D6723,2)</f>
        <v>10</v>
      </c>
      <c r="R6723" t="str">
        <f t="shared" ref="R6723:R6786" si="421">+MID(D6723,5,2)</f>
        <v>12</v>
      </c>
      <c r="S6723" t="str">
        <f t="shared" ref="S6723:S6786" si="422">+LEFT(D6723,4)</f>
        <v>2021</v>
      </c>
      <c r="T6723" s="4" t="str">
        <f t="shared" ref="T6723:T6786" si="423">+_xlfn.CONCAT(Q6723,"/",R6723,"/",S6723)</f>
        <v>10/12/2021</v>
      </c>
      <c r="U6723" s="7" t="s">
        <v>1200</v>
      </c>
    </row>
    <row r="6724" spans="1:21" x14ac:dyDescent="0.2">
      <c r="A6724" s="1">
        <v>6722</v>
      </c>
      <c r="B6724" t="s">
        <v>15</v>
      </c>
      <c r="C6724">
        <v>17142712</v>
      </c>
      <c r="D6724">
        <v>20211019</v>
      </c>
      <c r="E6724">
        <v>58</v>
      </c>
      <c r="F6724" t="s">
        <v>17</v>
      </c>
      <c r="G6724" t="s">
        <v>19</v>
      </c>
      <c r="H6724">
        <v>10704</v>
      </c>
      <c r="I6724" t="s">
        <v>50</v>
      </c>
      <c r="J6724" t="s">
        <v>150</v>
      </c>
      <c r="K6724" t="s">
        <v>732</v>
      </c>
      <c r="L6724" t="s">
        <v>50</v>
      </c>
      <c r="M6724" t="s">
        <v>119</v>
      </c>
      <c r="N6724" t="s">
        <v>119</v>
      </c>
      <c r="O6724" t="s">
        <v>901</v>
      </c>
      <c r="P6724" t="s">
        <v>930</v>
      </c>
      <c r="Q6724" t="str">
        <f t="shared" si="420"/>
        <v>19</v>
      </c>
      <c r="R6724" t="str">
        <f t="shared" si="421"/>
        <v>10</v>
      </c>
      <c r="S6724" t="str">
        <f t="shared" si="422"/>
        <v>2021</v>
      </c>
      <c r="T6724" s="4" t="str">
        <f t="shared" si="423"/>
        <v>19/10/2021</v>
      </c>
      <c r="U6724" s="7" t="s">
        <v>1325</v>
      </c>
    </row>
    <row r="6725" spans="1:21" x14ac:dyDescent="0.2">
      <c r="A6725" s="1">
        <v>6723</v>
      </c>
      <c r="B6725" t="s">
        <v>15</v>
      </c>
      <c r="C6725">
        <v>17142759</v>
      </c>
      <c r="D6725">
        <v>20220112</v>
      </c>
      <c r="E6725">
        <v>32</v>
      </c>
      <c r="F6725" t="s">
        <v>17</v>
      </c>
      <c r="G6725" t="s">
        <v>19</v>
      </c>
      <c r="H6725">
        <v>220101</v>
      </c>
      <c r="I6725" t="s">
        <v>44</v>
      </c>
      <c r="J6725" t="s">
        <v>44</v>
      </c>
      <c r="K6725" t="s">
        <v>44</v>
      </c>
      <c r="L6725" t="s">
        <v>44</v>
      </c>
      <c r="M6725" t="s">
        <v>44</v>
      </c>
      <c r="N6725" t="s">
        <v>44</v>
      </c>
      <c r="O6725" t="s">
        <v>902</v>
      </c>
      <c r="P6725" t="s">
        <v>952</v>
      </c>
      <c r="Q6725" t="str">
        <f t="shared" si="420"/>
        <v>12</v>
      </c>
      <c r="R6725" t="str">
        <f t="shared" si="421"/>
        <v>01</v>
      </c>
      <c r="S6725" t="str">
        <f t="shared" si="422"/>
        <v>2022</v>
      </c>
      <c r="T6725" s="4" t="str">
        <f t="shared" si="423"/>
        <v>12/01/2022</v>
      </c>
      <c r="U6725" s="7" t="s">
        <v>1218</v>
      </c>
    </row>
    <row r="6726" spans="1:21" x14ac:dyDescent="0.2">
      <c r="A6726" s="1">
        <v>6724</v>
      </c>
      <c r="B6726" t="s">
        <v>15</v>
      </c>
      <c r="C6726">
        <v>17147098</v>
      </c>
      <c r="D6726">
        <v>20210725</v>
      </c>
      <c r="E6726">
        <v>32</v>
      </c>
      <c r="F6726" t="s">
        <v>17</v>
      </c>
      <c r="G6726" t="s">
        <v>22</v>
      </c>
      <c r="H6726">
        <v>140130</v>
      </c>
      <c r="I6726" t="s">
        <v>34</v>
      </c>
      <c r="J6726" t="s">
        <v>34</v>
      </c>
      <c r="K6726" t="s">
        <v>257</v>
      </c>
      <c r="L6726" t="s">
        <v>34</v>
      </c>
      <c r="M6726" t="s">
        <v>34</v>
      </c>
      <c r="N6726" t="s">
        <v>34</v>
      </c>
      <c r="O6726" t="s">
        <v>901</v>
      </c>
      <c r="P6726" t="s">
        <v>908</v>
      </c>
      <c r="Q6726" t="str">
        <f t="shared" si="420"/>
        <v>25</v>
      </c>
      <c r="R6726" t="str">
        <f t="shared" si="421"/>
        <v>07</v>
      </c>
      <c r="S6726" t="str">
        <f t="shared" si="422"/>
        <v>2021</v>
      </c>
      <c r="T6726" s="4" t="str">
        <f t="shared" si="423"/>
        <v>25/07/2021</v>
      </c>
      <c r="U6726" s="7" t="s">
        <v>1407</v>
      </c>
    </row>
    <row r="6727" spans="1:21" x14ac:dyDescent="0.2">
      <c r="A6727" s="1">
        <v>6725</v>
      </c>
      <c r="B6727" t="s">
        <v>15</v>
      </c>
      <c r="C6727">
        <v>17148083</v>
      </c>
      <c r="D6727">
        <v>20210825</v>
      </c>
      <c r="E6727">
        <v>26</v>
      </c>
      <c r="F6727" t="s">
        <v>17</v>
      </c>
      <c r="G6727" t="s">
        <v>19</v>
      </c>
      <c r="H6727">
        <v>110118</v>
      </c>
      <c r="I6727" t="s">
        <v>54</v>
      </c>
      <c r="J6727" t="s">
        <v>108</v>
      </c>
      <c r="K6727" t="s">
        <v>414</v>
      </c>
      <c r="L6727" t="s">
        <v>54</v>
      </c>
      <c r="M6727" t="s">
        <v>108</v>
      </c>
      <c r="N6727" t="s">
        <v>414</v>
      </c>
      <c r="O6727" t="s">
        <v>901</v>
      </c>
      <c r="P6727" t="s">
        <v>909</v>
      </c>
      <c r="Q6727" t="str">
        <f t="shared" si="420"/>
        <v>25</v>
      </c>
      <c r="R6727" t="str">
        <f t="shared" si="421"/>
        <v>08</v>
      </c>
      <c r="S6727" t="str">
        <f t="shared" si="422"/>
        <v>2021</v>
      </c>
      <c r="T6727" s="4" t="str">
        <f t="shared" si="423"/>
        <v>25/08/2021</v>
      </c>
      <c r="U6727" s="7" t="s">
        <v>1408</v>
      </c>
    </row>
    <row r="6728" spans="1:21" x14ac:dyDescent="0.2">
      <c r="A6728" s="1">
        <v>6726</v>
      </c>
      <c r="B6728" t="s">
        <v>15</v>
      </c>
      <c r="C6728">
        <v>17151544</v>
      </c>
      <c r="D6728">
        <v>20211123</v>
      </c>
      <c r="E6728">
        <v>19</v>
      </c>
      <c r="F6728" t="s">
        <v>17</v>
      </c>
      <c r="G6728" t="s">
        <v>20</v>
      </c>
      <c r="H6728">
        <v>140137</v>
      </c>
      <c r="I6728" t="s">
        <v>34</v>
      </c>
      <c r="J6728" t="s">
        <v>34</v>
      </c>
      <c r="K6728" t="s">
        <v>222</v>
      </c>
      <c r="L6728" t="s">
        <v>34</v>
      </c>
      <c r="M6728" t="s">
        <v>34</v>
      </c>
      <c r="N6728" t="s">
        <v>226</v>
      </c>
      <c r="O6728" t="s">
        <v>901</v>
      </c>
      <c r="P6728" t="s">
        <v>911</v>
      </c>
      <c r="Q6728" t="str">
        <f t="shared" si="420"/>
        <v>23</v>
      </c>
      <c r="R6728" t="str">
        <f t="shared" si="421"/>
        <v>11</v>
      </c>
      <c r="S6728" t="str">
        <f t="shared" si="422"/>
        <v>2021</v>
      </c>
      <c r="T6728" s="4" t="str">
        <f t="shared" si="423"/>
        <v>23/11/2021</v>
      </c>
      <c r="U6728" s="7" t="s">
        <v>1383</v>
      </c>
    </row>
    <row r="6729" spans="1:21" x14ac:dyDescent="0.2">
      <c r="A6729" s="1">
        <v>6727</v>
      </c>
      <c r="B6729" t="s">
        <v>15</v>
      </c>
      <c r="C6729">
        <v>17151577</v>
      </c>
      <c r="D6729">
        <v>20210603</v>
      </c>
      <c r="E6729">
        <v>26</v>
      </c>
      <c r="F6729" t="s">
        <v>18</v>
      </c>
      <c r="G6729" t="s">
        <v>19</v>
      </c>
      <c r="H6729">
        <v>220101</v>
      </c>
      <c r="I6729" t="s">
        <v>44</v>
      </c>
      <c r="J6729" t="s">
        <v>44</v>
      </c>
      <c r="K6729" t="s">
        <v>44</v>
      </c>
      <c r="L6729" t="s">
        <v>44</v>
      </c>
      <c r="M6729" t="s">
        <v>44</v>
      </c>
      <c r="N6729" t="s">
        <v>44</v>
      </c>
      <c r="O6729" t="s">
        <v>901</v>
      </c>
      <c r="P6729" t="s">
        <v>908</v>
      </c>
      <c r="Q6729" t="str">
        <f t="shared" si="420"/>
        <v>03</v>
      </c>
      <c r="R6729" t="str">
        <f t="shared" si="421"/>
        <v>06</v>
      </c>
      <c r="S6729" t="str">
        <f t="shared" si="422"/>
        <v>2021</v>
      </c>
      <c r="T6729" s="4" t="str">
        <f t="shared" si="423"/>
        <v>03/06/2021</v>
      </c>
      <c r="U6729" s="7" t="s">
        <v>1099</v>
      </c>
    </row>
    <row r="6730" spans="1:21" x14ac:dyDescent="0.2">
      <c r="A6730" s="1">
        <v>6728</v>
      </c>
      <c r="B6730" t="s">
        <v>15</v>
      </c>
      <c r="C6730">
        <v>17153896</v>
      </c>
      <c r="D6730">
        <v>20211220</v>
      </c>
      <c r="E6730">
        <v>45</v>
      </c>
      <c r="F6730" t="s">
        <v>17</v>
      </c>
      <c r="G6730" t="s">
        <v>30</v>
      </c>
      <c r="H6730">
        <v>140130</v>
      </c>
      <c r="I6730" t="s">
        <v>34</v>
      </c>
      <c r="J6730" t="s">
        <v>34</v>
      </c>
      <c r="K6730" t="s">
        <v>257</v>
      </c>
      <c r="L6730" t="s">
        <v>34</v>
      </c>
      <c r="M6730" t="s">
        <v>34</v>
      </c>
      <c r="N6730" t="s">
        <v>326</v>
      </c>
      <c r="O6730" t="s">
        <v>901</v>
      </c>
      <c r="P6730" t="s">
        <v>912</v>
      </c>
      <c r="Q6730" t="str">
        <f t="shared" si="420"/>
        <v>20</v>
      </c>
      <c r="R6730" t="str">
        <f t="shared" si="421"/>
        <v>12</v>
      </c>
      <c r="S6730" t="str">
        <f t="shared" si="422"/>
        <v>2021</v>
      </c>
      <c r="T6730" s="4" t="str">
        <f t="shared" si="423"/>
        <v>20/12/2021</v>
      </c>
      <c r="U6730" s="7" t="s">
        <v>1343</v>
      </c>
    </row>
    <row r="6731" spans="1:21" x14ac:dyDescent="0.2">
      <c r="A6731" s="1">
        <v>6729</v>
      </c>
      <c r="B6731" t="s">
        <v>15</v>
      </c>
      <c r="C6731">
        <v>17161000</v>
      </c>
      <c r="D6731">
        <v>20210428</v>
      </c>
      <c r="E6731">
        <v>95</v>
      </c>
      <c r="F6731" t="s">
        <v>17</v>
      </c>
      <c r="G6731" t="s">
        <v>20</v>
      </c>
      <c r="H6731">
        <v>140119</v>
      </c>
      <c r="I6731" t="s">
        <v>34</v>
      </c>
      <c r="J6731" t="s">
        <v>34</v>
      </c>
      <c r="K6731" t="s">
        <v>346</v>
      </c>
      <c r="L6731" t="s">
        <v>34</v>
      </c>
      <c r="M6731" t="s">
        <v>34</v>
      </c>
      <c r="N6731" t="s">
        <v>346</v>
      </c>
      <c r="O6731" t="s">
        <v>901</v>
      </c>
      <c r="P6731" t="s">
        <v>908</v>
      </c>
      <c r="Q6731" t="str">
        <f t="shared" si="420"/>
        <v>28</v>
      </c>
      <c r="R6731" t="str">
        <f t="shared" si="421"/>
        <v>04</v>
      </c>
      <c r="S6731" t="str">
        <f t="shared" si="422"/>
        <v>2021</v>
      </c>
      <c r="T6731" s="4" t="str">
        <f t="shared" si="423"/>
        <v>28/04/2021</v>
      </c>
      <c r="U6731" s="7" t="s">
        <v>1438</v>
      </c>
    </row>
    <row r="6732" spans="1:21" x14ac:dyDescent="0.2">
      <c r="A6732" s="1">
        <v>6730</v>
      </c>
      <c r="B6732" t="s">
        <v>15</v>
      </c>
      <c r="C6732">
        <v>17164663</v>
      </c>
      <c r="D6732">
        <v>20210712</v>
      </c>
      <c r="E6732">
        <v>28</v>
      </c>
      <c r="F6732" t="s">
        <v>18</v>
      </c>
      <c r="G6732" t="s">
        <v>20</v>
      </c>
      <c r="H6732">
        <v>140126</v>
      </c>
      <c r="I6732" t="s">
        <v>34</v>
      </c>
      <c r="J6732" t="s">
        <v>34</v>
      </c>
      <c r="K6732" t="s">
        <v>218</v>
      </c>
      <c r="L6732" t="s">
        <v>34</v>
      </c>
      <c r="M6732" t="s">
        <v>34</v>
      </c>
      <c r="N6732" t="s">
        <v>34</v>
      </c>
      <c r="O6732" t="s">
        <v>901</v>
      </c>
      <c r="P6732" t="s">
        <v>908</v>
      </c>
      <c r="Q6732" t="str">
        <f t="shared" si="420"/>
        <v>12</v>
      </c>
      <c r="R6732" t="str">
        <f t="shared" si="421"/>
        <v>07</v>
      </c>
      <c r="S6732" t="str">
        <f t="shared" si="422"/>
        <v>2021</v>
      </c>
      <c r="T6732" s="4" t="str">
        <f t="shared" si="423"/>
        <v>12/07/2021</v>
      </c>
      <c r="U6732" s="7" t="s">
        <v>1225</v>
      </c>
    </row>
    <row r="6733" spans="1:21" x14ac:dyDescent="0.2">
      <c r="A6733" s="1">
        <v>6731</v>
      </c>
      <c r="B6733" t="s">
        <v>15</v>
      </c>
      <c r="C6733">
        <v>17164979</v>
      </c>
      <c r="D6733">
        <v>20211129</v>
      </c>
      <c r="E6733">
        <v>42</v>
      </c>
      <c r="F6733" t="s">
        <v>17</v>
      </c>
      <c r="G6733" t="s">
        <v>19</v>
      </c>
      <c r="H6733">
        <v>190401</v>
      </c>
      <c r="I6733" t="s">
        <v>46</v>
      </c>
      <c r="J6733" t="s">
        <v>73</v>
      </c>
      <c r="K6733" t="s">
        <v>242</v>
      </c>
      <c r="L6733" t="s">
        <v>46</v>
      </c>
      <c r="M6733" t="s">
        <v>73</v>
      </c>
      <c r="N6733" t="s">
        <v>242</v>
      </c>
      <c r="O6733" t="s">
        <v>901</v>
      </c>
      <c r="P6733" t="s">
        <v>930</v>
      </c>
      <c r="Q6733" t="str">
        <f t="shared" si="420"/>
        <v>29</v>
      </c>
      <c r="R6733" t="str">
        <f t="shared" si="421"/>
        <v>11</v>
      </c>
      <c r="S6733" t="str">
        <f t="shared" si="422"/>
        <v>2021</v>
      </c>
      <c r="T6733" s="4" t="str">
        <f t="shared" si="423"/>
        <v>29/11/2021</v>
      </c>
      <c r="U6733" s="7" t="s">
        <v>1457</v>
      </c>
    </row>
    <row r="6734" spans="1:21" x14ac:dyDescent="0.2">
      <c r="A6734" s="1">
        <v>6732</v>
      </c>
      <c r="B6734" t="s">
        <v>15</v>
      </c>
      <c r="C6734">
        <v>17167068</v>
      </c>
      <c r="D6734">
        <v>20211117</v>
      </c>
      <c r="E6734">
        <v>42</v>
      </c>
      <c r="F6734" t="s">
        <v>18</v>
      </c>
      <c r="G6734" t="s">
        <v>19</v>
      </c>
      <c r="H6734">
        <v>210101</v>
      </c>
      <c r="I6734" t="s">
        <v>47</v>
      </c>
      <c r="J6734" t="s">
        <v>74</v>
      </c>
      <c r="K6734" t="s">
        <v>74</v>
      </c>
      <c r="L6734" t="s">
        <v>47</v>
      </c>
      <c r="M6734" t="s">
        <v>74</v>
      </c>
      <c r="N6734" t="s">
        <v>74</v>
      </c>
      <c r="O6734" t="s">
        <v>902</v>
      </c>
      <c r="P6734" t="s">
        <v>915</v>
      </c>
      <c r="Q6734" t="str">
        <f t="shared" si="420"/>
        <v>17</v>
      </c>
      <c r="R6734" t="str">
        <f t="shared" si="421"/>
        <v>11</v>
      </c>
      <c r="S6734" t="str">
        <f t="shared" si="422"/>
        <v>2021</v>
      </c>
      <c r="T6734" s="4" t="str">
        <f t="shared" si="423"/>
        <v>17/11/2021</v>
      </c>
      <c r="U6734" s="7" t="s">
        <v>1298</v>
      </c>
    </row>
    <row r="6735" spans="1:21" x14ac:dyDescent="0.2">
      <c r="A6735" s="1">
        <v>6733</v>
      </c>
      <c r="B6735" t="s">
        <v>15</v>
      </c>
      <c r="C6735">
        <v>17168642</v>
      </c>
      <c r="D6735">
        <v>20210819</v>
      </c>
      <c r="E6735">
        <v>18</v>
      </c>
      <c r="F6735" t="s">
        <v>17</v>
      </c>
      <c r="G6735" t="s">
        <v>19</v>
      </c>
      <c r="H6735">
        <v>90110</v>
      </c>
      <c r="I6735" t="s">
        <v>41</v>
      </c>
      <c r="J6735" t="s">
        <v>41</v>
      </c>
      <c r="K6735" t="s">
        <v>269</v>
      </c>
      <c r="L6735" t="s">
        <v>41</v>
      </c>
      <c r="M6735" t="s">
        <v>41</v>
      </c>
      <c r="N6735" t="s">
        <v>269</v>
      </c>
      <c r="O6735" t="s">
        <v>901</v>
      </c>
      <c r="P6735" t="s">
        <v>914</v>
      </c>
      <c r="Q6735" t="str">
        <f t="shared" si="420"/>
        <v>19</v>
      </c>
      <c r="R6735" t="str">
        <f t="shared" si="421"/>
        <v>08</v>
      </c>
      <c r="S6735" t="str">
        <f t="shared" si="422"/>
        <v>2021</v>
      </c>
      <c r="T6735" s="4" t="str">
        <f t="shared" si="423"/>
        <v>19/08/2021</v>
      </c>
      <c r="U6735" s="7" t="s">
        <v>1323</v>
      </c>
    </row>
    <row r="6736" spans="1:21" x14ac:dyDescent="0.2">
      <c r="A6736" s="1">
        <v>6734</v>
      </c>
      <c r="B6736" t="s">
        <v>15</v>
      </c>
      <c r="C6736">
        <v>17170145</v>
      </c>
      <c r="D6736">
        <v>20210818</v>
      </c>
      <c r="E6736">
        <v>33</v>
      </c>
      <c r="F6736" t="s">
        <v>17</v>
      </c>
      <c r="G6736" t="s">
        <v>19</v>
      </c>
      <c r="H6736">
        <v>130101</v>
      </c>
      <c r="I6736" t="s">
        <v>43</v>
      </c>
      <c r="J6736" t="s">
        <v>69</v>
      </c>
      <c r="K6736" t="s">
        <v>69</v>
      </c>
      <c r="L6736" t="s">
        <v>43</v>
      </c>
      <c r="M6736" t="s">
        <v>69</v>
      </c>
      <c r="N6736" t="s">
        <v>69</v>
      </c>
      <c r="O6736" t="s">
        <v>901</v>
      </c>
      <c r="P6736" t="s">
        <v>908</v>
      </c>
      <c r="Q6736" t="str">
        <f t="shared" si="420"/>
        <v>18</v>
      </c>
      <c r="R6736" t="str">
        <f t="shared" si="421"/>
        <v>08</v>
      </c>
      <c r="S6736" t="str">
        <f t="shared" si="422"/>
        <v>2021</v>
      </c>
      <c r="T6736" s="4" t="str">
        <f t="shared" si="423"/>
        <v>18/08/2021</v>
      </c>
      <c r="U6736" s="7" t="s">
        <v>1308</v>
      </c>
    </row>
    <row r="6737" spans="1:21" x14ac:dyDescent="0.2">
      <c r="A6737" s="1">
        <v>6735</v>
      </c>
      <c r="B6737" t="s">
        <v>15</v>
      </c>
      <c r="C6737">
        <v>17174245</v>
      </c>
      <c r="D6737">
        <v>20210920</v>
      </c>
      <c r="E6737">
        <v>26</v>
      </c>
      <c r="F6737" t="s">
        <v>17</v>
      </c>
      <c r="G6737" t="s">
        <v>20</v>
      </c>
      <c r="H6737">
        <v>140135</v>
      </c>
      <c r="I6737" t="s">
        <v>34</v>
      </c>
      <c r="J6737" t="s">
        <v>34</v>
      </c>
      <c r="K6737" t="s">
        <v>220</v>
      </c>
      <c r="L6737" t="s">
        <v>34</v>
      </c>
      <c r="M6737" t="s">
        <v>34</v>
      </c>
      <c r="N6737" t="s">
        <v>220</v>
      </c>
      <c r="O6737" t="s">
        <v>901</v>
      </c>
      <c r="P6737" t="s">
        <v>909</v>
      </c>
      <c r="Q6737" t="str">
        <f t="shared" si="420"/>
        <v>20</v>
      </c>
      <c r="R6737" t="str">
        <f t="shared" si="421"/>
        <v>09</v>
      </c>
      <c r="S6737" t="str">
        <f t="shared" si="422"/>
        <v>2021</v>
      </c>
      <c r="T6737" s="4" t="str">
        <f t="shared" si="423"/>
        <v>20/09/2021</v>
      </c>
      <c r="U6737" s="7" t="s">
        <v>1339</v>
      </c>
    </row>
    <row r="6738" spans="1:21" x14ac:dyDescent="0.2">
      <c r="A6738" s="1">
        <v>6736</v>
      </c>
      <c r="B6738" t="s">
        <v>15</v>
      </c>
      <c r="C6738">
        <v>17174706</v>
      </c>
      <c r="D6738">
        <v>20210826</v>
      </c>
      <c r="E6738">
        <v>30</v>
      </c>
      <c r="F6738" t="s">
        <v>18</v>
      </c>
      <c r="G6738" t="s">
        <v>28</v>
      </c>
      <c r="H6738">
        <v>140109</v>
      </c>
      <c r="I6738" t="s">
        <v>34</v>
      </c>
      <c r="J6738" t="s">
        <v>34</v>
      </c>
      <c r="K6738" t="s">
        <v>223</v>
      </c>
      <c r="L6738" t="s">
        <v>34</v>
      </c>
      <c r="M6738" t="s">
        <v>34</v>
      </c>
      <c r="N6738" t="s">
        <v>34</v>
      </c>
      <c r="O6738" t="s">
        <v>901</v>
      </c>
      <c r="P6738" t="s">
        <v>909</v>
      </c>
      <c r="Q6738" t="str">
        <f t="shared" si="420"/>
        <v>26</v>
      </c>
      <c r="R6738" t="str">
        <f t="shared" si="421"/>
        <v>08</v>
      </c>
      <c r="S6738" t="str">
        <f t="shared" si="422"/>
        <v>2021</v>
      </c>
      <c r="T6738" s="4" t="str">
        <f t="shared" si="423"/>
        <v>26/08/2021</v>
      </c>
      <c r="U6738" s="7" t="s">
        <v>1420</v>
      </c>
    </row>
    <row r="6739" spans="1:21" x14ac:dyDescent="0.2">
      <c r="A6739" s="1">
        <v>6737</v>
      </c>
      <c r="B6739" t="s">
        <v>15</v>
      </c>
      <c r="C6739">
        <v>17183376</v>
      </c>
      <c r="D6739">
        <v>20210920</v>
      </c>
      <c r="E6739">
        <v>24</v>
      </c>
      <c r="F6739" t="s">
        <v>17</v>
      </c>
      <c r="G6739" t="s">
        <v>19</v>
      </c>
      <c r="H6739">
        <v>90110</v>
      </c>
      <c r="I6739" t="s">
        <v>41</v>
      </c>
      <c r="J6739" t="s">
        <v>41</v>
      </c>
      <c r="K6739" t="s">
        <v>269</v>
      </c>
      <c r="L6739" t="s">
        <v>41</v>
      </c>
      <c r="M6739" t="s">
        <v>41</v>
      </c>
      <c r="N6739" t="s">
        <v>269</v>
      </c>
      <c r="O6739" t="s">
        <v>901</v>
      </c>
      <c r="P6739" t="s">
        <v>909</v>
      </c>
      <c r="Q6739" t="str">
        <f t="shared" si="420"/>
        <v>20</v>
      </c>
      <c r="R6739" t="str">
        <f t="shared" si="421"/>
        <v>09</v>
      </c>
      <c r="S6739" t="str">
        <f t="shared" si="422"/>
        <v>2021</v>
      </c>
      <c r="T6739" s="4" t="str">
        <f t="shared" si="423"/>
        <v>20/09/2021</v>
      </c>
      <c r="U6739" s="7" t="s">
        <v>1339</v>
      </c>
    </row>
    <row r="6740" spans="1:21" x14ac:dyDescent="0.2">
      <c r="A6740" s="1">
        <v>6738</v>
      </c>
      <c r="B6740" t="s">
        <v>15</v>
      </c>
      <c r="C6740">
        <v>17187007</v>
      </c>
      <c r="D6740">
        <v>20220110</v>
      </c>
      <c r="E6740">
        <v>43</v>
      </c>
      <c r="F6740" t="s">
        <v>18</v>
      </c>
      <c r="G6740" t="s">
        <v>20</v>
      </c>
      <c r="H6740">
        <v>140108</v>
      </c>
      <c r="I6740" t="s">
        <v>34</v>
      </c>
      <c r="J6740" t="s">
        <v>34</v>
      </c>
      <c r="K6740" t="s">
        <v>335</v>
      </c>
      <c r="L6740" t="s">
        <v>34</v>
      </c>
      <c r="M6740" t="s">
        <v>34</v>
      </c>
      <c r="N6740" t="s">
        <v>335</v>
      </c>
      <c r="O6740" t="s">
        <v>901</v>
      </c>
      <c r="P6740" t="s">
        <v>912</v>
      </c>
      <c r="Q6740" t="str">
        <f t="shared" si="420"/>
        <v>10</v>
      </c>
      <c r="R6740" t="str">
        <f t="shared" si="421"/>
        <v>01</v>
      </c>
      <c r="S6740" t="str">
        <f t="shared" si="422"/>
        <v>2022</v>
      </c>
      <c r="T6740" s="4" t="str">
        <f t="shared" si="423"/>
        <v>10/01/2022</v>
      </c>
      <c r="U6740" s="7" t="s">
        <v>1188</v>
      </c>
    </row>
    <row r="6741" spans="1:21" x14ac:dyDescent="0.2">
      <c r="A6741" s="1">
        <v>6739</v>
      </c>
      <c r="B6741" t="s">
        <v>15</v>
      </c>
      <c r="C6741">
        <v>17187686</v>
      </c>
      <c r="D6741">
        <v>20210409</v>
      </c>
      <c r="E6741">
        <v>77</v>
      </c>
      <c r="F6741" t="s">
        <v>17</v>
      </c>
      <c r="G6741" t="s">
        <v>19</v>
      </c>
      <c r="H6741">
        <v>60801</v>
      </c>
      <c r="I6741" t="s">
        <v>48</v>
      </c>
      <c r="J6741" t="s">
        <v>82</v>
      </c>
      <c r="K6741" t="s">
        <v>82</v>
      </c>
      <c r="L6741" t="s">
        <v>48</v>
      </c>
      <c r="M6741" t="s">
        <v>82</v>
      </c>
      <c r="N6741" t="s">
        <v>82</v>
      </c>
      <c r="O6741" t="s">
        <v>901</v>
      </c>
      <c r="P6741" t="s">
        <v>908</v>
      </c>
      <c r="Q6741" t="str">
        <f t="shared" si="420"/>
        <v>09</v>
      </c>
      <c r="R6741" t="str">
        <f t="shared" si="421"/>
        <v>04</v>
      </c>
      <c r="S6741" t="str">
        <f t="shared" si="422"/>
        <v>2021</v>
      </c>
      <c r="T6741" s="4" t="str">
        <f t="shared" si="423"/>
        <v>09/04/2021</v>
      </c>
      <c r="U6741" s="7" t="s">
        <v>1177</v>
      </c>
    </row>
    <row r="6742" spans="1:21" x14ac:dyDescent="0.2">
      <c r="A6742" s="1">
        <v>6740</v>
      </c>
      <c r="B6742" t="s">
        <v>15</v>
      </c>
      <c r="C6742">
        <v>17187800</v>
      </c>
      <c r="D6742">
        <v>20211102</v>
      </c>
      <c r="E6742">
        <v>49</v>
      </c>
      <c r="F6742" t="s">
        <v>18</v>
      </c>
      <c r="G6742" t="s">
        <v>22</v>
      </c>
      <c r="H6742">
        <v>140115</v>
      </c>
      <c r="I6742" t="s">
        <v>34</v>
      </c>
      <c r="J6742" t="s">
        <v>34</v>
      </c>
      <c r="K6742" t="s">
        <v>288</v>
      </c>
      <c r="L6742" t="s">
        <v>34</v>
      </c>
      <c r="M6742" t="s">
        <v>34</v>
      </c>
      <c r="N6742" t="s">
        <v>360</v>
      </c>
      <c r="O6742" t="s">
        <v>901</v>
      </c>
      <c r="P6742" t="s">
        <v>936</v>
      </c>
      <c r="Q6742" t="str">
        <f t="shared" si="420"/>
        <v>02</v>
      </c>
      <c r="R6742" t="str">
        <f t="shared" si="421"/>
        <v>11</v>
      </c>
      <c r="S6742" t="str">
        <f t="shared" si="422"/>
        <v>2021</v>
      </c>
      <c r="T6742" s="4" t="str">
        <f t="shared" si="423"/>
        <v>02/11/2021</v>
      </c>
      <c r="U6742" s="7" t="s">
        <v>1091</v>
      </c>
    </row>
    <row r="6743" spans="1:21" x14ac:dyDescent="0.2">
      <c r="A6743" s="1">
        <v>6741</v>
      </c>
      <c r="B6743" t="s">
        <v>15</v>
      </c>
      <c r="C6743">
        <v>17192269</v>
      </c>
      <c r="D6743">
        <v>20210707</v>
      </c>
      <c r="E6743">
        <v>16</v>
      </c>
      <c r="F6743" t="s">
        <v>18</v>
      </c>
      <c r="G6743" t="s">
        <v>20</v>
      </c>
      <c r="H6743">
        <v>140132</v>
      </c>
      <c r="I6743" t="s">
        <v>34</v>
      </c>
      <c r="J6743" t="s">
        <v>34</v>
      </c>
      <c r="K6743" t="s">
        <v>361</v>
      </c>
      <c r="L6743" t="s">
        <v>34</v>
      </c>
      <c r="M6743" t="s">
        <v>34</v>
      </c>
      <c r="N6743" t="s">
        <v>314</v>
      </c>
      <c r="O6743" t="s">
        <v>901</v>
      </c>
      <c r="P6743" t="s">
        <v>908</v>
      </c>
      <c r="Q6743" t="str">
        <f t="shared" si="420"/>
        <v>07</v>
      </c>
      <c r="R6743" t="str">
        <f t="shared" si="421"/>
        <v>07</v>
      </c>
      <c r="S6743" t="str">
        <f t="shared" si="422"/>
        <v>2021</v>
      </c>
      <c r="T6743" s="4" t="str">
        <f t="shared" si="423"/>
        <v>07/07/2021</v>
      </c>
      <c r="U6743" s="7" t="s">
        <v>1154</v>
      </c>
    </row>
    <row r="6744" spans="1:21" x14ac:dyDescent="0.2">
      <c r="A6744" s="1">
        <v>6742</v>
      </c>
      <c r="B6744" t="s">
        <v>15</v>
      </c>
      <c r="C6744">
        <v>17193300</v>
      </c>
      <c r="D6744">
        <v>20210915</v>
      </c>
      <c r="E6744">
        <v>24</v>
      </c>
      <c r="F6744" t="s">
        <v>17</v>
      </c>
      <c r="G6744" t="s">
        <v>20</v>
      </c>
      <c r="H6744">
        <v>140105</v>
      </c>
      <c r="I6744" t="s">
        <v>34</v>
      </c>
      <c r="J6744" t="s">
        <v>34</v>
      </c>
      <c r="K6744" t="s">
        <v>229</v>
      </c>
      <c r="L6744" t="s">
        <v>34</v>
      </c>
      <c r="M6744" t="s">
        <v>34</v>
      </c>
      <c r="N6744" t="s">
        <v>221</v>
      </c>
      <c r="O6744" t="s">
        <v>901</v>
      </c>
      <c r="P6744" t="s">
        <v>909</v>
      </c>
      <c r="Q6744" t="str">
        <f t="shared" si="420"/>
        <v>15</v>
      </c>
      <c r="R6744" t="str">
        <f t="shared" si="421"/>
        <v>09</v>
      </c>
      <c r="S6744" t="str">
        <f t="shared" si="422"/>
        <v>2021</v>
      </c>
      <c r="T6744" s="4" t="str">
        <f t="shared" si="423"/>
        <v>15/09/2021</v>
      </c>
      <c r="U6744" s="7" t="s">
        <v>1267</v>
      </c>
    </row>
    <row r="6745" spans="1:21" x14ac:dyDescent="0.2">
      <c r="A6745" s="1">
        <v>6743</v>
      </c>
      <c r="B6745" t="s">
        <v>15</v>
      </c>
      <c r="C6745">
        <v>17194003</v>
      </c>
      <c r="D6745">
        <v>20220110</v>
      </c>
      <c r="E6745">
        <v>77</v>
      </c>
      <c r="F6745" t="s">
        <v>18</v>
      </c>
      <c r="G6745" t="s">
        <v>19</v>
      </c>
      <c r="H6745">
        <v>80101</v>
      </c>
      <c r="I6745" t="s">
        <v>58</v>
      </c>
      <c r="J6745" t="s">
        <v>58</v>
      </c>
      <c r="K6745" t="s">
        <v>58</v>
      </c>
      <c r="L6745" t="s">
        <v>58</v>
      </c>
      <c r="M6745" t="s">
        <v>58</v>
      </c>
      <c r="N6745" t="s">
        <v>58</v>
      </c>
      <c r="O6745" t="s">
        <v>901</v>
      </c>
      <c r="P6745" t="s">
        <v>912</v>
      </c>
      <c r="Q6745" t="str">
        <f t="shared" si="420"/>
        <v>10</v>
      </c>
      <c r="R6745" t="str">
        <f t="shared" si="421"/>
        <v>01</v>
      </c>
      <c r="S6745" t="str">
        <f t="shared" si="422"/>
        <v>2022</v>
      </c>
      <c r="T6745" s="4" t="str">
        <f t="shared" si="423"/>
        <v>10/01/2022</v>
      </c>
      <c r="U6745" s="7" t="s">
        <v>1188</v>
      </c>
    </row>
    <row r="6746" spans="1:21" x14ac:dyDescent="0.2">
      <c r="A6746" s="1">
        <v>6744</v>
      </c>
      <c r="B6746" t="s">
        <v>15</v>
      </c>
      <c r="C6746">
        <v>17201109</v>
      </c>
      <c r="D6746">
        <v>20211127</v>
      </c>
      <c r="E6746">
        <v>42</v>
      </c>
      <c r="F6746" t="s">
        <v>18</v>
      </c>
      <c r="G6746" t="s">
        <v>23</v>
      </c>
      <c r="H6746">
        <v>140101</v>
      </c>
      <c r="I6746" t="s">
        <v>34</v>
      </c>
      <c r="J6746" t="s">
        <v>34</v>
      </c>
      <c r="K6746" t="s">
        <v>34</v>
      </c>
      <c r="L6746" t="s">
        <v>34</v>
      </c>
      <c r="M6746" t="s">
        <v>34</v>
      </c>
      <c r="N6746" t="s">
        <v>253</v>
      </c>
      <c r="O6746" t="s">
        <v>901</v>
      </c>
      <c r="P6746" t="s">
        <v>916</v>
      </c>
      <c r="Q6746" t="str">
        <f t="shared" si="420"/>
        <v>27</v>
      </c>
      <c r="R6746" t="str">
        <f t="shared" si="421"/>
        <v>11</v>
      </c>
      <c r="S6746" t="str">
        <f t="shared" si="422"/>
        <v>2021</v>
      </c>
      <c r="T6746" s="4" t="str">
        <f t="shared" si="423"/>
        <v>27/11/2021</v>
      </c>
      <c r="U6746" s="7" t="s">
        <v>1434</v>
      </c>
    </row>
    <row r="6747" spans="1:21" x14ac:dyDescent="0.2">
      <c r="A6747" s="1">
        <v>6745</v>
      </c>
      <c r="B6747" t="s">
        <v>15</v>
      </c>
      <c r="C6747">
        <v>17205467</v>
      </c>
      <c r="D6747">
        <v>20210504</v>
      </c>
      <c r="E6747">
        <v>20</v>
      </c>
      <c r="F6747" t="s">
        <v>17</v>
      </c>
      <c r="G6747" t="s">
        <v>20</v>
      </c>
      <c r="H6747">
        <v>140625</v>
      </c>
      <c r="I6747" t="s">
        <v>34</v>
      </c>
      <c r="J6747" t="s">
        <v>115</v>
      </c>
      <c r="K6747" t="s">
        <v>365</v>
      </c>
      <c r="L6747" t="s">
        <v>34</v>
      </c>
      <c r="M6747" t="s">
        <v>34</v>
      </c>
      <c r="N6747" t="s">
        <v>375</v>
      </c>
      <c r="O6747" t="s">
        <v>901</v>
      </c>
      <c r="P6747" t="s">
        <v>908</v>
      </c>
      <c r="Q6747" t="str">
        <f t="shared" si="420"/>
        <v>04</v>
      </c>
      <c r="R6747" t="str">
        <f t="shared" si="421"/>
        <v>05</v>
      </c>
      <c r="S6747" t="str">
        <f t="shared" si="422"/>
        <v>2021</v>
      </c>
      <c r="T6747" s="4" t="str">
        <f t="shared" si="423"/>
        <v>04/05/2021</v>
      </c>
      <c r="U6747" s="7" t="s">
        <v>1111</v>
      </c>
    </row>
    <row r="6748" spans="1:21" x14ac:dyDescent="0.2">
      <c r="A6748" s="1">
        <v>6746</v>
      </c>
      <c r="B6748" t="s">
        <v>15</v>
      </c>
      <c r="C6748">
        <v>17208090</v>
      </c>
      <c r="D6748">
        <v>20210825</v>
      </c>
      <c r="E6748">
        <v>33</v>
      </c>
      <c r="F6748" t="s">
        <v>17</v>
      </c>
      <c r="G6748" t="s">
        <v>20</v>
      </c>
      <c r="H6748">
        <v>140105</v>
      </c>
      <c r="I6748" t="s">
        <v>34</v>
      </c>
      <c r="J6748" t="s">
        <v>34</v>
      </c>
      <c r="K6748" t="s">
        <v>229</v>
      </c>
      <c r="L6748" t="s">
        <v>34</v>
      </c>
      <c r="M6748" t="s">
        <v>34</v>
      </c>
      <c r="N6748" t="s">
        <v>346</v>
      </c>
      <c r="O6748" t="s">
        <v>901</v>
      </c>
      <c r="P6748" t="s">
        <v>909</v>
      </c>
      <c r="Q6748" t="str">
        <f t="shared" si="420"/>
        <v>25</v>
      </c>
      <c r="R6748" t="str">
        <f t="shared" si="421"/>
        <v>08</v>
      </c>
      <c r="S6748" t="str">
        <f t="shared" si="422"/>
        <v>2021</v>
      </c>
      <c r="T6748" s="4" t="str">
        <f t="shared" si="423"/>
        <v>25/08/2021</v>
      </c>
      <c r="U6748" s="7" t="s">
        <v>1408</v>
      </c>
    </row>
    <row r="6749" spans="1:21" x14ac:dyDescent="0.2">
      <c r="A6749" s="1">
        <v>6747</v>
      </c>
      <c r="B6749" t="s">
        <v>15</v>
      </c>
      <c r="C6749">
        <v>17208946</v>
      </c>
      <c r="D6749">
        <v>20211019</v>
      </c>
      <c r="E6749">
        <v>52</v>
      </c>
      <c r="F6749" t="s">
        <v>18</v>
      </c>
      <c r="G6749" t="s">
        <v>19</v>
      </c>
      <c r="H6749">
        <v>130101</v>
      </c>
      <c r="I6749" t="s">
        <v>43</v>
      </c>
      <c r="J6749" t="s">
        <v>69</v>
      </c>
      <c r="K6749" t="s">
        <v>69</v>
      </c>
      <c r="L6749" t="s">
        <v>43</v>
      </c>
      <c r="M6749" t="s">
        <v>69</v>
      </c>
      <c r="N6749" t="s">
        <v>69</v>
      </c>
      <c r="O6749" t="s">
        <v>901</v>
      </c>
      <c r="P6749" t="s">
        <v>910</v>
      </c>
      <c r="Q6749" t="str">
        <f t="shared" si="420"/>
        <v>19</v>
      </c>
      <c r="R6749" t="str">
        <f t="shared" si="421"/>
        <v>10</v>
      </c>
      <c r="S6749" t="str">
        <f t="shared" si="422"/>
        <v>2021</v>
      </c>
      <c r="T6749" s="4" t="str">
        <f t="shared" si="423"/>
        <v>19/10/2021</v>
      </c>
      <c r="U6749" s="7" t="s">
        <v>1325</v>
      </c>
    </row>
    <row r="6750" spans="1:21" x14ac:dyDescent="0.2">
      <c r="A6750" s="1">
        <v>6748</v>
      </c>
      <c r="B6750" t="s">
        <v>15</v>
      </c>
      <c r="C6750">
        <v>17209713</v>
      </c>
      <c r="D6750">
        <v>20210416</v>
      </c>
      <c r="E6750">
        <v>36</v>
      </c>
      <c r="F6750" t="s">
        <v>18</v>
      </c>
      <c r="G6750" t="s">
        <v>19</v>
      </c>
      <c r="H6750">
        <v>180110</v>
      </c>
      <c r="I6750" t="s">
        <v>42</v>
      </c>
      <c r="J6750" t="s">
        <v>42</v>
      </c>
      <c r="K6750" t="s">
        <v>344</v>
      </c>
      <c r="L6750" t="s">
        <v>42</v>
      </c>
      <c r="M6750" t="s">
        <v>42</v>
      </c>
      <c r="N6750" t="s">
        <v>344</v>
      </c>
      <c r="O6750" t="s">
        <v>901</v>
      </c>
      <c r="P6750" t="s">
        <v>919</v>
      </c>
      <c r="Q6750" t="str">
        <f t="shared" si="420"/>
        <v>16</v>
      </c>
      <c r="R6750" t="str">
        <f t="shared" si="421"/>
        <v>04</v>
      </c>
      <c r="S6750" t="str">
        <f t="shared" si="422"/>
        <v>2021</v>
      </c>
      <c r="T6750" s="4" t="str">
        <f t="shared" si="423"/>
        <v>16/04/2021</v>
      </c>
      <c r="U6750" s="7" t="s">
        <v>1276</v>
      </c>
    </row>
    <row r="6751" spans="1:21" x14ac:dyDescent="0.2">
      <c r="A6751" s="1">
        <v>6749</v>
      </c>
      <c r="B6751" t="s">
        <v>15</v>
      </c>
      <c r="C6751">
        <v>17210947</v>
      </c>
      <c r="D6751">
        <v>20220105</v>
      </c>
      <c r="E6751">
        <v>68</v>
      </c>
      <c r="F6751" t="s">
        <v>17</v>
      </c>
      <c r="G6751" t="s">
        <v>19</v>
      </c>
      <c r="H6751">
        <v>180304</v>
      </c>
      <c r="I6751" t="s">
        <v>42</v>
      </c>
      <c r="J6751" t="s">
        <v>68</v>
      </c>
      <c r="K6751" t="s">
        <v>306</v>
      </c>
      <c r="L6751" t="s">
        <v>42</v>
      </c>
      <c r="M6751" t="s">
        <v>68</v>
      </c>
      <c r="N6751" t="s">
        <v>306</v>
      </c>
      <c r="O6751" t="s">
        <v>901</v>
      </c>
      <c r="P6751" t="s">
        <v>912</v>
      </c>
      <c r="Q6751" t="str">
        <f t="shared" si="420"/>
        <v>05</v>
      </c>
      <c r="R6751" t="str">
        <f t="shared" si="421"/>
        <v>01</v>
      </c>
      <c r="S6751" t="str">
        <f t="shared" si="422"/>
        <v>2022</v>
      </c>
      <c r="T6751" s="4" t="str">
        <f t="shared" si="423"/>
        <v>05/01/2022</v>
      </c>
      <c r="U6751" s="7" t="s">
        <v>1122</v>
      </c>
    </row>
    <row r="6752" spans="1:21" x14ac:dyDescent="0.2">
      <c r="A6752" s="1">
        <v>6750</v>
      </c>
      <c r="B6752" t="s">
        <v>15</v>
      </c>
      <c r="C6752">
        <v>17211027</v>
      </c>
      <c r="D6752">
        <v>20211106</v>
      </c>
      <c r="E6752">
        <v>71</v>
      </c>
      <c r="F6752" t="s">
        <v>17</v>
      </c>
      <c r="G6752" t="s">
        <v>19</v>
      </c>
      <c r="H6752">
        <v>61103</v>
      </c>
      <c r="I6752" t="s">
        <v>48</v>
      </c>
      <c r="J6752" t="s">
        <v>145</v>
      </c>
      <c r="K6752" t="s">
        <v>548</v>
      </c>
      <c r="L6752" t="s">
        <v>48</v>
      </c>
      <c r="M6752" t="s">
        <v>145</v>
      </c>
      <c r="N6752" t="s">
        <v>548</v>
      </c>
      <c r="O6752" t="s">
        <v>901</v>
      </c>
      <c r="P6752" t="s">
        <v>908</v>
      </c>
      <c r="Q6752" t="str">
        <f t="shared" si="420"/>
        <v>06</v>
      </c>
      <c r="R6752" t="str">
        <f t="shared" si="421"/>
        <v>11</v>
      </c>
      <c r="S6752" t="str">
        <f t="shared" si="422"/>
        <v>2021</v>
      </c>
      <c r="T6752" s="4" t="str">
        <f t="shared" si="423"/>
        <v>06/11/2021</v>
      </c>
      <c r="U6752" s="7" t="s">
        <v>1144</v>
      </c>
    </row>
    <row r="6753" spans="1:21" x14ac:dyDescent="0.2">
      <c r="A6753" s="1">
        <v>6751</v>
      </c>
      <c r="B6753" t="s">
        <v>15</v>
      </c>
      <c r="C6753">
        <v>17211231</v>
      </c>
      <c r="D6753">
        <v>20210930</v>
      </c>
      <c r="E6753">
        <v>42</v>
      </c>
      <c r="F6753" t="s">
        <v>17</v>
      </c>
      <c r="G6753" t="s">
        <v>19</v>
      </c>
      <c r="H6753">
        <v>21309</v>
      </c>
      <c r="I6753" t="s">
        <v>55</v>
      </c>
      <c r="J6753" t="s">
        <v>107</v>
      </c>
      <c r="K6753" t="s">
        <v>463</v>
      </c>
      <c r="L6753" t="s">
        <v>55</v>
      </c>
      <c r="M6753" t="s">
        <v>107</v>
      </c>
      <c r="N6753" t="s">
        <v>463</v>
      </c>
      <c r="O6753" t="s">
        <v>901</v>
      </c>
      <c r="P6753" t="s">
        <v>925</v>
      </c>
      <c r="Q6753" t="str">
        <f t="shared" si="420"/>
        <v>30</v>
      </c>
      <c r="R6753" t="str">
        <f t="shared" si="421"/>
        <v>09</v>
      </c>
      <c r="S6753" t="str">
        <f t="shared" si="422"/>
        <v>2021</v>
      </c>
      <c r="T6753" s="4" t="str">
        <f t="shared" si="423"/>
        <v>30/09/2021</v>
      </c>
      <c r="U6753" s="7" t="s">
        <v>1467</v>
      </c>
    </row>
    <row r="6754" spans="1:21" x14ac:dyDescent="0.2">
      <c r="A6754" s="1">
        <v>6752</v>
      </c>
      <c r="B6754" t="s">
        <v>15</v>
      </c>
      <c r="C6754">
        <v>17219046</v>
      </c>
      <c r="D6754">
        <v>20210513</v>
      </c>
      <c r="E6754">
        <v>42</v>
      </c>
      <c r="F6754" t="s">
        <v>18</v>
      </c>
      <c r="G6754" t="s">
        <v>22</v>
      </c>
      <c r="H6754">
        <v>140126</v>
      </c>
      <c r="I6754" t="s">
        <v>34</v>
      </c>
      <c r="J6754" t="s">
        <v>34</v>
      </c>
      <c r="K6754" t="s">
        <v>218</v>
      </c>
      <c r="L6754" t="s">
        <v>34</v>
      </c>
      <c r="M6754" t="s">
        <v>34</v>
      </c>
      <c r="N6754" t="s">
        <v>34</v>
      </c>
      <c r="O6754" t="s">
        <v>901</v>
      </c>
      <c r="P6754" t="s">
        <v>908</v>
      </c>
      <c r="Q6754" t="str">
        <f t="shared" si="420"/>
        <v>13</v>
      </c>
      <c r="R6754" t="str">
        <f t="shared" si="421"/>
        <v>05</v>
      </c>
      <c r="S6754" t="str">
        <f t="shared" si="422"/>
        <v>2021</v>
      </c>
      <c r="T6754" s="4" t="str">
        <f t="shared" si="423"/>
        <v>13/05/2021</v>
      </c>
      <c r="U6754" s="7" t="s">
        <v>1235</v>
      </c>
    </row>
    <row r="6755" spans="1:21" x14ac:dyDescent="0.2">
      <c r="A6755" s="1">
        <v>6753</v>
      </c>
      <c r="B6755" t="s">
        <v>15</v>
      </c>
      <c r="C6755">
        <v>17219047</v>
      </c>
      <c r="D6755">
        <v>20211030</v>
      </c>
      <c r="E6755">
        <v>42</v>
      </c>
      <c r="F6755" t="s">
        <v>17</v>
      </c>
      <c r="G6755" t="s">
        <v>19</v>
      </c>
      <c r="H6755">
        <v>70105</v>
      </c>
      <c r="I6755" t="s">
        <v>57</v>
      </c>
      <c r="J6755" t="s">
        <v>57</v>
      </c>
      <c r="K6755" t="s">
        <v>445</v>
      </c>
      <c r="L6755" t="s">
        <v>57</v>
      </c>
      <c r="M6755" t="s">
        <v>57</v>
      </c>
      <c r="N6755" t="s">
        <v>468</v>
      </c>
      <c r="O6755" t="s">
        <v>901</v>
      </c>
      <c r="P6755" t="s">
        <v>948</v>
      </c>
      <c r="Q6755" t="str">
        <f t="shared" si="420"/>
        <v>30</v>
      </c>
      <c r="R6755" t="str">
        <f t="shared" si="421"/>
        <v>10</v>
      </c>
      <c r="S6755" t="str">
        <f t="shared" si="422"/>
        <v>2021</v>
      </c>
      <c r="T6755" s="4" t="str">
        <f t="shared" si="423"/>
        <v>30/10/2021</v>
      </c>
      <c r="U6755" s="7" t="s">
        <v>1468</v>
      </c>
    </row>
    <row r="6756" spans="1:21" x14ac:dyDescent="0.2">
      <c r="A6756" s="1">
        <v>6754</v>
      </c>
      <c r="B6756" t="s">
        <v>15</v>
      </c>
      <c r="C6756">
        <v>17221574</v>
      </c>
      <c r="D6756">
        <v>20211209</v>
      </c>
      <c r="E6756">
        <v>29</v>
      </c>
      <c r="F6756" t="s">
        <v>18</v>
      </c>
      <c r="G6756" t="s">
        <v>19</v>
      </c>
      <c r="H6756">
        <v>10101</v>
      </c>
      <c r="I6756" t="s">
        <v>50</v>
      </c>
      <c r="J6756" t="s">
        <v>106</v>
      </c>
      <c r="K6756" t="s">
        <v>106</v>
      </c>
      <c r="L6756" t="s">
        <v>50</v>
      </c>
      <c r="M6756" t="s">
        <v>106</v>
      </c>
      <c r="N6756" t="s">
        <v>106</v>
      </c>
      <c r="O6756" t="s">
        <v>901</v>
      </c>
      <c r="P6756" t="s">
        <v>915</v>
      </c>
      <c r="Q6756" t="str">
        <f t="shared" si="420"/>
        <v>09</v>
      </c>
      <c r="R6756" t="str">
        <f t="shared" si="421"/>
        <v>12</v>
      </c>
      <c r="S6756" t="str">
        <f t="shared" si="422"/>
        <v>2021</v>
      </c>
      <c r="T6756" s="4" t="str">
        <f t="shared" si="423"/>
        <v>09/12/2021</v>
      </c>
      <c r="U6756" s="7" t="s">
        <v>1187</v>
      </c>
    </row>
    <row r="6757" spans="1:21" x14ac:dyDescent="0.2">
      <c r="A6757" s="1">
        <v>6755</v>
      </c>
      <c r="B6757" t="s">
        <v>15</v>
      </c>
      <c r="C6757">
        <v>17221893</v>
      </c>
      <c r="D6757">
        <v>20211019</v>
      </c>
      <c r="E6757">
        <v>43</v>
      </c>
      <c r="F6757" t="s">
        <v>17</v>
      </c>
      <c r="G6757" t="s">
        <v>19</v>
      </c>
      <c r="H6757">
        <v>40102</v>
      </c>
      <c r="I6757" t="s">
        <v>51</v>
      </c>
      <c r="J6757" t="s">
        <v>51</v>
      </c>
      <c r="K6757" t="s">
        <v>282</v>
      </c>
      <c r="L6757" t="s">
        <v>51</v>
      </c>
      <c r="M6757" t="s">
        <v>51</v>
      </c>
      <c r="N6757" t="s">
        <v>51</v>
      </c>
      <c r="O6757" t="s">
        <v>901</v>
      </c>
      <c r="P6757" t="s">
        <v>909</v>
      </c>
      <c r="Q6757" t="str">
        <f t="shared" si="420"/>
        <v>19</v>
      </c>
      <c r="R6757" t="str">
        <f t="shared" si="421"/>
        <v>10</v>
      </c>
      <c r="S6757" t="str">
        <f t="shared" si="422"/>
        <v>2021</v>
      </c>
      <c r="T6757" s="4" t="str">
        <f t="shared" si="423"/>
        <v>19/10/2021</v>
      </c>
      <c r="U6757" s="7" t="s">
        <v>1325</v>
      </c>
    </row>
    <row r="6758" spans="1:21" x14ac:dyDescent="0.2">
      <c r="A6758" s="1">
        <v>6756</v>
      </c>
      <c r="B6758" t="s">
        <v>15</v>
      </c>
      <c r="C6758">
        <v>17224025</v>
      </c>
      <c r="D6758">
        <v>20210416</v>
      </c>
      <c r="E6758">
        <v>42</v>
      </c>
      <c r="F6758" t="s">
        <v>18</v>
      </c>
      <c r="G6758" t="s">
        <v>19</v>
      </c>
      <c r="H6758">
        <v>220101</v>
      </c>
      <c r="I6758" t="s">
        <v>44</v>
      </c>
      <c r="J6758" t="s">
        <v>44</v>
      </c>
      <c r="K6758" t="s">
        <v>44</v>
      </c>
      <c r="L6758" t="s">
        <v>44</v>
      </c>
      <c r="M6758" t="s">
        <v>44</v>
      </c>
      <c r="N6758" t="s">
        <v>44</v>
      </c>
      <c r="O6758" t="s">
        <v>901</v>
      </c>
      <c r="P6758" t="s">
        <v>919</v>
      </c>
      <c r="Q6758" t="str">
        <f t="shared" si="420"/>
        <v>16</v>
      </c>
      <c r="R6758" t="str">
        <f t="shared" si="421"/>
        <v>04</v>
      </c>
      <c r="S6758" t="str">
        <f t="shared" si="422"/>
        <v>2021</v>
      </c>
      <c r="T6758" s="4" t="str">
        <f t="shared" si="423"/>
        <v>16/04/2021</v>
      </c>
      <c r="U6758" s="7" t="s">
        <v>1276</v>
      </c>
    </row>
    <row r="6759" spans="1:21" x14ac:dyDescent="0.2">
      <c r="A6759" s="1">
        <v>6757</v>
      </c>
      <c r="B6759" t="s">
        <v>15</v>
      </c>
      <c r="C6759">
        <v>17224546</v>
      </c>
      <c r="D6759">
        <v>20210618</v>
      </c>
      <c r="E6759">
        <v>58</v>
      </c>
      <c r="F6759" t="s">
        <v>17</v>
      </c>
      <c r="G6759" t="s">
        <v>19</v>
      </c>
      <c r="H6759">
        <v>30101</v>
      </c>
      <c r="I6759" t="s">
        <v>56</v>
      </c>
      <c r="J6759" t="s">
        <v>113</v>
      </c>
      <c r="K6759" t="s">
        <v>113</v>
      </c>
      <c r="L6759" t="s">
        <v>56</v>
      </c>
      <c r="M6759" t="s">
        <v>113</v>
      </c>
      <c r="N6759" t="s">
        <v>113</v>
      </c>
      <c r="O6759" t="s">
        <v>901</v>
      </c>
      <c r="P6759" t="s">
        <v>914</v>
      </c>
      <c r="Q6759" t="str">
        <f t="shared" si="420"/>
        <v>18</v>
      </c>
      <c r="R6759" t="str">
        <f t="shared" si="421"/>
        <v>06</v>
      </c>
      <c r="S6759" t="str">
        <f t="shared" si="422"/>
        <v>2021</v>
      </c>
      <c r="T6759" s="4" t="str">
        <f t="shared" si="423"/>
        <v>18/06/2021</v>
      </c>
      <c r="U6759" s="7" t="s">
        <v>1306</v>
      </c>
    </row>
    <row r="6760" spans="1:21" x14ac:dyDescent="0.2">
      <c r="A6760" s="1">
        <v>6758</v>
      </c>
      <c r="B6760" t="s">
        <v>15</v>
      </c>
      <c r="C6760">
        <v>17224768</v>
      </c>
      <c r="D6760">
        <v>20210827</v>
      </c>
      <c r="E6760">
        <v>43</v>
      </c>
      <c r="F6760" t="s">
        <v>17</v>
      </c>
      <c r="G6760" t="s">
        <v>19</v>
      </c>
      <c r="H6760">
        <v>60801</v>
      </c>
      <c r="I6760" t="s">
        <v>48</v>
      </c>
      <c r="J6760" t="s">
        <v>82</v>
      </c>
      <c r="K6760" t="s">
        <v>82</v>
      </c>
      <c r="L6760" t="s">
        <v>48</v>
      </c>
      <c r="M6760" t="s">
        <v>82</v>
      </c>
      <c r="N6760" t="s">
        <v>82</v>
      </c>
      <c r="O6760" t="s">
        <v>901</v>
      </c>
      <c r="P6760" t="s">
        <v>938</v>
      </c>
      <c r="Q6760" t="str">
        <f t="shared" si="420"/>
        <v>27</v>
      </c>
      <c r="R6760" t="str">
        <f t="shared" si="421"/>
        <v>08</v>
      </c>
      <c r="S6760" t="str">
        <f t="shared" si="422"/>
        <v>2021</v>
      </c>
      <c r="T6760" s="4" t="str">
        <f t="shared" si="423"/>
        <v>27/08/2021</v>
      </c>
      <c r="U6760" s="7" t="s">
        <v>1431</v>
      </c>
    </row>
    <row r="6761" spans="1:21" x14ac:dyDescent="0.2">
      <c r="A6761" s="1">
        <v>6759</v>
      </c>
      <c r="B6761" t="s">
        <v>15</v>
      </c>
      <c r="C6761">
        <v>17225728</v>
      </c>
      <c r="D6761">
        <v>20210615</v>
      </c>
      <c r="E6761">
        <v>35</v>
      </c>
      <c r="F6761" t="s">
        <v>18</v>
      </c>
      <c r="G6761" t="s">
        <v>19</v>
      </c>
      <c r="H6761">
        <v>10701</v>
      </c>
      <c r="I6761" t="s">
        <v>50</v>
      </c>
      <c r="J6761" t="s">
        <v>150</v>
      </c>
      <c r="K6761" t="s">
        <v>460</v>
      </c>
      <c r="L6761" t="s">
        <v>50</v>
      </c>
      <c r="M6761" t="s">
        <v>150</v>
      </c>
      <c r="N6761" t="s">
        <v>460</v>
      </c>
      <c r="O6761" t="s">
        <v>901</v>
      </c>
      <c r="P6761" t="s">
        <v>908</v>
      </c>
      <c r="Q6761" t="str">
        <f t="shared" si="420"/>
        <v>15</v>
      </c>
      <c r="R6761" t="str">
        <f t="shared" si="421"/>
        <v>06</v>
      </c>
      <c r="S6761" t="str">
        <f t="shared" si="422"/>
        <v>2021</v>
      </c>
      <c r="T6761" s="4" t="str">
        <f t="shared" si="423"/>
        <v>15/06/2021</v>
      </c>
      <c r="U6761" s="7" t="s">
        <v>1264</v>
      </c>
    </row>
    <row r="6762" spans="1:21" x14ac:dyDescent="0.2">
      <c r="A6762" s="1">
        <v>6760</v>
      </c>
      <c r="B6762" t="s">
        <v>15</v>
      </c>
      <c r="C6762">
        <v>17226053</v>
      </c>
      <c r="D6762">
        <v>20211224</v>
      </c>
      <c r="E6762">
        <v>17</v>
      </c>
      <c r="F6762" t="s">
        <v>17</v>
      </c>
      <c r="G6762" t="s">
        <v>24</v>
      </c>
      <c r="H6762">
        <v>140115</v>
      </c>
      <c r="I6762" t="s">
        <v>34</v>
      </c>
      <c r="J6762" t="s">
        <v>34</v>
      </c>
      <c r="K6762" t="s">
        <v>288</v>
      </c>
      <c r="L6762" t="s">
        <v>34</v>
      </c>
      <c r="M6762" t="s">
        <v>34</v>
      </c>
      <c r="N6762" t="s">
        <v>302</v>
      </c>
      <c r="O6762" t="s">
        <v>901</v>
      </c>
      <c r="P6762" t="s">
        <v>912</v>
      </c>
      <c r="Q6762" t="str">
        <f t="shared" si="420"/>
        <v>24</v>
      </c>
      <c r="R6762" t="str">
        <f t="shared" si="421"/>
        <v>12</v>
      </c>
      <c r="S6762" t="str">
        <f t="shared" si="422"/>
        <v>2021</v>
      </c>
      <c r="T6762" s="4" t="str">
        <f t="shared" si="423"/>
        <v>24/12/2021</v>
      </c>
      <c r="U6762" s="7" t="s">
        <v>1400</v>
      </c>
    </row>
    <row r="6763" spans="1:21" x14ac:dyDescent="0.2">
      <c r="A6763" s="1">
        <v>6761</v>
      </c>
      <c r="B6763" t="s">
        <v>15</v>
      </c>
      <c r="C6763">
        <v>17226892</v>
      </c>
      <c r="D6763">
        <v>20211101</v>
      </c>
      <c r="E6763">
        <v>18</v>
      </c>
      <c r="F6763" t="s">
        <v>18</v>
      </c>
      <c r="G6763" t="s">
        <v>19</v>
      </c>
      <c r="H6763">
        <v>60101</v>
      </c>
      <c r="I6763" t="s">
        <v>48</v>
      </c>
      <c r="J6763" t="s">
        <v>48</v>
      </c>
      <c r="K6763" t="s">
        <v>48</v>
      </c>
      <c r="L6763" t="s">
        <v>48</v>
      </c>
      <c r="M6763" t="s">
        <v>48</v>
      </c>
      <c r="N6763" t="s">
        <v>48</v>
      </c>
      <c r="O6763" t="s">
        <v>901</v>
      </c>
      <c r="P6763" t="s">
        <v>920</v>
      </c>
      <c r="Q6763" t="str">
        <f t="shared" si="420"/>
        <v>01</v>
      </c>
      <c r="R6763" t="str">
        <f t="shared" si="421"/>
        <v>11</v>
      </c>
      <c r="S6763" t="str">
        <f t="shared" si="422"/>
        <v>2021</v>
      </c>
      <c r="T6763" s="4" t="str">
        <f t="shared" si="423"/>
        <v>01/11/2021</v>
      </c>
      <c r="U6763" s="7" t="s">
        <v>1076</v>
      </c>
    </row>
    <row r="6764" spans="1:21" x14ac:dyDescent="0.2">
      <c r="A6764" s="1">
        <v>6762</v>
      </c>
      <c r="B6764" t="s">
        <v>15</v>
      </c>
      <c r="C6764">
        <v>17239436</v>
      </c>
      <c r="D6764">
        <v>20211104</v>
      </c>
      <c r="E6764">
        <v>39</v>
      </c>
      <c r="F6764" t="s">
        <v>17</v>
      </c>
      <c r="G6764" t="s">
        <v>19</v>
      </c>
      <c r="H6764">
        <v>120101</v>
      </c>
      <c r="I6764" t="s">
        <v>52</v>
      </c>
      <c r="J6764" t="s">
        <v>90</v>
      </c>
      <c r="K6764" t="s">
        <v>90</v>
      </c>
      <c r="L6764" t="s">
        <v>52</v>
      </c>
      <c r="M6764" t="s">
        <v>127</v>
      </c>
      <c r="N6764" t="s">
        <v>896</v>
      </c>
      <c r="O6764" t="s">
        <v>901</v>
      </c>
      <c r="P6764" t="s">
        <v>909</v>
      </c>
      <c r="Q6764" t="str">
        <f t="shared" si="420"/>
        <v>04</v>
      </c>
      <c r="R6764" t="str">
        <f t="shared" si="421"/>
        <v>11</v>
      </c>
      <c r="S6764" t="str">
        <f t="shared" si="422"/>
        <v>2021</v>
      </c>
      <c r="T6764" s="4" t="str">
        <f t="shared" si="423"/>
        <v>04/11/2021</v>
      </c>
      <c r="U6764" s="7" t="s">
        <v>1119</v>
      </c>
    </row>
    <row r="6765" spans="1:21" x14ac:dyDescent="0.2">
      <c r="A6765" s="1">
        <v>6763</v>
      </c>
      <c r="B6765" t="s">
        <v>15</v>
      </c>
      <c r="C6765">
        <v>17241940</v>
      </c>
      <c r="D6765">
        <v>20211207</v>
      </c>
      <c r="E6765">
        <v>44</v>
      </c>
      <c r="F6765" t="s">
        <v>18</v>
      </c>
      <c r="G6765" t="s">
        <v>20</v>
      </c>
      <c r="H6765">
        <v>140131</v>
      </c>
      <c r="I6765" t="s">
        <v>34</v>
      </c>
      <c r="J6765" t="s">
        <v>34</v>
      </c>
      <c r="K6765" t="s">
        <v>308</v>
      </c>
      <c r="L6765" t="s">
        <v>34</v>
      </c>
      <c r="M6765" t="s">
        <v>34</v>
      </c>
      <c r="N6765" t="s">
        <v>332</v>
      </c>
      <c r="O6765" t="s">
        <v>901</v>
      </c>
      <c r="P6765" t="s">
        <v>915</v>
      </c>
      <c r="Q6765" t="str">
        <f t="shared" si="420"/>
        <v>07</v>
      </c>
      <c r="R6765" t="str">
        <f t="shared" si="421"/>
        <v>12</v>
      </c>
      <c r="S6765" t="str">
        <f t="shared" si="422"/>
        <v>2021</v>
      </c>
      <c r="T6765" s="4" t="str">
        <f t="shared" si="423"/>
        <v>07/12/2021</v>
      </c>
      <c r="U6765" s="7" t="s">
        <v>1159</v>
      </c>
    </row>
    <row r="6766" spans="1:21" x14ac:dyDescent="0.2">
      <c r="A6766" s="1">
        <v>6764</v>
      </c>
      <c r="B6766" t="s">
        <v>15</v>
      </c>
      <c r="C6766">
        <v>17247644</v>
      </c>
      <c r="D6766">
        <v>20210807</v>
      </c>
      <c r="E6766">
        <v>39</v>
      </c>
      <c r="F6766" t="s">
        <v>17</v>
      </c>
      <c r="G6766" t="s">
        <v>20</v>
      </c>
      <c r="H6766">
        <v>140129</v>
      </c>
      <c r="I6766" t="s">
        <v>34</v>
      </c>
      <c r="J6766" t="s">
        <v>34</v>
      </c>
      <c r="K6766" t="s">
        <v>264</v>
      </c>
      <c r="L6766" t="s">
        <v>34</v>
      </c>
      <c r="M6766" t="s">
        <v>34</v>
      </c>
      <c r="N6766" t="s">
        <v>325</v>
      </c>
      <c r="O6766" t="s">
        <v>901</v>
      </c>
      <c r="P6766" t="s">
        <v>908</v>
      </c>
      <c r="Q6766" t="str">
        <f t="shared" si="420"/>
        <v>07</v>
      </c>
      <c r="R6766" t="str">
        <f t="shared" si="421"/>
        <v>08</v>
      </c>
      <c r="S6766" t="str">
        <f t="shared" si="422"/>
        <v>2021</v>
      </c>
      <c r="T6766" s="4" t="str">
        <f t="shared" si="423"/>
        <v>07/08/2021</v>
      </c>
      <c r="U6766" s="7" t="s">
        <v>1155</v>
      </c>
    </row>
    <row r="6767" spans="1:21" x14ac:dyDescent="0.2">
      <c r="A6767" s="1">
        <v>6765</v>
      </c>
      <c r="B6767" t="s">
        <v>15</v>
      </c>
      <c r="C6767">
        <v>17249458</v>
      </c>
      <c r="D6767">
        <v>20211115</v>
      </c>
      <c r="E6767">
        <v>76</v>
      </c>
      <c r="F6767" t="s">
        <v>17</v>
      </c>
      <c r="G6767" t="s">
        <v>19</v>
      </c>
      <c r="H6767">
        <v>60801</v>
      </c>
      <c r="I6767" t="s">
        <v>48</v>
      </c>
      <c r="J6767" t="s">
        <v>82</v>
      </c>
      <c r="K6767" t="s">
        <v>82</v>
      </c>
      <c r="L6767" t="s">
        <v>48</v>
      </c>
      <c r="M6767" t="s">
        <v>82</v>
      </c>
      <c r="N6767" t="s">
        <v>82</v>
      </c>
      <c r="O6767" t="s">
        <v>902</v>
      </c>
      <c r="P6767" t="s">
        <v>916</v>
      </c>
      <c r="Q6767" t="str">
        <f t="shared" si="420"/>
        <v>15</v>
      </c>
      <c r="R6767" t="str">
        <f t="shared" si="421"/>
        <v>11</v>
      </c>
      <c r="S6767" t="str">
        <f t="shared" si="422"/>
        <v>2021</v>
      </c>
      <c r="T6767" s="4" t="str">
        <f t="shared" si="423"/>
        <v>15/11/2021</v>
      </c>
      <c r="U6767" s="7" t="s">
        <v>1269</v>
      </c>
    </row>
    <row r="6768" spans="1:21" x14ac:dyDescent="0.2">
      <c r="A6768" s="1">
        <v>6766</v>
      </c>
      <c r="B6768" t="s">
        <v>15</v>
      </c>
      <c r="C6768">
        <v>17249509</v>
      </c>
      <c r="D6768">
        <v>20210601</v>
      </c>
      <c r="E6768">
        <v>59</v>
      </c>
      <c r="F6768" t="s">
        <v>17</v>
      </c>
      <c r="G6768" t="s">
        <v>22</v>
      </c>
      <c r="H6768">
        <v>60801</v>
      </c>
      <c r="I6768" t="s">
        <v>48</v>
      </c>
      <c r="J6768" t="s">
        <v>82</v>
      </c>
      <c r="K6768" t="s">
        <v>82</v>
      </c>
      <c r="L6768" t="s">
        <v>48</v>
      </c>
      <c r="M6768" t="s">
        <v>82</v>
      </c>
      <c r="N6768" t="s">
        <v>82</v>
      </c>
      <c r="O6768" t="s">
        <v>901</v>
      </c>
      <c r="P6768" t="s">
        <v>914</v>
      </c>
      <c r="Q6768" t="str">
        <f t="shared" si="420"/>
        <v>01</v>
      </c>
      <c r="R6768" t="str">
        <f t="shared" si="421"/>
        <v>06</v>
      </c>
      <c r="S6768" t="str">
        <f t="shared" si="422"/>
        <v>2021</v>
      </c>
      <c r="T6768" s="4" t="str">
        <f t="shared" si="423"/>
        <v>01/06/2021</v>
      </c>
      <c r="U6768" s="7" t="s">
        <v>1071</v>
      </c>
    </row>
    <row r="6769" spans="1:21" x14ac:dyDescent="0.2">
      <c r="A6769" s="1">
        <v>6767</v>
      </c>
      <c r="B6769" t="s">
        <v>15</v>
      </c>
      <c r="C6769">
        <v>17254187</v>
      </c>
      <c r="D6769">
        <v>20211023</v>
      </c>
      <c r="E6769">
        <v>37</v>
      </c>
      <c r="F6769" t="s">
        <v>17</v>
      </c>
      <c r="G6769" t="s">
        <v>19</v>
      </c>
      <c r="H6769">
        <v>130201</v>
      </c>
      <c r="I6769" t="s">
        <v>43</v>
      </c>
      <c r="J6769" t="s">
        <v>144</v>
      </c>
      <c r="K6769" t="s">
        <v>144</v>
      </c>
      <c r="L6769" t="s">
        <v>43</v>
      </c>
      <c r="M6769" t="s">
        <v>144</v>
      </c>
      <c r="N6769" t="s">
        <v>144</v>
      </c>
      <c r="O6769" t="s">
        <v>901</v>
      </c>
      <c r="P6769" t="s">
        <v>911</v>
      </c>
      <c r="Q6769" t="str">
        <f t="shared" si="420"/>
        <v>23</v>
      </c>
      <c r="R6769" t="str">
        <f t="shared" si="421"/>
        <v>10</v>
      </c>
      <c r="S6769" t="str">
        <f t="shared" si="422"/>
        <v>2021</v>
      </c>
      <c r="T6769" s="4" t="str">
        <f t="shared" si="423"/>
        <v>23/10/2021</v>
      </c>
      <c r="U6769" s="7" t="s">
        <v>1382</v>
      </c>
    </row>
    <row r="6770" spans="1:21" x14ac:dyDescent="0.2">
      <c r="A6770" s="1">
        <v>6768</v>
      </c>
      <c r="B6770" t="s">
        <v>15</v>
      </c>
      <c r="C6770">
        <v>17256884</v>
      </c>
      <c r="D6770">
        <v>20210603</v>
      </c>
      <c r="E6770">
        <v>73</v>
      </c>
      <c r="F6770" t="s">
        <v>17</v>
      </c>
      <c r="G6770" t="s">
        <v>19</v>
      </c>
      <c r="H6770">
        <v>160101</v>
      </c>
      <c r="I6770" t="s">
        <v>39</v>
      </c>
      <c r="J6770" t="s">
        <v>65</v>
      </c>
      <c r="K6770" t="s">
        <v>65</v>
      </c>
      <c r="L6770" t="s">
        <v>57</v>
      </c>
      <c r="M6770" t="s">
        <v>879</v>
      </c>
      <c r="N6770" t="s">
        <v>879</v>
      </c>
      <c r="O6770" t="s">
        <v>901</v>
      </c>
      <c r="P6770" t="s">
        <v>908</v>
      </c>
      <c r="Q6770" t="str">
        <f t="shared" si="420"/>
        <v>03</v>
      </c>
      <c r="R6770" t="str">
        <f t="shared" si="421"/>
        <v>06</v>
      </c>
      <c r="S6770" t="str">
        <f t="shared" si="422"/>
        <v>2021</v>
      </c>
      <c r="T6770" s="4" t="str">
        <f t="shared" si="423"/>
        <v>03/06/2021</v>
      </c>
      <c r="U6770" s="7" t="s">
        <v>1099</v>
      </c>
    </row>
    <row r="6771" spans="1:21" x14ac:dyDescent="0.2">
      <c r="A6771" s="1">
        <v>6769</v>
      </c>
      <c r="B6771" t="s">
        <v>15</v>
      </c>
      <c r="C6771">
        <v>17258164</v>
      </c>
      <c r="D6771">
        <v>20210930</v>
      </c>
      <c r="E6771">
        <v>29</v>
      </c>
      <c r="F6771" t="s">
        <v>17</v>
      </c>
      <c r="G6771" t="s">
        <v>19</v>
      </c>
      <c r="H6771">
        <v>50401</v>
      </c>
      <c r="I6771" t="s">
        <v>37</v>
      </c>
      <c r="J6771" t="s">
        <v>125</v>
      </c>
      <c r="K6771" t="s">
        <v>142</v>
      </c>
      <c r="L6771" t="s">
        <v>37</v>
      </c>
      <c r="M6771" t="s">
        <v>125</v>
      </c>
      <c r="N6771" t="s">
        <v>142</v>
      </c>
      <c r="O6771" t="s">
        <v>901</v>
      </c>
      <c r="P6771" t="s">
        <v>916</v>
      </c>
      <c r="Q6771" t="str">
        <f t="shared" si="420"/>
        <v>30</v>
      </c>
      <c r="R6771" t="str">
        <f t="shared" si="421"/>
        <v>09</v>
      </c>
      <c r="S6771" t="str">
        <f t="shared" si="422"/>
        <v>2021</v>
      </c>
      <c r="T6771" s="4" t="str">
        <f t="shared" si="423"/>
        <v>30/09/2021</v>
      </c>
      <c r="U6771" s="7" t="s">
        <v>1467</v>
      </c>
    </row>
    <row r="6772" spans="1:21" x14ac:dyDescent="0.2">
      <c r="A6772" s="1">
        <v>6770</v>
      </c>
      <c r="B6772" t="s">
        <v>15</v>
      </c>
      <c r="C6772">
        <v>17259714</v>
      </c>
      <c r="D6772">
        <v>20210428</v>
      </c>
      <c r="E6772">
        <v>42</v>
      </c>
      <c r="F6772" t="s">
        <v>17</v>
      </c>
      <c r="G6772" t="s">
        <v>22</v>
      </c>
      <c r="H6772">
        <v>21301</v>
      </c>
      <c r="I6772" t="s">
        <v>55</v>
      </c>
      <c r="J6772" t="s">
        <v>107</v>
      </c>
      <c r="K6772" t="s">
        <v>342</v>
      </c>
      <c r="L6772" t="s">
        <v>55</v>
      </c>
      <c r="M6772" t="s">
        <v>107</v>
      </c>
      <c r="N6772" t="s">
        <v>342</v>
      </c>
      <c r="O6772" t="s">
        <v>901</v>
      </c>
      <c r="P6772" t="s">
        <v>908</v>
      </c>
      <c r="Q6772" t="str">
        <f t="shared" si="420"/>
        <v>28</v>
      </c>
      <c r="R6772" t="str">
        <f t="shared" si="421"/>
        <v>04</v>
      </c>
      <c r="S6772" t="str">
        <f t="shared" si="422"/>
        <v>2021</v>
      </c>
      <c r="T6772" s="4" t="str">
        <f t="shared" si="423"/>
        <v>28/04/2021</v>
      </c>
      <c r="U6772" s="7" t="s">
        <v>1438</v>
      </c>
    </row>
    <row r="6773" spans="1:21" x14ac:dyDescent="0.2">
      <c r="A6773" s="1">
        <v>6771</v>
      </c>
      <c r="B6773" t="s">
        <v>15</v>
      </c>
      <c r="C6773">
        <v>17263741</v>
      </c>
      <c r="D6773">
        <v>20210804</v>
      </c>
      <c r="E6773">
        <v>26</v>
      </c>
      <c r="F6773" t="s">
        <v>17</v>
      </c>
      <c r="G6773" t="s">
        <v>20</v>
      </c>
      <c r="H6773">
        <v>140126</v>
      </c>
      <c r="I6773" t="s">
        <v>34</v>
      </c>
      <c r="J6773" t="s">
        <v>34</v>
      </c>
      <c r="K6773" t="s">
        <v>218</v>
      </c>
      <c r="L6773" t="s">
        <v>34</v>
      </c>
      <c r="M6773" t="s">
        <v>34</v>
      </c>
      <c r="N6773" t="s">
        <v>34</v>
      </c>
      <c r="O6773" t="s">
        <v>901</v>
      </c>
      <c r="P6773" t="s">
        <v>940</v>
      </c>
      <c r="Q6773" t="str">
        <f t="shared" si="420"/>
        <v>04</v>
      </c>
      <c r="R6773" t="str">
        <f t="shared" si="421"/>
        <v>08</v>
      </c>
      <c r="S6773" t="str">
        <f t="shared" si="422"/>
        <v>2021</v>
      </c>
      <c r="T6773" s="4" t="str">
        <f t="shared" si="423"/>
        <v>04/08/2021</v>
      </c>
      <c r="U6773" s="7" t="s">
        <v>1116</v>
      </c>
    </row>
    <row r="6774" spans="1:21" x14ac:dyDescent="0.2">
      <c r="A6774" s="1">
        <v>6772</v>
      </c>
      <c r="B6774" t="s">
        <v>15</v>
      </c>
      <c r="C6774">
        <v>17266963</v>
      </c>
      <c r="D6774">
        <v>20220106</v>
      </c>
      <c r="E6774">
        <v>41</v>
      </c>
      <c r="F6774" t="s">
        <v>18</v>
      </c>
      <c r="G6774" t="s">
        <v>22</v>
      </c>
      <c r="H6774">
        <v>140137</v>
      </c>
      <c r="I6774" t="s">
        <v>34</v>
      </c>
      <c r="J6774" t="s">
        <v>34</v>
      </c>
      <c r="K6774" t="s">
        <v>222</v>
      </c>
      <c r="L6774" t="s">
        <v>34</v>
      </c>
      <c r="M6774" t="s">
        <v>34</v>
      </c>
      <c r="N6774" t="s">
        <v>226</v>
      </c>
      <c r="O6774" t="s">
        <v>901</v>
      </c>
      <c r="P6774" t="s">
        <v>912</v>
      </c>
      <c r="Q6774" t="str">
        <f t="shared" si="420"/>
        <v>06</v>
      </c>
      <c r="R6774" t="str">
        <f t="shared" si="421"/>
        <v>01</v>
      </c>
      <c r="S6774" t="str">
        <f t="shared" si="422"/>
        <v>2022</v>
      </c>
      <c r="T6774" s="4" t="str">
        <f t="shared" si="423"/>
        <v>06/01/2022</v>
      </c>
      <c r="U6774" s="7" t="s">
        <v>1134</v>
      </c>
    </row>
    <row r="6775" spans="1:21" x14ac:dyDescent="0.2">
      <c r="A6775" s="1">
        <v>6773</v>
      </c>
      <c r="B6775" t="s">
        <v>15</v>
      </c>
      <c r="C6775">
        <v>17267986</v>
      </c>
      <c r="D6775">
        <v>20211001</v>
      </c>
      <c r="E6775">
        <v>60</v>
      </c>
      <c r="F6775" t="s">
        <v>18</v>
      </c>
      <c r="G6775" t="s">
        <v>19</v>
      </c>
      <c r="H6775">
        <v>70104</v>
      </c>
      <c r="I6775" t="s">
        <v>57</v>
      </c>
      <c r="J6775" t="s">
        <v>57</v>
      </c>
      <c r="K6775" t="s">
        <v>371</v>
      </c>
      <c r="L6775" t="s">
        <v>57</v>
      </c>
      <c r="M6775" t="s">
        <v>57</v>
      </c>
      <c r="N6775" t="s">
        <v>371</v>
      </c>
      <c r="O6775" t="s">
        <v>901</v>
      </c>
      <c r="P6775" t="s">
        <v>909</v>
      </c>
      <c r="Q6775" t="str">
        <f t="shared" si="420"/>
        <v>01</v>
      </c>
      <c r="R6775" t="str">
        <f t="shared" si="421"/>
        <v>10</v>
      </c>
      <c r="S6775" t="str">
        <f t="shared" si="422"/>
        <v>2021</v>
      </c>
      <c r="T6775" s="4" t="str">
        <f t="shared" si="423"/>
        <v>01/10/2021</v>
      </c>
      <c r="U6775" s="7" t="s">
        <v>1075</v>
      </c>
    </row>
    <row r="6776" spans="1:21" x14ac:dyDescent="0.2">
      <c r="A6776" s="1">
        <v>6774</v>
      </c>
      <c r="B6776" t="s">
        <v>15</v>
      </c>
      <c r="C6776">
        <v>17271686</v>
      </c>
      <c r="D6776">
        <v>20211022</v>
      </c>
      <c r="E6776">
        <v>61</v>
      </c>
      <c r="F6776" t="s">
        <v>17</v>
      </c>
      <c r="G6776" t="s">
        <v>19</v>
      </c>
      <c r="H6776">
        <v>20701</v>
      </c>
      <c r="I6776" t="s">
        <v>55</v>
      </c>
      <c r="J6776" t="s">
        <v>202</v>
      </c>
      <c r="K6776" t="s">
        <v>733</v>
      </c>
      <c r="L6776" t="s">
        <v>55</v>
      </c>
      <c r="M6776" t="s">
        <v>202</v>
      </c>
      <c r="N6776" t="s">
        <v>733</v>
      </c>
      <c r="O6776" t="s">
        <v>901</v>
      </c>
      <c r="P6776" t="s">
        <v>910</v>
      </c>
      <c r="Q6776" t="str">
        <f t="shared" si="420"/>
        <v>22</v>
      </c>
      <c r="R6776" t="str">
        <f t="shared" si="421"/>
        <v>10</v>
      </c>
      <c r="S6776" t="str">
        <f t="shared" si="422"/>
        <v>2021</v>
      </c>
      <c r="T6776" s="4" t="str">
        <f t="shared" si="423"/>
        <v>22/10/2021</v>
      </c>
      <c r="U6776" s="7" t="s">
        <v>1366</v>
      </c>
    </row>
    <row r="6777" spans="1:21" x14ac:dyDescent="0.2">
      <c r="A6777" s="1">
        <v>6775</v>
      </c>
      <c r="B6777" t="s">
        <v>15</v>
      </c>
      <c r="C6777">
        <v>17275217</v>
      </c>
      <c r="D6777">
        <v>20210816</v>
      </c>
      <c r="E6777">
        <v>44</v>
      </c>
      <c r="F6777" t="s">
        <v>17</v>
      </c>
      <c r="G6777" t="s">
        <v>19</v>
      </c>
      <c r="H6777">
        <v>70105</v>
      </c>
      <c r="I6777" t="s">
        <v>57</v>
      </c>
      <c r="J6777" t="s">
        <v>57</v>
      </c>
      <c r="K6777" t="s">
        <v>445</v>
      </c>
      <c r="L6777" t="s">
        <v>57</v>
      </c>
      <c r="M6777" t="s">
        <v>57</v>
      </c>
      <c r="N6777" t="s">
        <v>468</v>
      </c>
      <c r="O6777" t="s">
        <v>901</v>
      </c>
      <c r="P6777" t="s">
        <v>908</v>
      </c>
      <c r="Q6777" t="str">
        <f t="shared" si="420"/>
        <v>16</v>
      </c>
      <c r="R6777" t="str">
        <f t="shared" si="421"/>
        <v>08</v>
      </c>
      <c r="S6777" t="str">
        <f t="shared" si="422"/>
        <v>2021</v>
      </c>
      <c r="T6777" s="4" t="str">
        <f t="shared" si="423"/>
        <v>16/08/2021</v>
      </c>
      <c r="U6777" s="7" t="s">
        <v>1282</v>
      </c>
    </row>
    <row r="6778" spans="1:21" x14ac:dyDescent="0.2">
      <c r="A6778" s="1">
        <v>6776</v>
      </c>
      <c r="B6778" t="s">
        <v>15</v>
      </c>
      <c r="C6778">
        <v>17275613</v>
      </c>
      <c r="D6778">
        <v>20210702</v>
      </c>
      <c r="E6778">
        <v>38</v>
      </c>
      <c r="F6778" t="s">
        <v>18</v>
      </c>
      <c r="G6778" t="s">
        <v>19</v>
      </c>
      <c r="H6778">
        <v>40102</v>
      </c>
      <c r="I6778" t="s">
        <v>51</v>
      </c>
      <c r="J6778" t="s">
        <v>51</v>
      </c>
      <c r="K6778" t="s">
        <v>282</v>
      </c>
      <c r="L6778" t="s">
        <v>51</v>
      </c>
      <c r="M6778" t="s">
        <v>51</v>
      </c>
      <c r="N6778" t="s">
        <v>282</v>
      </c>
      <c r="O6778" t="s">
        <v>901</v>
      </c>
      <c r="P6778" t="s">
        <v>914</v>
      </c>
      <c r="Q6778" t="str">
        <f t="shared" si="420"/>
        <v>02</v>
      </c>
      <c r="R6778" t="str">
        <f t="shared" si="421"/>
        <v>07</v>
      </c>
      <c r="S6778" t="str">
        <f t="shared" si="422"/>
        <v>2021</v>
      </c>
      <c r="T6778" s="4" t="str">
        <f t="shared" si="423"/>
        <v>02/07/2021</v>
      </c>
      <c r="U6778" s="7" t="s">
        <v>1086</v>
      </c>
    </row>
    <row r="6779" spans="1:21" x14ac:dyDescent="0.2">
      <c r="A6779" s="1">
        <v>6777</v>
      </c>
      <c r="B6779" t="s">
        <v>15</v>
      </c>
      <c r="C6779">
        <v>17277981</v>
      </c>
      <c r="D6779">
        <v>20211127</v>
      </c>
      <c r="E6779">
        <v>61</v>
      </c>
      <c r="F6779" t="s">
        <v>17</v>
      </c>
      <c r="G6779" t="s">
        <v>20</v>
      </c>
      <c r="H6779">
        <v>140119</v>
      </c>
      <c r="I6779" t="s">
        <v>34</v>
      </c>
      <c r="J6779" t="s">
        <v>34</v>
      </c>
      <c r="K6779" t="s">
        <v>346</v>
      </c>
      <c r="L6779" t="s">
        <v>34</v>
      </c>
      <c r="M6779" t="s">
        <v>34</v>
      </c>
      <c r="N6779" t="s">
        <v>346</v>
      </c>
      <c r="O6779" t="s">
        <v>901</v>
      </c>
      <c r="P6779" t="s">
        <v>911</v>
      </c>
      <c r="Q6779" t="str">
        <f t="shared" si="420"/>
        <v>27</v>
      </c>
      <c r="R6779" t="str">
        <f t="shared" si="421"/>
        <v>11</v>
      </c>
      <c r="S6779" t="str">
        <f t="shared" si="422"/>
        <v>2021</v>
      </c>
      <c r="T6779" s="4" t="str">
        <f t="shared" si="423"/>
        <v>27/11/2021</v>
      </c>
      <c r="U6779" s="7" t="s">
        <v>1434</v>
      </c>
    </row>
    <row r="6780" spans="1:21" x14ac:dyDescent="0.2">
      <c r="A6780" s="1">
        <v>6778</v>
      </c>
      <c r="B6780" t="s">
        <v>15</v>
      </c>
      <c r="C6780">
        <v>17279783</v>
      </c>
      <c r="D6780">
        <v>20211117</v>
      </c>
      <c r="E6780">
        <v>59</v>
      </c>
      <c r="F6780" t="s">
        <v>18</v>
      </c>
      <c r="G6780" t="s">
        <v>19</v>
      </c>
      <c r="H6780">
        <v>61103</v>
      </c>
      <c r="I6780" t="s">
        <v>48</v>
      </c>
      <c r="J6780" t="s">
        <v>145</v>
      </c>
      <c r="K6780" t="s">
        <v>548</v>
      </c>
      <c r="L6780" t="s">
        <v>48</v>
      </c>
      <c r="M6780" t="s">
        <v>145</v>
      </c>
      <c r="N6780" t="s">
        <v>548</v>
      </c>
      <c r="O6780" t="s">
        <v>901</v>
      </c>
      <c r="P6780" t="s">
        <v>970</v>
      </c>
      <c r="Q6780" t="str">
        <f t="shared" si="420"/>
        <v>17</v>
      </c>
      <c r="R6780" t="str">
        <f t="shared" si="421"/>
        <v>11</v>
      </c>
      <c r="S6780" t="str">
        <f t="shared" si="422"/>
        <v>2021</v>
      </c>
      <c r="T6780" s="4" t="str">
        <f t="shared" si="423"/>
        <v>17/11/2021</v>
      </c>
      <c r="U6780" s="7" t="s">
        <v>1298</v>
      </c>
    </row>
    <row r="6781" spans="1:21" x14ac:dyDescent="0.2">
      <c r="A6781" s="1">
        <v>6779</v>
      </c>
      <c r="B6781" t="s">
        <v>15</v>
      </c>
      <c r="C6781">
        <v>17285427</v>
      </c>
      <c r="D6781">
        <v>20211022</v>
      </c>
      <c r="E6781">
        <v>43</v>
      </c>
      <c r="F6781" t="s">
        <v>17</v>
      </c>
      <c r="G6781" t="s">
        <v>20</v>
      </c>
      <c r="H6781">
        <v>140132</v>
      </c>
      <c r="I6781" t="s">
        <v>34</v>
      </c>
      <c r="J6781" t="s">
        <v>34</v>
      </c>
      <c r="K6781" t="s">
        <v>361</v>
      </c>
      <c r="L6781" t="s">
        <v>34</v>
      </c>
      <c r="M6781" t="s">
        <v>34</v>
      </c>
      <c r="N6781" t="s">
        <v>361</v>
      </c>
      <c r="O6781" t="s">
        <v>901</v>
      </c>
      <c r="P6781" t="s">
        <v>910</v>
      </c>
      <c r="Q6781" t="str">
        <f t="shared" si="420"/>
        <v>22</v>
      </c>
      <c r="R6781" t="str">
        <f t="shared" si="421"/>
        <v>10</v>
      </c>
      <c r="S6781" t="str">
        <f t="shared" si="422"/>
        <v>2021</v>
      </c>
      <c r="T6781" s="4" t="str">
        <f t="shared" si="423"/>
        <v>22/10/2021</v>
      </c>
      <c r="U6781" s="7" t="s">
        <v>1366</v>
      </c>
    </row>
    <row r="6782" spans="1:21" x14ac:dyDescent="0.2">
      <c r="A6782" s="1">
        <v>6780</v>
      </c>
      <c r="B6782" t="s">
        <v>15</v>
      </c>
      <c r="C6782">
        <v>17290766</v>
      </c>
      <c r="D6782">
        <v>20220111</v>
      </c>
      <c r="E6782">
        <v>37</v>
      </c>
      <c r="F6782" t="s">
        <v>18</v>
      </c>
      <c r="G6782" t="s">
        <v>19</v>
      </c>
      <c r="H6782">
        <v>80501</v>
      </c>
      <c r="I6782" t="s">
        <v>58</v>
      </c>
      <c r="J6782" t="s">
        <v>146</v>
      </c>
      <c r="K6782" t="s">
        <v>448</v>
      </c>
      <c r="L6782" t="s">
        <v>58</v>
      </c>
      <c r="M6782" t="s">
        <v>146</v>
      </c>
      <c r="N6782" t="s">
        <v>589</v>
      </c>
      <c r="O6782" t="s">
        <v>902</v>
      </c>
      <c r="P6782" t="s">
        <v>952</v>
      </c>
      <c r="Q6782" t="str">
        <f t="shared" si="420"/>
        <v>11</v>
      </c>
      <c r="R6782" t="str">
        <f t="shared" si="421"/>
        <v>01</v>
      </c>
      <c r="S6782" t="str">
        <f t="shared" si="422"/>
        <v>2022</v>
      </c>
      <c r="T6782" s="4" t="str">
        <f t="shared" si="423"/>
        <v>11/01/2022</v>
      </c>
      <c r="U6782" s="7" t="s">
        <v>1202</v>
      </c>
    </row>
    <row r="6783" spans="1:21" x14ac:dyDescent="0.2">
      <c r="A6783" s="1">
        <v>6781</v>
      </c>
      <c r="B6783" t="s">
        <v>15</v>
      </c>
      <c r="C6783">
        <v>17296584</v>
      </c>
      <c r="D6783">
        <v>20211113</v>
      </c>
      <c r="E6783">
        <v>19</v>
      </c>
      <c r="F6783" t="s">
        <v>18</v>
      </c>
      <c r="G6783" t="s">
        <v>19</v>
      </c>
      <c r="H6783">
        <v>190601</v>
      </c>
      <c r="I6783" t="s">
        <v>46</v>
      </c>
      <c r="J6783" t="s">
        <v>94</v>
      </c>
      <c r="K6783" t="s">
        <v>94</v>
      </c>
      <c r="L6783" t="s">
        <v>46</v>
      </c>
      <c r="M6783" t="s">
        <v>94</v>
      </c>
      <c r="N6783" t="s">
        <v>94</v>
      </c>
      <c r="O6783" t="s">
        <v>901</v>
      </c>
      <c r="P6783" t="s">
        <v>915</v>
      </c>
      <c r="Q6783" t="str">
        <f t="shared" si="420"/>
        <v>13</v>
      </c>
      <c r="R6783" t="str">
        <f t="shared" si="421"/>
        <v>11</v>
      </c>
      <c r="S6783" t="str">
        <f t="shared" si="422"/>
        <v>2021</v>
      </c>
      <c r="T6783" s="4" t="str">
        <f t="shared" si="423"/>
        <v>13/11/2021</v>
      </c>
      <c r="U6783" s="7" t="s">
        <v>1241</v>
      </c>
    </row>
    <row r="6784" spans="1:21" x14ac:dyDescent="0.2">
      <c r="A6784" s="1">
        <v>6782</v>
      </c>
      <c r="B6784" t="s">
        <v>15</v>
      </c>
      <c r="C6784">
        <v>17298069</v>
      </c>
      <c r="D6784">
        <v>20211014</v>
      </c>
      <c r="E6784">
        <v>7</v>
      </c>
      <c r="F6784" t="s">
        <v>18</v>
      </c>
      <c r="G6784" t="s">
        <v>19</v>
      </c>
      <c r="H6784">
        <v>120112</v>
      </c>
      <c r="I6784" t="s">
        <v>52</v>
      </c>
      <c r="J6784" t="s">
        <v>90</v>
      </c>
      <c r="K6784" t="s">
        <v>397</v>
      </c>
      <c r="L6784" t="s">
        <v>52</v>
      </c>
      <c r="M6784" t="s">
        <v>90</v>
      </c>
      <c r="N6784" t="s">
        <v>397</v>
      </c>
      <c r="O6784" t="s">
        <v>901</v>
      </c>
      <c r="P6784" t="s">
        <v>948</v>
      </c>
      <c r="Q6784" t="str">
        <f t="shared" si="420"/>
        <v>14</v>
      </c>
      <c r="R6784" t="str">
        <f t="shared" si="421"/>
        <v>10</v>
      </c>
      <c r="S6784" t="str">
        <f t="shared" si="422"/>
        <v>2021</v>
      </c>
      <c r="T6784" s="4" t="str">
        <f t="shared" si="423"/>
        <v>14/10/2021</v>
      </c>
      <c r="U6784" s="7" t="s">
        <v>1254</v>
      </c>
    </row>
    <row r="6785" spans="1:21" x14ac:dyDescent="0.2">
      <c r="A6785" s="1">
        <v>6783</v>
      </c>
      <c r="B6785" t="s">
        <v>15</v>
      </c>
      <c r="C6785">
        <v>17298353</v>
      </c>
      <c r="D6785">
        <v>20211229</v>
      </c>
      <c r="E6785">
        <v>23</v>
      </c>
      <c r="F6785" t="s">
        <v>17</v>
      </c>
      <c r="G6785" t="s">
        <v>19</v>
      </c>
      <c r="H6785">
        <v>70901</v>
      </c>
      <c r="I6785" t="s">
        <v>57</v>
      </c>
      <c r="J6785" t="s">
        <v>139</v>
      </c>
      <c r="K6785" t="s">
        <v>556</v>
      </c>
      <c r="L6785" t="s">
        <v>57</v>
      </c>
      <c r="M6785" t="s">
        <v>139</v>
      </c>
      <c r="N6785" t="s">
        <v>556</v>
      </c>
      <c r="O6785" t="s">
        <v>901</v>
      </c>
      <c r="P6785" t="s">
        <v>912</v>
      </c>
      <c r="Q6785" t="str">
        <f t="shared" si="420"/>
        <v>29</v>
      </c>
      <c r="R6785" t="str">
        <f t="shared" si="421"/>
        <v>12</v>
      </c>
      <c r="S6785" t="str">
        <f t="shared" si="422"/>
        <v>2021</v>
      </c>
      <c r="T6785" s="4" t="str">
        <f t="shared" si="423"/>
        <v>29/12/2021</v>
      </c>
      <c r="U6785" s="7" t="s">
        <v>1459</v>
      </c>
    </row>
    <row r="6786" spans="1:21" x14ac:dyDescent="0.2">
      <c r="A6786" s="1">
        <v>6784</v>
      </c>
      <c r="B6786" t="s">
        <v>15</v>
      </c>
      <c r="C6786">
        <v>17301987</v>
      </c>
      <c r="D6786">
        <v>20210709</v>
      </c>
      <c r="E6786">
        <v>70</v>
      </c>
      <c r="F6786" t="s">
        <v>18</v>
      </c>
      <c r="G6786" t="s">
        <v>22</v>
      </c>
      <c r="H6786">
        <v>100401</v>
      </c>
      <c r="I6786" t="s">
        <v>36</v>
      </c>
      <c r="J6786" t="s">
        <v>122</v>
      </c>
      <c r="K6786" t="s">
        <v>122</v>
      </c>
      <c r="L6786" t="s">
        <v>36</v>
      </c>
      <c r="M6786" t="s">
        <v>122</v>
      </c>
      <c r="N6786" t="s">
        <v>122</v>
      </c>
      <c r="O6786" t="s">
        <v>901</v>
      </c>
      <c r="P6786" t="s">
        <v>908</v>
      </c>
      <c r="Q6786" t="str">
        <f t="shared" si="420"/>
        <v>09</v>
      </c>
      <c r="R6786" t="str">
        <f t="shared" si="421"/>
        <v>07</v>
      </c>
      <c r="S6786" t="str">
        <f t="shared" si="422"/>
        <v>2021</v>
      </c>
      <c r="T6786" s="4" t="str">
        <f t="shared" si="423"/>
        <v>09/07/2021</v>
      </c>
      <c r="U6786" s="7" t="s">
        <v>1180</v>
      </c>
    </row>
    <row r="6787" spans="1:21" x14ac:dyDescent="0.2">
      <c r="A6787" s="1">
        <v>6785</v>
      </c>
      <c r="B6787" t="s">
        <v>15</v>
      </c>
      <c r="C6787">
        <v>17303958</v>
      </c>
      <c r="D6787">
        <v>20210503</v>
      </c>
      <c r="E6787">
        <v>55</v>
      </c>
      <c r="F6787" t="s">
        <v>18</v>
      </c>
      <c r="G6787" t="s">
        <v>23</v>
      </c>
      <c r="H6787">
        <v>20101</v>
      </c>
      <c r="I6787" t="s">
        <v>55</v>
      </c>
      <c r="J6787" t="s">
        <v>114</v>
      </c>
      <c r="K6787" t="s">
        <v>114</v>
      </c>
      <c r="L6787" t="s">
        <v>55</v>
      </c>
      <c r="M6787" t="s">
        <v>114</v>
      </c>
      <c r="N6787" t="s">
        <v>114</v>
      </c>
      <c r="O6787" t="s">
        <v>901</v>
      </c>
      <c r="P6787" t="s">
        <v>908</v>
      </c>
      <c r="Q6787" t="str">
        <f t="shared" ref="Q6787:Q6850" si="424">+RIGHT(D6787,2)</f>
        <v>03</v>
      </c>
      <c r="R6787" t="str">
        <f t="shared" ref="R6787:R6850" si="425">+MID(D6787,5,2)</f>
        <v>05</v>
      </c>
      <c r="S6787" t="str">
        <f t="shared" ref="S6787:S6850" si="426">+LEFT(D6787,4)</f>
        <v>2021</v>
      </c>
      <c r="T6787" s="4" t="str">
        <f t="shared" ref="T6787:T6850" si="427">+_xlfn.CONCAT(Q6787,"/",R6787,"/",S6787)</f>
        <v>03/05/2021</v>
      </c>
      <c r="U6787" s="7" t="s">
        <v>1098</v>
      </c>
    </row>
    <row r="6788" spans="1:21" x14ac:dyDescent="0.2">
      <c r="A6788" s="1">
        <v>6786</v>
      </c>
      <c r="B6788" t="s">
        <v>15</v>
      </c>
      <c r="C6788">
        <v>17304375</v>
      </c>
      <c r="D6788">
        <v>20211201</v>
      </c>
      <c r="E6788">
        <v>22</v>
      </c>
      <c r="F6788" t="s">
        <v>18</v>
      </c>
      <c r="G6788" t="s">
        <v>19</v>
      </c>
      <c r="H6788">
        <v>130112</v>
      </c>
      <c r="I6788" t="s">
        <v>43</v>
      </c>
      <c r="J6788" t="s">
        <v>69</v>
      </c>
      <c r="K6788" t="s">
        <v>373</v>
      </c>
      <c r="L6788" t="s">
        <v>43</v>
      </c>
      <c r="M6788" t="s">
        <v>69</v>
      </c>
      <c r="N6788" t="s">
        <v>373</v>
      </c>
      <c r="O6788" t="s">
        <v>901</v>
      </c>
      <c r="P6788" t="s">
        <v>911</v>
      </c>
      <c r="Q6788" t="str">
        <f t="shared" si="424"/>
        <v>01</v>
      </c>
      <c r="R6788" t="str">
        <f t="shared" si="425"/>
        <v>12</v>
      </c>
      <c r="S6788" t="str">
        <f t="shared" si="426"/>
        <v>2021</v>
      </c>
      <c r="T6788" s="4" t="str">
        <f t="shared" si="427"/>
        <v>01/12/2021</v>
      </c>
      <c r="U6788" s="7" t="s">
        <v>1078</v>
      </c>
    </row>
    <row r="6789" spans="1:21" x14ac:dyDescent="0.2">
      <c r="A6789" s="1">
        <v>6787</v>
      </c>
      <c r="B6789" t="s">
        <v>15</v>
      </c>
      <c r="C6789">
        <v>17314021</v>
      </c>
      <c r="D6789">
        <v>20210904</v>
      </c>
      <c r="E6789">
        <v>22</v>
      </c>
      <c r="F6789" t="s">
        <v>18</v>
      </c>
      <c r="G6789" t="s">
        <v>20</v>
      </c>
      <c r="H6789">
        <v>140105</v>
      </c>
      <c r="I6789" t="s">
        <v>34</v>
      </c>
      <c r="J6789" t="s">
        <v>34</v>
      </c>
      <c r="K6789" t="s">
        <v>229</v>
      </c>
      <c r="L6789" t="s">
        <v>34</v>
      </c>
      <c r="M6789" t="s">
        <v>34</v>
      </c>
      <c r="N6789" t="s">
        <v>221</v>
      </c>
      <c r="O6789" t="s">
        <v>901</v>
      </c>
      <c r="P6789" t="s">
        <v>909</v>
      </c>
      <c r="Q6789" t="str">
        <f t="shared" si="424"/>
        <v>04</v>
      </c>
      <c r="R6789" t="str">
        <f t="shared" si="425"/>
        <v>09</v>
      </c>
      <c r="S6789" t="str">
        <f t="shared" si="426"/>
        <v>2021</v>
      </c>
      <c r="T6789" s="4" t="str">
        <f t="shared" si="427"/>
        <v>04/09/2021</v>
      </c>
      <c r="U6789" s="7" t="s">
        <v>1117</v>
      </c>
    </row>
    <row r="6790" spans="1:21" x14ac:dyDescent="0.2">
      <c r="A6790" s="1">
        <v>6788</v>
      </c>
      <c r="B6790" t="s">
        <v>15</v>
      </c>
      <c r="C6790">
        <v>17317105</v>
      </c>
      <c r="D6790">
        <v>20211127</v>
      </c>
      <c r="E6790">
        <v>26</v>
      </c>
      <c r="F6790" t="s">
        <v>17</v>
      </c>
      <c r="G6790" t="s">
        <v>24</v>
      </c>
      <c r="H6790">
        <v>140136</v>
      </c>
      <c r="I6790" t="s">
        <v>34</v>
      </c>
      <c r="J6790" t="s">
        <v>34</v>
      </c>
      <c r="K6790" t="s">
        <v>334</v>
      </c>
      <c r="L6790" t="s">
        <v>34</v>
      </c>
      <c r="M6790" t="s">
        <v>34</v>
      </c>
      <c r="N6790" t="s">
        <v>219</v>
      </c>
      <c r="O6790" t="s">
        <v>901</v>
      </c>
      <c r="P6790" t="s">
        <v>924</v>
      </c>
      <c r="Q6790" t="str">
        <f t="shared" si="424"/>
        <v>27</v>
      </c>
      <c r="R6790" t="str">
        <f t="shared" si="425"/>
        <v>11</v>
      </c>
      <c r="S6790" t="str">
        <f t="shared" si="426"/>
        <v>2021</v>
      </c>
      <c r="T6790" s="4" t="str">
        <f t="shared" si="427"/>
        <v>27/11/2021</v>
      </c>
      <c r="U6790" s="7" t="s">
        <v>1434</v>
      </c>
    </row>
    <row r="6791" spans="1:21" x14ac:dyDescent="0.2">
      <c r="A6791" s="1">
        <v>6789</v>
      </c>
      <c r="B6791" t="s">
        <v>15</v>
      </c>
      <c r="C6791">
        <v>17319023</v>
      </c>
      <c r="D6791">
        <v>20210403</v>
      </c>
      <c r="E6791">
        <v>43</v>
      </c>
      <c r="F6791" t="s">
        <v>17</v>
      </c>
      <c r="G6791" t="s">
        <v>23</v>
      </c>
      <c r="H6791">
        <v>50101</v>
      </c>
      <c r="I6791" t="s">
        <v>37</v>
      </c>
      <c r="J6791" t="s">
        <v>98</v>
      </c>
      <c r="K6791" t="s">
        <v>37</v>
      </c>
      <c r="L6791" t="s">
        <v>37</v>
      </c>
      <c r="M6791" t="s">
        <v>98</v>
      </c>
      <c r="N6791" t="s">
        <v>37</v>
      </c>
      <c r="O6791" t="s">
        <v>901</v>
      </c>
      <c r="P6791" t="s">
        <v>908</v>
      </c>
      <c r="Q6791" t="str">
        <f t="shared" si="424"/>
        <v>03</v>
      </c>
      <c r="R6791" t="str">
        <f t="shared" si="425"/>
        <v>04</v>
      </c>
      <c r="S6791" t="str">
        <f t="shared" si="426"/>
        <v>2021</v>
      </c>
      <c r="T6791" s="4" t="str">
        <f t="shared" si="427"/>
        <v>03/04/2021</v>
      </c>
      <c r="U6791" s="7" t="s">
        <v>1097</v>
      </c>
    </row>
    <row r="6792" spans="1:21" x14ac:dyDescent="0.2">
      <c r="A6792" s="1">
        <v>6790</v>
      </c>
      <c r="B6792" t="s">
        <v>15</v>
      </c>
      <c r="C6792">
        <v>17319582</v>
      </c>
      <c r="D6792">
        <v>20210902</v>
      </c>
      <c r="E6792">
        <v>31</v>
      </c>
      <c r="F6792" t="s">
        <v>17</v>
      </c>
      <c r="G6792" t="s">
        <v>20</v>
      </c>
      <c r="H6792">
        <v>140142</v>
      </c>
      <c r="I6792" t="s">
        <v>34</v>
      </c>
      <c r="J6792" t="s">
        <v>34</v>
      </c>
      <c r="K6792" t="s">
        <v>263</v>
      </c>
      <c r="L6792" t="s">
        <v>34</v>
      </c>
      <c r="M6792" t="s">
        <v>34</v>
      </c>
      <c r="N6792" t="s">
        <v>220</v>
      </c>
      <c r="O6792" t="s">
        <v>901</v>
      </c>
      <c r="P6792" t="s">
        <v>940</v>
      </c>
      <c r="Q6792" t="str">
        <f t="shared" si="424"/>
        <v>02</v>
      </c>
      <c r="R6792" t="str">
        <f t="shared" si="425"/>
        <v>09</v>
      </c>
      <c r="S6792" t="str">
        <f t="shared" si="426"/>
        <v>2021</v>
      </c>
      <c r="T6792" s="4" t="str">
        <f t="shared" si="427"/>
        <v>02/09/2021</v>
      </c>
      <c r="U6792" s="7" t="s">
        <v>1089</v>
      </c>
    </row>
    <row r="6793" spans="1:21" x14ac:dyDescent="0.2">
      <c r="A6793" s="1">
        <v>6791</v>
      </c>
      <c r="B6793" t="s">
        <v>15</v>
      </c>
      <c r="C6793">
        <v>17327951</v>
      </c>
      <c r="D6793">
        <v>20211023</v>
      </c>
      <c r="E6793">
        <v>39</v>
      </c>
      <c r="F6793" t="s">
        <v>18</v>
      </c>
      <c r="G6793" t="s">
        <v>19</v>
      </c>
      <c r="H6793">
        <v>220101</v>
      </c>
      <c r="I6793" t="s">
        <v>44</v>
      </c>
      <c r="J6793" t="s">
        <v>44</v>
      </c>
      <c r="K6793" t="s">
        <v>44</v>
      </c>
      <c r="L6793" t="s">
        <v>44</v>
      </c>
      <c r="M6793" t="s">
        <v>44</v>
      </c>
      <c r="N6793" t="s">
        <v>44</v>
      </c>
      <c r="O6793" t="s">
        <v>901</v>
      </c>
      <c r="P6793" t="s">
        <v>966</v>
      </c>
      <c r="Q6793" t="str">
        <f t="shared" si="424"/>
        <v>23</v>
      </c>
      <c r="R6793" t="str">
        <f t="shared" si="425"/>
        <v>10</v>
      </c>
      <c r="S6793" t="str">
        <f t="shared" si="426"/>
        <v>2021</v>
      </c>
      <c r="T6793" s="4" t="str">
        <f t="shared" si="427"/>
        <v>23/10/2021</v>
      </c>
      <c r="U6793" s="7" t="s">
        <v>1382</v>
      </c>
    </row>
    <row r="6794" spans="1:21" x14ac:dyDescent="0.2">
      <c r="A6794" s="1">
        <v>6792</v>
      </c>
      <c r="B6794" t="s">
        <v>15</v>
      </c>
      <c r="C6794">
        <v>17329106</v>
      </c>
      <c r="D6794">
        <v>20210601</v>
      </c>
      <c r="E6794">
        <v>42</v>
      </c>
      <c r="F6794" t="s">
        <v>18</v>
      </c>
      <c r="G6794" t="s">
        <v>19</v>
      </c>
      <c r="H6794">
        <v>40127</v>
      </c>
      <c r="I6794" t="s">
        <v>51</v>
      </c>
      <c r="J6794" t="s">
        <v>51</v>
      </c>
      <c r="K6794" t="s">
        <v>271</v>
      </c>
      <c r="L6794" t="s">
        <v>51</v>
      </c>
      <c r="M6794" t="s">
        <v>51</v>
      </c>
      <c r="N6794" t="s">
        <v>271</v>
      </c>
      <c r="O6794" t="s">
        <v>901</v>
      </c>
      <c r="P6794" t="s">
        <v>908</v>
      </c>
      <c r="Q6794" t="str">
        <f t="shared" si="424"/>
        <v>01</v>
      </c>
      <c r="R6794" t="str">
        <f t="shared" si="425"/>
        <v>06</v>
      </c>
      <c r="S6794" t="str">
        <f t="shared" si="426"/>
        <v>2021</v>
      </c>
      <c r="T6794" s="4" t="str">
        <f t="shared" si="427"/>
        <v>01/06/2021</v>
      </c>
      <c r="U6794" s="7" t="s">
        <v>1071</v>
      </c>
    </row>
    <row r="6795" spans="1:21" x14ac:dyDescent="0.2">
      <c r="A6795" s="1">
        <v>6793</v>
      </c>
      <c r="B6795" t="s">
        <v>15</v>
      </c>
      <c r="C6795">
        <v>17329698</v>
      </c>
      <c r="D6795">
        <v>20210607</v>
      </c>
      <c r="E6795">
        <v>27</v>
      </c>
      <c r="F6795" t="s">
        <v>18</v>
      </c>
      <c r="G6795" t="s">
        <v>19</v>
      </c>
      <c r="H6795">
        <v>90104</v>
      </c>
      <c r="I6795" t="s">
        <v>41</v>
      </c>
      <c r="J6795" t="s">
        <v>41</v>
      </c>
      <c r="K6795" t="s">
        <v>734</v>
      </c>
      <c r="L6795" t="s">
        <v>41</v>
      </c>
      <c r="M6795" t="s">
        <v>41</v>
      </c>
      <c r="N6795" t="s">
        <v>269</v>
      </c>
      <c r="O6795" t="s">
        <v>901</v>
      </c>
      <c r="P6795" t="s">
        <v>908</v>
      </c>
      <c r="Q6795" t="str">
        <f t="shared" si="424"/>
        <v>07</v>
      </c>
      <c r="R6795" t="str">
        <f t="shared" si="425"/>
        <v>06</v>
      </c>
      <c r="S6795" t="str">
        <f t="shared" si="426"/>
        <v>2021</v>
      </c>
      <c r="T6795" s="4" t="str">
        <f t="shared" si="427"/>
        <v>07/06/2021</v>
      </c>
      <c r="U6795" s="7" t="s">
        <v>1153</v>
      </c>
    </row>
    <row r="6796" spans="1:21" x14ac:dyDescent="0.2">
      <c r="A6796" s="1">
        <v>6794</v>
      </c>
      <c r="B6796" t="s">
        <v>15</v>
      </c>
      <c r="C6796">
        <v>17330056</v>
      </c>
      <c r="D6796">
        <v>20210906</v>
      </c>
      <c r="E6796">
        <v>39</v>
      </c>
      <c r="F6796" t="s">
        <v>18</v>
      </c>
      <c r="G6796" t="s">
        <v>24</v>
      </c>
      <c r="H6796">
        <v>140130</v>
      </c>
      <c r="I6796" t="s">
        <v>34</v>
      </c>
      <c r="J6796" t="s">
        <v>34</v>
      </c>
      <c r="K6796" t="s">
        <v>257</v>
      </c>
      <c r="L6796" t="s">
        <v>34</v>
      </c>
      <c r="M6796" t="s">
        <v>34</v>
      </c>
      <c r="N6796" t="s">
        <v>361</v>
      </c>
      <c r="O6796" t="s">
        <v>901</v>
      </c>
      <c r="P6796" t="s">
        <v>940</v>
      </c>
      <c r="Q6796" t="str">
        <f t="shared" si="424"/>
        <v>06</v>
      </c>
      <c r="R6796" t="str">
        <f t="shared" si="425"/>
        <v>09</v>
      </c>
      <c r="S6796" t="str">
        <f t="shared" si="426"/>
        <v>2021</v>
      </c>
      <c r="T6796" s="4" t="str">
        <f t="shared" si="427"/>
        <v>06/09/2021</v>
      </c>
      <c r="U6796" s="7" t="s">
        <v>1142</v>
      </c>
    </row>
    <row r="6797" spans="1:21" x14ac:dyDescent="0.2">
      <c r="A6797" s="1">
        <v>6795</v>
      </c>
      <c r="B6797" t="s">
        <v>15</v>
      </c>
      <c r="C6797">
        <v>17331312</v>
      </c>
      <c r="D6797">
        <v>20210806</v>
      </c>
      <c r="E6797">
        <v>18</v>
      </c>
      <c r="F6797" t="s">
        <v>18</v>
      </c>
      <c r="G6797" t="s">
        <v>19</v>
      </c>
      <c r="H6797">
        <v>170101</v>
      </c>
      <c r="I6797" t="s">
        <v>40</v>
      </c>
      <c r="J6797" t="s">
        <v>66</v>
      </c>
      <c r="K6797" t="s">
        <v>40</v>
      </c>
      <c r="L6797" t="s">
        <v>40</v>
      </c>
      <c r="M6797" t="s">
        <v>66</v>
      </c>
      <c r="N6797" t="s">
        <v>40</v>
      </c>
      <c r="O6797" t="s">
        <v>901</v>
      </c>
      <c r="P6797" t="s">
        <v>908</v>
      </c>
      <c r="Q6797" t="str">
        <f t="shared" si="424"/>
        <v>06</v>
      </c>
      <c r="R6797" t="str">
        <f t="shared" si="425"/>
        <v>08</v>
      </c>
      <c r="S6797" t="str">
        <f t="shared" si="426"/>
        <v>2021</v>
      </c>
      <c r="T6797" s="4" t="str">
        <f t="shared" si="427"/>
        <v>06/08/2021</v>
      </c>
      <c r="U6797" s="7" t="s">
        <v>1141</v>
      </c>
    </row>
    <row r="6798" spans="1:21" x14ac:dyDescent="0.2">
      <c r="A6798" s="1">
        <v>6796</v>
      </c>
      <c r="B6798" t="s">
        <v>15</v>
      </c>
      <c r="C6798">
        <v>17331345</v>
      </c>
      <c r="D6798">
        <v>20211111</v>
      </c>
      <c r="E6798">
        <v>29</v>
      </c>
      <c r="F6798" t="s">
        <v>18</v>
      </c>
      <c r="G6798" t="s">
        <v>22</v>
      </c>
      <c r="H6798">
        <v>170101</v>
      </c>
      <c r="I6798" t="s">
        <v>40</v>
      </c>
      <c r="J6798" t="s">
        <v>66</v>
      </c>
      <c r="K6798" t="s">
        <v>40</v>
      </c>
      <c r="L6798" t="s">
        <v>40</v>
      </c>
      <c r="M6798" t="s">
        <v>66</v>
      </c>
      <c r="N6798" t="s">
        <v>40</v>
      </c>
      <c r="O6798" t="s">
        <v>901</v>
      </c>
      <c r="P6798" t="s">
        <v>918</v>
      </c>
      <c r="Q6798" t="str">
        <f t="shared" si="424"/>
        <v>11</v>
      </c>
      <c r="R6798" t="str">
        <f t="shared" si="425"/>
        <v>11</v>
      </c>
      <c r="S6798" t="str">
        <f t="shared" si="426"/>
        <v>2021</v>
      </c>
      <c r="T6798" s="4" t="str">
        <f t="shared" si="427"/>
        <v>11/11/2021</v>
      </c>
      <c r="U6798" s="7" t="s">
        <v>1215</v>
      </c>
    </row>
    <row r="6799" spans="1:21" x14ac:dyDescent="0.2">
      <c r="A6799" s="1">
        <v>6797</v>
      </c>
      <c r="B6799" t="s">
        <v>15</v>
      </c>
      <c r="C6799">
        <v>17334969</v>
      </c>
      <c r="D6799">
        <v>20220117</v>
      </c>
      <c r="E6799">
        <v>42</v>
      </c>
      <c r="F6799" t="s">
        <v>18</v>
      </c>
      <c r="G6799" t="s">
        <v>19</v>
      </c>
      <c r="H6799">
        <v>90101</v>
      </c>
      <c r="I6799" t="s">
        <v>41</v>
      </c>
      <c r="J6799" t="s">
        <v>41</v>
      </c>
      <c r="K6799" t="s">
        <v>41</v>
      </c>
      <c r="L6799" t="s">
        <v>41</v>
      </c>
      <c r="M6799" t="s">
        <v>41</v>
      </c>
      <c r="N6799" t="s">
        <v>41</v>
      </c>
      <c r="O6799" t="s">
        <v>902</v>
      </c>
      <c r="P6799" t="s">
        <v>952</v>
      </c>
      <c r="Q6799" t="str">
        <f t="shared" si="424"/>
        <v>17</v>
      </c>
      <c r="R6799" t="str">
        <f t="shared" si="425"/>
        <v>01</v>
      </c>
      <c r="S6799" t="str">
        <f t="shared" si="426"/>
        <v>2022</v>
      </c>
      <c r="T6799" s="4" t="str">
        <f t="shared" si="427"/>
        <v>17/01/2022</v>
      </c>
      <c r="U6799" s="7" t="s">
        <v>1288</v>
      </c>
    </row>
    <row r="6800" spans="1:21" x14ac:dyDescent="0.2">
      <c r="A6800" s="1">
        <v>6798</v>
      </c>
      <c r="B6800" t="s">
        <v>15</v>
      </c>
      <c r="C6800">
        <v>17336911</v>
      </c>
      <c r="D6800">
        <v>20210421</v>
      </c>
      <c r="E6800">
        <v>48</v>
      </c>
      <c r="F6800" t="s">
        <v>17</v>
      </c>
      <c r="G6800" t="s">
        <v>19</v>
      </c>
      <c r="H6800">
        <v>80204</v>
      </c>
      <c r="I6800" t="s">
        <v>58</v>
      </c>
      <c r="J6800" t="s">
        <v>140</v>
      </c>
      <c r="K6800" t="s">
        <v>735</v>
      </c>
      <c r="L6800" t="s">
        <v>58</v>
      </c>
      <c r="M6800" t="s">
        <v>140</v>
      </c>
      <c r="N6800" t="s">
        <v>735</v>
      </c>
      <c r="O6800" t="s">
        <v>901</v>
      </c>
      <c r="P6800" t="s">
        <v>914</v>
      </c>
      <c r="Q6800" t="str">
        <f t="shared" si="424"/>
        <v>21</v>
      </c>
      <c r="R6800" t="str">
        <f t="shared" si="425"/>
        <v>04</v>
      </c>
      <c r="S6800" t="str">
        <f t="shared" si="426"/>
        <v>2021</v>
      </c>
      <c r="T6800" s="4" t="str">
        <f t="shared" si="427"/>
        <v>21/04/2021</v>
      </c>
      <c r="U6800" s="7" t="s">
        <v>1346</v>
      </c>
    </row>
    <row r="6801" spans="1:21" x14ac:dyDescent="0.2">
      <c r="A6801" s="1">
        <v>6799</v>
      </c>
      <c r="B6801" t="s">
        <v>15</v>
      </c>
      <c r="C6801">
        <v>17337743</v>
      </c>
      <c r="D6801">
        <v>20210605</v>
      </c>
      <c r="E6801">
        <v>56</v>
      </c>
      <c r="F6801" t="s">
        <v>18</v>
      </c>
      <c r="G6801" t="s">
        <v>19</v>
      </c>
      <c r="H6801">
        <v>60802</v>
      </c>
      <c r="I6801" t="s">
        <v>48</v>
      </c>
      <c r="J6801" t="s">
        <v>82</v>
      </c>
      <c r="K6801" t="s">
        <v>93</v>
      </c>
      <c r="L6801" t="s">
        <v>48</v>
      </c>
      <c r="M6801" t="s">
        <v>82</v>
      </c>
      <c r="N6801" t="s">
        <v>93</v>
      </c>
      <c r="O6801" t="s">
        <v>901</v>
      </c>
      <c r="P6801" t="s">
        <v>908</v>
      </c>
      <c r="Q6801" t="str">
        <f t="shared" si="424"/>
        <v>05</v>
      </c>
      <c r="R6801" t="str">
        <f t="shared" si="425"/>
        <v>06</v>
      </c>
      <c r="S6801" t="str">
        <f t="shared" si="426"/>
        <v>2021</v>
      </c>
      <c r="T6801" s="4" t="str">
        <f t="shared" si="427"/>
        <v>05/06/2021</v>
      </c>
      <c r="U6801" s="7" t="s">
        <v>1127</v>
      </c>
    </row>
    <row r="6802" spans="1:21" x14ac:dyDescent="0.2">
      <c r="A6802" s="1">
        <v>6800</v>
      </c>
      <c r="B6802" t="s">
        <v>15</v>
      </c>
      <c r="C6802">
        <v>17339446</v>
      </c>
      <c r="D6802">
        <v>20211206</v>
      </c>
      <c r="E6802">
        <v>57</v>
      </c>
      <c r="F6802" t="s">
        <v>18</v>
      </c>
      <c r="G6802" t="s">
        <v>19</v>
      </c>
      <c r="H6802">
        <v>61101</v>
      </c>
      <c r="I6802" t="s">
        <v>48</v>
      </c>
      <c r="J6802" t="s">
        <v>145</v>
      </c>
      <c r="K6802" t="s">
        <v>145</v>
      </c>
      <c r="L6802" t="s">
        <v>48</v>
      </c>
      <c r="M6802" t="s">
        <v>145</v>
      </c>
      <c r="N6802" t="s">
        <v>145</v>
      </c>
      <c r="O6802" t="s">
        <v>901</v>
      </c>
      <c r="P6802" t="s">
        <v>911</v>
      </c>
      <c r="Q6802" t="str">
        <f t="shared" si="424"/>
        <v>06</v>
      </c>
      <c r="R6802" t="str">
        <f t="shared" si="425"/>
        <v>12</v>
      </c>
      <c r="S6802" t="str">
        <f t="shared" si="426"/>
        <v>2021</v>
      </c>
      <c r="T6802" s="4" t="str">
        <f t="shared" si="427"/>
        <v>06/12/2021</v>
      </c>
      <c r="U6802" s="7" t="s">
        <v>1145</v>
      </c>
    </row>
    <row r="6803" spans="1:21" x14ac:dyDescent="0.2">
      <c r="A6803" s="1">
        <v>6801</v>
      </c>
      <c r="B6803" t="s">
        <v>15</v>
      </c>
      <c r="C6803">
        <v>17340829</v>
      </c>
      <c r="D6803">
        <v>20211026</v>
      </c>
      <c r="E6803">
        <v>42</v>
      </c>
      <c r="F6803" t="s">
        <v>18</v>
      </c>
      <c r="G6803" t="s">
        <v>19</v>
      </c>
      <c r="H6803">
        <v>120111</v>
      </c>
      <c r="I6803" t="s">
        <v>52</v>
      </c>
      <c r="J6803" t="s">
        <v>90</v>
      </c>
      <c r="K6803" t="s">
        <v>337</v>
      </c>
      <c r="L6803" t="s">
        <v>52</v>
      </c>
      <c r="M6803" t="s">
        <v>90</v>
      </c>
      <c r="N6803" t="s">
        <v>337</v>
      </c>
      <c r="O6803" t="s">
        <v>901</v>
      </c>
      <c r="P6803" t="s">
        <v>911</v>
      </c>
      <c r="Q6803" t="str">
        <f t="shared" si="424"/>
        <v>26</v>
      </c>
      <c r="R6803" t="str">
        <f t="shared" si="425"/>
        <v>10</v>
      </c>
      <c r="S6803" t="str">
        <f t="shared" si="426"/>
        <v>2021</v>
      </c>
      <c r="T6803" s="4" t="str">
        <f t="shared" si="427"/>
        <v>26/10/2021</v>
      </c>
      <c r="U6803" s="7" t="s">
        <v>1422</v>
      </c>
    </row>
    <row r="6804" spans="1:21" x14ac:dyDescent="0.2">
      <c r="A6804" s="1">
        <v>6802</v>
      </c>
      <c r="B6804" t="s">
        <v>15</v>
      </c>
      <c r="C6804">
        <v>17343707</v>
      </c>
      <c r="D6804">
        <v>20211130</v>
      </c>
      <c r="E6804">
        <v>72</v>
      </c>
      <c r="F6804" t="s">
        <v>18</v>
      </c>
      <c r="G6804" t="s">
        <v>22</v>
      </c>
      <c r="H6804">
        <v>50101</v>
      </c>
      <c r="I6804" t="s">
        <v>37</v>
      </c>
      <c r="J6804" t="s">
        <v>98</v>
      </c>
      <c r="K6804" t="s">
        <v>37</v>
      </c>
      <c r="L6804" t="s">
        <v>37</v>
      </c>
      <c r="M6804" t="s">
        <v>98</v>
      </c>
      <c r="N6804" t="s">
        <v>285</v>
      </c>
      <c r="O6804" t="s">
        <v>901</v>
      </c>
      <c r="P6804" t="s">
        <v>911</v>
      </c>
      <c r="Q6804" t="str">
        <f t="shared" si="424"/>
        <v>30</v>
      </c>
      <c r="R6804" t="str">
        <f t="shared" si="425"/>
        <v>11</v>
      </c>
      <c r="S6804" t="str">
        <f t="shared" si="426"/>
        <v>2021</v>
      </c>
      <c r="T6804" s="4" t="str">
        <f t="shared" si="427"/>
        <v>30/11/2021</v>
      </c>
      <c r="U6804" s="7" t="s">
        <v>1470</v>
      </c>
    </row>
    <row r="6805" spans="1:21" x14ac:dyDescent="0.2">
      <c r="A6805" s="1">
        <v>6803</v>
      </c>
      <c r="B6805" t="s">
        <v>15</v>
      </c>
      <c r="C6805">
        <v>17345152</v>
      </c>
      <c r="D6805">
        <v>20210427</v>
      </c>
      <c r="E6805">
        <v>24</v>
      </c>
      <c r="F6805" t="s">
        <v>17</v>
      </c>
      <c r="G6805" t="s">
        <v>23</v>
      </c>
      <c r="H6805">
        <v>250101</v>
      </c>
      <c r="I6805" t="s">
        <v>35</v>
      </c>
      <c r="J6805" t="s">
        <v>60</v>
      </c>
      <c r="K6805" t="s">
        <v>224</v>
      </c>
      <c r="L6805" t="s">
        <v>35</v>
      </c>
      <c r="M6805" t="s">
        <v>60</v>
      </c>
      <c r="N6805" t="s">
        <v>224</v>
      </c>
      <c r="O6805" t="s">
        <v>901</v>
      </c>
      <c r="P6805" t="s">
        <v>914</v>
      </c>
      <c r="Q6805" t="str">
        <f t="shared" si="424"/>
        <v>27</v>
      </c>
      <c r="R6805" t="str">
        <f t="shared" si="425"/>
        <v>04</v>
      </c>
      <c r="S6805" t="str">
        <f t="shared" si="426"/>
        <v>2021</v>
      </c>
      <c r="T6805" s="4" t="str">
        <f t="shared" si="427"/>
        <v>27/04/2021</v>
      </c>
      <c r="U6805" s="7" t="s">
        <v>1427</v>
      </c>
    </row>
    <row r="6806" spans="1:21" x14ac:dyDescent="0.2">
      <c r="A6806" s="1">
        <v>6804</v>
      </c>
      <c r="B6806" t="s">
        <v>15</v>
      </c>
      <c r="C6806">
        <v>17345349</v>
      </c>
      <c r="D6806">
        <v>20210623</v>
      </c>
      <c r="E6806">
        <v>76</v>
      </c>
      <c r="F6806" t="s">
        <v>18</v>
      </c>
      <c r="G6806" t="s">
        <v>19</v>
      </c>
      <c r="H6806">
        <v>40103</v>
      </c>
      <c r="I6806" t="s">
        <v>51</v>
      </c>
      <c r="J6806" t="s">
        <v>51</v>
      </c>
      <c r="K6806" t="s">
        <v>276</v>
      </c>
      <c r="L6806" t="s">
        <v>51</v>
      </c>
      <c r="M6806" t="s">
        <v>51</v>
      </c>
      <c r="N6806" t="s">
        <v>276</v>
      </c>
      <c r="O6806" t="s">
        <v>901</v>
      </c>
      <c r="P6806" t="s">
        <v>919</v>
      </c>
      <c r="Q6806" t="str">
        <f t="shared" si="424"/>
        <v>23</v>
      </c>
      <c r="R6806" t="str">
        <f t="shared" si="425"/>
        <v>06</v>
      </c>
      <c r="S6806" t="str">
        <f t="shared" si="426"/>
        <v>2021</v>
      </c>
      <c r="T6806" s="4" t="str">
        <f t="shared" si="427"/>
        <v>23/06/2021</v>
      </c>
      <c r="U6806" s="7" t="s">
        <v>1376</v>
      </c>
    </row>
    <row r="6807" spans="1:21" x14ac:dyDescent="0.2">
      <c r="A6807" s="1">
        <v>6805</v>
      </c>
      <c r="B6807" t="s">
        <v>15</v>
      </c>
      <c r="C6807">
        <v>17354306</v>
      </c>
      <c r="D6807">
        <v>20210913</v>
      </c>
      <c r="E6807">
        <v>9</v>
      </c>
      <c r="F6807" t="s">
        <v>18</v>
      </c>
      <c r="G6807" t="s">
        <v>22</v>
      </c>
      <c r="H6807">
        <v>140136</v>
      </c>
      <c r="I6807" t="s">
        <v>34</v>
      </c>
      <c r="J6807" t="s">
        <v>34</v>
      </c>
      <c r="K6807" t="s">
        <v>334</v>
      </c>
      <c r="L6807" t="s">
        <v>34</v>
      </c>
      <c r="M6807" t="s">
        <v>34</v>
      </c>
      <c r="N6807" t="s">
        <v>334</v>
      </c>
      <c r="O6807" t="s">
        <v>901</v>
      </c>
      <c r="P6807" t="s">
        <v>909</v>
      </c>
      <c r="Q6807" t="str">
        <f t="shared" si="424"/>
        <v>13</v>
      </c>
      <c r="R6807" t="str">
        <f t="shared" si="425"/>
        <v>09</v>
      </c>
      <c r="S6807" t="str">
        <f t="shared" si="426"/>
        <v>2021</v>
      </c>
      <c r="T6807" s="4" t="str">
        <f t="shared" si="427"/>
        <v>13/09/2021</v>
      </c>
      <c r="U6807" s="7" t="s">
        <v>1239</v>
      </c>
    </row>
    <row r="6808" spans="1:21" x14ac:dyDescent="0.2">
      <c r="A6808" s="1">
        <v>6806</v>
      </c>
      <c r="B6808" t="s">
        <v>15</v>
      </c>
      <c r="C6808">
        <v>17358021</v>
      </c>
      <c r="D6808">
        <v>20211016</v>
      </c>
      <c r="E6808">
        <v>32</v>
      </c>
      <c r="F6808" t="s">
        <v>18</v>
      </c>
      <c r="G6808" t="s">
        <v>20</v>
      </c>
      <c r="H6808">
        <v>140127</v>
      </c>
      <c r="I6808" t="s">
        <v>34</v>
      </c>
      <c r="J6808" t="s">
        <v>34</v>
      </c>
      <c r="K6808" t="s">
        <v>142</v>
      </c>
      <c r="L6808" t="s">
        <v>34</v>
      </c>
      <c r="M6808" t="s">
        <v>34</v>
      </c>
      <c r="N6808" t="s">
        <v>332</v>
      </c>
      <c r="O6808" t="s">
        <v>901</v>
      </c>
      <c r="P6808" t="s">
        <v>959</v>
      </c>
      <c r="Q6808" t="str">
        <f t="shared" si="424"/>
        <v>16</v>
      </c>
      <c r="R6808" t="str">
        <f t="shared" si="425"/>
        <v>10</v>
      </c>
      <c r="S6808" t="str">
        <f t="shared" si="426"/>
        <v>2021</v>
      </c>
      <c r="T6808" s="4" t="str">
        <f t="shared" si="427"/>
        <v>16/10/2021</v>
      </c>
      <c r="U6808" s="7" t="s">
        <v>1284</v>
      </c>
    </row>
    <row r="6809" spans="1:21" x14ac:dyDescent="0.2">
      <c r="A6809" s="1">
        <v>6807</v>
      </c>
      <c r="B6809" t="s">
        <v>15</v>
      </c>
      <c r="C6809">
        <v>17360081</v>
      </c>
      <c r="D6809">
        <v>20210912</v>
      </c>
      <c r="E6809">
        <v>56</v>
      </c>
      <c r="F6809" t="s">
        <v>17</v>
      </c>
      <c r="G6809" t="s">
        <v>19</v>
      </c>
      <c r="H6809">
        <v>90110</v>
      </c>
      <c r="I6809" t="s">
        <v>41</v>
      </c>
      <c r="J6809" t="s">
        <v>41</v>
      </c>
      <c r="K6809" t="s">
        <v>269</v>
      </c>
      <c r="L6809" t="s">
        <v>41</v>
      </c>
      <c r="M6809" t="s">
        <v>41</v>
      </c>
      <c r="N6809" t="s">
        <v>41</v>
      </c>
      <c r="O6809" t="s">
        <v>901</v>
      </c>
      <c r="P6809" t="s">
        <v>914</v>
      </c>
      <c r="Q6809" t="str">
        <f t="shared" si="424"/>
        <v>12</v>
      </c>
      <c r="R6809" t="str">
        <f t="shared" si="425"/>
        <v>09</v>
      </c>
      <c r="S6809" t="str">
        <f t="shared" si="426"/>
        <v>2021</v>
      </c>
      <c r="T6809" s="4" t="str">
        <f t="shared" si="427"/>
        <v>12/09/2021</v>
      </c>
      <c r="U6809" s="7" t="s">
        <v>1227</v>
      </c>
    </row>
    <row r="6810" spans="1:21" x14ac:dyDescent="0.2">
      <c r="A6810" s="1">
        <v>6808</v>
      </c>
      <c r="B6810" t="s">
        <v>15</v>
      </c>
      <c r="C6810">
        <v>17367300</v>
      </c>
      <c r="D6810">
        <v>20210618</v>
      </c>
      <c r="E6810">
        <v>35</v>
      </c>
      <c r="F6810" t="s">
        <v>18</v>
      </c>
      <c r="G6810" t="s">
        <v>19</v>
      </c>
      <c r="H6810">
        <v>210611</v>
      </c>
      <c r="I6810" t="s">
        <v>47</v>
      </c>
      <c r="J6810" t="s">
        <v>47</v>
      </c>
      <c r="K6810" t="s">
        <v>262</v>
      </c>
      <c r="L6810" t="s">
        <v>47</v>
      </c>
      <c r="M6810" t="s">
        <v>47</v>
      </c>
      <c r="N6810" t="s">
        <v>262</v>
      </c>
      <c r="O6810" t="s">
        <v>901</v>
      </c>
      <c r="P6810" t="s">
        <v>914</v>
      </c>
      <c r="Q6810" t="str">
        <f t="shared" si="424"/>
        <v>18</v>
      </c>
      <c r="R6810" t="str">
        <f t="shared" si="425"/>
        <v>06</v>
      </c>
      <c r="S6810" t="str">
        <f t="shared" si="426"/>
        <v>2021</v>
      </c>
      <c r="T6810" s="4" t="str">
        <f t="shared" si="427"/>
        <v>18/06/2021</v>
      </c>
      <c r="U6810" s="7" t="s">
        <v>1306</v>
      </c>
    </row>
    <row r="6811" spans="1:21" x14ac:dyDescent="0.2">
      <c r="A6811" s="1">
        <v>6809</v>
      </c>
      <c r="B6811" t="s">
        <v>15</v>
      </c>
      <c r="C6811">
        <v>17369529</v>
      </c>
      <c r="D6811">
        <v>20211031</v>
      </c>
      <c r="E6811">
        <v>65</v>
      </c>
      <c r="F6811" t="s">
        <v>18</v>
      </c>
      <c r="G6811" t="s">
        <v>19</v>
      </c>
      <c r="H6811">
        <v>50101</v>
      </c>
      <c r="I6811" t="s">
        <v>37</v>
      </c>
      <c r="J6811" t="s">
        <v>98</v>
      </c>
      <c r="K6811" t="s">
        <v>37</v>
      </c>
      <c r="L6811" t="s">
        <v>37</v>
      </c>
      <c r="M6811" t="s">
        <v>98</v>
      </c>
      <c r="N6811" t="s">
        <v>37</v>
      </c>
      <c r="O6811" t="s">
        <v>901</v>
      </c>
      <c r="P6811" t="s">
        <v>936</v>
      </c>
      <c r="Q6811" t="str">
        <f t="shared" si="424"/>
        <v>31</v>
      </c>
      <c r="R6811" t="str">
        <f t="shared" si="425"/>
        <v>10</v>
      </c>
      <c r="S6811" t="str">
        <f t="shared" si="426"/>
        <v>2021</v>
      </c>
      <c r="T6811" s="4" t="str">
        <f t="shared" si="427"/>
        <v>31/10/2021</v>
      </c>
      <c r="U6811" s="7" t="s">
        <v>1477</v>
      </c>
    </row>
    <row r="6812" spans="1:21" x14ac:dyDescent="0.2">
      <c r="A6812" s="1">
        <v>6810</v>
      </c>
      <c r="B6812" t="s">
        <v>15</v>
      </c>
      <c r="C6812">
        <v>17369894</v>
      </c>
      <c r="D6812">
        <v>20210912</v>
      </c>
      <c r="E6812">
        <v>60</v>
      </c>
      <c r="F6812" t="s">
        <v>18</v>
      </c>
      <c r="G6812" t="s">
        <v>22</v>
      </c>
      <c r="H6812">
        <v>50107</v>
      </c>
      <c r="I6812" t="s">
        <v>37</v>
      </c>
      <c r="J6812" t="s">
        <v>98</v>
      </c>
      <c r="K6812" t="s">
        <v>285</v>
      </c>
      <c r="L6812" t="s">
        <v>37</v>
      </c>
      <c r="M6812" t="s">
        <v>98</v>
      </c>
      <c r="N6812" t="s">
        <v>285</v>
      </c>
      <c r="O6812" t="s">
        <v>901</v>
      </c>
      <c r="P6812" t="s">
        <v>909</v>
      </c>
      <c r="Q6812" t="str">
        <f t="shared" si="424"/>
        <v>12</v>
      </c>
      <c r="R6812" t="str">
        <f t="shared" si="425"/>
        <v>09</v>
      </c>
      <c r="S6812" t="str">
        <f t="shared" si="426"/>
        <v>2021</v>
      </c>
      <c r="T6812" s="4" t="str">
        <f t="shared" si="427"/>
        <v>12/09/2021</v>
      </c>
      <c r="U6812" s="7" t="s">
        <v>1227</v>
      </c>
    </row>
    <row r="6813" spans="1:21" x14ac:dyDescent="0.2">
      <c r="A6813" s="1">
        <v>6811</v>
      </c>
      <c r="B6813" t="s">
        <v>15</v>
      </c>
      <c r="C6813">
        <v>17370058</v>
      </c>
      <c r="D6813">
        <v>20211023</v>
      </c>
      <c r="E6813">
        <v>34</v>
      </c>
      <c r="F6813" t="s">
        <v>18</v>
      </c>
      <c r="G6813" t="s">
        <v>20</v>
      </c>
      <c r="H6813">
        <v>140116</v>
      </c>
      <c r="I6813" t="s">
        <v>34</v>
      </c>
      <c r="J6813" t="s">
        <v>34</v>
      </c>
      <c r="K6813" t="s">
        <v>314</v>
      </c>
      <c r="L6813" t="s">
        <v>34</v>
      </c>
      <c r="M6813" t="s">
        <v>34</v>
      </c>
      <c r="N6813" t="s">
        <v>314</v>
      </c>
      <c r="O6813" t="s">
        <v>901</v>
      </c>
      <c r="P6813" t="s">
        <v>920</v>
      </c>
      <c r="Q6813" t="str">
        <f t="shared" si="424"/>
        <v>23</v>
      </c>
      <c r="R6813" t="str">
        <f t="shared" si="425"/>
        <v>10</v>
      </c>
      <c r="S6813" t="str">
        <f t="shared" si="426"/>
        <v>2021</v>
      </c>
      <c r="T6813" s="4" t="str">
        <f t="shared" si="427"/>
        <v>23/10/2021</v>
      </c>
      <c r="U6813" s="7" t="s">
        <v>1382</v>
      </c>
    </row>
    <row r="6814" spans="1:21" x14ac:dyDescent="0.2">
      <c r="A6814" s="1">
        <v>6812</v>
      </c>
      <c r="B6814" t="s">
        <v>15</v>
      </c>
      <c r="C6814">
        <v>17370282</v>
      </c>
      <c r="D6814">
        <v>20210406</v>
      </c>
      <c r="E6814">
        <v>12</v>
      </c>
      <c r="F6814" t="s">
        <v>18</v>
      </c>
      <c r="G6814" t="s">
        <v>19</v>
      </c>
      <c r="H6814">
        <v>190101</v>
      </c>
      <c r="I6814" t="s">
        <v>46</v>
      </c>
      <c r="J6814" t="s">
        <v>46</v>
      </c>
      <c r="K6814" t="s">
        <v>46</v>
      </c>
      <c r="L6814" t="s">
        <v>46</v>
      </c>
      <c r="M6814" t="s">
        <v>46</v>
      </c>
      <c r="N6814" t="s">
        <v>192</v>
      </c>
      <c r="O6814" t="s">
        <v>901</v>
      </c>
      <c r="P6814" t="s">
        <v>908</v>
      </c>
      <c r="Q6814" t="str">
        <f t="shared" si="424"/>
        <v>06</v>
      </c>
      <c r="R6814" t="str">
        <f t="shared" si="425"/>
        <v>04</v>
      </c>
      <c r="S6814" t="str">
        <f t="shared" si="426"/>
        <v>2021</v>
      </c>
      <c r="T6814" s="4" t="str">
        <f t="shared" si="427"/>
        <v>06/04/2021</v>
      </c>
      <c r="U6814" s="7" t="s">
        <v>1137</v>
      </c>
    </row>
    <row r="6815" spans="1:21" x14ac:dyDescent="0.2">
      <c r="A6815" s="1">
        <v>6813</v>
      </c>
      <c r="B6815" t="s">
        <v>15</v>
      </c>
      <c r="C6815">
        <v>17370472</v>
      </c>
      <c r="D6815">
        <v>20211004</v>
      </c>
      <c r="E6815">
        <v>39</v>
      </c>
      <c r="F6815" t="s">
        <v>17</v>
      </c>
      <c r="G6815" t="s">
        <v>19</v>
      </c>
      <c r="H6815">
        <v>50101</v>
      </c>
      <c r="I6815" t="s">
        <v>37</v>
      </c>
      <c r="J6815" t="s">
        <v>98</v>
      </c>
      <c r="K6815" t="s">
        <v>37</v>
      </c>
      <c r="L6815" t="s">
        <v>37</v>
      </c>
      <c r="M6815" t="s">
        <v>98</v>
      </c>
      <c r="N6815" t="s">
        <v>37</v>
      </c>
      <c r="O6815" t="s">
        <v>901</v>
      </c>
      <c r="P6815" t="s">
        <v>909</v>
      </c>
      <c r="Q6815" t="str">
        <f t="shared" si="424"/>
        <v>04</v>
      </c>
      <c r="R6815" t="str">
        <f t="shared" si="425"/>
        <v>10</v>
      </c>
      <c r="S6815" t="str">
        <f t="shared" si="426"/>
        <v>2021</v>
      </c>
      <c r="T6815" s="4" t="str">
        <f t="shared" si="427"/>
        <v>04/10/2021</v>
      </c>
      <c r="U6815" s="7" t="s">
        <v>1118</v>
      </c>
    </row>
    <row r="6816" spans="1:21" x14ac:dyDescent="0.2">
      <c r="A6816" s="1">
        <v>6814</v>
      </c>
      <c r="B6816" t="s">
        <v>15</v>
      </c>
      <c r="C6816">
        <v>17371667</v>
      </c>
      <c r="D6816">
        <v>20211212</v>
      </c>
      <c r="E6816">
        <v>19</v>
      </c>
      <c r="F6816" t="s">
        <v>17</v>
      </c>
      <c r="G6816" t="s">
        <v>20</v>
      </c>
      <c r="H6816">
        <v>140112</v>
      </c>
      <c r="I6816" t="s">
        <v>34</v>
      </c>
      <c r="J6816" t="s">
        <v>34</v>
      </c>
      <c r="K6816" t="s">
        <v>375</v>
      </c>
      <c r="L6816" t="s">
        <v>34</v>
      </c>
      <c r="M6816" t="s">
        <v>34</v>
      </c>
      <c r="N6816" t="s">
        <v>375</v>
      </c>
      <c r="O6816" t="s">
        <v>901</v>
      </c>
      <c r="P6816" t="s">
        <v>918</v>
      </c>
      <c r="Q6816" t="str">
        <f t="shared" si="424"/>
        <v>12</v>
      </c>
      <c r="R6816" t="str">
        <f t="shared" si="425"/>
        <v>12</v>
      </c>
      <c r="S6816" t="str">
        <f t="shared" si="426"/>
        <v>2021</v>
      </c>
      <c r="T6816" s="4" t="str">
        <f t="shared" si="427"/>
        <v>12/12/2021</v>
      </c>
      <c r="U6816" s="7" t="s">
        <v>1230</v>
      </c>
    </row>
    <row r="6817" spans="1:21" x14ac:dyDescent="0.2">
      <c r="A6817" s="1">
        <v>6815</v>
      </c>
      <c r="B6817" t="s">
        <v>15</v>
      </c>
      <c r="C6817">
        <v>17374217</v>
      </c>
      <c r="D6817">
        <v>20210301</v>
      </c>
      <c r="E6817">
        <v>57</v>
      </c>
      <c r="F6817" t="s">
        <v>17</v>
      </c>
      <c r="G6817" t="s">
        <v>22</v>
      </c>
      <c r="H6817">
        <v>21301</v>
      </c>
      <c r="I6817" t="s">
        <v>55</v>
      </c>
      <c r="J6817" t="s">
        <v>107</v>
      </c>
      <c r="K6817" t="s">
        <v>342</v>
      </c>
      <c r="L6817" t="s">
        <v>55</v>
      </c>
      <c r="M6817" t="s">
        <v>107</v>
      </c>
      <c r="N6817" t="s">
        <v>342</v>
      </c>
      <c r="O6817" t="s">
        <v>901</v>
      </c>
      <c r="P6817" t="s">
        <v>1006</v>
      </c>
      <c r="Q6817" t="str">
        <f t="shared" si="424"/>
        <v>01</v>
      </c>
      <c r="R6817" t="str">
        <f t="shared" si="425"/>
        <v>03</v>
      </c>
      <c r="S6817" t="str">
        <f t="shared" si="426"/>
        <v>2021</v>
      </c>
      <c r="T6817" s="4" t="str">
        <f t="shared" si="427"/>
        <v>01/03/2021</v>
      </c>
      <c r="U6817" s="7" t="s">
        <v>1067</v>
      </c>
    </row>
    <row r="6818" spans="1:21" x14ac:dyDescent="0.2">
      <c r="A6818" s="1">
        <v>6816</v>
      </c>
      <c r="B6818" t="s">
        <v>15</v>
      </c>
      <c r="C6818">
        <v>17376925</v>
      </c>
      <c r="D6818">
        <v>20210308</v>
      </c>
      <c r="E6818">
        <v>24</v>
      </c>
      <c r="F6818" t="s">
        <v>17</v>
      </c>
      <c r="G6818" t="s">
        <v>23</v>
      </c>
      <c r="H6818">
        <v>140135</v>
      </c>
      <c r="I6818" t="s">
        <v>34</v>
      </c>
      <c r="J6818" t="s">
        <v>34</v>
      </c>
      <c r="K6818" t="s">
        <v>220</v>
      </c>
      <c r="L6818" t="s">
        <v>35</v>
      </c>
      <c r="M6818" t="s">
        <v>60</v>
      </c>
      <c r="N6818" t="s">
        <v>224</v>
      </c>
      <c r="O6818" t="s">
        <v>901</v>
      </c>
      <c r="P6818" t="s">
        <v>914</v>
      </c>
      <c r="Q6818" t="str">
        <f t="shared" si="424"/>
        <v>08</v>
      </c>
      <c r="R6818" t="str">
        <f t="shared" si="425"/>
        <v>03</v>
      </c>
      <c r="S6818" t="str">
        <f t="shared" si="426"/>
        <v>2021</v>
      </c>
      <c r="T6818" s="4" t="str">
        <f t="shared" si="427"/>
        <v>08/03/2021</v>
      </c>
      <c r="U6818" s="7" t="s">
        <v>1163</v>
      </c>
    </row>
    <row r="6819" spans="1:21" x14ac:dyDescent="0.2">
      <c r="A6819" s="1">
        <v>6817</v>
      </c>
      <c r="B6819" t="s">
        <v>15</v>
      </c>
      <c r="C6819">
        <v>17377164</v>
      </c>
      <c r="D6819">
        <v>20211213</v>
      </c>
      <c r="E6819">
        <v>23</v>
      </c>
      <c r="F6819" t="s">
        <v>18</v>
      </c>
      <c r="G6819" t="s">
        <v>22</v>
      </c>
      <c r="H6819">
        <v>140136</v>
      </c>
      <c r="I6819" t="s">
        <v>34</v>
      </c>
      <c r="J6819" t="s">
        <v>34</v>
      </c>
      <c r="K6819" t="s">
        <v>334</v>
      </c>
      <c r="L6819" t="s">
        <v>34</v>
      </c>
      <c r="M6819" t="s">
        <v>34</v>
      </c>
      <c r="N6819" t="s">
        <v>34</v>
      </c>
      <c r="O6819" t="s">
        <v>901</v>
      </c>
      <c r="P6819" t="s">
        <v>909</v>
      </c>
      <c r="Q6819" t="str">
        <f t="shared" si="424"/>
        <v>13</v>
      </c>
      <c r="R6819" t="str">
        <f t="shared" si="425"/>
        <v>12</v>
      </c>
      <c r="S6819" t="str">
        <f t="shared" si="426"/>
        <v>2021</v>
      </c>
      <c r="T6819" s="4" t="str">
        <f t="shared" si="427"/>
        <v>13/12/2021</v>
      </c>
      <c r="U6819" s="7" t="s">
        <v>1242</v>
      </c>
    </row>
    <row r="6820" spans="1:21" x14ac:dyDescent="0.2">
      <c r="A6820" s="1">
        <v>6818</v>
      </c>
      <c r="B6820" t="s">
        <v>15</v>
      </c>
      <c r="C6820">
        <v>17378418</v>
      </c>
      <c r="D6820">
        <v>20211119</v>
      </c>
      <c r="E6820">
        <v>20</v>
      </c>
      <c r="F6820" t="s">
        <v>18</v>
      </c>
      <c r="G6820" t="s">
        <v>20</v>
      </c>
      <c r="H6820">
        <v>140107</v>
      </c>
      <c r="I6820" t="s">
        <v>34</v>
      </c>
      <c r="J6820" t="s">
        <v>34</v>
      </c>
      <c r="K6820" t="s">
        <v>370</v>
      </c>
      <c r="L6820" t="s">
        <v>34</v>
      </c>
      <c r="M6820" t="s">
        <v>34</v>
      </c>
      <c r="N6820" t="s">
        <v>370</v>
      </c>
      <c r="O6820" t="s">
        <v>901</v>
      </c>
      <c r="P6820" t="s">
        <v>930</v>
      </c>
      <c r="Q6820" t="str">
        <f t="shared" si="424"/>
        <v>19</v>
      </c>
      <c r="R6820" t="str">
        <f t="shared" si="425"/>
        <v>11</v>
      </c>
      <c r="S6820" t="str">
        <f t="shared" si="426"/>
        <v>2021</v>
      </c>
      <c r="T6820" s="4" t="str">
        <f t="shared" si="427"/>
        <v>19/11/2021</v>
      </c>
      <c r="U6820" s="7" t="s">
        <v>1326</v>
      </c>
    </row>
    <row r="6821" spans="1:21" x14ac:dyDescent="0.2">
      <c r="A6821" s="1">
        <v>6819</v>
      </c>
      <c r="B6821" t="s">
        <v>15</v>
      </c>
      <c r="C6821">
        <v>17380983</v>
      </c>
      <c r="D6821">
        <v>20211008</v>
      </c>
      <c r="E6821">
        <v>63</v>
      </c>
      <c r="F6821" t="s">
        <v>18</v>
      </c>
      <c r="G6821" t="s">
        <v>19</v>
      </c>
      <c r="H6821">
        <v>140723</v>
      </c>
      <c r="I6821" t="s">
        <v>34</v>
      </c>
      <c r="J6821" t="s">
        <v>121</v>
      </c>
      <c r="K6821" t="s">
        <v>384</v>
      </c>
      <c r="L6821" t="s">
        <v>34</v>
      </c>
      <c r="M6821" t="s">
        <v>121</v>
      </c>
      <c r="N6821" t="s">
        <v>384</v>
      </c>
      <c r="O6821" t="s">
        <v>901</v>
      </c>
      <c r="P6821" t="s">
        <v>909</v>
      </c>
      <c r="Q6821" t="str">
        <f t="shared" si="424"/>
        <v>08</v>
      </c>
      <c r="R6821" t="str">
        <f t="shared" si="425"/>
        <v>10</v>
      </c>
      <c r="S6821" t="str">
        <f t="shared" si="426"/>
        <v>2021</v>
      </c>
      <c r="T6821" s="4" t="str">
        <f t="shared" si="427"/>
        <v>08/10/2021</v>
      </c>
      <c r="U6821" s="7" t="s">
        <v>1170</v>
      </c>
    </row>
    <row r="6822" spans="1:21" x14ac:dyDescent="0.2">
      <c r="A6822" s="1">
        <v>6820</v>
      </c>
      <c r="B6822" t="s">
        <v>15</v>
      </c>
      <c r="C6822">
        <v>17384365</v>
      </c>
      <c r="D6822">
        <v>20200520</v>
      </c>
      <c r="E6822">
        <v>24</v>
      </c>
      <c r="F6822" t="s">
        <v>18</v>
      </c>
      <c r="G6822" t="s">
        <v>19</v>
      </c>
      <c r="H6822">
        <v>140137</v>
      </c>
      <c r="I6822" t="s">
        <v>34</v>
      </c>
      <c r="J6822" t="s">
        <v>34</v>
      </c>
      <c r="K6822" t="s">
        <v>222</v>
      </c>
      <c r="L6822" t="s">
        <v>34</v>
      </c>
      <c r="M6822" t="s">
        <v>118</v>
      </c>
      <c r="N6822" t="s">
        <v>380</v>
      </c>
      <c r="O6822" t="s">
        <v>901</v>
      </c>
      <c r="P6822" t="s">
        <v>1025</v>
      </c>
      <c r="Q6822" t="str">
        <f t="shared" si="424"/>
        <v>20</v>
      </c>
      <c r="R6822" t="str">
        <f t="shared" si="425"/>
        <v>05</v>
      </c>
      <c r="S6822" t="str">
        <f t="shared" si="426"/>
        <v>2020</v>
      </c>
      <c r="T6822" s="4" t="str">
        <f t="shared" si="427"/>
        <v>20/05/2020</v>
      </c>
      <c r="U6822" s="7" t="s">
        <v>1333</v>
      </c>
    </row>
    <row r="6823" spans="1:21" x14ac:dyDescent="0.2">
      <c r="A6823" s="1">
        <v>6821</v>
      </c>
      <c r="B6823" t="s">
        <v>15</v>
      </c>
      <c r="C6823">
        <v>17390985</v>
      </c>
      <c r="D6823">
        <v>20210618</v>
      </c>
      <c r="E6823">
        <v>39</v>
      </c>
      <c r="F6823" t="s">
        <v>17</v>
      </c>
      <c r="G6823" t="s">
        <v>19</v>
      </c>
      <c r="H6823">
        <v>40127</v>
      </c>
      <c r="I6823" t="s">
        <v>51</v>
      </c>
      <c r="J6823" t="s">
        <v>51</v>
      </c>
      <c r="K6823" t="s">
        <v>271</v>
      </c>
      <c r="L6823" t="s">
        <v>51</v>
      </c>
      <c r="M6823" t="s">
        <v>51</v>
      </c>
      <c r="N6823" t="s">
        <v>51</v>
      </c>
      <c r="O6823" t="s">
        <v>901</v>
      </c>
      <c r="P6823" t="s">
        <v>908</v>
      </c>
      <c r="Q6823" t="str">
        <f t="shared" si="424"/>
        <v>18</v>
      </c>
      <c r="R6823" t="str">
        <f t="shared" si="425"/>
        <v>06</v>
      </c>
      <c r="S6823" t="str">
        <f t="shared" si="426"/>
        <v>2021</v>
      </c>
      <c r="T6823" s="4" t="str">
        <f t="shared" si="427"/>
        <v>18/06/2021</v>
      </c>
      <c r="U6823" s="7" t="s">
        <v>1306</v>
      </c>
    </row>
    <row r="6824" spans="1:21" x14ac:dyDescent="0.2">
      <c r="A6824" s="1">
        <v>6822</v>
      </c>
      <c r="B6824" t="s">
        <v>15</v>
      </c>
      <c r="C6824">
        <v>17391427</v>
      </c>
      <c r="D6824">
        <v>20210906</v>
      </c>
      <c r="E6824">
        <v>33</v>
      </c>
      <c r="F6824" t="s">
        <v>17</v>
      </c>
      <c r="G6824" t="s">
        <v>20</v>
      </c>
      <c r="H6824">
        <v>140122</v>
      </c>
      <c r="I6824" t="s">
        <v>34</v>
      </c>
      <c r="J6824" t="s">
        <v>34</v>
      </c>
      <c r="K6824" t="s">
        <v>253</v>
      </c>
      <c r="L6824" t="s">
        <v>34</v>
      </c>
      <c r="M6824" t="s">
        <v>34</v>
      </c>
      <c r="N6824" t="s">
        <v>34</v>
      </c>
      <c r="O6824" t="s">
        <v>901</v>
      </c>
      <c r="P6824" t="s">
        <v>908</v>
      </c>
      <c r="Q6824" t="str">
        <f t="shared" si="424"/>
        <v>06</v>
      </c>
      <c r="R6824" t="str">
        <f t="shared" si="425"/>
        <v>09</v>
      </c>
      <c r="S6824" t="str">
        <f t="shared" si="426"/>
        <v>2021</v>
      </c>
      <c r="T6824" s="4" t="str">
        <f t="shared" si="427"/>
        <v>06/09/2021</v>
      </c>
      <c r="U6824" s="7" t="s">
        <v>1142</v>
      </c>
    </row>
    <row r="6825" spans="1:21" x14ac:dyDescent="0.2">
      <c r="A6825" s="1">
        <v>6823</v>
      </c>
      <c r="B6825" t="s">
        <v>15</v>
      </c>
      <c r="C6825">
        <v>17391864</v>
      </c>
      <c r="D6825">
        <v>20210910</v>
      </c>
      <c r="E6825">
        <v>30</v>
      </c>
      <c r="F6825" t="s">
        <v>18</v>
      </c>
      <c r="G6825" t="s">
        <v>20</v>
      </c>
      <c r="H6825">
        <v>140140</v>
      </c>
      <c r="I6825" t="s">
        <v>34</v>
      </c>
      <c r="J6825" t="s">
        <v>34</v>
      </c>
      <c r="K6825" t="s">
        <v>219</v>
      </c>
      <c r="L6825" t="s">
        <v>34</v>
      </c>
      <c r="M6825" t="s">
        <v>34</v>
      </c>
      <c r="N6825" t="s">
        <v>332</v>
      </c>
      <c r="O6825" t="s">
        <v>901</v>
      </c>
      <c r="P6825" t="s">
        <v>925</v>
      </c>
      <c r="Q6825" t="str">
        <f t="shared" si="424"/>
        <v>10</v>
      </c>
      <c r="R6825" t="str">
        <f t="shared" si="425"/>
        <v>09</v>
      </c>
      <c r="S6825" t="str">
        <f t="shared" si="426"/>
        <v>2021</v>
      </c>
      <c r="T6825" s="4" t="str">
        <f t="shared" si="427"/>
        <v>10/09/2021</v>
      </c>
      <c r="U6825" s="7" t="s">
        <v>1197</v>
      </c>
    </row>
    <row r="6826" spans="1:21" x14ac:dyDescent="0.2">
      <c r="A6826" s="1">
        <v>6824</v>
      </c>
      <c r="B6826" t="s">
        <v>15</v>
      </c>
      <c r="C6826">
        <v>17391879</v>
      </c>
      <c r="D6826">
        <v>20210315</v>
      </c>
      <c r="E6826">
        <v>38</v>
      </c>
      <c r="F6826" t="s">
        <v>17</v>
      </c>
      <c r="G6826" t="s">
        <v>19</v>
      </c>
      <c r="H6826">
        <v>160101</v>
      </c>
      <c r="I6826" t="s">
        <v>39</v>
      </c>
      <c r="J6826" t="s">
        <v>65</v>
      </c>
      <c r="K6826" t="s">
        <v>65</v>
      </c>
      <c r="L6826" t="s">
        <v>39</v>
      </c>
      <c r="M6826" t="s">
        <v>65</v>
      </c>
      <c r="N6826" t="s">
        <v>65</v>
      </c>
      <c r="O6826" t="s">
        <v>901</v>
      </c>
      <c r="P6826" t="s">
        <v>908</v>
      </c>
      <c r="Q6826" t="str">
        <f t="shared" si="424"/>
        <v>15</v>
      </c>
      <c r="R6826" t="str">
        <f t="shared" si="425"/>
        <v>03</v>
      </c>
      <c r="S6826" t="str">
        <f t="shared" si="426"/>
        <v>2021</v>
      </c>
      <c r="T6826" s="4" t="str">
        <f t="shared" si="427"/>
        <v>15/03/2021</v>
      </c>
      <c r="U6826" s="7" t="s">
        <v>1260</v>
      </c>
    </row>
    <row r="6827" spans="1:21" x14ac:dyDescent="0.2">
      <c r="A6827" s="1">
        <v>6825</v>
      </c>
      <c r="B6827" t="s">
        <v>15</v>
      </c>
      <c r="C6827">
        <v>17396231</v>
      </c>
      <c r="D6827">
        <v>20211211</v>
      </c>
      <c r="E6827">
        <v>42</v>
      </c>
      <c r="F6827" t="s">
        <v>18</v>
      </c>
      <c r="G6827" t="s">
        <v>22</v>
      </c>
      <c r="H6827">
        <v>140104</v>
      </c>
      <c r="I6827" t="s">
        <v>34</v>
      </c>
      <c r="J6827" t="s">
        <v>34</v>
      </c>
      <c r="K6827" t="s">
        <v>259</v>
      </c>
      <c r="L6827" t="s">
        <v>34</v>
      </c>
      <c r="M6827" t="s">
        <v>34</v>
      </c>
      <c r="N6827" t="s">
        <v>34</v>
      </c>
      <c r="O6827" t="s">
        <v>902</v>
      </c>
      <c r="P6827" t="s">
        <v>909</v>
      </c>
      <c r="Q6827" t="str">
        <f t="shared" si="424"/>
        <v>11</v>
      </c>
      <c r="R6827" t="str">
        <f t="shared" si="425"/>
        <v>12</v>
      </c>
      <c r="S6827" t="str">
        <f t="shared" si="426"/>
        <v>2021</v>
      </c>
      <c r="T6827" s="4" t="str">
        <f t="shared" si="427"/>
        <v>11/12/2021</v>
      </c>
      <c r="U6827" s="7" t="s">
        <v>1216</v>
      </c>
    </row>
    <row r="6828" spans="1:21" x14ac:dyDescent="0.2">
      <c r="A6828" s="1">
        <v>6826</v>
      </c>
      <c r="B6828" t="s">
        <v>15</v>
      </c>
      <c r="C6828">
        <v>17397648</v>
      </c>
      <c r="D6828">
        <v>20210402</v>
      </c>
      <c r="E6828">
        <v>66</v>
      </c>
      <c r="F6828" t="s">
        <v>18</v>
      </c>
      <c r="G6828" t="s">
        <v>22</v>
      </c>
      <c r="H6828">
        <v>21301</v>
      </c>
      <c r="I6828" t="s">
        <v>55</v>
      </c>
      <c r="J6828" t="s">
        <v>107</v>
      </c>
      <c r="K6828" t="s">
        <v>342</v>
      </c>
      <c r="L6828" t="s">
        <v>55</v>
      </c>
      <c r="M6828" t="s">
        <v>107</v>
      </c>
      <c r="N6828" t="s">
        <v>342</v>
      </c>
      <c r="O6828" t="s">
        <v>901</v>
      </c>
      <c r="P6828" t="s">
        <v>908</v>
      </c>
      <c r="Q6828" t="str">
        <f t="shared" si="424"/>
        <v>02</v>
      </c>
      <c r="R6828" t="str">
        <f t="shared" si="425"/>
        <v>04</v>
      </c>
      <c r="S6828" t="str">
        <f t="shared" si="426"/>
        <v>2021</v>
      </c>
      <c r="T6828" s="4" t="str">
        <f t="shared" si="427"/>
        <v>02/04/2021</v>
      </c>
      <c r="U6828" s="7" t="s">
        <v>1083</v>
      </c>
    </row>
    <row r="6829" spans="1:21" x14ac:dyDescent="0.2">
      <c r="A6829" s="1">
        <v>6827</v>
      </c>
      <c r="B6829" t="s">
        <v>15</v>
      </c>
      <c r="C6829">
        <v>17400197</v>
      </c>
      <c r="D6829">
        <v>20220103</v>
      </c>
      <c r="E6829">
        <v>23</v>
      </c>
      <c r="F6829" t="s">
        <v>18</v>
      </c>
      <c r="G6829" t="s">
        <v>19</v>
      </c>
      <c r="H6829">
        <v>170301</v>
      </c>
      <c r="I6829" t="s">
        <v>40</v>
      </c>
      <c r="J6829" t="s">
        <v>72</v>
      </c>
      <c r="K6829" t="s">
        <v>72</v>
      </c>
      <c r="L6829" t="s">
        <v>40</v>
      </c>
      <c r="M6829" t="s">
        <v>72</v>
      </c>
      <c r="N6829" t="s">
        <v>72</v>
      </c>
      <c r="O6829" t="s">
        <v>902</v>
      </c>
      <c r="P6829" t="s">
        <v>912</v>
      </c>
      <c r="Q6829" t="str">
        <f t="shared" si="424"/>
        <v>03</v>
      </c>
      <c r="R6829" t="str">
        <f t="shared" si="425"/>
        <v>01</v>
      </c>
      <c r="S6829" t="str">
        <f t="shared" si="426"/>
        <v>2022</v>
      </c>
      <c r="T6829" s="4" t="str">
        <f t="shared" si="427"/>
        <v>03/01/2022</v>
      </c>
      <c r="U6829" s="7" t="s">
        <v>1094</v>
      </c>
    </row>
    <row r="6830" spans="1:21" x14ac:dyDescent="0.2">
      <c r="A6830" s="1">
        <v>6828</v>
      </c>
      <c r="B6830" t="s">
        <v>15</v>
      </c>
      <c r="C6830">
        <v>17402069</v>
      </c>
      <c r="D6830">
        <v>20210513</v>
      </c>
      <c r="E6830">
        <v>85</v>
      </c>
      <c r="F6830" t="s">
        <v>18</v>
      </c>
      <c r="G6830" t="s">
        <v>19</v>
      </c>
      <c r="H6830">
        <v>50107</v>
      </c>
      <c r="I6830" t="s">
        <v>37</v>
      </c>
      <c r="J6830" t="s">
        <v>98</v>
      </c>
      <c r="K6830" t="s">
        <v>285</v>
      </c>
      <c r="L6830" t="s">
        <v>37</v>
      </c>
      <c r="M6830" t="s">
        <v>98</v>
      </c>
      <c r="N6830" t="s">
        <v>37</v>
      </c>
      <c r="O6830" t="s">
        <v>901</v>
      </c>
      <c r="P6830" t="s">
        <v>908</v>
      </c>
      <c r="Q6830" t="str">
        <f t="shared" si="424"/>
        <v>13</v>
      </c>
      <c r="R6830" t="str">
        <f t="shared" si="425"/>
        <v>05</v>
      </c>
      <c r="S6830" t="str">
        <f t="shared" si="426"/>
        <v>2021</v>
      </c>
      <c r="T6830" s="4" t="str">
        <f t="shared" si="427"/>
        <v>13/05/2021</v>
      </c>
      <c r="U6830" s="7" t="s">
        <v>1235</v>
      </c>
    </row>
    <row r="6831" spans="1:21" x14ac:dyDescent="0.2">
      <c r="A6831" s="1">
        <v>6829</v>
      </c>
      <c r="B6831" t="s">
        <v>15</v>
      </c>
      <c r="C6831">
        <v>17402420</v>
      </c>
      <c r="D6831">
        <v>20211203</v>
      </c>
      <c r="E6831">
        <v>36</v>
      </c>
      <c r="F6831" t="s">
        <v>18</v>
      </c>
      <c r="G6831" t="s">
        <v>20</v>
      </c>
      <c r="H6831">
        <v>140108</v>
      </c>
      <c r="I6831" t="s">
        <v>34</v>
      </c>
      <c r="J6831" t="s">
        <v>34</v>
      </c>
      <c r="K6831" t="s">
        <v>335</v>
      </c>
      <c r="L6831" t="s">
        <v>34</v>
      </c>
      <c r="M6831" t="s">
        <v>34</v>
      </c>
      <c r="N6831" t="s">
        <v>335</v>
      </c>
      <c r="O6831" t="s">
        <v>902</v>
      </c>
      <c r="P6831" t="s">
        <v>997</v>
      </c>
      <c r="Q6831" t="str">
        <f t="shared" si="424"/>
        <v>03</v>
      </c>
      <c r="R6831" t="str">
        <f t="shared" si="425"/>
        <v>12</v>
      </c>
      <c r="S6831" t="str">
        <f t="shared" si="426"/>
        <v>2021</v>
      </c>
      <c r="T6831" s="4" t="str">
        <f t="shared" si="427"/>
        <v>03/12/2021</v>
      </c>
      <c r="U6831" s="7" t="s">
        <v>1105</v>
      </c>
    </row>
    <row r="6832" spans="1:21" x14ac:dyDescent="0.2">
      <c r="A6832" s="1">
        <v>6830</v>
      </c>
      <c r="B6832" t="s">
        <v>15</v>
      </c>
      <c r="C6832">
        <v>17404879</v>
      </c>
      <c r="D6832">
        <v>20210731</v>
      </c>
      <c r="E6832">
        <v>30</v>
      </c>
      <c r="F6832" t="s">
        <v>17</v>
      </c>
      <c r="G6832" t="s">
        <v>19</v>
      </c>
      <c r="H6832">
        <v>130110</v>
      </c>
      <c r="I6832" t="s">
        <v>43</v>
      </c>
      <c r="J6832" t="s">
        <v>69</v>
      </c>
      <c r="K6832" t="s">
        <v>530</v>
      </c>
      <c r="L6832" t="s">
        <v>43</v>
      </c>
      <c r="M6832" t="s">
        <v>69</v>
      </c>
      <c r="N6832" t="s">
        <v>530</v>
      </c>
      <c r="O6832" t="s">
        <v>901</v>
      </c>
      <c r="P6832" t="s">
        <v>909</v>
      </c>
      <c r="Q6832" t="str">
        <f t="shared" si="424"/>
        <v>31</v>
      </c>
      <c r="R6832" t="str">
        <f t="shared" si="425"/>
        <v>07</v>
      </c>
      <c r="S6832" t="str">
        <f t="shared" si="426"/>
        <v>2021</v>
      </c>
      <c r="T6832" s="4" t="str">
        <f t="shared" si="427"/>
        <v>31/07/2021</v>
      </c>
      <c r="U6832" s="7" t="s">
        <v>1475</v>
      </c>
    </row>
    <row r="6833" spans="1:21" x14ac:dyDescent="0.2">
      <c r="A6833" s="1">
        <v>6831</v>
      </c>
      <c r="B6833" t="s">
        <v>15</v>
      </c>
      <c r="C6833">
        <v>17407269</v>
      </c>
      <c r="D6833">
        <v>20211119</v>
      </c>
      <c r="E6833">
        <v>32</v>
      </c>
      <c r="F6833" t="s">
        <v>17</v>
      </c>
      <c r="G6833" t="s">
        <v>20</v>
      </c>
      <c r="H6833">
        <v>140103</v>
      </c>
      <c r="I6833" t="s">
        <v>34</v>
      </c>
      <c r="J6833" t="s">
        <v>34</v>
      </c>
      <c r="K6833" t="s">
        <v>320</v>
      </c>
      <c r="L6833" t="s">
        <v>34</v>
      </c>
      <c r="M6833" t="s">
        <v>34</v>
      </c>
      <c r="N6833" t="s">
        <v>320</v>
      </c>
      <c r="O6833" t="s">
        <v>901</v>
      </c>
      <c r="P6833" t="s">
        <v>930</v>
      </c>
      <c r="Q6833" t="str">
        <f t="shared" si="424"/>
        <v>19</v>
      </c>
      <c r="R6833" t="str">
        <f t="shared" si="425"/>
        <v>11</v>
      </c>
      <c r="S6833" t="str">
        <f t="shared" si="426"/>
        <v>2021</v>
      </c>
      <c r="T6833" s="4" t="str">
        <f t="shared" si="427"/>
        <v>19/11/2021</v>
      </c>
      <c r="U6833" s="7" t="s">
        <v>1326</v>
      </c>
    </row>
    <row r="6834" spans="1:21" x14ac:dyDescent="0.2">
      <c r="A6834" s="1">
        <v>6832</v>
      </c>
      <c r="B6834" t="s">
        <v>15</v>
      </c>
      <c r="C6834">
        <v>17408373</v>
      </c>
      <c r="D6834">
        <v>20210827</v>
      </c>
      <c r="E6834">
        <v>59</v>
      </c>
      <c r="F6834" t="s">
        <v>18</v>
      </c>
      <c r="G6834" t="s">
        <v>20</v>
      </c>
      <c r="H6834">
        <v>140101</v>
      </c>
      <c r="I6834" t="s">
        <v>34</v>
      </c>
      <c r="J6834" t="s">
        <v>34</v>
      </c>
      <c r="K6834" t="s">
        <v>34</v>
      </c>
      <c r="L6834" t="s">
        <v>34</v>
      </c>
      <c r="M6834" t="s">
        <v>34</v>
      </c>
      <c r="N6834" t="s">
        <v>34</v>
      </c>
      <c r="O6834" t="s">
        <v>901</v>
      </c>
      <c r="P6834" t="s">
        <v>909</v>
      </c>
      <c r="Q6834" t="str">
        <f t="shared" si="424"/>
        <v>27</v>
      </c>
      <c r="R6834" t="str">
        <f t="shared" si="425"/>
        <v>08</v>
      </c>
      <c r="S6834" t="str">
        <f t="shared" si="426"/>
        <v>2021</v>
      </c>
      <c r="T6834" s="4" t="str">
        <f t="shared" si="427"/>
        <v>27/08/2021</v>
      </c>
      <c r="U6834" s="7" t="s">
        <v>1431</v>
      </c>
    </row>
    <row r="6835" spans="1:21" x14ac:dyDescent="0.2">
      <c r="A6835" s="1">
        <v>6833</v>
      </c>
      <c r="B6835" t="s">
        <v>15</v>
      </c>
      <c r="C6835">
        <v>17411287</v>
      </c>
      <c r="D6835">
        <v>20210706</v>
      </c>
      <c r="E6835">
        <v>37</v>
      </c>
      <c r="F6835" t="s">
        <v>18</v>
      </c>
      <c r="G6835" t="s">
        <v>22</v>
      </c>
      <c r="H6835">
        <v>150111</v>
      </c>
      <c r="I6835" t="s">
        <v>45</v>
      </c>
      <c r="J6835" t="s">
        <v>71</v>
      </c>
      <c r="K6835" t="s">
        <v>238</v>
      </c>
      <c r="L6835" t="s">
        <v>45</v>
      </c>
      <c r="M6835" t="s">
        <v>71</v>
      </c>
      <c r="N6835" t="s">
        <v>238</v>
      </c>
      <c r="O6835" t="s">
        <v>901</v>
      </c>
      <c r="P6835" t="s">
        <v>914</v>
      </c>
      <c r="Q6835" t="str">
        <f t="shared" si="424"/>
        <v>06</v>
      </c>
      <c r="R6835" t="str">
        <f t="shared" si="425"/>
        <v>07</v>
      </c>
      <c r="S6835" t="str">
        <f t="shared" si="426"/>
        <v>2021</v>
      </c>
      <c r="T6835" s="4" t="str">
        <f t="shared" si="427"/>
        <v>06/07/2021</v>
      </c>
      <c r="U6835" s="7" t="s">
        <v>1140</v>
      </c>
    </row>
    <row r="6836" spans="1:21" x14ac:dyDescent="0.2">
      <c r="A6836" s="1">
        <v>6834</v>
      </c>
      <c r="B6836" t="s">
        <v>15</v>
      </c>
      <c r="C6836">
        <v>17416401</v>
      </c>
      <c r="D6836">
        <v>20211223</v>
      </c>
      <c r="E6836">
        <v>26</v>
      </c>
      <c r="F6836" t="s">
        <v>17</v>
      </c>
      <c r="G6836" t="s">
        <v>24</v>
      </c>
      <c r="H6836">
        <v>140126</v>
      </c>
      <c r="I6836" t="s">
        <v>34</v>
      </c>
      <c r="J6836" t="s">
        <v>34</v>
      </c>
      <c r="K6836" t="s">
        <v>218</v>
      </c>
      <c r="L6836" t="s">
        <v>34</v>
      </c>
      <c r="M6836" t="s">
        <v>34</v>
      </c>
      <c r="N6836" t="s">
        <v>378</v>
      </c>
      <c r="O6836" t="s">
        <v>901</v>
      </c>
      <c r="P6836" t="s">
        <v>912</v>
      </c>
      <c r="Q6836" t="str">
        <f t="shared" si="424"/>
        <v>23</v>
      </c>
      <c r="R6836" t="str">
        <f t="shared" si="425"/>
        <v>12</v>
      </c>
      <c r="S6836" t="str">
        <f t="shared" si="426"/>
        <v>2021</v>
      </c>
      <c r="T6836" s="4" t="str">
        <f t="shared" si="427"/>
        <v>23/12/2021</v>
      </c>
      <c r="U6836" s="7" t="s">
        <v>1385</v>
      </c>
    </row>
    <row r="6837" spans="1:21" x14ac:dyDescent="0.2">
      <c r="A6837" s="1">
        <v>6835</v>
      </c>
      <c r="B6837" t="s">
        <v>15</v>
      </c>
      <c r="C6837">
        <v>17416528</v>
      </c>
      <c r="D6837">
        <v>20220104</v>
      </c>
      <c r="E6837">
        <v>65</v>
      </c>
      <c r="F6837" t="s">
        <v>17</v>
      </c>
      <c r="G6837" t="s">
        <v>19</v>
      </c>
      <c r="H6837">
        <v>120901</v>
      </c>
      <c r="I6837" t="s">
        <v>52</v>
      </c>
      <c r="J6837" t="s">
        <v>130</v>
      </c>
      <c r="K6837" t="s">
        <v>130</v>
      </c>
      <c r="L6837" t="s">
        <v>52</v>
      </c>
      <c r="M6837" t="s">
        <v>130</v>
      </c>
      <c r="N6837" t="s">
        <v>130</v>
      </c>
      <c r="O6837" t="s">
        <v>902</v>
      </c>
      <c r="P6837" t="s">
        <v>911</v>
      </c>
      <c r="Q6837" t="str">
        <f t="shared" si="424"/>
        <v>04</v>
      </c>
      <c r="R6837" t="str">
        <f t="shared" si="425"/>
        <v>01</v>
      </c>
      <c r="S6837" t="str">
        <f t="shared" si="426"/>
        <v>2022</v>
      </c>
      <c r="T6837" s="4" t="str">
        <f t="shared" si="427"/>
        <v>04/01/2022</v>
      </c>
      <c r="U6837" s="7" t="s">
        <v>1107</v>
      </c>
    </row>
    <row r="6838" spans="1:21" x14ac:dyDescent="0.2">
      <c r="A6838" s="1">
        <v>6836</v>
      </c>
      <c r="B6838" t="s">
        <v>15</v>
      </c>
      <c r="C6838">
        <v>17418237</v>
      </c>
      <c r="D6838">
        <v>20211202</v>
      </c>
      <c r="E6838">
        <v>72</v>
      </c>
      <c r="F6838" t="s">
        <v>17</v>
      </c>
      <c r="G6838" t="s">
        <v>22</v>
      </c>
      <c r="H6838">
        <v>130310</v>
      </c>
      <c r="I6838" t="s">
        <v>43</v>
      </c>
      <c r="J6838" t="s">
        <v>43</v>
      </c>
      <c r="K6838" t="s">
        <v>496</v>
      </c>
      <c r="L6838" t="s">
        <v>43</v>
      </c>
      <c r="M6838" t="s">
        <v>69</v>
      </c>
      <c r="N6838" t="s">
        <v>69</v>
      </c>
      <c r="O6838" t="s">
        <v>904</v>
      </c>
      <c r="P6838" t="s">
        <v>915</v>
      </c>
      <c r="Q6838" t="str">
        <f t="shared" si="424"/>
        <v>02</v>
      </c>
      <c r="R6838" t="str">
        <f t="shared" si="425"/>
        <v>12</v>
      </c>
      <c r="S6838" t="str">
        <f t="shared" si="426"/>
        <v>2021</v>
      </c>
      <c r="T6838" s="4" t="str">
        <f t="shared" si="427"/>
        <v>02/12/2021</v>
      </c>
      <c r="U6838" s="7" t="s">
        <v>1092</v>
      </c>
    </row>
    <row r="6839" spans="1:21" x14ac:dyDescent="0.2">
      <c r="A6839" s="1">
        <v>6837</v>
      </c>
      <c r="B6839" t="s">
        <v>15</v>
      </c>
      <c r="C6839">
        <v>17419819</v>
      </c>
      <c r="D6839">
        <v>20211123</v>
      </c>
      <c r="E6839">
        <v>64</v>
      </c>
      <c r="F6839" t="s">
        <v>17</v>
      </c>
      <c r="G6839" t="s">
        <v>20</v>
      </c>
      <c r="H6839">
        <v>140116</v>
      </c>
      <c r="I6839" t="s">
        <v>34</v>
      </c>
      <c r="J6839" t="s">
        <v>34</v>
      </c>
      <c r="K6839" t="s">
        <v>314</v>
      </c>
      <c r="L6839" t="s">
        <v>34</v>
      </c>
      <c r="M6839" t="s">
        <v>34</v>
      </c>
      <c r="N6839" t="s">
        <v>314</v>
      </c>
      <c r="O6839" t="s">
        <v>901</v>
      </c>
      <c r="P6839" t="s">
        <v>930</v>
      </c>
      <c r="Q6839" t="str">
        <f t="shared" si="424"/>
        <v>23</v>
      </c>
      <c r="R6839" t="str">
        <f t="shared" si="425"/>
        <v>11</v>
      </c>
      <c r="S6839" t="str">
        <f t="shared" si="426"/>
        <v>2021</v>
      </c>
      <c r="T6839" s="4" t="str">
        <f t="shared" si="427"/>
        <v>23/11/2021</v>
      </c>
      <c r="U6839" s="7" t="s">
        <v>1383</v>
      </c>
    </row>
    <row r="6840" spans="1:21" x14ac:dyDescent="0.2">
      <c r="A6840" s="1">
        <v>6838</v>
      </c>
      <c r="B6840" t="s">
        <v>15</v>
      </c>
      <c r="C6840">
        <v>17421214</v>
      </c>
      <c r="D6840">
        <v>20210905</v>
      </c>
      <c r="E6840">
        <v>44</v>
      </c>
      <c r="F6840" t="s">
        <v>18</v>
      </c>
      <c r="G6840" t="s">
        <v>19</v>
      </c>
      <c r="H6840">
        <v>30000</v>
      </c>
      <c r="I6840" t="s">
        <v>56</v>
      </c>
      <c r="J6840" t="s">
        <v>56</v>
      </c>
      <c r="K6840" t="s">
        <v>56</v>
      </c>
      <c r="L6840" t="s">
        <v>54</v>
      </c>
      <c r="M6840" t="s">
        <v>108</v>
      </c>
      <c r="N6840" t="s">
        <v>381</v>
      </c>
      <c r="O6840" t="s">
        <v>901</v>
      </c>
      <c r="P6840" t="s">
        <v>909</v>
      </c>
      <c r="Q6840" t="str">
        <f t="shared" si="424"/>
        <v>05</v>
      </c>
      <c r="R6840" t="str">
        <f t="shared" si="425"/>
        <v>09</v>
      </c>
      <c r="S6840" t="str">
        <f t="shared" si="426"/>
        <v>2021</v>
      </c>
      <c r="T6840" s="4" t="str">
        <f t="shared" si="427"/>
        <v>05/09/2021</v>
      </c>
      <c r="U6840" s="7" t="s">
        <v>1130</v>
      </c>
    </row>
    <row r="6841" spans="1:21" x14ac:dyDescent="0.2">
      <c r="A6841" s="1">
        <v>6839</v>
      </c>
      <c r="B6841" t="s">
        <v>15</v>
      </c>
      <c r="C6841">
        <v>17423378</v>
      </c>
      <c r="D6841">
        <v>20211117</v>
      </c>
      <c r="E6841">
        <v>38</v>
      </c>
      <c r="F6841" t="s">
        <v>17</v>
      </c>
      <c r="G6841" t="s">
        <v>19</v>
      </c>
      <c r="H6841">
        <v>30501</v>
      </c>
      <c r="I6841" t="s">
        <v>56</v>
      </c>
      <c r="J6841" t="s">
        <v>164</v>
      </c>
      <c r="K6841" t="s">
        <v>489</v>
      </c>
      <c r="L6841" t="s">
        <v>56</v>
      </c>
      <c r="M6841" t="s">
        <v>164</v>
      </c>
      <c r="N6841" t="s">
        <v>489</v>
      </c>
      <c r="O6841" t="s">
        <v>902</v>
      </c>
      <c r="P6841" t="s">
        <v>911</v>
      </c>
      <c r="Q6841" t="str">
        <f t="shared" si="424"/>
        <v>17</v>
      </c>
      <c r="R6841" t="str">
        <f t="shared" si="425"/>
        <v>11</v>
      </c>
      <c r="S6841" t="str">
        <f t="shared" si="426"/>
        <v>2021</v>
      </c>
      <c r="T6841" s="4" t="str">
        <f t="shared" si="427"/>
        <v>17/11/2021</v>
      </c>
      <c r="U6841" s="7" t="s">
        <v>1298</v>
      </c>
    </row>
    <row r="6842" spans="1:21" x14ac:dyDescent="0.2">
      <c r="A6842" s="1">
        <v>6840</v>
      </c>
      <c r="B6842" t="s">
        <v>15</v>
      </c>
      <c r="C6842">
        <v>17424103</v>
      </c>
      <c r="D6842">
        <v>20210806</v>
      </c>
      <c r="E6842">
        <v>56</v>
      </c>
      <c r="F6842" t="s">
        <v>17</v>
      </c>
      <c r="G6842" t="s">
        <v>19</v>
      </c>
      <c r="H6842">
        <v>110607</v>
      </c>
      <c r="I6842" t="s">
        <v>54</v>
      </c>
      <c r="J6842" t="s">
        <v>148</v>
      </c>
      <c r="K6842" t="s">
        <v>714</v>
      </c>
      <c r="L6842" t="s">
        <v>54</v>
      </c>
      <c r="M6842" t="s">
        <v>108</v>
      </c>
      <c r="N6842" t="s">
        <v>475</v>
      </c>
      <c r="O6842" t="s">
        <v>901</v>
      </c>
      <c r="P6842" t="s">
        <v>942</v>
      </c>
      <c r="Q6842" t="str">
        <f t="shared" si="424"/>
        <v>06</v>
      </c>
      <c r="R6842" t="str">
        <f t="shared" si="425"/>
        <v>08</v>
      </c>
      <c r="S6842" t="str">
        <f t="shared" si="426"/>
        <v>2021</v>
      </c>
      <c r="T6842" s="4" t="str">
        <f t="shared" si="427"/>
        <v>06/08/2021</v>
      </c>
      <c r="U6842" s="7" t="s">
        <v>1141</v>
      </c>
    </row>
    <row r="6843" spans="1:21" x14ac:dyDescent="0.2">
      <c r="A6843" s="1">
        <v>6841</v>
      </c>
      <c r="B6843" t="s">
        <v>15</v>
      </c>
      <c r="C6843">
        <v>17431492</v>
      </c>
      <c r="D6843">
        <v>20210823</v>
      </c>
      <c r="E6843">
        <v>24</v>
      </c>
      <c r="F6843" t="s">
        <v>17</v>
      </c>
      <c r="G6843" t="s">
        <v>19</v>
      </c>
      <c r="H6843">
        <v>190103</v>
      </c>
      <c r="I6843" t="s">
        <v>46</v>
      </c>
      <c r="J6843" t="s">
        <v>46</v>
      </c>
      <c r="K6843" t="s">
        <v>192</v>
      </c>
      <c r="L6843" t="s">
        <v>46</v>
      </c>
      <c r="M6843" t="s">
        <v>46</v>
      </c>
      <c r="N6843" t="s">
        <v>192</v>
      </c>
      <c r="O6843" t="s">
        <v>901</v>
      </c>
      <c r="P6843" t="s">
        <v>942</v>
      </c>
      <c r="Q6843" t="str">
        <f t="shared" si="424"/>
        <v>23</v>
      </c>
      <c r="R6843" t="str">
        <f t="shared" si="425"/>
        <v>08</v>
      </c>
      <c r="S6843" t="str">
        <f t="shared" si="426"/>
        <v>2021</v>
      </c>
      <c r="T6843" s="4" t="str">
        <f t="shared" si="427"/>
        <v>23/08/2021</v>
      </c>
      <c r="U6843" s="7" t="s">
        <v>1379</v>
      </c>
    </row>
    <row r="6844" spans="1:21" x14ac:dyDescent="0.2">
      <c r="A6844" s="1">
        <v>6842</v>
      </c>
      <c r="B6844" t="s">
        <v>15</v>
      </c>
      <c r="C6844">
        <v>17432891</v>
      </c>
      <c r="D6844">
        <v>20210614</v>
      </c>
      <c r="E6844">
        <v>25</v>
      </c>
      <c r="F6844" t="s">
        <v>18</v>
      </c>
      <c r="G6844" t="s">
        <v>19</v>
      </c>
      <c r="H6844">
        <v>30101</v>
      </c>
      <c r="I6844" t="s">
        <v>56</v>
      </c>
      <c r="J6844" t="s">
        <v>113</v>
      </c>
      <c r="K6844" t="s">
        <v>113</v>
      </c>
      <c r="L6844" t="s">
        <v>56</v>
      </c>
      <c r="M6844" t="s">
        <v>113</v>
      </c>
      <c r="N6844" t="s">
        <v>113</v>
      </c>
      <c r="O6844" t="s">
        <v>901</v>
      </c>
      <c r="P6844" t="s">
        <v>908</v>
      </c>
      <c r="Q6844" t="str">
        <f t="shared" si="424"/>
        <v>14</v>
      </c>
      <c r="R6844" t="str">
        <f t="shared" si="425"/>
        <v>06</v>
      </c>
      <c r="S6844" t="str">
        <f t="shared" si="426"/>
        <v>2021</v>
      </c>
      <c r="T6844" s="4" t="str">
        <f t="shared" si="427"/>
        <v>14/06/2021</v>
      </c>
      <c r="U6844" s="7" t="s">
        <v>1249</v>
      </c>
    </row>
    <row r="6845" spans="1:21" x14ac:dyDescent="0.2">
      <c r="A6845" s="1">
        <v>6843</v>
      </c>
      <c r="B6845" t="s">
        <v>15</v>
      </c>
      <c r="C6845">
        <v>17440340</v>
      </c>
      <c r="D6845">
        <v>20210607</v>
      </c>
      <c r="E6845">
        <v>42</v>
      </c>
      <c r="F6845" t="s">
        <v>18</v>
      </c>
      <c r="G6845" t="s">
        <v>19</v>
      </c>
      <c r="H6845">
        <v>160101</v>
      </c>
      <c r="I6845" t="s">
        <v>39</v>
      </c>
      <c r="J6845" t="s">
        <v>65</v>
      </c>
      <c r="K6845" t="s">
        <v>65</v>
      </c>
      <c r="L6845" t="s">
        <v>39</v>
      </c>
      <c r="M6845" t="s">
        <v>65</v>
      </c>
      <c r="N6845" t="s">
        <v>65</v>
      </c>
      <c r="O6845" t="s">
        <v>901</v>
      </c>
      <c r="P6845" t="s">
        <v>914</v>
      </c>
      <c r="Q6845" t="str">
        <f t="shared" si="424"/>
        <v>07</v>
      </c>
      <c r="R6845" t="str">
        <f t="shared" si="425"/>
        <v>06</v>
      </c>
      <c r="S6845" t="str">
        <f t="shared" si="426"/>
        <v>2021</v>
      </c>
      <c r="T6845" s="4" t="str">
        <f t="shared" si="427"/>
        <v>07/06/2021</v>
      </c>
      <c r="U6845" s="7" t="s">
        <v>1153</v>
      </c>
    </row>
    <row r="6846" spans="1:21" x14ac:dyDescent="0.2">
      <c r="A6846" s="1">
        <v>6844</v>
      </c>
      <c r="B6846" t="s">
        <v>15</v>
      </c>
      <c r="C6846">
        <v>17442160</v>
      </c>
      <c r="D6846">
        <v>20210409</v>
      </c>
      <c r="E6846">
        <v>18</v>
      </c>
      <c r="F6846" t="s">
        <v>18</v>
      </c>
      <c r="G6846" t="s">
        <v>19</v>
      </c>
      <c r="H6846">
        <v>80101</v>
      </c>
      <c r="I6846" t="s">
        <v>58</v>
      </c>
      <c r="J6846" t="s">
        <v>58</v>
      </c>
      <c r="K6846" t="s">
        <v>58</v>
      </c>
      <c r="L6846" t="s">
        <v>58</v>
      </c>
      <c r="M6846" t="s">
        <v>58</v>
      </c>
      <c r="N6846" t="s">
        <v>58</v>
      </c>
      <c r="O6846" t="s">
        <v>901</v>
      </c>
      <c r="P6846" t="s">
        <v>908</v>
      </c>
      <c r="Q6846" t="str">
        <f t="shared" si="424"/>
        <v>09</v>
      </c>
      <c r="R6846" t="str">
        <f t="shared" si="425"/>
        <v>04</v>
      </c>
      <c r="S6846" t="str">
        <f t="shared" si="426"/>
        <v>2021</v>
      </c>
      <c r="T6846" s="4" t="str">
        <f t="shared" si="427"/>
        <v>09/04/2021</v>
      </c>
      <c r="U6846" s="7" t="s">
        <v>1177</v>
      </c>
    </row>
    <row r="6847" spans="1:21" x14ac:dyDescent="0.2">
      <c r="A6847" s="1">
        <v>6845</v>
      </c>
      <c r="B6847" t="s">
        <v>15</v>
      </c>
      <c r="C6847">
        <v>17443151</v>
      </c>
      <c r="D6847">
        <v>20210620</v>
      </c>
      <c r="E6847">
        <v>35</v>
      </c>
      <c r="F6847" t="s">
        <v>17</v>
      </c>
      <c r="G6847" t="s">
        <v>19</v>
      </c>
      <c r="H6847">
        <v>40103</v>
      </c>
      <c r="I6847" t="s">
        <v>51</v>
      </c>
      <c r="J6847" t="s">
        <v>51</v>
      </c>
      <c r="K6847" t="s">
        <v>276</v>
      </c>
      <c r="L6847" t="s">
        <v>51</v>
      </c>
      <c r="M6847" t="s">
        <v>51</v>
      </c>
      <c r="N6847" t="s">
        <v>276</v>
      </c>
      <c r="O6847" t="s">
        <v>901</v>
      </c>
      <c r="P6847" t="s">
        <v>908</v>
      </c>
      <c r="Q6847" t="str">
        <f t="shared" si="424"/>
        <v>20</v>
      </c>
      <c r="R6847" t="str">
        <f t="shared" si="425"/>
        <v>06</v>
      </c>
      <c r="S6847" t="str">
        <f t="shared" si="426"/>
        <v>2021</v>
      </c>
      <c r="T6847" s="4" t="str">
        <f t="shared" si="427"/>
        <v>20/06/2021</v>
      </c>
      <c r="U6847" s="7" t="s">
        <v>1335</v>
      </c>
    </row>
    <row r="6848" spans="1:21" x14ac:dyDescent="0.2">
      <c r="A6848" s="1">
        <v>6846</v>
      </c>
      <c r="B6848" t="s">
        <v>15</v>
      </c>
      <c r="C6848">
        <v>17446159</v>
      </c>
      <c r="D6848">
        <v>20211104</v>
      </c>
      <c r="E6848">
        <v>38</v>
      </c>
      <c r="F6848" t="s">
        <v>18</v>
      </c>
      <c r="G6848" t="s">
        <v>19</v>
      </c>
      <c r="H6848">
        <v>30101</v>
      </c>
      <c r="I6848" t="s">
        <v>56</v>
      </c>
      <c r="J6848" t="s">
        <v>113</v>
      </c>
      <c r="K6848" t="s">
        <v>113</v>
      </c>
      <c r="L6848" t="s">
        <v>56</v>
      </c>
      <c r="M6848" t="s">
        <v>113</v>
      </c>
      <c r="N6848" t="s">
        <v>113</v>
      </c>
      <c r="O6848" t="s">
        <v>901</v>
      </c>
      <c r="P6848" t="s">
        <v>910</v>
      </c>
      <c r="Q6848" t="str">
        <f t="shared" si="424"/>
        <v>04</v>
      </c>
      <c r="R6848" t="str">
        <f t="shared" si="425"/>
        <v>11</v>
      </c>
      <c r="S6848" t="str">
        <f t="shared" si="426"/>
        <v>2021</v>
      </c>
      <c r="T6848" s="4" t="str">
        <f t="shared" si="427"/>
        <v>04/11/2021</v>
      </c>
      <c r="U6848" s="7" t="s">
        <v>1119</v>
      </c>
    </row>
    <row r="6849" spans="1:21" x14ac:dyDescent="0.2">
      <c r="A6849" s="1">
        <v>6847</v>
      </c>
      <c r="B6849" t="s">
        <v>15</v>
      </c>
      <c r="C6849">
        <v>17447078</v>
      </c>
      <c r="D6849">
        <v>20211117</v>
      </c>
      <c r="E6849">
        <v>62</v>
      </c>
      <c r="F6849" t="s">
        <v>18</v>
      </c>
      <c r="G6849" t="s">
        <v>19</v>
      </c>
      <c r="H6849">
        <v>100101</v>
      </c>
      <c r="I6849" t="s">
        <v>36</v>
      </c>
      <c r="J6849" t="s">
        <v>36</v>
      </c>
      <c r="K6849" t="s">
        <v>36</v>
      </c>
      <c r="L6849" t="s">
        <v>36</v>
      </c>
      <c r="M6849" t="s">
        <v>36</v>
      </c>
      <c r="N6849" t="s">
        <v>36</v>
      </c>
      <c r="O6849" t="s">
        <v>901</v>
      </c>
      <c r="P6849" t="s">
        <v>1033</v>
      </c>
      <c r="Q6849" t="str">
        <f t="shared" si="424"/>
        <v>17</v>
      </c>
      <c r="R6849" t="str">
        <f t="shared" si="425"/>
        <v>11</v>
      </c>
      <c r="S6849" t="str">
        <f t="shared" si="426"/>
        <v>2021</v>
      </c>
      <c r="T6849" s="4" t="str">
        <f t="shared" si="427"/>
        <v>17/11/2021</v>
      </c>
      <c r="U6849" s="7" t="s">
        <v>1298</v>
      </c>
    </row>
    <row r="6850" spans="1:21" x14ac:dyDescent="0.2">
      <c r="A6850" s="1">
        <v>6848</v>
      </c>
      <c r="B6850" t="s">
        <v>15</v>
      </c>
      <c r="C6850">
        <v>17450234</v>
      </c>
      <c r="D6850">
        <v>20210818</v>
      </c>
      <c r="E6850">
        <v>15</v>
      </c>
      <c r="F6850" t="s">
        <v>18</v>
      </c>
      <c r="G6850" t="s">
        <v>19</v>
      </c>
      <c r="H6850">
        <v>60101</v>
      </c>
      <c r="I6850" t="s">
        <v>48</v>
      </c>
      <c r="J6850" t="s">
        <v>48</v>
      </c>
      <c r="K6850" t="s">
        <v>48</v>
      </c>
      <c r="L6850" t="s">
        <v>48</v>
      </c>
      <c r="M6850" t="s">
        <v>48</v>
      </c>
      <c r="N6850" t="s">
        <v>48</v>
      </c>
      <c r="O6850" t="s">
        <v>901</v>
      </c>
      <c r="P6850" t="s">
        <v>908</v>
      </c>
      <c r="Q6850" t="str">
        <f t="shared" si="424"/>
        <v>18</v>
      </c>
      <c r="R6850" t="str">
        <f t="shared" si="425"/>
        <v>08</v>
      </c>
      <c r="S6850" t="str">
        <f t="shared" si="426"/>
        <v>2021</v>
      </c>
      <c r="T6850" s="4" t="str">
        <f t="shared" si="427"/>
        <v>18/08/2021</v>
      </c>
      <c r="U6850" s="7" t="s">
        <v>1308</v>
      </c>
    </row>
    <row r="6851" spans="1:21" x14ac:dyDescent="0.2">
      <c r="A6851" s="1">
        <v>6849</v>
      </c>
      <c r="B6851" t="s">
        <v>15</v>
      </c>
      <c r="C6851">
        <v>17451880</v>
      </c>
      <c r="D6851">
        <v>20210408</v>
      </c>
      <c r="E6851">
        <v>67</v>
      </c>
      <c r="F6851" t="s">
        <v>18</v>
      </c>
      <c r="G6851" t="s">
        <v>19</v>
      </c>
      <c r="H6851">
        <v>100101</v>
      </c>
      <c r="I6851" t="s">
        <v>36</v>
      </c>
      <c r="J6851" t="s">
        <v>36</v>
      </c>
      <c r="K6851" t="s">
        <v>36</v>
      </c>
      <c r="L6851" t="s">
        <v>36</v>
      </c>
      <c r="M6851" t="s">
        <v>36</v>
      </c>
      <c r="N6851" t="s">
        <v>36</v>
      </c>
      <c r="O6851" t="s">
        <v>901</v>
      </c>
      <c r="P6851" t="s">
        <v>908</v>
      </c>
      <c r="Q6851" t="str">
        <f t="shared" ref="Q6851:Q6914" si="428">+RIGHT(D6851,2)</f>
        <v>08</v>
      </c>
      <c r="R6851" t="str">
        <f t="shared" ref="R6851:R6914" si="429">+MID(D6851,5,2)</f>
        <v>04</v>
      </c>
      <c r="S6851" t="str">
        <f t="shared" ref="S6851:S6914" si="430">+LEFT(D6851,4)</f>
        <v>2021</v>
      </c>
      <c r="T6851" s="4" t="str">
        <f t="shared" ref="T6851:T6914" si="431">+_xlfn.CONCAT(Q6851,"/",R6851,"/",S6851)</f>
        <v>08/04/2021</v>
      </c>
      <c r="U6851" s="7" t="s">
        <v>1164</v>
      </c>
    </row>
    <row r="6852" spans="1:21" x14ac:dyDescent="0.2">
      <c r="A6852" s="1">
        <v>6850</v>
      </c>
      <c r="B6852" t="s">
        <v>15</v>
      </c>
      <c r="C6852">
        <v>17457132</v>
      </c>
      <c r="D6852">
        <v>20220110</v>
      </c>
      <c r="E6852">
        <v>37</v>
      </c>
      <c r="F6852" t="s">
        <v>17</v>
      </c>
      <c r="G6852" t="s">
        <v>19</v>
      </c>
      <c r="H6852">
        <v>240106</v>
      </c>
      <c r="I6852" t="s">
        <v>33</v>
      </c>
      <c r="J6852" t="s">
        <v>59</v>
      </c>
      <c r="K6852" t="s">
        <v>319</v>
      </c>
      <c r="L6852" t="s">
        <v>59</v>
      </c>
      <c r="M6852" t="s">
        <v>877</v>
      </c>
      <c r="N6852" t="s">
        <v>319</v>
      </c>
      <c r="O6852" t="s">
        <v>901</v>
      </c>
      <c r="P6852" t="s">
        <v>912</v>
      </c>
      <c r="Q6852" t="str">
        <f t="shared" si="428"/>
        <v>10</v>
      </c>
      <c r="R6852" t="str">
        <f t="shared" si="429"/>
        <v>01</v>
      </c>
      <c r="S6852" t="str">
        <f t="shared" si="430"/>
        <v>2022</v>
      </c>
      <c r="T6852" s="4" t="str">
        <f t="shared" si="431"/>
        <v>10/01/2022</v>
      </c>
      <c r="U6852" s="7" t="s">
        <v>1188</v>
      </c>
    </row>
    <row r="6853" spans="1:21" x14ac:dyDescent="0.2">
      <c r="A6853" s="1">
        <v>6851</v>
      </c>
      <c r="B6853" t="s">
        <v>15</v>
      </c>
      <c r="C6853">
        <v>17458498</v>
      </c>
      <c r="D6853">
        <v>20211021</v>
      </c>
      <c r="E6853">
        <v>31</v>
      </c>
      <c r="F6853" t="s">
        <v>18</v>
      </c>
      <c r="G6853" t="s">
        <v>19</v>
      </c>
      <c r="H6853">
        <v>90101</v>
      </c>
      <c r="I6853" t="s">
        <v>41</v>
      </c>
      <c r="J6853" t="s">
        <v>41</v>
      </c>
      <c r="K6853" t="s">
        <v>41</v>
      </c>
      <c r="L6853" t="s">
        <v>41</v>
      </c>
      <c r="M6853" t="s">
        <v>41</v>
      </c>
      <c r="N6853" t="s">
        <v>41</v>
      </c>
      <c r="O6853" t="s">
        <v>901</v>
      </c>
      <c r="P6853" t="s">
        <v>909</v>
      </c>
      <c r="Q6853" t="str">
        <f t="shared" si="428"/>
        <v>21</v>
      </c>
      <c r="R6853" t="str">
        <f t="shared" si="429"/>
        <v>10</v>
      </c>
      <c r="S6853" t="str">
        <f t="shared" si="430"/>
        <v>2021</v>
      </c>
      <c r="T6853" s="4" t="str">
        <f t="shared" si="431"/>
        <v>21/10/2021</v>
      </c>
      <c r="U6853" s="7" t="s">
        <v>1353</v>
      </c>
    </row>
    <row r="6854" spans="1:21" x14ac:dyDescent="0.2">
      <c r="A6854" s="1">
        <v>6852</v>
      </c>
      <c r="B6854" t="s">
        <v>15</v>
      </c>
      <c r="C6854">
        <v>17462259</v>
      </c>
      <c r="D6854">
        <v>20210901</v>
      </c>
      <c r="E6854">
        <v>29</v>
      </c>
      <c r="F6854" t="s">
        <v>18</v>
      </c>
      <c r="G6854" t="s">
        <v>19</v>
      </c>
      <c r="H6854">
        <v>210601</v>
      </c>
      <c r="I6854" t="s">
        <v>47</v>
      </c>
      <c r="J6854" t="s">
        <v>47</v>
      </c>
      <c r="K6854" t="s">
        <v>256</v>
      </c>
      <c r="L6854" t="s">
        <v>47</v>
      </c>
      <c r="M6854" t="s">
        <v>47</v>
      </c>
      <c r="N6854" t="s">
        <v>256</v>
      </c>
      <c r="O6854" t="s">
        <v>901</v>
      </c>
      <c r="P6854" t="s">
        <v>925</v>
      </c>
      <c r="Q6854" t="str">
        <f t="shared" si="428"/>
        <v>01</v>
      </c>
      <c r="R6854" t="str">
        <f t="shared" si="429"/>
        <v>09</v>
      </c>
      <c r="S6854" t="str">
        <f t="shared" si="430"/>
        <v>2021</v>
      </c>
      <c r="T6854" s="4" t="str">
        <f t="shared" si="431"/>
        <v>01/09/2021</v>
      </c>
      <c r="U6854" s="7" t="s">
        <v>1074</v>
      </c>
    </row>
    <row r="6855" spans="1:21" x14ac:dyDescent="0.2">
      <c r="A6855" s="1">
        <v>6853</v>
      </c>
      <c r="B6855" t="s">
        <v>15</v>
      </c>
      <c r="C6855">
        <v>17466260</v>
      </c>
      <c r="D6855">
        <v>20210601</v>
      </c>
      <c r="E6855">
        <v>25</v>
      </c>
      <c r="F6855" t="s">
        <v>18</v>
      </c>
      <c r="G6855" t="s">
        <v>27</v>
      </c>
      <c r="H6855">
        <v>40103</v>
      </c>
      <c r="I6855" t="s">
        <v>51</v>
      </c>
      <c r="J6855" t="s">
        <v>51</v>
      </c>
      <c r="K6855" t="s">
        <v>276</v>
      </c>
      <c r="L6855" t="s">
        <v>51</v>
      </c>
      <c r="M6855" t="s">
        <v>51</v>
      </c>
      <c r="N6855" t="s">
        <v>276</v>
      </c>
      <c r="O6855" t="s">
        <v>901</v>
      </c>
      <c r="P6855" t="s">
        <v>908</v>
      </c>
      <c r="Q6855" t="str">
        <f t="shared" si="428"/>
        <v>01</v>
      </c>
      <c r="R6855" t="str">
        <f t="shared" si="429"/>
        <v>06</v>
      </c>
      <c r="S6855" t="str">
        <f t="shared" si="430"/>
        <v>2021</v>
      </c>
      <c r="T6855" s="4" t="str">
        <f t="shared" si="431"/>
        <v>01/06/2021</v>
      </c>
      <c r="U6855" s="7" t="s">
        <v>1071</v>
      </c>
    </row>
    <row r="6856" spans="1:21" x14ac:dyDescent="0.2">
      <c r="A6856" s="1">
        <v>6854</v>
      </c>
      <c r="B6856" t="s">
        <v>15</v>
      </c>
      <c r="C6856">
        <v>17467282</v>
      </c>
      <c r="D6856">
        <v>20210908</v>
      </c>
      <c r="E6856">
        <v>40</v>
      </c>
      <c r="F6856" t="s">
        <v>18</v>
      </c>
      <c r="G6856" t="s">
        <v>19</v>
      </c>
      <c r="H6856">
        <v>110113</v>
      </c>
      <c r="I6856" t="s">
        <v>54</v>
      </c>
      <c r="J6856" t="s">
        <v>108</v>
      </c>
      <c r="K6856" t="s">
        <v>381</v>
      </c>
      <c r="L6856" t="s">
        <v>54</v>
      </c>
      <c r="M6856" t="s">
        <v>108</v>
      </c>
      <c r="N6856" t="s">
        <v>108</v>
      </c>
      <c r="O6856" t="s">
        <v>901</v>
      </c>
      <c r="P6856" t="s">
        <v>940</v>
      </c>
      <c r="Q6856" t="str">
        <f t="shared" si="428"/>
        <v>08</v>
      </c>
      <c r="R6856" t="str">
        <f t="shared" si="429"/>
        <v>09</v>
      </c>
      <c r="S6856" t="str">
        <f t="shared" si="430"/>
        <v>2021</v>
      </c>
      <c r="T6856" s="4" t="str">
        <f t="shared" si="431"/>
        <v>08/09/2021</v>
      </c>
      <c r="U6856" s="7" t="s">
        <v>1169</v>
      </c>
    </row>
    <row r="6857" spans="1:21" x14ac:dyDescent="0.2">
      <c r="A6857" s="1">
        <v>6855</v>
      </c>
      <c r="B6857" t="s">
        <v>15</v>
      </c>
      <c r="C6857">
        <v>17468592</v>
      </c>
      <c r="D6857">
        <v>20220105</v>
      </c>
      <c r="E6857">
        <v>46</v>
      </c>
      <c r="F6857" t="s">
        <v>18</v>
      </c>
      <c r="G6857" t="s">
        <v>19</v>
      </c>
      <c r="H6857">
        <v>10701</v>
      </c>
      <c r="I6857" t="s">
        <v>50</v>
      </c>
      <c r="J6857" t="s">
        <v>150</v>
      </c>
      <c r="K6857" t="s">
        <v>460</v>
      </c>
      <c r="L6857" t="s">
        <v>50</v>
      </c>
      <c r="M6857" t="s">
        <v>150</v>
      </c>
      <c r="N6857" t="s">
        <v>460</v>
      </c>
      <c r="O6857" t="s">
        <v>902</v>
      </c>
      <c r="P6857" t="s">
        <v>920</v>
      </c>
      <c r="Q6857" t="str">
        <f t="shared" si="428"/>
        <v>05</v>
      </c>
      <c r="R6857" t="str">
        <f t="shared" si="429"/>
        <v>01</v>
      </c>
      <c r="S6857" t="str">
        <f t="shared" si="430"/>
        <v>2022</v>
      </c>
      <c r="T6857" s="4" t="str">
        <f t="shared" si="431"/>
        <v>05/01/2022</v>
      </c>
      <c r="U6857" s="7" t="s">
        <v>1122</v>
      </c>
    </row>
    <row r="6858" spans="1:21" x14ac:dyDescent="0.2">
      <c r="A6858" s="1">
        <v>6856</v>
      </c>
      <c r="B6858" t="s">
        <v>15</v>
      </c>
      <c r="C6858">
        <v>17469349</v>
      </c>
      <c r="D6858">
        <v>20211126</v>
      </c>
      <c r="E6858">
        <v>19</v>
      </c>
      <c r="F6858" t="s">
        <v>18</v>
      </c>
      <c r="G6858" t="s">
        <v>19</v>
      </c>
      <c r="H6858">
        <v>20401</v>
      </c>
      <c r="I6858" t="s">
        <v>55</v>
      </c>
      <c r="J6858" t="s">
        <v>203</v>
      </c>
      <c r="K6858" t="s">
        <v>203</v>
      </c>
      <c r="L6858" t="s">
        <v>55</v>
      </c>
      <c r="M6858" t="s">
        <v>203</v>
      </c>
      <c r="N6858" t="s">
        <v>203</v>
      </c>
      <c r="O6858" t="s">
        <v>902</v>
      </c>
      <c r="P6858" t="s">
        <v>928</v>
      </c>
      <c r="Q6858" t="str">
        <f t="shared" si="428"/>
        <v>26</v>
      </c>
      <c r="R6858" t="str">
        <f t="shared" si="429"/>
        <v>11</v>
      </c>
      <c r="S6858" t="str">
        <f t="shared" si="430"/>
        <v>2021</v>
      </c>
      <c r="T6858" s="4" t="str">
        <f t="shared" si="431"/>
        <v>26/11/2021</v>
      </c>
      <c r="U6858" s="7" t="s">
        <v>1423</v>
      </c>
    </row>
    <row r="6859" spans="1:21" x14ac:dyDescent="0.2">
      <c r="A6859" s="1">
        <v>6857</v>
      </c>
      <c r="B6859" t="s">
        <v>15</v>
      </c>
      <c r="C6859">
        <v>17475668</v>
      </c>
      <c r="D6859">
        <v>20210505</v>
      </c>
      <c r="E6859">
        <v>40</v>
      </c>
      <c r="F6859" t="s">
        <v>17</v>
      </c>
      <c r="G6859" t="s">
        <v>19</v>
      </c>
      <c r="H6859">
        <v>40107</v>
      </c>
      <c r="I6859" t="s">
        <v>51</v>
      </c>
      <c r="J6859" t="s">
        <v>51</v>
      </c>
      <c r="K6859" t="s">
        <v>288</v>
      </c>
      <c r="L6859" t="s">
        <v>51</v>
      </c>
      <c r="M6859" t="s">
        <v>51</v>
      </c>
      <c r="N6859" t="s">
        <v>51</v>
      </c>
      <c r="O6859" t="s">
        <v>901</v>
      </c>
      <c r="P6859" t="s">
        <v>908</v>
      </c>
      <c r="Q6859" t="str">
        <f t="shared" si="428"/>
        <v>05</v>
      </c>
      <c r="R6859" t="str">
        <f t="shared" si="429"/>
        <v>05</v>
      </c>
      <c r="S6859" t="str">
        <f t="shared" si="430"/>
        <v>2021</v>
      </c>
      <c r="T6859" s="4" t="str">
        <f t="shared" si="431"/>
        <v>05/05/2021</v>
      </c>
      <c r="U6859" s="7" t="s">
        <v>1126</v>
      </c>
    </row>
    <row r="6860" spans="1:21" x14ac:dyDescent="0.2">
      <c r="A6860" s="1">
        <v>6858</v>
      </c>
      <c r="B6860" t="s">
        <v>15</v>
      </c>
      <c r="C6860">
        <v>17475887</v>
      </c>
      <c r="D6860">
        <v>20211207</v>
      </c>
      <c r="E6860">
        <v>31</v>
      </c>
      <c r="F6860" t="s">
        <v>17</v>
      </c>
      <c r="G6860" t="s">
        <v>19</v>
      </c>
      <c r="H6860">
        <v>200901</v>
      </c>
      <c r="I6860" t="s">
        <v>49</v>
      </c>
      <c r="J6860" t="s">
        <v>177</v>
      </c>
      <c r="K6860" t="s">
        <v>566</v>
      </c>
      <c r="L6860" t="s">
        <v>49</v>
      </c>
      <c r="M6860" t="s">
        <v>177</v>
      </c>
      <c r="N6860" t="s">
        <v>566</v>
      </c>
      <c r="O6860" t="s">
        <v>901</v>
      </c>
      <c r="P6860" t="s">
        <v>912</v>
      </c>
      <c r="Q6860" t="str">
        <f t="shared" si="428"/>
        <v>07</v>
      </c>
      <c r="R6860" t="str">
        <f t="shared" si="429"/>
        <v>12</v>
      </c>
      <c r="S6860" t="str">
        <f t="shared" si="430"/>
        <v>2021</v>
      </c>
      <c r="T6860" s="4" t="str">
        <f t="shared" si="431"/>
        <v>07/12/2021</v>
      </c>
      <c r="U6860" s="7" t="s">
        <v>1159</v>
      </c>
    </row>
    <row r="6861" spans="1:21" x14ac:dyDescent="0.2">
      <c r="A6861" s="1">
        <v>6859</v>
      </c>
      <c r="B6861" t="s">
        <v>15</v>
      </c>
      <c r="C6861">
        <v>17478258</v>
      </c>
      <c r="D6861">
        <v>20210520</v>
      </c>
      <c r="E6861">
        <v>34</v>
      </c>
      <c r="F6861" t="s">
        <v>18</v>
      </c>
      <c r="G6861" t="s">
        <v>19</v>
      </c>
      <c r="H6861">
        <v>250104</v>
      </c>
      <c r="I6861" t="s">
        <v>35</v>
      </c>
      <c r="J6861" t="s">
        <v>60</v>
      </c>
      <c r="K6861" t="s">
        <v>228</v>
      </c>
      <c r="L6861" t="s">
        <v>35</v>
      </c>
      <c r="M6861" t="s">
        <v>60</v>
      </c>
      <c r="N6861" t="s">
        <v>228</v>
      </c>
      <c r="O6861" t="s">
        <v>901</v>
      </c>
      <c r="P6861" t="s">
        <v>914</v>
      </c>
      <c r="Q6861" t="str">
        <f t="shared" si="428"/>
        <v>20</v>
      </c>
      <c r="R6861" t="str">
        <f t="shared" si="429"/>
        <v>05</v>
      </c>
      <c r="S6861" t="str">
        <f t="shared" si="430"/>
        <v>2021</v>
      </c>
      <c r="T6861" s="4" t="str">
        <f t="shared" si="431"/>
        <v>20/05/2021</v>
      </c>
      <c r="U6861" s="7" t="s">
        <v>1334</v>
      </c>
    </row>
    <row r="6862" spans="1:21" x14ac:dyDescent="0.2">
      <c r="A6862" s="1">
        <v>6860</v>
      </c>
      <c r="B6862" t="s">
        <v>15</v>
      </c>
      <c r="C6862">
        <v>17479140</v>
      </c>
      <c r="D6862">
        <v>20210720</v>
      </c>
      <c r="E6862">
        <v>58</v>
      </c>
      <c r="F6862" t="s">
        <v>17</v>
      </c>
      <c r="G6862" t="s">
        <v>20</v>
      </c>
      <c r="H6862">
        <v>140133</v>
      </c>
      <c r="I6862" t="s">
        <v>34</v>
      </c>
      <c r="J6862" t="s">
        <v>34</v>
      </c>
      <c r="K6862" t="s">
        <v>326</v>
      </c>
      <c r="L6862" t="s">
        <v>34</v>
      </c>
      <c r="M6862" t="s">
        <v>34</v>
      </c>
      <c r="N6862" t="s">
        <v>218</v>
      </c>
      <c r="O6862" t="s">
        <v>901</v>
      </c>
      <c r="P6862" t="s">
        <v>908</v>
      </c>
      <c r="Q6862" t="str">
        <f t="shared" si="428"/>
        <v>20</v>
      </c>
      <c r="R6862" t="str">
        <f t="shared" si="429"/>
        <v>07</v>
      </c>
      <c r="S6862" t="str">
        <f t="shared" si="430"/>
        <v>2021</v>
      </c>
      <c r="T6862" s="4" t="str">
        <f t="shared" si="431"/>
        <v>20/07/2021</v>
      </c>
      <c r="U6862" s="7" t="s">
        <v>1336</v>
      </c>
    </row>
    <row r="6863" spans="1:21" x14ac:dyDescent="0.2">
      <c r="A6863" s="1">
        <v>6861</v>
      </c>
      <c r="B6863" t="s">
        <v>15</v>
      </c>
      <c r="C6863">
        <v>17480716</v>
      </c>
      <c r="D6863">
        <v>20210824</v>
      </c>
      <c r="E6863">
        <v>38</v>
      </c>
      <c r="F6863" t="s">
        <v>17</v>
      </c>
      <c r="G6863" t="s">
        <v>22</v>
      </c>
      <c r="H6863">
        <v>120101</v>
      </c>
      <c r="I6863" t="s">
        <v>52</v>
      </c>
      <c r="J6863" t="s">
        <v>90</v>
      </c>
      <c r="K6863" t="s">
        <v>90</v>
      </c>
      <c r="L6863" t="s">
        <v>52</v>
      </c>
      <c r="M6863" t="s">
        <v>90</v>
      </c>
      <c r="N6863" t="s">
        <v>337</v>
      </c>
      <c r="O6863" t="s">
        <v>901</v>
      </c>
      <c r="P6863" t="s">
        <v>914</v>
      </c>
      <c r="Q6863" t="str">
        <f t="shared" si="428"/>
        <v>24</v>
      </c>
      <c r="R6863" t="str">
        <f t="shared" si="429"/>
        <v>08</v>
      </c>
      <c r="S6863" t="str">
        <f t="shared" si="430"/>
        <v>2021</v>
      </c>
      <c r="T6863" s="4" t="str">
        <f t="shared" si="431"/>
        <v>24/08/2021</v>
      </c>
      <c r="U6863" s="7" t="s">
        <v>1396</v>
      </c>
    </row>
    <row r="6864" spans="1:21" x14ac:dyDescent="0.2">
      <c r="A6864" s="1">
        <v>6862</v>
      </c>
      <c r="B6864" t="s">
        <v>15</v>
      </c>
      <c r="C6864">
        <v>17480909</v>
      </c>
      <c r="D6864">
        <v>20211028</v>
      </c>
      <c r="E6864">
        <v>42</v>
      </c>
      <c r="F6864" t="s">
        <v>18</v>
      </c>
      <c r="G6864" t="s">
        <v>19</v>
      </c>
      <c r="H6864">
        <v>60501</v>
      </c>
      <c r="I6864" t="s">
        <v>48</v>
      </c>
      <c r="J6864" t="s">
        <v>96</v>
      </c>
      <c r="K6864" t="s">
        <v>96</v>
      </c>
      <c r="L6864" t="s">
        <v>48</v>
      </c>
      <c r="M6864" t="s">
        <v>96</v>
      </c>
      <c r="N6864" t="s">
        <v>96</v>
      </c>
      <c r="O6864" t="s">
        <v>901</v>
      </c>
      <c r="P6864" t="s">
        <v>911</v>
      </c>
      <c r="Q6864" t="str">
        <f t="shared" si="428"/>
        <v>28</v>
      </c>
      <c r="R6864" t="str">
        <f t="shared" si="429"/>
        <v>10</v>
      </c>
      <c r="S6864" t="str">
        <f t="shared" si="430"/>
        <v>2021</v>
      </c>
      <c r="T6864" s="4" t="str">
        <f t="shared" si="431"/>
        <v>28/10/2021</v>
      </c>
      <c r="U6864" s="7" t="s">
        <v>1444</v>
      </c>
    </row>
    <row r="6865" spans="1:21" x14ac:dyDescent="0.2">
      <c r="A6865" s="1">
        <v>6863</v>
      </c>
      <c r="B6865" t="s">
        <v>15</v>
      </c>
      <c r="C6865">
        <v>17484865</v>
      </c>
      <c r="D6865">
        <v>20210403</v>
      </c>
      <c r="E6865">
        <v>22</v>
      </c>
      <c r="F6865" t="s">
        <v>18</v>
      </c>
      <c r="G6865" t="s">
        <v>19</v>
      </c>
      <c r="H6865">
        <v>120301</v>
      </c>
      <c r="I6865" t="s">
        <v>52</v>
      </c>
      <c r="J6865" t="s">
        <v>179</v>
      </c>
      <c r="K6865" t="s">
        <v>569</v>
      </c>
      <c r="L6865" t="s">
        <v>52</v>
      </c>
      <c r="M6865" t="s">
        <v>179</v>
      </c>
      <c r="N6865" t="s">
        <v>569</v>
      </c>
      <c r="O6865" t="s">
        <v>901</v>
      </c>
      <c r="P6865" t="s">
        <v>908</v>
      </c>
      <c r="Q6865" t="str">
        <f t="shared" si="428"/>
        <v>03</v>
      </c>
      <c r="R6865" t="str">
        <f t="shared" si="429"/>
        <v>04</v>
      </c>
      <c r="S6865" t="str">
        <f t="shared" si="430"/>
        <v>2021</v>
      </c>
      <c r="T6865" s="4" t="str">
        <f t="shared" si="431"/>
        <v>03/04/2021</v>
      </c>
      <c r="U6865" s="7" t="s">
        <v>1097</v>
      </c>
    </row>
    <row r="6866" spans="1:21" x14ac:dyDescent="0.2">
      <c r="A6866" s="1">
        <v>6864</v>
      </c>
      <c r="B6866" t="s">
        <v>15</v>
      </c>
      <c r="C6866">
        <v>17490909</v>
      </c>
      <c r="D6866">
        <v>20210705</v>
      </c>
      <c r="E6866">
        <v>31</v>
      </c>
      <c r="F6866" t="s">
        <v>18</v>
      </c>
      <c r="G6866" t="s">
        <v>19</v>
      </c>
      <c r="H6866">
        <v>170301</v>
      </c>
      <c r="I6866" t="s">
        <v>40</v>
      </c>
      <c r="J6866" t="s">
        <v>72</v>
      </c>
      <c r="K6866" t="s">
        <v>72</v>
      </c>
      <c r="L6866" t="s">
        <v>40</v>
      </c>
      <c r="M6866" t="s">
        <v>72</v>
      </c>
      <c r="N6866" t="s">
        <v>72</v>
      </c>
      <c r="O6866" t="s">
        <v>901</v>
      </c>
      <c r="P6866" t="s">
        <v>908</v>
      </c>
      <c r="Q6866" t="str">
        <f t="shared" si="428"/>
        <v>05</v>
      </c>
      <c r="R6866" t="str">
        <f t="shared" si="429"/>
        <v>07</v>
      </c>
      <c r="S6866" t="str">
        <f t="shared" si="430"/>
        <v>2021</v>
      </c>
      <c r="T6866" s="4" t="str">
        <f t="shared" si="431"/>
        <v>05/07/2021</v>
      </c>
      <c r="U6866" s="7" t="s">
        <v>1128</v>
      </c>
    </row>
    <row r="6867" spans="1:21" x14ac:dyDescent="0.2">
      <c r="A6867" s="1">
        <v>6865</v>
      </c>
      <c r="B6867" t="s">
        <v>15</v>
      </c>
      <c r="C6867">
        <v>17492088</v>
      </c>
      <c r="D6867">
        <v>20211021</v>
      </c>
      <c r="E6867">
        <v>40</v>
      </c>
      <c r="F6867" t="s">
        <v>17</v>
      </c>
      <c r="G6867" t="s">
        <v>19</v>
      </c>
      <c r="H6867">
        <v>120101</v>
      </c>
      <c r="I6867" t="s">
        <v>52</v>
      </c>
      <c r="J6867" t="s">
        <v>90</v>
      </c>
      <c r="K6867" t="s">
        <v>90</v>
      </c>
      <c r="L6867" t="s">
        <v>52</v>
      </c>
      <c r="M6867" t="s">
        <v>90</v>
      </c>
      <c r="N6867" t="s">
        <v>90</v>
      </c>
      <c r="O6867" t="s">
        <v>901</v>
      </c>
      <c r="P6867" t="s">
        <v>911</v>
      </c>
      <c r="Q6867" t="str">
        <f t="shared" si="428"/>
        <v>21</v>
      </c>
      <c r="R6867" t="str">
        <f t="shared" si="429"/>
        <v>10</v>
      </c>
      <c r="S6867" t="str">
        <f t="shared" si="430"/>
        <v>2021</v>
      </c>
      <c r="T6867" s="4" t="str">
        <f t="shared" si="431"/>
        <v>21/10/2021</v>
      </c>
      <c r="U6867" s="7" t="s">
        <v>1353</v>
      </c>
    </row>
    <row r="6868" spans="1:21" x14ac:dyDescent="0.2">
      <c r="A6868" s="1">
        <v>6866</v>
      </c>
      <c r="B6868" t="s">
        <v>15</v>
      </c>
      <c r="C6868">
        <v>17495734</v>
      </c>
      <c r="D6868">
        <v>20210803</v>
      </c>
      <c r="E6868">
        <v>16</v>
      </c>
      <c r="F6868" t="s">
        <v>17</v>
      </c>
      <c r="G6868" t="s">
        <v>19</v>
      </c>
      <c r="H6868">
        <v>150111</v>
      </c>
      <c r="I6868" t="s">
        <v>45</v>
      </c>
      <c r="J6868" t="s">
        <v>71</v>
      </c>
      <c r="K6868" t="s">
        <v>238</v>
      </c>
      <c r="L6868" t="s">
        <v>45</v>
      </c>
      <c r="M6868" t="s">
        <v>71</v>
      </c>
      <c r="N6868" t="s">
        <v>265</v>
      </c>
      <c r="O6868" t="s">
        <v>901</v>
      </c>
      <c r="P6868" t="s">
        <v>914</v>
      </c>
      <c r="Q6868" t="str">
        <f t="shared" si="428"/>
        <v>03</v>
      </c>
      <c r="R6868" t="str">
        <f t="shared" si="429"/>
        <v>08</v>
      </c>
      <c r="S6868" t="str">
        <f t="shared" si="430"/>
        <v>2021</v>
      </c>
      <c r="T6868" s="4" t="str">
        <f t="shared" si="431"/>
        <v>03/08/2021</v>
      </c>
      <c r="U6868" s="7" t="s">
        <v>1101</v>
      </c>
    </row>
    <row r="6869" spans="1:21" x14ac:dyDescent="0.2">
      <c r="A6869" s="1">
        <v>6867</v>
      </c>
      <c r="B6869" t="s">
        <v>15</v>
      </c>
      <c r="C6869">
        <v>17503979</v>
      </c>
      <c r="D6869">
        <v>20210607</v>
      </c>
      <c r="E6869">
        <v>33</v>
      </c>
      <c r="F6869" t="s">
        <v>18</v>
      </c>
      <c r="G6869" t="s">
        <v>19</v>
      </c>
      <c r="H6869">
        <v>140507</v>
      </c>
      <c r="I6869" t="s">
        <v>34</v>
      </c>
      <c r="J6869" t="s">
        <v>123</v>
      </c>
      <c r="K6869" t="s">
        <v>123</v>
      </c>
      <c r="L6869" t="s">
        <v>41</v>
      </c>
      <c r="M6869" t="s">
        <v>41</v>
      </c>
      <c r="N6869" t="s">
        <v>41</v>
      </c>
      <c r="O6869" t="s">
        <v>901</v>
      </c>
      <c r="P6869" t="s">
        <v>908</v>
      </c>
      <c r="Q6869" t="str">
        <f t="shared" si="428"/>
        <v>07</v>
      </c>
      <c r="R6869" t="str">
        <f t="shared" si="429"/>
        <v>06</v>
      </c>
      <c r="S6869" t="str">
        <f t="shared" si="430"/>
        <v>2021</v>
      </c>
      <c r="T6869" s="4" t="str">
        <f t="shared" si="431"/>
        <v>07/06/2021</v>
      </c>
      <c r="U6869" s="7" t="s">
        <v>1153</v>
      </c>
    </row>
    <row r="6870" spans="1:21" x14ac:dyDescent="0.2">
      <c r="A6870" s="1">
        <v>6868</v>
      </c>
      <c r="B6870" t="s">
        <v>15</v>
      </c>
      <c r="C6870">
        <v>17504366</v>
      </c>
      <c r="D6870">
        <v>20211105</v>
      </c>
      <c r="E6870">
        <v>25</v>
      </c>
      <c r="F6870" t="s">
        <v>18</v>
      </c>
      <c r="G6870" t="s">
        <v>23</v>
      </c>
      <c r="H6870">
        <v>140409</v>
      </c>
      <c r="I6870" t="s">
        <v>34</v>
      </c>
      <c r="J6870" t="s">
        <v>118</v>
      </c>
      <c r="K6870" t="s">
        <v>377</v>
      </c>
      <c r="L6870" t="s">
        <v>34</v>
      </c>
      <c r="M6870" t="s">
        <v>118</v>
      </c>
      <c r="N6870" t="s">
        <v>377</v>
      </c>
      <c r="O6870" t="s">
        <v>901</v>
      </c>
      <c r="P6870" t="s">
        <v>936</v>
      </c>
      <c r="Q6870" t="str">
        <f t="shared" si="428"/>
        <v>05</v>
      </c>
      <c r="R6870" t="str">
        <f t="shared" si="429"/>
        <v>11</v>
      </c>
      <c r="S6870" t="str">
        <f t="shared" si="430"/>
        <v>2021</v>
      </c>
      <c r="T6870" s="4" t="str">
        <f t="shared" si="431"/>
        <v>05/11/2021</v>
      </c>
      <c r="U6870" s="7" t="s">
        <v>1132</v>
      </c>
    </row>
    <row r="6871" spans="1:21" x14ac:dyDescent="0.2">
      <c r="A6871" s="1">
        <v>6869</v>
      </c>
      <c r="B6871" t="s">
        <v>15</v>
      </c>
      <c r="C6871">
        <v>17508181</v>
      </c>
      <c r="D6871">
        <v>20210805</v>
      </c>
      <c r="E6871">
        <v>37</v>
      </c>
      <c r="F6871" t="s">
        <v>18</v>
      </c>
      <c r="G6871" t="s">
        <v>19</v>
      </c>
      <c r="H6871">
        <v>30101</v>
      </c>
      <c r="I6871" t="s">
        <v>56</v>
      </c>
      <c r="J6871" t="s">
        <v>113</v>
      </c>
      <c r="K6871" t="s">
        <v>113</v>
      </c>
      <c r="L6871" t="s">
        <v>56</v>
      </c>
      <c r="M6871" t="s">
        <v>113</v>
      </c>
      <c r="N6871" t="s">
        <v>113</v>
      </c>
      <c r="O6871" t="s">
        <v>901</v>
      </c>
      <c r="P6871" t="s">
        <v>914</v>
      </c>
      <c r="Q6871" t="str">
        <f t="shared" si="428"/>
        <v>05</v>
      </c>
      <c r="R6871" t="str">
        <f t="shared" si="429"/>
        <v>08</v>
      </c>
      <c r="S6871" t="str">
        <f t="shared" si="430"/>
        <v>2021</v>
      </c>
      <c r="T6871" s="4" t="str">
        <f t="shared" si="431"/>
        <v>05/08/2021</v>
      </c>
      <c r="U6871" s="7" t="s">
        <v>1129</v>
      </c>
    </row>
    <row r="6872" spans="1:21" x14ac:dyDescent="0.2">
      <c r="A6872" s="1">
        <v>6870</v>
      </c>
      <c r="B6872" t="s">
        <v>15</v>
      </c>
      <c r="C6872">
        <v>17510859</v>
      </c>
      <c r="D6872">
        <v>20210611</v>
      </c>
      <c r="E6872">
        <v>37</v>
      </c>
      <c r="F6872" t="s">
        <v>18</v>
      </c>
      <c r="G6872" t="s">
        <v>19</v>
      </c>
      <c r="H6872">
        <v>70601</v>
      </c>
      <c r="I6872" t="s">
        <v>57</v>
      </c>
      <c r="J6872" t="s">
        <v>187</v>
      </c>
      <c r="K6872" t="s">
        <v>658</v>
      </c>
      <c r="L6872" t="s">
        <v>57</v>
      </c>
      <c r="M6872" t="s">
        <v>187</v>
      </c>
      <c r="N6872" t="s">
        <v>658</v>
      </c>
      <c r="O6872" t="s">
        <v>901</v>
      </c>
      <c r="P6872" t="s">
        <v>908</v>
      </c>
      <c r="Q6872" t="str">
        <f t="shared" si="428"/>
        <v>11</v>
      </c>
      <c r="R6872" t="str">
        <f t="shared" si="429"/>
        <v>06</v>
      </c>
      <c r="S6872" t="str">
        <f t="shared" si="430"/>
        <v>2021</v>
      </c>
      <c r="T6872" s="4" t="str">
        <f t="shared" si="431"/>
        <v>11/06/2021</v>
      </c>
      <c r="U6872" s="7" t="s">
        <v>1208</v>
      </c>
    </row>
    <row r="6873" spans="1:21" x14ac:dyDescent="0.2">
      <c r="A6873" s="1">
        <v>6871</v>
      </c>
      <c r="B6873" t="s">
        <v>15</v>
      </c>
      <c r="C6873">
        <v>17511510</v>
      </c>
      <c r="D6873">
        <v>20210410</v>
      </c>
      <c r="E6873">
        <v>45</v>
      </c>
      <c r="F6873" t="s">
        <v>17</v>
      </c>
      <c r="G6873" t="s">
        <v>19</v>
      </c>
      <c r="H6873">
        <v>50401</v>
      </c>
      <c r="I6873" t="s">
        <v>37</v>
      </c>
      <c r="J6873" t="s">
        <v>125</v>
      </c>
      <c r="K6873" t="s">
        <v>142</v>
      </c>
      <c r="L6873" t="s">
        <v>37</v>
      </c>
      <c r="M6873" t="s">
        <v>125</v>
      </c>
      <c r="N6873" t="s">
        <v>142</v>
      </c>
      <c r="O6873" t="s">
        <v>901</v>
      </c>
      <c r="P6873" t="s">
        <v>908</v>
      </c>
      <c r="Q6873" t="str">
        <f t="shared" si="428"/>
        <v>10</v>
      </c>
      <c r="R6873" t="str">
        <f t="shared" si="429"/>
        <v>04</v>
      </c>
      <c r="S6873" t="str">
        <f t="shared" si="430"/>
        <v>2021</v>
      </c>
      <c r="T6873" s="4" t="str">
        <f t="shared" si="431"/>
        <v>10/04/2021</v>
      </c>
      <c r="U6873" s="7" t="s">
        <v>1192</v>
      </c>
    </row>
    <row r="6874" spans="1:21" x14ac:dyDescent="0.2">
      <c r="A6874" s="1">
        <v>6872</v>
      </c>
      <c r="B6874" t="s">
        <v>15</v>
      </c>
      <c r="C6874">
        <v>17511790</v>
      </c>
      <c r="D6874">
        <v>20211019</v>
      </c>
      <c r="E6874">
        <v>41</v>
      </c>
      <c r="F6874" t="s">
        <v>17</v>
      </c>
      <c r="G6874" t="s">
        <v>19</v>
      </c>
      <c r="H6874">
        <v>60501</v>
      </c>
      <c r="I6874" t="s">
        <v>48</v>
      </c>
      <c r="J6874" t="s">
        <v>96</v>
      </c>
      <c r="K6874" t="s">
        <v>96</v>
      </c>
      <c r="L6874" t="s">
        <v>48</v>
      </c>
      <c r="M6874" t="s">
        <v>96</v>
      </c>
      <c r="N6874" t="s">
        <v>96</v>
      </c>
      <c r="O6874" t="s">
        <v>901</v>
      </c>
      <c r="P6874" t="s">
        <v>910</v>
      </c>
      <c r="Q6874" t="str">
        <f t="shared" si="428"/>
        <v>19</v>
      </c>
      <c r="R6874" t="str">
        <f t="shared" si="429"/>
        <v>10</v>
      </c>
      <c r="S6874" t="str">
        <f t="shared" si="430"/>
        <v>2021</v>
      </c>
      <c r="T6874" s="4" t="str">
        <f t="shared" si="431"/>
        <v>19/10/2021</v>
      </c>
      <c r="U6874" s="7" t="s">
        <v>1325</v>
      </c>
    </row>
    <row r="6875" spans="1:21" x14ac:dyDescent="0.2">
      <c r="A6875" s="1">
        <v>6873</v>
      </c>
      <c r="B6875" t="s">
        <v>15</v>
      </c>
      <c r="C6875">
        <v>17514799</v>
      </c>
      <c r="D6875">
        <v>20211106</v>
      </c>
      <c r="E6875">
        <v>31</v>
      </c>
      <c r="F6875" t="s">
        <v>18</v>
      </c>
      <c r="G6875" t="s">
        <v>19</v>
      </c>
      <c r="H6875">
        <v>21309</v>
      </c>
      <c r="I6875" t="s">
        <v>55</v>
      </c>
      <c r="J6875" t="s">
        <v>107</v>
      </c>
      <c r="K6875" t="s">
        <v>463</v>
      </c>
      <c r="L6875" t="s">
        <v>55</v>
      </c>
      <c r="M6875" t="s">
        <v>107</v>
      </c>
      <c r="N6875" t="s">
        <v>463</v>
      </c>
      <c r="O6875" t="s">
        <v>901</v>
      </c>
      <c r="P6875" t="s">
        <v>948</v>
      </c>
      <c r="Q6875" t="str">
        <f t="shared" si="428"/>
        <v>06</v>
      </c>
      <c r="R6875" t="str">
        <f t="shared" si="429"/>
        <v>11</v>
      </c>
      <c r="S6875" t="str">
        <f t="shared" si="430"/>
        <v>2021</v>
      </c>
      <c r="T6875" s="4" t="str">
        <f t="shared" si="431"/>
        <v>06/11/2021</v>
      </c>
      <c r="U6875" s="7" t="s">
        <v>1144</v>
      </c>
    </row>
    <row r="6876" spans="1:21" x14ac:dyDescent="0.2">
      <c r="A6876" s="1">
        <v>6874</v>
      </c>
      <c r="B6876" t="s">
        <v>15</v>
      </c>
      <c r="C6876">
        <v>17525268</v>
      </c>
      <c r="D6876">
        <v>20210726</v>
      </c>
      <c r="E6876">
        <v>41</v>
      </c>
      <c r="F6876" t="s">
        <v>18</v>
      </c>
      <c r="G6876" t="s">
        <v>19</v>
      </c>
      <c r="H6876">
        <v>250101</v>
      </c>
      <c r="I6876" t="s">
        <v>35</v>
      </c>
      <c r="J6876" t="s">
        <v>60</v>
      </c>
      <c r="K6876" t="s">
        <v>224</v>
      </c>
      <c r="L6876" t="s">
        <v>35</v>
      </c>
      <c r="M6876" t="s">
        <v>60</v>
      </c>
      <c r="N6876" t="s">
        <v>225</v>
      </c>
      <c r="O6876" t="s">
        <v>901</v>
      </c>
      <c r="P6876" t="s">
        <v>914</v>
      </c>
      <c r="Q6876" t="str">
        <f t="shared" si="428"/>
        <v>26</v>
      </c>
      <c r="R6876" t="str">
        <f t="shared" si="429"/>
        <v>07</v>
      </c>
      <c r="S6876" t="str">
        <f t="shared" si="430"/>
        <v>2021</v>
      </c>
      <c r="T6876" s="4" t="str">
        <f t="shared" si="431"/>
        <v>26/07/2021</v>
      </c>
      <c r="U6876" s="7" t="s">
        <v>1419</v>
      </c>
    </row>
    <row r="6877" spans="1:21" x14ac:dyDescent="0.2">
      <c r="A6877" s="1">
        <v>6875</v>
      </c>
      <c r="B6877" t="s">
        <v>15</v>
      </c>
      <c r="C6877">
        <v>17525434</v>
      </c>
      <c r="D6877">
        <v>20210813</v>
      </c>
      <c r="E6877">
        <v>45</v>
      </c>
      <c r="F6877" t="s">
        <v>17</v>
      </c>
      <c r="G6877" t="s">
        <v>22</v>
      </c>
      <c r="H6877">
        <v>60101</v>
      </c>
      <c r="I6877" t="s">
        <v>48</v>
      </c>
      <c r="J6877" t="s">
        <v>48</v>
      </c>
      <c r="K6877" t="s">
        <v>48</v>
      </c>
      <c r="L6877" t="s">
        <v>48</v>
      </c>
      <c r="M6877" t="s">
        <v>48</v>
      </c>
      <c r="N6877" t="s">
        <v>48</v>
      </c>
      <c r="O6877" t="s">
        <v>901</v>
      </c>
      <c r="P6877" t="s">
        <v>959</v>
      </c>
      <c r="Q6877" t="str">
        <f t="shared" si="428"/>
        <v>13</v>
      </c>
      <c r="R6877" t="str">
        <f t="shared" si="429"/>
        <v>08</v>
      </c>
      <c r="S6877" t="str">
        <f t="shared" si="430"/>
        <v>2021</v>
      </c>
      <c r="T6877" s="4" t="str">
        <f t="shared" si="431"/>
        <v>13/08/2021</v>
      </c>
      <c r="U6877" s="7" t="s">
        <v>1238</v>
      </c>
    </row>
    <row r="6878" spans="1:21" x14ac:dyDescent="0.2">
      <c r="A6878" s="1">
        <v>6876</v>
      </c>
      <c r="B6878" t="s">
        <v>15</v>
      </c>
      <c r="C6878">
        <v>17525968</v>
      </c>
      <c r="D6878">
        <v>20210409</v>
      </c>
      <c r="E6878">
        <v>24</v>
      </c>
      <c r="F6878" t="s">
        <v>17</v>
      </c>
      <c r="G6878" t="s">
        <v>19</v>
      </c>
      <c r="H6878">
        <v>90111</v>
      </c>
      <c r="I6878" t="s">
        <v>41</v>
      </c>
      <c r="J6878" t="s">
        <v>41</v>
      </c>
      <c r="K6878" t="s">
        <v>425</v>
      </c>
      <c r="L6878" t="s">
        <v>41</v>
      </c>
      <c r="M6878" t="s">
        <v>41</v>
      </c>
      <c r="N6878" t="s">
        <v>269</v>
      </c>
      <c r="O6878" t="s">
        <v>901</v>
      </c>
      <c r="P6878" t="s">
        <v>908</v>
      </c>
      <c r="Q6878" t="str">
        <f t="shared" si="428"/>
        <v>09</v>
      </c>
      <c r="R6878" t="str">
        <f t="shared" si="429"/>
        <v>04</v>
      </c>
      <c r="S6878" t="str">
        <f t="shared" si="430"/>
        <v>2021</v>
      </c>
      <c r="T6878" s="4" t="str">
        <f t="shared" si="431"/>
        <v>09/04/2021</v>
      </c>
      <c r="U6878" s="7" t="s">
        <v>1177</v>
      </c>
    </row>
    <row r="6879" spans="1:21" x14ac:dyDescent="0.2">
      <c r="A6879" s="1">
        <v>6877</v>
      </c>
      <c r="B6879" t="s">
        <v>15</v>
      </c>
      <c r="C6879">
        <v>17530780</v>
      </c>
      <c r="D6879">
        <v>20210918</v>
      </c>
      <c r="E6879">
        <v>26</v>
      </c>
      <c r="F6879" t="s">
        <v>17</v>
      </c>
      <c r="G6879" t="s">
        <v>20</v>
      </c>
      <c r="H6879">
        <v>140135</v>
      </c>
      <c r="I6879" t="s">
        <v>34</v>
      </c>
      <c r="J6879" t="s">
        <v>34</v>
      </c>
      <c r="K6879" t="s">
        <v>220</v>
      </c>
      <c r="L6879" t="s">
        <v>34</v>
      </c>
      <c r="M6879" t="s">
        <v>34</v>
      </c>
      <c r="N6879" t="s">
        <v>220</v>
      </c>
      <c r="O6879" t="s">
        <v>901</v>
      </c>
      <c r="P6879" t="s">
        <v>918</v>
      </c>
      <c r="Q6879" t="str">
        <f t="shared" si="428"/>
        <v>18</v>
      </c>
      <c r="R6879" t="str">
        <f t="shared" si="429"/>
        <v>09</v>
      </c>
      <c r="S6879" t="str">
        <f t="shared" si="430"/>
        <v>2021</v>
      </c>
      <c r="T6879" s="4" t="str">
        <f t="shared" si="431"/>
        <v>18/09/2021</v>
      </c>
      <c r="U6879" s="7" t="s">
        <v>1309</v>
      </c>
    </row>
    <row r="6880" spans="1:21" x14ac:dyDescent="0.2">
      <c r="A6880" s="1">
        <v>6878</v>
      </c>
      <c r="B6880" t="s">
        <v>15</v>
      </c>
      <c r="C6880">
        <v>17531136</v>
      </c>
      <c r="D6880">
        <v>20210330</v>
      </c>
      <c r="E6880">
        <v>41</v>
      </c>
      <c r="F6880" t="s">
        <v>17</v>
      </c>
      <c r="G6880" t="s">
        <v>19</v>
      </c>
      <c r="H6880">
        <v>130117</v>
      </c>
      <c r="I6880" t="s">
        <v>43</v>
      </c>
      <c r="J6880" t="s">
        <v>69</v>
      </c>
      <c r="K6880" t="s">
        <v>449</v>
      </c>
      <c r="L6880" t="s">
        <v>43</v>
      </c>
      <c r="M6880" t="s">
        <v>69</v>
      </c>
      <c r="N6880" t="s">
        <v>449</v>
      </c>
      <c r="O6880" t="s">
        <v>901</v>
      </c>
      <c r="P6880" t="s">
        <v>908</v>
      </c>
      <c r="Q6880" t="str">
        <f t="shared" si="428"/>
        <v>30</v>
      </c>
      <c r="R6880" t="str">
        <f t="shared" si="429"/>
        <v>03</v>
      </c>
      <c r="S6880" t="str">
        <f t="shared" si="430"/>
        <v>2021</v>
      </c>
      <c r="T6880" s="4" t="str">
        <f t="shared" si="431"/>
        <v>30/03/2021</v>
      </c>
      <c r="U6880" s="7" t="s">
        <v>1461</v>
      </c>
    </row>
    <row r="6881" spans="1:21" x14ac:dyDescent="0.2">
      <c r="A6881" s="1">
        <v>6879</v>
      </c>
      <c r="B6881" t="s">
        <v>15</v>
      </c>
      <c r="C6881">
        <v>17533039</v>
      </c>
      <c r="D6881">
        <v>20210430</v>
      </c>
      <c r="E6881">
        <v>40</v>
      </c>
      <c r="F6881" t="s">
        <v>18</v>
      </c>
      <c r="G6881" t="s">
        <v>19</v>
      </c>
      <c r="H6881">
        <v>21301</v>
      </c>
      <c r="I6881" t="s">
        <v>55</v>
      </c>
      <c r="J6881" t="s">
        <v>107</v>
      </c>
      <c r="K6881" t="s">
        <v>342</v>
      </c>
      <c r="L6881" t="s">
        <v>55</v>
      </c>
      <c r="M6881" t="s">
        <v>107</v>
      </c>
      <c r="N6881" t="s">
        <v>342</v>
      </c>
      <c r="O6881" t="s">
        <v>901</v>
      </c>
      <c r="P6881" t="s">
        <v>908</v>
      </c>
      <c r="Q6881" t="str">
        <f t="shared" si="428"/>
        <v>30</v>
      </c>
      <c r="R6881" t="str">
        <f t="shared" si="429"/>
        <v>04</v>
      </c>
      <c r="S6881" t="str">
        <f t="shared" si="430"/>
        <v>2021</v>
      </c>
      <c r="T6881" s="4" t="str">
        <f t="shared" si="431"/>
        <v>30/04/2021</v>
      </c>
      <c r="U6881" s="7" t="s">
        <v>1462</v>
      </c>
    </row>
    <row r="6882" spans="1:21" x14ac:dyDescent="0.2">
      <c r="A6882" s="1">
        <v>6880</v>
      </c>
      <c r="B6882" t="s">
        <v>15</v>
      </c>
      <c r="C6882">
        <v>17535294</v>
      </c>
      <c r="D6882">
        <v>20211015</v>
      </c>
      <c r="E6882">
        <v>44</v>
      </c>
      <c r="F6882" t="s">
        <v>17</v>
      </c>
      <c r="G6882" t="s">
        <v>20</v>
      </c>
      <c r="H6882">
        <v>140133</v>
      </c>
      <c r="I6882" t="s">
        <v>34</v>
      </c>
      <c r="J6882" t="s">
        <v>34</v>
      </c>
      <c r="K6882" t="s">
        <v>326</v>
      </c>
      <c r="L6882" t="s">
        <v>34</v>
      </c>
      <c r="M6882" t="s">
        <v>34</v>
      </c>
      <c r="N6882" t="s">
        <v>332</v>
      </c>
      <c r="O6882" t="s">
        <v>901</v>
      </c>
      <c r="P6882" t="s">
        <v>910</v>
      </c>
      <c r="Q6882" t="str">
        <f t="shared" si="428"/>
        <v>15</v>
      </c>
      <c r="R6882" t="str">
        <f t="shared" si="429"/>
        <v>10</v>
      </c>
      <c r="S6882" t="str">
        <f t="shared" si="430"/>
        <v>2021</v>
      </c>
      <c r="T6882" s="4" t="str">
        <f t="shared" si="431"/>
        <v>15/10/2021</v>
      </c>
      <c r="U6882" s="7" t="s">
        <v>1268</v>
      </c>
    </row>
    <row r="6883" spans="1:21" x14ac:dyDescent="0.2">
      <c r="A6883" s="1">
        <v>6881</v>
      </c>
      <c r="B6883" t="s">
        <v>15</v>
      </c>
      <c r="C6883">
        <v>17537637</v>
      </c>
      <c r="D6883">
        <v>20211112</v>
      </c>
      <c r="E6883">
        <v>31</v>
      </c>
      <c r="F6883" t="s">
        <v>17</v>
      </c>
      <c r="G6883" t="s">
        <v>19</v>
      </c>
      <c r="H6883">
        <v>240101</v>
      </c>
      <c r="I6883" t="s">
        <v>33</v>
      </c>
      <c r="J6883" t="s">
        <v>59</v>
      </c>
      <c r="K6883" t="s">
        <v>59</v>
      </c>
      <c r="L6883" t="s">
        <v>59</v>
      </c>
      <c r="M6883" t="s">
        <v>877</v>
      </c>
      <c r="N6883" t="s">
        <v>59</v>
      </c>
      <c r="O6883" t="s">
        <v>901</v>
      </c>
      <c r="P6883" t="s">
        <v>911</v>
      </c>
      <c r="Q6883" t="str">
        <f t="shared" si="428"/>
        <v>12</v>
      </c>
      <c r="R6883" t="str">
        <f t="shared" si="429"/>
        <v>11</v>
      </c>
      <c r="S6883" t="str">
        <f t="shared" si="430"/>
        <v>2021</v>
      </c>
      <c r="T6883" s="4" t="str">
        <f t="shared" si="431"/>
        <v>12/11/2021</v>
      </c>
      <c r="U6883" s="7" t="s">
        <v>1229</v>
      </c>
    </row>
    <row r="6884" spans="1:21" x14ac:dyDescent="0.2">
      <c r="A6884" s="1">
        <v>6882</v>
      </c>
      <c r="B6884" t="s">
        <v>15</v>
      </c>
      <c r="C6884">
        <v>17538485</v>
      </c>
      <c r="D6884">
        <v>20211111</v>
      </c>
      <c r="E6884">
        <v>43</v>
      </c>
      <c r="F6884" t="s">
        <v>17</v>
      </c>
      <c r="G6884" t="s">
        <v>19</v>
      </c>
      <c r="H6884">
        <v>120901</v>
      </c>
      <c r="I6884" t="s">
        <v>52</v>
      </c>
      <c r="J6884" t="s">
        <v>130</v>
      </c>
      <c r="K6884" t="s">
        <v>130</v>
      </c>
      <c r="L6884" t="s">
        <v>52</v>
      </c>
      <c r="M6884" t="s">
        <v>130</v>
      </c>
      <c r="N6884" t="s">
        <v>130</v>
      </c>
      <c r="O6884" t="s">
        <v>901</v>
      </c>
      <c r="P6884" t="s">
        <v>911</v>
      </c>
      <c r="Q6884" t="str">
        <f t="shared" si="428"/>
        <v>11</v>
      </c>
      <c r="R6884" t="str">
        <f t="shared" si="429"/>
        <v>11</v>
      </c>
      <c r="S6884" t="str">
        <f t="shared" si="430"/>
        <v>2021</v>
      </c>
      <c r="T6884" s="4" t="str">
        <f t="shared" si="431"/>
        <v>11/11/2021</v>
      </c>
      <c r="U6884" s="7" t="s">
        <v>1215</v>
      </c>
    </row>
    <row r="6885" spans="1:21" x14ac:dyDescent="0.2">
      <c r="A6885" s="1">
        <v>6883</v>
      </c>
      <c r="B6885" t="s">
        <v>15</v>
      </c>
      <c r="C6885">
        <v>17540664</v>
      </c>
      <c r="D6885">
        <v>20210928</v>
      </c>
      <c r="E6885">
        <v>38</v>
      </c>
      <c r="F6885" t="s">
        <v>18</v>
      </c>
      <c r="G6885" t="s">
        <v>19</v>
      </c>
      <c r="H6885">
        <v>230102</v>
      </c>
      <c r="I6885" t="s">
        <v>38</v>
      </c>
      <c r="J6885" t="s">
        <v>38</v>
      </c>
      <c r="K6885" t="s">
        <v>234</v>
      </c>
      <c r="L6885" t="s">
        <v>38</v>
      </c>
      <c r="M6885" t="s">
        <v>38</v>
      </c>
      <c r="N6885" t="s">
        <v>38</v>
      </c>
      <c r="O6885" t="s">
        <v>901</v>
      </c>
      <c r="P6885" t="s">
        <v>908</v>
      </c>
      <c r="Q6885" t="str">
        <f t="shared" si="428"/>
        <v>28</v>
      </c>
      <c r="R6885" t="str">
        <f t="shared" si="429"/>
        <v>09</v>
      </c>
      <c r="S6885" t="str">
        <f t="shared" si="430"/>
        <v>2021</v>
      </c>
      <c r="T6885" s="4" t="str">
        <f t="shared" si="431"/>
        <v>28/09/2021</v>
      </c>
      <c r="U6885" s="7" t="s">
        <v>1443</v>
      </c>
    </row>
    <row r="6886" spans="1:21" x14ac:dyDescent="0.2">
      <c r="A6886" s="1">
        <v>6884</v>
      </c>
      <c r="B6886" t="s">
        <v>15</v>
      </c>
      <c r="C6886">
        <v>17544626</v>
      </c>
      <c r="D6886">
        <v>20211115</v>
      </c>
      <c r="E6886">
        <v>11</v>
      </c>
      <c r="F6886" t="s">
        <v>17</v>
      </c>
      <c r="G6886" t="s">
        <v>19</v>
      </c>
      <c r="H6886">
        <v>180308</v>
      </c>
      <c r="I6886" t="s">
        <v>42</v>
      </c>
      <c r="J6886" t="s">
        <v>68</v>
      </c>
      <c r="K6886" t="s">
        <v>331</v>
      </c>
      <c r="L6886" t="s">
        <v>42</v>
      </c>
      <c r="M6886" t="s">
        <v>68</v>
      </c>
      <c r="N6886" t="s">
        <v>331</v>
      </c>
      <c r="O6886" t="s">
        <v>904</v>
      </c>
      <c r="P6886" t="s">
        <v>916</v>
      </c>
      <c r="Q6886" t="str">
        <f t="shared" si="428"/>
        <v>15</v>
      </c>
      <c r="R6886" t="str">
        <f t="shared" si="429"/>
        <v>11</v>
      </c>
      <c r="S6886" t="str">
        <f t="shared" si="430"/>
        <v>2021</v>
      </c>
      <c r="T6886" s="4" t="str">
        <f t="shared" si="431"/>
        <v>15/11/2021</v>
      </c>
      <c r="U6886" s="7" t="s">
        <v>1269</v>
      </c>
    </row>
    <row r="6887" spans="1:21" x14ac:dyDescent="0.2">
      <c r="A6887" s="1">
        <v>6885</v>
      </c>
      <c r="B6887" t="s">
        <v>15</v>
      </c>
      <c r="C6887">
        <v>17550581</v>
      </c>
      <c r="D6887">
        <v>20210621</v>
      </c>
      <c r="E6887">
        <v>41</v>
      </c>
      <c r="F6887" t="s">
        <v>18</v>
      </c>
      <c r="G6887" t="s">
        <v>19</v>
      </c>
      <c r="H6887">
        <v>50107</v>
      </c>
      <c r="I6887" t="s">
        <v>37</v>
      </c>
      <c r="J6887" t="s">
        <v>98</v>
      </c>
      <c r="K6887" t="s">
        <v>285</v>
      </c>
      <c r="L6887" t="s">
        <v>37</v>
      </c>
      <c r="M6887" t="s">
        <v>98</v>
      </c>
      <c r="N6887" t="s">
        <v>37</v>
      </c>
      <c r="O6887" t="s">
        <v>901</v>
      </c>
      <c r="P6887" t="s">
        <v>908</v>
      </c>
      <c r="Q6887" t="str">
        <f t="shared" si="428"/>
        <v>21</v>
      </c>
      <c r="R6887" t="str">
        <f t="shared" si="429"/>
        <v>06</v>
      </c>
      <c r="S6887" t="str">
        <f t="shared" si="430"/>
        <v>2021</v>
      </c>
      <c r="T6887" s="4" t="str">
        <f t="shared" si="431"/>
        <v>21/06/2021</v>
      </c>
      <c r="U6887" s="7" t="s">
        <v>1348</v>
      </c>
    </row>
    <row r="6888" spans="1:21" x14ac:dyDescent="0.2">
      <c r="A6888" s="1">
        <v>6886</v>
      </c>
      <c r="B6888" t="s">
        <v>15</v>
      </c>
      <c r="C6888">
        <v>17552902</v>
      </c>
      <c r="D6888">
        <v>20210705</v>
      </c>
      <c r="E6888">
        <v>40</v>
      </c>
      <c r="F6888" t="s">
        <v>18</v>
      </c>
      <c r="G6888" t="s">
        <v>19</v>
      </c>
      <c r="H6888">
        <v>70106</v>
      </c>
      <c r="I6888" t="s">
        <v>57</v>
      </c>
      <c r="J6888" t="s">
        <v>57</v>
      </c>
      <c r="K6888" t="s">
        <v>468</v>
      </c>
      <c r="L6888" t="s">
        <v>57</v>
      </c>
      <c r="M6888" t="s">
        <v>57</v>
      </c>
      <c r="N6888" t="s">
        <v>468</v>
      </c>
      <c r="O6888" t="s">
        <v>901</v>
      </c>
      <c r="P6888" t="s">
        <v>908</v>
      </c>
      <c r="Q6888" t="str">
        <f t="shared" si="428"/>
        <v>05</v>
      </c>
      <c r="R6888" t="str">
        <f t="shared" si="429"/>
        <v>07</v>
      </c>
      <c r="S6888" t="str">
        <f t="shared" si="430"/>
        <v>2021</v>
      </c>
      <c r="T6888" s="4" t="str">
        <f t="shared" si="431"/>
        <v>05/07/2021</v>
      </c>
      <c r="U6888" s="7" t="s">
        <v>1128</v>
      </c>
    </row>
    <row r="6889" spans="1:21" x14ac:dyDescent="0.2">
      <c r="A6889" s="1">
        <v>6887</v>
      </c>
      <c r="B6889" t="s">
        <v>15</v>
      </c>
      <c r="C6889">
        <v>17555217</v>
      </c>
      <c r="D6889">
        <v>20210607</v>
      </c>
      <c r="E6889">
        <v>28</v>
      </c>
      <c r="F6889" t="s">
        <v>18</v>
      </c>
      <c r="G6889" t="s">
        <v>27</v>
      </c>
      <c r="H6889">
        <v>40129</v>
      </c>
      <c r="I6889" t="s">
        <v>51</v>
      </c>
      <c r="J6889" t="s">
        <v>51</v>
      </c>
      <c r="K6889" t="s">
        <v>296</v>
      </c>
      <c r="L6889" t="s">
        <v>51</v>
      </c>
      <c r="M6889" t="s">
        <v>51</v>
      </c>
      <c r="N6889" t="s">
        <v>276</v>
      </c>
      <c r="O6889" t="s">
        <v>901</v>
      </c>
      <c r="P6889" t="s">
        <v>908</v>
      </c>
      <c r="Q6889" t="str">
        <f t="shared" si="428"/>
        <v>07</v>
      </c>
      <c r="R6889" t="str">
        <f t="shared" si="429"/>
        <v>06</v>
      </c>
      <c r="S6889" t="str">
        <f t="shared" si="430"/>
        <v>2021</v>
      </c>
      <c r="T6889" s="4" t="str">
        <f t="shared" si="431"/>
        <v>07/06/2021</v>
      </c>
      <c r="U6889" s="7" t="s">
        <v>1153</v>
      </c>
    </row>
    <row r="6890" spans="1:21" x14ac:dyDescent="0.2">
      <c r="A6890" s="1">
        <v>6888</v>
      </c>
      <c r="B6890" t="s">
        <v>15</v>
      </c>
      <c r="C6890">
        <v>17555490</v>
      </c>
      <c r="D6890">
        <v>20210723</v>
      </c>
      <c r="E6890">
        <v>40</v>
      </c>
      <c r="F6890" t="s">
        <v>18</v>
      </c>
      <c r="G6890" t="s">
        <v>20</v>
      </c>
      <c r="H6890">
        <v>140109</v>
      </c>
      <c r="I6890" t="s">
        <v>34</v>
      </c>
      <c r="J6890" t="s">
        <v>34</v>
      </c>
      <c r="K6890" t="s">
        <v>223</v>
      </c>
      <c r="L6890" t="s">
        <v>34</v>
      </c>
      <c r="M6890" t="s">
        <v>34</v>
      </c>
      <c r="N6890" t="s">
        <v>253</v>
      </c>
      <c r="O6890" t="s">
        <v>901</v>
      </c>
      <c r="P6890" t="s">
        <v>908</v>
      </c>
      <c r="Q6890" t="str">
        <f t="shared" si="428"/>
        <v>23</v>
      </c>
      <c r="R6890" t="str">
        <f t="shared" si="429"/>
        <v>07</v>
      </c>
      <c r="S6890" t="str">
        <f t="shared" si="430"/>
        <v>2021</v>
      </c>
      <c r="T6890" s="4" t="str">
        <f t="shared" si="431"/>
        <v>23/07/2021</v>
      </c>
      <c r="U6890" s="7" t="s">
        <v>1378</v>
      </c>
    </row>
    <row r="6891" spans="1:21" x14ac:dyDescent="0.2">
      <c r="A6891" s="1">
        <v>6889</v>
      </c>
      <c r="B6891" t="s">
        <v>15</v>
      </c>
      <c r="C6891">
        <v>17563841</v>
      </c>
      <c r="D6891">
        <v>20211109</v>
      </c>
      <c r="E6891">
        <v>51</v>
      </c>
      <c r="F6891" t="s">
        <v>17</v>
      </c>
      <c r="G6891" t="s">
        <v>22</v>
      </c>
      <c r="H6891">
        <v>60801</v>
      </c>
      <c r="I6891" t="s">
        <v>48</v>
      </c>
      <c r="J6891" t="s">
        <v>82</v>
      </c>
      <c r="K6891" t="s">
        <v>82</v>
      </c>
      <c r="L6891" t="s">
        <v>48</v>
      </c>
      <c r="M6891" t="s">
        <v>82</v>
      </c>
      <c r="N6891" t="s">
        <v>82</v>
      </c>
      <c r="O6891" t="s">
        <v>901</v>
      </c>
      <c r="P6891" t="s">
        <v>930</v>
      </c>
      <c r="Q6891" t="str">
        <f t="shared" si="428"/>
        <v>09</v>
      </c>
      <c r="R6891" t="str">
        <f t="shared" si="429"/>
        <v>11</v>
      </c>
      <c r="S6891" t="str">
        <f t="shared" si="430"/>
        <v>2021</v>
      </c>
      <c r="T6891" s="4" t="str">
        <f t="shared" si="431"/>
        <v>09/11/2021</v>
      </c>
      <c r="U6891" s="7" t="s">
        <v>1186</v>
      </c>
    </row>
    <row r="6892" spans="1:21" x14ac:dyDescent="0.2">
      <c r="A6892" s="1">
        <v>6890</v>
      </c>
      <c r="B6892" t="s">
        <v>15</v>
      </c>
      <c r="C6892">
        <v>17574688</v>
      </c>
      <c r="D6892">
        <v>20211112</v>
      </c>
      <c r="E6892">
        <v>13</v>
      </c>
      <c r="F6892" t="s">
        <v>17</v>
      </c>
      <c r="G6892" t="s">
        <v>19</v>
      </c>
      <c r="H6892">
        <v>21309</v>
      </c>
      <c r="I6892" t="s">
        <v>55</v>
      </c>
      <c r="J6892" t="s">
        <v>107</v>
      </c>
      <c r="K6892" t="s">
        <v>463</v>
      </c>
      <c r="L6892" t="s">
        <v>55</v>
      </c>
      <c r="M6892" t="s">
        <v>107</v>
      </c>
      <c r="N6892" t="s">
        <v>463</v>
      </c>
      <c r="O6892" t="s">
        <v>901</v>
      </c>
      <c r="P6892" t="s">
        <v>959</v>
      </c>
      <c r="Q6892" t="str">
        <f t="shared" si="428"/>
        <v>12</v>
      </c>
      <c r="R6892" t="str">
        <f t="shared" si="429"/>
        <v>11</v>
      </c>
      <c r="S6892" t="str">
        <f t="shared" si="430"/>
        <v>2021</v>
      </c>
      <c r="T6892" s="4" t="str">
        <f t="shared" si="431"/>
        <v>12/11/2021</v>
      </c>
      <c r="U6892" s="7" t="s">
        <v>1229</v>
      </c>
    </row>
    <row r="6893" spans="1:21" x14ac:dyDescent="0.2">
      <c r="A6893" s="1">
        <v>6891</v>
      </c>
      <c r="B6893" t="s">
        <v>15</v>
      </c>
      <c r="C6893">
        <v>17581396</v>
      </c>
      <c r="D6893">
        <v>20211219</v>
      </c>
      <c r="E6893">
        <v>37</v>
      </c>
      <c r="F6893" t="s">
        <v>17</v>
      </c>
      <c r="G6893" t="s">
        <v>19</v>
      </c>
      <c r="H6893">
        <v>180104</v>
      </c>
      <c r="I6893" t="s">
        <v>42</v>
      </c>
      <c r="J6893" t="s">
        <v>42</v>
      </c>
      <c r="K6893" t="s">
        <v>399</v>
      </c>
      <c r="L6893" t="s">
        <v>42</v>
      </c>
      <c r="M6893" t="s">
        <v>42</v>
      </c>
      <c r="N6893" t="s">
        <v>399</v>
      </c>
      <c r="O6893" t="s">
        <v>901</v>
      </c>
      <c r="P6893" t="s">
        <v>926</v>
      </c>
      <c r="Q6893" t="str">
        <f t="shared" si="428"/>
        <v>19</v>
      </c>
      <c r="R6893" t="str">
        <f t="shared" si="429"/>
        <v>12</v>
      </c>
      <c r="S6893" t="str">
        <f t="shared" si="430"/>
        <v>2021</v>
      </c>
      <c r="T6893" s="4" t="str">
        <f t="shared" si="431"/>
        <v>19/12/2021</v>
      </c>
      <c r="U6893" s="7" t="s">
        <v>1327</v>
      </c>
    </row>
    <row r="6894" spans="1:21" x14ac:dyDescent="0.2">
      <c r="A6894" s="1">
        <v>6892</v>
      </c>
      <c r="B6894" t="s">
        <v>15</v>
      </c>
      <c r="C6894">
        <v>17581550</v>
      </c>
      <c r="D6894">
        <v>20220110</v>
      </c>
      <c r="E6894">
        <v>28</v>
      </c>
      <c r="F6894" t="s">
        <v>17</v>
      </c>
      <c r="G6894" t="s">
        <v>19</v>
      </c>
      <c r="H6894">
        <v>150113</v>
      </c>
      <c r="I6894" t="s">
        <v>45</v>
      </c>
      <c r="J6894" t="s">
        <v>71</v>
      </c>
      <c r="K6894" t="s">
        <v>285</v>
      </c>
      <c r="L6894" t="s">
        <v>45</v>
      </c>
      <c r="M6894" t="s">
        <v>71</v>
      </c>
      <c r="N6894" t="s">
        <v>285</v>
      </c>
      <c r="O6894" t="s">
        <v>901</v>
      </c>
      <c r="P6894" t="s">
        <v>912</v>
      </c>
      <c r="Q6894" t="str">
        <f t="shared" si="428"/>
        <v>10</v>
      </c>
      <c r="R6894" t="str">
        <f t="shared" si="429"/>
        <v>01</v>
      </c>
      <c r="S6894" t="str">
        <f t="shared" si="430"/>
        <v>2022</v>
      </c>
      <c r="T6894" s="4" t="str">
        <f t="shared" si="431"/>
        <v>10/01/2022</v>
      </c>
      <c r="U6894" s="7" t="s">
        <v>1188</v>
      </c>
    </row>
    <row r="6895" spans="1:21" x14ac:dyDescent="0.2">
      <c r="A6895" s="1">
        <v>6893</v>
      </c>
      <c r="B6895" t="s">
        <v>15</v>
      </c>
      <c r="C6895">
        <v>17585411</v>
      </c>
      <c r="D6895">
        <v>20210827</v>
      </c>
      <c r="E6895">
        <v>51</v>
      </c>
      <c r="F6895" t="s">
        <v>17</v>
      </c>
      <c r="G6895" t="s">
        <v>19</v>
      </c>
      <c r="H6895">
        <v>120802</v>
      </c>
      <c r="I6895" t="s">
        <v>52</v>
      </c>
      <c r="J6895" t="s">
        <v>126</v>
      </c>
      <c r="K6895" t="s">
        <v>711</v>
      </c>
      <c r="L6895" t="s">
        <v>52</v>
      </c>
      <c r="M6895" t="s">
        <v>90</v>
      </c>
      <c r="N6895" t="s">
        <v>337</v>
      </c>
      <c r="O6895" t="s">
        <v>901</v>
      </c>
      <c r="P6895" t="s">
        <v>933</v>
      </c>
      <c r="Q6895" t="str">
        <f t="shared" si="428"/>
        <v>27</v>
      </c>
      <c r="R6895" t="str">
        <f t="shared" si="429"/>
        <v>08</v>
      </c>
      <c r="S6895" t="str">
        <f t="shared" si="430"/>
        <v>2021</v>
      </c>
      <c r="T6895" s="4" t="str">
        <f t="shared" si="431"/>
        <v>27/08/2021</v>
      </c>
      <c r="U6895" s="7" t="s">
        <v>1431</v>
      </c>
    </row>
    <row r="6896" spans="1:21" x14ac:dyDescent="0.2">
      <c r="A6896" s="1">
        <v>6894</v>
      </c>
      <c r="B6896" t="s">
        <v>15</v>
      </c>
      <c r="C6896">
        <v>17586783</v>
      </c>
      <c r="D6896">
        <v>20210601</v>
      </c>
      <c r="E6896">
        <v>36</v>
      </c>
      <c r="F6896" t="s">
        <v>17</v>
      </c>
      <c r="G6896" t="s">
        <v>19</v>
      </c>
      <c r="H6896">
        <v>240102</v>
      </c>
      <c r="I6896" t="s">
        <v>33</v>
      </c>
      <c r="J6896" t="s">
        <v>59</v>
      </c>
      <c r="K6896" t="s">
        <v>93</v>
      </c>
      <c r="L6896" t="s">
        <v>59</v>
      </c>
      <c r="M6896" t="s">
        <v>877</v>
      </c>
      <c r="N6896" t="s">
        <v>93</v>
      </c>
      <c r="O6896" t="s">
        <v>901</v>
      </c>
      <c r="P6896" t="s">
        <v>908</v>
      </c>
      <c r="Q6896" t="str">
        <f t="shared" si="428"/>
        <v>01</v>
      </c>
      <c r="R6896" t="str">
        <f t="shared" si="429"/>
        <v>06</v>
      </c>
      <c r="S6896" t="str">
        <f t="shared" si="430"/>
        <v>2021</v>
      </c>
      <c r="T6896" s="4" t="str">
        <f t="shared" si="431"/>
        <v>01/06/2021</v>
      </c>
      <c r="U6896" s="7" t="s">
        <v>1071</v>
      </c>
    </row>
    <row r="6897" spans="1:21" x14ac:dyDescent="0.2">
      <c r="A6897" s="1">
        <v>6895</v>
      </c>
      <c r="B6897" t="s">
        <v>15</v>
      </c>
      <c r="C6897">
        <v>17589454</v>
      </c>
      <c r="D6897">
        <v>20210628</v>
      </c>
      <c r="E6897">
        <v>30</v>
      </c>
      <c r="F6897" t="s">
        <v>17</v>
      </c>
      <c r="G6897" t="s">
        <v>20</v>
      </c>
      <c r="H6897">
        <v>140142</v>
      </c>
      <c r="I6897" t="s">
        <v>34</v>
      </c>
      <c r="J6897" t="s">
        <v>34</v>
      </c>
      <c r="K6897" t="s">
        <v>263</v>
      </c>
      <c r="L6897" t="s">
        <v>34</v>
      </c>
      <c r="M6897" t="s">
        <v>34</v>
      </c>
      <c r="N6897" t="s">
        <v>299</v>
      </c>
      <c r="O6897" t="s">
        <v>901</v>
      </c>
      <c r="P6897" t="s">
        <v>908</v>
      </c>
      <c r="Q6897" t="str">
        <f t="shared" si="428"/>
        <v>28</v>
      </c>
      <c r="R6897" t="str">
        <f t="shared" si="429"/>
        <v>06</v>
      </c>
      <c r="S6897" t="str">
        <f t="shared" si="430"/>
        <v>2021</v>
      </c>
      <c r="T6897" s="4" t="str">
        <f t="shared" si="431"/>
        <v>28/06/2021</v>
      </c>
      <c r="U6897" s="7" t="s">
        <v>1440</v>
      </c>
    </row>
    <row r="6898" spans="1:21" x14ac:dyDescent="0.2">
      <c r="A6898" s="1">
        <v>6896</v>
      </c>
      <c r="B6898" t="s">
        <v>15</v>
      </c>
      <c r="C6898">
        <v>17597254</v>
      </c>
      <c r="D6898">
        <v>20210908</v>
      </c>
      <c r="E6898">
        <v>23</v>
      </c>
      <c r="F6898" t="s">
        <v>17</v>
      </c>
      <c r="G6898" t="s">
        <v>19</v>
      </c>
      <c r="H6898">
        <v>210621</v>
      </c>
      <c r="I6898" t="s">
        <v>47</v>
      </c>
      <c r="J6898" t="s">
        <v>47</v>
      </c>
      <c r="K6898" t="s">
        <v>260</v>
      </c>
      <c r="L6898" t="s">
        <v>47</v>
      </c>
      <c r="M6898" t="s">
        <v>47</v>
      </c>
      <c r="N6898" t="s">
        <v>262</v>
      </c>
      <c r="O6898" t="s">
        <v>901</v>
      </c>
      <c r="P6898" t="s">
        <v>916</v>
      </c>
      <c r="Q6898" t="str">
        <f t="shared" si="428"/>
        <v>08</v>
      </c>
      <c r="R6898" t="str">
        <f t="shared" si="429"/>
        <v>09</v>
      </c>
      <c r="S6898" t="str">
        <f t="shared" si="430"/>
        <v>2021</v>
      </c>
      <c r="T6898" s="4" t="str">
        <f t="shared" si="431"/>
        <v>08/09/2021</v>
      </c>
      <c r="U6898" s="7" t="s">
        <v>1169</v>
      </c>
    </row>
    <row r="6899" spans="1:21" x14ac:dyDescent="0.2">
      <c r="A6899" s="1">
        <v>6897</v>
      </c>
      <c r="B6899" t="s">
        <v>15</v>
      </c>
      <c r="C6899">
        <v>17598104</v>
      </c>
      <c r="D6899">
        <v>20211004</v>
      </c>
      <c r="E6899">
        <v>82</v>
      </c>
      <c r="F6899" t="s">
        <v>17</v>
      </c>
      <c r="G6899" t="s">
        <v>19</v>
      </c>
      <c r="H6899">
        <v>120705</v>
      </c>
      <c r="I6899" t="s">
        <v>52</v>
      </c>
      <c r="J6899" t="s">
        <v>194</v>
      </c>
      <c r="K6899" t="s">
        <v>698</v>
      </c>
      <c r="L6899" t="s">
        <v>52</v>
      </c>
      <c r="M6899" t="s">
        <v>194</v>
      </c>
      <c r="N6899" t="s">
        <v>194</v>
      </c>
      <c r="O6899" t="s">
        <v>901</v>
      </c>
      <c r="P6899" t="s">
        <v>909</v>
      </c>
      <c r="Q6899" t="str">
        <f t="shared" si="428"/>
        <v>04</v>
      </c>
      <c r="R6899" t="str">
        <f t="shared" si="429"/>
        <v>10</v>
      </c>
      <c r="S6899" t="str">
        <f t="shared" si="430"/>
        <v>2021</v>
      </c>
      <c r="T6899" s="4" t="str">
        <f t="shared" si="431"/>
        <v>04/10/2021</v>
      </c>
      <c r="U6899" s="7" t="s">
        <v>1118</v>
      </c>
    </row>
    <row r="6900" spans="1:21" x14ac:dyDescent="0.2">
      <c r="A6900" s="1">
        <v>6898</v>
      </c>
      <c r="B6900" t="s">
        <v>15</v>
      </c>
      <c r="C6900">
        <v>17599035</v>
      </c>
      <c r="D6900">
        <v>20210814</v>
      </c>
      <c r="E6900">
        <v>19</v>
      </c>
      <c r="F6900" t="s">
        <v>17</v>
      </c>
      <c r="G6900" t="s">
        <v>19</v>
      </c>
      <c r="H6900">
        <v>130101</v>
      </c>
      <c r="I6900" t="s">
        <v>43</v>
      </c>
      <c r="J6900" t="s">
        <v>69</v>
      </c>
      <c r="K6900" t="s">
        <v>69</v>
      </c>
      <c r="L6900" t="s">
        <v>43</v>
      </c>
      <c r="M6900" t="s">
        <v>69</v>
      </c>
      <c r="N6900" t="s">
        <v>69</v>
      </c>
      <c r="O6900" t="s">
        <v>901</v>
      </c>
      <c r="P6900" t="s">
        <v>908</v>
      </c>
      <c r="Q6900" t="str">
        <f t="shared" si="428"/>
        <v>14</v>
      </c>
      <c r="R6900" t="str">
        <f t="shared" si="429"/>
        <v>08</v>
      </c>
      <c r="S6900" t="str">
        <f t="shared" si="430"/>
        <v>2021</v>
      </c>
      <c r="T6900" s="4" t="str">
        <f t="shared" si="431"/>
        <v>14/08/2021</v>
      </c>
      <c r="U6900" s="7" t="s">
        <v>1252</v>
      </c>
    </row>
    <row r="6901" spans="1:21" x14ac:dyDescent="0.2">
      <c r="A6901" s="1">
        <v>6899</v>
      </c>
      <c r="B6901" t="s">
        <v>15</v>
      </c>
      <c r="C6901">
        <v>17599486</v>
      </c>
      <c r="D6901">
        <v>20211005</v>
      </c>
      <c r="E6901">
        <v>26</v>
      </c>
      <c r="F6901" t="s">
        <v>17</v>
      </c>
      <c r="G6901" t="s">
        <v>19</v>
      </c>
      <c r="H6901">
        <v>30403</v>
      </c>
      <c r="I6901" t="s">
        <v>56</v>
      </c>
      <c r="J6901" t="s">
        <v>174</v>
      </c>
      <c r="K6901" t="s">
        <v>736</v>
      </c>
      <c r="L6901" t="s">
        <v>56</v>
      </c>
      <c r="M6901" t="s">
        <v>174</v>
      </c>
      <c r="N6901" t="s">
        <v>736</v>
      </c>
      <c r="O6901" t="s">
        <v>901</v>
      </c>
      <c r="P6901" t="s">
        <v>916</v>
      </c>
      <c r="Q6901" t="str">
        <f t="shared" si="428"/>
        <v>05</v>
      </c>
      <c r="R6901" t="str">
        <f t="shared" si="429"/>
        <v>10</v>
      </c>
      <c r="S6901" t="str">
        <f t="shared" si="430"/>
        <v>2021</v>
      </c>
      <c r="T6901" s="4" t="str">
        <f t="shared" si="431"/>
        <v>05/10/2021</v>
      </c>
      <c r="U6901" s="7" t="s">
        <v>1131</v>
      </c>
    </row>
    <row r="6902" spans="1:21" x14ac:dyDescent="0.2">
      <c r="A6902" s="1">
        <v>6900</v>
      </c>
      <c r="B6902" t="s">
        <v>15</v>
      </c>
      <c r="C6902">
        <v>17601018</v>
      </c>
      <c r="D6902">
        <v>20210424</v>
      </c>
      <c r="E6902">
        <v>9</v>
      </c>
      <c r="F6902" t="s">
        <v>18</v>
      </c>
      <c r="G6902" t="s">
        <v>19</v>
      </c>
      <c r="H6902">
        <v>250102</v>
      </c>
      <c r="I6902" t="s">
        <v>35</v>
      </c>
      <c r="J6902" t="s">
        <v>60</v>
      </c>
      <c r="K6902" t="s">
        <v>225</v>
      </c>
      <c r="L6902" t="s">
        <v>35</v>
      </c>
      <c r="M6902" t="s">
        <v>60</v>
      </c>
      <c r="N6902" t="s">
        <v>227</v>
      </c>
      <c r="O6902" t="s">
        <v>901</v>
      </c>
      <c r="P6902" t="s">
        <v>908</v>
      </c>
      <c r="Q6902" t="str">
        <f t="shared" si="428"/>
        <v>24</v>
      </c>
      <c r="R6902" t="str">
        <f t="shared" si="429"/>
        <v>04</v>
      </c>
      <c r="S6902" t="str">
        <f t="shared" si="430"/>
        <v>2021</v>
      </c>
      <c r="T6902" s="4" t="str">
        <f t="shared" si="431"/>
        <v>24/04/2021</v>
      </c>
      <c r="U6902" s="7" t="s">
        <v>1390</v>
      </c>
    </row>
    <row r="6903" spans="1:21" x14ac:dyDescent="0.2">
      <c r="A6903" s="1">
        <v>6901</v>
      </c>
      <c r="B6903" t="s">
        <v>15</v>
      </c>
      <c r="C6903">
        <v>17601905</v>
      </c>
      <c r="D6903">
        <v>20210512</v>
      </c>
      <c r="E6903">
        <v>34</v>
      </c>
      <c r="F6903" t="s">
        <v>18</v>
      </c>
      <c r="G6903" t="s">
        <v>19</v>
      </c>
      <c r="H6903">
        <v>110334</v>
      </c>
      <c r="I6903" t="s">
        <v>54</v>
      </c>
      <c r="J6903" t="s">
        <v>167</v>
      </c>
      <c r="K6903" t="s">
        <v>121</v>
      </c>
      <c r="L6903" t="s">
        <v>54</v>
      </c>
      <c r="M6903" t="s">
        <v>167</v>
      </c>
      <c r="N6903" t="s">
        <v>167</v>
      </c>
      <c r="O6903" t="s">
        <v>901</v>
      </c>
      <c r="P6903" t="s">
        <v>908</v>
      </c>
      <c r="Q6903" t="str">
        <f t="shared" si="428"/>
        <v>12</v>
      </c>
      <c r="R6903" t="str">
        <f t="shared" si="429"/>
        <v>05</v>
      </c>
      <c r="S6903" t="str">
        <f t="shared" si="430"/>
        <v>2021</v>
      </c>
      <c r="T6903" s="4" t="str">
        <f t="shared" si="431"/>
        <v>12/05/2021</v>
      </c>
      <c r="U6903" s="7" t="s">
        <v>1222</v>
      </c>
    </row>
    <row r="6904" spans="1:21" x14ac:dyDescent="0.2">
      <c r="A6904" s="1">
        <v>6902</v>
      </c>
      <c r="B6904" t="s">
        <v>15</v>
      </c>
      <c r="C6904">
        <v>17603101</v>
      </c>
      <c r="D6904">
        <v>20211217</v>
      </c>
      <c r="E6904">
        <v>47</v>
      </c>
      <c r="F6904" t="s">
        <v>17</v>
      </c>
      <c r="G6904" t="s">
        <v>23</v>
      </c>
      <c r="H6904">
        <v>140106</v>
      </c>
      <c r="I6904" t="s">
        <v>34</v>
      </c>
      <c r="J6904" t="s">
        <v>34</v>
      </c>
      <c r="K6904" t="s">
        <v>221</v>
      </c>
      <c r="L6904" t="s">
        <v>34</v>
      </c>
      <c r="M6904" t="s">
        <v>34</v>
      </c>
      <c r="N6904" t="s">
        <v>326</v>
      </c>
      <c r="O6904" t="s">
        <v>901</v>
      </c>
      <c r="P6904" t="s">
        <v>926</v>
      </c>
      <c r="Q6904" t="str">
        <f t="shared" si="428"/>
        <v>17</v>
      </c>
      <c r="R6904" t="str">
        <f t="shared" si="429"/>
        <v>12</v>
      </c>
      <c r="S6904" t="str">
        <f t="shared" si="430"/>
        <v>2021</v>
      </c>
      <c r="T6904" s="4" t="str">
        <f t="shared" si="431"/>
        <v>17/12/2021</v>
      </c>
      <c r="U6904" s="7" t="s">
        <v>1300</v>
      </c>
    </row>
    <row r="6905" spans="1:21" x14ac:dyDescent="0.2">
      <c r="A6905" s="1">
        <v>6903</v>
      </c>
      <c r="B6905" t="s">
        <v>15</v>
      </c>
      <c r="C6905">
        <v>17606758</v>
      </c>
      <c r="D6905">
        <v>20210326</v>
      </c>
      <c r="E6905">
        <v>86</v>
      </c>
      <c r="F6905" t="s">
        <v>17</v>
      </c>
      <c r="G6905" t="s">
        <v>19</v>
      </c>
      <c r="H6905">
        <v>120111</v>
      </c>
      <c r="I6905" t="s">
        <v>52</v>
      </c>
      <c r="J6905" t="s">
        <v>90</v>
      </c>
      <c r="K6905" t="s">
        <v>337</v>
      </c>
      <c r="L6905" t="s">
        <v>52</v>
      </c>
      <c r="M6905" t="s">
        <v>90</v>
      </c>
      <c r="N6905" t="s">
        <v>337</v>
      </c>
      <c r="O6905" t="s">
        <v>901</v>
      </c>
      <c r="P6905" t="s">
        <v>908</v>
      </c>
      <c r="Q6905" t="str">
        <f t="shared" si="428"/>
        <v>26</v>
      </c>
      <c r="R6905" t="str">
        <f t="shared" si="429"/>
        <v>03</v>
      </c>
      <c r="S6905" t="str">
        <f t="shared" si="430"/>
        <v>2021</v>
      </c>
      <c r="T6905" s="4" t="str">
        <f t="shared" si="431"/>
        <v>26/03/2021</v>
      </c>
      <c r="U6905" s="7" t="s">
        <v>1415</v>
      </c>
    </row>
    <row r="6906" spans="1:21" x14ac:dyDescent="0.2">
      <c r="A6906" s="1">
        <v>6904</v>
      </c>
      <c r="B6906" t="s">
        <v>15</v>
      </c>
      <c r="C6906">
        <v>17608525</v>
      </c>
      <c r="D6906">
        <v>20220109</v>
      </c>
      <c r="E6906">
        <v>80</v>
      </c>
      <c r="F6906" t="s">
        <v>18</v>
      </c>
      <c r="G6906" t="s">
        <v>19</v>
      </c>
      <c r="H6906">
        <v>60501</v>
      </c>
      <c r="I6906" t="s">
        <v>48</v>
      </c>
      <c r="J6906" t="s">
        <v>96</v>
      </c>
      <c r="K6906" t="s">
        <v>96</v>
      </c>
      <c r="L6906" t="s">
        <v>48</v>
      </c>
      <c r="M6906" t="s">
        <v>96</v>
      </c>
      <c r="N6906" t="s">
        <v>96</v>
      </c>
      <c r="O6906" t="s">
        <v>901</v>
      </c>
      <c r="P6906" t="s">
        <v>912</v>
      </c>
      <c r="Q6906" t="str">
        <f t="shared" si="428"/>
        <v>09</v>
      </c>
      <c r="R6906" t="str">
        <f t="shared" si="429"/>
        <v>01</v>
      </c>
      <c r="S6906" t="str">
        <f t="shared" si="430"/>
        <v>2022</v>
      </c>
      <c r="T6906" s="4" t="str">
        <f t="shared" si="431"/>
        <v>09/01/2022</v>
      </c>
      <c r="U6906" s="7" t="s">
        <v>1174</v>
      </c>
    </row>
    <row r="6907" spans="1:21" x14ac:dyDescent="0.2">
      <c r="A6907" s="1">
        <v>6905</v>
      </c>
      <c r="B6907" t="s">
        <v>15</v>
      </c>
      <c r="C6907">
        <v>17611405</v>
      </c>
      <c r="D6907">
        <v>20220110</v>
      </c>
      <c r="E6907">
        <v>28</v>
      </c>
      <c r="F6907" t="s">
        <v>18</v>
      </c>
      <c r="G6907" t="s">
        <v>19</v>
      </c>
      <c r="H6907">
        <v>180301</v>
      </c>
      <c r="I6907" t="s">
        <v>42</v>
      </c>
      <c r="J6907" t="s">
        <v>68</v>
      </c>
      <c r="K6907" t="s">
        <v>68</v>
      </c>
      <c r="L6907" t="s">
        <v>42</v>
      </c>
      <c r="M6907" t="s">
        <v>68</v>
      </c>
      <c r="N6907" t="s">
        <v>68</v>
      </c>
      <c r="O6907" t="s">
        <v>901</v>
      </c>
      <c r="P6907" t="s">
        <v>912</v>
      </c>
      <c r="Q6907" t="str">
        <f t="shared" si="428"/>
        <v>10</v>
      </c>
      <c r="R6907" t="str">
        <f t="shared" si="429"/>
        <v>01</v>
      </c>
      <c r="S6907" t="str">
        <f t="shared" si="430"/>
        <v>2022</v>
      </c>
      <c r="T6907" s="4" t="str">
        <f t="shared" si="431"/>
        <v>10/01/2022</v>
      </c>
      <c r="U6907" s="7" t="s">
        <v>1188</v>
      </c>
    </row>
    <row r="6908" spans="1:21" x14ac:dyDescent="0.2">
      <c r="A6908" s="1">
        <v>6906</v>
      </c>
      <c r="B6908" t="s">
        <v>15</v>
      </c>
      <c r="C6908">
        <v>17615390</v>
      </c>
      <c r="D6908">
        <v>20211125</v>
      </c>
      <c r="E6908">
        <v>39</v>
      </c>
      <c r="F6908" t="s">
        <v>18</v>
      </c>
      <c r="G6908" t="s">
        <v>20</v>
      </c>
      <c r="H6908">
        <v>140103</v>
      </c>
      <c r="I6908" t="s">
        <v>34</v>
      </c>
      <c r="J6908" t="s">
        <v>34</v>
      </c>
      <c r="K6908" t="s">
        <v>320</v>
      </c>
      <c r="L6908" t="s">
        <v>34</v>
      </c>
      <c r="M6908" t="s">
        <v>34</v>
      </c>
      <c r="N6908" t="s">
        <v>320</v>
      </c>
      <c r="O6908" t="s">
        <v>901</v>
      </c>
      <c r="P6908" t="s">
        <v>928</v>
      </c>
      <c r="Q6908" t="str">
        <f t="shared" si="428"/>
        <v>25</v>
      </c>
      <c r="R6908" t="str">
        <f t="shared" si="429"/>
        <v>11</v>
      </c>
      <c r="S6908" t="str">
        <f t="shared" si="430"/>
        <v>2021</v>
      </c>
      <c r="T6908" s="4" t="str">
        <f t="shared" si="431"/>
        <v>25/11/2021</v>
      </c>
      <c r="U6908" s="7" t="s">
        <v>1411</v>
      </c>
    </row>
    <row r="6909" spans="1:21" x14ac:dyDescent="0.2">
      <c r="A6909" s="1">
        <v>6907</v>
      </c>
      <c r="B6909" t="s">
        <v>15</v>
      </c>
      <c r="C6909">
        <v>17618743</v>
      </c>
      <c r="D6909">
        <v>20210622</v>
      </c>
      <c r="E6909">
        <v>41</v>
      </c>
      <c r="F6909" t="s">
        <v>18</v>
      </c>
      <c r="G6909" t="s">
        <v>19</v>
      </c>
      <c r="H6909">
        <v>180308</v>
      </c>
      <c r="I6909" t="s">
        <v>42</v>
      </c>
      <c r="J6909" t="s">
        <v>68</v>
      </c>
      <c r="K6909" t="s">
        <v>331</v>
      </c>
      <c r="L6909" t="s">
        <v>42</v>
      </c>
      <c r="M6909" t="s">
        <v>68</v>
      </c>
      <c r="N6909" t="s">
        <v>331</v>
      </c>
      <c r="O6909" t="s">
        <v>901</v>
      </c>
      <c r="P6909" t="s">
        <v>914</v>
      </c>
      <c r="Q6909" t="str">
        <f t="shared" si="428"/>
        <v>22</v>
      </c>
      <c r="R6909" t="str">
        <f t="shared" si="429"/>
        <v>06</v>
      </c>
      <c r="S6909" t="str">
        <f t="shared" si="430"/>
        <v>2021</v>
      </c>
      <c r="T6909" s="4" t="str">
        <f t="shared" si="431"/>
        <v>22/06/2021</v>
      </c>
      <c r="U6909" s="7" t="s">
        <v>1362</v>
      </c>
    </row>
    <row r="6910" spans="1:21" x14ac:dyDescent="0.2">
      <c r="A6910" s="1">
        <v>6908</v>
      </c>
      <c r="B6910" t="s">
        <v>15</v>
      </c>
      <c r="C6910">
        <v>17623285</v>
      </c>
      <c r="D6910">
        <v>20210715</v>
      </c>
      <c r="E6910">
        <v>34</v>
      </c>
      <c r="F6910" t="s">
        <v>18</v>
      </c>
      <c r="G6910" t="s">
        <v>20</v>
      </c>
      <c r="H6910">
        <v>140106</v>
      </c>
      <c r="I6910" t="s">
        <v>34</v>
      </c>
      <c r="J6910" t="s">
        <v>34</v>
      </c>
      <c r="K6910" t="s">
        <v>221</v>
      </c>
      <c r="L6910" t="s">
        <v>34</v>
      </c>
      <c r="M6910" t="s">
        <v>34</v>
      </c>
      <c r="N6910" t="s">
        <v>218</v>
      </c>
      <c r="O6910" t="s">
        <v>901</v>
      </c>
      <c r="P6910" t="s">
        <v>914</v>
      </c>
      <c r="Q6910" t="str">
        <f t="shared" si="428"/>
        <v>15</v>
      </c>
      <c r="R6910" t="str">
        <f t="shared" si="429"/>
        <v>07</v>
      </c>
      <c r="S6910" t="str">
        <f t="shared" si="430"/>
        <v>2021</v>
      </c>
      <c r="T6910" s="4" t="str">
        <f t="shared" si="431"/>
        <v>15/07/2021</v>
      </c>
      <c r="U6910" s="7" t="s">
        <v>1265</v>
      </c>
    </row>
    <row r="6911" spans="1:21" x14ac:dyDescent="0.2">
      <c r="A6911" s="1">
        <v>6909</v>
      </c>
      <c r="B6911" t="s">
        <v>15</v>
      </c>
      <c r="C6911">
        <v>17624431</v>
      </c>
      <c r="D6911">
        <v>20210911</v>
      </c>
      <c r="E6911">
        <v>29</v>
      </c>
      <c r="F6911" t="s">
        <v>17</v>
      </c>
      <c r="G6911" t="s">
        <v>20</v>
      </c>
      <c r="H6911">
        <v>140119</v>
      </c>
      <c r="I6911" t="s">
        <v>34</v>
      </c>
      <c r="J6911" t="s">
        <v>34</v>
      </c>
      <c r="K6911" t="s">
        <v>346</v>
      </c>
      <c r="L6911" t="s">
        <v>34</v>
      </c>
      <c r="M6911" t="s">
        <v>34</v>
      </c>
      <c r="N6911" t="s">
        <v>346</v>
      </c>
      <c r="O6911" t="s">
        <v>901</v>
      </c>
      <c r="P6911" t="s">
        <v>909</v>
      </c>
      <c r="Q6911" t="str">
        <f t="shared" si="428"/>
        <v>11</v>
      </c>
      <c r="R6911" t="str">
        <f t="shared" si="429"/>
        <v>09</v>
      </c>
      <c r="S6911" t="str">
        <f t="shared" si="430"/>
        <v>2021</v>
      </c>
      <c r="T6911" s="4" t="str">
        <f t="shared" si="431"/>
        <v>11/09/2021</v>
      </c>
      <c r="U6911" s="7" t="s">
        <v>1213</v>
      </c>
    </row>
    <row r="6912" spans="1:21" x14ac:dyDescent="0.2">
      <c r="A6912" s="1">
        <v>6910</v>
      </c>
      <c r="B6912" t="s">
        <v>15</v>
      </c>
      <c r="C6912">
        <v>17632833</v>
      </c>
      <c r="D6912">
        <v>20210606</v>
      </c>
      <c r="E6912">
        <v>38</v>
      </c>
      <c r="F6912" t="s">
        <v>17</v>
      </c>
      <c r="G6912" t="s">
        <v>19</v>
      </c>
      <c r="H6912">
        <v>160101</v>
      </c>
      <c r="I6912" t="s">
        <v>39</v>
      </c>
      <c r="J6912" t="s">
        <v>65</v>
      </c>
      <c r="K6912" t="s">
        <v>65</v>
      </c>
      <c r="L6912" t="s">
        <v>39</v>
      </c>
      <c r="M6912" t="s">
        <v>65</v>
      </c>
      <c r="N6912" t="s">
        <v>65</v>
      </c>
      <c r="O6912" t="s">
        <v>901</v>
      </c>
      <c r="P6912" t="s">
        <v>908</v>
      </c>
      <c r="Q6912" t="str">
        <f t="shared" si="428"/>
        <v>06</v>
      </c>
      <c r="R6912" t="str">
        <f t="shared" si="429"/>
        <v>06</v>
      </c>
      <c r="S6912" t="str">
        <f t="shared" si="430"/>
        <v>2021</v>
      </c>
      <c r="T6912" s="4" t="str">
        <f t="shared" si="431"/>
        <v>06/06/2021</v>
      </c>
      <c r="U6912" s="7" t="s">
        <v>1139</v>
      </c>
    </row>
    <row r="6913" spans="1:21" x14ac:dyDescent="0.2">
      <c r="A6913" s="1">
        <v>6911</v>
      </c>
      <c r="B6913" t="s">
        <v>15</v>
      </c>
      <c r="C6913">
        <v>17644734</v>
      </c>
      <c r="D6913">
        <v>20210825</v>
      </c>
      <c r="E6913">
        <v>40</v>
      </c>
      <c r="F6913" t="s">
        <v>17</v>
      </c>
      <c r="G6913" t="s">
        <v>22</v>
      </c>
      <c r="H6913">
        <v>140136</v>
      </c>
      <c r="I6913" t="s">
        <v>34</v>
      </c>
      <c r="J6913" t="s">
        <v>34</v>
      </c>
      <c r="K6913" t="s">
        <v>334</v>
      </c>
      <c r="L6913" t="s">
        <v>34</v>
      </c>
      <c r="M6913" t="s">
        <v>34</v>
      </c>
      <c r="N6913" t="s">
        <v>334</v>
      </c>
      <c r="O6913" t="s">
        <v>901</v>
      </c>
      <c r="P6913" t="s">
        <v>908</v>
      </c>
      <c r="Q6913" t="str">
        <f t="shared" si="428"/>
        <v>25</v>
      </c>
      <c r="R6913" t="str">
        <f t="shared" si="429"/>
        <v>08</v>
      </c>
      <c r="S6913" t="str">
        <f t="shared" si="430"/>
        <v>2021</v>
      </c>
      <c r="T6913" s="4" t="str">
        <f t="shared" si="431"/>
        <v>25/08/2021</v>
      </c>
      <c r="U6913" s="7" t="s">
        <v>1408</v>
      </c>
    </row>
    <row r="6914" spans="1:21" x14ac:dyDescent="0.2">
      <c r="A6914" s="1">
        <v>6912</v>
      </c>
      <c r="B6914" t="s">
        <v>15</v>
      </c>
      <c r="C6914">
        <v>17650166</v>
      </c>
      <c r="D6914">
        <v>20210920</v>
      </c>
      <c r="E6914">
        <v>27</v>
      </c>
      <c r="F6914" t="s">
        <v>18</v>
      </c>
      <c r="G6914" t="s">
        <v>19</v>
      </c>
      <c r="H6914">
        <v>60101</v>
      </c>
      <c r="I6914" t="s">
        <v>48</v>
      </c>
      <c r="J6914" t="s">
        <v>48</v>
      </c>
      <c r="K6914" t="s">
        <v>48</v>
      </c>
      <c r="L6914" t="s">
        <v>48</v>
      </c>
      <c r="M6914" t="s">
        <v>48</v>
      </c>
      <c r="N6914" t="s">
        <v>48</v>
      </c>
      <c r="O6914" t="s">
        <v>901</v>
      </c>
      <c r="P6914" t="s">
        <v>948</v>
      </c>
      <c r="Q6914" t="str">
        <f t="shared" si="428"/>
        <v>20</v>
      </c>
      <c r="R6914" t="str">
        <f t="shared" si="429"/>
        <v>09</v>
      </c>
      <c r="S6914" t="str">
        <f t="shared" si="430"/>
        <v>2021</v>
      </c>
      <c r="T6914" s="4" t="str">
        <f t="shared" si="431"/>
        <v>20/09/2021</v>
      </c>
      <c r="U6914" s="7" t="s">
        <v>1339</v>
      </c>
    </row>
    <row r="6915" spans="1:21" x14ac:dyDescent="0.2">
      <c r="A6915" s="1">
        <v>6913</v>
      </c>
      <c r="B6915" t="s">
        <v>15</v>
      </c>
      <c r="C6915">
        <v>17650440</v>
      </c>
      <c r="D6915">
        <v>20210407</v>
      </c>
      <c r="E6915">
        <v>38</v>
      </c>
      <c r="F6915" t="s">
        <v>17</v>
      </c>
      <c r="G6915" t="s">
        <v>22</v>
      </c>
      <c r="H6915">
        <v>90111</v>
      </c>
      <c r="I6915" t="s">
        <v>41</v>
      </c>
      <c r="J6915" t="s">
        <v>41</v>
      </c>
      <c r="K6915" t="s">
        <v>425</v>
      </c>
      <c r="L6915" t="s">
        <v>41</v>
      </c>
      <c r="M6915" t="s">
        <v>41</v>
      </c>
      <c r="N6915" t="s">
        <v>269</v>
      </c>
      <c r="O6915" t="s">
        <v>901</v>
      </c>
      <c r="P6915" t="s">
        <v>908</v>
      </c>
      <c r="Q6915" t="str">
        <f t="shared" ref="Q6915:Q6978" si="432">+RIGHT(D6915,2)</f>
        <v>07</v>
      </c>
      <c r="R6915" t="str">
        <f t="shared" ref="R6915:R6978" si="433">+MID(D6915,5,2)</f>
        <v>04</v>
      </c>
      <c r="S6915" t="str">
        <f t="shared" ref="S6915:S6978" si="434">+LEFT(D6915,4)</f>
        <v>2021</v>
      </c>
      <c r="T6915" s="4" t="str">
        <f t="shared" ref="T6915:T6978" si="435">+_xlfn.CONCAT(Q6915,"/",R6915,"/",S6915)</f>
        <v>07/04/2021</v>
      </c>
      <c r="U6915" s="7" t="s">
        <v>1151</v>
      </c>
    </row>
    <row r="6916" spans="1:21" x14ac:dyDescent="0.2">
      <c r="A6916" s="1">
        <v>6914</v>
      </c>
      <c r="B6916" t="s">
        <v>15</v>
      </c>
      <c r="C6916">
        <v>17654951</v>
      </c>
      <c r="D6916">
        <v>20210918</v>
      </c>
      <c r="E6916">
        <v>37</v>
      </c>
      <c r="F6916" t="s">
        <v>18</v>
      </c>
      <c r="G6916" t="s">
        <v>19</v>
      </c>
      <c r="H6916">
        <v>190703</v>
      </c>
      <c r="I6916" t="s">
        <v>46</v>
      </c>
      <c r="J6916" t="s">
        <v>102</v>
      </c>
      <c r="K6916" t="s">
        <v>330</v>
      </c>
      <c r="L6916" t="s">
        <v>46</v>
      </c>
      <c r="M6916" t="s">
        <v>102</v>
      </c>
      <c r="N6916" t="s">
        <v>330</v>
      </c>
      <c r="O6916" t="s">
        <v>901</v>
      </c>
      <c r="P6916" t="s">
        <v>916</v>
      </c>
      <c r="Q6916" t="str">
        <f t="shared" si="432"/>
        <v>18</v>
      </c>
      <c r="R6916" t="str">
        <f t="shared" si="433"/>
        <v>09</v>
      </c>
      <c r="S6916" t="str">
        <f t="shared" si="434"/>
        <v>2021</v>
      </c>
      <c r="T6916" s="4" t="str">
        <f t="shared" si="435"/>
        <v>18/09/2021</v>
      </c>
      <c r="U6916" s="7" t="s">
        <v>1309</v>
      </c>
    </row>
    <row r="6917" spans="1:21" x14ac:dyDescent="0.2">
      <c r="A6917" s="1">
        <v>6915</v>
      </c>
      <c r="B6917" t="s">
        <v>15</v>
      </c>
      <c r="C6917">
        <v>17657386</v>
      </c>
      <c r="D6917">
        <v>20210905</v>
      </c>
      <c r="E6917">
        <v>36</v>
      </c>
      <c r="F6917" t="s">
        <v>17</v>
      </c>
      <c r="G6917" t="s">
        <v>19</v>
      </c>
      <c r="H6917">
        <v>60101</v>
      </c>
      <c r="I6917" t="s">
        <v>48</v>
      </c>
      <c r="J6917" t="s">
        <v>48</v>
      </c>
      <c r="K6917" t="s">
        <v>48</v>
      </c>
      <c r="L6917" t="s">
        <v>48</v>
      </c>
      <c r="M6917" t="s">
        <v>48</v>
      </c>
      <c r="N6917" t="s">
        <v>48</v>
      </c>
      <c r="O6917" t="s">
        <v>901</v>
      </c>
      <c r="P6917" t="s">
        <v>908</v>
      </c>
      <c r="Q6917" t="str">
        <f t="shared" si="432"/>
        <v>05</v>
      </c>
      <c r="R6917" t="str">
        <f t="shared" si="433"/>
        <v>09</v>
      </c>
      <c r="S6917" t="str">
        <f t="shared" si="434"/>
        <v>2021</v>
      </c>
      <c r="T6917" s="4" t="str">
        <f t="shared" si="435"/>
        <v>05/09/2021</v>
      </c>
      <c r="U6917" s="7" t="s">
        <v>1130</v>
      </c>
    </row>
    <row r="6918" spans="1:21" x14ac:dyDescent="0.2">
      <c r="A6918" s="1">
        <v>6916</v>
      </c>
      <c r="B6918" t="s">
        <v>15</v>
      </c>
      <c r="C6918">
        <v>17659849</v>
      </c>
      <c r="D6918">
        <v>20210618</v>
      </c>
      <c r="E6918">
        <v>37</v>
      </c>
      <c r="F6918" t="s">
        <v>17</v>
      </c>
      <c r="G6918" t="s">
        <v>19</v>
      </c>
      <c r="H6918">
        <v>40129</v>
      </c>
      <c r="I6918" t="s">
        <v>51</v>
      </c>
      <c r="J6918" t="s">
        <v>51</v>
      </c>
      <c r="K6918" t="s">
        <v>296</v>
      </c>
      <c r="L6918" t="s">
        <v>51</v>
      </c>
      <c r="M6918" t="s">
        <v>51</v>
      </c>
      <c r="N6918" t="s">
        <v>51</v>
      </c>
      <c r="O6918" t="s">
        <v>901</v>
      </c>
      <c r="P6918" t="s">
        <v>908</v>
      </c>
      <c r="Q6918" t="str">
        <f t="shared" si="432"/>
        <v>18</v>
      </c>
      <c r="R6918" t="str">
        <f t="shared" si="433"/>
        <v>06</v>
      </c>
      <c r="S6918" t="str">
        <f t="shared" si="434"/>
        <v>2021</v>
      </c>
      <c r="T6918" s="4" t="str">
        <f t="shared" si="435"/>
        <v>18/06/2021</v>
      </c>
      <c r="U6918" s="7" t="s">
        <v>1306</v>
      </c>
    </row>
    <row r="6919" spans="1:21" x14ac:dyDescent="0.2">
      <c r="A6919" s="1">
        <v>6917</v>
      </c>
      <c r="B6919" t="s">
        <v>15</v>
      </c>
      <c r="C6919">
        <v>17662933</v>
      </c>
      <c r="D6919">
        <v>20211022</v>
      </c>
      <c r="E6919">
        <v>9</v>
      </c>
      <c r="F6919" t="s">
        <v>17</v>
      </c>
      <c r="G6919" t="s">
        <v>19</v>
      </c>
      <c r="H6919">
        <v>240106</v>
      </c>
      <c r="I6919" t="s">
        <v>33</v>
      </c>
      <c r="J6919" t="s">
        <v>59</v>
      </c>
      <c r="K6919" t="s">
        <v>319</v>
      </c>
      <c r="L6919" t="s">
        <v>59</v>
      </c>
      <c r="M6919" t="s">
        <v>877</v>
      </c>
      <c r="N6919" t="s">
        <v>319</v>
      </c>
      <c r="O6919" t="s">
        <v>901</v>
      </c>
      <c r="P6919" t="s">
        <v>909</v>
      </c>
      <c r="Q6919" t="str">
        <f t="shared" si="432"/>
        <v>22</v>
      </c>
      <c r="R6919" t="str">
        <f t="shared" si="433"/>
        <v>10</v>
      </c>
      <c r="S6919" t="str">
        <f t="shared" si="434"/>
        <v>2021</v>
      </c>
      <c r="T6919" s="4" t="str">
        <f t="shared" si="435"/>
        <v>22/10/2021</v>
      </c>
      <c r="U6919" s="7" t="s">
        <v>1366</v>
      </c>
    </row>
    <row r="6920" spans="1:21" x14ac:dyDescent="0.2">
      <c r="A6920" s="1">
        <v>6918</v>
      </c>
      <c r="B6920" t="s">
        <v>15</v>
      </c>
      <c r="C6920">
        <v>17665402</v>
      </c>
      <c r="D6920">
        <v>20211116</v>
      </c>
      <c r="E6920">
        <v>26</v>
      </c>
      <c r="F6920" t="s">
        <v>17</v>
      </c>
      <c r="G6920" t="s">
        <v>19</v>
      </c>
      <c r="H6920">
        <v>90111</v>
      </c>
      <c r="I6920" t="s">
        <v>41</v>
      </c>
      <c r="J6920" t="s">
        <v>41</v>
      </c>
      <c r="K6920" t="s">
        <v>425</v>
      </c>
      <c r="L6920" t="s">
        <v>41</v>
      </c>
      <c r="M6920" t="s">
        <v>41</v>
      </c>
      <c r="N6920" t="s">
        <v>425</v>
      </c>
      <c r="O6920" t="s">
        <v>901</v>
      </c>
      <c r="P6920" t="s">
        <v>928</v>
      </c>
      <c r="Q6920" t="str">
        <f t="shared" si="432"/>
        <v>16</v>
      </c>
      <c r="R6920" t="str">
        <f t="shared" si="433"/>
        <v>11</v>
      </c>
      <c r="S6920" t="str">
        <f t="shared" si="434"/>
        <v>2021</v>
      </c>
      <c r="T6920" s="4" t="str">
        <f t="shared" si="435"/>
        <v>16/11/2021</v>
      </c>
      <c r="U6920" s="7" t="s">
        <v>1285</v>
      </c>
    </row>
    <row r="6921" spans="1:21" x14ac:dyDescent="0.2">
      <c r="A6921" s="1">
        <v>6919</v>
      </c>
      <c r="B6921" t="s">
        <v>15</v>
      </c>
      <c r="C6921">
        <v>17671978</v>
      </c>
      <c r="D6921">
        <v>20211213</v>
      </c>
      <c r="E6921">
        <v>40</v>
      </c>
      <c r="F6921" t="s">
        <v>17</v>
      </c>
      <c r="G6921" t="s">
        <v>19</v>
      </c>
      <c r="H6921">
        <v>60301</v>
      </c>
      <c r="I6921" t="s">
        <v>48</v>
      </c>
      <c r="J6921" t="s">
        <v>143</v>
      </c>
      <c r="K6921" t="s">
        <v>143</v>
      </c>
      <c r="L6921" t="s">
        <v>48</v>
      </c>
      <c r="M6921" t="s">
        <v>143</v>
      </c>
      <c r="N6921" t="s">
        <v>143</v>
      </c>
      <c r="O6921" t="s">
        <v>901</v>
      </c>
      <c r="P6921" t="s">
        <v>920</v>
      </c>
      <c r="Q6921" t="str">
        <f t="shared" si="432"/>
        <v>13</v>
      </c>
      <c r="R6921" t="str">
        <f t="shared" si="433"/>
        <v>12</v>
      </c>
      <c r="S6921" t="str">
        <f t="shared" si="434"/>
        <v>2021</v>
      </c>
      <c r="T6921" s="4" t="str">
        <f t="shared" si="435"/>
        <v>13/12/2021</v>
      </c>
      <c r="U6921" s="7" t="s">
        <v>1242</v>
      </c>
    </row>
    <row r="6922" spans="1:21" x14ac:dyDescent="0.2">
      <c r="A6922" s="1">
        <v>6920</v>
      </c>
      <c r="B6922" t="s">
        <v>15</v>
      </c>
      <c r="C6922">
        <v>17673168</v>
      </c>
      <c r="D6922">
        <v>20210927</v>
      </c>
      <c r="E6922">
        <v>42</v>
      </c>
      <c r="F6922" t="s">
        <v>17</v>
      </c>
      <c r="G6922" t="s">
        <v>20</v>
      </c>
      <c r="H6922">
        <v>140108</v>
      </c>
      <c r="I6922" t="s">
        <v>34</v>
      </c>
      <c r="J6922" t="s">
        <v>34</v>
      </c>
      <c r="K6922" t="s">
        <v>335</v>
      </c>
      <c r="L6922" t="s">
        <v>34</v>
      </c>
      <c r="M6922" t="s">
        <v>34</v>
      </c>
      <c r="N6922" t="s">
        <v>335</v>
      </c>
      <c r="O6922" t="s">
        <v>901</v>
      </c>
      <c r="P6922" t="s">
        <v>909</v>
      </c>
      <c r="Q6922" t="str">
        <f t="shared" si="432"/>
        <v>27</v>
      </c>
      <c r="R6922" t="str">
        <f t="shared" si="433"/>
        <v>09</v>
      </c>
      <c r="S6922" t="str">
        <f t="shared" si="434"/>
        <v>2021</v>
      </c>
      <c r="T6922" s="4" t="str">
        <f t="shared" si="435"/>
        <v>27/09/2021</v>
      </c>
      <c r="U6922" s="7" t="s">
        <v>1432</v>
      </c>
    </row>
    <row r="6923" spans="1:21" x14ac:dyDescent="0.2">
      <c r="A6923" s="1">
        <v>6921</v>
      </c>
      <c r="B6923" t="s">
        <v>15</v>
      </c>
      <c r="C6923">
        <v>17673223</v>
      </c>
      <c r="D6923">
        <v>20211118</v>
      </c>
      <c r="E6923">
        <v>42</v>
      </c>
      <c r="F6923" t="s">
        <v>18</v>
      </c>
      <c r="G6923" t="s">
        <v>19</v>
      </c>
      <c r="H6923">
        <v>220111</v>
      </c>
      <c r="I6923" t="s">
        <v>44</v>
      </c>
      <c r="J6923" t="s">
        <v>44</v>
      </c>
      <c r="K6923" t="s">
        <v>246</v>
      </c>
      <c r="L6923" t="s">
        <v>44</v>
      </c>
      <c r="M6923" t="s">
        <v>44</v>
      </c>
      <c r="N6923" t="s">
        <v>246</v>
      </c>
      <c r="O6923" t="s">
        <v>901</v>
      </c>
      <c r="P6923" t="s">
        <v>915</v>
      </c>
      <c r="Q6923" t="str">
        <f t="shared" si="432"/>
        <v>18</v>
      </c>
      <c r="R6923" t="str">
        <f t="shared" si="433"/>
        <v>11</v>
      </c>
      <c r="S6923" t="str">
        <f t="shared" si="434"/>
        <v>2021</v>
      </c>
      <c r="T6923" s="4" t="str">
        <f t="shared" si="435"/>
        <v>18/11/2021</v>
      </c>
      <c r="U6923" s="7" t="s">
        <v>1311</v>
      </c>
    </row>
    <row r="6924" spans="1:21" x14ac:dyDescent="0.2">
      <c r="A6924" s="1">
        <v>6922</v>
      </c>
      <c r="B6924" t="s">
        <v>15</v>
      </c>
      <c r="C6924">
        <v>17676822</v>
      </c>
      <c r="D6924">
        <v>20210518</v>
      </c>
      <c r="E6924">
        <v>43</v>
      </c>
      <c r="F6924" t="s">
        <v>18</v>
      </c>
      <c r="G6924" t="s">
        <v>19</v>
      </c>
      <c r="H6924">
        <v>150101</v>
      </c>
      <c r="I6924" t="s">
        <v>45</v>
      </c>
      <c r="J6924" t="s">
        <v>71</v>
      </c>
      <c r="K6924" t="s">
        <v>265</v>
      </c>
      <c r="L6924" t="s">
        <v>45</v>
      </c>
      <c r="M6924" t="s">
        <v>71</v>
      </c>
      <c r="N6924" t="s">
        <v>265</v>
      </c>
      <c r="O6924" t="s">
        <v>901</v>
      </c>
      <c r="P6924" t="s">
        <v>914</v>
      </c>
      <c r="Q6924" t="str">
        <f t="shared" si="432"/>
        <v>18</v>
      </c>
      <c r="R6924" t="str">
        <f t="shared" si="433"/>
        <v>05</v>
      </c>
      <c r="S6924" t="str">
        <f t="shared" si="434"/>
        <v>2021</v>
      </c>
      <c r="T6924" s="4" t="str">
        <f t="shared" si="435"/>
        <v>18/05/2021</v>
      </c>
      <c r="U6924" s="7" t="s">
        <v>1305</v>
      </c>
    </row>
    <row r="6925" spans="1:21" x14ac:dyDescent="0.2">
      <c r="A6925" s="1">
        <v>6923</v>
      </c>
      <c r="B6925" t="s">
        <v>15</v>
      </c>
      <c r="C6925">
        <v>17678139</v>
      </c>
      <c r="D6925">
        <v>20210908</v>
      </c>
      <c r="E6925">
        <v>75</v>
      </c>
      <c r="F6925" t="s">
        <v>17</v>
      </c>
      <c r="G6925" t="s">
        <v>19</v>
      </c>
      <c r="H6925">
        <v>110113</v>
      </c>
      <c r="I6925" t="s">
        <v>54</v>
      </c>
      <c r="J6925" t="s">
        <v>108</v>
      </c>
      <c r="K6925" t="s">
        <v>381</v>
      </c>
      <c r="L6925" t="s">
        <v>54</v>
      </c>
      <c r="M6925" t="s">
        <v>108</v>
      </c>
      <c r="N6925" t="s">
        <v>108</v>
      </c>
      <c r="O6925" t="s">
        <v>901</v>
      </c>
      <c r="P6925" t="s">
        <v>940</v>
      </c>
      <c r="Q6925" t="str">
        <f t="shared" si="432"/>
        <v>08</v>
      </c>
      <c r="R6925" t="str">
        <f t="shared" si="433"/>
        <v>09</v>
      </c>
      <c r="S6925" t="str">
        <f t="shared" si="434"/>
        <v>2021</v>
      </c>
      <c r="T6925" s="4" t="str">
        <f t="shared" si="435"/>
        <v>08/09/2021</v>
      </c>
      <c r="U6925" s="7" t="s">
        <v>1169</v>
      </c>
    </row>
    <row r="6926" spans="1:21" x14ac:dyDescent="0.2">
      <c r="A6926" s="1">
        <v>6924</v>
      </c>
      <c r="B6926" t="s">
        <v>15</v>
      </c>
      <c r="C6926">
        <v>17685040</v>
      </c>
      <c r="D6926">
        <v>20211204</v>
      </c>
      <c r="E6926">
        <v>42</v>
      </c>
      <c r="F6926" t="s">
        <v>17</v>
      </c>
      <c r="G6926" t="s">
        <v>19</v>
      </c>
      <c r="H6926">
        <v>110210</v>
      </c>
      <c r="I6926" t="s">
        <v>54</v>
      </c>
      <c r="J6926" t="s">
        <v>109</v>
      </c>
      <c r="K6926" t="s">
        <v>430</v>
      </c>
      <c r="L6926" t="s">
        <v>54</v>
      </c>
      <c r="M6926" t="s">
        <v>109</v>
      </c>
      <c r="N6926" t="s">
        <v>430</v>
      </c>
      <c r="O6926" t="s">
        <v>902</v>
      </c>
      <c r="P6926" t="s">
        <v>915</v>
      </c>
      <c r="Q6926" t="str">
        <f t="shared" si="432"/>
        <v>04</v>
      </c>
      <c r="R6926" t="str">
        <f t="shared" si="433"/>
        <v>12</v>
      </c>
      <c r="S6926" t="str">
        <f t="shared" si="434"/>
        <v>2021</v>
      </c>
      <c r="T6926" s="4" t="str">
        <f t="shared" si="435"/>
        <v>04/12/2021</v>
      </c>
      <c r="U6926" s="7" t="s">
        <v>1120</v>
      </c>
    </row>
    <row r="6927" spans="1:21" x14ac:dyDescent="0.2">
      <c r="A6927" s="1">
        <v>6925</v>
      </c>
      <c r="B6927" t="s">
        <v>15</v>
      </c>
      <c r="C6927">
        <v>17686454</v>
      </c>
      <c r="D6927">
        <v>20211119</v>
      </c>
      <c r="E6927">
        <v>43</v>
      </c>
      <c r="F6927" t="s">
        <v>18</v>
      </c>
      <c r="G6927" t="s">
        <v>19</v>
      </c>
      <c r="H6927">
        <v>21309</v>
      </c>
      <c r="I6927" t="s">
        <v>55</v>
      </c>
      <c r="J6927" t="s">
        <v>107</v>
      </c>
      <c r="K6927" t="s">
        <v>463</v>
      </c>
      <c r="L6927" t="s">
        <v>55</v>
      </c>
      <c r="M6927" t="s">
        <v>107</v>
      </c>
      <c r="N6927" t="s">
        <v>463</v>
      </c>
      <c r="O6927" t="s">
        <v>902</v>
      </c>
      <c r="P6927" t="s">
        <v>920</v>
      </c>
      <c r="Q6927" t="str">
        <f t="shared" si="432"/>
        <v>19</v>
      </c>
      <c r="R6927" t="str">
        <f t="shared" si="433"/>
        <v>11</v>
      </c>
      <c r="S6927" t="str">
        <f t="shared" si="434"/>
        <v>2021</v>
      </c>
      <c r="T6927" s="4" t="str">
        <f t="shared" si="435"/>
        <v>19/11/2021</v>
      </c>
      <c r="U6927" s="7" t="s">
        <v>1326</v>
      </c>
    </row>
    <row r="6928" spans="1:21" x14ac:dyDescent="0.2">
      <c r="A6928" s="1">
        <v>6926</v>
      </c>
      <c r="B6928" t="s">
        <v>15</v>
      </c>
      <c r="C6928">
        <v>17687600</v>
      </c>
      <c r="D6928">
        <v>20210602</v>
      </c>
      <c r="E6928">
        <v>55</v>
      </c>
      <c r="F6928" t="s">
        <v>18</v>
      </c>
      <c r="G6928" t="s">
        <v>19</v>
      </c>
      <c r="H6928">
        <v>40127</v>
      </c>
      <c r="I6928" t="s">
        <v>51</v>
      </c>
      <c r="J6928" t="s">
        <v>51</v>
      </c>
      <c r="K6928" t="s">
        <v>271</v>
      </c>
      <c r="L6928" t="s">
        <v>51</v>
      </c>
      <c r="M6928" t="s">
        <v>51</v>
      </c>
      <c r="N6928" t="s">
        <v>271</v>
      </c>
      <c r="O6928" t="s">
        <v>901</v>
      </c>
      <c r="P6928" t="s">
        <v>908</v>
      </c>
      <c r="Q6928" t="str">
        <f t="shared" si="432"/>
        <v>02</v>
      </c>
      <c r="R6928" t="str">
        <f t="shared" si="433"/>
        <v>06</v>
      </c>
      <c r="S6928" t="str">
        <f t="shared" si="434"/>
        <v>2021</v>
      </c>
      <c r="T6928" s="4" t="str">
        <f t="shared" si="435"/>
        <v>02/06/2021</v>
      </c>
      <c r="U6928" s="7" t="s">
        <v>1085</v>
      </c>
    </row>
    <row r="6929" spans="1:21" x14ac:dyDescent="0.2">
      <c r="A6929" s="1">
        <v>6927</v>
      </c>
      <c r="B6929" t="s">
        <v>15</v>
      </c>
      <c r="C6929">
        <v>17688271</v>
      </c>
      <c r="D6929">
        <v>20211115</v>
      </c>
      <c r="E6929">
        <v>16</v>
      </c>
      <c r="F6929" t="s">
        <v>17</v>
      </c>
      <c r="G6929" t="s">
        <v>19</v>
      </c>
      <c r="H6929">
        <v>190701</v>
      </c>
      <c r="I6929" t="s">
        <v>46</v>
      </c>
      <c r="J6929" t="s">
        <v>102</v>
      </c>
      <c r="K6929" t="s">
        <v>350</v>
      </c>
      <c r="L6929" t="s">
        <v>46</v>
      </c>
      <c r="M6929" t="s">
        <v>102</v>
      </c>
      <c r="N6929" t="s">
        <v>350</v>
      </c>
      <c r="O6929" t="s">
        <v>901</v>
      </c>
      <c r="P6929" t="s">
        <v>915</v>
      </c>
      <c r="Q6929" t="str">
        <f t="shared" si="432"/>
        <v>15</v>
      </c>
      <c r="R6929" t="str">
        <f t="shared" si="433"/>
        <v>11</v>
      </c>
      <c r="S6929" t="str">
        <f t="shared" si="434"/>
        <v>2021</v>
      </c>
      <c r="T6929" s="4" t="str">
        <f t="shared" si="435"/>
        <v>15/11/2021</v>
      </c>
      <c r="U6929" s="7" t="s">
        <v>1269</v>
      </c>
    </row>
    <row r="6930" spans="1:21" x14ac:dyDescent="0.2">
      <c r="A6930" s="1">
        <v>6928</v>
      </c>
      <c r="B6930" t="s">
        <v>15</v>
      </c>
      <c r="C6930">
        <v>17690500</v>
      </c>
      <c r="D6930">
        <v>20210406</v>
      </c>
      <c r="E6930">
        <v>18</v>
      </c>
      <c r="F6930" t="s">
        <v>17</v>
      </c>
      <c r="G6930" t="s">
        <v>19</v>
      </c>
      <c r="H6930">
        <v>40127</v>
      </c>
      <c r="I6930" t="s">
        <v>51</v>
      </c>
      <c r="J6930" t="s">
        <v>51</v>
      </c>
      <c r="K6930" t="s">
        <v>271</v>
      </c>
      <c r="L6930" t="s">
        <v>51</v>
      </c>
      <c r="M6930" t="s">
        <v>51</v>
      </c>
      <c r="N6930" t="s">
        <v>271</v>
      </c>
      <c r="O6930" t="s">
        <v>901</v>
      </c>
      <c r="P6930" t="s">
        <v>908</v>
      </c>
      <c r="Q6930" t="str">
        <f t="shared" si="432"/>
        <v>06</v>
      </c>
      <c r="R6930" t="str">
        <f t="shared" si="433"/>
        <v>04</v>
      </c>
      <c r="S6930" t="str">
        <f t="shared" si="434"/>
        <v>2021</v>
      </c>
      <c r="T6930" s="4" t="str">
        <f t="shared" si="435"/>
        <v>06/04/2021</v>
      </c>
      <c r="U6930" s="7" t="s">
        <v>1137</v>
      </c>
    </row>
    <row r="6931" spans="1:21" x14ac:dyDescent="0.2">
      <c r="A6931" s="1">
        <v>6929</v>
      </c>
      <c r="B6931" t="s">
        <v>15</v>
      </c>
      <c r="C6931">
        <v>17690993</v>
      </c>
      <c r="D6931">
        <v>20210927</v>
      </c>
      <c r="E6931">
        <v>33</v>
      </c>
      <c r="F6931" t="s">
        <v>17</v>
      </c>
      <c r="G6931" t="s">
        <v>19</v>
      </c>
      <c r="H6931">
        <v>60101</v>
      </c>
      <c r="I6931" t="s">
        <v>48</v>
      </c>
      <c r="J6931" t="s">
        <v>48</v>
      </c>
      <c r="K6931" t="s">
        <v>48</v>
      </c>
      <c r="L6931" t="s">
        <v>48</v>
      </c>
      <c r="M6931" t="s">
        <v>48</v>
      </c>
      <c r="N6931" t="s">
        <v>48</v>
      </c>
      <c r="O6931" t="s">
        <v>901</v>
      </c>
      <c r="P6931" t="s">
        <v>909</v>
      </c>
      <c r="Q6931" t="str">
        <f t="shared" si="432"/>
        <v>27</v>
      </c>
      <c r="R6931" t="str">
        <f t="shared" si="433"/>
        <v>09</v>
      </c>
      <c r="S6931" t="str">
        <f t="shared" si="434"/>
        <v>2021</v>
      </c>
      <c r="T6931" s="4" t="str">
        <f t="shared" si="435"/>
        <v>27/09/2021</v>
      </c>
      <c r="U6931" s="7" t="s">
        <v>1432</v>
      </c>
    </row>
    <row r="6932" spans="1:21" x14ac:dyDescent="0.2">
      <c r="A6932" s="1">
        <v>6930</v>
      </c>
      <c r="B6932" t="s">
        <v>15</v>
      </c>
      <c r="C6932">
        <v>17692970</v>
      </c>
      <c r="D6932">
        <v>20210826</v>
      </c>
      <c r="E6932">
        <v>41</v>
      </c>
      <c r="F6932" t="s">
        <v>18</v>
      </c>
      <c r="G6932" t="s">
        <v>19</v>
      </c>
      <c r="H6932">
        <v>21309</v>
      </c>
      <c r="I6932" t="s">
        <v>55</v>
      </c>
      <c r="J6932" t="s">
        <v>107</v>
      </c>
      <c r="K6932" t="s">
        <v>463</v>
      </c>
      <c r="L6932" t="s">
        <v>55</v>
      </c>
      <c r="M6932" t="s">
        <v>107</v>
      </c>
      <c r="N6932" t="s">
        <v>463</v>
      </c>
      <c r="O6932" t="s">
        <v>901</v>
      </c>
      <c r="P6932" t="s">
        <v>908</v>
      </c>
      <c r="Q6932" t="str">
        <f t="shared" si="432"/>
        <v>26</v>
      </c>
      <c r="R6932" t="str">
        <f t="shared" si="433"/>
        <v>08</v>
      </c>
      <c r="S6932" t="str">
        <f t="shared" si="434"/>
        <v>2021</v>
      </c>
      <c r="T6932" s="4" t="str">
        <f t="shared" si="435"/>
        <v>26/08/2021</v>
      </c>
      <c r="U6932" s="7" t="s">
        <v>1420</v>
      </c>
    </row>
    <row r="6933" spans="1:21" x14ac:dyDescent="0.2">
      <c r="A6933" s="1">
        <v>6931</v>
      </c>
      <c r="B6933" t="s">
        <v>15</v>
      </c>
      <c r="C6933">
        <v>17694383</v>
      </c>
      <c r="D6933">
        <v>20210503</v>
      </c>
      <c r="E6933">
        <v>35</v>
      </c>
      <c r="F6933" t="s">
        <v>18</v>
      </c>
      <c r="G6933" t="s">
        <v>19</v>
      </c>
      <c r="H6933">
        <v>170101</v>
      </c>
      <c r="I6933" t="s">
        <v>40</v>
      </c>
      <c r="J6933" t="s">
        <v>66</v>
      </c>
      <c r="K6933" t="s">
        <v>40</v>
      </c>
      <c r="L6933" t="s">
        <v>40</v>
      </c>
      <c r="M6933" t="s">
        <v>66</v>
      </c>
      <c r="N6933" t="s">
        <v>40</v>
      </c>
      <c r="O6933" t="s">
        <v>901</v>
      </c>
      <c r="P6933" t="s">
        <v>908</v>
      </c>
      <c r="Q6933" t="str">
        <f t="shared" si="432"/>
        <v>03</v>
      </c>
      <c r="R6933" t="str">
        <f t="shared" si="433"/>
        <v>05</v>
      </c>
      <c r="S6933" t="str">
        <f t="shared" si="434"/>
        <v>2021</v>
      </c>
      <c r="T6933" s="4" t="str">
        <f t="shared" si="435"/>
        <v>03/05/2021</v>
      </c>
      <c r="U6933" s="7" t="s">
        <v>1098</v>
      </c>
    </row>
    <row r="6934" spans="1:21" x14ac:dyDescent="0.2">
      <c r="A6934" s="1">
        <v>6932</v>
      </c>
      <c r="B6934" t="s">
        <v>15</v>
      </c>
      <c r="C6934">
        <v>17694657</v>
      </c>
      <c r="D6934">
        <v>20210614</v>
      </c>
      <c r="E6934">
        <v>34</v>
      </c>
      <c r="F6934" t="s">
        <v>17</v>
      </c>
      <c r="G6934" t="s">
        <v>20</v>
      </c>
      <c r="H6934">
        <v>140136</v>
      </c>
      <c r="I6934" t="s">
        <v>34</v>
      </c>
      <c r="J6934" t="s">
        <v>34</v>
      </c>
      <c r="K6934" t="s">
        <v>334</v>
      </c>
      <c r="L6934" t="s">
        <v>34</v>
      </c>
      <c r="M6934" t="s">
        <v>34</v>
      </c>
      <c r="N6934" t="s">
        <v>360</v>
      </c>
      <c r="O6934" t="s">
        <v>901</v>
      </c>
      <c r="P6934" t="s">
        <v>958</v>
      </c>
      <c r="Q6934" t="str">
        <f t="shared" si="432"/>
        <v>14</v>
      </c>
      <c r="R6934" t="str">
        <f t="shared" si="433"/>
        <v>06</v>
      </c>
      <c r="S6934" t="str">
        <f t="shared" si="434"/>
        <v>2021</v>
      </c>
      <c r="T6934" s="4" t="str">
        <f t="shared" si="435"/>
        <v>14/06/2021</v>
      </c>
      <c r="U6934" s="7" t="s">
        <v>1249</v>
      </c>
    </row>
    <row r="6935" spans="1:21" x14ac:dyDescent="0.2">
      <c r="A6935" s="1">
        <v>6933</v>
      </c>
      <c r="B6935" t="s">
        <v>15</v>
      </c>
      <c r="C6935">
        <v>17695287</v>
      </c>
      <c r="D6935">
        <v>20211031</v>
      </c>
      <c r="E6935">
        <v>72</v>
      </c>
      <c r="F6935" t="s">
        <v>17</v>
      </c>
      <c r="G6935" t="s">
        <v>19</v>
      </c>
      <c r="H6935">
        <v>130110</v>
      </c>
      <c r="I6935" t="s">
        <v>43</v>
      </c>
      <c r="J6935" t="s">
        <v>69</v>
      </c>
      <c r="K6935" t="s">
        <v>530</v>
      </c>
      <c r="L6935" t="s">
        <v>43</v>
      </c>
      <c r="M6935" t="s">
        <v>69</v>
      </c>
      <c r="N6935" t="s">
        <v>69</v>
      </c>
      <c r="O6935" t="s">
        <v>901</v>
      </c>
      <c r="P6935" t="s">
        <v>920</v>
      </c>
      <c r="Q6935" t="str">
        <f t="shared" si="432"/>
        <v>31</v>
      </c>
      <c r="R6935" t="str">
        <f t="shared" si="433"/>
        <v>10</v>
      </c>
      <c r="S6935" t="str">
        <f t="shared" si="434"/>
        <v>2021</v>
      </c>
      <c r="T6935" s="4" t="str">
        <f t="shared" si="435"/>
        <v>31/10/2021</v>
      </c>
      <c r="U6935" s="7" t="s">
        <v>1477</v>
      </c>
    </row>
    <row r="6936" spans="1:21" x14ac:dyDescent="0.2">
      <c r="A6936" s="1">
        <v>6934</v>
      </c>
      <c r="B6936" t="s">
        <v>15</v>
      </c>
      <c r="C6936">
        <v>17695792</v>
      </c>
      <c r="D6936">
        <v>20210708</v>
      </c>
      <c r="E6936">
        <v>78</v>
      </c>
      <c r="F6936" t="s">
        <v>17</v>
      </c>
      <c r="G6936" t="s">
        <v>19</v>
      </c>
      <c r="H6936">
        <v>170101</v>
      </c>
      <c r="I6936" t="s">
        <v>40</v>
      </c>
      <c r="J6936" t="s">
        <v>66</v>
      </c>
      <c r="K6936" t="s">
        <v>40</v>
      </c>
      <c r="L6936" t="s">
        <v>40</v>
      </c>
      <c r="M6936" t="s">
        <v>66</v>
      </c>
      <c r="N6936" t="s">
        <v>40</v>
      </c>
      <c r="O6936" t="s">
        <v>901</v>
      </c>
      <c r="P6936" t="s">
        <v>908</v>
      </c>
      <c r="Q6936" t="str">
        <f t="shared" si="432"/>
        <v>08</v>
      </c>
      <c r="R6936" t="str">
        <f t="shared" si="433"/>
        <v>07</v>
      </c>
      <c r="S6936" t="str">
        <f t="shared" si="434"/>
        <v>2021</v>
      </c>
      <c r="T6936" s="4" t="str">
        <f t="shared" si="435"/>
        <v>08/07/2021</v>
      </c>
      <c r="U6936" s="7" t="s">
        <v>1167</v>
      </c>
    </row>
    <row r="6937" spans="1:21" x14ac:dyDescent="0.2">
      <c r="A6937" s="1">
        <v>6935</v>
      </c>
      <c r="B6937" t="s">
        <v>15</v>
      </c>
      <c r="C6937">
        <v>17705602</v>
      </c>
      <c r="D6937">
        <v>20211124</v>
      </c>
      <c r="E6937">
        <v>33</v>
      </c>
      <c r="F6937" t="s">
        <v>17</v>
      </c>
      <c r="G6937" t="s">
        <v>20</v>
      </c>
      <c r="H6937">
        <v>140110</v>
      </c>
      <c r="I6937" t="s">
        <v>34</v>
      </c>
      <c r="J6937" t="s">
        <v>34</v>
      </c>
      <c r="K6937" t="s">
        <v>302</v>
      </c>
      <c r="L6937" t="s">
        <v>34</v>
      </c>
      <c r="M6937" t="s">
        <v>34</v>
      </c>
      <c r="N6937" t="s">
        <v>302</v>
      </c>
      <c r="O6937" t="s">
        <v>901</v>
      </c>
      <c r="P6937" t="s">
        <v>948</v>
      </c>
      <c r="Q6937" t="str">
        <f t="shared" si="432"/>
        <v>24</v>
      </c>
      <c r="R6937" t="str">
        <f t="shared" si="433"/>
        <v>11</v>
      </c>
      <c r="S6937" t="str">
        <f t="shared" si="434"/>
        <v>2021</v>
      </c>
      <c r="T6937" s="4" t="str">
        <f t="shared" si="435"/>
        <v>24/11/2021</v>
      </c>
      <c r="U6937" s="7" t="s">
        <v>1399</v>
      </c>
    </row>
    <row r="6938" spans="1:21" x14ac:dyDescent="0.2">
      <c r="A6938" s="1">
        <v>6936</v>
      </c>
      <c r="B6938" t="s">
        <v>15</v>
      </c>
      <c r="C6938">
        <v>17705715</v>
      </c>
      <c r="D6938">
        <v>20210426</v>
      </c>
      <c r="E6938">
        <v>46</v>
      </c>
      <c r="F6938" t="s">
        <v>17</v>
      </c>
      <c r="G6938" t="s">
        <v>22</v>
      </c>
      <c r="H6938">
        <v>160101</v>
      </c>
      <c r="I6938" t="s">
        <v>39</v>
      </c>
      <c r="J6938" t="s">
        <v>65</v>
      </c>
      <c r="K6938" t="s">
        <v>65</v>
      </c>
      <c r="L6938" t="s">
        <v>39</v>
      </c>
      <c r="M6938" t="s">
        <v>65</v>
      </c>
      <c r="N6938" t="s">
        <v>65</v>
      </c>
      <c r="O6938" t="s">
        <v>901</v>
      </c>
      <c r="P6938" t="s">
        <v>908</v>
      </c>
      <c r="Q6938" t="str">
        <f t="shared" si="432"/>
        <v>26</v>
      </c>
      <c r="R6938" t="str">
        <f t="shared" si="433"/>
        <v>04</v>
      </c>
      <c r="S6938" t="str">
        <f t="shared" si="434"/>
        <v>2021</v>
      </c>
      <c r="T6938" s="4" t="str">
        <f t="shared" si="435"/>
        <v>26/04/2021</v>
      </c>
      <c r="U6938" s="7" t="s">
        <v>1416</v>
      </c>
    </row>
    <row r="6939" spans="1:21" x14ac:dyDescent="0.2">
      <c r="A6939" s="1">
        <v>6937</v>
      </c>
      <c r="B6939" t="s">
        <v>15</v>
      </c>
      <c r="C6939">
        <v>17706612</v>
      </c>
      <c r="D6939">
        <v>20220113</v>
      </c>
      <c r="E6939">
        <v>40</v>
      </c>
      <c r="F6939" t="s">
        <v>17</v>
      </c>
      <c r="G6939" t="s">
        <v>19</v>
      </c>
      <c r="H6939">
        <v>130301</v>
      </c>
      <c r="I6939" t="s">
        <v>43</v>
      </c>
      <c r="J6939" t="s">
        <v>43</v>
      </c>
      <c r="K6939" t="s">
        <v>43</v>
      </c>
      <c r="L6939" t="s">
        <v>43</v>
      </c>
      <c r="M6939" t="s">
        <v>43</v>
      </c>
      <c r="N6939" t="s">
        <v>43</v>
      </c>
      <c r="O6939" t="s">
        <v>901</v>
      </c>
      <c r="P6939" t="s">
        <v>912</v>
      </c>
      <c r="Q6939" t="str">
        <f t="shared" si="432"/>
        <v>13</v>
      </c>
      <c r="R6939" t="str">
        <f t="shared" si="433"/>
        <v>01</v>
      </c>
      <c r="S6939" t="str">
        <f t="shared" si="434"/>
        <v>2022</v>
      </c>
      <c r="T6939" s="4" t="str">
        <f t="shared" si="435"/>
        <v>13/01/2022</v>
      </c>
      <c r="U6939" s="7" t="s">
        <v>1231</v>
      </c>
    </row>
    <row r="6940" spans="1:21" x14ac:dyDescent="0.2">
      <c r="A6940" s="1">
        <v>6938</v>
      </c>
      <c r="B6940" t="s">
        <v>15</v>
      </c>
      <c r="C6940">
        <v>17707109</v>
      </c>
      <c r="D6940">
        <v>20220113</v>
      </c>
      <c r="E6940">
        <v>22</v>
      </c>
      <c r="F6940" t="s">
        <v>18</v>
      </c>
      <c r="G6940" t="s">
        <v>19</v>
      </c>
      <c r="H6940">
        <v>100305</v>
      </c>
      <c r="I6940" t="s">
        <v>36</v>
      </c>
      <c r="J6940" t="s">
        <v>117</v>
      </c>
      <c r="K6940" t="s">
        <v>450</v>
      </c>
      <c r="L6940" t="s">
        <v>36</v>
      </c>
      <c r="M6940" t="s">
        <v>117</v>
      </c>
      <c r="N6940" t="s">
        <v>117</v>
      </c>
      <c r="O6940" t="s">
        <v>902</v>
      </c>
      <c r="P6940" t="s">
        <v>952</v>
      </c>
      <c r="Q6940" t="str">
        <f t="shared" si="432"/>
        <v>13</v>
      </c>
      <c r="R6940" t="str">
        <f t="shared" si="433"/>
        <v>01</v>
      </c>
      <c r="S6940" t="str">
        <f t="shared" si="434"/>
        <v>2022</v>
      </c>
      <c r="T6940" s="4" t="str">
        <f t="shared" si="435"/>
        <v>13/01/2022</v>
      </c>
      <c r="U6940" s="7" t="s">
        <v>1231</v>
      </c>
    </row>
    <row r="6941" spans="1:21" x14ac:dyDescent="0.2">
      <c r="A6941" s="1">
        <v>6939</v>
      </c>
      <c r="B6941" t="s">
        <v>15</v>
      </c>
      <c r="C6941">
        <v>17709356</v>
      </c>
      <c r="D6941">
        <v>20211209</v>
      </c>
      <c r="E6941">
        <v>33</v>
      </c>
      <c r="F6941" t="s">
        <v>17</v>
      </c>
      <c r="G6941" t="s">
        <v>19</v>
      </c>
      <c r="H6941">
        <v>230103</v>
      </c>
      <c r="I6941" t="s">
        <v>38</v>
      </c>
      <c r="J6941" t="s">
        <v>38</v>
      </c>
      <c r="K6941" t="s">
        <v>240</v>
      </c>
      <c r="L6941" t="s">
        <v>38</v>
      </c>
      <c r="M6941" t="s">
        <v>38</v>
      </c>
      <c r="N6941" t="s">
        <v>38</v>
      </c>
      <c r="O6941" t="s">
        <v>901</v>
      </c>
      <c r="P6941" t="s">
        <v>946</v>
      </c>
      <c r="Q6941" t="str">
        <f t="shared" si="432"/>
        <v>09</v>
      </c>
      <c r="R6941" t="str">
        <f t="shared" si="433"/>
        <v>12</v>
      </c>
      <c r="S6941" t="str">
        <f t="shared" si="434"/>
        <v>2021</v>
      </c>
      <c r="T6941" s="4" t="str">
        <f t="shared" si="435"/>
        <v>09/12/2021</v>
      </c>
      <c r="U6941" s="7" t="s">
        <v>1187</v>
      </c>
    </row>
    <row r="6942" spans="1:21" x14ac:dyDescent="0.2">
      <c r="A6942" s="1">
        <v>6940</v>
      </c>
      <c r="B6942" t="s">
        <v>15</v>
      </c>
      <c r="C6942">
        <v>17709540</v>
      </c>
      <c r="D6942">
        <v>20211209</v>
      </c>
      <c r="E6942">
        <v>47</v>
      </c>
      <c r="F6942" t="s">
        <v>18</v>
      </c>
      <c r="G6942" t="s">
        <v>19</v>
      </c>
      <c r="H6942">
        <v>140801</v>
      </c>
      <c r="I6942" t="s">
        <v>34</v>
      </c>
      <c r="J6942" t="s">
        <v>120</v>
      </c>
      <c r="K6942" t="s">
        <v>120</v>
      </c>
      <c r="L6942" t="s">
        <v>34</v>
      </c>
      <c r="M6942" t="s">
        <v>120</v>
      </c>
      <c r="N6942" t="s">
        <v>120</v>
      </c>
      <c r="O6942" t="s">
        <v>901</v>
      </c>
      <c r="P6942" t="s">
        <v>918</v>
      </c>
      <c r="Q6942" t="str">
        <f t="shared" si="432"/>
        <v>09</v>
      </c>
      <c r="R6942" t="str">
        <f t="shared" si="433"/>
        <v>12</v>
      </c>
      <c r="S6942" t="str">
        <f t="shared" si="434"/>
        <v>2021</v>
      </c>
      <c r="T6942" s="4" t="str">
        <f t="shared" si="435"/>
        <v>09/12/2021</v>
      </c>
      <c r="U6942" s="7" t="s">
        <v>1187</v>
      </c>
    </row>
    <row r="6943" spans="1:21" x14ac:dyDescent="0.2">
      <c r="A6943" s="1">
        <v>6941</v>
      </c>
      <c r="B6943" t="s">
        <v>15</v>
      </c>
      <c r="C6943">
        <v>17709771</v>
      </c>
      <c r="D6943">
        <v>20210825</v>
      </c>
      <c r="E6943">
        <v>30</v>
      </c>
      <c r="F6943" t="s">
        <v>18</v>
      </c>
      <c r="G6943" t="s">
        <v>20</v>
      </c>
      <c r="H6943">
        <v>140119</v>
      </c>
      <c r="I6943" t="s">
        <v>34</v>
      </c>
      <c r="J6943" t="s">
        <v>34</v>
      </c>
      <c r="K6943" t="s">
        <v>346</v>
      </c>
      <c r="L6943" t="s">
        <v>34</v>
      </c>
      <c r="M6943" t="s">
        <v>34</v>
      </c>
      <c r="N6943" t="s">
        <v>346</v>
      </c>
      <c r="O6943" t="s">
        <v>901</v>
      </c>
      <c r="P6943" t="s">
        <v>909</v>
      </c>
      <c r="Q6943" t="str">
        <f t="shared" si="432"/>
        <v>25</v>
      </c>
      <c r="R6943" t="str">
        <f t="shared" si="433"/>
        <v>08</v>
      </c>
      <c r="S6943" t="str">
        <f t="shared" si="434"/>
        <v>2021</v>
      </c>
      <c r="T6943" s="4" t="str">
        <f t="shared" si="435"/>
        <v>25/08/2021</v>
      </c>
      <c r="U6943" s="7" t="s">
        <v>1408</v>
      </c>
    </row>
    <row r="6944" spans="1:21" x14ac:dyDescent="0.2">
      <c r="A6944" s="1">
        <v>6942</v>
      </c>
      <c r="B6944" t="s">
        <v>15</v>
      </c>
      <c r="C6944">
        <v>17712151</v>
      </c>
      <c r="D6944">
        <v>20210102</v>
      </c>
      <c r="E6944">
        <v>38</v>
      </c>
      <c r="F6944" t="s">
        <v>18</v>
      </c>
      <c r="G6944" t="s">
        <v>19</v>
      </c>
      <c r="H6944">
        <v>60308</v>
      </c>
      <c r="I6944" t="s">
        <v>48</v>
      </c>
      <c r="J6944" t="s">
        <v>143</v>
      </c>
      <c r="K6944" t="s">
        <v>737</v>
      </c>
      <c r="L6944" t="s">
        <v>59</v>
      </c>
      <c r="M6944" t="s">
        <v>877</v>
      </c>
      <c r="N6944" t="s">
        <v>59</v>
      </c>
      <c r="O6944" t="s">
        <v>901</v>
      </c>
      <c r="P6944" t="s">
        <v>990</v>
      </c>
      <c r="Q6944" t="str">
        <f t="shared" si="432"/>
        <v>02</v>
      </c>
      <c r="R6944" t="str">
        <f t="shared" si="433"/>
        <v>01</v>
      </c>
      <c r="S6944" t="str">
        <f t="shared" si="434"/>
        <v>2021</v>
      </c>
      <c r="T6944" s="4" t="str">
        <f t="shared" si="435"/>
        <v>02/01/2021</v>
      </c>
      <c r="U6944" s="7" t="s">
        <v>1079</v>
      </c>
    </row>
    <row r="6945" spans="1:21" x14ac:dyDescent="0.2">
      <c r="A6945" s="1">
        <v>6943</v>
      </c>
      <c r="B6945" t="s">
        <v>15</v>
      </c>
      <c r="C6945">
        <v>17715258</v>
      </c>
      <c r="D6945">
        <v>20210804</v>
      </c>
      <c r="E6945">
        <v>30</v>
      </c>
      <c r="F6945" t="s">
        <v>17</v>
      </c>
      <c r="G6945" t="s">
        <v>19</v>
      </c>
      <c r="H6945">
        <v>110201</v>
      </c>
      <c r="I6945" t="s">
        <v>54</v>
      </c>
      <c r="J6945" t="s">
        <v>109</v>
      </c>
      <c r="K6945" t="s">
        <v>109</v>
      </c>
      <c r="L6945" t="s">
        <v>54</v>
      </c>
      <c r="M6945" t="s">
        <v>109</v>
      </c>
      <c r="N6945" t="s">
        <v>109</v>
      </c>
      <c r="O6945" t="s">
        <v>901</v>
      </c>
      <c r="P6945" t="s">
        <v>914</v>
      </c>
      <c r="Q6945" t="str">
        <f t="shared" si="432"/>
        <v>04</v>
      </c>
      <c r="R6945" t="str">
        <f t="shared" si="433"/>
        <v>08</v>
      </c>
      <c r="S6945" t="str">
        <f t="shared" si="434"/>
        <v>2021</v>
      </c>
      <c r="T6945" s="4" t="str">
        <f t="shared" si="435"/>
        <v>04/08/2021</v>
      </c>
      <c r="U6945" s="7" t="s">
        <v>1116</v>
      </c>
    </row>
    <row r="6946" spans="1:21" x14ac:dyDescent="0.2">
      <c r="A6946" s="1">
        <v>6944</v>
      </c>
      <c r="B6946" t="s">
        <v>15</v>
      </c>
      <c r="C6946">
        <v>17715389</v>
      </c>
      <c r="D6946">
        <v>20210925</v>
      </c>
      <c r="E6946">
        <v>15</v>
      </c>
      <c r="F6946" t="s">
        <v>17</v>
      </c>
      <c r="G6946" t="s">
        <v>20</v>
      </c>
      <c r="H6946">
        <v>240102</v>
      </c>
      <c r="I6946" t="s">
        <v>33</v>
      </c>
      <c r="J6946" t="s">
        <v>59</v>
      </c>
      <c r="K6946" t="s">
        <v>93</v>
      </c>
      <c r="L6946" t="s">
        <v>34</v>
      </c>
      <c r="M6946" t="s">
        <v>34</v>
      </c>
      <c r="N6946" t="s">
        <v>302</v>
      </c>
      <c r="O6946" t="s">
        <v>901</v>
      </c>
      <c r="P6946" t="s">
        <v>909</v>
      </c>
      <c r="Q6946" t="str">
        <f t="shared" si="432"/>
        <v>25</v>
      </c>
      <c r="R6946" t="str">
        <f t="shared" si="433"/>
        <v>09</v>
      </c>
      <c r="S6946" t="str">
        <f t="shared" si="434"/>
        <v>2021</v>
      </c>
      <c r="T6946" s="4" t="str">
        <f t="shared" si="435"/>
        <v>25/09/2021</v>
      </c>
      <c r="U6946" s="7" t="s">
        <v>1409</v>
      </c>
    </row>
    <row r="6947" spans="1:21" x14ac:dyDescent="0.2">
      <c r="A6947" s="1">
        <v>6945</v>
      </c>
      <c r="B6947" t="s">
        <v>15</v>
      </c>
      <c r="C6947">
        <v>17724033</v>
      </c>
      <c r="D6947">
        <v>20210129</v>
      </c>
      <c r="E6947">
        <v>44</v>
      </c>
      <c r="F6947" t="s">
        <v>18</v>
      </c>
      <c r="G6947" t="s">
        <v>23</v>
      </c>
      <c r="H6947">
        <v>140137</v>
      </c>
      <c r="I6947" t="s">
        <v>34</v>
      </c>
      <c r="J6947" t="s">
        <v>34</v>
      </c>
      <c r="K6947" t="s">
        <v>222</v>
      </c>
      <c r="L6947" t="s">
        <v>34</v>
      </c>
      <c r="M6947" t="s">
        <v>34</v>
      </c>
      <c r="N6947" t="s">
        <v>222</v>
      </c>
      <c r="O6947" t="s">
        <v>901</v>
      </c>
      <c r="P6947" t="s">
        <v>908</v>
      </c>
      <c r="Q6947" t="str">
        <f t="shared" si="432"/>
        <v>29</v>
      </c>
      <c r="R6947" t="str">
        <f t="shared" si="433"/>
        <v>01</v>
      </c>
      <c r="S6947" t="str">
        <f t="shared" si="434"/>
        <v>2021</v>
      </c>
      <c r="T6947" s="4" t="str">
        <f t="shared" si="435"/>
        <v>29/01/2021</v>
      </c>
      <c r="U6947" s="7" t="s">
        <v>1447</v>
      </c>
    </row>
    <row r="6948" spans="1:21" x14ac:dyDescent="0.2">
      <c r="A6948" s="1">
        <v>6946</v>
      </c>
      <c r="B6948" t="s">
        <v>15</v>
      </c>
      <c r="C6948">
        <v>17724033</v>
      </c>
      <c r="D6948">
        <v>20210513</v>
      </c>
      <c r="E6948">
        <v>44</v>
      </c>
      <c r="F6948" t="s">
        <v>18</v>
      </c>
      <c r="G6948" t="s">
        <v>23</v>
      </c>
      <c r="H6948">
        <v>140137</v>
      </c>
      <c r="I6948" t="s">
        <v>34</v>
      </c>
      <c r="J6948" t="s">
        <v>34</v>
      </c>
      <c r="K6948" t="s">
        <v>222</v>
      </c>
      <c r="L6948" t="s">
        <v>34</v>
      </c>
      <c r="M6948" t="s">
        <v>34</v>
      </c>
      <c r="N6948" t="s">
        <v>222</v>
      </c>
      <c r="O6948" t="s">
        <v>901</v>
      </c>
      <c r="P6948" t="s">
        <v>914</v>
      </c>
      <c r="Q6948" t="str">
        <f t="shared" si="432"/>
        <v>13</v>
      </c>
      <c r="R6948" t="str">
        <f t="shared" si="433"/>
        <v>05</v>
      </c>
      <c r="S6948" t="str">
        <f t="shared" si="434"/>
        <v>2021</v>
      </c>
      <c r="T6948" s="4" t="str">
        <f t="shared" si="435"/>
        <v>13/05/2021</v>
      </c>
      <c r="U6948" s="7" t="s">
        <v>1235</v>
      </c>
    </row>
    <row r="6949" spans="1:21" x14ac:dyDescent="0.2">
      <c r="A6949" s="1">
        <v>6947</v>
      </c>
      <c r="B6949" t="s">
        <v>15</v>
      </c>
      <c r="C6949">
        <v>17725075</v>
      </c>
      <c r="D6949">
        <v>20210626</v>
      </c>
      <c r="E6949">
        <v>85</v>
      </c>
      <c r="F6949" t="s">
        <v>17</v>
      </c>
      <c r="G6949" t="s">
        <v>22</v>
      </c>
      <c r="H6949">
        <v>40107</v>
      </c>
      <c r="I6949" t="s">
        <v>51</v>
      </c>
      <c r="J6949" t="s">
        <v>51</v>
      </c>
      <c r="K6949" t="s">
        <v>288</v>
      </c>
      <c r="L6949" t="s">
        <v>34</v>
      </c>
      <c r="M6949" t="s">
        <v>34</v>
      </c>
      <c r="N6949" t="s">
        <v>326</v>
      </c>
      <c r="O6949" t="s">
        <v>901</v>
      </c>
      <c r="P6949" t="s">
        <v>914</v>
      </c>
      <c r="Q6949" t="str">
        <f t="shared" si="432"/>
        <v>26</v>
      </c>
      <c r="R6949" t="str">
        <f t="shared" si="433"/>
        <v>06</v>
      </c>
      <c r="S6949" t="str">
        <f t="shared" si="434"/>
        <v>2021</v>
      </c>
      <c r="T6949" s="4" t="str">
        <f t="shared" si="435"/>
        <v>26/06/2021</v>
      </c>
      <c r="U6949" s="7" t="s">
        <v>1418</v>
      </c>
    </row>
    <row r="6950" spans="1:21" x14ac:dyDescent="0.2">
      <c r="A6950" s="1">
        <v>6948</v>
      </c>
      <c r="B6950" t="s">
        <v>15</v>
      </c>
      <c r="C6950">
        <v>17725328</v>
      </c>
      <c r="D6950">
        <v>20210902</v>
      </c>
      <c r="E6950">
        <v>19</v>
      </c>
      <c r="F6950" t="s">
        <v>17</v>
      </c>
      <c r="G6950" t="s">
        <v>20</v>
      </c>
      <c r="H6950">
        <v>140136</v>
      </c>
      <c r="I6950" t="s">
        <v>34</v>
      </c>
      <c r="J6950" t="s">
        <v>34</v>
      </c>
      <c r="K6950" t="s">
        <v>334</v>
      </c>
      <c r="L6950" t="s">
        <v>34</v>
      </c>
      <c r="M6950" t="s">
        <v>34</v>
      </c>
      <c r="N6950" t="s">
        <v>334</v>
      </c>
      <c r="O6950" t="s">
        <v>901</v>
      </c>
      <c r="P6950" t="s">
        <v>940</v>
      </c>
      <c r="Q6950" t="str">
        <f t="shared" si="432"/>
        <v>02</v>
      </c>
      <c r="R6950" t="str">
        <f t="shared" si="433"/>
        <v>09</v>
      </c>
      <c r="S6950" t="str">
        <f t="shared" si="434"/>
        <v>2021</v>
      </c>
      <c r="T6950" s="4" t="str">
        <f t="shared" si="435"/>
        <v>02/09/2021</v>
      </c>
      <c r="U6950" s="7" t="s">
        <v>1089</v>
      </c>
    </row>
    <row r="6951" spans="1:21" x14ac:dyDescent="0.2">
      <c r="A6951" s="1">
        <v>6949</v>
      </c>
      <c r="B6951" t="s">
        <v>15</v>
      </c>
      <c r="C6951">
        <v>17728203</v>
      </c>
      <c r="D6951">
        <v>20210517</v>
      </c>
      <c r="E6951">
        <v>66</v>
      </c>
      <c r="F6951" t="s">
        <v>17</v>
      </c>
      <c r="G6951" t="s">
        <v>22</v>
      </c>
      <c r="H6951">
        <v>50107</v>
      </c>
      <c r="I6951" t="s">
        <v>37</v>
      </c>
      <c r="J6951" t="s">
        <v>98</v>
      </c>
      <c r="K6951" t="s">
        <v>285</v>
      </c>
      <c r="L6951" t="s">
        <v>37</v>
      </c>
      <c r="M6951" t="s">
        <v>98</v>
      </c>
      <c r="N6951" t="s">
        <v>285</v>
      </c>
      <c r="O6951" t="s">
        <v>901</v>
      </c>
      <c r="P6951" t="s">
        <v>908</v>
      </c>
      <c r="Q6951" t="str">
        <f t="shared" si="432"/>
        <v>17</v>
      </c>
      <c r="R6951" t="str">
        <f t="shared" si="433"/>
        <v>05</v>
      </c>
      <c r="S6951" t="str">
        <f t="shared" si="434"/>
        <v>2021</v>
      </c>
      <c r="T6951" s="4" t="str">
        <f t="shared" si="435"/>
        <v>17/05/2021</v>
      </c>
      <c r="U6951" s="7" t="s">
        <v>1292</v>
      </c>
    </row>
    <row r="6952" spans="1:21" x14ac:dyDescent="0.2">
      <c r="A6952" s="1">
        <v>6950</v>
      </c>
      <c r="B6952" t="s">
        <v>15</v>
      </c>
      <c r="C6952">
        <v>17728710</v>
      </c>
      <c r="D6952">
        <v>20210524</v>
      </c>
      <c r="E6952">
        <v>36</v>
      </c>
      <c r="F6952" t="s">
        <v>18</v>
      </c>
      <c r="G6952" t="s">
        <v>27</v>
      </c>
      <c r="H6952">
        <v>140141</v>
      </c>
      <c r="I6952" t="s">
        <v>34</v>
      </c>
      <c r="J6952" t="s">
        <v>34</v>
      </c>
      <c r="K6952" t="s">
        <v>360</v>
      </c>
      <c r="L6952" t="s">
        <v>34</v>
      </c>
      <c r="M6952" t="s">
        <v>34</v>
      </c>
      <c r="N6952" t="s">
        <v>288</v>
      </c>
      <c r="O6952" t="s">
        <v>901</v>
      </c>
      <c r="P6952" t="s">
        <v>908</v>
      </c>
      <c r="Q6952" t="str">
        <f t="shared" si="432"/>
        <v>24</v>
      </c>
      <c r="R6952" t="str">
        <f t="shared" si="433"/>
        <v>05</v>
      </c>
      <c r="S6952" t="str">
        <f t="shared" si="434"/>
        <v>2021</v>
      </c>
      <c r="T6952" s="4" t="str">
        <f t="shared" si="435"/>
        <v>24/05/2021</v>
      </c>
      <c r="U6952" s="7" t="s">
        <v>1391</v>
      </c>
    </row>
    <row r="6953" spans="1:21" x14ac:dyDescent="0.2">
      <c r="A6953" s="1">
        <v>6951</v>
      </c>
      <c r="B6953" t="s">
        <v>15</v>
      </c>
      <c r="C6953">
        <v>17738296</v>
      </c>
      <c r="D6953">
        <v>20211011</v>
      </c>
      <c r="E6953">
        <v>53</v>
      </c>
      <c r="F6953" t="s">
        <v>17</v>
      </c>
      <c r="G6953" t="s">
        <v>22</v>
      </c>
      <c r="H6953">
        <v>100404</v>
      </c>
      <c r="I6953" t="s">
        <v>36</v>
      </c>
      <c r="J6953" t="s">
        <v>122</v>
      </c>
      <c r="K6953" t="s">
        <v>299</v>
      </c>
      <c r="L6953" t="s">
        <v>36</v>
      </c>
      <c r="M6953" t="s">
        <v>122</v>
      </c>
      <c r="N6953" t="s">
        <v>122</v>
      </c>
      <c r="O6953" t="s">
        <v>901</v>
      </c>
      <c r="P6953" t="s">
        <v>909</v>
      </c>
      <c r="Q6953" t="str">
        <f t="shared" si="432"/>
        <v>11</v>
      </c>
      <c r="R6953" t="str">
        <f t="shared" si="433"/>
        <v>10</v>
      </c>
      <c r="S6953" t="str">
        <f t="shared" si="434"/>
        <v>2021</v>
      </c>
      <c r="T6953" s="4" t="str">
        <f t="shared" si="435"/>
        <v>11/10/2021</v>
      </c>
      <c r="U6953" s="7" t="s">
        <v>1214</v>
      </c>
    </row>
    <row r="6954" spans="1:21" x14ac:dyDescent="0.2">
      <c r="A6954" s="1">
        <v>6952</v>
      </c>
      <c r="B6954" t="s">
        <v>15</v>
      </c>
      <c r="C6954">
        <v>17743747</v>
      </c>
      <c r="D6954">
        <v>20211214</v>
      </c>
      <c r="E6954">
        <v>22</v>
      </c>
      <c r="F6954" t="s">
        <v>18</v>
      </c>
      <c r="G6954" t="s">
        <v>20</v>
      </c>
      <c r="H6954">
        <v>140110</v>
      </c>
      <c r="I6954" t="s">
        <v>34</v>
      </c>
      <c r="J6954" t="s">
        <v>34</v>
      </c>
      <c r="K6954" t="s">
        <v>302</v>
      </c>
      <c r="L6954" t="s">
        <v>34</v>
      </c>
      <c r="M6954" t="s">
        <v>34</v>
      </c>
      <c r="N6954" t="s">
        <v>302</v>
      </c>
      <c r="O6954" t="s">
        <v>901</v>
      </c>
      <c r="P6954" t="s">
        <v>912</v>
      </c>
      <c r="Q6954" t="str">
        <f t="shared" si="432"/>
        <v>14</v>
      </c>
      <c r="R6954" t="str">
        <f t="shared" si="433"/>
        <v>12</v>
      </c>
      <c r="S6954" t="str">
        <f t="shared" si="434"/>
        <v>2021</v>
      </c>
      <c r="T6954" s="4" t="str">
        <f t="shared" si="435"/>
        <v>14/12/2021</v>
      </c>
      <c r="U6954" s="7" t="s">
        <v>1256</v>
      </c>
    </row>
    <row r="6955" spans="1:21" x14ac:dyDescent="0.2">
      <c r="A6955" s="1">
        <v>6953</v>
      </c>
      <c r="B6955" t="s">
        <v>15</v>
      </c>
      <c r="C6955">
        <v>17750069</v>
      </c>
      <c r="D6955">
        <v>20210515</v>
      </c>
      <c r="E6955">
        <v>64</v>
      </c>
      <c r="F6955" t="s">
        <v>18</v>
      </c>
      <c r="G6955" t="s">
        <v>19</v>
      </c>
      <c r="H6955">
        <v>90110</v>
      </c>
      <c r="I6955" t="s">
        <v>41</v>
      </c>
      <c r="J6955" t="s">
        <v>41</v>
      </c>
      <c r="K6955" t="s">
        <v>269</v>
      </c>
      <c r="L6955" t="s">
        <v>41</v>
      </c>
      <c r="M6955" t="s">
        <v>41</v>
      </c>
      <c r="N6955" t="s">
        <v>269</v>
      </c>
      <c r="O6955" t="s">
        <v>901</v>
      </c>
      <c r="P6955" t="s">
        <v>908</v>
      </c>
      <c r="Q6955" t="str">
        <f t="shared" si="432"/>
        <v>15</v>
      </c>
      <c r="R6955" t="str">
        <f t="shared" si="433"/>
        <v>05</v>
      </c>
      <c r="S6955" t="str">
        <f t="shared" si="434"/>
        <v>2021</v>
      </c>
      <c r="T6955" s="4" t="str">
        <f t="shared" si="435"/>
        <v>15/05/2021</v>
      </c>
      <c r="U6955" s="7" t="s">
        <v>1263</v>
      </c>
    </row>
    <row r="6956" spans="1:21" x14ac:dyDescent="0.2">
      <c r="A6956" s="1">
        <v>6954</v>
      </c>
      <c r="B6956" t="s">
        <v>15</v>
      </c>
      <c r="C6956">
        <v>17750099</v>
      </c>
      <c r="D6956">
        <v>20210525</v>
      </c>
      <c r="E6956">
        <v>59</v>
      </c>
      <c r="F6956" t="s">
        <v>18</v>
      </c>
      <c r="G6956" t="s">
        <v>19</v>
      </c>
      <c r="H6956">
        <v>90110</v>
      </c>
      <c r="I6956" t="s">
        <v>41</v>
      </c>
      <c r="J6956" t="s">
        <v>41</v>
      </c>
      <c r="K6956" t="s">
        <v>269</v>
      </c>
      <c r="L6956" t="s">
        <v>41</v>
      </c>
      <c r="M6956" t="s">
        <v>41</v>
      </c>
      <c r="N6956" t="s">
        <v>269</v>
      </c>
      <c r="O6956" t="s">
        <v>901</v>
      </c>
      <c r="P6956" t="s">
        <v>908</v>
      </c>
      <c r="Q6956" t="str">
        <f t="shared" si="432"/>
        <v>25</v>
      </c>
      <c r="R6956" t="str">
        <f t="shared" si="433"/>
        <v>05</v>
      </c>
      <c r="S6956" t="str">
        <f t="shared" si="434"/>
        <v>2021</v>
      </c>
      <c r="T6956" s="4" t="str">
        <f t="shared" si="435"/>
        <v>25/05/2021</v>
      </c>
      <c r="U6956" s="7" t="s">
        <v>1405</v>
      </c>
    </row>
    <row r="6957" spans="1:21" x14ac:dyDescent="0.2">
      <c r="A6957" s="1">
        <v>6955</v>
      </c>
      <c r="B6957" t="s">
        <v>15</v>
      </c>
      <c r="C6957">
        <v>17751651</v>
      </c>
      <c r="D6957">
        <v>20210715</v>
      </c>
      <c r="E6957">
        <v>20</v>
      </c>
      <c r="F6957" t="s">
        <v>18</v>
      </c>
      <c r="G6957" t="s">
        <v>19</v>
      </c>
      <c r="H6957">
        <v>90101</v>
      </c>
      <c r="I6957" t="s">
        <v>41</v>
      </c>
      <c r="J6957" t="s">
        <v>41</v>
      </c>
      <c r="K6957" t="s">
        <v>41</v>
      </c>
      <c r="L6957" t="s">
        <v>41</v>
      </c>
      <c r="M6957" t="s">
        <v>41</v>
      </c>
      <c r="N6957" t="s">
        <v>41</v>
      </c>
      <c r="O6957" t="s">
        <v>901</v>
      </c>
      <c r="P6957" t="s">
        <v>914</v>
      </c>
      <c r="Q6957" t="str">
        <f t="shared" si="432"/>
        <v>15</v>
      </c>
      <c r="R6957" t="str">
        <f t="shared" si="433"/>
        <v>07</v>
      </c>
      <c r="S6957" t="str">
        <f t="shared" si="434"/>
        <v>2021</v>
      </c>
      <c r="T6957" s="4" t="str">
        <f t="shared" si="435"/>
        <v>15/07/2021</v>
      </c>
      <c r="U6957" s="7" t="s">
        <v>1265</v>
      </c>
    </row>
    <row r="6958" spans="1:21" x14ac:dyDescent="0.2">
      <c r="A6958" s="1">
        <v>6956</v>
      </c>
      <c r="B6958" t="s">
        <v>15</v>
      </c>
      <c r="C6958">
        <v>17751963</v>
      </c>
      <c r="D6958">
        <v>20210806</v>
      </c>
      <c r="E6958">
        <v>46</v>
      </c>
      <c r="F6958" t="s">
        <v>17</v>
      </c>
      <c r="G6958" t="s">
        <v>19</v>
      </c>
      <c r="H6958">
        <v>140409</v>
      </c>
      <c r="I6958" t="s">
        <v>34</v>
      </c>
      <c r="J6958" t="s">
        <v>118</v>
      </c>
      <c r="K6958" t="s">
        <v>377</v>
      </c>
      <c r="L6958" t="s">
        <v>34</v>
      </c>
      <c r="M6958" t="s">
        <v>118</v>
      </c>
      <c r="N6958" t="s">
        <v>443</v>
      </c>
      <c r="O6958" t="s">
        <v>901</v>
      </c>
      <c r="P6958" t="s">
        <v>914</v>
      </c>
      <c r="Q6958" t="str">
        <f t="shared" si="432"/>
        <v>06</v>
      </c>
      <c r="R6958" t="str">
        <f t="shared" si="433"/>
        <v>08</v>
      </c>
      <c r="S6958" t="str">
        <f t="shared" si="434"/>
        <v>2021</v>
      </c>
      <c r="T6958" s="4" t="str">
        <f t="shared" si="435"/>
        <v>06/08/2021</v>
      </c>
      <c r="U6958" s="7" t="s">
        <v>1141</v>
      </c>
    </row>
    <row r="6959" spans="1:21" x14ac:dyDescent="0.2">
      <c r="A6959" s="1">
        <v>6957</v>
      </c>
      <c r="B6959" t="s">
        <v>15</v>
      </c>
      <c r="C6959">
        <v>17753462</v>
      </c>
      <c r="D6959">
        <v>20210612</v>
      </c>
      <c r="E6959">
        <v>37</v>
      </c>
      <c r="F6959" t="s">
        <v>17</v>
      </c>
      <c r="G6959" t="s">
        <v>19</v>
      </c>
      <c r="H6959">
        <v>120101</v>
      </c>
      <c r="I6959" t="s">
        <v>52</v>
      </c>
      <c r="J6959" t="s">
        <v>90</v>
      </c>
      <c r="K6959" t="s">
        <v>90</v>
      </c>
      <c r="L6959" t="s">
        <v>52</v>
      </c>
      <c r="M6959" t="s">
        <v>90</v>
      </c>
      <c r="N6959" t="s">
        <v>90</v>
      </c>
      <c r="O6959" t="s">
        <v>901</v>
      </c>
      <c r="P6959" t="s">
        <v>908</v>
      </c>
      <c r="Q6959" t="str">
        <f t="shared" si="432"/>
        <v>12</v>
      </c>
      <c r="R6959" t="str">
        <f t="shared" si="433"/>
        <v>06</v>
      </c>
      <c r="S6959" t="str">
        <f t="shared" si="434"/>
        <v>2021</v>
      </c>
      <c r="T6959" s="4" t="str">
        <f t="shared" si="435"/>
        <v>12/06/2021</v>
      </c>
      <c r="U6959" s="7" t="s">
        <v>1224</v>
      </c>
    </row>
    <row r="6960" spans="1:21" x14ac:dyDescent="0.2">
      <c r="A6960" s="1">
        <v>6958</v>
      </c>
      <c r="B6960" t="s">
        <v>15</v>
      </c>
      <c r="C6960">
        <v>17764305</v>
      </c>
      <c r="D6960">
        <v>20210512</v>
      </c>
      <c r="E6960">
        <v>52</v>
      </c>
      <c r="F6960" t="s">
        <v>18</v>
      </c>
      <c r="G6960" t="s">
        <v>19</v>
      </c>
      <c r="H6960">
        <v>50116</v>
      </c>
      <c r="I6960" t="s">
        <v>37</v>
      </c>
      <c r="J6960" t="s">
        <v>98</v>
      </c>
      <c r="K6960" t="s">
        <v>363</v>
      </c>
      <c r="L6960" t="s">
        <v>37</v>
      </c>
      <c r="M6960" t="s">
        <v>98</v>
      </c>
      <c r="N6960" t="s">
        <v>887</v>
      </c>
      <c r="O6960" t="s">
        <v>901</v>
      </c>
      <c r="P6960" t="s">
        <v>908</v>
      </c>
      <c r="Q6960" t="str">
        <f t="shared" si="432"/>
        <v>12</v>
      </c>
      <c r="R6960" t="str">
        <f t="shared" si="433"/>
        <v>05</v>
      </c>
      <c r="S6960" t="str">
        <f t="shared" si="434"/>
        <v>2021</v>
      </c>
      <c r="T6960" s="4" t="str">
        <f t="shared" si="435"/>
        <v>12/05/2021</v>
      </c>
      <c r="U6960" s="7" t="s">
        <v>1222</v>
      </c>
    </row>
    <row r="6961" spans="1:21" x14ac:dyDescent="0.2">
      <c r="A6961" s="1">
        <v>6959</v>
      </c>
      <c r="B6961" t="s">
        <v>15</v>
      </c>
      <c r="C6961">
        <v>17766712</v>
      </c>
      <c r="D6961">
        <v>20210720</v>
      </c>
      <c r="E6961">
        <v>40</v>
      </c>
      <c r="F6961" t="s">
        <v>18</v>
      </c>
      <c r="G6961" t="s">
        <v>19</v>
      </c>
      <c r="H6961">
        <v>250101</v>
      </c>
      <c r="I6961" t="s">
        <v>35</v>
      </c>
      <c r="J6961" t="s">
        <v>60</v>
      </c>
      <c r="K6961" t="s">
        <v>224</v>
      </c>
      <c r="L6961" t="s">
        <v>35</v>
      </c>
      <c r="M6961" t="s">
        <v>60</v>
      </c>
      <c r="N6961" t="s">
        <v>224</v>
      </c>
      <c r="O6961" t="s">
        <v>901</v>
      </c>
      <c r="P6961" t="s">
        <v>914</v>
      </c>
      <c r="Q6961" t="str">
        <f t="shared" si="432"/>
        <v>20</v>
      </c>
      <c r="R6961" t="str">
        <f t="shared" si="433"/>
        <v>07</v>
      </c>
      <c r="S6961" t="str">
        <f t="shared" si="434"/>
        <v>2021</v>
      </c>
      <c r="T6961" s="4" t="str">
        <f t="shared" si="435"/>
        <v>20/07/2021</v>
      </c>
      <c r="U6961" s="7" t="s">
        <v>1336</v>
      </c>
    </row>
    <row r="6962" spans="1:21" x14ac:dyDescent="0.2">
      <c r="A6962" s="1">
        <v>6960</v>
      </c>
      <c r="B6962" t="s">
        <v>15</v>
      </c>
      <c r="C6962">
        <v>17767592</v>
      </c>
      <c r="D6962">
        <v>20210926</v>
      </c>
      <c r="E6962">
        <v>53</v>
      </c>
      <c r="F6962" t="s">
        <v>17</v>
      </c>
      <c r="G6962" t="s">
        <v>22</v>
      </c>
      <c r="H6962">
        <v>50107</v>
      </c>
      <c r="I6962" t="s">
        <v>37</v>
      </c>
      <c r="J6962" t="s">
        <v>98</v>
      </c>
      <c r="K6962" t="s">
        <v>285</v>
      </c>
      <c r="L6962" t="s">
        <v>37</v>
      </c>
      <c r="M6962" t="s">
        <v>98</v>
      </c>
      <c r="N6962" t="s">
        <v>285</v>
      </c>
      <c r="O6962" t="s">
        <v>901</v>
      </c>
      <c r="P6962" t="s">
        <v>909</v>
      </c>
      <c r="Q6962" t="str">
        <f t="shared" si="432"/>
        <v>26</v>
      </c>
      <c r="R6962" t="str">
        <f t="shared" si="433"/>
        <v>09</v>
      </c>
      <c r="S6962" t="str">
        <f t="shared" si="434"/>
        <v>2021</v>
      </c>
      <c r="T6962" s="4" t="str">
        <f t="shared" si="435"/>
        <v>26/09/2021</v>
      </c>
      <c r="U6962" s="7" t="s">
        <v>1421</v>
      </c>
    </row>
    <row r="6963" spans="1:21" x14ac:dyDescent="0.2">
      <c r="A6963" s="1">
        <v>6961</v>
      </c>
      <c r="B6963" t="s">
        <v>15</v>
      </c>
      <c r="C6963">
        <v>17769837</v>
      </c>
      <c r="D6963">
        <v>20210721</v>
      </c>
      <c r="E6963">
        <v>37</v>
      </c>
      <c r="F6963" t="s">
        <v>18</v>
      </c>
      <c r="G6963" t="s">
        <v>22</v>
      </c>
      <c r="H6963">
        <v>100207</v>
      </c>
      <c r="I6963" t="s">
        <v>36</v>
      </c>
      <c r="J6963" t="s">
        <v>133</v>
      </c>
      <c r="K6963" t="s">
        <v>476</v>
      </c>
      <c r="L6963" t="s">
        <v>36</v>
      </c>
      <c r="M6963" t="s">
        <v>133</v>
      </c>
      <c r="N6963" t="s">
        <v>428</v>
      </c>
      <c r="O6963" t="s">
        <v>901</v>
      </c>
      <c r="P6963" t="s">
        <v>933</v>
      </c>
      <c r="Q6963" t="str">
        <f t="shared" si="432"/>
        <v>21</v>
      </c>
      <c r="R6963" t="str">
        <f t="shared" si="433"/>
        <v>07</v>
      </c>
      <c r="S6963" t="str">
        <f t="shared" si="434"/>
        <v>2021</v>
      </c>
      <c r="T6963" s="4" t="str">
        <f t="shared" si="435"/>
        <v>21/07/2021</v>
      </c>
      <c r="U6963" s="7" t="s">
        <v>1349</v>
      </c>
    </row>
    <row r="6964" spans="1:21" x14ac:dyDescent="0.2">
      <c r="A6964" s="1">
        <v>6962</v>
      </c>
      <c r="B6964" t="s">
        <v>15</v>
      </c>
      <c r="C6964">
        <v>17771554</v>
      </c>
      <c r="D6964">
        <v>20210517</v>
      </c>
      <c r="E6964">
        <v>25</v>
      </c>
      <c r="F6964" t="s">
        <v>18</v>
      </c>
      <c r="G6964" t="s">
        <v>19</v>
      </c>
      <c r="H6964">
        <v>150101</v>
      </c>
      <c r="I6964" t="s">
        <v>45</v>
      </c>
      <c r="J6964" t="s">
        <v>71</v>
      </c>
      <c r="K6964" t="s">
        <v>265</v>
      </c>
      <c r="L6964" t="s">
        <v>45</v>
      </c>
      <c r="M6964" t="s">
        <v>71</v>
      </c>
      <c r="N6964" t="s">
        <v>318</v>
      </c>
      <c r="O6964" t="s">
        <v>901</v>
      </c>
      <c r="P6964" t="s">
        <v>914</v>
      </c>
      <c r="Q6964" t="str">
        <f t="shared" si="432"/>
        <v>17</v>
      </c>
      <c r="R6964" t="str">
        <f t="shared" si="433"/>
        <v>05</v>
      </c>
      <c r="S6964" t="str">
        <f t="shared" si="434"/>
        <v>2021</v>
      </c>
      <c r="T6964" s="4" t="str">
        <f t="shared" si="435"/>
        <v>17/05/2021</v>
      </c>
      <c r="U6964" s="7" t="s">
        <v>1292</v>
      </c>
    </row>
    <row r="6965" spans="1:21" x14ac:dyDescent="0.2">
      <c r="A6965" s="1">
        <v>6963</v>
      </c>
      <c r="B6965" t="s">
        <v>15</v>
      </c>
      <c r="C6965">
        <v>17772592</v>
      </c>
      <c r="D6965">
        <v>20210914</v>
      </c>
      <c r="E6965">
        <v>40</v>
      </c>
      <c r="F6965" t="s">
        <v>18</v>
      </c>
      <c r="G6965" t="s">
        <v>19</v>
      </c>
      <c r="H6965">
        <v>10205</v>
      </c>
      <c r="I6965" t="s">
        <v>50</v>
      </c>
      <c r="J6965" t="s">
        <v>119</v>
      </c>
      <c r="K6965" t="s">
        <v>119</v>
      </c>
      <c r="L6965" t="s">
        <v>50</v>
      </c>
      <c r="M6965" t="s">
        <v>119</v>
      </c>
      <c r="N6965" t="s">
        <v>119</v>
      </c>
      <c r="O6965" t="s">
        <v>901</v>
      </c>
      <c r="P6965" t="s">
        <v>922</v>
      </c>
      <c r="Q6965" t="str">
        <f t="shared" si="432"/>
        <v>14</v>
      </c>
      <c r="R6965" t="str">
        <f t="shared" si="433"/>
        <v>09</v>
      </c>
      <c r="S6965" t="str">
        <f t="shared" si="434"/>
        <v>2021</v>
      </c>
      <c r="T6965" s="4" t="str">
        <f t="shared" si="435"/>
        <v>14/09/2021</v>
      </c>
      <c r="U6965" s="7" t="s">
        <v>1253</v>
      </c>
    </row>
    <row r="6966" spans="1:21" x14ac:dyDescent="0.2">
      <c r="A6966" s="1">
        <v>6964</v>
      </c>
      <c r="B6966" t="s">
        <v>15</v>
      </c>
      <c r="C6966">
        <v>17774330</v>
      </c>
      <c r="D6966">
        <v>20210918</v>
      </c>
      <c r="E6966">
        <v>31</v>
      </c>
      <c r="F6966" t="s">
        <v>17</v>
      </c>
      <c r="G6966" t="s">
        <v>22</v>
      </c>
      <c r="H6966">
        <v>120103</v>
      </c>
      <c r="I6966" t="s">
        <v>52</v>
      </c>
      <c r="J6966" t="s">
        <v>90</v>
      </c>
      <c r="K6966" t="s">
        <v>420</v>
      </c>
      <c r="L6966" t="s">
        <v>52</v>
      </c>
      <c r="M6966" t="s">
        <v>90</v>
      </c>
      <c r="N6966" t="s">
        <v>337</v>
      </c>
      <c r="O6966" t="s">
        <v>901</v>
      </c>
      <c r="P6966" t="s">
        <v>974</v>
      </c>
      <c r="Q6966" t="str">
        <f t="shared" si="432"/>
        <v>18</v>
      </c>
      <c r="R6966" t="str">
        <f t="shared" si="433"/>
        <v>09</v>
      </c>
      <c r="S6966" t="str">
        <f t="shared" si="434"/>
        <v>2021</v>
      </c>
      <c r="T6966" s="4" t="str">
        <f t="shared" si="435"/>
        <v>18/09/2021</v>
      </c>
      <c r="U6966" s="7" t="s">
        <v>1309</v>
      </c>
    </row>
    <row r="6967" spans="1:21" x14ac:dyDescent="0.2">
      <c r="A6967" s="1">
        <v>6965</v>
      </c>
      <c r="B6967" t="s">
        <v>15</v>
      </c>
      <c r="C6967">
        <v>17775687</v>
      </c>
      <c r="D6967">
        <v>20210718</v>
      </c>
      <c r="E6967">
        <v>58</v>
      </c>
      <c r="F6967" t="s">
        <v>17</v>
      </c>
      <c r="G6967" t="s">
        <v>22</v>
      </c>
      <c r="H6967">
        <v>60801</v>
      </c>
      <c r="I6967" t="s">
        <v>48</v>
      </c>
      <c r="J6967" t="s">
        <v>82</v>
      </c>
      <c r="K6967" t="s">
        <v>82</v>
      </c>
      <c r="L6967" t="s">
        <v>48</v>
      </c>
      <c r="M6967" t="s">
        <v>82</v>
      </c>
      <c r="N6967" t="s">
        <v>82</v>
      </c>
      <c r="O6967" t="s">
        <v>901</v>
      </c>
      <c r="P6967" t="s">
        <v>908</v>
      </c>
      <c r="Q6967" t="str">
        <f t="shared" si="432"/>
        <v>18</v>
      </c>
      <c r="R6967" t="str">
        <f t="shared" si="433"/>
        <v>07</v>
      </c>
      <c r="S6967" t="str">
        <f t="shared" si="434"/>
        <v>2021</v>
      </c>
      <c r="T6967" s="4" t="str">
        <f t="shared" si="435"/>
        <v>18/07/2021</v>
      </c>
      <c r="U6967" s="7" t="s">
        <v>1307</v>
      </c>
    </row>
    <row r="6968" spans="1:21" x14ac:dyDescent="0.2">
      <c r="A6968" s="1">
        <v>6966</v>
      </c>
      <c r="B6968" t="s">
        <v>15</v>
      </c>
      <c r="C6968">
        <v>17778343</v>
      </c>
      <c r="D6968">
        <v>20220106</v>
      </c>
      <c r="E6968">
        <v>47</v>
      </c>
      <c r="F6968" t="s">
        <v>18</v>
      </c>
      <c r="G6968" t="s">
        <v>19</v>
      </c>
      <c r="H6968">
        <v>70101</v>
      </c>
      <c r="I6968" t="s">
        <v>57</v>
      </c>
      <c r="J6968" t="s">
        <v>57</v>
      </c>
      <c r="K6968" t="s">
        <v>57</v>
      </c>
      <c r="L6968" t="s">
        <v>57</v>
      </c>
      <c r="M6968" t="s">
        <v>57</v>
      </c>
      <c r="N6968" t="s">
        <v>57</v>
      </c>
      <c r="O6968" t="s">
        <v>901</v>
      </c>
      <c r="P6968" t="s">
        <v>912</v>
      </c>
      <c r="Q6968" t="str">
        <f t="shared" si="432"/>
        <v>06</v>
      </c>
      <c r="R6968" t="str">
        <f t="shared" si="433"/>
        <v>01</v>
      </c>
      <c r="S6968" t="str">
        <f t="shared" si="434"/>
        <v>2022</v>
      </c>
      <c r="T6968" s="4" t="str">
        <f t="shared" si="435"/>
        <v>06/01/2022</v>
      </c>
      <c r="U6968" s="7" t="s">
        <v>1134</v>
      </c>
    </row>
    <row r="6969" spans="1:21" x14ac:dyDescent="0.2">
      <c r="A6969" s="1">
        <v>6967</v>
      </c>
      <c r="B6969" t="s">
        <v>15</v>
      </c>
      <c r="C6969">
        <v>17781373</v>
      </c>
      <c r="D6969">
        <v>20210705</v>
      </c>
      <c r="E6969">
        <v>51</v>
      </c>
      <c r="F6969" t="s">
        <v>17</v>
      </c>
      <c r="G6969" t="s">
        <v>19</v>
      </c>
      <c r="H6969">
        <v>110134</v>
      </c>
      <c r="I6969" t="s">
        <v>54</v>
      </c>
      <c r="J6969" t="s">
        <v>108</v>
      </c>
      <c r="K6969" t="s">
        <v>475</v>
      </c>
      <c r="L6969" t="s">
        <v>54</v>
      </c>
      <c r="M6969" t="s">
        <v>108</v>
      </c>
      <c r="N6969" t="s">
        <v>475</v>
      </c>
      <c r="O6969" t="s">
        <v>901</v>
      </c>
      <c r="P6969" t="s">
        <v>908</v>
      </c>
      <c r="Q6969" t="str">
        <f t="shared" si="432"/>
        <v>05</v>
      </c>
      <c r="R6969" t="str">
        <f t="shared" si="433"/>
        <v>07</v>
      </c>
      <c r="S6969" t="str">
        <f t="shared" si="434"/>
        <v>2021</v>
      </c>
      <c r="T6969" s="4" t="str">
        <f t="shared" si="435"/>
        <v>05/07/2021</v>
      </c>
      <c r="U6969" s="7" t="s">
        <v>1128</v>
      </c>
    </row>
    <row r="6970" spans="1:21" x14ac:dyDescent="0.2">
      <c r="A6970" s="1">
        <v>6968</v>
      </c>
      <c r="B6970" t="s">
        <v>15</v>
      </c>
      <c r="C6970">
        <v>17782521</v>
      </c>
      <c r="D6970">
        <v>20211213</v>
      </c>
      <c r="E6970">
        <v>31</v>
      </c>
      <c r="F6970" t="s">
        <v>17</v>
      </c>
      <c r="G6970" t="s">
        <v>19</v>
      </c>
      <c r="H6970">
        <v>60903</v>
      </c>
      <c r="I6970" t="s">
        <v>48</v>
      </c>
      <c r="J6970" t="s">
        <v>147</v>
      </c>
      <c r="K6970" t="s">
        <v>452</v>
      </c>
      <c r="L6970" t="s">
        <v>48</v>
      </c>
      <c r="M6970" t="s">
        <v>147</v>
      </c>
      <c r="N6970" t="s">
        <v>147</v>
      </c>
      <c r="O6970" t="s">
        <v>901</v>
      </c>
      <c r="P6970" t="s">
        <v>945</v>
      </c>
      <c r="Q6970" t="str">
        <f t="shared" si="432"/>
        <v>13</v>
      </c>
      <c r="R6970" t="str">
        <f t="shared" si="433"/>
        <v>12</v>
      </c>
      <c r="S6970" t="str">
        <f t="shared" si="434"/>
        <v>2021</v>
      </c>
      <c r="T6970" s="4" t="str">
        <f t="shared" si="435"/>
        <v>13/12/2021</v>
      </c>
      <c r="U6970" s="7" t="s">
        <v>1242</v>
      </c>
    </row>
    <row r="6971" spans="1:21" x14ac:dyDescent="0.2">
      <c r="A6971" s="1">
        <v>6969</v>
      </c>
      <c r="B6971" t="s">
        <v>15</v>
      </c>
      <c r="C6971">
        <v>17782631</v>
      </c>
      <c r="D6971">
        <v>20211020</v>
      </c>
      <c r="E6971">
        <v>54</v>
      </c>
      <c r="F6971" t="s">
        <v>18</v>
      </c>
      <c r="G6971" t="s">
        <v>22</v>
      </c>
      <c r="H6971">
        <v>60801</v>
      </c>
      <c r="I6971" t="s">
        <v>48</v>
      </c>
      <c r="J6971" t="s">
        <v>82</v>
      </c>
      <c r="K6971" t="s">
        <v>82</v>
      </c>
      <c r="L6971" t="s">
        <v>48</v>
      </c>
      <c r="M6971" t="s">
        <v>82</v>
      </c>
      <c r="N6971" t="s">
        <v>82</v>
      </c>
      <c r="O6971" t="s">
        <v>901</v>
      </c>
      <c r="P6971" t="s">
        <v>910</v>
      </c>
      <c r="Q6971" t="str">
        <f t="shared" si="432"/>
        <v>20</v>
      </c>
      <c r="R6971" t="str">
        <f t="shared" si="433"/>
        <v>10</v>
      </c>
      <c r="S6971" t="str">
        <f t="shared" si="434"/>
        <v>2021</v>
      </c>
      <c r="T6971" s="4" t="str">
        <f t="shared" si="435"/>
        <v>20/10/2021</v>
      </c>
      <c r="U6971" s="7" t="s">
        <v>1340</v>
      </c>
    </row>
    <row r="6972" spans="1:21" x14ac:dyDescent="0.2">
      <c r="A6972" s="1">
        <v>6970</v>
      </c>
      <c r="B6972" t="s">
        <v>15</v>
      </c>
      <c r="C6972">
        <v>17785928</v>
      </c>
      <c r="D6972">
        <v>20211112</v>
      </c>
      <c r="E6972">
        <v>28</v>
      </c>
      <c r="F6972" t="s">
        <v>17</v>
      </c>
      <c r="G6972" t="s">
        <v>20</v>
      </c>
      <c r="H6972">
        <v>140137</v>
      </c>
      <c r="I6972" t="s">
        <v>34</v>
      </c>
      <c r="J6972" t="s">
        <v>34</v>
      </c>
      <c r="K6972" t="s">
        <v>222</v>
      </c>
      <c r="L6972" t="s">
        <v>34</v>
      </c>
      <c r="M6972" t="s">
        <v>34</v>
      </c>
      <c r="N6972" t="s">
        <v>34</v>
      </c>
      <c r="O6972" t="s">
        <v>901</v>
      </c>
      <c r="P6972" t="s">
        <v>915</v>
      </c>
      <c r="Q6972" t="str">
        <f t="shared" si="432"/>
        <v>12</v>
      </c>
      <c r="R6972" t="str">
        <f t="shared" si="433"/>
        <v>11</v>
      </c>
      <c r="S6972" t="str">
        <f t="shared" si="434"/>
        <v>2021</v>
      </c>
      <c r="T6972" s="4" t="str">
        <f t="shared" si="435"/>
        <v>12/11/2021</v>
      </c>
      <c r="U6972" s="7" t="s">
        <v>1229</v>
      </c>
    </row>
    <row r="6973" spans="1:21" x14ac:dyDescent="0.2">
      <c r="A6973" s="1">
        <v>6971</v>
      </c>
      <c r="B6973" t="s">
        <v>15</v>
      </c>
      <c r="C6973">
        <v>17788791</v>
      </c>
      <c r="D6973">
        <v>20210618</v>
      </c>
      <c r="E6973">
        <v>48</v>
      </c>
      <c r="F6973" t="s">
        <v>18</v>
      </c>
      <c r="G6973" t="s">
        <v>19</v>
      </c>
      <c r="H6973">
        <v>40103</v>
      </c>
      <c r="I6973" t="s">
        <v>51</v>
      </c>
      <c r="J6973" t="s">
        <v>51</v>
      </c>
      <c r="K6973" t="s">
        <v>276</v>
      </c>
      <c r="L6973" t="s">
        <v>51</v>
      </c>
      <c r="M6973" t="s">
        <v>51</v>
      </c>
      <c r="N6973" t="s">
        <v>276</v>
      </c>
      <c r="O6973" t="s">
        <v>901</v>
      </c>
      <c r="P6973" t="s">
        <v>908</v>
      </c>
      <c r="Q6973" t="str">
        <f t="shared" si="432"/>
        <v>18</v>
      </c>
      <c r="R6973" t="str">
        <f t="shared" si="433"/>
        <v>06</v>
      </c>
      <c r="S6973" t="str">
        <f t="shared" si="434"/>
        <v>2021</v>
      </c>
      <c r="T6973" s="4" t="str">
        <f t="shared" si="435"/>
        <v>18/06/2021</v>
      </c>
      <c r="U6973" s="7" t="s">
        <v>1306</v>
      </c>
    </row>
    <row r="6974" spans="1:21" x14ac:dyDescent="0.2">
      <c r="A6974" s="1">
        <v>6972</v>
      </c>
      <c r="B6974" t="s">
        <v>15</v>
      </c>
      <c r="C6974">
        <v>17789292</v>
      </c>
      <c r="D6974">
        <v>20211203</v>
      </c>
      <c r="E6974">
        <v>55</v>
      </c>
      <c r="F6974" t="s">
        <v>17</v>
      </c>
      <c r="G6974" t="s">
        <v>19</v>
      </c>
      <c r="H6974">
        <v>240101</v>
      </c>
      <c r="I6974" t="s">
        <v>33</v>
      </c>
      <c r="J6974" t="s">
        <v>59</v>
      </c>
      <c r="K6974" t="s">
        <v>59</v>
      </c>
      <c r="L6974" t="s">
        <v>59</v>
      </c>
      <c r="M6974" t="s">
        <v>877</v>
      </c>
      <c r="N6974" t="s">
        <v>885</v>
      </c>
      <c r="O6974" t="s">
        <v>901</v>
      </c>
      <c r="P6974" t="s">
        <v>920</v>
      </c>
      <c r="Q6974" t="str">
        <f t="shared" si="432"/>
        <v>03</v>
      </c>
      <c r="R6974" t="str">
        <f t="shared" si="433"/>
        <v>12</v>
      </c>
      <c r="S6974" t="str">
        <f t="shared" si="434"/>
        <v>2021</v>
      </c>
      <c r="T6974" s="4" t="str">
        <f t="shared" si="435"/>
        <v>03/12/2021</v>
      </c>
      <c r="U6974" s="7" t="s">
        <v>1105</v>
      </c>
    </row>
    <row r="6975" spans="1:21" x14ac:dyDescent="0.2">
      <c r="A6975" s="1">
        <v>6973</v>
      </c>
      <c r="B6975" t="s">
        <v>15</v>
      </c>
      <c r="C6975">
        <v>17796326</v>
      </c>
      <c r="D6975">
        <v>20210918</v>
      </c>
      <c r="E6975">
        <v>25</v>
      </c>
      <c r="F6975" t="s">
        <v>18</v>
      </c>
      <c r="G6975" t="s">
        <v>20</v>
      </c>
      <c r="H6975">
        <v>140132</v>
      </c>
      <c r="I6975" t="s">
        <v>34</v>
      </c>
      <c r="J6975" t="s">
        <v>34</v>
      </c>
      <c r="K6975" t="s">
        <v>361</v>
      </c>
      <c r="L6975" t="s">
        <v>34</v>
      </c>
      <c r="M6975" t="s">
        <v>34</v>
      </c>
      <c r="N6975" t="s">
        <v>360</v>
      </c>
      <c r="O6975" t="s">
        <v>901</v>
      </c>
      <c r="P6975" t="s">
        <v>925</v>
      </c>
      <c r="Q6975" t="str">
        <f t="shared" si="432"/>
        <v>18</v>
      </c>
      <c r="R6975" t="str">
        <f t="shared" si="433"/>
        <v>09</v>
      </c>
      <c r="S6975" t="str">
        <f t="shared" si="434"/>
        <v>2021</v>
      </c>
      <c r="T6975" s="4" t="str">
        <f t="shared" si="435"/>
        <v>18/09/2021</v>
      </c>
      <c r="U6975" s="7" t="s">
        <v>1309</v>
      </c>
    </row>
    <row r="6976" spans="1:21" x14ac:dyDescent="0.2">
      <c r="A6976" s="1">
        <v>6974</v>
      </c>
      <c r="B6976" t="s">
        <v>15</v>
      </c>
      <c r="C6976">
        <v>17798381</v>
      </c>
      <c r="D6976">
        <v>20211210</v>
      </c>
      <c r="E6976">
        <v>41</v>
      </c>
      <c r="F6976" t="s">
        <v>18</v>
      </c>
      <c r="G6976" t="s">
        <v>20</v>
      </c>
      <c r="H6976">
        <v>140106</v>
      </c>
      <c r="I6976" t="s">
        <v>34</v>
      </c>
      <c r="J6976" t="s">
        <v>34</v>
      </c>
      <c r="K6976" t="s">
        <v>221</v>
      </c>
      <c r="L6976" t="s">
        <v>34</v>
      </c>
      <c r="M6976" t="s">
        <v>34</v>
      </c>
      <c r="N6976" t="s">
        <v>221</v>
      </c>
      <c r="O6976" t="s">
        <v>901</v>
      </c>
      <c r="P6976" t="s">
        <v>926</v>
      </c>
      <c r="Q6976" t="str">
        <f t="shared" si="432"/>
        <v>10</v>
      </c>
      <c r="R6976" t="str">
        <f t="shared" si="433"/>
        <v>12</v>
      </c>
      <c r="S6976" t="str">
        <f t="shared" si="434"/>
        <v>2021</v>
      </c>
      <c r="T6976" s="4" t="str">
        <f t="shared" si="435"/>
        <v>10/12/2021</v>
      </c>
      <c r="U6976" s="7" t="s">
        <v>1200</v>
      </c>
    </row>
    <row r="6977" spans="1:21" x14ac:dyDescent="0.2">
      <c r="A6977" s="1">
        <v>6975</v>
      </c>
      <c r="B6977" t="s">
        <v>15</v>
      </c>
      <c r="C6977">
        <v>17806616</v>
      </c>
      <c r="D6977">
        <v>20211015</v>
      </c>
      <c r="E6977">
        <v>22</v>
      </c>
      <c r="F6977" t="s">
        <v>17</v>
      </c>
      <c r="G6977" t="s">
        <v>19</v>
      </c>
      <c r="H6977">
        <v>130116</v>
      </c>
      <c r="I6977" t="s">
        <v>43</v>
      </c>
      <c r="J6977" t="s">
        <v>69</v>
      </c>
      <c r="K6977" t="s">
        <v>324</v>
      </c>
      <c r="L6977" t="s">
        <v>43</v>
      </c>
      <c r="M6977" t="s">
        <v>69</v>
      </c>
      <c r="N6977" t="s">
        <v>324</v>
      </c>
      <c r="O6977" t="s">
        <v>901</v>
      </c>
      <c r="P6977" t="s">
        <v>920</v>
      </c>
      <c r="Q6977" t="str">
        <f t="shared" si="432"/>
        <v>15</v>
      </c>
      <c r="R6977" t="str">
        <f t="shared" si="433"/>
        <v>10</v>
      </c>
      <c r="S6977" t="str">
        <f t="shared" si="434"/>
        <v>2021</v>
      </c>
      <c r="T6977" s="4" t="str">
        <f t="shared" si="435"/>
        <v>15/10/2021</v>
      </c>
      <c r="U6977" s="7" t="s">
        <v>1268</v>
      </c>
    </row>
    <row r="6978" spans="1:21" x14ac:dyDescent="0.2">
      <c r="A6978" s="1">
        <v>6976</v>
      </c>
      <c r="B6978" t="s">
        <v>15</v>
      </c>
      <c r="C6978">
        <v>17808593</v>
      </c>
      <c r="D6978">
        <v>20210310</v>
      </c>
      <c r="E6978">
        <v>36</v>
      </c>
      <c r="F6978" t="s">
        <v>18</v>
      </c>
      <c r="G6978" t="s">
        <v>19</v>
      </c>
      <c r="H6978">
        <v>60101</v>
      </c>
      <c r="I6978" t="s">
        <v>48</v>
      </c>
      <c r="J6978" t="s">
        <v>48</v>
      </c>
      <c r="K6978" t="s">
        <v>48</v>
      </c>
      <c r="L6978" t="s">
        <v>48</v>
      </c>
      <c r="M6978" t="s">
        <v>48</v>
      </c>
      <c r="N6978" t="s">
        <v>48</v>
      </c>
      <c r="O6978" t="s">
        <v>901</v>
      </c>
      <c r="P6978" t="s">
        <v>908</v>
      </c>
      <c r="Q6978" t="str">
        <f t="shared" si="432"/>
        <v>10</v>
      </c>
      <c r="R6978" t="str">
        <f t="shared" si="433"/>
        <v>03</v>
      </c>
      <c r="S6978" t="str">
        <f t="shared" si="434"/>
        <v>2021</v>
      </c>
      <c r="T6978" s="4" t="str">
        <f t="shared" si="435"/>
        <v>10/03/2021</v>
      </c>
      <c r="U6978" s="7" t="s">
        <v>1191</v>
      </c>
    </row>
    <row r="6979" spans="1:21" x14ac:dyDescent="0.2">
      <c r="A6979" s="1">
        <v>6977</v>
      </c>
      <c r="B6979" t="s">
        <v>15</v>
      </c>
      <c r="C6979">
        <v>17809635</v>
      </c>
      <c r="D6979">
        <v>20210908</v>
      </c>
      <c r="E6979">
        <v>49</v>
      </c>
      <c r="F6979" t="s">
        <v>17</v>
      </c>
      <c r="G6979" t="s">
        <v>19</v>
      </c>
      <c r="H6979">
        <v>40201</v>
      </c>
      <c r="I6979" t="s">
        <v>51</v>
      </c>
      <c r="J6979" t="s">
        <v>104</v>
      </c>
      <c r="K6979" t="s">
        <v>338</v>
      </c>
      <c r="L6979" t="s">
        <v>51</v>
      </c>
      <c r="M6979" t="s">
        <v>104</v>
      </c>
      <c r="N6979" t="s">
        <v>338</v>
      </c>
      <c r="O6979" t="s">
        <v>901</v>
      </c>
      <c r="P6979" t="s">
        <v>908</v>
      </c>
      <c r="Q6979" t="str">
        <f t="shared" ref="Q6979:Q7042" si="436">+RIGHT(D6979,2)</f>
        <v>08</v>
      </c>
      <c r="R6979" t="str">
        <f t="shared" ref="R6979:R7042" si="437">+MID(D6979,5,2)</f>
        <v>09</v>
      </c>
      <c r="S6979" t="str">
        <f t="shared" ref="S6979:S7042" si="438">+LEFT(D6979,4)</f>
        <v>2021</v>
      </c>
      <c r="T6979" s="4" t="str">
        <f t="shared" ref="T6979:T7042" si="439">+_xlfn.CONCAT(Q6979,"/",R6979,"/",S6979)</f>
        <v>08/09/2021</v>
      </c>
      <c r="U6979" s="7" t="s">
        <v>1169</v>
      </c>
    </row>
    <row r="6980" spans="1:21" x14ac:dyDescent="0.2">
      <c r="A6980" s="1">
        <v>6978</v>
      </c>
      <c r="B6980" t="s">
        <v>15</v>
      </c>
      <c r="C6980">
        <v>17821470</v>
      </c>
      <c r="D6980">
        <v>20211107</v>
      </c>
      <c r="E6980">
        <v>35</v>
      </c>
      <c r="F6980" t="s">
        <v>18</v>
      </c>
      <c r="G6980" t="s">
        <v>20</v>
      </c>
      <c r="H6980">
        <v>140110</v>
      </c>
      <c r="I6980" t="s">
        <v>34</v>
      </c>
      <c r="J6980" t="s">
        <v>34</v>
      </c>
      <c r="K6980" t="s">
        <v>302</v>
      </c>
      <c r="L6980" t="s">
        <v>34</v>
      </c>
      <c r="M6980" t="s">
        <v>34</v>
      </c>
      <c r="N6980" t="s">
        <v>302</v>
      </c>
      <c r="O6980" t="s">
        <v>901</v>
      </c>
      <c r="P6980" t="s">
        <v>936</v>
      </c>
      <c r="Q6980" t="str">
        <f t="shared" si="436"/>
        <v>07</v>
      </c>
      <c r="R6980" t="str">
        <f t="shared" si="437"/>
        <v>11</v>
      </c>
      <c r="S6980" t="str">
        <f t="shared" si="438"/>
        <v>2021</v>
      </c>
      <c r="T6980" s="4" t="str">
        <f t="shared" si="439"/>
        <v>07/11/2021</v>
      </c>
      <c r="U6980" s="7" t="s">
        <v>1158</v>
      </c>
    </row>
    <row r="6981" spans="1:21" x14ac:dyDescent="0.2">
      <c r="A6981" s="1">
        <v>6979</v>
      </c>
      <c r="B6981" t="s">
        <v>15</v>
      </c>
      <c r="C6981">
        <v>17821957</v>
      </c>
      <c r="D6981">
        <v>20210512</v>
      </c>
      <c r="E6981">
        <v>46</v>
      </c>
      <c r="F6981" t="s">
        <v>18</v>
      </c>
      <c r="G6981" t="s">
        <v>19</v>
      </c>
      <c r="H6981">
        <v>90101</v>
      </c>
      <c r="I6981" t="s">
        <v>41</v>
      </c>
      <c r="J6981" t="s">
        <v>41</v>
      </c>
      <c r="K6981" t="s">
        <v>41</v>
      </c>
      <c r="L6981" t="s">
        <v>41</v>
      </c>
      <c r="M6981" t="s">
        <v>41</v>
      </c>
      <c r="N6981" t="s">
        <v>41</v>
      </c>
      <c r="O6981" t="s">
        <v>901</v>
      </c>
      <c r="P6981" t="s">
        <v>908</v>
      </c>
      <c r="Q6981" t="str">
        <f t="shared" si="436"/>
        <v>12</v>
      </c>
      <c r="R6981" t="str">
        <f t="shared" si="437"/>
        <v>05</v>
      </c>
      <c r="S6981" t="str">
        <f t="shared" si="438"/>
        <v>2021</v>
      </c>
      <c r="T6981" s="4" t="str">
        <f t="shared" si="439"/>
        <v>12/05/2021</v>
      </c>
      <c r="U6981" s="7" t="s">
        <v>1222</v>
      </c>
    </row>
    <row r="6982" spans="1:21" x14ac:dyDescent="0.2">
      <c r="A6982" s="1">
        <v>6980</v>
      </c>
      <c r="B6982" t="s">
        <v>15</v>
      </c>
      <c r="C6982">
        <v>17822969</v>
      </c>
      <c r="D6982">
        <v>20210803</v>
      </c>
      <c r="E6982">
        <v>36</v>
      </c>
      <c r="F6982" t="s">
        <v>18</v>
      </c>
      <c r="G6982" t="s">
        <v>19</v>
      </c>
      <c r="H6982">
        <v>110128</v>
      </c>
      <c r="I6982" t="s">
        <v>54</v>
      </c>
      <c r="J6982" t="s">
        <v>108</v>
      </c>
      <c r="K6982" t="s">
        <v>738</v>
      </c>
      <c r="L6982" t="s">
        <v>54</v>
      </c>
      <c r="M6982" t="s">
        <v>108</v>
      </c>
      <c r="N6982" t="s">
        <v>738</v>
      </c>
      <c r="O6982" t="s">
        <v>901</v>
      </c>
      <c r="P6982" t="s">
        <v>908</v>
      </c>
      <c r="Q6982" t="str">
        <f t="shared" si="436"/>
        <v>03</v>
      </c>
      <c r="R6982" t="str">
        <f t="shared" si="437"/>
        <v>08</v>
      </c>
      <c r="S6982" t="str">
        <f t="shared" si="438"/>
        <v>2021</v>
      </c>
      <c r="T6982" s="4" t="str">
        <f t="shared" si="439"/>
        <v>03/08/2021</v>
      </c>
      <c r="U6982" s="7" t="s">
        <v>1101</v>
      </c>
    </row>
    <row r="6983" spans="1:21" x14ac:dyDescent="0.2">
      <c r="A6983" s="1">
        <v>6981</v>
      </c>
      <c r="B6983" t="s">
        <v>15</v>
      </c>
      <c r="C6983">
        <v>17825155</v>
      </c>
      <c r="D6983">
        <v>20211022</v>
      </c>
      <c r="E6983">
        <v>37</v>
      </c>
      <c r="F6983" t="s">
        <v>17</v>
      </c>
      <c r="G6983" t="s">
        <v>19</v>
      </c>
      <c r="H6983">
        <v>240101</v>
      </c>
      <c r="I6983" t="s">
        <v>33</v>
      </c>
      <c r="J6983" t="s">
        <v>59</v>
      </c>
      <c r="K6983" t="s">
        <v>59</v>
      </c>
      <c r="L6983" t="s">
        <v>59</v>
      </c>
      <c r="M6983" t="s">
        <v>877</v>
      </c>
      <c r="N6983" t="s">
        <v>59</v>
      </c>
      <c r="O6983" t="s">
        <v>901</v>
      </c>
      <c r="P6983" t="s">
        <v>909</v>
      </c>
      <c r="Q6983" t="str">
        <f t="shared" si="436"/>
        <v>22</v>
      </c>
      <c r="R6983" t="str">
        <f t="shared" si="437"/>
        <v>10</v>
      </c>
      <c r="S6983" t="str">
        <f t="shared" si="438"/>
        <v>2021</v>
      </c>
      <c r="T6983" s="4" t="str">
        <f t="shared" si="439"/>
        <v>22/10/2021</v>
      </c>
      <c r="U6983" s="7" t="s">
        <v>1366</v>
      </c>
    </row>
    <row r="6984" spans="1:21" x14ac:dyDescent="0.2">
      <c r="A6984" s="1">
        <v>6982</v>
      </c>
      <c r="B6984" t="s">
        <v>15</v>
      </c>
      <c r="C6984">
        <v>17833435</v>
      </c>
      <c r="D6984">
        <v>20210315</v>
      </c>
      <c r="E6984">
        <v>30</v>
      </c>
      <c r="F6984" t="s">
        <v>17</v>
      </c>
      <c r="G6984" t="s">
        <v>19</v>
      </c>
      <c r="H6984">
        <v>70101</v>
      </c>
      <c r="I6984" t="s">
        <v>57</v>
      </c>
      <c r="J6984" t="s">
        <v>57</v>
      </c>
      <c r="K6984" t="s">
        <v>57</v>
      </c>
      <c r="L6984" t="s">
        <v>57</v>
      </c>
      <c r="M6984" t="s">
        <v>57</v>
      </c>
      <c r="N6984" t="s">
        <v>57</v>
      </c>
      <c r="O6984" t="s">
        <v>901</v>
      </c>
      <c r="P6984" t="s">
        <v>908</v>
      </c>
      <c r="Q6984" t="str">
        <f t="shared" si="436"/>
        <v>15</v>
      </c>
      <c r="R6984" t="str">
        <f t="shared" si="437"/>
        <v>03</v>
      </c>
      <c r="S6984" t="str">
        <f t="shared" si="438"/>
        <v>2021</v>
      </c>
      <c r="T6984" s="4" t="str">
        <f t="shared" si="439"/>
        <v>15/03/2021</v>
      </c>
      <c r="U6984" s="7" t="s">
        <v>1260</v>
      </c>
    </row>
    <row r="6985" spans="1:21" x14ac:dyDescent="0.2">
      <c r="A6985" s="1">
        <v>6983</v>
      </c>
      <c r="B6985" t="s">
        <v>15</v>
      </c>
      <c r="C6985">
        <v>17834760</v>
      </c>
      <c r="D6985">
        <v>20211005</v>
      </c>
      <c r="E6985">
        <v>50</v>
      </c>
      <c r="F6985" t="s">
        <v>17</v>
      </c>
      <c r="G6985" t="s">
        <v>22</v>
      </c>
      <c r="H6985">
        <v>140106</v>
      </c>
      <c r="I6985" t="s">
        <v>34</v>
      </c>
      <c r="J6985" t="s">
        <v>34</v>
      </c>
      <c r="K6985" t="s">
        <v>221</v>
      </c>
      <c r="L6985" t="s">
        <v>34</v>
      </c>
      <c r="M6985" t="s">
        <v>34</v>
      </c>
      <c r="N6985" t="s">
        <v>34</v>
      </c>
      <c r="O6985" t="s">
        <v>901</v>
      </c>
      <c r="P6985" t="s">
        <v>909</v>
      </c>
      <c r="Q6985" t="str">
        <f t="shared" si="436"/>
        <v>05</v>
      </c>
      <c r="R6985" t="str">
        <f t="shared" si="437"/>
        <v>10</v>
      </c>
      <c r="S6985" t="str">
        <f t="shared" si="438"/>
        <v>2021</v>
      </c>
      <c r="T6985" s="4" t="str">
        <f t="shared" si="439"/>
        <v>05/10/2021</v>
      </c>
      <c r="U6985" s="7" t="s">
        <v>1131</v>
      </c>
    </row>
    <row r="6986" spans="1:21" x14ac:dyDescent="0.2">
      <c r="A6986" s="1">
        <v>6984</v>
      </c>
      <c r="B6986" t="s">
        <v>15</v>
      </c>
      <c r="C6986">
        <v>17838809</v>
      </c>
      <c r="D6986">
        <v>20211009</v>
      </c>
      <c r="E6986">
        <v>39</v>
      </c>
      <c r="F6986" t="s">
        <v>18</v>
      </c>
      <c r="G6986" t="s">
        <v>19</v>
      </c>
      <c r="H6986">
        <v>210611</v>
      </c>
      <c r="I6986" t="s">
        <v>47</v>
      </c>
      <c r="J6986" t="s">
        <v>47</v>
      </c>
      <c r="K6986" t="s">
        <v>262</v>
      </c>
      <c r="L6986" t="s">
        <v>47</v>
      </c>
      <c r="M6986" t="s">
        <v>47</v>
      </c>
      <c r="N6986" t="s">
        <v>256</v>
      </c>
      <c r="O6986" t="s">
        <v>901</v>
      </c>
      <c r="P6986" t="s">
        <v>910</v>
      </c>
      <c r="Q6986" t="str">
        <f t="shared" si="436"/>
        <v>09</v>
      </c>
      <c r="R6986" t="str">
        <f t="shared" si="437"/>
        <v>10</v>
      </c>
      <c r="S6986" t="str">
        <f t="shared" si="438"/>
        <v>2021</v>
      </c>
      <c r="T6986" s="4" t="str">
        <f t="shared" si="439"/>
        <v>09/10/2021</v>
      </c>
      <c r="U6986" s="7" t="s">
        <v>1185</v>
      </c>
    </row>
    <row r="6987" spans="1:21" x14ac:dyDescent="0.2">
      <c r="A6987" s="1">
        <v>6985</v>
      </c>
      <c r="B6987" t="s">
        <v>15</v>
      </c>
      <c r="C6987">
        <v>17841562</v>
      </c>
      <c r="D6987">
        <v>20211218</v>
      </c>
      <c r="E6987">
        <v>40</v>
      </c>
      <c r="F6987" t="s">
        <v>17</v>
      </c>
      <c r="G6987" t="s">
        <v>19</v>
      </c>
      <c r="H6987">
        <v>110801</v>
      </c>
      <c r="I6987" t="s">
        <v>54</v>
      </c>
      <c r="J6987" t="s">
        <v>129</v>
      </c>
      <c r="K6987" t="s">
        <v>129</v>
      </c>
      <c r="L6987" t="s">
        <v>42</v>
      </c>
      <c r="M6987" t="s">
        <v>68</v>
      </c>
      <c r="N6987" t="s">
        <v>331</v>
      </c>
      <c r="O6987" t="s">
        <v>901</v>
      </c>
      <c r="P6987" t="s">
        <v>936</v>
      </c>
      <c r="Q6987" t="str">
        <f t="shared" si="436"/>
        <v>18</v>
      </c>
      <c r="R6987" t="str">
        <f t="shared" si="437"/>
        <v>12</v>
      </c>
      <c r="S6987" t="str">
        <f t="shared" si="438"/>
        <v>2021</v>
      </c>
      <c r="T6987" s="4" t="str">
        <f t="shared" si="439"/>
        <v>18/12/2021</v>
      </c>
      <c r="U6987" s="7" t="s">
        <v>1313</v>
      </c>
    </row>
    <row r="6988" spans="1:21" x14ac:dyDescent="0.2">
      <c r="A6988" s="1">
        <v>6986</v>
      </c>
      <c r="B6988" t="s">
        <v>15</v>
      </c>
      <c r="C6988">
        <v>17844083</v>
      </c>
      <c r="D6988">
        <v>20210925</v>
      </c>
      <c r="E6988">
        <v>27</v>
      </c>
      <c r="F6988" t="s">
        <v>18</v>
      </c>
      <c r="G6988" t="s">
        <v>19</v>
      </c>
      <c r="H6988">
        <v>140901</v>
      </c>
      <c r="I6988" t="s">
        <v>34</v>
      </c>
      <c r="J6988" t="s">
        <v>134</v>
      </c>
      <c r="K6988" t="s">
        <v>134</v>
      </c>
      <c r="L6988" t="s">
        <v>34</v>
      </c>
      <c r="M6988" t="s">
        <v>134</v>
      </c>
      <c r="N6988" t="s">
        <v>134</v>
      </c>
      <c r="O6988" t="s">
        <v>901</v>
      </c>
      <c r="P6988" t="s">
        <v>959</v>
      </c>
      <c r="Q6988" t="str">
        <f t="shared" si="436"/>
        <v>25</v>
      </c>
      <c r="R6988" t="str">
        <f t="shared" si="437"/>
        <v>09</v>
      </c>
      <c r="S6988" t="str">
        <f t="shared" si="438"/>
        <v>2021</v>
      </c>
      <c r="T6988" s="4" t="str">
        <f t="shared" si="439"/>
        <v>25/09/2021</v>
      </c>
      <c r="U6988" s="7" t="s">
        <v>1409</v>
      </c>
    </row>
    <row r="6989" spans="1:21" x14ac:dyDescent="0.2">
      <c r="A6989" s="1">
        <v>6987</v>
      </c>
      <c r="B6989" t="s">
        <v>15</v>
      </c>
      <c r="C6989">
        <v>17845502</v>
      </c>
      <c r="D6989">
        <v>20210603</v>
      </c>
      <c r="E6989">
        <v>38</v>
      </c>
      <c r="F6989" t="s">
        <v>18</v>
      </c>
      <c r="G6989" t="s">
        <v>19</v>
      </c>
      <c r="H6989">
        <v>50304</v>
      </c>
      <c r="I6989" t="s">
        <v>37</v>
      </c>
      <c r="J6989" t="s">
        <v>63</v>
      </c>
      <c r="K6989" t="s">
        <v>739</v>
      </c>
      <c r="L6989" t="s">
        <v>37</v>
      </c>
      <c r="M6989" t="s">
        <v>63</v>
      </c>
      <c r="N6989" t="s">
        <v>63</v>
      </c>
      <c r="O6989" t="s">
        <v>901</v>
      </c>
      <c r="P6989" t="s">
        <v>908</v>
      </c>
      <c r="Q6989" t="str">
        <f t="shared" si="436"/>
        <v>03</v>
      </c>
      <c r="R6989" t="str">
        <f t="shared" si="437"/>
        <v>06</v>
      </c>
      <c r="S6989" t="str">
        <f t="shared" si="438"/>
        <v>2021</v>
      </c>
      <c r="T6989" s="4" t="str">
        <f t="shared" si="439"/>
        <v>03/06/2021</v>
      </c>
      <c r="U6989" s="7" t="s">
        <v>1099</v>
      </c>
    </row>
    <row r="6990" spans="1:21" x14ac:dyDescent="0.2">
      <c r="A6990" s="1">
        <v>6988</v>
      </c>
      <c r="B6990" t="s">
        <v>15</v>
      </c>
      <c r="C6990">
        <v>17845982</v>
      </c>
      <c r="D6990">
        <v>20210519</v>
      </c>
      <c r="E6990">
        <v>21</v>
      </c>
      <c r="F6990" t="s">
        <v>18</v>
      </c>
      <c r="G6990" t="s">
        <v>19</v>
      </c>
      <c r="H6990">
        <v>90110</v>
      </c>
      <c r="I6990" t="s">
        <v>41</v>
      </c>
      <c r="J6990" t="s">
        <v>41</v>
      </c>
      <c r="K6990" t="s">
        <v>269</v>
      </c>
      <c r="L6990" t="s">
        <v>41</v>
      </c>
      <c r="M6990" t="s">
        <v>41</v>
      </c>
      <c r="N6990" t="s">
        <v>269</v>
      </c>
      <c r="O6990" t="s">
        <v>901</v>
      </c>
      <c r="P6990" t="s">
        <v>908</v>
      </c>
      <c r="Q6990" t="str">
        <f t="shared" si="436"/>
        <v>19</v>
      </c>
      <c r="R6990" t="str">
        <f t="shared" si="437"/>
        <v>05</v>
      </c>
      <c r="S6990" t="str">
        <f t="shared" si="438"/>
        <v>2021</v>
      </c>
      <c r="T6990" s="4" t="str">
        <f t="shared" si="439"/>
        <v>19/05/2021</v>
      </c>
      <c r="U6990" s="7" t="s">
        <v>1320</v>
      </c>
    </row>
    <row r="6991" spans="1:21" x14ac:dyDescent="0.2">
      <c r="A6991" s="1">
        <v>6989</v>
      </c>
      <c r="B6991" t="s">
        <v>15</v>
      </c>
      <c r="C6991">
        <v>17846405</v>
      </c>
      <c r="D6991">
        <v>20210420</v>
      </c>
      <c r="E6991">
        <v>37</v>
      </c>
      <c r="F6991" t="s">
        <v>17</v>
      </c>
      <c r="G6991" t="s">
        <v>19</v>
      </c>
      <c r="H6991">
        <v>110101</v>
      </c>
      <c r="I6991" t="s">
        <v>54</v>
      </c>
      <c r="J6991" t="s">
        <v>108</v>
      </c>
      <c r="K6991" t="s">
        <v>108</v>
      </c>
      <c r="L6991" t="s">
        <v>54</v>
      </c>
      <c r="M6991" t="s">
        <v>108</v>
      </c>
      <c r="N6991" t="s">
        <v>108</v>
      </c>
      <c r="O6991" t="s">
        <v>901</v>
      </c>
      <c r="P6991" t="s">
        <v>943</v>
      </c>
      <c r="Q6991" t="str">
        <f t="shared" si="436"/>
        <v>20</v>
      </c>
      <c r="R6991" t="str">
        <f t="shared" si="437"/>
        <v>04</v>
      </c>
      <c r="S6991" t="str">
        <f t="shared" si="438"/>
        <v>2021</v>
      </c>
      <c r="T6991" s="4" t="str">
        <f t="shared" si="439"/>
        <v>20/04/2021</v>
      </c>
      <c r="U6991" s="7" t="s">
        <v>1332</v>
      </c>
    </row>
    <row r="6992" spans="1:21" x14ac:dyDescent="0.2">
      <c r="A6992" s="1">
        <v>6990</v>
      </c>
      <c r="B6992" t="s">
        <v>15</v>
      </c>
      <c r="C6992">
        <v>17846880</v>
      </c>
      <c r="D6992">
        <v>20211124</v>
      </c>
      <c r="E6992">
        <v>39</v>
      </c>
      <c r="F6992" t="s">
        <v>18</v>
      </c>
      <c r="G6992" t="s">
        <v>19</v>
      </c>
      <c r="H6992">
        <v>250302</v>
      </c>
      <c r="I6992" t="s">
        <v>35</v>
      </c>
      <c r="J6992" t="s">
        <v>70</v>
      </c>
      <c r="K6992" t="s">
        <v>536</v>
      </c>
      <c r="L6992" t="s">
        <v>35</v>
      </c>
      <c r="M6992" t="s">
        <v>70</v>
      </c>
      <c r="N6992" t="s">
        <v>881</v>
      </c>
      <c r="O6992" t="s">
        <v>901</v>
      </c>
      <c r="P6992" t="s">
        <v>936</v>
      </c>
      <c r="Q6992" t="str">
        <f t="shared" si="436"/>
        <v>24</v>
      </c>
      <c r="R6992" t="str">
        <f t="shared" si="437"/>
        <v>11</v>
      </c>
      <c r="S6992" t="str">
        <f t="shared" si="438"/>
        <v>2021</v>
      </c>
      <c r="T6992" s="4" t="str">
        <f t="shared" si="439"/>
        <v>24/11/2021</v>
      </c>
      <c r="U6992" s="7" t="s">
        <v>1399</v>
      </c>
    </row>
    <row r="6993" spans="1:21" x14ac:dyDescent="0.2">
      <c r="A6993" s="1">
        <v>6991</v>
      </c>
      <c r="B6993" t="s">
        <v>15</v>
      </c>
      <c r="C6993">
        <v>17848195</v>
      </c>
      <c r="D6993">
        <v>20210617</v>
      </c>
      <c r="E6993">
        <v>14</v>
      </c>
      <c r="F6993" t="s">
        <v>17</v>
      </c>
      <c r="G6993" t="s">
        <v>19</v>
      </c>
      <c r="H6993">
        <v>40103</v>
      </c>
      <c r="I6993" t="s">
        <v>51</v>
      </c>
      <c r="J6993" t="s">
        <v>51</v>
      </c>
      <c r="K6993" t="s">
        <v>276</v>
      </c>
      <c r="L6993" t="s">
        <v>51</v>
      </c>
      <c r="M6993" t="s">
        <v>51</v>
      </c>
      <c r="N6993" t="s">
        <v>276</v>
      </c>
      <c r="O6993" t="s">
        <v>901</v>
      </c>
      <c r="P6993" t="s">
        <v>908</v>
      </c>
      <c r="Q6993" t="str">
        <f t="shared" si="436"/>
        <v>17</v>
      </c>
      <c r="R6993" t="str">
        <f t="shared" si="437"/>
        <v>06</v>
      </c>
      <c r="S6993" t="str">
        <f t="shared" si="438"/>
        <v>2021</v>
      </c>
      <c r="T6993" s="4" t="str">
        <f t="shared" si="439"/>
        <v>17/06/2021</v>
      </c>
      <c r="U6993" s="7" t="s">
        <v>1293</v>
      </c>
    </row>
    <row r="6994" spans="1:21" x14ac:dyDescent="0.2">
      <c r="A6994" s="1">
        <v>6992</v>
      </c>
      <c r="B6994" t="s">
        <v>15</v>
      </c>
      <c r="C6994">
        <v>17849587</v>
      </c>
      <c r="D6994">
        <v>20210723</v>
      </c>
      <c r="E6994">
        <v>28</v>
      </c>
      <c r="F6994" t="s">
        <v>18</v>
      </c>
      <c r="G6994" t="s">
        <v>19</v>
      </c>
      <c r="H6994">
        <v>180302</v>
      </c>
      <c r="I6994" t="s">
        <v>42</v>
      </c>
      <c r="J6994" t="s">
        <v>68</v>
      </c>
      <c r="K6994" t="s">
        <v>577</v>
      </c>
      <c r="L6994" t="s">
        <v>42</v>
      </c>
      <c r="M6994" t="s">
        <v>68</v>
      </c>
      <c r="N6994" t="s">
        <v>68</v>
      </c>
      <c r="O6994" t="s">
        <v>901</v>
      </c>
      <c r="P6994" t="s">
        <v>938</v>
      </c>
      <c r="Q6994" t="str">
        <f t="shared" si="436"/>
        <v>23</v>
      </c>
      <c r="R6994" t="str">
        <f t="shared" si="437"/>
        <v>07</v>
      </c>
      <c r="S6994" t="str">
        <f t="shared" si="438"/>
        <v>2021</v>
      </c>
      <c r="T6994" s="4" t="str">
        <f t="shared" si="439"/>
        <v>23/07/2021</v>
      </c>
      <c r="U6994" s="7" t="s">
        <v>1378</v>
      </c>
    </row>
    <row r="6995" spans="1:21" x14ac:dyDescent="0.2">
      <c r="A6995" s="1">
        <v>6993</v>
      </c>
      <c r="B6995" t="s">
        <v>15</v>
      </c>
      <c r="C6995">
        <v>17850276</v>
      </c>
      <c r="D6995">
        <v>20210130</v>
      </c>
      <c r="E6995">
        <v>39</v>
      </c>
      <c r="F6995" t="s">
        <v>18</v>
      </c>
      <c r="G6995" t="s">
        <v>19</v>
      </c>
      <c r="H6995">
        <v>80101</v>
      </c>
      <c r="I6995" t="s">
        <v>58</v>
      </c>
      <c r="J6995" t="s">
        <v>58</v>
      </c>
      <c r="K6995" t="s">
        <v>58</v>
      </c>
      <c r="L6995" t="s">
        <v>58</v>
      </c>
      <c r="M6995" t="s">
        <v>58</v>
      </c>
      <c r="N6995" t="s">
        <v>58</v>
      </c>
      <c r="O6995" t="s">
        <v>901</v>
      </c>
      <c r="P6995" t="s">
        <v>931</v>
      </c>
      <c r="Q6995" t="str">
        <f t="shared" si="436"/>
        <v>30</v>
      </c>
      <c r="R6995" t="str">
        <f t="shared" si="437"/>
        <v>01</v>
      </c>
      <c r="S6995" t="str">
        <f t="shared" si="438"/>
        <v>2021</v>
      </c>
      <c r="T6995" s="4" t="str">
        <f t="shared" si="439"/>
        <v>30/01/2021</v>
      </c>
      <c r="U6995" s="7" t="s">
        <v>1460</v>
      </c>
    </row>
    <row r="6996" spans="1:21" x14ac:dyDescent="0.2">
      <c r="A6996" s="1">
        <v>6994</v>
      </c>
      <c r="B6996" t="s">
        <v>15</v>
      </c>
      <c r="C6996">
        <v>17853645</v>
      </c>
      <c r="D6996">
        <v>20211015</v>
      </c>
      <c r="E6996">
        <v>37</v>
      </c>
      <c r="F6996" t="s">
        <v>18</v>
      </c>
      <c r="G6996" t="s">
        <v>19</v>
      </c>
      <c r="H6996">
        <v>220108</v>
      </c>
      <c r="I6996" t="s">
        <v>44</v>
      </c>
      <c r="J6996" t="s">
        <v>44</v>
      </c>
      <c r="K6996" t="s">
        <v>272</v>
      </c>
      <c r="L6996" t="s">
        <v>44</v>
      </c>
      <c r="M6996" t="s">
        <v>44</v>
      </c>
      <c r="N6996" t="s">
        <v>882</v>
      </c>
      <c r="O6996" t="s">
        <v>901</v>
      </c>
      <c r="P6996" t="s">
        <v>986</v>
      </c>
      <c r="Q6996" t="str">
        <f t="shared" si="436"/>
        <v>15</v>
      </c>
      <c r="R6996" t="str">
        <f t="shared" si="437"/>
        <v>10</v>
      </c>
      <c r="S6996" t="str">
        <f t="shared" si="438"/>
        <v>2021</v>
      </c>
      <c r="T6996" s="4" t="str">
        <f t="shared" si="439"/>
        <v>15/10/2021</v>
      </c>
      <c r="U6996" s="7" t="s">
        <v>1268</v>
      </c>
    </row>
    <row r="6997" spans="1:21" x14ac:dyDescent="0.2">
      <c r="A6997" s="1">
        <v>6995</v>
      </c>
      <c r="B6997" t="s">
        <v>15</v>
      </c>
      <c r="C6997">
        <v>17855100</v>
      </c>
      <c r="D6997">
        <v>20210612</v>
      </c>
      <c r="E6997">
        <v>49</v>
      </c>
      <c r="F6997" t="s">
        <v>17</v>
      </c>
      <c r="G6997" t="s">
        <v>19</v>
      </c>
      <c r="H6997">
        <v>70406</v>
      </c>
      <c r="I6997" t="s">
        <v>57</v>
      </c>
      <c r="J6997" t="s">
        <v>201</v>
      </c>
      <c r="K6997" t="s">
        <v>716</v>
      </c>
      <c r="L6997" t="s">
        <v>57</v>
      </c>
      <c r="M6997" t="s">
        <v>201</v>
      </c>
      <c r="N6997" t="s">
        <v>716</v>
      </c>
      <c r="O6997" t="s">
        <v>901</v>
      </c>
      <c r="P6997" t="s">
        <v>914</v>
      </c>
      <c r="Q6997" t="str">
        <f t="shared" si="436"/>
        <v>12</v>
      </c>
      <c r="R6997" t="str">
        <f t="shared" si="437"/>
        <v>06</v>
      </c>
      <c r="S6997" t="str">
        <f t="shared" si="438"/>
        <v>2021</v>
      </c>
      <c r="T6997" s="4" t="str">
        <f t="shared" si="439"/>
        <v>12/06/2021</v>
      </c>
      <c r="U6997" s="7" t="s">
        <v>1224</v>
      </c>
    </row>
    <row r="6998" spans="1:21" x14ac:dyDescent="0.2">
      <c r="A6998" s="1">
        <v>6996</v>
      </c>
      <c r="B6998" t="s">
        <v>15</v>
      </c>
      <c r="C6998">
        <v>17855975</v>
      </c>
      <c r="D6998">
        <v>20210607</v>
      </c>
      <c r="E6998">
        <v>22</v>
      </c>
      <c r="F6998" t="s">
        <v>17</v>
      </c>
      <c r="G6998" t="s">
        <v>19</v>
      </c>
      <c r="H6998">
        <v>90201</v>
      </c>
      <c r="I6998" t="s">
        <v>41</v>
      </c>
      <c r="J6998" t="s">
        <v>112</v>
      </c>
      <c r="K6998" t="s">
        <v>112</v>
      </c>
      <c r="L6998" t="s">
        <v>41</v>
      </c>
      <c r="M6998" t="s">
        <v>112</v>
      </c>
      <c r="N6998" t="s">
        <v>112</v>
      </c>
      <c r="O6998" t="s">
        <v>901</v>
      </c>
      <c r="P6998" t="s">
        <v>908</v>
      </c>
      <c r="Q6998" t="str">
        <f t="shared" si="436"/>
        <v>07</v>
      </c>
      <c r="R6998" t="str">
        <f t="shared" si="437"/>
        <v>06</v>
      </c>
      <c r="S6998" t="str">
        <f t="shared" si="438"/>
        <v>2021</v>
      </c>
      <c r="T6998" s="4" t="str">
        <f t="shared" si="439"/>
        <v>07/06/2021</v>
      </c>
      <c r="U6998" s="7" t="s">
        <v>1153</v>
      </c>
    </row>
    <row r="6999" spans="1:21" x14ac:dyDescent="0.2">
      <c r="A6999" s="1">
        <v>6997</v>
      </c>
      <c r="B6999" t="s">
        <v>15</v>
      </c>
      <c r="C6999">
        <v>17861548</v>
      </c>
      <c r="D6999">
        <v>20211108</v>
      </c>
      <c r="E6999">
        <v>23</v>
      </c>
      <c r="F6999" t="s">
        <v>17</v>
      </c>
      <c r="G6999" t="s">
        <v>22</v>
      </c>
      <c r="H6999">
        <v>60801</v>
      </c>
      <c r="I6999" t="s">
        <v>48</v>
      </c>
      <c r="J6999" t="s">
        <v>82</v>
      </c>
      <c r="K6999" t="s">
        <v>82</v>
      </c>
      <c r="L6999" t="s">
        <v>48</v>
      </c>
      <c r="M6999" t="s">
        <v>82</v>
      </c>
      <c r="N6999" t="s">
        <v>82</v>
      </c>
      <c r="O6999" t="s">
        <v>901</v>
      </c>
      <c r="P6999" t="s">
        <v>933</v>
      </c>
      <c r="Q6999" t="str">
        <f t="shared" si="436"/>
        <v>08</v>
      </c>
      <c r="R6999" t="str">
        <f t="shared" si="437"/>
        <v>11</v>
      </c>
      <c r="S6999" t="str">
        <f t="shared" si="438"/>
        <v>2021</v>
      </c>
      <c r="T6999" s="4" t="str">
        <f t="shared" si="439"/>
        <v>08/11/2021</v>
      </c>
      <c r="U6999" s="7" t="s">
        <v>1171</v>
      </c>
    </row>
    <row r="7000" spans="1:21" x14ac:dyDescent="0.2">
      <c r="A7000" s="1">
        <v>6998</v>
      </c>
      <c r="B7000" t="s">
        <v>15</v>
      </c>
      <c r="C7000">
        <v>17861604</v>
      </c>
      <c r="D7000">
        <v>20210714</v>
      </c>
      <c r="E7000">
        <v>24</v>
      </c>
      <c r="F7000" t="s">
        <v>18</v>
      </c>
      <c r="G7000" t="s">
        <v>22</v>
      </c>
      <c r="H7000">
        <v>60801</v>
      </c>
      <c r="I7000" t="s">
        <v>48</v>
      </c>
      <c r="J7000" t="s">
        <v>82</v>
      </c>
      <c r="K7000" t="s">
        <v>82</v>
      </c>
      <c r="L7000" t="s">
        <v>48</v>
      </c>
      <c r="M7000" t="s">
        <v>82</v>
      </c>
      <c r="N7000" t="s">
        <v>82</v>
      </c>
      <c r="O7000" t="s">
        <v>901</v>
      </c>
      <c r="P7000" t="s">
        <v>908</v>
      </c>
      <c r="Q7000" t="str">
        <f t="shared" si="436"/>
        <v>14</v>
      </c>
      <c r="R7000" t="str">
        <f t="shared" si="437"/>
        <v>07</v>
      </c>
      <c r="S7000" t="str">
        <f t="shared" si="438"/>
        <v>2021</v>
      </c>
      <c r="T7000" s="4" t="str">
        <f t="shared" si="439"/>
        <v>14/07/2021</v>
      </c>
      <c r="U7000" s="7" t="s">
        <v>1251</v>
      </c>
    </row>
    <row r="7001" spans="1:21" x14ac:dyDescent="0.2">
      <c r="A7001" s="1">
        <v>6999</v>
      </c>
      <c r="B7001" t="s">
        <v>15</v>
      </c>
      <c r="C7001">
        <v>17865909</v>
      </c>
      <c r="D7001">
        <v>20211110</v>
      </c>
      <c r="E7001">
        <v>15</v>
      </c>
      <c r="F7001" t="s">
        <v>17</v>
      </c>
      <c r="G7001" t="s">
        <v>19</v>
      </c>
      <c r="H7001">
        <v>100401</v>
      </c>
      <c r="I7001" t="s">
        <v>36</v>
      </c>
      <c r="J7001" t="s">
        <v>122</v>
      </c>
      <c r="K7001" t="s">
        <v>122</v>
      </c>
      <c r="L7001" t="s">
        <v>36</v>
      </c>
      <c r="M7001" t="s">
        <v>122</v>
      </c>
      <c r="N7001" t="s">
        <v>122</v>
      </c>
      <c r="O7001" t="s">
        <v>901</v>
      </c>
      <c r="P7001" t="s">
        <v>948</v>
      </c>
      <c r="Q7001" t="str">
        <f t="shared" si="436"/>
        <v>10</v>
      </c>
      <c r="R7001" t="str">
        <f t="shared" si="437"/>
        <v>11</v>
      </c>
      <c r="S7001" t="str">
        <f t="shared" si="438"/>
        <v>2021</v>
      </c>
      <c r="T7001" s="4" t="str">
        <f t="shared" si="439"/>
        <v>10/11/2021</v>
      </c>
      <c r="U7001" s="7" t="s">
        <v>1199</v>
      </c>
    </row>
    <row r="7002" spans="1:21" x14ac:dyDescent="0.2">
      <c r="A7002" s="1">
        <v>7000</v>
      </c>
      <c r="B7002" t="s">
        <v>15</v>
      </c>
      <c r="C7002">
        <v>17866767</v>
      </c>
      <c r="D7002">
        <v>20211206</v>
      </c>
      <c r="E7002">
        <v>34</v>
      </c>
      <c r="F7002" t="s">
        <v>18</v>
      </c>
      <c r="G7002" t="s">
        <v>19</v>
      </c>
      <c r="H7002">
        <v>40128</v>
      </c>
      <c r="I7002" t="s">
        <v>51</v>
      </c>
      <c r="J7002" t="s">
        <v>51</v>
      </c>
      <c r="K7002" t="s">
        <v>435</v>
      </c>
      <c r="L7002" t="s">
        <v>51</v>
      </c>
      <c r="M7002" t="s">
        <v>51</v>
      </c>
      <c r="N7002" t="s">
        <v>435</v>
      </c>
      <c r="O7002" t="s">
        <v>902</v>
      </c>
      <c r="P7002" t="s">
        <v>926</v>
      </c>
      <c r="Q7002" t="str">
        <f t="shared" si="436"/>
        <v>06</v>
      </c>
      <c r="R7002" t="str">
        <f t="shared" si="437"/>
        <v>12</v>
      </c>
      <c r="S7002" t="str">
        <f t="shared" si="438"/>
        <v>2021</v>
      </c>
      <c r="T7002" s="4" t="str">
        <f t="shared" si="439"/>
        <v>06/12/2021</v>
      </c>
      <c r="U7002" s="7" t="s">
        <v>1145</v>
      </c>
    </row>
    <row r="7003" spans="1:21" x14ac:dyDescent="0.2">
      <c r="A7003" s="1">
        <v>7001</v>
      </c>
      <c r="B7003" t="s">
        <v>15</v>
      </c>
      <c r="C7003">
        <v>17869913</v>
      </c>
      <c r="D7003">
        <v>20211115</v>
      </c>
      <c r="E7003">
        <v>20</v>
      </c>
      <c r="F7003" t="s">
        <v>18</v>
      </c>
      <c r="G7003" t="s">
        <v>19</v>
      </c>
      <c r="H7003">
        <v>130101</v>
      </c>
      <c r="I7003" t="s">
        <v>43</v>
      </c>
      <c r="J7003" t="s">
        <v>69</v>
      </c>
      <c r="K7003" t="s">
        <v>69</v>
      </c>
      <c r="L7003" t="s">
        <v>43</v>
      </c>
      <c r="M7003" t="s">
        <v>69</v>
      </c>
      <c r="N7003" t="s">
        <v>69</v>
      </c>
      <c r="O7003" t="s">
        <v>901</v>
      </c>
      <c r="P7003" t="s">
        <v>911</v>
      </c>
      <c r="Q7003" t="str">
        <f t="shared" si="436"/>
        <v>15</v>
      </c>
      <c r="R7003" t="str">
        <f t="shared" si="437"/>
        <v>11</v>
      </c>
      <c r="S7003" t="str">
        <f t="shared" si="438"/>
        <v>2021</v>
      </c>
      <c r="T7003" s="4" t="str">
        <f t="shared" si="439"/>
        <v>15/11/2021</v>
      </c>
      <c r="U7003" s="7" t="s">
        <v>1269</v>
      </c>
    </row>
    <row r="7004" spans="1:21" x14ac:dyDescent="0.2">
      <c r="A7004" s="1">
        <v>7002</v>
      </c>
      <c r="B7004" t="s">
        <v>15</v>
      </c>
      <c r="C7004">
        <v>17871428</v>
      </c>
      <c r="D7004">
        <v>20211201</v>
      </c>
      <c r="E7004">
        <v>40</v>
      </c>
      <c r="F7004" t="s">
        <v>18</v>
      </c>
      <c r="G7004" t="s">
        <v>19</v>
      </c>
      <c r="H7004">
        <v>21301</v>
      </c>
      <c r="I7004" t="s">
        <v>55</v>
      </c>
      <c r="J7004" t="s">
        <v>107</v>
      </c>
      <c r="K7004" t="s">
        <v>342</v>
      </c>
      <c r="L7004" t="s">
        <v>55</v>
      </c>
      <c r="M7004" t="s">
        <v>107</v>
      </c>
      <c r="N7004" t="s">
        <v>342</v>
      </c>
      <c r="O7004" t="s">
        <v>902</v>
      </c>
      <c r="P7004" t="s">
        <v>954</v>
      </c>
      <c r="Q7004" t="str">
        <f t="shared" si="436"/>
        <v>01</v>
      </c>
      <c r="R7004" t="str">
        <f t="shared" si="437"/>
        <v>12</v>
      </c>
      <c r="S7004" t="str">
        <f t="shared" si="438"/>
        <v>2021</v>
      </c>
      <c r="T7004" s="4" t="str">
        <f t="shared" si="439"/>
        <v>01/12/2021</v>
      </c>
      <c r="U7004" s="7" t="s">
        <v>1078</v>
      </c>
    </row>
    <row r="7005" spans="1:21" x14ac:dyDescent="0.2">
      <c r="A7005" s="1">
        <v>7003</v>
      </c>
      <c r="B7005" t="s">
        <v>15</v>
      </c>
      <c r="C7005">
        <v>17879418</v>
      </c>
      <c r="D7005">
        <v>20211207</v>
      </c>
      <c r="E7005">
        <v>38</v>
      </c>
      <c r="F7005" t="s">
        <v>18</v>
      </c>
      <c r="G7005" t="s">
        <v>19</v>
      </c>
      <c r="H7005">
        <v>10205</v>
      </c>
      <c r="I7005" t="s">
        <v>50</v>
      </c>
      <c r="J7005" t="s">
        <v>119</v>
      </c>
      <c r="K7005" t="s">
        <v>119</v>
      </c>
      <c r="L7005" t="s">
        <v>50</v>
      </c>
      <c r="M7005" t="s">
        <v>119</v>
      </c>
      <c r="N7005" t="s">
        <v>119</v>
      </c>
      <c r="O7005" t="s">
        <v>901</v>
      </c>
      <c r="P7005" t="s">
        <v>945</v>
      </c>
      <c r="Q7005" t="str">
        <f t="shared" si="436"/>
        <v>07</v>
      </c>
      <c r="R7005" t="str">
        <f t="shared" si="437"/>
        <v>12</v>
      </c>
      <c r="S7005" t="str">
        <f t="shared" si="438"/>
        <v>2021</v>
      </c>
      <c r="T7005" s="4" t="str">
        <f t="shared" si="439"/>
        <v>07/12/2021</v>
      </c>
      <c r="U7005" s="7" t="s">
        <v>1159</v>
      </c>
    </row>
    <row r="7006" spans="1:21" x14ac:dyDescent="0.2">
      <c r="A7006" s="1">
        <v>7004</v>
      </c>
      <c r="B7006" t="s">
        <v>15</v>
      </c>
      <c r="C7006">
        <v>17888792</v>
      </c>
      <c r="D7006">
        <v>20210522</v>
      </c>
      <c r="E7006">
        <v>78</v>
      </c>
      <c r="F7006" t="s">
        <v>18</v>
      </c>
      <c r="G7006" t="s">
        <v>19</v>
      </c>
      <c r="H7006">
        <v>120301</v>
      </c>
      <c r="I7006" t="s">
        <v>52</v>
      </c>
      <c r="J7006" t="s">
        <v>179</v>
      </c>
      <c r="K7006" t="s">
        <v>569</v>
      </c>
      <c r="L7006" t="s">
        <v>52</v>
      </c>
      <c r="M7006" t="s">
        <v>179</v>
      </c>
      <c r="N7006" t="s">
        <v>569</v>
      </c>
      <c r="O7006" t="s">
        <v>901</v>
      </c>
      <c r="P7006" t="s">
        <v>908</v>
      </c>
      <c r="Q7006" t="str">
        <f t="shared" si="436"/>
        <v>22</v>
      </c>
      <c r="R7006" t="str">
        <f t="shared" si="437"/>
        <v>05</v>
      </c>
      <c r="S7006" t="str">
        <f t="shared" si="438"/>
        <v>2021</v>
      </c>
      <c r="T7006" s="4" t="str">
        <f t="shared" si="439"/>
        <v>22/05/2021</v>
      </c>
      <c r="U7006" s="7" t="s">
        <v>1360</v>
      </c>
    </row>
    <row r="7007" spans="1:21" x14ac:dyDescent="0.2">
      <c r="A7007" s="1">
        <v>7005</v>
      </c>
      <c r="B7007" t="s">
        <v>15</v>
      </c>
      <c r="C7007">
        <v>17889497</v>
      </c>
      <c r="D7007">
        <v>20211030</v>
      </c>
      <c r="E7007">
        <v>84</v>
      </c>
      <c r="F7007" t="s">
        <v>18</v>
      </c>
      <c r="G7007" t="s">
        <v>19</v>
      </c>
      <c r="H7007">
        <v>190501</v>
      </c>
      <c r="I7007" t="s">
        <v>46</v>
      </c>
      <c r="J7007" t="s">
        <v>79</v>
      </c>
      <c r="K7007" t="s">
        <v>79</v>
      </c>
      <c r="L7007" t="s">
        <v>46</v>
      </c>
      <c r="M7007" t="s">
        <v>79</v>
      </c>
      <c r="N7007" t="s">
        <v>79</v>
      </c>
      <c r="O7007" t="s">
        <v>901</v>
      </c>
      <c r="P7007" t="s">
        <v>920</v>
      </c>
      <c r="Q7007" t="str">
        <f t="shared" si="436"/>
        <v>30</v>
      </c>
      <c r="R7007" t="str">
        <f t="shared" si="437"/>
        <v>10</v>
      </c>
      <c r="S7007" t="str">
        <f t="shared" si="438"/>
        <v>2021</v>
      </c>
      <c r="T7007" s="4" t="str">
        <f t="shared" si="439"/>
        <v>30/10/2021</v>
      </c>
      <c r="U7007" s="7" t="s">
        <v>1468</v>
      </c>
    </row>
    <row r="7008" spans="1:21" x14ac:dyDescent="0.2">
      <c r="A7008" s="1">
        <v>7006</v>
      </c>
      <c r="B7008" t="s">
        <v>15</v>
      </c>
      <c r="C7008">
        <v>17901642</v>
      </c>
      <c r="D7008">
        <v>20210406</v>
      </c>
      <c r="E7008">
        <v>37</v>
      </c>
      <c r="F7008" t="s">
        <v>18</v>
      </c>
      <c r="G7008" t="s">
        <v>22</v>
      </c>
      <c r="H7008">
        <v>120107</v>
      </c>
      <c r="I7008" t="s">
        <v>52</v>
      </c>
      <c r="J7008" t="s">
        <v>90</v>
      </c>
      <c r="K7008" t="s">
        <v>398</v>
      </c>
      <c r="L7008" t="s">
        <v>52</v>
      </c>
      <c r="M7008" t="s">
        <v>90</v>
      </c>
      <c r="N7008" t="s">
        <v>337</v>
      </c>
      <c r="O7008" t="s">
        <v>901</v>
      </c>
      <c r="P7008" t="s">
        <v>914</v>
      </c>
      <c r="Q7008" t="str">
        <f t="shared" si="436"/>
        <v>06</v>
      </c>
      <c r="R7008" t="str">
        <f t="shared" si="437"/>
        <v>04</v>
      </c>
      <c r="S7008" t="str">
        <f t="shared" si="438"/>
        <v>2021</v>
      </c>
      <c r="T7008" s="4" t="str">
        <f t="shared" si="439"/>
        <v>06/04/2021</v>
      </c>
      <c r="U7008" s="7" t="s">
        <v>1137</v>
      </c>
    </row>
    <row r="7009" spans="1:21" x14ac:dyDescent="0.2">
      <c r="A7009" s="1">
        <v>7007</v>
      </c>
      <c r="B7009" t="s">
        <v>15</v>
      </c>
      <c r="C7009">
        <v>17908713</v>
      </c>
      <c r="D7009">
        <v>20210605</v>
      </c>
      <c r="E7009">
        <v>51</v>
      </c>
      <c r="F7009" t="s">
        <v>18</v>
      </c>
      <c r="G7009" t="s">
        <v>19</v>
      </c>
      <c r="H7009">
        <v>40103</v>
      </c>
      <c r="I7009" t="s">
        <v>51</v>
      </c>
      <c r="J7009" t="s">
        <v>51</v>
      </c>
      <c r="K7009" t="s">
        <v>276</v>
      </c>
      <c r="L7009" t="s">
        <v>51</v>
      </c>
      <c r="M7009" t="s">
        <v>51</v>
      </c>
      <c r="N7009" t="s">
        <v>276</v>
      </c>
      <c r="O7009" t="s">
        <v>901</v>
      </c>
      <c r="P7009" t="s">
        <v>908</v>
      </c>
      <c r="Q7009" t="str">
        <f t="shared" si="436"/>
        <v>05</v>
      </c>
      <c r="R7009" t="str">
        <f t="shared" si="437"/>
        <v>06</v>
      </c>
      <c r="S7009" t="str">
        <f t="shared" si="438"/>
        <v>2021</v>
      </c>
      <c r="T7009" s="4" t="str">
        <f t="shared" si="439"/>
        <v>05/06/2021</v>
      </c>
      <c r="U7009" s="7" t="s">
        <v>1127</v>
      </c>
    </row>
    <row r="7010" spans="1:21" x14ac:dyDescent="0.2">
      <c r="A7010" s="1">
        <v>7008</v>
      </c>
      <c r="B7010" t="s">
        <v>15</v>
      </c>
      <c r="C7010">
        <v>17909030</v>
      </c>
      <c r="D7010">
        <v>20211004</v>
      </c>
      <c r="E7010">
        <v>24</v>
      </c>
      <c r="F7010" t="s">
        <v>18</v>
      </c>
      <c r="G7010" t="s">
        <v>20</v>
      </c>
      <c r="H7010">
        <v>140116</v>
      </c>
      <c r="I7010" t="s">
        <v>34</v>
      </c>
      <c r="J7010" t="s">
        <v>34</v>
      </c>
      <c r="K7010" t="s">
        <v>314</v>
      </c>
      <c r="L7010" t="s">
        <v>34</v>
      </c>
      <c r="M7010" t="s">
        <v>34</v>
      </c>
      <c r="N7010" t="s">
        <v>314</v>
      </c>
      <c r="O7010" t="s">
        <v>901</v>
      </c>
      <c r="P7010" t="s">
        <v>916</v>
      </c>
      <c r="Q7010" t="str">
        <f t="shared" si="436"/>
        <v>04</v>
      </c>
      <c r="R7010" t="str">
        <f t="shared" si="437"/>
        <v>10</v>
      </c>
      <c r="S7010" t="str">
        <f t="shared" si="438"/>
        <v>2021</v>
      </c>
      <c r="T7010" s="4" t="str">
        <f t="shared" si="439"/>
        <v>04/10/2021</v>
      </c>
      <c r="U7010" s="7" t="s">
        <v>1118</v>
      </c>
    </row>
    <row r="7011" spans="1:21" x14ac:dyDescent="0.2">
      <c r="A7011" s="1">
        <v>7009</v>
      </c>
      <c r="B7011" t="s">
        <v>15</v>
      </c>
      <c r="C7011">
        <v>17914638</v>
      </c>
      <c r="D7011">
        <v>20210823</v>
      </c>
      <c r="E7011">
        <v>16</v>
      </c>
      <c r="F7011" t="s">
        <v>18</v>
      </c>
      <c r="G7011" t="s">
        <v>19</v>
      </c>
      <c r="H7011">
        <v>130112</v>
      </c>
      <c r="I7011" t="s">
        <v>43</v>
      </c>
      <c r="J7011" t="s">
        <v>69</v>
      </c>
      <c r="K7011" t="s">
        <v>373</v>
      </c>
      <c r="L7011" t="s">
        <v>43</v>
      </c>
      <c r="M7011" t="s">
        <v>69</v>
      </c>
      <c r="N7011" t="s">
        <v>373</v>
      </c>
      <c r="O7011" t="s">
        <v>901</v>
      </c>
      <c r="P7011" t="s">
        <v>940</v>
      </c>
      <c r="Q7011" t="str">
        <f t="shared" si="436"/>
        <v>23</v>
      </c>
      <c r="R7011" t="str">
        <f t="shared" si="437"/>
        <v>08</v>
      </c>
      <c r="S7011" t="str">
        <f t="shared" si="438"/>
        <v>2021</v>
      </c>
      <c r="T7011" s="4" t="str">
        <f t="shared" si="439"/>
        <v>23/08/2021</v>
      </c>
      <c r="U7011" s="7" t="s">
        <v>1379</v>
      </c>
    </row>
    <row r="7012" spans="1:21" x14ac:dyDescent="0.2">
      <c r="A7012" s="1">
        <v>7010</v>
      </c>
      <c r="B7012" t="s">
        <v>15</v>
      </c>
      <c r="C7012">
        <v>17914786</v>
      </c>
      <c r="D7012">
        <v>20211110</v>
      </c>
      <c r="E7012">
        <v>11</v>
      </c>
      <c r="F7012" t="s">
        <v>18</v>
      </c>
      <c r="G7012" t="s">
        <v>20</v>
      </c>
      <c r="H7012">
        <v>140135</v>
      </c>
      <c r="I7012" t="s">
        <v>34</v>
      </c>
      <c r="J7012" t="s">
        <v>34</v>
      </c>
      <c r="K7012" t="s">
        <v>220</v>
      </c>
      <c r="L7012" t="s">
        <v>34</v>
      </c>
      <c r="M7012" t="s">
        <v>34</v>
      </c>
      <c r="N7012" t="s">
        <v>220</v>
      </c>
      <c r="O7012" t="s">
        <v>901</v>
      </c>
      <c r="P7012" t="s">
        <v>911</v>
      </c>
      <c r="Q7012" t="str">
        <f t="shared" si="436"/>
        <v>10</v>
      </c>
      <c r="R7012" t="str">
        <f t="shared" si="437"/>
        <v>11</v>
      </c>
      <c r="S7012" t="str">
        <f t="shared" si="438"/>
        <v>2021</v>
      </c>
      <c r="T7012" s="4" t="str">
        <f t="shared" si="439"/>
        <v>10/11/2021</v>
      </c>
      <c r="U7012" s="7" t="s">
        <v>1199</v>
      </c>
    </row>
    <row r="7013" spans="1:21" x14ac:dyDescent="0.2">
      <c r="A7013" s="1">
        <v>7011</v>
      </c>
      <c r="B7013" t="s">
        <v>15</v>
      </c>
      <c r="C7013">
        <v>17916248</v>
      </c>
      <c r="D7013">
        <v>20210609</v>
      </c>
      <c r="E7013">
        <v>55</v>
      </c>
      <c r="F7013" t="s">
        <v>17</v>
      </c>
      <c r="G7013" t="s">
        <v>19</v>
      </c>
      <c r="H7013">
        <v>40123</v>
      </c>
      <c r="I7013" t="s">
        <v>51</v>
      </c>
      <c r="J7013" t="s">
        <v>51</v>
      </c>
      <c r="K7013" t="s">
        <v>364</v>
      </c>
      <c r="L7013" t="s">
        <v>51</v>
      </c>
      <c r="M7013" t="s">
        <v>51</v>
      </c>
      <c r="N7013" t="s">
        <v>51</v>
      </c>
      <c r="O7013" t="s">
        <v>901</v>
      </c>
      <c r="P7013" t="s">
        <v>908</v>
      </c>
      <c r="Q7013" t="str">
        <f t="shared" si="436"/>
        <v>09</v>
      </c>
      <c r="R7013" t="str">
        <f t="shared" si="437"/>
        <v>06</v>
      </c>
      <c r="S7013" t="str">
        <f t="shared" si="438"/>
        <v>2021</v>
      </c>
      <c r="T7013" s="4" t="str">
        <f t="shared" si="439"/>
        <v>09/06/2021</v>
      </c>
      <c r="U7013" s="7" t="s">
        <v>1179</v>
      </c>
    </row>
    <row r="7014" spans="1:21" x14ac:dyDescent="0.2">
      <c r="A7014" s="1">
        <v>7012</v>
      </c>
      <c r="B7014" t="s">
        <v>15</v>
      </c>
      <c r="C7014">
        <v>17918010</v>
      </c>
      <c r="D7014">
        <v>20211021</v>
      </c>
      <c r="E7014">
        <v>43</v>
      </c>
      <c r="F7014" t="s">
        <v>18</v>
      </c>
      <c r="G7014" t="s">
        <v>19</v>
      </c>
      <c r="H7014">
        <v>130102</v>
      </c>
      <c r="I7014" t="s">
        <v>43</v>
      </c>
      <c r="J7014" t="s">
        <v>69</v>
      </c>
      <c r="K7014" t="s">
        <v>630</v>
      </c>
      <c r="L7014" t="s">
        <v>43</v>
      </c>
      <c r="M7014" t="s">
        <v>69</v>
      </c>
      <c r="N7014" t="s">
        <v>630</v>
      </c>
      <c r="O7014" t="s">
        <v>901</v>
      </c>
      <c r="P7014" t="s">
        <v>916</v>
      </c>
      <c r="Q7014" t="str">
        <f t="shared" si="436"/>
        <v>21</v>
      </c>
      <c r="R7014" t="str">
        <f t="shared" si="437"/>
        <v>10</v>
      </c>
      <c r="S7014" t="str">
        <f t="shared" si="438"/>
        <v>2021</v>
      </c>
      <c r="T7014" s="4" t="str">
        <f t="shared" si="439"/>
        <v>21/10/2021</v>
      </c>
      <c r="U7014" s="7" t="s">
        <v>1353</v>
      </c>
    </row>
    <row r="7015" spans="1:21" x14ac:dyDescent="0.2">
      <c r="A7015" s="1">
        <v>7013</v>
      </c>
      <c r="B7015" t="s">
        <v>15</v>
      </c>
      <c r="C7015">
        <v>17918184</v>
      </c>
      <c r="D7015">
        <v>20210622</v>
      </c>
      <c r="E7015">
        <v>43</v>
      </c>
      <c r="F7015" t="s">
        <v>18</v>
      </c>
      <c r="G7015" t="s">
        <v>19</v>
      </c>
      <c r="H7015">
        <v>100304</v>
      </c>
      <c r="I7015" t="s">
        <v>36</v>
      </c>
      <c r="J7015" t="s">
        <v>117</v>
      </c>
      <c r="K7015" t="s">
        <v>421</v>
      </c>
      <c r="L7015" t="s">
        <v>36</v>
      </c>
      <c r="M7015" t="s">
        <v>36</v>
      </c>
      <c r="N7015" t="s">
        <v>36</v>
      </c>
      <c r="O7015" t="s">
        <v>901</v>
      </c>
      <c r="P7015" t="s">
        <v>908</v>
      </c>
      <c r="Q7015" t="str">
        <f t="shared" si="436"/>
        <v>22</v>
      </c>
      <c r="R7015" t="str">
        <f t="shared" si="437"/>
        <v>06</v>
      </c>
      <c r="S7015" t="str">
        <f t="shared" si="438"/>
        <v>2021</v>
      </c>
      <c r="T7015" s="4" t="str">
        <f t="shared" si="439"/>
        <v>22/06/2021</v>
      </c>
      <c r="U7015" s="7" t="s">
        <v>1362</v>
      </c>
    </row>
    <row r="7016" spans="1:21" x14ac:dyDescent="0.2">
      <c r="A7016" s="1">
        <v>7014</v>
      </c>
      <c r="B7016" t="s">
        <v>15</v>
      </c>
      <c r="C7016">
        <v>17920032</v>
      </c>
      <c r="D7016">
        <v>20211216</v>
      </c>
      <c r="E7016">
        <v>28</v>
      </c>
      <c r="F7016" t="s">
        <v>18</v>
      </c>
      <c r="G7016" t="s">
        <v>19</v>
      </c>
      <c r="H7016">
        <v>180208</v>
      </c>
      <c r="I7016" t="s">
        <v>42</v>
      </c>
      <c r="J7016" t="s">
        <v>111</v>
      </c>
      <c r="K7016" t="s">
        <v>493</v>
      </c>
      <c r="L7016" t="s">
        <v>42</v>
      </c>
      <c r="M7016" t="s">
        <v>111</v>
      </c>
      <c r="N7016" t="s">
        <v>493</v>
      </c>
      <c r="O7016" t="s">
        <v>901</v>
      </c>
      <c r="P7016" t="s">
        <v>926</v>
      </c>
      <c r="Q7016" t="str">
        <f t="shared" si="436"/>
        <v>16</v>
      </c>
      <c r="R7016" t="str">
        <f t="shared" si="437"/>
        <v>12</v>
      </c>
      <c r="S7016" t="str">
        <f t="shared" si="438"/>
        <v>2021</v>
      </c>
      <c r="T7016" s="4" t="str">
        <f t="shared" si="439"/>
        <v>16/12/2021</v>
      </c>
      <c r="U7016" s="7" t="s">
        <v>1287</v>
      </c>
    </row>
    <row r="7017" spans="1:21" x14ac:dyDescent="0.2">
      <c r="A7017" s="1">
        <v>7015</v>
      </c>
      <c r="B7017" t="s">
        <v>15</v>
      </c>
      <c r="C7017">
        <v>17924364</v>
      </c>
      <c r="D7017">
        <v>20210813</v>
      </c>
      <c r="E7017">
        <v>40</v>
      </c>
      <c r="F7017" t="s">
        <v>18</v>
      </c>
      <c r="G7017" t="s">
        <v>19</v>
      </c>
      <c r="H7017">
        <v>40129</v>
      </c>
      <c r="I7017" t="s">
        <v>51</v>
      </c>
      <c r="J7017" t="s">
        <v>51</v>
      </c>
      <c r="K7017" t="s">
        <v>296</v>
      </c>
      <c r="L7017" t="s">
        <v>51</v>
      </c>
      <c r="M7017" t="s">
        <v>51</v>
      </c>
      <c r="N7017" t="s">
        <v>296</v>
      </c>
      <c r="O7017" t="s">
        <v>901</v>
      </c>
      <c r="P7017" t="s">
        <v>909</v>
      </c>
      <c r="Q7017" t="str">
        <f t="shared" si="436"/>
        <v>13</v>
      </c>
      <c r="R7017" t="str">
        <f t="shared" si="437"/>
        <v>08</v>
      </c>
      <c r="S7017" t="str">
        <f t="shared" si="438"/>
        <v>2021</v>
      </c>
      <c r="T7017" s="4" t="str">
        <f t="shared" si="439"/>
        <v>13/08/2021</v>
      </c>
      <c r="U7017" s="7" t="s">
        <v>1238</v>
      </c>
    </row>
    <row r="7018" spans="1:21" x14ac:dyDescent="0.2">
      <c r="A7018" s="1">
        <v>7016</v>
      </c>
      <c r="B7018" t="s">
        <v>15</v>
      </c>
      <c r="C7018">
        <v>17924832</v>
      </c>
      <c r="D7018">
        <v>20210920</v>
      </c>
      <c r="E7018">
        <v>86</v>
      </c>
      <c r="F7018" t="s">
        <v>18</v>
      </c>
      <c r="G7018" t="s">
        <v>19</v>
      </c>
      <c r="H7018">
        <v>10702</v>
      </c>
      <c r="I7018" t="s">
        <v>50</v>
      </c>
      <c r="J7018" t="s">
        <v>150</v>
      </c>
      <c r="K7018" t="s">
        <v>575</v>
      </c>
      <c r="L7018" t="s">
        <v>50</v>
      </c>
      <c r="M7018" t="s">
        <v>150</v>
      </c>
      <c r="N7018" t="s">
        <v>460</v>
      </c>
      <c r="O7018" t="s">
        <v>901</v>
      </c>
      <c r="P7018" t="s">
        <v>916</v>
      </c>
      <c r="Q7018" t="str">
        <f t="shared" si="436"/>
        <v>20</v>
      </c>
      <c r="R7018" t="str">
        <f t="shared" si="437"/>
        <v>09</v>
      </c>
      <c r="S7018" t="str">
        <f t="shared" si="438"/>
        <v>2021</v>
      </c>
      <c r="T7018" s="4" t="str">
        <f t="shared" si="439"/>
        <v>20/09/2021</v>
      </c>
      <c r="U7018" s="7" t="s">
        <v>1339</v>
      </c>
    </row>
    <row r="7019" spans="1:21" x14ac:dyDescent="0.2">
      <c r="A7019" s="1">
        <v>7017</v>
      </c>
      <c r="B7019" t="s">
        <v>15</v>
      </c>
      <c r="C7019">
        <v>17931625</v>
      </c>
      <c r="D7019">
        <v>20210723</v>
      </c>
      <c r="E7019">
        <v>47</v>
      </c>
      <c r="F7019" t="s">
        <v>18</v>
      </c>
      <c r="G7019" t="s">
        <v>19</v>
      </c>
      <c r="H7019">
        <v>40119</v>
      </c>
      <c r="I7019" t="s">
        <v>51</v>
      </c>
      <c r="J7019" t="s">
        <v>51</v>
      </c>
      <c r="K7019" t="s">
        <v>279</v>
      </c>
      <c r="L7019" t="s">
        <v>51</v>
      </c>
      <c r="M7019" t="s">
        <v>51</v>
      </c>
      <c r="N7019" t="s">
        <v>51</v>
      </c>
      <c r="O7019" t="s">
        <v>901</v>
      </c>
      <c r="P7019" t="s">
        <v>908</v>
      </c>
      <c r="Q7019" t="str">
        <f t="shared" si="436"/>
        <v>23</v>
      </c>
      <c r="R7019" t="str">
        <f t="shared" si="437"/>
        <v>07</v>
      </c>
      <c r="S7019" t="str">
        <f t="shared" si="438"/>
        <v>2021</v>
      </c>
      <c r="T7019" s="4" t="str">
        <f t="shared" si="439"/>
        <v>23/07/2021</v>
      </c>
      <c r="U7019" s="7" t="s">
        <v>1378</v>
      </c>
    </row>
    <row r="7020" spans="1:21" x14ac:dyDescent="0.2">
      <c r="A7020" s="1">
        <v>7018</v>
      </c>
      <c r="B7020" t="s">
        <v>15</v>
      </c>
      <c r="C7020">
        <v>17931668</v>
      </c>
      <c r="D7020">
        <v>20211004</v>
      </c>
      <c r="E7020">
        <v>68</v>
      </c>
      <c r="F7020" t="s">
        <v>18</v>
      </c>
      <c r="G7020" t="s">
        <v>19</v>
      </c>
      <c r="H7020">
        <v>40125</v>
      </c>
      <c r="I7020" t="s">
        <v>51</v>
      </c>
      <c r="J7020" t="s">
        <v>51</v>
      </c>
      <c r="K7020" t="s">
        <v>455</v>
      </c>
      <c r="L7020" t="s">
        <v>51</v>
      </c>
      <c r="M7020" t="s">
        <v>51</v>
      </c>
      <c r="N7020" t="s">
        <v>455</v>
      </c>
      <c r="O7020" t="s">
        <v>901</v>
      </c>
      <c r="P7020" t="s">
        <v>909</v>
      </c>
      <c r="Q7020" t="str">
        <f t="shared" si="436"/>
        <v>04</v>
      </c>
      <c r="R7020" t="str">
        <f t="shared" si="437"/>
        <v>10</v>
      </c>
      <c r="S7020" t="str">
        <f t="shared" si="438"/>
        <v>2021</v>
      </c>
      <c r="T7020" s="4" t="str">
        <f t="shared" si="439"/>
        <v>04/10/2021</v>
      </c>
      <c r="U7020" s="7" t="s">
        <v>1118</v>
      </c>
    </row>
    <row r="7021" spans="1:21" x14ac:dyDescent="0.2">
      <c r="A7021" s="1">
        <v>7019</v>
      </c>
      <c r="B7021" t="s">
        <v>15</v>
      </c>
      <c r="C7021">
        <v>17942072</v>
      </c>
      <c r="D7021">
        <v>20210712</v>
      </c>
      <c r="E7021">
        <v>29</v>
      </c>
      <c r="F7021" t="s">
        <v>17</v>
      </c>
      <c r="G7021" t="s">
        <v>19</v>
      </c>
      <c r="H7021">
        <v>110201</v>
      </c>
      <c r="I7021" t="s">
        <v>54</v>
      </c>
      <c r="J7021" t="s">
        <v>109</v>
      </c>
      <c r="K7021" t="s">
        <v>109</v>
      </c>
      <c r="L7021" t="s">
        <v>54</v>
      </c>
      <c r="M7021" t="s">
        <v>109</v>
      </c>
      <c r="N7021" t="s">
        <v>109</v>
      </c>
      <c r="O7021" t="s">
        <v>901</v>
      </c>
      <c r="P7021" t="s">
        <v>938</v>
      </c>
      <c r="Q7021" t="str">
        <f t="shared" si="436"/>
        <v>12</v>
      </c>
      <c r="R7021" t="str">
        <f t="shared" si="437"/>
        <v>07</v>
      </c>
      <c r="S7021" t="str">
        <f t="shared" si="438"/>
        <v>2021</v>
      </c>
      <c r="T7021" s="4" t="str">
        <f t="shared" si="439"/>
        <v>12/07/2021</v>
      </c>
      <c r="U7021" s="7" t="s">
        <v>1225</v>
      </c>
    </row>
    <row r="7022" spans="1:21" x14ac:dyDescent="0.2">
      <c r="A7022" s="1">
        <v>7020</v>
      </c>
      <c r="B7022" t="s">
        <v>15</v>
      </c>
      <c r="C7022">
        <v>17949034</v>
      </c>
      <c r="D7022">
        <v>20211129</v>
      </c>
      <c r="E7022">
        <v>50</v>
      </c>
      <c r="F7022" t="s">
        <v>18</v>
      </c>
      <c r="G7022" t="s">
        <v>19</v>
      </c>
      <c r="H7022">
        <v>60801</v>
      </c>
      <c r="I7022" t="s">
        <v>48</v>
      </c>
      <c r="J7022" t="s">
        <v>82</v>
      </c>
      <c r="K7022" t="s">
        <v>82</v>
      </c>
      <c r="L7022" t="s">
        <v>48</v>
      </c>
      <c r="M7022" t="s">
        <v>82</v>
      </c>
      <c r="N7022" t="s">
        <v>82</v>
      </c>
      <c r="O7022" t="s">
        <v>904</v>
      </c>
      <c r="P7022" t="s">
        <v>920</v>
      </c>
      <c r="Q7022" t="str">
        <f t="shared" si="436"/>
        <v>29</v>
      </c>
      <c r="R7022" t="str">
        <f t="shared" si="437"/>
        <v>11</v>
      </c>
      <c r="S7022" t="str">
        <f t="shared" si="438"/>
        <v>2021</v>
      </c>
      <c r="T7022" s="4" t="str">
        <f t="shared" si="439"/>
        <v>29/11/2021</v>
      </c>
      <c r="U7022" s="7" t="s">
        <v>1457</v>
      </c>
    </row>
    <row r="7023" spans="1:21" x14ac:dyDescent="0.2">
      <c r="A7023" s="1">
        <v>7021</v>
      </c>
      <c r="B7023" t="s">
        <v>15</v>
      </c>
      <c r="C7023">
        <v>17957902</v>
      </c>
      <c r="D7023">
        <v>20210308</v>
      </c>
      <c r="E7023">
        <v>15</v>
      </c>
      <c r="F7023" t="s">
        <v>17</v>
      </c>
      <c r="G7023" t="s">
        <v>19</v>
      </c>
      <c r="H7023">
        <v>240105</v>
      </c>
      <c r="I7023" t="s">
        <v>33</v>
      </c>
      <c r="J7023" t="s">
        <v>59</v>
      </c>
      <c r="K7023" t="s">
        <v>405</v>
      </c>
      <c r="L7023" t="s">
        <v>59</v>
      </c>
      <c r="M7023" t="s">
        <v>877</v>
      </c>
      <c r="N7023" t="s">
        <v>93</v>
      </c>
      <c r="O7023" t="s">
        <v>901</v>
      </c>
      <c r="P7023" t="s">
        <v>908</v>
      </c>
      <c r="Q7023" t="str">
        <f t="shared" si="436"/>
        <v>08</v>
      </c>
      <c r="R7023" t="str">
        <f t="shared" si="437"/>
        <v>03</v>
      </c>
      <c r="S7023" t="str">
        <f t="shared" si="438"/>
        <v>2021</v>
      </c>
      <c r="T7023" s="4" t="str">
        <f t="shared" si="439"/>
        <v>08/03/2021</v>
      </c>
      <c r="U7023" s="7" t="s">
        <v>1163</v>
      </c>
    </row>
    <row r="7024" spans="1:21" x14ac:dyDescent="0.2">
      <c r="A7024" s="1">
        <v>7022</v>
      </c>
      <c r="B7024" t="s">
        <v>15</v>
      </c>
      <c r="C7024">
        <v>17959905</v>
      </c>
      <c r="D7024">
        <v>20211216</v>
      </c>
      <c r="E7024">
        <v>39</v>
      </c>
      <c r="F7024" t="s">
        <v>17</v>
      </c>
      <c r="G7024" t="s">
        <v>19</v>
      </c>
      <c r="H7024">
        <v>110108</v>
      </c>
      <c r="I7024" t="s">
        <v>54</v>
      </c>
      <c r="J7024" t="s">
        <v>108</v>
      </c>
      <c r="K7024" t="s">
        <v>374</v>
      </c>
      <c r="L7024" t="s">
        <v>54</v>
      </c>
      <c r="M7024" t="s">
        <v>108</v>
      </c>
      <c r="N7024" t="s">
        <v>374</v>
      </c>
      <c r="O7024" t="s">
        <v>902</v>
      </c>
      <c r="P7024" t="s">
        <v>915</v>
      </c>
      <c r="Q7024" t="str">
        <f t="shared" si="436"/>
        <v>16</v>
      </c>
      <c r="R7024" t="str">
        <f t="shared" si="437"/>
        <v>12</v>
      </c>
      <c r="S7024" t="str">
        <f t="shared" si="438"/>
        <v>2021</v>
      </c>
      <c r="T7024" s="4" t="str">
        <f t="shared" si="439"/>
        <v>16/12/2021</v>
      </c>
      <c r="U7024" s="7" t="s">
        <v>1287</v>
      </c>
    </row>
    <row r="7025" spans="1:21" x14ac:dyDescent="0.2">
      <c r="A7025" s="1">
        <v>7023</v>
      </c>
      <c r="B7025" t="s">
        <v>15</v>
      </c>
      <c r="C7025">
        <v>17962202</v>
      </c>
      <c r="D7025">
        <v>20211211</v>
      </c>
      <c r="E7025">
        <v>44</v>
      </c>
      <c r="F7025" t="s">
        <v>18</v>
      </c>
      <c r="G7025" t="s">
        <v>22</v>
      </c>
      <c r="H7025">
        <v>110113</v>
      </c>
      <c r="I7025" t="s">
        <v>54</v>
      </c>
      <c r="J7025" t="s">
        <v>108</v>
      </c>
      <c r="K7025" t="s">
        <v>381</v>
      </c>
      <c r="L7025" t="s">
        <v>54</v>
      </c>
      <c r="M7025" t="s">
        <v>108</v>
      </c>
      <c r="N7025" t="s">
        <v>381</v>
      </c>
      <c r="O7025" t="s">
        <v>902</v>
      </c>
      <c r="P7025" t="s">
        <v>936</v>
      </c>
      <c r="Q7025" t="str">
        <f t="shared" si="436"/>
        <v>11</v>
      </c>
      <c r="R7025" t="str">
        <f t="shared" si="437"/>
        <v>12</v>
      </c>
      <c r="S7025" t="str">
        <f t="shared" si="438"/>
        <v>2021</v>
      </c>
      <c r="T7025" s="4" t="str">
        <f t="shared" si="439"/>
        <v>11/12/2021</v>
      </c>
      <c r="U7025" s="7" t="s">
        <v>1216</v>
      </c>
    </row>
    <row r="7026" spans="1:21" x14ac:dyDescent="0.2">
      <c r="A7026" s="1">
        <v>7024</v>
      </c>
      <c r="B7026" t="s">
        <v>15</v>
      </c>
      <c r="C7026">
        <v>17963513</v>
      </c>
      <c r="D7026">
        <v>20211205</v>
      </c>
      <c r="E7026">
        <v>47</v>
      </c>
      <c r="F7026" t="s">
        <v>17</v>
      </c>
      <c r="G7026" t="s">
        <v>19</v>
      </c>
      <c r="H7026">
        <v>10312</v>
      </c>
      <c r="I7026" t="s">
        <v>50</v>
      </c>
      <c r="J7026" t="s">
        <v>83</v>
      </c>
      <c r="K7026" t="s">
        <v>267</v>
      </c>
      <c r="L7026" t="s">
        <v>50</v>
      </c>
      <c r="M7026" t="s">
        <v>83</v>
      </c>
      <c r="N7026" t="s">
        <v>267</v>
      </c>
      <c r="O7026" t="s">
        <v>901</v>
      </c>
      <c r="P7026" t="s">
        <v>911</v>
      </c>
      <c r="Q7026" t="str">
        <f t="shared" si="436"/>
        <v>05</v>
      </c>
      <c r="R7026" t="str">
        <f t="shared" si="437"/>
        <v>12</v>
      </c>
      <c r="S7026" t="str">
        <f t="shared" si="438"/>
        <v>2021</v>
      </c>
      <c r="T7026" s="4" t="str">
        <f t="shared" si="439"/>
        <v>05/12/2021</v>
      </c>
      <c r="U7026" s="7" t="s">
        <v>1133</v>
      </c>
    </row>
    <row r="7027" spans="1:21" x14ac:dyDescent="0.2">
      <c r="A7027" s="1">
        <v>7025</v>
      </c>
      <c r="B7027" t="s">
        <v>15</v>
      </c>
      <c r="C7027">
        <v>17966094</v>
      </c>
      <c r="D7027">
        <v>20220103</v>
      </c>
      <c r="E7027">
        <v>39</v>
      </c>
      <c r="F7027" t="s">
        <v>18</v>
      </c>
      <c r="G7027" t="s">
        <v>19</v>
      </c>
      <c r="H7027">
        <v>90101</v>
      </c>
      <c r="I7027" t="s">
        <v>41</v>
      </c>
      <c r="J7027" t="s">
        <v>41</v>
      </c>
      <c r="K7027" t="s">
        <v>41</v>
      </c>
      <c r="L7027" t="s">
        <v>41</v>
      </c>
      <c r="M7027" t="s">
        <v>41</v>
      </c>
      <c r="N7027" t="s">
        <v>269</v>
      </c>
      <c r="O7027" t="s">
        <v>901</v>
      </c>
      <c r="P7027" t="s">
        <v>912</v>
      </c>
      <c r="Q7027" t="str">
        <f t="shared" si="436"/>
        <v>03</v>
      </c>
      <c r="R7027" t="str">
        <f t="shared" si="437"/>
        <v>01</v>
      </c>
      <c r="S7027" t="str">
        <f t="shared" si="438"/>
        <v>2022</v>
      </c>
      <c r="T7027" s="4" t="str">
        <f t="shared" si="439"/>
        <v>03/01/2022</v>
      </c>
      <c r="U7027" s="7" t="s">
        <v>1094</v>
      </c>
    </row>
    <row r="7028" spans="1:21" x14ac:dyDescent="0.2">
      <c r="A7028" s="1">
        <v>7026</v>
      </c>
      <c r="B7028" t="s">
        <v>15</v>
      </c>
      <c r="C7028">
        <v>17966395</v>
      </c>
      <c r="D7028">
        <v>20210726</v>
      </c>
      <c r="E7028">
        <v>44</v>
      </c>
      <c r="F7028" t="s">
        <v>17</v>
      </c>
      <c r="G7028" t="s">
        <v>19</v>
      </c>
      <c r="H7028">
        <v>50307</v>
      </c>
      <c r="I7028" t="s">
        <v>37</v>
      </c>
      <c r="J7028" t="s">
        <v>63</v>
      </c>
      <c r="K7028" t="s">
        <v>740</v>
      </c>
      <c r="L7028" t="s">
        <v>37</v>
      </c>
      <c r="M7028" t="s">
        <v>63</v>
      </c>
      <c r="N7028" t="s">
        <v>63</v>
      </c>
      <c r="O7028" t="s">
        <v>901</v>
      </c>
      <c r="P7028" t="s">
        <v>908</v>
      </c>
      <c r="Q7028" t="str">
        <f t="shared" si="436"/>
        <v>26</v>
      </c>
      <c r="R7028" t="str">
        <f t="shared" si="437"/>
        <v>07</v>
      </c>
      <c r="S7028" t="str">
        <f t="shared" si="438"/>
        <v>2021</v>
      </c>
      <c r="T7028" s="4" t="str">
        <f t="shared" si="439"/>
        <v>26/07/2021</v>
      </c>
      <c r="U7028" s="7" t="s">
        <v>1419</v>
      </c>
    </row>
    <row r="7029" spans="1:21" x14ac:dyDescent="0.2">
      <c r="A7029" s="1">
        <v>7027</v>
      </c>
      <c r="B7029" t="s">
        <v>15</v>
      </c>
      <c r="C7029">
        <v>17966703</v>
      </c>
      <c r="D7029">
        <v>20220103</v>
      </c>
      <c r="E7029">
        <v>43</v>
      </c>
      <c r="F7029" t="s">
        <v>18</v>
      </c>
      <c r="G7029" t="s">
        <v>20</v>
      </c>
      <c r="H7029">
        <v>240102</v>
      </c>
      <c r="I7029" t="s">
        <v>33</v>
      </c>
      <c r="J7029" t="s">
        <v>59</v>
      </c>
      <c r="K7029" t="s">
        <v>93</v>
      </c>
      <c r="L7029" t="s">
        <v>34</v>
      </c>
      <c r="M7029" t="s">
        <v>34</v>
      </c>
      <c r="N7029" t="s">
        <v>332</v>
      </c>
      <c r="O7029" t="s">
        <v>901</v>
      </c>
      <c r="P7029" t="s">
        <v>926</v>
      </c>
      <c r="Q7029" t="str">
        <f t="shared" si="436"/>
        <v>03</v>
      </c>
      <c r="R7029" t="str">
        <f t="shared" si="437"/>
        <v>01</v>
      </c>
      <c r="S7029" t="str">
        <f t="shared" si="438"/>
        <v>2022</v>
      </c>
      <c r="T7029" s="4" t="str">
        <f t="shared" si="439"/>
        <v>03/01/2022</v>
      </c>
      <c r="U7029" s="7" t="s">
        <v>1094</v>
      </c>
    </row>
    <row r="7030" spans="1:21" x14ac:dyDescent="0.2">
      <c r="A7030" s="1">
        <v>7028</v>
      </c>
      <c r="B7030" t="s">
        <v>15</v>
      </c>
      <c r="C7030">
        <v>17967002</v>
      </c>
      <c r="D7030">
        <v>20211016</v>
      </c>
      <c r="E7030">
        <v>86</v>
      </c>
      <c r="F7030" t="s">
        <v>17</v>
      </c>
      <c r="G7030" t="s">
        <v>19</v>
      </c>
      <c r="H7030">
        <v>120101</v>
      </c>
      <c r="I7030" t="s">
        <v>52</v>
      </c>
      <c r="J7030" t="s">
        <v>90</v>
      </c>
      <c r="K7030" t="s">
        <v>90</v>
      </c>
      <c r="L7030" t="s">
        <v>52</v>
      </c>
      <c r="M7030" t="s">
        <v>90</v>
      </c>
      <c r="N7030" t="s">
        <v>90</v>
      </c>
      <c r="O7030" t="s">
        <v>901</v>
      </c>
      <c r="P7030" t="s">
        <v>910</v>
      </c>
      <c r="Q7030" t="str">
        <f t="shared" si="436"/>
        <v>16</v>
      </c>
      <c r="R7030" t="str">
        <f t="shared" si="437"/>
        <v>10</v>
      </c>
      <c r="S7030" t="str">
        <f t="shared" si="438"/>
        <v>2021</v>
      </c>
      <c r="T7030" s="4" t="str">
        <f t="shared" si="439"/>
        <v>16/10/2021</v>
      </c>
      <c r="U7030" s="7" t="s">
        <v>1284</v>
      </c>
    </row>
    <row r="7031" spans="1:21" x14ac:dyDescent="0.2">
      <c r="A7031" s="1">
        <v>7029</v>
      </c>
      <c r="B7031" t="s">
        <v>15</v>
      </c>
      <c r="C7031">
        <v>17972171</v>
      </c>
      <c r="D7031">
        <v>20211028</v>
      </c>
      <c r="E7031">
        <v>43</v>
      </c>
      <c r="F7031" t="s">
        <v>18</v>
      </c>
      <c r="G7031" t="s">
        <v>19</v>
      </c>
      <c r="H7031">
        <v>40127</v>
      </c>
      <c r="I7031" t="s">
        <v>51</v>
      </c>
      <c r="J7031" t="s">
        <v>51</v>
      </c>
      <c r="K7031" t="s">
        <v>271</v>
      </c>
      <c r="L7031" t="s">
        <v>51</v>
      </c>
      <c r="M7031" t="s">
        <v>51</v>
      </c>
      <c r="N7031" t="s">
        <v>271</v>
      </c>
      <c r="O7031" t="s">
        <v>901</v>
      </c>
      <c r="P7031" t="s">
        <v>929</v>
      </c>
      <c r="Q7031" t="str">
        <f t="shared" si="436"/>
        <v>28</v>
      </c>
      <c r="R7031" t="str">
        <f t="shared" si="437"/>
        <v>10</v>
      </c>
      <c r="S7031" t="str">
        <f t="shared" si="438"/>
        <v>2021</v>
      </c>
      <c r="T7031" s="4" t="str">
        <f t="shared" si="439"/>
        <v>28/10/2021</v>
      </c>
      <c r="U7031" s="7" t="s">
        <v>1444</v>
      </c>
    </row>
    <row r="7032" spans="1:21" x14ac:dyDescent="0.2">
      <c r="A7032" s="1">
        <v>7030</v>
      </c>
      <c r="B7032" t="s">
        <v>15</v>
      </c>
      <c r="C7032">
        <v>17975526</v>
      </c>
      <c r="D7032">
        <v>20211210</v>
      </c>
      <c r="E7032">
        <v>24</v>
      </c>
      <c r="F7032" t="s">
        <v>17</v>
      </c>
      <c r="G7032" t="s">
        <v>19</v>
      </c>
      <c r="H7032">
        <v>130101</v>
      </c>
      <c r="I7032" t="s">
        <v>43</v>
      </c>
      <c r="J7032" t="s">
        <v>69</v>
      </c>
      <c r="K7032" t="s">
        <v>69</v>
      </c>
      <c r="L7032" t="s">
        <v>43</v>
      </c>
      <c r="M7032" t="s">
        <v>69</v>
      </c>
      <c r="N7032" t="s">
        <v>69</v>
      </c>
      <c r="O7032" t="s">
        <v>901</v>
      </c>
      <c r="P7032" t="s">
        <v>983</v>
      </c>
      <c r="Q7032" t="str">
        <f t="shared" si="436"/>
        <v>10</v>
      </c>
      <c r="R7032" t="str">
        <f t="shared" si="437"/>
        <v>12</v>
      </c>
      <c r="S7032" t="str">
        <f t="shared" si="438"/>
        <v>2021</v>
      </c>
      <c r="T7032" s="4" t="str">
        <f t="shared" si="439"/>
        <v>10/12/2021</v>
      </c>
      <c r="U7032" s="7" t="s">
        <v>1200</v>
      </c>
    </row>
    <row r="7033" spans="1:21" x14ac:dyDescent="0.2">
      <c r="A7033" s="1">
        <v>7031</v>
      </c>
      <c r="B7033" t="s">
        <v>15</v>
      </c>
      <c r="C7033">
        <v>17975895</v>
      </c>
      <c r="D7033">
        <v>20210608</v>
      </c>
      <c r="E7033">
        <v>37</v>
      </c>
      <c r="F7033" t="s">
        <v>17</v>
      </c>
      <c r="G7033" t="s">
        <v>19</v>
      </c>
      <c r="H7033">
        <v>250102</v>
      </c>
      <c r="I7033" t="s">
        <v>35</v>
      </c>
      <c r="J7033" t="s">
        <v>60</v>
      </c>
      <c r="K7033" t="s">
        <v>225</v>
      </c>
      <c r="L7033" t="s">
        <v>35</v>
      </c>
      <c r="M7033" t="s">
        <v>60</v>
      </c>
      <c r="N7033" t="s">
        <v>224</v>
      </c>
      <c r="O7033" t="s">
        <v>901</v>
      </c>
      <c r="P7033" t="s">
        <v>914</v>
      </c>
      <c r="Q7033" t="str">
        <f t="shared" si="436"/>
        <v>08</v>
      </c>
      <c r="R7033" t="str">
        <f t="shared" si="437"/>
        <v>06</v>
      </c>
      <c r="S7033" t="str">
        <f t="shared" si="438"/>
        <v>2021</v>
      </c>
      <c r="T7033" s="4" t="str">
        <f t="shared" si="439"/>
        <v>08/06/2021</v>
      </c>
      <c r="U7033" s="7" t="s">
        <v>1166</v>
      </c>
    </row>
    <row r="7034" spans="1:21" x14ac:dyDescent="0.2">
      <c r="A7034" s="1">
        <v>7032</v>
      </c>
      <c r="B7034" t="s">
        <v>15</v>
      </c>
      <c r="C7034">
        <v>17976629</v>
      </c>
      <c r="D7034">
        <v>20210712</v>
      </c>
      <c r="E7034">
        <v>23</v>
      </c>
      <c r="F7034" t="s">
        <v>18</v>
      </c>
      <c r="G7034" t="s">
        <v>20</v>
      </c>
      <c r="H7034">
        <v>140142</v>
      </c>
      <c r="I7034" t="s">
        <v>34</v>
      </c>
      <c r="J7034" t="s">
        <v>34</v>
      </c>
      <c r="K7034" t="s">
        <v>263</v>
      </c>
      <c r="L7034" t="s">
        <v>34</v>
      </c>
      <c r="M7034" t="s">
        <v>34</v>
      </c>
      <c r="N7034" t="s">
        <v>299</v>
      </c>
      <c r="O7034" t="s">
        <v>901</v>
      </c>
      <c r="P7034" t="s">
        <v>914</v>
      </c>
      <c r="Q7034" t="str">
        <f t="shared" si="436"/>
        <v>12</v>
      </c>
      <c r="R7034" t="str">
        <f t="shared" si="437"/>
        <v>07</v>
      </c>
      <c r="S7034" t="str">
        <f t="shared" si="438"/>
        <v>2021</v>
      </c>
      <c r="T7034" s="4" t="str">
        <f t="shared" si="439"/>
        <v>12/07/2021</v>
      </c>
      <c r="U7034" s="7" t="s">
        <v>1225</v>
      </c>
    </row>
    <row r="7035" spans="1:21" x14ac:dyDescent="0.2">
      <c r="A7035" s="1">
        <v>7033</v>
      </c>
      <c r="B7035" t="s">
        <v>15</v>
      </c>
      <c r="C7035">
        <v>17976777</v>
      </c>
      <c r="D7035">
        <v>20211219</v>
      </c>
      <c r="E7035">
        <v>33</v>
      </c>
      <c r="F7035" t="s">
        <v>17</v>
      </c>
      <c r="G7035" t="s">
        <v>23</v>
      </c>
      <c r="H7035">
        <v>140137</v>
      </c>
      <c r="I7035" t="s">
        <v>34</v>
      </c>
      <c r="J7035" t="s">
        <v>34</v>
      </c>
      <c r="K7035" t="s">
        <v>222</v>
      </c>
      <c r="L7035" t="s">
        <v>34</v>
      </c>
      <c r="M7035" t="s">
        <v>34</v>
      </c>
      <c r="N7035" t="s">
        <v>253</v>
      </c>
      <c r="O7035" t="s">
        <v>901</v>
      </c>
      <c r="P7035" t="s">
        <v>912</v>
      </c>
      <c r="Q7035" t="str">
        <f t="shared" si="436"/>
        <v>19</v>
      </c>
      <c r="R7035" t="str">
        <f t="shared" si="437"/>
        <v>12</v>
      </c>
      <c r="S7035" t="str">
        <f t="shared" si="438"/>
        <v>2021</v>
      </c>
      <c r="T7035" s="4" t="str">
        <f t="shared" si="439"/>
        <v>19/12/2021</v>
      </c>
      <c r="U7035" s="7" t="s">
        <v>1327</v>
      </c>
    </row>
    <row r="7036" spans="1:21" x14ac:dyDescent="0.2">
      <c r="A7036" s="1">
        <v>7034</v>
      </c>
      <c r="B7036" t="s">
        <v>15</v>
      </c>
      <c r="C7036">
        <v>17980009</v>
      </c>
      <c r="D7036">
        <v>20211215</v>
      </c>
      <c r="E7036">
        <v>37</v>
      </c>
      <c r="F7036" t="s">
        <v>17</v>
      </c>
      <c r="G7036" t="s">
        <v>24</v>
      </c>
      <c r="H7036">
        <v>140137</v>
      </c>
      <c r="I7036" t="s">
        <v>34</v>
      </c>
      <c r="J7036" t="s">
        <v>34</v>
      </c>
      <c r="K7036" t="s">
        <v>222</v>
      </c>
      <c r="L7036" t="s">
        <v>34</v>
      </c>
      <c r="M7036" t="s">
        <v>34</v>
      </c>
      <c r="N7036" t="s">
        <v>288</v>
      </c>
      <c r="O7036" t="s">
        <v>901</v>
      </c>
      <c r="P7036" t="s">
        <v>1034</v>
      </c>
      <c r="Q7036" t="str">
        <f t="shared" si="436"/>
        <v>15</v>
      </c>
      <c r="R7036" t="str">
        <f t="shared" si="437"/>
        <v>12</v>
      </c>
      <c r="S7036" t="str">
        <f t="shared" si="438"/>
        <v>2021</v>
      </c>
      <c r="T7036" s="4" t="str">
        <f t="shared" si="439"/>
        <v>15/12/2021</v>
      </c>
      <c r="U7036" s="7" t="s">
        <v>1270</v>
      </c>
    </row>
    <row r="7037" spans="1:21" x14ac:dyDescent="0.2">
      <c r="A7037" s="1">
        <v>7035</v>
      </c>
      <c r="B7037" t="s">
        <v>15</v>
      </c>
      <c r="C7037">
        <v>17987573</v>
      </c>
      <c r="D7037">
        <v>20210721</v>
      </c>
      <c r="E7037">
        <v>65</v>
      </c>
      <c r="F7037" t="s">
        <v>18</v>
      </c>
      <c r="G7037" t="s">
        <v>19</v>
      </c>
      <c r="H7037">
        <v>110213</v>
      </c>
      <c r="I7037" t="s">
        <v>54</v>
      </c>
      <c r="J7037" t="s">
        <v>109</v>
      </c>
      <c r="K7037" t="s">
        <v>580</v>
      </c>
      <c r="L7037" t="s">
        <v>54</v>
      </c>
      <c r="M7037" t="s">
        <v>109</v>
      </c>
      <c r="N7037" t="s">
        <v>580</v>
      </c>
      <c r="O7037" t="s">
        <v>901</v>
      </c>
      <c r="P7037" t="s">
        <v>908</v>
      </c>
      <c r="Q7037" t="str">
        <f t="shared" si="436"/>
        <v>21</v>
      </c>
      <c r="R7037" t="str">
        <f t="shared" si="437"/>
        <v>07</v>
      </c>
      <c r="S7037" t="str">
        <f t="shared" si="438"/>
        <v>2021</v>
      </c>
      <c r="T7037" s="4" t="str">
        <f t="shared" si="439"/>
        <v>21/07/2021</v>
      </c>
      <c r="U7037" s="7" t="s">
        <v>1349</v>
      </c>
    </row>
    <row r="7038" spans="1:21" x14ac:dyDescent="0.2">
      <c r="A7038" s="1">
        <v>7036</v>
      </c>
      <c r="B7038" t="s">
        <v>15</v>
      </c>
      <c r="C7038">
        <v>17988992</v>
      </c>
      <c r="D7038">
        <v>20211004</v>
      </c>
      <c r="E7038">
        <v>34</v>
      </c>
      <c r="F7038" t="s">
        <v>18</v>
      </c>
      <c r="G7038" t="s">
        <v>20</v>
      </c>
      <c r="H7038">
        <v>140137</v>
      </c>
      <c r="I7038" t="s">
        <v>34</v>
      </c>
      <c r="J7038" t="s">
        <v>34</v>
      </c>
      <c r="K7038" t="s">
        <v>222</v>
      </c>
      <c r="L7038" t="s">
        <v>34</v>
      </c>
      <c r="M7038" t="s">
        <v>34</v>
      </c>
      <c r="N7038" t="s">
        <v>34</v>
      </c>
      <c r="O7038" t="s">
        <v>901</v>
      </c>
      <c r="P7038" t="s">
        <v>933</v>
      </c>
      <c r="Q7038" t="str">
        <f t="shared" si="436"/>
        <v>04</v>
      </c>
      <c r="R7038" t="str">
        <f t="shared" si="437"/>
        <v>10</v>
      </c>
      <c r="S7038" t="str">
        <f t="shared" si="438"/>
        <v>2021</v>
      </c>
      <c r="T7038" s="4" t="str">
        <f t="shared" si="439"/>
        <v>04/10/2021</v>
      </c>
      <c r="U7038" s="7" t="s">
        <v>1118</v>
      </c>
    </row>
    <row r="7039" spans="1:21" x14ac:dyDescent="0.2">
      <c r="A7039" s="1">
        <v>7037</v>
      </c>
      <c r="B7039" t="s">
        <v>15</v>
      </c>
      <c r="C7039">
        <v>17989009</v>
      </c>
      <c r="D7039">
        <v>20210602</v>
      </c>
      <c r="E7039">
        <v>30</v>
      </c>
      <c r="F7039" t="s">
        <v>18</v>
      </c>
      <c r="G7039" t="s">
        <v>19</v>
      </c>
      <c r="H7039">
        <v>220101</v>
      </c>
      <c r="I7039" t="s">
        <v>44</v>
      </c>
      <c r="J7039" t="s">
        <v>44</v>
      </c>
      <c r="K7039" t="s">
        <v>44</v>
      </c>
      <c r="L7039" t="s">
        <v>44</v>
      </c>
      <c r="M7039" t="s">
        <v>44</v>
      </c>
      <c r="N7039" t="s">
        <v>44</v>
      </c>
      <c r="O7039" t="s">
        <v>901</v>
      </c>
      <c r="P7039" t="s">
        <v>914</v>
      </c>
      <c r="Q7039" t="str">
        <f t="shared" si="436"/>
        <v>02</v>
      </c>
      <c r="R7039" t="str">
        <f t="shared" si="437"/>
        <v>06</v>
      </c>
      <c r="S7039" t="str">
        <f t="shared" si="438"/>
        <v>2021</v>
      </c>
      <c r="T7039" s="4" t="str">
        <f t="shared" si="439"/>
        <v>02/06/2021</v>
      </c>
      <c r="U7039" s="7" t="s">
        <v>1085</v>
      </c>
    </row>
    <row r="7040" spans="1:21" x14ac:dyDescent="0.2">
      <c r="A7040" s="1">
        <v>7038</v>
      </c>
      <c r="B7040" t="s">
        <v>15</v>
      </c>
      <c r="C7040">
        <v>17993223</v>
      </c>
      <c r="D7040">
        <v>20210616</v>
      </c>
      <c r="E7040">
        <v>41</v>
      </c>
      <c r="F7040" t="s">
        <v>17</v>
      </c>
      <c r="G7040" t="s">
        <v>19</v>
      </c>
      <c r="H7040">
        <v>150113</v>
      </c>
      <c r="I7040" t="s">
        <v>45</v>
      </c>
      <c r="J7040" t="s">
        <v>71</v>
      </c>
      <c r="K7040" t="s">
        <v>285</v>
      </c>
      <c r="L7040" t="s">
        <v>45</v>
      </c>
      <c r="M7040" t="s">
        <v>71</v>
      </c>
      <c r="N7040" t="s">
        <v>285</v>
      </c>
      <c r="O7040" t="s">
        <v>901</v>
      </c>
      <c r="P7040" t="s">
        <v>914</v>
      </c>
      <c r="Q7040" t="str">
        <f t="shared" si="436"/>
        <v>16</v>
      </c>
      <c r="R7040" t="str">
        <f t="shared" si="437"/>
        <v>06</v>
      </c>
      <c r="S7040" t="str">
        <f t="shared" si="438"/>
        <v>2021</v>
      </c>
      <c r="T7040" s="4" t="str">
        <f t="shared" si="439"/>
        <v>16/06/2021</v>
      </c>
      <c r="U7040" s="7" t="s">
        <v>1279</v>
      </c>
    </row>
    <row r="7041" spans="1:21" x14ac:dyDescent="0.2">
      <c r="A7041" s="1">
        <v>7039</v>
      </c>
      <c r="B7041" t="s">
        <v>15</v>
      </c>
      <c r="C7041">
        <v>18002169</v>
      </c>
      <c r="D7041">
        <v>20210813</v>
      </c>
      <c r="E7041">
        <v>41</v>
      </c>
      <c r="F7041" t="s">
        <v>17</v>
      </c>
      <c r="G7041" t="s">
        <v>19</v>
      </c>
      <c r="H7041">
        <v>100303</v>
      </c>
      <c r="I7041" t="s">
        <v>36</v>
      </c>
      <c r="J7041" t="s">
        <v>117</v>
      </c>
      <c r="K7041" t="s">
        <v>741</v>
      </c>
      <c r="L7041" t="s">
        <v>36</v>
      </c>
      <c r="M7041" t="s">
        <v>117</v>
      </c>
      <c r="N7041" t="s">
        <v>117</v>
      </c>
      <c r="O7041" t="s">
        <v>901</v>
      </c>
      <c r="P7041" t="s">
        <v>914</v>
      </c>
      <c r="Q7041" t="str">
        <f t="shared" si="436"/>
        <v>13</v>
      </c>
      <c r="R7041" t="str">
        <f t="shared" si="437"/>
        <v>08</v>
      </c>
      <c r="S7041" t="str">
        <f t="shared" si="438"/>
        <v>2021</v>
      </c>
      <c r="T7041" s="4" t="str">
        <f t="shared" si="439"/>
        <v>13/08/2021</v>
      </c>
      <c r="U7041" s="7" t="s">
        <v>1238</v>
      </c>
    </row>
    <row r="7042" spans="1:21" x14ac:dyDescent="0.2">
      <c r="A7042" s="1">
        <v>7040</v>
      </c>
      <c r="B7042" t="s">
        <v>15</v>
      </c>
      <c r="C7042">
        <v>18004668</v>
      </c>
      <c r="D7042">
        <v>20210602</v>
      </c>
      <c r="E7042">
        <v>67</v>
      </c>
      <c r="F7042" t="s">
        <v>17</v>
      </c>
      <c r="G7042" t="s">
        <v>27</v>
      </c>
      <c r="H7042">
        <v>40129</v>
      </c>
      <c r="I7042" t="s">
        <v>51</v>
      </c>
      <c r="J7042" t="s">
        <v>51</v>
      </c>
      <c r="K7042" t="s">
        <v>296</v>
      </c>
      <c r="L7042" t="s">
        <v>51</v>
      </c>
      <c r="M7042" t="s">
        <v>51</v>
      </c>
      <c r="N7042" t="s">
        <v>276</v>
      </c>
      <c r="O7042" t="s">
        <v>901</v>
      </c>
      <c r="P7042" t="s">
        <v>908</v>
      </c>
      <c r="Q7042" t="str">
        <f t="shared" si="436"/>
        <v>02</v>
      </c>
      <c r="R7042" t="str">
        <f t="shared" si="437"/>
        <v>06</v>
      </c>
      <c r="S7042" t="str">
        <f t="shared" si="438"/>
        <v>2021</v>
      </c>
      <c r="T7042" s="4" t="str">
        <f t="shared" si="439"/>
        <v>02/06/2021</v>
      </c>
      <c r="U7042" s="7" t="s">
        <v>1085</v>
      </c>
    </row>
    <row r="7043" spans="1:21" x14ac:dyDescent="0.2">
      <c r="A7043" s="1">
        <v>7041</v>
      </c>
      <c r="B7043" t="s">
        <v>15</v>
      </c>
      <c r="C7043">
        <v>18005857</v>
      </c>
      <c r="D7043">
        <v>20210603</v>
      </c>
      <c r="E7043">
        <v>52</v>
      </c>
      <c r="F7043" t="s">
        <v>18</v>
      </c>
      <c r="G7043" t="s">
        <v>27</v>
      </c>
      <c r="H7043">
        <v>40102</v>
      </c>
      <c r="I7043" t="s">
        <v>51</v>
      </c>
      <c r="J7043" t="s">
        <v>51</v>
      </c>
      <c r="K7043" t="s">
        <v>282</v>
      </c>
      <c r="L7043" t="s">
        <v>51</v>
      </c>
      <c r="M7043" t="s">
        <v>51</v>
      </c>
      <c r="N7043" t="s">
        <v>276</v>
      </c>
      <c r="O7043" t="s">
        <v>901</v>
      </c>
      <c r="P7043" t="s">
        <v>908</v>
      </c>
      <c r="Q7043" t="str">
        <f t="shared" ref="Q7043:Q7106" si="440">+RIGHT(D7043,2)</f>
        <v>03</v>
      </c>
      <c r="R7043" t="str">
        <f t="shared" ref="R7043:R7106" si="441">+MID(D7043,5,2)</f>
        <v>06</v>
      </c>
      <c r="S7043" t="str">
        <f t="shared" ref="S7043:S7106" si="442">+LEFT(D7043,4)</f>
        <v>2021</v>
      </c>
      <c r="T7043" s="4" t="str">
        <f t="shared" ref="T7043:T7106" si="443">+_xlfn.CONCAT(Q7043,"/",R7043,"/",S7043)</f>
        <v>03/06/2021</v>
      </c>
      <c r="U7043" s="7" t="s">
        <v>1099</v>
      </c>
    </row>
    <row r="7044" spans="1:21" x14ac:dyDescent="0.2">
      <c r="A7044" s="1">
        <v>7042</v>
      </c>
      <c r="B7044" t="s">
        <v>15</v>
      </c>
      <c r="C7044">
        <v>18009384</v>
      </c>
      <c r="D7044">
        <v>20210718</v>
      </c>
      <c r="E7044">
        <v>29</v>
      </c>
      <c r="F7044" t="s">
        <v>17</v>
      </c>
      <c r="G7044" t="s">
        <v>19</v>
      </c>
      <c r="H7044">
        <v>220102</v>
      </c>
      <c r="I7044" t="s">
        <v>44</v>
      </c>
      <c r="J7044" t="s">
        <v>44</v>
      </c>
      <c r="K7044" t="s">
        <v>243</v>
      </c>
      <c r="L7044" t="s">
        <v>44</v>
      </c>
      <c r="M7044" t="s">
        <v>44</v>
      </c>
      <c r="N7044" t="s">
        <v>246</v>
      </c>
      <c r="O7044" t="s">
        <v>901</v>
      </c>
      <c r="P7044" t="s">
        <v>908</v>
      </c>
      <c r="Q7044" t="str">
        <f t="shared" si="440"/>
        <v>18</v>
      </c>
      <c r="R7044" t="str">
        <f t="shared" si="441"/>
        <v>07</v>
      </c>
      <c r="S7044" t="str">
        <f t="shared" si="442"/>
        <v>2021</v>
      </c>
      <c r="T7044" s="4" t="str">
        <f t="shared" si="443"/>
        <v>18/07/2021</v>
      </c>
      <c r="U7044" s="7" t="s">
        <v>1307</v>
      </c>
    </row>
    <row r="7045" spans="1:21" x14ac:dyDescent="0.2">
      <c r="A7045" s="1">
        <v>7043</v>
      </c>
      <c r="B7045" t="s">
        <v>15</v>
      </c>
      <c r="C7045">
        <v>18010786</v>
      </c>
      <c r="D7045">
        <v>20210403</v>
      </c>
      <c r="E7045">
        <v>61</v>
      </c>
      <c r="F7045" t="s">
        <v>17</v>
      </c>
      <c r="G7045" t="s">
        <v>23</v>
      </c>
      <c r="H7045">
        <v>190101</v>
      </c>
      <c r="I7045" t="s">
        <v>46</v>
      </c>
      <c r="J7045" t="s">
        <v>46</v>
      </c>
      <c r="K7045" t="s">
        <v>46</v>
      </c>
      <c r="L7045" t="s">
        <v>46</v>
      </c>
      <c r="M7045" t="s">
        <v>46</v>
      </c>
      <c r="N7045" t="s">
        <v>192</v>
      </c>
      <c r="O7045" t="s">
        <v>901</v>
      </c>
      <c r="P7045" t="s">
        <v>908</v>
      </c>
      <c r="Q7045" t="str">
        <f t="shared" si="440"/>
        <v>03</v>
      </c>
      <c r="R7045" t="str">
        <f t="shared" si="441"/>
        <v>04</v>
      </c>
      <c r="S7045" t="str">
        <f t="shared" si="442"/>
        <v>2021</v>
      </c>
      <c r="T7045" s="4" t="str">
        <f t="shared" si="443"/>
        <v>03/04/2021</v>
      </c>
      <c r="U7045" s="7" t="s">
        <v>1097</v>
      </c>
    </row>
    <row r="7046" spans="1:21" x14ac:dyDescent="0.2">
      <c r="A7046" s="1">
        <v>7044</v>
      </c>
      <c r="B7046" t="s">
        <v>15</v>
      </c>
      <c r="C7046">
        <v>18010903</v>
      </c>
      <c r="D7046">
        <v>20210913</v>
      </c>
      <c r="E7046">
        <v>18</v>
      </c>
      <c r="F7046" t="s">
        <v>18</v>
      </c>
      <c r="G7046" t="s">
        <v>19</v>
      </c>
      <c r="H7046">
        <v>50101</v>
      </c>
      <c r="I7046" t="s">
        <v>37</v>
      </c>
      <c r="J7046" t="s">
        <v>98</v>
      </c>
      <c r="K7046" t="s">
        <v>37</v>
      </c>
      <c r="L7046" t="s">
        <v>37</v>
      </c>
      <c r="M7046" t="s">
        <v>98</v>
      </c>
      <c r="N7046" t="s">
        <v>37</v>
      </c>
      <c r="O7046" t="s">
        <v>901</v>
      </c>
      <c r="P7046" t="s">
        <v>909</v>
      </c>
      <c r="Q7046" t="str">
        <f t="shared" si="440"/>
        <v>13</v>
      </c>
      <c r="R7046" t="str">
        <f t="shared" si="441"/>
        <v>09</v>
      </c>
      <c r="S7046" t="str">
        <f t="shared" si="442"/>
        <v>2021</v>
      </c>
      <c r="T7046" s="4" t="str">
        <f t="shared" si="443"/>
        <v>13/09/2021</v>
      </c>
      <c r="U7046" s="7" t="s">
        <v>1239</v>
      </c>
    </row>
    <row r="7047" spans="1:21" x14ac:dyDescent="0.2">
      <c r="A7047" s="1">
        <v>7045</v>
      </c>
      <c r="B7047" t="s">
        <v>15</v>
      </c>
      <c r="C7047">
        <v>18012925</v>
      </c>
      <c r="D7047">
        <v>20211108</v>
      </c>
      <c r="E7047">
        <v>9</v>
      </c>
      <c r="F7047" t="s">
        <v>17</v>
      </c>
      <c r="G7047" t="s">
        <v>19</v>
      </c>
      <c r="H7047">
        <v>140416</v>
      </c>
      <c r="I7047" t="s">
        <v>34</v>
      </c>
      <c r="J7047" t="s">
        <v>118</v>
      </c>
      <c r="K7047" t="s">
        <v>529</v>
      </c>
      <c r="L7047" t="s">
        <v>34</v>
      </c>
      <c r="M7047" t="s">
        <v>118</v>
      </c>
      <c r="N7047" t="s">
        <v>529</v>
      </c>
      <c r="O7047" t="s">
        <v>901</v>
      </c>
      <c r="P7047" t="s">
        <v>936</v>
      </c>
      <c r="Q7047" t="str">
        <f t="shared" si="440"/>
        <v>08</v>
      </c>
      <c r="R7047" t="str">
        <f t="shared" si="441"/>
        <v>11</v>
      </c>
      <c r="S7047" t="str">
        <f t="shared" si="442"/>
        <v>2021</v>
      </c>
      <c r="T7047" s="4" t="str">
        <f t="shared" si="443"/>
        <v>08/11/2021</v>
      </c>
      <c r="U7047" s="7" t="s">
        <v>1171</v>
      </c>
    </row>
    <row r="7048" spans="1:21" x14ac:dyDescent="0.2">
      <c r="A7048" s="1">
        <v>7046</v>
      </c>
      <c r="B7048" t="s">
        <v>15</v>
      </c>
      <c r="C7048">
        <v>18015118</v>
      </c>
      <c r="D7048">
        <v>20210715</v>
      </c>
      <c r="E7048">
        <v>60</v>
      </c>
      <c r="F7048" t="s">
        <v>18</v>
      </c>
      <c r="G7048" t="s">
        <v>19</v>
      </c>
      <c r="H7048">
        <v>250102</v>
      </c>
      <c r="I7048" t="s">
        <v>35</v>
      </c>
      <c r="J7048" t="s">
        <v>60</v>
      </c>
      <c r="K7048" t="s">
        <v>225</v>
      </c>
      <c r="L7048" t="s">
        <v>35</v>
      </c>
      <c r="M7048" t="s">
        <v>60</v>
      </c>
      <c r="N7048" t="s">
        <v>225</v>
      </c>
      <c r="O7048" t="s">
        <v>901</v>
      </c>
      <c r="P7048" t="s">
        <v>914</v>
      </c>
      <c r="Q7048" t="str">
        <f t="shared" si="440"/>
        <v>15</v>
      </c>
      <c r="R7048" t="str">
        <f t="shared" si="441"/>
        <v>07</v>
      </c>
      <c r="S7048" t="str">
        <f t="shared" si="442"/>
        <v>2021</v>
      </c>
      <c r="T7048" s="4" t="str">
        <f t="shared" si="443"/>
        <v>15/07/2021</v>
      </c>
      <c r="U7048" s="7" t="s">
        <v>1265</v>
      </c>
    </row>
    <row r="7049" spans="1:21" x14ac:dyDescent="0.2">
      <c r="A7049" s="1">
        <v>7047</v>
      </c>
      <c r="B7049" t="s">
        <v>15</v>
      </c>
      <c r="C7049">
        <v>18017648</v>
      </c>
      <c r="D7049">
        <v>20210917</v>
      </c>
      <c r="E7049">
        <v>21</v>
      </c>
      <c r="F7049" t="s">
        <v>18</v>
      </c>
      <c r="G7049" t="s">
        <v>19</v>
      </c>
      <c r="H7049">
        <v>180308</v>
      </c>
      <c r="I7049" t="s">
        <v>42</v>
      </c>
      <c r="J7049" t="s">
        <v>68</v>
      </c>
      <c r="K7049" t="s">
        <v>331</v>
      </c>
      <c r="L7049" t="s">
        <v>54</v>
      </c>
      <c r="M7049" t="s">
        <v>129</v>
      </c>
      <c r="N7049" t="s">
        <v>129</v>
      </c>
      <c r="O7049" t="s">
        <v>901</v>
      </c>
      <c r="P7049" t="s">
        <v>925</v>
      </c>
      <c r="Q7049" t="str">
        <f t="shared" si="440"/>
        <v>17</v>
      </c>
      <c r="R7049" t="str">
        <f t="shared" si="441"/>
        <v>09</v>
      </c>
      <c r="S7049" t="str">
        <f t="shared" si="442"/>
        <v>2021</v>
      </c>
      <c r="T7049" s="4" t="str">
        <f t="shared" si="443"/>
        <v>17/09/2021</v>
      </c>
      <c r="U7049" s="7" t="s">
        <v>1296</v>
      </c>
    </row>
    <row r="7050" spans="1:21" x14ac:dyDescent="0.2">
      <c r="A7050" s="1">
        <v>7048</v>
      </c>
      <c r="B7050" t="s">
        <v>15</v>
      </c>
      <c r="C7050">
        <v>18020708</v>
      </c>
      <c r="D7050">
        <v>20210123</v>
      </c>
      <c r="E7050">
        <v>42</v>
      </c>
      <c r="F7050" t="s">
        <v>17</v>
      </c>
      <c r="G7050" t="s">
        <v>22</v>
      </c>
      <c r="H7050">
        <v>50101</v>
      </c>
      <c r="I7050" t="s">
        <v>37</v>
      </c>
      <c r="J7050" t="s">
        <v>98</v>
      </c>
      <c r="K7050" t="s">
        <v>37</v>
      </c>
      <c r="L7050" t="s">
        <v>37</v>
      </c>
      <c r="M7050" t="s">
        <v>98</v>
      </c>
      <c r="N7050" t="s">
        <v>285</v>
      </c>
      <c r="O7050" t="s">
        <v>901</v>
      </c>
      <c r="P7050" t="s">
        <v>908</v>
      </c>
      <c r="Q7050" t="str">
        <f t="shared" si="440"/>
        <v>23</v>
      </c>
      <c r="R7050" t="str">
        <f t="shared" si="441"/>
        <v>01</v>
      </c>
      <c r="S7050" t="str">
        <f t="shared" si="442"/>
        <v>2021</v>
      </c>
      <c r="T7050" s="4" t="str">
        <f t="shared" si="443"/>
        <v>23/01/2021</v>
      </c>
      <c r="U7050" s="7" t="s">
        <v>1370</v>
      </c>
    </row>
    <row r="7051" spans="1:21" x14ac:dyDescent="0.2">
      <c r="A7051" s="1">
        <v>7049</v>
      </c>
      <c r="B7051" t="s">
        <v>15</v>
      </c>
      <c r="C7051">
        <v>18021455</v>
      </c>
      <c r="D7051">
        <v>20210515</v>
      </c>
      <c r="E7051">
        <v>37</v>
      </c>
      <c r="F7051" t="s">
        <v>18</v>
      </c>
      <c r="G7051" t="s">
        <v>19</v>
      </c>
      <c r="H7051">
        <v>120101</v>
      </c>
      <c r="I7051" t="s">
        <v>52</v>
      </c>
      <c r="J7051" t="s">
        <v>90</v>
      </c>
      <c r="K7051" t="s">
        <v>90</v>
      </c>
      <c r="L7051" t="s">
        <v>52</v>
      </c>
      <c r="M7051" t="s">
        <v>90</v>
      </c>
      <c r="N7051" t="s">
        <v>337</v>
      </c>
      <c r="O7051" t="s">
        <v>901</v>
      </c>
      <c r="P7051" t="s">
        <v>908</v>
      </c>
      <c r="Q7051" t="str">
        <f t="shared" si="440"/>
        <v>15</v>
      </c>
      <c r="R7051" t="str">
        <f t="shared" si="441"/>
        <v>05</v>
      </c>
      <c r="S7051" t="str">
        <f t="shared" si="442"/>
        <v>2021</v>
      </c>
      <c r="T7051" s="4" t="str">
        <f t="shared" si="443"/>
        <v>15/05/2021</v>
      </c>
      <c r="U7051" s="7" t="s">
        <v>1263</v>
      </c>
    </row>
    <row r="7052" spans="1:21" x14ac:dyDescent="0.2">
      <c r="A7052" s="1">
        <v>7050</v>
      </c>
      <c r="B7052" t="s">
        <v>15</v>
      </c>
      <c r="C7052">
        <v>18022516</v>
      </c>
      <c r="D7052">
        <v>20211213</v>
      </c>
      <c r="E7052">
        <v>46</v>
      </c>
      <c r="F7052" t="s">
        <v>17</v>
      </c>
      <c r="G7052" t="s">
        <v>22</v>
      </c>
      <c r="H7052">
        <v>140117</v>
      </c>
      <c r="I7052" t="s">
        <v>34</v>
      </c>
      <c r="J7052" t="s">
        <v>34</v>
      </c>
      <c r="K7052" t="s">
        <v>349</v>
      </c>
      <c r="L7052" t="s">
        <v>34</v>
      </c>
      <c r="M7052" t="s">
        <v>34</v>
      </c>
      <c r="N7052" t="s">
        <v>34</v>
      </c>
      <c r="O7052" t="s">
        <v>901</v>
      </c>
      <c r="P7052" t="s">
        <v>911</v>
      </c>
      <c r="Q7052" t="str">
        <f t="shared" si="440"/>
        <v>13</v>
      </c>
      <c r="R7052" t="str">
        <f t="shared" si="441"/>
        <v>12</v>
      </c>
      <c r="S7052" t="str">
        <f t="shared" si="442"/>
        <v>2021</v>
      </c>
      <c r="T7052" s="4" t="str">
        <f t="shared" si="443"/>
        <v>13/12/2021</v>
      </c>
      <c r="U7052" s="7" t="s">
        <v>1242</v>
      </c>
    </row>
    <row r="7053" spans="1:21" x14ac:dyDescent="0.2">
      <c r="A7053" s="1">
        <v>7051</v>
      </c>
      <c r="B7053" t="s">
        <v>15</v>
      </c>
      <c r="C7053">
        <v>18024741</v>
      </c>
      <c r="D7053">
        <v>20220117</v>
      </c>
      <c r="E7053">
        <v>46</v>
      </c>
      <c r="F7053" t="s">
        <v>18</v>
      </c>
      <c r="G7053" t="s">
        <v>19</v>
      </c>
      <c r="H7053">
        <v>110201</v>
      </c>
      <c r="I7053" t="s">
        <v>54</v>
      </c>
      <c r="J7053" t="s">
        <v>109</v>
      </c>
      <c r="K7053" t="s">
        <v>109</v>
      </c>
      <c r="L7053" t="s">
        <v>54</v>
      </c>
      <c r="M7053" t="s">
        <v>167</v>
      </c>
      <c r="N7053" t="s">
        <v>167</v>
      </c>
      <c r="O7053" t="s">
        <v>902</v>
      </c>
      <c r="P7053" t="s">
        <v>912</v>
      </c>
      <c r="Q7053" t="str">
        <f t="shared" si="440"/>
        <v>17</v>
      </c>
      <c r="R7053" t="str">
        <f t="shared" si="441"/>
        <v>01</v>
      </c>
      <c r="S7053" t="str">
        <f t="shared" si="442"/>
        <v>2022</v>
      </c>
      <c r="T7053" s="4" t="str">
        <f t="shared" si="443"/>
        <v>17/01/2022</v>
      </c>
      <c r="U7053" s="7" t="s">
        <v>1288</v>
      </c>
    </row>
    <row r="7054" spans="1:21" x14ac:dyDescent="0.2">
      <c r="A7054" s="1">
        <v>7052</v>
      </c>
      <c r="B7054" t="s">
        <v>15</v>
      </c>
      <c r="C7054">
        <v>18025954</v>
      </c>
      <c r="D7054">
        <v>20211216</v>
      </c>
      <c r="E7054">
        <v>26</v>
      </c>
      <c r="F7054" t="s">
        <v>17</v>
      </c>
      <c r="G7054" t="s">
        <v>23</v>
      </c>
      <c r="H7054">
        <v>40109</v>
      </c>
      <c r="I7054" t="s">
        <v>51</v>
      </c>
      <c r="J7054" t="s">
        <v>51</v>
      </c>
      <c r="K7054" t="s">
        <v>300</v>
      </c>
      <c r="L7054" t="s">
        <v>51</v>
      </c>
      <c r="M7054" t="s">
        <v>51</v>
      </c>
      <c r="N7054" t="s">
        <v>282</v>
      </c>
      <c r="O7054" t="s">
        <v>902</v>
      </c>
      <c r="P7054" t="s">
        <v>911</v>
      </c>
      <c r="Q7054" t="str">
        <f t="shared" si="440"/>
        <v>16</v>
      </c>
      <c r="R7054" t="str">
        <f t="shared" si="441"/>
        <v>12</v>
      </c>
      <c r="S7054" t="str">
        <f t="shared" si="442"/>
        <v>2021</v>
      </c>
      <c r="T7054" s="4" t="str">
        <f t="shared" si="443"/>
        <v>16/12/2021</v>
      </c>
      <c r="U7054" s="7" t="s">
        <v>1287</v>
      </c>
    </row>
    <row r="7055" spans="1:21" x14ac:dyDescent="0.2">
      <c r="A7055" s="1">
        <v>7053</v>
      </c>
      <c r="B7055" t="s">
        <v>15</v>
      </c>
      <c r="C7055">
        <v>18030144</v>
      </c>
      <c r="D7055">
        <v>20211213</v>
      </c>
      <c r="E7055">
        <v>9</v>
      </c>
      <c r="F7055" t="s">
        <v>17</v>
      </c>
      <c r="G7055" t="s">
        <v>19</v>
      </c>
      <c r="H7055">
        <v>140114</v>
      </c>
      <c r="I7055" t="s">
        <v>34</v>
      </c>
      <c r="J7055" t="s">
        <v>34</v>
      </c>
      <c r="K7055" t="s">
        <v>332</v>
      </c>
      <c r="L7055" t="s">
        <v>59</v>
      </c>
      <c r="M7055" t="s">
        <v>877</v>
      </c>
      <c r="N7055" t="s">
        <v>59</v>
      </c>
      <c r="O7055" t="s">
        <v>901</v>
      </c>
      <c r="P7055" t="s">
        <v>912</v>
      </c>
      <c r="Q7055" t="str">
        <f t="shared" si="440"/>
        <v>13</v>
      </c>
      <c r="R7055" t="str">
        <f t="shared" si="441"/>
        <v>12</v>
      </c>
      <c r="S7055" t="str">
        <f t="shared" si="442"/>
        <v>2021</v>
      </c>
      <c r="T7055" s="4" t="str">
        <f t="shared" si="443"/>
        <v>13/12/2021</v>
      </c>
      <c r="U7055" s="7" t="s">
        <v>1242</v>
      </c>
    </row>
    <row r="7056" spans="1:21" x14ac:dyDescent="0.2">
      <c r="A7056" s="1">
        <v>7054</v>
      </c>
      <c r="B7056" t="s">
        <v>15</v>
      </c>
      <c r="C7056">
        <v>18033591</v>
      </c>
      <c r="D7056">
        <v>20211130</v>
      </c>
      <c r="E7056">
        <v>40</v>
      </c>
      <c r="F7056" t="s">
        <v>18</v>
      </c>
      <c r="G7056" t="s">
        <v>19</v>
      </c>
      <c r="H7056">
        <v>10205</v>
      </c>
      <c r="I7056" t="s">
        <v>50</v>
      </c>
      <c r="J7056" t="s">
        <v>119</v>
      </c>
      <c r="K7056" t="s">
        <v>119</v>
      </c>
      <c r="L7056" t="s">
        <v>50</v>
      </c>
      <c r="M7056" t="s">
        <v>119</v>
      </c>
      <c r="N7056" t="s">
        <v>119</v>
      </c>
      <c r="O7056" t="s">
        <v>902</v>
      </c>
      <c r="P7056" t="s">
        <v>909</v>
      </c>
      <c r="Q7056" t="str">
        <f t="shared" si="440"/>
        <v>30</v>
      </c>
      <c r="R7056" t="str">
        <f t="shared" si="441"/>
        <v>11</v>
      </c>
      <c r="S7056" t="str">
        <f t="shared" si="442"/>
        <v>2021</v>
      </c>
      <c r="T7056" s="4" t="str">
        <f t="shared" si="443"/>
        <v>30/11/2021</v>
      </c>
      <c r="U7056" s="7" t="s">
        <v>1470</v>
      </c>
    </row>
    <row r="7057" spans="1:21" x14ac:dyDescent="0.2">
      <c r="A7057" s="1">
        <v>7055</v>
      </c>
      <c r="B7057" t="s">
        <v>15</v>
      </c>
      <c r="C7057">
        <v>18041111</v>
      </c>
      <c r="D7057">
        <v>20220105</v>
      </c>
      <c r="E7057">
        <v>26</v>
      </c>
      <c r="F7057" t="s">
        <v>18</v>
      </c>
      <c r="G7057" t="s">
        <v>22</v>
      </c>
      <c r="H7057">
        <v>230201</v>
      </c>
      <c r="I7057" t="s">
        <v>38</v>
      </c>
      <c r="J7057" t="s">
        <v>78</v>
      </c>
      <c r="K7057" t="s">
        <v>252</v>
      </c>
      <c r="L7057" t="s">
        <v>38</v>
      </c>
      <c r="M7057" t="s">
        <v>38</v>
      </c>
      <c r="N7057" t="s">
        <v>38</v>
      </c>
      <c r="O7057" t="s">
        <v>901</v>
      </c>
      <c r="P7057" t="s">
        <v>912</v>
      </c>
      <c r="Q7057" t="str">
        <f t="shared" si="440"/>
        <v>05</v>
      </c>
      <c r="R7057" t="str">
        <f t="shared" si="441"/>
        <v>01</v>
      </c>
      <c r="S7057" t="str">
        <f t="shared" si="442"/>
        <v>2022</v>
      </c>
      <c r="T7057" s="4" t="str">
        <f t="shared" si="443"/>
        <v>05/01/2022</v>
      </c>
      <c r="U7057" s="7" t="s">
        <v>1122</v>
      </c>
    </row>
    <row r="7058" spans="1:21" x14ac:dyDescent="0.2">
      <c r="A7058" s="1">
        <v>7056</v>
      </c>
      <c r="B7058" t="s">
        <v>15</v>
      </c>
      <c r="C7058">
        <v>18043437</v>
      </c>
      <c r="D7058">
        <v>20211018</v>
      </c>
      <c r="E7058">
        <v>42</v>
      </c>
      <c r="F7058" t="s">
        <v>18</v>
      </c>
      <c r="G7058" t="s">
        <v>20</v>
      </c>
      <c r="H7058">
        <v>140116</v>
      </c>
      <c r="I7058" t="s">
        <v>34</v>
      </c>
      <c r="J7058" t="s">
        <v>34</v>
      </c>
      <c r="K7058" t="s">
        <v>314</v>
      </c>
      <c r="L7058" t="s">
        <v>34</v>
      </c>
      <c r="M7058" t="s">
        <v>34</v>
      </c>
      <c r="N7058" t="s">
        <v>314</v>
      </c>
      <c r="O7058" t="s">
        <v>901</v>
      </c>
      <c r="P7058" t="s">
        <v>910</v>
      </c>
      <c r="Q7058" t="str">
        <f t="shared" si="440"/>
        <v>18</v>
      </c>
      <c r="R7058" t="str">
        <f t="shared" si="441"/>
        <v>10</v>
      </c>
      <c r="S7058" t="str">
        <f t="shared" si="442"/>
        <v>2021</v>
      </c>
      <c r="T7058" s="4" t="str">
        <f t="shared" si="443"/>
        <v>18/10/2021</v>
      </c>
      <c r="U7058" s="7" t="s">
        <v>1310</v>
      </c>
    </row>
    <row r="7059" spans="1:21" x14ac:dyDescent="0.2">
      <c r="A7059" s="1">
        <v>7057</v>
      </c>
      <c r="B7059" t="s">
        <v>15</v>
      </c>
      <c r="C7059">
        <v>18051333</v>
      </c>
      <c r="D7059">
        <v>20211223</v>
      </c>
      <c r="E7059">
        <v>38</v>
      </c>
      <c r="F7059" t="s">
        <v>18</v>
      </c>
      <c r="G7059" t="s">
        <v>20</v>
      </c>
      <c r="H7059">
        <v>140132</v>
      </c>
      <c r="I7059" t="s">
        <v>34</v>
      </c>
      <c r="J7059" t="s">
        <v>34</v>
      </c>
      <c r="K7059" t="s">
        <v>361</v>
      </c>
      <c r="L7059" t="s">
        <v>34</v>
      </c>
      <c r="M7059" t="s">
        <v>34</v>
      </c>
      <c r="N7059" t="s">
        <v>361</v>
      </c>
      <c r="O7059" t="s">
        <v>901</v>
      </c>
      <c r="P7059" t="s">
        <v>911</v>
      </c>
      <c r="Q7059" t="str">
        <f t="shared" si="440"/>
        <v>23</v>
      </c>
      <c r="R7059" t="str">
        <f t="shared" si="441"/>
        <v>12</v>
      </c>
      <c r="S7059" t="str">
        <f t="shared" si="442"/>
        <v>2021</v>
      </c>
      <c r="T7059" s="4" t="str">
        <f t="shared" si="443"/>
        <v>23/12/2021</v>
      </c>
      <c r="U7059" s="7" t="s">
        <v>1385</v>
      </c>
    </row>
    <row r="7060" spans="1:21" x14ac:dyDescent="0.2">
      <c r="A7060" s="1">
        <v>7058</v>
      </c>
      <c r="B7060" t="s">
        <v>15</v>
      </c>
      <c r="C7060">
        <v>18055495</v>
      </c>
      <c r="D7060">
        <v>20210416</v>
      </c>
      <c r="E7060">
        <v>36</v>
      </c>
      <c r="F7060" t="s">
        <v>17</v>
      </c>
      <c r="G7060" t="s">
        <v>19</v>
      </c>
      <c r="H7060">
        <v>220111</v>
      </c>
      <c r="I7060" t="s">
        <v>44</v>
      </c>
      <c r="J7060" t="s">
        <v>44</v>
      </c>
      <c r="K7060" t="s">
        <v>246</v>
      </c>
      <c r="L7060" t="s">
        <v>44</v>
      </c>
      <c r="M7060" t="s">
        <v>44</v>
      </c>
      <c r="N7060" t="s">
        <v>246</v>
      </c>
      <c r="O7060" t="s">
        <v>901</v>
      </c>
      <c r="P7060" t="s">
        <v>908</v>
      </c>
      <c r="Q7060" t="str">
        <f t="shared" si="440"/>
        <v>16</v>
      </c>
      <c r="R7060" t="str">
        <f t="shared" si="441"/>
        <v>04</v>
      </c>
      <c r="S7060" t="str">
        <f t="shared" si="442"/>
        <v>2021</v>
      </c>
      <c r="T7060" s="4" t="str">
        <f t="shared" si="443"/>
        <v>16/04/2021</v>
      </c>
      <c r="U7060" s="7" t="s">
        <v>1276</v>
      </c>
    </row>
    <row r="7061" spans="1:21" x14ac:dyDescent="0.2">
      <c r="A7061" s="1">
        <v>7059</v>
      </c>
      <c r="B7061" t="s">
        <v>15</v>
      </c>
      <c r="C7061">
        <v>18056730</v>
      </c>
      <c r="D7061">
        <v>20210720</v>
      </c>
      <c r="E7061">
        <v>40</v>
      </c>
      <c r="F7061" t="s">
        <v>17</v>
      </c>
      <c r="G7061" t="s">
        <v>22</v>
      </c>
      <c r="H7061">
        <v>100209</v>
      </c>
      <c r="I7061" t="s">
        <v>36</v>
      </c>
      <c r="J7061" t="s">
        <v>133</v>
      </c>
      <c r="K7061" t="s">
        <v>660</v>
      </c>
      <c r="L7061" t="s">
        <v>36</v>
      </c>
      <c r="M7061" t="s">
        <v>133</v>
      </c>
      <c r="N7061" t="s">
        <v>428</v>
      </c>
      <c r="O7061" t="s">
        <v>901</v>
      </c>
      <c r="P7061" t="s">
        <v>908</v>
      </c>
      <c r="Q7061" t="str">
        <f t="shared" si="440"/>
        <v>20</v>
      </c>
      <c r="R7061" t="str">
        <f t="shared" si="441"/>
        <v>07</v>
      </c>
      <c r="S7061" t="str">
        <f t="shared" si="442"/>
        <v>2021</v>
      </c>
      <c r="T7061" s="4" t="str">
        <f t="shared" si="443"/>
        <v>20/07/2021</v>
      </c>
      <c r="U7061" s="7" t="s">
        <v>1336</v>
      </c>
    </row>
    <row r="7062" spans="1:21" x14ac:dyDescent="0.2">
      <c r="A7062" s="1">
        <v>7060</v>
      </c>
      <c r="B7062" t="s">
        <v>15</v>
      </c>
      <c r="C7062">
        <v>18057097</v>
      </c>
      <c r="D7062">
        <v>20211220</v>
      </c>
      <c r="E7062">
        <v>17</v>
      </c>
      <c r="F7062" t="s">
        <v>17</v>
      </c>
      <c r="G7062" t="s">
        <v>24</v>
      </c>
      <c r="H7062">
        <v>140140</v>
      </c>
      <c r="I7062" t="s">
        <v>34</v>
      </c>
      <c r="J7062" t="s">
        <v>34</v>
      </c>
      <c r="K7062" t="s">
        <v>219</v>
      </c>
      <c r="L7062" t="s">
        <v>34</v>
      </c>
      <c r="M7062" t="s">
        <v>34</v>
      </c>
      <c r="N7062" t="s">
        <v>288</v>
      </c>
      <c r="O7062" t="s">
        <v>901</v>
      </c>
      <c r="P7062" t="s">
        <v>912</v>
      </c>
      <c r="Q7062" t="str">
        <f t="shared" si="440"/>
        <v>20</v>
      </c>
      <c r="R7062" t="str">
        <f t="shared" si="441"/>
        <v>12</v>
      </c>
      <c r="S7062" t="str">
        <f t="shared" si="442"/>
        <v>2021</v>
      </c>
      <c r="T7062" s="4" t="str">
        <f t="shared" si="443"/>
        <v>20/12/2021</v>
      </c>
      <c r="U7062" s="7" t="s">
        <v>1343</v>
      </c>
    </row>
    <row r="7063" spans="1:21" x14ac:dyDescent="0.2">
      <c r="A7063" s="1">
        <v>7061</v>
      </c>
      <c r="B7063" t="s">
        <v>15</v>
      </c>
      <c r="C7063">
        <v>18058662</v>
      </c>
      <c r="D7063">
        <v>20211002</v>
      </c>
      <c r="E7063">
        <v>26</v>
      </c>
      <c r="F7063" t="s">
        <v>18</v>
      </c>
      <c r="G7063" t="s">
        <v>19</v>
      </c>
      <c r="H7063">
        <v>140104</v>
      </c>
      <c r="I7063" t="s">
        <v>34</v>
      </c>
      <c r="J7063" t="s">
        <v>34</v>
      </c>
      <c r="K7063" t="s">
        <v>259</v>
      </c>
      <c r="L7063" t="s">
        <v>59</v>
      </c>
      <c r="M7063" t="s">
        <v>877</v>
      </c>
      <c r="N7063" t="s">
        <v>59</v>
      </c>
      <c r="O7063" t="s">
        <v>901</v>
      </c>
      <c r="P7063" t="s">
        <v>938</v>
      </c>
      <c r="Q7063" t="str">
        <f t="shared" si="440"/>
        <v>02</v>
      </c>
      <c r="R7063" t="str">
        <f t="shared" si="441"/>
        <v>10</v>
      </c>
      <c r="S7063" t="str">
        <f t="shared" si="442"/>
        <v>2021</v>
      </c>
      <c r="T7063" s="4" t="str">
        <f t="shared" si="443"/>
        <v>02/10/2021</v>
      </c>
      <c r="U7063" s="7" t="s">
        <v>1090</v>
      </c>
    </row>
    <row r="7064" spans="1:21" x14ac:dyDescent="0.2">
      <c r="A7064" s="1">
        <v>7062</v>
      </c>
      <c r="B7064" t="s">
        <v>15</v>
      </c>
      <c r="C7064">
        <v>18061838</v>
      </c>
      <c r="D7064">
        <v>20211208</v>
      </c>
      <c r="E7064">
        <v>77</v>
      </c>
      <c r="F7064" t="s">
        <v>18</v>
      </c>
      <c r="G7064" t="s">
        <v>19</v>
      </c>
      <c r="H7064">
        <v>10312</v>
      </c>
      <c r="I7064" t="s">
        <v>50</v>
      </c>
      <c r="J7064" t="s">
        <v>83</v>
      </c>
      <c r="K7064" t="s">
        <v>267</v>
      </c>
      <c r="L7064" t="s">
        <v>50</v>
      </c>
      <c r="M7064" t="s">
        <v>83</v>
      </c>
      <c r="N7064" t="s">
        <v>267</v>
      </c>
      <c r="O7064" t="s">
        <v>901</v>
      </c>
      <c r="P7064" t="s">
        <v>945</v>
      </c>
      <c r="Q7064" t="str">
        <f t="shared" si="440"/>
        <v>08</v>
      </c>
      <c r="R7064" t="str">
        <f t="shared" si="441"/>
        <v>12</v>
      </c>
      <c r="S7064" t="str">
        <f t="shared" si="442"/>
        <v>2021</v>
      </c>
      <c r="T7064" s="4" t="str">
        <f t="shared" si="443"/>
        <v>08/12/2021</v>
      </c>
      <c r="U7064" s="7" t="s">
        <v>1172</v>
      </c>
    </row>
    <row r="7065" spans="1:21" x14ac:dyDescent="0.2">
      <c r="A7065" s="1">
        <v>7063</v>
      </c>
      <c r="B7065" t="s">
        <v>15</v>
      </c>
      <c r="C7065">
        <v>18066333</v>
      </c>
      <c r="D7065">
        <v>20210702</v>
      </c>
      <c r="E7065">
        <v>22</v>
      </c>
      <c r="F7065" t="s">
        <v>18</v>
      </c>
      <c r="G7065" t="s">
        <v>19</v>
      </c>
      <c r="H7065">
        <v>110101</v>
      </c>
      <c r="I7065" t="s">
        <v>54</v>
      </c>
      <c r="J7065" t="s">
        <v>108</v>
      </c>
      <c r="K7065" t="s">
        <v>108</v>
      </c>
      <c r="L7065" t="s">
        <v>54</v>
      </c>
      <c r="M7065" t="s">
        <v>108</v>
      </c>
      <c r="N7065" t="s">
        <v>108</v>
      </c>
      <c r="O7065" t="s">
        <v>901</v>
      </c>
      <c r="P7065" t="s">
        <v>914</v>
      </c>
      <c r="Q7065" t="str">
        <f t="shared" si="440"/>
        <v>02</v>
      </c>
      <c r="R7065" t="str">
        <f t="shared" si="441"/>
        <v>07</v>
      </c>
      <c r="S7065" t="str">
        <f t="shared" si="442"/>
        <v>2021</v>
      </c>
      <c r="T7065" s="4" t="str">
        <f t="shared" si="443"/>
        <v>02/07/2021</v>
      </c>
      <c r="U7065" s="7" t="s">
        <v>1086</v>
      </c>
    </row>
    <row r="7066" spans="1:21" x14ac:dyDescent="0.2">
      <c r="A7066" s="1">
        <v>7064</v>
      </c>
      <c r="B7066" t="s">
        <v>15</v>
      </c>
      <c r="C7066">
        <v>18068882</v>
      </c>
      <c r="D7066">
        <v>20210504</v>
      </c>
      <c r="E7066">
        <v>43</v>
      </c>
      <c r="F7066" t="s">
        <v>17</v>
      </c>
      <c r="G7066" t="s">
        <v>23</v>
      </c>
      <c r="H7066">
        <v>190101</v>
      </c>
      <c r="I7066" t="s">
        <v>46</v>
      </c>
      <c r="J7066" t="s">
        <v>46</v>
      </c>
      <c r="K7066" t="s">
        <v>46</v>
      </c>
      <c r="L7066" t="s">
        <v>46</v>
      </c>
      <c r="M7066" t="s">
        <v>46</v>
      </c>
      <c r="N7066" t="s">
        <v>192</v>
      </c>
      <c r="O7066" t="s">
        <v>901</v>
      </c>
      <c r="P7066" t="s">
        <v>953</v>
      </c>
      <c r="Q7066" t="str">
        <f t="shared" si="440"/>
        <v>04</v>
      </c>
      <c r="R7066" t="str">
        <f t="shared" si="441"/>
        <v>05</v>
      </c>
      <c r="S7066" t="str">
        <f t="shared" si="442"/>
        <v>2021</v>
      </c>
      <c r="T7066" s="4" t="str">
        <f t="shared" si="443"/>
        <v>04/05/2021</v>
      </c>
      <c r="U7066" s="7" t="s">
        <v>1111</v>
      </c>
    </row>
    <row r="7067" spans="1:21" x14ac:dyDescent="0.2">
      <c r="A7067" s="1">
        <v>7065</v>
      </c>
      <c r="B7067" t="s">
        <v>15</v>
      </c>
      <c r="C7067">
        <v>18070367</v>
      </c>
      <c r="D7067">
        <v>20220115</v>
      </c>
      <c r="E7067">
        <v>16</v>
      </c>
      <c r="F7067" t="s">
        <v>18</v>
      </c>
      <c r="G7067" t="s">
        <v>19</v>
      </c>
      <c r="H7067">
        <v>130101</v>
      </c>
      <c r="I7067" t="s">
        <v>43</v>
      </c>
      <c r="J7067" t="s">
        <v>69</v>
      </c>
      <c r="K7067" t="s">
        <v>69</v>
      </c>
      <c r="L7067" t="s">
        <v>43</v>
      </c>
      <c r="M7067" t="s">
        <v>69</v>
      </c>
      <c r="N7067" t="s">
        <v>69</v>
      </c>
      <c r="O7067" t="s">
        <v>901</v>
      </c>
      <c r="P7067" t="s">
        <v>952</v>
      </c>
      <c r="Q7067" t="str">
        <f t="shared" si="440"/>
        <v>15</v>
      </c>
      <c r="R7067" t="str">
        <f t="shared" si="441"/>
        <v>01</v>
      </c>
      <c r="S7067" t="str">
        <f t="shared" si="442"/>
        <v>2022</v>
      </c>
      <c r="T7067" s="4" t="str">
        <f t="shared" si="443"/>
        <v>15/01/2022</v>
      </c>
      <c r="U7067" s="7" t="s">
        <v>1258</v>
      </c>
    </row>
    <row r="7068" spans="1:21" x14ac:dyDescent="0.2">
      <c r="A7068" s="1">
        <v>7066</v>
      </c>
      <c r="B7068" t="s">
        <v>15</v>
      </c>
      <c r="C7068">
        <v>18070796</v>
      </c>
      <c r="D7068">
        <v>20211206</v>
      </c>
      <c r="E7068">
        <v>30</v>
      </c>
      <c r="F7068" t="s">
        <v>18</v>
      </c>
      <c r="G7068" t="s">
        <v>19</v>
      </c>
      <c r="H7068">
        <v>180110</v>
      </c>
      <c r="I7068" t="s">
        <v>42</v>
      </c>
      <c r="J7068" t="s">
        <v>42</v>
      </c>
      <c r="K7068" t="s">
        <v>344</v>
      </c>
      <c r="L7068" t="s">
        <v>42</v>
      </c>
      <c r="M7068" t="s">
        <v>42</v>
      </c>
      <c r="N7068" t="s">
        <v>344</v>
      </c>
      <c r="O7068" t="s">
        <v>902</v>
      </c>
      <c r="P7068" t="s">
        <v>936</v>
      </c>
      <c r="Q7068" t="str">
        <f t="shared" si="440"/>
        <v>06</v>
      </c>
      <c r="R7068" t="str">
        <f t="shared" si="441"/>
        <v>12</v>
      </c>
      <c r="S7068" t="str">
        <f t="shared" si="442"/>
        <v>2021</v>
      </c>
      <c r="T7068" s="4" t="str">
        <f t="shared" si="443"/>
        <v>06/12/2021</v>
      </c>
      <c r="U7068" s="7" t="s">
        <v>1145</v>
      </c>
    </row>
    <row r="7069" spans="1:21" x14ac:dyDescent="0.2">
      <c r="A7069" s="1">
        <v>7067</v>
      </c>
      <c r="B7069" t="s">
        <v>15</v>
      </c>
      <c r="C7069">
        <v>18071969</v>
      </c>
      <c r="D7069">
        <v>20211121</v>
      </c>
      <c r="E7069">
        <v>36</v>
      </c>
      <c r="F7069" t="s">
        <v>18</v>
      </c>
      <c r="G7069" t="s">
        <v>20</v>
      </c>
      <c r="H7069">
        <v>140101</v>
      </c>
      <c r="I7069" t="s">
        <v>34</v>
      </c>
      <c r="J7069" t="s">
        <v>34</v>
      </c>
      <c r="K7069" t="s">
        <v>34</v>
      </c>
      <c r="L7069" t="s">
        <v>34</v>
      </c>
      <c r="M7069" t="s">
        <v>34</v>
      </c>
      <c r="N7069" t="s">
        <v>332</v>
      </c>
      <c r="O7069" t="s">
        <v>901</v>
      </c>
      <c r="P7069" t="s">
        <v>928</v>
      </c>
      <c r="Q7069" t="str">
        <f t="shared" si="440"/>
        <v>21</v>
      </c>
      <c r="R7069" t="str">
        <f t="shared" si="441"/>
        <v>11</v>
      </c>
      <c r="S7069" t="str">
        <f t="shared" si="442"/>
        <v>2021</v>
      </c>
      <c r="T7069" s="4" t="str">
        <f t="shared" si="443"/>
        <v>21/11/2021</v>
      </c>
      <c r="U7069" s="7" t="s">
        <v>1354</v>
      </c>
    </row>
    <row r="7070" spans="1:21" x14ac:dyDescent="0.2">
      <c r="A7070" s="1">
        <v>7068</v>
      </c>
      <c r="B7070" t="s">
        <v>15</v>
      </c>
      <c r="C7070">
        <v>18078762</v>
      </c>
      <c r="D7070">
        <v>20210623</v>
      </c>
      <c r="E7070">
        <v>37</v>
      </c>
      <c r="F7070" t="s">
        <v>17</v>
      </c>
      <c r="G7070" t="s">
        <v>20</v>
      </c>
      <c r="H7070">
        <v>140133</v>
      </c>
      <c r="I7070" t="s">
        <v>34</v>
      </c>
      <c r="J7070" t="s">
        <v>34</v>
      </c>
      <c r="K7070" t="s">
        <v>326</v>
      </c>
      <c r="L7070" t="s">
        <v>34</v>
      </c>
      <c r="M7070" t="s">
        <v>34</v>
      </c>
      <c r="N7070" t="s">
        <v>335</v>
      </c>
      <c r="O7070" t="s">
        <v>901</v>
      </c>
      <c r="P7070" t="s">
        <v>908</v>
      </c>
      <c r="Q7070" t="str">
        <f t="shared" si="440"/>
        <v>23</v>
      </c>
      <c r="R7070" t="str">
        <f t="shared" si="441"/>
        <v>06</v>
      </c>
      <c r="S7070" t="str">
        <f t="shared" si="442"/>
        <v>2021</v>
      </c>
      <c r="T7070" s="4" t="str">
        <f t="shared" si="443"/>
        <v>23/06/2021</v>
      </c>
      <c r="U7070" s="7" t="s">
        <v>1376</v>
      </c>
    </row>
    <row r="7071" spans="1:21" x14ac:dyDescent="0.2">
      <c r="A7071" s="1">
        <v>7069</v>
      </c>
      <c r="B7071" t="s">
        <v>15</v>
      </c>
      <c r="C7071">
        <v>18084433</v>
      </c>
      <c r="D7071">
        <v>20210806</v>
      </c>
      <c r="E7071">
        <v>58</v>
      </c>
      <c r="F7071" t="s">
        <v>17</v>
      </c>
      <c r="G7071" t="s">
        <v>23</v>
      </c>
      <c r="H7071">
        <v>140108</v>
      </c>
      <c r="I7071" t="s">
        <v>34</v>
      </c>
      <c r="J7071" t="s">
        <v>34</v>
      </c>
      <c r="K7071" t="s">
        <v>335</v>
      </c>
      <c r="L7071" t="s">
        <v>34</v>
      </c>
      <c r="M7071" t="s">
        <v>34</v>
      </c>
      <c r="N7071" t="s">
        <v>335</v>
      </c>
      <c r="O7071" t="s">
        <v>901</v>
      </c>
      <c r="P7071" t="s">
        <v>940</v>
      </c>
      <c r="Q7071" t="str">
        <f t="shared" si="440"/>
        <v>06</v>
      </c>
      <c r="R7071" t="str">
        <f t="shared" si="441"/>
        <v>08</v>
      </c>
      <c r="S7071" t="str">
        <f t="shared" si="442"/>
        <v>2021</v>
      </c>
      <c r="T7071" s="4" t="str">
        <f t="shared" si="443"/>
        <v>06/08/2021</v>
      </c>
      <c r="U7071" s="7" t="s">
        <v>1141</v>
      </c>
    </row>
    <row r="7072" spans="1:21" x14ac:dyDescent="0.2">
      <c r="A7072" s="1">
        <v>7070</v>
      </c>
      <c r="B7072" t="s">
        <v>15</v>
      </c>
      <c r="C7072">
        <v>18085866</v>
      </c>
      <c r="D7072">
        <v>20210824</v>
      </c>
      <c r="E7072">
        <v>38</v>
      </c>
      <c r="F7072" t="s">
        <v>17</v>
      </c>
      <c r="G7072" t="s">
        <v>19</v>
      </c>
      <c r="H7072">
        <v>50107</v>
      </c>
      <c r="I7072" t="s">
        <v>37</v>
      </c>
      <c r="J7072" t="s">
        <v>98</v>
      </c>
      <c r="K7072" t="s">
        <v>285</v>
      </c>
      <c r="L7072" t="s">
        <v>37</v>
      </c>
      <c r="M7072" t="s">
        <v>98</v>
      </c>
      <c r="N7072" t="s">
        <v>37</v>
      </c>
      <c r="O7072" t="s">
        <v>901</v>
      </c>
      <c r="P7072" t="s">
        <v>908</v>
      </c>
      <c r="Q7072" t="str">
        <f t="shared" si="440"/>
        <v>24</v>
      </c>
      <c r="R7072" t="str">
        <f t="shared" si="441"/>
        <v>08</v>
      </c>
      <c r="S7072" t="str">
        <f t="shared" si="442"/>
        <v>2021</v>
      </c>
      <c r="T7072" s="4" t="str">
        <f t="shared" si="443"/>
        <v>24/08/2021</v>
      </c>
      <c r="U7072" s="7" t="s">
        <v>1396</v>
      </c>
    </row>
    <row r="7073" spans="1:21" x14ac:dyDescent="0.2">
      <c r="A7073" s="1">
        <v>7071</v>
      </c>
      <c r="B7073" t="s">
        <v>15</v>
      </c>
      <c r="C7073">
        <v>18086573</v>
      </c>
      <c r="D7073">
        <v>20211005</v>
      </c>
      <c r="E7073">
        <v>21</v>
      </c>
      <c r="F7073" t="s">
        <v>18</v>
      </c>
      <c r="G7073" t="s">
        <v>19</v>
      </c>
      <c r="H7073">
        <v>230303</v>
      </c>
      <c r="I7073" t="s">
        <v>38</v>
      </c>
      <c r="J7073" t="s">
        <v>64</v>
      </c>
      <c r="K7073" t="s">
        <v>245</v>
      </c>
      <c r="L7073" t="s">
        <v>38</v>
      </c>
      <c r="M7073" t="s">
        <v>64</v>
      </c>
      <c r="N7073" t="s">
        <v>245</v>
      </c>
      <c r="O7073" t="s">
        <v>901</v>
      </c>
      <c r="P7073" t="s">
        <v>910</v>
      </c>
      <c r="Q7073" t="str">
        <f t="shared" si="440"/>
        <v>05</v>
      </c>
      <c r="R7073" t="str">
        <f t="shared" si="441"/>
        <v>10</v>
      </c>
      <c r="S7073" t="str">
        <f t="shared" si="442"/>
        <v>2021</v>
      </c>
      <c r="T7073" s="4" t="str">
        <f t="shared" si="443"/>
        <v>05/10/2021</v>
      </c>
      <c r="U7073" s="7" t="s">
        <v>1131</v>
      </c>
    </row>
    <row r="7074" spans="1:21" x14ac:dyDescent="0.2">
      <c r="A7074" s="1">
        <v>7072</v>
      </c>
      <c r="B7074" t="s">
        <v>15</v>
      </c>
      <c r="C7074">
        <v>18089206</v>
      </c>
      <c r="D7074">
        <v>20210428</v>
      </c>
      <c r="E7074">
        <v>36</v>
      </c>
      <c r="F7074" t="s">
        <v>18</v>
      </c>
      <c r="G7074" t="s">
        <v>20</v>
      </c>
      <c r="H7074">
        <v>140106</v>
      </c>
      <c r="I7074" t="s">
        <v>34</v>
      </c>
      <c r="J7074" t="s">
        <v>34</v>
      </c>
      <c r="K7074" t="s">
        <v>221</v>
      </c>
      <c r="L7074" t="s">
        <v>34</v>
      </c>
      <c r="M7074" t="s">
        <v>34</v>
      </c>
      <c r="N7074" t="s">
        <v>221</v>
      </c>
      <c r="O7074" t="s">
        <v>901</v>
      </c>
      <c r="P7074" t="s">
        <v>908</v>
      </c>
      <c r="Q7074" t="str">
        <f t="shared" si="440"/>
        <v>28</v>
      </c>
      <c r="R7074" t="str">
        <f t="shared" si="441"/>
        <v>04</v>
      </c>
      <c r="S7074" t="str">
        <f t="shared" si="442"/>
        <v>2021</v>
      </c>
      <c r="T7074" s="4" t="str">
        <f t="shared" si="443"/>
        <v>28/04/2021</v>
      </c>
      <c r="U7074" s="7" t="s">
        <v>1438</v>
      </c>
    </row>
    <row r="7075" spans="1:21" x14ac:dyDescent="0.2">
      <c r="A7075" s="1">
        <v>7073</v>
      </c>
      <c r="B7075" t="s">
        <v>15</v>
      </c>
      <c r="C7075">
        <v>18091503</v>
      </c>
      <c r="D7075">
        <v>20210312</v>
      </c>
      <c r="E7075">
        <v>33</v>
      </c>
      <c r="F7075" t="s">
        <v>18</v>
      </c>
      <c r="G7075" t="s">
        <v>19</v>
      </c>
      <c r="H7075">
        <v>60101</v>
      </c>
      <c r="I7075" t="s">
        <v>48</v>
      </c>
      <c r="J7075" t="s">
        <v>48</v>
      </c>
      <c r="K7075" t="s">
        <v>48</v>
      </c>
      <c r="L7075" t="s">
        <v>48</v>
      </c>
      <c r="M7075" t="s">
        <v>48</v>
      </c>
      <c r="N7075" t="s">
        <v>48</v>
      </c>
      <c r="O7075" t="s">
        <v>901</v>
      </c>
      <c r="P7075" t="s">
        <v>914</v>
      </c>
      <c r="Q7075" t="str">
        <f t="shared" si="440"/>
        <v>12</v>
      </c>
      <c r="R7075" t="str">
        <f t="shared" si="441"/>
        <v>03</v>
      </c>
      <c r="S7075" t="str">
        <f t="shared" si="442"/>
        <v>2021</v>
      </c>
      <c r="T7075" s="4" t="str">
        <f t="shared" si="443"/>
        <v>12/03/2021</v>
      </c>
      <c r="U7075" s="7" t="s">
        <v>1220</v>
      </c>
    </row>
    <row r="7076" spans="1:21" x14ac:dyDescent="0.2">
      <c r="A7076" s="1">
        <v>7074</v>
      </c>
      <c r="B7076" t="s">
        <v>15</v>
      </c>
      <c r="C7076">
        <v>18092092</v>
      </c>
      <c r="D7076">
        <v>20220102</v>
      </c>
      <c r="E7076">
        <v>31</v>
      </c>
      <c r="F7076" t="s">
        <v>18</v>
      </c>
      <c r="G7076" t="s">
        <v>20</v>
      </c>
      <c r="H7076">
        <v>140126</v>
      </c>
      <c r="I7076" t="s">
        <v>34</v>
      </c>
      <c r="J7076" t="s">
        <v>34</v>
      </c>
      <c r="K7076" t="s">
        <v>218</v>
      </c>
      <c r="L7076" t="s">
        <v>34</v>
      </c>
      <c r="M7076" t="s">
        <v>34</v>
      </c>
      <c r="N7076" t="s">
        <v>34</v>
      </c>
      <c r="O7076" t="s">
        <v>901</v>
      </c>
      <c r="P7076" t="s">
        <v>915</v>
      </c>
      <c r="Q7076" t="str">
        <f t="shared" si="440"/>
        <v>02</v>
      </c>
      <c r="R7076" t="str">
        <f t="shared" si="441"/>
        <v>01</v>
      </c>
      <c r="S7076" t="str">
        <f t="shared" si="442"/>
        <v>2022</v>
      </c>
      <c r="T7076" s="4" t="str">
        <f t="shared" si="443"/>
        <v>02/01/2022</v>
      </c>
      <c r="U7076" s="7" t="s">
        <v>1080</v>
      </c>
    </row>
    <row r="7077" spans="1:21" x14ac:dyDescent="0.2">
      <c r="A7077" s="1">
        <v>7075</v>
      </c>
      <c r="B7077" t="s">
        <v>15</v>
      </c>
      <c r="C7077">
        <v>18095217</v>
      </c>
      <c r="D7077">
        <v>20211004</v>
      </c>
      <c r="E7077">
        <v>24</v>
      </c>
      <c r="F7077" t="s">
        <v>18</v>
      </c>
      <c r="G7077" t="s">
        <v>20</v>
      </c>
      <c r="H7077">
        <v>140126</v>
      </c>
      <c r="I7077" t="s">
        <v>34</v>
      </c>
      <c r="J7077" t="s">
        <v>34</v>
      </c>
      <c r="K7077" t="s">
        <v>218</v>
      </c>
      <c r="L7077" t="s">
        <v>34</v>
      </c>
      <c r="M7077" t="s">
        <v>34</v>
      </c>
      <c r="N7077" t="s">
        <v>221</v>
      </c>
      <c r="O7077" t="s">
        <v>901</v>
      </c>
      <c r="P7077" t="s">
        <v>925</v>
      </c>
      <c r="Q7077" t="str">
        <f t="shared" si="440"/>
        <v>04</v>
      </c>
      <c r="R7077" t="str">
        <f t="shared" si="441"/>
        <v>10</v>
      </c>
      <c r="S7077" t="str">
        <f t="shared" si="442"/>
        <v>2021</v>
      </c>
      <c r="T7077" s="4" t="str">
        <f t="shared" si="443"/>
        <v>04/10/2021</v>
      </c>
      <c r="U7077" s="7" t="s">
        <v>1118</v>
      </c>
    </row>
    <row r="7078" spans="1:21" x14ac:dyDescent="0.2">
      <c r="A7078" s="1">
        <v>7076</v>
      </c>
      <c r="B7078" t="s">
        <v>15</v>
      </c>
      <c r="C7078">
        <v>18097044</v>
      </c>
      <c r="D7078">
        <v>20210902</v>
      </c>
      <c r="E7078">
        <v>34</v>
      </c>
      <c r="F7078" t="s">
        <v>17</v>
      </c>
      <c r="G7078" t="s">
        <v>20</v>
      </c>
      <c r="H7078">
        <v>140130</v>
      </c>
      <c r="I7078" t="s">
        <v>34</v>
      </c>
      <c r="J7078" t="s">
        <v>34</v>
      </c>
      <c r="K7078" t="s">
        <v>257</v>
      </c>
      <c r="L7078" t="s">
        <v>34</v>
      </c>
      <c r="M7078" t="s">
        <v>34</v>
      </c>
      <c r="N7078" t="s">
        <v>220</v>
      </c>
      <c r="O7078" t="s">
        <v>901</v>
      </c>
      <c r="P7078" t="s">
        <v>940</v>
      </c>
      <c r="Q7078" t="str">
        <f t="shared" si="440"/>
        <v>02</v>
      </c>
      <c r="R7078" t="str">
        <f t="shared" si="441"/>
        <v>09</v>
      </c>
      <c r="S7078" t="str">
        <f t="shared" si="442"/>
        <v>2021</v>
      </c>
      <c r="T7078" s="4" t="str">
        <f t="shared" si="443"/>
        <v>02/09/2021</v>
      </c>
      <c r="U7078" s="7" t="s">
        <v>1089</v>
      </c>
    </row>
    <row r="7079" spans="1:21" x14ac:dyDescent="0.2">
      <c r="A7079" s="1">
        <v>7077</v>
      </c>
      <c r="B7079" t="s">
        <v>15</v>
      </c>
      <c r="C7079">
        <v>18097754</v>
      </c>
      <c r="D7079">
        <v>20211211</v>
      </c>
      <c r="E7079">
        <v>22</v>
      </c>
      <c r="F7079" t="s">
        <v>18</v>
      </c>
      <c r="G7079" t="s">
        <v>24</v>
      </c>
      <c r="H7079">
        <v>140130</v>
      </c>
      <c r="I7079" t="s">
        <v>34</v>
      </c>
      <c r="J7079" t="s">
        <v>34</v>
      </c>
      <c r="K7079" t="s">
        <v>257</v>
      </c>
      <c r="L7079" t="s">
        <v>34</v>
      </c>
      <c r="M7079" t="s">
        <v>34</v>
      </c>
      <c r="N7079" t="s">
        <v>288</v>
      </c>
      <c r="O7079" t="s">
        <v>901</v>
      </c>
      <c r="P7079" t="s">
        <v>912</v>
      </c>
      <c r="Q7079" t="str">
        <f t="shared" si="440"/>
        <v>11</v>
      </c>
      <c r="R7079" t="str">
        <f t="shared" si="441"/>
        <v>12</v>
      </c>
      <c r="S7079" t="str">
        <f t="shared" si="442"/>
        <v>2021</v>
      </c>
      <c r="T7079" s="4" t="str">
        <f t="shared" si="443"/>
        <v>11/12/2021</v>
      </c>
      <c r="U7079" s="7" t="s">
        <v>1216</v>
      </c>
    </row>
    <row r="7080" spans="1:21" x14ac:dyDescent="0.2">
      <c r="A7080" s="1">
        <v>7078</v>
      </c>
      <c r="B7080" t="s">
        <v>15</v>
      </c>
      <c r="C7080">
        <v>18100762</v>
      </c>
      <c r="D7080">
        <v>20220104</v>
      </c>
      <c r="E7080">
        <v>26</v>
      </c>
      <c r="F7080" t="s">
        <v>18</v>
      </c>
      <c r="G7080" t="s">
        <v>19</v>
      </c>
      <c r="H7080">
        <v>170101</v>
      </c>
      <c r="I7080" t="s">
        <v>40</v>
      </c>
      <c r="J7080" t="s">
        <v>66</v>
      </c>
      <c r="K7080" t="s">
        <v>40</v>
      </c>
      <c r="L7080" t="s">
        <v>40</v>
      </c>
      <c r="M7080" t="s">
        <v>66</v>
      </c>
      <c r="N7080" t="s">
        <v>40</v>
      </c>
      <c r="O7080" t="s">
        <v>902</v>
      </c>
      <c r="P7080" t="s">
        <v>912</v>
      </c>
      <c r="Q7080" t="str">
        <f t="shared" si="440"/>
        <v>04</v>
      </c>
      <c r="R7080" t="str">
        <f t="shared" si="441"/>
        <v>01</v>
      </c>
      <c r="S7080" t="str">
        <f t="shared" si="442"/>
        <v>2022</v>
      </c>
      <c r="T7080" s="4" t="str">
        <f t="shared" si="443"/>
        <v>04/01/2022</v>
      </c>
      <c r="U7080" s="7" t="s">
        <v>1107</v>
      </c>
    </row>
    <row r="7081" spans="1:21" x14ac:dyDescent="0.2">
      <c r="A7081" s="1">
        <v>7079</v>
      </c>
      <c r="B7081" t="s">
        <v>15</v>
      </c>
      <c r="C7081">
        <v>18103125</v>
      </c>
      <c r="D7081">
        <v>20210603</v>
      </c>
      <c r="E7081">
        <v>38</v>
      </c>
      <c r="F7081" t="s">
        <v>17</v>
      </c>
      <c r="G7081" t="s">
        <v>31</v>
      </c>
      <c r="H7081">
        <v>40103</v>
      </c>
      <c r="I7081" t="s">
        <v>51</v>
      </c>
      <c r="J7081" t="s">
        <v>51</v>
      </c>
      <c r="K7081" t="s">
        <v>276</v>
      </c>
      <c r="L7081" t="s">
        <v>51</v>
      </c>
      <c r="M7081" t="s">
        <v>51</v>
      </c>
      <c r="N7081" t="s">
        <v>51</v>
      </c>
      <c r="O7081" t="s">
        <v>901</v>
      </c>
      <c r="P7081" t="s">
        <v>908</v>
      </c>
      <c r="Q7081" t="str">
        <f t="shared" si="440"/>
        <v>03</v>
      </c>
      <c r="R7081" t="str">
        <f t="shared" si="441"/>
        <v>06</v>
      </c>
      <c r="S7081" t="str">
        <f t="shared" si="442"/>
        <v>2021</v>
      </c>
      <c r="T7081" s="4" t="str">
        <f t="shared" si="443"/>
        <v>03/06/2021</v>
      </c>
      <c r="U7081" s="7" t="s">
        <v>1099</v>
      </c>
    </row>
    <row r="7082" spans="1:21" x14ac:dyDescent="0.2">
      <c r="A7082" s="1">
        <v>7080</v>
      </c>
      <c r="B7082" t="s">
        <v>15</v>
      </c>
      <c r="C7082">
        <v>18103992</v>
      </c>
      <c r="D7082">
        <v>20210916</v>
      </c>
      <c r="E7082">
        <v>70</v>
      </c>
      <c r="F7082" t="s">
        <v>17</v>
      </c>
      <c r="G7082" t="s">
        <v>19</v>
      </c>
      <c r="H7082">
        <v>70101</v>
      </c>
      <c r="I7082" t="s">
        <v>57</v>
      </c>
      <c r="J7082" t="s">
        <v>57</v>
      </c>
      <c r="K7082" t="s">
        <v>57</v>
      </c>
      <c r="L7082" t="s">
        <v>57</v>
      </c>
      <c r="M7082" t="s">
        <v>57</v>
      </c>
      <c r="N7082" t="s">
        <v>57</v>
      </c>
      <c r="O7082" t="s">
        <v>901</v>
      </c>
      <c r="P7082" t="s">
        <v>938</v>
      </c>
      <c r="Q7082" t="str">
        <f t="shared" si="440"/>
        <v>16</v>
      </c>
      <c r="R7082" t="str">
        <f t="shared" si="441"/>
        <v>09</v>
      </c>
      <c r="S7082" t="str">
        <f t="shared" si="442"/>
        <v>2021</v>
      </c>
      <c r="T7082" s="4" t="str">
        <f t="shared" si="443"/>
        <v>16/09/2021</v>
      </c>
      <c r="U7082" s="7" t="s">
        <v>1283</v>
      </c>
    </row>
    <row r="7083" spans="1:21" x14ac:dyDescent="0.2">
      <c r="A7083" s="1">
        <v>7081</v>
      </c>
      <c r="B7083" t="s">
        <v>15</v>
      </c>
      <c r="C7083">
        <v>18104498</v>
      </c>
      <c r="D7083">
        <v>20210906</v>
      </c>
      <c r="E7083">
        <v>14</v>
      </c>
      <c r="F7083" t="s">
        <v>17</v>
      </c>
      <c r="G7083" t="s">
        <v>19</v>
      </c>
      <c r="H7083">
        <v>130110</v>
      </c>
      <c r="I7083" t="s">
        <v>43</v>
      </c>
      <c r="J7083" t="s">
        <v>69</v>
      </c>
      <c r="K7083" t="s">
        <v>530</v>
      </c>
      <c r="L7083" t="s">
        <v>43</v>
      </c>
      <c r="M7083" t="s">
        <v>69</v>
      </c>
      <c r="N7083" t="s">
        <v>530</v>
      </c>
      <c r="O7083" t="s">
        <v>901</v>
      </c>
      <c r="P7083" t="s">
        <v>914</v>
      </c>
      <c r="Q7083" t="str">
        <f t="shared" si="440"/>
        <v>06</v>
      </c>
      <c r="R7083" t="str">
        <f t="shared" si="441"/>
        <v>09</v>
      </c>
      <c r="S7083" t="str">
        <f t="shared" si="442"/>
        <v>2021</v>
      </c>
      <c r="T7083" s="4" t="str">
        <f t="shared" si="443"/>
        <v>06/09/2021</v>
      </c>
      <c r="U7083" s="7" t="s">
        <v>1142</v>
      </c>
    </row>
    <row r="7084" spans="1:21" x14ac:dyDescent="0.2">
      <c r="A7084" s="1">
        <v>7082</v>
      </c>
      <c r="B7084" t="s">
        <v>15</v>
      </c>
      <c r="C7084">
        <v>18104580</v>
      </c>
      <c r="D7084">
        <v>20210504</v>
      </c>
      <c r="E7084">
        <v>30</v>
      </c>
      <c r="F7084" t="s">
        <v>18</v>
      </c>
      <c r="G7084" t="s">
        <v>23</v>
      </c>
      <c r="H7084">
        <v>40119</v>
      </c>
      <c r="I7084" t="s">
        <v>51</v>
      </c>
      <c r="J7084" t="s">
        <v>51</v>
      </c>
      <c r="K7084" t="s">
        <v>279</v>
      </c>
      <c r="L7084" t="s">
        <v>51</v>
      </c>
      <c r="M7084" t="s">
        <v>51</v>
      </c>
      <c r="N7084" t="s">
        <v>282</v>
      </c>
      <c r="O7084" t="s">
        <v>901</v>
      </c>
      <c r="P7084" t="s">
        <v>919</v>
      </c>
      <c r="Q7084" t="str">
        <f t="shared" si="440"/>
        <v>04</v>
      </c>
      <c r="R7084" t="str">
        <f t="shared" si="441"/>
        <v>05</v>
      </c>
      <c r="S7084" t="str">
        <f t="shared" si="442"/>
        <v>2021</v>
      </c>
      <c r="T7084" s="4" t="str">
        <f t="shared" si="443"/>
        <v>04/05/2021</v>
      </c>
      <c r="U7084" s="7" t="s">
        <v>1111</v>
      </c>
    </row>
    <row r="7085" spans="1:21" x14ac:dyDescent="0.2">
      <c r="A7085" s="1">
        <v>7083</v>
      </c>
      <c r="B7085" t="s">
        <v>15</v>
      </c>
      <c r="C7085">
        <v>18109251</v>
      </c>
      <c r="D7085">
        <v>20210604</v>
      </c>
      <c r="E7085">
        <v>44</v>
      </c>
      <c r="F7085" t="s">
        <v>18</v>
      </c>
      <c r="G7085" t="s">
        <v>19</v>
      </c>
      <c r="H7085">
        <v>40127</v>
      </c>
      <c r="I7085" t="s">
        <v>51</v>
      </c>
      <c r="J7085" t="s">
        <v>51</v>
      </c>
      <c r="K7085" t="s">
        <v>271</v>
      </c>
      <c r="L7085" t="s">
        <v>51</v>
      </c>
      <c r="M7085" t="s">
        <v>51</v>
      </c>
      <c r="N7085" t="s">
        <v>271</v>
      </c>
      <c r="O7085" t="s">
        <v>901</v>
      </c>
      <c r="P7085" t="s">
        <v>914</v>
      </c>
      <c r="Q7085" t="str">
        <f t="shared" si="440"/>
        <v>04</v>
      </c>
      <c r="R7085" t="str">
        <f t="shared" si="441"/>
        <v>06</v>
      </c>
      <c r="S7085" t="str">
        <f t="shared" si="442"/>
        <v>2021</v>
      </c>
      <c r="T7085" s="4" t="str">
        <f t="shared" si="443"/>
        <v>04/06/2021</v>
      </c>
      <c r="U7085" s="7" t="s">
        <v>1113</v>
      </c>
    </row>
    <row r="7086" spans="1:21" x14ac:dyDescent="0.2">
      <c r="A7086" s="1">
        <v>7084</v>
      </c>
      <c r="B7086" t="s">
        <v>15</v>
      </c>
      <c r="C7086">
        <v>18112630</v>
      </c>
      <c r="D7086">
        <v>20210918</v>
      </c>
      <c r="E7086">
        <v>20</v>
      </c>
      <c r="F7086" t="s">
        <v>18</v>
      </c>
      <c r="G7086" t="s">
        <v>19</v>
      </c>
      <c r="H7086">
        <v>130101</v>
      </c>
      <c r="I7086" t="s">
        <v>43</v>
      </c>
      <c r="J7086" t="s">
        <v>69</v>
      </c>
      <c r="K7086" t="s">
        <v>69</v>
      </c>
      <c r="L7086" t="s">
        <v>43</v>
      </c>
      <c r="M7086" t="s">
        <v>69</v>
      </c>
      <c r="N7086" t="s">
        <v>69</v>
      </c>
      <c r="O7086" t="s">
        <v>901</v>
      </c>
      <c r="P7086" t="s">
        <v>918</v>
      </c>
      <c r="Q7086" t="str">
        <f t="shared" si="440"/>
        <v>18</v>
      </c>
      <c r="R7086" t="str">
        <f t="shared" si="441"/>
        <v>09</v>
      </c>
      <c r="S7086" t="str">
        <f t="shared" si="442"/>
        <v>2021</v>
      </c>
      <c r="T7086" s="4" t="str">
        <f t="shared" si="443"/>
        <v>18/09/2021</v>
      </c>
      <c r="U7086" s="7" t="s">
        <v>1309</v>
      </c>
    </row>
    <row r="7087" spans="1:21" x14ac:dyDescent="0.2">
      <c r="A7087" s="1">
        <v>7085</v>
      </c>
      <c r="B7087" t="s">
        <v>15</v>
      </c>
      <c r="C7087">
        <v>18120787</v>
      </c>
      <c r="D7087">
        <v>20210526</v>
      </c>
      <c r="E7087">
        <v>48</v>
      </c>
      <c r="F7087" t="s">
        <v>18</v>
      </c>
      <c r="G7087" t="s">
        <v>19</v>
      </c>
      <c r="H7087">
        <v>40127</v>
      </c>
      <c r="I7087" t="s">
        <v>51</v>
      </c>
      <c r="J7087" t="s">
        <v>51</v>
      </c>
      <c r="K7087" t="s">
        <v>271</v>
      </c>
      <c r="L7087" t="s">
        <v>51</v>
      </c>
      <c r="M7087" t="s">
        <v>51</v>
      </c>
      <c r="N7087" t="s">
        <v>271</v>
      </c>
      <c r="O7087" t="s">
        <v>901</v>
      </c>
      <c r="P7087" t="s">
        <v>908</v>
      </c>
      <c r="Q7087" t="str">
        <f t="shared" si="440"/>
        <v>26</v>
      </c>
      <c r="R7087" t="str">
        <f t="shared" si="441"/>
        <v>05</v>
      </c>
      <c r="S7087" t="str">
        <f t="shared" si="442"/>
        <v>2021</v>
      </c>
      <c r="T7087" s="4" t="str">
        <f t="shared" si="443"/>
        <v>26/05/2021</v>
      </c>
      <c r="U7087" s="7" t="s">
        <v>1417</v>
      </c>
    </row>
    <row r="7088" spans="1:21" x14ac:dyDescent="0.2">
      <c r="A7088" s="1">
        <v>7086</v>
      </c>
      <c r="B7088" t="s">
        <v>15</v>
      </c>
      <c r="C7088">
        <v>18124802</v>
      </c>
      <c r="D7088">
        <v>20210723</v>
      </c>
      <c r="E7088">
        <v>26</v>
      </c>
      <c r="F7088" t="s">
        <v>17</v>
      </c>
      <c r="G7088" t="s">
        <v>19</v>
      </c>
      <c r="H7088">
        <v>40102</v>
      </c>
      <c r="I7088" t="s">
        <v>51</v>
      </c>
      <c r="J7088" t="s">
        <v>51</v>
      </c>
      <c r="K7088" t="s">
        <v>282</v>
      </c>
      <c r="L7088" t="s">
        <v>51</v>
      </c>
      <c r="M7088" t="s">
        <v>51</v>
      </c>
      <c r="N7088" t="s">
        <v>282</v>
      </c>
      <c r="O7088" t="s">
        <v>901</v>
      </c>
      <c r="P7088" t="s">
        <v>908</v>
      </c>
      <c r="Q7088" t="str">
        <f t="shared" si="440"/>
        <v>23</v>
      </c>
      <c r="R7088" t="str">
        <f t="shared" si="441"/>
        <v>07</v>
      </c>
      <c r="S7088" t="str">
        <f t="shared" si="442"/>
        <v>2021</v>
      </c>
      <c r="T7088" s="4" t="str">
        <f t="shared" si="443"/>
        <v>23/07/2021</v>
      </c>
      <c r="U7088" s="7" t="s">
        <v>1378</v>
      </c>
    </row>
    <row r="7089" spans="1:21" x14ac:dyDescent="0.2">
      <c r="A7089" s="1">
        <v>7087</v>
      </c>
      <c r="B7089" t="s">
        <v>15</v>
      </c>
      <c r="C7089">
        <v>18127052</v>
      </c>
      <c r="D7089">
        <v>20210904</v>
      </c>
      <c r="E7089">
        <v>27</v>
      </c>
      <c r="F7089" t="s">
        <v>18</v>
      </c>
      <c r="G7089" t="s">
        <v>19</v>
      </c>
      <c r="H7089">
        <v>160101</v>
      </c>
      <c r="I7089" t="s">
        <v>39</v>
      </c>
      <c r="J7089" t="s">
        <v>65</v>
      </c>
      <c r="K7089" t="s">
        <v>65</v>
      </c>
      <c r="L7089" t="s">
        <v>39</v>
      </c>
      <c r="M7089" t="s">
        <v>65</v>
      </c>
      <c r="N7089" t="s">
        <v>65</v>
      </c>
      <c r="O7089" t="s">
        <v>901</v>
      </c>
      <c r="P7089" t="s">
        <v>914</v>
      </c>
      <c r="Q7089" t="str">
        <f t="shared" si="440"/>
        <v>04</v>
      </c>
      <c r="R7089" t="str">
        <f t="shared" si="441"/>
        <v>09</v>
      </c>
      <c r="S7089" t="str">
        <f t="shared" si="442"/>
        <v>2021</v>
      </c>
      <c r="T7089" s="4" t="str">
        <f t="shared" si="443"/>
        <v>04/09/2021</v>
      </c>
      <c r="U7089" s="7" t="s">
        <v>1117</v>
      </c>
    </row>
    <row r="7090" spans="1:21" x14ac:dyDescent="0.2">
      <c r="A7090" s="1">
        <v>7088</v>
      </c>
      <c r="B7090" t="s">
        <v>15</v>
      </c>
      <c r="C7090">
        <v>18128983</v>
      </c>
      <c r="D7090">
        <v>20211025</v>
      </c>
      <c r="E7090">
        <v>35</v>
      </c>
      <c r="F7090" t="s">
        <v>17</v>
      </c>
      <c r="G7090" t="s">
        <v>20</v>
      </c>
      <c r="H7090">
        <v>140117</v>
      </c>
      <c r="I7090" t="s">
        <v>34</v>
      </c>
      <c r="J7090" t="s">
        <v>34</v>
      </c>
      <c r="K7090" t="s">
        <v>349</v>
      </c>
      <c r="L7090" t="s">
        <v>34</v>
      </c>
      <c r="M7090" t="s">
        <v>34</v>
      </c>
      <c r="N7090" t="s">
        <v>34</v>
      </c>
      <c r="O7090" t="s">
        <v>901</v>
      </c>
      <c r="P7090" t="s">
        <v>909</v>
      </c>
      <c r="Q7090" t="str">
        <f t="shared" si="440"/>
        <v>25</v>
      </c>
      <c r="R7090" t="str">
        <f t="shared" si="441"/>
        <v>10</v>
      </c>
      <c r="S7090" t="str">
        <f t="shared" si="442"/>
        <v>2021</v>
      </c>
      <c r="T7090" s="4" t="str">
        <f t="shared" si="443"/>
        <v>25/10/2021</v>
      </c>
      <c r="U7090" s="7" t="s">
        <v>1410</v>
      </c>
    </row>
    <row r="7091" spans="1:21" x14ac:dyDescent="0.2">
      <c r="A7091" s="1">
        <v>7089</v>
      </c>
      <c r="B7091" t="s">
        <v>15</v>
      </c>
      <c r="C7091">
        <v>18130375</v>
      </c>
      <c r="D7091">
        <v>20210802</v>
      </c>
      <c r="E7091">
        <v>16</v>
      </c>
      <c r="F7091" t="s">
        <v>18</v>
      </c>
      <c r="G7091" t="s">
        <v>19</v>
      </c>
      <c r="H7091">
        <v>220101</v>
      </c>
      <c r="I7091" t="s">
        <v>44</v>
      </c>
      <c r="J7091" t="s">
        <v>44</v>
      </c>
      <c r="K7091" t="s">
        <v>44</v>
      </c>
      <c r="L7091" t="s">
        <v>44</v>
      </c>
      <c r="M7091" t="s">
        <v>44</v>
      </c>
      <c r="N7091" t="s">
        <v>246</v>
      </c>
      <c r="O7091" t="s">
        <v>901</v>
      </c>
      <c r="P7091" t="s">
        <v>933</v>
      </c>
      <c r="Q7091" t="str">
        <f t="shared" si="440"/>
        <v>02</v>
      </c>
      <c r="R7091" t="str">
        <f t="shared" si="441"/>
        <v>08</v>
      </c>
      <c r="S7091" t="str">
        <f t="shared" si="442"/>
        <v>2021</v>
      </c>
      <c r="T7091" s="4" t="str">
        <f t="shared" si="443"/>
        <v>02/08/2021</v>
      </c>
      <c r="U7091" s="7" t="s">
        <v>1088</v>
      </c>
    </row>
    <row r="7092" spans="1:21" x14ac:dyDescent="0.2">
      <c r="A7092" s="1">
        <v>7090</v>
      </c>
      <c r="B7092" t="s">
        <v>15</v>
      </c>
      <c r="C7092">
        <v>18135401</v>
      </c>
      <c r="D7092">
        <v>20211119</v>
      </c>
      <c r="E7092">
        <v>37</v>
      </c>
      <c r="F7092" t="s">
        <v>17</v>
      </c>
      <c r="G7092" t="s">
        <v>19</v>
      </c>
      <c r="H7092">
        <v>71203</v>
      </c>
      <c r="I7092" t="s">
        <v>57</v>
      </c>
      <c r="J7092" t="s">
        <v>172</v>
      </c>
      <c r="K7092" t="s">
        <v>742</v>
      </c>
      <c r="L7092" t="s">
        <v>57</v>
      </c>
      <c r="M7092" t="s">
        <v>172</v>
      </c>
      <c r="N7092" t="s">
        <v>742</v>
      </c>
      <c r="O7092" t="s">
        <v>901</v>
      </c>
      <c r="P7092" t="s">
        <v>936</v>
      </c>
      <c r="Q7092" t="str">
        <f t="shared" si="440"/>
        <v>19</v>
      </c>
      <c r="R7092" t="str">
        <f t="shared" si="441"/>
        <v>11</v>
      </c>
      <c r="S7092" t="str">
        <f t="shared" si="442"/>
        <v>2021</v>
      </c>
      <c r="T7092" s="4" t="str">
        <f t="shared" si="443"/>
        <v>19/11/2021</v>
      </c>
      <c r="U7092" s="7" t="s">
        <v>1326</v>
      </c>
    </row>
    <row r="7093" spans="1:21" x14ac:dyDescent="0.2">
      <c r="A7093" s="1">
        <v>7091</v>
      </c>
      <c r="B7093" t="s">
        <v>15</v>
      </c>
      <c r="C7093">
        <v>18136010</v>
      </c>
      <c r="D7093">
        <v>20210706</v>
      </c>
      <c r="E7093">
        <v>22</v>
      </c>
      <c r="F7093" t="s">
        <v>17</v>
      </c>
      <c r="G7093" t="s">
        <v>20</v>
      </c>
      <c r="H7093">
        <v>140101</v>
      </c>
      <c r="I7093" t="s">
        <v>34</v>
      </c>
      <c r="J7093" t="s">
        <v>34</v>
      </c>
      <c r="K7093" t="s">
        <v>34</v>
      </c>
      <c r="L7093" t="s">
        <v>34</v>
      </c>
      <c r="M7093" t="s">
        <v>34</v>
      </c>
      <c r="N7093" t="s">
        <v>220</v>
      </c>
      <c r="O7093" t="s">
        <v>901</v>
      </c>
      <c r="P7093" t="s">
        <v>908</v>
      </c>
      <c r="Q7093" t="str">
        <f t="shared" si="440"/>
        <v>06</v>
      </c>
      <c r="R7093" t="str">
        <f t="shared" si="441"/>
        <v>07</v>
      </c>
      <c r="S7093" t="str">
        <f t="shared" si="442"/>
        <v>2021</v>
      </c>
      <c r="T7093" s="4" t="str">
        <f t="shared" si="443"/>
        <v>06/07/2021</v>
      </c>
      <c r="U7093" s="7" t="s">
        <v>1140</v>
      </c>
    </row>
    <row r="7094" spans="1:21" x14ac:dyDescent="0.2">
      <c r="A7094" s="1">
        <v>7092</v>
      </c>
      <c r="B7094" t="s">
        <v>15</v>
      </c>
      <c r="C7094">
        <v>18139355</v>
      </c>
      <c r="D7094">
        <v>20210723</v>
      </c>
      <c r="E7094">
        <v>34</v>
      </c>
      <c r="F7094" t="s">
        <v>18</v>
      </c>
      <c r="G7094" t="s">
        <v>19</v>
      </c>
      <c r="H7094">
        <v>110101</v>
      </c>
      <c r="I7094" t="s">
        <v>54</v>
      </c>
      <c r="J7094" t="s">
        <v>108</v>
      </c>
      <c r="K7094" t="s">
        <v>108</v>
      </c>
      <c r="L7094" t="s">
        <v>54</v>
      </c>
      <c r="M7094" t="s">
        <v>108</v>
      </c>
      <c r="N7094" t="s">
        <v>381</v>
      </c>
      <c r="O7094" t="s">
        <v>901</v>
      </c>
      <c r="P7094" t="s">
        <v>908</v>
      </c>
      <c r="Q7094" t="str">
        <f t="shared" si="440"/>
        <v>23</v>
      </c>
      <c r="R7094" t="str">
        <f t="shared" si="441"/>
        <v>07</v>
      </c>
      <c r="S7094" t="str">
        <f t="shared" si="442"/>
        <v>2021</v>
      </c>
      <c r="T7094" s="4" t="str">
        <f t="shared" si="443"/>
        <v>23/07/2021</v>
      </c>
      <c r="U7094" s="7" t="s">
        <v>1378</v>
      </c>
    </row>
    <row r="7095" spans="1:21" x14ac:dyDescent="0.2">
      <c r="A7095" s="1">
        <v>7093</v>
      </c>
      <c r="B7095" t="s">
        <v>15</v>
      </c>
      <c r="C7095">
        <v>18141318</v>
      </c>
      <c r="D7095">
        <v>20210520</v>
      </c>
      <c r="E7095">
        <v>38</v>
      </c>
      <c r="F7095" t="s">
        <v>17</v>
      </c>
      <c r="G7095" t="s">
        <v>19</v>
      </c>
      <c r="H7095">
        <v>40109</v>
      </c>
      <c r="I7095" t="s">
        <v>51</v>
      </c>
      <c r="J7095" t="s">
        <v>51</v>
      </c>
      <c r="K7095" t="s">
        <v>300</v>
      </c>
      <c r="L7095" t="s">
        <v>51</v>
      </c>
      <c r="M7095" t="s">
        <v>51</v>
      </c>
      <c r="N7095" t="s">
        <v>300</v>
      </c>
      <c r="O7095" t="s">
        <v>901</v>
      </c>
      <c r="P7095" t="s">
        <v>914</v>
      </c>
      <c r="Q7095" t="str">
        <f t="shared" si="440"/>
        <v>20</v>
      </c>
      <c r="R7095" t="str">
        <f t="shared" si="441"/>
        <v>05</v>
      </c>
      <c r="S7095" t="str">
        <f t="shared" si="442"/>
        <v>2021</v>
      </c>
      <c r="T7095" s="4" t="str">
        <f t="shared" si="443"/>
        <v>20/05/2021</v>
      </c>
      <c r="U7095" s="7" t="s">
        <v>1334</v>
      </c>
    </row>
    <row r="7096" spans="1:21" x14ac:dyDescent="0.2">
      <c r="A7096" s="1">
        <v>7094</v>
      </c>
      <c r="B7096" t="s">
        <v>15</v>
      </c>
      <c r="C7096">
        <v>18149546</v>
      </c>
      <c r="D7096">
        <v>20210414</v>
      </c>
      <c r="E7096">
        <v>25</v>
      </c>
      <c r="F7096" t="s">
        <v>18</v>
      </c>
      <c r="G7096" t="s">
        <v>19</v>
      </c>
      <c r="H7096">
        <v>220111</v>
      </c>
      <c r="I7096" t="s">
        <v>44</v>
      </c>
      <c r="J7096" t="s">
        <v>44</v>
      </c>
      <c r="K7096" t="s">
        <v>246</v>
      </c>
      <c r="L7096" t="s">
        <v>44</v>
      </c>
      <c r="M7096" t="s">
        <v>44</v>
      </c>
      <c r="N7096" t="s">
        <v>246</v>
      </c>
      <c r="O7096" t="s">
        <v>901</v>
      </c>
      <c r="P7096" t="s">
        <v>908</v>
      </c>
      <c r="Q7096" t="str">
        <f t="shared" si="440"/>
        <v>14</v>
      </c>
      <c r="R7096" t="str">
        <f t="shared" si="441"/>
        <v>04</v>
      </c>
      <c r="S7096" t="str">
        <f t="shared" si="442"/>
        <v>2021</v>
      </c>
      <c r="T7096" s="4" t="str">
        <f t="shared" si="443"/>
        <v>14/04/2021</v>
      </c>
      <c r="U7096" s="7" t="s">
        <v>1247</v>
      </c>
    </row>
    <row r="7097" spans="1:21" x14ac:dyDescent="0.2">
      <c r="A7097" s="1">
        <v>7095</v>
      </c>
      <c r="B7097" t="s">
        <v>15</v>
      </c>
      <c r="C7097">
        <v>18154599</v>
      </c>
      <c r="D7097">
        <v>20210812</v>
      </c>
      <c r="E7097">
        <v>25</v>
      </c>
      <c r="F7097" t="s">
        <v>17</v>
      </c>
      <c r="G7097" t="s">
        <v>19</v>
      </c>
      <c r="H7097">
        <v>40127</v>
      </c>
      <c r="I7097" t="s">
        <v>51</v>
      </c>
      <c r="J7097" t="s">
        <v>51</v>
      </c>
      <c r="K7097" t="s">
        <v>271</v>
      </c>
      <c r="L7097" t="s">
        <v>51</v>
      </c>
      <c r="M7097" t="s">
        <v>51</v>
      </c>
      <c r="N7097" t="s">
        <v>271</v>
      </c>
      <c r="O7097" t="s">
        <v>901</v>
      </c>
      <c r="P7097" t="s">
        <v>908</v>
      </c>
      <c r="Q7097" t="str">
        <f t="shared" si="440"/>
        <v>12</v>
      </c>
      <c r="R7097" t="str">
        <f t="shared" si="441"/>
        <v>08</v>
      </c>
      <c r="S7097" t="str">
        <f t="shared" si="442"/>
        <v>2021</v>
      </c>
      <c r="T7097" s="4" t="str">
        <f t="shared" si="443"/>
        <v>12/08/2021</v>
      </c>
      <c r="U7097" s="7" t="s">
        <v>1226</v>
      </c>
    </row>
    <row r="7098" spans="1:21" x14ac:dyDescent="0.2">
      <c r="A7098" s="1">
        <v>7096</v>
      </c>
      <c r="B7098" t="s">
        <v>15</v>
      </c>
      <c r="C7098">
        <v>18160183</v>
      </c>
      <c r="D7098">
        <v>20211001</v>
      </c>
      <c r="E7098">
        <v>45</v>
      </c>
      <c r="F7098" t="s">
        <v>18</v>
      </c>
      <c r="G7098" t="s">
        <v>19</v>
      </c>
      <c r="H7098">
        <v>30311</v>
      </c>
      <c r="I7098" t="s">
        <v>56</v>
      </c>
      <c r="J7098" t="s">
        <v>116</v>
      </c>
      <c r="K7098" t="s">
        <v>369</v>
      </c>
      <c r="L7098" t="s">
        <v>56</v>
      </c>
      <c r="M7098" t="s">
        <v>116</v>
      </c>
      <c r="N7098" t="s">
        <v>116</v>
      </c>
      <c r="O7098" t="s">
        <v>901</v>
      </c>
      <c r="P7098" t="s">
        <v>910</v>
      </c>
      <c r="Q7098" t="str">
        <f t="shared" si="440"/>
        <v>01</v>
      </c>
      <c r="R7098" t="str">
        <f t="shared" si="441"/>
        <v>10</v>
      </c>
      <c r="S7098" t="str">
        <f t="shared" si="442"/>
        <v>2021</v>
      </c>
      <c r="T7098" s="4" t="str">
        <f t="shared" si="443"/>
        <v>01/10/2021</v>
      </c>
      <c r="U7098" s="7" t="s">
        <v>1075</v>
      </c>
    </row>
    <row r="7099" spans="1:21" x14ac:dyDescent="0.2">
      <c r="A7099" s="1">
        <v>7097</v>
      </c>
      <c r="B7099" t="s">
        <v>15</v>
      </c>
      <c r="C7099">
        <v>18161999</v>
      </c>
      <c r="D7099">
        <v>20210528</v>
      </c>
      <c r="E7099">
        <v>83</v>
      </c>
      <c r="F7099" t="s">
        <v>17</v>
      </c>
      <c r="G7099" t="s">
        <v>24</v>
      </c>
      <c r="H7099">
        <v>40103</v>
      </c>
      <c r="I7099" t="s">
        <v>51</v>
      </c>
      <c r="J7099" t="s">
        <v>51</v>
      </c>
      <c r="K7099" t="s">
        <v>276</v>
      </c>
      <c r="L7099" t="s">
        <v>51</v>
      </c>
      <c r="M7099" t="s">
        <v>51</v>
      </c>
      <c r="N7099" t="s">
        <v>282</v>
      </c>
      <c r="O7099" t="s">
        <v>901</v>
      </c>
      <c r="P7099" t="s">
        <v>908</v>
      </c>
      <c r="Q7099" t="str">
        <f t="shared" si="440"/>
        <v>28</v>
      </c>
      <c r="R7099" t="str">
        <f t="shared" si="441"/>
        <v>05</v>
      </c>
      <c r="S7099" t="str">
        <f t="shared" si="442"/>
        <v>2021</v>
      </c>
      <c r="T7099" s="4" t="str">
        <f t="shared" si="443"/>
        <v>28/05/2021</v>
      </c>
      <c r="U7099" s="7" t="s">
        <v>1439</v>
      </c>
    </row>
    <row r="7100" spans="1:21" x14ac:dyDescent="0.2">
      <c r="A7100" s="1">
        <v>7098</v>
      </c>
      <c r="B7100" t="s">
        <v>15</v>
      </c>
      <c r="C7100">
        <v>18167624</v>
      </c>
      <c r="D7100">
        <v>20211125</v>
      </c>
      <c r="E7100">
        <v>27</v>
      </c>
      <c r="F7100" t="s">
        <v>17</v>
      </c>
      <c r="G7100" t="s">
        <v>21</v>
      </c>
      <c r="H7100">
        <v>140108</v>
      </c>
      <c r="I7100" t="s">
        <v>34</v>
      </c>
      <c r="J7100" t="s">
        <v>34</v>
      </c>
      <c r="K7100" t="s">
        <v>335</v>
      </c>
      <c r="L7100" t="s">
        <v>34</v>
      </c>
      <c r="M7100" t="s">
        <v>34</v>
      </c>
      <c r="N7100" t="s">
        <v>219</v>
      </c>
      <c r="O7100" t="s">
        <v>901</v>
      </c>
      <c r="P7100" t="s">
        <v>911</v>
      </c>
      <c r="Q7100" t="str">
        <f t="shared" si="440"/>
        <v>25</v>
      </c>
      <c r="R7100" t="str">
        <f t="shared" si="441"/>
        <v>11</v>
      </c>
      <c r="S7100" t="str">
        <f t="shared" si="442"/>
        <v>2021</v>
      </c>
      <c r="T7100" s="4" t="str">
        <f t="shared" si="443"/>
        <v>25/11/2021</v>
      </c>
      <c r="U7100" s="7" t="s">
        <v>1411</v>
      </c>
    </row>
    <row r="7101" spans="1:21" x14ac:dyDescent="0.2">
      <c r="A7101" s="1">
        <v>7099</v>
      </c>
      <c r="B7101" t="s">
        <v>15</v>
      </c>
      <c r="C7101">
        <v>18170657</v>
      </c>
      <c r="D7101">
        <v>20211123</v>
      </c>
      <c r="E7101">
        <v>37</v>
      </c>
      <c r="F7101" t="s">
        <v>17</v>
      </c>
      <c r="G7101" t="s">
        <v>20</v>
      </c>
      <c r="H7101">
        <v>140103</v>
      </c>
      <c r="I7101" t="s">
        <v>34</v>
      </c>
      <c r="J7101" t="s">
        <v>34</v>
      </c>
      <c r="K7101" t="s">
        <v>320</v>
      </c>
      <c r="L7101" t="s">
        <v>34</v>
      </c>
      <c r="M7101" t="s">
        <v>34</v>
      </c>
      <c r="N7101" t="s">
        <v>320</v>
      </c>
      <c r="O7101" t="s">
        <v>901</v>
      </c>
      <c r="P7101" t="s">
        <v>928</v>
      </c>
      <c r="Q7101" t="str">
        <f t="shared" si="440"/>
        <v>23</v>
      </c>
      <c r="R7101" t="str">
        <f t="shared" si="441"/>
        <v>11</v>
      </c>
      <c r="S7101" t="str">
        <f t="shared" si="442"/>
        <v>2021</v>
      </c>
      <c r="T7101" s="4" t="str">
        <f t="shared" si="443"/>
        <v>23/11/2021</v>
      </c>
      <c r="U7101" s="7" t="s">
        <v>1383</v>
      </c>
    </row>
    <row r="7102" spans="1:21" x14ac:dyDescent="0.2">
      <c r="A7102" s="1">
        <v>7100</v>
      </c>
      <c r="B7102" t="s">
        <v>15</v>
      </c>
      <c r="C7102">
        <v>18175964</v>
      </c>
      <c r="D7102">
        <v>20211004</v>
      </c>
      <c r="E7102">
        <v>39</v>
      </c>
      <c r="F7102" t="s">
        <v>17</v>
      </c>
      <c r="G7102" t="s">
        <v>19</v>
      </c>
      <c r="H7102">
        <v>40109</v>
      </c>
      <c r="I7102" t="s">
        <v>51</v>
      </c>
      <c r="J7102" t="s">
        <v>51</v>
      </c>
      <c r="K7102" t="s">
        <v>300</v>
      </c>
      <c r="L7102" t="s">
        <v>51</v>
      </c>
      <c r="M7102" t="s">
        <v>51</v>
      </c>
      <c r="N7102" t="s">
        <v>300</v>
      </c>
      <c r="O7102" t="s">
        <v>901</v>
      </c>
      <c r="P7102" t="s">
        <v>909</v>
      </c>
      <c r="Q7102" t="str">
        <f t="shared" si="440"/>
        <v>04</v>
      </c>
      <c r="R7102" t="str">
        <f t="shared" si="441"/>
        <v>10</v>
      </c>
      <c r="S7102" t="str">
        <f t="shared" si="442"/>
        <v>2021</v>
      </c>
      <c r="T7102" s="4" t="str">
        <f t="shared" si="443"/>
        <v>04/10/2021</v>
      </c>
      <c r="U7102" s="7" t="s">
        <v>1118</v>
      </c>
    </row>
    <row r="7103" spans="1:21" x14ac:dyDescent="0.2">
      <c r="A7103" s="1">
        <v>7101</v>
      </c>
      <c r="B7103" t="s">
        <v>15</v>
      </c>
      <c r="C7103">
        <v>18176195</v>
      </c>
      <c r="D7103">
        <v>20211216</v>
      </c>
      <c r="E7103">
        <v>28</v>
      </c>
      <c r="F7103" t="s">
        <v>18</v>
      </c>
      <c r="G7103" t="s">
        <v>24</v>
      </c>
      <c r="H7103">
        <v>140101</v>
      </c>
      <c r="I7103" t="s">
        <v>34</v>
      </c>
      <c r="J7103" t="s">
        <v>34</v>
      </c>
      <c r="K7103" t="s">
        <v>34</v>
      </c>
      <c r="L7103" t="s">
        <v>34</v>
      </c>
      <c r="M7103" t="s">
        <v>34</v>
      </c>
      <c r="N7103" t="s">
        <v>378</v>
      </c>
      <c r="O7103" t="s">
        <v>901</v>
      </c>
      <c r="P7103" t="s">
        <v>1035</v>
      </c>
      <c r="Q7103" t="str">
        <f t="shared" si="440"/>
        <v>16</v>
      </c>
      <c r="R7103" t="str">
        <f t="shared" si="441"/>
        <v>12</v>
      </c>
      <c r="S7103" t="str">
        <f t="shared" si="442"/>
        <v>2021</v>
      </c>
      <c r="T7103" s="4" t="str">
        <f t="shared" si="443"/>
        <v>16/12/2021</v>
      </c>
      <c r="U7103" s="7" t="s">
        <v>1287</v>
      </c>
    </row>
    <row r="7104" spans="1:21" x14ac:dyDescent="0.2">
      <c r="A7104" s="1">
        <v>7102</v>
      </c>
      <c r="B7104" t="s">
        <v>15</v>
      </c>
      <c r="C7104">
        <v>18177437</v>
      </c>
      <c r="D7104">
        <v>20210609</v>
      </c>
      <c r="E7104">
        <v>50</v>
      </c>
      <c r="F7104" t="s">
        <v>18</v>
      </c>
      <c r="G7104" t="s">
        <v>20</v>
      </c>
      <c r="H7104">
        <v>140135</v>
      </c>
      <c r="I7104" t="s">
        <v>34</v>
      </c>
      <c r="J7104" t="s">
        <v>34</v>
      </c>
      <c r="K7104" t="s">
        <v>220</v>
      </c>
      <c r="L7104" t="s">
        <v>34</v>
      </c>
      <c r="M7104" t="s">
        <v>34</v>
      </c>
      <c r="N7104" t="s">
        <v>220</v>
      </c>
      <c r="O7104" t="s">
        <v>901</v>
      </c>
      <c r="P7104" t="s">
        <v>908</v>
      </c>
      <c r="Q7104" t="str">
        <f t="shared" si="440"/>
        <v>09</v>
      </c>
      <c r="R7104" t="str">
        <f t="shared" si="441"/>
        <v>06</v>
      </c>
      <c r="S7104" t="str">
        <f t="shared" si="442"/>
        <v>2021</v>
      </c>
      <c r="T7104" s="4" t="str">
        <f t="shared" si="443"/>
        <v>09/06/2021</v>
      </c>
      <c r="U7104" s="7" t="s">
        <v>1179</v>
      </c>
    </row>
    <row r="7105" spans="1:21" x14ac:dyDescent="0.2">
      <c r="A7105" s="1">
        <v>7103</v>
      </c>
      <c r="B7105" t="s">
        <v>15</v>
      </c>
      <c r="C7105">
        <v>18179461</v>
      </c>
      <c r="D7105">
        <v>20211103</v>
      </c>
      <c r="E7105">
        <v>12</v>
      </c>
      <c r="F7105" t="s">
        <v>18</v>
      </c>
      <c r="G7105" t="s">
        <v>19</v>
      </c>
      <c r="H7105">
        <v>190701</v>
      </c>
      <c r="I7105" t="s">
        <v>46</v>
      </c>
      <c r="J7105" t="s">
        <v>102</v>
      </c>
      <c r="K7105" t="s">
        <v>350</v>
      </c>
      <c r="L7105" t="s">
        <v>46</v>
      </c>
      <c r="M7105" t="s">
        <v>102</v>
      </c>
      <c r="N7105" t="s">
        <v>350</v>
      </c>
      <c r="O7105" t="s">
        <v>901</v>
      </c>
      <c r="P7105" t="s">
        <v>918</v>
      </c>
      <c r="Q7105" t="str">
        <f t="shared" si="440"/>
        <v>03</v>
      </c>
      <c r="R7105" t="str">
        <f t="shared" si="441"/>
        <v>11</v>
      </c>
      <c r="S7105" t="str">
        <f t="shared" si="442"/>
        <v>2021</v>
      </c>
      <c r="T7105" s="4" t="str">
        <f t="shared" si="443"/>
        <v>03/11/2021</v>
      </c>
      <c r="U7105" s="7" t="s">
        <v>1104</v>
      </c>
    </row>
    <row r="7106" spans="1:21" x14ac:dyDescent="0.2">
      <c r="A7106" s="1">
        <v>7104</v>
      </c>
      <c r="B7106" t="s">
        <v>15</v>
      </c>
      <c r="C7106">
        <v>18183190</v>
      </c>
      <c r="D7106">
        <v>20211023</v>
      </c>
      <c r="E7106">
        <v>24</v>
      </c>
      <c r="F7106" t="s">
        <v>18</v>
      </c>
      <c r="G7106" t="s">
        <v>20</v>
      </c>
      <c r="H7106">
        <v>140126</v>
      </c>
      <c r="I7106" t="s">
        <v>34</v>
      </c>
      <c r="J7106" t="s">
        <v>34</v>
      </c>
      <c r="K7106" t="s">
        <v>218</v>
      </c>
      <c r="L7106" t="s">
        <v>34</v>
      </c>
      <c r="M7106" t="s">
        <v>34</v>
      </c>
      <c r="N7106" t="s">
        <v>218</v>
      </c>
      <c r="O7106" t="s">
        <v>901</v>
      </c>
      <c r="P7106" t="s">
        <v>910</v>
      </c>
      <c r="Q7106" t="str">
        <f t="shared" si="440"/>
        <v>23</v>
      </c>
      <c r="R7106" t="str">
        <f t="shared" si="441"/>
        <v>10</v>
      </c>
      <c r="S7106" t="str">
        <f t="shared" si="442"/>
        <v>2021</v>
      </c>
      <c r="T7106" s="4" t="str">
        <f t="shared" si="443"/>
        <v>23/10/2021</v>
      </c>
      <c r="U7106" s="7" t="s">
        <v>1382</v>
      </c>
    </row>
    <row r="7107" spans="1:21" x14ac:dyDescent="0.2">
      <c r="A7107" s="1">
        <v>7105</v>
      </c>
      <c r="B7107" t="s">
        <v>15</v>
      </c>
      <c r="C7107">
        <v>18185927</v>
      </c>
      <c r="D7107">
        <v>20211026</v>
      </c>
      <c r="E7107">
        <v>42</v>
      </c>
      <c r="F7107" t="s">
        <v>17</v>
      </c>
      <c r="G7107" t="s">
        <v>19</v>
      </c>
      <c r="H7107">
        <v>100110</v>
      </c>
      <c r="I7107" t="s">
        <v>36</v>
      </c>
      <c r="J7107" t="s">
        <v>36</v>
      </c>
      <c r="K7107" t="s">
        <v>592</v>
      </c>
      <c r="L7107" t="s">
        <v>36</v>
      </c>
      <c r="M7107" t="s">
        <v>36</v>
      </c>
      <c r="N7107" t="s">
        <v>36</v>
      </c>
      <c r="O7107" t="s">
        <v>901</v>
      </c>
      <c r="P7107" t="s">
        <v>910</v>
      </c>
      <c r="Q7107" t="str">
        <f t="shared" ref="Q7107:Q7170" si="444">+RIGHT(D7107,2)</f>
        <v>26</v>
      </c>
      <c r="R7107" t="str">
        <f t="shared" ref="R7107:R7170" si="445">+MID(D7107,5,2)</f>
        <v>10</v>
      </c>
      <c r="S7107" t="str">
        <f t="shared" ref="S7107:S7170" si="446">+LEFT(D7107,4)</f>
        <v>2021</v>
      </c>
      <c r="T7107" s="4" t="str">
        <f t="shared" ref="T7107:T7170" si="447">+_xlfn.CONCAT(Q7107,"/",R7107,"/",S7107)</f>
        <v>26/10/2021</v>
      </c>
      <c r="U7107" s="7" t="s">
        <v>1422</v>
      </c>
    </row>
    <row r="7108" spans="1:21" x14ac:dyDescent="0.2">
      <c r="A7108" s="1">
        <v>7106</v>
      </c>
      <c r="B7108" t="s">
        <v>15</v>
      </c>
      <c r="C7108">
        <v>18186142</v>
      </c>
      <c r="D7108">
        <v>20211112</v>
      </c>
      <c r="E7108">
        <v>56</v>
      </c>
      <c r="F7108" t="s">
        <v>17</v>
      </c>
      <c r="G7108" t="s">
        <v>23</v>
      </c>
      <c r="H7108">
        <v>40103</v>
      </c>
      <c r="I7108" t="s">
        <v>51</v>
      </c>
      <c r="J7108" t="s">
        <v>51</v>
      </c>
      <c r="K7108" t="s">
        <v>276</v>
      </c>
      <c r="L7108" t="s">
        <v>51</v>
      </c>
      <c r="M7108" t="s">
        <v>51</v>
      </c>
      <c r="N7108" t="s">
        <v>282</v>
      </c>
      <c r="O7108" t="s">
        <v>901</v>
      </c>
      <c r="P7108" t="s">
        <v>910</v>
      </c>
      <c r="Q7108" t="str">
        <f t="shared" si="444"/>
        <v>12</v>
      </c>
      <c r="R7108" t="str">
        <f t="shared" si="445"/>
        <v>11</v>
      </c>
      <c r="S7108" t="str">
        <f t="shared" si="446"/>
        <v>2021</v>
      </c>
      <c r="T7108" s="4" t="str">
        <f t="shared" si="447"/>
        <v>12/11/2021</v>
      </c>
      <c r="U7108" s="7" t="s">
        <v>1229</v>
      </c>
    </row>
    <row r="7109" spans="1:21" x14ac:dyDescent="0.2">
      <c r="A7109" s="1">
        <v>7107</v>
      </c>
      <c r="B7109" t="s">
        <v>15</v>
      </c>
      <c r="C7109">
        <v>18189694</v>
      </c>
      <c r="D7109">
        <v>20210914</v>
      </c>
      <c r="E7109">
        <v>39</v>
      </c>
      <c r="F7109" t="s">
        <v>18</v>
      </c>
      <c r="G7109" t="s">
        <v>22</v>
      </c>
      <c r="H7109">
        <v>140132</v>
      </c>
      <c r="I7109" t="s">
        <v>34</v>
      </c>
      <c r="J7109" t="s">
        <v>34</v>
      </c>
      <c r="K7109" t="s">
        <v>361</v>
      </c>
      <c r="L7109" t="s">
        <v>34</v>
      </c>
      <c r="M7109" t="s">
        <v>34</v>
      </c>
      <c r="N7109" t="s">
        <v>334</v>
      </c>
      <c r="O7109" t="s">
        <v>901</v>
      </c>
      <c r="P7109" t="s">
        <v>948</v>
      </c>
      <c r="Q7109" t="str">
        <f t="shared" si="444"/>
        <v>14</v>
      </c>
      <c r="R7109" t="str">
        <f t="shared" si="445"/>
        <v>09</v>
      </c>
      <c r="S7109" t="str">
        <f t="shared" si="446"/>
        <v>2021</v>
      </c>
      <c r="T7109" s="4" t="str">
        <f t="shared" si="447"/>
        <v>14/09/2021</v>
      </c>
      <c r="U7109" s="7" t="s">
        <v>1253</v>
      </c>
    </row>
    <row r="7110" spans="1:21" x14ac:dyDescent="0.2">
      <c r="A7110" s="1">
        <v>7108</v>
      </c>
      <c r="B7110" t="s">
        <v>15</v>
      </c>
      <c r="C7110">
        <v>18191446</v>
      </c>
      <c r="D7110">
        <v>20210402</v>
      </c>
      <c r="E7110">
        <v>35</v>
      </c>
      <c r="F7110" t="s">
        <v>18</v>
      </c>
      <c r="G7110" t="s">
        <v>19</v>
      </c>
      <c r="H7110">
        <v>50101</v>
      </c>
      <c r="I7110" t="s">
        <v>37</v>
      </c>
      <c r="J7110" t="s">
        <v>98</v>
      </c>
      <c r="K7110" t="s">
        <v>37</v>
      </c>
      <c r="L7110" t="s">
        <v>37</v>
      </c>
      <c r="M7110" t="s">
        <v>98</v>
      </c>
      <c r="N7110" t="s">
        <v>37</v>
      </c>
      <c r="O7110" t="s">
        <v>901</v>
      </c>
      <c r="P7110" t="s">
        <v>908</v>
      </c>
      <c r="Q7110" t="str">
        <f t="shared" si="444"/>
        <v>02</v>
      </c>
      <c r="R7110" t="str">
        <f t="shared" si="445"/>
        <v>04</v>
      </c>
      <c r="S7110" t="str">
        <f t="shared" si="446"/>
        <v>2021</v>
      </c>
      <c r="T7110" s="4" t="str">
        <f t="shared" si="447"/>
        <v>02/04/2021</v>
      </c>
      <c r="U7110" s="7" t="s">
        <v>1083</v>
      </c>
    </row>
    <row r="7111" spans="1:21" x14ac:dyDescent="0.2">
      <c r="A7111" s="1">
        <v>7109</v>
      </c>
      <c r="B7111" t="s">
        <v>15</v>
      </c>
      <c r="C7111">
        <v>18195552</v>
      </c>
      <c r="D7111">
        <v>20211207</v>
      </c>
      <c r="E7111">
        <v>18</v>
      </c>
      <c r="F7111" t="s">
        <v>17</v>
      </c>
      <c r="G7111" t="s">
        <v>20</v>
      </c>
      <c r="H7111">
        <v>140131</v>
      </c>
      <c r="I7111" t="s">
        <v>34</v>
      </c>
      <c r="J7111" t="s">
        <v>34</v>
      </c>
      <c r="K7111" t="s">
        <v>308</v>
      </c>
      <c r="L7111" t="s">
        <v>34</v>
      </c>
      <c r="M7111" t="s">
        <v>34</v>
      </c>
      <c r="N7111" t="s">
        <v>332</v>
      </c>
      <c r="O7111" t="s">
        <v>902</v>
      </c>
      <c r="P7111" t="s">
        <v>936</v>
      </c>
      <c r="Q7111" t="str">
        <f t="shared" si="444"/>
        <v>07</v>
      </c>
      <c r="R7111" t="str">
        <f t="shared" si="445"/>
        <v>12</v>
      </c>
      <c r="S7111" t="str">
        <f t="shared" si="446"/>
        <v>2021</v>
      </c>
      <c r="T7111" s="4" t="str">
        <f t="shared" si="447"/>
        <v>07/12/2021</v>
      </c>
      <c r="U7111" s="7" t="s">
        <v>1159</v>
      </c>
    </row>
    <row r="7112" spans="1:21" x14ac:dyDescent="0.2">
      <c r="A7112" s="1">
        <v>7110</v>
      </c>
      <c r="B7112" t="s">
        <v>15</v>
      </c>
      <c r="C7112">
        <v>18196150</v>
      </c>
      <c r="D7112">
        <v>20211223</v>
      </c>
      <c r="E7112">
        <v>43</v>
      </c>
      <c r="F7112" t="s">
        <v>18</v>
      </c>
      <c r="G7112" t="s">
        <v>20</v>
      </c>
      <c r="H7112">
        <v>140119</v>
      </c>
      <c r="I7112" t="s">
        <v>34</v>
      </c>
      <c r="J7112" t="s">
        <v>34</v>
      </c>
      <c r="K7112" t="s">
        <v>346</v>
      </c>
      <c r="L7112" t="s">
        <v>34</v>
      </c>
      <c r="M7112" t="s">
        <v>34</v>
      </c>
      <c r="N7112" t="s">
        <v>346</v>
      </c>
      <c r="O7112" t="s">
        <v>901</v>
      </c>
      <c r="P7112" t="s">
        <v>912</v>
      </c>
      <c r="Q7112" t="str">
        <f t="shared" si="444"/>
        <v>23</v>
      </c>
      <c r="R7112" t="str">
        <f t="shared" si="445"/>
        <v>12</v>
      </c>
      <c r="S7112" t="str">
        <f t="shared" si="446"/>
        <v>2021</v>
      </c>
      <c r="T7112" s="4" t="str">
        <f t="shared" si="447"/>
        <v>23/12/2021</v>
      </c>
      <c r="U7112" s="7" t="s">
        <v>1385</v>
      </c>
    </row>
    <row r="7113" spans="1:21" x14ac:dyDescent="0.2">
      <c r="A7113" s="1">
        <v>7111</v>
      </c>
      <c r="B7113" t="s">
        <v>15</v>
      </c>
      <c r="C7113">
        <v>18200290</v>
      </c>
      <c r="D7113">
        <v>20211115</v>
      </c>
      <c r="E7113">
        <v>31</v>
      </c>
      <c r="F7113" t="s">
        <v>17</v>
      </c>
      <c r="G7113" t="s">
        <v>19</v>
      </c>
      <c r="H7113">
        <v>10206</v>
      </c>
      <c r="I7113" t="s">
        <v>50</v>
      </c>
      <c r="J7113" t="s">
        <v>119</v>
      </c>
      <c r="K7113" t="s">
        <v>588</v>
      </c>
      <c r="L7113" t="s">
        <v>50</v>
      </c>
      <c r="M7113" t="s">
        <v>119</v>
      </c>
      <c r="N7113" t="s">
        <v>588</v>
      </c>
      <c r="O7113" t="s">
        <v>901</v>
      </c>
      <c r="P7113" t="s">
        <v>922</v>
      </c>
      <c r="Q7113" t="str">
        <f t="shared" si="444"/>
        <v>15</v>
      </c>
      <c r="R7113" t="str">
        <f t="shared" si="445"/>
        <v>11</v>
      </c>
      <c r="S7113" t="str">
        <f t="shared" si="446"/>
        <v>2021</v>
      </c>
      <c r="T7113" s="4" t="str">
        <f t="shared" si="447"/>
        <v>15/11/2021</v>
      </c>
      <c r="U7113" s="7" t="s">
        <v>1269</v>
      </c>
    </row>
    <row r="7114" spans="1:21" x14ac:dyDescent="0.2">
      <c r="A7114" s="1">
        <v>7112</v>
      </c>
      <c r="B7114" t="s">
        <v>15</v>
      </c>
      <c r="C7114">
        <v>18200363</v>
      </c>
      <c r="D7114">
        <v>20210903</v>
      </c>
      <c r="E7114">
        <v>28</v>
      </c>
      <c r="F7114" t="s">
        <v>18</v>
      </c>
      <c r="G7114" t="s">
        <v>19</v>
      </c>
      <c r="H7114">
        <v>220101</v>
      </c>
      <c r="I7114" t="s">
        <v>44</v>
      </c>
      <c r="J7114" t="s">
        <v>44</v>
      </c>
      <c r="K7114" t="s">
        <v>44</v>
      </c>
      <c r="L7114" t="s">
        <v>44</v>
      </c>
      <c r="M7114" t="s">
        <v>44</v>
      </c>
      <c r="N7114" t="s">
        <v>44</v>
      </c>
      <c r="O7114" t="s">
        <v>901</v>
      </c>
      <c r="P7114" t="s">
        <v>908</v>
      </c>
      <c r="Q7114" t="str">
        <f t="shared" si="444"/>
        <v>03</v>
      </c>
      <c r="R7114" t="str">
        <f t="shared" si="445"/>
        <v>09</v>
      </c>
      <c r="S7114" t="str">
        <f t="shared" si="446"/>
        <v>2021</v>
      </c>
      <c r="T7114" s="4" t="str">
        <f t="shared" si="447"/>
        <v>03/09/2021</v>
      </c>
      <c r="U7114" s="7" t="s">
        <v>1102</v>
      </c>
    </row>
    <row r="7115" spans="1:21" x14ac:dyDescent="0.2">
      <c r="A7115" s="1">
        <v>7113</v>
      </c>
      <c r="B7115" t="s">
        <v>15</v>
      </c>
      <c r="C7115">
        <v>18209740</v>
      </c>
      <c r="D7115">
        <v>20210517</v>
      </c>
      <c r="E7115">
        <v>34</v>
      </c>
      <c r="F7115" t="s">
        <v>17</v>
      </c>
      <c r="G7115" t="s">
        <v>20</v>
      </c>
      <c r="H7115">
        <v>140106</v>
      </c>
      <c r="I7115" t="s">
        <v>34</v>
      </c>
      <c r="J7115" t="s">
        <v>34</v>
      </c>
      <c r="K7115" t="s">
        <v>221</v>
      </c>
      <c r="L7115" t="s">
        <v>34</v>
      </c>
      <c r="M7115" t="s">
        <v>34</v>
      </c>
      <c r="N7115" t="s">
        <v>221</v>
      </c>
      <c r="O7115" t="s">
        <v>901</v>
      </c>
      <c r="P7115" t="s">
        <v>908</v>
      </c>
      <c r="Q7115" t="str">
        <f t="shared" si="444"/>
        <v>17</v>
      </c>
      <c r="R7115" t="str">
        <f t="shared" si="445"/>
        <v>05</v>
      </c>
      <c r="S7115" t="str">
        <f t="shared" si="446"/>
        <v>2021</v>
      </c>
      <c r="T7115" s="4" t="str">
        <f t="shared" si="447"/>
        <v>17/05/2021</v>
      </c>
      <c r="U7115" s="7" t="s">
        <v>1292</v>
      </c>
    </row>
    <row r="7116" spans="1:21" x14ac:dyDescent="0.2">
      <c r="A7116" s="1">
        <v>7114</v>
      </c>
      <c r="B7116" t="s">
        <v>15</v>
      </c>
      <c r="C7116">
        <v>18210839</v>
      </c>
      <c r="D7116">
        <v>20211206</v>
      </c>
      <c r="E7116">
        <v>34</v>
      </c>
      <c r="F7116" t="s">
        <v>17</v>
      </c>
      <c r="G7116" t="s">
        <v>19</v>
      </c>
      <c r="H7116">
        <v>100401</v>
      </c>
      <c r="I7116" t="s">
        <v>36</v>
      </c>
      <c r="J7116" t="s">
        <v>122</v>
      </c>
      <c r="K7116" t="s">
        <v>122</v>
      </c>
      <c r="L7116" t="s">
        <v>36</v>
      </c>
      <c r="M7116" t="s">
        <v>122</v>
      </c>
      <c r="N7116" t="s">
        <v>122</v>
      </c>
      <c r="O7116" t="s">
        <v>902</v>
      </c>
      <c r="P7116" t="s">
        <v>930</v>
      </c>
      <c r="Q7116" t="str">
        <f t="shared" si="444"/>
        <v>06</v>
      </c>
      <c r="R7116" t="str">
        <f t="shared" si="445"/>
        <v>12</v>
      </c>
      <c r="S7116" t="str">
        <f t="shared" si="446"/>
        <v>2021</v>
      </c>
      <c r="T7116" s="4" t="str">
        <f t="shared" si="447"/>
        <v>06/12/2021</v>
      </c>
      <c r="U7116" s="7" t="s">
        <v>1145</v>
      </c>
    </row>
    <row r="7117" spans="1:21" x14ac:dyDescent="0.2">
      <c r="A7117" s="1">
        <v>7115</v>
      </c>
      <c r="B7117" t="s">
        <v>15</v>
      </c>
      <c r="C7117">
        <v>18211187</v>
      </c>
      <c r="D7117">
        <v>20211211</v>
      </c>
      <c r="E7117">
        <v>97</v>
      </c>
      <c r="F7117" t="s">
        <v>18</v>
      </c>
      <c r="G7117" t="s">
        <v>19</v>
      </c>
      <c r="H7117">
        <v>240101</v>
      </c>
      <c r="I7117" t="s">
        <v>33</v>
      </c>
      <c r="J7117" t="s">
        <v>59</v>
      </c>
      <c r="K7117" t="s">
        <v>59</v>
      </c>
      <c r="L7117" t="s">
        <v>59</v>
      </c>
      <c r="M7117" t="s">
        <v>877</v>
      </c>
      <c r="N7117" t="s">
        <v>93</v>
      </c>
      <c r="O7117" t="s">
        <v>901</v>
      </c>
      <c r="P7117" t="s">
        <v>930</v>
      </c>
      <c r="Q7117" t="str">
        <f t="shared" si="444"/>
        <v>11</v>
      </c>
      <c r="R7117" t="str">
        <f t="shared" si="445"/>
        <v>12</v>
      </c>
      <c r="S7117" t="str">
        <f t="shared" si="446"/>
        <v>2021</v>
      </c>
      <c r="T7117" s="4" t="str">
        <f t="shared" si="447"/>
        <v>11/12/2021</v>
      </c>
      <c r="U7117" s="7" t="s">
        <v>1216</v>
      </c>
    </row>
    <row r="7118" spans="1:21" x14ac:dyDescent="0.2">
      <c r="A7118" s="1">
        <v>7116</v>
      </c>
      <c r="B7118" t="s">
        <v>15</v>
      </c>
      <c r="C7118">
        <v>18212733</v>
      </c>
      <c r="D7118">
        <v>20210615</v>
      </c>
      <c r="E7118">
        <v>42</v>
      </c>
      <c r="F7118" t="s">
        <v>17</v>
      </c>
      <c r="G7118" t="s">
        <v>19</v>
      </c>
      <c r="H7118">
        <v>40127</v>
      </c>
      <c r="I7118" t="s">
        <v>51</v>
      </c>
      <c r="J7118" t="s">
        <v>51</v>
      </c>
      <c r="K7118" t="s">
        <v>271</v>
      </c>
      <c r="L7118" t="s">
        <v>51</v>
      </c>
      <c r="M7118" t="s">
        <v>51</v>
      </c>
      <c r="N7118" t="s">
        <v>271</v>
      </c>
      <c r="O7118" t="s">
        <v>901</v>
      </c>
      <c r="P7118" t="s">
        <v>908</v>
      </c>
      <c r="Q7118" t="str">
        <f t="shared" si="444"/>
        <v>15</v>
      </c>
      <c r="R7118" t="str">
        <f t="shared" si="445"/>
        <v>06</v>
      </c>
      <c r="S7118" t="str">
        <f t="shared" si="446"/>
        <v>2021</v>
      </c>
      <c r="T7118" s="4" t="str">
        <f t="shared" si="447"/>
        <v>15/06/2021</v>
      </c>
      <c r="U7118" s="7" t="s">
        <v>1264</v>
      </c>
    </row>
    <row r="7119" spans="1:21" x14ac:dyDescent="0.2">
      <c r="A7119" s="1">
        <v>7117</v>
      </c>
      <c r="B7119" t="s">
        <v>15</v>
      </c>
      <c r="C7119">
        <v>18220044</v>
      </c>
      <c r="D7119">
        <v>20210720</v>
      </c>
      <c r="E7119">
        <v>41</v>
      </c>
      <c r="F7119" t="s">
        <v>18</v>
      </c>
      <c r="G7119" t="s">
        <v>19</v>
      </c>
      <c r="H7119">
        <v>110113</v>
      </c>
      <c r="I7119" t="s">
        <v>54</v>
      </c>
      <c r="J7119" t="s">
        <v>108</v>
      </c>
      <c r="K7119" t="s">
        <v>381</v>
      </c>
      <c r="L7119" t="s">
        <v>54</v>
      </c>
      <c r="M7119" t="s">
        <v>108</v>
      </c>
      <c r="N7119" t="s">
        <v>381</v>
      </c>
      <c r="O7119" t="s">
        <v>901</v>
      </c>
      <c r="P7119" t="s">
        <v>909</v>
      </c>
      <c r="Q7119" t="str">
        <f t="shared" si="444"/>
        <v>20</v>
      </c>
      <c r="R7119" t="str">
        <f t="shared" si="445"/>
        <v>07</v>
      </c>
      <c r="S7119" t="str">
        <f t="shared" si="446"/>
        <v>2021</v>
      </c>
      <c r="T7119" s="4" t="str">
        <f t="shared" si="447"/>
        <v>20/07/2021</v>
      </c>
      <c r="U7119" s="7" t="s">
        <v>1336</v>
      </c>
    </row>
    <row r="7120" spans="1:21" x14ac:dyDescent="0.2">
      <c r="A7120" s="1">
        <v>7118</v>
      </c>
      <c r="B7120" t="s">
        <v>15</v>
      </c>
      <c r="C7120">
        <v>18221882</v>
      </c>
      <c r="D7120">
        <v>20210429</v>
      </c>
      <c r="E7120">
        <v>20</v>
      </c>
      <c r="F7120" t="s">
        <v>17</v>
      </c>
      <c r="G7120" t="s">
        <v>20</v>
      </c>
      <c r="H7120">
        <v>140122</v>
      </c>
      <c r="I7120" t="s">
        <v>34</v>
      </c>
      <c r="J7120" t="s">
        <v>34</v>
      </c>
      <c r="K7120" t="s">
        <v>253</v>
      </c>
      <c r="L7120" t="s">
        <v>34</v>
      </c>
      <c r="M7120" t="s">
        <v>34</v>
      </c>
      <c r="N7120" t="s">
        <v>253</v>
      </c>
      <c r="O7120" t="s">
        <v>901</v>
      </c>
      <c r="P7120" t="s">
        <v>908</v>
      </c>
      <c r="Q7120" t="str">
        <f t="shared" si="444"/>
        <v>29</v>
      </c>
      <c r="R7120" t="str">
        <f t="shared" si="445"/>
        <v>04</v>
      </c>
      <c r="S7120" t="str">
        <f t="shared" si="446"/>
        <v>2021</v>
      </c>
      <c r="T7120" s="4" t="str">
        <f t="shared" si="447"/>
        <v>29/04/2021</v>
      </c>
      <c r="U7120" s="7" t="s">
        <v>1449</v>
      </c>
    </row>
    <row r="7121" spans="1:21" x14ac:dyDescent="0.2">
      <c r="A7121" s="1">
        <v>7119</v>
      </c>
      <c r="B7121" t="s">
        <v>15</v>
      </c>
      <c r="C7121">
        <v>18227490</v>
      </c>
      <c r="D7121">
        <v>20211006</v>
      </c>
      <c r="E7121">
        <v>40</v>
      </c>
      <c r="F7121" t="s">
        <v>17</v>
      </c>
      <c r="G7121" t="s">
        <v>22</v>
      </c>
      <c r="H7121">
        <v>30109</v>
      </c>
      <c r="I7121" t="s">
        <v>56</v>
      </c>
      <c r="J7121" t="s">
        <v>113</v>
      </c>
      <c r="K7121" t="s">
        <v>359</v>
      </c>
      <c r="L7121" t="s">
        <v>56</v>
      </c>
      <c r="M7121" t="s">
        <v>113</v>
      </c>
      <c r="N7121" t="s">
        <v>113</v>
      </c>
      <c r="O7121" t="s">
        <v>901</v>
      </c>
      <c r="P7121" t="s">
        <v>909</v>
      </c>
      <c r="Q7121" t="str">
        <f t="shared" si="444"/>
        <v>06</v>
      </c>
      <c r="R7121" t="str">
        <f t="shared" si="445"/>
        <v>10</v>
      </c>
      <c r="S7121" t="str">
        <f t="shared" si="446"/>
        <v>2021</v>
      </c>
      <c r="T7121" s="4" t="str">
        <f t="shared" si="447"/>
        <v>06/10/2021</v>
      </c>
      <c r="U7121" s="7" t="s">
        <v>1143</v>
      </c>
    </row>
    <row r="7122" spans="1:21" x14ac:dyDescent="0.2">
      <c r="A7122" s="1">
        <v>7120</v>
      </c>
      <c r="B7122" t="s">
        <v>15</v>
      </c>
      <c r="C7122">
        <v>18232874</v>
      </c>
      <c r="D7122">
        <v>20211216</v>
      </c>
      <c r="E7122">
        <v>56</v>
      </c>
      <c r="F7122" t="s">
        <v>18</v>
      </c>
      <c r="G7122" t="s">
        <v>19</v>
      </c>
      <c r="H7122">
        <v>160101</v>
      </c>
      <c r="I7122" t="s">
        <v>39</v>
      </c>
      <c r="J7122" t="s">
        <v>65</v>
      </c>
      <c r="K7122" t="s">
        <v>65</v>
      </c>
      <c r="L7122" t="s">
        <v>39</v>
      </c>
      <c r="M7122" t="s">
        <v>65</v>
      </c>
      <c r="N7122" t="s">
        <v>65</v>
      </c>
      <c r="O7122" t="s">
        <v>904</v>
      </c>
      <c r="P7122" t="s">
        <v>936</v>
      </c>
      <c r="Q7122" t="str">
        <f t="shared" si="444"/>
        <v>16</v>
      </c>
      <c r="R7122" t="str">
        <f t="shared" si="445"/>
        <v>12</v>
      </c>
      <c r="S7122" t="str">
        <f t="shared" si="446"/>
        <v>2021</v>
      </c>
      <c r="T7122" s="4" t="str">
        <f t="shared" si="447"/>
        <v>16/12/2021</v>
      </c>
      <c r="U7122" s="7" t="s">
        <v>1287</v>
      </c>
    </row>
    <row r="7123" spans="1:21" x14ac:dyDescent="0.2">
      <c r="A7123" s="1">
        <v>7121</v>
      </c>
      <c r="B7123" t="s">
        <v>15</v>
      </c>
      <c r="C7123">
        <v>18234156</v>
      </c>
      <c r="D7123">
        <v>20210603</v>
      </c>
      <c r="E7123">
        <v>26</v>
      </c>
      <c r="F7123" t="s">
        <v>17</v>
      </c>
      <c r="G7123" t="s">
        <v>22</v>
      </c>
      <c r="H7123">
        <v>21301</v>
      </c>
      <c r="I7123" t="s">
        <v>55</v>
      </c>
      <c r="J7123" t="s">
        <v>107</v>
      </c>
      <c r="K7123" t="s">
        <v>342</v>
      </c>
      <c r="L7123" t="s">
        <v>55</v>
      </c>
      <c r="M7123" t="s">
        <v>107</v>
      </c>
      <c r="N7123" t="s">
        <v>342</v>
      </c>
      <c r="O7123" t="s">
        <v>901</v>
      </c>
      <c r="P7123" t="s">
        <v>908</v>
      </c>
      <c r="Q7123" t="str">
        <f t="shared" si="444"/>
        <v>03</v>
      </c>
      <c r="R7123" t="str">
        <f t="shared" si="445"/>
        <v>06</v>
      </c>
      <c r="S7123" t="str">
        <f t="shared" si="446"/>
        <v>2021</v>
      </c>
      <c r="T7123" s="4" t="str">
        <f t="shared" si="447"/>
        <v>03/06/2021</v>
      </c>
      <c r="U7123" s="7" t="s">
        <v>1099</v>
      </c>
    </row>
    <row r="7124" spans="1:21" x14ac:dyDescent="0.2">
      <c r="A7124" s="1">
        <v>7122</v>
      </c>
      <c r="B7124" t="s">
        <v>15</v>
      </c>
      <c r="C7124">
        <v>18234160</v>
      </c>
      <c r="D7124">
        <v>20211022</v>
      </c>
      <c r="E7124">
        <v>17</v>
      </c>
      <c r="F7124" t="s">
        <v>18</v>
      </c>
      <c r="G7124" t="s">
        <v>19</v>
      </c>
      <c r="H7124">
        <v>250201</v>
      </c>
      <c r="I7124" t="s">
        <v>35</v>
      </c>
      <c r="J7124" t="s">
        <v>61</v>
      </c>
      <c r="K7124" t="s">
        <v>61</v>
      </c>
      <c r="L7124" t="s">
        <v>35</v>
      </c>
      <c r="M7124" t="s">
        <v>61</v>
      </c>
      <c r="N7124" t="s">
        <v>61</v>
      </c>
      <c r="O7124" t="s">
        <v>901</v>
      </c>
      <c r="P7124" t="s">
        <v>930</v>
      </c>
      <c r="Q7124" t="str">
        <f t="shared" si="444"/>
        <v>22</v>
      </c>
      <c r="R7124" t="str">
        <f t="shared" si="445"/>
        <v>10</v>
      </c>
      <c r="S7124" t="str">
        <f t="shared" si="446"/>
        <v>2021</v>
      </c>
      <c r="T7124" s="4" t="str">
        <f t="shared" si="447"/>
        <v>22/10/2021</v>
      </c>
      <c r="U7124" s="7" t="s">
        <v>1366</v>
      </c>
    </row>
    <row r="7125" spans="1:21" x14ac:dyDescent="0.2">
      <c r="A7125" s="1">
        <v>7123</v>
      </c>
      <c r="B7125" t="s">
        <v>15</v>
      </c>
      <c r="C7125">
        <v>18236015</v>
      </c>
      <c r="D7125">
        <v>20210827</v>
      </c>
      <c r="E7125">
        <v>24</v>
      </c>
      <c r="F7125" t="s">
        <v>17</v>
      </c>
      <c r="G7125" t="s">
        <v>19</v>
      </c>
      <c r="H7125">
        <v>50115</v>
      </c>
      <c r="I7125" t="s">
        <v>37</v>
      </c>
      <c r="J7125" t="s">
        <v>98</v>
      </c>
      <c r="K7125" t="s">
        <v>368</v>
      </c>
      <c r="L7125" t="s">
        <v>37</v>
      </c>
      <c r="M7125" t="s">
        <v>125</v>
      </c>
      <c r="N7125" t="s">
        <v>142</v>
      </c>
      <c r="O7125" t="s">
        <v>901</v>
      </c>
      <c r="P7125" t="s">
        <v>909</v>
      </c>
      <c r="Q7125" t="str">
        <f t="shared" si="444"/>
        <v>27</v>
      </c>
      <c r="R7125" t="str">
        <f t="shared" si="445"/>
        <v>08</v>
      </c>
      <c r="S7125" t="str">
        <f t="shared" si="446"/>
        <v>2021</v>
      </c>
      <c r="T7125" s="4" t="str">
        <f t="shared" si="447"/>
        <v>27/08/2021</v>
      </c>
      <c r="U7125" s="7" t="s">
        <v>1431</v>
      </c>
    </row>
    <row r="7126" spans="1:21" x14ac:dyDescent="0.2">
      <c r="A7126" s="1">
        <v>7124</v>
      </c>
      <c r="B7126" t="s">
        <v>15</v>
      </c>
      <c r="C7126">
        <v>18238388</v>
      </c>
      <c r="D7126">
        <v>20211020</v>
      </c>
      <c r="E7126">
        <v>41</v>
      </c>
      <c r="F7126" t="s">
        <v>18</v>
      </c>
      <c r="G7126" t="s">
        <v>19</v>
      </c>
      <c r="H7126">
        <v>40126</v>
      </c>
      <c r="I7126" t="s">
        <v>51</v>
      </c>
      <c r="J7126" t="s">
        <v>51</v>
      </c>
      <c r="K7126" t="s">
        <v>488</v>
      </c>
      <c r="L7126" t="s">
        <v>51</v>
      </c>
      <c r="M7126" t="s">
        <v>51</v>
      </c>
      <c r="N7126" t="s">
        <v>488</v>
      </c>
      <c r="O7126" t="s">
        <v>901</v>
      </c>
      <c r="P7126" t="s">
        <v>910</v>
      </c>
      <c r="Q7126" t="str">
        <f t="shared" si="444"/>
        <v>20</v>
      </c>
      <c r="R7126" t="str">
        <f t="shared" si="445"/>
        <v>10</v>
      </c>
      <c r="S7126" t="str">
        <f t="shared" si="446"/>
        <v>2021</v>
      </c>
      <c r="T7126" s="4" t="str">
        <f t="shared" si="447"/>
        <v>20/10/2021</v>
      </c>
      <c r="U7126" s="7" t="s">
        <v>1340</v>
      </c>
    </row>
    <row r="7127" spans="1:21" x14ac:dyDescent="0.2">
      <c r="A7127" s="1">
        <v>7125</v>
      </c>
      <c r="B7127" t="s">
        <v>15</v>
      </c>
      <c r="C7127">
        <v>18242391</v>
      </c>
      <c r="D7127">
        <v>20211029</v>
      </c>
      <c r="E7127">
        <v>36</v>
      </c>
      <c r="F7127" t="s">
        <v>18</v>
      </c>
      <c r="G7127" t="s">
        <v>19</v>
      </c>
      <c r="H7127">
        <v>140409</v>
      </c>
      <c r="I7127" t="s">
        <v>34</v>
      </c>
      <c r="J7127" t="s">
        <v>118</v>
      </c>
      <c r="K7127" t="s">
        <v>377</v>
      </c>
      <c r="L7127" t="s">
        <v>34</v>
      </c>
      <c r="M7127" t="s">
        <v>118</v>
      </c>
      <c r="N7127" t="s">
        <v>377</v>
      </c>
      <c r="O7127" t="s">
        <v>901</v>
      </c>
      <c r="P7127" t="s">
        <v>936</v>
      </c>
      <c r="Q7127" t="str">
        <f t="shared" si="444"/>
        <v>29</v>
      </c>
      <c r="R7127" t="str">
        <f t="shared" si="445"/>
        <v>10</v>
      </c>
      <c r="S7127" t="str">
        <f t="shared" si="446"/>
        <v>2021</v>
      </c>
      <c r="T7127" s="4" t="str">
        <f t="shared" si="447"/>
        <v>29/10/2021</v>
      </c>
      <c r="U7127" s="7" t="s">
        <v>1456</v>
      </c>
    </row>
    <row r="7128" spans="1:21" x14ac:dyDescent="0.2">
      <c r="A7128" s="1">
        <v>7126</v>
      </c>
      <c r="B7128" t="s">
        <v>15</v>
      </c>
      <c r="C7128">
        <v>18244602</v>
      </c>
      <c r="D7128">
        <v>20210930</v>
      </c>
      <c r="E7128">
        <v>41</v>
      </c>
      <c r="F7128" t="s">
        <v>18</v>
      </c>
      <c r="G7128" t="s">
        <v>19</v>
      </c>
      <c r="H7128">
        <v>140136</v>
      </c>
      <c r="I7128" t="s">
        <v>34</v>
      </c>
      <c r="J7128" t="s">
        <v>34</v>
      </c>
      <c r="K7128" t="s">
        <v>334</v>
      </c>
      <c r="L7128" t="s">
        <v>54</v>
      </c>
      <c r="M7128" t="s">
        <v>108</v>
      </c>
      <c r="N7128" t="s">
        <v>108</v>
      </c>
      <c r="O7128" t="s">
        <v>901</v>
      </c>
      <c r="P7128" t="s">
        <v>909</v>
      </c>
      <c r="Q7128" t="str">
        <f t="shared" si="444"/>
        <v>30</v>
      </c>
      <c r="R7128" t="str">
        <f t="shared" si="445"/>
        <v>09</v>
      </c>
      <c r="S7128" t="str">
        <f t="shared" si="446"/>
        <v>2021</v>
      </c>
      <c r="T7128" s="4" t="str">
        <f t="shared" si="447"/>
        <v>30/09/2021</v>
      </c>
      <c r="U7128" s="7" t="s">
        <v>1467</v>
      </c>
    </row>
    <row r="7129" spans="1:21" x14ac:dyDescent="0.2">
      <c r="A7129" s="1">
        <v>7127</v>
      </c>
      <c r="B7129" t="s">
        <v>15</v>
      </c>
      <c r="C7129">
        <v>18251352</v>
      </c>
      <c r="D7129">
        <v>20211105</v>
      </c>
      <c r="E7129">
        <v>66</v>
      </c>
      <c r="F7129" t="s">
        <v>17</v>
      </c>
      <c r="G7129" t="s">
        <v>19</v>
      </c>
      <c r="H7129">
        <v>20102</v>
      </c>
      <c r="I7129" t="s">
        <v>55</v>
      </c>
      <c r="J7129" t="s">
        <v>114</v>
      </c>
      <c r="K7129" t="s">
        <v>299</v>
      </c>
      <c r="L7129" t="s">
        <v>55</v>
      </c>
      <c r="M7129" t="s">
        <v>114</v>
      </c>
      <c r="N7129" t="s">
        <v>299</v>
      </c>
      <c r="O7129" t="s">
        <v>901</v>
      </c>
      <c r="P7129" t="s">
        <v>911</v>
      </c>
      <c r="Q7129" t="str">
        <f t="shared" si="444"/>
        <v>05</v>
      </c>
      <c r="R7129" t="str">
        <f t="shared" si="445"/>
        <v>11</v>
      </c>
      <c r="S7129" t="str">
        <f t="shared" si="446"/>
        <v>2021</v>
      </c>
      <c r="T7129" s="4" t="str">
        <f t="shared" si="447"/>
        <v>05/11/2021</v>
      </c>
      <c r="U7129" s="7" t="s">
        <v>1132</v>
      </c>
    </row>
    <row r="7130" spans="1:21" x14ac:dyDescent="0.2">
      <c r="A7130" s="1">
        <v>7128</v>
      </c>
      <c r="B7130" t="s">
        <v>15</v>
      </c>
      <c r="C7130">
        <v>18257300</v>
      </c>
      <c r="D7130">
        <v>20211231</v>
      </c>
      <c r="E7130">
        <v>32</v>
      </c>
      <c r="F7130" t="s">
        <v>17</v>
      </c>
      <c r="G7130" t="s">
        <v>19</v>
      </c>
      <c r="H7130">
        <v>230201</v>
      </c>
      <c r="I7130" t="s">
        <v>38</v>
      </c>
      <c r="J7130" t="s">
        <v>78</v>
      </c>
      <c r="K7130" t="s">
        <v>252</v>
      </c>
      <c r="L7130" t="s">
        <v>38</v>
      </c>
      <c r="M7130" t="s">
        <v>38</v>
      </c>
      <c r="N7130" t="s">
        <v>38</v>
      </c>
      <c r="O7130" t="s">
        <v>901</v>
      </c>
      <c r="P7130" t="s">
        <v>912</v>
      </c>
      <c r="Q7130" t="str">
        <f t="shared" si="444"/>
        <v>31</v>
      </c>
      <c r="R7130" t="str">
        <f t="shared" si="445"/>
        <v>12</v>
      </c>
      <c r="S7130" t="str">
        <f t="shared" si="446"/>
        <v>2021</v>
      </c>
      <c r="T7130" s="4" t="str">
        <f t="shared" si="447"/>
        <v>31/12/2021</v>
      </c>
      <c r="U7130" s="7" t="s">
        <v>1479</v>
      </c>
    </row>
    <row r="7131" spans="1:21" x14ac:dyDescent="0.2">
      <c r="A7131" s="1">
        <v>7129</v>
      </c>
      <c r="B7131" t="s">
        <v>15</v>
      </c>
      <c r="C7131">
        <v>18258280</v>
      </c>
      <c r="D7131">
        <v>20210806</v>
      </c>
      <c r="E7131">
        <v>36</v>
      </c>
      <c r="F7131" t="s">
        <v>17</v>
      </c>
      <c r="G7131" t="s">
        <v>19</v>
      </c>
      <c r="H7131">
        <v>220111</v>
      </c>
      <c r="I7131" t="s">
        <v>44</v>
      </c>
      <c r="J7131" t="s">
        <v>44</v>
      </c>
      <c r="K7131" t="s">
        <v>246</v>
      </c>
      <c r="L7131" t="s">
        <v>44</v>
      </c>
      <c r="M7131" t="s">
        <v>44</v>
      </c>
      <c r="N7131" t="s">
        <v>246</v>
      </c>
      <c r="O7131" t="s">
        <v>901</v>
      </c>
      <c r="P7131" t="s">
        <v>942</v>
      </c>
      <c r="Q7131" t="str">
        <f t="shared" si="444"/>
        <v>06</v>
      </c>
      <c r="R7131" t="str">
        <f t="shared" si="445"/>
        <v>08</v>
      </c>
      <c r="S7131" t="str">
        <f t="shared" si="446"/>
        <v>2021</v>
      </c>
      <c r="T7131" s="4" t="str">
        <f t="shared" si="447"/>
        <v>06/08/2021</v>
      </c>
      <c r="U7131" s="7" t="s">
        <v>1141</v>
      </c>
    </row>
    <row r="7132" spans="1:21" x14ac:dyDescent="0.2">
      <c r="A7132" s="1">
        <v>7130</v>
      </c>
      <c r="B7132" t="s">
        <v>15</v>
      </c>
      <c r="C7132">
        <v>18260335</v>
      </c>
      <c r="D7132">
        <v>20211213</v>
      </c>
      <c r="E7132">
        <v>26</v>
      </c>
      <c r="F7132" t="s">
        <v>18</v>
      </c>
      <c r="G7132" t="s">
        <v>22</v>
      </c>
      <c r="H7132">
        <v>140101</v>
      </c>
      <c r="I7132" t="s">
        <v>34</v>
      </c>
      <c r="J7132" t="s">
        <v>34</v>
      </c>
      <c r="K7132" t="s">
        <v>34</v>
      </c>
      <c r="L7132" t="s">
        <v>34</v>
      </c>
      <c r="M7132" t="s">
        <v>34</v>
      </c>
      <c r="N7132" t="s">
        <v>34</v>
      </c>
      <c r="O7132" t="s">
        <v>901</v>
      </c>
      <c r="P7132" t="s">
        <v>915</v>
      </c>
      <c r="Q7132" t="str">
        <f t="shared" si="444"/>
        <v>13</v>
      </c>
      <c r="R7132" t="str">
        <f t="shared" si="445"/>
        <v>12</v>
      </c>
      <c r="S7132" t="str">
        <f t="shared" si="446"/>
        <v>2021</v>
      </c>
      <c r="T7132" s="4" t="str">
        <f t="shared" si="447"/>
        <v>13/12/2021</v>
      </c>
      <c r="U7132" s="7" t="s">
        <v>1242</v>
      </c>
    </row>
    <row r="7133" spans="1:21" x14ac:dyDescent="0.2">
      <c r="A7133" s="1">
        <v>7131</v>
      </c>
      <c r="B7133" t="s">
        <v>15</v>
      </c>
      <c r="C7133">
        <v>18264939</v>
      </c>
      <c r="D7133">
        <v>20210621</v>
      </c>
      <c r="E7133">
        <v>36</v>
      </c>
      <c r="F7133" t="s">
        <v>17</v>
      </c>
      <c r="G7133" t="s">
        <v>19</v>
      </c>
      <c r="H7133">
        <v>220101</v>
      </c>
      <c r="I7133" t="s">
        <v>44</v>
      </c>
      <c r="J7133" t="s">
        <v>44</v>
      </c>
      <c r="K7133" t="s">
        <v>44</v>
      </c>
      <c r="L7133" t="s">
        <v>44</v>
      </c>
      <c r="M7133" t="s">
        <v>44</v>
      </c>
      <c r="N7133" t="s">
        <v>44</v>
      </c>
      <c r="O7133" t="s">
        <v>901</v>
      </c>
      <c r="P7133" t="s">
        <v>908</v>
      </c>
      <c r="Q7133" t="str">
        <f t="shared" si="444"/>
        <v>21</v>
      </c>
      <c r="R7133" t="str">
        <f t="shared" si="445"/>
        <v>06</v>
      </c>
      <c r="S7133" t="str">
        <f t="shared" si="446"/>
        <v>2021</v>
      </c>
      <c r="T7133" s="4" t="str">
        <f t="shared" si="447"/>
        <v>21/06/2021</v>
      </c>
      <c r="U7133" s="7" t="s">
        <v>1348</v>
      </c>
    </row>
    <row r="7134" spans="1:21" x14ac:dyDescent="0.2">
      <c r="A7134" s="1">
        <v>7132</v>
      </c>
      <c r="B7134" t="s">
        <v>15</v>
      </c>
      <c r="C7134">
        <v>18272655</v>
      </c>
      <c r="D7134">
        <v>20210325</v>
      </c>
      <c r="E7134">
        <v>57</v>
      </c>
      <c r="F7134" t="s">
        <v>17</v>
      </c>
      <c r="G7134" t="s">
        <v>22</v>
      </c>
      <c r="H7134">
        <v>120804</v>
      </c>
      <c r="I7134" t="s">
        <v>52</v>
      </c>
      <c r="J7134" t="s">
        <v>126</v>
      </c>
      <c r="K7134" t="s">
        <v>572</v>
      </c>
      <c r="L7134" t="s">
        <v>52</v>
      </c>
      <c r="M7134" t="s">
        <v>126</v>
      </c>
      <c r="N7134" t="s">
        <v>393</v>
      </c>
      <c r="O7134" t="s">
        <v>901</v>
      </c>
      <c r="P7134" t="s">
        <v>908</v>
      </c>
      <c r="Q7134" t="str">
        <f t="shared" si="444"/>
        <v>25</v>
      </c>
      <c r="R7134" t="str">
        <f t="shared" si="445"/>
        <v>03</v>
      </c>
      <c r="S7134" t="str">
        <f t="shared" si="446"/>
        <v>2021</v>
      </c>
      <c r="T7134" s="4" t="str">
        <f t="shared" si="447"/>
        <v>25/03/2021</v>
      </c>
      <c r="U7134" s="7" t="s">
        <v>1403</v>
      </c>
    </row>
    <row r="7135" spans="1:21" x14ac:dyDescent="0.2">
      <c r="A7135" s="1">
        <v>7133</v>
      </c>
      <c r="B7135" t="s">
        <v>15</v>
      </c>
      <c r="C7135">
        <v>18277313</v>
      </c>
      <c r="D7135">
        <v>20210817</v>
      </c>
      <c r="E7135">
        <v>35</v>
      </c>
      <c r="F7135" t="s">
        <v>17</v>
      </c>
      <c r="G7135" t="s">
        <v>22</v>
      </c>
      <c r="H7135">
        <v>230106</v>
      </c>
      <c r="I7135" t="s">
        <v>38</v>
      </c>
      <c r="J7135" t="s">
        <v>38</v>
      </c>
      <c r="K7135" t="s">
        <v>235</v>
      </c>
      <c r="L7135" t="s">
        <v>38</v>
      </c>
      <c r="M7135" t="s">
        <v>38</v>
      </c>
      <c r="N7135" t="s">
        <v>38</v>
      </c>
      <c r="O7135" t="s">
        <v>901</v>
      </c>
      <c r="P7135" t="s">
        <v>909</v>
      </c>
      <c r="Q7135" t="str">
        <f t="shared" si="444"/>
        <v>17</v>
      </c>
      <c r="R7135" t="str">
        <f t="shared" si="445"/>
        <v>08</v>
      </c>
      <c r="S7135" t="str">
        <f t="shared" si="446"/>
        <v>2021</v>
      </c>
      <c r="T7135" s="4" t="str">
        <f t="shared" si="447"/>
        <v>17/08/2021</v>
      </c>
      <c r="U7135" s="7" t="s">
        <v>1295</v>
      </c>
    </row>
    <row r="7136" spans="1:21" x14ac:dyDescent="0.2">
      <c r="A7136" s="1">
        <v>7134</v>
      </c>
      <c r="B7136" t="s">
        <v>15</v>
      </c>
      <c r="C7136">
        <v>18277622</v>
      </c>
      <c r="D7136">
        <v>20220112</v>
      </c>
      <c r="E7136">
        <v>7</v>
      </c>
      <c r="F7136" t="s">
        <v>18</v>
      </c>
      <c r="G7136" t="s">
        <v>23</v>
      </c>
      <c r="H7136">
        <v>80119</v>
      </c>
      <c r="I7136" t="s">
        <v>58</v>
      </c>
      <c r="J7136" t="s">
        <v>58</v>
      </c>
      <c r="K7136" t="s">
        <v>457</v>
      </c>
      <c r="L7136" t="s">
        <v>58</v>
      </c>
      <c r="M7136" t="s">
        <v>58</v>
      </c>
      <c r="N7136" t="s">
        <v>58</v>
      </c>
      <c r="O7136" t="s">
        <v>901</v>
      </c>
      <c r="P7136" t="s">
        <v>912</v>
      </c>
      <c r="Q7136" t="str">
        <f t="shared" si="444"/>
        <v>12</v>
      </c>
      <c r="R7136" t="str">
        <f t="shared" si="445"/>
        <v>01</v>
      </c>
      <c r="S7136" t="str">
        <f t="shared" si="446"/>
        <v>2022</v>
      </c>
      <c r="T7136" s="4" t="str">
        <f t="shared" si="447"/>
        <v>12/01/2022</v>
      </c>
      <c r="U7136" s="7" t="s">
        <v>1218</v>
      </c>
    </row>
    <row r="7137" spans="1:21" x14ac:dyDescent="0.2">
      <c r="A7137" s="1">
        <v>7135</v>
      </c>
      <c r="B7137" t="s">
        <v>15</v>
      </c>
      <c r="C7137">
        <v>18277895</v>
      </c>
      <c r="D7137">
        <v>20211014</v>
      </c>
      <c r="E7137">
        <v>37</v>
      </c>
      <c r="F7137" t="s">
        <v>18</v>
      </c>
      <c r="G7137" t="s">
        <v>19</v>
      </c>
      <c r="H7137">
        <v>220101</v>
      </c>
      <c r="I7137" t="s">
        <v>44</v>
      </c>
      <c r="J7137" t="s">
        <v>44</v>
      </c>
      <c r="K7137" t="s">
        <v>44</v>
      </c>
      <c r="L7137" t="s">
        <v>44</v>
      </c>
      <c r="M7137" t="s">
        <v>44</v>
      </c>
      <c r="N7137" t="s">
        <v>44</v>
      </c>
      <c r="O7137" t="s">
        <v>901</v>
      </c>
      <c r="P7137" t="s">
        <v>910</v>
      </c>
      <c r="Q7137" t="str">
        <f t="shared" si="444"/>
        <v>14</v>
      </c>
      <c r="R7137" t="str">
        <f t="shared" si="445"/>
        <v>10</v>
      </c>
      <c r="S7137" t="str">
        <f t="shared" si="446"/>
        <v>2021</v>
      </c>
      <c r="T7137" s="4" t="str">
        <f t="shared" si="447"/>
        <v>14/10/2021</v>
      </c>
      <c r="U7137" s="7" t="s">
        <v>1254</v>
      </c>
    </row>
    <row r="7138" spans="1:21" x14ac:dyDescent="0.2">
      <c r="A7138" s="1">
        <v>7136</v>
      </c>
      <c r="B7138" t="s">
        <v>15</v>
      </c>
      <c r="C7138">
        <v>18278713</v>
      </c>
      <c r="D7138">
        <v>20210410</v>
      </c>
      <c r="E7138">
        <v>22</v>
      </c>
      <c r="F7138" t="s">
        <v>17</v>
      </c>
      <c r="G7138" t="s">
        <v>23</v>
      </c>
      <c r="H7138">
        <v>30101</v>
      </c>
      <c r="I7138" t="s">
        <v>56</v>
      </c>
      <c r="J7138" t="s">
        <v>113</v>
      </c>
      <c r="K7138" t="s">
        <v>113</v>
      </c>
      <c r="L7138" t="s">
        <v>56</v>
      </c>
      <c r="M7138" t="s">
        <v>113</v>
      </c>
      <c r="N7138" t="s">
        <v>113</v>
      </c>
      <c r="O7138" t="s">
        <v>901</v>
      </c>
      <c r="P7138" t="s">
        <v>908</v>
      </c>
      <c r="Q7138" t="str">
        <f t="shared" si="444"/>
        <v>10</v>
      </c>
      <c r="R7138" t="str">
        <f t="shared" si="445"/>
        <v>04</v>
      </c>
      <c r="S7138" t="str">
        <f t="shared" si="446"/>
        <v>2021</v>
      </c>
      <c r="T7138" s="4" t="str">
        <f t="shared" si="447"/>
        <v>10/04/2021</v>
      </c>
      <c r="U7138" s="7" t="s">
        <v>1192</v>
      </c>
    </row>
    <row r="7139" spans="1:21" x14ac:dyDescent="0.2">
      <c r="A7139" s="1">
        <v>7137</v>
      </c>
      <c r="B7139" t="s">
        <v>15</v>
      </c>
      <c r="C7139">
        <v>18281035</v>
      </c>
      <c r="D7139">
        <v>20210505</v>
      </c>
      <c r="E7139">
        <v>43</v>
      </c>
      <c r="F7139" t="s">
        <v>17</v>
      </c>
      <c r="G7139" t="s">
        <v>19</v>
      </c>
      <c r="H7139">
        <v>170301</v>
      </c>
      <c r="I7139" t="s">
        <v>40</v>
      </c>
      <c r="J7139" t="s">
        <v>72</v>
      </c>
      <c r="K7139" t="s">
        <v>72</v>
      </c>
      <c r="L7139" t="s">
        <v>40</v>
      </c>
      <c r="M7139" t="s">
        <v>72</v>
      </c>
      <c r="N7139" t="s">
        <v>72</v>
      </c>
      <c r="O7139" t="s">
        <v>901</v>
      </c>
      <c r="P7139" t="s">
        <v>908</v>
      </c>
      <c r="Q7139" t="str">
        <f t="shared" si="444"/>
        <v>05</v>
      </c>
      <c r="R7139" t="str">
        <f t="shared" si="445"/>
        <v>05</v>
      </c>
      <c r="S7139" t="str">
        <f t="shared" si="446"/>
        <v>2021</v>
      </c>
      <c r="T7139" s="4" t="str">
        <f t="shared" si="447"/>
        <v>05/05/2021</v>
      </c>
      <c r="U7139" s="7" t="s">
        <v>1126</v>
      </c>
    </row>
    <row r="7140" spans="1:21" x14ac:dyDescent="0.2">
      <c r="A7140" s="1">
        <v>7138</v>
      </c>
      <c r="B7140" t="s">
        <v>15</v>
      </c>
      <c r="C7140">
        <v>18281095</v>
      </c>
      <c r="D7140">
        <v>20220110</v>
      </c>
      <c r="E7140">
        <v>21</v>
      </c>
      <c r="F7140" t="s">
        <v>18</v>
      </c>
      <c r="G7140" t="s">
        <v>19</v>
      </c>
      <c r="H7140">
        <v>160101</v>
      </c>
      <c r="I7140" t="s">
        <v>39</v>
      </c>
      <c r="J7140" t="s">
        <v>65</v>
      </c>
      <c r="K7140" t="s">
        <v>65</v>
      </c>
      <c r="L7140" t="s">
        <v>39</v>
      </c>
      <c r="M7140" t="s">
        <v>65</v>
      </c>
      <c r="N7140" t="s">
        <v>417</v>
      </c>
      <c r="O7140" t="s">
        <v>904</v>
      </c>
      <c r="P7140" t="s">
        <v>952</v>
      </c>
      <c r="Q7140" t="str">
        <f t="shared" si="444"/>
        <v>10</v>
      </c>
      <c r="R7140" t="str">
        <f t="shared" si="445"/>
        <v>01</v>
      </c>
      <c r="S7140" t="str">
        <f t="shared" si="446"/>
        <v>2022</v>
      </c>
      <c r="T7140" s="4" t="str">
        <f t="shared" si="447"/>
        <v>10/01/2022</v>
      </c>
      <c r="U7140" s="7" t="s">
        <v>1188</v>
      </c>
    </row>
    <row r="7141" spans="1:21" x14ac:dyDescent="0.2">
      <c r="A7141" s="1">
        <v>7139</v>
      </c>
      <c r="B7141" t="s">
        <v>15</v>
      </c>
      <c r="C7141">
        <v>18281114</v>
      </c>
      <c r="D7141">
        <v>20211106</v>
      </c>
      <c r="E7141">
        <v>17</v>
      </c>
      <c r="F7141" t="s">
        <v>17</v>
      </c>
      <c r="G7141" t="s">
        <v>20</v>
      </c>
      <c r="H7141">
        <v>140116</v>
      </c>
      <c r="I7141" t="s">
        <v>34</v>
      </c>
      <c r="J7141" t="s">
        <v>34</v>
      </c>
      <c r="K7141" t="s">
        <v>314</v>
      </c>
      <c r="L7141" t="s">
        <v>34</v>
      </c>
      <c r="M7141" t="s">
        <v>34</v>
      </c>
      <c r="N7141" t="s">
        <v>314</v>
      </c>
      <c r="O7141" t="s">
        <v>901</v>
      </c>
      <c r="P7141" t="s">
        <v>920</v>
      </c>
      <c r="Q7141" t="str">
        <f t="shared" si="444"/>
        <v>06</v>
      </c>
      <c r="R7141" t="str">
        <f t="shared" si="445"/>
        <v>11</v>
      </c>
      <c r="S7141" t="str">
        <f t="shared" si="446"/>
        <v>2021</v>
      </c>
      <c r="T7141" s="4" t="str">
        <f t="shared" si="447"/>
        <v>06/11/2021</v>
      </c>
      <c r="U7141" s="7" t="s">
        <v>1144</v>
      </c>
    </row>
    <row r="7142" spans="1:21" x14ac:dyDescent="0.2">
      <c r="A7142" s="1">
        <v>7140</v>
      </c>
      <c r="B7142" t="s">
        <v>15</v>
      </c>
      <c r="C7142">
        <v>18282313</v>
      </c>
      <c r="D7142">
        <v>20210607</v>
      </c>
      <c r="E7142">
        <v>45</v>
      </c>
      <c r="F7142" t="s">
        <v>18</v>
      </c>
      <c r="G7142" t="s">
        <v>19</v>
      </c>
      <c r="H7142">
        <v>80201</v>
      </c>
      <c r="I7142" t="s">
        <v>58</v>
      </c>
      <c r="J7142" t="s">
        <v>140</v>
      </c>
      <c r="K7142" t="s">
        <v>140</v>
      </c>
      <c r="L7142" t="s">
        <v>58</v>
      </c>
      <c r="M7142" t="s">
        <v>58</v>
      </c>
      <c r="N7142" t="s">
        <v>58</v>
      </c>
      <c r="O7142" t="s">
        <v>901</v>
      </c>
      <c r="P7142" t="s">
        <v>908</v>
      </c>
      <c r="Q7142" t="str">
        <f t="shared" si="444"/>
        <v>07</v>
      </c>
      <c r="R7142" t="str">
        <f t="shared" si="445"/>
        <v>06</v>
      </c>
      <c r="S7142" t="str">
        <f t="shared" si="446"/>
        <v>2021</v>
      </c>
      <c r="T7142" s="4" t="str">
        <f t="shared" si="447"/>
        <v>07/06/2021</v>
      </c>
      <c r="U7142" s="7" t="s">
        <v>1153</v>
      </c>
    </row>
    <row r="7143" spans="1:21" x14ac:dyDescent="0.2">
      <c r="A7143" s="1">
        <v>7141</v>
      </c>
      <c r="B7143" t="s">
        <v>15</v>
      </c>
      <c r="C7143">
        <v>18284799</v>
      </c>
      <c r="D7143">
        <v>20210929</v>
      </c>
      <c r="E7143">
        <v>18</v>
      </c>
      <c r="F7143" t="s">
        <v>18</v>
      </c>
      <c r="G7143" t="s">
        <v>19</v>
      </c>
      <c r="H7143">
        <v>220112</v>
      </c>
      <c r="I7143" t="s">
        <v>44</v>
      </c>
      <c r="J7143" t="s">
        <v>44</v>
      </c>
      <c r="K7143" t="s">
        <v>241</v>
      </c>
      <c r="L7143" t="s">
        <v>44</v>
      </c>
      <c r="M7143" t="s">
        <v>44</v>
      </c>
      <c r="N7143" t="s">
        <v>241</v>
      </c>
      <c r="O7143" t="s">
        <v>901</v>
      </c>
      <c r="P7143" t="s">
        <v>925</v>
      </c>
      <c r="Q7143" t="str">
        <f t="shared" si="444"/>
        <v>29</v>
      </c>
      <c r="R7143" t="str">
        <f t="shared" si="445"/>
        <v>09</v>
      </c>
      <c r="S7143" t="str">
        <f t="shared" si="446"/>
        <v>2021</v>
      </c>
      <c r="T7143" s="4" t="str">
        <f t="shared" si="447"/>
        <v>29/09/2021</v>
      </c>
      <c r="U7143" s="7" t="s">
        <v>1455</v>
      </c>
    </row>
    <row r="7144" spans="1:21" x14ac:dyDescent="0.2">
      <c r="A7144" s="1">
        <v>7142</v>
      </c>
      <c r="B7144" t="s">
        <v>15</v>
      </c>
      <c r="C7144">
        <v>18284924</v>
      </c>
      <c r="D7144">
        <v>20210601</v>
      </c>
      <c r="E7144">
        <v>26</v>
      </c>
      <c r="F7144" t="s">
        <v>18</v>
      </c>
      <c r="G7144" t="s">
        <v>19</v>
      </c>
      <c r="H7144">
        <v>220111</v>
      </c>
      <c r="I7144" t="s">
        <v>44</v>
      </c>
      <c r="J7144" t="s">
        <v>44</v>
      </c>
      <c r="K7144" t="s">
        <v>246</v>
      </c>
      <c r="L7144" t="s">
        <v>44</v>
      </c>
      <c r="M7144" t="s">
        <v>44</v>
      </c>
      <c r="N7144" t="s">
        <v>246</v>
      </c>
      <c r="O7144" t="s">
        <v>901</v>
      </c>
      <c r="P7144" t="s">
        <v>908</v>
      </c>
      <c r="Q7144" t="str">
        <f t="shared" si="444"/>
        <v>01</v>
      </c>
      <c r="R7144" t="str">
        <f t="shared" si="445"/>
        <v>06</v>
      </c>
      <c r="S7144" t="str">
        <f t="shared" si="446"/>
        <v>2021</v>
      </c>
      <c r="T7144" s="4" t="str">
        <f t="shared" si="447"/>
        <v>01/06/2021</v>
      </c>
      <c r="U7144" s="7" t="s">
        <v>1071</v>
      </c>
    </row>
    <row r="7145" spans="1:21" x14ac:dyDescent="0.2">
      <c r="A7145" s="1">
        <v>7143</v>
      </c>
      <c r="B7145" t="s">
        <v>15</v>
      </c>
      <c r="C7145">
        <v>18290154</v>
      </c>
      <c r="D7145">
        <v>20210916</v>
      </c>
      <c r="E7145">
        <v>48</v>
      </c>
      <c r="F7145" t="s">
        <v>18</v>
      </c>
      <c r="G7145" t="s">
        <v>19</v>
      </c>
      <c r="H7145">
        <v>120101</v>
      </c>
      <c r="I7145" t="s">
        <v>52</v>
      </c>
      <c r="J7145" t="s">
        <v>90</v>
      </c>
      <c r="K7145" t="s">
        <v>90</v>
      </c>
      <c r="L7145" t="s">
        <v>52</v>
      </c>
      <c r="M7145" t="s">
        <v>90</v>
      </c>
      <c r="N7145" t="s">
        <v>90</v>
      </c>
      <c r="O7145" t="s">
        <v>901</v>
      </c>
      <c r="P7145" t="s">
        <v>925</v>
      </c>
      <c r="Q7145" t="str">
        <f t="shared" si="444"/>
        <v>16</v>
      </c>
      <c r="R7145" t="str">
        <f t="shared" si="445"/>
        <v>09</v>
      </c>
      <c r="S7145" t="str">
        <f t="shared" si="446"/>
        <v>2021</v>
      </c>
      <c r="T7145" s="4" t="str">
        <f t="shared" si="447"/>
        <v>16/09/2021</v>
      </c>
      <c r="U7145" s="7" t="s">
        <v>1283</v>
      </c>
    </row>
    <row r="7146" spans="1:21" x14ac:dyDescent="0.2">
      <c r="A7146" s="1">
        <v>7144</v>
      </c>
      <c r="B7146" t="s">
        <v>15</v>
      </c>
      <c r="C7146">
        <v>18292697</v>
      </c>
      <c r="D7146">
        <v>20210416</v>
      </c>
      <c r="E7146">
        <v>36</v>
      </c>
      <c r="F7146" t="s">
        <v>18</v>
      </c>
      <c r="G7146" t="s">
        <v>19</v>
      </c>
      <c r="H7146">
        <v>100401</v>
      </c>
      <c r="I7146" t="s">
        <v>36</v>
      </c>
      <c r="J7146" t="s">
        <v>122</v>
      </c>
      <c r="K7146" t="s">
        <v>122</v>
      </c>
      <c r="L7146" t="s">
        <v>36</v>
      </c>
      <c r="M7146" t="s">
        <v>122</v>
      </c>
      <c r="N7146" t="s">
        <v>122</v>
      </c>
      <c r="O7146" t="s">
        <v>901</v>
      </c>
      <c r="P7146" t="s">
        <v>908</v>
      </c>
      <c r="Q7146" t="str">
        <f t="shared" si="444"/>
        <v>16</v>
      </c>
      <c r="R7146" t="str">
        <f t="shared" si="445"/>
        <v>04</v>
      </c>
      <c r="S7146" t="str">
        <f t="shared" si="446"/>
        <v>2021</v>
      </c>
      <c r="T7146" s="4" t="str">
        <f t="shared" si="447"/>
        <v>16/04/2021</v>
      </c>
      <c r="U7146" s="7" t="s">
        <v>1276</v>
      </c>
    </row>
    <row r="7147" spans="1:21" x14ac:dyDescent="0.2">
      <c r="A7147" s="1">
        <v>7145</v>
      </c>
      <c r="B7147" t="s">
        <v>15</v>
      </c>
      <c r="C7147">
        <v>18293413</v>
      </c>
      <c r="D7147">
        <v>20220102</v>
      </c>
      <c r="E7147">
        <v>52</v>
      </c>
      <c r="F7147" t="s">
        <v>17</v>
      </c>
      <c r="G7147" t="s">
        <v>24</v>
      </c>
      <c r="H7147">
        <v>140140</v>
      </c>
      <c r="I7147" t="s">
        <v>34</v>
      </c>
      <c r="J7147" t="s">
        <v>34</v>
      </c>
      <c r="K7147" t="s">
        <v>219</v>
      </c>
      <c r="L7147" t="s">
        <v>34</v>
      </c>
      <c r="M7147" t="s">
        <v>34</v>
      </c>
      <c r="N7147" t="s">
        <v>378</v>
      </c>
      <c r="O7147" t="s">
        <v>901</v>
      </c>
      <c r="P7147" t="s">
        <v>912</v>
      </c>
      <c r="Q7147" t="str">
        <f t="shared" si="444"/>
        <v>02</v>
      </c>
      <c r="R7147" t="str">
        <f t="shared" si="445"/>
        <v>01</v>
      </c>
      <c r="S7147" t="str">
        <f t="shared" si="446"/>
        <v>2022</v>
      </c>
      <c r="T7147" s="4" t="str">
        <f t="shared" si="447"/>
        <v>02/01/2022</v>
      </c>
      <c r="U7147" s="7" t="s">
        <v>1080</v>
      </c>
    </row>
    <row r="7148" spans="1:21" x14ac:dyDescent="0.2">
      <c r="A7148" s="1">
        <v>7146</v>
      </c>
      <c r="B7148" t="s">
        <v>15</v>
      </c>
      <c r="C7148">
        <v>18294936</v>
      </c>
      <c r="D7148">
        <v>20211112</v>
      </c>
      <c r="E7148">
        <v>17</v>
      </c>
      <c r="F7148" t="s">
        <v>17</v>
      </c>
      <c r="G7148" t="s">
        <v>19</v>
      </c>
      <c r="H7148">
        <v>140805</v>
      </c>
      <c r="I7148" t="s">
        <v>34</v>
      </c>
      <c r="J7148" t="s">
        <v>120</v>
      </c>
      <c r="K7148" t="s">
        <v>382</v>
      </c>
      <c r="L7148" t="s">
        <v>34</v>
      </c>
      <c r="M7148" t="s">
        <v>120</v>
      </c>
      <c r="N7148" t="s">
        <v>382</v>
      </c>
      <c r="O7148" t="s">
        <v>901</v>
      </c>
      <c r="P7148" t="s">
        <v>911</v>
      </c>
      <c r="Q7148" t="str">
        <f t="shared" si="444"/>
        <v>12</v>
      </c>
      <c r="R7148" t="str">
        <f t="shared" si="445"/>
        <v>11</v>
      </c>
      <c r="S7148" t="str">
        <f t="shared" si="446"/>
        <v>2021</v>
      </c>
      <c r="T7148" s="4" t="str">
        <f t="shared" si="447"/>
        <v>12/11/2021</v>
      </c>
      <c r="U7148" s="7" t="s">
        <v>1229</v>
      </c>
    </row>
    <row r="7149" spans="1:21" x14ac:dyDescent="0.2">
      <c r="A7149" s="1">
        <v>7147</v>
      </c>
      <c r="B7149" t="s">
        <v>15</v>
      </c>
      <c r="C7149">
        <v>18297386</v>
      </c>
      <c r="D7149">
        <v>20210608</v>
      </c>
      <c r="E7149">
        <v>63</v>
      </c>
      <c r="F7149" t="s">
        <v>17</v>
      </c>
      <c r="G7149" t="s">
        <v>19</v>
      </c>
      <c r="H7149">
        <v>40123</v>
      </c>
      <c r="I7149" t="s">
        <v>51</v>
      </c>
      <c r="J7149" t="s">
        <v>51</v>
      </c>
      <c r="K7149" t="s">
        <v>364</v>
      </c>
      <c r="L7149" t="s">
        <v>51</v>
      </c>
      <c r="M7149" t="s">
        <v>51</v>
      </c>
      <c r="N7149" t="s">
        <v>271</v>
      </c>
      <c r="O7149" t="s">
        <v>901</v>
      </c>
      <c r="P7149" t="s">
        <v>908</v>
      </c>
      <c r="Q7149" t="str">
        <f t="shared" si="444"/>
        <v>08</v>
      </c>
      <c r="R7149" t="str">
        <f t="shared" si="445"/>
        <v>06</v>
      </c>
      <c r="S7149" t="str">
        <f t="shared" si="446"/>
        <v>2021</v>
      </c>
      <c r="T7149" s="4" t="str">
        <f t="shared" si="447"/>
        <v>08/06/2021</v>
      </c>
      <c r="U7149" s="7" t="s">
        <v>1166</v>
      </c>
    </row>
    <row r="7150" spans="1:21" x14ac:dyDescent="0.2">
      <c r="A7150" s="1">
        <v>7148</v>
      </c>
      <c r="B7150" t="s">
        <v>15</v>
      </c>
      <c r="C7150">
        <v>18306325</v>
      </c>
      <c r="D7150">
        <v>20211119</v>
      </c>
      <c r="E7150">
        <v>25</v>
      </c>
      <c r="F7150" t="s">
        <v>18</v>
      </c>
      <c r="G7150" t="s">
        <v>20</v>
      </c>
      <c r="H7150">
        <v>140134</v>
      </c>
      <c r="I7150" t="s">
        <v>34</v>
      </c>
      <c r="J7150" t="s">
        <v>34</v>
      </c>
      <c r="K7150" t="s">
        <v>299</v>
      </c>
      <c r="L7150" t="s">
        <v>34</v>
      </c>
      <c r="M7150" t="s">
        <v>34</v>
      </c>
      <c r="N7150" t="s">
        <v>299</v>
      </c>
      <c r="O7150" t="s">
        <v>901</v>
      </c>
      <c r="P7150" t="s">
        <v>915</v>
      </c>
      <c r="Q7150" t="str">
        <f t="shared" si="444"/>
        <v>19</v>
      </c>
      <c r="R7150" t="str">
        <f t="shared" si="445"/>
        <v>11</v>
      </c>
      <c r="S7150" t="str">
        <f t="shared" si="446"/>
        <v>2021</v>
      </c>
      <c r="T7150" s="4" t="str">
        <f t="shared" si="447"/>
        <v>19/11/2021</v>
      </c>
      <c r="U7150" s="7" t="s">
        <v>1326</v>
      </c>
    </row>
    <row r="7151" spans="1:21" x14ac:dyDescent="0.2">
      <c r="A7151" s="1">
        <v>7149</v>
      </c>
      <c r="B7151" t="s">
        <v>15</v>
      </c>
      <c r="C7151">
        <v>18307583</v>
      </c>
      <c r="D7151">
        <v>20210413</v>
      </c>
      <c r="E7151">
        <v>37</v>
      </c>
      <c r="F7151" t="s">
        <v>18</v>
      </c>
      <c r="G7151" t="s">
        <v>19</v>
      </c>
      <c r="H7151">
        <v>71201</v>
      </c>
      <c r="I7151" t="s">
        <v>57</v>
      </c>
      <c r="J7151" t="s">
        <v>172</v>
      </c>
      <c r="K7151" t="s">
        <v>578</v>
      </c>
      <c r="L7151" t="s">
        <v>57</v>
      </c>
      <c r="M7151" t="s">
        <v>172</v>
      </c>
      <c r="N7151" t="s">
        <v>578</v>
      </c>
      <c r="O7151" t="s">
        <v>901</v>
      </c>
      <c r="P7151" t="s">
        <v>908</v>
      </c>
      <c r="Q7151" t="str">
        <f t="shared" si="444"/>
        <v>13</v>
      </c>
      <c r="R7151" t="str">
        <f t="shared" si="445"/>
        <v>04</v>
      </c>
      <c r="S7151" t="str">
        <f t="shared" si="446"/>
        <v>2021</v>
      </c>
      <c r="T7151" s="4" t="str">
        <f t="shared" si="447"/>
        <v>13/04/2021</v>
      </c>
      <c r="U7151" s="7" t="s">
        <v>1234</v>
      </c>
    </row>
    <row r="7152" spans="1:21" x14ac:dyDescent="0.2">
      <c r="A7152" s="1">
        <v>7150</v>
      </c>
      <c r="B7152" t="s">
        <v>15</v>
      </c>
      <c r="C7152">
        <v>18307739</v>
      </c>
      <c r="D7152">
        <v>20211227</v>
      </c>
      <c r="E7152">
        <v>29</v>
      </c>
      <c r="F7152" t="s">
        <v>17</v>
      </c>
      <c r="G7152" t="s">
        <v>23</v>
      </c>
      <c r="H7152">
        <v>120101</v>
      </c>
      <c r="I7152" t="s">
        <v>52</v>
      </c>
      <c r="J7152" t="s">
        <v>90</v>
      </c>
      <c r="K7152" t="s">
        <v>90</v>
      </c>
      <c r="L7152" t="s">
        <v>52</v>
      </c>
      <c r="M7152" t="s">
        <v>90</v>
      </c>
      <c r="N7152" t="s">
        <v>90</v>
      </c>
      <c r="O7152" t="s">
        <v>902</v>
      </c>
      <c r="P7152" t="s">
        <v>912</v>
      </c>
      <c r="Q7152" t="str">
        <f t="shared" si="444"/>
        <v>27</v>
      </c>
      <c r="R7152" t="str">
        <f t="shared" si="445"/>
        <v>12</v>
      </c>
      <c r="S7152" t="str">
        <f t="shared" si="446"/>
        <v>2021</v>
      </c>
      <c r="T7152" s="4" t="str">
        <f t="shared" si="447"/>
        <v>27/12/2021</v>
      </c>
      <c r="U7152" s="7" t="s">
        <v>1435</v>
      </c>
    </row>
    <row r="7153" spans="1:21" x14ac:dyDescent="0.2">
      <c r="A7153" s="1">
        <v>7151</v>
      </c>
      <c r="B7153" t="s">
        <v>15</v>
      </c>
      <c r="C7153">
        <v>18312585</v>
      </c>
      <c r="D7153">
        <v>20210610</v>
      </c>
      <c r="E7153">
        <v>54</v>
      </c>
      <c r="F7153" t="s">
        <v>17</v>
      </c>
      <c r="G7153" t="s">
        <v>23</v>
      </c>
      <c r="H7153">
        <v>40119</v>
      </c>
      <c r="I7153" t="s">
        <v>51</v>
      </c>
      <c r="J7153" t="s">
        <v>51</v>
      </c>
      <c r="K7153" t="s">
        <v>279</v>
      </c>
      <c r="L7153" t="s">
        <v>51</v>
      </c>
      <c r="M7153" t="s">
        <v>51</v>
      </c>
      <c r="N7153" t="s">
        <v>282</v>
      </c>
      <c r="O7153" t="s">
        <v>901</v>
      </c>
      <c r="P7153" t="s">
        <v>914</v>
      </c>
      <c r="Q7153" t="str">
        <f t="shared" si="444"/>
        <v>10</v>
      </c>
      <c r="R7153" t="str">
        <f t="shared" si="445"/>
        <v>06</v>
      </c>
      <c r="S7153" t="str">
        <f t="shared" si="446"/>
        <v>2021</v>
      </c>
      <c r="T7153" s="4" t="str">
        <f t="shared" si="447"/>
        <v>10/06/2021</v>
      </c>
      <c r="U7153" s="7" t="s">
        <v>1194</v>
      </c>
    </row>
    <row r="7154" spans="1:21" x14ac:dyDescent="0.2">
      <c r="A7154" s="1">
        <v>7152</v>
      </c>
      <c r="B7154" t="s">
        <v>15</v>
      </c>
      <c r="C7154">
        <v>18314029</v>
      </c>
      <c r="D7154">
        <v>20210814</v>
      </c>
      <c r="E7154">
        <v>28</v>
      </c>
      <c r="F7154" t="s">
        <v>18</v>
      </c>
      <c r="G7154" t="s">
        <v>22</v>
      </c>
      <c r="H7154">
        <v>140507</v>
      </c>
      <c r="I7154" t="s">
        <v>34</v>
      </c>
      <c r="J7154" t="s">
        <v>123</v>
      </c>
      <c r="K7154" t="s">
        <v>123</v>
      </c>
      <c r="L7154" t="s">
        <v>34</v>
      </c>
      <c r="M7154" t="s">
        <v>123</v>
      </c>
      <c r="N7154" t="s">
        <v>387</v>
      </c>
      <c r="O7154" t="s">
        <v>901</v>
      </c>
      <c r="P7154" t="s">
        <v>942</v>
      </c>
      <c r="Q7154" t="str">
        <f t="shared" si="444"/>
        <v>14</v>
      </c>
      <c r="R7154" t="str">
        <f t="shared" si="445"/>
        <v>08</v>
      </c>
      <c r="S7154" t="str">
        <f t="shared" si="446"/>
        <v>2021</v>
      </c>
      <c r="T7154" s="4" t="str">
        <f t="shared" si="447"/>
        <v>14/08/2021</v>
      </c>
      <c r="U7154" s="7" t="s">
        <v>1252</v>
      </c>
    </row>
    <row r="7155" spans="1:21" x14ac:dyDescent="0.2">
      <c r="A7155" s="1">
        <v>7153</v>
      </c>
      <c r="B7155" t="s">
        <v>15</v>
      </c>
      <c r="C7155">
        <v>18315273</v>
      </c>
      <c r="D7155">
        <v>20211223</v>
      </c>
      <c r="E7155">
        <v>38</v>
      </c>
      <c r="F7155" t="s">
        <v>18</v>
      </c>
      <c r="G7155" t="s">
        <v>19</v>
      </c>
      <c r="H7155">
        <v>10312</v>
      </c>
      <c r="I7155" t="s">
        <v>50</v>
      </c>
      <c r="J7155" t="s">
        <v>83</v>
      </c>
      <c r="K7155" t="s">
        <v>267</v>
      </c>
      <c r="L7155" t="s">
        <v>50</v>
      </c>
      <c r="M7155" t="s">
        <v>83</v>
      </c>
      <c r="N7155" t="s">
        <v>267</v>
      </c>
      <c r="O7155" t="s">
        <v>901</v>
      </c>
      <c r="P7155" t="s">
        <v>911</v>
      </c>
      <c r="Q7155" t="str">
        <f t="shared" si="444"/>
        <v>23</v>
      </c>
      <c r="R7155" t="str">
        <f t="shared" si="445"/>
        <v>12</v>
      </c>
      <c r="S7155" t="str">
        <f t="shared" si="446"/>
        <v>2021</v>
      </c>
      <c r="T7155" s="4" t="str">
        <f t="shared" si="447"/>
        <v>23/12/2021</v>
      </c>
      <c r="U7155" s="7" t="s">
        <v>1385</v>
      </c>
    </row>
    <row r="7156" spans="1:21" x14ac:dyDescent="0.2">
      <c r="A7156" s="1">
        <v>7154</v>
      </c>
      <c r="B7156" t="s">
        <v>15</v>
      </c>
      <c r="C7156">
        <v>18315397</v>
      </c>
      <c r="D7156">
        <v>20210904</v>
      </c>
      <c r="E7156">
        <v>28</v>
      </c>
      <c r="F7156" t="s">
        <v>18</v>
      </c>
      <c r="G7156" t="s">
        <v>20</v>
      </c>
      <c r="H7156">
        <v>140143</v>
      </c>
      <c r="I7156" t="s">
        <v>34</v>
      </c>
      <c r="J7156" t="s">
        <v>34</v>
      </c>
      <c r="K7156" t="s">
        <v>226</v>
      </c>
      <c r="L7156" t="s">
        <v>34</v>
      </c>
      <c r="M7156" t="s">
        <v>34</v>
      </c>
      <c r="N7156" t="s">
        <v>220</v>
      </c>
      <c r="O7156" t="s">
        <v>901</v>
      </c>
      <c r="P7156" t="s">
        <v>925</v>
      </c>
      <c r="Q7156" t="str">
        <f t="shared" si="444"/>
        <v>04</v>
      </c>
      <c r="R7156" t="str">
        <f t="shared" si="445"/>
        <v>09</v>
      </c>
      <c r="S7156" t="str">
        <f t="shared" si="446"/>
        <v>2021</v>
      </c>
      <c r="T7156" s="4" t="str">
        <f t="shared" si="447"/>
        <v>04/09/2021</v>
      </c>
      <c r="U7156" s="7" t="s">
        <v>1117</v>
      </c>
    </row>
    <row r="7157" spans="1:21" x14ac:dyDescent="0.2">
      <c r="A7157" s="1">
        <v>7155</v>
      </c>
      <c r="B7157" t="s">
        <v>15</v>
      </c>
      <c r="C7157">
        <v>18320200</v>
      </c>
      <c r="D7157">
        <v>20210611</v>
      </c>
      <c r="E7157">
        <v>53</v>
      </c>
      <c r="F7157" t="s">
        <v>18</v>
      </c>
      <c r="G7157" t="s">
        <v>19</v>
      </c>
      <c r="H7157">
        <v>70104</v>
      </c>
      <c r="I7157" t="s">
        <v>57</v>
      </c>
      <c r="J7157" t="s">
        <v>57</v>
      </c>
      <c r="K7157" t="s">
        <v>371</v>
      </c>
      <c r="L7157" t="s">
        <v>57</v>
      </c>
      <c r="M7157" t="s">
        <v>57</v>
      </c>
      <c r="N7157" t="s">
        <v>371</v>
      </c>
      <c r="O7157" t="s">
        <v>901</v>
      </c>
      <c r="P7157" t="s">
        <v>908</v>
      </c>
      <c r="Q7157" t="str">
        <f t="shared" si="444"/>
        <v>11</v>
      </c>
      <c r="R7157" t="str">
        <f t="shared" si="445"/>
        <v>06</v>
      </c>
      <c r="S7157" t="str">
        <f t="shared" si="446"/>
        <v>2021</v>
      </c>
      <c r="T7157" s="4" t="str">
        <f t="shared" si="447"/>
        <v>11/06/2021</v>
      </c>
      <c r="U7157" s="7" t="s">
        <v>1208</v>
      </c>
    </row>
    <row r="7158" spans="1:21" x14ac:dyDescent="0.2">
      <c r="A7158" s="1">
        <v>7156</v>
      </c>
      <c r="B7158" t="s">
        <v>15</v>
      </c>
      <c r="C7158">
        <v>18322428</v>
      </c>
      <c r="D7158">
        <v>20211012</v>
      </c>
      <c r="E7158">
        <v>20</v>
      </c>
      <c r="F7158" t="s">
        <v>18</v>
      </c>
      <c r="G7158" t="s">
        <v>19</v>
      </c>
      <c r="H7158">
        <v>220111</v>
      </c>
      <c r="I7158" t="s">
        <v>44</v>
      </c>
      <c r="J7158" t="s">
        <v>44</v>
      </c>
      <c r="K7158" t="s">
        <v>246</v>
      </c>
      <c r="L7158" t="s">
        <v>44</v>
      </c>
      <c r="M7158" t="s">
        <v>44</v>
      </c>
      <c r="N7158" t="s">
        <v>246</v>
      </c>
      <c r="O7158" t="s">
        <v>901</v>
      </c>
      <c r="P7158" t="s">
        <v>909</v>
      </c>
      <c r="Q7158" t="str">
        <f t="shared" si="444"/>
        <v>12</v>
      </c>
      <c r="R7158" t="str">
        <f t="shared" si="445"/>
        <v>10</v>
      </c>
      <c r="S7158" t="str">
        <f t="shared" si="446"/>
        <v>2021</v>
      </c>
      <c r="T7158" s="4" t="str">
        <f t="shared" si="447"/>
        <v>12/10/2021</v>
      </c>
      <c r="U7158" s="7" t="s">
        <v>1228</v>
      </c>
    </row>
    <row r="7159" spans="1:21" x14ac:dyDescent="0.2">
      <c r="A7159" s="1">
        <v>7157</v>
      </c>
      <c r="B7159" t="s">
        <v>15</v>
      </c>
      <c r="C7159">
        <v>18324181</v>
      </c>
      <c r="D7159">
        <v>20210820</v>
      </c>
      <c r="E7159">
        <v>32</v>
      </c>
      <c r="F7159" t="s">
        <v>18</v>
      </c>
      <c r="G7159" t="s">
        <v>19</v>
      </c>
      <c r="H7159">
        <v>210621</v>
      </c>
      <c r="I7159" t="s">
        <v>47</v>
      </c>
      <c r="J7159" t="s">
        <v>47</v>
      </c>
      <c r="K7159" t="s">
        <v>260</v>
      </c>
      <c r="L7159" t="s">
        <v>47</v>
      </c>
      <c r="M7159" t="s">
        <v>47</v>
      </c>
      <c r="N7159" t="s">
        <v>256</v>
      </c>
      <c r="O7159" t="s">
        <v>901</v>
      </c>
      <c r="P7159" t="s">
        <v>940</v>
      </c>
      <c r="Q7159" t="str">
        <f t="shared" si="444"/>
        <v>20</v>
      </c>
      <c r="R7159" t="str">
        <f t="shared" si="445"/>
        <v>08</v>
      </c>
      <c r="S7159" t="str">
        <f t="shared" si="446"/>
        <v>2021</v>
      </c>
      <c r="T7159" s="4" t="str">
        <f t="shared" si="447"/>
        <v>20/08/2021</v>
      </c>
      <c r="U7159" s="7" t="s">
        <v>1338</v>
      </c>
    </row>
    <row r="7160" spans="1:21" x14ac:dyDescent="0.2">
      <c r="A7160" s="1">
        <v>7158</v>
      </c>
      <c r="B7160" t="s">
        <v>15</v>
      </c>
      <c r="C7160">
        <v>18325306</v>
      </c>
      <c r="D7160">
        <v>20211029</v>
      </c>
      <c r="E7160">
        <v>46</v>
      </c>
      <c r="F7160" t="s">
        <v>17</v>
      </c>
      <c r="G7160" t="s">
        <v>19</v>
      </c>
      <c r="H7160">
        <v>40103</v>
      </c>
      <c r="I7160" t="s">
        <v>51</v>
      </c>
      <c r="J7160" t="s">
        <v>51</v>
      </c>
      <c r="K7160" t="s">
        <v>276</v>
      </c>
      <c r="L7160" t="s">
        <v>51</v>
      </c>
      <c r="M7160" t="s">
        <v>51</v>
      </c>
      <c r="N7160" t="s">
        <v>276</v>
      </c>
      <c r="O7160" t="s">
        <v>901</v>
      </c>
      <c r="P7160" t="s">
        <v>936</v>
      </c>
      <c r="Q7160" t="str">
        <f t="shared" si="444"/>
        <v>29</v>
      </c>
      <c r="R7160" t="str">
        <f t="shared" si="445"/>
        <v>10</v>
      </c>
      <c r="S7160" t="str">
        <f t="shared" si="446"/>
        <v>2021</v>
      </c>
      <c r="T7160" s="4" t="str">
        <f t="shared" si="447"/>
        <v>29/10/2021</v>
      </c>
      <c r="U7160" s="7" t="s">
        <v>1456</v>
      </c>
    </row>
    <row r="7161" spans="1:21" x14ac:dyDescent="0.2">
      <c r="A7161" s="1">
        <v>7159</v>
      </c>
      <c r="B7161" t="s">
        <v>15</v>
      </c>
      <c r="C7161">
        <v>18327582</v>
      </c>
      <c r="D7161">
        <v>20220103</v>
      </c>
      <c r="E7161">
        <v>6</v>
      </c>
      <c r="F7161" t="s">
        <v>17</v>
      </c>
      <c r="G7161" t="s">
        <v>19</v>
      </c>
      <c r="H7161">
        <v>110101</v>
      </c>
      <c r="I7161" t="s">
        <v>54</v>
      </c>
      <c r="J7161" t="s">
        <v>108</v>
      </c>
      <c r="K7161" t="s">
        <v>108</v>
      </c>
      <c r="L7161" t="s">
        <v>54</v>
      </c>
      <c r="M7161" t="s">
        <v>108</v>
      </c>
      <c r="N7161" t="s">
        <v>108</v>
      </c>
      <c r="O7161" t="s">
        <v>902</v>
      </c>
      <c r="P7161" t="s">
        <v>912</v>
      </c>
      <c r="Q7161" t="str">
        <f t="shared" si="444"/>
        <v>03</v>
      </c>
      <c r="R7161" t="str">
        <f t="shared" si="445"/>
        <v>01</v>
      </c>
      <c r="S7161" t="str">
        <f t="shared" si="446"/>
        <v>2022</v>
      </c>
      <c r="T7161" s="4" t="str">
        <f t="shared" si="447"/>
        <v>03/01/2022</v>
      </c>
      <c r="U7161" s="7" t="s">
        <v>1094</v>
      </c>
    </row>
    <row r="7162" spans="1:21" x14ac:dyDescent="0.2">
      <c r="A7162" s="1">
        <v>7160</v>
      </c>
      <c r="B7162" t="s">
        <v>15</v>
      </c>
      <c r="C7162">
        <v>18331566</v>
      </c>
      <c r="D7162">
        <v>20210401</v>
      </c>
      <c r="E7162">
        <v>44</v>
      </c>
      <c r="F7162" t="s">
        <v>18</v>
      </c>
      <c r="G7162" t="s">
        <v>22</v>
      </c>
      <c r="H7162">
        <v>121203</v>
      </c>
      <c r="I7162" t="s">
        <v>52</v>
      </c>
      <c r="J7162" t="s">
        <v>91</v>
      </c>
      <c r="K7162" t="s">
        <v>743</v>
      </c>
      <c r="L7162" t="s">
        <v>55</v>
      </c>
      <c r="M7162" t="s">
        <v>107</v>
      </c>
      <c r="N7162" t="s">
        <v>342</v>
      </c>
      <c r="O7162" t="s">
        <v>901</v>
      </c>
      <c r="P7162" t="s">
        <v>908</v>
      </c>
      <c r="Q7162" t="str">
        <f t="shared" si="444"/>
        <v>01</v>
      </c>
      <c r="R7162" t="str">
        <f t="shared" si="445"/>
        <v>04</v>
      </c>
      <c r="S7162" t="str">
        <f t="shared" si="446"/>
        <v>2021</v>
      </c>
      <c r="T7162" s="4" t="str">
        <f t="shared" si="447"/>
        <v>01/04/2021</v>
      </c>
      <c r="U7162" s="7" t="s">
        <v>1068</v>
      </c>
    </row>
    <row r="7163" spans="1:21" x14ac:dyDescent="0.2">
      <c r="A7163" s="1">
        <v>7161</v>
      </c>
      <c r="B7163" t="s">
        <v>15</v>
      </c>
      <c r="C7163">
        <v>18332414</v>
      </c>
      <c r="D7163">
        <v>20210504</v>
      </c>
      <c r="E7163">
        <v>57</v>
      </c>
      <c r="F7163" t="s">
        <v>18</v>
      </c>
      <c r="G7163" t="s">
        <v>19</v>
      </c>
      <c r="H7163">
        <v>70106</v>
      </c>
      <c r="I7163" t="s">
        <v>57</v>
      </c>
      <c r="J7163" t="s">
        <v>57</v>
      </c>
      <c r="K7163" t="s">
        <v>468</v>
      </c>
      <c r="L7163" t="s">
        <v>57</v>
      </c>
      <c r="M7163" t="s">
        <v>57</v>
      </c>
      <c r="N7163" t="s">
        <v>468</v>
      </c>
      <c r="O7163" t="s">
        <v>901</v>
      </c>
      <c r="P7163" t="s">
        <v>908</v>
      </c>
      <c r="Q7163" t="str">
        <f t="shared" si="444"/>
        <v>04</v>
      </c>
      <c r="R7163" t="str">
        <f t="shared" si="445"/>
        <v>05</v>
      </c>
      <c r="S7163" t="str">
        <f t="shared" si="446"/>
        <v>2021</v>
      </c>
      <c r="T7163" s="4" t="str">
        <f t="shared" si="447"/>
        <v>04/05/2021</v>
      </c>
      <c r="U7163" s="7" t="s">
        <v>1111</v>
      </c>
    </row>
    <row r="7164" spans="1:21" x14ac:dyDescent="0.2">
      <c r="A7164" s="1">
        <v>7162</v>
      </c>
      <c r="B7164" t="s">
        <v>15</v>
      </c>
      <c r="C7164">
        <v>18333956</v>
      </c>
      <c r="D7164">
        <v>20211015</v>
      </c>
      <c r="E7164">
        <v>46</v>
      </c>
      <c r="F7164" t="s">
        <v>18</v>
      </c>
      <c r="G7164" t="s">
        <v>19</v>
      </c>
      <c r="H7164">
        <v>190106</v>
      </c>
      <c r="I7164" t="s">
        <v>46</v>
      </c>
      <c r="J7164" t="s">
        <v>46</v>
      </c>
      <c r="K7164" t="s">
        <v>208</v>
      </c>
      <c r="L7164" t="s">
        <v>46</v>
      </c>
      <c r="M7164" t="s">
        <v>46</v>
      </c>
      <c r="N7164" t="s">
        <v>208</v>
      </c>
      <c r="O7164" t="s">
        <v>901</v>
      </c>
      <c r="P7164" t="s">
        <v>909</v>
      </c>
      <c r="Q7164" t="str">
        <f t="shared" si="444"/>
        <v>15</v>
      </c>
      <c r="R7164" t="str">
        <f t="shared" si="445"/>
        <v>10</v>
      </c>
      <c r="S7164" t="str">
        <f t="shared" si="446"/>
        <v>2021</v>
      </c>
      <c r="T7164" s="4" t="str">
        <f t="shared" si="447"/>
        <v>15/10/2021</v>
      </c>
      <c r="U7164" s="7" t="s">
        <v>1268</v>
      </c>
    </row>
    <row r="7165" spans="1:21" x14ac:dyDescent="0.2">
      <c r="A7165" s="1">
        <v>7163</v>
      </c>
      <c r="B7165" t="s">
        <v>15</v>
      </c>
      <c r="C7165">
        <v>18338715</v>
      </c>
      <c r="D7165">
        <v>20210405</v>
      </c>
      <c r="E7165">
        <v>43</v>
      </c>
      <c r="F7165" t="s">
        <v>17</v>
      </c>
      <c r="G7165" t="s">
        <v>19</v>
      </c>
      <c r="H7165">
        <v>120111</v>
      </c>
      <c r="I7165" t="s">
        <v>52</v>
      </c>
      <c r="J7165" t="s">
        <v>90</v>
      </c>
      <c r="K7165" t="s">
        <v>337</v>
      </c>
      <c r="L7165" t="s">
        <v>52</v>
      </c>
      <c r="M7165" t="s">
        <v>90</v>
      </c>
      <c r="N7165" t="s">
        <v>90</v>
      </c>
      <c r="O7165" t="s">
        <v>901</v>
      </c>
      <c r="P7165" t="s">
        <v>908</v>
      </c>
      <c r="Q7165" t="str">
        <f t="shared" si="444"/>
        <v>05</v>
      </c>
      <c r="R7165" t="str">
        <f t="shared" si="445"/>
        <v>04</v>
      </c>
      <c r="S7165" t="str">
        <f t="shared" si="446"/>
        <v>2021</v>
      </c>
      <c r="T7165" s="4" t="str">
        <f t="shared" si="447"/>
        <v>05/04/2021</v>
      </c>
      <c r="U7165" s="7" t="s">
        <v>1125</v>
      </c>
    </row>
    <row r="7166" spans="1:21" x14ac:dyDescent="0.2">
      <c r="A7166" s="1">
        <v>7164</v>
      </c>
      <c r="B7166" t="s">
        <v>15</v>
      </c>
      <c r="C7166">
        <v>18340858</v>
      </c>
      <c r="D7166">
        <v>20210903</v>
      </c>
      <c r="E7166">
        <v>29</v>
      </c>
      <c r="F7166" t="s">
        <v>17</v>
      </c>
      <c r="G7166" t="s">
        <v>19</v>
      </c>
      <c r="H7166">
        <v>190601</v>
      </c>
      <c r="I7166" t="s">
        <v>46</v>
      </c>
      <c r="J7166" t="s">
        <v>94</v>
      </c>
      <c r="K7166" t="s">
        <v>94</v>
      </c>
      <c r="L7166" t="s">
        <v>46</v>
      </c>
      <c r="M7166" t="s">
        <v>94</v>
      </c>
      <c r="N7166" t="s">
        <v>93</v>
      </c>
      <c r="O7166" t="s">
        <v>901</v>
      </c>
      <c r="P7166" t="s">
        <v>942</v>
      </c>
      <c r="Q7166" t="str">
        <f t="shared" si="444"/>
        <v>03</v>
      </c>
      <c r="R7166" t="str">
        <f t="shared" si="445"/>
        <v>09</v>
      </c>
      <c r="S7166" t="str">
        <f t="shared" si="446"/>
        <v>2021</v>
      </c>
      <c r="T7166" s="4" t="str">
        <f t="shared" si="447"/>
        <v>03/09/2021</v>
      </c>
      <c r="U7166" s="7" t="s">
        <v>1102</v>
      </c>
    </row>
    <row r="7167" spans="1:21" x14ac:dyDescent="0.2">
      <c r="A7167" s="1">
        <v>7165</v>
      </c>
      <c r="B7167" t="s">
        <v>15</v>
      </c>
      <c r="C7167">
        <v>18344861</v>
      </c>
      <c r="D7167">
        <v>20211120</v>
      </c>
      <c r="E7167">
        <v>36</v>
      </c>
      <c r="F7167" t="s">
        <v>17</v>
      </c>
      <c r="G7167" t="s">
        <v>19</v>
      </c>
      <c r="H7167">
        <v>130301</v>
      </c>
      <c r="I7167" t="s">
        <v>43</v>
      </c>
      <c r="J7167" t="s">
        <v>43</v>
      </c>
      <c r="K7167" t="s">
        <v>43</v>
      </c>
      <c r="L7167" t="s">
        <v>43</v>
      </c>
      <c r="M7167" t="s">
        <v>43</v>
      </c>
      <c r="N7167" t="s">
        <v>43</v>
      </c>
      <c r="O7167" t="s">
        <v>901</v>
      </c>
      <c r="P7167" t="s">
        <v>911</v>
      </c>
      <c r="Q7167" t="str">
        <f t="shared" si="444"/>
        <v>20</v>
      </c>
      <c r="R7167" t="str">
        <f t="shared" si="445"/>
        <v>11</v>
      </c>
      <c r="S7167" t="str">
        <f t="shared" si="446"/>
        <v>2021</v>
      </c>
      <c r="T7167" s="4" t="str">
        <f t="shared" si="447"/>
        <v>20/11/2021</v>
      </c>
      <c r="U7167" s="7" t="s">
        <v>1341</v>
      </c>
    </row>
    <row r="7168" spans="1:21" x14ac:dyDescent="0.2">
      <c r="A7168" s="1">
        <v>7166</v>
      </c>
      <c r="B7168" t="s">
        <v>15</v>
      </c>
      <c r="C7168">
        <v>18347641</v>
      </c>
      <c r="D7168">
        <v>20210923</v>
      </c>
      <c r="E7168">
        <v>46</v>
      </c>
      <c r="F7168" t="s">
        <v>18</v>
      </c>
      <c r="G7168" t="s">
        <v>22</v>
      </c>
      <c r="H7168">
        <v>60801</v>
      </c>
      <c r="I7168" t="s">
        <v>48</v>
      </c>
      <c r="J7168" t="s">
        <v>82</v>
      </c>
      <c r="K7168" t="s">
        <v>82</v>
      </c>
      <c r="L7168" t="s">
        <v>48</v>
      </c>
      <c r="M7168" t="s">
        <v>82</v>
      </c>
      <c r="N7168" t="s">
        <v>82</v>
      </c>
      <c r="O7168" t="s">
        <v>901</v>
      </c>
      <c r="P7168" t="s">
        <v>908</v>
      </c>
      <c r="Q7168" t="str">
        <f t="shared" si="444"/>
        <v>23</v>
      </c>
      <c r="R7168" t="str">
        <f t="shared" si="445"/>
        <v>09</v>
      </c>
      <c r="S7168" t="str">
        <f t="shared" si="446"/>
        <v>2021</v>
      </c>
      <c r="T7168" s="4" t="str">
        <f t="shared" si="447"/>
        <v>23/09/2021</v>
      </c>
      <c r="U7168" s="7" t="s">
        <v>1381</v>
      </c>
    </row>
    <row r="7169" spans="1:21" x14ac:dyDescent="0.2">
      <c r="A7169" s="1">
        <v>7167</v>
      </c>
      <c r="B7169" t="s">
        <v>15</v>
      </c>
      <c r="C7169">
        <v>18347800</v>
      </c>
      <c r="D7169">
        <v>20210919</v>
      </c>
      <c r="E7169">
        <v>33</v>
      </c>
      <c r="F7169" t="s">
        <v>17</v>
      </c>
      <c r="G7169" t="s">
        <v>20</v>
      </c>
      <c r="H7169">
        <v>140105</v>
      </c>
      <c r="I7169" t="s">
        <v>34</v>
      </c>
      <c r="J7169" t="s">
        <v>34</v>
      </c>
      <c r="K7169" t="s">
        <v>229</v>
      </c>
      <c r="L7169" t="s">
        <v>34</v>
      </c>
      <c r="M7169" t="s">
        <v>34</v>
      </c>
      <c r="N7169" t="s">
        <v>221</v>
      </c>
      <c r="O7169" t="s">
        <v>901</v>
      </c>
      <c r="P7169" t="s">
        <v>973</v>
      </c>
      <c r="Q7169" t="str">
        <f t="shared" si="444"/>
        <v>19</v>
      </c>
      <c r="R7169" t="str">
        <f t="shared" si="445"/>
        <v>09</v>
      </c>
      <c r="S7169" t="str">
        <f t="shared" si="446"/>
        <v>2021</v>
      </c>
      <c r="T7169" s="4" t="str">
        <f t="shared" si="447"/>
        <v>19/09/2021</v>
      </c>
      <c r="U7169" s="7" t="s">
        <v>1324</v>
      </c>
    </row>
    <row r="7170" spans="1:21" x14ac:dyDescent="0.2">
      <c r="A7170" s="1">
        <v>7168</v>
      </c>
      <c r="B7170" t="s">
        <v>15</v>
      </c>
      <c r="C7170">
        <v>18347888</v>
      </c>
      <c r="D7170">
        <v>20211202</v>
      </c>
      <c r="E7170">
        <v>42</v>
      </c>
      <c r="F7170" t="s">
        <v>17</v>
      </c>
      <c r="G7170" t="s">
        <v>19</v>
      </c>
      <c r="H7170">
        <v>110128</v>
      </c>
      <c r="I7170" t="s">
        <v>54</v>
      </c>
      <c r="J7170" t="s">
        <v>108</v>
      </c>
      <c r="K7170" t="s">
        <v>738</v>
      </c>
      <c r="L7170" t="s">
        <v>54</v>
      </c>
      <c r="M7170" t="s">
        <v>108</v>
      </c>
      <c r="N7170" t="s">
        <v>738</v>
      </c>
      <c r="O7170" t="s">
        <v>902</v>
      </c>
      <c r="P7170" t="s">
        <v>928</v>
      </c>
      <c r="Q7170" t="str">
        <f t="shared" si="444"/>
        <v>02</v>
      </c>
      <c r="R7170" t="str">
        <f t="shared" si="445"/>
        <v>12</v>
      </c>
      <c r="S7170" t="str">
        <f t="shared" si="446"/>
        <v>2021</v>
      </c>
      <c r="T7170" s="4" t="str">
        <f t="shared" si="447"/>
        <v>02/12/2021</v>
      </c>
      <c r="U7170" s="7" t="s">
        <v>1092</v>
      </c>
    </row>
    <row r="7171" spans="1:21" x14ac:dyDescent="0.2">
      <c r="A7171" s="1">
        <v>7169</v>
      </c>
      <c r="B7171" t="s">
        <v>15</v>
      </c>
      <c r="C7171">
        <v>18348942</v>
      </c>
      <c r="D7171">
        <v>20211014</v>
      </c>
      <c r="E7171">
        <v>78</v>
      </c>
      <c r="F7171" t="s">
        <v>18</v>
      </c>
      <c r="G7171" t="s">
        <v>19</v>
      </c>
      <c r="H7171">
        <v>190602</v>
      </c>
      <c r="I7171" t="s">
        <v>46</v>
      </c>
      <c r="J7171" t="s">
        <v>94</v>
      </c>
      <c r="K7171" t="s">
        <v>93</v>
      </c>
      <c r="L7171" t="s">
        <v>46</v>
      </c>
      <c r="M7171" t="s">
        <v>94</v>
      </c>
      <c r="N7171" t="s">
        <v>93</v>
      </c>
      <c r="O7171" t="s">
        <v>901</v>
      </c>
      <c r="P7171" t="s">
        <v>955</v>
      </c>
      <c r="Q7171" t="str">
        <f t="shared" ref="Q7171:Q7234" si="448">+RIGHT(D7171,2)</f>
        <v>14</v>
      </c>
      <c r="R7171" t="str">
        <f t="shared" ref="R7171:R7234" si="449">+MID(D7171,5,2)</f>
        <v>10</v>
      </c>
      <c r="S7171" t="str">
        <f t="shared" ref="S7171:S7234" si="450">+LEFT(D7171,4)</f>
        <v>2021</v>
      </c>
      <c r="T7171" s="4" t="str">
        <f t="shared" ref="T7171:T7234" si="451">+_xlfn.CONCAT(Q7171,"/",R7171,"/",S7171)</f>
        <v>14/10/2021</v>
      </c>
      <c r="U7171" s="7" t="s">
        <v>1254</v>
      </c>
    </row>
    <row r="7172" spans="1:21" x14ac:dyDescent="0.2">
      <c r="A7172" s="1">
        <v>7170</v>
      </c>
      <c r="B7172" t="s">
        <v>15</v>
      </c>
      <c r="C7172">
        <v>18353850</v>
      </c>
      <c r="D7172">
        <v>20211008</v>
      </c>
      <c r="E7172">
        <v>28</v>
      </c>
      <c r="F7172" t="s">
        <v>18</v>
      </c>
      <c r="G7172" t="s">
        <v>20</v>
      </c>
      <c r="H7172">
        <v>140106</v>
      </c>
      <c r="I7172" t="s">
        <v>34</v>
      </c>
      <c r="J7172" t="s">
        <v>34</v>
      </c>
      <c r="K7172" t="s">
        <v>221</v>
      </c>
      <c r="L7172" t="s">
        <v>34</v>
      </c>
      <c r="M7172" t="s">
        <v>34</v>
      </c>
      <c r="N7172" t="s">
        <v>221</v>
      </c>
      <c r="O7172" t="s">
        <v>901</v>
      </c>
      <c r="P7172" t="s">
        <v>916</v>
      </c>
      <c r="Q7172" t="str">
        <f t="shared" si="448"/>
        <v>08</v>
      </c>
      <c r="R7172" t="str">
        <f t="shared" si="449"/>
        <v>10</v>
      </c>
      <c r="S7172" t="str">
        <f t="shared" si="450"/>
        <v>2021</v>
      </c>
      <c r="T7172" s="4" t="str">
        <f t="shared" si="451"/>
        <v>08/10/2021</v>
      </c>
      <c r="U7172" s="7" t="s">
        <v>1170</v>
      </c>
    </row>
    <row r="7173" spans="1:21" x14ac:dyDescent="0.2">
      <c r="A7173" s="1">
        <v>7171</v>
      </c>
      <c r="B7173" t="s">
        <v>15</v>
      </c>
      <c r="C7173">
        <v>18354327</v>
      </c>
      <c r="D7173">
        <v>20210517</v>
      </c>
      <c r="E7173">
        <v>73</v>
      </c>
      <c r="F7173" t="s">
        <v>17</v>
      </c>
      <c r="G7173" t="s">
        <v>23</v>
      </c>
      <c r="H7173">
        <v>120101</v>
      </c>
      <c r="I7173" t="s">
        <v>52</v>
      </c>
      <c r="J7173" t="s">
        <v>90</v>
      </c>
      <c r="K7173" t="s">
        <v>90</v>
      </c>
      <c r="L7173" t="s">
        <v>52</v>
      </c>
      <c r="M7173" t="s">
        <v>90</v>
      </c>
      <c r="N7173" t="s">
        <v>90</v>
      </c>
      <c r="O7173" t="s">
        <v>901</v>
      </c>
      <c r="P7173" t="s">
        <v>908</v>
      </c>
      <c r="Q7173" t="str">
        <f t="shared" si="448"/>
        <v>17</v>
      </c>
      <c r="R7173" t="str">
        <f t="shared" si="449"/>
        <v>05</v>
      </c>
      <c r="S7173" t="str">
        <f t="shared" si="450"/>
        <v>2021</v>
      </c>
      <c r="T7173" s="4" t="str">
        <f t="shared" si="451"/>
        <v>17/05/2021</v>
      </c>
      <c r="U7173" s="7" t="s">
        <v>1292</v>
      </c>
    </row>
    <row r="7174" spans="1:21" x14ac:dyDescent="0.2">
      <c r="A7174" s="1">
        <v>7172</v>
      </c>
      <c r="B7174" t="s">
        <v>15</v>
      </c>
      <c r="C7174">
        <v>18355123</v>
      </c>
      <c r="D7174">
        <v>20210712</v>
      </c>
      <c r="E7174">
        <v>13</v>
      </c>
      <c r="F7174" t="s">
        <v>17</v>
      </c>
      <c r="G7174" t="s">
        <v>19</v>
      </c>
      <c r="H7174">
        <v>60801</v>
      </c>
      <c r="I7174" t="s">
        <v>48</v>
      </c>
      <c r="J7174" t="s">
        <v>82</v>
      </c>
      <c r="K7174" t="s">
        <v>82</v>
      </c>
      <c r="L7174" t="s">
        <v>48</v>
      </c>
      <c r="M7174" t="s">
        <v>82</v>
      </c>
      <c r="N7174" t="s">
        <v>82</v>
      </c>
      <c r="O7174" t="s">
        <v>901</v>
      </c>
      <c r="P7174" t="s">
        <v>914</v>
      </c>
      <c r="Q7174" t="str">
        <f t="shared" si="448"/>
        <v>12</v>
      </c>
      <c r="R7174" t="str">
        <f t="shared" si="449"/>
        <v>07</v>
      </c>
      <c r="S7174" t="str">
        <f t="shared" si="450"/>
        <v>2021</v>
      </c>
      <c r="T7174" s="4" t="str">
        <f t="shared" si="451"/>
        <v>12/07/2021</v>
      </c>
      <c r="U7174" s="7" t="s">
        <v>1225</v>
      </c>
    </row>
    <row r="7175" spans="1:21" x14ac:dyDescent="0.2">
      <c r="A7175" s="1">
        <v>7173</v>
      </c>
      <c r="B7175" t="s">
        <v>15</v>
      </c>
      <c r="C7175">
        <v>18364095</v>
      </c>
      <c r="D7175">
        <v>20210614</v>
      </c>
      <c r="E7175">
        <v>25</v>
      </c>
      <c r="F7175" t="s">
        <v>18</v>
      </c>
      <c r="G7175" t="s">
        <v>19</v>
      </c>
      <c r="H7175">
        <v>21301</v>
      </c>
      <c r="I7175" t="s">
        <v>55</v>
      </c>
      <c r="J7175" t="s">
        <v>107</v>
      </c>
      <c r="K7175" t="s">
        <v>342</v>
      </c>
      <c r="L7175" t="s">
        <v>55</v>
      </c>
      <c r="M7175" t="s">
        <v>107</v>
      </c>
      <c r="N7175" t="s">
        <v>342</v>
      </c>
      <c r="O7175" t="s">
        <v>901</v>
      </c>
      <c r="P7175" t="s">
        <v>908</v>
      </c>
      <c r="Q7175" t="str">
        <f t="shared" si="448"/>
        <v>14</v>
      </c>
      <c r="R7175" t="str">
        <f t="shared" si="449"/>
        <v>06</v>
      </c>
      <c r="S7175" t="str">
        <f t="shared" si="450"/>
        <v>2021</v>
      </c>
      <c r="T7175" s="4" t="str">
        <f t="shared" si="451"/>
        <v>14/06/2021</v>
      </c>
      <c r="U7175" s="7" t="s">
        <v>1249</v>
      </c>
    </row>
    <row r="7176" spans="1:21" x14ac:dyDescent="0.2">
      <c r="A7176" s="1">
        <v>7174</v>
      </c>
      <c r="B7176" t="s">
        <v>15</v>
      </c>
      <c r="C7176">
        <v>18365260</v>
      </c>
      <c r="D7176">
        <v>20210406</v>
      </c>
      <c r="E7176">
        <v>37</v>
      </c>
      <c r="F7176" t="s">
        <v>18</v>
      </c>
      <c r="G7176" t="s">
        <v>19</v>
      </c>
      <c r="H7176">
        <v>210303</v>
      </c>
      <c r="I7176" t="s">
        <v>47</v>
      </c>
      <c r="J7176" t="s">
        <v>77</v>
      </c>
      <c r="K7176" t="s">
        <v>744</v>
      </c>
      <c r="L7176" t="s">
        <v>47</v>
      </c>
      <c r="M7176" t="s">
        <v>47</v>
      </c>
      <c r="N7176" t="s">
        <v>256</v>
      </c>
      <c r="O7176" t="s">
        <v>901</v>
      </c>
      <c r="P7176" t="s">
        <v>908</v>
      </c>
      <c r="Q7176" t="str">
        <f t="shared" si="448"/>
        <v>06</v>
      </c>
      <c r="R7176" t="str">
        <f t="shared" si="449"/>
        <v>04</v>
      </c>
      <c r="S7176" t="str">
        <f t="shared" si="450"/>
        <v>2021</v>
      </c>
      <c r="T7176" s="4" t="str">
        <f t="shared" si="451"/>
        <v>06/04/2021</v>
      </c>
      <c r="U7176" s="7" t="s">
        <v>1137</v>
      </c>
    </row>
    <row r="7177" spans="1:21" x14ac:dyDescent="0.2">
      <c r="A7177" s="1">
        <v>7175</v>
      </c>
      <c r="B7177" t="s">
        <v>15</v>
      </c>
      <c r="C7177">
        <v>18367314</v>
      </c>
      <c r="D7177">
        <v>20211123</v>
      </c>
      <c r="E7177">
        <v>27</v>
      </c>
      <c r="F7177" t="s">
        <v>17</v>
      </c>
      <c r="G7177" t="s">
        <v>19</v>
      </c>
      <c r="H7177">
        <v>220101</v>
      </c>
      <c r="I7177" t="s">
        <v>44</v>
      </c>
      <c r="J7177" t="s">
        <v>44</v>
      </c>
      <c r="K7177" t="s">
        <v>44</v>
      </c>
      <c r="L7177" t="s">
        <v>44</v>
      </c>
      <c r="M7177" t="s">
        <v>44</v>
      </c>
      <c r="N7177" t="s">
        <v>882</v>
      </c>
      <c r="O7177" t="s">
        <v>901</v>
      </c>
      <c r="P7177" t="s">
        <v>915</v>
      </c>
      <c r="Q7177" t="str">
        <f t="shared" si="448"/>
        <v>23</v>
      </c>
      <c r="R7177" t="str">
        <f t="shared" si="449"/>
        <v>11</v>
      </c>
      <c r="S7177" t="str">
        <f t="shared" si="450"/>
        <v>2021</v>
      </c>
      <c r="T7177" s="4" t="str">
        <f t="shared" si="451"/>
        <v>23/11/2021</v>
      </c>
      <c r="U7177" s="7" t="s">
        <v>1383</v>
      </c>
    </row>
    <row r="7178" spans="1:21" x14ac:dyDescent="0.2">
      <c r="A7178" s="1">
        <v>7176</v>
      </c>
      <c r="B7178" t="s">
        <v>15</v>
      </c>
      <c r="C7178">
        <v>18367444</v>
      </c>
      <c r="D7178">
        <v>20211125</v>
      </c>
      <c r="E7178">
        <v>54</v>
      </c>
      <c r="F7178" t="s">
        <v>18</v>
      </c>
      <c r="G7178" t="s">
        <v>22</v>
      </c>
      <c r="H7178">
        <v>60101</v>
      </c>
      <c r="I7178" t="s">
        <v>48</v>
      </c>
      <c r="J7178" t="s">
        <v>48</v>
      </c>
      <c r="K7178" t="s">
        <v>48</v>
      </c>
      <c r="L7178" t="s">
        <v>48</v>
      </c>
      <c r="M7178" t="s">
        <v>48</v>
      </c>
      <c r="N7178" t="s">
        <v>48</v>
      </c>
      <c r="O7178" t="s">
        <v>901</v>
      </c>
      <c r="P7178" t="s">
        <v>915</v>
      </c>
      <c r="Q7178" t="str">
        <f t="shared" si="448"/>
        <v>25</v>
      </c>
      <c r="R7178" t="str">
        <f t="shared" si="449"/>
        <v>11</v>
      </c>
      <c r="S7178" t="str">
        <f t="shared" si="450"/>
        <v>2021</v>
      </c>
      <c r="T7178" s="4" t="str">
        <f t="shared" si="451"/>
        <v>25/11/2021</v>
      </c>
      <c r="U7178" s="7" t="s">
        <v>1411</v>
      </c>
    </row>
    <row r="7179" spans="1:21" x14ac:dyDescent="0.2">
      <c r="A7179" s="1">
        <v>7177</v>
      </c>
      <c r="B7179" t="s">
        <v>15</v>
      </c>
      <c r="C7179">
        <v>18370791</v>
      </c>
      <c r="D7179">
        <v>20210927</v>
      </c>
      <c r="E7179">
        <v>35</v>
      </c>
      <c r="F7179" t="s">
        <v>18</v>
      </c>
      <c r="G7179" t="s">
        <v>22</v>
      </c>
      <c r="H7179">
        <v>140141</v>
      </c>
      <c r="I7179" t="s">
        <v>34</v>
      </c>
      <c r="J7179" t="s">
        <v>34</v>
      </c>
      <c r="K7179" t="s">
        <v>360</v>
      </c>
      <c r="L7179" t="s">
        <v>34</v>
      </c>
      <c r="M7179" t="s">
        <v>34</v>
      </c>
      <c r="N7179" t="s">
        <v>360</v>
      </c>
      <c r="O7179" t="s">
        <v>901</v>
      </c>
      <c r="P7179" t="s">
        <v>925</v>
      </c>
      <c r="Q7179" t="str">
        <f t="shared" si="448"/>
        <v>27</v>
      </c>
      <c r="R7179" t="str">
        <f t="shared" si="449"/>
        <v>09</v>
      </c>
      <c r="S7179" t="str">
        <f t="shared" si="450"/>
        <v>2021</v>
      </c>
      <c r="T7179" s="4" t="str">
        <f t="shared" si="451"/>
        <v>27/09/2021</v>
      </c>
      <c r="U7179" s="7" t="s">
        <v>1432</v>
      </c>
    </row>
    <row r="7180" spans="1:21" x14ac:dyDescent="0.2">
      <c r="A7180" s="1">
        <v>7178</v>
      </c>
      <c r="B7180" t="s">
        <v>15</v>
      </c>
      <c r="C7180">
        <v>18373951</v>
      </c>
      <c r="D7180">
        <v>20210304</v>
      </c>
      <c r="E7180">
        <v>36</v>
      </c>
      <c r="F7180" t="s">
        <v>18</v>
      </c>
      <c r="G7180" t="s">
        <v>20</v>
      </c>
      <c r="H7180">
        <v>140103</v>
      </c>
      <c r="I7180" t="s">
        <v>34</v>
      </c>
      <c r="J7180" t="s">
        <v>34</v>
      </c>
      <c r="K7180" t="s">
        <v>320</v>
      </c>
      <c r="L7180" t="s">
        <v>34</v>
      </c>
      <c r="M7180" t="s">
        <v>34</v>
      </c>
      <c r="N7180" t="s">
        <v>375</v>
      </c>
      <c r="O7180" t="s">
        <v>901</v>
      </c>
      <c r="P7180" t="s">
        <v>908</v>
      </c>
      <c r="Q7180" t="str">
        <f t="shared" si="448"/>
        <v>04</v>
      </c>
      <c r="R7180" t="str">
        <f t="shared" si="449"/>
        <v>03</v>
      </c>
      <c r="S7180" t="str">
        <f t="shared" si="450"/>
        <v>2021</v>
      </c>
      <c r="T7180" s="4" t="str">
        <f t="shared" si="451"/>
        <v>04/03/2021</v>
      </c>
      <c r="U7180" s="7" t="s">
        <v>1109</v>
      </c>
    </row>
    <row r="7181" spans="1:21" x14ac:dyDescent="0.2">
      <c r="A7181" s="1">
        <v>7179</v>
      </c>
      <c r="B7181" t="s">
        <v>15</v>
      </c>
      <c r="C7181">
        <v>18374854</v>
      </c>
      <c r="D7181">
        <v>20210608</v>
      </c>
      <c r="E7181">
        <v>50</v>
      </c>
      <c r="F7181" t="s">
        <v>18</v>
      </c>
      <c r="G7181" t="s">
        <v>19</v>
      </c>
      <c r="H7181">
        <v>40103</v>
      </c>
      <c r="I7181" t="s">
        <v>51</v>
      </c>
      <c r="J7181" t="s">
        <v>51</v>
      </c>
      <c r="K7181" t="s">
        <v>276</v>
      </c>
      <c r="L7181" t="s">
        <v>51</v>
      </c>
      <c r="M7181" t="s">
        <v>51</v>
      </c>
      <c r="N7181" t="s">
        <v>51</v>
      </c>
      <c r="O7181" t="s">
        <v>901</v>
      </c>
      <c r="P7181" t="s">
        <v>908</v>
      </c>
      <c r="Q7181" t="str">
        <f t="shared" si="448"/>
        <v>08</v>
      </c>
      <c r="R7181" t="str">
        <f t="shared" si="449"/>
        <v>06</v>
      </c>
      <c r="S7181" t="str">
        <f t="shared" si="450"/>
        <v>2021</v>
      </c>
      <c r="T7181" s="4" t="str">
        <f t="shared" si="451"/>
        <v>08/06/2021</v>
      </c>
      <c r="U7181" s="7" t="s">
        <v>1166</v>
      </c>
    </row>
    <row r="7182" spans="1:21" x14ac:dyDescent="0.2">
      <c r="A7182" s="1">
        <v>7180</v>
      </c>
      <c r="B7182" t="s">
        <v>15</v>
      </c>
      <c r="C7182">
        <v>18375212</v>
      </c>
      <c r="D7182">
        <v>20211115</v>
      </c>
      <c r="E7182">
        <v>77</v>
      </c>
      <c r="F7182" t="s">
        <v>18</v>
      </c>
      <c r="G7182" t="s">
        <v>19</v>
      </c>
      <c r="H7182">
        <v>130101</v>
      </c>
      <c r="I7182" t="s">
        <v>43</v>
      </c>
      <c r="J7182" t="s">
        <v>69</v>
      </c>
      <c r="K7182" t="s">
        <v>69</v>
      </c>
      <c r="L7182" t="s">
        <v>43</v>
      </c>
      <c r="M7182" t="s">
        <v>69</v>
      </c>
      <c r="N7182" t="s">
        <v>69</v>
      </c>
      <c r="O7182" t="s">
        <v>901</v>
      </c>
      <c r="P7182" t="s">
        <v>922</v>
      </c>
      <c r="Q7182" t="str">
        <f t="shared" si="448"/>
        <v>15</v>
      </c>
      <c r="R7182" t="str">
        <f t="shared" si="449"/>
        <v>11</v>
      </c>
      <c r="S7182" t="str">
        <f t="shared" si="450"/>
        <v>2021</v>
      </c>
      <c r="T7182" s="4" t="str">
        <f t="shared" si="451"/>
        <v>15/11/2021</v>
      </c>
      <c r="U7182" s="7" t="s">
        <v>1269</v>
      </c>
    </row>
    <row r="7183" spans="1:21" x14ac:dyDescent="0.2">
      <c r="A7183" s="1">
        <v>7181</v>
      </c>
      <c r="B7183" t="s">
        <v>15</v>
      </c>
      <c r="C7183">
        <v>18378444</v>
      </c>
      <c r="D7183">
        <v>20210602</v>
      </c>
      <c r="E7183">
        <v>50</v>
      </c>
      <c r="F7183" t="s">
        <v>18</v>
      </c>
      <c r="G7183" t="s">
        <v>19</v>
      </c>
      <c r="H7183">
        <v>40127</v>
      </c>
      <c r="I7183" t="s">
        <v>51</v>
      </c>
      <c r="J7183" t="s">
        <v>51</v>
      </c>
      <c r="K7183" t="s">
        <v>271</v>
      </c>
      <c r="L7183" t="s">
        <v>51</v>
      </c>
      <c r="M7183" t="s">
        <v>51</v>
      </c>
      <c r="N7183" t="s">
        <v>271</v>
      </c>
      <c r="O7183" t="s">
        <v>901</v>
      </c>
      <c r="P7183" t="s">
        <v>908</v>
      </c>
      <c r="Q7183" t="str">
        <f t="shared" si="448"/>
        <v>02</v>
      </c>
      <c r="R7183" t="str">
        <f t="shared" si="449"/>
        <v>06</v>
      </c>
      <c r="S7183" t="str">
        <f t="shared" si="450"/>
        <v>2021</v>
      </c>
      <c r="T7183" s="4" t="str">
        <f t="shared" si="451"/>
        <v>02/06/2021</v>
      </c>
      <c r="U7183" s="7" t="s">
        <v>1085</v>
      </c>
    </row>
    <row r="7184" spans="1:21" x14ac:dyDescent="0.2">
      <c r="A7184" s="1">
        <v>7182</v>
      </c>
      <c r="B7184" t="s">
        <v>15</v>
      </c>
      <c r="C7184">
        <v>18378458</v>
      </c>
      <c r="D7184">
        <v>20210531</v>
      </c>
      <c r="E7184">
        <v>50</v>
      </c>
      <c r="F7184" t="s">
        <v>18</v>
      </c>
      <c r="G7184" t="s">
        <v>19</v>
      </c>
      <c r="H7184">
        <v>40127</v>
      </c>
      <c r="I7184" t="s">
        <v>51</v>
      </c>
      <c r="J7184" t="s">
        <v>51</v>
      </c>
      <c r="K7184" t="s">
        <v>271</v>
      </c>
      <c r="L7184" t="s">
        <v>51</v>
      </c>
      <c r="M7184" t="s">
        <v>51</v>
      </c>
      <c r="N7184" t="s">
        <v>271</v>
      </c>
      <c r="O7184" t="s">
        <v>901</v>
      </c>
      <c r="P7184" t="s">
        <v>908</v>
      </c>
      <c r="Q7184" t="str">
        <f t="shared" si="448"/>
        <v>31</v>
      </c>
      <c r="R7184" t="str">
        <f t="shared" si="449"/>
        <v>05</v>
      </c>
      <c r="S7184" t="str">
        <f t="shared" si="450"/>
        <v>2021</v>
      </c>
      <c r="T7184" s="4" t="str">
        <f t="shared" si="451"/>
        <v>31/05/2021</v>
      </c>
      <c r="U7184" s="7" t="s">
        <v>1474</v>
      </c>
    </row>
    <row r="7185" spans="1:21" x14ac:dyDescent="0.2">
      <c r="A7185" s="1">
        <v>7183</v>
      </c>
      <c r="B7185" t="s">
        <v>15</v>
      </c>
      <c r="C7185">
        <v>18380007</v>
      </c>
      <c r="D7185">
        <v>20211123</v>
      </c>
      <c r="E7185">
        <v>29</v>
      </c>
      <c r="F7185" t="s">
        <v>17</v>
      </c>
      <c r="G7185" t="s">
        <v>25</v>
      </c>
      <c r="H7185">
        <v>140409</v>
      </c>
      <c r="I7185" t="s">
        <v>34</v>
      </c>
      <c r="J7185" t="s">
        <v>118</v>
      </c>
      <c r="K7185" t="s">
        <v>377</v>
      </c>
      <c r="L7185" t="s">
        <v>34</v>
      </c>
      <c r="M7185" t="s">
        <v>118</v>
      </c>
      <c r="N7185" t="s">
        <v>377</v>
      </c>
      <c r="O7185" t="s">
        <v>901</v>
      </c>
      <c r="P7185" t="s">
        <v>936</v>
      </c>
      <c r="Q7185" t="str">
        <f t="shared" si="448"/>
        <v>23</v>
      </c>
      <c r="R7185" t="str">
        <f t="shared" si="449"/>
        <v>11</v>
      </c>
      <c r="S7185" t="str">
        <f t="shared" si="450"/>
        <v>2021</v>
      </c>
      <c r="T7185" s="4" t="str">
        <f t="shared" si="451"/>
        <v>23/11/2021</v>
      </c>
      <c r="U7185" s="7" t="s">
        <v>1383</v>
      </c>
    </row>
    <row r="7186" spans="1:21" x14ac:dyDescent="0.2">
      <c r="A7186" s="1">
        <v>7184</v>
      </c>
      <c r="B7186" t="s">
        <v>15</v>
      </c>
      <c r="C7186">
        <v>18383565</v>
      </c>
      <c r="D7186">
        <v>20220108</v>
      </c>
      <c r="E7186">
        <v>42</v>
      </c>
      <c r="F7186" t="s">
        <v>17</v>
      </c>
      <c r="G7186" t="s">
        <v>23</v>
      </c>
      <c r="H7186">
        <v>80101</v>
      </c>
      <c r="I7186" t="s">
        <v>58</v>
      </c>
      <c r="J7186" t="s">
        <v>58</v>
      </c>
      <c r="K7186" t="s">
        <v>58</v>
      </c>
      <c r="L7186" t="s">
        <v>58</v>
      </c>
      <c r="M7186" t="s">
        <v>58</v>
      </c>
      <c r="N7186" t="s">
        <v>58</v>
      </c>
      <c r="O7186" t="s">
        <v>902</v>
      </c>
      <c r="P7186" t="s">
        <v>912</v>
      </c>
      <c r="Q7186" t="str">
        <f t="shared" si="448"/>
        <v>08</v>
      </c>
      <c r="R7186" t="str">
        <f t="shared" si="449"/>
        <v>01</v>
      </c>
      <c r="S7186" t="str">
        <f t="shared" si="450"/>
        <v>2022</v>
      </c>
      <c r="T7186" s="4" t="str">
        <f t="shared" si="451"/>
        <v>08/01/2022</v>
      </c>
      <c r="U7186" s="7" t="s">
        <v>1161</v>
      </c>
    </row>
    <row r="7187" spans="1:21" x14ac:dyDescent="0.2">
      <c r="A7187" s="1">
        <v>7185</v>
      </c>
      <c r="B7187" t="s">
        <v>15</v>
      </c>
      <c r="C7187">
        <v>18391821</v>
      </c>
      <c r="D7187">
        <v>20211202</v>
      </c>
      <c r="E7187">
        <v>50</v>
      </c>
      <c r="F7187" t="s">
        <v>17</v>
      </c>
      <c r="G7187" t="s">
        <v>20</v>
      </c>
      <c r="H7187">
        <v>140106</v>
      </c>
      <c r="I7187" t="s">
        <v>34</v>
      </c>
      <c r="J7187" t="s">
        <v>34</v>
      </c>
      <c r="K7187" t="s">
        <v>221</v>
      </c>
      <c r="L7187" t="s">
        <v>34</v>
      </c>
      <c r="M7187" t="s">
        <v>34</v>
      </c>
      <c r="N7187" t="s">
        <v>221</v>
      </c>
      <c r="O7187" t="s">
        <v>901</v>
      </c>
      <c r="P7187" t="s">
        <v>916</v>
      </c>
      <c r="Q7187" t="str">
        <f t="shared" si="448"/>
        <v>02</v>
      </c>
      <c r="R7187" t="str">
        <f t="shared" si="449"/>
        <v>12</v>
      </c>
      <c r="S7187" t="str">
        <f t="shared" si="450"/>
        <v>2021</v>
      </c>
      <c r="T7187" s="4" t="str">
        <f t="shared" si="451"/>
        <v>02/12/2021</v>
      </c>
      <c r="U7187" s="7" t="s">
        <v>1092</v>
      </c>
    </row>
    <row r="7188" spans="1:21" x14ac:dyDescent="0.2">
      <c r="A7188" s="1">
        <v>7186</v>
      </c>
      <c r="B7188" t="s">
        <v>15</v>
      </c>
      <c r="C7188">
        <v>18394208</v>
      </c>
      <c r="D7188">
        <v>20211024</v>
      </c>
      <c r="E7188">
        <v>72</v>
      </c>
      <c r="F7188" t="s">
        <v>18</v>
      </c>
      <c r="G7188" t="s">
        <v>19</v>
      </c>
      <c r="H7188">
        <v>21201</v>
      </c>
      <c r="I7188" t="s">
        <v>55</v>
      </c>
      <c r="J7188" t="s">
        <v>152</v>
      </c>
      <c r="K7188" t="s">
        <v>152</v>
      </c>
      <c r="L7188" t="s">
        <v>55</v>
      </c>
      <c r="M7188" t="s">
        <v>114</v>
      </c>
      <c r="N7188" t="s">
        <v>114</v>
      </c>
      <c r="O7188" t="s">
        <v>901</v>
      </c>
      <c r="P7188" t="s">
        <v>910</v>
      </c>
      <c r="Q7188" t="str">
        <f t="shared" si="448"/>
        <v>24</v>
      </c>
      <c r="R7188" t="str">
        <f t="shared" si="449"/>
        <v>10</v>
      </c>
      <c r="S7188" t="str">
        <f t="shared" si="450"/>
        <v>2021</v>
      </c>
      <c r="T7188" s="4" t="str">
        <f t="shared" si="451"/>
        <v>24/10/2021</v>
      </c>
      <c r="U7188" s="7" t="s">
        <v>1398</v>
      </c>
    </row>
    <row r="7189" spans="1:21" x14ac:dyDescent="0.2">
      <c r="A7189" s="1">
        <v>7187</v>
      </c>
      <c r="B7189" t="s">
        <v>15</v>
      </c>
      <c r="C7189">
        <v>18398994</v>
      </c>
      <c r="D7189">
        <v>20210908</v>
      </c>
      <c r="E7189">
        <v>25</v>
      </c>
      <c r="F7189" t="s">
        <v>18</v>
      </c>
      <c r="G7189" t="s">
        <v>19</v>
      </c>
      <c r="H7189">
        <v>250107</v>
      </c>
      <c r="I7189" t="s">
        <v>35</v>
      </c>
      <c r="J7189" t="s">
        <v>60</v>
      </c>
      <c r="K7189" t="s">
        <v>227</v>
      </c>
      <c r="L7189" t="s">
        <v>35</v>
      </c>
      <c r="M7189" t="s">
        <v>60</v>
      </c>
      <c r="N7189" t="s">
        <v>224</v>
      </c>
      <c r="O7189" t="s">
        <v>901</v>
      </c>
      <c r="P7189" t="s">
        <v>924</v>
      </c>
      <c r="Q7189" t="str">
        <f t="shared" si="448"/>
        <v>08</v>
      </c>
      <c r="R7189" t="str">
        <f t="shared" si="449"/>
        <v>09</v>
      </c>
      <c r="S7189" t="str">
        <f t="shared" si="450"/>
        <v>2021</v>
      </c>
      <c r="T7189" s="4" t="str">
        <f t="shared" si="451"/>
        <v>08/09/2021</v>
      </c>
      <c r="U7189" s="7" t="s">
        <v>1169</v>
      </c>
    </row>
    <row r="7190" spans="1:21" x14ac:dyDescent="0.2">
      <c r="A7190" s="1">
        <v>7188</v>
      </c>
      <c r="B7190" t="s">
        <v>15</v>
      </c>
      <c r="C7190">
        <v>18412385</v>
      </c>
      <c r="D7190">
        <v>20210430</v>
      </c>
      <c r="E7190">
        <v>24</v>
      </c>
      <c r="F7190" t="s">
        <v>17</v>
      </c>
      <c r="G7190" t="s">
        <v>20</v>
      </c>
      <c r="H7190">
        <v>21309</v>
      </c>
      <c r="I7190" t="s">
        <v>55</v>
      </c>
      <c r="J7190" t="s">
        <v>107</v>
      </c>
      <c r="K7190" t="s">
        <v>463</v>
      </c>
      <c r="L7190" t="s">
        <v>34</v>
      </c>
      <c r="M7190" t="s">
        <v>34</v>
      </c>
      <c r="N7190" t="s">
        <v>299</v>
      </c>
      <c r="O7190" t="s">
        <v>901</v>
      </c>
      <c r="P7190" t="s">
        <v>908</v>
      </c>
      <c r="Q7190" t="str">
        <f t="shared" si="448"/>
        <v>30</v>
      </c>
      <c r="R7190" t="str">
        <f t="shared" si="449"/>
        <v>04</v>
      </c>
      <c r="S7190" t="str">
        <f t="shared" si="450"/>
        <v>2021</v>
      </c>
      <c r="T7190" s="4" t="str">
        <f t="shared" si="451"/>
        <v>30/04/2021</v>
      </c>
      <c r="U7190" s="7" t="s">
        <v>1462</v>
      </c>
    </row>
    <row r="7191" spans="1:21" x14ac:dyDescent="0.2">
      <c r="A7191" s="1">
        <v>7189</v>
      </c>
      <c r="B7191" t="s">
        <v>15</v>
      </c>
      <c r="C7191">
        <v>18413335</v>
      </c>
      <c r="D7191">
        <v>20211122</v>
      </c>
      <c r="E7191">
        <v>35</v>
      </c>
      <c r="F7191" t="s">
        <v>18</v>
      </c>
      <c r="G7191" t="s">
        <v>19</v>
      </c>
      <c r="H7191">
        <v>130301</v>
      </c>
      <c r="I7191" t="s">
        <v>43</v>
      </c>
      <c r="J7191" t="s">
        <v>43</v>
      </c>
      <c r="K7191" t="s">
        <v>43</v>
      </c>
      <c r="L7191" t="s">
        <v>43</v>
      </c>
      <c r="M7191" t="s">
        <v>43</v>
      </c>
      <c r="N7191" t="s">
        <v>43</v>
      </c>
      <c r="O7191" t="s">
        <v>901</v>
      </c>
      <c r="P7191" t="s">
        <v>911</v>
      </c>
      <c r="Q7191" t="str">
        <f t="shared" si="448"/>
        <v>22</v>
      </c>
      <c r="R7191" t="str">
        <f t="shared" si="449"/>
        <v>11</v>
      </c>
      <c r="S7191" t="str">
        <f t="shared" si="450"/>
        <v>2021</v>
      </c>
      <c r="T7191" s="4" t="str">
        <f t="shared" si="451"/>
        <v>22/11/2021</v>
      </c>
      <c r="U7191" s="7" t="s">
        <v>1367</v>
      </c>
    </row>
    <row r="7192" spans="1:21" x14ac:dyDescent="0.2">
      <c r="A7192" s="1">
        <v>7190</v>
      </c>
      <c r="B7192" t="s">
        <v>15</v>
      </c>
      <c r="C7192">
        <v>18421544</v>
      </c>
      <c r="D7192">
        <v>20211009</v>
      </c>
      <c r="E7192">
        <v>21</v>
      </c>
      <c r="F7192" t="s">
        <v>17</v>
      </c>
      <c r="G7192" t="s">
        <v>20</v>
      </c>
      <c r="H7192">
        <v>140116</v>
      </c>
      <c r="I7192" t="s">
        <v>34</v>
      </c>
      <c r="J7192" t="s">
        <v>34</v>
      </c>
      <c r="K7192" t="s">
        <v>314</v>
      </c>
      <c r="L7192" t="s">
        <v>34</v>
      </c>
      <c r="M7192" t="s">
        <v>34</v>
      </c>
      <c r="N7192" t="s">
        <v>314</v>
      </c>
      <c r="O7192" t="s">
        <v>901</v>
      </c>
      <c r="P7192" t="s">
        <v>924</v>
      </c>
      <c r="Q7192" t="str">
        <f t="shared" si="448"/>
        <v>09</v>
      </c>
      <c r="R7192" t="str">
        <f t="shared" si="449"/>
        <v>10</v>
      </c>
      <c r="S7192" t="str">
        <f t="shared" si="450"/>
        <v>2021</v>
      </c>
      <c r="T7192" s="4" t="str">
        <f t="shared" si="451"/>
        <v>09/10/2021</v>
      </c>
      <c r="U7192" s="7" t="s">
        <v>1185</v>
      </c>
    </row>
    <row r="7193" spans="1:21" x14ac:dyDescent="0.2">
      <c r="A7193" s="1">
        <v>7191</v>
      </c>
      <c r="B7193" t="s">
        <v>15</v>
      </c>
      <c r="C7193">
        <v>18421653</v>
      </c>
      <c r="D7193">
        <v>20210619</v>
      </c>
      <c r="E7193">
        <v>23</v>
      </c>
      <c r="F7193" t="s">
        <v>18</v>
      </c>
      <c r="G7193" t="s">
        <v>19</v>
      </c>
      <c r="H7193">
        <v>40407</v>
      </c>
      <c r="I7193" t="s">
        <v>51</v>
      </c>
      <c r="J7193" t="s">
        <v>204</v>
      </c>
      <c r="K7193" t="s">
        <v>745</v>
      </c>
      <c r="L7193" t="s">
        <v>36</v>
      </c>
      <c r="M7193" t="s">
        <v>122</v>
      </c>
      <c r="N7193" t="s">
        <v>122</v>
      </c>
      <c r="O7193" t="s">
        <v>901</v>
      </c>
      <c r="P7193" t="s">
        <v>908</v>
      </c>
      <c r="Q7193" t="str">
        <f t="shared" si="448"/>
        <v>19</v>
      </c>
      <c r="R7193" t="str">
        <f t="shared" si="449"/>
        <v>06</v>
      </c>
      <c r="S7193" t="str">
        <f t="shared" si="450"/>
        <v>2021</v>
      </c>
      <c r="T7193" s="4" t="str">
        <f t="shared" si="451"/>
        <v>19/06/2021</v>
      </c>
      <c r="U7193" s="7" t="s">
        <v>1321</v>
      </c>
    </row>
    <row r="7194" spans="1:21" x14ac:dyDescent="0.2">
      <c r="A7194" s="1">
        <v>7192</v>
      </c>
      <c r="B7194" t="s">
        <v>15</v>
      </c>
      <c r="C7194">
        <v>18432761</v>
      </c>
      <c r="D7194">
        <v>20220114</v>
      </c>
      <c r="E7194">
        <v>35</v>
      </c>
      <c r="F7194" t="s">
        <v>18</v>
      </c>
      <c r="G7194" t="s">
        <v>19</v>
      </c>
      <c r="H7194">
        <v>120101</v>
      </c>
      <c r="I7194" t="s">
        <v>52</v>
      </c>
      <c r="J7194" t="s">
        <v>90</v>
      </c>
      <c r="K7194" t="s">
        <v>90</v>
      </c>
      <c r="L7194" t="s">
        <v>52</v>
      </c>
      <c r="M7194" t="s">
        <v>90</v>
      </c>
      <c r="N7194" t="s">
        <v>90</v>
      </c>
      <c r="O7194" t="s">
        <v>902</v>
      </c>
      <c r="P7194" t="s">
        <v>912</v>
      </c>
      <c r="Q7194" t="str">
        <f t="shared" si="448"/>
        <v>14</v>
      </c>
      <c r="R7194" t="str">
        <f t="shared" si="449"/>
        <v>01</v>
      </c>
      <c r="S7194" t="str">
        <f t="shared" si="450"/>
        <v>2022</v>
      </c>
      <c r="T7194" s="4" t="str">
        <f t="shared" si="451"/>
        <v>14/01/2022</v>
      </c>
      <c r="U7194" s="7" t="s">
        <v>1244</v>
      </c>
    </row>
    <row r="7195" spans="1:21" x14ac:dyDescent="0.2">
      <c r="A7195" s="1">
        <v>7193</v>
      </c>
      <c r="B7195" t="s">
        <v>15</v>
      </c>
      <c r="C7195">
        <v>18433827</v>
      </c>
      <c r="D7195">
        <v>20210723</v>
      </c>
      <c r="E7195">
        <v>20</v>
      </c>
      <c r="F7195" t="s">
        <v>17</v>
      </c>
      <c r="G7195" t="s">
        <v>19</v>
      </c>
      <c r="H7195">
        <v>180302</v>
      </c>
      <c r="I7195" t="s">
        <v>42</v>
      </c>
      <c r="J7195" t="s">
        <v>68</v>
      </c>
      <c r="K7195" t="s">
        <v>577</v>
      </c>
      <c r="L7195" t="s">
        <v>42</v>
      </c>
      <c r="M7195" t="s">
        <v>68</v>
      </c>
      <c r="N7195" t="s">
        <v>68</v>
      </c>
      <c r="O7195" t="s">
        <v>901</v>
      </c>
      <c r="P7195" t="s">
        <v>938</v>
      </c>
      <c r="Q7195" t="str">
        <f t="shared" si="448"/>
        <v>23</v>
      </c>
      <c r="R7195" t="str">
        <f t="shared" si="449"/>
        <v>07</v>
      </c>
      <c r="S7195" t="str">
        <f t="shared" si="450"/>
        <v>2021</v>
      </c>
      <c r="T7195" s="4" t="str">
        <f t="shared" si="451"/>
        <v>23/07/2021</v>
      </c>
      <c r="U7195" s="7" t="s">
        <v>1378</v>
      </c>
    </row>
    <row r="7196" spans="1:21" x14ac:dyDescent="0.2">
      <c r="A7196" s="1">
        <v>7194</v>
      </c>
      <c r="B7196" t="s">
        <v>15</v>
      </c>
      <c r="C7196">
        <v>18436183</v>
      </c>
      <c r="D7196">
        <v>20211107</v>
      </c>
      <c r="E7196">
        <v>65</v>
      </c>
      <c r="F7196" t="s">
        <v>18</v>
      </c>
      <c r="G7196" t="s">
        <v>20</v>
      </c>
      <c r="H7196">
        <v>140124</v>
      </c>
      <c r="I7196" t="s">
        <v>34</v>
      </c>
      <c r="J7196" t="s">
        <v>34</v>
      </c>
      <c r="K7196" t="s">
        <v>378</v>
      </c>
      <c r="L7196" t="s">
        <v>34</v>
      </c>
      <c r="M7196" t="s">
        <v>34</v>
      </c>
      <c r="N7196" t="s">
        <v>332</v>
      </c>
      <c r="O7196" t="s">
        <v>901</v>
      </c>
      <c r="P7196" t="s">
        <v>911</v>
      </c>
      <c r="Q7196" t="str">
        <f t="shared" si="448"/>
        <v>07</v>
      </c>
      <c r="R7196" t="str">
        <f t="shared" si="449"/>
        <v>11</v>
      </c>
      <c r="S7196" t="str">
        <f t="shared" si="450"/>
        <v>2021</v>
      </c>
      <c r="T7196" s="4" t="str">
        <f t="shared" si="451"/>
        <v>07/11/2021</v>
      </c>
      <c r="U7196" s="7" t="s">
        <v>1158</v>
      </c>
    </row>
    <row r="7197" spans="1:21" x14ac:dyDescent="0.2">
      <c r="A7197" s="1">
        <v>7195</v>
      </c>
      <c r="B7197" t="s">
        <v>15</v>
      </c>
      <c r="C7197">
        <v>18447841</v>
      </c>
      <c r="D7197">
        <v>20211210</v>
      </c>
      <c r="E7197">
        <v>54</v>
      </c>
      <c r="F7197" t="s">
        <v>18</v>
      </c>
      <c r="G7197" t="s">
        <v>19</v>
      </c>
      <c r="H7197">
        <v>120901</v>
      </c>
      <c r="I7197" t="s">
        <v>52</v>
      </c>
      <c r="J7197" t="s">
        <v>130</v>
      </c>
      <c r="K7197" t="s">
        <v>130</v>
      </c>
      <c r="L7197" t="s">
        <v>52</v>
      </c>
      <c r="M7197" t="s">
        <v>128</v>
      </c>
      <c r="N7197" t="s">
        <v>609</v>
      </c>
      <c r="O7197" t="s">
        <v>902</v>
      </c>
      <c r="P7197" t="s">
        <v>911</v>
      </c>
      <c r="Q7197" t="str">
        <f t="shared" si="448"/>
        <v>10</v>
      </c>
      <c r="R7197" t="str">
        <f t="shared" si="449"/>
        <v>12</v>
      </c>
      <c r="S7197" t="str">
        <f t="shared" si="450"/>
        <v>2021</v>
      </c>
      <c r="T7197" s="4" t="str">
        <f t="shared" si="451"/>
        <v>10/12/2021</v>
      </c>
      <c r="U7197" s="7" t="s">
        <v>1200</v>
      </c>
    </row>
    <row r="7198" spans="1:21" x14ac:dyDescent="0.2">
      <c r="A7198" s="1">
        <v>7196</v>
      </c>
      <c r="B7198" t="s">
        <v>15</v>
      </c>
      <c r="C7198">
        <v>18459139</v>
      </c>
      <c r="D7198">
        <v>20210807</v>
      </c>
      <c r="E7198">
        <v>37</v>
      </c>
      <c r="F7198" t="s">
        <v>18</v>
      </c>
      <c r="G7198" t="s">
        <v>20</v>
      </c>
      <c r="H7198">
        <v>140106</v>
      </c>
      <c r="I7198" t="s">
        <v>34</v>
      </c>
      <c r="J7198" t="s">
        <v>34</v>
      </c>
      <c r="K7198" t="s">
        <v>221</v>
      </c>
      <c r="L7198" t="s">
        <v>34</v>
      </c>
      <c r="M7198" t="s">
        <v>34</v>
      </c>
      <c r="N7198" t="s">
        <v>221</v>
      </c>
      <c r="O7198" t="s">
        <v>901</v>
      </c>
      <c r="P7198" t="s">
        <v>933</v>
      </c>
      <c r="Q7198" t="str">
        <f t="shared" si="448"/>
        <v>07</v>
      </c>
      <c r="R7198" t="str">
        <f t="shared" si="449"/>
        <v>08</v>
      </c>
      <c r="S7198" t="str">
        <f t="shared" si="450"/>
        <v>2021</v>
      </c>
      <c r="T7198" s="4" t="str">
        <f t="shared" si="451"/>
        <v>07/08/2021</v>
      </c>
      <c r="U7198" s="7" t="s">
        <v>1155</v>
      </c>
    </row>
    <row r="7199" spans="1:21" x14ac:dyDescent="0.2">
      <c r="A7199" s="1">
        <v>7197</v>
      </c>
      <c r="B7199" t="s">
        <v>15</v>
      </c>
      <c r="C7199">
        <v>18464419</v>
      </c>
      <c r="D7199">
        <v>20210513</v>
      </c>
      <c r="E7199">
        <v>59</v>
      </c>
      <c r="F7199" t="s">
        <v>17</v>
      </c>
      <c r="G7199" t="s">
        <v>27</v>
      </c>
      <c r="H7199">
        <v>40102</v>
      </c>
      <c r="I7199" t="s">
        <v>51</v>
      </c>
      <c r="J7199" t="s">
        <v>51</v>
      </c>
      <c r="K7199" t="s">
        <v>282</v>
      </c>
      <c r="L7199" t="s">
        <v>51</v>
      </c>
      <c r="M7199" t="s">
        <v>51</v>
      </c>
      <c r="N7199" t="s">
        <v>276</v>
      </c>
      <c r="O7199" t="s">
        <v>901</v>
      </c>
      <c r="P7199" t="s">
        <v>908</v>
      </c>
      <c r="Q7199" t="str">
        <f t="shared" si="448"/>
        <v>13</v>
      </c>
      <c r="R7199" t="str">
        <f t="shared" si="449"/>
        <v>05</v>
      </c>
      <c r="S7199" t="str">
        <f t="shared" si="450"/>
        <v>2021</v>
      </c>
      <c r="T7199" s="4" t="str">
        <f t="shared" si="451"/>
        <v>13/05/2021</v>
      </c>
      <c r="U7199" s="7" t="s">
        <v>1235</v>
      </c>
    </row>
    <row r="7200" spans="1:21" x14ac:dyDescent="0.2">
      <c r="A7200" s="1">
        <v>7198</v>
      </c>
      <c r="B7200" t="s">
        <v>15</v>
      </c>
      <c r="C7200">
        <v>18464978</v>
      </c>
      <c r="D7200">
        <v>20211126</v>
      </c>
      <c r="E7200">
        <v>45</v>
      </c>
      <c r="F7200" t="s">
        <v>18</v>
      </c>
      <c r="G7200" t="s">
        <v>19</v>
      </c>
      <c r="H7200">
        <v>121203</v>
      </c>
      <c r="I7200" t="s">
        <v>52</v>
      </c>
      <c r="J7200" t="s">
        <v>91</v>
      </c>
      <c r="K7200" t="s">
        <v>743</v>
      </c>
      <c r="L7200" t="s">
        <v>55</v>
      </c>
      <c r="M7200" t="s">
        <v>107</v>
      </c>
      <c r="N7200" t="s">
        <v>342</v>
      </c>
      <c r="O7200" t="s">
        <v>902</v>
      </c>
      <c r="P7200" t="s">
        <v>948</v>
      </c>
      <c r="Q7200" t="str">
        <f t="shared" si="448"/>
        <v>26</v>
      </c>
      <c r="R7200" t="str">
        <f t="shared" si="449"/>
        <v>11</v>
      </c>
      <c r="S7200" t="str">
        <f t="shared" si="450"/>
        <v>2021</v>
      </c>
      <c r="T7200" s="4" t="str">
        <f t="shared" si="451"/>
        <v>26/11/2021</v>
      </c>
      <c r="U7200" s="7" t="s">
        <v>1423</v>
      </c>
    </row>
    <row r="7201" spans="1:21" x14ac:dyDescent="0.2">
      <c r="A7201" s="1">
        <v>7199</v>
      </c>
      <c r="B7201" t="s">
        <v>15</v>
      </c>
      <c r="C7201">
        <v>18467284</v>
      </c>
      <c r="D7201">
        <v>20211113</v>
      </c>
      <c r="E7201">
        <v>37</v>
      </c>
      <c r="F7201" t="s">
        <v>18</v>
      </c>
      <c r="G7201" t="s">
        <v>19</v>
      </c>
      <c r="H7201">
        <v>21309</v>
      </c>
      <c r="I7201" t="s">
        <v>55</v>
      </c>
      <c r="J7201" t="s">
        <v>107</v>
      </c>
      <c r="K7201" t="s">
        <v>463</v>
      </c>
      <c r="L7201" t="s">
        <v>55</v>
      </c>
      <c r="M7201" t="s">
        <v>107</v>
      </c>
      <c r="N7201" t="s">
        <v>463</v>
      </c>
      <c r="O7201" t="s">
        <v>901</v>
      </c>
      <c r="P7201" t="s">
        <v>915</v>
      </c>
      <c r="Q7201" t="str">
        <f t="shared" si="448"/>
        <v>13</v>
      </c>
      <c r="R7201" t="str">
        <f t="shared" si="449"/>
        <v>11</v>
      </c>
      <c r="S7201" t="str">
        <f t="shared" si="450"/>
        <v>2021</v>
      </c>
      <c r="T7201" s="4" t="str">
        <f t="shared" si="451"/>
        <v>13/11/2021</v>
      </c>
      <c r="U7201" s="7" t="s">
        <v>1241</v>
      </c>
    </row>
    <row r="7202" spans="1:21" x14ac:dyDescent="0.2">
      <c r="A7202" s="1">
        <v>7200</v>
      </c>
      <c r="B7202" t="s">
        <v>15</v>
      </c>
      <c r="C7202">
        <v>18476535</v>
      </c>
      <c r="D7202">
        <v>20210512</v>
      </c>
      <c r="E7202">
        <v>21</v>
      </c>
      <c r="F7202" t="s">
        <v>18</v>
      </c>
      <c r="G7202" t="s">
        <v>19</v>
      </c>
      <c r="H7202">
        <v>170201</v>
      </c>
      <c r="I7202" t="s">
        <v>40</v>
      </c>
      <c r="J7202" t="s">
        <v>84</v>
      </c>
      <c r="K7202" t="s">
        <v>311</v>
      </c>
      <c r="L7202" t="s">
        <v>40</v>
      </c>
      <c r="M7202" t="s">
        <v>84</v>
      </c>
      <c r="N7202" t="s">
        <v>311</v>
      </c>
      <c r="O7202" t="s">
        <v>901</v>
      </c>
      <c r="P7202" t="s">
        <v>908</v>
      </c>
      <c r="Q7202" t="str">
        <f t="shared" si="448"/>
        <v>12</v>
      </c>
      <c r="R7202" t="str">
        <f t="shared" si="449"/>
        <v>05</v>
      </c>
      <c r="S7202" t="str">
        <f t="shared" si="450"/>
        <v>2021</v>
      </c>
      <c r="T7202" s="4" t="str">
        <f t="shared" si="451"/>
        <v>12/05/2021</v>
      </c>
      <c r="U7202" s="7" t="s">
        <v>1222</v>
      </c>
    </row>
    <row r="7203" spans="1:21" x14ac:dyDescent="0.2">
      <c r="A7203" s="1">
        <v>7201</v>
      </c>
      <c r="B7203" t="s">
        <v>15</v>
      </c>
      <c r="C7203">
        <v>18476624</v>
      </c>
      <c r="D7203">
        <v>20211207</v>
      </c>
      <c r="E7203">
        <v>22</v>
      </c>
      <c r="F7203" t="s">
        <v>18</v>
      </c>
      <c r="G7203" t="s">
        <v>19</v>
      </c>
      <c r="H7203">
        <v>60801</v>
      </c>
      <c r="I7203" t="s">
        <v>48</v>
      </c>
      <c r="J7203" t="s">
        <v>82</v>
      </c>
      <c r="K7203" t="s">
        <v>82</v>
      </c>
      <c r="L7203" t="s">
        <v>48</v>
      </c>
      <c r="M7203" t="s">
        <v>82</v>
      </c>
      <c r="N7203" t="s">
        <v>82</v>
      </c>
      <c r="O7203" t="s">
        <v>901</v>
      </c>
      <c r="P7203" t="s">
        <v>945</v>
      </c>
      <c r="Q7203" t="str">
        <f t="shared" si="448"/>
        <v>07</v>
      </c>
      <c r="R7203" t="str">
        <f t="shared" si="449"/>
        <v>12</v>
      </c>
      <c r="S7203" t="str">
        <f t="shared" si="450"/>
        <v>2021</v>
      </c>
      <c r="T7203" s="4" t="str">
        <f t="shared" si="451"/>
        <v>07/12/2021</v>
      </c>
      <c r="U7203" s="7" t="s">
        <v>1159</v>
      </c>
    </row>
    <row r="7204" spans="1:21" x14ac:dyDescent="0.2">
      <c r="A7204" s="1">
        <v>7202</v>
      </c>
      <c r="B7204" t="s">
        <v>15</v>
      </c>
      <c r="C7204">
        <v>18477187</v>
      </c>
      <c r="D7204">
        <v>20210923</v>
      </c>
      <c r="E7204">
        <v>55</v>
      </c>
      <c r="F7204" t="s">
        <v>17</v>
      </c>
      <c r="G7204" t="s">
        <v>22</v>
      </c>
      <c r="H7204">
        <v>60101</v>
      </c>
      <c r="I7204" t="s">
        <v>48</v>
      </c>
      <c r="J7204" t="s">
        <v>48</v>
      </c>
      <c r="K7204" t="s">
        <v>48</v>
      </c>
      <c r="L7204" t="s">
        <v>48</v>
      </c>
      <c r="M7204" t="s">
        <v>48</v>
      </c>
      <c r="N7204" t="s">
        <v>48</v>
      </c>
      <c r="O7204" t="s">
        <v>901</v>
      </c>
      <c r="P7204" t="s">
        <v>916</v>
      </c>
      <c r="Q7204" t="str">
        <f t="shared" si="448"/>
        <v>23</v>
      </c>
      <c r="R7204" t="str">
        <f t="shared" si="449"/>
        <v>09</v>
      </c>
      <c r="S7204" t="str">
        <f t="shared" si="450"/>
        <v>2021</v>
      </c>
      <c r="T7204" s="4" t="str">
        <f t="shared" si="451"/>
        <v>23/09/2021</v>
      </c>
      <c r="U7204" s="7" t="s">
        <v>1381</v>
      </c>
    </row>
    <row r="7205" spans="1:21" x14ac:dyDescent="0.2">
      <c r="A7205" s="1">
        <v>7203</v>
      </c>
      <c r="B7205" t="s">
        <v>15</v>
      </c>
      <c r="C7205">
        <v>18480456</v>
      </c>
      <c r="D7205">
        <v>20211125</v>
      </c>
      <c r="E7205">
        <v>42</v>
      </c>
      <c r="F7205" t="s">
        <v>17</v>
      </c>
      <c r="G7205" t="s">
        <v>23</v>
      </c>
      <c r="H7205">
        <v>140116</v>
      </c>
      <c r="I7205" t="s">
        <v>34</v>
      </c>
      <c r="J7205" t="s">
        <v>34</v>
      </c>
      <c r="K7205" t="s">
        <v>314</v>
      </c>
      <c r="L7205" t="s">
        <v>34</v>
      </c>
      <c r="M7205" t="s">
        <v>34</v>
      </c>
      <c r="N7205" t="s">
        <v>326</v>
      </c>
      <c r="O7205" t="s">
        <v>901</v>
      </c>
      <c r="P7205" t="s">
        <v>915</v>
      </c>
      <c r="Q7205" t="str">
        <f t="shared" si="448"/>
        <v>25</v>
      </c>
      <c r="R7205" t="str">
        <f t="shared" si="449"/>
        <v>11</v>
      </c>
      <c r="S7205" t="str">
        <f t="shared" si="450"/>
        <v>2021</v>
      </c>
      <c r="T7205" s="4" t="str">
        <f t="shared" si="451"/>
        <v>25/11/2021</v>
      </c>
      <c r="U7205" s="7" t="s">
        <v>1411</v>
      </c>
    </row>
    <row r="7206" spans="1:21" x14ac:dyDescent="0.2">
      <c r="A7206" s="1">
        <v>7204</v>
      </c>
      <c r="B7206" t="s">
        <v>15</v>
      </c>
      <c r="C7206">
        <v>18481116</v>
      </c>
      <c r="D7206">
        <v>20211109</v>
      </c>
      <c r="E7206">
        <v>16</v>
      </c>
      <c r="F7206" t="s">
        <v>17</v>
      </c>
      <c r="G7206" t="s">
        <v>19</v>
      </c>
      <c r="H7206">
        <v>210601</v>
      </c>
      <c r="I7206" t="s">
        <v>47</v>
      </c>
      <c r="J7206" t="s">
        <v>47</v>
      </c>
      <c r="K7206" t="s">
        <v>256</v>
      </c>
      <c r="L7206" t="s">
        <v>47</v>
      </c>
      <c r="M7206" t="s">
        <v>47</v>
      </c>
      <c r="N7206" t="s">
        <v>256</v>
      </c>
      <c r="O7206" t="s">
        <v>902</v>
      </c>
      <c r="P7206" t="s">
        <v>915</v>
      </c>
      <c r="Q7206" t="str">
        <f t="shared" si="448"/>
        <v>09</v>
      </c>
      <c r="R7206" t="str">
        <f t="shared" si="449"/>
        <v>11</v>
      </c>
      <c r="S7206" t="str">
        <f t="shared" si="450"/>
        <v>2021</v>
      </c>
      <c r="T7206" s="4" t="str">
        <f t="shared" si="451"/>
        <v>09/11/2021</v>
      </c>
      <c r="U7206" s="7" t="s">
        <v>1186</v>
      </c>
    </row>
    <row r="7207" spans="1:21" x14ac:dyDescent="0.2">
      <c r="A7207" s="1">
        <v>7205</v>
      </c>
      <c r="B7207" t="s">
        <v>15</v>
      </c>
      <c r="C7207">
        <v>18485367</v>
      </c>
      <c r="D7207">
        <v>20210428</v>
      </c>
      <c r="E7207">
        <v>51</v>
      </c>
      <c r="F7207" t="s">
        <v>17</v>
      </c>
      <c r="G7207" t="s">
        <v>19</v>
      </c>
      <c r="H7207">
        <v>240102</v>
      </c>
      <c r="I7207" t="s">
        <v>33</v>
      </c>
      <c r="J7207" t="s">
        <v>59</v>
      </c>
      <c r="K7207" t="s">
        <v>93</v>
      </c>
      <c r="L7207" t="s">
        <v>59</v>
      </c>
      <c r="M7207" t="s">
        <v>877</v>
      </c>
      <c r="N7207" t="s">
        <v>93</v>
      </c>
      <c r="O7207" t="s">
        <v>901</v>
      </c>
      <c r="P7207" t="s">
        <v>908</v>
      </c>
      <c r="Q7207" t="str">
        <f t="shared" si="448"/>
        <v>28</v>
      </c>
      <c r="R7207" t="str">
        <f t="shared" si="449"/>
        <v>04</v>
      </c>
      <c r="S7207" t="str">
        <f t="shared" si="450"/>
        <v>2021</v>
      </c>
      <c r="T7207" s="4" t="str">
        <f t="shared" si="451"/>
        <v>28/04/2021</v>
      </c>
      <c r="U7207" s="7" t="s">
        <v>1438</v>
      </c>
    </row>
    <row r="7208" spans="1:21" x14ac:dyDescent="0.2">
      <c r="A7208" s="1">
        <v>7206</v>
      </c>
      <c r="B7208" t="s">
        <v>15</v>
      </c>
      <c r="C7208">
        <v>18485557</v>
      </c>
      <c r="D7208">
        <v>20210726</v>
      </c>
      <c r="E7208">
        <v>38</v>
      </c>
      <c r="F7208" t="s">
        <v>17</v>
      </c>
      <c r="G7208" t="s">
        <v>22</v>
      </c>
      <c r="H7208">
        <v>120110</v>
      </c>
      <c r="I7208" t="s">
        <v>52</v>
      </c>
      <c r="J7208" t="s">
        <v>90</v>
      </c>
      <c r="K7208" t="s">
        <v>506</v>
      </c>
      <c r="L7208" t="s">
        <v>52</v>
      </c>
      <c r="M7208" t="s">
        <v>90</v>
      </c>
      <c r="N7208" t="s">
        <v>90</v>
      </c>
      <c r="O7208" t="s">
        <v>901</v>
      </c>
      <c r="P7208" t="s">
        <v>914</v>
      </c>
      <c r="Q7208" t="str">
        <f t="shared" si="448"/>
        <v>26</v>
      </c>
      <c r="R7208" t="str">
        <f t="shared" si="449"/>
        <v>07</v>
      </c>
      <c r="S7208" t="str">
        <f t="shared" si="450"/>
        <v>2021</v>
      </c>
      <c r="T7208" s="4" t="str">
        <f t="shared" si="451"/>
        <v>26/07/2021</v>
      </c>
      <c r="U7208" s="7" t="s">
        <v>1419</v>
      </c>
    </row>
    <row r="7209" spans="1:21" x14ac:dyDescent="0.2">
      <c r="A7209" s="1">
        <v>7207</v>
      </c>
      <c r="B7209" t="s">
        <v>15</v>
      </c>
      <c r="C7209">
        <v>18485957</v>
      </c>
      <c r="D7209">
        <v>20210821</v>
      </c>
      <c r="E7209">
        <v>27</v>
      </c>
      <c r="F7209" t="s">
        <v>18</v>
      </c>
      <c r="G7209" t="s">
        <v>19</v>
      </c>
      <c r="H7209">
        <v>140115</v>
      </c>
      <c r="I7209" t="s">
        <v>34</v>
      </c>
      <c r="J7209" t="s">
        <v>34</v>
      </c>
      <c r="K7209" t="s">
        <v>288</v>
      </c>
      <c r="L7209" t="s">
        <v>46</v>
      </c>
      <c r="M7209" t="s">
        <v>46</v>
      </c>
      <c r="N7209" t="s">
        <v>46</v>
      </c>
      <c r="O7209" t="s">
        <v>901</v>
      </c>
      <c r="P7209" t="s">
        <v>948</v>
      </c>
      <c r="Q7209" t="str">
        <f t="shared" si="448"/>
        <v>21</v>
      </c>
      <c r="R7209" t="str">
        <f t="shared" si="449"/>
        <v>08</v>
      </c>
      <c r="S7209" t="str">
        <f t="shared" si="450"/>
        <v>2021</v>
      </c>
      <c r="T7209" s="4" t="str">
        <f t="shared" si="451"/>
        <v>21/08/2021</v>
      </c>
      <c r="U7209" s="7" t="s">
        <v>1350</v>
      </c>
    </row>
    <row r="7210" spans="1:21" x14ac:dyDescent="0.2">
      <c r="A7210" s="1">
        <v>7208</v>
      </c>
      <c r="B7210" t="s">
        <v>15</v>
      </c>
      <c r="C7210">
        <v>18490633</v>
      </c>
      <c r="D7210">
        <v>20210809</v>
      </c>
      <c r="E7210">
        <v>45</v>
      </c>
      <c r="F7210" t="s">
        <v>17</v>
      </c>
      <c r="G7210" t="s">
        <v>19</v>
      </c>
      <c r="H7210">
        <v>130101</v>
      </c>
      <c r="I7210" t="s">
        <v>43</v>
      </c>
      <c r="J7210" t="s">
        <v>69</v>
      </c>
      <c r="K7210" t="s">
        <v>69</v>
      </c>
      <c r="L7210" t="s">
        <v>43</v>
      </c>
      <c r="M7210" t="s">
        <v>69</v>
      </c>
      <c r="N7210" t="s">
        <v>69</v>
      </c>
      <c r="O7210" t="s">
        <v>901</v>
      </c>
      <c r="P7210" t="s">
        <v>914</v>
      </c>
      <c r="Q7210" t="str">
        <f t="shared" si="448"/>
        <v>09</v>
      </c>
      <c r="R7210" t="str">
        <f t="shared" si="449"/>
        <v>08</v>
      </c>
      <c r="S7210" t="str">
        <f t="shared" si="450"/>
        <v>2021</v>
      </c>
      <c r="T7210" s="4" t="str">
        <f t="shared" si="451"/>
        <v>09/08/2021</v>
      </c>
      <c r="U7210" s="7" t="s">
        <v>1182</v>
      </c>
    </row>
    <row r="7211" spans="1:21" x14ac:dyDescent="0.2">
      <c r="A7211" s="1">
        <v>7209</v>
      </c>
      <c r="B7211" t="s">
        <v>15</v>
      </c>
      <c r="C7211">
        <v>18491202</v>
      </c>
      <c r="D7211">
        <v>20210420</v>
      </c>
      <c r="E7211">
        <v>48</v>
      </c>
      <c r="F7211" t="s">
        <v>17</v>
      </c>
      <c r="G7211" t="s">
        <v>23</v>
      </c>
      <c r="H7211">
        <v>250101</v>
      </c>
      <c r="I7211" t="s">
        <v>35</v>
      </c>
      <c r="J7211" t="s">
        <v>60</v>
      </c>
      <c r="K7211" t="s">
        <v>224</v>
      </c>
      <c r="L7211" t="s">
        <v>35</v>
      </c>
      <c r="M7211" t="s">
        <v>60</v>
      </c>
      <c r="N7211" t="s">
        <v>224</v>
      </c>
      <c r="O7211" t="s">
        <v>901</v>
      </c>
      <c r="P7211" t="s">
        <v>914</v>
      </c>
      <c r="Q7211" t="str">
        <f t="shared" si="448"/>
        <v>20</v>
      </c>
      <c r="R7211" t="str">
        <f t="shared" si="449"/>
        <v>04</v>
      </c>
      <c r="S7211" t="str">
        <f t="shared" si="450"/>
        <v>2021</v>
      </c>
      <c r="T7211" s="4" t="str">
        <f t="shared" si="451"/>
        <v>20/04/2021</v>
      </c>
      <c r="U7211" s="7" t="s">
        <v>1332</v>
      </c>
    </row>
    <row r="7212" spans="1:21" x14ac:dyDescent="0.2">
      <c r="A7212" s="1">
        <v>7210</v>
      </c>
      <c r="B7212" t="s">
        <v>15</v>
      </c>
      <c r="C7212">
        <v>18491601</v>
      </c>
      <c r="D7212">
        <v>20211224</v>
      </c>
      <c r="E7212">
        <v>33</v>
      </c>
      <c r="F7212" t="s">
        <v>18</v>
      </c>
      <c r="G7212" t="s">
        <v>21</v>
      </c>
      <c r="H7212">
        <v>140140</v>
      </c>
      <c r="I7212" t="s">
        <v>34</v>
      </c>
      <c r="J7212" t="s">
        <v>34</v>
      </c>
      <c r="K7212" t="s">
        <v>219</v>
      </c>
      <c r="L7212" t="s">
        <v>34</v>
      </c>
      <c r="M7212" t="s">
        <v>34</v>
      </c>
      <c r="N7212" t="s">
        <v>219</v>
      </c>
      <c r="O7212" t="s">
        <v>901</v>
      </c>
      <c r="P7212" t="s">
        <v>912</v>
      </c>
      <c r="Q7212" t="str">
        <f t="shared" si="448"/>
        <v>24</v>
      </c>
      <c r="R7212" t="str">
        <f t="shared" si="449"/>
        <v>12</v>
      </c>
      <c r="S7212" t="str">
        <f t="shared" si="450"/>
        <v>2021</v>
      </c>
      <c r="T7212" s="4" t="str">
        <f t="shared" si="451"/>
        <v>24/12/2021</v>
      </c>
      <c r="U7212" s="7" t="s">
        <v>1400</v>
      </c>
    </row>
    <row r="7213" spans="1:21" x14ac:dyDescent="0.2">
      <c r="A7213" s="1">
        <v>7211</v>
      </c>
      <c r="B7213" t="s">
        <v>15</v>
      </c>
      <c r="C7213">
        <v>18492324</v>
      </c>
      <c r="D7213">
        <v>20210517</v>
      </c>
      <c r="E7213">
        <v>46</v>
      </c>
      <c r="F7213" t="s">
        <v>18</v>
      </c>
      <c r="G7213" t="s">
        <v>19</v>
      </c>
      <c r="H7213">
        <v>40219</v>
      </c>
      <c r="I7213" t="s">
        <v>51</v>
      </c>
      <c r="J7213" t="s">
        <v>104</v>
      </c>
      <c r="K7213" t="s">
        <v>490</v>
      </c>
      <c r="L7213" t="s">
        <v>51</v>
      </c>
      <c r="M7213" t="s">
        <v>104</v>
      </c>
      <c r="N7213" t="s">
        <v>603</v>
      </c>
      <c r="O7213" t="s">
        <v>901</v>
      </c>
      <c r="P7213" t="s">
        <v>908</v>
      </c>
      <c r="Q7213" t="str">
        <f t="shared" si="448"/>
        <v>17</v>
      </c>
      <c r="R7213" t="str">
        <f t="shared" si="449"/>
        <v>05</v>
      </c>
      <c r="S7213" t="str">
        <f t="shared" si="450"/>
        <v>2021</v>
      </c>
      <c r="T7213" s="4" t="str">
        <f t="shared" si="451"/>
        <v>17/05/2021</v>
      </c>
      <c r="U7213" s="7" t="s">
        <v>1292</v>
      </c>
    </row>
    <row r="7214" spans="1:21" x14ac:dyDescent="0.2">
      <c r="A7214" s="1">
        <v>7212</v>
      </c>
      <c r="B7214" t="s">
        <v>15</v>
      </c>
      <c r="C7214">
        <v>18493475</v>
      </c>
      <c r="D7214">
        <v>20210405</v>
      </c>
      <c r="E7214">
        <v>53</v>
      </c>
      <c r="F7214" t="s">
        <v>17</v>
      </c>
      <c r="G7214" t="s">
        <v>22</v>
      </c>
      <c r="H7214">
        <v>21308</v>
      </c>
      <c r="I7214" t="s">
        <v>55</v>
      </c>
      <c r="J7214" t="s">
        <v>107</v>
      </c>
      <c r="K7214" t="s">
        <v>746</v>
      </c>
      <c r="L7214" t="s">
        <v>55</v>
      </c>
      <c r="M7214" t="s">
        <v>107</v>
      </c>
      <c r="N7214" t="s">
        <v>746</v>
      </c>
      <c r="O7214" t="s">
        <v>901</v>
      </c>
      <c r="P7214" t="s">
        <v>908</v>
      </c>
      <c r="Q7214" t="str">
        <f t="shared" si="448"/>
        <v>05</v>
      </c>
      <c r="R7214" t="str">
        <f t="shared" si="449"/>
        <v>04</v>
      </c>
      <c r="S7214" t="str">
        <f t="shared" si="450"/>
        <v>2021</v>
      </c>
      <c r="T7214" s="4" t="str">
        <f t="shared" si="451"/>
        <v>05/04/2021</v>
      </c>
      <c r="U7214" s="7" t="s">
        <v>1125</v>
      </c>
    </row>
    <row r="7215" spans="1:21" x14ac:dyDescent="0.2">
      <c r="A7215" s="1">
        <v>7213</v>
      </c>
      <c r="B7215" t="s">
        <v>15</v>
      </c>
      <c r="C7215">
        <v>18495009</v>
      </c>
      <c r="D7215">
        <v>20210608</v>
      </c>
      <c r="E7215">
        <v>21</v>
      </c>
      <c r="F7215" t="s">
        <v>18</v>
      </c>
      <c r="G7215" t="s">
        <v>22</v>
      </c>
      <c r="H7215">
        <v>40128</v>
      </c>
      <c r="I7215" t="s">
        <v>51</v>
      </c>
      <c r="J7215" t="s">
        <v>51</v>
      </c>
      <c r="K7215" t="s">
        <v>435</v>
      </c>
      <c r="L7215" t="s">
        <v>51</v>
      </c>
      <c r="M7215" t="s">
        <v>51</v>
      </c>
      <c r="N7215" t="s">
        <v>364</v>
      </c>
      <c r="O7215" t="s">
        <v>901</v>
      </c>
      <c r="P7215" t="s">
        <v>908</v>
      </c>
      <c r="Q7215" t="str">
        <f t="shared" si="448"/>
        <v>08</v>
      </c>
      <c r="R7215" t="str">
        <f t="shared" si="449"/>
        <v>06</v>
      </c>
      <c r="S7215" t="str">
        <f t="shared" si="450"/>
        <v>2021</v>
      </c>
      <c r="T7215" s="4" t="str">
        <f t="shared" si="451"/>
        <v>08/06/2021</v>
      </c>
      <c r="U7215" s="7" t="s">
        <v>1166</v>
      </c>
    </row>
    <row r="7216" spans="1:21" x14ac:dyDescent="0.2">
      <c r="A7216" s="1">
        <v>7214</v>
      </c>
      <c r="B7216" t="s">
        <v>15</v>
      </c>
      <c r="C7216">
        <v>18496867</v>
      </c>
      <c r="D7216">
        <v>20211221</v>
      </c>
      <c r="E7216">
        <v>59</v>
      </c>
      <c r="F7216" t="s">
        <v>18</v>
      </c>
      <c r="G7216" t="s">
        <v>19</v>
      </c>
      <c r="H7216">
        <v>21308</v>
      </c>
      <c r="I7216" t="s">
        <v>55</v>
      </c>
      <c r="J7216" t="s">
        <v>107</v>
      </c>
      <c r="K7216" t="s">
        <v>746</v>
      </c>
      <c r="L7216" t="s">
        <v>55</v>
      </c>
      <c r="M7216" t="s">
        <v>107</v>
      </c>
      <c r="N7216" t="s">
        <v>746</v>
      </c>
      <c r="O7216" t="s">
        <v>901</v>
      </c>
      <c r="P7216" t="s">
        <v>912</v>
      </c>
      <c r="Q7216" t="str">
        <f t="shared" si="448"/>
        <v>21</v>
      </c>
      <c r="R7216" t="str">
        <f t="shared" si="449"/>
        <v>12</v>
      </c>
      <c r="S7216" t="str">
        <f t="shared" si="450"/>
        <v>2021</v>
      </c>
      <c r="T7216" s="4" t="str">
        <f t="shared" si="451"/>
        <v>21/12/2021</v>
      </c>
      <c r="U7216" s="7" t="s">
        <v>1355</v>
      </c>
    </row>
    <row r="7217" spans="1:21" x14ac:dyDescent="0.2">
      <c r="A7217" s="1">
        <v>7215</v>
      </c>
      <c r="B7217" t="s">
        <v>15</v>
      </c>
      <c r="C7217">
        <v>18507060</v>
      </c>
      <c r="D7217">
        <v>20210715</v>
      </c>
      <c r="E7217">
        <v>37</v>
      </c>
      <c r="F7217" t="s">
        <v>17</v>
      </c>
      <c r="G7217" t="s">
        <v>22</v>
      </c>
      <c r="H7217">
        <v>60801</v>
      </c>
      <c r="I7217" t="s">
        <v>48</v>
      </c>
      <c r="J7217" t="s">
        <v>82</v>
      </c>
      <c r="K7217" t="s">
        <v>82</v>
      </c>
      <c r="L7217" t="s">
        <v>48</v>
      </c>
      <c r="M7217" t="s">
        <v>82</v>
      </c>
      <c r="N7217" t="s">
        <v>82</v>
      </c>
      <c r="O7217" t="s">
        <v>901</v>
      </c>
      <c r="P7217" t="s">
        <v>908</v>
      </c>
      <c r="Q7217" t="str">
        <f t="shared" si="448"/>
        <v>15</v>
      </c>
      <c r="R7217" t="str">
        <f t="shared" si="449"/>
        <v>07</v>
      </c>
      <c r="S7217" t="str">
        <f t="shared" si="450"/>
        <v>2021</v>
      </c>
      <c r="T7217" s="4" t="str">
        <f t="shared" si="451"/>
        <v>15/07/2021</v>
      </c>
      <c r="U7217" s="7" t="s">
        <v>1265</v>
      </c>
    </row>
    <row r="7218" spans="1:21" x14ac:dyDescent="0.2">
      <c r="A7218" s="1">
        <v>7216</v>
      </c>
      <c r="B7218" t="s">
        <v>15</v>
      </c>
      <c r="C7218">
        <v>18510087</v>
      </c>
      <c r="D7218">
        <v>20210827</v>
      </c>
      <c r="E7218">
        <v>60</v>
      </c>
      <c r="F7218" t="s">
        <v>17</v>
      </c>
      <c r="G7218" t="s">
        <v>22</v>
      </c>
      <c r="H7218">
        <v>120508</v>
      </c>
      <c r="I7218" t="s">
        <v>52</v>
      </c>
      <c r="J7218" t="s">
        <v>128</v>
      </c>
      <c r="K7218" t="s">
        <v>431</v>
      </c>
      <c r="L7218" t="s">
        <v>52</v>
      </c>
      <c r="M7218" t="s">
        <v>90</v>
      </c>
      <c r="N7218" t="s">
        <v>337</v>
      </c>
      <c r="O7218" t="s">
        <v>901</v>
      </c>
      <c r="P7218" t="s">
        <v>908</v>
      </c>
      <c r="Q7218" t="str">
        <f t="shared" si="448"/>
        <v>27</v>
      </c>
      <c r="R7218" t="str">
        <f t="shared" si="449"/>
        <v>08</v>
      </c>
      <c r="S7218" t="str">
        <f t="shared" si="450"/>
        <v>2021</v>
      </c>
      <c r="T7218" s="4" t="str">
        <f t="shared" si="451"/>
        <v>27/08/2021</v>
      </c>
      <c r="U7218" s="7" t="s">
        <v>1431</v>
      </c>
    </row>
    <row r="7219" spans="1:21" x14ac:dyDescent="0.2">
      <c r="A7219" s="1">
        <v>7217</v>
      </c>
      <c r="B7219" t="s">
        <v>15</v>
      </c>
      <c r="C7219">
        <v>18510855</v>
      </c>
      <c r="D7219">
        <v>20210407</v>
      </c>
      <c r="E7219">
        <v>28</v>
      </c>
      <c r="F7219" t="s">
        <v>18</v>
      </c>
      <c r="G7219" t="s">
        <v>19</v>
      </c>
      <c r="H7219">
        <v>140409</v>
      </c>
      <c r="I7219" t="s">
        <v>34</v>
      </c>
      <c r="J7219" t="s">
        <v>118</v>
      </c>
      <c r="K7219" t="s">
        <v>377</v>
      </c>
      <c r="L7219" t="s">
        <v>34</v>
      </c>
      <c r="M7219" t="s">
        <v>118</v>
      </c>
      <c r="N7219" t="s">
        <v>386</v>
      </c>
      <c r="O7219" t="s">
        <v>901</v>
      </c>
      <c r="P7219" t="s">
        <v>908</v>
      </c>
      <c r="Q7219" t="str">
        <f t="shared" si="448"/>
        <v>07</v>
      </c>
      <c r="R7219" t="str">
        <f t="shared" si="449"/>
        <v>04</v>
      </c>
      <c r="S7219" t="str">
        <f t="shared" si="450"/>
        <v>2021</v>
      </c>
      <c r="T7219" s="4" t="str">
        <f t="shared" si="451"/>
        <v>07/04/2021</v>
      </c>
      <c r="U7219" s="7" t="s">
        <v>1151</v>
      </c>
    </row>
    <row r="7220" spans="1:21" x14ac:dyDescent="0.2">
      <c r="A7220" s="1">
        <v>7218</v>
      </c>
      <c r="B7220" t="s">
        <v>15</v>
      </c>
      <c r="C7220">
        <v>18515768</v>
      </c>
      <c r="D7220">
        <v>20210601</v>
      </c>
      <c r="E7220">
        <v>16</v>
      </c>
      <c r="F7220" t="s">
        <v>18</v>
      </c>
      <c r="G7220" t="s">
        <v>19</v>
      </c>
      <c r="H7220">
        <v>220101</v>
      </c>
      <c r="I7220" t="s">
        <v>44</v>
      </c>
      <c r="J7220" t="s">
        <v>44</v>
      </c>
      <c r="K7220" t="s">
        <v>44</v>
      </c>
      <c r="L7220" t="s">
        <v>44</v>
      </c>
      <c r="M7220" t="s">
        <v>44</v>
      </c>
      <c r="N7220" t="s">
        <v>44</v>
      </c>
      <c r="O7220" t="s">
        <v>901</v>
      </c>
      <c r="P7220" t="s">
        <v>908</v>
      </c>
      <c r="Q7220" t="str">
        <f t="shared" si="448"/>
        <v>01</v>
      </c>
      <c r="R7220" t="str">
        <f t="shared" si="449"/>
        <v>06</v>
      </c>
      <c r="S7220" t="str">
        <f t="shared" si="450"/>
        <v>2021</v>
      </c>
      <c r="T7220" s="4" t="str">
        <f t="shared" si="451"/>
        <v>01/06/2021</v>
      </c>
      <c r="U7220" s="7" t="s">
        <v>1071</v>
      </c>
    </row>
    <row r="7221" spans="1:21" x14ac:dyDescent="0.2">
      <c r="A7221" s="1">
        <v>7219</v>
      </c>
      <c r="B7221" t="s">
        <v>15</v>
      </c>
      <c r="C7221">
        <v>18518511</v>
      </c>
      <c r="D7221">
        <v>20210430</v>
      </c>
      <c r="E7221">
        <v>39</v>
      </c>
      <c r="F7221" t="s">
        <v>17</v>
      </c>
      <c r="G7221" t="s">
        <v>19</v>
      </c>
      <c r="H7221">
        <v>140126</v>
      </c>
      <c r="I7221" t="s">
        <v>34</v>
      </c>
      <c r="J7221" t="s">
        <v>34</v>
      </c>
      <c r="K7221" t="s">
        <v>218</v>
      </c>
      <c r="L7221" t="s">
        <v>47</v>
      </c>
      <c r="M7221" t="s">
        <v>77</v>
      </c>
      <c r="N7221" t="s">
        <v>77</v>
      </c>
      <c r="O7221" t="s">
        <v>901</v>
      </c>
      <c r="P7221" t="s">
        <v>914</v>
      </c>
      <c r="Q7221" t="str">
        <f t="shared" si="448"/>
        <v>30</v>
      </c>
      <c r="R7221" t="str">
        <f t="shared" si="449"/>
        <v>04</v>
      </c>
      <c r="S7221" t="str">
        <f t="shared" si="450"/>
        <v>2021</v>
      </c>
      <c r="T7221" s="4" t="str">
        <f t="shared" si="451"/>
        <v>30/04/2021</v>
      </c>
      <c r="U7221" s="7" t="s">
        <v>1462</v>
      </c>
    </row>
    <row r="7222" spans="1:21" x14ac:dyDescent="0.2">
      <c r="A7222" s="1">
        <v>7220</v>
      </c>
      <c r="B7222" t="s">
        <v>15</v>
      </c>
      <c r="C7222">
        <v>18519902</v>
      </c>
      <c r="D7222">
        <v>20211117</v>
      </c>
      <c r="E7222">
        <v>42</v>
      </c>
      <c r="F7222" t="s">
        <v>18</v>
      </c>
      <c r="G7222" t="s">
        <v>20</v>
      </c>
      <c r="H7222">
        <v>140105</v>
      </c>
      <c r="I7222" t="s">
        <v>34</v>
      </c>
      <c r="J7222" t="s">
        <v>34</v>
      </c>
      <c r="K7222" t="s">
        <v>229</v>
      </c>
      <c r="L7222" t="s">
        <v>34</v>
      </c>
      <c r="M7222" t="s">
        <v>34</v>
      </c>
      <c r="N7222" t="s">
        <v>229</v>
      </c>
      <c r="O7222" t="s">
        <v>901</v>
      </c>
      <c r="P7222" t="s">
        <v>936</v>
      </c>
      <c r="Q7222" t="str">
        <f t="shared" si="448"/>
        <v>17</v>
      </c>
      <c r="R7222" t="str">
        <f t="shared" si="449"/>
        <v>11</v>
      </c>
      <c r="S7222" t="str">
        <f t="shared" si="450"/>
        <v>2021</v>
      </c>
      <c r="T7222" s="4" t="str">
        <f t="shared" si="451"/>
        <v>17/11/2021</v>
      </c>
      <c r="U7222" s="7" t="s">
        <v>1298</v>
      </c>
    </row>
    <row r="7223" spans="1:21" x14ac:dyDescent="0.2">
      <c r="A7223" s="1">
        <v>7221</v>
      </c>
      <c r="B7223" t="s">
        <v>15</v>
      </c>
      <c r="C7223">
        <v>18519949</v>
      </c>
      <c r="D7223">
        <v>20211122</v>
      </c>
      <c r="E7223">
        <v>39</v>
      </c>
      <c r="F7223" t="s">
        <v>18</v>
      </c>
      <c r="G7223" t="s">
        <v>22</v>
      </c>
      <c r="H7223">
        <v>140126</v>
      </c>
      <c r="I7223" t="s">
        <v>34</v>
      </c>
      <c r="J7223" t="s">
        <v>34</v>
      </c>
      <c r="K7223" t="s">
        <v>218</v>
      </c>
      <c r="L7223" t="s">
        <v>34</v>
      </c>
      <c r="M7223" t="s">
        <v>34</v>
      </c>
      <c r="N7223" t="s">
        <v>34</v>
      </c>
      <c r="O7223" t="s">
        <v>902</v>
      </c>
      <c r="P7223" t="s">
        <v>916</v>
      </c>
      <c r="Q7223" t="str">
        <f t="shared" si="448"/>
        <v>22</v>
      </c>
      <c r="R7223" t="str">
        <f t="shared" si="449"/>
        <v>11</v>
      </c>
      <c r="S7223" t="str">
        <f t="shared" si="450"/>
        <v>2021</v>
      </c>
      <c r="T7223" s="4" t="str">
        <f t="shared" si="451"/>
        <v>22/11/2021</v>
      </c>
      <c r="U7223" s="7" t="s">
        <v>1367</v>
      </c>
    </row>
    <row r="7224" spans="1:21" x14ac:dyDescent="0.2">
      <c r="A7224" s="1">
        <v>7222</v>
      </c>
      <c r="B7224" t="s">
        <v>15</v>
      </c>
      <c r="C7224">
        <v>18520390</v>
      </c>
      <c r="D7224">
        <v>20211230</v>
      </c>
      <c r="E7224">
        <v>63</v>
      </c>
      <c r="F7224" t="s">
        <v>18</v>
      </c>
      <c r="G7224" t="s">
        <v>19</v>
      </c>
      <c r="H7224">
        <v>21309</v>
      </c>
      <c r="I7224" t="s">
        <v>55</v>
      </c>
      <c r="J7224" t="s">
        <v>107</v>
      </c>
      <c r="K7224" t="s">
        <v>463</v>
      </c>
      <c r="L7224" t="s">
        <v>55</v>
      </c>
      <c r="M7224" t="s">
        <v>107</v>
      </c>
      <c r="N7224" t="s">
        <v>463</v>
      </c>
      <c r="O7224" t="s">
        <v>902</v>
      </c>
      <c r="P7224" t="s">
        <v>951</v>
      </c>
      <c r="Q7224" t="str">
        <f t="shared" si="448"/>
        <v>30</v>
      </c>
      <c r="R7224" t="str">
        <f t="shared" si="449"/>
        <v>12</v>
      </c>
      <c r="S7224" t="str">
        <f t="shared" si="450"/>
        <v>2021</v>
      </c>
      <c r="T7224" s="4" t="str">
        <f t="shared" si="451"/>
        <v>30/12/2021</v>
      </c>
      <c r="U7224" s="7" t="s">
        <v>1471</v>
      </c>
    </row>
    <row r="7225" spans="1:21" x14ac:dyDescent="0.2">
      <c r="A7225" s="1">
        <v>7223</v>
      </c>
      <c r="B7225" t="s">
        <v>15</v>
      </c>
      <c r="C7225">
        <v>18522883</v>
      </c>
      <c r="D7225">
        <v>20211108</v>
      </c>
      <c r="E7225">
        <v>51</v>
      </c>
      <c r="F7225" t="s">
        <v>17</v>
      </c>
      <c r="G7225" t="s">
        <v>19</v>
      </c>
      <c r="H7225">
        <v>130101</v>
      </c>
      <c r="I7225" t="s">
        <v>43</v>
      </c>
      <c r="J7225" t="s">
        <v>69</v>
      </c>
      <c r="K7225" t="s">
        <v>69</v>
      </c>
      <c r="L7225" t="s">
        <v>43</v>
      </c>
      <c r="M7225" t="s">
        <v>69</v>
      </c>
      <c r="N7225" t="s">
        <v>69</v>
      </c>
      <c r="O7225" t="s">
        <v>901</v>
      </c>
      <c r="P7225" t="s">
        <v>915</v>
      </c>
      <c r="Q7225" t="str">
        <f t="shared" si="448"/>
        <v>08</v>
      </c>
      <c r="R7225" t="str">
        <f t="shared" si="449"/>
        <v>11</v>
      </c>
      <c r="S7225" t="str">
        <f t="shared" si="450"/>
        <v>2021</v>
      </c>
      <c r="T7225" s="4" t="str">
        <f t="shared" si="451"/>
        <v>08/11/2021</v>
      </c>
      <c r="U7225" s="7" t="s">
        <v>1171</v>
      </c>
    </row>
    <row r="7226" spans="1:21" x14ac:dyDescent="0.2">
      <c r="A7226" s="1">
        <v>7224</v>
      </c>
      <c r="B7226" t="s">
        <v>15</v>
      </c>
      <c r="C7226">
        <v>18527997</v>
      </c>
      <c r="D7226">
        <v>20210618</v>
      </c>
      <c r="E7226">
        <v>34</v>
      </c>
      <c r="F7226" t="s">
        <v>18</v>
      </c>
      <c r="G7226" t="s">
        <v>24</v>
      </c>
      <c r="H7226">
        <v>140126</v>
      </c>
      <c r="I7226" t="s">
        <v>34</v>
      </c>
      <c r="J7226" t="s">
        <v>34</v>
      </c>
      <c r="K7226" t="s">
        <v>218</v>
      </c>
      <c r="L7226" t="s">
        <v>34</v>
      </c>
      <c r="M7226" t="s">
        <v>34</v>
      </c>
      <c r="N7226" t="s">
        <v>229</v>
      </c>
      <c r="O7226" t="s">
        <v>901</v>
      </c>
      <c r="P7226" t="s">
        <v>908</v>
      </c>
      <c r="Q7226" t="str">
        <f t="shared" si="448"/>
        <v>18</v>
      </c>
      <c r="R7226" t="str">
        <f t="shared" si="449"/>
        <v>06</v>
      </c>
      <c r="S7226" t="str">
        <f t="shared" si="450"/>
        <v>2021</v>
      </c>
      <c r="T7226" s="4" t="str">
        <f t="shared" si="451"/>
        <v>18/06/2021</v>
      </c>
      <c r="U7226" s="7" t="s">
        <v>1306</v>
      </c>
    </row>
    <row r="7227" spans="1:21" x14ac:dyDescent="0.2">
      <c r="A7227" s="1">
        <v>7225</v>
      </c>
      <c r="B7227" t="s">
        <v>15</v>
      </c>
      <c r="C7227">
        <v>18528943</v>
      </c>
      <c r="D7227">
        <v>20211211</v>
      </c>
      <c r="E7227">
        <v>51</v>
      </c>
      <c r="F7227" t="s">
        <v>18</v>
      </c>
      <c r="G7227" t="s">
        <v>19</v>
      </c>
      <c r="H7227">
        <v>110706</v>
      </c>
      <c r="I7227" t="s">
        <v>54</v>
      </c>
      <c r="J7227" t="s">
        <v>131</v>
      </c>
      <c r="K7227" t="s">
        <v>517</v>
      </c>
      <c r="L7227" t="s">
        <v>54</v>
      </c>
      <c r="M7227" t="s">
        <v>131</v>
      </c>
      <c r="N7227" t="s">
        <v>517</v>
      </c>
      <c r="O7227" t="s">
        <v>902</v>
      </c>
      <c r="P7227" t="s">
        <v>911</v>
      </c>
      <c r="Q7227" t="str">
        <f t="shared" si="448"/>
        <v>11</v>
      </c>
      <c r="R7227" t="str">
        <f t="shared" si="449"/>
        <v>12</v>
      </c>
      <c r="S7227" t="str">
        <f t="shared" si="450"/>
        <v>2021</v>
      </c>
      <c r="T7227" s="4" t="str">
        <f t="shared" si="451"/>
        <v>11/12/2021</v>
      </c>
      <c r="U7227" s="7" t="s">
        <v>1216</v>
      </c>
    </row>
    <row r="7228" spans="1:21" x14ac:dyDescent="0.2">
      <c r="A7228" s="1">
        <v>7226</v>
      </c>
      <c r="B7228" t="s">
        <v>15</v>
      </c>
      <c r="C7228">
        <v>18529214</v>
      </c>
      <c r="D7228">
        <v>20210723</v>
      </c>
      <c r="E7228">
        <v>46</v>
      </c>
      <c r="F7228" t="s">
        <v>18</v>
      </c>
      <c r="G7228" t="s">
        <v>20</v>
      </c>
      <c r="H7228">
        <v>240106</v>
      </c>
      <c r="I7228" t="s">
        <v>33</v>
      </c>
      <c r="J7228" t="s">
        <v>59</v>
      </c>
      <c r="K7228" t="s">
        <v>319</v>
      </c>
      <c r="L7228" t="s">
        <v>34</v>
      </c>
      <c r="M7228" t="s">
        <v>34</v>
      </c>
      <c r="N7228" t="s">
        <v>218</v>
      </c>
      <c r="O7228" t="s">
        <v>901</v>
      </c>
      <c r="P7228" t="s">
        <v>908</v>
      </c>
      <c r="Q7228" t="str">
        <f t="shared" si="448"/>
        <v>23</v>
      </c>
      <c r="R7228" t="str">
        <f t="shared" si="449"/>
        <v>07</v>
      </c>
      <c r="S7228" t="str">
        <f t="shared" si="450"/>
        <v>2021</v>
      </c>
      <c r="T7228" s="4" t="str">
        <f t="shared" si="451"/>
        <v>23/07/2021</v>
      </c>
      <c r="U7228" s="7" t="s">
        <v>1378</v>
      </c>
    </row>
    <row r="7229" spans="1:21" x14ac:dyDescent="0.2">
      <c r="A7229" s="1">
        <v>7227</v>
      </c>
      <c r="B7229" t="s">
        <v>15</v>
      </c>
      <c r="C7229">
        <v>18531496</v>
      </c>
      <c r="D7229">
        <v>20210520</v>
      </c>
      <c r="E7229">
        <v>35</v>
      </c>
      <c r="F7229" t="s">
        <v>17</v>
      </c>
      <c r="G7229" t="s">
        <v>19</v>
      </c>
      <c r="H7229">
        <v>170105</v>
      </c>
      <c r="I7229" t="s">
        <v>40</v>
      </c>
      <c r="J7229" t="s">
        <v>66</v>
      </c>
      <c r="K7229" t="s">
        <v>307</v>
      </c>
      <c r="L7229" t="s">
        <v>40</v>
      </c>
      <c r="M7229" t="s">
        <v>66</v>
      </c>
      <c r="N7229" t="s">
        <v>40</v>
      </c>
      <c r="O7229" t="s">
        <v>901</v>
      </c>
      <c r="P7229" t="s">
        <v>908</v>
      </c>
      <c r="Q7229" t="str">
        <f t="shared" si="448"/>
        <v>20</v>
      </c>
      <c r="R7229" t="str">
        <f t="shared" si="449"/>
        <v>05</v>
      </c>
      <c r="S7229" t="str">
        <f t="shared" si="450"/>
        <v>2021</v>
      </c>
      <c r="T7229" s="4" t="str">
        <f t="shared" si="451"/>
        <v>20/05/2021</v>
      </c>
      <c r="U7229" s="7" t="s">
        <v>1334</v>
      </c>
    </row>
    <row r="7230" spans="1:21" x14ac:dyDescent="0.2">
      <c r="A7230" s="1">
        <v>7228</v>
      </c>
      <c r="B7230" t="s">
        <v>15</v>
      </c>
      <c r="C7230">
        <v>18534196</v>
      </c>
      <c r="D7230">
        <v>20210720</v>
      </c>
      <c r="E7230">
        <v>21</v>
      </c>
      <c r="F7230" t="s">
        <v>18</v>
      </c>
      <c r="G7230" t="s">
        <v>20</v>
      </c>
      <c r="H7230">
        <v>140134</v>
      </c>
      <c r="I7230" t="s">
        <v>34</v>
      </c>
      <c r="J7230" t="s">
        <v>34</v>
      </c>
      <c r="K7230" t="s">
        <v>299</v>
      </c>
      <c r="L7230" t="s">
        <v>34</v>
      </c>
      <c r="M7230" t="s">
        <v>34</v>
      </c>
      <c r="N7230" t="s">
        <v>299</v>
      </c>
      <c r="O7230" t="s">
        <v>901</v>
      </c>
      <c r="P7230" t="s">
        <v>908</v>
      </c>
      <c r="Q7230" t="str">
        <f t="shared" si="448"/>
        <v>20</v>
      </c>
      <c r="R7230" t="str">
        <f t="shared" si="449"/>
        <v>07</v>
      </c>
      <c r="S7230" t="str">
        <f t="shared" si="450"/>
        <v>2021</v>
      </c>
      <c r="T7230" s="4" t="str">
        <f t="shared" si="451"/>
        <v>20/07/2021</v>
      </c>
      <c r="U7230" s="7" t="s">
        <v>1336</v>
      </c>
    </row>
    <row r="7231" spans="1:21" x14ac:dyDescent="0.2">
      <c r="A7231" s="1">
        <v>7229</v>
      </c>
      <c r="B7231" t="s">
        <v>15</v>
      </c>
      <c r="C7231">
        <v>18534811</v>
      </c>
      <c r="D7231">
        <v>20210825</v>
      </c>
      <c r="E7231">
        <v>28</v>
      </c>
      <c r="F7231" t="s">
        <v>17</v>
      </c>
      <c r="G7231" t="s">
        <v>19</v>
      </c>
      <c r="H7231">
        <v>10205</v>
      </c>
      <c r="I7231" t="s">
        <v>50</v>
      </c>
      <c r="J7231" t="s">
        <v>119</v>
      </c>
      <c r="K7231" t="s">
        <v>119</v>
      </c>
      <c r="L7231" t="s">
        <v>50</v>
      </c>
      <c r="M7231" t="s">
        <v>119</v>
      </c>
      <c r="N7231" t="s">
        <v>119</v>
      </c>
      <c r="O7231" t="s">
        <v>901</v>
      </c>
      <c r="P7231" t="s">
        <v>908</v>
      </c>
      <c r="Q7231" t="str">
        <f t="shared" si="448"/>
        <v>25</v>
      </c>
      <c r="R7231" t="str">
        <f t="shared" si="449"/>
        <v>08</v>
      </c>
      <c r="S7231" t="str">
        <f t="shared" si="450"/>
        <v>2021</v>
      </c>
      <c r="T7231" s="4" t="str">
        <f t="shared" si="451"/>
        <v>25/08/2021</v>
      </c>
      <c r="U7231" s="7" t="s">
        <v>1408</v>
      </c>
    </row>
    <row r="7232" spans="1:21" x14ac:dyDescent="0.2">
      <c r="A7232" s="1">
        <v>7230</v>
      </c>
      <c r="B7232" t="s">
        <v>15</v>
      </c>
      <c r="C7232">
        <v>18536559</v>
      </c>
      <c r="D7232">
        <v>20210724</v>
      </c>
      <c r="E7232">
        <v>22</v>
      </c>
      <c r="F7232" t="s">
        <v>18</v>
      </c>
      <c r="G7232" t="s">
        <v>20</v>
      </c>
      <c r="H7232">
        <v>140126</v>
      </c>
      <c r="I7232" t="s">
        <v>34</v>
      </c>
      <c r="J7232" t="s">
        <v>34</v>
      </c>
      <c r="K7232" t="s">
        <v>218</v>
      </c>
      <c r="L7232" t="s">
        <v>34</v>
      </c>
      <c r="M7232" t="s">
        <v>34</v>
      </c>
      <c r="N7232" t="s">
        <v>299</v>
      </c>
      <c r="O7232" t="s">
        <v>901</v>
      </c>
      <c r="P7232" t="s">
        <v>908</v>
      </c>
      <c r="Q7232" t="str">
        <f t="shared" si="448"/>
        <v>24</v>
      </c>
      <c r="R7232" t="str">
        <f t="shared" si="449"/>
        <v>07</v>
      </c>
      <c r="S7232" t="str">
        <f t="shared" si="450"/>
        <v>2021</v>
      </c>
      <c r="T7232" s="4" t="str">
        <f t="shared" si="451"/>
        <v>24/07/2021</v>
      </c>
      <c r="U7232" s="7" t="s">
        <v>1395</v>
      </c>
    </row>
    <row r="7233" spans="1:21" x14ac:dyDescent="0.2">
      <c r="A7233" s="1">
        <v>7231</v>
      </c>
      <c r="B7233" t="s">
        <v>15</v>
      </c>
      <c r="C7233">
        <v>18537912</v>
      </c>
      <c r="D7233">
        <v>20210917</v>
      </c>
      <c r="E7233">
        <v>33</v>
      </c>
      <c r="F7233" t="s">
        <v>18</v>
      </c>
      <c r="G7233" t="s">
        <v>19</v>
      </c>
      <c r="H7233">
        <v>60101</v>
      </c>
      <c r="I7233" t="s">
        <v>48</v>
      </c>
      <c r="J7233" t="s">
        <v>48</v>
      </c>
      <c r="K7233" t="s">
        <v>48</v>
      </c>
      <c r="L7233" t="s">
        <v>48</v>
      </c>
      <c r="M7233" t="s">
        <v>48</v>
      </c>
      <c r="N7233" t="s">
        <v>48</v>
      </c>
      <c r="O7233" t="s">
        <v>901</v>
      </c>
      <c r="P7233" t="s">
        <v>908</v>
      </c>
      <c r="Q7233" t="str">
        <f t="shared" si="448"/>
        <v>17</v>
      </c>
      <c r="R7233" t="str">
        <f t="shared" si="449"/>
        <v>09</v>
      </c>
      <c r="S7233" t="str">
        <f t="shared" si="450"/>
        <v>2021</v>
      </c>
      <c r="T7233" s="4" t="str">
        <f t="shared" si="451"/>
        <v>17/09/2021</v>
      </c>
      <c r="U7233" s="7" t="s">
        <v>1296</v>
      </c>
    </row>
    <row r="7234" spans="1:21" x14ac:dyDescent="0.2">
      <c r="A7234" s="1">
        <v>7232</v>
      </c>
      <c r="B7234" t="s">
        <v>15</v>
      </c>
      <c r="C7234">
        <v>18538372</v>
      </c>
      <c r="D7234">
        <v>20211113</v>
      </c>
      <c r="E7234">
        <v>25</v>
      </c>
      <c r="F7234" t="s">
        <v>17</v>
      </c>
      <c r="G7234" t="s">
        <v>19</v>
      </c>
      <c r="H7234">
        <v>220113</v>
      </c>
      <c r="I7234" t="s">
        <v>44</v>
      </c>
      <c r="J7234" t="s">
        <v>44</v>
      </c>
      <c r="K7234" t="s">
        <v>239</v>
      </c>
      <c r="L7234" t="s">
        <v>44</v>
      </c>
      <c r="M7234" t="s">
        <v>44</v>
      </c>
      <c r="N7234" t="s">
        <v>44</v>
      </c>
      <c r="O7234" t="s">
        <v>901</v>
      </c>
      <c r="P7234" t="s">
        <v>936</v>
      </c>
      <c r="Q7234" t="str">
        <f t="shared" si="448"/>
        <v>13</v>
      </c>
      <c r="R7234" t="str">
        <f t="shared" si="449"/>
        <v>11</v>
      </c>
      <c r="S7234" t="str">
        <f t="shared" si="450"/>
        <v>2021</v>
      </c>
      <c r="T7234" s="4" t="str">
        <f t="shared" si="451"/>
        <v>13/11/2021</v>
      </c>
      <c r="U7234" s="7" t="s">
        <v>1241</v>
      </c>
    </row>
    <row r="7235" spans="1:21" x14ac:dyDescent="0.2">
      <c r="A7235" s="1">
        <v>7233</v>
      </c>
      <c r="B7235" t="s">
        <v>15</v>
      </c>
      <c r="C7235">
        <v>18538812</v>
      </c>
      <c r="D7235">
        <v>20210728</v>
      </c>
      <c r="E7235">
        <v>39</v>
      </c>
      <c r="F7235" t="s">
        <v>17</v>
      </c>
      <c r="G7235" t="s">
        <v>21</v>
      </c>
      <c r="H7235">
        <v>140140</v>
      </c>
      <c r="I7235" t="s">
        <v>34</v>
      </c>
      <c r="J7235" t="s">
        <v>34</v>
      </c>
      <c r="K7235" t="s">
        <v>219</v>
      </c>
      <c r="L7235" t="s">
        <v>34</v>
      </c>
      <c r="M7235" t="s">
        <v>34</v>
      </c>
      <c r="N7235" t="s">
        <v>219</v>
      </c>
      <c r="O7235" t="s">
        <v>901</v>
      </c>
      <c r="P7235" t="s">
        <v>908</v>
      </c>
      <c r="Q7235" t="str">
        <f t="shared" ref="Q7235:Q7298" si="452">+RIGHT(D7235,2)</f>
        <v>28</v>
      </c>
      <c r="R7235" t="str">
        <f t="shared" ref="R7235:R7298" si="453">+MID(D7235,5,2)</f>
        <v>07</v>
      </c>
      <c r="S7235" t="str">
        <f t="shared" ref="S7235:S7298" si="454">+LEFT(D7235,4)</f>
        <v>2021</v>
      </c>
      <c r="T7235" s="4" t="str">
        <f t="shared" ref="T7235:T7298" si="455">+_xlfn.CONCAT(Q7235,"/",R7235,"/",S7235)</f>
        <v>28/07/2021</v>
      </c>
      <c r="U7235" s="7" t="s">
        <v>1441</v>
      </c>
    </row>
    <row r="7236" spans="1:21" x14ac:dyDescent="0.2">
      <c r="A7236" s="1">
        <v>7234</v>
      </c>
      <c r="B7236" t="s">
        <v>15</v>
      </c>
      <c r="C7236">
        <v>18541559</v>
      </c>
      <c r="D7236">
        <v>20211002</v>
      </c>
      <c r="E7236">
        <v>34</v>
      </c>
      <c r="F7236" t="s">
        <v>18</v>
      </c>
      <c r="G7236" t="s">
        <v>20</v>
      </c>
      <c r="H7236">
        <v>140135</v>
      </c>
      <c r="I7236" t="s">
        <v>34</v>
      </c>
      <c r="J7236" t="s">
        <v>34</v>
      </c>
      <c r="K7236" t="s">
        <v>220</v>
      </c>
      <c r="L7236" t="s">
        <v>34</v>
      </c>
      <c r="M7236" t="s">
        <v>34</v>
      </c>
      <c r="N7236" t="s">
        <v>220</v>
      </c>
      <c r="O7236" t="s">
        <v>901</v>
      </c>
      <c r="P7236" t="s">
        <v>925</v>
      </c>
      <c r="Q7236" t="str">
        <f t="shared" si="452"/>
        <v>02</v>
      </c>
      <c r="R7236" t="str">
        <f t="shared" si="453"/>
        <v>10</v>
      </c>
      <c r="S7236" t="str">
        <f t="shared" si="454"/>
        <v>2021</v>
      </c>
      <c r="T7236" s="4" t="str">
        <f t="shared" si="455"/>
        <v>02/10/2021</v>
      </c>
      <c r="U7236" s="7" t="s">
        <v>1090</v>
      </c>
    </row>
    <row r="7237" spans="1:21" x14ac:dyDescent="0.2">
      <c r="A7237" s="1">
        <v>7235</v>
      </c>
      <c r="B7237" t="s">
        <v>15</v>
      </c>
      <c r="C7237">
        <v>18552726</v>
      </c>
      <c r="D7237">
        <v>20210907</v>
      </c>
      <c r="E7237">
        <v>37</v>
      </c>
      <c r="F7237" t="s">
        <v>18</v>
      </c>
      <c r="G7237" t="s">
        <v>22</v>
      </c>
      <c r="H7237">
        <v>140130</v>
      </c>
      <c r="I7237" t="s">
        <v>34</v>
      </c>
      <c r="J7237" t="s">
        <v>34</v>
      </c>
      <c r="K7237" t="s">
        <v>257</v>
      </c>
      <c r="L7237" t="s">
        <v>34</v>
      </c>
      <c r="M7237" t="s">
        <v>34</v>
      </c>
      <c r="N7237" t="s">
        <v>257</v>
      </c>
      <c r="O7237" t="s">
        <v>901</v>
      </c>
      <c r="P7237" t="s">
        <v>925</v>
      </c>
      <c r="Q7237" t="str">
        <f t="shared" si="452"/>
        <v>07</v>
      </c>
      <c r="R7237" t="str">
        <f t="shared" si="453"/>
        <v>09</v>
      </c>
      <c r="S7237" t="str">
        <f t="shared" si="454"/>
        <v>2021</v>
      </c>
      <c r="T7237" s="4" t="str">
        <f t="shared" si="455"/>
        <v>07/09/2021</v>
      </c>
      <c r="U7237" s="7" t="s">
        <v>1156</v>
      </c>
    </row>
    <row r="7238" spans="1:21" x14ac:dyDescent="0.2">
      <c r="A7238" s="1">
        <v>7236</v>
      </c>
      <c r="B7238" t="s">
        <v>15</v>
      </c>
      <c r="C7238">
        <v>18558114</v>
      </c>
      <c r="D7238">
        <v>20211008</v>
      </c>
      <c r="E7238">
        <v>41</v>
      </c>
      <c r="F7238" t="s">
        <v>17</v>
      </c>
      <c r="G7238" t="s">
        <v>20</v>
      </c>
      <c r="H7238">
        <v>140134</v>
      </c>
      <c r="I7238" t="s">
        <v>34</v>
      </c>
      <c r="J7238" t="s">
        <v>34</v>
      </c>
      <c r="K7238" t="s">
        <v>299</v>
      </c>
      <c r="L7238" t="s">
        <v>34</v>
      </c>
      <c r="M7238" t="s">
        <v>34</v>
      </c>
      <c r="N7238" t="s">
        <v>299</v>
      </c>
      <c r="O7238" t="s">
        <v>901</v>
      </c>
      <c r="P7238" t="s">
        <v>910</v>
      </c>
      <c r="Q7238" t="str">
        <f t="shared" si="452"/>
        <v>08</v>
      </c>
      <c r="R7238" t="str">
        <f t="shared" si="453"/>
        <v>10</v>
      </c>
      <c r="S7238" t="str">
        <f t="shared" si="454"/>
        <v>2021</v>
      </c>
      <c r="T7238" s="4" t="str">
        <f t="shared" si="455"/>
        <v>08/10/2021</v>
      </c>
      <c r="U7238" s="7" t="s">
        <v>1170</v>
      </c>
    </row>
    <row r="7239" spans="1:21" x14ac:dyDescent="0.2">
      <c r="A7239" s="1">
        <v>7237</v>
      </c>
      <c r="B7239" t="s">
        <v>15</v>
      </c>
      <c r="C7239">
        <v>18559153</v>
      </c>
      <c r="D7239">
        <v>20211014</v>
      </c>
      <c r="E7239">
        <v>15</v>
      </c>
      <c r="F7239" t="s">
        <v>18</v>
      </c>
      <c r="G7239" t="s">
        <v>19</v>
      </c>
      <c r="H7239">
        <v>130115</v>
      </c>
      <c r="I7239" t="s">
        <v>43</v>
      </c>
      <c r="J7239" t="s">
        <v>69</v>
      </c>
      <c r="K7239" t="s">
        <v>223</v>
      </c>
      <c r="L7239" t="s">
        <v>43</v>
      </c>
      <c r="M7239" t="s">
        <v>69</v>
      </c>
      <c r="N7239" t="s">
        <v>223</v>
      </c>
      <c r="O7239" t="s">
        <v>901</v>
      </c>
      <c r="P7239" t="s">
        <v>910</v>
      </c>
      <c r="Q7239" t="str">
        <f t="shared" si="452"/>
        <v>14</v>
      </c>
      <c r="R7239" t="str">
        <f t="shared" si="453"/>
        <v>10</v>
      </c>
      <c r="S7239" t="str">
        <f t="shared" si="454"/>
        <v>2021</v>
      </c>
      <c r="T7239" s="4" t="str">
        <f t="shared" si="455"/>
        <v>14/10/2021</v>
      </c>
      <c r="U7239" s="7" t="s">
        <v>1254</v>
      </c>
    </row>
    <row r="7240" spans="1:21" x14ac:dyDescent="0.2">
      <c r="A7240" s="1">
        <v>7238</v>
      </c>
      <c r="B7240" t="s">
        <v>15</v>
      </c>
      <c r="C7240">
        <v>18560359</v>
      </c>
      <c r="D7240">
        <v>20210316</v>
      </c>
      <c r="E7240">
        <v>40</v>
      </c>
      <c r="F7240" t="s">
        <v>18</v>
      </c>
      <c r="G7240" t="s">
        <v>19</v>
      </c>
      <c r="H7240">
        <v>70101</v>
      </c>
      <c r="I7240" t="s">
        <v>57</v>
      </c>
      <c r="J7240" t="s">
        <v>57</v>
      </c>
      <c r="K7240" t="s">
        <v>57</v>
      </c>
      <c r="L7240" t="s">
        <v>57</v>
      </c>
      <c r="M7240" t="s">
        <v>57</v>
      </c>
      <c r="N7240" t="s">
        <v>57</v>
      </c>
      <c r="O7240" t="s">
        <v>901</v>
      </c>
      <c r="P7240" t="s">
        <v>908</v>
      </c>
      <c r="Q7240" t="str">
        <f t="shared" si="452"/>
        <v>16</v>
      </c>
      <c r="R7240" t="str">
        <f t="shared" si="453"/>
        <v>03</v>
      </c>
      <c r="S7240" t="str">
        <f t="shared" si="454"/>
        <v>2021</v>
      </c>
      <c r="T7240" s="4" t="str">
        <f t="shared" si="455"/>
        <v>16/03/2021</v>
      </c>
      <c r="U7240" s="7" t="s">
        <v>1274</v>
      </c>
    </row>
    <row r="7241" spans="1:21" x14ac:dyDescent="0.2">
      <c r="A7241" s="1">
        <v>7239</v>
      </c>
      <c r="B7241" t="s">
        <v>15</v>
      </c>
      <c r="C7241">
        <v>18561658</v>
      </c>
      <c r="D7241">
        <v>20211014</v>
      </c>
      <c r="E7241">
        <v>40</v>
      </c>
      <c r="F7241" t="s">
        <v>18</v>
      </c>
      <c r="G7241" t="s">
        <v>19</v>
      </c>
      <c r="H7241">
        <v>230101</v>
      </c>
      <c r="I7241" t="s">
        <v>38</v>
      </c>
      <c r="J7241" t="s">
        <v>38</v>
      </c>
      <c r="K7241" t="s">
        <v>38</v>
      </c>
      <c r="L7241" t="s">
        <v>38</v>
      </c>
      <c r="M7241" t="s">
        <v>38</v>
      </c>
      <c r="N7241" t="s">
        <v>38</v>
      </c>
      <c r="O7241" t="s">
        <v>901</v>
      </c>
      <c r="P7241" t="s">
        <v>920</v>
      </c>
      <c r="Q7241" t="str">
        <f t="shared" si="452"/>
        <v>14</v>
      </c>
      <c r="R7241" t="str">
        <f t="shared" si="453"/>
        <v>10</v>
      </c>
      <c r="S7241" t="str">
        <f t="shared" si="454"/>
        <v>2021</v>
      </c>
      <c r="T7241" s="4" t="str">
        <f t="shared" si="455"/>
        <v>14/10/2021</v>
      </c>
      <c r="U7241" s="7" t="s">
        <v>1254</v>
      </c>
    </row>
    <row r="7242" spans="1:21" x14ac:dyDescent="0.2">
      <c r="A7242" s="1">
        <v>7240</v>
      </c>
      <c r="B7242" t="s">
        <v>15</v>
      </c>
      <c r="C7242">
        <v>18561788</v>
      </c>
      <c r="D7242">
        <v>20210815</v>
      </c>
      <c r="E7242">
        <v>39</v>
      </c>
      <c r="F7242" t="s">
        <v>18</v>
      </c>
      <c r="G7242" t="s">
        <v>19</v>
      </c>
      <c r="H7242">
        <v>50107</v>
      </c>
      <c r="I7242" t="s">
        <v>37</v>
      </c>
      <c r="J7242" t="s">
        <v>98</v>
      </c>
      <c r="K7242" t="s">
        <v>285</v>
      </c>
      <c r="L7242" t="s">
        <v>37</v>
      </c>
      <c r="M7242" t="s">
        <v>98</v>
      </c>
      <c r="N7242" t="s">
        <v>37</v>
      </c>
      <c r="O7242" t="s">
        <v>901</v>
      </c>
      <c r="P7242" t="s">
        <v>914</v>
      </c>
      <c r="Q7242" t="str">
        <f t="shared" si="452"/>
        <v>15</v>
      </c>
      <c r="R7242" t="str">
        <f t="shared" si="453"/>
        <v>08</v>
      </c>
      <c r="S7242" t="str">
        <f t="shared" si="454"/>
        <v>2021</v>
      </c>
      <c r="T7242" s="4" t="str">
        <f t="shared" si="455"/>
        <v>15/08/2021</v>
      </c>
      <c r="U7242" s="7" t="s">
        <v>1266</v>
      </c>
    </row>
    <row r="7243" spans="1:21" x14ac:dyDescent="0.2">
      <c r="A7243" s="1">
        <v>7241</v>
      </c>
      <c r="B7243" t="s">
        <v>15</v>
      </c>
      <c r="C7243">
        <v>18562204</v>
      </c>
      <c r="D7243">
        <v>20210721</v>
      </c>
      <c r="E7243">
        <v>29</v>
      </c>
      <c r="F7243" t="s">
        <v>18</v>
      </c>
      <c r="G7243" t="s">
        <v>20</v>
      </c>
      <c r="H7243">
        <v>20000</v>
      </c>
      <c r="I7243" t="s">
        <v>55</v>
      </c>
      <c r="J7243" t="s">
        <v>55</v>
      </c>
      <c r="K7243" t="s">
        <v>55</v>
      </c>
      <c r="L7243" t="s">
        <v>34</v>
      </c>
      <c r="M7243" t="s">
        <v>34</v>
      </c>
      <c r="N7243" t="s">
        <v>314</v>
      </c>
      <c r="O7243" t="s">
        <v>901</v>
      </c>
      <c r="P7243" t="s">
        <v>908</v>
      </c>
      <c r="Q7243" t="str">
        <f t="shared" si="452"/>
        <v>21</v>
      </c>
      <c r="R7243" t="str">
        <f t="shared" si="453"/>
        <v>07</v>
      </c>
      <c r="S7243" t="str">
        <f t="shared" si="454"/>
        <v>2021</v>
      </c>
      <c r="T7243" s="4" t="str">
        <f t="shared" si="455"/>
        <v>21/07/2021</v>
      </c>
      <c r="U7243" s="7" t="s">
        <v>1349</v>
      </c>
    </row>
    <row r="7244" spans="1:21" x14ac:dyDescent="0.2">
      <c r="A7244" s="1">
        <v>7242</v>
      </c>
      <c r="B7244" t="s">
        <v>15</v>
      </c>
      <c r="C7244">
        <v>18563451</v>
      </c>
      <c r="D7244">
        <v>20211015</v>
      </c>
      <c r="E7244">
        <v>23</v>
      </c>
      <c r="F7244" t="s">
        <v>17</v>
      </c>
      <c r="G7244" t="s">
        <v>23</v>
      </c>
      <c r="H7244">
        <v>20102</v>
      </c>
      <c r="I7244" t="s">
        <v>55</v>
      </c>
      <c r="J7244" t="s">
        <v>114</v>
      </c>
      <c r="K7244" t="s">
        <v>299</v>
      </c>
      <c r="L7244" t="s">
        <v>55</v>
      </c>
      <c r="M7244" t="s">
        <v>114</v>
      </c>
      <c r="N7244" t="s">
        <v>114</v>
      </c>
      <c r="O7244" t="s">
        <v>901</v>
      </c>
      <c r="P7244" t="s">
        <v>910</v>
      </c>
      <c r="Q7244" t="str">
        <f t="shared" si="452"/>
        <v>15</v>
      </c>
      <c r="R7244" t="str">
        <f t="shared" si="453"/>
        <v>10</v>
      </c>
      <c r="S7244" t="str">
        <f t="shared" si="454"/>
        <v>2021</v>
      </c>
      <c r="T7244" s="4" t="str">
        <f t="shared" si="455"/>
        <v>15/10/2021</v>
      </c>
      <c r="U7244" s="7" t="s">
        <v>1268</v>
      </c>
    </row>
    <row r="7245" spans="1:21" x14ac:dyDescent="0.2">
      <c r="A7245" s="1">
        <v>7243</v>
      </c>
      <c r="B7245" t="s">
        <v>15</v>
      </c>
      <c r="C7245">
        <v>18570125</v>
      </c>
      <c r="D7245">
        <v>20211014</v>
      </c>
      <c r="E7245">
        <v>40</v>
      </c>
      <c r="F7245" t="s">
        <v>18</v>
      </c>
      <c r="G7245" t="s">
        <v>22</v>
      </c>
      <c r="H7245">
        <v>90101</v>
      </c>
      <c r="I7245" t="s">
        <v>41</v>
      </c>
      <c r="J7245" t="s">
        <v>41</v>
      </c>
      <c r="K7245" t="s">
        <v>41</v>
      </c>
      <c r="L7245" t="s">
        <v>41</v>
      </c>
      <c r="M7245" t="s">
        <v>41</v>
      </c>
      <c r="N7245" t="s">
        <v>269</v>
      </c>
      <c r="O7245" t="s">
        <v>901</v>
      </c>
      <c r="P7245" t="s">
        <v>910</v>
      </c>
      <c r="Q7245" t="str">
        <f t="shared" si="452"/>
        <v>14</v>
      </c>
      <c r="R7245" t="str">
        <f t="shared" si="453"/>
        <v>10</v>
      </c>
      <c r="S7245" t="str">
        <f t="shared" si="454"/>
        <v>2021</v>
      </c>
      <c r="T7245" s="4" t="str">
        <f t="shared" si="455"/>
        <v>14/10/2021</v>
      </c>
      <c r="U7245" s="7" t="s">
        <v>1254</v>
      </c>
    </row>
    <row r="7246" spans="1:21" x14ac:dyDescent="0.2">
      <c r="A7246" s="1">
        <v>7244</v>
      </c>
      <c r="B7246" t="s">
        <v>15</v>
      </c>
      <c r="C7246">
        <v>18572177</v>
      </c>
      <c r="D7246">
        <v>20210907</v>
      </c>
      <c r="E7246">
        <v>29</v>
      </c>
      <c r="F7246" t="s">
        <v>18</v>
      </c>
      <c r="G7246" t="s">
        <v>19</v>
      </c>
      <c r="H7246">
        <v>80101</v>
      </c>
      <c r="I7246" t="s">
        <v>58</v>
      </c>
      <c r="J7246" t="s">
        <v>58</v>
      </c>
      <c r="K7246" t="s">
        <v>58</v>
      </c>
      <c r="L7246" t="s">
        <v>58</v>
      </c>
      <c r="M7246" t="s">
        <v>58</v>
      </c>
      <c r="N7246" t="s">
        <v>58</v>
      </c>
      <c r="O7246" t="s">
        <v>901</v>
      </c>
      <c r="P7246" t="s">
        <v>908</v>
      </c>
      <c r="Q7246" t="str">
        <f t="shared" si="452"/>
        <v>07</v>
      </c>
      <c r="R7246" t="str">
        <f t="shared" si="453"/>
        <v>09</v>
      </c>
      <c r="S7246" t="str">
        <f t="shared" si="454"/>
        <v>2021</v>
      </c>
      <c r="T7246" s="4" t="str">
        <f t="shared" si="455"/>
        <v>07/09/2021</v>
      </c>
      <c r="U7246" s="7" t="s">
        <v>1156</v>
      </c>
    </row>
    <row r="7247" spans="1:21" x14ac:dyDescent="0.2">
      <c r="A7247" s="1">
        <v>7245</v>
      </c>
      <c r="B7247" t="s">
        <v>15</v>
      </c>
      <c r="C7247">
        <v>18576978</v>
      </c>
      <c r="D7247">
        <v>20211203</v>
      </c>
      <c r="E7247">
        <v>10</v>
      </c>
      <c r="F7247" t="s">
        <v>18</v>
      </c>
      <c r="G7247" t="s">
        <v>19</v>
      </c>
      <c r="H7247">
        <v>110113</v>
      </c>
      <c r="I7247" t="s">
        <v>54</v>
      </c>
      <c r="J7247" t="s">
        <v>108</v>
      </c>
      <c r="K7247" t="s">
        <v>381</v>
      </c>
      <c r="L7247" t="s">
        <v>54</v>
      </c>
      <c r="M7247" t="s">
        <v>108</v>
      </c>
      <c r="N7247" t="s">
        <v>381</v>
      </c>
      <c r="O7247" t="s">
        <v>902</v>
      </c>
      <c r="P7247" t="s">
        <v>911</v>
      </c>
      <c r="Q7247" t="str">
        <f t="shared" si="452"/>
        <v>03</v>
      </c>
      <c r="R7247" t="str">
        <f t="shared" si="453"/>
        <v>12</v>
      </c>
      <c r="S7247" t="str">
        <f t="shared" si="454"/>
        <v>2021</v>
      </c>
      <c r="T7247" s="4" t="str">
        <f t="shared" si="455"/>
        <v>03/12/2021</v>
      </c>
      <c r="U7247" s="7" t="s">
        <v>1105</v>
      </c>
    </row>
    <row r="7248" spans="1:21" x14ac:dyDescent="0.2">
      <c r="A7248" s="1">
        <v>7246</v>
      </c>
      <c r="B7248" t="s">
        <v>15</v>
      </c>
      <c r="C7248">
        <v>18577694</v>
      </c>
      <c r="D7248">
        <v>20210919</v>
      </c>
      <c r="E7248">
        <v>34</v>
      </c>
      <c r="F7248" t="s">
        <v>17</v>
      </c>
      <c r="G7248" t="s">
        <v>20</v>
      </c>
      <c r="H7248">
        <v>140126</v>
      </c>
      <c r="I7248" t="s">
        <v>34</v>
      </c>
      <c r="J7248" t="s">
        <v>34</v>
      </c>
      <c r="K7248" t="s">
        <v>218</v>
      </c>
      <c r="L7248" t="s">
        <v>34</v>
      </c>
      <c r="M7248" t="s">
        <v>34</v>
      </c>
      <c r="N7248" t="s">
        <v>34</v>
      </c>
      <c r="O7248" t="s">
        <v>901</v>
      </c>
      <c r="P7248" t="s">
        <v>909</v>
      </c>
      <c r="Q7248" t="str">
        <f t="shared" si="452"/>
        <v>19</v>
      </c>
      <c r="R7248" t="str">
        <f t="shared" si="453"/>
        <v>09</v>
      </c>
      <c r="S7248" t="str">
        <f t="shared" si="454"/>
        <v>2021</v>
      </c>
      <c r="T7248" s="4" t="str">
        <f t="shared" si="455"/>
        <v>19/09/2021</v>
      </c>
      <c r="U7248" s="7" t="s">
        <v>1324</v>
      </c>
    </row>
    <row r="7249" spans="1:21" x14ac:dyDescent="0.2">
      <c r="A7249" s="1">
        <v>7247</v>
      </c>
      <c r="B7249" t="s">
        <v>15</v>
      </c>
      <c r="C7249">
        <v>18579589</v>
      </c>
      <c r="D7249">
        <v>20210928</v>
      </c>
      <c r="E7249">
        <v>34</v>
      </c>
      <c r="F7249" t="s">
        <v>18</v>
      </c>
      <c r="G7249" t="s">
        <v>19</v>
      </c>
      <c r="H7249">
        <v>100501</v>
      </c>
      <c r="I7249" t="s">
        <v>36</v>
      </c>
      <c r="J7249" t="s">
        <v>62</v>
      </c>
      <c r="K7249" t="s">
        <v>62</v>
      </c>
      <c r="L7249" t="s">
        <v>36</v>
      </c>
      <c r="M7249" t="s">
        <v>62</v>
      </c>
      <c r="N7249" t="s">
        <v>62</v>
      </c>
      <c r="O7249" t="s">
        <v>901</v>
      </c>
      <c r="P7249" t="s">
        <v>925</v>
      </c>
      <c r="Q7249" t="str">
        <f t="shared" si="452"/>
        <v>28</v>
      </c>
      <c r="R7249" t="str">
        <f t="shared" si="453"/>
        <v>09</v>
      </c>
      <c r="S7249" t="str">
        <f t="shared" si="454"/>
        <v>2021</v>
      </c>
      <c r="T7249" s="4" t="str">
        <f t="shared" si="455"/>
        <v>28/09/2021</v>
      </c>
      <c r="U7249" s="7" t="s">
        <v>1443</v>
      </c>
    </row>
    <row r="7250" spans="1:21" x14ac:dyDescent="0.2">
      <c r="A7250" s="1">
        <v>7248</v>
      </c>
      <c r="B7250" t="s">
        <v>15</v>
      </c>
      <c r="C7250">
        <v>18583414</v>
      </c>
      <c r="D7250">
        <v>20210604</v>
      </c>
      <c r="E7250">
        <v>30</v>
      </c>
      <c r="F7250" t="s">
        <v>17</v>
      </c>
      <c r="G7250" t="s">
        <v>22</v>
      </c>
      <c r="H7250">
        <v>10101</v>
      </c>
      <c r="I7250" t="s">
        <v>50</v>
      </c>
      <c r="J7250" t="s">
        <v>106</v>
      </c>
      <c r="K7250" t="s">
        <v>106</v>
      </c>
      <c r="L7250" t="s">
        <v>50</v>
      </c>
      <c r="M7250" t="s">
        <v>106</v>
      </c>
      <c r="N7250" t="s">
        <v>106</v>
      </c>
      <c r="O7250" t="s">
        <v>901</v>
      </c>
      <c r="P7250" t="s">
        <v>908</v>
      </c>
      <c r="Q7250" t="str">
        <f t="shared" si="452"/>
        <v>04</v>
      </c>
      <c r="R7250" t="str">
        <f t="shared" si="453"/>
        <v>06</v>
      </c>
      <c r="S7250" t="str">
        <f t="shared" si="454"/>
        <v>2021</v>
      </c>
      <c r="T7250" s="4" t="str">
        <f t="shared" si="455"/>
        <v>04/06/2021</v>
      </c>
      <c r="U7250" s="7" t="s">
        <v>1113</v>
      </c>
    </row>
    <row r="7251" spans="1:21" x14ac:dyDescent="0.2">
      <c r="A7251" s="1">
        <v>7249</v>
      </c>
      <c r="B7251" t="s">
        <v>15</v>
      </c>
      <c r="C7251">
        <v>18583609</v>
      </c>
      <c r="D7251">
        <v>20211224</v>
      </c>
      <c r="E7251">
        <v>38</v>
      </c>
      <c r="F7251" t="s">
        <v>17</v>
      </c>
      <c r="G7251" t="s">
        <v>19</v>
      </c>
      <c r="H7251">
        <v>120101</v>
      </c>
      <c r="I7251" t="s">
        <v>52</v>
      </c>
      <c r="J7251" t="s">
        <v>90</v>
      </c>
      <c r="K7251" t="s">
        <v>90</v>
      </c>
      <c r="L7251" t="s">
        <v>52</v>
      </c>
      <c r="M7251" t="s">
        <v>90</v>
      </c>
      <c r="N7251" t="s">
        <v>90</v>
      </c>
      <c r="O7251" t="s">
        <v>902</v>
      </c>
      <c r="P7251" t="s">
        <v>912</v>
      </c>
      <c r="Q7251" t="str">
        <f t="shared" si="452"/>
        <v>24</v>
      </c>
      <c r="R7251" t="str">
        <f t="shared" si="453"/>
        <v>12</v>
      </c>
      <c r="S7251" t="str">
        <f t="shared" si="454"/>
        <v>2021</v>
      </c>
      <c r="T7251" s="4" t="str">
        <f t="shared" si="455"/>
        <v>24/12/2021</v>
      </c>
      <c r="U7251" s="7" t="s">
        <v>1400</v>
      </c>
    </row>
    <row r="7252" spans="1:21" x14ac:dyDescent="0.2">
      <c r="A7252" s="1">
        <v>7250</v>
      </c>
      <c r="B7252" t="s">
        <v>15</v>
      </c>
      <c r="C7252">
        <v>18584562</v>
      </c>
      <c r="D7252">
        <v>20210826</v>
      </c>
      <c r="E7252">
        <v>30</v>
      </c>
      <c r="F7252" t="s">
        <v>17</v>
      </c>
      <c r="G7252" t="s">
        <v>19</v>
      </c>
      <c r="H7252">
        <v>20000</v>
      </c>
      <c r="I7252" t="s">
        <v>55</v>
      </c>
      <c r="J7252" t="s">
        <v>55</v>
      </c>
      <c r="K7252" t="s">
        <v>55</v>
      </c>
      <c r="L7252" t="s">
        <v>52</v>
      </c>
      <c r="M7252" t="s">
        <v>90</v>
      </c>
      <c r="N7252" t="s">
        <v>90</v>
      </c>
      <c r="O7252" t="s">
        <v>901</v>
      </c>
      <c r="P7252" t="s">
        <v>942</v>
      </c>
      <c r="Q7252" t="str">
        <f t="shared" si="452"/>
        <v>26</v>
      </c>
      <c r="R7252" t="str">
        <f t="shared" si="453"/>
        <v>08</v>
      </c>
      <c r="S7252" t="str">
        <f t="shared" si="454"/>
        <v>2021</v>
      </c>
      <c r="T7252" s="4" t="str">
        <f t="shared" si="455"/>
        <v>26/08/2021</v>
      </c>
      <c r="U7252" s="7" t="s">
        <v>1420</v>
      </c>
    </row>
    <row r="7253" spans="1:21" x14ac:dyDescent="0.2">
      <c r="A7253" s="1">
        <v>7251</v>
      </c>
      <c r="B7253" t="s">
        <v>15</v>
      </c>
      <c r="C7253">
        <v>18585081</v>
      </c>
      <c r="D7253">
        <v>20210511</v>
      </c>
      <c r="E7253">
        <v>48</v>
      </c>
      <c r="F7253" t="s">
        <v>18</v>
      </c>
      <c r="G7253" t="s">
        <v>19</v>
      </c>
      <c r="H7253">
        <v>70104</v>
      </c>
      <c r="I7253" t="s">
        <v>57</v>
      </c>
      <c r="J7253" t="s">
        <v>57</v>
      </c>
      <c r="K7253" t="s">
        <v>371</v>
      </c>
      <c r="L7253" t="s">
        <v>57</v>
      </c>
      <c r="M7253" t="s">
        <v>57</v>
      </c>
      <c r="N7253" t="s">
        <v>371</v>
      </c>
      <c r="O7253" t="s">
        <v>901</v>
      </c>
      <c r="P7253" t="s">
        <v>908</v>
      </c>
      <c r="Q7253" t="str">
        <f t="shared" si="452"/>
        <v>11</v>
      </c>
      <c r="R7253" t="str">
        <f t="shared" si="453"/>
        <v>05</v>
      </c>
      <c r="S7253" t="str">
        <f t="shared" si="454"/>
        <v>2021</v>
      </c>
      <c r="T7253" s="4" t="str">
        <f t="shared" si="455"/>
        <v>11/05/2021</v>
      </c>
      <c r="U7253" s="7" t="s">
        <v>1206</v>
      </c>
    </row>
    <row r="7254" spans="1:21" x14ac:dyDescent="0.2">
      <c r="A7254" s="1">
        <v>7252</v>
      </c>
      <c r="B7254" t="s">
        <v>15</v>
      </c>
      <c r="C7254">
        <v>18587708</v>
      </c>
      <c r="D7254">
        <v>20210920</v>
      </c>
      <c r="E7254">
        <v>41</v>
      </c>
      <c r="F7254" t="s">
        <v>18</v>
      </c>
      <c r="G7254" t="s">
        <v>19</v>
      </c>
      <c r="H7254">
        <v>110101</v>
      </c>
      <c r="I7254" t="s">
        <v>54</v>
      </c>
      <c r="J7254" t="s">
        <v>108</v>
      </c>
      <c r="K7254" t="s">
        <v>108</v>
      </c>
      <c r="L7254" t="s">
        <v>54</v>
      </c>
      <c r="M7254" t="s">
        <v>108</v>
      </c>
      <c r="N7254" t="s">
        <v>108</v>
      </c>
      <c r="O7254" t="s">
        <v>901</v>
      </c>
      <c r="P7254" t="s">
        <v>938</v>
      </c>
      <c r="Q7254" t="str">
        <f t="shared" si="452"/>
        <v>20</v>
      </c>
      <c r="R7254" t="str">
        <f t="shared" si="453"/>
        <v>09</v>
      </c>
      <c r="S7254" t="str">
        <f t="shared" si="454"/>
        <v>2021</v>
      </c>
      <c r="T7254" s="4" t="str">
        <f t="shared" si="455"/>
        <v>20/09/2021</v>
      </c>
      <c r="U7254" s="7" t="s">
        <v>1339</v>
      </c>
    </row>
    <row r="7255" spans="1:21" x14ac:dyDescent="0.2">
      <c r="A7255" s="1">
        <v>7253</v>
      </c>
      <c r="B7255" t="s">
        <v>15</v>
      </c>
      <c r="C7255">
        <v>18589243</v>
      </c>
      <c r="D7255">
        <v>20220117</v>
      </c>
      <c r="E7255">
        <v>20</v>
      </c>
      <c r="F7255" t="s">
        <v>18</v>
      </c>
      <c r="G7255" t="s">
        <v>19</v>
      </c>
      <c r="H7255">
        <v>40127</v>
      </c>
      <c r="I7255" t="s">
        <v>51</v>
      </c>
      <c r="J7255" t="s">
        <v>51</v>
      </c>
      <c r="K7255" t="s">
        <v>271</v>
      </c>
      <c r="L7255" t="s">
        <v>51</v>
      </c>
      <c r="M7255" t="s">
        <v>51</v>
      </c>
      <c r="N7255" t="s">
        <v>271</v>
      </c>
      <c r="O7255" t="s">
        <v>902</v>
      </c>
      <c r="P7255" t="s">
        <v>952</v>
      </c>
      <c r="Q7255" t="str">
        <f t="shared" si="452"/>
        <v>17</v>
      </c>
      <c r="R7255" t="str">
        <f t="shared" si="453"/>
        <v>01</v>
      </c>
      <c r="S7255" t="str">
        <f t="shared" si="454"/>
        <v>2022</v>
      </c>
      <c r="T7255" s="4" t="str">
        <f t="shared" si="455"/>
        <v>17/01/2022</v>
      </c>
      <c r="U7255" s="7" t="s">
        <v>1288</v>
      </c>
    </row>
    <row r="7256" spans="1:21" x14ac:dyDescent="0.2">
      <c r="A7256" s="1">
        <v>7254</v>
      </c>
      <c r="B7256" t="s">
        <v>15</v>
      </c>
      <c r="C7256">
        <v>18591935</v>
      </c>
      <c r="D7256">
        <v>20210807</v>
      </c>
      <c r="E7256">
        <v>39</v>
      </c>
      <c r="F7256" t="s">
        <v>17</v>
      </c>
      <c r="G7256" t="s">
        <v>20</v>
      </c>
      <c r="H7256">
        <v>140126</v>
      </c>
      <c r="I7256" t="s">
        <v>34</v>
      </c>
      <c r="J7256" t="s">
        <v>34</v>
      </c>
      <c r="K7256" t="s">
        <v>218</v>
      </c>
      <c r="L7256" t="s">
        <v>34</v>
      </c>
      <c r="M7256" t="s">
        <v>34</v>
      </c>
      <c r="N7256" t="s">
        <v>218</v>
      </c>
      <c r="O7256" t="s">
        <v>901</v>
      </c>
      <c r="P7256" t="s">
        <v>908</v>
      </c>
      <c r="Q7256" t="str">
        <f t="shared" si="452"/>
        <v>07</v>
      </c>
      <c r="R7256" t="str">
        <f t="shared" si="453"/>
        <v>08</v>
      </c>
      <c r="S7256" t="str">
        <f t="shared" si="454"/>
        <v>2021</v>
      </c>
      <c r="T7256" s="4" t="str">
        <f t="shared" si="455"/>
        <v>07/08/2021</v>
      </c>
      <c r="U7256" s="7" t="s">
        <v>1155</v>
      </c>
    </row>
    <row r="7257" spans="1:21" x14ac:dyDescent="0.2">
      <c r="A7257" s="1">
        <v>7255</v>
      </c>
      <c r="B7257" t="s">
        <v>15</v>
      </c>
      <c r="C7257">
        <v>18595814</v>
      </c>
      <c r="D7257">
        <v>20210304</v>
      </c>
      <c r="E7257">
        <v>35</v>
      </c>
      <c r="F7257" t="s">
        <v>18</v>
      </c>
      <c r="G7257" t="s">
        <v>19</v>
      </c>
      <c r="H7257">
        <v>250102</v>
      </c>
      <c r="I7257" t="s">
        <v>35</v>
      </c>
      <c r="J7257" t="s">
        <v>60</v>
      </c>
      <c r="K7257" t="s">
        <v>225</v>
      </c>
      <c r="L7257" t="s">
        <v>35</v>
      </c>
      <c r="M7257" t="s">
        <v>60</v>
      </c>
      <c r="N7257" t="s">
        <v>227</v>
      </c>
      <c r="O7257" t="s">
        <v>901</v>
      </c>
      <c r="P7257" t="s">
        <v>908</v>
      </c>
      <c r="Q7257" t="str">
        <f t="shared" si="452"/>
        <v>04</v>
      </c>
      <c r="R7257" t="str">
        <f t="shared" si="453"/>
        <v>03</v>
      </c>
      <c r="S7257" t="str">
        <f t="shared" si="454"/>
        <v>2021</v>
      </c>
      <c r="T7257" s="4" t="str">
        <f t="shared" si="455"/>
        <v>04/03/2021</v>
      </c>
      <c r="U7257" s="7" t="s">
        <v>1109</v>
      </c>
    </row>
    <row r="7258" spans="1:21" x14ac:dyDescent="0.2">
      <c r="A7258" s="1">
        <v>7256</v>
      </c>
      <c r="B7258" t="s">
        <v>15</v>
      </c>
      <c r="C7258">
        <v>18596636</v>
      </c>
      <c r="D7258">
        <v>20211023</v>
      </c>
      <c r="E7258">
        <v>27</v>
      </c>
      <c r="F7258" t="s">
        <v>17</v>
      </c>
      <c r="G7258" t="s">
        <v>20</v>
      </c>
      <c r="H7258">
        <v>140105</v>
      </c>
      <c r="I7258" t="s">
        <v>34</v>
      </c>
      <c r="J7258" t="s">
        <v>34</v>
      </c>
      <c r="K7258" t="s">
        <v>229</v>
      </c>
      <c r="L7258" t="s">
        <v>34</v>
      </c>
      <c r="M7258" t="s">
        <v>34</v>
      </c>
      <c r="N7258" t="s">
        <v>229</v>
      </c>
      <c r="O7258" t="s">
        <v>901</v>
      </c>
      <c r="P7258" t="s">
        <v>909</v>
      </c>
      <c r="Q7258" t="str">
        <f t="shared" si="452"/>
        <v>23</v>
      </c>
      <c r="R7258" t="str">
        <f t="shared" si="453"/>
        <v>10</v>
      </c>
      <c r="S7258" t="str">
        <f t="shared" si="454"/>
        <v>2021</v>
      </c>
      <c r="T7258" s="4" t="str">
        <f t="shared" si="455"/>
        <v>23/10/2021</v>
      </c>
      <c r="U7258" s="7" t="s">
        <v>1382</v>
      </c>
    </row>
    <row r="7259" spans="1:21" x14ac:dyDescent="0.2">
      <c r="A7259" s="1">
        <v>7257</v>
      </c>
      <c r="B7259" t="s">
        <v>15</v>
      </c>
      <c r="C7259">
        <v>18596920</v>
      </c>
      <c r="D7259">
        <v>20210412</v>
      </c>
      <c r="E7259">
        <v>43</v>
      </c>
      <c r="F7259" t="s">
        <v>18</v>
      </c>
      <c r="G7259" t="s">
        <v>19</v>
      </c>
      <c r="H7259">
        <v>150101</v>
      </c>
      <c r="I7259" t="s">
        <v>45</v>
      </c>
      <c r="J7259" t="s">
        <v>71</v>
      </c>
      <c r="K7259" t="s">
        <v>265</v>
      </c>
      <c r="L7259" t="s">
        <v>45</v>
      </c>
      <c r="M7259" t="s">
        <v>71</v>
      </c>
      <c r="N7259" t="s">
        <v>318</v>
      </c>
      <c r="O7259" t="s">
        <v>901</v>
      </c>
      <c r="P7259" t="s">
        <v>914</v>
      </c>
      <c r="Q7259" t="str">
        <f t="shared" si="452"/>
        <v>12</v>
      </c>
      <c r="R7259" t="str">
        <f t="shared" si="453"/>
        <v>04</v>
      </c>
      <c r="S7259" t="str">
        <f t="shared" si="454"/>
        <v>2021</v>
      </c>
      <c r="T7259" s="4" t="str">
        <f t="shared" si="455"/>
        <v>12/04/2021</v>
      </c>
      <c r="U7259" s="7" t="s">
        <v>1221</v>
      </c>
    </row>
    <row r="7260" spans="1:21" x14ac:dyDescent="0.2">
      <c r="A7260" s="1">
        <v>7258</v>
      </c>
      <c r="B7260" t="s">
        <v>15</v>
      </c>
      <c r="C7260">
        <v>18600931</v>
      </c>
      <c r="D7260">
        <v>20211023</v>
      </c>
      <c r="E7260">
        <v>58</v>
      </c>
      <c r="F7260" t="s">
        <v>17</v>
      </c>
      <c r="G7260" t="s">
        <v>19</v>
      </c>
      <c r="H7260">
        <v>100101</v>
      </c>
      <c r="I7260" t="s">
        <v>36</v>
      </c>
      <c r="J7260" t="s">
        <v>36</v>
      </c>
      <c r="K7260" t="s">
        <v>36</v>
      </c>
      <c r="L7260" t="s">
        <v>36</v>
      </c>
      <c r="M7260" t="s">
        <v>36</v>
      </c>
      <c r="N7260" t="s">
        <v>36</v>
      </c>
      <c r="O7260" t="s">
        <v>901</v>
      </c>
      <c r="P7260" t="s">
        <v>909</v>
      </c>
      <c r="Q7260" t="str">
        <f t="shared" si="452"/>
        <v>23</v>
      </c>
      <c r="R7260" t="str">
        <f t="shared" si="453"/>
        <v>10</v>
      </c>
      <c r="S7260" t="str">
        <f t="shared" si="454"/>
        <v>2021</v>
      </c>
      <c r="T7260" s="4" t="str">
        <f t="shared" si="455"/>
        <v>23/10/2021</v>
      </c>
      <c r="U7260" s="7" t="s">
        <v>1382</v>
      </c>
    </row>
    <row r="7261" spans="1:21" x14ac:dyDescent="0.2">
      <c r="A7261" s="1">
        <v>7259</v>
      </c>
      <c r="B7261" t="s">
        <v>15</v>
      </c>
      <c r="C7261">
        <v>18602238</v>
      </c>
      <c r="D7261">
        <v>20210501</v>
      </c>
      <c r="E7261">
        <v>51</v>
      </c>
      <c r="F7261" t="s">
        <v>17</v>
      </c>
      <c r="G7261" t="s">
        <v>22</v>
      </c>
      <c r="H7261">
        <v>140142</v>
      </c>
      <c r="I7261" t="s">
        <v>34</v>
      </c>
      <c r="J7261" t="s">
        <v>34</v>
      </c>
      <c r="K7261" t="s">
        <v>263</v>
      </c>
      <c r="L7261" t="s">
        <v>34</v>
      </c>
      <c r="M7261" t="s">
        <v>34</v>
      </c>
      <c r="N7261" t="s">
        <v>326</v>
      </c>
      <c r="O7261" t="s">
        <v>901</v>
      </c>
      <c r="P7261" t="s">
        <v>908</v>
      </c>
      <c r="Q7261" t="str">
        <f t="shared" si="452"/>
        <v>01</v>
      </c>
      <c r="R7261" t="str">
        <f t="shared" si="453"/>
        <v>05</v>
      </c>
      <c r="S7261" t="str">
        <f t="shared" si="454"/>
        <v>2021</v>
      </c>
      <c r="T7261" s="4" t="str">
        <f t="shared" si="455"/>
        <v>01/05/2021</v>
      </c>
      <c r="U7261" s="7" t="s">
        <v>1070</v>
      </c>
    </row>
    <row r="7262" spans="1:21" x14ac:dyDescent="0.2">
      <c r="A7262" s="1">
        <v>7260</v>
      </c>
      <c r="B7262" t="s">
        <v>15</v>
      </c>
      <c r="C7262">
        <v>18603643</v>
      </c>
      <c r="D7262">
        <v>20210706</v>
      </c>
      <c r="E7262">
        <v>34</v>
      </c>
      <c r="F7262" t="s">
        <v>18</v>
      </c>
      <c r="G7262" t="s">
        <v>20</v>
      </c>
      <c r="H7262">
        <v>140122</v>
      </c>
      <c r="I7262" t="s">
        <v>34</v>
      </c>
      <c r="J7262" t="s">
        <v>34</v>
      </c>
      <c r="K7262" t="s">
        <v>253</v>
      </c>
      <c r="L7262" t="s">
        <v>34</v>
      </c>
      <c r="M7262" t="s">
        <v>34</v>
      </c>
      <c r="N7262" t="s">
        <v>229</v>
      </c>
      <c r="O7262" t="s">
        <v>901</v>
      </c>
      <c r="P7262" t="s">
        <v>943</v>
      </c>
      <c r="Q7262" t="str">
        <f t="shared" si="452"/>
        <v>06</v>
      </c>
      <c r="R7262" t="str">
        <f t="shared" si="453"/>
        <v>07</v>
      </c>
      <c r="S7262" t="str">
        <f t="shared" si="454"/>
        <v>2021</v>
      </c>
      <c r="T7262" s="4" t="str">
        <f t="shared" si="455"/>
        <v>06/07/2021</v>
      </c>
      <c r="U7262" s="7" t="s">
        <v>1140</v>
      </c>
    </row>
    <row r="7263" spans="1:21" x14ac:dyDescent="0.2">
      <c r="A7263" s="1">
        <v>7261</v>
      </c>
      <c r="B7263" t="s">
        <v>15</v>
      </c>
      <c r="C7263">
        <v>18605230</v>
      </c>
      <c r="D7263">
        <v>20210615</v>
      </c>
      <c r="E7263">
        <v>77</v>
      </c>
      <c r="F7263" t="s">
        <v>17</v>
      </c>
      <c r="G7263" t="s">
        <v>19</v>
      </c>
      <c r="H7263">
        <v>10701</v>
      </c>
      <c r="I7263" t="s">
        <v>50</v>
      </c>
      <c r="J7263" t="s">
        <v>150</v>
      </c>
      <c r="K7263" t="s">
        <v>460</v>
      </c>
      <c r="L7263" t="s">
        <v>50</v>
      </c>
      <c r="M7263" t="s">
        <v>150</v>
      </c>
      <c r="N7263" t="s">
        <v>460</v>
      </c>
      <c r="O7263" t="s">
        <v>901</v>
      </c>
      <c r="P7263" t="s">
        <v>908</v>
      </c>
      <c r="Q7263" t="str">
        <f t="shared" si="452"/>
        <v>15</v>
      </c>
      <c r="R7263" t="str">
        <f t="shared" si="453"/>
        <v>06</v>
      </c>
      <c r="S7263" t="str">
        <f t="shared" si="454"/>
        <v>2021</v>
      </c>
      <c r="T7263" s="4" t="str">
        <f t="shared" si="455"/>
        <v>15/06/2021</v>
      </c>
      <c r="U7263" s="7" t="s">
        <v>1264</v>
      </c>
    </row>
    <row r="7264" spans="1:21" x14ac:dyDescent="0.2">
      <c r="A7264" s="1">
        <v>7262</v>
      </c>
      <c r="B7264" t="s">
        <v>15</v>
      </c>
      <c r="C7264">
        <v>18605233</v>
      </c>
      <c r="D7264">
        <v>20211130</v>
      </c>
      <c r="E7264">
        <v>67</v>
      </c>
      <c r="F7264" t="s">
        <v>18</v>
      </c>
      <c r="G7264" t="s">
        <v>19</v>
      </c>
      <c r="H7264">
        <v>10701</v>
      </c>
      <c r="I7264" t="s">
        <v>50</v>
      </c>
      <c r="J7264" t="s">
        <v>150</v>
      </c>
      <c r="K7264" t="s">
        <v>460</v>
      </c>
      <c r="L7264" t="s">
        <v>50</v>
      </c>
      <c r="M7264" t="s">
        <v>150</v>
      </c>
      <c r="N7264" t="s">
        <v>460</v>
      </c>
      <c r="O7264" t="s">
        <v>902</v>
      </c>
      <c r="P7264" t="s">
        <v>916</v>
      </c>
      <c r="Q7264" t="str">
        <f t="shared" si="452"/>
        <v>30</v>
      </c>
      <c r="R7264" t="str">
        <f t="shared" si="453"/>
        <v>11</v>
      </c>
      <c r="S7264" t="str">
        <f t="shared" si="454"/>
        <v>2021</v>
      </c>
      <c r="T7264" s="4" t="str">
        <f t="shared" si="455"/>
        <v>30/11/2021</v>
      </c>
      <c r="U7264" s="7" t="s">
        <v>1470</v>
      </c>
    </row>
    <row r="7265" spans="1:21" x14ac:dyDescent="0.2">
      <c r="A7265" s="1">
        <v>7263</v>
      </c>
      <c r="B7265" t="s">
        <v>15</v>
      </c>
      <c r="C7265">
        <v>18606487</v>
      </c>
      <c r="D7265">
        <v>20210916</v>
      </c>
      <c r="E7265">
        <v>31</v>
      </c>
      <c r="F7265" t="s">
        <v>18</v>
      </c>
      <c r="G7265" t="s">
        <v>19</v>
      </c>
      <c r="H7265">
        <v>230105</v>
      </c>
      <c r="I7265" t="s">
        <v>38</v>
      </c>
      <c r="J7265" t="s">
        <v>38</v>
      </c>
      <c r="K7265" t="s">
        <v>230</v>
      </c>
      <c r="L7265" t="s">
        <v>38</v>
      </c>
      <c r="M7265" t="s">
        <v>38</v>
      </c>
      <c r="N7265" t="s">
        <v>38</v>
      </c>
      <c r="O7265" t="s">
        <v>901</v>
      </c>
      <c r="P7265" t="s">
        <v>925</v>
      </c>
      <c r="Q7265" t="str">
        <f t="shared" si="452"/>
        <v>16</v>
      </c>
      <c r="R7265" t="str">
        <f t="shared" si="453"/>
        <v>09</v>
      </c>
      <c r="S7265" t="str">
        <f t="shared" si="454"/>
        <v>2021</v>
      </c>
      <c r="T7265" s="4" t="str">
        <f t="shared" si="455"/>
        <v>16/09/2021</v>
      </c>
      <c r="U7265" s="7" t="s">
        <v>1283</v>
      </c>
    </row>
    <row r="7266" spans="1:21" x14ac:dyDescent="0.2">
      <c r="A7266" s="1">
        <v>7264</v>
      </c>
      <c r="B7266" t="s">
        <v>15</v>
      </c>
      <c r="C7266">
        <v>18610997</v>
      </c>
      <c r="D7266">
        <v>20210801</v>
      </c>
      <c r="E7266">
        <v>74</v>
      </c>
      <c r="F7266" t="s">
        <v>18</v>
      </c>
      <c r="G7266" t="s">
        <v>19</v>
      </c>
      <c r="H7266">
        <v>30603</v>
      </c>
      <c r="I7266" t="s">
        <v>56</v>
      </c>
      <c r="J7266" t="s">
        <v>136</v>
      </c>
      <c r="K7266" t="s">
        <v>747</v>
      </c>
      <c r="L7266" t="s">
        <v>56</v>
      </c>
      <c r="M7266" t="s">
        <v>136</v>
      </c>
      <c r="N7266" t="s">
        <v>520</v>
      </c>
      <c r="O7266" t="s">
        <v>901</v>
      </c>
      <c r="P7266" t="s">
        <v>908</v>
      </c>
      <c r="Q7266" t="str">
        <f t="shared" si="452"/>
        <v>01</v>
      </c>
      <c r="R7266" t="str">
        <f t="shared" si="453"/>
        <v>08</v>
      </c>
      <c r="S7266" t="str">
        <f t="shared" si="454"/>
        <v>2021</v>
      </c>
      <c r="T7266" s="4" t="str">
        <f t="shared" si="455"/>
        <v>01/08/2021</v>
      </c>
      <c r="U7266" s="7" t="s">
        <v>1073</v>
      </c>
    </row>
    <row r="7267" spans="1:21" x14ac:dyDescent="0.2">
      <c r="A7267" s="1">
        <v>7265</v>
      </c>
      <c r="B7267" t="s">
        <v>15</v>
      </c>
      <c r="C7267">
        <v>18614374</v>
      </c>
      <c r="D7267">
        <v>20211219</v>
      </c>
      <c r="E7267">
        <v>46</v>
      </c>
      <c r="F7267" t="s">
        <v>17</v>
      </c>
      <c r="G7267" t="s">
        <v>19</v>
      </c>
      <c r="H7267">
        <v>40215</v>
      </c>
      <c r="I7267" t="s">
        <v>51</v>
      </c>
      <c r="J7267" t="s">
        <v>104</v>
      </c>
      <c r="K7267" t="s">
        <v>748</v>
      </c>
      <c r="L7267" t="s">
        <v>51</v>
      </c>
      <c r="M7267" t="s">
        <v>104</v>
      </c>
      <c r="N7267" t="s">
        <v>748</v>
      </c>
      <c r="O7267" t="s">
        <v>902</v>
      </c>
      <c r="P7267" t="s">
        <v>915</v>
      </c>
      <c r="Q7267" t="str">
        <f t="shared" si="452"/>
        <v>19</v>
      </c>
      <c r="R7267" t="str">
        <f t="shared" si="453"/>
        <v>12</v>
      </c>
      <c r="S7267" t="str">
        <f t="shared" si="454"/>
        <v>2021</v>
      </c>
      <c r="T7267" s="4" t="str">
        <f t="shared" si="455"/>
        <v>19/12/2021</v>
      </c>
      <c r="U7267" s="7" t="s">
        <v>1327</v>
      </c>
    </row>
    <row r="7268" spans="1:21" x14ac:dyDescent="0.2">
      <c r="A7268" s="1">
        <v>7266</v>
      </c>
      <c r="B7268" t="s">
        <v>15</v>
      </c>
      <c r="C7268">
        <v>18617612</v>
      </c>
      <c r="D7268">
        <v>20211129</v>
      </c>
      <c r="E7268">
        <v>36</v>
      </c>
      <c r="F7268" t="s">
        <v>18</v>
      </c>
      <c r="G7268" t="s">
        <v>22</v>
      </c>
      <c r="H7268">
        <v>61101</v>
      </c>
      <c r="I7268" t="s">
        <v>48</v>
      </c>
      <c r="J7268" t="s">
        <v>145</v>
      </c>
      <c r="K7268" t="s">
        <v>145</v>
      </c>
      <c r="L7268" t="s">
        <v>48</v>
      </c>
      <c r="M7268" t="s">
        <v>145</v>
      </c>
      <c r="N7268" t="s">
        <v>145</v>
      </c>
      <c r="O7268" t="s">
        <v>904</v>
      </c>
      <c r="P7268" t="s">
        <v>945</v>
      </c>
      <c r="Q7268" t="str">
        <f t="shared" si="452"/>
        <v>29</v>
      </c>
      <c r="R7268" t="str">
        <f t="shared" si="453"/>
        <v>11</v>
      </c>
      <c r="S7268" t="str">
        <f t="shared" si="454"/>
        <v>2021</v>
      </c>
      <c r="T7268" s="4" t="str">
        <f t="shared" si="455"/>
        <v>29/11/2021</v>
      </c>
      <c r="U7268" s="7" t="s">
        <v>1457</v>
      </c>
    </row>
    <row r="7269" spans="1:21" x14ac:dyDescent="0.2">
      <c r="A7269" s="1">
        <v>7267</v>
      </c>
      <c r="B7269" t="s">
        <v>15</v>
      </c>
      <c r="C7269">
        <v>18622063</v>
      </c>
      <c r="D7269">
        <v>20210707</v>
      </c>
      <c r="E7269">
        <v>18</v>
      </c>
      <c r="F7269" t="s">
        <v>17</v>
      </c>
      <c r="G7269" t="s">
        <v>19</v>
      </c>
      <c r="H7269">
        <v>110101</v>
      </c>
      <c r="I7269" t="s">
        <v>54</v>
      </c>
      <c r="J7269" t="s">
        <v>108</v>
      </c>
      <c r="K7269" t="s">
        <v>108</v>
      </c>
      <c r="L7269" t="s">
        <v>54</v>
      </c>
      <c r="M7269" t="s">
        <v>108</v>
      </c>
      <c r="N7269" t="s">
        <v>374</v>
      </c>
      <c r="O7269" t="s">
        <v>901</v>
      </c>
      <c r="P7269" t="s">
        <v>908</v>
      </c>
      <c r="Q7269" t="str">
        <f t="shared" si="452"/>
        <v>07</v>
      </c>
      <c r="R7269" t="str">
        <f t="shared" si="453"/>
        <v>07</v>
      </c>
      <c r="S7269" t="str">
        <f t="shared" si="454"/>
        <v>2021</v>
      </c>
      <c r="T7269" s="4" t="str">
        <f t="shared" si="455"/>
        <v>07/07/2021</v>
      </c>
      <c r="U7269" s="7" t="s">
        <v>1154</v>
      </c>
    </row>
    <row r="7270" spans="1:21" x14ac:dyDescent="0.2">
      <c r="A7270" s="1">
        <v>7268</v>
      </c>
      <c r="B7270" t="s">
        <v>15</v>
      </c>
      <c r="C7270">
        <v>18623248</v>
      </c>
      <c r="D7270">
        <v>20210805</v>
      </c>
      <c r="E7270">
        <v>35</v>
      </c>
      <c r="F7270" t="s">
        <v>18</v>
      </c>
      <c r="G7270" t="s">
        <v>23</v>
      </c>
      <c r="H7270">
        <v>220101</v>
      </c>
      <c r="I7270" t="s">
        <v>44</v>
      </c>
      <c r="J7270" t="s">
        <v>44</v>
      </c>
      <c r="K7270" t="s">
        <v>44</v>
      </c>
      <c r="L7270" t="s">
        <v>44</v>
      </c>
      <c r="M7270" t="s">
        <v>44</v>
      </c>
      <c r="N7270" t="s">
        <v>44</v>
      </c>
      <c r="O7270" t="s">
        <v>901</v>
      </c>
      <c r="P7270" t="s">
        <v>908</v>
      </c>
      <c r="Q7270" t="str">
        <f t="shared" si="452"/>
        <v>05</v>
      </c>
      <c r="R7270" t="str">
        <f t="shared" si="453"/>
        <v>08</v>
      </c>
      <c r="S7270" t="str">
        <f t="shared" si="454"/>
        <v>2021</v>
      </c>
      <c r="T7270" s="4" t="str">
        <f t="shared" si="455"/>
        <v>05/08/2021</v>
      </c>
      <c r="U7270" s="7" t="s">
        <v>1129</v>
      </c>
    </row>
    <row r="7271" spans="1:21" x14ac:dyDescent="0.2">
      <c r="A7271" s="1">
        <v>7269</v>
      </c>
      <c r="B7271" t="s">
        <v>15</v>
      </c>
      <c r="C7271">
        <v>18625268</v>
      </c>
      <c r="D7271">
        <v>20210813</v>
      </c>
      <c r="E7271">
        <v>32</v>
      </c>
      <c r="F7271" t="s">
        <v>17</v>
      </c>
      <c r="G7271" t="s">
        <v>20</v>
      </c>
      <c r="H7271">
        <v>140119</v>
      </c>
      <c r="I7271" t="s">
        <v>34</v>
      </c>
      <c r="J7271" t="s">
        <v>34</v>
      </c>
      <c r="K7271" t="s">
        <v>346</v>
      </c>
      <c r="L7271" t="s">
        <v>34</v>
      </c>
      <c r="M7271" t="s">
        <v>34</v>
      </c>
      <c r="N7271" t="s">
        <v>263</v>
      </c>
      <c r="O7271" t="s">
        <v>901</v>
      </c>
      <c r="P7271" t="s">
        <v>914</v>
      </c>
      <c r="Q7271" t="str">
        <f t="shared" si="452"/>
        <v>13</v>
      </c>
      <c r="R7271" t="str">
        <f t="shared" si="453"/>
        <v>08</v>
      </c>
      <c r="S7271" t="str">
        <f t="shared" si="454"/>
        <v>2021</v>
      </c>
      <c r="T7271" s="4" t="str">
        <f t="shared" si="455"/>
        <v>13/08/2021</v>
      </c>
      <c r="U7271" s="7" t="s">
        <v>1238</v>
      </c>
    </row>
    <row r="7272" spans="1:21" x14ac:dyDescent="0.2">
      <c r="A7272" s="1">
        <v>7270</v>
      </c>
      <c r="B7272" t="s">
        <v>15</v>
      </c>
      <c r="C7272">
        <v>18630527</v>
      </c>
      <c r="D7272">
        <v>20210617</v>
      </c>
      <c r="E7272">
        <v>35</v>
      </c>
      <c r="F7272" t="s">
        <v>17</v>
      </c>
      <c r="G7272" t="s">
        <v>19</v>
      </c>
      <c r="H7272">
        <v>240101</v>
      </c>
      <c r="I7272" t="s">
        <v>33</v>
      </c>
      <c r="J7272" t="s">
        <v>59</v>
      </c>
      <c r="K7272" t="s">
        <v>59</v>
      </c>
      <c r="L7272" t="s">
        <v>59</v>
      </c>
      <c r="M7272" t="s">
        <v>877</v>
      </c>
      <c r="N7272" t="s">
        <v>885</v>
      </c>
      <c r="O7272" t="s">
        <v>901</v>
      </c>
      <c r="P7272" t="s">
        <v>908</v>
      </c>
      <c r="Q7272" t="str">
        <f t="shared" si="452"/>
        <v>17</v>
      </c>
      <c r="R7272" t="str">
        <f t="shared" si="453"/>
        <v>06</v>
      </c>
      <c r="S7272" t="str">
        <f t="shared" si="454"/>
        <v>2021</v>
      </c>
      <c r="T7272" s="4" t="str">
        <f t="shared" si="455"/>
        <v>17/06/2021</v>
      </c>
      <c r="U7272" s="7" t="s">
        <v>1293</v>
      </c>
    </row>
    <row r="7273" spans="1:21" x14ac:dyDescent="0.2">
      <c r="A7273" s="1">
        <v>7271</v>
      </c>
      <c r="B7273" t="s">
        <v>15</v>
      </c>
      <c r="C7273">
        <v>18636774</v>
      </c>
      <c r="D7273">
        <v>20211124</v>
      </c>
      <c r="E7273">
        <v>62</v>
      </c>
      <c r="F7273" t="s">
        <v>17</v>
      </c>
      <c r="G7273" t="s">
        <v>19</v>
      </c>
      <c r="H7273">
        <v>110133</v>
      </c>
      <c r="I7273" t="s">
        <v>54</v>
      </c>
      <c r="J7273" t="s">
        <v>108</v>
      </c>
      <c r="K7273" t="s">
        <v>418</v>
      </c>
      <c r="L7273" t="s">
        <v>54</v>
      </c>
      <c r="M7273" t="s">
        <v>108</v>
      </c>
      <c r="N7273" t="s">
        <v>418</v>
      </c>
      <c r="O7273" t="s">
        <v>902</v>
      </c>
      <c r="P7273" t="s">
        <v>936</v>
      </c>
      <c r="Q7273" t="str">
        <f t="shared" si="452"/>
        <v>24</v>
      </c>
      <c r="R7273" t="str">
        <f t="shared" si="453"/>
        <v>11</v>
      </c>
      <c r="S7273" t="str">
        <f t="shared" si="454"/>
        <v>2021</v>
      </c>
      <c r="T7273" s="4" t="str">
        <f t="shared" si="455"/>
        <v>24/11/2021</v>
      </c>
      <c r="U7273" s="7" t="s">
        <v>1399</v>
      </c>
    </row>
    <row r="7274" spans="1:21" x14ac:dyDescent="0.2">
      <c r="A7274" s="1">
        <v>7272</v>
      </c>
      <c r="B7274" t="s">
        <v>15</v>
      </c>
      <c r="C7274">
        <v>18638215</v>
      </c>
      <c r="D7274">
        <v>20210902</v>
      </c>
      <c r="E7274">
        <v>38</v>
      </c>
      <c r="F7274" t="s">
        <v>17</v>
      </c>
      <c r="G7274" t="s">
        <v>20</v>
      </c>
      <c r="H7274">
        <v>140119</v>
      </c>
      <c r="I7274" t="s">
        <v>34</v>
      </c>
      <c r="J7274" t="s">
        <v>34</v>
      </c>
      <c r="K7274" t="s">
        <v>346</v>
      </c>
      <c r="L7274" t="s">
        <v>34</v>
      </c>
      <c r="M7274" t="s">
        <v>34</v>
      </c>
      <c r="N7274" t="s">
        <v>360</v>
      </c>
      <c r="O7274" t="s">
        <v>901</v>
      </c>
      <c r="P7274" t="s">
        <v>914</v>
      </c>
      <c r="Q7274" t="str">
        <f t="shared" si="452"/>
        <v>02</v>
      </c>
      <c r="R7274" t="str">
        <f t="shared" si="453"/>
        <v>09</v>
      </c>
      <c r="S7274" t="str">
        <f t="shared" si="454"/>
        <v>2021</v>
      </c>
      <c r="T7274" s="4" t="str">
        <f t="shared" si="455"/>
        <v>02/09/2021</v>
      </c>
      <c r="U7274" s="7" t="s">
        <v>1089</v>
      </c>
    </row>
    <row r="7275" spans="1:21" x14ac:dyDescent="0.2">
      <c r="A7275" s="1">
        <v>7273</v>
      </c>
      <c r="B7275" t="s">
        <v>15</v>
      </c>
      <c r="C7275">
        <v>18638452</v>
      </c>
      <c r="D7275">
        <v>20210325</v>
      </c>
      <c r="E7275">
        <v>51</v>
      </c>
      <c r="F7275" t="s">
        <v>18</v>
      </c>
      <c r="G7275" t="s">
        <v>19</v>
      </c>
      <c r="H7275">
        <v>21301</v>
      </c>
      <c r="I7275" t="s">
        <v>55</v>
      </c>
      <c r="J7275" t="s">
        <v>107</v>
      </c>
      <c r="K7275" t="s">
        <v>342</v>
      </c>
      <c r="L7275" t="s">
        <v>55</v>
      </c>
      <c r="M7275" t="s">
        <v>107</v>
      </c>
      <c r="N7275" t="s">
        <v>342</v>
      </c>
      <c r="O7275" t="s">
        <v>901</v>
      </c>
      <c r="P7275" t="s">
        <v>931</v>
      </c>
      <c r="Q7275" t="str">
        <f t="shared" si="452"/>
        <v>25</v>
      </c>
      <c r="R7275" t="str">
        <f t="shared" si="453"/>
        <v>03</v>
      </c>
      <c r="S7275" t="str">
        <f t="shared" si="454"/>
        <v>2021</v>
      </c>
      <c r="T7275" s="4" t="str">
        <f t="shared" si="455"/>
        <v>25/03/2021</v>
      </c>
      <c r="U7275" s="7" t="s">
        <v>1403</v>
      </c>
    </row>
    <row r="7276" spans="1:21" x14ac:dyDescent="0.2">
      <c r="A7276" s="1">
        <v>7274</v>
      </c>
      <c r="B7276" t="s">
        <v>15</v>
      </c>
      <c r="C7276">
        <v>18638495</v>
      </c>
      <c r="D7276">
        <v>20211003</v>
      </c>
      <c r="E7276">
        <v>6</v>
      </c>
      <c r="F7276" t="s">
        <v>18</v>
      </c>
      <c r="G7276" t="s">
        <v>19</v>
      </c>
      <c r="H7276">
        <v>130101</v>
      </c>
      <c r="I7276" t="s">
        <v>43</v>
      </c>
      <c r="J7276" t="s">
        <v>69</v>
      </c>
      <c r="K7276" t="s">
        <v>69</v>
      </c>
      <c r="L7276" t="s">
        <v>43</v>
      </c>
      <c r="M7276" t="s">
        <v>69</v>
      </c>
      <c r="N7276" t="s">
        <v>69</v>
      </c>
      <c r="O7276" t="s">
        <v>901</v>
      </c>
      <c r="P7276" t="s">
        <v>909</v>
      </c>
      <c r="Q7276" t="str">
        <f t="shared" si="452"/>
        <v>03</v>
      </c>
      <c r="R7276" t="str">
        <f t="shared" si="453"/>
        <v>10</v>
      </c>
      <c r="S7276" t="str">
        <f t="shared" si="454"/>
        <v>2021</v>
      </c>
      <c r="T7276" s="4" t="str">
        <f t="shared" si="455"/>
        <v>03/10/2021</v>
      </c>
      <c r="U7276" s="7" t="s">
        <v>1103</v>
      </c>
    </row>
    <row r="7277" spans="1:21" x14ac:dyDescent="0.2">
      <c r="A7277" s="1">
        <v>7275</v>
      </c>
      <c r="B7277" t="s">
        <v>15</v>
      </c>
      <c r="C7277">
        <v>18642288</v>
      </c>
      <c r="D7277">
        <v>20210719</v>
      </c>
      <c r="E7277">
        <v>58</v>
      </c>
      <c r="F7277" t="s">
        <v>17</v>
      </c>
      <c r="G7277" t="s">
        <v>19</v>
      </c>
      <c r="H7277">
        <v>20101</v>
      </c>
      <c r="I7277" t="s">
        <v>55</v>
      </c>
      <c r="J7277" t="s">
        <v>114</v>
      </c>
      <c r="K7277" t="s">
        <v>114</v>
      </c>
      <c r="L7277" t="s">
        <v>55</v>
      </c>
      <c r="M7277" t="s">
        <v>114</v>
      </c>
      <c r="N7277" t="s">
        <v>299</v>
      </c>
      <c r="O7277" t="s">
        <v>901</v>
      </c>
      <c r="P7277" t="s">
        <v>908</v>
      </c>
      <c r="Q7277" t="str">
        <f t="shared" si="452"/>
        <v>19</v>
      </c>
      <c r="R7277" t="str">
        <f t="shared" si="453"/>
        <v>07</v>
      </c>
      <c r="S7277" t="str">
        <f t="shared" si="454"/>
        <v>2021</v>
      </c>
      <c r="T7277" s="4" t="str">
        <f t="shared" si="455"/>
        <v>19/07/2021</v>
      </c>
      <c r="U7277" s="7" t="s">
        <v>1322</v>
      </c>
    </row>
    <row r="7278" spans="1:21" x14ac:dyDescent="0.2">
      <c r="A7278" s="1">
        <v>7276</v>
      </c>
      <c r="B7278" t="s">
        <v>15</v>
      </c>
      <c r="C7278">
        <v>18642351</v>
      </c>
      <c r="D7278">
        <v>20210503</v>
      </c>
      <c r="E7278">
        <v>49</v>
      </c>
      <c r="F7278" t="s">
        <v>17</v>
      </c>
      <c r="G7278" t="s">
        <v>23</v>
      </c>
      <c r="H7278">
        <v>20102</v>
      </c>
      <c r="I7278" t="s">
        <v>55</v>
      </c>
      <c r="J7278" t="s">
        <v>114</v>
      </c>
      <c r="K7278" t="s">
        <v>299</v>
      </c>
      <c r="L7278" t="s">
        <v>55</v>
      </c>
      <c r="M7278" t="s">
        <v>114</v>
      </c>
      <c r="N7278" t="s">
        <v>114</v>
      </c>
      <c r="O7278" t="s">
        <v>901</v>
      </c>
      <c r="P7278" t="s">
        <v>908</v>
      </c>
      <c r="Q7278" t="str">
        <f t="shared" si="452"/>
        <v>03</v>
      </c>
      <c r="R7278" t="str">
        <f t="shared" si="453"/>
        <v>05</v>
      </c>
      <c r="S7278" t="str">
        <f t="shared" si="454"/>
        <v>2021</v>
      </c>
      <c r="T7278" s="4" t="str">
        <f t="shared" si="455"/>
        <v>03/05/2021</v>
      </c>
      <c r="U7278" s="7" t="s">
        <v>1098</v>
      </c>
    </row>
    <row r="7279" spans="1:21" x14ac:dyDescent="0.2">
      <c r="A7279" s="1">
        <v>7277</v>
      </c>
      <c r="B7279" t="s">
        <v>15</v>
      </c>
      <c r="C7279">
        <v>18656752</v>
      </c>
      <c r="D7279">
        <v>20210405</v>
      </c>
      <c r="E7279">
        <v>62</v>
      </c>
      <c r="F7279" t="s">
        <v>18</v>
      </c>
      <c r="G7279" t="s">
        <v>19</v>
      </c>
      <c r="H7279">
        <v>40101</v>
      </c>
      <c r="I7279" t="s">
        <v>51</v>
      </c>
      <c r="J7279" t="s">
        <v>51</v>
      </c>
      <c r="K7279" t="s">
        <v>51</v>
      </c>
      <c r="L7279" t="s">
        <v>51</v>
      </c>
      <c r="M7279" t="s">
        <v>51</v>
      </c>
      <c r="N7279" t="s">
        <v>271</v>
      </c>
      <c r="O7279" t="s">
        <v>901</v>
      </c>
      <c r="P7279" t="s">
        <v>931</v>
      </c>
      <c r="Q7279" t="str">
        <f t="shared" si="452"/>
        <v>05</v>
      </c>
      <c r="R7279" t="str">
        <f t="shared" si="453"/>
        <v>04</v>
      </c>
      <c r="S7279" t="str">
        <f t="shared" si="454"/>
        <v>2021</v>
      </c>
      <c r="T7279" s="4" t="str">
        <f t="shared" si="455"/>
        <v>05/04/2021</v>
      </c>
      <c r="U7279" s="7" t="s">
        <v>1125</v>
      </c>
    </row>
    <row r="7280" spans="1:21" x14ac:dyDescent="0.2">
      <c r="A7280" s="1">
        <v>7278</v>
      </c>
      <c r="B7280" t="s">
        <v>15</v>
      </c>
      <c r="C7280">
        <v>18657583</v>
      </c>
      <c r="D7280">
        <v>20210615</v>
      </c>
      <c r="E7280">
        <v>39</v>
      </c>
      <c r="F7280" t="s">
        <v>17</v>
      </c>
      <c r="G7280" t="s">
        <v>19</v>
      </c>
      <c r="H7280">
        <v>21301</v>
      </c>
      <c r="I7280" t="s">
        <v>55</v>
      </c>
      <c r="J7280" t="s">
        <v>107</v>
      </c>
      <c r="K7280" t="s">
        <v>342</v>
      </c>
      <c r="L7280" t="s">
        <v>55</v>
      </c>
      <c r="M7280" t="s">
        <v>107</v>
      </c>
      <c r="N7280" t="s">
        <v>342</v>
      </c>
      <c r="O7280" t="s">
        <v>901</v>
      </c>
      <c r="P7280" t="s">
        <v>943</v>
      </c>
      <c r="Q7280" t="str">
        <f t="shared" si="452"/>
        <v>15</v>
      </c>
      <c r="R7280" t="str">
        <f t="shared" si="453"/>
        <v>06</v>
      </c>
      <c r="S7280" t="str">
        <f t="shared" si="454"/>
        <v>2021</v>
      </c>
      <c r="T7280" s="4" t="str">
        <f t="shared" si="455"/>
        <v>15/06/2021</v>
      </c>
      <c r="U7280" s="7" t="s">
        <v>1264</v>
      </c>
    </row>
    <row r="7281" spans="1:21" x14ac:dyDescent="0.2">
      <c r="A7281" s="1">
        <v>7279</v>
      </c>
      <c r="B7281" t="s">
        <v>15</v>
      </c>
      <c r="C7281">
        <v>18660192</v>
      </c>
      <c r="D7281">
        <v>20210309</v>
      </c>
      <c r="E7281">
        <v>42</v>
      </c>
      <c r="F7281" t="s">
        <v>18</v>
      </c>
      <c r="G7281" t="s">
        <v>20</v>
      </c>
      <c r="H7281">
        <v>140132</v>
      </c>
      <c r="I7281" t="s">
        <v>34</v>
      </c>
      <c r="J7281" t="s">
        <v>34</v>
      </c>
      <c r="K7281" t="s">
        <v>361</v>
      </c>
      <c r="L7281" t="s">
        <v>34</v>
      </c>
      <c r="M7281" t="s">
        <v>34</v>
      </c>
      <c r="N7281" t="s">
        <v>361</v>
      </c>
      <c r="O7281" t="s">
        <v>901</v>
      </c>
      <c r="P7281" t="s">
        <v>931</v>
      </c>
      <c r="Q7281" t="str">
        <f t="shared" si="452"/>
        <v>09</v>
      </c>
      <c r="R7281" t="str">
        <f t="shared" si="453"/>
        <v>03</v>
      </c>
      <c r="S7281" t="str">
        <f t="shared" si="454"/>
        <v>2021</v>
      </c>
      <c r="T7281" s="4" t="str">
        <f t="shared" si="455"/>
        <v>09/03/2021</v>
      </c>
      <c r="U7281" s="7" t="s">
        <v>1176</v>
      </c>
    </row>
    <row r="7282" spans="1:21" x14ac:dyDescent="0.2">
      <c r="A7282" s="1">
        <v>7280</v>
      </c>
      <c r="B7282" t="s">
        <v>15</v>
      </c>
      <c r="C7282">
        <v>18671249</v>
      </c>
      <c r="D7282">
        <v>20210807</v>
      </c>
      <c r="E7282">
        <v>22</v>
      </c>
      <c r="F7282" t="s">
        <v>17</v>
      </c>
      <c r="G7282" t="s">
        <v>20</v>
      </c>
      <c r="H7282">
        <v>140106</v>
      </c>
      <c r="I7282" t="s">
        <v>34</v>
      </c>
      <c r="J7282" t="s">
        <v>34</v>
      </c>
      <c r="K7282" t="s">
        <v>221</v>
      </c>
      <c r="L7282" t="s">
        <v>34</v>
      </c>
      <c r="M7282" t="s">
        <v>34</v>
      </c>
      <c r="N7282" t="s">
        <v>221</v>
      </c>
      <c r="O7282" t="s">
        <v>901</v>
      </c>
      <c r="P7282" t="s">
        <v>938</v>
      </c>
      <c r="Q7282" t="str">
        <f t="shared" si="452"/>
        <v>07</v>
      </c>
      <c r="R7282" t="str">
        <f t="shared" si="453"/>
        <v>08</v>
      </c>
      <c r="S7282" t="str">
        <f t="shared" si="454"/>
        <v>2021</v>
      </c>
      <c r="T7282" s="4" t="str">
        <f t="shared" si="455"/>
        <v>07/08/2021</v>
      </c>
      <c r="U7282" s="7" t="s">
        <v>1155</v>
      </c>
    </row>
    <row r="7283" spans="1:21" x14ac:dyDescent="0.2">
      <c r="A7283" s="1">
        <v>7281</v>
      </c>
      <c r="B7283" t="s">
        <v>15</v>
      </c>
      <c r="C7283">
        <v>18676842</v>
      </c>
      <c r="D7283">
        <v>20210719</v>
      </c>
      <c r="E7283">
        <v>37</v>
      </c>
      <c r="F7283" t="s">
        <v>18</v>
      </c>
      <c r="G7283" t="s">
        <v>19</v>
      </c>
      <c r="H7283">
        <v>110901</v>
      </c>
      <c r="I7283" t="s">
        <v>54</v>
      </c>
      <c r="J7283" t="s">
        <v>132</v>
      </c>
      <c r="K7283" t="s">
        <v>132</v>
      </c>
      <c r="L7283" t="s">
        <v>54</v>
      </c>
      <c r="M7283" t="s">
        <v>132</v>
      </c>
      <c r="N7283" t="s">
        <v>132</v>
      </c>
      <c r="O7283" t="s">
        <v>901</v>
      </c>
      <c r="P7283" t="s">
        <v>914</v>
      </c>
      <c r="Q7283" t="str">
        <f t="shared" si="452"/>
        <v>19</v>
      </c>
      <c r="R7283" t="str">
        <f t="shared" si="453"/>
        <v>07</v>
      </c>
      <c r="S7283" t="str">
        <f t="shared" si="454"/>
        <v>2021</v>
      </c>
      <c r="T7283" s="4" t="str">
        <f t="shared" si="455"/>
        <v>19/07/2021</v>
      </c>
      <c r="U7283" s="7" t="s">
        <v>1322</v>
      </c>
    </row>
    <row r="7284" spans="1:21" x14ac:dyDescent="0.2">
      <c r="A7284" s="1">
        <v>7282</v>
      </c>
      <c r="B7284" t="s">
        <v>15</v>
      </c>
      <c r="C7284">
        <v>18677539</v>
      </c>
      <c r="D7284">
        <v>20210908</v>
      </c>
      <c r="E7284">
        <v>43</v>
      </c>
      <c r="F7284" t="s">
        <v>17</v>
      </c>
      <c r="G7284" t="s">
        <v>22</v>
      </c>
      <c r="H7284">
        <v>60101</v>
      </c>
      <c r="I7284" t="s">
        <v>48</v>
      </c>
      <c r="J7284" t="s">
        <v>48</v>
      </c>
      <c r="K7284" t="s">
        <v>48</v>
      </c>
      <c r="L7284" t="s">
        <v>48</v>
      </c>
      <c r="M7284" t="s">
        <v>48</v>
      </c>
      <c r="N7284" t="s">
        <v>48</v>
      </c>
      <c r="O7284" t="s">
        <v>901</v>
      </c>
      <c r="P7284" t="s">
        <v>908</v>
      </c>
      <c r="Q7284" t="str">
        <f t="shared" si="452"/>
        <v>08</v>
      </c>
      <c r="R7284" t="str">
        <f t="shared" si="453"/>
        <v>09</v>
      </c>
      <c r="S7284" t="str">
        <f t="shared" si="454"/>
        <v>2021</v>
      </c>
      <c r="T7284" s="4" t="str">
        <f t="shared" si="455"/>
        <v>08/09/2021</v>
      </c>
      <c r="U7284" s="7" t="s">
        <v>1169</v>
      </c>
    </row>
    <row r="7285" spans="1:21" x14ac:dyDescent="0.2">
      <c r="A7285" s="1">
        <v>7283</v>
      </c>
      <c r="B7285" t="s">
        <v>15</v>
      </c>
      <c r="C7285">
        <v>18678038</v>
      </c>
      <c r="D7285">
        <v>20210823</v>
      </c>
      <c r="E7285">
        <v>42</v>
      </c>
      <c r="F7285" t="s">
        <v>17</v>
      </c>
      <c r="G7285" t="s">
        <v>22</v>
      </c>
      <c r="H7285">
        <v>60101</v>
      </c>
      <c r="I7285" t="s">
        <v>48</v>
      </c>
      <c r="J7285" t="s">
        <v>48</v>
      </c>
      <c r="K7285" t="s">
        <v>48</v>
      </c>
      <c r="L7285" t="s">
        <v>48</v>
      </c>
      <c r="M7285" t="s">
        <v>48</v>
      </c>
      <c r="N7285" t="s">
        <v>48</v>
      </c>
      <c r="O7285" t="s">
        <v>901</v>
      </c>
      <c r="P7285" t="s">
        <v>908</v>
      </c>
      <c r="Q7285" t="str">
        <f t="shared" si="452"/>
        <v>23</v>
      </c>
      <c r="R7285" t="str">
        <f t="shared" si="453"/>
        <v>08</v>
      </c>
      <c r="S7285" t="str">
        <f t="shared" si="454"/>
        <v>2021</v>
      </c>
      <c r="T7285" s="4" t="str">
        <f t="shared" si="455"/>
        <v>23/08/2021</v>
      </c>
      <c r="U7285" s="7" t="s">
        <v>1379</v>
      </c>
    </row>
    <row r="7286" spans="1:21" x14ac:dyDescent="0.2">
      <c r="A7286" s="1">
        <v>7284</v>
      </c>
      <c r="B7286" t="s">
        <v>15</v>
      </c>
      <c r="C7286">
        <v>18680669</v>
      </c>
      <c r="D7286">
        <v>20211202</v>
      </c>
      <c r="E7286">
        <v>36</v>
      </c>
      <c r="F7286" t="s">
        <v>17</v>
      </c>
      <c r="G7286" t="s">
        <v>19</v>
      </c>
      <c r="H7286">
        <v>80101</v>
      </c>
      <c r="I7286" t="s">
        <v>58</v>
      </c>
      <c r="J7286" t="s">
        <v>58</v>
      </c>
      <c r="K7286" t="s">
        <v>58</v>
      </c>
      <c r="L7286" t="s">
        <v>58</v>
      </c>
      <c r="M7286" t="s">
        <v>58</v>
      </c>
      <c r="N7286" t="s">
        <v>58</v>
      </c>
      <c r="O7286" t="s">
        <v>901</v>
      </c>
      <c r="P7286" t="s">
        <v>936</v>
      </c>
      <c r="Q7286" t="str">
        <f t="shared" si="452"/>
        <v>02</v>
      </c>
      <c r="R7286" t="str">
        <f t="shared" si="453"/>
        <v>12</v>
      </c>
      <c r="S7286" t="str">
        <f t="shared" si="454"/>
        <v>2021</v>
      </c>
      <c r="T7286" s="4" t="str">
        <f t="shared" si="455"/>
        <v>02/12/2021</v>
      </c>
      <c r="U7286" s="7" t="s">
        <v>1092</v>
      </c>
    </row>
    <row r="7287" spans="1:21" x14ac:dyDescent="0.2">
      <c r="A7287" s="1">
        <v>7285</v>
      </c>
      <c r="B7287" t="s">
        <v>15</v>
      </c>
      <c r="C7287">
        <v>18686491</v>
      </c>
      <c r="D7287">
        <v>20211223</v>
      </c>
      <c r="E7287">
        <v>31</v>
      </c>
      <c r="F7287" t="s">
        <v>18</v>
      </c>
      <c r="G7287" t="s">
        <v>19</v>
      </c>
      <c r="H7287">
        <v>230304</v>
      </c>
      <c r="I7287" t="s">
        <v>38</v>
      </c>
      <c r="J7287" t="s">
        <v>64</v>
      </c>
      <c r="K7287" t="s">
        <v>251</v>
      </c>
      <c r="L7287" t="s">
        <v>38</v>
      </c>
      <c r="M7287" t="s">
        <v>64</v>
      </c>
      <c r="N7287" t="s">
        <v>251</v>
      </c>
      <c r="O7287" t="s">
        <v>901</v>
      </c>
      <c r="P7287" t="s">
        <v>935</v>
      </c>
      <c r="Q7287" t="str">
        <f t="shared" si="452"/>
        <v>23</v>
      </c>
      <c r="R7287" t="str">
        <f t="shared" si="453"/>
        <v>12</v>
      </c>
      <c r="S7287" t="str">
        <f t="shared" si="454"/>
        <v>2021</v>
      </c>
      <c r="T7287" s="4" t="str">
        <f t="shared" si="455"/>
        <v>23/12/2021</v>
      </c>
      <c r="U7287" s="7" t="s">
        <v>1385</v>
      </c>
    </row>
    <row r="7288" spans="1:21" x14ac:dyDescent="0.2">
      <c r="A7288" s="1">
        <v>7286</v>
      </c>
      <c r="B7288" t="s">
        <v>15</v>
      </c>
      <c r="C7288">
        <v>18687554</v>
      </c>
      <c r="D7288">
        <v>20210903</v>
      </c>
      <c r="E7288">
        <v>23</v>
      </c>
      <c r="F7288" t="s">
        <v>17</v>
      </c>
      <c r="G7288" t="s">
        <v>19</v>
      </c>
      <c r="H7288">
        <v>140126</v>
      </c>
      <c r="I7288" t="s">
        <v>34</v>
      </c>
      <c r="J7288" t="s">
        <v>34</v>
      </c>
      <c r="K7288" t="s">
        <v>218</v>
      </c>
      <c r="L7288" t="s">
        <v>59</v>
      </c>
      <c r="M7288" t="s">
        <v>877</v>
      </c>
      <c r="N7288" t="s">
        <v>885</v>
      </c>
      <c r="O7288" t="s">
        <v>901</v>
      </c>
      <c r="P7288" t="s">
        <v>933</v>
      </c>
      <c r="Q7288" t="str">
        <f t="shared" si="452"/>
        <v>03</v>
      </c>
      <c r="R7288" t="str">
        <f t="shared" si="453"/>
        <v>09</v>
      </c>
      <c r="S7288" t="str">
        <f t="shared" si="454"/>
        <v>2021</v>
      </c>
      <c r="T7288" s="4" t="str">
        <f t="shared" si="455"/>
        <v>03/09/2021</v>
      </c>
      <c r="U7288" s="7" t="s">
        <v>1102</v>
      </c>
    </row>
    <row r="7289" spans="1:21" x14ac:dyDescent="0.2">
      <c r="A7289" s="1">
        <v>7287</v>
      </c>
      <c r="B7289" t="s">
        <v>15</v>
      </c>
      <c r="C7289">
        <v>18687980</v>
      </c>
      <c r="D7289">
        <v>20210312</v>
      </c>
      <c r="E7289">
        <v>34</v>
      </c>
      <c r="F7289" t="s">
        <v>18</v>
      </c>
      <c r="G7289" t="s">
        <v>19</v>
      </c>
      <c r="H7289">
        <v>160101</v>
      </c>
      <c r="I7289" t="s">
        <v>39</v>
      </c>
      <c r="J7289" t="s">
        <v>65</v>
      </c>
      <c r="K7289" t="s">
        <v>65</v>
      </c>
      <c r="L7289" t="s">
        <v>39</v>
      </c>
      <c r="M7289" t="s">
        <v>65</v>
      </c>
      <c r="N7289" t="s">
        <v>65</v>
      </c>
      <c r="O7289" t="s">
        <v>901</v>
      </c>
      <c r="P7289" t="s">
        <v>908</v>
      </c>
      <c r="Q7289" t="str">
        <f t="shared" si="452"/>
        <v>12</v>
      </c>
      <c r="R7289" t="str">
        <f t="shared" si="453"/>
        <v>03</v>
      </c>
      <c r="S7289" t="str">
        <f t="shared" si="454"/>
        <v>2021</v>
      </c>
      <c r="T7289" s="4" t="str">
        <f t="shared" si="455"/>
        <v>12/03/2021</v>
      </c>
      <c r="U7289" s="7" t="s">
        <v>1220</v>
      </c>
    </row>
    <row r="7290" spans="1:21" x14ac:dyDescent="0.2">
      <c r="A7290" s="1">
        <v>7288</v>
      </c>
      <c r="B7290" t="s">
        <v>15</v>
      </c>
      <c r="C7290">
        <v>18691138</v>
      </c>
      <c r="D7290">
        <v>20220119</v>
      </c>
      <c r="E7290">
        <v>36</v>
      </c>
      <c r="F7290" t="s">
        <v>17</v>
      </c>
      <c r="G7290" t="s">
        <v>19</v>
      </c>
      <c r="H7290">
        <v>40101</v>
      </c>
      <c r="I7290" t="s">
        <v>51</v>
      </c>
      <c r="J7290" t="s">
        <v>51</v>
      </c>
      <c r="K7290" t="s">
        <v>51</v>
      </c>
      <c r="L7290" t="s">
        <v>51</v>
      </c>
      <c r="M7290" t="s">
        <v>51</v>
      </c>
      <c r="N7290" t="s">
        <v>51</v>
      </c>
      <c r="O7290" t="s">
        <v>902</v>
      </c>
      <c r="P7290" t="s">
        <v>952</v>
      </c>
      <c r="Q7290" t="str">
        <f t="shared" si="452"/>
        <v>19</v>
      </c>
      <c r="R7290" t="str">
        <f t="shared" si="453"/>
        <v>01</v>
      </c>
      <c r="S7290" t="str">
        <f t="shared" si="454"/>
        <v>2022</v>
      </c>
      <c r="T7290" s="4" t="str">
        <f t="shared" si="455"/>
        <v>19/01/2022</v>
      </c>
      <c r="U7290" s="7" t="s">
        <v>1315</v>
      </c>
    </row>
    <row r="7291" spans="1:21" x14ac:dyDescent="0.2">
      <c r="A7291" s="1">
        <v>7289</v>
      </c>
      <c r="B7291" t="s">
        <v>15</v>
      </c>
      <c r="C7291">
        <v>18699703</v>
      </c>
      <c r="D7291">
        <v>20210402</v>
      </c>
      <c r="E7291">
        <v>70</v>
      </c>
      <c r="F7291" t="s">
        <v>17</v>
      </c>
      <c r="G7291" t="s">
        <v>22</v>
      </c>
      <c r="H7291">
        <v>60301</v>
      </c>
      <c r="I7291" t="s">
        <v>48</v>
      </c>
      <c r="J7291" t="s">
        <v>143</v>
      </c>
      <c r="K7291" t="s">
        <v>143</v>
      </c>
      <c r="L7291" t="s">
        <v>50</v>
      </c>
      <c r="M7291" t="s">
        <v>106</v>
      </c>
      <c r="N7291" t="s">
        <v>106</v>
      </c>
      <c r="O7291" t="s">
        <v>901</v>
      </c>
      <c r="P7291" t="s">
        <v>908</v>
      </c>
      <c r="Q7291" t="str">
        <f t="shared" si="452"/>
        <v>02</v>
      </c>
      <c r="R7291" t="str">
        <f t="shared" si="453"/>
        <v>04</v>
      </c>
      <c r="S7291" t="str">
        <f t="shared" si="454"/>
        <v>2021</v>
      </c>
      <c r="T7291" s="4" t="str">
        <f t="shared" si="455"/>
        <v>02/04/2021</v>
      </c>
      <c r="U7291" s="7" t="s">
        <v>1083</v>
      </c>
    </row>
    <row r="7292" spans="1:21" x14ac:dyDescent="0.2">
      <c r="A7292" s="1">
        <v>7290</v>
      </c>
      <c r="B7292" t="s">
        <v>15</v>
      </c>
      <c r="C7292">
        <v>18700657</v>
      </c>
      <c r="D7292">
        <v>20211223</v>
      </c>
      <c r="E7292">
        <v>34</v>
      </c>
      <c r="F7292" t="s">
        <v>18</v>
      </c>
      <c r="G7292" t="s">
        <v>20</v>
      </c>
      <c r="H7292">
        <v>140122</v>
      </c>
      <c r="I7292" t="s">
        <v>34</v>
      </c>
      <c r="J7292" t="s">
        <v>34</v>
      </c>
      <c r="K7292" t="s">
        <v>253</v>
      </c>
      <c r="L7292" t="s">
        <v>34</v>
      </c>
      <c r="M7292" t="s">
        <v>34</v>
      </c>
      <c r="N7292" t="s">
        <v>253</v>
      </c>
      <c r="O7292" t="s">
        <v>901</v>
      </c>
      <c r="P7292" t="s">
        <v>912</v>
      </c>
      <c r="Q7292" t="str">
        <f t="shared" si="452"/>
        <v>23</v>
      </c>
      <c r="R7292" t="str">
        <f t="shared" si="453"/>
        <v>12</v>
      </c>
      <c r="S7292" t="str">
        <f t="shared" si="454"/>
        <v>2021</v>
      </c>
      <c r="T7292" s="4" t="str">
        <f t="shared" si="455"/>
        <v>23/12/2021</v>
      </c>
      <c r="U7292" s="7" t="s">
        <v>1385</v>
      </c>
    </row>
    <row r="7293" spans="1:21" x14ac:dyDescent="0.2">
      <c r="A7293" s="1">
        <v>7291</v>
      </c>
      <c r="B7293" t="s">
        <v>15</v>
      </c>
      <c r="C7293">
        <v>18705163</v>
      </c>
      <c r="D7293">
        <v>20211223</v>
      </c>
      <c r="E7293">
        <v>19</v>
      </c>
      <c r="F7293" t="s">
        <v>17</v>
      </c>
      <c r="G7293" t="s">
        <v>20</v>
      </c>
      <c r="H7293">
        <v>140131</v>
      </c>
      <c r="I7293" t="s">
        <v>34</v>
      </c>
      <c r="J7293" t="s">
        <v>34</v>
      </c>
      <c r="K7293" t="s">
        <v>308</v>
      </c>
      <c r="L7293" t="s">
        <v>34</v>
      </c>
      <c r="M7293" t="s">
        <v>34</v>
      </c>
      <c r="N7293" t="s">
        <v>332</v>
      </c>
      <c r="O7293" t="s">
        <v>901</v>
      </c>
      <c r="P7293" t="s">
        <v>912</v>
      </c>
      <c r="Q7293" t="str">
        <f t="shared" si="452"/>
        <v>23</v>
      </c>
      <c r="R7293" t="str">
        <f t="shared" si="453"/>
        <v>12</v>
      </c>
      <c r="S7293" t="str">
        <f t="shared" si="454"/>
        <v>2021</v>
      </c>
      <c r="T7293" s="4" t="str">
        <f t="shared" si="455"/>
        <v>23/12/2021</v>
      </c>
      <c r="U7293" s="7" t="s">
        <v>1385</v>
      </c>
    </row>
    <row r="7294" spans="1:21" x14ac:dyDescent="0.2">
      <c r="A7294" s="1">
        <v>7292</v>
      </c>
      <c r="B7294" t="s">
        <v>15</v>
      </c>
      <c r="C7294">
        <v>18708195</v>
      </c>
      <c r="D7294">
        <v>20210227</v>
      </c>
      <c r="E7294">
        <v>35</v>
      </c>
      <c r="F7294" t="s">
        <v>17</v>
      </c>
      <c r="G7294" t="s">
        <v>19</v>
      </c>
      <c r="H7294">
        <v>120101</v>
      </c>
      <c r="I7294" t="s">
        <v>52</v>
      </c>
      <c r="J7294" t="s">
        <v>90</v>
      </c>
      <c r="K7294" t="s">
        <v>90</v>
      </c>
      <c r="L7294" t="s">
        <v>52</v>
      </c>
      <c r="M7294" t="s">
        <v>90</v>
      </c>
      <c r="N7294" t="s">
        <v>394</v>
      </c>
      <c r="O7294" t="s">
        <v>901</v>
      </c>
      <c r="P7294" t="s">
        <v>908</v>
      </c>
      <c r="Q7294" t="str">
        <f t="shared" si="452"/>
        <v>27</v>
      </c>
      <c r="R7294" t="str">
        <f t="shared" si="453"/>
        <v>02</v>
      </c>
      <c r="S7294" t="str">
        <f t="shared" si="454"/>
        <v>2021</v>
      </c>
      <c r="T7294" s="4" t="str">
        <f t="shared" si="455"/>
        <v>27/02/2021</v>
      </c>
      <c r="U7294" s="7" t="s">
        <v>1426</v>
      </c>
    </row>
    <row r="7295" spans="1:21" x14ac:dyDescent="0.2">
      <c r="A7295" s="1">
        <v>7293</v>
      </c>
      <c r="B7295" t="s">
        <v>15</v>
      </c>
      <c r="C7295">
        <v>18710004</v>
      </c>
      <c r="D7295">
        <v>20211105</v>
      </c>
      <c r="E7295">
        <v>34</v>
      </c>
      <c r="F7295" t="s">
        <v>18</v>
      </c>
      <c r="G7295" t="s">
        <v>19</v>
      </c>
      <c r="H7295">
        <v>190608</v>
      </c>
      <c r="I7295" t="s">
        <v>46</v>
      </c>
      <c r="J7295" t="s">
        <v>94</v>
      </c>
      <c r="K7295" t="s">
        <v>354</v>
      </c>
      <c r="L7295" t="s">
        <v>46</v>
      </c>
      <c r="M7295" t="s">
        <v>94</v>
      </c>
      <c r="N7295" t="s">
        <v>354</v>
      </c>
      <c r="O7295" t="s">
        <v>901</v>
      </c>
      <c r="P7295" t="s">
        <v>1036</v>
      </c>
      <c r="Q7295" t="str">
        <f t="shared" si="452"/>
        <v>05</v>
      </c>
      <c r="R7295" t="str">
        <f t="shared" si="453"/>
        <v>11</v>
      </c>
      <c r="S7295" t="str">
        <f t="shared" si="454"/>
        <v>2021</v>
      </c>
      <c r="T7295" s="4" t="str">
        <f t="shared" si="455"/>
        <v>05/11/2021</v>
      </c>
      <c r="U7295" s="7" t="s">
        <v>1132</v>
      </c>
    </row>
    <row r="7296" spans="1:21" x14ac:dyDescent="0.2">
      <c r="A7296" s="1">
        <v>7294</v>
      </c>
      <c r="B7296" t="s">
        <v>15</v>
      </c>
      <c r="C7296">
        <v>18710338</v>
      </c>
      <c r="D7296">
        <v>20210830</v>
      </c>
      <c r="E7296">
        <v>44</v>
      </c>
      <c r="F7296" t="s">
        <v>17</v>
      </c>
      <c r="G7296" t="s">
        <v>22</v>
      </c>
      <c r="H7296">
        <v>21301</v>
      </c>
      <c r="I7296" t="s">
        <v>55</v>
      </c>
      <c r="J7296" t="s">
        <v>107</v>
      </c>
      <c r="K7296" t="s">
        <v>342</v>
      </c>
      <c r="L7296" t="s">
        <v>55</v>
      </c>
      <c r="M7296" t="s">
        <v>107</v>
      </c>
      <c r="N7296" t="s">
        <v>342</v>
      </c>
      <c r="O7296" t="s">
        <v>901</v>
      </c>
      <c r="P7296" t="s">
        <v>908</v>
      </c>
      <c r="Q7296" t="str">
        <f t="shared" si="452"/>
        <v>30</v>
      </c>
      <c r="R7296" t="str">
        <f t="shared" si="453"/>
        <v>08</v>
      </c>
      <c r="S7296" t="str">
        <f t="shared" si="454"/>
        <v>2021</v>
      </c>
      <c r="T7296" s="4" t="str">
        <f t="shared" si="455"/>
        <v>30/08/2021</v>
      </c>
      <c r="U7296" s="7" t="s">
        <v>1466</v>
      </c>
    </row>
    <row r="7297" spans="1:21" x14ac:dyDescent="0.2">
      <c r="A7297" s="1">
        <v>7295</v>
      </c>
      <c r="B7297" t="s">
        <v>15</v>
      </c>
      <c r="C7297">
        <v>18711139</v>
      </c>
      <c r="D7297">
        <v>20210927</v>
      </c>
      <c r="E7297">
        <v>15</v>
      </c>
      <c r="F7297" t="s">
        <v>17</v>
      </c>
      <c r="G7297" t="s">
        <v>19</v>
      </c>
      <c r="H7297">
        <v>140307</v>
      </c>
      <c r="I7297" t="s">
        <v>34</v>
      </c>
      <c r="J7297" t="s">
        <v>110</v>
      </c>
      <c r="K7297" t="s">
        <v>353</v>
      </c>
      <c r="L7297" t="s">
        <v>34</v>
      </c>
      <c r="M7297" t="s">
        <v>110</v>
      </c>
      <c r="N7297" t="s">
        <v>353</v>
      </c>
      <c r="O7297" t="s">
        <v>901</v>
      </c>
      <c r="P7297" t="s">
        <v>908</v>
      </c>
      <c r="Q7297" t="str">
        <f t="shared" si="452"/>
        <v>27</v>
      </c>
      <c r="R7297" t="str">
        <f t="shared" si="453"/>
        <v>09</v>
      </c>
      <c r="S7297" t="str">
        <f t="shared" si="454"/>
        <v>2021</v>
      </c>
      <c r="T7297" s="4" t="str">
        <f t="shared" si="455"/>
        <v>27/09/2021</v>
      </c>
      <c r="U7297" s="7" t="s">
        <v>1432</v>
      </c>
    </row>
    <row r="7298" spans="1:21" x14ac:dyDescent="0.2">
      <c r="A7298" s="1">
        <v>7296</v>
      </c>
      <c r="B7298" t="s">
        <v>15</v>
      </c>
      <c r="C7298">
        <v>18711945</v>
      </c>
      <c r="D7298">
        <v>20210405</v>
      </c>
      <c r="E7298">
        <v>45</v>
      </c>
      <c r="F7298" t="s">
        <v>17</v>
      </c>
      <c r="G7298" t="s">
        <v>23</v>
      </c>
      <c r="H7298">
        <v>80101</v>
      </c>
      <c r="I7298" t="s">
        <v>58</v>
      </c>
      <c r="J7298" t="s">
        <v>58</v>
      </c>
      <c r="K7298" t="s">
        <v>58</v>
      </c>
      <c r="L7298" t="s">
        <v>58</v>
      </c>
      <c r="M7298" t="s">
        <v>58</v>
      </c>
      <c r="N7298" t="s">
        <v>58</v>
      </c>
      <c r="O7298" t="s">
        <v>901</v>
      </c>
      <c r="P7298" t="s">
        <v>943</v>
      </c>
      <c r="Q7298" t="str">
        <f t="shared" si="452"/>
        <v>05</v>
      </c>
      <c r="R7298" t="str">
        <f t="shared" si="453"/>
        <v>04</v>
      </c>
      <c r="S7298" t="str">
        <f t="shared" si="454"/>
        <v>2021</v>
      </c>
      <c r="T7298" s="4" t="str">
        <f t="shared" si="455"/>
        <v>05/04/2021</v>
      </c>
      <c r="U7298" s="7" t="s">
        <v>1125</v>
      </c>
    </row>
    <row r="7299" spans="1:21" x14ac:dyDescent="0.2">
      <c r="A7299" s="1">
        <v>7297</v>
      </c>
      <c r="B7299" t="s">
        <v>15</v>
      </c>
      <c r="C7299">
        <v>18711977</v>
      </c>
      <c r="D7299">
        <v>20210410</v>
      </c>
      <c r="E7299">
        <v>34</v>
      </c>
      <c r="F7299" t="s">
        <v>17</v>
      </c>
      <c r="G7299" t="s">
        <v>23</v>
      </c>
      <c r="H7299">
        <v>190115</v>
      </c>
      <c r="I7299" t="s">
        <v>46</v>
      </c>
      <c r="J7299" t="s">
        <v>46</v>
      </c>
      <c r="K7299" t="s">
        <v>284</v>
      </c>
      <c r="L7299" t="s">
        <v>46</v>
      </c>
      <c r="M7299" t="s">
        <v>46</v>
      </c>
      <c r="N7299" t="s">
        <v>192</v>
      </c>
      <c r="O7299" t="s">
        <v>901</v>
      </c>
      <c r="P7299" t="s">
        <v>908</v>
      </c>
      <c r="Q7299" t="str">
        <f t="shared" ref="Q7299:Q7362" si="456">+RIGHT(D7299,2)</f>
        <v>10</v>
      </c>
      <c r="R7299" t="str">
        <f t="shared" ref="R7299:R7362" si="457">+MID(D7299,5,2)</f>
        <v>04</v>
      </c>
      <c r="S7299" t="str">
        <f t="shared" ref="S7299:S7362" si="458">+LEFT(D7299,4)</f>
        <v>2021</v>
      </c>
      <c r="T7299" s="4" t="str">
        <f t="shared" ref="T7299:T7362" si="459">+_xlfn.CONCAT(Q7299,"/",R7299,"/",S7299)</f>
        <v>10/04/2021</v>
      </c>
      <c r="U7299" s="7" t="s">
        <v>1192</v>
      </c>
    </row>
    <row r="7300" spans="1:21" x14ac:dyDescent="0.2">
      <c r="A7300" s="1">
        <v>7298</v>
      </c>
      <c r="B7300" t="s">
        <v>15</v>
      </c>
      <c r="C7300">
        <v>18714827</v>
      </c>
      <c r="D7300">
        <v>20210618</v>
      </c>
      <c r="E7300">
        <v>34</v>
      </c>
      <c r="F7300" t="s">
        <v>17</v>
      </c>
      <c r="G7300" t="s">
        <v>22</v>
      </c>
      <c r="H7300">
        <v>60801</v>
      </c>
      <c r="I7300" t="s">
        <v>48</v>
      </c>
      <c r="J7300" t="s">
        <v>82</v>
      </c>
      <c r="K7300" t="s">
        <v>82</v>
      </c>
      <c r="L7300" t="s">
        <v>48</v>
      </c>
      <c r="M7300" t="s">
        <v>82</v>
      </c>
      <c r="N7300" t="s">
        <v>82</v>
      </c>
      <c r="O7300" t="s">
        <v>901</v>
      </c>
      <c r="P7300" t="s">
        <v>908</v>
      </c>
      <c r="Q7300" t="str">
        <f t="shared" si="456"/>
        <v>18</v>
      </c>
      <c r="R7300" t="str">
        <f t="shared" si="457"/>
        <v>06</v>
      </c>
      <c r="S7300" t="str">
        <f t="shared" si="458"/>
        <v>2021</v>
      </c>
      <c r="T7300" s="4" t="str">
        <f t="shared" si="459"/>
        <v>18/06/2021</v>
      </c>
      <c r="U7300" s="7" t="s">
        <v>1306</v>
      </c>
    </row>
    <row r="7301" spans="1:21" x14ac:dyDescent="0.2">
      <c r="A7301" s="1">
        <v>7299</v>
      </c>
      <c r="B7301" t="s">
        <v>15</v>
      </c>
      <c r="C7301">
        <v>18716811</v>
      </c>
      <c r="D7301">
        <v>20210814</v>
      </c>
      <c r="E7301">
        <v>43</v>
      </c>
      <c r="F7301" t="s">
        <v>18</v>
      </c>
      <c r="G7301" t="s">
        <v>19</v>
      </c>
      <c r="H7301">
        <v>100114</v>
      </c>
      <c r="I7301" t="s">
        <v>36</v>
      </c>
      <c r="J7301" t="s">
        <v>36</v>
      </c>
      <c r="K7301" t="s">
        <v>749</v>
      </c>
      <c r="L7301" t="s">
        <v>36</v>
      </c>
      <c r="M7301" t="s">
        <v>36</v>
      </c>
      <c r="N7301" t="s">
        <v>36</v>
      </c>
      <c r="O7301" t="s">
        <v>901</v>
      </c>
      <c r="P7301" t="s">
        <v>908</v>
      </c>
      <c r="Q7301" t="str">
        <f t="shared" si="456"/>
        <v>14</v>
      </c>
      <c r="R7301" t="str">
        <f t="shared" si="457"/>
        <v>08</v>
      </c>
      <c r="S7301" t="str">
        <f t="shared" si="458"/>
        <v>2021</v>
      </c>
      <c r="T7301" s="4" t="str">
        <f t="shared" si="459"/>
        <v>14/08/2021</v>
      </c>
      <c r="U7301" s="7" t="s">
        <v>1252</v>
      </c>
    </row>
    <row r="7302" spans="1:21" x14ac:dyDescent="0.2">
      <c r="A7302" s="1">
        <v>7300</v>
      </c>
      <c r="B7302" t="s">
        <v>15</v>
      </c>
      <c r="C7302">
        <v>18721573</v>
      </c>
      <c r="D7302">
        <v>20210930</v>
      </c>
      <c r="E7302">
        <v>41</v>
      </c>
      <c r="F7302" t="s">
        <v>17</v>
      </c>
      <c r="G7302" t="s">
        <v>22</v>
      </c>
      <c r="H7302">
        <v>60101</v>
      </c>
      <c r="I7302" t="s">
        <v>48</v>
      </c>
      <c r="J7302" t="s">
        <v>48</v>
      </c>
      <c r="K7302" t="s">
        <v>48</v>
      </c>
      <c r="L7302" t="s">
        <v>48</v>
      </c>
      <c r="M7302" t="s">
        <v>48</v>
      </c>
      <c r="N7302" t="s">
        <v>48</v>
      </c>
      <c r="O7302" t="s">
        <v>901</v>
      </c>
      <c r="P7302" t="s">
        <v>925</v>
      </c>
      <c r="Q7302" t="str">
        <f t="shared" si="456"/>
        <v>30</v>
      </c>
      <c r="R7302" t="str">
        <f t="shared" si="457"/>
        <v>09</v>
      </c>
      <c r="S7302" t="str">
        <f t="shared" si="458"/>
        <v>2021</v>
      </c>
      <c r="T7302" s="4" t="str">
        <f t="shared" si="459"/>
        <v>30/09/2021</v>
      </c>
      <c r="U7302" s="7" t="s">
        <v>1467</v>
      </c>
    </row>
    <row r="7303" spans="1:21" x14ac:dyDescent="0.2">
      <c r="A7303" s="1">
        <v>7301</v>
      </c>
      <c r="B7303" t="s">
        <v>15</v>
      </c>
      <c r="C7303">
        <v>18724069</v>
      </c>
      <c r="D7303">
        <v>20211026</v>
      </c>
      <c r="E7303">
        <v>87</v>
      </c>
      <c r="F7303" t="s">
        <v>18</v>
      </c>
      <c r="G7303" t="s">
        <v>22</v>
      </c>
      <c r="H7303">
        <v>140126</v>
      </c>
      <c r="I7303" t="s">
        <v>34</v>
      </c>
      <c r="J7303" t="s">
        <v>34</v>
      </c>
      <c r="K7303" t="s">
        <v>218</v>
      </c>
      <c r="L7303" t="s">
        <v>34</v>
      </c>
      <c r="M7303" t="s">
        <v>34</v>
      </c>
      <c r="N7303" t="s">
        <v>34</v>
      </c>
      <c r="O7303" t="s">
        <v>901</v>
      </c>
      <c r="P7303" t="s">
        <v>909</v>
      </c>
      <c r="Q7303" t="str">
        <f t="shared" si="456"/>
        <v>26</v>
      </c>
      <c r="R7303" t="str">
        <f t="shared" si="457"/>
        <v>10</v>
      </c>
      <c r="S7303" t="str">
        <f t="shared" si="458"/>
        <v>2021</v>
      </c>
      <c r="T7303" s="4" t="str">
        <f t="shared" si="459"/>
        <v>26/10/2021</v>
      </c>
      <c r="U7303" s="7" t="s">
        <v>1422</v>
      </c>
    </row>
    <row r="7304" spans="1:21" x14ac:dyDescent="0.2">
      <c r="A7304" s="1">
        <v>7302</v>
      </c>
      <c r="B7304" t="s">
        <v>15</v>
      </c>
      <c r="C7304">
        <v>18724804</v>
      </c>
      <c r="D7304">
        <v>20211021</v>
      </c>
      <c r="E7304">
        <v>49</v>
      </c>
      <c r="F7304" t="s">
        <v>18</v>
      </c>
      <c r="G7304" t="s">
        <v>19</v>
      </c>
      <c r="H7304">
        <v>40220</v>
      </c>
      <c r="I7304" t="s">
        <v>51</v>
      </c>
      <c r="J7304" t="s">
        <v>104</v>
      </c>
      <c r="K7304" t="s">
        <v>501</v>
      </c>
      <c r="L7304" t="s">
        <v>51</v>
      </c>
      <c r="M7304" t="s">
        <v>104</v>
      </c>
      <c r="N7304" t="s">
        <v>501</v>
      </c>
      <c r="O7304" t="s">
        <v>901</v>
      </c>
      <c r="P7304" t="s">
        <v>920</v>
      </c>
      <c r="Q7304" t="str">
        <f t="shared" si="456"/>
        <v>21</v>
      </c>
      <c r="R7304" t="str">
        <f t="shared" si="457"/>
        <v>10</v>
      </c>
      <c r="S7304" t="str">
        <f t="shared" si="458"/>
        <v>2021</v>
      </c>
      <c r="T7304" s="4" t="str">
        <f t="shared" si="459"/>
        <v>21/10/2021</v>
      </c>
      <c r="U7304" s="7" t="s">
        <v>1353</v>
      </c>
    </row>
    <row r="7305" spans="1:21" x14ac:dyDescent="0.2">
      <c r="A7305" s="1">
        <v>7303</v>
      </c>
      <c r="B7305" t="s">
        <v>15</v>
      </c>
      <c r="C7305">
        <v>18732562</v>
      </c>
      <c r="D7305">
        <v>20211123</v>
      </c>
      <c r="E7305">
        <v>7</v>
      </c>
      <c r="F7305" t="s">
        <v>17</v>
      </c>
      <c r="G7305" t="s">
        <v>19</v>
      </c>
      <c r="H7305">
        <v>140406</v>
      </c>
      <c r="I7305" t="s">
        <v>34</v>
      </c>
      <c r="J7305" t="s">
        <v>118</v>
      </c>
      <c r="K7305" t="s">
        <v>386</v>
      </c>
      <c r="L7305" t="s">
        <v>34</v>
      </c>
      <c r="M7305" t="s">
        <v>118</v>
      </c>
      <c r="N7305" t="s">
        <v>386</v>
      </c>
      <c r="O7305" t="s">
        <v>901</v>
      </c>
      <c r="P7305" t="s">
        <v>946</v>
      </c>
      <c r="Q7305" t="str">
        <f t="shared" si="456"/>
        <v>23</v>
      </c>
      <c r="R7305" t="str">
        <f t="shared" si="457"/>
        <v>11</v>
      </c>
      <c r="S7305" t="str">
        <f t="shared" si="458"/>
        <v>2021</v>
      </c>
      <c r="T7305" s="4" t="str">
        <f t="shared" si="459"/>
        <v>23/11/2021</v>
      </c>
      <c r="U7305" s="7" t="s">
        <v>1383</v>
      </c>
    </row>
    <row r="7306" spans="1:21" x14ac:dyDescent="0.2">
      <c r="A7306" s="1">
        <v>7304</v>
      </c>
      <c r="B7306" t="s">
        <v>15</v>
      </c>
      <c r="C7306">
        <v>18733402</v>
      </c>
      <c r="D7306">
        <v>20211018</v>
      </c>
      <c r="E7306">
        <v>40</v>
      </c>
      <c r="F7306" t="s">
        <v>17</v>
      </c>
      <c r="G7306" t="s">
        <v>19</v>
      </c>
      <c r="H7306">
        <v>160101</v>
      </c>
      <c r="I7306" t="s">
        <v>39</v>
      </c>
      <c r="J7306" t="s">
        <v>65</v>
      </c>
      <c r="K7306" t="s">
        <v>65</v>
      </c>
      <c r="L7306" t="s">
        <v>39</v>
      </c>
      <c r="M7306" t="s">
        <v>65</v>
      </c>
      <c r="N7306" t="s">
        <v>65</v>
      </c>
      <c r="O7306" t="s">
        <v>901</v>
      </c>
      <c r="P7306" t="s">
        <v>920</v>
      </c>
      <c r="Q7306" t="str">
        <f t="shared" si="456"/>
        <v>18</v>
      </c>
      <c r="R7306" t="str">
        <f t="shared" si="457"/>
        <v>10</v>
      </c>
      <c r="S7306" t="str">
        <f t="shared" si="458"/>
        <v>2021</v>
      </c>
      <c r="T7306" s="4" t="str">
        <f t="shared" si="459"/>
        <v>18/10/2021</v>
      </c>
      <c r="U7306" s="7" t="s">
        <v>1310</v>
      </c>
    </row>
    <row r="7307" spans="1:21" x14ac:dyDescent="0.2">
      <c r="A7307" s="1">
        <v>7305</v>
      </c>
      <c r="B7307" t="s">
        <v>15</v>
      </c>
      <c r="C7307">
        <v>18736328</v>
      </c>
      <c r="D7307">
        <v>20211005</v>
      </c>
      <c r="E7307">
        <v>23</v>
      </c>
      <c r="F7307" t="s">
        <v>17</v>
      </c>
      <c r="G7307" t="s">
        <v>19</v>
      </c>
      <c r="H7307">
        <v>160101</v>
      </c>
      <c r="I7307" t="s">
        <v>39</v>
      </c>
      <c r="J7307" t="s">
        <v>65</v>
      </c>
      <c r="K7307" t="s">
        <v>65</v>
      </c>
      <c r="L7307" t="s">
        <v>39</v>
      </c>
      <c r="M7307" t="s">
        <v>65</v>
      </c>
      <c r="N7307" t="s">
        <v>65</v>
      </c>
      <c r="O7307" t="s">
        <v>901</v>
      </c>
      <c r="P7307" t="s">
        <v>920</v>
      </c>
      <c r="Q7307" t="str">
        <f t="shared" si="456"/>
        <v>05</v>
      </c>
      <c r="R7307" t="str">
        <f t="shared" si="457"/>
        <v>10</v>
      </c>
      <c r="S7307" t="str">
        <f t="shared" si="458"/>
        <v>2021</v>
      </c>
      <c r="T7307" s="4" t="str">
        <f t="shared" si="459"/>
        <v>05/10/2021</v>
      </c>
      <c r="U7307" s="7" t="s">
        <v>1131</v>
      </c>
    </row>
    <row r="7308" spans="1:21" x14ac:dyDescent="0.2">
      <c r="A7308" s="1">
        <v>7306</v>
      </c>
      <c r="B7308" t="s">
        <v>15</v>
      </c>
      <c r="C7308">
        <v>18738505</v>
      </c>
      <c r="D7308">
        <v>20210511</v>
      </c>
      <c r="E7308">
        <v>36</v>
      </c>
      <c r="F7308" t="s">
        <v>18</v>
      </c>
      <c r="G7308" t="s">
        <v>19</v>
      </c>
      <c r="H7308">
        <v>170101</v>
      </c>
      <c r="I7308" t="s">
        <v>40</v>
      </c>
      <c r="J7308" t="s">
        <v>66</v>
      </c>
      <c r="K7308" t="s">
        <v>40</v>
      </c>
      <c r="L7308" t="s">
        <v>40</v>
      </c>
      <c r="M7308" t="s">
        <v>66</v>
      </c>
      <c r="N7308" t="s">
        <v>40</v>
      </c>
      <c r="O7308" t="s">
        <v>901</v>
      </c>
      <c r="P7308" t="s">
        <v>931</v>
      </c>
      <c r="Q7308" t="str">
        <f t="shared" si="456"/>
        <v>11</v>
      </c>
      <c r="R7308" t="str">
        <f t="shared" si="457"/>
        <v>05</v>
      </c>
      <c r="S7308" t="str">
        <f t="shared" si="458"/>
        <v>2021</v>
      </c>
      <c r="T7308" s="4" t="str">
        <f t="shared" si="459"/>
        <v>11/05/2021</v>
      </c>
      <c r="U7308" s="7" t="s">
        <v>1206</v>
      </c>
    </row>
    <row r="7309" spans="1:21" x14ac:dyDescent="0.2">
      <c r="A7309" s="1">
        <v>7307</v>
      </c>
      <c r="B7309" t="s">
        <v>15</v>
      </c>
      <c r="C7309">
        <v>18746081</v>
      </c>
      <c r="D7309">
        <v>20210616</v>
      </c>
      <c r="E7309">
        <v>30</v>
      </c>
      <c r="F7309" t="s">
        <v>18</v>
      </c>
      <c r="G7309" t="s">
        <v>19</v>
      </c>
      <c r="H7309">
        <v>40103</v>
      </c>
      <c r="I7309" t="s">
        <v>51</v>
      </c>
      <c r="J7309" t="s">
        <v>51</v>
      </c>
      <c r="K7309" t="s">
        <v>276</v>
      </c>
      <c r="L7309" t="s">
        <v>51</v>
      </c>
      <c r="M7309" t="s">
        <v>51</v>
      </c>
      <c r="N7309" t="s">
        <v>51</v>
      </c>
      <c r="O7309" t="s">
        <v>901</v>
      </c>
      <c r="P7309" t="s">
        <v>908</v>
      </c>
      <c r="Q7309" t="str">
        <f t="shared" si="456"/>
        <v>16</v>
      </c>
      <c r="R7309" t="str">
        <f t="shared" si="457"/>
        <v>06</v>
      </c>
      <c r="S7309" t="str">
        <f t="shared" si="458"/>
        <v>2021</v>
      </c>
      <c r="T7309" s="4" t="str">
        <f t="shared" si="459"/>
        <v>16/06/2021</v>
      </c>
      <c r="U7309" s="7" t="s">
        <v>1279</v>
      </c>
    </row>
    <row r="7310" spans="1:21" x14ac:dyDescent="0.2">
      <c r="A7310" s="1">
        <v>7308</v>
      </c>
      <c r="B7310" t="s">
        <v>15</v>
      </c>
      <c r="C7310">
        <v>18748634</v>
      </c>
      <c r="D7310">
        <v>20211111</v>
      </c>
      <c r="E7310">
        <v>37</v>
      </c>
      <c r="F7310" t="s">
        <v>17</v>
      </c>
      <c r="G7310" t="s">
        <v>19</v>
      </c>
      <c r="H7310">
        <v>110134</v>
      </c>
      <c r="I7310" t="s">
        <v>54</v>
      </c>
      <c r="J7310" t="s">
        <v>108</v>
      </c>
      <c r="K7310" t="s">
        <v>475</v>
      </c>
      <c r="L7310" t="s">
        <v>54</v>
      </c>
      <c r="M7310" t="s">
        <v>108</v>
      </c>
      <c r="N7310" t="s">
        <v>108</v>
      </c>
      <c r="O7310" t="s">
        <v>901</v>
      </c>
      <c r="P7310" t="s">
        <v>910</v>
      </c>
      <c r="Q7310" t="str">
        <f t="shared" si="456"/>
        <v>11</v>
      </c>
      <c r="R7310" t="str">
        <f t="shared" si="457"/>
        <v>11</v>
      </c>
      <c r="S7310" t="str">
        <f t="shared" si="458"/>
        <v>2021</v>
      </c>
      <c r="T7310" s="4" t="str">
        <f t="shared" si="459"/>
        <v>11/11/2021</v>
      </c>
      <c r="U7310" s="7" t="s">
        <v>1215</v>
      </c>
    </row>
    <row r="7311" spans="1:21" x14ac:dyDescent="0.2">
      <c r="A7311" s="1">
        <v>7309</v>
      </c>
      <c r="B7311" t="s">
        <v>15</v>
      </c>
      <c r="C7311">
        <v>18748828</v>
      </c>
      <c r="D7311">
        <v>20220103</v>
      </c>
      <c r="E7311">
        <v>36</v>
      </c>
      <c r="F7311" t="s">
        <v>17</v>
      </c>
      <c r="G7311" t="s">
        <v>22</v>
      </c>
      <c r="H7311">
        <v>100105</v>
      </c>
      <c r="I7311" t="s">
        <v>36</v>
      </c>
      <c r="J7311" t="s">
        <v>36</v>
      </c>
      <c r="K7311" t="s">
        <v>441</v>
      </c>
      <c r="L7311" t="s">
        <v>36</v>
      </c>
      <c r="M7311" t="s">
        <v>36</v>
      </c>
      <c r="N7311" t="s">
        <v>36</v>
      </c>
      <c r="O7311" t="s">
        <v>901</v>
      </c>
      <c r="P7311" t="s">
        <v>912</v>
      </c>
      <c r="Q7311" t="str">
        <f t="shared" si="456"/>
        <v>03</v>
      </c>
      <c r="R7311" t="str">
        <f t="shared" si="457"/>
        <v>01</v>
      </c>
      <c r="S7311" t="str">
        <f t="shared" si="458"/>
        <v>2022</v>
      </c>
      <c r="T7311" s="4" t="str">
        <f t="shared" si="459"/>
        <v>03/01/2022</v>
      </c>
      <c r="U7311" s="7" t="s">
        <v>1094</v>
      </c>
    </row>
    <row r="7312" spans="1:21" x14ac:dyDescent="0.2">
      <c r="A7312" s="1">
        <v>7310</v>
      </c>
      <c r="B7312" t="s">
        <v>15</v>
      </c>
      <c r="C7312">
        <v>18750263</v>
      </c>
      <c r="D7312">
        <v>20210923</v>
      </c>
      <c r="E7312">
        <v>37</v>
      </c>
      <c r="F7312" t="s">
        <v>17</v>
      </c>
      <c r="G7312" t="s">
        <v>19</v>
      </c>
      <c r="H7312">
        <v>60801</v>
      </c>
      <c r="I7312" t="s">
        <v>48</v>
      </c>
      <c r="J7312" t="s">
        <v>82</v>
      </c>
      <c r="K7312" t="s">
        <v>82</v>
      </c>
      <c r="L7312" t="s">
        <v>48</v>
      </c>
      <c r="M7312" t="s">
        <v>82</v>
      </c>
      <c r="N7312" t="s">
        <v>82</v>
      </c>
      <c r="O7312" t="s">
        <v>901</v>
      </c>
      <c r="P7312" t="s">
        <v>916</v>
      </c>
      <c r="Q7312" t="str">
        <f t="shared" si="456"/>
        <v>23</v>
      </c>
      <c r="R7312" t="str">
        <f t="shared" si="457"/>
        <v>09</v>
      </c>
      <c r="S7312" t="str">
        <f t="shared" si="458"/>
        <v>2021</v>
      </c>
      <c r="T7312" s="4" t="str">
        <f t="shared" si="459"/>
        <v>23/09/2021</v>
      </c>
      <c r="U7312" s="7" t="s">
        <v>1381</v>
      </c>
    </row>
    <row r="7313" spans="1:21" x14ac:dyDescent="0.2">
      <c r="A7313" s="1">
        <v>7311</v>
      </c>
      <c r="B7313" t="s">
        <v>15</v>
      </c>
      <c r="C7313">
        <v>18750668</v>
      </c>
      <c r="D7313">
        <v>20210909</v>
      </c>
      <c r="E7313">
        <v>40</v>
      </c>
      <c r="F7313" t="s">
        <v>17</v>
      </c>
      <c r="G7313" t="s">
        <v>22</v>
      </c>
      <c r="H7313">
        <v>120107</v>
      </c>
      <c r="I7313" t="s">
        <v>52</v>
      </c>
      <c r="J7313" t="s">
        <v>90</v>
      </c>
      <c r="K7313" t="s">
        <v>398</v>
      </c>
      <c r="L7313" t="s">
        <v>52</v>
      </c>
      <c r="M7313" t="s">
        <v>90</v>
      </c>
      <c r="N7313" t="s">
        <v>337</v>
      </c>
      <c r="O7313" t="s">
        <v>901</v>
      </c>
      <c r="P7313" t="s">
        <v>908</v>
      </c>
      <c r="Q7313" t="str">
        <f t="shared" si="456"/>
        <v>09</v>
      </c>
      <c r="R7313" t="str">
        <f t="shared" si="457"/>
        <v>09</v>
      </c>
      <c r="S7313" t="str">
        <f t="shared" si="458"/>
        <v>2021</v>
      </c>
      <c r="T7313" s="4" t="str">
        <f t="shared" si="459"/>
        <v>09/09/2021</v>
      </c>
      <c r="U7313" s="7" t="s">
        <v>1184</v>
      </c>
    </row>
    <row r="7314" spans="1:21" x14ac:dyDescent="0.2">
      <c r="A7314" s="1">
        <v>7312</v>
      </c>
      <c r="B7314" t="s">
        <v>15</v>
      </c>
      <c r="C7314">
        <v>18752603</v>
      </c>
      <c r="D7314">
        <v>20211004</v>
      </c>
      <c r="E7314">
        <v>87</v>
      </c>
      <c r="F7314" t="s">
        <v>18</v>
      </c>
      <c r="G7314" t="s">
        <v>22</v>
      </c>
      <c r="H7314">
        <v>190101</v>
      </c>
      <c r="I7314" t="s">
        <v>46</v>
      </c>
      <c r="J7314" t="s">
        <v>46</v>
      </c>
      <c r="K7314" t="s">
        <v>46</v>
      </c>
      <c r="L7314" t="s">
        <v>46</v>
      </c>
      <c r="M7314" t="s">
        <v>46</v>
      </c>
      <c r="N7314" t="s">
        <v>192</v>
      </c>
      <c r="O7314" t="s">
        <v>901</v>
      </c>
      <c r="P7314" t="s">
        <v>955</v>
      </c>
      <c r="Q7314" t="str">
        <f t="shared" si="456"/>
        <v>04</v>
      </c>
      <c r="R7314" t="str">
        <f t="shared" si="457"/>
        <v>10</v>
      </c>
      <c r="S7314" t="str">
        <f t="shared" si="458"/>
        <v>2021</v>
      </c>
      <c r="T7314" s="4" t="str">
        <f t="shared" si="459"/>
        <v>04/10/2021</v>
      </c>
      <c r="U7314" s="7" t="s">
        <v>1118</v>
      </c>
    </row>
    <row r="7315" spans="1:21" x14ac:dyDescent="0.2">
      <c r="A7315" s="1">
        <v>7313</v>
      </c>
      <c r="B7315" t="s">
        <v>15</v>
      </c>
      <c r="C7315">
        <v>18756657</v>
      </c>
      <c r="D7315">
        <v>20211231</v>
      </c>
      <c r="E7315">
        <v>9</v>
      </c>
      <c r="F7315" t="s">
        <v>18</v>
      </c>
      <c r="G7315" t="s">
        <v>19</v>
      </c>
      <c r="H7315">
        <v>220101</v>
      </c>
      <c r="I7315" t="s">
        <v>44</v>
      </c>
      <c r="J7315" t="s">
        <v>44</v>
      </c>
      <c r="K7315" t="s">
        <v>44</v>
      </c>
      <c r="L7315" t="s">
        <v>44</v>
      </c>
      <c r="M7315" t="s">
        <v>44</v>
      </c>
      <c r="N7315" t="s">
        <v>882</v>
      </c>
      <c r="O7315" t="s">
        <v>902</v>
      </c>
      <c r="P7315" t="s">
        <v>930</v>
      </c>
      <c r="Q7315" t="str">
        <f t="shared" si="456"/>
        <v>31</v>
      </c>
      <c r="R7315" t="str">
        <f t="shared" si="457"/>
        <v>12</v>
      </c>
      <c r="S7315" t="str">
        <f t="shared" si="458"/>
        <v>2021</v>
      </c>
      <c r="T7315" s="4" t="str">
        <f t="shared" si="459"/>
        <v>31/12/2021</v>
      </c>
      <c r="U7315" s="7" t="s">
        <v>1479</v>
      </c>
    </row>
    <row r="7316" spans="1:21" x14ac:dyDescent="0.2">
      <c r="A7316" s="1">
        <v>7314</v>
      </c>
      <c r="B7316" t="s">
        <v>15</v>
      </c>
      <c r="C7316">
        <v>18758422</v>
      </c>
      <c r="D7316">
        <v>20210407</v>
      </c>
      <c r="E7316">
        <v>22</v>
      </c>
      <c r="F7316" t="s">
        <v>18</v>
      </c>
      <c r="G7316" t="s">
        <v>19</v>
      </c>
      <c r="H7316">
        <v>210105</v>
      </c>
      <c r="I7316" t="s">
        <v>47</v>
      </c>
      <c r="J7316" t="s">
        <v>74</v>
      </c>
      <c r="K7316" t="s">
        <v>244</v>
      </c>
      <c r="L7316" t="s">
        <v>47</v>
      </c>
      <c r="M7316" t="s">
        <v>86</v>
      </c>
      <c r="N7316" t="s">
        <v>86</v>
      </c>
      <c r="O7316" t="s">
        <v>901</v>
      </c>
      <c r="P7316" t="s">
        <v>914</v>
      </c>
      <c r="Q7316" t="str">
        <f t="shared" si="456"/>
        <v>07</v>
      </c>
      <c r="R7316" t="str">
        <f t="shared" si="457"/>
        <v>04</v>
      </c>
      <c r="S7316" t="str">
        <f t="shared" si="458"/>
        <v>2021</v>
      </c>
      <c r="T7316" s="4" t="str">
        <f t="shared" si="459"/>
        <v>07/04/2021</v>
      </c>
      <c r="U7316" s="7" t="s">
        <v>1151</v>
      </c>
    </row>
    <row r="7317" spans="1:21" x14ac:dyDescent="0.2">
      <c r="A7317" s="1">
        <v>7315</v>
      </c>
      <c r="B7317" t="s">
        <v>15</v>
      </c>
      <c r="C7317">
        <v>18759186</v>
      </c>
      <c r="D7317">
        <v>20211222</v>
      </c>
      <c r="E7317">
        <v>37</v>
      </c>
      <c r="F7317" t="s">
        <v>17</v>
      </c>
      <c r="G7317" t="s">
        <v>19</v>
      </c>
      <c r="H7317">
        <v>150101</v>
      </c>
      <c r="I7317" t="s">
        <v>45</v>
      </c>
      <c r="J7317" t="s">
        <v>71</v>
      </c>
      <c r="K7317" t="s">
        <v>265</v>
      </c>
      <c r="L7317" t="s">
        <v>45</v>
      </c>
      <c r="M7317" t="s">
        <v>71</v>
      </c>
      <c r="N7317" t="s">
        <v>238</v>
      </c>
      <c r="O7317" t="s">
        <v>901</v>
      </c>
      <c r="P7317" t="s">
        <v>912</v>
      </c>
      <c r="Q7317" t="str">
        <f t="shared" si="456"/>
        <v>22</v>
      </c>
      <c r="R7317" t="str">
        <f t="shared" si="457"/>
        <v>12</v>
      </c>
      <c r="S7317" t="str">
        <f t="shared" si="458"/>
        <v>2021</v>
      </c>
      <c r="T7317" s="4" t="str">
        <f t="shared" si="459"/>
        <v>22/12/2021</v>
      </c>
      <c r="U7317" s="7" t="s">
        <v>1369</v>
      </c>
    </row>
    <row r="7318" spans="1:21" x14ac:dyDescent="0.2">
      <c r="A7318" s="1">
        <v>7316</v>
      </c>
      <c r="B7318" t="s">
        <v>15</v>
      </c>
      <c r="C7318">
        <v>18765962</v>
      </c>
      <c r="D7318">
        <v>20211117</v>
      </c>
      <c r="E7318">
        <v>40</v>
      </c>
      <c r="F7318" t="s">
        <v>17</v>
      </c>
      <c r="G7318" t="s">
        <v>19</v>
      </c>
      <c r="H7318">
        <v>170105</v>
      </c>
      <c r="I7318" t="s">
        <v>40</v>
      </c>
      <c r="J7318" t="s">
        <v>66</v>
      </c>
      <c r="K7318" t="s">
        <v>307</v>
      </c>
      <c r="L7318" t="s">
        <v>40</v>
      </c>
      <c r="M7318" t="s">
        <v>66</v>
      </c>
      <c r="N7318" t="s">
        <v>275</v>
      </c>
      <c r="O7318" t="s">
        <v>902</v>
      </c>
      <c r="P7318" t="s">
        <v>917</v>
      </c>
      <c r="Q7318" t="str">
        <f t="shared" si="456"/>
        <v>17</v>
      </c>
      <c r="R7318" t="str">
        <f t="shared" si="457"/>
        <v>11</v>
      </c>
      <c r="S7318" t="str">
        <f t="shared" si="458"/>
        <v>2021</v>
      </c>
      <c r="T7318" s="4" t="str">
        <f t="shared" si="459"/>
        <v>17/11/2021</v>
      </c>
      <c r="U7318" s="7" t="s">
        <v>1298</v>
      </c>
    </row>
    <row r="7319" spans="1:21" x14ac:dyDescent="0.2">
      <c r="A7319" s="1">
        <v>7317</v>
      </c>
      <c r="B7319" t="s">
        <v>15</v>
      </c>
      <c r="C7319">
        <v>18766015</v>
      </c>
      <c r="D7319">
        <v>20211025</v>
      </c>
      <c r="E7319">
        <v>37</v>
      </c>
      <c r="F7319" t="s">
        <v>18</v>
      </c>
      <c r="G7319" t="s">
        <v>19</v>
      </c>
      <c r="H7319">
        <v>60101</v>
      </c>
      <c r="I7319" t="s">
        <v>48</v>
      </c>
      <c r="J7319" t="s">
        <v>48</v>
      </c>
      <c r="K7319" t="s">
        <v>48</v>
      </c>
      <c r="L7319" t="s">
        <v>48</v>
      </c>
      <c r="M7319" t="s">
        <v>48</v>
      </c>
      <c r="N7319" t="s">
        <v>48</v>
      </c>
      <c r="O7319" t="s">
        <v>901</v>
      </c>
      <c r="P7319" t="s">
        <v>909</v>
      </c>
      <c r="Q7319" t="str">
        <f t="shared" si="456"/>
        <v>25</v>
      </c>
      <c r="R7319" t="str">
        <f t="shared" si="457"/>
        <v>10</v>
      </c>
      <c r="S7319" t="str">
        <f t="shared" si="458"/>
        <v>2021</v>
      </c>
      <c r="T7319" s="4" t="str">
        <f t="shared" si="459"/>
        <v>25/10/2021</v>
      </c>
      <c r="U7319" s="7" t="s">
        <v>1410</v>
      </c>
    </row>
    <row r="7320" spans="1:21" x14ac:dyDescent="0.2">
      <c r="A7320" s="1">
        <v>7318</v>
      </c>
      <c r="B7320" t="s">
        <v>15</v>
      </c>
      <c r="C7320">
        <v>18774684</v>
      </c>
      <c r="D7320">
        <v>20210319</v>
      </c>
      <c r="E7320">
        <v>34</v>
      </c>
      <c r="F7320" t="s">
        <v>18</v>
      </c>
      <c r="G7320" t="s">
        <v>19</v>
      </c>
      <c r="H7320">
        <v>150701</v>
      </c>
      <c r="I7320" t="s">
        <v>45</v>
      </c>
      <c r="J7320" t="s">
        <v>185</v>
      </c>
      <c r="K7320" t="s">
        <v>134</v>
      </c>
      <c r="L7320" t="s">
        <v>45</v>
      </c>
      <c r="M7320" t="s">
        <v>185</v>
      </c>
      <c r="N7320" t="s">
        <v>134</v>
      </c>
      <c r="O7320" t="s">
        <v>901</v>
      </c>
      <c r="P7320" t="s">
        <v>914</v>
      </c>
      <c r="Q7320" t="str">
        <f t="shared" si="456"/>
        <v>19</v>
      </c>
      <c r="R7320" t="str">
        <f t="shared" si="457"/>
        <v>03</v>
      </c>
      <c r="S7320" t="str">
        <f t="shared" si="458"/>
        <v>2021</v>
      </c>
      <c r="T7320" s="4" t="str">
        <f t="shared" si="459"/>
        <v>19/03/2021</v>
      </c>
      <c r="U7320" s="7" t="s">
        <v>1317</v>
      </c>
    </row>
    <row r="7321" spans="1:21" x14ac:dyDescent="0.2">
      <c r="A7321" s="1">
        <v>7319</v>
      </c>
      <c r="B7321" t="s">
        <v>15</v>
      </c>
      <c r="C7321">
        <v>18777648</v>
      </c>
      <c r="D7321">
        <v>20210703</v>
      </c>
      <c r="E7321">
        <v>34</v>
      </c>
      <c r="F7321" t="s">
        <v>17</v>
      </c>
      <c r="G7321" t="s">
        <v>20</v>
      </c>
      <c r="H7321">
        <v>140143</v>
      </c>
      <c r="I7321" t="s">
        <v>34</v>
      </c>
      <c r="J7321" t="s">
        <v>34</v>
      </c>
      <c r="K7321" t="s">
        <v>226</v>
      </c>
      <c r="L7321" t="s">
        <v>34</v>
      </c>
      <c r="M7321" t="s">
        <v>34</v>
      </c>
      <c r="N7321" t="s">
        <v>314</v>
      </c>
      <c r="O7321" t="s">
        <v>901</v>
      </c>
      <c r="P7321" t="s">
        <v>908</v>
      </c>
      <c r="Q7321" t="str">
        <f t="shared" si="456"/>
        <v>03</v>
      </c>
      <c r="R7321" t="str">
        <f t="shared" si="457"/>
        <v>07</v>
      </c>
      <c r="S7321" t="str">
        <f t="shared" si="458"/>
        <v>2021</v>
      </c>
      <c r="T7321" s="4" t="str">
        <f t="shared" si="459"/>
        <v>03/07/2021</v>
      </c>
      <c r="U7321" s="7" t="s">
        <v>1100</v>
      </c>
    </row>
    <row r="7322" spans="1:21" x14ac:dyDescent="0.2">
      <c r="A7322" s="1">
        <v>7320</v>
      </c>
      <c r="B7322" t="s">
        <v>15</v>
      </c>
      <c r="C7322">
        <v>18777849</v>
      </c>
      <c r="D7322">
        <v>20210522</v>
      </c>
      <c r="E7322">
        <v>65</v>
      </c>
      <c r="F7322" t="s">
        <v>17</v>
      </c>
      <c r="G7322" t="s">
        <v>24</v>
      </c>
      <c r="H7322">
        <v>140127</v>
      </c>
      <c r="I7322" t="s">
        <v>34</v>
      </c>
      <c r="J7322" t="s">
        <v>34</v>
      </c>
      <c r="K7322" t="s">
        <v>142</v>
      </c>
      <c r="L7322" t="s">
        <v>34</v>
      </c>
      <c r="M7322" t="s">
        <v>34</v>
      </c>
      <c r="N7322" t="s">
        <v>259</v>
      </c>
      <c r="O7322" t="s">
        <v>901</v>
      </c>
      <c r="P7322" t="s">
        <v>958</v>
      </c>
      <c r="Q7322" t="str">
        <f t="shared" si="456"/>
        <v>22</v>
      </c>
      <c r="R7322" t="str">
        <f t="shared" si="457"/>
        <v>05</v>
      </c>
      <c r="S7322" t="str">
        <f t="shared" si="458"/>
        <v>2021</v>
      </c>
      <c r="T7322" s="4" t="str">
        <f t="shared" si="459"/>
        <v>22/05/2021</v>
      </c>
      <c r="U7322" s="7" t="s">
        <v>1360</v>
      </c>
    </row>
    <row r="7323" spans="1:21" x14ac:dyDescent="0.2">
      <c r="A7323" s="1">
        <v>7321</v>
      </c>
      <c r="B7323" t="s">
        <v>15</v>
      </c>
      <c r="C7323">
        <v>18778099</v>
      </c>
      <c r="D7323">
        <v>20210617</v>
      </c>
      <c r="E7323">
        <v>34</v>
      </c>
      <c r="F7323" t="s">
        <v>18</v>
      </c>
      <c r="G7323" t="s">
        <v>19</v>
      </c>
      <c r="H7323">
        <v>210601</v>
      </c>
      <c r="I7323" t="s">
        <v>47</v>
      </c>
      <c r="J7323" t="s">
        <v>47</v>
      </c>
      <c r="K7323" t="s">
        <v>256</v>
      </c>
      <c r="L7323" t="s">
        <v>47</v>
      </c>
      <c r="M7323" t="s">
        <v>47</v>
      </c>
      <c r="N7323" t="s">
        <v>256</v>
      </c>
      <c r="O7323" t="s">
        <v>901</v>
      </c>
      <c r="P7323" t="s">
        <v>908</v>
      </c>
      <c r="Q7323" t="str">
        <f t="shared" si="456"/>
        <v>17</v>
      </c>
      <c r="R7323" t="str">
        <f t="shared" si="457"/>
        <v>06</v>
      </c>
      <c r="S7323" t="str">
        <f t="shared" si="458"/>
        <v>2021</v>
      </c>
      <c r="T7323" s="4" t="str">
        <f t="shared" si="459"/>
        <v>17/06/2021</v>
      </c>
      <c r="U7323" s="7" t="s">
        <v>1293</v>
      </c>
    </row>
    <row r="7324" spans="1:21" x14ac:dyDescent="0.2">
      <c r="A7324" s="1">
        <v>7322</v>
      </c>
      <c r="B7324" t="s">
        <v>15</v>
      </c>
      <c r="C7324">
        <v>18780198</v>
      </c>
      <c r="D7324">
        <v>20220112</v>
      </c>
      <c r="E7324">
        <v>58</v>
      </c>
      <c r="F7324" t="s">
        <v>17</v>
      </c>
      <c r="G7324" t="s">
        <v>19</v>
      </c>
      <c r="H7324">
        <v>110801</v>
      </c>
      <c r="I7324" t="s">
        <v>54</v>
      </c>
      <c r="J7324" t="s">
        <v>129</v>
      </c>
      <c r="K7324" t="s">
        <v>129</v>
      </c>
      <c r="L7324" t="s">
        <v>54</v>
      </c>
      <c r="M7324" t="s">
        <v>129</v>
      </c>
      <c r="N7324" t="s">
        <v>129</v>
      </c>
      <c r="O7324" t="s">
        <v>902</v>
      </c>
      <c r="P7324" t="s">
        <v>912</v>
      </c>
      <c r="Q7324" t="str">
        <f t="shared" si="456"/>
        <v>12</v>
      </c>
      <c r="R7324" t="str">
        <f t="shared" si="457"/>
        <v>01</v>
      </c>
      <c r="S7324" t="str">
        <f t="shared" si="458"/>
        <v>2022</v>
      </c>
      <c r="T7324" s="4" t="str">
        <f t="shared" si="459"/>
        <v>12/01/2022</v>
      </c>
      <c r="U7324" s="7" t="s">
        <v>1218</v>
      </c>
    </row>
    <row r="7325" spans="1:21" x14ac:dyDescent="0.2">
      <c r="A7325" s="1">
        <v>7323</v>
      </c>
      <c r="B7325" t="s">
        <v>15</v>
      </c>
      <c r="C7325">
        <v>18780583</v>
      </c>
      <c r="D7325">
        <v>20211210</v>
      </c>
      <c r="E7325">
        <v>28</v>
      </c>
      <c r="F7325" t="s">
        <v>17</v>
      </c>
      <c r="G7325" t="s">
        <v>22</v>
      </c>
      <c r="H7325">
        <v>140127</v>
      </c>
      <c r="I7325" t="s">
        <v>34</v>
      </c>
      <c r="J7325" t="s">
        <v>34</v>
      </c>
      <c r="K7325" t="s">
        <v>142</v>
      </c>
      <c r="L7325" t="s">
        <v>34</v>
      </c>
      <c r="M7325" t="s">
        <v>34</v>
      </c>
      <c r="N7325" t="s">
        <v>34</v>
      </c>
      <c r="O7325" t="s">
        <v>901</v>
      </c>
      <c r="P7325" t="s">
        <v>911</v>
      </c>
      <c r="Q7325" t="str">
        <f t="shared" si="456"/>
        <v>10</v>
      </c>
      <c r="R7325" t="str">
        <f t="shared" si="457"/>
        <v>12</v>
      </c>
      <c r="S7325" t="str">
        <f t="shared" si="458"/>
        <v>2021</v>
      </c>
      <c r="T7325" s="4" t="str">
        <f t="shared" si="459"/>
        <v>10/12/2021</v>
      </c>
      <c r="U7325" s="7" t="s">
        <v>1200</v>
      </c>
    </row>
    <row r="7326" spans="1:21" x14ac:dyDescent="0.2">
      <c r="A7326" s="1">
        <v>7324</v>
      </c>
      <c r="B7326" t="s">
        <v>15</v>
      </c>
      <c r="C7326">
        <v>18782143</v>
      </c>
      <c r="D7326">
        <v>20210904</v>
      </c>
      <c r="E7326">
        <v>37</v>
      </c>
      <c r="F7326" t="s">
        <v>18</v>
      </c>
      <c r="G7326" t="s">
        <v>19</v>
      </c>
      <c r="H7326">
        <v>240101</v>
      </c>
      <c r="I7326" t="s">
        <v>33</v>
      </c>
      <c r="J7326" t="s">
        <v>59</v>
      </c>
      <c r="K7326" t="s">
        <v>59</v>
      </c>
      <c r="L7326" t="s">
        <v>59</v>
      </c>
      <c r="M7326" t="s">
        <v>877</v>
      </c>
      <c r="N7326" t="s">
        <v>59</v>
      </c>
      <c r="O7326" t="s">
        <v>901</v>
      </c>
      <c r="P7326" t="s">
        <v>909</v>
      </c>
      <c r="Q7326" t="str">
        <f t="shared" si="456"/>
        <v>04</v>
      </c>
      <c r="R7326" t="str">
        <f t="shared" si="457"/>
        <v>09</v>
      </c>
      <c r="S7326" t="str">
        <f t="shared" si="458"/>
        <v>2021</v>
      </c>
      <c r="T7326" s="4" t="str">
        <f t="shared" si="459"/>
        <v>04/09/2021</v>
      </c>
      <c r="U7326" s="7" t="s">
        <v>1117</v>
      </c>
    </row>
    <row r="7327" spans="1:21" x14ac:dyDescent="0.2">
      <c r="A7327" s="1">
        <v>7325</v>
      </c>
      <c r="B7327" t="s">
        <v>15</v>
      </c>
      <c r="C7327">
        <v>18783904</v>
      </c>
      <c r="D7327">
        <v>20211223</v>
      </c>
      <c r="E7327">
        <v>34</v>
      </c>
      <c r="F7327" t="s">
        <v>18</v>
      </c>
      <c r="G7327" t="s">
        <v>22</v>
      </c>
      <c r="H7327">
        <v>140141</v>
      </c>
      <c r="I7327" t="s">
        <v>34</v>
      </c>
      <c r="J7327" t="s">
        <v>34</v>
      </c>
      <c r="K7327" t="s">
        <v>360</v>
      </c>
      <c r="L7327" t="s">
        <v>34</v>
      </c>
      <c r="M7327" t="s">
        <v>34</v>
      </c>
      <c r="N7327" t="s">
        <v>360</v>
      </c>
      <c r="O7327" t="s">
        <v>901</v>
      </c>
      <c r="P7327" t="s">
        <v>912</v>
      </c>
      <c r="Q7327" t="str">
        <f t="shared" si="456"/>
        <v>23</v>
      </c>
      <c r="R7327" t="str">
        <f t="shared" si="457"/>
        <v>12</v>
      </c>
      <c r="S7327" t="str">
        <f t="shared" si="458"/>
        <v>2021</v>
      </c>
      <c r="T7327" s="4" t="str">
        <f t="shared" si="459"/>
        <v>23/12/2021</v>
      </c>
      <c r="U7327" s="7" t="s">
        <v>1385</v>
      </c>
    </row>
    <row r="7328" spans="1:21" x14ac:dyDescent="0.2">
      <c r="A7328" s="1">
        <v>7326</v>
      </c>
      <c r="B7328" t="s">
        <v>15</v>
      </c>
      <c r="C7328">
        <v>18783918</v>
      </c>
      <c r="D7328">
        <v>20210602</v>
      </c>
      <c r="E7328">
        <v>38</v>
      </c>
      <c r="F7328" t="s">
        <v>17</v>
      </c>
      <c r="G7328" t="s">
        <v>19</v>
      </c>
      <c r="H7328">
        <v>230101</v>
      </c>
      <c r="I7328" t="s">
        <v>38</v>
      </c>
      <c r="J7328" t="s">
        <v>38</v>
      </c>
      <c r="K7328" t="s">
        <v>38</v>
      </c>
      <c r="L7328" t="s">
        <v>38</v>
      </c>
      <c r="M7328" t="s">
        <v>38</v>
      </c>
      <c r="N7328" t="s">
        <v>38</v>
      </c>
      <c r="O7328" t="s">
        <v>901</v>
      </c>
      <c r="P7328" t="s">
        <v>908</v>
      </c>
      <c r="Q7328" t="str">
        <f t="shared" si="456"/>
        <v>02</v>
      </c>
      <c r="R7328" t="str">
        <f t="shared" si="457"/>
        <v>06</v>
      </c>
      <c r="S7328" t="str">
        <f t="shared" si="458"/>
        <v>2021</v>
      </c>
      <c r="T7328" s="4" t="str">
        <f t="shared" si="459"/>
        <v>02/06/2021</v>
      </c>
      <c r="U7328" s="7" t="s">
        <v>1085</v>
      </c>
    </row>
    <row r="7329" spans="1:21" x14ac:dyDescent="0.2">
      <c r="A7329" s="1">
        <v>7327</v>
      </c>
      <c r="B7329" t="s">
        <v>15</v>
      </c>
      <c r="C7329">
        <v>18787558</v>
      </c>
      <c r="D7329">
        <v>20211123</v>
      </c>
      <c r="E7329">
        <v>20</v>
      </c>
      <c r="F7329" t="s">
        <v>17</v>
      </c>
      <c r="G7329" t="s">
        <v>20</v>
      </c>
      <c r="H7329">
        <v>140142</v>
      </c>
      <c r="I7329" t="s">
        <v>34</v>
      </c>
      <c r="J7329" t="s">
        <v>34</v>
      </c>
      <c r="K7329" t="s">
        <v>263</v>
      </c>
      <c r="L7329" t="s">
        <v>34</v>
      </c>
      <c r="M7329" t="s">
        <v>34</v>
      </c>
      <c r="N7329" t="s">
        <v>263</v>
      </c>
      <c r="O7329" t="s">
        <v>901</v>
      </c>
      <c r="P7329" t="s">
        <v>959</v>
      </c>
      <c r="Q7329" t="str">
        <f t="shared" si="456"/>
        <v>23</v>
      </c>
      <c r="R7329" t="str">
        <f t="shared" si="457"/>
        <v>11</v>
      </c>
      <c r="S7329" t="str">
        <f t="shared" si="458"/>
        <v>2021</v>
      </c>
      <c r="T7329" s="4" t="str">
        <f t="shared" si="459"/>
        <v>23/11/2021</v>
      </c>
      <c r="U7329" s="7" t="s">
        <v>1383</v>
      </c>
    </row>
    <row r="7330" spans="1:21" x14ac:dyDescent="0.2">
      <c r="A7330" s="1">
        <v>7328</v>
      </c>
      <c r="B7330" t="s">
        <v>15</v>
      </c>
      <c r="C7330">
        <v>18800280</v>
      </c>
      <c r="D7330">
        <v>20210712</v>
      </c>
      <c r="E7330">
        <v>23</v>
      </c>
      <c r="F7330" t="s">
        <v>17</v>
      </c>
      <c r="G7330" t="s">
        <v>19</v>
      </c>
      <c r="H7330">
        <v>230105</v>
      </c>
      <c r="I7330" t="s">
        <v>38</v>
      </c>
      <c r="J7330" t="s">
        <v>38</v>
      </c>
      <c r="K7330" t="s">
        <v>230</v>
      </c>
      <c r="L7330" t="s">
        <v>38</v>
      </c>
      <c r="M7330" t="s">
        <v>38</v>
      </c>
      <c r="N7330" t="s">
        <v>38</v>
      </c>
      <c r="O7330" t="s">
        <v>901</v>
      </c>
      <c r="P7330" t="s">
        <v>933</v>
      </c>
      <c r="Q7330" t="str">
        <f t="shared" si="456"/>
        <v>12</v>
      </c>
      <c r="R7330" t="str">
        <f t="shared" si="457"/>
        <v>07</v>
      </c>
      <c r="S7330" t="str">
        <f t="shared" si="458"/>
        <v>2021</v>
      </c>
      <c r="T7330" s="4" t="str">
        <f t="shared" si="459"/>
        <v>12/07/2021</v>
      </c>
      <c r="U7330" s="7" t="s">
        <v>1225</v>
      </c>
    </row>
    <row r="7331" spans="1:21" x14ac:dyDescent="0.2">
      <c r="A7331" s="1">
        <v>7329</v>
      </c>
      <c r="B7331" t="s">
        <v>15</v>
      </c>
      <c r="C7331">
        <v>18802169</v>
      </c>
      <c r="D7331">
        <v>20211009</v>
      </c>
      <c r="E7331">
        <v>67</v>
      </c>
      <c r="F7331" t="s">
        <v>17</v>
      </c>
      <c r="G7331" t="s">
        <v>19</v>
      </c>
      <c r="H7331">
        <v>100401</v>
      </c>
      <c r="I7331" t="s">
        <v>36</v>
      </c>
      <c r="J7331" t="s">
        <v>122</v>
      </c>
      <c r="K7331" t="s">
        <v>122</v>
      </c>
      <c r="L7331" t="s">
        <v>36</v>
      </c>
      <c r="M7331" t="s">
        <v>122</v>
      </c>
      <c r="N7331" t="s">
        <v>122</v>
      </c>
      <c r="O7331" t="s">
        <v>901</v>
      </c>
      <c r="P7331" t="s">
        <v>909</v>
      </c>
      <c r="Q7331" t="str">
        <f t="shared" si="456"/>
        <v>09</v>
      </c>
      <c r="R7331" t="str">
        <f t="shared" si="457"/>
        <v>10</v>
      </c>
      <c r="S7331" t="str">
        <f t="shared" si="458"/>
        <v>2021</v>
      </c>
      <c r="T7331" s="4" t="str">
        <f t="shared" si="459"/>
        <v>09/10/2021</v>
      </c>
      <c r="U7331" s="7" t="s">
        <v>1185</v>
      </c>
    </row>
    <row r="7332" spans="1:21" x14ac:dyDescent="0.2">
      <c r="A7332" s="1">
        <v>7330</v>
      </c>
      <c r="B7332" t="s">
        <v>15</v>
      </c>
      <c r="C7332">
        <v>18802637</v>
      </c>
      <c r="D7332">
        <v>20210802</v>
      </c>
      <c r="E7332">
        <v>34</v>
      </c>
      <c r="F7332" t="s">
        <v>18</v>
      </c>
      <c r="G7332" t="s">
        <v>22</v>
      </c>
      <c r="H7332">
        <v>140133</v>
      </c>
      <c r="I7332" t="s">
        <v>34</v>
      </c>
      <c r="J7332" t="s">
        <v>34</v>
      </c>
      <c r="K7332" t="s">
        <v>326</v>
      </c>
      <c r="L7332" t="s">
        <v>34</v>
      </c>
      <c r="M7332" t="s">
        <v>34</v>
      </c>
      <c r="N7332" t="s">
        <v>326</v>
      </c>
      <c r="O7332" t="s">
        <v>901</v>
      </c>
      <c r="P7332" t="s">
        <v>908</v>
      </c>
      <c r="Q7332" t="str">
        <f t="shared" si="456"/>
        <v>02</v>
      </c>
      <c r="R7332" t="str">
        <f t="shared" si="457"/>
        <v>08</v>
      </c>
      <c r="S7332" t="str">
        <f t="shared" si="458"/>
        <v>2021</v>
      </c>
      <c r="T7332" s="4" t="str">
        <f t="shared" si="459"/>
        <v>02/08/2021</v>
      </c>
      <c r="U7332" s="7" t="s">
        <v>1088</v>
      </c>
    </row>
    <row r="7333" spans="1:21" x14ac:dyDescent="0.2">
      <c r="A7333" s="1">
        <v>7331</v>
      </c>
      <c r="B7333" t="s">
        <v>15</v>
      </c>
      <c r="C7333">
        <v>18802638</v>
      </c>
      <c r="D7333">
        <v>20211108</v>
      </c>
      <c r="E7333">
        <v>34</v>
      </c>
      <c r="F7333" t="s">
        <v>17</v>
      </c>
      <c r="G7333" t="s">
        <v>19</v>
      </c>
      <c r="H7333">
        <v>220113</v>
      </c>
      <c r="I7333" t="s">
        <v>44</v>
      </c>
      <c r="J7333" t="s">
        <v>44</v>
      </c>
      <c r="K7333" t="s">
        <v>239</v>
      </c>
      <c r="L7333" t="s">
        <v>44</v>
      </c>
      <c r="M7333" t="s">
        <v>44</v>
      </c>
      <c r="N7333" t="s">
        <v>882</v>
      </c>
      <c r="O7333" t="s">
        <v>901</v>
      </c>
      <c r="P7333" t="s">
        <v>948</v>
      </c>
      <c r="Q7333" t="str">
        <f t="shared" si="456"/>
        <v>08</v>
      </c>
      <c r="R7333" t="str">
        <f t="shared" si="457"/>
        <v>11</v>
      </c>
      <c r="S7333" t="str">
        <f t="shared" si="458"/>
        <v>2021</v>
      </c>
      <c r="T7333" s="4" t="str">
        <f t="shared" si="459"/>
        <v>08/11/2021</v>
      </c>
      <c r="U7333" s="7" t="s">
        <v>1171</v>
      </c>
    </row>
    <row r="7334" spans="1:21" x14ac:dyDescent="0.2">
      <c r="A7334" s="1">
        <v>7332</v>
      </c>
      <c r="B7334" t="s">
        <v>15</v>
      </c>
      <c r="C7334">
        <v>18805642</v>
      </c>
      <c r="D7334">
        <v>20211210</v>
      </c>
      <c r="E7334">
        <v>2</v>
      </c>
      <c r="F7334" t="s">
        <v>18</v>
      </c>
      <c r="G7334" t="s">
        <v>24</v>
      </c>
      <c r="H7334">
        <v>240101</v>
      </c>
      <c r="I7334" t="s">
        <v>33</v>
      </c>
      <c r="J7334" t="s">
        <v>59</v>
      </c>
      <c r="K7334" t="s">
        <v>59</v>
      </c>
      <c r="L7334" t="s">
        <v>34</v>
      </c>
      <c r="M7334" t="s">
        <v>34</v>
      </c>
      <c r="N7334" t="s">
        <v>288</v>
      </c>
      <c r="O7334" t="s">
        <v>901</v>
      </c>
      <c r="P7334" t="s">
        <v>926</v>
      </c>
      <c r="Q7334" t="str">
        <f t="shared" si="456"/>
        <v>10</v>
      </c>
      <c r="R7334" t="str">
        <f t="shared" si="457"/>
        <v>12</v>
      </c>
      <c r="S7334" t="str">
        <f t="shared" si="458"/>
        <v>2021</v>
      </c>
      <c r="T7334" s="4" t="str">
        <f t="shared" si="459"/>
        <v>10/12/2021</v>
      </c>
      <c r="U7334" s="7" t="s">
        <v>1200</v>
      </c>
    </row>
    <row r="7335" spans="1:21" x14ac:dyDescent="0.2">
      <c r="A7335" s="1">
        <v>7333</v>
      </c>
      <c r="B7335" t="s">
        <v>15</v>
      </c>
      <c r="C7335">
        <v>18806340</v>
      </c>
      <c r="D7335">
        <v>20211231</v>
      </c>
      <c r="E7335">
        <v>81</v>
      </c>
      <c r="F7335" t="s">
        <v>17</v>
      </c>
      <c r="G7335" t="s">
        <v>23</v>
      </c>
      <c r="H7335">
        <v>110120</v>
      </c>
      <c r="I7335" t="s">
        <v>54</v>
      </c>
      <c r="J7335" t="s">
        <v>108</v>
      </c>
      <c r="K7335" t="s">
        <v>535</v>
      </c>
      <c r="L7335" t="s">
        <v>54</v>
      </c>
      <c r="M7335" t="s">
        <v>108</v>
      </c>
      <c r="N7335" t="s">
        <v>108</v>
      </c>
      <c r="O7335" t="s">
        <v>902</v>
      </c>
      <c r="P7335" t="s">
        <v>1037</v>
      </c>
      <c r="Q7335" t="str">
        <f t="shared" si="456"/>
        <v>31</v>
      </c>
      <c r="R7335" t="str">
        <f t="shared" si="457"/>
        <v>12</v>
      </c>
      <c r="S7335" t="str">
        <f t="shared" si="458"/>
        <v>2021</v>
      </c>
      <c r="T7335" s="4" t="str">
        <f t="shared" si="459"/>
        <v>31/12/2021</v>
      </c>
      <c r="U7335" s="7" t="s">
        <v>1479</v>
      </c>
    </row>
    <row r="7336" spans="1:21" x14ac:dyDescent="0.2">
      <c r="A7336" s="1">
        <v>7334</v>
      </c>
      <c r="B7336" t="s">
        <v>15</v>
      </c>
      <c r="C7336">
        <v>18814218</v>
      </c>
      <c r="D7336">
        <v>20210820</v>
      </c>
      <c r="E7336">
        <v>59</v>
      </c>
      <c r="F7336" t="s">
        <v>17</v>
      </c>
      <c r="G7336" t="s">
        <v>23</v>
      </c>
      <c r="H7336">
        <v>60801</v>
      </c>
      <c r="I7336" t="s">
        <v>48</v>
      </c>
      <c r="J7336" t="s">
        <v>82</v>
      </c>
      <c r="K7336" t="s">
        <v>82</v>
      </c>
      <c r="L7336" t="s">
        <v>48</v>
      </c>
      <c r="M7336" t="s">
        <v>82</v>
      </c>
      <c r="N7336" t="s">
        <v>82</v>
      </c>
      <c r="O7336" t="s">
        <v>901</v>
      </c>
      <c r="P7336" t="s">
        <v>940</v>
      </c>
      <c r="Q7336" t="str">
        <f t="shared" si="456"/>
        <v>20</v>
      </c>
      <c r="R7336" t="str">
        <f t="shared" si="457"/>
        <v>08</v>
      </c>
      <c r="S7336" t="str">
        <f t="shared" si="458"/>
        <v>2021</v>
      </c>
      <c r="T7336" s="4" t="str">
        <f t="shared" si="459"/>
        <v>20/08/2021</v>
      </c>
      <c r="U7336" s="7" t="s">
        <v>1338</v>
      </c>
    </row>
    <row r="7337" spans="1:21" x14ac:dyDescent="0.2">
      <c r="A7337" s="1">
        <v>7335</v>
      </c>
      <c r="B7337" t="s">
        <v>15</v>
      </c>
      <c r="C7337">
        <v>18819440</v>
      </c>
      <c r="D7337">
        <v>20210724</v>
      </c>
      <c r="E7337">
        <v>41</v>
      </c>
      <c r="F7337" t="s">
        <v>17</v>
      </c>
      <c r="G7337" t="s">
        <v>19</v>
      </c>
      <c r="H7337">
        <v>40127</v>
      </c>
      <c r="I7337" t="s">
        <v>51</v>
      </c>
      <c r="J7337" t="s">
        <v>51</v>
      </c>
      <c r="K7337" t="s">
        <v>271</v>
      </c>
      <c r="L7337" t="s">
        <v>51</v>
      </c>
      <c r="M7337" t="s">
        <v>51</v>
      </c>
      <c r="N7337" t="s">
        <v>51</v>
      </c>
      <c r="O7337" t="s">
        <v>901</v>
      </c>
      <c r="P7337" t="s">
        <v>914</v>
      </c>
      <c r="Q7337" t="str">
        <f t="shared" si="456"/>
        <v>24</v>
      </c>
      <c r="R7337" t="str">
        <f t="shared" si="457"/>
        <v>07</v>
      </c>
      <c r="S7337" t="str">
        <f t="shared" si="458"/>
        <v>2021</v>
      </c>
      <c r="T7337" s="4" t="str">
        <f t="shared" si="459"/>
        <v>24/07/2021</v>
      </c>
      <c r="U7337" s="7" t="s">
        <v>1395</v>
      </c>
    </row>
    <row r="7338" spans="1:21" x14ac:dyDescent="0.2">
      <c r="A7338" s="1">
        <v>7336</v>
      </c>
      <c r="B7338" t="s">
        <v>15</v>
      </c>
      <c r="C7338">
        <v>18819501</v>
      </c>
      <c r="D7338">
        <v>20211205</v>
      </c>
      <c r="E7338">
        <v>31</v>
      </c>
      <c r="F7338" t="s">
        <v>18</v>
      </c>
      <c r="G7338" t="s">
        <v>19</v>
      </c>
      <c r="H7338">
        <v>10206</v>
      </c>
      <c r="I7338" t="s">
        <v>50</v>
      </c>
      <c r="J7338" t="s">
        <v>119</v>
      </c>
      <c r="K7338" t="s">
        <v>588</v>
      </c>
      <c r="L7338" t="s">
        <v>50</v>
      </c>
      <c r="M7338" t="s">
        <v>119</v>
      </c>
      <c r="N7338" t="s">
        <v>119</v>
      </c>
      <c r="O7338" t="s">
        <v>901</v>
      </c>
      <c r="P7338" t="s">
        <v>945</v>
      </c>
      <c r="Q7338" t="str">
        <f t="shared" si="456"/>
        <v>05</v>
      </c>
      <c r="R7338" t="str">
        <f t="shared" si="457"/>
        <v>12</v>
      </c>
      <c r="S7338" t="str">
        <f t="shared" si="458"/>
        <v>2021</v>
      </c>
      <c r="T7338" s="4" t="str">
        <f t="shared" si="459"/>
        <v>05/12/2021</v>
      </c>
      <c r="U7338" s="7" t="s">
        <v>1133</v>
      </c>
    </row>
    <row r="7339" spans="1:21" x14ac:dyDescent="0.2">
      <c r="A7339" s="1">
        <v>7337</v>
      </c>
      <c r="B7339" t="s">
        <v>15</v>
      </c>
      <c r="C7339">
        <v>18819963</v>
      </c>
      <c r="D7339">
        <v>20211008</v>
      </c>
      <c r="E7339">
        <v>37</v>
      </c>
      <c r="F7339" t="s">
        <v>17</v>
      </c>
      <c r="G7339" t="s">
        <v>19</v>
      </c>
      <c r="H7339">
        <v>210601</v>
      </c>
      <c r="I7339" t="s">
        <v>47</v>
      </c>
      <c r="J7339" t="s">
        <v>47</v>
      </c>
      <c r="K7339" t="s">
        <v>256</v>
      </c>
      <c r="L7339" t="s">
        <v>47</v>
      </c>
      <c r="M7339" t="s">
        <v>47</v>
      </c>
      <c r="N7339" t="s">
        <v>256</v>
      </c>
      <c r="O7339" t="s">
        <v>901</v>
      </c>
      <c r="P7339" t="s">
        <v>914</v>
      </c>
      <c r="Q7339" t="str">
        <f t="shared" si="456"/>
        <v>08</v>
      </c>
      <c r="R7339" t="str">
        <f t="shared" si="457"/>
        <v>10</v>
      </c>
      <c r="S7339" t="str">
        <f t="shared" si="458"/>
        <v>2021</v>
      </c>
      <c r="T7339" s="4" t="str">
        <f t="shared" si="459"/>
        <v>08/10/2021</v>
      </c>
      <c r="U7339" s="7" t="s">
        <v>1170</v>
      </c>
    </row>
    <row r="7340" spans="1:21" x14ac:dyDescent="0.2">
      <c r="A7340" s="1">
        <v>7338</v>
      </c>
      <c r="B7340" t="s">
        <v>15</v>
      </c>
      <c r="C7340">
        <v>18820354</v>
      </c>
      <c r="D7340">
        <v>20210814</v>
      </c>
      <c r="E7340">
        <v>41</v>
      </c>
      <c r="F7340" t="s">
        <v>18</v>
      </c>
      <c r="G7340" t="s">
        <v>19</v>
      </c>
      <c r="H7340">
        <v>60101</v>
      </c>
      <c r="I7340" t="s">
        <v>48</v>
      </c>
      <c r="J7340" t="s">
        <v>48</v>
      </c>
      <c r="K7340" t="s">
        <v>48</v>
      </c>
      <c r="L7340" t="s">
        <v>48</v>
      </c>
      <c r="M7340" t="s">
        <v>48</v>
      </c>
      <c r="N7340" t="s">
        <v>48</v>
      </c>
      <c r="O7340" t="s">
        <v>901</v>
      </c>
      <c r="P7340" t="s">
        <v>908</v>
      </c>
      <c r="Q7340" t="str">
        <f t="shared" si="456"/>
        <v>14</v>
      </c>
      <c r="R7340" t="str">
        <f t="shared" si="457"/>
        <v>08</v>
      </c>
      <c r="S7340" t="str">
        <f t="shared" si="458"/>
        <v>2021</v>
      </c>
      <c r="T7340" s="4" t="str">
        <f t="shared" si="459"/>
        <v>14/08/2021</v>
      </c>
      <c r="U7340" s="7" t="s">
        <v>1252</v>
      </c>
    </row>
    <row r="7341" spans="1:21" x14ac:dyDescent="0.2">
      <c r="A7341" s="1">
        <v>7339</v>
      </c>
      <c r="B7341" t="s">
        <v>15</v>
      </c>
      <c r="C7341">
        <v>18821829</v>
      </c>
      <c r="D7341">
        <v>20210216</v>
      </c>
      <c r="E7341">
        <v>34</v>
      </c>
      <c r="F7341" t="s">
        <v>17</v>
      </c>
      <c r="G7341" t="s">
        <v>22</v>
      </c>
      <c r="H7341">
        <v>120803</v>
      </c>
      <c r="I7341" t="s">
        <v>52</v>
      </c>
      <c r="J7341" t="s">
        <v>126</v>
      </c>
      <c r="K7341" t="s">
        <v>393</v>
      </c>
      <c r="L7341" t="s">
        <v>52</v>
      </c>
      <c r="M7341" t="s">
        <v>126</v>
      </c>
      <c r="N7341" t="s">
        <v>393</v>
      </c>
      <c r="O7341" t="s">
        <v>901</v>
      </c>
      <c r="P7341" t="s">
        <v>908</v>
      </c>
      <c r="Q7341" t="str">
        <f t="shared" si="456"/>
        <v>16</v>
      </c>
      <c r="R7341" t="str">
        <f t="shared" si="457"/>
        <v>02</v>
      </c>
      <c r="S7341" t="str">
        <f t="shared" si="458"/>
        <v>2021</v>
      </c>
      <c r="T7341" s="4" t="str">
        <f t="shared" si="459"/>
        <v>16/02/2021</v>
      </c>
      <c r="U7341" s="7" t="s">
        <v>1273</v>
      </c>
    </row>
    <row r="7342" spans="1:21" x14ac:dyDescent="0.2">
      <c r="A7342" s="1">
        <v>7340</v>
      </c>
      <c r="B7342" t="s">
        <v>15</v>
      </c>
      <c r="C7342">
        <v>18822503</v>
      </c>
      <c r="D7342">
        <v>20211212</v>
      </c>
      <c r="E7342">
        <v>50</v>
      </c>
      <c r="F7342" t="s">
        <v>17</v>
      </c>
      <c r="G7342" t="s">
        <v>19</v>
      </c>
      <c r="H7342">
        <v>110802</v>
      </c>
      <c r="I7342" t="s">
        <v>54</v>
      </c>
      <c r="J7342" t="s">
        <v>129</v>
      </c>
      <c r="K7342" t="s">
        <v>419</v>
      </c>
      <c r="L7342" t="s">
        <v>54</v>
      </c>
      <c r="M7342" t="s">
        <v>129</v>
      </c>
      <c r="N7342" t="s">
        <v>129</v>
      </c>
      <c r="O7342" t="s">
        <v>901</v>
      </c>
      <c r="P7342" t="s">
        <v>911</v>
      </c>
      <c r="Q7342" t="str">
        <f t="shared" si="456"/>
        <v>12</v>
      </c>
      <c r="R7342" t="str">
        <f t="shared" si="457"/>
        <v>12</v>
      </c>
      <c r="S7342" t="str">
        <f t="shared" si="458"/>
        <v>2021</v>
      </c>
      <c r="T7342" s="4" t="str">
        <f t="shared" si="459"/>
        <v>12/12/2021</v>
      </c>
      <c r="U7342" s="7" t="s">
        <v>1230</v>
      </c>
    </row>
    <row r="7343" spans="1:21" x14ac:dyDescent="0.2">
      <c r="A7343" s="1">
        <v>7341</v>
      </c>
      <c r="B7343" t="s">
        <v>15</v>
      </c>
      <c r="C7343">
        <v>18822576</v>
      </c>
      <c r="D7343">
        <v>20210811</v>
      </c>
      <c r="E7343">
        <v>50</v>
      </c>
      <c r="F7343" t="s">
        <v>17</v>
      </c>
      <c r="G7343" t="s">
        <v>27</v>
      </c>
      <c r="H7343">
        <v>140130</v>
      </c>
      <c r="I7343" t="s">
        <v>34</v>
      </c>
      <c r="J7343" t="s">
        <v>34</v>
      </c>
      <c r="K7343" t="s">
        <v>257</v>
      </c>
      <c r="L7343" t="s">
        <v>34</v>
      </c>
      <c r="M7343" t="s">
        <v>34</v>
      </c>
      <c r="N7343" t="s">
        <v>288</v>
      </c>
      <c r="O7343" t="s">
        <v>901</v>
      </c>
      <c r="P7343" t="s">
        <v>908</v>
      </c>
      <c r="Q7343" t="str">
        <f t="shared" si="456"/>
        <v>11</v>
      </c>
      <c r="R7343" t="str">
        <f t="shared" si="457"/>
        <v>08</v>
      </c>
      <c r="S7343" t="str">
        <f t="shared" si="458"/>
        <v>2021</v>
      </c>
      <c r="T7343" s="4" t="str">
        <f t="shared" si="459"/>
        <v>11/08/2021</v>
      </c>
      <c r="U7343" s="7" t="s">
        <v>1211</v>
      </c>
    </row>
    <row r="7344" spans="1:21" x14ac:dyDescent="0.2">
      <c r="A7344" s="1">
        <v>7342</v>
      </c>
      <c r="B7344" t="s">
        <v>15</v>
      </c>
      <c r="C7344">
        <v>18824174</v>
      </c>
      <c r="D7344">
        <v>20210923</v>
      </c>
      <c r="E7344">
        <v>37</v>
      </c>
      <c r="F7344" t="s">
        <v>18</v>
      </c>
      <c r="G7344" t="s">
        <v>19</v>
      </c>
      <c r="H7344">
        <v>130101</v>
      </c>
      <c r="I7344" t="s">
        <v>43</v>
      </c>
      <c r="J7344" t="s">
        <v>69</v>
      </c>
      <c r="K7344" t="s">
        <v>69</v>
      </c>
      <c r="L7344" t="s">
        <v>43</v>
      </c>
      <c r="M7344" t="s">
        <v>69</v>
      </c>
      <c r="N7344" t="s">
        <v>69</v>
      </c>
      <c r="O7344" t="s">
        <v>901</v>
      </c>
      <c r="P7344" t="s">
        <v>916</v>
      </c>
      <c r="Q7344" t="str">
        <f t="shared" si="456"/>
        <v>23</v>
      </c>
      <c r="R7344" t="str">
        <f t="shared" si="457"/>
        <v>09</v>
      </c>
      <c r="S7344" t="str">
        <f t="shared" si="458"/>
        <v>2021</v>
      </c>
      <c r="T7344" s="4" t="str">
        <f t="shared" si="459"/>
        <v>23/09/2021</v>
      </c>
      <c r="U7344" s="7" t="s">
        <v>1381</v>
      </c>
    </row>
    <row r="7345" spans="1:21" x14ac:dyDescent="0.2">
      <c r="A7345" s="1">
        <v>7343</v>
      </c>
      <c r="B7345" t="s">
        <v>15</v>
      </c>
      <c r="C7345">
        <v>18825456</v>
      </c>
      <c r="D7345">
        <v>20211221</v>
      </c>
      <c r="E7345">
        <v>38</v>
      </c>
      <c r="F7345" t="s">
        <v>17</v>
      </c>
      <c r="G7345" t="s">
        <v>19</v>
      </c>
      <c r="H7345">
        <v>40107</v>
      </c>
      <c r="I7345" t="s">
        <v>51</v>
      </c>
      <c r="J7345" t="s">
        <v>51</v>
      </c>
      <c r="K7345" t="s">
        <v>288</v>
      </c>
      <c r="L7345" t="s">
        <v>51</v>
      </c>
      <c r="M7345" t="s">
        <v>51</v>
      </c>
      <c r="N7345" t="s">
        <v>288</v>
      </c>
      <c r="O7345" t="s">
        <v>902</v>
      </c>
      <c r="P7345" t="s">
        <v>920</v>
      </c>
      <c r="Q7345" t="str">
        <f t="shared" si="456"/>
        <v>21</v>
      </c>
      <c r="R7345" t="str">
        <f t="shared" si="457"/>
        <v>12</v>
      </c>
      <c r="S7345" t="str">
        <f t="shared" si="458"/>
        <v>2021</v>
      </c>
      <c r="T7345" s="4" t="str">
        <f t="shared" si="459"/>
        <v>21/12/2021</v>
      </c>
      <c r="U7345" s="7" t="s">
        <v>1355</v>
      </c>
    </row>
    <row r="7346" spans="1:21" x14ac:dyDescent="0.2">
      <c r="A7346" s="1">
        <v>7344</v>
      </c>
      <c r="B7346" t="s">
        <v>15</v>
      </c>
      <c r="C7346">
        <v>18825460</v>
      </c>
      <c r="D7346">
        <v>20211122</v>
      </c>
      <c r="E7346">
        <v>38</v>
      </c>
      <c r="F7346" t="s">
        <v>18</v>
      </c>
      <c r="G7346" t="s">
        <v>19</v>
      </c>
      <c r="H7346">
        <v>21301</v>
      </c>
      <c r="I7346" t="s">
        <v>55</v>
      </c>
      <c r="J7346" t="s">
        <v>107</v>
      </c>
      <c r="K7346" t="s">
        <v>342</v>
      </c>
      <c r="L7346" t="s">
        <v>55</v>
      </c>
      <c r="M7346" t="s">
        <v>107</v>
      </c>
      <c r="N7346" t="s">
        <v>342</v>
      </c>
      <c r="O7346" t="s">
        <v>902</v>
      </c>
      <c r="P7346" t="s">
        <v>948</v>
      </c>
      <c r="Q7346" t="str">
        <f t="shared" si="456"/>
        <v>22</v>
      </c>
      <c r="R7346" t="str">
        <f t="shared" si="457"/>
        <v>11</v>
      </c>
      <c r="S7346" t="str">
        <f t="shared" si="458"/>
        <v>2021</v>
      </c>
      <c r="T7346" s="4" t="str">
        <f t="shared" si="459"/>
        <v>22/11/2021</v>
      </c>
      <c r="U7346" s="7" t="s">
        <v>1367</v>
      </c>
    </row>
    <row r="7347" spans="1:21" x14ac:dyDescent="0.2">
      <c r="A7347" s="1">
        <v>7345</v>
      </c>
      <c r="B7347" t="s">
        <v>15</v>
      </c>
      <c r="C7347">
        <v>18827596</v>
      </c>
      <c r="D7347">
        <v>20211120</v>
      </c>
      <c r="E7347">
        <v>48</v>
      </c>
      <c r="F7347" t="s">
        <v>18</v>
      </c>
      <c r="G7347" t="s">
        <v>19</v>
      </c>
      <c r="H7347">
        <v>21309</v>
      </c>
      <c r="I7347" t="s">
        <v>55</v>
      </c>
      <c r="J7347" t="s">
        <v>107</v>
      </c>
      <c r="K7347" t="s">
        <v>463</v>
      </c>
      <c r="L7347" t="s">
        <v>55</v>
      </c>
      <c r="M7347" t="s">
        <v>107</v>
      </c>
      <c r="N7347" t="s">
        <v>463</v>
      </c>
      <c r="O7347" t="s">
        <v>902</v>
      </c>
      <c r="P7347" t="s">
        <v>936</v>
      </c>
      <c r="Q7347" t="str">
        <f t="shared" si="456"/>
        <v>20</v>
      </c>
      <c r="R7347" t="str">
        <f t="shared" si="457"/>
        <v>11</v>
      </c>
      <c r="S7347" t="str">
        <f t="shared" si="458"/>
        <v>2021</v>
      </c>
      <c r="T7347" s="4" t="str">
        <f t="shared" si="459"/>
        <v>20/11/2021</v>
      </c>
      <c r="U7347" s="7" t="s">
        <v>1341</v>
      </c>
    </row>
    <row r="7348" spans="1:21" x14ac:dyDescent="0.2">
      <c r="A7348" s="1">
        <v>7346</v>
      </c>
      <c r="B7348" t="s">
        <v>15</v>
      </c>
      <c r="C7348">
        <v>18827613</v>
      </c>
      <c r="D7348">
        <v>20211102</v>
      </c>
      <c r="E7348">
        <v>47</v>
      </c>
      <c r="F7348" t="s">
        <v>18</v>
      </c>
      <c r="G7348" t="s">
        <v>19</v>
      </c>
      <c r="H7348">
        <v>21309</v>
      </c>
      <c r="I7348" t="s">
        <v>55</v>
      </c>
      <c r="J7348" t="s">
        <v>107</v>
      </c>
      <c r="K7348" t="s">
        <v>463</v>
      </c>
      <c r="L7348" t="s">
        <v>55</v>
      </c>
      <c r="M7348" t="s">
        <v>107</v>
      </c>
      <c r="N7348" t="s">
        <v>463</v>
      </c>
      <c r="O7348" t="s">
        <v>901</v>
      </c>
      <c r="P7348" t="s">
        <v>936</v>
      </c>
      <c r="Q7348" t="str">
        <f t="shared" si="456"/>
        <v>02</v>
      </c>
      <c r="R7348" t="str">
        <f t="shared" si="457"/>
        <v>11</v>
      </c>
      <c r="S7348" t="str">
        <f t="shared" si="458"/>
        <v>2021</v>
      </c>
      <c r="T7348" s="4" t="str">
        <f t="shared" si="459"/>
        <v>02/11/2021</v>
      </c>
      <c r="U7348" s="7" t="s">
        <v>1091</v>
      </c>
    </row>
    <row r="7349" spans="1:21" x14ac:dyDescent="0.2">
      <c r="A7349" s="1">
        <v>7347</v>
      </c>
      <c r="B7349" t="s">
        <v>15</v>
      </c>
      <c r="C7349">
        <v>18832922</v>
      </c>
      <c r="D7349">
        <v>20211009</v>
      </c>
      <c r="E7349">
        <v>49</v>
      </c>
      <c r="F7349" t="s">
        <v>17</v>
      </c>
      <c r="G7349" t="s">
        <v>22</v>
      </c>
      <c r="H7349">
        <v>100408</v>
      </c>
      <c r="I7349" t="s">
        <v>36</v>
      </c>
      <c r="J7349" t="s">
        <v>122</v>
      </c>
      <c r="K7349" t="s">
        <v>385</v>
      </c>
      <c r="L7349" t="s">
        <v>40</v>
      </c>
      <c r="M7349" t="s">
        <v>66</v>
      </c>
      <c r="N7349" t="s">
        <v>40</v>
      </c>
      <c r="O7349" t="s">
        <v>901</v>
      </c>
      <c r="P7349" t="s">
        <v>908</v>
      </c>
      <c r="Q7349" t="str">
        <f t="shared" si="456"/>
        <v>09</v>
      </c>
      <c r="R7349" t="str">
        <f t="shared" si="457"/>
        <v>10</v>
      </c>
      <c r="S7349" t="str">
        <f t="shared" si="458"/>
        <v>2021</v>
      </c>
      <c r="T7349" s="4" t="str">
        <f t="shared" si="459"/>
        <v>09/10/2021</v>
      </c>
      <c r="U7349" s="7" t="s">
        <v>1185</v>
      </c>
    </row>
    <row r="7350" spans="1:21" x14ac:dyDescent="0.2">
      <c r="A7350" s="1">
        <v>7348</v>
      </c>
      <c r="B7350" t="s">
        <v>15</v>
      </c>
      <c r="C7350">
        <v>18834326</v>
      </c>
      <c r="D7350">
        <v>20210602</v>
      </c>
      <c r="E7350">
        <v>47</v>
      </c>
      <c r="F7350" t="s">
        <v>17</v>
      </c>
      <c r="G7350" t="s">
        <v>19</v>
      </c>
      <c r="H7350">
        <v>60801</v>
      </c>
      <c r="I7350" t="s">
        <v>48</v>
      </c>
      <c r="J7350" t="s">
        <v>82</v>
      </c>
      <c r="K7350" t="s">
        <v>82</v>
      </c>
      <c r="L7350" t="s">
        <v>48</v>
      </c>
      <c r="M7350" t="s">
        <v>82</v>
      </c>
      <c r="N7350" t="s">
        <v>82</v>
      </c>
      <c r="O7350" t="s">
        <v>901</v>
      </c>
      <c r="P7350" t="s">
        <v>908</v>
      </c>
      <c r="Q7350" t="str">
        <f t="shared" si="456"/>
        <v>02</v>
      </c>
      <c r="R7350" t="str">
        <f t="shared" si="457"/>
        <v>06</v>
      </c>
      <c r="S7350" t="str">
        <f t="shared" si="458"/>
        <v>2021</v>
      </c>
      <c r="T7350" s="4" t="str">
        <f t="shared" si="459"/>
        <v>02/06/2021</v>
      </c>
      <c r="U7350" s="7" t="s">
        <v>1085</v>
      </c>
    </row>
    <row r="7351" spans="1:21" x14ac:dyDescent="0.2">
      <c r="A7351" s="1">
        <v>7349</v>
      </c>
      <c r="B7351" t="s">
        <v>15</v>
      </c>
      <c r="C7351">
        <v>18836925</v>
      </c>
      <c r="D7351">
        <v>20210731</v>
      </c>
      <c r="E7351">
        <v>53</v>
      </c>
      <c r="F7351" t="s">
        <v>17</v>
      </c>
      <c r="G7351" t="s">
        <v>19</v>
      </c>
      <c r="H7351">
        <v>70803</v>
      </c>
      <c r="I7351" t="s">
        <v>57</v>
      </c>
      <c r="J7351" t="s">
        <v>205</v>
      </c>
      <c r="K7351" t="s">
        <v>565</v>
      </c>
      <c r="L7351" t="s">
        <v>42</v>
      </c>
      <c r="M7351" t="s">
        <v>68</v>
      </c>
      <c r="N7351" t="s">
        <v>233</v>
      </c>
      <c r="O7351" t="s">
        <v>901</v>
      </c>
      <c r="P7351" t="s">
        <v>942</v>
      </c>
      <c r="Q7351" t="str">
        <f t="shared" si="456"/>
        <v>31</v>
      </c>
      <c r="R7351" t="str">
        <f t="shared" si="457"/>
        <v>07</v>
      </c>
      <c r="S7351" t="str">
        <f t="shared" si="458"/>
        <v>2021</v>
      </c>
      <c r="T7351" s="4" t="str">
        <f t="shared" si="459"/>
        <v>31/07/2021</v>
      </c>
      <c r="U7351" s="7" t="s">
        <v>1475</v>
      </c>
    </row>
    <row r="7352" spans="1:21" x14ac:dyDescent="0.2">
      <c r="A7352" s="1">
        <v>7350</v>
      </c>
      <c r="B7352" t="s">
        <v>15</v>
      </c>
      <c r="C7352">
        <v>18837132</v>
      </c>
      <c r="D7352">
        <v>20200612</v>
      </c>
      <c r="E7352">
        <v>44</v>
      </c>
      <c r="F7352" t="s">
        <v>17</v>
      </c>
      <c r="G7352" t="s">
        <v>23</v>
      </c>
      <c r="H7352">
        <v>140142</v>
      </c>
      <c r="I7352" t="s">
        <v>34</v>
      </c>
      <c r="J7352" t="s">
        <v>34</v>
      </c>
      <c r="K7352" t="s">
        <v>263</v>
      </c>
      <c r="L7352" t="s">
        <v>34</v>
      </c>
      <c r="M7352" t="s">
        <v>34</v>
      </c>
      <c r="N7352" t="s">
        <v>218</v>
      </c>
      <c r="O7352" t="s">
        <v>901</v>
      </c>
      <c r="P7352" t="s">
        <v>972</v>
      </c>
      <c r="Q7352" t="str">
        <f t="shared" si="456"/>
        <v>12</v>
      </c>
      <c r="R7352" t="str">
        <f t="shared" si="457"/>
        <v>06</v>
      </c>
      <c r="S7352" t="str">
        <f t="shared" si="458"/>
        <v>2020</v>
      </c>
      <c r="T7352" s="4" t="str">
        <f t="shared" si="459"/>
        <v>12/06/2020</v>
      </c>
      <c r="U7352" s="7" t="s">
        <v>1223</v>
      </c>
    </row>
    <row r="7353" spans="1:21" x14ac:dyDescent="0.2">
      <c r="A7353" s="1">
        <v>7351</v>
      </c>
      <c r="B7353" t="s">
        <v>15</v>
      </c>
      <c r="C7353">
        <v>18837132</v>
      </c>
      <c r="D7353">
        <v>20210225</v>
      </c>
      <c r="E7353">
        <v>45</v>
      </c>
      <c r="F7353" t="s">
        <v>17</v>
      </c>
      <c r="G7353" t="s">
        <v>23</v>
      </c>
      <c r="H7353">
        <v>140142</v>
      </c>
      <c r="I7353" t="s">
        <v>34</v>
      </c>
      <c r="J7353" t="s">
        <v>34</v>
      </c>
      <c r="K7353" t="s">
        <v>263</v>
      </c>
      <c r="L7353" t="s">
        <v>34</v>
      </c>
      <c r="M7353" t="s">
        <v>34</v>
      </c>
      <c r="N7353" t="s">
        <v>253</v>
      </c>
      <c r="O7353" t="s">
        <v>901</v>
      </c>
      <c r="P7353" t="s">
        <v>931</v>
      </c>
      <c r="Q7353" t="str">
        <f t="shared" si="456"/>
        <v>25</v>
      </c>
      <c r="R7353" t="str">
        <f t="shared" si="457"/>
        <v>02</v>
      </c>
      <c r="S7353" t="str">
        <f t="shared" si="458"/>
        <v>2021</v>
      </c>
      <c r="T7353" s="4" t="str">
        <f t="shared" si="459"/>
        <v>25/02/2021</v>
      </c>
      <c r="U7353" s="7" t="s">
        <v>1402</v>
      </c>
    </row>
    <row r="7354" spans="1:21" x14ac:dyDescent="0.2">
      <c r="A7354" s="1">
        <v>7352</v>
      </c>
      <c r="B7354" t="s">
        <v>15</v>
      </c>
      <c r="C7354">
        <v>18837249</v>
      </c>
      <c r="D7354">
        <v>20210515</v>
      </c>
      <c r="E7354">
        <v>75</v>
      </c>
      <c r="F7354" t="s">
        <v>18</v>
      </c>
      <c r="G7354" t="s">
        <v>19</v>
      </c>
      <c r="H7354">
        <v>90111</v>
      </c>
      <c r="I7354" t="s">
        <v>41</v>
      </c>
      <c r="J7354" t="s">
        <v>41</v>
      </c>
      <c r="K7354" t="s">
        <v>425</v>
      </c>
      <c r="L7354" t="s">
        <v>41</v>
      </c>
      <c r="M7354" t="s">
        <v>41</v>
      </c>
      <c r="N7354" t="s">
        <v>425</v>
      </c>
      <c r="O7354" t="s">
        <v>901</v>
      </c>
      <c r="P7354" t="s">
        <v>908</v>
      </c>
      <c r="Q7354" t="str">
        <f t="shared" si="456"/>
        <v>15</v>
      </c>
      <c r="R7354" t="str">
        <f t="shared" si="457"/>
        <v>05</v>
      </c>
      <c r="S7354" t="str">
        <f t="shared" si="458"/>
        <v>2021</v>
      </c>
      <c r="T7354" s="4" t="str">
        <f t="shared" si="459"/>
        <v>15/05/2021</v>
      </c>
      <c r="U7354" s="7" t="s">
        <v>1263</v>
      </c>
    </row>
    <row r="7355" spans="1:21" x14ac:dyDescent="0.2">
      <c r="A7355" s="1">
        <v>7353</v>
      </c>
      <c r="B7355" t="s">
        <v>15</v>
      </c>
      <c r="C7355">
        <v>18837589</v>
      </c>
      <c r="D7355">
        <v>20210521</v>
      </c>
      <c r="E7355">
        <v>28</v>
      </c>
      <c r="F7355" t="s">
        <v>17</v>
      </c>
      <c r="G7355" t="s">
        <v>19</v>
      </c>
      <c r="H7355">
        <v>150113</v>
      </c>
      <c r="I7355" t="s">
        <v>45</v>
      </c>
      <c r="J7355" t="s">
        <v>71</v>
      </c>
      <c r="K7355" t="s">
        <v>285</v>
      </c>
      <c r="L7355" t="s">
        <v>45</v>
      </c>
      <c r="M7355" t="s">
        <v>71</v>
      </c>
      <c r="N7355" t="s">
        <v>285</v>
      </c>
      <c r="O7355" t="s">
        <v>901</v>
      </c>
      <c r="P7355" t="s">
        <v>914</v>
      </c>
      <c r="Q7355" t="str">
        <f t="shared" si="456"/>
        <v>21</v>
      </c>
      <c r="R7355" t="str">
        <f t="shared" si="457"/>
        <v>05</v>
      </c>
      <c r="S7355" t="str">
        <f t="shared" si="458"/>
        <v>2021</v>
      </c>
      <c r="T7355" s="4" t="str">
        <f t="shared" si="459"/>
        <v>21/05/2021</v>
      </c>
      <c r="U7355" s="7" t="s">
        <v>1347</v>
      </c>
    </row>
    <row r="7356" spans="1:21" x14ac:dyDescent="0.2">
      <c r="A7356" s="1">
        <v>7354</v>
      </c>
      <c r="B7356" t="s">
        <v>15</v>
      </c>
      <c r="C7356">
        <v>18838433</v>
      </c>
      <c r="D7356">
        <v>20210601</v>
      </c>
      <c r="E7356">
        <v>32</v>
      </c>
      <c r="F7356" t="s">
        <v>17</v>
      </c>
      <c r="G7356" t="s">
        <v>19</v>
      </c>
      <c r="H7356">
        <v>220101</v>
      </c>
      <c r="I7356" t="s">
        <v>44</v>
      </c>
      <c r="J7356" t="s">
        <v>44</v>
      </c>
      <c r="K7356" t="s">
        <v>44</v>
      </c>
      <c r="L7356" t="s">
        <v>44</v>
      </c>
      <c r="M7356" t="s">
        <v>44</v>
      </c>
      <c r="N7356" t="s">
        <v>246</v>
      </c>
      <c r="O7356" t="s">
        <v>901</v>
      </c>
      <c r="P7356" t="s">
        <v>908</v>
      </c>
      <c r="Q7356" t="str">
        <f t="shared" si="456"/>
        <v>01</v>
      </c>
      <c r="R7356" t="str">
        <f t="shared" si="457"/>
        <v>06</v>
      </c>
      <c r="S7356" t="str">
        <f t="shared" si="458"/>
        <v>2021</v>
      </c>
      <c r="T7356" s="4" t="str">
        <f t="shared" si="459"/>
        <v>01/06/2021</v>
      </c>
      <c r="U7356" s="7" t="s">
        <v>1071</v>
      </c>
    </row>
    <row r="7357" spans="1:21" x14ac:dyDescent="0.2">
      <c r="A7357" s="1">
        <v>7355</v>
      </c>
      <c r="B7357" t="s">
        <v>15</v>
      </c>
      <c r="C7357">
        <v>18842231</v>
      </c>
      <c r="D7357">
        <v>20210805</v>
      </c>
      <c r="E7357">
        <v>37</v>
      </c>
      <c r="F7357" t="s">
        <v>17</v>
      </c>
      <c r="G7357" t="s">
        <v>19</v>
      </c>
      <c r="H7357">
        <v>60101</v>
      </c>
      <c r="I7357" t="s">
        <v>48</v>
      </c>
      <c r="J7357" t="s">
        <v>48</v>
      </c>
      <c r="K7357" t="s">
        <v>48</v>
      </c>
      <c r="L7357" t="s">
        <v>48</v>
      </c>
      <c r="M7357" t="s">
        <v>48</v>
      </c>
      <c r="N7357" t="s">
        <v>48</v>
      </c>
      <c r="O7357" t="s">
        <v>901</v>
      </c>
      <c r="P7357" t="s">
        <v>933</v>
      </c>
      <c r="Q7357" t="str">
        <f t="shared" si="456"/>
        <v>05</v>
      </c>
      <c r="R7357" t="str">
        <f t="shared" si="457"/>
        <v>08</v>
      </c>
      <c r="S7357" t="str">
        <f t="shared" si="458"/>
        <v>2021</v>
      </c>
      <c r="T7357" s="4" t="str">
        <f t="shared" si="459"/>
        <v>05/08/2021</v>
      </c>
      <c r="U7357" s="7" t="s">
        <v>1129</v>
      </c>
    </row>
    <row r="7358" spans="1:21" x14ac:dyDescent="0.2">
      <c r="A7358" s="1">
        <v>7356</v>
      </c>
      <c r="B7358" t="s">
        <v>15</v>
      </c>
      <c r="C7358">
        <v>18842688</v>
      </c>
      <c r="D7358">
        <v>20210811</v>
      </c>
      <c r="E7358">
        <v>56</v>
      </c>
      <c r="F7358" t="s">
        <v>18</v>
      </c>
      <c r="G7358" t="s">
        <v>19</v>
      </c>
      <c r="H7358">
        <v>120903</v>
      </c>
      <c r="I7358" t="s">
        <v>52</v>
      </c>
      <c r="J7358" t="s">
        <v>130</v>
      </c>
      <c r="K7358" t="s">
        <v>441</v>
      </c>
      <c r="L7358" t="s">
        <v>52</v>
      </c>
      <c r="M7358" t="s">
        <v>130</v>
      </c>
      <c r="N7358" t="s">
        <v>130</v>
      </c>
      <c r="O7358" t="s">
        <v>901</v>
      </c>
      <c r="P7358" t="s">
        <v>933</v>
      </c>
      <c r="Q7358" t="str">
        <f t="shared" si="456"/>
        <v>11</v>
      </c>
      <c r="R7358" t="str">
        <f t="shared" si="457"/>
        <v>08</v>
      </c>
      <c r="S7358" t="str">
        <f t="shared" si="458"/>
        <v>2021</v>
      </c>
      <c r="T7358" s="4" t="str">
        <f t="shared" si="459"/>
        <v>11/08/2021</v>
      </c>
      <c r="U7358" s="7" t="s">
        <v>1211</v>
      </c>
    </row>
    <row r="7359" spans="1:21" x14ac:dyDescent="0.2">
      <c r="A7359" s="1">
        <v>7357</v>
      </c>
      <c r="B7359" t="s">
        <v>15</v>
      </c>
      <c r="C7359">
        <v>18844264</v>
      </c>
      <c r="D7359">
        <v>20210302</v>
      </c>
      <c r="E7359">
        <v>71</v>
      </c>
      <c r="F7359" t="s">
        <v>18</v>
      </c>
      <c r="G7359" t="s">
        <v>20</v>
      </c>
      <c r="H7359">
        <v>240106</v>
      </c>
      <c r="I7359" t="s">
        <v>33</v>
      </c>
      <c r="J7359" t="s">
        <v>59</v>
      </c>
      <c r="K7359" t="s">
        <v>319</v>
      </c>
      <c r="L7359" t="s">
        <v>34</v>
      </c>
      <c r="M7359" t="s">
        <v>34</v>
      </c>
      <c r="N7359" t="s">
        <v>218</v>
      </c>
      <c r="O7359" t="s">
        <v>901</v>
      </c>
      <c r="P7359" t="s">
        <v>908</v>
      </c>
      <c r="Q7359" t="str">
        <f t="shared" si="456"/>
        <v>02</v>
      </c>
      <c r="R7359" t="str">
        <f t="shared" si="457"/>
        <v>03</v>
      </c>
      <c r="S7359" t="str">
        <f t="shared" si="458"/>
        <v>2021</v>
      </c>
      <c r="T7359" s="4" t="str">
        <f t="shared" si="459"/>
        <v>02/03/2021</v>
      </c>
      <c r="U7359" s="7" t="s">
        <v>1082</v>
      </c>
    </row>
    <row r="7360" spans="1:21" x14ac:dyDescent="0.2">
      <c r="A7360" s="1">
        <v>7358</v>
      </c>
      <c r="B7360" t="s">
        <v>15</v>
      </c>
      <c r="C7360">
        <v>18848663</v>
      </c>
      <c r="D7360">
        <v>20210602</v>
      </c>
      <c r="E7360">
        <v>46</v>
      </c>
      <c r="F7360" t="s">
        <v>17</v>
      </c>
      <c r="G7360" t="s">
        <v>19</v>
      </c>
      <c r="H7360">
        <v>40127</v>
      </c>
      <c r="I7360" t="s">
        <v>51</v>
      </c>
      <c r="J7360" t="s">
        <v>51</v>
      </c>
      <c r="K7360" t="s">
        <v>271</v>
      </c>
      <c r="L7360" t="s">
        <v>51</v>
      </c>
      <c r="M7360" t="s">
        <v>51</v>
      </c>
      <c r="N7360" t="s">
        <v>271</v>
      </c>
      <c r="O7360" t="s">
        <v>901</v>
      </c>
      <c r="P7360" t="s">
        <v>914</v>
      </c>
      <c r="Q7360" t="str">
        <f t="shared" si="456"/>
        <v>02</v>
      </c>
      <c r="R7360" t="str">
        <f t="shared" si="457"/>
        <v>06</v>
      </c>
      <c r="S7360" t="str">
        <f t="shared" si="458"/>
        <v>2021</v>
      </c>
      <c r="T7360" s="4" t="str">
        <f t="shared" si="459"/>
        <v>02/06/2021</v>
      </c>
      <c r="U7360" s="7" t="s">
        <v>1085</v>
      </c>
    </row>
    <row r="7361" spans="1:21" x14ac:dyDescent="0.2">
      <c r="A7361" s="1">
        <v>7359</v>
      </c>
      <c r="B7361" t="s">
        <v>15</v>
      </c>
      <c r="C7361">
        <v>18849268</v>
      </c>
      <c r="D7361">
        <v>20211209</v>
      </c>
      <c r="E7361">
        <v>41</v>
      </c>
      <c r="F7361" t="s">
        <v>18</v>
      </c>
      <c r="G7361" t="s">
        <v>22</v>
      </c>
      <c r="H7361">
        <v>140136</v>
      </c>
      <c r="I7361" t="s">
        <v>34</v>
      </c>
      <c r="J7361" t="s">
        <v>34</v>
      </c>
      <c r="K7361" t="s">
        <v>334</v>
      </c>
      <c r="L7361" t="s">
        <v>34</v>
      </c>
      <c r="M7361" t="s">
        <v>34</v>
      </c>
      <c r="N7361" t="s">
        <v>334</v>
      </c>
      <c r="O7361" t="s">
        <v>901</v>
      </c>
      <c r="P7361" t="s">
        <v>911</v>
      </c>
      <c r="Q7361" t="str">
        <f t="shared" si="456"/>
        <v>09</v>
      </c>
      <c r="R7361" t="str">
        <f t="shared" si="457"/>
        <v>12</v>
      </c>
      <c r="S7361" t="str">
        <f t="shared" si="458"/>
        <v>2021</v>
      </c>
      <c r="T7361" s="4" t="str">
        <f t="shared" si="459"/>
        <v>09/12/2021</v>
      </c>
      <c r="U7361" s="7" t="s">
        <v>1187</v>
      </c>
    </row>
    <row r="7362" spans="1:21" x14ac:dyDescent="0.2">
      <c r="A7362" s="1">
        <v>7360</v>
      </c>
      <c r="B7362" t="s">
        <v>15</v>
      </c>
      <c r="C7362">
        <v>18849468</v>
      </c>
      <c r="D7362">
        <v>20211124</v>
      </c>
      <c r="E7362">
        <v>61</v>
      </c>
      <c r="F7362" t="s">
        <v>17</v>
      </c>
      <c r="G7362" t="s">
        <v>20</v>
      </c>
      <c r="H7362">
        <v>140132</v>
      </c>
      <c r="I7362" t="s">
        <v>34</v>
      </c>
      <c r="J7362" t="s">
        <v>34</v>
      </c>
      <c r="K7362" t="s">
        <v>361</v>
      </c>
      <c r="L7362" t="s">
        <v>34</v>
      </c>
      <c r="M7362" t="s">
        <v>34</v>
      </c>
      <c r="N7362" t="s">
        <v>361</v>
      </c>
      <c r="O7362" t="s">
        <v>901</v>
      </c>
      <c r="P7362" t="s">
        <v>911</v>
      </c>
      <c r="Q7362" t="str">
        <f t="shared" si="456"/>
        <v>24</v>
      </c>
      <c r="R7362" t="str">
        <f t="shared" si="457"/>
        <v>11</v>
      </c>
      <c r="S7362" t="str">
        <f t="shared" si="458"/>
        <v>2021</v>
      </c>
      <c r="T7362" s="4" t="str">
        <f t="shared" si="459"/>
        <v>24/11/2021</v>
      </c>
      <c r="U7362" s="7" t="s">
        <v>1399</v>
      </c>
    </row>
    <row r="7363" spans="1:21" x14ac:dyDescent="0.2">
      <c r="A7363" s="1">
        <v>7361</v>
      </c>
      <c r="B7363" t="s">
        <v>15</v>
      </c>
      <c r="C7363">
        <v>18861757</v>
      </c>
      <c r="D7363">
        <v>20211224</v>
      </c>
      <c r="E7363">
        <v>42</v>
      </c>
      <c r="F7363" t="s">
        <v>18</v>
      </c>
      <c r="G7363" t="s">
        <v>23</v>
      </c>
      <c r="H7363">
        <v>140108</v>
      </c>
      <c r="I7363" t="s">
        <v>34</v>
      </c>
      <c r="J7363" t="s">
        <v>34</v>
      </c>
      <c r="K7363" t="s">
        <v>335</v>
      </c>
      <c r="L7363" t="s">
        <v>34</v>
      </c>
      <c r="M7363" t="s">
        <v>34</v>
      </c>
      <c r="N7363" t="s">
        <v>335</v>
      </c>
      <c r="O7363" t="s">
        <v>901</v>
      </c>
      <c r="P7363" t="s">
        <v>912</v>
      </c>
      <c r="Q7363" t="str">
        <f t="shared" ref="Q7363:Q7426" si="460">+RIGHT(D7363,2)</f>
        <v>24</v>
      </c>
      <c r="R7363" t="str">
        <f t="shared" ref="R7363:R7426" si="461">+MID(D7363,5,2)</f>
        <v>12</v>
      </c>
      <c r="S7363" t="str">
        <f t="shared" ref="S7363:S7426" si="462">+LEFT(D7363,4)</f>
        <v>2021</v>
      </c>
      <c r="T7363" s="4" t="str">
        <f t="shared" ref="T7363:T7426" si="463">+_xlfn.CONCAT(Q7363,"/",R7363,"/",S7363)</f>
        <v>24/12/2021</v>
      </c>
      <c r="U7363" s="7" t="s">
        <v>1400</v>
      </c>
    </row>
    <row r="7364" spans="1:21" x14ac:dyDescent="0.2">
      <c r="A7364" s="1">
        <v>7362</v>
      </c>
      <c r="B7364" t="s">
        <v>15</v>
      </c>
      <c r="C7364">
        <v>18862855</v>
      </c>
      <c r="D7364">
        <v>20210403</v>
      </c>
      <c r="E7364">
        <v>56</v>
      </c>
      <c r="F7364" t="s">
        <v>17</v>
      </c>
      <c r="G7364" t="s">
        <v>19</v>
      </c>
      <c r="H7364">
        <v>40128</v>
      </c>
      <c r="I7364" t="s">
        <v>51</v>
      </c>
      <c r="J7364" t="s">
        <v>51</v>
      </c>
      <c r="K7364" t="s">
        <v>435</v>
      </c>
      <c r="L7364" t="s">
        <v>51</v>
      </c>
      <c r="M7364" t="s">
        <v>51</v>
      </c>
      <c r="N7364" t="s">
        <v>51</v>
      </c>
      <c r="O7364" t="s">
        <v>901</v>
      </c>
      <c r="P7364" t="s">
        <v>908</v>
      </c>
      <c r="Q7364" t="str">
        <f t="shared" si="460"/>
        <v>03</v>
      </c>
      <c r="R7364" t="str">
        <f t="shared" si="461"/>
        <v>04</v>
      </c>
      <c r="S7364" t="str">
        <f t="shared" si="462"/>
        <v>2021</v>
      </c>
      <c r="T7364" s="4" t="str">
        <f t="shared" si="463"/>
        <v>03/04/2021</v>
      </c>
      <c r="U7364" s="7" t="s">
        <v>1097</v>
      </c>
    </row>
    <row r="7365" spans="1:21" x14ac:dyDescent="0.2">
      <c r="A7365" s="1">
        <v>7363</v>
      </c>
      <c r="B7365" t="s">
        <v>15</v>
      </c>
      <c r="C7365">
        <v>18863918</v>
      </c>
      <c r="D7365">
        <v>20211113</v>
      </c>
      <c r="E7365">
        <v>50</v>
      </c>
      <c r="F7365" t="s">
        <v>18</v>
      </c>
      <c r="G7365" t="s">
        <v>22</v>
      </c>
      <c r="H7365">
        <v>60101</v>
      </c>
      <c r="I7365" t="s">
        <v>48</v>
      </c>
      <c r="J7365" t="s">
        <v>48</v>
      </c>
      <c r="K7365" t="s">
        <v>48</v>
      </c>
      <c r="L7365" t="s">
        <v>48</v>
      </c>
      <c r="M7365" t="s">
        <v>48</v>
      </c>
      <c r="N7365" t="s">
        <v>48</v>
      </c>
      <c r="O7365" t="s">
        <v>901</v>
      </c>
      <c r="P7365" t="s">
        <v>948</v>
      </c>
      <c r="Q7365" t="str">
        <f t="shared" si="460"/>
        <v>13</v>
      </c>
      <c r="R7365" t="str">
        <f t="shared" si="461"/>
        <v>11</v>
      </c>
      <c r="S7365" t="str">
        <f t="shared" si="462"/>
        <v>2021</v>
      </c>
      <c r="T7365" s="4" t="str">
        <f t="shared" si="463"/>
        <v>13/11/2021</v>
      </c>
      <c r="U7365" s="7" t="s">
        <v>1241</v>
      </c>
    </row>
    <row r="7366" spans="1:21" x14ac:dyDescent="0.2">
      <c r="A7366" s="1">
        <v>7364</v>
      </c>
      <c r="B7366" t="s">
        <v>15</v>
      </c>
      <c r="C7366">
        <v>18865621</v>
      </c>
      <c r="D7366">
        <v>20211015</v>
      </c>
      <c r="E7366">
        <v>68</v>
      </c>
      <c r="F7366" t="s">
        <v>18</v>
      </c>
      <c r="G7366" t="s">
        <v>22</v>
      </c>
      <c r="H7366">
        <v>90401</v>
      </c>
      <c r="I7366" t="s">
        <v>41</v>
      </c>
      <c r="J7366" t="s">
        <v>158</v>
      </c>
      <c r="K7366" t="s">
        <v>482</v>
      </c>
      <c r="L7366" t="s">
        <v>41</v>
      </c>
      <c r="M7366" t="s">
        <v>41</v>
      </c>
      <c r="N7366" t="s">
        <v>269</v>
      </c>
      <c r="O7366" t="s">
        <v>901</v>
      </c>
      <c r="P7366" t="s">
        <v>909</v>
      </c>
      <c r="Q7366" t="str">
        <f t="shared" si="460"/>
        <v>15</v>
      </c>
      <c r="R7366" t="str">
        <f t="shared" si="461"/>
        <v>10</v>
      </c>
      <c r="S7366" t="str">
        <f t="shared" si="462"/>
        <v>2021</v>
      </c>
      <c r="T7366" s="4" t="str">
        <f t="shared" si="463"/>
        <v>15/10/2021</v>
      </c>
      <c r="U7366" s="7" t="s">
        <v>1268</v>
      </c>
    </row>
    <row r="7367" spans="1:21" x14ac:dyDescent="0.2">
      <c r="A7367" s="1">
        <v>7365</v>
      </c>
      <c r="B7367" t="s">
        <v>15</v>
      </c>
      <c r="C7367">
        <v>18866867</v>
      </c>
      <c r="D7367">
        <v>20211124</v>
      </c>
      <c r="E7367">
        <v>19</v>
      </c>
      <c r="F7367" t="s">
        <v>18</v>
      </c>
      <c r="G7367" t="s">
        <v>20</v>
      </c>
      <c r="H7367">
        <v>140116</v>
      </c>
      <c r="I7367" t="s">
        <v>34</v>
      </c>
      <c r="J7367" t="s">
        <v>34</v>
      </c>
      <c r="K7367" t="s">
        <v>314</v>
      </c>
      <c r="L7367" t="s">
        <v>34</v>
      </c>
      <c r="M7367" t="s">
        <v>34</v>
      </c>
      <c r="N7367" t="s">
        <v>314</v>
      </c>
      <c r="O7367" t="s">
        <v>901</v>
      </c>
      <c r="P7367" t="s">
        <v>920</v>
      </c>
      <c r="Q7367" t="str">
        <f t="shared" si="460"/>
        <v>24</v>
      </c>
      <c r="R7367" t="str">
        <f t="shared" si="461"/>
        <v>11</v>
      </c>
      <c r="S7367" t="str">
        <f t="shared" si="462"/>
        <v>2021</v>
      </c>
      <c r="T7367" s="4" t="str">
        <f t="shared" si="463"/>
        <v>24/11/2021</v>
      </c>
      <c r="U7367" s="7" t="s">
        <v>1399</v>
      </c>
    </row>
    <row r="7368" spans="1:21" x14ac:dyDescent="0.2">
      <c r="A7368" s="1">
        <v>7366</v>
      </c>
      <c r="B7368" t="s">
        <v>15</v>
      </c>
      <c r="C7368">
        <v>18869285</v>
      </c>
      <c r="D7368">
        <v>20210808</v>
      </c>
      <c r="E7368">
        <v>38</v>
      </c>
      <c r="F7368" t="s">
        <v>17</v>
      </c>
      <c r="G7368" t="s">
        <v>19</v>
      </c>
      <c r="H7368">
        <v>180302</v>
      </c>
      <c r="I7368" t="s">
        <v>42</v>
      </c>
      <c r="J7368" t="s">
        <v>68</v>
      </c>
      <c r="K7368" t="s">
        <v>577</v>
      </c>
      <c r="L7368" t="s">
        <v>42</v>
      </c>
      <c r="M7368" t="s">
        <v>68</v>
      </c>
      <c r="N7368" t="s">
        <v>68</v>
      </c>
      <c r="O7368" t="s">
        <v>901</v>
      </c>
      <c r="P7368" t="s">
        <v>942</v>
      </c>
      <c r="Q7368" t="str">
        <f t="shared" si="460"/>
        <v>08</v>
      </c>
      <c r="R7368" t="str">
        <f t="shared" si="461"/>
        <v>08</v>
      </c>
      <c r="S7368" t="str">
        <f t="shared" si="462"/>
        <v>2021</v>
      </c>
      <c r="T7368" s="4" t="str">
        <f t="shared" si="463"/>
        <v>08/08/2021</v>
      </c>
      <c r="U7368" s="7" t="s">
        <v>1168</v>
      </c>
    </row>
    <row r="7369" spans="1:21" x14ac:dyDescent="0.2">
      <c r="A7369" s="1">
        <v>7367</v>
      </c>
      <c r="B7369" t="s">
        <v>15</v>
      </c>
      <c r="C7369">
        <v>18884184</v>
      </c>
      <c r="D7369">
        <v>20210407</v>
      </c>
      <c r="E7369">
        <v>39</v>
      </c>
      <c r="F7369" t="s">
        <v>18</v>
      </c>
      <c r="G7369" t="s">
        <v>19</v>
      </c>
      <c r="H7369">
        <v>210101</v>
      </c>
      <c r="I7369" t="s">
        <v>47</v>
      </c>
      <c r="J7369" t="s">
        <v>74</v>
      </c>
      <c r="K7369" t="s">
        <v>74</v>
      </c>
      <c r="L7369" t="s">
        <v>47</v>
      </c>
      <c r="M7369" t="s">
        <v>74</v>
      </c>
      <c r="N7369" t="s">
        <v>74</v>
      </c>
      <c r="O7369" t="s">
        <v>901</v>
      </c>
      <c r="P7369" t="s">
        <v>908</v>
      </c>
      <c r="Q7369" t="str">
        <f t="shared" si="460"/>
        <v>07</v>
      </c>
      <c r="R7369" t="str">
        <f t="shared" si="461"/>
        <v>04</v>
      </c>
      <c r="S7369" t="str">
        <f t="shared" si="462"/>
        <v>2021</v>
      </c>
      <c r="T7369" s="4" t="str">
        <f t="shared" si="463"/>
        <v>07/04/2021</v>
      </c>
      <c r="U7369" s="7" t="s">
        <v>1151</v>
      </c>
    </row>
    <row r="7370" spans="1:21" x14ac:dyDescent="0.2">
      <c r="A7370" s="1">
        <v>7368</v>
      </c>
      <c r="B7370" t="s">
        <v>15</v>
      </c>
      <c r="C7370">
        <v>18886187</v>
      </c>
      <c r="D7370">
        <v>20211014</v>
      </c>
      <c r="E7370">
        <v>61</v>
      </c>
      <c r="F7370" t="s">
        <v>17</v>
      </c>
      <c r="G7370" t="s">
        <v>19</v>
      </c>
      <c r="H7370">
        <v>60101</v>
      </c>
      <c r="I7370" t="s">
        <v>48</v>
      </c>
      <c r="J7370" t="s">
        <v>48</v>
      </c>
      <c r="K7370" t="s">
        <v>48</v>
      </c>
      <c r="L7370" t="s">
        <v>48</v>
      </c>
      <c r="M7370" t="s">
        <v>48</v>
      </c>
      <c r="N7370" t="s">
        <v>48</v>
      </c>
      <c r="O7370" t="s">
        <v>901</v>
      </c>
      <c r="P7370" t="s">
        <v>910</v>
      </c>
      <c r="Q7370" t="str">
        <f t="shared" si="460"/>
        <v>14</v>
      </c>
      <c r="R7370" t="str">
        <f t="shared" si="461"/>
        <v>10</v>
      </c>
      <c r="S7370" t="str">
        <f t="shared" si="462"/>
        <v>2021</v>
      </c>
      <c r="T7370" s="4" t="str">
        <f t="shared" si="463"/>
        <v>14/10/2021</v>
      </c>
      <c r="U7370" s="7" t="s">
        <v>1254</v>
      </c>
    </row>
    <row r="7371" spans="1:21" x14ac:dyDescent="0.2">
      <c r="A7371" s="1">
        <v>7369</v>
      </c>
      <c r="B7371" t="s">
        <v>15</v>
      </c>
      <c r="C7371">
        <v>18891696</v>
      </c>
      <c r="D7371">
        <v>20210907</v>
      </c>
      <c r="E7371">
        <v>26</v>
      </c>
      <c r="F7371" t="s">
        <v>17</v>
      </c>
      <c r="G7371" t="s">
        <v>19</v>
      </c>
      <c r="H7371">
        <v>130101</v>
      </c>
      <c r="I7371" t="s">
        <v>43</v>
      </c>
      <c r="J7371" t="s">
        <v>69</v>
      </c>
      <c r="K7371" t="s">
        <v>69</v>
      </c>
      <c r="L7371" t="s">
        <v>43</v>
      </c>
      <c r="M7371" t="s">
        <v>69</v>
      </c>
      <c r="N7371" t="s">
        <v>69</v>
      </c>
      <c r="O7371" t="s">
        <v>901</v>
      </c>
      <c r="P7371" t="s">
        <v>908</v>
      </c>
      <c r="Q7371" t="str">
        <f t="shared" si="460"/>
        <v>07</v>
      </c>
      <c r="R7371" t="str">
        <f t="shared" si="461"/>
        <v>09</v>
      </c>
      <c r="S7371" t="str">
        <f t="shared" si="462"/>
        <v>2021</v>
      </c>
      <c r="T7371" s="4" t="str">
        <f t="shared" si="463"/>
        <v>07/09/2021</v>
      </c>
      <c r="U7371" s="7" t="s">
        <v>1156</v>
      </c>
    </row>
    <row r="7372" spans="1:21" x14ac:dyDescent="0.2">
      <c r="A7372" s="1">
        <v>7370</v>
      </c>
      <c r="B7372" t="s">
        <v>15</v>
      </c>
      <c r="C7372">
        <v>18892017</v>
      </c>
      <c r="D7372">
        <v>20210925</v>
      </c>
      <c r="E7372">
        <v>20</v>
      </c>
      <c r="F7372" t="s">
        <v>17</v>
      </c>
      <c r="G7372" t="s">
        <v>20</v>
      </c>
      <c r="H7372">
        <v>140136</v>
      </c>
      <c r="I7372" t="s">
        <v>34</v>
      </c>
      <c r="J7372" t="s">
        <v>34</v>
      </c>
      <c r="K7372" t="s">
        <v>334</v>
      </c>
      <c r="L7372" t="s">
        <v>34</v>
      </c>
      <c r="M7372" t="s">
        <v>34</v>
      </c>
      <c r="N7372" t="s">
        <v>334</v>
      </c>
      <c r="O7372" t="s">
        <v>901</v>
      </c>
      <c r="P7372" t="s">
        <v>909</v>
      </c>
      <c r="Q7372" t="str">
        <f t="shared" si="460"/>
        <v>25</v>
      </c>
      <c r="R7372" t="str">
        <f t="shared" si="461"/>
        <v>09</v>
      </c>
      <c r="S7372" t="str">
        <f t="shared" si="462"/>
        <v>2021</v>
      </c>
      <c r="T7372" s="4" t="str">
        <f t="shared" si="463"/>
        <v>25/09/2021</v>
      </c>
      <c r="U7372" s="7" t="s">
        <v>1409</v>
      </c>
    </row>
    <row r="7373" spans="1:21" x14ac:dyDescent="0.2">
      <c r="A7373" s="1">
        <v>7371</v>
      </c>
      <c r="B7373" t="s">
        <v>15</v>
      </c>
      <c r="C7373">
        <v>18892183</v>
      </c>
      <c r="D7373">
        <v>20211023</v>
      </c>
      <c r="E7373">
        <v>39</v>
      </c>
      <c r="F7373" t="s">
        <v>17</v>
      </c>
      <c r="G7373" t="s">
        <v>19</v>
      </c>
      <c r="H7373">
        <v>180306</v>
      </c>
      <c r="I7373" t="s">
        <v>42</v>
      </c>
      <c r="J7373" t="s">
        <v>68</v>
      </c>
      <c r="K7373" t="s">
        <v>341</v>
      </c>
      <c r="L7373" t="s">
        <v>42</v>
      </c>
      <c r="M7373" t="s">
        <v>68</v>
      </c>
      <c r="N7373" t="s">
        <v>341</v>
      </c>
      <c r="O7373" t="s">
        <v>901</v>
      </c>
      <c r="P7373" t="s">
        <v>909</v>
      </c>
      <c r="Q7373" t="str">
        <f t="shared" si="460"/>
        <v>23</v>
      </c>
      <c r="R7373" t="str">
        <f t="shared" si="461"/>
        <v>10</v>
      </c>
      <c r="S7373" t="str">
        <f t="shared" si="462"/>
        <v>2021</v>
      </c>
      <c r="T7373" s="4" t="str">
        <f t="shared" si="463"/>
        <v>23/10/2021</v>
      </c>
      <c r="U7373" s="7" t="s">
        <v>1382</v>
      </c>
    </row>
    <row r="7374" spans="1:21" x14ac:dyDescent="0.2">
      <c r="A7374" s="1">
        <v>7372</v>
      </c>
      <c r="B7374" t="s">
        <v>15</v>
      </c>
      <c r="C7374">
        <v>18893300</v>
      </c>
      <c r="D7374">
        <v>20210512</v>
      </c>
      <c r="E7374">
        <v>39</v>
      </c>
      <c r="F7374" t="s">
        <v>17</v>
      </c>
      <c r="G7374" t="s">
        <v>19</v>
      </c>
      <c r="H7374">
        <v>160101</v>
      </c>
      <c r="I7374" t="s">
        <v>39</v>
      </c>
      <c r="J7374" t="s">
        <v>65</v>
      </c>
      <c r="K7374" t="s">
        <v>65</v>
      </c>
      <c r="L7374" t="s">
        <v>39</v>
      </c>
      <c r="M7374" t="s">
        <v>65</v>
      </c>
      <c r="N7374" t="s">
        <v>65</v>
      </c>
      <c r="O7374" t="s">
        <v>901</v>
      </c>
      <c r="P7374" t="s">
        <v>914</v>
      </c>
      <c r="Q7374" t="str">
        <f t="shared" si="460"/>
        <v>12</v>
      </c>
      <c r="R7374" t="str">
        <f t="shared" si="461"/>
        <v>05</v>
      </c>
      <c r="S7374" t="str">
        <f t="shared" si="462"/>
        <v>2021</v>
      </c>
      <c r="T7374" s="4" t="str">
        <f t="shared" si="463"/>
        <v>12/05/2021</v>
      </c>
      <c r="U7374" s="7" t="s">
        <v>1222</v>
      </c>
    </row>
    <row r="7375" spans="1:21" x14ac:dyDescent="0.2">
      <c r="A7375" s="1">
        <v>7373</v>
      </c>
      <c r="B7375" t="s">
        <v>15</v>
      </c>
      <c r="C7375">
        <v>18894443</v>
      </c>
      <c r="D7375">
        <v>20210705</v>
      </c>
      <c r="E7375">
        <v>42</v>
      </c>
      <c r="F7375" t="s">
        <v>18</v>
      </c>
      <c r="G7375" t="s">
        <v>19</v>
      </c>
      <c r="H7375">
        <v>170303</v>
      </c>
      <c r="I7375" t="s">
        <v>40</v>
      </c>
      <c r="J7375" t="s">
        <v>72</v>
      </c>
      <c r="K7375" t="s">
        <v>396</v>
      </c>
      <c r="L7375" t="s">
        <v>40</v>
      </c>
      <c r="M7375" t="s">
        <v>72</v>
      </c>
      <c r="N7375" t="s">
        <v>72</v>
      </c>
      <c r="O7375" t="s">
        <v>901</v>
      </c>
      <c r="P7375" t="s">
        <v>908</v>
      </c>
      <c r="Q7375" t="str">
        <f t="shared" si="460"/>
        <v>05</v>
      </c>
      <c r="R7375" t="str">
        <f t="shared" si="461"/>
        <v>07</v>
      </c>
      <c r="S7375" t="str">
        <f t="shared" si="462"/>
        <v>2021</v>
      </c>
      <c r="T7375" s="4" t="str">
        <f t="shared" si="463"/>
        <v>05/07/2021</v>
      </c>
      <c r="U7375" s="7" t="s">
        <v>1128</v>
      </c>
    </row>
    <row r="7376" spans="1:21" x14ac:dyDescent="0.2">
      <c r="A7376" s="1">
        <v>7374</v>
      </c>
      <c r="B7376" t="s">
        <v>15</v>
      </c>
      <c r="C7376">
        <v>18894725</v>
      </c>
      <c r="D7376">
        <v>20210607</v>
      </c>
      <c r="E7376">
        <v>34</v>
      </c>
      <c r="F7376" t="s">
        <v>18</v>
      </c>
      <c r="G7376" t="s">
        <v>19</v>
      </c>
      <c r="H7376">
        <v>40102</v>
      </c>
      <c r="I7376" t="s">
        <v>51</v>
      </c>
      <c r="J7376" t="s">
        <v>51</v>
      </c>
      <c r="K7376" t="s">
        <v>282</v>
      </c>
      <c r="L7376" t="s">
        <v>51</v>
      </c>
      <c r="M7376" t="s">
        <v>51</v>
      </c>
      <c r="N7376" t="s">
        <v>51</v>
      </c>
      <c r="O7376" t="s">
        <v>901</v>
      </c>
      <c r="P7376" t="s">
        <v>908</v>
      </c>
      <c r="Q7376" t="str">
        <f t="shared" si="460"/>
        <v>07</v>
      </c>
      <c r="R7376" t="str">
        <f t="shared" si="461"/>
        <v>06</v>
      </c>
      <c r="S7376" t="str">
        <f t="shared" si="462"/>
        <v>2021</v>
      </c>
      <c r="T7376" s="4" t="str">
        <f t="shared" si="463"/>
        <v>07/06/2021</v>
      </c>
      <c r="U7376" s="7" t="s">
        <v>1153</v>
      </c>
    </row>
    <row r="7377" spans="1:21" x14ac:dyDescent="0.2">
      <c r="A7377" s="1">
        <v>7375</v>
      </c>
      <c r="B7377" t="s">
        <v>15</v>
      </c>
      <c r="C7377">
        <v>18894759</v>
      </c>
      <c r="D7377">
        <v>20211221</v>
      </c>
      <c r="E7377">
        <v>34</v>
      </c>
      <c r="F7377" t="s">
        <v>18</v>
      </c>
      <c r="G7377" t="s">
        <v>20</v>
      </c>
      <c r="H7377">
        <v>140127</v>
      </c>
      <c r="I7377" t="s">
        <v>34</v>
      </c>
      <c r="J7377" t="s">
        <v>34</v>
      </c>
      <c r="K7377" t="s">
        <v>142</v>
      </c>
      <c r="L7377" t="s">
        <v>34</v>
      </c>
      <c r="M7377" t="s">
        <v>34</v>
      </c>
      <c r="N7377" t="s">
        <v>360</v>
      </c>
      <c r="O7377" t="s">
        <v>901</v>
      </c>
      <c r="P7377" t="s">
        <v>912</v>
      </c>
      <c r="Q7377" t="str">
        <f t="shared" si="460"/>
        <v>21</v>
      </c>
      <c r="R7377" t="str">
        <f t="shared" si="461"/>
        <v>12</v>
      </c>
      <c r="S7377" t="str">
        <f t="shared" si="462"/>
        <v>2021</v>
      </c>
      <c r="T7377" s="4" t="str">
        <f t="shared" si="463"/>
        <v>21/12/2021</v>
      </c>
      <c r="U7377" s="7" t="s">
        <v>1355</v>
      </c>
    </row>
    <row r="7378" spans="1:21" x14ac:dyDescent="0.2">
      <c r="A7378" s="1">
        <v>7376</v>
      </c>
      <c r="B7378" t="s">
        <v>15</v>
      </c>
      <c r="C7378">
        <v>18896087</v>
      </c>
      <c r="D7378">
        <v>20220103</v>
      </c>
      <c r="E7378">
        <v>60</v>
      </c>
      <c r="F7378" t="s">
        <v>17</v>
      </c>
      <c r="G7378" t="s">
        <v>22</v>
      </c>
      <c r="H7378">
        <v>90110</v>
      </c>
      <c r="I7378" t="s">
        <v>41</v>
      </c>
      <c r="J7378" t="s">
        <v>41</v>
      </c>
      <c r="K7378" t="s">
        <v>269</v>
      </c>
      <c r="L7378" t="s">
        <v>41</v>
      </c>
      <c r="M7378" t="s">
        <v>41</v>
      </c>
      <c r="N7378" t="s">
        <v>269</v>
      </c>
      <c r="O7378" t="s">
        <v>901</v>
      </c>
      <c r="P7378" t="s">
        <v>926</v>
      </c>
      <c r="Q7378" t="str">
        <f t="shared" si="460"/>
        <v>03</v>
      </c>
      <c r="R7378" t="str">
        <f t="shared" si="461"/>
        <v>01</v>
      </c>
      <c r="S7378" t="str">
        <f t="shared" si="462"/>
        <v>2022</v>
      </c>
      <c r="T7378" s="4" t="str">
        <f t="shared" si="463"/>
        <v>03/01/2022</v>
      </c>
      <c r="U7378" s="7" t="s">
        <v>1094</v>
      </c>
    </row>
    <row r="7379" spans="1:21" x14ac:dyDescent="0.2">
      <c r="A7379" s="1">
        <v>7377</v>
      </c>
      <c r="B7379" t="s">
        <v>15</v>
      </c>
      <c r="C7379">
        <v>18897927</v>
      </c>
      <c r="D7379">
        <v>20211029</v>
      </c>
      <c r="E7379">
        <v>35</v>
      </c>
      <c r="F7379" t="s">
        <v>17</v>
      </c>
      <c r="G7379" t="s">
        <v>20</v>
      </c>
      <c r="H7379">
        <v>140141</v>
      </c>
      <c r="I7379" t="s">
        <v>34</v>
      </c>
      <c r="J7379" t="s">
        <v>34</v>
      </c>
      <c r="K7379" t="s">
        <v>360</v>
      </c>
      <c r="L7379" t="s">
        <v>34</v>
      </c>
      <c r="M7379" t="s">
        <v>34</v>
      </c>
      <c r="N7379" t="s">
        <v>360</v>
      </c>
      <c r="O7379" t="s">
        <v>901</v>
      </c>
      <c r="P7379" t="s">
        <v>933</v>
      </c>
      <c r="Q7379" t="str">
        <f t="shared" si="460"/>
        <v>29</v>
      </c>
      <c r="R7379" t="str">
        <f t="shared" si="461"/>
        <v>10</v>
      </c>
      <c r="S7379" t="str">
        <f t="shared" si="462"/>
        <v>2021</v>
      </c>
      <c r="T7379" s="4" t="str">
        <f t="shared" si="463"/>
        <v>29/10/2021</v>
      </c>
      <c r="U7379" s="7" t="s">
        <v>1456</v>
      </c>
    </row>
    <row r="7380" spans="1:21" x14ac:dyDescent="0.2">
      <c r="A7380" s="1">
        <v>7378</v>
      </c>
      <c r="B7380" t="s">
        <v>15</v>
      </c>
      <c r="C7380">
        <v>18898874</v>
      </c>
      <c r="D7380">
        <v>20211224</v>
      </c>
      <c r="E7380">
        <v>37</v>
      </c>
      <c r="F7380" t="s">
        <v>17</v>
      </c>
      <c r="G7380" t="s">
        <v>19</v>
      </c>
      <c r="H7380">
        <v>110901</v>
      </c>
      <c r="I7380" t="s">
        <v>54</v>
      </c>
      <c r="J7380" t="s">
        <v>132</v>
      </c>
      <c r="K7380" t="s">
        <v>132</v>
      </c>
      <c r="L7380" t="s">
        <v>54</v>
      </c>
      <c r="M7380" t="s">
        <v>108</v>
      </c>
      <c r="N7380" t="s">
        <v>108</v>
      </c>
      <c r="O7380" t="s">
        <v>902</v>
      </c>
      <c r="P7380" t="s">
        <v>915</v>
      </c>
      <c r="Q7380" t="str">
        <f t="shared" si="460"/>
        <v>24</v>
      </c>
      <c r="R7380" t="str">
        <f t="shared" si="461"/>
        <v>12</v>
      </c>
      <c r="S7380" t="str">
        <f t="shared" si="462"/>
        <v>2021</v>
      </c>
      <c r="T7380" s="4" t="str">
        <f t="shared" si="463"/>
        <v>24/12/2021</v>
      </c>
      <c r="U7380" s="7" t="s">
        <v>1400</v>
      </c>
    </row>
    <row r="7381" spans="1:21" x14ac:dyDescent="0.2">
      <c r="A7381" s="1">
        <v>7379</v>
      </c>
      <c r="B7381" t="s">
        <v>15</v>
      </c>
      <c r="C7381">
        <v>18900915</v>
      </c>
      <c r="D7381">
        <v>20210721</v>
      </c>
      <c r="E7381">
        <v>37</v>
      </c>
      <c r="F7381" t="s">
        <v>18</v>
      </c>
      <c r="G7381" t="s">
        <v>19</v>
      </c>
      <c r="H7381">
        <v>140104</v>
      </c>
      <c r="I7381" t="s">
        <v>34</v>
      </c>
      <c r="J7381" t="s">
        <v>34</v>
      </c>
      <c r="K7381" t="s">
        <v>259</v>
      </c>
      <c r="L7381" t="s">
        <v>59</v>
      </c>
      <c r="M7381" t="s">
        <v>877</v>
      </c>
      <c r="N7381" t="s">
        <v>59</v>
      </c>
      <c r="O7381" t="s">
        <v>901</v>
      </c>
      <c r="P7381" t="s">
        <v>909</v>
      </c>
      <c r="Q7381" t="str">
        <f t="shared" si="460"/>
        <v>21</v>
      </c>
      <c r="R7381" t="str">
        <f t="shared" si="461"/>
        <v>07</v>
      </c>
      <c r="S7381" t="str">
        <f t="shared" si="462"/>
        <v>2021</v>
      </c>
      <c r="T7381" s="4" t="str">
        <f t="shared" si="463"/>
        <v>21/07/2021</v>
      </c>
      <c r="U7381" s="7" t="s">
        <v>1349</v>
      </c>
    </row>
    <row r="7382" spans="1:21" x14ac:dyDescent="0.2">
      <c r="A7382" s="1">
        <v>7380</v>
      </c>
      <c r="B7382" t="s">
        <v>15</v>
      </c>
      <c r="C7382">
        <v>18904374</v>
      </c>
      <c r="D7382">
        <v>20210603</v>
      </c>
      <c r="E7382">
        <v>39</v>
      </c>
      <c r="F7382" t="s">
        <v>17</v>
      </c>
      <c r="G7382" t="s">
        <v>19</v>
      </c>
      <c r="H7382">
        <v>70408</v>
      </c>
      <c r="I7382" t="s">
        <v>57</v>
      </c>
      <c r="J7382" t="s">
        <v>201</v>
      </c>
      <c r="K7382" t="s">
        <v>750</v>
      </c>
      <c r="L7382" t="s">
        <v>57</v>
      </c>
      <c r="M7382" t="s">
        <v>57</v>
      </c>
      <c r="N7382" t="s">
        <v>468</v>
      </c>
      <c r="O7382" t="s">
        <v>901</v>
      </c>
      <c r="P7382" t="s">
        <v>908</v>
      </c>
      <c r="Q7382" t="str">
        <f t="shared" si="460"/>
        <v>03</v>
      </c>
      <c r="R7382" t="str">
        <f t="shared" si="461"/>
        <v>06</v>
      </c>
      <c r="S7382" t="str">
        <f t="shared" si="462"/>
        <v>2021</v>
      </c>
      <c r="T7382" s="4" t="str">
        <f t="shared" si="463"/>
        <v>03/06/2021</v>
      </c>
      <c r="U7382" s="7" t="s">
        <v>1099</v>
      </c>
    </row>
    <row r="7383" spans="1:21" x14ac:dyDescent="0.2">
      <c r="A7383" s="1">
        <v>7381</v>
      </c>
      <c r="B7383" t="s">
        <v>15</v>
      </c>
      <c r="C7383">
        <v>18914855</v>
      </c>
      <c r="D7383">
        <v>20210921</v>
      </c>
      <c r="E7383">
        <v>27</v>
      </c>
      <c r="F7383" t="s">
        <v>17</v>
      </c>
      <c r="G7383" t="s">
        <v>19</v>
      </c>
      <c r="H7383">
        <v>21309</v>
      </c>
      <c r="I7383" t="s">
        <v>55</v>
      </c>
      <c r="J7383" t="s">
        <v>107</v>
      </c>
      <c r="K7383" t="s">
        <v>463</v>
      </c>
      <c r="L7383" t="s">
        <v>55</v>
      </c>
      <c r="M7383" t="s">
        <v>107</v>
      </c>
      <c r="N7383" t="s">
        <v>463</v>
      </c>
      <c r="O7383" t="s">
        <v>901</v>
      </c>
      <c r="P7383" t="s">
        <v>908</v>
      </c>
      <c r="Q7383" t="str">
        <f t="shared" si="460"/>
        <v>21</v>
      </c>
      <c r="R7383" t="str">
        <f t="shared" si="461"/>
        <v>09</v>
      </c>
      <c r="S7383" t="str">
        <f t="shared" si="462"/>
        <v>2021</v>
      </c>
      <c r="T7383" s="4" t="str">
        <f t="shared" si="463"/>
        <v>21/09/2021</v>
      </c>
      <c r="U7383" s="7" t="s">
        <v>1351</v>
      </c>
    </row>
    <row r="7384" spans="1:21" x14ac:dyDescent="0.2">
      <c r="A7384" s="1">
        <v>7382</v>
      </c>
      <c r="B7384" t="s">
        <v>15</v>
      </c>
      <c r="C7384">
        <v>18915066</v>
      </c>
      <c r="D7384">
        <v>20210602</v>
      </c>
      <c r="E7384">
        <v>60</v>
      </c>
      <c r="F7384" t="s">
        <v>18</v>
      </c>
      <c r="G7384" t="s">
        <v>19</v>
      </c>
      <c r="H7384">
        <v>40127</v>
      </c>
      <c r="I7384" t="s">
        <v>51</v>
      </c>
      <c r="J7384" t="s">
        <v>51</v>
      </c>
      <c r="K7384" t="s">
        <v>271</v>
      </c>
      <c r="L7384" t="s">
        <v>51</v>
      </c>
      <c r="M7384" t="s">
        <v>51</v>
      </c>
      <c r="N7384" t="s">
        <v>271</v>
      </c>
      <c r="O7384" t="s">
        <v>901</v>
      </c>
      <c r="P7384" t="s">
        <v>908</v>
      </c>
      <c r="Q7384" t="str">
        <f t="shared" si="460"/>
        <v>02</v>
      </c>
      <c r="R7384" t="str">
        <f t="shared" si="461"/>
        <v>06</v>
      </c>
      <c r="S7384" t="str">
        <f t="shared" si="462"/>
        <v>2021</v>
      </c>
      <c r="T7384" s="4" t="str">
        <f t="shared" si="463"/>
        <v>02/06/2021</v>
      </c>
      <c r="U7384" s="7" t="s">
        <v>1085</v>
      </c>
    </row>
    <row r="7385" spans="1:21" x14ac:dyDescent="0.2">
      <c r="A7385" s="1">
        <v>7383</v>
      </c>
      <c r="B7385" t="s">
        <v>15</v>
      </c>
      <c r="C7385">
        <v>18916052</v>
      </c>
      <c r="D7385">
        <v>20211120</v>
      </c>
      <c r="E7385">
        <v>28</v>
      </c>
      <c r="F7385" t="s">
        <v>17</v>
      </c>
      <c r="G7385" t="s">
        <v>20</v>
      </c>
      <c r="H7385">
        <v>140106</v>
      </c>
      <c r="I7385" t="s">
        <v>34</v>
      </c>
      <c r="J7385" t="s">
        <v>34</v>
      </c>
      <c r="K7385" t="s">
        <v>221</v>
      </c>
      <c r="L7385" t="s">
        <v>34</v>
      </c>
      <c r="M7385" t="s">
        <v>34</v>
      </c>
      <c r="N7385" t="s">
        <v>221</v>
      </c>
      <c r="O7385" t="s">
        <v>901</v>
      </c>
      <c r="P7385" t="s">
        <v>911</v>
      </c>
      <c r="Q7385" t="str">
        <f t="shared" si="460"/>
        <v>20</v>
      </c>
      <c r="R7385" t="str">
        <f t="shared" si="461"/>
        <v>11</v>
      </c>
      <c r="S7385" t="str">
        <f t="shared" si="462"/>
        <v>2021</v>
      </c>
      <c r="T7385" s="4" t="str">
        <f t="shared" si="463"/>
        <v>20/11/2021</v>
      </c>
      <c r="U7385" s="7" t="s">
        <v>1341</v>
      </c>
    </row>
    <row r="7386" spans="1:21" x14ac:dyDescent="0.2">
      <c r="A7386" s="1">
        <v>7384</v>
      </c>
      <c r="B7386" t="s">
        <v>15</v>
      </c>
      <c r="C7386">
        <v>18920283</v>
      </c>
      <c r="D7386">
        <v>20211007</v>
      </c>
      <c r="E7386">
        <v>43</v>
      </c>
      <c r="F7386" t="s">
        <v>18</v>
      </c>
      <c r="G7386" t="s">
        <v>19</v>
      </c>
      <c r="H7386">
        <v>90101</v>
      </c>
      <c r="I7386" t="s">
        <v>41</v>
      </c>
      <c r="J7386" t="s">
        <v>41</v>
      </c>
      <c r="K7386" t="s">
        <v>41</v>
      </c>
      <c r="L7386" t="s">
        <v>41</v>
      </c>
      <c r="M7386" t="s">
        <v>41</v>
      </c>
      <c r="N7386" t="s">
        <v>41</v>
      </c>
      <c r="O7386" t="s">
        <v>901</v>
      </c>
      <c r="P7386" t="s">
        <v>910</v>
      </c>
      <c r="Q7386" t="str">
        <f t="shared" si="460"/>
        <v>07</v>
      </c>
      <c r="R7386" t="str">
        <f t="shared" si="461"/>
        <v>10</v>
      </c>
      <c r="S7386" t="str">
        <f t="shared" si="462"/>
        <v>2021</v>
      </c>
      <c r="T7386" s="4" t="str">
        <f t="shared" si="463"/>
        <v>07/10/2021</v>
      </c>
      <c r="U7386" s="7" t="s">
        <v>1157</v>
      </c>
    </row>
    <row r="7387" spans="1:21" x14ac:dyDescent="0.2">
      <c r="A7387" s="1">
        <v>7385</v>
      </c>
      <c r="B7387" t="s">
        <v>15</v>
      </c>
      <c r="C7387">
        <v>18923851</v>
      </c>
      <c r="D7387">
        <v>20210820</v>
      </c>
      <c r="E7387">
        <v>20</v>
      </c>
      <c r="F7387" t="s">
        <v>17</v>
      </c>
      <c r="G7387" t="s">
        <v>19</v>
      </c>
      <c r="H7387">
        <v>190602</v>
      </c>
      <c r="I7387" t="s">
        <v>46</v>
      </c>
      <c r="J7387" t="s">
        <v>94</v>
      </c>
      <c r="K7387" t="s">
        <v>93</v>
      </c>
      <c r="L7387" t="s">
        <v>46</v>
      </c>
      <c r="M7387" t="s">
        <v>94</v>
      </c>
      <c r="N7387" t="s">
        <v>93</v>
      </c>
      <c r="O7387" t="s">
        <v>901</v>
      </c>
      <c r="P7387" t="s">
        <v>942</v>
      </c>
      <c r="Q7387" t="str">
        <f t="shared" si="460"/>
        <v>20</v>
      </c>
      <c r="R7387" t="str">
        <f t="shared" si="461"/>
        <v>08</v>
      </c>
      <c r="S7387" t="str">
        <f t="shared" si="462"/>
        <v>2021</v>
      </c>
      <c r="T7387" s="4" t="str">
        <f t="shared" si="463"/>
        <v>20/08/2021</v>
      </c>
      <c r="U7387" s="7" t="s">
        <v>1338</v>
      </c>
    </row>
    <row r="7388" spans="1:21" x14ac:dyDescent="0.2">
      <c r="A7388" s="1">
        <v>7386</v>
      </c>
      <c r="B7388" t="s">
        <v>15</v>
      </c>
      <c r="C7388">
        <v>18926723</v>
      </c>
      <c r="D7388">
        <v>20220110</v>
      </c>
      <c r="E7388">
        <v>32</v>
      </c>
      <c r="F7388" t="s">
        <v>17</v>
      </c>
      <c r="G7388" t="s">
        <v>19</v>
      </c>
      <c r="H7388">
        <v>121104</v>
      </c>
      <c r="I7388" t="s">
        <v>52</v>
      </c>
      <c r="J7388" t="s">
        <v>175</v>
      </c>
      <c r="K7388" t="s">
        <v>751</v>
      </c>
      <c r="L7388" t="s">
        <v>52</v>
      </c>
      <c r="M7388" t="s">
        <v>175</v>
      </c>
      <c r="N7388" t="s">
        <v>751</v>
      </c>
      <c r="O7388" t="s">
        <v>902</v>
      </c>
      <c r="P7388" t="s">
        <v>909</v>
      </c>
      <c r="Q7388" t="str">
        <f t="shared" si="460"/>
        <v>10</v>
      </c>
      <c r="R7388" t="str">
        <f t="shared" si="461"/>
        <v>01</v>
      </c>
      <c r="S7388" t="str">
        <f t="shared" si="462"/>
        <v>2022</v>
      </c>
      <c r="T7388" s="4" t="str">
        <f t="shared" si="463"/>
        <v>10/01/2022</v>
      </c>
      <c r="U7388" s="7" t="s">
        <v>1188</v>
      </c>
    </row>
    <row r="7389" spans="1:21" x14ac:dyDescent="0.2">
      <c r="A7389" s="1">
        <v>7387</v>
      </c>
      <c r="B7389" t="s">
        <v>15</v>
      </c>
      <c r="C7389">
        <v>18930194</v>
      </c>
      <c r="D7389">
        <v>20210614</v>
      </c>
      <c r="E7389">
        <v>22</v>
      </c>
      <c r="F7389" t="s">
        <v>17</v>
      </c>
      <c r="G7389" t="s">
        <v>19</v>
      </c>
      <c r="H7389">
        <v>40101</v>
      </c>
      <c r="I7389" t="s">
        <v>51</v>
      </c>
      <c r="J7389" t="s">
        <v>51</v>
      </c>
      <c r="K7389" t="s">
        <v>51</v>
      </c>
      <c r="L7389" t="s">
        <v>51</v>
      </c>
      <c r="M7389" t="s">
        <v>51</v>
      </c>
      <c r="N7389" t="s">
        <v>51</v>
      </c>
      <c r="O7389" t="s">
        <v>901</v>
      </c>
      <c r="P7389" t="s">
        <v>914</v>
      </c>
      <c r="Q7389" t="str">
        <f t="shared" si="460"/>
        <v>14</v>
      </c>
      <c r="R7389" t="str">
        <f t="shared" si="461"/>
        <v>06</v>
      </c>
      <c r="S7389" t="str">
        <f t="shared" si="462"/>
        <v>2021</v>
      </c>
      <c r="T7389" s="4" t="str">
        <f t="shared" si="463"/>
        <v>14/06/2021</v>
      </c>
      <c r="U7389" s="7" t="s">
        <v>1249</v>
      </c>
    </row>
    <row r="7390" spans="1:21" x14ac:dyDescent="0.2">
      <c r="A7390" s="1">
        <v>7388</v>
      </c>
      <c r="B7390" t="s">
        <v>15</v>
      </c>
      <c r="C7390">
        <v>18931897</v>
      </c>
      <c r="D7390">
        <v>20210522</v>
      </c>
      <c r="E7390">
        <v>30</v>
      </c>
      <c r="F7390" t="s">
        <v>18</v>
      </c>
      <c r="G7390" t="s">
        <v>19</v>
      </c>
      <c r="H7390">
        <v>40127</v>
      </c>
      <c r="I7390" t="s">
        <v>51</v>
      </c>
      <c r="J7390" t="s">
        <v>51</v>
      </c>
      <c r="K7390" t="s">
        <v>271</v>
      </c>
      <c r="L7390" t="s">
        <v>51</v>
      </c>
      <c r="M7390" t="s">
        <v>51</v>
      </c>
      <c r="N7390" t="s">
        <v>271</v>
      </c>
      <c r="O7390" t="s">
        <v>901</v>
      </c>
      <c r="P7390" t="s">
        <v>908</v>
      </c>
      <c r="Q7390" t="str">
        <f t="shared" si="460"/>
        <v>22</v>
      </c>
      <c r="R7390" t="str">
        <f t="shared" si="461"/>
        <v>05</v>
      </c>
      <c r="S7390" t="str">
        <f t="shared" si="462"/>
        <v>2021</v>
      </c>
      <c r="T7390" s="4" t="str">
        <f t="shared" si="463"/>
        <v>22/05/2021</v>
      </c>
      <c r="U7390" s="7" t="s">
        <v>1360</v>
      </c>
    </row>
    <row r="7391" spans="1:21" x14ac:dyDescent="0.2">
      <c r="A7391" s="1">
        <v>7389</v>
      </c>
      <c r="B7391" t="s">
        <v>15</v>
      </c>
      <c r="C7391">
        <v>18933629</v>
      </c>
      <c r="D7391">
        <v>20210905</v>
      </c>
      <c r="E7391">
        <v>48</v>
      </c>
      <c r="F7391" t="s">
        <v>18</v>
      </c>
      <c r="G7391" t="s">
        <v>19</v>
      </c>
      <c r="H7391">
        <v>60101</v>
      </c>
      <c r="I7391" t="s">
        <v>48</v>
      </c>
      <c r="J7391" t="s">
        <v>48</v>
      </c>
      <c r="K7391" t="s">
        <v>48</v>
      </c>
      <c r="L7391" t="s">
        <v>48</v>
      </c>
      <c r="M7391" t="s">
        <v>48</v>
      </c>
      <c r="N7391" t="s">
        <v>48</v>
      </c>
      <c r="O7391" t="s">
        <v>901</v>
      </c>
      <c r="P7391" t="s">
        <v>908</v>
      </c>
      <c r="Q7391" t="str">
        <f t="shared" si="460"/>
        <v>05</v>
      </c>
      <c r="R7391" t="str">
        <f t="shared" si="461"/>
        <v>09</v>
      </c>
      <c r="S7391" t="str">
        <f t="shared" si="462"/>
        <v>2021</v>
      </c>
      <c r="T7391" s="4" t="str">
        <f t="shared" si="463"/>
        <v>05/09/2021</v>
      </c>
      <c r="U7391" s="7" t="s">
        <v>1130</v>
      </c>
    </row>
    <row r="7392" spans="1:21" x14ac:dyDescent="0.2">
      <c r="A7392" s="1">
        <v>7390</v>
      </c>
      <c r="B7392" t="s">
        <v>15</v>
      </c>
      <c r="C7392">
        <v>18936868</v>
      </c>
      <c r="D7392">
        <v>20211202</v>
      </c>
      <c r="E7392">
        <v>43</v>
      </c>
      <c r="F7392" t="s">
        <v>17</v>
      </c>
      <c r="G7392" t="s">
        <v>22</v>
      </c>
      <c r="H7392">
        <v>150113</v>
      </c>
      <c r="I7392" t="s">
        <v>45</v>
      </c>
      <c r="J7392" t="s">
        <v>71</v>
      </c>
      <c r="K7392" t="s">
        <v>285</v>
      </c>
      <c r="L7392" t="s">
        <v>45</v>
      </c>
      <c r="M7392" t="s">
        <v>71</v>
      </c>
      <c r="N7392" t="s">
        <v>238</v>
      </c>
      <c r="O7392" t="s">
        <v>904</v>
      </c>
      <c r="P7392" t="s">
        <v>926</v>
      </c>
      <c r="Q7392" t="str">
        <f t="shared" si="460"/>
        <v>02</v>
      </c>
      <c r="R7392" t="str">
        <f t="shared" si="461"/>
        <v>12</v>
      </c>
      <c r="S7392" t="str">
        <f t="shared" si="462"/>
        <v>2021</v>
      </c>
      <c r="T7392" s="4" t="str">
        <f t="shared" si="463"/>
        <v>02/12/2021</v>
      </c>
      <c r="U7392" s="7" t="s">
        <v>1092</v>
      </c>
    </row>
    <row r="7393" spans="1:21" x14ac:dyDescent="0.2">
      <c r="A7393" s="1">
        <v>7391</v>
      </c>
      <c r="B7393" t="s">
        <v>15</v>
      </c>
      <c r="C7393">
        <v>18936939</v>
      </c>
      <c r="D7393">
        <v>20210203</v>
      </c>
      <c r="E7393">
        <v>36</v>
      </c>
      <c r="F7393" t="s">
        <v>18</v>
      </c>
      <c r="G7393" t="s">
        <v>19</v>
      </c>
      <c r="H7393">
        <v>120103</v>
      </c>
      <c r="I7393" t="s">
        <v>52</v>
      </c>
      <c r="J7393" t="s">
        <v>90</v>
      </c>
      <c r="K7393" t="s">
        <v>420</v>
      </c>
      <c r="L7393" t="s">
        <v>52</v>
      </c>
      <c r="M7393" t="s">
        <v>90</v>
      </c>
      <c r="N7393" t="s">
        <v>420</v>
      </c>
      <c r="O7393" t="s">
        <v>901</v>
      </c>
      <c r="P7393" t="s">
        <v>943</v>
      </c>
      <c r="Q7393" t="str">
        <f t="shared" si="460"/>
        <v>03</v>
      </c>
      <c r="R7393" t="str">
        <f t="shared" si="461"/>
        <v>02</v>
      </c>
      <c r="S7393" t="str">
        <f t="shared" si="462"/>
        <v>2021</v>
      </c>
      <c r="T7393" s="4" t="str">
        <f t="shared" si="463"/>
        <v>03/02/2021</v>
      </c>
      <c r="U7393" s="7" t="s">
        <v>1095</v>
      </c>
    </row>
    <row r="7394" spans="1:21" x14ac:dyDescent="0.2">
      <c r="A7394" s="1">
        <v>7392</v>
      </c>
      <c r="B7394" t="s">
        <v>15</v>
      </c>
      <c r="C7394">
        <v>18942360</v>
      </c>
      <c r="D7394">
        <v>20210511</v>
      </c>
      <c r="E7394">
        <v>35</v>
      </c>
      <c r="F7394" t="s">
        <v>17</v>
      </c>
      <c r="G7394" t="s">
        <v>19</v>
      </c>
      <c r="H7394">
        <v>160101</v>
      </c>
      <c r="I7394" t="s">
        <v>39</v>
      </c>
      <c r="J7394" t="s">
        <v>65</v>
      </c>
      <c r="K7394" t="s">
        <v>65</v>
      </c>
      <c r="L7394" t="s">
        <v>39</v>
      </c>
      <c r="M7394" t="s">
        <v>65</v>
      </c>
      <c r="N7394" t="s">
        <v>65</v>
      </c>
      <c r="O7394" t="s">
        <v>901</v>
      </c>
      <c r="P7394" t="s">
        <v>914</v>
      </c>
      <c r="Q7394" t="str">
        <f t="shared" si="460"/>
        <v>11</v>
      </c>
      <c r="R7394" t="str">
        <f t="shared" si="461"/>
        <v>05</v>
      </c>
      <c r="S7394" t="str">
        <f t="shared" si="462"/>
        <v>2021</v>
      </c>
      <c r="T7394" s="4" t="str">
        <f t="shared" si="463"/>
        <v>11/05/2021</v>
      </c>
      <c r="U7394" s="7" t="s">
        <v>1206</v>
      </c>
    </row>
    <row r="7395" spans="1:21" x14ac:dyDescent="0.2">
      <c r="A7395" s="1">
        <v>7393</v>
      </c>
      <c r="B7395" t="s">
        <v>15</v>
      </c>
      <c r="C7395">
        <v>18943256</v>
      </c>
      <c r="D7395">
        <v>20210924</v>
      </c>
      <c r="E7395">
        <v>27</v>
      </c>
      <c r="F7395" t="s">
        <v>18</v>
      </c>
      <c r="G7395" t="s">
        <v>19</v>
      </c>
      <c r="H7395">
        <v>120107</v>
      </c>
      <c r="I7395" t="s">
        <v>52</v>
      </c>
      <c r="J7395" t="s">
        <v>90</v>
      </c>
      <c r="K7395" t="s">
        <v>398</v>
      </c>
      <c r="L7395" t="s">
        <v>52</v>
      </c>
      <c r="M7395" t="s">
        <v>90</v>
      </c>
      <c r="N7395" t="s">
        <v>90</v>
      </c>
      <c r="O7395" t="s">
        <v>901</v>
      </c>
      <c r="P7395" t="s">
        <v>909</v>
      </c>
      <c r="Q7395" t="str">
        <f t="shared" si="460"/>
        <v>24</v>
      </c>
      <c r="R7395" t="str">
        <f t="shared" si="461"/>
        <v>09</v>
      </c>
      <c r="S7395" t="str">
        <f t="shared" si="462"/>
        <v>2021</v>
      </c>
      <c r="T7395" s="4" t="str">
        <f t="shared" si="463"/>
        <v>24/09/2021</v>
      </c>
      <c r="U7395" s="7" t="s">
        <v>1397</v>
      </c>
    </row>
    <row r="7396" spans="1:21" x14ac:dyDescent="0.2">
      <c r="A7396" s="1">
        <v>7394</v>
      </c>
      <c r="B7396" t="s">
        <v>15</v>
      </c>
      <c r="C7396">
        <v>18943862</v>
      </c>
      <c r="D7396">
        <v>20210527</v>
      </c>
      <c r="E7396">
        <v>21</v>
      </c>
      <c r="F7396" t="s">
        <v>18</v>
      </c>
      <c r="G7396" t="s">
        <v>19</v>
      </c>
      <c r="H7396">
        <v>40127</v>
      </c>
      <c r="I7396" t="s">
        <v>51</v>
      </c>
      <c r="J7396" t="s">
        <v>51</v>
      </c>
      <c r="K7396" t="s">
        <v>271</v>
      </c>
      <c r="L7396" t="s">
        <v>51</v>
      </c>
      <c r="M7396" t="s">
        <v>51</v>
      </c>
      <c r="N7396" t="s">
        <v>271</v>
      </c>
      <c r="O7396" t="s">
        <v>901</v>
      </c>
      <c r="P7396" t="s">
        <v>908</v>
      </c>
      <c r="Q7396" t="str">
        <f t="shared" si="460"/>
        <v>27</v>
      </c>
      <c r="R7396" t="str">
        <f t="shared" si="461"/>
        <v>05</v>
      </c>
      <c r="S7396" t="str">
        <f t="shared" si="462"/>
        <v>2021</v>
      </c>
      <c r="T7396" s="4" t="str">
        <f t="shared" si="463"/>
        <v>27/05/2021</v>
      </c>
      <c r="U7396" s="7" t="s">
        <v>1428</v>
      </c>
    </row>
    <row r="7397" spans="1:21" x14ac:dyDescent="0.2">
      <c r="A7397" s="1">
        <v>7395</v>
      </c>
      <c r="B7397" t="s">
        <v>15</v>
      </c>
      <c r="C7397">
        <v>18944798</v>
      </c>
      <c r="D7397">
        <v>20210218</v>
      </c>
      <c r="E7397">
        <v>38</v>
      </c>
      <c r="F7397" t="s">
        <v>18</v>
      </c>
      <c r="G7397" t="s">
        <v>23</v>
      </c>
      <c r="H7397">
        <v>120804</v>
      </c>
      <c r="I7397" t="s">
        <v>52</v>
      </c>
      <c r="J7397" t="s">
        <v>126</v>
      </c>
      <c r="K7397" t="s">
        <v>572</v>
      </c>
      <c r="L7397" t="s">
        <v>52</v>
      </c>
      <c r="M7397" t="s">
        <v>90</v>
      </c>
      <c r="N7397" t="s">
        <v>90</v>
      </c>
      <c r="O7397" t="s">
        <v>901</v>
      </c>
      <c r="P7397" t="s">
        <v>908</v>
      </c>
      <c r="Q7397" t="str">
        <f t="shared" si="460"/>
        <v>18</v>
      </c>
      <c r="R7397" t="str">
        <f t="shared" si="461"/>
        <v>02</v>
      </c>
      <c r="S7397" t="str">
        <f t="shared" si="462"/>
        <v>2021</v>
      </c>
      <c r="T7397" s="4" t="str">
        <f t="shared" si="463"/>
        <v>18/02/2021</v>
      </c>
      <c r="U7397" s="7" t="s">
        <v>1302</v>
      </c>
    </row>
    <row r="7398" spans="1:21" x14ac:dyDescent="0.2">
      <c r="A7398" s="1">
        <v>7396</v>
      </c>
      <c r="B7398" t="s">
        <v>15</v>
      </c>
      <c r="C7398">
        <v>18946171</v>
      </c>
      <c r="D7398">
        <v>20211222</v>
      </c>
      <c r="E7398">
        <v>41</v>
      </c>
      <c r="F7398" t="s">
        <v>17</v>
      </c>
      <c r="G7398" t="s">
        <v>19</v>
      </c>
      <c r="H7398">
        <v>70105</v>
      </c>
      <c r="I7398" t="s">
        <v>57</v>
      </c>
      <c r="J7398" t="s">
        <v>57</v>
      </c>
      <c r="K7398" t="s">
        <v>445</v>
      </c>
      <c r="L7398" t="s">
        <v>57</v>
      </c>
      <c r="M7398" t="s">
        <v>57</v>
      </c>
      <c r="N7398" t="s">
        <v>468</v>
      </c>
      <c r="O7398" t="s">
        <v>902</v>
      </c>
      <c r="P7398" t="s">
        <v>926</v>
      </c>
      <c r="Q7398" t="str">
        <f t="shared" si="460"/>
        <v>22</v>
      </c>
      <c r="R7398" t="str">
        <f t="shared" si="461"/>
        <v>12</v>
      </c>
      <c r="S7398" t="str">
        <f t="shared" si="462"/>
        <v>2021</v>
      </c>
      <c r="T7398" s="4" t="str">
        <f t="shared" si="463"/>
        <v>22/12/2021</v>
      </c>
      <c r="U7398" s="7" t="s">
        <v>1369</v>
      </c>
    </row>
    <row r="7399" spans="1:21" x14ac:dyDescent="0.2">
      <c r="A7399" s="1">
        <v>7397</v>
      </c>
      <c r="B7399" t="s">
        <v>15</v>
      </c>
      <c r="C7399">
        <v>18946539</v>
      </c>
      <c r="D7399">
        <v>20210913</v>
      </c>
      <c r="E7399">
        <v>29</v>
      </c>
      <c r="F7399" t="s">
        <v>17</v>
      </c>
      <c r="G7399" t="s">
        <v>22</v>
      </c>
      <c r="H7399">
        <v>21309</v>
      </c>
      <c r="I7399" t="s">
        <v>55</v>
      </c>
      <c r="J7399" t="s">
        <v>107</v>
      </c>
      <c r="K7399" t="s">
        <v>463</v>
      </c>
      <c r="L7399" t="s">
        <v>55</v>
      </c>
      <c r="M7399" t="s">
        <v>107</v>
      </c>
      <c r="N7399" t="s">
        <v>463</v>
      </c>
      <c r="O7399" t="s">
        <v>901</v>
      </c>
      <c r="P7399" t="s">
        <v>908</v>
      </c>
      <c r="Q7399" t="str">
        <f t="shared" si="460"/>
        <v>13</v>
      </c>
      <c r="R7399" t="str">
        <f t="shared" si="461"/>
        <v>09</v>
      </c>
      <c r="S7399" t="str">
        <f t="shared" si="462"/>
        <v>2021</v>
      </c>
      <c r="T7399" s="4" t="str">
        <f t="shared" si="463"/>
        <v>13/09/2021</v>
      </c>
      <c r="U7399" s="7" t="s">
        <v>1239</v>
      </c>
    </row>
    <row r="7400" spans="1:21" x14ac:dyDescent="0.2">
      <c r="A7400" s="1">
        <v>7398</v>
      </c>
      <c r="B7400" t="s">
        <v>15</v>
      </c>
      <c r="C7400">
        <v>18949230</v>
      </c>
      <c r="D7400">
        <v>20210519</v>
      </c>
      <c r="E7400">
        <v>37</v>
      </c>
      <c r="F7400" t="s">
        <v>18</v>
      </c>
      <c r="G7400" t="s">
        <v>19</v>
      </c>
      <c r="H7400">
        <v>50301</v>
      </c>
      <c r="I7400" t="s">
        <v>37</v>
      </c>
      <c r="J7400" t="s">
        <v>63</v>
      </c>
      <c r="K7400" t="s">
        <v>63</v>
      </c>
      <c r="L7400" t="s">
        <v>37</v>
      </c>
      <c r="M7400" t="s">
        <v>63</v>
      </c>
      <c r="N7400" t="s">
        <v>63</v>
      </c>
      <c r="O7400" t="s">
        <v>901</v>
      </c>
      <c r="P7400" t="s">
        <v>908</v>
      </c>
      <c r="Q7400" t="str">
        <f t="shared" si="460"/>
        <v>19</v>
      </c>
      <c r="R7400" t="str">
        <f t="shared" si="461"/>
        <v>05</v>
      </c>
      <c r="S7400" t="str">
        <f t="shared" si="462"/>
        <v>2021</v>
      </c>
      <c r="T7400" s="4" t="str">
        <f t="shared" si="463"/>
        <v>19/05/2021</v>
      </c>
      <c r="U7400" s="7" t="s">
        <v>1320</v>
      </c>
    </row>
    <row r="7401" spans="1:21" x14ac:dyDescent="0.2">
      <c r="A7401" s="1">
        <v>7399</v>
      </c>
      <c r="B7401" t="s">
        <v>15</v>
      </c>
      <c r="C7401">
        <v>18957235</v>
      </c>
      <c r="D7401">
        <v>20210519</v>
      </c>
      <c r="E7401">
        <v>37</v>
      </c>
      <c r="F7401" t="s">
        <v>18</v>
      </c>
      <c r="G7401" t="s">
        <v>19</v>
      </c>
      <c r="H7401">
        <v>70601</v>
      </c>
      <c r="I7401" t="s">
        <v>57</v>
      </c>
      <c r="J7401" t="s">
        <v>187</v>
      </c>
      <c r="K7401" t="s">
        <v>658</v>
      </c>
      <c r="L7401" t="s">
        <v>57</v>
      </c>
      <c r="M7401" t="s">
        <v>187</v>
      </c>
      <c r="N7401" t="s">
        <v>658</v>
      </c>
      <c r="O7401" t="s">
        <v>901</v>
      </c>
      <c r="P7401" t="s">
        <v>908</v>
      </c>
      <c r="Q7401" t="str">
        <f t="shared" si="460"/>
        <v>19</v>
      </c>
      <c r="R7401" t="str">
        <f t="shared" si="461"/>
        <v>05</v>
      </c>
      <c r="S7401" t="str">
        <f t="shared" si="462"/>
        <v>2021</v>
      </c>
      <c r="T7401" s="4" t="str">
        <f t="shared" si="463"/>
        <v>19/05/2021</v>
      </c>
      <c r="U7401" s="7" t="s">
        <v>1320</v>
      </c>
    </row>
    <row r="7402" spans="1:21" x14ac:dyDescent="0.2">
      <c r="A7402" s="1">
        <v>7400</v>
      </c>
      <c r="B7402" t="s">
        <v>15</v>
      </c>
      <c r="C7402">
        <v>18959592</v>
      </c>
      <c r="D7402">
        <v>20210716</v>
      </c>
      <c r="E7402">
        <v>65</v>
      </c>
      <c r="F7402" t="s">
        <v>18</v>
      </c>
      <c r="G7402" t="s">
        <v>19</v>
      </c>
      <c r="H7402">
        <v>110904</v>
      </c>
      <c r="I7402" t="s">
        <v>54</v>
      </c>
      <c r="J7402" t="s">
        <v>132</v>
      </c>
      <c r="K7402" t="s">
        <v>507</v>
      </c>
      <c r="L7402" t="s">
        <v>54</v>
      </c>
      <c r="M7402" t="s">
        <v>108</v>
      </c>
      <c r="N7402" t="s">
        <v>381</v>
      </c>
      <c r="O7402" t="s">
        <v>901</v>
      </c>
      <c r="P7402" t="s">
        <v>914</v>
      </c>
      <c r="Q7402" t="str">
        <f t="shared" si="460"/>
        <v>16</v>
      </c>
      <c r="R7402" t="str">
        <f t="shared" si="461"/>
        <v>07</v>
      </c>
      <c r="S7402" t="str">
        <f t="shared" si="462"/>
        <v>2021</v>
      </c>
      <c r="T7402" s="4" t="str">
        <f t="shared" si="463"/>
        <v>16/07/2021</v>
      </c>
      <c r="U7402" s="7" t="s">
        <v>1281</v>
      </c>
    </row>
    <row r="7403" spans="1:21" x14ac:dyDescent="0.2">
      <c r="A7403" s="1">
        <v>7401</v>
      </c>
      <c r="B7403" t="s">
        <v>15</v>
      </c>
      <c r="C7403">
        <v>18960496</v>
      </c>
      <c r="D7403">
        <v>20211201</v>
      </c>
      <c r="E7403">
        <v>63</v>
      </c>
      <c r="F7403" t="s">
        <v>17</v>
      </c>
      <c r="G7403" t="s">
        <v>19</v>
      </c>
      <c r="H7403">
        <v>30501</v>
      </c>
      <c r="I7403" t="s">
        <v>56</v>
      </c>
      <c r="J7403" t="s">
        <v>164</v>
      </c>
      <c r="K7403" t="s">
        <v>489</v>
      </c>
      <c r="L7403" t="s">
        <v>56</v>
      </c>
      <c r="M7403" t="s">
        <v>164</v>
      </c>
      <c r="N7403" t="s">
        <v>489</v>
      </c>
      <c r="O7403" t="s">
        <v>902</v>
      </c>
      <c r="P7403" t="s">
        <v>918</v>
      </c>
      <c r="Q7403" t="str">
        <f t="shared" si="460"/>
        <v>01</v>
      </c>
      <c r="R7403" t="str">
        <f t="shared" si="461"/>
        <v>12</v>
      </c>
      <c r="S7403" t="str">
        <f t="shared" si="462"/>
        <v>2021</v>
      </c>
      <c r="T7403" s="4" t="str">
        <f t="shared" si="463"/>
        <v>01/12/2021</v>
      </c>
      <c r="U7403" s="7" t="s">
        <v>1078</v>
      </c>
    </row>
    <row r="7404" spans="1:21" x14ac:dyDescent="0.2">
      <c r="A7404" s="1">
        <v>7402</v>
      </c>
      <c r="B7404" t="s">
        <v>15</v>
      </c>
      <c r="C7404">
        <v>18960603</v>
      </c>
      <c r="D7404">
        <v>20210416</v>
      </c>
      <c r="E7404">
        <v>34</v>
      </c>
      <c r="F7404" t="s">
        <v>17</v>
      </c>
      <c r="G7404" t="s">
        <v>22</v>
      </c>
      <c r="H7404">
        <v>120804</v>
      </c>
      <c r="I7404" t="s">
        <v>52</v>
      </c>
      <c r="J7404" t="s">
        <v>126</v>
      </c>
      <c r="K7404" t="s">
        <v>572</v>
      </c>
      <c r="L7404" t="s">
        <v>52</v>
      </c>
      <c r="M7404" t="s">
        <v>126</v>
      </c>
      <c r="N7404" t="s">
        <v>393</v>
      </c>
      <c r="O7404" t="s">
        <v>901</v>
      </c>
      <c r="P7404" t="s">
        <v>908</v>
      </c>
      <c r="Q7404" t="str">
        <f t="shared" si="460"/>
        <v>16</v>
      </c>
      <c r="R7404" t="str">
        <f t="shared" si="461"/>
        <v>04</v>
      </c>
      <c r="S7404" t="str">
        <f t="shared" si="462"/>
        <v>2021</v>
      </c>
      <c r="T7404" s="4" t="str">
        <f t="shared" si="463"/>
        <v>16/04/2021</v>
      </c>
      <c r="U7404" s="7" t="s">
        <v>1276</v>
      </c>
    </row>
    <row r="7405" spans="1:21" x14ac:dyDescent="0.2">
      <c r="A7405" s="1">
        <v>7403</v>
      </c>
      <c r="B7405" t="s">
        <v>15</v>
      </c>
      <c r="C7405">
        <v>18963045</v>
      </c>
      <c r="D7405">
        <v>20210413</v>
      </c>
      <c r="E7405">
        <v>53</v>
      </c>
      <c r="F7405" t="s">
        <v>17</v>
      </c>
      <c r="G7405" t="s">
        <v>19</v>
      </c>
      <c r="H7405">
        <v>110704</v>
      </c>
      <c r="I7405" t="s">
        <v>54</v>
      </c>
      <c r="J7405" t="s">
        <v>131</v>
      </c>
      <c r="K7405" t="s">
        <v>543</v>
      </c>
      <c r="L7405" t="s">
        <v>54</v>
      </c>
      <c r="M7405" t="s">
        <v>132</v>
      </c>
      <c r="N7405" t="s">
        <v>132</v>
      </c>
      <c r="O7405" t="s">
        <v>901</v>
      </c>
      <c r="P7405" t="s">
        <v>914</v>
      </c>
      <c r="Q7405" t="str">
        <f t="shared" si="460"/>
        <v>13</v>
      </c>
      <c r="R7405" t="str">
        <f t="shared" si="461"/>
        <v>04</v>
      </c>
      <c r="S7405" t="str">
        <f t="shared" si="462"/>
        <v>2021</v>
      </c>
      <c r="T7405" s="4" t="str">
        <f t="shared" si="463"/>
        <v>13/04/2021</v>
      </c>
      <c r="U7405" s="7" t="s">
        <v>1234</v>
      </c>
    </row>
    <row r="7406" spans="1:21" x14ac:dyDescent="0.2">
      <c r="A7406" s="1">
        <v>7404</v>
      </c>
      <c r="B7406" t="s">
        <v>15</v>
      </c>
      <c r="C7406">
        <v>18963473</v>
      </c>
      <c r="D7406">
        <v>20211020</v>
      </c>
      <c r="E7406">
        <v>66</v>
      </c>
      <c r="F7406" t="s">
        <v>17</v>
      </c>
      <c r="G7406" t="s">
        <v>19</v>
      </c>
      <c r="H7406">
        <v>90111</v>
      </c>
      <c r="I7406" t="s">
        <v>41</v>
      </c>
      <c r="J7406" t="s">
        <v>41</v>
      </c>
      <c r="K7406" t="s">
        <v>425</v>
      </c>
      <c r="L7406" t="s">
        <v>41</v>
      </c>
      <c r="M7406" t="s">
        <v>41</v>
      </c>
      <c r="N7406" t="s">
        <v>425</v>
      </c>
      <c r="O7406" t="s">
        <v>901</v>
      </c>
      <c r="P7406" t="s">
        <v>910</v>
      </c>
      <c r="Q7406" t="str">
        <f t="shared" si="460"/>
        <v>20</v>
      </c>
      <c r="R7406" t="str">
        <f t="shared" si="461"/>
        <v>10</v>
      </c>
      <c r="S7406" t="str">
        <f t="shared" si="462"/>
        <v>2021</v>
      </c>
      <c r="T7406" s="4" t="str">
        <f t="shared" si="463"/>
        <v>20/10/2021</v>
      </c>
      <c r="U7406" s="7" t="s">
        <v>1340</v>
      </c>
    </row>
    <row r="7407" spans="1:21" x14ac:dyDescent="0.2">
      <c r="A7407" s="1">
        <v>7405</v>
      </c>
      <c r="B7407" t="s">
        <v>15</v>
      </c>
      <c r="C7407">
        <v>18965275</v>
      </c>
      <c r="D7407">
        <v>20211116</v>
      </c>
      <c r="E7407">
        <v>6</v>
      </c>
      <c r="F7407" t="s">
        <v>17</v>
      </c>
      <c r="G7407" t="s">
        <v>19</v>
      </c>
      <c r="H7407">
        <v>100101</v>
      </c>
      <c r="I7407" t="s">
        <v>36</v>
      </c>
      <c r="J7407" t="s">
        <v>36</v>
      </c>
      <c r="K7407" t="s">
        <v>36</v>
      </c>
      <c r="L7407" t="s">
        <v>36</v>
      </c>
      <c r="M7407" t="s">
        <v>36</v>
      </c>
      <c r="N7407" t="s">
        <v>36</v>
      </c>
      <c r="O7407" t="s">
        <v>901</v>
      </c>
      <c r="P7407" t="s">
        <v>959</v>
      </c>
      <c r="Q7407" t="str">
        <f t="shared" si="460"/>
        <v>16</v>
      </c>
      <c r="R7407" t="str">
        <f t="shared" si="461"/>
        <v>11</v>
      </c>
      <c r="S7407" t="str">
        <f t="shared" si="462"/>
        <v>2021</v>
      </c>
      <c r="T7407" s="4" t="str">
        <f t="shared" si="463"/>
        <v>16/11/2021</v>
      </c>
      <c r="U7407" s="7" t="s">
        <v>1285</v>
      </c>
    </row>
    <row r="7408" spans="1:21" x14ac:dyDescent="0.2">
      <c r="A7408" s="1">
        <v>7406</v>
      </c>
      <c r="B7408" t="s">
        <v>15</v>
      </c>
      <c r="C7408">
        <v>18966768</v>
      </c>
      <c r="D7408">
        <v>20210821</v>
      </c>
      <c r="E7408">
        <v>30</v>
      </c>
      <c r="F7408" t="s">
        <v>18</v>
      </c>
      <c r="G7408" t="s">
        <v>19</v>
      </c>
      <c r="H7408">
        <v>140131</v>
      </c>
      <c r="I7408" t="s">
        <v>34</v>
      </c>
      <c r="J7408" t="s">
        <v>34</v>
      </c>
      <c r="K7408" t="s">
        <v>308</v>
      </c>
      <c r="L7408" t="s">
        <v>47</v>
      </c>
      <c r="M7408" t="s">
        <v>77</v>
      </c>
      <c r="N7408" t="s">
        <v>77</v>
      </c>
      <c r="O7408" t="s">
        <v>901</v>
      </c>
      <c r="P7408" t="s">
        <v>948</v>
      </c>
      <c r="Q7408" t="str">
        <f t="shared" si="460"/>
        <v>21</v>
      </c>
      <c r="R7408" t="str">
        <f t="shared" si="461"/>
        <v>08</v>
      </c>
      <c r="S7408" t="str">
        <f t="shared" si="462"/>
        <v>2021</v>
      </c>
      <c r="T7408" s="4" t="str">
        <f t="shared" si="463"/>
        <v>21/08/2021</v>
      </c>
      <c r="U7408" s="7" t="s">
        <v>1350</v>
      </c>
    </row>
    <row r="7409" spans="1:21" x14ac:dyDescent="0.2">
      <c r="A7409" s="1">
        <v>7407</v>
      </c>
      <c r="B7409" t="s">
        <v>15</v>
      </c>
      <c r="C7409">
        <v>18969647</v>
      </c>
      <c r="D7409">
        <v>20200729</v>
      </c>
      <c r="E7409">
        <v>42</v>
      </c>
      <c r="F7409" t="s">
        <v>17</v>
      </c>
      <c r="G7409" t="s">
        <v>28</v>
      </c>
      <c r="H7409">
        <v>140108</v>
      </c>
      <c r="I7409" t="s">
        <v>34</v>
      </c>
      <c r="J7409" t="s">
        <v>34</v>
      </c>
      <c r="K7409" t="s">
        <v>335</v>
      </c>
      <c r="L7409" t="s">
        <v>34</v>
      </c>
      <c r="M7409" t="s">
        <v>34</v>
      </c>
      <c r="N7409" t="s">
        <v>34</v>
      </c>
      <c r="O7409" t="s">
        <v>901</v>
      </c>
      <c r="P7409" t="s">
        <v>908</v>
      </c>
      <c r="Q7409" t="str">
        <f t="shared" si="460"/>
        <v>29</v>
      </c>
      <c r="R7409" t="str">
        <f t="shared" si="461"/>
        <v>07</v>
      </c>
      <c r="S7409" t="str">
        <f t="shared" si="462"/>
        <v>2020</v>
      </c>
      <c r="T7409" s="4" t="str">
        <f t="shared" si="463"/>
        <v>29/07/2020</v>
      </c>
      <c r="U7409" s="7" t="s">
        <v>1452</v>
      </c>
    </row>
    <row r="7410" spans="1:21" x14ac:dyDescent="0.2">
      <c r="A7410" s="1">
        <v>7408</v>
      </c>
      <c r="B7410" t="s">
        <v>15</v>
      </c>
      <c r="C7410">
        <v>18969647</v>
      </c>
      <c r="D7410">
        <v>20210220</v>
      </c>
      <c r="E7410">
        <v>42</v>
      </c>
      <c r="F7410" t="s">
        <v>17</v>
      </c>
      <c r="G7410" t="s">
        <v>28</v>
      </c>
      <c r="H7410">
        <v>140108</v>
      </c>
      <c r="I7410" t="s">
        <v>34</v>
      </c>
      <c r="J7410" t="s">
        <v>34</v>
      </c>
      <c r="K7410" t="s">
        <v>335</v>
      </c>
      <c r="L7410" t="s">
        <v>34</v>
      </c>
      <c r="M7410" t="s">
        <v>34</v>
      </c>
      <c r="N7410" t="s">
        <v>34</v>
      </c>
      <c r="O7410" t="s">
        <v>901</v>
      </c>
      <c r="P7410" t="s">
        <v>908</v>
      </c>
      <c r="Q7410" t="str">
        <f t="shared" si="460"/>
        <v>20</v>
      </c>
      <c r="R7410" t="str">
        <f t="shared" si="461"/>
        <v>02</v>
      </c>
      <c r="S7410" t="str">
        <f t="shared" si="462"/>
        <v>2021</v>
      </c>
      <c r="T7410" s="4" t="str">
        <f t="shared" si="463"/>
        <v>20/02/2021</v>
      </c>
      <c r="U7410" s="7" t="s">
        <v>1330</v>
      </c>
    </row>
    <row r="7411" spans="1:21" x14ac:dyDescent="0.2">
      <c r="A7411" s="1">
        <v>7409</v>
      </c>
      <c r="B7411" t="s">
        <v>15</v>
      </c>
      <c r="C7411">
        <v>18971220</v>
      </c>
      <c r="D7411">
        <v>20210413</v>
      </c>
      <c r="E7411">
        <v>36</v>
      </c>
      <c r="F7411" t="s">
        <v>18</v>
      </c>
      <c r="G7411" t="s">
        <v>19</v>
      </c>
      <c r="H7411">
        <v>100401</v>
      </c>
      <c r="I7411" t="s">
        <v>36</v>
      </c>
      <c r="J7411" t="s">
        <v>122</v>
      </c>
      <c r="K7411" t="s">
        <v>122</v>
      </c>
      <c r="L7411" t="s">
        <v>36</v>
      </c>
      <c r="M7411" t="s">
        <v>122</v>
      </c>
      <c r="N7411" t="s">
        <v>122</v>
      </c>
      <c r="O7411" t="s">
        <v>901</v>
      </c>
      <c r="P7411" t="s">
        <v>914</v>
      </c>
      <c r="Q7411" t="str">
        <f t="shared" si="460"/>
        <v>13</v>
      </c>
      <c r="R7411" t="str">
        <f t="shared" si="461"/>
        <v>04</v>
      </c>
      <c r="S7411" t="str">
        <f t="shared" si="462"/>
        <v>2021</v>
      </c>
      <c r="T7411" s="4" t="str">
        <f t="shared" si="463"/>
        <v>13/04/2021</v>
      </c>
      <c r="U7411" s="7" t="s">
        <v>1234</v>
      </c>
    </row>
    <row r="7412" spans="1:21" x14ac:dyDescent="0.2">
      <c r="A7412" s="1">
        <v>7410</v>
      </c>
      <c r="B7412" t="s">
        <v>15</v>
      </c>
      <c r="C7412">
        <v>18980150</v>
      </c>
      <c r="D7412">
        <v>20211211</v>
      </c>
      <c r="E7412">
        <v>37</v>
      </c>
      <c r="F7412" t="s">
        <v>17</v>
      </c>
      <c r="G7412" t="s">
        <v>19</v>
      </c>
      <c r="H7412">
        <v>130115</v>
      </c>
      <c r="I7412" t="s">
        <v>43</v>
      </c>
      <c r="J7412" t="s">
        <v>69</v>
      </c>
      <c r="K7412" t="s">
        <v>223</v>
      </c>
      <c r="L7412" t="s">
        <v>43</v>
      </c>
      <c r="M7412" t="s">
        <v>69</v>
      </c>
      <c r="N7412" t="s">
        <v>223</v>
      </c>
      <c r="O7412" t="s">
        <v>901</v>
      </c>
      <c r="P7412" t="s">
        <v>911</v>
      </c>
      <c r="Q7412" t="str">
        <f t="shared" si="460"/>
        <v>11</v>
      </c>
      <c r="R7412" t="str">
        <f t="shared" si="461"/>
        <v>12</v>
      </c>
      <c r="S7412" t="str">
        <f t="shared" si="462"/>
        <v>2021</v>
      </c>
      <c r="T7412" s="4" t="str">
        <f t="shared" si="463"/>
        <v>11/12/2021</v>
      </c>
      <c r="U7412" s="7" t="s">
        <v>1216</v>
      </c>
    </row>
    <row r="7413" spans="1:21" x14ac:dyDescent="0.2">
      <c r="A7413" s="1">
        <v>7411</v>
      </c>
      <c r="B7413" t="s">
        <v>15</v>
      </c>
      <c r="C7413">
        <v>18980618</v>
      </c>
      <c r="D7413">
        <v>20211207</v>
      </c>
      <c r="E7413">
        <v>32</v>
      </c>
      <c r="F7413" t="s">
        <v>17</v>
      </c>
      <c r="G7413" t="s">
        <v>20</v>
      </c>
      <c r="H7413">
        <v>140126</v>
      </c>
      <c r="I7413" t="s">
        <v>34</v>
      </c>
      <c r="J7413" t="s">
        <v>34</v>
      </c>
      <c r="K7413" t="s">
        <v>218</v>
      </c>
      <c r="L7413" t="s">
        <v>34</v>
      </c>
      <c r="M7413" t="s">
        <v>34</v>
      </c>
      <c r="N7413" t="s">
        <v>332</v>
      </c>
      <c r="O7413" t="s">
        <v>902</v>
      </c>
      <c r="P7413" t="s">
        <v>930</v>
      </c>
      <c r="Q7413" t="str">
        <f t="shared" si="460"/>
        <v>07</v>
      </c>
      <c r="R7413" t="str">
        <f t="shared" si="461"/>
        <v>12</v>
      </c>
      <c r="S7413" t="str">
        <f t="shared" si="462"/>
        <v>2021</v>
      </c>
      <c r="T7413" s="4" t="str">
        <f t="shared" si="463"/>
        <v>07/12/2021</v>
      </c>
      <c r="U7413" s="7" t="s">
        <v>1159</v>
      </c>
    </row>
    <row r="7414" spans="1:21" x14ac:dyDescent="0.2">
      <c r="A7414" s="1">
        <v>7412</v>
      </c>
      <c r="B7414" t="s">
        <v>15</v>
      </c>
      <c r="C7414">
        <v>18982748</v>
      </c>
      <c r="D7414">
        <v>20211104</v>
      </c>
      <c r="E7414">
        <v>25</v>
      </c>
      <c r="F7414" t="s">
        <v>18</v>
      </c>
      <c r="G7414" t="s">
        <v>19</v>
      </c>
      <c r="H7414">
        <v>100302</v>
      </c>
      <c r="I7414" t="s">
        <v>36</v>
      </c>
      <c r="J7414" t="s">
        <v>117</v>
      </c>
      <c r="K7414" t="s">
        <v>376</v>
      </c>
      <c r="L7414" t="s">
        <v>36</v>
      </c>
      <c r="M7414" t="s">
        <v>117</v>
      </c>
      <c r="N7414" t="s">
        <v>117</v>
      </c>
      <c r="O7414" t="s">
        <v>901</v>
      </c>
      <c r="P7414" t="s">
        <v>959</v>
      </c>
      <c r="Q7414" t="str">
        <f t="shared" si="460"/>
        <v>04</v>
      </c>
      <c r="R7414" t="str">
        <f t="shared" si="461"/>
        <v>11</v>
      </c>
      <c r="S7414" t="str">
        <f t="shared" si="462"/>
        <v>2021</v>
      </c>
      <c r="T7414" s="4" t="str">
        <f t="shared" si="463"/>
        <v>04/11/2021</v>
      </c>
      <c r="U7414" s="7" t="s">
        <v>1119</v>
      </c>
    </row>
    <row r="7415" spans="1:21" x14ac:dyDescent="0.2">
      <c r="A7415" s="1">
        <v>7413</v>
      </c>
      <c r="B7415" t="s">
        <v>15</v>
      </c>
      <c r="C7415">
        <v>18982953</v>
      </c>
      <c r="D7415">
        <v>20210819</v>
      </c>
      <c r="E7415">
        <v>28</v>
      </c>
      <c r="F7415" t="s">
        <v>18</v>
      </c>
      <c r="G7415" t="s">
        <v>20</v>
      </c>
      <c r="H7415">
        <v>140105</v>
      </c>
      <c r="I7415" t="s">
        <v>34</v>
      </c>
      <c r="J7415" t="s">
        <v>34</v>
      </c>
      <c r="K7415" t="s">
        <v>229</v>
      </c>
      <c r="L7415" t="s">
        <v>34</v>
      </c>
      <c r="M7415" t="s">
        <v>34</v>
      </c>
      <c r="N7415" t="s">
        <v>142</v>
      </c>
      <c r="O7415" t="s">
        <v>901</v>
      </c>
      <c r="P7415" t="s">
        <v>908</v>
      </c>
      <c r="Q7415" t="str">
        <f t="shared" si="460"/>
        <v>19</v>
      </c>
      <c r="R7415" t="str">
        <f t="shared" si="461"/>
        <v>08</v>
      </c>
      <c r="S7415" t="str">
        <f t="shared" si="462"/>
        <v>2021</v>
      </c>
      <c r="T7415" s="4" t="str">
        <f t="shared" si="463"/>
        <v>19/08/2021</v>
      </c>
      <c r="U7415" s="7" t="s">
        <v>1323</v>
      </c>
    </row>
    <row r="7416" spans="1:21" x14ac:dyDescent="0.2">
      <c r="A7416" s="1">
        <v>7414</v>
      </c>
      <c r="B7416" t="s">
        <v>15</v>
      </c>
      <c r="C7416">
        <v>18983292</v>
      </c>
      <c r="D7416">
        <v>20210407</v>
      </c>
      <c r="E7416">
        <v>40</v>
      </c>
      <c r="F7416" t="s">
        <v>17</v>
      </c>
      <c r="G7416" t="s">
        <v>19</v>
      </c>
      <c r="H7416">
        <v>140401</v>
      </c>
      <c r="I7416" t="s">
        <v>34</v>
      </c>
      <c r="J7416" t="s">
        <v>118</v>
      </c>
      <c r="K7416" t="s">
        <v>443</v>
      </c>
      <c r="L7416" t="s">
        <v>34</v>
      </c>
      <c r="M7416" t="s">
        <v>118</v>
      </c>
      <c r="N7416" t="s">
        <v>443</v>
      </c>
      <c r="O7416" t="s">
        <v>901</v>
      </c>
      <c r="P7416" t="s">
        <v>908</v>
      </c>
      <c r="Q7416" t="str">
        <f t="shared" si="460"/>
        <v>07</v>
      </c>
      <c r="R7416" t="str">
        <f t="shared" si="461"/>
        <v>04</v>
      </c>
      <c r="S7416" t="str">
        <f t="shared" si="462"/>
        <v>2021</v>
      </c>
      <c r="T7416" s="4" t="str">
        <f t="shared" si="463"/>
        <v>07/04/2021</v>
      </c>
      <c r="U7416" s="7" t="s">
        <v>1151</v>
      </c>
    </row>
    <row r="7417" spans="1:21" x14ac:dyDescent="0.2">
      <c r="A7417" s="1">
        <v>7415</v>
      </c>
      <c r="B7417" t="s">
        <v>15</v>
      </c>
      <c r="C7417">
        <v>18987400</v>
      </c>
      <c r="D7417">
        <v>20211227</v>
      </c>
      <c r="E7417">
        <v>40</v>
      </c>
      <c r="F7417" t="s">
        <v>18</v>
      </c>
      <c r="G7417" t="s">
        <v>19</v>
      </c>
      <c r="H7417">
        <v>180302</v>
      </c>
      <c r="I7417" t="s">
        <v>42</v>
      </c>
      <c r="J7417" t="s">
        <v>68</v>
      </c>
      <c r="K7417" t="s">
        <v>577</v>
      </c>
      <c r="L7417" t="s">
        <v>42</v>
      </c>
      <c r="M7417" t="s">
        <v>68</v>
      </c>
      <c r="N7417" t="s">
        <v>577</v>
      </c>
      <c r="O7417" t="s">
        <v>901</v>
      </c>
      <c r="P7417" t="s">
        <v>915</v>
      </c>
      <c r="Q7417" t="str">
        <f t="shared" si="460"/>
        <v>27</v>
      </c>
      <c r="R7417" t="str">
        <f t="shared" si="461"/>
        <v>12</v>
      </c>
      <c r="S7417" t="str">
        <f t="shared" si="462"/>
        <v>2021</v>
      </c>
      <c r="T7417" s="4" t="str">
        <f t="shared" si="463"/>
        <v>27/12/2021</v>
      </c>
      <c r="U7417" s="7" t="s">
        <v>1435</v>
      </c>
    </row>
    <row r="7418" spans="1:21" x14ac:dyDescent="0.2">
      <c r="A7418" s="1">
        <v>7416</v>
      </c>
      <c r="B7418" t="s">
        <v>15</v>
      </c>
      <c r="C7418">
        <v>18995323</v>
      </c>
      <c r="D7418">
        <v>20211001</v>
      </c>
      <c r="E7418">
        <v>18</v>
      </c>
      <c r="F7418" t="s">
        <v>18</v>
      </c>
      <c r="G7418" t="s">
        <v>19</v>
      </c>
      <c r="H7418">
        <v>140126</v>
      </c>
      <c r="I7418" t="s">
        <v>34</v>
      </c>
      <c r="J7418" t="s">
        <v>34</v>
      </c>
      <c r="K7418" t="s">
        <v>218</v>
      </c>
      <c r="L7418" t="s">
        <v>59</v>
      </c>
      <c r="M7418" t="s">
        <v>877</v>
      </c>
      <c r="N7418" t="s">
        <v>319</v>
      </c>
      <c r="O7418" t="s">
        <v>901</v>
      </c>
      <c r="P7418" t="s">
        <v>948</v>
      </c>
      <c r="Q7418" t="str">
        <f t="shared" si="460"/>
        <v>01</v>
      </c>
      <c r="R7418" t="str">
        <f t="shared" si="461"/>
        <v>10</v>
      </c>
      <c r="S7418" t="str">
        <f t="shared" si="462"/>
        <v>2021</v>
      </c>
      <c r="T7418" s="4" t="str">
        <f t="shared" si="463"/>
        <v>01/10/2021</v>
      </c>
      <c r="U7418" s="7" t="s">
        <v>1075</v>
      </c>
    </row>
    <row r="7419" spans="1:21" x14ac:dyDescent="0.2">
      <c r="A7419" s="1">
        <v>7417</v>
      </c>
      <c r="B7419" t="s">
        <v>15</v>
      </c>
      <c r="C7419">
        <v>18998597</v>
      </c>
      <c r="D7419">
        <v>20210908</v>
      </c>
      <c r="E7419">
        <v>61</v>
      </c>
      <c r="F7419" t="s">
        <v>17</v>
      </c>
      <c r="G7419" t="s">
        <v>22</v>
      </c>
      <c r="H7419">
        <v>60101</v>
      </c>
      <c r="I7419" t="s">
        <v>48</v>
      </c>
      <c r="J7419" t="s">
        <v>48</v>
      </c>
      <c r="K7419" t="s">
        <v>48</v>
      </c>
      <c r="L7419" t="s">
        <v>48</v>
      </c>
      <c r="M7419" t="s">
        <v>48</v>
      </c>
      <c r="N7419" t="s">
        <v>48</v>
      </c>
      <c r="O7419" t="s">
        <v>901</v>
      </c>
      <c r="P7419" t="s">
        <v>908</v>
      </c>
      <c r="Q7419" t="str">
        <f t="shared" si="460"/>
        <v>08</v>
      </c>
      <c r="R7419" t="str">
        <f t="shared" si="461"/>
        <v>09</v>
      </c>
      <c r="S7419" t="str">
        <f t="shared" si="462"/>
        <v>2021</v>
      </c>
      <c r="T7419" s="4" t="str">
        <f t="shared" si="463"/>
        <v>08/09/2021</v>
      </c>
      <c r="U7419" s="7" t="s">
        <v>1169</v>
      </c>
    </row>
    <row r="7420" spans="1:21" x14ac:dyDescent="0.2">
      <c r="A7420" s="1">
        <v>7418</v>
      </c>
      <c r="B7420" t="s">
        <v>15</v>
      </c>
      <c r="C7420">
        <v>19007102</v>
      </c>
      <c r="D7420">
        <v>20210915</v>
      </c>
      <c r="E7420">
        <v>19</v>
      </c>
      <c r="F7420" t="s">
        <v>18</v>
      </c>
      <c r="G7420" t="s">
        <v>19</v>
      </c>
      <c r="H7420">
        <v>60513</v>
      </c>
      <c r="I7420" t="s">
        <v>48</v>
      </c>
      <c r="J7420" t="s">
        <v>96</v>
      </c>
      <c r="K7420" t="s">
        <v>637</v>
      </c>
      <c r="L7420" t="s">
        <v>48</v>
      </c>
      <c r="M7420" t="s">
        <v>96</v>
      </c>
      <c r="N7420" t="s">
        <v>96</v>
      </c>
      <c r="O7420" t="s">
        <v>901</v>
      </c>
      <c r="P7420" t="s">
        <v>978</v>
      </c>
      <c r="Q7420" t="str">
        <f t="shared" si="460"/>
        <v>15</v>
      </c>
      <c r="R7420" t="str">
        <f t="shared" si="461"/>
        <v>09</v>
      </c>
      <c r="S7420" t="str">
        <f t="shared" si="462"/>
        <v>2021</v>
      </c>
      <c r="T7420" s="4" t="str">
        <f t="shared" si="463"/>
        <v>15/09/2021</v>
      </c>
      <c r="U7420" s="7" t="s">
        <v>1267</v>
      </c>
    </row>
    <row r="7421" spans="1:21" x14ac:dyDescent="0.2">
      <c r="A7421" s="1">
        <v>7419</v>
      </c>
      <c r="B7421" t="s">
        <v>15</v>
      </c>
      <c r="C7421">
        <v>19007592</v>
      </c>
      <c r="D7421">
        <v>20211213</v>
      </c>
      <c r="E7421">
        <v>66</v>
      </c>
      <c r="F7421" t="s">
        <v>18</v>
      </c>
      <c r="G7421" t="s">
        <v>19</v>
      </c>
      <c r="H7421">
        <v>160101</v>
      </c>
      <c r="I7421" t="s">
        <v>39</v>
      </c>
      <c r="J7421" t="s">
        <v>65</v>
      </c>
      <c r="K7421" t="s">
        <v>65</v>
      </c>
      <c r="L7421" t="s">
        <v>39</v>
      </c>
      <c r="M7421" t="s">
        <v>65</v>
      </c>
      <c r="N7421" t="s">
        <v>65</v>
      </c>
      <c r="O7421" t="s">
        <v>906</v>
      </c>
      <c r="P7421" t="s">
        <v>936</v>
      </c>
      <c r="Q7421" t="str">
        <f t="shared" si="460"/>
        <v>13</v>
      </c>
      <c r="R7421" t="str">
        <f t="shared" si="461"/>
        <v>12</v>
      </c>
      <c r="S7421" t="str">
        <f t="shared" si="462"/>
        <v>2021</v>
      </c>
      <c r="T7421" s="4" t="str">
        <f t="shared" si="463"/>
        <v>13/12/2021</v>
      </c>
      <c r="U7421" s="7" t="s">
        <v>1242</v>
      </c>
    </row>
    <row r="7422" spans="1:21" x14ac:dyDescent="0.2">
      <c r="A7422" s="1">
        <v>7420</v>
      </c>
      <c r="B7422" t="s">
        <v>15</v>
      </c>
      <c r="C7422">
        <v>19011033</v>
      </c>
      <c r="D7422">
        <v>20210715</v>
      </c>
      <c r="E7422">
        <v>43</v>
      </c>
      <c r="F7422" t="s">
        <v>18</v>
      </c>
      <c r="G7422" t="s">
        <v>19</v>
      </c>
      <c r="H7422">
        <v>110113</v>
      </c>
      <c r="I7422" t="s">
        <v>54</v>
      </c>
      <c r="J7422" t="s">
        <v>108</v>
      </c>
      <c r="K7422" t="s">
        <v>381</v>
      </c>
      <c r="L7422" t="s">
        <v>54</v>
      </c>
      <c r="M7422" t="s">
        <v>108</v>
      </c>
      <c r="N7422" t="s">
        <v>108</v>
      </c>
      <c r="O7422" t="s">
        <v>901</v>
      </c>
      <c r="P7422" t="s">
        <v>908</v>
      </c>
      <c r="Q7422" t="str">
        <f t="shared" si="460"/>
        <v>15</v>
      </c>
      <c r="R7422" t="str">
        <f t="shared" si="461"/>
        <v>07</v>
      </c>
      <c r="S7422" t="str">
        <f t="shared" si="462"/>
        <v>2021</v>
      </c>
      <c r="T7422" s="4" t="str">
        <f t="shared" si="463"/>
        <v>15/07/2021</v>
      </c>
      <c r="U7422" s="7" t="s">
        <v>1265</v>
      </c>
    </row>
    <row r="7423" spans="1:21" x14ac:dyDescent="0.2">
      <c r="A7423" s="1">
        <v>7421</v>
      </c>
      <c r="B7423" t="s">
        <v>15</v>
      </c>
      <c r="C7423">
        <v>19013378</v>
      </c>
      <c r="D7423">
        <v>20211213</v>
      </c>
      <c r="E7423">
        <v>40</v>
      </c>
      <c r="F7423" t="s">
        <v>17</v>
      </c>
      <c r="G7423" t="s">
        <v>20</v>
      </c>
      <c r="H7423">
        <v>140105</v>
      </c>
      <c r="I7423" t="s">
        <v>34</v>
      </c>
      <c r="J7423" t="s">
        <v>34</v>
      </c>
      <c r="K7423" t="s">
        <v>229</v>
      </c>
      <c r="L7423" t="s">
        <v>34</v>
      </c>
      <c r="M7423" t="s">
        <v>34</v>
      </c>
      <c r="N7423" t="s">
        <v>221</v>
      </c>
      <c r="O7423" t="s">
        <v>901</v>
      </c>
      <c r="P7423" t="s">
        <v>926</v>
      </c>
      <c r="Q7423" t="str">
        <f t="shared" si="460"/>
        <v>13</v>
      </c>
      <c r="R7423" t="str">
        <f t="shared" si="461"/>
        <v>12</v>
      </c>
      <c r="S7423" t="str">
        <f t="shared" si="462"/>
        <v>2021</v>
      </c>
      <c r="T7423" s="4" t="str">
        <f t="shared" si="463"/>
        <v>13/12/2021</v>
      </c>
      <c r="U7423" s="7" t="s">
        <v>1242</v>
      </c>
    </row>
    <row r="7424" spans="1:21" x14ac:dyDescent="0.2">
      <c r="A7424" s="1">
        <v>7422</v>
      </c>
      <c r="B7424" t="s">
        <v>15</v>
      </c>
      <c r="C7424">
        <v>19018301</v>
      </c>
      <c r="D7424">
        <v>20220107</v>
      </c>
      <c r="E7424">
        <v>61</v>
      </c>
      <c r="F7424" t="s">
        <v>18</v>
      </c>
      <c r="G7424" t="s">
        <v>19</v>
      </c>
      <c r="H7424">
        <v>160101</v>
      </c>
      <c r="I7424" t="s">
        <v>39</v>
      </c>
      <c r="J7424" t="s">
        <v>65</v>
      </c>
      <c r="K7424" t="s">
        <v>65</v>
      </c>
      <c r="L7424" t="s">
        <v>39</v>
      </c>
      <c r="M7424" t="s">
        <v>65</v>
      </c>
      <c r="N7424" t="s">
        <v>65</v>
      </c>
      <c r="O7424" t="s">
        <v>904</v>
      </c>
      <c r="P7424" t="s">
        <v>1037</v>
      </c>
      <c r="Q7424" t="str">
        <f t="shared" si="460"/>
        <v>07</v>
      </c>
      <c r="R7424" t="str">
        <f t="shared" si="461"/>
        <v>01</v>
      </c>
      <c r="S7424" t="str">
        <f t="shared" si="462"/>
        <v>2022</v>
      </c>
      <c r="T7424" s="4" t="str">
        <f t="shared" si="463"/>
        <v>07/01/2022</v>
      </c>
      <c r="U7424" s="7" t="s">
        <v>1147</v>
      </c>
    </row>
    <row r="7425" spans="1:21" x14ac:dyDescent="0.2">
      <c r="A7425" s="1">
        <v>7423</v>
      </c>
      <c r="B7425" t="s">
        <v>15</v>
      </c>
      <c r="C7425">
        <v>19028330</v>
      </c>
      <c r="D7425">
        <v>20211117</v>
      </c>
      <c r="E7425">
        <v>43</v>
      </c>
      <c r="F7425" t="s">
        <v>18</v>
      </c>
      <c r="G7425" t="s">
        <v>19</v>
      </c>
      <c r="H7425">
        <v>30502</v>
      </c>
      <c r="I7425" t="s">
        <v>56</v>
      </c>
      <c r="J7425" t="s">
        <v>164</v>
      </c>
      <c r="K7425" t="s">
        <v>635</v>
      </c>
      <c r="L7425" t="s">
        <v>56</v>
      </c>
      <c r="M7425" t="s">
        <v>164</v>
      </c>
      <c r="N7425" t="s">
        <v>635</v>
      </c>
      <c r="O7425" t="s">
        <v>902</v>
      </c>
      <c r="P7425" t="s">
        <v>936</v>
      </c>
      <c r="Q7425" t="str">
        <f t="shared" si="460"/>
        <v>17</v>
      </c>
      <c r="R7425" t="str">
        <f t="shared" si="461"/>
        <v>11</v>
      </c>
      <c r="S7425" t="str">
        <f t="shared" si="462"/>
        <v>2021</v>
      </c>
      <c r="T7425" s="4" t="str">
        <f t="shared" si="463"/>
        <v>17/11/2021</v>
      </c>
      <c r="U7425" s="7" t="s">
        <v>1298</v>
      </c>
    </row>
    <row r="7426" spans="1:21" x14ac:dyDescent="0.2">
      <c r="A7426" s="1">
        <v>7424</v>
      </c>
      <c r="B7426" t="s">
        <v>15</v>
      </c>
      <c r="C7426">
        <v>19029088</v>
      </c>
      <c r="D7426">
        <v>20210406</v>
      </c>
      <c r="E7426">
        <v>53</v>
      </c>
      <c r="F7426" t="s">
        <v>17</v>
      </c>
      <c r="G7426" t="s">
        <v>23</v>
      </c>
      <c r="H7426">
        <v>110201</v>
      </c>
      <c r="I7426" t="s">
        <v>54</v>
      </c>
      <c r="J7426" t="s">
        <v>109</v>
      </c>
      <c r="K7426" t="s">
        <v>109</v>
      </c>
      <c r="L7426" t="s">
        <v>54</v>
      </c>
      <c r="M7426" t="s">
        <v>108</v>
      </c>
      <c r="N7426" t="s">
        <v>108</v>
      </c>
      <c r="O7426" t="s">
        <v>901</v>
      </c>
      <c r="P7426" t="s">
        <v>908</v>
      </c>
      <c r="Q7426" t="str">
        <f t="shared" si="460"/>
        <v>06</v>
      </c>
      <c r="R7426" t="str">
        <f t="shared" si="461"/>
        <v>04</v>
      </c>
      <c r="S7426" t="str">
        <f t="shared" si="462"/>
        <v>2021</v>
      </c>
      <c r="T7426" s="4" t="str">
        <f t="shared" si="463"/>
        <v>06/04/2021</v>
      </c>
      <c r="U7426" s="7" t="s">
        <v>1137</v>
      </c>
    </row>
    <row r="7427" spans="1:21" x14ac:dyDescent="0.2">
      <c r="A7427" s="1">
        <v>7425</v>
      </c>
      <c r="B7427" t="s">
        <v>15</v>
      </c>
      <c r="C7427">
        <v>19039967</v>
      </c>
      <c r="D7427">
        <v>20210430</v>
      </c>
      <c r="E7427">
        <v>48</v>
      </c>
      <c r="F7427" t="s">
        <v>18</v>
      </c>
      <c r="G7427" t="s">
        <v>20</v>
      </c>
      <c r="H7427">
        <v>140137</v>
      </c>
      <c r="I7427" t="s">
        <v>34</v>
      </c>
      <c r="J7427" t="s">
        <v>34</v>
      </c>
      <c r="K7427" t="s">
        <v>222</v>
      </c>
      <c r="L7427" t="s">
        <v>34</v>
      </c>
      <c r="M7427" t="s">
        <v>34</v>
      </c>
      <c r="N7427" t="s">
        <v>222</v>
      </c>
      <c r="O7427" t="s">
        <v>901</v>
      </c>
      <c r="P7427" t="s">
        <v>908</v>
      </c>
      <c r="Q7427" t="str">
        <f t="shared" ref="Q7427:Q7490" si="464">+RIGHT(D7427,2)</f>
        <v>30</v>
      </c>
      <c r="R7427" t="str">
        <f t="shared" ref="R7427:R7490" si="465">+MID(D7427,5,2)</f>
        <v>04</v>
      </c>
      <c r="S7427" t="str">
        <f t="shared" ref="S7427:S7490" si="466">+LEFT(D7427,4)</f>
        <v>2021</v>
      </c>
      <c r="T7427" s="4" t="str">
        <f t="shared" ref="T7427:T7490" si="467">+_xlfn.CONCAT(Q7427,"/",R7427,"/",S7427)</f>
        <v>30/04/2021</v>
      </c>
      <c r="U7427" s="7" t="s">
        <v>1462</v>
      </c>
    </row>
    <row r="7428" spans="1:21" x14ac:dyDescent="0.2">
      <c r="A7428" s="1">
        <v>7426</v>
      </c>
      <c r="B7428" t="s">
        <v>15</v>
      </c>
      <c r="C7428">
        <v>19042759</v>
      </c>
      <c r="D7428">
        <v>20211119</v>
      </c>
      <c r="E7428">
        <v>38</v>
      </c>
      <c r="F7428" t="s">
        <v>17</v>
      </c>
      <c r="G7428" t="s">
        <v>19</v>
      </c>
      <c r="H7428">
        <v>240106</v>
      </c>
      <c r="I7428" t="s">
        <v>33</v>
      </c>
      <c r="J7428" t="s">
        <v>59</v>
      </c>
      <c r="K7428" t="s">
        <v>319</v>
      </c>
      <c r="L7428" t="s">
        <v>59</v>
      </c>
      <c r="M7428" t="s">
        <v>877</v>
      </c>
      <c r="N7428" t="s">
        <v>319</v>
      </c>
      <c r="O7428" t="s">
        <v>901</v>
      </c>
      <c r="P7428" t="s">
        <v>911</v>
      </c>
      <c r="Q7428" t="str">
        <f t="shared" si="464"/>
        <v>19</v>
      </c>
      <c r="R7428" t="str">
        <f t="shared" si="465"/>
        <v>11</v>
      </c>
      <c r="S7428" t="str">
        <f t="shared" si="466"/>
        <v>2021</v>
      </c>
      <c r="T7428" s="4" t="str">
        <f t="shared" si="467"/>
        <v>19/11/2021</v>
      </c>
      <c r="U7428" s="7" t="s">
        <v>1326</v>
      </c>
    </row>
    <row r="7429" spans="1:21" x14ac:dyDescent="0.2">
      <c r="A7429" s="1">
        <v>7427</v>
      </c>
      <c r="B7429" t="s">
        <v>15</v>
      </c>
      <c r="C7429">
        <v>19042885</v>
      </c>
      <c r="D7429">
        <v>20211223</v>
      </c>
      <c r="E7429">
        <v>16</v>
      </c>
      <c r="F7429" t="s">
        <v>18</v>
      </c>
      <c r="G7429" t="s">
        <v>19</v>
      </c>
      <c r="H7429">
        <v>100101</v>
      </c>
      <c r="I7429" t="s">
        <v>36</v>
      </c>
      <c r="J7429" t="s">
        <v>36</v>
      </c>
      <c r="K7429" t="s">
        <v>36</v>
      </c>
      <c r="L7429" t="s">
        <v>36</v>
      </c>
      <c r="M7429" t="s">
        <v>36</v>
      </c>
      <c r="N7429" t="s">
        <v>36</v>
      </c>
      <c r="O7429" t="s">
        <v>902</v>
      </c>
      <c r="P7429" t="s">
        <v>909</v>
      </c>
      <c r="Q7429" t="str">
        <f t="shared" si="464"/>
        <v>23</v>
      </c>
      <c r="R7429" t="str">
        <f t="shared" si="465"/>
        <v>12</v>
      </c>
      <c r="S7429" t="str">
        <f t="shared" si="466"/>
        <v>2021</v>
      </c>
      <c r="T7429" s="4" t="str">
        <f t="shared" si="467"/>
        <v>23/12/2021</v>
      </c>
      <c r="U7429" s="7" t="s">
        <v>1385</v>
      </c>
    </row>
    <row r="7430" spans="1:21" x14ac:dyDescent="0.2">
      <c r="A7430" s="1">
        <v>7428</v>
      </c>
      <c r="B7430" t="s">
        <v>15</v>
      </c>
      <c r="C7430">
        <v>19043351</v>
      </c>
      <c r="D7430">
        <v>20210712</v>
      </c>
      <c r="E7430">
        <v>23</v>
      </c>
      <c r="F7430" t="s">
        <v>18</v>
      </c>
      <c r="G7430" t="s">
        <v>20</v>
      </c>
      <c r="H7430">
        <v>140106</v>
      </c>
      <c r="I7430" t="s">
        <v>34</v>
      </c>
      <c r="J7430" t="s">
        <v>34</v>
      </c>
      <c r="K7430" t="s">
        <v>221</v>
      </c>
      <c r="L7430" t="s">
        <v>34</v>
      </c>
      <c r="M7430" t="s">
        <v>34</v>
      </c>
      <c r="N7430" t="s">
        <v>299</v>
      </c>
      <c r="O7430" t="s">
        <v>901</v>
      </c>
      <c r="P7430" t="s">
        <v>908</v>
      </c>
      <c r="Q7430" t="str">
        <f t="shared" si="464"/>
        <v>12</v>
      </c>
      <c r="R7430" t="str">
        <f t="shared" si="465"/>
        <v>07</v>
      </c>
      <c r="S7430" t="str">
        <f t="shared" si="466"/>
        <v>2021</v>
      </c>
      <c r="T7430" s="4" t="str">
        <f t="shared" si="467"/>
        <v>12/07/2021</v>
      </c>
      <c r="U7430" s="7" t="s">
        <v>1225</v>
      </c>
    </row>
    <row r="7431" spans="1:21" x14ac:dyDescent="0.2">
      <c r="A7431" s="1">
        <v>7429</v>
      </c>
      <c r="B7431" t="s">
        <v>15</v>
      </c>
      <c r="C7431">
        <v>19047051</v>
      </c>
      <c r="D7431">
        <v>20210816</v>
      </c>
      <c r="E7431">
        <v>40</v>
      </c>
      <c r="F7431" t="s">
        <v>17</v>
      </c>
      <c r="G7431" t="s">
        <v>19</v>
      </c>
      <c r="H7431">
        <v>50101</v>
      </c>
      <c r="I7431" t="s">
        <v>37</v>
      </c>
      <c r="J7431" t="s">
        <v>98</v>
      </c>
      <c r="K7431" t="s">
        <v>37</v>
      </c>
      <c r="L7431" t="s">
        <v>37</v>
      </c>
      <c r="M7431" t="s">
        <v>98</v>
      </c>
      <c r="N7431" t="s">
        <v>37</v>
      </c>
      <c r="O7431" t="s">
        <v>901</v>
      </c>
      <c r="P7431" t="s">
        <v>909</v>
      </c>
      <c r="Q7431" t="str">
        <f t="shared" si="464"/>
        <v>16</v>
      </c>
      <c r="R7431" t="str">
        <f t="shared" si="465"/>
        <v>08</v>
      </c>
      <c r="S7431" t="str">
        <f t="shared" si="466"/>
        <v>2021</v>
      </c>
      <c r="T7431" s="4" t="str">
        <f t="shared" si="467"/>
        <v>16/08/2021</v>
      </c>
      <c r="U7431" s="7" t="s">
        <v>1282</v>
      </c>
    </row>
    <row r="7432" spans="1:21" x14ac:dyDescent="0.2">
      <c r="A7432" s="1">
        <v>7430</v>
      </c>
      <c r="B7432" t="s">
        <v>15</v>
      </c>
      <c r="C7432">
        <v>19048505</v>
      </c>
      <c r="D7432">
        <v>20210920</v>
      </c>
      <c r="E7432">
        <v>19</v>
      </c>
      <c r="F7432" t="s">
        <v>18</v>
      </c>
      <c r="G7432" t="s">
        <v>19</v>
      </c>
      <c r="H7432">
        <v>220101</v>
      </c>
      <c r="I7432" t="s">
        <v>44</v>
      </c>
      <c r="J7432" t="s">
        <v>44</v>
      </c>
      <c r="K7432" t="s">
        <v>44</v>
      </c>
      <c r="L7432" t="s">
        <v>44</v>
      </c>
      <c r="M7432" t="s">
        <v>44</v>
      </c>
      <c r="N7432" t="s">
        <v>44</v>
      </c>
      <c r="O7432" t="s">
        <v>901</v>
      </c>
      <c r="P7432" t="s">
        <v>909</v>
      </c>
      <c r="Q7432" t="str">
        <f t="shared" si="464"/>
        <v>20</v>
      </c>
      <c r="R7432" t="str">
        <f t="shared" si="465"/>
        <v>09</v>
      </c>
      <c r="S7432" t="str">
        <f t="shared" si="466"/>
        <v>2021</v>
      </c>
      <c r="T7432" s="4" t="str">
        <f t="shared" si="467"/>
        <v>20/09/2021</v>
      </c>
      <c r="U7432" s="7" t="s">
        <v>1339</v>
      </c>
    </row>
    <row r="7433" spans="1:21" x14ac:dyDescent="0.2">
      <c r="A7433" s="1">
        <v>7431</v>
      </c>
      <c r="B7433" t="s">
        <v>15</v>
      </c>
      <c r="C7433">
        <v>19055963</v>
      </c>
      <c r="D7433">
        <v>20210706</v>
      </c>
      <c r="E7433">
        <v>29</v>
      </c>
      <c r="F7433" t="s">
        <v>17</v>
      </c>
      <c r="G7433" t="s">
        <v>19</v>
      </c>
      <c r="H7433">
        <v>30101</v>
      </c>
      <c r="I7433" t="s">
        <v>56</v>
      </c>
      <c r="J7433" t="s">
        <v>113</v>
      </c>
      <c r="K7433" t="s">
        <v>113</v>
      </c>
      <c r="L7433" t="s">
        <v>56</v>
      </c>
      <c r="M7433" t="s">
        <v>113</v>
      </c>
      <c r="N7433" t="s">
        <v>113</v>
      </c>
      <c r="O7433" t="s">
        <v>901</v>
      </c>
      <c r="P7433" t="s">
        <v>908</v>
      </c>
      <c r="Q7433" t="str">
        <f t="shared" si="464"/>
        <v>06</v>
      </c>
      <c r="R7433" t="str">
        <f t="shared" si="465"/>
        <v>07</v>
      </c>
      <c r="S7433" t="str">
        <f t="shared" si="466"/>
        <v>2021</v>
      </c>
      <c r="T7433" s="4" t="str">
        <f t="shared" si="467"/>
        <v>06/07/2021</v>
      </c>
      <c r="U7433" s="7" t="s">
        <v>1140</v>
      </c>
    </row>
    <row r="7434" spans="1:21" x14ac:dyDescent="0.2">
      <c r="A7434" s="1">
        <v>7432</v>
      </c>
      <c r="B7434" t="s">
        <v>15</v>
      </c>
      <c r="C7434">
        <v>19059151</v>
      </c>
      <c r="D7434">
        <v>20210927</v>
      </c>
      <c r="E7434">
        <v>47</v>
      </c>
      <c r="F7434" t="s">
        <v>17</v>
      </c>
      <c r="G7434" t="s">
        <v>19</v>
      </c>
      <c r="H7434">
        <v>60801</v>
      </c>
      <c r="I7434" t="s">
        <v>48</v>
      </c>
      <c r="J7434" t="s">
        <v>82</v>
      </c>
      <c r="K7434" t="s">
        <v>82</v>
      </c>
      <c r="L7434" t="s">
        <v>48</v>
      </c>
      <c r="M7434" t="s">
        <v>82</v>
      </c>
      <c r="N7434" t="s">
        <v>82</v>
      </c>
      <c r="O7434" t="s">
        <v>901</v>
      </c>
      <c r="P7434" t="s">
        <v>916</v>
      </c>
      <c r="Q7434" t="str">
        <f t="shared" si="464"/>
        <v>27</v>
      </c>
      <c r="R7434" t="str">
        <f t="shared" si="465"/>
        <v>09</v>
      </c>
      <c r="S7434" t="str">
        <f t="shared" si="466"/>
        <v>2021</v>
      </c>
      <c r="T7434" s="4" t="str">
        <f t="shared" si="467"/>
        <v>27/09/2021</v>
      </c>
      <c r="U7434" s="7" t="s">
        <v>1432</v>
      </c>
    </row>
    <row r="7435" spans="1:21" x14ac:dyDescent="0.2">
      <c r="A7435" s="1">
        <v>7433</v>
      </c>
      <c r="B7435" t="s">
        <v>15</v>
      </c>
      <c r="C7435">
        <v>19061757</v>
      </c>
      <c r="D7435">
        <v>20210929</v>
      </c>
      <c r="E7435">
        <v>35</v>
      </c>
      <c r="F7435" t="s">
        <v>18</v>
      </c>
      <c r="G7435" t="s">
        <v>19</v>
      </c>
      <c r="H7435">
        <v>130201</v>
      </c>
      <c r="I7435" t="s">
        <v>43</v>
      </c>
      <c r="J7435" t="s">
        <v>144</v>
      </c>
      <c r="K7435" t="s">
        <v>144</v>
      </c>
      <c r="L7435" t="s">
        <v>43</v>
      </c>
      <c r="M7435" t="s">
        <v>144</v>
      </c>
      <c r="N7435" t="s">
        <v>144</v>
      </c>
      <c r="O7435" t="s">
        <v>901</v>
      </c>
      <c r="P7435" t="s">
        <v>909</v>
      </c>
      <c r="Q7435" t="str">
        <f t="shared" si="464"/>
        <v>29</v>
      </c>
      <c r="R7435" t="str">
        <f t="shared" si="465"/>
        <v>09</v>
      </c>
      <c r="S7435" t="str">
        <f t="shared" si="466"/>
        <v>2021</v>
      </c>
      <c r="T7435" s="4" t="str">
        <f t="shared" si="467"/>
        <v>29/09/2021</v>
      </c>
      <c r="U7435" s="7" t="s">
        <v>1455</v>
      </c>
    </row>
    <row r="7436" spans="1:21" x14ac:dyDescent="0.2">
      <c r="A7436" s="1">
        <v>7434</v>
      </c>
      <c r="B7436" t="s">
        <v>15</v>
      </c>
      <c r="C7436">
        <v>19063008</v>
      </c>
      <c r="D7436">
        <v>20211202</v>
      </c>
      <c r="E7436">
        <v>36</v>
      </c>
      <c r="F7436" t="s">
        <v>17</v>
      </c>
      <c r="G7436" t="s">
        <v>22</v>
      </c>
      <c r="H7436">
        <v>80101</v>
      </c>
      <c r="I7436" t="s">
        <v>58</v>
      </c>
      <c r="J7436" t="s">
        <v>58</v>
      </c>
      <c r="K7436" t="s">
        <v>58</v>
      </c>
      <c r="L7436" t="s">
        <v>58</v>
      </c>
      <c r="M7436" t="s">
        <v>58</v>
      </c>
      <c r="N7436" t="s">
        <v>457</v>
      </c>
      <c r="O7436" t="s">
        <v>901</v>
      </c>
      <c r="P7436" t="s">
        <v>936</v>
      </c>
      <c r="Q7436" t="str">
        <f t="shared" si="464"/>
        <v>02</v>
      </c>
      <c r="R7436" t="str">
        <f t="shared" si="465"/>
        <v>12</v>
      </c>
      <c r="S7436" t="str">
        <f t="shared" si="466"/>
        <v>2021</v>
      </c>
      <c r="T7436" s="4" t="str">
        <f t="shared" si="467"/>
        <v>02/12/2021</v>
      </c>
      <c r="U7436" s="7" t="s">
        <v>1092</v>
      </c>
    </row>
    <row r="7437" spans="1:21" x14ac:dyDescent="0.2">
      <c r="A7437" s="1">
        <v>7435</v>
      </c>
      <c r="B7437" t="s">
        <v>15</v>
      </c>
      <c r="C7437">
        <v>19063640</v>
      </c>
      <c r="D7437">
        <v>20211212</v>
      </c>
      <c r="E7437">
        <v>47</v>
      </c>
      <c r="F7437" t="s">
        <v>18</v>
      </c>
      <c r="G7437" t="s">
        <v>22</v>
      </c>
      <c r="H7437">
        <v>21309</v>
      </c>
      <c r="I7437" t="s">
        <v>55</v>
      </c>
      <c r="J7437" t="s">
        <v>107</v>
      </c>
      <c r="K7437" t="s">
        <v>463</v>
      </c>
      <c r="L7437" t="s">
        <v>55</v>
      </c>
      <c r="M7437" t="s">
        <v>107</v>
      </c>
      <c r="N7437" t="s">
        <v>463</v>
      </c>
      <c r="O7437" t="s">
        <v>901</v>
      </c>
      <c r="P7437" t="s">
        <v>920</v>
      </c>
      <c r="Q7437" t="str">
        <f t="shared" si="464"/>
        <v>12</v>
      </c>
      <c r="R7437" t="str">
        <f t="shared" si="465"/>
        <v>12</v>
      </c>
      <c r="S7437" t="str">
        <f t="shared" si="466"/>
        <v>2021</v>
      </c>
      <c r="T7437" s="4" t="str">
        <f t="shared" si="467"/>
        <v>12/12/2021</v>
      </c>
      <c r="U7437" s="7" t="s">
        <v>1230</v>
      </c>
    </row>
    <row r="7438" spans="1:21" x14ac:dyDescent="0.2">
      <c r="A7438" s="1">
        <v>7436</v>
      </c>
      <c r="B7438" t="s">
        <v>15</v>
      </c>
      <c r="C7438">
        <v>19064396</v>
      </c>
      <c r="D7438">
        <v>20210608</v>
      </c>
      <c r="E7438">
        <v>22</v>
      </c>
      <c r="F7438" t="s">
        <v>18</v>
      </c>
      <c r="G7438" t="s">
        <v>20</v>
      </c>
      <c r="H7438">
        <v>240101</v>
      </c>
      <c r="I7438" t="s">
        <v>33</v>
      </c>
      <c r="J7438" t="s">
        <v>59</v>
      </c>
      <c r="K7438" t="s">
        <v>59</v>
      </c>
      <c r="L7438" t="s">
        <v>34</v>
      </c>
      <c r="M7438" t="s">
        <v>34</v>
      </c>
      <c r="N7438" t="s">
        <v>346</v>
      </c>
      <c r="O7438" t="s">
        <v>901</v>
      </c>
      <c r="P7438" t="s">
        <v>908</v>
      </c>
      <c r="Q7438" t="str">
        <f t="shared" si="464"/>
        <v>08</v>
      </c>
      <c r="R7438" t="str">
        <f t="shared" si="465"/>
        <v>06</v>
      </c>
      <c r="S7438" t="str">
        <f t="shared" si="466"/>
        <v>2021</v>
      </c>
      <c r="T7438" s="4" t="str">
        <f t="shared" si="467"/>
        <v>08/06/2021</v>
      </c>
      <c r="U7438" s="7" t="s">
        <v>1166</v>
      </c>
    </row>
    <row r="7439" spans="1:21" x14ac:dyDescent="0.2">
      <c r="A7439" s="1">
        <v>7437</v>
      </c>
      <c r="B7439" t="s">
        <v>15</v>
      </c>
      <c r="C7439">
        <v>19067935</v>
      </c>
      <c r="D7439">
        <v>20210104</v>
      </c>
      <c r="E7439">
        <v>31</v>
      </c>
      <c r="F7439" t="s">
        <v>17</v>
      </c>
      <c r="G7439" t="s">
        <v>19</v>
      </c>
      <c r="H7439">
        <v>140130</v>
      </c>
      <c r="I7439" t="s">
        <v>34</v>
      </c>
      <c r="J7439" t="s">
        <v>34</v>
      </c>
      <c r="K7439" t="s">
        <v>257</v>
      </c>
      <c r="L7439" t="s">
        <v>59</v>
      </c>
      <c r="M7439" t="s">
        <v>877</v>
      </c>
      <c r="N7439" t="s">
        <v>59</v>
      </c>
      <c r="O7439" t="s">
        <v>901</v>
      </c>
      <c r="P7439" t="s">
        <v>1038</v>
      </c>
      <c r="Q7439" t="str">
        <f t="shared" si="464"/>
        <v>04</v>
      </c>
      <c r="R7439" t="str">
        <f t="shared" si="465"/>
        <v>01</v>
      </c>
      <c r="S7439" t="str">
        <f t="shared" si="466"/>
        <v>2021</v>
      </c>
      <c r="T7439" s="4" t="str">
        <f t="shared" si="467"/>
        <v>04/01/2021</v>
      </c>
      <c r="U7439" s="7" t="s">
        <v>1106</v>
      </c>
    </row>
    <row r="7440" spans="1:21" x14ac:dyDescent="0.2">
      <c r="A7440" s="1">
        <v>7438</v>
      </c>
      <c r="B7440" t="s">
        <v>15</v>
      </c>
      <c r="C7440">
        <v>19072537</v>
      </c>
      <c r="D7440">
        <v>20210416</v>
      </c>
      <c r="E7440">
        <v>51</v>
      </c>
      <c r="F7440" t="s">
        <v>17</v>
      </c>
      <c r="G7440" t="s">
        <v>19</v>
      </c>
      <c r="H7440">
        <v>80101</v>
      </c>
      <c r="I7440" t="s">
        <v>58</v>
      </c>
      <c r="J7440" t="s">
        <v>58</v>
      </c>
      <c r="K7440" t="s">
        <v>58</v>
      </c>
      <c r="L7440" t="s">
        <v>58</v>
      </c>
      <c r="M7440" t="s">
        <v>58</v>
      </c>
      <c r="N7440" t="s">
        <v>58</v>
      </c>
      <c r="O7440" t="s">
        <v>901</v>
      </c>
      <c r="P7440" t="s">
        <v>908</v>
      </c>
      <c r="Q7440" t="str">
        <f t="shared" si="464"/>
        <v>16</v>
      </c>
      <c r="R7440" t="str">
        <f t="shared" si="465"/>
        <v>04</v>
      </c>
      <c r="S7440" t="str">
        <f t="shared" si="466"/>
        <v>2021</v>
      </c>
      <c r="T7440" s="4" t="str">
        <f t="shared" si="467"/>
        <v>16/04/2021</v>
      </c>
      <c r="U7440" s="7" t="s">
        <v>1276</v>
      </c>
    </row>
    <row r="7441" spans="1:21" x14ac:dyDescent="0.2">
      <c r="A7441" s="1">
        <v>7439</v>
      </c>
      <c r="B7441" t="s">
        <v>15</v>
      </c>
      <c r="C7441">
        <v>19074553</v>
      </c>
      <c r="D7441">
        <v>20211220</v>
      </c>
      <c r="E7441">
        <v>45</v>
      </c>
      <c r="F7441" t="s">
        <v>18</v>
      </c>
      <c r="G7441" t="s">
        <v>19</v>
      </c>
      <c r="H7441">
        <v>50103</v>
      </c>
      <c r="I7441" t="s">
        <v>37</v>
      </c>
      <c r="J7441" t="s">
        <v>98</v>
      </c>
      <c r="K7441" t="s">
        <v>436</v>
      </c>
      <c r="L7441" t="s">
        <v>37</v>
      </c>
      <c r="M7441" t="s">
        <v>98</v>
      </c>
      <c r="N7441" t="s">
        <v>436</v>
      </c>
      <c r="O7441" t="s">
        <v>901</v>
      </c>
      <c r="P7441" t="s">
        <v>936</v>
      </c>
      <c r="Q7441" t="str">
        <f t="shared" si="464"/>
        <v>20</v>
      </c>
      <c r="R7441" t="str">
        <f t="shared" si="465"/>
        <v>12</v>
      </c>
      <c r="S7441" t="str">
        <f t="shared" si="466"/>
        <v>2021</v>
      </c>
      <c r="T7441" s="4" t="str">
        <f t="shared" si="467"/>
        <v>20/12/2021</v>
      </c>
      <c r="U7441" s="7" t="s">
        <v>1343</v>
      </c>
    </row>
    <row r="7442" spans="1:21" x14ac:dyDescent="0.2">
      <c r="A7442" s="1">
        <v>7440</v>
      </c>
      <c r="B7442" t="s">
        <v>15</v>
      </c>
      <c r="C7442">
        <v>19075622</v>
      </c>
      <c r="D7442">
        <v>20210603</v>
      </c>
      <c r="E7442">
        <v>37</v>
      </c>
      <c r="F7442" t="s">
        <v>17</v>
      </c>
      <c r="G7442" t="s">
        <v>19</v>
      </c>
      <c r="H7442">
        <v>10701</v>
      </c>
      <c r="I7442" t="s">
        <v>50</v>
      </c>
      <c r="J7442" t="s">
        <v>150</v>
      </c>
      <c r="K7442" t="s">
        <v>460</v>
      </c>
      <c r="L7442" t="s">
        <v>50</v>
      </c>
      <c r="M7442" t="s">
        <v>150</v>
      </c>
      <c r="N7442" t="s">
        <v>460</v>
      </c>
      <c r="O7442" t="s">
        <v>901</v>
      </c>
      <c r="P7442" t="s">
        <v>908</v>
      </c>
      <c r="Q7442" t="str">
        <f t="shared" si="464"/>
        <v>03</v>
      </c>
      <c r="R7442" t="str">
        <f t="shared" si="465"/>
        <v>06</v>
      </c>
      <c r="S7442" t="str">
        <f t="shared" si="466"/>
        <v>2021</v>
      </c>
      <c r="T7442" s="4" t="str">
        <f t="shared" si="467"/>
        <v>03/06/2021</v>
      </c>
      <c r="U7442" s="7" t="s">
        <v>1099</v>
      </c>
    </row>
    <row r="7443" spans="1:21" x14ac:dyDescent="0.2">
      <c r="A7443" s="1">
        <v>7441</v>
      </c>
      <c r="B7443" t="s">
        <v>15</v>
      </c>
      <c r="C7443">
        <v>19076011</v>
      </c>
      <c r="D7443">
        <v>20210717</v>
      </c>
      <c r="E7443">
        <v>38</v>
      </c>
      <c r="F7443" t="s">
        <v>17</v>
      </c>
      <c r="G7443" t="s">
        <v>19</v>
      </c>
      <c r="H7443">
        <v>40201</v>
      </c>
      <c r="I7443" t="s">
        <v>51</v>
      </c>
      <c r="J7443" t="s">
        <v>104</v>
      </c>
      <c r="K7443" t="s">
        <v>338</v>
      </c>
      <c r="L7443" t="s">
        <v>51</v>
      </c>
      <c r="M7443" t="s">
        <v>104</v>
      </c>
      <c r="N7443" t="s">
        <v>338</v>
      </c>
      <c r="O7443" t="s">
        <v>901</v>
      </c>
      <c r="P7443" t="s">
        <v>908</v>
      </c>
      <c r="Q7443" t="str">
        <f t="shared" si="464"/>
        <v>17</v>
      </c>
      <c r="R7443" t="str">
        <f t="shared" si="465"/>
        <v>07</v>
      </c>
      <c r="S7443" t="str">
        <f t="shared" si="466"/>
        <v>2021</v>
      </c>
      <c r="T7443" s="4" t="str">
        <f t="shared" si="467"/>
        <v>17/07/2021</v>
      </c>
      <c r="U7443" s="7" t="s">
        <v>1294</v>
      </c>
    </row>
    <row r="7444" spans="1:21" x14ac:dyDescent="0.2">
      <c r="A7444" s="1">
        <v>7442</v>
      </c>
      <c r="B7444" t="s">
        <v>15</v>
      </c>
      <c r="C7444">
        <v>19080290</v>
      </c>
      <c r="D7444">
        <v>20210809</v>
      </c>
      <c r="E7444">
        <v>34</v>
      </c>
      <c r="F7444" t="s">
        <v>18</v>
      </c>
      <c r="G7444" t="s">
        <v>19</v>
      </c>
      <c r="H7444">
        <v>250101</v>
      </c>
      <c r="I7444" t="s">
        <v>35</v>
      </c>
      <c r="J7444" t="s">
        <v>60</v>
      </c>
      <c r="K7444" t="s">
        <v>224</v>
      </c>
      <c r="L7444" t="s">
        <v>35</v>
      </c>
      <c r="M7444" t="s">
        <v>60</v>
      </c>
      <c r="N7444" t="s">
        <v>224</v>
      </c>
      <c r="O7444" t="s">
        <v>901</v>
      </c>
      <c r="P7444" t="s">
        <v>914</v>
      </c>
      <c r="Q7444" t="str">
        <f t="shared" si="464"/>
        <v>09</v>
      </c>
      <c r="R7444" t="str">
        <f t="shared" si="465"/>
        <v>08</v>
      </c>
      <c r="S7444" t="str">
        <f t="shared" si="466"/>
        <v>2021</v>
      </c>
      <c r="T7444" s="4" t="str">
        <f t="shared" si="467"/>
        <v>09/08/2021</v>
      </c>
      <c r="U7444" s="7" t="s">
        <v>1182</v>
      </c>
    </row>
    <row r="7445" spans="1:21" x14ac:dyDescent="0.2">
      <c r="A7445" s="1">
        <v>7443</v>
      </c>
      <c r="B7445" t="s">
        <v>15</v>
      </c>
      <c r="C7445">
        <v>19080899</v>
      </c>
      <c r="D7445">
        <v>20210330</v>
      </c>
      <c r="E7445">
        <v>43</v>
      </c>
      <c r="F7445" t="s">
        <v>18</v>
      </c>
      <c r="G7445" t="s">
        <v>19</v>
      </c>
      <c r="H7445">
        <v>90111</v>
      </c>
      <c r="I7445" t="s">
        <v>41</v>
      </c>
      <c r="J7445" t="s">
        <v>41</v>
      </c>
      <c r="K7445" t="s">
        <v>425</v>
      </c>
      <c r="L7445" t="s">
        <v>41</v>
      </c>
      <c r="M7445" t="s">
        <v>41</v>
      </c>
      <c r="N7445" t="s">
        <v>425</v>
      </c>
      <c r="O7445" t="s">
        <v>901</v>
      </c>
      <c r="P7445" t="s">
        <v>914</v>
      </c>
      <c r="Q7445" t="str">
        <f t="shared" si="464"/>
        <v>30</v>
      </c>
      <c r="R7445" t="str">
        <f t="shared" si="465"/>
        <v>03</v>
      </c>
      <c r="S7445" t="str">
        <f t="shared" si="466"/>
        <v>2021</v>
      </c>
      <c r="T7445" s="4" t="str">
        <f t="shared" si="467"/>
        <v>30/03/2021</v>
      </c>
      <c r="U7445" s="7" t="s">
        <v>1461</v>
      </c>
    </row>
    <row r="7446" spans="1:21" x14ac:dyDescent="0.2">
      <c r="A7446" s="1">
        <v>7444</v>
      </c>
      <c r="B7446" t="s">
        <v>15</v>
      </c>
      <c r="C7446">
        <v>19081159</v>
      </c>
      <c r="D7446">
        <v>20210709</v>
      </c>
      <c r="E7446">
        <v>52</v>
      </c>
      <c r="F7446" t="s">
        <v>17</v>
      </c>
      <c r="G7446" t="s">
        <v>19</v>
      </c>
      <c r="H7446">
        <v>140101</v>
      </c>
      <c r="I7446" t="s">
        <v>34</v>
      </c>
      <c r="J7446" t="s">
        <v>34</v>
      </c>
      <c r="K7446" t="s">
        <v>34</v>
      </c>
      <c r="L7446" t="s">
        <v>48</v>
      </c>
      <c r="M7446" t="s">
        <v>141</v>
      </c>
      <c r="N7446" t="s">
        <v>538</v>
      </c>
      <c r="O7446" t="s">
        <v>901</v>
      </c>
      <c r="P7446" t="s">
        <v>908</v>
      </c>
      <c r="Q7446" t="str">
        <f t="shared" si="464"/>
        <v>09</v>
      </c>
      <c r="R7446" t="str">
        <f t="shared" si="465"/>
        <v>07</v>
      </c>
      <c r="S7446" t="str">
        <f t="shared" si="466"/>
        <v>2021</v>
      </c>
      <c r="T7446" s="4" t="str">
        <f t="shared" si="467"/>
        <v>09/07/2021</v>
      </c>
      <c r="U7446" s="7" t="s">
        <v>1180</v>
      </c>
    </row>
    <row r="7447" spans="1:21" x14ac:dyDescent="0.2">
      <c r="A7447" s="1">
        <v>7445</v>
      </c>
      <c r="B7447" t="s">
        <v>15</v>
      </c>
      <c r="C7447">
        <v>19081643</v>
      </c>
      <c r="D7447">
        <v>20211121</v>
      </c>
      <c r="E7447">
        <v>43</v>
      </c>
      <c r="F7447" t="s">
        <v>17</v>
      </c>
      <c r="G7447" t="s">
        <v>19</v>
      </c>
      <c r="H7447">
        <v>21309</v>
      </c>
      <c r="I7447" t="s">
        <v>55</v>
      </c>
      <c r="J7447" t="s">
        <v>107</v>
      </c>
      <c r="K7447" t="s">
        <v>463</v>
      </c>
      <c r="L7447" t="s">
        <v>55</v>
      </c>
      <c r="M7447" t="s">
        <v>107</v>
      </c>
      <c r="N7447" t="s">
        <v>463</v>
      </c>
      <c r="O7447" t="s">
        <v>902</v>
      </c>
      <c r="P7447" t="s">
        <v>915</v>
      </c>
      <c r="Q7447" t="str">
        <f t="shared" si="464"/>
        <v>21</v>
      </c>
      <c r="R7447" t="str">
        <f t="shared" si="465"/>
        <v>11</v>
      </c>
      <c r="S7447" t="str">
        <f t="shared" si="466"/>
        <v>2021</v>
      </c>
      <c r="T7447" s="4" t="str">
        <f t="shared" si="467"/>
        <v>21/11/2021</v>
      </c>
      <c r="U7447" s="7" t="s">
        <v>1354</v>
      </c>
    </row>
    <row r="7448" spans="1:21" x14ac:dyDescent="0.2">
      <c r="A7448" s="1">
        <v>7446</v>
      </c>
      <c r="B7448" t="s">
        <v>15</v>
      </c>
      <c r="C7448">
        <v>19087900</v>
      </c>
      <c r="D7448">
        <v>20211216</v>
      </c>
      <c r="E7448">
        <v>53</v>
      </c>
      <c r="F7448" t="s">
        <v>17</v>
      </c>
      <c r="G7448" t="s">
        <v>19</v>
      </c>
      <c r="H7448">
        <v>110706</v>
      </c>
      <c r="I7448" t="s">
        <v>54</v>
      </c>
      <c r="J7448" t="s">
        <v>131</v>
      </c>
      <c r="K7448" t="s">
        <v>517</v>
      </c>
      <c r="L7448" t="s">
        <v>54</v>
      </c>
      <c r="M7448" t="s">
        <v>131</v>
      </c>
      <c r="N7448" t="s">
        <v>517</v>
      </c>
      <c r="O7448" t="s">
        <v>902</v>
      </c>
      <c r="P7448" t="s">
        <v>936</v>
      </c>
      <c r="Q7448" t="str">
        <f t="shared" si="464"/>
        <v>16</v>
      </c>
      <c r="R7448" t="str">
        <f t="shared" si="465"/>
        <v>12</v>
      </c>
      <c r="S7448" t="str">
        <f t="shared" si="466"/>
        <v>2021</v>
      </c>
      <c r="T7448" s="4" t="str">
        <f t="shared" si="467"/>
        <v>16/12/2021</v>
      </c>
      <c r="U7448" s="7" t="s">
        <v>1287</v>
      </c>
    </row>
    <row r="7449" spans="1:21" x14ac:dyDescent="0.2">
      <c r="A7449" s="1">
        <v>7447</v>
      </c>
      <c r="B7449" t="s">
        <v>15</v>
      </c>
      <c r="C7449">
        <v>19088006</v>
      </c>
      <c r="D7449">
        <v>20210602</v>
      </c>
      <c r="E7449">
        <v>30</v>
      </c>
      <c r="F7449" t="s">
        <v>17</v>
      </c>
      <c r="G7449" t="s">
        <v>19</v>
      </c>
      <c r="H7449">
        <v>220101</v>
      </c>
      <c r="I7449" t="s">
        <v>44</v>
      </c>
      <c r="J7449" t="s">
        <v>44</v>
      </c>
      <c r="K7449" t="s">
        <v>44</v>
      </c>
      <c r="L7449" t="s">
        <v>44</v>
      </c>
      <c r="M7449" t="s">
        <v>44</v>
      </c>
      <c r="N7449" t="s">
        <v>882</v>
      </c>
      <c r="O7449" t="s">
        <v>901</v>
      </c>
      <c r="P7449" t="s">
        <v>908</v>
      </c>
      <c r="Q7449" t="str">
        <f t="shared" si="464"/>
        <v>02</v>
      </c>
      <c r="R7449" t="str">
        <f t="shared" si="465"/>
        <v>06</v>
      </c>
      <c r="S7449" t="str">
        <f t="shared" si="466"/>
        <v>2021</v>
      </c>
      <c r="T7449" s="4" t="str">
        <f t="shared" si="467"/>
        <v>02/06/2021</v>
      </c>
      <c r="U7449" s="7" t="s">
        <v>1085</v>
      </c>
    </row>
    <row r="7450" spans="1:21" x14ac:dyDescent="0.2">
      <c r="A7450" s="1">
        <v>7448</v>
      </c>
      <c r="B7450" t="s">
        <v>15</v>
      </c>
      <c r="C7450">
        <v>19088708</v>
      </c>
      <c r="D7450">
        <v>20210824</v>
      </c>
      <c r="E7450">
        <v>34</v>
      </c>
      <c r="F7450" t="s">
        <v>17</v>
      </c>
      <c r="G7450" t="s">
        <v>22</v>
      </c>
      <c r="H7450">
        <v>140114</v>
      </c>
      <c r="I7450" t="s">
        <v>34</v>
      </c>
      <c r="J7450" t="s">
        <v>34</v>
      </c>
      <c r="K7450" t="s">
        <v>332</v>
      </c>
      <c r="L7450" t="s">
        <v>48</v>
      </c>
      <c r="M7450" t="s">
        <v>48</v>
      </c>
      <c r="N7450" t="s">
        <v>48</v>
      </c>
      <c r="O7450" t="s">
        <v>901</v>
      </c>
      <c r="P7450" t="s">
        <v>908</v>
      </c>
      <c r="Q7450" t="str">
        <f t="shared" si="464"/>
        <v>24</v>
      </c>
      <c r="R7450" t="str">
        <f t="shared" si="465"/>
        <v>08</v>
      </c>
      <c r="S7450" t="str">
        <f t="shared" si="466"/>
        <v>2021</v>
      </c>
      <c r="T7450" s="4" t="str">
        <f t="shared" si="467"/>
        <v>24/08/2021</v>
      </c>
      <c r="U7450" s="7" t="s">
        <v>1396</v>
      </c>
    </row>
    <row r="7451" spans="1:21" x14ac:dyDescent="0.2">
      <c r="A7451" s="1">
        <v>7449</v>
      </c>
      <c r="B7451" t="s">
        <v>15</v>
      </c>
      <c r="C7451">
        <v>19091126</v>
      </c>
      <c r="D7451">
        <v>20211029</v>
      </c>
      <c r="E7451">
        <v>34</v>
      </c>
      <c r="F7451" t="s">
        <v>18</v>
      </c>
      <c r="G7451" t="s">
        <v>25</v>
      </c>
      <c r="H7451">
        <v>160101</v>
      </c>
      <c r="I7451" t="s">
        <v>39</v>
      </c>
      <c r="J7451" t="s">
        <v>65</v>
      </c>
      <c r="K7451" t="s">
        <v>65</v>
      </c>
      <c r="L7451" t="s">
        <v>39</v>
      </c>
      <c r="M7451" t="s">
        <v>65</v>
      </c>
      <c r="N7451" t="s">
        <v>65</v>
      </c>
      <c r="O7451" t="s">
        <v>901</v>
      </c>
      <c r="P7451" t="s">
        <v>920</v>
      </c>
      <c r="Q7451" t="str">
        <f t="shared" si="464"/>
        <v>29</v>
      </c>
      <c r="R7451" t="str">
        <f t="shared" si="465"/>
        <v>10</v>
      </c>
      <c r="S7451" t="str">
        <f t="shared" si="466"/>
        <v>2021</v>
      </c>
      <c r="T7451" s="4" t="str">
        <f t="shared" si="467"/>
        <v>29/10/2021</v>
      </c>
      <c r="U7451" s="7" t="s">
        <v>1456</v>
      </c>
    </row>
    <row r="7452" spans="1:21" x14ac:dyDescent="0.2">
      <c r="A7452" s="1">
        <v>7450</v>
      </c>
      <c r="B7452" t="s">
        <v>15</v>
      </c>
      <c r="C7452">
        <v>19092885</v>
      </c>
      <c r="D7452">
        <v>20210612</v>
      </c>
      <c r="E7452">
        <v>24</v>
      </c>
      <c r="F7452" t="s">
        <v>17</v>
      </c>
      <c r="G7452" t="s">
        <v>19</v>
      </c>
      <c r="H7452">
        <v>21301</v>
      </c>
      <c r="I7452" t="s">
        <v>55</v>
      </c>
      <c r="J7452" t="s">
        <v>107</v>
      </c>
      <c r="K7452" t="s">
        <v>342</v>
      </c>
      <c r="L7452" t="s">
        <v>55</v>
      </c>
      <c r="M7452" t="s">
        <v>107</v>
      </c>
      <c r="N7452" t="s">
        <v>463</v>
      </c>
      <c r="O7452" t="s">
        <v>901</v>
      </c>
      <c r="P7452" t="s">
        <v>908</v>
      </c>
      <c r="Q7452" t="str">
        <f t="shared" si="464"/>
        <v>12</v>
      </c>
      <c r="R7452" t="str">
        <f t="shared" si="465"/>
        <v>06</v>
      </c>
      <c r="S7452" t="str">
        <f t="shared" si="466"/>
        <v>2021</v>
      </c>
      <c r="T7452" s="4" t="str">
        <f t="shared" si="467"/>
        <v>12/06/2021</v>
      </c>
      <c r="U7452" s="7" t="s">
        <v>1224</v>
      </c>
    </row>
    <row r="7453" spans="1:21" x14ac:dyDescent="0.2">
      <c r="A7453" s="1">
        <v>7451</v>
      </c>
      <c r="B7453" t="s">
        <v>15</v>
      </c>
      <c r="C7453">
        <v>19097192</v>
      </c>
      <c r="D7453">
        <v>20211213</v>
      </c>
      <c r="E7453">
        <v>34</v>
      </c>
      <c r="F7453" t="s">
        <v>18</v>
      </c>
      <c r="G7453" t="s">
        <v>20</v>
      </c>
      <c r="H7453">
        <v>140143</v>
      </c>
      <c r="I7453" t="s">
        <v>34</v>
      </c>
      <c r="J7453" t="s">
        <v>34</v>
      </c>
      <c r="K7453" t="s">
        <v>226</v>
      </c>
      <c r="L7453" t="s">
        <v>34</v>
      </c>
      <c r="M7453" t="s">
        <v>34</v>
      </c>
      <c r="N7453" t="s">
        <v>34</v>
      </c>
      <c r="O7453" t="s">
        <v>901</v>
      </c>
      <c r="P7453" t="s">
        <v>912</v>
      </c>
      <c r="Q7453" t="str">
        <f t="shared" si="464"/>
        <v>13</v>
      </c>
      <c r="R7453" t="str">
        <f t="shared" si="465"/>
        <v>12</v>
      </c>
      <c r="S7453" t="str">
        <f t="shared" si="466"/>
        <v>2021</v>
      </c>
      <c r="T7453" s="4" t="str">
        <f t="shared" si="467"/>
        <v>13/12/2021</v>
      </c>
      <c r="U7453" s="7" t="s">
        <v>1242</v>
      </c>
    </row>
    <row r="7454" spans="1:21" x14ac:dyDescent="0.2">
      <c r="A7454" s="1">
        <v>7452</v>
      </c>
      <c r="B7454" t="s">
        <v>15</v>
      </c>
      <c r="C7454">
        <v>19097401</v>
      </c>
      <c r="D7454">
        <v>20211215</v>
      </c>
      <c r="E7454">
        <v>32</v>
      </c>
      <c r="F7454" t="s">
        <v>18</v>
      </c>
      <c r="G7454" t="s">
        <v>19</v>
      </c>
      <c r="H7454">
        <v>40220</v>
      </c>
      <c r="I7454" t="s">
        <v>51</v>
      </c>
      <c r="J7454" t="s">
        <v>104</v>
      </c>
      <c r="K7454" t="s">
        <v>501</v>
      </c>
      <c r="L7454" t="s">
        <v>51</v>
      </c>
      <c r="M7454" t="s">
        <v>104</v>
      </c>
      <c r="N7454" t="s">
        <v>501</v>
      </c>
      <c r="O7454" t="s">
        <v>902</v>
      </c>
      <c r="P7454" t="s">
        <v>920</v>
      </c>
      <c r="Q7454" t="str">
        <f t="shared" si="464"/>
        <v>15</v>
      </c>
      <c r="R7454" t="str">
        <f t="shared" si="465"/>
        <v>12</v>
      </c>
      <c r="S7454" t="str">
        <f t="shared" si="466"/>
        <v>2021</v>
      </c>
      <c r="T7454" s="4" t="str">
        <f t="shared" si="467"/>
        <v>15/12/2021</v>
      </c>
      <c r="U7454" s="7" t="s">
        <v>1270</v>
      </c>
    </row>
    <row r="7455" spans="1:21" x14ac:dyDescent="0.2">
      <c r="A7455" s="1">
        <v>7453</v>
      </c>
      <c r="B7455" t="s">
        <v>15</v>
      </c>
      <c r="C7455">
        <v>19098534</v>
      </c>
      <c r="D7455">
        <v>20211105</v>
      </c>
      <c r="E7455">
        <v>36</v>
      </c>
      <c r="F7455" t="s">
        <v>18</v>
      </c>
      <c r="G7455" t="s">
        <v>19</v>
      </c>
      <c r="H7455">
        <v>110118</v>
      </c>
      <c r="I7455" t="s">
        <v>54</v>
      </c>
      <c r="J7455" t="s">
        <v>108</v>
      </c>
      <c r="K7455" t="s">
        <v>414</v>
      </c>
      <c r="L7455" t="s">
        <v>54</v>
      </c>
      <c r="M7455" t="s">
        <v>108</v>
      </c>
      <c r="N7455" t="s">
        <v>414</v>
      </c>
      <c r="O7455" t="s">
        <v>901</v>
      </c>
      <c r="P7455" t="s">
        <v>936</v>
      </c>
      <c r="Q7455" t="str">
        <f t="shared" si="464"/>
        <v>05</v>
      </c>
      <c r="R7455" t="str">
        <f t="shared" si="465"/>
        <v>11</v>
      </c>
      <c r="S7455" t="str">
        <f t="shared" si="466"/>
        <v>2021</v>
      </c>
      <c r="T7455" s="4" t="str">
        <f t="shared" si="467"/>
        <v>05/11/2021</v>
      </c>
      <c r="U7455" s="7" t="s">
        <v>1132</v>
      </c>
    </row>
    <row r="7456" spans="1:21" x14ac:dyDescent="0.2">
      <c r="A7456" s="1">
        <v>7454</v>
      </c>
      <c r="B7456" t="s">
        <v>15</v>
      </c>
      <c r="C7456">
        <v>19100122</v>
      </c>
      <c r="D7456">
        <v>20211219</v>
      </c>
      <c r="E7456">
        <v>20</v>
      </c>
      <c r="F7456" t="s">
        <v>18</v>
      </c>
      <c r="G7456" t="s">
        <v>20</v>
      </c>
      <c r="H7456">
        <v>140133</v>
      </c>
      <c r="I7456" t="s">
        <v>34</v>
      </c>
      <c r="J7456" t="s">
        <v>34</v>
      </c>
      <c r="K7456" t="s">
        <v>326</v>
      </c>
      <c r="L7456" t="s">
        <v>34</v>
      </c>
      <c r="M7456" t="s">
        <v>34</v>
      </c>
      <c r="N7456" t="s">
        <v>34</v>
      </c>
      <c r="O7456" t="s">
        <v>901</v>
      </c>
      <c r="P7456" t="s">
        <v>912</v>
      </c>
      <c r="Q7456" t="str">
        <f t="shared" si="464"/>
        <v>19</v>
      </c>
      <c r="R7456" t="str">
        <f t="shared" si="465"/>
        <v>12</v>
      </c>
      <c r="S7456" t="str">
        <f t="shared" si="466"/>
        <v>2021</v>
      </c>
      <c r="T7456" s="4" t="str">
        <f t="shared" si="467"/>
        <v>19/12/2021</v>
      </c>
      <c r="U7456" s="7" t="s">
        <v>1327</v>
      </c>
    </row>
    <row r="7457" spans="1:21" x14ac:dyDescent="0.2">
      <c r="A7457" s="1">
        <v>7455</v>
      </c>
      <c r="B7457" t="s">
        <v>15</v>
      </c>
      <c r="C7457">
        <v>19100128</v>
      </c>
      <c r="D7457">
        <v>20210927</v>
      </c>
      <c r="E7457">
        <v>27</v>
      </c>
      <c r="F7457" t="s">
        <v>17</v>
      </c>
      <c r="G7457" t="s">
        <v>20</v>
      </c>
      <c r="H7457">
        <v>140143</v>
      </c>
      <c r="I7457" t="s">
        <v>34</v>
      </c>
      <c r="J7457" t="s">
        <v>34</v>
      </c>
      <c r="K7457" t="s">
        <v>226</v>
      </c>
      <c r="L7457" t="s">
        <v>34</v>
      </c>
      <c r="M7457" t="s">
        <v>34</v>
      </c>
      <c r="N7457" t="s">
        <v>226</v>
      </c>
      <c r="O7457" t="s">
        <v>901</v>
      </c>
      <c r="P7457" t="s">
        <v>916</v>
      </c>
      <c r="Q7457" t="str">
        <f t="shared" si="464"/>
        <v>27</v>
      </c>
      <c r="R7457" t="str">
        <f t="shared" si="465"/>
        <v>09</v>
      </c>
      <c r="S7457" t="str">
        <f t="shared" si="466"/>
        <v>2021</v>
      </c>
      <c r="T7457" s="4" t="str">
        <f t="shared" si="467"/>
        <v>27/09/2021</v>
      </c>
      <c r="U7457" s="7" t="s">
        <v>1432</v>
      </c>
    </row>
    <row r="7458" spans="1:21" x14ac:dyDescent="0.2">
      <c r="A7458" s="1">
        <v>7456</v>
      </c>
      <c r="B7458" t="s">
        <v>15</v>
      </c>
      <c r="C7458">
        <v>19102280</v>
      </c>
      <c r="D7458">
        <v>20211021</v>
      </c>
      <c r="E7458">
        <v>40</v>
      </c>
      <c r="F7458" t="s">
        <v>17</v>
      </c>
      <c r="G7458" t="s">
        <v>19</v>
      </c>
      <c r="H7458">
        <v>90101</v>
      </c>
      <c r="I7458" t="s">
        <v>41</v>
      </c>
      <c r="J7458" t="s">
        <v>41</v>
      </c>
      <c r="K7458" t="s">
        <v>41</v>
      </c>
      <c r="L7458" t="s">
        <v>41</v>
      </c>
      <c r="M7458" t="s">
        <v>41</v>
      </c>
      <c r="N7458" t="s">
        <v>41</v>
      </c>
      <c r="O7458" t="s">
        <v>901</v>
      </c>
      <c r="P7458" t="s">
        <v>909</v>
      </c>
      <c r="Q7458" t="str">
        <f t="shared" si="464"/>
        <v>21</v>
      </c>
      <c r="R7458" t="str">
        <f t="shared" si="465"/>
        <v>10</v>
      </c>
      <c r="S7458" t="str">
        <f t="shared" si="466"/>
        <v>2021</v>
      </c>
      <c r="T7458" s="4" t="str">
        <f t="shared" si="467"/>
        <v>21/10/2021</v>
      </c>
      <c r="U7458" s="7" t="s">
        <v>1353</v>
      </c>
    </row>
    <row r="7459" spans="1:21" x14ac:dyDescent="0.2">
      <c r="A7459" s="1">
        <v>7457</v>
      </c>
      <c r="B7459" t="s">
        <v>15</v>
      </c>
      <c r="C7459">
        <v>19104119</v>
      </c>
      <c r="D7459">
        <v>20211018</v>
      </c>
      <c r="E7459">
        <v>33</v>
      </c>
      <c r="F7459" t="s">
        <v>17</v>
      </c>
      <c r="G7459" t="s">
        <v>19</v>
      </c>
      <c r="H7459">
        <v>220112</v>
      </c>
      <c r="I7459" t="s">
        <v>44</v>
      </c>
      <c r="J7459" t="s">
        <v>44</v>
      </c>
      <c r="K7459" t="s">
        <v>241</v>
      </c>
      <c r="L7459" t="s">
        <v>44</v>
      </c>
      <c r="M7459" t="s">
        <v>44</v>
      </c>
      <c r="N7459" t="s">
        <v>241</v>
      </c>
      <c r="O7459" t="s">
        <v>901</v>
      </c>
      <c r="P7459" t="s">
        <v>920</v>
      </c>
      <c r="Q7459" t="str">
        <f t="shared" si="464"/>
        <v>18</v>
      </c>
      <c r="R7459" t="str">
        <f t="shared" si="465"/>
        <v>10</v>
      </c>
      <c r="S7459" t="str">
        <f t="shared" si="466"/>
        <v>2021</v>
      </c>
      <c r="T7459" s="4" t="str">
        <f t="shared" si="467"/>
        <v>18/10/2021</v>
      </c>
      <c r="U7459" s="7" t="s">
        <v>1310</v>
      </c>
    </row>
    <row r="7460" spans="1:21" x14ac:dyDescent="0.2">
      <c r="A7460" s="1">
        <v>7458</v>
      </c>
      <c r="B7460" t="s">
        <v>15</v>
      </c>
      <c r="C7460">
        <v>19112002</v>
      </c>
      <c r="D7460">
        <v>20211106</v>
      </c>
      <c r="E7460">
        <v>33</v>
      </c>
      <c r="F7460" t="s">
        <v>18</v>
      </c>
      <c r="G7460" t="s">
        <v>19</v>
      </c>
      <c r="H7460">
        <v>140126</v>
      </c>
      <c r="I7460" t="s">
        <v>34</v>
      </c>
      <c r="J7460" t="s">
        <v>34</v>
      </c>
      <c r="K7460" t="s">
        <v>218</v>
      </c>
      <c r="L7460" t="s">
        <v>59</v>
      </c>
      <c r="M7460" t="s">
        <v>877</v>
      </c>
      <c r="N7460" t="s">
        <v>885</v>
      </c>
      <c r="O7460" t="s">
        <v>901</v>
      </c>
      <c r="P7460" t="s">
        <v>936</v>
      </c>
      <c r="Q7460" t="str">
        <f t="shared" si="464"/>
        <v>06</v>
      </c>
      <c r="R7460" t="str">
        <f t="shared" si="465"/>
        <v>11</v>
      </c>
      <c r="S7460" t="str">
        <f t="shared" si="466"/>
        <v>2021</v>
      </c>
      <c r="T7460" s="4" t="str">
        <f t="shared" si="467"/>
        <v>06/11/2021</v>
      </c>
      <c r="U7460" s="7" t="s">
        <v>1144</v>
      </c>
    </row>
    <row r="7461" spans="1:21" x14ac:dyDescent="0.2">
      <c r="A7461" s="1">
        <v>7459</v>
      </c>
      <c r="B7461" t="s">
        <v>15</v>
      </c>
      <c r="C7461">
        <v>19120191</v>
      </c>
      <c r="D7461">
        <v>20210903</v>
      </c>
      <c r="E7461">
        <v>25</v>
      </c>
      <c r="F7461" t="s">
        <v>18</v>
      </c>
      <c r="G7461" t="s">
        <v>19</v>
      </c>
      <c r="H7461">
        <v>240101</v>
      </c>
      <c r="I7461" t="s">
        <v>33</v>
      </c>
      <c r="J7461" t="s">
        <v>59</v>
      </c>
      <c r="K7461" t="s">
        <v>59</v>
      </c>
      <c r="L7461" t="s">
        <v>59</v>
      </c>
      <c r="M7461" t="s">
        <v>877</v>
      </c>
      <c r="N7461" t="s">
        <v>93</v>
      </c>
      <c r="O7461" t="s">
        <v>901</v>
      </c>
      <c r="P7461" t="s">
        <v>909</v>
      </c>
      <c r="Q7461" t="str">
        <f t="shared" si="464"/>
        <v>03</v>
      </c>
      <c r="R7461" t="str">
        <f t="shared" si="465"/>
        <v>09</v>
      </c>
      <c r="S7461" t="str">
        <f t="shared" si="466"/>
        <v>2021</v>
      </c>
      <c r="T7461" s="4" t="str">
        <f t="shared" si="467"/>
        <v>03/09/2021</v>
      </c>
      <c r="U7461" s="7" t="s">
        <v>1102</v>
      </c>
    </row>
    <row r="7462" spans="1:21" x14ac:dyDescent="0.2">
      <c r="A7462" s="1">
        <v>7460</v>
      </c>
      <c r="B7462" t="s">
        <v>15</v>
      </c>
      <c r="C7462">
        <v>19120640</v>
      </c>
      <c r="D7462">
        <v>20210726</v>
      </c>
      <c r="E7462">
        <v>45</v>
      </c>
      <c r="F7462" t="s">
        <v>17</v>
      </c>
      <c r="G7462" t="s">
        <v>20</v>
      </c>
      <c r="H7462">
        <v>140110</v>
      </c>
      <c r="I7462" t="s">
        <v>34</v>
      </c>
      <c r="J7462" t="s">
        <v>34</v>
      </c>
      <c r="K7462" t="s">
        <v>302</v>
      </c>
      <c r="L7462" t="s">
        <v>34</v>
      </c>
      <c r="M7462" t="s">
        <v>34</v>
      </c>
      <c r="N7462" t="s">
        <v>314</v>
      </c>
      <c r="O7462" t="s">
        <v>901</v>
      </c>
      <c r="P7462" t="s">
        <v>908</v>
      </c>
      <c r="Q7462" t="str">
        <f t="shared" si="464"/>
        <v>26</v>
      </c>
      <c r="R7462" t="str">
        <f t="shared" si="465"/>
        <v>07</v>
      </c>
      <c r="S7462" t="str">
        <f t="shared" si="466"/>
        <v>2021</v>
      </c>
      <c r="T7462" s="4" t="str">
        <f t="shared" si="467"/>
        <v>26/07/2021</v>
      </c>
      <c r="U7462" s="7" t="s">
        <v>1419</v>
      </c>
    </row>
    <row r="7463" spans="1:21" x14ac:dyDescent="0.2">
      <c r="A7463" s="1">
        <v>7461</v>
      </c>
      <c r="B7463" t="s">
        <v>15</v>
      </c>
      <c r="C7463">
        <v>19124034</v>
      </c>
      <c r="D7463">
        <v>20210904</v>
      </c>
      <c r="E7463">
        <v>28</v>
      </c>
      <c r="F7463" t="s">
        <v>18</v>
      </c>
      <c r="G7463" t="s">
        <v>20</v>
      </c>
      <c r="H7463">
        <v>140116</v>
      </c>
      <c r="I7463" t="s">
        <v>34</v>
      </c>
      <c r="J7463" t="s">
        <v>34</v>
      </c>
      <c r="K7463" t="s">
        <v>314</v>
      </c>
      <c r="L7463" t="s">
        <v>34</v>
      </c>
      <c r="M7463" t="s">
        <v>34</v>
      </c>
      <c r="N7463" t="s">
        <v>314</v>
      </c>
      <c r="O7463" t="s">
        <v>901</v>
      </c>
      <c r="P7463" t="s">
        <v>940</v>
      </c>
      <c r="Q7463" t="str">
        <f t="shared" si="464"/>
        <v>04</v>
      </c>
      <c r="R7463" t="str">
        <f t="shared" si="465"/>
        <v>09</v>
      </c>
      <c r="S7463" t="str">
        <f t="shared" si="466"/>
        <v>2021</v>
      </c>
      <c r="T7463" s="4" t="str">
        <f t="shared" si="467"/>
        <v>04/09/2021</v>
      </c>
      <c r="U7463" s="7" t="s">
        <v>1117</v>
      </c>
    </row>
    <row r="7464" spans="1:21" x14ac:dyDescent="0.2">
      <c r="A7464" s="1">
        <v>7462</v>
      </c>
      <c r="B7464" t="s">
        <v>15</v>
      </c>
      <c r="C7464">
        <v>19124929</v>
      </c>
      <c r="D7464">
        <v>20211223</v>
      </c>
      <c r="E7464">
        <v>40</v>
      </c>
      <c r="F7464" t="s">
        <v>18</v>
      </c>
      <c r="G7464" t="s">
        <v>20</v>
      </c>
      <c r="H7464">
        <v>140106</v>
      </c>
      <c r="I7464" t="s">
        <v>34</v>
      </c>
      <c r="J7464" t="s">
        <v>34</v>
      </c>
      <c r="K7464" t="s">
        <v>221</v>
      </c>
      <c r="L7464" t="s">
        <v>34</v>
      </c>
      <c r="M7464" t="s">
        <v>34</v>
      </c>
      <c r="N7464" t="s">
        <v>221</v>
      </c>
      <c r="O7464" t="s">
        <v>901</v>
      </c>
      <c r="P7464" t="s">
        <v>912</v>
      </c>
      <c r="Q7464" t="str">
        <f t="shared" si="464"/>
        <v>23</v>
      </c>
      <c r="R7464" t="str">
        <f t="shared" si="465"/>
        <v>12</v>
      </c>
      <c r="S7464" t="str">
        <f t="shared" si="466"/>
        <v>2021</v>
      </c>
      <c r="T7464" s="4" t="str">
        <f t="shared" si="467"/>
        <v>23/12/2021</v>
      </c>
      <c r="U7464" s="7" t="s">
        <v>1385</v>
      </c>
    </row>
    <row r="7465" spans="1:21" x14ac:dyDescent="0.2">
      <c r="A7465" s="1">
        <v>7463</v>
      </c>
      <c r="B7465" t="s">
        <v>15</v>
      </c>
      <c r="C7465">
        <v>19127800</v>
      </c>
      <c r="D7465">
        <v>20210914</v>
      </c>
      <c r="E7465">
        <v>36</v>
      </c>
      <c r="F7465" t="s">
        <v>17</v>
      </c>
      <c r="G7465" t="s">
        <v>20</v>
      </c>
      <c r="H7465">
        <v>140126</v>
      </c>
      <c r="I7465" t="s">
        <v>34</v>
      </c>
      <c r="J7465" t="s">
        <v>34</v>
      </c>
      <c r="K7465" t="s">
        <v>218</v>
      </c>
      <c r="L7465" t="s">
        <v>34</v>
      </c>
      <c r="M7465" t="s">
        <v>34</v>
      </c>
      <c r="N7465" t="s">
        <v>34</v>
      </c>
      <c r="O7465" t="s">
        <v>901</v>
      </c>
      <c r="P7465" t="s">
        <v>925</v>
      </c>
      <c r="Q7465" t="str">
        <f t="shared" si="464"/>
        <v>14</v>
      </c>
      <c r="R7465" t="str">
        <f t="shared" si="465"/>
        <v>09</v>
      </c>
      <c r="S7465" t="str">
        <f t="shared" si="466"/>
        <v>2021</v>
      </c>
      <c r="T7465" s="4" t="str">
        <f t="shared" si="467"/>
        <v>14/09/2021</v>
      </c>
      <c r="U7465" s="7" t="s">
        <v>1253</v>
      </c>
    </row>
    <row r="7466" spans="1:21" x14ac:dyDescent="0.2">
      <c r="A7466" s="1">
        <v>7464</v>
      </c>
      <c r="B7466" t="s">
        <v>15</v>
      </c>
      <c r="C7466">
        <v>19129886</v>
      </c>
      <c r="D7466">
        <v>20210925</v>
      </c>
      <c r="E7466">
        <v>19</v>
      </c>
      <c r="F7466" t="s">
        <v>17</v>
      </c>
      <c r="G7466" t="s">
        <v>20</v>
      </c>
      <c r="H7466">
        <v>10409</v>
      </c>
      <c r="I7466" t="s">
        <v>50</v>
      </c>
      <c r="J7466" t="s">
        <v>159</v>
      </c>
      <c r="K7466" t="s">
        <v>159</v>
      </c>
      <c r="L7466" t="s">
        <v>34</v>
      </c>
      <c r="M7466" t="s">
        <v>34</v>
      </c>
      <c r="N7466" t="s">
        <v>218</v>
      </c>
      <c r="O7466" t="s">
        <v>901</v>
      </c>
      <c r="P7466" t="s">
        <v>909</v>
      </c>
      <c r="Q7466" t="str">
        <f t="shared" si="464"/>
        <v>25</v>
      </c>
      <c r="R7466" t="str">
        <f t="shared" si="465"/>
        <v>09</v>
      </c>
      <c r="S7466" t="str">
        <f t="shared" si="466"/>
        <v>2021</v>
      </c>
      <c r="T7466" s="4" t="str">
        <f t="shared" si="467"/>
        <v>25/09/2021</v>
      </c>
      <c r="U7466" s="7" t="s">
        <v>1409</v>
      </c>
    </row>
    <row r="7467" spans="1:21" x14ac:dyDescent="0.2">
      <c r="A7467" s="1">
        <v>7465</v>
      </c>
      <c r="B7467" t="s">
        <v>15</v>
      </c>
      <c r="C7467">
        <v>19131477</v>
      </c>
      <c r="D7467">
        <v>20220107</v>
      </c>
      <c r="E7467">
        <v>41</v>
      </c>
      <c r="F7467" t="s">
        <v>17</v>
      </c>
      <c r="G7467" t="s">
        <v>22</v>
      </c>
      <c r="H7467">
        <v>50101</v>
      </c>
      <c r="I7467" t="s">
        <v>37</v>
      </c>
      <c r="J7467" t="s">
        <v>98</v>
      </c>
      <c r="K7467" t="s">
        <v>37</v>
      </c>
      <c r="L7467" t="s">
        <v>37</v>
      </c>
      <c r="M7467" t="s">
        <v>98</v>
      </c>
      <c r="N7467" t="s">
        <v>285</v>
      </c>
      <c r="O7467" t="s">
        <v>901</v>
      </c>
      <c r="P7467" t="s">
        <v>912</v>
      </c>
      <c r="Q7467" t="str">
        <f t="shared" si="464"/>
        <v>07</v>
      </c>
      <c r="R7467" t="str">
        <f t="shared" si="465"/>
        <v>01</v>
      </c>
      <c r="S7467" t="str">
        <f t="shared" si="466"/>
        <v>2022</v>
      </c>
      <c r="T7467" s="4" t="str">
        <f t="shared" si="467"/>
        <v>07/01/2022</v>
      </c>
      <c r="U7467" s="7" t="s">
        <v>1147</v>
      </c>
    </row>
    <row r="7468" spans="1:21" x14ac:dyDescent="0.2">
      <c r="A7468" s="1">
        <v>7466</v>
      </c>
      <c r="B7468" t="s">
        <v>15</v>
      </c>
      <c r="C7468">
        <v>19139626</v>
      </c>
      <c r="D7468">
        <v>20201217</v>
      </c>
      <c r="E7468">
        <v>42</v>
      </c>
      <c r="F7468" t="s">
        <v>17</v>
      </c>
      <c r="G7468" t="s">
        <v>19</v>
      </c>
      <c r="H7468">
        <v>90101</v>
      </c>
      <c r="I7468" t="s">
        <v>41</v>
      </c>
      <c r="J7468" t="s">
        <v>41</v>
      </c>
      <c r="K7468" t="s">
        <v>41</v>
      </c>
      <c r="L7468" t="s">
        <v>41</v>
      </c>
      <c r="M7468" t="s">
        <v>41</v>
      </c>
      <c r="N7468" t="s">
        <v>41</v>
      </c>
      <c r="O7468" t="s">
        <v>901</v>
      </c>
      <c r="P7468" t="s">
        <v>941</v>
      </c>
      <c r="Q7468" t="str">
        <f t="shared" si="464"/>
        <v>17</v>
      </c>
      <c r="R7468" t="str">
        <f t="shared" si="465"/>
        <v>12</v>
      </c>
      <c r="S7468" t="str">
        <f t="shared" si="466"/>
        <v>2020</v>
      </c>
      <c r="T7468" s="4" t="str">
        <f t="shared" si="467"/>
        <v>17/12/2020</v>
      </c>
      <c r="U7468" s="7" t="s">
        <v>1299</v>
      </c>
    </row>
    <row r="7469" spans="1:21" x14ac:dyDescent="0.2">
      <c r="A7469" s="1">
        <v>7467</v>
      </c>
      <c r="B7469" t="s">
        <v>15</v>
      </c>
      <c r="C7469">
        <v>19147417</v>
      </c>
      <c r="D7469">
        <v>20210612</v>
      </c>
      <c r="E7469">
        <v>49</v>
      </c>
      <c r="F7469" t="s">
        <v>18</v>
      </c>
      <c r="G7469" t="s">
        <v>20</v>
      </c>
      <c r="H7469">
        <v>140137</v>
      </c>
      <c r="I7469" t="s">
        <v>34</v>
      </c>
      <c r="J7469" t="s">
        <v>34</v>
      </c>
      <c r="K7469" t="s">
        <v>222</v>
      </c>
      <c r="L7469" t="s">
        <v>34</v>
      </c>
      <c r="M7469" t="s">
        <v>34</v>
      </c>
      <c r="N7469" t="s">
        <v>218</v>
      </c>
      <c r="O7469" t="s">
        <v>901</v>
      </c>
      <c r="P7469" t="s">
        <v>908</v>
      </c>
      <c r="Q7469" t="str">
        <f t="shared" si="464"/>
        <v>12</v>
      </c>
      <c r="R7469" t="str">
        <f t="shared" si="465"/>
        <v>06</v>
      </c>
      <c r="S7469" t="str">
        <f t="shared" si="466"/>
        <v>2021</v>
      </c>
      <c r="T7469" s="4" t="str">
        <f t="shared" si="467"/>
        <v>12/06/2021</v>
      </c>
      <c r="U7469" s="7" t="s">
        <v>1224</v>
      </c>
    </row>
    <row r="7470" spans="1:21" x14ac:dyDescent="0.2">
      <c r="A7470" s="1">
        <v>7468</v>
      </c>
      <c r="B7470" t="s">
        <v>15</v>
      </c>
      <c r="C7470">
        <v>19147565</v>
      </c>
      <c r="D7470">
        <v>20210420</v>
      </c>
      <c r="E7470">
        <v>31</v>
      </c>
      <c r="F7470" t="s">
        <v>18</v>
      </c>
      <c r="G7470" t="s">
        <v>19</v>
      </c>
      <c r="H7470">
        <v>110113</v>
      </c>
      <c r="I7470" t="s">
        <v>54</v>
      </c>
      <c r="J7470" t="s">
        <v>108</v>
      </c>
      <c r="K7470" t="s">
        <v>381</v>
      </c>
      <c r="L7470" t="s">
        <v>54</v>
      </c>
      <c r="M7470" t="s">
        <v>108</v>
      </c>
      <c r="N7470" t="s">
        <v>381</v>
      </c>
      <c r="O7470" t="s">
        <v>901</v>
      </c>
      <c r="P7470" t="s">
        <v>943</v>
      </c>
      <c r="Q7470" t="str">
        <f t="shared" si="464"/>
        <v>20</v>
      </c>
      <c r="R7470" t="str">
        <f t="shared" si="465"/>
        <v>04</v>
      </c>
      <c r="S7470" t="str">
        <f t="shared" si="466"/>
        <v>2021</v>
      </c>
      <c r="T7470" s="4" t="str">
        <f t="shared" si="467"/>
        <v>20/04/2021</v>
      </c>
      <c r="U7470" s="7" t="s">
        <v>1332</v>
      </c>
    </row>
    <row r="7471" spans="1:21" x14ac:dyDescent="0.2">
      <c r="A7471" s="1">
        <v>7469</v>
      </c>
      <c r="B7471" t="s">
        <v>15</v>
      </c>
      <c r="C7471">
        <v>19156002</v>
      </c>
      <c r="D7471">
        <v>20210528</v>
      </c>
      <c r="E7471">
        <v>42</v>
      </c>
      <c r="F7471" t="s">
        <v>17</v>
      </c>
      <c r="G7471" t="s">
        <v>20</v>
      </c>
      <c r="H7471">
        <v>140126</v>
      </c>
      <c r="I7471" t="s">
        <v>34</v>
      </c>
      <c r="J7471" t="s">
        <v>34</v>
      </c>
      <c r="K7471" t="s">
        <v>218</v>
      </c>
      <c r="L7471" t="s">
        <v>34</v>
      </c>
      <c r="M7471" t="s">
        <v>34</v>
      </c>
      <c r="N7471" t="s">
        <v>218</v>
      </c>
      <c r="O7471" t="s">
        <v>901</v>
      </c>
      <c r="P7471" t="s">
        <v>914</v>
      </c>
      <c r="Q7471" t="str">
        <f t="shared" si="464"/>
        <v>28</v>
      </c>
      <c r="R7471" t="str">
        <f t="shared" si="465"/>
        <v>05</v>
      </c>
      <c r="S7471" t="str">
        <f t="shared" si="466"/>
        <v>2021</v>
      </c>
      <c r="T7471" s="4" t="str">
        <f t="shared" si="467"/>
        <v>28/05/2021</v>
      </c>
      <c r="U7471" s="7" t="s">
        <v>1439</v>
      </c>
    </row>
    <row r="7472" spans="1:21" x14ac:dyDescent="0.2">
      <c r="A7472" s="1">
        <v>7470</v>
      </c>
      <c r="B7472" t="s">
        <v>15</v>
      </c>
      <c r="C7472">
        <v>19157640</v>
      </c>
      <c r="D7472">
        <v>20210412</v>
      </c>
      <c r="E7472">
        <v>31</v>
      </c>
      <c r="F7472" t="s">
        <v>18</v>
      </c>
      <c r="G7472" t="s">
        <v>22</v>
      </c>
      <c r="H7472">
        <v>21301</v>
      </c>
      <c r="I7472" t="s">
        <v>55</v>
      </c>
      <c r="J7472" t="s">
        <v>107</v>
      </c>
      <c r="K7472" t="s">
        <v>342</v>
      </c>
      <c r="L7472" t="s">
        <v>55</v>
      </c>
      <c r="M7472" t="s">
        <v>107</v>
      </c>
      <c r="N7472" t="s">
        <v>342</v>
      </c>
      <c r="O7472" t="s">
        <v>901</v>
      </c>
      <c r="P7472" t="s">
        <v>908</v>
      </c>
      <c r="Q7472" t="str">
        <f t="shared" si="464"/>
        <v>12</v>
      </c>
      <c r="R7472" t="str">
        <f t="shared" si="465"/>
        <v>04</v>
      </c>
      <c r="S7472" t="str">
        <f t="shared" si="466"/>
        <v>2021</v>
      </c>
      <c r="T7472" s="4" t="str">
        <f t="shared" si="467"/>
        <v>12/04/2021</v>
      </c>
      <c r="U7472" s="7" t="s">
        <v>1221</v>
      </c>
    </row>
    <row r="7473" spans="1:21" x14ac:dyDescent="0.2">
      <c r="A7473" s="1">
        <v>7471</v>
      </c>
      <c r="B7473" t="s">
        <v>15</v>
      </c>
      <c r="C7473">
        <v>19160979</v>
      </c>
      <c r="D7473">
        <v>20210714</v>
      </c>
      <c r="E7473">
        <v>37</v>
      </c>
      <c r="F7473" t="s">
        <v>18</v>
      </c>
      <c r="G7473" t="s">
        <v>20</v>
      </c>
      <c r="H7473">
        <v>140101</v>
      </c>
      <c r="I7473" t="s">
        <v>34</v>
      </c>
      <c r="J7473" t="s">
        <v>34</v>
      </c>
      <c r="K7473" t="s">
        <v>34</v>
      </c>
      <c r="L7473" t="s">
        <v>34</v>
      </c>
      <c r="M7473" t="s">
        <v>34</v>
      </c>
      <c r="N7473" t="s">
        <v>220</v>
      </c>
      <c r="O7473" t="s">
        <v>901</v>
      </c>
      <c r="P7473" t="s">
        <v>908</v>
      </c>
      <c r="Q7473" t="str">
        <f t="shared" si="464"/>
        <v>14</v>
      </c>
      <c r="R7473" t="str">
        <f t="shared" si="465"/>
        <v>07</v>
      </c>
      <c r="S7473" t="str">
        <f t="shared" si="466"/>
        <v>2021</v>
      </c>
      <c r="T7473" s="4" t="str">
        <f t="shared" si="467"/>
        <v>14/07/2021</v>
      </c>
      <c r="U7473" s="7" t="s">
        <v>1251</v>
      </c>
    </row>
    <row r="7474" spans="1:21" x14ac:dyDescent="0.2">
      <c r="A7474" s="1">
        <v>7472</v>
      </c>
      <c r="B7474" t="s">
        <v>15</v>
      </c>
      <c r="C7474">
        <v>19163214</v>
      </c>
      <c r="D7474">
        <v>20210813</v>
      </c>
      <c r="E7474">
        <v>25</v>
      </c>
      <c r="F7474" t="s">
        <v>17</v>
      </c>
      <c r="G7474" t="s">
        <v>25</v>
      </c>
      <c r="H7474">
        <v>250101</v>
      </c>
      <c r="I7474" t="s">
        <v>35</v>
      </c>
      <c r="J7474" t="s">
        <v>60</v>
      </c>
      <c r="K7474" t="s">
        <v>224</v>
      </c>
      <c r="L7474" t="s">
        <v>34</v>
      </c>
      <c r="M7474" t="s">
        <v>34</v>
      </c>
      <c r="N7474" t="s">
        <v>34</v>
      </c>
      <c r="O7474" t="s">
        <v>901</v>
      </c>
      <c r="P7474" t="s">
        <v>908</v>
      </c>
      <c r="Q7474" t="str">
        <f t="shared" si="464"/>
        <v>13</v>
      </c>
      <c r="R7474" t="str">
        <f t="shared" si="465"/>
        <v>08</v>
      </c>
      <c r="S7474" t="str">
        <f t="shared" si="466"/>
        <v>2021</v>
      </c>
      <c r="T7474" s="4" t="str">
        <f t="shared" si="467"/>
        <v>13/08/2021</v>
      </c>
      <c r="U7474" s="7" t="s">
        <v>1238</v>
      </c>
    </row>
    <row r="7475" spans="1:21" x14ac:dyDescent="0.2">
      <c r="A7475" s="1">
        <v>7473</v>
      </c>
      <c r="B7475" t="s">
        <v>15</v>
      </c>
      <c r="C7475">
        <v>19168081</v>
      </c>
      <c r="D7475">
        <v>20210607</v>
      </c>
      <c r="E7475">
        <v>28</v>
      </c>
      <c r="F7475" t="s">
        <v>18</v>
      </c>
      <c r="G7475" t="s">
        <v>19</v>
      </c>
      <c r="H7475">
        <v>110113</v>
      </c>
      <c r="I7475" t="s">
        <v>54</v>
      </c>
      <c r="J7475" t="s">
        <v>108</v>
      </c>
      <c r="K7475" t="s">
        <v>381</v>
      </c>
      <c r="L7475" t="s">
        <v>54</v>
      </c>
      <c r="M7475" t="s">
        <v>132</v>
      </c>
      <c r="N7475" t="s">
        <v>409</v>
      </c>
      <c r="O7475" t="s">
        <v>901</v>
      </c>
      <c r="P7475" t="s">
        <v>914</v>
      </c>
      <c r="Q7475" t="str">
        <f t="shared" si="464"/>
        <v>07</v>
      </c>
      <c r="R7475" t="str">
        <f t="shared" si="465"/>
        <v>06</v>
      </c>
      <c r="S7475" t="str">
        <f t="shared" si="466"/>
        <v>2021</v>
      </c>
      <c r="T7475" s="4" t="str">
        <f t="shared" si="467"/>
        <v>07/06/2021</v>
      </c>
      <c r="U7475" s="7" t="s">
        <v>1153</v>
      </c>
    </row>
    <row r="7476" spans="1:21" x14ac:dyDescent="0.2">
      <c r="A7476" s="1">
        <v>7474</v>
      </c>
      <c r="B7476" t="s">
        <v>15</v>
      </c>
      <c r="C7476">
        <v>19170989</v>
      </c>
      <c r="D7476">
        <v>20211023</v>
      </c>
      <c r="E7476">
        <v>79</v>
      </c>
      <c r="F7476" t="s">
        <v>18</v>
      </c>
      <c r="G7476" t="s">
        <v>22</v>
      </c>
      <c r="H7476">
        <v>50101</v>
      </c>
      <c r="I7476" t="s">
        <v>37</v>
      </c>
      <c r="J7476" t="s">
        <v>98</v>
      </c>
      <c r="K7476" t="s">
        <v>37</v>
      </c>
      <c r="L7476" t="s">
        <v>37</v>
      </c>
      <c r="M7476" t="s">
        <v>98</v>
      </c>
      <c r="N7476" t="s">
        <v>285</v>
      </c>
      <c r="O7476" t="s">
        <v>901</v>
      </c>
      <c r="P7476" t="s">
        <v>909</v>
      </c>
      <c r="Q7476" t="str">
        <f t="shared" si="464"/>
        <v>23</v>
      </c>
      <c r="R7476" t="str">
        <f t="shared" si="465"/>
        <v>10</v>
      </c>
      <c r="S7476" t="str">
        <f t="shared" si="466"/>
        <v>2021</v>
      </c>
      <c r="T7476" s="4" t="str">
        <f t="shared" si="467"/>
        <v>23/10/2021</v>
      </c>
      <c r="U7476" s="7" t="s">
        <v>1382</v>
      </c>
    </row>
    <row r="7477" spans="1:21" x14ac:dyDescent="0.2">
      <c r="A7477" s="1">
        <v>7475</v>
      </c>
      <c r="B7477" t="s">
        <v>15</v>
      </c>
      <c r="C7477">
        <v>19177258</v>
      </c>
      <c r="D7477">
        <v>20210920</v>
      </c>
      <c r="E7477">
        <v>33</v>
      </c>
      <c r="F7477" t="s">
        <v>18</v>
      </c>
      <c r="G7477" t="s">
        <v>20</v>
      </c>
      <c r="H7477">
        <v>140142</v>
      </c>
      <c r="I7477" t="s">
        <v>34</v>
      </c>
      <c r="J7477" t="s">
        <v>34</v>
      </c>
      <c r="K7477" t="s">
        <v>263</v>
      </c>
      <c r="L7477" t="s">
        <v>34</v>
      </c>
      <c r="M7477" t="s">
        <v>34</v>
      </c>
      <c r="N7477" t="s">
        <v>34</v>
      </c>
      <c r="O7477" t="s">
        <v>901</v>
      </c>
      <c r="P7477" t="s">
        <v>909</v>
      </c>
      <c r="Q7477" t="str">
        <f t="shared" si="464"/>
        <v>20</v>
      </c>
      <c r="R7477" t="str">
        <f t="shared" si="465"/>
        <v>09</v>
      </c>
      <c r="S7477" t="str">
        <f t="shared" si="466"/>
        <v>2021</v>
      </c>
      <c r="T7477" s="4" t="str">
        <f t="shared" si="467"/>
        <v>20/09/2021</v>
      </c>
      <c r="U7477" s="7" t="s">
        <v>1339</v>
      </c>
    </row>
    <row r="7478" spans="1:21" x14ac:dyDescent="0.2">
      <c r="A7478" s="1">
        <v>7476</v>
      </c>
      <c r="B7478" t="s">
        <v>15</v>
      </c>
      <c r="C7478">
        <v>19177585</v>
      </c>
      <c r="D7478">
        <v>20210604</v>
      </c>
      <c r="E7478">
        <v>41</v>
      </c>
      <c r="F7478" t="s">
        <v>17</v>
      </c>
      <c r="G7478" t="s">
        <v>19</v>
      </c>
      <c r="H7478">
        <v>170105</v>
      </c>
      <c r="I7478" t="s">
        <v>40</v>
      </c>
      <c r="J7478" t="s">
        <v>66</v>
      </c>
      <c r="K7478" t="s">
        <v>307</v>
      </c>
      <c r="L7478" t="s">
        <v>40</v>
      </c>
      <c r="M7478" t="s">
        <v>66</v>
      </c>
      <c r="N7478" t="s">
        <v>40</v>
      </c>
      <c r="O7478" t="s">
        <v>901</v>
      </c>
      <c r="P7478" t="s">
        <v>908</v>
      </c>
      <c r="Q7478" t="str">
        <f t="shared" si="464"/>
        <v>04</v>
      </c>
      <c r="R7478" t="str">
        <f t="shared" si="465"/>
        <v>06</v>
      </c>
      <c r="S7478" t="str">
        <f t="shared" si="466"/>
        <v>2021</v>
      </c>
      <c r="T7478" s="4" t="str">
        <f t="shared" si="467"/>
        <v>04/06/2021</v>
      </c>
      <c r="U7478" s="7" t="s">
        <v>1113</v>
      </c>
    </row>
    <row r="7479" spans="1:21" x14ac:dyDescent="0.2">
      <c r="A7479" s="1">
        <v>7477</v>
      </c>
      <c r="B7479" t="s">
        <v>15</v>
      </c>
      <c r="C7479">
        <v>19177780</v>
      </c>
      <c r="D7479">
        <v>20210918</v>
      </c>
      <c r="E7479">
        <v>35</v>
      </c>
      <c r="F7479" t="s">
        <v>18</v>
      </c>
      <c r="G7479" t="s">
        <v>20</v>
      </c>
      <c r="H7479">
        <v>120104</v>
      </c>
      <c r="I7479" t="s">
        <v>52</v>
      </c>
      <c r="J7479" t="s">
        <v>90</v>
      </c>
      <c r="K7479" t="s">
        <v>394</v>
      </c>
      <c r="L7479" t="s">
        <v>34</v>
      </c>
      <c r="M7479" t="s">
        <v>34</v>
      </c>
      <c r="N7479" t="s">
        <v>335</v>
      </c>
      <c r="O7479" t="s">
        <v>901</v>
      </c>
      <c r="P7479" t="s">
        <v>933</v>
      </c>
      <c r="Q7479" t="str">
        <f t="shared" si="464"/>
        <v>18</v>
      </c>
      <c r="R7479" t="str">
        <f t="shared" si="465"/>
        <v>09</v>
      </c>
      <c r="S7479" t="str">
        <f t="shared" si="466"/>
        <v>2021</v>
      </c>
      <c r="T7479" s="4" t="str">
        <f t="shared" si="467"/>
        <v>18/09/2021</v>
      </c>
      <c r="U7479" s="7" t="s">
        <v>1309</v>
      </c>
    </row>
    <row r="7480" spans="1:21" x14ac:dyDescent="0.2">
      <c r="A7480" s="1">
        <v>7478</v>
      </c>
      <c r="B7480" t="s">
        <v>15</v>
      </c>
      <c r="C7480">
        <v>19179672</v>
      </c>
      <c r="D7480">
        <v>20211201</v>
      </c>
      <c r="E7480">
        <v>44</v>
      </c>
      <c r="F7480" t="s">
        <v>18</v>
      </c>
      <c r="G7480" t="s">
        <v>20</v>
      </c>
      <c r="H7480">
        <v>140119</v>
      </c>
      <c r="I7480" t="s">
        <v>34</v>
      </c>
      <c r="J7480" t="s">
        <v>34</v>
      </c>
      <c r="K7480" t="s">
        <v>346</v>
      </c>
      <c r="L7480" t="s">
        <v>34</v>
      </c>
      <c r="M7480" t="s">
        <v>34</v>
      </c>
      <c r="N7480" t="s">
        <v>346</v>
      </c>
      <c r="O7480" t="s">
        <v>901</v>
      </c>
      <c r="P7480" t="s">
        <v>914</v>
      </c>
      <c r="Q7480" t="str">
        <f t="shared" si="464"/>
        <v>01</v>
      </c>
      <c r="R7480" t="str">
        <f t="shared" si="465"/>
        <v>12</v>
      </c>
      <c r="S7480" t="str">
        <f t="shared" si="466"/>
        <v>2021</v>
      </c>
      <c r="T7480" s="4" t="str">
        <f t="shared" si="467"/>
        <v>01/12/2021</v>
      </c>
      <c r="U7480" s="7" t="s">
        <v>1078</v>
      </c>
    </row>
    <row r="7481" spans="1:21" x14ac:dyDescent="0.2">
      <c r="A7481" s="1">
        <v>7479</v>
      </c>
      <c r="B7481" t="s">
        <v>15</v>
      </c>
      <c r="C7481">
        <v>19181695</v>
      </c>
      <c r="D7481">
        <v>20220112</v>
      </c>
      <c r="E7481">
        <v>64</v>
      </c>
      <c r="F7481" t="s">
        <v>17</v>
      </c>
      <c r="G7481" t="s">
        <v>19</v>
      </c>
      <c r="H7481">
        <v>180301</v>
      </c>
      <c r="I7481" t="s">
        <v>42</v>
      </c>
      <c r="J7481" t="s">
        <v>68</v>
      </c>
      <c r="K7481" t="s">
        <v>68</v>
      </c>
      <c r="L7481" t="s">
        <v>42</v>
      </c>
      <c r="M7481" t="s">
        <v>68</v>
      </c>
      <c r="N7481" t="s">
        <v>68</v>
      </c>
      <c r="O7481" t="s">
        <v>901</v>
      </c>
      <c r="P7481" t="s">
        <v>952</v>
      </c>
      <c r="Q7481" t="str">
        <f t="shared" si="464"/>
        <v>12</v>
      </c>
      <c r="R7481" t="str">
        <f t="shared" si="465"/>
        <v>01</v>
      </c>
      <c r="S7481" t="str">
        <f t="shared" si="466"/>
        <v>2022</v>
      </c>
      <c r="T7481" s="4" t="str">
        <f t="shared" si="467"/>
        <v>12/01/2022</v>
      </c>
      <c r="U7481" s="7" t="s">
        <v>1218</v>
      </c>
    </row>
    <row r="7482" spans="1:21" x14ac:dyDescent="0.2">
      <c r="A7482" s="1">
        <v>7480</v>
      </c>
      <c r="B7482" t="s">
        <v>15</v>
      </c>
      <c r="C7482">
        <v>19182999</v>
      </c>
      <c r="D7482">
        <v>20211120</v>
      </c>
      <c r="E7482">
        <v>38</v>
      </c>
      <c r="F7482" t="s">
        <v>17</v>
      </c>
      <c r="G7482" t="s">
        <v>19</v>
      </c>
      <c r="H7482">
        <v>60501</v>
      </c>
      <c r="I7482" t="s">
        <v>48</v>
      </c>
      <c r="J7482" t="s">
        <v>96</v>
      </c>
      <c r="K7482" t="s">
        <v>96</v>
      </c>
      <c r="L7482" t="s">
        <v>48</v>
      </c>
      <c r="M7482" t="s">
        <v>96</v>
      </c>
      <c r="N7482" t="s">
        <v>96</v>
      </c>
      <c r="O7482" t="s">
        <v>904</v>
      </c>
      <c r="P7482" t="s">
        <v>911</v>
      </c>
      <c r="Q7482" t="str">
        <f t="shared" si="464"/>
        <v>20</v>
      </c>
      <c r="R7482" t="str">
        <f t="shared" si="465"/>
        <v>11</v>
      </c>
      <c r="S7482" t="str">
        <f t="shared" si="466"/>
        <v>2021</v>
      </c>
      <c r="T7482" s="4" t="str">
        <f t="shared" si="467"/>
        <v>20/11/2021</v>
      </c>
      <c r="U7482" s="7" t="s">
        <v>1341</v>
      </c>
    </row>
    <row r="7483" spans="1:21" x14ac:dyDescent="0.2">
      <c r="A7483" s="1">
        <v>7481</v>
      </c>
      <c r="B7483" t="s">
        <v>15</v>
      </c>
      <c r="C7483">
        <v>19183872</v>
      </c>
      <c r="D7483">
        <v>20211219</v>
      </c>
      <c r="E7483">
        <v>38</v>
      </c>
      <c r="F7483" t="s">
        <v>17</v>
      </c>
      <c r="G7483" t="s">
        <v>19</v>
      </c>
      <c r="H7483">
        <v>110706</v>
      </c>
      <c r="I7483" t="s">
        <v>54</v>
      </c>
      <c r="J7483" t="s">
        <v>131</v>
      </c>
      <c r="K7483" t="s">
        <v>517</v>
      </c>
      <c r="L7483" t="s">
        <v>54</v>
      </c>
      <c r="M7483" t="s">
        <v>131</v>
      </c>
      <c r="N7483" t="s">
        <v>517</v>
      </c>
      <c r="O7483" t="s">
        <v>902</v>
      </c>
      <c r="P7483" t="s">
        <v>936</v>
      </c>
      <c r="Q7483" t="str">
        <f t="shared" si="464"/>
        <v>19</v>
      </c>
      <c r="R7483" t="str">
        <f t="shared" si="465"/>
        <v>12</v>
      </c>
      <c r="S7483" t="str">
        <f t="shared" si="466"/>
        <v>2021</v>
      </c>
      <c r="T7483" s="4" t="str">
        <f t="shared" si="467"/>
        <v>19/12/2021</v>
      </c>
      <c r="U7483" s="7" t="s">
        <v>1327</v>
      </c>
    </row>
    <row r="7484" spans="1:21" x14ac:dyDescent="0.2">
      <c r="A7484" s="1">
        <v>7482</v>
      </c>
      <c r="B7484" t="s">
        <v>15</v>
      </c>
      <c r="C7484">
        <v>19184674</v>
      </c>
      <c r="D7484">
        <v>20210312</v>
      </c>
      <c r="E7484">
        <v>35</v>
      </c>
      <c r="F7484" t="s">
        <v>18</v>
      </c>
      <c r="G7484" t="s">
        <v>19</v>
      </c>
      <c r="H7484">
        <v>70108</v>
      </c>
      <c r="I7484" t="s">
        <v>57</v>
      </c>
      <c r="J7484" t="s">
        <v>57</v>
      </c>
      <c r="K7484" t="s">
        <v>429</v>
      </c>
      <c r="L7484" t="s">
        <v>57</v>
      </c>
      <c r="M7484" t="s">
        <v>57</v>
      </c>
      <c r="N7484" t="s">
        <v>57</v>
      </c>
      <c r="O7484" t="s">
        <v>901</v>
      </c>
      <c r="P7484" t="s">
        <v>931</v>
      </c>
      <c r="Q7484" t="str">
        <f t="shared" si="464"/>
        <v>12</v>
      </c>
      <c r="R7484" t="str">
        <f t="shared" si="465"/>
        <v>03</v>
      </c>
      <c r="S7484" t="str">
        <f t="shared" si="466"/>
        <v>2021</v>
      </c>
      <c r="T7484" s="4" t="str">
        <f t="shared" si="467"/>
        <v>12/03/2021</v>
      </c>
      <c r="U7484" s="7" t="s">
        <v>1220</v>
      </c>
    </row>
    <row r="7485" spans="1:21" x14ac:dyDescent="0.2">
      <c r="A7485" s="1">
        <v>7483</v>
      </c>
      <c r="B7485" t="s">
        <v>15</v>
      </c>
      <c r="C7485">
        <v>19187740</v>
      </c>
      <c r="D7485">
        <v>20211206</v>
      </c>
      <c r="E7485">
        <v>56</v>
      </c>
      <c r="F7485" t="s">
        <v>17</v>
      </c>
      <c r="G7485" t="s">
        <v>27</v>
      </c>
      <c r="H7485">
        <v>140131</v>
      </c>
      <c r="I7485" t="s">
        <v>34</v>
      </c>
      <c r="J7485" t="s">
        <v>34</v>
      </c>
      <c r="K7485" t="s">
        <v>308</v>
      </c>
      <c r="L7485" t="s">
        <v>34</v>
      </c>
      <c r="M7485" t="s">
        <v>34</v>
      </c>
      <c r="N7485" t="s">
        <v>257</v>
      </c>
      <c r="O7485" t="s">
        <v>901</v>
      </c>
      <c r="P7485" t="s">
        <v>926</v>
      </c>
      <c r="Q7485" t="str">
        <f t="shared" si="464"/>
        <v>06</v>
      </c>
      <c r="R7485" t="str">
        <f t="shared" si="465"/>
        <v>12</v>
      </c>
      <c r="S7485" t="str">
        <f t="shared" si="466"/>
        <v>2021</v>
      </c>
      <c r="T7485" s="4" t="str">
        <f t="shared" si="467"/>
        <v>06/12/2021</v>
      </c>
      <c r="U7485" s="7" t="s">
        <v>1145</v>
      </c>
    </row>
    <row r="7486" spans="1:21" x14ac:dyDescent="0.2">
      <c r="A7486" s="1">
        <v>7484</v>
      </c>
      <c r="B7486" t="s">
        <v>15</v>
      </c>
      <c r="C7486">
        <v>19191167</v>
      </c>
      <c r="D7486">
        <v>20210323</v>
      </c>
      <c r="E7486">
        <v>29</v>
      </c>
      <c r="F7486" t="s">
        <v>18</v>
      </c>
      <c r="G7486" t="s">
        <v>19</v>
      </c>
      <c r="H7486">
        <v>21309</v>
      </c>
      <c r="I7486" t="s">
        <v>55</v>
      </c>
      <c r="J7486" t="s">
        <v>107</v>
      </c>
      <c r="K7486" t="s">
        <v>463</v>
      </c>
      <c r="L7486" t="s">
        <v>55</v>
      </c>
      <c r="M7486" t="s">
        <v>107</v>
      </c>
      <c r="N7486" t="s">
        <v>463</v>
      </c>
      <c r="O7486" t="s">
        <v>901</v>
      </c>
      <c r="P7486" t="s">
        <v>908</v>
      </c>
      <c r="Q7486" t="str">
        <f t="shared" si="464"/>
        <v>23</v>
      </c>
      <c r="R7486" t="str">
        <f t="shared" si="465"/>
        <v>03</v>
      </c>
      <c r="S7486" t="str">
        <f t="shared" si="466"/>
        <v>2021</v>
      </c>
      <c r="T7486" s="4" t="str">
        <f t="shared" si="467"/>
        <v>23/03/2021</v>
      </c>
      <c r="U7486" s="7" t="s">
        <v>1373</v>
      </c>
    </row>
    <row r="7487" spans="1:21" x14ac:dyDescent="0.2">
      <c r="A7487" s="1">
        <v>7485</v>
      </c>
      <c r="B7487" t="s">
        <v>15</v>
      </c>
      <c r="C7487">
        <v>19192493</v>
      </c>
      <c r="D7487">
        <v>20210827</v>
      </c>
      <c r="E7487">
        <v>18</v>
      </c>
      <c r="F7487" t="s">
        <v>17</v>
      </c>
      <c r="G7487" t="s">
        <v>20</v>
      </c>
      <c r="H7487">
        <v>140119</v>
      </c>
      <c r="I7487" t="s">
        <v>34</v>
      </c>
      <c r="J7487" t="s">
        <v>34</v>
      </c>
      <c r="K7487" t="s">
        <v>346</v>
      </c>
      <c r="L7487" t="s">
        <v>34</v>
      </c>
      <c r="M7487" t="s">
        <v>34</v>
      </c>
      <c r="N7487" t="s">
        <v>34</v>
      </c>
      <c r="O7487" t="s">
        <v>901</v>
      </c>
      <c r="P7487" t="s">
        <v>940</v>
      </c>
      <c r="Q7487" t="str">
        <f t="shared" si="464"/>
        <v>27</v>
      </c>
      <c r="R7487" t="str">
        <f t="shared" si="465"/>
        <v>08</v>
      </c>
      <c r="S7487" t="str">
        <f t="shared" si="466"/>
        <v>2021</v>
      </c>
      <c r="T7487" s="4" t="str">
        <f t="shared" si="467"/>
        <v>27/08/2021</v>
      </c>
      <c r="U7487" s="7" t="s">
        <v>1431</v>
      </c>
    </row>
    <row r="7488" spans="1:21" x14ac:dyDescent="0.2">
      <c r="A7488" s="1">
        <v>7486</v>
      </c>
      <c r="B7488" t="s">
        <v>15</v>
      </c>
      <c r="C7488">
        <v>19192666</v>
      </c>
      <c r="D7488">
        <v>20210807</v>
      </c>
      <c r="E7488">
        <v>29</v>
      </c>
      <c r="F7488" t="s">
        <v>18</v>
      </c>
      <c r="G7488" t="s">
        <v>22</v>
      </c>
      <c r="H7488">
        <v>140106</v>
      </c>
      <c r="I7488" t="s">
        <v>34</v>
      </c>
      <c r="J7488" t="s">
        <v>34</v>
      </c>
      <c r="K7488" t="s">
        <v>221</v>
      </c>
      <c r="L7488" t="s">
        <v>36</v>
      </c>
      <c r="M7488" t="s">
        <v>122</v>
      </c>
      <c r="N7488" t="s">
        <v>122</v>
      </c>
      <c r="O7488" t="s">
        <v>901</v>
      </c>
      <c r="P7488" t="s">
        <v>908</v>
      </c>
      <c r="Q7488" t="str">
        <f t="shared" si="464"/>
        <v>07</v>
      </c>
      <c r="R7488" t="str">
        <f t="shared" si="465"/>
        <v>08</v>
      </c>
      <c r="S7488" t="str">
        <f t="shared" si="466"/>
        <v>2021</v>
      </c>
      <c r="T7488" s="4" t="str">
        <f t="shared" si="467"/>
        <v>07/08/2021</v>
      </c>
      <c r="U7488" s="7" t="s">
        <v>1155</v>
      </c>
    </row>
    <row r="7489" spans="1:21" x14ac:dyDescent="0.2">
      <c r="A7489" s="1">
        <v>7487</v>
      </c>
      <c r="B7489" t="s">
        <v>15</v>
      </c>
      <c r="C7489">
        <v>19193875</v>
      </c>
      <c r="D7489">
        <v>20210917</v>
      </c>
      <c r="E7489">
        <v>33</v>
      </c>
      <c r="F7489" t="s">
        <v>18</v>
      </c>
      <c r="G7489" t="s">
        <v>22</v>
      </c>
      <c r="H7489">
        <v>60801</v>
      </c>
      <c r="I7489" t="s">
        <v>48</v>
      </c>
      <c r="J7489" t="s">
        <v>82</v>
      </c>
      <c r="K7489" t="s">
        <v>82</v>
      </c>
      <c r="L7489" t="s">
        <v>48</v>
      </c>
      <c r="M7489" t="s">
        <v>82</v>
      </c>
      <c r="N7489" t="s">
        <v>82</v>
      </c>
      <c r="O7489" t="s">
        <v>901</v>
      </c>
      <c r="P7489" t="s">
        <v>924</v>
      </c>
      <c r="Q7489" t="str">
        <f t="shared" si="464"/>
        <v>17</v>
      </c>
      <c r="R7489" t="str">
        <f t="shared" si="465"/>
        <v>09</v>
      </c>
      <c r="S7489" t="str">
        <f t="shared" si="466"/>
        <v>2021</v>
      </c>
      <c r="T7489" s="4" t="str">
        <f t="shared" si="467"/>
        <v>17/09/2021</v>
      </c>
      <c r="U7489" s="7" t="s">
        <v>1296</v>
      </c>
    </row>
    <row r="7490" spans="1:21" x14ac:dyDescent="0.2">
      <c r="A7490" s="1">
        <v>7488</v>
      </c>
      <c r="B7490" t="s">
        <v>15</v>
      </c>
      <c r="C7490">
        <v>19208588</v>
      </c>
      <c r="D7490">
        <v>20220114</v>
      </c>
      <c r="E7490">
        <v>54</v>
      </c>
      <c r="F7490" t="s">
        <v>17</v>
      </c>
      <c r="G7490" t="s">
        <v>19</v>
      </c>
      <c r="H7490">
        <v>70105</v>
      </c>
      <c r="I7490" t="s">
        <v>57</v>
      </c>
      <c r="J7490" t="s">
        <v>57</v>
      </c>
      <c r="K7490" t="s">
        <v>445</v>
      </c>
      <c r="L7490" t="s">
        <v>57</v>
      </c>
      <c r="M7490" t="s">
        <v>57</v>
      </c>
      <c r="N7490" t="s">
        <v>371</v>
      </c>
      <c r="O7490" t="s">
        <v>901</v>
      </c>
      <c r="P7490" t="s">
        <v>936</v>
      </c>
      <c r="Q7490" t="str">
        <f t="shared" si="464"/>
        <v>14</v>
      </c>
      <c r="R7490" t="str">
        <f t="shared" si="465"/>
        <v>01</v>
      </c>
      <c r="S7490" t="str">
        <f t="shared" si="466"/>
        <v>2022</v>
      </c>
      <c r="T7490" s="4" t="str">
        <f t="shared" si="467"/>
        <v>14/01/2022</v>
      </c>
      <c r="U7490" s="7" t="s">
        <v>1244</v>
      </c>
    </row>
    <row r="7491" spans="1:21" x14ac:dyDescent="0.2">
      <c r="A7491" s="1">
        <v>7489</v>
      </c>
      <c r="B7491" t="s">
        <v>15</v>
      </c>
      <c r="C7491">
        <v>19209934</v>
      </c>
      <c r="D7491">
        <v>20210222</v>
      </c>
      <c r="E7491">
        <v>40</v>
      </c>
      <c r="F7491" t="s">
        <v>18</v>
      </c>
      <c r="G7491" t="s">
        <v>19</v>
      </c>
      <c r="H7491">
        <v>120101</v>
      </c>
      <c r="I7491" t="s">
        <v>52</v>
      </c>
      <c r="J7491" t="s">
        <v>90</v>
      </c>
      <c r="K7491" t="s">
        <v>90</v>
      </c>
      <c r="L7491" t="s">
        <v>52</v>
      </c>
      <c r="M7491" t="s">
        <v>90</v>
      </c>
      <c r="N7491" t="s">
        <v>90</v>
      </c>
      <c r="O7491" t="s">
        <v>901</v>
      </c>
      <c r="P7491" t="s">
        <v>908</v>
      </c>
      <c r="Q7491" t="str">
        <f t="shared" ref="Q7491:Q7554" si="468">+RIGHT(D7491,2)</f>
        <v>22</v>
      </c>
      <c r="R7491" t="str">
        <f t="shared" ref="R7491:R7554" si="469">+MID(D7491,5,2)</f>
        <v>02</v>
      </c>
      <c r="S7491" t="str">
        <f t="shared" ref="S7491:S7554" si="470">+LEFT(D7491,4)</f>
        <v>2021</v>
      </c>
      <c r="T7491" s="4" t="str">
        <f t="shared" ref="T7491:T7554" si="471">+_xlfn.CONCAT(Q7491,"/",R7491,"/",S7491)</f>
        <v>22/02/2021</v>
      </c>
      <c r="U7491" s="7" t="s">
        <v>1357</v>
      </c>
    </row>
    <row r="7492" spans="1:21" x14ac:dyDescent="0.2">
      <c r="A7492" s="1">
        <v>7490</v>
      </c>
      <c r="B7492" t="s">
        <v>15</v>
      </c>
      <c r="C7492">
        <v>19216176</v>
      </c>
      <c r="D7492">
        <v>20220103</v>
      </c>
      <c r="E7492">
        <v>25</v>
      </c>
      <c r="F7492" t="s">
        <v>17</v>
      </c>
      <c r="G7492" t="s">
        <v>19</v>
      </c>
      <c r="H7492">
        <v>21301</v>
      </c>
      <c r="I7492" t="s">
        <v>55</v>
      </c>
      <c r="J7492" t="s">
        <v>107</v>
      </c>
      <c r="K7492" t="s">
        <v>342</v>
      </c>
      <c r="L7492" t="s">
        <v>55</v>
      </c>
      <c r="M7492" t="s">
        <v>107</v>
      </c>
      <c r="N7492" t="s">
        <v>342</v>
      </c>
      <c r="O7492" t="s">
        <v>902</v>
      </c>
      <c r="P7492" t="s">
        <v>912</v>
      </c>
      <c r="Q7492" t="str">
        <f t="shared" si="468"/>
        <v>03</v>
      </c>
      <c r="R7492" t="str">
        <f t="shared" si="469"/>
        <v>01</v>
      </c>
      <c r="S7492" t="str">
        <f t="shared" si="470"/>
        <v>2022</v>
      </c>
      <c r="T7492" s="4" t="str">
        <f t="shared" si="471"/>
        <v>03/01/2022</v>
      </c>
      <c r="U7492" s="7" t="s">
        <v>1094</v>
      </c>
    </row>
    <row r="7493" spans="1:21" x14ac:dyDescent="0.2">
      <c r="A7493" s="1">
        <v>7491</v>
      </c>
      <c r="B7493" t="s">
        <v>15</v>
      </c>
      <c r="C7493">
        <v>19228417</v>
      </c>
      <c r="D7493">
        <v>20220105</v>
      </c>
      <c r="E7493">
        <v>15</v>
      </c>
      <c r="F7493" t="s">
        <v>18</v>
      </c>
      <c r="G7493" t="s">
        <v>19</v>
      </c>
      <c r="H7493">
        <v>100101</v>
      </c>
      <c r="I7493" t="s">
        <v>36</v>
      </c>
      <c r="J7493" t="s">
        <v>36</v>
      </c>
      <c r="K7493" t="s">
        <v>36</v>
      </c>
      <c r="L7493" t="s">
        <v>36</v>
      </c>
      <c r="M7493" t="s">
        <v>36</v>
      </c>
      <c r="N7493" t="s">
        <v>36</v>
      </c>
      <c r="O7493" t="s">
        <v>901</v>
      </c>
      <c r="P7493" t="s">
        <v>912</v>
      </c>
      <c r="Q7493" t="str">
        <f t="shared" si="468"/>
        <v>05</v>
      </c>
      <c r="R7493" t="str">
        <f t="shared" si="469"/>
        <v>01</v>
      </c>
      <c r="S7493" t="str">
        <f t="shared" si="470"/>
        <v>2022</v>
      </c>
      <c r="T7493" s="4" t="str">
        <f t="shared" si="471"/>
        <v>05/01/2022</v>
      </c>
      <c r="U7493" s="7" t="s">
        <v>1122</v>
      </c>
    </row>
    <row r="7494" spans="1:21" x14ac:dyDescent="0.2">
      <c r="A7494" s="1">
        <v>7492</v>
      </c>
      <c r="B7494" t="s">
        <v>15</v>
      </c>
      <c r="C7494">
        <v>19230121</v>
      </c>
      <c r="D7494">
        <v>20220107</v>
      </c>
      <c r="E7494">
        <v>60</v>
      </c>
      <c r="F7494" t="s">
        <v>18</v>
      </c>
      <c r="G7494" t="s">
        <v>22</v>
      </c>
      <c r="H7494">
        <v>50101</v>
      </c>
      <c r="I7494" t="s">
        <v>37</v>
      </c>
      <c r="J7494" t="s">
        <v>98</v>
      </c>
      <c r="K7494" t="s">
        <v>37</v>
      </c>
      <c r="L7494" t="s">
        <v>37</v>
      </c>
      <c r="M7494" t="s">
        <v>98</v>
      </c>
      <c r="N7494" t="s">
        <v>285</v>
      </c>
      <c r="O7494" t="s">
        <v>901</v>
      </c>
      <c r="P7494" t="s">
        <v>915</v>
      </c>
      <c r="Q7494" t="str">
        <f t="shared" si="468"/>
        <v>07</v>
      </c>
      <c r="R7494" t="str">
        <f t="shared" si="469"/>
        <v>01</v>
      </c>
      <c r="S7494" t="str">
        <f t="shared" si="470"/>
        <v>2022</v>
      </c>
      <c r="T7494" s="4" t="str">
        <f t="shared" si="471"/>
        <v>07/01/2022</v>
      </c>
      <c r="U7494" s="7" t="s">
        <v>1147</v>
      </c>
    </row>
    <row r="7495" spans="1:21" x14ac:dyDescent="0.2">
      <c r="A7495" s="1">
        <v>7493</v>
      </c>
      <c r="B7495" t="s">
        <v>15</v>
      </c>
      <c r="C7495">
        <v>19230135</v>
      </c>
      <c r="D7495">
        <v>20210707</v>
      </c>
      <c r="E7495">
        <v>23</v>
      </c>
      <c r="F7495" t="s">
        <v>18</v>
      </c>
      <c r="G7495" t="s">
        <v>19</v>
      </c>
      <c r="H7495">
        <v>250101</v>
      </c>
      <c r="I7495" t="s">
        <v>35</v>
      </c>
      <c r="J7495" t="s">
        <v>60</v>
      </c>
      <c r="K7495" t="s">
        <v>224</v>
      </c>
      <c r="L7495" t="s">
        <v>35</v>
      </c>
      <c r="M7495" t="s">
        <v>60</v>
      </c>
      <c r="N7495" t="s">
        <v>224</v>
      </c>
      <c r="O7495" t="s">
        <v>901</v>
      </c>
      <c r="P7495" t="s">
        <v>914</v>
      </c>
      <c r="Q7495" t="str">
        <f t="shared" si="468"/>
        <v>07</v>
      </c>
      <c r="R7495" t="str">
        <f t="shared" si="469"/>
        <v>07</v>
      </c>
      <c r="S7495" t="str">
        <f t="shared" si="470"/>
        <v>2021</v>
      </c>
      <c r="T7495" s="4" t="str">
        <f t="shared" si="471"/>
        <v>07/07/2021</v>
      </c>
      <c r="U7495" s="7" t="s">
        <v>1154</v>
      </c>
    </row>
    <row r="7496" spans="1:21" x14ac:dyDescent="0.2">
      <c r="A7496" s="1">
        <v>7494</v>
      </c>
      <c r="B7496" t="s">
        <v>15</v>
      </c>
      <c r="C7496">
        <v>19234944</v>
      </c>
      <c r="D7496">
        <v>20211111</v>
      </c>
      <c r="E7496">
        <v>53</v>
      </c>
      <c r="F7496" t="s">
        <v>18</v>
      </c>
      <c r="G7496" t="s">
        <v>19</v>
      </c>
      <c r="H7496">
        <v>60501</v>
      </c>
      <c r="I7496" t="s">
        <v>48</v>
      </c>
      <c r="J7496" t="s">
        <v>96</v>
      </c>
      <c r="K7496" t="s">
        <v>96</v>
      </c>
      <c r="L7496" t="s">
        <v>48</v>
      </c>
      <c r="M7496" t="s">
        <v>96</v>
      </c>
      <c r="N7496" t="s">
        <v>96</v>
      </c>
      <c r="O7496" t="s">
        <v>901</v>
      </c>
      <c r="P7496" t="s">
        <v>911</v>
      </c>
      <c r="Q7496" t="str">
        <f t="shared" si="468"/>
        <v>11</v>
      </c>
      <c r="R7496" t="str">
        <f t="shared" si="469"/>
        <v>11</v>
      </c>
      <c r="S7496" t="str">
        <f t="shared" si="470"/>
        <v>2021</v>
      </c>
      <c r="T7496" s="4" t="str">
        <f t="shared" si="471"/>
        <v>11/11/2021</v>
      </c>
      <c r="U7496" s="7" t="s">
        <v>1215</v>
      </c>
    </row>
    <row r="7497" spans="1:21" x14ac:dyDescent="0.2">
      <c r="A7497" s="1">
        <v>7495</v>
      </c>
      <c r="B7497" t="s">
        <v>15</v>
      </c>
      <c r="C7497">
        <v>19241107</v>
      </c>
      <c r="D7497">
        <v>20211023</v>
      </c>
      <c r="E7497">
        <v>37</v>
      </c>
      <c r="F7497" t="s">
        <v>18</v>
      </c>
      <c r="G7497" t="s">
        <v>20</v>
      </c>
      <c r="H7497">
        <v>140131</v>
      </c>
      <c r="I7497" t="s">
        <v>34</v>
      </c>
      <c r="J7497" t="s">
        <v>34</v>
      </c>
      <c r="K7497" t="s">
        <v>308</v>
      </c>
      <c r="L7497" t="s">
        <v>34</v>
      </c>
      <c r="M7497" t="s">
        <v>34</v>
      </c>
      <c r="N7497" t="s">
        <v>308</v>
      </c>
      <c r="O7497" t="s">
        <v>901</v>
      </c>
      <c r="P7497" t="s">
        <v>909</v>
      </c>
      <c r="Q7497" t="str">
        <f t="shared" si="468"/>
        <v>23</v>
      </c>
      <c r="R7497" t="str">
        <f t="shared" si="469"/>
        <v>10</v>
      </c>
      <c r="S7497" t="str">
        <f t="shared" si="470"/>
        <v>2021</v>
      </c>
      <c r="T7497" s="4" t="str">
        <f t="shared" si="471"/>
        <v>23/10/2021</v>
      </c>
      <c r="U7497" s="7" t="s">
        <v>1382</v>
      </c>
    </row>
    <row r="7498" spans="1:21" x14ac:dyDescent="0.2">
      <c r="A7498" s="1">
        <v>7496</v>
      </c>
      <c r="B7498" t="s">
        <v>15</v>
      </c>
      <c r="C7498">
        <v>19242937</v>
      </c>
      <c r="D7498">
        <v>20210407</v>
      </c>
      <c r="E7498">
        <v>32</v>
      </c>
      <c r="F7498" t="s">
        <v>18</v>
      </c>
      <c r="G7498" t="s">
        <v>23</v>
      </c>
      <c r="H7498">
        <v>90110</v>
      </c>
      <c r="I7498" t="s">
        <v>41</v>
      </c>
      <c r="J7498" t="s">
        <v>41</v>
      </c>
      <c r="K7498" t="s">
        <v>269</v>
      </c>
      <c r="L7498" t="s">
        <v>41</v>
      </c>
      <c r="M7498" t="s">
        <v>41</v>
      </c>
      <c r="N7498" t="s">
        <v>41</v>
      </c>
      <c r="O7498" t="s">
        <v>901</v>
      </c>
      <c r="P7498" t="s">
        <v>908</v>
      </c>
      <c r="Q7498" t="str">
        <f t="shared" si="468"/>
        <v>07</v>
      </c>
      <c r="R7498" t="str">
        <f t="shared" si="469"/>
        <v>04</v>
      </c>
      <c r="S7498" t="str">
        <f t="shared" si="470"/>
        <v>2021</v>
      </c>
      <c r="T7498" s="4" t="str">
        <f t="shared" si="471"/>
        <v>07/04/2021</v>
      </c>
      <c r="U7498" s="7" t="s">
        <v>1151</v>
      </c>
    </row>
    <row r="7499" spans="1:21" x14ac:dyDescent="0.2">
      <c r="A7499" s="1">
        <v>7497</v>
      </c>
      <c r="B7499" t="s">
        <v>15</v>
      </c>
      <c r="C7499">
        <v>19247364</v>
      </c>
      <c r="D7499">
        <v>20210928</v>
      </c>
      <c r="E7499">
        <v>33</v>
      </c>
      <c r="F7499" t="s">
        <v>18</v>
      </c>
      <c r="G7499" t="s">
        <v>20</v>
      </c>
      <c r="H7499">
        <v>140115</v>
      </c>
      <c r="I7499" t="s">
        <v>34</v>
      </c>
      <c r="J7499" t="s">
        <v>34</v>
      </c>
      <c r="K7499" t="s">
        <v>288</v>
      </c>
      <c r="L7499" t="s">
        <v>34</v>
      </c>
      <c r="M7499" t="s">
        <v>34</v>
      </c>
      <c r="N7499" t="s">
        <v>880</v>
      </c>
      <c r="O7499" t="s">
        <v>901</v>
      </c>
      <c r="P7499" t="s">
        <v>948</v>
      </c>
      <c r="Q7499" t="str">
        <f t="shared" si="468"/>
        <v>28</v>
      </c>
      <c r="R7499" t="str">
        <f t="shared" si="469"/>
        <v>09</v>
      </c>
      <c r="S7499" t="str">
        <f t="shared" si="470"/>
        <v>2021</v>
      </c>
      <c r="T7499" s="4" t="str">
        <f t="shared" si="471"/>
        <v>28/09/2021</v>
      </c>
      <c r="U7499" s="7" t="s">
        <v>1443</v>
      </c>
    </row>
    <row r="7500" spans="1:21" x14ac:dyDescent="0.2">
      <c r="A7500" s="1">
        <v>7498</v>
      </c>
      <c r="B7500" t="s">
        <v>15</v>
      </c>
      <c r="C7500">
        <v>19247439</v>
      </c>
      <c r="D7500">
        <v>20211102</v>
      </c>
      <c r="E7500">
        <v>53</v>
      </c>
      <c r="F7500" t="s">
        <v>17</v>
      </c>
      <c r="G7500" t="s">
        <v>22</v>
      </c>
      <c r="H7500">
        <v>50101</v>
      </c>
      <c r="I7500" t="s">
        <v>37</v>
      </c>
      <c r="J7500" t="s">
        <v>98</v>
      </c>
      <c r="K7500" t="s">
        <v>37</v>
      </c>
      <c r="L7500" t="s">
        <v>37</v>
      </c>
      <c r="M7500" t="s">
        <v>98</v>
      </c>
      <c r="N7500" t="s">
        <v>285</v>
      </c>
      <c r="O7500" t="s">
        <v>901</v>
      </c>
      <c r="P7500" t="s">
        <v>911</v>
      </c>
      <c r="Q7500" t="str">
        <f t="shared" si="468"/>
        <v>02</v>
      </c>
      <c r="R7500" t="str">
        <f t="shared" si="469"/>
        <v>11</v>
      </c>
      <c r="S7500" t="str">
        <f t="shared" si="470"/>
        <v>2021</v>
      </c>
      <c r="T7500" s="4" t="str">
        <f t="shared" si="471"/>
        <v>02/11/2021</v>
      </c>
      <c r="U7500" s="7" t="s">
        <v>1091</v>
      </c>
    </row>
    <row r="7501" spans="1:21" x14ac:dyDescent="0.2">
      <c r="A7501" s="1">
        <v>7499</v>
      </c>
      <c r="B7501" t="s">
        <v>15</v>
      </c>
      <c r="C7501">
        <v>19248709</v>
      </c>
      <c r="D7501">
        <v>20200407</v>
      </c>
      <c r="E7501">
        <v>32</v>
      </c>
      <c r="F7501" t="s">
        <v>17</v>
      </c>
      <c r="G7501" t="s">
        <v>23</v>
      </c>
      <c r="H7501">
        <v>140108</v>
      </c>
      <c r="I7501" t="s">
        <v>34</v>
      </c>
      <c r="J7501" t="s">
        <v>34</v>
      </c>
      <c r="K7501" t="s">
        <v>335</v>
      </c>
      <c r="L7501" t="s">
        <v>34</v>
      </c>
      <c r="M7501" t="s">
        <v>34</v>
      </c>
      <c r="N7501" t="s">
        <v>326</v>
      </c>
      <c r="O7501" t="s">
        <v>901</v>
      </c>
      <c r="P7501" t="s">
        <v>919</v>
      </c>
      <c r="Q7501" t="str">
        <f t="shared" si="468"/>
        <v>07</v>
      </c>
      <c r="R7501" t="str">
        <f t="shared" si="469"/>
        <v>04</v>
      </c>
      <c r="S7501" t="str">
        <f t="shared" si="470"/>
        <v>2020</v>
      </c>
      <c r="T7501" s="4" t="str">
        <f t="shared" si="471"/>
        <v>07/04/2020</v>
      </c>
      <c r="U7501" s="7" t="s">
        <v>1150</v>
      </c>
    </row>
    <row r="7502" spans="1:21" x14ac:dyDescent="0.2">
      <c r="A7502" s="1">
        <v>7500</v>
      </c>
      <c r="B7502" t="s">
        <v>15</v>
      </c>
      <c r="C7502">
        <v>19249429</v>
      </c>
      <c r="D7502">
        <v>20211105</v>
      </c>
      <c r="E7502">
        <v>43</v>
      </c>
      <c r="F7502" t="s">
        <v>17</v>
      </c>
      <c r="G7502" t="s">
        <v>20</v>
      </c>
      <c r="H7502">
        <v>140103</v>
      </c>
      <c r="I7502" t="s">
        <v>34</v>
      </c>
      <c r="J7502" t="s">
        <v>34</v>
      </c>
      <c r="K7502" t="s">
        <v>320</v>
      </c>
      <c r="L7502" t="s">
        <v>34</v>
      </c>
      <c r="M7502" t="s">
        <v>34</v>
      </c>
      <c r="N7502" t="s">
        <v>320</v>
      </c>
      <c r="O7502" t="s">
        <v>901</v>
      </c>
      <c r="P7502" t="s">
        <v>930</v>
      </c>
      <c r="Q7502" t="str">
        <f t="shared" si="468"/>
        <v>05</v>
      </c>
      <c r="R7502" t="str">
        <f t="shared" si="469"/>
        <v>11</v>
      </c>
      <c r="S7502" t="str">
        <f t="shared" si="470"/>
        <v>2021</v>
      </c>
      <c r="T7502" s="4" t="str">
        <f t="shared" si="471"/>
        <v>05/11/2021</v>
      </c>
      <c r="U7502" s="7" t="s">
        <v>1132</v>
      </c>
    </row>
    <row r="7503" spans="1:21" x14ac:dyDescent="0.2">
      <c r="A7503" s="1">
        <v>7501</v>
      </c>
      <c r="B7503" t="s">
        <v>15</v>
      </c>
      <c r="C7503">
        <v>19251109</v>
      </c>
      <c r="D7503">
        <v>20210806</v>
      </c>
      <c r="E7503">
        <v>37</v>
      </c>
      <c r="F7503" t="s">
        <v>18</v>
      </c>
      <c r="G7503" t="s">
        <v>22</v>
      </c>
      <c r="H7503">
        <v>50101</v>
      </c>
      <c r="I7503" t="s">
        <v>37</v>
      </c>
      <c r="J7503" t="s">
        <v>98</v>
      </c>
      <c r="K7503" t="s">
        <v>37</v>
      </c>
      <c r="L7503" t="s">
        <v>37</v>
      </c>
      <c r="M7503" t="s">
        <v>98</v>
      </c>
      <c r="N7503" t="s">
        <v>285</v>
      </c>
      <c r="O7503" t="s">
        <v>901</v>
      </c>
      <c r="P7503" t="s">
        <v>908</v>
      </c>
      <c r="Q7503" t="str">
        <f t="shared" si="468"/>
        <v>06</v>
      </c>
      <c r="R7503" t="str">
        <f t="shared" si="469"/>
        <v>08</v>
      </c>
      <c r="S7503" t="str">
        <f t="shared" si="470"/>
        <v>2021</v>
      </c>
      <c r="T7503" s="4" t="str">
        <f t="shared" si="471"/>
        <v>06/08/2021</v>
      </c>
      <c r="U7503" s="7" t="s">
        <v>1141</v>
      </c>
    </row>
    <row r="7504" spans="1:21" x14ac:dyDescent="0.2">
      <c r="A7504" s="1">
        <v>7502</v>
      </c>
      <c r="B7504" t="s">
        <v>15</v>
      </c>
      <c r="C7504">
        <v>19252573</v>
      </c>
      <c r="D7504">
        <v>20210709</v>
      </c>
      <c r="E7504">
        <v>49</v>
      </c>
      <c r="F7504" t="s">
        <v>17</v>
      </c>
      <c r="G7504" t="s">
        <v>19</v>
      </c>
      <c r="H7504">
        <v>30101</v>
      </c>
      <c r="I7504" t="s">
        <v>56</v>
      </c>
      <c r="J7504" t="s">
        <v>113</v>
      </c>
      <c r="K7504" t="s">
        <v>113</v>
      </c>
      <c r="L7504" t="s">
        <v>56</v>
      </c>
      <c r="M7504" t="s">
        <v>113</v>
      </c>
      <c r="N7504" t="s">
        <v>113</v>
      </c>
      <c r="O7504" t="s">
        <v>901</v>
      </c>
      <c r="P7504" t="s">
        <v>908</v>
      </c>
      <c r="Q7504" t="str">
        <f t="shared" si="468"/>
        <v>09</v>
      </c>
      <c r="R7504" t="str">
        <f t="shared" si="469"/>
        <v>07</v>
      </c>
      <c r="S7504" t="str">
        <f t="shared" si="470"/>
        <v>2021</v>
      </c>
      <c r="T7504" s="4" t="str">
        <f t="shared" si="471"/>
        <v>09/07/2021</v>
      </c>
      <c r="U7504" s="7" t="s">
        <v>1180</v>
      </c>
    </row>
    <row r="7505" spans="1:21" x14ac:dyDescent="0.2">
      <c r="A7505" s="1">
        <v>7503</v>
      </c>
      <c r="B7505" t="s">
        <v>15</v>
      </c>
      <c r="C7505">
        <v>19252847</v>
      </c>
      <c r="D7505">
        <v>20211125</v>
      </c>
      <c r="E7505">
        <v>27</v>
      </c>
      <c r="F7505" t="s">
        <v>17</v>
      </c>
      <c r="G7505" t="s">
        <v>19</v>
      </c>
      <c r="H7505">
        <v>180111</v>
      </c>
      <c r="I7505" t="s">
        <v>42</v>
      </c>
      <c r="J7505" t="s">
        <v>42</v>
      </c>
      <c r="K7505" t="s">
        <v>607</v>
      </c>
      <c r="L7505" t="s">
        <v>42</v>
      </c>
      <c r="M7505" t="s">
        <v>42</v>
      </c>
      <c r="N7505" t="s">
        <v>607</v>
      </c>
      <c r="O7505" t="s">
        <v>901</v>
      </c>
      <c r="P7505" t="s">
        <v>936</v>
      </c>
      <c r="Q7505" t="str">
        <f t="shared" si="468"/>
        <v>25</v>
      </c>
      <c r="R7505" t="str">
        <f t="shared" si="469"/>
        <v>11</v>
      </c>
      <c r="S7505" t="str">
        <f t="shared" si="470"/>
        <v>2021</v>
      </c>
      <c r="T7505" s="4" t="str">
        <f t="shared" si="471"/>
        <v>25/11/2021</v>
      </c>
      <c r="U7505" s="7" t="s">
        <v>1411</v>
      </c>
    </row>
    <row r="7506" spans="1:21" x14ac:dyDescent="0.2">
      <c r="A7506" s="1">
        <v>7504</v>
      </c>
      <c r="B7506" t="s">
        <v>15</v>
      </c>
      <c r="C7506">
        <v>19253540</v>
      </c>
      <c r="D7506">
        <v>20211217</v>
      </c>
      <c r="E7506">
        <v>67</v>
      </c>
      <c r="F7506" t="s">
        <v>18</v>
      </c>
      <c r="G7506" t="s">
        <v>19</v>
      </c>
      <c r="H7506">
        <v>60101</v>
      </c>
      <c r="I7506" t="s">
        <v>48</v>
      </c>
      <c r="J7506" t="s">
        <v>48</v>
      </c>
      <c r="K7506" t="s">
        <v>48</v>
      </c>
      <c r="L7506" t="s">
        <v>48</v>
      </c>
      <c r="M7506" t="s">
        <v>48</v>
      </c>
      <c r="N7506" t="s">
        <v>48</v>
      </c>
      <c r="O7506" t="s">
        <v>901</v>
      </c>
      <c r="P7506" t="s">
        <v>911</v>
      </c>
      <c r="Q7506" t="str">
        <f t="shared" si="468"/>
        <v>17</v>
      </c>
      <c r="R7506" t="str">
        <f t="shared" si="469"/>
        <v>12</v>
      </c>
      <c r="S7506" t="str">
        <f t="shared" si="470"/>
        <v>2021</v>
      </c>
      <c r="T7506" s="4" t="str">
        <f t="shared" si="471"/>
        <v>17/12/2021</v>
      </c>
      <c r="U7506" s="7" t="s">
        <v>1300</v>
      </c>
    </row>
    <row r="7507" spans="1:21" x14ac:dyDescent="0.2">
      <c r="A7507" s="1">
        <v>7505</v>
      </c>
      <c r="B7507" t="s">
        <v>15</v>
      </c>
      <c r="C7507">
        <v>19259487</v>
      </c>
      <c r="D7507">
        <v>20210920</v>
      </c>
      <c r="E7507">
        <v>10</v>
      </c>
      <c r="F7507" t="s">
        <v>18</v>
      </c>
      <c r="G7507" t="s">
        <v>22</v>
      </c>
      <c r="H7507">
        <v>140130</v>
      </c>
      <c r="I7507" t="s">
        <v>34</v>
      </c>
      <c r="J7507" t="s">
        <v>34</v>
      </c>
      <c r="K7507" t="s">
        <v>257</v>
      </c>
      <c r="L7507" t="s">
        <v>34</v>
      </c>
      <c r="M7507" t="s">
        <v>34</v>
      </c>
      <c r="N7507" t="s">
        <v>360</v>
      </c>
      <c r="O7507" t="s">
        <v>901</v>
      </c>
      <c r="P7507" t="s">
        <v>925</v>
      </c>
      <c r="Q7507" t="str">
        <f t="shared" si="468"/>
        <v>20</v>
      </c>
      <c r="R7507" t="str">
        <f t="shared" si="469"/>
        <v>09</v>
      </c>
      <c r="S7507" t="str">
        <f t="shared" si="470"/>
        <v>2021</v>
      </c>
      <c r="T7507" s="4" t="str">
        <f t="shared" si="471"/>
        <v>20/09/2021</v>
      </c>
      <c r="U7507" s="7" t="s">
        <v>1339</v>
      </c>
    </row>
    <row r="7508" spans="1:21" x14ac:dyDescent="0.2">
      <c r="A7508" s="1">
        <v>7506</v>
      </c>
      <c r="B7508" t="s">
        <v>15</v>
      </c>
      <c r="C7508">
        <v>19274103</v>
      </c>
      <c r="D7508">
        <v>20210715</v>
      </c>
      <c r="E7508">
        <v>48</v>
      </c>
      <c r="F7508" t="s">
        <v>17</v>
      </c>
      <c r="G7508" t="s">
        <v>19</v>
      </c>
      <c r="H7508">
        <v>120110</v>
      </c>
      <c r="I7508" t="s">
        <v>52</v>
      </c>
      <c r="J7508" t="s">
        <v>90</v>
      </c>
      <c r="K7508" t="s">
        <v>506</v>
      </c>
      <c r="L7508" t="s">
        <v>52</v>
      </c>
      <c r="M7508" t="s">
        <v>90</v>
      </c>
      <c r="N7508" t="s">
        <v>90</v>
      </c>
      <c r="O7508" t="s">
        <v>901</v>
      </c>
      <c r="P7508" t="s">
        <v>908</v>
      </c>
      <c r="Q7508" t="str">
        <f t="shared" si="468"/>
        <v>15</v>
      </c>
      <c r="R7508" t="str">
        <f t="shared" si="469"/>
        <v>07</v>
      </c>
      <c r="S7508" t="str">
        <f t="shared" si="470"/>
        <v>2021</v>
      </c>
      <c r="T7508" s="4" t="str">
        <f t="shared" si="471"/>
        <v>15/07/2021</v>
      </c>
      <c r="U7508" s="7" t="s">
        <v>1265</v>
      </c>
    </row>
    <row r="7509" spans="1:21" x14ac:dyDescent="0.2">
      <c r="A7509" s="1">
        <v>7507</v>
      </c>
      <c r="B7509" t="s">
        <v>15</v>
      </c>
      <c r="C7509">
        <v>19278368</v>
      </c>
      <c r="D7509">
        <v>20210608</v>
      </c>
      <c r="E7509">
        <v>78</v>
      </c>
      <c r="F7509" t="s">
        <v>17</v>
      </c>
      <c r="G7509" t="s">
        <v>24</v>
      </c>
      <c r="H7509">
        <v>40101</v>
      </c>
      <c r="I7509" t="s">
        <v>51</v>
      </c>
      <c r="J7509" t="s">
        <v>51</v>
      </c>
      <c r="K7509" t="s">
        <v>51</v>
      </c>
      <c r="L7509" t="s">
        <v>51</v>
      </c>
      <c r="M7509" t="s">
        <v>51</v>
      </c>
      <c r="N7509" t="s">
        <v>364</v>
      </c>
      <c r="O7509" t="s">
        <v>901</v>
      </c>
      <c r="P7509" t="s">
        <v>908</v>
      </c>
      <c r="Q7509" t="str">
        <f t="shared" si="468"/>
        <v>08</v>
      </c>
      <c r="R7509" t="str">
        <f t="shared" si="469"/>
        <v>06</v>
      </c>
      <c r="S7509" t="str">
        <f t="shared" si="470"/>
        <v>2021</v>
      </c>
      <c r="T7509" s="4" t="str">
        <f t="shared" si="471"/>
        <v>08/06/2021</v>
      </c>
      <c r="U7509" s="7" t="s">
        <v>1166</v>
      </c>
    </row>
    <row r="7510" spans="1:21" x14ac:dyDescent="0.2">
      <c r="A7510" s="1">
        <v>7508</v>
      </c>
      <c r="B7510" t="s">
        <v>15</v>
      </c>
      <c r="C7510">
        <v>19280470</v>
      </c>
      <c r="D7510">
        <v>20210414</v>
      </c>
      <c r="E7510">
        <v>24</v>
      </c>
      <c r="F7510" t="s">
        <v>17</v>
      </c>
      <c r="G7510" t="s">
        <v>23</v>
      </c>
      <c r="H7510">
        <v>150201</v>
      </c>
      <c r="I7510" t="s">
        <v>45</v>
      </c>
      <c r="J7510" t="s">
        <v>100</v>
      </c>
      <c r="K7510" t="s">
        <v>321</v>
      </c>
      <c r="L7510" t="s">
        <v>35</v>
      </c>
      <c r="M7510" t="s">
        <v>60</v>
      </c>
      <c r="N7510" t="s">
        <v>224</v>
      </c>
      <c r="O7510" t="s">
        <v>901</v>
      </c>
      <c r="P7510" t="s">
        <v>914</v>
      </c>
      <c r="Q7510" t="str">
        <f t="shared" si="468"/>
        <v>14</v>
      </c>
      <c r="R7510" t="str">
        <f t="shared" si="469"/>
        <v>04</v>
      </c>
      <c r="S7510" t="str">
        <f t="shared" si="470"/>
        <v>2021</v>
      </c>
      <c r="T7510" s="4" t="str">
        <f t="shared" si="471"/>
        <v>14/04/2021</v>
      </c>
      <c r="U7510" s="7" t="s">
        <v>1247</v>
      </c>
    </row>
    <row r="7511" spans="1:21" x14ac:dyDescent="0.2">
      <c r="A7511" s="1">
        <v>7509</v>
      </c>
      <c r="B7511" t="s">
        <v>15</v>
      </c>
      <c r="C7511">
        <v>19281143</v>
      </c>
      <c r="D7511">
        <v>20210223</v>
      </c>
      <c r="E7511">
        <v>44</v>
      </c>
      <c r="F7511" t="s">
        <v>17</v>
      </c>
      <c r="G7511" t="s">
        <v>19</v>
      </c>
      <c r="H7511">
        <v>120111</v>
      </c>
      <c r="I7511" t="s">
        <v>52</v>
      </c>
      <c r="J7511" t="s">
        <v>90</v>
      </c>
      <c r="K7511" t="s">
        <v>337</v>
      </c>
      <c r="L7511" t="s">
        <v>52</v>
      </c>
      <c r="M7511" t="s">
        <v>90</v>
      </c>
      <c r="N7511" t="s">
        <v>90</v>
      </c>
      <c r="O7511" t="s">
        <v>901</v>
      </c>
      <c r="P7511" t="s">
        <v>908</v>
      </c>
      <c r="Q7511" t="str">
        <f t="shared" si="468"/>
        <v>23</v>
      </c>
      <c r="R7511" t="str">
        <f t="shared" si="469"/>
        <v>02</v>
      </c>
      <c r="S7511" t="str">
        <f t="shared" si="470"/>
        <v>2021</v>
      </c>
      <c r="T7511" s="4" t="str">
        <f t="shared" si="471"/>
        <v>23/02/2021</v>
      </c>
      <c r="U7511" s="7" t="s">
        <v>1371</v>
      </c>
    </row>
    <row r="7512" spans="1:21" x14ac:dyDescent="0.2">
      <c r="A7512" s="1">
        <v>7510</v>
      </c>
      <c r="B7512" t="s">
        <v>15</v>
      </c>
      <c r="C7512">
        <v>19282247</v>
      </c>
      <c r="D7512">
        <v>20211008</v>
      </c>
      <c r="E7512">
        <v>35</v>
      </c>
      <c r="F7512" t="s">
        <v>17</v>
      </c>
      <c r="G7512" t="s">
        <v>20</v>
      </c>
      <c r="H7512">
        <v>140142</v>
      </c>
      <c r="I7512" t="s">
        <v>34</v>
      </c>
      <c r="J7512" t="s">
        <v>34</v>
      </c>
      <c r="K7512" t="s">
        <v>263</v>
      </c>
      <c r="L7512" t="s">
        <v>34</v>
      </c>
      <c r="M7512" t="s">
        <v>34</v>
      </c>
      <c r="N7512" t="s">
        <v>34</v>
      </c>
      <c r="O7512" t="s">
        <v>901</v>
      </c>
      <c r="P7512" t="s">
        <v>914</v>
      </c>
      <c r="Q7512" t="str">
        <f t="shared" si="468"/>
        <v>08</v>
      </c>
      <c r="R7512" t="str">
        <f t="shared" si="469"/>
        <v>10</v>
      </c>
      <c r="S7512" t="str">
        <f t="shared" si="470"/>
        <v>2021</v>
      </c>
      <c r="T7512" s="4" t="str">
        <f t="shared" si="471"/>
        <v>08/10/2021</v>
      </c>
      <c r="U7512" s="7" t="s">
        <v>1170</v>
      </c>
    </row>
    <row r="7513" spans="1:21" x14ac:dyDescent="0.2">
      <c r="A7513" s="1">
        <v>7511</v>
      </c>
      <c r="B7513" t="s">
        <v>15</v>
      </c>
      <c r="C7513">
        <v>19283791</v>
      </c>
      <c r="D7513">
        <v>20210324</v>
      </c>
      <c r="E7513">
        <v>53</v>
      </c>
      <c r="F7513" t="s">
        <v>17</v>
      </c>
      <c r="G7513" t="s">
        <v>22</v>
      </c>
      <c r="H7513">
        <v>21301</v>
      </c>
      <c r="I7513" t="s">
        <v>55</v>
      </c>
      <c r="J7513" t="s">
        <v>107</v>
      </c>
      <c r="K7513" t="s">
        <v>342</v>
      </c>
      <c r="L7513" t="s">
        <v>55</v>
      </c>
      <c r="M7513" t="s">
        <v>107</v>
      </c>
      <c r="N7513" t="s">
        <v>342</v>
      </c>
      <c r="O7513" t="s">
        <v>901</v>
      </c>
      <c r="P7513" t="s">
        <v>908</v>
      </c>
      <c r="Q7513" t="str">
        <f t="shared" si="468"/>
        <v>24</v>
      </c>
      <c r="R7513" t="str">
        <f t="shared" si="469"/>
        <v>03</v>
      </c>
      <c r="S7513" t="str">
        <f t="shared" si="470"/>
        <v>2021</v>
      </c>
      <c r="T7513" s="4" t="str">
        <f t="shared" si="471"/>
        <v>24/03/2021</v>
      </c>
      <c r="U7513" s="7" t="s">
        <v>1389</v>
      </c>
    </row>
    <row r="7514" spans="1:21" x14ac:dyDescent="0.2">
      <c r="A7514" s="1">
        <v>7512</v>
      </c>
      <c r="B7514" t="s">
        <v>15</v>
      </c>
      <c r="C7514">
        <v>19292489</v>
      </c>
      <c r="D7514">
        <v>20210723</v>
      </c>
      <c r="E7514">
        <v>42</v>
      </c>
      <c r="F7514" t="s">
        <v>17</v>
      </c>
      <c r="G7514" t="s">
        <v>22</v>
      </c>
      <c r="H7514">
        <v>140136</v>
      </c>
      <c r="I7514" t="s">
        <v>34</v>
      </c>
      <c r="J7514" t="s">
        <v>34</v>
      </c>
      <c r="K7514" t="s">
        <v>334</v>
      </c>
      <c r="L7514" t="s">
        <v>34</v>
      </c>
      <c r="M7514" t="s">
        <v>34</v>
      </c>
      <c r="N7514" t="s">
        <v>360</v>
      </c>
      <c r="O7514" t="s">
        <v>901</v>
      </c>
      <c r="P7514" t="s">
        <v>938</v>
      </c>
      <c r="Q7514" t="str">
        <f t="shared" si="468"/>
        <v>23</v>
      </c>
      <c r="R7514" t="str">
        <f t="shared" si="469"/>
        <v>07</v>
      </c>
      <c r="S7514" t="str">
        <f t="shared" si="470"/>
        <v>2021</v>
      </c>
      <c r="T7514" s="4" t="str">
        <f t="shared" si="471"/>
        <v>23/07/2021</v>
      </c>
      <c r="U7514" s="7" t="s">
        <v>1378</v>
      </c>
    </row>
    <row r="7515" spans="1:21" x14ac:dyDescent="0.2">
      <c r="A7515" s="1">
        <v>7513</v>
      </c>
      <c r="B7515" t="s">
        <v>15</v>
      </c>
      <c r="C7515">
        <v>19297499</v>
      </c>
      <c r="D7515">
        <v>20210922</v>
      </c>
      <c r="E7515">
        <v>36</v>
      </c>
      <c r="F7515" t="s">
        <v>18</v>
      </c>
      <c r="G7515" t="s">
        <v>19</v>
      </c>
      <c r="H7515">
        <v>100101</v>
      </c>
      <c r="I7515" t="s">
        <v>36</v>
      </c>
      <c r="J7515" t="s">
        <v>36</v>
      </c>
      <c r="K7515" t="s">
        <v>36</v>
      </c>
      <c r="L7515" t="s">
        <v>36</v>
      </c>
      <c r="M7515" t="s">
        <v>36</v>
      </c>
      <c r="N7515" t="s">
        <v>36</v>
      </c>
      <c r="O7515" t="s">
        <v>901</v>
      </c>
      <c r="P7515" t="s">
        <v>918</v>
      </c>
      <c r="Q7515" t="str">
        <f t="shared" si="468"/>
        <v>22</v>
      </c>
      <c r="R7515" t="str">
        <f t="shared" si="469"/>
        <v>09</v>
      </c>
      <c r="S7515" t="str">
        <f t="shared" si="470"/>
        <v>2021</v>
      </c>
      <c r="T7515" s="4" t="str">
        <f t="shared" si="471"/>
        <v>22/09/2021</v>
      </c>
      <c r="U7515" s="7" t="s">
        <v>1365</v>
      </c>
    </row>
    <row r="7516" spans="1:21" x14ac:dyDescent="0.2">
      <c r="A7516" s="1">
        <v>7514</v>
      </c>
      <c r="B7516" t="s">
        <v>15</v>
      </c>
      <c r="C7516">
        <v>19298960</v>
      </c>
      <c r="D7516">
        <v>20211122</v>
      </c>
      <c r="E7516">
        <v>40</v>
      </c>
      <c r="F7516" t="s">
        <v>18</v>
      </c>
      <c r="G7516" t="s">
        <v>19</v>
      </c>
      <c r="H7516">
        <v>130115</v>
      </c>
      <c r="I7516" t="s">
        <v>43</v>
      </c>
      <c r="J7516" t="s">
        <v>69</v>
      </c>
      <c r="K7516" t="s">
        <v>223</v>
      </c>
      <c r="L7516" t="s">
        <v>43</v>
      </c>
      <c r="M7516" t="s">
        <v>69</v>
      </c>
      <c r="N7516" t="s">
        <v>223</v>
      </c>
      <c r="O7516" t="s">
        <v>901</v>
      </c>
      <c r="P7516" t="s">
        <v>915</v>
      </c>
      <c r="Q7516" t="str">
        <f t="shared" si="468"/>
        <v>22</v>
      </c>
      <c r="R7516" t="str">
        <f t="shared" si="469"/>
        <v>11</v>
      </c>
      <c r="S7516" t="str">
        <f t="shared" si="470"/>
        <v>2021</v>
      </c>
      <c r="T7516" s="4" t="str">
        <f t="shared" si="471"/>
        <v>22/11/2021</v>
      </c>
      <c r="U7516" s="7" t="s">
        <v>1367</v>
      </c>
    </row>
    <row r="7517" spans="1:21" x14ac:dyDescent="0.2">
      <c r="A7517" s="1">
        <v>7515</v>
      </c>
      <c r="B7517" t="s">
        <v>15</v>
      </c>
      <c r="C7517">
        <v>19303047</v>
      </c>
      <c r="D7517">
        <v>20210911</v>
      </c>
      <c r="E7517">
        <v>24</v>
      </c>
      <c r="F7517" t="s">
        <v>17</v>
      </c>
      <c r="G7517" t="s">
        <v>19</v>
      </c>
      <c r="H7517">
        <v>70106</v>
      </c>
      <c r="I7517" t="s">
        <v>57</v>
      </c>
      <c r="J7517" t="s">
        <v>57</v>
      </c>
      <c r="K7517" t="s">
        <v>468</v>
      </c>
      <c r="L7517" t="s">
        <v>57</v>
      </c>
      <c r="M7517" t="s">
        <v>57</v>
      </c>
      <c r="N7517" t="s">
        <v>468</v>
      </c>
      <c r="O7517" t="s">
        <v>901</v>
      </c>
      <c r="P7517" t="s">
        <v>909</v>
      </c>
      <c r="Q7517" t="str">
        <f t="shared" si="468"/>
        <v>11</v>
      </c>
      <c r="R7517" t="str">
        <f t="shared" si="469"/>
        <v>09</v>
      </c>
      <c r="S7517" t="str">
        <f t="shared" si="470"/>
        <v>2021</v>
      </c>
      <c r="T7517" s="4" t="str">
        <f t="shared" si="471"/>
        <v>11/09/2021</v>
      </c>
      <c r="U7517" s="7" t="s">
        <v>1213</v>
      </c>
    </row>
    <row r="7518" spans="1:21" x14ac:dyDescent="0.2">
      <c r="A7518" s="1">
        <v>7516</v>
      </c>
      <c r="B7518" t="s">
        <v>15</v>
      </c>
      <c r="C7518">
        <v>19303800</v>
      </c>
      <c r="D7518">
        <v>20210208</v>
      </c>
      <c r="E7518">
        <v>28</v>
      </c>
      <c r="F7518" t="s">
        <v>17</v>
      </c>
      <c r="G7518" t="s">
        <v>19</v>
      </c>
      <c r="H7518">
        <v>120111</v>
      </c>
      <c r="I7518" t="s">
        <v>52</v>
      </c>
      <c r="J7518" t="s">
        <v>90</v>
      </c>
      <c r="K7518" t="s">
        <v>337</v>
      </c>
      <c r="L7518" t="s">
        <v>52</v>
      </c>
      <c r="M7518" t="s">
        <v>90</v>
      </c>
      <c r="N7518" t="s">
        <v>337</v>
      </c>
      <c r="O7518" t="s">
        <v>901</v>
      </c>
      <c r="P7518" t="s">
        <v>958</v>
      </c>
      <c r="Q7518" t="str">
        <f t="shared" si="468"/>
        <v>08</v>
      </c>
      <c r="R7518" t="str">
        <f t="shared" si="469"/>
        <v>02</v>
      </c>
      <c r="S7518" t="str">
        <f t="shared" si="470"/>
        <v>2021</v>
      </c>
      <c r="T7518" s="4" t="str">
        <f t="shared" si="471"/>
        <v>08/02/2021</v>
      </c>
      <c r="U7518" s="7" t="s">
        <v>1162</v>
      </c>
    </row>
    <row r="7519" spans="1:21" x14ac:dyDescent="0.2">
      <c r="A7519" s="1">
        <v>7517</v>
      </c>
      <c r="B7519" t="s">
        <v>15</v>
      </c>
      <c r="C7519">
        <v>19304974</v>
      </c>
      <c r="D7519">
        <v>20210717</v>
      </c>
      <c r="E7519">
        <v>39</v>
      </c>
      <c r="F7519" t="s">
        <v>17</v>
      </c>
      <c r="G7519" t="s">
        <v>19</v>
      </c>
      <c r="H7519">
        <v>40219</v>
      </c>
      <c r="I7519" t="s">
        <v>51</v>
      </c>
      <c r="J7519" t="s">
        <v>104</v>
      </c>
      <c r="K7519" t="s">
        <v>490</v>
      </c>
      <c r="L7519" t="s">
        <v>51</v>
      </c>
      <c r="M7519" t="s">
        <v>104</v>
      </c>
      <c r="N7519" t="s">
        <v>338</v>
      </c>
      <c r="O7519" t="s">
        <v>901</v>
      </c>
      <c r="P7519" t="s">
        <v>908</v>
      </c>
      <c r="Q7519" t="str">
        <f t="shared" si="468"/>
        <v>17</v>
      </c>
      <c r="R7519" t="str">
        <f t="shared" si="469"/>
        <v>07</v>
      </c>
      <c r="S7519" t="str">
        <f t="shared" si="470"/>
        <v>2021</v>
      </c>
      <c r="T7519" s="4" t="str">
        <f t="shared" si="471"/>
        <v>17/07/2021</v>
      </c>
      <c r="U7519" s="7" t="s">
        <v>1294</v>
      </c>
    </row>
    <row r="7520" spans="1:21" x14ac:dyDescent="0.2">
      <c r="A7520" s="1">
        <v>7518</v>
      </c>
      <c r="B7520" t="s">
        <v>15</v>
      </c>
      <c r="C7520">
        <v>19306451</v>
      </c>
      <c r="D7520">
        <v>20211010</v>
      </c>
      <c r="E7520">
        <v>42</v>
      </c>
      <c r="F7520" t="s">
        <v>17</v>
      </c>
      <c r="G7520" t="s">
        <v>19</v>
      </c>
      <c r="H7520">
        <v>140805</v>
      </c>
      <c r="I7520" t="s">
        <v>34</v>
      </c>
      <c r="J7520" t="s">
        <v>120</v>
      </c>
      <c r="K7520" t="s">
        <v>382</v>
      </c>
      <c r="L7520" t="s">
        <v>34</v>
      </c>
      <c r="M7520" t="s">
        <v>120</v>
      </c>
      <c r="N7520" t="s">
        <v>382</v>
      </c>
      <c r="O7520" t="s">
        <v>901</v>
      </c>
      <c r="P7520" t="s">
        <v>909</v>
      </c>
      <c r="Q7520" t="str">
        <f t="shared" si="468"/>
        <v>10</v>
      </c>
      <c r="R7520" t="str">
        <f t="shared" si="469"/>
        <v>10</v>
      </c>
      <c r="S7520" t="str">
        <f t="shared" si="470"/>
        <v>2021</v>
      </c>
      <c r="T7520" s="4" t="str">
        <f t="shared" si="471"/>
        <v>10/10/2021</v>
      </c>
      <c r="U7520" s="7" t="s">
        <v>1198</v>
      </c>
    </row>
    <row r="7521" spans="1:21" x14ac:dyDescent="0.2">
      <c r="A7521" s="1">
        <v>7519</v>
      </c>
      <c r="B7521" t="s">
        <v>15</v>
      </c>
      <c r="C7521">
        <v>19306780</v>
      </c>
      <c r="D7521">
        <v>20210927</v>
      </c>
      <c r="E7521">
        <v>36</v>
      </c>
      <c r="F7521" t="s">
        <v>18</v>
      </c>
      <c r="G7521" t="s">
        <v>19</v>
      </c>
      <c r="H7521">
        <v>210101</v>
      </c>
      <c r="I7521" t="s">
        <v>47</v>
      </c>
      <c r="J7521" t="s">
        <v>74</v>
      </c>
      <c r="K7521" t="s">
        <v>74</v>
      </c>
      <c r="L7521" t="s">
        <v>47</v>
      </c>
      <c r="M7521" t="s">
        <v>74</v>
      </c>
      <c r="N7521" t="s">
        <v>74</v>
      </c>
      <c r="O7521" t="s">
        <v>901</v>
      </c>
      <c r="P7521" t="s">
        <v>925</v>
      </c>
      <c r="Q7521" t="str">
        <f t="shared" si="468"/>
        <v>27</v>
      </c>
      <c r="R7521" t="str">
        <f t="shared" si="469"/>
        <v>09</v>
      </c>
      <c r="S7521" t="str">
        <f t="shared" si="470"/>
        <v>2021</v>
      </c>
      <c r="T7521" s="4" t="str">
        <f t="shared" si="471"/>
        <v>27/09/2021</v>
      </c>
      <c r="U7521" s="7" t="s">
        <v>1432</v>
      </c>
    </row>
    <row r="7522" spans="1:21" x14ac:dyDescent="0.2">
      <c r="A7522" s="1">
        <v>7520</v>
      </c>
      <c r="B7522" t="s">
        <v>15</v>
      </c>
      <c r="C7522">
        <v>19313525</v>
      </c>
      <c r="D7522">
        <v>20210203</v>
      </c>
      <c r="E7522">
        <v>35</v>
      </c>
      <c r="F7522" t="s">
        <v>17</v>
      </c>
      <c r="G7522" t="s">
        <v>19</v>
      </c>
      <c r="H7522">
        <v>150101</v>
      </c>
      <c r="I7522" t="s">
        <v>45</v>
      </c>
      <c r="J7522" t="s">
        <v>71</v>
      </c>
      <c r="K7522" t="s">
        <v>265</v>
      </c>
      <c r="L7522" t="s">
        <v>45</v>
      </c>
      <c r="M7522" t="s">
        <v>71</v>
      </c>
      <c r="N7522" t="s">
        <v>285</v>
      </c>
      <c r="O7522" t="s">
        <v>901</v>
      </c>
      <c r="P7522" t="s">
        <v>914</v>
      </c>
      <c r="Q7522" t="str">
        <f t="shared" si="468"/>
        <v>03</v>
      </c>
      <c r="R7522" t="str">
        <f t="shared" si="469"/>
        <v>02</v>
      </c>
      <c r="S7522" t="str">
        <f t="shared" si="470"/>
        <v>2021</v>
      </c>
      <c r="T7522" s="4" t="str">
        <f t="shared" si="471"/>
        <v>03/02/2021</v>
      </c>
      <c r="U7522" s="7" t="s">
        <v>1095</v>
      </c>
    </row>
    <row r="7523" spans="1:21" x14ac:dyDescent="0.2">
      <c r="A7523" s="1">
        <v>7521</v>
      </c>
      <c r="B7523" t="s">
        <v>15</v>
      </c>
      <c r="C7523">
        <v>19316767</v>
      </c>
      <c r="D7523">
        <v>20210705</v>
      </c>
      <c r="E7523">
        <v>42</v>
      </c>
      <c r="F7523" t="s">
        <v>17</v>
      </c>
      <c r="G7523" t="s">
        <v>22</v>
      </c>
      <c r="H7523">
        <v>60513</v>
      </c>
      <c r="I7523" t="s">
        <v>48</v>
      </c>
      <c r="J7523" t="s">
        <v>96</v>
      </c>
      <c r="K7523" t="s">
        <v>637</v>
      </c>
      <c r="L7523" t="s">
        <v>48</v>
      </c>
      <c r="M7523" t="s">
        <v>82</v>
      </c>
      <c r="N7523" t="s">
        <v>82</v>
      </c>
      <c r="O7523" t="s">
        <v>901</v>
      </c>
      <c r="P7523" t="s">
        <v>908</v>
      </c>
      <c r="Q7523" t="str">
        <f t="shared" si="468"/>
        <v>05</v>
      </c>
      <c r="R7523" t="str">
        <f t="shared" si="469"/>
        <v>07</v>
      </c>
      <c r="S7523" t="str">
        <f t="shared" si="470"/>
        <v>2021</v>
      </c>
      <c r="T7523" s="4" t="str">
        <f t="shared" si="471"/>
        <v>05/07/2021</v>
      </c>
      <c r="U7523" s="7" t="s">
        <v>1128</v>
      </c>
    </row>
    <row r="7524" spans="1:21" x14ac:dyDescent="0.2">
      <c r="A7524" s="1">
        <v>7522</v>
      </c>
      <c r="B7524" t="s">
        <v>15</v>
      </c>
      <c r="C7524">
        <v>19324752</v>
      </c>
      <c r="D7524">
        <v>20211001</v>
      </c>
      <c r="E7524">
        <v>54</v>
      </c>
      <c r="F7524" t="s">
        <v>18</v>
      </c>
      <c r="G7524" t="s">
        <v>19</v>
      </c>
      <c r="H7524">
        <v>20102</v>
      </c>
      <c r="I7524" t="s">
        <v>55</v>
      </c>
      <c r="J7524" t="s">
        <v>114</v>
      </c>
      <c r="K7524" t="s">
        <v>299</v>
      </c>
      <c r="L7524" t="s">
        <v>55</v>
      </c>
      <c r="M7524" t="s">
        <v>114</v>
      </c>
      <c r="N7524" t="s">
        <v>299</v>
      </c>
      <c r="O7524" t="s">
        <v>901</v>
      </c>
      <c r="P7524" t="s">
        <v>925</v>
      </c>
      <c r="Q7524" t="str">
        <f t="shared" si="468"/>
        <v>01</v>
      </c>
      <c r="R7524" t="str">
        <f t="shared" si="469"/>
        <v>10</v>
      </c>
      <c r="S7524" t="str">
        <f t="shared" si="470"/>
        <v>2021</v>
      </c>
      <c r="T7524" s="4" t="str">
        <f t="shared" si="471"/>
        <v>01/10/2021</v>
      </c>
      <c r="U7524" s="7" t="s">
        <v>1075</v>
      </c>
    </row>
    <row r="7525" spans="1:21" x14ac:dyDescent="0.2">
      <c r="A7525" s="1">
        <v>7523</v>
      </c>
      <c r="B7525" t="s">
        <v>15</v>
      </c>
      <c r="C7525">
        <v>19327352</v>
      </c>
      <c r="D7525">
        <v>20210714</v>
      </c>
      <c r="E7525">
        <v>68</v>
      </c>
      <c r="F7525" t="s">
        <v>17</v>
      </c>
      <c r="G7525" t="s">
        <v>22</v>
      </c>
      <c r="H7525">
        <v>40128</v>
      </c>
      <c r="I7525" t="s">
        <v>51</v>
      </c>
      <c r="J7525" t="s">
        <v>51</v>
      </c>
      <c r="K7525" t="s">
        <v>435</v>
      </c>
      <c r="L7525" t="s">
        <v>51</v>
      </c>
      <c r="M7525" t="s">
        <v>51</v>
      </c>
      <c r="N7525" t="s">
        <v>364</v>
      </c>
      <c r="O7525" t="s">
        <v>901</v>
      </c>
      <c r="P7525" t="s">
        <v>908</v>
      </c>
      <c r="Q7525" t="str">
        <f t="shared" si="468"/>
        <v>14</v>
      </c>
      <c r="R7525" t="str">
        <f t="shared" si="469"/>
        <v>07</v>
      </c>
      <c r="S7525" t="str">
        <f t="shared" si="470"/>
        <v>2021</v>
      </c>
      <c r="T7525" s="4" t="str">
        <f t="shared" si="471"/>
        <v>14/07/2021</v>
      </c>
      <c r="U7525" s="7" t="s">
        <v>1251</v>
      </c>
    </row>
    <row r="7526" spans="1:21" x14ac:dyDescent="0.2">
      <c r="A7526" s="1">
        <v>7524</v>
      </c>
      <c r="B7526" t="s">
        <v>15</v>
      </c>
      <c r="C7526">
        <v>19329576</v>
      </c>
      <c r="D7526">
        <v>20211113</v>
      </c>
      <c r="E7526">
        <v>14</v>
      </c>
      <c r="F7526" t="s">
        <v>18</v>
      </c>
      <c r="G7526" t="s">
        <v>19</v>
      </c>
      <c r="H7526">
        <v>21309</v>
      </c>
      <c r="I7526" t="s">
        <v>55</v>
      </c>
      <c r="J7526" t="s">
        <v>107</v>
      </c>
      <c r="K7526" t="s">
        <v>463</v>
      </c>
      <c r="L7526" t="s">
        <v>55</v>
      </c>
      <c r="M7526" t="s">
        <v>107</v>
      </c>
      <c r="N7526" t="s">
        <v>463</v>
      </c>
      <c r="O7526" t="s">
        <v>901</v>
      </c>
      <c r="P7526" t="s">
        <v>911</v>
      </c>
      <c r="Q7526" t="str">
        <f t="shared" si="468"/>
        <v>13</v>
      </c>
      <c r="R7526" t="str">
        <f t="shared" si="469"/>
        <v>11</v>
      </c>
      <c r="S7526" t="str">
        <f t="shared" si="470"/>
        <v>2021</v>
      </c>
      <c r="T7526" s="4" t="str">
        <f t="shared" si="471"/>
        <v>13/11/2021</v>
      </c>
      <c r="U7526" s="7" t="s">
        <v>1241</v>
      </c>
    </row>
    <row r="7527" spans="1:21" x14ac:dyDescent="0.2">
      <c r="A7527" s="1">
        <v>7525</v>
      </c>
      <c r="B7527" t="s">
        <v>15</v>
      </c>
      <c r="C7527">
        <v>19330139</v>
      </c>
      <c r="D7527">
        <v>20210619</v>
      </c>
      <c r="E7527">
        <v>54</v>
      </c>
      <c r="F7527" t="s">
        <v>17</v>
      </c>
      <c r="G7527" t="s">
        <v>20</v>
      </c>
      <c r="H7527">
        <v>40129</v>
      </c>
      <c r="I7527" t="s">
        <v>51</v>
      </c>
      <c r="J7527" t="s">
        <v>51</v>
      </c>
      <c r="K7527" t="s">
        <v>296</v>
      </c>
      <c r="L7527" t="s">
        <v>34</v>
      </c>
      <c r="M7527" t="s">
        <v>34</v>
      </c>
      <c r="N7527" t="s">
        <v>320</v>
      </c>
      <c r="O7527" t="s">
        <v>901</v>
      </c>
      <c r="P7527" t="s">
        <v>908</v>
      </c>
      <c r="Q7527" t="str">
        <f t="shared" si="468"/>
        <v>19</v>
      </c>
      <c r="R7527" t="str">
        <f t="shared" si="469"/>
        <v>06</v>
      </c>
      <c r="S7527" t="str">
        <f t="shared" si="470"/>
        <v>2021</v>
      </c>
      <c r="T7527" s="4" t="str">
        <f t="shared" si="471"/>
        <v>19/06/2021</v>
      </c>
      <c r="U7527" s="7" t="s">
        <v>1321</v>
      </c>
    </row>
    <row r="7528" spans="1:21" x14ac:dyDescent="0.2">
      <c r="A7528" s="1">
        <v>7526</v>
      </c>
      <c r="B7528" t="s">
        <v>15</v>
      </c>
      <c r="C7528">
        <v>19333018</v>
      </c>
      <c r="D7528">
        <v>20211001</v>
      </c>
      <c r="E7528">
        <v>36</v>
      </c>
      <c r="F7528" t="s">
        <v>17</v>
      </c>
      <c r="G7528" t="s">
        <v>19</v>
      </c>
      <c r="H7528">
        <v>180302</v>
      </c>
      <c r="I7528" t="s">
        <v>42</v>
      </c>
      <c r="J7528" t="s">
        <v>68</v>
      </c>
      <c r="K7528" t="s">
        <v>577</v>
      </c>
      <c r="L7528" t="s">
        <v>42</v>
      </c>
      <c r="M7528" t="s">
        <v>68</v>
      </c>
      <c r="N7528" t="s">
        <v>68</v>
      </c>
      <c r="O7528" t="s">
        <v>901</v>
      </c>
      <c r="P7528" t="s">
        <v>909</v>
      </c>
      <c r="Q7528" t="str">
        <f t="shared" si="468"/>
        <v>01</v>
      </c>
      <c r="R7528" t="str">
        <f t="shared" si="469"/>
        <v>10</v>
      </c>
      <c r="S7528" t="str">
        <f t="shared" si="470"/>
        <v>2021</v>
      </c>
      <c r="T7528" s="4" t="str">
        <f t="shared" si="471"/>
        <v>01/10/2021</v>
      </c>
      <c r="U7528" s="7" t="s">
        <v>1075</v>
      </c>
    </row>
    <row r="7529" spans="1:21" x14ac:dyDescent="0.2">
      <c r="A7529" s="1">
        <v>7527</v>
      </c>
      <c r="B7529" t="s">
        <v>15</v>
      </c>
      <c r="C7529">
        <v>19334647</v>
      </c>
      <c r="D7529">
        <v>20211101</v>
      </c>
      <c r="E7529">
        <v>28</v>
      </c>
      <c r="F7529" t="s">
        <v>18</v>
      </c>
      <c r="G7529" t="s">
        <v>19</v>
      </c>
      <c r="H7529">
        <v>140101</v>
      </c>
      <c r="I7529" t="s">
        <v>34</v>
      </c>
      <c r="J7529" t="s">
        <v>34</v>
      </c>
      <c r="K7529" t="s">
        <v>34</v>
      </c>
      <c r="L7529" t="s">
        <v>48</v>
      </c>
      <c r="M7529" t="s">
        <v>82</v>
      </c>
      <c r="N7529" t="s">
        <v>82</v>
      </c>
      <c r="O7529" t="s">
        <v>901</v>
      </c>
      <c r="P7529" t="s">
        <v>911</v>
      </c>
      <c r="Q7529" t="str">
        <f t="shared" si="468"/>
        <v>01</v>
      </c>
      <c r="R7529" t="str">
        <f t="shared" si="469"/>
        <v>11</v>
      </c>
      <c r="S7529" t="str">
        <f t="shared" si="470"/>
        <v>2021</v>
      </c>
      <c r="T7529" s="4" t="str">
        <f t="shared" si="471"/>
        <v>01/11/2021</v>
      </c>
      <c r="U7529" s="7" t="s">
        <v>1076</v>
      </c>
    </row>
    <row r="7530" spans="1:21" x14ac:dyDescent="0.2">
      <c r="A7530" s="1">
        <v>7528</v>
      </c>
      <c r="B7530" t="s">
        <v>15</v>
      </c>
      <c r="C7530">
        <v>19335929</v>
      </c>
      <c r="D7530">
        <v>20210505</v>
      </c>
      <c r="E7530">
        <v>22</v>
      </c>
      <c r="F7530" t="s">
        <v>18</v>
      </c>
      <c r="G7530" t="s">
        <v>27</v>
      </c>
      <c r="H7530">
        <v>140131</v>
      </c>
      <c r="I7530" t="s">
        <v>34</v>
      </c>
      <c r="J7530" t="s">
        <v>34</v>
      </c>
      <c r="K7530" t="s">
        <v>308</v>
      </c>
      <c r="L7530" t="s">
        <v>34</v>
      </c>
      <c r="M7530" t="s">
        <v>34</v>
      </c>
      <c r="N7530" t="s">
        <v>288</v>
      </c>
      <c r="O7530" t="s">
        <v>901</v>
      </c>
      <c r="P7530" t="s">
        <v>908</v>
      </c>
      <c r="Q7530" t="str">
        <f t="shared" si="468"/>
        <v>05</v>
      </c>
      <c r="R7530" t="str">
        <f t="shared" si="469"/>
        <v>05</v>
      </c>
      <c r="S7530" t="str">
        <f t="shared" si="470"/>
        <v>2021</v>
      </c>
      <c r="T7530" s="4" t="str">
        <f t="shared" si="471"/>
        <v>05/05/2021</v>
      </c>
      <c r="U7530" s="7" t="s">
        <v>1126</v>
      </c>
    </row>
    <row r="7531" spans="1:21" x14ac:dyDescent="0.2">
      <c r="A7531" s="1">
        <v>7529</v>
      </c>
      <c r="B7531" t="s">
        <v>15</v>
      </c>
      <c r="C7531">
        <v>19335962</v>
      </c>
      <c r="D7531">
        <v>20220115</v>
      </c>
      <c r="E7531">
        <v>27</v>
      </c>
      <c r="F7531" t="s">
        <v>17</v>
      </c>
      <c r="G7531" t="s">
        <v>23</v>
      </c>
      <c r="H7531">
        <v>70106</v>
      </c>
      <c r="I7531" t="s">
        <v>57</v>
      </c>
      <c r="J7531" t="s">
        <v>57</v>
      </c>
      <c r="K7531" t="s">
        <v>468</v>
      </c>
      <c r="L7531" t="s">
        <v>57</v>
      </c>
      <c r="M7531" t="s">
        <v>57</v>
      </c>
      <c r="N7531" t="s">
        <v>445</v>
      </c>
      <c r="O7531" t="s">
        <v>901</v>
      </c>
      <c r="P7531" t="s">
        <v>952</v>
      </c>
      <c r="Q7531" t="str">
        <f t="shared" si="468"/>
        <v>15</v>
      </c>
      <c r="R7531" t="str">
        <f t="shared" si="469"/>
        <v>01</v>
      </c>
      <c r="S7531" t="str">
        <f t="shared" si="470"/>
        <v>2022</v>
      </c>
      <c r="T7531" s="4" t="str">
        <f t="shared" si="471"/>
        <v>15/01/2022</v>
      </c>
      <c r="U7531" s="7" t="s">
        <v>1258</v>
      </c>
    </row>
    <row r="7532" spans="1:21" x14ac:dyDescent="0.2">
      <c r="A7532" s="1">
        <v>7530</v>
      </c>
      <c r="B7532" t="s">
        <v>15</v>
      </c>
      <c r="C7532">
        <v>19339789</v>
      </c>
      <c r="D7532">
        <v>20220110</v>
      </c>
      <c r="E7532">
        <v>32</v>
      </c>
      <c r="F7532" t="s">
        <v>18</v>
      </c>
      <c r="G7532" t="s">
        <v>19</v>
      </c>
      <c r="H7532">
        <v>30101</v>
      </c>
      <c r="I7532" t="s">
        <v>56</v>
      </c>
      <c r="J7532" t="s">
        <v>113</v>
      </c>
      <c r="K7532" t="s">
        <v>113</v>
      </c>
      <c r="L7532" t="s">
        <v>56</v>
      </c>
      <c r="M7532" t="s">
        <v>113</v>
      </c>
      <c r="N7532" t="s">
        <v>113</v>
      </c>
      <c r="O7532" t="s">
        <v>902</v>
      </c>
      <c r="P7532" t="s">
        <v>912</v>
      </c>
      <c r="Q7532" t="str">
        <f t="shared" si="468"/>
        <v>10</v>
      </c>
      <c r="R7532" t="str">
        <f t="shared" si="469"/>
        <v>01</v>
      </c>
      <c r="S7532" t="str">
        <f t="shared" si="470"/>
        <v>2022</v>
      </c>
      <c r="T7532" s="4" t="str">
        <f t="shared" si="471"/>
        <v>10/01/2022</v>
      </c>
      <c r="U7532" s="7" t="s">
        <v>1188</v>
      </c>
    </row>
    <row r="7533" spans="1:21" x14ac:dyDescent="0.2">
      <c r="A7533" s="1">
        <v>7531</v>
      </c>
      <c r="B7533" t="s">
        <v>15</v>
      </c>
      <c r="C7533">
        <v>19340528</v>
      </c>
      <c r="D7533">
        <v>20211111</v>
      </c>
      <c r="E7533">
        <v>42</v>
      </c>
      <c r="F7533" t="s">
        <v>18</v>
      </c>
      <c r="G7533" t="s">
        <v>19</v>
      </c>
      <c r="H7533">
        <v>190705</v>
      </c>
      <c r="I7533" t="s">
        <v>46</v>
      </c>
      <c r="J7533" t="s">
        <v>102</v>
      </c>
      <c r="K7533" t="s">
        <v>329</v>
      </c>
      <c r="L7533" t="s">
        <v>46</v>
      </c>
      <c r="M7533" t="s">
        <v>102</v>
      </c>
      <c r="N7533" t="s">
        <v>329</v>
      </c>
      <c r="O7533" t="s">
        <v>901</v>
      </c>
      <c r="P7533" t="s">
        <v>946</v>
      </c>
      <c r="Q7533" t="str">
        <f t="shared" si="468"/>
        <v>11</v>
      </c>
      <c r="R7533" t="str">
        <f t="shared" si="469"/>
        <v>11</v>
      </c>
      <c r="S7533" t="str">
        <f t="shared" si="470"/>
        <v>2021</v>
      </c>
      <c r="T7533" s="4" t="str">
        <f t="shared" si="471"/>
        <v>11/11/2021</v>
      </c>
      <c r="U7533" s="7" t="s">
        <v>1215</v>
      </c>
    </row>
    <row r="7534" spans="1:21" x14ac:dyDescent="0.2">
      <c r="A7534" s="1">
        <v>7532</v>
      </c>
      <c r="B7534" t="s">
        <v>15</v>
      </c>
      <c r="C7534">
        <v>19340596</v>
      </c>
      <c r="D7534">
        <v>20211002</v>
      </c>
      <c r="E7534">
        <v>36</v>
      </c>
      <c r="F7534" t="s">
        <v>17</v>
      </c>
      <c r="G7534" t="s">
        <v>20</v>
      </c>
      <c r="H7534">
        <v>140136</v>
      </c>
      <c r="I7534" t="s">
        <v>34</v>
      </c>
      <c r="J7534" t="s">
        <v>34</v>
      </c>
      <c r="K7534" t="s">
        <v>334</v>
      </c>
      <c r="L7534" t="s">
        <v>34</v>
      </c>
      <c r="M7534" t="s">
        <v>34</v>
      </c>
      <c r="N7534" t="s">
        <v>314</v>
      </c>
      <c r="O7534" t="s">
        <v>901</v>
      </c>
      <c r="P7534" t="s">
        <v>916</v>
      </c>
      <c r="Q7534" t="str">
        <f t="shared" si="468"/>
        <v>02</v>
      </c>
      <c r="R7534" t="str">
        <f t="shared" si="469"/>
        <v>10</v>
      </c>
      <c r="S7534" t="str">
        <f t="shared" si="470"/>
        <v>2021</v>
      </c>
      <c r="T7534" s="4" t="str">
        <f t="shared" si="471"/>
        <v>02/10/2021</v>
      </c>
      <c r="U7534" s="7" t="s">
        <v>1090</v>
      </c>
    </row>
    <row r="7535" spans="1:21" x14ac:dyDescent="0.2">
      <c r="A7535" s="1">
        <v>7533</v>
      </c>
      <c r="B7535" t="s">
        <v>15</v>
      </c>
      <c r="C7535">
        <v>19341591</v>
      </c>
      <c r="D7535">
        <v>20211207</v>
      </c>
      <c r="E7535">
        <v>35</v>
      </c>
      <c r="F7535" t="s">
        <v>18</v>
      </c>
      <c r="G7535" t="s">
        <v>19</v>
      </c>
      <c r="H7535">
        <v>60501</v>
      </c>
      <c r="I7535" t="s">
        <v>48</v>
      </c>
      <c r="J7535" t="s">
        <v>96</v>
      </c>
      <c r="K7535" t="s">
        <v>96</v>
      </c>
      <c r="L7535" t="s">
        <v>48</v>
      </c>
      <c r="M7535" t="s">
        <v>96</v>
      </c>
      <c r="N7535" t="s">
        <v>96</v>
      </c>
      <c r="O7535" t="s">
        <v>901</v>
      </c>
      <c r="P7535" t="s">
        <v>971</v>
      </c>
      <c r="Q7535" t="str">
        <f t="shared" si="468"/>
        <v>07</v>
      </c>
      <c r="R7535" t="str">
        <f t="shared" si="469"/>
        <v>12</v>
      </c>
      <c r="S7535" t="str">
        <f t="shared" si="470"/>
        <v>2021</v>
      </c>
      <c r="T7535" s="4" t="str">
        <f t="shared" si="471"/>
        <v>07/12/2021</v>
      </c>
      <c r="U7535" s="7" t="s">
        <v>1159</v>
      </c>
    </row>
    <row r="7536" spans="1:21" x14ac:dyDescent="0.2">
      <c r="A7536" s="1">
        <v>7534</v>
      </c>
      <c r="B7536" t="s">
        <v>15</v>
      </c>
      <c r="C7536">
        <v>19342389</v>
      </c>
      <c r="D7536">
        <v>20210419</v>
      </c>
      <c r="E7536">
        <v>27</v>
      </c>
      <c r="F7536" t="s">
        <v>17</v>
      </c>
      <c r="G7536" t="s">
        <v>19</v>
      </c>
      <c r="H7536">
        <v>110113</v>
      </c>
      <c r="I7536" t="s">
        <v>54</v>
      </c>
      <c r="J7536" t="s">
        <v>108</v>
      </c>
      <c r="K7536" t="s">
        <v>381</v>
      </c>
      <c r="L7536" t="s">
        <v>54</v>
      </c>
      <c r="M7536" t="s">
        <v>108</v>
      </c>
      <c r="N7536" t="s">
        <v>381</v>
      </c>
      <c r="O7536" t="s">
        <v>901</v>
      </c>
      <c r="P7536" t="s">
        <v>908</v>
      </c>
      <c r="Q7536" t="str">
        <f t="shared" si="468"/>
        <v>19</v>
      </c>
      <c r="R7536" t="str">
        <f t="shared" si="469"/>
        <v>04</v>
      </c>
      <c r="S7536" t="str">
        <f t="shared" si="470"/>
        <v>2021</v>
      </c>
      <c r="T7536" s="4" t="str">
        <f t="shared" si="471"/>
        <v>19/04/2021</v>
      </c>
      <c r="U7536" s="7" t="s">
        <v>1318</v>
      </c>
    </row>
    <row r="7537" spans="1:21" x14ac:dyDescent="0.2">
      <c r="A7537" s="1">
        <v>7535</v>
      </c>
      <c r="B7537" t="s">
        <v>15</v>
      </c>
      <c r="C7537">
        <v>19345469</v>
      </c>
      <c r="D7537">
        <v>20210913</v>
      </c>
      <c r="E7537">
        <v>44</v>
      </c>
      <c r="F7537" t="s">
        <v>18</v>
      </c>
      <c r="G7537" t="s">
        <v>19</v>
      </c>
      <c r="H7537">
        <v>210601</v>
      </c>
      <c r="I7537" t="s">
        <v>47</v>
      </c>
      <c r="J7537" t="s">
        <v>47</v>
      </c>
      <c r="K7537" t="s">
        <v>256</v>
      </c>
      <c r="L7537" t="s">
        <v>47</v>
      </c>
      <c r="M7537" t="s">
        <v>47</v>
      </c>
      <c r="N7537" t="s">
        <v>256</v>
      </c>
      <c r="O7537" t="s">
        <v>903</v>
      </c>
      <c r="P7537" t="s">
        <v>916</v>
      </c>
      <c r="Q7537" t="str">
        <f t="shared" si="468"/>
        <v>13</v>
      </c>
      <c r="R7537" t="str">
        <f t="shared" si="469"/>
        <v>09</v>
      </c>
      <c r="S7537" t="str">
        <f t="shared" si="470"/>
        <v>2021</v>
      </c>
      <c r="T7537" s="4" t="str">
        <f t="shared" si="471"/>
        <v>13/09/2021</v>
      </c>
      <c r="U7537" s="7" t="s">
        <v>1239</v>
      </c>
    </row>
    <row r="7538" spans="1:21" x14ac:dyDescent="0.2">
      <c r="A7538" s="1">
        <v>7536</v>
      </c>
      <c r="B7538" t="s">
        <v>15</v>
      </c>
      <c r="C7538">
        <v>19348781</v>
      </c>
      <c r="D7538">
        <v>20211213</v>
      </c>
      <c r="E7538">
        <v>35</v>
      </c>
      <c r="F7538" t="s">
        <v>18</v>
      </c>
      <c r="G7538" t="s">
        <v>19</v>
      </c>
      <c r="H7538">
        <v>40101</v>
      </c>
      <c r="I7538" t="s">
        <v>51</v>
      </c>
      <c r="J7538" t="s">
        <v>51</v>
      </c>
      <c r="K7538" t="s">
        <v>51</v>
      </c>
      <c r="L7538" t="s">
        <v>51</v>
      </c>
      <c r="M7538" t="s">
        <v>51</v>
      </c>
      <c r="N7538" t="s">
        <v>488</v>
      </c>
      <c r="O7538" t="s">
        <v>902</v>
      </c>
      <c r="P7538" t="s">
        <v>911</v>
      </c>
      <c r="Q7538" t="str">
        <f t="shared" si="468"/>
        <v>13</v>
      </c>
      <c r="R7538" t="str">
        <f t="shared" si="469"/>
        <v>12</v>
      </c>
      <c r="S7538" t="str">
        <f t="shared" si="470"/>
        <v>2021</v>
      </c>
      <c r="T7538" s="4" t="str">
        <f t="shared" si="471"/>
        <v>13/12/2021</v>
      </c>
      <c r="U7538" s="7" t="s">
        <v>1242</v>
      </c>
    </row>
    <row r="7539" spans="1:21" x14ac:dyDescent="0.2">
      <c r="A7539" s="1">
        <v>7537</v>
      </c>
      <c r="B7539" t="s">
        <v>15</v>
      </c>
      <c r="C7539">
        <v>19349471</v>
      </c>
      <c r="D7539">
        <v>20211219</v>
      </c>
      <c r="E7539">
        <v>50</v>
      </c>
      <c r="F7539" t="s">
        <v>18</v>
      </c>
      <c r="G7539" t="s">
        <v>20</v>
      </c>
      <c r="H7539">
        <v>140133</v>
      </c>
      <c r="I7539" t="s">
        <v>34</v>
      </c>
      <c r="J7539" t="s">
        <v>34</v>
      </c>
      <c r="K7539" t="s">
        <v>326</v>
      </c>
      <c r="L7539" t="s">
        <v>34</v>
      </c>
      <c r="M7539" t="s">
        <v>34</v>
      </c>
      <c r="N7539" t="s">
        <v>34</v>
      </c>
      <c r="O7539" t="s">
        <v>901</v>
      </c>
      <c r="P7539" t="s">
        <v>912</v>
      </c>
      <c r="Q7539" t="str">
        <f t="shared" si="468"/>
        <v>19</v>
      </c>
      <c r="R7539" t="str">
        <f t="shared" si="469"/>
        <v>12</v>
      </c>
      <c r="S7539" t="str">
        <f t="shared" si="470"/>
        <v>2021</v>
      </c>
      <c r="T7539" s="4" t="str">
        <f t="shared" si="471"/>
        <v>19/12/2021</v>
      </c>
      <c r="U7539" s="7" t="s">
        <v>1327</v>
      </c>
    </row>
    <row r="7540" spans="1:21" x14ac:dyDescent="0.2">
      <c r="A7540" s="1">
        <v>7538</v>
      </c>
      <c r="B7540" t="s">
        <v>15</v>
      </c>
      <c r="C7540">
        <v>19363045</v>
      </c>
      <c r="D7540">
        <v>20210612</v>
      </c>
      <c r="E7540">
        <v>39</v>
      </c>
      <c r="F7540" t="s">
        <v>18</v>
      </c>
      <c r="G7540" t="s">
        <v>19</v>
      </c>
      <c r="H7540">
        <v>150113</v>
      </c>
      <c r="I7540" t="s">
        <v>45</v>
      </c>
      <c r="J7540" t="s">
        <v>71</v>
      </c>
      <c r="K7540" t="s">
        <v>285</v>
      </c>
      <c r="L7540" t="s">
        <v>45</v>
      </c>
      <c r="M7540" t="s">
        <v>71</v>
      </c>
      <c r="N7540" t="s">
        <v>265</v>
      </c>
      <c r="O7540" t="s">
        <v>901</v>
      </c>
      <c r="P7540" t="s">
        <v>914</v>
      </c>
      <c r="Q7540" t="str">
        <f t="shared" si="468"/>
        <v>12</v>
      </c>
      <c r="R7540" t="str">
        <f t="shared" si="469"/>
        <v>06</v>
      </c>
      <c r="S7540" t="str">
        <f t="shared" si="470"/>
        <v>2021</v>
      </c>
      <c r="T7540" s="4" t="str">
        <f t="shared" si="471"/>
        <v>12/06/2021</v>
      </c>
      <c r="U7540" s="7" t="s">
        <v>1224</v>
      </c>
    </row>
    <row r="7541" spans="1:21" x14ac:dyDescent="0.2">
      <c r="A7541" s="1">
        <v>7539</v>
      </c>
      <c r="B7541" t="s">
        <v>15</v>
      </c>
      <c r="C7541">
        <v>19366525</v>
      </c>
      <c r="D7541">
        <v>20211206</v>
      </c>
      <c r="E7541">
        <v>37</v>
      </c>
      <c r="F7541" t="s">
        <v>17</v>
      </c>
      <c r="G7541" t="s">
        <v>19</v>
      </c>
      <c r="H7541">
        <v>170301</v>
      </c>
      <c r="I7541" t="s">
        <v>40</v>
      </c>
      <c r="J7541" t="s">
        <v>72</v>
      </c>
      <c r="K7541" t="s">
        <v>72</v>
      </c>
      <c r="L7541" t="s">
        <v>40</v>
      </c>
      <c r="M7541" t="s">
        <v>72</v>
      </c>
      <c r="N7541" t="s">
        <v>72</v>
      </c>
      <c r="O7541" t="s">
        <v>902</v>
      </c>
      <c r="P7541" t="s">
        <v>936</v>
      </c>
      <c r="Q7541" t="str">
        <f t="shared" si="468"/>
        <v>06</v>
      </c>
      <c r="R7541" t="str">
        <f t="shared" si="469"/>
        <v>12</v>
      </c>
      <c r="S7541" t="str">
        <f t="shared" si="470"/>
        <v>2021</v>
      </c>
      <c r="T7541" s="4" t="str">
        <f t="shared" si="471"/>
        <v>06/12/2021</v>
      </c>
      <c r="U7541" s="7" t="s">
        <v>1145</v>
      </c>
    </row>
    <row r="7542" spans="1:21" x14ac:dyDescent="0.2">
      <c r="A7542" s="1">
        <v>7540</v>
      </c>
      <c r="B7542" t="s">
        <v>15</v>
      </c>
      <c r="C7542">
        <v>19371458</v>
      </c>
      <c r="D7542">
        <v>20211224</v>
      </c>
      <c r="E7542">
        <v>42</v>
      </c>
      <c r="F7542" t="s">
        <v>18</v>
      </c>
      <c r="G7542" t="s">
        <v>21</v>
      </c>
      <c r="H7542">
        <v>140140</v>
      </c>
      <c r="I7542" t="s">
        <v>34</v>
      </c>
      <c r="J7542" t="s">
        <v>34</v>
      </c>
      <c r="K7542" t="s">
        <v>219</v>
      </c>
      <c r="L7542" t="s">
        <v>34</v>
      </c>
      <c r="M7542" t="s">
        <v>34</v>
      </c>
      <c r="N7542" t="s">
        <v>219</v>
      </c>
      <c r="O7542" t="s">
        <v>901</v>
      </c>
      <c r="P7542" t="s">
        <v>912</v>
      </c>
      <c r="Q7542" t="str">
        <f t="shared" si="468"/>
        <v>24</v>
      </c>
      <c r="R7542" t="str">
        <f t="shared" si="469"/>
        <v>12</v>
      </c>
      <c r="S7542" t="str">
        <f t="shared" si="470"/>
        <v>2021</v>
      </c>
      <c r="T7542" s="4" t="str">
        <f t="shared" si="471"/>
        <v>24/12/2021</v>
      </c>
      <c r="U7542" s="7" t="s">
        <v>1400</v>
      </c>
    </row>
    <row r="7543" spans="1:21" x14ac:dyDescent="0.2">
      <c r="A7543" s="1">
        <v>7541</v>
      </c>
      <c r="B7543" t="s">
        <v>15</v>
      </c>
      <c r="C7543">
        <v>19372870</v>
      </c>
      <c r="D7543">
        <v>20211018</v>
      </c>
      <c r="E7543">
        <v>34</v>
      </c>
      <c r="F7543" t="s">
        <v>17</v>
      </c>
      <c r="G7543" t="s">
        <v>20</v>
      </c>
      <c r="H7543">
        <v>140103</v>
      </c>
      <c r="I7543" t="s">
        <v>34</v>
      </c>
      <c r="J7543" t="s">
        <v>34</v>
      </c>
      <c r="K7543" t="s">
        <v>320</v>
      </c>
      <c r="L7543" t="s">
        <v>34</v>
      </c>
      <c r="M7543" t="s">
        <v>34</v>
      </c>
      <c r="N7543" t="s">
        <v>320</v>
      </c>
      <c r="O7543" t="s">
        <v>901</v>
      </c>
      <c r="P7543" t="s">
        <v>910</v>
      </c>
      <c r="Q7543" t="str">
        <f t="shared" si="468"/>
        <v>18</v>
      </c>
      <c r="R7543" t="str">
        <f t="shared" si="469"/>
        <v>10</v>
      </c>
      <c r="S7543" t="str">
        <f t="shared" si="470"/>
        <v>2021</v>
      </c>
      <c r="T7543" s="4" t="str">
        <f t="shared" si="471"/>
        <v>18/10/2021</v>
      </c>
      <c r="U7543" s="7" t="s">
        <v>1310</v>
      </c>
    </row>
    <row r="7544" spans="1:21" x14ac:dyDescent="0.2">
      <c r="A7544" s="1">
        <v>7542</v>
      </c>
      <c r="B7544" t="s">
        <v>15</v>
      </c>
      <c r="C7544">
        <v>19381543</v>
      </c>
      <c r="D7544">
        <v>20211209</v>
      </c>
      <c r="E7544">
        <v>35</v>
      </c>
      <c r="F7544" t="s">
        <v>18</v>
      </c>
      <c r="G7544" t="s">
        <v>22</v>
      </c>
      <c r="H7544">
        <v>140126</v>
      </c>
      <c r="I7544" t="s">
        <v>34</v>
      </c>
      <c r="J7544" t="s">
        <v>34</v>
      </c>
      <c r="K7544" t="s">
        <v>218</v>
      </c>
      <c r="L7544" t="s">
        <v>34</v>
      </c>
      <c r="M7544" t="s">
        <v>34</v>
      </c>
      <c r="N7544" t="s">
        <v>34</v>
      </c>
      <c r="O7544" t="s">
        <v>901</v>
      </c>
      <c r="P7544" t="s">
        <v>971</v>
      </c>
      <c r="Q7544" t="str">
        <f t="shared" si="468"/>
        <v>09</v>
      </c>
      <c r="R7544" t="str">
        <f t="shared" si="469"/>
        <v>12</v>
      </c>
      <c r="S7544" t="str">
        <f t="shared" si="470"/>
        <v>2021</v>
      </c>
      <c r="T7544" s="4" t="str">
        <f t="shared" si="471"/>
        <v>09/12/2021</v>
      </c>
      <c r="U7544" s="7" t="s">
        <v>1187</v>
      </c>
    </row>
    <row r="7545" spans="1:21" x14ac:dyDescent="0.2">
      <c r="A7545" s="1">
        <v>7543</v>
      </c>
      <c r="B7545" t="s">
        <v>15</v>
      </c>
      <c r="C7545">
        <v>19382148</v>
      </c>
      <c r="D7545">
        <v>20210723</v>
      </c>
      <c r="E7545">
        <v>35</v>
      </c>
      <c r="F7545" t="s">
        <v>18</v>
      </c>
      <c r="G7545" t="s">
        <v>19</v>
      </c>
      <c r="H7545">
        <v>210611</v>
      </c>
      <c r="I7545" t="s">
        <v>47</v>
      </c>
      <c r="J7545" t="s">
        <v>47</v>
      </c>
      <c r="K7545" t="s">
        <v>262</v>
      </c>
      <c r="L7545" t="s">
        <v>47</v>
      </c>
      <c r="M7545" t="s">
        <v>47</v>
      </c>
      <c r="N7545" t="s">
        <v>256</v>
      </c>
      <c r="O7545" t="s">
        <v>901</v>
      </c>
      <c r="P7545" t="s">
        <v>914</v>
      </c>
      <c r="Q7545" t="str">
        <f t="shared" si="468"/>
        <v>23</v>
      </c>
      <c r="R7545" t="str">
        <f t="shared" si="469"/>
        <v>07</v>
      </c>
      <c r="S7545" t="str">
        <f t="shared" si="470"/>
        <v>2021</v>
      </c>
      <c r="T7545" s="4" t="str">
        <f t="shared" si="471"/>
        <v>23/07/2021</v>
      </c>
      <c r="U7545" s="7" t="s">
        <v>1378</v>
      </c>
    </row>
    <row r="7546" spans="1:21" x14ac:dyDescent="0.2">
      <c r="A7546" s="1">
        <v>7544</v>
      </c>
      <c r="B7546" t="s">
        <v>15</v>
      </c>
      <c r="C7546">
        <v>19385749</v>
      </c>
      <c r="D7546">
        <v>20211207</v>
      </c>
      <c r="E7546">
        <v>72</v>
      </c>
      <c r="F7546" t="s">
        <v>17</v>
      </c>
      <c r="G7546" t="s">
        <v>19</v>
      </c>
      <c r="H7546">
        <v>250107</v>
      </c>
      <c r="I7546" t="s">
        <v>35</v>
      </c>
      <c r="J7546" t="s">
        <v>60</v>
      </c>
      <c r="K7546" t="s">
        <v>227</v>
      </c>
      <c r="L7546" t="s">
        <v>35</v>
      </c>
      <c r="M7546" t="s">
        <v>60</v>
      </c>
      <c r="N7546" t="s">
        <v>224</v>
      </c>
      <c r="O7546" t="s">
        <v>901</v>
      </c>
      <c r="P7546" t="s">
        <v>915</v>
      </c>
      <c r="Q7546" t="str">
        <f t="shared" si="468"/>
        <v>07</v>
      </c>
      <c r="R7546" t="str">
        <f t="shared" si="469"/>
        <v>12</v>
      </c>
      <c r="S7546" t="str">
        <f t="shared" si="470"/>
        <v>2021</v>
      </c>
      <c r="T7546" s="4" t="str">
        <f t="shared" si="471"/>
        <v>07/12/2021</v>
      </c>
      <c r="U7546" s="7" t="s">
        <v>1159</v>
      </c>
    </row>
    <row r="7547" spans="1:21" x14ac:dyDescent="0.2">
      <c r="A7547" s="1">
        <v>7545</v>
      </c>
      <c r="B7547" t="s">
        <v>15</v>
      </c>
      <c r="C7547">
        <v>19386099</v>
      </c>
      <c r="D7547">
        <v>20211214</v>
      </c>
      <c r="E7547">
        <v>46</v>
      </c>
      <c r="F7547" t="s">
        <v>17</v>
      </c>
      <c r="G7547" t="s">
        <v>19</v>
      </c>
      <c r="H7547">
        <v>220113</v>
      </c>
      <c r="I7547" t="s">
        <v>44</v>
      </c>
      <c r="J7547" t="s">
        <v>44</v>
      </c>
      <c r="K7547" t="s">
        <v>239</v>
      </c>
      <c r="L7547" t="s">
        <v>44</v>
      </c>
      <c r="M7547" t="s">
        <v>44</v>
      </c>
      <c r="N7547" t="s">
        <v>882</v>
      </c>
      <c r="O7547" t="s">
        <v>902</v>
      </c>
      <c r="P7547" t="s">
        <v>915</v>
      </c>
      <c r="Q7547" t="str">
        <f t="shared" si="468"/>
        <v>14</v>
      </c>
      <c r="R7547" t="str">
        <f t="shared" si="469"/>
        <v>12</v>
      </c>
      <c r="S7547" t="str">
        <f t="shared" si="470"/>
        <v>2021</v>
      </c>
      <c r="T7547" s="4" t="str">
        <f t="shared" si="471"/>
        <v>14/12/2021</v>
      </c>
      <c r="U7547" s="7" t="s">
        <v>1256</v>
      </c>
    </row>
    <row r="7548" spans="1:21" x14ac:dyDescent="0.2">
      <c r="A7548" s="1">
        <v>7546</v>
      </c>
      <c r="B7548" t="s">
        <v>15</v>
      </c>
      <c r="C7548">
        <v>19386745</v>
      </c>
      <c r="D7548">
        <v>20210412</v>
      </c>
      <c r="E7548">
        <v>24</v>
      </c>
      <c r="F7548" t="s">
        <v>17</v>
      </c>
      <c r="G7548" t="s">
        <v>19</v>
      </c>
      <c r="H7548">
        <v>250107</v>
      </c>
      <c r="I7548" t="s">
        <v>35</v>
      </c>
      <c r="J7548" t="s">
        <v>60</v>
      </c>
      <c r="K7548" t="s">
        <v>227</v>
      </c>
      <c r="L7548" t="s">
        <v>35</v>
      </c>
      <c r="M7548" t="s">
        <v>60</v>
      </c>
      <c r="N7548" t="s">
        <v>227</v>
      </c>
      <c r="O7548" t="s">
        <v>901</v>
      </c>
      <c r="P7548" t="s">
        <v>914</v>
      </c>
      <c r="Q7548" t="str">
        <f t="shared" si="468"/>
        <v>12</v>
      </c>
      <c r="R7548" t="str">
        <f t="shared" si="469"/>
        <v>04</v>
      </c>
      <c r="S7548" t="str">
        <f t="shared" si="470"/>
        <v>2021</v>
      </c>
      <c r="T7548" s="4" t="str">
        <f t="shared" si="471"/>
        <v>12/04/2021</v>
      </c>
      <c r="U7548" s="7" t="s">
        <v>1221</v>
      </c>
    </row>
    <row r="7549" spans="1:21" x14ac:dyDescent="0.2">
      <c r="A7549" s="1">
        <v>7547</v>
      </c>
      <c r="B7549" t="s">
        <v>15</v>
      </c>
      <c r="C7549">
        <v>19390943</v>
      </c>
      <c r="D7549">
        <v>20211108</v>
      </c>
      <c r="E7549">
        <v>48</v>
      </c>
      <c r="F7549" t="s">
        <v>18</v>
      </c>
      <c r="G7549" t="s">
        <v>22</v>
      </c>
      <c r="H7549">
        <v>50107</v>
      </c>
      <c r="I7549" t="s">
        <v>37</v>
      </c>
      <c r="J7549" t="s">
        <v>98</v>
      </c>
      <c r="K7549" t="s">
        <v>285</v>
      </c>
      <c r="L7549" t="s">
        <v>37</v>
      </c>
      <c r="M7549" t="s">
        <v>98</v>
      </c>
      <c r="N7549" t="s">
        <v>285</v>
      </c>
      <c r="O7549" t="s">
        <v>901</v>
      </c>
      <c r="P7549" t="s">
        <v>936</v>
      </c>
      <c r="Q7549" t="str">
        <f t="shared" si="468"/>
        <v>08</v>
      </c>
      <c r="R7549" t="str">
        <f t="shared" si="469"/>
        <v>11</v>
      </c>
      <c r="S7549" t="str">
        <f t="shared" si="470"/>
        <v>2021</v>
      </c>
      <c r="T7549" s="4" t="str">
        <f t="shared" si="471"/>
        <v>08/11/2021</v>
      </c>
      <c r="U7549" s="7" t="s">
        <v>1171</v>
      </c>
    </row>
    <row r="7550" spans="1:21" x14ac:dyDescent="0.2">
      <c r="A7550" s="1">
        <v>7548</v>
      </c>
      <c r="B7550" t="s">
        <v>15</v>
      </c>
      <c r="C7550">
        <v>19397017</v>
      </c>
      <c r="D7550">
        <v>20220103</v>
      </c>
      <c r="E7550">
        <v>58</v>
      </c>
      <c r="F7550" t="s">
        <v>17</v>
      </c>
      <c r="G7550" t="s">
        <v>20</v>
      </c>
      <c r="H7550">
        <v>140135</v>
      </c>
      <c r="I7550" t="s">
        <v>34</v>
      </c>
      <c r="J7550" t="s">
        <v>34</v>
      </c>
      <c r="K7550" t="s">
        <v>220</v>
      </c>
      <c r="L7550" t="s">
        <v>34</v>
      </c>
      <c r="M7550" t="s">
        <v>34</v>
      </c>
      <c r="N7550" t="s">
        <v>220</v>
      </c>
      <c r="O7550" t="s">
        <v>901</v>
      </c>
      <c r="P7550" t="s">
        <v>912</v>
      </c>
      <c r="Q7550" t="str">
        <f t="shared" si="468"/>
        <v>03</v>
      </c>
      <c r="R7550" t="str">
        <f t="shared" si="469"/>
        <v>01</v>
      </c>
      <c r="S7550" t="str">
        <f t="shared" si="470"/>
        <v>2022</v>
      </c>
      <c r="T7550" s="4" t="str">
        <f t="shared" si="471"/>
        <v>03/01/2022</v>
      </c>
      <c r="U7550" s="7" t="s">
        <v>1094</v>
      </c>
    </row>
    <row r="7551" spans="1:21" x14ac:dyDescent="0.2">
      <c r="A7551" s="1">
        <v>7549</v>
      </c>
      <c r="B7551" t="s">
        <v>15</v>
      </c>
      <c r="C7551">
        <v>19397693</v>
      </c>
      <c r="D7551">
        <v>20211223</v>
      </c>
      <c r="E7551">
        <v>33</v>
      </c>
      <c r="F7551" t="s">
        <v>17</v>
      </c>
      <c r="G7551" t="s">
        <v>20</v>
      </c>
      <c r="H7551">
        <v>140130</v>
      </c>
      <c r="I7551" t="s">
        <v>34</v>
      </c>
      <c r="J7551" t="s">
        <v>34</v>
      </c>
      <c r="K7551" t="s">
        <v>257</v>
      </c>
      <c r="L7551" t="s">
        <v>34</v>
      </c>
      <c r="M7551" t="s">
        <v>34</v>
      </c>
      <c r="N7551" t="s">
        <v>257</v>
      </c>
      <c r="O7551" t="s">
        <v>901</v>
      </c>
      <c r="P7551" t="s">
        <v>912</v>
      </c>
      <c r="Q7551" t="str">
        <f t="shared" si="468"/>
        <v>23</v>
      </c>
      <c r="R7551" t="str">
        <f t="shared" si="469"/>
        <v>12</v>
      </c>
      <c r="S7551" t="str">
        <f t="shared" si="470"/>
        <v>2021</v>
      </c>
      <c r="T7551" s="4" t="str">
        <f t="shared" si="471"/>
        <v>23/12/2021</v>
      </c>
      <c r="U7551" s="7" t="s">
        <v>1385</v>
      </c>
    </row>
    <row r="7552" spans="1:21" x14ac:dyDescent="0.2">
      <c r="A7552" s="1">
        <v>7550</v>
      </c>
      <c r="B7552" t="s">
        <v>15</v>
      </c>
      <c r="C7552">
        <v>19403683</v>
      </c>
      <c r="D7552">
        <v>20210614</v>
      </c>
      <c r="E7552">
        <v>20</v>
      </c>
      <c r="F7552" t="s">
        <v>18</v>
      </c>
      <c r="G7552" t="s">
        <v>20</v>
      </c>
      <c r="H7552">
        <v>140103</v>
      </c>
      <c r="I7552" t="s">
        <v>34</v>
      </c>
      <c r="J7552" t="s">
        <v>34</v>
      </c>
      <c r="K7552" t="s">
        <v>320</v>
      </c>
      <c r="L7552" t="s">
        <v>34</v>
      </c>
      <c r="M7552" t="s">
        <v>34</v>
      </c>
      <c r="N7552" t="s">
        <v>320</v>
      </c>
      <c r="O7552" t="s">
        <v>901</v>
      </c>
      <c r="P7552" t="s">
        <v>933</v>
      </c>
      <c r="Q7552" t="str">
        <f t="shared" si="468"/>
        <v>14</v>
      </c>
      <c r="R7552" t="str">
        <f t="shared" si="469"/>
        <v>06</v>
      </c>
      <c r="S7552" t="str">
        <f t="shared" si="470"/>
        <v>2021</v>
      </c>
      <c r="T7552" s="4" t="str">
        <f t="shared" si="471"/>
        <v>14/06/2021</v>
      </c>
      <c r="U7552" s="7" t="s">
        <v>1249</v>
      </c>
    </row>
    <row r="7553" spans="1:21" x14ac:dyDescent="0.2">
      <c r="A7553" s="1">
        <v>7551</v>
      </c>
      <c r="B7553" t="s">
        <v>15</v>
      </c>
      <c r="C7553">
        <v>19404720</v>
      </c>
      <c r="D7553">
        <v>20210913</v>
      </c>
      <c r="E7553">
        <v>40</v>
      </c>
      <c r="F7553" t="s">
        <v>17</v>
      </c>
      <c r="G7553" t="s">
        <v>19</v>
      </c>
      <c r="H7553">
        <v>80206</v>
      </c>
      <c r="I7553" t="s">
        <v>58</v>
      </c>
      <c r="J7553" t="s">
        <v>140</v>
      </c>
      <c r="K7553" t="s">
        <v>574</v>
      </c>
      <c r="L7553" t="s">
        <v>58</v>
      </c>
      <c r="M7553" t="s">
        <v>140</v>
      </c>
      <c r="N7553" t="s">
        <v>574</v>
      </c>
      <c r="O7553" t="s">
        <v>901</v>
      </c>
      <c r="P7553" t="s">
        <v>909</v>
      </c>
      <c r="Q7553" t="str">
        <f t="shared" si="468"/>
        <v>13</v>
      </c>
      <c r="R7553" t="str">
        <f t="shared" si="469"/>
        <v>09</v>
      </c>
      <c r="S7553" t="str">
        <f t="shared" si="470"/>
        <v>2021</v>
      </c>
      <c r="T7553" s="4" t="str">
        <f t="shared" si="471"/>
        <v>13/09/2021</v>
      </c>
      <c r="U7553" s="7" t="s">
        <v>1239</v>
      </c>
    </row>
    <row r="7554" spans="1:21" x14ac:dyDescent="0.2">
      <c r="A7554" s="1">
        <v>7552</v>
      </c>
      <c r="B7554" t="s">
        <v>15</v>
      </c>
      <c r="C7554">
        <v>19405880</v>
      </c>
      <c r="D7554">
        <v>20211219</v>
      </c>
      <c r="E7554">
        <v>19</v>
      </c>
      <c r="F7554" t="s">
        <v>17</v>
      </c>
      <c r="G7554" t="s">
        <v>20</v>
      </c>
      <c r="H7554">
        <v>140133</v>
      </c>
      <c r="I7554" t="s">
        <v>34</v>
      </c>
      <c r="J7554" t="s">
        <v>34</v>
      </c>
      <c r="K7554" t="s">
        <v>326</v>
      </c>
      <c r="L7554" t="s">
        <v>34</v>
      </c>
      <c r="M7554" t="s">
        <v>34</v>
      </c>
      <c r="N7554" t="s">
        <v>34</v>
      </c>
      <c r="O7554" t="s">
        <v>901</v>
      </c>
      <c r="P7554" t="s">
        <v>912</v>
      </c>
      <c r="Q7554" t="str">
        <f t="shared" si="468"/>
        <v>19</v>
      </c>
      <c r="R7554" t="str">
        <f t="shared" si="469"/>
        <v>12</v>
      </c>
      <c r="S7554" t="str">
        <f t="shared" si="470"/>
        <v>2021</v>
      </c>
      <c r="T7554" s="4" t="str">
        <f t="shared" si="471"/>
        <v>19/12/2021</v>
      </c>
      <c r="U7554" s="7" t="s">
        <v>1327</v>
      </c>
    </row>
    <row r="7555" spans="1:21" x14ac:dyDescent="0.2">
      <c r="A7555" s="1">
        <v>7553</v>
      </c>
      <c r="B7555" t="s">
        <v>15</v>
      </c>
      <c r="C7555">
        <v>19414662</v>
      </c>
      <c r="D7555">
        <v>20210809</v>
      </c>
      <c r="E7555">
        <v>26</v>
      </c>
      <c r="F7555" t="s">
        <v>18</v>
      </c>
      <c r="G7555" t="s">
        <v>19</v>
      </c>
      <c r="H7555">
        <v>140307</v>
      </c>
      <c r="I7555" t="s">
        <v>34</v>
      </c>
      <c r="J7555" t="s">
        <v>110</v>
      </c>
      <c r="K7555" t="s">
        <v>353</v>
      </c>
      <c r="L7555" t="s">
        <v>34</v>
      </c>
      <c r="M7555" t="s">
        <v>110</v>
      </c>
      <c r="N7555" t="s">
        <v>353</v>
      </c>
      <c r="O7555" t="s">
        <v>901</v>
      </c>
      <c r="P7555" t="s">
        <v>942</v>
      </c>
      <c r="Q7555" t="str">
        <f t="shared" ref="Q7555:Q7618" si="472">+RIGHT(D7555,2)</f>
        <v>09</v>
      </c>
      <c r="R7555" t="str">
        <f t="shared" ref="R7555:R7618" si="473">+MID(D7555,5,2)</f>
        <v>08</v>
      </c>
      <c r="S7555" t="str">
        <f t="shared" ref="S7555:S7618" si="474">+LEFT(D7555,4)</f>
        <v>2021</v>
      </c>
      <c r="T7555" s="4" t="str">
        <f t="shared" ref="T7555:T7618" si="475">+_xlfn.CONCAT(Q7555,"/",R7555,"/",S7555)</f>
        <v>09/08/2021</v>
      </c>
      <c r="U7555" s="7" t="s">
        <v>1182</v>
      </c>
    </row>
    <row r="7556" spans="1:21" x14ac:dyDescent="0.2">
      <c r="A7556" s="1">
        <v>7554</v>
      </c>
      <c r="B7556" t="s">
        <v>15</v>
      </c>
      <c r="C7556">
        <v>19414672</v>
      </c>
      <c r="D7556">
        <v>20220103</v>
      </c>
      <c r="E7556">
        <v>26</v>
      </c>
      <c r="F7556" t="s">
        <v>17</v>
      </c>
      <c r="G7556" t="s">
        <v>19</v>
      </c>
      <c r="H7556">
        <v>180305</v>
      </c>
      <c r="I7556" t="s">
        <v>42</v>
      </c>
      <c r="J7556" t="s">
        <v>68</v>
      </c>
      <c r="K7556" t="s">
        <v>233</v>
      </c>
      <c r="L7556" t="s">
        <v>42</v>
      </c>
      <c r="M7556" t="s">
        <v>68</v>
      </c>
      <c r="N7556" t="s">
        <v>233</v>
      </c>
      <c r="O7556" t="s">
        <v>901</v>
      </c>
      <c r="P7556" t="s">
        <v>912</v>
      </c>
      <c r="Q7556" t="str">
        <f t="shared" si="472"/>
        <v>03</v>
      </c>
      <c r="R7556" t="str">
        <f t="shared" si="473"/>
        <v>01</v>
      </c>
      <c r="S7556" t="str">
        <f t="shared" si="474"/>
        <v>2022</v>
      </c>
      <c r="T7556" s="4" t="str">
        <f t="shared" si="475"/>
        <v>03/01/2022</v>
      </c>
      <c r="U7556" s="7" t="s">
        <v>1094</v>
      </c>
    </row>
    <row r="7557" spans="1:21" x14ac:dyDescent="0.2">
      <c r="A7557" s="1">
        <v>7555</v>
      </c>
      <c r="B7557" t="s">
        <v>15</v>
      </c>
      <c r="C7557">
        <v>19419385</v>
      </c>
      <c r="D7557">
        <v>20211015</v>
      </c>
      <c r="E7557">
        <v>35</v>
      </c>
      <c r="F7557" t="s">
        <v>18</v>
      </c>
      <c r="G7557" t="s">
        <v>20</v>
      </c>
      <c r="H7557">
        <v>140143</v>
      </c>
      <c r="I7557" t="s">
        <v>34</v>
      </c>
      <c r="J7557" t="s">
        <v>34</v>
      </c>
      <c r="K7557" t="s">
        <v>226</v>
      </c>
      <c r="L7557" t="s">
        <v>34</v>
      </c>
      <c r="M7557" t="s">
        <v>34</v>
      </c>
      <c r="N7557" t="s">
        <v>226</v>
      </c>
      <c r="O7557" t="s">
        <v>901</v>
      </c>
      <c r="P7557" t="s">
        <v>909</v>
      </c>
      <c r="Q7557" t="str">
        <f t="shared" si="472"/>
        <v>15</v>
      </c>
      <c r="R7557" t="str">
        <f t="shared" si="473"/>
        <v>10</v>
      </c>
      <c r="S7557" t="str">
        <f t="shared" si="474"/>
        <v>2021</v>
      </c>
      <c r="T7557" s="4" t="str">
        <f t="shared" si="475"/>
        <v>15/10/2021</v>
      </c>
      <c r="U7557" s="7" t="s">
        <v>1268</v>
      </c>
    </row>
    <row r="7558" spans="1:21" x14ac:dyDescent="0.2">
      <c r="A7558" s="1">
        <v>7556</v>
      </c>
      <c r="B7558" t="s">
        <v>15</v>
      </c>
      <c r="C7558">
        <v>19425229</v>
      </c>
      <c r="D7558">
        <v>20211004</v>
      </c>
      <c r="E7558">
        <v>35</v>
      </c>
      <c r="F7558" t="s">
        <v>18</v>
      </c>
      <c r="G7558" t="s">
        <v>19</v>
      </c>
      <c r="H7558">
        <v>140723</v>
      </c>
      <c r="I7558" t="s">
        <v>34</v>
      </c>
      <c r="J7558" t="s">
        <v>121</v>
      </c>
      <c r="K7558" t="s">
        <v>384</v>
      </c>
      <c r="L7558" t="s">
        <v>34</v>
      </c>
      <c r="M7558" t="s">
        <v>121</v>
      </c>
      <c r="N7558" t="s">
        <v>384</v>
      </c>
      <c r="O7558" t="s">
        <v>901</v>
      </c>
      <c r="P7558" t="s">
        <v>909</v>
      </c>
      <c r="Q7558" t="str">
        <f t="shared" si="472"/>
        <v>04</v>
      </c>
      <c r="R7558" t="str">
        <f t="shared" si="473"/>
        <v>10</v>
      </c>
      <c r="S7558" t="str">
        <f t="shared" si="474"/>
        <v>2021</v>
      </c>
      <c r="T7558" s="4" t="str">
        <f t="shared" si="475"/>
        <v>04/10/2021</v>
      </c>
      <c r="U7558" s="7" t="s">
        <v>1118</v>
      </c>
    </row>
    <row r="7559" spans="1:21" x14ac:dyDescent="0.2">
      <c r="A7559" s="1">
        <v>7557</v>
      </c>
      <c r="B7559" t="s">
        <v>15</v>
      </c>
      <c r="C7559">
        <v>19425961</v>
      </c>
      <c r="D7559">
        <v>20211112</v>
      </c>
      <c r="E7559">
        <v>15</v>
      </c>
      <c r="F7559" t="s">
        <v>17</v>
      </c>
      <c r="G7559" t="s">
        <v>19</v>
      </c>
      <c r="H7559">
        <v>100210</v>
      </c>
      <c r="I7559" t="s">
        <v>36</v>
      </c>
      <c r="J7559" t="s">
        <v>133</v>
      </c>
      <c r="K7559" t="s">
        <v>441</v>
      </c>
      <c r="L7559" t="s">
        <v>36</v>
      </c>
      <c r="M7559" t="s">
        <v>133</v>
      </c>
      <c r="N7559" t="s">
        <v>428</v>
      </c>
      <c r="O7559" t="s">
        <v>901</v>
      </c>
      <c r="P7559" t="s">
        <v>948</v>
      </c>
      <c r="Q7559" t="str">
        <f t="shared" si="472"/>
        <v>12</v>
      </c>
      <c r="R7559" t="str">
        <f t="shared" si="473"/>
        <v>11</v>
      </c>
      <c r="S7559" t="str">
        <f t="shared" si="474"/>
        <v>2021</v>
      </c>
      <c r="T7559" s="4" t="str">
        <f t="shared" si="475"/>
        <v>12/11/2021</v>
      </c>
      <c r="U7559" s="7" t="s">
        <v>1229</v>
      </c>
    </row>
    <row r="7560" spans="1:21" x14ac:dyDescent="0.2">
      <c r="A7560" s="1">
        <v>7558</v>
      </c>
      <c r="B7560" t="s">
        <v>15</v>
      </c>
      <c r="C7560">
        <v>19426193</v>
      </c>
      <c r="D7560">
        <v>20210607</v>
      </c>
      <c r="E7560">
        <v>37</v>
      </c>
      <c r="F7560" t="s">
        <v>18</v>
      </c>
      <c r="G7560" t="s">
        <v>19</v>
      </c>
      <c r="H7560">
        <v>40107</v>
      </c>
      <c r="I7560" t="s">
        <v>51</v>
      </c>
      <c r="J7560" t="s">
        <v>51</v>
      </c>
      <c r="K7560" t="s">
        <v>288</v>
      </c>
      <c r="L7560" t="s">
        <v>51</v>
      </c>
      <c r="M7560" t="s">
        <v>51</v>
      </c>
      <c r="N7560" t="s">
        <v>51</v>
      </c>
      <c r="O7560" t="s">
        <v>901</v>
      </c>
      <c r="P7560" t="s">
        <v>908</v>
      </c>
      <c r="Q7560" t="str">
        <f t="shared" si="472"/>
        <v>07</v>
      </c>
      <c r="R7560" t="str">
        <f t="shared" si="473"/>
        <v>06</v>
      </c>
      <c r="S7560" t="str">
        <f t="shared" si="474"/>
        <v>2021</v>
      </c>
      <c r="T7560" s="4" t="str">
        <f t="shared" si="475"/>
        <v>07/06/2021</v>
      </c>
      <c r="U7560" s="7" t="s">
        <v>1153</v>
      </c>
    </row>
    <row r="7561" spans="1:21" x14ac:dyDescent="0.2">
      <c r="A7561" s="1">
        <v>7559</v>
      </c>
      <c r="B7561" t="s">
        <v>15</v>
      </c>
      <c r="C7561">
        <v>19426244</v>
      </c>
      <c r="D7561">
        <v>20210814</v>
      </c>
      <c r="E7561">
        <v>35</v>
      </c>
      <c r="F7561" t="s">
        <v>18</v>
      </c>
      <c r="G7561" t="s">
        <v>22</v>
      </c>
      <c r="H7561">
        <v>170101</v>
      </c>
      <c r="I7561" t="s">
        <v>40</v>
      </c>
      <c r="J7561" t="s">
        <v>66</v>
      </c>
      <c r="K7561" t="s">
        <v>40</v>
      </c>
      <c r="L7561" t="s">
        <v>40</v>
      </c>
      <c r="M7561" t="s">
        <v>66</v>
      </c>
      <c r="N7561" t="s">
        <v>40</v>
      </c>
      <c r="O7561" t="s">
        <v>901</v>
      </c>
      <c r="P7561" t="s">
        <v>908</v>
      </c>
      <c r="Q7561" t="str">
        <f t="shared" si="472"/>
        <v>14</v>
      </c>
      <c r="R7561" t="str">
        <f t="shared" si="473"/>
        <v>08</v>
      </c>
      <c r="S7561" t="str">
        <f t="shared" si="474"/>
        <v>2021</v>
      </c>
      <c r="T7561" s="4" t="str">
        <f t="shared" si="475"/>
        <v>14/08/2021</v>
      </c>
      <c r="U7561" s="7" t="s">
        <v>1252</v>
      </c>
    </row>
    <row r="7562" spans="1:21" x14ac:dyDescent="0.2">
      <c r="A7562" s="1">
        <v>7560</v>
      </c>
      <c r="B7562" t="s">
        <v>15</v>
      </c>
      <c r="C7562">
        <v>19427729</v>
      </c>
      <c r="D7562">
        <v>20211005</v>
      </c>
      <c r="E7562">
        <v>33</v>
      </c>
      <c r="F7562" t="s">
        <v>18</v>
      </c>
      <c r="G7562" t="s">
        <v>22</v>
      </c>
      <c r="H7562">
        <v>140130</v>
      </c>
      <c r="I7562" t="s">
        <v>34</v>
      </c>
      <c r="J7562" t="s">
        <v>34</v>
      </c>
      <c r="K7562" t="s">
        <v>257</v>
      </c>
      <c r="L7562" t="s">
        <v>34</v>
      </c>
      <c r="M7562" t="s">
        <v>34</v>
      </c>
      <c r="N7562" t="s">
        <v>257</v>
      </c>
      <c r="O7562" t="s">
        <v>901</v>
      </c>
      <c r="P7562" t="s">
        <v>974</v>
      </c>
      <c r="Q7562" t="str">
        <f t="shared" si="472"/>
        <v>05</v>
      </c>
      <c r="R7562" t="str">
        <f t="shared" si="473"/>
        <v>10</v>
      </c>
      <c r="S7562" t="str">
        <f t="shared" si="474"/>
        <v>2021</v>
      </c>
      <c r="T7562" s="4" t="str">
        <f t="shared" si="475"/>
        <v>05/10/2021</v>
      </c>
      <c r="U7562" s="7" t="s">
        <v>1131</v>
      </c>
    </row>
    <row r="7563" spans="1:21" x14ac:dyDescent="0.2">
      <c r="A7563" s="1">
        <v>7561</v>
      </c>
      <c r="B7563" t="s">
        <v>15</v>
      </c>
      <c r="C7563">
        <v>19430269</v>
      </c>
      <c r="D7563">
        <v>20210812</v>
      </c>
      <c r="E7563">
        <v>85</v>
      </c>
      <c r="F7563" t="s">
        <v>18</v>
      </c>
      <c r="G7563" t="s">
        <v>22</v>
      </c>
      <c r="H7563">
        <v>40114</v>
      </c>
      <c r="I7563" t="s">
        <v>51</v>
      </c>
      <c r="J7563" t="s">
        <v>51</v>
      </c>
      <c r="K7563" t="s">
        <v>492</v>
      </c>
      <c r="L7563" t="s">
        <v>51</v>
      </c>
      <c r="M7563" t="s">
        <v>51</v>
      </c>
      <c r="N7563" t="s">
        <v>364</v>
      </c>
      <c r="O7563" t="s">
        <v>901</v>
      </c>
      <c r="P7563" t="s">
        <v>908</v>
      </c>
      <c r="Q7563" t="str">
        <f t="shared" si="472"/>
        <v>12</v>
      </c>
      <c r="R7563" t="str">
        <f t="shared" si="473"/>
        <v>08</v>
      </c>
      <c r="S7563" t="str">
        <f t="shared" si="474"/>
        <v>2021</v>
      </c>
      <c r="T7563" s="4" t="str">
        <f t="shared" si="475"/>
        <v>12/08/2021</v>
      </c>
      <c r="U7563" s="7" t="s">
        <v>1226</v>
      </c>
    </row>
    <row r="7564" spans="1:21" x14ac:dyDescent="0.2">
      <c r="A7564" s="1">
        <v>7562</v>
      </c>
      <c r="B7564" t="s">
        <v>15</v>
      </c>
      <c r="C7564">
        <v>19437256</v>
      </c>
      <c r="D7564">
        <v>20210510</v>
      </c>
      <c r="E7564">
        <v>18</v>
      </c>
      <c r="F7564" t="s">
        <v>18</v>
      </c>
      <c r="G7564" t="s">
        <v>19</v>
      </c>
      <c r="H7564">
        <v>160101</v>
      </c>
      <c r="I7564" t="s">
        <v>39</v>
      </c>
      <c r="J7564" t="s">
        <v>65</v>
      </c>
      <c r="K7564" t="s">
        <v>65</v>
      </c>
      <c r="L7564" t="s">
        <v>39</v>
      </c>
      <c r="M7564" t="s">
        <v>65</v>
      </c>
      <c r="N7564" t="s">
        <v>65</v>
      </c>
      <c r="O7564" t="s">
        <v>901</v>
      </c>
      <c r="P7564" t="s">
        <v>908</v>
      </c>
      <c r="Q7564" t="str">
        <f t="shared" si="472"/>
        <v>10</v>
      </c>
      <c r="R7564" t="str">
        <f t="shared" si="473"/>
        <v>05</v>
      </c>
      <c r="S7564" t="str">
        <f t="shared" si="474"/>
        <v>2021</v>
      </c>
      <c r="T7564" s="4" t="str">
        <f t="shared" si="475"/>
        <v>10/05/2021</v>
      </c>
      <c r="U7564" s="7" t="s">
        <v>1193</v>
      </c>
    </row>
    <row r="7565" spans="1:21" x14ac:dyDescent="0.2">
      <c r="A7565" s="1">
        <v>7563</v>
      </c>
      <c r="B7565" t="s">
        <v>15</v>
      </c>
      <c r="C7565">
        <v>19441613</v>
      </c>
      <c r="D7565">
        <v>20211103</v>
      </c>
      <c r="E7565">
        <v>27</v>
      </c>
      <c r="F7565" t="s">
        <v>17</v>
      </c>
      <c r="G7565" t="s">
        <v>22</v>
      </c>
      <c r="H7565">
        <v>30101</v>
      </c>
      <c r="I7565" t="s">
        <v>56</v>
      </c>
      <c r="J7565" t="s">
        <v>113</v>
      </c>
      <c r="K7565" t="s">
        <v>113</v>
      </c>
      <c r="L7565" t="s">
        <v>56</v>
      </c>
      <c r="M7565" t="s">
        <v>113</v>
      </c>
      <c r="N7565" t="s">
        <v>113</v>
      </c>
      <c r="O7565" t="s">
        <v>901</v>
      </c>
      <c r="P7565" t="s">
        <v>936</v>
      </c>
      <c r="Q7565" t="str">
        <f t="shared" si="472"/>
        <v>03</v>
      </c>
      <c r="R7565" t="str">
        <f t="shared" si="473"/>
        <v>11</v>
      </c>
      <c r="S7565" t="str">
        <f t="shared" si="474"/>
        <v>2021</v>
      </c>
      <c r="T7565" s="4" t="str">
        <f t="shared" si="475"/>
        <v>03/11/2021</v>
      </c>
      <c r="U7565" s="7" t="s">
        <v>1104</v>
      </c>
    </row>
    <row r="7566" spans="1:21" x14ac:dyDescent="0.2">
      <c r="A7566" s="1">
        <v>7564</v>
      </c>
      <c r="B7566" t="s">
        <v>15</v>
      </c>
      <c r="C7566">
        <v>19444767</v>
      </c>
      <c r="D7566">
        <v>20211216</v>
      </c>
      <c r="E7566">
        <v>20</v>
      </c>
      <c r="F7566" t="s">
        <v>18</v>
      </c>
      <c r="G7566" t="s">
        <v>19</v>
      </c>
      <c r="H7566">
        <v>21309</v>
      </c>
      <c r="I7566" t="s">
        <v>55</v>
      </c>
      <c r="J7566" t="s">
        <v>107</v>
      </c>
      <c r="K7566" t="s">
        <v>463</v>
      </c>
      <c r="L7566" t="s">
        <v>55</v>
      </c>
      <c r="M7566" t="s">
        <v>107</v>
      </c>
      <c r="N7566" t="s">
        <v>463</v>
      </c>
      <c r="O7566" t="s">
        <v>901</v>
      </c>
      <c r="P7566" t="s">
        <v>936</v>
      </c>
      <c r="Q7566" t="str">
        <f t="shared" si="472"/>
        <v>16</v>
      </c>
      <c r="R7566" t="str">
        <f t="shared" si="473"/>
        <v>12</v>
      </c>
      <c r="S7566" t="str">
        <f t="shared" si="474"/>
        <v>2021</v>
      </c>
      <c r="T7566" s="4" t="str">
        <f t="shared" si="475"/>
        <v>16/12/2021</v>
      </c>
      <c r="U7566" s="7" t="s">
        <v>1287</v>
      </c>
    </row>
    <row r="7567" spans="1:21" x14ac:dyDescent="0.2">
      <c r="A7567" s="1">
        <v>7565</v>
      </c>
      <c r="B7567" t="s">
        <v>15</v>
      </c>
      <c r="C7567">
        <v>19447025</v>
      </c>
      <c r="D7567">
        <v>20210514</v>
      </c>
      <c r="E7567">
        <v>20</v>
      </c>
      <c r="F7567" t="s">
        <v>18</v>
      </c>
      <c r="G7567" t="s">
        <v>19</v>
      </c>
      <c r="H7567">
        <v>160101</v>
      </c>
      <c r="I7567" t="s">
        <v>39</v>
      </c>
      <c r="J7567" t="s">
        <v>65</v>
      </c>
      <c r="K7567" t="s">
        <v>65</v>
      </c>
      <c r="L7567" t="s">
        <v>39</v>
      </c>
      <c r="M7567" t="s">
        <v>65</v>
      </c>
      <c r="N7567" t="s">
        <v>65</v>
      </c>
      <c r="O7567" t="s">
        <v>901</v>
      </c>
      <c r="P7567" t="s">
        <v>908</v>
      </c>
      <c r="Q7567" t="str">
        <f t="shared" si="472"/>
        <v>14</v>
      </c>
      <c r="R7567" t="str">
        <f t="shared" si="473"/>
        <v>05</v>
      </c>
      <c r="S7567" t="str">
        <f t="shared" si="474"/>
        <v>2021</v>
      </c>
      <c r="T7567" s="4" t="str">
        <f t="shared" si="475"/>
        <v>14/05/2021</v>
      </c>
      <c r="U7567" s="7" t="s">
        <v>1248</v>
      </c>
    </row>
    <row r="7568" spans="1:21" x14ac:dyDescent="0.2">
      <c r="A7568" s="1">
        <v>7566</v>
      </c>
      <c r="B7568" t="s">
        <v>15</v>
      </c>
      <c r="C7568">
        <v>19447743</v>
      </c>
      <c r="D7568">
        <v>20210517</v>
      </c>
      <c r="E7568">
        <v>17</v>
      </c>
      <c r="F7568" t="s">
        <v>18</v>
      </c>
      <c r="G7568" t="s">
        <v>19</v>
      </c>
      <c r="H7568">
        <v>50115</v>
      </c>
      <c r="I7568" t="s">
        <v>37</v>
      </c>
      <c r="J7568" t="s">
        <v>98</v>
      </c>
      <c r="K7568" t="s">
        <v>368</v>
      </c>
      <c r="L7568" t="s">
        <v>37</v>
      </c>
      <c r="M7568" t="s">
        <v>98</v>
      </c>
      <c r="N7568" t="s">
        <v>37</v>
      </c>
      <c r="O7568" t="s">
        <v>901</v>
      </c>
      <c r="P7568" t="s">
        <v>908</v>
      </c>
      <c r="Q7568" t="str">
        <f t="shared" si="472"/>
        <v>17</v>
      </c>
      <c r="R7568" t="str">
        <f t="shared" si="473"/>
        <v>05</v>
      </c>
      <c r="S7568" t="str">
        <f t="shared" si="474"/>
        <v>2021</v>
      </c>
      <c r="T7568" s="4" t="str">
        <f t="shared" si="475"/>
        <v>17/05/2021</v>
      </c>
      <c r="U7568" s="7" t="s">
        <v>1292</v>
      </c>
    </row>
    <row r="7569" spans="1:21" x14ac:dyDescent="0.2">
      <c r="A7569" s="1">
        <v>7567</v>
      </c>
      <c r="B7569" t="s">
        <v>15</v>
      </c>
      <c r="C7569">
        <v>19450209</v>
      </c>
      <c r="D7569">
        <v>20210811</v>
      </c>
      <c r="E7569">
        <v>34</v>
      </c>
      <c r="F7569" t="s">
        <v>17</v>
      </c>
      <c r="G7569" t="s">
        <v>20</v>
      </c>
      <c r="H7569">
        <v>140106</v>
      </c>
      <c r="I7569" t="s">
        <v>34</v>
      </c>
      <c r="J7569" t="s">
        <v>34</v>
      </c>
      <c r="K7569" t="s">
        <v>221</v>
      </c>
      <c r="L7569" t="s">
        <v>34</v>
      </c>
      <c r="M7569" t="s">
        <v>34</v>
      </c>
      <c r="N7569" t="s">
        <v>221</v>
      </c>
      <c r="O7569" t="s">
        <v>901</v>
      </c>
      <c r="P7569" t="s">
        <v>933</v>
      </c>
      <c r="Q7569" t="str">
        <f t="shared" si="472"/>
        <v>11</v>
      </c>
      <c r="R7569" t="str">
        <f t="shared" si="473"/>
        <v>08</v>
      </c>
      <c r="S7569" t="str">
        <f t="shared" si="474"/>
        <v>2021</v>
      </c>
      <c r="T7569" s="4" t="str">
        <f t="shared" si="475"/>
        <v>11/08/2021</v>
      </c>
      <c r="U7569" s="7" t="s">
        <v>1211</v>
      </c>
    </row>
    <row r="7570" spans="1:21" x14ac:dyDescent="0.2">
      <c r="A7570" s="1">
        <v>7568</v>
      </c>
      <c r="B7570" t="s">
        <v>15</v>
      </c>
      <c r="C7570">
        <v>19454015</v>
      </c>
      <c r="D7570">
        <v>20210622</v>
      </c>
      <c r="E7570">
        <v>23</v>
      </c>
      <c r="F7570" t="s">
        <v>18</v>
      </c>
      <c r="G7570" t="s">
        <v>19</v>
      </c>
      <c r="H7570">
        <v>40102</v>
      </c>
      <c r="I7570" t="s">
        <v>51</v>
      </c>
      <c r="J7570" t="s">
        <v>51</v>
      </c>
      <c r="K7570" t="s">
        <v>282</v>
      </c>
      <c r="L7570" t="s">
        <v>51</v>
      </c>
      <c r="M7570" t="s">
        <v>51</v>
      </c>
      <c r="N7570" t="s">
        <v>282</v>
      </c>
      <c r="O7570" t="s">
        <v>901</v>
      </c>
      <c r="P7570" t="s">
        <v>908</v>
      </c>
      <c r="Q7570" t="str">
        <f t="shared" si="472"/>
        <v>22</v>
      </c>
      <c r="R7570" t="str">
        <f t="shared" si="473"/>
        <v>06</v>
      </c>
      <c r="S7570" t="str">
        <f t="shared" si="474"/>
        <v>2021</v>
      </c>
      <c r="T7570" s="4" t="str">
        <f t="shared" si="475"/>
        <v>22/06/2021</v>
      </c>
      <c r="U7570" s="7" t="s">
        <v>1362</v>
      </c>
    </row>
    <row r="7571" spans="1:21" x14ac:dyDescent="0.2">
      <c r="A7571" s="1">
        <v>7569</v>
      </c>
      <c r="B7571" t="s">
        <v>15</v>
      </c>
      <c r="C7571">
        <v>19454130</v>
      </c>
      <c r="D7571">
        <v>20210906</v>
      </c>
      <c r="E7571">
        <v>43</v>
      </c>
      <c r="F7571" t="s">
        <v>17</v>
      </c>
      <c r="G7571" t="s">
        <v>19</v>
      </c>
      <c r="H7571">
        <v>130101</v>
      </c>
      <c r="I7571" t="s">
        <v>43</v>
      </c>
      <c r="J7571" t="s">
        <v>69</v>
      </c>
      <c r="K7571" t="s">
        <v>69</v>
      </c>
      <c r="L7571" t="s">
        <v>43</v>
      </c>
      <c r="M7571" t="s">
        <v>69</v>
      </c>
      <c r="N7571" t="s">
        <v>69</v>
      </c>
      <c r="O7571" t="s">
        <v>901</v>
      </c>
      <c r="P7571" t="s">
        <v>925</v>
      </c>
      <c r="Q7571" t="str">
        <f t="shared" si="472"/>
        <v>06</v>
      </c>
      <c r="R7571" t="str">
        <f t="shared" si="473"/>
        <v>09</v>
      </c>
      <c r="S7571" t="str">
        <f t="shared" si="474"/>
        <v>2021</v>
      </c>
      <c r="T7571" s="4" t="str">
        <f t="shared" si="475"/>
        <v>06/09/2021</v>
      </c>
      <c r="U7571" s="7" t="s">
        <v>1142</v>
      </c>
    </row>
    <row r="7572" spans="1:21" x14ac:dyDescent="0.2">
      <c r="A7572" s="1">
        <v>7570</v>
      </c>
      <c r="B7572" t="s">
        <v>15</v>
      </c>
      <c r="C7572">
        <v>19459797</v>
      </c>
      <c r="D7572">
        <v>20211230</v>
      </c>
      <c r="E7572">
        <v>14</v>
      </c>
      <c r="F7572" t="s">
        <v>18</v>
      </c>
      <c r="G7572" t="s">
        <v>24</v>
      </c>
      <c r="H7572">
        <v>140130</v>
      </c>
      <c r="I7572" t="s">
        <v>34</v>
      </c>
      <c r="J7572" t="s">
        <v>34</v>
      </c>
      <c r="K7572" t="s">
        <v>257</v>
      </c>
      <c r="L7572" t="s">
        <v>34</v>
      </c>
      <c r="M7572" t="s">
        <v>34</v>
      </c>
      <c r="N7572" t="s">
        <v>378</v>
      </c>
      <c r="O7572" t="s">
        <v>901</v>
      </c>
      <c r="P7572" t="s">
        <v>912</v>
      </c>
      <c r="Q7572" t="str">
        <f t="shared" si="472"/>
        <v>30</v>
      </c>
      <c r="R7572" t="str">
        <f t="shared" si="473"/>
        <v>12</v>
      </c>
      <c r="S7572" t="str">
        <f t="shared" si="474"/>
        <v>2021</v>
      </c>
      <c r="T7572" s="4" t="str">
        <f t="shared" si="475"/>
        <v>30/12/2021</v>
      </c>
      <c r="U7572" s="7" t="s">
        <v>1471</v>
      </c>
    </row>
    <row r="7573" spans="1:21" x14ac:dyDescent="0.2">
      <c r="A7573" s="1">
        <v>7571</v>
      </c>
      <c r="B7573" t="s">
        <v>15</v>
      </c>
      <c r="C7573">
        <v>19467038</v>
      </c>
      <c r="D7573">
        <v>20210218</v>
      </c>
      <c r="E7573">
        <v>26</v>
      </c>
      <c r="F7573" t="s">
        <v>17</v>
      </c>
      <c r="G7573" t="s">
        <v>23</v>
      </c>
      <c r="H7573">
        <v>150113</v>
      </c>
      <c r="I7573" t="s">
        <v>45</v>
      </c>
      <c r="J7573" t="s">
        <v>71</v>
      </c>
      <c r="K7573" t="s">
        <v>285</v>
      </c>
      <c r="L7573" t="s">
        <v>45</v>
      </c>
      <c r="M7573" t="s">
        <v>71</v>
      </c>
      <c r="N7573" t="s">
        <v>285</v>
      </c>
      <c r="O7573" t="s">
        <v>901</v>
      </c>
      <c r="P7573" t="s">
        <v>914</v>
      </c>
      <c r="Q7573" t="str">
        <f t="shared" si="472"/>
        <v>18</v>
      </c>
      <c r="R7573" t="str">
        <f t="shared" si="473"/>
        <v>02</v>
      </c>
      <c r="S7573" t="str">
        <f t="shared" si="474"/>
        <v>2021</v>
      </c>
      <c r="T7573" s="4" t="str">
        <f t="shared" si="475"/>
        <v>18/02/2021</v>
      </c>
      <c r="U7573" s="7" t="s">
        <v>1302</v>
      </c>
    </row>
    <row r="7574" spans="1:21" x14ac:dyDescent="0.2">
      <c r="A7574" s="1">
        <v>7572</v>
      </c>
      <c r="B7574" t="s">
        <v>15</v>
      </c>
      <c r="C7574">
        <v>19467038</v>
      </c>
      <c r="D7574">
        <v>20210423</v>
      </c>
      <c r="E7574">
        <v>26</v>
      </c>
      <c r="F7574" t="s">
        <v>17</v>
      </c>
      <c r="G7574" t="s">
        <v>19</v>
      </c>
      <c r="H7574">
        <v>150113</v>
      </c>
      <c r="I7574" t="s">
        <v>45</v>
      </c>
      <c r="J7574" t="s">
        <v>71</v>
      </c>
      <c r="K7574" t="s">
        <v>285</v>
      </c>
      <c r="L7574" t="s">
        <v>45</v>
      </c>
      <c r="M7574" t="s">
        <v>71</v>
      </c>
      <c r="N7574" t="s">
        <v>238</v>
      </c>
      <c r="O7574" t="s">
        <v>901</v>
      </c>
      <c r="P7574" t="s">
        <v>958</v>
      </c>
      <c r="Q7574" t="str">
        <f t="shared" si="472"/>
        <v>23</v>
      </c>
      <c r="R7574" t="str">
        <f t="shared" si="473"/>
        <v>04</v>
      </c>
      <c r="S7574" t="str">
        <f t="shared" si="474"/>
        <v>2021</v>
      </c>
      <c r="T7574" s="4" t="str">
        <f t="shared" si="475"/>
        <v>23/04/2021</v>
      </c>
      <c r="U7574" s="7" t="s">
        <v>1374</v>
      </c>
    </row>
    <row r="7575" spans="1:21" x14ac:dyDescent="0.2">
      <c r="A7575" s="1">
        <v>7573</v>
      </c>
      <c r="B7575" t="s">
        <v>15</v>
      </c>
      <c r="C7575">
        <v>19467765</v>
      </c>
      <c r="D7575">
        <v>20211106</v>
      </c>
      <c r="E7575">
        <v>24</v>
      </c>
      <c r="F7575" t="s">
        <v>17</v>
      </c>
      <c r="G7575" t="s">
        <v>19</v>
      </c>
      <c r="H7575">
        <v>160101</v>
      </c>
      <c r="I7575" t="s">
        <v>39</v>
      </c>
      <c r="J7575" t="s">
        <v>65</v>
      </c>
      <c r="K7575" t="s">
        <v>65</v>
      </c>
      <c r="L7575" t="s">
        <v>39</v>
      </c>
      <c r="M7575" t="s">
        <v>65</v>
      </c>
      <c r="N7575" t="s">
        <v>65</v>
      </c>
      <c r="O7575" t="s">
        <v>901</v>
      </c>
      <c r="P7575" t="s">
        <v>920</v>
      </c>
      <c r="Q7575" t="str">
        <f t="shared" si="472"/>
        <v>06</v>
      </c>
      <c r="R7575" t="str">
        <f t="shared" si="473"/>
        <v>11</v>
      </c>
      <c r="S7575" t="str">
        <f t="shared" si="474"/>
        <v>2021</v>
      </c>
      <c r="T7575" s="4" t="str">
        <f t="shared" si="475"/>
        <v>06/11/2021</v>
      </c>
      <c r="U7575" s="7" t="s">
        <v>1144</v>
      </c>
    </row>
    <row r="7576" spans="1:21" x14ac:dyDescent="0.2">
      <c r="A7576" s="1">
        <v>7574</v>
      </c>
      <c r="B7576" t="s">
        <v>15</v>
      </c>
      <c r="C7576">
        <v>19468080</v>
      </c>
      <c r="D7576">
        <v>20210204</v>
      </c>
      <c r="E7576">
        <v>55</v>
      </c>
      <c r="F7576" t="s">
        <v>18</v>
      </c>
      <c r="G7576" t="s">
        <v>19</v>
      </c>
      <c r="H7576">
        <v>50116</v>
      </c>
      <c r="I7576" t="s">
        <v>37</v>
      </c>
      <c r="J7576" t="s">
        <v>98</v>
      </c>
      <c r="K7576" t="s">
        <v>363</v>
      </c>
      <c r="L7576" t="s">
        <v>37</v>
      </c>
      <c r="M7576" t="s">
        <v>98</v>
      </c>
      <c r="N7576" t="s">
        <v>887</v>
      </c>
      <c r="O7576" t="s">
        <v>901</v>
      </c>
      <c r="P7576" t="s">
        <v>908</v>
      </c>
      <c r="Q7576" t="str">
        <f t="shared" si="472"/>
        <v>04</v>
      </c>
      <c r="R7576" t="str">
        <f t="shared" si="473"/>
        <v>02</v>
      </c>
      <c r="S7576" t="str">
        <f t="shared" si="474"/>
        <v>2021</v>
      </c>
      <c r="T7576" s="4" t="str">
        <f t="shared" si="475"/>
        <v>04/02/2021</v>
      </c>
      <c r="U7576" s="7" t="s">
        <v>1108</v>
      </c>
    </row>
    <row r="7577" spans="1:21" x14ac:dyDescent="0.2">
      <c r="A7577" s="1">
        <v>7575</v>
      </c>
      <c r="B7577" t="s">
        <v>15</v>
      </c>
      <c r="C7577">
        <v>19469665</v>
      </c>
      <c r="D7577">
        <v>20210912</v>
      </c>
      <c r="E7577">
        <v>35</v>
      </c>
      <c r="F7577" t="s">
        <v>18</v>
      </c>
      <c r="G7577" t="s">
        <v>20</v>
      </c>
      <c r="H7577">
        <v>140143</v>
      </c>
      <c r="I7577" t="s">
        <v>34</v>
      </c>
      <c r="J7577" t="s">
        <v>34</v>
      </c>
      <c r="K7577" t="s">
        <v>226</v>
      </c>
      <c r="L7577" t="s">
        <v>34</v>
      </c>
      <c r="M7577" t="s">
        <v>34</v>
      </c>
      <c r="N7577" t="s">
        <v>220</v>
      </c>
      <c r="O7577" t="s">
        <v>901</v>
      </c>
      <c r="P7577" t="s">
        <v>938</v>
      </c>
      <c r="Q7577" t="str">
        <f t="shared" si="472"/>
        <v>12</v>
      </c>
      <c r="R7577" t="str">
        <f t="shared" si="473"/>
        <v>09</v>
      </c>
      <c r="S7577" t="str">
        <f t="shared" si="474"/>
        <v>2021</v>
      </c>
      <c r="T7577" s="4" t="str">
        <f t="shared" si="475"/>
        <v>12/09/2021</v>
      </c>
      <c r="U7577" s="7" t="s">
        <v>1227</v>
      </c>
    </row>
    <row r="7578" spans="1:21" x14ac:dyDescent="0.2">
      <c r="A7578" s="1">
        <v>7576</v>
      </c>
      <c r="B7578" t="s">
        <v>15</v>
      </c>
      <c r="C7578">
        <v>19470952</v>
      </c>
      <c r="D7578">
        <v>20211107</v>
      </c>
      <c r="E7578">
        <v>24</v>
      </c>
      <c r="F7578" t="s">
        <v>18</v>
      </c>
      <c r="G7578" t="s">
        <v>19</v>
      </c>
      <c r="H7578">
        <v>70101</v>
      </c>
      <c r="I7578" t="s">
        <v>57</v>
      </c>
      <c r="J7578" t="s">
        <v>57</v>
      </c>
      <c r="K7578" t="s">
        <v>57</v>
      </c>
      <c r="L7578" t="s">
        <v>57</v>
      </c>
      <c r="M7578" t="s">
        <v>57</v>
      </c>
      <c r="N7578" t="s">
        <v>429</v>
      </c>
      <c r="O7578" t="s">
        <v>901</v>
      </c>
      <c r="P7578" t="s">
        <v>914</v>
      </c>
      <c r="Q7578" t="str">
        <f t="shared" si="472"/>
        <v>07</v>
      </c>
      <c r="R7578" t="str">
        <f t="shared" si="473"/>
        <v>11</v>
      </c>
      <c r="S7578" t="str">
        <f t="shared" si="474"/>
        <v>2021</v>
      </c>
      <c r="T7578" s="4" t="str">
        <f t="shared" si="475"/>
        <v>07/11/2021</v>
      </c>
      <c r="U7578" s="7" t="s">
        <v>1158</v>
      </c>
    </row>
    <row r="7579" spans="1:21" x14ac:dyDescent="0.2">
      <c r="A7579" s="1">
        <v>7577</v>
      </c>
      <c r="B7579" t="s">
        <v>15</v>
      </c>
      <c r="C7579">
        <v>19472654</v>
      </c>
      <c r="D7579">
        <v>20210916</v>
      </c>
      <c r="E7579">
        <v>39</v>
      </c>
      <c r="F7579" t="s">
        <v>18</v>
      </c>
      <c r="G7579" t="s">
        <v>19</v>
      </c>
      <c r="H7579">
        <v>210601</v>
      </c>
      <c r="I7579" t="s">
        <v>47</v>
      </c>
      <c r="J7579" t="s">
        <v>47</v>
      </c>
      <c r="K7579" t="s">
        <v>256</v>
      </c>
      <c r="L7579" t="s">
        <v>47</v>
      </c>
      <c r="M7579" t="s">
        <v>47</v>
      </c>
      <c r="N7579" t="s">
        <v>256</v>
      </c>
      <c r="O7579" t="s">
        <v>901</v>
      </c>
      <c r="P7579" t="s">
        <v>909</v>
      </c>
      <c r="Q7579" t="str">
        <f t="shared" si="472"/>
        <v>16</v>
      </c>
      <c r="R7579" t="str">
        <f t="shared" si="473"/>
        <v>09</v>
      </c>
      <c r="S7579" t="str">
        <f t="shared" si="474"/>
        <v>2021</v>
      </c>
      <c r="T7579" s="4" t="str">
        <f t="shared" si="475"/>
        <v>16/09/2021</v>
      </c>
      <c r="U7579" s="7" t="s">
        <v>1283</v>
      </c>
    </row>
    <row r="7580" spans="1:21" x14ac:dyDescent="0.2">
      <c r="A7580" s="1">
        <v>7578</v>
      </c>
      <c r="B7580" t="s">
        <v>15</v>
      </c>
      <c r="C7580">
        <v>19479636</v>
      </c>
      <c r="D7580">
        <v>20210707</v>
      </c>
      <c r="E7580">
        <v>34</v>
      </c>
      <c r="F7580" t="s">
        <v>18</v>
      </c>
      <c r="G7580" t="s">
        <v>19</v>
      </c>
      <c r="H7580">
        <v>50107</v>
      </c>
      <c r="I7580" t="s">
        <v>37</v>
      </c>
      <c r="J7580" t="s">
        <v>98</v>
      </c>
      <c r="K7580" t="s">
        <v>285</v>
      </c>
      <c r="L7580" t="s">
        <v>37</v>
      </c>
      <c r="M7580" t="s">
        <v>98</v>
      </c>
      <c r="N7580" t="s">
        <v>37</v>
      </c>
      <c r="O7580" t="s">
        <v>901</v>
      </c>
      <c r="P7580" t="s">
        <v>908</v>
      </c>
      <c r="Q7580" t="str">
        <f t="shared" si="472"/>
        <v>07</v>
      </c>
      <c r="R7580" t="str">
        <f t="shared" si="473"/>
        <v>07</v>
      </c>
      <c r="S7580" t="str">
        <f t="shared" si="474"/>
        <v>2021</v>
      </c>
      <c r="T7580" s="4" t="str">
        <f t="shared" si="475"/>
        <v>07/07/2021</v>
      </c>
      <c r="U7580" s="7" t="s">
        <v>1154</v>
      </c>
    </row>
    <row r="7581" spans="1:21" x14ac:dyDescent="0.2">
      <c r="A7581" s="1">
        <v>7579</v>
      </c>
      <c r="B7581" t="s">
        <v>15</v>
      </c>
      <c r="C7581">
        <v>19480919</v>
      </c>
      <c r="D7581">
        <v>20210910</v>
      </c>
      <c r="E7581">
        <v>70</v>
      </c>
      <c r="F7581" t="s">
        <v>18</v>
      </c>
      <c r="G7581" t="s">
        <v>22</v>
      </c>
      <c r="H7581">
        <v>100201</v>
      </c>
      <c r="I7581" t="s">
        <v>36</v>
      </c>
      <c r="J7581" t="s">
        <v>133</v>
      </c>
      <c r="K7581" t="s">
        <v>428</v>
      </c>
      <c r="L7581" t="s">
        <v>36</v>
      </c>
      <c r="M7581" t="s">
        <v>133</v>
      </c>
      <c r="N7581" t="s">
        <v>428</v>
      </c>
      <c r="O7581" t="s">
        <v>901</v>
      </c>
      <c r="P7581" t="s">
        <v>925</v>
      </c>
      <c r="Q7581" t="str">
        <f t="shared" si="472"/>
        <v>10</v>
      </c>
      <c r="R7581" t="str">
        <f t="shared" si="473"/>
        <v>09</v>
      </c>
      <c r="S7581" t="str">
        <f t="shared" si="474"/>
        <v>2021</v>
      </c>
      <c r="T7581" s="4" t="str">
        <f t="shared" si="475"/>
        <v>10/09/2021</v>
      </c>
      <c r="U7581" s="7" t="s">
        <v>1197</v>
      </c>
    </row>
    <row r="7582" spans="1:21" x14ac:dyDescent="0.2">
      <c r="A7582" s="1">
        <v>7580</v>
      </c>
      <c r="B7582" t="s">
        <v>15</v>
      </c>
      <c r="C7582">
        <v>19482711</v>
      </c>
      <c r="D7582">
        <v>20211105</v>
      </c>
      <c r="E7582">
        <v>57</v>
      </c>
      <c r="F7582" t="s">
        <v>17</v>
      </c>
      <c r="G7582" t="s">
        <v>19</v>
      </c>
      <c r="H7582">
        <v>140405</v>
      </c>
      <c r="I7582" t="s">
        <v>34</v>
      </c>
      <c r="J7582" t="s">
        <v>118</v>
      </c>
      <c r="K7582" t="s">
        <v>374</v>
      </c>
      <c r="L7582" t="s">
        <v>34</v>
      </c>
      <c r="M7582" t="s">
        <v>118</v>
      </c>
      <c r="N7582" t="s">
        <v>374</v>
      </c>
      <c r="O7582" t="s">
        <v>901</v>
      </c>
      <c r="P7582" t="s">
        <v>924</v>
      </c>
      <c r="Q7582" t="str">
        <f t="shared" si="472"/>
        <v>05</v>
      </c>
      <c r="R7582" t="str">
        <f t="shared" si="473"/>
        <v>11</v>
      </c>
      <c r="S7582" t="str">
        <f t="shared" si="474"/>
        <v>2021</v>
      </c>
      <c r="T7582" s="4" t="str">
        <f t="shared" si="475"/>
        <v>05/11/2021</v>
      </c>
      <c r="U7582" s="7" t="s">
        <v>1132</v>
      </c>
    </row>
    <row r="7583" spans="1:21" x14ac:dyDescent="0.2">
      <c r="A7583" s="1">
        <v>7581</v>
      </c>
      <c r="B7583" t="s">
        <v>15</v>
      </c>
      <c r="C7583">
        <v>19483947</v>
      </c>
      <c r="D7583">
        <v>20210908</v>
      </c>
      <c r="E7583">
        <v>48</v>
      </c>
      <c r="F7583" t="s">
        <v>18</v>
      </c>
      <c r="G7583" t="s">
        <v>19</v>
      </c>
      <c r="H7583">
        <v>90208</v>
      </c>
      <c r="I7583" t="s">
        <v>41</v>
      </c>
      <c r="J7583" t="s">
        <v>112</v>
      </c>
      <c r="K7583" t="s">
        <v>752</v>
      </c>
      <c r="L7583" t="s">
        <v>43</v>
      </c>
      <c r="M7583" t="s">
        <v>69</v>
      </c>
      <c r="N7583" t="s">
        <v>264</v>
      </c>
      <c r="O7583" t="s">
        <v>901</v>
      </c>
      <c r="P7583" t="s">
        <v>914</v>
      </c>
      <c r="Q7583" t="str">
        <f t="shared" si="472"/>
        <v>08</v>
      </c>
      <c r="R7583" t="str">
        <f t="shared" si="473"/>
        <v>09</v>
      </c>
      <c r="S7583" t="str">
        <f t="shared" si="474"/>
        <v>2021</v>
      </c>
      <c r="T7583" s="4" t="str">
        <f t="shared" si="475"/>
        <v>08/09/2021</v>
      </c>
      <c r="U7583" s="7" t="s">
        <v>1169</v>
      </c>
    </row>
    <row r="7584" spans="1:21" x14ac:dyDescent="0.2">
      <c r="A7584" s="1">
        <v>7582</v>
      </c>
      <c r="B7584" t="s">
        <v>15</v>
      </c>
      <c r="C7584">
        <v>19485963</v>
      </c>
      <c r="D7584">
        <v>20210709</v>
      </c>
      <c r="E7584">
        <v>20</v>
      </c>
      <c r="F7584" t="s">
        <v>18</v>
      </c>
      <c r="G7584" t="s">
        <v>19</v>
      </c>
      <c r="H7584">
        <v>130101</v>
      </c>
      <c r="I7584" t="s">
        <v>43</v>
      </c>
      <c r="J7584" t="s">
        <v>69</v>
      </c>
      <c r="K7584" t="s">
        <v>69</v>
      </c>
      <c r="L7584" t="s">
        <v>43</v>
      </c>
      <c r="M7584" t="s">
        <v>69</v>
      </c>
      <c r="N7584" t="s">
        <v>530</v>
      </c>
      <c r="O7584" t="s">
        <v>901</v>
      </c>
      <c r="P7584" t="s">
        <v>908</v>
      </c>
      <c r="Q7584" t="str">
        <f t="shared" si="472"/>
        <v>09</v>
      </c>
      <c r="R7584" t="str">
        <f t="shared" si="473"/>
        <v>07</v>
      </c>
      <c r="S7584" t="str">
        <f t="shared" si="474"/>
        <v>2021</v>
      </c>
      <c r="T7584" s="4" t="str">
        <f t="shared" si="475"/>
        <v>09/07/2021</v>
      </c>
      <c r="U7584" s="7" t="s">
        <v>1180</v>
      </c>
    </row>
    <row r="7585" spans="1:21" x14ac:dyDescent="0.2">
      <c r="A7585" s="1">
        <v>7583</v>
      </c>
      <c r="B7585" t="s">
        <v>15</v>
      </c>
      <c r="C7585">
        <v>19495414</v>
      </c>
      <c r="D7585">
        <v>20210202</v>
      </c>
      <c r="E7585">
        <v>26</v>
      </c>
      <c r="F7585" t="s">
        <v>17</v>
      </c>
      <c r="G7585" t="s">
        <v>23</v>
      </c>
      <c r="H7585">
        <v>100408</v>
      </c>
      <c r="I7585" t="s">
        <v>36</v>
      </c>
      <c r="J7585" t="s">
        <v>122</v>
      </c>
      <c r="K7585" t="s">
        <v>385</v>
      </c>
      <c r="L7585" t="s">
        <v>45</v>
      </c>
      <c r="M7585" t="s">
        <v>71</v>
      </c>
      <c r="N7585" t="s">
        <v>285</v>
      </c>
      <c r="O7585" t="s">
        <v>901</v>
      </c>
      <c r="P7585" t="s">
        <v>914</v>
      </c>
      <c r="Q7585" t="str">
        <f t="shared" si="472"/>
        <v>02</v>
      </c>
      <c r="R7585" t="str">
        <f t="shared" si="473"/>
        <v>02</v>
      </c>
      <c r="S7585" t="str">
        <f t="shared" si="474"/>
        <v>2021</v>
      </c>
      <c r="T7585" s="4" t="str">
        <f t="shared" si="475"/>
        <v>02/02/2021</v>
      </c>
      <c r="U7585" s="7" t="s">
        <v>1081</v>
      </c>
    </row>
    <row r="7586" spans="1:21" x14ac:dyDescent="0.2">
      <c r="A7586" s="1">
        <v>7584</v>
      </c>
      <c r="B7586" t="s">
        <v>15</v>
      </c>
      <c r="C7586">
        <v>19499187</v>
      </c>
      <c r="D7586">
        <v>20211117</v>
      </c>
      <c r="E7586">
        <v>82</v>
      </c>
      <c r="F7586" t="s">
        <v>17</v>
      </c>
      <c r="G7586" t="s">
        <v>19</v>
      </c>
      <c r="H7586">
        <v>110508</v>
      </c>
      <c r="I7586" t="s">
        <v>54</v>
      </c>
      <c r="J7586" t="s">
        <v>103</v>
      </c>
      <c r="K7586" t="s">
        <v>753</v>
      </c>
      <c r="L7586" t="s">
        <v>54</v>
      </c>
      <c r="M7586" t="s">
        <v>103</v>
      </c>
      <c r="N7586" t="s">
        <v>753</v>
      </c>
      <c r="O7586" t="s">
        <v>901</v>
      </c>
      <c r="P7586" t="s">
        <v>911</v>
      </c>
      <c r="Q7586" t="str">
        <f t="shared" si="472"/>
        <v>17</v>
      </c>
      <c r="R7586" t="str">
        <f t="shared" si="473"/>
        <v>11</v>
      </c>
      <c r="S7586" t="str">
        <f t="shared" si="474"/>
        <v>2021</v>
      </c>
      <c r="T7586" s="4" t="str">
        <f t="shared" si="475"/>
        <v>17/11/2021</v>
      </c>
      <c r="U7586" s="7" t="s">
        <v>1298</v>
      </c>
    </row>
    <row r="7587" spans="1:21" x14ac:dyDescent="0.2">
      <c r="A7587" s="1">
        <v>7585</v>
      </c>
      <c r="B7587" t="s">
        <v>15</v>
      </c>
      <c r="C7587">
        <v>19501720</v>
      </c>
      <c r="D7587">
        <v>20210927</v>
      </c>
      <c r="E7587">
        <v>40</v>
      </c>
      <c r="F7587" t="s">
        <v>17</v>
      </c>
      <c r="G7587" t="s">
        <v>19</v>
      </c>
      <c r="H7587">
        <v>40102</v>
      </c>
      <c r="I7587" t="s">
        <v>51</v>
      </c>
      <c r="J7587" t="s">
        <v>51</v>
      </c>
      <c r="K7587" t="s">
        <v>282</v>
      </c>
      <c r="L7587" t="s">
        <v>51</v>
      </c>
      <c r="M7587" t="s">
        <v>51</v>
      </c>
      <c r="N7587" t="s">
        <v>51</v>
      </c>
      <c r="O7587" t="s">
        <v>901</v>
      </c>
      <c r="P7587" t="s">
        <v>909</v>
      </c>
      <c r="Q7587" t="str">
        <f t="shared" si="472"/>
        <v>27</v>
      </c>
      <c r="R7587" t="str">
        <f t="shared" si="473"/>
        <v>09</v>
      </c>
      <c r="S7587" t="str">
        <f t="shared" si="474"/>
        <v>2021</v>
      </c>
      <c r="T7587" s="4" t="str">
        <f t="shared" si="475"/>
        <v>27/09/2021</v>
      </c>
      <c r="U7587" s="7" t="s">
        <v>1432</v>
      </c>
    </row>
    <row r="7588" spans="1:21" x14ac:dyDescent="0.2">
      <c r="A7588" s="1">
        <v>7586</v>
      </c>
      <c r="B7588" t="s">
        <v>15</v>
      </c>
      <c r="C7588">
        <v>19502133</v>
      </c>
      <c r="D7588">
        <v>20210715</v>
      </c>
      <c r="E7588">
        <v>13</v>
      </c>
      <c r="F7588" t="s">
        <v>17</v>
      </c>
      <c r="G7588" t="s">
        <v>22</v>
      </c>
      <c r="H7588">
        <v>100102</v>
      </c>
      <c r="I7588" t="s">
        <v>36</v>
      </c>
      <c r="J7588" t="s">
        <v>36</v>
      </c>
      <c r="K7588" t="s">
        <v>518</v>
      </c>
      <c r="L7588" t="s">
        <v>36</v>
      </c>
      <c r="M7588" t="s">
        <v>36</v>
      </c>
      <c r="N7588" t="s">
        <v>36</v>
      </c>
      <c r="O7588" t="s">
        <v>901</v>
      </c>
      <c r="P7588" t="s">
        <v>908</v>
      </c>
      <c r="Q7588" t="str">
        <f t="shared" si="472"/>
        <v>15</v>
      </c>
      <c r="R7588" t="str">
        <f t="shared" si="473"/>
        <v>07</v>
      </c>
      <c r="S7588" t="str">
        <f t="shared" si="474"/>
        <v>2021</v>
      </c>
      <c r="T7588" s="4" t="str">
        <f t="shared" si="475"/>
        <v>15/07/2021</v>
      </c>
      <c r="U7588" s="7" t="s">
        <v>1265</v>
      </c>
    </row>
    <row r="7589" spans="1:21" x14ac:dyDescent="0.2">
      <c r="A7589" s="1">
        <v>7587</v>
      </c>
      <c r="B7589" t="s">
        <v>15</v>
      </c>
      <c r="C7589">
        <v>19504798</v>
      </c>
      <c r="D7589">
        <v>20210412</v>
      </c>
      <c r="E7589">
        <v>40</v>
      </c>
      <c r="F7589" t="s">
        <v>17</v>
      </c>
      <c r="G7589" t="s">
        <v>19</v>
      </c>
      <c r="H7589">
        <v>90110</v>
      </c>
      <c r="I7589" t="s">
        <v>41</v>
      </c>
      <c r="J7589" t="s">
        <v>41</v>
      </c>
      <c r="K7589" t="s">
        <v>269</v>
      </c>
      <c r="L7589" t="s">
        <v>41</v>
      </c>
      <c r="M7589" t="s">
        <v>41</v>
      </c>
      <c r="N7589" t="s">
        <v>269</v>
      </c>
      <c r="O7589" t="s">
        <v>901</v>
      </c>
      <c r="P7589" t="s">
        <v>908</v>
      </c>
      <c r="Q7589" t="str">
        <f t="shared" si="472"/>
        <v>12</v>
      </c>
      <c r="R7589" t="str">
        <f t="shared" si="473"/>
        <v>04</v>
      </c>
      <c r="S7589" t="str">
        <f t="shared" si="474"/>
        <v>2021</v>
      </c>
      <c r="T7589" s="4" t="str">
        <f t="shared" si="475"/>
        <v>12/04/2021</v>
      </c>
      <c r="U7589" s="7" t="s">
        <v>1221</v>
      </c>
    </row>
    <row r="7590" spans="1:21" x14ac:dyDescent="0.2">
      <c r="A7590" s="1">
        <v>7588</v>
      </c>
      <c r="B7590" t="s">
        <v>15</v>
      </c>
      <c r="C7590">
        <v>19506051</v>
      </c>
      <c r="D7590">
        <v>20210705</v>
      </c>
      <c r="E7590">
        <v>39</v>
      </c>
      <c r="F7590" t="s">
        <v>18</v>
      </c>
      <c r="G7590" t="s">
        <v>19</v>
      </c>
      <c r="H7590">
        <v>30101</v>
      </c>
      <c r="I7590" t="s">
        <v>56</v>
      </c>
      <c r="J7590" t="s">
        <v>113</v>
      </c>
      <c r="K7590" t="s">
        <v>113</v>
      </c>
      <c r="L7590" t="s">
        <v>56</v>
      </c>
      <c r="M7590" t="s">
        <v>113</v>
      </c>
      <c r="N7590" t="s">
        <v>113</v>
      </c>
      <c r="O7590" t="s">
        <v>901</v>
      </c>
      <c r="P7590" t="s">
        <v>908</v>
      </c>
      <c r="Q7590" t="str">
        <f t="shared" si="472"/>
        <v>05</v>
      </c>
      <c r="R7590" t="str">
        <f t="shared" si="473"/>
        <v>07</v>
      </c>
      <c r="S7590" t="str">
        <f t="shared" si="474"/>
        <v>2021</v>
      </c>
      <c r="T7590" s="4" t="str">
        <f t="shared" si="475"/>
        <v>05/07/2021</v>
      </c>
      <c r="U7590" s="7" t="s">
        <v>1128</v>
      </c>
    </row>
    <row r="7591" spans="1:21" x14ac:dyDescent="0.2">
      <c r="A7591" s="1">
        <v>7589</v>
      </c>
      <c r="B7591" t="s">
        <v>15</v>
      </c>
      <c r="C7591">
        <v>19511633</v>
      </c>
      <c r="D7591">
        <v>20210405</v>
      </c>
      <c r="E7591">
        <v>54</v>
      </c>
      <c r="F7591" t="s">
        <v>17</v>
      </c>
      <c r="G7591" t="s">
        <v>19</v>
      </c>
      <c r="H7591">
        <v>110506</v>
      </c>
      <c r="I7591" t="s">
        <v>54</v>
      </c>
      <c r="J7591" t="s">
        <v>103</v>
      </c>
      <c r="K7591" t="s">
        <v>272</v>
      </c>
      <c r="L7591" t="s">
        <v>54</v>
      </c>
      <c r="M7591" t="s">
        <v>103</v>
      </c>
      <c r="N7591" t="s">
        <v>272</v>
      </c>
      <c r="O7591" t="s">
        <v>901</v>
      </c>
      <c r="P7591" t="s">
        <v>939</v>
      </c>
      <c r="Q7591" t="str">
        <f t="shared" si="472"/>
        <v>05</v>
      </c>
      <c r="R7591" t="str">
        <f t="shared" si="473"/>
        <v>04</v>
      </c>
      <c r="S7591" t="str">
        <f t="shared" si="474"/>
        <v>2021</v>
      </c>
      <c r="T7591" s="4" t="str">
        <f t="shared" si="475"/>
        <v>05/04/2021</v>
      </c>
      <c r="U7591" s="7" t="s">
        <v>1125</v>
      </c>
    </row>
    <row r="7592" spans="1:21" x14ac:dyDescent="0.2">
      <c r="A7592" s="1">
        <v>7590</v>
      </c>
      <c r="B7592" t="s">
        <v>15</v>
      </c>
      <c r="C7592">
        <v>19512051</v>
      </c>
      <c r="D7592">
        <v>20211007</v>
      </c>
      <c r="E7592">
        <v>51</v>
      </c>
      <c r="F7592" t="s">
        <v>18</v>
      </c>
      <c r="G7592" t="s">
        <v>19</v>
      </c>
      <c r="H7592">
        <v>90110</v>
      </c>
      <c r="I7592" t="s">
        <v>41</v>
      </c>
      <c r="J7592" t="s">
        <v>41</v>
      </c>
      <c r="K7592" t="s">
        <v>269</v>
      </c>
      <c r="L7592" t="s">
        <v>41</v>
      </c>
      <c r="M7592" t="s">
        <v>41</v>
      </c>
      <c r="N7592" t="s">
        <v>269</v>
      </c>
      <c r="O7592" t="s">
        <v>901</v>
      </c>
      <c r="P7592" t="s">
        <v>909</v>
      </c>
      <c r="Q7592" t="str">
        <f t="shared" si="472"/>
        <v>07</v>
      </c>
      <c r="R7592" t="str">
        <f t="shared" si="473"/>
        <v>10</v>
      </c>
      <c r="S7592" t="str">
        <f t="shared" si="474"/>
        <v>2021</v>
      </c>
      <c r="T7592" s="4" t="str">
        <f t="shared" si="475"/>
        <v>07/10/2021</v>
      </c>
      <c r="U7592" s="7" t="s">
        <v>1157</v>
      </c>
    </row>
    <row r="7593" spans="1:21" x14ac:dyDescent="0.2">
      <c r="A7593" s="1">
        <v>7591</v>
      </c>
      <c r="B7593" t="s">
        <v>15</v>
      </c>
      <c r="C7593">
        <v>19514420</v>
      </c>
      <c r="D7593">
        <v>20210225</v>
      </c>
      <c r="E7593">
        <v>38</v>
      </c>
      <c r="F7593" t="s">
        <v>18</v>
      </c>
      <c r="G7593" t="s">
        <v>19</v>
      </c>
      <c r="H7593">
        <v>120112</v>
      </c>
      <c r="I7593" t="s">
        <v>52</v>
      </c>
      <c r="J7593" t="s">
        <v>90</v>
      </c>
      <c r="K7593" t="s">
        <v>397</v>
      </c>
      <c r="L7593" t="s">
        <v>52</v>
      </c>
      <c r="M7593" t="s">
        <v>90</v>
      </c>
      <c r="N7593" t="s">
        <v>90</v>
      </c>
      <c r="O7593" t="s">
        <v>901</v>
      </c>
      <c r="P7593" t="s">
        <v>931</v>
      </c>
      <c r="Q7593" t="str">
        <f t="shared" si="472"/>
        <v>25</v>
      </c>
      <c r="R7593" t="str">
        <f t="shared" si="473"/>
        <v>02</v>
      </c>
      <c r="S7593" t="str">
        <f t="shared" si="474"/>
        <v>2021</v>
      </c>
      <c r="T7593" s="4" t="str">
        <f t="shared" si="475"/>
        <v>25/02/2021</v>
      </c>
      <c r="U7593" s="7" t="s">
        <v>1402</v>
      </c>
    </row>
    <row r="7594" spans="1:21" x14ac:dyDescent="0.2">
      <c r="A7594" s="1">
        <v>7592</v>
      </c>
      <c r="B7594" t="s">
        <v>15</v>
      </c>
      <c r="C7594">
        <v>19514797</v>
      </c>
      <c r="D7594">
        <v>20211030</v>
      </c>
      <c r="E7594">
        <v>29</v>
      </c>
      <c r="F7594" t="s">
        <v>18</v>
      </c>
      <c r="G7594" t="s">
        <v>19</v>
      </c>
      <c r="H7594">
        <v>70108</v>
      </c>
      <c r="I7594" t="s">
        <v>57</v>
      </c>
      <c r="J7594" t="s">
        <v>57</v>
      </c>
      <c r="K7594" t="s">
        <v>429</v>
      </c>
      <c r="L7594" t="s">
        <v>57</v>
      </c>
      <c r="M7594" t="s">
        <v>57</v>
      </c>
      <c r="N7594" t="s">
        <v>429</v>
      </c>
      <c r="O7594" t="s">
        <v>901</v>
      </c>
      <c r="P7594" t="s">
        <v>936</v>
      </c>
      <c r="Q7594" t="str">
        <f t="shared" si="472"/>
        <v>30</v>
      </c>
      <c r="R7594" t="str">
        <f t="shared" si="473"/>
        <v>10</v>
      </c>
      <c r="S7594" t="str">
        <f t="shared" si="474"/>
        <v>2021</v>
      </c>
      <c r="T7594" s="4" t="str">
        <f t="shared" si="475"/>
        <v>30/10/2021</v>
      </c>
      <c r="U7594" s="7" t="s">
        <v>1468</v>
      </c>
    </row>
    <row r="7595" spans="1:21" x14ac:dyDescent="0.2">
      <c r="A7595" s="1">
        <v>7593</v>
      </c>
      <c r="B7595" t="s">
        <v>15</v>
      </c>
      <c r="C7595">
        <v>19514939</v>
      </c>
      <c r="D7595">
        <v>20210809</v>
      </c>
      <c r="E7595">
        <v>35</v>
      </c>
      <c r="F7595" t="s">
        <v>18</v>
      </c>
      <c r="G7595" t="s">
        <v>22</v>
      </c>
      <c r="H7595">
        <v>90111</v>
      </c>
      <c r="I7595" t="s">
        <v>41</v>
      </c>
      <c r="J7595" t="s">
        <v>41</v>
      </c>
      <c r="K7595" t="s">
        <v>425</v>
      </c>
      <c r="L7595" t="s">
        <v>41</v>
      </c>
      <c r="M7595" t="s">
        <v>41</v>
      </c>
      <c r="N7595" t="s">
        <v>269</v>
      </c>
      <c r="O7595" t="s">
        <v>901</v>
      </c>
      <c r="P7595" t="s">
        <v>940</v>
      </c>
      <c r="Q7595" t="str">
        <f t="shared" si="472"/>
        <v>09</v>
      </c>
      <c r="R7595" t="str">
        <f t="shared" si="473"/>
        <v>08</v>
      </c>
      <c r="S7595" t="str">
        <f t="shared" si="474"/>
        <v>2021</v>
      </c>
      <c r="T7595" s="4" t="str">
        <f t="shared" si="475"/>
        <v>09/08/2021</v>
      </c>
      <c r="U7595" s="7" t="s">
        <v>1182</v>
      </c>
    </row>
    <row r="7596" spans="1:21" x14ac:dyDescent="0.2">
      <c r="A7596" s="1">
        <v>7594</v>
      </c>
      <c r="B7596" t="s">
        <v>15</v>
      </c>
      <c r="C7596">
        <v>19517068</v>
      </c>
      <c r="D7596">
        <v>20211115</v>
      </c>
      <c r="E7596">
        <v>41</v>
      </c>
      <c r="F7596" t="s">
        <v>17</v>
      </c>
      <c r="G7596" t="s">
        <v>19</v>
      </c>
      <c r="H7596">
        <v>130201</v>
      </c>
      <c r="I7596" t="s">
        <v>43</v>
      </c>
      <c r="J7596" t="s">
        <v>144</v>
      </c>
      <c r="K7596" t="s">
        <v>144</v>
      </c>
      <c r="L7596" t="s">
        <v>43</v>
      </c>
      <c r="M7596" t="s">
        <v>144</v>
      </c>
      <c r="N7596" t="s">
        <v>144</v>
      </c>
      <c r="O7596" t="s">
        <v>901</v>
      </c>
      <c r="P7596" t="s">
        <v>929</v>
      </c>
      <c r="Q7596" t="str">
        <f t="shared" si="472"/>
        <v>15</v>
      </c>
      <c r="R7596" t="str">
        <f t="shared" si="473"/>
        <v>11</v>
      </c>
      <c r="S7596" t="str">
        <f t="shared" si="474"/>
        <v>2021</v>
      </c>
      <c r="T7596" s="4" t="str">
        <f t="shared" si="475"/>
        <v>15/11/2021</v>
      </c>
      <c r="U7596" s="7" t="s">
        <v>1269</v>
      </c>
    </row>
    <row r="7597" spans="1:21" x14ac:dyDescent="0.2">
      <c r="A7597" s="1">
        <v>7595</v>
      </c>
      <c r="B7597" t="s">
        <v>15</v>
      </c>
      <c r="C7597">
        <v>19518055</v>
      </c>
      <c r="D7597">
        <v>20210809</v>
      </c>
      <c r="E7597">
        <v>64</v>
      </c>
      <c r="F7597" t="s">
        <v>17</v>
      </c>
      <c r="G7597" t="s">
        <v>25</v>
      </c>
      <c r="H7597">
        <v>160101</v>
      </c>
      <c r="I7597" t="s">
        <v>39</v>
      </c>
      <c r="J7597" t="s">
        <v>65</v>
      </c>
      <c r="K7597" t="s">
        <v>65</v>
      </c>
      <c r="L7597" t="s">
        <v>34</v>
      </c>
      <c r="M7597" t="s">
        <v>34</v>
      </c>
      <c r="N7597" t="s">
        <v>325</v>
      </c>
      <c r="O7597" t="s">
        <v>901</v>
      </c>
      <c r="P7597" t="s">
        <v>914</v>
      </c>
      <c r="Q7597" t="str">
        <f t="shared" si="472"/>
        <v>09</v>
      </c>
      <c r="R7597" t="str">
        <f t="shared" si="473"/>
        <v>08</v>
      </c>
      <c r="S7597" t="str">
        <f t="shared" si="474"/>
        <v>2021</v>
      </c>
      <c r="T7597" s="4" t="str">
        <f t="shared" si="475"/>
        <v>09/08/2021</v>
      </c>
      <c r="U7597" s="7" t="s">
        <v>1182</v>
      </c>
    </row>
    <row r="7598" spans="1:21" x14ac:dyDescent="0.2">
      <c r="A7598" s="1">
        <v>7596</v>
      </c>
      <c r="B7598" t="s">
        <v>15</v>
      </c>
      <c r="C7598">
        <v>19519301</v>
      </c>
      <c r="D7598">
        <v>20211018</v>
      </c>
      <c r="E7598">
        <v>35</v>
      </c>
      <c r="F7598" t="s">
        <v>18</v>
      </c>
      <c r="G7598" t="s">
        <v>20</v>
      </c>
      <c r="H7598">
        <v>140126</v>
      </c>
      <c r="I7598" t="s">
        <v>34</v>
      </c>
      <c r="J7598" t="s">
        <v>34</v>
      </c>
      <c r="K7598" t="s">
        <v>218</v>
      </c>
      <c r="L7598" t="s">
        <v>34</v>
      </c>
      <c r="M7598" t="s">
        <v>34</v>
      </c>
      <c r="N7598" t="s">
        <v>34</v>
      </c>
      <c r="O7598" t="s">
        <v>901</v>
      </c>
      <c r="P7598" t="s">
        <v>909</v>
      </c>
      <c r="Q7598" t="str">
        <f t="shared" si="472"/>
        <v>18</v>
      </c>
      <c r="R7598" t="str">
        <f t="shared" si="473"/>
        <v>10</v>
      </c>
      <c r="S7598" t="str">
        <f t="shared" si="474"/>
        <v>2021</v>
      </c>
      <c r="T7598" s="4" t="str">
        <f t="shared" si="475"/>
        <v>18/10/2021</v>
      </c>
      <c r="U7598" s="7" t="s">
        <v>1310</v>
      </c>
    </row>
    <row r="7599" spans="1:21" x14ac:dyDescent="0.2">
      <c r="A7599" s="1">
        <v>7597</v>
      </c>
      <c r="B7599" t="s">
        <v>15</v>
      </c>
      <c r="C7599">
        <v>19520379</v>
      </c>
      <c r="D7599">
        <v>20210915</v>
      </c>
      <c r="E7599">
        <v>49</v>
      </c>
      <c r="F7599" t="s">
        <v>17</v>
      </c>
      <c r="G7599" t="s">
        <v>19</v>
      </c>
      <c r="H7599">
        <v>110501</v>
      </c>
      <c r="I7599" t="s">
        <v>54</v>
      </c>
      <c r="J7599" t="s">
        <v>103</v>
      </c>
      <c r="K7599" t="s">
        <v>103</v>
      </c>
      <c r="L7599" t="s">
        <v>54</v>
      </c>
      <c r="M7599" t="s">
        <v>103</v>
      </c>
      <c r="N7599" t="s">
        <v>103</v>
      </c>
      <c r="O7599" t="s">
        <v>901</v>
      </c>
      <c r="P7599" t="s">
        <v>909</v>
      </c>
      <c r="Q7599" t="str">
        <f t="shared" si="472"/>
        <v>15</v>
      </c>
      <c r="R7599" t="str">
        <f t="shared" si="473"/>
        <v>09</v>
      </c>
      <c r="S7599" t="str">
        <f t="shared" si="474"/>
        <v>2021</v>
      </c>
      <c r="T7599" s="4" t="str">
        <f t="shared" si="475"/>
        <v>15/09/2021</v>
      </c>
      <c r="U7599" s="7" t="s">
        <v>1267</v>
      </c>
    </row>
    <row r="7600" spans="1:21" x14ac:dyDescent="0.2">
      <c r="A7600" s="1">
        <v>7598</v>
      </c>
      <c r="B7600" t="s">
        <v>15</v>
      </c>
      <c r="C7600">
        <v>19522093</v>
      </c>
      <c r="D7600">
        <v>20211014</v>
      </c>
      <c r="E7600">
        <v>33</v>
      </c>
      <c r="F7600" t="s">
        <v>18</v>
      </c>
      <c r="G7600" t="s">
        <v>22</v>
      </c>
      <c r="H7600">
        <v>190103</v>
      </c>
      <c r="I7600" t="s">
        <v>46</v>
      </c>
      <c r="J7600" t="s">
        <v>46</v>
      </c>
      <c r="K7600" t="s">
        <v>192</v>
      </c>
      <c r="L7600" t="s">
        <v>46</v>
      </c>
      <c r="M7600" t="s">
        <v>46</v>
      </c>
      <c r="N7600" t="s">
        <v>192</v>
      </c>
      <c r="O7600" t="s">
        <v>901</v>
      </c>
      <c r="P7600" t="s">
        <v>955</v>
      </c>
      <c r="Q7600" t="str">
        <f t="shared" si="472"/>
        <v>14</v>
      </c>
      <c r="R7600" t="str">
        <f t="shared" si="473"/>
        <v>10</v>
      </c>
      <c r="S7600" t="str">
        <f t="shared" si="474"/>
        <v>2021</v>
      </c>
      <c r="T7600" s="4" t="str">
        <f t="shared" si="475"/>
        <v>14/10/2021</v>
      </c>
      <c r="U7600" s="7" t="s">
        <v>1254</v>
      </c>
    </row>
    <row r="7601" spans="1:21" x14ac:dyDescent="0.2">
      <c r="A7601" s="1">
        <v>7599</v>
      </c>
      <c r="B7601" t="s">
        <v>15</v>
      </c>
      <c r="C7601">
        <v>19523311</v>
      </c>
      <c r="D7601">
        <v>20211216</v>
      </c>
      <c r="E7601">
        <v>31</v>
      </c>
      <c r="F7601" t="s">
        <v>17</v>
      </c>
      <c r="G7601" t="s">
        <v>19</v>
      </c>
      <c r="H7601">
        <v>30301</v>
      </c>
      <c r="I7601" t="s">
        <v>56</v>
      </c>
      <c r="J7601" t="s">
        <v>116</v>
      </c>
      <c r="K7601" t="s">
        <v>116</v>
      </c>
      <c r="L7601" t="s">
        <v>56</v>
      </c>
      <c r="M7601" t="s">
        <v>116</v>
      </c>
      <c r="N7601" t="s">
        <v>116</v>
      </c>
      <c r="O7601" t="s">
        <v>901</v>
      </c>
      <c r="P7601" t="s">
        <v>918</v>
      </c>
      <c r="Q7601" t="str">
        <f t="shared" si="472"/>
        <v>16</v>
      </c>
      <c r="R7601" t="str">
        <f t="shared" si="473"/>
        <v>12</v>
      </c>
      <c r="S7601" t="str">
        <f t="shared" si="474"/>
        <v>2021</v>
      </c>
      <c r="T7601" s="4" t="str">
        <f t="shared" si="475"/>
        <v>16/12/2021</v>
      </c>
      <c r="U7601" s="7" t="s">
        <v>1287</v>
      </c>
    </row>
    <row r="7602" spans="1:21" x14ac:dyDescent="0.2">
      <c r="A7602" s="1">
        <v>7600</v>
      </c>
      <c r="B7602" t="s">
        <v>15</v>
      </c>
      <c r="C7602">
        <v>19524903</v>
      </c>
      <c r="D7602">
        <v>20211020</v>
      </c>
      <c r="E7602">
        <v>31</v>
      </c>
      <c r="F7602" t="s">
        <v>17</v>
      </c>
      <c r="G7602" t="s">
        <v>19</v>
      </c>
      <c r="H7602">
        <v>130301</v>
      </c>
      <c r="I7602" t="s">
        <v>43</v>
      </c>
      <c r="J7602" t="s">
        <v>43</v>
      </c>
      <c r="K7602" t="s">
        <v>43</v>
      </c>
      <c r="L7602" t="s">
        <v>43</v>
      </c>
      <c r="M7602" t="s">
        <v>43</v>
      </c>
      <c r="N7602" t="s">
        <v>43</v>
      </c>
      <c r="O7602" t="s">
        <v>901</v>
      </c>
      <c r="P7602" t="s">
        <v>916</v>
      </c>
      <c r="Q7602" t="str">
        <f t="shared" si="472"/>
        <v>20</v>
      </c>
      <c r="R7602" t="str">
        <f t="shared" si="473"/>
        <v>10</v>
      </c>
      <c r="S7602" t="str">
        <f t="shared" si="474"/>
        <v>2021</v>
      </c>
      <c r="T7602" s="4" t="str">
        <f t="shared" si="475"/>
        <v>20/10/2021</v>
      </c>
      <c r="U7602" s="7" t="s">
        <v>1340</v>
      </c>
    </row>
    <row r="7603" spans="1:21" x14ac:dyDescent="0.2">
      <c r="A7603" s="1">
        <v>7601</v>
      </c>
      <c r="B7603" t="s">
        <v>15</v>
      </c>
      <c r="C7603">
        <v>19525030</v>
      </c>
      <c r="D7603">
        <v>20210811</v>
      </c>
      <c r="E7603">
        <v>13</v>
      </c>
      <c r="F7603" t="s">
        <v>17</v>
      </c>
      <c r="G7603" t="s">
        <v>20</v>
      </c>
      <c r="H7603">
        <v>140106</v>
      </c>
      <c r="I7603" t="s">
        <v>34</v>
      </c>
      <c r="J7603" t="s">
        <v>34</v>
      </c>
      <c r="K7603" t="s">
        <v>221</v>
      </c>
      <c r="L7603" t="s">
        <v>34</v>
      </c>
      <c r="M7603" t="s">
        <v>34</v>
      </c>
      <c r="N7603" t="s">
        <v>221</v>
      </c>
      <c r="O7603" t="s">
        <v>901</v>
      </c>
      <c r="P7603" t="s">
        <v>914</v>
      </c>
      <c r="Q7603" t="str">
        <f t="shared" si="472"/>
        <v>11</v>
      </c>
      <c r="R7603" t="str">
        <f t="shared" si="473"/>
        <v>08</v>
      </c>
      <c r="S7603" t="str">
        <f t="shared" si="474"/>
        <v>2021</v>
      </c>
      <c r="T7603" s="4" t="str">
        <f t="shared" si="475"/>
        <v>11/08/2021</v>
      </c>
      <c r="U7603" s="7" t="s">
        <v>1211</v>
      </c>
    </row>
    <row r="7604" spans="1:21" x14ac:dyDescent="0.2">
      <c r="A7604" s="1">
        <v>7602</v>
      </c>
      <c r="B7604" t="s">
        <v>15</v>
      </c>
      <c r="C7604">
        <v>19525895</v>
      </c>
      <c r="D7604">
        <v>20211124</v>
      </c>
      <c r="E7604">
        <v>21</v>
      </c>
      <c r="F7604" t="s">
        <v>18</v>
      </c>
      <c r="G7604" t="s">
        <v>20</v>
      </c>
      <c r="H7604">
        <v>140132</v>
      </c>
      <c r="I7604" t="s">
        <v>34</v>
      </c>
      <c r="J7604" t="s">
        <v>34</v>
      </c>
      <c r="K7604" t="s">
        <v>361</v>
      </c>
      <c r="L7604" t="s">
        <v>34</v>
      </c>
      <c r="M7604" t="s">
        <v>34</v>
      </c>
      <c r="N7604" t="s">
        <v>361</v>
      </c>
      <c r="O7604" t="s">
        <v>901</v>
      </c>
      <c r="P7604" t="s">
        <v>936</v>
      </c>
      <c r="Q7604" t="str">
        <f t="shared" si="472"/>
        <v>24</v>
      </c>
      <c r="R7604" t="str">
        <f t="shared" si="473"/>
        <v>11</v>
      </c>
      <c r="S7604" t="str">
        <f t="shared" si="474"/>
        <v>2021</v>
      </c>
      <c r="T7604" s="4" t="str">
        <f t="shared" si="475"/>
        <v>24/11/2021</v>
      </c>
      <c r="U7604" s="7" t="s">
        <v>1399</v>
      </c>
    </row>
    <row r="7605" spans="1:21" x14ac:dyDescent="0.2">
      <c r="A7605" s="1">
        <v>7603</v>
      </c>
      <c r="B7605" t="s">
        <v>15</v>
      </c>
      <c r="C7605">
        <v>19526520</v>
      </c>
      <c r="D7605">
        <v>20200714</v>
      </c>
      <c r="E7605">
        <v>29</v>
      </c>
      <c r="F7605" t="s">
        <v>18</v>
      </c>
      <c r="G7605" t="s">
        <v>23</v>
      </c>
      <c r="H7605">
        <v>140143</v>
      </c>
      <c r="I7605" t="s">
        <v>34</v>
      </c>
      <c r="J7605" t="s">
        <v>34</v>
      </c>
      <c r="K7605" t="s">
        <v>226</v>
      </c>
      <c r="L7605" t="s">
        <v>34</v>
      </c>
      <c r="M7605" t="s">
        <v>34</v>
      </c>
      <c r="N7605" t="s">
        <v>253</v>
      </c>
      <c r="O7605" t="s">
        <v>901</v>
      </c>
      <c r="P7605" t="s">
        <v>1025</v>
      </c>
      <c r="Q7605" t="str">
        <f t="shared" si="472"/>
        <v>14</v>
      </c>
      <c r="R7605" t="str">
        <f t="shared" si="473"/>
        <v>07</v>
      </c>
      <c r="S7605" t="str">
        <f t="shared" si="474"/>
        <v>2020</v>
      </c>
      <c r="T7605" s="4" t="str">
        <f t="shared" si="475"/>
        <v>14/07/2020</v>
      </c>
      <c r="U7605" s="7" t="s">
        <v>1250</v>
      </c>
    </row>
    <row r="7606" spans="1:21" x14ac:dyDescent="0.2">
      <c r="A7606" s="1">
        <v>7604</v>
      </c>
      <c r="B7606" t="s">
        <v>15</v>
      </c>
      <c r="C7606">
        <v>19526520</v>
      </c>
      <c r="D7606">
        <v>20210222</v>
      </c>
      <c r="E7606">
        <v>30</v>
      </c>
      <c r="F7606" t="s">
        <v>18</v>
      </c>
      <c r="G7606" t="s">
        <v>23</v>
      </c>
      <c r="H7606">
        <v>140143</v>
      </c>
      <c r="I7606" t="s">
        <v>34</v>
      </c>
      <c r="J7606" t="s">
        <v>34</v>
      </c>
      <c r="K7606" t="s">
        <v>226</v>
      </c>
      <c r="L7606" t="s">
        <v>34</v>
      </c>
      <c r="M7606" t="s">
        <v>34</v>
      </c>
      <c r="N7606" t="s">
        <v>320</v>
      </c>
      <c r="O7606" t="s">
        <v>901</v>
      </c>
      <c r="P7606" t="s">
        <v>914</v>
      </c>
      <c r="Q7606" t="str">
        <f t="shared" si="472"/>
        <v>22</v>
      </c>
      <c r="R7606" t="str">
        <f t="shared" si="473"/>
        <v>02</v>
      </c>
      <c r="S7606" t="str">
        <f t="shared" si="474"/>
        <v>2021</v>
      </c>
      <c r="T7606" s="4" t="str">
        <f t="shared" si="475"/>
        <v>22/02/2021</v>
      </c>
      <c r="U7606" s="7" t="s">
        <v>1357</v>
      </c>
    </row>
    <row r="7607" spans="1:21" x14ac:dyDescent="0.2">
      <c r="A7607" s="1">
        <v>7605</v>
      </c>
      <c r="B7607" t="s">
        <v>15</v>
      </c>
      <c r="C7607">
        <v>19527844</v>
      </c>
      <c r="D7607">
        <v>20210720</v>
      </c>
      <c r="E7607">
        <v>59</v>
      </c>
      <c r="F7607" t="s">
        <v>18</v>
      </c>
      <c r="G7607" t="s">
        <v>19</v>
      </c>
      <c r="H7607">
        <v>50107</v>
      </c>
      <c r="I7607" t="s">
        <v>37</v>
      </c>
      <c r="J7607" t="s">
        <v>98</v>
      </c>
      <c r="K7607" t="s">
        <v>285</v>
      </c>
      <c r="L7607" t="s">
        <v>37</v>
      </c>
      <c r="M7607" t="s">
        <v>98</v>
      </c>
      <c r="N7607" t="s">
        <v>37</v>
      </c>
      <c r="O7607" t="s">
        <v>901</v>
      </c>
      <c r="P7607" t="s">
        <v>908</v>
      </c>
      <c r="Q7607" t="str">
        <f t="shared" si="472"/>
        <v>20</v>
      </c>
      <c r="R7607" t="str">
        <f t="shared" si="473"/>
        <v>07</v>
      </c>
      <c r="S7607" t="str">
        <f t="shared" si="474"/>
        <v>2021</v>
      </c>
      <c r="T7607" s="4" t="str">
        <f t="shared" si="475"/>
        <v>20/07/2021</v>
      </c>
      <c r="U7607" s="7" t="s">
        <v>1336</v>
      </c>
    </row>
    <row r="7608" spans="1:21" x14ac:dyDescent="0.2">
      <c r="A7608" s="1">
        <v>7606</v>
      </c>
      <c r="B7608" t="s">
        <v>15</v>
      </c>
      <c r="C7608">
        <v>19528560</v>
      </c>
      <c r="D7608">
        <v>20210819</v>
      </c>
      <c r="E7608">
        <v>41</v>
      </c>
      <c r="F7608" t="s">
        <v>17</v>
      </c>
      <c r="G7608" t="s">
        <v>19</v>
      </c>
      <c r="H7608">
        <v>30301</v>
      </c>
      <c r="I7608" t="s">
        <v>56</v>
      </c>
      <c r="J7608" t="s">
        <v>116</v>
      </c>
      <c r="K7608" t="s">
        <v>116</v>
      </c>
      <c r="L7608" t="s">
        <v>56</v>
      </c>
      <c r="M7608" t="s">
        <v>116</v>
      </c>
      <c r="N7608" t="s">
        <v>116</v>
      </c>
      <c r="O7608" t="s">
        <v>901</v>
      </c>
      <c r="P7608" t="s">
        <v>914</v>
      </c>
      <c r="Q7608" t="str">
        <f t="shared" si="472"/>
        <v>19</v>
      </c>
      <c r="R7608" t="str">
        <f t="shared" si="473"/>
        <v>08</v>
      </c>
      <c r="S7608" t="str">
        <f t="shared" si="474"/>
        <v>2021</v>
      </c>
      <c r="T7608" s="4" t="str">
        <f t="shared" si="475"/>
        <v>19/08/2021</v>
      </c>
      <c r="U7608" s="7" t="s">
        <v>1323</v>
      </c>
    </row>
    <row r="7609" spans="1:21" x14ac:dyDescent="0.2">
      <c r="A7609" s="1">
        <v>7607</v>
      </c>
      <c r="B7609" t="s">
        <v>15</v>
      </c>
      <c r="C7609">
        <v>19531176</v>
      </c>
      <c r="D7609">
        <v>20220114</v>
      </c>
      <c r="E7609">
        <v>23</v>
      </c>
      <c r="F7609" t="s">
        <v>18</v>
      </c>
      <c r="G7609" t="s">
        <v>19</v>
      </c>
      <c r="H7609">
        <v>50107</v>
      </c>
      <c r="I7609" t="s">
        <v>37</v>
      </c>
      <c r="J7609" t="s">
        <v>98</v>
      </c>
      <c r="K7609" t="s">
        <v>285</v>
      </c>
      <c r="L7609" t="s">
        <v>37</v>
      </c>
      <c r="M7609" t="s">
        <v>98</v>
      </c>
      <c r="N7609" t="s">
        <v>37</v>
      </c>
      <c r="O7609" t="s">
        <v>901</v>
      </c>
      <c r="P7609" t="s">
        <v>952</v>
      </c>
      <c r="Q7609" t="str">
        <f t="shared" si="472"/>
        <v>14</v>
      </c>
      <c r="R7609" t="str">
        <f t="shared" si="473"/>
        <v>01</v>
      </c>
      <c r="S7609" t="str">
        <f t="shared" si="474"/>
        <v>2022</v>
      </c>
      <c r="T7609" s="4" t="str">
        <f t="shared" si="475"/>
        <v>14/01/2022</v>
      </c>
      <c r="U7609" s="7" t="s">
        <v>1244</v>
      </c>
    </row>
    <row r="7610" spans="1:21" x14ac:dyDescent="0.2">
      <c r="A7610" s="1">
        <v>7608</v>
      </c>
      <c r="B7610" t="s">
        <v>15</v>
      </c>
      <c r="C7610">
        <v>19535158</v>
      </c>
      <c r="D7610">
        <v>20210609</v>
      </c>
      <c r="E7610">
        <v>39</v>
      </c>
      <c r="F7610" t="s">
        <v>18</v>
      </c>
      <c r="G7610" t="s">
        <v>19</v>
      </c>
      <c r="H7610">
        <v>40103</v>
      </c>
      <c r="I7610" t="s">
        <v>51</v>
      </c>
      <c r="J7610" t="s">
        <v>51</v>
      </c>
      <c r="K7610" t="s">
        <v>276</v>
      </c>
      <c r="L7610" t="s">
        <v>51</v>
      </c>
      <c r="M7610" t="s">
        <v>51</v>
      </c>
      <c r="N7610" t="s">
        <v>276</v>
      </c>
      <c r="O7610" t="s">
        <v>901</v>
      </c>
      <c r="P7610" t="s">
        <v>908</v>
      </c>
      <c r="Q7610" t="str">
        <f t="shared" si="472"/>
        <v>09</v>
      </c>
      <c r="R7610" t="str">
        <f t="shared" si="473"/>
        <v>06</v>
      </c>
      <c r="S7610" t="str">
        <f t="shared" si="474"/>
        <v>2021</v>
      </c>
      <c r="T7610" s="4" t="str">
        <f t="shared" si="475"/>
        <v>09/06/2021</v>
      </c>
      <c r="U7610" s="7" t="s">
        <v>1179</v>
      </c>
    </row>
    <row r="7611" spans="1:21" x14ac:dyDescent="0.2">
      <c r="A7611" s="1">
        <v>7609</v>
      </c>
      <c r="B7611" t="s">
        <v>15</v>
      </c>
      <c r="C7611">
        <v>19535220</v>
      </c>
      <c r="D7611">
        <v>20210607</v>
      </c>
      <c r="E7611">
        <v>19</v>
      </c>
      <c r="F7611" t="s">
        <v>18</v>
      </c>
      <c r="G7611" t="s">
        <v>19</v>
      </c>
      <c r="H7611">
        <v>160101</v>
      </c>
      <c r="I7611" t="s">
        <v>39</v>
      </c>
      <c r="J7611" t="s">
        <v>65</v>
      </c>
      <c r="K7611" t="s">
        <v>65</v>
      </c>
      <c r="L7611" t="s">
        <v>39</v>
      </c>
      <c r="M7611" t="s">
        <v>65</v>
      </c>
      <c r="N7611" t="s">
        <v>65</v>
      </c>
      <c r="O7611" t="s">
        <v>901</v>
      </c>
      <c r="P7611" t="s">
        <v>908</v>
      </c>
      <c r="Q7611" t="str">
        <f t="shared" si="472"/>
        <v>07</v>
      </c>
      <c r="R7611" t="str">
        <f t="shared" si="473"/>
        <v>06</v>
      </c>
      <c r="S7611" t="str">
        <f t="shared" si="474"/>
        <v>2021</v>
      </c>
      <c r="T7611" s="4" t="str">
        <f t="shared" si="475"/>
        <v>07/06/2021</v>
      </c>
      <c r="U7611" s="7" t="s">
        <v>1153</v>
      </c>
    </row>
    <row r="7612" spans="1:21" x14ac:dyDescent="0.2">
      <c r="A7612" s="1">
        <v>7610</v>
      </c>
      <c r="B7612" t="s">
        <v>15</v>
      </c>
      <c r="C7612">
        <v>19538212</v>
      </c>
      <c r="D7612">
        <v>20210823</v>
      </c>
      <c r="E7612">
        <v>38</v>
      </c>
      <c r="F7612" t="s">
        <v>17</v>
      </c>
      <c r="G7612" t="s">
        <v>19</v>
      </c>
      <c r="H7612">
        <v>120112</v>
      </c>
      <c r="I7612" t="s">
        <v>52</v>
      </c>
      <c r="J7612" t="s">
        <v>90</v>
      </c>
      <c r="K7612" t="s">
        <v>397</v>
      </c>
      <c r="L7612" t="s">
        <v>52</v>
      </c>
      <c r="M7612" t="s">
        <v>90</v>
      </c>
      <c r="N7612" t="s">
        <v>90</v>
      </c>
      <c r="O7612" t="s">
        <v>901</v>
      </c>
      <c r="P7612" t="s">
        <v>908</v>
      </c>
      <c r="Q7612" t="str">
        <f t="shared" si="472"/>
        <v>23</v>
      </c>
      <c r="R7612" t="str">
        <f t="shared" si="473"/>
        <v>08</v>
      </c>
      <c r="S7612" t="str">
        <f t="shared" si="474"/>
        <v>2021</v>
      </c>
      <c r="T7612" s="4" t="str">
        <f t="shared" si="475"/>
        <v>23/08/2021</v>
      </c>
      <c r="U7612" s="7" t="s">
        <v>1379</v>
      </c>
    </row>
    <row r="7613" spans="1:21" x14ac:dyDescent="0.2">
      <c r="A7613" s="1">
        <v>7611</v>
      </c>
      <c r="B7613" t="s">
        <v>15</v>
      </c>
      <c r="C7613">
        <v>19538815</v>
      </c>
      <c r="D7613">
        <v>20211102</v>
      </c>
      <c r="E7613">
        <v>36</v>
      </c>
      <c r="F7613" t="s">
        <v>18</v>
      </c>
      <c r="G7613" t="s">
        <v>19</v>
      </c>
      <c r="H7613">
        <v>60801</v>
      </c>
      <c r="I7613" t="s">
        <v>48</v>
      </c>
      <c r="J7613" t="s">
        <v>82</v>
      </c>
      <c r="K7613" t="s">
        <v>82</v>
      </c>
      <c r="L7613" t="s">
        <v>48</v>
      </c>
      <c r="M7613" t="s">
        <v>82</v>
      </c>
      <c r="N7613" t="s">
        <v>82</v>
      </c>
      <c r="O7613" t="s">
        <v>901</v>
      </c>
      <c r="P7613" t="s">
        <v>910</v>
      </c>
      <c r="Q7613" t="str">
        <f t="shared" si="472"/>
        <v>02</v>
      </c>
      <c r="R7613" t="str">
        <f t="shared" si="473"/>
        <v>11</v>
      </c>
      <c r="S7613" t="str">
        <f t="shared" si="474"/>
        <v>2021</v>
      </c>
      <c r="T7613" s="4" t="str">
        <f t="shared" si="475"/>
        <v>02/11/2021</v>
      </c>
      <c r="U7613" s="7" t="s">
        <v>1091</v>
      </c>
    </row>
    <row r="7614" spans="1:21" x14ac:dyDescent="0.2">
      <c r="A7614" s="1">
        <v>7612</v>
      </c>
      <c r="B7614" t="s">
        <v>15</v>
      </c>
      <c r="C7614">
        <v>19544916</v>
      </c>
      <c r="D7614">
        <v>20210807</v>
      </c>
      <c r="E7614">
        <v>35</v>
      </c>
      <c r="F7614" t="s">
        <v>18</v>
      </c>
      <c r="G7614" t="s">
        <v>19</v>
      </c>
      <c r="H7614">
        <v>150111</v>
      </c>
      <c r="I7614" t="s">
        <v>45</v>
      </c>
      <c r="J7614" t="s">
        <v>71</v>
      </c>
      <c r="K7614" t="s">
        <v>238</v>
      </c>
      <c r="L7614" t="s">
        <v>45</v>
      </c>
      <c r="M7614" t="s">
        <v>71</v>
      </c>
      <c r="N7614" t="s">
        <v>285</v>
      </c>
      <c r="O7614" t="s">
        <v>901</v>
      </c>
      <c r="P7614" t="s">
        <v>914</v>
      </c>
      <c r="Q7614" t="str">
        <f t="shared" si="472"/>
        <v>07</v>
      </c>
      <c r="R7614" t="str">
        <f t="shared" si="473"/>
        <v>08</v>
      </c>
      <c r="S7614" t="str">
        <f t="shared" si="474"/>
        <v>2021</v>
      </c>
      <c r="T7614" s="4" t="str">
        <f t="shared" si="475"/>
        <v>07/08/2021</v>
      </c>
      <c r="U7614" s="7" t="s">
        <v>1155</v>
      </c>
    </row>
    <row r="7615" spans="1:21" x14ac:dyDescent="0.2">
      <c r="A7615" s="1">
        <v>7613</v>
      </c>
      <c r="B7615" t="s">
        <v>15</v>
      </c>
      <c r="C7615">
        <v>19550665</v>
      </c>
      <c r="D7615">
        <v>20210325</v>
      </c>
      <c r="E7615">
        <v>34</v>
      </c>
      <c r="F7615" t="s">
        <v>17</v>
      </c>
      <c r="G7615" t="s">
        <v>23</v>
      </c>
      <c r="H7615">
        <v>150113</v>
      </c>
      <c r="I7615" t="s">
        <v>45</v>
      </c>
      <c r="J7615" t="s">
        <v>71</v>
      </c>
      <c r="K7615" t="s">
        <v>285</v>
      </c>
      <c r="L7615" t="s">
        <v>45</v>
      </c>
      <c r="M7615" t="s">
        <v>71</v>
      </c>
      <c r="N7615" t="s">
        <v>285</v>
      </c>
      <c r="O7615" t="s">
        <v>901</v>
      </c>
      <c r="P7615" t="s">
        <v>908</v>
      </c>
      <c r="Q7615" t="str">
        <f t="shared" si="472"/>
        <v>25</v>
      </c>
      <c r="R7615" t="str">
        <f t="shared" si="473"/>
        <v>03</v>
      </c>
      <c r="S7615" t="str">
        <f t="shared" si="474"/>
        <v>2021</v>
      </c>
      <c r="T7615" s="4" t="str">
        <f t="shared" si="475"/>
        <v>25/03/2021</v>
      </c>
      <c r="U7615" s="7" t="s">
        <v>1403</v>
      </c>
    </row>
    <row r="7616" spans="1:21" x14ac:dyDescent="0.2">
      <c r="A7616" s="1">
        <v>7614</v>
      </c>
      <c r="B7616" t="s">
        <v>15</v>
      </c>
      <c r="C7616">
        <v>19550919</v>
      </c>
      <c r="D7616">
        <v>20210717</v>
      </c>
      <c r="E7616">
        <v>26</v>
      </c>
      <c r="F7616" t="s">
        <v>17</v>
      </c>
      <c r="G7616" t="s">
        <v>19</v>
      </c>
      <c r="H7616">
        <v>70105</v>
      </c>
      <c r="I7616" t="s">
        <v>57</v>
      </c>
      <c r="J7616" t="s">
        <v>57</v>
      </c>
      <c r="K7616" t="s">
        <v>445</v>
      </c>
      <c r="L7616" t="s">
        <v>57</v>
      </c>
      <c r="M7616" t="s">
        <v>57</v>
      </c>
      <c r="N7616" t="s">
        <v>445</v>
      </c>
      <c r="O7616" t="s">
        <v>901</v>
      </c>
      <c r="P7616" t="s">
        <v>908</v>
      </c>
      <c r="Q7616" t="str">
        <f t="shared" si="472"/>
        <v>17</v>
      </c>
      <c r="R7616" t="str">
        <f t="shared" si="473"/>
        <v>07</v>
      </c>
      <c r="S7616" t="str">
        <f t="shared" si="474"/>
        <v>2021</v>
      </c>
      <c r="T7616" s="4" t="str">
        <f t="shared" si="475"/>
        <v>17/07/2021</v>
      </c>
      <c r="U7616" s="7" t="s">
        <v>1294</v>
      </c>
    </row>
    <row r="7617" spans="1:21" x14ac:dyDescent="0.2">
      <c r="A7617" s="1">
        <v>7615</v>
      </c>
      <c r="B7617" t="s">
        <v>15</v>
      </c>
      <c r="C7617">
        <v>19551365</v>
      </c>
      <c r="D7617">
        <v>20210920</v>
      </c>
      <c r="E7617">
        <v>50</v>
      </c>
      <c r="F7617" t="s">
        <v>17</v>
      </c>
      <c r="G7617" t="s">
        <v>19</v>
      </c>
      <c r="H7617">
        <v>90101</v>
      </c>
      <c r="I7617" t="s">
        <v>41</v>
      </c>
      <c r="J7617" t="s">
        <v>41</v>
      </c>
      <c r="K7617" t="s">
        <v>41</v>
      </c>
      <c r="L7617" t="s">
        <v>41</v>
      </c>
      <c r="M7617" t="s">
        <v>41</v>
      </c>
      <c r="N7617" t="s">
        <v>41</v>
      </c>
      <c r="O7617" t="s">
        <v>901</v>
      </c>
      <c r="P7617" t="s">
        <v>908</v>
      </c>
      <c r="Q7617" t="str">
        <f t="shared" si="472"/>
        <v>20</v>
      </c>
      <c r="R7617" t="str">
        <f t="shared" si="473"/>
        <v>09</v>
      </c>
      <c r="S7617" t="str">
        <f t="shared" si="474"/>
        <v>2021</v>
      </c>
      <c r="T7617" s="4" t="str">
        <f t="shared" si="475"/>
        <v>20/09/2021</v>
      </c>
      <c r="U7617" s="7" t="s">
        <v>1339</v>
      </c>
    </row>
    <row r="7618" spans="1:21" x14ac:dyDescent="0.2">
      <c r="A7618" s="1">
        <v>7616</v>
      </c>
      <c r="B7618" t="s">
        <v>15</v>
      </c>
      <c r="C7618">
        <v>19551382</v>
      </c>
      <c r="D7618">
        <v>20211029</v>
      </c>
      <c r="E7618">
        <v>51</v>
      </c>
      <c r="F7618" t="s">
        <v>17</v>
      </c>
      <c r="G7618" t="s">
        <v>19</v>
      </c>
      <c r="H7618">
        <v>90101</v>
      </c>
      <c r="I7618" t="s">
        <v>41</v>
      </c>
      <c r="J7618" t="s">
        <v>41</v>
      </c>
      <c r="K7618" t="s">
        <v>41</v>
      </c>
      <c r="L7618" t="s">
        <v>41</v>
      </c>
      <c r="M7618" t="s">
        <v>41</v>
      </c>
      <c r="N7618" t="s">
        <v>41</v>
      </c>
      <c r="O7618" t="s">
        <v>901</v>
      </c>
      <c r="P7618" t="s">
        <v>911</v>
      </c>
      <c r="Q7618" t="str">
        <f t="shared" si="472"/>
        <v>29</v>
      </c>
      <c r="R7618" t="str">
        <f t="shared" si="473"/>
        <v>10</v>
      </c>
      <c r="S7618" t="str">
        <f t="shared" si="474"/>
        <v>2021</v>
      </c>
      <c r="T7618" s="4" t="str">
        <f t="shared" si="475"/>
        <v>29/10/2021</v>
      </c>
      <c r="U7618" s="7" t="s">
        <v>1456</v>
      </c>
    </row>
    <row r="7619" spans="1:21" x14ac:dyDescent="0.2">
      <c r="A7619" s="1">
        <v>7617</v>
      </c>
      <c r="B7619" t="s">
        <v>15</v>
      </c>
      <c r="C7619">
        <v>19556003</v>
      </c>
      <c r="D7619">
        <v>20210602</v>
      </c>
      <c r="E7619">
        <v>29</v>
      </c>
      <c r="F7619" t="s">
        <v>17</v>
      </c>
      <c r="G7619" t="s">
        <v>19</v>
      </c>
      <c r="H7619">
        <v>40101</v>
      </c>
      <c r="I7619" t="s">
        <v>51</v>
      </c>
      <c r="J7619" t="s">
        <v>51</v>
      </c>
      <c r="K7619" t="s">
        <v>51</v>
      </c>
      <c r="L7619" t="s">
        <v>51</v>
      </c>
      <c r="M7619" t="s">
        <v>51</v>
      </c>
      <c r="N7619" t="s">
        <v>51</v>
      </c>
      <c r="O7619" t="s">
        <v>901</v>
      </c>
      <c r="P7619" t="s">
        <v>908</v>
      </c>
      <c r="Q7619" t="str">
        <f t="shared" ref="Q7619:Q7682" si="476">+RIGHT(D7619,2)</f>
        <v>02</v>
      </c>
      <c r="R7619" t="str">
        <f t="shared" ref="R7619:R7682" si="477">+MID(D7619,5,2)</f>
        <v>06</v>
      </c>
      <c r="S7619" t="str">
        <f t="shared" ref="S7619:S7682" si="478">+LEFT(D7619,4)</f>
        <v>2021</v>
      </c>
      <c r="T7619" s="4" t="str">
        <f t="shared" ref="T7619:T7682" si="479">+_xlfn.CONCAT(Q7619,"/",R7619,"/",S7619)</f>
        <v>02/06/2021</v>
      </c>
      <c r="U7619" s="7" t="s">
        <v>1085</v>
      </c>
    </row>
    <row r="7620" spans="1:21" x14ac:dyDescent="0.2">
      <c r="A7620" s="1">
        <v>7618</v>
      </c>
      <c r="B7620" t="s">
        <v>15</v>
      </c>
      <c r="C7620">
        <v>19556822</v>
      </c>
      <c r="D7620">
        <v>20210618</v>
      </c>
      <c r="E7620">
        <v>40</v>
      </c>
      <c r="F7620" t="s">
        <v>17</v>
      </c>
      <c r="G7620" t="s">
        <v>19</v>
      </c>
      <c r="H7620">
        <v>220112</v>
      </c>
      <c r="I7620" t="s">
        <v>44</v>
      </c>
      <c r="J7620" t="s">
        <v>44</v>
      </c>
      <c r="K7620" t="s">
        <v>241</v>
      </c>
      <c r="L7620" t="s">
        <v>44</v>
      </c>
      <c r="M7620" t="s">
        <v>44</v>
      </c>
      <c r="N7620" t="s">
        <v>241</v>
      </c>
      <c r="O7620" t="s">
        <v>901</v>
      </c>
      <c r="P7620" t="s">
        <v>914</v>
      </c>
      <c r="Q7620" t="str">
        <f t="shared" si="476"/>
        <v>18</v>
      </c>
      <c r="R7620" t="str">
        <f t="shared" si="477"/>
        <v>06</v>
      </c>
      <c r="S7620" t="str">
        <f t="shared" si="478"/>
        <v>2021</v>
      </c>
      <c r="T7620" s="4" t="str">
        <f t="shared" si="479"/>
        <v>18/06/2021</v>
      </c>
      <c r="U7620" s="7" t="s">
        <v>1306</v>
      </c>
    </row>
    <row r="7621" spans="1:21" x14ac:dyDescent="0.2">
      <c r="A7621" s="1">
        <v>7619</v>
      </c>
      <c r="B7621" t="s">
        <v>15</v>
      </c>
      <c r="C7621">
        <v>19561999</v>
      </c>
      <c r="D7621">
        <v>20210727</v>
      </c>
      <c r="E7621">
        <v>47</v>
      </c>
      <c r="F7621" t="s">
        <v>17</v>
      </c>
      <c r="G7621" t="s">
        <v>19</v>
      </c>
      <c r="H7621">
        <v>160101</v>
      </c>
      <c r="I7621" t="s">
        <v>39</v>
      </c>
      <c r="J7621" t="s">
        <v>65</v>
      </c>
      <c r="K7621" t="s">
        <v>65</v>
      </c>
      <c r="L7621" t="s">
        <v>39</v>
      </c>
      <c r="M7621" t="s">
        <v>65</v>
      </c>
      <c r="N7621" t="s">
        <v>65</v>
      </c>
      <c r="O7621" t="s">
        <v>901</v>
      </c>
      <c r="P7621" t="s">
        <v>908</v>
      </c>
      <c r="Q7621" t="str">
        <f t="shared" si="476"/>
        <v>27</v>
      </c>
      <c r="R7621" t="str">
        <f t="shared" si="477"/>
        <v>07</v>
      </c>
      <c r="S7621" t="str">
        <f t="shared" si="478"/>
        <v>2021</v>
      </c>
      <c r="T7621" s="4" t="str">
        <f t="shared" si="479"/>
        <v>27/07/2021</v>
      </c>
      <c r="U7621" s="7" t="s">
        <v>1430</v>
      </c>
    </row>
    <row r="7622" spans="1:21" x14ac:dyDescent="0.2">
      <c r="A7622" s="1">
        <v>7620</v>
      </c>
      <c r="B7622" t="s">
        <v>15</v>
      </c>
      <c r="C7622">
        <v>19562427</v>
      </c>
      <c r="D7622">
        <v>20211113</v>
      </c>
      <c r="E7622">
        <v>44</v>
      </c>
      <c r="F7622" t="s">
        <v>18</v>
      </c>
      <c r="G7622" t="s">
        <v>19</v>
      </c>
      <c r="H7622">
        <v>70104</v>
      </c>
      <c r="I7622" t="s">
        <v>57</v>
      </c>
      <c r="J7622" t="s">
        <v>57</v>
      </c>
      <c r="K7622" t="s">
        <v>371</v>
      </c>
      <c r="L7622" t="s">
        <v>57</v>
      </c>
      <c r="M7622" t="s">
        <v>57</v>
      </c>
      <c r="N7622" t="s">
        <v>371</v>
      </c>
      <c r="O7622" t="s">
        <v>901</v>
      </c>
      <c r="P7622" t="s">
        <v>928</v>
      </c>
      <c r="Q7622" t="str">
        <f t="shared" si="476"/>
        <v>13</v>
      </c>
      <c r="R7622" t="str">
        <f t="shared" si="477"/>
        <v>11</v>
      </c>
      <c r="S7622" t="str">
        <f t="shared" si="478"/>
        <v>2021</v>
      </c>
      <c r="T7622" s="4" t="str">
        <f t="shared" si="479"/>
        <v>13/11/2021</v>
      </c>
      <c r="U7622" s="7" t="s">
        <v>1241</v>
      </c>
    </row>
    <row r="7623" spans="1:21" x14ac:dyDescent="0.2">
      <c r="A7623" s="1">
        <v>7621</v>
      </c>
      <c r="B7623" t="s">
        <v>15</v>
      </c>
      <c r="C7623">
        <v>19562813</v>
      </c>
      <c r="D7623">
        <v>20220104</v>
      </c>
      <c r="E7623">
        <v>35</v>
      </c>
      <c r="F7623" t="s">
        <v>17</v>
      </c>
      <c r="G7623" t="s">
        <v>19</v>
      </c>
      <c r="H7623">
        <v>210301</v>
      </c>
      <c r="I7623" t="s">
        <v>47</v>
      </c>
      <c r="J7623" t="s">
        <v>77</v>
      </c>
      <c r="K7623" t="s">
        <v>77</v>
      </c>
      <c r="L7623" t="s">
        <v>47</v>
      </c>
      <c r="M7623" t="s">
        <v>77</v>
      </c>
      <c r="N7623" t="s">
        <v>77</v>
      </c>
      <c r="O7623" t="s">
        <v>902</v>
      </c>
      <c r="P7623" t="s">
        <v>926</v>
      </c>
      <c r="Q7623" t="str">
        <f t="shared" si="476"/>
        <v>04</v>
      </c>
      <c r="R7623" t="str">
        <f t="shared" si="477"/>
        <v>01</v>
      </c>
      <c r="S7623" t="str">
        <f t="shared" si="478"/>
        <v>2022</v>
      </c>
      <c r="T7623" s="4" t="str">
        <f t="shared" si="479"/>
        <v>04/01/2022</v>
      </c>
      <c r="U7623" s="7" t="s">
        <v>1107</v>
      </c>
    </row>
    <row r="7624" spans="1:21" x14ac:dyDescent="0.2">
      <c r="A7624" s="1">
        <v>7622</v>
      </c>
      <c r="B7624" t="s">
        <v>15</v>
      </c>
      <c r="C7624">
        <v>19570932</v>
      </c>
      <c r="D7624">
        <v>20220108</v>
      </c>
      <c r="E7624">
        <v>35</v>
      </c>
      <c r="F7624" t="s">
        <v>18</v>
      </c>
      <c r="G7624" t="s">
        <v>20</v>
      </c>
      <c r="H7624">
        <v>140134</v>
      </c>
      <c r="I7624" t="s">
        <v>34</v>
      </c>
      <c r="J7624" t="s">
        <v>34</v>
      </c>
      <c r="K7624" t="s">
        <v>299</v>
      </c>
      <c r="L7624" t="s">
        <v>34</v>
      </c>
      <c r="M7624" t="s">
        <v>34</v>
      </c>
      <c r="N7624" t="s">
        <v>34</v>
      </c>
      <c r="O7624" t="s">
        <v>901</v>
      </c>
      <c r="P7624" t="s">
        <v>912</v>
      </c>
      <c r="Q7624" t="str">
        <f t="shared" si="476"/>
        <v>08</v>
      </c>
      <c r="R7624" t="str">
        <f t="shared" si="477"/>
        <v>01</v>
      </c>
      <c r="S7624" t="str">
        <f t="shared" si="478"/>
        <v>2022</v>
      </c>
      <c r="T7624" s="4" t="str">
        <f t="shared" si="479"/>
        <v>08/01/2022</v>
      </c>
      <c r="U7624" s="7" t="s">
        <v>1161</v>
      </c>
    </row>
    <row r="7625" spans="1:21" x14ac:dyDescent="0.2">
      <c r="A7625" s="1">
        <v>7623</v>
      </c>
      <c r="B7625" t="s">
        <v>15</v>
      </c>
      <c r="C7625">
        <v>19570958</v>
      </c>
      <c r="D7625">
        <v>20211110</v>
      </c>
      <c r="E7625">
        <v>34</v>
      </c>
      <c r="F7625" t="s">
        <v>18</v>
      </c>
      <c r="G7625" t="s">
        <v>22</v>
      </c>
      <c r="H7625">
        <v>60801</v>
      </c>
      <c r="I7625" t="s">
        <v>48</v>
      </c>
      <c r="J7625" t="s">
        <v>82</v>
      </c>
      <c r="K7625" t="s">
        <v>82</v>
      </c>
      <c r="L7625" t="s">
        <v>48</v>
      </c>
      <c r="M7625" t="s">
        <v>82</v>
      </c>
      <c r="N7625" t="s">
        <v>82</v>
      </c>
      <c r="O7625" t="s">
        <v>901</v>
      </c>
      <c r="P7625" t="s">
        <v>920</v>
      </c>
      <c r="Q7625" t="str">
        <f t="shared" si="476"/>
        <v>10</v>
      </c>
      <c r="R7625" t="str">
        <f t="shared" si="477"/>
        <v>11</v>
      </c>
      <c r="S7625" t="str">
        <f t="shared" si="478"/>
        <v>2021</v>
      </c>
      <c r="T7625" s="4" t="str">
        <f t="shared" si="479"/>
        <v>10/11/2021</v>
      </c>
      <c r="U7625" s="7" t="s">
        <v>1199</v>
      </c>
    </row>
    <row r="7626" spans="1:21" x14ac:dyDescent="0.2">
      <c r="A7626" s="1">
        <v>7624</v>
      </c>
      <c r="B7626" t="s">
        <v>15</v>
      </c>
      <c r="C7626">
        <v>19579994</v>
      </c>
      <c r="D7626">
        <v>20210421</v>
      </c>
      <c r="E7626">
        <v>33</v>
      </c>
      <c r="F7626" t="s">
        <v>18</v>
      </c>
      <c r="G7626" t="s">
        <v>19</v>
      </c>
      <c r="H7626">
        <v>80204</v>
      </c>
      <c r="I7626" t="s">
        <v>58</v>
      </c>
      <c r="J7626" t="s">
        <v>140</v>
      </c>
      <c r="K7626" t="s">
        <v>735</v>
      </c>
      <c r="L7626" t="s">
        <v>58</v>
      </c>
      <c r="M7626" t="s">
        <v>140</v>
      </c>
      <c r="N7626" t="s">
        <v>735</v>
      </c>
      <c r="O7626" t="s">
        <v>901</v>
      </c>
      <c r="P7626" t="s">
        <v>914</v>
      </c>
      <c r="Q7626" t="str">
        <f t="shared" si="476"/>
        <v>21</v>
      </c>
      <c r="R7626" t="str">
        <f t="shared" si="477"/>
        <v>04</v>
      </c>
      <c r="S7626" t="str">
        <f t="shared" si="478"/>
        <v>2021</v>
      </c>
      <c r="T7626" s="4" t="str">
        <f t="shared" si="479"/>
        <v>21/04/2021</v>
      </c>
      <c r="U7626" s="7" t="s">
        <v>1346</v>
      </c>
    </row>
    <row r="7627" spans="1:21" x14ac:dyDescent="0.2">
      <c r="A7627" s="1">
        <v>7625</v>
      </c>
      <c r="B7627" t="s">
        <v>15</v>
      </c>
      <c r="C7627">
        <v>19588412</v>
      </c>
      <c r="D7627">
        <v>20220113</v>
      </c>
      <c r="E7627">
        <v>35</v>
      </c>
      <c r="F7627" t="s">
        <v>17</v>
      </c>
      <c r="G7627" t="s">
        <v>19</v>
      </c>
      <c r="H7627">
        <v>250102</v>
      </c>
      <c r="I7627" t="s">
        <v>35</v>
      </c>
      <c r="J7627" t="s">
        <v>60</v>
      </c>
      <c r="K7627" t="s">
        <v>225</v>
      </c>
      <c r="L7627" t="s">
        <v>35</v>
      </c>
      <c r="M7627" t="s">
        <v>60</v>
      </c>
      <c r="N7627" t="s">
        <v>224</v>
      </c>
      <c r="O7627" t="s">
        <v>901</v>
      </c>
      <c r="P7627" t="s">
        <v>952</v>
      </c>
      <c r="Q7627" t="str">
        <f t="shared" si="476"/>
        <v>13</v>
      </c>
      <c r="R7627" t="str">
        <f t="shared" si="477"/>
        <v>01</v>
      </c>
      <c r="S7627" t="str">
        <f t="shared" si="478"/>
        <v>2022</v>
      </c>
      <c r="T7627" s="4" t="str">
        <f t="shared" si="479"/>
        <v>13/01/2022</v>
      </c>
      <c r="U7627" s="7" t="s">
        <v>1231</v>
      </c>
    </row>
    <row r="7628" spans="1:21" x14ac:dyDescent="0.2">
      <c r="A7628" s="1">
        <v>7626</v>
      </c>
      <c r="B7628" t="s">
        <v>15</v>
      </c>
      <c r="C7628">
        <v>19594880</v>
      </c>
      <c r="D7628">
        <v>20211026</v>
      </c>
      <c r="E7628">
        <v>30</v>
      </c>
      <c r="F7628" t="s">
        <v>17</v>
      </c>
      <c r="G7628" t="s">
        <v>20</v>
      </c>
      <c r="H7628">
        <v>140130</v>
      </c>
      <c r="I7628" t="s">
        <v>34</v>
      </c>
      <c r="J7628" t="s">
        <v>34</v>
      </c>
      <c r="K7628" t="s">
        <v>257</v>
      </c>
      <c r="L7628" t="s">
        <v>34</v>
      </c>
      <c r="M7628" t="s">
        <v>34</v>
      </c>
      <c r="N7628" t="s">
        <v>220</v>
      </c>
      <c r="O7628" t="s">
        <v>901</v>
      </c>
      <c r="P7628" t="s">
        <v>936</v>
      </c>
      <c r="Q7628" t="str">
        <f t="shared" si="476"/>
        <v>26</v>
      </c>
      <c r="R7628" t="str">
        <f t="shared" si="477"/>
        <v>10</v>
      </c>
      <c r="S7628" t="str">
        <f t="shared" si="478"/>
        <v>2021</v>
      </c>
      <c r="T7628" s="4" t="str">
        <f t="shared" si="479"/>
        <v>26/10/2021</v>
      </c>
      <c r="U7628" s="7" t="s">
        <v>1422</v>
      </c>
    </row>
    <row r="7629" spans="1:21" x14ac:dyDescent="0.2">
      <c r="A7629" s="1">
        <v>7627</v>
      </c>
      <c r="B7629" t="s">
        <v>15</v>
      </c>
      <c r="C7629">
        <v>19597086</v>
      </c>
      <c r="D7629">
        <v>20210906</v>
      </c>
      <c r="E7629">
        <v>62</v>
      </c>
      <c r="F7629" t="s">
        <v>18</v>
      </c>
      <c r="G7629" t="s">
        <v>19</v>
      </c>
      <c r="H7629">
        <v>100101</v>
      </c>
      <c r="I7629" t="s">
        <v>36</v>
      </c>
      <c r="J7629" t="s">
        <v>36</v>
      </c>
      <c r="K7629" t="s">
        <v>36</v>
      </c>
      <c r="L7629" t="s">
        <v>36</v>
      </c>
      <c r="M7629" t="s">
        <v>36</v>
      </c>
      <c r="N7629" t="s">
        <v>36</v>
      </c>
      <c r="O7629" t="s">
        <v>901</v>
      </c>
      <c r="P7629" t="s">
        <v>925</v>
      </c>
      <c r="Q7629" t="str">
        <f t="shared" si="476"/>
        <v>06</v>
      </c>
      <c r="R7629" t="str">
        <f t="shared" si="477"/>
        <v>09</v>
      </c>
      <c r="S7629" t="str">
        <f t="shared" si="478"/>
        <v>2021</v>
      </c>
      <c r="T7629" s="4" t="str">
        <f t="shared" si="479"/>
        <v>06/09/2021</v>
      </c>
      <c r="U7629" s="7" t="s">
        <v>1142</v>
      </c>
    </row>
    <row r="7630" spans="1:21" x14ac:dyDescent="0.2">
      <c r="A7630" s="1">
        <v>7628</v>
      </c>
      <c r="B7630" t="s">
        <v>15</v>
      </c>
      <c r="C7630">
        <v>19600684</v>
      </c>
      <c r="D7630">
        <v>20210703</v>
      </c>
      <c r="E7630">
        <v>40</v>
      </c>
      <c r="F7630" t="s">
        <v>17</v>
      </c>
      <c r="G7630" t="s">
        <v>19</v>
      </c>
      <c r="H7630">
        <v>230303</v>
      </c>
      <c r="I7630" t="s">
        <v>38</v>
      </c>
      <c r="J7630" t="s">
        <v>64</v>
      </c>
      <c r="K7630" t="s">
        <v>245</v>
      </c>
      <c r="L7630" t="s">
        <v>38</v>
      </c>
      <c r="M7630" t="s">
        <v>64</v>
      </c>
      <c r="N7630" t="s">
        <v>64</v>
      </c>
      <c r="O7630" t="s">
        <v>901</v>
      </c>
      <c r="P7630" t="s">
        <v>919</v>
      </c>
      <c r="Q7630" t="str">
        <f t="shared" si="476"/>
        <v>03</v>
      </c>
      <c r="R7630" t="str">
        <f t="shared" si="477"/>
        <v>07</v>
      </c>
      <c r="S7630" t="str">
        <f t="shared" si="478"/>
        <v>2021</v>
      </c>
      <c r="T7630" s="4" t="str">
        <f t="shared" si="479"/>
        <v>03/07/2021</v>
      </c>
      <c r="U7630" s="7" t="s">
        <v>1100</v>
      </c>
    </row>
    <row r="7631" spans="1:21" x14ac:dyDescent="0.2">
      <c r="A7631" s="1">
        <v>7629</v>
      </c>
      <c r="B7631" t="s">
        <v>15</v>
      </c>
      <c r="C7631">
        <v>19604084</v>
      </c>
      <c r="D7631">
        <v>20211114</v>
      </c>
      <c r="E7631">
        <v>36</v>
      </c>
      <c r="F7631" t="s">
        <v>17</v>
      </c>
      <c r="G7631" t="s">
        <v>20</v>
      </c>
      <c r="H7631">
        <v>140122</v>
      </c>
      <c r="I7631" t="s">
        <v>34</v>
      </c>
      <c r="J7631" t="s">
        <v>34</v>
      </c>
      <c r="K7631" t="s">
        <v>253</v>
      </c>
      <c r="L7631" t="s">
        <v>34</v>
      </c>
      <c r="M7631" t="s">
        <v>34</v>
      </c>
      <c r="N7631" t="s">
        <v>218</v>
      </c>
      <c r="O7631" t="s">
        <v>901</v>
      </c>
      <c r="P7631" t="s">
        <v>916</v>
      </c>
      <c r="Q7631" t="str">
        <f t="shared" si="476"/>
        <v>14</v>
      </c>
      <c r="R7631" t="str">
        <f t="shared" si="477"/>
        <v>11</v>
      </c>
      <c r="S7631" t="str">
        <f t="shared" si="478"/>
        <v>2021</v>
      </c>
      <c r="T7631" s="4" t="str">
        <f t="shared" si="479"/>
        <v>14/11/2021</v>
      </c>
      <c r="U7631" s="7" t="s">
        <v>1255</v>
      </c>
    </row>
    <row r="7632" spans="1:21" x14ac:dyDescent="0.2">
      <c r="A7632" s="1">
        <v>7630</v>
      </c>
      <c r="B7632" t="s">
        <v>15</v>
      </c>
      <c r="C7632">
        <v>19614765</v>
      </c>
      <c r="D7632">
        <v>20211214</v>
      </c>
      <c r="E7632">
        <v>46</v>
      </c>
      <c r="F7632" t="s">
        <v>18</v>
      </c>
      <c r="G7632" t="s">
        <v>19</v>
      </c>
      <c r="H7632">
        <v>110113</v>
      </c>
      <c r="I7632" t="s">
        <v>54</v>
      </c>
      <c r="J7632" t="s">
        <v>108</v>
      </c>
      <c r="K7632" t="s">
        <v>381</v>
      </c>
      <c r="L7632" t="s">
        <v>54</v>
      </c>
      <c r="M7632" t="s">
        <v>108</v>
      </c>
      <c r="N7632" t="s">
        <v>381</v>
      </c>
      <c r="O7632" t="s">
        <v>902</v>
      </c>
      <c r="P7632" t="s">
        <v>915</v>
      </c>
      <c r="Q7632" t="str">
        <f t="shared" si="476"/>
        <v>14</v>
      </c>
      <c r="R7632" t="str">
        <f t="shared" si="477"/>
        <v>12</v>
      </c>
      <c r="S7632" t="str">
        <f t="shared" si="478"/>
        <v>2021</v>
      </c>
      <c r="T7632" s="4" t="str">
        <f t="shared" si="479"/>
        <v>14/12/2021</v>
      </c>
      <c r="U7632" s="7" t="s">
        <v>1256</v>
      </c>
    </row>
    <row r="7633" spans="1:21" x14ac:dyDescent="0.2">
      <c r="A7633" s="1">
        <v>7631</v>
      </c>
      <c r="B7633" t="s">
        <v>15</v>
      </c>
      <c r="C7633">
        <v>19614966</v>
      </c>
      <c r="D7633">
        <v>20211014</v>
      </c>
      <c r="E7633">
        <v>38</v>
      </c>
      <c r="F7633" t="s">
        <v>18</v>
      </c>
      <c r="G7633" t="s">
        <v>19</v>
      </c>
      <c r="H7633">
        <v>130101</v>
      </c>
      <c r="I7633" t="s">
        <v>43</v>
      </c>
      <c r="J7633" t="s">
        <v>69</v>
      </c>
      <c r="K7633" t="s">
        <v>69</v>
      </c>
      <c r="L7633" t="s">
        <v>43</v>
      </c>
      <c r="M7633" t="s">
        <v>69</v>
      </c>
      <c r="N7633" t="s">
        <v>69</v>
      </c>
      <c r="O7633" t="s">
        <v>901</v>
      </c>
      <c r="P7633" t="s">
        <v>916</v>
      </c>
      <c r="Q7633" t="str">
        <f t="shared" si="476"/>
        <v>14</v>
      </c>
      <c r="R7633" t="str">
        <f t="shared" si="477"/>
        <v>10</v>
      </c>
      <c r="S7633" t="str">
        <f t="shared" si="478"/>
        <v>2021</v>
      </c>
      <c r="T7633" s="4" t="str">
        <f t="shared" si="479"/>
        <v>14/10/2021</v>
      </c>
      <c r="U7633" s="7" t="s">
        <v>1254</v>
      </c>
    </row>
    <row r="7634" spans="1:21" x14ac:dyDescent="0.2">
      <c r="A7634" s="1">
        <v>7632</v>
      </c>
      <c r="B7634" t="s">
        <v>15</v>
      </c>
      <c r="C7634">
        <v>19618198</v>
      </c>
      <c r="D7634">
        <v>20210828</v>
      </c>
      <c r="E7634">
        <v>33</v>
      </c>
      <c r="F7634" t="s">
        <v>18</v>
      </c>
      <c r="G7634" t="s">
        <v>22</v>
      </c>
      <c r="H7634">
        <v>140136</v>
      </c>
      <c r="I7634" t="s">
        <v>34</v>
      </c>
      <c r="J7634" t="s">
        <v>34</v>
      </c>
      <c r="K7634" t="s">
        <v>334</v>
      </c>
      <c r="L7634" t="s">
        <v>34</v>
      </c>
      <c r="M7634" t="s">
        <v>34</v>
      </c>
      <c r="N7634" t="s">
        <v>334</v>
      </c>
      <c r="O7634" t="s">
        <v>901</v>
      </c>
      <c r="P7634" t="s">
        <v>940</v>
      </c>
      <c r="Q7634" t="str">
        <f t="shared" si="476"/>
        <v>28</v>
      </c>
      <c r="R7634" t="str">
        <f t="shared" si="477"/>
        <v>08</v>
      </c>
      <c r="S7634" t="str">
        <f t="shared" si="478"/>
        <v>2021</v>
      </c>
      <c r="T7634" s="4" t="str">
        <f t="shared" si="479"/>
        <v>28/08/2021</v>
      </c>
      <c r="U7634" s="7" t="s">
        <v>1442</v>
      </c>
    </row>
    <row r="7635" spans="1:21" x14ac:dyDescent="0.2">
      <c r="A7635" s="1">
        <v>7633</v>
      </c>
      <c r="B7635" t="s">
        <v>15</v>
      </c>
      <c r="C7635">
        <v>19618948</v>
      </c>
      <c r="D7635">
        <v>20210809</v>
      </c>
      <c r="E7635">
        <v>21</v>
      </c>
      <c r="F7635" t="s">
        <v>17</v>
      </c>
      <c r="G7635" t="s">
        <v>19</v>
      </c>
      <c r="H7635">
        <v>180105</v>
      </c>
      <c r="I7635" t="s">
        <v>42</v>
      </c>
      <c r="J7635" t="s">
        <v>42</v>
      </c>
      <c r="K7635" t="s">
        <v>550</v>
      </c>
      <c r="L7635" t="s">
        <v>54</v>
      </c>
      <c r="M7635" t="s">
        <v>108</v>
      </c>
      <c r="N7635" t="s">
        <v>475</v>
      </c>
      <c r="O7635" t="s">
        <v>901</v>
      </c>
      <c r="P7635" t="s">
        <v>942</v>
      </c>
      <c r="Q7635" t="str">
        <f t="shared" si="476"/>
        <v>09</v>
      </c>
      <c r="R7635" t="str">
        <f t="shared" si="477"/>
        <v>08</v>
      </c>
      <c r="S7635" t="str">
        <f t="shared" si="478"/>
        <v>2021</v>
      </c>
      <c r="T7635" s="4" t="str">
        <f t="shared" si="479"/>
        <v>09/08/2021</v>
      </c>
      <c r="U7635" s="7" t="s">
        <v>1182</v>
      </c>
    </row>
    <row r="7636" spans="1:21" x14ac:dyDescent="0.2">
      <c r="A7636" s="1">
        <v>7634</v>
      </c>
      <c r="B7636" t="s">
        <v>15</v>
      </c>
      <c r="C7636">
        <v>19620852</v>
      </c>
      <c r="D7636">
        <v>20211103</v>
      </c>
      <c r="E7636">
        <v>48</v>
      </c>
      <c r="F7636" t="s">
        <v>18</v>
      </c>
      <c r="G7636" t="s">
        <v>23</v>
      </c>
      <c r="H7636">
        <v>90101</v>
      </c>
      <c r="I7636" t="s">
        <v>41</v>
      </c>
      <c r="J7636" t="s">
        <v>41</v>
      </c>
      <c r="K7636" t="s">
        <v>41</v>
      </c>
      <c r="L7636" t="s">
        <v>41</v>
      </c>
      <c r="M7636" t="s">
        <v>41</v>
      </c>
      <c r="N7636" t="s">
        <v>41</v>
      </c>
      <c r="O7636" t="s">
        <v>901</v>
      </c>
      <c r="P7636" t="s">
        <v>928</v>
      </c>
      <c r="Q7636" t="str">
        <f t="shared" si="476"/>
        <v>03</v>
      </c>
      <c r="R7636" t="str">
        <f t="shared" si="477"/>
        <v>11</v>
      </c>
      <c r="S7636" t="str">
        <f t="shared" si="478"/>
        <v>2021</v>
      </c>
      <c r="T7636" s="4" t="str">
        <f t="shared" si="479"/>
        <v>03/11/2021</v>
      </c>
      <c r="U7636" s="7" t="s">
        <v>1104</v>
      </c>
    </row>
    <row r="7637" spans="1:21" x14ac:dyDescent="0.2">
      <c r="A7637" s="1">
        <v>7635</v>
      </c>
      <c r="B7637" t="s">
        <v>15</v>
      </c>
      <c r="C7637">
        <v>19623122</v>
      </c>
      <c r="D7637">
        <v>20210504</v>
      </c>
      <c r="E7637">
        <v>40</v>
      </c>
      <c r="F7637" t="s">
        <v>18</v>
      </c>
      <c r="G7637" t="s">
        <v>19</v>
      </c>
      <c r="H7637">
        <v>170101</v>
      </c>
      <c r="I7637" t="s">
        <v>40</v>
      </c>
      <c r="J7637" t="s">
        <v>66</v>
      </c>
      <c r="K7637" t="s">
        <v>40</v>
      </c>
      <c r="L7637" t="s">
        <v>40</v>
      </c>
      <c r="M7637" t="s">
        <v>66</v>
      </c>
      <c r="N7637" t="s">
        <v>40</v>
      </c>
      <c r="O7637" t="s">
        <v>901</v>
      </c>
      <c r="P7637" t="s">
        <v>908</v>
      </c>
      <c r="Q7637" t="str">
        <f t="shared" si="476"/>
        <v>04</v>
      </c>
      <c r="R7637" t="str">
        <f t="shared" si="477"/>
        <v>05</v>
      </c>
      <c r="S7637" t="str">
        <f t="shared" si="478"/>
        <v>2021</v>
      </c>
      <c r="T7637" s="4" t="str">
        <f t="shared" si="479"/>
        <v>04/05/2021</v>
      </c>
      <c r="U7637" s="7" t="s">
        <v>1111</v>
      </c>
    </row>
    <row r="7638" spans="1:21" x14ac:dyDescent="0.2">
      <c r="A7638" s="1">
        <v>7636</v>
      </c>
      <c r="B7638" t="s">
        <v>15</v>
      </c>
      <c r="C7638">
        <v>19623624</v>
      </c>
      <c r="D7638">
        <v>20211011</v>
      </c>
      <c r="E7638">
        <v>40</v>
      </c>
      <c r="F7638" t="s">
        <v>18</v>
      </c>
      <c r="G7638" t="s">
        <v>22</v>
      </c>
      <c r="H7638">
        <v>90111</v>
      </c>
      <c r="I7638" t="s">
        <v>41</v>
      </c>
      <c r="J7638" t="s">
        <v>41</v>
      </c>
      <c r="K7638" t="s">
        <v>425</v>
      </c>
      <c r="L7638" t="s">
        <v>41</v>
      </c>
      <c r="M7638" t="s">
        <v>41</v>
      </c>
      <c r="N7638" t="s">
        <v>269</v>
      </c>
      <c r="O7638" t="s">
        <v>901</v>
      </c>
      <c r="P7638" t="s">
        <v>910</v>
      </c>
      <c r="Q7638" t="str">
        <f t="shared" si="476"/>
        <v>11</v>
      </c>
      <c r="R7638" t="str">
        <f t="shared" si="477"/>
        <v>10</v>
      </c>
      <c r="S7638" t="str">
        <f t="shared" si="478"/>
        <v>2021</v>
      </c>
      <c r="T7638" s="4" t="str">
        <f t="shared" si="479"/>
        <v>11/10/2021</v>
      </c>
      <c r="U7638" s="7" t="s">
        <v>1214</v>
      </c>
    </row>
    <row r="7639" spans="1:21" x14ac:dyDescent="0.2">
      <c r="A7639" s="1">
        <v>7637</v>
      </c>
      <c r="B7639" t="s">
        <v>15</v>
      </c>
      <c r="C7639">
        <v>19631871</v>
      </c>
      <c r="D7639">
        <v>20210302</v>
      </c>
      <c r="E7639">
        <v>32</v>
      </c>
      <c r="F7639" t="s">
        <v>17</v>
      </c>
      <c r="G7639" t="s">
        <v>20</v>
      </c>
      <c r="H7639">
        <v>120101</v>
      </c>
      <c r="I7639" t="s">
        <v>52</v>
      </c>
      <c r="J7639" t="s">
        <v>90</v>
      </c>
      <c r="K7639" t="s">
        <v>90</v>
      </c>
      <c r="L7639" t="s">
        <v>34</v>
      </c>
      <c r="M7639" t="s">
        <v>34</v>
      </c>
      <c r="N7639" t="s">
        <v>34</v>
      </c>
      <c r="O7639" t="s">
        <v>901</v>
      </c>
      <c r="P7639" t="s">
        <v>908</v>
      </c>
      <c r="Q7639" t="str">
        <f t="shared" si="476"/>
        <v>02</v>
      </c>
      <c r="R7639" t="str">
        <f t="shared" si="477"/>
        <v>03</v>
      </c>
      <c r="S7639" t="str">
        <f t="shared" si="478"/>
        <v>2021</v>
      </c>
      <c r="T7639" s="4" t="str">
        <f t="shared" si="479"/>
        <v>02/03/2021</v>
      </c>
      <c r="U7639" s="7" t="s">
        <v>1082</v>
      </c>
    </row>
    <row r="7640" spans="1:21" x14ac:dyDescent="0.2">
      <c r="A7640" s="1">
        <v>7638</v>
      </c>
      <c r="B7640" t="s">
        <v>15</v>
      </c>
      <c r="C7640">
        <v>19631871</v>
      </c>
      <c r="D7640">
        <v>20210526</v>
      </c>
      <c r="E7640">
        <v>32</v>
      </c>
      <c r="F7640" t="s">
        <v>17</v>
      </c>
      <c r="G7640" t="s">
        <v>20</v>
      </c>
      <c r="H7640">
        <v>120101</v>
      </c>
      <c r="I7640" t="s">
        <v>52</v>
      </c>
      <c r="J7640" t="s">
        <v>90</v>
      </c>
      <c r="K7640" t="s">
        <v>90</v>
      </c>
      <c r="L7640" t="s">
        <v>34</v>
      </c>
      <c r="M7640" t="s">
        <v>34</v>
      </c>
      <c r="N7640" t="s">
        <v>34</v>
      </c>
      <c r="O7640" t="s">
        <v>901</v>
      </c>
      <c r="P7640" t="s">
        <v>958</v>
      </c>
      <c r="Q7640" t="str">
        <f t="shared" si="476"/>
        <v>26</v>
      </c>
      <c r="R7640" t="str">
        <f t="shared" si="477"/>
        <v>05</v>
      </c>
      <c r="S7640" t="str">
        <f t="shared" si="478"/>
        <v>2021</v>
      </c>
      <c r="T7640" s="4" t="str">
        <f t="shared" si="479"/>
        <v>26/05/2021</v>
      </c>
      <c r="U7640" s="7" t="s">
        <v>1417</v>
      </c>
    </row>
    <row r="7641" spans="1:21" x14ac:dyDescent="0.2">
      <c r="A7641" s="1">
        <v>7639</v>
      </c>
      <c r="B7641" t="s">
        <v>15</v>
      </c>
      <c r="C7641">
        <v>19637064</v>
      </c>
      <c r="D7641">
        <v>20211204</v>
      </c>
      <c r="E7641">
        <v>38</v>
      </c>
      <c r="F7641" t="s">
        <v>17</v>
      </c>
      <c r="G7641" t="s">
        <v>19</v>
      </c>
      <c r="H7641">
        <v>140406</v>
      </c>
      <c r="I7641" t="s">
        <v>34</v>
      </c>
      <c r="J7641" t="s">
        <v>118</v>
      </c>
      <c r="K7641" t="s">
        <v>386</v>
      </c>
      <c r="L7641" t="s">
        <v>34</v>
      </c>
      <c r="M7641" t="s">
        <v>118</v>
      </c>
      <c r="N7641" t="s">
        <v>386</v>
      </c>
      <c r="O7641" t="s">
        <v>901</v>
      </c>
      <c r="P7641" t="s">
        <v>915</v>
      </c>
      <c r="Q7641" t="str">
        <f t="shared" si="476"/>
        <v>04</v>
      </c>
      <c r="R7641" t="str">
        <f t="shared" si="477"/>
        <v>12</v>
      </c>
      <c r="S7641" t="str">
        <f t="shared" si="478"/>
        <v>2021</v>
      </c>
      <c r="T7641" s="4" t="str">
        <f t="shared" si="479"/>
        <v>04/12/2021</v>
      </c>
      <c r="U7641" s="7" t="s">
        <v>1120</v>
      </c>
    </row>
    <row r="7642" spans="1:21" x14ac:dyDescent="0.2">
      <c r="A7642" s="1">
        <v>7640</v>
      </c>
      <c r="B7642" t="s">
        <v>15</v>
      </c>
      <c r="C7642">
        <v>19637649</v>
      </c>
      <c r="D7642">
        <v>20210615</v>
      </c>
      <c r="E7642">
        <v>45</v>
      </c>
      <c r="F7642" t="s">
        <v>18</v>
      </c>
      <c r="G7642" t="s">
        <v>19</v>
      </c>
      <c r="H7642">
        <v>40103</v>
      </c>
      <c r="I7642" t="s">
        <v>51</v>
      </c>
      <c r="J7642" t="s">
        <v>51</v>
      </c>
      <c r="K7642" t="s">
        <v>276</v>
      </c>
      <c r="L7642" t="s">
        <v>51</v>
      </c>
      <c r="M7642" t="s">
        <v>51</v>
      </c>
      <c r="N7642" t="s">
        <v>51</v>
      </c>
      <c r="O7642" t="s">
        <v>901</v>
      </c>
      <c r="P7642" t="s">
        <v>908</v>
      </c>
      <c r="Q7642" t="str">
        <f t="shared" si="476"/>
        <v>15</v>
      </c>
      <c r="R7642" t="str">
        <f t="shared" si="477"/>
        <v>06</v>
      </c>
      <c r="S7642" t="str">
        <f t="shared" si="478"/>
        <v>2021</v>
      </c>
      <c r="T7642" s="4" t="str">
        <f t="shared" si="479"/>
        <v>15/06/2021</v>
      </c>
      <c r="U7642" s="7" t="s">
        <v>1264</v>
      </c>
    </row>
    <row r="7643" spans="1:21" x14ac:dyDescent="0.2">
      <c r="A7643" s="1">
        <v>7641</v>
      </c>
      <c r="B7643" t="s">
        <v>15</v>
      </c>
      <c r="C7643">
        <v>19638338</v>
      </c>
      <c r="D7643">
        <v>20210522</v>
      </c>
      <c r="E7643">
        <v>49</v>
      </c>
      <c r="F7643" t="s">
        <v>17</v>
      </c>
      <c r="G7643" t="s">
        <v>19</v>
      </c>
      <c r="H7643">
        <v>40127</v>
      </c>
      <c r="I7643" t="s">
        <v>51</v>
      </c>
      <c r="J7643" t="s">
        <v>51</v>
      </c>
      <c r="K7643" t="s">
        <v>271</v>
      </c>
      <c r="L7643" t="s">
        <v>51</v>
      </c>
      <c r="M7643" t="s">
        <v>51</v>
      </c>
      <c r="N7643" t="s">
        <v>271</v>
      </c>
      <c r="O7643" t="s">
        <v>901</v>
      </c>
      <c r="P7643" t="s">
        <v>908</v>
      </c>
      <c r="Q7643" t="str">
        <f t="shared" si="476"/>
        <v>22</v>
      </c>
      <c r="R7643" t="str">
        <f t="shared" si="477"/>
        <v>05</v>
      </c>
      <c r="S7643" t="str">
        <f t="shared" si="478"/>
        <v>2021</v>
      </c>
      <c r="T7643" s="4" t="str">
        <f t="shared" si="479"/>
        <v>22/05/2021</v>
      </c>
      <c r="U7643" s="7" t="s">
        <v>1360</v>
      </c>
    </row>
    <row r="7644" spans="1:21" x14ac:dyDescent="0.2">
      <c r="A7644" s="1">
        <v>7642</v>
      </c>
      <c r="B7644" t="s">
        <v>15</v>
      </c>
      <c r="C7644">
        <v>19642521</v>
      </c>
      <c r="D7644">
        <v>20210311</v>
      </c>
      <c r="E7644">
        <v>34</v>
      </c>
      <c r="F7644" t="s">
        <v>17</v>
      </c>
      <c r="G7644" t="s">
        <v>19</v>
      </c>
      <c r="H7644">
        <v>160101</v>
      </c>
      <c r="I7644" t="s">
        <v>39</v>
      </c>
      <c r="J7644" t="s">
        <v>65</v>
      </c>
      <c r="K7644" t="s">
        <v>65</v>
      </c>
      <c r="L7644" t="s">
        <v>39</v>
      </c>
      <c r="M7644" t="s">
        <v>65</v>
      </c>
      <c r="N7644" t="s">
        <v>65</v>
      </c>
      <c r="O7644" t="s">
        <v>901</v>
      </c>
      <c r="P7644" t="s">
        <v>908</v>
      </c>
      <c r="Q7644" t="str">
        <f t="shared" si="476"/>
        <v>11</v>
      </c>
      <c r="R7644" t="str">
        <f t="shared" si="477"/>
        <v>03</v>
      </c>
      <c r="S7644" t="str">
        <f t="shared" si="478"/>
        <v>2021</v>
      </c>
      <c r="T7644" s="4" t="str">
        <f t="shared" si="479"/>
        <v>11/03/2021</v>
      </c>
      <c r="U7644" s="7" t="s">
        <v>1204</v>
      </c>
    </row>
    <row r="7645" spans="1:21" x14ac:dyDescent="0.2">
      <c r="A7645" s="1">
        <v>7643</v>
      </c>
      <c r="B7645" t="s">
        <v>15</v>
      </c>
      <c r="C7645">
        <v>19648861</v>
      </c>
      <c r="D7645">
        <v>20211124</v>
      </c>
      <c r="E7645">
        <v>30</v>
      </c>
      <c r="F7645" t="s">
        <v>18</v>
      </c>
      <c r="G7645" t="s">
        <v>19</v>
      </c>
      <c r="H7645">
        <v>140411</v>
      </c>
      <c r="I7645" t="s">
        <v>34</v>
      </c>
      <c r="J7645" t="s">
        <v>118</v>
      </c>
      <c r="K7645" t="s">
        <v>504</v>
      </c>
      <c r="L7645" t="s">
        <v>34</v>
      </c>
      <c r="M7645" t="s">
        <v>118</v>
      </c>
      <c r="N7645" t="s">
        <v>504</v>
      </c>
      <c r="O7645" t="s">
        <v>901</v>
      </c>
      <c r="P7645" t="s">
        <v>928</v>
      </c>
      <c r="Q7645" t="str">
        <f t="shared" si="476"/>
        <v>24</v>
      </c>
      <c r="R7645" t="str">
        <f t="shared" si="477"/>
        <v>11</v>
      </c>
      <c r="S7645" t="str">
        <f t="shared" si="478"/>
        <v>2021</v>
      </c>
      <c r="T7645" s="4" t="str">
        <f t="shared" si="479"/>
        <v>24/11/2021</v>
      </c>
      <c r="U7645" s="7" t="s">
        <v>1399</v>
      </c>
    </row>
    <row r="7646" spans="1:21" x14ac:dyDescent="0.2">
      <c r="A7646" s="1">
        <v>7644</v>
      </c>
      <c r="B7646" t="s">
        <v>15</v>
      </c>
      <c r="C7646">
        <v>19650242</v>
      </c>
      <c r="D7646">
        <v>20211119</v>
      </c>
      <c r="E7646">
        <v>31</v>
      </c>
      <c r="F7646" t="s">
        <v>18</v>
      </c>
      <c r="G7646" t="s">
        <v>19</v>
      </c>
      <c r="H7646">
        <v>40109</v>
      </c>
      <c r="I7646" t="s">
        <v>51</v>
      </c>
      <c r="J7646" t="s">
        <v>51</v>
      </c>
      <c r="K7646" t="s">
        <v>300</v>
      </c>
      <c r="L7646" t="s">
        <v>51</v>
      </c>
      <c r="M7646" t="s">
        <v>51</v>
      </c>
      <c r="N7646" t="s">
        <v>300</v>
      </c>
      <c r="O7646" t="s">
        <v>901</v>
      </c>
      <c r="P7646" t="s">
        <v>911</v>
      </c>
      <c r="Q7646" t="str">
        <f t="shared" si="476"/>
        <v>19</v>
      </c>
      <c r="R7646" t="str">
        <f t="shared" si="477"/>
        <v>11</v>
      </c>
      <c r="S7646" t="str">
        <f t="shared" si="478"/>
        <v>2021</v>
      </c>
      <c r="T7646" s="4" t="str">
        <f t="shared" si="479"/>
        <v>19/11/2021</v>
      </c>
      <c r="U7646" s="7" t="s">
        <v>1326</v>
      </c>
    </row>
    <row r="7647" spans="1:21" x14ac:dyDescent="0.2">
      <c r="A7647" s="1">
        <v>7645</v>
      </c>
      <c r="B7647" t="s">
        <v>15</v>
      </c>
      <c r="C7647">
        <v>19651154</v>
      </c>
      <c r="D7647">
        <v>20211011</v>
      </c>
      <c r="E7647">
        <v>30</v>
      </c>
      <c r="F7647" t="s">
        <v>17</v>
      </c>
      <c r="G7647" t="s">
        <v>19</v>
      </c>
      <c r="H7647">
        <v>50101</v>
      </c>
      <c r="I7647" t="s">
        <v>37</v>
      </c>
      <c r="J7647" t="s">
        <v>98</v>
      </c>
      <c r="K7647" t="s">
        <v>37</v>
      </c>
      <c r="L7647" t="s">
        <v>37</v>
      </c>
      <c r="M7647" t="s">
        <v>98</v>
      </c>
      <c r="N7647" t="s">
        <v>37</v>
      </c>
      <c r="O7647" t="s">
        <v>901</v>
      </c>
      <c r="P7647" t="s">
        <v>948</v>
      </c>
      <c r="Q7647" t="str">
        <f t="shared" si="476"/>
        <v>11</v>
      </c>
      <c r="R7647" t="str">
        <f t="shared" si="477"/>
        <v>10</v>
      </c>
      <c r="S7647" t="str">
        <f t="shared" si="478"/>
        <v>2021</v>
      </c>
      <c r="T7647" s="4" t="str">
        <f t="shared" si="479"/>
        <v>11/10/2021</v>
      </c>
      <c r="U7647" s="7" t="s">
        <v>1214</v>
      </c>
    </row>
    <row r="7648" spans="1:21" x14ac:dyDescent="0.2">
      <c r="A7648" s="1">
        <v>7646</v>
      </c>
      <c r="B7648" t="s">
        <v>15</v>
      </c>
      <c r="C7648">
        <v>19652211</v>
      </c>
      <c r="D7648">
        <v>20211224</v>
      </c>
      <c r="E7648">
        <v>29</v>
      </c>
      <c r="F7648" t="s">
        <v>18</v>
      </c>
      <c r="G7648" t="s">
        <v>20</v>
      </c>
      <c r="H7648">
        <v>140135</v>
      </c>
      <c r="I7648" t="s">
        <v>34</v>
      </c>
      <c r="J7648" t="s">
        <v>34</v>
      </c>
      <c r="K7648" t="s">
        <v>220</v>
      </c>
      <c r="L7648" t="s">
        <v>34</v>
      </c>
      <c r="M7648" t="s">
        <v>34</v>
      </c>
      <c r="N7648" t="s">
        <v>220</v>
      </c>
      <c r="O7648" t="s">
        <v>901</v>
      </c>
      <c r="P7648" t="s">
        <v>912</v>
      </c>
      <c r="Q7648" t="str">
        <f t="shared" si="476"/>
        <v>24</v>
      </c>
      <c r="R7648" t="str">
        <f t="shared" si="477"/>
        <v>12</v>
      </c>
      <c r="S7648" t="str">
        <f t="shared" si="478"/>
        <v>2021</v>
      </c>
      <c r="T7648" s="4" t="str">
        <f t="shared" si="479"/>
        <v>24/12/2021</v>
      </c>
      <c r="U7648" s="7" t="s">
        <v>1400</v>
      </c>
    </row>
    <row r="7649" spans="1:21" x14ac:dyDescent="0.2">
      <c r="A7649" s="1">
        <v>7647</v>
      </c>
      <c r="B7649" t="s">
        <v>15</v>
      </c>
      <c r="C7649">
        <v>19653775</v>
      </c>
      <c r="D7649">
        <v>20211002</v>
      </c>
      <c r="E7649">
        <v>30</v>
      </c>
      <c r="F7649" t="s">
        <v>17</v>
      </c>
      <c r="G7649" t="s">
        <v>20</v>
      </c>
      <c r="H7649">
        <v>140137</v>
      </c>
      <c r="I7649" t="s">
        <v>34</v>
      </c>
      <c r="J7649" t="s">
        <v>34</v>
      </c>
      <c r="K7649" t="s">
        <v>222</v>
      </c>
      <c r="L7649" t="s">
        <v>34</v>
      </c>
      <c r="M7649" t="s">
        <v>34</v>
      </c>
      <c r="N7649" t="s">
        <v>222</v>
      </c>
      <c r="O7649" t="s">
        <v>901</v>
      </c>
      <c r="P7649" t="s">
        <v>925</v>
      </c>
      <c r="Q7649" t="str">
        <f t="shared" si="476"/>
        <v>02</v>
      </c>
      <c r="R7649" t="str">
        <f t="shared" si="477"/>
        <v>10</v>
      </c>
      <c r="S7649" t="str">
        <f t="shared" si="478"/>
        <v>2021</v>
      </c>
      <c r="T7649" s="4" t="str">
        <f t="shared" si="479"/>
        <v>02/10/2021</v>
      </c>
      <c r="U7649" s="7" t="s">
        <v>1090</v>
      </c>
    </row>
    <row r="7650" spans="1:21" x14ac:dyDescent="0.2">
      <c r="A7650" s="1">
        <v>7648</v>
      </c>
      <c r="B7650" t="s">
        <v>15</v>
      </c>
      <c r="C7650">
        <v>19658525</v>
      </c>
      <c r="D7650">
        <v>20210827</v>
      </c>
      <c r="E7650">
        <v>29</v>
      </c>
      <c r="F7650" t="s">
        <v>18</v>
      </c>
      <c r="G7650" t="s">
        <v>19</v>
      </c>
      <c r="H7650">
        <v>90110</v>
      </c>
      <c r="I7650" t="s">
        <v>41</v>
      </c>
      <c r="J7650" t="s">
        <v>41</v>
      </c>
      <c r="K7650" t="s">
        <v>269</v>
      </c>
      <c r="L7650" t="s">
        <v>41</v>
      </c>
      <c r="M7650" t="s">
        <v>41</v>
      </c>
      <c r="N7650" t="s">
        <v>269</v>
      </c>
      <c r="O7650" t="s">
        <v>901</v>
      </c>
      <c r="P7650" t="s">
        <v>908</v>
      </c>
      <c r="Q7650" t="str">
        <f t="shared" si="476"/>
        <v>27</v>
      </c>
      <c r="R7650" t="str">
        <f t="shared" si="477"/>
        <v>08</v>
      </c>
      <c r="S7650" t="str">
        <f t="shared" si="478"/>
        <v>2021</v>
      </c>
      <c r="T7650" s="4" t="str">
        <f t="shared" si="479"/>
        <v>27/08/2021</v>
      </c>
      <c r="U7650" s="7" t="s">
        <v>1431</v>
      </c>
    </row>
    <row r="7651" spans="1:21" x14ac:dyDescent="0.2">
      <c r="A7651" s="1">
        <v>7649</v>
      </c>
      <c r="B7651" t="s">
        <v>15</v>
      </c>
      <c r="C7651">
        <v>19661522</v>
      </c>
      <c r="D7651">
        <v>20211221</v>
      </c>
      <c r="E7651">
        <v>15</v>
      </c>
      <c r="F7651" t="s">
        <v>18</v>
      </c>
      <c r="G7651" t="s">
        <v>19</v>
      </c>
      <c r="H7651">
        <v>70105</v>
      </c>
      <c r="I7651" t="s">
        <v>57</v>
      </c>
      <c r="J7651" t="s">
        <v>57</v>
      </c>
      <c r="K7651" t="s">
        <v>445</v>
      </c>
      <c r="L7651" t="s">
        <v>57</v>
      </c>
      <c r="M7651" t="s">
        <v>57</v>
      </c>
      <c r="N7651" t="s">
        <v>445</v>
      </c>
      <c r="O7651" t="s">
        <v>902</v>
      </c>
      <c r="P7651" t="s">
        <v>926</v>
      </c>
      <c r="Q7651" t="str">
        <f t="shared" si="476"/>
        <v>21</v>
      </c>
      <c r="R7651" t="str">
        <f t="shared" si="477"/>
        <v>12</v>
      </c>
      <c r="S7651" t="str">
        <f t="shared" si="478"/>
        <v>2021</v>
      </c>
      <c r="T7651" s="4" t="str">
        <f t="shared" si="479"/>
        <v>21/12/2021</v>
      </c>
      <c r="U7651" s="7" t="s">
        <v>1355</v>
      </c>
    </row>
    <row r="7652" spans="1:21" x14ac:dyDescent="0.2">
      <c r="A7652" s="1">
        <v>7650</v>
      </c>
      <c r="B7652" t="s">
        <v>15</v>
      </c>
      <c r="C7652">
        <v>19662052</v>
      </c>
      <c r="D7652">
        <v>20211212</v>
      </c>
      <c r="E7652">
        <v>30</v>
      </c>
      <c r="F7652" t="s">
        <v>18</v>
      </c>
      <c r="G7652" t="s">
        <v>19</v>
      </c>
      <c r="H7652">
        <v>60101</v>
      </c>
      <c r="I7652" t="s">
        <v>48</v>
      </c>
      <c r="J7652" t="s">
        <v>48</v>
      </c>
      <c r="K7652" t="s">
        <v>48</v>
      </c>
      <c r="L7652" t="s">
        <v>48</v>
      </c>
      <c r="M7652" t="s">
        <v>48</v>
      </c>
      <c r="N7652" t="s">
        <v>48</v>
      </c>
      <c r="O7652" t="s">
        <v>901</v>
      </c>
      <c r="P7652" t="s">
        <v>920</v>
      </c>
      <c r="Q7652" t="str">
        <f t="shared" si="476"/>
        <v>12</v>
      </c>
      <c r="R7652" t="str">
        <f t="shared" si="477"/>
        <v>12</v>
      </c>
      <c r="S7652" t="str">
        <f t="shared" si="478"/>
        <v>2021</v>
      </c>
      <c r="T7652" s="4" t="str">
        <f t="shared" si="479"/>
        <v>12/12/2021</v>
      </c>
      <c r="U7652" s="7" t="s">
        <v>1230</v>
      </c>
    </row>
    <row r="7653" spans="1:21" x14ac:dyDescent="0.2">
      <c r="A7653" s="1">
        <v>7651</v>
      </c>
      <c r="B7653" t="s">
        <v>15</v>
      </c>
      <c r="C7653">
        <v>19663270</v>
      </c>
      <c r="D7653">
        <v>20211002</v>
      </c>
      <c r="E7653">
        <v>35</v>
      </c>
      <c r="F7653" t="s">
        <v>17</v>
      </c>
      <c r="G7653" t="s">
        <v>20</v>
      </c>
      <c r="H7653">
        <v>110704</v>
      </c>
      <c r="I7653" t="s">
        <v>54</v>
      </c>
      <c r="J7653" t="s">
        <v>131</v>
      </c>
      <c r="K7653" t="s">
        <v>543</v>
      </c>
      <c r="L7653" t="s">
        <v>34</v>
      </c>
      <c r="M7653" t="s">
        <v>34</v>
      </c>
      <c r="N7653" t="s">
        <v>334</v>
      </c>
      <c r="O7653" t="s">
        <v>901</v>
      </c>
      <c r="P7653" t="s">
        <v>925</v>
      </c>
      <c r="Q7653" t="str">
        <f t="shared" si="476"/>
        <v>02</v>
      </c>
      <c r="R7653" t="str">
        <f t="shared" si="477"/>
        <v>10</v>
      </c>
      <c r="S7653" t="str">
        <f t="shared" si="478"/>
        <v>2021</v>
      </c>
      <c r="T7653" s="4" t="str">
        <f t="shared" si="479"/>
        <v>02/10/2021</v>
      </c>
      <c r="U7653" s="7" t="s">
        <v>1090</v>
      </c>
    </row>
    <row r="7654" spans="1:21" x14ac:dyDescent="0.2">
      <c r="A7654" s="1">
        <v>7652</v>
      </c>
      <c r="B7654" t="s">
        <v>15</v>
      </c>
      <c r="C7654">
        <v>19664974</v>
      </c>
      <c r="D7654">
        <v>20210615</v>
      </c>
      <c r="E7654">
        <v>46</v>
      </c>
      <c r="F7654" t="s">
        <v>17</v>
      </c>
      <c r="G7654" t="s">
        <v>19</v>
      </c>
      <c r="H7654">
        <v>180301</v>
      </c>
      <c r="I7654" t="s">
        <v>42</v>
      </c>
      <c r="J7654" t="s">
        <v>68</v>
      </c>
      <c r="K7654" t="s">
        <v>68</v>
      </c>
      <c r="L7654" t="s">
        <v>42</v>
      </c>
      <c r="M7654" t="s">
        <v>68</v>
      </c>
      <c r="N7654" t="s">
        <v>68</v>
      </c>
      <c r="O7654" t="s">
        <v>901</v>
      </c>
      <c r="P7654" t="s">
        <v>914</v>
      </c>
      <c r="Q7654" t="str">
        <f t="shared" si="476"/>
        <v>15</v>
      </c>
      <c r="R7654" t="str">
        <f t="shared" si="477"/>
        <v>06</v>
      </c>
      <c r="S7654" t="str">
        <f t="shared" si="478"/>
        <v>2021</v>
      </c>
      <c r="T7654" s="4" t="str">
        <f t="shared" si="479"/>
        <v>15/06/2021</v>
      </c>
      <c r="U7654" s="7" t="s">
        <v>1264</v>
      </c>
    </row>
    <row r="7655" spans="1:21" x14ac:dyDescent="0.2">
      <c r="A7655" s="1">
        <v>7653</v>
      </c>
      <c r="B7655" t="s">
        <v>15</v>
      </c>
      <c r="C7655">
        <v>19666409</v>
      </c>
      <c r="D7655">
        <v>20210527</v>
      </c>
      <c r="E7655">
        <v>14</v>
      </c>
      <c r="F7655" t="s">
        <v>17</v>
      </c>
      <c r="G7655" t="s">
        <v>19</v>
      </c>
      <c r="H7655">
        <v>110108</v>
      </c>
      <c r="I7655" t="s">
        <v>54</v>
      </c>
      <c r="J7655" t="s">
        <v>108</v>
      </c>
      <c r="K7655" t="s">
        <v>374</v>
      </c>
      <c r="L7655" t="s">
        <v>54</v>
      </c>
      <c r="M7655" t="s">
        <v>108</v>
      </c>
      <c r="N7655" t="s">
        <v>108</v>
      </c>
      <c r="O7655" t="s">
        <v>901</v>
      </c>
      <c r="P7655" t="s">
        <v>908</v>
      </c>
      <c r="Q7655" t="str">
        <f t="shared" si="476"/>
        <v>27</v>
      </c>
      <c r="R7655" t="str">
        <f t="shared" si="477"/>
        <v>05</v>
      </c>
      <c r="S7655" t="str">
        <f t="shared" si="478"/>
        <v>2021</v>
      </c>
      <c r="T7655" s="4" t="str">
        <f t="shared" si="479"/>
        <v>27/05/2021</v>
      </c>
      <c r="U7655" s="7" t="s">
        <v>1428</v>
      </c>
    </row>
    <row r="7656" spans="1:21" x14ac:dyDescent="0.2">
      <c r="A7656" s="1">
        <v>7654</v>
      </c>
      <c r="B7656" t="s">
        <v>15</v>
      </c>
      <c r="C7656">
        <v>19666489</v>
      </c>
      <c r="D7656">
        <v>20210609</v>
      </c>
      <c r="E7656">
        <v>12</v>
      </c>
      <c r="F7656" t="s">
        <v>17</v>
      </c>
      <c r="G7656" t="s">
        <v>20</v>
      </c>
      <c r="H7656">
        <v>140137</v>
      </c>
      <c r="I7656" t="s">
        <v>34</v>
      </c>
      <c r="J7656" t="s">
        <v>34</v>
      </c>
      <c r="K7656" t="s">
        <v>222</v>
      </c>
      <c r="L7656" t="s">
        <v>34</v>
      </c>
      <c r="M7656" t="s">
        <v>34</v>
      </c>
      <c r="N7656" t="s">
        <v>332</v>
      </c>
      <c r="O7656" t="s">
        <v>901</v>
      </c>
      <c r="P7656" t="s">
        <v>908</v>
      </c>
      <c r="Q7656" t="str">
        <f t="shared" si="476"/>
        <v>09</v>
      </c>
      <c r="R7656" t="str">
        <f t="shared" si="477"/>
        <v>06</v>
      </c>
      <c r="S7656" t="str">
        <f t="shared" si="478"/>
        <v>2021</v>
      </c>
      <c r="T7656" s="4" t="str">
        <f t="shared" si="479"/>
        <v>09/06/2021</v>
      </c>
      <c r="U7656" s="7" t="s">
        <v>1179</v>
      </c>
    </row>
    <row r="7657" spans="1:21" x14ac:dyDescent="0.2">
      <c r="A7657" s="1">
        <v>7655</v>
      </c>
      <c r="B7657" t="s">
        <v>15</v>
      </c>
      <c r="C7657">
        <v>19669709</v>
      </c>
      <c r="D7657">
        <v>20210429</v>
      </c>
      <c r="E7657">
        <v>28</v>
      </c>
      <c r="F7657" t="s">
        <v>17</v>
      </c>
      <c r="G7657" t="s">
        <v>20</v>
      </c>
      <c r="H7657">
        <v>140127</v>
      </c>
      <c r="I7657" t="s">
        <v>34</v>
      </c>
      <c r="J7657" t="s">
        <v>34</v>
      </c>
      <c r="K7657" t="s">
        <v>142</v>
      </c>
      <c r="L7657" t="s">
        <v>34</v>
      </c>
      <c r="M7657" t="s">
        <v>34</v>
      </c>
      <c r="N7657" t="s">
        <v>221</v>
      </c>
      <c r="O7657" t="s">
        <v>901</v>
      </c>
      <c r="P7657" t="s">
        <v>908</v>
      </c>
      <c r="Q7657" t="str">
        <f t="shared" si="476"/>
        <v>29</v>
      </c>
      <c r="R7657" t="str">
        <f t="shared" si="477"/>
        <v>04</v>
      </c>
      <c r="S7657" t="str">
        <f t="shared" si="478"/>
        <v>2021</v>
      </c>
      <c r="T7657" s="4" t="str">
        <f t="shared" si="479"/>
        <v>29/04/2021</v>
      </c>
      <c r="U7657" s="7" t="s">
        <v>1449</v>
      </c>
    </row>
    <row r="7658" spans="1:21" x14ac:dyDescent="0.2">
      <c r="A7658" s="1">
        <v>7656</v>
      </c>
      <c r="B7658" t="s">
        <v>15</v>
      </c>
      <c r="C7658">
        <v>19670140</v>
      </c>
      <c r="D7658">
        <v>20211019</v>
      </c>
      <c r="E7658">
        <v>34</v>
      </c>
      <c r="F7658" t="s">
        <v>18</v>
      </c>
      <c r="G7658" t="s">
        <v>19</v>
      </c>
      <c r="H7658">
        <v>121202</v>
      </c>
      <c r="I7658" t="s">
        <v>52</v>
      </c>
      <c r="J7658" t="s">
        <v>91</v>
      </c>
      <c r="K7658" t="s">
        <v>466</v>
      </c>
      <c r="L7658" t="s">
        <v>52</v>
      </c>
      <c r="M7658" t="s">
        <v>91</v>
      </c>
      <c r="N7658" t="s">
        <v>466</v>
      </c>
      <c r="O7658" t="s">
        <v>901</v>
      </c>
      <c r="P7658" t="s">
        <v>948</v>
      </c>
      <c r="Q7658" t="str">
        <f t="shared" si="476"/>
        <v>19</v>
      </c>
      <c r="R7658" t="str">
        <f t="shared" si="477"/>
        <v>10</v>
      </c>
      <c r="S7658" t="str">
        <f t="shared" si="478"/>
        <v>2021</v>
      </c>
      <c r="T7658" s="4" t="str">
        <f t="shared" si="479"/>
        <v>19/10/2021</v>
      </c>
      <c r="U7658" s="7" t="s">
        <v>1325</v>
      </c>
    </row>
    <row r="7659" spans="1:21" x14ac:dyDescent="0.2">
      <c r="A7659" s="1">
        <v>7657</v>
      </c>
      <c r="B7659" t="s">
        <v>15</v>
      </c>
      <c r="C7659">
        <v>19676949</v>
      </c>
      <c r="D7659">
        <v>20211214</v>
      </c>
      <c r="E7659">
        <v>41</v>
      </c>
      <c r="F7659" t="s">
        <v>18</v>
      </c>
      <c r="G7659" t="s">
        <v>19</v>
      </c>
      <c r="H7659">
        <v>110213</v>
      </c>
      <c r="I7659" t="s">
        <v>54</v>
      </c>
      <c r="J7659" t="s">
        <v>109</v>
      </c>
      <c r="K7659" t="s">
        <v>580</v>
      </c>
      <c r="L7659" t="s">
        <v>54</v>
      </c>
      <c r="M7659" t="s">
        <v>109</v>
      </c>
      <c r="N7659" t="s">
        <v>580</v>
      </c>
      <c r="O7659" t="s">
        <v>902</v>
      </c>
      <c r="P7659" t="s">
        <v>936</v>
      </c>
      <c r="Q7659" t="str">
        <f t="shared" si="476"/>
        <v>14</v>
      </c>
      <c r="R7659" t="str">
        <f t="shared" si="477"/>
        <v>12</v>
      </c>
      <c r="S7659" t="str">
        <f t="shared" si="478"/>
        <v>2021</v>
      </c>
      <c r="T7659" s="4" t="str">
        <f t="shared" si="479"/>
        <v>14/12/2021</v>
      </c>
      <c r="U7659" s="7" t="s">
        <v>1256</v>
      </c>
    </row>
    <row r="7660" spans="1:21" x14ac:dyDescent="0.2">
      <c r="A7660" s="1">
        <v>7658</v>
      </c>
      <c r="B7660" t="s">
        <v>15</v>
      </c>
      <c r="C7660">
        <v>19679499</v>
      </c>
      <c r="D7660">
        <v>20210708</v>
      </c>
      <c r="E7660">
        <v>39</v>
      </c>
      <c r="F7660" t="s">
        <v>18</v>
      </c>
      <c r="G7660" t="s">
        <v>23</v>
      </c>
      <c r="H7660">
        <v>140103</v>
      </c>
      <c r="I7660" t="s">
        <v>34</v>
      </c>
      <c r="J7660" t="s">
        <v>34</v>
      </c>
      <c r="K7660" t="s">
        <v>320</v>
      </c>
      <c r="L7660" t="s">
        <v>34</v>
      </c>
      <c r="M7660" t="s">
        <v>34</v>
      </c>
      <c r="N7660" t="s">
        <v>320</v>
      </c>
      <c r="O7660" t="s">
        <v>901</v>
      </c>
      <c r="P7660" t="s">
        <v>1039</v>
      </c>
      <c r="Q7660" t="str">
        <f t="shared" si="476"/>
        <v>08</v>
      </c>
      <c r="R7660" t="str">
        <f t="shared" si="477"/>
        <v>07</v>
      </c>
      <c r="S7660" t="str">
        <f t="shared" si="478"/>
        <v>2021</v>
      </c>
      <c r="T7660" s="4" t="str">
        <f t="shared" si="479"/>
        <v>08/07/2021</v>
      </c>
      <c r="U7660" s="7" t="s">
        <v>1167</v>
      </c>
    </row>
    <row r="7661" spans="1:21" x14ac:dyDescent="0.2">
      <c r="A7661" s="1">
        <v>7659</v>
      </c>
      <c r="B7661" t="s">
        <v>15</v>
      </c>
      <c r="C7661">
        <v>19679502</v>
      </c>
      <c r="D7661">
        <v>20211223</v>
      </c>
      <c r="E7661">
        <v>40</v>
      </c>
      <c r="F7661" t="s">
        <v>18</v>
      </c>
      <c r="G7661" t="s">
        <v>20</v>
      </c>
      <c r="H7661">
        <v>140131</v>
      </c>
      <c r="I7661" t="s">
        <v>34</v>
      </c>
      <c r="J7661" t="s">
        <v>34</v>
      </c>
      <c r="K7661" t="s">
        <v>308</v>
      </c>
      <c r="L7661" t="s">
        <v>34</v>
      </c>
      <c r="M7661" t="s">
        <v>34</v>
      </c>
      <c r="N7661" t="s">
        <v>332</v>
      </c>
      <c r="O7661" t="s">
        <v>901</v>
      </c>
      <c r="P7661" t="s">
        <v>912</v>
      </c>
      <c r="Q7661" t="str">
        <f t="shared" si="476"/>
        <v>23</v>
      </c>
      <c r="R7661" t="str">
        <f t="shared" si="477"/>
        <v>12</v>
      </c>
      <c r="S7661" t="str">
        <f t="shared" si="478"/>
        <v>2021</v>
      </c>
      <c r="T7661" s="4" t="str">
        <f t="shared" si="479"/>
        <v>23/12/2021</v>
      </c>
      <c r="U7661" s="7" t="s">
        <v>1385</v>
      </c>
    </row>
    <row r="7662" spans="1:21" x14ac:dyDescent="0.2">
      <c r="A7662" s="1">
        <v>7660</v>
      </c>
      <c r="B7662" t="s">
        <v>15</v>
      </c>
      <c r="C7662">
        <v>19684566</v>
      </c>
      <c r="D7662">
        <v>20210531</v>
      </c>
      <c r="E7662">
        <v>36</v>
      </c>
      <c r="F7662" t="s">
        <v>17</v>
      </c>
      <c r="G7662" t="s">
        <v>19</v>
      </c>
      <c r="H7662">
        <v>220111</v>
      </c>
      <c r="I7662" t="s">
        <v>44</v>
      </c>
      <c r="J7662" t="s">
        <v>44</v>
      </c>
      <c r="K7662" t="s">
        <v>246</v>
      </c>
      <c r="L7662" t="s">
        <v>44</v>
      </c>
      <c r="M7662" t="s">
        <v>44</v>
      </c>
      <c r="N7662" t="s">
        <v>246</v>
      </c>
      <c r="O7662" t="s">
        <v>901</v>
      </c>
      <c r="P7662" t="s">
        <v>908</v>
      </c>
      <c r="Q7662" t="str">
        <f t="shared" si="476"/>
        <v>31</v>
      </c>
      <c r="R7662" t="str">
        <f t="shared" si="477"/>
        <v>05</v>
      </c>
      <c r="S7662" t="str">
        <f t="shared" si="478"/>
        <v>2021</v>
      </c>
      <c r="T7662" s="4" t="str">
        <f t="shared" si="479"/>
        <v>31/05/2021</v>
      </c>
      <c r="U7662" s="7" t="s">
        <v>1474</v>
      </c>
    </row>
    <row r="7663" spans="1:21" x14ac:dyDescent="0.2">
      <c r="A7663" s="1">
        <v>7661</v>
      </c>
      <c r="B7663" t="s">
        <v>15</v>
      </c>
      <c r="C7663">
        <v>19688412</v>
      </c>
      <c r="D7663">
        <v>20211221</v>
      </c>
      <c r="E7663">
        <v>41</v>
      </c>
      <c r="F7663" t="s">
        <v>18</v>
      </c>
      <c r="G7663" t="s">
        <v>20</v>
      </c>
      <c r="H7663">
        <v>140142</v>
      </c>
      <c r="I7663" t="s">
        <v>34</v>
      </c>
      <c r="J7663" t="s">
        <v>34</v>
      </c>
      <c r="K7663" t="s">
        <v>263</v>
      </c>
      <c r="L7663" t="s">
        <v>34</v>
      </c>
      <c r="M7663" t="s">
        <v>34</v>
      </c>
      <c r="N7663" t="s">
        <v>34</v>
      </c>
      <c r="O7663" t="s">
        <v>901</v>
      </c>
      <c r="P7663" t="s">
        <v>912</v>
      </c>
      <c r="Q7663" t="str">
        <f t="shared" si="476"/>
        <v>21</v>
      </c>
      <c r="R7663" t="str">
        <f t="shared" si="477"/>
        <v>12</v>
      </c>
      <c r="S7663" t="str">
        <f t="shared" si="478"/>
        <v>2021</v>
      </c>
      <c r="T7663" s="4" t="str">
        <f t="shared" si="479"/>
        <v>21/12/2021</v>
      </c>
      <c r="U7663" s="7" t="s">
        <v>1355</v>
      </c>
    </row>
    <row r="7664" spans="1:21" x14ac:dyDescent="0.2">
      <c r="A7664" s="1">
        <v>7662</v>
      </c>
      <c r="B7664" t="s">
        <v>15</v>
      </c>
      <c r="C7664">
        <v>19689174</v>
      </c>
      <c r="D7664">
        <v>20220111</v>
      </c>
      <c r="E7664">
        <v>31</v>
      </c>
      <c r="F7664" t="s">
        <v>17</v>
      </c>
      <c r="G7664" t="s">
        <v>19</v>
      </c>
      <c r="H7664">
        <v>80501</v>
      </c>
      <c r="I7664" t="s">
        <v>58</v>
      </c>
      <c r="J7664" t="s">
        <v>146</v>
      </c>
      <c r="K7664" t="s">
        <v>448</v>
      </c>
      <c r="L7664" t="s">
        <v>58</v>
      </c>
      <c r="M7664" t="s">
        <v>146</v>
      </c>
      <c r="N7664" t="s">
        <v>589</v>
      </c>
      <c r="O7664" t="s">
        <v>902</v>
      </c>
      <c r="P7664" t="s">
        <v>952</v>
      </c>
      <c r="Q7664" t="str">
        <f t="shared" si="476"/>
        <v>11</v>
      </c>
      <c r="R7664" t="str">
        <f t="shared" si="477"/>
        <v>01</v>
      </c>
      <c r="S7664" t="str">
        <f t="shared" si="478"/>
        <v>2022</v>
      </c>
      <c r="T7664" s="4" t="str">
        <f t="shared" si="479"/>
        <v>11/01/2022</v>
      </c>
      <c r="U7664" s="7" t="s">
        <v>1202</v>
      </c>
    </row>
    <row r="7665" spans="1:21" x14ac:dyDescent="0.2">
      <c r="A7665" s="1">
        <v>7663</v>
      </c>
      <c r="B7665" t="s">
        <v>15</v>
      </c>
      <c r="C7665">
        <v>19693113</v>
      </c>
      <c r="D7665">
        <v>20211025</v>
      </c>
      <c r="E7665">
        <v>34</v>
      </c>
      <c r="F7665" t="s">
        <v>17</v>
      </c>
      <c r="G7665" t="s">
        <v>19</v>
      </c>
      <c r="H7665">
        <v>30101</v>
      </c>
      <c r="I7665" t="s">
        <v>56</v>
      </c>
      <c r="J7665" t="s">
        <v>113</v>
      </c>
      <c r="K7665" t="s">
        <v>113</v>
      </c>
      <c r="L7665" t="s">
        <v>56</v>
      </c>
      <c r="M7665" t="s">
        <v>113</v>
      </c>
      <c r="N7665" t="s">
        <v>113</v>
      </c>
      <c r="O7665" t="s">
        <v>901</v>
      </c>
      <c r="P7665" t="s">
        <v>916</v>
      </c>
      <c r="Q7665" t="str">
        <f t="shared" si="476"/>
        <v>25</v>
      </c>
      <c r="R7665" t="str">
        <f t="shared" si="477"/>
        <v>10</v>
      </c>
      <c r="S7665" t="str">
        <f t="shared" si="478"/>
        <v>2021</v>
      </c>
      <c r="T7665" s="4" t="str">
        <f t="shared" si="479"/>
        <v>25/10/2021</v>
      </c>
      <c r="U7665" s="7" t="s">
        <v>1410</v>
      </c>
    </row>
    <row r="7666" spans="1:21" x14ac:dyDescent="0.2">
      <c r="A7666" s="1">
        <v>7664</v>
      </c>
      <c r="B7666" t="s">
        <v>15</v>
      </c>
      <c r="C7666">
        <v>19694176</v>
      </c>
      <c r="D7666">
        <v>20210909</v>
      </c>
      <c r="E7666">
        <v>29</v>
      </c>
      <c r="F7666" t="s">
        <v>17</v>
      </c>
      <c r="G7666" t="s">
        <v>22</v>
      </c>
      <c r="H7666">
        <v>140137</v>
      </c>
      <c r="I7666" t="s">
        <v>34</v>
      </c>
      <c r="J7666" t="s">
        <v>34</v>
      </c>
      <c r="K7666" t="s">
        <v>222</v>
      </c>
      <c r="L7666" t="s">
        <v>40</v>
      </c>
      <c r="M7666" t="s">
        <v>66</v>
      </c>
      <c r="N7666" t="s">
        <v>40</v>
      </c>
      <c r="O7666" t="s">
        <v>901</v>
      </c>
      <c r="P7666" t="s">
        <v>933</v>
      </c>
      <c r="Q7666" t="str">
        <f t="shared" si="476"/>
        <v>09</v>
      </c>
      <c r="R7666" t="str">
        <f t="shared" si="477"/>
        <v>09</v>
      </c>
      <c r="S7666" t="str">
        <f t="shared" si="478"/>
        <v>2021</v>
      </c>
      <c r="T7666" s="4" t="str">
        <f t="shared" si="479"/>
        <v>09/09/2021</v>
      </c>
      <c r="U7666" s="7" t="s">
        <v>1184</v>
      </c>
    </row>
    <row r="7667" spans="1:21" x14ac:dyDescent="0.2">
      <c r="A7667" s="1">
        <v>7665</v>
      </c>
      <c r="B7667" t="s">
        <v>15</v>
      </c>
      <c r="C7667">
        <v>19697505</v>
      </c>
      <c r="D7667">
        <v>20210809</v>
      </c>
      <c r="E7667">
        <v>33</v>
      </c>
      <c r="F7667" t="s">
        <v>17</v>
      </c>
      <c r="G7667" t="s">
        <v>19</v>
      </c>
      <c r="H7667">
        <v>240101</v>
      </c>
      <c r="I7667" t="s">
        <v>33</v>
      </c>
      <c r="J7667" t="s">
        <v>59</v>
      </c>
      <c r="K7667" t="s">
        <v>59</v>
      </c>
      <c r="L7667" t="s">
        <v>59</v>
      </c>
      <c r="M7667" t="s">
        <v>877</v>
      </c>
      <c r="N7667" t="s">
        <v>93</v>
      </c>
      <c r="O7667" t="s">
        <v>901</v>
      </c>
      <c r="P7667" t="s">
        <v>940</v>
      </c>
      <c r="Q7667" t="str">
        <f t="shared" si="476"/>
        <v>09</v>
      </c>
      <c r="R7667" t="str">
        <f t="shared" si="477"/>
        <v>08</v>
      </c>
      <c r="S7667" t="str">
        <f t="shared" si="478"/>
        <v>2021</v>
      </c>
      <c r="T7667" s="4" t="str">
        <f t="shared" si="479"/>
        <v>09/08/2021</v>
      </c>
      <c r="U7667" s="7" t="s">
        <v>1182</v>
      </c>
    </row>
    <row r="7668" spans="1:21" x14ac:dyDescent="0.2">
      <c r="A7668" s="1">
        <v>7666</v>
      </c>
      <c r="B7668" t="s">
        <v>15</v>
      </c>
      <c r="C7668">
        <v>19698146</v>
      </c>
      <c r="D7668">
        <v>20210517</v>
      </c>
      <c r="E7668">
        <v>41</v>
      </c>
      <c r="F7668" t="s">
        <v>18</v>
      </c>
      <c r="G7668" t="s">
        <v>19</v>
      </c>
      <c r="H7668">
        <v>70601</v>
      </c>
      <c r="I7668" t="s">
        <v>57</v>
      </c>
      <c r="J7668" t="s">
        <v>187</v>
      </c>
      <c r="K7668" t="s">
        <v>658</v>
      </c>
      <c r="L7668" t="s">
        <v>57</v>
      </c>
      <c r="M7668" t="s">
        <v>57</v>
      </c>
      <c r="N7668" t="s">
        <v>57</v>
      </c>
      <c r="O7668" t="s">
        <v>901</v>
      </c>
      <c r="P7668" t="s">
        <v>908</v>
      </c>
      <c r="Q7668" t="str">
        <f t="shared" si="476"/>
        <v>17</v>
      </c>
      <c r="R7668" t="str">
        <f t="shared" si="477"/>
        <v>05</v>
      </c>
      <c r="S7668" t="str">
        <f t="shared" si="478"/>
        <v>2021</v>
      </c>
      <c r="T7668" s="4" t="str">
        <f t="shared" si="479"/>
        <v>17/05/2021</v>
      </c>
      <c r="U7668" s="7" t="s">
        <v>1292</v>
      </c>
    </row>
    <row r="7669" spans="1:21" x14ac:dyDescent="0.2">
      <c r="A7669" s="1">
        <v>7667</v>
      </c>
      <c r="B7669" t="s">
        <v>15</v>
      </c>
      <c r="C7669">
        <v>19698676</v>
      </c>
      <c r="D7669">
        <v>20210921</v>
      </c>
      <c r="E7669">
        <v>78</v>
      </c>
      <c r="F7669" t="s">
        <v>17</v>
      </c>
      <c r="G7669" t="s">
        <v>19</v>
      </c>
      <c r="H7669">
        <v>100401</v>
      </c>
      <c r="I7669" t="s">
        <v>36</v>
      </c>
      <c r="J7669" t="s">
        <v>122</v>
      </c>
      <c r="K7669" t="s">
        <v>122</v>
      </c>
      <c r="L7669" t="s">
        <v>36</v>
      </c>
      <c r="M7669" t="s">
        <v>122</v>
      </c>
      <c r="N7669" t="s">
        <v>122</v>
      </c>
      <c r="O7669" t="s">
        <v>901</v>
      </c>
      <c r="P7669" t="s">
        <v>974</v>
      </c>
      <c r="Q7669" t="str">
        <f t="shared" si="476"/>
        <v>21</v>
      </c>
      <c r="R7669" t="str">
        <f t="shared" si="477"/>
        <v>09</v>
      </c>
      <c r="S7669" t="str">
        <f t="shared" si="478"/>
        <v>2021</v>
      </c>
      <c r="T7669" s="4" t="str">
        <f t="shared" si="479"/>
        <v>21/09/2021</v>
      </c>
      <c r="U7669" s="7" t="s">
        <v>1351</v>
      </c>
    </row>
    <row r="7670" spans="1:21" x14ac:dyDescent="0.2">
      <c r="A7670" s="1">
        <v>7668</v>
      </c>
      <c r="B7670" t="s">
        <v>15</v>
      </c>
      <c r="C7670">
        <v>19700093</v>
      </c>
      <c r="D7670">
        <v>20210712</v>
      </c>
      <c r="E7670">
        <v>27</v>
      </c>
      <c r="F7670" t="s">
        <v>17</v>
      </c>
      <c r="G7670" t="s">
        <v>22</v>
      </c>
      <c r="H7670">
        <v>100109</v>
      </c>
      <c r="I7670" t="s">
        <v>36</v>
      </c>
      <c r="J7670" t="s">
        <v>36</v>
      </c>
      <c r="K7670" t="s">
        <v>468</v>
      </c>
      <c r="L7670" t="s">
        <v>36</v>
      </c>
      <c r="M7670" t="s">
        <v>36</v>
      </c>
      <c r="N7670" t="s">
        <v>36</v>
      </c>
      <c r="O7670" t="s">
        <v>901</v>
      </c>
      <c r="P7670" t="s">
        <v>914</v>
      </c>
      <c r="Q7670" t="str">
        <f t="shared" si="476"/>
        <v>12</v>
      </c>
      <c r="R7670" t="str">
        <f t="shared" si="477"/>
        <v>07</v>
      </c>
      <c r="S7670" t="str">
        <f t="shared" si="478"/>
        <v>2021</v>
      </c>
      <c r="T7670" s="4" t="str">
        <f t="shared" si="479"/>
        <v>12/07/2021</v>
      </c>
      <c r="U7670" s="7" t="s">
        <v>1225</v>
      </c>
    </row>
    <row r="7671" spans="1:21" x14ac:dyDescent="0.2">
      <c r="A7671" s="1">
        <v>7669</v>
      </c>
      <c r="B7671" t="s">
        <v>15</v>
      </c>
      <c r="C7671">
        <v>19710612</v>
      </c>
      <c r="D7671">
        <v>20210610</v>
      </c>
      <c r="E7671">
        <v>30</v>
      </c>
      <c r="F7671" t="s">
        <v>18</v>
      </c>
      <c r="G7671" t="s">
        <v>22</v>
      </c>
      <c r="H7671">
        <v>90706</v>
      </c>
      <c r="I7671" t="s">
        <v>41</v>
      </c>
      <c r="J7671" t="s">
        <v>169</v>
      </c>
      <c r="K7671" t="s">
        <v>754</v>
      </c>
      <c r="L7671" t="s">
        <v>41</v>
      </c>
      <c r="M7671" t="s">
        <v>41</v>
      </c>
      <c r="N7671" t="s">
        <v>269</v>
      </c>
      <c r="O7671" t="s">
        <v>901</v>
      </c>
      <c r="P7671" t="s">
        <v>908</v>
      </c>
      <c r="Q7671" t="str">
        <f t="shared" si="476"/>
        <v>10</v>
      </c>
      <c r="R7671" t="str">
        <f t="shared" si="477"/>
        <v>06</v>
      </c>
      <c r="S7671" t="str">
        <f t="shared" si="478"/>
        <v>2021</v>
      </c>
      <c r="T7671" s="4" t="str">
        <f t="shared" si="479"/>
        <v>10/06/2021</v>
      </c>
      <c r="U7671" s="7" t="s">
        <v>1194</v>
      </c>
    </row>
    <row r="7672" spans="1:21" x14ac:dyDescent="0.2">
      <c r="A7672" s="1">
        <v>7670</v>
      </c>
      <c r="B7672" t="s">
        <v>15</v>
      </c>
      <c r="C7672">
        <v>19714315</v>
      </c>
      <c r="D7672">
        <v>20210811</v>
      </c>
      <c r="E7672">
        <v>18</v>
      </c>
      <c r="F7672" t="s">
        <v>18</v>
      </c>
      <c r="G7672" t="s">
        <v>19</v>
      </c>
      <c r="H7672">
        <v>50501</v>
      </c>
      <c r="I7672" t="s">
        <v>37</v>
      </c>
      <c r="J7672" t="s">
        <v>135</v>
      </c>
      <c r="K7672" t="s">
        <v>599</v>
      </c>
      <c r="L7672" t="s">
        <v>37</v>
      </c>
      <c r="M7672" t="s">
        <v>135</v>
      </c>
      <c r="N7672" t="s">
        <v>599</v>
      </c>
      <c r="O7672" t="s">
        <v>901</v>
      </c>
      <c r="P7672" t="s">
        <v>909</v>
      </c>
      <c r="Q7672" t="str">
        <f t="shared" si="476"/>
        <v>11</v>
      </c>
      <c r="R7672" t="str">
        <f t="shared" si="477"/>
        <v>08</v>
      </c>
      <c r="S7672" t="str">
        <f t="shared" si="478"/>
        <v>2021</v>
      </c>
      <c r="T7672" s="4" t="str">
        <f t="shared" si="479"/>
        <v>11/08/2021</v>
      </c>
      <c r="U7672" s="7" t="s">
        <v>1211</v>
      </c>
    </row>
    <row r="7673" spans="1:21" x14ac:dyDescent="0.2">
      <c r="A7673" s="1">
        <v>7671</v>
      </c>
      <c r="B7673" t="s">
        <v>15</v>
      </c>
      <c r="C7673">
        <v>19716718</v>
      </c>
      <c r="D7673">
        <v>20211126</v>
      </c>
      <c r="E7673">
        <v>17</v>
      </c>
      <c r="F7673" t="s">
        <v>18</v>
      </c>
      <c r="G7673" t="s">
        <v>20</v>
      </c>
      <c r="H7673">
        <v>140109</v>
      </c>
      <c r="I7673" t="s">
        <v>34</v>
      </c>
      <c r="J7673" t="s">
        <v>34</v>
      </c>
      <c r="K7673" t="s">
        <v>223</v>
      </c>
      <c r="L7673" t="s">
        <v>34</v>
      </c>
      <c r="M7673" t="s">
        <v>34</v>
      </c>
      <c r="N7673" t="s">
        <v>223</v>
      </c>
      <c r="O7673" t="s">
        <v>901</v>
      </c>
      <c r="P7673" t="s">
        <v>948</v>
      </c>
      <c r="Q7673" t="str">
        <f t="shared" si="476"/>
        <v>26</v>
      </c>
      <c r="R7673" t="str">
        <f t="shared" si="477"/>
        <v>11</v>
      </c>
      <c r="S7673" t="str">
        <f t="shared" si="478"/>
        <v>2021</v>
      </c>
      <c r="T7673" s="4" t="str">
        <f t="shared" si="479"/>
        <v>26/11/2021</v>
      </c>
      <c r="U7673" s="7" t="s">
        <v>1423</v>
      </c>
    </row>
    <row r="7674" spans="1:21" x14ac:dyDescent="0.2">
      <c r="A7674" s="1">
        <v>7672</v>
      </c>
      <c r="B7674" t="s">
        <v>15</v>
      </c>
      <c r="C7674">
        <v>19717580</v>
      </c>
      <c r="D7674">
        <v>20210615</v>
      </c>
      <c r="E7674">
        <v>39</v>
      </c>
      <c r="F7674" t="s">
        <v>17</v>
      </c>
      <c r="G7674" t="s">
        <v>19</v>
      </c>
      <c r="H7674">
        <v>50107</v>
      </c>
      <c r="I7674" t="s">
        <v>37</v>
      </c>
      <c r="J7674" t="s">
        <v>98</v>
      </c>
      <c r="K7674" t="s">
        <v>285</v>
      </c>
      <c r="L7674" t="s">
        <v>37</v>
      </c>
      <c r="M7674" t="s">
        <v>98</v>
      </c>
      <c r="N7674" t="s">
        <v>285</v>
      </c>
      <c r="O7674" t="s">
        <v>901</v>
      </c>
      <c r="P7674" t="s">
        <v>908</v>
      </c>
      <c r="Q7674" t="str">
        <f t="shared" si="476"/>
        <v>15</v>
      </c>
      <c r="R7674" t="str">
        <f t="shared" si="477"/>
        <v>06</v>
      </c>
      <c r="S7674" t="str">
        <f t="shared" si="478"/>
        <v>2021</v>
      </c>
      <c r="T7674" s="4" t="str">
        <f t="shared" si="479"/>
        <v>15/06/2021</v>
      </c>
      <c r="U7674" s="7" t="s">
        <v>1264</v>
      </c>
    </row>
    <row r="7675" spans="1:21" x14ac:dyDescent="0.2">
      <c r="A7675" s="1">
        <v>7673</v>
      </c>
      <c r="B7675" t="s">
        <v>15</v>
      </c>
      <c r="C7675">
        <v>19719211</v>
      </c>
      <c r="D7675">
        <v>20210917</v>
      </c>
      <c r="E7675">
        <v>30</v>
      </c>
      <c r="F7675" t="s">
        <v>17</v>
      </c>
      <c r="G7675" t="s">
        <v>19</v>
      </c>
      <c r="H7675">
        <v>110501</v>
      </c>
      <c r="I7675" t="s">
        <v>54</v>
      </c>
      <c r="J7675" t="s">
        <v>103</v>
      </c>
      <c r="K7675" t="s">
        <v>103</v>
      </c>
      <c r="L7675" t="s">
        <v>54</v>
      </c>
      <c r="M7675" t="s">
        <v>129</v>
      </c>
      <c r="N7675" t="s">
        <v>129</v>
      </c>
      <c r="O7675" t="s">
        <v>901</v>
      </c>
      <c r="P7675" t="s">
        <v>909</v>
      </c>
      <c r="Q7675" t="str">
        <f t="shared" si="476"/>
        <v>17</v>
      </c>
      <c r="R7675" t="str">
        <f t="shared" si="477"/>
        <v>09</v>
      </c>
      <c r="S7675" t="str">
        <f t="shared" si="478"/>
        <v>2021</v>
      </c>
      <c r="T7675" s="4" t="str">
        <f t="shared" si="479"/>
        <v>17/09/2021</v>
      </c>
      <c r="U7675" s="7" t="s">
        <v>1296</v>
      </c>
    </row>
    <row r="7676" spans="1:21" x14ac:dyDescent="0.2">
      <c r="A7676" s="1">
        <v>7674</v>
      </c>
      <c r="B7676" t="s">
        <v>15</v>
      </c>
      <c r="C7676">
        <v>19723811</v>
      </c>
      <c r="D7676">
        <v>20211019</v>
      </c>
      <c r="E7676">
        <v>41</v>
      </c>
      <c r="F7676" t="s">
        <v>18</v>
      </c>
      <c r="G7676" t="s">
        <v>19</v>
      </c>
      <c r="H7676">
        <v>230101</v>
      </c>
      <c r="I7676" t="s">
        <v>38</v>
      </c>
      <c r="J7676" t="s">
        <v>38</v>
      </c>
      <c r="K7676" t="s">
        <v>38</v>
      </c>
      <c r="L7676" t="s">
        <v>38</v>
      </c>
      <c r="M7676" t="s">
        <v>38</v>
      </c>
      <c r="N7676" t="s">
        <v>38</v>
      </c>
      <c r="O7676" t="s">
        <v>901</v>
      </c>
      <c r="P7676" t="s">
        <v>909</v>
      </c>
      <c r="Q7676" t="str">
        <f t="shared" si="476"/>
        <v>19</v>
      </c>
      <c r="R7676" t="str">
        <f t="shared" si="477"/>
        <v>10</v>
      </c>
      <c r="S7676" t="str">
        <f t="shared" si="478"/>
        <v>2021</v>
      </c>
      <c r="T7676" s="4" t="str">
        <f t="shared" si="479"/>
        <v>19/10/2021</v>
      </c>
      <c r="U7676" s="7" t="s">
        <v>1325</v>
      </c>
    </row>
    <row r="7677" spans="1:21" x14ac:dyDescent="0.2">
      <c r="A7677" s="1">
        <v>7675</v>
      </c>
      <c r="B7677" t="s">
        <v>15</v>
      </c>
      <c r="C7677">
        <v>19725059</v>
      </c>
      <c r="D7677">
        <v>20211011</v>
      </c>
      <c r="E7677">
        <v>41</v>
      </c>
      <c r="F7677" t="s">
        <v>18</v>
      </c>
      <c r="G7677" t="s">
        <v>19</v>
      </c>
      <c r="H7677">
        <v>140805</v>
      </c>
      <c r="I7677" t="s">
        <v>34</v>
      </c>
      <c r="J7677" t="s">
        <v>120</v>
      </c>
      <c r="K7677" t="s">
        <v>382</v>
      </c>
      <c r="L7677" t="s">
        <v>34</v>
      </c>
      <c r="M7677" t="s">
        <v>120</v>
      </c>
      <c r="N7677" t="s">
        <v>382</v>
      </c>
      <c r="O7677" t="s">
        <v>901</v>
      </c>
      <c r="P7677" t="s">
        <v>909</v>
      </c>
      <c r="Q7677" t="str">
        <f t="shared" si="476"/>
        <v>11</v>
      </c>
      <c r="R7677" t="str">
        <f t="shared" si="477"/>
        <v>10</v>
      </c>
      <c r="S7677" t="str">
        <f t="shared" si="478"/>
        <v>2021</v>
      </c>
      <c r="T7677" s="4" t="str">
        <f t="shared" si="479"/>
        <v>11/10/2021</v>
      </c>
      <c r="U7677" s="7" t="s">
        <v>1214</v>
      </c>
    </row>
    <row r="7678" spans="1:21" x14ac:dyDescent="0.2">
      <c r="A7678" s="1">
        <v>7676</v>
      </c>
      <c r="B7678" t="s">
        <v>15</v>
      </c>
      <c r="C7678">
        <v>19726051</v>
      </c>
      <c r="D7678">
        <v>20211118</v>
      </c>
      <c r="E7678">
        <v>41</v>
      </c>
      <c r="F7678" t="s">
        <v>17</v>
      </c>
      <c r="G7678" t="s">
        <v>22</v>
      </c>
      <c r="H7678">
        <v>210401</v>
      </c>
      <c r="I7678" t="s">
        <v>47</v>
      </c>
      <c r="J7678" t="s">
        <v>76</v>
      </c>
      <c r="K7678" t="s">
        <v>249</v>
      </c>
      <c r="L7678" t="s">
        <v>47</v>
      </c>
      <c r="M7678" t="s">
        <v>76</v>
      </c>
      <c r="N7678" t="s">
        <v>249</v>
      </c>
      <c r="O7678" t="s">
        <v>902</v>
      </c>
      <c r="P7678" t="s">
        <v>911</v>
      </c>
      <c r="Q7678" t="str">
        <f t="shared" si="476"/>
        <v>18</v>
      </c>
      <c r="R7678" t="str">
        <f t="shared" si="477"/>
        <v>11</v>
      </c>
      <c r="S7678" t="str">
        <f t="shared" si="478"/>
        <v>2021</v>
      </c>
      <c r="T7678" s="4" t="str">
        <f t="shared" si="479"/>
        <v>18/11/2021</v>
      </c>
      <c r="U7678" s="7" t="s">
        <v>1311</v>
      </c>
    </row>
    <row r="7679" spans="1:21" x14ac:dyDescent="0.2">
      <c r="A7679" s="1">
        <v>7677</v>
      </c>
      <c r="B7679" t="s">
        <v>15</v>
      </c>
      <c r="C7679">
        <v>19730561</v>
      </c>
      <c r="D7679">
        <v>20211020</v>
      </c>
      <c r="E7679">
        <v>23</v>
      </c>
      <c r="F7679" t="s">
        <v>18</v>
      </c>
      <c r="G7679" t="s">
        <v>19</v>
      </c>
      <c r="H7679">
        <v>70104</v>
      </c>
      <c r="I7679" t="s">
        <v>57</v>
      </c>
      <c r="J7679" t="s">
        <v>57</v>
      </c>
      <c r="K7679" t="s">
        <v>371</v>
      </c>
      <c r="L7679" t="s">
        <v>57</v>
      </c>
      <c r="M7679" t="s">
        <v>57</v>
      </c>
      <c r="N7679" t="s">
        <v>468</v>
      </c>
      <c r="O7679" t="s">
        <v>901</v>
      </c>
      <c r="P7679" t="s">
        <v>918</v>
      </c>
      <c r="Q7679" t="str">
        <f t="shared" si="476"/>
        <v>20</v>
      </c>
      <c r="R7679" t="str">
        <f t="shared" si="477"/>
        <v>10</v>
      </c>
      <c r="S7679" t="str">
        <f t="shared" si="478"/>
        <v>2021</v>
      </c>
      <c r="T7679" s="4" t="str">
        <f t="shared" si="479"/>
        <v>20/10/2021</v>
      </c>
      <c r="U7679" s="7" t="s">
        <v>1340</v>
      </c>
    </row>
    <row r="7680" spans="1:21" x14ac:dyDescent="0.2">
      <c r="A7680" s="1">
        <v>7678</v>
      </c>
      <c r="B7680" t="s">
        <v>15</v>
      </c>
      <c r="C7680">
        <v>19731333</v>
      </c>
      <c r="D7680">
        <v>20210717</v>
      </c>
      <c r="E7680">
        <v>29</v>
      </c>
      <c r="F7680" t="s">
        <v>18</v>
      </c>
      <c r="G7680" t="s">
        <v>22</v>
      </c>
      <c r="H7680">
        <v>70105</v>
      </c>
      <c r="I7680" t="s">
        <v>57</v>
      </c>
      <c r="J7680" t="s">
        <v>57</v>
      </c>
      <c r="K7680" t="s">
        <v>445</v>
      </c>
      <c r="L7680" t="s">
        <v>57</v>
      </c>
      <c r="M7680" t="s">
        <v>57</v>
      </c>
      <c r="N7680" t="s">
        <v>429</v>
      </c>
      <c r="O7680" t="s">
        <v>901</v>
      </c>
      <c r="P7680" t="s">
        <v>908</v>
      </c>
      <c r="Q7680" t="str">
        <f t="shared" si="476"/>
        <v>17</v>
      </c>
      <c r="R7680" t="str">
        <f t="shared" si="477"/>
        <v>07</v>
      </c>
      <c r="S7680" t="str">
        <f t="shared" si="478"/>
        <v>2021</v>
      </c>
      <c r="T7680" s="4" t="str">
        <f t="shared" si="479"/>
        <v>17/07/2021</v>
      </c>
      <c r="U7680" s="7" t="s">
        <v>1294</v>
      </c>
    </row>
    <row r="7681" spans="1:21" x14ac:dyDescent="0.2">
      <c r="A7681" s="1">
        <v>7679</v>
      </c>
      <c r="B7681" t="s">
        <v>15</v>
      </c>
      <c r="C7681">
        <v>19733689</v>
      </c>
      <c r="D7681">
        <v>20211027</v>
      </c>
      <c r="E7681">
        <v>54</v>
      </c>
      <c r="F7681" t="s">
        <v>18</v>
      </c>
      <c r="G7681" t="s">
        <v>19</v>
      </c>
      <c r="H7681">
        <v>40128</v>
      </c>
      <c r="I7681" t="s">
        <v>51</v>
      </c>
      <c r="J7681" t="s">
        <v>51</v>
      </c>
      <c r="K7681" t="s">
        <v>435</v>
      </c>
      <c r="L7681" t="s">
        <v>51</v>
      </c>
      <c r="M7681" t="s">
        <v>51</v>
      </c>
      <c r="N7681" t="s">
        <v>435</v>
      </c>
      <c r="O7681" t="s">
        <v>901</v>
      </c>
      <c r="P7681" t="s">
        <v>936</v>
      </c>
      <c r="Q7681" t="str">
        <f t="shared" si="476"/>
        <v>27</v>
      </c>
      <c r="R7681" t="str">
        <f t="shared" si="477"/>
        <v>10</v>
      </c>
      <c r="S7681" t="str">
        <f t="shared" si="478"/>
        <v>2021</v>
      </c>
      <c r="T7681" s="4" t="str">
        <f t="shared" si="479"/>
        <v>27/10/2021</v>
      </c>
      <c r="U7681" s="7" t="s">
        <v>1433</v>
      </c>
    </row>
    <row r="7682" spans="1:21" x14ac:dyDescent="0.2">
      <c r="A7682" s="1">
        <v>7680</v>
      </c>
      <c r="B7682" t="s">
        <v>15</v>
      </c>
      <c r="C7682">
        <v>19737928</v>
      </c>
      <c r="D7682">
        <v>20210824</v>
      </c>
      <c r="E7682">
        <v>51</v>
      </c>
      <c r="F7682" t="s">
        <v>17</v>
      </c>
      <c r="G7682" t="s">
        <v>22</v>
      </c>
      <c r="H7682">
        <v>100101</v>
      </c>
      <c r="I7682" t="s">
        <v>36</v>
      </c>
      <c r="J7682" t="s">
        <v>36</v>
      </c>
      <c r="K7682" t="s">
        <v>36</v>
      </c>
      <c r="L7682" t="s">
        <v>36</v>
      </c>
      <c r="M7682" t="s">
        <v>36</v>
      </c>
      <c r="N7682" t="s">
        <v>36</v>
      </c>
      <c r="O7682" t="s">
        <v>901</v>
      </c>
      <c r="P7682" t="s">
        <v>908</v>
      </c>
      <c r="Q7682" t="str">
        <f t="shared" si="476"/>
        <v>24</v>
      </c>
      <c r="R7682" t="str">
        <f t="shared" si="477"/>
        <v>08</v>
      </c>
      <c r="S7682" t="str">
        <f t="shared" si="478"/>
        <v>2021</v>
      </c>
      <c r="T7682" s="4" t="str">
        <f t="shared" si="479"/>
        <v>24/08/2021</v>
      </c>
      <c r="U7682" s="7" t="s">
        <v>1396</v>
      </c>
    </row>
    <row r="7683" spans="1:21" x14ac:dyDescent="0.2">
      <c r="A7683" s="1">
        <v>7681</v>
      </c>
      <c r="B7683" t="s">
        <v>15</v>
      </c>
      <c r="C7683">
        <v>19738685</v>
      </c>
      <c r="D7683">
        <v>20200611</v>
      </c>
      <c r="E7683">
        <v>22</v>
      </c>
      <c r="F7683" t="s">
        <v>18</v>
      </c>
      <c r="G7683" t="s">
        <v>19</v>
      </c>
      <c r="H7683">
        <v>190602</v>
      </c>
      <c r="I7683" t="s">
        <v>46</v>
      </c>
      <c r="J7683" t="s">
        <v>94</v>
      </c>
      <c r="K7683" t="s">
        <v>93</v>
      </c>
      <c r="L7683" t="s">
        <v>46</v>
      </c>
      <c r="M7683" t="s">
        <v>94</v>
      </c>
      <c r="N7683" t="s">
        <v>93</v>
      </c>
      <c r="O7683" t="s">
        <v>901</v>
      </c>
      <c r="P7683" t="s">
        <v>908</v>
      </c>
      <c r="Q7683" t="str">
        <f t="shared" ref="Q7683:Q7746" si="480">+RIGHT(D7683,2)</f>
        <v>11</v>
      </c>
      <c r="R7683" t="str">
        <f t="shared" ref="R7683:R7746" si="481">+MID(D7683,5,2)</f>
        <v>06</v>
      </c>
      <c r="S7683" t="str">
        <f t="shared" ref="S7683:S7746" si="482">+LEFT(D7683,4)</f>
        <v>2020</v>
      </c>
      <c r="T7683" s="4" t="str">
        <f t="shared" ref="T7683:T7746" si="483">+_xlfn.CONCAT(Q7683,"/",R7683,"/",S7683)</f>
        <v>11/06/2020</v>
      </c>
      <c r="U7683" s="7" t="s">
        <v>1207</v>
      </c>
    </row>
    <row r="7684" spans="1:21" x14ac:dyDescent="0.2">
      <c r="A7684" s="1">
        <v>7682</v>
      </c>
      <c r="B7684" t="s">
        <v>15</v>
      </c>
      <c r="C7684">
        <v>19739471</v>
      </c>
      <c r="D7684">
        <v>20210823</v>
      </c>
      <c r="E7684">
        <v>40</v>
      </c>
      <c r="F7684" t="s">
        <v>18</v>
      </c>
      <c r="G7684" t="s">
        <v>19</v>
      </c>
      <c r="H7684">
        <v>110805</v>
      </c>
      <c r="I7684" t="s">
        <v>54</v>
      </c>
      <c r="J7684" t="s">
        <v>129</v>
      </c>
      <c r="K7684" t="s">
        <v>622</v>
      </c>
      <c r="L7684" t="s">
        <v>54</v>
      </c>
      <c r="M7684" t="s">
        <v>108</v>
      </c>
      <c r="N7684" t="s">
        <v>108</v>
      </c>
      <c r="O7684" t="s">
        <v>901</v>
      </c>
      <c r="P7684" t="s">
        <v>909</v>
      </c>
      <c r="Q7684" t="str">
        <f t="shared" si="480"/>
        <v>23</v>
      </c>
      <c r="R7684" t="str">
        <f t="shared" si="481"/>
        <v>08</v>
      </c>
      <c r="S7684" t="str">
        <f t="shared" si="482"/>
        <v>2021</v>
      </c>
      <c r="T7684" s="4" t="str">
        <f t="shared" si="483"/>
        <v>23/08/2021</v>
      </c>
      <c r="U7684" s="7" t="s">
        <v>1379</v>
      </c>
    </row>
    <row r="7685" spans="1:21" x14ac:dyDescent="0.2">
      <c r="A7685" s="1">
        <v>7683</v>
      </c>
      <c r="B7685" t="s">
        <v>15</v>
      </c>
      <c r="C7685">
        <v>19740749</v>
      </c>
      <c r="D7685">
        <v>20210713</v>
      </c>
      <c r="E7685">
        <v>49</v>
      </c>
      <c r="F7685" t="s">
        <v>17</v>
      </c>
      <c r="G7685" t="s">
        <v>19</v>
      </c>
      <c r="H7685">
        <v>150101</v>
      </c>
      <c r="I7685" t="s">
        <v>45</v>
      </c>
      <c r="J7685" t="s">
        <v>71</v>
      </c>
      <c r="K7685" t="s">
        <v>265</v>
      </c>
      <c r="L7685" t="s">
        <v>45</v>
      </c>
      <c r="M7685" t="s">
        <v>71</v>
      </c>
      <c r="N7685" t="s">
        <v>238</v>
      </c>
      <c r="O7685" t="s">
        <v>901</v>
      </c>
      <c r="P7685" t="s">
        <v>914</v>
      </c>
      <c r="Q7685" t="str">
        <f t="shared" si="480"/>
        <v>13</v>
      </c>
      <c r="R7685" t="str">
        <f t="shared" si="481"/>
        <v>07</v>
      </c>
      <c r="S7685" t="str">
        <f t="shared" si="482"/>
        <v>2021</v>
      </c>
      <c r="T7685" s="4" t="str">
        <f t="shared" si="483"/>
        <v>13/07/2021</v>
      </c>
      <c r="U7685" s="7" t="s">
        <v>1237</v>
      </c>
    </row>
    <row r="7686" spans="1:21" x14ac:dyDescent="0.2">
      <c r="A7686" s="1">
        <v>7684</v>
      </c>
      <c r="B7686" t="s">
        <v>15</v>
      </c>
      <c r="C7686">
        <v>19741785</v>
      </c>
      <c r="D7686">
        <v>20210909</v>
      </c>
      <c r="E7686">
        <v>33</v>
      </c>
      <c r="F7686" t="s">
        <v>18</v>
      </c>
      <c r="G7686" t="s">
        <v>19</v>
      </c>
      <c r="H7686">
        <v>100301</v>
      </c>
      <c r="I7686" t="s">
        <v>36</v>
      </c>
      <c r="J7686" t="s">
        <v>117</v>
      </c>
      <c r="K7686" t="s">
        <v>117</v>
      </c>
      <c r="L7686" t="s">
        <v>36</v>
      </c>
      <c r="M7686" t="s">
        <v>117</v>
      </c>
      <c r="N7686" t="s">
        <v>117</v>
      </c>
      <c r="O7686" t="s">
        <v>901</v>
      </c>
      <c r="P7686" t="s">
        <v>916</v>
      </c>
      <c r="Q7686" t="str">
        <f t="shared" si="480"/>
        <v>09</v>
      </c>
      <c r="R7686" t="str">
        <f t="shared" si="481"/>
        <v>09</v>
      </c>
      <c r="S7686" t="str">
        <f t="shared" si="482"/>
        <v>2021</v>
      </c>
      <c r="T7686" s="4" t="str">
        <f t="shared" si="483"/>
        <v>09/09/2021</v>
      </c>
      <c r="U7686" s="7" t="s">
        <v>1184</v>
      </c>
    </row>
    <row r="7687" spans="1:21" x14ac:dyDescent="0.2">
      <c r="A7687" s="1">
        <v>7685</v>
      </c>
      <c r="B7687" t="s">
        <v>15</v>
      </c>
      <c r="C7687">
        <v>19742011</v>
      </c>
      <c r="D7687">
        <v>20211211</v>
      </c>
      <c r="E7687">
        <v>23</v>
      </c>
      <c r="F7687" t="s">
        <v>18</v>
      </c>
      <c r="G7687" t="s">
        <v>19</v>
      </c>
      <c r="H7687">
        <v>140804</v>
      </c>
      <c r="I7687" t="s">
        <v>34</v>
      </c>
      <c r="J7687" t="s">
        <v>120</v>
      </c>
      <c r="K7687" t="s">
        <v>611</v>
      </c>
      <c r="L7687" t="s">
        <v>34</v>
      </c>
      <c r="M7687" t="s">
        <v>120</v>
      </c>
      <c r="N7687" t="s">
        <v>382</v>
      </c>
      <c r="O7687" t="s">
        <v>901</v>
      </c>
      <c r="P7687" t="s">
        <v>911</v>
      </c>
      <c r="Q7687" t="str">
        <f t="shared" si="480"/>
        <v>11</v>
      </c>
      <c r="R7687" t="str">
        <f t="shared" si="481"/>
        <v>12</v>
      </c>
      <c r="S7687" t="str">
        <f t="shared" si="482"/>
        <v>2021</v>
      </c>
      <c r="T7687" s="4" t="str">
        <f t="shared" si="483"/>
        <v>11/12/2021</v>
      </c>
      <c r="U7687" s="7" t="s">
        <v>1216</v>
      </c>
    </row>
    <row r="7688" spans="1:21" x14ac:dyDescent="0.2">
      <c r="A7688" s="1">
        <v>7686</v>
      </c>
      <c r="B7688" t="s">
        <v>15</v>
      </c>
      <c r="C7688">
        <v>19744005</v>
      </c>
      <c r="D7688">
        <v>20211011</v>
      </c>
      <c r="E7688">
        <v>51</v>
      </c>
      <c r="F7688" t="s">
        <v>18</v>
      </c>
      <c r="G7688" t="s">
        <v>19</v>
      </c>
      <c r="H7688">
        <v>170101</v>
      </c>
      <c r="I7688" t="s">
        <v>40</v>
      </c>
      <c r="J7688" t="s">
        <v>66</v>
      </c>
      <c r="K7688" t="s">
        <v>40</v>
      </c>
      <c r="L7688" t="s">
        <v>40</v>
      </c>
      <c r="M7688" t="s">
        <v>66</v>
      </c>
      <c r="N7688" t="s">
        <v>40</v>
      </c>
      <c r="O7688" t="s">
        <v>901</v>
      </c>
      <c r="P7688" t="s">
        <v>909</v>
      </c>
      <c r="Q7688" t="str">
        <f t="shared" si="480"/>
        <v>11</v>
      </c>
      <c r="R7688" t="str">
        <f t="shared" si="481"/>
        <v>10</v>
      </c>
      <c r="S7688" t="str">
        <f t="shared" si="482"/>
        <v>2021</v>
      </c>
      <c r="T7688" s="4" t="str">
        <f t="shared" si="483"/>
        <v>11/10/2021</v>
      </c>
      <c r="U7688" s="7" t="s">
        <v>1214</v>
      </c>
    </row>
    <row r="7689" spans="1:21" x14ac:dyDescent="0.2">
      <c r="A7689" s="1">
        <v>7687</v>
      </c>
      <c r="B7689" t="s">
        <v>15</v>
      </c>
      <c r="C7689">
        <v>19744191</v>
      </c>
      <c r="D7689">
        <v>20210820</v>
      </c>
      <c r="E7689">
        <v>36</v>
      </c>
      <c r="F7689" t="s">
        <v>17</v>
      </c>
      <c r="G7689" t="s">
        <v>19</v>
      </c>
      <c r="H7689">
        <v>60101</v>
      </c>
      <c r="I7689" t="s">
        <v>48</v>
      </c>
      <c r="J7689" t="s">
        <v>48</v>
      </c>
      <c r="K7689" t="s">
        <v>48</v>
      </c>
      <c r="L7689" t="s">
        <v>48</v>
      </c>
      <c r="M7689" t="s">
        <v>48</v>
      </c>
      <c r="N7689" t="s">
        <v>48</v>
      </c>
      <c r="O7689" t="s">
        <v>901</v>
      </c>
      <c r="P7689" t="s">
        <v>914</v>
      </c>
      <c r="Q7689" t="str">
        <f t="shared" si="480"/>
        <v>20</v>
      </c>
      <c r="R7689" t="str">
        <f t="shared" si="481"/>
        <v>08</v>
      </c>
      <c r="S7689" t="str">
        <f t="shared" si="482"/>
        <v>2021</v>
      </c>
      <c r="T7689" s="4" t="str">
        <f t="shared" si="483"/>
        <v>20/08/2021</v>
      </c>
      <c r="U7689" s="7" t="s">
        <v>1338</v>
      </c>
    </row>
    <row r="7690" spans="1:21" x14ac:dyDescent="0.2">
      <c r="A7690" s="1">
        <v>7688</v>
      </c>
      <c r="B7690" t="s">
        <v>15</v>
      </c>
      <c r="C7690">
        <v>19749296</v>
      </c>
      <c r="D7690">
        <v>20210524</v>
      </c>
      <c r="E7690">
        <v>49</v>
      </c>
      <c r="F7690" t="s">
        <v>17</v>
      </c>
      <c r="G7690" t="s">
        <v>19</v>
      </c>
      <c r="H7690">
        <v>40109</v>
      </c>
      <c r="I7690" t="s">
        <v>51</v>
      </c>
      <c r="J7690" t="s">
        <v>51</v>
      </c>
      <c r="K7690" t="s">
        <v>300</v>
      </c>
      <c r="L7690" t="s">
        <v>51</v>
      </c>
      <c r="M7690" t="s">
        <v>51</v>
      </c>
      <c r="N7690" t="s">
        <v>51</v>
      </c>
      <c r="O7690" t="s">
        <v>901</v>
      </c>
      <c r="P7690" t="s">
        <v>908</v>
      </c>
      <c r="Q7690" t="str">
        <f t="shared" si="480"/>
        <v>24</v>
      </c>
      <c r="R7690" t="str">
        <f t="shared" si="481"/>
        <v>05</v>
      </c>
      <c r="S7690" t="str">
        <f t="shared" si="482"/>
        <v>2021</v>
      </c>
      <c r="T7690" s="4" t="str">
        <f t="shared" si="483"/>
        <v>24/05/2021</v>
      </c>
      <c r="U7690" s="7" t="s">
        <v>1391</v>
      </c>
    </row>
    <row r="7691" spans="1:21" x14ac:dyDescent="0.2">
      <c r="A7691" s="1">
        <v>7689</v>
      </c>
      <c r="B7691" t="s">
        <v>15</v>
      </c>
      <c r="C7691">
        <v>19751797</v>
      </c>
      <c r="D7691">
        <v>20211111</v>
      </c>
      <c r="E7691">
        <v>46</v>
      </c>
      <c r="F7691" t="s">
        <v>18</v>
      </c>
      <c r="G7691" t="s">
        <v>19</v>
      </c>
      <c r="H7691">
        <v>100101</v>
      </c>
      <c r="I7691" t="s">
        <v>36</v>
      </c>
      <c r="J7691" t="s">
        <v>36</v>
      </c>
      <c r="K7691" t="s">
        <v>36</v>
      </c>
      <c r="L7691" t="s">
        <v>36</v>
      </c>
      <c r="M7691" t="s">
        <v>36</v>
      </c>
      <c r="N7691" t="s">
        <v>36</v>
      </c>
      <c r="O7691" t="s">
        <v>901</v>
      </c>
      <c r="P7691" t="s">
        <v>911</v>
      </c>
      <c r="Q7691" t="str">
        <f t="shared" si="480"/>
        <v>11</v>
      </c>
      <c r="R7691" t="str">
        <f t="shared" si="481"/>
        <v>11</v>
      </c>
      <c r="S7691" t="str">
        <f t="shared" si="482"/>
        <v>2021</v>
      </c>
      <c r="T7691" s="4" t="str">
        <f t="shared" si="483"/>
        <v>11/11/2021</v>
      </c>
      <c r="U7691" s="7" t="s">
        <v>1215</v>
      </c>
    </row>
    <row r="7692" spans="1:21" x14ac:dyDescent="0.2">
      <c r="A7692" s="1">
        <v>7690</v>
      </c>
      <c r="B7692" t="s">
        <v>15</v>
      </c>
      <c r="C7692">
        <v>19752850</v>
      </c>
      <c r="D7692">
        <v>20210430</v>
      </c>
      <c r="E7692">
        <v>22</v>
      </c>
      <c r="F7692" t="s">
        <v>18</v>
      </c>
      <c r="G7692" t="s">
        <v>19</v>
      </c>
      <c r="H7692">
        <v>21309</v>
      </c>
      <c r="I7692" t="s">
        <v>55</v>
      </c>
      <c r="J7692" t="s">
        <v>107</v>
      </c>
      <c r="K7692" t="s">
        <v>463</v>
      </c>
      <c r="L7692" t="s">
        <v>55</v>
      </c>
      <c r="M7692" t="s">
        <v>107</v>
      </c>
      <c r="N7692" t="s">
        <v>463</v>
      </c>
      <c r="O7692" t="s">
        <v>901</v>
      </c>
      <c r="P7692" t="s">
        <v>908</v>
      </c>
      <c r="Q7692" t="str">
        <f t="shared" si="480"/>
        <v>30</v>
      </c>
      <c r="R7692" t="str">
        <f t="shared" si="481"/>
        <v>04</v>
      </c>
      <c r="S7692" t="str">
        <f t="shared" si="482"/>
        <v>2021</v>
      </c>
      <c r="T7692" s="4" t="str">
        <f t="shared" si="483"/>
        <v>30/04/2021</v>
      </c>
      <c r="U7692" s="7" t="s">
        <v>1462</v>
      </c>
    </row>
    <row r="7693" spans="1:21" x14ac:dyDescent="0.2">
      <c r="A7693" s="1">
        <v>7691</v>
      </c>
      <c r="B7693" t="s">
        <v>15</v>
      </c>
      <c r="C7693">
        <v>19753872</v>
      </c>
      <c r="D7693">
        <v>20210920</v>
      </c>
      <c r="E7693">
        <v>23</v>
      </c>
      <c r="F7693" t="s">
        <v>17</v>
      </c>
      <c r="G7693" t="s">
        <v>22</v>
      </c>
      <c r="H7693">
        <v>140103</v>
      </c>
      <c r="I7693" t="s">
        <v>34</v>
      </c>
      <c r="J7693" t="s">
        <v>34</v>
      </c>
      <c r="K7693" t="s">
        <v>320</v>
      </c>
      <c r="L7693" t="s">
        <v>34</v>
      </c>
      <c r="M7693" t="s">
        <v>34</v>
      </c>
      <c r="N7693" t="s">
        <v>326</v>
      </c>
      <c r="O7693" t="s">
        <v>901</v>
      </c>
      <c r="P7693" t="s">
        <v>909</v>
      </c>
      <c r="Q7693" t="str">
        <f t="shared" si="480"/>
        <v>20</v>
      </c>
      <c r="R7693" t="str">
        <f t="shared" si="481"/>
        <v>09</v>
      </c>
      <c r="S7693" t="str">
        <f t="shared" si="482"/>
        <v>2021</v>
      </c>
      <c r="T7693" s="4" t="str">
        <f t="shared" si="483"/>
        <v>20/09/2021</v>
      </c>
      <c r="U7693" s="7" t="s">
        <v>1339</v>
      </c>
    </row>
    <row r="7694" spans="1:21" x14ac:dyDescent="0.2">
      <c r="A7694" s="1">
        <v>7692</v>
      </c>
      <c r="B7694" t="s">
        <v>15</v>
      </c>
      <c r="C7694">
        <v>19756462</v>
      </c>
      <c r="D7694">
        <v>20210910</v>
      </c>
      <c r="E7694">
        <v>33</v>
      </c>
      <c r="F7694" t="s">
        <v>17</v>
      </c>
      <c r="G7694" t="s">
        <v>19</v>
      </c>
      <c r="H7694">
        <v>140901</v>
      </c>
      <c r="I7694" t="s">
        <v>34</v>
      </c>
      <c r="J7694" t="s">
        <v>134</v>
      </c>
      <c r="K7694" t="s">
        <v>134</v>
      </c>
      <c r="L7694" t="s">
        <v>34</v>
      </c>
      <c r="M7694" t="s">
        <v>134</v>
      </c>
      <c r="N7694" t="s">
        <v>134</v>
      </c>
      <c r="O7694" t="s">
        <v>901</v>
      </c>
      <c r="P7694" t="s">
        <v>909</v>
      </c>
      <c r="Q7694" t="str">
        <f t="shared" si="480"/>
        <v>10</v>
      </c>
      <c r="R7694" t="str">
        <f t="shared" si="481"/>
        <v>09</v>
      </c>
      <c r="S7694" t="str">
        <f t="shared" si="482"/>
        <v>2021</v>
      </c>
      <c r="T7694" s="4" t="str">
        <f t="shared" si="483"/>
        <v>10/09/2021</v>
      </c>
      <c r="U7694" s="7" t="s">
        <v>1197</v>
      </c>
    </row>
    <row r="7695" spans="1:21" x14ac:dyDescent="0.2">
      <c r="A7695" s="1">
        <v>7693</v>
      </c>
      <c r="B7695" t="s">
        <v>15</v>
      </c>
      <c r="C7695">
        <v>19761694</v>
      </c>
      <c r="D7695">
        <v>20210807</v>
      </c>
      <c r="E7695">
        <v>36</v>
      </c>
      <c r="F7695" t="s">
        <v>18</v>
      </c>
      <c r="G7695" t="s">
        <v>20</v>
      </c>
      <c r="H7695">
        <v>140106</v>
      </c>
      <c r="I7695" t="s">
        <v>34</v>
      </c>
      <c r="J7695" t="s">
        <v>34</v>
      </c>
      <c r="K7695" t="s">
        <v>221</v>
      </c>
      <c r="L7695" t="s">
        <v>34</v>
      </c>
      <c r="M7695" t="s">
        <v>34</v>
      </c>
      <c r="N7695" t="s">
        <v>218</v>
      </c>
      <c r="O7695" t="s">
        <v>901</v>
      </c>
      <c r="P7695" t="s">
        <v>940</v>
      </c>
      <c r="Q7695" t="str">
        <f t="shared" si="480"/>
        <v>07</v>
      </c>
      <c r="R7695" t="str">
        <f t="shared" si="481"/>
        <v>08</v>
      </c>
      <c r="S7695" t="str">
        <f t="shared" si="482"/>
        <v>2021</v>
      </c>
      <c r="T7695" s="4" t="str">
        <f t="shared" si="483"/>
        <v>07/08/2021</v>
      </c>
      <c r="U7695" s="7" t="s">
        <v>1155</v>
      </c>
    </row>
    <row r="7696" spans="1:21" x14ac:dyDescent="0.2">
      <c r="A7696" s="1">
        <v>7694</v>
      </c>
      <c r="B7696" t="s">
        <v>15</v>
      </c>
      <c r="C7696">
        <v>19767145</v>
      </c>
      <c r="D7696">
        <v>20210731</v>
      </c>
      <c r="E7696">
        <v>32</v>
      </c>
      <c r="F7696" t="s">
        <v>18</v>
      </c>
      <c r="G7696" t="s">
        <v>20</v>
      </c>
      <c r="H7696">
        <v>140137</v>
      </c>
      <c r="I7696" t="s">
        <v>34</v>
      </c>
      <c r="J7696" t="s">
        <v>34</v>
      </c>
      <c r="K7696" t="s">
        <v>222</v>
      </c>
      <c r="L7696" t="s">
        <v>34</v>
      </c>
      <c r="M7696" t="s">
        <v>34</v>
      </c>
      <c r="N7696" t="s">
        <v>222</v>
      </c>
      <c r="O7696" t="s">
        <v>901</v>
      </c>
      <c r="P7696" t="s">
        <v>933</v>
      </c>
      <c r="Q7696" t="str">
        <f t="shared" si="480"/>
        <v>31</v>
      </c>
      <c r="R7696" t="str">
        <f t="shared" si="481"/>
        <v>07</v>
      </c>
      <c r="S7696" t="str">
        <f t="shared" si="482"/>
        <v>2021</v>
      </c>
      <c r="T7696" s="4" t="str">
        <f t="shared" si="483"/>
        <v>31/07/2021</v>
      </c>
      <c r="U7696" s="7" t="s">
        <v>1475</v>
      </c>
    </row>
    <row r="7697" spans="1:21" x14ac:dyDescent="0.2">
      <c r="A7697" s="1">
        <v>7695</v>
      </c>
      <c r="B7697" t="s">
        <v>15</v>
      </c>
      <c r="C7697">
        <v>19770271</v>
      </c>
      <c r="D7697">
        <v>20210708</v>
      </c>
      <c r="E7697">
        <v>25</v>
      </c>
      <c r="F7697" t="s">
        <v>18</v>
      </c>
      <c r="G7697" t="s">
        <v>20</v>
      </c>
      <c r="H7697">
        <v>140142</v>
      </c>
      <c r="I7697" t="s">
        <v>34</v>
      </c>
      <c r="J7697" t="s">
        <v>34</v>
      </c>
      <c r="K7697" t="s">
        <v>263</v>
      </c>
      <c r="L7697" t="s">
        <v>34</v>
      </c>
      <c r="M7697" t="s">
        <v>34</v>
      </c>
      <c r="N7697" t="s">
        <v>263</v>
      </c>
      <c r="O7697" t="s">
        <v>901</v>
      </c>
      <c r="P7697" t="s">
        <v>914</v>
      </c>
      <c r="Q7697" t="str">
        <f t="shared" si="480"/>
        <v>08</v>
      </c>
      <c r="R7697" t="str">
        <f t="shared" si="481"/>
        <v>07</v>
      </c>
      <c r="S7697" t="str">
        <f t="shared" si="482"/>
        <v>2021</v>
      </c>
      <c r="T7697" s="4" t="str">
        <f t="shared" si="483"/>
        <v>08/07/2021</v>
      </c>
      <c r="U7697" s="7" t="s">
        <v>1167</v>
      </c>
    </row>
    <row r="7698" spans="1:21" x14ac:dyDescent="0.2">
      <c r="A7698" s="1">
        <v>7696</v>
      </c>
      <c r="B7698" t="s">
        <v>15</v>
      </c>
      <c r="C7698">
        <v>19778510</v>
      </c>
      <c r="D7698">
        <v>20210602</v>
      </c>
      <c r="E7698">
        <v>45</v>
      </c>
      <c r="F7698" t="s">
        <v>17</v>
      </c>
      <c r="G7698" t="s">
        <v>19</v>
      </c>
      <c r="H7698">
        <v>40103</v>
      </c>
      <c r="I7698" t="s">
        <v>51</v>
      </c>
      <c r="J7698" t="s">
        <v>51</v>
      </c>
      <c r="K7698" t="s">
        <v>276</v>
      </c>
      <c r="L7698" t="s">
        <v>51</v>
      </c>
      <c r="M7698" t="s">
        <v>51</v>
      </c>
      <c r="N7698" t="s">
        <v>276</v>
      </c>
      <c r="O7698" t="s">
        <v>901</v>
      </c>
      <c r="P7698" t="s">
        <v>914</v>
      </c>
      <c r="Q7698" t="str">
        <f t="shared" si="480"/>
        <v>02</v>
      </c>
      <c r="R7698" t="str">
        <f t="shared" si="481"/>
        <v>06</v>
      </c>
      <c r="S7698" t="str">
        <f t="shared" si="482"/>
        <v>2021</v>
      </c>
      <c r="T7698" s="4" t="str">
        <f t="shared" si="483"/>
        <v>02/06/2021</v>
      </c>
      <c r="U7698" s="7" t="s">
        <v>1085</v>
      </c>
    </row>
    <row r="7699" spans="1:21" x14ac:dyDescent="0.2">
      <c r="A7699" s="1">
        <v>7697</v>
      </c>
      <c r="B7699" t="s">
        <v>15</v>
      </c>
      <c r="C7699">
        <v>19782715</v>
      </c>
      <c r="D7699">
        <v>20210923</v>
      </c>
      <c r="E7699">
        <v>34</v>
      </c>
      <c r="F7699" t="s">
        <v>17</v>
      </c>
      <c r="G7699" t="s">
        <v>19</v>
      </c>
      <c r="H7699">
        <v>170101</v>
      </c>
      <c r="I7699" t="s">
        <v>40</v>
      </c>
      <c r="J7699" t="s">
        <v>66</v>
      </c>
      <c r="K7699" t="s">
        <v>40</v>
      </c>
      <c r="L7699" t="s">
        <v>40</v>
      </c>
      <c r="M7699" t="s">
        <v>66</v>
      </c>
      <c r="N7699" t="s">
        <v>40</v>
      </c>
      <c r="O7699" t="s">
        <v>901</v>
      </c>
      <c r="P7699" t="s">
        <v>910</v>
      </c>
      <c r="Q7699" t="str">
        <f t="shared" si="480"/>
        <v>23</v>
      </c>
      <c r="R7699" t="str">
        <f t="shared" si="481"/>
        <v>09</v>
      </c>
      <c r="S7699" t="str">
        <f t="shared" si="482"/>
        <v>2021</v>
      </c>
      <c r="T7699" s="4" t="str">
        <f t="shared" si="483"/>
        <v>23/09/2021</v>
      </c>
      <c r="U7699" s="7" t="s">
        <v>1381</v>
      </c>
    </row>
    <row r="7700" spans="1:21" x14ac:dyDescent="0.2">
      <c r="A7700" s="1">
        <v>7698</v>
      </c>
      <c r="B7700" t="s">
        <v>15</v>
      </c>
      <c r="C7700">
        <v>19783406</v>
      </c>
      <c r="D7700">
        <v>20211122</v>
      </c>
      <c r="E7700">
        <v>7</v>
      </c>
      <c r="F7700" t="s">
        <v>17</v>
      </c>
      <c r="G7700" t="s">
        <v>19</v>
      </c>
      <c r="H7700">
        <v>170106</v>
      </c>
      <c r="I7700" t="s">
        <v>40</v>
      </c>
      <c r="J7700" t="s">
        <v>66</v>
      </c>
      <c r="K7700" t="s">
        <v>275</v>
      </c>
      <c r="L7700" t="s">
        <v>40</v>
      </c>
      <c r="M7700" t="s">
        <v>66</v>
      </c>
      <c r="N7700" t="s">
        <v>275</v>
      </c>
      <c r="O7700" t="s">
        <v>902</v>
      </c>
      <c r="P7700" t="s">
        <v>917</v>
      </c>
      <c r="Q7700" t="str">
        <f t="shared" si="480"/>
        <v>22</v>
      </c>
      <c r="R7700" t="str">
        <f t="shared" si="481"/>
        <v>11</v>
      </c>
      <c r="S7700" t="str">
        <f t="shared" si="482"/>
        <v>2021</v>
      </c>
      <c r="T7700" s="4" t="str">
        <f t="shared" si="483"/>
        <v>22/11/2021</v>
      </c>
      <c r="U7700" s="7" t="s">
        <v>1367</v>
      </c>
    </row>
    <row r="7701" spans="1:21" x14ac:dyDescent="0.2">
      <c r="A7701" s="1">
        <v>7699</v>
      </c>
      <c r="B7701" t="s">
        <v>15</v>
      </c>
      <c r="C7701">
        <v>19792088</v>
      </c>
      <c r="D7701">
        <v>20211020</v>
      </c>
      <c r="E7701">
        <v>28</v>
      </c>
      <c r="F7701" t="s">
        <v>18</v>
      </c>
      <c r="G7701" t="s">
        <v>19</v>
      </c>
      <c r="H7701">
        <v>70108</v>
      </c>
      <c r="I7701" t="s">
        <v>57</v>
      </c>
      <c r="J7701" t="s">
        <v>57</v>
      </c>
      <c r="K7701" t="s">
        <v>429</v>
      </c>
      <c r="L7701" t="s">
        <v>57</v>
      </c>
      <c r="M7701" t="s">
        <v>57</v>
      </c>
      <c r="N7701" t="s">
        <v>429</v>
      </c>
      <c r="O7701" t="s">
        <v>901</v>
      </c>
      <c r="P7701" t="s">
        <v>948</v>
      </c>
      <c r="Q7701" t="str">
        <f t="shared" si="480"/>
        <v>20</v>
      </c>
      <c r="R7701" t="str">
        <f t="shared" si="481"/>
        <v>10</v>
      </c>
      <c r="S7701" t="str">
        <f t="shared" si="482"/>
        <v>2021</v>
      </c>
      <c r="T7701" s="4" t="str">
        <f t="shared" si="483"/>
        <v>20/10/2021</v>
      </c>
      <c r="U7701" s="7" t="s">
        <v>1340</v>
      </c>
    </row>
    <row r="7702" spans="1:21" x14ac:dyDescent="0.2">
      <c r="A7702" s="1">
        <v>7700</v>
      </c>
      <c r="B7702" t="s">
        <v>15</v>
      </c>
      <c r="C7702">
        <v>19792638</v>
      </c>
      <c r="D7702">
        <v>20210410</v>
      </c>
      <c r="E7702">
        <v>38</v>
      </c>
      <c r="F7702" t="s">
        <v>17</v>
      </c>
      <c r="G7702" t="s">
        <v>19</v>
      </c>
      <c r="H7702">
        <v>210305</v>
      </c>
      <c r="I7702" t="s">
        <v>47</v>
      </c>
      <c r="J7702" t="s">
        <v>77</v>
      </c>
      <c r="K7702" t="s">
        <v>755</v>
      </c>
      <c r="L7702" t="s">
        <v>47</v>
      </c>
      <c r="M7702" t="s">
        <v>47</v>
      </c>
      <c r="N7702" t="s">
        <v>256</v>
      </c>
      <c r="O7702" t="s">
        <v>901</v>
      </c>
      <c r="P7702" t="s">
        <v>914</v>
      </c>
      <c r="Q7702" t="str">
        <f t="shared" si="480"/>
        <v>10</v>
      </c>
      <c r="R7702" t="str">
        <f t="shared" si="481"/>
        <v>04</v>
      </c>
      <c r="S7702" t="str">
        <f t="shared" si="482"/>
        <v>2021</v>
      </c>
      <c r="T7702" s="4" t="str">
        <f t="shared" si="483"/>
        <v>10/04/2021</v>
      </c>
      <c r="U7702" s="7" t="s">
        <v>1192</v>
      </c>
    </row>
    <row r="7703" spans="1:21" x14ac:dyDescent="0.2">
      <c r="A7703" s="1">
        <v>7701</v>
      </c>
      <c r="B7703" t="s">
        <v>15</v>
      </c>
      <c r="C7703">
        <v>19793982</v>
      </c>
      <c r="D7703">
        <v>20210805</v>
      </c>
      <c r="E7703">
        <v>43</v>
      </c>
      <c r="F7703" t="s">
        <v>17</v>
      </c>
      <c r="G7703" t="s">
        <v>19</v>
      </c>
      <c r="H7703">
        <v>100401</v>
      </c>
      <c r="I7703" t="s">
        <v>36</v>
      </c>
      <c r="J7703" t="s">
        <v>122</v>
      </c>
      <c r="K7703" t="s">
        <v>122</v>
      </c>
      <c r="L7703" t="s">
        <v>36</v>
      </c>
      <c r="M7703" t="s">
        <v>122</v>
      </c>
      <c r="N7703" t="s">
        <v>122</v>
      </c>
      <c r="O7703" t="s">
        <v>901</v>
      </c>
      <c r="P7703" t="s">
        <v>942</v>
      </c>
      <c r="Q7703" t="str">
        <f t="shared" si="480"/>
        <v>05</v>
      </c>
      <c r="R7703" t="str">
        <f t="shared" si="481"/>
        <v>08</v>
      </c>
      <c r="S7703" t="str">
        <f t="shared" si="482"/>
        <v>2021</v>
      </c>
      <c r="T7703" s="4" t="str">
        <f t="shared" si="483"/>
        <v>05/08/2021</v>
      </c>
      <c r="U7703" s="7" t="s">
        <v>1129</v>
      </c>
    </row>
    <row r="7704" spans="1:21" x14ac:dyDescent="0.2">
      <c r="A7704" s="1">
        <v>7702</v>
      </c>
      <c r="B7704" t="s">
        <v>15</v>
      </c>
      <c r="C7704">
        <v>19795219</v>
      </c>
      <c r="D7704">
        <v>20210225</v>
      </c>
      <c r="E7704">
        <v>38</v>
      </c>
      <c r="F7704" t="s">
        <v>17</v>
      </c>
      <c r="G7704" t="s">
        <v>23</v>
      </c>
      <c r="H7704">
        <v>190115</v>
      </c>
      <c r="I7704" t="s">
        <v>46</v>
      </c>
      <c r="J7704" t="s">
        <v>46</v>
      </c>
      <c r="K7704" t="s">
        <v>284</v>
      </c>
      <c r="L7704" t="s">
        <v>46</v>
      </c>
      <c r="M7704" t="s">
        <v>46</v>
      </c>
      <c r="N7704" t="s">
        <v>192</v>
      </c>
      <c r="O7704" t="s">
        <v>901</v>
      </c>
      <c r="P7704" t="s">
        <v>908</v>
      </c>
      <c r="Q7704" t="str">
        <f t="shared" si="480"/>
        <v>25</v>
      </c>
      <c r="R7704" t="str">
        <f t="shared" si="481"/>
        <v>02</v>
      </c>
      <c r="S7704" t="str">
        <f t="shared" si="482"/>
        <v>2021</v>
      </c>
      <c r="T7704" s="4" t="str">
        <f t="shared" si="483"/>
        <v>25/02/2021</v>
      </c>
      <c r="U7704" s="7" t="s">
        <v>1402</v>
      </c>
    </row>
    <row r="7705" spans="1:21" x14ac:dyDescent="0.2">
      <c r="A7705" s="1">
        <v>7703</v>
      </c>
      <c r="B7705" t="s">
        <v>15</v>
      </c>
      <c r="C7705">
        <v>19797856</v>
      </c>
      <c r="D7705">
        <v>20210922</v>
      </c>
      <c r="E7705">
        <v>78</v>
      </c>
      <c r="F7705" t="s">
        <v>18</v>
      </c>
      <c r="G7705" t="s">
        <v>19</v>
      </c>
      <c r="H7705">
        <v>71306</v>
      </c>
      <c r="I7705" t="s">
        <v>57</v>
      </c>
      <c r="J7705" t="s">
        <v>138</v>
      </c>
      <c r="K7705" t="s">
        <v>756</v>
      </c>
      <c r="L7705" t="s">
        <v>57</v>
      </c>
      <c r="M7705" t="s">
        <v>138</v>
      </c>
      <c r="N7705" t="s">
        <v>756</v>
      </c>
      <c r="O7705" t="s">
        <v>901</v>
      </c>
      <c r="P7705" t="s">
        <v>938</v>
      </c>
      <c r="Q7705" t="str">
        <f t="shared" si="480"/>
        <v>22</v>
      </c>
      <c r="R7705" t="str">
        <f t="shared" si="481"/>
        <v>09</v>
      </c>
      <c r="S7705" t="str">
        <f t="shared" si="482"/>
        <v>2021</v>
      </c>
      <c r="T7705" s="4" t="str">
        <f t="shared" si="483"/>
        <v>22/09/2021</v>
      </c>
      <c r="U7705" s="7" t="s">
        <v>1365</v>
      </c>
    </row>
    <row r="7706" spans="1:21" x14ac:dyDescent="0.2">
      <c r="A7706" s="1">
        <v>7704</v>
      </c>
      <c r="B7706" t="s">
        <v>15</v>
      </c>
      <c r="C7706">
        <v>19799503</v>
      </c>
      <c r="D7706">
        <v>20210311</v>
      </c>
      <c r="E7706">
        <v>16</v>
      </c>
      <c r="F7706" t="s">
        <v>18</v>
      </c>
      <c r="G7706" t="s">
        <v>22</v>
      </c>
      <c r="H7706">
        <v>60301</v>
      </c>
      <c r="I7706" t="s">
        <v>48</v>
      </c>
      <c r="J7706" t="s">
        <v>143</v>
      </c>
      <c r="K7706" t="s">
        <v>143</v>
      </c>
      <c r="L7706" t="s">
        <v>48</v>
      </c>
      <c r="M7706" t="s">
        <v>143</v>
      </c>
      <c r="N7706" t="s">
        <v>143</v>
      </c>
      <c r="O7706" t="s">
        <v>901</v>
      </c>
      <c r="P7706" t="s">
        <v>913</v>
      </c>
      <c r="Q7706" t="str">
        <f t="shared" si="480"/>
        <v>11</v>
      </c>
      <c r="R7706" t="str">
        <f t="shared" si="481"/>
        <v>03</v>
      </c>
      <c r="S7706" t="str">
        <f t="shared" si="482"/>
        <v>2021</v>
      </c>
      <c r="T7706" s="4" t="str">
        <f t="shared" si="483"/>
        <v>11/03/2021</v>
      </c>
      <c r="U7706" s="7" t="s">
        <v>1204</v>
      </c>
    </row>
    <row r="7707" spans="1:21" x14ac:dyDescent="0.2">
      <c r="A7707" s="1">
        <v>7705</v>
      </c>
      <c r="B7707" t="s">
        <v>15</v>
      </c>
      <c r="C7707">
        <v>19801488</v>
      </c>
      <c r="D7707">
        <v>20210313</v>
      </c>
      <c r="E7707">
        <v>58</v>
      </c>
      <c r="F7707" t="s">
        <v>18</v>
      </c>
      <c r="G7707" t="s">
        <v>22</v>
      </c>
      <c r="H7707">
        <v>160101</v>
      </c>
      <c r="I7707" t="s">
        <v>39</v>
      </c>
      <c r="J7707" t="s">
        <v>65</v>
      </c>
      <c r="K7707" t="s">
        <v>65</v>
      </c>
      <c r="L7707" t="s">
        <v>39</v>
      </c>
      <c r="M7707" t="s">
        <v>65</v>
      </c>
      <c r="N7707" t="s">
        <v>65</v>
      </c>
      <c r="O7707" t="s">
        <v>901</v>
      </c>
      <c r="P7707" t="s">
        <v>908</v>
      </c>
      <c r="Q7707" t="str">
        <f t="shared" si="480"/>
        <v>13</v>
      </c>
      <c r="R7707" t="str">
        <f t="shared" si="481"/>
        <v>03</v>
      </c>
      <c r="S7707" t="str">
        <f t="shared" si="482"/>
        <v>2021</v>
      </c>
      <c r="T7707" s="4" t="str">
        <f t="shared" si="483"/>
        <v>13/03/2021</v>
      </c>
      <c r="U7707" s="7" t="s">
        <v>1233</v>
      </c>
    </row>
    <row r="7708" spans="1:21" x14ac:dyDescent="0.2">
      <c r="A7708" s="1">
        <v>7706</v>
      </c>
      <c r="B7708" t="s">
        <v>15</v>
      </c>
      <c r="C7708">
        <v>19809254</v>
      </c>
      <c r="D7708">
        <v>20211122</v>
      </c>
      <c r="E7708">
        <v>79</v>
      </c>
      <c r="F7708" t="s">
        <v>18</v>
      </c>
      <c r="G7708" t="s">
        <v>19</v>
      </c>
      <c r="H7708">
        <v>40129</v>
      </c>
      <c r="I7708" t="s">
        <v>51</v>
      </c>
      <c r="J7708" t="s">
        <v>51</v>
      </c>
      <c r="K7708" t="s">
        <v>296</v>
      </c>
      <c r="L7708" t="s">
        <v>51</v>
      </c>
      <c r="M7708" t="s">
        <v>51</v>
      </c>
      <c r="N7708" t="s">
        <v>296</v>
      </c>
      <c r="O7708" t="s">
        <v>901</v>
      </c>
      <c r="P7708" t="s">
        <v>936</v>
      </c>
      <c r="Q7708" t="str">
        <f t="shared" si="480"/>
        <v>22</v>
      </c>
      <c r="R7708" t="str">
        <f t="shared" si="481"/>
        <v>11</v>
      </c>
      <c r="S7708" t="str">
        <f t="shared" si="482"/>
        <v>2021</v>
      </c>
      <c r="T7708" s="4" t="str">
        <f t="shared" si="483"/>
        <v>22/11/2021</v>
      </c>
      <c r="U7708" s="7" t="s">
        <v>1367</v>
      </c>
    </row>
    <row r="7709" spans="1:21" x14ac:dyDescent="0.2">
      <c r="A7709" s="1">
        <v>7707</v>
      </c>
      <c r="B7709" t="s">
        <v>15</v>
      </c>
      <c r="C7709">
        <v>19810592</v>
      </c>
      <c r="D7709">
        <v>20211111</v>
      </c>
      <c r="E7709">
        <v>34</v>
      </c>
      <c r="F7709" t="s">
        <v>18</v>
      </c>
      <c r="G7709" t="s">
        <v>19</v>
      </c>
      <c r="H7709">
        <v>250201</v>
      </c>
      <c r="I7709" t="s">
        <v>35</v>
      </c>
      <c r="J7709" t="s">
        <v>61</v>
      </c>
      <c r="K7709" t="s">
        <v>61</v>
      </c>
      <c r="L7709" t="s">
        <v>35</v>
      </c>
      <c r="M7709" t="s">
        <v>61</v>
      </c>
      <c r="N7709" t="s">
        <v>61</v>
      </c>
      <c r="O7709" t="s">
        <v>901</v>
      </c>
      <c r="P7709" t="s">
        <v>979</v>
      </c>
      <c r="Q7709" t="str">
        <f t="shared" si="480"/>
        <v>11</v>
      </c>
      <c r="R7709" t="str">
        <f t="shared" si="481"/>
        <v>11</v>
      </c>
      <c r="S7709" t="str">
        <f t="shared" si="482"/>
        <v>2021</v>
      </c>
      <c r="T7709" s="4" t="str">
        <f t="shared" si="483"/>
        <v>11/11/2021</v>
      </c>
      <c r="U7709" s="7" t="s">
        <v>1215</v>
      </c>
    </row>
    <row r="7710" spans="1:21" x14ac:dyDescent="0.2">
      <c r="A7710" s="1">
        <v>7708</v>
      </c>
      <c r="B7710" t="s">
        <v>15</v>
      </c>
      <c r="C7710">
        <v>19813140</v>
      </c>
      <c r="D7710">
        <v>20211211</v>
      </c>
      <c r="E7710">
        <v>32</v>
      </c>
      <c r="F7710" t="s">
        <v>17</v>
      </c>
      <c r="G7710" t="s">
        <v>19</v>
      </c>
      <c r="H7710">
        <v>250104</v>
      </c>
      <c r="I7710" t="s">
        <v>35</v>
      </c>
      <c r="J7710" t="s">
        <v>60</v>
      </c>
      <c r="K7710" t="s">
        <v>228</v>
      </c>
      <c r="L7710" t="s">
        <v>35</v>
      </c>
      <c r="M7710" t="s">
        <v>60</v>
      </c>
      <c r="N7710" t="s">
        <v>224</v>
      </c>
      <c r="O7710" t="s">
        <v>901</v>
      </c>
      <c r="P7710" t="s">
        <v>926</v>
      </c>
      <c r="Q7710" t="str">
        <f t="shared" si="480"/>
        <v>11</v>
      </c>
      <c r="R7710" t="str">
        <f t="shared" si="481"/>
        <v>12</v>
      </c>
      <c r="S7710" t="str">
        <f t="shared" si="482"/>
        <v>2021</v>
      </c>
      <c r="T7710" s="4" t="str">
        <f t="shared" si="483"/>
        <v>11/12/2021</v>
      </c>
      <c r="U7710" s="7" t="s">
        <v>1216</v>
      </c>
    </row>
    <row r="7711" spans="1:21" x14ac:dyDescent="0.2">
      <c r="A7711" s="1">
        <v>7709</v>
      </c>
      <c r="B7711" t="s">
        <v>15</v>
      </c>
      <c r="C7711">
        <v>19813447</v>
      </c>
      <c r="D7711">
        <v>20210806</v>
      </c>
      <c r="E7711">
        <v>28</v>
      </c>
      <c r="F7711" t="s">
        <v>18</v>
      </c>
      <c r="G7711" t="s">
        <v>20</v>
      </c>
      <c r="H7711">
        <v>30302</v>
      </c>
      <c r="I7711" t="s">
        <v>56</v>
      </c>
      <c r="J7711" t="s">
        <v>116</v>
      </c>
      <c r="K7711" t="s">
        <v>757</v>
      </c>
      <c r="L7711" t="s">
        <v>34</v>
      </c>
      <c r="M7711" t="s">
        <v>34</v>
      </c>
      <c r="N7711" t="s">
        <v>320</v>
      </c>
      <c r="O7711" t="s">
        <v>901</v>
      </c>
      <c r="P7711" t="s">
        <v>908</v>
      </c>
      <c r="Q7711" t="str">
        <f t="shared" si="480"/>
        <v>06</v>
      </c>
      <c r="R7711" t="str">
        <f t="shared" si="481"/>
        <v>08</v>
      </c>
      <c r="S7711" t="str">
        <f t="shared" si="482"/>
        <v>2021</v>
      </c>
      <c r="T7711" s="4" t="str">
        <f t="shared" si="483"/>
        <v>06/08/2021</v>
      </c>
      <c r="U7711" s="7" t="s">
        <v>1141</v>
      </c>
    </row>
    <row r="7712" spans="1:21" x14ac:dyDescent="0.2">
      <c r="A7712" s="1">
        <v>7710</v>
      </c>
      <c r="B7712" t="s">
        <v>15</v>
      </c>
      <c r="C7712">
        <v>19832738</v>
      </c>
      <c r="D7712">
        <v>20210609</v>
      </c>
      <c r="E7712">
        <v>32</v>
      </c>
      <c r="F7712" t="s">
        <v>18</v>
      </c>
      <c r="G7712" t="s">
        <v>20</v>
      </c>
      <c r="H7712">
        <v>140141</v>
      </c>
      <c r="I7712" t="s">
        <v>34</v>
      </c>
      <c r="J7712" t="s">
        <v>34</v>
      </c>
      <c r="K7712" t="s">
        <v>360</v>
      </c>
      <c r="L7712" t="s">
        <v>34</v>
      </c>
      <c r="M7712" t="s">
        <v>34</v>
      </c>
      <c r="N7712" t="s">
        <v>308</v>
      </c>
      <c r="O7712" t="s">
        <v>901</v>
      </c>
      <c r="P7712" t="s">
        <v>908</v>
      </c>
      <c r="Q7712" t="str">
        <f t="shared" si="480"/>
        <v>09</v>
      </c>
      <c r="R7712" t="str">
        <f t="shared" si="481"/>
        <v>06</v>
      </c>
      <c r="S7712" t="str">
        <f t="shared" si="482"/>
        <v>2021</v>
      </c>
      <c r="T7712" s="4" t="str">
        <f t="shared" si="483"/>
        <v>09/06/2021</v>
      </c>
      <c r="U7712" s="7" t="s">
        <v>1179</v>
      </c>
    </row>
    <row r="7713" spans="1:21" x14ac:dyDescent="0.2">
      <c r="A7713" s="1">
        <v>7711</v>
      </c>
      <c r="B7713" t="s">
        <v>15</v>
      </c>
      <c r="C7713">
        <v>19832741</v>
      </c>
      <c r="D7713">
        <v>20210418</v>
      </c>
      <c r="E7713">
        <v>32</v>
      </c>
      <c r="F7713" t="s">
        <v>18</v>
      </c>
      <c r="G7713" t="s">
        <v>19</v>
      </c>
      <c r="H7713">
        <v>80101</v>
      </c>
      <c r="I7713" t="s">
        <v>58</v>
      </c>
      <c r="J7713" t="s">
        <v>58</v>
      </c>
      <c r="K7713" t="s">
        <v>58</v>
      </c>
      <c r="L7713" t="s">
        <v>58</v>
      </c>
      <c r="M7713" t="s">
        <v>58</v>
      </c>
      <c r="N7713" t="s">
        <v>58</v>
      </c>
      <c r="O7713" t="s">
        <v>901</v>
      </c>
      <c r="P7713" t="s">
        <v>908</v>
      </c>
      <c r="Q7713" t="str">
        <f t="shared" si="480"/>
        <v>18</v>
      </c>
      <c r="R7713" t="str">
        <f t="shared" si="481"/>
        <v>04</v>
      </c>
      <c r="S7713" t="str">
        <f t="shared" si="482"/>
        <v>2021</v>
      </c>
      <c r="T7713" s="4" t="str">
        <f t="shared" si="483"/>
        <v>18/04/2021</v>
      </c>
      <c r="U7713" s="7" t="s">
        <v>1304</v>
      </c>
    </row>
    <row r="7714" spans="1:21" x14ac:dyDescent="0.2">
      <c r="A7714" s="1">
        <v>7712</v>
      </c>
      <c r="B7714" t="s">
        <v>15</v>
      </c>
      <c r="C7714">
        <v>19837523</v>
      </c>
      <c r="D7714">
        <v>20210716</v>
      </c>
      <c r="E7714">
        <v>53</v>
      </c>
      <c r="F7714" t="s">
        <v>18</v>
      </c>
      <c r="G7714" t="s">
        <v>19</v>
      </c>
      <c r="H7714">
        <v>40201</v>
      </c>
      <c r="I7714" t="s">
        <v>51</v>
      </c>
      <c r="J7714" t="s">
        <v>104</v>
      </c>
      <c r="K7714" t="s">
        <v>338</v>
      </c>
      <c r="L7714" t="s">
        <v>51</v>
      </c>
      <c r="M7714" t="s">
        <v>104</v>
      </c>
      <c r="N7714" t="s">
        <v>338</v>
      </c>
      <c r="O7714" t="s">
        <v>901</v>
      </c>
      <c r="P7714" t="s">
        <v>908</v>
      </c>
      <c r="Q7714" t="str">
        <f t="shared" si="480"/>
        <v>16</v>
      </c>
      <c r="R7714" t="str">
        <f t="shared" si="481"/>
        <v>07</v>
      </c>
      <c r="S7714" t="str">
        <f t="shared" si="482"/>
        <v>2021</v>
      </c>
      <c r="T7714" s="4" t="str">
        <f t="shared" si="483"/>
        <v>16/07/2021</v>
      </c>
      <c r="U7714" s="7" t="s">
        <v>1281</v>
      </c>
    </row>
    <row r="7715" spans="1:21" x14ac:dyDescent="0.2">
      <c r="A7715" s="1">
        <v>7713</v>
      </c>
      <c r="B7715" t="s">
        <v>15</v>
      </c>
      <c r="C7715">
        <v>19838339</v>
      </c>
      <c r="D7715">
        <v>20211018</v>
      </c>
      <c r="E7715">
        <v>32</v>
      </c>
      <c r="F7715" t="s">
        <v>17</v>
      </c>
      <c r="G7715" t="s">
        <v>19</v>
      </c>
      <c r="H7715">
        <v>130106</v>
      </c>
      <c r="I7715" t="s">
        <v>43</v>
      </c>
      <c r="J7715" t="s">
        <v>69</v>
      </c>
      <c r="K7715" t="s">
        <v>481</v>
      </c>
      <c r="L7715" t="s">
        <v>43</v>
      </c>
      <c r="M7715" t="s">
        <v>69</v>
      </c>
      <c r="N7715" t="s">
        <v>481</v>
      </c>
      <c r="O7715" t="s">
        <v>901</v>
      </c>
      <c r="P7715" t="s">
        <v>920</v>
      </c>
      <c r="Q7715" t="str">
        <f t="shared" si="480"/>
        <v>18</v>
      </c>
      <c r="R7715" t="str">
        <f t="shared" si="481"/>
        <v>10</v>
      </c>
      <c r="S7715" t="str">
        <f t="shared" si="482"/>
        <v>2021</v>
      </c>
      <c r="T7715" s="4" t="str">
        <f t="shared" si="483"/>
        <v>18/10/2021</v>
      </c>
      <c r="U7715" s="7" t="s">
        <v>1310</v>
      </c>
    </row>
    <row r="7716" spans="1:21" x14ac:dyDescent="0.2">
      <c r="A7716" s="1">
        <v>7714</v>
      </c>
      <c r="B7716" t="s">
        <v>15</v>
      </c>
      <c r="C7716">
        <v>19839690</v>
      </c>
      <c r="D7716">
        <v>20211013</v>
      </c>
      <c r="E7716">
        <v>26</v>
      </c>
      <c r="F7716" t="s">
        <v>17</v>
      </c>
      <c r="G7716" t="s">
        <v>19</v>
      </c>
      <c r="H7716">
        <v>90204</v>
      </c>
      <c r="I7716" t="s">
        <v>41</v>
      </c>
      <c r="J7716" t="s">
        <v>112</v>
      </c>
      <c r="K7716" t="s">
        <v>613</v>
      </c>
      <c r="L7716" t="s">
        <v>41</v>
      </c>
      <c r="M7716" t="s">
        <v>112</v>
      </c>
      <c r="N7716" t="s">
        <v>613</v>
      </c>
      <c r="O7716" t="s">
        <v>901</v>
      </c>
      <c r="P7716" t="s">
        <v>909</v>
      </c>
      <c r="Q7716" t="str">
        <f t="shared" si="480"/>
        <v>13</v>
      </c>
      <c r="R7716" t="str">
        <f t="shared" si="481"/>
        <v>10</v>
      </c>
      <c r="S7716" t="str">
        <f t="shared" si="482"/>
        <v>2021</v>
      </c>
      <c r="T7716" s="4" t="str">
        <f t="shared" si="483"/>
        <v>13/10/2021</v>
      </c>
      <c r="U7716" s="7" t="s">
        <v>1240</v>
      </c>
    </row>
    <row r="7717" spans="1:21" x14ac:dyDescent="0.2">
      <c r="A7717" s="1">
        <v>7715</v>
      </c>
      <c r="B7717" t="s">
        <v>15</v>
      </c>
      <c r="C7717">
        <v>19841603</v>
      </c>
      <c r="D7717">
        <v>20210611</v>
      </c>
      <c r="E7717">
        <v>47</v>
      </c>
      <c r="F7717" t="s">
        <v>18</v>
      </c>
      <c r="G7717" t="s">
        <v>19</v>
      </c>
      <c r="H7717">
        <v>40128</v>
      </c>
      <c r="I7717" t="s">
        <v>51</v>
      </c>
      <c r="J7717" t="s">
        <v>51</v>
      </c>
      <c r="K7717" t="s">
        <v>435</v>
      </c>
      <c r="L7717" t="s">
        <v>51</v>
      </c>
      <c r="M7717" t="s">
        <v>51</v>
      </c>
      <c r="N7717" t="s">
        <v>51</v>
      </c>
      <c r="O7717" t="s">
        <v>901</v>
      </c>
      <c r="P7717" t="s">
        <v>908</v>
      </c>
      <c r="Q7717" t="str">
        <f t="shared" si="480"/>
        <v>11</v>
      </c>
      <c r="R7717" t="str">
        <f t="shared" si="481"/>
        <v>06</v>
      </c>
      <c r="S7717" t="str">
        <f t="shared" si="482"/>
        <v>2021</v>
      </c>
      <c r="T7717" s="4" t="str">
        <f t="shared" si="483"/>
        <v>11/06/2021</v>
      </c>
      <c r="U7717" s="7" t="s">
        <v>1208</v>
      </c>
    </row>
    <row r="7718" spans="1:21" x14ac:dyDescent="0.2">
      <c r="A7718" s="1">
        <v>7716</v>
      </c>
      <c r="B7718" t="s">
        <v>15</v>
      </c>
      <c r="C7718">
        <v>19843053</v>
      </c>
      <c r="D7718">
        <v>20211029</v>
      </c>
      <c r="E7718">
        <v>27</v>
      </c>
      <c r="F7718" t="s">
        <v>18</v>
      </c>
      <c r="G7718" t="s">
        <v>20</v>
      </c>
      <c r="H7718">
        <v>140132</v>
      </c>
      <c r="I7718" t="s">
        <v>34</v>
      </c>
      <c r="J7718" t="s">
        <v>34</v>
      </c>
      <c r="K7718" t="s">
        <v>361</v>
      </c>
      <c r="L7718" t="s">
        <v>34</v>
      </c>
      <c r="M7718" t="s">
        <v>34</v>
      </c>
      <c r="N7718" t="s">
        <v>361</v>
      </c>
      <c r="O7718" t="s">
        <v>901</v>
      </c>
      <c r="P7718" t="s">
        <v>911</v>
      </c>
      <c r="Q7718" t="str">
        <f t="shared" si="480"/>
        <v>29</v>
      </c>
      <c r="R7718" t="str">
        <f t="shared" si="481"/>
        <v>10</v>
      </c>
      <c r="S7718" t="str">
        <f t="shared" si="482"/>
        <v>2021</v>
      </c>
      <c r="T7718" s="4" t="str">
        <f t="shared" si="483"/>
        <v>29/10/2021</v>
      </c>
      <c r="U7718" s="7" t="s">
        <v>1456</v>
      </c>
    </row>
    <row r="7719" spans="1:21" x14ac:dyDescent="0.2">
      <c r="A7719" s="1">
        <v>7717</v>
      </c>
      <c r="B7719" t="s">
        <v>15</v>
      </c>
      <c r="C7719">
        <v>19849794</v>
      </c>
      <c r="D7719">
        <v>20210705</v>
      </c>
      <c r="E7719">
        <v>41</v>
      </c>
      <c r="F7719" t="s">
        <v>17</v>
      </c>
      <c r="G7719" t="s">
        <v>19</v>
      </c>
      <c r="H7719">
        <v>130115</v>
      </c>
      <c r="I7719" t="s">
        <v>43</v>
      </c>
      <c r="J7719" t="s">
        <v>69</v>
      </c>
      <c r="K7719" t="s">
        <v>223</v>
      </c>
      <c r="L7719" t="s">
        <v>43</v>
      </c>
      <c r="M7719" t="s">
        <v>69</v>
      </c>
      <c r="N7719" t="s">
        <v>223</v>
      </c>
      <c r="O7719" t="s">
        <v>901</v>
      </c>
      <c r="P7719" t="s">
        <v>908</v>
      </c>
      <c r="Q7719" t="str">
        <f t="shared" si="480"/>
        <v>05</v>
      </c>
      <c r="R7719" t="str">
        <f t="shared" si="481"/>
        <v>07</v>
      </c>
      <c r="S7719" t="str">
        <f t="shared" si="482"/>
        <v>2021</v>
      </c>
      <c r="T7719" s="4" t="str">
        <f t="shared" si="483"/>
        <v>05/07/2021</v>
      </c>
      <c r="U7719" s="7" t="s">
        <v>1128</v>
      </c>
    </row>
    <row r="7720" spans="1:21" x14ac:dyDescent="0.2">
      <c r="A7720" s="1">
        <v>7718</v>
      </c>
      <c r="B7720" t="s">
        <v>15</v>
      </c>
      <c r="C7720">
        <v>19850591</v>
      </c>
      <c r="D7720">
        <v>20220103</v>
      </c>
      <c r="E7720">
        <v>37</v>
      </c>
      <c r="F7720" t="s">
        <v>18</v>
      </c>
      <c r="G7720" t="s">
        <v>19</v>
      </c>
      <c r="H7720">
        <v>110101</v>
      </c>
      <c r="I7720" t="s">
        <v>54</v>
      </c>
      <c r="J7720" t="s">
        <v>108</v>
      </c>
      <c r="K7720" t="s">
        <v>108</v>
      </c>
      <c r="L7720" t="s">
        <v>54</v>
      </c>
      <c r="M7720" t="s">
        <v>108</v>
      </c>
      <c r="N7720" t="s">
        <v>472</v>
      </c>
      <c r="O7720" t="s">
        <v>902</v>
      </c>
      <c r="P7720" t="s">
        <v>912</v>
      </c>
      <c r="Q7720" t="str">
        <f t="shared" si="480"/>
        <v>03</v>
      </c>
      <c r="R7720" t="str">
        <f t="shared" si="481"/>
        <v>01</v>
      </c>
      <c r="S7720" t="str">
        <f t="shared" si="482"/>
        <v>2022</v>
      </c>
      <c r="T7720" s="4" t="str">
        <f t="shared" si="483"/>
        <v>03/01/2022</v>
      </c>
      <c r="U7720" s="7" t="s">
        <v>1094</v>
      </c>
    </row>
    <row r="7721" spans="1:21" x14ac:dyDescent="0.2">
      <c r="A7721" s="1">
        <v>7719</v>
      </c>
      <c r="B7721" t="s">
        <v>15</v>
      </c>
      <c r="C7721">
        <v>19855148</v>
      </c>
      <c r="D7721">
        <v>20211218</v>
      </c>
      <c r="E7721">
        <v>70</v>
      </c>
      <c r="F7721" t="s">
        <v>17</v>
      </c>
      <c r="G7721" t="s">
        <v>19</v>
      </c>
      <c r="H7721">
        <v>110901</v>
      </c>
      <c r="I7721" t="s">
        <v>54</v>
      </c>
      <c r="J7721" t="s">
        <v>132</v>
      </c>
      <c r="K7721" t="s">
        <v>132</v>
      </c>
      <c r="L7721" t="s">
        <v>54</v>
      </c>
      <c r="M7721" t="s">
        <v>108</v>
      </c>
      <c r="N7721" t="s">
        <v>108</v>
      </c>
      <c r="O7721" t="s">
        <v>902</v>
      </c>
      <c r="P7721" t="s">
        <v>911</v>
      </c>
      <c r="Q7721" t="str">
        <f t="shared" si="480"/>
        <v>18</v>
      </c>
      <c r="R7721" t="str">
        <f t="shared" si="481"/>
        <v>12</v>
      </c>
      <c r="S7721" t="str">
        <f t="shared" si="482"/>
        <v>2021</v>
      </c>
      <c r="T7721" s="4" t="str">
        <f t="shared" si="483"/>
        <v>18/12/2021</v>
      </c>
      <c r="U7721" s="7" t="s">
        <v>1313</v>
      </c>
    </row>
    <row r="7722" spans="1:21" x14ac:dyDescent="0.2">
      <c r="A7722" s="1">
        <v>7720</v>
      </c>
      <c r="B7722" t="s">
        <v>15</v>
      </c>
      <c r="C7722">
        <v>19860350</v>
      </c>
      <c r="D7722">
        <v>20210407</v>
      </c>
      <c r="E7722">
        <v>26</v>
      </c>
      <c r="F7722" t="s">
        <v>18</v>
      </c>
      <c r="G7722" t="s">
        <v>19</v>
      </c>
      <c r="H7722">
        <v>120101</v>
      </c>
      <c r="I7722" t="s">
        <v>52</v>
      </c>
      <c r="J7722" t="s">
        <v>90</v>
      </c>
      <c r="K7722" t="s">
        <v>90</v>
      </c>
      <c r="L7722" t="s">
        <v>47</v>
      </c>
      <c r="M7722" t="s">
        <v>47</v>
      </c>
      <c r="N7722" t="s">
        <v>256</v>
      </c>
      <c r="O7722" t="s">
        <v>901</v>
      </c>
      <c r="P7722" t="s">
        <v>908</v>
      </c>
      <c r="Q7722" t="str">
        <f t="shared" si="480"/>
        <v>07</v>
      </c>
      <c r="R7722" t="str">
        <f t="shared" si="481"/>
        <v>04</v>
      </c>
      <c r="S7722" t="str">
        <f t="shared" si="482"/>
        <v>2021</v>
      </c>
      <c r="T7722" s="4" t="str">
        <f t="shared" si="483"/>
        <v>07/04/2021</v>
      </c>
      <c r="U7722" s="7" t="s">
        <v>1151</v>
      </c>
    </row>
    <row r="7723" spans="1:21" x14ac:dyDescent="0.2">
      <c r="A7723" s="1">
        <v>7721</v>
      </c>
      <c r="B7723" t="s">
        <v>15</v>
      </c>
      <c r="C7723">
        <v>19860551</v>
      </c>
      <c r="D7723">
        <v>20211105</v>
      </c>
      <c r="E7723">
        <v>47</v>
      </c>
      <c r="F7723" t="s">
        <v>17</v>
      </c>
      <c r="G7723" t="s">
        <v>19</v>
      </c>
      <c r="H7723">
        <v>90101</v>
      </c>
      <c r="I7723" t="s">
        <v>41</v>
      </c>
      <c r="J7723" t="s">
        <v>41</v>
      </c>
      <c r="K7723" t="s">
        <v>41</v>
      </c>
      <c r="L7723" t="s">
        <v>41</v>
      </c>
      <c r="M7723" t="s">
        <v>41</v>
      </c>
      <c r="N7723" t="s">
        <v>41</v>
      </c>
      <c r="O7723" t="s">
        <v>901</v>
      </c>
      <c r="P7723" t="s">
        <v>928</v>
      </c>
      <c r="Q7723" t="str">
        <f t="shared" si="480"/>
        <v>05</v>
      </c>
      <c r="R7723" t="str">
        <f t="shared" si="481"/>
        <v>11</v>
      </c>
      <c r="S7723" t="str">
        <f t="shared" si="482"/>
        <v>2021</v>
      </c>
      <c r="T7723" s="4" t="str">
        <f t="shared" si="483"/>
        <v>05/11/2021</v>
      </c>
      <c r="U7723" s="7" t="s">
        <v>1132</v>
      </c>
    </row>
    <row r="7724" spans="1:21" x14ac:dyDescent="0.2">
      <c r="A7724" s="1">
        <v>7722</v>
      </c>
      <c r="B7724" t="s">
        <v>15</v>
      </c>
      <c r="C7724">
        <v>19861712</v>
      </c>
      <c r="D7724">
        <v>20210913</v>
      </c>
      <c r="E7724">
        <v>41</v>
      </c>
      <c r="F7724" t="s">
        <v>18</v>
      </c>
      <c r="G7724" t="s">
        <v>19</v>
      </c>
      <c r="H7724">
        <v>100401</v>
      </c>
      <c r="I7724" t="s">
        <v>36</v>
      </c>
      <c r="J7724" t="s">
        <v>122</v>
      </c>
      <c r="K7724" t="s">
        <v>122</v>
      </c>
      <c r="L7724" t="s">
        <v>36</v>
      </c>
      <c r="M7724" t="s">
        <v>122</v>
      </c>
      <c r="N7724" t="s">
        <v>122</v>
      </c>
      <c r="O7724" t="s">
        <v>901</v>
      </c>
      <c r="P7724" t="s">
        <v>908</v>
      </c>
      <c r="Q7724" t="str">
        <f t="shared" si="480"/>
        <v>13</v>
      </c>
      <c r="R7724" t="str">
        <f t="shared" si="481"/>
        <v>09</v>
      </c>
      <c r="S7724" t="str">
        <f t="shared" si="482"/>
        <v>2021</v>
      </c>
      <c r="T7724" s="4" t="str">
        <f t="shared" si="483"/>
        <v>13/09/2021</v>
      </c>
      <c r="U7724" s="7" t="s">
        <v>1239</v>
      </c>
    </row>
    <row r="7725" spans="1:21" x14ac:dyDescent="0.2">
      <c r="A7725" s="1">
        <v>7723</v>
      </c>
      <c r="B7725" t="s">
        <v>15</v>
      </c>
      <c r="C7725">
        <v>19874256</v>
      </c>
      <c r="D7725">
        <v>20210330</v>
      </c>
      <c r="E7725">
        <v>39</v>
      </c>
      <c r="F7725" t="s">
        <v>17</v>
      </c>
      <c r="G7725" t="s">
        <v>19</v>
      </c>
      <c r="H7725">
        <v>150701</v>
      </c>
      <c r="I7725" t="s">
        <v>45</v>
      </c>
      <c r="J7725" t="s">
        <v>185</v>
      </c>
      <c r="K7725" t="s">
        <v>134</v>
      </c>
      <c r="L7725" t="s">
        <v>45</v>
      </c>
      <c r="M7725" t="s">
        <v>185</v>
      </c>
      <c r="N7725" t="s">
        <v>134</v>
      </c>
      <c r="O7725" t="s">
        <v>901</v>
      </c>
      <c r="P7725" t="s">
        <v>914</v>
      </c>
      <c r="Q7725" t="str">
        <f t="shared" si="480"/>
        <v>30</v>
      </c>
      <c r="R7725" t="str">
        <f t="shared" si="481"/>
        <v>03</v>
      </c>
      <c r="S7725" t="str">
        <f t="shared" si="482"/>
        <v>2021</v>
      </c>
      <c r="T7725" s="4" t="str">
        <f t="shared" si="483"/>
        <v>30/03/2021</v>
      </c>
      <c r="U7725" s="7" t="s">
        <v>1461</v>
      </c>
    </row>
    <row r="7726" spans="1:21" x14ac:dyDescent="0.2">
      <c r="A7726" s="1">
        <v>7724</v>
      </c>
      <c r="B7726" t="s">
        <v>15</v>
      </c>
      <c r="C7726">
        <v>19877530</v>
      </c>
      <c r="D7726">
        <v>20220108</v>
      </c>
      <c r="E7726">
        <v>18</v>
      </c>
      <c r="F7726" t="s">
        <v>17</v>
      </c>
      <c r="G7726" t="s">
        <v>19</v>
      </c>
      <c r="H7726">
        <v>70108</v>
      </c>
      <c r="I7726" t="s">
        <v>57</v>
      </c>
      <c r="J7726" t="s">
        <v>57</v>
      </c>
      <c r="K7726" t="s">
        <v>429</v>
      </c>
      <c r="L7726" t="s">
        <v>57</v>
      </c>
      <c r="M7726" t="s">
        <v>57</v>
      </c>
      <c r="N7726" t="s">
        <v>429</v>
      </c>
      <c r="O7726" t="s">
        <v>901</v>
      </c>
      <c r="P7726" t="s">
        <v>912</v>
      </c>
      <c r="Q7726" t="str">
        <f t="shared" si="480"/>
        <v>08</v>
      </c>
      <c r="R7726" t="str">
        <f t="shared" si="481"/>
        <v>01</v>
      </c>
      <c r="S7726" t="str">
        <f t="shared" si="482"/>
        <v>2022</v>
      </c>
      <c r="T7726" s="4" t="str">
        <f t="shared" si="483"/>
        <v>08/01/2022</v>
      </c>
      <c r="U7726" s="7" t="s">
        <v>1161</v>
      </c>
    </row>
    <row r="7727" spans="1:21" x14ac:dyDescent="0.2">
      <c r="A7727" s="1">
        <v>7725</v>
      </c>
      <c r="B7727" t="s">
        <v>15</v>
      </c>
      <c r="C7727">
        <v>19880292</v>
      </c>
      <c r="D7727">
        <v>20210619</v>
      </c>
      <c r="E7727">
        <v>40</v>
      </c>
      <c r="F7727" t="s">
        <v>18</v>
      </c>
      <c r="G7727" t="s">
        <v>19</v>
      </c>
      <c r="H7727">
        <v>250101</v>
      </c>
      <c r="I7727" t="s">
        <v>35</v>
      </c>
      <c r="J7727" t="s">
        <v>60</v>
      </c>
      <c r="K7727" t="s">
        <v>224</v>
      </c>
      <c r="L7727" t="s">
        <v>35</v>
      </c>
      <c r="M7727" t="s">
        <v>60</v>
      </c>
      <c r="N7727" t="s">
        <v>224</v>
      </c>
      <c r="O7727" t="s">
        <v>901</v>
      </c>
      <c r="P7727" t="s">
        <v>914</v>
      </c>
      <c r="Q7727" t="str">
        <f t="shared" si="480"/>
        <v>19</v>
      </c>
      <c r="R7727" t="str">
        <f t="shared" si="481"/>
        <v>06</v>
      </c>
      <c r="S7727" t="str">
        <f t="shared" si="482"/>
        <v>2021</v>
      </c>
      <c r="T7727" s="4" t="str">
        <f t="shared" si="483"/>
        <v>19/06/2021</v>
      </c>
      <c r="U7727" s="7" t="s">
        <v>1321</v>
      </c>
    </row>
    <row r="7728" spans="1:21" x14ac:dyDescent="0.2">
      <c r="A7728" s="1">
        <v>7726</v>
      </c>
      <c r="B7728" t="s">
        <v>15</v>
      </c>
      <c r="C7728">
        <v>19880435</v>
      </c>
      <c r="D7728">
        <v>20211213</v>
      </c>
      <c r="E7728">
        <v>35</v>
      </c>
      <c r="F7728" t="s">
        <v>17</v>
      </c>
      <c r="G7728" t="s">
        <v>19</v>
      </c>
      <c r="H7728">
        <v>30101</v>
      </c>
      <c r="I7728" t="s">
        <v>56</v>
      </c>
      <c r="J7728" t="s">
        <v>113</v>
      </c>
      <c r="K7728" t="s">
        <v>113</v>
      </c>
      <c r="L7728" t="s">
        <v>56</v>
      </c>
      <c r="M7728" t="s">
        <v>113</v>
      </c>
      <c r="N7728" t="s">
        <v>113</v>
      </c>
      <c r="O7728" t="s">
        <v>902</v>
      </c>
      <c r="P7728" t="s">
        <v>920</v>
      </c>
      <c r="Q7728" t="str">
        <f t="shared" si="480"/>
        <v>13</v>
      </c>
      <c r="R7728" t="str">
        <f t="shared" si="481"/>
        <v>12</v>
      </c>
      <c r="S7728" t="str">
        <f t="shared" si="482"/>
        <v>2021</v>
      </c>
      <c r="T7728" s="4" t="str">
        <f t="shared" si="483"/>
        <v>13/12/2021</v>
      </c>
      <c r="U7728" s="7" t="s">
        <v>1242</v>
      </c>
    </row>
    <row r="7729" spans="1:21" x14ac:dyDescent="0.2">
      <c r="A7729" s="1">
        <v>7727</v>
      </c>
      <c r="B7729" t="s">
        <v>15</v>
      </c>
      <c r="C7729">
        <v>19884958</v>
      </c>
      <c r="D7729">
        <v>20211102</v>
      </c>
      <c r="E7729">
        <v>34</v>
      </c>
      <c r="F7729" t="s">
        <v>17</v>
      </c>
      <c r="G7729" t="s">
        <v>19</v>
      </c>
      <c r="H7729">
        <v>140719</v>
      </c>
      <c r="I7729" t="s">
        <v>34</v>
      </c>
      <c r="J7729" t="s">
        <v>121</v>
      </c>
      <c r="K7729" t="s">
        <v>662</v>
      </c>
      <c r="L7729" t="s">
        <v>34</v>
      </c>
      <c r="M7729" t="s">
        <v>121</v>
      </c>
      <c r="N7729" t="s">
        <v>662</v>
      </c>
      <c r="O7729" t="s">
        <v>901</v>
      </c>
      <c r="P7729" t="s">
        <v>936</v>
      </c>
      <c r="Q7729" t="str">
        <f t="shared" si="480"/>
        <v>02</v>
      </c>
      <c r="R7729" t="str">
        <f t="shared" si="481"/>
        <v>11</v>
      </c>
      <c r="S7729" t="str">
        <f t="shared" si="482"/>
        <v>2021</v>
      </c>
      <c r="T7729" s="4" t="str">
        <f t="shared" si="483"/>
        <v>02/11/2021</v>
      </c>
      <c r="U7729" s="7" t="s">
        <v>1091</v>
      </c>
    </row>
    <row r="7730" spans="1:21" x14ac:dyDescent="0.2">
      <c r="A7730" s="1">
        <v>7728</v>
      </c>
      <c r="B7730" t="s">
        <v>15</v>
      </c>
      <c r="C7730">
        <v>19886346</v>
      </c>
      <c r="D7730">
        <v>20211216</v>
      </c>
      <c r="E7730">
        <v>67</v>
      </c>
      <c r="F7730" t="s">
        <v>17</v>
      </c>
      <c r="G7730" t="s">
        <v>19</v>
      </c>
      <c r="H7730">
        <v>80205</v>
      </c>
      <c r="I7730" t="s">
        <v>58</v>
      </c>
      <c r="J7730" t="s">
        <v>140</v>
      </c>
      <c r="K7730" t="s">
        <v>522</v>
      </c>
      <c r="L7730" t="s">
        <v>58</v>
      </c>
      <c r="M7730" t="s">
        <v>140</v>
      </c>
      <c r="N7730" t="s">
        <v>522</v>
      </c>
      <c r="O7730" t="s">
        <v>902</v>
      </c>
      <c r="P7730" t="s">
        <v>936</v>
      </c>
      <c r="Q7730" t="str">
        <f t="shared" si="480"/>
        <v>16</v>
      </c>
      <c r="R7730" t="str">
        <f t="shared" si="481"/>
        <v>12</v>
      </c>
      <c r="S7730" t="str">
        <f t="shared" si="482"/>
        <v>2021</v>
      </c>
      <c r="T7730" s="4" t="str">
        <f t="shared" si="483"/>
        <v>16/12/2021</v>
      </c>
      <c r="U7730" s="7" t="s">
        <v>1287</v>
      </c>
    </row>
    <row r="7731" spans="1:21" x14ac:dyDescent="0.2">
      <c r="A7731" s="1">
        <v>7729</v>
      </c>
      <c r="B7731" t="s">
        <v>15</v>
      </c>
      <c r="C7731">
        <v>19886518</v>
      </c>
      <c r="D7731">
        <v>20210627</v>
      </c>
      <c r="E7731">
        <v>41</v>
      </c>
      <c r="F7731" t="s">
        <v>17</v>
      </c>
      <c r="G7731" t="s">
        <v>23</v>
      </c>
      <c r="H7731">
        <v>130306</v>
      </c>
      <c r="I7731" t="s">
        <v>43</v>
      </c>
      <c r="J7731" t="s">
        <v>43</v>
      </c>
      <c r="K7731" t="s">
        <v>403</v>
      </c>
      <c r="L7731" t="s">
        <v>43</v>
      </c>
      <c r="M7731" t="s">
        <v>69</v>
      </c>
      <c r="N7731" t="s">
        <v>69</v>
      </c>
      <c r="O7731" t="s">
        <v>901</v>
      </c>
      <c r="P7731" t="s">
        <v>908</v>
      </c>
      <c r="Q7731" t="str">
        <f t="shared" si="480"/>
        <v>27</v>
      </c>
      <c r="R7731" t="str">
        <f t="shared" si="481"/>
        <v>06</v>
      </c>
      <c r="S7731" t="str">
        <f t="shared" si="482"/>
        <v>2021</v>
      </c>
      <c r="T7731" s="4" t="str">
        <f t="shared" si="483"/>
        <v>27/06/2021</v>
      </c>
      <c r="U7731" s="7" t="s">
        <v>1429</v>
      </c>
    </row>
    <row r="7732" spans="1:21" x14ac:dyDescent="0.2">
      <c r="A7732" s="1">
        <v>7730</v>
      </c>
      <c r="B7732" t="s">
        <v>15</v>
      </c>
      <c r="C7732">
        <v>19887251</v>
      </c>
      <c r="D7732">
        <v>20211221</v>
      </c>
      <c r="E7732">
        <v>37</v>
      </c>
      <c r="F7732" t="s">
        <v>18</v>
      </c>
      <c r="G7732" t="s">
        <v>19</v>
      </c>
      <c r="H7732">
        <v>60601</v>
      </c>
      <c r="I7732" t="s">
        <v>48</v>
      </c>
      <c r="J7732" t="s">
        <v>186</v>
      </c>
      <c r="K7732" t="s">
        <v>186</v>
      </c>
      <c r="L7732" t="s">
        <v>48</v>
      </c>
      <c r="M7732" t="s">
        <v>186</v>
      </c>
      <c r="N7732" t="s">
        <v>186</v>
      </c>
      <c r="O7732" t="s">
        <v>901</v>
      </c>
      <c r="P7732" t="s">
        <v>911</v>
      </c>
      <c r="Q7732" t="str">
        <f t="shared" si="480"/>
        <v>21</v>
      </c>
      <c r="R7732" t="str">
        <f t="shared" si="481"/>
        <v>12</v>
      </c>
      <c r="S7732" t="str">
        <f t="shared" si="482"/>
        <v>2021</v>
      </c>
      <c r="T7732" s="4" t="str">
        <f t="shared" si="483"/>
        <v>21/12/2021</v>
      </c>
      <c r="U7732" s="7" t="s">
        <v>1355</v>
      </c>
    </row>
    <row r="7733" spans="1:21" x14ac:dyDescent="0.2">
      <c r="A7733" s="1">
        <v>7731</v>
      </c>
      <c r="B7733" t="s">
        <v>15</v>
      </c>
      <c r="C7733">
        <v>19892909</v>
      </c>
      <c r="D7733">
        <v>20211210</v>
      </c>
      <c r="E7733">
        <v>71</v>
      </c>
      <c r="F7733" t="s">
        <v>17</v>
      </c>
      <c r="G7733" t="s">
        <v>19</v>
      </c>
      <c r="H7733">
        <v>10101</v>
      </c>
      <c r="I7733" t="s">
        <v>50</v>
      </c>
      <c r="J7733" t="s">
        <v>106</v>
      </c>
      <c r="K7733" t="s">
        <v>106</v>
      </c>
      <c r="L7733" t="s">
        <v>50</v>
      </c>
      <c r="M7733" t="s">
        <v>106</v>
      </c>
      <c r="N7733" t="s">
        <v>106</v>
      </c>
      <c r="O7733" t="s">
        <v>901</v>
      </c>
      <c r="P7733" t="s">
        <v>926</v>
      </c>
      <c r="Q7733" t="str">
        <f t="shared" si="480"/>
        <v>10</v>
      </c>
      <c r="R7733" t="str">
        <f t="shared" si="481"/>
        <v>12</v>
      </c>
      <c r="S7733" t="str">
        <f t="shared" si="482"/>
        <v>2021</v>
      </c>
      <c r="T7733" s="4" t="str">
        <f t="shared" si="483"/>
        <v>10/12/2021</v>
      </c>
      <c r="U7733" s="7" t="s">
        <v>1200</v>
      </c>
    </row>
    <row r="7734" spans="1:21" x14ac:dyDescent="0.2">
      <c r="A7734" s="1">
        <v>7732</v>
      </c>
      <c r="B7734" t="s">
        <v>15</v>
      </c>
      <c r="C7734">
        <v>19897647</v>
      </c>
      <c r="D7734">
        <v>20210616</v>
      </c>
      <c r="E7734">
        <v>32</v>
      </c>
      <c r="F7734" t="s">
        <v>18</v>
      </c>
      <c r="G7734" t="s">
        <v>19</v>
      </c>
      <c r="H7734">
        <v>70104</v>
      </c>
      <c r="I7734" t="s">
        <v>57</v>
      </c>
      <c r="J7734" t="s">
        <v>57</v>
      </c>
      <c r="K7734" t="s">
        <v>371</v>
      </c>
      <c r="L7734" t="s">
        <v>57</v>
      </c>
      <c r="M7734" t="s">
        <v>57</v>
      </c>
      <c r="N7734" t="s">
        <v>371</v>
      </c>
      <c r="O7734" t="s">
        <v>901</v>
      </c>
      <c r="P7734" t="s">
        <v>908</v>
      </c>
      <c r="Q7734" t="str">
        <f t="shared" si="480"/>
        <v>16</v>
      </c>
      <c r="R7734" t="str">
        <f t="shared" si="481"/>
        <v>06</v>
      </c>
      <c r="S7734" t="str">
        <f t="shared" si="482"/>
        <v>2021</v>
      </c>
      <c r="T7734" s="4" t="str">
        <f t="shared" si="483"/>
        <v>16/06/2021</v>
      </c>
      <c r="U7734" s="7" t="s">
        <v>1279</v>
      </c>
    </row>
    <row r="7735" spans="1:21" x14ac:dyDescent="0.2">
      <c r="A7735" s="1">
        <v>7733</v>
      </c>
      <c r="B7735" t="s">
        <v>15</v>
      </c>
      <c r="C7735">
        <v>19899161</v>
      </c>
      <c r="D7735">
        <v>20220105</v>
      </c>
      <c r="E7735">
        <v>48</v>
      </c>
      <c r="F7735" t="s">
        <v>18</v>
      </c>
      <c r="G7735" t="s">
        <v>22</v>
      </c>
      <c r="H7735">
        <v>30101</v>
      </c>
      <c r="I7735" t="s">
        <v>56</v>
      </c>
      <c r="J7735" t="s">
        <v>113</v>
      </c>
      <c r="K7735" t="s">
        <v>113</v>
      </c>
      <c r="L7735" t="s">
        <v>56</v>
      </c>
      <c r="M7735" t="s">
        <v>113</v>
      </c>
      <c r="N7735" t="s">
        <v>113</v>
      </c>
      <c r="O7735" t="s">
        <v>902</v>
      </c>
      <c r="P7735" t="s">
        <v>926</v>
      </c>
      <c r="Q7735" t="str">
        <f t="shared" si="480"/>
        <v>05</v>
      </c>
      <c r="R7735" t="str">
        <f t="shared" si="481"/>
        <v>01</v>
      </c>
      <c r="S7735" t="str">
        <f t="shared" si="482"/>
        <v>2022</v>
      </c>
      <c r="T7735" s="4" t="str">
        <f t="shared" si="483"/>
        <v>05/01/2022</v>
      </c>
      <c r="U7735" s="7" t="s">
        <v>1122</v>
      </c>
    </row>
    <row r="7736" spans="1:21" x14ac:dyDescent="0.2">
      <c r="A7736" s="1">
        <v>7734</v>
      </c>
      <c r="B7736" t="s">
        <v>15</v>
      </c>
      <c r="C7736">
        <v>19899232</v>
      </c>
      <c r="D7736">
        <v>20210917</v>
      </c>
      <c r="E7736">
        <v>38</v>
      </c>
      <c r="F7736" t="s">
        <v>18</v>
      </c>
      <c r="G7736" t="s">
        <v>19</v>
      </c>
      <c r="H7736">
        <v>130116</v>
      </c>
      <c r="I7736" t="s">
        <v>43</v>
      </c>
      <c r="J7736" t="s">
        <v>69</v>
      </c>
      <c r="K7736" t="s">
        <v>324</v>
      </c>
      <c r="L7736" t="s">
        <v>43</v>
      </c>
      <c r="M7736" t="s">
        <v>69</v>
      </c>
      <c r="N7736" t="s">
        <v>324</v>
      </c>
      <c r="O7736" t="s">
        <v>901</v>
      </c>
      <c r="P7736" t="s">
        <v>925</v>
      </c>
      <c r="Q7736" t="str">
        <f t="shared" si="480"/>
        <v>17</v>
      </c>
      <c r="R7736" t="str">
        <f t="shared" si="481"/>
        <v>09</v>
      </c>
      <c r="S7736" t="str">
        <f t="shared" si="482"/>
        <v>2021</v>
      </c>
      <c r="T7736" s="4" t="str">
        <f t="shared" si="483"/>
        <v>17/09/2021</v>
      </c>
      <c r="U7736" s="7" t="s">
        <v>1296</v>
      </c>
    </row>
    <row r="7737" spans="1:21" x14ac:dyDescent="0.2">
      <c r="A7737" s="1">
        <v>7735</v>
      </c>
      <c r="B7737" t="s">
        <v>15</v>
      </c>
      <c r="C7737">
        <v>19901078</v>
      </c>
      <c r="D7737">
        <v>20210714</v>
      </c>
      <c r="E7737">
        <v>33</v>
      </c>
      <c r="F7737" t="s">
        <v>17</v>
      </c>
      <c r="G7737" t="s">
        <v>19</v>
      </c>
      <c r="H7737">
        <v>140126</v>
      </c>
      <c r="I7737" t="s">
        <v>34</v>
      </c>
      <c r="J7737" t="s">
        <v>34</v>
      </c>
      <c r="K7737" t="s">
        <v>218</v>
      </c>
      <c r="L7737" t="s">
        <v>59</v>
      </c>
      <c r="M7737" t="s">
        <v>877</v>
      </c>
      <c r="N7737" t="s">
        <v>885</v>
      </c>
      <c r="O7737" t="s">
        <v>901</v>
      </c>
      <c r="P7737" t="s">
        <v>940</v>
      </c>
      <c r="Q7737" t="str">
        <f t="shared" si="480"/>
        <v>14</v>
      </c>
      <c r="R7737" t="str">
        <f t="shared" si="481"/>
        <v>07</v>
      </c>
      <c r="S7737" t="str">
        <f t="shared" si="482"/>
        <v>2021</v>
      </c>
      <c r="T7737" s="4" t="str">
        <f t="shared" si="483"/>
        <v>14/07/2021</v>
      </c>
      <c r="U7737" s="7" t="s">
        <v>1251</v>
      </c>
    </row>
    <row r="7738" spans="1:21" x14ac:dyDescent="0.2">
      <c r="A7738" s="1">
        <v>7736</v>
      </c>
      <c r="B7738" t="s">
        <v>15</v>
      </c>
      <c r="C7738">
        <v>19903728</v>
      </c>
      <c r="D7738">
        <v>20211022</v>
      </c>
      <c r="E7738">
        <v>34</v>
      </c>
      <c r="F7738" t="s">
        <v>18</v>
      </c>
      <c r="G7738" t="s">
        <v>19</v>
      </c>
      <c r="H7738">
        <v>21301</v>
      </c>
      <c r="I7738" t="s">
        <v>55</v>
      </c>
      <c r="J7738" t="s">
        <v>107</v>
      </c>
      <c r="K7738" t="s">
        <v>342</v>
      </c>
      <c r="L7738" t="s">
        <v>55</v>
      </c>
      <c r="M7738" t="s">
        <v>107</v>
      </c>
      <c r="N7738" t="s">
        <v>342</v>
      </c>
      <c r="O7738" t="s">
        <v>901</v>
      </c>
      <c r="P7738" t="s">
        <v>910</v>
      </c>
      <c r="Q7738" t="str">
        <f t="shared" si="480"/>
        <v>22</v>
      </c>
      <c r="R7738" t="str">
        <f t="shared" si="481"/>
        <v>10</v>
      </c>
      <c r="S7738" t="str">
        <f t="shared" si="482"/>
        <v>2021</v>
      </c>
      <c r="T7738" s="4" t="str">
        <f t="shared" si="483"/>
        <v>22/10/2021</v>
      </c>
      <c r="U7738" s="7" t="s">
        <v>1366</v>
      </c>
    </row>
    <row r="7739" spans="1:21" x14ac:dyDescent="0.2">
      <c r="A7739" s="1">
        <v>7737</v>
      </c>
      <c r="B7739" t="s">
        <v>15</v>
      </c>
      <c r="C7739">
        <v>19904610</v>
      </c>
      <c r="D7739">
        <v>20211227</v>
      </c>
      <c r="E7739">
        <v>32</v>
      </c>
      <c r="F7739" t="s">
        <v>17</v>
      </c>
      <c r="G7739" t="s">
        <v>19</v>
      </c>
      <c r="H7739">
        <v>140801</v>
      </c>
      <c r="I7739" t="s">
        <v>34</v>
      </c>
      <c r="J7739" t="s">
        <v>120</v>
      </c>
      <c r="K7739" t="s">
        <v>120</v>
      </c>
      <c r="L7739" t="s">
        <v>34</v>
      </c>
      <c r="M7739" t="s">
        <v>120</v>
      </c>
      <c r="N7739" t="s">
        <v>120</v>
      </c>
      <c r="O7739" t="s">
        <v>901</v>
      </c>
      <c r="P7739" t="s">
        <v>926</v>
      </c>
      <c r="Q7739" t="str">
        <f t="shared" si="480"/>
        <v>27</v>
      </c>
      <c r="R7739" t="str">
        <f t="shared" si="481"/>
        <v>12</v>
      </c>
      <c r="S7739" t="str">
        <f t="shared" si="482"/>
        <v>2021</v>
      </c>
      <c r="T7739" s="4" t="str">
        <f t="shared" si="483"/>
        <v>27/12/2021</v>
      </c>
      <c r="U7739" s="7" t="s">
        <v>1435</v>
      </c>
    </row>
    <row r="7740" spans="1:21" x14ac:dyDescent="0.2">
      <c r="A7740" s="1">
        <v>7738</v>
      </c>
      <c r="B7740" t="s">
        <v>15</v>
      </c>
      <c r="C7740">
        <v>19905140</v>
      </c>
      <c r="D7740">
        <v>20210721</v>
      </c>
      <c r="E7740">
        <v>35</v>
      </c>
      <c r="F7740" t="s">
        <v>18</v>
      </c>
      <c r="G7740" t="s">
        <v>19</v>
      </c>
      <c r="H7740">
        <v>70901</v>
      </c>
      <c r="I7740" t="s">
        <v>57</v>
      </c>
      <c r="J7740" t="s">
        <v>139</v>
      </c>
      <c r="K7740" t="s">
        <v>556</v>
      </c>
      <c r="L7740" t="s">
        <v>57</v>
      </c>
      <c r="M7740" t="s">
        <v>139</v>
      </c>
      <c r="N7740" t="s">
        <v>556</v>
      </c>
      <c r="O7740" t="s">
        <v>901</v>
      </c>
      <c r="P7740" t="s">
        <v>908</v>
      </c>
      <c r="Q7740" t="str">
        <f t="shared" si="480"/>
        <v>21</v>
      </c>
      <c r="R7740" t="str">
        <f t="shared" si="481"/>
        <v>07</v>
      </c>
      <c r="S7740" t="str">
        <f t="shared" si="482"/>
        <v>2021</v>
      </c>
      <c r="T7740" s="4" t="str">
        <f t="shared" si="483"/>
        <v>21/07/2021</v>
      </c>
      <c r="U7740" s="7" t="s">
        <v>1349</v>
      </c>
    </row>
    <row r="7741" spans="1:21" x14ac:dyDescent="0.2">
      <c r="A7741" s="1">
        <v>7739</v>
      </c>
      <c r="B7741" t="s">
        <v>15</v>
      </c>
      <c r="C7741">
        <v>19906620</v>
      </c>
      <c r="D7741">
        <v>20210609</v>
      </c>
      <c r="E7741">
        <v>45</v>
      </c>
      <c r="F7741" t="s">
        <v>18</v>
      </c>
      <c r="G7741" t="s">
        <v>19</v>
      </c>
      <c r="H7741">
        <v>40127</v>
      </c>
      <c r="I7741" t="s">
        <v>51</v>
      </c>
      <c r="J7741" t="s">
        <v>51</v>
      </c>
      <c r="K7741" t="s">
        <v>271</v>
      </c>
      <c r="L7741" t="s">
        <v>51</v>
      </c>
      <c r="M7741" t="s">
        <v>51</v>
      </c>
      <c r="N7741" t="s">
        <v>271</v>
      </c>
      <c r="O7741" t="s">
        <v>901</v>
      </c>
      <c r="P7741" t="s">
        <v>914</v>
      </c>
      <c r="Q7741" t="str">
        <f t="shared" si="480"/>
        <v>09</v>
      </c>
      <c r="R7741" t="str">
        <f t="shared" si="481"/>
        <v>06</v>
      </c>
      <c r="S7741" t="str">
        <f t="shared" si="482"/>
        <v>2021</v>
      </c>
      <c r="T7741" s="4" t="str">
        <f t="shared" si="483"/>
        <v>09/06/2021</v>
      </c>
      <c r="U7741" s="7" t="s">
        <v>1179</v>
      </c>
    </row>
    <row r="7742" spans="1:21" x14ac:dyDescent="0.2">
      <c r="A7742" s="1">
        <v>7740</v>
      </c>
      <c r="B7742" t="s">
        <v>15</v>
      </c>
      <c r="C7742">
        <v>19907817</v>
      </c>
      <c r="D7742">
        <v>20210916</v>
      </c>
      <c r="E7742">
        <v>21</v>
      </c>
      <c r="F7742" t="s">
        <v>18</v>
      </c>
      <c r="G7742" t="s">
        <v>19</v>
      </c>
      <c r="H7742">
        <v>120101</v>
      </c>
      <c r="I7742" t="s">
        <v>52</v>
      </c>
      <c r="J7742" t="s">
        <v>90</v>
      </c>
      <c r="K7742" t="s">
        <v>90</v>
      </c>
      <c r="L7742" t="s">
        <v>52</v>
      </c>
      <c r="M7742" t="s">
        <v>90</v>
      </c>
      <c r="N7742" t="s">
        <v>90</v>
      </c>
      <c r="O7742" t="s">
        <v>901</v>
      </c>
      <c r="P7742" t="s">
        <v>925</v>
      </c>
      <c r="Q7742" t="str">
        <f t="shared" si="480"/>
        <v>16</v>
      </c>
      <c r="R7742" t="str">
        <f t="shared" si="481"/>
        <v>09</v>
      </c>
      <c r="S7742" t="str">
        <f t="shared" si="482"/>
        <v>2021</v>
      </c>
      <c r="T7742" s="4" t="str">
        <f t="shared" si="483"/>
        <v>16/09/2021</v>
      </c>
      <c r="U7742" s="7" t="s">
        <v>1283</v>
      </c>
    </row>
    <row r="7743" spans="1:21" x14ac:dyDescent="0.2">
      <c r="A7743" s="1">
        <v>7741</v>
      </c>
      <c r="B7743" t="s">
        <v>15</v>
      </c>
      <c r="C7743">
        <v>19913104</v>
      </c>
      <c r="D7743">
        <v>20211005</v>
      </c>
      <c r="E7743">
        <v>34</v>
      </c>
      <c r="F7743" t="s">
        <v>18</v>
      </c>
      <c r="G7743" t="s">
        <v>22</v>
      </c>
      <c r="H7743">
        <v>140122</v>
      </c>
      <c r="I7743" t="s">
        <v>34</v>
      </c>
      <c r="J7743" t="s">
        <v>34</v>
      </c>
      <c r="K7743" t="s">
        <v>253</v>
      </c>
      <c r="L7743" t="s">
        <v>34</v>
      </c>
      <c r="M7743" t="s">
        <v>34</v>
      </c>
      <c r="N7743" t="s">
        <v>253</v>
      </c>
      <c r="O7743" t="s">
        <v>901</v>
      </c>
      <c r="P7743" t="s">
        <v>916</v>
      </c>
      <c r="Q7743" t="str">
        <f t="shared" si="480"/>
        <v>05</v>
      </c>
      <c r="R7743" t="str">
        <f t="shared" si="481"/>
        <v>10</v>
      </c>
      <c r="S7743" t="str">
        <f t="shared" si="482"/>
        <v>2021</v>
      </c>
      <c r="T7743" s="4" t="str">
        <f t="shared" si="483"/>
        <v>05/10/2021</v>
      </c>
      <c r="U7743" s="7" t="s">
        <v>1131</v>
      </c>
    </row>
    <row r="7744" spans="1:21" x14ac:dyDescent="0.2">
      <c r="A7744" s="1">
        <v>7742</v>
      </c>
      <c r="B7744" t="s">
        <v>15</v>
      </c>
      <c r="C7744">
        <v>19913460</v>
      </c>
      <c r="D7744">
        <v>20210504</v>
      </c>
      <c r="E7744">
        <v>14</v>
      </c>
      <c r="F7744" t="s">
        <v>17</v>
      </c>
      <c r="G7744" t="s">
        <v>20</v>
      </c>
      <c r="H7744">
        <v>140101</v>
      </c>
      <c r="I7744" t="s">
        <v>34</v>
      </c>
      <c r="J7744" t="s">
        <v>34</v>
      </c>
      <c r="K7744" t="s">
        <v>34</v>
      </c>
      <c r="L7744" t="s">
        <v>34</v>
      </c>
      <c r="M7744" t="s">
        <v>34</v>
      </c>
      <c r="N7744" t="s">
        <v>332</v>
      </c>
      <c r="O7744" t="s">
        <v>901</v>
      </c>
      <c r="P7744" t="s">
        <v>908</v>
      </c>
      <c r="Q7744" t="str">
        <f t="shared" si="480"/>
        <v>04</v>
      </c>
      <c r="R7744" t="str">
        <f t="shared" si="481"/>
        <v>05</v>
      </c>
      <c r="S7744" t="str">
        <f t="shared" si="482"/>
        <v>2021</v>
      </c>
      <c r="T7744" s="4" t="str">
        <f t="shared" si="483"/>
        <v>04/05/2021</v>
      </c>
      <c r="U7744" s="7" t="s">
        <v>1111</v>
      </c>
    </row>
    <row r="7745" spans="1:21" x14ac:dyDescent="0.2">
      <c r="A7745" s="1">
        <v>7743</v>
      </c>
      <c r="B7745" t="s">
        <v>15</v>
      </c>
      <c r="C7745">
        <v>19916180</v>
      </c>
      <c r="D7745">
        <v>20210601</v>
      </c>
      <c r="E7745">
        <v>32</v>
      </c>
      <c r="F7745" t="s">
        <v>17</v>
      </c>
      <c r="G7745" t="s">
        <v>22</v>
      </c>
      <c r="H7745">
        <v>10101</v>
      </c>
      <c r="I7745" t="s">
        <v>50</v>
      </c>
      <c r="J7745" t="s">
        <v>106</v>
      </c>
      <c r="K7745" t="s">
        <v>106</v>
      </c>
      <c r="L7745" t="s">
        <v>50</v>
      </c>
      <c r="M7745" t="s">
        <v>106</v>
      </c>
      <c r="N7745" t="s">
        <v>106</v>
      </c>
      <c r="O7745" t="s">
        <v>901</v>
      </c>
      <c r="P7745" t="s">
        <v>908</v>
      </c>
      <c r="Q7745" t="str">
        <f t="shared" si="480"/>
        <v>01</v>
      </c>
      <c r="R7745" t="str">
        <f t="shared" si="481"/>
        <v>06</v>
      </c>
      <c r="S7745" t="str">
        <f t="shared" si="482"/>
        <v>2021</v>
      </c>
      <c r="T7745" s="4" t="str">
        <f t="shared" si="483"/>
        <v>01/06/2021</v>
      </c>
      <c r="U7745" s="7" t="s">
        <v>1071</v>
      </c>
    </row>
    <row r="7746" spans="1:21" x14ac:dyDescent="0.2">
      <c r="A7746" s="1">
        <v>7744</v>
      </c>
      <c r="B7746" t="s">
        <v>15</v>
      </c>
      <c r="C7746">
        <v>19920771</v>
      </c>
      <c r="D7746">
        <v>20210731</v>
      </c>
      <c r="E7746">
        <v>51</v>
      </c>
      <c r="F7746" t="s">
        <v>18</v>
      </c>
      <c r="G7746" t="s">
        <v>22</v>
      </c>
      <c r="H7746">
        <v>100207</v>
      </c>
      <c r="I7746" t="s">
        <v>36</v>
      </c>
      <c r="J7746" t="s">
        <v>133</v>
      </c>
      <c r="K7746" t="s">
        <v>476</v>
      </c>
      <c r="L7746" t="s">
        <v>36</v>
      </c>
      <c r="M7746" t="s">
        <v>133</v>
      </c>
      <c r="N7746" t="s">
        <v>428</v>
      </c>
      <c r="O7746" t="s">
        <v>901</v>
      </c>
      <c r="P7746" t="s">
        <v>938</v>
      </c>
      <c r="Q7746" t="str">
        <f t="shared" si="480"/>
        <v>31</v>
      </c>
      <c r="R7746" t="str">
        <f t="shared" si="481"/>
        <v>07</v>
      </c>
      <c r="S7746" t="str">
        <f t="shared" si="482"/>
        <v>2021</v>
      </c>
      <c r="T7746" s="4" t="str">
        <f t="shared" si="483"/>
        <v>31/07/2021</v>
      </c>
      <c r="U7746" s="7" t="s">
        <v>1475</v>
      </c>
    </row>
    <row r="7747" spans="1:21" x14ac:dyDescent="0.2">
      <c r="A7747" s="1">
        <v>7745</v>
      </c>
      <c r="B7747" t="s">
        <v>15</v>
      </c>
      <c r="C7747">
        <v>19921645</v>
      </c>
      <c r="D7747">
        <v>20211230</v>
      </c>
      <c r="E7747">
        <v>11</v>
      </c>
      <c r="F7747" t="s">
        <v>17</v>
      </c>
      <c r="G7747" t="s">
        <v>23</v>
      </c>
      <c r="H7747">
        <v>140126</v>
      </c>
      <c r="I7747" t="s">
        <v>34</v>
      </c>
      <c r="J7747" t="s">
        <v>34</v>
      </c>
      <c r="K7747" t="s">
        <v>218</v>
      </c>
      <c r="L7747" t="s">
        <v>59</v>
      </c>
      <c r="M7747" t="s">
        <v>877</v>
      </c>
      <c r="N7747" t="s">
        <v>405</v>
      </c>
      <c r="O7747" t="s">
        <v>901</v>
      </c>
      <c r="P7747" t="s">
        <v>912</v>
      </c>
      <c r="Q7747" t="str">
        <f t="shared" ref="Q7747:Q7810" si="484">+RIGHT(D7747,2)</f>
        <v>30</v>
      </c>
      <c r="R7747" t="str">
        <f t="shared" ref="R7747:R7810" si="485">+MID(D7747,5,2)</f>
        <v>12</v>
      </c>
      <c r="S7747" t="str">
        <f t="shared" ref="S7747:S7810" si="486">+LEFT(D7747,4)</f>
        <v>2021</v>
      </c>
      <c r="T7747" s="4" t="str">
        <f t="shared" ref="T7747:T7810" si="487">+_xlfn.CONCAT(Q7747,"/",R7747,"/",S7747)</f>
        <v>30/12/2021</v>
      </c>
      <c r="U7747" s="7" t="s">
        <v>1471</v>
      </c>
    </row>
    <row r="7748" spans="1:21" x14ac:dyDescent="0.2">
      <c r="A7748" s="1">
        <v>7746</v>
      </c>
      <c r="B7748" t="s">
        <v>15</v>
      </c>
      <c r="C7748">
        <v>19929609</v>
      </c>
      <c r="D7748">
        <v>20210830</v>
      </c>
      <c r="E7748">
        <v>1</v>
      </c>
      <c r="F7748" t="s">
        <v>18</v>
      </c>
      <c r="G7748" t="s">
        <v>24</v>
      </c>
      <c r="H7748">
        <v>140104</v>
      </c>
      <c r="I7748" t="s">
        <v>34</v>
      </c>
      <c r="J7748" t="s">
        <v>34</v>
      </c>
      <c r="K7748" t="s">
        <v>259</v>
      </c>
      <c r="L7748" t="s">
        <v>34</v>
      </c>
      <c r="M7748" t="s">
        <v>34</v>
      </c>
      <c r="N7748" t="s">
        <v>880</v>
      </c>
      <c r="O7748" t="s">
        <v>901</v>
      </c>
      <c r="P7748" t="s">
        <v>909</v>
      </c>
      <c r="Q7748" t="str">
        <f t="shared" si="484"/>
        <v>30</v>
      </c>
      <c r="R7748" t="str">
        <f t="shared" si="485"/>
        <v>08</v>
      </c>
      <c r="S7748" t="str">
        <f t="shared" si="486"/>
        <v>2021</v>
      </c>
      <c r="T7748" s="4" t="str">
        <f t="shared" si="487"/>
        <v>30/08/2021</v>
      </c>
      <c r="U7748" s="7" t="s">
        <v>1466</v>
      </c>
    </row>
    <row r="7749" spans="1:21" x14ac:dyDescent="0.2">
      <c r="A7749" s="1">
        <v>7747</v>
      </c>
      <c r="B7749" t="s">
        <v>15</v>
      </c>
      <c r="C7749">
        <v>19930610</v>
      </c>
      <c r="D7749">
        <v>20210401</v>
      </c>
      <c r="E7749">
        <v>57</v>
      </c>
      <c r="F7749" t="s">
        <v>17</v>
      </c>
      <c r="G7749" t="s">
        <v>19</v>
      </c>
      <c r="H7749">
        <v>40220</v>
      </c>
      <c r="I7749" t="s">
        <v>51</v>
      </c>
      <c r="J7749" t="s">
        <v>104</v>
      </c>
      <c r="K7749" t="s">
        <v>501</v>
      </c>
      <c r="L7749" t="s">
        <v>51</v>
      </c>
      <c r="M7749" t="s">
        <v>104</v>
      </c>
      <c r="N7749" t="s">
        <v>501</v>
      </c>
      <c r="O7749" t="s">
        <v>901</v>
      </c>
      <c r="P7749" t="s">
        <v>950</v>
      </c>
      <c r="Q7749" t="str">
        <f t="shared" si="484"/>
        <v>01</v>
      </c>
      <c r="R7749" t="str">
        <f t="shared" si="485"/>
        <v>04</v>
      </c>
      <c r="S7749" t="str">
        <f t="shared" si="486"/>
        <v>2021</v>
      </c>
      <c r="T7749" s="4" t="str">
        <f t="shared" si="487"/>
        <v>01/04/2021</v>
      </c>
      <c r="U7749" s="7" t="s">
        <v>1068</v>
      </c>
    </row>
    <row r="7750" spans="1:21" x14ac:dyDescent="0.2">
      <c r="A7750" s="1">
        <v>7748</v>
      </c>
      <c r="B7750" t="s">
        <v>15</v>
      </c>
      <c r="C7750">
        <v>19930656</v>
      </c>
      <c r="D7750">
        <v>20210704</v>
      </c>
      <c r="E7750">
        <v>58</v>
      </c>
      <c r="F7750" t="s">
        <v>17</v>
      </c>
      <c r="G7750" t="s">
        <v>19</v>
      </c>
      <c r="H7750">
        <v>220113</v>
      </c>
      <c r="I7750" t="s">
        <v>44</v>
      </c>
      <c r="J7750" t="s">
        <v>44</v>
      </c>
      <c r="K7750" t="s">
        <v>239</v>
      </c>
      <c r="L7750" t="s">
        <v>44</v>
      </c>
      <c r="M7750" t="s">
        <v>44</v>
      </c>
      <c r="N7750" t="s">
        <v>44</v>
      </c>
      <c r="O7750" t="s">
        <v>901</v>
      </c>
      <c r="P7750" t="s">
        <v>908</v>
      </c>
      <c r="Q7750" t="str">
        <f t="shared" si="484"/>
        <v>04</v>
      </c>
      <c r="R7750" t="str">
        <f t="shared" si="485"/>
        <v>07</v>
      </c>
      <c r="S7750" t="str">
        <f t="shared" si="486"/>
        <v>2021</v>
      </c>
      <c r="T7750" s="4" t="str">
        <f t="shared" si="487"/>
        <v>04/07/2021</v>
      </c>
      <c r="U7750" s="7" t="s">
        <v>1114</v>
      </c>
    </row>
    <row r="7751" spans="1:21" x14ac:dyDescent="0.2">
      <c r="A7751" s="1">
        <v>7749</v>
      </c>
      <c r="B7751" t="s">
        <v>15</v>
      </c>
      <c r="C7751">
        <v>19936528</v>
      </c>
      <c r="D7751">
        <v>20210920</v>
      </c>
      <c r="E7751">
        <v>61</v>
      </c>
      <c r="F7751" t="s">
        <v>18</v>
      </c>
      <c r="G7751" t="s">
        <v>19</v>
      </c>
      <c r="H7751">
        <v>70105</v>
      </c>
      <c r="I7751" t="s">
        <v>57</v>
      </c>
      <c r="J7751" t="s">
        <v>57</v>
      </c>
      <c r="K7751" t="s">
        <v>445</v>
      </c>
      <c r="L7751" t="s">
        <v>39</v>
      </c>
      <c r="M7751" t="s">
        <v>65</v>
      </c>
      <c r="N7751" t="s">
        <v>65</v>
      </c>
      <c r="O7751" t="s">
        <v>901</v>
      </c>
      <c r="P7751" t="s">
        <v>925</v>
      </c>
      <c r="Q7751" t="str">
        <f t="shared" si="484"/>
        <v>20</v>
      </c>
      <c r="R7751" t="str">
        <f t="shared" si="485"/>
        <v>09</v>
      </c>
      <c r="S7751" t="str">
        <f t="shared" si="486"/>
        <v>2021</v>
      </c>
      <c r="T7751" s="4" t="str">
        <f t="shared" si="487"/>
        <v>20/09/2021</v>
      </c>
      <c r="U7751" s="7" t="s">
        <v>1339</v>
      </c>
    </row>
    <row r="7752" spans="1:21" x14ac:dyDescent="0.2">
      <c r="A7752" s="1">
        <v>7750</v>
      </c>
      <c r="B7752" t="s">
        <v>15</v>
      </c>
      <c r="C7752">
        <v>19949107</v>
      </c>
      <c r="D7752">
        <v>20220104</v>
      </c>
      <c r="E7752">
        <v>29</v>
      </c>
      <c r="F7752" t="s">
        <v>17</v>
      </c>
      <c r="G7752" t="s">
        <v>28</v>
      </c>
      <c r="H7752">
        <v>140106</v>
      </c>
      <c r="I7752" t="s">
        <v>34</v>
      </c>
      <c r="J7752" t="s">
        <v>34</v>
      </c>
      <c r="K7752" t="s">
        <v>221</v>
      </c>
      <c r="L7752" t="s">
        <v>34</v>
      </c>
      <c r="M7752" t="s">
        <v>34</v>
      </c>
      <c r="N7752" t="s">
        <v>34</v>
      </c>
      <c r="O7752" t="s">
        <v>901</v>
      </c>
      <c r="P7752" t="s">
        <v>936</v>
      </c>
      <c r="Q7752" t="str">
        <f t="shared" si="484"/>
        <v>04</v>
      </c>
      <c r="R7752" t="str">
        <f t="shared" si="485"/>
        <v>01</v>
      </c>
      <c r="S7752" t="str">
        <f t="shared" si="486"/>
        <v>2022</v>
      </c>
      <c r="T7752" s="4" t="str">
        <f t="shared" si="487"/>
        <v>04/01/2022</v>
      </c>
      <c r="U7752" s="7" t="s">
        <v>1107</v>
      </c>
    </row>
    <row r="7753" spans="1:21" x14ac:dyDescent="0.2">
      <c r="A7753" s="1">
        <v>7751</v>
      </c>
      <c r="B7753" t="s">
        <v>15</v>
      </c>
      <c r="C7753">
        <v>19952529</v>
      </c>
      <c r="D7753">
        <v>20210222</v>
      </c>
      <c r="E7753">
        <v>58</v>
      </c>
      <c r="F7753" t="s">
        <v>18</v>
      </c>
      <c r="G7753" t="s">
        <v>19</v>
      </c>
      <c r="H7753">
        <v>150113</v>
      </c>
      <c r="I7753" t="s">
        <v>45</v>
      </c>
      <c r="J7753" t="s">
        <v>71</v>
      </c>
      <c r="K7753" t="s">
        <v>285</v>
      </c>
      <c r="L7753" t="s">
        <v>45</v>
      </c>
      <c r="M7753" t="s">
        <v>71</v>
      </c>
      <c r="N7753" t="s">
        <v>238</v>
      </c>
      <c r="O7753" t="s">
        <v>901</v>
      </c>
      <c r="P7753" t="s">
        <v>914</v>
      </c>
      <c r="Q7753" t="str">
        <f t="shared" si="484"/>
        <v>22</v>
      </c>
      <c r="R7753" t="str">
        <f t="shared" si="485"/>
        <v>02</v>
      </c>
      <c r="S7753" t="str">
        <f t="shared" si="486"/>
        <v>2021</v>
      </c>
      <c r="T7753" s="4" t="str">
        <f t="shared" si="487"/>
        <v>22/02/2021</v>
      </c>
      <c r="U7753" s="7" t="s">
        <v>1357</v>
      </c>
    </row>
    <row r="7754" spans="1:21" x14ac:dyDescent="0.2">
      <c r="A7754" s="1">
        <v>7752</v>
      </c>
      <c r="B7754" t="s">
        <v>15</v>
      </c>
      <c r="C7754">
        <v>19958475</v>
      </c>
      <c r="D7754">
        <v>20210413</v>
      </c>
      <c r="E7754">
        <v>54</v>
      </c>
      <c r="F7754" t="s">
        <v>17</v>
      </c>
      <c r="G7754" t="s">
        <v>19</v>
      </c>
      <c r="H7754">
        <v>110101</v>
      </c>
      <c r="I7754" t="s">
        <v>54</v>
      </c>
      <c r="J7754" t="s">
        <v>108</v>
      </c>
      <c r="K7754" t="s">
        <v>108</v>
      </c>
      <c r="L7754" t="s">
        <v>54</v>
      </c>
      <c r="M7754" t="s">
        <v>108</v>
      </c>
      <c r="N7754" t="s">
        <v>108</v>
      </c>
      <c r="O7754" t="s">
        <v>901</v>
      </c>
      <c r="P7754" t="s">
        <v>931</v>
      </c>
      <c r="Q7754" t="str">
        <f t="shared" si="484"/>
        <v>13</v>
      </c>
      <c r="R7754" t="str">
        <f t="shared" si="485"/>
        <v>04</v>
      </c>
      <c r="S7754" t="str">
        <f t="shared" si="486"/>
        <v>2021</v>
      </c>
      <c r="T7754" s="4" t="str">
        <f t="shared" si="487"/>
        <v>13/04/2021</v>
      </c>
      <c r="U7754" s="7" t="s">
        <v>1234</v>
      </c>
    </row>
    <row r="7755" spans="1:21" x14ac:dyDescent="0.2">
      <c r="A7755" s="1">
        <v>7753</v>
      </c>
      <c r="B7755" t="s">
        <v>15</v>
      </c>
      <c r="C7755">
        <v>19960637</v>
      </c>
      <c r="D7755">
        <v>20210416</v>
      </c>
      <c r="E7755">
        <v>55</v>
      </c>
      <c r="F7755" t="s">
        <v>18</v>
      </c>
      <c r="G7755" t="s">
        <v>19</v>
      </c>
      <c r="H7755">
        <v>40103</v>
      </c>
      <c r="I7755" t="s">
        <v>51</v>
      </c>
      <c r="J7755" t="s">
        <v>51</v>
      </c>
      <c r="K7755" t="s">
        <v>276</v>
      </c>
      <c r="L7755" t="s">
        <v>51</v>
      </c>
      <c r="M7755" t="s">
        <v>51</v>
      </c>
      <c r="N7755" t="s">
        <v>276</v>
      </c>
      <c r="O7755" t="s">
        <v>901</v>
      </c>
      <c r="P7755" t="s">
        <v>908</v>
      </c>
      <c r="Q7755" t="str">
        <f t="shared" si="484"/>
        <v>16</v>
      </c>
      <c r="R7755" t="str">
        <f t="shared" si="485"/>
        <v>04</v>
      </c>
      <c r="S7755" t="str">
        <f t="shared" si="486"/>
        <v>2021</v>
      </c>
      <c r="T7755" s="4" t="str">
        <f t="shared" si="487"/>
        <v>16/04/2021</v>
      </c>
      <c r="U7755" s="7" t="s">
        <v>1276</v>
      </c>
    </row>
    <row r="7756" spans="1:21" x14ac:dyDescent="0.2">
      <c r="A7756" s="1">
        <v>7754</v>
      </c>
      <c r="B7756" t="s">
        <v>15</v>
      </c>
      <c r="C7756">
        <v>19962802</v>
      </c>
      <c r="D7756">
        <v>20211118</v>
      </c>
      <c r="E7756">
        <v>38</v>
      </c>
      <c r="F7756" t="s">
        <v>18</v>
      </c>
      <c r="G7756" t="s">
        <v>19</v>
      </c>
      <c r="H7756">
        <v>100302</v>
      </c>
      <c r="I7756" t="s">
        <v>36</v>
      </c>
      <c r="J7756" t="s">
        <v>117</v>
      </c>
      <c r="K7756" t="s">
        <v>376</v>
      </c>
      <c r="L7756" t="s">
        <v>36</v>
      </c>
      <c r="M7756" t="s">
        <v>117</v>
      </c>
      <c r="N7756" t="s">
        <v>117</v>
      </c>
      <c r="O7756" t="s">
        <v>902</v>
      </c>
      <c r="P7756" t="s">
        <v>959</v>
      </c>
      <c r="Q7756" t="str">
        <f t="shared" si="484"/>
        <v>18</v>
      </c>
      <c r="R7756" t="str">
        <f t="shared" si="485"/>
        <v>11</v>
      </c>
      <c r="S7756" t="str">
        <f t="shared" si="486"/>
        <v>2021</v>
      </c>
      <c r="T7756" s="4" t="str">
        <f t="shared" si="487"/>
        <v>18/11/2021</v>
      </c>
      <c r="U7756" s="7" t="s">
        <v>1311</v>
      </c>
    </row>
    <row r="7757" spans="1:21" x14ac:dyDescent="0.2">
      <c r="A7757" s="1">
        <v>7755</v>
      </c>
      <c r="B7757" t="s">
        <v>15</v>
      </c>
      <c r="C7757">
        <v>19963874</v>
      </c>
      <c r="D7757">
        <v>20210408</v>
      </c>
      <c r="E7757">
        <v>48</v>
      </c>
      <c r="F7757" t="s">
        <v>17</v>
      </c>
      <c r="G7757" t="s">
        <v>23</v>
      </c>
      <c r="H7757">
        <v>70708</v>
      </c>
      <c r="I7757" t="s">
        <v>57</v>
      </c>
      <c r="J7757" t="s">
        <v>206</v>
      </c>
      <c r="K7757" t="s">
        <v>758</v>
      </c>
      <c r="L7757" t="s">
        <v>57</v>
      </c>
      <c r="M7757" t="s">
        <v>57</v>
      </c>
      <c r="N7757" t="s">
        <v>445</v>
      </c>
      <c r="O7757" t="s">
        <v>901</v>
      </c>
      <c r="P7757" t="s">
        <v>908</v>
      </c>
      <c r="Q7757" t="str">
        <f t="shared" si="484"/>
        <v>08</v>
      </c>
      <c r="R7757" t="str">
        <f t="shared" si="485"/>
        <v>04</v>
      </c>
      <c r="S7757" t="str">
        <f t="shared" si="486"/>
        <v>2021</v>
      </c>
      <c r="T7757" s="4" t="str">
        <f t="shared" si="487"/>
        <v>08/04/2021</v>
      </c>
      <c r="U7757" s="7" t="s">
        <v>1164</v>
      </c>
    </row>
    <row r="7758" spans="1:21" x14ac:dyDescent="0.2">
      <c r="A7758" s="1">
        <v>7756</v>
      </c>
      <c r="B7758" t="s">
        <v>15</v>
      </c>
      <c r="C7758">
        <v>19967990</v>
      </c>
      <c r="D7758">
        <v>20210605</v>
      </c>
      <c r="E7758">
        <v>46</v>
      </c>
      <c r="F7758" t="s">
        <v>17</v>
      </c>
      <c r="G7758" t="s">
        <v>20</v>
      </c>
      <c r="H7758">
        <v>140142</v>
      </c>
      <c r="I7758" t="s">
        <v>34</v>
      </c>
      <c r="J7758" t="s">
        <v>34</v>
      </c>
      <c r="K7758" t="s">
        <v>263</v>
      </c>
      <c r="L7758" t="s">
        <v>34</v>
      </c>
      <c r="M7758" t="s">
        <v>34</v>
      </c>
      <c r="N7758" t="s">
        <v>263</v>
      </c>
      <c r="O7758" t="s">
        <v>901</v>
      </c>
      <c r="P7758" t="s">
        <v>908</v>
      </c>
      <c r="Q7758" t="str">
        <f t="shared" si="484"/>
        <v>05</v>
      </c>
      <c r="R7758" t="str">
        <f t="shared" si="485"/>
        <v>06</v>
      </c>
      <c r="S7758" t="str">
        <f t="shared" si="486"/>
        <v>2021</v>
      </c>
      <c r="T7758" s="4" t="str">
        <f t="shared" si="487"/>
        <v>05/06/2021</v>
      </c>
      <c r="U7758" s="7" t="s">
        <v>1127</v>
      </c>
    </row>
    <row r="7759" spans="1:21" x14ac:dyDescent="0.2">
      <c r="A7759" s="1">
        <v>7757</v>
      </c>
      <c r="B7759" t="s">
        <v>15</v>
      </c>
      <c r="C7759">
        <v>19968358</v>
      </c>
      <c r="D7759">
        <v>20211104</v>
      </c>
      <c r="E7759">
        <v>39</v>
      </c>
      <c r="F7759" t="s">
        <v>18</v>
      </c>
      <c r="G7759" t="s">
        <v>19</v>
      </c>
      <c r="H7759">
        <v>100101</v>
      </c>
      <c r="I7759" t="s">
        <v>36</v>
      </c>
      <c r="J7759" t="s">
        <v>36</v>
      </c>
      <c r="K7759" t="s">
        <v>36</v>
      </c>
      <c r="L7759" t="s">
        <v>36</v>
      </c>
      <c r="M7759" t="s">
        <v>36</v>
      </c>
      <c r="N7759" t="s">
        <v>36</v>
      </c>
      <c r="O7759" t="s">
        <v>901</v>
      </c>
      <c r="P7759" t="s">
        <v>911</v>
      </c>
      <c r="Q7759" t="str">
        <f t="shared" si="484"/>
        <v>04</v>
      </c>
      <c r="R7759" t="str">
        <f t="shared" si="485"/>
        <v>11</v>
      </c>
      <c r="S7759" t="str">
        <f t="shared" si="486"/>
        <v>2021</v>
      </c>
      <c r="T7759" s="4" t="str">
        <f t="shared" si="487"/>
        <v>04/11/2021</v>
      </c>
      <c r="U7759" s="7" t="s">
        <v>1119</v>
      </c>
    </row>
    <row r="7760" spans="1:21" x14ac:dyDescent="0.2">
      <c r="A7760" s="1">
        <v>7758</v>
      </c>
      <c r="B7760" t="s">
        <v>15</v>
      </c>
      <c r="C7760">
        <v>19974102</v>
      </c>
      <c r="D7760">
        <v>20210913</v>
      </c>
      <c r="E7760">
        <v>33</v>
      </c>
      <c r="F7760" t="s">
        <v>18</v>
      </c>
      <c r="G7760" t="s">
        <v>19</v>
      </c>
      <c r="H7760">
        <v>110101</v>
      </c>
      <c r="I7760" t="s">
        <v>54</v>
      </c>
      <c r="J7760" t="s">
        <v>108</v>
      </c>
      <c r="K7760" t="s">
        <v>108</v>
      </c>
      <c r="L7760" t="s">
        <v>54</v>
      </c>
      <c r="M7760" t="s">
        <v>108</v>
      </c>
      <c r="N7760" t="s">
        <v>108</v>
      </c>
      <c r="O7760" t="s">
        <v>901</v>
      </c>
      <c r="P7760" t="s">
        <v>909</v>
      </c>
      <c r="Q7760" t="str">
        <f t="shared" si="484"/>
        <v>13</v>
      </c>
      <c r="R7760" t="str">
        <f t="shared" si="485"/>
        <v>09</v>
      </c>
      <c r="S7760" t="str">
        <f t="shared" si="486"/>
        <v>2021</v>
      </c>
      <c r="T7760" s="4" t="str">
        <f t="shared" si="487"/>
        <v>13/09/2021</v>
      </c>
      <c r="U7760" s="7" t="s">
        <v>1239</v>
      </c>
    </row>
    <row r="7761" spans="1:21" x14ac:dyDescent="0.2">
      <c r="A7761" s="1">
        <v>7759</v>
      </c>
      <c r="B7761" t="s">
        <v>15</v>
      </c>
      <c r="C7761">
        <v>19976637</v>
      </c>
      <c r="D7761">
        <v>20211005</v>
      </c>
      <c r="E7761">
        <v>34</v>
      </c>
      <c r="F7761" t="s">
        <v>18</v>
      </c>
      <c r="G7761" t="s">
        <v>23</v>
      </c>
      <c r="H7761">
        <v>20101</v>
      </c>
      <c r="I7761" t="s">
        <v>55</v>
      </c>
      <c r="J7761" t="s">
        <v>114</v>
      </c>
      <c r="K7761" t="s">
        <v>114</v>
      </c>
      <c r="L7761" t="s">
        <v>55</v>
      </c>
      <c r="M7761" t="s">
        <v>114</v>
      </c>
      <c r="N7761" t="s">
        <v>114</v>
      </c>
      <c r="O7761" t="s">
        <v>901</v>
      </c>
      <c r="P7761" t="s">
        <v>909</v>
      </c>
      <c r="Q7761" t="str">
        <f t="shared" si="484"/>
        <v>05</v>
      </c>
      <c r="R7761" t="str">
        <f t="shared" si="485"/>
        <v>10</v>
      </c>
      <c r="S7761" t="str">
        <f t="shared" si="486"/>
        <v>2021</v>
      </c>
      <c r="T7761" s="4" t="str">
        <f t="shared" si="487"/>
        <v>05/10/2021</v>
      </c>
      <c r="U7761" s="7" t="s">
        <v>1131</v>
      </c>
    </row>
    <row r="7762" spans="1:21" x14ac:dyDescent="0.2">
      <c r="A7762" s="1">
        <v>7760</v>
      </c>
      <c r="B7762" t="s">
        <v>15</v>
      </c>
      <c r="C7762">
        <v>19977633</v>
      </c>
      <c r="D7762">
        <v>20210503</v>
      </c>
      <c r="E7762">
        <v>59</v>
      </c>
      <c r="F7762" t="s">
        <v>17</v>
      </c>
      <c r="G7762" t="s">
        <v>19</v>
      </c>
      <c r="H7762">
        <v>30601</v>
      </c>
      <c r="I7762" t="s">
        <v>56</v>
      </c>
      <c r="J7762" t="s">
        <v>136</v>
      </c>
      <c r="K7762" t="s">
        <v>520</v>
      </c>
      <c r="L7762" t="s">
        <v>56</v>
      </c>
      <c r="M7762" t="s">
        <v>136</v>
      </c>
      <c r="N7762" t="s">
        <v>520</v>
      </c>
      <c r="O7762" t="s">
        <v>901</v>
      </c>
      <c r="P7762" t="s">
        <v>908</v>
      </c>
      <c r="Q7762" t="str">
        <f t="shared" si="484"/>
        <v>03</v>
      </c>
      <c r="R7762" t="str">
        <f t="shared" si="485"/>
        <v>05</v>
      </c>
      <c r="S7762" t="str">
        <f t="shared" si="486"/>
        <v>2021</v>
      </c>
      <c r="T7762" s="4" t="str">
        <f t="shared" si="487"/>
        <v>03/05/2021</v>
      </c>
      <c r="U7762" s="7" t="s">
        <v>1098</v>
      </c>
    </row>
    <row r="7763" spans="1:21" x14ac:dyDescent="0.2">
      <c r="A7763" s="1">
        <v>7761</v>
      </c>
      <c r="B7763" t="s">
        <v>15</v>
      </c>
      <c r="C7763">
        <v>19977719</v>
      </c>
      <c r="D7763">
        <v>20210618</v>
      </c>
      <c r="E7763">
        <v>44</v>
      </c>
      <c r="F7763" t="s">
        <v>18</v>
      </c>
      <c r="G7763" t="s">
        <v>19</v>
      </c>
      <c r="H7763">
        <v>30405</v>
      </c>
      <c r="I7763" t="s">
        <v>56</v>
      </c>
      <c r="J7763" t="s">
        <v>174</v>
      </c>
      <c r="K7763" t="s">
        <v>519</v>
      </c>
      <c r="L7763" t="s">
        <v>56</v>
      </c>
      <c r="M7763" t="s">
        <v>113</v>
      </c>
      <c r="N7763" t="s">
        <v>113</v>
      </c>
      <c r="O7763" t="s">
        <v>901</v>
      </c>
      <c r="P7763" t="s">
        <v>908</v>
      </c>
      <c r="Q7763" t="str">
        <f t="shared" si="484"/>
        <v>18</v>
      </c>
      <c r="R7763" t="str">
        <f t="shared" si="485"/>
        <v>06</v>
      </c>
      <c r="S7763" t="str">
        <f t="shared" si="486"/>
        <v>2021</v>
      </c>
      <c r="T7763" s="4" t="str">
        <f t="shared" si="487"/>
        <v>18/06/2021</v>
      </c>
      <c r="U7763" s="7" t="s">
        <v>1306</v>
      </c>
    </row>
    <row r="7764" spans="1:21" x14ac:dyDescent="0.2">
      <c r="A7764" s="1">
        <v>7762</v>
      </c>
      <c r="B7764" t="s">
        <v>15</v>
      </c>
      <c r="C7764">
        <v>19977939</v>
      </c>
      <c r="D7764">
        <v>20210905</v>
      </c>
      <c r="E7764">
        <v>34</v>
      </c>
      <c r="F7764" t="s">
        <v>17</v>
      </c>
      <c r="G7764" t="s">
        <v>19</v>
      </c>
      <c r="H7764">
        <v>130101</v>
      </c>
      <c r="I7764" t="s">
        <v>43</v>
      </c>
      <c r="J7764" t="s">
        <v>69</v>
      </c>
      <c r="K7764" t="s">
        <v>69</v>
      </c>
      <c r="L7764" t="s">
        <v>43</v>
      </c>
      <c r="M7764" t="s">
        <v>69</v>
      </c>
      <c r="N7764" t="s">
        <v>69</v>
      </c>
      <c r="O7764" t="s">
        <v>901</v>
      </c>
      <c r="P7764" t="s">
        <v>940</v>
      </c>
      <c r="Q7764" t="str">
        <f t="shared" si="484"/>
        <v>05</v>
      </c>
      <c r="R7764" t="str">
        <f t="shared" si="485"/>
        <v>09</v>
      </c>
      <c r="S7764" t="str">
        <f t="shared" si="486"/>
        <v>2021</v>
      </c>
      <c r="T7764" s="4" t="str">
        <f t="shared" si="487"/>
        <v>05/09/2021</v>
      </c>
      <c r="U7764" s="7" t="s">
        <v>1130</v>
      </c>
    </row>
    <row r="7765" spans="1:21" x14ac:dyDescent="0.2">
      <c r="A7765" s="1">
        <v>7763</v>
      </c>
      <c r="B7765" t="s">
        <v>15</v>
      </c>
      <c r="C7765">
        <v>19985095</v>
      </c>
      <c r="D7765">
        <v>20210723</v>
      </c>
      <c r="E7765">
        <v>52</v>
      </c>
      <c r="F7765" t="s">
        <v>17</v>
      </c>
      <c r="G7765" t="s">
        <v>22</v>
      </c>
      <c r="H7765">
        <v>50101</v>
      </c>
      <c r="I7765" t="s">
        <v>37</v>
      </c>
      <c r="J7765" t="s">
        <v>98</v>
      </c>
      <c r="K7765" t="s">
        <v>37</v>
      </c>
      <c r="L7765" t="s">
        <v>37</v>
      </c>
      <c r="M7765" t="s">
        <v>98</v>
      </c>
      <c r="N7765" t="s">
        <v>285</v>
      </c>
      <c r="O7765" t="s">
        <v>901</v>
      </c>
      <c r="P7765" t="s">
        <v>908</v>
      </c>
      <c r="Q7765" t="str">
        <f t="shared" si="484"/>
        <v>23</v>
      </c>
      <c r="R7765" t="str">
        <f t="shared" si="485"/>
        <v>07</v>
      </c>
      <c r="S7765" t="str">
        <f t="shared" si="486"/>
        <v>2021</v>
      </c>
      <c r="T7765" s="4" t="str">
        <f t="shared" si="487"/>
        <v>23/07/2021</v>
      </c>
      <c r="U7765" s="7" t="s">
        <v>1378</v>
      </c>
    </row>
    <row r="7766" spans="1:21" x14ac:dyDescent="0.2">
      <c r="A7766" s="1">
        <v>7764</v>
      </c>
      <c r="B7766" t="s">
        <v>15</v>
      </c>
      <c r="C7766">
        <v>19985383</v>
      </c>
      <c r="D7766">
        <v>20211216</v>
      </c>
      <c r="E7766">
        <v>51</v>
      </c>
      <c r="F7766" t="s">
        <v>18</v>
      </c>
      <c r="G7766" t="s">
        <v>19</v>
      </c>
      <c r="H7766">
        <v>100408</v>
      </c>
      <c r="I7766" t="s">
        <v>36</v>
      </c>
      <c r="J7766" t="s">
        <v>122</v>
      </c>
      <c r="K7766" t="s">
        <v>385</v>
      </c>
      <c r="L7766" t="s">
        <v>36</v>
      </c>
      <c r="M7766" t="s">
        <v>122</v>
      </c>
      <c r="N7766" t="s">
        <v>122</v>
      </c>
      <c r="O7766" t="s">
        <v>901</v>
      </c>
      <c r="P7766" t="s">
        <v>915</v>
      </c>
      <c r="Q7766" t="str">
        <f t="shared" si="484"/>
        <v>16</v>
      </c>
      <c r="R7766" t="str">
        <f t="shared" si="485"/>
        <v>12</v>
      </c>
      <c r="S7766" t="str">
        <f t="shared" si="486"/>
        <v>2021</v>
      </c>
      <c r="T7766" s="4" t="str">
        <f t="shared" si="487"/>
        <v>16/12/2021</v>
      </c>
      <c r="U7766" s="7" t="s">
        <v>1287</v>
      </c>
    </row>
    <row r="7767" spans="1:21" x14ac:dyDescent="0.2">
      <c r="A7767" s="1">
        <v>7765</v>
      </c>
      <c r="B7767" t="s">
        <v>15</v>
      </c>
      <c r="C7767">
        <v>19986570</v>
      </c>
      <c r="D7767">
        <v>20211215</v>
      </c>
      <c r="E7767">
        <v>34</v>
      </c>
      <c r="F7767" t="s">
        <v>18</v>
      </c>
      <c r="G7767" t="s">
        <v>22</v>
      </c>
      <c r="H7767">
        <v>140130</v>
      </c>
      <c r="I7767" t="s">
        <v>34</v>
      </c>
      <c r="J7767" t="s">
        <v>34</v>
      </c>
      <c r="K7767" t="s">
        <v>257</v>
      </c>
      <c r="L7767" t="s">
        <v>34</v>
      </c>
      <c r="M7767" t="s">
        <v>34</v>
      </c>
      <c r="N7767" t="s">
        <v>34</v>
      </c>
      <c r="O7767" t="s">
        <v>901</v>
      </c>
      <c r="P7767" t="s">
        <v>915</v>
      </c>
      <c r="Q7767" t="str">
        <f t="shared" si="484"/>
        <v>15</v>
      </c>
      <c r="R7767" t="str">
        <f t="shared" si="485"/>
        <v>12</v>
      </c>
      <c r="S7767" t="str">
        <f t="shared" si="486"/>
        <v>2021</v>
      </c>
      <c r="T7767" s="4" t="str">
        <f t="shared" si="487"/>
        <v>15/12/2021</v>
      </c>
      <c r="U7767" s="7" t="s">
        <v>1270</v>
      </c>
    </row>
    <row r="7768" spans="1:21" x14ac:dyDescent="0.2">
      <c r="A7768" s="1">
        <v>7766</v>
      </c>
      <c r="B7768" t="s">
        <v>15</v>
      </c>
      <c r="C7768">
        <v>19988582</v>
      </c>
      <c r="D7768">
        <v>20210608</v>
      </c>
      <c r="E7768">
        <v>60</v>
      </c>
      <c r="F7768" t="s">
        <v>17</v>
      </c>
      <c r="G7768" t="s">
        <v>27</v>
      </c>
      <c r="H7768">
        <v>40102</v>
      </c>
      <c r="I7768" t="s">
        <v>51</v>
      </c>
      <c r="J7768" t="s">
        <v>51</v>
      </c>
      <c r="K7768" t="s">
        <v>282</v>
      </c>
      <c r="L7768" t="s">
        <v>51</v>
      </c>
      <c r="M7768" t="s">
        <v>51</v>
      </c>
      <c r="N7768" t="s">
        <v>276</v>
      </c>
      <c r="O7768" t="s">
        <v>901</v>
      </c>
      <c r="P7768" t="s">
        <v>908</v>
      </c>
      <c r="Q7768" t="str">
        <f t="shared" si="484"/>
        <v>08</v>
      </c>
      <c r="R7768" t="str">
        <f t="shared" si="485"/>
        <v>06</v>
      </c>
      <c r="S7768" t="str">
        <f t="shared" si="486"/>
        <v>2021</v>
      </c>
      <c r="T7768" s="4" t="str">
        <f t="shared" si="487"/>
        <v>08/06/2021</v>
      </c>
      <c r="U7768" s="7" t="s">
        <v>1166</v>
      </c>
    </row>
    <row r="7769" spans="1:21" x14ac:dyDescent="0.2">
      <c r="A7769" s="1">
        <v>7767</v>
      </c>
      <c r="B7769" t="s">
        <v>15</v>
      </c>
      <c r="C7769">
        <v>19988879</v>
      </c>
      <c r="D7769">
        <v>20211012</v>
      </c>
      <c r="E7769">
        <v>27</v>
      </c>
      <c r="F7769" t="s">
        <v>18</v>
      </c>
      <c r="G7769" t="s">
        <v>19</v>
      </c>
      <c r="H7769">
        <v>190101</v>
      </c>
      <c r="I7769" t="s">
        <v>46</v>
      </c>
      <c r="J7769" t="s">
        <v>46</v>
      </c>
      <c r="K7769" t="s">
        <v>46</v>
      </c>
      <c r="L7769" t="s">
        <v>46</v>
      </c>
      <c r="M7769" t="s">
        <v>94</v>
      </c>
      <c r="N7769" t="s">
        <v>354</v>
      </c>
      <c r="O7769" t="s">
        <v>901</v>
      </c>
      <c r="P7769" t="s">
        <v>917</v>
      </c>
      <c r="Q7769" t="str">
        <f t="shared" si="484"/>
        <v>12</v>
      </c>
      <c r="R7769" t="str">
        <f t="shared" si="485"/>
        <v>10</v>
      </c>
      <c r="S7769" t="str">
        <f t="shared" si="486"/>
        <v>2021</v>
      </c>
      <c r="T7769" s="4" t="str">
        <f t="shared" si="487"/>
        <v>12/10/2021</v>
      </c>
      <c r="U7769" s="7" t="s">
        <v>1228</v>
      </c>
    </row>
    <row r="7770" spans="1:21" x14ac:dyDescent="0.2">
      <c r="A7770" s="1">
        <v>7768</v>
      </c>
      <c r="B7770" t="s">
        <v>15</v>
      </c>
      <c r="C7770">
        <v>19989756</v>
      </c>
      <c r="D7770">
        <v>20211224</v>
      </c>
      <c r="E7770">
        <v>34</v>
      </c>
      <c r="F7770" t="s">
        <v>17</v>
      </c>
      <c r="G7770" t="s">
        <v>22</v>
      </c>
      <c r="H7770">
        <v>140103</v>
      </c>
      <c r="I7770" t="s">
        <v>34</v>
      </c>
      <c r="J7770" t="s">
        <v>34</v>
      </c>
      <c r="K7770" t="s">
        <v>320</v>
      </c>
      <c r="L7770" t="s">
        <v>34</v>
      </c>
      <c r="M7770" t="s">
        <v>34</v>
      </c>
      <c r="N7770" t="s">
        <v>360</v>
      </c>
      <c r="O7770" t="s">
        <v>901</v>
      </c>
      <c r="P7770" t="s">
        <v>912</v>
      </c>
      <c r="Q7770" t="str">
        <f t="shared" si="484"/>
        <v>24</v>
      </c>
      <c r="R7770" t="str">
        <f t="shared" si="485"/>
        <v>12</v>
      </c>
      <c r="S7770" t="str">
        <f t="shared" si="486"/>
        <v>2021</v>
      </c>
      <c r="T7770" s="4" t="str">
        <f t="shared" si="487"/>
        <v>24/12/2021</v>
      </c>
      <c r="U7770" s="7" t="s">
        <v>1400</v>
      </c>
    </row>
    <row r="7771" spans="1:21" x14ac:dyDescent="0.2">
      <c r="A7771" s="1">
        <v>7769</v>
      </c>
      <c r="B7771" t="s">
        <v>15</v>
      </c>
      <c r="C7771">
        <v>19993213</v>
      </c>
      <c r="D7771">
        <v>20211003</v>
      </c>
      <c r="E7771">
        <v>12</v>
      </c>
      <c r="F7771" t="s">
        <v>18</v>
      </c>
      <c r="G7771" t="s">
        <v>19</v>
      </c>
      <c r="H7771">
        <v>120105</v>
      </c>
      <c r="I7771" t="s">
        <v>52</v>
      </c>
      <c r="J7771" t="s">
        <v>90</v>
      </c>
      <c r="K7771" t="s">
        <v>601</v>
      </c>
      <c r="L7771" t="s">
        <v>52</v>
      </c>
      <c r="M7771" t="s">
        <v>90</v>
      </c>
      <c r="N7771" t="s">
        <v>601</v>
      </c>
      <c r="O7771" t="s">
        <v>901</v>
      </c>
      <c r="P7771" t="s">
        <v>909</v>
      </c>
      <c r="Q7771" t="str">
        <f t="shared" si="484"/>
        <v>03</v>
      </c>
      <c r="R7771" t="str">
        <f t="shared" si="485"/>
        <v>10</v>
      </c>
      <c r="S7771" t="str">
        <f t="shared" si="486"/>
        <v>2021</v>
      </c>
      <c r="T7771" s="4" t="str">
        <f t="shared" si="487"/>
        <v>03/10/2021</v>
      </c>
      <c r="U7771" s="7" t="s">
        <v>1103</v>
      </c>
    </row>
    <row r="7772" spans="1:21" x14ac:dyDescent="0.2">
      <c r="A7772" s="1">
        <v>7770</v>
      </c>
      <c r="B7772" t="s">
        <v>15</v>
      </c>
      <c r="C7772">
        <v>19997748</v>
      </c>
      <c r="D7772">
        <v>20210615</v>
      </c>
      <c r="E7772">
        <v>49</v>
      </c>
      <c r="F7772" t="s">
        <v>18</v>
      </c>
      <c r="G7772" t="s">
        <v>20</v>
      </c>
      <c r="H7772">
        <v>140119</v>
      </c>
      <c r="I7772" t="s">
        <v>34</v>
      </c>
      <c r="J7772" t="s">
        <v>34</v>
      </c>
      <c r="K7772" t="s">
        <v>346</v>
      </c>
      <c r="L7772" t="s">
        <v>34</v>
      </c>
      <c r="M7772" t="s">
        <v>34</v>
      </c>
      <c r="N7772" t="s">
        <v>346</v>
      </c>
      <c r="O7772" t="s">
        <v>901</v>
      </c>
      <c r="P7772" t="s">
        <v>908</v>
      </c>
      <c r="Q7772" t="str">
        <f t="shared" si="484"/>
        <v>15</v>
      </c>
      <c r="R7772" t="str">
        <f t="shared" si="485"/>
        <v>06</v>
      </c>
      <c r="S7772" t="str">
        <f t="shared" si="486"/>
        <v>2021</v>
      </c>
      <c r="T7772" s="4" t="str">
        <f t="shared" si="487"/>
        <v>15/06/2021</v>
      </c>
      <c r="U7772" s="7" t="s">
        <v>1264</v>
      </c>
    </row>
    <row r="7773" spans="1:21" x14ac:dyDescent="0.2">
      <c r="A7773" s="1">
        <v>7771</v>
      </c>
      <c r="B7773" t="s">
        <v>15</v>
      </c>
      <c r="C7773">
        <v>19999396</v>
      </c>
      <c r="D7773">
        <v>20210902</v>
      </c>
      <c r="E7773">
        <v>32</v>
      </c>
      <c r="F7773" t="s">
        <v>18</v>
      </c>
      <c r="G7773" t="s">
        <v>20</v>
      </c>
      <c r="H7773">
        <v>180114</v>
      </c>
      <c r="I7773" t="s">
        <v>42</v>
      </c>
      <c r="J7773" t="s">
        <v>42</v>
      </c>
      <c r="K7773" t="s">
        <v>328</v>
      </c>
      <c r="L7773" t="s">
        <v>34</v>
      </c>
      <c r="M7773" t="s">
        <v>34</v>
      </c>
      <c r="N7773" t="s">
        <v>220</v>
      </c>
      <c r="O7773" t="s">
        <v>901</v>
      </c>
      <c r="P7773" t="s">
        <v>940</v>
      </c>
      <c r="Q7773" t="str">
        <f t="shared" si="484"/>
        <v>02</v>
      </c>
      <c r="R7773" t="str">
        <f t="shared" si="485"/>
        <v>09</v>
      </c>
      <c r="S7773" t="str">
        <f t="shared" si="486"/>
        <v>2021</v>
      </c>
      <c r="T7773" s="4" t="str">
        <f t="shared" si="487"/>
        <v>02/09/2021</v>
      </c>
      <c r="U7773" s="7" t="s">
        <v>1089</v>
      </c>
    </row>
    <row r="7774" spans="1:21" x14ac:dyDescent="0.2">
      <c r="A7774" s="1">
        <v>7772</v>
      </c>
      <c r="B7774" t="s">
        <v>15</v>
      </c>
      <c r="C7774">
        <v>20001291</v>
      </c>
      <c r="D7774">
        <v>20210803</v>
      </c>
      <c r="E7774">
        <v>36</v>
      </c>
      <c r="F7774" t="s">
        <v>18</v>
      </c>
      <c r="G7774" t="s">
        <v>19</v>
      </c>
      <c r="H7774">
        <v>160101</v>
      </c>
      <c r="I7774" t="s">
        <v>39</v>
      </c>
      <c r="J7774" t="s">
        <v>65</v>
      </c>
      <c r="K7774" t="s">
        <v>65</v>
      </c>
      <c r="L7774" t="s">
        <v>39</v>
      </c>
      <c r="M7774" t="s">
        <v>65</v>
      </c>
      <c r="N7774" t="s">
        <v>65</v>
      </c>
      <c r="O7774" t="s">
        <v>901</v>
      </c>
      <c r="P7774" t="s">
        <v>908</v>
      </c>
      <c r="Q7774" t="str">
        <f t="shared" si="484"/>
        <v>03</v>
      </c>
      <c r="R7774" t="str">
        <f t="shared" si="485"/>
        <v>08</v>
      </c>
      <c r="S7774" t="str">
        <f t="shared" si="486"/>
        <v>2021</v>
      </c>
      <c r="T7774" s="4" t="str">
        <f t="shared" si="487"/>
        <v>03/08/2021</v>
      </c>
      <c r="U7774" s="7" t="s">
        <v>1101</v>
      </c>
    </row>
    <row r="7775" spans="1:21" x14ac:dyDescent="0.2">
      <c r="A7775" s="1">
        <v>7773</v>
      </c>
      <c r="B7775" t="s">
        <v>15</v>
      </c>
      <c r="C7775">
        <v>20003922</v>
      </c>
      <c r="D7775">
        <v>20210616</v>
      </c>
      <c r="E7775">
        <v>61</v>
      </c>
      <c r="F7775" t="s">
        <v>18</v>
      </c>
      <c r="G7775" t="s">
        <v>19</v>
      </c>
      <c r="H7775">
        <v>20101</v>
      </c>
      <c r="I7775" t="s">
        <v>55</v>
      </c>
      <c r="J7775" t="s">
        <v>114</v>
      </c>
      <c r="K7775" t="s">
        <v>114</v>
      </c>
      <c r="L7775" t="s">
        <v>55</v>
      </c>
      <c r="M7775" t="s">
        <v>114</v>
      </c>
      <c r="N7775" t="s">
        <v>299</v>
      </c>
      <c r="O7775" t="s">
        <v>901</v>
      </c>
      <c r="P7775" t="s">
        <v>908</v>
      </c>
      <c r="Q7775" t="str">
        <f t="shared" si="484"/>
        <v>16</v>
      </c>
      <c r="R7775" t="str">
        <f t="shared" si="485"/>
        <v>06</v>
      </c>
      <c r="S7775" t="str">
        <f t="shared" si="486"/>
        <v>2021</v>
      </c>
      <c r="T7775" s="4" t="str">
        <f t="shared" si="487"/>
        <v>16/06/2021</v>
      </c>
      <c r="U7775" s="7" t="s">
        <v>1279</v>
      </c>
    </row>
    <row r="7776" spans="1:21" x14ac:dyDescent="0.2">
      <c r="A7776" s="1">
        <v>7774</v>
      </c>
      <c r="B7776" t="s">
        <v>15</v>
      </c>
      <c r="C7776">
        <v>20005336</v>
      </c>
      <c r="D7776">
        <v>20220105</v>
      </c>
      <c r="E7776">
        <v>53</v>
      </c>
      <c r="F7776" t="s">
        <v>17</v>
      </c>
      <c r="G7776" t="s">
        <v>19</v>
      </c>
      <c r="H7776">
        <v>90610</v>
      </c>
      <c r="I7776" t="s">
        <v>41</v>
      </c>
      <c r="J7776" t="s">
        <v>92</v>
      </c>
      <c r="K7776" t="s">
        <v>759</v>
      </c>
      <c r="L7776" t="s">
        <v>41</v>
      </c>
      <c r="M7776" t="s">
        <v>92</v>
      </c>
      <c r="N7776" t="s">
        <v>702</v>
      </c>
      <c r="O7776" t="s">
        <v>902</v>
      </c>
      <c r="P7776" t="s">
        <v>926</v>
      </c>
      <c r="Q7776" t="str">
        <f t="shared" si="484"/>
        <v>05</v>
      </c>
      <c r="R7776" t="str">
        <f t="shared" si="485"/>
        <v>01</v>
      </c>
      <c r="S7776" t="str">
        <f t="shared" si="486"/>
        <v>2022</v>
      </c>
      <c r="T7776" s="4" t="str">
        <f t="shared" si="487"/>
        <v>05/01/2022</v>
      </c>
      <c r="U7776" s="7" t="s">
        <v>1122</v>
      </c>
    </row>
    <row r="7777" spans="1:21" x14ac:dyDescent="0.2">
      <c r="A7777" s="1">
        <v>7775</v>
      </c>
      <c r="B7777" t="s">
        <v>15</v>
      </c>
      <c r="C7777">
        <v>20011889</v>
      </c>
      <c r="D7777">
        <v>20211229</v>
      </c>
      <c r="E7777">
        <v>52</v>
      </c>
      <c r="F7777" t="s">
        <v>18</v>
      </c>
      <c r="G7777" t="s">
        <v>22</v>
      </c>
      <c r="H7777">
        <v>30101</v>
      </c>
      <c r="I7777" t="s">
        <v>56</v>
      </c>
      <c r="J7777" t="s">
        <v>113</v>
      </c>
      <c r="K7777" t="s">
        <v>113</v>
      </c>
      <c r="L7777" t="s">
        <v>56</v>
      </c>
      <c r="M7777" t="s">
        <v>113</v>
      </c>
      <c r="N7777" t="s">
        <v>113</v>
      </c>
      <c r="O7777" t="s">
        <v>901</v>
      </c>
      <c r="P7777" t="s">
        <v>911</v>
      </c>
      <c r="Q7777" t="str">
        <f t="shared" si="484"/>
        <v>29</v>
      </c>
      <c r="R7777" t="str">
        <f t="shared" si="485"/>
        <v>12</v>
      </c>
      <c r="S7777" t="str">
        <f t="shared" si="486"/>
        <v>2021</v>
      </c>
      <c r="T7777" s="4" t="str">
        <f t="shared" si="487"/>
        <v>29/12/2021</v>
      </c>
      <c r="U7777" s="7" t="s">
        <v>1459</v>
      </c>
    </row>
    <row r="7778" spans="1:21" x14ac:dyDescent="0.2">
      <c r="A7778" s="1">
        <v>7776</v>
      </c>
      <c r="B7778" t="s">
        <v>15</v>
      </c>
      <c r="C7778">
        <v>20013782</v>
      </c>
      <c r="D7778">
        <v>20210805</v>
      </c>
      <c r="E7778">
        <v>52</v>
      </c>
      <c r="F7778" t="s">
        <v>18</v>
      </c>
      <c r="G7778" t="s">
        <v>22</v>
      </c>
      <c r="H7778">
        <v>30101</v>
      </c>
      <c r="I7778" t="s">
        <v>56</v>
      </c>
      <c r="J7778" t="s">
        <v>113</v>
      </c>
      <c r="K7778" t="s">
        <v>113</v>
      </c>
      <c r="L7778" t="s">
        <v>56</v>
      </c>
      <c r="M7778" t="s">
        <v>113</v>
      </c>
      <c r="N7778" t="s">
        <v>113</v>
      </c>
      <c r="O7778" t="s">
        <v>901</v>
      </c>
      <c r="P7778" t="s">
        <v>908</v>
      </c>
      <c r="Q7778" t="str">
        <f t="shared" si="484"/>
        <v>05</v>
      </c>
      <c r="R7778" t="str">
        <f t="shared" si="485"/>
        <v>08</v>
      </c>
      <c r="S7778" t="str">
        <f t="shared" si="486"/>
        <v>2021</v>
      </c>
      <c r="T7778" s="4" t="str">
        <f t="shared" si="487"/>
        <v>05/08/2021</v>
      </c>
      <c r="U7778" s="7" t="s">
        <v>1129</v>
      </c>
    </row>
    <row r="7779" spans="1:21" x14ac:dyDescent="0.2">
      <c r="A7779" s="1">
        <v>7777</v>
      </c>
      <c r="B7779" t="s">
        <v>15</v>
      </c>
      <c r="C7779">
        <v>20014807</v>
      </c>
      <c r="D7779">
        <v>20210710</v>
      </c>
      <c r="E7779">
        <v>51</v>
      </c>
      <c r="F7779" t="s">
        <v>18</v>
      </c>
      <c r="G7779" t="s">
        <v>19</v>
      </c>
      <c r="H7779">
        <v>30103</v>
      </c>
      <c r="I7779" t="s">
        <v>56</v>
      </c>
      <c r="J7779" t="s">
        <v>113</v>
      </c>
      <c r="K7779" t="s">
        <v>487</v>
      </c>
      <c r="L7779" t="s">
        <v>56</v>
      </c>
      <c r="M7779" t="s">
        <v>113</v>
      </c>
      <c r="N7779" t="s">
        <v>487</v>
      </c>
      <c r="O7779" t="s">
        <v>901</v>
      </c>
      <c r="P7779" t="s">
        <v>908</v>
      </c>
      <c r="Q7779" t="str">
        <f t="shared" si="484"/>
        <v>10</v>
      </c>
      <c r="R7779" t="str">
        <f t="shared" si="485"/>
        <v>07</v>
      </c>
      <c r="S7779" t="str">
        <f t="shared" si="486"/>
        <v>2021</v>
      </c>
      <c r="T7779" s="4" t="str">
        <f t="shared" si="487"/>
        <v>10/07/2021</v>
      </c>
      <c r="U7779" s="7" t="s">
        <v>1195</v>
      </c>
    </row>
    <row r="7780" spans="1:21" x14ac:dyDescent="0.2">
      <c r="A7780" s="1">
        <v>7778</v>
      </c>
      <c r="B7780" t="s">
        <v>15</v>
      </c>
      <c r="C7780">
        <v>20019110</v>
      </c>
      <c r="D7780">
        <v>20211027</v>
      </c>
      <c r="E7780">
        <v>53</v>
      </c>
      <c r="F7780" t="s">
        <v>18</v>
      </c>
      <c r="G7780" t="s">
        <v>19</v>
      </c>
      <c r="H7780">
        <v>20102</v>
      </c>
      <c r="I7780" t="s">
        <v>55</v>
      </c>
      <c r="J7780" t="s">
        <v>114</v>
      </c>
      <c r="K7780" t="s">
        <v>299</v>
      </c>
      <c r="L7780" t="s">
        <v>55</v>
      </c>
      <c r="M7780" t="s">
        <v>114</v>
      </c>
      <c r="N7780" t="s">
        <v>299</v>
      </c>
      <c r="O7780" t="s">
        <v>901</v>
      </c>
      <c r="P7780" t="s">
        <v>909</v>
      </c>
      <c r="Q7780" t="str">
        <f t="shared" si="484"/>
        <v>27</v>
      </c>
      <c r="R7780" t="str">
        <f t="shared" si="485"/>
        <v>10</v>
      </c>
      <c r="S7780" t="str">
        <f t="shared" si="486"/>
        <v>2021</v>
      </c>
      <c r="T7780" s="4" t="str">
        <f t="shared" si="487"/>
        <v>27/10/2021</v>
      </c>
      <c r="U7780" s="7" t="s">
        <v>1433</v>
      </c>
    </row>
    <row r="7781" spans="1:21" x14ac:dyDescent="0.2">
      <c r="A7781" s="1">
        <v>7779</v>
      </c>
      <c r="B7781" t="s">
        <v>15</v>
      </c>
      <c r="C7781">
        <v>20026201</v>
      </c>
      <c r="D7781">
        <v>20211209</v>
      </c>
      <c r="E7781">
        <v>42</v>
      </c>
      <c r="F7781" t="s">
        <v>17</v>
      </c>
      <c r="G7781" t="s">
        <v>19</v>
      </c>
      <c r="H7781">
        <v>180301</v>
      </c>
      <c r="I7781" t="s">
        <v>42</v>
      </c>
      <c r="J7781" t="s">
        <v>68</v>
      </c>
      <c r="K7781" t="s">
        <v>68</v>
      </c>
      <c r="L7781" t="s">
        <v>42</v>
      </c>
      <c r="M7781" t="s">
        <v>68</v>
      </c>
      <c r="N7781" t="s">
        <v>68</v>
      </c>
      <c r="O7781" t="s">
        <v>901</v>
      </c>
      <c r="P7781" t="s">
        <v>915</v>
      </c>
      <c r="Q7781" t="str">
        <f t="shared" si="484"/>
        <v>09</v>
      </c>
      <c r="R7781" t="str">
        <f t="shared" si="485"/>
        <v>12</v>
      </c>
      <c r="S7781" t="str">
        <f t="shared" si="486"/>
        <v>2021</v>
      </c>
      <c r="T7781" s="4" t="str">
        <f t="shared" si="487"/>
        <v>09/12/2021</v>
      </c>
      <c r="U7781" s="7" t="s">
        <v>1187</v>
      </c>
    </row>
    <row r="7782" spans="1:21" x14ac:dyDescent="0.2">
      <c r="A7782" s="1">
        <v>7780</v>
      </c>
      <c r="B7782" t="s">
        <v>15</v>
      </c>
      <c r="C7782">
        <v>20030877</v>
      </c>
      <c r="D7782">
        <v>20210928</v>
      </c>
      <c r="E7782">
        <v>34</v>
      </c>
      <c r="F7782" t="s">
        <v>17</v>
      </c>
      <c r="G7782" t="s">
        <v>19</v>
      </c>
      <c r="H7782">
        <v>60801</v>
      </c>
      <c r="I7782" t="s">
        <v>48</v>
      </c>
      <c r="J7782" t="s">
        <v>82</v>
      </c>
      <c r="K7782" t="s">
        <v>82</v>
      </c>
      <c r="L7782" t="s">
        <v>48</v>
      </c>
      <c r="M7782" t="s">
        <v>82</v>
      </c>
      <c r="N7782" t="s">
        <v>82</v>
      </c>
      <c r="O7782" t="s">
        <v>901</v>
      </c>
      <c r="P7782" t="s">
        <v>933</v>
      </c>
      <c r="Q7782" t="str">
        <f t="shared" si="484"/>
        <v>28</v>
      </c>
      <c r="R7782" t="str">
        <f t="shared" si="485"/>
        <v>09</v>
      </c>
      <c r="S7782" t="str">
        <f t="shared" si="486"/>
        <v>2021</v>
      </c>
      <c r="T7782" s="4" t="str">
        <f t="shared" si="487"/>
        <v>28/09/2021</v>
      </c>
      <c r="U7782" s="7" t="s">
        <v>1443</v>
      </c>
    </row>
    <row r="7783" spans="1:21" x14ac:dyDescent="0.2">
      <c r="A7783" s="1">
        <v>7781</v>
      </c>
      <c r="B7783" t="s">
        <v>15</v>
      </c>
      <c r="C7783">
        <v>20040231</v>
      </c>
      <c r="D7783">
        <v>20210904</v>
      </c>
      <c r="E7783">
        <v>29</v>
      </c>
      <c r="F7783" t="s">
        <v>17</v>
      </c>
      <c r="G7783" t="s">
        <v>20</v>
      </c>
      <c r="H7783">
        <v>140110</v>
      </c>
      <c r="I7783" t="s">
        <v>34</v>
      </c>
      <c r="J7783" t="s">
        <v>34</v>
      </c>
      <c r="K7783" t="s">
        <v>302</v>
      </c>
      <c r="L7783" t="s">
        <v>34</v>
      </c>
      <c r="M7783" t="s">
        <v>34</v>
      </c>
      <c r="N7783" t="s">
        <v>375</v>
      </c>
      <c r="O7783" t="s">
        <v>901</v>
      </c>
      <c r="P7783" t="s">
        <v>909</v>
      </c>
      <c r="Q7783" t="str">
        <f t="shared" si="484"/>
        <v>04</v>
      </c>
      <c r="R7783" t="str">
        <f t="shared" si="485"/>
        <v>09</v>
      </c>
      <c r="S7783" t="str">
        <f t="shared" si="486"/>
        <v>2021</v>
      </c>
      <c r="T7783" s="4" t="str">
        <f t="shared" si="487"/>
        <v>04/09/2021</v>
      </c>
      <c r="U7783" s="7" t="s">
        <v>1117</v>
      </c>
    </row>
    <row r="7784" spans="1:21" x14ac:dyDescent="0.2">
      <c r="A7784" s="1">
        <v>7782</v>
      </c>
      <c r="B7784" t="s">
        <v>15</v>
      </c>
      <c r="C7784">
        <v>20049663</v>
      </c>
      <c r="D7784">
        <v>20210602</v>
      </c>
      <c r="E7784">
        <v>31</v>
      </c>
      <c r="F7784" t="s">
        <v>18</v>
      </c>
      <c r="G7784" t="s">
        <v>19</v>
      </c>
      <c r="H7784">
        <v>40103</v>
      </c>
      <c r="I7784" t="s">
        <v>51</v>
      </c>
      <c r="J7784" t="s">
        <v>51</v>
      </c>
      <c r="K7784" t="s">
        <v>276</v>
      </c>
      <c r="L7784" t="s">
        <v>44</v>
      </c>
      <c r="M7784" t="s">
        <v>44</v>
      </c>
      <c r="N7784" t="s">
        <v>882</v>
      </c>
      <c r="O7784" t="s">
        <v>901</v>
      </c>
      <c r="P7784" t="s">
        <v>914</v>
      </c>
      <c r="Q7784" t="str">
        <f t="shared" si="484"/>
        <v>02</v>
      </c>
      <c r="R7784" t="str">
        <f t="shared" si="485"/>
        <v>06</v>
      </c>
      <c r="S7784" t="str">
        <f t="shared" si="486"/>
        <v>2021</v>
      </c>
      <c r="T7784" s="4" t="str">
        <f t="shared" si="487"/>
        <v>02/06/2021</v>
      </c>
      <c r="U7784" s="7" t="s">
        <v>1085</v>
      </c>
    </row>
    <row r="7785" spans="1:21" x14ac:dyDescent="0.2">
      <c r="A7785" s="1">
        <v>7783</v>
      </c>
      <c r="B7785" t="s">
        <v>15</v>
      </c>
      <c r="C7785">
        <v>20049670</v>
      </c>
      <c r="D7785">
        <v>20210428</v>
      </c>
      <c r="E7785">
        <v>33</v>
      </c>
      <c r="F7785" t="s">
        <v>17</v>
      </c>
      <c r="G7785" t="s">
        <v>19</v>
      </c>
      <c r="H7785">
        <v>240104</v>
      </c>
      <c r="I7785" t="s">
        <v>33</v>
      </c>
      <c r="J7785" t="s">
        <v>59</v>
      </c>
      <c r="K7785" t="s">
        <v>454</v>
      </c>
      <c r="L7785" t="s">
        <v>59</v>
      </c>
      <c r="M7785" t="s">
        <v>877</v>
      </c>
      <c r="N7785" t="s">
        <v>319</v>
      </c>
      <c r="O7785" t="s">
        <v>901</v>
      </c>
      <c r="P7785" t="s">
        <v>950</v>
      </c>
      <c r="Q7785" t="str">
        <f t="shared" si="484"/>
        <v>28</v>
      </c>
      <c r="R7785" t="str">
        <f t="shared" si="485"/>
        <v>04</v>
      </c>
      <c r="S7785" t="str">
        <f t="shared" si="486"/>
        <v>2021</v>
      </c>
      <c r="T7785" s="4" t="str">
        <f t="shared" si="487"/>
        <v>28/04/2021</v>
      </c>
      <c r="U7785" s="7" t="s">
        <v>1438</v>
      </c>
    </row>
    <row r="7786" spans="1:21" x14ac:dyDescent="0.2">
      <c r="A7786" s="1">
        <v>7784</v>
      </c>
      <c r="B7786" t="s">
        <v>15</v>
      </c>
      <c r="C7786">
        <v>20051879</v>
      </c>
      <c r="D7786">
        <v>20210906</v>
      </c>
      <c r="E7786">
        <v>32</v>
      </c>
      <c r="F7786" t="s">
        <v>18</v>
      </c>
      <c r="G7786" t="s">
        <v>19</v>
      </c>
      <c r="H7786">
        <v>130110</v>
      </c>
      <c r="I7786" t="s">
        <v>43</v>
      </c>
      <c r="J7786" t="s">
        <v>69</v>
      </c>
      <c r="K7786" t="s">
        <v>530</v>
      </c>
      <c r="L7786" t="s">
        <v>43</v>
      </c>
      <c r="M7786" t="s">
        <v>69</v>
      </c>
      <c r="N7786" t="s">
        <v>530</v>
      </c>
      <c r="O7786" t="s">
        <v>901</v>
      </c>
      <c r="P7786" t="s">
        <v>938</v>
      </c>
      <c r="Q7786" t="str">
        <f t="shared" si="484"/>
        <v>06</v>
      </c>
      <c r="R7786" t="str">
        <f t="shared" si="485"/>
        <v>09</v>
      </c>
      <c r="S7786" t="str">
        <f t="shared" si="486"/>
        <v>2021</v>
      </c>
      <c r="T7786" s="4" t="str">
        <f t="shared" si="487"/>
        <v>06/09/2021</v>
      </c>
      <c r="U7786" s="7" t="s">
        <v>1142</v>
      </c>
    </row>
    <row r="7787" spans="1:21" x14ac:dyDescent="0.2">
      <c r="A7787" s="1">
        <v>7785</v>
      </c>
      <c r="B7787" t="s">
        <v>15</v>
      </c>
      <c r="C7787">
        <v>20057572</v>
      </c>
      <c r="D7787">
        <v>20210518</v>
      </c>
      <c r="E7787">
        <v>18</v>
      </c>
      <c r="F7787" t="s">
        <v>17</v>
      </c>
      <c r="G7787" t="s">
        <v>19</v>
      </c>
      <c r="H7787">
        <v>120101</v>
      </c>
      <c r="I7787" t="s">
        <v>52</v>
      </c>
      <c r="J7787" t="s">
        <v>90</v>
      </c>
      <c r="K7787" t="s">
        <v>90</v>
      </c>
      <c r="L7787" t="s">
        <v>52</v>
      </c>
      <c r="M7787" t="s">
        <v>90</v>
      </c>
      <c r="N7787" t="s">
        <v>90</v>
      </c>
      <c r="O7787" t="s">
        <v>901</v>
      </c>
      <c r="P7787" t="s">
        <v>908</v>
      </c>
      <c r="Q7787" t="str">
        <f t="shared" si="484"/>
        <v>18</v>
      </c>
      <c r="R7787" t="str">
        <f t="shared" si="485"/>
        <v>05</v>
      </c>
      <c r="S7787" t="str">
        <f t="shared" si="486"/>
        <v>2021</v>
      </c>
      <c r="T7787" s="4" t="str">
        <f t="shared" si="487"/>
        <v>18/05/2021</v>
      </c>
      <c r="U7787" s="7" t="s">
        <v>1305</v>
      </c>
    </row>
    <row r="7788" spans="1:21" x14ac:dyDescent="0.2">
      <c r="A7788" s="1">
        <v>7786</v>
      </c>
      <c r="B7788" t="s">
        <v>15</v>
      </c>
      <c r="C7788">
        <v>20060736</v>
      </c>
      <c r="D7788">
        <v>20210721</v>
      </c>
      <c r="E7788">
        <v>33</v>
      </c>
      <c r="F7788" t="s">
        <v>17</v>
      </c>
      <c r="G7788" t="s">
        <v>19</v>
      </c>
      <c r="H7788">
        <v>160103</v>
      </c>
      <c r="I7788" t="s">
        <v>39</v>
      </c>
      <c r="J7788" t="s">
        <v>65</v>
      </c>
      <c r="K7788" t="s">
        <v>676</v>
      </c>
      <c r="L7788" t="s">
        <v>39</v>
      </c>
      <c r="M7788" t="s">
        <v>65</v>
      </c>
      <c r="N7788" t="s">
        <v>65</v>
      </c>
      <c r="O7788" t="s">
        <v>901</v>
      </c>
      <c r="P7788" t="s">
        <v>933</v>
      </c>
      <c r="Q7788" t="str">
        <f t="shared" si="484"/>
        <v>21</v>
      </c>
      <c r="R7788" t="str">
        <f t="shared" si="485"/>
        <v>07</v>
      </c>
      <c r="S7788" t="str">
        <f t="shared" si="486"/>
        <v>2021</v>
      </c>
      <c r="T7788" s="4" t="str">
        <f t="shared" si="487"/>
        <v>21/07/2021</v>
      </c>
      <c r="U7788" s="7" t="s">
        <v>1349</v>
      </c>
    </row>
    <row r="7789" spans="1:21" x14ac:dyDescent="0.2">
      <c r="A7789" s="1">
        <v>7787</v>
      </c>
      <c r="B7789" t="s">
        <v>15</v>
      </c>
      <c r="C7789">
        <v>20065647</v>
      </c>
      <c r="D7789">
        <v>20210303</v>
      </c>
      <c r="E7789">
        <v>28</v>
      </c>
      <c r="F7789" t="s">
        <v>17</v>
      </c>
      <c r="G7789" t="s">
        <v>20</v>
      </c>
      <c r="H7789">
        <v>140103</v>
      </c>
      <c r="I7789" t="s">
        <v>34</v>
      </c>
      <c r="J7789" t="s">
        <v>34</v>
      </c>
      <c r="K7789" t="s">
        <v>320</v>
      </c>
      <c r="L7789" t="s">
        <v>34</v>
      </c>
      <c r="M7789" t="s">
        <v>34</v>
      </c>
      <c r="N7789" t="s">
        <v>320</v>
      </c>
      <c r="O7789" t="s">
        <v>901</v>
      </c>
      <c r="P7789" t="s">
        <v>908</v>
      </c>
      <c r="Q7789" t="str">
        <f t="shared" si="484"/>
        <v>03</v>
      </c>
      <c r="R7789" t="str">
        <f t="shared" si="485"/>
        <v>03</v>
      </c>
      <c r="S7789" t="str">
        <f t="shared" si="486"/>
        <v>2021</v>
      </c>
      <c r="T7789" s="4" t="str">
        <f t="shared" si="487"/>
        <v>03/03/2021</v>
      </c>
      <c r="U7789" s="7" t="s">
        <v>1096</v>
      </c>
    </row>
    <row r="7790" spans="1:21" x14ac:dyDescent="0.2">
      <c r="A7790" s="1">
        <v>7788</v>
      </c>
      <c r="B7790" t="s">
        <v>15</v>
      </c>
      <c r="C7790">
        <v>20068766</v>
      </c>
      <c r="D7790">
        <v>20220105</v>
      </c>
      <c r="E7790">
        <v>75</v>
      </c>
      <c r="F7790" t="s">
        <v>17</v>
      </c>
      <c r="G7790" t="s">
        <v>19</v>
      </c>
      <c r="H7790">
        <v>170101</v>
      </c>
      <c r="I7790" t="s">
        <v>40</v>
      </c>
      <c r="J7790" t="s">
        <v>66</v>
      </c>
      <c r="K7790" t="s">
        <v>40</v>
      </c>
      <c r="L7790" t="s">
        <v>40</v>
      </c>
      <c r="M7790" t="s">
        <v>66</v>
      </c>
      <c r="N7790" t="s">
        <v>40</v>
      </c>
      <c r="O7790" t="s">
        <v>902</v>
      </c>
      <c r="P7790" t="s">
        <v>912</v>
      </c>
      <c r="Q7790" t="str">
        <f t="shared" si="484"/>
        <v>05</v>
      </c>
      <c r="R7790" t="str">
        <f t="shared" si="485"/>
        <v>01</v>
      </c>
      <c r="S7790" t="str">
        <f t="shared" si="486"/>
        <v>2022</v>
      </c>
      <c r="T7790" s="4" t="str">
        <f t="shared" si="487"/>
        <v>05/01/2022</v>
      </c>
      <c r="U7790" s="7" t="s">
        <v>1122</v>
      </c>
    </row>
    <row r="7791" spans="1:21" x14ac:dyDescent="0.2">
      <c r="A7791" s="1">
        <v>7789</v>
      </c>
      <c r="B7791" t="s">
        <v>15</v>
      </c>
      <c r="C7791">
        <v>20073483</v>
      </c>
      <c r="D7791">
        <v>20210603</v>
      </c>
      <c r="E7791">
        <v>63</v>
      </c>
      <c r="F7791" t="s">
        <v>18</v>
      </c>
      <c r="G7791" t="s">
        <v>19</v>
      </c>
      <c r="H7791">
        <v>110113</v>
      </c>
      <c r="I7791" t="s">
        <v>54</v>
      </c>
      <c r="J7791" t="s">
        <v>108</v>
      </c>
      <c r="K7791" t="s">
        <v>381</v>
      </c>
      <c r="L7791" t="s">
        <v>54</v>
      </c>
      <c r="M7791" t="s">
        <v>108</v>
      </c>
      <c r="N7791" t="s">
        <v>108</v>
      </c>
      <c r="O7791" t="s">
        <v>901</v>
      </c>
      <c r="P7791" t="s">
        <v>914</v>
      </c>
      <c r="Q7791" t="str">
        <f t="shared" si="484"/>
        <v>03</v>
      </c>
      <c r="R7791" t="str">
        <f t="shared" si="485"/>
        <v>06</v>
      </c>
      <c r="S7791" t="str">
        <f t="shared" si="486"/>
        <v>2021</v>
      </c>
      <c r="T7791" s="4" t="str">
        <f t="shared" si="487"/>
        <v>03/06/2021</v>
      </c>
      <c r="U7791" s="7" t="s">
        <v>1099</v>
      </c>
    </row>
    <row r="7792" spans="1:21" x14ac:dyDescent="0.2">
      <c r="A7792" s="1">
        <v>7790</v>
      </c>
      <c r="B7792" t="s">
        <v>15</v>
      </c>
      <c r="C7792">
        <v>20073855</v>
      </c>
      <c r="D7792">
        <v>20211023</v>
      </c>
      <c r="E7792">
        <v>34</v>
      </c>
      <c r="F7792" t="s">
        <v>18</v>
      </c>
      <c r="G7792" t="s">
        <v>22</v>
      </c>
      <c r="H7792">
        <v>100207</v>
      </c>
      <c r="I7792" t="s">
        <v>36</v>
      </c>
      <c r="J7792" t="s">
        <v>133</v>
      </c>
      <c r="K7792" t="s">
        <v>476</v>
      </c>
      <c r="L7792" t="s">
        <v>36</v>
      </c>
      <c r="M7792" t="s">
        <v>133</v>
      </c>
      <c r="N7792" t="s">
        <v>428</v>
      </c>
      <c r="O7792" t="s">
        <v>901</v>
      </c>
      <c r="P7792" t="s">
        <v>967</v>
      </c>
      <c r="Q7792" t="str">
        <f t="shared" si="484"/>
        <v>23</v>
      </c>
      <c r="R7792" t="str">
        <f t="shared" si="485"/>
        <v>10</v>
      </c>
      <c r="S7792" t="str">
        <f t="shared" si="486"/>
        <v>2021</v>
      </c>
      <c r="T7792" s="4" t="str">
        <f t="shared" si="487"/>
        <v>23/10/2021</v>
      </c>
      <c r="U7792" s="7" t="s">
        <v>1382</v>
      </c>
    </row>
    <row r="7793" spans="1:21" x14ac:dyDescent="0.2">
      <c r="A7793" s="1">
        <v>7791</v>
      </c>
      <c r="B7793" t="s">
        <v>15</v>
      </c>
      <c r="C7793">
        <v>20075088</v>
      </c>
      <c r="D7793">
        <v>20211103</v>
      </c>
      <c r="E7793">
        <v>39</v>
      </c>
      <c r="F7793" t="s">
        <v>17</v>
      </c>
      <c r="G7793" t="s">
        <v>19</v>
      </c>
      <c r="H7793">
        <v>121202</v>
      </c>
      <c r="I7793" t="s">
        <v>52</v>
      </c>
      <c r="J7793" t="s">
        <v>91</v>
      </c>
      <c r="K7793" t="s">
        <v>466</v>
      </c>
      <c r="L7793" t="s">
        <v>52</v>
      </c>
      <c r="M7793" t="s">
        <v>91</v>
      </c>
      <c r="N7793" t="s">
        <v>466</v>
      </c>
      <c r="O7793" t="s">
        <v>901</v>
      </c>
      <c r="P7793" t="s">
        <v>920</v>
      </c>
      <c r="Q7793" t="str">
        <f t="shared" si="484"/>
        <v>03</v>
      </c>
      <c r="R7793" t="str">
        <f t="shared" si="485"/>
        <v>11</v>
      </c>
      <c r="S7793" t="str">
        <f t="shared" si="486"/>
        <v>2021</v>
      </c>
      <c r="T7793" s="4" t="str">
        <f t="shared" si="487"/>
        <v>03/11/2021</v>
      </c>
      <c r="U7793" s="7" t="s">
        <v>1104</v>
      </c>
    </row>
    <row r="7794" spans="1:21" x14ac:dyDescent="0.2">
      <c r="A7794" s="1">
        <v>7792</v>
      </c>
      <c r="B7794" t="s">
        <v>15</v>
      </c>
      <c r="C7794">
        <v>20076823</v>
      </c>
      <c r="D7794">
        <v>20211025</v>
      </c>
      <c r="E7794">
        <v>26</v>
      </c>
      <c r="F7794" t="s">
        <v>18</v>
      </c>
      <c r="G7794" t="s">
        <v>19</v>
      </c>
      <c r="H7794">
        <v>121202</v>
      </c>
      <c r="I7794" t="s">
        <v>52</v>
      </c>
      <c r="J7794" t="s">
        <v>91</v>
      </c>
      <c r="K7794" t="s">
        <v>466</v>
      </c>
      <c r="L7794" t="s">
        <v>52</v>
      </c>
      <c r="M7794" t="s">
        <v>91</v>
      </c>
      <c r="N7794" t="s">
        <v>466</v>
      </c>
      <c r="O7794" t="s">
        <v>901</v>
      </c>
      <c r="P7794" t="s">
        <v>948</v>
      </c>
      <c r="Q7794" t="str">
        <f t="shared" si="484"/>
        <v>25</v>
      </c>
      <c r="R7794" t="str">
        <f t="shared" si="485"/>
        <v>10</v>
      </c>
      <c r="S7794" t="str">
        <f t="shared" si="486"/>
        <v>2021</v>
      </c>
      <c r="T7794" s="4" t="str">
        <f t="shared" si="487"/>
        <v>25/10/2021</v>
      </c>
      <c r="U7794" s="7" t="s">
        <v>1410</v>
      </c>
    </row>
    <row r="7795" spans="1:21" x14ac:dyDescent="0.2">
      <c r="A7795" s="1">
        <v>7793</v>
      </c>
      <c r="B7795" t="s">
        <v>15</v>
      </c>
      <c r="C7795">
        <v>20076966</v>
      </c>
      <c r="D7795">
        <v>20211011</v>
      </c>
      <c r="E7795">
        <v>51</v>
      </c>
      <c r="F7795" t="s">
        <v>18</v>
      </c>
      <c r="G7795" t="s">
        <v>19</v>
      </c>
      <c r="H7795">
        <v>30504</v>
      </c>
      <c r="I7795" t="s">
        <v>56</v>
      </c>
      <c r="J7795" t="s">
        <v>164</v>
      </c>
      <c r="K7795" t="s">
        <v>760</v>
      </c>
      <c r="L7795" t="s">
        <v>56</v>
      </c>
      <c r="M7795" t="s">
        <v>164</v>
      </c>
      <c r="N7795" t="s">
        <v>760</v>
      </c>
      <c r="O7795" t="s">
        <v>901</v>
      </c>
      <c r="P7795" t="s">
        <v>967</v>
      </c>
      <c r="Q7795" t="str">
        <f t="shared" si="484"/>
        <v>11</v>
      </c>
      <c r="R7795" t="str">
        <f t="shared" si="485"/>
        <v>10</v>
      </c>
      <c r="S7795" t="str">
        <f t="shared" si="486"/>
        <v>2021</v>
      </c>
      <c r="T7795" s="4" t="str">
        <f t="shared" si="487"/>
        <v>11/10/2021</v>
      </c>
      <c r="U7795" s="7" t="s">
        <v>1214</v>
      </c>
    </row>
    <row r="7796" spans="1:21" x14ac:dyDescent="0.2">
      <c r="A7796" s="1">
        <v>7794</v>
      </c>
      <c r="B7796" t="s">
        <v>15</v>
      </c>
      <c r="C7796">
        <v>20095574</v>
      </c>
      <c r="D7796">
        <v>20211211</v>
      </c>
      <c r="E7796">
        <v>36</v>
      </c>
      <c r="F7796" t="s">
        <v>18</v>
      </c>
      <c r="G7796" t="s">
        <v>20</v>
      </c>
      <c r="H7796">
        <v>140106</v>
      </c>
      <c r="I7796" t="s">
        <v>34</v>
      </c>
      <c r="J7796" t="s">
        <v>34</v>
      </c>
      <c r="K7796" t="s">
        <v>221</v>
      </c>
      <c r="L7796" t="s">
        <v>34</v>
      </c>
      <c r="M7796" t="s">
        <v>34</v>
      </c>
      <c r="N7796" t="s">
        <v>221</v>
      </c>
      <c r="O7796" t="s">
        <v>901</v>
      </c>
      <c r="P7796" t="s">
        <v>911</v>
      </c>
      <c r="Q7796" t="str">
        <f t="shared" si="484"/>
        <v>11</v>
      </c>
      <c r="R7796" t="str">
        <f t="shared" si="485"/>
        <v>12</v>
      </c>
      <c r="S7796" t="str">
        <f t="shared" si="486"/>
        <v>2021</v>
      </c>
      <c r="T7796" s="4" t="str">
        <f t="shared" si="487"/>
        <v>11/12/2021</v>
      </c>
      <c r="U7796" s="7" t="s">
        <v>1216</v>
      </c>
    </row>
    <row r="7797" spans="1:21" x14ac:dyDescent="0.2">
      <c r="A7797" s="1">
        <v>7795</v>
      </c>
      <c r="B7797" t="s">
        <v>15</v>
      </c>
      <c r="C7797">
        <v>20099950</v>
      </c>
      <c r="D7797">
        <v>20211227</v>
      </c>
      <c r="E7797">
        <v>45</v>
      </c>
      <c r="F7797" t="s">
        <v>18</v>
      </c>
      <c r="G7797" t="s">
        <v>19</v>
      </c>
      <c r="H7797">
        <v>30301</v>
      </c>
      <c r="I7797" t="s">
        <v>56</v>
      </c>
      <c r="J7797" t="s">
        <v>116</v>
      </c>
      <c r="K7797" t="s">
        <v>116</v>
      </c>
      <c r="L7797" t="s">
        <v>56</v>
      </c>
      <c r="M7797" t="s">
        <v>116</v>
      </c>
      <c r="N7797" t="s">
        <v>897</v>
      </c>
      <c r="O7797" t="s">
        <v>901</v>
      </c>
      <c r="P7797" t="s">
        <v>912</v>
      </c>
      <c r="Q7797" t="str">
        <f t="shared" si="484"/>
        <v>27</v>
      </c>
      <c r="R7797" t="str">
        <f t="shared" si="485"/>
        <v>12</v>
      </c>
      <c r="S7797" t="str">
        <f t="shared" si="486"/>
        <v>2021</v>
      </c>
      <c r="T7797" s="4" t="str">
        <f t="shared" si="487"/>
        <v>27/12/2021</v>
      </c>
      <c r="U7797" s="7" t="s">
        <v>1435</v>
      </c>
    </row>
    <row r="7798" spans="1:21" x14ac:dyDescent="0.2">
      <c r="A7798" s="1">
        <v>7796</v>
      </c>
      <c r="B7798" t="s">
        <v>15</v>
      </c>
      <c r="C7798">
        <v>20102416</v>
      </c>
      <c r="D7798">
        <v>20210906</v>
      </c>
      <c r="E7798">
        <v>37</v>
      </c>
      <c r="F7798" t="s">
        <v>18</v>
      </c>
      <c r="G7798" t="s">
        <v>19</v>
      </c>
      <c r="H7798">
        <v>100401</v>
      </c>
      <c r="I7798" t="s">
        <v>36</v>
      </c>
      <c r="J7798" t="s">
        <v>122</v>
      </c>
      <c r="K7798" t="s">
        <v>122</v>
      </c>
      <c r="L7798" t="s">
        <v>36</v>
      </c>
      <c r="M7798" t="s">
        <v>122</v>
      </c>
      <c r="N7798" t="s">
        <v>122</v>
      </c>
      <c r="O7798" t="s">
        <v>901</v>
      </c>
      <c r="P7798" t="s">
        <v>933</v>
      </c>
      <c r="Q7798" t="str">
        <f t="shared" si="484"/>
        <v>06</v>
      </c>
      <c r="R7798" t="str">
        <f t="shared" si="485"/>
        <v>09</v>
      </c>
      <c r="S7798" t="str">
        <f t="shared" si="486"/>
        <v>2021</v>
      </c>
      <c r="T7798" s="4" t="str">
        <f t="shared" si="487"/>
        <v>06/09/2021</v>
      </c>
      <c r="U7798" s="7" t="s">
        <v>1142</v>
      </c>
    </row>
    <row r="7799" spans="1:21" x14ac:dyDescent="0.2">
      <c r="A7799" s="1">
        <v>7797</v>
      </c>
      <c r="B7799" t="s">
        <v>15</v>
      </c>
      <c r="C7799">
        <v>20110262</v>
      </c>
      <c r="D7799">
        <v>20210420</v>
      </c>
      <c r="E7799">
        <v>39</v>
      </c>
      <c r="F7799" t="s">
        <v>17</v>
      </c>
      <c r="G7799" t="s">
        <v>19</v>
      </c>
      <c r="H7799">
        <v>110113</v>
      </c>
      <c r="I7799" t="s">
        <v>54</v>
      </c>
      <c r="J7799" t="s">
        <v>108</v>
      </c>
      <c r="K7799" t="s">
        <v>381</v>
      </c>
      <c r="L7799" t="s">
        <v>54</v>
      </c>
      <c r="M7799" t="s">
        <v>108</v>
      </c>
      <c r="N7799" t="s">
        <v>381</v>
      </c>
      <c r="O7799" t="s">
        <v>901</v>
      </c>
      <c r="P7799" t="s">
        <v>908</v>
      </c>
      <c r="Q7799" t="str">
        <f t="shared" si="484"/>
        <v>20</v>
      </c>
      <c r="R7799" t="str">
        <f t="shared" si="485"/>
        <v>04</v>
      </c>
      <c r="S7799" t="str">
        <f t="shared" si="486"/>
        <v>2021</v>
      </c>
      <c r="T7799" s="4" t="str">
        <f t="shared" si="487"/>
        <v>20/04/2021</v>
      </c>
      <c r="U7799" s="7" t="s">
        <v>1332</v>
      </c>
    </row>
    <row r="7800" spans="1:21" x14ac:dyDescent="0.2">
      <c r="A7800" s="1">
        <v>7798</v>
      </c>
      <c r="B7800" t="s">
        <v>15</v>
      </c>
      <c r="C7800">
        <v>20110551</v>
      </c>
      <c r="D7800">
        <v>20211217</v>
      </c>
      <c r="E7800">
        <v>38</v>
      </c>
      <c r="F7800" t="s">
        <v>17</v>
      </c>
      <c r="G7800" t="s">
        <v>19</v>
      </c>
      <c r="H7800">
        <v>70106</v>
      </c>
      <c r="I7800" t="s">
        <v>57</v>
      </c>
      <c r="J7800" t="s">
        <v>57</v>
      </c>
      <c r="K7800" t="s">
        <v>468</v>
      </c>
      <c r="L7800" t="s">
        <v>57</v>
      </c>
      <c r="M7800" t="s">
        <v>57</v>
      </c>
      <c r="N7800" t="s">
        <v>468</v>
      </c>
      <c r="O7800" t="s">
        <v>901</v>
      </c>
      <c r="P7800" t="s">
        <v>910</v>
      </c>
      <c r="Q7800" t="str">
        <f t="shared" si="484"/>
        <v>17</v>
      </c>
      <c r="R7800" t="str">
        <f t="shared" si="485"/>
        <v>12</v>
      </c>
      <c r="S7800" t="str">
        <f t="shared" si="486"/>
        <v>2021</v>
      </c>
      <c r="T7800" s="4" t="str">
        <f t="shared" si="487"/>
        <v>17/12/2021</v>
      </c>
      <c r="U7800" s="7" t="s">
        <v>1300</v>
      </c>
    </row>
    <row r="7801" spans="1:21" x14ac:dyDescent="0.2">
      <c r="A7801" s="1">
        <v>7799</v>
      </c>
      <c r="B7801" t="s">
        <v>15</v>
      </c>
      <c r="C7801">
        <v>20113994</v>
      </c>
      <c r="D7801">
        <v>20211102</v>
      </c>
      <c r="E7801">
        <v>46</v>
      </c>
      <c r="F7801" t="s">
        <v>17</v>
      </c>
      <c r="G7801" t="s">
        <v>19</v>
      </c>
      <c r="H7801">
        <v>30607</v>
      </c>
      <c r="I7801" t="s">
        <v>56</v>
      </c>
      <c r="J7801" t="s">
        <v>136</v>
      </c>
      <c r="K7801" t="s">
        <v>761</v>
      </c>
      <c r="L7801" t="s">
        <v>56</v>
      </c>
      <c r="M7801" t="s">
        <v>136</v>
      </c>
      <c r="N7801" t="s">
        <v>761</v>
      </c>
      <c r="O7801" t="s">
        <v>901</v>
      </c>
      <c r="P7801" t="s">
        <v>908</v>
      </c>
      <c r="Q7801" t="str">
        <f t="shared" si="484"/>
        <v>02</v>
      </c>
      <c r="R7801" t="str">
        <f t="shared" si="485"/>
        <v>11</v>
      </c>
      <c r="S7801" t="str">
        <f t="shared" si="486"/>
        <v>2021</v>
      </c>
      <c r="T7801" s="4" t="str">
        <f t="shared" si="487"/>
        <v>02/11/2021</v>
      </c>
      <c r="U7801" s="7" t="s">
        <v>1091</v>
      </c>
    </row>
    <row r="7802" spans="1:21" x14ac:dyDescent="0.2">
      <c r="A7802" s="1">
        <v>7800</v>
      </c>
      <c r="B7802" t="s">
        <v>15</v>
      </c>
      <c r="C7802">
        <v>20117618</v>
      </c>
      <c r="D7802">
        <v>20210716</v>
      </c>
      <c r="E7802">
        <v>5</v>
      </c>
      <c r="F7802" t="s">
        <v>18</v>
      </c>
      <c r="G7802" t="s">
        <v>19</v>
      </c>
      <c r="H7802">
        <v>160101</v>
      </c>
      <c r="I7802" t="s">
        <v>39</v>
      </c>
      <c r="J7802" t="s">
        <v>65</v>
      </c>
      <c r="K7802" t="s">
        <v>65</v>
      </c>
      <c r="L7802" t="s">
        <v>39</v>
      </c>
      <c r="M7802" t="s">
        <v>65</v>
      </c>
      <c r="N7802" t="s">
        <v>65</v>
      </c>
      <c r="O7802" t="s">
        <v>901</v>
      </c>
      <c r="P7802" t="s">
        <v>908</v>
      </c>
      <c r="Q7802" t="str">
        <f t="shared" si="484"/>
        <v>16</v>
      </c>
      <c r="R7802" t="str">
        <f t="shared" si="485"/>
        <v>07</v>
      </c>
      <c r="S7802" t="str">
        <f t="shared" si="486"/>
        <v>2021</v>
      </c>
      <c r="T7802" s="4" t="str">
        <f t="shared" si="487"/>
        <v>16/07/2021</v>
      </c>
      <c r="U7802" s="7" t="s">
        <v>1281</v>
      </c>
    </row>
    <row r="7803" spans="1:21" x14ac:dyDescent="0.2">
      <c r="A7803" s="1">
        <v>7801</v>
      </c>
      <c r="B7803" t="s">
        <v>15</v>
      </c>
      <c r="C7803">
        <v>20119719</v>
      </c>
      <c r="D7803">
        <v>20210513</v>
      </c>
      <c r="E7803">
        <v>41</v>
      </c>
      <c r="F7803" t="s">
        <v>17</v>
      </c>
      <c r="G7803" t="s">
        <v>19</v>
      </c>
      <c r="H7803">
        <v>190601</v>
      </c>
      <c r="I7803" t="s">
        <v>46</v>
      </c>
      <c r="J7803" t="s">
        <v>94</v>
      </c>
      <c r="K7803" t="s">
        <v>94</v>
      </c>
      <c r="L7803" t="s">
        <v>46</v>
      </c>
      <c r="M7803" t="s">
        <v>94</v>
      </c>
      <c r="N7803" t="s">
        <v>94</v>
      </c>
      <c r="O7803" t="s">
        <v>901</v>
      </c>
      <c r="P7803" t="s">
        <v>908</v>
      </c>
      <c r="Q7803" t="str">
        <f t="shared" si="484"/>
        <v>13</v>
      </c>
      <c r="R7803" t="str">
        <f t="shared" si="485"/>
        <v>05</v>
      </c>
      <c r="S7803" t="str">
        <f t="shared" si="486"/>
        <v>2021</v>
      </c>
      <c r="T7803" s="4" t="str">
        <f t="shared" si="487"/>
        <v>13/05/2021</v>
      </c>
      <c r="U7803" s="7" t="s">
        <v>1235</v>
      </c>
    </row>
    <row r="7804" spans="1:21" x14ac:dyDescent="0.2">
      <c r="A7804" s="1">
        <v>7802</v>
      </c>
      <c r="B7804" t="s">
        <v>15</v>
      </c>
      <c r="C7804">
        <v>20128646</v>
      </c>
      <c r="D7804">
        <v>20210823</v>
      </c>
      <c r="E7804">
        <v>44</v>
      </c>
      <c r="F7804" t="s">
        <v>17</v>
      </c>
      <c r="G7804" t="s">
        <v>19</v>
      </c>
      <c r="H7804">
        <v>140516</v>
      </c>
      <c r="I7804" t="s">
        <v>34</v>
      </c>
      <c r="J7804" t="s">
        <v>123</v>
      </c>
      <c r="K7804" t="s">
        <v>762</v>
      </c>
      <c r="L7804" t="s">
        <v>34</v>
      </c>
      <c r="M7804" t="s">
        <v>123</v>
      </c>
      <c r="N7804" t="s">
        <v>387</v>
      </c>
      <c r="O7804" t="s">
        <v>901</v>
      </c>
      <c r="P7804" t="s">
        <v>942</v>
      </c>
      <c r="Q7804" t="str">
        <f t="shared" si="484"/>
        <v>23</v>
      </c>
      <c r="R7804" t="str">
        <f t="shared" si="485"/>
        <v>08</v>
      </c>
      <c r="S7804" t="str">
        <f t="shared" si="486"/>
        <v>2021</v>
      </c>
      <c r="T7804" s="4" t="str">
        <f t="shared" si="487"/>
        <v>23/08/2021</v>
      </c>
      <c r="U7804" s="7" t="s">
        <v>1379</v>
      </c>
    </row>
    <row r="7805" spans="1:21" x14ac:dyDescent="0.2">
      <c r="A7805" s="1">
        <v>7803</v>
      </c>
      <c r="B7805" t="s">
        <v>15</v>
      </c>
      <c r="C7805">
        <v>20130755</v>
      </c>
      <c r="D7805">
        <v>20211230</v>
      </c>
      <c r="E7805">
        <v>32</v>
      </c>
      <c r="F7805" t="s">
        <v>18</v>
      </c>
      <c r="G7805" t="s">
        <v>24</v>
      </c>
      <c r="H7805">
        <v>140116</v>
      </c>
      <c r="I7805" t="s">
        <v>34</v>
      </c>
      <c r="J7805" t="s">
        <v>34</v>
      </c>
      <c r="K7805" t="s">
        <v>314</v>
      </c>
      <c r="L7805" t="s">
        <v>34</v>
      </c>
      <c r="M7805" t="s">
        <v>34</v>
      </c>
      <c r="N7805" t="s">
        <v>378</v>
      </c>
      <c r="O7805" t="s">
        <v>901</v>
      </c>
      <c r="P7805" t="s">
        <v>912</v>
      </c>
      <c r="Q7805" t="str">
        <f t="shared" si="484"/>
        <v>30</v>
      </c>
      <c r="R7805" t="str">
        <f t="shared" si="485"/>
        <v>12</v>
      </c>
      <c r="S7805" t="str">
        <f t="shared" si="486"/>
        <v>2021</v>
      </c>
      <c r="T7805" s="4" t="str">
        <f t="shared" si="487"/>
        <v>30/12/2021</v>
      </c>
      <c r="U7805" s="7" t="s">
        <v>1471</v>
      </c>
    </row>
    <row r="7806" spans="1:21" x14ac:dyDescent="0.2">
      <c r="A7806" s="1">
        <v>7804</v>
      </c>
      <c r="B7806" t="s">
        <v>15</v>
      </c>
      <c r="C7806">
        <v>20131083</v>
      </c>
      <c r="D7806">
        <v>20211019</v>
      </c>
      <c r="E7806">
        <v>11</v>
      </c>
      <c r="F7806" t="s">
        <v>17</v>
      </c>
      <c r="G7806" t="s">
        <v>19</v>
      </c>
      <c r="H7806">
        <v>130206</v>
      </c>
      <c r="I7806" t="s">
        <v>43</v>
      </c>
      <c r="J7806" t="s">
        <v>144</v>
      </c>
      <c r="K7806" t="s">
        <v>619</v>
      </c>
      <c r="L7806" t="s">
        <v>43</v>
      </c>
      <c r="M7806" t="s">
        <v>144</v>
      </c>
      <c r="N7806" t="s">
        <v>619</v>
      </c>
      <c r="O7806" t="s">
        <v>901</v>
      </c>
      <c r="P7806" t="s">
        <v>910</v>
      </c>
      <c r="Q7806" t="str">
        <f t="shared" si="484"/>
        <v>19</v>
      </c>
      <c r="R7806" t="str">
        <f t="shared" si="485"/>
        <v>10</v>
      </c>
      <c r="S7806" t="str">
        <f t="shared" si="486"/>
        <v>2021</v>
      </c>
      <c r="T7806" s="4" t="str">
        <f t="shared" si="487"/>
        <v>19/10/2021</v>
      </c>
      <c r="U7806" s="7" t="s">
        <v>1325</v>
      </c>
    </row>
    <row r="7807" spans="1:21" x14ac:dyDescent="0.2">
      <c r="A7807" s="1">
        <v>7805</v>
      </c>
      <c r="B7807" t="s">
        <v>15</v>
      </c>
      <c r="C7807">
        <v>20133304</v>
      </c>
      <c r="D7807">
        <v>20211210</v>
      </c>
      <c r="E7807">
        <v>37</v>
      </c>
      <c r="F7807" t="s">
        <v>18</v>
      </c>
      <c r="G7807" t="s">
        <v>19</v>
      </c>
      <c r="H7807">
        <v>230101</v>
      </c>
      <c r="I7807" t="s">
        <v>38</v>
      </c>
      <c r="J7807" t="s">
        <v>38</v>
      </c>
      <c r="K7807" t="s">
        <v>38</v>
      </c>
      <c r="L7807" t="s">
        <v>38</v>
      </c>
      <c r="M7807" t="s">
        <v>38</v>
      </c>
      <c r="N7807" t="s">
        <v>38</v>
      </c>
      <c r="O7807" t="s">
        <v>901</v>
      </c>
      <c r="P7807" t="s">
        <v>910</v>
      </c>
      <c r="Q7807" t="str">
        <f t="shared" si="484"/>
        <v>10</v>
      </c>
      <c r="R7807" t="str">
        <f t="shared" si="485"/>
        <v>12</v>
      </c>
      <c r="S7807" t="str">
        <f t="shared" si="486"/>
        <v>2021</v>
      </c>
      <c r="T7807" s="4" t="str">
        <f t="shared" si="487"/>
        <v>10/12/2021</v>
      </c>
      <c r="U7807" s="7" t="s">
        <v>1200</v>
      </c>
    </row>
    <row r="7808" spans="1:21" x14ac:dyDescent="0.2">
      <c r="A7808" s="1">
        <v>7806</v>
      </c>
      <c r="B7808" t="s">
        <v>15</v>
      </c>
      <c r="C7808">
        <v>20134372</v>
      </c>
      <c r="D7808">
        <v>20210604</v>
      </c>
      <c r="E7808">
        <v>37</v>
      </c>
      <c r="F7808" t="s">
        <v>18</v>
      </c>
      <c r="G7808" t="s">
        <v>19</v>
      </c>
      <c r="H7808">
        <v>40102</v>
      </c>
      <c r="I7808" t="s">
        <v>51</v>
      </c>
      <c r="J7808" t="s">
        <v>51</v>
      </c>
      <c r="K7808" t="s">
        <v>282</v>
      </c>
      <c r="L7808" t="s">
        <v>51</v>
      </c>
      <c r="M7808" t="s">
        <v>51</v>
      </c>
      <c r="N7808" t="s">
        <v>276</v>
      </c>
      <c r="O7808" t="s">
        <v>901</v>
      </c>
      <c r="P7808" t="s">
        <v>908</v>
      </c>
      <c r="Q7808" t="str">
        <f t="shared" si="484"/>
        <v>04</v>
      </c>
      <c r="R7808" t="str">
        <f t="shared" si="485"/>
        <v>06</v>
      </c>
      <c r="S7808" t="str">
        <f t="shared" si="486"/>
        <v>2021</v>
      </c>
      <c r="T7808" s="4" t="str">
        <f t="shared" si="487"/>
        <v>04/06/2021</v>
      </c>
      <c r="U7808" s="7" t="s">
        <v>1113</v>
      </c>
    </row>
    <row r="7809" spans="1:21" x14ac:dyDescent="0.2">
      <c r="A7809" s="1">
        <v>7807</v>
      </c>
      <c r="B7809" t="s">
        <v>15</v>
      </c>
      <c r="C7809">
        <v>20140082</v>
      </c>
      <c r="D7809">
        <v>20211126</v>
      </c>
      <c r="E7809">
        <v>34</v>
      </c>
      <c r="F7809" t="s">
        <v>17</v>
      </c>
      <c r="G7809" t="s">
        <v>22</v>
      </c>
      <c r="H7809">
        <v>90601</v>
      </c>
      <c r="I7809" t="s">
        <v>41</v>
      </c>
      <c r="J7809" t="s">
        <v>92</v>
      </c>
      <c r="K7809" t="s">
        <v>316</v>
      </c>
      <c r="L7809" t="s">
        <v>41</v>
      </c>
      <c r="M7809" t="s">
        <v>92</v>
      </c>
      <c r="N7809" t="s">
        <v>316</v>
      </c>
      <c r="O7809" t="s">
        <v>901</v>
      </c>
      <c r="P7809" t="s">
        <v>936</v>
      </c>
      <c r="Q7809" t="str">
        <f t="shared" si="484"/>
        <v>26</v>
      </c>
      <c r="R7809" t="str">
        <f t="shared" si="485"/>
        <v>11</v>
      </c>
      <c r="S7809" t="str">
        <f t="shared" si="486"/>
        <v>2021</v>
      </c>
      <c r="T7809" s="4" t="str">
        <f t="shared" si="487"/>
        <v>26/11/2021</v>
      </c>
      <c r="U7809" s="7" t="s">
        <v>1423</v>
      </c>
    </row>
    <row r="7810" spans="1:21" x14ac:dyDescent="0.2">
      <c r="A7810" s="1">
        <v>7808</v>
      </c>
      <c r="B7810" t="s">
        <v>15</v>
      </c>
      <c r="C7810">
        <v>20145098</v>
      </c>
      <c r="D7810">
        <v>20210829</v>
      </c>
      <c r="E7810">
        <v>34</v>
      </c>
      <c r="F7810" t="s">
        <v>18</v>
      </c>
      <c r="G7810" t="s">
        <v>19</v>
      </c>
      <c r="H7810">
        <v>50401</v>
      </c>
      <c r="I7810" t="s">
        <v>37</v>
      </c>
      <c r="J7810" t="s">
        <v>125</v>
      </c>
      <c r="K7810" t="s">
        <v>142</v>
      </c>
      <c r="L7810" t="s">
        <v>37</v>
      </c>
      <c r="M7810" t="s">
        <v>125</v>
      </c>
      <c r="N7810" t="s">
        <v>142</v>
      </c>
      <c r="O7810" t="s">
        <v>901</v>
      </c>
      <c r="P7810" t="s">
        <v>909</v>
      </c>
      <c r="Q7810" t="str">
        <f t="shared" si="484"/>
        <v>29</v>
      </c>
      <c r="R7810" t="str">
        <f t="shared" si="485"/>
        <v>08</v>
      </c>
      <c r="S7810" t="str">
        <f t="shared" si="486"/>
        <v>2021</v>
      </c>
      <c r="T7810" s="4" t="str">
        <f t="shared" si="487"/>
        <v>29/08/2021</v>
      </c>
      <c r="U7810" s="7" t="s">
        <v>1454</v>
      </c>
    </row>
    <row r="7811" spans="1:21" x14ac:dyDescent="0.2">
      <c r="A7811" s="1">
        <v>7809</v>
      </c>
      <c r="B7811" t="s">
        <v>15</v>
      </c>
      <c r="C7811">
        <v>20145360</v>
      </c>
      <c r="D7811">
        <v>20210822</v>
      </c>
      <c r="E7811">
        <v>39</v>
      </c>
      <c r="F7811" t="s">
        <v>17</v>
      </c>
      <c r="G7811" t="s">
        <v>20</v>
      </c>
      <c r="H7811">
        <v>140111</v>
      </c>
      <c r="I7811" t="s">
        <v>34</v>
      </c>
      <c r="J7811" t="s">
        <v>34</v>
      </c>
      <c r="K7811" t="s">
        <v>278</v>
      </c>
      <c r="L7811" t="s">
        <v>34</v>
      </c>
      <c r="M7811" t="s">
        <v>34</v>
      </c>
      <c r="N7811" t="s">
        <v>220</v>
      </c>
      <c r="O7811" t="s">
        <v>901</v>
      </c>
      <c r="P7811" t="s">
        <v>940</v>
      </c>
      <c r="Q7811" t="str">
        <f t="shared" ref="Q7811:Q7874" si="488">+RIGHT(D7811,2)</f>
        <v>22</v>
      </c>
      <c r="R7811" t="str">
        <f t="shared" ref="R7811:R7874" si="489">+MID(D7811,5,2)</f>
        <v>08</v>
      </c>
      <c r="S7811" t="str">
        <f t="shared" ref="S7811:S7874" si="490">+LEFT(D7811,4)</f>
        <v>2021</v>
      </c>
      <c r="T7811" s="4" t="str">
        <f t="shared" ref="T7811:T7874" si="491">+_xlfn.CONCAT(Q7811,"/",R7811,"/",S7811)</f>
        <v>22/08/2021</v>
      </c>
      <c r="U7811" s="7" t="s">
        <v>1364</v>
      </c>
    </row>
    <row r="7812" spans="1:21" x14ac:dyDescent="0.2">
      <c r="A7812" s="1">
        <v>7810</v>
      </c>
      <c r="B7812" t="s">
        <v>15</v>
      </c>
      <c r="C7812">
        <v>20146452</v>
      </c>
      <c r="D7812">
        <v>20210512</v>
      </c>
      <c r="E7812">
        <v>32</v>
      </c>
      <c r="F7812" t="s">
        <v>17</v>
      </c>
      <c r="G7812" t="s">
        <v>19</v>
      </c>
      <c r="H7812">
        <v>160101</v>
      </c>
      <c r="I7812" t="s">
        <v>39</v>
      </c>
      <c r="J7812" t="s">
        <v>65</v>
      </c>
      <c r="K7812" t="s">
        <v>65</v>
      </c>
      <c r="L7812" t="s">
        <v>39</v>
      </c>
      <c r="M7812" t="s">
        <v>65</v>
      </c>
      <c r="N7812" t="s">
        <v>65</v>
      </c>
      <c r="O7812" t="s">
        <v>901</v>
      </c>
      <c r="P7812" t="s">
        <v>908</v>
      </c>
      <c r="Q7812" t="str">
        <f t="shared" si="488"/>
        <v>12</v>
      </c>
      <c r="R7812" t="str">
        <f t="shared" si="489"/>
        <v>05</v>
      </c>
      <c r="S7812" t="str">
        <f t="shared" si="490"/>
        <v>2021</v>
      </c>
      <c r="T7812" s="4" t="str">
        <f t="shared" si="491"/>
        <v>12/05/2021</v>
      </c>
      <c r="U7812" s="7" t="s">
        <v>1222</v>
      </c>
    </row>
    <row r="7813" spans="1:21" x14ac:dyDescent="0.2">
      <c r="A7813" s="1">
        <v>7811</v>
      </c>
      <c r="B7813" t="s">
        <v>15</v>
      </c>
      <c r="C7813">
        <v>20149997</v>
      </c>
      <c r="D7813">
        <v>20211009</v>
      </c>
      <c r="E7813">
        <v>47</v>
      </c>
      <c r="F7813" t="s">
        <v>18</v>
      </c>
      <c r="G7813" t="s">
        <v>19</v>
      </c>
      <c r="H7813">
        <v>30101</v>
      </c>
      <c r="I7813" t="s">
        <v>56</v>
      </c>
      <c r="J7813" t="s">
        <v>113</v>
      </c>
      <c r="K7813" t="s">
        <v>113</v>
      </c>
      <c r="L7813" t="s">
        <v>56</v>
      </c>
      <c r="M7813" t="s">
        <v>113</v>
      </c>
      <c r="N7813" t="s">
        <v>113</v>
      </c>
      <c r="O7813" t="s">
        <v>901</v>
      </c>
      <c r="P7813" t="s">
        <v>909</v>
      </c>
      <c r="Q7813" t="str">
        <f t="shared" si="488"/>
        <v>09</v>
      </c>
      <c r="R7813" t="str">
        <f t="shared" si="489"/>
        <v>10</v>
      </c>
      <c r="S7813" t="str">
        <f t="shared" si="490"/>
        <v>2021</v>
      </c>
      <c r="T7813" s="4" t="str">
        <f t="shared" si="491"/>
        <v>09/10/2021</v>
      </c>
      <c r="U7813" s="7" t="s">
        <v>1185</v>
      </c>
    </row>
    <row r="7814" spans="1:21" x14ac:dyDescent="0.2">
      <c r="A7814" s="1">
        <v>7812</v>
      </c>
      <c r="B7814" t="s">
        <v>15</v>
      </c>
      <c r="C7814">
        <v>20153959</v>
      </c>
      <c r="D7814">
        <v>20210927</v>
      </c>
      <c r="E7814">
        <v>25</v>
      </c>
      <c r="F7814" t="s">
        <v>17</v>
      </c>
      <c r="G7814" t="s">
        <v>20</v>
      </c>
      <c r="H7814">
        <v>140103</v>
      </c>
      <c r="I7814" t="s">
        <v>34</v>
      </c>
      <c r="J7814" t="s">
        <v>34</v>
      </c>
      <c r="K7814" t="s">
        <v>320</v>
      </c>
      <c r="L7814" t="s">
        <v>34</v>
      </c>
      <c r="M7814" t="s">
        <v>34</v>
      </c>
      <c r="N7814" t="s">
        <v>320</v>
      </c>
      <c r="O7814" t="s">
        <v>901</v>
      </c>
      <c r="P7814" t="s">
        <v>909</v>
      </c>
      <c r="Q7814" t="str">
        <f t="shared" si="488"/>
        <v>27</v>
      </c>
      <c r="R7814" t="str">
        <f t="shared" si="489"/>
        <v>09</v>
      </c>
      <c r="S7814" t="str">
        <f t="shared" si="490"/>
        <v>2021</v>
      </c>
      <c r="T7814" s="4" t="str">
        <f t="shared" si="491"/>
        <v>27/09/2021</v>
      </c>
      <c r="U7814" s="7" t="s">
        <v>1432</v>
      </c>
    </row>
    <row r="7815" spans="1:21" x14ac:dyDescent="0.2">
      <c r="A7815" s="1">
        <v>7813</v>
      </c>
      <c r="B7815" t="s">
        <v>15</v>
      </c>
      <c r="C7815">
        <v>20154130</v>
      </c>
      <c r="D7815">
        <v>20210723</v>
      </c>
      <c r="E7815">
        <v>31</v>
      </c>
      <c r="F7815" t="s">
        <v>18</v>
      </c>
      <c r="G7815" t="s">
        <v>22</v>
      </c>
      <c r="H7815">
        <v>180113</v>
      </c>
      <c r="I7815" t="s">
        <v>42</v>
      </c>
      <c r="J7815" t="s">
        <v>42</v>
      </c>
      <c r="K7815" t="s">
        <v>309</v>
      </c>
      <c r="L7815" t="s">
        <v>42</v>
      </c>
      <c r="M7815" t="s">
        <v>42</v>
      </c>
      <c r="N7815" t="s">
        <v>344</v>
      </c>
      <c r="O7815" t="s">
        <v>901</v>
      </c>
      <c r="P7815" t="s">
        <v>908</v>
      </c>
      <c r="Q7815" t="str">
        <f t="shared" si="488"/>
        <v>23</v>
      </c>
      <c r="R7815" t="str">
        <f t="shared" si="489"/>
        <v>07</v>
      </c>
      <c r="S7815" t="str">
        <f t="shared" si="490"/>
        <v>2021</v>
      </c>
      <c r="T7815" s="4" t="str">
        <f t="shared" si="491"/>
        <v>23/07/2021</v>
      </c>
      <c r="U7815" s="7" t="s">
        <v>1378</v>
      </c>
    </row>
    <row r="7816" spans="1:21" x14ac:dyDescent="0.2">
      <c r="A7816" s="1">
        <v>7814</v>
      </c>
      <c r="B7816" t="s">
        <v>15</v>
      </c>
      <c r="C7816">
        <v>20162319</v>
      </c>
      <c r="D7816">
        <v>20210811</v>
      </c>
      <c r="E7816">
        <v>33</v>
      </c>
      <c r="F7816" t="s">
        <v>17</v>
      </c>
      <c r="G7816" t="s">
        <v>22</v>
      </c>
      <c r="H7816">
        <v>140126</v>
      </c>
      <c r="I7816" t="s">
        <v>34</v>
      </c>
      <c r="J7816" t="s">
        <v>34</v>
      </c>
      <c r="K7816" t="s">
        <v>218</v>
      </c>
      <c r="L7816" t="s">
        <v>59</v>
      </c>
      <c r="M7816" t="s">
        <v>877</v>
      </c>
      <c r="N7816" t="s">
        <v>59</v>
      </c>
      <c r="O7816" t="s">
        <v>901</v>
      </c>
      <c r="P7816" t="s">
        <v>914</v>
      </c>
      <c r="Q7816" t="str">
        <f t="shared" si="488"/>
        <v>11</v>
      </c>
      <c r="R7816" t="str">
        <f t="shared" si="489"/>
        <v>08</v>
      </c>
      <c r="S7816" t="str">
        <f t="shared" si="490"/>
        <v>2021</v>
      </c>
      <c r="T7816" s="4" t="str">
        <f t="shared" si="491"/>
        <v>11/08/2021</v>
      </c>
      <c r="U7816" s="7" t="s">
        <v>1211</v>
      </c>
    </row>
    <row r="7817" spans="1:21" x14ac:dyDescent="0.2">
      <c r="A7817" s="1">
        <v>7815</v>
      </c>
      <c r="B7817" t="s">
        <v>15</v>
      </c>
      <c r="C7817">
        <v>20165122</v>
      </c>
      <c r="D7817">
        <v>20211015</v>
      </c>
      <c r="E7817">
        <v>25</v>
      </c>
      <c r="F7817" t="s">
        <v>18</v>
      </c>
      <c r="G7817" t="s">
        <v>19</v>
      </c>
      <c r="H7817">
        <v>170101</v>
      </c>
      <c r="I7817" t="s">
        <v>40</v>
      </c>
      <c r="J7817" t="s">
        <v>66</v>
      </c>
      <c r="K7817" t="s">
        <v>40</v>
      </c>
      <c r="L7817" t="s">
        <v>40</v>
      </c>
      <c r="M7817" t="s">
        <v>66</v>
      </c>
      <c r="N7817" t="s">
        <v>40</v>
      </c>
      <c r="O7817" t="s">
        <v>901</v>
      </c>
      <c r="P7817" t="s">
        <v>920</v>
      </c>
      <c r="Q7817" t="str">
        <f t="shared" si="488"/>
        <v>15</v>
      </c>
      <c r="R7817" t="str">
        <f t="shared" si="489"/>
        <v>10</v>
      </c>
      <c r="S7817" t="str">
        <f t="shared" si="490"/>
        <v>2021</v>
      </c>
      <c r="T7817" s="4" t="str">
        <f t="shared" si="491"/>
        <v>15/10/2021</v>
      </c>
      <c r="U7817" s="7" t="s">
        <v>1268</v>
      </c>
    </row>
    <row r="7818" spans="1:21" x14ac:dyDescent="0.2">
      <c r="A7818" s="1">
        <v>7816</v>
      </c>
      <c r="B7818" t="s">
        <v>15</v>
      </c>
      <c r="C7818">
        <v>20169856</v>
      </c>
      <c r="D7818">
        <v>20210205</v>
      </c>
      <c r="E7818">
        <v>36</v>
      </c>
      <c r="F7818" t="s">
        <v>18</v>
      </c>
      <c r="G7818" t="s">
        <v>19</v>
      </c>
      <c r="H7818">
        <v>120101</v>
      </c>
      <c r="I7818" t="s">
        <v>52</v>
      </c>
      <c r="J7818" t="s">
        <v>90</v>
      </c>
      <c r="K7818" t="s">
        <v>90</v>
      </c>
      <c r="L7818" t="s">
        <v>52</v>
      </c>
      <c r="M7818" t="s">
        <v>90</v>
      </c>
      <c r="N7818" t="s">
        <v>420</v>
      </c>
      <c r="O7818" t="s">
        <v>901</v>
      </c>
      <c r="P7818" t="s">
        <v>958</v>
      </c>
      <c r="Q7818" t="str">
        <f t="shared" si="488"/>
        <v>05</v>
      </c>
      <c r="R7818" t="str">
        <f t="shared" si="489"/>
        <v>02</v>
      </c>
      <c r="S7818" t="str">
        <f t="shared" si="490"/>
        <v>2021</v>
      </c>
      <c r="T7818" s="4" t="str">
        <f t="shared" si="491"/>
        <v>05/02/2021</v>
      </c>
      <c r="U7818" s="7" t="s">
        <v>1123</v>
      </c>
    </row>
    <row r="7819" spans="1:21" x14ac:dyDescent="0.2">
      <c r="A7819" s="1">
        <v>7817</v>
      </c>
      <c r="B7819" t="s">
        <v>15</v>
      </c>
      <c r="C7819">
        <v>20171228</v>
      </c>
      <c r="D7819">
        <v>20210422</v>
      </c>
      <c r="E7819">
        <v>54</v>
      </c>
      <c r="F7819" t="s">
        <v>17</v>
      </c>
      <c r="G7819" t="s">
        <v>19</v>
      </c>
      <c r="H7819">
        <v>110101</v>
      </c>
      <c r="I7819" t="s">
        <v>54</v>
      </c>
      <c r="J7819" t="s">
        <v>108</v>
      </c>
      <c r="K7819" t="s">
        <v>108</v>
      </c>
      <c r="L7819" t="s">
        <v>54</v>
      </c>
      <c r="M7819" t="s">
        <v>108</v>
      </c>
      <c r="N7819" t="s">
        <v>108</v>
      </c>
      <c r="O7819" t="s">
        <v>901</v>
      </c>
      <c r="P7819" t="s">
        <v>908</v>
      </c>
      <c r="Q7819" t="str">
        <f t="shared" si="488"/>
        <v>22</v>
      </c>
      <c r="R7819" t="str">
        <f t="shared" si="489"/>
        <v>04</v>
      </c>
      <c r="S7819" t="str">
        <f t="shared" si="490"/>
        <v>2021</v>
      </c>
      <c r="T7819" s="4" t="str">
        <f t="shared" si="491"/>
        <v>22/04/2021</v>
      </c>
      <c r="U7819" s="7" t="s">
        <v>1359</v>
      </c>
    </row>
    <row r="7820" spans="1:21" x14ac:dyDescent="0.2">
      <c r="A7820" s="1">
        <v>7818</v>
      </c>
      <c r="B7820" t="s">
        <v>15</v>
      </c>
      <c r="C7820">
        <v>20172359</v>
      </c>
      <c r="D7820">
        <v>20211215</v>
      </c>
      <c r="E7820">
        <v>49</v>
      </c>
      <c r="F7820" t="s">
        <v>18</v>
      </c>
      <c r="G7820" t="s">
        <v>19</v>
      </c>
      <c r="H7820">
        <v>30701</v>
      </c>
      <c r="I7820" t="s">
        <v>56</v>
      </c>
      <c r="J7820" t="s">
        <v>124</v>
      </c>
      <c r="K7820" t="s">
        <v>124</v>
      </c>
      <c r="L7820" t="s">
        <v>56</v>
      </c>
      <c r="M7820" t="s">
        <v>124</v>
      </c>
      <c r="N7820" t="s">
        <v>124</v>
      </c>
      <c r="O7820" t="s">
        <v>901</v>
      </c>
      <c r="P7820" t="s">
        <v>915</v>
      </c>
      <c r="Q7820" t="str">
        <f t="shared" si="488"/>
        <v>15</v>
      </c>
      <c r="R7820" t="str">
        <f t="shared" si="489"/>
        <v>12</v>
      </c>
      <c r="S7820" t="str">
        <f t="shared" si="490"/>
        <v>2021</v>
      </c>
      <c r="T7820" s="4" t="str">
        <f t="shared" si="491"/>
        <v>15/12/2021</v>
      </c>
      <c r="U7820" s="7" t="s">
        <v>1270</v>
      </c>
    </row>
    <row r="7821" spans="1:21" x14ac:dyDescent="0.2">
      <c r="A7821" s="1">
        <v>7819</v>
      </c>
      <c r="B7821" t="s">
        <v>15</v>
      </c>
      <c r="C7821">
        <v>20172427</v>
      </c>
      <c r="D7821">
        <v>20211216</v>
      </c>
      <c r="E7821">
        <v>22</v>
      </c>
      <c r="F7821" t="s">
        <v>18</v>
      </c>
      <c r="G7821" t="s">
        <v>19</v>
      </c>
      <c r="H7821">
        <v>150101</v>
      </c>
      <c r="I7821" t="s">
        <v>45</v>
      </c>
      <c r="J7821" t="s">
        <v>71</v>
      </c>
      <c r="K7821" t="s">
        <v>265</v>
      </c>
      <c r="L7821" t="s">
        <v>45</v>
      </c>
      <c r="M7821" t="s">
        <v>71</v>
      </c>
      <c r="N7821" t="s">
        <v>265</v>
      </c>
      <c r="O7821" t="s">
        <v>901</v>
      </c>
      <c r="P7821" t="s">
        <v>912</v>
      </c>
      <c r="Q7821" t="str">
        <f t="shared" si="488"/>
        <v>16</v>
      </c>
      <c r="R7821" t="str">
        <f t="shared" si="489"/>
        <v>12</v>
      </c>
      <c r="S7821" t="str">
        <f t="shared" si="490"/>
        <v>2021</v>
      </c>
      <c r="T7821" s="4" t="str">
        <f t="shared" si="491"/>
        <v>16/12/2021</v>
      </c>
      <c r="U7821" s="7" t="s">
        <v>1287</v>
      </c>
    </row>
    <row r="7822" spans="1:21" x14ac:dyDescent="0.2">
      <c r="A7822" s="1">
        <v>7820</v>
      </c>
      <c r="B7822" t="s">
        <v>15</v>
      </c>
      <c r="C7822">
        <v>20172871</v>
      </c>
      <c r="D7822">
        <v>20210904</v>
      </c>
      <c r="E7822">
        <v>46</v>
      </c>
      <c r="F7822" t="s">
        <v>18</v>
      </c>
      <c r="G7822" t="s">
        <v>19</v>
      </c>
      <c r="H7822">
        <v>190103</v>
      </c>
      <c r="I7822" t="s">
        <v>46</v>
      </c>
      <c r="J7822" t="s">
        <v>46</v>
      </c>
      <c r="K7822" t="s">
        <v>192</v>
      </c>
      <c r="L7822" t="s">
        <v>46</v>
      </c>
      <c r="M7822" t="s">
        <v>46</v>
      </c>
      <c r="N7822" t="s">
        <v>46</v>
      </c>
      <c r="O7822" t="s">
        <v>901</v>
      </c>
      <c r="P7822" t="s">
        <v>908</v>
      </c>
      <c r="Q7822" t="str">
        <f t="shared" si="488"/>
        <v>04</v>
      </c>
      <c r="R7822" t="str">
        <f t="shared" si="489"/>
        <v>09</v>
      </c>
      <c r="S7822" t="str">
        <f t="shared" si="490"/>
        <v>2021</v>
      </c>
      <c r="T7822" s="4" t="str">
        <f t="shared" si="491"/>
        <v>04/09/2021</v>
      </c>
      <c r="U7822" s="7" t="s">
        <v>1117</v>
      </c>
    </row>
    <row r="7823" spans="1:21" x14ac:dyDescent="0.2">
      <c r="A7823" s="1">
        <v>7821</v>
      </c>
      <c r="B7823" t="s">
        <v>15</v>
      </c>
      <c r="C7823">
        <v>20173945</v>
      </c>
      <c r="D7823">
        <v>20210719</v>
      </c>
      <c r="E7823">
        <v>36</v>
      </c>
      <c r="F7823" t="s">
        <v>18</v>
      </c>
      <c r="G7823" t="s">
        <v>19</v>
      </c>
      <c r="H7823">
        <v>180305</v>
      </c>
      <c r="I7823" t="s">
        <v>42</v>
      </c>
      <c r="J7823" t="s">
        <v>68</v>
      </c>
      <c r="K7823" t="s">
        <v>233</v>
      </c>
      <c r="L7823" t="s">
        <v>42</v>
      </c>
      <c r="M7823" t="s">
        <v>68</v>
      </c>
      <c r="N7823" t="s">
        <v>233</v>
      </c>
      <c r="O7823" t="s">
        <v>901</v>
      </c>
      <c r="P7823" t="s">
        <v>909</v>
      </c>
      <c r="Q7823" t="str">
        <f t="shared" si="488"/>
        <v>19</v>
      </c>
      <c r="R7823" t="str">
        <f t="shared" si="489"/>
        <v>07</v>
      </c>
      <c r="S7823" t="str">
        <f t="shared" si="490"/>
        <v>2021</v>
      </c>
      <c r="T7823" s="4" t="str">
        <f t="shared" si="491"/>
        <v>19/07/2021</v>
      </c>
      <c r="U7823" s="7" t="s">
        <v>1322</v>
      </c>
    </row>
    <row r="7824" spans="1:21" x14ac:dyDescent="0.2">
      <c r="A7824" s="1">
        <v>7822</v>
      </c>
      <c r="B7824" t="s">
        <v>15</v>
      </c>
      <c r="C7824">
        <v>20178415</v>
      </c>
      <c r="D7824">
        <v>20210522</v>
      </c>
      <c r="E7824">
        <v>33</v>
      </c>
      <c r="F7824" t="s">
        <v>18</v>
      </c>
      <c r="G7824" t="s">
        <v>19</v>
      </c>
      <c r="H7824">
        <v>220111</v>
      </c>
      <c r="I7824" t="s">
        <v>44</v>
      </c>
      <c r="J7824" t="s">
        <v>44</v>
      </c>
      <c r="K7824" t="s">
        <v>246</v>
      </c>
      <c r="L7824" t="s">
        <v>44</v>
      </c>
      <c r="M7824" t="s">
        <v>44</v>
      </c>
      <c r="N7824" t="s">
        <v>241</v>
      </c>
      <c r="O7824" t="s">
        <v>901</v>
      </c>
      <c r="P7824" t="s">
        <v>908</v>
      </c>
      <c r="Q7824" t="str">
        <f t="shared" si="488"/>
        <v>22</v>
      </c>
      <c r="R7824" t="str">
        <f t="shared" si="489"/>
        <v>05</v>
      </c>
      <c r="S7824" t="str">
        <f t="shared" si="490"/>
        <v>2021</v>
      </c>
      <c r="T7824" s="4" t="str">
        <f t="shared" si="491"/>
        <v>22/05/2021</v>
      </c>
      <c r="U7824" s="7" t="s">
        <v>1360</v>
      </c>
    </row>
    <row r="7825" spans="1:21" x14ac:dyDescent="0.2">
      <c r="A7825" s="1">
        <v>7823</v>
      </c>
      <c r="B7825" t="s">
        <v>15</v>
      </c>
      <c r="C7825">
        <v>20178590</v>
      </c>
      <c r="D7825">
        <v>20210724</v>
      </c>
      <c r="E7825">
        <v>51</v>
      </c>
      <c r="F7825" t="s">
        <v>18</v>
      </c>
      <c r="G7825" t="s">
        <v>20</v>
      </c>
      <c r="H7825">
        <v>140126</v>
      </c>
      <c r="I7825" t="s">
        <v>34</v>
      </c>
      <c r="J7825" t="s">
        <v>34</v>
      </c>
      <c r="K7825" t="s">
        <v>218</v>
      </c>
      <c r="L7825" t="s">
        <v>34</v>
      </c>
      <c r="M7825" t="s">
        <v>34</v>
      </c>
      <c r="N7825" t="s">
        <v>299</v>
      </c>
      <c r="O7825" t="s">
        <v>901</v>
      </c>
      <c r="P7825" t="s">
        <v>940</v>
      </c>
      <c r="Q7825" t="str">
        <f t="shared" si="488"/>
        <v>24</v>
      </c>
      <c r="R7825" t="str">
        <f t="shared" si="489"/>
        <v>07</v>
      </c>
      <c r="S7825" t="str">
        <f t="shared" si="490"/>
        <v>2021</v>
      </c>
      <c r="T7825" s="4" t="str">
        <f t="shared" si="491"/>
        <v>24/07/2021</v>
      </c>
      <c r="U7825" s="7" t="s">
        <v>1395</v>
      </c>
    </row>
    <row r="7826" spans="1:21" x14ac:dyDescent="0.2">
      <c r="A7826" s="1">
        <v>7824</v>
      </c>
      <c r="B7826" t="s">
        <v>15</v>
      </c>
      <c r="C7826">
        <v>20182815</v>
      </c>
      <c r="D7826">
        <v>20211118</v>
      </c>
      <c r="E7826">
        <v>21</v>
      </c>
      <c r="F7826" t="s">
        <v>18</v>
      </c>
      <c r="G7826" t="s">
        <v>19</v>
      </c>
      <c r="H7826">
        <v>180104</v>
      </c>
      <c r="I7826" t="s">
        <v>42</v>
      </c>
      <c r="J7826" t="s">
        <v>42</v>
      </c>
      <c r="K7826" t="s">
        <v>399</v>
      </c>
      <c r="L7826" t="s">
        <v>42</v>
      </c>
      <c r="M7826" t="s">
        <v>42</v>
      </c>
      <c r="N7826" t="s">
        <v>399</v>
      </c>
      <c r="O7826" t="s">
        <v>901</v>
      </c>
      <c r="P7826" t="s">
        <v>928</v>
      </c>
      <c r="Q7826" t="str">
        <f t="shared" si="488"/>
        <v>18</v>
      </c>
      <c r="R7826" t="str">
        <f t="shared" si="489"/>
        <v>11</v>
      </c>
      <c r="S7826" t="str">
        <f t="shared" si="490"/>
        <v>2021</v>
      </c>
      <c r="T7826" s="4" t="str">
        <f t="shared" si="491"/>
        <v>18/11/2021</v>
      </c>
      <c r="U7826" s="7" t="s">
        <v>1311</v>
      </c>
    </row>
    <row r="7827" spans="1:21" x14ac:dyDescent="0.2">
      <c r="A7827" s="1">
        <v>7825</v>
      </c>
      <c r="B7827" t="s">
        <v>15</v>
      </c>
      <c r="C7827">
        <v>20184001</v>
      </c>
      <c r="D7827">
        <v>20210414</v>
      </c>
      <c r="E7827">
        <v>34</v>
      </c>
      <c r="F7827" t="s">
        <v>17</v>
      </c>
      <c r="G7827" t="s">
        <v>22</v>
      </c>
      <c r="H7827">
        <v>120801</v>
      </c>
      <c r="I7827" t="s">
        <v>52</v>
      </c>
      <c r="J7827" t="s">
        <v>126</v>
      </c>
      <c r="K7827" t="s">
        <v>126</v>
      </c>
      <c r="L7827" t="s">
        <v>52</v>
      </c>
      <c r="M7827" t="s">
        <v>126</v>
      </c>
      <c r="N7827" t="s">
        <v>393</v>
      </c>
      <c r="O7827" t="s">
        <v>901</v>
      </c>
      <c r="P7827" t="s">
        <v>908</v>
      </c>
      <c r="Q7827" t="str">
        <f t="shared" si="488"/>
        <v>14</v>
      </c>
      <c r="R7827" t="str">
        <f t="shared" si="489"/>
        <v>04</v>
      </c>
      <c r="S7827" t="str">
        <f t="shared" si="490"/>
        <v>2021</v>
      </c>
      <c r="T7827" s="4" t="str">
        <f t="shared" si="491"/>
        <v>14/04/2021</v>
      </c>
      <c r="U7827" s="7" t="s">
        <v>1247</v>
      </c>
    </row>
    <row r="7828" spans="1:21" x14ac:dyDescent="0.2">
      <c r="A7828" s="1">
        <v>7826</v>
      </c>
      <c r="B7828" t="s">
        <v>15</v>
      </c>
      <c r="C7828">
        <v>20184823</v>
      </c>
      <c r="D7828">
        <v>20210811</v>
      </c>
      <c r="E7828">
        <v>33</v>
      </c>
      <c r="F7828" t="s">
        <v>18</v>
      </c>
      <c r="G7828" t="s">
        <v>24</v>
      </c>
      <c r="H7828">
        <v>40129</v>
      </c>
      <c r="I7828" t="s">
        <v>51</v>
      </c>
      <c r="J7828" t="s">
        <v>51</v>
      </c>
      <c r="K7828" t="s">
        <v>296</v>
      </c>
      <c r="L7828" t="s">
        <v>51</v>
      </c>
      <c r="M7828" t="s">
        <v>51</v>
      </c>
      <c r="N7828" t="s">
        <v>51</v>
      </c>
      <c r="O7828" t="s">
        <v>901</v>
      </c>
      <c r="P7828" t="s">
        <v>908</v>
      </c>
      <c r="Q7828" t="str">
        <f t="shared" si="488"/>
        <v>11</v>
      </c>
      <c r="R7828" t="str">
        <f t="shared" si="489"/>
        <v>08</v>
      </c>
      <c r="S7828" t="str">
        <f t="shared" si="490"/>
        <v>2021</v>
      </c>
      <c r="T7828" s="4" t="str">
        <f t="shared" si="491"/>
        <v>11/08/2021</v>
      </c>
      <c r="U7828" s="7" t="s">
        <v>1211</v>
      </c>
    </row>
    <row r="7829" spans="1:21" x14ac:dyDescent="0.2">
      <c r="A7829" s="1">
        <v>7827</v>
      </c>
      <c r="B7829" t="s">
        <v>15</v>
      </c>
      <c r="C7829">
        <v>20185749</v>
      </c>
      <c r="D7829">
        <v>20210913</v>
      </c>
      <c r="E7829">
        <v>35</v>
      </c>
      <c r="F7829" t="s">
        <v>17</v>
      </c>
      <c r="G7829" t="s">
        <v>19</v>
      </c>
      <c r="H7829">
        <v>160101</v>
      </c>
      <c r="I7829" t="s">
        <v>39</v>
      </c>
      <c r="J7829" t="s">
        <v>65</v>
      </c>
      <c r="K7829" t="s">
        <v>65</v>
      </c>
      <c r="L7829" t="s">
        <v>39</v>
      </c>
      <c r="M7829" t="s">
        <v>105</v>
      </c>
      <c r="N7829" t="s">
        <v>422</v>
      </c>
      <c r="O7829" t="s">
        <v>901</v>
      </c>
      <c r="P7829" t="s">
        <v>908</v>
      </c>
      <c r="Q7829" t="str">
        <f t="shared" si="488"/>
        <v>13</v>
      </c>
      <c r="R7829" t="str">
        <f t="shared" si="489"/>
        <v>09</v>
      </c>
      <c r="S7829" t="str">
        <f t="shared" si="490"/>
        <v>2021</v>
      </c>
      <c r="T7829" s="4" t="str">
        <f t="shared" si="491"/>
        <v>13/09/2021</v>
      </c>
      <c r="U7829" s="7" t="s">
        <v>1239</v>
      </c>
    </row>
    <row r="7830" spans="1:21" x14ac:dyDescent="0.2">
      <c r="A7830" s="1">
        <v>7828</v>
      </c>
      <c r="B7830" t="s">
        <v>15</v>
      </c>
      <c r="C7830">
        <v>20187686</v>
      </c>
      <c r="D7830">
        <v>20211122</v>
      </c>
      <c r="E7830">
        <v>38</v>
      </c>
      <c r="F7830" t="s">
        <v>17</v>
      </c>
      <c r="G7830" t="s">
        <v>19</v>
      </c>
      <c r="H7830">
        <v>21301</v>
      </c>
      <c r="I7830" t="s">
        <v>55</v>
      </c>
      <c r="J7830" t="s">
        <v>107</v>
      </c>
      <c r="K7830" t="s">
        <v>342</v>
      </c>
      <c r="L7830" t="s">
        <v>55</v>
      </c>
      <c r="M7830" t="s">
        <v>107</v>
      </c>
      <c r="N7830" t="s">
        <v>342</v>
      </c>
      <c r="O7830" t="s">
        <v>902</v>
      </c>
      <c r="P7830" t="s">
        <v>948</v>
      </c>
      <c r="Q7830" t="str">
        <f t="shared" si="488"/>
        <v>22</v>
      </c>
      <c r="R7830" t="str">
        <f t="shared" si="489"/>
        <v>11</v>
      </c>
      <c r="S7830" t="str">
        <f t="shared" si="490"/>
        <v>2021</v>
      </c>
      <c r="T7830" s="4" t="str">
        <f t="shared" si="491"/>
        <v>22/11/2021</v>
      </c>
      <c r="U7830" s="7" t="s">
        <v>1367</v>
      </c>
    </row>
    <row r="7831" spans="1:21" x14ac:dyDescent="0.2">
      <c r="A7831" s="1">
        <v>7829</v>
      </c>
      <c r="B7831" t="s">
        <v>15</v>
      </c>
      <c r="C7831">
        <v>20197085</v>
      </c>
      <c r="D7831">
        <v>20211209</v>
      </c>
      <c r="E7831">
        <v>40</v>
      </c>
      <c r="F7831" t="s">
        <v>18</v>
      </c>
      <c r="G7831" t="s">
        <v>19</v>
      </c>
      <c r="H7831">
        <v>120101</v>
      </c>
      <c r="I7831" t="s">
        <v>52</v>
      </c>
      <c r="J7831" t="s">
        <v>90</v>
      </c>
      <c r="K7831" t="s">
        <v>90</v>
      </c>
      <c r="L7831" t="s">
        <v>52</v>
      </c>
      <c r="M7831" t="s">
        <v>90</v>
      </c>
      <c r="N7831" t="s">
        <v>90</v>
      </c>
      <c r="O7831" t="s">
        <v>902</v>
      </c>
      <c r="P7831" t="s">
        <v>971</v>
      </c>
      <c r="Q7831" t="str">
        <f t="shared" si="488"/>
        <v>09</v>
      </c>
      <c r="R7831" t="str">
        <f t="shared" si="489"/>
        <v>12</v>
      </c>
      <c r="S7831" t="str">
        <f t="shared" si="490"/>
        <v>2021</v>
      </c>
      <c r="T7831" s="4" t="str">
        <f t="shared" si="491"/>
        <v>09/12/2021</v>
      </c>
      <c r="U7831" s="7" t="s">
        <v>1187</v>
      </c>
    </row>
    <row r="7832" spans="1:21" x14ac:dyDescent="0.2">
      <c r="A7832" s="1">
        <v>7830</v>
      </c>
      <c r="B7832" t="s">
        <v>15</v>
      </c>
      <c r="C7832">
        <v>20197780</v>
      </c>
      <c r="D7832">
        <v>20211025</v>
      </c>
      <c r="E7832">
        <v>31</v>
      </c>
      <c r="F7832" t="s">
        <v>17</v>
      </c>
      <c r="G7832" t="s">
        <v>20</v>
      </c>
      <c r="H7832">
        <v>140132</v>
      </c>
      <c r="I7832" t="s">
        <v>34</v>
      </c>
      <c r="J7832" t="s">
        <v>34</v>
      </c>
      <c r="K7832" t="s">
        <v>361</v>
      </c>
      <c r="L7832" t="s">
        <v>34</v>
      </c>
      <c r="M7832" t="s">
        <v>34</v>
      </c>
      <c r="N7832" t="s">
        <v>334</v>
      </c>
      <c r="O7832" t="s">
        <v>901</v>
      </c>
      <c r="P7832" t="s">
        <v>959</v>
      </c>
      <c r="Q7832" t="str">
        <f t="shared" si="488"/>
        <v>25</v>
      </c>
      <c r="R7832" t="str">
        <f t="shared" si="489"/>
        <v>10</v>
      </c>
      <c r="S7832" t="str">
        <f t="shared" si="490"/>
        <v>2021</v>
      </c>
      <c r="T7832" s="4" t="str">
        <f t="shared" si="491"/>
        <v>25/10/2021</v>
      </c>
      <c r="U7832" s="7" t="s">
        <v>1410</v>
      </c>
    </row>
    <row r="7833" spans="1:21" x14ac:dyDescent="0.2">
      <c r="A7833" s="1">
        <v>7831</v>
      </c>
      <c r="B7833" t="s">
        <v>15</v>
      </c>
      <c r="C7833">
        <v>20198506</v>
      </c>
      <c r="D7833">
        <v>20211004</v>
      </c>
      <c r="E7833">
        <v>37</v>
      </c>
      <c r="F7833" t="s">
        <v>18</v>
      </c>
      <c r="G7833" t="s">
        <v>20</v>
      </c>
      <c r="H7833">
        <v>140143</v>
      </c>
      <c r="I7833" t="s">
        <v>34</v>
      </c>
      <c r="J7833" t="s">
        <v>34</v>
      </c>
      <c r="K7833" t="s">
        <v>226</v>
      </c>
      <c r="L7833" t="s">
        <v>34</v>
      </c>
      <c r="M7833" t="s">
        <v>34</v>
      </c>
      <c r="N7833" t="s">
        <v>226</v>
      </c>
      <c r="O7833" t="s">
        <v>901</v>
      </c>
      <c r="P7833" t="s">
        <v>925</v>
      </c>
      <c r="Q7833" t="str">
        <f t="shared" si="488"/>
        <v>04</v>
      </c>
      <c r="R7833" t="str">
        <f t="shared" si="489"/>
        <v>10</v>
      </c>
      <c r="S7833" t="str">
        <f t="shared" si="490"/>
        <v>2021</v>
      </c>
      <c r="T7833" s="4" t="str">
        <f t="shared" si="491"/>
        <v>04/10/2021</v>
      </c>
      <c r="U7833" s="7" t="s">
        <v>1118</v>
      </c>
    </row>
    <row r="7834" spans="1:21" x14ac:dyDescent="0.2">
      <c r="A7834" s="1">
        <v>7832</v>
      </c>
      <c r="B7834" t="s">
        <v>15</v>
      </c>
      <c r="C7834">
        <v>20201193</v>
      </c>
      <c r="D7834">
        <v>20211002</v>
      </c>
      <c r="E7834">
        <v>72</v>
      </c>
      <c r="F7834" t="s">
        <v>17</v>
      </c>
      <c r="G7834" t="s">
        <v>19</v>
      </c>
      <c r="H7834">
        <v>140119</v>
      </c>
      <c r="I7834" t="s">
        <v>34</v>
      </c>
      <c r="J7834" t="s">
        <v>34</v>
      </c>
      <c r="K7834" t="s">
        <v>346</v>
      </c>
      <c r="L7834" t="s">
        <v>59</v>
      </c>
      <c r="M7834" t="s">
        <v>877</v>
      </c>
      <c r="N7834" t="s">
        <v>59</v>
      </c>
      <c r="O7834" t="s">
        <v>901</v>
      </c>
      <c r="P7834" t="s">
        <v>924</v>
      </c>
      <c r="Q7834" t="str">
        <f t="shared" si="488"/>
        <v>02</v>
      </c>
      <c r="R7834" t="str">
        <f t="shared" si="489"/>
        <v>10</v>
      </c>
      <c r="S7834" t="str">
        <f t="shared" si="490"/>
        <v>2021</v>
      </c>
      <c r="T7834" s="4" t="str">
        <f t="shared" si="491"/>
        <v>02/10/2021</v>
      </c>
      <c r="U7834" s="7" t="s">
        <v>1090</v>
      </c>
    </row>
    <row r="7835" spans="1:21" x14ac:dyDescent="0.2">
      <c r="A7835" s="1">
        <v>7833</v>
      </c>
      <c r="B7835" t="s">
        <v>15</v>
      </c>
      <c r="C7835">
        <v>20202515</v>
      </c>
      <c r="D7835">
        <v>20210924</v>
      </c>
      <c r="E7835">
        <v>58</v>
      </c>
      <c r="F7835" t="s">
        <v>17</v>
      </c>
      <c r="G7835" t="s">
        <v>19</v>
      </c>
      <c r="H7835">
        <v>70607</v>
      </c>
      <c r="I7835" t="s">
        <v>57</v>
      </c>
      <c r="J7835" t="s">
        <v>187</v>
      </c>
      <c r="K7835" t="s">
        <v>763</v>
      </c>
      <c r="L7835" t="s">
        <v>55</v>
      </c>
      <c r="M7835" t="s">
        <v>190</v>
      </c>
      <c r="N7835" t="s">
        <v>190</v>
      </c>
      <c r="O7835" t="s">
        <v>901</v>
      </c>
      <c r="P7835" t="s">
        <v>925</v>
      </c>
      <c r="Q7835" t="str">
        <f t="shared" si="488"/>
        <v>24</v>
      </c>
      <c r="R7835" t="str">
        <f t="shared" si="489"/>
        <v>09</v>
      </c>
      <c r="S7835" t="str">
        <f t="shared" si="490"/>
        <v>2021</v>
      </c>
      <c r="T7835" s="4" t="str">
        <f t="shared" si="491"/>
        <v>24/09/2021</v>
      </c>
      <c r="U7835" s="7" t="s">
        <v>1397</v>
      </c>
    </row>
    <row r="7836" spans="1:21" x14ac:dyDescent="0.2">
      <c r="A7836" s="1">
        <v>7834</v>
      </c>
      <c r="B7836" t="s">
        <v>15</v>
      </c>
      <c r="C7836">
        <v>20203733</v>
      </c>
      <c r="D7836">
        <v>20211018</v>
      </c>
      <c r="E7836">
        <v>34</v>
      </c>
      <c r="F7836" t="s">
        <v>18</v>
      </c>
      <c r="G7836" t="s">
        <v>19</v>
      </c>
      <c r="H7836">
        <v>220101</v>
      </c>
      <c r="I7836" t="s">
        <v>44</v>
      </c>
      <c r="J7836" t="s">
        <v>44</v>
      </c>
      <c r="K7836" t="s">
        <v>44</v>
      </c>
      <c r="L7836" t="s">
        <v>44</v>
      </c>
      <c r="M7836" t="s">
        <v>44</v>
      </c>
      <c r="N7836" t="s">
        <v>246</v>
      </c>
      <c r="O7836" t="s">
        <v>901</v>
      </c>
      <c r="P7836" t="s">
        <v>920</v>
      </c>
      <c r="Q7836" t="str">
        <f t="shared" si="488"/>
        <v>18</v>
      </c>
      <c r="R7836" t="str">
        <f t="shared" si="489"/>
        <v>10</v>
      </c>
      <c r="S7836" t="str">
        <f t="shared" si="490"/>
        <v>2021</v>
      </c>
      <c r="T7836" s="4" t="str">
        <f t="shared" si="491"/>
        <v>18/10/2021</v>
      </c>
      <c r="U7836" s="7" t="s">
        <v>1310</v>
      </c>
    </row>
    <row r="7837" spans="1:21" x14ac:dyDescent="0.2">
      <c r="A7837" s="1">
        <v>7835</v>
      </c>
      <c r="B7837" t="s">
        <v>15</v>
      </c>
      <c r="C7837">
        <v>20205305</v>
      </c>
      <c r="D7837">
        <v>20210917</v>
      </c>
      <c r="E7837">
        <v>33</v>
      </c>
      <c r="F7837" t="s">
        <v>17</v>
      </c>
      <c r="G7837" t="s">
        <v>19</v>
      </c>
      <c r="H7837">
        <v>50301</v>
      </c>
      <c r="I7837" t="s">
        <v>37</v>
      </c>
      <c r="J7837" t="s">
        <v>63</v>
      </c>
      <c r="K7837" t="s">
        <v>63</v>
      </c>
      <c r="L7837" t="s">
        <v>37</v>
      </c>
      <c r="M7837" t="s">
        <v>63</v>
      </c>
      <c r="N7837" t="s">
        <v>63</v>
      </c>
      <c r="O7837" t="s">
        <v>901</v>
      </c>
      <c r="P7837" t="s">
        <v>908</v>
      </c>
      <c r="Q7837" t="str">
        <f t="shared" si="488"/>
        <v>17</v>
      </c>
      <c r="R7837" t="str">
        <f t="shared" si="489"/>
        <v>09</v>
      </c>
      <c r="S7837" t="str">
        <f t="shared" si="490"/>
        <v>2021</v>
      </c>
      <c r="T7837" s="4" t="str">
        <f t="shared" si="491"/>
        <v>17/09/2021</v>
      </c>
      <c r="U7837" s="7" t="s">
        <v>1296</v>
      </c>
    </row>
    <row r="7838" spans="1:21" x14ac:dyDescent="0.2">
      <c r="A7838" s="1">
        <v>7836</v>
      </c>
      <c r="B7838" t="s">
        <v>15</v>
      </c>
      <c r="C7838">
        <v>20206922</v>
      </c>
      <c r="D7838">
        <v>20210604</v>
      </c>
      <c r="E7838">
        <v>33</v>
      </c>
      <c r="F7838" t="s">
        <v>18</v>
      </c>
      <c r="G7838" t="s">
        <v>19</v>
      </c>
      <c r="H7838">
        <v>71211</v>
      </c>
      <c r="I7838" t="s">
        <v>57</v>
      </c>
      <c r="J7838" t="s">
        <v>172</v>
      </c>
      <c r="K7838" t="s">
        <v>519</v>
      </c>
      <c r="L7838" t="s">
        <v>57</v>
      </c>
      <c r="M7838" t="s">
        <v>172</v>
      </c>
      <c r="N7838" t="s">
        <v>519</v>
      </c>
      <c r="O7838" t="s">
        <v>901</v>
      </c>
      <c r="P7838" t="s">
        <v>908</v>
      </c>
      <c r="Q7838" t="str">
        <f t="shared" si="488"/>
        <v>04</v>
      </c>
      <c r="R7838" t="str">
        <f t="shared" si="489"/>
        <v>06</v>
      </c>
      <c r="S7838" t="str">
        <f t="shared" si="490"/>
        <v>2021</v>
      </c>
      <c r="T7838" s="4" t="str">
        <f t="shared" si="491"/>
        <v>04/06/2021</v>
      </c>
      <c r="U7838" s="7" t="s">
        <v>1113</v>
      </c>
    </row>
    <row r="7839" spans="1:21" x14ac:dyDescent="0.2">
      <c r="A7839" s="1">
        <v>7837</v>
      </c>
      <c r="B7839" t="s">
        <v>15</v>
      </c>
      <c r="C7839">
        <v>20207521</v>
      </c>
      <c r="D7839">
        <v>20211201</v>
      </c>
      <c r="E7839">
        <v>40</v>
      </c>
      <c r="F7839" t="s">
        <v>17</v>
      </c>
      <c r="G7839" t="s">
        <v>19</v>
      </c>
      <c r="H7839">
        <v>60101</v>
      </c>
      <c r="I7839" t="s">
        <v>48</v>
      </c>
      <c r="J7839" t="s">
        <v>48</v>
      </c>
      <c r="K7839" t="s">
        <v>48</v>
      </c>
      <c r="L7839" t="s">
        <v>48</v>
      </c>
      <c r="M7839" t="s">
        <v>48</v>
      </c>
      <c r="N7839" t="s">
        <v>48</v>
      </c>
      <c r="O7839" t="s">
        <v>901</v>
      </c>
      <c r="P7839" t="s">
        <v>911</v>
      </c>
      <c r="Q7839" t="str">
        <f t="shared" si="488"/>
        <v>01</v>
      </c>
      <c r="R7839" t="str">
        <f t="shared" si="489"/>
        <v>12</v>
      </c>
      <c r="S7839" t="str">
        <f t="shared" si="490"/>
        <v>2021</v>
      </c>
      <c r="T7839" s="4" t="str">
        <f t="shared" si="491"/>
        <v>01/12/2021</v>
      </c>
      <c r="U7839" s="7" t="s">
        <v>1078</v>
      </c>
    </row>
    <row r="7840" spans="1:21" x14ac:dyDescent="0.2">
      <c r="A7840" s="1">
        <v>7838</v>
      </c>
      <c r="B7840" t="s">
        <v>15</v>
      </c>
      <c r="C7840">
        <v>20207916</v>
      </c>
      <c r="D7840">
        <v>20211206</v>
      </c>
      <c r="E7840">
        <v>45</v>
      </c>
      <c r="F7840" t="s">
        <v>17</v>
      </c>
      <c r="G7840" t="s">
        <v>19</v>
      </c>
      <c r="H7840">
        <v>110802</v>
      </c>
      <c r="I7840" t="s">
        <v>54</v>
      </c>
      <c r="J7840" t="s">
        <v>129</v>
      </c>
      <c r="K7840" t="s">
        <v>419</v>
      </c>
      <c r="L7840" t="s">
        <v>54</v>
      </c>
      <c r="M7840" t="s">
        <v>129</v>
      </c>
      <c r="N7840" t="s">
        <v>419</v>
      </c>
      <c r="O7840" t="s">
        <v>901</v>
      </c>
      <c r="P7840" t="s">
        <v>936</v>
      </c>
      <c r="Q7840" t="str">
        <f t="shared" si="488"/>
        <v>06</v>
      </c>
      <c r="R7840" t="str">
        <f t="shared" si="489"/>
        <v>12</v>
      </c>
      <c r="S7840" t="str">
        <f t="shared" si="490"/>
        <v>2021</v>
      </c>
      <c r="T7840" s="4" t="str">
        <f t="shared" si="491"/>
        <v>06/12/2021</v>
      </c>
      <c r="U7840" s="7" t="s">
        <v>1145</v>
      </c>
    </row>
    <row r="7841" spans="1:21" x14ac:dyDescent="0.2">
      <c r="A7841" s="1">
        <v>7839</v>
      </c>
      <c r="B7841" t="s">
        <v>15</v>
      </c>
      <c r="C7841">
        <v>20210191</v>
      </c>
      <c r="D7841">
        <v>20210730</v>
      </c>
      <c r="E7841">
        <v>31</v>
      </c>
      <c r="F7841" t="s">
        <v>18</v>
      </c>
      <c r="G7841" t="s">
        <v>20</v>
      </c>
      <c r="H7841">
        <v>140134</v>
      </c>
      <c r="I7841" t="s">
        <v>34</v>
      </c>
      <c r="J7841" t="s">
        <v>34</v>
      </c>
      <c r="K7841" t="s">
        <v>299</v>
      </c>
      <c r="L7841" t="s">
        <v>34</v>
      </c>
      <c r="M7841" t="s">
        <v>34</v>
      </c>
      <c r="N7841" t="s">
        <v>299</v>
      </c>
      <c r="O7841" t="s">
        <v>901</v>
      </c>
      <c r="P7841" t="s">
        <v>908</v>
      </c>
      <c r="Q7841" t="str">
        <f t="shared" si="488"/>
        <v>30</v>
      </c>
      <c r="R7841" t="str">
        <f t="shared" si="489"/>
        <v>07</v>
      </c>
      <c r="S7841" t="str">
        <f t="shared" si="490"/>
        <v>2021</v>
      </c>
      <c r="T7841" s="4" t="str">
        <f t="shared" si="491"/>
        <v>30/07/2021</v>
      </c>
      <c r="U7841" s="7" t="s">
        <v>1465</v>
      </c>
    </row>
    <row r="7842" spans="1:21" x14ac:dyDescent="0.2">
      <c r="A7842" s="1">
        <v>7840</v>
      </c>
      <c r="B7842" t="s">
        <v>15</v>
      </c>
      <c r="C7842">
        <v>20218983</v>
      </c>
      <c r="D7842">
        <v>20211012</v>
      </c>
      <c r="E7842">
        <v>34</v>
      </c>
      <c r="F7842" t="s">
        <v>18</v>
      </c>
      <c r="G7842" t="s">
        <v>19</v>
      </c>
      <c r="H7842">
        <v>250201</v>
      </c>
      <c r="I7842" t="s">
        <v>35</v>
      </c>
      <c r="J7842" t="s">
        <v>61</v>
      </c>
      <c r="K7842" t="s">
        <v>61</v>
      </c>
      <c r="L7842" t="s">
        <v>35</v>
      </c>
      <c r="M7842" t="s">
        <v>61</v>
      </c>
      <c r="N7842" t="s">
        <v>61</v>
      </c>
      <c r="O7842" t="s">
        <v>901</v>
      </c>
      <c r="P7842" t="s">
        <v>909</v>
      </c>
      <c r="Q7842" t="str">
        <f t="shared" si="488"/>
        <v>12</v>
      </c>
      <c r="R7842" t="str">
        <f t="shared" si="489"/>
        <v>10</v>
      </c>
      <c r="S7842" t="str">
        <f t="shared" si="490"/>
        <v>2021</v>
      </c>
      <c r="T7842" s="4" t="str">
        <f t="shared" si="491"/>
        <v>12/10/2021</v>
      </c>
      <c r="U7842" s="7" t="s">
        <v>1228</v>
      </c>
    </row>
    <row r="7843" spans="1:21" x14ac:dyDescent="0.2">
      <c r="A7843" s="1">
        <v>7841</v>
      </c>
      <c r="B7843" t="s">
        <v>15</v>
      </c>
      <c r="C7843">
        <v>20219449</v>
      </c>
      <c r="D7843">
        <v>20210910</v>
      </c>
      <c r="E7843">
        <v>54</v>
      </c>
      <c r="F7843" t="s">
        <v>18</v>
      </c>
      <c r="G7843" t="s">
        <v>19</v>
      </c>
      <c r="H7843">
        <v>100401</v>
      </c>
      <c r="I7843" t="s">
        <v>36</v>
      </c>
      <c r="J7843" t="s">
        <v>122</v>
      </c>
      <c r="K7843" t="s">
        <v>122</v>
      </c>
      <c r="L7843" t="s">
        <v>36</v>
      </c>
      <c r="M7843" t="s">
        <v>122</v>
      </c>
      <c r="N7843" t="s">
        <v>122</v>
      </c>
      <c r="O7843" t="s">
        <v>901</v>
      </c>
      <c r="P7843" t="s">
        <v>982</v>
      </c>
      <c r="Q7843" t="str">
        <f t="shared" si="488"/>
        <v>10</v>
      </c>
      <c r="R7843" t="str">
        <f t="shared" si="489"/>
        <v>09</v>
      </c>
      <c r="S7843" t="str">
        <f t="shared" si="490"/>
        <v>2021</v>
      </c>
      <c r="T7843" s="4" t="str">
        <f t="shared" si="491"/>
        <v>10/09/2021</v>
      </c>
      <c r="U7843" s="7" t="s">
        <v>1197</v>
      </c>
    </row>
    <row r="7844" spans="1:21" x14ac:dyDescent="0.2">
      <c r="A7844" s="1">
        <v>7842</v>
      </c>
      <c r="B7844" t="s">
        <v>15</v>
      </c>
      <c r="C7844">
        <v>20220905</v>
      </c>
      <c r="D7844">
        <v>20210607</v>
      </c>
      <c r="E7844">
        <v>33</v>
      </c>
      <c r="F7844" t="s">
        <v>18</v>
      </c>
      <c r="G7844" t="s">
        <v>19</v>
      </c>
      <c r="H7844">
        <v>90110</v>
      </c>
      <c r="I7844" t="s">
        <v>41</v>
      </c>
      <c r="J7844" t="s">
        <v>41</v>
      </c>
      <c r="K7844" t="s">
        <v>269</v>
      </c>
      <c r="L7844" t="s">
        <v>41</v>
      </c>
      <c r="M7844" t="s">
        <v>41</v>
      </c>
      <c r="N7844" t="s">
        <v>269</v>
      </c>
      <c r="O7844" t="s">
        <v>901</v>
      </c>
      <c r="P7844" t="s">
        <v>908</v>
      </c>
      <c r="Q7844" t="str">
        <f t="shared" si="488"/>
        <v>07</v>
      </c>
      <c r="R7844" t="str">
        <f t="shared" si="489"/>
        <v>06</v>
      </c>
      <c r="S7844" t="str">
        <f t="shared" si="490"/>
        <v>2021</v>
      </c>
      <c r="T7844" s="4" t="str">
        <f t="shared" si="491"/>
        <v>07/06/2021</v>
      </c>
      <c r="U7844" s="7" t="s">
        <v>1153</v>
      </c>
    </row>
    <row r="7845" spans="1:21" x14ac:dyDescent="0.2">
      <c r="A7845" s="1">
        <v>7843</v>
      </c>
      <c r="B7845" t="s">
        <v>15</v>
      </c>
      <c r="C7845">
        <v>20224710</v>
      </c>
      <c r="D7845">
        <v>20211129</v>
      </c>
      <c r="E7845">
        <v>48</v>
      </c>
      <c r="F7845" t="s">
        <v>17</v>
      </c>
      <c r="G7845" t="s">
        <v>19</v>
      </c>
      <c r="H7845">
        <v>220113</v>
      </c>
      <c r="I7845" t="s">
        <v>44</v>
      </c>
      <c r="J7845" t="s">
        <v>44</v>
      </c>
      <c r="K7845" t="s">
        <v>239</v>
      </c>
      <c r="L7845" t="s">
        <v>44</v>
      </c>
      <c r="M7845" t="s">
        <v>44</v>
      </c>
      <c r="N7845" t="s">
        <v>882</v>
      </c>
      <c r="O7845" t="s">
        <v>901</v>
      </c>
      <c r="P7845" t="s">
        <v>915</v>
      </c>
      <c r="Q7845" t="str">
        <f t="shared" si="488"/>
        <v>29</v>
      </c>
      <c r="R7845" t="str">
        <f t="shared" si="489"/>
        <v>11</v>
      </c>
      <c r="S7845" t="str">
        <f t="shared" si="490"/>
        <v>2021</v>
      </c>
      <c r="T7845" s="4" t="str">
        <f t="shared" si="491"/>
        <v>29/11/2021</v>
      </c>
      <c r="U7845" s="7" t="s">
        <v>1457</v>
      </c>
    </row>
    <row r="7846" spans="1:21" x14ac:dyDescent="0.2">
      <c r="A7846" s="1">
        <v>7844</v>
      </c>
      <c r="B7846" t="s">
        <v>15</v>
      </c>
      <c r="C7846">
        <v>20228128</v>
      </c>
      <c r="D7846">
        <v>20211204</v>
      </c>
      <c r="E7846">
        <v>11</v>
      </c>
      <c r="F7846" t="s">
        <v>18</v>
      </c>
      <c r="G7846" t="s">
        <v>19</v>
      </c>
      <c r="H7846">
        <v>220112</v>
      </c>
      <c r="I7846" t="s">
        <v>44</v>
      </c>
      <c r="J7846" t="s">
        <v>44</v>
      </c>
      <c r="K7846" t="s">
        <v>241</v>
      </c>
      <c r="L7846" t="s">
        <v>44</v>
      </c>
      <c r="M7846" t="s">
        <v>44</v>
      </c>
      <c r="N7846" t="s">
        <v>241</v>
      </c>
      <c r="O7846" t="s">
        <v>902</v>
      </c>
      <c r="P7846" t="s">
        <v>930</v>
      </c>
      <c r="Q7846" t="str">
        <f t="shared" si="488"/>
        <v>04</v>
      </c>
      <c r="R7846" t="str">
        <f t="shared" si="489"/>
        <v>12</v>
      </c>
      <c r="S7846" t="str">
        <f t="shared" si="490"/>
        <v>2021</v>
      </c>
      <c r="T7846" s="4" t="str">
        <f t="shared" si="491"/>
        <v>04/12/2021</v>
      </c>
      <c r="U7846" s="7" t="s">
        <v>1120</v>
      </c>
    </row>
    <row r="7847" spans="1:21" x14ac:dyDescent="0.2">
      <c r="A7847" s="1">
        <v>7845</v>
      </c>
      <c r="B7847" t="s">
        <v>15</v>
      </c>
      <c r="C7847">
        <v>20234818</v>
      </c>
      <c r="D7847">
        <v>20211110</v>
      </c>
      <c r="E7847">
        <v>38</v>
      </c>
      <c r="F7847" t="s">
        <v>17</v>
      </c>
      <c r="G7847" t="s">
        <v>19</v>
      </c>
      <c r="H7847">
        <v>120101</v>
      </c>
      <c r="I7847" t="s">
        <v>52</v>
      </c>
      <c r="J7847" t="s">
        <v>90</v>
      </c>
      <c r="K7847" t="s">
        <v>90</v>
      </c>
      <c r="L7847" t="s">
        <v>52</v>
      </c>
      <c r="M7847" t="s">
        <v>91</v>
      </c>
      <c r="N7847" t="s">
        <v>466</v>
      </c>
      <c r="O7847" t="s">
        <v>901</v>
      </c>
      <c r="P7847" t="s">
        <v>936</v>
      </c>
      <c r="Q7847" t="str">
        <f t="shared" si="488"/>
        <v>10</v>
      </c>
      <c r="R7847" t="str">
        <f t="shared" si="489"/>
        <v>11</v>
      </c>
      <c r="S7847" t="str">
        <f t="shared" si="490"/>
        <v>2021</v>
      </c>
      <c r="T7847" s="4" t="str">
        <f t="shared" si="491"/>
        <v>10/11/2021</v>
      </c>
      <c r="U7847" s="7" t="s">
        <v>1199</v>
      </c>
    </row>
    <row r="7848" spans="1:21" x14ac:dyDescent="0.2">
      <c r="A7848" s="1">
        <v>7846</v>
      </c>
      <c r="B7848" t="s">
        <v>15</v>
      </c>
      <c r="C7848">
        <v>20240013</v>
      </c>
      <c r="D7848">
        <v>20210913</v>
      </c>
      <c r="E7848">
        <v>49</v>
      </c>
      <c r="F7848" t="s">
        <v>18</v>
      </c>
      <c r="G7848" t="s">
        <v>22</v>
      </c>
      <c r="H7848">
        <v>100204</v>
      </c>
      <c r="I7848" t="s">
        <v>36</v>
      </c>
      <c r="J7848" t="s">
        <v>133</v>
      </c>
      <c r="K7848" t="s">
        <v>624</v>
      </c>
      <c r="L7848" t="s">
        <v>36</v>
      </c>
      <c r="M7848" t="s">
        <v>133</v>
      </c>
      <c r="N7848" t="s">
        <v>428</v>
      </c>
      <c r="O7848" t="s">
        <v>901</v>
      </c>
      <c r="P7848" t="s">
        <v>948</v>
      </c>
      <c r="Q7848" t="str">
        <f t="shared" si="488"/>
        <v>13</v>
      </c>
      <c r="R7848" t="str">
        <f t="shared" si="489"/>
        <v>09</v>
      </c>
      <c r="S7848" t="str">
        <f t="shared" si="490"/>
        <v>2021</v>
      </c>
      <c r="T7848" s="4" t="str">
        <f t="shared" si="491"/>
        <v>13/09/2021</v>
      </c>
      <c r="U7848" s="7" t="s">
        <v>1239</v>
      </c>
    </row>
    <row r="7849" spans="1:21" x14ac:dyDescent="0.2">
      <c r="A7849" s="1">
        <v>7847</v>
      </c>
      <c r="B7849" t="s">
        <v>15</v>
      </c>
      <c r="C7849">
        <v>20241042</v>
      </c>
      <c r="D7849">
        <v>20210308</v>
      </c>
      <c r="E7849">
        <v>41</v>
      </c>
      <c r="F7849" t="s">
        <v>18</v>
      </c>
      <c r="G7849" t="s">
        <v>24</v>
      </c>
      <c r="H7849">
        <v>140133</v>
      </c>
      <c r="I7849" t="s">
        <v>34</v>
      </c>
      <c r="J7849" t="s">
        <v>34</v>
      </c>
      <c r="K7849" t="s">
        <v>326</v>
      </c>
      <c r="L7849" t="s">
        <v>34</v>
      </c>
      <c r="M7849" t="s">
        <v>34</v>
      </c>
      <c r="N7849" t="s">
        <v>880</v>
      </c>
      <c r="O7849" t="s">
        <v>901</v>
      </c>
      <c r="P7849" t="s">
        <v>908</v>
      </c>
      <c r="Q7849" t="str">
        <f t="shared" si="488"/>
        <v>08</v>
      </c>
      <c r="R7849" t="str">
        <f t="shared" si="489"/>
        <v>03</v>
      </c>
      <c r="S7849" t="str">
        <f t="shared" si="490"/>
        <v>2021</v>
      </c>
      <c r="T7849" s="4" t="str">
        <f t="shared" si="491"/>
        <v>08/03/2021</v>
      </c>
      <c r="U7849" s="7" t="s">
        <v>1163</v>
      </c>
    </row>
    <row r="7850" spans="1:21" x14ac:dyDescent="0.2">
      <c r="A7850" s="1">
        <v>7848</v>
      </c>
      <c r="B7850" t="s">
        <v>15</v>
      </c>
      <c r="C7850">
        <v>20246048</v>
      </c>
      <c r="D7850">
        <v>20211213</v>
      </c>
      <c r="E7850">
        <v>49</v>
      </c>
      <c r="F7850" t="s">
        <v>18</v>
      </c>
      <c r="G7850" t="s">
        <v>19</v>
      </c>
      <c r="H7850">
        <v>140805</v>
      </c>
      <c r="I7850" t="s">
        <v>34</v>
      </c>
      <c r="J7850" t="s">
        <v>120</v>
      </c>
      <c r="K7850" t="s">
        <v>382</v>
      </c>
      <c r="L7850" t="s">
        <v>34</v>
      </c>
      <c r="M7850" t="s">
        <v>120</v>
      </c>
      <c r="N7850" t="s">
        <v>382</v>
      </c>
      <c r="O7850" t="s">
        <v>901</v>
      </c>
      <c r="P7850" t="s">
        <v>926</v>
      </c>
      <c r="Q7850" t="str">
        <f t="shared" si="488"/>
        <v>13</v>
      </c>
      <c r="R7850" t="str">
        <f t="shared" si="489"/>
        <v>12</v>
      </c>
      <c r="S7850" t="str">
        <f t="shared" si="490"/>
        <v>2021</v>
      </c>
      <c r="T7850" s="4" t="str">
        <f t="shared" si="491"/>
        <v>13/12/2021</v>
      </c>
      <c r="U7850" s="7" t="s">
        <v>1242</v>
      </c>
    </row>
    <row r="7851" spans="1:21" x14ac:dyDescent="0.2">
      <c r="A7851" s="1">
        <v>7849</v>
      </c>
      <c r="B7851" t="s">
        <v>15</v>
      </c>
      <c r="C7851">
        <v>20246129</v>
      </c>
      <c r="D7851">
        <v>20210810</v>
      </c>
      <c r="E7851">
        <v>18</v>
      </c>
      <c r="F7851" t="s">
        <v>17</v>
      </c>
      <c r="G7851" t="s">
        <v>20</v>
      </c>
      <c r="H7851">
        <v>140112</v>
      </c>
      <c r="I7851" t="s">
        <v>34</v>
      </c>
      <c r="J7851" t="s">
        <v>34</v>
      </c>
      <c r="K7851" t="s">
        <v>375</v>
      </c>
      <c r="L7851" t="s">
        <v>34</v>
      </c>
      <c r="M7851" t="s">
        <v>34</v>
      </c>
      <c r="N7851" t="s">
        <v>375</v>
      </c>
      <c r="O7851" t="s">
        <v>901</v>
      </c>
      <c r="P7851" t="s">
        <v>914</v>
      </c>
      <c r="Q7851" t="str">
        <f t="shared" si="488"/>
        <v>10</v>
      </c>
      <c r="R7851" t="str">
        <f t="shared" si="489"/>
        <v>08</v>
      </c>
      <c r="S7851" t="str">
        <f t="shared" si="490"/>
        <v>2021</v>
      </c>
      <c r="T7851" s="4" t="str">
        <f t="shared" si="491"/>
        <v>10/08/2021</v>
      </c>
      <c r="U7851" s="7" t="s">
        <v>1196</v>
      </c>
    </row>
    <row r="7852" spans="1:21" x14ac:dyDescent="0.2">
      <c r="A7852" s="1">
        <v>7850</v>
      </c>
      <c r="B7852" t="s">
        <v>15</v>
      </c>
      <c r="C7852">
        <v>20246881</v>
      </c>
      <c r="D7852">
        <v>20210716</v>
      </c>
      <c r="E7852">
        <v>59</v>
      </c>
      <c r="F7852" t="s">
        <v>18</v>
      </c>
      <c r="G7852" t="s">
        <v>22</v>
      </c>
      <c r="H7852">
        <v>100401</v>
      </c>
      <c r="I7852" t="s">
        <v>36</v>
      </c>
      <c r="J7852" t="s">
        <v>122</v>
      </c>
      <c r="K7852" t="s">
        <v>122</v>
      </c>
      <c r="L7852" t="s">
        <v>36</v>
      </c>
      <c r="M7852" t="s">
        <v>36</v>
      </c>
      <c r="N7852" t="s">
        <v>36</v>
      </c>
      <c r="O7852" t="s">
        <v>901</v>
      </c>
      <c r="P7852" t="s">
        <v>908</v>
      </c>
      <c r="Q7852" t="str">
        <f t="shared" si="488"/>
        <v>16</v>
      </c>
      <c r="R7852" t="str">
        <f t="shared" si="489"/>
        <v>07</v>
      </c>
      <c r="S7852" t="str">
        <f t="shared" si="490"/>
        <v>2021</v>
      </c>
      <c r="T7852" s="4" t="str">
        <f t="shared" si="491"/>
        <v>16/07/2021</v>
      </c>
      <c r="U7852" s="7" t="s">
        <v>1281</v>
      </c>
    </row>
    <row r="7853" spans="1:21" x14ac:dyDescent="0.2">
      <c r="A7853" s="1">
        <v>7851</v>
      </c>
      <c r="B7853" t="s">
        <v>15</v>
      </c>
      <c r="C7853">
        <v>20251268</v>
      </c>
      <c r="D7853">
        <v>20211215</v>
      </c>
      <c r="E7853">
        <v>49</v>
      </c>
      <c r="F7853" t="s">
        <v>17</v>
      </c>
      <c r="G7853" t="s">
        <v>19</v>
      </c>
      <c r="H7853">
        <v>220101</v>
      </c>
      <c r="I7853" t="s">
        <v>44</v>
      </c>
      <c r="J7853" t="s">
        <v>44</v>
      </c>
      <c r="K7853" t="s">
        <v>44</v>
      </c>
      <c r="L7853" t="s">
        <v>44</v>
      </c>
      <c r="M7853" t="s">
        <v>44</v>
      </c>
      <c r="N7853" t="s">
        <v>44</v>
      </c>
      <c r="O7853" t="s">
        <v>902</v>
      </c>
      <c r="P7853" t="s">
        <v>911</v>
      </c>
      <c r="Q7853" t="str">
        <f t="shared" si="488"/>
        <v>15</v>
      </c>
      <c r="R7853" t="str">
        <f t="shared" si="489"/>
        <v>12</v>
      </c>
      <c r="S7853" t="str">
        <f t="shared" si="490"/>
        <v>2021</v>
      </c>
      <c r="T7853" s="4" t="str">
        <f t="shared" si="491"/>
        <v>15/12/2021</v>
      </c>
      <c r="U7853" s="7" t="s">
        <v>1270</v>
      </c>
    </row>
    <row r="7854" spans="1:21" x14ac:dyDescent="0.2">
      <c r="A7854" s="1">
        <v>7852</v>
      </c>
      <c r="B7854" t="s">
        <v>15</v>
      </c>
      <c r="C7854">
        <v>20252499</v>
      </c>
      <c r="D7854">
        <v>20210311</v>
      </c>
      <c r="E7854">
        <v>31</v>
      </c>
      <c r="F7854" t="s">
        <v>17</v>
      </c>
      <c r="G7854" t="s">
        <v>19</v>
      </c>
      <c r="H7854">
        <v>70108</v>
      </c>
      <c r="I7854" t="s">
        <v>57</v>
      </c>
      <c r="J7854" t="s">
        <v>57</v>
      </c>
      <c r="K7854" t="s">
        <v>429</v>
      </c>
      <c r="L7854" t="s">
        <v>57</v>
      </c>
      <c r="M7854" t="s">
        <v>57</v>
      </c>
      <c r="N7854" t="s">
        <v>429</v>
      </c>
      <c r="O7854" t="s">
        <v>901</v>
      </c>
      <c r="P7854" t="s">
        <v>908</v>
      </c>
      <c r="Q7854" t="str">
        <f t="shared" si="488"/>
        <v>11</v>
      </c>
      <c r="R7854" t="str">
        <f t="shared" si="489"/>
        <v>03</v>
      </c>
      <c r="S7854" t="str">
        <f t="shared" si="490"/>
        <v>2021</v>
      </c>
      <c r="T7854" s="4" t="str">
        <f t="shared" si="491"/>
        <v>11/03/2021</v>
      </c>
      <c r="U7854" s="7" t="s">
        <v>1204</v>
      </c>
    </row>
    <row r="7855" spans="1:21" x14ac:dyDescent="0.2">
      <c r="A7855" s="1">
        <v>7853</v>
      </c>
      <c r="B7855" t="s">
        <v>15</v>
      </c>
      <c r="C7855">
        <v>20253684</v>
      </c>
      <c r="D7855">
        <v>20220106</v>
      </c>
      <c r="E7855">
        <v>32</v>
      </c>
      <c r="F7855" t="s">
        <v>18</v>
      </c>
      <c r="G7855" t="s">
        <v>19</v>
      </c>
      <c r="H7855">
        <v>50501</v>
      </c>
      <c r="I7855" t="s">
        <v>37</v>
      </c>
      <c r="J7855" t="s">
        <v>135</v>
      </c>
      <c r="K7855" t="s">
        <v>599</v>
      </c>
      <c r="L7855" t="s">
        <v>37</v>
      </c>
      <c r="M7855" t="s">
        <v>135</v>
      </c>
      <c r="N7855" t="s">
        <v>599</v>
      </c>
      <c r="O7855" t="s">
        <v>901</v>
      </c>
      <c r="P7855" t="s">
        <v>912</v>
      </c>
      <c r="Q7855" t="str">
        <f t="shared" si="488"/>
        <v>06</v>
      </c>
      <c r="R7855" t="str">
        <f t="shared" si="489"/>
        <v>01</v>
      </c>
      <c r="S7855" t="str">
        <f t="shared" si="490"/>
        <v>2022</v>
      </c>
      <c r="T7855" s="4" t="str">
        <f t="shared" si="491"/>
        <v>06/01/2022</v>
      </c>
      <c r="U7855" s="7" t="s">
        <v>1134</v>
      </c>
    </row>
    <row r="7856" spans="1:21" x14ac:dyDescent="0.2">
      <c r="A7856" s="1">
        <v>7854</v>
      </c>
      <c r="B7856" t="s">
        <v>15</v>
      </c>
      <c r="C7856">
        <v>20255645</v>
      </c>
      <c r="D7856">
        <v>20210410</v>
      </c>
      <c r="E7856">
        <v>35</v>
      </c>
      <c r="F7856" t="s">
        <v>17</v>
      </c>
      <c r="G7856" t="s">
        <v>22</v>
      </c>
      <c r="H7856">
        <v>60310</v>
      </c>
      <c r="I7856" t="s">
        <v>48</v>
      </c>
      <c r="J7856" t="s">
        <v>143</v>
      </c>
      <c r="K7856" t="s">
        <v>764</v>
      </c>
      <c r="L7856" t="s">
        <v>48</v>
      </c>
      <c r="M7856" t="s">
        <v>143</v>
      </c>
      <c r="N7856" t="s">
        <v>143</v>
      </c>
      <c r="O7856" t="s">
        <v>901</v>
      </c>
      <c r="P7856" t="s">
        <v>908</v>
      </c>
      <c r="Q7856" t="str">
        <f t="shared" si="488"/>
        <v>10</v>
      </c>
      <c r="R7856" t="str">
        <f t="shared" si="489"/>
        <v>04</v>
      </c>
      <c r="S7856" t="str">
        <f t="shared" si="490"/>
        <v>2021</v>
      </c>
      <c r="T7856" s="4" t="str">
        <f t="shared" si="491"/>
        <v>10/04/2021</v>
      </c>
      <c r="U7856" s="7" t="s">
        <v>1192</v>
      </c>
    </row>
    <row r="7857" spans="1:21" x14ac:dyDescent="0.2">
      <c r="A7857" s="1">
        <v>7855</v>
      </c>
      <c r="B7857" t="s">
        <v>15</v>
      </c>
      <c r="C7857">
        <v>20258376</v>
      </c>
      <c r="D7857">
        <v>20210925</v>
      </c>
      <c r="E7857">
        <v>43</v>
      </c>
      <c r="F7857" t="s">
        <v>18</v>
      </c>
      <c r="G7857" t="s">
        <v>19</v>
      </c>
      <c r="H7857">
        <v>21309</v>
      </c>
      <c r="I7857" t="s">
        <v>55</v>
      </c>
      <c r="J7857" t="s">
        <v>107</v>
      </c>
      <c r="K7857" t="s">
        <v>463</v>
      </c>
      <c r="L7857" t="s">
        <v>55</v>
      </c>
      <c r="M7857" t="s">
        <v>107</v>
      </c>
      <c r="N7857" t="s">
        <v>463</v>
      </c>
      <c r="O7857" t="s">
        <v>901</v>
      </c>
      <c r="P7857" t="s">
        <v>908</v>
      </c>
      <c r="Q7857" t="str">
        <f t="shared" si="488"/>
        <v>25</v>
      </c>
      <c r="R7857" t="str">
        <f t="shared" si="489"/>
        <v>09</v>
      </c>
      <c r="S7857" t="str">
        <f t="shared" si="490"/>
        <v>2021</v>
      </c>
      <c r="T7857" s="4" t="str">
        <f t="shared" si="491"/>
        <v>25/09/2021</v>
      </c>
      <c r="U7857" s="7" t="s">
        <v>1409</v>
      </c>
    </row>
    <row r="7858" spans="1:21" x14ac:dyDescent="0.2">
      <c r="A7858" s="1">
        <v>7856</v>
      </c>
      <c r="B7858" t="s">
        <v>15</v>
      </c>
      <c r="C7858">
        <v>20261462</v>
      </c>
      <c r="D7858">
        <v>20210807</v>
      </c>
      <c r="E7858">
        <v>35</v>
      </c>
      <c r="F7858" t="s">
        <v>17</v>
      </c>
      <c r="G7858" t="s">
        <v>20</v>
      </c>
      <c r="H7858">
        <v>140119</v>
      </c>
      <c r="I7858" t="s">
        <v>34</v>
      </c>
      <c r="J7858" t="s">
        <v>34</v>
      </c>
      <c r="K7858" t="s">
        <v>346</v>
      </c>
      <c r="L7858" t="s">
        <v>34</v>
      </c>
      <c r="M7858" t="s">
        <v>34</v>
      </c>
      <c r="N7858" t="s">
        <v>34</v>
      </c>
      <c r="O7858" t="s">
        <v>901</v>
      </c>
      <c r="P7858" t="s">
        <v>933</v>
      </c>
      <c r="Q7858" t="str">
        <f t="shared" si="488"/>
        <v>07</v>
      </c>
      <c r="R7858" t="str">
        <f t="shared" si="489"/>
        <v>08</v>
      </c>
      <c r="S7858" t="str">
        <f t="shared" si="490"/>
        <v>2021</v>
      </c>
      <c r="T7858" s="4" t="str">
        <f t="shared" si="491"/>
        <v>07/08/2021</v>
      </c>
      <c r="U7858" s="7" t="s">
        <v>1155</v>
      </c>
    </row>
    <row r="7859" spans="1:21" x14ac:dyDescent="0.2">
      <c r="A7859" s="1">
        <v>7857</v>
      </c>
      <c r="B7859" t="s">
        <v>15</v>
      </c>
      <c r="C7859">
        <v>20263804</v>
      </c>
      <c r="D7859">
        <v>20210906</v>
      </c>
      <c r="E7859">
        <v>34</v>
      </c>
      <c r="F7859" t="s">
        <v>18</v>
      </c>
      <c r="G7859" t="s">
        <v>19</v>
      </c>
      <c r="H7859">
        <v>70601</v>
      </c>
      <c r="I7859" t="s">
        <v>57</v>
      </c>
      <c r="J7859" t="s">
        <v>187</v>
      </c>
      <c r="K7859" t="s">
        <v>658</v>
      </c>
      <c r="L7859" t="s">
        <v>57</v>
      </c>
      <c r="M7859" t="s">
        <v>187</v>
      </c>
      <c r="N7859" t="s">
        <v>658</v>
      </c>
      <c r="O7859" t="s">
        <v>901</v>
      </c>
      <c r="P7859" t="s">
        <v>914</v>
      </c>
      <c r="Q7859" t="str">
        <f t="shared" si="488"/>
        <v>06</v>
      </c>
      <c r="R7859" t="str">
        <f t="shared" si="489"/>
        <v>09</v>
      </c>
      <c r="S7859" t="str">
        <f t="shared" si="490"/>
        <v>2021</v>
      </c>
      <c r="T7859" s="4" t="str">
        <f t="shared" si="491"/>
        <v>06/09/2021</v>
      </c>
      <c r="U7859" s="7" t="s">
        <v>1142</v>
      </c>
    </row>
    <row r="7860" spans="1:21" x14ac:dyDescent="0.2">
      <c r="A7860" s="1">
        <v>7858</v>
      </c>
      <c r="B7860" t="s">
        <v>15</v>
      </c>
      <c r="C7860">
        <v>20272262</v>
      </c>
      <c r="D7860">
        <v>20211223</v>
      </c>
      <c r="E7860">
        <v>43</v>
      </c>
      <c r="F7860" t="s">
        <v>17</v>
      </c>
      <c r="G7860" t="s">
        <v>19</v>
      </c>
      <c r="H7860">
        <v>21309</v>
      </c>
      <c r="I7860" t="s">
        <v>55</v>
      </c>
      <c r="J7860" t="s">
        <v>107</v>
      </c>
      <c r="K7860" t="s">
        <v>463</v>
      </c>
      <c r="L7860" t="s">
        <v>55</v>
      </c>
      <c r="M7860" t="s">
        <v>107</v>
      </c>
      <c r="N7860" t="s">
        <v>463</v>
      </c>
      <c r="O7860" t="s">
        <v>901</v>
      </c>
      <c r="P7860" t="s">
        <v>912</v>
      </c>
      <c r="Q7860" t="str">
        <f t="shared" si="488"/>
        <v>23</v>
      </c>
      <c r="R7860" t="str">
        <f t="shared" si="489"/>
        <v>12</v>
      </c>
      <c r="S7860" t="str">
        <f t="shared" si="490"/>
        <v>2021</v>
      </c>
      <c r="T7860" s="4" t="str">
        <f t="shared" si="491"/>
        <v>23/12/2021</v>
      </c>
      <c r="U7860" s="7" t="s">
        <v>1385</v>
      </c>
    </row>
    <row r="7861" spans="1:21" x14ac:dyDescent="0.2">
      <c r="A7861" s="1">
        <v>7859</v>
      </c>
      <c r="B7861" t="s">
        <v>15</v>
      </c>
      <c r="C7861">
        <v>20276988</v>
      </c>
      <c r="D7861">
        <v>20210311</v>
      </c>
      <c r="E7861">
        <v>41</v>
      </c>
      <c r="F7861" t="s">
        <v>18</v>
      </c>
      <c r="G7861" t="s">
        <v>19</v>
      </c>
      <c r="H7861">
        <v>250101</v>
      </c>
      <c r="I7861" t="s">
        <v>35</v>
      </c>
      <c r="J7861" t="s">
        <v>60</v>
      </c>
      <c r="K7861" t="s">
        <v>224</v>
      </c>
      <c r="L7861" t="s">
        <v>35</v>
      </c>
      <c r="M7861" t="s">
        <v>60</v>
      </c>
      <c r="N7861" t="s">
        <v>225</v>
      </c>
      <c r="O7861" t="s">
        <v>901</v>
      </c>
      <c r="P7861" t="s">
        <v>908</v>
      </c>
      <c r="Q7861" t="str">
        <f t="shared" si="488"/>
        <v>11</v>
      </c>
      <c r="R7861" t="str">
        <f t="shared" si="489"/>
        <v>03</v>
      </c>
      <c r="S7861" t="str">
        <f t="shared" si="490"/>
        <v>2021</v>
      </c>
      <c r="T7861" s="4" t="str">
        <f t="shared" si="491"/>
        <v>11/03/2021</v>
      </c>
      <c r="U7861" s="7" t="s">
        <v>1204</v>
      </c>
    </row>
    <row r="7862" spans="1:21" x14ac:dyDescent="0.2">
      <c r="A7862" s="1">
        <v>7860</v>
      </c>
      <c r="B7862" t="s">
        <v>15</v>
      </c>
      <c r="C7862">
        <v>20277484</v>
      </c>
      <c r="D7862">
        <v>20211219</v>
      </c>
      <c r="E7862">
        <v>38</v>
      </c>
      <c r="F7862" t="s">
        <v>17</v>
      </c>
      <c r="G7862" t="s">
        <v>19</v>
      </c>
      <c r="H7862">
        <v>60101</v>
      </c>
      <c r="I7862" t="s">
        <v>48</v>
      </c>
      <c r="J7862" t="s">
        <v>48</v>
      </c>
      <c r="K7862" t="s">
        <v>48</v>
      </c>
      <c r="L7862" t="s">
        <v>48</v>
      </c>
      <c r="M7862" t="s">
        <v>48</v>
      </c>
      <c r="N7862" t="s">
        <v>48</v>
      </c>
      <c r="O7862" t="s">
        <v>901</v>
      </c>
      <c r="P7862" t="s">
        <v>911</v>
      </c>
      <c r="Q7862" t="str">
        <f t="shared" si="488"/>
        <v>19</v>
      </c>
      <c r="R7862" t="str">
        <f t="shared" si="489"/>
        <v>12</v>
      </c>
      <c r="S7862" t="str">
        <f t="shared" si="490"/>
        <v>2021</v>
      </c>
      <c r="T7862" s="4" t="str">
        <f t="shared" si="491"/>
        <v>19/12/2021</v>
      </c>
      <c r="U7862" s="7" t="s">
        <v>1327</v>
      </c>
    </row>
    <row r="7863" spans="1:21" x14ac:dyDescent="0.2">
      <c r="A7863" s="1">
        <v>7861</v>
      </c>
      <c r="B7863" t="s">
        <v>15</v>
      </c>
      <c r="C7863">
        <v>20281827</v>
      </c>
      <c r="D7863">
        <v>20210715</v>
      </c>
      <c r="E7863">
        <v>53</v>
      </c>
      <c r="F7863" t="s">
        <v>17</v>
      </c>
      <c r="G7863" t="s">
        <v>19</v>
      </c>
      <c r="H7863">
        <v>150110</v>
      </c>
      <c r="I7863" t="s">
        <v>45</v>
      </c>
      <c r="J7863" t="s">
        <v>71</v>
      </c>
      <c r="K7863" t="s">
        <v>315</v>
      </c>
      <c r="L7863" t="s">
        <v>45</v>
      </c>
      <c r="M7863" t="s">
        <v>71</v>
      </c>
      <c r="N7863" t="s">
        <v>315</v>
      </c>
      <c r="O7863" t="s">
        <v>901</v>
      </c>
      <c r="P7863" t="s">
        <v>914</v>
      </c>
      <c r="Q7863" t="str">
        <f t="shared" si="488"/>
        <v>15</v>
      </c>
      <c r="R7863" t="str">
        <f t="shared" si="489"/>
        <v>07</v>
      </c>
      <c r="S7863" t="str">
        <f t="shared" si="490"/>
        <v>2021</v>
      </c>
      <c r="T7863" s="4" t="str">
        <f t="shared" si="491"/>
        <v>15/07/2021</v>
      </c>
      <c r="U7863" s="7" t="s">
        <v>1265</v>
      </c>
    </row>
    <row r="7864" spans="1:21" x14ac:dyDescent="0.2">
      <c r="A7864" s="1">
        <v>7862</v>
      </c>
      <c r="B7864" t="s">
        <v>15</v>
      </c>
      <c r="C7864">
        <v>20283110</v>
      </c>
      <c r="D7864">
        <v>20210601</v>
      </c>
      <c r="E7864">
        <v>33</v>
      </c>
      <c r="F7864" t="s">
        <v>17</v>
      </c>
      <c r="G7864" t="s">
        <v>19</v>
      </c>
      <c r="H7864">
        <v>21309</v>
      </c>
      <c r="I7864" t="s">
        <v>55</v>
      </c>
      <c r="J7864" t="s">
        <v>107</v>
      </c>
      <c r="K7864" t="s">
        <v>463</v>
      </c>
      <c r="L7864" t="s">
        <v>55</v>
      </c>
      <c r="M7864" t="s">
        <v>107</v>
      </c>
      <c r="N7864" t="s">
        <v>342</v>
      </c>
      <c r="O7864" t="s">
        <v>901</v>
      </c>
      <c r="P7864" t="s">
        <v>914</v>
      </c>
      <c r="Q7864" t="str">
        <f t="shared" si="488"/>
        <v>01</v>
      </c>
      <c r="R7864" t="str">
        <f t="shared" si="489"/>
        <v>06</v>
      </c>
      <c r="S7864" t="str">
        <f t="shared" si="490"/>
        <v>2021</v>
      </c>
      <c r="T7864" s="4" t="str">
        <f t="shared" si="491"/>
        <v>01/06/2021</v>
      </c>
      <c r="U7864" s="7" t="s">
        <v>1071</v>
      </c>
    </row>
    <row r="7865" spans="1:21" x14ac:dyDescent="0.2">
      <c r="A7865" s="1">
        <v>7863</v>
      </c>
      <c r="B7865" t="s">
        <v>15</v>
      </c>
      <c r="C7865">
        <v>20287028</v>
      </c>
      <c r="D7865">
        <v>20211210</v>
      </c>
      <c r="E7865">
        <v>38</v>
      </c>
      <c r="F7865" t="s">
        <v>17</v>
      </c>
      <c r="G7865" t="s">
        <v>20</v>
      </c>
      <c r="H7865">
        <v>140143</v>
      </c>
      <c r="I7865" t="s">
        <v>34</v>
      </c>
      <c r="J7865" t="s">
        <v>34</v>
      </c>
      <c r="K7865" t="s">
        <v>226</v>
      </c>
      <c r="L7865" t="s">
        <v>34</v>
      </c>
      <c r="M7865" t="s">
        <v>34</v>
      </c>
      <c r="N7865" t="s">
        <v>226</v>
      </c>
      <c r="O7865" t="s">
        <v>901</v>
      </c>
      <c r="P7865" t="s">
        <v>921</v>
      </c>
      <c r="Q7865" t="str">
        <f t="shared" si="488"/>
        <v>10</v>
      </c>
      <c r="R7865" t="str">
        <f t="shared" si="489"/>
        <v>12</v>
      </c>
      <c r="S7865" t="str">
        <f t="shared" si="490"/>
        <v>2021</v>
      </c>
      <c r="T7865" s="4" t="str">
        <f t="shared" si="491"/>
        <v>10/12/2021</v>
      </c>
      <c r="U7865" s="7" t="s">
        <v>1200</v>
      </c>
    </row>
    <row r="7866" spans="1:21" x14ac:dyDescent="0.2">
      <c r="A7866" s="1">
        <v>7864</v>
      </c>
      <c r="B7866" t="s">
        <v>15</v>
      </c>
      <c r="C7866">
        <v>20287362</v>
      </c>
      <c r="D7866">
        <v>20210413</v>
      </c>
      <c r="E7866">
        <v>39</v>
      </c>
      <c r="F7866" t="s">
        <v>18</v>
      </c>
      <c r="G7866" t="s">
        <v>22</v>
      </c>
      <c r="H7866">
        <v>21301</v>
      </c>
      <c r="I7866" t="s">
        <v>55</v>
      </c>
      <c r="J7866" t="s">
        <v>107</v>
      </c>
      <c r="K7866" t="s">
        <v>342</v>
      </c>
      <c r="L7866" t="s">
        <v>55</v>
      </c>
      <c r="M7866" t="s">
        <v>107</v>
      </c>
      <c r="N7866" t="s">
        <v>342</v>
      </c>
      <c r="O7866" t="s">
        <v>901</v>
      </c>
      <c r="P7866" t="s">
        <v>908</v>
      </c>
      <c r="Q7866" t="str">
        <f t="shared" si="488"/>
        <v>13</v>
      </c>
      <c r="R7866" t="str">
        <f t="shared" si="489"/>
        <v>04</v>
      </c>
      <c r="S7866" t="str">
        <f t="shared" si="490"/>
        <v>2021</v>
      </c>
      <c r="T7866" s="4" t="str">
        <f t="shared" si="491"/>
        <v>13/04/2021</v>
      </c>
      <c r="U7866" s="7" t="s">
        <v>1234</v>
      </c>
    </row>
    <row r="7867" spans="1:21" x14ac:dyDescent="0.2">
      <c r="A7867" s="1">
        <v>7865</v>
      </c>
      <c r="B7867" t="s">
        <v>15</v>
      </c>
      <c r="C7867">
        <v>20296055</v>
      </c>
      <c r="D7867">
        <v>20210607</v>
      </c>
      <c r="E7867">
        <v>31</v>
      </c>
      <c r="F7867" t="s">
        <v>17</v>
      </c>
      <c r="G7867" t="s">
        <v>19</v>
      </c>
      <c r="H7867">
        <v>40127</v>
      </c>
      <c r="I7867" t="s">
        <v>51</v>
      </c>
      <c r="J7867" t="s">
        <v>51</v>
      </c>
      <c r="K7867" t="s">
        <v>271</v>
      </c>
      <c r="L7867" t="s">
        <v>51</v>
      </c>
      <c r="M7867" t="s">
        <v>51</v>
      </c>
      <c r="N7867" t="s">
        <v>271</v>
      </c>
      <c r="O7867" t="s">
        <v>901</v>
      </c>
      <c r="P7867" t="s">
        <v>908</v>
      </c>
      <c r="Q7867" t="str">
        <f t="shared" si="488"/>
        <v>07</v>
      </c>
      <c r="R7867" t="str">
        <f t="shared" si="489"/>
        <v>06</v>
      </c>
      <c r="S7867" t="str">
        <f t="shared" si="490"/>
        <v>2021</v>
      </c>
      <c r="T7867" s="4" t="str">
        <f t="shared" si="491"/>
        <v>07/06/2021</v>
      </c>
      <c r="U7867" s="7" t="s">
        <v>1153</v>
      </c>
    </row>
    <row r="7868" spans="1:21" x14ac:dyDescent="0.2">
      <c r="A7868" s="1">
        <v>7866</v>
      </c>
      <c r="B7868" t="s">
        <v>15</v>
      </c>
      <c r="C7868">
        <v>20297534</v>
      </c>
      <c r="D7868">
        <v>20210807</v>
      </c>
      <c r="E7868">
        <v>39</v>
      </c>
      <c r="F7868" t="s">
        <v>18</v>
      </c>
      <c r="G7868" t="s">
        <v>19</v>
      </c>
      <c r="H7868">
        <v>140512</v>
      </c>
      <c r="I7868" t="s">
        <v>34</v>
      </c>
      <c r="J7868" t="s">
        <v>123</v>
      </c>
      <c r="K7868" t="s">
        <v>765</v>
      </c>
      <c r="L7868" t="s">
        <v>34</v>
      </c>
      <c r="M7868" t="s">
        <v>123</v>
      </c>
      <c r="N7868" t="s">
        <v>387</v>
      </c>
      <c r="O7868" t="s">
        <v>901</v>
      </c>
      <c r="P7868" t="s">
        <v>908</v>
      </c>
      <c r="Q7868" t="str">
        <f t="shared" si="488"/>
        <v>07</v>
      </c>
      <c r="R7868" t="str">
        <f t="shared" si="489"/>
        <v>08</v>
      </c>
      <c r="S7868" t="str">
        <f t="shared" si="490"/>
        <v>2021</v>
      </c>
      <c r="T7868" s="4" t="str">
        <f t="shared" si="491"/>
        <v>07/08/2021</v>
      </c>
      <c r="U7868" s="7" t="s">
        <v>1155</v>
      </c>
    </row>
    <row r="7869" spans="1:21" x14ac:dyDescent="0.2">
      <c r="A7869" s="1">
        <v>7867</v>
      </c>
      <c r="B7869" t="s">
        <v>15</v>
      </c>
      <c r="C7869">
        <v>20298721</v>
      </c>
      <c r="D7869">
        <v>20210704</v>
      </c>
      <c r="E7869">
        <v>33</v>
      </c>
      <c r="F7869" t="s">
        <v>17</v>
      </c>
      <c r="G7869" t="s">
        <v>22</v>
      </c>
      <c r="H7869">
        <v>60801</v>
      </c>
      <c r="I7869" t="s">
        <v>48</v>
      </c>
      <c r="J7869" t="s">
        <v>82</v>
      </c>
      <c r="K7869" t="s">
        <v>82</v>
      </c>
      <c r="L7869" t="s">
        <v>48</v>
      </c>
      <c r="M7869" t="s">
        <v>82</v>
      </c>
      <c r="N7869" t="s">
        <v>82</v>
      </c>
      <c r="O7869" t="s">
        <v>901</v>
      </c>
      <c r="P7869" t="s">
        <v>914</v>
      </c>
      <c r="Q7869" t="str">
        <f t="shared" si="488"/>
        <v>04</v>
      </c>
      <c r="R7869" t="str">
        <f t="shared" si="489"/>
        <v>07</v>
      </c>
      <c r="S7869" t="str">
        <f t="shared" si="490"/>
        <v>2021</v>
      </c>
      <c r="T7869" s="4" t="str">
        <f t="shared" si="491"/>
        <v>04/07/2021</v>
      </c>
      <c r="U7869" s="7" t="s">
        <v>1114</v>
      </c>
    </row>
    <row r="7870" spans="1:21" x14ac:dyDescent="0.2">
      <c r="A7870" s="1">
        <v>7868</v>
      </c>
      <c r="B7870" t="s">
        <v>15</v>
      </c>
      <c r="C7870">
        <v>20299449</v>
      </c>
      <c r="D7870">
        <v>20210812</v>
      </c>
      <c r="E7870">
        <v>21</v>
      </c>
      <c r="F7870" t="s">
        <v>18</v>
      </c>
      <c r="G7870" t="s">
        <v>19</v>
      </c>
      <c r="H7870">
        <v>160101</v>
      </c>
      <c r="I7870" t="s">
        <v>39</v>
      </c>
      <c r="J7870" t="s">
        <v>65</v>
      </c>
      <c r="K7870" t="s">
        <v>65</v>
      </c>
      <c r="L7870" t="s">
        <v>39</v>
      </c>
      <c r="M7870" t="s">
        <v>65</v>
      </c>
      <c r="N7870" t="s">
        <v>65</v>
      </c>
      <c r="O7870" t="s">
        <v>901</v>
      </c>
      <c r="P7870" t="s">
        <v>908</v>
      </c>
      <c r="Q7870" t="str">
        <f t="shared" si="488"/>
        <v>12</v>
      </c>
      <c r="R7870" t="str">
        <f t="shared" si="489"/>
        <v>08</v>
      </c>
      <c r="S7870" t="str">
        <f t="shared" si="490"/>
        <v>2021</v>
      </c>
      <c r="T7870" s="4" t="str">
        <f t="shared" si="491"/>
        <v>12/08/2021</v>
      </c>
      <c r="U7870" s="7" t="s">
        <v>1226</v>
      </c>
    </row>
    <row r="7871" spans="1:21" x14ac:dyDescent="0.2">
      <c r="A7871" s="1">
        <v>7869</v>
      </c>
      <c r="B7871" t="s">
        <v>15</v>
      </c>
      <c r="C7871">
        <v>20303879</v>
      </c>
      <c r="D7871">
        <v>20210501</v>
      </c>
      <c r="E7871">
        <v>28</v>
      </c>
      <c r="F7871" t="s">
        <v>17</v>
      </c>
      <c r="G7871" t="s">
        <v>20</v>
      </c>
      <c r="H7871">
        <v>140126</v>
      </c>
      <c r="I7871" t="s">
        <v>34</v>
      </c>
      <c r="J7871" t="s">
        <v>34</v>
      </c>
      <c r="K7871" t="s">
        <v>218</v>
      </c>
      <c r="L7871" t="s">
        <v>34</v>
      </c>
      <c r="M7871" t="s">
        <v>34</v>
      </c>
      <c r="N7871" t="s">
        <v>299</v>
      </c>
      <c r="O7871" t="s">
        <v>901</v>
      </c>
      <c r="P7871" t="s">
        <v>908</v>
      </c>
      <c r="Q7871" t="str">
        <f t="shared" si="488"/>
        <v>01</v>
      </c>
      <c r="R7871" t="str">
        <f t="shared" si="489"/>
        <v>05</v>
      </c>
      <c r="S7871" t="str">
        <f t="shared" si="490"/>
        <v>2021</v>
      </c>
      <c r="T7871" s="4" t="str">
        <f t="shared" si="491"/>
        <v>01/05/2021</v>
      </c>
      <c r="U7871" s="7" t="s">
        <v>1070</v>
      </c>
    </row>
    <row r="7872" spans="1:21" x14ac:dyDescent="0.2">
      <c r="A7872" s="1">
        <v>7870</v>
      </c>
      <c r="B7872" t="s">
        <v>15</v>
      </c>
      <c r="C7872">
        <v>20309857</v>
      </c>
      <c r="D7872">
        <v>20220114</v>
      </c>
      <c r="E7872">
        <v>26</v>
      </c>
      <c r="F7872" t="s">
        <v>17</v>
      </c>
      <c r="G7872" t="s">
        <v>19</v>
      </c>
      <c r="H7872">
        <v>71301</v>
      </c>
      <c r="I7872" t="s">
        <v>57</v>
      </c>
      <c r="J7872" t="s">
        <v>138</v>
      </c>
      <c r="K7872" t="s">
        <v>138</v>
      </c>
      <c r="L7872" t="s">
        <v>57</v>
      </c>
      <c r="M7872" t="s">
        <v>138</v>
      </c>
      <c r="N7872" t="s">
        <v>138</v>
      </c>
      <c r="O7872" t="s">
        <v>901</v>
      </c>
      <c r="P7872" t="s">
        <v>952</v>
      </c>
      <c r="Q7872" t="str">
        <f t="shared" si="488"/>
        <v>14</v>
      </c>
      <c r="R7872" t="str">
        <f t="shared" si="489"/>
        <v>01</v>
      </c>
      <c r="S7872" t="str">
        <f t="shared" si="490"/>
        <v>2022</v>
      </c>
      <c r="T7872" s="4" t="str">
        <f t="shared" si="491"/>
        <v>14/01/2022</v>
      </c>
      <c r="U7872" s="7" t="s">
        <v>1244</v>
      </c>
    </row>
    <row r="7873" spans="1:21" x14ac:dyDescent="0.2">
      <c r="A7873" s="1">
        <v>7871</v>
      </c>
      <c r="B7873" t="s">
        <v>15</v>
      </c>
      <c r="C7873">
        <v>20312664</v>
      </c>
      <c r="D7873">
        <v>20210403</v>
      </c>
      <c r="E7873">
        <v>69</v>
      </c>
      <c r="F7873" t="s">
        <v>17</v>
      </c>
      <c r="G7873" t="s">
        <v>22</v>
      </c>
      <c r="H7873">
        <v>21301</v>
      </c>
      <c r="I7873" t="s">
        <v>55</v>
      </c>
      <c r="J7873" t="s">
        <v>107</v>
      </c>
      <c r="K7873" t="s">
        <v>342</v>
      </c>
      <c r="L7873" t="s">
        <v>55</v>
      </c>
      <c r="M7873" t="s">
        <v>107</v>
      </c>
      <c r="N7873" t="s">
        <v>342</v>
      </c>
      <c r="O7873" t="s">
        <v>901</v>
      </c>
      <c r="P7873" t="s">
        <v>908</v>
      </c>
      <c r="Q7873" t="str">
        <f t="shared" si="488"/>
        <v>03</v>
      </c>
      <c r="R7873" t="str">
        <f t="shared" si="489"/>
        <v>04</v>
      </c>
      <c r="S7873" t="str">
        <f t="shared" si="490"/>
        <v>2021</v>
      </c>
      <c r="T7873" s="4" t="str">
        <f t="shared" si="491"/>
        <v>03/04/2021</v>
      </c>
      <c r="U7873" s="7" t="s">
        <v>1097</v>
      </c>
    </row>
    <row r="7874" spans="1:21" x14ac:dyDescent="0.2">
      <c r="A7874" s="1">
        <v>7872</v>
      </c>
      <c r="B7874" t="s">
        <v>15</v>
      </c>
      <c r="C7874">
        <v>20315810</v>
      </c>
      <c r="D7874">
        <v>20211015</v>
      </c>
      <c r="E7874">
        <v>44</v>
      </c>
      <c r="F7874" t="s">
        <v>18</v>
      </c>
      <c r="G7874" t="s">
        <v>19</v>
      </c>
      <c r="H7874">
        <v>100407</v>
      </c>
      <c r="I7874" t="s">
        <v>36</v>
      </c>
      <c r="J7874" t="s">
        <v>122</v>
      </c>
      <c r="K7874" t="s">
        <v>423</v>
      </c>
      <c r="L7874" t="s">
        <v>36</v>
      </c>
      <c r="M7874" t="s">
        <v>122</v>
      </c>
      <c r="N7874" t="s">
        <v>122</v>
      </c>
      <c r="O7874" t="s">
        <v>901</v>
      </c>
      <c r="P7874" t="s">
        <v>917</v>
      </c>
      <c r="Q7874" t="str">
        <f t="shared" si="488"/>
        <v>15</v>
      </c>
      <c r="R7874" t="str">
        <f t="shared" si="489"/>
        <v>10</v>
      </c>
      <c r="S7874" t="str">
        <f t="shared" si="490"/>
        <v>2021</v>
      </c>
      <c r="T7874" s="4" t="str">
        <f t="shared" si="491"/>
        <v>15/10/2021</v>
      </c>
      <c r="U7874" s="7" t="s">
        <v>1268</v>
      </c>
    </row>
    <row r="7875" spans="1:21" x14ac:dyDescent="0.2">
      <c r="A7875" s="1">
        <v>7873</v>
      </c>
      <c r="B7875" t="s">
        <v>15</v>
      </c>
      <c r="C7875">
        <v>20316038</v>
      </c>
      <c r="D7875">
        <v>20210904</v>
      </c>
      <c r="E7875">
        <v>31</v>
      </c>
      <c r="F7875" t="s">
        <v>18</v>
      </c>
      <c r="G7875" t="s">
        <v>20</v>
      </c>
      <c r="H7875">
        <v>140106</v>
      </c>
      <c r="I7875" t="s">
        <v>34</v>
      </c>
      <c r="J7875" t="s">
        <v>34</v>
      </c>
      <c r="K7875" t="s">
        <v>221</v>
      </c>
      <c r="L7875" t="s">
        <v>34</v>
      </c>
      <c r="M7875" t="s">
        <v>34</v>
      </c>
      <c r="N7875" t="s">
        <v>221</v>
      </c>
      <c r="O7875" t="s">
        <v>901</v>
      </c>
      <c r="P7875" t="s">
        <v>942</v>
      </c>
      <c r="Q7875" t="str">
        <f t="shared" ref="Q7875:Q7938" si="492">+RIGHT(D7875,2)</f>
        <v>04</v>
      </c>
      <c r="R7875" t="str">
        <f t="shared" ref="R7875:R7938" si="493">+MID(D7875,5,2)</f>
        <v>09</v>
      </c>
      <c r="S7875" t="str">
        <f t="shared" ref="S7875:S7938" si="494">+LEFT(D7875,4)</f>
        <v>2021</v>
      </c>
      <c r="T7875" s="4" t="str">
        <f t="shared" ref="T7875:T7938" si="495">+_xlfn.CONCAT(Q7875,"/",R7875,"/",S7875)</f>
        <v>04/09/2021</v>
      </c>
      <c r="U7875" s="7" t="s">
        <v>1117</v>
      </c>
    </row>
    <row r="7876" spans="1:21" x14ac:dyDescent="0.2">
      <c r="A7876" s="1">
        <v>7874</v>
      </c>
      <c r="B7876" t="s">
        <v>15</v>
      </c>
      <c r="C7876">
        <v>20326914</v>
      </c>
      <c r="D7876">
        <v>20210706</v>
      </c>
      <c r="E7876">
        <v>43</v>
      </c>
      <c r="F7876" t="s">
        <v>17</v>
      </c>
      <c r="G7876" t="s">
        <v>19</v>
      </c>
      <c r="H7876">
        <v>150105</v>
      </c>
      <c r="I7876" t="s">
        <v>45</v>
      </c>
      <c r="J7876" t="s">
        <v>71</v>
      </c>
      <c r="K7876" t="s">
        <v>500</v>
      </c>
      <c r="L7876" t="s">
        <v>45</v>
      </c>
      <c r="M7876" t="s">
        <v>71</v>
      </c>
      <c r="N7876" t="s">
        <v>500</v>
      </c>
      <c r="O7876" t="s">
        <v>901</v>
      </c>
      <c r="P7876" t="s">
        <v>914</v>
      </c>
      <c r="Q7876" t="str">
        <f t="shared" si="492"/>
        <v>06</v>
      </c>
      <c r="R7876" t="str">
        <f t="shared" si="493"/>
        <v>07</v>
      </c>
      <c r="S7876" t="str">
        <f t="shared" si="494"/>
        <v>2021</v>
      </c>
      <c r="T7876" s="4" t="str">
        <f t="shared" si="495"/>
        <v>06/07/2021</v>
      </c>
      <c r="U7876" s="7" t="s">
        <v>1140</v>
      </c>
    </row>
    <row r="7877" spans="1:21" x14ac:dyDescent="0.2">
      <c r="A7877" s="1">
        <v>7875</v>
      </c>
      <c r="B7877" t="s">
        <v>15</v>
      </c>
      <c r="C7877">
        <v>20333811</v>
      </c>
      <c r="D7877">
        <v>20210625</v>
      </c>
      <c r="E7877">
        <v>48</v>
      </c>
      <c r="F7877" t="s">
        <v>18</v>
      </c>
      <c r="G7877" t="s">
        <v>20</v>
      </c>
      <c r="H7877">
        <v>140113</v>
      </c>
      <c r="I7877" t="s">
        <v>34</v>
      </c>
      <c r="J7877" t="s">
        <v>34</v>
      </c>
      <c r="K7877" t="s">
        <v>339</v>
      </c>
      <c r="L7877" t="s">
        <v>34</v>
      </c>
      <c r="M7877" t="s">
        <v>34</v>
      </c>
      <c r="N7877" t="s">
        <v>314</v>
      </c>
      <c r="O7877" t="s">
        <v>901</v>
      </c>
      <c r="P7877" t="s">
        <v>908</v>
      </c>
      <c r="Q7877" t="str">
        <f t="shared" si="492"/>
        <v>25</v>
      </c>
      <c r="R7877" t="str">
        <f t="shared" si="493"/>
        <v>06</v>
      </c>
      <c r="S7877" t="str">
        <f t="shared" si="494"/>
        <v>2021</v>
      </c>
      <c r="T7877" s="4" t="str">
        <f t="shared" si="495"/>
        <v>25/06/2021</v>
      </c>
      <c r="U7877" s="7" t="s">
        <v>1406</v>
      </c>
    </row>
    <row r="7878" spans="1:21" x14ac:dyDescent="0.2">
      <c r="A7878" s="1">
        <v>7876</v>
      </c>
      <c r="B7878" t="s">
        <v>15</v>
      </c>
      <c r="C7878">
        <v>20338368</v>
      </c>
      <c r="D7878">
        <v>20211210</v>
      </c>
      <c r="E7878">
        <v>24</v>
      </c>
      <c r="F7878" t="s">
        <v>17</v>
      </c>
      <c r="G7878" t="s">
        <v>22</v>
      </c>
      <c r="H7878">
        <v>140126</v>
      </c>
      <c r="I7878" t="s">
        <v>34</v>
      </c>
      <c r="J7878" t="s">
        <v>34</v>
      </c>
      <c r="K7878" t="s">
        <v>218</v>
      </c>
      <c r="L7878" t="s">
        <v>34</v>
      </c>
      <c r="M7878" t="s">
        <v>34</v>
      </c>
      <c r="N7878" t="s">
        <v>34</v>
      </c>
      <c r="O7878" t="s">
        <v>901</v>
      </c>
      <c r="P7878" t="s">
        <v>915</v>
      </c>
      <c r="Q7878" t="str">
        <f t="shared" si="492"/>
        <v>10</v>
      </c>
      <c r="R7878" t="str">
        <f t="shared" si="493"/>
        <v>12</v>
      </c>
      <c r="S7878" t="str">
        <f t="shared" si="494"/>
        <v>2021</v>
      </c>
      <c r="T7878" s="4" t="str">
        <f t="shared" si="495"/>
        <v>10/12/2021</v>
      </c>
      <c r="U7878" s="7" t="s">
        <v>1200</v>
      </c>
    </row>
    <row r="7879" spans="1:21" x14ac:dyDescent="0.2">
      <c r="A7879" s="1">
        <v>7877</v>
      </c>
      <c r="B7879" t="s">
        <v>15</v>
      </c>
      <c r="C7879">
        <v>20339230</v>
      </c>
      <c r="D7879">
        <v>20211221</v>
      </c>
      <c r="E7879">
        <v>24</v>
      </c>
      <c r="F7879" t="s">
        <v>18</v>
      </c>
      <c r="G7879" t="s">
        <v>23</v>
      </c>
      <c r="H7879">
        <v>140137</v>
      </c>
      <c r="I7879" t="s">
        <v>34</v>
      </c>
      <c r="J7879" t="s">
        <v>34</v>
      </c>
      <c r="K7879" t="s">
        <v>222</v>
      </c>
      <c r="L7879" t="s">
        <v>59</v>
      </c>
      <c r="M7879" t="s">
        <v>877</v>
      </c>
      <c r="N7879" t="s">
        <v>405</v>
      </c>
      <c r="O7879" t="s">
        <v>901</v>
      </c>
      <c r="P7879" t="s">
        <v>926</v>
      </c>
      <c r="Q7879" t="str">
        <f t="shared" si="492"/>
        <v>21</v>
      </c>
      <c r="R7879" t="str">
        <f t="shared" si="493"/>
        <v>12</v>
      </c>
      <c r="S7879" t="str">
        <f t="shared" si="494"/>
        <v>2021</v>
      </c>
      <c r="T7879" s="4" t="str">
        <f t="shared" si="495"/>
        <v>21/12/2021</v>
      </c>
      <c r="U7879" s="7" t="s">
        <v>1355</v>
      </c>
    </row>
    <row r="7880" spans="1:21" x14ac:dyDescent="0.2">
      <c r="A7880" s="1">
        <v>7878</v>
      </c>
      <c r="B7880" t="s">
        <v>15</v>
      </c>
      <c r="C7880">
        <v>20341840</v>
      </c>
      <c r="D7880">
        <v>20211123</v>
      </c>
      <c r="E7880">
        <v>42</v>
      </c>
      <c r="F7880" t="s">
        <v>17</v>
      </c>
      <c r="G7880" t="s">
        <v>19</v>
      </c>
      <c r="H7880">
        <v>60801</v>
      </c>
      <c r="I7880" t="s">
        <v>48</v>
      </c>
      <c r="J7880" t="s">
        <v>82</v>
      </c>
      <c r="K7880" t="s">
        <v>82</v>
      </c>
      <c r="L7880" t="s">
        <v>48</v>
      </c>
      <c r="M7880" t="s">
        <v>82</v>
      </c>
      <c r="N7880" t="s">
        <v>82</v>
      </c>
      <c r="O7880" t="s">
        <v>901</v>
      </c>
      <c r="P7880" t="s">
        <v>930</v>
      </c>
      <c r="Q7880" t="str">
        <f t="shared" si="492"/>
        <v>23</v>
      </c>
      <c r="R7880" t="str">
        <f t="shared" si="493"/>
        <v>11</v>
      </c>
      <c r="S7880" t="str">
        <f t="shared" si="494"/>
        <v>2021</v>
      </c>
      <c r="T7880" s="4" t="str">
        <f t="shared" si="495"/>
        <v>23/11/2021</v>
      </c>
      <c r="U7880" s="7" t="s">
        <v>1383</v>
      </c>
    </row>
    <row r="7881" spans="1:21" x14ac:dyDescent="0.2">
      <c r="A7881" s="1">
        <v>7879</v>
      </c>
      <c r="B7881" t="s">
        <v>15</v>
      </c>
      <c r="C7881">
        <v>20347781</v>
      </c>
      <c r="D7881">
        <v>20210712</v>
      </c>
      <c r="E7881">
        <v>33</v>
      </c>
      <c r="F7881" t="s">
        <v>18</v>
      </c>
      <c r="G7881" t="s">
        <v>19</v>
      </c>
      <c r="H7881">
        <v>60801</v>
      </c>
      <c r="I7881" t="s">
        <v>48</v>
      </c>
      <c r="J7881" t="s">
        <v>82</v>
      </c>
      <c r="K7881" t="s">
        <v>82</v>
      </c>
      <c r="L7881" t="s">
        <v>48</v>
      </c>
      <c r="M7881" t="s">
        <v>82</v>
      </c>
      <c r="N7881" t="s">
        <v>93</v>
      </c>
      <c r="O7881" t="s">
        <v>901</v>
      </c>
      <c r="P7881" t="s">
        <v>908</v>
      </c>
      <c r="Q7881" t="str">
        <f t="shared" si="492"/>
        <v>12</v>
      </c>
      <c r="R7881" t="str">
        <f t="shared" si="493"/>
        <v>07</v>
      </c>
      <c r="S7881" t="str">
        <f t="shared" si="494"/>
        <v>2021</v>
      </c>
      <c r="T7881" s="4" t="str">
        <f t="shared" si="495"/>
        <v>12/07/2021</v>
      </c>
      <c r="U7881" s="7" t="s">
        <v>1225</v>
      </c>
    </row>
    <row r="7882" spans="1:21" x14ac:dyDescent="0.2">
      <c r="A7882" s="1">
        <v>7880</v>
      </c>
      <c r="B7882" t="s">
        <v>15</v>
      </c>
      <c r="C7882">
        <v>20347917</v>
      </c>
      <c r="D7882">
        <v>20220103</v>
      </c>
      <c r="E7882">
        <v>43</v>
      </c>
      <c r="F7882" t="s">
        <v>18</v>
      </c>
      <c r="G7882" t="s">
        <v>19</v>
      </c>
      <c r="H7882">
        <v>170301</v>
      </c>
      <c r="I7882" t="s">
        <v>40</v>
      </c>
      <c r="J7882" t="s">
        <v>72</v>
      </c>
      <c r="K7882" t="s">
        <v>72</v>
      </c>
      <c r="L7882" t="s">
        <v>40</v>
      </c>
      <c r="M7882" t="s">
        <v>72</v>
      </c>
      <c r="N7882" t="s">
        <v>72</v>
      </c>
      <c r="O7882" t="s">
        <v>902</v>
      </c>
      <c r="P7882" t="s">
        <v>912</v>
      </c>
      <c r="Q7882" t="str">
        <f t="shared" si="492"/>
        <v>03</v>
      </c>
      <c r="R7882" t="str">
        <f t="shared" si="493"/>
        <v>01</v>
      </c>
      <c r="S7882" t="str">
        <f t="shared" si="494"/>
        <v>2022</v>
      </c>
      <c r="T7882" s="4" t="str">
        <f t="shared" si="495"/>
        <v>03/01/2022</v>
      </c>
      <c r="U7882" s="7" t="s">
        <v>1094</v>
      </c>
    </row>
    <row r="7883" spans="1:21" x14ac:dyDescent="0.2">
      <c r="A7883" s="1">
        <v>7881</v>
      </c>
      <c r="B7883" t="s">
        <v>15</v>
      </c>
      <c r="C7883">
        <v>20348281</v>
      </c>
      <c r="D7883">
        <v>20210413</v>
      </c>
      <c r="E7883">
        <v>39</v>
      </c>
      <c r="F7883" t="s">
        <v>17</v>
      </c>
      <c r="G7883" t="s">
        <v>19</v>
      </c>
      <c r="H7883">
        <v>110902</v>
      </c>
      <c r="I7883" t="s">
        <v>54</v>
      </c>
      <c r="J7883" t="s">
        <v>132</v>
      </c>
      <c r="K7883" t="s">
        <v>593</v>
      </c>
      <c r="L7883" t="s">
        <v>54</v>
      </c>
      <c r="M7883" t="s">
        <v>132</v>
      </c>
      <c r="N7883" t="s">
        <v>593</v>
      </c>
      <c r="O7883" t="s">
        <v>901</v>
      </c>
      <c r="P7883" t="s">
        <v>908</v>
      </c>
      <c r="Q7883" t="str">
        <f t="shared" si="492"/>
        <v>13</v>
      </c>
      <c r="R7883" t="str">
        <f t="shared" si="493"/>
        <v>04</v>
      </c>
      <c r="S7883" t="str">
        <f t="shared" si="494"/>
        <v>2021</v>
      </c>
      <c r="T7883" s="4" t="str">
        <f t="shared" si="495"/>
        <v>13/04/2021</v>
      </c>
      <c r="U7883" s="7" t="s">
        <v>1234</v>
      </c>
    </row>
    <row r="7884" spans="1:21" x14ac:dyDescent="0.2">
      <c r="A7884" s="1">
        <v>7882</v>
      </c>
      <c r="B7884" t="s">
        <v>15</v>
      </c>
      <c r="C7884">
        <v>20349971</v>
      </c>
      <c r="D7884">
        <v>20210611</v>
      </c>
      <c r="E7884">
        <v>15</v>
      </c>
      <c r="F7884" t="s">
        <v>18</v>
      </c>
      <c r="G7884" t="s">
        <v>19</v>
      </c>
      <c r="H7884">
        <v>150101</v>
      </c>
      <c r="I7884" t="s">
        <v>45</v>
      </c>
      <c r="J7884" t="s">
        <v>71</v>
      </c>
      <c r="K7884" t="s">
        <v>265</v>
      </c>
      <c r="L7884" t="s">
        <v>45</v>
      </c>
      <c r="M7884" t="s">
        <v>71</v>
      </c>
      <c r="N7884" t="s">
        <v>265</v>
      </c>
      <c r="O7884" t="s">
        <v>901</v>
      </c>
      <c r="P7884" t="s">
        <v>914</v>
      </c>
      <c r="Q7884" t="str">
        <f t="shared" si="492"/>
        <v>11</v>
      </c>
      <c r="R7884" t="str">
        <f t="shared" si="493"/>
        <v>06</v>
      </c>
      <c r="S7884" t="str">
        <f t="shared" si="494"/>
        <v>2021</v>
      </c>
      <c r="T7884" s="4" t="str">
        <f t="shared" si="495"/>
        <v>11/06/2021</v>
      </c>
      <c r="U7884" s="7" t="s">
        <v>1208</v>
      </c>
    </row>
    <row r="7885" spans="1:21" x14ac:dyDescent="0.2">
      <c r="A7885" s="1">
        <v>7883</v>
      </c>
      <c r="B7885" t="s">
        <v>15</v>
      </c>
      <c r="C7885">
        <v>20350760</v>
      </c>
      <c r="D7885">
        <v>20210517</v>
      </c>
      <c r="E7885">
        <v>59</v>
      </c>
      <c r="F7885" t="s">
        <v>18</v>
      </c>
      <c r="G7885" t="s">
        <v>22</v>
      </c>
      <c r="H7885">
        <v>90101</v>
      </c>
      <c r="I7885" t="s">
        <v>41</v>
      </c>
      <c r="J7885" t="s">
        <v>41</v>
      </c>
      <c r="K7885" t="s">
        <v>41</v>
      </c>
      <c r="L7885" t="s">
        <v>41</v>
      </c>
      <c r="M7885" t="s">
        <v>41</v>
      </c>
      <c r="N7885" t="s">
        <v>269</v>
      </c>
      <c r="O7885" t="s">
        <v>901</v>
      </c>
      <c r="P7885" t="s">
        <v>908</v>
      </c>
      <c r="Q7885" t="str">
        <f t="shared" si="492"/>
        <v>17</v>
      </c>
      <c r="R7885" t="str">
        <f t="shared" si="493"/>
        <v>05</v>
      </c>
      <c r="S7885" t="str">
        <f t="shared" si="494"/>
        <v>2021</v>
      </c>
      <c r="T7885" s="4" t="str">
        <f t="shared" si="495"/>
        <v>17/05/2021</v>
      </c>
      <c r="U7885" s="7" t="s">
        <v>1292</v>
      </c>
    </row>
    <row r="7886" spans="1:21" x14ac:dyDescent="0.2">
      <c r="A7886" s="1">
        <v>7884</v>
      </c>
      <c r="B7886" t="s">
        <v>15</v>
      </c>
      <c r="C7886">
        <v>20351544</v>
      </c>
      <c r="D7886">
        <v>20220103</v>
      </c>
      <c r="E7886">
        <v>23</v>
      </c>
      <c r="F7886" t="s">
        <v>17</v>
      </c>
      <c r="G7886" t="s">
        <v>26</v>
      </c>
      <c r="H7886">
        <v>40129</v>
      </c>
      <c r="I7886" t="s">
        <v>51</v>
      </c>
      <c r="J7886" t="s">
        <v>51</v>
      </c>
      <c r="K7886" t="s">
        <v>296</v>
      </c>
      <c r="L7886" t="s">
        <v>51</v>
      </c>
      <c r="M7886" t="s">
        <v>51</v>
      </c>
      <c r="N7886" t="s">
        <v>488</v>
      </c>
      <c r="O7886" t="s">
        <v>902</v>
      </c>
      <c r="P7886" t="s">
        <v>912</v>
      </c>
      <c r="Q7886" t="str">
        <f t="shared" si="492"/>
        <v>03</v>
      </c>
      <c r="R7886" t="str">
        <f t="shared" si="493"/>
        <v>01</v>
      </c>
      <c r="S7886" t="str">
        <f t="shared" si="494"/>
        <v>2022</v>
      </c>
      <c r="T7886" s="4" t="str">
        <f t="shared" si="495"/>
        <v>03/01/2022</v>
      </c>
      <c r="U7886" s="7" t="s">
        <v>1094</v>
      </c>
    </row>
    <row r="7887" spans="1:21" x14ac:dyDescent="0.2">
      <c r="A7887" s="1">
        <v>7885</v>
      </c>
      <c r="B7887" t="s">
        <v>15</v>
      </c>
      <c r="C7887">
        <v>20351644</v>
      </c>
      <c r="D7887">
        <v>20210618</v>
      </c>
      <c r="E7887">
        <v>18</v>
      </c>
      <c r="F7887" t="s">
        <v>17</v>
      </c>
      <c r="G7887" t="s">
        <v>19</v>
      </c>
      <c r="H7887">
        <v>40103</v>
      </c>
      <c r="I7887" t="s">
        <v>51</v>
      </c>
      <c r="J7887" t="s">
        <v>51</v>
      </c>
      <c r="K7887" t="s">
        <v>276</v>
      </c>
      <c r="L7887" t="s">
        <v>51</v>
      </c>
      <c r="M7887" t="s">
        <v>51</v>
      </c>
      <c r="N7887" t="s">
        <v>276</v>
      </c>
      <c r="O7887" t="s">
        <v>901</v>
      </c>
      <c r="P7887" t="s">
        <v>908</v>
      </c>
      <c r="Q7887" t="str">
        <f t="shared" si="492"/>
        <v>18</v>
      </c>
      <c r="R7887" t="str">
        <f t="shared" si="493"/>
        <v>06</v>
      </c>
      <c r="S7887" t="str">
        <f t="shared" si="494"/>
        <v>2021</v>
      </c>
      <c r="T7887" s="4" t="str">
        <f t="shared" si="495"/>
        <v>18/06/2021</v>
      </c>
      <c r="U7887" s="7" t="s">
        <v>1306</v>
      </c>
    </row>
    <row r="7888" spans="1:21" x14ac:dyDescent="0.2">
      <c r="A7888" s="1">
        <v>7886</v>
      </c>
      <c r="B7888" t="s">
        <v>15</v>
      </c>
      <c r="C7888">
        <v>20360701</v>
      </c>
      <c r="D7888">
        <v>20211029</v>
      </c>
      <c r="E7888">
        <v>63</v>
      </c>
      <c r="F7888" t="s">
        <v>17</v>
      </c>
      <c r="G7888" t="s">
        <v>19</v>
      </c>
      <c r="H7888">
        <v>90101</v>
      </c>
      <c r="I7888" t="s">
        <v>41</v>
      </c>
      <c r="J7888" t="s">
        <v>41</v>
      </c>
      <c r="K7888" t="s">
        <v>41</v>
      </c>
      <c r="L7888" t="s">
        <v>41</v>
      </c>
      <c r="M7888" t="s">
        <v>41</v>
      </c>
      <c r="N7888" t="s">
        <v>41</v>
      </c>
      <c r="O7888" t="s">
        <v>901</v>
      </c>
      <c r="P7888" t="s">
        <v>928</v>
      </c>
      <c r="Q7888" t="str">
        <f t="shared" si="492"/>
        <v>29</v>
      </c>
      <c r="R7888" t="str">
        <f t="shared" si="493"/>
        <v>10</v>
      </c>
      <c r="S7888" t="str">
        <f t="shared" si="494"/>
        <v>2021</v>
      </c>
      <c r="T7888" s="4" t="str">
        <f t="shared" si="495"/>
        <v>29/10/2021</v>
      </c>
      <c r="U7888" s="7" t="s">
        <v>1456</v>
      </c>
    </row>
    <row r="7889" spans="1:21" x14ac:dyDescent="0.2">
      <c r="A7889" s="1">
        <v>7887</v>
      </c>
      <c r="B7889" t="s">
        <v>15</v>
      </c>
      <c r="C7889">
        <v>20360729</v>
      </c>
      <c r="D7889">
        <v>20211001</v>
      </c>
      <c r="E7889">
        <v>71</v>
      </c>
      <c r="F7889" t="s">
        <v>18</v>
      </c>
      <c r="G7889" t="s">
        <v>19</v>
      </c>
      <c r="H7889">
        <v>90110</v>
      </c>
      <c r="I7889" t="s">
        <v>41</v>
      </c>
      <c r="J7889" t="s">
        <v>41</v>
      </c>
      <c r="K7889" t="s">
        <v>269</v>
      </c>
      <c r="L7889" t="s">
        <v>41</v>
      </c>
      <c r="M7889" t="s">
        <v>41</v>
      </c>
      <c r="N7889" t="s">
        <v>41</v>
      </c>
      <c r="O7889" t="s">
        <v>901</v>
      </c>
      <c r="P7889" t="s">
        <v>974</v>
      </c>
      <c r="Q7889" t="str">
        <f t="shared" si="492"/>
        <v>01</v>
      </c>
      <c r="R7889" t="str">
        <f t="shared" si="493"/>
        <v>10</v>
      </c>
      <c r="S7889" t="str">
        <f t="shared" si="494"/>
        <v>2021</v>
      </c>
      <c r="T7889" s="4" t="str">
        <f t="shared" si="495"/>
        <v>01/10/2021</v>
      </c>
      <c r="U7889" s="7" t="s">
        <v>1075</v>
      </c>
    </row>
    <row r="7890" spans="1:21" x14ac:dyDescent="0.2">
      <c r="A7890" s="1">
        <v>7888</v>
      </c>
      <c r="B7890" t="s">
        <v>15</v>
      </c>
      <c r="C7890">
        <v>20361123</v>
      </c>
      <c r="D7890">
        <v>20210503</v>
      </c>
      <c r="E7890">
        <v>41</v>
      </c>
      <c r="F7890" t="s">
        <v>17</v>
      </c>
      <c r="G7890" t="s">
        <v>19</v>
      </c>
      <c r="H7890">
        <v>140115</v>
      </c>
      <c r="I7890" t="s">
        <v>34</v>
      </c>
      <c r="J7890" t="s">
        <v>34</v>
      </c>
      <c r="K7890" t="s">
        <v>288</v>
      </c>
      <c r="L7890" t="s">
        <v>47</v>
      </c>
      <c r="M7890" t="s">
        <v>47</v>
      </c>
      <c r="N7890" t="s">
        <v>262</v>
      </c>
      <c r="O7890" t="s">
        <v>901</v>
      </c>
      <c r="P7890" t="s">
        <v>914</v>
      </c>
      <c r="Q7890" t="str">
        <f t="shared" si="492"/>
        <v>03</v>
      </c>
      <c r="R7890" t="str">
        <f t="shared" si="493"/>
        <v>05</v>
      </c>
      <c r="S7890" t="str">
        <f t="shared" si="494"/>
        <v>2021</v>
      </c>
      <c r="T7890" s="4" t="str">
        <f t="shared" si="495"/>
        <v>03/05/2021</v>
      </c>
      <c r="U7890" s="7" t="s">
        <v>1098</v>
      </c>
    </row>
    <row r="7891" spans="1:21" x14ac:dyDescent="0.2">
      <c r="A7891" s="1">
        <v>7889</v>
      </c>
      <c r="B7891" t="s">
        <v>15</v>
      </c>
      <c r="C7891">
        <v>20369930</v>
      </c>
      <c r="D7891">
        <v>20210723</v>
      </c>
      <c r="E7891">
        <v>31</v>
      </c>
      <c r="F7891" t="s">
        <v>18</v>
      </c>
      <c r="G7891" t="s">
        <v>19</v>
      </c>
      <c r="H7891">
        <v>210611</v>
      </c>
      <c r="I7891" t="s">
        <v>47</v>
      </c>
      <c r="J7891" t="s">
        <v>47</v>
      </c>
      <c r="K7891" t="s">
        <v>262</v>
      </c>
      <c r="L7891" t="s">
        <v>47</v>
      </c>
      <c r="M7891" t="s">
        <v>47</v>
      </c>
      <c r="N7891" t="s">
        <v>256</v>
      </c>
      <c r="O7891" t="s">
        <v>901</v>
      </c>
      <c r="P7891" t="s">
        <v>942</v>
      </c>
      <c r="Q7891" t="str">
        <f t="shared" si="492"/>
        <v>23</v>
      </c>
      <c r="R7891" t="str">
        <f t="shared" si="493"/>
        <v>07</v>
      </c>
      <c r="S7891" t="str">
        <f t="shared" si="494"/>
        <v>2021</v>
      </c>
      <c r="T7891" s="4" t="str">
        <f t="shared" si="495"/>
        <v>23/07/2021</v>
      </c>
      <c r="U7891" s="7" t="s">
        <v>1378</v>
      </c>
    </row>
    <row r="7892" spans="1:21" x14ac:dyDescent="0.2">
      <c r="A7892" s="1">
        <v>7890</v>
      </c>
      <c r="B7892" t="s">
        <v>15</v>
      </c>
      <c r="C7892">
        <v>20370718</v>
      </c>
      <c r="D7892">
        <v>20210812</v>
      </c>
      <c r="E7892">
        <v>37</v>
      </c>
      <c r="F7892" t="s">
        <v>17</v>
      </c>
      <c r="G7892" t="s">
        <v>19</v>
      </c>
      <c r="H7892">
        <v>210801</v>
      </c>
      <c r="I7892" t="s">
        <v>47</v>
      </c>
      <c r="J7892" t="s">
        <v>80</v>
      </c>
      <c r="K7892" t="s">
        <v>80</v>
      </c>
      <c r="L7892" t="s">
        <v>47</v>
      </c>
      <c r="M7892" t="s">
        <v>80</v>
      </c>
      <c r="N7892" t="s">
        <v>80</v>
      </c>
      <c r="O7892" t="s">
        <v>901</v>
      </c>
      <c r="P7892" t="s">
        <v>938</v>
      </c>
      <c r="Q7892" t="str">
        <f t="shared" si="492"/>
        <v>12</v>
      </c>
      <c r="R7892" t="str">
        <f t="shared" si="493"/>
        <v>08</v>
      </c>
      <c r="S7892" t="str">
        <f t="shared" si="494"/>
        <v>2021</v>
      </c>
      <c r="T7892" s="4" t="str">
        <f t="shared" si="495"/>
        <v>12/08/2021</v>
      </c>
      <c r="U7892" s="7" t="s">
        <v>1226</v>
      </c>
    </row>
    <row r="7893" spans="1:21" x14ac:dyDescent="0.2">
      <c r="A7893" s="1">
        <v>7891</v>
      </c>
      <c r="B7893" t="s">
        <v>15</v>
      </c>
      <c r="C7893">
        <v>20375288</v>
      </c>
      <c r="D7893">
        <v>20210618</v>
      </c>
      <c r="E7893">
        <v>31</v>
      </c>
      <c r="F7893" t="s">
        <v>18</v>
      </c>
      <c r="G7893" t="s">
        <v>24</v>
      </c>
      <c r="H7893">
        <v>140142</v>
      </c>
      <c r="I7893" t="s">
        <v>34</v>
      </c>
      <c r="J7893" t="s">
        <v>34</v>
      </c>
      <c r="K7893" t="s">
        <v>263</v>
      </c>
      <c r="L7893" t="s">
        <v>34</v>
      </c>
      <c r="M7893" t="s">
        <v>34</v>
      </c>
      <c r="N7893" t="s">
        <v>229</v>
      </c>
      <c r="O7893" t="s">
        <v>901</v>
      </c>
      <c r="P7893" t="s">
        <v>908</v>
      </c>
      <c r="Q7893" t="str">
        <f t="shared" si="492"/>
        <v>18</v>
      </c>
      <c r="R7893" t="str">
        <f t="shared" si="493"/>
        <v>06</v>
      </c>
      <c r="S7893" t="str">
        <f t="shared" si="494"/>
        <v>2021</v>
      </c>
      <c r="T7893" s="4" t="str">
        <f t="shared" si="495"/>
        <v>18/06/2021</v>
      </c>
      <c r="U7893" s="7" t="s">
        <v>1306</v>
      </c>
    </row>
    <row r="7894" spans="1:21" x14ac:dyDescent="0.2">
      <c r="A7894" s="1">
        <v>7892</v>
      </c>
      <c r="B7894" t="s">
        <v>15</v>
      </c>
      <c r="C7894">
        <v>20376478</v>
      </c>
      <c r="D7894">
        <v>20211222</v>
      </c>
      <c r="E7894">
        <v>25</v>
      </c>
      <c r="F7894" t="s">
        <v>18</v>
      </c>
      <c r="G7894" t="s">
        <v>20</v>
      </c>
      <c r="H7894">
        <v>140117</v>
      </c>
      <c r="I7894" t="s">
        <v>34</v>
      </c>
      <c r="J7894" t="s">
        <v>34</v>
      </c>
      <c r="K7894" t="s">
        <v>349</v>
      </c>
      <c r="L7894" t="s">
        <v>34</v>
      </c>
      <c r="M7894" t="s">
        <v>34</v>
      </c>
      <c r="N7894" t="s">
        <v>332</v>
      </c>
      <c r="O7894" t="s">
        <v>901</v>
      </c>
      <c r="P7894" t="s">
        <v>912</v>
      </c>
      <c r="Q7894" t="str">
        <f t="shared" si="492"/>
        <v>22</v>
      </c>
      <c r="R7894" t="str">
        <f t="shared" si="493"/>
        <v>12</v>
      </c>
      <c r="S7894" t="str">
        <f t="shared" si="494"/>
        <v>2021</v>
      </c>
      <c r="T7894" s="4" t="str">
        <f t="shared" si="495"/>
        <v>22/12/2021</v>
      </c>
      <c r="U7894" s="7" t="s">
        <v>1369</v>
      </c>
    </row>
    <row r="7895" spans="1:21" x14ac:dyDescent="0.2">
      <c r="A7895" s="1">
        <v>7893</v>
      </c>
      <c r="B7895" t="s">
        <v>15</v>
      </c>
      <c r="C7895">
        <v>20384870</v>
      </c>
      <c r="D7895">
        <v>20211224</v>
      </c>
      <c r="E7895">
        <v>47</v>
      </c>
      <c r="F7895" t="s">
        <v>17</v>
      </c>
      <c r="G7895" t="s">
        <v>19</v>
      </c>
      <c r="H7895">
        <v>240103</v>
      </c>
      <c r="I7895" t="s">
        <v>33</v>
      </c>
      <c r="J7895" t="s">
        <v>59</v>
      </c>
      <c r="K7895" t="s">
        <v>766</v>
      </c>
      <c r="L7895" t="s">
        <v>59</v>
      </c>
      <c r="M7895" t="s">
        <v>877</v>
      </c>
      <c r="N7895" t="s">
        <v>766</v>
      </c>
      <c r="O7895" t="s">
        <v>901</v>
      </c>
      <c r="P7895" t="s">
        <v>911</v>
      </c>
      <c r="Q7895" t="str">
        <f t="shared" si="492"/>
        <v>24</v>
      </c>
      <c r="R7895" t="str">
        <f t="shared" si="493"/>
        <v>12</v>
      </c>
      <c r="S7895" t="str">
        <f t="shared" si="494"/>
        <v>2021</v>
      </c>
      <c r="T7895" s="4" t="str">
        <f t="shared" si="495"/>
        <v>24/12/2021</v>
      </c>
      <c r="U7895" s="7" t="s">
        <v>1400</v>
      </c>
    </row>
    <row r="7896" spans="1:21" x14ac:dyDescent="0.2">
      <c r="A7896" s="1">
        <v>7894</v>
      </c>
      <c r="B7896" t="s">
        <v>15</v>
      </c>
      <c r="C7896">
        <v>20385028</v>
      </c>
      <c r="D7896">
        <v>20211111</v>
      </c>
      <c r="E7896">
        <v>34</v>
      </c>
      <c r="F7896" t="s">
        <v>18</v>
      </c>
      <c r="G7896" t="s">
        <v>19</v>
      </c>
      <c r="H7896">
        <v>240106</v>
      </c>
      <c r="I7896" t="s">
        <v>33</v>
      </c>
      <c r="J7896" t="s">
        <v>59</v>
      </c>
      <c r="K7896" t="s">
        <v>319</v>
      </c>
      <c r="L7896" t="s">
        <v>59</v>
      </c>
      <c r="M7896" t="s">
        <v>877</v>
      </c>
      <c r="N7896" t="s">
        <v>319</v>
      </c>
      <c r="O7896" t="s">
        <v>901</v>
      </c>
      <c r="P7896" t="s">
        <v>959</v>
      </c>
      <c r="Q7896" t="str">
        <f t="shared" si="492"/>
        <v>11</v>
      </c>
      <c r="R7896" t="str">
        <f t="shared" si="493"/>
        <v>11</v>
      </c>
      <c r="S7896" t="str">
        <f t="shared" si="494"/>
        <v>2021</v>
      </c>
      <c r="T7896" s="4" t="str">
        <f t="shared" si="495"/>
        <v>11/11/2021</v>
      </c>
      <c r="U7896" s="7" t="s">
        <v>1215</v>
      </c>
    </row>
    <row r="7897" spans="1:21" x14ac:dyDescent="0.2">
      <c r="A7897" s="1">
        <v>7895</v>
      </c>
      <c r="B7897" t="s">
        <v>15</v>
      </c>
      <c r="C7897">
        <v>20390753</v>
      </c>
      <c r="D7897">
        <v>20220110</v>
      </c>
      <c r="E7897">
        <v>49</v>
      </c>
      <c r="F7897" t="s">
        <v>17</v>
      </c>
      <c r="G7897" t="s">
        <v>19</v>
      </c>
      <c r="H7897">
        <v>150111</v>
      </c>
      <c r="I7897" t="s">
        <v>45</v>
      </c>
      <c r="J7897" t="s">
        <v>71</v>
      </c>
      <c r="K7897" t="s">
        <v>238</v>
      </c>
      <c r="L7897" t="s">
        <v>45</v>
      </c>
      <c r="M7897" t="s">
        <v>71</v>
      </c>
      <c r="N7897" t="s">
        <v>265</v>
      </c>
      <c r="O7897" t="s">
        <v>901</v>
      </c>
      <c r="P7897" t="s">
        <v>912</v>
      </c>
      <c r="Q7897" t="str">
        <f t="shared" si="492"/>
        <v>10</v>
      </c>
      <c r="R7897" t="str">
        <f t="shared" si="493"/>
        <v>01</v>
      </c>
      <c r="S7897" t="str">
        <f t="shared" si="494"/>
        <v>2022</v>
      </c>
      <c r="T7897" s="4" t="str">
        <f t="shared" si="495"/>
        <v>10/01/2022</v>
      </c>
      <c r="U7897" s="7" t="s">
        <v>1188</v>
      </c>
    </row>
    <row r="7898" spans="1:21" x14ac:dyDescent="0.2">
      <c r="A7898" s="1">
        <v>7896</v>
      </c>
      <c r="B7898" t="s">
        <v>15</v>
      </c>
      <c r="C7898">
        <v>20394296</v>
      </c>
      <c r="D7898">
        <v>20210405</v>
      </c>
      <c r="E7898">
        <v>50</v>
      </c>
      <c r="F7898" t="s">
        <v>18</v>
      </c>
      <c r="G7898" t="s">
        <v>23</v>
      </c>
      <c r="H7898">
        <v>230101</v>
      </c>
      <c r="I7898" t="s">
        <v>38</v>
      </c>
      <c r="J7898" t="s">
        <v>38</v>
      </c>
      <c r="K7898" t="s">
        <v>38</v>
      </c>
      <c r="L7898" t="s">
        <v>38</v>
      </c>
      <c r="M7898" t="s">
        <v>38</v>
      </c>
      <c r="N7898" t="s">
        <v>38</v>
      </c>
      <c r="O7898" t="s">
        <v>901</v>
      </c>
      <c r="P7898" t="s">
        <v>914</v>
      </c>
      <c r="Q7898" t="str">
        <f t="shared" si="492"/>
        <v>05</v>
      </c>
      <c r="R7898" t="str">
        <f t="shared" si="493"/>
        <v>04</v>
      </c>
      <c r="S7898" t="str">
        <f t="shared" si="494"/>
        <v>2021</v>
      </c>
      <c r="T7898" s="4" t="str">
        <f t="shared" si="495"/>
        <v>05/04/2021</v>
      </c>
      <c r="U7898" s="7" t="s">
        <v>1125</v>
      </c>
    </row>
    <row r="7899" spans="1:21" x14ac:dyDescent="0.2">
      <c r="A7899" s="1">
        <v>7897</v>
      </c>
      <c r="B7899" t="s">
        <v>15</v>
      </c>
      <c r="C7899">
        <v>20395647</v>
      </c>
      <c r="D7899">
        <v>20210706</v>
      </c>
      <c r="E7899">
        <v>42</v>
      </c>
      <c r="F7899" t="s">
        <v>18</v>
      </c>
      <c r="G7899" t="s">
        <v>22</v>
      </c>
      <c r="H7899">
        <v>150105</v>
      </c>
      <c r="I7899" t="s">
        <v>45</v>
      </c>
      <c r="J7899" t="s">
        <v>71</v>
      </c>
      <c r="K7899" t="s">
        <v>500</v>
      </c>
      <c r="L7899" t="s">
        <v>45</v>
      </c>
      <c r="M7899" t="s">
        <v>71</v>
      </c>
      <c r="N7899" t="s">
        <v>238</v>
      </c>
      <c r="O7899" t="s">
        <v>901</v>
      </c>
      <c r="P7899" t="s">
        <v>914</v>
      </c>
      <c r="Q7899" t="str">
        <f t="shared" si="492"/>
        <v>06</v>
      </c>
      <c r="R7899" t="str">
        <f t="shared" si="493"/>
        <v>07</v>
      </c>
      <c r="S7899" t="str">
        <f t="shared" si="494"/>
        <v>2021</v>
      </c>
      <c r="T7899" s="4" t="str">
        <f t="shared" si="495"/>
        <v>06/07/2021</v>
      </c>
      <c r="U7899" s="7" t="s">
        <v>1140</v>
      </c>
    </row>
    <row r="7900" spans="1:21" x14ac:dyDescent="0.2">
      <c r="A7900" s="1">
        <v>7898</v>
      </c>
      <c r="B7900" t="s">
        <v>15</v>
      </c>
      <c r="C7900">
        <v>20397114</v>
      </c>
      <c r="D7900">
        <v>20211211</v>
      </c>
      <c r="E7900">
        <v>27</v>
      </c>
      <c r="F7900" t="s">
        <v>18</v>
      </c>
      <c r="G7900" t="s">
        <v>22</v>
      </c>
      <c r="H7900">
        <v>140126</v>
      </c>
      <c r="I7900" t="s">
        <v>34</v>
      </c>
      <c r="J7900" t="s">
        <v>34</v>
      </c>
      <c r="K7900" t="s">
        <v>218</v>
      </c>
      <c r="L7900" t="s">
        <v>34</v>
      </c>
      <c r="M7900" t="s">
        <v>34</v>
      </c>
      <c r="N7900" t="s">
        <v>34</v>
      </c>
      <c r="O7900" t="s">
        <v>901</v>
      </c>
      <c r="P7900" t="s">
        <v>926</v>
      </c>
      <c r="Q7900" t="str">
        <f t="shared" si="492"/>
        <v>11</v>
      </c>
      <c r="R7900" t="str">
        <f t="shared" si="493"/>
        <v>12</v>
      </c>
      <c r="S7900" t="str">
        <f t="shared" si="494"/>
        <v>2021</v>
      </c>
      <c r="T7900" s="4" t="str">
        <f t="shared" si="495"/>
        <v>11/12/2021</v>
      </c>
      <c r="U7900" s="7" t="s">
        <v>1216</v>
      </c>
    </row>
    <row r="7901" spans="1:21" x14ac:dyDescent="0.2">
      <c r="A7901" s="1">
        <v>7899</v>
      </c>
      <c r="B7901" t="s">
        <v>15</v>
      </c>
      <c r="C7901">
        <v>20397354</v>
      </c>
      <c r="D7901">
        <v>20211228</v>
      </c>
      <c r="E7901">
        <v>39</v>
      </c>
      <c r="F7901" t="s">
        <v>18</v>
      </c>
      <c r="G7901" t="s">
        <v>19</v>
      </c>
      <c r="H7901">
        <v>110801</v>
      </c>
      <c r="I7901" t="s">
        <v>54</v>
      </c>
      <c r="J7901" t="s">
        <v>129</v>
      </c>
      <c r="K7901" t="s">
        <v>129</v>
      </c>
      <c r="L7901" t="s">
        <v>54</v>
      </c>
      <c r="M7901" t="s">
        <v>129</v>
      </c>
      <c r="N7901" t="s">
        <v>129</v>
      </c>
      <c r="O7901" t="s">
        <v>902</v>
      </c>
      <c r="P7901" t="s">
        <v>926</v>
      </c>
      <c r="Q7901" t="str">
        <f t="shared" si="492"/>
        <v>28</v>
      </c>
      <c r="R7901" t="str">
        <f t="shared" si="493"/>
        <v>12</v>
      </c>
      <c r="S7901" t="str">
        <f t="shared" si="494"/>
        <v>2021</v>
      </c>
      <c r="T7901" s="4" t="str">
        <f t="shared" si="495"/>
        <v>28/12/2021</v>
      </c>
      <c r="U7901" s="7" t="s">
        <v>1446</v>
      </c>
    </row>
    <row r="7902" spans="1:21" x14ac:dyDescent="0.2">
      <c r="A7902" s="1">
        <v>7900</v>
      </c>
      <c r="B7902" t="s">
        <v>15</v>
      </c>
      <c r="C7902">
        <v>20412641</v>
      </c>
      <c r="D7902">
        <v>20211202</v>
      </c>
      <c r="E7902">
        <v>42</v>
      </c>
      <c r="F7902" t="s">
        <v>17</v>
      </c>
      <c r="G7902" t="s">
        <v>19</v>
      </c>
      <c r="H7902">
        <v>240106</v>
      </c>
      <c r="I7902" t="s">
        <v>33</v>
      </c>
      <c r="J7902" t="s">
        <v>59</v>
      </c>
      <c r="K7902" t="s">
        <v>319</v>
      </c>
      <c r="L7902" t="s">
        <v>59</v>
      </c>
      <c r="M7902" t="s">
        <v>877</v>
      </c>
      <c r="N7902" t="s">
        <v>322</v>
      </c>
      <c r="O7902" t="s">
        <v>902</v>
      </c>
      <c r="P7902" t="s">
        <v>911</v>
      </c>
      <c r="Q7902" t="str">
        <f t="shared" si="492"/>
        <v>02</v>
      </c>
      <c r="R7902" t="str">
        <f t="shared" si="493"/>
        <v>12</v>
      </c>
      <c r="S7902" t="str">
        <f t="shared" si="494"/>
        <v>2021</v>
      </c>
      <c r="T7902" s="4" t="str">
        <f t="shared" si="495"/>
        <v>02/12/2021</v>
      </c>
      <c r="U7902" s="7" t="s">
        <v>1092</v>
      </c>
    </row>
    <row r="7903" spans="1:21" x14ac:dyDescent="0.2">
      <c r="A7903" s="1">
        <v>7901</v>
      </c>
      <c r="B7903" t="s">
        <v>15</v>
      </c>
      <c r="C7903">
        <v>20413675</v>
      </c>
      <c r="D7903">
        <v>20210721</v>
      </c>
      <c r="E7903">
        <v>33</v>
      </c>
      <c r="F7903" t="s">
        <v>18</v>
      </c>
      <c r="G7903" t="s">
        <v>19</v>
      </c>
      <c r="H7903">
        <v>140126</v>
      </c>
      <c r="I7903" t="s">
        <v>34</v>
      </c>
      <c r="J7903" t="s">
        <v>34</v>
      </c>
      <c r="K7903" t="s">
        <v>218</v>
      </c>
      <c r="L7903" t="s">
        <v>59</v>
      </c>
      <c r="M7903" t="s">
        <v>877</v>
      </c>
      <c r="N7903" t="s">
        <v>319</v>
      </c>
      <c r="O7903" t="s">
        <v>901</v>
      </c>
      <c r="P7903" t="s">
        <v>908</v>
      </c>
      <c r="Q7903" t="str">
        <f t="shared" si="492"/>
        <v>21</v>
      </c>
      <c r="R7903" t="str">
        <f t="shared" si="493"/>
        <v>07</v>
      </c>
      <c r="S7903" t="str">
        <f t="shared" si="494"/>
        <v>2021</v>
      </c>
      <c r="T7903" s="4" t="str">
        <f t="shared" si="495"/>
        <v>21/07/2021</v>
      </c>
      <c r="U7903" s="7" t="s">
        <v>1349</v>
      </c>
    </row>
    <row r="7904" spans="1:21" x14ac:dyDescent="0.2">
      <c r="A7904" s="1">
        <v>7902</v>
      </c>
      <c r="B7904" t="s">
        <v>15</v>
      </c>
      <c r="C7904">
        <v>20414368</v>
      </c>
      <c r="D7904">
        <v>20210403</v>
      </c>
      <c r="E7904">
        <v>35</v>
      </c>
      <c r="F7904" t="s">
        <v>18</v>
      </c>
      <c r="G7904" t="s">
        <v>19</v>
      </c>
      <c r="H7904">
        <v>10119</v>
      </c>
      <c r="I7904" t="s">
        <v>50</v>
      </c>
      <c r="J7904" t="s">
        <v>106</v>
      </c>
      <c r="K7904" t="s">
        <v>767</v>
      </c>
      <c r="L7904" t="s">
        <v>50</v>
      </c>
      <c r="M7904" t="s">
        <v>106</v>
      </c>
      <c r="N7904" t="s">
        <v>106</v>
      </c>
      <c r="O7904" t="s">
        <v>901</v>
      </c>
      <c r="P7904" t="s">
        <v>908</v>
      </c>
      <c r="Q7904" t="str">
        <f t="shared" si="492"/>
        <v>03</v>
      </c>
      <c r="R7904" t="str">
        <f t="shared" si="493"/>
        <v>04</v>
      </c>
      <c r="S7904" t="str">
        <f t="shared" si="494"/>
        <v>2021</v>
      </c>
      <c r="T7904" s="4" t="str">
        <f t="shared" si="495"/>
        <v>03/04/2021</v>
      </c>
      <c r="U7904" s="7" t="s">
        <v>1097</v>
      </c>
    </row>
    <row r="7905" spans="1:21" x14ac:dyDescent="0.2">
      <c r="A7905" s="1">
        <v>7903</v>
      </c>
      <c r="B7905" t="s">
        <v>15</v>
      </c>
      <c r="C7905">
        <v>20416659</v>
      </c>
      <c r="D7905">
        <v>20210628</v>
      </c>
      <c r="E7905">
        <v>42</v>
      </c>
      <c r="F7905" t="s">
        <v>17</v>
      </c>
      <c r="G7905" t="s">
        <v>22</v>
      </c>
      <c r="H7905">
        <v>210601</v>
      </c>
      <c r="I7905" t="s">
        <v>47</v>
      </c>
      <c r="J7905" t="s">
        <v>47</v>
      </c>
      <c r="K7905" t="s">
        <v>256</v>
      </c>
      <c r="L7905" t="s">
        <v>47</v>
      </c>
      <c r="M7905" t="s">
        <v>47</v>
      </c>
      <c r="N7905" t="s">
        <v>256</v>
      </c>
      <c r="O7905" t="s">
        <v>901</v>
      </c>
      <c r="P7905" t="s">
        <v>914</v>
      </c>
      <c r="Q7905" t="str">
        <f t="shared" si="492"/>
        <v>28</v>
      </c>
      <c r="R7905" t="str">
        <f t="shared" si="493"/>
        <v>06</v>
      </c>
      <c r="S7905" t="str">
        <f t="shared" si="494"/>
        <v>2021</v>
      </c>
      <c r="T7905" s="4" t="str">
        <f t="shared" si="495"/>
        <v>28/06/2021</v>
      </c>
      <c r="U7905" s="7" t="s">
        <v>1440</v>
      </c>
    </row>
    <row r="7906" spans="1:21" x14ac:dyDescent="0.2">
      <c r="A7906" s="1">
        <v>7904</v>
      </c>
      <c r="B7906" t="s">
        <v>15</v>
      </c>
      <c r="C7906">
        <v>20417536</v>
      </c>
      <c r="D7906">
        <v>20210615</v>
      </c>
      <c r="E7906">
        <v>43</v>
      </c>
      <c r="F7906" t="s">
        <v>17</v>
      </c>
      <c r="G7906" t="s">
        <v>19</v>
      </c>
      <c r="H7906">
        <v>210908</v>
      </c>
      <c r="I7906" t="s">
        <v>47</v>
      </c>
      <c r="J7906" t="s">
        <v>95</v>
      </c>
      <c r="K7906" t="s">
        <v>294</v>
      </c>
      <c r="L7906" t="s">
        <v>47</v>
      </c>
      <c r="M7906" t="s">
        <v>47</v>
      </c>
      <c r="N7906" t="s">
        <v>256</v>
      </c>
      <c r="O7906" t="s">
        <v>901</v>
      </c>
      <c r="P7906" t="s">
        <v>908</v>
      </c>
      <c r="Q7906" t="str">
        <f t="shared" si="492"/>
        <v>15</v>
      </c>
      <c r="R7906" t="str">
        <f t="shared" si="493"/>
        <v>06</v>
      </c>
      <c r="S7906" t="str">
        <f t="shared" si="494"/>
        <v>2021</v>
      </c>
      <c r="T7906" s="4" t="str">
        <f t="shared" si="495"/>
        <v>15/06/2021</v>
      </c>
      <c r="U7906" s="7" t="s">
        <v>1264</v>
      </c>
    </row>
    <row r="7907" spans="1:21" x14ac:dyDescent="0.2">
      <c r="A7907" s="1">
        <v>7905</v>
      </c>
      <c r="B7907" t="s">
        <v>15</v>
      </c>
      <c r="C7907">
        <v>20421678</v>
      </c>
      <c r="D7907">
        <v>20210428</v>
      </c>
      <c r="E7907">
        <v>70</v>
      </c>
      <c r="F7907" t="s">
        <v>18</v>
      </c>
      <c r="G7907" t="s">
        <v>22</v>
      </c>
      <c r="H7907">
        <v>21301</v>
      </c>
      <c r="I7907" t="s">
        <v>55</v>
      </c>
      <c r="J7907" t="s">
        <v>107</v>
      </c>
      <c r="K7907" t="s">
        <v>342</v>
      </c>
      <c r="L7907" t="s">
        <v>55</v>
      </c>
      <c r="M7907" t="s">
        <v>107</v>
      </c>
      <c r="N7907" t="s">
        <v>342</v>
      </c>
      <c r="O7907" t="s">
        <v>901</v>
      </c>
      <c r="P7907" t="s">
        <v>908</v>
      </c>
      <c r="Q7907" t="str">
        <f t="shared" si="492"/>
        <v>28</v>
      </c>
      <c r="R7907" t="str">
        <f t="shared" si="493"/>
        <v>04</v>
      </c>
      <c r="S7907" t="str">
        <f t="shared" si="494"/>
        <v>2021</v>
      </c>
      <c r="T7907" s="4" t="str">
        <f t="shared" si="495"/>
        <v>28/04/2021</v>
      </c>
      <c r="U7907" s="7" t="s">
        <v>1438</v>
      </c>
    </row>
    <row r="7908" spans="1:21" x14ac:dyDescent="0.2">
      <c r="A7908" s="1">
        <v>7906</v>
      </c>
      <c r="B7908" t="s">
        <v>15</v>
      </c>
      <c r="C7908">
        <v>20421967</v>
      </c>
      <c r="D7908">
        <v>20210619</v>
      </c>
      <c r="E7908">
        <v>47</v>
      </c>
      <c r="F7908" t="s">
        <v>18</v>
      </c>
      <c r="G7908" t="s">
        <v>19</v>
      </c>
      <c r="H7908">
        <v>40103</v>
      </c>
      <c r="I7908" t="s">
        <v>51</v>
      </c>
      <c r="J7908" t="s">
        <v>51</v>
      </c>
      <c r="K7908" t="s">
        <v>276</v>
      </c>
      <c r="L7908" t="s">
        <v>51</v>
      </c>
      <c r="M7908" t="s">
        <v>51</v>
      </c>
      <c r="N7908" t="s">
        <v>276</v>
      </c>
      <c r="O7908" t="s">
        <v>901</v>
      </c>
      <c r="P7908" t="s">
        <v>908</v>
      </c>
      <c r="Q7908" t="str">
        <f t="shared" si="492"/>
        <v>19</v>
      </c>
      <c r="R7908" t="str">
        <f t="shared" si="493"/>
        <v>06</v>
      </c>
      <c r="S7908" t="str">
        <f t="shared" si="494"/>
        <v>2021</v>
      </c>
      <c r="T7908" s="4" t="str">
        <f t="shared" si="495"/>
        <v>19/06/2021</v>
      </c>
      <c r="U7908" s="7" t="s">
        <v>1321</v>
      </c>
    </row>
    <row r="7909" spans="1:21" x14ac:dyDescent="0.2">
      <c r="A7909" s="1">
        <v>7907</v>
      </c>
      <c r="B7909" t="s">
        <v>15</v>
      </c>
      <c r="C7909">
        <v>20428969</v>
      </c>
      <c r="D7909">
        <v>20220103</v>
      </c>
      <c r="E7909">
        <v>33</v>
      </c>
      <c r="F7909" t="s">
        <v>17</v>
      </c>
      <c r="G7909" t="s">
        <v>19</v>
      </c>
      <c r="H7909">
        <v>50101</v>
      </c>
      <c r="I7909" t="s">
        <v>37</v>
      </c>
      <c r="J7909" t="s">
        <v>98</v>
      </c>
      <c r="K7909" t="s">
        <v>37</v>
      </c>
      <c r="L7909" t="s">
        <v>37</v>
      </c>
      <c r="M7909" t="s">
        <v>98</v>
      </c>
      <c r="N7909" t="s">
        <v>37</v>
      </c>
      <c r="O7909" t="s">
        <v>901</v>
      </c>
      <c r="P7909" t="s">
        <v>1040</v>
      </c>
      <c r="Q7909" t="str">
        <f t="shared" si="492"/>
        <v>03</v>
      </c>
      <c r="R7909" t="str">
        <f t="shared" si="493"/>
        <v>01</v>
      </c>
      <c r="S7909" t="str">
        <f t="shared" si="494"/>
        <v>2022</v>
      </c>
      <c r="T7909" s="4" t="str">
        <f t="shared" si="495"/>
        <v>03/01/2022</v>
      </c>
      <c r="U7909" s="7" t="s">
        <v>1094</v>
      </c>
    </row>
    <row r="7910" spans="1:21" x14ac:dyDescent="0.2">
      <c r="A7910" s="1">
        <v>7908</v>
      </c>
      <c r="B7910" t="s">
        <v>15</v>
      </c>
      <c r="C7910">
        <v>20429892</v>
      </c>
      <c r="D7910">
        <v>20211211</v>
      </c>
      <c r="E7910">
        <v>31</v>
      </c>
      <c r="F7910" t="s">
        <v>18</v>
      </c>
      <c r="G7910" t="s">
        <v>20</v>
      </c>
      <c r="H7910">
        <v>140103</v>
      </c>
      <c r="I7910" t="s">
        <v>34</v>
      </c>
      <c r="J7910" t="s">
        <v>34</v>
      </c>
      <c r="K7910" t="s">
        <v>320</v>
      </c>
      <c r="L7910" t="s">
        <v>34</v>
      </c>
      <c r="M7910" t="s">
        <v>34</v>
      </c>
      <c r="N7910" t="s">
        <v>375</v>
      </c>
      <c r="O7910" t="s">
        <v>901</v>
      </c>
      <c r="P7910" t="s">
        <v>926</v>
      </c>
      <c r="Q7910" t="str">
        <f t="shared" si="492"/>
        <v>11</v>
      </c>
      <c r="R7910" t="str">
        <f t="shared" si="493"/>
        <v>12</v>
      </c>
      <c r="S7910" t="str">
        <f t="shared" si="494"/>
        <v>2021</v>
      </c>
      <c r="T7910" s="4" t="str">
        <f t="shared" si="495"/>
        <v>11/12/2021</v>
      </c>
      <c r="U7910" s="7" t="s">
        <v>1216</v>
      </c>
    </row>
    <row r="7911" spans="1:21" x14ac:dyDescent="0.2">
      <c r="A7911" s="1">
        <v>7909</v>
      </c>
      <c r="B7911" t="s">
        <v>15</v>
      </c>
      <c r="C7911">
        <v>20435363</v>
      </c>
      <c r="D7911">
        <v>20210929</v>
      </c>
      <c r="E7911">
        <v>39</v>
      </c>
      <c r="F7911" t="s">
        <v>17</v>
      </c>
      <c r="G7911" t="s">
        <v>19</v>
      </c>
      <c r="H7911">
        <v>120101</v>
      </c>
      <c r="I7911" t="s">
        <v>52</v>
      </c>
      <c r="J7911" t="s">
        <v>90</v>
      </c>
      <c r="K7911" t="s">
        <v>90</v>
      </c>
      <c r="L7911" t="s">
        <v>52</v>
      </c>
      <c r="M7911" t="s">
        <v>90</v>
      </c>
      <c r="N7911" t="s">
        <v>90</v>
      </c>
      <c r="O7911" t="s">
        <v>901</v>
      </c>
      <c r="P7911" t="s">
        <v>914</v>
      </c>
      <c r="Q7911" t="str">
        <f t="shared" si="492"/>
        <v>29</v>
      </c>
      <c r="R7911" t="str">
        <f t="shared" si="493"/>
        <v>09</v>
      </c>
      <c r="S7911" t="str">
        <f t="shared" si="494"/>
        <v>2021</v>
      </c>
      <c r="T7911" s="4" t="str">
        <f t="shared" si="495"/>
        <v>29/09/2021</v>
      </c>
      <c r="U7911" s="7" t="s">
        <v>1455</v>
      </c>
    </row>
    <row r="7912" spans="1:21" x14ac:dyDescent="0.2">
      <c r="A7912" s="1">
        <v>7910</v>
      </c>
      <c r="B7912" t="s">
        <v>15</v>
      </c>
      <c r="C7912">
        <v>20438643</v>
      </c>
      <c r="D7912">
        <v>20211008</v>
      </c>
      <c r="E7912">
        <v>33</v>
      </c>
      <c r="F7912" t="s">
        <v>18</v>
      </c>
      <c r="G7912" t="s">
        <v>20</v>
      </c>
      <c r="H7912">
        <v>140130</v>
      </c>
      <c r="I7912" t="s">
        <v>34</v>
      </c>
      <c r="J7912" t="s">
        <v>34</v>
      </c>
      <c r="K7912" t="s">
        <v>257</v>
      </c>
      <c r="L7912" t="s">
        <v>34</v>
      </c>
      <c r="M7912" t="s">
        <v>34</v>
      </c>
      <c r="N7912" t="s">
        <v>288</v>
      </c>
      <c r="O7912" t="s">
        <v>901</v>
      </c>
      <c r="P7912" t="s">
        <v>909</v>
      </c>
      <c r="Q7912" t="str">
        <f t="shared" si="492"/>
        <v>08</v>
      </c>
      <c r="R7912" t="str">
        <f t="shared" si="493"/>
        <v>10</v>
      </c>
      <c r="S7912" t="str">
        <f t="shared" si="494"/>
        <v>2021</v>
      </c>
      <c r="T7912" s="4" t="str">
        <f t="shared" si="495"/>
        <v>08/10/2021</v>
      </c>
      <c r="U7912" s="7" t="s">
        <v>1170</v>
      </c>
    </row>
    <row r="7913" spans="1:21" x14ac:dyDescent="0.2">
      <c r="A7913" s="1">
        <v>7911</v>
      </c>
      <c r="B7913" t="s">
        <v>15</v>
      </c>
      <c r="C7913">
        <v>20443539</v>
      </c>
      <c r="D7913">
        <v>20211229</v>
      </c>
      <c r="E7913">
        <v>43</v>
      </c>
      <c r="F7913" t="s">
        <v>17</v>
      </c>
      <c r="G7913" t="s">
        <v>22</v>
      </c>
      <c r="H7913">
        <v>21309</v>
      </c>
      <c r="I7913" t="s">
        <v>55</v>
      </c>
      <c r="J7913" t="s">
        <v>107</v>
      </c>
      <c r="K7913" t="s">
        <v>463</v>
      </c>
      <c r="L7913" t="s">
        <v>55</v>
      </c>
      <c r="M7913" t="s">
        <v>107</v>
      </c>
      <c r="N7913" t="s">
        <v>463</v>
      </c>
      <c r="O7913" t="s">
        <v>902</v>
      </c>
      <c r="P7913" t="s">
        <v>915</v>
      </c>
      <c r="Q7913" t="str">
        <f t="shared" si="492"/>
        <v>29</v>
      </c>
      <c r="R7913" t="str">
        <f t="shared" si="493"/>
        <v>12</v>
      </c>
      <c r="S7913" t="str">
        <f t="shared" si="494"/>
        <v>2021</v>
      </c>
      <c r="T7913" s="4" t="str">
        <f t="shared" si="495"/>
        <v>29/12/2021</v>
      </c>
      <c r="U7913" s="7" t="s">
        <v>1459</v>
      </c>
    </row>
    <row r="7914" spans="1:21" x14ac:dyDescent="0.2">
      <c r="A7914" s="1">
        <v>7912</v>
      </c>
      <c r="B7914" t="s">
        <v>15</v>
      </c>
      <c r="C7914">
        <v>20445178</v>
      </c>
      <c r="D7914">
        <v>20211206</v>
      </c>
      <c r="E7914">
        <v>39</v>
      </c>
      <c r="F7914" t="s">
        <v>18</v>
      </c>
      <c r="G7914" t="s">
        <v>20</v>
      </c>
      <c r="H7914">
        <v>140135</v>
      </c>
      <c r="I7914" t="s">
        <v>34</v>
      </c>
      <c r="J7914" t="s">
        <v>34</v>
      </c>
      <c r="K7914" t="s">
        <v>220</v>
      </c>
      <c r="L7914" t="s">
        <v>34</v>
      </c>
      <c r="M7914" t="s">
        <v>34</v>
      </c>
      <c r="N7914" t="s">
        <v>220</v>
      </c>
      <c r="O7914" t="s">
        <v>902</v>
      </c>
      <c r="P7914" t="s">
        <v>911</v>
      </c>
      <c r="Q7914" t="str">
        <f t="shared" si="492"/>
        <v>06</v>
      </c>
      <c r="R7914" t="str">
        <f t="shared" si="493"/>
        <v>12</v>
      </c>
      <c r="S7914" t="str">
        <f t="shared" si="494"/>
        <v>2021</v>
      </c>
      <c r="T7914" s="4" t="str">
        <f t="shared" si="495"/>
        <v>06/12/2021</v>
      </c>
      <c r="U7914" s="7" t="s">
        <v>1145</v>
      </c>
    </row>
    <row r="7915" spans="1:21" x14ac:dyDescent="0.2">
      <c r="A7915" s="1">
        <v>7913</v>
      </c>
      <c r="B7915" t="s">
        <v>15</v>
      </c>
      <c r="C7915">
        <v>20452330</v>
      </c>
      <c r="D7915">
        <v>20211109</v>
      </c>
      <c r="E7915">
        <v>46</v>
      </c>
      <c r="F7915" t="s">
        <v>18</v>
      </c>
      <c r="G7915" t="s">
        <v>19</v>
      </c>
      <c r="H7915">
        <v>21301</v>
      </c>
      <c r="I7915" t="s">
        <v>55</v>
      </c>
      <c r="J7915" t="s">
        <v>107</v>
      </c>
      <c r="K7915" t="s">
        <v>342</v>
      </c>
      <c r="L7915" t="s">
        <v>55</v>
      </c>
      <c r="M7915" t="s">
        <v>107</v>
      </c>
      <c r="N7915" t="s">
        <v>342</v>
      </c>
      <c r="O7915" t="s">
        <v>901</v>
      </c>
      <c r="P7915" t="s">
        <v>920</v>
      </c>
      <c r="Q7915" t="str">
        <f t="shared" si="492"/>
        <v>09</v>
      </c>
      <c r="R7915" t="str">
        <f t="shared" si="493"/>
        <v>11</v>
      </c>
      <c r="S7915" t="str">
        <f t="shared" si="494"/>
        <v>2021</v>
      </c>
      <c r="T7915" s="4" t="str">
        <f t="shared" si="495"/>
        <v>09/11/2021</v>
      </c>
      <c r="U7915" s="7" t="s">
        <v>1186</v>
      </c>
    </row>
    <row r="7916" spans="1:21" x14ac:dyDescent="0.2">
      <c r="A7916" s="1">
        <v>7914</v>
      </c>
      <c r="B7916" t="s">
        <v>15</v>
      </c>
      <c r="C7916">
        <v>20457533</v>
      </c>
      <c r="D7916">
        <v>20210403</v>
      </c>
      <c r="E7916">
        <v>67</v>
      </c>
      <c r="F7916" t="s">
        <v>17</v>
      </c>
      <c r="G7916" t="s">
        <v>22</v>
      </c>
      <c r="H7916">
        <v>21301</v>
      </c>
      <c r="I7916" t="s">
        <v>55</v>
      </c>
      <c r="J7916" t="s">
        <v>107</v>
      </c>
      <c r="K7916" t="s">
        <v>342</v>
      </c>
      <c r="L7916" t="s">
        <v>55</v>
      </c>
      <c r="M7916" t="s">
        <v>107</v>
      </c>
      <c r="N7916" t="s">
        <v>342</v>
      </c>
      <c r="O7916" t="s">
        <v>901</v>
      </c>
      <c r="P7916" t="s">
        <v>908</v>
      </c>
      <c r="Q7916" t="str">
        <f t="shared" si="492"/>
        <v>03</v>
      </c>
      <c r="R7916" t="str">
        <f t="shared" si="493"/>
        <v>04</v>
      </c>
      <c r="S7916" t="str">
        <f t="shared" si="494"/>
        <v>2021</v>
      </c>
      <c r="T7916" s="4" t="str">
        <f t="shared" si="495"/>
        <v>03/04/2021</v>
      </c>
      <c r="U7916" s="7" t="s">
        <v>1097</v>
      </c>
    </row>
    <row r="7917" spans="1:21" x14ac:dyDescent="0.2">
      <c r="A7917" s="1">
        <v>7915</v>
      </c>
      <c r="B7917" t="s">
        <v>15</v>
      </c>
      <c r="C7917">
        <v>20458378</v>
      </c>
      <c r="D7917">
        <v>20210829</v>
      </c>
      <c r="E7917">
        <v>43</v>
      </c>
      <c r="F7917" t="s">
        <v>17</v>
      </c>
      <c r="G7917" t="s">
        <v>19</v>
      </c>
      <c r="H7917">
        <v>21301</v>
      </c>
      <c r="I7917" t="s">
        <v>55</v>
      </c>
      <c r="J7917" t="s">
        <v>107</v>
      </c>
      <c r="K7917" t="s">
        <v>342</v>
      </c>
      <c r="L7917" t="s">
        <v>55</v>
      </c>
      <c r="M7917" t="s">
        <v>107</v>
      </c>
      <c r="N7917" t="s">
        <v>463</v>
      </c>
      <c r="O7917" t="s">
        <v>901</v>
      </c>
      <c r="P7917" t="s">
        <v>908</v>
      </c>
      <c r="Q7917" t="str">
        <f t="shared" si="492"/>
        <v>29</v>
      </c>
      <c r="R7917" t="str">
        <f t="shared" si="493"/>
        <v>08</v>
      </c>
      <c r="S7917" t="str">
        <f t="shared" si="494"/>
        <v>2021</v>
      </c>
      <c r="T7917" s="4" t="str">
        <f t="shared" si="495"/>
        <v>29/08/2021</v>
      </c>
      <c r="U7917" s="7" t="s">
        <v>1454</v>
      </c>
    </row>
    <row r="7918" spans="1:21" x14ac:dyDescent="0.2">
      <c r="A7918" s="1">
        <v>7916</v>
      </c>
      <c r="B7918" t="s">
        <v>15</v>
      </c>
      <c r="C7918">
        <v>20458676</v>
      </c>
      <c r="D7918">
        <v>20211004</v>
      </c>
      <c r="E7918">
        <v>33</v>
      </c>
      <c r="F7918" t="s">
        <v>17</v>
      </c>
      <c r="G7918" t="s">
        <v>20</v>
      </c>
      <c r="H7918">
        <v>140621</v>
      </c>
      <c r="I7918" t="s">
        <v>34</v>
      </c>
      <c r="J7918" t="s">
        <v>115</v>
      </c>
      <c r="K7918" t="s">
        <v>389</v>
      </c>
      <c r="L7918" t="s">
        <v>34</v>
      </c>
      <c r="M7918" t="s">
        <v>34</v>
      </c>
      <c r="N7918" t="s">
        <v>366</v>
      </c>
      <c r="O7918" t="s">
        <v>901</v>
      </c>
      <c r="P7918" t="s">
        <v>924</v>
      </c>
      <c r="Q7918" t="str">
        <f t="shared" si="492"/>
        <v>04</v>
      </c>
      <c r="R7918" t="str">
        <f t="shared" si="493"/>
        <v>10</v>
      </c>
      <c r="S7918" t="str">
        <f t="shared" si="494"/>
        <v>2021</v>
      </c>
      <c r="T7918" s="4" t="str">
        <f t="shared" si="495"/>
        <v>04/10/2021</v>
      </c>
      <c r="U7918" s="7" t="s">
        <v>1118</v>
      </c>
    </row>
    <row r="7919" spans="1:21" x14ac:dyDescent="0.2">
      <c r="A7919" s="1">
        <v>7917</v>
      </c>
      <c r="B7919" t="s">
        <v>15</v>
      </c>
      <c r="C7919">
        <v>20461489</v>
      </c>
      <c r="D7919">
        <v>20210810</v>
      </c>
      <c r="E7919">
        <v>24</v>
      </c>
      <c r="F7919" t="s">
        <v>18</v>
      </c>
      <c r="G7919" t="s">
        <v>19</v>
      </c>
      <c r="H7919">
        <v>250107</v>
      </c>
      <c r="I7919" t="s">
        <v>35</v>
      </c>
      <c r="J7919" t="s">
        <v>60</v>
      </c>
      <c r="K7919" t="s">
        <v>227</v>
      </c>
      <c r="L7919" t="s">
        <v>35</v>
      </c>
      <c r="M7919" t="s">
        <v>60</v>
      </c>
      <c r="N7919" t="s">
        <v>224</v>
      </c>
      <c r="O7919" t="s">
        <v>901</v>
      </c>
      <c r="P7919" t="s">
        <v>914</v>
      </c>
      <c r="Q7919" t="str">
        <f t="shared" si="492"/>
        <v>10</v>
      </c>
      <c r="R7919" t="str">
        <f t="shared" si="493"/>
        <v>08</v>
      </c>
      <c r="S7919" t="str">
        <f t="shared" si="494"/>
        <v>2021</v>
      </c>
      <c r="T7919" s="4" t="str">
        <f t="shared" si="495"/>
        <v>10/08/2021</v>
      </c>
      <c r="U7919" s="7" t="s">
        <v>1196</v>
      </c>
    </row>
    <row r="7920" spans="1:21" x14ac:dyDescent="0.2">
      <c r="A7920" s="1">
        <v>7918</v>
      </c>
      <c r="B7920" t="s">
        <v>15</v>
      </c>
      <c r="C7920">
        <v>20468113</v>
      </c>
      <c r="D7920">
        <v>20210616</v>
      </c>
      <c r="E7920">
        <v>58</v>
      </c>
      <c r="F7920" t="s">
        <v>18</v>
      </c>
      <c r="G7920" t="s">
        <v>22</v>
      </c>
      <c r="H7920">
        <v>21309</v>
      </c>
      <c r="I7920" t="s">
        <v>55</v>
      </c>
      <c r="J7920" t="s">
        <v>107</v>
      </c>
      <c r="K7920" t="s">
        <v>463</v>
      </c>
      <c r="L7920" t="s">
        <v>55</v>
      </c>
      <c r="M7920" t="s">
        <v>107</v>
      </c>
      <c r="N7920" t="s">
        <v>463</v>
      </c>
      <c r="O7920" t="s">
        <v>901</v>
      </c>
      <c r="P7920" t="s">
        <v>914</v>
      </c>
      <c r="Q7920" t="str">
        <f t="shared" si="492"/>
        <v>16</v>
      </c>
      <c r="R7920" t="str">
        <f t="shared" si="493"/>
        <v>06</v>
      </c>
      <c r="S7920" t="str">
        <f t="shared" si="494"/>
        <v>2021</v>
      </c>
      <c r="T7920" s="4" t="str">
        <f t="shared" si="495"/>
        <v>16/06/2021</v>
      </c>
      <c r="U7920" s="7" t="s">
        <v>1279</v>
      </c>
    </row>
    <row r="7921" spans="1:21" x14ac:dyDescent="0.2">
      <c r="A7921" s="1">
        <v>7919</v>
      </c>
      <c r="B7921" t="s">
        <v>15</v>
      </c>
      <c r="C7921">
        <v>20468275</v>
      </c>
      <c r="D7921">
        <v>20211124</v>
      </c>
      <c r="E7921">
        <v>44</v>
      </c>
      <c r="F7921" t="s">
        <v>18</v>
      </c>
      <c r="G7921" t="s">
        <v>19</v>
      </c>
      <c r="H7921">
        <v>60101</v>
      </c>
      <c r="I7921" t="s">
        <v>48</v>
      </c>
      <c r="J7921" t="s">
        <v>48</v>
      </c>
      <c r="K7921" t="s">
        <v>48</v>
      </c>
      <c r="L7921" t="s">
        <v>48</v>
      </c>
      <c r="M7921" t="s">
        <v>48</v>
      </c>
      <c r="N7921" t="s">
        <v>48</v>
      </c>
      <c r="O7921" t="s">
        <v>901</v>
      </c>
      <c r="P7921" t="s">
        <v>911</v>
      </c>
      <c r="Q7921" t="str">
        <f t="shared" si="492"/>
        <v>24</v>
      </c>
      <c r="R7921" t="str">
        <f t="shared" si="493"/>
        <v>11</v>
      </c>
      <c r="S7921" t="str">
        <f t="shared" si="494"/>
        <v>2021</v>
      </c>
      <c r="T7921" s="4" t="str">
        <f t="shared" si="495"/>
        <v>24/11/2021</v>
      </c>
      <c r="U7921" s="7" t="s">
        <v>1399</v>
      </c>
    </row>
    <row r="7922" spans="1:21" x14ac:dyDescent="0.2">
      <c r="A7922" s="1">
        <v>7920</v>
      </c>
      <c r="B7922" t="s">
        <v>15</v>
      </c>
      <c r="C7922">
        <v>20472478</v>
      </c>
      <c r="D7922">
        <v>20211014</v>
      </c>
      <c r="E7922">
        <v>6</v>
      </c>
      <c r="F7922" t="s">
        <v>18</v>
      </c>
      <c r="G7922" t="s">
        <v>19</v>
      </c>
      <c r="H7922">
        <v>180305</v>
      </c>
      <c r="I7922" t="s">
        <v>42</v>
      </c>
      <c r="J7922" t="s">
        <v>68</v>
      </c>
      <c r="K7922" t="s">
        <v>233</v>
      </c>
      <c r="L7922" t="s">
        <v>42</v>
      </c>
      <c r="M7922" t="s">
        <v>68</v>
      </c>
      <c r="N7922" t="s">
        <v>233</v>
      </c>
      <c r="O7922" t="s">
        <v>901</v>
      </c>
      <c r="P7922" t="s">
        <v>920</v>
      </c>
      <c r="Q7922" t="str">
        <f t="shared" si="492"/>
        <v>14</v>
      </c>
      <c r="R7922" t="str">
        <f t="shared" si="493"/>
        <v>10</v>
      </c>
      <c r="S7922" t="str">
        <f t="shared" si="494"/>
        <v>2021</v>
      </c>
      <c r="T7922" s="4" t="str">
        <f t="shared" si="495"/>
        <v>14/10/2021</v>
      </c>
      <c r="U7922" s="7" t="s">
        <v>1254</v>
      </c>
    </row>
    <row r="7923" spans="1:21" x14ac:dyDescent="0.2">
      <c r="A7923" s="1">
        <v>7921</v>
      </c>
      <c r="B7923" t="s">
        <v>15</v>
      </c>
      <c r="C7923">
        <v>20473138</v>
      </c>
      <c r="D7923">
        <v>20211204</v>
      </c>
      <c r="E7923">
        <v>47</v>
      </c>
      <c r="F7923" t="s">
        <v>17</v>
      </c>
      <c r="G7923" t="s">
        <v>19</v>
      </c>
      <c r="H7923">
        <v>10704</v>
      </c>
      <c r="I7923" t="s">
        <v>50</v>
      </c>
      <c r="J7923" t="s">
        <v>150</v>
      </c>
      <c r="K7923" t="s">
        <v>732</v>
      </c>
      <c r="L7923" t="s">
        <v>50</v>
      </c>
      <c r="M7923" t="s">
        <v>119</v>
      </c>
      <c r="N7923" t="s">
        <v>119</v>
      </c>
      <c r="O7923" t="s">
        <v>901</v>
      </c>
      <c r="P7923" t="s">
        <v>945</v>
      </c>
      <c r="Q7923" t="str">
        <f t="shared" si="492"/>
        <v>04</v>
      </c>
      <c r="R7923" t="str">
        <f t="shared" si="493"/>
        <v>12</v>
      </c>
      <c r="S7923" t="str">
        <f t="shared" si="494"/>
        <v>2021</v>
      </c>
      <c r="T7923" s="4" t="str">
        <f t="shared" si="495"/>
        <v>04/12/2021</v>
      </c>
      <c r="U7923" s="7" t="s">
        <v>1120</v>
      </c>
    </row>
    <row r="7924" spans="1:21" x14ac:dyDescent="0.2">
      <c r="A7924" s="1">
        <v>7922</v>
      </c>
      <c r="B7924" t="s">
        <v>15</v>
      </c>
      <c r="C7924">
        <v>20473793</v>
      </c>
      <c r="D7924">
        <v>20211210</v>
      </c>
      <c r="E7924">
        <v>92</v>
      </c>
      <c r="F7924" t="s">
        <v>17</v>
      </c>
      <c r="G7924" t="s">
        <v>19</v>
      </c>
      <c r="H7924">
        <v>80501</v>
      </c>
      <c r="I7924" t="s">
        <v>58</v>
      </c>
      <c r="J7924" t="s">
        <v>146</v>
      </c>
      <c r="K7924" t="s">
        <v>448</v>
      </c>
      <c r="L7924" t="s">
        <v>58</v>
      </c>
      <c r="M7924" t="s">
        <v>146</v>
      </c>
      <c r="N7924" t="s">
        <v>448</v>
      </c>
      <c r="O7924" t="s">
        <v>901</v>
      </c>
      <c r="P7924" t="s">
        <v>1018</v>
      </c>
      <c r="Q7924" t="str">
        <f t="shared" si="492"/>
        <v>10</v>
      </c>
      <c r="R7924" t="str">
        <f t="shared" si="493"/>
        <v>12</v>
      </c>
      <c r="S7924" t="str">
        <f t="shared" si="494"/>
        <v>2021</v>
      </c>
      <c r="T7924" s="4" t="str">
        <f t="shared" si="495"/>
        <v>10/12/2021</v>
      </c>
      <c r="U7924" s="7" t="s">
        <v>1200</v>
      </c>
    </row>
    <row r="7925" spans="1:21" x14ac:dyDescent="0.2">
      <c r="A7925" s="1">
        <v>7923</v>
      </c>
      <c r="B7925" t="s">
        <v>15</v>
      </c>
      <c r="C7925">
        <v>20481168</v>
      </c>
      <c r="D7925">
        <v>20210805</v>
      </c>
      <c r="E7925">
        <v>25</v>
      </c>
      <c r="F7925" t="s">
        <v>18</v>
      </c>
      <c r="G7925" t="s">
        <v>19</v>
      </c>
      <c r="H7925">
        <v>100101</v>
      </c>
      <c r="I7925" t="s">
        <v>36</v>
      </c>
      <c r="J7925" t="s">
        <v>36</v>
      </c>
      <c r="K7925" t="s">
        <v>36</v>
      </c>
      <c r="L7925" t="s">
        <v>36</v>
      </c>
      <c r="M7925" t="s">
        <v>36</v>
      </c>
      <c r="N7925" t="s">
        <v>36</v>
      </c>
      <c r="O7925" t="s">
        <v>901</v>
      </c>
      <c r="P7925" t="s">
        <v>914</v>
      </c>
      <c r="Q7925" t="str">
        <f t="shared" si="492"/>
        <v>05</v>
      </c>
      <c r="R7925" t="str">
        <f t="shared" si="493"/>
        <v>08</v>
      </c>
      <c r="S7925" t="str">
        <f t="shared" si="494"/>
        <v>2021</v>
      </c>
      <c r="T7925" s="4" t="str">
        <f t="shared" si="495"/>
        <v>05/08/2021</v>
      </c>
      <c r="U7925" s="7" t="s">
        <v>1129</v>
      </c>
    </row>
    <row r="7926" spans="1:21" x14ac:dyDescent="0.2">
      <c r="A7926" s="1">
        <v>7924</v>
      </c>
      <c r="B7926" t="s">
        <v>15</v>
      </c>
      <c r="C7926">
        <v>20481484</v>
      </c>
      <c r="D7926">
        <v>20211117</v>
      </c>
      <c r="E7926">
        <v>54</v>
      </c>
      <c r="F7926" t="s">
        <v>17</v>
      </c>
      <c r="G7926" t="s">
        <v>19</v>
      </c>
      <c r="H7926">
        <v>10205</v>
      </c>
      <c r="I7926" t="s">
        <v>50</v>
      </c>
      <c r="J7926" t="s">
        <v>119</v>
      </c>
      <c r="K7926" t="s">
        <v>119</v>
      </c>
      <c r="L7926" t="s">
        <v>50</v>
      </c>
      <c r="M7926" t="s">
        <v>119</v>
      </c>
      <c r="N7926" t="s">
        <v>119</v>
      </c>
      <c r="O7926" t="s">
        <v>901</v>
      </c>
      <c r="P7926" t="s">
        <v>922</v>
      </c>
      <c r="Q7926" t="str">
        <f t="shared" si="492"/>
        <v>17</v>
      </c>
      <c r="R7926" t="str">
        <f t="shared" si="493"/>
        <v>11</v>
      </c>
      <c r="S7926" t="str">
        <f t="shared" si="494"/>
        <v>2021</v>
      </c>
      <c r="T7926" s="4" t="str">
        <f t="shared" si="495"/>
        <v>17/11/2021</v>
      </c>
      <c r="U7926" s="7" t="s">
        <v>1298</v>
      </c>
    </row>
    <row r="7927" spans="1:21" x14ac:dyDescent="0.2">
      <c r="A7927" s="1">
        <v>7925</v>
      </c>
      <c r="B7927" t="s">
        <v>15</v>
      </c>
      <c r="C7927">
        <v>20481657</v>
      </c>
      <c r="D7927">
        <v>20220103</v>
      </c>
      <c r="E7927">
        <v>38</v>
      </c>
      <c r="F7927" t="s">
        <v>18</v>
      </c>
      <c r="G7927" t="s">
        <v>22</v>
      </c>
      <c r="H7927">
        <v>140137</v>
      </c>
      <c r="I7927" t="s">
        <v>34</v>
      </c>
      <c r="J7927" t="s">
        <v>34</v>
      </c>
      <c r="K7927" t="s">
        <v>222</v>
      </c>
      <c r="L7927" t="s">
        <v>34</v>
      </c>
      <c r="M7927" t="s">
        <v>34</v>
      </c>
      <c r="N7927" t="s">
        <v>222</v>
      </c>
      <c r="O7927" t="s">
        <v>901</v>
      </c>
      <c r="P7927" t="s">
        <v>911</v>
      </c>
      <c r="Q7927" t="str">
        <f t="shared" si="492"/>
        <v>03</v>
      </c>
      <c r="R7927" t="str">
        <f t="shared" si="493"/>
        <v>01</v>
      </c>
      <c r="S7927" t="str">
        <f t="shared" si="494"/>
        <v>2022</v>
      </c>
      <c r="T7927" s="4" t="str">
        <f t="shared" si="495"/>
        <v>03/01/2022</v>
      </c>
      <c r="U7927" s="7" t="s">
        <v>1094</v>
      </c>
    </row>
    <row r="7928" spans="1:21" x14ac:dyDescent="0.2">
      <c r="A7928" s="1">
        <v>7926</v>
      </c>
      <c r="B7928" t="s">
        <v>15</v>
      </c>
      <c r="C7928">
        <v>20483884</v>
      </c>
      <c r="D7928">
        <v>20211217</v>
      </c>
      <c r="E7928">
        <v>30</v>
      </c>
      <c r="F7928" t="s">
        <v>17</v>
      </c>
      <c r="G7928" t="s">
        <v>20</v>
      </c>
      <c r="H7928">
        <v>140105</v>
      </c>
      <c r="I7928" t="s">
        <v>34</v>
      </c>
      <c r="J7928" t="s">
        <v>34</v>
      </c>
      <c r="K7928" t="s">
        <v>229</v>
      </c>
      <c r="L7928" t="s">
        <v>34</v>
      </c>
      <c r="M7928" t="s">
        <v>34</v>
      </c>
      <c r="N7928" t="s">
        <v>229</v>
      </c>
      <c r="O7928" t="s">
        <v>901</v>
      </c>
      <c r="P7928" t="s">
        <v>912</v>
      </c>
      <c r="Q7928" t="str">
        <f t="shared" si="492"/>
        <v>17</v>
      </c>
      <c r="R7928" t="str">
        <f t="shared" si="493"/>
        <v>12</v>
      </c>
      <c r="S7928" t="str">
        <f t="shared" si="494"/>
        <v>2021</v>
      </c>
      <c r="T7928" s="4" t="str">
        <f t="shared" si="495"/>
        <v>17/12/2021</v>
      </c>
      <c r="U7928" s="7" t="s">
        <v>1300</v>
      </c>
    </row>
    <row r="7929" spans="1:21" x14ac:dyDescent="0.2">
      <c r="A7929" s="1">
        <v>7927</v>
      </c>
      <c r="B7929" t="s">
        <v>15</v>
      </c>
      <c r="C7929">
        <v>20484020</v>
      </c>
      <c r="D7929">
        <v>20210928</v>
      </c>
      <c r="E7929">
        <v>21</v>
      </c>
      <c r="F7929" t="s">
        <v>17</v>
      </c>
      <c r="G7929" t="s">
        <v>22</v>
      </c>
      <c r="H7929">
        <v>60101</v>
      </c>
      <c r="I7929" t="s">
        <v>48</v>
      </c>
      <c r="J7929" t="s">
        <v>48</v>
      </c>
      <c r="K7929" t="s">
        <v>48</v>
      </c>
      <c r="L7929" t="s">
        <v>48</v>
      </c>
      <c r="M7929" t="s">
        <v>48</v>
      </c>
      <c r="N7929" t="s">
        <v>48</v>
      </c>
      <c r="O7929" t="s">
        <v>901</v>
      </c>
      <c r="P7929" t="s">
        <v>933</v>
      </c>
      <c r="Q7929" t="str">
        <f t="shared" si="492"/>
        <v>28</v>
      </c>
      <c r="R7929" t="str">
        <f t="shared" si="493"/>
        <v>09</v>
      </c>
      <c r="S7929" t="str">
        <f t="shared" si="494"/>
        <v>2021</v>
      </c>
      <c r="T7929" s="4" t="str">
        <f t="shared" si="495"/>
        <v>28/09/2021</v>
      </c>
      <c r="U7929" s="7" t="s">
        <v>1443</v>
      </c>
    </row>
    <row r="7930" spans="1:21" x14ac:dyDescent="0.2">
      <c r="A7930" s="1">
        <v>7928</v>
      </c>
      <c r="B7930" t="s">
        <v>15</v>
      </c>
      <c r="C7930">
        <v>20485376</v>
      </c>
      <c r="D7930">
        <v>20210920</v>
      </c>
      <c r="E7930">
        <v>31</v>
      </c>
      <c r="F7930" t="s">
        <v>17</v>
      </c>
      <c r="G7930" t="s">
        <v>20</v>
      </c>
      <c r="H7930">
        <v>140103</v>
      </c>
      <c r="I7930" t="s">
        <v>34</v>
      </c>
      <c r="J7930" t="s">
        <v>34</v>
      </c>
      <c r="K7930" t="s">
        <v>320</v>
      </c>
      <c r="L7930" t="s">
        <v>34</v>
      </c>
      <c r="M7930" t="s">
        <v>34</v>
      </c>
      <c r="N7930" t="s">
        <v>34</v>
      </c>
      <c r="O7930" t="s">
        <v>901</v>
      </c>
      <c r="P7930" t="s">
        <v>909</v>
      </c>
      <c r="Q7930" t="str">
        <f t="shared" si="492"/>
        <v>20</v>
      </c>
      <c r="R7930" t="str">
        <f t="shared" si="493"/>
        <v>09</v>
      </c>
      <c r="S7930" t="str">
        <f t="shared" si="494"/>
        <v>2021</v>
      </c>
      <c r="T7930" s="4" t="str">
        <f t="shared" si="495"/>
        <v>20/09/2021</v>
      </c>
      <c r="U7930" s="7" t="s">
        <v>1339</v>
      </c>
    </row>
    <row r="7931" spans="1:21" x14ac:dyDescent="0.2">
      <c r="A7931" s="1">
        <v>7929</v>
      </c>
      <c r="B7931" t="s">
        <v>15</v>
      </c>
      <c r="C7931">
        <v>20488196</v>
      </c>
      <c r="D7931">
        <v>20210201</v>
      </c>
      <c r="E7931">
        <v>33</v>
      </c>
      <c r="F7931" t="s">
        <v>18</v>
      </c>
      <c r="G7931" t="s">
        <v>23</v>
      </c>
      <c r="H7931">
        <v>80101</v>
      </c>
      <c r="I7931" t="s">
        <v>58</v>
      </c>
      <c r="J7931" t="s">
        <v>58</v>
      </c>
      <c r="K7931" t="s">
        <v>58</v>
      </c>
      <c r="L7931" t="s">
        <v>58</v>
      </c>
      <c r="M7931" t="s">
        <v>58</v>
      </c>
      <c r="N7931" t="s">
        <v>58</v>
      </c>
      <c r="O7931" t="s">
        <v>901</v>
      </c>
      <c r="P7931" t="s">
        <v>958</v>
      </c>
      <c r="Q7931" t="str">
        <f t="shared" si="492"/>
        <v>01</v>
      </c>
      <c r="R7931" t="str">
        <f t="shared" si="493"/>
        <v>02</v>
      </c>
      <c r="S7931" t="str">
        <f t="shared" si="494"/>
        <v>2021</v>
      </c>
      <c r="T7931" s="4" t="str">
        <f t="shared" si="495"/>
        <v>01/02/2021</v>
      </c>
      <c r="U7931" s="7" t="s">
        <v>1066</v>
      </c>
    </row>
    <row r="7932" spans="1:21" x14ac:dyDescent="0.2">
      <c r="A7932" s="1">
        <v>7930</v>
      </c>
      <c r="B7932" t="s">
        <v>15</v>
      </c>
      <c r="C7932">
        <v>20490730</v>
      </c>
      <c r="D7932">
        <v>20220111</v>
      </c>
      <c r="E7932">
        <v>33</v>
      </c>
      <c r="F7932" t="s">
        <v>17</v>
      </c>
      <c r="G7932" t="s">
        <v>19</v>
      </c>
      <c r="H7932">
        <v>60501</v>
      </c>
      <c r="I7932" t="s">
        <v>48</v>
      </c>
      <c r="J7932" t="s">
        <v>96</v>
      </c>
      <c r="K7932" t="s">
        <v>96</v>
      </c>
      <c r="L7932" t="s">
        <v>48</v>
      </c>
      <c r="M7932" t="s">
        <v>96</v>
      </c>
      <c r="N7932" t="s">
        <v>96</v>
      </c>
      <c r="O7932" t="s">
        <v>901</v>
      </c>
      <c r="P7932" t="s">
        <v>912</v>
      </c>
      <c r="Q7932" t="str">
        <f t="shared" si="492"/>
        <v>11</v>
      </c>
      <c r="R7932" t="str">
        <f t="shared" si="493"/>
        <v>01</v>
      </c>
      <c r="S7932" t="str">
        <f t="shared" si="494"/>
        <v>2022</v>
      </c>
      <c r="T7932" s="4" t="str">
        <f t="shared" si="495"/>
        <v>11/01/2022</v>
      </c>
      <c r="U7932" s="7" t="s">
        <v>1202</v>
      </c>
    </row>
    <row r="7933" spans="1:21" x14ac:dyDescent="0.2">
      <c r="A7933" s="1">
        <v>7931</v>
      </c>
      <c r="B7933" t="s">
        <v>15</v>
      </c>
      <c r="C7933">
        <v>20495283</v>
      </c>
      <c r="D7933">
        <v>20210616</v>
      </c>
      <c r="E7933">
        <v>31</v>
      </c>
      <c r="F7933" t="s">
        <v>18</v>
      </c>
      <c r="G7933" t="s">
        <v>19</v>
      </c>
      <c r="H7933">
        <v>230106</v>
      </c>
      <c r="I7933" t="s">
        <v>38</v>
      </c>
      <c r="J7933" t="s">
        <v>38</v>
      </c>
      <c r="K7933" t="s">
        <v>235</v>
      </c>
      <c r="L7933" t="s">
        <v>38</v>
      </c>
      <c r="M7933" t="s">
        <v>38</v>
      </c>
      <c r="N7933" t="s">
        <v>38</v>
      </c>
      <c r="O7933" t="s">
        <v>901</v>
      </c>
      <c r="P7933" t="s">
        <v>914</v>
      </c>
      <c r="Q7933" t="str">
        <f t="shared" si="492"/>
        <v>16</v>
      </c>
      <c r="R7933" t="str">
        <f t="shared" si="493"/>
        <v>06</v>
      </c>
      <c r="S7933" t="str">
        <f t="shared" si="494"/>
        <v>2021</v>
      </c>
      <c r="T7933" s="4" t="str">
        <f t="shared" si="495"/>
        <v>16/06/2021</v>
      </c>
      <c r="U7933" s="7" t="s">
        <v>1279</v>
      </c>
    </row>
    <row r="7934" spans="1:21" x14ac:dyDescent="0.2">
      <c r="A7934" s="1">
        <v>7932</v>
      </c>
      <c r="B7934" t="s">
        <v>15</v>
      </c>
      <c r="C7934">
        <v>20500053</v>
      </c>
      <c r="D7934">
        <v>20211214</v>
      </c>
      <c r="E7934">
        <v>24</v>
      </c>
      <c r="F7934" t="s">
        <v>18</v>
      </c>
      <c r="G7934" t="s">
        <v>22</v>
      </c>
      <c r="H7934">
        <v>140130</v>
      </c>
      <c r="I7934" t="s">
        <v>34</v>
      </c>
      <c r="J7934" t="s">
        <v>34</v>
      </c>
      <c r="K7934" t="s">
        <v>257</v>
      </c>
      <c r="L7934" t="s">
        <v>34</v>
      </c>
      <c r="M7934" t="s">
        <v>34</v>
      </c>
      <c r="N7934" t="s">
        <v>34</v>
      </c>
      <c r="O7934" t="s">
        <v>901</v>
      </c>
      <c r="P7934" t="s">
        <v>921</v>
      </c>
      <c r="Q7934" t="str">
        <f t="shared" si="492"/>
        <v>14</v>
      </c>
      <c r="R7934" t="str">
        <f t="shared" si="493"/>
        <v>12</v>
      </c>
      <c r="S7934" t="str">
        <f t="shared" si="494"/>
        <v>2021</v>
      </c>
      <c r="T7934" s="4" t="str">
        <f t="shared" si="495"/>
        <v>14/12/2021</v>
      </c>
      <c r="U7934" s="7" t="s">
        <v>1256</v>
      </c>
    </row>
    <row r="7935" spans="1:21" x14ac:dyDescent="0.2">
      <c r="A7935" s="1">
        <v>7933</v>
      </c>
      <c r="B7935" t="s">
        <v>15</v>
      </c>
      <c r="C7935">
        <v>20501034</v>
      </c>
      <c r="D7935">
        <v>20210128</v>
      </c>
      <c r="E7935">
        <v>32</v>
      </c>
      <c r="F7935" t="s">
        <v>18</v>
      </c>
      <c r="G7935" t="s">
        <v>20</v>
      </c>
      <c r="H7935">
        <v>140104</v>
      </c>
      <c r="I7935" t="s">
        <v>34</v>
      </c>
      <c r="J7935" t="s">
        <v>34</v>
      </c>
      <c r="K7935" t="s">
        <v>259</v>
      </c>
      <c r="L7935" t="s">
        <v>34</v>
      </c>
      <c r="M7935" t="s">
        <v>34</v>
      </c>
      <c r="N7935" t="s">
        <v>332</v>
      </c>
      <c r="O7935" t="s">
        <v>901</v>
      </c>
      <c r="P7935" t="s">
        <v>908</v>
      </c>
      <c r="Q7935" t="str">
        <f t="shared" si="492"/>
        <v>28</v>
      </c>
      <c r="R7935" t="str">
        <f t="shared" si="493"/>
        <v>01</v>
      </c>
      <c r="S7935" t="str">
        <f t="shared" si="494"/>
        <v>2021</v>
      </c>
      <c r="T7935" s="4" t="str">
        <f t="shared" si="495"/>
        <v>28/01/2021</v>
      </c>
      <c r="U7935" s="7" t="s">
        <v>1436</v>
      </c>
    </row>
    <row r="7936" spans="1:21" x14ac:dyDescent="0.2">
      <c r="A7936" s="1">
        <v>7934</v>
      </c>
      <c r="B7936" t="s">
        <v>15</v>
      </c>
      <c r="C7936">
        <v>20502548</v>
      </c>
      <c r="D7936">
        <v>20210714</v>
      </c>
      <c r="E7936">
        <v>38</v>
      </c>
      <c r="F7936" t="s">
        <v>17</v>
      </c>
      <c r="G7936" t="s">
        <v>19</v>
      </c>
      <c r="H7936">
        <v>40109</v>
      </c>
      <c r="I7936" t="s">
        <v>51</v>
      </c>
      <c r="J7936" t="s">
        <v>51</v>
      </c>
      <c r="K7936" t="s">
        <v>300</v>
      </c>
      <c r="L7936" t="s">
        <v>51</v>
      </c>
      <c r="M7936" t="s">
        <v>51</v>
      </c>
      <c r="N7936" t="s">
        <v>51</v>
      </c>
      <c r="O7936" t="s">
        <v>901</v>
      </c>
      <c r="P7936" t="s">
        <v>914</v>
      </c>
      <c r="Q7936" t="str">
        <f t="shared" si="492"/>
        <v>14</v>
      </c>
      <c r="R7936" t="str">
        <f t="shared" si="493"/>
        <v>07</v>
      </c>
      <c r="S7936" t="str">
        <f t="shared" si="494"/>
        <v>2021</v>
      </c>
      <c r="T7936" s="4" t="str">
        <f t="shared" si="495"/>
        <v>14/07/2021</v>
      </c>
      <c r="U7936" s="7" t="s">
        <v>1251</v>
      </c>
    </row>
    <row r="7937" spans="1:21" x14ac:dyDescent="0.2">
      <c r="A7937" s="1">
        <v>7935</v>
      </c>
      <c r="B7937" t="s">
        <v>15</v>
      </c>
      <c r="C7937">
        <v>20516802</v>
      </c>
      <c r="D7937">
        <v>20210320</v>
      </c>
      <c r="E7937">
        <v>44</v>
      </c>
      <c r="F7937" t="s">
        <v>17</v>
      </c>
      <c r="G7937" t="s">
        <v>22</v>
      </c>
      <c r="H7937">
        <v>150111</v>
      </c>
      <c r="I7937" t="s">
        <v>45</v>
      </c>
      <c r="J7937" t="s">
        <v>71</v>
      </c>
      <c r="K7937" t="s">
        <v>238</v>
      </c>
      <c r="L7937" t="s">
        <v>45</v>
      </c>
      <c r="M7937" t="s">
        <v>71</v>
      </c>
      <c r="N7937" t="s">
        <v>238</v>
      </c>
      <c r="O7937" t="s">
        <v>901</v>
      </c>
      <c r="P7937" t="s">
        <v>908</v>
      </c>
      <c r="Q7937" t="str">
        <f t="shared" si="492"/>
        <v>20</v>
      </c>
      <c r="R7937" t="str">
        <f t="shared" si="493"/>
        <v>03</v>
      </c>
      <c r="S7937" t="str">
        <f t="shared" si="494"/>
        <v>2021</v>
      </c>
      <c r="T7937" s="4" t="str">
        <f t="shared" si="495"/>
        <v>20/03/2021</v>
      </c>
      <c r="U7937" s="7" t="s">
        <v>1331</v>
      </c>
    </row>
    <row r="7938" spans="1:21" x14ac:dyDescent="0.2">
      <c r="A7938" s="1">
        <v>7936</v>
      </c>
      <c r="B7938" t="s">
        <v>15</v>
      </c>
      <c r="C7938">
        <v>20518785</v>
      </c>
      <c r="D7938">
        <v>20211227</v>
      </c>
      <c r="E7938">
        <v>17</v>
      </c>
      <c r="F7938" t="s">
        <v>17</v>
      </c>
      <c r="G7938" t="s">
        <v>24</v>
      </c>
      <c r="H7938">
        <v>140109</v>
      </c>
      <c r="I7938" t="s">
        <v>34</v>
      </c>
      <c r="J7938" t="s">
        <v>34</v>
      </c>
      <c r="K7938" t="s">
        <v>223</v>
      </c>
      <c r="L7938" t="s">
        <v>34</v>
      </c>
      <c r="M7938" t="s">
        <v>34</v>
      </c>
      <c r="N7938" t="s">
        <v>34</v>
      </c>
      <c r="O7938" t="s">
        <v>901</v>
      </c>
      <c r="P7938" t="s">
        <v>912</v>
      </c>
      <c r="Q7938" t="str">
        <f t="shared" si="492"/>
        <v>27</v>
      </c>
      <c r="R7938" t="str">
        <f t="shared" si="493"/>
        <v>12</v>
      </c>
      <c r="S7938" t="str">
        <f t="shared" si="494"/>
        <v>2021</v>
      </c>
      <c r="T7938" s="4" t="str">
        <f t="shared" si="495"/>
        <v>27/12/2021</v>
      </c>
      <c r="U7938" s="7" t="s">
        <v>1435</v>
      </c>
    </row>
    <row r="7939" spans="1:21" x14ac:dyDescent="0.2">
      <c r="A7939" s="1">
        <v>7937</v>
      </c>
      <c r="B7939" t="s">
        <v>15</v>
      </c>
      <c r="C7939">
        <v>20522638</v>
      </c>
      <c r="D7939">
        <v>20211210</v>
      </c>
      <c r="E7939">
        <v>9</v>
      </c>
      <c r="F7939" t="s">
        <v>17</v>
      </c>
      <c r="G7939" t="s">
        <v>19</v>
      </c>
      <c r="H7939">
        <v>230201</v>
      </c>
      <c r="I7939" t="s">
        <v>38</v>
      </c>
      <c r="J7939" t="s">
        <v>78</v>
      </c>
      <c r="K7939" t="s">
        <v>252</v>
      </c>
      <c r="L7939" t="s">
        <v>38</v>
      </c>
      <c r="M7939" t="s">
        <v>78</v>
      </c>
      <c r="N7939" t="s">
        <v>252</v>
      </c>
      <c r="O7939" t="s">
        <v>901</v>
      </c>
      <c r="P7939" t="s">
        <v>920</v>
      </c>
      <c r="Q7939" t="str">
        <f t="shared" ref="Q7939:Q8002" si="496">+RIGHT(D7939,2)</f>
        <v>10</v>
      </c>
      <c r="R7939" t="str">
        <f t="shared" ref="R7939:R8002" si="497">+MID(D7939,5,2)</f>
        <v>12</v>
      </c>
      <c r="S7939" t="str">
        <f t="shared" ref="S7939:S8002" si="498">+LEFT(D7939,4)</f>
        <v>2021</v>
      </c>
      <c r="T7939" s="4" t="str">
        <f t="shared" ref="T7939:T8002" si="499">+_xlfn.CONCAT(Q7939,"/",R7939,"/",S7939)</f>
        <v>10/12/2021</v>
      </c>
      <c r="U7939" s="7" t="s">
        <v>1200</v>
      </c>
    </row>
    <row r="7940" spans="1:21" x14ac:dyDescent="0.2">
      <c r="A7940" s="1">
        <v>7938</v>
      </c>
      <c r="B7940" t="s">
        <v>15</v>
      </c>
      <c r="C7940">
        <v>20523945</v>
      </c>
      <c r="D7940">
        <v>20220114</v>
      </c>
      <c r="E7940">
        <v>31</v>
      </c>
      <c r="F7940" t="s">
        <v>17</v>
      </c>
      <c r="G7940" t="s">
        <v>19</v>
      </c>
      <c r="H7940">
        <v>180305</v>
      </c>
      <c r="I7940" t="s">
        <v>42</v>
      </c>
      <c r="J7940" t="s">
        <v>68</v>
      </c>
      <c r="K7940" t="s">
        <v>233</v>
      </c>
      <c r="L7940" t="s">
        <v>42</v>
      </c>
      <c r="M7940" t="s">
        <v>68</v>
      </c>
      <c r="N7940" t="s">
        <v>233</v>
      </c>
      <c r="O7940" t="s">
        <v>901</v>
      </c>
      <c r="P7940" t="s">
        <v>912</v>
      </c>
      <c r="Q7940" t="str">
        <f t="shared" si="496"/>
        <v>14</v>
      </c>
      <c r="R7940" t="str">
        <f t="shared" si="497"/>
        <v>01</v>
      </c>
      <c r="S7940" t="str">
        <f t="shared" si="498"/>
        <v>2022</v>
      </c>
      <c r="T7940" s="4" t="str">
        <f t="shared" si="499"/>
        <v>14/01/2022</v>
      </c>
      <c r="U7940" s="7" t="s">
        <v>1244</v>
      </c>
    </row>
    <row r="7941" spans="1:21" x14ac:dyDescent="0.2">
      <c r="A7941" s="1">
        <v>7939</v>
      </c>
      <c r="B7941" t="s">
        <v>15</v>
      </c>
      <c r="C7941">
        <v>20524505</v>
      </c>
      <c r="D7941">
        <v>20210825</v>
      </c>
      <c r="E7941">
        <v>27</v>
      </c>
      <c r="F7941" t="s">
        <v>17</v>
      </c>
      <c r="G7941" t="s">
        <v>19</v>
      </c>
      <c r="H7941">
        <v>230101</v>
      </c>
      <c r="I7941" t="s">
        <v>38</v>
      </c>
      <c r="J7941" t="s">
        <v>38</v>
      </c>
      <c r="K7941" t="s">
        <v>38</v>
      </c>
      <c r="L7941" t="s">
        <v>38</v>
      </c>
      <c r="M7941" t="s">
        <v>38</v>
      </c>
      <c r="N7941" t="s">
        <v>38</v>
      </c>
      <c r="O7941" t="s">
        <v>901</v>
      </c>
      <c r="P7941" t="s">
        <v>925</v>
      </c>
      <c r="Q7941" t="str">
        <f t="shared" si="496"/>
        <v>25</v>
      </c>
      <c r="R7941" t="str">
        <f t="shared" si="497"/>
        <v>08</v>
      </c>
      <c r="S7941" t="str">
        <f t="shared" si="498"/>
        <v>2021</v>
      </c>
      <c r="T7941" s="4" t="str">
        <f t="shared" si="499"/>
        <v>25/08/2021</v>
      </c>
      <c r="U7941" s="7" t="s">
        <v>1408</v>
      </c>
    </row>
    <row r="7942" spans="1:21" x14ac:dyDescent="0.2">
      <c r="A7942" s="1">
        <v>7940</v>
      </c>
      <c r="B7942" t="s">
        <v>15</v>
      </c>
      <c r="C7942">
        <v>20526936</v>
      </c>
      <c r="D7942">
        <v>20210406</v>
      </c>
      <c r="E7942">
        <v>60</v>
      </c>
      <c r="F7942" t="s">
        <v>17</v>
      </c>
      <c r="G7942" t="s">
        <v>19</v>
      </c>
      <c r="H7942">
        <v>10701</v>
      </c>
      <c r="I7942" t="s">
        <v>50</v>
      </c>
      <c r="J7942" t="s">
        <v>150</v>
      </c>
      <c r="K7942" t="s">
        <v>460</v>
      </c>
      <c r="L7942" t="s">
        <v>50</v>
      </c>
      <c r="M7942" t="s">
        <v>150</v>
      </c>
      <c r="N7942" t="s">
        <v>460</v>
      </c>
      <c r="O7942" t="s">
        <v>901</v>
      </c>
      <c r="P7942" t="s">
        <v>908</v>
      </c>
      <c r="Q7942" t="str">
        <f t="shared" si="496"/>
        <v>06</v>
      </c>
      <c r="R7942" t="str">
        <f t="shared" si="497"/>
        <v>04</v>
      </c>
      <c r="S7942" t="str">
        <f t="shared" si="498"/>
        <v>2021</v>
      </c>
      <c r="T7942" s="4" t="str">
        <f t="shared" si="499"/>
        <v>06/04/2021</v>
      </c>
      <c r="U7942" s="7" t="s">
        <v>1137</v>
      </c>
    </row>
    <row r="7943" spans="1:21" x14ac:dyDescent="0.2">
      <c r="A7943" s="1">
        <v>7941</v>
      </c>
      <c r="B7943" t="s">
        <v>15</v>
      </c>
      <c r="C7943">
        <v>20531335</v>
      </c>
      <c r="D7943">
        <v>20210824</v>
      </c>
      <c r="E7943">
        <v>28</v>
      </c>
      <c r="F7943" t="s">
        <v>18</v>
      </c>
      <c r="G7943" t="s">
        <v>19</v>
      </c>
      <c r="H7943">
        <v>110113</v>
      </c>
      <c r="I7943" t="s">
        <v>54</v>
      </c>
      <c r="J7943" t="s">
        <v>108</v>
      </c>
      <c r="K7943" t="s">
        <v>381</v>
      </c>
      <c r="L7943" t="s">
        <v>54</v>
      </c>
      <c r="M7943" t="s">
        <v>108</v>
      </c>
      <c r="N7943" t="s">
        <v>381</v>
      </c>
      <c r="O7943" t="s">
        <v>901</v>
      </c>
      <c r="P7943" t="s">
        <v>909</v>
      </c>
      <c r="Q7943" t="str">
        <f t="shared" si="496"/>
        <v>24</v>
      </c>
      <c r="R7943" t="str">
        <f t="shared" si="497"/>
        <v>08</v>
      </c>
      <c r="S7943" t="str">
        <f t="shared" si="498"/>
        <v>2021</v>
      </c>
      <c r="T7943" s="4" t="str">
        <f t="shared" si="499"/>
        <v>24/08/2021</v>
      </c>
      <c r="U7943" s="7" t="s">
        <v>1396</v>
      </c>
    </row>
    <row r="7944" spans="1:21" x14ac:dyDescent="0.2">
      <c r="A7944" s="1">
        <v>7942</v>
      </c>
      <c r="B7944" t="s">
        <v>15</v>
      </c>
      <c r="C7944">
        <v>20538687</v>
      </c>
      <c r="D7944">
        <v>20210720</v>
      </c>
      <c r="E7944">
        <v>29</v>
      </c>
      <c r="F7944" t="s">
        <v>18</v>
      </c>
      <c r="G7944" t="s">
        <v>24</v>
      </c>
      <c r="H7944">
        <v>40119</v>
      </c>
      <c r="I7944" t="s">
        <v>51</v>
      </c>
      <c r="J7944" t="s">
        <v>51</v>
      </c>
      <c r="K7944" t="s">
        <v>279</v>
      </c>
      <c r="L7944" t="s">
        <v>51</v>
      </c>
      <c r="M7944" t="s">
        <v>51</v>
      </c>
      <c r="N7944" t="s">
        <v>51</v>
      </c>
      <c r="O7944" t="s">
        <v>901</v>
      </c>
      <c r="P7944" t="s">
        <v>908</v>
      </c>
      <c r="Q7944" t="str">
        <f t="shared" si="496"/>
        <v>20</v>
      </c>
      <c r="R7944" t="str">
        <f t="shared" si="497"/>
        <v>07</v>
      </c>
      <c r="S7944" t="str">
        <f t="shared" si="498"/>
        <v>2021</v>
      </c>
      <c r="T7944" s="4" t="str">
        <f t="shared" si="499"/>
        <v>20/07/2021</v>
      </c>
      <c r="U7944" s="7" t="s">
        <v>1336</v>
      </c>
    </row>
    <row r="7945" spans="1:21" x14ac:dyDescent="0.2">
      <c r="A7945" s="1">
        <v>7943</v>
      </c>
      <c r="B7945" t="s">
        <v>15</v>
      </c>
      <c r="C7945">
        <v>20542752</v>
      </c>
      <c r="D7945">
        <v>20210611</v>
      </c>
      <c r="E7945">
        <v>35</v>
      </c>
      <c r="F7945" t="s">
        <v>18</v>
      </c>
      <c r="G7945" t="s">
        <v>22</v>
      </c>
      <c r="H7945">
        <v>60801</v>
      </c>
      <c r="I7945" t="s">
        <v>48</v>
      </c>
      <c r="J7945" t="s">
        <v>82</v>
      </c>
      <c r="K7945" t="s">
        <v>82</v>
      </c>
      <c r="L7945" t="s">
        <v>50</v>
      </c>
      <c r="M7945" t="s">
        <v>106</v>
      </c>
      <c r="N7945" t="s">
        <v>106</v>
      </c>
      <c r="O7945" t="s">
        <v>901</v>
      </c>
      <c r="P7945" t="s">
        <v>908</v>
      </c>
      <c r="Q7945" t="str">
        <f t="shared" si="496"/>
        <v>11</v>
      </c>
      <c r="R7945" t="str">
        <f t="shared" si="497"/>
        <v>06</v>
      </c>
      <c r="S7945" t="str">
        <f t="shared" si="498"/>
        <v>2021</v>
      </c>
      <c r="T7945" s="4" t="str">
        <f t="shared" si="499"/>
        <v>11/06/2021</v>
      </c>
      <c r="U7945" s="7" t="s">
        <v>1208</v>
      </c>
    </row>
    <row r="7946" spans="1:21" x14ac:dyDescent="0.2">
      <c r="A7946" s="1">
        <v>7944</v>
      </c>
      <c r="B7946" t="s">
        <v>15</v>
      </c>
      <c r="C7946">
        <v>20546627</v>
      </c>
      <c r="D7946">
        <v>20210413</v>
      </c>
      <c r="E7946">
        <v>16</v>
      </c>
      <c r="F7946" t="s">
        <v>17</v>
      </c>
      <c r="G7946" t="s">
        <v>19</v>
      </c>
      <c r="H7946">
        <v>140501</v>
      </c>
      <c r="I7946" t="s">
        <v>34</v>
      </c>
      <c r="J7946" t="s">
        <v>123</v>
      </c>
      <c r="K7946" t="s">
        <v>387</v>
      </c>
      <c r="L7946" t="s">
        <v>34</v>
      </c>
      <c r="M7946" t="s">
        <v>123</v>
      </c>
      <c r="N7946" t="s">
        <v>387</v>
      </c>
      <c r="O7946" t="s">
        <v>901</v>
      </c>
      <c r="P7946" t="s">
        <v>927</v>
      </c>
      <c r="Q7946" t="str">
        <f t="shared" si="496"/>
        <v>13</v>
      </c>
      <c r="R7946" t="str">
        <f t="shared" si="497"/>
        <v>04</v>
      </c>
      <c r="S7946" t="str">
        <f t="shared" si="498"/>
        <v>2021</v>
      </c>
      <c r="T7946" s="4" t="str">
        <f t="shared" si="499"/>
        <v>13/04/2021</v>
      </c>
      <c r="U7946" s="7" t="s">
        <v>1234</v>
      </c>
    </row>
    <row r="7947" spans="1:21" x14ac:dyDescent="0.2">
      <c r="A7947" s="1">
        <v>7945</v>
      </c>
      <c r="B7947" t="s">
        <v>15</v>
      </c>
      <c r="C7947">
        <v>20549145</v>
      </c>
      <c r="D7947">
        <v>20211207</v>
      </c>
      <c r="E7947">
        <v>35</v>
      </c>
      <c r="F7947" t="s">
        <v>17</v>
      </c>
      <c r="G7947" t="s">
        <v>20</v>
      </c>
      <c r="H7947">
        <v>140142</v>
      </c>
      <c r="I7947" t="s">
        <v>34</v>
      </c>
      <c r="J7947" t="s">
        <v>34</v>
      </c>
      <c r="K7947" t="s">
        <v>263</v>
      </c>
      <c r="L7947" t="s">
        <v>34</v>
      </c>
      <c r="M7947" t="s">
        <v>34</v>
      </c>
      <c r="N7947" t="s">
        <v>34</v>
      </c>
      <c r="O7947" t="s">
        <v>901</v>
      </c>
      <c r="P7947" t="s">
        <v>930</v>
      </c>
      <c r="Q7947" t="str">
        <f t="shared" si="496"/>
        <v>07</v>
      </c>
      <c r="R7947" t="str">
        <f t="shared" si="497"/>
        <v>12</v>
      </c>
      <c r="S7947" t="str">
        <f t="shared" si="498"/>
        <v>2021</v>
      </c>
      <c r="T7947" s="4" t="str">
        <f t="shared" si="499"/>
        <v>07/12/2021</v>
      </c>
      <c r="U7947" s="7" t="s">
        <v>1159</v>
      </c>
    </row>
    <row r="7948" spans="1:21" x14ac:dyDescent="0.2">
      <c r="A7948" s="1">
        <v>7946</v>
      </c>
      <c r="B7948" t="s">
        <v>15</v>
      </c>
      <c r="C7948">
        <v>20552374</v>
      </c>
      <c r="D7948">
        <v>20210330</v>
      </c>
      <c r="E7948">
        <v>41</v>
      </c>
      <c r="F7948" t="s">
        <v>17</v>
      </c>
      <c r="G7948" t="s">
        <v>23</v>
      </c>
      <c r="H7948">
        <v>130205</v>
      </c>
      <c r="I7948" t="s">
        <v>43</v>
      </c>
      <c r="J7948" t="s">
        <v>144</v>
      </c>
      <c r="K7948" t="s">
        <v>441</v>
      </c>
      <c r="L7948" t="s">
        <v>43</v>
      </c>
      <c r="M7948" t="s">
        <v>69</v>
      </c>
      <c r="N7948" t="s">
        <v>69</v>
      </c>
      <c r="O7948" t="s">
        <v>901</v>
      </c>
      <c r="P7948" t="s">
        <v>908</v>
      </c>
      <c r="Q7948" t="str">
        <f t="shared" si="496"/>
        <v>30</v>
      </c>
      <c r="R7948" t="str">
        <f t="shared" si="497"/>
        <v>03</v>
      </c>
      <c r="S7948" t="str">
        <f t="shared" si="498"/>
        <v>2021</v>
      </c>
      <c r="T7948" s="4" t="str">
        <f t="shared" si="499"/>
        <v>30/03/2021</v>
      </c>
      <c r="U7948" s="7" t="s">
        <v>1461</v>
      </c>
    </row>
    <row r="7949" spans="1:21" x14ac:dyDescent="0.2">
      <c r="A7949" s="1">
        <v>7947</v>
      </c>
      <c r="B7949" t="s">
        <v>15</v>
      </c>
      <c r="C7949">
        <v>20553646</v>
      </c>
      <c r="D7949">
        <v>20211021</v>
      </c>
      <c r="E7949">
        <v>22</v>
      </c>
      <c r="F7949" t="s">
        <v>18</v>
      </c>
      <c r="G7949" t="s">
        <v>19</v>
      </c>
      <c r="H7949">
        <v>230103</v>
      </c>
      <c r="I7949" t="s">
        <v>38</v>
      </c>
      <c r="J7949" t="s">
        <v>38</v>
      </c>
      <c r="K7949" t="s">
        <v>240</v>
      </c>
      <c r="L7949" t="s">
        <v>38</v>
      </c>
      <c r="M7949" t="s">
        <v>38</v>
      </c>
      <c r="N7949" t="s">
        <v>240</v>
      </c>
      <c r="O7949" t="s">
        <v>901</v>
      </c>
      <c r="P7949" t="s">
        <v>1030</v>
      </c>
      <c r="Q7949" t="str">
        <f t="shared" si="496"/>
        <v>21</v>
      </c>
      <c r="R7949" t="str">
        <f t="shared" si="497"/>
        <v>10</v>
      </c>
      <c r="S7949" t="str">
        <f t="shared" si="498"/>
        <v>2021</v>
      </c>
      <c r="T7949" s="4" t="str">
        <f t="shared" si="499"/>
        <v>21/10/2021</v>
      </c>
      <c r="U7949" s="7" t="s">
        <v>1353</v>
      </c>
    </row>
    <row r="7950" spans="1:21" x14ac:dyDescent="0.2">
      <c r="A7950" s="1">
        <v>7948</v>
      </c>
      <c r="B7950" t="s">
        <v>15</v>
      </c>
      <c r="C7950">
        <v>20555101</v>
      </c>
      <c r="D7950">
        <v>20211220</v>
      </c>
      <c r="E7950">
        <v>23</v>
      </c>
      <c r="F7950" t="s">
        <v>18</v>
      </c>
      <c r="G7950" t="s">
        <v>19</v>
      </c>
      <c r="H7950">
        <v>120111</v>
      </c>
      <c r="I7950" t="s">
        <v>52</v>
      </c>
      <c r="J7950" t="s">
        <v>90</v>
      </c>
      <c r="K7950" t="s">
        <v>337</v>
      </c>
      <c r="L7950" t="s">
        <v>52</v>
      </c>
      <c r="M7950" t="s">
        <v>194</v>
      </c>
      <c r="N7950" t="s">
        <v>194</v>
      </c>
      <c r="O7950" t="s">
        <v>902</v>
      </c>
      <c r="P7950" t="s">
        <v>911</v>
      </c>
      <c r="Q7950" t="str">
        <f t="shared" si="496"/>
        <v>20</v>
      </c>
      <c r="R7950" t="str">
        <f t="shared" si="497"/>
        <v>12</v>
      </c>
      <c r="S7950" t="str">
        <f t="shared" si="498"/>
        <v>2021</v>
      </c>
      <c r="T7950" s="4" t="str">
        <f t="shared" si="499"/>
        <v>20/12/2021</v>
      </c>
      <c r="U7950" s="7" t="s">
        <v>1343</v>
      </c>
    </row>
    <row r="7951" spans="1:21" x14ac:dyDescent="0.2">
      <c r="A7951" s="1">
        <v>7949</v>
      </c>
      <c r="B7951" t="s">
        <v>15</v>
      </c>
      <c r="C7951">
        <v>20557981</v>
      </c>
      <c r="D7951">
        <v>20211011</v>
      </c>
      <c r="E7951">
        <v>14</v>
      </c>
      <c r="F7951" t="s">
        <v>18</v>
      </c>
      <c r="G7951" t="s">
        <v>19</v>
      </c>
      <c r="H7951">
        <v>120107</v>
      </c>
      <c r="I7951" t="s">
        <v>52</v>
      </c>
      <c r="J7951" t="s">
        <v>90</v>
      </c>
      <c r="K7951" t="s">
        <v>398</v>
      </c>
      <c r="L7951" t="s">
        <v>52</v>
      </c>
      <c r="M7951" t="s">
        <v>90</v>
      </c>
      <c r="N7951" t="s">
        <v>398</v>
      </c>
      <c r="O7951" t="s">
        <v>901</v>
      </c>
      <c r="P7951" t="s">
        <v>910</v>
      </c>
      <c r="Q7951" t="str">
        <f t="shared" si="496"/>
        <v>11</v>
      </c>
      <c r="R7951" t="str">
        <f t="shared" si="497"/>
        <v>10</v>
      </c>
      <c r="S7951" t="str">
        <f t="shared" si="498"/>
        <v>2021</v>
      </c>
      <c r="T7951" s="4" t="str">
        <f t="shared" si="499"/>
        <v>11/10/2021</v>
      </c>
      <c r="U7951" s="7" t="s">
        <v>1214</v>
      </c>
    </row>
    <row r="7952" spans="1:21" x14ac:dyDescent="0.2">
      <c r="A7952" s="1">
        <v>7950</v>
      </c>
      <c r="B7952" t="s">
        <v>15</v>
      </c>
      <c r="C7952">
        <v>20558155</v>
      </c>
      <c r="D7952">
        <v>20210817</v>
      </c>
      <c r="E7952">
        <v>27</v>
      </c>
      <c r="F7952" t="s">
        <v>18</v>
      </c>
      <c r="G7952" t="s">
        <v>22</v>
      </c>
      <c r="H7952">
        <v>30109</v>
      </c>
      <c r="I7952" t="s">
        <v>56</v>
      </c>
      <c r="J7952" t="s">
        <v>113</v>
      </c>
      <c r="K7952" t="s">
        <v>359</v>
      </c>
      <c r="L7952" t="s">
        <v>56</v>
      </c>
      <c r="M7952" t="s">
        <v>113</v>
      </c>
      <c r="N7952" t="s">
        <v>113</v>
      </c>
      <c r="O7952" t="s">
        <v>901</v>
      </c>
      <c r="P7952" t="s">
        <v>940</v>
      </c>
      <c r="Q7952" t="str">
        <f t="shared" si="496"/>
        <v>17</v>
      </c>
      <c r="R7952" t="str">
        <f t="shared" si="497"/>
        <v>08</v>
      </c>
      <c r="S7952" t="str">
        <f t="shared" si="498"/>
        <v>2021</v>
      </c>
      <c r="T7952" s="4" t="str">
        <f t="shared" si="499"/>
        <v>17/08/2021</v>
      </c>
      <c r="U7952" s="7" t="s">
        <v>1295</v>
      </c>
    </row>
    <row r="7953" spans="1:21" x14ac:dyDescent="0.2">
      <c r="A7953" s="1">
        <v>7951</v>
      </c>
      <c r="B7953" t="s">
        <v>15</v>
      </c>
      <c r="C7953">
        <v>20558221</v>
      </c>
      <c r="D7953">
        <v>20210717</v>
      </c>
      <c r="E7953">
        <v>30</v>
      </c>
      <c r="F7953" t="s">
        <v>18</v>
      </c>
      <c r="G7953" t="s">
        <v>20</v>
      </c>
      <c r="H7953">
        <v>61007</v>
      </c>
      <c r="I7953" t="s">
        <v>48</v>
      </c>
      <c r="J7953" t="s">
        <v>142</v>
      </c>
      <c r="K7953" t="s">
        <v>768</v>
      </c>
      <c r="L7953" t="s">
        <v>34</v>
      </c>
      <c r="M7953" t="s">
        <v>34</v>
      </c>
      <c r="N7953" t="s">
        <v>218</v>
      </c>
      <c r="O7953" t="s">
        <v>901</v>
      </c>
      <c r="P7953" t="s">
        <v>908</v>
      </c>
      <c r="Q7953" t="str">
        <f t="shared" si="496"/>
        <v>17</v>
      </c>
      <c r="R7953" t="str">
        <f t="shared" si="497"/>
        <v>07</v>
      </c>
      <c r="S7953" t="str">
        <f t="shared" si="498"/>
        <v>2021</v>
      </c>
      <c r="T7953" s="4" t="str">
        <f t="shared" si="499"/>
        <v>17/07/2021</v>
      </c>
      <c r="U7953" s="7" t="s">
        <v>1294</v>
      </c>
    </row>
    <row r="7954" spans="1:21" x14ac:dyDescent="0.2">
      <c r="A7954" s="1">
        <v>7952</v>
      </c>
      <c r="B7954" t="s">
        <v>15</v>
      </c>
      <c r="C7954">
        <v>20558291</v>
      </c>
      <c r="D7954">
        <v>20210510</v>
      </c>
      <c r="E7954">
        <v>30</v>
      </c>
      <c r="F7954" t="s">
        <v>18</v>
      </c>
      <c r="G7954" t="s">
        <v>19</v>
      </c>
      <c r="H7954">
        <v>120110</v>
      </c>
      <c r="I7954" t="s">
        <v>52</v>
      </c>
      <c r="J7954" t="s">
        <v>90</v>
      </c>
      <c r="K7954" t="s">
        <v>506</v>
      </c>
      <c r="L7954" t="s">
        <v>52</v>
      </c>
      <c r="M7954" t="s">
        <v>90</v>
      </c>
      <c r="N7954" t="s">
        <v>90</v>
      </c>
      <c r="O7954" t="s">
        <v>901</v>
      </c>
      <c r="P7954" t="s">
        <v>914</v>
      </c>
      <c r="Q7954" t="str">
        <f t="shared" si="496"/>
        <v>10</v>
      </c>
      <c r="R7954" t="str">
        <f t="shared" si="497"/>
        <v>05</v>
      </c>
      <c r="S7954" t="str">
        <f t="shared" si="498"/>
        <v>2021</v>
      </c>
      <c r="T7954" s="4" t="str">
        <f t="shared" si="499"/>
        <v>10/05/2021</v>
      </c>
      <c r="U7954" s="7" t="s">
        <v>1193</v>
      </c>
    </row>
    <row r="7955" spans="1:21" x14ac:dyDescent="0.2">
      <c r="A7955" s="1">
        <v>7953</v>
      </c>
      <c r="B7955" t="s">
        <v>15</v>
      </c>
      <c r="C7955">
        <v>20561679</v>
      </c>
      <c r="D7955">
        <v>20211109</v>
      </c>
      <c r="E7955">
        <v>39</v>
      </c>
      <c r="F7955" t="s">
        <v>17</v>
      </c>
      <c r="G7955" t="s">
        <v>19</v>
      </c>
      <c r="H7955">
        <v>130111</v>
      </c>
      <c r="I7955" t="s">
        <v>43</v>
      </c>
      <c r="J7955" t="s">
        <v>69</v>
      </c>
      <c r="K7955" t="s">
        <v>390</v>
      </c>
      <c r="L7955" t="s">
        <v>43</v>
      </c>
      <c r="M7955" t="s">
        <v>69</v>
      </c>
      <c r="N7955" t="s">
        <v>390</v>
      </c>
      <c r="O7955" t="s">
        <v>901</v>
      </c>
      <c r="P7955" t="s">
        <v>915</v>
      </c>
      <c r="Q7955" t="str">
        <f t="shared" si="496"/>
        <v>09</v>
      </c>
      <c r="R7955" t="str">
        <f t="shared" si="497"/>
        <v>11</v>
      </c>
      <c r="S7955" t="str">
        <f t="shared" si="498"/>
        <v>2021</v>
      </c>
      <c r="T7955" s="4" t="str">
        <f t="shared" si="499"/>
        <v>09/11/2021</v>
      </c>
      <c r="U7955" s="7" t="s">
        <v>1186</v>
      </c>
    </row>
    <row r="7956" spans="1:21" x14ac:dyDescent="0.2">
      <c r="A7956" s="1">
        <v>7954</v>
      </c>
      <c r="B7956" t="s">
        <v>15</v>
      </c>
      <c r="C7956">
        <v>20562464</v>
      </c>
      <c r="D7956">
        <v>20210601</v>
      </c>
      <c r="E7956">
        <v>33</v>
      </c>
      <c r="F7956" t="s">
        <v>17</v>
      </c>
      <c r="G7956" t="s">
        <v>19</v>
      </c>
      <c r="H7956">
        <v>160102</v>
      </c>
      <c r="I7956" t="s">
        <v>39</v>
      </c>
      <c r="J7956" t="s">
        <v>65</v>
      </c>
      <c r="K7956" t="s">
        <v>417</v>
      </c>
      <c r="L7956" t="s">
        <v>39</v>
      </c>
      <c r="M7956" t="s">
        <v>65</v>
      </c>
      <c r="N7956" t="s">
        <v>65</v>
      </c>
      <c r="O7956" t="s">
        <v>901</v>
      </c>
      <c r="P7956" t="s">
        <v>908</v>
      </c>
      <c r="Q7956" t="str">
        <f t="shared" si="496"/>
        <v>01</v>
      </c>
      <c r="R7956" t="str">
        <f t="shared" si="497"/>
        <v>06</v>
      </c>
      <c r="S7956" t="str">
        <f t="shared" si="498"/>
        <v>2021</v>
      </c>
      <c r="T7956" s="4" t="str">
        <f t="shared" si="499"/>
        <v>01/06/2021</v>
      </c>
      <c r="U7956" s="7" t="s">
        <v>1071</v>
      </c>
    </row>
    <row r="7957" spans="1:21" x14ac:dyDescent="0.2">
      <c r="A7957" s="1">
        <v>7955</v>
      </c>
      <c r="B7957" t="s">
        <v>15</v>
      </c>
      <c r="C7957">
        <v>20565077</v>
      </c>
      <c r="D7957">
        <v>20210918</v>
      </c>
      <c r="E7957">
        <v>20</v>
      </c>
      <c r="F7957" t="s">
        <v>17</v>
      </c>
      <c r="G7957" t="s">
        <v>19</v>
      </c>
      <c r="H7957">
        <v>190702</v>
      </c>
      <c r="I7957" t="s">
        <v>46</v>
      </c>
      <c r="J7957" t="s">
        <v>102</v>
      </c>
      <c r="K7957" t="s">
        <v>769</v>
      </c>
      <c r="L7957" t="s">
        <v>46</v>
      </c>
      <c r="M7957" t="s">
        <v>94</v>
      </c>
      <c r="N7957" t="s">
        <v>94</v>
      </c>
      <c r="O7957" t="s">
        <v>901</v>
      </c>
      <c r="P7957" t="s">
        <v>955</v>
      </c>
      <c r="Q7957" t="str">
        <f t="shared" si="496"/>
        <v>18</v>
      </c>
      <c r="R7957" t="str">
        <f t="shared" si="497"/>
        <v>09</v>
      </c>
      <c r="S7957" t="str">
        <f t="shared" si="498"/>
        <v>2021</v>
      </c>
      <c r="T7957" s="4" t="str">
        <f t="shared" si="499"/>
        <v>18/09/2021</v>
      </c>
      <c r="U7957" s="7" t="s">
        <v>1309</v>
      </c>
    </row>
    <row r="7958" spans="1:21" x14ac:dyDescent="0.2">
      <c r="A7958" s="1">
        <v>7956</v>
      </c>
      <c r="B7958" t="s">
        <v>15</v>
      </c>
      <c r="C7958">
        <v>20566346</v>
      </c>
      <c r="D7958">
        <v>20211112</v>
      </c>
      <c r="E7958">
        <v>41</v>
      </c>
      <c r="F7958" t="s">
        <v>17</v>
      </c>
      <c r="G7958" t="s">
        <v>19</v>
      </c>
      <c r="H7958">
        <v>30101</v>
      </c>
      <c r="I7958" t="s">
        <v>56</v>
      </c>
      <c r="J7958" t="s">
        <v>113</v>
      </c>
      <c r="K7958" t="s">
        <v>113</v>
      </c>
      <c r="L7958" t="s">
        <v>56</v>
      </c>
      <c r="M7958" t="s">
        <v>113</v>
      </c>
      <c r="N7958" t="s">
        <v>113</v>
      </c>
      <c r="O7958" t="s">
        <v>901</v>
      </c>
      <c r="P7958" t="s">
        <v>935</v>
      </c>
      <c r="Q7958" t="str">
        <f t="shared" si="496"/>
        <v>12</v>
      </c>
      <c r="R7958" t="str">
        <f t="shared" si="497"/>
        <v>11</v>
      </c>
      <c r="S7958" t="str">
        <f t="shared" si="498"/>
        <v>2021</v>
      </c>
      <c r="T7958" s="4" t="str">
        <f t="shared" si="499"/>
        <v>12/11/2021</v>
      </c>
      <c r="U7958" s="7" t="s">
        <v>1229</v>
      </c>
    </row>
    <row r="7959" spans="1:21" x14ac:dyDescent="0.2">
      <c r="A7959" s="1">
        <v>7957</v>
      </c>
      <c r="B7959" t="s">
        <v>15</v>
      </c>
      <c r="C7959">
        <v>20567489</v>
      </c>
      <c r="D7959">
        <v>20210829</v>
      </c>
      <c r="E7959">
        <v>33</v>
      </c>
      <c r="F7959" t="s">
        <v>18</v>
      </c>
      <c r="G7959" t="s">
        <v>23</v>
      </c>
      <c r="H7959">
        <v>140103</v>
      </c>
      <c r="I7959" t="s">
        <v>34</v>
      </c>
      <c r="J7959" t="s">
        <v>34</v>
      </c>
      <c r="K7959" t="s">
        <v>320</v>
      </c>
      <c r="L7959" t="s">
        <v>34</v>
      </c>
      <c r="M7959" t="s">
        <v>34</v>
      </c>
      <c r="N7959" t="s">
        <v>253</v>
      </c>
      <c r="O7959" t="s">
        <v>901</v>
      </c>
      <c r="P7959" t="s">
        <v>908</v>
      </c>
      <c r="Q7959" t="str">
        <f t="shared" si="496"/>
        <v>29</v>
      </c>
      <c r="R7959" t="str">
        <f t="shared" si="497"/>
        <v>08</v>
      </c>
      <c r="S7959" t="str">
        <f t="shared" si="498"/>
        <v>2021</v>
      </c>
      <c r="T7959" s="4" t="str">
        <f t="shared" si="499"/>
        <v>29/08/2021</v>
      </c>
      <c r="U7959" s="7" t="s">
        <v>1454</v>
      </c>
    </row>
    <row r="7960" spans="1:21" x14ac:dyDescent="0.2">
      <c r="A7960" s="1">
        <v>7958</v>
      </c>
      <c r="B7960" t="s">
        <v>15</v>
      </c>
      <c r="C7960">
        <v>20570640</v>
      </c>
      <c r="D7960">
        <v>20211028</v>
      </c>
      <c r="E7960">
        <v>15</v>
      </c>
      <c r="F7960" t="s">
        <v>18</v>
      </c>
      <c r="G7960" t="s">
        <v>19</v>
      </c>
      <c r="H7960">
        <v>10205</v>
      </c>
      <c r="I7960" t="s">
        <v>50</v>
      </c>
      <c r="J7960" t="s">
        <v>119</v>
      </c>
      <c r="K7960" t="s">
        <v>119</v>
      </c>
      <c r="L7960" t="s">
        <v>50</v>
      </c>
      <c r="M7960" t="s">
        <v>119</v>
      </c>
      <c r="N7960" t="s">
        <v>119</v>
      </c>
      <c r="O7960" t="s">
        <v>901</v>
      </c>
      <c r="P7960" t="s">
        <v>916</v>
      </c>
      <c r="Q7960" t="str">
        <f t="shared" si="496"/>
        <v>28</v>
      </c>
      <c r="R7960" t="str">
        <f t="shared" si="497"/>
        <v>10</v>
      </c>
      <c r="S7960" t="str">
        <f t="shared" si="498"/>
        <v>2021</v>
      </c>
      <c r="T7960" s="4" t="str">
        <f t="shared" si="499"/>
        <v>28/10/2021</v>
      </c>
      <c r="U7960" s="7" t="s">
        <v>1444</v>
      </c>
    </row>
    <row r="7961" spans="1:21" x14ac:dyDescent="0.2">
      <c r="A7961" s="1">
        <v>7959</v>
      </c>
      <c r="B7961" t="s">
        <v>15</v>
      </c>
      <c r="C7961">
        <v>20572212</v>
      </c>
      <c r="D7961">
        <v>20210913</v>
      </c>
      <c r="E7961">
        <v>33</v>
      </c>
      <c r="F7961" t="s">
        <v>17</v>
      </c>
      <c r="G7961" t="s">
        <v>20</v>
      </c>
      <c r="H7961">
        <v>140106</v>
      </c>
      <c r="I7961" t="s">
        <v>34</v>
      </c>
      <c r="J7961" t="s">
        <v>34</v>
      </c>
      <c r="K7961" t="s">
        <v>221</v>
      </c>
      <c r="L7961" t="s">
        <v>34</v>
      </c>
      <c r="M7961" t="s">
        <v>34</v>
      </c>
      <c r="N7961" t="s">
        <v>221</v>
      </c>
      <c r="O7961" t="s">
        <v>901</v>
      </c>
      <c r="P7961" t="s">
        <v>908</v>
      </c>
      <c r="Q7961" t="str">
        <f t="shared" si="496"/>
        <v>13</v>
      </c>
      <c r="R7961" t="str">
        <f t="shared" si="497"/>
        <v>09</v>
      </c>
      <c r="S7961" t="str">
        <f t="shared" si="498"/>
        <v>2021</v>
      </c>
      <c r="T7961" s="4" t="str">
        <f t="shared" si="499"/>
        <v>13/09/2021</v>
      </c>
      <c r="U7961" s="7" t="s">
        <v>1239</v>
      </c>
    </row>
    <row r="7962" spans="1:21" x14ac:dyDescent="0.2">
      <c r="A7962" s="1">
        <v>7960</v>
      </c>
      <c r="B7962" t="s">
        <v>15</v>
      </c>
      <c r="C7962">
        <v>20572629</v>
      </c>
      <c r="D7962">
        <v>20211202</v>
      </c>
      <c r="E7962">
        <v>37</v>
      </c>
      <c r="F7962" t="s">
        <v>18</v>
      </c>
      <c r="G7962" t="s">
        <v>22</v>
      </c>
      <c r="H7962">
        <v>140142</v>
      </c>
      <c r="I7962" t="s">
        <v>34</v>
      </c>
      <c r="J7962" t="s">
        <v>34</v>
      </c>
      <c r="K7962" t="s">
        <v>263</v>
      </c>
      <c r="L7962" t="s">
        <v>34</v>
      </c>
      <c r="M7962" t="s">
        <v>34</v>
      </c>
      <c r="N7962" t="s">
        <v>34</v>
      </c>
      <c r="O7962" t="s">
        <v>901</v>
      </c>
      <c r="P7962" t="s">
        <v>916</v>
      </c>
      <c r="Q7962" t="str">
        <f t="shared" si="496"/>
        <v>02</v>
      </c>
      <c r="R7962" t="str">
        <f t="shared" si="497"/>
        <v>12</v>
      </c>
      <c r="S7962" t="str">
        <f t="shared" si="498"/>
        <v>2021</v>
      </c>
      <c r="T7962" s="4" t="str">
        <f t="shared" si="499"/>
        <v>02/12/2021</v>
      </c>
      <c r="U7962" s="7" t="s">
        <v>1092</v>
      </c>
    </row>
    <row r="7963" spans="1:21" x14ac:dyDescent="0.2">
      <c r="A7963" s="1">
        <v>7961</v>
      </c>
      <c r="B7963" t="s">
        <v>15</v>
      </c>
      <c r="C7963">
        <v>20576827</v>
      </c>
      <c r="D7963">
        <v>20210927</v>
      </c>
      <c r="E7963">
        <v>33</v>
      </c>
      <c r="F7963" t="s">
        <v>17</v>
      </c>
      <c r="G7963" t="s">
        <v>20</v>
      </c>
      <c r="H7963">
        <v>140119</v>
      </c>
      <c r="I7963" t="s">
        <v>34</v>
      </c>
      <c r="J7963" t="s">
        <v>34</v>
      </c>
      <c r="K7963" t="s">
        <v>346</v>
      </c>
      <c r="L7963" t="s">
        <v>34</v>
      </c>
      <c r="M7963" t="s">
        <v>34</v>
      </c>
      <c r="N7963" t="s">
        <v>34</v>
      </c>
      <c r="O7963" t="s">
        <v>901</v>
      </c>
      <c r="P7963" t="s">
        <v>925</v>
      </c>
      <c r="Q7963" t="str">
        <f t="shared" si="496"/>
        <v>27</v>
      </c>
      <c r="R7963" t="str">
        <f t="shared" si="497"/>
        <v>09</v>
      </c>
      <c r="S7963" t="str">
        <f t="shared" si="498"/>
        <v>2021</v>
      </c>
      <c r="T7963" s="4" t="str">
        <f t="shared" si="499"/>
        <v>27/09/2021</v>
      </c>
      <c r="U7963" s="7" t="s">
        <v>1432</v>
      </c>
    </row>
    <row r="7964" spans="1:21" x14ac:dyDescent="0.2">
      <c r="A7964" s="1">
        <v>7962</v>
      </c>
      <c r="B7964" t="s">
        <v>15</v>
      </c>
      <c r="C7964">
        <v>20578189</v>
      </c>
      <c r="D7964">
        <v>20210510</v>
      </c>
      <c r="E7964">
        <v>40</v>
      </c>
      <c r="F7964" t="s">
        <v>18</v>
      </c>
      <c r="G7964" t="s">
        <v>19</v>
      </c>
      <c r="H7964">
        <v>190601</v>
      </c>
      <c r="I7964" t="s">
        <v>46</v>
      </c>
      <c r="J7964" t="s">
        <v>94</v>
      </c>
      <c r="K7964" t="s">
        <v>94</v>
      </c>
      <c r="L7964" t="s">
        <v>46</v>
      </c>
      <c r="M7964" t="s">
        <v>94</v>
      </c>
      <c r="N7964" t="s">
        <v>94</v>
      </c>
      <c r="O7964" t="s">
        <v>901</v>
      </c>
      <c r="P7964" t="s">
        <v>943</v>
      </c>
      <c r="Q7964" t="str">
        <f t="shared" si="496"/>
        <v>10</v>
      </c>
      <c r="R7964" t="str">
        <f t="shared" si="497"/>
        <v>05</v>
      </c>
      <c r="S7964" t="str">
        <f t="shared" si="498"/>
        <v>2021</v>
      </c>
      <c r="T7964" s="4" t="str">
        <f t="shared" si="499"/>
        <v>10/05/2021</v>
      </c>
      <c r="U7964" s="7" t="s">
        <v>1193</v>
      </c>
    </row>
    <row r="7965" spans="1:21" x14ac:dyDescent="0.2">
      <c r="A7965" s="1">
        <v>7963</v>
      </c>
      <c r="B7965" t="s">
        <v>15</v>
      </c>
      <c r="C7965">
        <v>20584424</v>
      </c>
      <c r="D7965">
        <v>20210825</v>
      </c>
      <c r="E7965">
        <v>59</v>
      </c>
      <c r="F7965" t="s">
        <v>17</v>
      </c>
      <c r="G7965" t="s">
        <v>22</v>
      </c>
      <c r="H7965">
        <v>70101</v>
      </c>
      <c r="I7965" t="s">
        <v>57</v>
      </c>
      <c r="J7965" t="s">
        <v>57</v>
      </c>
      <c r="K7965" t="s">
        <v>57</v>
      </c>
      <c r="L7965" t="s">
        <v>57</v>
      </c>
      <c r="M7965" t="s">
        <v>57</v>
      </c>
      <c r="N7965" t="s">
        <v>429</v>
      </c>
      <c r="O7965" t="s">
        <v>901</v>
      </c>
      <c r="P7965" t="s">
        <v>908</v>
      </c>
      <c r="Q7965" t="str">
        <f t="shared" si="496"/>
        <v>25</v>
      </c>
      <c r="R7965" t="str">
        <f t="shared" si="497"/>
        <v>08</v>
      </c>
      <c r="S7965" t="str">
        <f t="shared" si="498"/>
        <v>2021</v>
      </c>
      <c r="T7965" s="4" t="str">
        <f t="shared" si="499"/>
        <v>25/08/2021</v>
      </c>
      <c r="U7965" s="7" t="s">
        <v>1408</v>
      </c>
    </row>
    <row r="7966" spans="1:21" x14ac:dyDescent="0.2">
      <c r="A7966" s="1">
        <v>7964</v>
      </c>
      <c r="B7966" t="s">
        <v>15</v>
      </c>
      <c r="C7966">
        <v>20591191</v>
      </c>
      <c r="D7966">
        <v>20210818</v>
      </c>
      <c r="E7966">
        <v>31</v>
      </c>
      <c r="F7966" t="s">
        <v>18</v>
      </c>
      <c r="G7966" t="s">
        <v>19</v>
      </c>
      <c r="H7966">
        <v>180305</v>
      </c>
      <c r="I7966" t="s">
        <v>42</v>
      </c>
      <c r="J7966" t="s">
        <v>68</v>
      </c>
      <c r="K7966" t="s">
        <v>233</v>
      </c>
      <c r="L7966" t="s">
        <v>42</v>
      </c>
      <c r="M7966" t="s">
        <v>68</v>
      </c>
      <c r="N7966" t="s">
        <v>233</v>
      </c>
      <c r="O7966" t="s">
        <v>901</v>
      </c>
      <c r="P7966" t="s">
        <v>942</v>
      </c>
      <c r="Q7966" t="str">
        <f t="shared" si="496"/>
        <v>18</v>
      </c>
      <c r="R7966" t="str">
        <f t="shared" si="497"/>
        <v>08</v>
      </c>
      <c r="S7966" t="str">
        <f t="shared" si="498"/>
        <v>2021</v>
      </c>
      <c r="T7966" s="4" t="str">
        <f t="shared" si="499"/>
        <v>18/08/2021</v>
      </c>
      <c r="U7966" s="7" t="s">
        <v>1308</v>
      </c>
    </row>
    <row r="7967" spans="1:21" x14ac:dyDescent="0.2">
      <c r="A7967" s="1">
        <v>7965</v>
      </c>
      <c r="B7967" t="s">
        <v>15</v>
      </c>
      <c r="C7967">
        <v>20592218</v>
      </c>
      <c r="D7967">
        <v>20210922</v>
      </c>
      <c r="E7967">
        <v>48</v>
      </c>
      <c r="F7967" t="s">
        <v>18</v>
      </c>
      <c r="G7967" t="s">
        <v>22</v>
      </c>
      <c r="H7967">
        <v>60101</v>
      </c>
      <c r="I7967" t="s">
        <v>48</v>
      </c>
      <c r="J7967" t="s">
        <v>48</v>
      </c>
      <c r="K7967" t="s">
        <v>48</v>
      </c>
      <c r="L7967" t="s">
        <v>48</v>
      </c>
      <c r="M7967" t="s">
        <v>48</v>
      </c>
      <c r="N7967" t="s">
        <v>48</v>
      </c>
      <c r="O7967" t="s">
        <v>901</v>
      </c>
      <c r="P7967" t="s">
        <v>948</v>
      </c>
      <c r="Q7967" t="str">
        <f t="shared" si="496"/>
        <v>22</v>
      </c>
      <c r="R7967" t="str">
        <f t="shared" si="497"/>
        <v>09</v>
      </c>
      <c r="S7967" t="str">
        <f t="shared" si="498"/>
        <v>2021</v>
      </c>
      <c r="T7967" s="4" t="str">
        <f t="shared" si="499"/>
        <v>22/09/2021</v>
      </c>
      <c r="U7967" s="7" t="s">
        <v>1365</v>
      </c>
    </row>
    <row r="7968" spans="1:21" x14ac:dyDescent="0.2">
      <c r="A7968" s="1">
        <v>7966</v>
      </c>
      <c r="B7968" t="s">
        <v>15</v>
      </c>
      <c r="C7968">
        <v>20597626</v>
      </c>
      <c r="D7968">
        <v>20210312</v>
      </c>
      <c r="E7968">
        <v>67</v>
      </c>
      <c r="F7968" t="s">
        <v>18</v>
      </c>
      <c r="G7968" t="s">
        <v>19</v>
      </c>
      <c r="H7968">
        <v>70104</v>
      </c>
      <c r="I7968" t="s">
        <v>57</v>
      </c>
      <c r="J7968" t="s">
        <v>57</v>
      </c>
      <c r="K7968" t="s">
        <v>371</v>
      </c>
      <c r="L7968" t="s">
        <v>57</v>
      </c>
      <c r="M7968" t="s">
        <v>57</v>
      </c>
      <c r="N7968" t="s">
        <v>371</v>
      </c>
      <c r="O7968" t="s">
        <v>901</v>
      </c>
      <c r="P7968" t="s">
        <v>908</v>
      </c>
      <c r="Q7968" t="str">
        <f t="shared" si="496"/>
        <v>12</v>
      </c>
      <c r="R7968" t="str">
        <f t="shared" si="497"/>
        <v>03</v>
      </c>
      <c r="S7968" t="str">
        <f t="shared" si="498"/>
        <v>2021</v>
      </c>
      <c r="T7968" s="4" t="str">
        <f t="shared" si="499"/>
        <v>12/03/2021</v>
      </c>
      <c r="U7968" s="7" t="s">
        <v>1220</v>
      </c>
    </row>
    <row r="7969" spans="1:21" x14ac:dyDescent="0.2">
      <c r="A7969" s="1">
        <v>7967</v>
      </c>
      <c r="B7969" t="s">
        <v>15</v>
      </c>
      <c r="C7969">
        <v>20599009</v>
      </c>
      <c r="D7969">
        <v>20211030</v>
      </c>
      <c r="E7969">
        <v>51</v>
      </c>
      <c r="F7969" t="s">
        <v>17</v>
      </c>
      <c r="G7969" t="s">
        <v>19</v>
      </c>
      <c r="H7969">
        <v>70104</v>
      </c>
      <c r="I7969" t="s">
        <v>57</v>
      </c>
      <c r="J7969" t="s">
        <v>57</v>
      </c>
      <c r="K7969" t="s">
        <v>371</v>
      </c>
      <c r="L7969" t="s">
        <v>57</v>
      </c>
      <c r="M7969" t="s">
        <v>57</v>
      </c>
      <c r="N7969" t="s">
        <v>371</v>
      </c>
      <c r="O7969" t="s">
        <v>901</v>
      </c>
      <c r="P7969" t="s">
        <v>918</v>
      </c>
      <c r="Q7969" t="str">
        <f t="shared" si="496"/>
        <v>30</v>
      </c>
      <c r="R7969" t="str">
        <f t="shared" si="497"/>
        <v>10</v>
      </c>
      <c r="S7969" t="str">
        <f t="shared" si="498"/>
        <v>2021</v>
      </c>
      <c r="T7969" s="4" t="str">
        <f t="shared" si="499"/>
        <v>30/10/2021</v>
      </c>
      <c r="U7969" s="7" t="s">
        <v>1468</v>
      </c>
    </row>
    <row r="7970" spans="1:21" x14ac:dyDescent="0.2">
      <c r="A7970" s="1">
        <v>7968</v>
      </c>
      <c r="B7970" t="s">
        <v>15</v>
      </c>
      <c r="C7970">
        <v>20599999</v>
      </c>
      <c r="D7970">
        <v>20211026</v>
      </c>
      <c r="E7970">
        <v>35</v>
      </c>
      <c r="F7970" t="s">
        <v>18</v>
      </c>
      <c r="G7970" t="s">
        <v>19</v>
      </c>
      <c r="H7970">
        <v>60501</v>
      </c>
      <c r="I7970" t="s">
        <v>48</v>
      </c>
      <c r="J7970" t="s">
        <v>96</v>
      </c>
      <c r="K7970" t="s">
        <v>96</v>
      </c>
      <c r="L7970" t="s">
        <v>48</v>
      </c>
      <c r="M7970" t="s">
        <v>96</v>
      </c>
      <c r="N7970" t="s">
        <v>96</v>
      </c>
      <c r="O7970" t="s">
        <v>901</v>
      </c>
      <c r="P7970" t="s">
        <v>911</v>
      </c>
      <c r="Q7970" t="str">
        <f t="shared" si="496"/>
        <v>26</v>
      </c>
      <c r="R7970" t="str">
        <f t="shared" si="497"/>
        <v>10</v>
      </c>
      <c r="S7970" t="str">
        <f t="shared" si="498"/>
        <v>2021</v>
      </c>
      <c r="T7970" s="4" t="str">
        <f t="shared" si="499"/>
        <v>26/10/2021</v>
      </c>
      <c r="U7970" s="7" t="s">
        <v>1422</v>
      </c>
    </row>
    <row r="7971" spans="1:21" x14ac:dyDescent="0.2">
      <c r="A7971" s="1">
        <v>7969</v>
      </c>
      <c r="B7971" t="s">
        <v>15</v>
      </c>
      <c r="C7971">
        <v>20602668</v>
      </c>
      <c r="D7971">
        <v>20210412</v>
      </c>
      <c r="E7971">
        <v>33</v>
      </c>
      <c r="F7971" t="s">
        <v>18</v>
      </c>
      <c r="G7971" t="s">
        <v>22</v>
      </c>
      <c r="H7971">
        <v>50101</v>
      </c>
      <c r="I7971" t="s">
        <v>37</v>
      </c>
      <c r="J7971" t="s">
        <v>98</v>
      </c>
      <c r="K7971" t="s">
        <v>37</v>
      </c>
      <c r="L7971" t="s">
        <v>37</v>
      </c>
      <c r="M7971" t="s">
        <v>98</v>
      </c>
      <c r="N7971" t="s">
        <v>285</v>
      </c>
      <c r="O7971" t="s">
        <v>901</v>
      </c>
      <c r="P7971" t="s">
        <v>908</v>
      </c>
      <c r="Q7971" t="str">
        <f t="shared" si="496"/>
        <v>12</v>
      </c>
      <c r="R7971" t="str">
        <f t="shared" si="497"/>
        <v>04</v>
      </c>
      <c r="S7971" t="str">
        <f t="shared" si="498"/>
        <v>2021</v>
      </c>
      <c r="T7971" s="4" t="str">
        <f t="shared" si="499"/>
        <v>12/04/2021</v>
      </c>
      <c r="U7971" s="7" t="s">
        <v>1221</v>
      </c>
    </row>
    <row r="7972" spans="1:21" x14ac:dyDescent="0.2">
      <c r="A7972" s="1">
        <v>7970</v>
      </c>
      <c r="B7972" t="s">
        <v>15</v>
      </c>
      <c r="C7972">
        <v>20603746</v>
      </c>
      <c r="D7972">
        <v>20210815</v>
      </c>
      <c r="E7972">
        <v>31</v>
      </c>
      <c r="F7972" t="s">
        <v>17</v>
      </c>
      <c r="G7972" t="s">
        <v>22</v>
      </c>
      <c r="H7972">
        <v>100101</v>
      </c>
      <c r="I7972" t="s">
        <v>36</v>
      </c>
      <c r="J7972" t="s">
        <v>36</v>
      </c>
      <c r="K7972" t="s">
        <v>36</v>
      </c>
      <c r="L7972" t="s">
        <v>34</v>
      </c>
      <c r="M7972" t="s">
        <v>34</v>
      </c>
      <c r="N7972" t="s">
        <v>360</v>
      </c>
      <c r="O7972" t="s">
        <v>901</v>
      </c>
      <c r="P7972" t="s">
        <v>908</v>
      </c>
      <c r="Q7972" t="str">
        <f t="shared" si="496"/>
        <v>15</v>
      </c>
      <c r="R7972" t="str">
        <f t="shared" si="497"/>
        <v>08</v>
      </c>
      <c r="S7972" t="str">
        <f t="shared" si="498"/>
        <v>2021</v>
      </c>
      <c r="T7972" s="4" t="str">
        <f t="shared" si="499"/>
        <v>15/08/2021</v>
      </c>
      <c r="U7972" s="7" t="s">
        <v>1266</v>
      </c>
    </row>
    <row r="7973" spans="1:21" x14ac:dyDescent="0.2">
      <c r="A7973" s="1">
        <v>7971</v>
      </c>
      <c r="B7973" t="s">
        <v>15</v>
      </c>
      <c r="C7973">
        <v>20606142</v>
      </c>
      <c r="D7973">
        <v>20211223</v>
      </c>
      <c r="E7973">
        <v>47</v>
      </c>
      <c r="F7973" t="s">
        <v>18</v>
      </c>
      <c r="G7973" t="s">
        <v>19</v>
      </c>
      <c r="H7973">
        <v>70108</v>
      </c>
      <c r="I7973" t="s">
        <v>57</v>
      </c>
      <c r="J7973" t="s">
        <v>57</v>
      </c>
      <c r="K7973" t="s">
        <v>429</v>
      </c>
      <c r="L7973" t="s">
        <v>57</v>
      </c>
      <c r="M7973" t="s">
        <v>57</v>
      </c>
      <c r="N7973" t="s">
        <v>429</v>
      </c>
      <c r="O7973" t="s">
        <v>902</v>
      </c>
      <c r="P7973" t="s">
        <v>911</v>
      </c>
      <c r="Q7973" t="str">
        <f t="shared" si="496"/>
        <v>23</v>
      </c>
      <c r="R7973" t="str">
        <f t="shared" si="497"/>
        <v>12</v>
      </c>
      <c r="S7973" t="str">
        <f t="shared" si="498"/>
        <v>2021</v>
      </c>
      <c r="T7973" s="4" t="str">
        <f t="shared" si="499"/>
        <v>23/12/2021</v>
      </c>
      <c r="U7973" s="7" t="s">
        <v>1385</v>
      </c>
    </row>
    <row r="7974" spans="1:21" x14ac:dyDescent="0.2">
      <c r="A7974" s="1">
        <v>7972</v>
      </c>
      <c r="B7974" t="s">
        <v>15</v>
      </c>
      <c r="C7974">
        <v>20609278</v>
      </c>
      <c r="D7974">
        <v>20211217</v>
      </c>
      <c r="E7974">
        <v>20</v>
      </c>
      <c r="F7974" t="s">
        <v>18</v>
      </c>
      <c r="G7974" t="s">
        <v>19</v>
      </c>
      <c r="H7974">
        <v>80101</v>
      </c>
      <c r="I7974" t="s">
        <v>58</v>
      </c>
      <c r="J7974" t="s">
        <v>58</v>
      </c>
      <c r="K7974" t="s">
        <v>58</v>
      </c>
      <c r="L7974" t="s">
        <v>58</v>
      </c>
      <c r="M7974" t="s">
        <v>58</v>
      </c>
      <c r="N7974" t="s">
        <v>58</v>
      </c>
      <c r="O7974" t="s">
        <v>902</v>
      </c>
      <c r="P7974" t="s">
        <v>936</v>
      </c>
      <c r="Q7974" t="str">
        <f t="shared" si="496"/>
        <v>17</v>
      </c>
      <c r="R7974" t="str">
        <f t="shared" si="497"/>
        <v>12</v>
      </c>
      <c r="S7974" t="str">
        <f t="shared" si="498"/>
        <v>2021</v>
      </c>
      <c r="T7974" s="4" t="str">
        <f t="shared" si="499"/>
        <v>17/12/2021</v>
      </c>
      <c r="U7974" s="7" t="s">
        <v>1300</v>
      </c>
    </row>
    <row r="7975" spans="1:21" x14ac:dyDescent="0.2">
      <c r="A7975" s="1">
        <v>7973</v>
      </c>
      <c r="B7975" t="s">
        <v>15</v>
      </c>
      <c r="C7975">
        <v>20610137</v>
      </c>
      <c r="D7975">
        <v>20210504</v>
      </c>
      <c r="E7975">
        <v>36</v>
      </c>
      <c r="F7975" t="s">
        <v>17</v>
      </c>
      <c r="G7975" t="s">
        <v>20</v>
      </c>
      <c r="H7975">
        <v>50101</v>
      </c>
      <c r="I7975" t="s">
        <v>37</v>
      </c>
      <c r="J7975" t="s">
        <v>98</v>
      </c>
      <c r="K7975" t="s">
        <v>37</v>
      </c>
      <c r="L7975" t="s">
        <v>34</v>
      </c>
      <c r="M7975" t="s">
        <v>34</v>
      </c>
      <c r="N7975" t="s">
        <v>218</v>
      </c>
      <c r="O7975" t="s">
        <v>901</v>
      </c>
      <c r="P7975" t="s">
        <v>908</v>
      </c>
      <c r="Q7975" t="str">
        <f t="shared" si="496"/>
        <v>04</v>
      </c>
      <c r="R7975" t="str">
        <f t="shared" si="497"/>
        <v>05</v>
      </c>
      <c r="S7975" t="str">
        <f t="shared" si="498"/>
        <v>2021</v>
      </c>
      <c r="T7975" s="4" t="str">
        <f t="shared" si="499"/>
        <v>04/05/2021</v>
      </c>
      <c r="U7975" s="7" t="s">
        <v>1111</v>
      </c>
    </row>
    <row r="7976" spans="1:21" x14ac:dyDescent="0.2">
      <c r="A7976" s="1">
        <v>7974</v>
      </c>
      <c r="B7976" t="s">
        <v>15</v>
      </c>
      <c r="C7976">
        <v>20613941</v>
      </c>
      <c r="D7976">
        <v>20210630</v>
      </c>
      <c r="E7976">
        <v>33</v>
      </c>
      <c r="F7976" t="s">
        <v>17</v>
      </c>
      <c r="G7976" t="s">
        <v>20</v>
      </c>
      <c r="H7976">
        <v>140135</v>
      </c>
      <c r="I7976" t="s">
        <v>34</v>
      </c>
      <c r="J7976" t="s">
        <v>34</v>
      </c>
      <c r="K7976" t="s">
        <v>220</v>
      </c>
      <c r="L7976" t="s">
        <v>34</v>
      </c>
      <c r="M7976" t="s">
        <v>34</v>
      </c>
      <c r="N7976" t="s">
        <v>34</v>
      </c>
      <c r="O7976" t="s">
        <v>901</v>
      </c>
      <c r="P7976" t="s">
        <v>908</v>
      </c>
      <c r="Q7976" t="str">
        <f t="shared" si="496"/>
        <v>30</v>
      </c>
      <c r="R7976" t="str">
        <f t="shared" si="497"/>
        <v>06</v>
      </c>
      <c r="S7976" t="str">
        <f t="shared" si="498"/>
        <v>2021</v>
      </c>
      <c r="T7976" s="4" t="str">
        <f t="shared" si="499"/>
        <v>30/06/2021</v>
      </c>
      <c r="U7976" s="7" t="s">
        <v>1464</v>
      </c>
    </row>
    <row r="7977" spans="1:21" x14ac:dyDescent="0.2">
      <c r="A7977" s="1">
        <v>7975</v>
      </c>
      <c r="B7977" t="s">
        <v>15</v>
      </c>
      <c r="C7977">
        <v>20616454</v>
      </c>
      <c r="D7977">
        <v>20211115</v>
      </c>
      <c r="E7977">
        <v>40</v>
      </c>
      <c r="F7977" t="s">
        <v>18</v>
      </c>
      <c r="G7977" t="s">
        <v>19</v>
      </c>
      <c r="H7977">
        <v>130110</v>
      </c>
      <c r="I7977" t="s">
        <v>43</v>
      </c>
      <c r="J7977" t="s">
        <v>69</v>
      </c>
      <c r="K7977" t="s">
        <v>530</v>
      </c>
      <c r="L7977" t="s">
        <v>43</v>
      </c>
      <c r="M7977" t="s">
        <v>69</v>
      </c>
      <c r="N7977" t="s">
        <v>530</v>
      </c>
      <c r="O7977" t="s">
        <v>901</v>
      </c>
      <c r="P7977" t="s">
        <v>915</v>
      </c>
      <c r="Q7977" t="str">
        <f t="shared" si="496"/>
        <v>15</v>
      </c>
      <c r="R7977" t="str">
        <f t="shared" si="497"/>
        <v>11</v>
      </c>
      <c r="S7977" t="str">
        <f t="shared" si="498"/>
        <v>2021</v>
      </c>
      <c r="T7977" s="4" t="str">
        <f t="shared" si="499"/>
        <v>15/11/2021</v>
      </c>
      <c r="U7977" s="7" t="s">
        <v>1269</v>
      </c>
    </row>
    <row r="7978" spans="1:21" x14ac:dyDescent="0.2">
      <c r="A7978" s="1">
        <v>7976</v>
      </c>
      <c r="B7978" t="s">
        <v>15</v>
      </c>
      <c r="C7978">
        <v>20617777</v>
      </c>
      <c r="D7978">
        <v>20210928</v>
      </c>
      <c r="E7978">
        <v>40</v>
      </c>
      <c r="F7978" t="s">
        <v>17</v>
      </c>
      <c r="G7978" t="s">
        <v>19</v>
      </c>
      <c r="H7978">
        <v>100501</v>
      </c>
      <c r="I7978" t="s">
        <v>36</v>
      </c>
      <c r="J7978" t="s">
        <v>62</v>
      </c>
      <c r="K7978" t="s">
        <v>62</v>
      </c>
      <c r="L7978" t="s">
        <v>36</v>
      </c>
      <c r="M7978" t="s">
        <v>62</v>
      </c>
      <c r="N7978" t="s">
        <v>62</v>
      </c>
      <c r="O7978" t="s">
        <v>901</v>
      </c>
      <c r="P7978" t="s">
        <v>925</v>
      </c>
      <c r="Q7978" t="str">
        <f t="shared" si="496"/>
        <v>28</v>
      </c>
      <c r="R7978" t="str">
        <f t="shared" si="497"/>
        <v>09</v>
      </c>
      <c r="S7978" t="str">
        <f t="shared" si="498"/>
        <v>2021</v>
      </c>
      <c r="T7978" s="4" t="str">
        <f t="shared" si="499"/>
        <v>28/09/2021</v>
      </c>
      <c r="U7978" s="7" t="s">
        <v>1443</v>
      </c>
    </row>
    <row r="7979" spans="1:21" x14ac:dyDescent="0.2">
      <c r="A7979" s="1">
        <v>7977</v>
      </c>
      <c r="B7979" t="s">
        <v>15</v>
      </c>
      <c r="C7979">
        <v>20623411</v>
      </c>
      <c r="D7979">
        <v>20211229</v>
      </c>
      <c r="E7979">
        <v>38</v>
      </c>
      <c r="F7979" t="s">
        <v>18</v>
      </c>
      <c r="G7979" t="s">
        <v>27</v>
      </c>
      <c r="H7979">
        <v>140110</v>
      </c>
      <c r="I7979" t="s">
        <v>34</v>
      </c>
      <c r="J7979" t="s">
        <v>34</v>
      </c>
      <c r="K7979" t="s">
        <v>302</v>
      </c>
      <c r="L7979" t="s">
        <v>34</v>
      </c>
      <c r="M7979" t="s">
        <v>34</v>
      </c>
      <c r="N7979" t="s">
        <v>257</v>
      </c>
      <c r="O7979" t="s">
        <v>901</v>
      </c>
      <c r="P7979" t="s">
        <v>912</v>
      </c>
      <c r="Q7979" t="str">
        <f t="shared" si="496"/>
        <v>29</v>
      </c>
      <c r="R7979" t="str">
        <f t="shared" si="497"/>
        <v>12</v>
      </c>
      <c r="S7979" t="str">
        <f t="shared" si="498"/>
        <v>2021</v>
      </c>
      <c r="T7979" s="4" t="str">
        <f t="shared" si="499"/>
        <v>29/12/2021</v>
      </c>
      <c r="U7979" s="7" t="s">
        <v>1459</v>
      </c>
    </row>
    <row r="7980" spans="1:21" x14ac:dyDescent="0.2">
      <c r="A7980" s="1">
        <v>7978</v>
      </c>
      <c r="B7980" t="s">
        <v>15</v>
      </c>
      <c r="C7980">
        <v>20625628</v>
      </c>
      <c r="D7980">
        <v>20210514</v>
      </c>
      <c r="E7980">
        <v>26</v>
      </c>
      <c r="F7980" t="s">
        <v>18</v>
      </c>
      <c r="G7980" t="s">
        <v>19</v>
      </c>
      <c r="H7980">
        <v>230101</v>
      </c>
      <c r="I7980" t="s">
        <v>38</v>
      </c>
      <c r="J7980" t="s">
        <v>38</v>
      </c>
      <c r="K7980" t="s">
        <v>38</v>
      </c>
      <c r="L7980" t="s">
        <v>38</v>
      </c>
      <c r="M7980" t="s">
        <v>38</v>
      </c>
      <c r="N7980" t="s">
        <v>38</v>
      </c>
      <c r="O7980" t="s">
        <v>901</v>
      </c>
      <c r="P7980" t="s">
        <v>908</v>
      </c>
      <c r="Q7980" t="str">
        <f t="shared" si="496"/>
        <v>14</v>
      </c>
      <c r="R7980" t="str">
        <f t="shared" si="497"/>
        <v>05</v>
      </c>
      <c r="S7980" t="str">
        <f t="shared" si="498"/>
        <v>2021</v>
      </c>
      <c r="T7980" s="4" t="str">
        <f t="shared" si="499"/>
        <v>14/05/2021</v>
      </c>
      <c r="U7980" s="7" t="s">
        <v>1248</v>
      </c>
    </row>
    <row r="7981" spans="1:21" x14ac:dyDescent="0.2">
      <c r="A7981" s="1">
        <v>7979</v>
      </c>
      <c r="B7981" t="s">
        <v>15</v>
      </c>
      <c r="C7981">
        <v>20625927</v>
      </c>
      <c r="D7981">
        <v>20210916</v>
      </c>
      <c r="E7981">
        <v>32</v>
      </c>
      <c r="F7981" t="s">
        <v>17</v>
      </c>
      <c r="G7981" t="s">
        <v>19</v>
      </c>
      <c r="H7981">
        <v>70105</v>
      </c>
      <c r="I7981" t="s">
        <v>57</v>
      </c>
      <c r="J7981" t="s">
        <v>57</v>
      </c>
      <c r="K7981" t="s">
        <v>445</v>
      </c>
      <c r="L7981" t="s">
        <v>57</v>
      </c>
      <c r="M7981" t="s">
        <v>57</v>
      </c>
      <c r="N7981" t="s">
        <v>445</v>
      </c>
      <c r="O7981" t="s">
        <v>901</v>
      </c>
      <c r="P7981" t="s">
        <v>938</v>
      </c>
      <c r="Q7981" t="str">
        <f t="shared" si="496"/>
        <v>16</v>
      </c>
      <c r="R7981" t="str">
        <f t="shared" si="497"/>
        <v>09</v>
      </c>
      <c r="S7981" t="str">
        <f t="shared" si="498"/>
        <v>2021</v>
      </c>
      <c r="T7981" s="4" t="str">
        <f t="shared" si="499"/>
        <v>16/09/2021</v>
      </c>
      <c r="U7981" s="7" t="s">
        <v>1283</v>
      </c>
    </row>
    <row r="7982" spans="1:21" x14ac:dyDescent="0.2">
      <c r="A7982" s="1">
        <v>7980</v>
      </c>
      <c r="B7982" t="s">
        <v>15</v>
      </c>
      <c r="C7982">
        <v>20626536</v>
      </c>
      <c r="D7982">
        <v>20220103</v>
      </c>
      <c r="E7982">
        <v>23</v>
      </c>
      <c r="F7982" t="s">
        <v>17</v>
      </c>
      <c r="G7982" t="s">
        <v>20</v>
      </c>
      <c r="H7982">
        <v>140130</v>
      </c>
      <c r="I7982" t="s">
        <v>34</v>
      </c>
      <c r="J7982" t="s">
        <v>34</v>
      </c>
      <c r="K7982" t="s">
        <v>257</v>
      </c>
      <c r="L7982" t="s">
        <v>34</v>
      </c>
      <c r="M7982" t="s">
        <v>34</v>
      </c>
      <c r="N7982" t="s">
        <v>257</v>
      </c>
      <c r="O7982" t="s">
        <v>901</v>
      </c>
      <c r="P7982" t="s">
        <v>912</v>
      </c>
      <c r="Q7982" t="str">
        <f t="shared" si="496"/>
        <v>03</v>
      </c>
      <c r="R7982" t="str">
        <f t="shared" si="497"/>
        <v>01</v>
      </c>
      <c r="S7982" t="str">
        <f t="shared" si="498"/>
        <v>2022</v>
      </c>
      <c r="T7982" s="4" t="str">
        <f t="shared" si="499"/>
        <v>03/01/2022</v>
      </c>
      <c r="U7982" s="7" t="s">
        <v>1094</v>
      </c>
    </row>
    <row r="7983" spans="1:21" x14ac:dyDescent="0.2">
      <c r="A7983" s="1">
        <v>7981</v>
      </c>
      <c r="B7983" t="s">
        <v>15</v>
      </c>
      <c r="C7983">
        <v>20632498</v>
      </c>
      <c r="D7983">
        <v>20210829</v>
      </c>
      <c r="E7983">
        <v>26</v>
      </c>
      <c r="F7983" t="s">
        <v>18</v>
      </c>
      <c r="G7983" t="s">
        <v>20</v>
      </c>
      <c r="H7983">
        <v>140110</v>
      </c>
      <c r="I7983" t="s">
        <v>34</v>
      </c>
      <c r="J7983" t="s">
        <v>34</v>
      </c>
      <c r="K7983" t="s">
        <v>302</v>
      </c>
      <c r="L7983" t="s">
        <v>34</v>
      </c>
      <c r="M7983" t="s">
        <v>34</v>
      </c>
      <c r="N7983" t="s">
        <v>220</v>
      </c>
      <c r="O7983" t="s">
        <v>901</v>
      </c>
      <c r="P7983" t="s">
        <v>909</v>
      </c>
      <c r="Q7983" t="str">
        <f t="shared" si="496"/>
        <v>29</v>
      </c>
      <c r="R7983" t="str">
        <f t="shared" si="497"/>
        <v>08</v>
      </c>
      <c r="S7983" t="str">
        <f t="shared" si="498"/>
        <v>2021</v>
      </c>
      <c r="T7983" s="4" t="str">
        <f t="shared" si="499"/>
        <v>29/08/2021</v>
      </c>
      <c r="U7983" s="7" t="s">
        <v>1454</v>
      </c>
    </row>
    <row r="7984" spans="1:21" x14ac:dyDescent="0.2">
      <c r="A7984" s="1">
        <v>7982</v>
      </c>
      <c r="B7984" t="s">
        <v>15</v>
      </c>
      <c r="C7984">
        <v>20634244</v>
      </c>
      <c r="D7984">
        <v>20220105</v>
      </c>
      <c r="E7984">
        <v>31</v>
      </c>
      <c r="F7984" t="s">
        <v>17</v>
      </c>
      <c r="G7984" t="s">
        <v>19</v>
      </c>
      <c r="H7984">
        <v>210621</v>
      </c>
      <c r="I7984" t="s">
        <v>47</v>
      </c>
      <c r="J7984" t="s">
        <v>47</v>
      </c>
      <c r="K7984" t="s">
        <v>260</v>
      </c>
      <c r="L7984" t="s">
        <v>47</v>
      </c>
      <c r="M7984" t="s">
        <v>47</v>
      </c>
      <c r="N7984" t="s">
        <v>256</v>
      </c>
      <c r="O7984" t="s">
        <v>902</v>
      </c>
      <c r="P7984" t="s">
        <v>912</v>
      </c>
      <c r="Q7984" t="str">
        <f t="shared" si="496"/>
        <v>05</v>
      </c>
      <c r="R7984" t="str">
        <f t="shared" si="497"/>
        <v>01</v>
      </c>
      <c r="S7984" t="str">
        <f t="shared" si="498"/>
        <v>2022</v>
      </c>
      <c r="T7984" s="4" t="str">
        <f t="shared" si="499"/>
        <v>05/01/2022</v>
      </c>
      <c r="U7984" s="7" t="s">
        <v>1122</v>
      </c>
    </row>
    <row r="7985" spans="1:21" x14ac:dyDescent="0.2">
      <c r="A7985" s="1">
        <v>7983</v>
      </c>
      <c r="B7985" t="s">
        <v>15</v>
      </c>
      <c r="C7985">
        <v>20637520</v>
      </c>
      <c r="D7985">
        <v>20210705</v>
      </c>
      <c r="E7985">
        <v>57</v>
      </c>
      <c r="F7985" t="s">
        <v>18</v>
      </c>
      <c r="G7985" t="s">
        <v>22</v>
      </c>
      <c r="H7985">
        <v>60801</v>
      </c>
      <c r="I7985" t="s">
        <v>48</v>
      </c>
      <c r="J7985" t="s">
        <v>82</v>
      </c>
      <c r="K7985" t="s">
        <v>82</v>
      </c>
      <c r="L7985" t="s">
        <v>48</v>
      </c>
      <c r="M7985" t="s">
        <v>82</v>
      </c>
      <c r="N7985" t="s">
        <v>82</v>
      </c>
      <c r="O7985" t="s">
        <v>901</v>
      </c>
      <c r="P7985" t="s">
        <v>908</v>
      </c>
      <c r="Q7985" t="str">
        <f t="shared" si="496"/>
        <v>05</v>
      </c>
      <c r="R7985" t="str">
        <f t="shared" si="497"/>
        <v>07</v>
      </c>
      <c r="S7985" t="str">
        <f t="shared" si="498"/>
        <v>2021</v>
      </c>
      <c r="T7985" s="4" t="str">
        <f t="shared" si="499"/>
        <v>05/07/2021</v>
      </c>
      <c r="U7985" s="7" t="s">
        <v>1128</v>
      </c>
    </row>
    <row r="7986" spans="1:21" x14ac:dyDescent="0.2">
      <c r="A7986" s="1">
        <v>7984</v>
      </c>
      <c r="B7986" t="s">
        <v>15</v>
      </c>
      <c r="C7986">
        <v>20640143</v>
      </c>
      <c r="D7986">
        <v>20210719</v>
      </c>
      <c r="E7986">
        <v>15</v>
      </c>
      <c r="F7986" t="s">
        <v>18</v>
      </c>
      <c r="G7986" t="s">
        <v>22</v>
      </c>
      <c r="H7986">
        <v>140141</v>
      </c>
      <c r="I7986" t="s">
        <v>34</v>
      </c>
      <c r="J7986" t="s">
        <v>34</v>
      </c>
      <c r="K7986" t="s">
        <v>360</v>
      </c>
      <c r="L7986" t="s">
        <v>34</v>
      </c>
      <c r="M7986" t="s">
        <v>34</v>
      </c>
      <c r="N7986" t="s">
        <v>34</v>
      </c>
      <c r="O7986" t="s">
        <v>901</v>
      </c>
      <c r="P7986" t="s">
        <v>908</v>
      </c>
      <c r="Q7986" t="str">
        <f t="shared" si="496"/>
        <v>19</v>
      </c>
      <c r="R7986" t="str">
        <f t="shared" si="497"/>
        <v>07</v>
      </c>
      <c r="S7986" t="str">
        <f t="shared" si="498"/>
        <v>2021</v>
      </c>
      <c r="T7986" s="4" t="str">
        <f t="shared" si="499"/>
        <v>19/07/2021</v>
      </c>
      <c r="U7986" s="7" t="s">
        <v>1322</v>
      </c>
    </row>
    <row r="7987" spans="1:21" x14ac:dyDescent="0.2">
      <c r="A7987" s="1">
        <v>7985</v>
      </c>
      <c r="B7987" t="s">
        <v>15</v>
      </c>
      <c r="C7987">
        <v>20640159</v>
      </c>
      <c r="D7987">
        <v>20210715</v>
      </c>
      <c r="E7987">
        <v>24</v>
      </c>
      <c r="F7987" t="s">
        <v>17</v>
      </c>
      <c r="G7987" t="s">
        <v>19</v>
      </c>
      <c r="H7987">
        <v>110134</v>
      </c>
      <c r="I7987" t="s">
        <v>54</v>
      </c>
      <c r="J7987" t="s">
        <v>108</v>
      </c>
      <c r="K7987" t="s">
        <v>475</v>
      </c>
      <c r="L7987" t="s">
        <v>54</v>
      </c>
      <c r="M7987" t="s">
        <v>108</v>
      </c>
      <c r="N7987" t="s">
        <v>475</v>
      </c>
      <c r="O7987" t="s">
        <v>901</v>
      </c>
      <c r="P7987" t="s">
        <v>908</v>
      </c>
      <c r="Q7987" t="str">
        <f t="shared" si="496"/>
        <v>15</v>
      </c>
      <c r="R7987" t="str">
        <f t="shared" si="497"/>
        <v>07</v>
      </c>
      <c r="S7987" t="str">
        <f t="shared" si="498"/>
        <v>2021</v>
      </c>
      <c r="T7987" s="4" t="str">
        <f t="shared" si="499"/>
        <v>15/07/2021</v>
      </c>
      <c r="U7987" s="7" t="s">
        <v>1265</v>
      </c>
    </row>
    <row r="7988" spans="1:21" x14ac:dyDescent="0.2">
      <c r="A7988" s="1">
        <v>7986</v>
      </c>
      <c r="B7988" t="s">
        <v>15</v>
      </c>
      <c r="C7988">
        <v>20652258</v>
      </c>
      <c r="D7988">
        <v>20211221</v>
      </c>
      <c r="E7988">
        <v>42</v>
      </c>
      <c r="F7988" t="s">
        <v>17</v>
      </c>
      <c r="G7988" t="s">
        <v>20</v>
      </c>
      <c r="H7988">
        <v>140137</v>
      </c>
      <c r="I7988" t="s">
        <v>34</v>
      </c>
      <c r="J7988" t="s">
        <v>34</v>
      </c>
      <c r="K7988" t="s">
        <v>222</v>
      </c>
      <c r="L7988" t="s">
        <v>34</v>
      </c>
      <c r="M7988" t="s">
        <v>34</v>
      </c>
      <c r="N7988" t="s">
        <v>332</v>
      </c>
      <c r="O7988" t="s">
        <v>901</v>
      </c>
      <c r="P7988" t="s">
        <v>912</v>
      </c>
      <c r="Q7988" t="str">
        <f t="shared" si="496"/>
        <v>21</v>
      </c>
      <c r="R7988" t="str">
        <f t="shared" si="497"/>
        <v>12</v>
      </c>
      <c r="S7988" t="str">
        <f t="shared" si="498"/>
        <v>2021</v>
      </c>
      <c r="T7988" s="4" t="str">
        <f t="shared" si="499"/>
        <v>21/12/2021</v>
      </c>
      <c r="U7988" s="7" t="s">
        <v>1355</v>
      </c>
    </row>
    <row r="7989" spans="1:21" x14ac:dyDescent="0.2">
      <c r="A7989" s="1">
        <v>7987</v>
      </c>
      <c r="B7989" t="s">
        <v>15</v>
      </c>
      <c r="C7989">
        <v>20653165</v>
      </c>
      <c r="D7989">
        <v>20211227</v>
      </c>
      <c r="E7989">
        <v>56</v>
      </c>
      <c r="F7989" t="s">
        <v>17</v>
      </c>
      <c r="G7989" t="s">
        <v>19</v>
      </c>
      <c r="H7989">
        <v>10101</v>
      </c>
      <c r="I7989" t="s">
        <v>50</v>
      </c>
      <c r="J7989" t="s">
        <v>106</v>
      </c>
      <c r="K7989" t="s">
        <v>106</v>
      </c>
      <c r="L7989" t="s">
        <v>50</v>
      </c>
      <c r="M7989" t="s">
        <v>106</v>
      </c>
      <c r="N7989" t="s">
        <v>106</v>
      </c>
      <c r="O7989" t="s">
        <v>901</v>
      </c>
      <c r="P7989" t="s">
        <v>977</v>
      </c>
      <c r="Q7989" t="str">
        <f t="shared" si="496"/>
        <v>27</v>
      </c>
      <c r="R7989" t="str">
        <f t="shared" si="497"/>
        <v>12</v>
      </c>
      <c r="S7989" t="str">
        <f t="shared" si="498"/>
        <v>2021</v>
      </c>
      <c r="T7989" s="4" t="str">
        <f t="shared" si="499"/>
        <v>27/12/2021</v>
      </c>
      <c r="U7989" s="7" t="s">
        <v>1435</v>
      </c>
    </row>
    <row r="7990" spans="1:21" x14ac:dyDescent="0.2">
      <c r="A7990" s="1">
        <v>7988</v>
      </c>
      <c r="B7990" t="s">
        <v>15</v>
      </c>
      <c r="C7990">
        <v>20657421</v>
      </c>
      <c r="D7990">
        <v>20210928</v>
      </c>
      <c r="E7990">
        <v>33</v>
      </c>
      <c r="F7990" t="s">
        <v>17</v>
      </c>
      <c r="G7990" t="s">
        <v>22</v>
      </c>
      <c r="H7990">
        <v>140143</v>
      </c>
      <c r="I7990" t="s">
        <v>34</v>
      </c>
      <c r="J7990" t="s">
        <v>34</v>
      </c>
      <c r="K7990" t="s">
        <v>226</v>
      </c>
      <c r="L7990" t="s">
        <v>34</v>
      </c>
      <c r="M7990" t="s">
        <v>34</v>
      </c>
      <c r="N7990" t="s">
        <v>326</v>
      </c>
      <c r="O7990" t="s">
        <v>901</v>
      </c>
      <c r="P7990" t="s">
        <v>908</v>
      </c>
      <c r="Q7990" t="str">
        <f t="shared" si="496"/>
        <v>28</v>
      </c>
      <c r="R7990" t="str">
        <f t="shared" si="497"/>
        <v>09</v>
      </c>
      <c r="S7990" t="str">
        <f t="shared" si="498"/>
        <v>2021</v>
      </c>
      <c r="T7990" s="4" t="str">
        <f t="shared" si="499"/>
        <v>28/09/2021</v>
      </c>
      <c r="U7990" s="7" t="s">
        <v>1443</v>
      </c>
    </row>
    <row r="7991" spans="1:21" x14ac:dyDescent="0.2">
      <c r="A7991" s="1">
        <v>7989</v>
      </c>
      <c r="B7991" t="s">
        <v>15</v>
      </c>
      <c r="C7991">
        <v>20659213</v>
      </c>
      <c r="D7991">
        <v>20210806</v>
      </c>
      <c r="E7991">
        <v>34</v>
      </c>
      <c r="F7991" t="s">
        <v>18</v>
      </c>
      <c r="G7991" t="s">
        <v>19</v>
      </c>
      <c r="H7991">
        <v>180302</v>
      </c>
      <c r="I7991" t="s">
        <v>42</v>
      </c>
      <c r="J7991" t="s">
        <v>68</v>
      </c>
      <c r="K7991" t="s">
        <v>577</v>
      </c>
      <c r="L7991" t="s">
        <v>42</v>
      </c>
      <c r="M7991" t="s">
        <v>68</v>
      </c>
      <c r="N7991" t="s">
        <v>68</v>
      </c>
      <c r="O7991" t="s">
        <v>901</v>
      </c>
      <c r="P7991" t="s">
        <v>908</v>
      </c>
      <c r="Q7991" t="str">
        <f t="shared" si="496"/>
        <v>06</v>
      </c>
      <c r="R7991" t="str">
        <f t="shared" si="497"/>
        <v>08</v>
      </c>
      <c r="S7991" t="str">
        <f t="shared" si="498"/>
        <v>2021</v>
      </c>
      <c r="T7991" s="4" t="str">
        <f t="shared" si="499"/>
        <v>06/08/2021</v>
      </c>
      <c r="U7991" s="7" t="s">
        <v>1141</v>
      </c>
    </row>
    <row r="7992" spans="1:21" x14ac:dyDescent="0.2">
      <c r="A7992" s="1">
        <v>7990</v>
      </c>
      <c r="B7992" t="s">
        <v>15</v>
      </c>
      <c r="C7992">
        <v>20663991</v>
      </c>
      <c r="D7992">
        <v>20211023</v>
      </c>
      <c r="E7992">
        <v>12</v>
      </c>
      <c r="F7992" t="s">
        <v>18</v>
      </c>
      <c r="G7992" t="s">
        <v>20</v>
      </c>
      <c r="H7992">
        <v>140102</v>
      </c>
      <c r="I7992" t="s">
        <v>34</v>
      </c>
      <c r="J7992" t="s">
        <v>34</v>
      </c>
      <c r="K7992" t="s">
        <v>325</v>
      </c>
      <c r="L7992" t="s">
        <v>34</v>
      </c>
      <c r="M7992" t="s">
        <v>34</v>
      </c>
      <c r="N7992" t="s">
        <v>34</v>
      </c>
      <c r="O7992" t="s">
        <v>901</v>
      </c>
      <c r="P7992" t="s">
        <v>909</v>
      </c>
      <c r="Q7992" t="str">
        <f t="shared" si="496"/>
        <v>23</v>
      </c>
      <c r="R7992" t="str">
        <f t="shared" si="497"/>
        <v>10</v>
      </c>
      <c r="S7992" t="str">
        <f t="shared" si="498"/>
        <v>2021</v>
      </c>
      <c r="T7992" s="4" t="str">
        <f t="shared" si="499"/>
        <v>23/10/2021</v>
      </c>
      <c r="U7992" s="7" t="s">
        <v>1382</v>
      </c>
    </row>
    <row r="7993" spans="1:21" x14ac:dyDescent="0.2">
      <c r="A7993" s="1">
        <v>7991</v>
      </c>
      <c r="B7993" t="s">
        <v>15</v>
      </c>
      <c r="C7993">
        <v>20665532</v>
      </c>
      <c r="D7993">
        <v>20210623</v>
      </c>
      <c r="E7993">
        <v>42</v>
      </c>
      <c r="F7993" t="s">
        <v>17</v>
      </c>
      <c r="G7993" t="s">
        <v>22</v>
      </c>
      <c r="H7993">
        <v>10101</v>
      </c>
      <c r="I7993" t="s">
        <v>50</v>
      </c>
      <c r="J7993" t="s">
        <v>106</v>
      </c>
      <c r="K7993" t="s">
        <v>106</v>
      </c>
      <c r="L7993" t="s">
        <v>50</v>
      </c>
      <c r="M7993" t="s">
        <v>106</v>
      </c>
      <c r="N7993" t="s">
        <v>106</v>
      </c>
      <c r="O7993" t="s">
        <v>901</v>
      </c>
      <c r="P7993" t="s">
        <v>943</v>
      </c>
      <c r="Q7993" t="str">
        <f t="shared" si="496"/>
        <v>23</v>
      </c>
      <c r="R7993" t="str">
        <f t="shared" si="497"/>
        <v>06</v>
      </c>
      <c r="S7993" t="str">
        <f t="shared" si="498"/>
        <v>2021</v>
      </c>
      <c r="T7993" s="4" t="str">
        <f t="shared" si="499"/>
        <v>23/06/2021</v>
      </c>
      <c r="U7993" s="7" t="s">
        <v>1376</v>
      </c>
    </row>
    <row r="7994" spans="1:21" x14ac:dyDescent="0.2">
      <c r="A7994" s="1">
        <v>7992</v>
      </c>
      <c r="B7994" t="s">
        <v>15</v>
      </c>
      <c r="C7994">
        <v>20665699</v>
      </c>
      <c r="D7994">
        <v>20210918</v>
      </c>
      <c r="E7994">
        <v>34</v>
      </c>
      <c r="F7994" t="s">
        <v>18</v>
      </c>
      <c r="G7994" t="s">
        <v>19</v>
      </c>
      <c r="H7994">
        <v>130106</v>
      </c>
      <c r="I7994" t="s">
        <v>43</v>
      </c>
      <c r="J7994" t="s">
        <v>69</v>
      </c>
      <c r="K7994" t="s">
        <v>481</v>
      </c>
      <c r="L7994" t="s">
        <v>43</v>
      </c>
      <c r="M7994" t="s">
        <v>69</v>
      </c>
      <c r="N7994" t="s">
        <v>481</v>
      </c>
      <c r="O7994" t="s">
        <v>901</v>
      </c>
      <c r="P7994" t="s">
        <v>916</v>
      </c>
      <c r="Q7994" t="str">
        <f t="shared" si="496"/>
        <v>18</v>
      </c>
      <c r="R7994" t="str">
        <f t="shared" si="497"/>
        <v>09</v>
      </c>
      <c r="S7994" t="str">
        <f t="shared" si="498"/>
        <v>2021</v>
      </c>
      <c r="T7994" s="4" t="str">
        <f t="shared" si="499"/>
        <v>18/09/2021</v>
      </c>
      <c r="U7994" s="7" t="s">
        <v>1309</v>
      </c>
    </row>
    <row r="7995" spans="1:21" x14ac:dyDescent="0.2">
      <c r="A7995" s="1">
        <v>7993</v>
      </c>
      <c r="B7995" t="s">
        <v>15</v>
      </c>
      <c r="C7995">
        <v>20666697</v>
      </c>
      <c r="D7995">
        <v>20210812</v>
      </c>
      <c r="E7995">
        <v>74</v>
      </c>
      <c r="F7995" t="s">
        <v>18</v>
      </c>
      <c r="G7995" t="s">
        <v>19</v>
      </c>
      <c r="H7995">
        <v>210805</v>
      </c>
      <c r="I7995" t="s">
        <v>47</v>
      </c>
      <c r="J7995" t="s">
        <v>80</v>
      </c>
      <c r="K7995" t="s">
        <v>352</v>
      </c>
      <c r="L7995" t="s">
        <v>47</v>
      </c>
      <c r="M7995" t="s">
        <v>80</v>
      </c>
      <c r="N7995" t="s">
        <v>352</v>
      </c>
      <c r="O7995" t="s">
        <v>901</v>
      </c>
      <c r="P7995" t="s">
        <v>908</v>
      </c>
      <c r="Q7995" t="str">
        <f t="shared" si="496"/>
        <v>12</v>
      </c>
      <c r="R7995" t="str">
        <f t="shared" si="497"/>
        <v>08</v>
      </c>
      <c r="S7995" t="str">
        <f t="shared" si="498"/>
        <v>2021</v>
      </c>
      <c r="T7995" s="4" t="str">
        <f t="shared" si="499"/>
        <v>12/08/2021</v>
      </c>
      <c r="U7995" s="7" t="s">
        <v>1226</v>
      </c>
    </row>
    <row r="7996" spans="1:21" x14ac:dyDescent="0.2">
      <c r="A7996" s="1">
        <v>7994</v>
      </c>
      <c r="B7996" t="s">
        <v>15</v>
      </c>
      <c r="C7996">
        <v>20668630</v>
      </c>
      <c r="D7996">
        <v>20211105</v>
      </c>
      <c r="E7996">
        <v>30</v>
      </c>
      <c r="F7996" t="s">
        <v>17</v>
      </c>
      <c r="G7996" t="s">
        <v>20</v>
      </c>
      <c r="H7996">
        <v>140141</v>
      </c>
      <c r="I7996" t="s">
        <v>34</v>
      </c>
      <c r="J7996" t="s">
        <v>34</v>
      </c>
      <c r="K7996" t="s">
        <v>360</v>
      </c>
      <c r="L7996" t="s">
        <v>34</v>
      </c>
      <c r="M7996" t="s">
        <v>34</v>
      </c>
      <c r="N7996" t="s">
        <v>360</v>
      </c>
      <c r="O7996" t="s">
        <v>901</v>
      </c>
      <c r="P7996" t="s">
        <v>1018</v>
      </c>
      <c r="Q7996" t="str">
        <f t="shared" si="496"/>
        <v>05</v>
      </c>
      <c r="R7996" t="str">
        <f t="shared" si="497"/>
        <v>11</v>
      </c>
      <c r="S7996" t="str">
        <f t="shared" si="498"/>
        <v>2021</v>
      </c>
      <c r="T7996" s="4" t="str">
        <f t="shared" si="499"/>
        <v>05/11/2021</v>
      </c>
      <c r="U7996" s="7" t="s">
        <v>1132</v>
      </c>
    </row>
    <row r="7997" spans="1:21" x14ac:dyDescent="0.2">
      <c r="A7997" s="1">
        <v>7995</v>
      </c>
      <c r="B7997" t="s">
        <v>15</v>
      </c>
      <c r="C7997">
        <v>20668770</v>
      </c>
      <c r="D7997">
        <v>20210603</v>
      </c>
      <c r="E7997">
        <v>44</v>
      </c>
      <c r="F7997" t="s">
        <v>17</v>
      </c>
      <c r="G7997" t="s">
        <v>20</v>
      </c>
      <c r="H7997">
        <v>140132</v>
      </c>
      <c r="I7997" t="s">
        <v>34</v>
      </c>
      <c r="J7997" t="s">
        <v>34</v>
      </c>
      <c r="K7997" t="s">
        <v>361</v>
      </c>
      <c r="L7997" t="s">
        <v>34</v>
      </c>
      <c r="M7997" t="s">
        <v>34</v>
      </c>
      <c r="N7997" t="s">
        <v>360</v>
      </c>
      <c r="O7997" t="s">
        <v>901</v>
      </c>
      <c r="P7997" t="s">
        <v>908</v>
      </c>
      <c r="Q7997" t="str">
        <f t="shared" si="496"/>
        <v>03</v>
      </c>
      <c r="R7997" t="str">
        <f t="shared" si="497"/>
        <v>06</v>
      </c>
      <c r="S7997" t="str">
        <f t="shared" si="498"/>
        <v>2021</v>
      </c>
      <c r="T7997" s="4" t="str">
        <f t="shared" si="499"/>
        <v>03/06/2021</v>
      </c>
      <c r="U7997" s="7" t="s">
        <v>1099</v>
      </c>
    </row>
    <row r="7998" spans="1:21" x14ac:dyDescent="0.2">
      <c r="A7998" s="1">
        <v>7996</v>
      </c>
      <c r="B7998" t="s">
        <v>15</v>
      </c>
      <c r="C7998">
        <v>20669390</v>
      </c>
      <c r="D7998">
        <v>20210125</v>
      </c>
      <c r="E7998">
        <v>38</v>
      </c>
      <c r="F7998" t="s">
        <v>18</v>
      </c>
      <c r="G7998" t="s">
        <v>19</v>
      </c>
      <c r="H7998">
        <v>190106</v>
      </c>
      <c r="I7998" t="s">
        <v>46</v>
      </c>
      <c r="J7998" t="s">
        <v>46</v>
      </c>
      <c r="K7998" t="s">
        <v>208</v>
      </c>
      <c r="L7998" t="s">
        <v>46</v>
      </c>
      <c r="M7998" t="s">
        <v>46</v>
      </c>
      <c r="N7998" t="s">
        <v>208</v>
      </c>
      <c r="O7998" t="s">
        <v>901</v>
      </c>
      <c r="P7998" t="s">
        <v>908</v>
      </c>
      <c r="Q7998" t="str">
        <f t="shared" si="496"/>
        <v>25</v>
      </c>
      <c r="R7998" t="str">
        <f t="shared" si="497"/>
        <v>01</v>
      </c>
      <c r="S7998" t="str">
        <f t="shared" si="498"/>
        <v>2021</v>
      </c>
      <c r="T7998" s="4" t="str">
        <f t="shared" si="499"/>
        <v>25/01/2021</v>
      </c>
      <c r="U7998" s="7" t="s">
        <v>1401</v>
      </c>
    </row>
    <row r="7999" spans="1:21" x14ac:dyDescent="0.2">
      <c r="A7999" s="1">
        <v>7997</v>
      </c>
      <c r="B7999" t="s">
        <v>15</v>
      </c>
      <c r="C7999">
        <v>20670010</v>
      </c>
      <c r="D7999">
        <v>20210803</v>
      </c>
      <c r="E7999">
        <v>67</v>
      </c>
      <c r="F7999" t="s">
        <v>18</v>
      </c>
      <c r="G7999" t="s">
        <v>19</v>
      </c>
      <c r="H7999">
        <v>60805</v>
      </c>
      <c r="I7999" t="s">
        <v>48</v>
      </c>
      <c r="J7999" t="s">
        <v>82</v>
      </c>
      <c r="K7999" t="s">
        <v>770</v>
      </c>
      <c r="L7999" t="s">
        <v>43</v>
      </c>
      <c r="M7999" t="s">
        <v>69</v>
      </c>
      <c r="N7999" t="s">
        <v>69</v>
      </c>
      <c r="O7999" t="s">
        <v>901</v>
      </c>
      <c r="P7999" t="s">
        <v>908</v>
      </c>
      <c r="Q7999" t="str">
        <f t="shared" si="496"/>
        <v>03</v>
      </c>
      <c r="R7999" t="str">
        <f t="shared" si="497"/>
        <v>08</v>
      </c>
      <c r="S7999" t="str">
        <f t="shared" si="498"/>
        <v>2021</v>
      </c>
      <c r="T7999" s="4" t="str">
        <f t="shared" si="499"/>
        <v>03/08/2021</v>
      </c>
      <c r="U7999" s="7" t="s">
        <v>1101</v>
      </c>
    </row>
    <row r="8000" spans="1:21" x14ac:dyDescent="0.2">
      <c r="A8000" s="1">
        <v>7998</v>
      </c>
      <c r="B8000" t="s">
        <v>15</v>
      </c>
      <c r="C8000">
        <v>20681038</v>
      </c>
      <c r="D8000">
        <v>20210412</v>
      </c>
      <c r="E8000">
        <v>23</v>
      </c>
      <c r="F8000" t="s">
        <v>18</v>
      </c>
      <c r="G8000" t="s">
        <v>19</v>
      </c>
      <c r="H8000">
        <v>100101</v>
      </c>
      <c r="I8000" t="s">
        <v>36</v>
      </c>
      <c r="J8000" t="s">
        <v>36</v>
      </c>
      <c r="K8000" t="s">
        <v>36</v>
      </c>
      <c r="L8000" t="s">
        <v>36</v>
      </c>
      <c r="M8000" t="s">
        <v>36</v>
      </c>
      <c r="N8000" t="s">
        <v>36</v>
      </c>
      <c r="O8000" t="s">
        <v>901</v>
      </c>
      <c r="P8000" t="s">
        <v>931</v>
      </c>
      <c r="Q8000" t="str">
        <f t="shared" si="496"/>
        <v>12</v>
      </c>
      <c r="R8000" t="str">
        <f t="shared" si="497"/>
        <v>04</v>
      </c>
      <c r="S8000" t="str">
        <f t="shared" si="498"/>
        <v>2021</v>
      </c>
      <c r="T8000" s="4" t="str">
        <f t="shared" si="499"/>
        <v>12/04/2021</v>
      </c>
      <c r="U8000" s="7" t="s">
        <v>1221</v>
      </c>
    </row>
    <row r="8001" spans="1:21" x14ac:dyDescent="0.2">
      <c r="A8001" s="1">
        <v>7999</v>
      </c>
      <c r="B8001" t="s">
        <v>15</v>
      </c>
      <c r="C8001">
        <v>20683615</v>
      </c>
      <c r="D8001">
        <v>20210816</v>
      </c>
      <c r="E8001">
        <v>24</v>
      </c>
      <c r="F8001" t="s">
        <v>18</v>
      </c>
      <c r="G8001" t="s">
        <v>19</v>
      </c>
      <c r="H8001">
        <v>60101</v>
      </c>
      <c r="I8001" t="s">
        <v>48</v>
      </c>
      <c r="J8001" t="s">
        <v>48</v>
      </c>
      <c r="K8001" t="s">
        <v>48</v>
      </c>
      <c r="L8001" t="s">
        <v>48</v>
      </c>
      <c r="M8001" t="s">
        <v>48</v>
      </c>
      <c r="N8001" t="s">
        <v>48</v>
      </c>
      <c r="O8001" t="s">
        <v>901</v>
      </c>
      <c r="P8001" t="s">
        <v>908</v>
      </c>
      <c r="Q8001" t="str">
        <f t="shared" si="496"/>
        <v>16</v>
      </c>
      <c r="R8001" t="str">
        <f t="shared" si="497"/>
        <v>08</v>
      </c>
      <c r="S8001" t="str">
        <f t="shared" si="498"/>
        <v>2021</v>
      </c>
      <c r="T8001" s="4" t="str">
        <f t="shared" si="499"/>
        <v>16/08/2021</v>
      </c>
      <c r="U8001" s="7" t="s">
        <v>1282</v>
      </c>
    </row>
    <row r="8002" spans="1:21" x14ac:dyDescent="0.2">
      <c r="A8002" s="1">
        <v>8000</v>
      </c>
      <c r="B8002" t="s">
        <v>15</v>
      </c>
      <c r="C8002">
        <v>20691011</v>
      </c>
      <c r="D8002">
        <v>20210827</v>
      </c>
      <c r="E8002">
        <v>35</v>
      </c>
      <c r="F8002" t="s">
        <v>18</v>
      </c>
      <c r="G8002" t="s">
        <v>22</v>
      </c>
      <c r="H8002">
        <v>60801</v>
      </c>
      <c r="I8002" t="s">
        <v>48</v>
      </c>
      <c r="J8002" t="s">
        <v>82</v>
      </c>
      <c r="K8002" t="s">
        <v>82</v>
      </c>
      <c r="L8002" t="s">
        <v>48</v>
      </c>
      <c r="M8002" t="s">
        <v>82</v>
      </c>
      <c r="N8002" t="s">
        <v>82</v>
      </c>
      <c r="O8002" t="s">
        <v>901</v>
      </c>
      <c r="P8002" t="s">
        <v>908</v>
      </c>
      <c r="Q8002" t="str">
        <f t="shared" si="496"/>
        <v>27</v>
      </c>
      <c r="R8002" t="str">
        <f t="shared" si="497"/>
        <v>08</v>
      </c>
      <c r="S8002" t="str">
        <f t="shared" si="498"/>
        <v>2021</v>
      </c>
      <c r="T8002" s="4" t="str">
        <f t="shared" si="499"/>
        <v>27/08/2021</v>
      </c>
      <c r="U8002" s="7" t="s">
        <v>1431</v>
      </c>
    </row>
    <row r="8003" spans="1:21" x14ac:dyDescent="0.2">
      <c r="A8003" s="1">
        <v>8001</v>
      </c>
      <c r="B8003" t="s">
        <v>15</v>
      </c>
      <c r="C8003">
        <v>20691758</v>
      </c>
      <c r="D8003">
        <v>20210827</v>
      </c>
      <c r="E8003">
        <v>34</v>
      </c>
      <c r="F8003" t="s">
        <v>17</v>
      </c>
      <c r="G8003" t="s">
        <v>19</v>
      </c>
      <c r="H8003">
        <v>110113</v>
      </c>
      <c r="I8003" t="s">
        <v>54</v>
      </c>
      <c r="J8003" t="s">
        <v>108</v>
      </c>
      <c r="K8003" t="s">
        <v>381</v>
      </c>
      <c r="L8003" t="s">
        <v>54</v>
      </c>
      <c r="M8003" t="s">
        <v>108</v>
      </c>
      <c r="N8003" t="s">
        <v>108</v>
      </c>
      <c r="O8003" t="s">
        <v>901</v>
      </c>
      <c r="P8003" t="s">
        <v>908</v>
      </c>
      <c r="Q8003" t="str">
        <f t="shared" ref="Q8003:Q8066" si="500">+RIGHT(D8003,2)</f>
        <v>27</v>
      </c>
      <c r="R8003" t="str">
        <f t="shared" ref="R8003:R8066" si="501">+MID(D8003,5,2)</f>
        <v>08</v>
      </c>
      <c r="S8003" t="str">
        <f t="shared" ref="S8003:S8066" si="502">+LEFT(D8003,4)</f>
        <v>2021</v>
      </c>
      <c r="T8003" s="4" t="str">
        <f t="shared" ref="T8003:T8066" si="503">+_xlfn.CONCAT(Q8003,"/",R8003,"/",S8003)</f>
        <v>27/08/2021</v>
      </c>
      <c r="U8003" s="7" t="s">
        <v>1431</v>
      </c>
    </row>
    <row r="8004" spans="1:21" x14ac:dyDescent="0.2">
      <c r="A8004" s="1">
        <v>8002</v>
      </c>
      <c r="B8004" t="s">
        <v>15</v>
      </c>
      <c r="C8004">
        <v>20699648</v>
      </c>
      <c r="D8004">
        <v>20210827</v>
      </c>
      <c r="E8004">
        <v>15</v>
      </c>
      <c r="F8004" t="s">
        <v>18</v>
      </c>
      <c r="G8004" t="s">
        <v>22</v>
      </c>
      <c r="H8004">
        <v>230203</v>
      </c>
      <c r="I8004" t="s">
        <v>38</v>
      </c>
      <c r="J8004" t="s">
        <v>78</v>
      </c>
      <c r="K8004" t="s">
        <v>558</v>
      </c>
      <c r="L8004" t="s">
        <v>38</v>
      </c>
      <c r="M8004" t="s">
        <v>38</v>
      </c>
      <c r="N8004" t="s">
        <v>38</v>
      </c>
      <c r="O8004" t="s">
        <v>901</v>
      </c>
      <c r="P8004" t="s">
        <v>942</v>
      </c>
      <c r="Q8004" t="str">
        <f t="shared" si="500"/>
        <v>27</v>
      </c>
      <c r="R8004" t="str">
        <f t="shared" si="501"/>
        <v>08</v>
      </c>
      <c r="S8004" t="str">
        <f t="shared" si="502"/>
        <v>2021</v>
      </c>
      <c r="T8004" s="4" t="str">
        <f t="shared" si="503"/>
        <v>27/08/2021</v>
      </c>
      <c r="U8004" s="7" t="s">
        <v>1431</v>
      </c>
    </row>
    <row r="8005" spans="1:21" x14ac:dyDescent="0.2">
      <c r="A8005" s="1">
        <v>8003</v>
      </c>
      <c r="B8005" t="s">
        <v>15</v>
      </c>
      <c r="C8005">
        <v>20703856</v>
      </c>
      <c r="D8005">
        <v>20210913</v>
      </c>
      <c r="E8005">
        <v>33</v>
      </c>
      <c r="F8005" t="s">
        <v>18</v>
      </c>
      <c r="G8005" t="s">
        <v>23</v>
      </c>
      <c r="H8005">
        <v>90604</v>
      </c>
      <c r="I8005" t="s">
        <v>41</v>
      </c>
      <c r="J8005" t="s">
        <v>92</v>
      </c>
      <c r="K8005" t="s">
        <v>702</v>
      </c>
      <c r="L8005" t="s">
        <v>41</v>
      </c>
      <c r="M8005" t="s">
        <v>92</v>
      </c>
      <c r="N8005" t="s">
        <v>316</v>
      </c>
      <c r="O8005" t="s">
        <v>901</v>
      </c>
      <c r="P8005" t="s">
        <v>908</v>
      </c>
      <c r="Q8005" t="str">
        <f t="shared" si="500"/>
        <v>13</v>
      </c>
      <c r="R8005" t="str">
        <f t="shared" si="501"/>
        <v>09</v>
      </c>
      <c r="S8005" t="str">
        <f t="shared" si="502"/>
        <v>2021</v>
      </c>
      <c r="T8005" s="4" t="str">
        <f t="shared" si="503"/>
        <v>13/09/2021</v>
      </c>
      <c r="U8005" s="7" t="s">
        <v>1239</v>
      </c>
    </row>
    <row r="8006" spans="1:21" x14ac:dyDescent="0.2">
      <c r="A8006" s="1">
        <v>8004</v>
      </c>
      <c r="B8006" t="s">
        <v>15</v>
      </c>
      <c r="C8006">
        <v>20706076</v>
      </c>
      <c r="D8006">
        <v>20210406</v>
      </c>
      <c r="E8006">
        <v>30</v>
      </c>
      <c r="F8006" t="s">
        <v>17</v>
      </c>
      <c r="G8006" t="s">
        <v>19</v>
      </c>
      <c r="H8006">
        <v>210101</v>
      </c>
      <c r="I8006" t="s">
        <v>47</v>
      </c>
      <c r="J8006" t="s">
        <v>74</v>
      </c>
      <c r="K8006" t="s">
        <v>74</v>
      </c>
      <c r="L8006" t="s">
        <v>47</v>
      </c>
      <c r="M8006" t="s">
        <v>74</v>
      </c>
      <c r="N8006" t="s">
        <v>74</v>
      </c>
      <c r="O8006" t="s">
        <v>901</v>
      </c>
      <c r="P8006" t="s">
        <v>950</v>
      </c>
      <c r="Q8006" t="str">
        <f t="shared" si="500"/>
        <v>06</v>
      </c>
      <c r="R8006" t="str">
        <f t="shared" si="501"/>
        <v>04</v>
      </c>
      <c r="S8006" t="str">
        <f t="shared" si="502"/>
        <v>2021</v>
      </c>
      <c r="T8006" s="4" t="str">
        <f t="shared" si="503"/>
        <v>06/04/2021</v>
      </c>
      <c r="U8006" s="7" t="s">
        <v>1137</v>
      </c>
    </row>
    <row r="8007" spans="1:21" x14ac:dyDescent="0.2">
      <c r="A8007" s="1">
        <v>8005</v>
      </c>
      <c r="B8007" t="s">
        <v>15</v>
      </c>
      <c r="C8007">
        <v>20707713</v>
      </c>
      <c r="D8007">
        <v>20210428</v>
      </c>
      <c r="E8007">
        <v>50</v>
      </c>
      <c r="F8007" t="s">
        <v>18</v>
      </c>
      <c r="G8007" t="s">
        <v>20</v>
      </c>
      <c r="H8007">
        <v>140132</v>
      </c>
      <c r="I8007" t="s">
        <v>34</v>
      </c>
      <c r="J8007" t="s">
        <v>34</v>
      </c>
      <c r="K8007" t="s">
        <v>361</v>
      </c>
      <c r="L8007" t="s">
        <v>34</v>
      </c>
      <c r="M8007" t="s">
        <v>34</v>
      </c>
      <c r="N8007" t="s">
        <v>361</v>
      </c>
      <c r="O8007" t="s">
        <v>901</v>
      </c>
      <c r="P8007" t="s">
        <v>908</v>
      </c>
      <c r="Q8007" t="str">
        <f t="shared" si="500"/>
        <v>28</v>
      </c>
      <c r="R8007" t="str">
        <f t="shared" si="501"/>
        <v>04</v>
      </c>
      <c r="S8007" t="str">
        <f t="shared" si="502"/>
        <v>2021</v>
      </c>
      <c r="T8007" s="4" t="str">
        <f t="shared" si="503"/>
        <v>28/04/2021</v>
      </c>
      <c r="U8007" s="7" t="s">
        <v>1438</v>
      </c>
    </row>
    <row r="8008" spans="1:21" x14ac:dyDescent="0.2">
      <c r="A8008" s="1">
        <v>8006</v>
      </c>
      <c r="B8008" t="s">
        <v>15</v>
      </c>
      <c r="C8008">
        <v>20707969</v>
      </c>
      <c r="D8008">
        <v>20210823</v>
      </c>
      <c r="E8008">
        <v>23</v>
      </c>
      <c r="F8008" t="s">
        <v>18</v>
      </c>
      <c r="G8008" t="s">
        <v>19</v>
      </c>
      <c r="H8008">
        <v>90101</v>
      </c>
      <c r="I8008" t="s">
        <v>41</v>
      </c>
      <c r="J8008" t="s">
        <v>41</v>
      </c>
      <c r="K8008" t="s">
        <v>41</v>
      </c>
      <c r="L8008" t="s">
        <v>41</v>
      </c>
      <c r="M8008" t="s">
        <v>41</v>
      </c>
      <c r="N8008" t="s">
        <v>41</v>
      </c>
      <c r="O8008" t="s">
        <v>901</v>
      </c>
      <c r="P8008" t="s">
        <v>908</v>
      </c>
      <c r="Q8008" t="str">
        <f t="shared" si="500"/>
        <v>23</v>
      </c>
      <c r="R8008" t="str">
        <f t="shared" si="501"/>
        <v>08</v>
      </c>
      <c r="S8008" t="str">
        <f t="shared" si="502"/>
        <v>2021</v>
      </c>
      <c r="T8008" s="4" t="str">
        <f t="shared" si="503"/>
        <v>23/08/2021</v>
      </c>
      <c r="U8008" s="7" t="s">
        <v>1379</v>
      </c>
    </row>
    <row r="8009" spans="1:21" x14ac:dyDescent="0.2">
      <c r="A8009" s="1">
        <v>8007</v>
      </c>
      <c r="B8009" t="s">
        <v>15</v>
      </c>
      <c r="C8009">
        <v>20709411</v>
      </c>
      <c r="D8009">
        <v>20210907</v>
      </c>
      <c r="E8009">
        <v>35</v>
      </c>
      <c r="F8009" t="s">
        <v>18</v>
      </c>
      <c r="G8009" t="s">
        <v>20</v>
      </c>
      <c r="H8009">
        <v>140142</v>
      </c>
      <c r="I8009" t="s">
        <v>34</v>
      </c>
      <c r="J8009" t="s">
        <v>34</v>
      </c>
      <c r="K8009" t="s">
        <v>263</v>
      </c>
      <c r="L8009" t="s">
        <v>34</v>
      </c>
      <c r="M8009" t="s">
        <v>34</v>
      </c>
      <c r="N8009" t="s">
        <v>218</v>
      </c>
      <c r="O8009" t="s">
        <v>901</v>
      </c>
      <c r="P8009" t="s">
        <v>933</v>
      </c>
      <c r="Q8009" t="str">
        <f t="shared" si="500"/>
        <v>07</v>
      </c>
      <c r="R8009" t="str">
        <f t="shared" si="501"/>
        <v>09</v>
      </c>
      <c r="S8009" t="str">
        <f t="shared" si="502"/>
        <v>2021</v>
      </c>
      <c r="T8009" s="4" t="str">
        <f t="shared" si="503"/>
        <v>07/09/2021</v>
      </c>
      <c r="U8009" s="7" t="s">
        <v>1156</v>
      </c>
    </row>
    <row r="8010" spans="1:21" x14ac:dyDescent="0.2">
      <c r="A8010" s="1">
        <v>8008</v>
      </c>
      <c r="B8010" t="s">
        <v>15</v>
      </c>
      <c r="C8010">
        <v>20714321</v>
      </c>
      <c r="D8010">
        <v>20210920</v>
      </c>
      <c r="E8010">
        <v>33</v>
      </c>
      <c r="F8010" t="s">
        <v>17</v>
      </c>
      <c r="G8010" t="s">
        <v>19</v>
      </c>
      <c r="H8010">
        <v>60101</v>
      </c>
      <c r="I8010" t="s">
        <v>48</v>
      </c>
      <c r="J8010" t="s">
        <v>48</v>
      </c>
      <c r="K8010" t="s">
        <v>48</v>
      </c>
      <c r="L8010" t="s">
        <v>48</v>
      </c>
      <c r="M8010" t="s">
        <v>48</v>
      </c>
      <c r="N8010" t="s">
        <v>48</v>
      </c>
      <c r="O8010" t="s">
        <v>901</v>
      </c>
      <c r="P8010" t="s">
        <v>948</v>
      </c>
      <c r="Q8010" t="str">
        <f t="shared" si="500"/>
        <v>20</v>
      </c>
      <c r="R8010" t="str">
        <f t="shared" si="501"/>
        <v>09</v>
      </c>
      <c r="S8010" t="str">
        <f t="shared" si="502"/>
        <v>2021</v>
      </c>
      <c r="T8010" s="4" t="str">
        <f t="shared" si="503"/>
        <v>20/09/2021</v>
      </c>
      <c r="U8010" s="7" t="s">
        <v>1339</v>
      </c>
    </row>
    <row r="8011" spans="1:21" x14ac:dyDescent="0.2">
      <c r="A8011" s="1">
        <v>8009</v>
      </c>
      <c r="B8011" t="s">
        <v>15</v>
      </c>
      <c r="C8011">
        <v>20716930</v>
      </c>
      <c r="D8011">
        <v>20210717</v>
      </c>
      <c r="E8011">
        <v>40</v>
      </c>
      <c r="F8011" t="s">
        <v>17</v>
      </c>
      <c r="G8011" t="s">
        <v>22</v>
      </c>
      <c r="H8011">
        <v>210601</v>
      </c>
      <c r="I8011" t="s">
        <v>47</v>
      </c>
      <c r="J8011" t="s">
        <v>47</v>
      </c>
      <c r="K8011" t="s">
        <v>256</v>
      </c>
      <c r="L8011" t="s">
        <v>47</v>
      </c>
      <c r="M8011" t="s">
        <v>47</v>
      </c>
      <c r="N8011" t="s">
        <v>256</v>
      </c>
      <c r="O8011" t="s">
        <v>901</v>
      </c>
      <c r="P8011" t="s">
        <v>914</v>
      </c>
      <c r="Q8011" t="str">
        <f t="shared" si="500"/>
        <v>17</v>
      </c>
      <c r="R8011" t="str">
        <f t="shared" si="501"/>
        <v>07</v>
      </c>
      <c r="S8011" t="str">
        <f t="shared" si="502"/>
        <v>2021</v>
      </c>
      <c r="T8011" s="4" t="str">
        <f t="shared" si="503"/>
        <v>17/07/2021</v>
      </c>
      <c r="U8011" s="7" t="s">
        <v>1294</v>
      </c>
    </row>
    <row r="8012" spans="1:21" x14ac:dyDescent="0.2">
      <c r="A8012" s="1">
        <v>8010</v>
      </c>
      <c r="B8012" t="s">
        <v>15</v>
      </c>
      <c r="C8012">
        <v>20726747</v>
      </c>
      <c r="D8012">
        <v>20210705</v>
      </c>
      <c r="E8012">
        <v>34</v>
      </c>
      <c r="F8012" t="s">
        <v>18</v>
      </c>
      <c r="G8012" t="s">
        <v>19</v>
      </c>
      <c r="H8012">
        <v>170101</v>
      </c>
      <c r="I8012" t="s">
        <v>40</v>
      </c>
      <c r="J8012" t="s">
        <v>66</v>
      </c>
      <c r="K8012" t="s">
        <v>40</v>
      </c>
      <c r="L8012" t="s">
        <v>40</v>
      </c>
      <c r="M8012" t="s">
        <v>66</v>
      </c>
      <c r="N8012" t="s">
        <v>40</v>
      </c>
      <c r="O8012" t="s">
        <v>901</v>
      </c>
      <c r="P8012" t="s">
        <v>908</v>
      </c>
      <c r="Q8012" t="str">
        <f t="shared" si="500"/>
        <v>05</v>
      </c>
      <c r="R8012" t="str">
        <f t="shared" si="501"/>
        <v>07</v>
      </c>
      <c r="S8012" t="str">
        <f t="shared" si="502"/>
        <v>2021</v>
      </c>
      <c r="T8012" s="4" t="str">
        <f t="shared" si="503"/>
        <v>05/07/2021</v>
      </c>
      <c r="U8012" s="7" t="s">
        <v>1128</v>
      </c>
    </row>
    <row r="8013" spans="1:21" x14ac:dyDescent="0.2">
      <c r="A8013" s="1">
        <v>8011</v>
      </c>
      <c r="B8013" t="s">
        <v>15</v>
      </c>
      <c r="C8013">
        <v>20728333</v>
      </c>
      <c r="D8013">
        <v>20210611</v>
      </c>
      <c r="E8013">
        <v>34</v>
      </c>
      <c r="F8013" t="s">
        <v>18</v>
      </c>
      <c r="G8013" t="s">
        <v>20</v>
      </c>
      <c r="H8013">
        <v>50101</v>
      </c>
      <c r="I8013" t="s">
        <v>37</v>
      </c>
      <c r="J8013" t="s">
        <v>98</v>
      </c>
      <c r="K8013" t="s">
        <v>37</v>
      </c>
      <c r="L8013" t="s">
        <v>34</v>
      </c>
      <c r="M8013" t="s">
        <v>34</v>
      </c>
      <c r="N8013" t="s">
        <v>219</v>
      </c>
      <c r="O8013" t="s">
        <v>901</v>
      </c>
      <c r="P8013" t="s">
        <v>908</v>
      </c>
      <c r="Q8013" t="str">
        <f t="shared" si="500"/>
        <v>11</v>
      </c>
      <c r="R8013" t="str">
        <f t="shared" si="501"/>
        <v>06</v>
      </c>
      <c r="S8013" t="str">
        <f t="shared" si="502"/>
        <v>2021</v>
      </c>
      <c r="T8013" s="4" t="str">
        <f t="shared" si="503"/>
        <v>11/06/2021</v>
      </c>
      <c r="U8013" s="7" t="s">
        <v>1208</v>
      </c>
    </row>
    <row r="8014" spans="1:21" x14ac:dyDescent="0.2">
      <c r="A8014" s="1">
        <v>8012</v>
      </c>
      <c r="B8014" t="s">
        <v>15</v>
      </c>
      <c r="C8014">
        <v>20729153</v>
      </c>
      <c r="D8014">
        <v>20211125</v>
      </c>
      <c r="E8014">
        <v>22</v>
      </c>
      <c r="F8014" t="s">
        <v>18</v>
      </c>
      <c r="G8014" t="s">
        <v>19</v>
      </c>
      <c r="H8014">
        <v>180113</v>
      </c>
      <c r="I8014" t="s">
        <v>42</v>
      </c>
      <c r="J8014" t="s">
        <v>42</v>
      </c>
      <c r="K8014" t="s">
        <v>309</v>
      </c>
      <c r="L8014" t="s">
        <v>42</v>
      </c>
      <c r="M8014" t="s">
        <v>42</v>
      </c>
      <c r="N8014" t="s">
        <v>309</v>
      </c>
      <c r="O8014" t="s">
        <v>901</v>
      </c>
      <c r="P8014" t="s">
        <v>911</v>
      </c>
      <c r="Q8014" t="str">
        <f t="shared" si="500"/>
        <v>25</v>
      </c>
      <c r="R8014" t="str">
        <f t="shared" si="501"/>
        <v>11</v>
      </c>
      <c r="S8014" t="str">
        <f t="shared" si="502"/>
        <v>2021</v>
      </c>
      <c r="T8014" s="4" t="str">
        <f t="shared" si="503"/>
        <v>25/11/2021</v>
      </c>
      <c r="U8014" s="7" t="s">
        <v>1411</v>
      </c>
    </row>
    <row r="8015" spans="1:21" x14ac:dyDescent="0.2">
      <c r="A8015" s="1">
        <v>8013</v>
      </c>
      <c r="B8015" t="s">
        <v>15</v>
      </c>
      <c r="C8015">
        <v>20733684</v>
      </c>
      <c r="D8015">
        <v>20210503</v>
      </c>
      <c r="E8015">
        <v>40</v>
      </c>
      <c r="F8015" t="s">
        <v>18</v>
      </c>
      <c r="G8015" t="s">
        <v>20</v>
      </c>
      <c r="H8015">
        <v>140122</v>
      </c>
      <c r="I8015" t="s">
        <v>34</v>
      </c>
      <c r="J8015" t="s">
        <v>34</v>
      </c>
      <c r="K8015" t="s">
        <v>253</v>
      </c>
      <c r="L8015" t="s">
        <v>34</v>
      </c>
      <c r="M8015" t="s">
        <v>34</v>
      </c>
      <c r="N8015" t="s">
        <v>253</v>
      </c>
      <c r="O8015" t="s">
        <v>901</v>
      </c>
      <c r="P8015" t="s">
        <v>908</v>
      </c>
      <c r="Q8015" t="str">
        <f t="shared" si="500"/>
        <v>03</v>
      </c>
      <c r="R8015" t="str">
        <f t="shared" si="501"/>
        <v>05</v>
      </c>
      <c r="S8015" t="str">
        <f t="shared" si="502"/>
        <v>2021</v>
      </c>
      <c r="T8015" s="4" t="str">
        <f t="shared" si="503"/>
        <v>03/05/2021</v>
      </c>
      <c r="U8015" s="7" t="s">
        <v>1098</v>
      </c>
    </row>
    <row r="8016" spans="1:21" x14ac:dyDescent="0.2">
      <c r="A8016" s="1">
        <v>8014</v>
      </c>
      <c r="B8016" t="s">
        <v>15</v>
      </c>
      <c r="C8016">
        <v>20734226</v>
      </c>
      <c r="D8016">
        <v>20211103</v>
      </c>
      <c r="E8016">
        <v>45</v>
      </c>
      <c r="F8016" t="s">
        <v>18</v>
      </c>
      <c r="G8016" t="s">
        <v>22</v>
      </c>
      <c r="H8016">
        <v>10101</v>
      </c>
      <c r="I8016" t="s">
        <v>50</v>
      </c>
      <c r="J8016" t="s">
        <v>106</v>
      </c>
      <c r="K8016" t="s">
        <v>106</v>
      </c>
      <c r="L8016" t="s">
        <v>50</v>
      </c>
      <c r="M8016" t="s">
        <v>106</v>
      </c>
      <c r="N8016" t="s">
        <v>106</v>
      </c>
      <c r="O8016" t="s">
        <v>901</v>
      </c>
      <c r="P8016" t="s">
        <v>920</v>
      </c>
      <c r="Q8016" t="str">
        <f t="shared" si="500"/>
        <v>03</v>
      </c>
      <c r="R8016" t="str">
        <f t="shared" si="501"/>
        <v>11</v>
      </c>
      <c r="S8016" t="str">
        <f t="shared" si="502"/>
        <v>2021</v>
      </c>
      <c r="T8016" s="4" t="str">
        <f t="shared" si="503"/>
        <v>03/11/2021</v>
      </c>
      <c r="U8016" s="7" t="s">
        <v>1104</v>
      </c>
    </row>
    <row r="8017" spans="1:21" x14ac:dyDescent="0.2">
      <c r="A8017" s="1">
        <v>8015</v>
      </c>
      <c r="B8017" t="s">
        <v>15</v>
      </c>
      <c r="C8017">
        <v>20735175</v>
      </c>
      <c r="D8017">
        <v>20210925</v>
      </c>
      <c r="E8017">
        <v>48</v>
      </c>
      <c r="F8017" t="s">
        <v>18</v>
      </c>
      <c r="G8017" t="s">
        <v>22</v>
      </c>
      <c r="H8017">
        <v>210505</v>
      </c>
      <c r="I8017" t="s">
        <v>47</v>
      </c>
      <c r="J8017" t="s">
        <v>86</v>
      </c>
      <c r="K8017" t="s">
        <v>771</v>
      </c>
      <c r="L8017" t="s">
        <v>47</v>
      </c>
      <c r="M8017" t="s">
        <v>86</v>
      </c>
      <c r="N8017" t="s">
        <v>771</v>
      </c>
      <c r="O8017" t="s">
        <v>901</v>
      </c>
      <c r="P8017" t="s">
        <v>925</v>
      </c>
      <c r="Q8017" t="str">
        <f t="shared" si="500"/>
        <v>25</v>
      </c>
      <c r="R8017" t="str">
        <f t="shared" si="501"/>
        <v>09</v>
      </c>
      <c r="S8017" t="str">
        <f t="shared" si="502"/>
        <v>2021</v>
      </c>
      <c r="T8017" s="4" t="str">
        <f t="shared" si="503"/>
        <v>25/09/2021</v>
      </c>
      <c r="U8017" s="7" t="s">
        <v>1409</v>
      </c>
    </row>
    <row r="8018" spans="1:21" x14ac:dyDescent="0.2">
      <c r="A8018" s="1">
        <v>8016</v>
      </c>
      <c r="B8018" t="s">
        <v>15</v>
      </c>
      <c r="C8018">
        <v>20737857</v>
      </c>
      <c r="D8018">
        <v>20211018</v>
      </c>
      <c r="E8018">
        <v>87</v>
      </c>
      <c r="F8018" t="s">
        <v>17</v>
      </c>
      <c r="G8018" t="s">
        <v>20</v>
      </c>
      <c r="H8018">
        <v>140103</v>
      </c>
      <c r="I8018" t="s">
        <v>34</v>
      </c>
      <c r="J8018" t="s">
        <v>34</v>
      </c>
      <c r="K8018" t="s">
        <v>320</v>
      </c>
      <c r="L8018" t="s">
        <v>34</v>
      </c>
      <c r="M8018" t="s">
        <v>34</v>
      </c>
      <c r="N8018" t="s">
        <v>320</v>
      </c>
      <c r="O8018" t="s">
        <v>901</v>
      </c>
      <c r="P8018" t="s">
        <v>910</v>
      </c>
      <c r="Q8018" t="str">
        <f t="shared" si="500"/>
        <v>18</v>
      </c>
      <c r="R8018" t="str">
        <f t="shared" si="501"/>
        <v>10</v>
      </c>
      <c r="S8018" t="str">
        <f t="shared" si="502"/>
        <v>2021</v>
      </c>
      <c r="T8018" s="4" t="str">
        <f t="shared" si="503"/>
        <v>18/10/2021</v>
      </c>
      <c r="U8018" s="7" t="s">
        <v>1310</v>
      </c>
    </row>
    <row r="8019" spans="1:21" x14ac:dyDescent="0.2">
      <c r="A8019" s="1">
        <v>8017</v>
      </c>
      <c r="B8019" t="s">
        <v>15</v>
      </c>
      <c r="C8019">
        <v>20738074</v>
      </c>
      <c r="D8019">
        <v>20210829</v>
      </c>
      <c r="E8019">
        <v>15</v>
      </c>
      <c r="F8019" t="s">
        <v>18</v>
      </c>
      <c r="G8019" t="s">
        <v>27</v>
      </c>
      <c r="H8019">
        <v>140130</v>
      </c>
      <c r="I8019" t="s">
        <v>34</v>
      </c>
      <c r="J8019" t="s">
        <v>34</v>
      </c>
      <c r="K8019" t="s">
        <v>257</v>
      </c>
      <c r="L8019" t="s">
        <v>34</v>
      </c>
      <c r="M8019" t="s">
        <v>34</v>
      </c>
      <c r="N8019" t="s">
        <v>288</v>
      </c>
      <c r="O8019" t="s">
        <v>901</v>
      </c>
      <c r="P8019" t="s">
        <v>933</v>
      </c>
      <c r="Q8019" t="str">
        <f t="shared" si="500"/>
        <v>29</v>
      </c>
      <c r="R8019" t="str">
        <f t="shared" si="501"/>
        <v>08</v>
      </c>
      <c r="S8019" t="str">
        <f t="shared" si="502"/>
        <v>2021</v>
      </c>
      <c r="T8019" s="4" t="str">
        <f t="shared" si="503"/>
        <v>29/08/2021</v>
      </c>
      <c r="U8019" s="7" t="s">
        <v>1454</v>
      </c>
    </row>
    <row r="8020" spans="1:21" x14ac:dyDescent="0.2">
      <c r="A8020" s="1">
        <v>8018</v>
      </c>
      <c r="B8020" t="s">
        <v>15</v>
      </c>
      <c r="C8020">
        <v>20738542</v>
      </c>
      <c r="D8020">
        <v>20210922</v>
      </c>
      <c r="E8020">
        <v>33</v>
      </c>
      <c r="F8020" t="s">
        <v>17</v>
      </c>
      <c r="G8020" t="s">
        <v>19</v>
      </c>
      <c r="H8020">
        <v>21901</v>
      </c>
      <c r="I8020" t="s">
        <v>55</v>
      </c>
      <c r="J8020" t="s">
        <v>190</v>
      </c>
      <c r="K8020" t="s">
        <v>190</v>
      </c>
      <c r="L8020" t="s">
        <v>55</v>
      </c>
      <c r="M8020" t="s">
        <v>190</v>
      </c>
      <c r="N8020" t="s">
        <v>190</v>
      </c>
      <c r="O8020" t="s">
        <v>901</v>
      </c>
      <c r="P8020" t="s">
        <v>916</v>
      </c>
      <c r="Q8020" t="str">
        <f t="shared" si="500"/>
        <v>22</v>
      </c>
      <c r="R8020" t="str">
        <f t="shared" si="501"/>
        <v>09</v>
      </c>
      <c r="S8020" t="str">
        <f t="shared" si="502"/>
        <v>2021</v>
      </c>
      <c r="T8020" s="4" t="str">
        <f t="shared" si="503"/>
        <v>22/09/2021</v>
      </c>
      <c r="U8020" s="7" t="s">
        <v>1365</v>
      </c>
    </row>
    <row r="8021" spans="1:21" x14ac:dyDescent="0.2">
      <c r="A8021" s="1">
        <v>8019</v>
      </c>
      <c r="B8021" t="s">
        <v>15</v>
      </c>
      <c r="C8021">
        <v>20740173</v>
      </c>
      <c r="D8021">
        <v>20210727</v>
      </c>
      <c r="E8021">
        <v>38</v>
      </c>
      <c r="F8021" t="s">
        <v>18</v>
      </c>
      <c r="G8021" t="s">
        <v>22</v>
      </c>
      <c r="H8021">
        <v>140110</v>
      </c>
      <c r="I8021" t="s">
        <v>34</v>
      </c>
      <c r="J8021" t="s">
        <v>34</v>
      </c>
      <c r="K8021" t="s">
        <v>302</v>
      </c>
      <c r="L8021" t="s">
        <v>34</v>
      </c>
      <c r="M8021" t="s">
        <v>34</v>
      </c>
      <c r="N8021" t="s">
        <v>360</v>
      </c>
      <c r="O8021" t="s">
        <v>901</v>
      </c>
      <c r="P8021" t="s">
        <v>1041</v>
      </c>
      <c r="Q8021" t="str">
        <f t="shared" si="500"/>
        <v>27</v>
      </c>
      <c r="R8021" t="str">
        <f t="shared" si="501"/>
        <v>07</v>
      </c>
      <c r="S8021" t="str">
        <f t="shared" si="502"/>
        <v>2021</v>
      </c>
      <c r="T8021" s="4" t="str">
        <f t="shared" si="503"/>
        <v>27/07/2021</v>
      </c>
      <c r="U8021" s="7" t="s">
        <v>1430</v>
      </c>
    </row>
    <row r="8022" spans="1:21" x14ac:dyDescent="0.2">
      <c r="A8022" s="1">
        <v>8020</v>
      </c>
      <c r="B8022" t="s">
        <v>15</v>
      </c>
      <c r="C8022">
        <v>20741708</v>
      </c>
      <c r="D8022">
        <v>20210929</v>
      </c>
      <c r="E8022">
        <v>42</v>
      </c>
      <c r="F8022" t="s">
        <v>18</v>
      </c>
      <c r="G8022" t="s">
        <v>22</v>
      </c>
      <c r="H8022">
        <v>60101</v>
      </c>
      <c r="I8022" t="s">
        <v>48</v>
      </c>
      <c r="J8022" t="s">
        <v>48</v>
      </c>
      <c r="K8022" t="s">
        <v>48</v>
      </c>
      <c r="L8022" t="s">
        <v>48</v>
      </c>
      <c r="M8022" t="s">
        <v>48</v>
      </c>
      <c r="N8022" t="s">
        <v>48</v>
      </c>
      <c r="O8022" t="s">
        <v>901</v>
      </c>
      <c r="P8022" t="s">
        <v>948</v>
      </c>
      <c r="Q8022" t="str">
        <f t="shared" si="500"/>
        <v>29</v>
      </c>
      <c r="R8022" t="str">
        <f t="shared" si="501"/>
        <v>09</v>
      </c>
      <c r="S8022" t="str">
        <f t="shared" si="502"/>
        <v>2021</v>
      </c>
      <c r="T8022" s="4" t="str">
        <f t="shared" si="503"/>
        <v>29/09/2021</v>
      </c>
      <c r="U8022" s="7" t="s">
        <v>1455</v>
      </c>
    </row>
    <row r="8023" spans="1:21" x14ac:dyDescent="0.2">
      <c r="A8023" s="1">
        <v>8021</v>
      </c>
      <c r="B8023" t="s">
        <v>15</v>
      </c>
      <c r="C8023">
        <v>20744305</v>
      </c>
      <c r="D8023">
        <v>20210806</v>
      </c>
      <c r="E8023">
        <v>37</v>
      </c>
      <c r="F8023" t="s">
        <v>18</v>
      </c>
      <c r="G8023" t="s">
        <v>19</v>
      </c>
      <c r="H8023">
        <v>30101</v>
      </c>
      <c r="I8023" t="s">
        <v>56</v>
      </c>
      <c r="J8023" t="s">
        <v>113</v>
      </c>
      <c r="K8023" t="s">
        <v>113</v>
      </c>
      <c r="L8023" t="s">
        <v>56</v>
      </c>
      <c r="M8023" t="s">
        <v>113</v>
      </c>
      <c r="N8023" t="s">
        <v>113</v>
      </c>
      <c r="O8023" t="s">
        <v>901</v>
      </c>
      <c r="P8023" t="s">
        <v>908</v>
      </c>
      <c r="Q8023" t="str">
        <f t="shared" si="500"/>
        <v>06</v>
      </c>
      <c r="R8023" t="str">
        <f t="shared" si="501"/>
        <v>08</v>
      </c>
      <c r="S8023" t="str">
        <f t="shared" si="502"/>
        <v>2021</v>
      </c>
      <c r="T8023" s="4" t="str">
        <f t="shared" si="503"/>
        <v>06/08/2021</v>
      </c>
      <c r="U8023" s="7" t="s">
        <v>1141</v>
      </c>
    </row>
    <row r="8024" spans="1:21" x14ac:dyDescent="0.2">
      <c r="A8024" s="1">
        <v>8022</v>
      </c>
      <c r="B8024" t="s">
        <v>15</v>
      </c>
      <c r="C8024">
        <v>20745459</v>
      </c>
      <c r="D8024">
        <v>20210921</v>
      </c>
      <c r="E8024">
        <v>31</v>
      </c>
      <c r="F8024" t="s">
        <v>17</v>
      </c>
      <c r="G8024" t="s">
        <v>19</v>
      </c>
      <c r="H8024">
        <v>190101</v>
      </c>
      <c r="I8024" t="s">
        <v>46</v>
      </c>
      <c r="J8024" t="s">
        <v>46</v>
      </c>
      <c r="K8024" t="s">
        <v>46</v>
      </c>
      <c r="L8024" t="s">
        <v>46</v>
      </c>
      <c r="M8024" t="s">
        <v>46</v>
      </c>
      <c r="N8024" t="s">
        <v>46</v>
      </c>
      <c r="O8024" t="s">
        <v>901</v>
      </c>
      <c r="P8024" t="s">
        <v>974</v>
      </c>
      <c r="Q8024" t="str">
        <f t="shared" si="500"/>
        <v>21</v>
      </c>
      <c r="R8024" t="str">
        <f t="shared" si="501"/>
        <v>09</v>
      </c>
      <c r="S8024" t="str">
        <f t="shared" si="502"/>
        <v>2021</v>
      </c>
      <c r="T8024" s="4" t="str">
        <f t="shared" si="503"/>
        <v>21/09/2021</v>
      </c>
      <c r="U8024" s="7" t="s">
        <v>1351</v>
      </c>
    </row>
    <row r="8025" spans="1:21" x14ac:dyDescent="0.2">
      <c r="A8025" s="1">
        <v>8023</v>
      </c>
      <c r="B8025" t="s">
        <v>15</v>
      </c>
      <c r="C8025">
        <v>20745851</v>
      </c>
      <c r="D8025">
        <v>20210308</v>
      </c>
      <c r="E8025">
        <v>36</v>
      </c>
      <c r="F8025" t="s">
        <v>18</v>
      </c>
      <c r="G8025" t="s">
        <v>23</v>
      </c>
      <c r="H8025">
        <v>50107</v>
      </c>
      <c r="I8025" t="s">
        <v>37</v>
      </c>
      <c r="J8025" t="s">
        <v>98</v>
      </c>
      <c r="K8025" t="s">
        <v>285</v>
      </c>
      <c r="L8025" t="s">
        <v>37</v>
      </c>
      <c r="M8025" t="s">
        <v>98</v>
      </c>
      <c r="N8025" t="s">
        <v>37</v>
      </c>
      <c r="O8025" t="s">
        <v>901</v>
      </c>
      <c r="P8025" t="s">
        <v>958</v>
      </c>
      <c r="Q8025" t="str">
        <f t="shared" si="500"/>
        <v>08</v>
      </c>
      <c r="R8025" t="str">
        <f t="shared" si="501"/>
        <v>03</v>
      </c>
      <c r="S8025" t="str">
        <f t="shared" si="502"/>
        <v>2021</v>
      </c>
      <c r="T8025" s="4" t="str">
        <f t="shared" si="503"/>
        <v>08/03/2021</v>
      </c>
      <c r="U8025" s="7" t="s">
        <v>1163</v>
      </c>
    </row>
    <row r="8026" spans="1:21" x14ac:dyDescent="0.2">
      <c r="A8026" s="1">
        <v>8024</v>
      </c>
      <c r="B8026" t="s">
        <v>15</v>
      </c>
      <c r="C8026">
        <v>20747115</v>
      </c>
      <c r="D8026">
        <v>20211007</v>
      </c>
      <c r="E8026">
        <v>35</v>
      </c>
      <c r="F8026" t="s">
        <v>18</v>
      </c>
      <c r="G8026" t="s">
        <v>19</v>
      </c>
      <c r="H8026">
        <v>130108</v>
      </c>
      <c r="I8026" t="s">
        <v>43</v>
      </c>
      <c r="J8026" t="s">
        <v>69</v>
      </c>
      <c r="K8026" t="s">
        <v>579</v>
      </c>
      <c r="L8026" t="s">
        <v>43</v>
      </c>
      <c r="M8026" t="s">
        <v>69</v>
      </c>
      <c r="N8026" t="s">
        <v>579</v>
      </c>
      <c r="O8026" t="s">
        <v>901</v>
      </c>
      <c r="P8026" t="s">
        <v>910</v>
      </c>
      <c r="Q8026" t="str">
        <f t="shared" si="500"/>
        <v>07</v>
      </c>
      <c r="R8026" t="str">
        <f t="shared" si="501"/>
        <v>10</v>
      </c>
      <c r="S8026" t="str">
        <f t="shared" si="502"/>
        <v>2021</v>
      </c>
      <c r="T8026" s="4" t="str">
        <f t="shared" si="503"/>
        <v>07/10/2021</v>
      </c>
      <c r="U8026" s="7" t="s">
        <v>1157</v>
      </c>
    </row>
    <row r="8027" spans="1:21" x14ac:dyDescent="0.2">
      <c r="A8027" s="1">
        <v>8025</v>
      </c>
      <c r="B8027" t="s">
        <v>15</v>
      </c>
      <c r="C8027">
        <v>20749387</v>
      </c>
      <c r="D8027">
        <v>20210211</v>
      </c>
      <c r="E8027">
        <v>30</v>
      </c>
      <c r="F8027" t="s">
        <v>18</v>
      </c>
      <c r="G8027" t="s">
        <v>22</v>
      </c>
      <c r="H8027">
        <v>120104</v>
      </c>
      <c r="I8027" t="s">
        <v>52</v>
      </c>
      <c r="J8027" t="s">
        <v>90</v>
      </c>
      <c r="K8027" t="s">
        <v>394</v>
      </c>
      <c r="L8027" t="s">
        <v>52</v>
      </c>
      <c r="M8027" t="s">
        <v>90</v>
      </c>
      <c r="N8027" t="s">
        <v>337</v>
      </c>
      <c r="O8027" t="s">
        <v>901</v>
      </c>
      <c r="P8027" t="s">
        <v>958</v>
      </c>
      <c r="Q8027" t="str">
        <f t="shared" si="500"/>
        <v>11</v>
      </c>
      <c r="R8027" t="str">
        <f t="shared" si="501"/>
        <v>02</v>
      </c>
      <c r="S8027" t="str">
        <f t="shared" si="502"/>
        <v>2021</v>
      </c>
      <c r="T8027" s="4" t="str">
        <f t="shared" si="503"/>
        <v>11/02/2021</v>
      </c>
      <c r="U8027" s="7" t="s">
        <v>1203</v>
      </c>
    </row>
    <row r="8028" spans="1:21" x14ac:dyDescent="0.2">
      <c r="A8028" s="1">
        <v>8026</v>
      </c>
      <c r="B8028" t="s">
        <v>15</v>
      </c>
      <c r="C8028">
        <v>20750079</v>
      </c>
      <c r="D8028">
        <v>20211106</v>
      </c>
      <c r="E8028">
        <v>11</v>
      </c>
      <c r="F8028" t="s">
        <v>18</v>
      </c>
      <c r="G8028" t="s">
        <v>19</v>
      </c>
      <c r="H8028">
        <v>120101</v>
      </c>
      <c r="I8028" t="s">
        <v>52</v>
      </c>
      <c r="J8028" t="s">
        <v>90</v>
      </c>
      <c r="K8028" t="s">
        <v>90</v>
      </c>
      <c r="L8028" t="s">
        <v>52</v>
      </c>
      <c r="M8028" t="s">
        <v>90</v>
      </c>
      <c r="N8028" t="s">
        <v>90</v>
      </c>
      <c r="O8028" t="s">
        <v>901</v>
      </c>
      <c r="P8028" t="s">
        <v>928</v>
      </c>
      <c r="Q8028" t="str">
        <f t="shared" si="500"/>
        <v>06</v>
      </c>
      <c r="R8028" t="str">
        <f t="shared" si="501"/>
        <v>11</v>
      </c>
      <c r="S8028" t="str">
        <f t="shared" si="502"/>
        <v>2021</v>
      </c>
      <c r="T8028" s="4" t="str">
        <f t="shared" si="503"/>
        <v>06/11/2021</v>
      </c>
      <c r="U8028" s="7" t="s">
        <v>1144</v>
      </c>
    </row>
    <row r="8029" spans="1:21" x14ac:dyDescent="0.2">
      <c r="A8029" s="1">
        <v>8027</v>
      </c>
      <c r="B8029" t="s">
        <v>15</v>
      </c>
      <c r="C8029">
        <v>20753635</v>
      </c>
      <c r="D8029">
        <v>20211025</v>
      </c>
      <c r="E8029">
        <v>30</v>
      </c>
      <c r="F8029" t="s">
        <v>17</v>
      </c>
      <c r="G8029" t="s">
        <v>19</v>
      </c>
      <c r="H8029">
        <v>121202</v>
      </c>
      <c r="I8029" t="s">
        <v>52</v>
      </c>
      <c r="J8029" t="s">
        <v>91</v>
      </c>
      <c r="K8029" t="s">
        <v>466</v>
      </c>
      <c r="L8029" t="s">
        <v>52</v>
      </c>
      <c r="M8029" t="s">
        <v>91</v>
      </c>
      <c r="N8029" t="s">
        <v>466</v>
      </c>
      <c r="O8029" t="s">
        <v>901</v>
      </c>
      <c r="P8029" t="s">
        <v>948</v>
      </c>
      <c r="Q8029" t="str">
        <f t="shared" si="500"/>
        <v>25</v>
      </c>
      <c r="R8029" t="str">
        <f t="shared" si="501"/>
        <v>10</v>
      </c>
      <c r="S8029" t="str">
        <f t="shared" si="502"/>
        <v>2021</v>
      </c>
      <c r="T8029" s="4" t="str">
        <f t="shared" si="503"/>
        <v>25/10/2021</v>
      </c>
      <c r="U8029" s="7" t="s">
        <v>1410</v>
      </c>
    </row>
    <row r="8030" spans="1:21" x14ac:dyDescent="0.2">
      <c r="A8030" s="1">
        <v>8028</v>
      </c>
      <c r="B8030" t="s">
        <v>15</v>
      </c>
      <c r="C8030">
        <v>20757393</v>
      </c>
      <c r="D8030">
        <v>20210422</v>
      </c>
      <c r="E8030">
        <v>32</v>
      </c>
      <c r="F8030" t="s">
        <v>17</v>
      </c>
      <c r="G8030" t="s">
        <v>19</v>
      </c>
      <c r="H8030">
        <v>140137</v>
      </c>
      <c r="I8030" t="s">
        <v>34</v>
      </c>
      <c r="J8030" t="s">
        <v>34</v>
      </c>
      <c r="K8030" t="s">
        <v>222</v>
      </c>
      <c r="L8030" t="s">
        <v>35</v>
      </c>
      <c r="M8030" t="s">
        <v>60</v>
      </c>
      <c r="N8030" t="s">
        <v>224</v>
      </c>
      <c r="O8030" t="s">
        <v>901</v>
      </c>
      <c r="P8030" t="s">
        <v>908</v>
      </c>
      <c r="Q8030" t="str">
        <f t="shared" si="500"/>
        <v>22</v>
      </c>
      <c r="R8030" t="str">
        <f t="shared" si="501"/>
        <v>04</v>
      </c>
      <c r="S8030" t="str">
        <f t="shared" si="502"/>
        <v>2021</v>
      </c>
      <c r="T8030" s="4" t="str">
        <f t="shared" si="503"/>
        <v>22/04/2021</v>
      </c>
      <c r="U8030" s="7" t="s">
        <v>1359</v>
      </c>
    </row>
    <row r="8031" spans="1:21" x14ac:dyDescent="0.2">
      <c r="A8031" s="1">
        <v>8029</v>
      </c>
      <c r="B8031" t="s">
        <v>15</v>
      </c>
      <c r="C8031">
        <v>20760395</v>
      </c>
      <c r="D8031">
        <v>20210927</v>
      </c>
      <c r="E8031">
        <v>35</v>
      </c>
      <c r="F8031" t="s">
        <v>18</v>
      </c>
      <c r="G8031" t="s">
        <v>20</v>
      </c>
      <c r="H8031">
        <v>140143</v>
      </c>
      <c r="I8031" t="s">
        <v>34</v>
      </c>
      <c r="J8031" t="s">
        <v>34</v>
      </c>
      <c r="K8031" t="s">
        <v>226</v>
      </c>
      <c r="L8031" t="s">
        <v>34</v>
      </c>
      <c r="M8031" t="s">
        <v>34</v>
      </c>
      <c r="N8031" t="s">
        <v>226</v>
      </c>
      <c r="O8031" t="s">
        <v>901</v>
      </c>
      <c r="P8031" t="s">
        <v>925</v>
      </c>
      <c r="Q8031" t="str">
        <f t="shared" si="500"/>
        <v>27</v>
      </c>
      <c r="R8031" t="str">
        <f t="shared" si="501"/>
        <v>09</v>
      </c>
      <c r="S8031" t="str">
        <f t="shared" si="502"/>
        <v>2021</v>
      </c>
      <c r="T8031" s="4" t="str">
        <f t="shared" si="503"/>
        <v>27/09/2021</v>
      </c>
      <c r="U8031" s="7" t="s">
        <v>1432</v>
      </c>
    </row>
    <row r="8032" spans="1:21" x14ac:dyDescent="0.2">
      <c r="A8032" s="1">
        <v>8030</v>
      </c>
      <c r="B8032" t="s">
        <v>15</v>
      </c>
      <c r="C8032">
        <v>20760471</v>
      </c>
      <c r="D8032">
        <v>20211007</v>
      </c>
      <c r="E8032">
        <v>41</v>
      </c>
      <c r="F8032" t="s">
        <v>17</v>
      </c>
      <c r="G8032" t="s">
        <v>19</v>
      </c>
      <c r="H8032">
        <v>110802</v>
      </c>
      <c r="I8032" t="s">
        <v>54</v>
      </c>
      <c r="J8032" t="s">
        <v>129</v>
      </c>
      <c r="K8032" t="s">
        <v>419</v>
      </c>
      <c r="L8032" t="s">
        <v>54</v>
      </c>
      <c r="M8032" t="s">
        <v>108</v>
      </c>
      <c r="N8032" t="s">
        <v>108</v>
      </c>
      <c r="O8032" t="s">
        <v>901</v>
      </c>
      <c r="P8032" t="s">
        <v>909</v>
      </c>
      <c r="Q8032" t="str">
        <f t="shared" si="500"/>
        <v>07</v>
      </c>
      <c r="R8032" t="str">
        <f t="shared" si="501"/>
        <v>10</v>
      </c>
      <c r="S8032" t="str">
        <f t="shared" si="502"/>
        <v>2021</v>
      </c>
      <c r="T8032" s="4" t="str">
        <f t="shared" si="503"/>
        <v>07/10/2021</v>
      </c>
      <c r="U8032" s="7" t="s">
        <v>1157</v>
      </c>
    </row>
    <row r="8033" spans="1:21" x14ac:dyDescent="0.2">
      <c r="A8033" s="1">
        <v>8031</v>
      </c>
      <c r="B8033" t="s">
        <v>15</v>
      </c>
      <c r="C8033">
        <v>20761870</v>
      </c>
      <c r="D8033">
        <v>20211104</v>
      </c>
      <c r="E8033">
        <v>37</v>
      </c>
      <c r="F8033" t="s">
        <v>17</v>
      </c>
      <c r="G8033" t="s">
        <v>19</v>
      </c>
      <c r="H8033">
        <v>100304</v>
      </c>
      <c r="I8033" t="s">
        <v>36</v>
      </c>
      <c r="J8033" t="s">
        <v>117</v>
      </c>
      <c r="K8033" t="s">
        <v>421</v>
      </c>
      <c r="L8033" t="s">
        <v>36</v>
      </c>
      <c r="M8033" t="s">
        <v>117</v>
      </c>
      <c r="N8033" t="s">
        <v>117</v>
      </c>
      <c r="O8033" t="s">
        <v>901</v>
      </c>
      <c r="P8033" t="s">
        <v>920</v>
      </c>
      <c r="Q8033" t="str">
        <f t="shared" si="500"/>
        <v>04</v>
      </c>
      <c r="R8033" t="str">
        <f t="shared" si="501"/>
        <v>11</v>
      </c>
      <c r="S8033" t="str">
        <f t="shared" si="502"/>
        <v>2021</v>
      </c>
      <c r="T8033" s="4" t="str">
        <f t="shared" si="503"/>
        <v>04/11/2021</v>
      </c>
      <c r="U8033" s="7" t="s">
        <v>1119</v>
      </c>
    </row>
    <row r="8034" spans="1:21" x14ac:dyDescent="0.2">
      <c r="A8034" s="1">
        <v>8032</v>
      </c>
      <c r="B8034" t="s">
        <v>15</v>
      </c>
      <c r="C8034">
        <v>20764311</v>
      </c>
      <c r="D8034">
        <v>20210323</v>
      </c>
      <c r="E8034">
        <v>34</v>
      </c>
      <c r="F8034" t="s">
        <v>17</v>
      </c>
      <c r="G8034" t="s">
        <v>19</v>
      </c>
      <c r="H8034">
        <v>200101</v>
      </c>
      <c r="I8034" t="s">
        <v>49</v>
      </c>
      <c r="J8034" t="s">
        <v>49</v>
      </c>
      <c r="K8034" t="s">
        <v>49</v>
      </c>
      <c r="L8034" t="s">
        <v>42</v>
      </c>
      <c r="M8034" t="s">
        <v>68</v>
      </c>
      <c r="N8034" t="s">
        <v>331</v>
      </c>
      <c r="O8034" t="s">
        <v>901</v>
      </c>
      <c r="P8034" t="s">
        <v>914</v>
      </c>
      <c r="Q8034" t="str">
        <f t="shared" si="500"/>
        <v>23</v>
      </c>
      <c r="R8034" t="str">
        <f t="shared" si="501"/>
        <v>03</v>
      </c>
      <c r="S8034" t="str">
        <f t="shared" si="502"/>
        <v>2021</v>
      </c>
      <c r="T8034" s="4" t="str">
        <f t="shared" si="503"/>
        <v>23/03/2021</v>
      </c>
      <c r="U8034" s="7" t="s">
        <v>1373</v>
      </c>
    </row>
    <row r="8035" spans="1:21" x14ac:dyDescent="0.2">
      <c r="A8035" s="1">
        <v>8033</v>
      </c>
      <c r="B8035" t="s">
        <v>15</v>
      </c>
      <c r="C8035">
        <v>20776473</v>
      </c>
      <c r="D8035">
        <v>20210601</v>
      </c>
      <c r="E8035">
        <v>42</v>
      </c>
      <c r="F8035" t="s">
        <v>18</v>
      </c>
      <c r="G8035" t="s">
        <v>19</v>
      </c>
      <c r="H8035">
        <v>110113</v>
      </c>
      <c r="I8035" t="s">
        <v>54</v>
      </c>
      <c r="J8035" t="s">
        <v>108</v>
      </c>
      <c r="K8035" t="s">
        <v>381</v>
      </c>
      <c r="L8035" t="s">
        <v>54</v>
      </c>
      <c r="M8035" t="s">
        <v>132</v>
      </c>
      <c r="N8035" t="s">
        <v>507</v>
      </c>
      <c r="O8035" t="s">
        <v>901</v>
      </c>
      <c r="P8035" t="s">
        <v>914</v>
      </c>
      <c r="Q8035" t="str">
        <f t="shared" si="500"/>
        <v>01</v>
      </c>
      <c r="R8035" t="str">
        <f t="shared" si="501"/>
        <v>06</v>
      </c>
      <c r="S8035" t="str">
        <f t="shared" si="502"/>
        <v>2021</v>
      </c>
      <c r="T8035" s="4" t="str">
        <f t="shared" si="503"/>
        <v>01/06/2021</v>
      </c>
      <c r="U8035" s="7" t="s">
        <v>1071</v>
      </c>
    </row>
    <row r="8036" spans="1:21" x14ac:dyDescent="0.2">
      <c r="A8036" s="1">
        <v>8034</v>
      </c>
      <c r="B8036" t="s">
        <v>15</v>
      </c>
      <c r="C8036">
        <v>20777111</v>
      </c>
      <c r="D8036">
        <v>20211104</v>
      </c>
      <c r="E8036">
        <v>41</v>
      </c>
      <c r="F8036" t="s">
        <v>17</v>
      </c>
      <c r="G8036" t="s">
        <v>19</v>
      </c>
      <c r="H8036">
        <v>170301</v>
      </c>
      <c r="I8036" t="s">
        <v>40</v>
      </c>
      <c r="J8036" t="s">
        <v>72</v>
      </c>
      <c r="K8036" t="s">
        <v>72</v>
      </c>
      <c r="L8036" t="s">
        <v>40</v>
      </c>
      <c r="M8036" t="s">
        <v>72</v>
      </c>
      <c r="N8036" t="s">
        <v>72</v>
      </c>
      <c r="O8036" t="s">
        <v>901</v>
      </c>
      <c r="P8036" t="s">
        <v>929</v>
      </c>
      <c r="Q8036" t="str">
        <f t="shared" si="500"/>
        <v>04</v>
      </c>
      <c r="R8036" t="str">
        <f t="shared" si="501"/>
        <v>11</v>
      </c>
      <c r="S8036" t="str">
        <f t="shared" si="502"/>
        <v>2021</v>
      </c>
      <c r="T8036" s="4" t="str">
        <f t="shared" si="503"/>
        <v>04/11/2021</v>
      </c>
      <c r="U8036" s="7" t="s">
        <v>1119</v>
      </c>
    </row>
    <row r="8037" spans="1:21" x14ac:dyDescent="0.2">
      <c r="A8037" s="1">
        <v>8035</v>
      </c>
      <c r="B8037" t="s">
        <v>15</v>
      </c>
      <c r="C8037">
        <v>20777751</v>
      </c>
      <c r="D8037">
        <v>20211120</v>
      </c>
      <c r="E8037">
        <v>33</v>
      </c>
      <c r="F8037" t="s">
        <v>18</v>
      </c>
      <c r="G8037" t="s">
        <v>20</v>
      </c>
      <c r="H8037">
        <v>140126</v>
      </c>
      <c r="I8037" t="s">
        <v>34</v>
      </c>
      <c r="J8037" t="s">
        <v>34</v>
      </c>
      <c r="K8037" t="s">
        <v>218</v>
      </c>
      <c r="L8037" t="s">
        <v>34</v>
      </c>
      <c r="M8037" t="s">
        <v>34</v>
      </c>
      <c r="N8037" t="s">
        <v>332</v>
      </c>
      <c r="O8037" t="s">
        <v>901</v>
      </c>
      <c r="P8037" t="s">
        <v>915</v>
      </c>
      <c r="Q8037" t="str">
        <f t="shared" si="500"/>
        <v>20</v>
      </c>
      <c r="R8037" t="str">
        <f t="shared" si="501"/>
        <v>11</v>
      </c>
      <c r="S8037" t="str">
        <f t="shared" si="502"/>
        <v>2021</v>
      </c>
      <c r="T8037" s="4" t="str">
        <f t="shared" si="503"/>
        <v>20/11/2021</v>
      </c>
      <c r="U8037" s="7" t="s">
        <v>1341</v>
      </c>
    </row>
    <row r="8038" spans="1:21" x14ac:dyDescent="0.2">
      <c r="A8038" s="1">
        <v>8036</v>
      </c>
      <c r="B8038" t="s">
        <v>15</v>
      </c>
      <c r="C8038">
        <v>20778176</v>
      </c>
      <c r="D8038">
        <v>20210917</v>
      </c>
      <c r="E8038">
        <v>33</v>
      </c>
      <c r="F8038" t="s">
        <v>17</v>
      </c>
      <c r="G8038" t="s">
        <v>19</v>
      </c>
      <c r="H8038">
        <v>220101</v>
      </c>
      <c r="I8038" t="s">
        <v>44</v>
      </c>
      <c r="J8038" t="s">
        <v>44</v>
      </c>
      <c r="K8038" t="s">
        <v>44</v>
      </c>
      <c r="L8038" t="s">
        <v>44</v>
      </c>
      <c r="M8038" t="s">
        <v>44</v>
      </c>
      <c r="N8038" t="s">
        <v>44</v>
      </c>
      <c r="O8038" t="s">
        <v>901</v>
      </c>
      <c r="P8038" t="s">
        <v>916</v>
      </c>
      <c r="Q8038" t="str">
        <f t="shared" si="500"/>
        <v>17</v>
      </c>
      <c r="R8038" t="str">
        <f t="shared" si="501"/>
        <v>09</v>
      </c>
      <c r="S8038" t="str">
        <f t="shared" si="502"/>
        <v>2021</v>
      </c>
      <c r="T8038" s="4" t="str">
        <f t="shared" si="503"/>
        <v>17/09/2021</v>
      </c>
      <c r="U8038" s="7" t="s">
        <v>1296</v>
      </c>
    </row>
    <row r="8039" spans="1:21" x14ac:dyDescent="0.2">
      <c r="A8039" s="1">
        <v>8037</v>
      </c>
      <c r="B8039" t="s">
        <v>15</v>
      </c>
      <c r="C8039">
        <v>20781544</v>
      </c>
      <c r="D8039">
        <v>20210312</v>
      </c>
      <c r="E8039">
        <v>36</v>
      </c>
      <c r="F8039" t="s">
        <v>17</v>
      </c>
      <c r="G8039" t="s">
        <v>19</v>
      </c>
      <c r="H8039">
        <v>160101</v>
      </c>
      <c r="I8039" t="s">
        <v>39</v>
      </c>
      <c r="J8039" t="s">
        <v>65</v>
      </c>
      <c r="K8039" t="s">
        <v>65</v>
      </c>
      <c r="L8039" t="s">
        <v>39</v>
      </c>
      <c r="M8039" t="s">
        <v>65</v>
      </c>
      <c r="N8039" t="s">
        <v>65</v>
      </c>
      <c r="O8039" t="s">
        <v>901</v>
      </c>
      <c r="P8039" t="s">
        <v>908</v>
      </c>
      <c r="Q8039" t="str">
        <f t="shared" si="500"/>
        <v>12</v>
      </c>
      <c r="R8039" t="str">
        <f t="shared" si="501"/>
        <v>03</v>
      </c>
      <c r="S8039" t="str">
        <f t="shared" si="502"/>
        <v>2021</v>
      </c>
      <c r="T8039" s="4" t="str">
        <f t="shared" si="503"/>
        <v>12/03/2021</v>
      </c>
      <c r="U8039" s="7" t="s">
        <v>1220</v>
      </c>
    </row>
    <row r="8040" spans="1:21" x14ac:dyDescent="0.2">
      <c r="A8040" s="1">
        <v>8038</v>
      </c>
      <c r="B8040" t="s">
        <v>15</v>
      </c>
      <c r="C8040">
        <v>20784807</v>
      </c>
      <c r="D8040">
        <v>20210705</v>
      </c>
      <c r="E8040">
        <v>32</v>
      </c>
      <c r="F8040" t="s">
        <v>18</v>
      </c>
      <c r="G8040" t="s">
        <v>19</v>
      </c>
      <c r="H8040">
        <v>40103</v>
      </c>
      <c r="I8040" t="s">
        <v>51</v>
      </c>
      <c r="J8040" t="s">
        <v>51</v>
      </c>
      <c r="K8040" t="s">
        <v>276</v>
      </c>
      <c r="L8040" t="s">
        <v>51</v>
      </c>
      <c r="M8040" t="s">
        <v>51</v>
      </c>
      <c r="N8040" t="s">
        <v>276</v>
      </c>
      <c r="O8040" t="s">
        <v>901</v>
      </c>
      <c r="P8040" t="s">
        <v>914</v>
      </c>
      <c r="Q8040" t="str">
        <f t="shared" si="500"/>
        <v>05</v>
      </c>
      <c r="R8040" t="str">
        <f t="shared" si="501"/>
        <v>07</v>
      </c>
      <c r="S8040" t="str">
        <f t="shared" si="502"/>
        <v>2021</v>
      </c>
      <c r="T8040" s="4" t="str">
        <f t="shared" si="503"/>
        <v>05/07/2021</v>
      </c>
      <c r="U8040" s="7" t="s">
        <v>1128</v>
      </c>
    </row>
    <row r="8041" spans="1:21" x14ac:dyDescent="0.2">
      <c r="A8041" s="1">
        <v>8039</v>
      </c>
      <c r="B8041" t="s">
        <v>15</v>
      </c>
      <c r="C8041">
        <v>20789826</v>
      </c>
      <c r="D8041">
        <v>20210911</v>
      </c>
      <c r="E8041">
        <v>17</v>
      </c>
      <c r="F8041" t="s">
        <v>17</v>
      </c>
      <c r="G8041" t="s">
        <v>27</v>
      </c>
      <c r="H8041">
        <v>140131</v>
      </c>
      <c r="I8041" t="s">
        <v>34</v>
      </c>
      <c r="J8041" t="s">
        <v>34</v>
      </c>
      <c r="K8041" t="s">
        <v>308</v>
      </c>
      <c r="L8041" t="s">
        <v>34</v>
      </c>
      <c r="M8041" t="s">
        <v>34</v>
      </c>
      <c r="N8041" t="s">
        <v>288</v>
      </c>
      <c r="O8041" t="s">
        <v>901</v>
      </c>
      <c r="P8041" t="s">
        <v>908</v>
      </c>
      <c r="Q8041" t="str">
        <f t="shared" si="500"/>
        <v>11</v>
      </c>
      <c r="R8041" t="str">
        <f t="shared" si="501"/>
        <v>09</v>
      </c>
      <c r="S8041" t="str">
        <f t="shared" si="502"/>
        <v>2021</v>
      </c>
      <c r="T8041" s="4" t="str">
        <f t="shared" si="503"/>
        <v>11/09/2021</v>
      </c>
      <c r="U8041" s="7" t="s">
        <v>1213</v>
      </c>
    </row>
    <row r="8042" spans="1:21" x14ac:dyDescent="0.2">
      <c r="A8042" s="1">
        <v>8040</v>
      </c>
      <c r="B8042" t="s">
        <v>15</v>
      </c>
      <c r="C8042">
        <v>20792865</v>
      </c>
      <c r="D8042">
        <v>20210325</v>
      </c>
      <c r="E8042">
        <v>31</v>
      </c>
      <c r="F8042" t="s">
        <v>17</v>
      </c>
      <c r="G8042" t="s">
        <v>23</v>
      </c>
      <c r="H8042">
        <v>20102</v>
      </c>
      <c r="I8042" t="s">
        <v>55</v>
      </c>
      <c r="J8042" t="s">
        <v>114</v>
      </c>
      <c r="K8042" t="s">
        <v>299</v>
      </c>
      <c r="L8042" t="s">
        <v>55</v>
      </c>
      <c r="M8042" t="s">
        <v>114</v>
      </c>
      <c r="N8042" t="s">
        <v>114</v>
      </c>
      <c r="O8042" t="s">
        <v>901</v>
      </c>
      <c r="P8042" t="s">
        <v>908</v>
      </c>
      <c r="Q8042" t="str">
        <f t="shared" si="500"/>
        <v>25</v>
      </c>
      <c r="R8042" t="str">
        <f t="shared" si="501"/>
        <v>03</v>
      </c>
      <c r="S8042" t="str">
        <f t="shared" si="502"/>
        <v>2021</v>
      </c>
      <c r="T8042" s="4" t="str">
        <f t="shared" si="503"/>
        <v>25/03/2021</v>
      </c>
      <c r="U8042" s="7" t="s">
        <v>1403</v>
      </c>
    </row>
    <row r="8043" spans="1:21" x14ac:dyDescent="0.2">
      <c r="A8043" s="1">
        <v>8041</v>
      </c>
      <c r="B8043" t="s">
        <v>15</v>
      </c>
      <c r="C8043">
        <v>20795024</v>
      </c>
      <c r="D8043">
        <v>20211114</v>
      </c>
      <c r="E8043">
        <v>20</v>
      </c>
      <c r="F8043" t="s">
        <v>17</v>
      </c>
      <c r="G8043" t="s">
        <v>19</v>
      </c>
      <c r="H8043">
        <v>250201</v>
      </c>
      <c r="I8043" t="s">
        <v>35</v>
      </c>
      <c r="J8043" t="s">
        <v>61</v>
      </c>
      <c r="K8043" t="s">
        <v>61</v>
      </c>
      <c r="L8043" t="s">
        <v>35</v>
      </c>
      <c r="M8043" t="s">
        <v>61</v>
      </c>
      <c r="N8043" t="s">
        <v>61</v>
      </c>
      <c r="O8043" t="s">
        <v>901</v>
      </c>
      <c r="P8043" t="s">
        <v>979</v>
      </c>
      <c r="Q8043" t="str">
        <f t="shared" si="500"/>
        <v>14</v>
      </c>
      <c r="R8043" t="str">
        <f t="shared" si="501"/>
        <v>11</v>
      </c>
      <c r="S8043" t="str">
        <f t="shared" si="502"/>
        <v>2021</v>
      </c>
      <c r="T8043" s="4" t="str">
        <f t="shared" si="503"/>
        <v>14/11/2021</v>
      </c>
      <c r="U8043" s="7" t="s">
        <v>1255</v>
      </c>
    </row>
    <row r="8044" spans="1:21" x14ac:dyDescent="0.2">
      <c r="A8044" s="1">
        <v>8042</v>
      </c>
      <c r="B8044" t="s">
        <v>15</v>
      </c>
      <c r="C8044">
        <v>20797438</v>
      </c>
      <c r="D8044">
        <v>20211216</v>
      </c>
      <c r="E8044">
        <v>38</v>
      </c>
      <c r="F8044" t="s">
        <v>18</v>
      </c>
      <c r="G8044" t="s">
        <v>19</v>
      </c>
      <c r="H8044">
        <v>80301</v>
      </c>
      <c r="I8044" t="s">
        <v>58</v>
      </c>
      <c r="J8044" t="s">
        <v>184</v>
      </c>
      <c r="K8044" t="s">
        <v>602</v>
      </c>
      <c r="L8044" t="s">
        <v>58</v>
      </c>
      <c r="M8044" t="s">
        <v>184</v>
      </c>
      <c r="N8044" t="s">
        <v>602</v>
      </c>
      <c r="O8044" t="s">
        <v>902</v>
      </c>
      <c r="P8044" t="s">
        <v>936</v>
      </c>
      <c r="Q8044" t="str">
        <f t="shared" si="500"/>
        <v>16</v>
      </c>
      <c r="R8044" t="str">
        <f t="shared" si="501"/>
        <v>12</v>
      </c>
      <c r="S8044" t="str">
        <f t="shared" si="502"/>
        <v>2021</v>
      </c>
      <c r="T8044" s="4" t="str">
        <f t="shared" si="503"/>
        <v>16/12/2021</v>
      </c>
      <c r="U8044" s="7" t="s">
        <v>1287</v>
      </c>
    </row>
    <row r="8045" spans="1:21" x14ac:dyDescent="0.2">
      <c r="A8045" s="1">
        <v>8043</v>
      </c>
      <c r="B8045" t="s">
        <v>15</v>
      </c>
      <c r="C8045">
        <v>20800233</v>
      </c>
      <c r="D8045">
        <v>20210719</v>
      </c>
      <c r="E8045">
        <v>57</v>
      </c>
      <c r="F8045" t="s">
        <v>18</v>
      </c>
      <c r="G8045" t="s">
        <v>19</v>
      </c>
      <c r="H8045">
        <v>70105</v>
      </c>
      <c r="I8045" t="s">
        <v>57</v>
      </c>
      <c r="J8045" t="s">
        <v>57</v>
      </c>
      <c r="K8045" t="s">
        <v>445</v>
      </c>
      <c r="L8045" t="s">
        <v>57</v>
      </c>
      <c r="M8045" t="s">
        <v>57</v>
      </c>
      <c r="N8045" t="s">
        <v>371</v>
      </c>
      <c r="O8045" t="s">
        <v>901</v>
      </c>
      <c r="P8045" t="s">
        <v>914</v>
      </c>
      <c r="Q8045" t="str">
        <f t="shared" si="500"/>
        <v>19</v>
      </c>
      <c r="R8045" t="str">
        <f t="shared" si="501"/>
        <v>07</v>
      </c>
      <c r="S8045" t="str">
        <f t="shared" si="502"/>
        <v>2021</v>
      </c>
      <c r="T8045" s="4" t="str">
        <f t="shared" si="503"/>
        <v>19/07/2021</v>
      </c>
      <c r="U8045" s="7" t="s">
        <v>1322</v>
      </c>
    </row>
    <row r="8046" spans="1:21" x14ac:dyDescent="0.2">
      <c r="A8046" s="1">
        <v>8044</v>
      </c>
      <c r="B8046" t="s">
        <v>15</v>
      </c>
      <c r="C8046">
        <v>20800348</v>
      </c>
      <c r="D8046">
        <v>20210409</v>
      </c>
      <c r="E8046">
        <v>68</v>
      </c>
      <c r="F8046" t="s">
        <v>18</v>
      </c>
      <c r="G8046" t="s">
        <v>23</v>
      </c>
      <c r="H8046">
        <v>70105</v>
      </c>
      <c r="I8046" t="s">
        <v>57</v>
      </c>
      <c r="J8046" t="s">
        <v>57</v>
      </c>
      <c r="K8046" t="s">
        <v>445</v>
      </c>
      <c r="L8046" t="s">
        <v>57</v>
      </c>
      <c r="M8046" t="s">
        <v>57</v>
      </c>
      <c r="N8046" t="s">
        <v>445</v>
      </c>
      <c r="O8046" t="s">
        <v>901</v>
      </c>
      <c r="P8046" t="s">
        <v>908</v>
      </c>
      <c r="Q8046" t="str">
        <f t="shared" si="500"/>
        <v>09</v>
      </c>
      <c r="R8046" t="str">
        <f t="shared" si="501"/>
        <v>04</v>
      </c>
      <c r="S8046" t="str">
        <f t="shared" si="502"/>
        <v>2021</v>
      </c>
      <c r="T8046" s="4" t="str">
        <f t="shared" si="503"/>
        <v>09/04/2021</v>
      </c>
      <c r="U8046" s="7" t="s">
        <v>1177</v>
      </c>
    </row>
    <row r="8047" spans="1:21" x14ac:dyDescent="0.2">
      <c r="A8047" s="1">
        <v>8045</v>
      </c>
      <c r="B8047" t="s">
        <v>15</v>
      </c>
      <c r="C8047">
        <v>20800362</v>
      </c>
      <c r="D8047">
        <v>20220107</v>
      </c>
      <c r="E8047">
        <v>54</v>
      </c>
      <c r="F8047" t="s">
        <v>18</v>
      </c>
      <c r="G8047" t="s">
        <v>19</v>
      </c>
      <c r="H8047">
        <v>160302</v>
      </c>
      <c r="I8047" t="s">
        <v>39</v>
      </c>
      <c r="J8047" t="s">
        <v>105</v>
      </c>
      <c r="K8047" t="s">
        <v>422</v>
      </c>
      <c r="L8047" t="s">
        <v>39</v>
      </c>
      <c r="M8047" t="s">
        <v>105</v>
      </c>
      <c r="N8047" t="s">
        <v>422</v>
      </c>
      <c r="O8047" t="s">
        <v>904</v>
      </c>
      <c r="P8047" t="s">
        <v>912</v>
      </c>
      <c r="Q8047" t="str">
        <f t="shared" si="500"/>
        <v>07</v>
      </c>
      <c r="R8047" t="str">
        <f t="shared" si="501"/>
        <v>01</v>
      </c>
      <c r="S8047" t="str">
        <f t="shared" si="502"/>
        <v>2022</v>
      </c>
      <c r="T8047" s="4" t="str">
        <f t="shared" si="503"/>
        <v>07/01/2022</v>
      </c>
      <c r="U8047" s="7" t="s">
        <v>1147</v>
      </c>
    </row>
    <row r="8048" spans="1:21" x14ac:dyDescent="0.2">
      <c r="A8048" s="1">
        <v>8046</v>
      </c>
      <c r="B8048" t="s">
        <v>15</v>
      </c>
      <c r="C8048">
        <v>20804843</v>
      </c>
      <c r="D8048">
        <v>20210604</v>
      </c>
      <c r="E8048">
        <v>38</v>
      </c>
      <c r="F8048" t="s">
        <v>18</v>
      </c>
      <c r="G8048" t="s">
        <v>19</v>
      </c>
      <c r="H8048">
        <v>70601</v>
      </c>
      <c r="I8048" t="s">
        <v>57</v>
      </c>
      <c r="J8048" t="s">
        <v>187</v>
      </c>
      <c r="K8048" t="s">
        <v>658</v>
      </c>
      <c r="L8048" t="s">
        <v>57</v>
      </c>
      <c r="M8048" t="s">
        <v>187</v>
      </c>
      <c r="N8048" t="s">
        <v>658</v>
      </c>
      <c r="O8048" t="s">
        <v>901</v>
      </c>
      <c r="P8048" t="s">
        <v>908</v>
      </c>
      <c r="Q8048" t="str">
        <f t="shared" si="500"/>
        <v>04</v>
      </c>
      <c r="R8048" t="str">
        <f t="shared" si="501"/>
        <v>06</v>
      </c>
      <c r="S8048" t="str">
        <f t="shared" si="502"/>
        <v>2021</v>
      </c>
      <c r="T8048" s="4" t="str">
        <f t="shared" si="503"/>
        <v>04/06/2021</v>
      </c>
      <c r="U8048" s="7" t="s">
        <v>1113</v>
      </c>
    </row>
    <row r="8049" spans="1:21" x14ac:dyDescent="0.2">
      <c r="A8049" s="1">
        <v>8047</v>
      </c>
      <c r="B8049" t="s">
        <v>15</v>
      </c>
      <c r="C8049">
        <v>20805087</v>
      </c>
      <c r="D8049">
        <v>20210317</v>
      </c>
      <c r="E8049">
        <v>29</v>
      </c>
      <c r="F8049" t="s">
        <v>18</v>
      </c>
      <c r="G8049" t="s">
        <v>19</v>
      </c>
      <c r="H8049">
        <v>70105</v>
      </c>
      <c r="I8049" t="s">
        <v>57</v>
      </c>
      <c r="J8049" t="s">
        <v>57</v>
      </c>
      <c r="K8049" t="s">
        <v>445</v>
      </c>
      <c r="L8049" t="s">
        <v>57</v>
      </c>
      <c r="M8049" t="s">
        <v>57</v>
      </c>
      <c r="N8049" t="s">
        <v>468</v>
      </c>
      <c r="O8049" t="s">
        <v>901</v>
      </c>
      <c r="P8049" t="s">
        <v>908</v>
      </c>
      <c r="Q8049" t="str">
        <f t="shared" si="500"/>
        <v>17</v>
      </c>
      <c r="R8049" t="str">
        <f t="shared" si="501"/>
        <v>03</v>
      </c>
      <c r="S8049" t="str">
        <f t="shared" si="502"/>
        <v>2021</v>
      </c>
      <c r="T8049" s="4" t="str">
        <f t="shared" si="503"/>
        <v>17/03/2021</v>
      </c>
      <c r="U8049" s="7" t="s">
        <v>1290</v>
      </c>
    </row>
    <row r="8050" spans="1:21" x14ac:dyDescent="0.2">
      <c r="A8050" s="1">
        <v>8048</v>
      </c>
      <c r="B8050" t="s">
        <v>15</v>
      </c>
      <c r="C8050">
        <v>20806944</v>
      </c>
      <c r="D8050">
        <v>20211215</v>
      </c>
      <c r="E8050">
        <v>16</v>
      </c>
      <c r="F8050" t="s">
        <v>17</v>
      </c>
      <c r="G8050" t="s">
        <v>22</v>
      </c>
      <c r="H8050">
        <v>140126</v>
      </c>
      <c r="I8050" t="s">
        <v>34</v>
      </c>
      <c r="J8050" t="s">
        <v>34</v>
      </c>
      <c r="K8050" t="s">
        <v>218</v>
      </c>
      <c r="L8050" t="s">
        <v>34</v>
      </c>
      <c r="M8050" t="s">
        <v>34</v>
      </c>
      <c r="N8050" t="s">
        <v>34</v>
      </c>
      <c r="O8050" t="s">
        <v>901</v>
      </c>
      <c r="P8050" t="s">
        <v>911</v>
      </c>
      <c r="Q8050" t="str">
        <f t="shared" si="500"/>
        <v>15</v>
      </c>
      <c r="R8050" t="str">
        <f t="shared" si="501"/>
        <v>12</v>
      </c>
      <c r="S8050" t="str">
        <f t="shared" si="502"/>
        <v>2021</v>
      </c>
      <c r="T8050" s="4" t="str">
        <f t="shared" si="503"/>
        <v>15/12/2021</v>
      </c>
      <c r="U8050" s="7" t="s">
        <v>1270</v>
      </c>
    </row>
    <row r="8051" spans="1:21" x14ac:dyDescent="0.2">
      <c r="A8051" s="1">
        <v>8049</v>
      </c>
      <c r="B8051" t="s">
        <v>15</v>
      </c>
      <c r="C8051">
        <v>20807591</v>
      </c>
      <c r="D8051">
        <v>20211209</v>
      </c>
      <c r="E8051">
        <v>38</v>
      </c>
      <c r="F8051" t="s">
        <v>18</v>
      </c>
      <c r="G8051" t="s">
        <v>19</v>
      </c>
      <c r="H8051">
        <v>170301</v>
      </c>
      <c r="I8051" t="s">
        <v>40</v>
      </c>
      <c r="J8051" t="s">
        <v>72</v>
      </c>
      <c r="K8051" t="s">
        <v>72</v>
      </c>
      <c r="L8051" t="s">
        <v>40</v>
      </c>
      <c r="M8051" t="s">
        <v>72</v>
      </c>
      <c r="N8051" t="s">
        <v>72</v>
      </c>
      <c r="O8051" t="s">
        <v>902</v>
      </c>
      <c r="P8051" t="s">
        <v>911</v>
      </c>
      <c r="Q8051" t="str">
        <f t="shared" si="500"/>
        <v>09</v>
      </c>
      <c r="R8051" t="str">
        <f t="shared" si="501"/>
        <v>12</v>
      </c>
      <c r="S8051" t="str">
        <f t="shared" si="502"/>
        <v>2021</v>
      </c>
      <c r="T8051" s="4" t="str">
        <f t="shared" si="503"/>
        <v>09/12/2021</v>
      </c>
      <c r="U8051" s="7" t="s">
        <v>1187</v>
      </c>
    </row>
    <row r="8052" spans="1:21" x14ac:dyDescent="0.2">
      <c r="A8052" s="1">
        <v>8050</v>
      </c>
      <c r="B8052" t="s">
        <v>15</v>
      </c>
      <c r="C8052">
        <v>20809598</v>
      </c>
      <c r="D8052">
        <v>20210502</v>
      </c>
      <c r="E8052">
        <v>37</v>
      </c>
      <c r="F8052" t="s">
        <v>18</v>
      </c>
      <c r="G8052" t="s">
        <v>19</v>
      </c>
      <c r="H8052">
        <v>210601</v>
      </c>
      <c r="I8052" t="s">
        <v>47</v>
      </c>
      <c r="J8052" t="s">
        <v>47</v>
      </c>
      <c r="K8052" t="s">
        <v>256</v>
      </c>
      <c r="L8052" t="s">
        <v>47</v>
      </c>
      <c r="M8052" t="s">
        <v>47</v>
      </c>
      <c r="N8052" t="s">
        <v>256</v>
      </c>
      <c r="O8052" t="s">
        <v>901</v>
      </c>
      <c r="P8052" t="s">
        <v>914</v>
      </c>
      <c r="Q8052" t="str">
        <f t="shared" si="500"/>
        <v>02</v>
      </c>
      <c r="R8052" t="str">
        <f t="shared" si="501"/>
        <v>05</v>
      </c>
      <c r="S8052" t="str">
        <f t="shared" si="502"/>
        <v>2021</v>
      </c>
      <c r="T8052" s="4" t="str">
        <f t="shared" si="503"/>
        <v>02/05/2021</v>
      </c>
      <c r="U8052" s="7" t="s">
        <v>1084</v>
      </c>
    </row>
    <row r="8053" spans="1:21" x14ac:dyDescent="0.2">
      <c r="A8053" s="1">
        <v>8051</v>
      </c>
      <c r="B8053" t="s">
        <v>15</v>
      </c>
      <c r="C8053">
        <v>20811779</v>
      </c>
      <c r="D8053">
        <v>20211026</v>
      </c>
      <c r="E8053">
        <v>35</v>
      </c>
      <c r="F8053" t="s">
        <v>18</v>
      </c>
      <c r="G8053" t="s">
        <v>19</v>
      </c>
      <c r="H8053">
        <v>60501</v>
      </c>
      <c r="I8053" t="s">
        <v>48</v>
      </c>
      <c r="J8053" t="s">
        <v>96</v>
      </c>
      <c r="K8053" t="s">
        <v>96</v>
      </c>
      <c r="L8053" t="s">
        <v>48</v>
      </c>
      <c r="M8053" t="s">
        <v>96</v>
      </c>
      <c r="N8053" t="s">
        <v>96</v>
      </c>
      <c r="O8053" t="s">
        <v>901</v>
      </c>
      <c r="P8053" t="s">
        <v>933</v>
      </c>
      <c r="Q8053" t="str">
        <f t="shared" si="500"/>
        <v>26</v>
      </c>
      <c r="R8053" t="str">
        <f t="shared" si="501"/>
        <v>10</v>
      </c>
      <c r="S8053" t="str">
        <f t="shared" si="502"/>
        <v>2021</v>
      </c>
      <c r="T8053" s="4" t="str">
        <f t="shared" si="503"/>
        <v>26/10/2021</v>
      </c>
      <c r="U8053" s="7" t="s">
        <v>1422</v>
      </c>
    </row>
    <row r="8054" spans="1:21" x14ac:dyDescent="0.2">
      <c r="A8054" s="1">
        <v>8052</v>
      </c>
      <c r="B8054" t="s">
        <v>15</v>
      </c>
      <c r="C8054">
        <v>20812036</v>
      </c>
      <c r="D8054">
        <v>20211013</v>
      </c>
      <c r="E8054">
        <v>25</v>
      </c>
      <c r="F8054" t="s">
        <v>18</v>
      </c>
      <c r="G8054" t="s">
        <v>19</v>
      </c>
      <c r="H8054">
        <v>90204</v>
      </c>
      <c r="I8054" t="s">
        <v>41</v>
      </c>
      <c r="J8054" t="s">
        <v>112</v>
      </c>
      <c r="K8054" t="s">
        <v>613</v>
      </c>
      <c r="L8054" t="s">
        <v>41</v>
      </c>
      <c r="M8054" t="s">
        <v>112</v>
      </c>
      <c r="N8054" t="s">
        <v>613</v>
      </c>
      <c r="O8054" t="s">
        <v>901</v>
      </c>
      <c r="P8054" t="s">
        <v>909</v>
      </c>
      <c r="Q8054" t="str">
        <f t="shared" si="500"/>
        <v>13</v>
      </c>
      <c r="R8054" t="str">
        <f t="shared" si="501"/>
        <v>10</v>
      </c>
      <c r="S8054" t="str">
        <f t="shared" si="502"/>
        <v>2021</v>
      </c>
      <c r="T8054" s="4" t="str">
        <f t="shared" si="503"/>
        <v>13/10/2021</v>
      </c>
      <c r="U8054" s="7" t="s">
        <v>1240</v>
      </c>
    </row>
    <row r="8055" spans="1:21" x14ac:dyDescent="0.2">
      <c r="A8055" s="1">
        <v>8053</v>
      </c>
      <c r="B8055" t="s">
        <v>15</v>
      </c>
      <c r="C8055">
        <v>20813020</v>
      </c>
      <c r="D8055">
        <v>20210409</v>
      </c>
      <c r="E8055">
        <v>31</v>
      </c>
      <c r="F8055" t="s">
        <v>18</v>
      </c>
      <c r="G8055" t="s">
        <v>23</v>
      </c>
      <c r="H8055">
        <v>70104</v>
      </c>
      <c r="I8055" t="s">
        <v>57</v>
      </c>
      <c r="J8055" t="s">
        <v>57</v>
      </c>
      <c r="K8055" t="s">
        <v>371</v>
      </c>
      <c r="L8055" t="s">
        <v>57</v>
      </c>
      <c r="M8055" t="s">
        <v>57</v>
      </c>
      <c r="N8055" t="s">
        <v>445</v>
      </c>
      <c r="O8055" t="s">
        <v>901</v>
      </c>
      <c r="P8055" t="s">
        <v>908</v>
      </c>
      <c r="Q8055" t="str">
        <f t="shared" si="500"/>
        <v>09</v>
      </c>
      <c r="R8055" t="str">
        <f t="shared" si="501"/>
        <v>04</v>
      </c>
      <c r="S8055" t="str">
        <f t="shared" si="502"/>
        <v>2021</v>
      </c>
      <c r="T8055" s="4" t="str">
        <f t="shared" si="503"/>
        <v>09/04/2021</v>
      </c>
      <c r="U8055" s="7" t="s">
        <v>1177</v>
      </c>
    </row>
    <row r="8056" spans="1:21" x14ac:dyDescent="0.2">
      <c r="A8056" s="1">
        <v>8054</v>
      </c>
      <c r="B8056" t="s">
        <v>15</v>
      </c>
      <c r="C8056">
        <v>20813936</v>
      </c>
      <c r="D8056">
        <v>20210821</v>
      </c>
      <c r="E8056">
        <v>45</v>
      </c>
      <c r="F8056" t="s">
        <v>17</v>
      </c>
      <c r="G8056" t="s">
        <v>19</v>
      </c>
      <c r="H8056">
        <v>50101</v>
      </c>
      <c r="I8056" t="s">
        <v>37</v>
      </c>
      <c r="J8056" t="s">
        <v>98</v>
      </c>
      <c r="K8056" t="s">
        <v>37</v>
      </c>
      <c r="L8056" t="s">
        <v>37</v>
      </c>
      <c r="M8056" t="s">
        <v>98</v>
      </c>
      <c r="N8056" t="s">
        <v>37</v>
      </c>
      <c r="O8056" t="s">
        <v>901</v>
      </c>
      <c r="P8056" t="s">
        <v>933</v>
      </c>
      <c r="Q8056" t="str">
        <f t="shared" si="500"/>
        <v>21</v>
      </c>
      <c r="R8056" t="str">
        <f t="shared" si="501"/>
        <v>08</v>
      </c>
      <c r="S8056" t="str">
        <f t="shared" si="502"/>
        <v>2021</v>
      </c>
      <c r="T8056" s="4" t="str">
        <f t="shared" si="503"/>
        <v>21/08/2021</v>
      </c>
      <c r="U8056" s="7" t="s">
        <v>1350</v>
      </c>
    </row>
    <row r="8057" spans="1:21" x14ac:dyDescent="0.2">
      <c r="A8057" s="1">
        <v>8055</v>
      </c>
      <c r="B8057" t="s">
        <v>15</v>
      </c>
      <c r="C8057">
        <v>20818082</v>
      </c>
      <c r="D8057">
        <v>20210830</v>
      </c>
      <c r="E8057">
        <v>29</v>
      </c>
      <c r="F8057" t="s">
        <v>18</v>
      </c>
      <c r="G8057" t="s">
        <v>23</v>
      </c>
      <c r="H8057">
        <v>100201</v>
      </c>
      <c r="I8057" t="s">
        <v>36</v>
      </c>
      <c r="J8057" t="s">
        <v>133</v>
      </c>
      <c r="K8057" t="s">
        <v>428</v>
      </c>
      <c r="L8057" t="s">
        <v>34</v>
      </c>
      <c r="M8057" t="s">
        <v>34</v>
      </c>
      <c r="N8057" t="s">
        <v>253</v>
      </c>
      <c r="O8057" t="s">
        <v>901</v>
      </c>
      <c r="P8057" t="s">
        <v>933</v>
      </c>
      <c r="Q8057" t="str">
        <f t="shared" si="500"/>
        <v>30</v>
      </c>
      <c r="R8057" t="str">
        <f t="shared" si="501"/>
        <v>08</v>
      </c>
      <c r="S8057" t="str">
        <f t="shared" si="502"/>
        <v>2021</v>
      </c>
      <c r="T8057" s="4" t="str">
        <f t="shared" si="503"/>
        <v>30/08/2021</v>
      </c>
      <c r="U8057" s="7" t="s">
        <v>1466</v>
      </c>
    </row>
    <row r="8058" spans="1:21" x14ac:dyDescent="0.2">
      <c r="A8058" s="1">
        <v>8056</v>
      </c>
      <c r="B8058" t="s">
        <v>15</v>
      </c>
      <c r="C8058">
        <v>20820378</v>
      </c>
      <c r="D8058">
        <v>20210405</v>
      </c>
      <c r="E8058">
        <v>26</v>
      </c>
      <c r="F8058" t="s">
        <v>17</v>
      </c>
      <c r="G8058" t="s">
        <v>19</v>
      </c>
      <c r="H8058">
        <v>230101</v>
      </c>
      <c r="I8058" t="s">
        <v>38</v>
      </c>
      <c r="J8058" t="s">
        <v>38</v>
      </c>
      <c r="K8058" t="s">
        <v>38</v>
      </c>
      <c r="L8058" t="s">
        <v>38</v>
      </c>
      <c r="M8058" t="s">
        <v>38</v>
      </c>
      <c r="N8058" t="s">
        <v>38</v>
      </c>
      <c r="O8058" t="s">
        <v>901</v>
      </c>
      <c r="P8058" t="s">
        <v>927</v>
      </c>
      <c r="Q8058" t="str">
        <f t="shared" si="500"/>
        <v>05</v>
      </c>
      <c r="R8058" t="str">
        <f t="shared" si="501"/>
        <v>04</v>
      </c>
      <c r="S8058" t="str">
        <f t="shared" si="502"/>
        <v>2021</v>
      </c>
      <c r="T8058" s="4" t="str">
        <f t="shared" si="503"/>
        <v>05/04/2021</v>
      </c>
      <c r="U8058" s="7" t="s">
        <v>1125</v>
      </c>
    </row>
    <row r="8059" spans="1:21" x14ac:dyDescent="0.2">
      <c r="A8059" s="1">
        <v>8057</v>
      </c>
      <c r="B8059" t="s">
        <v>15</v>
      </c>
      <c r="C8059">
        <v>20821300</v>
      </c>
      <c r="D8059">
        <v>20210407</v>
      </c>
      <c r="E8059">
        <v>24</v>
      </c>
      <c r="F8059" t="s">
        <v>18</v>
      </c>
      <c r="G8059" t="s">
        <v>19</v>
      </c>
      <c r="H8059">
        <v>210101</v>
      </c>
      <c r="I8059" t="s">
        <v>47</v>
      </c>
      <c r="J8059" t="s">
        <v>74</v>
      </c>
      <c r="K8059" t="s">
        <v>74</v>
      </c>
      <c r="L8059" t="s">
        <v>47</v>
      </c>
      <c r="M8059" t="s">
        <v>74</v>
      </c>
      <c r="N8059" t="s">
        <v>74</v>
      </c>
      <c r="O8059" t="s">
        <v>901</v>
      </c>
      <c r="P8059" t="s">
        <v>914</v>
      </c>
      <c r="Q8059" t="str">
        <f t="shared" si="500"/>
        <v>07</v>
      </c>
      <c r="R8059" t="str">
        <f t="shared" si="501"/>
        <v>04</v>
      </c>
      <c r="S8059" t="str">
        <f t="shared" si="502"/>
        <v>2021</v>
      </c>
      <c r="T8059" s="4" t="str">
        <f t="shared" si="503"/>
        <v>07/04/2021</v>
      </c>
      <c r="U8059" s="7" t="s">
        <v>1151</v>
      </c>
    </row>
    <row r="8060" spans="1:21" x14ac:dyDescent="0.2">
      <c r="A8060" s="1">
        <v>8058</v>
      </c>
      <c r="B8060" t="s">
        <v>15</v>
      </c>
      <c r="C8060">
        <v>20824225</v>
      </c>
      <c r="D8060">
        <v>20210904</v>
      </c>
      <c r="E8060">
        <v>41</v>
      </c>
      <c r="F8060" t="s">
        <v>18</v>
      </c>
      <c r="G8060" t="s">
        <v>20</v>
      </c>
      <c r="H8060">
        <v>140109</v>
      </c>
      <c r="I8060" t="s">
        <v>34</v>
      </c>
      <c r="J8060" t="s">
        <v>34</v>
      </c>
      <c r="K8060" t="s">
        <v>223</v>
      </c>
      <c r="L8060" t="s">
        <v>34</v>
      </c>
      <c r="M8060" t="s">
        <v>34</v>
      </c>
      <c r="N8060" t="s">
        <v>220</v>
      </c>
      <c r="O8060" t="s">
        <v>901</v>
      </c>
      <c r="P8060" t="s">
        <v>975</v>
      </c>
      <c r="Q8060" t="str">
        <f t="shared" si="500"/>
        <v>04</v>
      </c>
      <c r="R8060" t="str">
        <f t="shared" si="501"/>
        <v>09</v>
      </c>
      <c r="S8060" t="str">
        <f t="shared" si="502"/>
        <v>2021</v>
      </c>
      <c r="T8060" s="4" t="str">
        <f t="shared" si="503"/>
        <v>04/09/2021</v>
      </c>
      <c r="U8060" s="7" t="s">
        <v>1117</v>
      </c>
    </row>
    <row r="8061" spans="1:21" x14ac:dyDescent="0.2">
      <c r="A8061" s="1">
        <v>8059</v>
      </c>
      <c r="B8061" t="s">
        <v>15</v>
      </c>
      <c r="C8061">
        <v>20826597</v>
      </c>
      <c r="D8061">
        <v>20211204</v>
      </c>
      <c r="E8061">
        <v>15</v>
      </c>
      <c r="F8061" t="s">
        <v>18</v>
      </c>
      <c r="G8061" t="s">
        <v>19</v>
      </c>
      <c r="H8061">
        <v>120101</v>
      </c>
      <c r="I8061" t="s">
        <v>52</v>
      </c>
      <c r="J8061" t="s">
        <v>90</v>
      </c>
      <c r="K8061" t="s">
        <v>90</v>
      </c>
      <c r="L8061" t="s">
        <v>52</v>
      </c>
      <c r="M8061" t="s">
        <v>90</v>
      </c>
      <c r="N8061" t="s">
        <v>90</v>
      </c>
      <c r="O8061" t="s">
        <v>902</v>
      </c>
      <c r="P8061" t="s">
        <v>911</v>
      </c>
      <c r="Q8061" t="str">
        <f t="shared" si="500"/>
        <v>04</v>
      </c>
      <c r="R8061" t="str">
        <f t="shared" si="501"/>
        <v>12</v>
      </c>
      <c r="S8061" t="str">
        <f t="shared" si="502"/>
        <v>2021</v>
      </c>
      <c r="T8061" s="4" t="str">
        <f t="shared" si="503"/>
        <v>04/12/2021</v>
      </c>
      <c r="U8061" s="7" t="s">
        <v>1120</v>
      </c>
    </row>
    <row r="8062" spans="1:21" x14ac:dyDescent="0.2">
      <c r="A8062" s="1">
        <v>8060</v>
      </c>
      <c r="B8062" t="s">
        <v>15</v>
      </c>
      <c r="C8062">
        <v>20827053</v>
      </c>
      <c r="D8062">
        <v>20210609</v>
      </c>
      <c r="E8062">
        <v>34</v>
      </c>
      <c r="F8062" t="s">
        <v>17</v>
      </c>
      <c r="G8062" t="s">
        <v>20</v>
      </c>
      <c r="H8062">
        <v>140117</v>
      </c>
      <c r="I8062" t="s">
        <v>34</v>
      </c>
      <c r="J8062" t="s">
        <v>34</v>
      </c>
      <c r="K8062" t="s">
        <v>349</v>
      </c>
      <c r="L8062" t="s">
        <v>34</v>
      </c>
      <c r="M8062" t="s">
        <v>34</v>
      </c>
      <c r="N8062" t="s">
        <v>220</v>
      </c>
      <c r="O8062" t="s">
        <v>901</v>
      </c>
      <c r="P8062" t="s">
        <v>908</v>
      </c>
      <c r="Q8062" t="str">
        <f t="shared" si="500"/>
        <v>09</v>
      </c>
      <c r="R8062" t="str">
        <f t="shared" si="501"/>
        <v>06</v>
      </c>
      <c r="S8062" t="str">
        <f t="shared" si="502"/>
        <v>2021</v>
      </c>
      <c r="T8062" s="4" t="str">
        <f t="shared" si="503"/>
        <v>09/06/2021</v>
      </c>
      <c r="U8062" s="7" t="s">
        <v>1179</v>
      </c>
    </row>
    <row r="8063" spans="1:21" x14ac:dyDescent="0.2">
      <c r="A8063" s="1">
        <v>8061</v>
      </c>
      <c r="B8063" t="s">
        <v>15</v>
      </c>
      <c r="C8063">
        <v>20833671</v>
      </c>
      <c r="D8063">
        <v>20210714</v>
      </c>
      <c r="E8063">
        <v>59</v>
      </c>
      <c r="F8063" t="s">
        <v>17</v>
      </c>
      <c r="G8063" t="s">
        <v>19</v>
      </c>
      <c r="H8063">
        <v>60802</v>
      </c>
      <c r="I8063" t="s">
        <v>48</v>
      </c>
      <c r="J8063" t="s">
        <v>82</v>
      </c>
      <c r="K8063" t="s">
        <v>93</v>
      </c>
      <c r="L8063" t="s">
        <v>48</v>
      </c>
      <c r="M8063" t="s">
        <v>82</v>
      </c>
      <c r="N8063" t="s">
        <v>93</v>
      </c>
      <c r="O8063" t="s">
        <v>901</v>
      </c>
      <c r="P8063" t="s">
        <v>908</v>
      </c>
      <c r="Q8063" t="str">
        <f t="shared" si="500"/>
        <v>14</v>
      </c>
      <c r="R8063" t="str">
        <f t="shared" si="501"/>
        <v>07</v>
      </c>
      <c r="S8063" t="str">
        <f t="shared" si="502"/>
        <v>2021</v>
      </c>
      <c r="T8063" s="4" t="str">
        <f t="shared" si="503"/>
        <v>14/07/2021</v>
      </c>
      <c r="U8063" s="7" t="s">
        <v>1251</v>
      </c>
    </row>
    <row r="8064" spans="1:21" x14ac:dyDescent="0.2">
      <c r="A8064" s="1">
        <v>8062</v>
      </c>
      <c r="B8064" t="s">
        <v>15</v>
      </c>
      <c r="C8064">
        <v>20834774</v>
      </c>
      <c r="D8064">
        <v>20211211</v>
      </c>
      <c r="E8064">
        <v>49</v>
      </c>
      <c r="F8064" t="s">
        <v>18</v>
      </c>
      <c r="G8064" t="s">
        <v>19</v>
      </c>
      <c r="H8064">
        <v>90601</v>
      </c>
      <c r="I8064" t="s">
        <v>41</v>
      </c>
      <c r="J8064" t="s">
        <v>92</v>
      </c>
      <c r="K8064" t="s">
        <v>316</v>
      </c>
      <c r="L8064" t="s">
        <v>41</v>
      </c>
      <c r="M8064" t="s">
        <v>92</v>
      </c>
      <c r="N8064" t="s">
        <v>702</v>
      </c>
      <c r="O8064" t="s">
        <v>901</v>
      </c>
      <c r="P8064" t="s">
        <v>911</v>
      </c>
      <c r="Q8064" t="str">
        <f t="shared" si="500"/>
        <v>11</v>
      </c>
      <c r="R8064" t="str">
        <f t="shared" si="501"/>
        <v>12</v>
      </c>
      <c r="S8064" t="str">
        <f t="shared" si="502"/>
        <v>2021</v>
      </c>
      <c r="T8064" s="4" t="str">
        <f t="shared" si="503"/>
        <v>11/12/2021</v>
      </c>
      <c r="U8064" s="7" t="s">
        <v>1216</v>
      </c>
    </row>
    <row r="8065" spans="1:21" x14ac:dyDescent="0.2">
      <c r="A8065" s="1">
        <v>8063</v>
      </c>
      <c r="B8065" t="s">
        <v>15</v>
      </c>
      <c r="C8065">
        <v>20840670</v>
      </c>
      <c r="D8065">
        <v>20211210</v>
      </c>
      <c r="E8065">
        <v>38</v>
      </c>
      <c r="F8065" t="s">
        <v>17</v>
      </c>
      <c r="G8065" t="s">
        <v>20</v>
      </c>
      <c r="H8065">
        <v>140142</v>
      </c>
      <c r="I8065" t="s">
        <v>34</v>
      </c>
      <c r="J8065" t="s">
        <v>34</v>
      </c>
      <c r="K8065" t="s">
        <v>263</v>
      </c>
      <c r="L8065" t="s">
        <v>34</v>
      </c>
      <c r="M8065" t="s">
        <v>34</v>
      </c>
      <c r="N8065" t="s">
        <v>34</v>
      </c>
      <c r="O8065" t="s">
        <v>901</v>
      </c>
      <c r="P8065" t="s">
        <v>910</v>
      </c>
      <c r="Q8065" t="str">
        <f t="shared" si="500"/>
        <v>10</v>
      </c>
      <c r="R8065" t="str">
        <f t="shared" si="501"/>
        <v>12</v>
      </c>
      <c r="S8065" t="str">
        <f t="shared" si="502"/>
        <v>2021</v>
      </c>
      <c r="T8065" s="4" t="str">
        <f t="shared" si="503"/>
        <v>10/12/2021</v>
      </c>
      <c r="U8065" s="7" t="s">
        <v>1200</v>
      </c>
    </row>
    <row r="8066" spans="1:21" x14ac:dyDescent="0.2">
      <c r="A8066" s="1">
        <v>8064</v>
      </c>
      <c r="B8066" t="s">
        <v>15</v>
      </c>
      <c r="C8066">
        <v>20842300</v>
      </c>
      <c r="D8066">
        <v>20210701</v>
      </c>
      <c r="E8066">
        <v>59</v>
      </c>
      <c r="F8066" t="s">
        <v>17</v>
      </c>
      <c r="G8066" t="s">
        <v>22</v>
      </c>
      <c r="H8066">
        <v>60801</v>
      </c>
      <c r="I8066" t="s">
        <v>48</v>
      </c>
      <c r="J8066" t="s">
        <v>82</v>
      </c>
      <c r="K8066" t="s">
        <v>82</v>
      </c>
      <c r="L8066" t="s">
        <v>48</v>
      </c>
      <c r="M8066" t="s">
        <v>82</v>
      </c>
      <c r="N8066" t="s">
        <v>82</v>
      </c>
      <c r="O8066" t="s">
        <v>901</v>
      </c>
      <c r="P8066" t="s">
        <v>908</v>
      </c>
      <c r="Q8066" t="str">
        <f t="shared" si="500"/>
        <v>01</v>
      </c>
      <c r="R8066" t="str">
        <f t="shared" si="501"/>
        <v>07</v>
      </c>
      <c r="S8066" t="str">
        <f t="shared" si="502"/>
        <v>2021</v>
      </c>
      <c r="T8066" s="4" t="str">
        <f t="shared" si="503"/>
        <v>01/07/2021</v>
      </c>
      <c r="U8066" s="7" t="s">
        <v>1072</v>
      </c>
    </row>
    <row r="8067" spans="1:21" x14ac:dyDescent="0.2">
      <c r="A8067" s="1">
        <v>8065</v>
      </c>
      <c r="B8067" t="s">
        <v>15</v>
      </c>
      <c r="C8067">
        <v>20844382</v>
      </c>
      <c r="D8067">
        <v>20220108</v>
      </c>
      <c r="E8067">
        <v>42</v>
      </c>
      <c r="F8067" t="s">
        <v>18</v>
      </c>
      <c r="G8067" t="s">
        <v>19</v>
      </c>
      <c r="H8067">
        <v>230101</v>
      </c>
      <c r="I8067" t="s">
        <v>38</v>
      </c>
      <c r="J8067" t="s">
        <v>38</v>
      </c>
      <c r="K8067" t="s">
        <v>38</v>
      </c>
      <c r="L8067" t="s">
        <v>38</v>
      </c>
      <c r="M8067" t="s">
        <v>38</v>
      </c>
      <c r="N8067" t="s">
        <v>38</v>
      </c>
      <c r="O8067" t="s">
        <v>901</v>
      </c>
      <c r="P8067" t="s">
        <v>912</v>
      </c>
      <c r="Q8067" t="str">
        <f t="shared" ref="Q8067:Q8130" si="504">+RIGHT(D8067,2)</f>
        <v>08</v>
      </c>
      <c r="R8067" t="str">
        <f t="shared" ref="R8067:R8130" si="505">+MID(D8067,5,2)</f>
        <v>01</v>
      </c>
      <c r="S8067" t="str">
        <f t="shared" ref="S8067:S8130" si="506">+LEFT(D8067,4)</f>
        <v>2022</v>
      </c>
      <c r="T8067" s="4" t="str">
        <f t="shared" ref="T8067:T8130" si="507">+_xlfn.CONCAT(Q8067,"/",R8067,"/",S8067)</f>
        <v>08/01/2022</v>
      </c>
      <c r="U8067" s="7" t="s">
        <v>1161</v>
      </c>
    </row>
    <row r="8068" spans="1:21" x14ac:dyDescent="0.2">
      <c r="A8068" s="1">
        <v>8066</v>
      </c>
      <c r="B8068" t="s">
        <v>15</v>
      </c>
      <c r="C8068">
        <v>20846463</v>
      </c>
      <c r="D8068">
        <v>20210720</v>
      </c>
      <c r="E8068">
        <v>5</v>
      </c>
      <c r="F8068" t="s">
        <v>18</v>
      </c>
      <c r="G8068" t="s">
        <v>19</v>
      </c>
      <c r="H8068">
        <v>150602</v>
      </c>
      <c r="I8068" t="s">
        <v>45</v>
      </c>
      <c r="J8068" t="s">
        <v>75</v>
      </c>
      <c r="K8068" t="s">
        <v>247</v>
      </c>
      <c r="L8068" t="s">
        <v>45</v>
      </c>
      <c r="M8068" t="s">
        <v>75</v>
      </c>
      <c r="N8068" t="s">
        <v>247</v>
      </c>
      <c r="O8068" t="s">
        <v>901</v>
      </c>
      <c r="P8068" t="s">
        <v>914</v>
      </c>
      <c r="Q8068" t="str">
        <f t="shared" si="504"/>
        <v>20</v>
      </c>
      <c r="R8068" t="str">
        <f t="shared" si="505"/>
        <v>07</v>
      </c>
      <c r="S8068" t="str">
        <f t="shared" si="506"/>
        <v>2021</v>
      </c>
      <c r="T8068" s="4" t="str">
        <f t="shared" si="507"/>
        <v>20/07/2021</v>
      </c>
      <c r="U8068" s="7" t="s">
        <v>1336</v>
      </c>
    </row>
    <row r="8069" spans="1:21" x14ac:dyDescent="0.2">
      <c r="A8069" s="1">
        <v>8067</v>
      </c>
      <c r="B8069" t="s">
        <v>15</v>
      </c>
      <c r="C8069">
        <v>20854922</v>
      </c>
      <c r="D8069">
        <v>20220110</v>
      </c>
      <c r="E8069">
        <v>25</v>
      </c>
      <c r="F8069" t="s">
        <v>17</v>
      </c>
      <c r="G8069" t="s">
        <v>22</v>
      </c>
      <c r="H8069">
        <v>140131</v>
      </c>
      <c r="I8069" t="s">
        <v>34</v>
      </c>
      <c r="J8069" t="s">
        <v>34</v>
      </c>
      <c r="K8069" t="s">
        <v>308</v>
      </c>
      <c r="L8069" t="s">
        <v>56</v>
      </c>
      <c r="M8069" t="s">
        <v>116</v>
      </c>
      <c r="N8069" t="s">
        <v>116</v>
      </c>
      <c r="O8069" t="s">
        <v>902</v>
      </c>
      <c r="P8069" t="s">
        <v>912</v>
      </c>
      <c r="Q8069" t="str">
        <f t="shared" si="504"/>
        <v>10</v>
      </c>
      <c r="R8069" t="str">
        <f t="shared" si="505"/>
        <v>01</v>
      </c>
      <c r="S8069" t="str">
        <f t="shared" si="506"/>
        <v>2022</v>
      </c>
      <c r="T8069" s="4" t="str">
        <f t="shared" si="507"/>
        <v>10/01/2022</v>
      </c>
      <c r="U8069" s="7" t="s">
        <v>1188</v>
      </c>
    </row>
    <row r="8070" spans="1:21" x14ac:dyDescent="0.2">
      <c r="A8070" s="1">
        <v>8068</v>
      </c>
      <c r="B8070" t="s">
        <v>15</v>
      </c>
      <c r="C8070">
        <v>20859472</v>
      </c>
      <c r="D8070">
        <v>20211218</v>
      </c>
      <c r="E8070">
        <v>30</v>
      </c>
      <c r="F8070" t="s">
        <v>18</v>
      </c>
      <c r="G8070" t="s">
        <v>19</v>
      </c>
      <c r="H8070">
        <v>220113</v>
      </c>
      <c r="I8070" t="s">
        <v>44</v>
      </c>
      <c r="J8070" t="s">
        <v>44</v>
      </c>
      <c r="K8070" t="s">
        <v>239</v>
      </c>
      <c r="L8070" t="s">
        <v>44</v>
      </c>
      <c r="M8070" t="s">
        <v>44</v>
      </c>
      <c r="N8070" t="s">
        <v>882</v>
      </c>
      <c r="O8070" t="s">
        <v>902</v>
      </c>
      <c r="P8070" t="s">
        <v>911</v>
      </c>
      <c r="Q8070" t="str">
        <f t="shared" si="504"/>
        <v>18</v>
      </c>
      <c r="R8070" t="str">
        <f t="shared" si="505"/>
        <v>12</v>
      </c>
      <c r="S8070" t="str">
        <f t="shared" si="506"/>
        <v>2021</v>
      </c>
      <c r="T8070" s="4" t="str">
        <f t="shared" si="507"/>
        <v>18/12/2021</v>
      </c>
      <c r="U8070" s="7" t="s">
        <v>1313</v>
      </c>
    </row>
    <row r="8071" spans="1:21" x14ac:dyDescent="0.2">
      <c r="A8071" s="1">
        <v>8069</v>
      </c>
      <c r="B8071" t="s">
        <v>15</v>
      </c>
      <c r="C8071">
        <v>20862805</v>
      </c>
      <c r="D8071">
        <v>20210820</v>
      </c>
      <c r="E8071">
        <v>24</v>
      </c>
      <c r="F8071" t="s">
        <v>18</v>
      </c>
      <c r="G8071" t="s">
        <v>19</v>
      </c>
      <c r="H8071">
        <v>180301</v>
      </c>
      <c r="I8071" t="s">
        <v>42</v>
      </c>
      <c r="J8071" t="s">
        <v>68</v>
      </c>
      <c r="K8071" t="s">
        <v>68</v>
      </c>
      <c r="L8071" t="s">
        <v>42</v>
      </c>
      <c r="M8071" t="s">
        <v>68</v>
      </c>
      <c r="N8071" t="s">
        <v>68</v>
      </c>
      <c r="O8071" t="s">
        <v>901</v>
      </c>
      <c r="P8071" t="s">
        <v>914</v>
      </c>
      <c r="Q8071" t="str">
        <f t="shared" si="504"/>
        <v>20</v>
      </c>
      <c r="R8071" t="str">
        <f t="shared" si="505"/>
        <v>08</v>
      </c>
      <c r="S8071" t="str">
        <f t="shared" si="506"/>
        <v>2021</v>
      </c>
      <c r="T8071" s="4" t="str">
        <f t="shared" si="507"/>
        <v>20/08/2021</v>
      </c>
      <c r="U8071" s="7" t="s">
        <v>1338</v>
      </c>
    </row>
    <row r="8072" spans="1:21" x14ac:dyDescent="0.2">
      <c r="A8072" s="1">
        <v>8070</v>
      </c>
      <c r="B8072" t="s">
        <v>15</v>
      </c>
      <c r="C8072">
        <v>20863735</v>
      </c>
      <c r="D8072">
        <v>20210731</v>
      </c>
      <c r="E8072">
        <v>29</v>
      </c>
      <c r="F8072" t="s">
        <v>17</v>
      </c>
      <c r="G8072" t="s">
        <v>22</v>
      </c>
      <c r="H8072">
        <v>140130</v>
      </c>
      <c r="I8072" t="s">
        <v>34</v>
      </c>
      <c r="J8072" t="s">
        <v>34</v>
      </c>
      <c r="K8072" t="s">
        <v>257</v>
      </c>
      <c r="L8072" t="s">
        <v>34</v>
      </c>
      <c r="M8072" t="s">
        <v>34</v>
      </c>
      <c r="N8072" t="s">
        <v>34</v>
      </c>
      <c r="O8072" t="s">
        <v>901</v>
      </c>
      <c r="P8072" t="s">
        <v>914</v>
      </c>
      <c r="Q8072" t="str">
        <f t="shared" si="504"/>
        <v>31</v>
      </c>
      <c r="R8072" t="str">
        <f t="shared" si="505"/>
        <v>07</v>
      </c>
      <c r="S8072" t="str">
        <f t="shared" si="506"/>
        <v>2021</v>
      </c>
      <c r="T8072" s="4" t="str">
        <f t="shared" si="507"/>
        <v>31/07/2021</v>
      </c>
      <c r="U8072" s="7" t="s">
        <v>1475</v>
      </c>
    </row>
    <row r="8073" spans="1:21" x14ac:dyDescent="0.2">
      <c r="A8073" s="1">
        <v>8071</v>
      </c>
      <c r="B8073" t="s">
        <v>15</v>
      </c>
      <c r="C8073">
        <v>20866346</v>
      </c>
      <c r="D8073">
        <v>20210714</v>
      </c>
      <c r="E8073">
        <v>32</v>
      </c>
      <c r="F8073" t="s">
        <v>17</v>
      </c>
      <c r="G8073" t="s">
        <v>19</v>
      </c>
      <c r="H8073">
        <v>71207</v>
      </c>
      <c r="I8073" t="s">
        <v>57</v>
      </c>
      <c r="J8073" t="s">
        <v>172</v>
      </c>
      <c r="K8073" t="s">
        <v>772</v>
      </c>
      <c r="L8073" t="s">
        <v>57</v>
      </c>
      <c r="M8073" t="s">
        <v>172</v>
      </c>
      <c r="N8073" t="s">
        <v>578</v>
      </c>
      <c r="O8073" t="s">
        <v>901</v>
      </c>
      <c r="P8073" t="s">
        <v>908</v>
      </c>
      <c r="Q8073" t="str">
        <f t="shared" si="504"/>
        <v>14</v>
      </c>
      <c r="R8073" t="str">
        <f t="shared" si="505"/>
        <v>07</v>
      </c>
      <c r="S8073" t="str">
        <f t="shared" si="506"/>
        <v>2021</v>
      </c>
      <c r="T8073" s="4" t="str">
        <f t="shared" si="507"/>
        <v>14/07/2021</v>
      </c>
      <c r="U8073" s="7" t="s">
        <v>1251</v>
      </c>
    </row>
    <row r="8074" spans="1:21" x14ac:dyDescent="0.2">
      <c r="A8074" s="1">
        <v>8072</v>
      </c>
      <c r="B8074" t="s">
        <v>15</v>
      </c>
      <c r="C8074">
        <v>20867685</v>
      </c>
      <c r="D8074">
        <v>20211018</v>
      </c>
      <c r="E8074">
        <v>40</v>
      </c>
      <c r="F8074" t="s">
        <v>17</v>
      </c>
      <c r="G8074" t="s">
        <v>19</v>
      </c>
      <c r="H8074">
        <v>140416</v>
      </c>
      <c r="I8074" t="s">
        <v>34</v>
      </c>
      <c r="J8074" t="s">
        <v>118</v>
      </c>
      <c r="K8074" t="s">
        <v>529</v>
      </c>
      <c r="L8074" t="s">
        <v>34</v>
      </c>
      <c r="M8074" t="s">
        <v>118</v>
      </c>
      <c r="N8074" t="s">
        <v>529</v>
      </c>
      <c r="O8074" t="s">
        <v>901</v>
      </c>
      <c r="P8074" t="s">
        <v>924</v>
      </c>
      <c r="Q8074" t="str">
        <f t="shared" si="504"/>
        <v>18</v>
      </c>
      <c r="R8074" t="str">
        <f t="shared" si="505"/>
        <v>10</v>
      </c>
      <c r="S8074" t="str">
        <f t="shared" si="506"/>
        <v>2021</v>
      </c>
      <c r="T8074" s="4" t="str">
        <f t="shared" si="507"/>
        <v>18/10/2021</v>
      </c>
      <c r="U8074" s="7" t="s">
        <v>1310</v>
      </c>
    </row>
    <row r="8075" spans="1:21" x14ac:dyDescent="0.2">
      <c r="A8075" s="1">
        <v>8073</v>
      </c>
      <c r="B8075" t="s">
        <v>15</v>
      </c>
      <c r="C8075">
        <v>20870061</v>
      </c>
      <c r="D8075">
        <v>20210406</v>
      </c>
      <c r="E8075">
        <v>36</v>
      </c>
      <c r="F8075" t="s">
        <v>18</v>
      </c>
      <c r="G8075" t="s">
        <v>19</v>
      </c>
      <c r="H8075">
        <v>40103</v>
      </c>
      <c r="I8075" t="s">
        <v>51</v>
      </c>
      <c r="J8075" t="s">
        <v>51</v>
      </c>
      <c r="K8075" t="s">
        <v>276</v>
      </c>
      <c r="L8075" t="s">
        <v>51</v>
      </c>
      <c r="M8075" t="s">
        <v>51</v>
      </c>
      <c r="N8075" t="s">
        <v>276</v>
      </c>
      <c r="O8075" t="s">
        <v>901</v>
      </c>
      <c r="P8075" t="s">
        <v>908</v>
      </c>
      <c r="Q8075" t="str">
        <f t="shared" si="504"/>
        <v>06</v>
      </c>
      <c r="R8075" t="str">
        <f t="shared" si="505"/>
        <v>04</v>
      </c>
      <c r="S8075" t="str">
        <f t="shared" si="506"/>
        <v>2021</v>
      </c>
      <c r="T8075" s="4" t="str">
        <f t="shared" si="507"/>
        <v>06/04/2021</v>
      </c>
      <c r="U8075" s="7" t="s">
        <v>1137</v>
      </c>
    </row>
    <row r="8076" spans="1:21" x14ac:dyDescent="0.2">
      <c r="A8076" s="1">
        <v>8074</v>
      </c>
      <c r="B8076" t="s">
        <v>15</v>
      </c>
      <c r="C8076">
        <v>20871201</v>
      </c>
      <c r="D8076">
        <v>20210408</v>
      </c>
      <c r="E8076">
        <v>23</v>
      </c>
      <c r="F8076" t="s">
        <v>18</v>
      </c>
      <c r="G8076" t="s">
        <v>19</v>
      </c>
      <c r="H8076">
        <v>210611</v>
      </c>
      <c r="I8076" t="s">
        <v>47</v>
      </c>
      <c r="J8076" t="s">
        <v>47</v>
      </c>
      <c r="K8076" t="s">
        <v>262</v>
      </c>
      <c r="L8076" t="s">
        <v>47</v>
      </c>
      <c r="M8076" t="s">
        <v>47</v>
      </c>
      <c r="N8076" t="s">
        <v>256</v>
      </c>
      <c r="O8076" t="s">
        <v>901</v>
      </c>
      <c r="P8076" t="s">
        <v>908</v>
      </c>
      <c r="Q8076" t="str">
        <f t="shared" si="504"/>
        <v>08</v>
      </c>
      <c r="R8076" t="str">
        <f t="shared" si="505"/>
        <v>04</v>
      </c>
      <c r="S8076" t="str">
        <f t="shared" si="506"/>
        <v>2021</v>
      </c>
      <c r="T8076" s="4" t="str">
        <f t="shared" si="507"/>
        <v>08/04/2021</v>
      </c>
      <c r="U8076" s="7" t="s">
        <v>1164</v>
      </c>
    </row>
    <row r="8077" spans="1:21" x14ac:dyDescent="0.2">
      <c r="A8077" s="1">
        <v>8075</v>
      </c>
      <c r="B8077" t="s">
        <v>15</v>
      </c>
      <c r="C8077">
        <v>20871341</v>
      </c>
      <c r="D8077">
        <v>20210922</v>
      </c>
      <c r="E8077">
        <v>29</v>
      </c>
      <c r="F8077" t="s">
        <v>18</v>
      </c>
      <c r="G8077" t="s">
        <v>19</v>
      </c>
      <c r="H8077">
        <v>40103</v>
      </c>
      <c r="I8077" t="s">
        <v>51</v>
      </c>
      <c r="J8077" t="s">
        <v>51</v>
      </c>
      <c r="K8077" t="s">
        <v>276</v>
      </c>
      <c r="L8077" t="s">
        <v>51</v>
      </c>
      <c r="M8077" t="s">
        <v>51</v>
      </c>
      <c r="N8077" t="s">
        <v>276</v>
      </c>
      <c r="O8077" t="s">
        <v>901</v>
      </c>
      <c r="P8077" t="s">
        <v>909</v>
      </c>
      <c r="Q8077" t="str">
        <f t="shared" si="504"/>
        <v>22</v>
      </c>
      <c r="R8077" t="str">
        <f t="shared" si="505"/>
        <v>09</v>
      </c>
      <c r="S8077" t="str">
        <f t="shared" si="506"/>
        <v>2021</v>
      </c>
      <c r="T8077" s="4" t="str">
        <f t="shared" si="507"/>
        <v>22/09/2021</v>
      </c>
      <c r="U8077" s="7" t="s">
        <v>1365</v>
      </c>
    </row>
    <row r="8078" spans="1:21" x14ac:dyDescent="0.2">
      <c r="A8078" s="1">
        <v>8076</v>
      </c>
      <c r="B8078" t="s">
        <v>15</v>
      </c>
      <c r="C8078">
        <v>20872595</v>
      </c>
      <c r="D8078">
        <v>20210713</v>
      </c>
      <c r="E8078">
        <v>29</v>
      </c>
      <c r="F8078" t="s">
        <v>18</v>
      </c>
      <c r="G8078" t="s">
        <v>19</v>
      </c>
      <c r="H8078">
        <v>70504</v>
      </c>
      <c r="I8078" t="s">
        <v>57</v>
      </c>
      <c r="J8078" t="s">
        <v>207</v>
      </c>
      <c r="K8078" t="s">
        <v>773</v>
      </c>
      <c r="L8078" t="s">
        <v>57</v>
      </c>
      <c r="M8078" t="s">
        <v>187</v>
      </c>
      <c r="N8078" t="s">
        <v>658</v>
      </c>
      <c r="O8078" t="s">
        <v>901</v>
      </c>
      <c r="P8078" t="s">
        <v>908</v>
      </c>
      <c r="Q8078" t="str">
        <f t="shared" si="504"/>
        <v>13</v>
      </c>
      <c r="R8078" t="str">
        <f t="shared" si="505"/>
        <v>07</v>
      </c>
      <c r="S8078" t="str">
        <f t="shared" si="506"/>
        <v>2021</v>
      </c>
      <c r="T8078" s="4" t="str">
        <f t="shared" si="507"/>
        <v>13/07/2021</v>
      </c>
      <c r="U8078" s="7" t="s">
        <v>1237</v>
      </c>
    </row>
    <row r="8079" spans="1:21" x14ac:dyDescent="0.2">
      <c r="A8079" s="1">
        <v>8077</v>
      </c>
      <c r="B8079" t="s">
        <v>15</v>
      </c>
      <c r="C8079">
        <v>20873002</v>
      </c>
      <c r="D8079">
        <v>20211223</v>
      </c>
      <c r="E8079">
        <v>22</v>
      </c>
      <c r="F8079" t="s">
        <v>18</v>
      </c>
      <c r="G8079" t="s">
        <v>19</v>
      </c>
      <c r="H8079">
        <v>170301</v>
      </c>
      <c r="I8079" t="s">
        <v>40</v>
      </c>
      <c r="J8079" t="s">
        <v>72</v>
      </c>
      <c r="K8079" t="s">
        <v>72</v>
      </c>
      <c r="L8079" t="s">
        <v>40</v>
      </c>
      <c r="M8079" t="s">
        <v>72</v>
      </c>
      <c r="N8079" t="s">
        <v>72</v>
      </c>
      <c r="O8079" t="s">
        <v>902</v>
      </c>
      <c r="P8079" t="s">
        <v>936</v>
      </c>
      <c r="Q8079" t="str">
        <f t="shared" si="504"/>
        <v>23</v>
      </c>
      <c r="R8079" t="str">
        <f t="shared" si="505"/>
        <v>12</v>
      </c>
      <c r="S8079" t="str">
        <f t="shared" si="506"/>
        <v>2021</v>
      </c>
      <c r="T8079" s="4" t="str">
        <f t="shared" si="507"/>
        <v>23/12/2021</v>
      </c>
      <c r="U8079" s="7" t="s">
        <v>1385</v>
      </c>
    </row>
    <row r="8080" spans="1:21" x14ac:dyDescent="0.2">
      <c r="A8080" s="1">
        <v>8078</v>
      </c>
      <c r="B8080" t="s">
        <v>15</v>
      </c>
      <c r="C8080">
        <v>20874481</v>
      </c>
      <c r="D8080">
        <v>20211104</v>
      </c>
      <c r="E8080">
        <v>48</v>
      </c>
      <c r="F8080" t="s">
        <v>18</v>
      </c>
      <c r="G8080" t="s">
        <v>19</v>
      </c>
      <c r="H8080">
        <v>250201</v>
      </c>
      <c r="I8080" t="s">
        <v>35</v>
      </c>
      <c r="J8080" t="s">
        <v>61</v>
      </c>
      <c r="K8080" t="s">
        <v>61</v>
      </c>
      <c r="L8080" t="s">
        <v>35</v>
      </c>
      <c r="M8080" t="s">
        <v>61</v>
      </c>
      <c r="N8080" t="s">
        <v>61</v>
      </c>
      <c r="O8080" t="s">
        <v>901</v>
      </c>
      <c r="P8080" t="s">
        <v>920</v>
      </c>
      <c r="Q8080" t="str">
        <f t="shared" si="504"/>
        <v>04</v>
      </c>
      <c r="R8080" t="str">
        <f t="shared" si="505"/>
        <v>11</v>
      </c>
      <c r="S8080" t="str">
        <f t="shared" si="506"/>
        <v>2021</v>
      </c>
      <c r="T8080" s="4" t="str">
        <f t="shared" si="507"/>
        <v>04/11/2021</v>
      </c>
      <c r="U8080" s="7" t="s">
        <v>1119</v>
      </c>
    </row>
    <row r="8081" spans="1:21" x14ac:dyDescent="0.2">
      <c r="A8081" s="1">
        <v>8079</v>
      </c>
      <c r="B8081" t="s">
        <v>15</v>
      </c>
      <c r="C8081">
        <v>20877363</v>
      </c>
      <c r="D8081">
        <v>20210918</v>
      </c>
      <c r="E8081">
        <v>15</v>
      </c>
      <c r="F8081" t="s">
        <v>18</v>
      </c>
      <c r="G8081" t="s">
        <v>20</v>
      </c>
      <c r="H8081">
        <v>140141</v>
      </c>
      <c r="I8081" t="s">
        <v>34</v>
      </c>
      <c r="J8081" t="s">
        <v>34</v>
      </c>
      <c r="K8081" t="s">
        <v>360</v>
      </c>
      <c r="L8081" t="s">
        <v>34</v>
      </c>
      <c r="M8081" t="s">
        <v>34</v>
      </c>
      <c r="N8081" t="s">
        <v>360</v>
      </c>
      <c r="O8081" t="s">
        <v>901</v>
      </c>
      <c r="P8081" t="s">
        <v>924</v>
      </c>
      <c r="Q8081" t="str">
        <f t="shared" si="504"/>
        <v>18</v>
      </c>
      <c r="R8081" t="str">
        <f t="shared" si="505"/>
        <v>09</v>
      </c>
      <c r="S8081" t="str">
        <f t="shared" si="506"/>
        <v>2021</v>
      </c>
      <c r="T8081" s="4" t="str">
        <f t="shared" si="507"/>
        <v>18/09/2021</v>
      </c>
      <c r="U8081" s="7" t="s">
        <v>1309</v>
      </c>
    </row>
    <row r="8082" spans="1:21" x14ac:dyDescent="0.2">
      <c r="A8082" s="1">
        <v>8080</v>
      </c>
      <c r="B8082" t="s">
        <v>15</v>
      </c>
      <c r="C8082">
        <v>20881191</v>
      </c>
      <c r="D8082">
        <v>20210612</v>
      </c>
      <c r="E8082">
        <v>23</v>
      </c>
      <c r="F8082" t="s">
        <v>18</v>
      </c>
      <c r="G8082" t="s">
        <v>19</v>
      </c>
      <c r="H8082">
        <v>70104</v>
      </c>
      <c r="I8082" t="s">
        <v>57</v>
      </c>
      <c r="J8082" t="s">
        <v>57</v>
      </c>
      <c r="K8082" t="s">
        <v>371</v>
      </c>
      <c r="L8082" t="s">
        <v>57</v>
      </c>
      <c r="M8082" t="s">
        <v>57</v>
      </c>
      <c r="N8082" t="s">
        <v>371</v>
      </c>
      <c r="O8082" t="s">
        <v>901</v>
      </c>
      <c r="P8082" t="s">
        <v>908</v>
      </c>
      <c r="Q8082" t="str">
        <f t="shared" si="504"/>
        <v>12</v>
      </c>
      <c r="R8082" t="str">
        <f t="shared" si="505"/>
        <v>06</v>
      </c>
      <c r="S8082" t="str">
        <f t="shared" si="506"/>
        <v>2021</v>
      </c>
      <c r="T8082" s="4" t="str">
        <f t="shared" si="507"/>
        <v>12/06/2021</v>
      </c>
      <c r="U8082" s="7" t="s">
        <v>1224</v>
      </c>
    </row>
    <row r="8083" spans="1:21" x14ac:dyDescent="0.2">
      <c r="A8083" s="1">
        <v>8081</v>
      </c>
      <c r="B8083" t="s">
        <v>15</v>
      </c>
      <c r="C8083">
        <v>20882824</v>
      </c>
      <c r="D8083">
        <v>20210807</v>
      </c>
      <c r="E8083">
        <v>24</v>
      </c>
      <c r="F8083" t="s">
        <v>18</v>
      </c>
      <c r="G8083" t="s">
        <v>19</v>
      </c>
      <c r="H8083">
        <v>140501</v>
      </c>
      <c r="I8083" t="s">
        <v>34</v>
      </c>
      <c r="J8083" t="s">
        <v>123</v>
      </c>
      <c r="K8083" t="s">
        <v>387</v>
      </c>
      <c r="L8083" t="s">
        <v>34</v>
      </c>
      <c r="M8083" t="s">
        <v>123</v>
      </c>
      <c r="N8083" t="s">
        <v>387</v>
      </c>
      <c r="O8083" t="s">
        <v>901</v>
      </c>
      <c r="P8083" t="s">
        <v>908</v>
      </c>
      <c r="Q8083" t="str">
        <f t="shared" si="504"/>
        <v>07</v>
      </c>
      <c r="R8083" t="str">
        <f t="shared" si="505"/>
        <v>08</v>
      </c>
      <c r="S8083" t="str">
        <f t="shared" si="506"/>
        <v>2021</v>
      </c>
      <c r="T8083" s="4" t="str">
        <f t="shared" si="507"/>
        <v>07/08/2021</v>
      </c>
      <c r="U8083" s="7" t="s">
        <v>1155</v>
      </c>
    </row>
    <row r="8084" spans="1:21" x14ac:dyDescent="0.2">
      <c r="A8084" s="1">
        <v>8082</v>
      </c>
      <c r="B8084" t="s">
        <v>15</v>
      </c>
      <c r="C8084">
        <v>20883844</v>
      </c>
      <c r="D8084">
        <v>20210311</v>
      </c>
      <c r="E8084">
        <v>24</v>
      </c>
      <c r="F8084" t="s">
        <v>17</v>
      </c>
      <c r="G8084" t="s">
        <v>19</v>
      </c>
      <c r="H8084">
        <v>160101</v>
      </c>
      <c r="I8084" t="s">
        <v>39</v>
      </c>
      <c r="J8084" t="s">
        <v>65</v>
      </c>
      <c r="K8084" t="s">
        <v>65</v>
      </c>
      <c r="L8084" t="s">
        <v>39</v>
      </c>
      <c r="M8084" t="s">
        <v>65</v>
      </c>
      <c r="N8084" t="s">
        <v>65</v>
      </c>
      <c r="O8084" t="s">
        <v>901</v>
      </c>
      <c r="P8084" t="s">
        <v>908</v>
      </c>
      <c r="Q8084" t="str">
        <f t="shared" si="504"/>
        <v>11</v>
      </c>
      <c r="R8084" t="str">
        <f t="shared" si="505"/>
        <v>03</v>
      </c>
      <c r="S8084" t="str">
        <f t="shared" si="506"/>
        <v>2021</v>
      </c>
      <c r="T8084" s="4" t="str">
        <f t="shared" si="507"/>
        <v>11/03/2021</v>
      </c>
      <c r="U8084" s="7" t="s">
        <v>1204</v>
      </c>
    </row>
    <row r="8085" spans="1:21" x14ac:dyDescent="0.2">
      <c r="A8085" s="1">
        <v>8083</v>
      </c>
      <c r="B8085" t="s">
        <v>15</v>
      </c>
      <c r="C8085">
        <v>20883913</v>
      </c>
      <c r="D8085">
        <v>20210824</v>
      </c>
      <c r="E8085">
        <v>15</v>
      </c>
      <c r="F8085" t="s">
        <v>17</v>
      </c>
      <c r="G8085" t="s">
        <v>19</v>
      </c>
      <c r="H8085">
        <v>110112</v>
      </c>
      <c r="I8085" t="s">
        <v>54</v>
      </c>
      <c r="J8085" t="s">
        <v>108</v>
      </c>
      <c r="K8085" t="s">
        <v>668</v>
      </c>
      <c r="L8085" t="s">
        <v>54</v>
      </c>
      <c r="M8085" t="s">
        <v>108</v>
      </c>
      <c r="N8085" t="s">
        <v>374</v>
      </c>
      <c r="O8085" t="s">
        <v>901</v>
      </c>
      <c r="P8085" t="s">
        <v>914</v>
      </c>
      <c r="Q8085" t="str">
        <f t="shared" si="504"/>
        <v>24</v>
      </c>
      <c r="R8085" t="str">
        <f t="shared" si="505"/>
        <v>08</v>
      </c>
      <c r="S8085" t="str">
        <f t="shared" si="506"/>
        <v>2021</v>
      </c>
      <c r="T8085" s="4" t="str">
        <f t="shared" si="507"/>
        <v>24/08/2021</v>
      </c>
      <c r="U8085" s="7" t="s">
        <v>1396</v>
      </c>
    </row>
    <row r="8086" spans="1:21" x14ac:dyDescent="0.2">
      <c r="A8086" s="1">
        <v>8084</v>
      </c>
      <c r="B8086" t="s">
        <v>15</v>
      </c>
      <c r="C8086">
        <v>20886064</v>
      </c>
      <c r="D8086">
        <v>20210809</v>
      </c>
      <c r="E8086">
        <v>19</v>
      </c>
      <c r="F8086" t="s">
        <v>17</v>
      </c>
      <c r="G8086" t="s">
        <v>19</v>
      </c>
      <c r="H8086">
        <v>170101</v>
      </c>
      <c r="I8086" t="s">
        <v>40</v>
      </c>
      <c r="J8086" t="s">
        <v>66</v>
      </c>
      <c r="K8086" t="s">
        <v>40</v>
      </c>
      <c r="L8086" t="s">
        <v>40</v>
      </c>
      <c r="M8086" t="s">
        <v>66</v>
      </c>
      <c r="N8086" t="s">
        <v>40</v>
      </c>
      <c r="O8086" t="s">
        <v>901</v>
      </c>
      <c r="P8086" t="s">
        <v>914</v>
      </c>
      <c r="Q8086" t="str">
        <f t="shared" si="504"/>
        <v>09</v>
      </c>
      <c r="R8086" t="str">
        <f t="shared" si="505"/>
        <v>08</v>
      </c>
      <c r="S8086" t="str">
        <f t="shared" si="506"/>
        <v>2021</v>
      </c>
      <c r="T8086" s="4" t="str">
        <f t="shared" si="507"/>
        <v>09/08/2021</v>
      </c>
      <c r="U8086" s="7" t="s">
        <v>1182</v>
      </c>
    </row>
    <row r="8087" spans="1:21" x14ac:dyDescent="0.2">
      <c r="A8087" s="1">
        <v>8085</v>
      </c>
      <c r="B8087" t="s">
        <v>15</v>
      </c>
      <c r="C8087">
        <v>20890026</v>
      </c>
      <c r="D8087">
        <v>20210624</v>
      </c>
      <c r="E8087">
        <v>19</v>
      </c>
      <c r="F8087" t="s">
        <v>18</v>
      </c>
      <c r="G8087" t="s">
        <v>19</v>
      </c>
      <c r="H8087">
        <v>50116</v>
      </c>
      <c r="I8087" t="s">
        <v>37</v>
      </c>
      <c r="J8087" t="s">
        <v>98</v>
      </c>
      <c r="K8087" t="s">
        <v>363</v>
      </c>
      <c r="L8087" t="s">
        <v>37</v>
      </c>
      <c r="M8087" t="s">
        <v>98</v>
      </c>
      <c r="N8087" t="s">
        <v>37</v>
      </c>
      <c r="O8087" t="s">
        <v>901</v>
      </c>
      <c r="P8087" t="s">
        <v>908</v>
      </c>
      <c r="Q8087" t="str">
        <f t="shared" si="504"/>
        <v>24</v>
      </c>
      <c r="R8087" t="str">
        <f t="shared" si="505"/>
        <v>06</v>
      </c>
      <c r="S8087" t="str">
        <f t="shared" si="506"/>
        <v>2021</v>
      </c>
      <c r="T8087" s="4" t="str">
        <f t="shared" si="507"/>
        <v>24/06/2021</v>
      </c>
      <c r="U8087" s="7" t="s">
        <v>1393</v>
      </c>
    </row>
    <row r="8088" spans="1:21" x14ac:dyDescent="0.2">
      <c r="A8088" s="1">
        <v>8086</v>
      </c>
      <c r="B8088" t="s">
        <v>15</v>
      </c>
      <c r="C8088">
        <v>20891632</v>
      </c>
      <c r="D8088">
        <v>20211104</v>
      </c>
      <c r="E8088">
        <v>38</v>
      </c>
      <c r="F8088" t="s">
        <v>17</v>
      </c>
      <c r="G8088" t="s">
        <v>19</v>
      </c>
      <c r="H8088">
        <v>100101</v>
      </c>
      <c r="I8088" t="s">
        <v>36</v>
      </c>
      <c r="J8088" t="s">
        <v>36</v>
      </c>
      <c r="K8088" t="s">
        <v>36</v>
      </c>
      <c r="L8088" t="s">
        <v>36</v>
      </c>
      <c r="M8088" t="s">
        <v>36</v>
      </c>
      <c r="N8088" t="s">
        <v>36</v>
      </c>
      <c r="O8088" t="s">
        <v>901</v>
      </c>
      <c r="P8088" t="s">
        <v>911</v>
      </c>
      <c r="Q8088" t="str">
        <f t="shared" si="504"/>
        <v>04</v>
      </c>
      <c r="R8088" t="str">
        <f t="shared" si="505"/>
        <v>11</v>
      </c>
      <c r="S8088" t="str">
        <f t="shared" si="506"/>
        <v>2021</v>
      </c>
      <c r="T8088" s="4" t="str">
        <f t="shared" si="507"/>
        <v>04/11/2021</v>
      </c>
      <c r="U8088" s="7" t="s">
        <v>1119</v>
      </c>
    </row>
    <row r="8089" spans="1:21" x14ac:dyDescent="0.2">
      <c r="A8089" s="1">
        <v>8087</v>
      </c>
      <c r="B8089" t="s">
        <v>15</v>
      </c>
      <c r="C8089">
        <v>20892594</v>
      </c>
      <c r="D8089">
        <v>20210810</v>
      </c>
      <c r="E8089">
        <v>26</v>
      </c>
      <c r="F8089" t="s">
        <v>17</v>
      </c>
      <c r="G8089" t="s">
        <v>20</v>
      </c>
      <c r="H8089">
        <v>140105</v>
      </c>
      <c r="I8089" t="s">
        <v>34</v>
      </c>
      <c r="J8089" t="s">
        <v>34</v>
      </c>
      <c r="K8089" t="s">
        <v>229</v>
      </c>
      <c r="L8089" t="s">
        <v>34</v>
      </c>
      <c r="M8089" t="s">
        <v>34</v>
      </c>
      <c r="N8089" t="s">
        <v>34</v>
      </c>
      <c r="O8089" t="s">
        <v>901</v>
      </c>
      <c r="P8089" t="s">
        <v>942</v>
      </c>
      <c r="Q8089" t="str">
        <f t="shared" si="504"/>
        <v>10</v>
      </c>
      <c r="R8089" t="str">
        <f t="shared" si="505"/>
        <v>08</v>
      </c>
      <c r="S8089" t="str">
        <f t="shared" si="506"/>
        <v>2021</v>
      </c>
      <c r="T8089" s="4" t="str">
        <f t="shared" si="507"/>
        <v>10/08/2021</v>
      </c>
      <c r="U8089" s="7" t="s">
        <v>1196</v>
      </c>
    </row>
    <row r="8090" spans="1:21" x14ac:dyDescent="0.2">
      <c r="A8090" s="1">
        <v>8088</v>
      </c>
      <c r="B8090" t="s">
        <v>15</v>
      </c>
      <c r="C8090">
        <v>20894567</v>
      </c>
      <c r="D8090">
        <v>20210608</v>
      </c>
      <c r="E8090">
        <v>36</v>
      </c>
      <c r="F8090" t="s">
        <v>17</v>
      </c>
      <c r="G8090" t="s">
        <v>20</v>
      </c>
      <c r="H8090">
        <v>140105</v>
      </c>
      <c r="I8090" t="s">
        <v>34</v>
      </c>
      <c r="J8090" t="s">
        <v>34</v>
      </c>
      <c r="K8090" t="s">
        <v>229</v>
      </c>
      <c r="L8090" t="s">
        <v>34</v>
      </c>
      <c r="M8090" t="s">
        <v>34</v>
      </c>
      <c r="N8090" t="s">
        <v>218</v>
      </c>
      <c r="O8090" t="s">
        <v>901</v>
      </c>
      <c r="P8090" t="s">
        <v>914</v>
      </c>
      <c r="Q8090" t="str">
        <f t="shared" si="504"/>
        <v>08</v>
      </c>
      <c r="R8090" t="str">
        <f t="shared" si="505"/>
        <v>06</v>
      </c>
      <c r="S8090" t="str">
        <f t="shared" si="506"/>
        <v>2021</v>
      </c>
      <c r="T8090" s="4" t="str">
        <f t="shared" si="507"/>
        <v>08/06/2021</v>
      </c>
      <c r="U8090" s="7" t="s">
        <v>1166</v>
      </c>
    </row>
    <row r="8091" spans="1:21" x14ac:dyDescent="0.2">
      <c r="A8091" s="1">
        <v>8089</v>
      </c>
      <c r="B8091" t="s">
        <v>15</v>
      </c>
      <c r="C8091">
        <v>20897288</v>
      </c>
      <c r="D8091">
        <v>20210323</v>
      </c>
      <c r="E8091">
        <v>33</v>
      </c>
      <c r="F8091" t="s">
        <v>17</v>
      </c>
      <c r="G8091" t="s">
        <v>23</v>
      </c>
      <c r="H8091">
        <v>250107</v>
      </c>
      <c r="I8091" t="s">
        <v>35</v>
      </c>
      <c r="J8091" t="s">
        <v>60</v>
      </c>
      <c r="K8091" t="s">
        <v>227</v>
      </c>
      <c r="L8091" t="s">
        <v>35</v>
      </c>
      <c r="M8091" t="s">
        <v>60</v>
      </c>
      <c r="N8091" t="s">
        <v>224</v>
      </c>
      <c r="O8091" t="s">
        <v>901</v>
      </c>
      <c r="P8091" t="s">
        <v>943</v>
      </c>
      <c r="Q8091" t="str">
        <f t="shared" si="504"/>
        <v>23</v>
      </c>
      <c r="R8091" t="str">
        <f t="shared" si="505"/>
        <v>03</v>
      </c>
      <c r="S8091" t="str">
        <f t="shared" si="506"/>
        <v>2021</v>
      </c>
      <c r="T8091" s="4" t="str">
        <f t="shared" si="507"/>
        <v>23/03/2021</v>
      </c>
      <c r="U8091" s="7" t="s">
        <v>1373</v>
      </c>
    </row>
    <row r="8092" spans="1:21" x14ac:dyDescent="0.2">
      <c r="A8092" s="1">
        <v>8090</v>
      </c>
      <c r="B8092" t="s">
        <v>15</v>
      </c>
      <c r="C8092">
        <v>20899456</v>
      </c>
      <c r="D8092">
        <v>20220118</v>
      </c>
      <c r="E8092">
        <v>23</v>
      </c>
      <c r="F8092" t="s">
        <v>17</v>
      </c>
      <c r="G8092" t="s">
        <v>19</v>
      </c>
      <c r="H8092">
        <v>120504</v>
      </c>
      <c r="I8092" t="s">
        <v>52</v>
      </c>
      <c r="J8092" t="s">
        <v>128</v>
      </c>
      <c r="K8092" t="s">
        <v>774</v>
      </c>
      <c r="L8092" t="s">
        <v>52</v>
      </c>
      <c r="M8092" t="s">
        <v>128</v>
      </c>
      <c r="N8092" t="s">
        <v>774</v>
      </c>
      <c r="O8092" t="s">
        <v>902</v>
      </c>
      <c r="P8092" t="s">
        <v>952</v>
      </c>
      <c r="Q8092" t="str">
        <f t="shared" si="504"/>
        <v>18</v>
      </c>
      <c r="R8092" t="str">
        <f t="shared" si="505"/>
        <v>01</v>
      </c>
      <c r="S8092" t="str">
        <f t="shared" si="506"/>
        <v>2022</v>
      </c>
      <c r="T8092" s="4" t="str">
        <f t="shared" si="507"/>
        <v>18/01/2022</v>
      </c>
      <c r="U8092" s="7" t="s">
        <v>1301</v>
      </c>
    </row>
    <row r="8093" spans="1:21" x14ac:dyDescent="0.2">
      <c r="A8093" s="1">
        <v>8091</v>
      </c>
      <c r="B8093" t="s">
        <v>15</v>
      </c>
      <c r="C8093">
        <v>20899932</v>
      </c>
      <c r="D8093">
        <v>20211224</v>
      </c>
      <c r="E8093">
        <v>35</v>
      </c>
      <c r="F8093" t="s">
        <v>17</v>
      </c>
      <c r="G8093" t="s">
        <v>20</v>
      </c>
      <c r="H8093">
        <v>140103</v>
      </c>
      <c r="I8093" t="s">
        <v>34</v>
      </c>
      <c r="J8093" t="s">
        <v>34</v>
      </c>
      <c r="K8093" t="s">
        <v>320</v>
      </c>
      <c r="L8093" t="s">
        <v>34</v>
      </c>
      <c r="M8093" t="s">
        <v>34</v>
      </c>
      <c r="N8093" t="s">
        <v>302</v>
      </c>
      <c r="O8093" t="s">
        <v>901</v>
      </c>
      <c r="P8093" t="s">
        <v>912</v>
      </c>
      <c r="Q8093" t="str">
        <f t="shared" si="504"/>
        <v>24</v>
      </c>
      <c r="R8093" t="str">
        <f t="shared" si="505"/>
        <v>12</v>
      </c>
      <c r="S8093" t="str">
        <f t="shared" si="506"/>
        <v>2021</v>
      </c>
      <c r="T8093" s="4" t="str">
        <f t="shared" si="507"/>
        <v>24/12/2021</v>
      </c>
      <c r="U8093" s="7" t="s">
        <v>1400</v>
      </c>
    </row>
    <row r="8094" spans="1:21" x14ac:dyDescent="0.2">
      <c r="A8094" s="1">
        <v>8092</v>
      </c>
      <c r="B8094" t="s">
        <v>15</v>
      </c>
      <c r="C8094">
        <v>20900698</v>
      </c>
      <c r="D8094">
        <v>20210816</v>
      </c>
      <c r="E8094">
        <v>24</v>
      </c>
      <c r="F8094" t="s">
        <v>18</v>
      </c>
      <c r="G8094" t="s">
        <v>22</v>
      </c>
      <c r="H8094">
        <v>60101</v>
      </c>
      <c r="I8094" t="s">
        <v>48</v>
      </c>
      <c r="J8094" t="s">
        <v>48</v>
      </c>
      <c r="K8094" t="s">
        <v>48</v>
      </c>
      <c r="L8094" t="s">
        <v>48</v>
      </c>
      <c r="M8094" t="s">
        <v>48</v>
      </c>
      <c r="N8094" t="s">
        <v>48</v>
      </c>
      <c r="O8094" t="s">
        <v>901</v>
      </c>
      <c r="P8094" t="s">
        <v>908</v>
      </c>
      <c r="Q8094" t="str">
        <f t="shared" si="504"/>
        <v>16</v>
      </c>
      <c r="R8094" t="str">
        <f t="shared" si="505"/>
        <v>08</v>
      </c>
      <c r="S8094" t="str">
        <f t="shared" si="506"/>
        <v>2021</v>
      </c>
      <c r="T8094" s="4" t="str">
        <f t="shared" si="507"/>
        <v>16/08/2021</v>
      </c>
      <c r="U8094" s="7" t="s">
        <v>1282</v>
      </c>
    </row>
    <row r="8095" spans="1:21" x14ac:dyDescent="0.2">
      <c r="A8095" s="1">
        <v>8093</v>
      </c>
      <c r="B8095" t="s">
        <v>15</v>
      </c>
      <c r="C8095">
        <v>20901651</v>
      </c>
      <c r="D8095">
        <v>20211223</v>
      </c>
      <c r="E8095">
        <v>35</v>
      </c>
      <c r="F8095" t="s">
        <v>18</v>
      </c>
      <c r="G8095" t="s">
        <v>28</v>
      </c>
      <c r="H8095">
        <v>140133</v>
      </c>
      <c r="I8095" t="s">
        <v>34</v>
      </c>
      <c r="J8095" t="s">
        <v>34</v>
      </c>
      <c r="K8095" t="s">
        <v>326</v>
      </c>
      <c r="L8095" t="s">
        <v>34</v>
      </c>
      <c r="M8095" t="s">
        <v>34</v>
      </c>
      <c r="N8095" t="s">
        <v>34</v>
      </c>
      <c r="O8095" t="s">
        <v>901</v>
      </c>
      <c r="P8095" t="s">
        <v>912</v>
      </c>
      <c r="Q8095" t="str">
        <f t="shared" si="504"/>
        <v>23</v>
      </c>
      <c r="R8095" t="str">
        <f t="shared" si="505"/>
        <v>12</v>
      </c>
      <c r="S8095" t="str">
        <f t="shared" si="506"/>
        <v>2021</v>
      </c>
      <c r="T8095" s="4" t="str">
        <f t="shared" si="507"/>
        <v>23/12/2021</v>
      </c>
      <c r="U8095" s="7" t="s">
        <v>1385</v>
      </c>
    </row>
    <row r="8096" spans="1:21" x14ac:dyDescent="0.2">
      <c r="A8096" s="1">
        <v>8094</v>
      </c>
      <c r="B8096" t="s">
        <v>15</v>
      </c>
      <c r="C8096">
        <v>20902452</v>
      </c>
      <c r="D8096">
        <v>20211020</v>
      </c>
      <c r="E8096">
        <v>23</v>
      </c>
      <c r="F8096" t="s">
        <v>18</v>
      </c>
      <c r="G8096" t="s">
        <v>19</v>
      </c>
      <c r="H8096">
        <v>70106</v>
      </c>
      <c r="I8096" t="s">
        <v>57</v>
      </c>
      <c r="J8096" t="s">
        <v>57</v>
      </c>
      <c r="K8096" t="s">
        <v>468</v>
      </c>
      <c r="L8096" t="s">
        <v>57</v>
      </c>
      <c r="M8096" t="s">
        <v>57</v>
      </c>
      <c r="N8096" t="s">
        <v>468</v>
      </c>
      <c r="O8096" t="s">
        <v>901</v>
      </c>
      <c r="P8096" t="s">
        <v>948</v>
      </c>
      <c r="Q8096" t="str">
        <f t="shared" si="504"/>
        <v>20</v>
      </c>
      <c r="R8096" t="str">
        <f t="shared" si="505"/>
        <v>10</v>
      </c>
      <c r="S8096" t="str">
        <f t="shared" si="506"/>
        <v>2021</v>
      </c>
      <c r="T8096" s="4" t="str">
        <f t="shared" si="507"/>
        <v>20/10/2021</v>
      </c>
      <c r="U8096" s="7" t="s">
        <v>1340</v>
      </c>
    </row>
    <row r="8097" spans="1:21" x14ac:dyDescent="0.2">
      <c r="A8097" s="1">
        <v>8095</v>
      </c>
      <c r="B8097" t="s">
        <v>15</v>
      </c>
      <c r="C8097">
        <v>20905355</v>
      </c>
      <c r="D8097">
        <v>20220106</v>
      </c>
      <c r="E8097">
        <v>32</v>
      </c>
      <c r="F8097" t="s">
        <v>17</v>
      </c>
      <c r="G8097" t="s">
        <v>23</v>
      </c>
      <c r="H8097">
        <v>140110</v>
      </c>
      <c r="I8097" t="s">
        <v>34</v>
      </c>
      <c r="J8097" t="s">
        <v>34</v>
      </c>
      <c r="K8097" t="s">
        <v>302</v>
      </c>
      <c r="L8097" t="s">
        <v>34</v>
      </c>
      <c r="M8097" t="s">
        <v>34</v>
      </c>
      <c r="N8097" t="s">
        <v>34</v>
      </c>
      <c r="O8097" t="s">
        <v>901</v>
      </c>
      <c r="P8097" t="s">
        <v>912</v>
      </c>
      <c r="Q8097" t="str">
        <f t="shared" si="504"/>
        <v>06</v>
      </c>
      <c r="R8097" t="str">
        <f t="shared" si="505"/>
        <v>01</v>
      </c>
      <c r="S8097" t="str">
        <f t="shared" si="506"/>
        <v>2022</v>
      </c>
      <c r="T8097" s="4" t="str">
        <f t="shared" si="507"/>
        <v>06/01/2022</v>
      </c>
      <c r="U8097" s="7" t="s">
        <v>1134</v>
      </c>
    </row>
    <row r="8098" spans="1:21" x14ac:dyDescent="0.2">
      <c r="A8098" s="1">
        <v>8096</v>
      </c>
      <c r="B8098" t="s">
        <v>15</v>
      </c>
      <c r="C8098">
        <v>20907193</v>
      </c>
      <c r="D8098">
        <v>20210610</v>
      </c>
      <c r="E8098">
        <v>33</v>
      </c>
      <c r="F8098" t="s">
        <v>18</v>
      </c>
      <c r="G8098" t="s">
        <v>19</v>
      </c>
      <c r="H8098">
        <v>150111</v>
      </c>
      <c r="I8098" t="s">
        <v>45</v>
      </c>
      <c r="J8098" t="s">
        <v>71</v>
      </c>
      <c r="K8098" t="s">
        <v>238</v>
      </c>
      <c r="L8098" t="s">
        <v>45</v>
      </c>
      <c r="M8098" t="s">
        <v>71</v>
      </c>
      <c r="N8098" t="s">
        <v>238</v>
      </c>
      <c r="O8098" t="s">
        <v>901</v>
      </c>
      <c r="P8098" t="s">
        <v>914</v>
      </c>
      <c r="Q8098" t="str">
        <f t="shared" si="504"/>
        <v>10</v>
      </c>
      <c r="R8098" t="str">
        <f t="shared" si="505"/>
        <v>06</v>
      </c>
      <c r="S8098" t="str">
        <f t="shared" si="506"/>
        <v>2021</v>
      </c>
      <c r="T8098" s="4" t="str">
        <f t="shared" si="507"/>
        <v>10/06/2021</v>
      </c>
      <c r="U8098" s="7" t="s">
        <v>1194</v>
      </c>
    </row>
    <row r="8099" spans="1:21" x14ac:dyDescent="0.2">
      <c r="A8099" s="1">
        <v>8097</v>
      </c>
      <c r="B8099" t="s">
        <v>15</v>
      </c>
      <c r="C8099">
        <v>20908573</v>
      </c>
      <c r="D8099">
        <v>20211125</v>
      </c>
      <c r="E8099">
        <v>42</v>
      </c>
      <c r="F8099" t="s">
        <v>18</v>
      </c>
      <c r="G8099" t="s">
        <v>19</v>
      </c>
      <c r="H8099">
        <v>21301</v>
      </c>
      <c r="I8099" t="s">
        <v>55</v>
      </c>
      <c r="J8099" t="s">
        <v>107</v>
      </c>
      <c r="K8099" t="s">
        <v>342</v>
      </c>
      <c r="L8099" t="s">
        <v>55</v>
      </c>
      <c r="M8099" t="s">
        <v>107</v>
      </c>
      <c r="N8099" t="s">
        <v>463</v>
      </c>
      <c r="O8099" t="s">
        <v>901</v>
      </c>
      <c r="P8099" t="s">
        <v>915</v>
      </c>
      <c r="Q8099" t="str">
        <f t="shared" si="504"/>
        <v>25</v>
      </c>
      <c r="R8099" t="str">
        <f t="shared" si="505"/>
        <v>11</v>
      </c>
      <c r="S8099" t="str">
        <f t="shared" si="506"/>
        <v>2021</v>
      </c>
      <c r="T8099" s="4" t="str">
        <f t="shared" si="507"/>
        <v>25/11/2021</v>
      </c>
      <c r="U8099" s="7" t="s">
        <v>1411</v>
      </c>
    </row>
    <row r="8100" spans="1:21" x14ac:dyDescent="0.2">
      <c r="A8100" s="1">
        <v>8098</v>
      </c>
      <c r="B8100" t="s">
        <v>15</v>
      </c>
      <c r="C8100">
        <v>20910217</v>
      </c>
      <c r="D8100">
        <v>20210809</v>
      </c>
      <c r="E8100">
        <v>37</v>
      </c>
      <c r="F8100" t="s">
        <v>18</v>
      </c>
      <c r="G8100" t="s">
        <v>19</v>
      </c>
      <c r="H8100">
        <v>50101</v>
      </c>
      <c r="I8100" t="s">
        <v>37</v>
      </c>
      <c r="J8100" t="s">
        <v>98</v>
      </c>
      <c r="K8100" t="s">
        <v>37</v>
      </c>
      <c r="L8100" t="s">
        <v>37</v>
      </c>
      <c r="M8100" t="s">
        <v>98</v>
      </c>
      <c r="N8100" t="s">
        <v>37</v>
      </c>
      <c r="O8100" t="s">
        <v>901</v>
      </c>
      <c r="P8100" t="s">
        <v>914</v>
      </c>
      <c r="Q8100" t="str">
        <f t="shared" si="504"/>
        <v>09</v>
      </c>
      <c r="R8100" t="str">
        <f t="shared" si="505"/>
        <v>08</v>
      </c>
      <c r="S8100" t="str">
        <f t="shared" si="506"/>
        <v>2021</v>
      </c>
      <c r="T8100" s="4" t="str">
        <f t="shared" si="507"/>
        <v>09/08/2021</v>
      </c>
      <c r="U8100" s="7" t="s">
        <v>1182</v>
      </c>
    </row>
    <row r="8101" spans="1:21" x14ac:dyDescent="0.2">
      <c r="A8101" s="1">
        <v>8099</v>
      </c>
      <c r="B8101" t="s">
        <v>15</v>
      </c>
      <c r="C8101">
        <v>20910921</v>
      </c>
      <c r="D8101">
        <v>20210607</v>
      </c>
      <c r="E8101">
        <v>61</v>
      </c>
      <c r="F8101" t="s">
        <v>18</v>
      </c>
      <c r="G8101" t="s">
        <v>19</v>
      </c>
      <c r="H8101">
        <v>190203</v>
      </c>
      <c r="I8101" t="s">
        <v>46</v>
      </c>
      <c r="J8101" t="s">
        <v>87</v>
      </c>
      <c r="K8101" t="s">
        <v>280</v>
      </c>
      <c r="L8101" t="s">
        <v>46</v>
      </c>
      <c r="M8101" t="s">
        <v>87</v>
      </c>
      <c r="N8101" t="s">
        <v>280</v>
      </c>
      <c r="O8101" t="s">
        <v>901</v>
      </c>
      <c r="P8101" t="s">
        <v>908</v>
      </c>
      <c r="Q8101" t="str">
        <f t="shared" si="504"/>
        <v>07</v>
      </c>
      <c r="R8101" t="str">
        <f t="shared" si="505"/>
        <v>06</v>
      </c>
      <c r="S8101" t="str">
        <f t="shared" si="506"/>
        <v>2021</v>
      </c>
      <c r="T8101" s="4" t="str">
        <f t="shared" si="507"/>
        <v>07/06/2021</v>
      </c>
      <c r="U8101" s="7" t="s">
        <v>1153</v>
      </c>
    </row>
    <row r="8102" spans="1:21" x14ac:dyDescent="0.2">
      <c r="A8102" s="1">
        <v>8100</v>
      </c>
      <c r="B8102" t="s">
        <v>15</v>
      </c>
      <c r="C8102">
        <v>20913070</v>
      </c>
      <c r="D8102">
        <v>20210124</v>
      </c>
      <c r="E8102">
        <v>60</v>
      </c>
      <c r="F8102" t="s">
        <v>17</v>
      </c>
      <c r="G8102" t="s">
        <v>22</v>
      </c>
      <c r="H8102">
        <v>50101</v>
      </c>
      <c r="I8102" t="s">
        <v>37</v>
      </c>
      <c r="J8102" t="s">
        <v>98</v>
      </c>
      <c r="K8102" t="s">
        <v>37</v>
      </c>
      <c r="L8102" t="s">
        <v>37</v>
      </c>
      <c r="M8102" t="s">
        <v>98</v>
      </c>
      <c r="N8102" t="s">
        <v>285</v>
      </c>
      <c r="O8102" t="s">
        <v>901</v>
      </c>
      <c r="P8102" t="s">
        <v>931</v>
      </c>
      <c r="Q8102" t="str">
        <f t="shared" si="504"/>
        <v>24</v>
      </c>
      <c r="R8102" t="str">
        <f t="shared" si="505"/>
        <v>01</v>
      </c>
      <c r="S8102" t="str">
        <f t="shared" si="506"/>
        <v>2021</v>
      </c>
      <c r="T8102" s="4" t="str">
        <f t="shared" si="507"/>
        <v>24/01/2021</v>
      </c>
      <c r="U8102" s="7" t="s">
        <v>1386</v>
      </c>
    </row>
    <row r="8103" spans="1:21" x14ac:dyDescent="0.2">
      <c r="A8103" s="1">
        <v>8101</v>
      </c>
      <c r="B8103" t="s">
        <v>15</v>
      </c>
      <c r="C8103">
        <v>20913218</v>
      </c>
      <c r="D8103">
        <v>20210726</v>
      </c>
      <c r="E8103">
        <v>27</v>
      </c>
      <c r="F8103" t="s">
        <v>18</v>
      </c>
      <c r="G8103" t="s">
        <v>19</v>
      </c>
      <c r="H8103">
        <v>50101</v>
      </c>
      <c r="I8103" t="s">
        <v>37</v>
      </c>
      <c r="J8103" t="s">
        <v>98</v>
      </c>
      <c r="K8103" t="s">
        <v>37</v>
      </c>
      <c r="L8103" t="s">
        <v>37</v>
      </c>
      <c r="M8103" t="s">
        <v>98</v>
      </c>
      <c r="N8103" t="s">
        <v>37</v>
      </c>
      <c r="O8103" t="s">
        <v>901</v>
      </c>
      <c r="P8103" t="s">
        <v>933</v>
      </c>
      <c r="Q8103" t="str">
        <f t="shared" si="504"/>
        <v>26</v>
      </c>
      <c r="R8103" t="str">
        <f t="shared" si="505"/>
        <v>07</v>
      </c>
      <c r="S8103" t="str">
        <f t="shared" si="506"/>
        <v>2021</v>
      </c>
      <c r="T8103" s="4" t="str">
        <f t="shared" si="507"/>
        <v>26/07/2021</v>
      </c>
      <c r="U8103" s="7" t="s">
        <v>1419</v>
      </c>
    </row>
    <row r="8104" spans="1:21" x14ac:dyDescent="0.2">
      <c r="A8104" s="1">
        <v>8102</v>
      </c>
      <c r="B8104" t="s">
        <v>15</v>
      </c>
      <c r="C8104">
        <v>20919539</v>
      </c>
      <c r="D8104">
        <v>20210405</v>
      </c>
      <c r="E8104">
        <v>35</v>
      </c>
      <c r="F8104" t="s">
        <v>18</v>
      </c>
      <c r="G8104" t="s">
        <v>19</v>
      </c>
      <c r="H8104">
        <v>121101</v>
      </c>
      <c r="I8104" t="s">
        <v>52</v>
      </c>
      <c r="J8104" t="s">
        <v>175</v>
      </c>
      <c r="K8104" t="s">
        <v>557</v>
      </c>
      <c r="L8104" t="s">
        <v>52</v>
      </c>
      <c r="M8104" t="s">
        <v>175</v>
      </c>
      <c r="N8104" t="s">
        <v>557</v>
      </c>
      <c r="O8104" t="s">
        <v>901</v>
      </c>
      <c r="P8104" t="s">
        <v>908</v>
      </c>
      <c r="Q8104" t="str">
        <f t="shared" si="504"/>
        <v>05</v>
      </c>
      <c r="R8104" t="str">
        <f t="shared" si="505"/>
        <v>04</v>
      </c>
      <c r="S8104" t="str">
        <f t="shared" si="506"/>
        <v>2021</v>
      </c>
      <c r="T8104" s="4" t="str">
        <f t="shared" si="507"/>
        <v>05/04/2021</v>
      </c>
      <c r="U8104" s="7" t="s">
        <v>1125</v>
      </c>
    </row>
    <row r="8105" spans="1:21" x14ac:dyDescent="0.2">
      <c r="A8105" s="1">
        <v>8103</v>
      </c>
      <c r="B8105" t="s">
        <v>15</v>
      </c>
      <c r="C8105">
        <v>20919955</v>
      </c>
      <c r="D8105">
        <v>20210809</v>
      </c>
      <c r="E8105">
        <v>14</v>
      </c>
      <c r="F8105" t="s">
        <v>18</v>
      </c>
      <c r="G8105" t="s">
        <v>19</v>
      </c>
      <c r="H8105">
        <v>140103</v>
      </c>
      <c r="I8105" t="s">
        <v>34</v>
      </c>
      <c r="J8105" t="s">
        <v>34</v>
      </c>
      <c r="K8105" t="s">
        <v>320</v>
      </c>
      <c r="L8105" t="s">
        <v>54</v>
      </c>
      <c r="M8105" t="s">
        <v>108</v>
      </c>
      <c r="N8105" t="s">
        <v>108</v>
      </c>
      <c r="O8105" t="s">
        <v>901</v>
      </c>
      <c r="P8105" t="s">
        <v>908</v>
      </c>
      <c r="Q8105" t="str">
        <f t="shared" si="504"/>
        <v>09</v>
      </c>
      <c r="R8105" t="str">
        <f t="shared" si="505"/>
        <v>08</v>
      </c>
      <c r="S8105" t="str">
        <f t="shared" si="506"/>
        <v>2021</v>
      </c>
      <c r="T8105" s="4" t="str">
        <f t="shared" si="507"/>
        <v>09/08/2021</v>
      </c>
      <c r="U8105" s="7" t="s">
        <v>1182</v>
      </c>
    </row>
    <row r="8106" spans="1:21" x14ac:dyDescent="0.2">
      <c r="A8106" s="1">
        <v>8104</v>
      </c>
      <c r="B8106" t="s">
        <v>15</v>
      </c>
      <c r="C8106">
        <v>20925320</v>
      </c>
      <c r="D8106">
        <v>20210623</v>
      </c>
      <c r="E8106">
        <v>55</v>
      </c>
      <c r="F8106" t="s">
        <v>17</v>
      </c>
      <c r="G8106" t="s">
        <v>22</v>
      </c>
      <c r="H8106">
        <v>50107</v>
      </c>
      <c r="I8106" t="s">
        <v>37</v>
      </c>
      <c r="J8106" t="s">
        <v>98</v>
      </c>
      <c r="K8106" t="s">
        <v>285</v>
      </c>
      <c r="L8106" t="s">
        <v>37</v>
      </c>
      <c r="M8106" t="s">
        <v>98</v>
      </c>
      <c r="N8106" t="s">
        <v>285</v>
      </c>
      <c r="O8106" t="s">
        <v>901</v>
      </c>
      <c r="P8106" t="s">
        <v>908</v>
      </c>
      <c r="Q8106" t="str">
        <f t="shared" si="504"/>
        <v>23</v>
      </c>
      <c r="R8106" t="str">
        <f t="shared" si="505"/>
        <v>06</v>
      </c>
      <c r="S8106" t="str">
        <f t="shared" si="506"/>
        <v>2021</v>
      </c>
      <c r="T8106" s="4" t="str">
        <f t="shared" si="507"/>
        <v>23/06/2021</v>
      </c>
      <c r="U8106" s="7" t="s">
        <v>1376</v>
      </c>
    </row>
    <row r="8107" spans="1:21" x14ac:dyDescent="0.2">
      <c r="A8107" s="1">
        <v>8105</v>
      </c>
      <c r="B8107" t="s">
        <v>15</v>
      </c>
      <c r="C8107">
        <v>20926709</v>
      </c>
      <c r="D8107">
        <v>20210906</v>
      </c>
      <c r="E8107">
        <v>32</v>
      </c>
      <c r="F8107" t="s">
        <v>18</v>
      </c>
      <c r="G8107" t="s">
        <v>20</v>
      </c>
      <c r="H8107">
        <v>210508</v>
      </c>
      <c r="I8107" t="s">
        <v>47</v>
      </c>
      <c r="J8107" t="s">
        <v>86</v>
      </c>
      <c r="K8107" t="s">
        <v>775</v>
      </c>
      <c r="L8107" t="s">
        <v>34</v>
      </c>
      <c r="M8107" t="s">
        <v>34</v>
      </c>
      <c r="N8107" t="s">
        <v>34</v>
      </c>
      <c r="O8107" t="s">
        <v>901</v>
      </c>
      <c r="P8107" t="s">
        <v>908</v>
      </c>
      <c r="Q8107" t="str">
        <f t="shared" si="504"/>
        <v>06</v>
      </c>
      <c r="R8107" t="str">
        <f t="shared" si="505"/>
        <v>09</v>
      </c>
      <c r="S8107" t="str">
        <f t="shared" si="506"/>
        <v>2021</v>
      </c>
      <c r="T8107" s="4" t="str">
        <f t="shared" si="507"/>
        <v>06/09/2021</v>
      </c>
      <c r="U8107" s="7" t="s">
        <v>1142</v>
      </c>
    </row>
    <row r="8108" spans="1:21" x14ac:dyDescent="0.2">
      <c r="A8108" s="1">
        <v>8106</v>
      </c>
      <c r="B8108" t="s">
        <v>15</v>
      </c>
      <c r="C8108">
        <v>20928205</v>
      </c>
      <c r="D8108">
        <v>20210913</v>
      </c>
      <c r="E8108">
        <v>26</v>
      </c>
      <c r="F8108" t="s">
        <v>18</v>
      </c>
      <c r="G8108" t="s">
        <v>22</v>
      </c>
      <c r="H8108">
        <v>60109</v>
      </c>
      <c r="I8108" t="s">
        <v>48</v>
      </c>
      <c r="J8108" t="s">
        <v>48</v>
      </c>
      <c r="K8108" t="s">
        <v>776</v>
      </c>
      <c r="L8108" t="s">
        <v>52</v>
      </c>
      <c r="M8108" t="s">
        <v>90</v>
      </c>
      <c r="N8108" t="s">
        <v>337</v>
      </c>
      <c r="O8108" t="s">
        <v>901</v>
      </c>
      <c r="P8108" t="s">
        <v>925</v>
      </c>
      <c r="Q8108" t="str">
        <f t="shared" si="504"/>
        <v>13</v>
      </c>
      <c r="R8108" t="str">
        <f t="shared" si="505"/>
        <v>09</v>
      </c>
      <c r="S8108" t="str">
        <f t="shared" si="506"/>
        <v>2021</v>
      </c>
      <c r="T8108" s="4" t="str">
        <f t="shared" si="507"/>
        <v>13/09/2021</v>
      </c>
      <c r="U8108" s="7" t="s">
        <v>1239</v>
      </c>
    </row>
    <row r="8109" spans="1:21" x14ac:dyDescent="0.2">
      <c r="A8109" s="1">
        <v>8107</v>
      </c>
      <c r="B8109" t="s">
        <v>15</v>
      </c>
      <c r="C8109">
        <v>20928752</v>
      </c>
      <c r="D8109">
        <v>20210901</v>
      </c>
      <c r="E8109">
        <v>34</v>
      </c>
      <c r="F8109" t="s">
        <v>18</v>
      </c>
      <c r="G8109" t="s">
        <v>19</v>
      </c>
      <c r="H8109">
        <v>60501</v>
      </c>
      <c r="I8109" t="s">
        <v>48</v>
      </c>
      <c r="J8109" t="s">
        <v>96</v>
      </c>
      <c r="K8109" t="s">
        <v>96</v>
      </c>
      <c r="L8109" t="s">
        <v>48</v>
      </c>
      <c r="M8109" t="s">
        <v>96</v>
      </c>
      <c r="N8109" t="s">
        <v>96</v>
      </c>
      <c r="O8109" t="s">
        <v>901</v>
      </c>
      <c r="P8109" t="s">
        <v>908</v>
      </c>
      <c r="Q8109" t="str">
        <f t="shared" si="504"/>
        <v>01</v>
      </c>
      <c r="R8109" t="str">
        <f t="shared" si="505"/>
        <v>09</v>
      </c>
      <c r="S8109" t="str">
        <f t="shared" si="506"/>
        <v>2021</v>
      </c>
      <c r="T8109" s="4" t="str">
        <f t="shared" si="507"/>
        <v>01/09/2021</v>
      </c>
      <c r="U8109" s="7" t="s">
        <v>1074</v>
      </c>
    </row>
    <row r="8110" spans="1:21" x14ac:dyDescent="0.2">
      <c r="A8110" s="1">
        <v>8108</v>
      </c>
      <c r="B8110" t="s">
        <v>15</v>
      </c>
      <c r="C8110">
        <v>20929560</v>
      </c>
      <c r="D8110">
        <v>20211221</v>
      </c>
      <c r="E8110">
        <v>32</v>
      </c>
      <c r="F8110" t="s">
        <v>18</v>
      </c>
      <c r="G8110" t="s">
        <v>19</v>
      </c>
      <c r="H8110">
        <v>210101</v>
      </c>
      <c r="I8110" t="s">
        <v>47</v>
      </c>
      <c r="J8110" t="s">
        <v>74</v>
      </c>
      <c r="K8110" t="s">
        <v>74</v>
      </c>
      <c r="L8110" t="s">
        <v>47</v>
      </c>
      <c r="M8110" t="s">
        <v>74</v>
      </c>
      <c r="N8110" t="s">
        <v>74</v>
      </c>
      <c r="O8110" t="s">
        <v>902</v>
      </c>
      <c r="P8110" t="s">
        <v>936</v>
      </c>
      <c r="Q8110" t="str">
        <f t="shared" si="504"/>
        <v>21</v>
      </c>
      <c r="R8110" t="str">
        <f t="shared" si="505"/>
        <v>12</v>
      </c>
      <c r="S8110" t="str">
        <f t="shared" si="506"/>
        <v>2021</v>
      </c>
      <c r="T8110" s="4" t="str">
        <f t="shared" si="507"/>
        <v>21/12/2021</v>
      </c>
      <c r="U8110" s="7" t="s">
        <v>1355</v>
      </c>
    </row>
    <row r="8111" spans="1:21" x14ac:dyDescent="0.2">
      <c r="A8111" s="1">
        <v>8109</v>
      </c>
      <c r="B8111" t="s">
        <v>15</v>
      </c>
      <c r="C8111">
        <v>20930706</v>
      </c>
      <c r="D8111">
        <v>20220103</v>
      </c>
      <c r="E8111">
        <v>29</v>
      </c>
      <c r="F8111" t="s">
        <v>17</v>
      </c>
      <c r="G8111" t="s">
        <v>24</v>
      </c>
      <c r="H8111">
        <v>140117</v>
      </c>
      <c r="I8111" t="s">
        <v>34</v>
      </c>
      <c r="J8111" t="s">
        <v>34</v>
      </c>
      <c r="K8111" t="s">
        <v>349</v>
      </c>
      <c r="L8111" t="s">
        <v>34</v>
      </c>
      <c r="M8111" t="s">
        <v>34</v>
      </c>
      <c r="N8111" t="s">
        <v>880</v>
      </c>
      <c r="O8111" t="s">
        <v>901</v>
      </c>
      <c r="P8111" t="s">
        <v>912</v>
      </c>
      <c r="Q8111" t="str">
        <f t="shared" si="504"/>
        <v>03</v>
      </c>
      <c r="R8111" t="str">
        <f t="shared" si="505"/>
        <v>01</v>
      </c>
      <c r="S8111" t="str">
        <f t="shared" si="506"/>
        <v>2022</v>
      </c>
      <c r="T8111" s="4" t="str">
        <f t="shared" si="507"/>
        <v>03/01/2022</v>
      </c>
      <c r="U8111" s="7" t="s">
        <v>1094</v>
      </c>
    </row>
    <row r="8112" spans="1:21" x14ac:dyDescent="0.2">
      <c r="A8112" s="1">
        <v>8110</v>
      </c>
      <c r="B8112" t="s">
        <v>15</v>
      </c>
      <c r="C8112">
        <v>20931671</v>
      </c>
      <c r="D8112">
        <v>20210811</v>
      </c>
      <c r="E8112">
        <v>37</v>
      </c>
      <c r="F8112" t="s">
        <v>17</v>
      </c>
      <c r="G8112" t="s">
        <v>30</v>
      </c>
      <c r="H8112">
        <v>140131</v>
      </c>
      <c r="I8112" t="s">
        <v>34</v>
      </c>
      <c r="J8112" t="s">
        <v>34</v>
      </c>
      <c r="K8112" t="s">
        <v>308</v>
      </c>
      <c r="L8112" t="s">
        <v>34</v>
      </c>
      <c r="M8112" t="s">
        <v>34</v>
      </c>
      <c r="N8112" t="s">
        <v>326</v>
      </c>
      <c r="O8112" t="s">
        <v>901</v>
      </c>
      <c r="P8112" t="s">
        <v>908</v>
      </c>
      <c r="Q8112" t="str">
        <f t="shared" si="504"/>
        <v>11</v>
      </c>
      <c r="R8112" t="str">
        <f t="shared" si="505"/>
        <v>08</v>
      </c>
      <c r="S8112" t="str">
        <f t="shared" si="506"/>
        <v>2021</v>
      </c>
      <c r="T8112" s="4" t="str">
        <f t="shared" si="507"/>
        <v>11/08/2021</v>
      </c>
      <c r="U8112" s="7" t="s">
        <v>1211</v>
      </c>
    </row>
    <row r="8113" spans="1:21" x14ac:dyDescent="0.2">
      <c r="A8113" s="1">
        <v>8111</v>
      </c>
      <c r="B8113" t="s">
        <v>15</v>
      </c>
      <c r="C8113">
        <v>20932245</v>
      </c>
      <c r="D8113">
        <v>20210412</v>
      </c>
      <c r="E8113">
        <v>24</v>
      </c>
      <c r="F8113" t="s">
        <v>17</v>
      </c>
      <c r="G8113" t="s">
        <v>19</v>
      </c>
      <c r="H8113">
        <v>140501</v>
      </c>
      <c r="I8113" t="s">
        <v>34</v>
      </c>
      <c r="J8113" t="s">
        <v>123</v>
      </c>
      <c r="K8113" t="s">
        <v>387</v>
      </c>
      <c r="L8113" t="s">
        <v>34</v>
      </c>
      <c r="M8113" t="s">
        <v>123</v>
      </c>
      <c r="N8113" t="s">
        <v>387</v>
      </c>
      <c r="O8113" t="s">
        <v>901</v>
      </c>
      <c r="P8113" t="s">
        <v>908</v>
      </c>
      <c r="Q8113" t="str">
        <f t="shared" si="504"/>
        <v>12</v>
      </c>
      <c r="R8113" t="str">
        <f t="shared" si="505"/>
        <v>04</v>
      </c>
      <c r="S8113" t="str">
        <f t="shared" si="506"/>
        <v>2021</v>
      </c>
      <c r="T8113" s="4" t="str">
        <f t="shared" si="507"/>
        <v>12/04/2021</v>
      </c>
      <c r="U8113" s="7" t="s">
        <v>1221</v>
      </c>
    </row>
    <row r="8114" spans="1:21" x14ac:dyDescent="0.2">
      <c r="A8114" s="1">
        <v>8112</v>
      </c>
      <c r="B8114" t="s">
        <v>15</v>
      </c>
      <c r="C8114">
        <v>20934746</v>
      </c>
      <c r="D8114">
        <v>20211115</v>
      </c>
      <c r="E8114">
        <v>29</v>
      </c>
      <c r="F8114" t="s">
        <v>17</v>
      </c>
      <c r="G8114" t="s">
        <v>19</v>
      </c>
      <c r="H8114">
        <v>140406</v>
      </c>
      <c r="I8114" t="s">
        <v>34</v>
      </c>
      <c r="J8114" t="s">
        <v>118</v>
      </c>
      <c r="K8114" t="s">
        <v>386</v>
      </c>
      <c r="L8114" t="s">
        <v>34</v>
      </c>
      <c r="M8114" t="s">
        <v>118</v>
      </c>
      <c r="N8114" t="s">
        <v>386</v>
      </c>
      <c r="O8114" t="s">
        <v>901</v>
      </c>
      <c r="P8114" t="s">
        <v>911</v>
      </c>
      <c r="Q8114" t="str">
        <f t="shared" si="504"/>
        <v>15</v>
      </c>
      <c r="R8114" t="str">
        <f t="shared" si="505"/>
        <v>11</v>
      </c>
      <c r="S8114" t="str">
        <f t="shared" si="506"/>
        <v>2021</v>
      </c>
      <c r="T8114" s="4" t="str">
        <f t="shared" si="507"/>
        <v>15/11/2021</v>
      </c>
      <c r="U8114" s="7" t="s">
        <v>1269</v>
      </c>
    </row>
    <row r="8115" spans="1:21" x14ac:dyDescent="0.2">
      <c r="A8115" s="1">
        <v>8113</v>
      </c>
      <c r="B8115" t="s">
        <v>15</v>
      </c>
      <c r="C8115">
        <v>20937942</v>
      </c>
      <c r="D8115">
        <v>20210709</v>
      </c>
      <c r="E8115">
        <v>31</v>
      </c>
      <c r="F8115" t="s">
        <v>18</v>
      </c>
      <c r="G8115" t="s">
        <v>20</v>
      </c>
      <c r="H8115">
        <v>140142</v>
      </c>
      <c r="I8115" t="s">
        <v>34</v>
      </c>
      <c r="J8115" t="s">
        <v>34</v>
      </c>
      <c r="K8115" t="s">
        <v>263</v>
      </c>
      <c r="L8115" t="s">
        <v>34</v>
      </c>
      <c r="M8115" t="s">
        <v>34</v>
      </c>
      <c r="N8115" t="s">
        <v>220</v>
      </c>
      <c r="O8115" t="s">
        <v>901</v>
      </c>
      <c r="P8115" t="s">
        <v>908</v>
      </c>
      <c r="Q8115" t="str">
        <f t="shared" si="504"/>
        <v>09</v>
      </c>
      <c r="R8115" t="str">
        <f t="shared" si="505"/>
        <v>07</v>
      </c>
      <c r="S8115" t="str">
        <f t="shared" si="506"/>
        <v>2021</v>
      </c>
      <c r="T8115" s="4" t="str">
        <f t="shared" si="507"/>
        <v>09/07/2021</v>
      </c>
      <c r="U8115" s="7" t="s">
        <v>1180</v>
      </c>
    </row>
    <row r="8116" spans="1:21" x14ac:dyDescent="0.2">
      <c r="A8116" s="1">
        <v>8114</v>
      </c>
      <c r="B8116" t="s">
        <v>15</v>
      </c>
      <c r="C8116">
        <v>20940362</v>
      </c>
      <c r="D8116">
        <v>20211223</v>
      </c>
      <c r="E8116">
        <v>33</v>
      </c>
      <c r="F8116" t="s">
        <v>18</v>
      </c>
      <c r="G8116" t="s">
        <v>24</v>
      </c>
      <c r="H8116">
        <v>190115</v>
      </c>
      <c r="I8116" t="s">
        <v>46</v>
      </c>
      <c r="J8116" t="s">
        <v>46</v>
      </c>
      <c r="K8116" t="s">
        <v>284</v>
      </c>
      <c r="L8116" t="s">
        <v>46</v>
      </c>
      <c r="M8116" t="s">
        <v>46</v>
      </c>
      <c r="N8116" t="s">
        <v>192</v>
      </c>
      <c r="O8116" t="s">
        <v>901</v>
      </c>
      <c r="P8116" t="s">
        <v>912</v>
      </c>
      <c r="Q8116" t="str">
        <f t="shared" si="504"/>
        <v>23</v>
      </c>
      <c r="R8116" t="str">
        <f t="shared" si="505"/>
        <v>12</v>
      </c>
      <c r="S8116" t="str">
        <f t="shared" si="506"/>
        <v>2021</v>
      </c>
      <c r="T8116" s="4" t="str">
        <f t="shared" si="507"/>
        <v>23/12/2021</v>
      </c>
      <c r="U8116" s="7" t="s">
        <v>1385</v>
      </c>
    </row>
    <row r="8117" spans="1:21" x14ac:dyDescent="0.2">
      <c r="A8117" s="1">
        <v>8115</v>
      </c>
      <c r="B8117" t="s">
        <v>15</v>
      </c>
      <c r="C8117">
        <v>20942706</v>
      </c>
      <c r="D8117">
        <v>20211216</v>
      </c>
      <c r="E8117">
        <v>33</v>
      </c>
      <c r="F8117" t="s">
        <v>18</v>
      </c>
      <c r="G8117" t="s">
        <v>22</v>
      </c>
      <c r="H8117">
        <v>140138</v>
      </c>
      <c r="I8117" t="s">
        <v>34</v>
      </c>
      <c r="J8117" t="s">
        <v>34</v>
      </c>
      <c r="K8117" t="s">
        <v>391</v>
      </c>
      <c r="L8117" t="s">
        <v>34</v>
      </c>
      <c r="M8117" t="s">
        <v>34</v>
      </c>
      <c r="N8117" t="s">
        <v>34</v>
      </c>
      <c r="O8117" t="s">
        <v>903</v>
      </c>
      <c r="P8117" t="s">
        <v>912</v>
      </c>
      <c r="Q8117" t="str">
        <f t="shared" si="504"/>
        <v>16</v>
      </c>
      <c r="R8117" t="str">
        <f t="shared" si="505"/>
        <v>12</v>
      </c>
      <c r="S8117" t="str">
        <f t="shared" si="506"/>
        <v>2021</v>
      </c>
      <c r="T8117" s="4" t="str">
        <f t="shared" si="507"/>
        <v>16/12/2021</v>
      </c>
      <c r="U8117" s="7" t="s">
        <v>1287</v>
      </c>
    </row>
    <row r="8118" spans="1:21" x14ac:dyDescent="0.2">
      <c r="A8118" s="1">
        <v>8116</v>
      </c>
      <c r="B8118" t="s">
        <v>15</v>
      </c>
      <c r="C8118">
        <v>20947504</v>
      </c>
      <c r="D8118">
        <v>20210911</v>
      </c>
      <c r="E8118">
        <v>23</v>
      </c>
      <c r="F8118" t="s">
        <v>17</v>
      </c>
      <c r="G8118" t="s">
        <v>20</v>
      </c>
      <c r="H8118">
        <v>140142</v>
      </c>
      <c r="I8118" t="s">
        <v>34</v>
      </c>
      <c r="J8118" t="s">
        <v>34</v>
      </c>
      <c r="K8118" t="s">
        <v>263</v>
      </c>
      <c r="L8118" t="s">
        <v>34</v>
      </c>
      <c r="M8118" t="s">
        <v>34</v>
      </c>
      <c r="N8118" t="s">
        <v>34</v>
      </c>
      <c r="O8118" t="s">
        <v>901</v>
      </c>
      <c r="P8118" t="s">
        <v>909</v>
      </c>
      <c r="Q8118" t="str">
        <f t="shared" si="504"/>
        <v>11</v>
      </c>
      <c r="R8118" t="str">
        <f t="shared" si="505"/>
        <v>09</v>
      </c>
      <c r="S8118" t="str">
        <f t="shared" si="506"/>
        <v>2021</v>
      </c>
      <c r="T8118" s="4" t="str">
        <f t="shared" si="507"/>
        <v>11/09/2021</v>
      </c>
      <c r="U8118" s="7" t="s">
        <v>1213</v>
      </c>
    </row>
    <row r="8119" spans="1:21" x14ac:dyDescent="0.2">
      <c r="A8119" s="1">
        <v>8117</v>
      </c>
      <c r="B8119" t="s">
        <v>15</v>
      </c>
      <c r="C8119">
        <v>20948378</v>
      </c>
      <c r="D8119">
        <v>20210814</v>
      </c>
      <c r="E8119">
        <v>33</v>
      </c>
      <c r="F8119" t="s">
        <v>18</v>
      </c>
      <c r="G8119" t="s">
        <v>19</v>
      </c>
      <c r="H8119">
        <v>130101</v>
      </c>
      <c r="I8119" t="s">
        <v>43</v>
      </c>
      <c r="J8119" t="s">
        <v>69</v>
      </c>
      <c r="K8119" t="s">
        <v>69</v>
      </c>
      <c r="L8119" t="s">
        <v>43</v>
      </c>
      <c r="M8119" t="s">
        <v>69</v>
      </c>
      <c r="N8119" t="s">
        <v>69</v>
      </c>
      <c r="O8119" t="s">
        <v>901</v>
      </c>
      <c r="P8119" t="s">
        <v>1015</v>
      </c>
      <c r="Q8119" t="str">
        <f t="shared" si="504"/>
        <v>14</v>
      </c>
      <c r="R8119" t="str">
        <f t="shared" si="505"/>
        <v>08</v>
      </c>
      <c r="S8119" t="str">
        <f t="shared" si="506"/>
        <v>2021</v>
      </c>
      <c r="T8119" s="4" t="str">
        <f t="shared" si="507"/>
        <v>14/08/2021</v>
      </c>
      <c r="U8119" s="7" t="s">
        <v>1252</v>
      </c>
    </row>
    <row r="8120" spans="1:21" x14ac:dyDescent="0.2">
      <c r="A8120" s="1">
        <v>8118</v>
      </c>
      <c r="B8120" t="s">
        <v>15</v>
      </c>
      <c r="C8120">
        <v>20948486</v>
      </c>
      <c r="D8120">
        <v>20210920</v>
      </c>
      <c r="E8120">
        <v>34</v>
      </c>
      <c r="F8120" t="s">
        <v>18</v>
      </c>
      <c r="G8120" t="s">
        <v>19</v>
      </c>
      <c r="H8120">
        <v>10705</v>
      </c>
      <c r="I8120" t="s">
        <v>50</v>
      </c>
      <c r="J8120" t="s">
        <v>150</v>
      </c>
      <c r="K8120" t="s">
        <v>539</v>
      </c>
      <c r="L8120" t="s">
        <v>50</v>
      </c>
      <c r="M8120" t="s">
        <v>150</v>
      </c>
      <c r="N8120" t="s">
        <v>460</v>
      </c>
      <c r="O8120" t="s">
        <v>901</v>
      </c>
      <c r="P8120" t="s">
        <v>916</v>
      </c>
      <c r="Q8120" t="str">
        <f t="shared" si="504"/>
        <v>20</v>
      </c>
      <c r="R8120" t="str">
        <f t="shared" si="505"/>
        <v>09</v>
      </c>
      <c r="S8120" t="str">
        <f t="shared" si="506"/>
        <v>2021</v>
      </c>
      <c r="T8120" s="4" t="str">
        <f t="shared" si="507"/>
        <v>20/09/2021</v>
      </c>
      <c r="U8120" s="7" t="s">
        <v>1339</v>
      </c>
    </row>
    <row r="8121" spans="1:21" x14ac:dyDescent="0.2">
      <c r="A8121" s="1">
        <v>8119</v>
      </c>
      <c r="B8121" t="s">
        <v>15</v>
      </c>
      <c r="C8121">
        <v>20949383</v>
      </c>
      <c r="D8121">
        <v>20210914</v>
      </c>
      <c r="E8121">
        <v>32</v>
      </c>
      <c r="F8121" t="s">
        <v>17</v>
      </c>
      <c r="G8121" t="s">
        <v>19</v>
      </c>
      <c r="H8121">
        <v>60101</v>
      </c>
      <c r="I8121" t="s">
        <v>48</v>
      </c>
      <c r="J8121" t="s">
        <v>48</v>
      </c>
      <c r="K8121" t="s">
        <v>48</v>
      </c>
      <c r="L8121" t="s">
        <v>48</v>
      </c>
      <c r="M8121" t="s">
        <v>48</v>
      </c>
      <c r="N8121" t="s">
        <v>48</v>
      </c>
      <c r="O8121" t="s">
        <v>901</v>
      </c>
      <c r="P8121" t="s">
        <v>948</v>
      </c>
      <c r="Q8121" t="str">
        <f t="shared" si="504"/>
        <v>14</v>
      </c>
      <c r="R8121" t="str">
        <f t="shared" si="505"/>
        <v>09</v>
      </c>
      <c r="S8121" t="str">
        <f t="shared" si="506"/>
        <v>2021</v>
      </c>
      <c r="T8121" s="4" t="str">
        <f t="shared" si="507"/>
        <v>14/09/2021</v>
      </c>
      <c r="U8121" s="7" t="s">
        <v>1253</v>
      </c>
    </row>
    <row r="8122" spans="1:21" x14ac:dyDescent="0.2">
      <c r="A8122" s="1">
        <v>8120</v>
      </c>
      <c r="B8122" t="s">
        <v>15</v>
      </c>
      <c r="C8122">
        <v>20951723</v>
      </c>
      <c r="D8122">
        <v>20211008</v>
      </c>
      <c r="E8122">
        <v>36</v>
      </c>
      <c r="F8122" t="s">
        <v>18</v>
      </c>
      <c r="G8122" t="s">
        <v>19</v>
      </c>
      <c r="H8122">
        <v>60107</v>
      </c>
      <c r="I8122" t="s">
        <v>48</v>
      </c>
      <c r="J8122" t="s">
        <v>48</v>
      </c>
      <c r="K8122" t="s">
        <v>461</v>
      </c>
      <c r="L8122" t="s">
        <v>48</v>
      </c>
      <c r="M8122" t="s">
        <v>48</v>
      </c>
      <c r="N8122" t="s">
        <v>48</v>
      </c>
      <c r="O8122" t="s">
        <v>901</v>
      </c>
      <c r="P8122" t="s">
        <v>909</v>
      </c>
      <c r="Q8122" t="str">
        <f t="shared" si="504"/>
        <v>08</v>
      </c>
      <c r="R8122" t="str">
        <f t="shared" si="505"/>
        <v>10</v>
      </c>
      <c r="S8122" t="str">
        <f t="shared" si="506"/>
        <v>2021</v>
      </c>
      <c r="T8122" s="4" t="str">
        <f t="shared" si="507"/>
        <v>08/10/2021</v>
      </c>
      <c r="U8122" s="7" t="s">
        <v>1170</v>
      </c>
    </row>
    <row r="8123" spans="1:21" x14ac:dyDescent="0.2">
      <c r="A8123" s="1">
        <v>8121</v>
      </c>
      <c r="B8123" t="s">
        <v>15</v>
      </c>
      <c r="C8123">
        <v>20954105</v>
      </c>
      <c r="D8123">
        <v>20211124</v>
      </c>
      <c r="E8123">
        <v>38</v>
      </c>
      <c r="F8123" t="s">
        <v>17</v>
      </c>
      <c r="G8123" t="s">
        <v>22</v>
      </c>
      <c r="H8123">
        <v>61101</v>
      </c>
      <c r="I8123" t="s">
        <v>48</v>
      </c>
      <c r="J8123" t="s">
        <v>145</v>
      </c>
      <c r="K8123" t="s">
        <v>145</v>
      </c>
      <c r="L8123" t="s">
        <v>48</v>
      </c>
      <c r="M8123" t="s">
        <v>145</v>
      </c>
      <c r="N8123" t="s">
        <v>145</v>
      </c>
      <c r="O8123" t="s">
        <v>904</v>
      </c>
      <c r="P8123" t="s">
        <v>911</v>
      </c>
      <c r="Q8123" t="str">
        <f t="shared" si="504"/>
        <v>24</v>
      </c>
      <c r="R8123" t="str">
        <f t="shared" si="505"/>
        <v>11</v>
      </c>
      <c r="S8123" t="str">
        <f t="shared" si="506"/>
        <v>2021</v>
      </c>
      <c r="T8123" s="4" t="str">
        <f t="shared" si="507"/>
        <v>24/11/2021</v>
      </c>
      <c r="U8123" s="7" t="s">
        <v>1399</v>
      </c>
    </row>
    <row r="8124" spans="1:21" x14ac:dyDescent="0.2">
      <c r="A8124" s="1">
        <v>8122</v>
      </c>
      <c r="B8124" t="s">
        <v>15</v>
      </c>
      <c r="C8124">
        <v>20954204</v>
      </c>
      <c r="D8124">
        <v>20211230</v>
      </c>
      <c r="E8124">
        <v>43</v>
      </c>
      <c r="F8124" t="s">
        <v>17</v>
      </c>
      <c r="G8124" t="s">
        <v>24</v>
      </c>
      <c r="H8124">
        <v>140140</v>
      </c>
      <c r="I8124" t="s">
        <v>34</v>
      </c>
      <c r="J8124" t="s">
        <v>34</v>
      </c>
      <c r="K8124" t="s">
        <v>219</v>
      </c>
      <c r="L8124" t="s">
        <v>34</v>
      </c>
      <c r="M8124" t="s">
        <v>34</v>
      </c>
      <c r="N8124" t="s">
        <v>378</v>
      </c>
      <c r="O8124" t="s">
        <v>901</v>
      </c>
      <c r="P8124" t="s">
        <v>912</v>
      </c>
      <c r="Q8124" t="str">
        <f t="shared" si="504"/>
        <v>30</v>
      </c>
      <c r="R8124" t="str">
        <f t="shared" si="505"/>
        <v>12</v>
      </c>
      <c r="S8124" t="str">
        <f t="shared" si="506"/>
        <v>2021</v>
      </c>
      <c r="T8124" s="4" t="str">
        <f t="shared" si="507"/>
        <v>30/12/2021</v>
      </c>
      <c r="U8124" s="7" t="s">
        <v>1471</v>
      </c>
    </row>
    <row r="8125" spans="1:21" x14ac:dyDescent="0.2">
      <c r="A8125" s="1">
        <v>8123</v>
      </c>
      <c r="B8125" t="s">
        <v>15</v>
      </c>
      <c r="C8125">
        <v>20957105</v>
      </c>
      <c r="D8125">
        <v>20211110</v>
      </c>
      <c r="E8125">
        <v>30</v>
      </c>
      <c r="F8125" t="s">
        <v>18</v>
      </c>
      <c r="G8125" t="s">
        <v>22</v>
      </c>
      <c r="H8125">
        <v>50101</v>
      </c>
      <c r="I8125" t="s">
        <v>37</v>
      </c>
      <c r="J8125" t="s">
        <v>98</v>
      </c>
      <c r="K8125" t="s">
        <v>37</v>
      </c>
      <c r="L8125" t="s">
        <v>37</v>
      </c>
      <c r="M8125" t="s">
        <v>98</v>
      </c>
      <c r="N8125" t="s">
        <v>285</v>
      </c>
      <c r="O8125" t="s">
        <v>901</v>
      </c>
      <c r="P8125" t="s">
        <v>911</v>
      </c>
      <c r="Q8125" t="str">
        <f t="shared" si="504"/>
        <v>10</v>
      </c>
      <c r="R8125" t="str">
        <f t="shared" si="505"/>
        <v>11</v>
      </c>
      <c r="S8125" t="str">
        <f t="shared" si="506"/>
        <v>2021</v>
      </c>
      <c r="T8125" s="4" t="str">
        <f t="shared" si="507"/>
        <v>10/11/2021</v>
      </c>
      <c r="U8125" s="7" t="s">
        <v>1199</v>
      </c>
    </row>
    <row r="8126" spans="1:21" x14ac:dyDescent="0.2">
      <c r="A8126" s="1">
        <v>8124</v>
      </c>
      <c r="B8126" t="s">
        <v>15</v>
      </c>
      <c r="C8126">
        <v>20958645</v>
      </c>
      <c r="D8126">
        <v>20220112</v>
      </c>
      <c r="E8126">
        <v>30</v>
      </c>
      <c r="F8126" t="s">
        <v>18</v>
      </c>
      <c r="G8126" t="s">
        <v>19</v>
      </c>
      <c r="H8126">
        <v>40102</v>
      </c>
      <c r="I8126" t="s">
        <v>51</v>
      </c>
      <c r="J8126" t="s">
        <v>51</v>
      </c>
      <c r="K8126" t="s">
        <v>282</v>
      </c>
      <c r="L8126" t="s">
        <v>51</v>
      </c>
      <c r="M8126" t="s">
        <v>51</v>
      </c>
      <c r="N8126" t="s">
        <v>282</v>
      </c>
      <c r="O8126" t="s">
        <v>901</v>
      </c>
      <c r="P8126" t="s">
        <v>952</v>
      </c>
      <c r="Q8126" t="str">
        <f t="shared" si="504"/>
        <v>12</v>
      </c>
      <c r="R8126" t="str">
        <f t="shared" si="505"/>
        <v>01</v>
      </c>
      <c r="S8126" t="str">
        <f t="shared" si="506"/>
        <v>2022</v>
      </c>
      <c r="T8126" s="4" t="str">
        <f t="shared" si="507"/>
        <v>12/01/2022</v>
      </c>
      <c r="U8126" s="7" t="s">
        <v>1218</v>
      </c>
    </row>
    <row r="8127" spans="1:21" x14ac:dyDescent="0.2">
      <c r="A8127" s="1">
        <v>8125</v>
      </c>
      <c r="B8127" t="s">
        <v>15</v>
      </c>
      <c r="C8127">
        <v>20961334</v>
      </c>
      <c r="D8127">
        <v>20210810</v>
      </c>
      <c r="E8127">
        <v>46</v>
      </c>
      <c r="F8127" t="s">
        <v>17</v>
      </c>
      <c r="G8127" t="s">
        <v>22</v>
      </c>
      <c r="H8127">
        <v>50103</v>
      </c>
      <c r="I8127" t="s">
        <v>37</v>
      </c>
      <c r="J8127" t="s">
        <v>98</v>
      </c>
      <c r="K8127" t="s">
        <v>436</v>
      </c>
      <c r="L8127" t="s">
        <v>37</v>
      </c>
      <c r="M8127" t="s">
        <v>98</v>
      </c>
      <c r="N8127" t="s">
        <v>285</v>
      </c>
      <c r="O8127" t="s">
        <v>901</v>
      </c>
      <c r="P8127" t="s">
        <v>908</v>
      </c>
      <c r="Q8127" t="str">
        <f t="shared" si="504"/>
        <v>10</v>
      </c>
      <c r="R8127" t="str">
        <f t="shared" si="505"/>
        <v>08</v>
      </c>
      <c r="S8127" t="str">
        <f t="shared" si="506"/>
        <v>2021</v>
      </c>
      <c r="T8127" s="4" t="str">
        <f t="shared" si="507"/>
        <v>10/08/2021</v>
      </c>
      <c r="U8127" s="7" t="s">
        <v>1196</v>
      </c>
    </row>
    <row r="8128" spans="1:21" x14ac:dyDescent="0.2">
      <c r="A8128" s="1">
        <v>8126</v>
      </c>
      <c r="B8128" t="s">
        <v>15</v>
      </c>
      <c r="C8128">
        <v>20964610</v>
      </c>
      <c r="D8128">
        <v>20211205</v>
      </c>
      <c r="E8128">
        <v>32</v>
      </c>
      <c r="F8128" t="s">
        <v>18</v>
      </c>
      <c r="G8128" t="s">
        <v>19</v>
      </c>
      <c r="H8128">
        <v>80101</v>
      </c>
      <c r="I8128" t="s">
        <v>58</v>
      </c>
      <c r="J8128" t="s">
        <v>58</v>
      </c>
      <c r="K8128" t="s">
        <v>58</v>
      </c>
      <c r="L8128" t="s">
        <v>58</v>
      </c>
      <c r="M8128" t="s">
        <v>58</v>
      </c>
      <c r="N8128" t="s">
        <v>58</v>
      </c>
      <c r="O8128" t="s">
        <v>901</v>
      </c>
      <c r="P8128" t="s">
        <v>948</v>
      </c>
      <c r="Q8128" t="str">
        <f t="shared" si="504"/>
        <v>05</v>
      </c>
      <c r="R8128" t="str">
        <f t="shared" si="505"/>
        <v>12</v>
      </c>
      <c r="S8128" t="str">
        <f t="shared" si="506"/>
        <v>2021</v>
      </c>
      <c r="T8128" s="4" t="str">
        <f t="shared" si="507"/>
        <v>05/12/2021</v>
      </c>
      <c r="U8128" s="7" t="s">
        <v>1133</v>
      </c>
    </row>
    <row r="8129" spans="1:21" x14ac:dyDescent="0.2">
      <c r="A8129" s="1">
        <v>8127</v>
      </c>
      <c r="B8129" t="s">
        <v>15</v>
      </c>
      <c r="C8129">
        <v>20968000</v>
      </c>
      <c r="D8129">
        <v>20210929</v>
      </c>
      <c r="E8129">
        <v>42</v>
      </c>
      <c r="F8129" t="s">
        <v>18</v>
      </c>
      <c r="G8129" t="s">
        <v>19</v>
      </c>
      <c r="H8129">
        <v>20102</v>
      </c>
      <c r="I8129" t="s">
        <v>55</v>
      </c>
      <c r="J8129" t="s">
        <v>114</v>
      </c>
      <c r="K8129" t="s">
        <v>299</v>
      </c>
      <c r="L8129" t="s">
        <v>55</v>
      </c>
      <c r="M8129" t="s">
        <v>114</v>
      </c>
      <c r="N8129" t="s">
        <v>299</v>
      </c>
      <c r="O8129" t="s">
        <v>901</v>
      </c>
      <c r="P8129" t="s">
        <v>909</v>
      </c>
      <c r="Q8129" t="str">
        <f t="shared" si="504"/>
        <v>29</v>
      </c>
      <c r="R8129" t="str">
        <f t="shared" si="505"/>
        <v>09</v>
      </c>
      <c r="S8129" t="str">
        <f t="shared" si="506"/>
        <v>2021</v>
      </c>
      <c r="T8129" s="4" t="str">
        <f t="shared" si="507"/>
        <v>29/09/2021</v>
      </c>
      <c r="U8129" s="7" t="s">
        <v>1455</v>
      </c>
    </row>
    <row r="8130" spans="1:21" x14ac:dyDescent="0.2">
      <c r="A8130" s="1">
        <v>8128</v>
      </c>
      <c r="B8130" t="s">
        <v>15</v>
      </c>
      <c r="C8130">
        <v>20968072</v>
      </c>
      <c r="D8130">
        <v>20211129</v>
      </c>
      <c r="E8130">
        <v>35</v>
      </c>
      <c r="F8130" t="s">
        <v>17</v>
      </c>
      <c r="G8130" t="s">
        <v>19</v>
      </c>
      <c r="H8130">
        <v>220101</v>
      </c>
      <c r="I8130" t="s">
        <v>44</v>
      </c>
      <c r="J8130" t="s">
        <v>44</v>
      </c>
      <c r="K8130" t="s">
        <v>44</v>
      </c>
      <c r="L8130" t="s">
        <v>44</v>
      </c>
      <c r="M8130" t="s">
        <v>44</v>
      </c>
      <c r="N8130" t="s">
        <v>44</v>
      </c>
      <c r="O8130" t="s">
        <v>901</v>
      </c>
      <c r="P8130" t="s">
        <v>911</v>
      </c>
      <c r="Q8130" t="str">
        <f t="shared" si="504"/>
        <v>29</v>
      </c>
      <c r="R8130" t="str">
        <f t="shared" si="505"/>
        <v>11</v>
      </c>
      <c r="S8130" t="str">
        <f t="shared" si="506"/>
        <v>2021</v>
      </c>
      <c r="T8130" s="4" t="str">
        <f t="shared" si="507"/>
        <v>29/11/2021</v>
      </c>
      <c r="U8130" s="7" t="s">
        <v>1457</v>
      </c>
    </row>
    <row r="8131" spans="1:21" x14ac:dyDescent="0.2">
      <c r="A8131" s="1">
        <v>8129</v>
      </c>
      <c r="B8131" t="s">
        <v>15</v>
      </c>
      <c r="C8131">
        <v>20972007</v>
      </c>
      <c r="D8131">
        <v>20211206</v>
      </c>
      <c r="E8131">
        <v>36</v>
      </c>
      <c r="F8131" t="s">
        <v>17</v>
      </c>
      <c r="G8131" t="s">
        <v>19</v>
      </c>
      <c r="H8131">
        <v>180201</v>
      </c>
      <c r="I8131" t="s">
        <v>42</v>
      </c>
      <c r="J8131" t="s">
        <v>111</v>
      </c>
      <c r="K8131" t="s">
        <v>367</v>
      </c>
      <c r="L8131" t="s">
        <v>42</v>
      </c>
      <c r="M8131" t="s">
        <v>111</v>
      </c>
      <c r="N8131" t="s">
        <v>367</v>
      </c>
      <c r="O8131" t="s">
        <v>902</v>
      </c>
      <c r="P8131" t="s">
        <v>948</v>
      </c>
      <c r="Q8131" t="str">
        <f t="shared" ref="Q8131:Q8194" si="508">+RIGHT(D8131,2)</f>
        <v>06</v>
      </c>
      <c r="R8131" t="str">
        <f t="shared" ref="R8131:R8194" si="509">+MID(D8131,5,2)</f>
        <v>12</v>
      </c>
      <c r="S8131" t="str">
        <f t="shared" ref="S8131:S8194" si="510">+LEFT(D8131,4)</f>
        <v>2021</v>
      </c>
      <c r="T8131" s="4" t="str">
        <f t="shared" ref="T8131:T8194" si="511">+_xlfn.CONCAT(Q8131,"/",R8131,"/",S8131)</f>
        <v>06/12/2021</v>
      </c>
      <c r="U8131" s="7" t="s">
        <v>1145</v>
      </c>
    </row>
    <row r="8132" spans="1:21" x14ac:dyDescent="0.2">
      <c r="A8132" s="1">
        <v>8130</v>
      </c>
      <c r="B8132" t="s">
        <v>15</v>
      </c>
      <c r="C8132">
        <v>20974764</v>
      </c>
      <c r="D8132">
        <v>20211117</v>
      </c>
      <c r="E8132">
        <v>40</v>
      </c>
      <c r="F8132" t="s">
        <v>18</v>
      </c>
      <c r="G8132" t="s">
        <v>23</v>
      </c>
      <c r="H8132">
        <v>140126</v>
      </c>
      <c r="I8132" t="s">
        <v>34</v>
      </c>
      <c r="J8132" t="s">
        <v>34</v>
      </c>
      <c r="K8132" t="s">
        <v>218</v>
      </c>
      <c r="L8132" t="s">
        <v>34</v>
      </c>
      <c r="M8132" t="s">
        <v>34</v>
      </c>
      <c r="N8132" t="s">
        <v>218</v>
      </c>
      <c r="O8132" t="s">
        <v>902</v>
      </c>
      <c r="P8132" t="s">
        <v>916</v>
      </c>
      <c r="Q8132" t="str">
        <f t="shared" si="508"/>
        <v>17</v>
      </c>
      <c r="R8132" t="str">
        <f t="shared" si="509"/>
        <v>11</v>
      </c>
      <c r="S8132" t="str">
        <f t="shared" si="510"/>
        <v>2021</v>
      </c>
      <c r="T8132" s="4" t="str">
        <f t="shared" si="511"/>
        <v>17/11/2021</v>
      </c>
      <c r="U8132" s="7" t="s">
        <v>1298</v>
      </c>
    </row>
    <row r="8133" spans="1:21" x14ac:dyDescent="0.2">
      <c r="A8133" s="1">
        <v>8131</v>
      </c>
      <c r="B8133" t="s">
        <v>15</v>
      </c>
      <c r="C8133">
        <v>20980561</v>
      </c>
      <c r="D8133">
        <v>20211027</v>
      </c>
      <c r="E8133">
        <v>42</v>
      </c>
      <c r="F8133" t="s">
        <v>18</v>
      </c>
      <c r="G8133" t="s">
        <v>19</v>
      </c>
      <c r="H8133">
        <v>170301</v>
      </c>
      <c r="I8133" t="s">
        <v>40</v>
      </c>
      <c r="J8133" t="s">
        <v>72</v>
      </c>
      <c r="K8133" t="s">
        <v>72</v>
      </c>
      <c r="L8133" t="s">
        <v>40</v>
      </c>
      <c r="M8133" t="s">
        <v>72</v>
      </c>
      <c r="N8133" t="s">
        <v>72</v>
      </c>
      <c r="O8133" t="s">
        <v>901</v>
      </c>
      <c r="P8133" t="s">
        <v>929</v>
      </c>
      <c r="Q8133" t="str">
        <f t="shared" si="508"/>
        <v>27</v>
      </c>
      <c r="R8133" t="str">
        <f t="shared" si="509"/>
        <v>10</v>
      </c>
      <c r="S8133" t="str">
        <f t="shared" si="510"/>
        <v>2021</v>
      </c>
      <c r="T8133" s="4" t="str">
        <f t="shared" si="511"/>
        <v>27/10/2021</v>
      </c>
      <c r="U8133" s="7" t="s">
        <v>1433</v>
      </c>
    </row>
    <row r="8134" spans="1:21" x14ac:dyDescent="0.2">
      <c r="A8134" s="1">
        <v>8132</v>
      </c>
      <c r="B8134" t="s">
        <v>15</v>
      </c>
      <c r="C8134">
        <v>20980910</v>
      </c>
      <c r="D8134">
        <v>20211003</v>
      </c>
      <c r="E8134">
        <v>17</v>
      </c>
      <c r="F8134" t="s">
        <v>17</v>
      </c>
      <c r="G8134" t="s">
        <v>20</v>
      </c>
      <c r="H8134">
        <v>140105</v>
      </c>
      <c r="I8134" t="s">
        <v>34</v>
      </c>
      <c r="J8134" t="s">
        <v>34</v>
      </c>
      <c r="K8134" t="s">
        <v>229</v>
      </c>
      <c r="L8134" t="s">
        <v>34</v>
      </c>
      <c r="M8134" t="s">
        <v>34</v>
      </c>
      <c r="N8134" t="s">
        <v>346</v>
      </c>
      <c r="O8134" t="s">
        <v>901</v>
      </c>
      <c r="P8134" t="s">
        <v>908</v>
      </c>
      <c r="Q8134" t="str">
        <f t="shared" si="508"/>
        <v>03</v>
      </c>
      <c r="R8134" t="str">
        <f t="shared" si="509"/>
        <v>10</v>
      </c>
      <c r="S8134" t="str">
        <f t="shared" si="510"/>
        <v>2021</v>
      </c>
      <c r="T8134" s="4" t="str">
        <f t="shared" si="511"/>
        <v>03/10/2021</v>
      </c>
      <c r="U8134" s="7" t="s">
        <v>1103</v>
      </c>
    </row>
    <row r="8135" spans="1:21" x14ac:dyDescent="0.2">
      <c r="A8135" s="1">
        <v>8133</v>
      </c>
      <c r="B8135" t="s">
        <v>15</v>
      </c>
      <c r="C8135">
        <v>20988476</v>
      </c>
      <c r="D8135">
        <v>20210726</v>
      </c>
      <c r="E8135">
        <v>29</v>
      </c>
      <c r="F8135" t="s">
        <v>18</v>
      </c>
      <c r="G8135" t="s">
        <v>20</v>
      </c>
      <c r="H8135">
        <v>140135</v>
      </c>
      <c r="I8135" t="s">
        <v>34</v>
      </c>
      <c r="J8135" t="s">
        <v>34</v>
      </c>
      <c r="K8135" t="s">
        <v>220</v>
      </c>
      <c r="L8135" t="s">
        <v>34</v>
      </c>
      <c r="M8135" t="s">
        <v>34</v>
      </c>
      <c r="N8135" t="s">
        <v>229</v>
      </c>
      <c r="O8135" t="s">
        <v>901</v>
      </c>
      <c r="P8135" t="s">
        <v>914</v>
      </c>
      <c r="Q8135" t="str">
        <f t="shared" si="508"/>
        <v>26</v>
      </c>
      <c r="R8135" t="str">
        <f t="shared" si="509"/>
        <v>07</v>
      </c>
      <c r="S8135" t="str">
        <f t="shared" si="510"/>
        <v>2021</v>
      </c>
      <c r="T8135" s="4" t="str">
        <f t="shared" si="511"/>
        <v>26/07/2021</v>
      </c>
      <c r="U8135" s="7" t="s">
        <v>1419</v>
      </c>
    </row>
    <row r="8136" spans="1:21" x14ac:dyDescent="0.2">
      <c r="A8136" s="1">
        <v>8134</v>
      </c>
      <c r="B8136" t="s">
        <v>15</v>
      </c>
      <c r="C8136">
        <v>20995941</v>
      </c>
      <c r="D8136">
        <v>20211206</v>
      </c>
      <c r="E8136">
        <v>44</v>
      </c>
      <c r="F8136" t="s">
        <v>17</v>
      </c>
      <c r="G8136" t="s">
        <v>19</v>
      </c>
      <c r="H8136">
        <v>100501</v>
      </c>
      <c r="I8136" t="s">
        <v>36</v>
      </c>
      <c r="J8136" t="s">
        <v>62</v>
      </c>
      <c r="K8136" t="s">
        <v>62</v>
      </c>
      <c r="L8136" t="s">
        <v>36</v>
      </c>
      <c r="M8136" t="s">
        <v>62</v>
      </c>
      <c r="N8136" t="s">
        <v>62</v>
      </c>
      <c r="O8136" t="s">
        <v>902</v>
      </c>
      <c r="P8136" t="s">
        <v>930</v>
      </c>
      <c r="Q8136" t="str">
        <f t="shared" si="508"/>
        <v>06</v>
      </c>
      <c r="R8136" t="str">
        <f t="shared" si="509"/>
        <v>12</v>
      </c>
      <c r="S8136" t="str">
        <f t="shared" si="510"/>
        <v>2021</v>
      </c>
      <c r="T8136" s="4" t="str">
        <f t="shared" si="511"/>
        <v>06/12/2021</v>
      </c>
      <c r="U8136" s="7" t="s">
        <v>1145</v>
      </c>
    </row>
    <row r="8137" spans="1:21" x14ac:dyDescent="0.2">
      <c r="A8137" s="1">
        <v>8135</v>
      </c>
      <c r="B8137" t="s">
        <v>15</v>
      </c>
      <c r="C8137">
        <v>20996285</v>
      </c>
      <c r="D8137">
        <v>20210422</v>
      </c>
      <c r="E8137">
        <v>28</v>
      </c>
      <c r="F8137" t="s">
        <v>17</v>
      </c>
      <c r="G8137" t="s">
        <v>19</v>
      </c>
      <c r="H8137">
        <v>160101</v>
      </c>
      <c r="I8137" t="s">
        <v>39</v>
      </c>
      <c r="J8137" t="s">
        <v>65</v>
      </c>
      <c r="K8137" t="s">
        <v>65</v>
      </c>
      <c r="L8137" t="s">
        <v>39</v>
      </c>
      <c r="M8137" t="s">
        <v>65</v>
      </c>
      <c r="N8137" t="s">
        <v>65</v>
      </c>
      <c r="O8137" t="s">
        <v>901</v>
      </c>
      <c r="P8137" t="s">
        <v>908</v>
      </c>
      <c r="Q8137" t="str">
        <f t="shared" si="508"/>
        <v>22</v>
      </c>
      <c r="R8137" t="str">
        <f t="shared" si="509"/>
        <v>04</v>
      </c>
      <c r="S8137" t="str">
        <f t="shared" si="510"/>
        <v>2021</v>
      </c>
      <c r="T8137" s="4" t="str">
        <f t="shared" si="511"/>
        <v>22/04/2021</v>
      </c>
      <c r="U8137" s="7" t="s">
        <v>1359</v>
      </c>
    </row>
    <row r="8138" spans="1:21" x14ac:dyDescent="0.2">
      <c r="A8138" s="1">
        <v>8136</v>
      </c>
      <c r="B8138" t="s">
        <v>15</v>
      </c>
      <c r="C8138">
        <v>20999000</v>
      </c>
      <c r="D8138">
        <v>20211223</v>
      </c>
      <c r="E8138">
        <v>49</v>
      </c>
      <c r="F8138" t="s">
        <v>18</v>
      </c>
      <c r="G8138" t="s">
        <v>19</v>
      </c>
      <c r="H8138">
        <v>240102</v>
      </c>
      <c r="I8138" t="s">
        <v>33</v>
      </c>
      <c r="J8138" t="s">
        <v>59</v>
      </c>
      <c r="K8138" t="s">
        <v>93</v>
      </c>
      <c r="L8138" t="s">
        <v>59</v>
      </c>
      <c r="M8138" t="s">
        <v>877</v>
      </c>
      <c r="N8138" t="s">
        <v>93</v>
      </c>
      <c r="O8138" t="s">
        <v>901</v>
      </c>
      <c r="P8138" t="s">
        <v>976</v>
      </c>
      <c r="Q8138" t="str">
        <f t="shared" si="508"/>
        <v>23</v>
      </c>
      <c r="R8138" t="str">
        <f t="shared" si="509"/>
        <v>12</v>
      </c>
      <c r="S8138" t="str">
        <f t="shared" si="510"/>
        <v>2021</v>
      </c>
      <c r="T8138" s="4" t="str">
        <f t="shared" si="511"/>
        <v>23/12/2021</v>
      </c>
      <c r="U8138" s="7" t="s">
        <v>1385</v>
      </c>
    </row>
    <row r="8139" spans="1:21" x14ac:dyDescent="0.2">
      <c r="A8139" s="1">
        <v>8137</v>
      </c>
      <c r="B8139" t="s">
        <v>15</v>
      </c>
      <c r="C8139">
        <v>21002100</v>
      </c>
      <c r="D8139">
        <v>20210906</v>
      </c>
      <c r="E8139">
        <v>30</v>
      </c>
      <c r="F8139" t="s">
        <v>18</v>
      </c>
      <c r="G8139" t="s">
        <v>19</v>
      </c>
      <c r="H8139">
        <v>40106</v>
      </c>
      <c r="I8139" t="s">
        <v>51</v>
      </c>
      <c r="J8139" t="s">
        <v>51</v>
      </c>
      <c r="K8139" t="s">
        <v>290</v>
      </c>
      <c r="L8139" t="s">
        <v>51</v>
      </c>
      <c r="M8139" t="s">
        <v>51</v>
      </c>
      <c r="N8139" t="s">
        <v>488</v>
      </c>
      <c r="O8139" t="s">
        <v>901</v>
      </c>
      <c r="P8139" t="s">
        <v>909</v>
      </c>
      <c r="Q8139" t="str">
        <f t="shared" si="508"/>
        <v>06</v>
      </c>
      <c r="R8139" t="str">
        <f t="shared" si="509"/>
        <v>09</v>
      </c>
      <c r="S8139" t="str">
        <f t="shared" si="510"/>
        <v>2021</v>
      </c>
      <c r="T8139" s="4" t="str">
        <f t="shared" si="511"/>
        <v>06/09/2021</v>
      </c>
      <c r="U8139" s="7" t="s">
        <v>1142</v>
      </c>
    </row>
    <row r="8140" spans="1:21" x14ac:dyDescent="0.2">
      <c r="A8140" s="1">
        <v>8138</v>
      </c>
      <c r="B8140" t="s">
        <v>15</v>
      </c>
      <c r="C8140">
        <v>21002739</v>
      </c>
      <c r="D8140">
        <v>20211103</v>
      </c>
      <c r="E8140">
        <v>43</v>
      </c>
      <c r="F8140" t="s">
        <v>17</v>
      </c>
      <c r="G8140" t="s">
        <v>19</v>
      </c>
      <c r="H8140">
        <v>120301</v>
      </c>
      <c r="I8140" t="s">
        <v>52</v>
      </c>
      <c r="J8140" t="s">
        <v>179</v>
      </c>
      <c r="K8140" t="s">
        <v>569</v>
      </c>
      <c r="L8140" t="s">
        <v>52</v>
      </c>
      <c r="M8140" t="s">
        <v>179</v>
      </c>
      <c r="N8140" t="s">
        <v>569</v>
      </c>
      <c r="O8140" t="s">
        <v>901</v>
      </c>
      <c r="P8140" t="s">
        <v>948</v>
      </c>
      <c r="Q8140" t="str">
        <f t="shared" si="508"/>
        <v>03</v>
      </c>
      <c r="R8140" t="str">
        <f t="shared" si="509"/>
        <v>11</v>
      </c>
      <c r="S8140" t="str">
        <f t="shared" si="510"/>
        <v>2021</v>
      </c>
      <c r="T8140" s="4" t="str">
        <f t="shared" si="511"/>
        <v>03/11/2021</v>
      </c>
      <c r="U8140" s="7" t="s">
        <v>1104</v>
      </c>
    </row>
    <row r="8141" spans="1:21" x14ac:dyDescent="0.2">
      <c r="A8141" s="1">
        <v>8139</v>
      </c>
      <c r="B8141" t="s">
        <v>15</v>
      </c>
      <c r="C8141">
        <v>21004873</v>
      </c>
      <c r="D8141">
        <v>20210417</v>
      </c>
      <c r="E8141">
        <v>38</v>
      </c>
      <c r="F8141" t="s">
        <v>17</v>
      </c>
      <c r="G8141" t="s">
        <v>19</v>
      </c>
      <c r="H8141">
        <v>110804</v>
      </c>
      <c r="I8141" t="s">
        <v>54</v>
      </c>
      <c r="J8141" t="s">
        <v>129</v>
      </c>
      <c r="K8141" t="s">
        <v>514</v>
      </c>
      <c r="L8141" t="s">
        <v>42</v>
      </c>
      <c r="M8141" t="s">
        <v>68</v>
      </c>
      <c r="N8141" t="s">
        <v>233</v>
      </c>
      <c r="O8141" t="s">
        <v>901</v>
      </c>
      <c r="P8141" t="s">
        <v>908</v>
      </c>
      <c r="Q8141" t="str">
        <f t="shared" si="508"/>
        <v>17</v>
      </c>
      <c r="R8141" t="str">
        <f t="shared" si="509"/>
        <v>04</v>
      </c>
      <c r="S8141" t="str">
        <f t="shared" si="510"/>
        <v>2021</v>
      </c>
      <c r="T8141" s="4" t="str">
        <f t="shared" si="511"/>
        <v>17/04/2021</v>
      </c>
      <c r="U8141" s="7" t="s">
        <v>1291</v>
      </c>
    </row>
    <row r="8142" spans="1:21" x14ac:dyDescent="0.2">
      <c r="A8142" s="1">
        <v>8140</v>
      </c>
      <c r="B8142" t="s">
        <v>15</v>
      </c>
      <c r="C8142">
        <v>21010461</v>
      </c>
      <c r="D8142">
        <v>20210816</v>
      </c>
      <c r="E8142">
        <v>30</v>
      </c>
      <c r="F8142" t="s">
        <v>18</v>
      </c>
      <c r="G8142" t="s">
        <v>19</v>
      </c>
      <c r="H8142">
        <v>30101</v>
      </c>
      <c r="I8142" t="s">
        <v>56</v>
      </c>
      <c r="J8142" t="s">
        <v>113</v>
      </c>
      <c r="K8142" t="s">
        <v>113</v>
      </c>
      <c r="L8142" t="s">
        <v>56</v>
      </c>
      <c r="M8142" t="s">
        <v>113</v>
      </c>
      <c r="N8142" t="s">
        <v>113</v>
      </c>
      <c r="O8142" t="s">
        <v>901</v>
      </c>
      <c r="P8142" t="s">
        <v>908</v>
      </c>
      <c r="Q8142" t="str">
        <f t="shared" si="508"/>
        <v>16</v>
      </c>
      <c r="R8142" t="str">
        <f t="shared" si="509"/>
        <v>08</v>
      </c>
      <c r="S8142" t="str">
        <f t="shared" si="510"/>
        <v>2021</v>
      </c>
      <c r="T8142" s="4" t="str">
        <f t="shared" si="511"/>
        <v>16/08/2021</v>
      </c>
      <c r="U8142" s="7" t="s">
        <v>1282</v>
      </c>
    </row>
    <row r="8143" spans="1:21" x14ac:dyDescent="0.2">
      <c r="A8143" s="1">
        <v>8141</v>
      </c>
      <c r="B8143" t="s">
        <v>15</v>
      </c>
      <c r="C8143">
        <v>21012225</v>
      </c>
      <c r="D8143">
        <v>20210601</v>
      </c>
      <c r="E8143">
        <v>31</v>
      </c>
      <c r="F8143" t="s">
        <v>18</v>
      </c>
      <c r="G8143" t="s">
        <v>19</v>
      </c>
      <c r="H8143">
        <v>220101</v>
      </c>
      <c r="I8143" t="s">
        <v>44</v>
      </c>
      <c r="J8143" t="s">
        <v>44</v>
      </c>
      <c r="K8143" t="s">
        <v>44</v>
      </c>
      <c r="L8143" t="s">
        <v>44</v>
      </c>
      <c r="M8143" t="s">
        <v>44</v>
      </c>
      <c r="N8143" t="s">
        <v>246</v>
      </c>
      <c r="O8143" t="s">
        <v>901</v>
      </c>
      <c r="P8143" t="s">
        <v>914</v>
      </c>
      <c r="Q8143" t="str">
        <f t="shared" si="508"/>
        <v>01</v>
      </c>
      <c r="R8143" t="str">
        <f t="shared" si="509"/>
        <v>06</v>
      </c>
      <c r="S8143" t="str">
        <f t="shared" si="510"/>
        <v>2021</v>
      </c>
      <c r="T8143" s="4" t="str">
        <f t="shared" si="511"/>
        <v>01/06/2021</v>
      </c>
      <c r="U8143" s="7" t="s">
        <v>1071</v>
      </c>
    </row>
    <row r="8144" spans="1:21" x14ac:dyDescent="0.2">
      <c r="A8144" s="1">
        <v>8142</v>
      </c>
      <c r="B8144" t="s">
        <v>15</v>
      </c>
      <c r="C8144">
        <v>21012276</v>
      </c>
      <c r="D8144">
        <v>20211025</v>
      </c>
      <c r="E8144">
        <v>29</v>
      </c>
      <c r="F8144" t="s">
        <v>18</v>
      </c>
      <c r="G8144" t="s">
        <v>19</v>
      </c>
      <c r="H8144">
        <v>40101</v>
      </c>
      <c r="I8144" t="s">
        <v>51</v>
      </c>
      <c r="J8144" t="s">
        <v>51</v>
      </c>
      <c r="K8144" t="s">
        <v>51</v>
      </c>
      <c r="L8144" t="s">
        <v>51</v>
      </c>
      <c r="M8144" t="s">
        <v>51</v>
      </c>
      <c r="N8144" t="s">
        <v>51</v>
      </c>
      <c r="O8144" t="s">
        <v>901</v>
      </c>
      <c r="P8144" t="s">
        <v>909</v>
      </c>
      <c r="Q8144" t="str">
        <f t="shared" si="508"/>
        <v>25</v>
      </c>
      <c r="R8144" t="str">
        <f t="shared" si="509"/>
        <v>10</v>
      </c>
      <c r="S8144" t="str">
        <f t="shared" si="510"/>
        <v>2021</v>
      </c>
      <c r="T8144" s="4" t="str">
        <f t="shared" si="511"/>
        <v>25/10/2021</v>
      </c>
      <c r="U8144" s="7" t="s">
        <v>1410</v>
      </c>
    </row>
    <row r="8145" spans="1:21" x14ac:dyDescent="0.2">
      <c r="A8145" s="1">
        <v>8143</v>
      </c>
      <c r="B8145" t="s">
        <v>15</v>
      </c>
      <c r="C8145">
        <v>21014761</v>
      </c>
      <c r="D8145">
        <v>20210702</v>
      </c>
      <c r="E8145">
        <v>23</v>
      </c>
      <c r="F8145" t="s">
        <v>18</v>
      </c>
      <c r="G8145" t="s">
        <v>20</v>
      </c>
      <c r="H8145">
        <v>140106</v>
      </c>
      <c r="I8145" t="s">
        <v>34</v>
      </c>
      <c r="J8145" t="s">
        <v>34</v>
      </c>
      <c r="K8145" t="s">
        <v>221</v>
      </c>
      <c r="L8145" t="s">
        <v>34</v>
      </c>
      <c r="M8145" t="s">
        <v>34</v>
      </c>
      <c r="N8145" t="s">
        <v>221</v>
      </c>
      <c r="O8145" t="s">
        <v>901</v>
      </c>
      <c r="P8145" t="s">
        <v>908</v>
      </c>
      <c r="Q8145" t="str">
        <f t="shared" si="508"/>
        <v>02</v>
      </c>
      <c r="R8145" t="str">
        <f t="shared" si="509"/>
        <v>07</v>
      </c>
      <c r="S8145" t="str">
        <f t="shared" si="510"/>
        <v>2021</v>
      </c>
      <c r="T8145" s="4" t="str">
        <f t="shared" si="511"/>
        <v>02/07/2021</v>
      </c>
      <c r="U8145" s="7" t="s">
        <v>1086</v>
      </c>
    </row>
    <row r="8146" spans="1:21" x14ac:dyDescent="0.2">
      <c r="A8146" s="1">
        <v>8144</v>
      </c>
      <c r="B8146" t="s">
        <v>15</v>
      </c>
      <c r="C8146">
        <v>21015576</v>
      </c>
      <c r="D8146">
        <v>20211015</v>
      </c>
      <c r="E8146">
        <v>29</v>
      </c>
      <c r="F8146" t="s">
        <v>18</v>
      </c>
      <c r="G8146" t="s">
        <v>22</v>
      </c>
      <c r="H8146">
        <v>190701</v>
      </c>
      <c r="I8146" t="s">
        <v>46</v>
      </c>
      <c r="J8146" t="s">
        <v>102</v>
      </c>
      <c r="K8146" t="s">
        <v>350</v>
      </c>
      <c r="L8146" t="s">
        <v>46</v>
      </c>
      <c r="M8146" t="s">
        <v>102</v>
      </c>
      <c r="N8146" t="s">
        <v>350</v>
      </c>
      <c r="O8146" t="s">
        <v>901</v>
      </c>
      <c r="P8146" t="s">
        <v>914</v>
      </c>
      <c r="Q8146" t="str">
        <f t="shared" si="508"/>
        <v>15</v>
      </c>
      <c r="R8146" t="str">
        <f t="shared" si="509"/>
        <v>10</v>
      </c>
      <c r="S8146" t="str">
        <f t="shared" si="510"/>
        <v>2021</v>
      </c>
      <c r="T8146" s="4" t="str">
        <f t="shared" si="511"/>
        <v>15/10/2021</v>
      </c>
      <c r="U8146" s="7" t="s">
        <v>1268</v>
      </c>
    </row>
    <row r="8147" spans="1:21" x14ac:dyDescent="0.2">
      <c r="A8147" s="1">
        <v>8145</v>
      </c>
      <c r="B8147" t="s">
        <v>15</v>
      </c>
      <c r="C8147">
        <v>21029275</v>
      </c>
      <c r="D8147">
        <v>20211109</v>
      </c>
      <c r="E8147">
        <v>82</v>
      </c>
      <c r="F8147" t="s">
        <v>17</v>
      </c>
      <c r="G8147" t="s">
        <v>19</v>
      </c>
      <c r="H8147">
        <v>40126</v>
      </c>
      <c r="I8147" t="s">
        <v>51</v>
      </c>
      <c r="J8147" t="s">
        <v>51</v>
      </c>
      <c r="K8147" t="s">
        <v>488</v>
      </c>
      <c r="L8147" t="s">
        <v>51</v>
      </c>
      <c r="M8147" t="s">
        <v>51</v>
      </c>
      <c r="N8147" t="s">
        <v>51</v>
      </c>
      <c r="O8147" t="s">
        <v>902</v>
      </c>
      <c r="P8147" t="s">
        <v>936</v>
      </c>
      <c r="Q8147" t="str">
        <f t="shared" si="508"/>
        <v>09</v>
      </c>
      <c r="R8147" t="str">
        <f t="shared" si="509"/>
        <v>11</v>
      </c>
      <c r="S8147" t="str">
        <f t="shared" si="510"/>
        <v>2021</v>
      </c>
      <c r="T8147" s="4" t="str">
        <f t="shared" si="511"/>
        <v>09/11/2021</v>
      </c>
      <c r="U8147" s="7" t="s">
        <v>1186</v>
      </c>
    </row>
    <row r="8148" spans="1:21" x14ac:dyDescent="0.2">
      <c r="A8148" s="1">
        <v>8146</v>
      </c>
      <c r="B8148" t="s">
        <v>15</v>
      </c>
      <c r="C8148">
        <v>21030879</v>
      </c>
      <c r="D8148">
        <v>20210915</v>
      </c>
      <c r="E8148">
        <v>20</v>
      </c>
      <c r="F8148" t="s">
        <v>17</v>
      </c>
      <c r="G8148" t="s">
        <v>19</v>
      </c>
      <c r="H8148">
        <v>230201</v>
      </c>
      <c r="I8148" t="s">
        <v>38</v>
      </c>
      <c r="J8148" t="s">
        <v>78</v>
      </c>
      <c r="K8148" t="s">
        <v>252</v>
      </c>
      <c r="L8148" t="s">
        <v>38</v>
      </c>
      <c r="M8148" t="s">
        <v>78</v>
      </c>
      <c r="N8148" t="s">
        <v>252</v>
      </c>
      <c r="O8148" t="s">
        <v>901</v>
      </c>
      <c r="P8148" t="s">
        <v>925</v>
      </c>
      <c r="Q8148" t="str">
        <f t="shared" si="508"/>
        <v>15</v>
      </c>
      <c r="R8148" t="str">
        <f t="shared" si="509"/>
        <v>09</v>
      </c>
      <c r="S8148" t="str">
        <f t="shared" si="510"/>
        <v>2021</v>
      </c>
      <c r="T8148" s="4" t="str">
        <f t="shared" si="511"/>
        <v>15/09/2021</v>
      </c>
      <c r="U8148" s="7" t="s">
        <v>1267</v>
      </c>
    </row>
    <row r="8149" spans="1:21" x14ac:dyDescent="0.2">
      <c r="A8149" s="1">
        <v>8147</v>
      </c>
      <c r="B8149" t="s">
        <v>15</v>
      </c>
      <c r="C8149">
        <v>21032560</v>
      </c>
      <c r="D8149">
        <v>20210625</v>
      </c>
      <c r="E8149">
        <v>42</v>
      </c>
      <c r="F8149" t="s">
        <v>17</v>
      </c>
      <c r="G8149" t="s">
        <v>19</v>
      </c>
      <c r="H8149">
        <v>50101</v>
      </c>
      <c r="I8149" t="s">
        <v>37</v>
      </c>
      <c r="J8149" t="s">
        <v>98</v>
      </c>
      <c r="K8149" t="s">
        <v>37</v>
      </c>
      <c r="L8149" t="s">
        <v>37</v>
      </c>
      <c r="M8149" t="s">
        <v>98</v>
      </c>
      <c r="N8149" t="s">
        <v>37</v>
      </c>
      <c r="O8149" t="s">
        <v>901</v>
      </c>
      <c r="P8149" t="s">
        <v>908</v>
      </c>
      <c r="Q8149" t="str">
        <f t="shared" si="508"/>
        <v>25</v>
      </c>
      <c r="R8149" t="str">
        <f t="shared" si="509"/>
        <v>06</v>
      </c>
      <c r="S8149" t="str">
        <f t="shared" si="510"/>
        <v>2021</v>
      </c>
      <c r="T8149" s="4" t="str">
        <f t="shared" si="511"/>
        <v>25/06/2021</v>
      </c>
      <c r="U8149" s="7" t="s">
        <v>1406</v>
      </c>
    </row>
    <row r="8150" spans="1:21" x14ac:dyDescent="0.2">
      <c r="A8150" s="1">
        <v>8148</v>
      </c>
      <c r="B8150" t="s">
        <v>15</v>
      </c>
      <c r="C8150">
        <v>21034930</v>
      </c>
      <c r="D8150">
        <v>20211106</v>
      </c>
      <c r="E8150">
        <v>50</v>
      </c>
      <c r="F8150" t="s">
        <v>18</v>
      </c>
      <c r="G8150" t="s">
        <v>19</v>
      </c>
      <c r="H8150">
        <v>240101</v>
      </c>
      <c r="I8150" t="s">
        <v>33</v>
      </c>
      <c r="J8150" t="s">
        <v>59</v>
      </c>
      <c r="K8150" t="s">
        <v>59</v>
      </c>
      <c r="L8150" t="s">
        <v>59</v>
      </c>
      <c r="M8150" t="s">
        <v>877</v>
      </c>
      <c r="N8150" t="s">
        <v>885</v>
      </c>
      <c r="O8150" t="s">
        <v>901</v>
      </c>
      <c r="P8150" t="s">
        <v>936</v>
      </c>
      <c r="Q8150" t="str">
        <f t="shared" si="508"/>
        <v>06</v>
      </c>
      <c r="R8150" t="str">
        <f t="shared" si="509"/>
        <v>11</v>
      </c>
      <c r="S8150" t="str">
        <f t="shared" si="510"/>
        <v>2021</v>
      </c>
      <c r="T8150" s="4" t="str">
        <f t="shared" si="511"/>
        <v>06/11/2021</v>
      </c>
      <c r="U8150" s="7" t="s">
        <v>1144</v>
      </c>
    </row>
    <row r="8151" spans="1:21" x14ac:dyDescent="0.2">
      <c r="A8151" s="1">
        <v>8149</v>
      </c>
      <c r="B8151" t="s">
        <v>15</v>
      </c>
      <c r="C8151">
        <v>21036658</v>
      </c>
      <c r="D8151">
        <v>20210618</v>
      </c>
      <c r="E8151">
        <v>54</v>
      </c>
      <c r="F8151" t="s">
        <v>18</v>
      </c>
      <c r="G8151" t="s">
        <v>19</v>
      </c>
      <c r="H8151">
        <v>40107</v>
      </c>
      <c r="I8151" t="s">
        <v>51</v>
      </c>
      <c r="J8151" t="s">
        <v>51</v>
      </c>
      <c r="K8151" t="s">
        <v>288</v>
      </c>
      <c r="L8151" t="s">
        <v>51</v>
      </c>
      <c r="M8151" t="s">
        <v>51</v>
      </c>
      <c r="N8151" t="s">
        <v>51</v>
      </c>
      <c r="O8151" t="s">
        <v>901</v>
      </c>
      <c r="P8151" t="s">
        <v>914</v>
      </c>
      <c r="Q8151" t="str">
        <f t="shared" si="508"/>
        <v>18</v>
      </c>
      <c r="R8151" t="str">
        <f t="shared" si="509"/>
        <v>06</v>
      </c>
      <c r="S8151" t="str">
        <f t="shared" si="510"/>
        <v>2021</v>
      </c>
      <c r="T8151" s="4" t="str">
        <f t="shared" si="511"/>
        <v>18/06/2021</v>
      </c>
      <c r="U8151" s="7" t="s">
        <v>1306</v>
      </c>
    </row>
    <row r="8152" spans="1:21" x14ac:dyDescent="0.2">
      <c r="A8152" s="1">
        <v>8150</v>
      </c>
      <c r="B8152" t="s">
        <v>15</v>
      </c>
      <c r="C8152">
        <v>21040578</v>
      </c>
      <c r="D8152">
        <v>20211020</v>
      </c>
      <c r="E8152">
        <v>18</v>
      </c>
      <c r="F8152" t="s">
        <v>18</v>
      </c>
      <c r="G8152" t="s">
        <v>19</v>
      </c>
      <c r="H8152">
        <v>130117</v>
      </c>
      <c r="I8152" t="s">
        <v>43</v>
      </c>
      <c r="J8152" t="s">
        <v>69</v>
      </c>
      <c r="K8152" t="s">
        <v>449</v>
      </c>
      <c r="L8152" t="s">
        <v>43</v>
      </c>
      <c r="M8152" t="s">
        <v>69</v>
      </c>
      <c r="N8152" t="s">
        <v>449</v>
      </c>
      <c r="O8152" t="s">
        <v>901</v>
      </c>
      <c r="P8152" t="s">
        <v>942</v>
      </c>
      <c r="Q8152" t="str">
        <f t="shared" si="508"/>
        <v>20</v>
      </c>
      <c r="R8152" t="str">
        <f t="shared" si="509"/>
        <v>10</v>
      </c>
      <c r="S8152" t="str">
        <f t="shared" si="510"/>
        <v>2021</v>
      </c>
      <c r="T8152" s="4" t="str">
        <f t="shared" si="511"/>
        <v>20/10/2021</v>
      </c>
      <c r="U8152" s="7" t="s">
        <v>1340</v>
      </c>
    </row>
    <row r="8153" spans="1:21" x14ac:dyDescent="0.2">
      <c r="A8153" s="1">
        <v>8151</v>
      </c>
      <c r="B8153" t="s">
        <v>15</v>
      </c>
      <c r="C8153">
        <v>21040883</v>
      </c>
      <c r="D8153">
        <v>20210924</v>
      </c>
      <c r="E8153">
        <v>18</v>
      </c>
      <c r="F8153" t="s">
        <v>18</v>
      </c>
      <c r="G8153" t="s">
        <v>19</v>
      </c>
      <c r="H8153">
        <v>70101</v>
      </c>
      <c r="I8153" t="s">
        <v>57</v>
      </c>
      <c r="J8153" t="s">
        <v>57</v>
      </c>
      <c r="K8153" t="s">
        <v>57</v>
      </c>
      <c r="L8153" t="s">
        <v>57</v>
      </c>
      <c r="M8153" t="s">
        <v>57</v>
      </c>
      <c r="N8153" t="s">
        <v>57</v>
      </c>
      <c r="O8153" t="s">
        <v>901</v>
      </c>
      <c r="P8153" t="s">
        <v>925</v>
      </c>
      <c r="Q8153" t="str">
        <f t="shared" si="508"/>
        <v>24</v>
      </c>
      <c r="R8153" t="str">
        <f t="shared" si="509"/>
        <v>09</v>
      </c>
      <c r="S8153" t="str">
        <f t="shared" si="510"/>
        <v>2021</v>
      </c>
      <c r="T8153" s="4" t="str">
        <f t="shared" si="511"/>
        <v>24/09/2021</v>
      </c>
      <c r="U8153" s="7" t="s">
        <v>1397</v>
      </c>
    </row>
    <row r="8154" spans="1:21" x14ac:dyDescent="0.2">
      <c r="A8154" s="1">
        <v>8152</v>
      </c>
      <c r="B8154" t="s">
        <v>15</v>
      </c>
      <c r="C8154">
        <v>21044703</v>
      </c>
      <c r="D8154">
        <v>20211110</v>
      </c>
      <c r="E8154">
        <v>32</v>
      </c>
      <c r="F8154" t="s">
        <v>18</v>
      </c>
      <c r="G8154" t="s">
        <v>20</v>
      </c>
      <c r="H8154">
        <v>140135</v>
      </c>
      <c r="I8154" t="s">
        <v>34</v>
      </c>
      <c r="J8154" t="s">
        <v>34</v>
      </c>
      <c r="K8154" t="s">
        <v>220</v>
      </c>
      <c r="L8154" t="s">
        <v>34</v>
      </c>
      <c r="M8154" t="s">
        <v>34</v>
      </c>
      <c r="N8154" t="s">
        <v>220</v>
      </c>
      <c r="O8154" t="s">
        <v>901</v>
      </c>
      <c r="P8154" t="s">
        <v>930</v>
      </c>
      <c r="Q8154" t="str">
        <f t="shared" si="508"/>
        <v>10</v>
      </c>
      <c r="R8154" t="str">
        <f t="shared" si="509"/>
        <v>11</v>
      </c>
      <c r="S8154" t="str">
        <f t="shared" si="510"/>
        <v>2021</v>
      </c>
      <c r="T8154" s="4" t="str">
        <f t="shared" si="511"/>
        <v>10/11/2021</v>
      </c>
      <c r="U8154" s="7" t="s">
        <v>1199</v>
      </c>
    </row>
    <row r="8155" spans="1:21" x14ac:dyDescent="0.2">
      <c r="A8155" s="1">
        <v>8153</v>
      </c>
      <c r="B8155" t="s">
        <v>15</v>
      </c>
      <c r="C8155">
        <v>21049735</v>
      </c>
      <c r="D8155">
        <v>20211211</v>
      </c>
      <c r="E8155">
        <v>79</v>
      </c>
      <c r="F8155" t="s">
        <v>17</v>
      </c>
      <c r="G8155" t="s">
        <v>19</v>
      </c>
      <c r="H8155">
        <v>80206</v>
      </c>
      <c r="I8155" t="s">
        <v>58</v>
      </c>
      <c r="J8155" t="s">
        <v>140</v>
      </c>
      <c r="K8155" t="s">
        <v>574</v>
      </c>
      <c r="L8155" t="s">
        <v>58</v>
      </c>
      <c r="M8155" t="s">
        <v>140</v>
      </c>
      <c r="N8155" t="s">
        <v>574</v>
      </c>
      <c r="O8155" t="s">
        <v>902</v>
      </c>
      <c r="P8155" t="s">
        <v>911</v>
      </c>
      <c r="Q8155" t="str">
        <f t="shared" si="508"/>
        <v>11</v>
      </c>
      <c r="R8155" t="str">
        <f t="shared" si="509"/>
        <v>12</v>
      </c>
      <c r="S8155" t="str">
        <f t="shared" si="510"/>
        <v>2021</v>
      </c>
      <c r="T8155" s="4" t="str">
        <f t="shared" si="511"/>
        <v>11/12/2021</v>
      </c>
      <c r="U8155" s="7" t="s">
        <v>1216</v>
      </c>
    </row>
    <row r="8156" spans="1:21" x14ac:dyDescent="0.2">
      <c r="A8156" s="1">
        <v>8154</v>
      </c>
      <c r="B8156" t="s">
        <v>15</v>
      </c>
      <c r="C8156">
        <v>21049853</v>
      </c>
      <c r="D8156">
        <v>20210920</v>
      </c>
      <c r="E8156">
        <v>22</v>
      </c>
      <c r="F8156" t="s">
        <v>17</v>
      </c>
      <c r="G8156" t="s">
        <v>20</v>
      </c>
      <c r="H8156">
        <v>140135</v>
      </c>
      <c r="I8156" t="s">
        <v>34</v>
      </c>
      <c r="J8156" t="s">
        <v>34</v>
      </c>
      <c r="K8156" t="s">
        <v>220</v>
      </c>
      <c r="L8156" t="s">
        <v>34</v>
      </c>
      <c r="M8156" t="s">
        <v>34</v>
      </c>
      <c r="N8156" t="s">
        <v>220</v>
      </c>
      <c r="O8156" t="s">
        <v>901</v>
      </c>
      <c r="P8156" t="s">
        <v>909</v>
      </c>
      <c r="Q8156" t="str">
        <f t="shared" si="508"/>
        <v>20</v>
      </c>
      <c r="R8156" t="str">
        <f t="shared" si="509"/>
        <v>09</v>
      </c>
      <c r="S8156" t="str">
        <f t="shared" si="510"/>
        <v>2021</v>
      </c>
      <c r="T8156" s="4" t="str">
        <f t="shared" si="511"/>
        <v>20/09/2021</v>
      </c>
      <c r="U8156" s="7" t="s">
        <v>1339</v>
      </c>
    </row>
    <row r="8157" spans="1:21" x14ac:dyDescent="0.2">
      <c r="A8157" s="1">
        <v>8155</v>
      </c>
      <c r="B8157" t="s">
        <v>15</v>
      </c>
      <c r="C8157">
        <v>21055730</v>
      </c>
      <c r="D8157">
        <v>20211112</v>
      </c>
      <c r="E8157">
        <v>18</v>
      </c>
      <c r="F8157" t="s">
        <v>17</v>
      </c>
      <c r="G8157" t="s">
        <v>23</v>
      </c>
      <c r="H8157">
        <v>110101</v>
      </c>
      <c r="I8157" t="s">
        <v>54</v>
      </c>
      <c r="J8157" t="s">
        <v>108</v>
      </c>
      <c r="K8157" t="s">
        <v>108</v>
      </c>
      <c r="L8157" t="s">
        <v>54</v>
      </c>
      <c r="M8157" t="s">
        <v>108</v>
      </c>
      <c r="N8157" t="s">
        <v>108</v>
      </c>
      <c r="O8157" t="s">
        <v>901</v>
      </c>
      <c r="P8157" t="s">
        <v>936</v>
      </c>
      <c r="Q8157" t="str">
        <f t="shared" si="508"/>
        <v>12</v>
      </c>
      <c r="R8157" t="str">
        <f t="shared" si="509"/>
        <v>11</v>
      </c>
      <c r="S8157" t="str">
        <f t="shared" si="510"/>
        <v>2021</v>
      </c>
      <c r="T8157" s="4" t="str">
        <f t="shared" si="511"/>
        <v>12/11/2021</v>
      </c>
      <c r="U8157" s="7" t="s">
        <v>1229</v>
      </c>
    </row>
    <row r="8158" spans="1:21" x14ac:dyDescent="0.2">
      <c r="A8158" s="1">
        <v>8156</v>
      </c>
      <c r="B8158" t="s">
        <v>15</v>
      </c>
      <c r="C8158">
        <v>21057227</v>
      </c>
      <c r="D8158">
        <v>20211207</v>
      </c>
      <c r="E8158">
        <v>32</v>
      </c>
      <c r="F8158" t="s">
        <v>18</v>
      </c>
      <c r="G8158" t="s">
        <v>20</v>
      </c>
      <c r="H8158">
        <v>140133</v>
      </c>
      <c r="I8158" t="s">
        <v>34</v>
      </c>
      <c r="J8158" t="s">
        <v>34</v>
      </c>
      <c r="K8158" t="s">
        <v>326</v>
      </c>
      <c r="L8158" t="s">
        <v>34</v>
      </c>
      <c r="M8158" t="s">
        <v>34</v>
      </c>
      <c r="N8158" t="s">
        <v>332</v>
      </c>
      <c r="O8158" t="s">
        <v>901</v>
      </c>
      <c r="P8158" t="s">
        <v>911</v>
      </c>
      <c r="Q8158" t="str">
        <f t="shared" si="508"/>
        <v>07</v>
      </c>
      <c r="R8158" t="str">
        <f t="shared" si="509"/>
        <v>12</v>
      </c>
      <c r="S8158" t="str">
        <f t="shared" si="510"/>
        <v>2021</v>
      </c>
      <c r="T8158" s="4" t="str">
        <f t="shared" si="511"/>
        <v>07/12/2021</v>
      </c>
      <c r="U8158" s="7" t="s">
        <v>1159</v>
      </c>
    </row>
    <row r="8159" spans="1:21" x14ac:dyDescent="0.2">
      <c r="A8159" s="1">
        <v>8157</v>
      </c>
      <c r="B8159" t="s">
        <v>15</v>
      </c>
      <c r="C8159">
        <v>21059301</v>
      </c>
      <c r="D8159">
        <v>20210719</v>
      </c>
      <c r="E8159">
        <v>32</v>
      </c>
      <c r="F8159" t="s">
        <v>18</v>
      </c>
      <c r="G8159" t="s">
        <v>19</v>
      </c>
      <c r="H8159">
        <v>70904</v>
      </c>
      <c r="I8159" t="s">
        <v>57</v>
      </c>
      <c r="J8159" t="s">
        <v>139</v>
      </c>
      <c r="K8159" t="s">
        <v>777</v>
      </c>
      <c r="L8159" t="s">
        <v>57</v>
      </c>
      <c r="M8159" t="s">
        <v>57</v>
      </c>
      <c r="N8159" t="s">
        <v>468</v>
      </c>
      <c r="O8159" t="s">
        <v>901</v>
      </c>
      <c r="P8159" t="s">
        <v>908</v>
      </c>
      <c r="Q8159" t="str">
        <f t="shared" si="508"/>
        <v>19</v>
      </c>
      <c r="R8159" t="str">
        <f t="shared" si="509"/>
        <v>07</v>
      </c>
      <c r="S8159" t="str">
        <f t="shared" si="510"/>
        <v>2021</v>
      </c>
      <c r="T8159" s="4" t="str">
        <f t="shared" si="511"/>
        <v>19/07/2021</v>
      </c>
      <c r="U8159" s="7" t="s">
        <v>1322</v>
      </c>
    </row>
    <row r="8160" spans="1:21" x14ac:dyDescent="0.2">
      <c r="A8160" s="1">
        <v>8158</v>
      </c>
      <c r="B8160" t="s">
        <v>15</v>
      </c>
      <c r="C8160">
        <v>21059844</v>
      </c>
      <c r="D8160">
        <v>20210519</v>
      </c>
      <c r="E8160">
        <v>65</v>
      </c>
      <c r="F8160" t="s">
        <v>18</v>
      </c>
      <c r="G8160" t="s">
        <v>24</v>
      </c>
      <c r="H8160">
        <v>40102</v>
      </c>
      <c r="I8160" t="s">
        <v>51</v>
      </c>
      <c r="J8160" t="s">
        <v>51</v>
      </c>
      <c r="K8160" t="s">
        <v>282</v>
      </c>
      <c r="L8160" t="s">
        <v>51</v>
      </c>
      <c r="M8160" t="s">
        <v>51</v>
      </c>
      <c r="N8160" t="s">
        <v>282</v>
      </c>
      <c r="O8160" t="s">
        <v>901</v>
      </c>
      <c r="P8160" t="s">
        <v>908</v>
      </c>
      <c r="Q8160" t="str">
        <f t="shared" si="508"/>
        <v>19</v>
      </c>
      <c r="R8160" t="str">
        <f t="shared" si="509"/>
        <v>05</v>
      </c>
      <c r="S8160" t="str">
        <f t="shared" si="510"/>
        <v>2021</v>
      </c>
      <c r="T8160" s="4" t="str">
        <f t="shared" si="511"/>
        <v>19/05/2021</v>
      </c>
      <c r="U8160" s="7" t="s">
        <v>1320</v>
      </c>
    </row>
    <row r="8161" spans="1:21" x14ac:dyDescent="0.2">
      <c r="A8161" s="1">
        <v>8159</v>
      </c>
      <c r="B8161" t="s">
        <v>15</v>
      </c>
      <c r="C8161">
        <v>21061508</v>
      </c>
      <c r="D8161">
        <v>20210501</v>
      </c>
      <c r="E8161">
        <v>31</v>
      </c>
      <c r="F8161" t="s">
        <v>18</v>
      </c>
      <c r="G8161" t="s">
        <v>20</v>
      </c>
      <c r="H8161">
        <v>140112</v>
      </c>
      <c r="I8161" t="s">
        <v>34</v>
      </c>
      <c r="J8161" t="s">
        <v>34</v>
      </c>
      <c r="K8161" t="s">
        <v>375</v>
      </c>
      <c r="L8161" t="s">
        <v>34</v>
      </c>
      <c r="M8161" t="s">
        <v>34</v>
      </c>
      <c r="N8161" t="s">
        <v>375</v>
      </c>
      <c r="O8161" t="s">
        <v>901</v>
      </c>
      <c r="P8161" t="s">
        <v>908</v>
      </c>
      <c r="Q8161" t="str">
        <f t="shared" si="508"/>
        <v>01</v>
      </c>
      <c r="R8161" t="str">
        <f t="shared" si="509"/>
        <v>05</v>
      </c>
      <c r="S8161" t="str">
        <f t="shared" si="510"/>
        <v>2021</v>
      </c>
      <c r="T8161" s="4" t="str">
        <f t="shared" si="511"/>
        <v>01/05/2021</v>
      </c>
      <c r="U8161" s="7" t="s">
        <v>1070</v>
      </c>
    </row>
    <row r="8162" spans="1:21" x14ac:dyDescent="0.2">
      <c r="A8162" s="1">
        <v>8160</v>
      </c>
      <c r="B8162" t="s">
        <v>15</v>
      </c>
      <c r="C8162">
        <v>21062886</v>
      </c>
      <c r="D8162">
        <v>20211005</v>
      </c>
      <c r="E8162">
        <v>27</v>
      </c>
      <c r="F8162" t="s">
        <v>17</v>
      </c>
      <c r="G8162" t="s">
        <v>19</v>
      </c>
      <c r="H8162">
        <v>120101</v>
      </c>
      <c r="I8162" t="s">
        <v>52</v>
      </c>
      <c r="J8162" t="s">
        <v>90</v>
      </c>
      <c r="K8162" t="s">
        <v>90</v>
      </c>
      <c r="L8162" t="s">
        <v>52</v>
      </c>
      <c r="M8162" t="s">
        <v>90</v>
      </c>
      <c r="N8162" t="s">
        <v>90</v>
      </c>
      <c r="O8162" t="s">
        <v>901</v>
      </c>
      <c r="P8162" t="s">
        <v>948</v>
      </c>
      <c r="Q8162" t="str">
        <f t="shared" si="508"/>
        <v>05</v>
      </c>
      <c r="R8162" t="str">
        <f t="shared" si="509"/>
        <v>10</v>
      </c>
      <c r="S8162" t="str">
        <f t="shared" si="510"/>
        <v>2021</v>
      </c>
      <c r="T8162" s="4" t="str">
        <f t="shared" si="511"/>
        <v>05/10/2021</v>
      </c>
      <c r="U8162" s="7" t="s">
        <v>1131</v>
      </c>
    </row>
    <row r="8163" spans="1:21" x14ac:dyDescent="0.2">
      <c r="A8163" s="1">
        <v>8161</v>
      </c>
      <c r="B8163" t="s">
        <v>15</v>
      </c>
      <c r="C8163">
        <v>21063177</v>
      </c>
      <c r="D8163">
        <v>20210912</v>
      </c>
      <c r="E8163">
        <v>16</v>
      </c>
      <c r="F8163" t="s">
        <v>17</v>
      </c>
      <c r="G8163" t="s">
        <v>19</v>
      </c>
      <c r="H8163">
        <v>100405</v>
      </c>
      <c r="I8163" t="s">
        <v>36</v>
      </c>
      <c r="J8163" t="s">
        <v>122</v>
      </c>
      <c r="K8163" t="s">
        <v>571</v>
      </c>
      <c r="L8163" t="s">
        <v>36</v>
      </c>
      <c r="M8163" t="s">
        <v>122</v>
      </c>
      <c r="N8163" t="s">
        <v>122</v>
      </c>
      <c r="O8163" t="s">
        <v>901</v>
      </c>
      <c r="P8163" t="s">
        <v>959</v>
      </c>
      <c r="Q8163" t="str">
        <f t="shared" si="508"/>
        <v>12</v>
      </c>
      <c r="R8163" t="str">
        <f t="shared" si="509"/>
        <v>09</v>
      </c>
      <c r="S8163" t="str">
        <f t="shared" si="510"/>
        <v>2021</v>
      </c>
      <c r="T8163" s="4" t="str">
        <f t="shared" si="511"/>
        <v>12/09/2021</v>
      </c>
      <c r="U8163" s="7" t="s">
        <v>1227</v>
      </c>
    </row>
    <row r="8164" spans="1:21" x14ac:dyDescent="0.2">
      <c r="A8164" s="1">
        <v>8162</v>
      </c>
      <c r="B8164" t="s">
        <v>15</v>
      </c>
      <c r="C8164">
        <v>21068260</v>
      </c>
      <c r="D8164">
        <v>20211021</v>
      </c>
      <c r="E8164">
        <v>25</v>
      </c>
      <c r="F8164" t="s">
        <v>17</v>
      </c>
      <c r="G8164" t="s">
        <v>19</v>
      </c>
      <c r="H8164">
        <v>50107</v>
      </c>
      <c r="I8164" t="s">
        <v>37</v>
      </c>
      <c r="J8164" t="s">
        <v>98</v>
      </c>
      <c r="K8164" t="s">
        <v>285</v>
      </c>
      <c r="L8164" t="s">
        <v>37</v>
      </c>
      <c r="M8164" t="s">
        <v>98</v>
      </c>
      <c r="N8164" t="s">
        <v>368</v>
      </c>
      <c r="O8164" t="s">
        <v>901</v>
      </c>
      <c r="P8164" t="s">
        <v>909</v>
      </c>
      <c r="Q8164" t="str">
        <f t="shared" si="508"/>
        <v>21</v>
      </c>
      <c r="R8164" t="str">
        <f t="shared" si="509"/>
        <v>10</v>
      </c>
      <c r="S8164" t="str">
        <f t="shared" si="510"/>
        <v>2021</v>
      </c>
      <c r="T8164" s="4" t="str">
        <f t="shared" si="511"/>
        <v>21/10/2021</v>
      </c>
      <c r="U8164" s="7" t="s">
        <v>1353</v>
      </c>
    </row>
    <row r="8165" spans="1:21" x14ac:dyDescent="0.2">
      <c r="A8165" s="1">
        <v>8163</v>
      </c>
      <c r="B8165" t="s">
        <v>15</v>
      </c>
      <c r="C8165">
        <v>21068282</v>
      </c>
      <c r="D8165">
        <v>20211116</v>
      </c>
      <c r="E8165">
        <v>26</v>
      </c>
      <c r="F8165" t="s">
        <v>18</v>
      </c>
      <c r="G8165" t="s">
        <v>19</v>
      </c>
      <c r="H8165">
        <v>50101</v>
      </c>
      <c r="I8165" t="s">
        <v>37</v>
      </c>
      <c r="J8165" t="s">
        <v>98</v>
      </c>
      <c r="K8165" t="s">
        <v>37</v>
      </c>
      <c r="L8165" t="s">
        <v>37</v>
      </c>
      <c r="M8165" t="s">
        <v>98</v>
      </c>
      <c r="N8165" t="s">
        <v>37</v>
      </c>
      <c r="O8165" t="s">
        <v>901</v>
      </c>
      <c r="P8165" t="s">
        <v>936</v>
      </c>
      <c r="Q8165" t="str">
        <f t="shared" si="508"/>
        <v>16</v>
      </c>
      <c r="R8165" t="str">
        <f t="shared" si="509"/>
        <v>11</v>
      </c>
      <c r="S8165" t="str">
        <f t="shared" si="510"/>
        <v>2021</v>
      </c>
      <c r="T8165" s="4" t="str">
        <f t="shared" si="511"/>
        <v>16/11/2021</v>
      </c>
      <c r="U8165" s="7" t="s">
        <v>1285</v>
      </c>
    </row>
    <row r="8166" spans="1:21" x14ac:dyDescent="0.2">
      <c r="A8166" s="1">
        <v>8164</v>
      </c>
      <c r="B8166" t="s">
        <v>15</v>
      </c>
      <c r="C8166">
        <v>21068502</v>
      </c>
      <c r="D8166">
        <v>20211211</v>
      </c>
      <c r="E8166">
        <v>45</v>
      </c>
      <c r="F8166" t="s">
        <v>18</v>
      </c>
      <c r="G8166" t="s">
        <v>19</v>
      </c>
      <c r="H8166">
        <v>21309</v>
      </c>
      <c r="I8166" t="s">
        <v>55</v>
      </c>
      <c r="J8166" t="s">
        <v>107</v>
      </c>
      <c r="K8166" t="s">
        <v>463</v>
      </c>
      <c r="L8166" t="s">
        <v>55</v>
      </c>
      <c r="M8166" t="s">
        <v>107</v>
      </c>
      <c r="N8166" t="s">
        <v>463</v>
      </c>
      <c r="O8166" t="s">
        <v>901</v>
      </c>
      <c r="P8166" t="s">
        <v>936</v>
      </c>
      <c r="Q8166" t="str">
        <f t="shared" si="508"/>
        <v>11</v>
      </c>
      <c r="R8166" t="str">
        <f t="shared" si="509"/>
        <v>12</v>
      </c>
      <c r="S8166" t="str">
        <f t="shared" si="510"/>
        <v>2021</v>
      </c>
      <c r="T8166" s="4" t="str">
        <f t="shared" si="511"/>
        <v>11/12/2021</v>
      </c>
      <c r="U8166" s="7" t="s">
        <v>1216</v>
      </c>
    </row>
    <row r="8167" spans="1:21" x14ac:dyDescent="0.2">
      <c r="A8167" s="1">
        <v>8165</v>
      </c>
      <c r="B8167" t="s">
        <v>15</v>
      </c>
      <c r="C8167">
        <v>21068689</v>
      </c>
      <c r="D8167">
        <v>20210513</v>
      </c>
      <c r="E8167">
        <v>58</v>
      </c>
      <c r="F8167" t="s">
        <v>18</v>
      </c>
      <c r="G8167" t="s">
        <v>19</v>
      </c>
      <c r="H8167">
        <v>230101</v>
      </c>
      <c r="I8167" t="s">
        <v>38</v>
      </c>
      <c r="J8167" t="s">
        <v>38</v>
      </c>
      <c r="K8167" t="s">
        <v>38</v>
      </c>
      <c r="L8167" t="s">
        <v>38</v>
      </c>
      <c r="M8167" t="s">
        <v>38</v>
      </c>
      <c r="N8167" t="s">
        <v>38</v>
      </c>
      <c r="O8167" t="s">
        <v>901</v>
      </c>
      <c r="P8167" t="s">
        <v>908</v>
      </c>
      <c r="Q8167" t="str">
        <f t="shared" si="508"/>
        <v>13</v>
      </c>
      <c r="R8167" t="str">
        <f t="shared" si="509"/>
        <v>05</v>
      </c>
      <c r="S8167" t="str">
        <f t="shared" si="510"/>
        <v>2021</v>
      </c>
      <c r="T8167" s="4" t="str">
        <f t="shared" si="511"/>
        <v>13/05/2021</v>
      </c>
      <c r="U8167" s="7" t="s">
        <v>1235</v>
      </c>
    </row>
    <row r="8168" spans="1:21" x14ac:dyDescent="0.2">
      <c r="A8168" s="1">
        <v>8166</v>
      </c>
      <c r="B8168" t="s">
        <v>15</v>
      </c>
      <c r="C8168">
        <v>21068692</v>
      </c>
      <c r="D8168">
        <v>20210608</v>
      </c>
      <c r="E8168">
        <v>35</v>
      </c>
      <c r="F8168" t="s">
        <v>17</v>
      </c>
      <c r="G8168" t="s">
        <v>19</v>
      </c>
      <c r="H8168">
        <v>170204</v>
      </c>
      <c r="I8168" t="s">
        <v>40</v>
      </c>
      <c r="J8168" t="s">
        <v>84</v>
      </c>
      <c r="K8168" t="s">
        <v>273</v>
      </c>
      <c r="L8168" t="s">
        <v>40</v>
      </c>
      <c r="M8168" t="s">
        <v>84</v>
      </c>
      <c r="N8168" t="s">
        <v>273</v>
      </c>
      <c r="O8168" t="s">
        <v>901</v>
      </c>
      <c r="P8168" t="s">
        <v>908</v>
      </c>
      <c r="Q8168" t="str">
        <f t="shared" si="508"/>
        <v>08</v>
      </c>
      <c r="R8168" t="str">
        <f t="shared" si="509"/>
        <v>06</v>
      </c>
      <c r="S8168" t="str">
        <f t="shared" si="510"/>
        <v>2021</v>
      </c>
      <c r="T8168" s="4" t="str">
        <f t="shared" si="511"/>
        <v>08/06/2021</v>
      </c>
      <c r="U8168" s="7" t="s">
        <v>1166</v>
      </c>
    </row>
    <row r="8169" spans="1:21" x14ac:dyDescent="0.2">
      <c r="A8169" s="1">
        <v>8167</v>
      </c>
      <c r="B8169" t="s">
        <v>15</v>
      </c>
      <c r="C8169">
        <v>21068991</v>
      </c>
      <c r="D8169">
        <v>20211222</v>
      </c>
      <c r="E8169">
        <v>29</v>
      </c>
      <c r="F8169" t="s">
        <v>18</v>
      </c>
      <c r="G8169" t="s">
        <v>19</v>
      </c>
      <c r="H8169">
        <v>170301</v>
      </c>
      <c r="I8169" t="s">
        <v>40</v>
      </c>
      <c r="J8169" t="s">
        <v>72</v>
      </c>
      <c r="K8169" t="s">
        <v>72</v>
      </c>
      <c r="L8169" t="s">
        <v>40</v>
      </c>
      <c r="M8169" t="s">
        <v>72</v>
      </c>
      <c r="N8169" t="s">
        <v>72</v>
      </c>
      <c r="O8169" t="s">
        <v>902</v>
      </c>
      <c r="P8169" t="s">
        <v>911</v>
      </c>
      <c r="Q8169" t="str">
        <f t="shared" si="508"/>
        <v>22</v>
      </c>
      <c r="R8169" t="str">
        <f t="shared" si="509"/>
        <v>12</v>
      </c>
      <c r="S8169" t="str">
        <f t="shared" si="510"/>
        <v>2021</v>
      </c>
      <c r="T8169" s="4" t="str">
        <f t="shared" si="511"/>
        <v>22/12/2021</v>
      </c>
      <c r="U8169" s="7" t="s">
        <v>1369</v>
      </c>
    </row>
    <row r="8170" spans="1:21" x14ac:dyDescent="0.2">
      <c r="A8170" s="1">
        <v>8168</v>
      </c>
      <c r="B8170" t="s">
        <v>15</v>
      </c>
      <c r="C8170">
        <v>21070911</v>
      </c>
      <c r="D8170">
        <v>20210925</v>
      </c>
      <c r="E8170">
        <v>17</v>
      </c>
      <c r="F8170" t="s">
        <v>17</v>
      </c>
      <c r="G8170" t="s">
        <v>19</v>
      </c>
      <c r="H8170">
        <v>140901</v>
      </c>
      <c r="I8170" t="s">
        <v>34</v>
      </c>
      <c r="J8170" t="s">
        <v>134</v>
      </c>
      <c r="K8170" t="s">
        <v>134</v>
      </c>
      <c r="L8170" t="s">
        <v>34</v>
      </c>
      <c r="M8170" t="s">
        <v>134</v>
      </c>
      <c r="N8170" t="s">
        <v>134</v>
      </c>
      <c r="O8170" t="s">
        <v>901</v>
      </c>
      <c r="P8170" t="s">
        <v>909</v>
      </c>
      <c r="Q8170" t="str">
        <f t="shared" si="508"/>
        <v>25</v>
      </c>
      <c r="R8170" t="str">
        <f t="shared" si="509"/>
        <v>09</v>
      </c>
      <c r="S8170" t="str">
        <f t="shared" si="510"/>
        <v>2021</v>
      </c>
      <c r="T8170" s="4" t="str">
        <f t="shared" si="511"/>
        <v>25/09/2021</v>
      </c>
      <c r="U8170" s="7" t="s">
        <v>1409</v>
      </c>
    </row>
    <row r="8171" spans="1:21" x14ac:dyDescent="0.2">
      <c r="A8171" s="1">
        <v>8169</v>
      </c>
      <c r="B8171" t="s">
        <v>15</v>
      </c>
      <c r="C8171">
        <v>21071576</v>
      </c>
      <c r="D8171">
        <v>20211002</v>
      </c>
      <c r="E8171">
        <v>12</v>
      </c>
      <c r="F8171" t="s">
        <v>17</v>
      </c>
      <c r="G8171" t="s">
        <v>20</v>
      </c>
      <c r="H8171">
        <v>140106</v>
      </c>
      <c r="I8171" t="s">
        <v>34</v>
      </c>
      <c r="J8171" t="s">
        <v>34</v>
      </c>
      <c r="K8171" t="s">
        <v>221</v>
      </c>
      <c r="L8171" t="s">
        <v>34</v>
      </c>
      <c r="M8171" t="s">
        <v>34</v>
      </c>
      <c r="N8171" t="s">
        <v>221</v>
      </c>
      <c r="O8171" t="s">
        <v>901</v>
      </c>
      <c r="P8171" t="s">
        <v>909</v>
      </c>
      <c r="Q8171" t="str">
        <f t="shared" si="508"/>
        <v>02</v>
      </c>
      <c r="R8171" t="str">
        <f t="shared" si="509"/>
        <v>10</v>
      </c>
      <c r="S8171" t="str">
        <f t="shared" si="510"/>
        <v>2021</v>
      </c>
      <c r="T8171" s="4" t="str">
        <f t="shared" si="511"/>
        <v>02/10/2021</v>
      </c>
      <c r="U8171" s="7" t="s">
        <v>1090</v>
      </c>
    </row>
    <row r="8172" spans="1:21" x14ac:dyDescent="0.2">
      <c r="A8172" s="1">
        <v>8170</v>
      </c>
      <c r="B8172" t="s">
        <v>15</v>
      </c>
      <c r="C8172">
        <v>21071866</v>
      </c>
      <c r="D8172">
        <v>20210702</v>
      </c>
      <c r="E8172">
        <v>35</v>
      </c>
      <c r="F8172" t="s">
        <v>17</v>
      </c>
      <c r="G8172" t="s">
        <v>19</v>
      </c>
      <c r="H8172">
        <v>30311</v>
      </c>
      <c r="I8172" t="s">
        <v>56</v>
      </c>
      <c r="J8172" t="s">
        <v>116</v>
      </c>
      <c r="K8172" t="s">
        <v>369</v>
      </c>
      <c r="L8172" t="s">
        <v>56</v>
      </c>
      <c r="M8172" t="s">
        <v>116</v>
      </c>
      <c r="N8172" t="s">
        <v>369</v>
      </c>
      <c r="O8172" t="s">
        <v>901</v>
      </c>
      <c r="P8172" t="s">
        <v>914</v>
      </c>
      <c r="Q8172" t="str">
        <f t="shared" si="508"/>
        <v>02</v>
      </c>
      <c r="R8172" t="str">
        <f t="shared" si="509"/>
        <v>07</v>
      </c>
      <c r="S8172" t="str">
        <f t="shared" si="510"/>
        <v>2021</v>
      </c>
      <c r="T8172" s="4" t="str">
        <f t="shared" si="511"/>
        <v>02/07/2021</v>
      </c>
      <c r="U8172" s="7" t="s">
        <v>1086</v>
      </c>
    </row>
    <row r="8173" spans="1:21" x14ac:dyDescent="0.2">
      <c r="A8173" s="1">
        <v>8171</v>
      </c>
      <c r="B8173" t="s">
        <v>15</v>
      </c>
      <c r="C8173">
        <v>21072476</v>
      </c>
      <c r="D8173">
        <v>20220105</v>
      </c>
      <c r="E8173">
        <v>29</v>
      </c>
      <c r="F8173" t="s">
        <v>18</v>
      </c>
      <c r="G8173" t="s">
        <v>19</v>
      </c>
      <c r="H8173">
        <v>10312</v>
      </c>
      <c r="I8173" t="s">
        <v>50</v>
      </c>
      <c r="J8173" t="s">
        <v>83</v>
      </c>
      <c r="K8173" t="s">
        <v>267</v>
      </c>
      <c r="L8173" t="s">
        <v>50</v>
      </c>
      <c r="M8173" t="s">
        <v>83</v>
      </c>
      <c r="N8173" t="s">
        <v>267</v>
      </c>
      <c r="O8173" t="s">
        <v>902</v>
      </c>
      <c r="P8173" t="s">
        <v>983</v>
      </c>
      <c r="Q8173" t="str">
        <f t="shared" si="508"/>
        <v>05</v>
      </c>
      <c r="R8173" t="str">
        <f t="shared" si="509"/>
        <v>01</v>
      </c>
      <c r="S8173" t="str">
        <f t="shared" si="510"/>
        <v>2022</v>
      </c>
      <c r="T8173" s="4" t="str">
        <f t="shared" si="511"/>
        <v>05/01/2022</v>
      </c>
      <c r="U8173" s="7" t="s">
        <v>1122</v>
      </c>
    </row>
    <row r="8174" spans="1:21" x14ac:dyDescent="0.2">
      <c r="A8174" s="1">
        <v>8172</v>
      </c>
      <c r="B8174" t="s">
        <v>15</v>
      </c>
      <c r="C8174">
        <v>21083257</v>
      </c>
      <c r="D8174">
        <v>20211204</v>
      </c>
      <c r="E8174">
        <v>34</v>
      </c>
      <c r="F8174" t="s">
        <v>18</v>
      </c>
      <c r="G8174" t="s">
        <v>19</v>
      </c>
      <c r="H8174">
        <v>30101</v>
      </c>
      <c r="I8174" t="s">
        <v>56</v>
      </c>
      <c r="J8174" t="s">
        <v>113</v>
      </c>
      <c r="K8174" t="s">
        <v>113</v>
      </c>
      <c r="L8174" t="s">
        <v>56</v>
      </c>
      <c r="M8174" t="s">
        <v>113</v>
      </c>
      <c r="N8174" t="s">
        <v>113</v>
      </c>
      <c r="O8174" t="s">
        <v>902</v>
      </c>
      <c r="P8174" t="s">
        <v>918</v>
      </c>
      <c r="Q8174" t="str">
        <f t="shared" si="508"/>
        <v>04</v>
      </c>
      <c r="R8174" t="str">
        <f t="shared" si="509"/>
        <v>12</v>
      </c>
      <c r="S8174" t="str">
        <f t="shared" si="510"/>
        <v>2021</v>
      </c>
      <c r="T8174" s="4" t="str">
        <f t="shared" si="511"/>
        <v>04/12/2021</v>
      </c>
      <c r="U8174" s="7" t="s">
        <v>1120</v>
      </c>
    </row>
    <row r="8175" spans="1:21" x14ac:dyDescent="0.2">
      <c r="A8175" s="1">
        <v>8173</v>
      </c>
      <c r="B8175" t="s">
        <v>15</v>
      </c>
      <c r="C8175">
        <v>21083869</v>
      </c>
      <c r="D8175">
        <v>20210619</v>
      </c>
      <c r="E8175">
        <v>20</v>
      </c>
      <c r="F8175" t="s">
        <v>18</v>
      </c>
      <c r="G8175" t="s">
        <v>20</v>
      </c>
      <c r="H8175">
        <v>140109</v>
      </c>
      <c r="I8175" t="s">
        <v>34</v>
      </c>
      <c r="J8175" t="s">
        <v>34</v>
      </c>
      <c r="K8175" t="s">
        <v>223</v>
      </c>
      <c r="L8175" t="s">
        <v>34</v>
      </c>
      <c r="M8175" t="s">
        <v>34</v>
      </c>
      <c r="N8175" t="s">
        <v>221</v>
      </c>
      <c r="O8175" t="s">
        <v>901</v>
      </c>
      <c r="P8175" t="s">
        <v>908</v>
      </c>
      <c r="Q8175" t="str">
        <f t="shared" si="508"/>
        <v>19</v>
      </c>
      <c r="R8175" t="str">
        <f t="shared" si="509"/>
        <v>06</v>
      </c>
      <c r="S8175" t="str">
        <f t="shared" si="510"/>
        <v>2021</v>
      </c>
      <c r="T8175" s="4" t="str">
        <f t="shared" si="511"/>
        <v>19/06/2021</v>
      </c>
      <c r="U8175" s="7" t="s">
        <v>1321</v>
      </c>
    </row>
    <row r="8176" spans="1:21" x14ac:dyDescent="0.2">
      <c r="A8176" s="1">
        <v>8174</v>
      </c>
      <c r="B8176" t="s">
        <v>15</v>
      </c>
      <c r="C8176">
        <v>21086276</v>
      </c>
      <c r="D8176">
        <v>20210504</v>
      </c>
      <c r="E8176">
        <v>27</v>
      </c>
      <c r="F8176" t="s">
        <v>17</v>
      </c>
      <c r="G8176" t="s">
        <v>20</v>
      </c>
      <c r="H8176">
        <v>140625</v>
      </c>
      <c r="I8176" t="s">
        <v>34</v>
      </c>
      <c r="J8176" t="s">
        <v>115</v>
      </c>
      <c r="K8176" t="s">
        <v>365</v>
      </c>
      <c r="L8176" t="s">
        <v>34</v>
      </c>
      <c r="M8176" t="s">
        <v>34</v>
      </c>
      <c r="N8176" t="s">
        <v>375</v>
      </c>
      <c r="O8176" t="s">
        <v>901</v>
      </c>
      <c r="P8176" t="s">
        <v>908</v>
      </c>
      <c r="Q8176" t="str">
        <f t="shared" si="508"/>
        <v>04</v>
      </c>
      <c r="R8176" t="str">
        <f t="shared" si="509"/>
        <v>05</v>
      </c>
      <c r="S8176" t="str">
        <f t="shared" si="510"/>
        <v>2021</v>
      </c>
      <c r="T8176" s="4" t="str">
        <f t="shared" si="511"/>
        <v>04/05/2021</v>
      </c>
      <c r="U8176" s="7" t="s">
        <v>1111</v>
      </c>
    </row>
    <row r="8177" spans="1:21" x14ac:dyDescent="0.2">
      <c r="A8177" s="1">
        <v>8175</v>
      </c>
      <c r="B8177" t="s">
        <v>15</v>
      </c>
      <c r="C8177">
        <v>21088323</v>
      </c>
      <c r="D8177">
        <v>20211227</v>
      </c>
      <c r="E8177">
        <v>16</v>
      </c>
      <c r="F8177" t="s">
        <v>18</v>
      </c>
      <c r="G8177" t="s">
        <v>24</v>
      </c>
      <c r="H8177">
        <v>140110</v>
      </c>
      <c r="I8177" t="s">
        <v>34</v>
      </c>
      <c r="J8177" t="s">
        <v>34</v>
      </c>
      <c r="K8177" t="s">
        <v>302</v>
      </c>
      <c r="L8177" t="s">
        <v>34</v>
      </c>
      <c r="M8177" t="s">
        <v>34</v>
      </c>
      <c r="N8177" t="s">
        <v>378</v>
      </c>
      <c r="O8177" t="s">
        <v>901</v>
      </c>
      <c r="P8177" t="s">
        <v>912</v>
      </c>
      <c r="Q8177" t="str">
        <f t="shared" si="508"/>
        <v>27</v>
      </c>
      <c r="R8177" t="str">
        <f t="shared" si="509"/>
        <v>12</v>
      </c>
      <c r="S8177" t="str">
        <f t="shared" si="510"/>
        <v>2021</v>
      </c>
      <c r="T8177" s="4" t="str">
        <f t="shared" si="511"/>
        <v>27/12/2021</v>
      </c>
      <c r="U8177" s="7" t="s">
        <v>1435</v>
      </c>
    </row>
    <row r="8178" spans="1:21" x14ac:dyDescent="0.2">
      <c r="A8178" s="1">
        <v>8176</v>
      </c>
      <c r="B8178" t="s">
        <v>15</v>
      </c>
      <c r="C8178">
        <v>21093097</v>
      </c>
      <c r="D8178">
        <v>20211018</v>
      </c>
      <c r="E8178">
        <v>24</v>
      </c>
      <c r="F8178" t="s">
        <v>17</v>
      </c>
      <c r="G8178" t="s">
        <v>20</v>
      </c>
      <c r="H8178">
        <v>140108</v>
      </c>
      <c r="I8178" t="s">
        <v>34</v>
      </c>
      <c r="J8178" t="s">
        <v>34</v>
      </c>
      <c r="K8178" t="s">
        <v>335</v>
      </c>
      <c r="L8178" t="s">
        <v>34</v>
      </c>
      <c r="M8178" t="s">
        <v>34</v>
      </c>
      <c r="N8178" t="s">
        <v>335</v>
      </c>
      <c r="O8178" t="s">
        <v>901</v>
      </c>
      <c r="P8178" t="s">
        <v>959</v>
      </c>
      <c r="Q8178" t="str">
        <f t="shared" si="508"/>
        <v>18</v>
      </c>
      <c r="R8178" t="str">
        <f t="shared" si="509"/>
        <v>10</v>
      </c>
      <c r="S8178" t="str">
        <f t="shared" si="510"/>
        <v>2021</v>
      </c>
      <c r="T8178" s="4" t="str">
        <f t="shared" si="511"/>
        <v>18/10/2021</v>
      </c>
      <c r="U8178" s="7" t="s">
        <v>1310</v>
      </c>
    </row>
    <row r="8179" spans="1:21" x14ac:dyDescent="0.2">
      <c r="A8179" s="1">
        <v>8177</v>
      </c>
      <c r="B8179" t="s">
        <v>15</v>
      </c>
      <c r="C8179">
        <v>21096254</v>
      </c>
      <c r="D8179">
        <v>20211224</v>
      </c>
      <c r="E8179">
        <v>33</v>
      </c>
      <c r="F8179" t="s">
        <v>18</v>
      </c>
      <c r="G8179" t="s">
        <v>19</v>
      </c>
      <c r="H8179">
        <v>240106</v>
      </c>
      <c r="I8179" t="s">
        <v>33</v>
      </c>
      <c r="J8179" t="s">
        <v>59</v>
      </c>
      <c r="K8179" t="s">
        <v>319</v>
      </c>
      <c r="L8179" t="s">
        <v>59</v>
      </c>
      <c r="M8179" t="s">
        <v>877</v>
      </c>
      <c r="N8179" t="s">
        <v>319</v>
      </c>
      <c r="O8179" t="s">
        <v>901</v>
      </c>
      <c r="P8179" t="s">
        <v>926</v>
      </c>
      <c r="Q8179" t="str">
        <f t="shared" si="508"/>
        <v>24</v>
      </c>
      <c r="R8179" t="str">
        <f t="shared" si="509"/>
        <v>12</v>
      </c>
      <c r="S8179" t="str">
        <f t="shared" si="510"/>
        <v>2021</v>
      </c>
      <c r="T8179" s="4" t="str">
        <f t="shared" si="511"/>
        <v>24/12/2021</v>
      </c>
      <c r="U8179" s="7" t="s">
        <v>1400</v>
      </c>
    </row>
    <row r="8180" spans="1:21" x14ac:dyDescent="0.2">
      <c r="A8180" s="1">
        <v>8178</v>
      </c>
      <c r="B8180" t="s">
        <v>15</v>
      </c>
      <c r="C8180">
        <v>21097534</v>
      </c>
      <c r="D8180">
        <v>20211223</v>
      </c>
      <c r="E8180">
        <v>34</v>
      </c>
      <c r="F8180" t="s">
        <v>17</v>
      </c>
      <c r="G8180" t="s">
        <v>22</v>
      </c>
      <c r="H8180">
        <v>140130</v>
      </c>
      <c r="I8180" t="s">
        <v>34</v>
      </c>
      <c r="J8180" t="s">
        <v>34</v>
      </c>
      <c r="K8180" t="s">
        <v>257</v>
      </c>
      <c r="L8180" t="s">
        <v>34</v>
      </c>
      <c r="M8180" t="s">
        <v>34</v>
      </c>
      <c r="N8180" t="s">
        <v>34</v>
      </c>
      <c r="O8180" t="s">
        <v>901</v>
      </c>
      <c r="P8180" t="s">
        <v>912</v>
      </c>
      <c r="Q8180" t="str">
        <f t="shared" si="508"/>
        <v>23</v>
      </c>
      <c r="R8180" t="str">
        <f t="shared" si="509"/>
        <v>12</v>
      </c>
      <c r="S8180" t="str">
        <f t="shared" si="510"/>
        <v>2021</v>
      </c>
      <c r="T8180" s="4" t="str">
        <f t="shared" si="511"/>
        <v>23/12/2021</v>
      </c>
      <c r="U8180" s="7" t="s">
        <v>1385</v>
      </c>
    </row>
    <row r="8181" spans="1:21" x14ac:dyDescent="0.2">
      <c r="A8181" s="1">
        <v>8179</v>
      </c>
      <c r="B8181" t="s">
        <v>15</v>
      </c>
      <c r="C8181">
        <v>21097643</v>
      </c>
      <c r="D8181">
        <v>20210904</v>
      </c>
      <c r="E8181">
        <v>31</v>
      </c>
      <c r="F8181" t="s">
        <v>17</v>
      </c>
      <c r="G8181" t="s">
        <v>19</v>
      </c>
      <c r="H8181">
        <v>50206</v>
      </c>
      <c r="I8181" t="s">
        <v>37</v>
      </c>
      <c r="J8181" t="s">
        <v>149</v>
      </c>
      <c r="K8181" t="s">
        <v>459</v>
      </c>
      <c r="L8181" t="s">
        <v>37</v>
      </c>
      <c r="M8181" t="s">
        <v>98</v>
      </c>
      <c r="N8181" t="s">
        <v>37</v>
      </c>
      <c r="O8181" t="s">
        <v>901</v>
      </c>
      <c r="P8181" t="s">
        <v>933</v>
      </c>
      <c r="Q8181" t="str">
        <f t="shared" si="508"/>
        <v>04</v>
      </c>
      <c r="R8181" t="str">
        <f t="shared" si="509"/>
        <v>09</v>
      </c>
      <c r="S8181" t="str">
        <f t="shared" si="510"/>
        <v>2021</v>
      </c>
      <c r="T8181" s="4" t="str">
        <f t="shared" si="511"/>
        <v>04/09/2021</v>
      </c>
      <c r="U8181" s="7" t="s">
        <v>1117</v>
      </c>
    </row>
    <row r="8182" spans="1:21" x14ac:dyDescent="0.2">
      <c r="A8182" s="1">
        <v>8180</v>
      </c>
      <c r="B8182" t="s">
        <v>15</v>
      </c>
      <c r="C8182">
        <v>21108069</v>
      </c>
      <c r="D8182">
        <v>20210914</v>
      </c>
      <c r="E8182">
        <v>31</v>
      </c>
      <c r="F8182" t="s">
        <v>17</v>
      </c>
      <c r="G8182" t="s">
        <v>20</v>
      </c>
      <c r="H8182">
        <v>140106</v>
      </c>
      <c r="I8182" t="s">
        <v>34</v>
      </c>
      <c r="J8182" t="s">
        <v>34</v>
      </c>
      <c r="K8182" t="s">
        <v>221</v>
      </c>
      <c r="L8182" t="s">
        <v>34</v>
      </c>
      <c r="M8182" t="s">
        <v>34</v>
      </c>
      <c r="N8182" t="s">
        <v>221</v>
      </c>
      <c r="O8182" t="s">
        <v>901</v>
      </c>
      <c r="P8182" t="s">
        <v>908</v>
      </c>
      <c r="Q8182" t="str">
        <f t="shared" si="508"/>
        <v>14</v>
      </c>
      <c r="R8182" t="str">
        <f t="shared" si="509"/>
        <v>09</v>
      </c>
      <c r="S8182" t="str">
        <f t="shared" si="510"/>
        <v>2021</v>
      </c>
      <c r="T8182" s="4" t="str">
        <f t="shared" si="511"/>
        <v>14/09/2021</v>
      </c>
      <c r="U8182" s="7" t="s">
        <v>1253</v>
      </c>
    </row>
    <row r="8183" spans="1:21" x14ac:dyDescent="0.2">
      <c r="A8183" s="1">
        <v>8181</v>
      </c>
      <c r="B8183" t="s">
        <v>15</v>
      </c>
      <c r="C8183">
        <v>21113707</v>
      </c>
      <c r="D8183">
        <v>20210821</v>
      </c>
      <c r="E8183">
        <v>31</v>
      </c>
      <c r="F8183" t="s">
        <v>17</v>
      </c>
      <c r="G8183" t="s">
        <v>19</v>
      </c>
      <c r="H8183">
        <v>10205</v>
      </c>
      <c r="I8183" t="s">
        <v>50</v>
      </c>
      <c r="J8183" t="s">
        <v>119</v>
      </c>
      <c r="K8183" t="s">
        <v>119</v>
      </c>
      <c r="L8183" t="s">
        <v>50</v>
      </c>
      <c r="M8183" t="s">
        <v>119</v>
      </c>
      <c r="N8183" t="s">
        <v>119</v>
      </c>
      <c r="O8183" t="s">
        <v>901</v>
      </c>
      <c r="P8183" t="s">
        <v>908</v>
      </c>
      <c r="Q8183" t="str">
        <f t="shared" si="508"/>
        <v>21</v>
      </c>
      <c r="R8183" t="str">
        <f t="shared" si="509"/>
        <v>08</v>
      </c>
      <c r="S8183" t="str">
        <f t="shared" si="510"/>
        <v>2021</v>
      </c>
      <c r="T8183" s="4" t="str">
        <f t="shared" si="511"/>
        <v>21/08/2021</v>
      </c>
      <c r="U8183" s="7" t="s">
        <v>1350</v>
      </c>
    </row>
    <row r="8184" spans="1:21" x14ac:dyDescent="0.2">
      <c r="A8184" s="1">
        <v>8182</v>
      </c>
      <c r="B8184" t="s">
        <v>15</v>
      </c>
      <c r="C8184">
        <v>21116213</v>
      </c>
      <c r="D8184">
        <v>20211022</v>
      </c>
      <c r="E8184">
        <v>31</v>
      </c>
      <c r="F8184" t="s">
        <v>18</v>
      </c>
      <c r="G8184" t="s">
        <v>19</v>
      </c>
      <c r="H8184">
        <v>110101</v>
      </c>
      <c r="I8184" t="s">
        <v>54</v>
      </c>
      <c r="J8184" t="s">
        <v>108</v>
      </c>
      <c r="K8184" t="s">
        <v>108</v>
      </c>
      <c r="L8184" t="s">
        <v>54</v>
      </c>
      <c r="M8184" t="s">
        <v>108</v>
      </c>
      <c r="N8184" t="s">
        <v>108</v>
      </c>
      <c r="O8184" t="s">
        <v>901</v>
      </c>
      <c r="P8184" t="s">
        <v>909</v>
      </c>
      <c r="Q8184" t="str">
        <f t="shared" si="508"/>
        <v>22</v>
      </c>
      <c r="R8184" t="str">
        <f t="shared" si="509"/>
        <v>10</v>
      </c>
      <c r="S8184" t="str">
        <f t="shared" si="510"/>
        <v>2021</v>
      </c>
      <c r="T8184" s="4" t="str">
        <f t="shared" si="511"/>
        <v>22/10/2021</v>
      </c>
      <c r="U8184" s="7" t="s">
        <v>1366</v>
      </c>
    </row>
    <row r="8185" spans="1:21" x14ac:dyDescent="0.2">
      <c r="A8185" s="1">
        <v>8183</v>
      </c>
      <c r="B8185" t="s">
        <v>15</v>
      </c>
      <c r="C8185">
        <v>21120455</v>
      </c>
      <c r="D8185">
        <v>20210211</v>
      </c>
      <c r="E8185">
        <v>41</v>
      </c>
      <c r="F8185" t="s">
        <v>17</v>
      </c>
      <c r="G8185" t="s">
        <v>22</v>
      </c>
      <c r="H8185">
        <v>210805</v>
      </c>
      <c r="I8185" t="s">
        <v>47</v>
      </c>
      <c r="J8185" t="s">
        <v>80</v>
      </c>
      <c r="K8185" t="s">
        <v>352</v>
      </c>
      <c r="L8185" t="s">
        <v>47</v>
      </c>
      <c r="M8185" t="s">
        <v>80</v>
      </c>
      <c r="N8185" t="s">
        <v>352</v>
      </c>
      <c r="O8185" t="s">
        <v>901</v>
      </c>
      <c r="P8185" t="s">
        <v>919</v>
      </c>
      <c r="Q8185" t="str">
        <f t="shared" si="508"/>
        <v>11</v>
      </c>
      <c r="R8185" t="str">
        <f t="shared" si="509"/>
        <v>02</v>
      </c>
      <c r="S8185" t="str">
        <f t="shared" si="510"/>
        <v>2021</v>
      </c>
      <c r="T8185" s="4" t="str">
        <f t="shared" si="511"/>
        <v>11/02/2021</v>
      </c>
      <c r="U8185" s="7" t="s">
        <v>1203</v>
      </c>
    </row>
    <row r="8186" spans="1:21" x14ac:dyDescent="0.2">
      <c r="A8186" s="1">
        <v>8184</v>
      </c>
      <c r="B8186" t="s">
        <v>15</v>
      </c>
      <c r="C8186">
        <v>21120519</v>
      </c>
      <c r="D8186">
        <v>20211109</v>
      </c>
      <c r="E8186">
        <v>34</v>
      </c>
      <c r="F8186" t="s">
        <v>17</v>
      </c>
      <c r="G8186" t="s">
        <v>19</v>
      </c>
      <c r="H8186">
        <v>30101</v>
      </c>
      <c r="I8186" t="s">
        <v>56</v>
      </c>
      <c r="J8186" t="s">
        <v>113</v>
      </c>
      <c r="K8186" t="s">
        <v>113</v>
      </c>
      <c r="L8186" t="s">
        <v>56</v>
      </c>
      <c r="M8186" t="s">
        <v>113</v>
      </c>
      <c r="N8186" t="s">
        <v>113</v>
      </c>
      <c r="O8186" t="s">
        <v>901</v>
      </c>
      <c r="P8186" t="s">
        <v>935</v>
      </c>
      <c r="Q8186" t="str">
        <f t="shared" si="508"/>
        <v>09</v>
      </c>
      <c r="R8186" t="str">
        <f t="shared" si="509"/>
        <v>11</v>
      </c>
      <c r="S8186" t="str">
        <f t="shared" si="510"/>
        <v>2021</v>
      </c>
      <c r="T8186" s="4" t="str">
        <f t="shared" si="511"/>
        <v>09/11/2021</v>
      </c>
      <c r="U8186" s="7" t="s">
        <v>1186</v>
      </c>
    </row>
    <row r="8187" spans="1:21" x14ac:dyDescent="0.2">
      <c r="A8187" s="1">
        <v>8185</v>
      </c>
      <c r="B8187" t="s">
        <v>15</v>
      </c>
      <c r="C8187">
        <v>21124747</v>
      </c>
      <c r="D8187">
        <v>20211210</v>
      </c>
      <c r="E8187">
        <v>18</v>
      </c>
      <c r="F8187" t="s">
        <v>17</v>
      </c>
      <c r="G8187" t="s">
        <v>20</v>
      </c>
      <c r="H8187">
        <v>140103</v>
      </c>
      <c r="I8187" t="s">
        <v>34</v>
      </c>
      <c r="J8187" t="s">
        <v>34</v>
      </c>
      <c r="K8187" t="s">
        <v>320</v>
      </c>
      <c r="L8187" t="s">
        <v>34</v>
      </c>
      <c r="M8187" t="s">
        <v>34</v>
      </c>
      <c r="N8187" t="s">
        <v>320</v>
      </c>
      <c r="O8187" t="s">
        <v>901</v>
      </c>
      <c r="P8187" t="s">
        <v>911</v>
      </c>
      <c r="Q8187" t="str">
        <f t="shared" si="508"/>
        <v>10</v>
      </c>
      <c r="R8187" t="str">
        <f t="shared" si="509"/>
        <v>12</v>
      </c>
      <c r="S8187" t="str">
        <f t="shared" si="510"/>
        <v>2021</v>
      </c>
      <c r="T8187" s="4" t="str">
        <f t="shared" si="511"/>
        <v>10/12/2021</v>
      </c>
      <c r="U8187" s="7" t="s">
        <v>1200</v>
      </c>
    </row>
    <row r="8188" spans="1:21" x14ac:dyDescent="0.2">
      <c r="A8188" s="1">
        <v>8186</v>
      </c>
      <c r="B8188" t="s">
        <v>15</v>
      </c>
      <c r="C8188">
        <v>21125281</v>
      </c>
      <c r="D8188">
        <v>20211009</v>
      </c>
      <c r="E8188">
        <v>32</v>
      </c>
      <c r="F8188" t="s">
        <v>17</v>
      </c>
      <c r="G8188" t="s">
        <v>19</v>
      </c>
      <c r="H8188">
        <v>220112</v>
      </c>
      <c r="I8188" t="s">
        <v>44</v>
      </c>
      <c r="J8188" t="s">
        <v>44</v>
      </c>
      <c r="K8188" t="s">
        <v>241</v>
      </c>
      <c r="L8188" t="s">
        <v>44</v>
      </c>
      <c r="M8188" t="s">
        <v>44</v>
      </c>
      <c r="N8188" t="s">
        <v>241</v>
      </c>
      <c r="O8188" t="s">
        <v>901</v>
      </c>
      <c r="P8188" t="s">
        <v>909</v>
      </c>
      <c r="Q8188" t="str">
        <f t="shared" si="508"/>
        <v>09</v>
      </c>
      <c r="R8188" t="str">
        <f t="shared" si="509"/>
        <v>10</v>
      </c>
      <c r="S8188" t="str">
        <f t="shared" si="510"/>
        <v>2021</v>
      </c>
      <c r="T8188" s="4" t="str">
        <f t="shared" si="511"/>
        <v>09/10/2021</v>
      </c>
      <c r="U8188" s="7" t="s">
        <v>1185</v>
      </c>
    </row>
    <row r="8189" spans="1:21" x14ac:dyDescent="0.2">
      <c r="A8189" s="1">
        <v>8187</v>
      </c>
      <c r="B8189" t="s">
        <v>15</v>
      </c>
      <c r="C8189">
        <v>21125718</v>
      </c>
      <c r="D8189">
        <v>20210915</v>
      </c>
      <c r="E8189">
        <v>37</v>
      </c>
      <c r="F8189" t="s">
        <v>17</v>
      </c>
      <c r="G8189" t="s">
        <v>19</v>
      </c>
      <c r="H8189">
        <v>60801</v>
      </c>
      <c r="I8189" t="s">
        <v>48</v>
      </c>
      <c r="J8189" t="s">
        <v>82</v>
      </c>
      <c r="K8189" t="s">
        <v>82</v>
      </c>
      <c r="L8189" t="s">
        <v>48</v>
      </c>
      <c r="M8189" t="s">
        <v>82</v>
      </c>
      <c r="N8189" t="s">
        <v>82</v>
      </c>
      <c r="O8189" t="s">
        <v>901</v>
      </c>
      <c r="P8189" t="s">
        <v>908</v>
      </c>
      <c r="Q8189" t="str">
        <f t="shared" si="508"/>
        <v>15</v>
      </c>
      <c r="R8189" t="str">
        <f t="shared" si="509"/>
        <v>09</v>
      </c>
      <c r="S8189" t="str">
        <f t="shared" si="510"/>
        <v>2021</v>
      </c>
      <c r="T8189" s="4" t="str">
        <f t="shared" si="511"/>
        <v>15/09/2021</v>
      </c>
      <c r="U8189" s="7" t="s">
        <v>1267</v>
      </c>
    </row>
    <row r="8190" spans="1:21" x14ac:dyDescent="0.2">
      <c r="A8190" s="1">
        <v>8188</v>
      </c>
      <c r="B8190" t="s">
        <v>15</v>
      </c>
      <c r="C8190">
        <v>21130219</v>
      </c>
      <c r="D8190">
        <v>20210323</v>
      </c>
      <c r="E8190">
        <v>37</v>
      </c>
      <c r="F8190" t="s">
        <v>17</v>
      </c>
      <c r="G8190" t="s">
        <v>19</v>
      </c>
      <c r="H8190">
        <v>180308</v>
      </c>
      <c r="I8190" t="s">
        <v>42</v>
      </c>
      <c r="J8190" t="s">
        <v>68</v>
      </c>
      <c r="K8190" t="s">
        <v>331</v>
      </c>
      <c r="L8190" t="s">
        <v>42</v>
      </c>
      <c r="M8190" t="s">
        <v>68</v>
      </c>
      <c r="N8190" t="s">
        <v>331</v>
      </c>
      <c r="O8190" t="s">
        <v>901</v>
      </c>
      <c r="P8190" t="s">
        <v>908</v>
      </c>
      <c r="Q8190" t="str">
        <f t="shared" si="508"/>
        <v>23</v>
      </c>
      <c r="R8190" t="str">
        <f t="shared" si="509"/>
        <v>03</v>
      </c>
      <c r="S8190" t="str">
        <f t="shared" si="510"/>
        <v>2021</v>
      </c>
      <c r="T8190" s="4" t="str">
        <f t="shared" si="511"/>
        <v>23/03/2021</v>
      </c>
      <c r="U8190" s="7" t="s">
        <v>1373</v>
      </c>
    </row>
    <row r="8191" spans="1:21" x14ac:dyDescent="0.2">
      <c r="A8191" s="1">
        <v>8189</v>
      </c>
      <c r="B8191" t="s">
        <v>15</v>
      </c>
      <c r="C8191">
        <v>21132189</v>
      </c>
      <c r="D8191">
        <v>20211107</v>
      </c>
      <c r="E8191">
        <v>37</v>
      </c>
      <c r="F8191" t="s">
        <v>17</v>
      </c>
      <c r="G8191" t="s">
        <v>20</v>
      </c>
      <c r="H8191">
        <v>140137</v>
      </c>
      <c r="I8191" t="s">
        <v>34</v>
      </c>
      <c r="J8191" t="s">
        <v>34</v>
      </c>
      <c r="K8191" t="s">
        <v>222</v>
      </c>
      <c r="L8191" t="s">
        <v>34</v>
      </c>
      <c r="M8191" t="s">
        <v>34</v>
      </c>
      <c r="N8191" t="s">
        <v>222</v>
      </c>
      <c r="O8191" t="s">
        <v>901</v>
      </c>
      <c r="P8191" t="s">
        <v>930</v>
      </c>
      <c r="Q8191" t="str">
        <f t="shared" si="508"/>
        <v>07</v>
      </c>
      <c r="R8191" t="str">
        <f t="shared" si="509"/>
        <v>11</v>
      </c>
      <c r="S8191" t="str">
        <f t="shared" si="510"/>
        <v>2021</v>
      </c>
      <c r="T8191" s="4" t="str">
        <f t="shared" si="511"/>
        <v>07/11/2021</v>
      </c>
      <c r="U8191" s="7" t="s">
        <v>1158</v>
      </c>
    </row>
    <row r="8192" spans="1:21" x14ac:dyDescent="0.2">
      <c r="A8192" s="1">
        <v>8190</v>
      </c>
      <c r="B8192" t="s">
        <v>15</v>
      </c>
      <c r="C8192">
        <v>21136086</v>
      </c>
      <c r="D8192">
        <v>20210317</v>
      </c>
      <c r="E8192">
        <v>33</v>
      </c>
      <c r="F8192" t="s">
        <v>18</v>
      </c>
      <c r="G8192" t="s">
        <v>23</v>
      </c>
      <c r="H8192">
        <v>250102</v>
      </c>
      <c r="I8192" t="s">
        <v>35</v>
      </c>
      <c r="J8192" t="s">
        <v>60</v>
      </c>
      <c r="K8192" t="s">
        <v>225</v>
      </c>
      <c r="L8192" t="s">
        <v>35</v>
      </c>
      <c r="M8192" t="s">
        <v>60</v>
      </c>
      <c r="N8192" t="s">
        <v>224</v>
      </c>
      <c r="O8192" t="s">
        <v>901</v>
      </c>
      <c r="P8192" t="s">
        <v>914</v>
      </c>
      <c r="Q8192" t="str">
        <f t="shared" si="508"/>
        <v>17</v>
      </c>
      <c r="R8192" t="str">
        <f t="shared" si="509"/>
        <v>03</v>
      </c>
      <c r="S8192" t="str">
        <f t="shared" si="510"/>
        <v>2021</v>
      </c>
      <c r="T8192" s="4" t="str">
        <f t="shared" si="511"/>
        <v>17/03/2021</v>
      </c>
      <c r="U8192" s="7" t="s">
        <v>1290</v>
      </c>
    </row>
    <row r="8193" spans="1:21" x14ac:dyDescent="0.2">
      <c r="A8193" s="1">
        <v>8191</v>
      </c>
      <c r="B8193" t="s">
        <v>15</v>
      </c>
      <c r="C8193">
        <v>21138604</v>
      </c>
      <c r="D8193">
        <v>20210427</v>
      </c>
      <c r="E8193">
        <v>34</v>
      </c>
      <c r="F8193" t="s">
        <v>17</v>
      </c>
      <c r="G8193" t="s">
        <v>19</v>
      </c>
      <c r="H8193">
        <v>240101</v>
      </c>
      <c r="I8193" t="s">
        <v>33</v>
      </c>
      <c r="J8193" t="s">
        <v>59</v>
      </c>
      <c r="K8193" t="s">
        <v>59</v>
      </c>
      <c r="L8193" t="s">
        <v>59</v>
      </c>
      <c r="M8193" t="s">
        <v>877</v>
      </c>
      <c r="N8193" t="s">
        <v>59</v>
      </c>
      <c r="O8193" t="s">
        <v>901</v>
      </c>
      <c r="P8193" t="s">
        <v>908</v>
      </c>
      <c r="Q8193" t="str">
        <f t="shared" si="508"/>
        <v>27</v>
      </c>
      <c r="R8193" t="str">
        <f t="shared" si="509"/>
        <v>04</v>
      </c>
      <c r="S8193" t="str">
        <f t="shared" si="510"/>
        <v>2021</v>
      </c>
      <c r="T8193" s="4" t="str">
        <f t="shared" si="511"/>
        <v>27/04/2021</v>
      </c>
      <c r="U8193" s="7" t="s">
        <v>1427</v>
      </c>
    </row>
    <row r="8194" spans="1:21" x14ac:dyDescent="0.2">
      <c r="A8194" s="1">
        <v>8192</v>
      </c>
      <c r="B8194" t="s">
        <v>15</v>
      </c>
      <c r="C8194">
        <v>21141183</v>
      </c>
      <c r="D8194">
        <v>20200911</v>
      </c>
      <c r="E8194">
        <v>30</v>
      </c>
      <c r="F8194" t="s">
        <v>18</v>
      </c>
      <c r="G8194" t="s">
        <v>22</v>
      </c>
      <c r="H8194">
        <v>140105</v>
      </c>
      <c r="I8194" t="s">
        <v>34</v>
      </c>
      <c r="J8194" t="s">
        <v>34</v>
      </c>
      <c r="K8194" t="s">
        <v>229</v>
      </c>
      <c r="L8194" t="s">
        <v>34</v>
      </c>
      <c r="M8194" t="s">
        <v>34</v>
      </c>
      <c r="N8194" t="s">
        <v>142</v>
      </c>
      <c r="O8194" t="s">
        <v>901</v>
      </c>
      <c r="P8194" t="s">
        <v>958</v>
      </c>
      <c r="Q8194" t="str">
        <f t="shared" si="508"/>
        <v>11</v>
      </c>
      <c r="R8194" t="str">
        <f t="shared" si="509"/>
        <v>09</v>
      </c>
      <c r="S8194" t="str">
        <f t="shared" si="510"/>
        <v>2020</v>
      </c>
      <c r="T8194" s="4" t="str">
        <f t="shared" si="511"/>
        <v>11/09/2020</v>
      </c>
      <c r="U8194" s="7" t="s">
        <v>1212</v>
      </c>
    </row>
    <row r="8195" spans="1:21" x14ac:dyDescent="0.2">
      <c r="A8195" s="1">
        <v>8193</v>
      </c>
      <c r="B8195" t="s">
        <v>15</v>
      </c>
      <c r="C8195">
        <v>21150655</v>
      </c>
      <c r="D8195">
        <v>20211209</v>
      </c>
      <c r="E8195">
        <v>25</v>
      </c>
      <c r="F8195" t="s">
        <v>18</v>
      </c>
      <c r="G8195" t="s">
        <v>22</v>
      </c>
      <c r="H8195">
        <v>60801</v>
      </c>
      <c r="I8195" t="s">
        <v>48</v>
      </c>
      <c r="J8195" t="s">
        <v>82</v>
      </c>
      <c r="K8195" t="s">
        <v>82</v>
      </c>
      <c r="L8195" t="s">
        <v>48</v>
      </c>
      <c r="M8195" t="s">
        <v>82</v>
      </c>
      <c r="N8195" t="s">
        <v>82</v>
      </c>
      <c r="O8195" t="s">
        <v>901</v>
      </c>
      <c r="P8195" t="s">
        <v>930</v>
      </c>
      <c r="Q8195" t="str">
        <f t="shared" ref="Q8195:Q8258" si="512">+RIGHT(D8195,2)</f>
        <v>09</v>
      </c>
      <c r="R8195" t="str">
        <f t="shared" ref="R8195:R8258" si="513">+MID(D8195,5,2)</f>
        <v>12</v>
      </c>
      <c r="S8195" t="str">
        <f t="shared" ref="S8195:S8258" si="514">+LEFT(D8195,4)</f>
        <v>2021</v>
      </c>
      <c r="T8195" s="4" t="str">
        <f t="shared" ref="T8195:T8258" si="515">+_xlfn.CONCAT(Q8195,"/",R8195,"/",S8195)</f>
        <v>09/12/2021</v>
      </c>
      <c r="U8195" s="7" t="s">
        <v>1187</v>
      </c>
    </row>
    <row r="8196" spans="1:21" x14ac:dyDescent="0.2">
      <c r="A8196" s="1">
        <v>8194</v>
      </c>
      <c r="B8196" t="s">
        <v>15</v>
      </c>
      <c r="C8196">
        <v>21152395</v>
      </c>
      <c r="D8196">
        <v>20211220</v>
      </c>
      <c r="E8196">
        <v>45</v>
      </c>
      <c r="F8196" t="s">
        <v>17</v>
      </c>
      <c r="G8196" t="s">
        <v>19</v>
      </c>
      <c r="H8196">
        <v>110706</v>
      </c>
      <c r="I8196" t="s">
        <v>54</v>
      </c>
      <c r="J8196" t="s">
        <v>131</v>
      </c>
      <c r="K8196" t="s">
        <v>517</v>
      </c>
      <c r="L8196" t="s">
        <v>54</v>
      </c>
      <c r="M8196" t="s">
        <v>131</v>
      </c>
      <c r="N8196" t="s">
        <v>517</v>
      </c>
      <c r="O8196" t="s">
        <v>902</v>
      </c>
      <c r="P8196" t="s">
        <v>911</v>
      </c>
      <c r="Q8196" t="str">
        <f t="shared" si="512"/>
        <v>20</v>
      </c>
      <c r="R8196" t="str">
        <f t="shared" si="513"/>
        <v>12</v>
      </c>
      <c r="S8196" t="str">
        <f t="shared" si="514"/>
        <v>2021</v>
      </c>
      <c r="T8196" s="4" t="str">
        <f t="shared" si="515"/>
        <v>20/12/2021</v>
      </c>
      <c r="U8196" s="7" t="s">
        <v>1343</v>
      </c>
    </row>
    <row r="8197" spans="1:21" x14ac:dyDescent="0.2">
      <c r="A8197" s="1">
        <v>8195</v>
      </c>
      <c r="B8197" t="s">
        <v>15</v>
      </c>
      <c r="C8197">
        <v>21160962</v>
      </c>
      <c r="D8197">
        <v>20210902</v>
      </c>
      <c r="E8197">
        <v>31</v>
      </c>
      <c r="F8197" t="s">
        <v>18</v>
      </c>
      <c r="G8197" t="s">
        <v>20</v>
      </c>
      <c r="H8197">
        <v>140137</v>
      </c>
      <c r="I8197" t="s">
        <v>34</v>
      </c>
      <c r="J8197" t="s">
        <v>34</v>
      </c>
      <c r="K8197" t="s">
        <v>222</v>
      </c>
      <c r="L8197" t="s">
        <v>34</v>
      </c>
      <c r="M8197" t="s">
        <v>34</v>
      </c>
      <c r="N8197" t="s">
        <v>220</v>
      </c>
      <c r="O8197" t="s">
        <v>901</v>
      </c>
      <c r="P8197" t="s">
        <v>940</v>
      </c>
      <c r="Q8197" t="str">
        <f t="shared" si="512"/>
        <v>02</v>
      </c>
      <c r="R8197" t="str">
        <f t="shared" si="513"/>
        <v>09</v>
      </c>
      <c r="S8197" t="str">
        <f t="shared" si="514"/>
        <v>2021</v>
      </c>
      <c r="T8197" s="4" t="str">
        <f t="shared" si="515"/>
        <v>02/09/2021</v>
      </c>
      <c r="U8197" s="7" t="s">
        <v>1089</v>
      </c>
    </row>
    <row r="8198" spans="1:21" x14ac:dyDescent="0.2">
      <c r="A8198" s="1">
        <v>8196</v>
      </c>
      <c r="B8198" t="s">
        <v>15</v>
      </c>
      <c r="C8198">
        <v>21170204</v>
      </c>
      <c r="D8198">
        <v>20210915</v>
      </c>
      <c r="E8198">
        <v>31</v>
      </c>
      <c r="F8198" t="s">
        <v>17</v>
      </c>
      <c r="G8198" t="s">
        <v>22</v>
      </c>
      <c r="H8198">
        <v>180305</v>
      </c>
      <c r="I8198" t="s">
        <v>42</v>
      </c>
      <c r="J8198" t="s">
        <v>68</v>
      </c>
      <c r="K8198" t="s">
        <v>233</v>
      </c>
      <c r="L8198" t="s">
        <v>35</v>
      </c>
      <c r="M8198" t="s">
        <v>60</v>
      </c>
      <c r="N8198" t="s">
        <v>224</v>
      </c>
      <c r="O8198" t="s">
        <v>901</v>
      </c>
      <c r="P8198" t="s">
        <v>925</v>
      </c>
      <c r="Q8198" t="str">
        <f t="shared" si="512"/>
        <v>15</v>
      </c>
      <c r="R8198" t="str">
        <f t="shared" si="513"/>
        <v>09</v>
      </c>
      <c r="S8198" t="str">
        <f t="shared" si="514"/>
        <v>2021</v>
      </c>
      <c r="T8198" s="4" t="str">
        <f t="shared" si="515"/>
        <v>15/09/2021</v>
      </c>
      <c r="U8198" s="7" t="s">
        <v>1267</v>
      </c>
    </row>
    <row r="8199" spans="1:21" x14ac:dyDescent="0.2">
      <c r="A8199" s="1">
        <v>8197</v>
      </c>
      <c r="B8199" t="s">
        <v>15</v>
      </c>
      <c r="C8199">
        <v>21172394</v>
      </c>
      <c r="D8199">
        <v>20210906</v>
      </c>
      <c r="E8199">
        <v>27</v>
      </c>
      <c r="F8199" t="s">
        <v>18</v>
      </c>
      <c r="G8199" t="s">
        <v>19</v>
      </c>
      <c r="H8199">
        <v>90111</v>
      </c>
      <c r="I8199" t="s">
        <v>41</v>
      </c>
      <c r="J8199" t="s">
        <v>41</v>
      </c>
      <c r="K8199" t="s">
        <v>425</v>
      </c>
      <c r="L8199" t="s">
        <v>41</v>
      </c>
      <c r="M8199" t="s">
        <v>41</v>
      </c>
      <c r="N8199" t="s">
        <v>41</v>
      </c>
      <c r="O8199" t="s">
        <v>901</v>
      </c>
      <c r="P8199" t="s">
        <v>940</v>
      </c>
      <c r="Q8199" t="str">
        <f t="shared" si="512"/>
        <v>06</v>
      </c>
      <c r="R8199" t="str">
        <f t="shared" si="513"/>
        <v>09</v>
      </c>
      <c r="S8199" t="str">
        <f t="shared" si="514"/>
        <v>2021</v>
      </c>
      <c r="T8199" s="4" t="str">
        <f t="shared" si="515"/>
        <v>06/09/2021</v>
      </c>
      <c r="U8199" s="7" t="s">
        <v>1142</v>
      </c>
    </row>
    <row r="8200" spans="1:21" x14ac:dyDescent="0.2">
      <c r="A8200" s="1">
        <v>8198</v>
      </c>
      <c r="B8200" t="s">
        <v>15</v>
      </c>
      <c r="C8200">
        <v>21174710</v>
      </c>
      <c r="D8200">
        <v>20210614</v>
      </c>
      <c r="E8200">
        <v>48</v>
      </c>
      <c r="F8200" t="s">
        <v>18</v>
      </c>
      <c r="G8200" t="s">
        <v>20</v>
      </c>
      <c r="H8200">
        <v>50103</v>
      </c>
      <c r="I8200" t="s">
        <v>37</v>
      </c>
      <c r="J8200" t="s">
        <v>98</v>
      </c>
      <c r="K8200" t="s">
        <v>436</v>
      </c>
      <c r="L8200" t="s">
        <v>34</v>
      </c>
      <c r="M8200" t="s">
        <v>34</v>
      </c>
      <c r="N8200" t="s">
        <v>361</v>
      </c>
      <c r="O8200" t="s">
        <v>901</v>
      </c>
      <c r="P8200" t="s">
        <v>908</v>
      </c>
      <c r="Q8200" t="str">
        <f t="shared" si="512"/>
        <v>14</v>
      </c>
      <c r="R8200" t="str">
        <f t="shared" si="513"/>
        <v>06</v>
      </c>
      <c r="S8200" t="str">
        <f t="shared" si="514"/>
        <v>2021</v>
      </c>
      <c r="T8200" s="4" t="str">
        <f t="shared" si="515"/>
        <v>14/06/2021</v>
      </c>
      <c r="U8200" s="7" t="s">
        <v>1249</v>
      </c>
    </row>
    <row r="8201" spans="1:21" x14ac:dyDescent="0.2">
      <c r="A8201" s="1">
        <v>8199</v>
      </c>
      <c r="B8201" t="s">
        <v>15</v>
      </c>
      <c r="C8201">
        <v>21176088</v>
      </c>
      <c r="D8201">
        <v>20211110</v>
      </c>
      <c r="E8201">
        <v>16</v>
      </c>
      <c r="F8201" t="s">
        <v>17</v>
      </c>
      <c r="G8201" t="s">
        <v>19</v>
      </c>
      <c r="H8201">
        <v>121202</v>
      </c>
      <c r="I8201" t="s">
        <v>52</v>
      </c>
      <c r="J8201" t="s">
        <v>91</v>
      </c>
      <c r="K8201" t="s">
        <v>466</v>
      </c>
      <c r="L8201" t="s">
        <v>52</v>
      </c>
      <c r="M8201" t="s">
        <v>91</v>
      </c>
      <c r="N8201" t="s">
        <v>466</v>
      </c>
      <c r="O8201" t="s">
        <v>901</v>
      </c>
      <c r="P8201" t="s">
        <v>948</v>
      </c>
      <c r="Q8201" t="str">
        <f t="shared" si="512"/>
        <v>10</v>
      </c>
      <c r="R8201" t="str">
        <f t="shared" si="513"/>
        <v>11</v>
      </c>
      <c r="S8201" t="str">
        <f t="shared" si="514"/>
        <v>2021</v>
      </c>
      <c r="T8201" s="4" t="str">
        <f t="shared" si="515"/>
        <v>10/11/2021</v>
      </c>
      <c r="U8201" s="7" t="s">
        <v>1199</v>
      </c>
    </row>
    <row r="8202" spans="1:21" x14ac:dyDescent="0.2">
      <c r="A8202" s="1">
        <v>8200</v>
      </c>
      <c r="B8202" t="s">
        <v>15</v>
      </c>
      <c r="C8202">
        <v>21178295</v>
      </c>
      <c r="D8202">
        <v>20210417</v>
      </c>
      <c r="E8202">
        <v>24</v>
      </c>
      <c r="F8202" t="s">
        <v>18</v>
      </c>
      <c r="G8202" t="s">
        <v>23</v>
      </c>
      <c r="H8202">
        <v>250101</v>
      </c>
      <c r="I8202" t="s">
        <v>35</v>
      </c>
      <c r="J8202" t="s">
        <v>60</v>
      </c>
      <c r="K8202" t="s">
        <v>224</v>
      </c>
      <c r="L8202" t="s">
        <v>35</v>
      </c>
      <c r="M8202" t="s">
        <v>60</v>
      </c>
      <c r="N8202" t="s">
        <v>224</v>
      </c>
      <c r="O8202" t="s">
        <v>901</v>
      </c>
      <c r="P8202" t="s">
        <v>908</v>
      </c>
      <c r="Q8202" t="str">
        <f t="shared" si="512"/>
        <v>17</v>
      </c>
      <c r="R8202" t="str">
        <f t="shared" si="513"/>
        <v>04</v>
      </c>
      <c r="S8202" t="str">
        <f t="shared" si="514"/>
        <v>2021</v>
      </c>
      <c r="T8202" s="4" t="str">
        <f t="shared" si="515"/>
        <v>17/04/2021</v>
      </c>
      <c r="U8202" s="7" t="s">
        <v>1291</v>
      </c>
    </row>
    <row r="8203" spans="1:21" x14ac:dyDescent="0.2">
      <c r="A8203" s="1">
        <v>8201</v>
      </c>
      <c r="B8203" t="s">
        <v>15</v>
      </c>
      <c r="C8203">
        <v>21183656</v>
      </c>
      <c r="D8203">
        <v>20210808</v>
      </c>
      <c r="E8203">
        <v>37</v>
      </c>
      <c r="F8203" t="s">
        <v>17</v>
      </c>
      <c r="G8203" t="s">
        <v>22</v>
      </c>
      <c r="H8203">
        <v>140111</v>
      </c>
      <c r="I8203" t="s">
        <v>34</v>
      </c>
      <c r="J8203" t="s">
        <v>34</v>
      </c>
      <c r="K8203" t="s">
        <v>278</v>
      </c>
      <c r="L8203" t="s">
        <v>34</v>
      </c>
      <c r="M8203" t="s">
        <v>34</v>
      </c>
      <c r="N8203" t="s">
        <v>360</v>
      </c>
      <c r="O8203" t="s">
        <v>901</v>
      </c>
      <c r="P8203" t="s">
        <v>940</v>
      </c>
      <c r="Q8203" t="str">
        <f t="shared" si="512"/>
        <v>08</v>
      </c>
      <c r="R8203" t="str">
        <f t="shared" si="513"/>
        <v>08</v>
      </c>
      <c r="S8203" t="str">
        <f t="shared" si="514"/>
        <v>2021</v>
      </c>
      <c r="T8203" s="4" t="str">
        <f t="shared" si="515"/>
        <v>08/08/2021</v>
      </c>
      <c r="U8203" s="7" t="s">
        <v>1168</v>
      </c>
    </row>
    <row r="8204" spans="1:21" x14ac:dyDescent="0.2">
      <c r="A8204" s="1">
        <v>8202</v>
      </c>
      <c r="B8204" t="s">
        <v>15</v>
      </c>
      <c r="C8204">
        <v>21184424</v>
      </c>
      <c r="D8204">
        <v>20211112</v>
      </c>
      <c r="E8204">
        <v>31</v>
      </c>
      <c r="F8204" t="s">
        <v>17</v>
      </c>
      <c r="G8204" t="s">
        <v>20</v>
      </c>
      <c r="H8204">
        <v>140119</v>
      </c>
      <c r="I8204" t="s">
        <v>34</v>
      </c>
      <c r="J8204" t="s">
        <v>34</v>
      </c>
      <c r="K8204" t="s">
        <v>346</v>
      </c>
      <c r="L8204" t="s">
        <v>34</v>
      </c>
      <c r="M8204" t="s">
        <v>34</v>
      </c>
      <c r="N8204" t="s">
        <v>332</v>
      </c>
      <c r="O8204" t="s">
        <v>901</v>
      </c>
      <c r="P8204" t="s">
        <v>911</v>
      </c>
      <c r="Q8204" t="str">
        <f t="shared" si="512"/>
        <v>12</v>
      </c>
      <c r="R8204" t="str">
        <f t="shared" si="513"/>
        <v>11</v>
      </c>
      <c r="S8204" t="str">
        <f t="shared" si="514"/>
        <v>2021</v>
      </c>
      <c r="T8204" s="4" t="str">
        <f t="shared" si="515"/>
        <v>12/11/2021</v>
      </c>
      <c r="U8204" s="7" t="s">
        <v>1229</v>
      </c>
    </row>
    <row r="8205" spans="1:21" x14ac:dyDescent="0.2">
      <c r="A8205" s="1">
        <v>8203</v>
      </c>
      <c r="B8205" t="s">
        <v>15</v>
      </c>
      <c r="C8205">
        <v>21184547</v>
      </c>
      <c r="D8205">
        <v>20211004</v>
      </c>
      <c r="E8205">
        <v>26</v>
      </c>
      <c r="F8205" t="s">
        <v>17</v>
      </c>
      <c r="G8205" t="s">
        <v>22</v>
      </c>
      <c r="H8205">
        <v>30101</v>
      </c>
      <c r="I8205" t="s">
        <v>56</v>
      </c>
      <c r="J8205" t="s">
        <v>113</v>
      </c>
      <c r="K8205" t="s">
        <v>113</v>
      </c>
      <c r="L8205" t="s">
        <v>56</v>
      </c>
      <c r="M8205" t="s">
        <v>113</v>
      </c>
      <c r="N8205" t="s">
        <v>113</v>
      </c>
      <c r="O8205" t="s">
        <v>901</v>
      </c>
      <c r="P8205" t="s">
        <v>959</v>
      </c>
      <c r="Q8205" t="str">
        <f t="shared" si="512"/>
        <v>04</v>
      </c>
      <c r="R8205" t="str">
        <f t="shared" si="513"/>
        <v>10</v>
      </c>
      <c r="S8205" t="str">
        <f t="shared" si="514"/>
        <v>2021</v>
      </c>
      <c r="T8205" s="4" t="str">
        <f t="shared" si="515"/>
        <v>04/10/2021</v>
      </c>
      <c r="U8205" s="7" t="s">
        <v>1118</v>
      </c>
    </row>
    <row r="8206" spans="1:21" x14ac:dyDescent="0.2">
      <c r="A8206" s="1">
        <v>8204</v>
      </c>
      <c r="B8206" t="s">
        <v>15</v>
      </c>
      <c r="C8206">
        <v>21190565</v>
      </c>
      <c r="D8206">
        <v>20211025</v>
      </c>
      <c r="E8206">
        <v>25</v>
      </c>
      <c r="F8206" t="s">
        <v>18</v>
      </c>
      <c r="G8206" t="s">
        <v>19</v>
      </c>
      <c r="H8206">
        <v>170101</v>
      </c>
      <c r="I8206" t="s">
        <v>40</v>
      </c>
      <c r="J8206" t="s">
        <v>66</v>
      </c>
      <c r="K8206" t="s">
        <v>40</v>
      </c>
      <c r="L8206" t="s">
        <v>40</v>
      </c>
      <c r="M8206" t="s">
        <v>66</v>
      </c>
      <c r="N8206" t="s">
        <v>40</v>
      </c>
      <c r="O8206" t="s">
        <v>901</v>
      </c>
      <c r="P8206" t="s">
        <v>920</v>
      </c>
      <c r="Q8206" t="str">
        <f t="shared" si="512"/>
        <v>25</v>
      </c>
      <c r="R8206" t="str">
        <f t="shared" si="513"/>
        <v>10</v>
      </c>
      <c r="S8206" t="str">
        <f t="shared" si="514"/>
        <v>2021</v>
      </c>
      <c r="T8206" s="4" t="str">
        <f t="shared" si="515"/>
        <v>25/10/2021</v>
      </c>
      <c r="U8206" s="7" t="s">
        <v>1410</v>
      </c>
    </row>
    <row r="8207" spans="1:21" x14ac:dyDescent="0.2">
      <c r="A8207" s="1">
        <v>8205</v>
      </c>
      <c r="B8207" t="s">
        <v>15</v>
      </c>
      <c r="C8207">
        <v>21192077</v>
      </c>
      <c r="D8207">
        <v>20211223</v>
      </c>
      <c r="E8207">
        <v>28</v>
      </c>
      <c r="F8207" t="s">
        <v>17</v>
      </c>
      <c r="G8207" t="s">
        <v>19</v>
      </c>
      <c r="H8207">
        <v>130112</v>
      </c>
      <c r="I8207" t="s">
        <v>43</v>
      </c>
      <c r="J8207" t="s">
        <v>69</v>
      </c>
      <c r="K8207" t="s">
        <v>373</v>
      </c>
      <c r="L8207" t="s">
        <v>43</v>
      </c>
      <c r="M8207" t="s">
        <v>43</v>
      </c>
      <c r="N8207" t="s">
        <v>43</v>
      </c>
      <c r="O8207" t="s">
        <v>901</v>
      </c>
      <c r="P8207" t="s">
        <v>911</v>
      </c>
      <c r="Q8207" t="str">
        <f t="shared" si="512"/>
        <v>23</v>
      </c>
      <c r="R8207" t="str">
        <f t="shared" si="513"/>
        <v>12</v>
      </c>
      <c r="S8207" t="str">
        <f t="shared" si="514"/>
        <v>2021</v>
      </c>
      <c r="T8207" s="4" t="str">
        <f t="shared" si="515"/>
        <v>23/12/2021</v>
      </c>
      <c r="U8207" s="7" t="s">
        <v>1385</v>
      </c>
    </row>
    <row r="8208" spans="1:21" x14ac:dyDescent="0.2">
      <c r="A8208" s="1">
        <v>8206</v>
      </c>
      <c r="B8208" t="s">
        <v>15</v>
      </c>
      <c r="C8208">
        <v>21192221</v>
      </c>
      <c r="D8208">
        <v>20211004</v>
      </c>
      <c r="E8208">
        <v>26</v>
      </c>
      <c r="F8208" t="s">
        <v>18</v>
      </c>
      <c r="G8208" t="s">
        <v>19</v>
      </c>
      <c r="H8208">
        <v>140723</v>
      </c>
      <c r="I8208" t="s">
        <v>34</v>
      </c>
      <c r="J8208" t="s">
        <v>121</v>
      </c>
      <c r="K8208" t="s">
        <v>384</v>
      </c>
      <c r="L8208" t="s">
        <v>34</v>
      </c>
      <c r="M8208" t="s">
        <v>121</v>
      </c>
      <c r="N8208" t="s">
        <v>384</v>
      </c>
      <c r="O8208" t="s">
        <v>901</v>
      </c>
      <c r="P8208" t="s">
        <v>909</v>
      </c>
      <c r="Q8208" t="str">
        <f t="shared" si="512"/>
        <v>04</v>
      </c>
      <c r="R8208" t="str">
        <f t="shared" si="513"/>
        <v>10</v>
      </c>
      <c r="S8208" t="str">
        <f t="shared" si="514"/>
        <v>2021</v>
      </c>
      <c r="T8208" s="4" t="str">
        <f t="shared" si="515"/>
        <v>04/10/2021</v>
      </c>
      <c r="U8208" s="7" t="s">
        <v>1118</v>
      </c>
    </row>
    <row r="8209" spans="1:21" x14ac:dyDescent="0.2">
      <c r="A8209" s="1">
        <v>8207</v>
      </c>
      <c r="B8209" t="s">
        <v>15</v>
      </c>
      <c r="C8209">
        <v>21198420</v>
      </c>
      <c r="D8209">
        <v>20210318</v>
      </c>
      <c r="E8209">
        <v>28</v>
      </c>
      <c r="F8209" t="s">
        <v>17</v>
      </c>
      <c r="G8209" t="s">
        <v>22</v>
      </c>
      <c r="H8209">
        <v>120101</v>
      </c>
      <c r="I8209" t="s">
        <v>52</v>
      </c>
      <c r="J8209" t="s">
        <v>90</v>
      </c>
      <c r="K8209" t="s">
        <v>90</v>
      </c>
      <c r="L8209" t="s">
        <v>52</v>
      </c>
      <c r="M8209" t="s">
        <v>90</v>
      </c>
      <c r="N8209" t="s">
        <v>90</v>
      </c>
      <c r="O8209" t="s">
        <v>901</v>
      </c>
      <c r="P8209" t="s">
        <v>914</v>
      </c>
      <c r="Q8209" t="str">
        <f t="shared" si="512"/>
        <v>18</v>
      </c>
      <c r="R8209" t="str">
        <f t="shared" si="513"/>
        <v>03</v>
      </c>
      <c r="S8209" t="str">
        <f t="shared" si="514"/>
        <v>2021</v>
      </c>
      <c r="T8209" s="4" t="str">
        <f t="shared" si="515"/>
        <v>18/03/2021</v>
      </c>
      <c r="U8209" s="7" t="s">
        <v>1303</v>
      </c>
    </row>
    <row r="8210" spans="1:21" x14ac:dyDescent="0.2">
      <c r="A8210" s="1">
        <v>8208</v>
      </c>
      <c r="B8210" t="s">
        <v>15</v>
      </c>
      <c r="C8210">
        <v>21200059</v>
      </c>
      <c r="D8210">
        <v>20210416</v>
      </c>
      <c r="E8210">
        <v>36</v>
      </c>
      <c r="F8210" t="s">
        <v>18</v>
      </c>
      <c r="G8210" t="s">
        <v>19</v>
      </c>
      <c r="H8210">
        <v>30310</v>
      </c>
      <c r="I8210" t="s">
        <v>56</v>
      </c>
      <c r="J8210" t="s">
        <v>116</v>
      </c>
      <c r="K8210" t="s">
        <v>371</v>
      </c>
      <c r="L8210" t="s">
        <v>56</v>
      </c>
      <c r="M8210" t="s">
        <v>116</v>
      </c>
      <c r="N8210" t="s">
        <v>371</v>
      </c>
      <c r="O8210" t="s">
        <v>901</v>
      </c>
      <c r="P8210" t="s">
        <v>908</v>
      </c>
      <c r="Q8210" t="str">
        <f t="shared" si="512"/>
        <v>16</v>
      </c>
      <c r="R8210" t="str">
        <f t="shared" si="513"/>
        <v>04</v>
      </c>
      <c r="S8210" t="str">
        <f t="shared" si="514"/>
        <v>2021</v>
      </c>
      <c r="T8210" s="4" t="str">
        <f t="shared" si="515"/>
        <v>16/04/2021</v>
      </c>
      <c r="U8210" s="7" t="s">
        <v>1276</v>
      </c>
    </row>
    <row r="8211" spans="1:21" x14ac:dyDescent="0.2">
      <c r="A8211" s="1">
        <v>8209</v>
      </c>
      <c r="B8211" t="s">
        <v>15</v>
      </c>
      <c r="C8211">
        <v>21201280</v>
      </c>
      <c r="D8211">
        <v>20210609</v>
      </c>
      <c r="E8211">
        <v>32</v>
      </c>
      <c r="F8211" t="s">
        <v>18</v>
      </c>
      <c r="G8211" t="s">
        <v>19</v>
      </c>
      <c r="H8211">
        <v>30103</v>
      </c>
      <c r="I8211" t="s">
        <v>56</v>
      </c>
      <c r="J8211" t="s">
        <v>113</v>
      </c>
      <c r="K8211" t="s">
        <v>487</v>
      </c>
      <c r="L8211" t="s">
        <v>56</v>
      </c>
      <c r="M8211" t="s">
        <v>113</v>
      </c>
      <c r="N8211" t="s">
        <v>487</v>
      </c>
      <c r="O8211" t="s">
        <v>901</v>
      </c>
      <c r="P8211" t="s">
        <v>908</v>
      </c>
      <c r="Q8211" t="str">
        <f t="shared" si="512"/>
        <v>09</v>
      </c>
      <c r="R8211" t="str">
        <f t="shared" si="513"/>
        <v>06</v>
      </c>
      <c r="S8211" t="str">
        <f t="shared" si="514"/>
        <v>2021</v>
      </c>
      <c r="T8211" s="4" t="str">
        <f t="shared" si="515"/>
        <v>09/06/2021</v>
      </c>
      <c r="U8211" s="7" t="s">
        <v>1179</v>
      </c>
    </row>
    <row r="8212" spans="1:21" x14ac:dyDescent="0.2">
      <c r="A8212" s="1">
        <v>8210</v>
      </c>
      <c r="B8212" t="s">
        <v>15</v>
      </c>
      <c r="C8212">
        <v>21206117</v>
      </c>
      <c r="D8212">
        <v>20210705</v>
      </c>
      <c r="E8212">
        <v>41</v>
      </c>
      <c r="F8212" t="s">
        <v>18</v>
      </c>
      <c r="G8212" t="s">
        <v>19</v>
      </c>
      <c r="H8212">
        <v>150112</v>
      </c>
      <c r="I8212" t="s">
        <v>45</v>
      </c>
      <c r="J8212" t="s">
        <v>71</v>
      </c>
      <c r="K8212" t="s">
        <v>318</v>
      </c>
      <c r="L8212" t="s">
        <v>45</v>
      </c>
      <c r="M8212" t="s">
        <v>71</v>
      </c>
      <c r="N8212" t="s">
        <v>265</v>
      </c>
      <c r="O8212" t="s">
        <v>901</v>
      </c>
      <c r="P8212" t="s">
        <v>914</v>
      </c>
      <c r="Q8212" t="str">
        <f t="shared" si="512"/>
        <v>05</v>
      </c>
      <c r="R8212" t="str">
        <f t="shared" si="513"/>
        <v>07</v>
      </c>
      <c r="S8212" t="str">
        <f t="shared" si="514"/>
        <v>2021</v>
      </c>
      <c r="T8212" s="4" t="str">
        <f t="shared" si="515"/>
        <v>05/07/2021</v>
      </c>
      <c r="U8212" s="7" t="s">
        <v>1128</v>
      </c>
    </row>
    <row r="8213" spans="1:21" x14ac:dyDescent="0.2">
      <c r="A8213" s="1">
        <v>8211</v>
      </c>
      <c r="B8213" t="s">
        <v>15</v>
      </c>
      <c r="C8213">
        <v>21211653</v>
      </c>
      <c r="D8213">
        <v>20211203</v>
      </c>
      <c r="E8213">
        <v>32</v>
      </c>
      <c r="F8213" t="s">
        <v>18</v>
      </c>
      <c r="G8213" t="s">
        <v>19</v>
      </c>
      <c r="H8213">
        <v>170101</v>
      </c>
      <c r="I8213" t="s">
        <v>40</v>
      </c>
      <c r="J8213" t="s">
        <v>66</v>
      </c>
      <c r="K8213" t="s">
        <v>40</v>
      </c>
      <c r="L8213" t="s">
        <v>40</v>
      </c>
      <c r="M8213" t="s">
        <v>66</v>
      </c>
      <c r="N8213" t="s">
        <v>40</v>
      </c>
      <c r="O8213" t="s">
        <v>902</v>
      </c>
      <c r="P8213" t="s">
        <v>929</v>
      </c>
      <c r="Q8213" t="str">
        <f t="shared" si="512"/>
        <v>03</v>
      </c>
      <c r="R8213" t="str">
        <f t="shared" si="513"/>
        <v>12</v>
      </c>
      <c r="S8213" t="str">
        <f t="shared" si="514"/>
        <v>2021</v>
      </c>
      <c r="T8213" s="4" t="str">
        <f t="shared" si="515"/>
        <v>03/12/2021</v>
      </c>
      <c r="U8213" s="7" t="s">
        <v>1105</v>
      </c>
    </row>
    <row r="8214" spans="1:21" x14ac:dyDescent="0.2">
      <c r="A8214" s="1">
        <v>8212</v>
      </c>
      <c r="B8214" t="s">
        <v>15</v>
      </c>
      <c r="C8214">
        <v>21213851</v>
      </c>
      <c r="D8214">
        <v>20211004</v>
      </c>
      <c r="E8214">
        <v>32</v>
      </c>
      <c r="F8214" t="s">
        <v>17</v>
      </c>
      <c r="G8214" t="s">
        <v>19</v>
      </c>
      <c r="H8214">
        <v>21309</v>
      </c>
      <c r="I8214" t="s">
        <v>55</v>
      </c>
      <c r="J8214" t="s">
        <v>107</v>
      </c>
      <c r="K8214" t="s">
        <v>463</v>
      </c>
      <c r="L8214" t="s">
        <v>55</v>
      </c>
      <c r="M8214" t="s">
        <v>107</v>
      </c>
      <c r="N8214" t="s">
        <v>463</v>
      </c>
      <c r="O8214" t="s">
        <v>901</v>
      </c>
      <c r="P8214" t="s">
        <v>910</v>
      </c>
      <c r="Q8214" t="str">
        <f t="shared" si="512"/>
        <v>04</v>
      </c>
      <c r="R8214" t="str">
        <f t="shared" si="513"/>
        <v>10</v>
      </c>
      <c r="S8214" t="str">
        <f t="shared" si="514"/>
        <v>2021</v>
      </c>
      <c r="T8214" s="4" t="str">
        <f t="shared" si="515"/>
        <v>04/10/2021</v>
      </c>
      <c r="U8214" s="7" t="s">
        <v>1118</v>
      </c>
    </row>
    <row r="8215" spans="1:21" x14ac:dyDescent="0.2">
      <c r="A8215" s="1">
        <v>8213</v>
      </c>
      <c r="B8215" t="s">
        <v>15</v>
      </c>
      <c r="C8215">
        <v>21216728</v>
      </c>
      <c r="D8215">
        <v>20211030</v>
      </c>
      <c r="E8215">
        <v>8</v>
      </c>
      <c r="F8215" t="s">
        <v>18</v>
      </c>
      <c r="G8215" t="s">
        <v>19</v>
      </c>
      <c r="H8215">
        <v>130205</v>
      </c>
      <c r="I8215" t="s">
        <v>43</v>
      </c>
      <c r="J8215" t="s">
        <v>144</v>
      </c>
      <c r="K8215" t="s">
        <v>441</v>
      </c>
      <c r="L8215" t="s">
        <v>43</v>
      </c>
      <c r="M8215" t="s">
        <v>144</v>
      </c>
      <c r="N8215" t="s">
        <v>441</v>
      </c>
      <c r="O8215" t="s">
        <v>901</v>
      </c>
      <c r="P8215" t="s">
        <v>920</v>
      </c>
      <c r="Q8215" t="str">
        <f t="shared" si="512"/>
        <v>30</v>
      </c>
      <c r="R8215" t="str">
        <f t="shared" si="513"/>
        <v>10</v>
      </c>
      <c r="S8215" t="str">
        <f t="shared" si="514"/>
        <v>2021</v>
      </c>
      <c r="T8215" s="4" t="str">
        <f t="shared" si="515"/>
        <v>30/10/2021</v>
      </c>
      <c r="U8215" s="7" t="s">
        <v>1468</v>
      </c>
    </row>
    <row r="8216" spans="1:21" x14ac:dyDescent="0.2">
      <c r="A8216" s="1">
        <v>8214</v>
      </c>
      <c r="B8216" t="s">
        <v>15</v>
      </c>
      <c r="C8216">
        <v>21219935</v>
      </c>
      <c r="D8216">
        <v>20211021</v>
      </c>
      <c r="E8216">
        <v>22</v>
      </c>
      <c r="F8216" t="s">
        <v>17</v>
      </c>
      <c r="G8216" t="s">
        <v>19</v>
      </c>
      <c r="H8216">
        <v>130106</v>
      </c>
      <c r="I8216" t="s">
        <v>43</v>
      </c>
      <c r="J8216" t="s">
        <v>69</v>
      </c>
      <c r="K8216" t="s">
        <v>481</v>
      </c>
      <c r="L8216" t="s">
        <v>43</v>
      </c>
      <c r="M8216" t="s">
        <v>69</v>
      </c>
      <c r="N8216" t="s">
        <v>264</v>
      </c>
      <c r="O8216" t="s">
        <v>901</v>
      </c>
      <c r="P8216" t="s">
        <v>911</v>
      </c>
      <c r="Q8216" t="str">
        <f t="shared" si="512"/>
        <v>21</v>
      </c>
      <c r="R8216" t="str">
        <f t="shared" si="513"/>
        <v>10</v>
      </c>
      <c r="S8216" t="str">
        <f t="shared" si="514"/>
        <v>2021</v>
      </c>
      <c r="T8216" s="4" t="str">
        <f t="shared" si="515"/>
        <v>21/10/2021</v>
      </c>
      <c r="U8216" s="7" t="s">
        <v>1353</v>
      </c>
    </row>
    <row r="8217" spans="1:21" x14ac:dyDescent="0.2">
      <c r="A8217" s="1">
        <v>8215</v>
      </c>
      <c r="B8217" t="s">
        <v>15</v>
      </c>
      <c r="C8217">
        <v>21222768</v>
      </c>
      <c r="D8217">
        <v>20210705</v>
      </c>
      <c r="E8217">
        <v>62</v>
      </c>
      <c r="F8217" t="s">
        <v>17</v>
      </c>
      <c r="G8217" t="s">
        <v>19</v>
      </c>
      <c r="H8217">
        <v>40123</v>
      </c>
      <c r="I8217" t="s">
        <v>51</v>
      </c>
      <c r="J8217" t="s">
        <v>51</v>
      </c>
      <c r="K8217" t="s">
        <v>364</v>
      </c>
      <c r="L8217" t="s">
        <v>51</v>
      </c>
      <c r="M8217" t="s">
        <v>51</v>
      </c>
      <c r="N8217" t="s">
        <v>51</v>
      </c>
      <c r="O8217" t="s">
        <v>901</v>
      </c>
      <c r="P8217" t="s">
        <v>908</v>
      </c>
      <c r="Q8217" t="str">
        <f t="shared" si="512"/>
        <v>05</v>
      </c>
      <c r="R8217" t="str">
        <f t="shared" si="513"/>
        <v>07</v>
      </c>
      <c r="S8217" t="str">
        <f t="shared" si="514"/>
        <v>2021</v>
      </c>
      <c r="T8217" s="4" t="str">
        <f t="shared" si="515"/>
        <v>05/07/2021</v>
      </c>
      <c r="U8217" s="7" t="s">
        <v>1128</v>
      </c>
    </row>
    <row r="8218" spans="1:21" x14ac:dyDescent="0.2">
      <c r="A8218" s="1">
        <v>8216</v>
      </c>
      <c r="B8218" t="s">
        <v>15</v>
      </c>
      <c r="C8218">
        <v>21226138</v>
      </c>
      <c r="D8218">
        <v>20210911</v>
      </c>
      <c r="E8218">
        <v>39</v>
      </c>
      <c r="F8218" t="s">
        <v>17</v>
      </c>
      <c r="G8218" t="s">
        <v>19</v>
      </c>
      <c r="H8218">
        <v>30101</v>
      </c>
      <c r="I8218" t="s">
        <v>56</v>
      </c>
      <c r="J8218" t="s">
        <v>113</v>
      </c>
      <c r="K8218" t="s">
        <v>113</v>
      </c>
      <c r="L8218" t="s">
        <v>56</v>
      </c>
      <c r="M8218" t="s">
        <v>113</v>
      </c>
      <c r="N8218" t="s">
        <v>113</v>
      </c>
      <c r="O8218" t="s">
        <v>901</v>
      </c>
      <c r="P8218" t="s">
        <v>909</v>
      </c>
      <c r="Q8218" t="str">
        <f t="shared" si="512"/>
        <v>11</v>
      </c>
      <c r="R8218" t="str">
        <f t="shared" si="513"/>
        <v>09</v>
      </c>
      <c r="S8218" t="str">
        <f t="shared" si="514"/>
        <v>2021</v>
      </c>
      <c r="T8218" s="4" t="str">
        <f t="shared" si="515"/>
        <v>11/09/2021</v>
      </c>
      <c r="U8218" s="7" t="s">
        <v>1213</v>
      </c>
    </row>
    <row r="8219" spans="1:21" x14ac:dyDescent="0.2">
      <c r="A8219" s="1">
        <v>8217</v>
      </c>
      <c r="B8219" t="s">
        <v>15</v>
      </c>
      <c r="C8219">
        <v>21230649</v>
      </c>
      <c r="D8219">
        <v>20211219</v>
      </c>
      <c r="E8219">
        <v>18</v>
      </c>
      <c r="F8219" t="s">
        <v>18</v>
      </c>
      <c r="G8219" t="s">
        <v>19</v>
      </c>
      <c r="H8219">
        <v>110706</v>
      </c>
      <c r="I8219" t="s">
        <v>54</v>
      </c>
      <c r="J8219" t="s">
        <v>131</v>
      </c>
      <c r="K8219" t="s">
        <v>517</v>
      </c>
      <c r="L8219" t="s">
        <v>54</v>
      </c>
      <c r="M8219" t="s">
        <v>131</v>
      </c>
      <c r="N8219" t="s">
        <v>517</v>
      </c>
      <c r="O8219" t="s">
        <v>902</v>
      </c>
      <c r="P8219" t="s">
        <v>936</v>
      </c>
      <c r="Q8219" t="str">
        <f t="shared" si="512"/>
        <v>19</v>
      </c>
      <c r="R8219" t="str">
        <f t="shared" si="513"/>
        <v>12</v>
      </c>
      <c r="S8219" t="str">
        <f t="shared" si="514"/>
        <v>2021</v>
      </c>
      <c r="T8219" s="4" t="str">
        <f t="shared" si="515"/>
        <v>19/12/2021</v>
      </c>
      <c r="U8219" s="7" t="s">
        <v>1327</v>
      </c>
    </row>
    <row r="8220" spans="1:21" x14ac:dyDescent="0.2">
      <c r="A8220" s="1">
        <v>8218</v>
      </c>
      <c r="B8220" t="s">
        <v>15</v>
      </c>
      <c r="C8220">
        <v>21240699</v>
      </c>
      <c r="D8220">
        <v>20210410</v>
      </c>
      <c r="E8220">
        <v>30</v>
      </c>
      <c r="F8220" t="s">
        <v>18</v>
      </c>
      <c r="G8220" t="s">
        <v>19</v>
      </c>
      <c r="H8220">
        <v>40103</v>
      </c>
      <c r="I8220" t="s">
        <v>51</v>
      </c>
      <c r="J8220" t="s">
        <v>51</v>
      </c>
      <c r="K8220" t="s">
        <v>276</v>
      </c>
      <c r="L8220" t="s">
        <v>51</v>
      </c>
      <c r="M8220" t="s">
        <v>51</v>
      </c>
      <c r="N8220" t="s">
        <v>276</v>
      </c>
      <c r="O8220" t="s">
        <v>901</v>
      </c>
      <c r="P8220" t="s">
        <v>908</v>
      </c>
      <c r="Q8220" t="str">
        <f t="shared" si="512"/>
        <v>10</v>
      </c>
      <c r="R8220" t="str">
        <f t="shared" si="513"/>
        <v>04</v>
      </c>
      <c r="S8220" t="str">
        <f t="shared" si="514"/>
        <v>2021</v>
      </c>
      <c r="T8220" s="4" t="str">
        <f t="shared" si="515"/>
        <v>10/04/2021</v>
      </c>
      <c r="U8220" s="7" t="s">
        <v>1192</v>
      </c>
    </row>
    <row r="8221" spans="1:21" x14ac:dyDescent="0.2">
      <c r="A8221" s="1">
        <v>8219</v>
      </c>
      <c r="B8221" t="s">
        <v>15</v>
      </c>
      <c r="C8221">
        <v>21245684</v>
      </c>
      <c r="D8221">
        <v>20211207</v>
      </c>
      <c r="E8221">
        <v>37</v>
      </c>
      <c r="F8221" t="s">
        <v>17</v>
      </c>
      <c r="G8221" t="s">
        <v>19</v>
      </c>
      <c r="H8221">
        <v>100401</v>
      </c>
      <c r="I8221" t="s">
        <v>36</v>
      </c>
      <c r="J8221" t="s">
        <v>122</v>
      </c>
      <c r="K8221" t="s">
        <v>122</v>
      </c>
      <c r="L8221" t="s">
        <v>36</v>
      </c>
      <c r="M8221" t="s">
        <v>122</v>
      </c>
      <c r="N8221" t="s">
        <v>122</v>
      </c>
      <c r="O8221" t="s">
        <v>902</v>
      </c>
      <c r="P8221" t="s">
        <v>930</v>
      </c>
      <c r="Q8221" t="str">
        <f t="shared" si="512"/>
        <v>07</v>
      </c>
      <c r="R8221" t="str">
        <f t="shared" si="513"/>
        <v>12</v>
      </c>
      <c r="S8221" t="str">
        <f t="shared" si="514"/>
        <v>2021</v>
      </c>
      <c r="T8221" s="4" t="str">
        <f t="shared" si="515"/>
        <v>07/12/2021</v>
      </c>
      <c r="U8221" s="7" t="s">
        <v>1159</v>
      </c>
    </row>
    <row r="8222" spans="1:21" x14ac:dyDescent="0.2">
      <c r="A8222" s="1">
        <v>8220</v>
      </c>
      <c r="B8222" t="s">
        <v>15</v>
      </c>
      <c r="C8222">
        <v>21255739</v>
      </c>
      <c r="D8222">
        <v>20211029</v>
      </c>
      <c r="E8222">
        <v>47</v>
      </c>
      <c r="F8222" t="s">
        <v>18</v>
      </c>
      <c r="G8222" t="s">
        <v>19</v>
      </c>
      <c r="H8222">
        <v>60101</v>
      </c>
      <c r="I8222" t="s">
        <v>48</v>
      </c>
      <c r="J8222" t="s">
        <v>48</v>
      </c>
      <c r="K8222" t="s">
        <v>48</v>
      </c>
      <c r="L8222" t="s">
        <v>48</v>
      </c>
      <c r="M8222" t="s">
        <v>48</v>
      </c>
      <c r="N8222" t="s">
        <v>48</v>
      </c>
      <c r="O8222" t="s">
        <v>901</v>
      </c>
      <c r="P8222" t="s">
        <v>920</v>
      </c>
      <c r="Q8222" t="str">
        <f t="shared" si="512"/>
        <v>29</v>
      </c>
      <c r="R8222" t="str">
        <f t="shared" si="513"/>
        <v>10</v>
      </c>
      <c r="S8222" t="str">
        <f t="shared" si="514"/>
        <v>2021</v>
      </c>
      <c r="T8222" s="4" t="str">
        <f t="shared" si="515"/>
        <v>29/10/2021</v>
      </c>
      <c r="U8222" s="7" t="s">
        <v>1456</v>
      </c>
    </row>
    <row r="8223" spans="1:21" x14ac:dyDescent="0.2">
      <c r="A8223" s="1">
        <v>8221</v>
      </c>
      <c r="B8223" t="s">
        <v>15</v>
      </c>
      <c r="C8223">
        <v>21260977</v>
      </c>
      <c r="D8223">
        <v>20210729</v>
      </c>
      <c r="E8223">
        <v>37</v>
      </c>
      <c r="F8223" t="s">
        <v>17</v>
      </c>
      <c r="G8223" t="s">
        <v>19</v>
      </c>
      <c r="H8223">
        <v>50101</v>
      </c>
      <c r="I8223" t="s">
        <v>37</v>
      </c>
      <c r="J8223" t="s">
        <v>98</v>
      </c>
      <c r="K8223" t="s">
        <v>37</v>
      </c>
      <c r="L8223" t="s">
        <v>37</v>
      </c>
      <c r="M8223" t="s">
        <v>98</v>
      </c>
      <c r="N8223" t="s">
        <v>37</v>
      </c>
      <c r="O8223" t="s">
        <v>901</v>
      </c>
      <c r="P8223" t="s">
        <v>908</v>
      </c>
      <c r="Q8223" t="str">
        <f t="shared" si="512"/>
        <v>29</v>
      </c>
      <c r="R8223" t="str">
        <f t="shared" si="513"/>
        <v>07</v>
      </c>
      <c r="S8223" t="str">
        <f t="shared" si="514"/>
        <v>2021</v>
      </c>
      <c r="T8223" s="4" t="str">
        <f t="shared" si="515"/>
        <v>29/07/2021</v>
      </c>
      <c r="U8223" s="7" t="s">
        <v>1453</v>
      </c>
    </row>
    <row r="8224" spans="1:21" x14ac:dyDescent="0.2">
      <c r="A8224" s="1">
        <v>8222</v>
      </c>
      <c r="B8224" t="s">
        <v>15</v>
      </c>
      <c r="C8224">
        <v>21263375</v>
      </c>
      <c r="D8224">
        <v>20210406</v>
      </c>
      <c r="E8224">
        <v>31</v>
      </c>
      <c r="F8224" t="s">
        <v>18</v>
      </c>
      <c r="G8224" t="s">
        <v>23</v>
      </c>
      <c r="H8224">
        <v>190601</v>
      </c>
      <c r="I8224" t="s">
        <v>46</v>
      </c>
      <c r="J8224" t="s">
        <v>94</v>
      </c>
      <c r="K8224" t="s">
        <v>94</v>
      </c>
      <c r="L8224" t="s">
        <v>46</v>
      </c>
      <c r="M8224" t="s">
        <v>46</v>
      </c>
      <c r="N8224" t="s">
        <v>192</v>
      </c>
      <c r="O8224" t="s">
        <v>901</v>
      </c>
      <c r="P8224" t="s">
        <v>908</v>
      </c>
      <c r="Q8224" t="str">
        <f t="shared" si="512"/>
        <v>06</v>
      </c>
      <c r="R8224" t="str">
        <f t="shared" si="513"/>
        <v>04</v>
      </c>
      <c r="S8224" t="str">
        <f t="shared" si="514"/>
        <v>2021</v>
      </c>
      <c r="T8224" s="4" t="str">
        <f t="shared" si="515"/>
        <v>06/04/2021</v>
      </c>
      <c r="U8224" s="7" t="s">
        <v>1137</v>
      </c>
    </row>
    <row r="8225" spans="1:21" x14ac:dyDescent="0.2">
      <c r="A8225" s="1">
        <v>8223</v>
      </c>
      <c r="B8225" t="s">
        <v>15</v>
      </c>
      <c r="C8225">
        <v>21264005</v>
      </c>
      <c r="D8225">
        <v>20211125</v>
      </c>
      <c r="E8225">
        <v>17</v>
      </c>
      <c r="F8225" t="s">
        <v>18</v>
      </c>
      <c r="G8225" t="s">
        <v>19</v>
      </c>
      <c r="H8225">
        <v>180302</v>
      </c>
      <c r="I8225" t="s">
        <v>42</v>
      </c>
      <c r="J8225" t="s">
        <v>68</v>
      </c>
      <c r="K8225" t="s">
        <v>577</v>
      </c>
      <c r="L8225" t="s">
        <v>42</v>
      </c>
      <c r="M8225" t="s">
        <v>68</v>
      </c>
      <c r="N8225" t="s">
        <v>68</v>
      </c>
      <c r="O8225" t="s">
        <v>902</v>
      </c>
      <c r="P8225" t="s">
        <v>936</v>
      </c>
      <c r="Q8225" t="str">
        <f t="shared" si="512"/>
        <v>25</v>
      </c>
      <c r="R8225" t="str">
        <f t="shared" si="513"/>
        <v>11</v>
      </c>
      <c r="S8225" t="str">
        <f t="shared" si="514"/>
        <v>2021</v>
      </c>
      <c r="T8225" s="4" t="str">
        <f t="shared" si="515"/>
        <v>25/11/2021</v>
      </c>
      <c r="U8225" s="7" t="s">
        <v>1411</v>
      </c>
    </row>
    <row r="8226" spans="1:21" x14ac:dyDescent="0.2">
      <c r="A8226" s="1">
        <v>8224</v>
      </c>
      <c r="B8226" t="s">
        <v>15</v>
      </c>
      <c r="C8226">
        <v>21264979</v>
      </c>
      <c r="D8226">
        <v>20210308</v>
      </c>
      <c r="E8226">
        <v>25</v>
      </c>
      <c r="F8226" t="s">
        <v>18</v>
      </c>
      <c r="G8226" t="s">
        <v>20</v>
      </c>
      <c r="H8226">
        <v>140126</v>
      </c>
      <c r="I8226" t="s">
        <v>34</v>
      </c>
      <c r="J8226" t="s">
        <v>34</v>
      </c>
      <c r="K8226" t="s">
        <v>218</v>
      </c>
      <c r="L8226" t="s">
        <v>34</v>
      </c>
      <c r="M8226" t="s">
        <v>34</v>
      </c>
      <c r="N8226" t="s">
        <v>34</v>
      </c>
      <c r="O8226" t="s">
        <v>901</v>
      </c>
      <c r="P8226" t="s">
        <v>908</v>
      </c>
      <c r="Q8226" t="str">
        <f t="shared" si="512"/>
        <v>08</v>
      </c>
      <c r="R8226" t="str">
        <f t="shared" si="513"/>
        <v>03</v>
      </c>
      <c r="S8226" t="str">
        <f t="shared" si="514"/>
        <v>2021</v>
      </c>
      <c r="T8226" s="4" t="str">
        <f t="shared" si="515"/>
        <v>08/03/2021</v>
      </c>
      <c r="U8226" s="7" t="s">
        <v>1163</v>
      </c>
    </row>
    <row r="8227" spans="1:21" x14ac:dyDescent="0.2">
      <c r="A8227" s="1">
        <v>8225</v>
      </c>
      <c r="B8227" t="s">
        <v>15</v>
      </c>
      <c r="C8227">
        <v>21273363</v>
      </c>
      <c r="D8227">
        <v>20210825</v>
      </c>
      <c r="E8227">
        <v>15</v>
      </c>
      <c r="F8227" t="s">
        <v>17</v>
      </c>
      <c r="G8227" t="s">
        <v>19</v>
      </c>
      <c r="H8227">
        <v>180201</v>
      </c>
      <c r="I8227" t="s">
        <v>42</v>
      </c>
      <c r="J8227" t="s">
        <v>111</v>
      </c>
      <c r="K8227" t="s">
        <v>367</v>
      </c>
      <c r="L8227" t="s">
        <v>41</v>
      </c>
      <c r="M8227" t="s">
        <v>41</v>
      </c>
      <c r="N8227" t="s">
        <v>269</v>
      </c>
      <c r="O8227" t="s">
        <v>901</v>
      </c>
      <c r="P8227" t="s">
        <v>914</v>
      </c>
      <c r="Q8227" t="str">
        <f t="shared" si="512"/>
        <v>25</v>
      </c>
      <c r="R8227" t="str">
        <f t="shared" si="513"/>
        <v>08</v>
      </c>
      <c r="S8227" t="str">
        <f t="shared" si="514"/>
        <v>2021</v>
      </c>
      <c r="T8227" s="4" t="str">
        <f t="shared" si="515"/>
        <v>25/08/2021</v>
      </c>
      <c r="U8227" s="7" t="s">
        <v>1408</v>
      </c>
    </row>
    <row r="8228" spans="1:21" x14ac:dyDescent="0.2">
      <c r="A8228" s="1">
        <v>8226</v>
      </c>
      <c r="B8228" t="s">
        <v>15</v>
      </c>
      <c r="C8228">
        <v>21275485</v>
      </c>
      <c r="D8228">
        <v>20210912</v>
      </c>
      <c r="E8228">
        <v>30</v>
      </c>
      <c r="F8228" t="s">
        <v>17</v>
      </c>
      <c r="G8228" t="s">
        <v>20</v>
      </c>
      <c r="H8228">
        <v>140106</v>
      </c>
      <c r="I8228" t="s">
        <v>34</v>
      </c>
      <c r="J8228" t="s">
        <v>34</v>
      </c>
      <c r="K8228" t="s">
        <v>221</v>
      </c>
      <c r="L8228" t="s">
        <v>34</v>
      </c>
      <c r="M8228" t="s">
        <v>34</v>
      </c>
      <c r="N8228" t="s">
        <v>221</v>
      </c>
      <c r="O8228" t="s">
        <v>901</v>
      </c>
      <c r="P8228" t="s">
        <v>909</v>
      </c>
      <c r="Q8228" t="str">
        <f t="shared" si="512"/>
        <v>12</v>
      </c>
      <c r="R8228" t="str">
        <f t="shared" si="513"/>
        <v>09</v>
      </c>
      <c r="S8228" t="str">
        <f t="shared" si="514"/>
        <v>2021</v>
      </c>
      <c r="T8228" s="4" t="str">
        <f t="shared" si="515"/>
        <v>12/09/2021</v>
      </c>
      <c r="U8228" s="7" t="s">
        <v>1227</v>
      </c>
    </row>
    <row r="8229" spans="1:21" x14ac:dyDescent="0.2">
      <c r="A8229" s="1">
        <v>8227</v>
      </c>
      <c r="B8229" t="s">
        <v>15</v>
      </c>
      <c r="C8229">
        <v>21278162</v>
      </c>
      <c r="D8229">
        <v>20210716</v>
      </c>
      <c r="E8229">
        <v>32</v>
      </c>
      <c r="F8229" t="s">
        <v>17</v>
      </c>
      <c r="G8229" t="s">
        <v>22</v>
      </c>
      <c r="H8229">
        <v>100101</v>
      </c>
      <c r="I8229" t="s">
        <v>36</v>
      </c>
      <c r="J8229" t="s">
        <v>36</v>
      </c>
      <c r="K8229" t="s">
        <v>36</v>
      </c>
      <c r="L8229" t="s">
        <v>36</v>
      </c>
      <c r="M8229" t="s">
        <v>36</v>
      </c>
      <c r="N8229" t="s">
        <v>36</v>
      </c>
      <c r="O8229" t="s">
        <v>901</v>
      </c>
      <c r="P8229" t="s">
        <v>940</v>
      </c>
      <c r="Q8229" t="str">
        <f t="shared" si="512"/>
        <v>16</v>
      </c>
      <c r="R8229" t="str">
        <f t="shared" si="513"/>
        <v>07</v>
      </c>
      <c r="S8229" t="str">
        <f t="shared" si="514"/>
        <v>2021</v>
      </c>
      <c r="T8229" s="4" t="str">
        <f t="shared" si="515"/>
        <v>16/07/2021</v>
      </c>
      <c r="U8229" s="7" t="s">
        <v>1281</v>
      </c>
    </row>
    <row r="8230" spans="1:21" x14ac:dyDescent="0.2">
      <c r="A8230" s="1">
        <v>8228</v>
      </c>
      <c r="B8230" t="s">
        <v>15</v>
      </c>
      <c r="C8230">
        <v>21279407</v>
      </c>
      <c r="D8230">
        <v>20210717</v>
      </c>
      <c r="E8230">
        <v>29</v>
      </c>
      <c r="F8230" t="s">
        <v>17</v>
      </c>
      <c r="G8230" t="s">
        <v>24</v>
      </c>
      <c r="H8230">
        <v>140140</v>
      </c>
      <c r="I8230" t="s">
        <v>34</v>
      </c>
      <c r="J8230" t="s">
        <v>34</v>
      </c>
      <c r="K8230" t="s">
        <v>219</v>
      </c>
      <c r="L8230" t="s">
        <v>34</v>
      </c>
      <c r="M8230" t="s">
        <v>34</v>
      </c>
      <c r="N8230" t="s">
        <v>219</v>
      </c>
      <c r="O8230" t="s">
        <v>901</v>
      </c>
      <c r="P8230" t="s">
        <v>908</v>
      </c>
      <c r="Q8230" t="str">
        <f t="shared" si="512"/>
        <v>17</v>
      </c>
      <c r="R8230" t="str">
        <f t="shared" si="513"/>
        <v>07</v>
      </c>
      <c r="S8230" t="str">
        <f t="shared" si="514"/>
        <v>2021</v>
      </c>
      <c r="T8230" s="4" t="str">
        <f t="shared" si="515"/>
        <v>17/07/2021</v>
      </c>
      <c r="U8230" s="7" t="s">
        <v>1294</v>
      </c>
    </row>
    <row r="8231" spans="1:21" x14ac:dyDescent="0.2">
      <c r="A8231" s="1">
        <v>8229</v>
      </c>
      <c r="B8231" t="s">
        <v>15</v>
      </c>
      <c r="C8231">
        <v>21279691</v>
      </c>
      <c r="D8231">
        <v>20211023</v>
      </c>
      <c r="E8231">
        <v>30</v>
      </c>
      <c r="F8231" t="s">
        <v>17</v>
      </c>
      <c r="G8231" t="s">
        <v>22</v>
      </c>
      <c r="H8231">
        <v>100201</v>
      </c>
      <c r="I8231" t="s">
        <v>36</v>
      </c>
      <c r="J8231" t="s">
        <v>133</v>
      </c>
      <c r="K8231" t="s">
        <v>428</v>
      </c>
      <c r="L8231" t="s">
        <v>36</v>
      </c>
      <c r="M8231" t="s">
        <v>133</v>
      </c>
      <c r="N8231" t="s">
        <v>428</v>
      </c>
      <c r="O8231" t="s">
        <v>901</v>
      </c>
      <c r="P8231" t="s">
        <v>948</v>
      </c>
      <c r="Q8231" t="str">
        <f t="shared" si="512"/>
        <v>23</v>
      </c>
      <c r="R8231" t="str">
        <f t="shared" si="513"/>
        <v>10</v>
      </c>
      <c r="S8231" t="str">
        <f t="shared" si="514"/>
        <v>2021</v>
      </c>
      <c r="T8231" s="4" t="str">
        <f t="shared" si="515"/>
        <v>23/10/2021</v>
      </c>
      <c r="U8231" s="7" t="s">
        <v>1382</v>
      </c>
    </row>
    <row r="8232" spans="1:21" x14ac:dyDescent="0.2">
      <c r="A8232" s="1">
        <v>8230</v>
      </c>
      <c r="B8232" t="s">
        <v>15</v>
      </c>
      <c r="C8232">
        <v>21287582</v>
      </c>
      <c r="D8232">
        <v>20211220</v>
      </c>
      <c r="E8232">
        <v>41</v>
      </c>
      <c r="F8232" t="s">
        <v>17</v>
      </c>
      <c r="G8232" t="s">
        <v>19</v>
      </c>
      <c r="H8232">
        <v>170301</v>
      </c>
      <c r="I8232" t="s">
        <v>40</v>
      </c>
      <c r="J8232" t="s">
        <v>72</v>
      </c>
      <c r="K8232" t="s">
        <v>72</v>
      </c>
      <c r="L8232" t="s">
        <v>40</v>
      </c>
      <c r="M8232" t="s">
        <v>72</v>
      </c>
      <c r="N8232" t="s">
        <v>72</v>
      </c>
      <c r="O8232" t="s">
        <v>902</v>
      </c>
      <c r="P8232" t="s">
        <v>911</v>
      </c>
      <c r="Q8232" t="str">
        <f t="shared" si="512"/>
        <v>20</v>
      </c>
      <c r="R8232" t="str">
        <f t="shared" si="513"/>
        <v>12</v>
      </c>
      <c r="S8232" t="str">
        <f t="shared" si="514"/>
        <v>2021</v>
      </c>
      <c r="T8232" s="4" t="str">
        <f t="shared" si="515"/>
        <v>20/12/2021</v>
      </c>
      <c r="U8232" s="7" t="s">
        <v>1343</v>
      </c>
    </row>
    <row r="8233" spans="1:21" x14ac:dyDescent="0.2">
      <c r="A8233" s="1">
        <v>8231</v>
      </c>
      <c r="B8233" t="s">
        <v>15</v>
      </c>
      <c r="C8233">
        <v>21288618</v>
      </c>
      <c r="D8233">
        <v>20211225</v>
      </c>
      <c r="E8233">
        <v>31</v>
      </c>
      <c r="F8233" t="s">
        <v>17</v>
      </c>
      <c r="G8233" t="s">
        <v>22</v>
      </c>
      <c r="H8233">
        <v>100207</v>
      </c>
      <c r="I8233" t="s">
        <v>36</v>
      </c>
      <c r="J8233" t="s">
        <v>133</v>
      </c>
      <c r="K8233" t="s">
        <v>476</v>
      </c>
      <c r="L8233" t="s">
        <v>36</v>
      </c>
      <c r="M8233" t="s">
        <v>133</v>
      </c>
      <c r="N8233" t="s">
        <v>428</v>
      </c>
      <c r="O8233" t="s">
        <v>901</v>
      </c>
      <c r="P8233" t="s">
        <v>912</v>
      </c>
      <c r="Q8233" t="str">
        <f t="shared" si="512"/>
        <v>25</v>
      </c>
      <c r="R8233" t="str">
        <f t="shared" si="513"/>
        <v>12</v>
      </c>
      <c r="S8233" t="str">
        <f t="shared" si="514"/>
        <v>2021</v>
      </c>
      <c r="T8233" s="4" t="str">
        <f t="shared" si="515"/>
        <v>25/12/2021</v>
      </c>
      <c r="U8233" s="7" t="s">
        <v>1412</v>
      </c>
    </row>
    <row r="8234" spans="1:21" x14ac:dyDescent="0.2">
      <c r="A8234" s="1">
        <v>8232</v>
      </c>
      <c r="B8234" t="s">
        <v>15</v>
      </c>
      <c r="C8234">
        <v>21289922</v>
      </c>
      <c r="D8234">
        <v>20210921</v>
      </c>
      <c r="E8234">
        <v>44</v>
      </c>
      <c r="F8234" t="s">
        <v>18</v>
      </c>
      <c r="G8234" t="s">
        <v>20</v>
      </c>
      <c r="H8234">
        <v>250102</v>
      </c>
      <c r="I8234" t="s">
        <v>35</v>
      </c>
      <c r="J8234" t="s">
        <v>60</v>
      </c>
      <c r="K8234" t="s">
        <v>225</v>
      </c>
      <c r="L8234" t="s">
        <v>34</v>
      </c>
      <c r="M8234" t="s">
        <v>34</v>
      </c>
      <c r="N8234" t="s">
        <v>34</v>
      </c>
      <c r="O8234" t="s">
        <v>901</v>
      </c>
      <c r="P8234" t="s">
        <v>916</v>
      </c>
      <c r="Q8234" t="str">
        <f t="shared" si="512"/>
        <v>21</v>
      </c>
      <c r="R8234" t="str">
        <f t="shared" si="513"/>
        <v>09</v>
      </c>
      <c r="S8234" t="str">
        <f t="shared" si="514"/>
        <v>2021</v>
      </c>
      <c r="T8234" s="4" t="str">
        <f t="shared" si="515"/>
        <v>21/09/2021</v>
      </c>
      <c r="U8234" s="7" t="s">
        <v>1351</v>
      </c>
    </row>
    <row r="8235" spans="1:21" x14ac:dyDescent="0.2">
      <c r="A8235" s="1">
        <v>8233</v>
      </c>
      <c r="B8235" t="s">
        <v>15</v>
      </c>
      <c r="C8235">
        <v>21291004</v>
      </c>
      <c r="D8235">
        <v>20210116</v>
      </c>
      <c r="E8235">
        <v>40</v>
      </c>
      <c r="F8235" t="s">
        <v>18</v>
      </c>
      <c r="G8235" t="s">
        <v>19</v>
      </c>
      <c r="H8235">
        <v>210802</v>
      </c>
      <c r="I8235" t="s">
        <v>47</v>
      </c>
      <c r="J8235" t="s">
        <v>80</v>
      </c>
      <c r="K8235" t="s">
        <v>600</v>
      </c>
      <c r="L8235" t="s">
        <v>47</v>
      </c>
      <c r="M8235" t="s">
        <v>80</v>
      </c>
      <c r="N8235" t="s">
        <v>600</v>
      </c>
      <c r="O8235" t="s">
        <v>901</v>
      </c>
      <c r="P8235" t="s">
        <v>919</v>
      </c>
      <c r="Q8235" t="str">
        <f t="shared" si="512"/>
        <v>16</v>
      </c>
      <c r="R8235" t="str">
        <f t="shared" si="513"/>
        <v>01</v>
      </c>
      <c r="S8235" t="str">
        <f t="shared" si="514"/>
        <v>2021</v>
      </c>
      <c r="T8235" s="4" t="str">
        <f t="shared" si="515"/>
        <v>16/01/2021</v>
      </c>
      <c r="U8235" s="7" t="s">
        <v>1271</v>
      </c>
    </row>
    <row r="8236" spans="1:21" x14ac:dyDescent="0.2">
      <c r="A8236" s="1">
        <v>8234</v>
      </c>
      <c r="B8236" t="s">
        <v>15</v>
      </c>
      <c r="C8236">
        <v>21291088</v>
      </c>
      <c r="D8236">
        <v>20211201</v>
      </c>
      <c r="E8236">
        <v>34</v>
      </c>
      <c r="F8236" t="s">
        <v>17</v>
      </c>
      <c r="G8236" t="s">
        <v>19</v>
      </c>
      <c r="H8236">
        <v>70101</v>
      </c>
      <c r="I8236" t="s">
        <v>57</v>
      </c>
      <c r="J8236" t="s">
        <v>57</v>
      </c>
      <c r="K8236" t="s">
        <v>57</v>
      </c>
      <c r="L8236" t="s">
        <v>57</v>
      </c>
      <c r="M8236" t="s">
        <v>57</v>
      </c>
      <c r="N8236" t="s">
        <v>57</v>
      </c>
      <c r="O8236" t="s">
        <v>902</v>
      </c>
      <c r="P8236" t="s">
        <v>918</v>
      </c>
      <c r="Q8236" t="str">
        <f t="shared" si="512"/>
        <v>01</v>
      </c>
      <c r="R8236" t="str">
        <f t="shared" si="513"/>
        <v>12</v>
      </c>
      <c r="S8236" t="str">
        <f t="shared" si="514"/>
        <v>2021</v>
      </c>
      <c r="T8236" s="4" t="str">
        <f t="shared" si="515"/>
        <v>01/12/2021</v>
      </c>
      <c r="U8236" s="7" t="s">
        <v>1078</v>
      </c>
    </row>
    <row r="8237" spans="1:21" x14ac:dyDescent="0.2">
      <c r="A8237" s="1">
        <v>8235</v>
      </c>
      <c r="B8237" t="s">
        <v>15</v>
      </c>
      <c r="C8237">
        <v>21295748</v>
      </c>
      <c r="D8237">
        <v>20210901</v>
      </c>
      <c r="E8237">
        <v>62</v>
      </c>
      <c r="F8237" t="s">
        <v>18</v>
      </c>
      <c r="G8237" t="s">
        <v>22</v>
      </c>
      <c r="H8237">
        <v>30101</v>
      </c>
      <c r="I8237" t="s">
        <v>56</v>
      </c>
      <c r="J8237" t="s">
        <v>113</v>
      </c>
      <c r="K8237" t="s">
        <v>113</v>
      </c>
      <c r="L8237" t="s">
        <v>56</v>
      </c>
      <c r="M8237" t="s">
        <v>113</v>
      </c>
      <c r="N8237" t="s">
        <v>113</v>
      </c>
      <c r="O8237" t="s">
        <v>901</v>
      </c>
      <c r="P8237" t="s">
        <v>940</v>
      </c>
      <c r="Q8237" t="str">
        <f t="shared" si="512"/>
        <v>01</v>
      </c>
      <c r="R8237" t="str">
        <f t="shared" si="513"/>
        <v>09</v>
      </c>
      <c r="S8237" t="str">
        <f t="shared" si="514"/>
        <v>2021</v>
      </c>
      <c r="T8237" s="4" t="str">
        <f t="shared" si="515"/>
        <v>01/09/2021</v>
      </c>
      <c r="U8237" s="7" t="s">
        <v>1074</v>
      </c>
    </row>
    <row r="8238" spans="1:21" x14ac:dyDescent="0.2">
      <c r="A8238" s="1">
        <v>8236</v>
      </c>
      <c r="B8238" t="s">
        <v>15</v>
      </c>
      <c r="C8238">
        <v>21297232</v>
      </c>
      <c r="D8238">
        <v>20211125</v>
      </c>
      <c r="E8238">
        <v>35</v>
      </c>
      <c r="F8238" t="s">
        <v>18</v>
      </c>
      <c r="G8238" t="s">
        <v>22</v>
      </c>
      <c r="H8238">
        <v>50101</v>
      </c>
      <c r="I8238" t="s">
        <v>37</v>
      </c>
      <c r="J8238" t="s">
        <v>98</v>
      </c>
      <c r="K8238" t="s">
        <v>37</v>
      </c>
      <c r="L8238" t="s">
        <v>37</v>
      </c>
      <c r="M8238" t="s">
        <v>98</v>
      </c>
      <c r="N8238" t="s">
        <v>285</v>
      </c>
      <c r="O8238" t="s">
        <v>901</v>
      </c>
      <c r="P8238" t="s">
        <v>936</v>
      </c>
      <c r="Q8238" t="str">
        <f t="shared" si="512"/>
        <v>25</v>
      </c>
      <c r="R8238" t="str">
        <f t="shared" si="513"/>
        <v>11</v>
      </c>
      <c r="S8238" t="str">
        <f t="shared" si="514"/>
        <v>2021</v>
      </c>
      <c r="T8238" s="4" t="str">
        <f t="shared" si="515"/>
        <v>25/11/2021</v>
      </c>
      <c r="U8238" s="7" t="s">
        <v>1411</v>
      </c>
    </row>
    <row r="8239" spans="1:21" x14ac:dyDescent="0.2">
      <c r="A8239" s="1">
        <v>8237</v>
      </c>
      <c r="B8239" t="s">
        <v>15</v>
      </c>
      <c r="C8239">
        <v>21298921</v>
      </c>
      <c r="D8239">
        <v>20211214</v>
      </c>
      <c r="E8239">
        <v>33</v>
      </c>
      <c r="F8239" t="s">
        <v>18</v>
      </c>
      <c r="G8239" t="s">
        <v>19</v>
      </c>
      <c r="H8239">
        <v>30501</v>
      </c>
      <c r="I8239" t="s">
        <v>56</v>
      </c>
      <c r="J8239" t="s">
        <v>164</v>
      </c>
      <c r="K8239" t="s">
        <v>489</v>
      </c>
      <c r="L8239" t="s">
        <v>56</v>
      </c>
      <c r="M8239" t="s">
        <v>164</v>
      </c>
      <c r="N8239" t="s">
        <v>489</v>
      </c>
      <c r="O8239" t="s">
        <v>902</v>
      </c>
      <c r="P8239" t="s">
        <v>918</v>
      </c>
      <c r="Q8239" t="str">
        <f t="shared" si="512"/>
        <v>14</v>
      </c>
      <c r="R8239" t="str">
        <f t="shared" si="513"/>
        <v>12</v>
      </c>
      <c r="S8239" t="str">
        <f t="shared" si="514"/>
        <v>2021</v>
      </c>
      <c r="T8239" s="4" t="str">
        <f t="shared" si="515"/>
        <v>14/12/2021</v>
      </c>
      <c r="U8239" s="7" t="s">
        <v>1256</v>
      </c>
    </row>
    <row r="8240" spans="1:21" x14ac:dyDescent="0.2">
      <c r="A8240" s="1">
        <v>8238</v>
      </c>
      <c r="B8240" t="s">
        <v>15</v>
      </c>
      <c r="C8240">
        <v>21300292</v>
      </c>
      <c r="D8240">
        <v>20210323</v>
      </c>
      <c r="E8240">
        <v>30</v>
      </c>
      <c r="F8240" t="s">
        <v>17</v>
      </c>
      <c r="G8240" t="s">
        <v>19</v>
      </c>
      <c r="H8240">
        <v>80201</v>
      </c>
      <c r="I8240" t="s">
        <v>58</v>
      </c>
      <c r="J8240" t="s">
        <v>140</v>
      </c>
      <c r="K8240" t="s">
        <v>140</v>
      </c>
      <c r="L8240" t="s">
        <v>42</v>
      </c>
      <c r="M8240" t="s">
        <v>68</v>
      </c>
      <c r="N8240" t="s">
        <v>331</v>
      </c>
      <c r="O8240" t="s">
        <v>901</v>
      </c>
      <c r="P8240" t="s">
        <v>908</v>
      </c>
      <c r="Q8240" t="str">
        <f t="shared" si="512"/>
        <v>23</v>
      </c>
      <c r="R8240" t="str">
        <f t="shared" si="513"/>
        <v>03</v>
      </c>
      <c r="S8240" t="str">
        <f t="shared" si="514"/>
        <v>2021</v>
      </c>
      <c r="T8240" s="4" t="str">
        <f t="shared" si="515"/>
        <v>23/03/2021</v>
      </c>
      <c r="U8240" s="7" t="s">
        <v>1373</v>
      </c>
    </row>
    <row r="8241" spans="1:21" x14ac:dyDescent="0.2">
      <c r="A8241" s="1">
        <v>8239</v>
      </c>
      <c r="B8241" t="s">
        <v>15</v>
      </c>
      <c r="C8241">
        <v>21301820</v>
      </c>
      <c r="D8241">
        <v>20210312</v>
      </c>
      <c r="E8241">
        <v>19</v>
      </c>
      <c r="F8241" t="s">
        <v>18</v>
      </c>
      <c r="G8241" t="s">
        <v>19</v>
      </c>
      <c r="H8241">
        <v>160101</v>
      </c>
      <c r="I8241" t="s">
        <v>39</v>
      </c>
      <c r="J8241" t="s">
        <v>65</v>
      </c>
      <c r="K8241" t="s">
        <v>65</v>
      </c>
      <c r="L8241" t="s">
        <v>39</v>
      </c>
      <c r="M8241" t="s">
        <v>65</v>
      </c>
      <c r="N8241" t="s">
        <v>65</v>
      </c>
      <c r="O8241" t="s">
        <v>901</v>
      </c>
      <c r="P8241" t="s">
        <v>908</v>
      </c>
      <c r="Q8241" t="str">
        <f t="shared" si="512"/>
        <v>12</v>
      </c>
      <c r="R8241" t="str">
        <f t="shared" si="513"/>
        <v>03</v>
      </c>
      <c r="S8241" t="str">
        <f t="shared" si="514"/>
        <v>2021</v>
      </c>
      <c r="T8241" s="4" t="str">
        <f t="shared" si="515"/>
        <v>12/03/2021</v>
      </c>
      <c r="U8241" s="7" t="s">
        <v>1220</v>
      </c>
    </row>
    <row r="8242" spans="1:21" x14ac:dyDescent="0.2">
      <c r="A8242" s="1">
        <v>8240</v>
      </c>
      <c r="B8242" t="s">
        <v>15</v>
      </c>
      <c r="C8242">
        <v>21303957</v>
      </c>
      <c r="D8242">
        <v>20210810</v>
      </c>
      <c r="E8242">
        <v>23</v>
      </c>
      <c r="F8242" t="s">
        <v>17</v>
      </c>
      <c r="G8242" t="s">
        <v>19</v>
      </c>
      <c r="H8242">
        <v>240101</v>
      </c>
      <c r="I8242" t="s">
        <v>33</v>
      </c>
      <c r="J8242" t="s">
        <v>59</v>
      </c>
      <c r="K8242" t="s">
        <v>59</v>
      </c>
      <c r="L8242" t="s">
        <v>59</v>
      </c>
      <c r="M8242" t="s">
        <v>877</v>
      </c>
      <c r="N8242" t="s">
        <v>59</v>
      </c>
      <c r="O8242" t="s">
        <v>901</v>
      </c>
      <c r="P8242" t="s">
        <v>925</v>
      </c>
      <c r="Q8242" t="str">
        <f t="shared" si="512"/>
        <v>10</v>
      </c>
      <c r="R8242" t="str">
        <f t="shared" si="513"/>
        <v>08</v>
      </c>
      <c r="S8242" t="str">
        <f t="shared" si="514"/>
        <v>2021</v>
      </c>
      <c r="T8242" s="4" t="str">
        <f t="shared" si="515"/>
        <v>10/08/2021</v>
      </c>
      <c r="U8242" s="7" t="s">
        <v>1196</v>
      </c>
    </row>
    <row r="8243" spans="1:21" x14ac:dyDescent="0.2">
      <c r="A8243" s="1">
        <v>8241</v>
      </c>
      <c r="B8243" t="s">
        <v>15</v>
      </c>
      <c r="C8243">
        <v>21308054</v>
      </c>
      <c r="D8243">
        <v>20210614</v>
      </c>
      <c r="E8243">
        <v>41</v>
      </c>
      <c r="F8243" t="s">
        <v>18</v>
      </c>
      <c r="G8243" t="s">
        <v>19</v>
      </c>
      <c r="H8243">
        <v>220111</v>
      </c>
      <c r="I8243" t="s">
        <v>44</v>
      </c>
      <c r="J8243" t="s">
        <v>44</v>
      </c>
      <c r="K8243" t="s">
        <v>246</v>
      </c>
      <c r="L8243" t="s">
        <v>44</v>
      </c>
      <c r="M8243" t="s">
        <v>44</v>
      </c>
      <c r="N8243" t="s">
        <v>246</v>
      </c>
      <c r="O8243" t="s">
        <v>901</v>
      </c>
      <c r="P8243" t="s">
        <v>908</v>
      </c>
      <c r="Q8243" t="str">
        <f t="shared" si="512"/>
        <v>14</v>
      </c>
      <c r="R8243" t="str">
        <f t="shared" si="513"/>
        <v>06</v>
      </c>
      <c r="S8243" t="str">
        <f t="shared" si="514"/>
        <v>2021</v>
      </c>
      <c r="T8243" s="4" t="str">
        <f t="shared" si="515"/>
        <v>14/06/2021</v>
      </c>
      <c r="U8243" s="7" t="s">
        <v>1249</v>
      </c>
    </row>
    <row r="8244" spans="1:21" x14ac:dyDescent="0.2">
      <c r="A8244" s="1">
        <v>8242</v>
      </c>
      <c r="B8244" t="s">
        <v>15</v>
      </c>
      <c r="C8244">
        <v>21312269</v>
      </c>
      <c r="D8244">
        <v>20210127</v>
      </c>
      <c r="E8244">
        <v>31</v>
      </c>
      <c r="F8244" t="s">
        <v>18</v>
      </c>
      <c r="G8244" t="s">
        <v>19</v>
      </c>
      <c r="H8244">
        <v>190104</v>
      </c>
      <c r="I8244" t="s">
        <v>46</v>
      </c>
      <c r="J8244" t="s">
        <v>46</v>
      </c>
      <c r="K8244" t="s">
        <v>312</v>
      </c>
      <c r="L8244" t="s">
        <v>46</v>
      </c>
      <c r="M8244" t="s">
        <v>46</v>
      </c>
      <c r="N8244" t="s">
        <v>312</v>
      </c>
      <c r="O8244" t="s">
        <v>901</v>
      </c>
      <c r="P8244" t="s">
        <v>908</v>
      </c>
      <c r="Q8244" t="str">
        <f t="shared" si="512"/>
        <v>27</v>
      </c>
      <c r="R8244" t="str">
        <f t="shared" si="513"/>
        <v>01</v>
      </c>
      <c r="S8244" t="str">
        <f t="shared" si="514"/>
        <v>2021</v>
      </c>
      <c r="T8244" s="4" t="str">
        <f t="shared" si="515"/>
        <v>27/01/2021</v>
      </c>
      <c r="U8244" s="7" t="s">
        <v>1425</v>
      </c>
    </row>
    <row r="8245" spans="1:21" x14ac:dyDescent="0.2">
      <c r="A8245" s="1">
        <v>8243</v>
      </c>
      <c r="B8245" t="s">
        <v>15</v>
      </c>
      <c r="C8245">
        <v>21313798</v>
      </c>
      <c r="D8245">
        <v>20211218</v>
      </c>
      <c r="E8245">
        <v>29</v>
      </c>
      <c r="F8245" t="s">
        <v>17</v>
      </c>
      <c r="G8245" t="s">
        <v>23</v>
      </c>
      <c r="H8245">
        <v>220113</v>
      </c>
      <c r="I8245" t="s">
        <v>44</v>
      </c>
      <c r="J8245" t="s">
        <v>44</v>
      </c>
      <c r="K8245" t="s">
        <v>239</v>
      </c>
      <c r="L8245" t="s">
        <v>44</v>
      </c>
      <c r="M8245" t="s">
        <v>44</v>
      </c>
      <c r="N8245" t="s">
        <v>44</v>
      </c>
      <c r="O8245" t="s">
        <v>902</v>
      </c>
      <c r="P8245" t="s">
        <v>911</v>
      </c>
      <c r="Q8245" t="str">
        <f t="shared" si="512"/>
        <v>18</v>
      </c>
      <c r="R8245" t="str">
        <f t="shared" si="513"/>
        <v>12</v>
      </c>
      <c r="S8245" t="str">
        <f t="shared" si="514"/>
        <v>2021</v>
      </c>
      <c r="T8245" s="4" t="str">
        <f t="shared" si="515"/>
        <v>18/12/2021</v>
      </c>
      <c r="U8245" s="7" t="s">
        <v>1313</v>
      </c>
    </row>
    <row r="8246" spans="1:21" x14ac:dyDescent="0.2">
      <c r="A8246" s="1">
        <v>8244</v>
      </c>
      <c r="B8246" t="s">
        <v>15</v>
      </c>
      <c r="C8246">
        <v>21315041</v>
      </c>
      <c r="D8246">
        <v>20220113</v>
      </c>
      <c r="E8246">
        <v>13</v>
      </c>
      <c r="F8246" t="s">
        <v>17</v>
      </c>
      <c r="G8246" t="s">
        <v>19</v>
      </c>
      <c r="H8246">
        <v>250101</v>
      </c>
      <c r="I8246" t="s">
        <v>35</v>
      </c>
      <c r="J8246" t="s">
        <v>60</v>
      </c>
      <c r="K8246" t="s">
        <v>224</v>
      </c>
      <c r="L8246" t="s">
        <v>35</v>
      </c>
      <c r="M8246" t="s">
        <v>60</v>
      </c>
      <c r="N8246" t="s">
        <v>224</v>
      </c>
      <c r="O8246" t="s">
        <v>901</v>
      </c>
      <c r="P8246" t="s">
        <v>912</v>
      </c>
      <c r="Q8246" t="str">
        <f t="shared" si="512"/>
        <v>13</v>
      </c>
      <c r="R8246" t="str">
        <f t="shared" si="513"/>
        <v>01</v>
      </c>
      <c r="S8246" t="str">
        <f t="shared" si="514"/>
        <v>2022</v>
      </c>
      <c r="T8246" s="4" t="str">
        <f t="shared" si="515"/>
        <v>13/01/2022</v>
      </c>
      <c r="U8246" s="7" t="s">
        <v>1231</v>
      </c>
    </row>
    <row r="8247" spans="1:21" x14ac:dyDescent="0.2">
      <c r="A8247" s="1">
        <v>8245</v>
      </c>
      <c r="B8247" t="s">
        <v>15</v>
      </c>
      <c r="C8247">
        <v>21320899</v>
      </c>
      <c r="D8247">
        <v>20210607</v>
      </c>
      <c r="E8247">
        <v>35</v>
      </c>
      <c r="F8247" t="s">
        <v>18</v>
      </c>
      <c r="G8247" t="s">
        <v>20</v>
      </c>
      <c r="H8247">
        <v>140132</v>
      </c>
      <c r="I8247" t="s">
        <v>34</v>
      </c>
      <c r="J8247" t="s">
        <v>34</v>
      </c>
      <c r="K8247" t="s">
        <v>361</v>
      </c>
      <c r="L8247" t="s">
        <v>34</v>
      </c>
      <c r="M8247" t="s">
        <v>34</v>
      </c>
      <c r="N8247" t="s">
        <v>361</v>
      </c>
      <c r="O8247" t="s">
        <v>901</v>
      </c>
      <c r="P8247" t="s">
        <v>914</v>
      </c>
      <c r="Q8247" t="str">
        <f t="shared" si="512"/>
        <v>07</v>
      </c>
      <c r="R8247" t="str">
        <f t="shared" si="513"/>
        <v>06</v>
      </c>
      <c r="S8247" t="str">
        <f t="shared" si="514"/>
        <v>2021</v>
      </c>
      <c r="T8247" s="4" t="str">
        <f t="shared" si="515"/>
        <v>07/06/2021</v>
      </c>
      <c r="U8247" s="7" t="s">
        <v>1153</v>
      </c>
    </row>
    <row r="8248" spans="1:21" x14ac:dyDescent="0.2">
      <c r="A8248" s="1">
        <v>8246</v>
      </c>
      <c r="B8248" t="s">
        <v>15</v>
      </c>
      <c r="C8248">
        <v>21323731</v>
      </c>
      <c r="D8248">
        <v>20210512</v>
      </c>
      <c r="E8248">
        <v>40</v>
      </c>
      <c r="F8248" t="s">
        <v>18</v>
      </c>
      <c r="G8248" t="s">
        <v>19</v>
      </c>
      <c r="H8248">
        <v>170101</v>
      </c>
      <c r="I8248" t="s">
        <v>40</v>
      </c>
      <c r="J8248" t="s">
        <v>66</v>
      </c>
      <c r="K8248" t="s">
        <v>40</v>
      </c>
      <c r="L8248" t="s">
        <v>40</v>
      </c>
      <c r="M8248" t="s">
        <v>66</v>
      </c>
      <c r="N8248" t="s">
        <v>40</v>
      </c>
      <c r="O8248" t="s">
        <v>901</v>
      </c>
      <c r="P8248" t="s">
        <v>933</v>
      </c>
      <c r="Q8248" t="str">
        <f t="shared" si="512"/>
        <v>12</v>
      </c>
      <c r="R8248" t="str">
        <f t="shared" si="513"/>
        <v>05</v>
      </c>
      <c r="S8248" t="str">
        <f t="shared" si="514"/>
        <v>2021</v>
      </c>
      <c r="T8248" s="4" t="str">
        <f t="shared" si="515"/>
        <v>12/05/2021</v>
      </c>
      <c r="U8248" s="7" t="s">
        <v>1222</v>
      </c>
    </row>
    <row r="8249" spans="1:21" x14ac:dyDescent="0.2">
      <c r="A8249" s="1">
        <v>8247</v>
      </c>
      <c r="B8249" t="s">
        <v>15</v>
      </c>
      <c r="C8249">
        <v>21326119</v>
      </c>
      <c r="D8249">
        <v>20211015</v>
      </c>
      <c r="E8249">
        <v>26</v>
      </c>
      <c r="F8249" t="s">
        <v>17</v>
      </c>
      <c r="G8249" t="s">
        <v>19</v>
      </c>
      <c r="H8249">
        <v>140501</v>
      </c>
      <c r="I8249" t="s">
        <v>34</v>
      </c>
      <c r="J8249" t="s">
        <v>123</v>
      </c>
      <c r="K8249" t="s">
        <v>387</v>
      </c>
      <c r="L8249" t="s">
        <v>34</v>
      </c>
      <c r="M8249" t="s">
        <v>123</v>
      </c>
      <c r="N8249" t="s">
        <v>387</v>
      </c>
      <c r="O8249" t="s">
        <v>901</v>
      </c>
      <c r="P8249" t="s">
        <v>909</v>
      </c>
      <c r="Q8249" t="str">
        <f t="shared" si="512"/>
        <v>15</v>
      </c>
      <c r="R8249" t="str">
        <f t="shared" si="513"/>
        <v>10</v>
      </c>
      <c r="S8249" t="str">
        <f t="shared" si="514"/>
        <v>2021</v>
      </c>
      <c r="T8249" s="4" t="str">
        <f t="shared" si="515"/>
        <v>15/10/2021</v>
      </c>
      <c r="U8249" s="7" t="s">
        <v>1268</v>
      </c>
    </row>
    <row r="8250" spans="1:21" x14ac:dyDescent="0.2">
      <c r="A8250" s="1">
        <v>8248</v>
      </c>
      <c r="B8250" t="s">
        <v>15</v>
      </c>
      <c r="C8250">
        <v>21326144</v>
      </c>
      <c r="D8250">
        <v>20210806</v>
      </c>
      <c r="E8250">
        <v>26</v>
      </c>
      <c r="F8250" t="s">
        <v>18</v>
      </c>
      <c r="G8250" t="s">
        <v>19</v>
      </c>
      <c r="H8250">
        <v>180301</v>
      </c>
      <c r="I8250" t="s">
        <v>42</v>
      </c>
      <c r="J8250" t="s">
        <v>68</v>
      </c>
      <c r="K8250" t="s">
        <v>68</v>
      </c>
      <c r="L8250" t="s">
        <v>42</v>
      </c>
      <c r="M8250" t="s">
        <v>68</v>
      </c>
      <c r="N8250" t="s">
        <v>68</v>
      </c>
      <c r="O8250" t="s">
        <v>901</v>
      </c>
      <c r="P8250" t="s">
        <v>914</v>
      </c>
      <c r="Q8250" t="str">
        <f t="shared" si="512"/>
        <v>06</v>
      </c>
      <c r="R8250" t="str">
        <f t="shared" si="513"/>
        <v>08</v>
      </c>
      <c r="S8250" t="str">
        <f t="shared" si="514"/>
        <v>2021</v>
      </c>
      <c r="T8250" s="4" t="str">
        <f t="shared" si="515"/>
        <v>06/08/2021</v>
      </c>
      <c r="U8250" s="7" t="s">
        <v>1141</v>
      </c>
    </row>
    <row r="8251" spans="1:21" x14ac:dyDescent="0.2">
      <c r="A8251" s="1">
        <v>8249</v>
      </c>
      <c r="B8251" t="s">
        <v>15</v>
      </c>
      <c r="C8251">
        <v>21328149</v>
      </c>
      <c r="D8251">
        <v>20210209</v>
      </c>
      <c r="E8251">
        <v>31</v>
      </c>
      <c r="F8251" t="s">
        <v>17</v>
      </c>
      <c r="G8251" t="s">
        <v>27</v>
      </c>
      <c r="H8251">
        <v>140136</v>
      </c>
      <c r="I8251" t="s">
        <v>34</v>
      </c>
      <c r="J8251" t="s">
        <v>34</v>
      </c>
      <c r="K8251" t="s">
        <v>334</v>
      </c>
      <c r="L8251" t="s">
        <v>34</v>
      </c>
      <c r="M8251" t="s">
        <v>34</v>
      </c>
      <c r="N8251" t="s">
        <v>257</v>
      </c>
      <c r="O8251" t="s">
        <v>901</v>
      </c>
      <c r="P8251" t="s">
        <v>908</v>
      </c>
      <c r="Q8251" t="str">
        <f t="shared" si="512"/>
        <v>09</v>
      </c>
      <c r="R8251" t="str">
        <f t="shared" si="513"/>
        <v>02</v>
      </c>
      <c r="S8251" t="str">
        <f t="shared" si="514"/>
        <v>2021</v>
      </c>
      <c r="T8251" s="4" t="str">
        <f t="shared" si="515"/>
        <v>09/02/2021</v>
      </c>
      <c r="U8251" s="7" t="s">
        <v>1175</v>
      </c>
    </row>
    <row r="8252" spans="1:21" x14ac:dyDescent="0.2">
      <c r="A8252" s="1">
        <v>8250</v>
      </c>
      <c r="B8252" t="s">
        <v>15</v>
      </c>
      <c r="C8252">
        <v>21328611</v>
      </c>
      <c r="D8252">
        <v>20211129</v>
      </c>
      <c r="E8252">
        <v>36</v>
      </c>
      <c r="F8252" t="s">
        <v>17</v>
      </c>
      <c r="G8252" t="s">
        <v>22</v>
      </c>
      <c r="H8252">
        <v>190115</v>
      </c>
      <c r="I8252" t="s">
        <v>46</v>
      </c>
      <c r="J8252" t="s">
        <v>46</v>
      </c>
      <c r="K8252" t="s">
        <v>284</v>
      </c>
      <c r="L8252" t="s">
        <v>46</v>
      </c>
      <c r="M8252" t="s">
        <v>46</v>
      </c>
      <c r="N8252" t="s">
        <v>192</v>
      </c>
      <c r="O8252" t="s">
        <v>901</v>
      </c>
      <c r="P8252" t="s">
        <v>946</v>
      </c>
      <c r="Q8252" t="str">
        <f t="shared" si="512"/>
        <v>29</v>
      </c>
      <c r="R8252" t="str">
        <f t="shared" si="513"/>
        <v>11</v>
      </c>
      <c r="S8252" t="str">
        <f t="shared" si="514"/>
        <v>2021</v>
      </c>
      <c r="T8252" s="4" t="str">
        <f t="shared" si="515"/>
        <v>29/11/2021</v>
      </c>
      <c r="U8252" s="7" t="s">
        <v>1457</v>
      </c>
    </row>
    <row r="8253" spans="1:21" x14ac:dyDescent="0.2">
      <c r="A8253" s="1">
        <v>8251</v>
      </c>
      <c r="B8253" t="s">
        <v>15</v>
      </c>
      <c r="C8253">
        <v>21329273</v>
      </c>
      <c r="D8253">
        <v>20210413</v>
      </c>
      <c r="E8253">
        <v>51</v>
      </c>
      <c r="F8253" t="s">
        <v>17</v>
      </c>
      <c r="G8253" t="s">
        <v>19</v>
      </c>
      <c r="H8253">
        <v>140506</v>
      </c>
      <c r="I8253" t="s">
        <v>34</v>
      </c>
      <c r="J8253" t="s">
        <v>123</v>
      </c>
      <c r="K8253" t="s">
        <v>388</v>
      </c>
      <c r="L8253" t="s">
        <v>34</v>
      </c>
      <c r="M8253" t="s">
        <v>123</v>
      </c>
      <c r="N8253" t="s">
        <v>387</v>
      </c>
      <c r="O8253" t="s">
        <v>901</v>
      </c>
      <c r="P8253" t="s">
        <v>908</v>
      </c>
      <c r="Q8253" t="str">
        <f t="shared" si="512"/>
        <v>13</v>
      </c>
      <c r="R8253" t="str">
        <f t="shared" si="513"/>
        <v>04</v>
      </c>
      <c r="S8253" t="str">
        <f t="shared" si="514"/>
        <v>2021</v>
      </c>
      <c r="T8253" s="4" t="str">
        <f t="shared" si="515"/>
        <v>13/04/2021</v>
      </c>
      <c r="U8253" s="7" t="s">
        <v>1234</v>
      </c>
    </row>
    <row r="8254" spans="1:21" x14ac:dyDescent="0.2">
      <c r="A8254" s="1">
        <v>8252</v>
      </c>
      <c r="B8254" t="s">
        <v>15</v>
      </c>
      <c r="C8254">
        <v>21335616</v>
      </c>
      <c r="D8254">
        <v>20210615</v>
      </c>
      <c r="E8254">
        <v>41</v>
      </c>
      <c r="F8254" t="s">
        <v>17</v>
      </c>
      <c r="G8254" t="s">
        <v>19</v>
      </c>
      <c r="H8254">
        <v>180301</v>
      </c>
      <c r="I8254" t="s">
        <v>42</v>
      </c>
      <c r="J8254" t="s">
        <v>68</v>
      </c>
      <c r="K8254" t="s">
        <v>68</v>
      </c>
      <c r="L8254" t="s">
        <v>42</v>
      </c>
      <c r="M8254" t="s">
        <v>68</v>
      </c>
      <c r="N8254" t="s">
        <v>68</v>
      </c>
      <c r="O8254" t="s">
        <v>901</v>
      </c>
      <c r="P8254" t="s">
        <v>908</v>
      </c>
      <c r="Q8254" t="str">
        <f t="shared" si="512"/>
        <v>15</v>
      </c>
      <c r="R8254" t="str">
        <f t="shared" si="513"/>
        <v>06</v>
      </c>
      <c r="S8254" t="str">
        <f t="shared" si="514"/>
        <v>2021</v>
      </c>
      <c r="T8254" s="4" t="str">
        <f t="shared" si="515"/>
        <v>15/06/2021</v>
      </c>
      <c r="U8254" s="7" t="s">
        <v>1264</v>
      </c>
    </row>
    <row r="8255" spans="1:21" x14ac:dyDescent="0.2">
      <c r="A8255" s="1">
        <v>8253</v>
      </c>
      <c r="B8255" t="s">
        <v>15</v>
      </c>
      <c r="C8255">
        <v>21350998</v>
      </c>
      <c r="D8255">
        <v>20211009</v>
      </c>
      <c r="E8255">
        <v>0</v>
      </c>
      <c r="F8255" t="s">
        <v>17</v>
      </c>
      <c r="G8255" t="s">
        <v>20</v>
      </c>
      <c r="H8255">
        <v>140137</v>
      </c>
      <c r="I8255" t="s">
        <v>34</v>
      </c>
      <c r="J8255" t="s">
        <v>34</v>
      </c>
      <c r="K8255" t="s">
        <v>222</v>
      </c>
      <c r="L8255" t="s">
        <v>34</v>
      </c>
      <c r="M8255" t="s">
        <v>34</v>
      </c>
      <c r="N8255" t="s">
        <v>259</v>
      </c>
      <c r="O8255" t="s">
        <v>901</v>
      </c>
      <c r="P8255" t="s">
        <v>909</v>
      </c>
      <c r="Q8255" t="str">
        <f t="shared" si="512"/>
        <v>09</v>
      </c>
      <c r="R8255" t="str">
        <f t="shared" si="513"/>
        <v>10</v>
      </c>
      <c r="S8255" t="str">
        <f t="shared" si="514"/>
        <v>2021</v>
      </c>
      <c r="T8255" s="4" t="str">
        <f t="shared" si="515"/>
        <v>09/10/2021</v>
      </c>
      <c r="U8255" s="7" t="s">
        <v>1185</v>
      </c>
    </row>
    <row r="8256" spans="1:21" x14ac:dyDescent="0.2">
      <c r="A8256" s="1">
        <v>8254</v>
      </c>
      <c r="B8256" t="s">
        <v>15</v>
      </c>
      <c r="C8256">
        <v>21354965</v>
      </c>
      <c r="D8256">
        <v>20210808</v>
      </c>
      <c r="E8256">
        <v>38</v>
      </c>
      <c r="F8256" t="s">
        <v>18</v>
      </c>
      <c r="G8256" t="s">
        <v>20</v>
      </c>
      <c r="H8256">
        <v>140126</v>
      </c>
      <c r="I8256" t="s">
        <v>34</v>
      </c>
      <c r="J8256" t="s">
        <v>34</v>
      </c>
      <c r="K8256" t="s">
        <v>218</v>
      </c>
      <c r="L8256" t="s">
        <v>34</v>
      </c>
      <c r="M8256" t="s">
        <v>34</v>
      </c>
      <c r="N8256" t="s">
        <v>218</v>
      </c>
      <c r="O8256" t="s">
        <v>901</v>
      </c>
      <c r="P8256" t="s">
        <v>914</v>
      </c>
      <c r="Q8256" t="str">
        <f t="shared" si="512"/>
        <v>08</v>
      </c>
      <c r="R8256" t="str">
        <f t="shared" si="513"/>
        <v>08</v>
      </c>
      <c r="S8256" t="str">
        <f t="shared" si="514"/>
        <v>2021</v>
      </c>
      <c r="T8256" s="4" t="str">
        <f t="shared" si="515"/>
        <v>08/08/2021</v>
      </c>
      <c r="U8256" s="7" t="s">
        <v>1168</v>
      </c>
    </row>
    <row r="8257" spans="1:21" x14ac:dyDescent="0.2">
      <c r="A8257" s="1">
        <v>8255</v>
      </c>
      <c r="B8257" t="s">
        <v>15</v>
      </c>
      <c r="C8257">
        <v>21357334</v>
      </c>
      <c r="D8257">
        <v>20210624</v>
      </c>
      <c r="E8257">
        <v>20</v>
      </c>
      <c r="F8257" t="s">
        <v>18</v>
      </c>
      <c r="G8257" t="s">
        <v>19</v>
      </c>
      <c r="H8257">
        <v>190104</v>
      </c>
      <c r="I8257" t="s">
        <v>46</v>
      </c>
      <c r="J8257" t="s">
        <v>46</v>
      </c>
      <c r="K8257" t="s">
        <v>312</v>
      </c>
      <c r="L8257" t="s">
        <v>46</v>
      </c>
      <c r="M8257" t="s">
        <v>46</v>
      </c>
      <c r="N8257" t="s">
        <v>312</v>
      </c>
      <c r="O8257" t="s">
        <v>901</v>
      </c>
      <c r="P8257" t="s">
        <v>908</v>
      </c>
      <c r="Q8257" t="str">
        <f t="shared" si="512"/>
        <v>24</v>
      </c>
      <c r="R8257" t="str">
        <f t="shared" si="513"/>
        <v>06</v>
      </c>
      <c r="S8257" t="str">
        <f t="shared" si="514"/>
        <v>2021</v>
      </c>
      <c r="T8257" s="4" t="str">
        <f t="shared" si="515"/>
        <v>24/06/2021</v>
      </c>
      <c r="U8257" s="7" t="s">
        <v>1393</v>
      </c>
    </row>
    <row r="8258" spans="1:21" x14ac:dyDescent="0.2">
      <c r="A8258" s="1">
        <v>8256</v>
      </c>
      <c r="B8258" t="s">
        <v>15</v>
      </c>
      <c r="C8258">
        <v>21359090</v>
      </c>
      <c r="D8258">
        <v>20211009</v>
      </c>
      <c r="E8258">
        <v>26</v>
      </c>
      <c r="F8258" t="s">
        <v>17</v>
      </c>
      <c r="G8258" t="s">
        <v>20</v>
      </c>
      <c r="H8258">
        <v>140140</v>
      </c>
      <c r="I8258" t="s">
        <v>34</v>
      </c>
      <c r="J8258" t="s">
        <v>34</v>
      </c>
      <c r="K8258" t="s">
        <v>219</v>
      </c>
      <c r="L8258" t="s">
        <v>34</v>
      </c>
      <c r="M8258" t="s">
        <v>34</v>
      </c>
      <c r="N8258" t="s">
        <v>332</v>
      </c>
      <c r="O8258" t="s">
        <v>901</v>
      </c>
      <c r="P8258" t="s">
        <v>910</v>
      </c>
      <c r="Q8258" t="str">
        <f t="shared" si="512"/>
        <v>09</v>
      </c>
      <c r="R8258" t="str">
        <f t="shared" si="513"/>
        <v>10</v>
      </c>
      <c r="S8258" t="str">
        <f t="shared" si="514"/>
        <v>2021</v>
      </c>
      <c r="T8258" s="4" t="str">
        <f t="shared" si="515"/>
        <v>09/10/2021</v>
      </c>
      <c r="U8258" s="7" t="s">
        <v>1185</v>
      </c>
    </row>
    <row r="8259" spans="1:21" x14ac:dyDescent="0.2">
      <c r="A8259" s="1">
        <v>8257</v>
      </c>
      <c r="B8259" t="s">
        <v>15</v>
      </c>
      <c r="C8259">
        <v>21361922</v>
      </c>
      <c r="D8259">
        <v>20210608</v>
      </c>
      <c r="E8259">
        <v>48</v>
      </c>
      <c r="F8259" t="s">
        <v>18</v>
      </c>
      <c r="G8259" t="s">
        <v>19</v>
      </c>
      <c r="H8259">
        <v>170105</v>
      </c>
      <c r="I8259" t="s">
        <v>40</v>
      </c>
      <c r="J8259" t="s">
        <v>66</v>
      </c>
      <c r="K8259" t="s">
        <v>307</v>
      </c>
      <c r="L8259" t="s">
        <v>40</v>
      </c>
      <c r="M8259" t="s">
        <v>66</v>
      </c>
      <c r="N8259" t="s">
        <v>40</v>
      </c>
      <c r="O8259" t="s">
        <v>901</v>
      </c>
      <c r="P8259" t="s">
        <v>908</v>
      </c>
      <c r="Q8259" t="str">
        <f t="shared" ref="Q8259:Q8322" si="516">+RIGHT(D8259,2)</f>
        <v>08</v>
      </c>
      <c r="R8259" t="str">
        <f t="shared" ref="R8259:R8322" si="517">+MID(D8259,5,2)</f>
        <v>06</v>
      </c>
      <c r="S8259" t="str">
        <f t="shared" ref="S8259:S8322" si="518">+LEFT(D8259,4)</f>
        <v>2021</v>
      </c>
      <c r="T8259" s="4" t="str">
        <f t="shared" ref="T8259:T8322" si="519">+_xlfn.CONCAT(Q8259,"/",R8259,"/",S8259)</f>
        <v>08/06/2021</v>
      </c>
      <c r="U8259" s="7" t="s">
        <v>1166</v>
      </c>
    </row>
    <row r="8260" spans="1:21" x14ac:dyDescent="0.2">
      <c r="A8260" s="1">
        <v>8258</v>
      </c>
      <c r="B8260" t="s">
        <v>15</v>
      </c>
      <c r="C8260">
        <v>21363097</v>
      </c>
      <c r="D8260">
        <v>20210712</v>
      </c>
      <c r="E8260">
        <v>40</v>
      </c>
      <c r="F8260" t="s">
        <v>17</v>
      </c>
      <c r="G8260" t="s">
        <v>19</v>
      </c>
      <c r="H8260">
        <v>40107</v>
      </c>
      <c r="I8260" t="s">
        <v>51</v>
      </c>
      <c r="J8260" t="s">
        <v>51</v>
      </c>
      <c r="K8260" t="s">
        <v>288</v>
      </c>
      <c r="L8260" t="s">
        <v>51</v>
      </c>
      <c r="M8260" t="s">
        <v>51</v>
      </c>
      <c r="N8260" t="s">
        <v>288</v>
      </c>
      <c r="O8260" t="s">
        <v>901</v>
      </c>
      <c r="P8260" t="s">
        <v>914</v>
      </c>
      <c r="Q8260" t="str">
        <f t="shared" si="516"/>
        <v>12</v>
      </c>
      <c r="R8260" t="str">
        <f t="shared" si="517"/>
        <v>07</v>
      </c>
      <c r="S8260" t="str">
        <f t="shared" si="518"/>
        <v>2021</v>
      </c>
      <c r="T8260" s="4" t="str">
        <f t="shared" si="519"/>
        <v>12/07/2021</v>
      </c>
      <c r="U8260" s="7" t="s">
        <v>1225</v>
      </c>
    </row>
    <row r="8261" spans="1:21" x14ac:dyDescent="0.2">
      <c r="A8261" s="1">
        <v>8259</v>
      </c>
      <c r="B8261" t="s">
        <v>15</v>
      </c>
      <c r="C8261">
        <v>21364823</v>
      </c>
      <c r="D8261">
        <v>20211111</v>
      </c>
      <c r="E8261">
        <v>38</v>
      </c>
      <c r="F8261" t="s">
        <v>18</v>
      </c>
      <c r="G8261" t="s">
        <v>19</v>
      </c>
      <c r="H8261">
        <v>70104</v>
      </c>
      <c r="I8261" t="s">
        <v>57</v>
      </c>
      <c r="J8261" t="s">
        <v>57</v>
      </c>
      <c r="K8261" t="s">
        <v>371</v>
      </c>
      <c r="L8261" t="s">
        <v>57</v>
      </c>
      <c r="M8261" t="s">
        <v>57</v>
      </c>
      <c r="N8261" t="s">
        <v>371</v>
      </c>
      <c r="O8261" t="s">
        <v>901</v>
      </c>
      <c r="P8261" t="s">
        <v>915</v>
      </c>
      <c r="Q8261" t="str">
        <f t="shared" si="516"/>
        <v>11</v>
      </c>
      <c r="R8261" t="str">
        <f t="shared" si="517"/>
        <v>11</v>
      </c>
      <c r="S8261" t="str">
        <f t="shared" si="518"/>
        <v>2021</v>
      </c>
      <c r="T8261" s="4" t="str">
        <f t="shared" si="519"/>
        <v>11/11/2021</v>
      </c>
      <c r="U8261" s="7" t="s">
        <v>1215</v>
      </c>
    </row>
    <row r="8262" spans="1:21" x14ac:dyDescent="0.2">
      <c r="A8262" s="1">
        <v>8260</v>
      </c>
      <c r="B8262" t="s">
        <v>15</v>
      </c>
      <c r="C8262">
        <v>21365627</v>
      </c>
      <c r="D8262">
        <v>20211017</v>
      </c>
      <c r="E8262">
        <v>23</v>
      </c>
      <c r="F8262" t="s">
        <v>18</v>
      </c>
      <c r="G8262" t="s">
        <v>20</v>
      </c>
      <c r="H8262">
        <v>140141</v>
      </c>
      <c r="I8262" t="s">
        <v>34</v>
      </c>
      <c r="J8262" t="s">
        <v>34</v>
      </c>
      <c r="K8262" t="s">
        <v>360</v>
      </c>
      <c r="L8262" t="s">
        <v>34</v>
      </c>
      <c r="M8262" t="s">
        <v>34</v>
      </c>
      <c r="N8262" t="s">
        <v>360</v>
      </c>
      <c r="O8262" t="s">
        <v>901</v>
      </c>
      <c r="P8262" t="s">
        <v>924</v>
      </c>
      <c r="Q8262" t="str">
        <f t="shared" si="516"/>
        <v>17</v>
      </c>
      <c r="R8262" t="str">
        <f t="shared" si="517"/>
        <v>10</v>
      </c>
      <c r="S8262" t="str">
        <f t="shared" si="518"/>
        <v>2021</v>
      </c>
      <c r="T8262" s="4" t="str">
        <f t="shared" si="519"/>
        <v>17/10/2021</v>
      </c>
      <c r="U8262" s="7" t="s">
        <v>1297</v>
      </c>
    </row>
    <row r="8263" spans="1:21" x14ac:dyDescent="0.2">
      <c r="A8263" s="1">
        <v>8261</v>
      </c>
      <c r="B8263" t="s">
        <v>15</v>
      </c>
      <c r="C8263">
        <v>21370563</v>
      </c>
      <c r="D8263">
        <v>20210621</v>
      </c>
      <c r="E8263">
        <v>54</v>
      </c>
      <c r="F8263" t="s">
        <v>17</v>
      </c>
      <c r="G8263" t="s">
        <v>19</v>
      </c>
      <c r="H8263">
        <v>40103</v>
      </c>
      <c r="I8263" t="s">
        <v>51</v>
      </c>
      <c r="J8263" t="s">
        <v>51</v>
      </c>
      <c r="K8263" t="s">
        <v>276</v>
      </c>
      <c r="L8263" t="s">
        <v>51</v>
      </c>
      <c r="M8263" t="s">
        <v>51</v>
      </c>
      <c r="N8263" t="s">
        <v>276</v>
      </c>
      <c r="O8263" t="s">
        <v>901</v>
      </c>
      <c r="P8263" t="s">
        <v>908</v>
      </c>
      <c r="Q8263" t="str">
        <f t="shared" si="516"/>
        <v>21</v>
      </c>
      <c r="R8263" t="str">
        <f t="shared" si="517"/>
        <v>06</v>
      </c>
      <c r="S8263" t="str">
        <f t="shared" si="518"/>
        <v>2021</v>
      </c>
      <c r="T8263" s="4" t="str">
        <f t="shared" si="519"/>
        <v>21/06/2021</v>
      </c>
      <c r="U8263" s="7" t="s">
        <v>1348</v>
      </c>
    </row>
    <row r="8264" spans="1:21" x14ac:dyDescent="0.2">
      <c r="A8264" s="1">
        <v>8262</v>
      </c>
      <c r="B8264" t="s">
        <v>15</v>
      </c>
      <c r="C8264">
        <v>21372144</v>
      </c>
      <c r="D8264">
        <v>20210826</v>
      </c>
      <c r="E8264">
        <v>37</v>
      </c>
      <c r="F8264" t="s">
        <v>18</v>
      </c>
      <c r="G8264" t="s">
        <v>19</v>
      </c>
      <c r="H8264">
        <v>100110</v>
      </c>
      <c r="I8264" t="s">
        <v>36</v>
      </c>
      <c r="J8264" t="s">
        <v>36</v>
      </c>
      <c r="K8264" t="s">
        <v>592</v>
      </c>
      <c r="L8264" t="s">
        <v>34</v>
      </c>
      <c r="M8264" t="s">
        <v>118</v>
      </c>
      <c r="N8264" t="s">
        <v>386</v>
      </c>
      <c r="O8264" t="s">
        <v>901</v>
      </c>
      <c r="P8264" t="s">
        <v>909</v>
      </c>
      <c r="Q8264" t="str">
        <f t="shared" si="516"/>
        <v>26</v>
      </c>
      <c r="R8264" t="str">
        <f t="shared" si="517"/>
        <v>08</v>
      </c>
      <c r="S8264" t="str">
        <f t="shared" si="518"/>
        <v>2021</v>
      </c>
      <c r="T8264" s="4" t="str">
        <f t="shared" si="519"/>
        <v>26/08/2021</v>
      </c>
      <c r="U8264" s="7" t="s">
        <v>1420</v>
      </c>
    </row>
    <row r="8265" spans="1:21" x14ac:dyDescent="0.2">
      <c r="A8265" s="1">
        <v>8263</v>
      </c>
      <c r="B8265" t="s">
        <v>15</v>
      </c>
      <c r="C8265">
        <v>21372899</v>
      </c>
      <c r="D8265">
        <v>20210609</v>
      </c>
      <c r="E8265">
        <v>31</v>
      </c>
      <c r="F8265" t="s">
        <v>17</v>
      </c>
      <c r="G8265" t="s">
        <v>22</v>
      </c>
      <c r="H8265">
        <v>21309</v>
      </c>
      <c r="I8265" t="s">
        <v>55</v>
      </c>
      <c r="J8265" t="s">
        <v>107</v>
      </c>
      <c r="K8265" t="s">
        <v>463</v>
      </c>
      <c r="L8265" t="s">
        <v>55</v>
      </c>
      <c r="M8265" t="s">
        <v>107</v>
      </c>
      <c r="N8265" t="s">
        <v>342</v>
      </c>
      <c r="O8265" t="s">
        <v>901</v>
      </c>
      <c r="P8265" t="s">
        <v>908</v>
      </c>
      <c r="Q8265" t="str">
        <f t="shared" si="516"/>
        <v>09</v>
      </c>
      <c r="R8265" t="str">
        <f t="shared" si="517"/>
        <v>06</v>
      </c>
      <c r="S8265" t="str">
        <f t="shared" si="518"/>
        <v>2021</v>
      </c>
      <c r="T8265" s="4" t="str">
        <f t="shared" si="519"/>
        <v>09/06/2021</v>
      </c>
      <c r="U8265" s="7" t="s">
        <v>1179</v>
      </c>
    </row>
    <row r="8266" spans="1:21" x14ac:dyDescent="0.2">
      <c r="A8266" s="1">
        <v>8264</v>
      </c>
      <c r="B8266" t="s">
        <v>15</v>
      </c>
      <c r="C8266">
        <v>21375938</v>
      </c>
      <c r="D8266">
        <v>20220111</v>
      </c>
      <c r="E8266">
        <v>33</v>
      </c>
      <c r="F8266" t="s">
        <v>18</v>
      </c>
      <c r="G8266" t="s">
        <v>19</v>
      </c>
      <c r="H8266">
        <v>180306</v>
      </c>
      <c r="I8266" t="s">
        <v>42</v>
      </c>
      <c r="J8266" t="s">
        <v>68</v>
      </c>
      <c r="K8266" t="s">
        <v>341</v>
      </c>
      <c r="L8266" t="s">
        <v>42</v>
      </c>
      <c r="M8266" t="s">
        <v>68</v>
      </c>
      <c r="N8266" t="s">
        <v>341</v>
      </c>
      <c r="O8266" t="s">
        <v>901</v>
      </c>
      <c r="P8266" t="s">
        <v>912</v>
      </c>
      <c r="Q8266" t="str">
        <f t="shared" si="516"/>
        <v>11</v>
      </c>
      <c r="R8266" t="str">
        <f t="shared" si="517"/>
        <v>01</v>
      </c>
      <c r="S8266" t="str">
        <f t="shared" si="518"/>
        <v>2022</v>
      </c>
      <c r="T8266" s="4" t="str">
        <f t="shared" si="519"/>
        <v>11/01/2022</v>
      </c>
      <c r="U8266" s="7" t="s">
        <v>1202</v>
      </c>
    </row>
    <row r="8267" spans="1:21" x14ac:dyDescent="0.2">
      <c r="A8267" s="1">
        <v>8265</v>
      </c>
      <c r="B8267" t="s">
        <v>15</v>
      </c>
      <c r="C8267">
        <v>21383087</v>
      </c>
      <c r="D8267">
        <v>20210516</v>
      </c>
      <c r="E8267">
        <v>40</v>
      </c>
      <c r="F8267" t="s">
        <v>17</v>
      </c>
      <c r="G8267" t="s">
        <v>19</v>
      </c>
      <c r="H8267">
        <v>50104</v>
      </c>
      <c r="I8267" t="s">
        <v>37</v>
      </c>
      <c r="J8267" t="s">
        <v>98</v>
      </c>
      <c r="K8267" t="s">
        <v>778</v>
      </c>
      <c r="L8267" t="s">
        <v>37</v>
      </c>
      <c r="M8267" t="s">
        <v>98</v>
      </c>
      <c r="N8267" t="s">
        <v>37</v>
      </c>
      <c r="O8267" t="s">
        <v>901</v>
      </c>
      <c r="P8267" t="s">
        <v>908</v>
      </c>
      <c r="Q8267" t="str">
        <f t="shared" si="516"/>
        <v>16</v>
      </c>
      <c r="R8267" t="str">
        <f t="shared" si="517"/>
        <v>05</v>
      </c>
      <c r="S8267" t="str">
        <f t="shared" si="518"/>
        <v>2021</v>
      </c>
      <c r="T8267" s="4" t="str">
        <f t="shared" si="519"/>
        <v>16/05/2021</v>
      </c>
      <c r="U8267" s="7" t="s">
        <v>1277</v>
      </c>
    </row>
    <row r="8268" spans="1:21" x14ac:dyDescent="0.2">
      <c r="A8268" s="1">
        <v>8266</v>
      </c>
      <c r="B8268" t="s">
        <v>15</v>
      </c>
      <c r="C8268">
        <v>21384120</v>
      </c>
      <c r="D8268">
        <v>20210915</v>
      </c>
      <c r="E8268">
        <v>32</v>
      </c>
      <c r="F8268" t="s">
        <v>17</v>
      </c>
      <c r="G8268" t="s">
        <v>19</v>
      </c>
      <c r="H8268">
        <v>60801</v>
      </c>
      <c r="I8268" t="s">
        <v>48</v>
      </c>
      <c r="J8268" t="s">
        <v>82</v>
      </c>
      <c r="K8268" t="s">
        <v>82</v>
      </c>
      <c r="L8268" t="s">
        <v>48</v>
      </c>
      <c r="M8268" t="s">
        <v>82</v>
      </c>
      <c r="N8268" t="s">
        <v>82</v>
      </c>
      <c r="O8268" t="s">
        <v>901</v>
      </c>
      <c r="P8268" t="s">
        <v>974</v>
      </c>
      <c r="Q8268" t="str">
        <f t="shared" si="516"/>
        <v>15</v>
      </c>
      <c r="R8268" t="str">
        <f t="shared" si="517"/>
        <v>09</v>
      </c>
      <c r="S8268" t="str">
        <f t="shared" si="518"/>
        <v>2021</v>
      </c>
      <c r="T8268" s="4" t="str">
        <f t="shared" si="519"/>
        <v>15/09/2021</v>
      </c>
      <c r="U8268" s="7" t="s">
        <v>1267</v>
      </c>
    </row>
    <row r="8269" spans="1:21" x14ac:dyDescent="0.2">
      <c r="A8269" s="1">
        <v>8267</v>
      </c>
      <c r="B8269" t="s">
        <v>15</v>
      </c>
      <c r="C8269">
        <v>21385333</v>
      </c>
      <c r="D8269">
        <v>20211015</v>
      </c>
      <c r="E8269">
        <v>0</v>
      </c>
      <c r="F8269" t="s">
        <v>18</v>
      </c>
      <c r="G8269" t="s">
        <v>19</v>
      </c>
      <c r="H8269">
        <v>40114</v>
      </c>
      <c r="I8269" t="s">
        <v>51</v>
      </c>
      <c r="J8269" t="s">
        <v>51</v>
      </c>
      <c r="K8269" t="s">
        <v>492</v>
      </c>
      <c r="L8269" t="s">
        <v>51</v>
      </c>
      <c r="M8269" t="s">
        <v>51</v>
      </c>
      <c r="N8269" t="s">
        <v>51</v>
      </c>
      <c r="O8269" t="s">
        <v>901</v>
      </c>
      <c r="P8269" t="s">
        <v>909</v>
      </c>
      <c r="Q8269" t="str">
        <f t="shared" si="516"/>
        <v>15</v>
      </c>
      <c r="R8269" t="str">
        <f t="shared" si="517"/>
        <v>10</v>
      </c>
      <c r="S8269" t="str">
        <f t="shared" si="518"/>
        <v>2021</v>
      </c>
      <c r="T8269" s="4" t="str">
        <f t="shared" si="519"/>
        <v>15/10/2021</v>
      </c>
      <c r="U8269" s="7" t="s">
        <v>1268</v>
      </c>
    </row>
    <row r="8270" spans="1:21" x14ac:dyDescent="0.2">
      <c r="A8270" s="1">
        <v>8268</v>
      </c>
      <c r="B8270" t="s">
        <v>15</v>
      </c>
      <c r="C8270">
        <v>21386703</v>
      </c>
      <c r="D8270">
        <v>20211111</v>
      </c>
      <c r="E8270">
        <v>23</v>
      </c>
      <c r="F8270" t="s">
        <v>17</v>
      </c>
      <c r="G8270" t="s">
        <v>19</v>
      </c>
      <c r="H8270">
        <v>170106</v>
      </c>
      <c r="I8270" t="s">
        <v>40</v>
      </c>
      <c r="J8270" t="s">
        <v>66</v>
      </c>
      <c r="K8270" t="s">
        <v>275</v>
      </c>
      <c r="L8270" t="s">
        <v>40</v>
      </c>
      <c r="M8270" t="s">
        <v>66</v>
      </c>
      <c r="N8270" t="s">
        <v>275</v>
      </c>
      <c r="O8270" t="s">
        <v>901</v>
      </c>
      <c r="P8270" t="s">
        <v>911</v>
      </c>
      <c r="Q8270" t="str">
        <f t="shared" si="516"/>
        <v>11</v>
      </c>
      <c r="R8270" t="str">
        <f t="shared" si="517"/>
        <v>11</v>
      </c>
      <c r="S8270" t="str">
        <f t="shared" si="518"/>
        <v>2021</v>
      </c>
      <c r="T8270" s="4" t="str">
        <f t="shared" si="519"/>
        <v>11/11/2021</v>
      </c>
      <c r="U8270" s="7" t="s">
        <v>1215</v>
      </c>
    </row>
    <row r="8271" spans="1:21" x14ac:dyDescent="0.2">
      <c r="A8271" s="1">
        <v>8269</v>
      </c>
      <c r="B8271" t="s">
        <v>15</v>
      </c>
      <c r="C8271">
        <v>21387072</v>
      </c>
      <c r="D8271">
        <v>20211221</v>
      </c>
      <c r="E8271">
        <v>19</v>
      </c>
      <c r="F8271" t="s">
        <v>17</v>
      </c>
      <c r="G8271" t="s">
        <v>19</v>
      </c>
      <c r="H8271">
        <v>100401</v>
      </c>
      <c r="I8271" t="s">
        <v>36</v>
      </c>
      <c r="J8271" t="s">
        <v>122</v>
      </c>
      <c r="K8271" t="s">
        <v>122</v>
      </c>
      <c r="L8271" t="s">
        <v>36</v>
      </c>
      <c r="M8271" t="s">
        <v>122</v>
      </c>
      <c r="N8271" t="s">
        <v>122</v>
      </c>
      <c r="O8271" t="s">
        <v>902</v>
      </c>
      <c r="P8271" t="s">
        <v>915</v>
      </c>
      <c r="Q8271" t="str">
        <f t="shared" si="516"/>
        <v>21</v>
      </c>
      <c r="R8271" t="str">
        <f t="shared" si="517"/>
        <v>12</v>
      </c>
      <c r="S8271" t="str">
        <f t="shared" si="518"/>
        <v>2021</v>
      </c>
      <c r="T8271" s="4" t="str">
        <f t="shared" si="519"/>
        <v>21/12/2021</v>
      </c>
      <c r="U8271" s="7" t="s">
        <v>1355</v>
      </c>
    </row>
    <row r="8272" spans="1:21" x14ac:dyDescent="0.2">
      <c r="A8272" s="1">
        <v>8270</v>
      </c>
      <c r="B8272" t="s">
        <v>15</v>
      </c>
      <c r="C8272">
        <v>21387497</v>
      </c>
      <c r="D8272">
        <v>20210511</v>
      </c>
      <c r="E8272">
        <v>43</v>
      </c>
      <c r="F8272" t="s">
        <v>17</v>
      </c>
      <c r="G8272" t="s">
        <v>19</v>
      </c>
      <c r="H8272">
        <v>70105</v>
      </c>
      <c r="I8272" t="s">
        <v>57</v>
      </c>
      <c r="J8272" t="s">
        <v>57</v>
      </c>
      <c r="K8272" t="s">
        <v>445</v>
      </c>
      <c r="L8272" t="s">
        <v>57</v>
      </c>
      <c r="M8272" t="s">
        <v>57</v>
      </c>
      <c r="N8272" t="s">
        <v>445</v>
      </c>
      <c r="O8272" t="s">
        <v>901</v>
      </c>
      <c r="P8272" t="s">
        <v>908</v>
      </c>
      <c r="Q8272" t="str">
        <f t="shared" si="516"/>
        <v>11</v>
      </c>
      <c r="R8272" t="str">
        <f t="shared" si="517"/>
        <v>05</v>
      </c>
      <c r="S8272" t="str">
        <f t="shared" si="518"/>
        <v>2021</v>
      </c>
      <c r="T8272" s="4" t="str">
        <f t="shared" si="519"/>
        <v>11/05/2021</v>
      </c>
      <c r="U8272" s="7" t="s">
        <v>1206</v>
      </c>
    </row>
    <row r="8273" spans="1:21" x14ac:dyDescent="0.2">
      <c r="A8273" s="1">
        <v>8271</v>
      </c>
      <c r="B8273" t="s">
        <v>15</v>
      </c>
      <c r="C8273">
        <v>21394686</v>
      </c>
      <c r="D8273">
        <v>20211122</v>
      </c>
      <c r="E8273">
        <v>41</v>
      </c>
      <c r="F8273" t="s">
        <v>18</v>
      </c>
      <c r="G8273" t="s">
        <v>19</v>
      </c>
      <c r="H8273">
        <v>50101</v>
      </c>
      <c r="I8273" t="s">
        <v>37</v>
      </c>
      <c r="J8273" t="s">
        <v>98</v>
      </c>
      <c r="K8273" t="s">
        <v>37</v>
      </c>
      <c r="L8273" t="s">
        <v>37</v>
      </c>
      <c r="M8273" t="s">
        <v>98</v>
      </c>
      <c r="N8273" t="s">
        <v>37</v>
      </c>
      <c r="O8273" t="s">
        <v>901</v>
      </c>
      <c r="P8273" t="s">
        <v>936</v>
      </c>
      <c r="Q8273" t="str">
        <f t="shared" si="516"/>
        <v>22</v>
      </c>
      <c r="R8273" t="str">
        <f t="shared" si="517"/>
        <v>11</v>
      </c>
      <c r="S8273" t="str">
        <f t="shared" si="518"/>
        <v>2021</v>
      </c>
      <c r="T8273" s="4" t="str">
        <f t="shared" si="519"/>
        <v>22/11/2021</v>
      </c>
      <c r="U8273" s="7" t="s">
        <v>1367</v>
      </c>
    </row>
    <row r="8274" spans="1:21" x14ac:dyDescent="0.2">
      <c r="A8274" s="1">
        <v>8272</v>
      </c>
      <c r="B8274" t="s">
        <v>15</v>
      </c>
      <c r="C8274">
        <v>21395853</v>
      </c>
      <c r="D8274">
        <v>20211223</v>
      </c>
      <c r="E8274">
        <v>45</v>
      </c>
      <c r="F8274" t="s">
        <v>18</v>
      </c>
      <c r="G8274" t="s">
        <v>19</v>
      </c>
      <c r="H8274">
        <v>240102</v>
      </c>
      <c r="I8274" t="s">
        <v>33</v>
      </c>
      <c r="J8274" t="s">
        <v>59</v>
      </c>
      <c r="K8274" t="s">
        <v>93</v>
      </c>
      <c r="L8274" t="s">
        <v>59</v>
      </c>
      <c r="M8274" t="s">
        <v>877</v>
      </c>
      <c r="N8274" t="s">
        <v>93</v>
      </c>
      <c r="O8274" t="s">
        <v>901</v>
      </c>
      <c r="P8274" t="s">
        <v>912</v>
      </c>
      <c r="Q8274" t="str">
        <f t="shared" si="516"/>
        <v>23</v>
      </c>
      <c r="R8274" t="str">
        <f t="shared" si="517"/>
        <v>12</v>
      </c>
      <c r="S8274" t="str">
        <f t="shared" si="518"/>
        <v>2021</v>
      </c>
      <c r="T8274" s="4" t="str">
        <f t="shared" si="519"/>
        <v>23/12/2021</v>
      </c>
      <c r="U8274" s="7" t="s">
        <v>1385</v>
      </c>
    </row>
    <row r="8275" spans="1:21" x14ac:dyDescent="0.2">
      <c r="A8275" s="1">
        <v>8273</v>
      </c>
      <c r="B8275" t="s">
        <v>15</v>
      </c>
      <c r="C8275">
        <v>21396748</v>
      </c>
      <c r="D8275">
        <v>20210813</v>
      </c>
      <c r="E8275">
        <v>29</v>
      </c>
      <c r="F8275" t="s">
        <v>18</v>
      </c>
      <c r="G8275" t="s">
        <v>19</v>
      </c>
      <c r="H8275">
        <v>140307</v>
      </c>
      <c r="I8275" t="s">
        <v>34</v>
      </c>
      <c r="J8275" t="s">
        <v>110</v>
      </c>
      <c r="K8275" t="s">
        <v>353</v>
      </c>
      <c r="L8275" t="s">
        <v>34</v>
      </c>
      <c r="M8275" t="s">
        <v>110</v>
      </c>
      <c r="N8275" t="s">
        <v>353</v>
      </c>
      <c r="O8275" t="s">
        <v>901</v>
      </c>
      <c r="P8275" t="s">
        <v>914</v>
      </c>
      <c r="Q8275" t="str">
        <f t="shared" si="516"/>
        <v>13</v>
      </c>
      <c r="R8275" t="str">
        <f t="shared" si="517"/>
        <v>08</v>
      </c>
      <c r="S8275" t="str">
        <f t="shared" si="518"/>
        <v>2021</v>
      </c>
      <c r="T8275" s="4" t="str">
        <f t="shared" si="519"/>
        <v>13/08/2021</v>
      </c>
      <c r="U8275" s="7" t="s">
        <v>1238</v>
      </c>
    </row>
    <row r="8276" spans="1:21" x14ac:dyDescent="0.2">
      <c r="A8276" s="1">
        <v>8274</v>
      </c>
      <c r="B8276" t="s">
        <v>15</v>
      </c>
      <c r="C8276">
        <v>21397673</v>
      </c>
      <c r="D8276">
        <v>20210823</v>
      </c>
      <c r="E8276">
        <v>37</v>
      </c>
      <c r="F8276" t="s">
        <v>18</v>
      </c>
      <c r="G8276" t="s">
        <v>22</v>
      </c>
      <c r="H8276">
        <v>140136</v>
      </c>
      <c r="I8276" t="s">
        <v>34</v>
      </c>
      <c r="J8276" t="s">
        <v>34</v>
      </c>
      <c r="K8276" t="s">
        <v>334</v>
      </c>
      <c r="L8276" t="s">
        <v>34</v>
      </c>
      <c r="M8276" t="s">
        <v>34</v>
      </c>
      <c r="N8276" t="s">
        <v>334</v>
      </c>
      <c r="O8276" t="s">
        <v>901</v>
      </c>
      <c r="P8276" t="s">
        <v>959</v>
      </c>
      <c r="Q8276" t="str">
        <f t="shared" si="516"/>
        <v>23</v>
      </c>
      <c r="R8276" t="str">
        <f t="shared" si="517"/>
        <v>08</v>
      </c>
      <c r="S8276" t="str">
        <f t="shared" si="518"/>
        <v>2021</v>
      </c>
      <c r="T8276" s="4" t="str">
        <f t="shared" si="519"/>
        <v>23/08/2021</v>
      </c>
      <c r="U8276" s="7" t="s">
        <v>1379</v>
      </c>
    </row>
    <row r="8277" spans="1:21" x14ac:dyDescent="0.2">
      <c r="A8277" s="1">
        <v>8275</v>
      </c>
      <c r="B8277" t="s">
        <v>15</v>
      </c>
      <c r="C8277">
        <v>21398942</v>
      </c>
      <c r="D8277">
        <v>20210906</v>
      </c>
      <c r="E8277">
        <v>23</v>
      </c>
      <c r="F8277" t="s">
        <v>18</v>
      </c>
      <c r="G8277" t="s">
        <v>20</v>
      </c>
      <c r="H8277">
        <v>140106</v>
      </c>
      <c r="I8277" t="s">
        <v>34</v>
      </c>
      <c r="J8277" t="s">
        <v>34</v>
      </c>
      <c r="K8277" t="s">
        <v>221</v>
      </c>
      <c r="L8277" t="s">
        <v>34</v>
      </c>
      <c r="M8277" t="s">
        <v>34</v>
      </c>
      <c r="N8277" t="s">
        <v>221</v>
      </c>
      <c r="O8277" t="s">
        <v>901</v>
      </c>
      <c r="P8277" t="s">
        <v>925</v>
      </c>
      <c r="Q8277" t="str">
        <f t="shared" si="516"/>
        <v>06</v>
      </c>
      <c r="R8277" t="str">
        <f t="shared" si="517"/>
        <v>09</v>
      </c>
      <c r="S8277" t="str">
        <f t="shared" si="518"/>
        <v>2021</v>
      </c>
      <c r="T8277" s="4" t="str">
        <f t="shared" si="519"/>
        <v>06/09/2021</v>
      </c>
      <c r="U8277" s="7" t="s">
        <v>1142</v>
      </c>
    </row>
    <row r="8278" spans="1:21" x14ac:dyDescent="0.2">
      <c r="A8278" s="1">
        <v>8276</v>
      </c>
      <c r="B8278" t="s">
        <v>15</v>
      </c>
      <c r="C8278">
        <v>21402109</v>
      </c>
      <c r="D8278">
        <v>20210705</v>
      </c>
      <c r="E8278">
        <v>58</v>
      </c>
      <c r="F8278" t="s">
        <v>18</v>
      </c>
      <c r="G8278" t="s">
        <v>19</v>
      </c>
      <c r="H8278">
        <v>190602</v>
      </c>
      <c r="I8278" t="s">
        <v>46</v>
      </c>
      <c r="J8278" t="s">
        <v>94</v>
      </c>
      <c r="K8278" t="s">
        <v>93</v>
      </c>
      <c r="L8278" t="s">
        <v>46</v>
      </c>
      <c r="M8278" t="s">
        <v>94</v>
      </c>
      <c r="N8278" t="s">
        <v>93</v>
      </c>
      <c r="O8278" t="s">
        <v>901</v>
      </c>
      <c r="P8278" t="s">
        <v>908</v>
      </c>
      <c r="Q8278" t="str">
        <f t="shared" si="516"/>
        <v>05</v>
      </c>
      <c r="R8278" t="str">
        <f t="shared" si="517"/>
        <v>07</v>
      </c>
      <c r="S8278" t="str">
        <f t="shared" si="518"/>
        <v>2021</v>
      </c>
      <c r="T8278" s="4" t="str">
        <f t="shared" si="519"/>
        <v>05/07/2021</v>
      </c>
      <c r="U8278" s="7" t="s">
        <v>1128</v>
      </c>
    </row>
    <row r="8279" spans="1:21" x14ac:dyDescent="0.2">
      <c r="A8279" s="1">
        <v>8277</v>
      </c>
      <c r="B8279" t="s">
        <v>15</v>
      </c>
      <c r="C8279">
        <v>21403109</v>
      </c>
      <c r="D8279">
        <v>20210612</v>
      </c>
      <c r="E8279">
        <v>61</v>
      </c>
      <c r="F8279" t="s">
        <v>17</v>
      </c>
      <c r="G8279" t="s">
        <v>19</v>
      </c>
      <c r="H8279">
        <v>230101</v>
      </c>
      <c r="I8279" t="s">
        <v>38</v>
      </c>
      <c r="J8279" t="s">
        <v>38</v>
      </c>
      <c r="K8279" t="s">
        <v>38</v>
      </c>
      <c r="L8279" t="s">
        <v>38</v>
      </c>
      <c r="M8279" t="s">
        <v>38</v>
      </c>
      <c r="N8279" t="s">
        <v>38</v>
      </c>
      <c r="O8279" t="s">
        <v>901</v>
      </c>
      <c r="P8279" t="s">
        <v>908</v>
      </c>
      <c r="Q8279" t="str">
        <f t="shared" si="516"/>
        <v>12</v>
      </c>
      <c r="R8279" t="str">
        <f t="shared" si="517"/>
        <v>06</v>
      </c>
      <c r="S8279" t="str">
        <f t="shared" si="518"/>
        <v>2021</v>
      </c>
      <c r="T8279" s="4" t="str">
        <f t="shared" si="519"/>
        <v>12/06/2021</v>
      </c>
      <c r="U8279" s="7" t="s">
        <v>1224</v>
      </c>
    </row>
    <row r="8280" spans="1:21" x14ac:dyDescent="0.2">
      <c r="A8280" s="1">
        <v>8278</v>
      </c>
      <c r="B8280" t="s">
        <v>15</v>
      </c>
      <c r="C8280">
        <v>21403848</v>
      </c>
      <c r="D8280">
        <v>20211119</v>
      </c>
      <c r="E8280">
        <v>45</v>
      </c>
      <c r="F8280" t="s">
        <v>18</v>
      </c>
      <c r="G8280" t="s">
        <v>20</v>
      </c>
      <c r="H8280">
        <v>140126</v>
      </c>
      <c r="I8280" t="s">
        <v>34</v>
      </c>
      <c r="J8280" t="s">
        <v>34</v>
      </c>
      <c r="K8280" t="s">
        <v>218</v>
      </c>
      <c r="L8280" t="s">
        <v>34</v>
      </c>
      <c r="M8280" t="s">
        <v>34</v>
      </c>
      <c r="N8280" t="s">
        <v>346</v>
      </c>
      <c r="O8280" t="s">
        <v>901</v>
      </c>
      <c r="P8280" t="s">
        <v>928</v>
      </c>
      <c r="Q8280" t="str">
        <f t="shared" si="516"/>
        <v>19</v>
      </c>
      <c r="R8280" t="str">
        <f t="shared" si="517"/>
        <v>11</v>
      </c>
      <c r="S8280" t="str">
        <f t="shared" si="518"/>
        <v>2021</v>
      </c>
      <c r="T8280" s="4" t="str">
        <f t="shared" si="519"/>
        <v>19/11/2021</v>
      </c>
      <c r="U8280" s="7" t="s">
        <v>1326</v>
      </c>
    </row>
    <row r="8281" spans="1:21" x14ac:dyDescent="0.2">
      <c r="A8281" s="1">
        <v>8279</v>
      </c>
      <c r="B8281" t="s">
        <v>15</v>
      </c>
      <c r="C8281">
        <v>21404464</v>
      </c>
      <c r="D8281">
        <v>20211224</v>
      </c>
      <c r="E8281">
        <v>41</v>
      </c>
      <c r="F8281" t="s">
        <v>18</v>
      </c>
      <c r="G8281" t="s">
        <v>19</v>
      </c>
      <c r="H8281">
        <v>150112</v>
      </c>
      <c r="I8281" t="s">
        <v>45</v>
      </c>
      <c r="J8281" t="s">
        <v>71</v>
      </c>
      <c r="K8281" t="s">
        <v>318</v>
      </c>
      <c r="L8281" t="s">
        <v>45</v>
      </c>
      <c r="M8281" t="s">
        <v>71</v>
      </c>
      <c r="N8281" t="s">
        <v>318</v>
      </c>
      <c r="O8281" t="s">
        <v>901</v>
      </c>
      <c r="P8281" t="s">
        <v>912</v>
      </c>
      <c r="Q8281" t="str">
        <f t="shared" si="516"/>
        <v>24</v>
      </c>
      <c r="R8281" t="str">
        <f t="shared" si="517"/>
        <v>12</v>
      </c>
      <c r="S8281" t="str">
        <f t="shared" si="518"/>
        <v>2021</v>
      </c>
      <c r="T8281" s="4" t="str">
        <f t="shared" si="519"/>
        <v>24/12/2021</v>
      </c>
      <c r="U8281" s="7" t="s">
        <v>1400</v>
      </c>
    </row>
    <row r="8282" spans="1:21" x14ac:dyDescent="0.2">
      <c r="A8282" s="1">
        <v>8280</v>
      </c>
      <c r="B8282" t="s">
        <v>15</v>
      </c>
      <c r="C8282">
        <v>21406067</v>
      </c>
      <c r="D8282">
        <v>20210717</v>
      </c>
      <c r="E8282">
        <v>61</v>
      </c>
      <c r="F8282" t="s">
        <v>18</v>
      </c>
      <c r="G8282" t="s">
        <v>19</v>
      </c>
      <c r="H8282">
        <v>21309</v>
      </c>
      <c r="I8282" t="s">
        <v>55</v>
      </c>
      <c r="J8282" t="s">
        <v>107</v>
      </c>
      <c r="K8282" t="s">
        <v>463</v>
      </c>
      <c r="L8282" t="s">
        <v>55</v>
      </c>
      <c r="M8282" t="s">
        <v>107</v>
      </c>
      <c r="N8282" t="s">
        <v>342</v>
      </c>
      <c r="O8282" t="s">
        <v>901</v>
      </c>
      <c r="P8282" t="s">
        <v>908</v>
      </c>
      <c r="Q8282" t="str">
        <f t="shared" si="516"/>
        <v>17</v>
      </c>
      <c r="R8282" t="str">
        <f t="shared" si="517"/>
        <v>07</v>
      </c>
      <c r="S8282" t="str">
        <f t="shared" si="518"/>
        <v>2021</v>
      </c>
      <c r="T8282" s="4" t="str">
        <f t="shared" si="519"/>
        <v>17/07/2021</v>
      </c>
      <c r="U8282" s="7" t="s">
        <v>1294</v>
      </c>
    </row>
    <row r="8283" spans="1:21" x14ac:dyDescent="0.2">
      <c r="A8283" s="1">
        <v>8281</v>
      </c>
      <c r="B8283" t="s">
        <v>15</v>
      </c>
      <c r="C8283">
        <v>21410485</v>
      </c>
      <c r="D8283">
        <v>20210731</v>
      </c>
      <c r="E8283">
        <v>39</v>
      </c>
      <c r="F8283" t="s">
        <v>17</v>
      </c>
      <c r="G8283" t="s">
        <v>20</v>
      </c>
      <c r="H8283">
        <v>140137</v>
      </c>
      <c r="I8283" t="s">
        <v>34</v>
      </c>
      <c r="J8283" t="s">
        <v>34</v>
      </c>
      <c r="K8283" t="s">
        <v>222</v>
      </c>
      <c r="L8283" t="s">
        <v>34</v>
      </c>
      <c r="M8283" t="s">
        <v>34</v>
      </c>
      <c r="N8283" t="s">
        <v>222</v>
      </c>
      <c r="O8283" t="s">
        <v>901</v>
      </c>
      <c r="P8283" t="s">
        <v>933</v>
      </c>
      <c r="Q8283" t="str">
        <f t="shared" si="516"/>
        <v>31</v>
      </c>
      <c r="R8283" t="str">
        <f t="shared" si="517"/>
        <v>07</v>
      </c>
      <c r="S8283" t="str">
        <f t="shared" si="518"/>
        <v>2021</v>
      </c>
      <c r="T8283" s="4" t="str">
        <f t="shared" si="519"/>
        <v>31/07/2021</v>
      </c>
      <c r="U8283" s="7" t="s">
        <v>1475</v>
      </c>
    </row>
    <row r="8284" spans="1:21" x14ac:dyDescent="0.2">
      <c r="A8284" s="1">
        <v>8282</v>
      </c>
      <c r="B8284" t="s">
        <v>15</v>
      </c>
      <c r="C8284">
        <v>21410814</v>
      </c>
      <c r="D8284">
        <v>20211026</v>
      </c>
      <c r="E8284">
        <v>41</v>
      </c>
      <c r="F8284" t="s">
        <v>18</v>
      </c>
      <c r="G8284" t="s">
        <v>19</v>
      </c>
      <c r="H8284">
        <v>100101</v>
      </c>
      <c r="I8284" t="s">
        <v>36</v>
      </c>
      <c r="J8284" t="s">
        <v>36</v>
      </c>
      <c r="K8284" t="s">
        <v>36</v>
      </c>
      <c r="L8284" t="s">
        <v>36</v>
      </c>
      <c r="M8284" t="s">
        <v>36</v>
      </c>
      <c r="N8284" t="s">
        <v>36</v>
      </c>
      <c r="O8284" t="s">
        <v>901</v>
      </c>
      <c r="P8284" t="s">
        <v>959</v>
      </c>
      <c r="Q8284" t="str">
        <f t="shared" si="516"/>
        <v>26</v>
      </c>
      <c r="R8284" t="str">
        <f t="shared" si="517"/>
        <v>10</v>
      </c>
      <c r="S8284" t="str">
        <f t="shared" si="518"/>
        <v>2021</v>
      </c>
      <c r="T8284" s="4" t="str">
        <f t="shared" si="519"/>
        <v>26/10/2021</v>
      </c>
      <c r="U8284" s="7" t="s">
        <v>1422</v>
      </c>
    </row>
    <row r="8285" spans="1:21" x14ac:dyDescent="0.2">
      <c r="A8285" s="1">
        <v>8283</v>
      </c>
      <c r="B8285" t="s">
        <v>15</v>
      </c>
      <c r="C8285">
        <v>21411629</v>
      </c>
      <c r="D8285">
        <v>20210820</v>
      </c>
      <c r="E8285">
        <v>31</v>
      </c>
      <c r="F8285" t="s">
        <v>17</v>
      </c>
      <c r="G8285" t="s">
        <v>19</v>
      </c>
      <c r="H8285">
        <v>120111</v>
      </c>
      <c r="I8285" t="s">
        <v>52</v>
      </c>
      <c r="J8285" t="s">
        <v>90</v>
      </c>
      <c r="K8285" t="s">
        <v>337</v>
      </c>
      <c r="L8285" t="s">
        <v>52</v>
      </c>
      <c r="M8285" t="s">
        <v>90</v>
      </c>
      <c r="N8285" t="s">
        <v>337</v>
      </c>
      <c r="O8285" t="s">
        <v>901</v>
      </c>
      <c r="P8285" t="s">
        <v>908</v>
      </c>
      <c r="Q8285" t="str">
        <f t="shared" si="516"/>
        <v>20</v>
      </c>
      <c r="R8285" t="str">
        <f t="shared" si="517"/>
        <v>08</v>
      </c>
      <c r="S8285" t="str">
        <f t="shared" si="518"/>
        <v>2021</v>
      </c>
      <c r="T8285" s="4" t="str">
        <f t="shared" si="519"/>
        <v>20/08/2021</v>
      </c>
      <c r="U8285" s="7" t="s">
        <v>1338</v>
      </c>
    </row>
    <row r="8286" spans="1:21" x14ac:dyDescent="0.2">
      <c r="A8286" s="1">
        <v>8284</v>
      </c>
      <c r="B8286" t="s">
        <v>15</v>
      </c>
      <c r="C8286">
        <v>21412942</v>
      </c>
      <c r="D8286">
        <v>20210924</v>
      </c>
      <c r="E8286">
        <v>40</v>
      </c>
      <c r="F8286" t="s">
        <v>18</v>
      </c>
      <c r="G8286" t="s">
        <v>22</v>
      </c>
      <c r="H8286">
        <v>60801</v>
      </c>
      <c r="I8286" t="s">
        <v>48</v>
      </c>
      <c r="J8286" t="s">
        <v>82</v>
      </c>
      <c r="K8286" t="s">
        <v>82</v>
      </c>
      <c r="L8286" t="s">
        <v>48</v>
      </c>
      <c r="M8286" t="s">
        <v>82</v>
      </c>
      <c r="N8286" t="s">
        <v>82</v>
      </c>
      <c r="O8286" t="s">
        <v>901</v>
      </c>
      <c r="P8286" t="s">
        <v>933</v>
      </c>
      <c r="Q8286" t="str">
        <f t="shared" si="516"/>
        <v>24</v>
      </c>
      <c r="R8286" t="str">
        <f t="shared" si="517"/>
        <v>09</v>
      </c>
      <c r="S8286" t="str">
        <f t="shared" si="518"/>
        <v>2021</v>
      </c>
      <c r="T8286" s="4" t="str">
        <f t="shared" si="519"/>
        <v>24/09/2021</v>
      </c>
      <c r="U8286" s="7" t="s">
        <v>1397</v>
      </c>
    </row>
    <row r="8287" spans="1:21" x14ac:dyDescent="0.2">
      <c r="A8287" s="1">
        <v>8285</v>
      </c>
      <c r="B8287" t="s">
        <v>15</v>
      </c>
      <c r="C8287">
        <v>21416845</v>
      </c>
      <c r="D8287">
        <v>20211106</v>
      </c>
      <c r="E8287">
        <v>73</v>
      </c>
      <c r="F8287" t="s">
        <v>18</v>
      </c>
      <c r="G8287" t="s">
        <v>20</v>
      </c>
      <c r="H8287">
        <v>140135</v>
      </c>
      <c r="I8287" t="s">
        <v>34</v>
      </c>
      <c r="J8287" t="s">
        <v>34</v>
      </c>
      <c r="K8287" t="s">
        <v>220</v>
      </c>
      <c r="L8287" t="s">
        <v>34</v>
      </c>
      <c r="M8287" t="s">
        <v>34</v>
      </c>
      <c r="N8287" t="s">
        <v>220</v>
      </c>
      <c r="O8287" t="s">
        <v>901</v>
      </c>
      <c r="P8287" t="s">
        <v>911</v>
      </c>
      <c r="Q8287" t="str">
        <f t="shared" si="516"/>
        <v>06</v>
      </c>
      <c r="R8287" t="str">
        <f t="shared" si="517"/>
        <v>11</v>
      </c>
      <c r="S8287" t="str">
        <f t="shared" si="518"/>
        <v>2021</v>
      </c>
      <c r="T8287" s="4" t="str">
        <f t="shared" si="519"/>
        <v>06/11/2021</v>
      </c>
      <c r="U8287" s="7" t="s">
        <v>1144</v>
      </c>
    </row>
    <row r="8288" spans="1:21" x14ac:dyDescent="0.2">
      <c r="A8288" s="1">
        <v>8286</v>
      </c>
      <c r="B8288" t="s">
        <v>15</v>
      </c>
      <c r="C8288">
        <v>21416879</v>
      </c>
      <c r="D8288">
        <v>20210405</v>
      </c>
      <c r="E8288">
        <v>61</v>
      </c>
      <c r="F8288" t="s">
        <v>17</v>
      </c>
      <c r="G8288" t="s">
        <v>22</v>
      </c>
      <c r="H8288">
        <v>110301</v>
      </c>
      <c r="I8288" t="s">
        <v>54</v>
      </c>
      <c r="J8288" t="s">
        <v>167</v>
      </c>
      <c r="K8288" t="s">
        <v>167</v>
      </c>
      <c r="L8288" t="s">
        <v>41</v>
      </c>
      <c r="M8288" t="s">
        <v>92</v>
      </c>
      <c r="N8288" t="s">
        <v>316</v>
      </c>
      <c r="O8288" t="s">
        <v>901</v>
      </c>
      <c r="P8288" t="s">
        <v>908</v>
      </c>
      <c r="Q8288" t="str">
        <f t="shared" si="516"/>
        <v>05</v>
      </c>
      <c r="R8288" t="str">
        <f t="shared" si="517"/>
        <v>04</v>
      </c>
      <c r="S8288" t="str">
        <f t="shared" si="518"/>
        <v>2021</v>
      </c>
      <c r="T8288" s="4" t="str">
        <f t="shared" si="519"/>
        <v>05/04/2021</v>
      </c>
      <c r="U8288" s="7" t="s">
        <v>1125</v>
      </c>
    </row>
    <row r="8289" spans="1:21" x14ac:dyDescent="0.2">
      <c r="A8289" s="1">
        <v>8287</v>
      </c>
      <c r="B8289" t="s">
        <v>15</v>
      </c>
      <c r="C8289">
        <v>21418960</v>
      </c>
      <c r="D8289">
        <v>20210908</v>
      </c>
      <c r="E8289">
        <v>31</v>
      </c>
      <c r="F8289" t="s">
        <v>17</v>
      </c>
      <c r="G8289" t="s">
        <v>22</v>
      </c>
      <c r="H8289">
        <v>30101</v>
      </c>
      <c r="I8289" t="s">
        <v>56</v>
      </c>
      <c r="J8289" t="s">
        <v>113</v>
      </c>
      <c r="K8289" t="s">
        <v>113</v>
      </c>
      <c r="L8289" t="s">
        <v>56</v>
      </c>
      <c r="M8289" t="s">
        <v>113</v>
      </c>
      <c r="N8289" t="s">
        <v>113</v>
      </c>
      <c r="O8289" t="s">
        <v>901</v>
      </c>
      <c r="P8289" t="s">
        <v>940</v>
      </c>
      <c r="Q8289" t="str">
        <f t="shared" si="516"/>
        <v>08</v>
      </c>
      <c r="R8289" t="str">
        <f t="shared" si="517"/>
        <v>09</v>
      </c>
      <c r="S8289" t="str">
        <f t="shared" si="518"/>
        <v>2021</v>
      </c>
      <c r="T8289" s="4" t="str">
        <f t="shared" si="519"/>
        <v>08/09/2021</v>
      </c>
      <c r="U8289" s="7" t="s">
        <v>1169</v>
      </c>
    </row>
    <row r="8290" spans="1:21" x14ac:dyDescent="0.2">
      <c r="A8290" s="1">
        <v>8288</v>
      </c>
      <c r="B8290" t="s">
        <v>15</v>
      </c>
      <c r="C8290">
        <v>21421408</v>
      </c>
      <c r="D8290">
        <v>20211017</v>
      </c>
      <c r="E8290">
        <v>29</v>
      </c>
      <c r="F8290" t="s">
        <v>18</v>
      </c>
      <c r="G8290" t="s">
        <v>19</v>
      </c>
      <c r="H8290">
        <v>110706</v>
      </c>
      <c r="I8290" t="s">
        <v>54</v>
      </c>
      <c r="J8290" t="s">
        <v>131</v>
      </c>
      <c r="K8290" t="s">
        <v>517</v>
      </c>
      <c r="L8290" t="s">
        <v>54</v>
      </c>
      <c r="M8290" t="s">
        <v>131</v>
      </c>
      <c r="N8290" t="s">
        <v>517</v>
      </c>
      <c r="O8290" t="s">
        <v>901</v>
      </c>
      <c r="P8290" t="s">
        <v>933</v>
      </c>
      <c r="Q8290" t="str">
        <f t="shared" si="516"/>
        <v>17</v>
      </c>
      <c r="R8290" t="str">
        <f t="shared" si="517"/>
        <v>10</v>
      </c>
      <c r="S8290" t="str">
        <f t="shared" si="518"/>
        <v>2021</v>
      </c>
      <c r="T8290" s="4" t="str">
        <f t="shared" si="519"/>
        <v>17/10/2021</v>
      </c>
      <c r="U8290" s="7" t="s">
        <v>1297</v>
      </c>
    </row>
    <row r="8291" spans="1:21" x14ac:dyDescent="0.2">
      <c r="A8291" s="1">
        <v>8289</v>
      </c>
      <c r="B8291" t="s">
        <v>15</v>
      </c>
      <c r="C8291">
        <v>21422362</v>
      </c>
      <c r="D8291">
        <v>20210415</v>
      </c>
      <c r="E8291">
        <v>34</v>
      </c>
      <c r="F8291" t="s">
        <v>18</v>
      </c>
      <c r="G8291" t="s">
        <v>19</v>
      </c>
      <c r="H8291">
        <v>170105</v>
      </c>
      <c r="I8291" t="s">
        <v>40</v>
      </c>
      <c r="J8291" t="s">
        <v>66</v>
      </c>
      <c r="K8291" t="s">
        <v>307</v>
      </c>
      <c r="L8291" t="s">
        <v>40</v>
      </c>
      <c r="M8291" t="s">
        <v>66</v>
      </c>
      <c r="N8291" t="s">
        <v>40</v>
      </c>
      <c r="O8291" t="s">
        <v>901</v>
      </c>
      <c r="P8291" t="s">
        <v>943</v>
      </c>
      <c r="Q8291" t="str">
        <f t="shared" si="516"/>
        <v>15</v>
      </c>
      <c r="R8291" t="str">
        <f t="shared" si="517"/>
        <v>04</v>
      </c>
      <c r="S8291" t="str">
        <f t="shared" si="518"/>
        <v>2021</v>
      </c>
      <c r="T8291" s="4" t="str">
        <f t="shared" si="519"/>
        <v>15/04/2021</v>
      </c>
      <c r="U8291" s="7" t="s">
        <v>1262</v>
      </c>
    </row>
    <row r="8292" spans="1:21" x14ac:dyDescent="0.2">
      <c r="A8292" s="1">
        <v>8290</v>
      </c>
      <c r="B8292" t="s">
        <v>15</v>
      </c>
      <c r="C8292">
        <v>21424282</v>
      </c>
      <c r="D8292">
        <v>20211108</v>
      </c>
      <c r="E8292">
        <v>39</v>
      </c>
      <c r="F8292" t="s">
        <v>17</v>
      </c>
      <c r="G8292" t="s">
        <v>19</v>
      </c>
      <c r="H8292">
        <v>220101</v>
      </c>
      <c r="I8292" t="s">
        <v>44</v>
      </c>
      <c r="J8292" t="s">
        <v>44</v>
      </c>
      <c r="K8292" t="s">
        <v>44</v>
      </c>
      <c r="L8292" t="s">
        <v>44</v>
      </c>
      <c r="M8292" t="s">
        <v>44</v>
      </c>
      <c r="N8292" t="s">
        <v>246</v>
      </c>
      <c r="O8292" t="s">
        <v>901</v>
      </c>
      <c r="P8292" t="s">
        <v>936</v>
      </c>
      <c r="Q8292" t="str">
        <f t="shared" si="516"/>
        <v>08</v>
      </c>
      <c r="R8292" t="str">
        <f t="shared" si="517"/>
        <v>11</v>
      </c>
      <c r="S8292" t="str">
        <f t="shared" si="518"/>
        <v>2021</v>
      </c>
      <c r="T8292" s="4" t="str">
        <f t="shared" si="519"/>
        <v>08/11/2021</v>
      </c>
      <c r="U8292" s="7" t="s">
        <v>1171</v>
      </c>
    </row>
    <row r="8293" spans="1:21" x14ac:dyDescent="0.2">
      <c r="A8293" s="1">
        <v>8291</v>
      </c>
      <c r="B8293" t="s">
        <v>15</v>
      </c>
      <c r="C8293">
        <v>21424835</v>
      </c>
      <c r="D8293">
        <v>20210903</v>
      </c>
      <c r="E8293">
        <v>37</v>
      </c>
      <c r="F8293" t="s">
        <v>18</v>
      </c>
      <c r="G8293" t="s">
        <v>19</v>
      </c>
      <c r="H8293">
        <v>130101</v>
      </c>
      <c r="I8293" t="s">
        <v>43</v>
      </c>
      <c r="J8293" t="s">
        <v>69</v>
      </c>
      <c r="K8293" t="s">
        <v>69</v>
      </c>
      <c r="L8293" t="s">
        <v>43</v>
      </c>
      <c r="M8293" t="s">
        <v>69</v>
      </c>
      <c r="N8293" t="s">
        <v>69</v>
      </c>
      <c r="O8293" t="s">
        <v>901</v>
      </c>
      <c r="P8293" t="s">
        <v>908</v>
      </c>
      <c r="Q8293" t="str">
        <f t="shared" si="516"/>
        <v>03</v>
      </c>
      <c r="R8293" t="str">
        <f t="shared" si="517"/>
        <v>09</v>
      </c>
      <c r="S8293" t="str">
        <f t="shared" si="518"/>
        <v>2021</v>
      </c>
      <c r="T8293" s="4" t="str">
        <f t="shared" si="519"/>
        <v>03/09/2021</v>
      </c>
      <c r="U8293" s="7" t="s">
        <v>1102</v>
      </c>
    </row>
    <row r="8294" spans="1:21" x14ac:dyDescent="0.2">
      <c r="A8294" s="1">
        <v>8292</v>
      </c>
      <c r="B8294" t="s">
        <v>15</v>
      </c>
      <c r="C8294">
        <v>21432583</v>
      </c>
      <c r="D8294">
        <v>20210524</v>
      </c>
      <c r="E8294">
        <v>40</v>
      </c>
      <c r="F8294" t="s">
        <v>17</v>
      </c>
      <c r="G8294" t="s">
        <v>19</v>
      </c>
      <c r="H8294">
        <v>120105</v>
      </c>
      <c r="I8294" t="s">
        <v>52</v>
      </c>
      <c r="J8294" t="s">
        <v>90</v>
      </c>
      <c r="K8294" t="s">
        <v>601</v>
      </c>
      <c r="L8294" t="s">
        <v>52</v>
      </c>
      <c r="M8294" t="s">
        <v>90</v>
      </c>
      <c r="N8294" t="s">
        <v>601</v>
      </c>
      <c r="O8294" t="s">
        <v>901</v>
      </c>
      <c r="P8294" t="s">
        <v>908</v>
      </c>
      <c r="Q8294" t="str">
        <f t="shared" si="516"/>
        <v>24</v>
      </c>
      <c r="R8294" t="str">
        <f t="shared" si="517"/>
        <v>05</v>
      </c>
      <c r="S8294" t="str">
        <f t="shared" si="518"/>
        <v>2021</v>
      </c>
      <c r="T8294" s="4" t="str">
        <f t="shared" si="519"/>
        <v>24/05/2021</v>
      </c>
      <c r="U8294" s="7" t="s">
        <v>1391</v>
      </c>
    </row>
    <row r="8295" spans="1:21" x14ac:dyDescent="0.2">
      <c r="A8295" s="1">
        <v>8293</v>
      </c>
      <c r="B8295" t="s">
        <v>15</v>
      </c>
      <c r="C8295">
        <v>21436667</v>
      </c>
      <c r="D8295">
        <v>20210924</v>
      </c>
      <c r="E8295">
        <v>31</v>
      </c>
      <c r="F8295" t="s">
        <v>18</v>
      </c>
      <c r="G8295" t="s">
        <v>22</v>
      </c>
      <c r="H8295">
        <v>140124</v>
      </c>
      <c r="I8295" t="s">
        <v>34</v>
      </c>
      <c r="J8295" t="s">
        <v>34</v>
      </c>
      <c r="K8295" t="s">
        <v>378</v>
      </c>
      <c r="L8295" t="s">
        <v>34</v>
      </c>
      <c r="M8295" t="s">
        <v>34</v>
      </c>
      <c r="N8295" t="s">
        <v>326</v>
      </c>
      <c r="O8295" t="s">
        <v>901</v>
      </c>
      <c r="P8295" t="s">
        <v>925</v>
      </c>
      <c r="Q8295" t="str">
        <f t="shared" si="516"/>
        <v>24</v>
      </c>
      <c r="R8295" t="str">
        <f t="shared" si="517"/>
        <v>09</v>
      </c>
      <c r="S8295" t="str">
        <f t="shared" si="518"/>
        <v>2021</v>
      </c>
      <c r="T8295" s="4" t="str">
        <f t="shared" si="519"/>
        <v>24/09/2021</v>
      </c>
      <c r="U8295" s="7" t="s">
        <v>1397</v>
      </c>
    </row>
    <row r="8296" spans="1:21" x14ac:dyDescent="0.2">
      <c r="A8296" s="1">
        <v>8294</v>
      </c>
      <c r="B8296" t="s">
        <v>15</v>
      </c>
      <c r="C8296">
        <v>21437363</v>
      </c>
      <c r="D8296">
        <v>20210803</v>
      </c>
      <c r="E8296">
        <v>21</v>
      </c>
      <c r="F8296" t="s">
        <v>17</v>
      </c>
      <c r="G8296" t="s">
        <v>23</v>
      </c>
      <c r="H8296">
        <v>140137</v>
      </c>
      <c r="I8296" t="s">
        <v>34</v>
      </c>
      <c r="J8296" t="s">
        <v>34</v>
      </c>
      <c r="K8296" t="s">
        <v>222</v>
      </c>
      <c r="L8296" t="s">
        <v>34</v>
      </c>
      <c r="M8296" t="s">
        <v>34</v>
      </c>
      <c r="N8296" t="s">
        <v>253</v>
      </c>
      <c r="O8296" t="s">
        <v>901</v>
      </c>
      <c r="P8296" t="s">
        <v>914</v>
      </c>
      <c r="Q8296" t="str">
        <f t="shared" si="516"/>
        <v>03</v>
      </c>
      <c r="R8296" t="str">
        <f t="shared" si="517"/>
        <v>08</v>
      </c>
      <c r="S8296" t="str">
        <f t="shared" si="518"/>
        <v>2021</v>
      </c>
      <c r="T8296" s="4" t="str">
        <f t="shared" si="519"/>
        <v>03/08/2021</v>
      </c>
      <c r="U8296" s="7" t="s">
        <v>1101</v>
      </c>
    </row>
    <row r="8297" spans="1:21" x14ac:dyDescent="0.2">
      <c r="A8297" s="1">
        <v>8295</v>
      </c>
      <c r="B8297" t="s">
        <v>15</v>
      </c>
      <c r="C8297">
        <v>21445779</v>
      </c>
      <c r="D8297">
        <v>20211025</v>
      </c>
      <c r="E8297">
        <v>41</v>
      </c>
      <c r="F8297" t="s">
        <v>18</v>
      </c>
      <c r="G8297" t="s">
        <v>19</v>
      </c>
      <c r="H8297">
        <v>100406</v>
      </c>
      <c r="I8297" t="s">
        <v>36</v>
      </c>
      <c r="J8297" t="s">
        <v>122</v>
      </c>
      <c r="K8297" t="s">
        <v>432</v>
      </c>
      <c r="L8297" t="s">
        <v>36</v>
      </c>
      <c r="M8297" t="s">
        <v>122</v>
      </c>
      <c r="N8297" t="s">
        <v>122</v>
      </c>
      <c r="O8297" t="s">
        <v>901</v>
      </c>
      <c r="P8297" t="s">
        <v>909</v>
      </c>
      <c r="Q8297" t="str">
        <f t="shared" si="516"/>
        <v>25</v>
      </c>
      <c r="R8297" t="str">
        <f t="shared" si="517"/>
        <v>10</v>
      </c>
      <c r="S8297" t="str">
        <f t="shared" si="518"/>
        <v>2021</v>
      </c>
      <c r="T8297" s="4" t="str">
        <f t="shared" si="519"/>
        <v>25/10/2021</v>
      </c>
      <c r="U8297" s="7" t="s">
        <v>1410</v>
      </c>
    </row>
    <row r="8298" spans="1:21" x14ac:dyDescent="0.2">
      <c r="A8298" s="1">
        <v>8296</v>
      </c>
      <c r="B8298" t="s">
        <v>15</v>
      </c>
      <c r="C8298">
        <v>21450416</v>
      </c>
      <c r="D8298">
        <v>20220103</v>
      </c>
      <c r="E8298">
        <v>19</v>
      </c>
      <c r="F8298" t="s">
        <v>17</v>
      </c>
      <c r="G8298" t="s">
        <v>20</v>
      </c>
      <c r="H8298">
        <v>140137</v>
      </c>
      <c r="I8298" t="s">
        <v>34</v>
      </c>
      <c r="J8298" t="s">
        <v>34</v>
      </c>
      <c r="K8298" t="s">
        <v>222</v>
      </c>
      <c r="L8298" t="s">
        <v>34</v>
      </c>
      <c r="M8298" t="s">
        <v>34</v>
      </c>
      <c r="N8298" t="s">
        <v>320</v>
      </c>
      <c r="O8298" t="s">
        <v>901</v>
      </c>
      <c r="P8298" t="s">
        <v>912</v>
      </c>
      <c r="Q8298" t="str">
        <f t="shared" si="516"/>
        <v>03</v>
      </c>
      <c r="R8298" t="str">
        <f t="shared" si="517"/>
        <v>01</v>
      </c>
      <c r="S8298" t="str">
        <f t="shared" si="518"/>
        <v>2022</v>
      </c>
      <c r="T8298" s="4" t="str">
        <f t="shared" si="519"/>
        <v>03/01/2022</v>
      </c>
      <c r="U8298" s="7" t="s">
        <v>1094</v>
      </c>
    </row>
    <row r="8299" spans="1:21" x14ac:dyDescent="0.2">
      <c r="A8299" s="1">
        <v>8297</v>
      </c>
      <c r="B8299" t="s">
        <v>15</v>
      </c>
      <c r="C8299">
        <v>21453982</v>
      </c>
      <c r="D8299">
        <v>20210807</v>
      </c>
      <c r="E8299">
        <v>34</v>
      </c>
      <c r="F8299" t="s">
        <v>18</v>
      </c>
      <c r="G8299" t="s">
        <v>19</v>
      </c>
      <c r="H8299">
        <v>60101</v>
      </c>
      <c r="I8299" t="s">
        <v>48</v>
      </c>
      <c r="J8299" t="s">
        <v>48</v>
      </c>
      <c r="K8299" t="s">
        <v>48</v>
      </c>
      <c r="L8299" t="s">
        <v>48</v>
      </c>
      <c r="M8299" t="s">
        <v>48</v>
      </c>
      <c r="N8299" t="s">
        <v>48</v>
      </c>
      <c r="O8299" t="s">
        <v>901</v>
      </c>
      <c r="P8299" t="s">
        <v>908</v>
      </c>
      <c r="Q8299" t="str">
        <f t="shared" si="516"/>
        <v>07</v>
      </c>
      <c r="R8299" t="str">
        <f t="shared" si="517"/>
        <v>08</v>
      </c>
      <c r="S8299" t="str">
        <f t="shared" si="518"/>
        <v>2021</v>
      </c>
      <c r="T8299" s="4" t="str">
        <f t="shared" si="519"/>
        <v>07/08/2021</v>
      </c>
      <c r="U8299" s="7" t="s">
        <v>1155</v>
      </c>
    </row>
    <row r="8300" spans="1:21" x14ac:dyDescent="0.2">
      <c r="A8300" s="1">
        <v>8298</v>
      </c>
      <c r="B8300" t="s">
        <v>15</v>
      </c>
      <c r="C8300">
        <v>21458728</v>
      </c>
      <c r="D8300">
        <v>20211007</v>
      </c>
      <c r="E8300">
        <v>40</v>
      </c>
      <c r="F8300" t="s">
        <v>18</v>
      </c>
      <c r="G8300" t="s">
        <v>19</v>
      </c>
      <c r="H8300">
        <v>100104</v>
      </c>
      <c r="I8300" t="s">
        <v>36</v>
      </c>
      <c r="J8300" t="s">
        <v>36</v>
      </c>
      <c r="K8300" t="s">
        <v>413</v>
      </c>
      <c r="L8300" t="s">
        <v>36</v>
      </c>
      <c r="M8300" t="s">
        <v>36</v>
      </c>
      <c r="N8300" t="s">
        <v>36</v>
      </c>
      <c r="O8300" t="s">
        <v>901</v>
      </c>
      <c r="P8300" t="s">
        <v>948</v>
      </c>
      <c r="Q8300" t="str">
        <f t="shared" si="516"/>
        <v>07</v>
      </c>
      <c r="R8300" t="str">
        <f t="shared" si="517"/>
        <v>10</v>
      </c>
      <c r="S8300" t="str">
        <f t="shared" si="518"/>
        <v>2021</v>
      </c>
      <c r="T8300" s="4" t="str">
        <f t="shared" si="519"/>
        <v>07/10/2021</v>
      </c>
      <c r="U8300" s="7" t="s">
        <v>1157</v>
      </c>
    </row>
    <row r="8301" spans="1:21" x14ac:dyDescent="0.2">
      <c r="A8301" s="1">
        <v>8299</v>
      </c>
      <c r="B8301" t="s">
        <v>15</v>
      </c>
      <c r="C8301">
        <v>21460953</v>
      </c>
      <c r="D8301">
        <v>20211222</v>
      </c>
      <c r="E8301">
        <v>14</v>
      </c>
      <c r="F8301" t="s">
        <v>18</v>
      </c>
      <c r="G8301" t="s">
        <v>19</v>
      </c>
      <c r="H8301">
        <v>140805</v>
      </c>
      <c r="I8301" t="s">
        <v>34</v>
      </c>
      <c r="J8301" t="s">
        <v>120</v>
      </c>
      <c r="K8301" t="s">
        <v>382</v>
      </c>
      <c r="L8301" t="s">
        <v>34</v>
      </c>
      <c r="M8301" t="s">
        <v>120</v>
      </c>
      <c r="N8301" t="s">
        <v>382</v>
      </c>
      <c r="O8301" t="s">
        <v>901</v>
      </c>
      <c r="P8301" t="s">
        <v>926</v>
      </c>
      <c r="Q8301" t="str">
        <f t="shared" si="516"/>
        <v>22</v>
      </c>
      <c r="R8301" t="str">
        <f t="shared" si="517"/>
        <v>12</v>
      </c>
      <c r="S8301" t="str">
        <f t="shared" si="518"/>
        <v>2021</v>
      </c>
      <c r="T8301" s="4" t="str">
        <f t="shared" si="519"/>
        <v>22/12/2021</v>
      </c>
      <c r="U8301" s="7" t="s">
        <v>1369</v>
      </c>
    </row>
    <row r="8302" spans="1:21" x14ac:dyDescent="0.2">
      <c r="A8302" s="1">
        <v>8300</v>
      </c>
      <c r="B8302" t="s">
        <v>15</v>
      </c>
      <c r="C8302">
        <v>21462230</v>
      </c>
      <c r="D8302">
        <v>20210731</v>
      </c>
      <c r="E8302">
        <v>40</v>
      </c>
      <c r="F8302" t="s">
        <v>18</v>
      </c>
      <c r="G8302" t="s">
        <v>21</v>
      </c>
      <c r="H8302">
        <v>140140</v>
      </c>
      <c r="I8302" t="s">
        <v>34</v>
      </c>
      <c r="J8302" t="s">
        <v>34</v>
      </c>
      <c r="K8302" t="s">
        <v>219</v>
      </c>
      <c r="L8302" t="s">
        <v>34</v>
      </c>
      <c r="M8302" t="s">
        <v>34</v>
      </c>
      <c r="N8302" t="s">
        <v>219</v>
      </c>
      <c r="O8302" t="s">
        <v>901</v>
      </c>
      <c r="P8302" t="s">
        <v>908</v>
      </c>
      <c r="Q8302" t="str">
        <f t="shared" si="516"/>
        <v>31</v>
      </c>
      <c r="R8302" t="str">
        <f t="shared" si="517"/>
        <v>07</v>
      </c>
      <c r="S8302" t="str">
        <f t="shared" si="518"/>
        <v>2021</v>
      </c>
      <c r="T8302" s="4" t="str">
        <f t="shared" si="519"/>
        <v>31/07/2021</v>
      </c>
      <c r="U8302" s="7" t="s">
        <v>1475</v>
      </c>
    </row>
    <row r="8303" spans="1:21" x14ac:dyDescent="0.2">
      <c r="A8303" s="1">
        <v>8301</v>
      </c>
      <c r="B8303" t="s">
        <v>15</v>
      </c>
      <c r="C8303">
        <v>21462401</v>
      </c>
      <c r="D8303">
        <v>20210420</v>
      </c>
      <c r="E8303">
        <v>30</v>
      </c>
      <c r="F8303" t="s">
        <v>18</v>
      </c>
      <c r="G8303" t="s">
        <v>19</v>
      </c>
      <c r="H8303">
        <v>110120</v>
      </c>
      <c r="I8303" t="s">
        <v>54</v>
      </c>
      <c r="J8303" t="s">
        <v>108</v>
      </c>
      <c r="K8303" t="s">
        <v>535</v>
      </c>
      <c r="L8303" t="s">
        <v>54</v>
      </c>
      <c r="M8303" t="s">
        <v>108</v>
      </c>
      <c r="N8303" t="s">
        <v>535</v>
      </c>
      <c r="O8303" t="s">
        <v>901</v>
      </c>
      <c r="P8303" t="s">
        <v>908</v>
      </c>
      <c r="Q8303" t="str">
        <f t="shared" si="516"/>
        <v>20</v>
      </c>
      <c r="R8303" t="str">
        <f t="shared" si="517"/>
        <v>04</v>
      </c>
      <c r="S8303" t="str">
        <f t="shared" si="518"/>
        <v>2021</v>
      </c>
      <c r="T8303" s="4" t="str">
        <f t="shared" si="519"/>
        <v>20/04/2021</v>
      </c>
      <c r="U8303" s="7" t="s">
        <v>1332</v>
      </c>
    </row>
    <row r="8304" spans="1:21" x14ac:dyDescent="0.2">
      <c r="A8304" s="1">
        <v>8302</v>
      </c>
      <c r="B8304" t="s">
        <v>15</v>
      </c>
      <c r="C8304">
        <v>21464305</v>
      </c>
      <c r="D8304">
        <v>20210615</v>
      </c>
      <c r="E8304">
        <v>41</v>
      </c>
      <c r="F8304" t="s">
        <v>17</v>
      </c>
      <c r="G8304" t="s">
        <v>24</v>
      </c>
      <c r="H8304">
        <v>140143</v>
      </c>
      <c r="I8304" t="s">
        <v>34</v>
      </c>
      <c r="J8304" t="s">
        <v>34</v>
      </c>
      <c r="K8304" t="s">
        <v>226</v>
      </c>
      <c r="L8304" t="s">
        <v>34</v>
      </c>
      <c r="M8304" t="s">
        <v>34</v>
      </c>
      <c r="N8304" t="s">
        <v>229</v>
      </c>
      <c r="O8304" t="s">
        <v>901</v>
      </c>
      <c r="P8304" t="s">
        <v>908</v>
      </c>
      <c r="Q8304" t="str">
        <f t="shared" si="516"/>
        <v>15</v>
      </c>
      <c r="R8304" t="str">
        <f t="shared" si="517"/>
        <v>06</v>
      </c>
      <c r="S8304" t="str">
        <f t="shared" si="518"/>
        <v>2021</v>
      </c>
      <c r="T8304" s="4" t="str">
        <f t="shared" si="519"/>
        <v>15/06/2021</v>
      </c>
      <c r="U8304" s="7" t="s">
        <v>1264</v>
      </c>
    </row>
    <row r="8305" spans="1:21" x14ac:dyDescent="0.2">
      <c r="A8305" s="1">
        <v>8303</v>
      </c>
      <c r="B8305" t="s">
        <v>15</v>
      </c>
      <c r="C8305">
        <v>21465768</v>
      </c>
      <c r="D8305">
        <v>20220107</v>
      </c>
      <c r="E8305">
        <v>40</v>
      </c>
      <c r="F8305" t="s">
        <v>17</v>
      </c>
      <c r="G8305" t="s">
        <v>19</v>
      </c>
      <c r="H8305">
        <v>240101</v>
      </c>
      <c r="I8305" t="s">
        <v>33</v>
      </c>
      <c r="J8305" t="s">
        <v>59</v>
      </c>
      <c r="K8305" t="s">
        <v>59</v>
      </c>
      <c r="L8305" t="s">
        <v>59</v>
      </c>
      <c r="M8305" t="s">
        <v>877</v>
      </c>
      <c r="N8305" t="s">
        <v>59</v>
      </c>
      <c r="O8305" t="s">
        <v>901</v>
      </c>
      <c r="P8305" t="s">
        <v>976</v>
      </c>
      <c r="Q8305" t="str">
        <f t="shared" si="516"/>
        <v>07</v>
      </c>
      <c r="R8305" t="str">
        <f t="shared" si="517"/>
        <v>01</v>
      </c>
      <c r="S8305" t="str">
        <f t="shared" si="518"/>
        <v>2022</v>
      </c>
      <c r="T8305" s="4" t="str">
        <f t="shared" si="519"/>
        <v>07/01/2022</v>
      </c>
      <c r="U8305" s="7" t="s">
        <v>1147</v>
      </c>
    </row>
    <row r="8306" spans="1:21" x14ac:dyDescent="0.2">
      <c r="A8306" s="1">
        <v>8304</v>
      </c>
      <c r="B8306" t="s">
        <v>15</v>
      </c>
      <c r="C8306">
        <v>21468329</v>
      </c>
      <c r="D8306">
        <v>20210623</v>
      </c>
      <c r="E8306">
        <v>30</v>
      </c>
      <c r="F8306" t="s">
        <v>17</v>
      </c>
      <c r="G8306" t="s">
        <v>20</v>
      </c>
      <c r="H8306">
        <v>140127</v>
      </c>
      <c r="I8306" t="s">
        <v>34</v>
      </c>
      <c r="J8306" t="s">
        <v>34</v>
      </c>
      <c r="K8306" t="s">
        <v>142</v>
      </c>
      <c r="L8306" t="s">
        <v>34</v>
      </c>
      <c r="M8306" t="s">
        <v>34</v>
      </c>
      <c r="N8306" t="s">
        <v>220</v>
      </c>
      <c r="O8306" t="s">
        <v>901</v>
      </c>
      <c r="P8306" t="s">
        <v>908</v>
      </c>
      <c r="Q8306" t="str">
        <f t="shared" si="516"/>
        <v>23</v>
      </c>
      <c r="R8306" t="str">
        <f t="shared" si="517"/>
        <v>06</v>
      </c>
      <c r="S8306" t="str">
        <f t="shared" si="518"/>
        <v>2021</v>
      </c>
      <c r="T8306" s="4" t="str">
        <f t="shared" si="519"/>
        <v>23/06/2021</v>
      </c>
      <c r="U8306" s="7" t="s">
        <v>1376</v>
      </c>
    </row>
    <row r="8307" spans="1:21" x14ac:dyDescent="0.2">
      <c r="A8307" s="1">
        <v>8305</v>
      </c>
      <c r="B8307" t="s">
        <v>15</v>
      </c>
      <c r="C8307">
        <v>21471266</v>
      </c>
      <c r="D8307">
        <v>20210730</v>
      </c>
      <c r="E8307">
        <v>40</v>
      </c>
      <c r="F8307" t="s">
        <v>18</v>
      </c>
      <c r="G8307" t="s">
        <v>22</v>
      </c>
      <c r="H8307">
        <v>240106</v>
      </c>
      <c r="I8307" t="s">
        <v>33</v>
      </c>
      <c r="J8307" t="s">
        <v>59</v>
      </c>
      <c r="K8307" t="s">
        <v>319</v>
      </c>
      <c r="L8307" t="s">
        <v>34</v>
      </c>
      <c r="M8307" t="s">
        <v>34</v>
      </c>
      <c r="N8307" t="s">
        <v>34</v>
      </c>
      <c r="O8307" t="s">
        <v>901</v>
      </c>
      <c r="P8307" t="s">
        <v>914</v>
      </c>
      <c r="Q8307" t="str">
        <f t="shared" si="516"/>
        <v>30</v>
      </c>
      <c r="R8307" t="str">
        <f t="shared" si="517"/>
        <v>07</v>
      </c>
      <c r="S8307" t="str">
        <f t="shared" si="518"/>
        <v>2021</v>
      </c>
      <c r="T8307" s="4" t="str">
        <f t="shared" si="519"/>
        <v>30/07/2021</v>
      </c>
      <c r="U8307" s="7" t="s">
        <v>1465</v>
      </c>
    </row>
    <row r="8308" spans="1:21" x14ac:dyDescent="0.2">
      <c r="A8308" s="1">
        <v>8306</v>
      </c>
      <c r="B8308" t="s">
        <v>15</v>
      </c>
      <c r="C8308">
        <v>21471947</v>
      </c>
      <c r="D8308">
        <v>20210921</v>
      </c>
      <c r="E8308">
        <v>38</v>
      </c>
      <c r="F8308" t="s">
        <v>18</v>
      </c>
      <c r="G8308" t="s">
        <v>22</v>
      </c>
      <c r="H8308">
        <v>140139</v>
      </c>
      <c r="I8308" t="s">
        <v>34</v>
      </c>
      <c r="J8308" t="s">
        <v>34</v>
      </c>
      <c r="K8308" t="s">
        <v>426</v>
      </c>
      <c r="L8308" t="s">
        <v>34</v>
      </c>
      <c r="M8308" t="s">
        <v>34</v>
      </c>
      <c r="N8308" t="s">
        <v>226</v>
      </c>
      <c r="O8308" t="s">
        <v>901</v>
      </c>
      <c r="P8308" t="s">
        <v>925</v>
      </c>
      <c r="Q8308" t="str">
        <f t="shared" si="516"/>
        <v>21</v>
      </c>
      <c r="R8308" t="str">
        <f t="shared" si="517"/>
        <v>09</v>
      </c>
      <c r="S8308" t="str">
        <f t="shared" si="518"/>
        <v>2021</v>
      </c>
      <c r="T8308" s="4" t="str">
        <f t="shared" si="519"/>
        <v>21/09/2021</v>
      </c>
      <c r="U8308" s="7" t="s">
        <v>1351</v>
      </c>
    </row>
    <row r="8309" spans="1:21" x14ac:dyDescent="0.2">
      <c r="A8309" s="1">
        <v>8307</v>
      </c>
      <c r="B8309" t="s">
        <v>15</v>
      </c>
      <c r="C8309">
        <v>21472223</v>
      </c>
      <c r="D8309">
        <v>20211030</v>
      </c>
      <c r="E8309">
        <v>32</v>
      </c>
      <c r="F8309" t="s">
        <v>18</v>
      </c>
      <c r="G8309" t="s">
        <v>19</v>
      </c>
      <c r="H8309">
        <v>21309</v>
      </c>
      <c r="I8309" t="s">
        <v>55</v>
      </c>
      <c r="J8309" t="s">
        <v>107</v>
      </c>
      <c r="K8309" t="s">
        <v>463</v>
      </c>
      <c r="L8309" t="s">
        <v>55</v>
      </c>
      <c r="M8309" t="s">
        <v>107</v>
      </c>
      <c r="N8309" t="s">
        <v>342</v>
      </c>
      <c r="O8309" t="s">
        <v>901</v>
      </c>
      <c r="P8309" t="s">
        <v>936</v>
      </c>
      <c r="Q8309" t="str">
        <f t="shared" si="516"/>
        <v>30</v>
      </c>
      <c r="R8309" t="str">
        <f t="shared" si="517"/>
        <v>10</v>
      </c>
      <c r="S8309" t="str">
        <f t="shared" si="518"/>
        <v>2021</v>
      </c>
      <c r="T8309" s="4" t="str">
        <f t="shared" si="519"/>
        <v>30/10/2021</v>
      </c>
      <c r="U8309" s="7" t="s">
        <v>1468</v>
      </c>
    </row>
    <row r="8310" spans="1:21" x14ac:dyDescent="0.2">
      <c r="A8310" s="1">
        <v>8308</v>
      </c>
      <c r="B8310" t="s">
        <v>15</v>
      </c>
      <c r="C8310">
        <v>21478536</v>
      </c>
      <c r="D8310">
        <v>20210808</v>
      </c>
      <c r="E8310">
        <v>21</v>
      </c>
      <c r="F8310" t="s">
        <v>17</v>
      </c>
      <c r="G8310" t="s">
        <v>20</v>
      </c>
      <c r="H8310">
        <v>140105</v>
      </c>
      <c r="I8310" t="s">
        <v>34</v>
      </c>
      <c r="J8310" t="s">
        <v>34</v>
      </c>
      <c r="K8310" t="s">
        <v>229</v>
      </c>
      <c r="L8310" t="s">
        <v>34</v>
      </c>
      <c r="M8310" t="s">
        <v>34</v>
      </c>
      <c r="N8310" t="s">
        <v>34</v>
      </c>
      <c r="O8310" t="s">
        <v>901</v>
      </c>
      <c r="P8310" t="s">
        <v>933</v>
      </c>
      <c r="Q8310" t="str">
        <f t="shared" si="516"/>
        <v>08</v>
      </c>
      <c r="R8310" t="str">
        <f t="shared" si="517"/>
        <v>08</v>
      </c>
      <c r="S8310" t="str">
        <f t="shared" si="518"/>
        <v>2021</v>
      </c>
      <c r="T8310" s="4" t="str">
        <f t="shared" si="519"/>
        <v>08/08/2021</v>
      </c>
      <c r="U8310" s="7" t="s">
        <v>1168</v>
      </c>
    </row>
    <row r="8311" spans="1:21" x14ac:dyDescent="0.2">
      <c r="A8311" s="1">
        <v>8309</v>
      </c>
      <c r="B8311" t="s">
        <v>15</v>
      </c>
      <c r="C8311">
        <v>21480894</v>
      </c>
      <c r="D8311">
        <v>20211209</v>
      </c>
      <c r="E8311">
        <v>11</v>
      </c>
      <c r="F8311" t="s">
        <v>18</v>
      </c>
      <c r="G8311" t="s">
        <v>22</v>
      </c>
      <c r="H8311">
        <v>140111</v>
      </c>
      <c r="I8311" t="s">
        <v>34</v>
      </c>
      <c r="J8311" t="s">
        <v>34</v>
      </c>
      <c r="K8311" t="s">
        <v>278</v>
      </c>
      <c r="L8311" t="s">
        <v>34</v>
      </c>
      <c r="M8311" t="s">
        <v>34</v>
      </c>
      <c r="N8311" t="s">
        <v>34</v>
      </c>
      <c r="O8311" t="s">
        <v>901</v>
      </c>
      <c r="P8311" t="s">
        <v>909</v>
      </c>
      <c r="Q8311" t="str">
        <f t="shared" si="516"/>
        <v>09</v>
      </c>
      <c r="R8311" t="str">
        <f t="shared" si="517"/>
        <v>12</v>
      </c>
      <c r="S8311" t="str">
        <f t="shared" si="518"/>
        <v>2021</v>
      </c>
      <c r="T8311" s="4" t="str">
        <f t="shared" si="519"/>
        <v>09/12/2021</v>
      </c>
      <c r="U8311" s="7" t="s">
        <v>1187</v>
      </c>
    </row>
    <row r="8312" spans="1:21" x14ac:dyDescent="0.2">
      <c r="A8312" s="1">
        <v>8310</v>
      </c>
      <c r="B8312" t="s">
        <v>15</v>
      </c>
      <c r="C8312">
        <v>21481021</v>
      </c>
      <c r="D8312">
        <v>20211205</v>
      </c>
      <c r="E8312">
        <v>28</v>
      </c>
      <c r="F8312" t="s">
        <v>17</v>
      </c>
      <c r="G8312" t="s">
        <v>19</v>
      </c>
      <c r="H8312">
        <v>220113</v>
      </c>
      <c r="I8312" t="s">
        <v>44</v>
      </c>
      <c r="J8312" t="s">
        <v>44</v>
      </c>
      <c r="K8312" t="s">
        <v>239</v>
      </c>
      <c r="L8312" t="s">
        <v>44</v>
      </c>
      <c r="M8312" t="s">
        <v>44</v>
      </c>
      <c r="N8312" t="s">
        <v>882</v>
      </c>
      <c r="O8312" t="s">
        <v>902</v>
      </c>
      <c r="P8312" t="s">
        <v>926</v>
      </c>
      <c r="Q8312" t="str">
        <f t="shared" si="516"/>
        <v>05</v>
      </c>
      <c r="R8312" t="str">
        <f t="shared" si="517"/>
        <v>12</v>
      </c>
      <c r="S8312" t="str">
        <f t="shared" si="518"/>
        <v>2021</v>
      </c>
      <c r="T8312" s="4" t="str">
        <f t="shared" si="519"/>
        <v>05/12/2021</v>
      </c>
      <c r="U8312" s="7" t="s">
        <v>1133</v>
      </c>
    </row>
    <row r="8313" spans="1:21" x14ac:dyDescent="0.2">
      <c r="A8313" s="1">
        <v>8311</v>
      </c>
      <c r="B8313" t="s">
        <v>15</v>
      </c>
      <c r="C8313">
        <v>21481189</v>
      </c>
      <c r="D8313">
        <v>20210904</v>
      </c>
      <c r="E8313">
        <v>17</v>
      </c>
      <c r="F8313" t="s">
        <v>17</v>
      </c>
      <c r="G8313" t="s">
        <v>23</v>
      </c>
      <c r="H8313">
        <v>140130</v>
      </c>
      <c r="I8313" t="s">
        <v>34</v>
      </c>
      <c r="J8313" t="s">
        <v>34</v>
      </c>
      <c r="K8313" t="s">
        <v>257</v>
      </c>
      <c r="L8313" t="s">
        <v>34</v>
      </c>
      <c r="M8313" t="s">
        <v>34</v>
      </c>
      <c r="N8313" t="s">
        <v>335</v>
      </c>
      <c r="O8313" t="s">
        <v>901</v>
      </c>
      <c r="P8313" t="s">
        <v>940</v>
      </c>
      <c r="Q8313" t="str">
        <f t="shared" si="516"/>
        <v>04</v>
      </c>
      <c r="R8313" t="str">
        <f t="shared" si="517"/>
        <v>09</v>
      </c>
      <c r="S8313" t="str">
        <f t="shared" si="518"/>
        <v>2021</v>
      </c>
      <c r="T8313" s="4" t="str">
        <f t="shared" si="519"/>
        <v>04/09/2021</v>
      </c>
      <c r="U8313" s="7" t="s">
        <v>1117</v>
      </c>
    </row>
    <row r="8314" spans="1:21" x14ac:dyDescent="0.2">
      <c r="A8314" s="1">
        <v>8312</v>
      </c>
      <c r="B8314" t="s">
        <v>15</v>
      </c>
      <c r="C8314">
        <v>21485370</v>
      </c>
      <c r="D8314">
        <v>20210512</v>
      </c>
      <c r="E8314">
        <v>33</v>
      </c>
      <c r="F8314" t="s">
        <v>17</v>
      </c>
      <c r="G8314" t="s">
        <v>19</v>
      </c>
      <c r="H8314">
        <v>230101</v>
      </c>
      <c r="I8314" t="s">
        <v>38</v>
      </c>
      <c r="J8314" t="s">
        <v>38</v>
      </c>
      <c r="K8314" t="s">
        <v>38</v>
      </c>
      <c r="L8314" t="s">
        <v>38</v>
      </c>
      <c r="M8314" t="s">
        <v>38</v>
      </c>
      <c r="N8314" t="s">
        <v>38</v>
      </c>
      <c r="O8314" t="s">
        <v>901</v>
      </c>
      <c r="P8314" t="s">
        <v>927</v>
      </c>
      <c r="Q8314" t="str">
        <f t="shared" si="516"/>
        <v>12</v>
      </c>
      <c r="R8314" t="str">
        <f t="shared" si="517"/>
        <v>05</v>
      </c>
      <c r="S8314" t="str">
        <f t="shared" si="518"/>
        <v>2021</v>
      </c>
      <c r="T8314" s="4" t="str">
        <f t="shared" si="519"/>
        <v>12/05/2021</v>
      </c>
      <c r="U8314" s="7" t="s">
        <v>1222</v>
      </c>
    </row>
    <row r="8315" spans="1:21" x14ac:dyDescent="0.2">
      <c r="A8315" s="1">
        <v>8313</v>
      </c>
      <c r="B8315" t="s">
        <v>15</v>
      </c>
      <c r="C8315">
        <v>21485916</v>
      </c>
      <c r="D8315">
        <v>20211108</v>
      </c>
      <c r="E8315">
        <v>11</v>
      </c>
      <c r="F8315" t="s">
        <v>17</v>
      </c>
      <c r="G8315" t="s">
        <v>19</v>
      </c>
      <c r="H8315">
        <v>240104</v>
      </c>
      <c r="I8315" t="s">
        <v>33</v>
      </c>
      <c r="J8315" t="s">
        <v>59</v>
      </c>
      <c r="K8315" t="s">
        <v>454</v>
      </c>
      <c r="L8315" t="s">
        <v>59</v>
      </c>
      <c r="M8315" t="s">
        <v>877</v>
      </c>
      <c r="N8315" t="s">
        <v>93</v>
      </c>
      <c r="O8315" t="s">
        <v>901</v>
      </c>
      <c r="P8315" t="s">
        <v>911</v>
      </c>
      <c r="Q8315" t="str">
        <f t="shared" si="516"/>
        <v>08</v>
      </c>
      <c r="R8315" t="str">
        <f t="shared" si="517"/>
        <v>11</v>
      </c>
      <c r="S8315" t="str">
        <f t="shared" si="518"/>
        <v>2021</v>
      </c>
      <c r="T8315" s="4" t="str">
        <f t="shared" si="519"/>
        <v>08/11/2021</v>
      </c>
      <c r="U8315" s="7" t="s">
        <v>1171</v>
      </c>
    </row>
    <row r="8316" spans="1:21" x14ac:dyDescent="0.2">
      <c r="A8316" s="1">
        <v>8314</v>
      </c>
      <c r="B8316" t="s">
        <v>15</v>
      </c>
      <c r="C8316">
        <v>21490038</v>
      </c>
      <c r="D8316">
        <v>20211008</v>
      </c>
      <c r="E8316">
        <v>33</v>
      </c>
      <c r="F8316" t="s">
        <v>18</v>
      </c>
      <c r="G8316" t="s">
        <v>19</v>
      </c>
      <c r="H8316">
        <v>40308</v>
      </c>
      <c r="I8316" t="s">
        <v>51</v>
      </c>
      <c r="J8316" t="s">
        <v>171</v>
      </c>
      <c r="K8316" t="s">
        <v>779</v>
      </c>
      <c r="L8316" t="s">
        <v>51</v>
      </c>
      <c r="M8316" t="s">
        <v>171</v>
      </c>
      <c r="N8316" t="s">
        <v>171</v>
      </c>
      <c r="O8316" t="s">
        <v>901</v>
      </c>
      <c r="P8316" t="s">
        <v>920</v>
      </c>
      <c r="Q8316" t="str">
        <f t="shared" si="516"/>
        <v>08</v>
      </c>
      <c r="R8316" t="str">
        <f t="shared" si="517"/>
        <v>10</v>
      </c>
      <c r="S8316" t="str">
        <f t="shared" si="518"/>
        <v>2021</v>
      </c>
      <c r="T8316" s="4" t="str">
        <f t="shared" si="519"/>
        <v>08/10/2021</v>
      </c>
      <c r="U8316" s="7" t="s">
        <v>1170</v>
      </c>
    </row>
    <row r="8317" spans="1:21" x14ac:dyDescent="0.2">
      <c r="A8317" s="1">
        <v>8315</v>
      </c>
      <c r="B8317" t="s">
        <v>15</v>
      </c>
      <c r="C8317">
        <v>21491232</v>
      </c>
      <c r="D8317">
        <v>20210827</v>
      </c>
      <c r="E8317">
        <v>27</v>
      </c>
      <c r="F8317" t="s">
        <v>18</v>
      </c>
      <c r="G8317" t="s">
        <v>19</v>
      </c>
      <c r="H8317">
        <v>130115</v>
      </c>
      <c r="I8317" t="s">
        <v>43</v>
      </c>
      <c r="J8317" t="s">
        <v>69</v>
      </c>
      <c r="K8317" t="s">
        <v>223</v>
      </c>
      <c r="L8317" t="s">
        <v>43</v>
      </c>
      <c r="M8317" t="s">
        <v>69</v>
      </c>
      <c r="N8317" t="s">
        <v>223</v>
      </c>
      <c r="O8317" t="s">
        <v>901</v>
      </c>
      <c r="P8317" t="s">
        <v>909</v>
      </c>
      <c r="Q8317" t="str">
        <f t="shared" si="516"/>
        <v>27</v>
      </c>
      <c r="R8317" t="str">
        <f t="shared" si="517"/>
        <v>08</v>
      </c>
      <c r="S8317" t="str">
        <f t="shared" si="518"/>
        <v>2021</v>
      </c>
      <c r="T8317" s="4" t="str">
        <f t="shared" si="519"/>
        <v>27/08/2021</v>
      </c>
      <c r="U8317" s="7" t="s">
        <v>1431</v>
      </c>
    </row>
    <row r="8318" spans="1:21" x14ac:dyDescent="0.2">
      <c r="A8318" s="1">
        <v>8316</v>
      </c>
      <c r="B8318" t="s">
        <v>15</v>
      </c>
      <c r="C8318">
        <v>21491490</v>
      </c>
      <c r="D8318">
        <v>20211203</v>
      </c>
      <c r="E8318">
        <v>33</v>
      </c>
      <c r="F8318" t="s">
        <v>18</v>
      </c>
      <c r="G8318" t="s">
        <v>19</v>
      </c>
      <c r="H8318">
        <v>60101</v>
      </c>
      <c r="I8318" t="s">
        <v>48</v>
      </c>
      <c r="J8318" t="s">
        <v>48</v>
      </c>
      <c r="K8318" t="s">
        <v>48</v>
      </c>
      <c r="L8318" t="s">
        <v>48</v>
      </c>
      <c r="M8318" t="s">
        <v>48</v>
      </c>
      <c r="N8318" t="s">
        <v>48</v>
      </c>
      <c r="O8318" t="s">
        <v>901</v>
      </c>
      <c r="P8318" t="s">
        <v>920</v>
      </c>
      <c r="Q8318" t="str">
        <f t="shared" si="516"/>
        <v>03</v>
      </c>
      <c r="R8318" t="str">
        <f t="shared" si="517"/>
        <v>12</v>
      </c>
      <c r="S8318" t="str">
        <f t="shared" si="518"/>
        <v>2021</v>
      </c>
      <c r="T8318" s="4" t="str">
        <f t="shared" si="519"/>
        <v>03/12/2021</v>
      </c>
      <c r="U8318" s="7" t="s">
        <v>1105</v>
      </c>
    </row>
    <row r="8319" spans="1:21" x14ac:dyDescent="0.2">
      <c r="A8319" s="1">
        <v>8317</v>
      </c>
      <c r="B8319" t="s">
        <v>15</v>
      </c>
      <c r="C8319">
        <v>21494245</v>
      </c>
      <c r="D8319">
        <v>20210825</v>
      </c>
      <c r="E8319">
        <v>13</v>
      </c>
      <c r="F8319" t="s">
        <v>17</v>
      </c>
      <c r="G8319" t="s">
        <v>19</v>
      </c>
      <c r="H8319">
        <v>190101</v>
      </c>
      <c r="I8319" t="s">
        <v>46</v>
      </c>
      <c r="J8319" t="s">
        <v>46</v>
      </c>
      <c r="K8319" t="s">
        <v>46</v>
      </c>
      <c r="L8319" t="s">
        <v>46</v>
      </c>
      <c r="M8319" t="s">
        <v>46</v>
      </c>
      <c r="N8319" t="s">
        <v>192</v>
      </c>
      <c r="O8319" t="s">
        <v>901</v>
      </c>
      <c r="P8319" t="s">
        <v>948</v>
      </c>
      <c r="Q8319" t="str">
        <f t="shared" si="516"/>
        <v>25</v>
      </c>
      <c r="R8319" t="str">
        <f t="shared" si="517"/>
        <v>08</v>
      </c>
      <c r="S8319" t="str">
        <f t="shared" si="518"/>
        <v>2021</v>
      </c>
      <c r="T8319" s="4" t="str">
        <f t="shared" si="519"/>
        <v>25/08/2021</v>
      </c>
      <c r="U8319" s="7" t="s">
        <v>1408</v>
      </c>
    </row>
    <row r="8320" spans="1:21" x14ac:dyDescent="0.2">
      <c r="A8320" s="1">
        <v>8318</v>
      </c>
      <c r="B8320" t="s">
        <v>15</v>
      </c>
      <c r="C8320">
        <v>21496315</v>
      </c>
      <c r="D8320">
        <v>20210307</v>
      </c>
      <c r="E8320">
        <v>33</v>
      </c>
      <c r="F8320" t="s">
        <v>17</v>
      </c>
      <c r="G8320" t="s">
        <v>19</v>
      </c>
      <c r="H8320">
        <v>240101</v>
      </c>
      <c r="I8320" t="s">
        <v>33</v>
      </c>
      <c r="J8320" t="s">
        <v>59</v>
      </c>
      <c r="K8320" t="s">
        <v>59</v>
      </c>
      <c r="L8320" t="s">
        <v>59</v>
      </c>
      <c r="M8320" t="s">
        <v>877</v>
      </c>
      <c r="N8320" t="s">
        <v>93</v>
      </c>
      <c r="O8320" t="s">
        <v>901</v>
      </c>
      <c r="P8320" t="s">
        <v>908</v>
      </c>
      <c r="Q8320" t="str">
        <f t="shared" si="516"/>
        <v>07</v>
      </c>
      <c r="R8320" t="str">
        <f t="shared" si="517"/>
        <v>03</v>
      </c>
      <c r="S8320" t="str">
        <f t="shared" si="518"/>
        <v>2021</v>
      </c>
      <c r="T8320" s="4" t="str">
        <f t="shared" si="519"/>
        <v>07/03/2021</v>
      </c>
      <c r="U8320" s="7" t="s">
        <v>1149</v>
      </c>
    </row>
    <row r="8321" spans="1:21" x14ac:dyDescent="0.2">
      <c r="A8321" s="1">
        <v>8319</v>
      </c>
      <c r="B8321" t="s">
        <v>15</v>
      </c>
      <c r="C8321">
        <v>21498376</v>
      </c>
      <c r="D8321">
        <v>20210703</v>
      </c>
      <c r="E8321">
        <v>39</v>
      </c>
      <c r="F8321" t="s">
        <v>18</v>
      </c>
      <c r="G8321" t="s">
        <v>19</v>
      </c>
      <c r="H8321">
        <v>100401</v>
      </c>
      <c r="I8321" t="s">
        <v>36</v>
      </c>
      <c r="J8321" t="s">
        <v>122</v>
      </c>
      <c r="K8321" t="s">
        <v>122</v>
      </c>
      <c r="L8321" t="s">
        <v>36</v>
      </c>
      <c r="M8321" t="s">
        <v>122</v>
      </c>
      <c r="N8321" t="s">
        <v>122</v>
      </c>
      <c r="O8321" t="s">
        <v>901</v>
      </c>
      <c r="P8321" t="s">
        <v>908</v>
      </c>
      <c r="Q8321" t="str">
        <f t="shared" si="516"/>
        <v>03</v>
      </c>
      <c r="R8321" t="str">
        <f t="shared" si="517"/>
        <v>07</v>
      </c>
      <c r="S8321" t="str">
        <f t="shared" si="518"/>
        <v>2021</v>
      </c>
      <c r="T8321" s="4" t="str">
        <f t="shared" si="519"/>
        <v>03/07/2021</v>
      </c>
      <c r="U8321" s="7" t="s">
        <v>1100</v>
      </c>
    </row>
    <row r="8322" spans="1:21" x14ac:dyDescent="0.2">
      <c r="A8322" s="1">
        <v>8320</v>
      </c>
      <c r="B8322" t="s">
        <v>15</v>
      </c>
      <c r="C8322">
        <v>21501393</v>
      </c>
      <c r="D8322">
        <v>20211115</v>
      </c>
      <c r="E8322">
        <v>40</v>
      </c>
      <c r="F8322" t="s">
        <v>18</v>
      </c>
      <c r="G8322" t="s">
        <v>19</v>
      </c>
      <c r="H8322">
        <v>180302</v>
      </c>
      <c r="I8322" t="s">
        <v>42</v>
      </c>
      <c r="J8322" t="s">
        <v>68</v>
      </c>
      <c r="K8322" t="s">
        <v>577</v>
      </c>
      <c r="L8322" t="s">
        <v>42</v>
      </c>
      <c r="M8322" t="s">
        <v>68</v>
      </c>
      <c r="N8322" t="s">
        <v>68</v>
      </c>
      <c r="O8322" t="s">
        <v>901</v>
      </c>
      <c r="P8322" t="s">
        <v>911</v>
      </c>
      <c r="Q8322" t="str">
        <f t="shared" si="516"/>
        <v>15</v>
      </c>
      <c r="R8322" t="str">
        <f t="shared" si="517"/>
        <v>11</v>
      </c>
      <c r="S8322" t="str">
        <f t="shared" si="518"/>
        <v>2021</v>
      </c>
      <c r="T8322" s="4" t="str">
        <f t="shared" si="519"/>
        <v>15/11/2021</v>
      </c>
      <c r="U8322" s="7" t="s">
        <v>1269</v>
      </c>
    </row>
    <row r="8323" spans="1:21" x14ac:dyDescent="0.2">
      <c r="A8323" s="1">
        <v>8321</v>
      </c>
      <c r="B8323" t="s">
        <v>15</v>
      </c>
      <c r="C8323">
        <v>21502249</v>
      </c>
      <c r="D8323">
        <v>20211110</v>
      </c>
      <c r="E8323">
        <v>35</v>
      </c>
      <c r="F8323" t="s">
        <v>17</v>
      </c>
      <c r="G8323" t="s">
        <v>19</v>
      </c>
      <c r="H8323">
        <v>220101</v>
      </c>
      <c r="I8323" t="s">
        <v>44</v>
      </c>
      <c r="J8323" t="s">
        <v>44</v>
      </c>
      <c r="K8323" t="s">
        <v>44</v>
      </c>
      <c r="L8323" t="s">
        <v>44</v>
      </c>
      <c r="M8323" t="s">
        <v>44</v>
      </c>
      <c r="N8323" t="s">
        <v>44</v>
      </c>
      <c r="O8323" t="s">
        <v>901</v>
      </c>
      <c r="P8323" t="s">
        <v>915</v>
      </c>
      <c r="Q8323" t="str">
        <f t="shared" ref="Q8323:Q8386" si="520">+RIGHT(D8323,2)</f>
        <v>10</v>
      </c>
      <c r="R8323" t="str">
        <f t="shared" ref="R8323:R8386" si="521">+MID(D8323,5,2)</f>
        <v>11</v>
      </c>
      <c r="S8323" t="str">
        <f t="shared" ref="S8323:S8386" si="522">+LEFT(D8323,4)</f>
        <v>2021</v>
      </c>
      <c r="T8323" s="4" t="str">
        <f t="shared" ref="T8323:T8386" si="523">+_xlfn.CONCAT(Q8323,"/",R8323,"/",S8323)</f>
        <v>10/11/2021</v>
      </c>
      <c r="U8323" s="7" t="s">
        <v>1199</v>
      </c>
    </row>
    <row r="8324" spans="1:21" x14ac:dyDescent="0.2">
      <c r="A8324" s="1">
        <v>8322</v>
      </c>
      <c r="B8324" t="s">
        <v>15</v>
      </c>
      <c r="C8324">
        <v>21502260</v>
      </c>
      <c r="D8324">
        <v>20220103</v>
      </c>
      <c r="E8324">
        <v>80</v>
      </c>
      <c r="F8324" t="s">
        <v>18</v>
      </c>
      <c r="G8324" t="s">
        <v>19</v>
      </c>
      <c r="H8324">
        <v>120503</v>
      </c>
      <c r="I8324" t="s">
        <v>52</v>
      </c>
      <c r="J8324" t="s">
        <v>128</v>
      </c>
      <c r="K8324" t="s">
        <v>609</v>
      </c>
      <c r="L8324" t="s">
        <v>52</v>
      </c>
      <c r="M8324" t="s">
        <v>128</v>
      </c>
      <c r="N8324" t="s">
        <v>609</v>
      </c>
      <c r="O8324" t="s">
        <v>902</v>
      </c>
      <c r="P8324" t="s">
        <v>926</v>
      </c>
      <c r="Q8324" t="str">
        <f t="shared" si="520"/>
        <v>03</v>
      </c>
      <c r="R8324" t="str">
        <f t="shared" si="521"/>
        <v>01</v>
      </c>
      <c r="S8324" t="str">
        <f t="shared" si="522"/>
        <v>2022</v>
      </c>
      <c r="T8324" s="4" t="str">
        <f t="shared" si="523"/>
        <v>03/01/2022</v>
      </c>
      <c r="U8324" s="7" t="s">
        <v>1094</v>
      </c>
    </row>
    <row r="8325" spans="1:21" x14ac:dyDescent="0.2">
      <c r="A8325" s="1">
        <v>8323</v>
      </c>
      <c r="B8325" t="s">
        <v>15</v>
      </c>
      <c r="C8325">
        <v>21504558</v>
      </c>
      <c r="D8325">
        <v>20210810</v>
      </c>
      <c r="E8325">
        <v>42</v>
      </c>
      <c r="F8325" t="s">
        <v>17</v>
      </c>
      <c r="G8325" t="s">
        <v>19</v>
      </c>
      <c r="H8325">
        <v>240101</v>
      </c>
      <c r="I8325" t="s">
        <v>33</v>
      </c>
      <c r="J8325" t="s">
        <v>59</v>
      </c>
      <c r="K8325" t="s">
        <v>59</v>
      </c>
      <c r="L8325" t="s">
        <v>59</v>
      </c>
      <c r="M8325" t="s">
        <v>877</v>
      </c>
      <c r="N8325" t="s">
        <v>59</v>
      </c>
      <c r="O8325" t="s">
        <v>901</v>
      </c>
      <c r="P8325" t="s">
        <v>933</v>
      </c>
      <c r="Q8325" t="str">
        <f t="shared" si="520"/>
        <v>10</v>
      </c>
      <c r="R8325" t="str">
        <f t="shared" si="521"/>
        <v>08</v>
      </c>
      <c r="S8325" t="str">
        <f t="shared" si="522"/>
        <v>2021</v>
      </c>
      <c r="T8325" s="4" t="str">
        <f t="shared" si="523"/>
        <v>10/08/2021</v>
      </c>
      <c r="U8325" s="7" t="s">
        <v>1196</v>
      </c>
    </row>
    <row r="8326" spans="1:21" x14ac:dyDescent="0.2">
      <c r="A8326" s="1">
        <v>8324</v>
      </c>
      <c r="B8326" t="s">
        <v>15</v>
      </c>
      <c r="C8326">
        <v>21507818</v>
      </c>
      <c r="D8326">
        <v>20210814</v>
      </c>
      <c r="E8326">
        <v>41</v>
      </c>
      <c r="F8326" t="s">
        <v>17</v>
      </c>
      <c r="G8326" t="s">
        <v>19</v>
      </c>
      <c r="H8326">
        <v>120104</v>
      </c>
      <c r="I8326" t="s">
        <v>52</v>
      </c>
      <c r="J8326" t="s">
        <v>90</v>
      </c>
      <c r="K8326" t="s">
        <v>394</v>
      </c>
      <c r="L8326" t="s">
        <v>52</v>
      </c>
      <c r="M8326" t="s">
        <v>90</v>
      </c>
      <c r="N8326" t="s">
        <v>90</v>
      </c>
      <c r="O8326" t="s">
        <v>901</v>
      </c>
      <c r="P8326" t="s">
        <v>908</v>
      </c>
      <c r="Q8326" t="str">
        <f t="shared" si="520"/>
        <v>14</v>
      </c>
      <c r="R8326" t="str">
        <f t="shared" si="521"/>
        <v>08</v>
      </c>
      <c r="S8326" t="str">
        <f t="shared" si="522"/>
        <v>2021</v>
      </c>
      <c r="T8326" s="4" t="str">
        <f t="shared" si="523"/>
        <v>14/08/2021</v>
      </c>
      <c r="U8326" s="7" t="s">
        <v>1252</v>
      </c>
    </row>
    <row r="8327" spans="1:21" x14ac:dyDescent="0.2">
      <c r="A8327" s="1">
        <v>8325</v>
      </c>
      <c r="B8327" t="s">
        <v>15</v>
      </c>
      <c r="C8327">
        <v>21513043</v>
      </c>
      <c r="D8327">
        <v>20210910</v>
      </c>
      <c r="E8327">
        <v>28</v>
      </c>
      <c r="F8327" t="s">
        <v>18</v>
      </c>
      <c r="G8327" t="s">
        <v>19</v>
      </c>
      <c r="H8327">
        <v>180301</v>
      </c>
      <c r="I8327" t="s">
        <v>42</v>
      </c>
      <c r="J8327" t="s">
        <v>68</v>
      </c>
      <c r="K8327" t="s">
        <v>68</v>
      </c>
      <c r="L8327" t="s">
        <v>42</v>
      </c>
      <c r="M8327" t="s">
        <v>68</v>
      </c>
      <c r="N8327" t="s">
        <v>68</v>
      </c>
      <c r="O8327" t="s">
        <v>901</v>
      </c>
      <c r="P8327" t="s">
        <v>914</v>
      </c>
      <c r="Q8327" t="str">
        <f t="shared" si="520"/>
        <v>10</v>
      </c>
      <c r="R8327" t="str">
        <f t="shared" si="521"/>
        <v>09</v>
      </c>
      <c r="S8327" t="str">
        <f t="shared" si="522"/>
        <v>2021</v>
      </c>
      <c r="T8327" s="4" t="str">
        <f t="shared" si="523"/>
        <v>10/09/2021</v>
      </c>
      <c r="U8327" s="7" t="s">
        <v>1197</v>
      </c>
    </row>
    <row r="8328" spans="1:21" x14ac:dyDescent="0.2">
      <c r="A8328" s="1">
        <v>8326</v>
      </c>
      <c r="B8328" t="s">
        <v>15</v>
      </c>
      <c r="C8328">
        <v>21514301</v>
      </c>
      <c r="D8328">
        <v>20211224</v>
      </c>
      <c r="E8328">
        <v>67</v>
      </c>
      <c r="F8328" t="s">
        <v>18</v>
      </c>
      <c r="G8328" t="s">
        <v>22</v>
      </c>
      <c r="H8328">
        <v>140101</v>
      </c>
      <c r="I8328" t="s">
        <v>34</v>
      </c>
      <c r="J8328" t="s">
        <v>34</v>
      </c>
      <c r="K8328" t="s">
        <v>34</v>
      </c>
      <c r="L8328" t="s">
        <v>34</v>
      </c>
      <c r="M8328" t="s">
        <v>34</v>
      </c>
      <c r="N8328" t="s">
        <v>34</v>
      </c>
      <c r="O8328" t="s">
        <v>901</v>
      </c>
      <c r="P8328" t="s">
        <v>912</v>
      </c>
      <c r="Q8328" t="str">
        <f t="shared" si="520"/>
        <v>24</v>
      </c>
      <c r="R8328" t="str">
        <f t="shared" si="521"/>
        <v>12</v>
      </c>
      <c r="S8328" t="str">
        <f t="shared" si="522"/>
        <v>2021</v>
      </c>
      <c r="T8328" s="4" t="str">
        <f t="shared" si="523"/>
        <v>24/12/2021</v>
      </c>
      <c r="U8328" s="7" t="s">
        <v>1400</v>
      </c>
    </row>
    <row r="8329" spans="1:21" x14ac:dyDescent="0.2">
      <c r="A8329" s="1">
        <v>8327</v>
      </c>
      <c r="B8329" t="s">
        <v>15</v>
      </c>
      <c r="C8329">
        <v>21514810</v>
      </c>
      <c r="D8329">
        <v>20210709</v>
      </c>
      <c r="E8329">
        <v>56</v>
      </c>
      <c r="F8329" t="s">
        <v>17</v>
      </c>
      <c r="G8329" t="s">
        <v>20</v>
      </c>
      <c r="H8329">
        <v>140126</v>
      </c>
      <c r="I8329" t="s">
        <v>34</v>
      </c>
      <c r="J8329" t="s">
        <v>34</v>
      </c>
      <c r="K8329" t="s">
        <v>218</v>
      </c>
      <c r="L8329" t="s">
        <v>34</v>
      </c>
      <c r="M8329" t="s">
        <v>34</v>
      </c>
      <c r="N8329" t="s">
        <v>299</v>
      </c>
      <c r="O8329" t="s">
        <v>901</v>
      </c>
      <c r="P8329" t="s">
        <v>914</v>
      </c>
      <c r="Q8329" t="str">
        <f t="shared" si="520"/>
        <v>09</v>
      </c>
      <c r="R8329" t="str">
        <f t="shared" si="521"/>
        <v>07</v>
      </c>
      <c r="S8329" t="str">
        <f t="shared" si="522"/>
        <v>2021</v>
      </c>
      <c r="T8329" s="4" t="str">
        <f t="shared" si="523"/>
        <v>09/07/2021</v>
      </c>
      <c r="U8329" s="7" t="s">
        <v>1180</v>
      </c>
    </row>
    <row r="8330" spans="1:21" x14ac:dyDescent="0.2">
      <c r="A8330" s="1">
        <v>8328</v>
      </c>
      <c r="B8330" t="s">
        <v>15</v>
      </c>
      <c r="C8330">
        <v>21514996</v>
      </c>
      <c r="D8330">
        <v>20210921</v>
      </c>
      <c r="E8330">
        <v>42</v>
      </c>
      <c r="F8330" t="s">
        <v>18</v>
      </c>
      <c r="G8330" t="s">
        <v>19</v>
      </c>
      <c r="H8330">
        <v>130301</v>
      </c>
      <c r="I8330" t="s">
        <v>43</v>
      </c>
      <c r="J8330" t="s">
        <v>43</v>
      </c>
      <c r="K8330" t="s">
        <v>43</v>
      </c>
      <c r="L8330" t="s">
        <v>43</v>
      </c>
      <c r="M8330" t="s">
        <v>43</v>
      </c>
      <c r="N8330" t="s">
        <v>43</v>
      </c>
      <c r="O8330" t="s">
        <v>901</v>
      </c>
      <c r="P8330" t="s">
        <v>908</v>
      </c>
      <c r="Q8330" t="str">
        <f t="shared" si="520"/>
        <v>21</v>
      </c>
      <c r="R8330" t="str">
        <f t="shared" si="521"/>
        <v>09</v>
      </c>
      <c r="S8330" t="str">
        <f t="shared" si="522"/>
        <v>2021</v>
      </c>
      <c r="T8330" s="4" t="str">
        <f t="shared" si="523"/>
        <v>21/09/2021</v>
      </c>
      <c r="U8330" s="7" t="s">
        <v>1351</v>
      </c>
    </row>
    <row r="8331" spans="1:21" x14ac:dyDescent="0.2">
      <c r="A8331" s="1">
        <v>8329</v>
      </c>
      <c r="B8331" t="s">
        <v>15</v>
      </c>
      <c r="C8331">
        <v>21515985</v>
      </c>
      <c r="D8331">
        <v>20211221</v>
      </c>
      <c r="E8331">
        <v>36</v>
      </c>
      <c r="F8331" t="s">
        <v>18</v>
      </c>
      <c r="G8331" t="s">
        <v>20</v>
      </c>
      <c r="H8331">
        <v>140114</v>
      </c>
      <c r="I8331" t="s">
        <v>34</v>
      </c>
      <c r="J8331" t="s">
        <v>34</v>
      </c>
      <c r="K8331" t="s">
        <v>332</v>
      </c>
      <c r="L8331" t="s">
        <v>34</v>
      </c>
      <c r="M8331" t="s">
        <v>34</v>
      </c>
      <c r="N8331" t="s">
        <v>335</v>
      </c>
      <c r="O8331" t="s">
        <v>901</v>
      </c>
      <c r="P8331" t="s">
        <v>912</v>
      </c>
      <c r="Q8331" t="str">
        <f t="shared" si="520"/>
        <v>21</v>
      </c>
      <c r="R8331" t="str">
        <f t="shared" si="521"/>
        <v>12</v>
      </c>
      <c r="S8331" t="str">
        <f t="shared" si="522"/>
        <v>2021</v>
      </c>
      <c r="T8331" s="4" t="str">
        <f t="shared" si="523"/>
        <v>21/12/2021</v>
      </c>
      <c r="U8331" s="7" t="s">
        <v>1355</v>
      </c>
    </row>
    <row r="8332" spans="1:21" x14ac:dyDescent="0.2">
      <c r="A8332" s="1">
        <v>8330</v>
      </c>
      <c r="B8332" t="s">
        <v>15</v>
      </c>
      <c r="C8332">
        <v>21519364</v>
      </c>
      <c r="D8332">
        <v>20210608</v>
      </c>
      <c r="E8332">
        <v>30</v>
      </c>
      <c r="F8332" t="s">
        <v>17</v>
      </c>
      <c r="G8332" t="s">
        <v>20</v>
      </c>
      <c r="H8332">
        <v>140127</v>
      </c>
      <c r="I8332" t="s">
        <v>34</v>
      </c>
      <c r="J8332" t="s">
        <v>34</v>
      </c>
      <c r="K8332" t="s">
        <v>142</v>
      </c>
      <c r="L8332" t="s">
        <v>34</v>
      </c>
      <c r="M8332" t="s">
        <v>34</v>
      </c>
      <c r="N8332" t="s">
        <v>346</v>
      </c>
      <c r="O8332" t="s">
        <v>901</v>
      </c>
      <c r="P8332" t="s">
        <v>914</v>
      </c>
      <c r="Q8332" t="str">
        <f t="shared" si="520"/>
        <v>08</v>
      </c>
      <c r="R8332" t="str">
        <f t="shared" si="521"/>
        <v>06</v>
      </c>
      <c r="S8332" t="str">
        <f t="shared" si="522"/>
        <v>2021</v>
      </c>
      <c r="T8332" s="4" t="str">
        <f t="shared" si="523"/>
        <v>08/06/2021</v>
      </c>
      <c r="U8332" s="7" t="s">
        <v>1166</v>
      </c>
    </row>
    <row r="8333" spans="1:21" x14ac:dyDescent="0.2">
      <c r="A8333" s="1">
        <v>8331</v>
      </c>
      <c r="B8333" t="s">
        <v>15</v>
      </c>
      <c r="C8333">
        <v>21521779</v>
      </c>
      <c r="D8333">
        <v>20210930</v>
      </c>
      <c r="E8333">
        <v>25</v>
      </c>
      <c r="F8333" t="s">
        <v>17</v>
      </c>
      <c r="G8333" t="s">
        <v>19</v>
      </c>
      <c r="H8333">
        <v>100101</v>
      </c>
      <c r="I8333" t="s">
        <v>36</v>
      </c>
      <c r="J8333" t="s">
        <v>36</v>
      </c>
      <c r="K8333" t="s">
        <v>36</v>
      </c>
      <c r="L8333" t="s">
        <v>36</v>
      </c>
      <c r="M8333" t="s">
        <v>36</v>
      </c>
      <c r="N8333" t="s">
        <v>36</v>
      </c>
      <c r="O8333" t="s">
        <v>901</v>
      </c>
      <c r="P8333" t="s">
        <v>916</v>
      </c>
      <c r="Q8333" t="str">
        <f t="shared" si="520"/>
        <v>30</v>
      </c>
      <c r="R8333" t="str">
        <f t="shared" si="521"/>
        <v>09</v>
      </c>
      <c r="S8333" t="str">
        <f t="shared" si="522"/>
        <v>2021</v>
      </c>
      <c r="T8333" s="4" t="str">
        <f t="shared" si="523"/>
        <v>30/09/2021</v>
      </c>
      <c r="U8333" s="7" t="s">
        <v>1467</v>
      </c>
    </row>
    <row r="8334" spans="1:21" x14ac:dyDescent="0.2">
      <c r="A8334" s="1">
        <v>8332</v>
      </c>
      <c r="B8334" t="s">
        <v>15</v>
      </c>
      <c r="C8334">
        <v>21523311</v>
      </c>
      <c r="D8334">
        <v>20211013</v>
      </c>
      <c r="E8334">
        <v>37</v>
      </c>
      <c r="F8334" t="s">
        <v>17</v>
      </c>
      <c r="G8334" t="s">
        <v>19</v>
      </c>
      <c r="H8334">
        <v>50103</v>
      </c>
      <c r="I8334" t="s">
        <v>37</v>
      </c>
      <c r="J8334" t="s">
        <v>98</v>
      </c>
      <c r="K8334" t="s">
        <v>436</v>
      </c>
      <c r="L8334" t="s">
        <v>37</v>
      </c>
      <c r="M8334" t="s">
        <v>98</v>
      </c>
      <c r="N8334" t="s">
        <v>436</v>
      </c>
      <c r="O8334" t="s">
        <v>901</v>
      </c>
      <c r="P8334" t="s">
        <v>914</v>
      </c>
      <c r="Q8334" t="str">
        <f t="shared" si="520"/>
        <v>13</v>
      </c>
      <c r="R8334" t="str">
        <f t="shared" si="521"/>
        <v>10</v>
      </c>
      <c r="S8334" t="str">
        <f t="shared" si="522"/>
        <v>2021</v>
      </c>
      <c r="T8334" s="4" t="str">
        <f t="shared" si="523"/>
        <v>13/10/2021</v>
      </c>
      <c r="U8334" s="7" t="s">
        <v>1240</v>
      </c>
    </row>
    <row r="8335" spans="1:21" x14ac:dyDescent="0.2">
      <c r="A8335" s="1">
        <v>8333</v>
      </c>
      <c r="B8335" t="s">
        <v>15</v>
      </c>
      <c r="C8335">
        <v>21525567</v>
      </c>
      <c r="D8335">
        <v>20211211</v>
      </c>
      <c r="E8335">
        <v>40</v>
      </c>
      <c r="F8335" t="s">
        <v>17</v>
      </c>
      <c r="G8335" t="s">
        <v>19</v>
      </c>
      <c r="H8335">
        <v>140801</v>
      </c>
      <c r="I8335" t="s">
        <v>34</v>
      </c>
      <c r="J8335" t="s">
        <v>120</v>
      </c>
      <c r="K8335" t="s">
        <v>120</v>
      </c>
      <c r="L8335" t="s">
        <v>34</v>
      </c>
      <c r="M8335" t="s">
        <v>120</v>
      </c>
      <c r="N8335" t="s">
        <v>120</v>
      </c>
      <c r="O8335" t="s">
        <v>901</v>
      </c>
      <c r="P8335" t="s">
        <v>936</v>
      </c>
      <c r="Q8335" t="str">
        <f t="shared" si="520"/>
        <v>11</v>
      </c>
      <c r="R8335" t="str">
        <f t="shared" si="521"/>
        <v>12</v>
      </c>
      <c r="S8335" t="str">
        <f t="shared" si="522"/>
        <v>2021</v>
      </c>
      <c r="T8335" s="4" t="str">
        <f t="shared" si="523"/>
        <v>11/12/2021</v>
      </c>
      <c r="U8335" s="7" t="s">
        <v>1216</v>
      </c>
    </row>
    <row r="8336" spans="1:21" x14ac:dyDescent="0.2">
      <c r="A8336" s="1">
        <v>8334</v>
      </c>
      <c r="B8336" t="s">
        <v>15</v>
      </c>
      <c r="C8336">
        <v>21526583</v>
      </c>
      <c r="D8336">
        <v>20210610</v>
      </c>
      <c r="E8336">
        <v>31</v>
      </c>
      <c r="F8336" t="s">
        <v>18</v>
      </c>
      <c r="G8336" t="s">
        <v>19</v>
      </c>
      <c r="H8336">
        <v>190115</v>
      </c>
      <c r="I8336" t="s">
        <v>46</v>
      </c>
      <c r="J8336" t="s">
        <v>46</v>
      </c>
      <c r="K8336" t="s">
        <v>284</v>
      </c>
      <c r="L8336" t="s">
        <v>46</v>
      </c>
      <c r="M8336" t="s">
        <v>46</v>
      </c>
      <c r="N8336" t="s">
        <v>46</v>
      </c>
      <c r="O8336" t="s">
        <v>901</v>
      </c>
      <c r="P8336" t="s">
        <v>908</v>
      </c>
      <c r="Q8336" t="str">
        <f t="shared" si="520"/>
        <v>10</v>
      </c>
      <c r="R8336" t="str">
        <f t="shared" si="521"/>
        <v>06</v>
      </c>
      <c r="S8336" t="str">
        <f t="shared" si="522"/>
        <v>2021</v>
      </c>
      <c r="T8336" s="4" t="str">
        <f t="shared" si="523"/>
        <v>10/06/2021</v>
      </c>
      <c r="U8336" s="7" t="s">
        <v>1194</v>
      </c>
    </row>
    <row r="8337" spans="1:21" x14ac:dyDescent="0.2">
      <c r="A8337" s="1">
        <v>8335</v>
      </c>
      <c r="B8337" t="s">
        <v>15</v>
      </c>
      <c r="C8337">
        <v>21533803</v>
      </c>
      <c r="D8337">
        <v>20211030</v>
      </c>
      <c r="E8337">
        <v>36</v>
      </c>
      <c r="F8337" t="s">
        <v>17</v>
      </c>
      <c r="G8337" t="s">
        <v>19</v>
      </c>
      <c r="H8337">
        <v>21309</v>
      </c>
      <c r="I8337" t="s">
        <v>55</v>
      </c>
      <c r="J8337" t="s">
        <v>107</v>
      </c>
      <c r="K8337" t="s">
        <v>463</v>
      </c>
      <c r="L8337" t="s">
        <v>55</v>
      </c>
      <c r="M8337" t="s">
        <v>107</v>
      </c>
      <c r="N8337" t="s">
        <v>342</v>
      </c>
      <c r="O8337" t="s">
        <v>901</v>
      </c>
      <c r="P8337" t="s">
        <v>936</v>
      </c>
      <c r="Q8337" t="str">
        <f t="shared" si="520"/>
        <v>30</v>
      </c>
      <c r="R8337" t="str">
        <f t="shared" si="521"/>
        <v>10</v>
      </c>
      <c r="S8337" t="str">
        <f t="shared" si="522"/>
        <v>2021</v>
      </c>
      <c r="T8337" s="4" t="str">
        <f t="shared" si="523"/>
        <v>30/10/2021</v>
      </c>
      <c r="U8337" s="7" t="s">
        <v>1468</v>
      </c>
    </row>
    <row r="8338" spans="1:21" x14ac:dyDescent="0.2">
      <c r="A8338" s="1">
        <v>8336</v>
      </c>
      <c r="B8338" t="s">
        <v>15</v>
      </c>
      <c r="C8338">
        <v>21534001</v>
      </c>
      <c r="D8338">
        <v>20220111</v>
      </c>
      <c r="E8338">
        <v>31</v>
      </c>
      <c r="F8338" t="s">
        <v>17</v>
      </c>
      <c r="G8338" t="s">
        <v>20</v>
      </c>
      <c r="H8338">
        <v>140103</v>
      </c>
      <c r="I8338" t="s">
        <v>34</v>
      </c>
      <c r="J8338" t="s">
        <v>34</v>
      </c>
      <c r="K8338" t="s">
        <v>320</v>
      </c>
      <c r="L8338" t="s">
        <v>34</v>
      </c>
      <c r="M8338" t="s">
        <v>34</v>
      </c>
      <c r="N8338" t="s">
        <v>320</v>
      </c>
      <c r="O8338" t="s">
        <v>901</v>
      </c>
      <c r="P8338" t="s">
        <v>952</v>
      </c>
      <c r="Q8338" t="str">
        <f t="shared" si="520"/>
        <v>11</v>
      </c>
      <c r="R8338" t="str">
        <f t="shared" si="521"/>
        <v>01</v>
      </c>
      <c r="S8338" t="str">
        <f t="shared" si="522"/>
        <v>2022</v>
      </c>
      <c r="T8338" s="4" t="str">
        <f t="shared" si="523"/>
        <v>11/01/2022</v>
      </c>
      <c r="U8338" s="7" t="s">
        <v>1202</v>
      </c>
    </row>
    <row r="8339" spans="1:21" x14ac:dyDescent="0.2">
      <c r="A8339" s="1">
        <v>8337</v>
      </c>
      <c r="B8339" t="s">
        <v>15</v>
      </c>
      <c r="C8339">
        <v>21536180</v>
      </c>
      <c r="D8339">
        <v>20210513</v>
      </c>
      <c r="E8339">
        <v>30</v>
      </c>
      <c r="F8339" t="s">
        <v>18</v>
      </c>
      <c r="G8339" t="s">
        <v>19</v>
      </c>
      <c r="H8339">
        <v>230106</v>
      </c>
      <c r="I8339" t="s">
        <v>38</v>
      </c>
      <c r="J8339" t="s">
        <v>38</v>
      </c>
      <c r="K8339" t="s">
        <v>235</v>
      </c>
      <c r="L8339" t="s">
        <v>38</v>
      </c>
      <c r="M8339" t="s">
        <v>38</v>
      </c>
      <c r="N8339" t="s">
        <v>38</v>
      </c>
      <c r="O8339" t="s">
        <v>901</v>
      </c>
      <c r="P8339" t="s">
        <v>908</v>
      </c>
      <c r="Q8339" t="str">
        <f t="shared" si="520"/>
        <v>13</v>
      </c>
      <c r="R8339" t="str">
        <f t="shared" si="521"/>
        <v>05</v>
      </c>
      <c r="S8339" t="str">
        <f t="shared" si="522"/>
        <v>2021</v>
      </c>
      <c r="T8339" s="4" t="str">
        <f t="shared" si="523"/>
        <v>13/05/2021</v>
      </c>
      <c r="U8339" s="7" t="s">
        <v>1235</v>
      </c>
    </row>
    <row r="8340" spans="1:21" x14ac:dyDescent="0.2">
      <c r="A8340" s="1">
        <v>8338</v>
      </c>
      <c r="B8340" t="s">
        <v>15</v>
      </c>
      <c r="C8340">
        <v>21537241</v>
      </c>
      <c r="D8340">
        <v>20210517</v>
      </c>
      <c r="E8340">
        <v>36</v>
      </c>
      <c r="F8340" t="s">
        <v>17</v>
      </c>
      <c r="G8340" t="s">
        <v>19</v>
      </c>
      <c r="H8340">
        <v>40120</v>
      </c>
      <c r="I8340" t="s">
        <v>51</v>
      </c>
      <c r="J8340" t="s">
        <v>51</v>
      </c>
      <c r="K8340" t="s">
        <v>631</v>
      </c>
      <c r="L8340" t="s">
        <v>51</v>
      </c>
      <c r="M8340" t="s">
        <v>51</v>
      </c>
      <c r="N8340" t="s">
        <v>51</v>
      </c>
      <c r="O8340" t="s">
        <v>901</v>
      </c>
      <c r="P8340" t="s">
        <v>908</v>
      </c>
      <c r="Q8340" t="str">
        <f t="shared" si="520"/>
        <v>17</v>
      </c>
      <c r="R8340" t="str">
        <f t="shared" si="521"/>
        <v>05</v>
      </c>
      <c r="S8340" t="str">
        <f t="shared" si="522"/>
        <v>2021</v>
      </c>
      <c r="T8340" s="4" t="str">
        <f t="shared" si="523"/>
        <v>17/05/2021</v>
      </c>
      <c r="U8340" s="7" t="s">
        <v>1292</v>
      </c>
    </row>
    <row r="8341" spans="1:21" x14ac:dyDescent="0.2">
      <c r="A8341" s="1">
        <v>8339</v>
      </c>
      <c r="B8341" t="s">
        <v>15</v>
      </c>
      <c r="C8341">
        <v>21540829</v>
      </c>
      <c r="D8341">
        <v>20210428</v>
      </c>
      <c r="E8341">
        <v>39</v>
      </c>
      <c r="F8341" t="s">
        <v>17</v>
      </c>
      <c r="G8341" t="s">
        <v>20</v>
      </c>
      <c r="H8341">
        <v>140122</v>
      </c>
      <c r="I8341" t="s">
        <v>34</v>
      </c>
      <c r="J8341" t="s">
        <v>34</v>
      </c>
      <c r="K8341" t="s">
        <v>253</v>
      </c>
      <c r="L8341" t="s">
        <v>34</v>
      </c>
      <c r="M8341" t="s">
        <v>34</v>
      </c>
      <c r="N8341" t="s">
        <v>361</v>
      </c>
      <c r="O8341" t="s">
        <v>901</v>
      </c>
      <c r="P8341" t="s">
        <v>908</v>
      </c>
      <c r="Q8341" t="str">
        <f t="shared" si="520"/>
        <v>28</v>
      </c>
      <c r="R8341" t="str">
        <f t="shared" si="521"/>
        <v>04</v>
      </c>
      <c r="S8341" t="str">
        <f t="shared" si="522"/>
        <v>2021</v>
      </c>
      <c r="T8341" s="4" t="str">
        <f t="shared" si="523"/>
        <v>28/04/2021</v>
      </c>
      <c r="U8341" s="7" t="s">
        <v>1438</v>
      </c>
    </row>
    <row r="8342" spans="1:21" x14ac:dyDescent="0.2">
      <c r="A8342" s="1">
        <v>8340</v>
      </c>
      <c r="B8342" t="s">
        <v>15</v>
      </c>
      <c r="C8342">
        <v>21542495</v>
      </c>
      <c r="D8342">
        <v>20211025</v>
      </c>
      <c r="E8342">
        <v>62</v>
      </c>
      <c r="F8342" t="s">
        <v>18</v>
      </c>
      <c r="G8342" t="s">
        <v>19</v>
      </c>
      <c r="H8342">
        <v>121202</v>
      </c>
      <c r="I8342" t="s">
        <v>52</v>
      </c>
      <c r="J8342" t="s">
        <v>91</v>
      </c>
      <c r="K8342" t="s">
        <v>466</v>
      </c>
      <c r="L8342" t="s">
        <v>52</v>
      </c>
      <c r="M8342" t="s">
        <v>91</v>
      </c>
      <c r="N8342" t="s">
        <v>466</v>
      </c>
      <c r="O8342" t="s">
        <v>901</v>
      </c>
      <c r="P8342" t="s">
        <v>948</v>
      </c>
      <c r="Q8342" t="str">
        <f t="shared" si="520"/>
        <v>25</v>
      </c>
      <c r="R8342" t="str">
        <f t="shared" si="521"/>
        <v>10</v>
      </c>
      <c r="S8342" t="str">
        <f t="shared" si="522"/>
        <v>2021</v>
      </c>
      <c r="T8342" s="4" t="str">
        <f t="shared" si="523"/>
        <v>25/10/2021</v>
      </c>
      <c r="U8342" s="7" t="s">
        <v>1410</v>
      </c>
    </row>
    <row r="8343" spans="1:21" x14ac:dyDescent="0.2">
      <c r="A8343" s="1">
        <v>8341</v>
      </c>
      <c r="B8343" t="s">
        <v>15</v>
      </c>
      <c r="C8343">
        <v>21544791</v>
      </c>
      <c r="D8343">
        <v>20210705</v>
      </c>
      <c r="E8343">
        <v>31</v>
      </c>
      <c r="F8343" t="s">
        <v>17</v>
      </c>
      <c r="G8343" t="s">
        <v>19</v>
      </c>
      <c r="H8343">
        <v>150101</v>
      </c>
      <c r="I8343" t="s">
        <v>45</v>
      </c>
      <c r="J8343" t="s">
        <v>71</v>
      </c>
      <c r="K8343" t="s">
        <v>265</v>
      </c>
      <c r="L8343" t="s">
        <v>45</v>
      </c>
      <c r="M8343" t="s">
        <v>71</v>
      </c>
      <c r="N8343" t="s">
        <v>265</v>
      </c>
      <c r="O8343" t="s">
        <v>901</v>
      </c>
      <c r="P8343" t="s">
        <v>914</v>
      </c>
      <c r="Q8343" t="str">
        <f t="shared" si="520"/>
        <v>05</v>
      </c>
      <c r="R8343" t="str">
        <f t="shared" si="521"/>
        <v>07</v>
      </c>
      <c r="S8343" t="str">
        <f t="shared" si="522"/>
        <v>2021</v>
      </c>
      <c r="T8343" s="4" t="str">
        <f t="shared" si="523"/>
        <v>05/07/2021</v>
      </c>
      <c r="U8343" s="7" t="s">
        <v>1128</v>
      </c>
    </row>
    <row r="8344" spans="1:21" x14ac:dyDescent="0.2">
      <c r="A8344" s="1">
        <v>8342</v>
      </c>
      <c r="B8344" t="s">
        <v>15</v>
      </c>
      <c r="C8344">
        <v>21546009</v>
      </c>
      <c r="D8344">
        <v>20211006</v>
      </c>
      <c r="E8344">
        <v>23</v>
      </c>
      <c r="F8344" t="s">
        <v>18</v>
      </c>
      <c r="G8344" t="s">
        <v>22</v>
      </c>
      <c r="H8344">
        <v>190201</v>
      </c>
      <c r="I8344" t="s">
        <v>46</v>
      </c>
      <c r="J8344" t="s">
        <v>87</v>
      </c>
      <c r="K8344" t="s">
        <v>87</v>
      </c>
      <c r="L8344" t="s">
        <v>46</v>
      </c>
      <c r="M8344" t="s">
        <v>87</v>
      </c>
      <c r="N8344" t="s">
        <v>87</v>
      </c>
      <c r="O8344" t="s">
        <v>901</v>
      </c>
      <c r="P8344" t="s">
        <v>909</v>
      </c>
      <c r="Q8344" t="str">
        <f t="shared" si="520"/>
        <v>06</v>
      </c>
      <c r="R8344" t="str">
        <f t="shared" si="521"/>
        <v>10</v>
      </c>
      <c r="S8344" t="str">
        <f t="shared" si="522"/>
        <v>2021</v>
      </c>
      <c r="T8344" s="4" t="str">
        <f t="shared" si="523"/>
        <v>06/10/2021</v>
      </c>
      <c r="U8344" s="7" t="s">
        <v>1143</v>
      </c>
    </row>
    <row r="8345" spans="1:21" x14ac:dyDescent="0.2">
      <c r="A8345" s="1">
        <v>8343</v>
      </c>
      <c r="B8345" t="s">
        <v>15</v>
      </c>
      <c r="C8345">
        <v>21547011</v>
      </c>
      <c r="D8345">
        <v>20210814</v>
      </c>
      <c r="E8345">
        <v>33</v>
      </c>
      <c r="F8345" t="s">
        <v>18</v>
      </c>
      <c r="G8345" t="s">
        <v>19</v>
      </c>
      <c r="H8345">
        <v>211001</v>
      </c>
      <c r="I8345" t="s">
        <v>47</v>
      </c>
      <c r="J8345" t="s">
        <v>81</v>
      </c>
      <c r="K8345" t="s">
        <v>780</v>
      </c>
      <c r="L8345" t="s">
        <v>47</v>
      </c>
      <c r="M8345" t="s">
        <v>81</v>
      </c>
      <c r="N8345" t="s">
        <v>780</v>
      </c>
      <c r="O8345" t="s">
        <v>901</v>
      </c>
      <c r="P8345" t="s">
        <v>908</v>
      </c>
      <c r="Q8345" t="str">
        <f t="shared" si="520"/>
        <v>14</v>
      </c>
      <c r="R8345" t="str">
        <f t="shared" si="521"/>
        <v>08</v>
      </c>
      <c r="S8345" t="str">
        <f t="shared" si="522"/>
        <v>2021</v>
      </c>
      <c r="T8345" s="4" t="str">
        <f t="shared" si="523"/>
        <v>14/08/2021</v>
      </c>
      <c r="U8345" s="7" t="s">
        <v>1252</v>
      </c>
    </row>
    <row r="8346" spans="1:21" x14ac:dyDescent="0.2">
      <c r="A8346" s="1">
        <v>8344</v>
      </c>
      <c r="B8346" t="s">
        <v>15</v>
      </c>
      <c r="C8346">
        <v>21548024</v>
      </c>
      <c r="D8346">
        <v>20220118</v>
      </c>
      <c r="E8346">
        <v>38</v>
      </c>
      <c r="F8346" t="s">
        <v>17</v>
      </c>
      <c r="G8346" t="s">
        <v>19</v>
      </c>
      <c r="H8346">
        <v>130101</v>
      </c>
      <c r="I8346" t="s">
        <v>43</v>
      </c>
      <c r="J8346" t="s">
        <v>69</v>
      </c>
      <c r="K8346" t="s">
        <v>69</v>
      </c>
      <c r="L8346" t="s">
        <v>43</v>
      </c>
      <c r="M8346" t="s">
        <v>69</v>
      </c>
      <c r="N8346" t="s">
        <v>69</v>
      </c>
      <c r="O8346" t="s">
        <v>901</v>
      </c>
      <c r="P8346" t="s">
        <v>912</v>
      </c>
      <c r="Q8346" t="str">
        <f t="shared" si="520"/>
        <v>18</v>
      </c>
      <c r="R8346" t="str">
        <f t="shared" si="521"/>
        <v>01</v>
      </c>
      <c r="S8346" t="str">
        <f t="shared" si="522"/>
        <v>2022</v>
      </c>
      <c r="T8346" s="4" t="str">
        <f t="shared" si="523"/>
        <v>18/01/2022</v>
      </c>
      <c r="U8346" s="7" t="s">
        <v>1301</v>
      </c>
    </row>
    <row r="8347" spans="1:21" x14ac:dyDescent="0.2">
      <c r="A8347" s="1">
        <v>8345</v>
      </c>
      <c r="B8347" t="s">
        <v>15</v>
      </c>
      <c r="C8347">
        <v>21549851</v>
      </c>
      <c r="D8347">
        <v>20210803</v>
      </c>
      <c r="E8347">
        <v>29</v>
      </c>
      <c r="F8347" t="s">
        <v>18</v>
      </c>
      <c r="G8347" t="s">
        <v>19</v>
      </c>
      <c r="H8347">
        <v>110108</v>
      </c>
      <c r="I8347" t="s">
        <v>54</v>
      </c>
      <c r="J8347" t="s">
        <v>108</v>
      </c>
      <c r="K8347" t="s">
        <v>374</v>
      </c>
      <c r="L8347" t="s">
        <v>54</v>
      </c>
      <c r="M8347" t="s">
        <v>108</v>
      </c>
      <c r="N8347" t="s">
        <v>108</v>
      </c>
      <c r="O8347" t="s">
        <v>901</v>
      </c>
      <c r="P8347" t="s">
        <v>942</v>
      </c>
      <c r="Q8347" t="str">
        <f t="shared" si="520"/>
        <v>03</v>
      </c>
      <c r="R8347" t="str">
        <f t="shared" si="521"/>
        <v>08</v>
      </c>
      <c r="S8347" t="str">
        <f t="shared" si="522"/>
        <v>2021</v>
      </c>
      <c r="T8347" s="4" t="str">
        <f t="shared" si="523"/>
        <v>03/08/2021</v>
      </c>
      <c r="U8347" s="7" t="s">
        <v>1101</v>
      </c>
    </row>
    <row r="8348" spans="1:21" x14ac:dyDescent="0.2">
      <c r="A8348" s="1">
        <v>8346</v>
      </c>
      <c r="B8348" t="s">
        <v>15</v>
      </c>
      <c r="C8348">
        <v>21553201</v>
      </c>
      <c r="D8348">
        <v>20211231</v>
      </c>
      <c r="E8348">
        <v>39</v>
      </c>
      <c r="F8348" t="s">
        <v>17</v>
      </c>
      <c r="G8348" t="s">
        <v>22</v>
      </c>
      <c r="H8348">
        <v>21301</v>
      </c>
      <c r="I8348" t="s">
        <v>55</v>
      </c>
      <c r="J8348" t="s">
        <v>107</v>
      </c>
      <c r="K8348" t="s">
        <v>342</v>
      </c>
      <c r="L8348" t="s">
        <v>55</v>
      </c>
      <c r="M8348" t="s">
        <v>107</v>
      </c>
      <c r="N8348" t="s">
        <v>342</v>
      </c>
      <c r="O8348" t="s">
        <v>902</v>
      </c>
      <c r="P8348" t="s">
        <v>911</v>
      </c>
      <c r="Q8348" t="str">
        <f t="shared" si="520"/>
        <v>31</v>
      </c>
      <c r="R8348" t="str">
        <f t="shared" si="521"/>
        <v>12</v>
      </c>
      <c r="S8348" t="str">
        <f t="shared" si="522"/>
        <v>2021</v>
      </c>
      <c r="T8348" s="4" t="str">
        <f t="shared" si="523"/>
        <v>31/12/2021</v>
      </c>
      <c r="U8348" s="7" t="s">
        <v>1479</v>
      </c>
    </row>
    <row r="8349" spans="1:21" x14ac:dyDescent="0.2">
      <c r="A8349" s="1">
        <v>8347</v>
      </c>
      <c r="B8349" t="s">
        <v>15</v>
      </c>
      <c r="C8349">
        <v>21553301</v>
      </c>
      <c r="D8349">
        <v>20210618</v>
      </c>
      <c r="E8349">
        <v>31</v>
      </c>
      <c r="F8349" t="s">
        <v>18</v>
      </c>
      <c r="G8349" t="s">
        <v>19</v>
      </c>
      <c r="H8349">
        <v>40103</v>
      </c>
      <c r="I8349" t="s">
        <v>51</v>
      </c>
      <c r="J8349" t="s">
        <v>51</v>
      </c>
      <c r="K8349" t="s">
        <v>276</v>
      </c>
      <c r="L8349" t="s">
        <v>51</v>
      </c>
      <c r="M8349" t="s">
        <v>51</v>
      </c>
      <c r="N8349" t="s">
        <v>276</v>
      </c>
      <c r="O8349" t="s">
        <v>901</v>
      </c>
      <c r="P8349" t="s">
        <v>908</v>
      </c>
      <c r="Q8349" t="str">
        <f t="shared" si="520"/>
        <v>18</v>
      </c>
      <c r="R8349" t="str">
        <f t="shared" si="521"/>
        <v>06</v>
      </c>
      <c r="S8349" t="str">
        <f t="shared" si="522"/>
        <v>2021</v>
      </c>
      <c r="T8349" s="4" t="str">
        <f t="shared" si="523"/>
        <v>18/06/2021</v>
      </c>
      <c r="U8349" s="7" t="s">
        <v>1306</v>
      </c>
    </row>
    <row r="8350" spans="1:21" x14ac:dyDescent="0.2">
      <c r="A8350" s="1">
        <v>8348</v>
      </c>
      <c r="B8350" t="s">
        <v>15</v>
      </c>
      <c r="C8350">
        <v>21553955</v>
      </c>
      <c r="D8350">
        <v>20210612</v>
      </c>
      <c r="E8350">
        <v>28</v>
      </c>
      <c r="F8350" t="s">
        <v>18</v>
      </c>
      <c r="G8350" t="s">
        <v>19</v>
      </c>
      <c r="H8350">
        <v>230101</v>
      </c>
      <c r="I8350" t="s">
        <v>38</v>
      </c>
      <c r="J8350" t="s">
        <v>38</v>
      </c>
      <c r="K8350" t="s">
        <v>38</v>
      </c>
      <c r="L8350" t="s">
        <v>38</v>
      </c>
      <c r="M8350" t="s">
        <v>38</v>
      </c>
      <c r="N8350" t="s">
        <v>38</v>
      </c>
      <c r="O8350" t="s">
        <v>901</v>
      </c>
      <c r="P8350" t="s">
        <v>908</v>
      </c>
      <c r="Q8350" t="str">
        <f t="shared" si="520"/>
        <v>12</v>
      </c>
      <c r="R8350" t="str">
        <f t="shared" si="521"/>
        <v>06</v>
      </c>
      <c r="S8350" t="str">
        <f t="shared" si="522"/>
        <v>2021</v>
      </c>
      <c r="T8350" s="4" t="str">
        <f t="shared" si="523"/>
        <v>12/06/2021</v>
      </c>
      <c r="U8350" s="7" t="s">
        <v>1224</v>
      </c>
    </row>
    <row r="8351" spans="1:21" x14ac:dyDescent="0.2">
      <c r="A8351" s="1">
        <v>8349</v>
      </c>
      <c r="B8351" t="s">
        <v>15</v>
      </c>
      <c r="C8351">
        <v>21560054</v>
      </c>
      <c r="D8351">
        <v>20220108</v>
      </c>
      <c r="E8351">
        <v>41</v>
      </c>
      <c r="F8351" t="s">
        <v>18</v>
      </c>
      <c r="G8351" t="s">
        <v>19</v>
      </c>
      <c r="H8351">
        <v>70108</v>
      </c>
      <c r="I8351" t="s">
        <v>57</v>
      </c>
      <c r="J8351" t="s">
        <v>57</v>
      </c>
      <c r="K8351" t="s">
        <v>429</v>
      </c>
      <c r="L8351" t="s">
        <v>57</v>
      </c>
      <c r="M8351" t="s">
        <v>57</v>
      </c>
      <c r="N8351" t="s">
        <v>429</v>
      </c>
      <c r="O8351" t="s">
        <v>901</v>
      </c>
      <c r="P8351" t="s">
        <v>912</v>
      </c>
      <c r="Q8351" t="str">
        <f t="shared" si="520"/>
        <v>08</v>
      </c>
      <c r="R8351" t="str">
        <f t="shared" si="521"/>
        <v>01</v>
      </c>
      <c r="S8351" t="str">
        <f t="shared" si="522"/>
        <v>2022</v>
      </c>
      <c r="T8351" s="4" t="str">
        <f t="shared" si="523"/>
        <v>08/01/2022</v>
      </c>
      <c r="U8351" s="7" t="s">
        <v>1161</v>
      </c>
    </row>
    <row r="8352" spans="1:21" x14ac:dyDescent="0.2">
      <c r="A8352" s="1">
        <v>8350</v>
      </c>
      <c r="B8352" t="s">
        <v>15</v>
      </c>
      <c r="C8352">
        <v>21560198</v>
      </c>
      <c r="D8352">
        <v>20220105</v>
      </c>
      <c r="E8352">
        <v>30</v>
      </c>
      <c r="F8352" t="s">
        <v>18</v>
      </c>
      <c r="G8352" t="s">
        <v>19</v>
      </c>
      <c r="H8352">
        <v>220101</v>
      </c>
      <c r="I8352" t="s">
        <v>44</v>
      </c>
      <c r="J8352" t="s">
        <v>44</v>
      </c>
      <c r="K8352" t="s">
        <v>44</v>
      </c>
      <c r="L8352" t="s">
        <v>44</v>
      </c>
      <c r="M8352" t="s">
        <v>44</v>
      </c>
      <c r="N8352" t="s">
        <v>241</v>
      </c>
      <c r="O8352" t="s">
        <v>902</v>
      </c>
      <c r="P8352" t="s">
        <v>915</v>
      </c>
      <c r="Q8352" t="str">
        <f t="shared" si="520"/>
        <v>05</v>
      </c>
      <c r="R8352" t="str">
        <f t="shared" si="521"/>
        <v>01</v>
      </c>
      <c r="S8352" t="str">
        <f t="shared" si="522"/>
        <v>2022</v>
      </c>
      <c r="T8352" s="4" t="str">
        <f t="shared" si="523"/>
        <v>05/01/2022</v>
      </c>
      <c r="U8352" s="7" t="s">
        <v>1122</v>
      </c>
    </row>
    <row r="8353" spans="1:21" x14ac:dyDescent="0.2">
      <c r="A8353" s="1">
        <v>8351</v>
      </c>
      <c r="B8353" t="s">
        <v>15</v>
      </c>
      <c r="C8353">
        <v>21561460</v>
      </c>
      <c r="D8353">
        <v>20211107</v>
      </c>
      <c r="E8353">
        <v>46</v>
      </c>
      <c r="F8353" t="s">
        <v>17</v>
      </c>
      <c r="G8353" t="s">
        <v>19</v>
      </c>
      <c r="H8353">
        <v>21309</v>
      </c>
      <c r="I8353" t="s">
        <v>55</v>
      </c>
      <c r="J8353" t="s">
        <v>107</v>
      </c>
      <c r="K8353" t="s">
        <v>463</v>
      </c>
      <c r="L8353" t="s">
        <v>55</v>
      </c>
      <c r="M8353" t="s">
        <v>107</v>
      </c>
      <c r="N8353" t="s">
        <v>463</v>
      </c>
      <c r="O8353" t="s">
        <v>901</v>
      </c>
      <c r="P8353" t="s">
        <v>920</v>
      </c>
      <c r="Q8353" t="str">
        <f t="shared" si="520"/>
        <v>07</v>
      </c>
      <c r="R8353" t="str">
        <f t="shared" si="521"/>
        <v>11</v>
      </c>
      <c r="S8353" t="str">
        <f t="shared" si="522"/>
        <v>2021</v>
      </c>
      <c r="T8353" s="4" t="str">
        <f t="shared" si="523"/>
        <v>07/11/2021</v>
      </c>
      <c r="U8353" s="7" t="s">
        <v>1158</v>
      </c>
    </row>
    <row r="8354" spans="1:21" x14ac:dyDescent="0.2">
      <c r="A8354" s="1">
        <v>8352</v>
      </c>
      <c r="B8354" t="s">
        <v>15</v>
      </c>
      <c r="C8354">
        <v>21563466</v>
      </c>
      <c r="D8354">
        <v>20210817</v>
      </c>
      <c r="E8354">
        <v>21</v>
      </c>
      <c r="F8354" t="s">
        <v>18</v>
      </c>
      <c r="G8354" t="s">
        <v>19</v>
      </c>
      <c r="H8354">
        <v>130115</v>
      </c>
      <c r="I8354" t="s">
        <v>43</v>
      </c>
      <c r="J8354" t="s">
        <v>69</v>
      </c>
      <c r="K8354" t="s">
        <v>223</v>
      </c>
      <c r="L8354" t="s">
        <v>43</v>
      </c>
      <c r="M8354" t="s">
        <v>69</v>
      </c>
      <c r="N8354" t="s">
        <v>223</v>
      </c>
      <c r="O8354" t="s">
        <v>901</v>
      </c>
      <c r="P8354" t="s">
        <v>1015</v>
      </c>
      <c r="Q8354" t="str">
        <f t="shared" si="520"/>
        <v>17</v>
      </c>
      <c r="R8354" t="str">
        <f t="shared" si="521"/>
        <v>08</v>
      </c>
      <c r="S8354" t="str">
        <f t="shared" si="522"/>
        <v>2021</v>
      </c>
      <c r="T8354" s="4" t="str">
        <f t="shared" si="523"/>
        <v>17/08/2021</v>
      </c>
      <c r="U8354" s="7" t="s">
        <v>1295</v>
      </c>
    </row>
    <row r="8355" spans="1:21" x14ac:dyDescent="0.2">
      <c r="A8355" s="1">
        <v>8353</v>
      </c>
      <c r="B8355" t="s">
        <v>15</v>
      </c>
      <c r="C8355">
        <v>21565991</v>
      </c>
      <c r="D8355">
        <v>20210824</v>
      </c>
      <c r="E8355">
        <v>17</v>
      </c>
      <c r="F8355" t="s">
        <v>17</v>
      </c>
      <c r="G8355" t="s">
        <v>27</v>
      </c>
      <c r="H8355">
        <v>140130</v>
      </c>
      <c r="I8355" t="s">
        <v>34</v>
      </c>
      <c r="J8355" t="s">
        <v>34</v>
      </c>
      <c r="K8355" t="s">
        <v>257</v>
      </c>
      <c r="L8355" t="s">
        <v>34</v>
      </c>
      <c r="M8355" t="s">
        <v>34</v>
      </c>
      <c r="N8355" t="s">
        <v>257</v>
      </c>
      <c r="O8355" t="s">
        <v>901</v>
      </c>
      <c r="P8355" t="s">
        <v>933</v>
      </c>
      <c r="Q8355" t="str">
        <f t="shared" si="520"/>
        <v>24</v>
      </c>
      <c r="R8355" t="str">
        <f t="shared" si="521"/>
        <v>08</v>
      </c>
      <c r="S8355" t="str">
        <f t="shared" si="522"/>
        <v>2021</v>
      </c>
      <c r="T8355" s="4" t="str">
        <f t="shared" si="523"/>
        <v>24/08/2021</v>
      </c>
      <c r="U8355" s="7" t="s">
        <v>1396</v>
      </c>
    </row>
    <row r="8356" spans="1:21" x14ac:dyDescent="0.2">
      <c r="A8356" s="1">
        <v>8354</v>
      </c>
      <c r="B8356" t="s">
        <v>15</v>
      </c>
      <c r="C8356">
        <v>21566369</v>
      </c>
      <c r="D8356">
        <v>20211218</v>
      </c>
      <c r="E8356">
        <v>44</v>
      </c>
      <c r="F8356" t="s">
        <v>18</v>
      </c>
      <c r="G8356" t="s">
        <v>19</v>
      </c>
      <c r="H8356">
        <v>21301</v>
      </c>
      <c r="I8356" t="s">
        <v>55</v>
      </c>
      <c r="J8356" t="s">
        <v>107</v>
      </c>
      <c r="K8356" t="s">
        <v>342</v>
      </c>
      <c r="L8356" t="s">
        <v>55</v>
      </c>
      <c r="M8356" t="s">
        <v>107</v>
      </c>
      <c r="N8356" t="s">
        <v>342</v>
      </c>
      <c r="O8356" t="s">
        <v>901</v>
      </c>
      <c r="P8356" t="s">
        <v>912</v>
      </c>
      <c r="Q8356" t="str">
        <f t="shared" si="520"/>
        <v>18</v>
      </c>
      <c r="R8356" t="str">
        <f t="shared" si="521"/>
        <v>12</v>
      </c>
      <c r="S8356" t="str">
        <f t="shared" si="522"/>
        <v>2021</v>
      </c>
      <c r="T8356" s="4" t="str">
        <f t="shared" si="523"/>
        <v>18/12/2021</v>
      </c>
      <c r="U8356" s="7" t="s">
        <v>1313</v>
      </c>
    </row>
    <row r="8357" spans="1:21" x14ac:dyDescent="0.2">
      <c r="A8357" s="1">
        <v>8355</v>
      </c>
      <c r="B8357" t="s">
        <v>15</v>
      </c>
      <c r="C8357">
        <v>21566882</v>
      </c>
      <c r="D8357">
        <v>20210610</v>
      </c>
      <c r="E8357">
        <v>13</v>
      </c>
      <c r="F8357" t="s">
        <v>17</v>
      </c>
      <c r="G8357" t="s">
        <v>23</v>
      </c>
      <c r="H8357">
        <v>40102</v>
      </c>
      <c r="I8357" t="s">
        <v>51</v>
      </c>
      <c r="J8357" t="s">
        <v>51</v>
      </c>
      <c r="K8357" t="s">
        <v>282</v>
      </c>
      <c r="L8357" t="s">
        <v>51</v>
      </c>
      <c r="M8357" t="s">
        <v>51</v>
      </c>
      <c r="N8357" t="s">
        <v>282</v>
      </c>
      <c r="O8357" t="s">
        <v>901</v>
      </c>
      <c r="P8357" t="s">
        <v>908</v>
      </c>
      <c r="Q8357" t="str">
        <f t="shared" si="520"/>
        <v>10</v>
      </c>
      <c r="R8357" t="str">
        <f t="shared" si="521"/>
        <v>06</v>
      </c>
      <c r="S8357" t="str">
        <f t="shared" si="522"/>
        <v>2021</v>
      </c>
      <c r="T8357" s="4" t="str">
        <f t="shared" si="523"/>
        <v>10/06/2021</v>
      </c>
      <c r="U8357" s="7" t="s">
        <v>1194</v>
      </c>
    </row>
    <row r="8358" spans="1:21" x14ac:dyDescent="0.2">
      <c r="A8358" s="1">
        <v>8356</v>
      </c>
      <c r="B8358" t="s">
        <v>15</v>
      </c>
      <c r="C8358">
        <v>21569974</v>
      </c>
      <c r="D8358">
        <v>20210827</v>
      </c>
      <c r="E8358">
        <v>27</v>
      </c>
      <c r="F8358" t="s">
        <v>17</v>
      </c>
      <c r="G8358" t="s">
        <v>20</v>
      </c>
      <c r="H8358">
        <v>140119</v>
      </c>
      <c r="I8358" t="s">
        <v>34</v>
      </c>
      <c r="J8358" t="s">
        <v>34</v>
      </c>
      <c r="K8358" t="s">
        <v>346</v>
      </c>
      <c r="L8358" t="s">
        <v>34</v>
      </c>
      <c r="M8358" t="s">
        <v>34</v>
      </c>
      <c r="N8358" t="s">
        <v>34</v>
      </c>
      <c r="O8358" t="s">
        <v>901</v>
      </c>
      <c r="P8358" t="s">
        <v>940</v>
      </c>
      <c r="Q8358" t="str">
        <f t="shared" si="520"/>
        <v>27</v>
      </c>
      <c r="R8358" t="str">
        <f t="shared" si="521"/>
        <v>08</v>
      </c>
      <c r="S8358" t="str">
        <f t="shared" si="522"/>
        <v>2021</v>
      </c>
      <c r="T8358" s="4" t="str">
        <f t="shared" si="523"/>
        <v>27/08/2021</v>
      </c>
      <c r="U8358" s="7" t="s">
        <v>1431</v>
      </c>
    </row>
    <row r="8359" spans="1:21" x14ac:dyDescent="0.2">
      <c r="A8359" s="1">
        <v>8357</v>
      </c>
      <c r="B8359" t="s">
        <v>15</v>
      </c>
      <c r="C8359">
        <v>21570685</v>
      </c>
      <c r="D8359">
        <v>20220110</v>
      </c>
      <c r="E8359">
        <v>40</v>
      </c>
      <c r="F8359" t="s">
        <v>18</v>
      </c>
      <c r="G8359" t="s">
        <v>19</v>
      </c>
      <c r="H8359">
        <v>40405</v>
      </c>
      <c r="I8359" t="s">
        <v>51</v>
      </c>
      <c r="J8359" t="s">
        <v>204</v>
      </c>
      <c r="K8359" t="s">
        <v>781</v>
      </c>
      <c r="L8359" t="s">
        <v>51</v>
      </c>
      <c r="M8359" t="s">
        <v>204</v>
      </c>
      <c r="N8359" t="s">
        <v>781</v>
      </c>
      <c r="O8359" t="s">
        <v>901</v>
      </c>
      <c r="P8359" t="s">
        <v>912</v>
      </c>
      <c r="Q8359" t="str">
        <f t="shared" si="520"/>
        <v>10</v>
      </c>
      <c r="R8359" t="str">
        <f t="shared" si="521"/>
        <v>01</v>
      </c>
      <c r="S8359" t="str">
        <f t="shared" si="522"/>
        <v>2022</v>
      </c>
      <c r="T8359" s="4" t="str">
        <f t="shared" si="523"/>
        <v>10/01/2022</v>
      </c>
      <c r="U8359" s="7" t="s">
        <v>1188</v>
      </c>
    </row>
    <row r="8360" spans="1:21" x14ac:dyDescent="0.2">
      <c r="A8360" s="1">
        <v>8358</v>
      </c>
      <c r="B8360" t="s">
        <v>15</v>
      </c>
      <c r="C8360">
        <v>21573183</v>
      </c>
      <c r="D8360">
        <v>20211111</v>
      </c>
      <c r="E8360">
        <v>36</v>
      </c>
      <c r="F8360" t="s">
        <v>18</v>
      </c>
      <c r="G8360" t="s">
        <v>19</v>
      </c>
      <c r="H8360">
        <v>21301</v>
      </c>
      <c r="I8360" t="s">
        <v>55</v>
      </c>
      <c r="J8360" t="s">
        <v>107</v>
      </c>
      <c r="K8360" t="s">
        <v>342</v>
      </c>
      <c r="L8360" t="s">
        <v>55</v>
      </c>
      <c r="M8360" t="s">
        <v>107</v>
      </c>
      <c r="N8360" t="s">
        <v>342</v>
      </c>
      <c r="O8360" t="s">
        <v>901</v>
      </c>
      <c r="P8360" t="s">
        <v>915</v>
      </c>
      <c r="Q8360" t="str">
        <f t="shared" si="520"/>
        <v>11</v>
      </c>
      <c r="R8360" t="str">
        <f t="shared" si="521"/>
        <v>11</v>
      </c>
      <c r="S8360" t="str">
        <f t="shared" si="522"/>
        <v>2021</v>
      </c>
      <c r="T8360" s="4" t="str">
        <f t="shared" si="523"/>
        <v>11/11/2021</v>
      </c>
      <c r="U8360" s="7" t="s">
        <v>1215</v>
      </c>
    </row>
    <row r="8361" spans="1:21" x14ac:dyDescent="0.2">
      <c r="A8361" s="1">
        <v>8359</v>
      </c>
      <c r="B8361" t="s">
        <v>15</v>
      </c>
      <c r="C8361">
        <v>21576592</v>
      </c>
      <c r="D8361">
        <v>20210623</v>
      </c>
      <c r="E8361">
        <v>61</v>
      </c>
      <c r="F8361" t="s">
        <v>18</v>
      </c>
      <c r="G8361" t="s">
        <v>19</v>
      </c>
      <c r="H8361">
        <v>60801</v>
      </c>
      <c r="I8361" t="s">
        <v>48</v>
      </c>
      <c r="J8361" t="s">
        <v>82</v>
      </c>
      <c r="K8361" t="s">
        <v>82</v>
      </c>
      <c r="L8361" t="s">
        <v>48</v>
      </c>
      <c r="M8361" t="s">
        <v>82</v>
      </c>
      <c r="N8361" t="s">
        <v>82</v>
      </c>
      <c r="O8361" t="s">
        <v>901</v>
      </c>
      <c r="P8361" t="s">
        <v>908</v>
      </c>
      <c r="Q8361" t="str">
        <f t="shared" si="520"/>
        <v>23</v>
      </c>
      <c r="R8361" t="str">
        <f t="shared" si="521"/>
        <v>06</v>
      </c>
      <c r="S8361" t="str">
        <f t="shared" si="522"/>
        <v>2021</v>
      </c>
      <c r="T8361" s="4" t="str">
        <f t="shared" si="523"/>
        <v>23/06/2021</v>
      </c>
      <c r="U8361" s="7" t="s">
        <v>1376</v>
      </c>
    </row>
    <row r="8362" spans="1:21" x14ac:dyDescent="0.2">
      <c r="A8362" s="1">
        <v>8360</v>
      </c>
      <c r="B8362" t="s">
        <v>15</v>
      </c>
      <c r="C8362">
        <v>21577916</v>
      </c>
      <c r="D8362">
        <v>20211002</v>
      </c>
      <c r="E8362">
        <v>32</v>
      </c>
      <c r="F8362" t="s">
        <v>17</v>
      </c>
      <c r="G8362" t="s">
        <v>20</v>
      </c>
      <c r="H8362">
        <v>140101</v>
      </c>
      <c r="I8362" t="s">
        <v>34</v>
      </c>
      <c r="J8362" t="s">
        <v>34</v>
      </c>
      <c r="K8362" t="s">
        <v>34</v>
      </c>
      <c r="L8362" t="s">
        <v>34</v>
      </c>
      <c r="M8362" t="s">
        <v>34</v>
      </c>
      <c r="N8362" t="s">
        <v>34</v>
      </c>
      <c r="O8362" t="s">
        <v>901</v>
      </c>
      <c r="P8362" t="s">
        <v>909</v>
      </c>
      <c r="Q8362" t="str">
        <f t="shared" si="520"/>
        <v>02</v>
      </c>
      <c r="R8362" t="str">
        <f t="shared" si="521"/>
        <v>10</v>
      </c>
      <c r="S8362" t="str">
        <f t="shared" si="522"/>
        <v>2021</v>
      </c>
      <c r="T8362" s="4" t="str">
        <f t="shared" si="523"/>
        <v>02/10/2021</v>
      </c>
      <c r="U8362" s="7" t="s">
        <v>1090</v>
      </c>
    </row>
    <row r="8363" spans="1:21" x14ac:dyDescent="0.2">
      <c r="A8363" s="1">
        <v>8361</v>
      </c>
      <c r="B8363" t="s">
        <v>15</v>
      </c>
      <c r="C8363">
        <v>21579207</v>
      </c>
      <c r="D8363">
        <v>20210807</v>
      </c>
      <c r="E8363">
        <v>39</v>
      </c>
      <c r="F8363" t="s">
        <v>18</v>
      </c>
      <c r="G8363" t="s">
        <v>19</v>
      </c>
      <c r="H8363">
        <v>140134</v>
      </c>
      <c r="I8363" t="s">
        <v>34</v>
      </c>
      <c r="J8363" t="s">
        <v>34</v>
      </c>
      <c r="K8363" t="s">
        <v>299</v>
      </c>
      <c r="L8363" t="s">
        <v>34</v>
      </c>
      <c r="M8363" t="s">
        <v>110</v>
      </c>
      <c r="N8363" t="s">
        <v>353</v>
      </c>
      <c r="O8363" t="s">
        <v>901</v>
      </c>
      <c r="P8363" t="s">
        <v>908</v>
      </c>
      <c r="Q8363" t="str">
        <f t="shared" si="520"/>
        <v>07</v>
      </c>
      <c r="R8363" t="str">
        <f t="shared" si="521"/>
        <v>08</v>
      </c>
      <c r="S8363" t="str">
        <f t="shared" si="522"/>
        <v>2021</v>
      </c>
      <c r="T8363" s="4" t="str">
        <f t="shared" si="523"/>
        <v>07/08/2021</v>
      </c>
      <c r="U8363" s="7" t="s">
        <v>1155</v>
      </c>
    </row>
    <row r="8364" spans="1:21" x14ac:dyDescent="0.2">
      <c r="A8364" s="1">
        <v>8362</v>
      </c>
      <c r="B8364" t="s">
        <v>15</v>
      </c>
      <c r="C8364">
        <v>21580373</v>
      </c>
      <c r="D8364">
        <v>20211115</v>
      </c>
      <c r="E8364">
        <v>45</v>
      </c>
      <c r="F8364" t="s">
        <v>17</v>
      </c>
      <c r="G8364" t="s">
        <v>22</v>
      </c>
      <c r="H8364">
        <v>60101</v>
      </c>
      <c r="I8364" t="s">
        <v>48</v>
      </c>
      <c r="J8364" t="s">
        <v>48</v>
      </c>
      <c r="K8364" t="s">
        <v>48</v>
      </c>
      <c r="L8364" t="s">
        <v>48</v>
      </c>
      <c r="M8364" t="s">
        <v>48</v>
      </c>
      <c r="N8364" t="s">
        <v>48</v>
      </c>
      <c r="O8364" t="s">
        <v>901</v>
      </c>
      <c r="P8364" t="s">
        <v>911</v>
      </c>
      <c r="Q8364" t="str">
        <f t="shared" si="520"/>
        <v>15</v>
      </c>
      <c r="R8364" t="str">
        <f t="shared" si="521"/>
        <v>11</v>
      </c>
      <c r="S8364" t="str">
        <f t="shared" si="522"/>
        <v>2021</v>
      </c>
      <c r="T8364" s="4" t="str">
        <f t="shared" si="523"/>
        <v>15/11/2021</v>
      </c>
      <c r="U8364" s="7" t="s">
        <v>1269</v>
      </c>
    </row>
    <row r="8365" spans="1:21" x14ac:dyDescent="0.2">
      <c r="A8365" s="1">
        <v>8363</v>
      </c>
      <c r="B8365" t="s">
        <v>15</v>
      </c>
      <c r="C8365">
        <v>21580778</v>
      </c>
      <c r="D8365">
        <v>20210428</v>
      </c>
      <c r="E8365">
        <v>35</v>
      </c>
      <c r="F8365" t="s">
        <v>18</v>
      </c>
      <c r="G8365" t="s">
        <v>20</v>
      </c>
      <c r="H8365">
        <v>140119</v>
      </c>
      <c r="I8365" t="s">
        <v>34</v>
      </c>
      <c r="J8365" t="s">
        <v>34</v>
      </c>
      <c r="K8365" t="s">
        <v>346</v>
      </c>
      <c r="L8365" t="s">
        <v>34</v>
      </c>
      <c r="M8365" t="s">
        <v>34</v>
      </c>
      <c r="N8365" t="s">
        <v>325</v>
      </c>
      <c r="O8365" t="s">
        <v>901</v>
      </c>
      <c r="P8365" t="s">
        <v>914</v>
      </c>
      <c r="Q8365" t="str">
        <f t="shared" si="520"/>
        <v>28</v>
      </c>
      <c r="R8365" t="str">
        <f t="shared" si="521"/>
        <v>04</v>
      </c>
      <c r="S8365" t="str">
        <f t="shared" si="522"/>
        <v>2021</v>
      </c>
      <c r="T8365" s="4" t="str">
        <f t="shared" si="523"/>
        <v>28/04/2021</v>
      </c>
      <c r="U8365" s="7" t="s">
        <v>1438</v>
      </c>
    </row>
    <row r="8366" spans="1:21" x14ac:dyDescent="0.2">
      <c r="A8366" s="1">
        <v>8364</v>
      </c>
      <c r="B8366" t="s">
        <v>15</v>
      </c>
      <c r="C8366">
        <v>21582353</v>
      </c>
      <c r="D8366">
        <v>20211213</v>
      </c>
      <c r="E8366">
        <v>50</v>
      </c>
      <c r="F8366" t="s">
        <v>18</v>
      </c>
      <c r="G8366" t="s">
        <v>19</v>
      </c>
      <c r="H8366">
        <v>70106</v>
      </c>
      <c r="I8366" t="s">
        <v>57</v>
      </c>
      <c r="J8366" t="s">
        <v>57</v>
      </c>
      <c r="K8366" t="s">
        <v>468</v>
      </c>
      <c r="L8366" t="s">
        <v>57</v>
      </c>
      <c r="M8366" t="s">
        <v>57</v>
      </c>
      <c r="N8366" t="s">
        <v>468</v>
      </c>
      <c r="O8366" t="s">
        <v>901</v>
      </c>
      <c r="P8366" t="s">
        <v>959</v>
      </c>
      <c r="Q8366" t="str">
        <f t="shared" si="520"/>
        <v>13</v>
      </c>
      <c r="R8366" t="str">
        <f t="shared" si="521"/>
        <v>12</v>
      </c>
      <c r="S8366" t="str">
        <f t="shared" si="522"/>
        <v>2021</v>
      </c>
      <c r="T8366" s="4" t="str">
        <f t="shared" si="523"/>
        <v>13/12/2021</v>
      </c>
      <c r="U8366" s="7" t="s">
        <v>1242</v>
      </c>
    </row>
    <row r="8367" spans="1:21" x14ac:dyDescent="0.2">
      <c r="A8367" s="1">
        <v>8365</v>
      </c>
      <c r="B8367" t="s">
        <v>15</v>
      </c>
      <c r="C8367">
        <v>21583945</v>
      </c>
      <c r="D8367">
        <v>20210610</v>
      </c>
      <c r="E8367">
        <v>35</v>
      </c>
      <c r="F8367" t="s">
        <v>17</v>
      </c>
      <c r="G8367" t="s">
        <v>19</v>
      </c>
      <c r="H8367">
        <v>190101</v>
      </c>
      <c r="I8367" t="s">
        <v>46</v>
      </c>
      <c r="J8367" t="s">
        <v>46</v>
      </c>
      <c r="K8367" t="s">
        <v>46</v>
      </c>
      <c r="L8367" t="s">
        <v>46</v>
      </c>
      <c r="M8367" t="s">
        <v>46</v>
      </c>
      <c r="N8367" t="s">
        <v>46</v>
      </c>
      <c r="O8367" t="s">
        <v>901</v>
      </c>
      <c r="P8367" t="s">
        <v>908</v>
      </c>
      <c r="Q8367" t="str">
        <f t="shared" si="520"/>
        <v>10</v>
      </c>
      <c r="R8367" t="str">
        <f t="shared" si="521"/>
        <v>06</v>
      </c>
      <c r="S8367" t="str">
        <f t="shared" si="522"/>
        <v>2021</v>
      </c>
      <c r="T8367" s="4" t="str">
        <f t="shared" si="523"/>
        <v>10/06/2021</v>
      </c>
      <c r="U8367" s="7" t="s">
        <v>1194</v>
      </c>
    </row>
    <row r="8368" spans="1:21" x14ac:dyDescent="0.2">
      <c r="A8368" s="1">
        <v>8366</v>
      </c>
      <c r="B8368" t="s">
        <v>15</v>
      </c>
      <c r="C8368">
        <v>21585950</v>
      </c>
      <c r="D8368">
        <v>20210924</v>
      </c>
      <c r="E8368">
        <v>80</v>
      </c>
      <c r="F8368" t="s">
        <v>18</v>
      </c>
      <c r="G8368" t="s">
        <v>19</v>
      </c>
      <c r="H8368">
        <v>60101</v>
      </c>
      <c r="I8368" t="s">
        <v>48</v>
      </c>
      <c r="J8368" t="s">
        <v>48</v>
      </c>
      <c r="K8368" t="s">
        <v>48</v>
      </c>
      <c r="L8368" t="s">
        <v>48</v>
      </c>
      <c r="M8368" t="s">
        <v>48</v>
      </c>
      <c r="N8368" t="s">
        <v>48</v>
      </c>
      <c r="O8368" t="s">
        <v>901</v>
      </c>
      <c r="P8368" t="s">
        <v>908</v>
      </c>
      <c r="Q8368" t="str">
        <f t="shared" si="520"/>
        <v>24</v>
      </c>
      <c r="R8368" t="str">
        <f t="shared" si="521"/>
        <v>09</v>
      </c>
      <c r="S8368" t="str">
        <f t="shared" si="522"/>
        <v>2021</v>
      </c>
      <c r="T8368" s="4" t="str">
        <f t="shared" si="523"/>
        <v>24/09/2021</v>
      </c>
      <c r="U8368" s="7" t="s">
        <v>1397</v>
      </c>
    </row>
    <row r="8369" spans="1:21" x14ac:dyDescent="0.2">
      <c r="A8369" s="1">
        <v>8367</v>
      </c>
      <c r="B8369" t="s">
        <v>15</v>
      </c>
      <c r="C8369">
        <v>21587681</v>
      </c>
      <c r="D8369">
        <v>20211105</v>
      </c>
      <c r="E8369">
        <v>60</v>
      </c>
      <c r="F8369" t="s">
        <v>18</v>
      </c>
      <c r="G8369" t="s">
        <v>19</v>
      </c>
      <c r="H8369">
        <v>60101</v>
      </c>
      <c r="I8369" t="s">
        <v>48</v>
      </c>
      <c r="J8369" t="s">
        <v>48</v>
      </c>
      <c r="K8369" t="s">
        <v>48</v>
      </c>
      <c r="L8369" t="s">
        <v>48</v>
      </c>
      <c r="M8369" t="s">
        <v>48</v>
      </c>
      <c r="N8369" t="s">
        <v>48</v>
      </c>
      <c r="O8369" t="s">
        <v>901</v>
      </c>
      <c r="P8369" t="s">
        <v>911</v>
      </c>
      <c r="Q8369" t="str">
        <f t="shared" si="520"/>
        <v>05</v>
      </c>
      <c r="R8369" t="str">
        <f t="shared" si="521"/>
        <v>11</v>
      </c>
      <c r="S8369" t="str">
        <f t="shared" si="522"/>
        <v>2021</v>
      </c>
      <c r="T8369" s="4" t="str">
        <f t="shared" si="523"/>
        <v>05/11/2021</v>
      </c>
      <c r="U8369" s="7" t="s">
        <v>1132</v>
      </c>
    </row>
    <row r="8370" spans="1:21" x14ac:dyDescent="0.2">
      <c r="A8370" s="1">
        <v>8368</v>
      </c>
      <c r="B8370" t="s">
        <v>15</v>
      </c>
      <c r="C8370">
        <v>21588574</v>
      </c>
      <c r="D8370">
        <v>20210927</v>
      </c>
      <c r="E8370">
        <v>31</v>
      </c>
      <c r="F8370" t="s">
        <v>18</v>
      </c>
      <c r="G8370" t="s">
        <v>20</v>
      </c>
      <c r="H8370">
        <v>140114</v>
      </c>
      <c r="I8370" t="s">
        <v>34</v>
      </c>
      <c r="J8370" t="s">
        <v>34</v>
      </c>
      <c r="K8370" t="s">
        <v>332</v>
      </c>
      <c r="L8370" t="s">
        <v>34</v>
      </c>
      <c r="M8370" t="s">
        <v>34</v>
      </c>
      <c r="N8370" t="s">
        <v>226</v>
      </c>
      <c r="O8370" t="s">
        <v>901</v>
      </c>
      <c r="P8370" t="s">
        <v>925</v>
      </c>
      <c r="Q8370" t="str">
        <f t="shared" si="520"/>
        <v>27</v>
      </c>
      <c r="R8370" t="str">
        <f t="shared" si="521"/>
        <v>09</v>
      </c>
      <c r="S8370" t="str">
        <f t="shared" si="522"/>
        <v>2021</v>
      </c>
      <c r="T8370" s="4" t="str">
        <f t="shared" si="523"/>
        <v>27/09/2021</v>
      </c>
      <c r="U8370" s="7" t="s">
        <v>1432</v>
      </c>
    </row>
    <row r="8371" spans="1:21" x14ac:dyDescent="0.2">
      <c r="A8371" s="1">
        <v>8369</v>
      </c>
      <c r="B8371" t="s">
        <v>15</v>
      </c>
      <c r="C8371">
        <v>21591086</v>
      </c>
      <c r="D8371">
        <v>20211007</v>
      </c>
      <c r="E8371">
        <v>53</v>
      </c>
      <c r="F8371" t="s">
        <v>18</v>
      </c>
      <c r="G8371" t="s">
        <v>19</v>
      </c>
      <c r="H8371">
        <v>60801</v>
      </c>
      <c r="I8371" t="s">
        <v>48</v>
      </c>
      <c r="J8371" t="s">
        <v>82</v>
      </c>
      <c r="K8371" t="s">
        <v>82</v>
      </c>
      <c r="L8371" t="s">
        <v>48</v>
      </c>
      <c r="M8371" t="s">
        <v>82</v>
      </c>
      <c r="N8371" t="s">
        <v>82</v>
      </c>
      <c r="O8371" t="s">
        <v>901</v>
      </c>
      <c r="P8371" t="s">
        <v>916</v>
      </c>
      <c r="Q8371" t="str">
        <f t="shared" si="520"/>
        <v>07</v>
      </c>
      <c r="R8371" t="str">
        <f t="shared" si="521"/>
        <v>10</v>
      </c>
      <c r="S8371" t="str">
        <f t="shared" si="522"/>
        <v>2021</v>
      </c>
      <c r="T8371" s="4" t="str">
        <f t="shared" si="523"/>
        <v>07/10/2021</v>
      </c>
      <c r="U8371" s="7" t="s">
        <v>1157</v>
      </c>
    </row>
    <row r="8372" spans="1:21" x14ac:dyDescent="0.2">
      <c r="A8372" s="1">
        <v>8370</v>
      </c>
      <c r="B8372" t="s">
        <v>15</v>
      </c>
      <c r="C8372">
        <v>21595098</v>
      </c>
      <c r="D8372">
        <v>20210405</v>
      </c>
      <c r="E8372">
        <v>20</v>
      </c>
      <c r="F8372" t="s">
        <v>18</v>
      </c>
      <c r="G8372" t="s">
        <v>23</v>
      </c>
      <c r="H8372">
        <v>230301</v>
      </c>
      <c r="I8372" t="s">
        <v>38</v>
      </c>
      <c r="J8372" t="s">
        <v>64</v>
      </c>
      <c r="K8372" t="s">
        <v>64</v>
      </c>
      <c r="L8372" t="s">
        <v>38</v>
      </c>
      <c r="M8372" t="s">
        <v>38</v>
      </c>
      <c r="N8372" t="s">
        <v>38</v>
      </c>
      <c r="O8372" t="s">
        <v>901</v>
      </c>
      <c r="P8372" t="s">
        <v>927</v>
      </c>
      <c r="Q8372" t="str">
        <f t="shared" si="520"/>
        <v>05</v>
      </c>
      <c r="R8372" t="str">
        <f t="shared" si="521"/>
        <v>04</v>
      </c>
      <c r="S8372" t="str">
        <f t="shared" si="522"/>
        <v>2021</v>
      </c>
      <c r="T8372" s="4" t="str">
        <f t="shared" si="523"/>
        <v>05/04/2021</v>
      </c>
      <c r="U8372" s="7" t="s">
        <v>1125</v>
      </c>
    </row>
    <row r="8373" spans="1:21" x14ac:dyDescent="0.2">
      <c r="A8373" s="1">
        <v>8371</v>
      </c>
      <c r="B8373" t="s">
        <v>15</v>
      </c>
      <c r="C8373">
        <v>21599592</v>
      </c>
      <c r="D8373">
        <v>20211001</v>
      </c>
      <c r="E8373">
        <v>35</v>
      </c>
      <c r="F8373" t="s">
        <v>17</v>
      </c>
      <c r="G8373" t="s">
        <v>19</v>
      </c>
      <c r="H8373">
        <v>90110</v>
      </c>
      <c r="I8373" t="s">
        <v>41</v>
      </c>
      <c r="J8373" t="s">
        <v>41</v>
      </c>
      <c r="K8373" t="s">
        <v>269</v>
      </c>
      <c r="L8373" t="s">
        <v>41</v>
      </c>
      <c r="M8373" t="s">
        <v>41</v>
      </c>
      <c r="N8373" t="s">
        <v>269</v>
      </c>
      <c r="O8373" t="s">
        <v>901</v>
      </c>
      <c r="P8373" t="s">
        <v>909</v>
      </c>
      <c r="Q8373" t="str">
        <f t="shared" si="520"/>
        <v>01</v>
      </c>
      <c r="R8373" t="str">
        <f t="shared" si="521"/>
        <v>10</v>
      </c>
      <c r="S8373" t="str">
        <f t="shared" si="522"/>
        <v>2021</v>
      </c>
      <c r="T8373" s="4" t="str">
        <f t="shared" si="523"/>
        <v>01/10/2021</v>
      </c>
      <c r="U8373" s="7" t="s">
        <v>1075</v>
      </c>
    </row>
    <row r="8374" spans="1:21" x14ac:dyDescent="0.2">
      <c r="A8374" s="1">
        <v>8372</v>
      </c>
      <c r="B8374" t="s">
        <v>15</v>
      </c>
      <c r="C8374">
        <v>21599908</v>
      </c>
      <c r="D8374">
        <v>20220103</v>
      </c>
      <c r="E8374">
        <v>25</v>
      </c>
      <c r="F8374" t="s">
        <v>17</v>
      </c>
      <c r="G8374" t="s">
        <v>19</v>
      </c>
      <c r="H8374">
        <v>70101</v>
      </c>
      <c r="I8374" t="s">
        <v>57</v>
      </c>
      <c r="J8374" t="s">
        <v>57</v>
      </c>
      <c r="K8374" t="s">
        <v>57</v>
      </c>
      <c r="L8374" t="s">
        <v>57</v>
      </c>
      <c r="M8374" t="s">
        <v>57</v>
      </c>
      <c r="N8374" t="s">
        <v>429</v>
      </c>
      <c r="O8374" t="s">
        <v>901</v>
      </c>
      <c r="P8374" t="s">
        <v>912</v>
      </c>
      <c r="Q8374" t="str">
        <f t="shared" si="520"/>
        <v>03</v>
      </c>
      <c r="R8374" t="str">
        <f t="shared" si="521"/>
        <v>01</v>
      </c>
      <c r="S8374" t="str">
        <f t="shared" si="522"/>
        <v>2022</v>
      </c>
      <c r="T8374" s="4" t="str">
        <f t="shared" si="523"/>
        <v>03/01/2022</v>
      </c>
      <c r="U8374" s="7" t="s">
        <v>1094</v>
      </c>
    </row>
    <row r="8375" spans="1:21" x14ac:dyDescent="0.2">
      <c r="A8375" s="1">
        <v>8373</v>
      </c>
      <c r="B8375" t="s">
        <v>15</v>
      </c>
      <c r="C8375">
        <v>21612523</v>
      </c>
      <c r="D8375">
        <v>20210803</v>
      </c>
      <c r="E8375">
        <v>41</v>
      </c>
      <c r="F8375" t="s">
        <v>17</v>
      </c>
      <c r="G8375" t="s">
        <v>19</v>
      </c>
      <c r="H8375">
        <v>110901</v>
      </c>
      <c r="I8375" t="s">
        <v>54</v>
      </c>
      <c r="J8375" t="s">
        <v>132</v>
      </c>
      <c r="K8375" t="s">
        <v>132</v>
      </c>
      <c r="L8375" t="s">
        <v>54</v>
      </c>
      <c r="M8375" t="s">
        <v>108</v>
      </c>
      <c r="N8375" t="s">
        <v>108</v>
      </c>
      <c r="O8375" t="s">
        <v>901</v>
      </c>
      <c r="P8375" t="s">
        <v>942</v>
      </c>
      <c r="Q8375" t="str">
        <f t="shared" si="520"/>
        <v>03</v>
      </c>
      <c r="R8375" t="str">
        <f t="shared" si="521"/>
        <v>08</v>
      </c>
      <c r="S8375" t="str">
        <f t="shared" si="522"/>
        <v>2021</v>
      </c>
      <c r="T8375" s="4" t="str">
        <f t="shared" si="523"/>
        <v>03/08/2021</v>
      </c>
      <c r="U8375" s="7" t="s">
        <v>1101</v>
      </c>
    </row>
    <row r="8376" spans="1:21" x14ac:dyDescent="0.2">
      <c r="A8376" s="1">
        <v>8374</v>
      </c>
      <c r="B8376" t="s">
        <v>15</v>
      </c>
      <c r="C8376">
        <v>21613031</v>
      </c>
      <c r="D8376">
        <v>20210810</v>
      </c>
      <c r="E8376">
        <v>30</v>
      </c>
      <c r="F8376" t="s">
        <v>17</v>
      </c>
      <c r="G8376" t="s">
        <v>20</v>
      </c>
      <c r="H8376">
        <v>140133</v>
      </c>
      <c r="I8376" t="s">
        <v>34</v>
      </c>
      <c r="J8376" t="s">
        <v>34</v>
      </c>
      <c r="K8376" t="s">
        <v>326</v>
      </c>
      <c r="L8376" t="s">
        <v>34</v>
      </c>
      <c r="M8376" t="s">
        <v>34</v>
      </c>
      <c r="N8376" t="s">
        <v>218</v>
      </c>
      <c r="O8376" t="s">
        <v>901</v>
      </c>
      <c r="P8376" t="s">
        <v>940</v>
      </c>
      <c r="Q8376" t="str">
        <f t="shared" si="520"/>
        <v>10</v>
      </c>
      <c r="R8376" t="str">
        <f t="shared" si="521"/>
        <v>08</v>
      </c>
      <c r="S8376" t="str">
        <f t="shared" si="522"/>
        <v>2021</v>
      </c>
      <c r="T8376" s="4" t="str">
        <f t="shared" si="523"/>
        <v>10/08/2021</v>
      </c>
      <c r="U8376" s="7" t="s">
        <v>1196</v>
      </c>
    </row>
    <row r="8377" spans="1:21" x14ac:dyDescent="0.2">
      <c r="A8377" s="1">
        <v>8375</v>
      </c>
      <c r="B8377" t="s">
        <v>15</v>
      </c>
      <c r="C8377">
        <v>21613368</v>
      </c>
      <c r="D8377">
        <v>20211222</v>
      </c>
      <c r="E8377">
        <v>36</v>
      </c>
      <c r="F8377" t="s">
        <v>17</v>
      </c>
      <c r="G8377" t="s">
        <v>20</v>
      </c>
      <c r="H8377">
        <v>140134</v>
      </c>
      <c r="I8377" t="s">
        <v>34</v>
      </c>
      <c r="J8377" t="s">
        <v>34</v>
      </c>
      <c r="K8377" t="s">
        <v>299</v>
      </c>
      <c r="L8377" t="s">
        <v>34</v>
      </c>
      <c r="M8377" t="s">
        <v>34</v>
      </c>
      <c r="N8377" t="s">
        <v>34</v>
      </c>
      <c r="O8377" t="s">
        <v>901</v>
      </c>
      <c r="P8377" t="s">
        <v>909</v>
      </c>
      <c r="Q8377" t="str">
        <f t="shared" si="520"/>
        <v>22</v>
      </c>
      <c r="R8377" t="str">
        <f t="shared" si="521"/>
        <v>12</v>
      </c>
      <c r="S8377" t="str">
        <f t="shared" si="522"/>
        <v>2021</v>
      </c>
      <c r="T8377" s="4" t="str">
        <f t="shared" si="523"/>
        <v>22/12/2021</v>
      </c>
      <c r="U8377" s="7" t="s">
        <v>1369</v>
      </c>
    </row>
    <row r="8378" spans="1:21" x14ac:dyDescent="0.2">
      <c r="A8378" s="1">
        <v>8376</v>
      </c>
      <c r="B8378" t="s">
        <v>15</v>
      </c>
      <c r="C8378">
        <v>21613920</v>
      </c>
      <c r="D8378">
        <v>20211211</v>
      </c>
      <c r="E8378">
        <v>26</v>
      </c>
      <c r="F8378" t="s">
        <v>17</v>
      </c>
      <c r="G8378" t="s">
        <v>19</v>
      </c>
      <c r="H8378">
        <v>80501</v>
      </c>
      <c r="I8378" t="s">
        <v>58</v>
      </c>
      <c r="J8378" t="s">
        <v>146</v>
      </c>
      <c r="K8378" t="s">
        <v>448</v>
      </c>
      <c r="L8378" t="s">
        <v>58</v>
      </c>
      <c r="M8378" t="s">
        <v>146</v>
      </c>
      <c r="N8378" t="s">
        <v>448</v>
      </c>
      <c r="O8378" t="s">
        <v>901</v>
      </c>
      <c r="P8378" t="s">
        <v>1018</v>
      </c>
      <c r="Q8378" t="str">
        <f t="shared" si="520"/>
        <v>11</v>
      </c>
      <c r="R8378" t="str">
        <f t="shared" si="521"/>
        <v>12</v>
      </c>
      <c r="S8378" t="str">
        <f t="shared" si="522"/>
        <v>2021</v>
      </c>
      <c r="T8378" s="4" t="str">
        <f t="shared" si="523"/>
        <v>11/12/2021</v>
      </c>
      <c r="U8378" s="7" t="s">
        <v>1216</v>
      </c>
    </row>
    <row r="8379" spans="1:21" x14ac:dyDescent="0.2">
      <c r="A8379" s="1">
        <v>8377</v>
      </c>
      <c r="B8379" t="s">
        <v>15</v>
      </c>
      <c r="C8379">
        <v>21614781</v>
      </c>
      <c r="D8379">
        <v>20210705</v>
      </c>
      <c r="E8379">
        <v>29</v>
      </c>
      <c r="F8379" t="s">
        <v>18</v>
      </c>
      <c r="G8379" t="s">
        <v>19</v>
      </c>
      <c r="H8379">
        <v>100101</v>
      </c>
      <c r="I8379" t="s">
        <v>36</v>
      </c>
      <c r="J8379" t="s">
        <v>36</v>
      </c>
      <c r="K8379" t="s">
        <v>36</v>
      </c>
      <c r="L8379" t="s">
        <v>36</v>
      </c>
      <c r="M8379" t="s">
        <v>36</v>
      </c>
      <c r="N8379" t="s">
        <v>36</v>
      </c>
      <c r="O8379" t="s">
        <v>901</v>
      </c>
      <c r="P8379" t="s">
        <v>908</v>
      </c>
      <c r="Q8379" t="str">
        <f t="shared" si="520"/>
        <v>05</v>
      </c>
      <c r="R8379" t="str">
        <f t="shared" si="521"/>
        <v>07</v>
      </c>
      <c r="S8379" t="str">
        <f t="shared" si="522"/>
        <v>2021</v>
      </c>
      <c r="T8379" s="4" t="str">
        <f t="shared" si="523"/>
        <v>05/07/2021</v>
      </c>
      <c r="U8379" s="7" t="s">
        <v>1128</v>
      </c>
    </row>
    <row r="8380" spans="1:21" x14ac:dyDescent="0.2">
      <c r="A8380" s="1">
        <v>8378</v>
      </c>
      <c r="B8380" t="s">
        <v>15</v>
      </c>
      <c r="C8380">
        <v>21623284</v>
      </c>
      <c r="D8380">
        <v>20210910</v>
      </c>
      <c r="E8380">
        <v>35</v>
      </c>
      <c r="F8380" t="s">
        <v>17</v>
      </c>
      <c r="G8380" t="s">
        <v>20</v>
      </c>
      <c r="H8380">
        <v>140135</v>
      </c>
      <c r="I8380" t="s">
        <v>34</v>
      </c>
      <c r="J8380" t="s">
        <v>34</v>
      </c>
      <c r="K8380" t="s">
        <v>220</v>
      </c>
      <c r="L8380" t="s">
        <v>34</v>
      </c>
      <c r="M8380" t="s">
        <v>34</v>
      </c>
      <c r="N8380" t="s">
        <v>220</v>
      </c>
      <c r="O8380" t="s">
        <v>901</v>
      </c>
      <c r="P8380" t="s">
        <v>959</v>
      </c>
      <c r="Q8380" t="str">
        <f t="shared" si="520"/>
        <v>10</v>
      </c>
      <c r="R8380" t="str">
        <f t="shared" si="521"/>
        <v>09</v>
      </c>
      <c r="S8380" t="str">
        <f t="shared" si="522"/>
        <v>2021</v>
      </c>
      <c r="T8380" s="4" t="str">
        <f t="shared" si="523"/>
        <v>10/09/2021</v>
      </c>
      <c r="U8380" s="7" t="s">
        <v>1197</v>
      </c>
    </row>
    <row r="8381" spans="1:21" x14ac:dyDescent="0.2">
      <c r="A8381" s="1">
        <v>8379</v>
      </c>
      <c r="B8381" t="s">
        <v>15</v>
      </c>
      <c r="C8381">
        <v>21624675</v>
      </c>
      <c r="D8381">
        <v>20211225</v>
      </c>
      <c r="E8381">
        <v>56</v>
      </c>
      <c r="F8381" t="s">
        <v>17</v>
      </c>
      <c r="G8381" t="s">
        <v>19</v>
      </c>
      <c r="H8381">
        <v>10312</v>
      </c>
      <c r="I8381" t="s">
        <v>50</v>
      </c>
      <c r="J8381" t="s">
        <v>83</v>
      </c>
      <c r="K8381" t="s">
        <v>267</v>
      </c>
      <c r="L8381" t="s">
        <v>50</v>
      </c>
      <c r="M8381" t="s">
        <v>83</v>
      </c>
      <c r="N8381" t="s">
        <v>267</v>
      </c>
      <c r="O8381" t="s">
        <v>901</v>
      </c>
      <c r="P8381" t="s">
        <v>977</v>
      </c>
      <c r="Q8381" t="str">
        <f t="shared" si="520"/>
        <v>25</v>
      </c>
      <c r="R8381" t="str">
        <f t="shared" si="521"/>
        <v>12</v>
      </c>
      <c r="S8381" t="str">
        <f t="shared" si="522"/>
        <v>2021</v>
      </c>
      <c r="T8381" s="4" t="str">
        <f t="shared" si="523"/>
        <v>25/12/2021</v>
      </c>
      <c r="U8381" s="7" t="s">
        <v>1412</v>
      </c>
    </row>
    <row r="8382" spans="1:21" x14ac:dyDescent="0.2">
      <c r="A8382" s="1">
        <v>8380</v>
      </c>
      <c r="B8382" t="s">
        <v>15</v>
      </c>
      <c r="C8382">
        <v>21626049</v>
      </c>
      <c r="D8382">
        <v>20211201</v>
      </c>
      <c r="E8382">
        <v>30</v>
      </c>
      <c r="F8382" t="s">
        <v>18</v>
      </c>
      <c r="G8382" t="s">
        <v>19</v>
      </c>
      <c r="H8382">
        <v>70106</v>
      </c>
      <c r="I8382" t="s">
        <v>57</v>
      </c>
      <c r="J8382" t="s">
        <v>57</v>
      </c>
      <c r="K8382" t="s">
        <v>468</v>
      </c>
      <c r="L8382" t="s">
        <v>57</v>
      </c>
      <c r="M8382" t="s">
        <v>57</v>
      </c>
      <c r="N8382" t="s">
        <v>468</v>
      </c>
      <c r="O8382" t="s">
        <v>901</v>
      </c>
      <c r="P8382" t="s">
        <v>948</v>
      </c>
      <c r="Q8382" t="str">
        <f t="shared" si="520"/>
        <v>01</v>
      </c>
      <c r="R8382" t="str">
        <f t="shared" si="521"/>
        <v>12</v>
      </c>
      <c r="S8382" t="str">
        <f t="shared" si="522"/>
        <v>2021</v>
      </c>
      <c r="T8382" s="4" t="str">
        <f t="shared" si="523"/>
        <v>01/12/2021</v>
      </c>
      <c r="U8382" s="7" t="s">
        <v>1078</v>
      </c>
    </row>
    <row r="8383" spans="1:21" x14ac:dyDescent="0.2">
      <c r="A8383" s="1">
        <v>8381</v>
      </c>
      <c r="B8383" t="s">
        <v>15</v>
      </c>
      <c r="C8383">
        <v>21626052</v>
      </c>
      <c r="D8383">
        <v>20211213</v>
      </c>
      <c r="E8383">
        <v>32</v>
      </c>
      <c r="F8383" t="s">
        <v>17</v>
      </c>
      <c r="G8383" t="s">
        <v>19</v>
      </c>
      <c r="H8383">
        <v>21301</v>
      </c>
      <c r="I8383" t="s">
        <v>55</v>
      </c>
      <c r="J8383" t="s">
        <v>107</v>
      </c>
      <c r="K8383" t="s">
        <v>342</v>
      </c>
      <c r="L8383" t="s">
        <v>55</v>
      </c>
      <c r="M8383" t="s">
        <v>107</v>
      </c>
      <c r="N8383" t="s">
        <v>342</v>
      </c>
      <c r="O8383" t="s">
        <v>901</v>
      </c>
      <c r="P8383" t="s">
        <v>936</v>
      </c>
      <c r="Q8383" t="str">
        <f t="shared" si="520"/>
        <v>13</v>
      </c>
      <c r="R8383" t="str">
        <f t="shared" si="521"/>
        <v>12</v>
      </c>
      <c r="S8383" t="str">
        <f t="shared" si="522"/>
        <v>2021</v>
      </c>
      <c r="T8383" s="4" t="str">
        <f t="shared" si="523"/>
        <v>13/12/2021</v>
      </c>
      <c r="U8383" s="7" t="s">
        <v>1242</v>
      </c>
    </row>
    <row r="8384" spans="1:21" x14ac:dyDescent="0.2">
      <c r="A8384" s="1">
        <v>8382</v>
      </c>
      <c r="B8384" t="s">
        <v>15</v>
      </c>
      <c r="C8384">
        <v>21629230</v>
      </c>
      <c r="D8384">
        <v>20211005</v>
      </c>
      <c r="E8384">
        <v>37</v>
      </c>
      <c r="F8384" t="s">
        <v>17</v>
      </c>
      <c r="G8384" t="s">
        <v>19</v>
      </c>
      <c r="H8384">
        <v>30301</v>
      </c>
      <c r="I8384" t="s">
        <v>56</v>
      </c>
      <c r="J8384" t="s">
        <v>116</v>
      </c>
      <c r="K8384" t="s">
        <v>116</v>
      </c>
      <c r="L8384" t="s">
        <v>56</v>
      </c>
      <c r="M8384" t="s">
        <v>116</v>
      </c>
      <c r="N8384" t="s">
        <v>116</v>
      </c>
      <c r="O8384" t="s">
        <v>901</v>
      </c>
      <c r="P8384" t="s">
        <v>910</v>
      </c>
      <c r="Q8384" t="str">
        <f t="shared" si="520"/>
        <v>05</v>
      </c>
      <c r="R8384" t="str">
        <f t="shared" si="521"/>
        <v>10</v>
      </c>
      <c r="S8384" t="str">
        <f t="shared" si="522"/>
        <v>2021</v>
      </c>
      <c r="T8384" s="4" t="str">
        <f t="shared" si="523"/>
        <v>05/10/2021</v>
      </c>
      <c r="U8384" s="7" t="s">
        <v>1131</v>
      </c>
    </row>
    <row r="8385" spans="1:21" x14ac:dyDescent="0.2">
      <c r="A8385" s="1">
        <v>8383</v>
      </c>
      <c r="B8385" t="s">
        <v>15</v>
      </c>
      <c r="C8385">
        <v>21629527</v>
      </c>
      <c r="D8385">
        <v>20210405</v>
      </c>
      <c r="E8385">
        <v>22</v>
      </c>
      <c r="F8385" t="s">
        <v>17</v>
      </c>
      <c r="G8385" t="s">
        <v>19</v>
      </c>
      <c r="H8385">
        <v>10701</v>
      </c>
      <c r="I8385" t="s">
        <v>50</v>
      </c>
      <c r="J8385" t="s">
        <v>150</v>
      </c>
      <c r="K8385" t="s">
        <v>460</v>
      </c>
      <c r="L8385" t="s">
        <v>50</v>
      </c>
      <c r="M8385" t="s">
        <v>150</v>
      </c>
      <c r="N8385" t="s">
        <v>460</v>
      </c>
      <c r="O8385" t="s">
        <v>901</v>
      </c>
      <c r="P8385" t="s">
        <v>908</v>
      </c>
      <c r="Q8385" t="str">
        <f t="shared" si="520"/>
        <v>05</v>
      </c>
      <c r="R8385" t="str">
        <f t="shared" si="521"/>
        <v>04</v>
      </c>
      <c r="S8385" t="str">
        <f t="shared" si="522"/>
        <v>2021</v>
      </c>
      <c r="T8385" s="4" t="str">
        <f t="shared" si="523"/>
        <v>05/04/2021</v>
      </c>
      <c r="U8385" s="7" t="s">
        <v>1125</v>
      </c>
    </row>
    <row r="8386" spans="1:21" x14ac:dyDescent="0.2">
      <c r="A8386" s="1">
        <v>8384</v>
      </c>
      <c r="B8386" t="s">
        <v>15</v>
      </c>
      <c r="C8386">
        <v>21633734</v>
      </c>
      <c r="D8386">
        <v>20210621</v>
      </c>
      <c r="E8386">
        <v>57</v>
      </c>
      <c r="F8386" t="s">
        <v>17</v>
      </c>
      <c r="G8386" t="s">
        <v>19</v>
      </c>
      <c r="H8386">
        <v>10101</v>
      </c>
      <c r="I8386" t="s">
        <v>50</v>
      </c>
      <c r="J8386" t="s">
        <v>106</v>
      </c>
      <c r="K8386" t="s">
        <v>106</v>
      </c>
      <c r="L8386" t="s">
        <v>50</v>
      </c>
      <c r="M8386" t="s">
        <v>106</v>
      </c>
      <c r="N8386" t="s">
        <v>106</v>
      </c>
      <c r="O8386" t="s">
        <v>901</v>
      </c>
      <c r="P8386" t="s">
        <v>908</v>
      </c>
      <c r="Q8386" t="str">
        <f t="shared" si="520"/>
        <v>21</v>
      </c>
      <c r="R8386" t="str">
        <f t="shared" si="521"/>
        <v>06</v>
      </c>
      <c r="S8386" t="str">
        <f t="shared" si="522"/>
        <v>2021</v>
      </c>
      <c r="T8386" s="4" t="str">
        <f t="shared" si="523"/>
        <v>21/06/2021</v>
      </c>
      <c r="U8386" s="7" t="s">
        <v>1348</v>
      </c>
    </row>
    <row r="8387" spans="1:21" x14ac:dyDescent="0.2">
      <c r="A8387" s="1">
        <v>8385</v>
      </c>
      <c r="B8387" t="s">
        <v>15</v>
      </c>
      <c r="C8387">
        <v>21637619</v>
      </c>
      <c r="D8387">
        <v>20211126</v>
      </c>
      <c r="E8387">
        <v>39</v>
      </c>
      <c r="F8387" t="s">
        <v>18</v>
      </c>
      <c r="G8387" t="s">
        <v>19</v>
      </c>
      <c r="H8387">
        <v>220101</v>
      </c>
      <c r="I8387" t="s">
        <v>44</v>
      </c>
      <c r="J8387" t="s">
        <v>44</v>
      </c>
      <c r="K8387" t="s">
        <v>44</v>
      </c>
      <c r="L8387" t="s">
        <v>44</v>
      </c>
      <c r="M8387" t="s">
        <v>44</v>
      </c>
      <c r="N8387" t="s">
        <v>44</v>
      </c>
      <c r="O8387" t="s">
        <v>901</v>
      </c>
      <c r="P8387" t="s">
        <v>911</v>
      </c>
      <c r="Q8387" t="str">
        <f t="shared" ref="Q8387:Q8450" si="524">+RIGHT(D8387,2)</f>
        <v>26</v>
      </c>
      <c r="R8387" t="str">
        <f t="shared" ref="R8387:R8450" si="525">+MID(D8387,5,2)</f>
        <v>11</v>
      </c>
      <c r="S8387" t="str">
        <f t="shared" ref="S8387:S8450" si="526">+LEFT(D8387,4)</f>
        <v>2021</v>
      </c>
      <c r="T8387" s="4" t="str">
        <f t="shared" ref="T8387:T8450" si="527">+_xlfn.CONCAT(Q8387,"/",R8387,"/",S8387)</f>
        <v>26/11/2021</v>
      </c>
      <c r="U8387" s="7" t="s">
        <v>1423</v>
      </c>
    </row>
    <row r="8388" spans="1:21" x14ac:dyDescent="0.2">
      <c r="A8388" s="1">
        <v>8386</v>
      </c>
      <c r="B8388" t="s">
        <v>15</v>
      </c>
      <c r="C8388">
        <v>21644070</v>
      </c>
      <c r="D8388">
        <v>20211108</v>
      </c>
      <c r="E8388">
        <v>31</v>
      </c>
      <c r="F8388" t="s">
        <v>18</v>
      </c>
      <c r="G8388" t="s">
        <v>19</v>
      </c>
      <c r="H8388">
        <v>60801</v>
      </c>
      <c r="I8388" t="s">
        <v>48</v>
      </c>
      <c r="J8388" t="s">
        <v>82</v>
      </c>
      <c r="K8388" t="s">
        <v>82</v>
      </c>
      <c r="L8388" t="s">
        <v>48</v>
      </c>
      <c r="M8388" t="s">
        <v>82</v>
      </c>
      <c r="N8388" t="s">
        <v>82</v>
      </c>
      <c r="O8388" t="s">
        <v>901</v>
      </c>
      <c r="P8388" t="s">
        <v>933</v>
      </c>
      <c r="Q8388" t="str">
        <f t="shared" si="524"/>
        <v>08</v>
      </c>
      <c r="R8388" t="str">
        <f t="shared" si="525"/>
        <v>11</v>
      </c>
      <c r="S8388" t="str">
        <f t="shared" si="526"/>
        <v>2021</v>
      </c>
      <c r="T8388" s="4" t="str">
        <f t="shared" si="527"/>
        <v>08/11/2021</v>
      </c>
      <c r="U8388" s="7" t="s">
        <v>1171</v>
      </c>
    </row>
    <row r="8389" spans="1:21" x14ac:dyDescent="0.2">
      <c r="A8389" s="1">
        <v>8387</v>
      </c>
      <c r="B8389" t="s">
        <v>15</v>
      </c>
      <c r="C8389">
        <v>21644834</v>
      </c>
      <c r="D8389">
        <v>20211104</v>
      </c>
      <c r="E8389">
        <v>23</v>
      </c>
      <c r="F8389" t="s">
        <v>17</v>
      </c>
      <c r="G8389" t="s">
        <v>19</v>
      </c>
      <c r="H8389">
        <v>100302</v>
      </c>
      <c r="I8389" t="s">
        <v>36</v>
      </c>
      <c r="J8389" t="s">
        <v>117</v>
      </c>
      <c r="K8389" t="s">
        <v>376</v>
      </c>
      <c r="L8389" t="s">
        <v>36</v>
      </c>
      <c r="M8389" t="s">
        <v>117</v>
      </c>
      <c r="N8389" t="s">
        <v>117</v>
      </c>
      <c r="O8389" t="s">
        <v>901</v>
      </c>
      <c r="P8389" t="s">
        <v>959</v>
      </c>
      <c r="Q8389" t="str">
        <f t="shared" si="524"/>
        <v>04</v>
      </c>
      <c r="R8389" t="str">
        <f t="shared" si="525"/>
        <v>11</v>
      </c>
      <c r="S8389" t="str">
        <f t="shared" si="526"/>
        <v>2021</v>
      </c>
      <c r="T8389" s="4" t="str">
        <f t="shared" si="527"/>
        <v>04/11/2021</v>
      </c>
      <c r="U8389" s="7" t="s">
        <v>1119</v>
      </c>
    </row>
    <row r="8390" spans="1:21" x14ac:dyDescent="0.2">
      <c r="A8390" s="1">
        <v>8388</v>
      </c>
      <c r="B8390" t="s">
        <v>15</v>
      </c>
      <c r="C8390">
        <v>21652023</v>
      </c>
      <c r="D8390">
        <v>20210310</v>
      </c>
      <c r="E8390">
        <v>27</v>
      </c>
      <c r="F8390" t="s">
        <v>17</v>
      </c>
      <c r="G8390" t="s">
        <v>20</v>
      </c>
      <c r="H8390">
        <v>140141</v>
      </c>
      <c r="I8390" t="s">
        <v>34</v>
      </c>
      <c r="J8390" t="s">
        <v>34</v>
      </c>
      <c r="K8390" t="s">
        <v>360</v>
      </c>
      <c r="L8390" t="s">
        <v>34</v>
      </c>
      <c r="M8390" t="s">
        <v>34</v>
      </c>
      <c r="N8390" t="s">
        <v>360</v>
      </c>
      <c r="O8390" t="s">
        <v>901</v>
      </c>
      <c r="P8390" t="s">
        <v>908</v>
      </c>
      <c r="Q8390" t="str">
        <f t="shared" si="524"/>
        <v>10</v>
      </c>
      <c r="R8390" t="str">
        <f t="shared" si="525"/>
        <v>03</v>
      </c>
      <c r="S8390" t="str">
        <f t="shared" si="526"/>
        <v>2021</v>
      </c>
      <c r="T8390" s="4" t="str">
        <f t="shared" si="527"/>
        <v>10/03/2021</v>
      </c>
      <c r="U8390" s="7" t="s">
        <v>1191</v>
      </c>
    </row>
    <row r="8391" spans="1:21" x14ac:dyDescent="0.2">
      <c r="A8391" s="1">
        <v>8389</v>
      </c>
      <c r="B8391" t="s">
        <v>15</v>
      </c>
      <c r="C8391">
        <v>21652494</v>
      </c>
      <c r="D8391">
        <v>20210830</v>
      </c>
      <c r="E8391">
        <v>39</v>
      </c>
      <c r="F8391" t="s">
        <v>18</v>
      </c>
      <c r="G8391" t="s">
        <v>22</v>
      </c>
      <c r="H8391">
        <v>50101</v>
      </c>
      <c r="I8391" t="s">
        <v>37</v>
      </c>
      <c r="J8391" t="s">
        <v>98</v>
      </c>
      <c r="K8391" t="s">
        <v>37</v>
      </c>
      <c r="L8391" t="s">
        <v>37</v>
      </c>
      <c r="M8391" t="s">
        <v>98</v>
      </c>
      <c r="N8391" t="s">
        <v>285</v>
      </c>
      <c r="O8391" t="s">
        <v>901</v>
      </c>
      <c r="P8391" t="s">
        <v>925</v>
      </c>
      <c r="Q8391" t="str">
        <f t="shared" si="524"/>
        <v>30</v>
      </c>
      <c r="R8391" t="str">
        <f t="shared" si="525"/>
        <v>08</v>
      </c>
      <c r="S8391" t="str">
        <f t="shared" si="526"/>
        <v>2021</v>
      </c>
      <c r="T8391" s="4" t="str">
        <f t="shared" si="527"/>
        <v>30/08/2021</v>
      </c>
      <c r="U8391" s="7" t="s">
        <v>1466</v>
      </c>
    </row>
    <row r="8392" spans="1:21" x14ac:dyDescent="0.2">
      <c r="A8392" s="1">
        <v>8390</v>
      </c>
      <c r="B8392" t="s">
        <v>15</v>
      </c>
      <c r="C8392">
        <v>21654784</v>
      </c>
      <c r="D8392">
        <v>20210910</v>
      </c>
      <c r="E8392">
        <v>36</v>
      </c>
      <c r="F8392" t="s">
        <v>17</v>
      </c>
      <c r="G8392" t="s">
        <v>19</v>
      </c>
      <c r="H8392">
        <v>190103</v>
      </c>
      <c r="I8392" t="s">
        <v>46</v>
      </c>
      <c r="J8392" t="s">
        <v>46</v>
      </c>
      <c r="K8392" t="s">
        <v>192</v>
      </c>
      <c r="L8392" t="s">
        <v>46</v>
      </c>
      <c r="M8392" t="s">
        <v>46</v>
      </c>
      <c r="N8392" t="s">
        <v>46</v>
      </c>
      <c r="O8392" t="s">
        <v>901</v>
      </c>
      <c r="P8392" t="s">
        <v>955</v>
      </c>
      <c r="Q8392" t="str">
        <f t="shared" si="524"/>
        <v>10</v>
      </c>
      <c r="R8392" t="str">
        <f t="shared" si="525"/>
        <v>09</v>
      </c>
      <c r="S8392" t="str">
        <f t="shared" si="526"/>
        <v>2021</v>
      </c>
      <c r="T8392" s="4" t="str">
        <f t="shared" si="527"/>
        <v>10/09/2021</v>
      </c>
      <c r="U8392" s="7" t="s">
        <v>1197</v>
      </c>
    </row>
    <row r="8393" spans="1:21" x14ac:dyDescent="0.2">
      <c r="A8393" s="1">
        <v>8391</v>
      </c>
      <c r="B8393" t="s">
        <v>15</v>
      </c>
      <c r="C8393">
        <v>21663856</v>
      </c>
      <c r="D8393">
        <v>20211025</v>
      </c>
      <c r="E8393">
        <v>34</v>
      </c>
      <c r="F8393" t="s">
        <v>18</v>
      </c>
      <c r="G8393" t="s">
        <v>22</v>
      </c>
      <c r="H8393">
        <v>100207</v>
      </c>
      <c r="I8393" t="s">
        <v>36</v>
      </c>
      <c r="J8393" t="s">
        <v>133</v>
      </c>
      <c r="K8393" t="s">
        <v>476</v>
      </c>
      <c r="L8393" t="s">
        <v>36</v>
      </c>
      <c r="M8393" t="s">
        <v>133</v>
      </c>
      <c r="N8393" t="s">
        <v>428</v>
      </c>
      <c r="O8393" t="s">
        <v>901</v>
      </c>
      <c r="P8393" t="s">
        <v>909</v>
      </c>
      <c r="Q8393" t="str">
        <f t="shared" si="524"/>
        <v>25</v>
      </c>
      <c r="R8393" t="str">
        <f t="shared" si="525"/>
        <v>10</v>
      </c>
      <c r="S8393" t="str">
        <f t="shared" si="526"/>
        <v>2021</v>
      </c>
      <c r="T8393" s="4" t="str">
        <f t="shared" si="527"/>
        <v>25/10/2021</v>
      </c>
      <c r="U8393" s="7" t="s">
        <v>1410</v>
      </c>
    </row>
    <row r="8394" spans="1:21" x14ac:dyDescent="0.2">
      <c r="A8394" s="1">
        <v>8392</v>
      </c>
      <c r="B8394" t="s">
        <v>15</v>
      </c>
      <c r="C8394">
        <v>21664195</v>
      </c>
      <c r="D8394">
        <v>20210608</v>
      </c>
      <c r="E8394">
        <v>38</v>
      </c>
      <c r="F8394" t="s">
        <v>18</v>
      </c>
      <c r="G8394" t="s">
        <v>19</v>
      </c>
      <c r="H8394">
        <v>90101</v>
      </c>
      <c r="I8394" t="s">
        <v>41</v>
      </c>
      <c r="J8394" t="s">
        <v>41</v>
      </c>
      <c r="K8394" t="s">
        <v>41</v>
      </c>
      <c r="L8394" t="s">
        <v>41</v>
      </c>
      <c r="M8394" t="s">
        <v>41</v>
      </c>
      <c r="N8394" t="s">
        <v>41</v>
      </c>
      <c r="O8394" t="s">
        <v>901</v>
      </c>
      <c r="P8394" t="s">
        <v>914</v>
      </c>
      <c r="Q8394" t="str">
        <f t="shared" si="524"/>
        <v>08</v>
      </c>
      <c r="R8394" t="str">
        <f t="shared" si="525"/>
        <v>06</v>
      </c>
      <c r="S8394" t="str">
        <f t="shared" si="526"/>
        <v>2021</v>
      </c>
      <c r="T8394" s="4" t="str">
        <f t="shared" si="527"/>
        <v>08/06/2021</v>
      </c>
      <c r="U8394" s="7" t="s">
        <v>1166</v>
      </c>
    </row>
    <row r="8395" spans="1:21" x14ac:dyDescent="0.2">
      <c r="A8395" s="1">
        <v>8393</v>
      </c>
      <c r="B8395" t="s">
        <v>15</v>
      </c>
      <c r="C8395">
        <v>21666607</v>
      </c>
      <c r="D8395">
        <v>20210218</v>
      </c>
      <c r="E8395">
        <v>40</v>
      </c>
      <c r="F8395" t="s">
        <v>18</v>
      </c>
      <c r="G8395" t="s">
        <v>19</v>
      </c>
      <c r="H8395">
        <v>120101</v>
      </c>
      <c r="I8395" t="s">
        <v>52</v>
      </c>
      <c r="J8395" t="s">
        <v>90</v>
      </c>
      <c r="K8395" t="s">
        <v>90</v>
      </c>
      <c r="L8395" t="s">
        <v>52</v>
      </c>
      <c r="M8395" t="s">
        <v>90</v>
      </c>
      <c r="N8395" t="s">
        <v>90</v>
      </c>
      <c r="O8395" t="s">
        <v>901</v>
      </c>
      <c r="P8395" t="s">
        <v>1006</v>
      </c>
      <c r="Q8395" t="str">
        <f t="shared" si="524"/>
        <v>18</v>
      </c>
      <c r="R8395" t="str">
        <f t="shared" si="525"/>
        <v>02</v>
      </c>
      <c r="S8395" t="str">
        <f t="shared" si="526"/>
        <v>2021</v>
      </c>
      <c r="T8395" s="4" t="str">
        <f t="shared" si="527"/>
        <v>18/02/2021</v>
      </c>
      <c r="U8395" s="7" t="s">
        <v>1302</v>
      </c>
    </row>
    <row r="8396" spans="1:21" x14ac:dyDescent="0.2">
      <c r="A8396" s="1">
        <v>8394</v>
      </c>
      <c r="B8396" t="s">
        <v>15</v>
      </c>
      <c r="C8396">
        <v>21669343</v>
      </c>
      <c r="D8396">
        <v>20210621</v>
      </c>
      <c r="E8396">
        <v>27</v>
      </c>
      <c r="F8396" t="s">
        <v>17</v>
      </c>
      <c r="G8396" t="s">
        <v>19</v>
      </c>
      <c r="H8396">
        <v>220101</v>
      </c>
      <c r="I8396" t="s">
        <v>44</v>
      </c>
      <c r="J8396" t="s">
        <v>44</v>
      </c>
      <c r="K8396" t="s">
        <v>44</v>
      </c>
      <c r="L8396" t="s">
        <v>44</v>
      </c>
      <c r="M8396" t="s">
        <v>44</v>
      </c>
      <c r="N8396" t="s">
        <v>246</v>
      </c>
      <c r="O8396" t="s">
        <v>901</v>
      </c>
      <c r="P8396" t="s">
        <v>908</v>
      </c>
      <c r="Q8396" t="str">
        <f t="shared" si="524"/>
        <v>21</v>
      </c>
      <c r="R8396" t="str">
        <f t="shared" si="525"/>
        <v>06</v>
      </c>
      <c r="S8396" t="str">
        <f t="shared" si="526"/>
        <v>2021</v>
      </c>
      <c r="T8396" s="4" t="str">
        <f t="shared" si="527"/>
        <v>21/06/2021</v>
      </c>
      <c r="U8396" s="7" t="s">
        <v>1348</v>
      </c>
    </row>
    <row r="8397" spans="1:21" x14ac:dyDescent="0.2">
      <c r="A8397" s="1">
        <v>8395</v>
      </c>
      <c r="B8397" t="s">
        <v>15</v>
      </c>
      <c r="C8397">
        <v>21669549</v>
      </c>
      <c r="D8397">
        <v>20210418</v>
      </c>
      <c r="E8397">
        <v>23</v>
      </c>
      <c r="F8397" t="s">
        <v>17</v>
      </c>
      <c r="G8397" t="s">
        <v>19</v>
      </c>
      <c r="H8397">
        <v>180106</v>
      </c>
      <c r="I8397" t="s">
        <v>42</v>
      </c>
      <c r="J8397" t="s">
        <v>42</v>
      </c>
      <c r="K8397" t="s">
        <v>351</v>
      </c>
      <c r="L8397" t="s">
        <v>42</v>
      </c>
      <c r="M8397" t="s">
        <v>42</v>
      </c>
      <c r="N8397" t="s">
        <v>351</v>
      </c>
      <c r="O8397" t="s">
        <v>901</v>
      </c>
      <c r="P8397" t="s">
        <v>908</v>
      </c>
      <c r="Q8397" t="str">
        <f t="shared" si="524"/>
        <v>18</v>
      </c>
      <c r="R8397" t="str">
        <f t="shared" si="525"/>
        <v>04</v>
      </c>
      <c r="S8397" t="str">
        <f t="shared" si="526"/>
        <v>2021</v>
      </c>
      <c r="T8397" s="4" t="str">
        <f t="shared" si="527"/>
        <v>18/04/2021</v>
      </c>
      <c r="U8397" s="7" t="s">
        <v>1304</v>
      </c>
    </row>
    <row r="8398" spans="1:21" x14ac:dyDescent="0.2">
      <c r="A8398" s="1">
        <v>8396</v>
      </c>
      <c r="B8398" t="s">
        <v>15</v>
      </c>
      <c r="C8398">
        <v>21672420</v>
      </c>
      <c r="D8398">
        <v>20210924</v>
      </c>
      <c r="E8398">
        <v>33</v>
      </c>
      <c r="F8398" t="s">
        <v>17</v>
      </c>
      <c r="G8398" t="s">
        <v>22</v>
      </c>
      <c r="H8398">
        <v>170301</v>
      </c>
      <c r="I8398" t="s">
        <v>40</v>
      </c>
      <c r="J8398" t="s">
        <v>72</v>
      </c>
      <c r="K8398" t="s">
        <v>72</v>
      </c>
      <c r="L8398" t="s">
        <v>40</v>
      </c>
      <c r="M8398" t="s">
        <v>72</v>
      </c>
      <c r="N8398" t="s">
        <v>72</v>
      </c>
      <c r="O8398" t="s">
        <v>901</v>
      </c>
      <c r="P8398" t="s">
        <v>909</v>
      </c>
      <c r="Q8398" t="str">
        <f t="shared" si="524"/>
        <v>24</v>
      </c>
      <c r="R8398" t="str">
        <f t="shared" si="525"/>
        <v>09</v>
      </c>
      <c r="S8398" t="str">
        <f t="shared" si="526"/>
        <v>2021</v>
      </c>
      <c r="T8398" s="4" t="str">
        <f t="shared" si="527"/>
        <v>24/09/2021</v>
      </c>
      <c r="U8398" s="7" t="s">
        <v>1397</v>
      </c>
    </row>
    <row r="8399" spans="1:21" x14ac:dyDescent="0.2">
      <c r="A8399" s="1">
        <v>8397</v>
      </c>
      <c r="B8399" t="s">
        <v>15</v>
      </c>
      <c r="C8399">
        <v>21672913</v>
      </c>
      <c r="D8399">
        <v>20210911</v>
      </c>
      <c r="E8399">
        <v>18</v>
      </c>
      <c r="F8399" t="s">
        <v>18</v>
      </c>
      <c r="G8399" t="s">
        <v>19</v>
      </c>
      <c r="H8399">
        <v>70106</v>
      </c>
      <c r="I8399" t="s">
        <v>57</v>
      </c>
      <c r="J8399" t="s">
        <v>57</v>
      </c>
      <c r="K8399" t="s">
        <v>468</v>
      </c>
      <c r="L8399" t="s">
        <v>57</v>
      </c>
      <c r="M8399" t="s">
        <v>57</v>
      </c>
      <c r="N8399" t="s">
        <v>468</v>
      </c>
      <c r="O8399" t="s">
        <v>901</v>
      </c>
      <c r="P8399" t="s">
        <v>938</v>
      </c>
      <c r="Q8399" t="str">
        <f t="shared" si="524"/>
        <v>11</v>
      </c>
      <c r="R8399" t="str">
        <f t="shared" si="525"/>
        <v>09</v>
      </c>
      <c r="S8399" t="str">
        <f t="shared" si="526"/>
        <v>2021</v>
      </c>
      <c r="T8399" s="4" t="str">
        <f t="shared" si="527"/>
        <v>11/09/2021</v>
      </c>
      <c r="U8399" s="7" t="s">
        <v>1213</v>
      </c>
    </row>
    <row r="8400" spans="1:21" x14ac:dyDescent="0.2">
      <c r="A8400" s="1">
        <v>8398</v>
      </c>
      <c r="B8400" t="s">
        <v>15</v>
      </c>
      <c r="C8400">
        <v>21676045</v>
      </c>
      <c r="D8400">
        <v>20211016</v>
      </c>
      <c r="E8400">
        <v>21</v>
      </c>
      <c r="F8400" t="s">
        <v>18</v>
      </c>
      <c r="G8400" t="s">
        <v>19</v>
      </c>
      <c r="H8400">
        <v>130101</v>
      </c>
      <c r="I8400" t="s">
        <v>43</v>
      </c>
      <c r="J8400" t="s">
        <v>69</v>
      </c>
      <c r="K8400" t="s">
        <v>69</v>
      </c>
      <c r="L8400" t="s">
        <v>43</v>
      </c>
      <c r="M8400" t="s">
        <v>69</v>
      </c>
      <c r="N8400" t="s">
        <v>69</v>
      </c>
      <c r="O8400" t="s">
        <v>901</v>
      </c>
      <c r="P8400" t="s">
        <v>910</v>
      </c>
      <c r="Q8400" t="str">
        <f t="shared" si="524"/>
        <v>16</v>
      </c>
      <c r="R8400" t="str">
        <f t="shared" si="525"/>
        <v>10</v>
      </c>
      <c r="S8400" t="str">
        <f t="shared" si="526"/>
        <v>2021</v>
      </c>
      <c r="T8400" s="4" t="str">
        <f t="shared" si="527"/>
        <v>16/10/2021</v>
      </c>
      <c r="U8400" s="7" t="s">
        <v>1284</v>
      </c>
    </row>
    <row r="8401" spans="1:21" x14ac:dyDescent="0.2">
      <c r="A8401" s="1">
        <v>8399</v>
      </c>
      <c r="B8401" t="s">
        <v>15</v>
      </c>
      <c r="C8401">
        <v>21678065</v>
      </c>
      <c r="D8401">
        <v>20210614</v>
      </c>
      <c r="E8401">
        <v>40</v>
      </c>
      <c r="F8401" t="s">
        <v>17</v>
      </c>
      <c r="G8401" t="s">
        <v>20</v>
      </c>
      <c r="H8401">
        <v>140134</v>
      </c>
      <c r="I8401" t="s">
        <v>34</v>
      </c>
      <c r="J8401" t="s">
        <v>34</v>
      </c>
      <c r="K8401" t="s">
        <v>299</v>
      </c>
      <c r="L8401" t="s">
        <v>34</v>
      </c>
      <c r="M8401" t="s">
        <v>34</v>
      </c>
      <c r="N8401" t="s">
        <v>218</v>
      </c>
      <c r="O8401" t="s">
        <v>901</v>
      </c>
      <c r="P8401" t="s">
        <v>908</v>
      </c>
      <c r="Q8401" t="str">
        <f t="shared" si="524"/>
        <v>14</v>
      </c>
      <c r="R8401" t="str">
        <f t="shared" si="525"/>
        <v>06</v>
      </c>
      <c r="S8401" t="str">
        <f t="shared" si="526"/>
        <v>2021</v>
      </c>
      <c r="T8401" s="4" t="str">
        <f t="shared" si="527"/>
        <v>14/06/2021</v>
      </c>
      <c r="U8401" s="7" t="s">
        <v>1249</v>
      </c>
    </row>
    <row r="8402" spans="1:21" x14ac:dyDescent="0.2">
      <c r="A8402" s="1">
        <v>8400</v>
      </c>
      <c r="B8402" t="s">
        <v>15</v>
      </c>
      <c r="C8402">
        <v>21678333</v>
      </c>
      <c r="D8402">
        <v>20220110</v>
      </c>
      <c r="E8402">
        <v>23</v>
      </c>
      <c r="F8402" t="s">
        <v>18</v>
      </c>
      <c r="G8402" t="s">
        <v>20</v>
      </c>
      <c r="H8402">
        <v>140108</v>
      </c>
      <c r="I8402" t="s">
        <v>34</v>
      </c>
      <c r="J8402" t="s">
        <v>34</v>
      </c>
      <c r="K8402" t="s">
        <v>335</v>
      </c>
      <c r="L8402" t="s">
        <v>34</v>
      </c>
      <c r="M8402" t="s">
        <v>34</v>
      </c>
      <c r="N8402" t="s">
        <v>335</v>
      </c>
      <c r="O8402" t="s">
        <v>901</v>
      </c>
      <c r="P8402" t="s">
        <v>952</v>
      </c>
      <c r="Q8402" t="str">
        <f t="shared" si="524"/>
        <v>10</v>
      </c>
      <c r="R8402" t="str">
        <f t="shared" si="525"/>
        <v>01</v>
      </c>
      <c r="S8402" t="str">
        <f t="shared" si="526"/>
        <v>2022</v>
      </c>
      <c r="T8402" s="4" t="str">
        <f t="shared" si="527"/>
        <v>10/01/2022</v>
      </c>
      <c r="U8402" s="7" t="s">
        <v>1188</v>
      </c>
    </row>
    <row r="8403" spans="1:21" x14ac:dyDescent="0.2">
      <c r="A8403" s="1">
        <v>8401</v>
      </c>
      <c r="B8403" t="s">
        <v>15</v>
      </c>
      <c r="C8403">
        <v>21679467</v>
      </c>
      <c r="D8403">
        <v>20210910</v>
      </c>
      <c r="E8403">
        <v>36</v>
      </c>
      <c r="F8403" t="s">
        <v>17</v>
      </c>
      <c r="G8403" t="s">
        <v>19</v>
      </c>
      <c r="H8403">
        <v>230101</v>
      </c>
      <c r="I8403" t="s">
        <v>38</v>
      </c>
      <c r="J8403" t="s">
        <v>38</v>
      </c>
      <c r="K8403" t="s">
        <v>38</v>
      </c>
      <c r="L8403" t="s">
        <v>38</v>
      </c>
      <c r="M8403" t="s">
        <v>38</v>
      </c>
      <c r="N8403" t="s">
        <v>38</v>
      </c>
      <c r="O8403" t="s">
        <v>901</v>
      </c>
      <c r="P8403" t="s">
        <v>908</v>
      </c>
      <c r="Q8403" t="str">
        <f t="shared" si="524"/>
        <v>10</v>
      </c>
      <c r="R8403" t="str">
        <f t="shared" si="525"/>
        <v>09</v>
      </c>
      <c r="S8403" t="str">
        <f t="shared" si="526"/>
        <v>2021</v>
      </c>
      <c r="T8403" s="4" t="str">
        <f t="shared" si="527"/>
        <v>10/09/2021</v>
      </c>
      <c r="U8403" s="7" t="s">
        <v>1197</v>
      </c>
    </row>
    <row r="8404" spans="1:21" x14ac:dyDescent="0.2">
      <c r="A8404" s="1">
        <v>8402</v>
      </c>
      <c r="B8404" t="s">
        <v>15</v>
      </c>
      <c r="C8404">
        <v>21680846</v>
      </c>
      <c r="D8404">
        <v>20211020</v>
      </c>
      <c r="E8404">
        <v>23</v>
      </c>
      <c r="F8404" t="s">
        <v>17</v>
      </c>
      <c r="G8404" t="s">
        <v>19</v>
      </c>
      <c r="H8404">
        <v>70403</v>
      </c>
      <c r="I8404" t="s">
        <v>57</v>
      </c>
      <c r="J8404" t="s">
        <v>201</v>
      </c>
      <c r="K8404" t="s">
        <v>782</v>
      </c>
      <c r="L8404" t="s">
        <v>57</v>
      </c>
      <c r="M8404" t="s">
        <v>57</v>
      </c>
      <c r="N8404" t="s">
        <v>57</v>
      </c>
      <c r="O8404" t="s">
        <v>901</v>
      </c>
      <c r="P8404" t="s">
        <v>909</v>
      </c>
      <c r="Q8404" t="str">
        <f t="shared" si="524"/>
        <v>20</v>
      </c>
      <c r="R8404" t="str">
        <f t="shared" si="525"/>
        <v>10</v>
      </c>
      <c r="S8404" t="str">
        <f t="shared" si="526"/>
        <v>2021</v>
      </c>
      <c r="T8404" s="4" t="str">
        <f t="shared" si="527"/>
        <v>20/10/2021</v>
      </c>
      <c r="U8404" s="7" t="s">
        <v>1340</v>
      </c>
    </row>
    <row r="8405" spans="1:21" x14ac:dyDescent="0.2">
      <c r="A8405" s="1">
        <v>8403</v>
      </c>
      <c r="B8405" t="s">
        <v>15</v>
      </c>
      <c r="C8405">
        <v>21681608</v>
      </c>
      <c r="D8405">
        <v>20210503</v>
      </c>
      <c r="E8405">
        <v>30</v>
      </c>
      <c r="F8405" t="s">
        <v>18</v>
      </c>
      <c r="G8405" t="s">
        <v>20</v>
      </c>
      <c r="H8405">
        <v>140110</v>
      </c>
      <c r="I8405" t="s">
        <v>34</v>
      </c>
      <c r="J8405" t="s">
        <v>34</v>
      </c>
      <c r="K8405" t="s">
        <v>302</v>
      </c>
      <c r="L8405" t="s">
        <v>34</v>
      </c>
      <c r="M8405" t="s">
        <v>34</v>
      </c>
      <c r="N8405" t="s">
        <v>263</v>
      </c>
      <c r="O8405" t="s">
        <v>901</v>
      </c>
      <c r="P8405" t="s">
        <v>908</v>
      </c>
      <c r="Q8405" t="str">
        <f t="shared" si="524"/>
        <v>03</v>
      </c>
      <c r="R8405" t="str">
        <f t="shared" si="525"/>
        <v>05</v>
      </c>
      <c r="S8405" t="str">
        <f t="shared" si="526"/>
        <v>2021</v>
      </c>
      <c r="T8405" s="4" t="str">
        <f t="shared" si="527"/>
        <v>03/05/2021</v>
      </c>
      <c r="U8405" s="7" t="s">
        <v>1098</v>
      </c>
    </row>
    <row r="8406" spans="1:21" x14ac:dyDescent="0.2">
      <c r="A8406" s="1">
        <v>8404</v>
      </c>
      <c r="B8406" t="s">
        <v>15</v>
      </c>
      <c r="C8406">
        <v>21684455</v>
      </c>
      <c r="D8406">
        <v>20211126</v>
      </c>
      <c r="E8406">
        <v>35</v>
      </c>
      <c r="F8406" t="s">
        <v>18</v>
      </c>
      <c r="G8406" t="s">
        <v>20</v>
      </c>
      <c r="H8406">
        <v>140117</v>
      </c>
      <c r="I8406" t="s">
        <v>34</v>
      </c>
      <c r="J8406" t="s">
        <v>34</v>
      </c>
      <c r="K8406" t="s">
        <v>349</v>
      </c>
      <c r="L8406" t="s">
        <v>34</v>
      </c>
      <c r="M8406" t="s">
        <v>34</v>
      </c>
      <c r="N8406" t="s">
        <v>332</v>
      </c>
      <c r="O8406" t="s">
        <v>901</v>
      </c>
      <c r="P8406" t="s">
        <v>930</v>
      </c>
      <c r="Q8406" t="str">
        <f t="shared" si="524"/>
        <v>26</v>
      </c>
      <c r="R8406" t="str">
        <f t="shared" si="525"/>
        <v>11</v>
      </c>
      <c r="S8406" t="str">
        <f t="shared" si="526"/>
        <v>2021</v>
      </c>
      <c r="T8406" s="4" t="str">
        <f t="shared" si="527"/>
        <v>26/11/2021</v>
      </c>
      <c r="U8406" s="7" t="s">
        <v>1423</v>
      </c>
    </row>
    <row r="8407" spans="1:21" x14ac:dyDescent="0.2">
      <c r="A8407" s="1">
        <v>8405</v>
      </c>
      <c r="B8407" t="s">
        <v>15</v>
      </c>
      <c r="C8407">
        <v>21688098</v>
      </c>
      <c r="D8407">
        <v>20211230</v>
      </c>
      <c r="E8407">
        <v>30</v>
      </c>
      <c r="F8407" t="s">
        <v>18</v>
      </c>
      <c r="G8407" t="s">
        <v>19</v>
      </c>
      <c r="H8407">
        <v>30315</v>
      </c>
      <c r="I8407" t="s">
        <v>56</v>
      </c>
      <c r="J8407" t="s">
        <v>116</v>
      </c>
      <c r="K8407" t="s">
        <v>783</v>
      </c>
      <c r="L8407" t="s">
        <v>56</v>
      </c>
      <c r="M8407" t="s">
        <v>116</v>
      </c>
      <c r="N8407" t="s">
        <v>783</v>
      </c>
      <c r="O8407" t="s">
        <v>902</v>
      </c>
      <c r="P8407" t="s">
        <v>912</v>
      </c>
      <c r="Q8407" t="str">
        <f t="shared" si="524"/>
        <v>30</v>
      </c>
      <c r="R8407" t="str">
        <f t="shared" si="525"/>
        <v>12</v>
      </c>
      <c r="S8407" t="str">
        <f t="shared" si="526"/>
        <v>2021</v>
      </c>
      <c r="T8407" s="4" t="str">
        <f t="shared" si="527"/>
        <v>30/12/2021</v>
      </c>
      <c r="U8407" s="7" t="s">
        <v>1471</v>
      </c>
    </row>
    <row r="8408" spans="1:21" x14ac:dyDescent="0.2">
      <c r="A8408" s="1">
        <v>8406</v>
      </c>
      <c r="B8408" t="s">
        <v>15</v>
      </c>
      <c r="C8408">
        <v>21701121</v>
      </c>
      <c r="D8408">
        <v>20211217</v>
      </c>
      <c r="E8408">
        <v>33</v>
      </c>
      <c r="F8408" t="s">
        <v>17</v>
      </c>
      <c r="G8408" t="s">
        <v>21</v>
      </c>
      <c r="H8408">
        <v>140140</v>
      </c>
      <c r="I8408" t="s">
        <v>34</v>
      </c>
      <c r="J8408" t="s">
        <v>34</v>
      </c>
      <c r="K8408" t="s">
        <v>219</v>
      </c>
      <c r="L8408" t="s">
        <v>34</v>
      </c>
      <c r="M8408" t="s">
        <v>34</v>
      </c>
      <c r="N8408" t="s">
        <v>219</v>
      </c>
      <c r="O8408" t="s">
        <v>901</v>
      </c>
      <c r="P8408" t="s">
        <v>912</v>
      </c>
      <c r="Q8408" t="str">
        <f t="shared" si="524"/>
        <v>17</v>
      </c>
      <c r="R8408" t="str">
        <f t="shared" si="525"/>
        <v>12</v>
      </c>
      <c r="S8408" t="str">
        <f t="shared" si="526"/>
        <v>2021</v>
      </c>
      <c r="T8408" s="4" t="str">
        <f t="shared" si="527"/>
        <v>17/12/2021</v>
      </c>
      <c r="U8408" s="7" t="s">
        <v>1300</v>
      </c>
    </row>
    <row r="8409" spans="1:21" x14ac:dyDescent="0.2">
      <c r="A8409" s="1">
        <v>8407</v>
      </c>
      <c r="B8409" t="s">
        <v>15</v>
      </c>
      <c r="C8409">
        <v>21701440</v>
      </c>
      <c r="D8409">
        <v>20210816</v>
      </c>
      <c r="E8409">
        <v>29</v>
      </c>
      <c r="F8409" t="s">
        <v>18</v>
      </c>
      <c r="G8409" t="s">
        <v>19</v>
      </c>
      <c r="H8409">
        <v>30307</v>
      </c>
      <c r="I8409" t="s">
        <v>56</v>
      </c>
      <c r="J8409" t="s">
        <v>116</v>
      </c>
      <c r="K8409" t="s">
        <v>784</v>
      </c>
      <c r="L8409" t="s">
        <v>56</v>
      </c>
      <c r="M8409" t="s">
        <v>113</v>
      </c>
      <c r="N8409" t="s">
        <v>113</v>
      </c>
      <c r="O8409" t="s">
        <v>901</v>
      </c>
      <c r="P8409" t="s">
        <v>908</v>
      </c>
      <c r="Q8409" t="str">
        <f t="shared" si="524"/>
        <v>16</v>
      </c>
      <c r="R8409" t="str">
        <f t="shared" si="525"/>
        <v>08</v>
      </c>
      <c r="S8409" t="str">
        <f t="shared" si="526"/>
        <v>2021</v>
      </c>
      <c r="T8409" s="4" t="str">
        <f t="shared" si="527"/>
        <v>16/08/2021</v>
      </c>
      <c r="U8409" s="7" t="s">
        <v>1282</v>
      </c>
    </row>
    <row r="8410" spans="1:21" x14ac:dyDescent="0.2">
      <c r="A8410" s="1">
        <v>8408</v>
      </c>
      <c r="B8410" t="s">
        <v>15</v>
      </c>
      <c r="C8410">
        <v>21702968</v>
      </c>
      <c r="D8410">
        <v>20211211</v>
      </c>
      <c r="E8410">
        <v>30</v>
      </c>
      <c r="F8410" t="s">
        <v>17</v>
      </c>
      <c r="G8410" t="s">
        <v>22</v>
      </c>
      <c r="H8410">
        <v>140136</v>
      </c>
      <c r="I8410" t="s">
        <v>34</v>
      </c>
      <c r="J8410" t="s">
        <v>34</v>
      </c>
      <c r="K8410" t="s">
        <v>334</v>
      </c>
      <c r="L8410" t="s">
        <v>34</v>
      </c>
      <c r="M8410" t="s">
        <v>34</v>
      </c>
      <c r="N8410" t="s">
        <v>34</v>
      </c>
      <c r="O8410" t="s">
        <v>901</v>
      </c>
      <c r="P8410" t="s">
        <v>926</v>
      </c>
      <c r="Q8410" t="str">
        <f t="shared" si="524"/>
        <v>11</v>
      </c>
      <c r="R8410" t="str">
        <f t="shared" si="525"/>
        <v>12</v>
      </c>
      <c r="S8410" t="str">
        <f t="shared" si="526"/>
        <v>2021</v>
      </c>
      <c r="T8410" s="4" t="str">
        <f t="shared" si="527"/>
        <v>11/12/2021</v>
      </c>
      <c r="U8410" s="7" t="s">
        <v>1216</v>
      </c>
    </row>
    <row r="8411" spans="1:21" x14ac:dyDescent="0.2">
      <c r="A8411" s="1">
        <v>8409</v>
      </c>
      <c r="B8411" t="s">
        <v>15</v>
      </c>
      <c r="C8411">
        <v>21703214</v>
      </c>
      <c r="D8411">
        <v>20210417</v>
      </c>
      <c r="E8411">
        <v>56</v>
      </c>
      <c r="F8411" t="s">
        <v>18</v>
      </c>
      <c r="G8411" t="s">
        <v>22</v>
      </c>
      <c r="H8411">
        <v>60307</v>
      </c>
      <c r="I8411" t="s">
        <v>48</v>
      </c>
      <c r="J8411" t="s">
        <v>143</v>
      </c>
      <c r="K8411" t="s">
        <v>785</v>
      </c>
      <c r="L8411" t="s">
        <v>48</v>
      </c>
      <c r="M8411" t="s">
        <v>143</v>
      </c>
      <c r="N8411" t="s">
        <v>143</v>
      </c>
      <c r="O8411" t="s">
        <v>901</v>
      </c>
      <c r="P8411" t="s">
        <v>908</v>
      </c>
      <c r="Q8411" t="str">
        <f t="shared" si="524"/>
        <v>17</v>
      </c>
      <c r="R8411" t="str">
        <f t="shared" si="525"/>
        <v>04</v>
      </c>
      <c r="S8411" t="str">
        <f t="shared" si="526"/>
        <v>2021</v>
      </c>
      <c r="T8411" s="4" t="str">
        <f t="shared" si="527"/>
        <v>17/04/2021</v>
      </c>
      <c r="U8411" s="7" t="s">
        <v>1291</v>
      </c>
    </row>
    <row r="8412" spans="1:21" x14ac:dyDescent="0.2">
      <c r="A8412" s="1">
        <v>8410</v>
      </c>
      <c r="B8412" t="s">
        <v>15</v>
      </c>
      <c r="C8412">
        <v>21704401</v>
      </c>
      <c r="D8412">
        <v>20211105</v>
      </c>
      <c r="E8412">
        <v>10</v>
      </c>
      <c r="F8412" t="s">
        <v>17</v>
      </c>
      <c r="G8412" t="s">
        <v>20</v>
      </c>
      <c r="H8412">
        <v>140109</v>
      </c>
      <c r="I8412" t="s">
        <v>34</v>
      </c>
      <c r="J8412" t="s">
        <v>34</v>
      </c>
      <c r="K8412" t="s">
        <v>223</v>
      </c>
      <c r="L8412" t="s">
        <v>34</v>
      </c>
      <c r="M8412" t="s">
        <v>34</v>
      </c>
      <c r="N8412" t="s">
        <v>223</v>
      </c>
      <c r="O8412" t="s">
        <v>901</v>
      </c>
      <c r="P8412" t="s">
        <v>936</v>
      </c>
      <c r="Q8412" t="str">
        <f t="shared" si="524"/>
        <v>05</v>
      </c>
      <c r="R8412" t="str">
        <f t="shared" si="525"/>
        <v>11</v>
      </c>
      <c r="S8412" t="str">
        <f t="shared" si="526"/>
        <v>2021</v>
      </c>
      <c r="T8412" s="4" t="str">
        <f t="shared" si="527"/>
        <v>05/11/2021</v>
      </c>
      <c r="U8412" s="7" t="s">
        <v>1132</v>
      </c>
    </row>
    <row r="8413" spans="1:21" x14ac:dyDescent="0.2">
      <c r="A8413" s="1">
        <v>8411</v>
      </c>
      <c r="B8413" t="s">
        <v>15</v>
      </c>
      <c r="C8413">
        <v>21704825</v>
      </c>
      <c r="D8413">
        <v>20210428</v>
      </c>
      <c r="E8413">
        <v>30</v>
      </c>
      <c r="F8413" t="s">
        <v>18</v>
      </c>
      <c r="G8413" t="s">
        <v>20</v>
      </c>
      <c r="H8413">
        <v>140142</v>
      </c>
      <c r="I8413" t="s">
        <v>34</v>
      </c>
      <c r="J8413" t="s">
        <v>34</v>
      </c>
      <c r="K8413" t="s">
        <v>263</v>
      </c>
      <c r="L8413" t="s">
        <v>34</v>
      </c>
      <c r="M8413" t="s">
        <v>34</v>
      </c>
      <c r="N8413" t="s">
        <v>263</v>
      </c>
      <c r="O8413" t="s">
        <v>901</v>
      </c>
      <c r="P8413" t="s">
        <v>908</v>
      </c>
      <c r="Q8413" t="str">
        <f t="shared" si="524"/>
        <v>28</v>
      </c>
      <c r="R8413" t="str">
        <f t="shared" si="525"/>
        <v>04</v>
      </c>
      <c r="S8413" t="str">
        <f t="shared" si="526"/>
        <v>2021</v>
      </c>
      <c r="T8413" s="4" t="str">
        <f t="shared" si="527"/>
        <v>28/04/2021</v>
      </c>
      <c r="U8413" s="7" t="s">
        <v>1438</v>
      </c>
    </row>
    <row r="8414" spans="1:21" x14ac:dyDescent="0.2">
      <c r="A8414" s="1">
        <v>8412</v>
      </c>
      <c r="B8414" t="s">
        <v>15</v>
      </c>
      <c r="C8414">
        <v>21705522</v>
      </c>
      <c r="D8414">
        <v>20210822</v>
      </c>
      <c r="E8414">
        <v>31</v>
      </c>
      <c r="F8414" t="s">
        <v>17</v>
      </c>
      <c r="G8414" t="s">
        <v>19</v>
      </c>
      <c r="H8414">
        <v>50101</v>
      </c>
      <c r="I8414" t="s">
        <v>37</v>
      </c>
      <c r="J8414" t="s">
        <v>98</v>
      </c>
      <c r="K8414" t="s">
        <v>37</v>
      </c>
      <c r="L8414" t="s">
        <v>37</v>
      </c>
      <c r="M8414" t="s">
        <v>98</v>
      </c>
      <c r="N8414" t="s">
        <v>37</v>
      </c>
      <c r="O8414" t="s">
        <v>901</v>
      </c>
      <c r="P8414" t="s">
        <v>914</v>
      </c>
      <c r="Q8414" t="str">
        <f t="shared" si="524"/>
        <v>22</v>
      </c>
      <c r="R8414" t="str">
        <f t="shared" si="525"/>
        <v>08</v>
      </c>
      <c r="S8414" t="str">
        <f t="shared" si="526"/>
        <v>2021</v>
      </c>
      <c r="T8414" s="4" t="str">
        <f t="shared" si="527"/>
        <v>22/08/2021</v>
      </c>
      <c r="U8414" s="7" t="s">
        <v>1364</v>
      </c>
    </row>
    <row r="8415" spans="1:21" x14ac:dyDescent="0.2">
      <c r="A8415" s="1">
        <v>8413</v>
      </c>
      <c r="B8415" t="s">
        <v>15</v>
      </c>
      <c r="C8415">
        <v>21705945</v>
      </c>
      <c r="D8415">
        <v>20210220</v>
      </c>
      <c r="E8415">
        <v>29</v>
      </c>
      <c r="F8415" t="s">
        <v>17</v>
      </c>
      <c r="G8415" t="s">
        <v>23</v>
      </c>
      <c r="H8415">
        <v>150113</v>
      </c>
      <c r="I8415" t="s">
        <v>45</v>
      </c>
      <c r="J8415" t="s">
        <v>71</v>
      </c>
      <c r="K8415" t="s">
        <v>285</v>
      </c>
      <c r="L8415" t="s">
        <v>34</v>
      </c>
      <c r="M8415" t="s">
        <v>34</v>
      </c>
      <c r="N8415" t="s">
        <v>222</v>
      </c>
      <c r="O8415" t="s">
        <v>901</v>
      </c>
      <c r="P8415" t="s">
        <v>908</v>
      </c>
      <c r="Q8415" t="str">
        <f t="shared" si="524"/>
        <v>20</v>
      </c>
      <c r="R8415" t="str">
        <f t="shared" si="525"/>
        <v>02</v>
      </c>
      <c r="S8415" t="str">
        <f t="shared" si="526"/>
        <v>2021</v>
      </c>
      <c r="T8415" s="4" t="str">
        <f t="shared" si="527"/>
        <v>20/02/2021</v>
      </c>
      <c r="U8415" s="7" t="s">
        <v>1330</v>
      </c>
    </row>
    <row r="8416" spans="1:21" x14ac:dyDescent="0.2">
      <c r="A8416" s="1">
        <v>8414</v>
      </c>
      <c r="B8416" t="s">
        <v>15</v>
      </c>
      <c r="C8416">
        <v>21709828</v>
      </c>
      <c r="D8416">
        <v>20210408</v>
      </c>
      <c r="E8416">
        <v>30</v>
      </c>
      <c r="F8416" t="s">
        <v>18</v>
      </c>
      <c r="G8416" t="s">
        <v>19</v>
      </c>
      <c r="H8416">
        <v>120101</v>
      </c>
      <c r="I8416" t="s">
        <v>52</v>
      </c>
      <c r="J8416" t="s">
        <v>90</v>
      </c>
      <c r="K8416" t="s">
        <v>90</v>
      </c>
      <c r="L8416" t="s">
        <v>52</v>
      </c>
      <c r="M8416" t="s">
        <v>90</v>
      </c>
      <c r="N8416" t="s">
        <v>90</v>
      </c>
      <c r="O8416" t="s">
        <v>901</v>
      </c>
      <c r="P8416" t="s">
        <v>908</v>
      </c>
      <c r="Q8416" t="str">
        <f t="shared" si="524"/>
        <v>08</v>
      </c>
      <c r="R8416" t="str">
        <f t="shared" si="525"/>
        <v>04</v>
      </c>
      <c r="S8416" t="str">
        <f t="shared" si="526"/>
        <v>2021</v>
      </c>
      <c r="T8416" s="4" t="str">
        <f t="shared" si="527"/>
        <v>08/04/2021</v>
      </c>
      <c r="U8416" s="7" t="s">
        <v>1164</v>
      </c>
    </row>
    <row r="8417" spans="1:21" x14ac:dyDescent="0.2">
      <c r="A8417" s="1">
        <v>8415</v>
      </c>
      <c r="B8417" t="s">
        <v>15</v>
      </c>
      <c r="C8417">
        <v>21714180</v>
      </c>
      <c r="D8417">
        <v>20210923</v>
      </c>
      <c r="E8417">
        <v>56</v>
      </c>
      <c r="F8417" t="s">
        <v>18</v>
      </c>
      <c r="G8417" t="s">
        <v>19</v>
      </c>
      <c r="H8417">
        <v>40114</v>
      </c>
      <c r="I8417" t="s">
        <v>51</v>
      </c>
      <c r="J8417" t="s">
        <v>51</v>
      </c>
      <c r="K8417" t="s">
        <v>492</v>
      </c>
      <c r="L8417" t="s">
        <v>51</v>
      </c>
      <c r="M8417" t="s">
        <v>51</v>
      </c>
      <c r="N8417" t="s">
        <v>492</v>
      </c>
      <c r="O8417" t="s">
        <v>901</v>
      </c>
      <c r="P8417" t="s">
        <v>938</v>
      </c>
      <c r="Q8417" t="str">
        <f t="shared" si="524"/>
        <v>23</v>
      </c>
      <c r="R8417" t="str">
        <f t="shared" si="525"/>
        <v>09</v>
      </c>
      <c r="S8417" t="str">
        <f t="shared" si="526"/>
        <v>2021</v>
      </c>
      <c r="T8417" s="4" t="str">
        <f t="shared" si="527"/>
        <v>23/09/2021</v>
      </c>
      <c r="U8417" s="7" t="s">
        <v>1381</v>
      </c>
    </row>
    <row r="8418" spans="1:21" x14ac:dyDescent="0.2">
      <c r="A8418" s="1">
        <v>8416</v>
      </c>
      <c r="B8418" t="s">
        <v>15</v>
      </c>
      <c r="C8418">
        <v>21714551</v>
      </c>
      <c r="D8418">
        <v>20210829</v>
      </c>
      <c r="E8418">
        <v>29</v>
      </c>
      <c r="F8418" t="s">
        <v>18</v>
      </c>
      <c r="G8418" t="s">
        <v>20</v>
      </c>
      <c r="H8418">
        <v>140131</v>
      </c>
      <c r="I8418" t="s">
        <v>34</v>
      </c>
      <c r="J8418" t="s">
        <v>34</v>
      </c>
      <c r="K8418" t="s">
        <v>308</v>
      </c>
      <c r="L8418" t="s">
        <v>34</v>
      </c>
      <c r="M8418" t="s">
        <v>34</v>
      </c>
      <c r="N8418" t="s">
        <v>332</v>
      </c>
      <c r="O8418" t="s">
        <v>901</v>
      </c>
      <c r="P8418" t="s">
        <v>909</v>
      </c>
      <c r="Q8418" t="str">
        <f t="shared" si="524"/>
        <v>29</v>
      </c>
      <c r="R8418" t="str">
        <f t="shared" si="525"/>
        <v>08</v>
      </c>
      <c r="S8418" t="str">
        <f t="shared" si="526"/>
        <v>2021</v>
      </c>
      <c r="T8418" s="4" t="str">
        <f t="shared" si="527"/>
        <v>29/08/2021</v>
      </c>
      <c r="U8418" s="7" t="s">
        <v>1454</v>
      </c>
    </row>
    <row r="8419" spans="1:21" x14ac:dyDescent="0.2">
      <c r="A8419" s="1">
        <v>8417</v>
      </c>
      <c r="B8419" t="s">
        <v>15</v>
      </c>
      <c r="C8419">
        <v>21719918</v>
      </c>
      <c r="D8419">
        <v>20210714</v>
      </c>
      <c r="E8419">
        <v>55</v>
      </c>
      <c r="F8419" t="s">
        <v>17</v>
      </c>
      <c r="G8419" t="s">
        <v>19</v>
      </c>
      <c r="H8419">
        <v>70108</v>
      </c>
      <c r="I8419" t="s">
        <v>57</v>
      </c>
      <c r="J8419" t="s">
        <v>57</v>
      </c>
      <c r="K8419" t="s">
        <v>429</v>
      </c>
      <c r="L8419" t="s">
        <v>57</v>
      </c>
      <c r="M8419" t="s">
        <v>57</v>
      </c>
      <c r="N8419" t="s">
        <v>429</v>
      </c>
      <c r="O8419" t="s">
        <v>901</v>
      </c>
      <c r="P8419" t="s">
        <v>908</v>
      </c>
      <c r="Q8419" t="str">
        <f t="shared" si="524"/>
        <v>14</v>
      </c>
      <c r="R8419" t="str">
        <f t="shared" si="525"/>
        <v>07</v>
      </c>
      <c r="S8419" t="str">
        <f t="shared" si="526"/>
        <v>2021</v>
      </c>
      <c r="T8419" s="4" t="str">
        <f t="shared" si="527"/>
        <v>14/07/2021</v>
      </c>
      <c r="U8419" s="7" t="s">
        <v>1251</v>
      </c>
    </row>
    <row r="8420" spans="1:21" x14ac:dyDescent="0.2">
      <c r="A8420" s="1">
        <v>8418</v>
      </c>
      <c r="B8420" t="s">
        <v>15</v>
      </c>
      <c r="C8420">
        <v>21724857</v>
      </c>
      <c r="D8420">
        <v>20211203</v>
      </c>
      <c r="E8420">
        <v>59</v>
      </c>
      <c r="F8420" t="s">
        <v>18</v>
      </c>
      <c r="G8420" t="s">
        <v>19</v>
      </c>
      <c r="H8420">
        <v>40804</v>
      </c>
      <c r="I8420" t="s">
        <v>51</v>
      </c>
      <c r="J8420" t="s">
        <v>208</v>
      </c>
      <c r="K8420" t="s">
        <v>786</v>
      </c>
      <c r="L8420" t="s">
        <v>51</v>
      </c>
      <c r="M8420" t="s">
        <v>192</v>
      </c>
      <c r="N8420" t="s">
        <v>663</v>
      </c>
      <c r="O8420" t="s">
        <v>901</v>
      </c>
      <c r="P8420" t="s">
        <v>920</v>
      </c>
      <c r="Q8420" t="str">
        <f t="shared" si="524"/>
        <v>03</v>
      </c>
      <c r="R8420" t="str">
        <f t="shared" si="525"/>
        <v>12</v>
      </c>
      <c r="S8420" t="str">
        <f t="shared" si="526"/>
        <v>2021</v>
      </c>
      <c r="T8420" s="4" t="str">
        <f t="shared" si="527"/>
        <v>03/12/2021</v>
      </c>
      <c r="U8420" s="7" t="s">
        <v>1105</v>
      </c>
    </row>
    <row r="8421" spans="1:21" x14ac:dyDescent="0.2">
      <c r="A8421" s="1">
        <v>8419</v>
      </c>
      <c r="B8421" t="s">
        <v>15</v>
      </c>
      <c r="C8421">
        <v>21730262</v>
      </c>
      <c r="D8421">
        <v>20210709</v>
      </c>
      <c r="E8421">
        <v>29</v>
      </c>
      <c r="F8421" t="s">
        <v>17</v>
      </c>
      <c r="G8421" t="s">
        <v>20</v>
      </c>
      <c r="H8421">
        <v>140112</v>
      </c>
      <c r="I8421" t="s">
        <v>34</v>
      </c>
      <c r="J8421" t="s">
        <v>34</v>
      </c>
      <c r="K8421" t="s">
        <v>375</v>
      </c>
      <c r="L8421" t="s">
        <v>34</v>
      </c>
      <c r="M8421" t="s">
        <v>34</v>
      </c>
      <c r="N8421" t="s">
        <v>370</v>
      </c>
      <c r="O8421" t="s">
        <v>901</v>
      </c>
      <c r="P8421" t="s">
        <v>908</v>
      </c>
      <c r="Q8421" t="str">
        <f t="shared" si="524"/>
        <v>09</v>
      </c>
      <c r="R8421" t="str">
        <f t="shared" si="525"/>
        <v>07</v>
      </c>
      <c r="S8421" t="str">
        <f t="shared" si="526"/>
        <v>2021</v>
      </c>
      <c r="T8421" s="4" t="str">
        <f t="shared" si="527"/>
        <v>09/07/2021</v>
      </c>
      <c r="U8421" s="7" t="s">
        <v>1180</v>
      </c>
    </row>
    <row r="8422" spans="1:21" x14ac:dyDescent="0.2">
      <c r="A8422" s="1">
        <v>8420</v>
      </c>
      <c r="B8422" t="s">
        <v>15</v>
      </c>
      <c r="C8422">
        <v>21733461</v>
      </c>
      <c r="D8422">
        <v>20210403</v>
      </c>
      <c r="E8422">
        <v>23</v>
      </c>
      <c r="F8422" t="s">
        <v>18</v>
      </c>
      <c r="G8422" t="s">
        <v>19</v>
      </c>
      <c r="H8422">
        <v>230101</v>
      </c>
      <c r="I8422" t="s">
        <v>38</v>
      </c>
      <c r="J8422" t="s">
        <v>38</v>
      </c>
      <c r="K8422" t="s">
        <v>38</v>
      </c>
      <c r="L8422" t="s">
        <v>38</v>
      </c>
      <c r="M8422" t="s">
        <v>38</v>
      </c>
      <c r="N8422" t="s">
        <v>38</v>
      </c>
      <c r="O8422" t="s">
        <v>901</v>
      </c>
      <c r="P8422" t="s">
        <v>908</v>
      </c>
      <c r="Q8422" t="str">
        <f t="shared" si="524"/>
        <v>03</v>
      </c>
      <c r="R8422" t="str">
        <f t="shared" si="525"/>
        <v>04</v>
      </c>
      <c r="S8422" t="str">
        <f t="shared" si="526"/>
        <v>2021</v>
      </c>
      <c r="T8422" s="4" t="str">
        <f t="shared" si="527"/>
        <v>03/04/2021</v>
      </c>
      <c r="U8422" s="7" t="s">
        <v>1097</v>
      </c>
    </row>
    <row r="8423" spans="1:21" x14ac:dyDescent="0.2">
      <c r="A8423" s="1">
        <v>8421</v>
      </c>
      <c r="B8423" t="s">
        <v>15</v>
      </c>
      <c r="C8423">
        <v>21738219</v>
      </c>
      <c r="D8423">
        <v>20210405</v>
      </c>
      <c r="E8423">
        <v>30</v>
      </c>
      <c r="F8423" t="s">
        <v>18</v>
      </c>
      <c r="G8423" t="s">
        <v>22</v>
      </c>
      <c r="H8423">
        <v>21301</v>
      </c>
      <c r="I8423" t="s">
        <v>55</v>
      </c>
      <c r="J8423" t="s">
        <v>107</v>
      </c>
      <c r="K8423" t="s">
        <v>342</v>
      </c>
      <c r="L8423" t="s">
        <v>55</v>
      </c>
      <c r="M8423" t="s">
        <v>107</v>
      </c>
      <c r="N8423" t="s">
        <v>342</v>
      </c>
      <c r="O8423" t="s">
        <v>901</v>
      </c>
      <c r="P8423" t="s">
        <v>908</v>
      </c>
      <c r="Q8423" t="str">
        <f t="shared" si="524"/>
        <v>05</v>
      </c>
      <c r="R8423" t="str">
        <f t="shared" si="525"/>
        <v>04</v>
      </c>
      <c r="S8423" t="str">
        <f t="shared" si="526"/>
        <v>2021</v>
      </c>
      <c r="T8423" s="4" t="str">
        <f t="shared" si="527"/>
        <v>05/04/2021</v>
      </c>
      <c r="U8423" s="7" t="s">
        <v>1125</v>
      </c>
    </row>
    <row r="8424" spans="1:21" x14ac:dyDescent="0.2">
      <c r="A8424" s="1">
        <v>8422</v>
      </c>
      <c r="B8424" t="s">
        <v>15</v>
      </c>
      <c r="C8424">
        <v>21738692</v>
      </c>
      <c r="D8424">
        <v>20210115</v>
      </c>
      <c r="E8424">
        <v>16</v>
      </c>
      <c r="F8424" t="s">
        <v>17</v>
      </c>
      <c r="G8424" t="s">
        <v>19</v>
      </c>
      <c r="H8424">
        <v>40103</v>
      </c>
      <c r="I8424" t="s">
        <v>51</v>
      </c>
      <c r="J8424" t="s">
        <v>51</v>
      </c>
      <c r="K8424" t="s">
        <v>276</v>
      </c>
      <c r="L8424" t="s">
        <v>51</v>
      </c>
      <c r="M8424" t="s">
        <v>51</v>
      </c>
      <c r="N8424" t="s">
        <v>51</v>
      </c>
      <c r="O8424" t="s">
        <v>901</v>
      </c>
      <c r="P8424" t="s">
        <v>943</v>
      </c>
      <c r="Q8424" t="str">
        <f t="shared" si="524"/>
        <v>15</v>
      </c>
      <c r="R8424" t="str">
        <f t="shared" si="525"/>
        <v>01</v>
      </c>
      <c r="S8424" t="str">
        <f t="shared" si="526"/>
        <v>2021</v>
      </c>
      <c r="T8424" s="4" t="str">
        <f t="shared" si="527"/>
        <v>15/01/2021</v>
      </c>
      <c r="U8424" s="7" t="s">
        <v>1257</v>
      </c>
    </row>
    <row r="8425" spans="1:21" x14ac:dyDescent="0.2">
      <c r="A8425" s="1">
        <v>8423</v>
      </c>
      <c r="B8425" t="s">
        <v>15</v>
      </c>
      <c r="C8425">
        <v>21740268</v>
      </c>
      <c r="D8425">
        <v>20210704</v>
      </c>
      <c r="E8425">
        <v>29</v>
      </c>
      <c r="F8425" t="s">
        <v>18</v>
      </c>
      <c r="G8425" t="s">
        <v>19</v>
      </c>
      <c r="H8425">
        <v>30101</v>
      </c>
      <c r="I8425" t="s">
        <v>56</v>
      </c>
      <c r="J8425" t="s">
        <v>113</v>
      </c>
      <c r="K8425" t="s">
        <v>113</v>
      </c>
      <c r="L8425" t="s">
        <v>56</v>
      </c>
      <c r="M8425" t="s">
        <v>113</v>
      </c>
      <c r="N8425" t="s">
        <v>113</v>
      </c>
      <c r="O8425" t="s">
        <v>901</v>
      </c>
      <c r="P8425" t="s">
        <v>908</v>
      </c>
      <c r="Q8425" t="str">
        <f t="shared" si="524"/>
        <v>04</v>
      </c>
      <c r="R8425" t="str">
        <f t="shared" si="525"/>
        <v>07</v>
      </c>
      <c r="S8425" t="str">
        <f t="shared" si="526"/>
        <v>2021</v>
      </c>
      <c r="T8425" s="4" t="str">
        <f t="shared" si="527"/>
        <v>04/07/2021</v>
      </c>
      <c r="U8425" s="7" t="s">
        <v>1114</v>
      </c>
    </row>
    <row r="8426" spans="1:21" x14ac:dyDescent="0.2">
      <c r="A8426" s="1">
        <v>8424</v>
      </c>
      <c r="B8426" t="s">
        <v>15</v>
      </c>
      <c r="C8426">
        <v>21744193</v>
      </c>
      <c r="D8426">
        <v>20211120</v>
      </c>
      <c r="E8426">
        <v>13</v>
      </c>
      <c r="F8426" t="s">
        <v>18</v>
      </c>
      <c r="G8426" t="s">
        <v>20</v>
      </c>
      <c r="H8426">
        <v>140125</v>
      </c>
      <c r="I8426" t="s">
        <v>34</v>
      </c>
      <c r="J8426" t="s">
        <v>34</v>
      </c>
      <c r="K8426" t="s">
        <v>336</v>
      </c>
      <c r="L8426" t="s">
        <v>34</v>
      </c>
      <c r="M8426" t="s">
        <v>34</v>
      </c>
      <c r="N8426" t="s">
        <v>335</v>
      </c>
      <c r="O8426" t="s">
        <v>901</v>
      </c>
      <c r="P8426" t="s">
        <v>935</v>
      </c>
      <c r="Q8426" t="str">
        <f t="shared" si="524"/>
        <v>20</v>
      </c>
      <c r="R8426" t="str">
        <f t="shared" si="525"/>
        <v>11</v>
      </c>
      <c r="S8426" t="str">
        <f t="shared" si="526"/>
        <v>2021</v>
      </c>
      <c r="T8426" s="4" t="str">
        <f t="shared" si="527"/>
        <v>20/11/2021</v>
      </c>
      <c r="U8426" s="7" t="s">
        <v>1341</v>
      </c>
    </row>
    <row r="8427" spans="1:21" x14ac:dyDescent="0.2">
      <c r="A8427" s="1">
        <v>8425</v>
      </c>
      <c r="B8427" t="s">
        <v>15</v>
      </c>
      <c r="C8427">
        <v>21747213</v>
      </c>
      <c r="D8427">
        <v>20210910</v>
      </c>
      <c r="E8427">
        <v>31</v>
      </c>
      <c r="F8427" t="s">
        <v>18</v>
      </c>
      <c r="G8427" t="s">
        <v>19</v>
      </c>
      <c r="H8427">
        <v>240101</v>
      </c>
      <c r="I8427" t="s">
        <v>33</v>
      </c>
      <c r="J8427" t="s">
        <v>59</v>
      </c>
      <c r="K8427" t="s">
        <v>59</v>
      </c>
      <c r="L8427" t="s">
        <v>34</v>
      </c>
      <c r="M8427" t="s">
        <v>118</v>
      </c>
      <c r="N8427" t="s">
        <v>374</v>
      </c>
      <c r="O8427" t="s">
        <v>901</v>
      </c>
      <c r="P8427" t="s">
        <v>924</v>
      </c>
      <c r="Q8427" t="str">
        <f t="shared" si="524"/>
        <v>10</v>
      </c>
      <c r="R8427" t="str">
        <f t="shared" si="525"/>
        <v>09</v>
      </c>
      <c r="S8427" t="str">
        <f t="shared" si="526"/>
        <v>2021</v>
      </c>
      <c r="T8427" s="4" t="str">
        <f t="shared" si="527"/>
        <v>10/09/2021</v>
      </c>
      <c r="U8427" s="7" t="s">
        <v>1197</v>
      </c>
    </row>
    <row r="8428" spans="1:21" x14ac:dyDescent="0.2">
      <c r="A8428" s="1">
        <v>8426</v>
      </c>
      <c r="B8428" t="s">
        <v>15</v>
      </c>
      <c r="C8428">
        <v>21748171</v>
      </c>
      <c r="D8428">
        <v>20211202</v>
      </c>
      <c r="E8428">
        <v>29</v>
      </c>
      <c r="F8428" t="s">
        <v>17</v>
      </c>
      <c r="G8428" t="s">
        <v>19</v>
      </c>
      <c r="H8428">
        <v>130201</v>
      </c>
      <c r="I8428" t="s">
        <v>43</v>
      </c>
      <c r="J8428" t="s">
        <v>144</v>
      </c>
      <c r="K8428" t="s">
        <v>144</v>
      </c>
      <c r="L8428" t="s">
        <v>43</v>
      </c>
      <c r="M8428" t="s">
        <v>144</v>
      </c>
      <c r="N8428" t="s">
        <v>144</v>
      </c>
      <c r="O8428" t="s">
        <v>901</v>
      </c>
      <c r="P8428" t="s">
        <v>911</v>
      </c>
      <c r="Q8428" t="str">
        <f t="shared" si="524"/>
        <v>02</v>
      </c>
      <c r="R8428" t="str">
        <f t="shared" si="525"/>
        <v>12</v>
      </c>
      <c r="S8428" t="str">
        <f t="shared" si="526"/>
        <v>2021</v>
      </c>
      <c r="T8428" s="4" t="str">
        <f t="shared" si="527"/>
        <v>02/12/2021</v>
      </c>
      <c r="U8428" s="7" t="s">
        <v>1092</v>
      </c>
    </row>
    <row r="8429" spans="1:21" x14ac:dyDescent="0.2">
      <c r="A8429" s="1">
        <v>8427</v>
      </c>
      <c r="B8429" t="s">
        <v>15</v>
      </c>
      <c r="C8429">
        <v>21751823</v>
      </c>
      <c r="D8429">
        <v>20211025</v>
      </c>
      <c r="E8429">
        <v>36</v>
      </c>
      <c r="F8429" t="s">
        <v>17</v>
      </c>
      <c r="G8429" t="s">
        <v>19</v>
      </c>
      <c r="H8429">
        <v>100101</v>
      </c>
      <c r="I8429" t="s">
        <v>36</v>
      </c>
      <c r="J8429" t="s">
        <v>36</v>
      </c>
      <c r="K8429" t="s">
        <v>36</v>
      </c>
      <c r="L8429" t="s">
        <v>36</v>
      </c>
      <c r="M8429" t="s">
        <v>36</v>
      </c>
      <c r="N8429" t="s">
        <v>36</v>
      </c>
      <c r="O8429" t="s">
        <v>901</v>
      </c>
      <c r="P8429" t="s">
        <v>909</v>
      </c>
      <c r="Q8429" t="str">
        <f t="shared" si="524"/>
        <v>25</v>
      </c>
      <c r="R8429" t="str">
        <f t="shared" si="525"/>
        <v>10</v>
      </c>
      <c r="S8429" t="str">
        <f t="shared" si="526"/>
        <v>2021</v>
      </c>
      <c r="T8429" s="4" t="str">
        <f t="shared" si="527"/>
        <v>25/10/2021</v>
      </c>
      <c r="U8429" s="7" t="s">
        <v>1410</v>
      </c>
    </row>
    <row r="8430" spans="1:21" x14ac:dyDescent="0.2">
      <c r="A8430" s="1">
        <v>8428</v>
      </c>
      <c r="B8430" t="s">
        <v>15</v>
      </c>
      <c r="C8430">
        <v>21753262</v>
      </c>
      <c r="D8430">
        <v>20211203</v>
      </c>
      <c r="E8430">
        <v>40</v>
      </c>
      <c r="F8430" t="s">
        <v>17</v>
      </c>
      <c r="G8430" t="s">
        <v>19</v>
      </c>
      <c r="H8430">
        <v>160102</v>
      </c>
      <c r="I8430" t="s">
        <v>39</v>
      </c>
      <c r="J8430" t="s">
        <v>65</v>
      </c>
      <c r="K8430" t="s">
        <v>417</v>
      </c>
      <c r="L8430" t="s">
        <v>39</v>
      </c>
      <c r="M8430" t="s">
        <v>65</v>
      </c>
      <c r="N8430" t="s">
        <v>417</v>
      </c>
      <c r="O8430" t="s">
        <v>904</v>
      </c>
      <c r="P8430" t="s">
        <v>936</v>
      </c>
      <c r="Q8430" t="str">
        <f t="shared" si="524"/>
        <v>03</v>
      </c>
      <c r="R8430" t="str">
        <f t="shared" si="525"/>
        <v>12</v>
      </c>
      <c r="S8430" t="str">
        <f t="shared" si="526"/>
        <v>2021</v>
      </c>
      <c r="T8430" s="4" t="str">
        <f t="shared" si="527"/>
        <v>03/12/2021</v>
      </c>
      <c r="U8430" s="7" t="s">
        <v>1105</v>
      </c>
    </row>
    <row r="8431" spans="1:21" x14ac:dyDescent="0.2">
      <c r="A8431" s="1">
        <v>8429</v>
      </c>
      <c r="B8431" t="s">
        <v>15</v>
      </c>
      <c r="C8431">
        <v>21756573</v>
      </c>
      <c r="D8431">
        <v>20210705</v>
      </c>
      <c r="E8431">
        <v>60</v>
      </c>
      <c r="F8431" t="s">
        <v>18</v>
      </c>
      <c r="G8431" t="s">
        <v>19</v>
      </c>
      <c r="H8431">
        <v>30101</v>
      </c>
      <c r="I8431" t="s">
        <v>56</v>
      </c>
      <c r="J8431" t="s">
        <v>113</v>
      </c>
      <c r="K8431" t="s">
        <v>113</v>
      </c>
      <c r="L8431" t="s">
        <v>56</v>
      </c>
      <c r="M8431" t="s">
        <v>113</v>
      </c>
      <c r="N8431" t="s">
        <v>113</v>
      </c>
      <c r="O8431" t="s">
        <v>901</v>
      </c>
      <c r="P8431" t="s">
        <v>908</v>
      </c>
      <c r="Q8431" t="str">
        <f t="shared" si="524"/>
        <v>05</v>
      </c>
      <c r="R8431" t="str">
        <f t="shared" si="525"/>
        <v>07</v>
      </c>
      <c r="S8431" t="str">
        <f t="shared" si="526"/>
        <v>2021</v>
      </c>
      <c r="T8431" s="4" t="str">
        <f t="shared" si="527"/>
        <v>05/07/2021</v>
      </c>
      <c r="U8431" s="7" t="s">
        <v>1128</v>
      </c>
    </row>
    <row r="8432" spans="1:21" x14ac:dyDescent="0.2">
      <c r="A8432" s="1">
        <v>8430</v>
      </c>
      <c r="B8432" t="s">
        <v>15</v>
      </c>
      <c r="C8432">
        <v>21758127</v>
      </c>
      <c r="D8432">
        <v>20211115</v>
      </c>
      <c r="E8432">
        <v>73</v>
      </c>
      <c r="F8432" t="s">
        <v>18</v>
      </c>
      <c r="G8432" t="s">
        <v>22</v>
      </c>
      <c r="H8432">
        <v>50101</v>
      </c>
      <c r="I8432" t="s">
        <v>37</v>
      </c>
      <c r="J8432" t="s">
        <v>98</v>
      </c>
      <c r="K8432" t="s">
        <v>37</v>
      </c>
      <c r="L8432" t="s">
        <v>37</v>
      </c>
      <c r="M8432" t="s">
        <v>98</v>
      </c>
      <c r="N8432" t="s">
        <v>285</v>
      </c>
      <c r="O8432" t="s">
        <v>901</v>
      </c>
      <c r="P8432" t="s">
        <v>936</v>
      </c>
      <c r="Q8432" t="str">
        <f t="shared" si="524"/>
        <v>15</v>
      </c>
      <c r="R8432" t="str">
        <f t="shared" si="525"/>
        <v>11</v>
      </c>
      <c r="S8432" t="str">
        <f t="shared" si="526"/>
        <v>2021</v>
      </c>
      <c r="T8432" s="4" t="str">
        <f t="shared" si="527"/>
        <v>15/11/2021</v>
      </c>
      <c r="U8432" s="7" t="s">
        <v>1269</v>
      </c>
    </row>
    <row r="8433" spans="1:21" x14ac:dyDescent="0.2">
      <c r="A8433" s="1">
        <v>8431</v>
      </c>
      <c r="B8433" t="s">
        <v>15</v>
      </c>
      <c r="C8433">
        <v>21760748</v>
      </c>
      <c r="D8433">
        <v>20210724</v>
      </c>
      <c r="E8433">
        <v>29</v>
      </c>
      <c r="F8433" t="s">
        <v>17</v>
      </c>
      <c r="G8433" t="s">
        <v>20</v>
      </c>
      <c r="H8433">
        <v>140130</v>
      </c>
      <c r="I8433" t="s">
        <v>34</v>
      </c>
      <c r="J8433" t="s">
        <v>34</v>
      </c>
      <c r="K8433" t="s">
        <v>257</v>
      </c>
      <c r="L8433" t="s">
        <v>34</v>
      </c>
      <c r="M8433" t="s">
        <v>34</v>
      </c>
      <c r="N8433" t="s">
        <v>335</v>
      </c>
      <c r="O8433" t="s">
        <v>901</v>
      </c>
      <c r="P8433" t="s">
        <v>909</v>
      </c>
      <c r="Q8433" t="str">
        <f t="shared" si="524"/>
        <v>24</v>
      </c>
      <c r="R8433" t="str">
        <f t="shared" si="525"/>
        <v>07</v>
      </c>
      <c r="S8433" t="str">
        <f t="shared" si="526"/>
        <v>2021</v>
      </c>
      <c r="T8433" s="4" t="str">
        <f t="shared" si="527"/>
        <v>24/07/2021</v>
      </c>
      <c r="U8433" s="7" t="s">
        <v>1395</v>
      </c>
    </row>
    <row r="8434" spans="1:21" x14ac:dyDescent="0.2">
      <c r="A8434" s="1">
        <v>8432</v>
      </c>
      <c r="B8434" t="s">
        <v>15</v>
      </c>
      <c r="C8434">
        <v>21766732</v>
      </c>
      <c r="D8434">
        <v>20210708</v>
      </c>
      <c r="E8434">
        <v>32</v>
      </c>
      <c r="F8434" t="s">
        <v>18</v>
      </c>
      <c r="G8434" t="s">
        <v>22</v>
      </c>
      <c r="H8434">
        <v>140103</v>
      </c>
      <c r="I8434" t="s">
        <v>34</v>
      </c>
      <c r="J8434" t="s">
        <v>34</v>
      </c>
      <c r="K8434" t="s">
        <v>320</v>
      </c>
      <c r="L8434" t="s">
        <v>34</v>
      </c>
      <c r="M8434" t="s">
        <v>34</v>
      </c>
      <c r="N8434" t="s">
        <v>226</v>
      </c>
      <c r="O8434" t="s">
        <v>901</v>
      </c>
      <c r="P8434" t="s">
        <v>908</v>
      </c>
      <c r="Q8434" t="str">
        <f t="shared" si="524"/>
        <v>08</v>
      </c>
      <c r="R8434" t="str">
        <f t="shared" si="525"/>
        <v>07</v>
      </c>
      <c r="S8434" t="str">
        <f t="shared" si="526"/>
        <v>2021</v>
      </c>
      <c r="T8434" s="4" t="str">
        <f t="shared" si="527"/>
        <v>08/07/2021</v>
      </c>
      <c r="U8434" s="7" t="s">
        <v>1167</v>
      </c>
    </row>
    <row r="8435" spans="1:21" x14ac:dyDescent="0.2">
      <c r="A8435" s="1">
        <v>8433</v>
      </c>
      <c r="B8435" t="s">
        <v>15</v>
      </c>
      <c r="C8435">
        <v>21769837</v>
      </c>
      <c r="D8435">
        <v>20211205</v>
      </c>
      <c r="E8435">
        <v>37</v>
      </c>
      <c r="F8435" t="s">
        <v>17</v>
      </c>
      <c r="G8435" t="s">
        <v>19</v>
      </c>
      <c r="H8435">
        <v>220112</v>
      </c>
      <c r="I8435" t="s">
        <v>44</v>
      </c>
      <c r="J8435" t="s">
        <v>44</v>
      </c>
      <c r="K8435" t="s">
        <v>241</v>
      </c>
      <c r="L8435" t="s">
        <v>44</v>
      </c>
      <c r="M8435" t="s">
        <v>44</v>
      </c>
      <c r="N8435" t="s">
        <v>241</v>
      </c>
      <c r="O8435" t="s">
        <v>902</v>
      </c>
      <c r="P8435" t="s">
        <v>911</v>
      </c>
      <c r="Q8435" t="str">
        <f t="shared" si="524"/>
        <v>05</v>
      </c>
      <c r="R8435" t="str">
        <f t="shared" si="525"/>
        <v>12</v>
      </c>
      <c r="S8435" t="str">
        <f t="shared" si="526"/>
        <v>2021</v>
      </c>
      <c r="T8435" s="4" t="str">
        <f t="shared" si="527"/>
        <v>05/12/2021</v>
      </c>
      <c r="U8435" s="7" t="s">
        <v>1133</v>
      </c>
    </row>
    <row r="8436" spans="1:21" x14ac:dyDescent="0.2">
      <c r="A8436" s="1">
        <v>8434</v>
      </c>
      <c r="B8436" t="s">
        <v>15</v>
      </c>
      <c r="C8436">
        <v>21770014</v>
      </c>
      <c r="D8436">
        <v>20211105</v>
      </c>
      <c r="E8436">
        <v>34</v>
      </c>
      <c r="F8436" t="s">
        <v>18</v>
      </c>
      <c r="G8436" t="s">
        <v>20</v>
      </c>
      <c r="H8436">
        <v>140143</v>
      </c>
      <c r="I8436" t="s">
        <v>34</v>
      </c>
      <c r="J8436" t="s">
        <v>34</v>
      </c>
      <c r="K8436" t="s">
        <v>226</v>
      </c>
      <c r="L8436" t="s">
        <v>34</v>
      </c>
      <c r="M8436" t="s">
        <v>34</v>
      </c>
      <c r="N8436" t="s">
        <v>226</v>
      </c>
      <c r="O8436" t="s">
        <v>901</v>
      </c>
      <c r="P8436" t="s">
        <v>936</v>
      </c>
      <c r="Q8436" t="str">
        <f t="shared" si="524"/>
        <v>05</v>
      </c>
      <c r="R8436" t="str">
        <f t="shared" si="525"/>
        <v>11</v>
      </c>
      <c r="S8436" t="str">
        <f t="shared" si="526"/>
        <v>2021</v>
      </c>
      <c r="T8436" s="4" t="str">
        <f t="shared" si="527"/>
        <v>05/11/2021</v>
      </c>
      <c r="U8436" s="7" t="s">
        <v>1132</v>
      </c>
    </row>
    <row r="8437" spans="1:21" x14ac:dyDescent="0.2">
      <c r="A8437" s="1">
        <v>8435</v>
      </c>
      <c r="B8437" t="s">
        <v>15</v>
      </c>
      <c r="C8437">
        <v>21773585</v>
      </c>
      <c r="D8437">
        <v>20220112</v>
      </c>
      <c r="E8437">
        <v>40</v>
      </c>
      <c r="F8437" t="s">
        <v>18</v>
      </c>
      <c r="G8437" t="s">
        <v>19</v>
      </c>
      <c r="H8437">
        <v>170301</v>
      </c>
      <c r="I8437" t="s">
        <v>40</v>
      </c>
      <c r="J8437" t="s">
        <v>72</v>
      </c>
      <c r="K8437" t="s">
        <v>72</v>
      </c>
      <c r="L8437" t="s">
        <v>40</v>
      </c>
      <c r="M8437" t="s">
        <v>72</v>
      </c>
      <c r="N8437" t="s">
        <v>72</v>
      </c>
      <c r="O8437" t="s">
        <v>902</v>
      </c>
      <c r="P8437" t="s">
        <v>952</v>
      </c>
      <c r="Q8437" t="str">
        <f t="shared" si="524"/>
        <v>12</v>
      </c>
      <c r="R8437" t="str">
        <f t="shared" si="525"/>
        <v>01</v>
      </c>
      <c r="S8437" t="str">
        <f t="shared" si="526"/>
        <v>2022</v>
      </c>
      <c r="T8437" s="4" t="str">
        <f t="shared" si="527"/>
        <v>12/01/2022</v>
      </c>
      <c r="U8437" s="7" t="s">
        <v>1218</v>
      </c>
    </row>
    <row r="8438" spans="1:21" x14ac:dyDescent="0.2">
      <c r="A8438" s="1">
        <v>8436</v>
      </c>
      <c r="B8438" t="s">
        <v>15</v>
      </c>
      <c r="C8438">
        <v>21782354</v>
      </c>
      <c r="D8438">
        <v>20211211</v>
      </c>
      <c r="E8438">
        <v>33</v>
      </c>
      <c r="F8438" t="s">
        <v>18</v>
      </c>
      <c r="G8438" t="s">
        <v>24</v>
      </c>
      <c r="H8438">
        <v>240101</v>
      </c>
      <c r="I8438" t="s">
        <v>33</v>
      </c>
      <c r="J8438" t="s">
        <v>59</v>
      </c>
      <c r="K8438" t="s">
        <v>59</v>
      </c>
      <c r="L8438" t="s">
        <v>59</v>
      </c>
      <c r="M8438" t="s">
        <v>877</v>
      </c>
      <c r="N8438" t="s">
        <v>93</v>
      </c>
      <c r="O8438" t="s">
        <v>901</v>
      </c>
      <c r="P8438" t="s">
        <v>911</v>
      </c>
      <c r="Q8438" t="str">
        <f t="shared" si="524"/>
        <v>11</v>
      </c>
      <c r="R8438" t="str">
        <f t="shared" si="525"/>
        <v>12</v>
      </c>
      <c r="S8438" t="str">
        <f t="shared" si="526"/>
        <v>2021</v>
      </c>
      <c r="T8438" s="4" t="str">
        <f t="shared" si="527"/>
        <v>11/12/2021</v>
      </c>
      <c r="U8438" s="7" t="s">
        <v>1216</v>
      </c>
    </row>
    <row r="8439" spans="1:21" x14ac:dyDescent="0.2">
      <c r="A8439" s="1">
        <v>8437</v>
      </c>
      <c r="B8439" t="s">
        <v>15</v>
      </c>
      <c r="C8439">
        <v>21782961</v>
      </c>
      <c r="D8439">
        <v>20210929</v>
      </c>
      <c r="E8439">
        <v>29</v>
      </c>
      <c r="F8439" t="s">
        <v>17</v>
      </c>
      <c r="G8439" t="s">
        <v>22</v>
      </c>
      <c r="H8439">
        <v>60801</v>
      </c>
      <c r="I8439" t="s">
        <v>48</v>
      </c>
      <c r="J8439" t="s">
        <v>82</v>
      </c>
      <c r="K8439" t="s">
        <v>82</v>
      </c>
      <c r="L8439" t="s">
        <v>48</v>
      </c>
      <c r="M8439" t="s">
        <v>82</v>
      </c>
      <c r="N8439" t="s">
        <v>82</v>
      </c>
      <c r="O8439" t="s">
        <v>901</v>
      </c>
      <c r="P8439" t="s">
        <v>933</v>
      </c>
      <c r="Q8439" t="str">
        <f t="shared" si="524"/>
        <v>29</v>
      </c>
      <c r="R8439" t="str">
        <f t="shared" si="525"/>
        <v>09</v>
      </c>
      <c r="S8439" t="str">
        <f t="shared" si="526"/>
        <v>2021</v>
      </c>
      <c r="T8439" s="4" t="str">
        <f t="shared" si="527"/>
        <v>29/09/2021</v>
      </c>
      <c r="U8439" s="7" t="s">
        <v>1455</v>
      </c>
    </row>
    <row r="8440" spans="1:21" x14ac:dyDescent="0.2">
      <c r="A8440" s="1">
        <v>8438</v>
      </c>
      <c r="B8440" t="s">
        <v>15</v>
      </c>
      <c r="C8440">
        <v>21784086</v>
      </c>
      <c r="D8440">
        <v>20210919</v>
      </c>
      <c r="E8440">
        <v>28</v>
      </c>
      <c r="F8440" t="s">
        <v>17</v>
      </c>
      <c r="G8440" t="s">
        <v>19</v>
      </c>
      <c r="H8440">
        <v>50107</v>
      </c>
      <c r="I8440" t="s">
        <v>37</v>
      </c>
      <c r="J8440" t="s">
        <v>98</v>
      </c>
      <c r="K8440" t="s">
        <v>285</v>
      </c>
      <c r="L8440" t="s">
        <v>37</v>
      </c>
      <c r="M8440" t="s">
        <v>98</v>
      </c>
      <c r="N8440" t="s">
        <v>37</v>
      </c>
      <c r="O8440" t="s">
        <v>901</v>
      </c>
      <c r="P8440" t="s">
        <v>925</v>
      </c>
      <c r="Q8440" t="str">
        <f t="shared" si="524"/>
        <v>19</v>
      </c>
      <c r="R8440" t="str">
        <f t="shared" si="525"/>
        <v>09</v>
      </c>
      <c r="S8440" t="str">
        <f t="shared" si="526"/>
        <v>2021</v>
      </c>
      <c r="T8440" s="4" t="str">
        <f t="shared" si="527"/>
        <v>19/09/2021</v>
      </c>
      <c r="U8440" s="7" t="s">
        <v>1324</v>
      </c>
    </row>
    <row r="8441" spans="1:21" x14ac:dyDescent="0.2">
      <c r="A8441" s="1">
        <v>8439</v>
      </c>
      <c r="B8441" t="s">
        <v>15</v>
      </c>
      <c r="C8441">
        <v>21786081</v>
      </c>
      <c r="D8441">
        <v>20210717</v>
      </c>
      <c r="E8441">
        <v>30</v>
      </c>
      <c r="F8441" t="s">
        <v>18</v>
      </c>
      <c r="G8441" t="s">
        <v>19</v>
      </c>
      <c r="H8441">
        <v>40219</v>
      </c>
      <c r="I8441" t="s">
        <v>51</v>
      </c>
      <c r="J8441" t="s">
        <v>104</v>
      </c>
      <c r="K8441" t="s">
        <v>490</v>
      </c>
      <c r="L8441" t="s">
        <v>51</v>
      </c>
      <c r="M8441" t="s">
        <v>104</v>
      </c>
      <c r="N8441" t="s">
        <v>338</v>
      </c>
      <c r="O8441" t="s">
        <v>901</v>
      </c>
      <c r="P8441" t="s">
        <v>908</v>
      </c>
      <c r="Q8441" t="str">
        <f t="shared" si="524"/>
        <v>17</v>
      </c>
      <c r="R8441" t="str">
        <f t="shared" si="525"/>
        <v>07</v>
      </c>
      <c r="S8441" t="str">
        <f t="shared" si="526"/>
        <v>2021</v>
      </c>
      <c r="T8441" s="4" t="str">
        <f t="shared" si="527"/>
        <v>17/07/2021</v>
      </c>
      <c r="U8441" s="7" t="s">
        <v>1294</v>
      </c>
    </row>
    <row r="8442" spans="1:21" x14ac:dyDescent="0.2">
      <c r="A8442" s="1">
        <v>8440</v>
      </c>
      <c r="B8442" t="s">
        <v>15</v>
      </c>
      <c r="C8442">
        <v>21786123</v>
      </c>
      <c r="D8442">
        <v>20210930</v>
      </c>
      <c r="E8442">
        <v>26</v>
      </c>
      <c r="F8442" t="s">
        <v>17</v>
      </c>
      <c r="G8442" t="s">
        <v>19</v>
      </c>
      <c r="H8442">
        <v>40127</v>
      </c>
      <c r="I8442" t="s">
        <v>51</v>
      </c>
      <c r="J8442" t="s">
        <v>51</v>
      </c>
      <c r="K8442" t="s">
        <v>271</v>
      </c>
      <c r="L8442" t="s">
        <v>51</v>
      </c>
      <c r="M8442" t="s">
        <v>51</v>
      </c>
      <c r="N8442" t="s">
        <v>271</v>
      </c>
      <c r="O8442" t="s">
        <v>901</v>
      </c>
      <c r="P8442" t="s">
        <v>938</v>
      </c>
      <c r="Q8442" t="str">
        <f t="shared" si="524"/>
        <v>30</v>
      </c>
      <c r="R8442" t="str">
        <f t="shared" si="525"/>
        <v>09</v>
      </c>
      <c r="S8442" t="str">
        <f t="shared" si="526"/>
        <v>2021</v>
      </c>
      <c r="T8442" s="4" t="str">
        <f t="shared" si="527"/>
        <v>30/09/2021</v>
      </c>
      <c r="U8442" s="7" t="s">
        <v>1467</v>
      </c>
    </row>
    <row r="8443" spans="1:21" x14ac:dyDescent="0.2">
      <c r="A8443" s="1">
        <v>8441</v>
      </c>
      <c r="B8443" t="s">
        <v>15</v>
      </c>
      <c r="C8443">
        <v>21788481</v>
      </c>
      <c r="D8443">
        <v>20210303</v>
      </c>
      <c r="E8443">
        <v>29</v>
      </c>
      <c r="F8443" t="s">
        <v>18</v>
      </c>
      <c r="G8443" t="s">
        <v>27</v>
      </c>
      <c r="H8443">
        <v>150101</v>
      </c>
      <c r="I8443" t="s">
        <v>45</v>
      </c>
      <c r="J8443" t="s">
        <v>71</v>
      </c>
      <c r="K8443" t="s">
        <v>265</v>
      </c>
      <c r="L8443" t="s">
        <v>45</v>
      </c>
      <c r="M8443" t="s">
        <v>71</v>
      </c>
      <c r="N8443" t="s">
        <v>265</v>
      </c>
      <c r="O8443" t="s">
        <v>901</v>
      </c>
      <c r="P8443" t="s">
        <v>914</v>
      </c>
      <c r="Q8443" t="str">
        <f t="shared" si="524"/>
        <v>03</v>
      </c>
      <c r="R8443" t="str">
        <f t="shared" si="525"/>
        <v>03</v>
      </c>
      <c r="S8443" t="str">
        <f t="shared" si="526"/>
        <v>2021</v>
      </c>
      <c r="T8443" s="4" t="str">
        <f t="shared" si="527"/>
        <v>03/03/2021</v>
      </c>
      <c r="U8443" s="7" t="s">
        <v>1096</v>
      </c>
    </row>
    <row r="8444" spans="1:21" x14ac:dyDescent="0.2">
      <c r="A8444" s="1">
        <v>8442</v>
      </c>
      <c r="B8444" t="s">
        <v>15</v>
      </c>
      <c r="C8444">
        <v>21792696</v>
      </c>
      <c r="D8444">
        <v>20210521</v>
      </c>
      <c r="E8444">
        <v>29</v>
      </c>
      <c r="F8444" t="s">
        <v>18</v>
      </c>
      <c r="G8444" t="s">
        <v>19</v>
      </c>
      <c r="H8444">
        <v>40128</v>
      </c>
      <c r="I8444" t="s">
        <v>51</v>
      </c>
      <c r="J8444" t="s">
        <v>51</v>
      </c>
      <c r="K8444" t="s">
        <v>435</v>
      </c>
      <c r="L8444" t="s">
        <v>51</v>
      </c>
      <c r="M8444" t="s">
        <v>51</v>
      </c>
      <c r="N8444" t="s">
        <v>435</v>
      </c>
      <c r="O8444" t="s">
        <v>901</v>
      </c>
      <c r="P8444" t="s">
        <v>908</v>
      </c>
      <c r="Q8444" t="str">
        <f t="shared" si="524"/>
        <v>21</v>
      </c>
      <c r="R8444" t="str">
        <f t="shared" si="525"/>
        <v>05</v>
      </c>
      <c r="S8444" t="str">
        <f t="shared" si="526"/>
        <v>2021</v>
      </c>
      <c r="T8444" s="4" t="str">
        <f t="shared" si="527"/>
        <v>21/05/2021</v>
      </c>
      <c r="U8444" s="7" t="s">
        <v>1347</v>
      </c>
    </row>
    <row r="8445" spans="1:21" x14ac:dyDescent="0.2">
      <c r="A8445" s="1">
        <v>8443</v>
      </c>
      <c r="B8445" t="s">
        <v>15</v>
      </c>
      <c r="C8445">
        <v>21792885</v>
      </c>
      <c r="D8445">
        <v>20210617</v>
      </c>
      <c r="E8445">
        <v>20</v>
      </c>
      <c r="F8445" t="s">
        <v>17</v>
      </c>
      <c r="G8445" t="s">
        <v>19</v>
      </c>
      <c r="H8445">
        <v>10412</v>
      </c>
      <c r="I8445" t="s">
        <v>50</v>
      </c>
      <c r="J8445" t="s">
        <v>159</v>
      </c>
      <c r="K8445" t="s">
        <v>484</v>
      </c>
      <c r="L8445" t="s">
        <v>50</v>
      </c>
      <c r="M8445" t="s">
        <v>106</v>
      </c>
      <c r="N8445" t="s">
        <v>106</v>
      </c>
      <c r="O8445" t="s">
        <v>901</v>
      </c>
      <c r="P8445" t="s">
        <v>908</v>
      </c>
      <c r="Q8445" t="str">
        <f t="shared" si="524"/>
        <v>17</v>
      </c>
      <c r="R8445" t="str">
        <f t="shared" si="525"/>
        <v>06</v>
      </c>
      <c r="S8445" t="str">
        <f t="shared" si="526"/>
        <v>2021</v>
      </c>
      <c r="T8445" s="4" t="str">
        <f t="shared" si="527"/>
        <v>17/06/2021</v>
      </c>
      <c r="U8445" s="7" t="s">
        <v>1293</v>
      </c>
    </row>
    <row r="8446" spans="1:21" x14ac:dyDescent="0.2">
      <c r="A8446" s="1">
        <v>8444</v>
      </c>
      <c r="B8446" t="s">
        <v>15</v>
      </c>
      <c r="C8446">
        <v>21795195</v>
      </c>
      <c r="D8446">
        <v>20220112</v>
      </c>
      <c r="E8446">
        <v>39</v>
      </c>
      <c r="F8446" t="s">
        <v>18</v>
      </c>
      <c r="G8446" t="s">
        <v>19</v>
      </c>
      <c r="H8446">
        <v>250107</v>
      </c>
      <c r="I8446" t="s">
        <v>35</v>
      </c>
      <c r="J8446" t="s">
        <v>60</v>
      </c>
      <c r="K8446" t="s">
        <v>227</v>
      </c>
      <c r="L8446" t="s">
        <v>35</v>
      </c>
      <c r="M8446" t="s">
        <v>60</v>
      </c>
      <c r="N8446" t="s">
        <v>227</v>
      </c>
      <c r="O8446" t="s">
        <v>901</v>
      </c>
      <c r="P8446" t="s">
        <v>912</v>
      </c>
      <c r="Q8446" t="str">
        <f t="shared" si="524"/>
        <v>12</v>
      </c>
      <c r="R8446" t="str">
        <f t="shared" si="525"/>
        <v>01</v>
      </c>
      <c r="S8446" t="str">
        <f t="shared" si="526"/>
        <v>2022</v>
      </c>
      <c r="T8446" s="4" t="str">
        <f t="shared" si="527"/>
        <v>12/01/2022</v>
      </c>
      <c r="U8446" s="7" t="s">
        <v>1218</v>
      </c>
    </row>
    <row r="8447" spans="1:21" x14ac:dyDescent="0.2">
      <c r="A8447" s="1">
        <v>8445</v>
      </c>
      <c r="B8447" t="s">
        <v>15</v>
      </c>
      <c r="C8447">
        <v>21795803</v>
      </c>
      <c r="D8447">
        <v>20211201</v>
      </c>
      <c r="E8447">
        <v>57</v>
      </c>
      <c r="F8447" t="s">
        <v>17</v>
      </c>
      <c r="G8447" t="s">
        <v>22</v>
      </c>
      <c r="H8447">
        <v>60801</v>
      </c>
      <c r="I8447" t="s">
        <v>48</v>
      </c>
      <c r="J8447" t="s">
        <v>82</v>
      </c>
      <c r="K8447" t="s">
        <v>82</v>
      </c>
      <c r="L8447" t="s">
        <v>48</v>
      </c>
      <c r="M8447" t="s">
        <v>82</v>
      </c>
      <c r="N8447" t="s">
        <v>82</v>
      </c>
      <c r="O8447" t="s">
        <v>904</v>
      </c>
      <c r="P8447" t="s">
        <v>959</v>
      </c>
      <c r="Q8447" t="str">
        <f t="shared" si="524"/>
        <v>01</v>
      </c>
      <c r="R8447" t="str">
        <f t="shared" si="525"/>
        <v>12</v>
      </c>
      <c r="S8447" t="str">
        <f t="shared" si="526"/>
        <v>2021</v>
      </c>
      <c r="T8447" s="4" t="str">
        <f t="shared" si="527"/>
        <v>01/12/2021</v>
      </c>
      <c r="U8447" s="7" t="s">
        <v>1078</v>
      </c>
    </row>
    <row r="8448" spans="1:21" x14ac:dyDescent="0.2">
      <c r="A8448" s="1">
        <v>8446</v>
      </c>
      <c r="B8448" t="s">
        <v>15</v>
      </c>
      <c r="C8448">
        <v>21797306</v>
      </c>
      <c r="D8448">
        <v>20210406</v>
      </c>
      <c r="E8448">
        <v>30</v>
      </c>
      <c r="F8448" t="s">
        <v>18</v>
      </c>
      <c r="G8448" t="s">
        <v>19</v>
      </c>
      <c r="H8448">
        <v>21602</v>
      </c>
      <c r="I8448" t="s">
        <v>55</v>
      </c>
      <c r="J8448" t="s">
        <v>209</v>
      </c>
      <c r="K8448" t="s">
        <v>787</v>
      </c>
      <c r="L8448" t="s">
        <v>55</v>
      </c>
      <c r="M8448" t="s">
        <v>114</v>
      </c>
      <c r="N8448" t="s">
        <v>114</v>
      </c>
      <c r="O8448" t="s">
        <v>901</v>
      </c>
      <c r="P8448" t="s">
        <v>908</v>
      </c>
      <c r="Q8448" t="str">
        <f t="shared" si="524"/>
        <v>06</v>
      </c>
      <c r="R8448" t="str">
        <f t="shared" si="525"/>
        <v>04</v>
      </c>
      <c r="S8448" t="str">
        <f t="shared" si="526"/>
        <v>2021</v>
      </c>
      <c r="T8448" s="4" t="str">
        <f t="shared" si="527"/>
        <v>06/04/2021</v>
      </c>
      <c r="U8448" s="7" t="s">
        <v>1137</v>
      </c>
    </row>
    <row r="8449" spans="1:21" x14ac:dyDescent="0.2">
      <c r="A8449" s="1">
        <v>8447</v>
      </c>
      <c r="B8449" t="s">
        <v>15</v>
      </c>
      <c r="C8449">
        <v>21803933</v>
      </c>
      <c r="D8449">
        <v>20210607</v>
      </c>
      <c r="E8449">
        <v>39</v>
      </c>
      <c r="F8449" t="s">
        <v>17</v>
      </c>
      <c r="G8449" t="s">
        <v>19</v>
      </c>
      <c r="H8449">
        <v>100101</v>
      </c>
      <c r="I8449" t="s">
        <v>36</v>
      </c>
      <c r="J8449" t="s">
        <v>36</v>
      </c>
      <c r="K8449" t="s">
        <v>36</v>
      </c>
      <c r="L8449" t="s">
        <v>36</v>
      </c>
      <c r="M8449" t="s">
        <v>36</v>
      </c>
      <c r="N8449" t="s">
        <v>36</v>
      </c>
      <c r="O8449" t="s">
        <v>901</v>
      </c>
      <c r="P8449" t="s">
        <v>914</v>
      </c>
      <c r="Q8449" t="str">
        <f t="shared" si="524"/>
        <v>07</v>
      </c>
      <c r="R8449" t="str">
        <f t="shared" si="525"/>
        <v>06</v>
      </c>
      <c r="S8449" t="str">
        <f t="shared" si="526"/>
        <v>2021</v>
      </c>
      <c r="T8449" s="4" t="str">
        <f t="shared" si="527"/>
        <v>07/06/2021</v>
      </c>
      <c r="U8449" s="7" t="s">
        <v>1153</v>
      </c>
    </row>
    <row r="8450" spans="1:21" x14ac:dyDescent="0.2">
      <c r="A8450" s="1">
        <v>8448</v>
      </c>
      <c r="B8450" t="s">
        <v>15</v>
      </c>
      <c r="C8450">
        <v>21807495</v>
      </c>
      <c r="D8450">
        <v>20210913</v>
      </c>
      <c r="E8450">
        <v>28</v>
      </c>
      <c r="F8450" t="s">
        <v>17</v>
      </c>
      <c r="G8450" t="s">
        <v>19</v>
      </c>
      <c r="H8450">
        <v>210601</v>
      </c>
      <c r="I8450" t="s">
        <v>47</v>
      </c>
      <c r="J8450" t="s">
        <v>47</v>
      </c>
      <c r="K8450" t="s">
        <v>256</v>
      </c>
      <c r="L8450" t="s">
        <v>47</v>
      </c>
      <c r="M8450" t="s">
        <v>47</v>
      </c>
      <c r="N8450" t="s">
        <v>256</v>
      </c>
      <c r="O8450" t="s">
        <v>901</v>
      </c>
      <c r="P8450" t="s">
        <v>925</v>
      </c>
      <c r="Q8450" t="str">
        <f t="shared" si="524"/>
        <v>13</v>
      </c>
      <c r="R8450" t="str">
        <f t="shared" si="525"/>
        <v>09</v>
      </c>
      <c r="S8450" t="str">
        <f t="shared" si="526"/>
        <v>2021</v>
      </c>
      <c r="T8450" s="4" t="str">
        <f t="shared" si="527"/>
        <v>13/09/2021</v>
      </c>
      <c r="U8450" s="7" t="s">
        <v>1239</v>
      </c>
    </row>
    <row r="8451" spans="1:21" x14ac:dyDescent="0.2">
      <c r="A8451" s="1">
        <v>8449</v>
      </c>
      <c r="B8451" t="s">
        <v>15</v>
      </c>
      <c r="C8451">
        <v>21810549</v>
      </c>
      <c r="D8451">
        <v>20210908</v>
      </c>
      <c r="E8451">
        <v>21</v>
      </c>
      <c r="F8451" t="s">
        <v>17</v>
      </c>
      <c r="G8451" t="s">
        <v>19</v>
      </c>
      <c r="H8451">
        <v>20701</v>
      </c>
      <c r="I8451" t="s">
        <v>55</v>
      </c>
      <c r="J8451" t="s">
        <v>202</v>
      </c>
      <c r="K8451" t="s">
        <v>733</v>
      </c>
      <c r="L8451" t="s">
        <v>55</v>
      </c>
      <c r="M8451" t="s">
        <v>114</v>
      </c>
      <c r="N8451" t="s">
        <v>299</v>
      </c>
      <c r="O8451" t="s">
        <v>901</v>
      </c>
      <c r="P8451" t="s">
        <v>908</v>
      </c>
      <c r="Q8451" t="str">
        <f t="shared" ref="Q8451:Q8514" si="528">+RIGHT(D8451,2)</f>
        <v>08</v>
      </c>
      <c r="R8451" t="str">
        <f t="shared" ref="R8451:R8514" si="529">+MID(D8451,5,2)</f>
        <v>09</v>
      </c>
      <c r="S8451" t="str">
        <f t="shared" ref="S8451:S8514" si="530">+LEFT(D8451,4)</f>
        <v>2021</v>
      </c>
      <c r="T8451" s="4" t="str">
        <f t="shared" ref="T8451:T8514" si="531">+_xlfn.CONCAT(Q8451,"/",R8451,"/",S8451)</f>
        <v>08/09/2021</v>
      </c>
      <c r="U8451" s="7" t="s">
        <v>1169</v>
      </c>
    </row>
    <row r="8452" spans="1:21" x14ac:dyDescent="0.2">
      <c r="A8452" s="1">
        <v>8450</v>
      </c>
      <c r="B8452" t="s">
        <v>15</v>
      </c>
      <c r="C8452">
        <v>21812648</v>
      </c>
      <c r="D8452">
        <v>20211213</v>
      </c>
      <c r="E8452">
        <v>29</v>
      </c>
      <c r="F8452" t="s">
        <v>17</v>
      </c>
      <c r="G8452" t="s">
        <v>19</v>
      </c>
      <c r="H8452">
        <v>170301</v>
      </c>
      <c r="I8452" t="s">
        <v>40</v>
      </c>
      <c r="J8452" t="s">
        <v>72</v>
      </c>
      <c r="K8452" t="s">
        <v>72</v>
      </c>
      <c r="L8452" t="s">
        <v>40</v>
      </c>
      <c r="M8452" t="s">
        <v>72</v>
      </c>
      <c r="N8452" t="s">
        <v>72</v>
      </c>
      <c r="O8452" t="s">
        <v>902</v>
      </c>
      <c r="P8452" t="s">
        <v>911</v>
      </c>
      <c r="Q8452" t="str">
        <f t="shared" si="528"/>
        <v>13</v>
      </c>
      <c r="R8452" t="str">
        <f t="shared" si="529"/>
        <v>12</v>
      </c>
      <c r="S8452" t="str">
        <f t="shared" si="530"/>
        <v>2021</v>
      </c>
      <c r="T8452" s="4" t="str">
        <f t="shared" si="531"/>
        <v>13/12/2021</v>
      </c>
      <c r="U8452" s="7" t="s">
        <v>1242</v>
      </c>
    </row>
    <row r="8453" spans="1:21" x14ac:dyDescent="0.2">
      <c r="A8453" s="1">
        <v>8451</v>
      </c>
      <c r="B8453" t="s">
        <v>15</v>
      </c>
      <c r="C8453">
        <v>21819328</v>
      </c>
      <c r="D8453">
        <v>20211209</v>
      </c>
      <c r="E8453">
        <v>42</v>
      </c>
      <c r="F8453" t="s">
        <v>18</v>
      </c>
      <c r="G8453" t="s">
        <v>19</v>
      </c>
      <c r="H8453">
        <v>150101</v>
      </c>
      <c r="I8453" t="s">
        <v>45</v>
      </c>
      <c r="J8453" t="s">
        <v>71</v>
      </c>
      <c r="K8453" t="s">
        <v>265</v>
      </c>
      <c r="L8453" t="s">
        <v>45</v>
      </c>
      <c r="M8453" t="s">
        <v>71</v>
      </c>
      <c r="N8453" t="s">
        <v>265</v>
      </c>
      <c r="O8453" t="s">
        <v>901</v>
      </c>
      <c r="P8453" t="s">
        <v>936</v>
      </c>
      <c r="Q8453" t="str">
        <f t="shared" si="528"/>
        <v>09</v>
      </c>
      <c r="R8453" t="str">
        <f t="shared" si="529"/>
        <v>12</v>
      </c>
      <c r="S8453" t="str">
        <f t="shared" si="530"/>
        <v>2021</v>
      </c>
      <c r="T8453" s="4" t="str">
        <f t="shared" si="531"/>
        <v>09/12/2021</v>
      </c>
      <c r="U8453" s="7" t="s">
        <v>1187</v>
      </c>
    </row>
    <row r="8454" spans="1:21" x14ac:dyDescent="0.2">
      <c r="A8454" s="1">
        <v>8452</v>
      </c>
      <c r="B8454" t="s">
        <v>15</v>
      </c>
      <c r="C8454">
        <v>21822624</v>
      </c>
      <c r="D8454">
        <v>20211207</v>
      </c>
      <c r="E8454">
        <v>47</v>
      </c>
      <c r="F8454" t="s">
        <v>17</v>
      </c>
      <c r="G8454" t="s">
        <v>19</v>
      </c>
      <c r="H8454">
        <v>30501</v>
      </c>
      <c r="I8454" t="s">
        <v>56</v>
      </c>
      <c r="J8454" t="s">
        <v>164</v>
      </c>
      <c r="K8454" t="s">
        <v>489</v>
      </c>
      <c r="L8454" t="s">
        <v>56</v>
      </c>
      <c r="M8454" t="s">
        <v>164</v>
      </c>
      <c r="N8454" t="s">
        <v>489</v>
      </c>
      <c r="O8454" t="s">
        <v>902</v>
      </c>
      <c r="P8454" t="s">
        <v>918</v>
      </c>
      <c r="Q8454" t="str">
        <f t="shared" si="528"/>
        <v>07</v>
      </c>
      <c r="R8454" t="str">
        <f t="shared" si="529"/>
        <v>12</v>
      </c>
      <c r="S8454" t="str">
        <f t="shared" si="530"/>
        <v>2021</v>
      </c>
      <c r="T8454" s="4" t="str">
        <f t="shared" si="531"/>
        <v>07/12/2021</v>
      </c>
      <c r="U8454" s="7" t="s">
        <v>1159</v>
      </c>
    </row>
    <row r="8455" spans="1:21" x14ac:dyDescent="0.2">
      <c r="A8455" s="1">
        <v>8453</v>
      </c>
      <c r="B8455" t="s">
        <v>15</v>
      </c>
      <c r="C8455">
        <v>21824210</v>
      </c>
      <c r="D8455">
        <v>20210706</v>
      </c>
      <c r="E8455">
        <v>53</v>
      </c>
      <c r="F8455" t="s">
        <v>17</v>
      </c>
      <c r="G8455" t="s">
        <v>19</v>
      </c>
      <c r="H8455">
        <v>30702</v>
      </c>
      <c r="I8455" t="s">
        <v>56</v>
      </c>
      <c r="J8455" t="s">
        <v>124</v>
      </c>
      <c r="K8455" t="s">
        <v>470</v>
      </c>
      <c r="L8455" t="s">
        <v>56</v>
      </c>
      <c r="M8455" t="s">
        <v>124</v>
      </c>
      <c r="N8455" t="s">
        <v>470</v>
      </c>
      <c r="O8455" t="s">
        <v>901</v>
      </c>
      <c r="P8455" t="s">
        <v>938</v>
      </c>
      <c r="Q8455" t="str">
        <f t="shared" si="528"/>
        <v>06</v>
      </c>
      <c r="R8455" t="str">
        <f t="shared" si="529"/>
        <v>07</v>
      </c>
      <c r="S8455" t="str">
        <f t="shared" si="530"/>
        <v>2021</v>
      </c>
      <c r="T8455" s="4" t="str">
        <f t="shared" si="531"/>
        <v>06/07/2021</v>
      </c>
      <c r="U8455" s="7" t="s">
        <v>1140</v>
      </c>
    </row>
    <row r="8456" spans="1:21" x14ac:dyDescent="0.2">
      <c r="A8456" s="1">
        <v>8454</v>
      </c>
      <c r="B8456" t="s">
        <v>15</v>
      </c>
      <c r="C8456">
        <v>21825673</v>
      </c>
      <c r="D8456">
        <v>20210713</v>
      </c>
      <c r="E8456">
        <v>38</v>
      </c>
      <c r="F8456" t="s">
        <v>18</v>
      </c>
      <c r="G8456" t="s">
        <v>22</v>
      </c>
      <c r="H8456">
        <v>40114</v>
      </c>
      <c r="I8456" t="s">
        <v>51</v>
      </c>
      <c r="J8456" t="s">
        <v>51</v>
      </c>
      <c r="K8456" t="s">
        <v>492</v>
      </c>
      <c r="L8456" t="s">
        <v>36</v>
      </c>
      <c r="M8456" t="s">
        <v>36</v>
      </c>
      <c r="N8456" t="s">
        <v>36</v>
      </c>
      <c r="O8456" t="s">
        <v>901</v>
      </c>
      <c r="P8456" t="s">
        <v>909</v>
      </c>
      <c r="Q8456" t="str">
        <f t="shared" si="528"/>
        <v>13</v>
      </c>
      <c r="R8456" t="str">
        <f t="shared" si="529"/>
        <v>07</v>
      </c>
      <c r="S8456" t="str">
        <f t="shared" si="530"/>
        <v>2021</v>
      </c>
      <c r="T8456" s="4" t="str">
        <f t="shared" si="531"/>
        <v>13/07/2021</v>
      </c>
      <c r="U8456" s="7" t="s">
        <v>1237</v>
      </c>
    </row>
    <row r="8457" spans="1:21" x14ac:dyDescent="0.2">
      <c r="A8457" s="1">
        <v>8455</v>
      </c>
      <c r="B8457" t="s">
        <v>15</v>
      </c>
      <c r="C8457">
        <v>21828329</v>
      </c>
      <c r="D8457">
        <v>20210213</v>
      </c>
      <c r="E8457">
        <v>39</v>
      </c>
      <c r="F8457" t="s">
        <v>18</v>
      </c>
      <c r="G8457" t="s">
        <v>19</v>
      </c>
      <c r="H8457">
        <v>210101</v>
      </c>
      <c r="I8457" t="s">
        <v>47</v>
      </c>
      <c r="J8457" t="s">
        <v>74</v>
      </c>
      <c r="K8457" t="s">
        <v>74</v>
      </c>
      <c r="L8457" t="s">
        <v>47</v>
      </c>
      <c r="M8457" t="s">
        <v>74</v>
      </c>
      <c r="N8457" t="s">
        <v>74</v>
      </c>
      <c r="O8457" t="s">
        <v>901</v>
      </c>
      <c r="P8457" t="s">
        <v>914</v>
      </c>
      <c r="Q8457" t="str">
        <f t="shared" si="528"/>
        <v>13</v>
      </c>
      <c r="R8457" t="str">
        <f t="shared" si="529"/>
        <v>02</v>
      </c>
      <c r="S8457" t="str">
        <f t="shared" si="530"/>
        <v>2021</v>
      </c>
      <c r="T8457" s="4" t="str">
        <f t="shared" si="531"/>
        <v>13/02/2021</v>
      </c>
      <c r="U8457" s="7" t="s">
        <v>1232</v>
      </c>
    </row>
    <row r="8458" spans="1:21" x14ac:dyDescent="0.2">
      <c r="A8458" s="1">
        <v>8456</v>
      </c>
      <c r="B8458" t="s">
        <v>15</v>
      </c>
      <c r="C8458">
        <v>21833765</v>
      </c>
      <c r="D8458">
        <v>20210708</v>
      </c>
      <c r="E8458">
        <v>32</v>
      </c>
      <c r="F8458" t="s">
        <v>17</v>
      </c>
      <c r="G8458" t="s">
        <v>19</v>
      </c>
      <c r="H8458">
        <v>40120</v>
      </c>
      <c r="I8458" t="s">
        <v>51</v>
      </c>
      <c r="J8458" t="s">
        <v>51</v>
      </c>
      <c r="K8458" t="s">
        <v>631</v>
      </c>
      <c r="L8458" t="s">
        <v>51</v>
      </c>
      <c r="M8458" t="s">
        <v>51</v>
      </c>
      <c r="N8458" t="s">
        <v>51</v>
      </c>
      <c r="O8458" t="s">
        <v>901</v>
      </c>
      <c r="P8458" t="s">
        <v>908</v>
      </c>
      <c r="Q8458" t="str">
        <f t="shared" si="528"/>
        <v>08</v>
      </c>
      <c r="R8458" t="str">
        <f t="shared" si="529"/>
        <v>07</v>
      </c>
      <c r="S8458" t="str">
        <f t="shared" si="530"/>
        <v>2021</v>
      </c>
      <c r="T8458" s="4" t="str">
        <f t="shared" si="531"/>
        <v>08/07/2021</v>
      </c>
      <c r="U8458" s="7" t="s">
        <v>1167</v>
      </c>
    </row>
    <row r="8459" spans="1:21" x14ac:dyDescent="0.2">
      <c r="A8459" s="1">
        <v>8457</v>
      </c>
      <c r="B8459" t="s">
        <v>15</v>
      </c>
      <c r="C8459">
        <v>21837233</v>
      </c>
      <c r="D8459">
        <v>20211129</v>
      </c>
      <c r="E8459">
        <v>30</v>
      </c>
      <c r="F8459" t="s">
        <v>18</v>
      </c>
      <c r="G8459" t="s">
        <v>22</v>
      </c>
      <c r="H8459">
        <v>61101</v>
      </c>
      <c r="I8459" t="s">
        <v>48</v>
      </c>
      <c r="J8459" t="s">
        <v>145</v>
      </c>
      <c r="K8459" t="s">
        <v>145</v>
      </c>
      <c r="L8459" t="s">
        <v>48</v>
      </c>
      <c r="M8459" t="s">
        <v>145</v>
      </c>
      <c r="N8459" t="s">
        <v>145</v>
      </c>
      <c r="O8459" t="s">
        <v>904</v>
      </c>
      <c r="P8459" t="s">
        <v>945</v>
      </c>
      <c r="Q8459" t="str">
        <f t="shared" si="528"/>
        <v>29</v>
      </c>
      <c r="R8459" t="str">
        <f t="shared" si="529"/>
        <v>11</v>
      </c>
      <c r="S8459" t="str">
        <f t="shared" si="530"/>
        <v>2021</v>
      </c>
      <c r="T8459" s="4" t="str">
        <f t="shared" si="531"/>
        <v>29/11/2021</v>
      </c>
      <c r="U8459" s="7" t="s">
        <v>1457</v>
      </c>
    </row>
    <row r="8460" spans="1:21" x14ac:dyDescent="0.2">
      <c r="A8460" s="1">
        <v>8458</v>
      </c>
      <c r="B8460" t="s">
        <v>15</v>
      </c>
      <c r="C8460">
        <v>21842709</v>
      </c>
      <c r="D8460">
        <v>20210627</v>
      </c>
      <c r="E8460">
        <v>20</v>
      </c>
      <c r="F8460" t="s">
        <v>18</v>
      </c>
      <c r="G8460" t="s">
        <v>19</v>
      </c>
      <c r="H8460">
        <v>40125</v>
      </c>
      <c r="I8460" t="s">
        <v>51</v>
      </c>
      <c r="J8460" t="s">
        <v>51</v>
      </c>
      <c r="K8460" t="s">
        <v>455</v>
      </c>
      <c r="L8460" t="s">
        <v>51</v>
      </c>
      <c r="M8460" t="s">
        <v>51</v>
      </c>
      <c r="N8460" t="s">
        <v>455</v>
      </c>
      <c r="O8460" t="s">
        <v>901</v>
      </c>
      <c r="P8460" t="s">
        <v>908</v>
      </c>
      <c r="Q8460" t="str">
        <f t="shared" si="528"/>
        <v>27</v>
      </c>
      <c r="R8460" t="str">
        <f t="shared" si="529"/>
        <v>06</v>
      </c>
      <c r="S8460" t="str">
        <f t="shared" si="530"/>
        <v>2021</v>
      </c>
      <c r="T8460" s="4" t="str">
        <f t="shared" si="531"/>
        <v>27/06/2021</v>
      </c>
      <c r="U8460" s="7" t="s">
        <v>1429</v>
      </c>
    </row>
    <row r="8461" spans="1:21" x14ac:dyDescent="0.2">
      <c r="A8461" s="1">
        <v>8459</v>
      </c>
      <c r="B8461" t="s">
        <v>15</v>
      </c>
      <c r="C8461">
        <v>21843874</v>
      </c>
      <c r="D8461">
        <v>20210519</v>
      </c>
      <c r="E8461">
        <v>44</v>
      </c>
      <c r="F8461" t="s">
        <v>17</v>
      </c>
      <c r="G8461" t="s">
        <v>19</v>
      </c>
      <c r="H8461">
        <v>150113</v>
      </c>
      <c r="I8461" t="s">
        <v>45</v>
      </c>
      <c r="J8461" t="s">
        <v>71</v>
      </c>
      <c r="K8461" t="s">
        <v>285</v>
      </c>
      <c r="L8461" t="s">
        <v>45</v>
      </c>
      <c r="M8461" t="s">
        <v>71</v>
      </c>
      <c r="N8461" t="s">
        <v>265</v>
      </c>
      <c r="O8461" t="s">
        <v>901</v>
      </c>
      <c r="P8461" t="s">
        <v>914</v>
      </c>
      <c r="Q8461" t="str">
        <f t="shared" si="528"/>
        <v>19</v>
      </c>
      <c r="R8461" t="str">
        <f t="shared" si="529"/>
        <v>05</v>
      </c>
      <c r="S8461" t="str">
        <f t="shared" si="530"/>
        <v>2021</v>
      </c>
      <c r="T8461" s="4" t="str">
        <f t="shared" si="531"/>
        <v>19/05/2021</v>
      </c>
      <c r="U8461" s="7" t="s">
        <v>1320</v>
      </c>
    </row>
    <row r="8462" spans="1:21" x14ac:dyDescent="0.2">
      <c r="A8462" s="1">
        <v>8460</v>
      </c>
      <c r="B8462" t="s">
        <v>15</v>
      </c>
      <c r="C8462">
        <v>21847668</v>
      </c>
      <c r="D8462">
        <v>20211124</v>
      </c>
      <c r="E8462">
        <v>40</v>
      </c>
      <c r="F8462" t="s">
        <v>18</v>
      </c>
      <c r="G8462" t="s">
        <v>19</v>
      </c>
      <c r="H8462">
        <v>140411</v>
      </c>
      <c r="I8462" t="s">
        <v>34</v>
      </c>
      <c r="J8462" t="s">
        <v>118</v>
      </c>
      <c r="K8462" t="s">
        <v>504</v>
      </c>
      <c r="L8462" t="s">
        <v>34</v>
      </c>
      <c r="M8462" t="s">
        <v>118</v>
      </c>
      <c r="N8462" t="s">
        <v>504</v>
      </c>
      <c r="O8462" t="s">
        <v>901</v>
      </c>
      <c r="P8462" t="s">
        <v>928</v>
      </c>
      <c r="Q8462" t="str">
        <f t="shared" si="528"/>
        <v>24</v>
      </c>
      <c r="R8462" t="str">
        <f t="shared" si="529"/>
        <v>11</v>
      </c>
      <c r="S8462" t="str">
        <f t="shared" si="530"/>
        <v>2021</v>
      </c>
      <c r="T8462" s="4" t="str">
        <f t="shared" si="531"/>
        <v>24/11/2021</v>
      </c>
      <c r="U8462" s="7" t="s">
        <v>1399</v>
      </c>
    </row>
    <row r="8463" spans="1:21" x14ac:dyDescent="0.2">
      <c r="A8463" s="1">
        <v>8461</v>
      </c>
      <c r="B8463" t="s">
        <v>15</v>
      </c>
      <c r="C8463">
        <v>21851289</v>
      </c>
      <c r="D8463">
        <v>20210714</v>
      </c>
      <c r="E8463">
        <v>43</v>
      </c>
      <c r="F8463" t="s">
        <v>17</v>
      </c>
      <c r="G8463" t="s">
        <v>19</v>
      </c>
      <c r="H8463">
        <v>40126</v>
      </c>
      <c r="I8463" t="s">
        <v>51</v>
      </c>
      <c r="J8463" t="s">
        <v>51</v>
      </c>
      <c r="K8463" t="s">
        <v>488</v>
      </c>
      <c r="L8463" t="s">
        <v>51</v>
      </c>
      <c r="M8463" t="s">
        <v>51</v>
      </c>
      <c r="N8463" t="s">
        <v>51</v>
      </c>
      <c r="O8463" t="s">
        <v>901</v>
      </c>
      <c r="P8463" t="s">
        <v>908</v>
      </c>
      <c r="Q8463" t="str">
        <f t="shared" si="528"/>
        <v>14</v>
      </c>
      <c r="R8463" t="str">
        <f t="shared" si="529"/>
        <v>07</v>
      </c>
      <c r="S8463" t="str">
        <f t="shared" si="530"/>
        <v>2021</v>
      </c>
      <c r="T8463" s="4" t="str">
        <f t="shared" si="531"/>
        <v>14/07/2021</v>
      </c>
      <c r="U8463" s="7" t="s">
        <v>1251</v>
      </c>
    </row>
    <row r="8464" spans="1:21" x14ac:dyDescent="0.2">
      <c r="A8464" s="1">
        <v>8462</v>
      </c>
      <c r="B8464" t="s">
        <v>15</v>
      </c>
      <c r="C8464">
        <v>21858102</v>
      </c>
      <c r="D8464">
        <v>20200416</v>
      </c>
      <c r="E8464">
        <v>37</v>
      </c>
      <c r="F8464" t="s">
        <v>18</v>
      </c>
      <c r="G8464" t="s">
        <v>24</v>
      </c>
      <c r="H8464">
        <v>140109</v>
      </c>
      <c r="I8464" t="s">
        <v>34</v>
      </c>
      <c r="J8464" t="s">
        <v>34</v>
      </c>
      <c r="K8464" t="s">
        <v>223</v>
      </c>
      <c r="L8464" t="s">
        <v>34</v>
      </c>
      <c r="M8464" t="s">
        <v>34</v>
      </c>
      <c r="N8464" t="s">
        <v>378</v>
      </c>
      <c r="O8464" t="s">
        <v>901</v>
      </c>
      <c r="P8464" t="s">
        <v>943</v>
      </c>
      <c r="Q8464" t="str">
        <f t="shared" si="528"/>
        <v>16</v>
      </c>
      <c r="R8464" t="str">
        <f t="shared" si="529"/>
        <v>04</v>
      </c>
      <c r="S8464" t="str">
        <f t="shared" si="530"/>
        <v>2020</v>
      </c>
      <c r="T8464" s="4" t="str">
        <f t="shared" si="531"/>
        <v>16/04/2020</v>
      </c>
      <c r="U8464" s="7" t="s">
        <v>1275</v>
      </c>
    </row>
    <row r="8465" spans="1:21" x14ac:dyDescent="0.2">
      <c r="A8465" s="1">
        <v>8463</v>
      </c>
      <c r="B8465" t="s">
        <v>15</v>
      </c>
      <c r="C8465">
        <v>21858642</v>
      </c>
      <c r="D8465">
        <v>20210815</v>
      </c>
      <c r="E8465">
        <v>35</v>
      </c>
      <c r="F8465" t="s">
        <v>18</v>
      </c>
      <c r="G8465" t="s">
        <v>22</v>
      </c>
      <c r="H8465">
        <v>210403</v>
      </c>
      <c r="I8465" t="s">
        <v>47</v>
      </c>
      <c r="J8465" t="s">
        <v>76</v>
      </c>
      <c r="K8465" t="s">
        <v>255</v>
      </c>
      <c r="L8465" t="s">
        <v>47</v>
      </c>
      <c r="M8465" t="s">
        <v>76</v>
      </c>
      <c r="N8465" t="s">
        <v>249</v>
      </c>
      <c r="O8465" t="s">
        <v>901</v>
      </c>
      <c r="P8465" t="s">
        <v>914</v>
      </c>
      <c r="Q8465" t="str">
        <f t="shared" si="528"/>
        <v>15</v>
      </c>
      <c r="R8465" t="str">
        <f t="shared" si="529"/>
        <v>08</v>
      </c>
      <c r="S8465" t="str">
        <f t="shared" si="530"/>
        <v>2021</v>
      </c>
      <c r="T8465" s="4" t="str">
        <f t="shared" si="531"/>
        <v>15/08/2021</v>
      </c>
      <c r="U8465" s="7" t="s">
        <v>1266</v>
      </c>
    </row>
    <row r="8466" spans="1:21" x14ac:dyDescent="0.2">
      <c r="A8466" s="1">
        <v>8464</v>
      </c>
      <c r="B8466" t="s">
        <v>15</v>
      </c>
      <c r="C8466">
        <v>21858672</v>
      </c>
      <c r="D8466">
        <v>20210809</v>
      </c>
      <c r="E8466">
        <v>35</v>
      </c>
      <c r="F8466" t="s">
        <v>18</v>
      </c>
      <c r="G8466" t="s">
        <v>19</v>
      </c>
      <c r="H8466">
        <v>140901</v>
      </c>
      <c r="I8466" t="s">
        <v>34</v>
      </c>
      <c r="J8466" t="s">
        <v>134</v>
      </c>
      <c r="K8466" t="s">
        <v>134</v>
      </c>
      <c r="L8466" t="s">
        <v>34</v>
      </c>
      <c r="M8466" t="s">
        <v>123</v>
      </c>
      <c r="N8466" t="s">
        <v>387</v>
      </c>
      <c r="O8466" t="s">
        <v>901</v>
      </c>
      <c r="P8466" t="s">
        <v>914</v>
      </c>
      <c r="Q8466" t="str">
        <f t="shared" si="528"/>
        <v>09</v>
      </c>
      <c r="R8466" t="str">
        <f t="shared" si="529"/>
        <v>08</v>
      </c>
      <c r="S8466" t="str">
        <f t="shared" si="530"/>
        <v>2021</v>
      </c>
      <c r="T8466" s="4" t="str">
        <f t="shared" si="531"/>
        <v>09/08/2021</v>
      </c>
      <c r="U8466" s="7" t="s">
        <v>1182</v>
      </c>
    </row>
    <row r="8467" spans="1:21" x14ac:dyDescent="0.2">
      <c r="A8467" s="1">
        <v>8465</v>
      </c>
      <c r="B8467" t="s">
        <v>15</v>
      </c>
      <c r="C8467">
        <v>21858946</v>
      </c>
      <c r="D8467">
        <v>20210524</v>
      </c>
      <c r="E8467">
        <v>38</v>
      </c>
      <c r="F8467" t="s">
        <v>18</v>
      </c>
      <c r="G8467" t="s">
        <v>19</v>
      </c>
      <c r="H8467">
        <v>40127</v>
      </c>
      <c r="I8467" t="s">
        <v>51</v>
      </c>
      <c r="J8467" t="s">
        <v>51</v>
      </c>
      <c r="K8467" t="s">
        <v>271</v>
      </c>
      <c r="L8467" t="s">
        <v>51</v>
      </c>
      <c r="M8467" t="s">
        <v>51</v>
      </c>
      <c r="N8467" t="s">
        <v>51</v>
      </c>
      <c r="O8467" t="s">
        <v>901</v>
      </c>
      <c r="P8467" t="s">
        <v>908</v>
      </c>
      <c r="Q8467" t="str">
        <f t="shared" si="528"/>
        <v>24</v>
      </c>
      <c r="R8467" t="str">
        <f t="shared" si="529"/>
        <v>05</v>
      </c>
      <c r="S8467" t="str">
        <f t="shared" si="530"/>
        <v>2021</v>
      </c>
      <c r="T8467" s="4" t="str">
        <f t="shared" si="531"/>
        <v>24/05/2021</v>
      </c>
      <c r="U8467" s="7" t="s">
        <v>1391</v>
      </c>
    </row>
    <row r="8468" spans="1:21" x14ac:dyDescent="0.2">
      <c r="A8468" s="1">
        <v>8466</v>
      </c>
      <c r="B8468" t="s">
        <v>15</v>
      </c>
      <c r="C8468">
        <v>21860400</v>
      </c>
      <c r="D8468">
        <v>20210715</v>
      </c>
      <c r="E8468">
        <v>29</v>
      </c>
      <c r="F8468" t="s">
        <v>17</v>
      </c>
      <c r="G8468" t="s">
        <v>22</v>
      </c>
      <c r="H8468">
        <v>140130</v>
      </c>
      <c r="I8468" t="s">
        <v>34</v>
      </c>
      <c r="J8468" t="s">
        <v>34</v>
      </c>
      <c r="K8468" t="s">
        <v>257</v>
      </c>
      <c r="L8468" t="s">
        <v>34</v>
      </c>
      <c r="M8468" t="s">
        <v>34</v>
      </c>
      <c r="N8468" t="s">
        <v>257</v>
      </c>
      <c r="O8468" t="s">
        <v>901</v>
      </c>
      <c r="P8468" t="s">
        <v>908</v>
      </c>
      <c r="Q8468" t="str">
        <f t="shared" si="528"/>
        <v>15</v>
      </c>
      <c r="R8468" t="str">
        <f t="shared" si="529"/>
        <v>07</v>
      </c>
      <c r="S8468" t="str">
        <f t="shared" si="530"/>
        <v>2021</v>
      </c>
      <c r="T8468" s="4" t="str">
        <f t="shared" si="531"/>
        <v>15/07/2021</v>
      </c>
      <c r="U8468" s="7" t="s">
        <v>1265</v>
      </c>
    </row>
    <row r="8469" spans="1:21" x14ac:dyDescent="0.2">
      <c r="A8469" s="1">
        <v>8467</v>
      </c>
      <c r="B8469" t="s">
        <v>15</v>
      </c>
      <c r="C8469">
        <v>21860421</v>
      </c>
      <c r="D8469">
        <v>20211120</v>
      </c>
      <c r="E8469">
        <v>31</v>
      </c>
      <c r="F8469" t="s">
        <v>17</v>
      </c>
      <c r="G8469" t="s">
        <v>19</v>
      </c>
      <c r="H8469">
        <v>21301</v>
      </c>
      <c r="I8469" t="s">
        <v>55</v>
      </c>
      <c r="J8469" t="s">
        <v>107</v>
      </c>
      <c r="K8469" t="s">
        <v>342</v>
      </c>
      <c r="L8469" t="s">
        <v>55</v>
      </c>
      <c r="M8469" t="s">
        <v>107</v>
      </c>
      <c r="N8469" t="s">
        <v>342</v>
      </c>
      <c r="O8469" t="s">
        <v>902</v>
      </c>
      <c r="P8469" t="s">
        <v>936</v>
      </c>
      <c r="Q8469" t="str">
        <f t="shared" si="528"/>
        <v>20</v>
      </c>
      <c r="R8469" t="str">
        <f t="shared" si="529"/>
        <v>11</v>
      </c>
      <c r="S8469" t="str">
        <f t="shared" si="530"/>
        <v>2021</v>
      </c>
      <c r="T8469" s="4" t="str">
        <f t="shared" si="531"/>
        <v>20/11/2021</v>
      </c>
      <c r="U8469" s="7" t="s">
        <v>1341</v>
      </c>
    </row>
    <row r="8470" spans="1:21" x14ac:dyDescent="0.2">
      <c r="A8470" s="1">
        <v>8468</v>
      </c>
      <c r="B8470" t="s">
        <v>15</v>
      </c>
      <c r="C8470">
        <v>21864569</v>
      </c>
      <c r="D8470">
        <v>20211002</v>
      </c>
      <c r="E8470">
        <v>17</v>
      </c>
      <c r="F8470" t="s">
        <v>17</v>
      </c>
      <c r="G8470" t="s">
        <v>19</v>
      </c>
      <c r="H8470">
        <v>190601</v>
      </c>
      <c r="I8470" t="s">
        <v>46</v>
      </c>
      <c r="J8470" t="s">
        <v>94</v>
      </c>
      <c r="K8470" t="s">
        <v>94</v>
      </c>
      <c r="L8470" t="s">
        <v>46</v>
      </c>
      <c r="M8470" t="s">
        <v>94</v>
      </c>
      <c r="N8470" t="s">
        <v>94</v>
      </c>
      <c r="O8470" t="s">
        <v>901</v>
      </c>
      <c r="P8470" t="s">
        <v>909</v>
      </c>
      <c r="Q8470" t="str">
        <f t="shared" si="528"/>
        <v>02</v>
      </c>
      <c r="R8470" t="str">
        <f t="shared" si="529"/>
        <v>10</v>
      </c>
      <c r="S8470" t="str">
        <f t="shared" si="530"/>
        <v>2021</v>
      </c>
      <c r="T8470" s="4" t="str">
        <f t="shared" si="531"/>
        <v>02/10/2021</v>
      </c>
      <c r="U8470" s="7" t="s">
        <v>1090</v>
      </c>
    </row>
    <row r="8471" spans="1:21" x14ac:dyDescent="0.2">
      <c r="A8471" s="1">
        <v>8469</v>
      </c>
      <c r="B8471" t="s">
        <v>15</v>
      </c>
      <c r="C8471">
        <v>21866961</v>
      </c>
      <c r="D8471">
        <v>20210909</v>
      </c>
      <c r="E8471">
        <v>26</v>
      </c>
      <c r="F8471" t="s">
        <v>18</v>
      </c>
      <c r="G8471" t="s">
        <v>19</v>
      </c>
      <c r="H8471">
        <v>40127</v>
      </c>
      <c r="I8471" t="s">
        <v>51</v>
      </c>
      <c r="J8471" t="s">
        <v>51</v>
      </c>
      <c r="K8471" t="s">
        <v>271</v>
      </c>
      <c r="L8471" t="s">
        <v>51</v>
      </c>
      <c r="M8471" t="s">
        <v>51</v>
      </c>
      <c r="N8471" t="s">
        <v>271</v>
      </c>
      <c r="O8471" t="s">
        <v>901</v>
      </c>
      <c r="P8471" t="s">
        <v>909</v>
      </c>
      <c r="Q8471" t="str">
        <f t="shared" si="528"/>
        <v>09</v>
      </c>
      <c r="R8471" t="str">
        <f t="shared" si="529"/>
        <v>09</v>
      </c>
      <c r="S8471" t="str">
        <f t="shared" si="530"/>
        <v>2021</v>
      </c>
      <c r="T8471" s="4" t="str">
        <f t="shared" si="531"/>
        <v>09/09/2021</v>
      </c>
      <c r="U8471" s="7" t="s">
        <v>1184</v>
      </c>
    </row>
    <row r="8472" spans="1:21" x14ac:dyDescent="0.2">
      <c r="A8472" s="1">
        <v>8470</v>
      </c>
      <c r="B8472" t="s">
        <v>15</v>
      </c>
      <c r="C8472">
        <v>21869818</v>
      </c>
      <c r="D8472">
        <v>20210812</v>
      </c>
      <c r="E8472">
        <v>38</v>
      </c>
      <c r="F8472" t="s">
        <v>18</v>
      </c>
      <c r="G8472" t="s">
        <v>22</v>
      </c>
      <c r="H8472">
        <v>240101</v>
      </c>
      <c r="I8472" t="s">
        <v>33</v>
      </c>
      <c r="J8472" t="s">
        <v>59</v>
      </c>
      <c r="K8472" t="s">
        <v>59</v>
      </c>
      <c r="L8472" t="s">
        <v>34</v>
      </c>
      <c r="M8472" t="s">
        <v>34</v>
      </c>
      <c r="N8472" t="s">
        <v>326</v>
      </c>
      <c r="O8472" t="s">
        <v>901</v>
      </c>
      <c r="P8472" t="s">
        <v>908</v>
      </c>
      <c r="Q8472" t="str">
        <f t="shared" si="528"/>
        <v>12</v>
      </c>
      <c r="R8472" t="str">
        <f t="shared" si="529"/>
        <v>08</v>
      </c>
      <c r="S8472" t="str">
        <f t="shared" si="530"/>
        <v>2021</v>
      </c>
      <c r="T8472" s="4" t="str">
        <f t="shared" si="531"/>
        <v>12/08/2021</v>
      </c>
      <c r="U8472" s="7" t="s">
        <v>1226</v>
      </c>
    </row>
    <row r="8473" spans="1:21" x14ac:dyDescent="0.2">
      <c r="A8473" s="1">
        <v>8471</v>
      </c>
      <c r="B8473" t="s">
        <v>15</v>
      </c>
      <c r="C8473">
        <v>21870944</v>
      </c>
      <c r="D8473">
        <v>20211106</v>
      </c>
      <c r="E8473">
        <v>33</v>
      </c>
      <c r="F8473" t="s">
        <v>17</v>
      </c>
      <c r="G8473" t="s">
        <v>19</v>
      </c>
      <c r="H8473">
        <v>190101</v>
      </c>
      <c r="I8473" t="s">
        <v>46</v>
      </c>
      <c r="J8473" t="s">
        <v>46</v>
      </c>
      <c r="K8473" t="s">
        <v>46</v>
      </c>
      <c r="L8473" t="s">
        <v>46</v>
      </c>
      <c r="M8473" t="s">
        <v>46</v>
      </c>
      <c r="N8473" t="s">
        <v>46</v>
      </c>
      <c r="O8473" t="s">
        <v>901</v>
      </c>
      <c r="P8473" t="s">
        <v>930</v>
      </c>
      <c r="Q8473" t="str">
        <f t="shared" si="528"/>
        <v>06</v>
      </c>
      <c r="R8473" t="str">
        <f t="shared" si="529"/>
        <v>11</v>
      </c>
      <c r="S8473" t="str">
        <f t="shared" si="530"/>
        <v>2021</v>
      </c>
      <c r="T8473" s="4" t="str">
        <f t="shared" si="531"/>
        <v>06/11/2021</v>
      </c>
      <c r="U8473" s="7" t="s">
        <v>1144</v>
      </c>
    </row>
    <row r="8474" spans="1:21" x14ac:dyDescent="0.2">
      <c r="A8474" s="1">
        <v>8472</v>
      </c>
      <c r="B8474" t="s">
        <v>15</v>
      </c>
      <c r="C8474">
        <v>21880024</v>
      </c>
      <c r="D8474">
        <v>20211223</v>
      </c>
      <c r="E8474">
        <v>29</v>
      </c>
      <c r="F8474" t="s">
        <v>18</v>
      </c>
      <c r="G8474" t="s">
        <v>20</v>
      </c>
      <c r="H8474">
        <v>140126</v>
      </c>
      <c r="I8474" t="s">
        <v>34</v>
      </c>
      <c r="J8474" t="s">
        <v>34</v>
      </c>
      <c r="K8474" t="s">
        <v>218</v>
      </c>
      <c r="L8474" t="s">
        <v>34</v>
      </c>
      <c r="M8474" t="s">
        <v>34</v>
      </c>
      <c r="N8474" t="s">
        <v>34</v>
      </c>
      <c r="O8474" t="s">
        <v>901</v>
      </c>
      <c r="P8474" t="s">
        <v>912</v>
      </c>
      <c r="Q8474" t="str">
        <f t="shared" si="528"/>
        <v>23</v>
      </c>
      <c r="R8474" t="str">
        <f t="shared" si="529"/>
        <v>12</v>
      </c>
      <c r="S8474" t="str">
        <f t="shared" si="530"/>
        <v>2021</v>
      </c>
      <c r="T8474" s="4" t="str">
        <f t="shared" si="531"/>
        <v>23/12/2021</v>
      </c>
      <c r="U8474" s="7" t="s">
        <v>1385</v>
      </c>
    </row>
    <row r="8475" spans="1:21" x14ac:dyDescent="0.2">
      <c r="A8475" s="1">
        <v>8473</v>
      </c>
      <c r="B8475" t="s">
        <v>15</v>
      </c>
      <c r="C8475">
        <v>21883417</v>
      </c>
      <c r="D8475">
        <v>20211112</v>
      </c>
      <c r="E8475">
        <v>21</v>
      </c>
      <c r="F8475" t="s">
        <v>18</v>
      </c>
      <c r="G8475" t="s">
        <v>20</v>
      </c>
      <c r="H8475">
        <v>140132</v>
      </c>
      <c r="I8475" t="s">
        <v>34</v>
      </c>
      <c r="J8475" t="s">
        <v>34</v>
      </c>
      <c r="K8475" t="s">
        <v>361</v>
      </c>
      <c r="L8475" t="s">
        <v>34</v>
      </c>
      <c r="M8475" t="s">
        <v>34</v>
      </c>
      <c r="N8475" t="s">
        <v>361</v>
      </c>
      <c r="O8475" t="s">
        <v>901</v>
      </c>
      <c r="P8475" t="s">
        <v>936</v>
      </c>
      <c r="Q8475" t="str">
        <f t="shared" si="528"/>
        <v>12</v>
      </c>
      <c r="R8475" t="str">
        <f t="shared" si="529"/>
        <v>11</v>
      </c>
      <c r="S8475" t="str">
        <f t="shared" si="530"/>
        <v>2021</v>
      </c>
      <c r="T8475" s="4" t="str">
        <f t="shared" si="531"/>
        <v>12/11/2021</v>
      </c>
      <c r="U8475" s="7" t="s">
        <v>1229</v>
      </c>
    </row>
    <row r="8476" spans="1:21" x14ac:dyDescent="0.2">
      <c r="A8476" s="1">
        <v>8474</v>
      </c>
      <c r="B8476" t="s">
        <v>15</v>
      </c>
      <c r="C8476">
        <v>21883553</v>
      </c>
      <c r="D8476">
        <v>20211215</v>
      </c>
      <c r="E8476">
        <v>41</v>
      </c>
      <c r="F8476" t="s">
        <v>18</v>
      </c>
      <c r="G8476" t="s">
        <v>22</v>
      </c>
      <c r="H8476">
        <v>60101</v>
      </c>
      <c r="I8476" t="s">
        <v>48</v>
      </c>
      <c r="J8476" t="s">
        <v>48</v>
      </c>
      <c r="K8476" t="s">
        <v>48</v>
      </c>
      <c r="L8476" t="s">
        <v>48</v>
      </c>
      <c r="M8476" t="s">
        <v>48</v>
      </c>
      <c r="N8476" t="s">
        <v>48</v>
      </c>
      <c r="O8476" t="s">
        <v>901</v>
      </c>
      <c r="P8476" t="s">
        <v>945</v>
      </c>
      <c r="Q8476" t="str">
        <f t="shared" si="528"/>
        <v>15</v>
      </c>
      <c r="R8476" t="str">
        <f t="shared" si="529"/>
        <v>12</v>
      </c>
      <c r="S8476" t="str">
        <f t="shared" si="530"/>
        <v>2021</v>
      </c>
      <c r="T8476" s="4" t="str">
        <f t="shared" si="531"/>
        <v>15/12/2021</v>
      </c>
      <c r="U8476" s="7" t="s">
        <v>1270</v>
      </c>
    </row>
    <row r="8477" spans="1:21" x14ac:dyDescent="0.2">
      <c r="A8477" s="1">
        <v>8475</v>
      </c>
      <c r="B8477" t="s">
        <v>15</v>
      </c>
      <c r="C8477">
        <v>21884123</v>
      </c>
      <c r="D8477">
        <v>20210702</v>
      </c>
      <c r="E8477">
        <v>39</v>
      </c>
      <c r="F8477" t="s">
        <v>17</v>
      </c>
      <c r="G8477" t="s">
        <v>20</v>
      </c>
      <c r="H8477">
        <v>140106</v>
      </c>
      <c r="I8477" t="s">
        <v>34</v>
      </c>
      <c r="J8477" t="s">
        <v>34</v>
      </c>
      <c r="K8477" t="s">
        <v>221</v>
      </c>
      <c r="L8477" t="s">
        <v>34</v>
      </c>
      <c r="M8477" t="s">
        <v>34</v>
      </c>
      <c r="N8477" t="s">
        <v>346</v>
      </c>
      <c r="O8477" t="s">
        <v>901</v>
      </c>
      <c r="P8477" t="s">
        <v>914</v>
      </c>
      <c r="Q8477" t="str">
        <f t="shared" si="528"/>
        <v>02</v>
      </c>
      <c r="R8477" t="str">
        <f t="shared" si="529"/>
        <v>07</v>
      </c>
      <c r="S8477" t="str">
        <f t="shared" si="530"/>
        <v>2021</v>
      </c>
      <c r="T8477" s="4" t="str">
        <f t="shared" si="531"/>
        <v>02/07/2021</v>
      </c>
      <c r="U8477" s="7" t="s">
        <v>1086</v>
      </c>
    </row>
    <row r="8478" spans="1:21" x14ac:dyDescent="0.2">
      <c r="A8478" s="1">
        <v>8476</v>
      </c>
      <c r="B8478" t="s">
        <v>15</v>
      </c>
      <c r="C8478">
        <v>21888475</v>
      </c>
      <c r="D8478">
        <v>20210731</v>
      </c>
      <c r="E8478">
        <v>29</v>
      </c>
      <c r="F8478" t="s">
        <v>18</v>
      </c>
      <c r="G8478" t="s">
        <v>20</v>
      </c>
      <c r="H8478">
        <v>140137</v>
      </c>
      <c r="I8478" t="s">
        <v>34</v>
      </c>
      <c r="J8478" t="s">
        <v>34</v>
      </c>
      <c r="K8478" t="s">
        <v>222</v>
      </c>
      <c r="L8478" t="s">
        <v>34</v>
      </c>
      <c r="M8478" t="s">
        <v>34</v>
      </c>
      <c r="N8478" t="s">
        <v>222</v>
      </c>
      <c r="O8478" t="s">
        <v>901</v>
      </c>
      <c r="P8478" t="s">
        <v>914</v>
      </c>
      <c r="Q8478" t="str">
        <f t="shared" si="528"/>
        <v>31</v>
      </c>
      <c r="R8478" t="str">
        <f t="shared" si="529"/>
        <v>07</v>
      </c>
      <c r="S8478" t="str">
        <f t="shared" si="530"/>
        <v>2021</v>
      </c>
      <c r="T8478" s="4" t="str">
        <f t="shared" si="531"/>
        <v>31/07/2021</v>
      </c>
      <c r="U8478" s="7" t="s">
        <v>1475</v>
      </c>
    </row>
    <row r="8479" spans="1:21" x14ac:dyDescent="0.2">
      <c r="A8479" s="1">
        <v>8477</v>
      </c>
      <c r="B8479" t="s">
        <v>15</v>
      </c>
      <c r="C8479">
        <v>21891149</v>
      </c>
      <c r="D8479">
        <v>20210903</v>
      </c>
      <c r="E8479">
        <v>38</v>
      </c>
      <c r="F8479" t="s">
        <v>18</v>
      </c>
      <c r="G8479" t="s">
        <v>20</v>
      </c>
      <c r="H8479">
        <v>140112</v>
      </c>
      <c r="I8479" t="s">
        <v>34</v>
      </c>
      <c r="J8479" t="s">
        <v>34</v>
      </c>
      <c r="K8479" t="s">
        <v>375</v>
      </c>
      <c r="L8479" t="s">
        <v>34</v>
      </c>
      <c r="M8479" t="s">
        <v>34</v>
      </c>
      <c r="N8479" t="s">
        <v>375</v>
      </c>
      <c r="O8479" t="s">
        <v>901</v>
      </c>
      <c r="P8479" t="s">
        <v>908</v>
      </c>
      <c r="Q8479" t="str">
        <f t="shared" si="528"/>
        <v>03</v>
      </c>
      <c r="R8479" t="str">
        <f t="shared" si="529"/>
        <v>09</v>
      </c>
      <c r="S8479" t="str">
        <f t="shared" si="530"/>
        <v>2021</v>
      </c>
      <c r="T8479" s="4" t="str">
        <f t="shared" si="531"/>
        <v>03/09/2021</v>
      </c>
      <c r="U8479" s="7" t="s">
        <v>1102</v>
      </c>
    </row>
    <row r="8480" spans="1:21" x14ac:dyDescent="0.2">
      <c r="A8480" s="1">
        <v>8478</v>
      </c>
      <c r="B8480" t="s">
        <v>15</v>
      </c>
      <c r="C8480">
        <v>21892417</v>
      </c>
      <c r="D8480">
        <v>20210413</v>
      </c>
      <c r="E8480">
        <v>49</v>
      </c>
      <c r="F8480" t="s">
        <v>17</v>
      </c>
      <c r="G8480" t="s">
        <v>23</v>
      </c>
      <c r="H8480">
        <v>170106</v>
      </c>
      <c r="I8480" t="s">
        <v>40</v>
      </c>
      <c r="J8480" t="s">
        <v>66</v>
      </c>
      <c r="K8480" t="s">
        <v>275</v>
      </c>
      <c r="L8480" t="s">
        <v>40</v>
      </c>
      <c r="M8480" t="s">
        <v>66</v>
      </c>
      <c r="N8480" t="s">
        <v>275</v>
      </c>
      <c r="O8480" t="s">
        <v>901</v>
      </c>
      <c r="P8480" t="s">
        <v>950</v>
      </c>
      <c r="Q8480" t="str">
        <f t="shared" si="528"/>
        <v>13</v>
      </c>
      <c r="R8480" t="str">
        <f t="shared" si="529"/>
        <v>04</v>
      </c>
      <c r="S8480" t="str">
        <f t="shared" si="530"/>
        <v>2021</v>
      </c>
      <c r="T8480" s="4" t="str">
        <f t="shared" si="531"/>
        <v>13/04/2021</v>
      </c>
      <c r="U8480" s="7" t="s">
        <v>1234</v>
      </c>
    </row>
    <row r="8481" spans="1:21" x14ac:dyDescent="0.2">
      <c r="A8481" s="1">
        <v>8479</v>
      </c>
      <c r="B8481" t="s">
        <v>15</v>
      </c>
      <c r="C8481">
        <v>21892819</v>
      </c>
      <c r="D8481">
        <v>20210929</v>
      </c>
      <c r="E8481">
        <v>39</v>
      </c>
      <c r="F8481" t="s">
        <v>18</v>
      </c>
      <c r="G8481" t="s">
        <v>19</v>
      </c>
      <c r="H8481">
        <v>140119</v>
      </c>
      <c r="I8481" t="s">
        <v>34</v>
      </c>
      <c r="J8481" t="s">
        <v>34</v>
      </c>
      <c r="K8481" t="s">
        <v>346</v>
      </c>
      <c r="L8481" t="s">
        <v>37</v>
      </c>
      <c r="M8481" t="s">
        <v>98</v>
      </c>
      <c r="N8481" t="s">
        <v>37</v>
      </c>
      <c r="O8481" t="s">
        <v>901</v>
      </c>
      <c r="P8481" t="s">
        <v>938</v>
      </c>
      <c r="Q8481" t="str">
        <f t="shared" si="528"/>
        <v>29</v>
      </c>
      <c r="R8481" t="str">
        <f t="shared" si="529"/>
        <v>09</v>
      </c>
      <c r="S8481" t="str">
        <f t="shared" si="530"/>
        <v>2021</v>
      </c>
      <c r="T8481" s="4" t="str">
        <f t="shared" si="531"/>
        <v>29/09/2021</v>
      </c>
      <c r="U8481" s="7" t="s">
        <v>1455</v>
      </c>
    </row>
    <row r="8482" spans="1:21" x14ac:dyDescent="0.2">
      <c r="A8482" s="1">
        <v>8480</v>
      </c>
      <c r="B8482" t="s">
        <v>15</v>
      </c>
      <c r="C8482">
        <v>21893331</v>
      </c>
      <c r="D8482">
        <v>20210917</v>
      </c>
      <c r="E8482">
        <v>42</v>
      </c>
      <c r="F8482" t="s">
        <v>18</v>
      </c>
      <c r="G8482" t="s">
        <v>19</v>
      </c>
      <c r="H8482">
        <v>100101</v>
      </c>
      <c r="I8482" t="s">
        <v>36</v>
      </c>
      <c r="J8482" t="s">
        <v>36</v>
      </c>
      <c r="K8482" t="s">
        <v>36</v>
      </c>
      <c r="L8482" t="s">
        <v>36</v>
      </c>
      <c r="M8482" t="s">
        <v>36</v>
      </c>
      <c r="N8482" t="s">
        <v>36</v>
      </c>
      <c r="O8482" t="s">
        <v>901</v>
      </c>
      <c r="P8482" t="s">
        <v>909</v>
      </c>
      <c r="Q8482" t="str">
        <f t="shared" si="528"/>
        <v>17</v>
      </c>
      <c r="R8482" t="str">
        <f t="shared" si="529"/>
        <v>09</v>
      </c>
      <c r="S8482" t="str">
        <f t="shared" si="530"/>
        <v>2021</v>
      </c>
      <c r="T8482" s="4" t="str">
        <f t="shared" si="531"/>
        <v>17/09/2021</v>
      </c>
      <c r="U8482" s="7" t="s">
        <v>1296</v>
      </c>
    </row>
    <row r="8483" spans="1:21" x14ac:dyDescent="0.2">
      <c r="A8483" s="1">
        <v>8481</v>
      </c>
      <c r="B8483" t="s">
        <v>15</v>
      </c>
      <c r="C8483">
        <v>21897791</v>
      </c>
      <c r="D8483">
        <v>20210824</v>
      </c>
      <c r="E8483">
        <v>29</v>
      </c>
      <c r="F8483" t="s">
        <v>17</v>
      </c>
      <c r="G8483" t="s">
        <v>19</v>
      </c>
      <c r="H8483">
        <v>80519</v>
      </c>
      <c r="I8483" t="s">
        <v>58</v>
      </c>
      <c r="J8483" t="s">
        <v>146</v>
      </c>
      <c r="K8483" t="s">
        <v>788</v>
      </c>
      <c r="L8483" t="s">
        <v>54</v>
      </c>
      <c r="M8483" t="s">
        <v>108</v>
      </c>
      <c r="N8483" t="s">
        <v>108</v>
      </c>
      <c r="O8483" t="s">
        <v>901</v>
      </c>
      <c r="P8483" t="s">
        <v>933</v>
      </c>
      <c r="Q8483" t="str">
        <f t="shared" si="528"/>
        <v>24</v>
      </c>
      <c r="R8483" t="str">
        <f t="shared" si="529"/>
        <v>08</v>
      </c>
      <c r="S8483" t="str">
        <f t="shared" si="530"/>
        <v>2021</v>
      </c>
      <c r="T8483" s="4" t="str">
        <f t="shared" si="531"/>
        <v>24/08/2021</v>
      </c>
      <c r="U8483" s="7" t="s">
        <v>1396</v>
      </c>
    </row>
    <row r="8484" spans="1:21" x14ac:dyDescent="0.2">
      <c r="A8484" s="1">
        <v>8482</v>
      </c>
      <c r="B8484" t="s">
        <v>15</v>
      </c>
      <c r="C8484">
        <v>21901894</v>
      </c>
      <c r="D8484">
        <v>20210925</v>
      </c>
      <c r="E8484">
        <v>27</v>
      </c>
      <c r="F8484" t="s">
        <v>18</v>
      </c>
      <c r="G8484" t="s">
        <v>20</v>
      </c>
      <c r="H8484">
        <v>140104</v>
      </c>
      <c r="I8484" t="s">
        <v>34</v>
      </c>
      <c r="J8484" t="s">
        <v>34</v>
      </c>
      <c r="K8484" t="s">
        <v>259</v>
      </c>
      <c r="L8484" t="s">
        <v>34</v>
      </c>
      <c r="M8484" t="s">
        <v>34</v>
      </c>
      <c r="N8484" t="s">
        <v>226</v>
      </c>
      <c r="O8484" t="s">
        <v>901</v>
      </c>
      <c r="P8484" t="s">
        <v>909</v>
      </c>
      <c r="Q8484" t="str">
        <f t="shared" si="528"/>
        <v>25</v>
      </c>
      <c r="R8484" t="str">
        <f t="shared" si="529"/>
        <v>09</v>
      </c>
      <c r="S8484" t="str">
        <f t="shared" si="530"/>
        <v>2021</v>
      </c>
      <c r="T8484" s="4" t="str">
        <f t="shared" si="531"/>
        <v>25/09/2021</v>
      </c>
      <c r="U8484" s="7" t="s">
        <v>1409</v>
      </c>
    </row>
    <row r="8485" spans="1:21" x14ac:dyDescent="0.2">
      <c r="A8485" s="1">
        <v>8483</v>
      </c>
      <c r="B8485" t="s">
        <v>15</v>
      </c>
      <c r="C8485">
        <v>21904224</v>
      </c>
      <c r="D8485">
        <v>20210925</v>
      </c>
      <c r="E8485">
        <v>71</v>
      </c>
      <c r="F8485" t="s">
        <v>18</v>
      </c>
      <c r="G8485" t="s">
        <v>22</v>
      </c>
      <c r="H8485">
        <v>240101</v>
      </c>
      <c r="I8485" t="s">
        <v>33</v>
      </c>
      <c r="J8485" t="s">
        <v>59</v>
      </c>
      <c r="K8485" t="s">
        <v>59</v>
      </c>
      <c r="L8485" t="s">
        <v>59</v>
      </c>
      <c r="M8485" t="s">
        <v>877</v>
      </c>
      <c r="N8485" t="s">
        <v>59</v>
      </c>
      <c r="O8485" t="s">
        <v>901</v>
      </c>
      <c r="P8485" t="s">
        <v>925</v>
      </c>
      <c r="Q8485" t="str">
        <f t="shared" si="528"/>
        <v>25</v>
      </c>
      <c r="R8485" t="str">
        <f t="shared" si="529"/>
        <v>09</v>
      </c>
      <c r="S8485" t="str">
        <f t="shared" si="530"/>
        <v>2021</v>
      </c>
      <c r="T8485" s="4" t="str">
        <f t="shared" si="531"/>
        <v>25/09/2021</v>
      </c>
      <c r="U8485" s="7" t="s">
        <v>1409</v>
      </c>
    </row>
    <row r="8486" spans="1:21" x14ac:dyDescent="0.2">
      <c r="A8486" s="1">
        <v>8484</v>
      </c>
      <c r="B8486" t="s">
        <v>15</v>
      </c>
      <c r="C8486">
        <v>21908343</v>
      </c>
      <c r="D8486">
        <v>20210410</v>
      </c>
      <c r="E8486">
        <v>14</v>
      </c>
      <c r="F8486" t="s">
        <v>18</v>
      </c>
      <c r="G8486" t="s">
        <v>19</v>
      </c>
      <c r="H8486">
        <v>250101</v>
      </c>
      <c r="I8486" t="s">
        <v>35</v>
      </c>
      <c r="J8486" t="s">
        <v>60</v>
      </c>
      <c r="K8486" t="s">
        <v>224</v>
      </c>
      <c r="L8486" t="s">
        <v>35</v>
      </c>
      <c r="M8486" t="s">
        <v>60</v>
      </c>
      <c r="N8486" t="s">
        <v>224</v>
      </c>
      <c r="O8486" t="s">
        <v>901</v>
      </c>
      <c r="P8486" t="s">
        <v>908</v>
      </c>
      <c r="Q8486" t="str">
        <f t="shared" si="528"/>
        <v>10</v>
      </c>
      <c r="R8486" t="str">
        <f t="shared" si="529"/>
        <v>04</v>
      </c>
      <c r="S8486" t="str">
        <f t="shared" si="530"/>
        <v>2021</v>
      </c>
      <c r="T8486" s="4" t="str">
        <f t="shared" si="531"/>
        <v>10/04/2021</v>
      </c>
      <c r="U8486" s="7" t="s">
        <v>1192</v>
      </c>
    </row>
    <row r="8487" spans="1:21" x14ac:dyDescent="0.2">
      <c r="A8487" s="1">
        <v>8485</v>
      </c>
      <c r="B8487" t="s">
        <v>15</v>
      </c>
      <c r="C8487">
        <v>21909064</v>
      </c>
      <c r="D8487">
        <v>20211108</v>
      </c>
      <c r="E8487">
        <v>29</v>
      </c>
      <c r="F8487" t="s">
        <v>17</v>
      </c>
      <c r="G8487" t="s">
        <v>19</v>
      </c>
      <c r="H8487">
        <v>220111</v>
      </c>
      <c r="I8487" t="s">
        <v>44</v>
      </c>
      <c r="J8487" t="s">
        <v>44</v>
      </c>
      <c r="K8487" t="s">
        <v>246</v>
      </c>
      <c r="L8487" t="s">
        <v>44</v>
      </c>
      <c r="M8487" t="s">
        <v>44</v>
      </c>
      <c r="N8487" t="s">
        <v>246</v>
      </c>
      <c r="O8487" t="s">
        <v>901</v>
      </c>
      <c r="P8487" t="s">
        <v>920</v>
      </c>
      <c r="Q8487" t="str">
        <f t="shared" si="528"/>
        <v>08</v>
      </c>
      <c r="R8487" t="str">
        <f t="shared" si="529"/>
        <v>11</v>
      </c>
      <c r="S8487" t="str">
        <f t="shared" si="530"/>
        <v>2021</v>
      </c>
      <c r="T8487" s="4" t="str">
        <f t="shared" si="531"/>
        <v>08/11/2021</v>
      </c>
      <c r="U8487" s="7" t="s">
        <v>1171</v>
      </c>
    </row>
    <row r="8488" spans="1:21" x14ac:dyDescent="0.2">
      <c r="A8488" s="1">
        <v>8486</v>
      </c>
      <c r="B8488" t="s">
        <v>15</v>
      </c>
      <c r="C8488">
        <v>21910510</v>
      </c>
      <c r="D8488">
        <v>20210809</v>
      </c>
      <c r="E8488">
        <v>38</v>
      </c>
      <c r="F8488" t="s">
        <v>18</v>
      </c>
      <c r="G8488" t="s">
        <v>19</v>
      </c>
      <c r="H8488">
        <v>90110</v>
      </c>
      <c r="I8488" t="s">
        <v>41</v>
      </c>
      <c r="J8488" t="s">
        <v>41</v>
      </c>
      <c r="K8488" t="s">
        <v>269</v>
      </c>
      <c r="L8488" t="s">
        <v>41</v>
      </c>
      <c r="M8488" t="s">
        <v>41</v>
      </c>
      <c r="N8488" t="s">
        <v>269</v>
      </c>
      <c r="O8488" t="s">
        <v>901</v>
      </c>
      <c r="P8488" t="s">
        <v>914</v>
      </c>
      <c r="Q8488" t="str">
        <f t="shared" si="528"/>
        <v>09</v>
      </c>
      <c r="R8488" t="str">
        <f t="shared" si="529"/>
        <v>08</v>
      </c>
      <c r="S8488" t="str">
        <f t="shared" si="530"/>
        <v>2021</v>
      </c>
      <c r="T8488" s="4" t="str">
        <f t="shared" si="531"/>
        <v>09/08/2021</v>
      </c>
      <c r="U8488" s="7" t="s">
        <v>1182</v>
      </c>
    </row>
    <row r="8489" spans="1:21" x14ac:dyDescent="0.2">
      <c r="A8489" s="1">
        <v>8487</v>
      </c>
      <c r="B8489" t="s">
        <v>15</v>
      </c>
      <c r="C8489">
        <v>21914612</v>
      </c>
      <c r="D8489">
        <v>20210827</v>
      </c>
      <c r="E8489">
        <v>29</v>
      </c>
      <c r="F8489" t="s">
        <v>18</v>
      </c>
      <c r="G8489" t="s">
        <v>19</v>
      </c>
      <c r="H8489">
        <v>130115</v>
      </c>
      <c r="I8489" t="s">
        <v>43</v>
      </c>
      <c r="J8489" t="s">
        <v>69</v>
      </c>
      <c r="K8489" t="s">
        <v>223</v>
      </c>
      <c r="L8489" t="s">
        <v>43</v>
      </c>
      <c r="M8489" t="s">
        <v>69</v>
      </c>
      <c r="N8489" t="s">
        <v>223</v>
      </c>
      <c r="O8489" t="s">
        <v>901</v>
      </c>
      <c r="P8489" t="s">
        <v>908</v>
      </c>
      <c r="Q8489" t="str">
        <f t="shared" si="528"/>
        <v>27</v>
      </c>
      <c r="R8489" t="str">
        <f t="shared" si="529"/>
        <v>08</v>
      </c>
      <c r="S8489" t="str">
        <f t="shared" si="530"/>
        <v>2021</v>
      </c>
      <c r="T8489" s="4" t="str">
        <f t="shared" si="531"/>
        <v>27/08/2021</v>
      </c>
      <c r="U8489" s="7" t="s">
        <v>1431</v>
      </c>
    </row>
    <row r="8490" spans="1:21" x14ac:dyDescent="0.2">
      <c r="A8490" s="1">
        <v>8488</v>
      </c>
      <c r="B8490" t="s">
        <v>15</v>
      </c>
      <c r="C8490">
        <v>21920587</v>
      </c>
      <c r="D8490">
        <v>20210823</v>
      </c>
      <c r="E8490">
        <v>51</v>
      </c>
      <c r="F8490" t="s">
        <v>17</v>
      </c>
      <c r="G8490" t="s">
        <v>24</v>
      </c>
      <c r="H8490">
        <v>140130</v>
      </c>
      <c r="I8490" t="s">
        <v>34</v>
      </c>
      <c r="J8490" t="s">
        <v>34</v>
      </c>
      <c r="K8490" t="s">
        <v>257</v>
      </c>
      <c r="L8490" t="s">
        <v>34</v>
      </c>
      <c r="M8490" t="s">
        <v>34</v>
      </c>
      <c r="N8490" t="s">
        <v>257</v>
      </c>
      <c r="O8490" t="s">
        <v>901</v>
      </c>
      <c r="P8490" t="s">
        <v>909</v>
      </c>
      <c r="Q8490" t="str">
        <f t="shared" si="528"/>
        <v>23</v>
      </c>
      <c r="R8490" t="str">
        <f t="shared" si="529"/>
        <v>08</v>
      </c>
      <c r="S8490" t="str">
        <f t="shared" si="530"/>
        <v>2021</v>
      </c>
      <c r="T8490" s="4" t="str">
        <f t="shared" si="531"/>
        <v>23/08/2021</v>
      </c>
      <c r="U8490" s="7" t="s">
        <v>1379</v>
      </c>
    </row>
    <row r="8491" spans="1:21" x14ac:dyDescent="0.2">
      <c r="A8491" s="1">
        <v>8489</v>
      </c>
      <c r="B8491" t="s">
        <v>15</v>
      </c>
      <c r="C8491">
        <v>21922401</v>
      </c>
      <c r="D8491">
        <v>20210824</v>
      </c>
      <c r="E8491">
        <v>25</v>
      </c>
      <c r="F8491" t="s">
        <v>18</v>
      </c>
      <c r="G8491" t="s">
        <v>20</v>
      </c>
      <c r="H8491">
        <v>140106</v>
      </c>
      <c r="I8491" t="s">
        <v>34</v>
      </c>
      <c r="J8491" t="s">
        <v>34</v>
      </c>
      <c r="K8491" t="s">
        <v>221</v>
      </c>
      <c r="L8491" t="s">
        <v>34</v>
      </c>
      <c r="M8491" t="s">
        <v>34</v>
      </c>
      <c r="N8491" t="s">
        <v>221</v>
      </c>
      <c r="O8491" t="s">
        <v>901</v>
      </c>
      <c r="P8491" t="s">
        <v>909</v>
      </c>
      <c r="Q8491" t="str">
        <f t="shared" si="528"/>
        <v>24</v>
      </c>
      <c r="R8491" t="str">
        <f t="shared" si="529"/>
        <v>08</v>
      </c>
      <c r="S8491" t="str">
        <f t="shared" si="530"/>
        <v>2021</v>
      </c>
      <c r="T8491" s="4" t="str">
        <f t="shared" si="531"/>
        <v>24/08/2021</v>
      </c>
      <c r="U8491" s="7" t="s">
        <v>1396</v>
      </c>
    </row>
    <row r="8492" spans="1:21" x14ac:dyDescent="0.2">
      <c r="A8492" s="1">
        <v>8490</v>
      </c>
      <c r="B8492" t="s">
        <v>15</v>
      </c>
      <c r="C8492">
        <v>21924157</v>
      </c>
      <c r="D8492">
        <v>20211023</v>
      </c>
      <c r="E8492">
        <v>30</v>
      </c>
      <c r="F8492" t="s">
        <v>17</v>
      </c>
      <c r="G8492" t="s">
        <v>19</v>
      </c>
      <c r="H8492">
        <v>240106</v>
      </c>
      <c r="I8492" t="s">
        <v>33</v>
      </c>
      <c r="J8492" t="s">
        <v>59</v>
      </c>
      <c r="K8492" t="s">
        <v>319</v>
      </c>
      <c r="L8492" t="s">
        <v>48</v>
      </c>
      <c r="M8492" t="s">
        <v>96</v>
      </c>
      <c r="N8492" t="s">
        <v>96</v>
      </c>
      <c r="O8492" t="s">
        <v>901</v>
      </c>
      <c r="P8492" t="s">
        <v>959</v>
      </c>
      <c r="Q8492" t="str">
        <f t="shared" si="528"/>
        <v>23</v>
      </c>
      <c r="R8492" t="str">
        <f t="shared" si="529"/>
        <v>10</v>
      </c>
      <c r="S8492" t="str">
        <f t="shared" si="530"/>
        <v>2021</v>
      </c>
      <c r="T8492" s="4" t="str">
        <f t="shared" si="531"/>
        <v>23/10/2021</v>
      </c>
      <c r="U8492" s="7" t="s">
        <v>1382</v>
      </c>
    </row>
    <row r="8493" spans="1:21" x14ac:dyDescent="0.2">
      <c r="A8493" s="1">
        <v>8491</v>
      </c>
      <c r="B8493" t="s">
        <v>15</v>
      </c>
      <c r="C8493">
        <v>21926067</v>
      </c>
      <c r="D8493">
        <v>20210517</v>
      </c>
      <c r="E8493">
        <v>62</v>
      </c>
      <c r="F8493" t="s">
        <v>18</v>
      </c>
      <c r="G8493" t="s">
        <v>19</v>
      </c>
      <c r="H8493">
        <v>50501</v>
      </c>
      <c r="I8493" t="s">
        <v>37</v>
      </c>
      <c r="J8493" t="s">
        <v>135</v>
      </c>
      <c r="K8493" t="s">
        <v>599</v>
      </c>
      <c r="L8493" t="s">
        <v>37</v>
      </c>
      <c r="M8493" t="s">
        <v>135</v>
      </c>
      <c r="N8493" t="s">
        <v>599</v>
      </c>
      <c r="O8493" t="s">
        <v>901</v>
      </c>
      <c r="P8493" t="s">
        <v>908</v>
      </c>
      <c r="Q8493" t="str">
        <f t="shared" si="528"/>
        <v>17</v>
      </c>
      <c r="R8493" t="str">
        <f t="shared" si="529"/>
        <v>05</v>
      </c>
      <c r="S8493" t="str">
        <f t="shared" si="530"/>
        <v>2021</v>
      </c>
      <c r="T8493" s="4" t="str">
        <f t="shared" si="531"/>
        <v>17/05/2021</v>
      </c>
      <c r="U8493" s="7" t="s">
        <v>1292</v>
      </c>
    </row>
    <row r="8494" spans="1:21" x14ac:dyDescent="0.2">
      <c r="A8494" s="1">
        <v>8492</v>
      </c>
      <c r="B8494" t="s">
        <v>15</v>
      </c>
      <c r="C8494">
        <v>21927043</v>
      </c>
      <c r="D8494">
        <v>20210826</v>
      </c>
      <c r="E8494">
        <v>31</v>
      </c>
      <c r="F8494" t="s">
        <v>18</v>
      </c>
      <c r="G8494" t="s">
        <v>20</v>
      </c>
      <c r="H8494">
        <v>140119</v>
      </c>
      <c r="I8494" t="s">
        <v>34</v>
      </c>
      <c r="J8494" t="s">
        <v>34</v>
      </c>
      <c r="K8494" t="s">
        <v>346</v>
      </c>
      <c r="L8494" t="s">
        <v>34</v>
      </c>
      <c r="M8494" t="s">
        <v>34</v>
      </c>
      <c r="N8494" t="s">
        <v>253</v>
      </c>
      <c r="O8494" t="s">
        <v>901</v>
      </c>
      <c r="P8494" t="s">
        <v>940</v>
      </c>
      <c r="Q8494" t="str">
        <f t="shared" si="528"/>
        <v>26</v>
      </c>
      <c r="R8494" t="str">
        <f t="shared" si="529"/>
        <v>08</v>
      </c>
      <c r="S8494" t="str">
        <f t="shared" si="530"/>
        <v>2021</v>
      </c>
      <c r="T8494" s="4" t="str">
        <f t="shared" si="531"/>
        <v>26/08/2021</v>
      </c>
      <c r="U8494" s="7" t="s">
        <v>1420</v>
      </c>
    </row>
    <row r="8495" spans="1:21" x14ac:dyDescent="0.2">
      <c r="A8495" s="1">
        <v>8493</v>
      </c>
      <c r="B8495" t="s">
        <v>15</v>
      </c>
      <c r="C8495">
        <v>21927742</v>
      </c>
      <c r="D8495">
        <v>20211018</v>
      </c>
      <c r="E8495">
        <v>29</v>
      </c>
      <c r="F8495" t="s">
        <v>17</v>
      </c>
      <c r="G8495" t="s">
        <v>20</v>
      </c>
      <c r="H8495">
        <v>140136</v>
      </c>
      <c r="I8495" t="s">
        <v>34</v>
      </c>
      <c r="J8495" t="s">
        <v>34</v>
      </c>
      <c r="K8495" t="s">
        <v>334</v>
      </c>
      <c r="L8495" t="s">
        <v>34</v>
      </c>
      <c r="M8495" t="s">
        <v>34</v>
      </c>
      <c r="N8495" t="s">
        <v>334</v>
      </c>
      <c r="O8495" t="s">
        <v>901</v>
      </c>
      <c r="P8495" t="s">
        <v>910</v>
      </c>
      <c r="Q8495" t="str">
        <f t="shared" si="528"/>
        <v>18</v>
      </c>
      <c r="R8495" t="str">
        <f t="shared" si="529"/>
        <v>10</v>
      </c>
      <c r="S8495" t="str">
        <f t="shared" si="530"/>
        <v>2021</v>
      </c>
      <c r="T8495" s="4" t="str">
        <f t="shared" si="531"/>
        <v>18/10/2021</v>
      </c>
      <c r="U8495" s="7" t="s">
        <v>1310</v>
      </c>
    </row>
    <row r="8496" spans="1:21" x14ac:dyDescent="0.2">
      <c r="A8496" s="1">
        <v>8494</v>
      </c>
      <c r="B8496" t="s">
        <v>15</v>
      </c>
      <c r="C8496">
        <v>21931808</v>
      </c>
      <c r="D8496">
        <v>20211105</v>
      </c>
      <c r="E8496">
        <v>38</v>
      </c>
      <c r="F8496" t="s">
        <v>17</v>
      </c>
      <c r="G8496" t="s">
        <v>22</v>
      </c>
      <c r="H8496">
        <v>60101</v>
      </c>
      <c r="I8496" t="s">
        <v>48</v>
      </c>
      <c r="J8496" t="s">
        <v>48</v>
      </c>
      <c r="K8496" t="s">
        <v>48</v>
      </c>
      <c r="L8496" t="s">
        <v>48</v>
      </c>
      <c r="M8496" t="s">
        <v>48</v>
      </c>
      <c r="N8496" t="s">
        <v>48</v>
      </c>
      <c r="O8496" t="s">
        <v>901</v>
      </c>
      <c r="P8496" t="s">
        <v>948</v>
      </c>
      <c r="Q8496" t="str">
        <f t="shared" si="528"/>
        <v>05</v>
      </c>
      <c r="R8496" t="str">
        <f t="shared" si="529"/>
        <v>11</v>
      </c>
      <c r="S8496" t="str">
        <f t="shared" si="530"/>
        <v>2021</v>
      </c>
      <c r="T8496" s="4" t="str">
        <f t="shared" si="531"/>
        <v>05/11/2021</v>
      </c>
      <c r="U8496" s="7" t="s">
        <v>1132</v>
      </c>
    </row>
    <row r="8497" spans="1:21" x14ac:dyDescent="0.2">
      <c r="A8497" s="1">
        <v>8495</v>
      </c>
      <c r="B8497" t="s">
        <v>15</v>
      </c>
      <c r="C8497">
        <v>21935983</v>
      </c>
      <c r="D8497">
        <v>20210622</v>
      </c>
      <c r="E8497">
        <v>30</v>
      </c>
      <c r="F8497" t="s">
        <v>18</v>
      </c>
      <c r="G8497" t="s">
        <v>19</v>
      </c>
      <c r="H8497">
        <v>220101</v>
      </c>
      <c r="I8497" t="s">
        <v>44</v>
      </c>
      <c r="J8497" t="s">
        <v>44</v>
      </c>
      <c r="K8497" t="s">
        <v>44</v>
      </c>
      <c r="L8497" t="s">
        <v>44</v>
      </c>
      <c r="M8497" t="s">
        <v>44</v>
      </c>
      <c r="N8497" t="s">
        <v>44</v>
      </c>
      <c r="O8497" t="s">
        <v>901</v>
      </c>
      <c r="P8497" t="s">
        <v>908</v>
      </c>
      <c r="Q8497" t="str">
        <f t="shared" si="528"/>
        <v>22</v>
      </c>
      <c r="R8497" t="str">
        <f t="shared" si="529"/>
        <v>06</v>
      </c>
      <c r="S8497" t="str">
        <f t="shared" si="530"/>
        <v>2021</v>
      </c>
      <c r="T8497" s="4" t="str">
        <f t="shared" si="531"/>
        <v>22/06/2021</v>
      </c>
      <c r="U8497" s="7" t="s">
        <v>1362</v>
      </c>
    </row>
    <row r="8498" spans="1:21" x14ac:dyDescent="0.2">
      <c r="A8498" s="1">
        <v>8496</v>
      </c>
      <c r="B8498" t="s">
        <v>15</v>
      </c>
      <c r="C8498">
        <v>21936484</v>
      </c>
      <c r="D8498">
        <v>20210607</v>
      </c>
      <c r="E8498">
        <v>38</v>
      </c>
      <c r="F8498" t="s">
        <v>18</v>
      </c>
      <c r="G8498" t="s">
        <v>19</v>
      </c>
      <c r="H8498">
        <v>250101</v>
      </c>
      <c r="I8498" t="s">
        <v>35</v>
      </c>
      <c r="J8498" t="s">
        <v>60</v>
      </c>
      <c r="K8498" t="s">
        <v>224</v>
      </c>
      <c r="L8498" t="s">
        <v>35</v>
      </c>
      <c r="M8498" t="s">
        <v>60</v>
      </c>
      <c r="N8498" t="s">
        <v>224</v>
      </c>
      <c r="O8498" t="s">
        <v>901</v>
      </c>
      <c r="P8498" t="s">
        <v>914</v>
      </c>
      <c r="Q8498" t="str">
        <f t="shared" si="528"/>
        <v>07</v>
      </c>
      <c r="R8498" t="str">
        <f t="shared" si="529"/>
        <v>06</v>
      </c>
      <c r="S8498" t="str">
        <f t="shared" si="530"/>
        <v>2021</v>
      </c>
      <c r="T8498" s="4" t="str">
        <f t="shared" si="531"/>
        <v>07/06/2021</v>
      </c>
      <c r="U8498" s="7" t="s">
        <v>1153</v>
      </c>
    </row>
    <row r="8499" spans="1:21" x14ac:dyDescent="0.2">
      <c r="A8499" s="1">
        <v>8497</v>
      </c>
      <c r="B8499" t="s">
        <v>15</v>
      </c>
      <c r="C8499">
        <v>21938994</v>
      </c>
      <c r="D8499">
        <v>20210707</v>
      </c>
      <c r="E8499">
        <v>31</v>
      </c>
      <c r="F8499" t="s">
        <v>18</v>
      </c>
      <c r="G8499" t="s">
        <v>19</v>
      </c>
      <c r="H8499">
        <v>110127</v>
      </c>
      <c r="I8499" t="s">
        <v>54</v>
      </c>
      <c r="J8499" t="s">
        <v>108</v>
      </c>
      <c r="K8499" t="s">
        <v>508</v>
      </c>
      <c r="L8499" t="s">
        <v>54</v>
      </c>
      <c r="M8499" t="s">
        <v>108</v>
      </c>
      <c r="N8499" t="s">
        <v>475</v>
      </c>
      <c r="O8499" t="s">
        <v>901</v>
      </c>
      <c r="P8499" t="s">
        <v>938</v>
      </c>
      <c r="Q8499" t="str">
        <f t="shared" si="528"/>
        <v>07</v>
      </c>
      <c r="R8499" t="str">
        <f t="shared" si="529"/>
        <v>07</v>
      </c>
      <c r="S8499" t="str">
        <f t="shared" si="530"/>
        <v>2021</v>
      </c>
      <c r="T8499" s="4" t="str">
        <f t="shared" si="531"/>
        <v>07/07/2021</v>
      </c>
      <c r="U8499" s="7" t="s">
        <v>1154</v>
      </c>
    </row>
    <row r="8500" spans="1:21" x14ac:dyDescent="0.2">
      <c r="A8500" s="1">
        <v>8498</v>
      </c>
      <c r="B8500" t="s">
        <v>15</v>
      </c>
      <c r="C8500">
        <v>21940378</v>
      </c>
      <c r="D8500">
        <v>20210905</v>
      </c>
      <c r="E8500">
        <v>38</v>
      </c>
      <c r="F8500" t="s">
        <v>18</v>
      </c>
      <c r="G8500" t="s">
        <v>20</v>
      </c>
      <c r="H8500">
        <v>140137</v>
      </c>
      <c r="I8500" t="s">
        <v>34</v>
      </c>
      <c r="J8500" t="s">
        <v>34</v>
      </c>
      <c r="K8500" t="s">
        <v>222</v>
      </c>
      <c r="L8500" t="s">
        <v>34</v>
      </c>
      <c r="M8500" t="s">
        <v>34</v>
      </c>
      <c r="N8500" t="s">
        <v>222</v>
      </c>
      <c r="O8500" t="s">
        <v>901</v>
      </c>
      <c r="P8500" t="s">
        <v>925</v>
      </c>
      <c r="Q8500" t="str">
        <f t="shared" si="528"/>
        <v>05</v>
      </c>
      <c r="R8500" t="str">
        <f t="shared" si="529"/>
        <v>09</v>
      </c>
      <c r="S8500" t="str">
        <f t="shared" si="530"/>
        <v>2021</v>
      </c>
      <c r="T8500" s="4" t="str">
        <f t="shared" si="531"/>
        <v>05/09/2021</v>
      </c>
      <c r="U8500" s="7" t="s">
        <v>1130</v>
      </c>
    </row>
    <row r="8501" spans="1:21" x14ac:dyDescent="0.2">
      <c r="A8501" s="1">
        <v>8499</v>
      </c>
      <c r="B8501" t="s">
        <v>15</v>
      </c>
      <c r="C8501">
        <v>21942734</v>
      </c>
      <c r="D8501">
        <v>20211122</v>
      </c>
      <c r="E8501">
        <v>73</v>
      </c>
      <c r="F8501" t="s">
        <v>18</v>
      </c>
      <c r="G8501" t="s">
        <v>22</v>
      </c>
      <c r="H8501">
        <v>140133</v>
      </c>
      <c r="I8501" t="s">
        <v>34</v>
      </c>
      <c r="J8501" t="s">
        <v>34</v>
      </c>
      <c r="K8501" t="s">
        <v>326</v>
      </c>
      <c r="L8501" t="s">
        <v>34</v>
      </c>
      <c r="M8501" t="s">
        <v>34</v>
      </c>
      <c r="N8501" t="s">
        <v>34</v>
      </c>
      <c r="O8501" t="s">
        <v>901</v>
      </c>
      <c r="P8501" t="s">
        <v>915</v>
      </c>
      <c r="Q8501" t="str">
        <f t="shared" si="528"/>
        <v>22</v>
      </c>
      <c r="R8501" t="str">
        <f t="shared" si="529"/>
        <v>11</v>
      </c>
      <c r="S8501" t="str">
        <f t="shared" si="530"/>
        <v>2021</v>
      </c>
      <c r="T8501" s="4" t="str">
        <f t="shared" si="531"/>
        <v>22/11/2021</v>
      </c>
      <c r="U8501" s="7" t="s">
        <v>1367</v>
      </c>
    </row>
    <row r="8502" spans="1:21" x14ac:dyDescent="0.2">
      <c r="A8502" s="1">
        <v>8500</v>
      </c>
      <c r="B8502" t="s">
        <v>15</v>
      </c>
      <c r="C8502">
        <v>21945062</v>
      </c>
      <c r="D8502">
        <v>20210813</v>
      </c>
      <c r="E8502">
        <v>21</v>
      </c>
      <c r="F8502" t="s">
        <v>17</v>
      </c>
      <c r="G8502" t="s">
        <v>19</v>
      </c>
      <c r="H8502">
        <v>140126</v>
      </c>
      <c r="I8502" t="s">
        <v>34</v>
      </c>
      <c r="J8502" t="s">
        <v>34</v>
      </c>
      <c r="K8502" t="s">
        <v>218</v>
      </c>
      <c r="L8502" t="s">
        <v>36</v>
      </c>
      <c r="M8502" t="s">
        <v>117</v>
      </c>
      <c r="N8502" t="s">
        <v>117</v>
      </c>
      <c r="O8502" t="s">
        <v>901</v>
      </c>
      <c r="P8502" t="s">
        <v>908</v>
      </c>
      <c r="Q8502" t="str">
        <f t="shared" si="528"/>
        <v>13</v>
      </c>
      <c r="R8502" t="str">
        <f t="shared" si="529"/>
        <v>08</v>
      </c>
      <c r="S8502" t="str">
        <f t="shared" si="530"/>
        <v>2021</v>
      </c>
      <c r="T8502" s="4" t="str">
        <f t="shared" si="531"/>
        <v>13/08/2021</v>
      </c>
      <c r="U8502" s="7" t="s">
        <v>1238</v>
      </c>
    </row>
    <row r="8503" spans="1:21" x14ac:dyDescent="0.2">
      <c r="A8503" s="1">
        <v>8501</v>
      </c>
      <c r="B8503" t="s">
        <v>15</v>
      </c>
      <c r="C8503">
        <v>21945574</v>
      </c>
      <c r="D8503">
        <v>20211023</v>
      </c>
      <c r="E8503">
        <v>45</v>
      </c>
      <c r="F8503" t="s">
        <v>17</v>
      </c>
      <c r="G8503" t="s">
        <v>19</v>
      </c>
      <c r="H8503">
        <v>220101</v>
      </c>
      <c r="I8503" t="s">
        <v>44</v>
      </c>
      <c r="J8503" t="s">
        <v>44</v>
      </c>
      <c r="K8503" t="s">
        <v>44</v>
      </c>
      <c r="L8503" t="s">
        <v>44</v>
      </c>
      <c r="M8503" t="s">
        <v>44</v>
      </c>
      <c r="N8503" t="s">
        <v>44</v>
      </c>
      <c r="O8503" t="s">
        <v>901</v>
      </c>
      <c r="P8503" t="s">
        <v>967</v>
      </c>
      <c r="Q8503" t="str">
        <f t="shared" si="528"/>
        <v>23</v>
      </c>
      <c r="R8503" t="str">
        <f t="shared" si="529"/>
        <v>10</v>
      </c>
      <c r="S8503" t="str">
        <f t="shared" si="530"/>
        <v>2021</v>
      </c>
      <c r="T8503" s="4" t="str">
        <f t="shared" si="531"/>
        <v>23/10/2021</v>
      </c>
      <c r="U8503" s="7" t="s">
        <v>1382</v>
      </c>
    </row>
    <row r="8504" spans="1:21" x14ac:dyDescent="0.2">
      <c r="A8504" s="1">
        <v>8502</v>
      </c>
      <c r="B8504" t="s">
        <v>15</v>
      </c>
      <c r="C8504">
        <v>21946988</v>
      </c>
      <c r="D8504">
        <v>20210827</v>
      </c>
      <c r="E8504">
        <v>38</v>
      </c>
      <c r="F8504" t="s">
        <v>17</v>
      </c>
      <c r="G8504" t="s">
        <v>20</v>
      </c>
      <c r="H8504">
        <v>140143</v>
      </c>
      <c r="I8504" t="s">
        <v>34</v>
      </c>
      <c r="J8504" t="s">
        <v>34</v>
      </c>
      <c r="K8504" t="s">
        <v>226</v>
      </c>
      <c r="L8504" t="s">
        <v>34</v>
      </c>
      <c r="M8504" t="s">
        <v>34</v>
      </c>
      <c r="N8504" t="s">
        <v>360</v>
      </c>
      <c r="O8504" t="s">
        <v>901</v>
      </c>
      <c r="P8504" t="s">
        <v>908</v>
      </c>
      <c r="Q8504" t="str">
        <f t="shared" si="528"/>
        <v>27</v>
      </c>
      <c r="R8504" t="str">
        <f t="shared" si="529"/>
        <v>08</v>
      </c>
      <c r="S8504" t="str">
        <f t="shared" si="530"/>
        <v>2021</v>
      </c>
      <c r="T8504" s="4" t="str">
        <f t="shared" si="531"/>
        <v>27/08/2021</v>
      </c>
      <c r="U8504" s="7" t="s">
        <v>1431</v>
      </c>
    </row>
    <row r="8505" spans="1:21" x14ac:dyDescent="0.2">
      <c r="A8505" s="1">
        <v>8503</v>
      </c>
      <c r="B8505" t="s">
        <v>15</v>
      </c>
      <c r="C8505">
        <v>21948816</v>
      </c>
      <c r="D8505">
        <v>20210711</v>
      </c>
      <c r="E8505">
        <v>33</v>
      </c>
      <c r="F8505" t="s">
        <v>18</v>
      </c>
      <c r="G8505" t="s">
        <v>19</v>
      </c>
      <c r="H8505">
        <v>40103</v>
      </c>
      <c r="I8505" t="s">
        <v>51</v>
      </c>
      <c r="J8505" t="s">
        <v>51</v>
      </c>
      <c r="K8505" t="s">
        <v>276</v>
      </c>
      <c r="L8505" t="s">
        <v>51</v>
      </c>
      <c r="M8505" t="s">
        <v>51</v>
      </c>
      <c r="N8505" t="s">
        <v>276</v>
      </c>
      <c r="O8505" t="s">
        <v>901</v>
      </c>
      <c r="P8505" t="s">
        <v>914</v>
      </c>
      <c r="Q8505" t="str">
        <f t="shared" si="528"/>
        <v>11</v>
      </c>
      <c r="R8505" t="str">
        <f t="shared" si="529"/>
        <v>07</v>
      </c>
      <c r="S8505" t="str">
        <f t="shared" si="530"/>
        <v>2021</v>
      </c>
      <c r="T8505" s="4" t="str">
        <f t="shared" si="531"/>
        <v>11/07/2021</v>
      </c>
      <c r="U8505" s="7" t="s">
        <v>1210</v>
      </c>
    </row>
    <row r="8506" spans="1:21" x14ac:dyDescent="0.2">
      <c r="A8506" s="1">
        <v>8504</v>
      </c>
      <c r="B8506" t="s">
        <v>15</v>
      </c>
      <c r="C8506">
        <v>21949820</v>
      </c>
      <c r="D8506">
        <v>20210407</v>
      </c>
      <c r="E8506">
        <v>15</v>
      </c>
      <c r="F8506" t="s">
        <v>17</v>
      </c>
      <c r="G8506" t="s">
        <v>19</v>
      </c>
      <c r="H8506">
        <v>70309</v>
      </c>
      <c r="I8506" t="s">
        <v>57</v>
      </c>
      <c r="J8506" t="s">
        <v>168</v>
      </c>
      <c r="K8506" t="s">
        <v>605</v>
      </c>
      <c r="L8506" t="s">
        <v>57</v>
      </c>
      <c r="M8506" t="s">
        <v>168</v>
      </c>
      <c r="N8506" t="s">
        <v>605</v>
      </c>
      <c r="O8506" t="s">
        <v>901</v>
      </c>
      <c r="P8506" t="s">
        <v>908</v>
      </c>
      <c r="Q8506" t="str">
        <f t="shared" si="528"/>
        <v>07</v>
      </c>
      <c r="R8506" t="str">
        <f t="shared" si="529"/>
        <v>04</v>
      </c>
      <c r="S8506" t="str">
        <f t="shared" si="530"/>
        <v>2021</v>
      </c>
      <c r="T8506" s="4" t="str">
        <f t="shared" si="531"/>
        <v>07/04/2021</v>
      </c>
      <c r="U8506" s="7" t="s">
        <v>1151</v>
      </c>
    </row>
    <row r="8507" spans="1:21" x14ac:dyDescent="0.2">
      <c r="A8507" s="1">
        <v>8505</v>
      </c>
      <c r="B8507" t="s">
        <v>15</v>
      </c>
      <c r="C8507">
        <v>21951212</v>
      </c>
      <c r="D8507">
        <v>20210301</v>
      </c>
      <c r="E8507">
        <v>20</v>
      </c>
      <c r="F8507" t="s">
        <v>17</v>
      </c>
      <c r="G8507" t="s">
        <v>22</v>
      </c>
      <c r="H8507">
        <v>21301</v>
      </c>
      <c r="I8507" t="s">
        <v>55</v>
      </c>
      <c r="J8507" t="s">
        <v>107</v>
      </c>
      <c r="K8507" t="s">
        <v>342</v>
      </c>
      <c r="L8507" t="s">
        <v>55</v>
      </c>
      <c r="M8507" t="s">
        <v>107</v>
      </c>
      <c r="N8507" t="s">
        <v>342</v>
      </c>
      <c r="O8507" t="s">
        <v>901</v>
      </c>
      <c r="P8507" t="s">
        <v>908</v>
      </c>
      <c r="Q8507" t="str">
        <f t="shared" si="528"/>
        <v>01</v>
      </c>
      <c r="R8507" t="str">
        <f t="shared" si="529"/>
        <v>03</v>
      </c>
      <c r="S8507" t="str">
        <f t="shared" si="530"/>
        <v>2021</v>
      </c>
      <c r="T8507" s="4" t="str">
        <f t="shared" si="531"/>
        <v>01/03/2021</v>
      </c>
      <c r="U8507" s="7" t="s">
        <v>1067</v>
      </c>
    </row>
    <row r="8508" spans="1:21" x14ac:dyDescent="0.2">
      <c r="A8508" s="1">
        <v>8506</v>
      </c>
      <c r="B8508" t="s">
        <v>15</v>
      </c>
      <c r="C8508">
        <v>21952900</v>
      </c>
      <c r="D8508">
        <v>20211101</v>
      </c>
      <c r="E8508">
        <v>76</v>
      </c>
      <c r="F8508" t="s">
        <v>17</v>
      </c>
      <c r="G8508" t="s">
        <v>19</v>
      </c>
      <c r="H8508">
        <v>21309</v>
      </c>
      <c r="I8508" t="s">
        <v>55</v>
      </c>
      <c r="J8508" t="s">
        <v>107</v>
      </c>
      <c r="K8508" t="s">
        <v>463</v>
      </c>
      <c r="L8508" t="s">
        <v>55</v>
      </c>
      <c r="M8508" t="s">
        <v>107</v>
      </c>
      <c r="N8508" t="s">
        <v>463</v>
      </c>
      <c r="O8508" t="s">
        <v>901</v>
      </c>
      <c r="P8508" t="s">
        <v>911</v>
      </c>
      <c r="Q8508" t="str">
        <f t="shared" si="528"/>
        <v>01</v>
      </c>
      <c r="R8508" t="str">
        <f t="shared" si="529"/>
        <v>11</v>
      </c>
      <c r="S8508" t="str">
        <f t="shared" si="530"/>
        <v>2021</v>
      </c>
      <c r="T8508" s="4" t="str">
        <f t="shared" si="531"/>
        <v>01/11/2021</v>
      </c>
      <c r="U8508" s="7" t="s">
        <v>1076</v>
      </c>
    </row>
    <row r="8509" spans="1:21" x14ac:dyDescent="0.2">
      <c r="A8509" s="1">
        <v>8507</v>
      </c>
      <c r="B8509" t="s">
        <v>15</v>
      </c>
      <c r="C8509">
        <v>21956634</v>
      </c>
      <c r="D8509">
        <v>20211021</v>
      </c>
      <c r="E8509">
        <v>39</v>
      </c>
      <c r="F8509" t="s">
        <v>18</v>
      </c>
      <c r="G8509" t="s">
        <v>19</v>
      </c>
      <c r="H8509">
        <v>70106</v>
      </c>
      <c r="I8509" t="s">
        <v>57</v>
      </c>
      <c r="J8509" t="s">
        <v>57</v>
      </c>
      <c r="K8509" t="s">
        <v>468</v>
      </c>
      <c r="L8509" t="s">
        <v>57</v>
      </c>
      <c r="M8509" t="s">
        <v>57</v>
      </c>
      <c r="N8509" t="s">
        <v>468</v>
      </c>
      <c r="O8509" t="s">
        <v>901</v>
      </c>
      <c r="P8509" t="s">
        <v>909</v>
      </c>
      <c r="Q8509" t="str">
        <f t="shared" si="528"/>
        <v>21</v>
      </c>
      <c r="R8509" t="str">
        <f t="shared" si="529"/>
        <v>10</v>
      </c>
      <c r="S8509" t="str">
        <f t="shared" si="530"/>
        <v>2021</v>
      </c>
      <c r="T8509" s="4" t="str">
        <f t="shared" si="531"/>
        <v>21/10/2021</v>
      </c>
      <c r="U8509" s="7" t="s">
        <v>1353</v>
      </c>
    </row>
    <row r="8510" spans="1:21" x14ac:dyDescent="0.2">
      <c r="A8510" s="1">
        <v>8508</v>
      </c>
      <c r="B8510" t="s">
        <v>15</v>
      </c>
      <c r="C8510">
        <v>21957129</v>
      </c>
      <c r="D8510">
        <v>20211102</v>
      </c>
      <c r="E8510">
        <v>30</v>
      </c>
      <c r="F8510" t="s">
        <v>17</v>
      </c>
      <c r="G8510" t="s">
        <v>19</v>
      </c>
      <c r="H8510">
        <v>180101</v>
      </c>
      <c r="I8510" t="s">
        <v>42</v>
      </c>
      <c r="J8510" t="s">
        <v>42</v>
      </c>
      <c r="K8510" t="s">
        <v>303</v>
      </c>
      <c r="L8510" t="s">
        <v>42</v>
      </c>
      <c r="M8510" t="s">
        <v>42</v>
      </c>
      <c r="N8510" t="s">
        <v>303</v>
      </c>
      <c r="O8510" t="s">
        <v>901</v>
      </c>
      <c r="P8510" t="s">
        <v>936</v>
      </c>
      <c r="Q8510" t="str">
        <f t="shared" si="528"/>
        <v>02</v>
      </c>
      <c r="R8510" t="str">
        <f t="shared" si="529"/>
        <v>11</v>
      </c>
      <c r="S8510" t="str">
        <f t="shared" si="530"/>
        <v>2021</v>
      </c>
      <c r="T8510" s="4" t="str">
        <f t="shared" si="531"/>
        <v>02/11/2021</v>
      </c>
      <c r="U8510" s="7" t="s">
        <v>1091</v>
      </c>
    </row>
    <row r="8511" spans="1:21" x14ac:dyDescent="0.2">
      <c r="A8511" s="1">
        <v>8509</v>
      </c>
      <c r="B8511" t="s">
        <v>15</v>
      </c>
      <c r="C8511">
        <v>21957464</v>
      </c>
      <c r="D8511">
        <v>20210921</v>
      </c>
      <c r="E8511">
        <v>11</v>
      </c>
      <c r="F8511" t="s">
        <v>18</v>
      </c>
      <c r="G8511" t="s">
        <v>19</v>
      </c>
      <c r="H8511">
        <v>40109</v>
      </c>
      <c r="I8511" t="s">
        <v>51</v>
      </c>
      <c r="J8511" t="s">
        <v>51</v>
      </c>
      <c r="K8511" t="s">
        <v>300</v>
      </c>
      <c r="L8511" t="s">
        <v>51</v>
      </c>
      <c r="M8511" t="s">
        <v>51</v>
      </c>
      <c r="N8511" t="s">
        <v>300</v>
      </c>
      <c r="O8511" t="s">
        <v>901</v>
      </c>
      <c r="P8511" t="s">
        <v>909</v>
      </c>
      <c r="Q8511" t="str">
        <f t="shared" si="528"/>
        <v>21</v>
      </c>
      <c r="R8511" t="str">
        <f t="shared" si="529"/>
        <v>09</v>
      </c>
      <c r="S8511" t="str">
        <f t="shared" si="530"/>
        <v>2021</v>
      </c>
      <c r="T8511" s="4" t="str">
        <f t="shared" si="531"/>
        <v>21/09/2021</v>
      </c>
      <c r="U8511" s="7" t="s">
        <v>1351</v>
      </c>
    </row>
    <row r="8512" spans="1:21" x14ac:dyDescent="0.2">
      <c r="A8512" s="1">
        <v>8510</v>
      </c>
      <c r="B8512" t="s">
        <v>15</v>
      </c>
      <c r="C8512">
        <v>21957670</v>
      </c>
      <c r="D8512">
        <v>20210401</v>
      </c>
      <c r="E8512">
        <v>35</v>
      </c>
      <c r="F8512" t="s">
        <v>17</v>
      </c>
      <c r="G8512" t="s">
        <v>22</v>
      </c>
      <c r="H8512">
        <v>21301</v>
      </c>
      <c r="I8512" t="s">
        <v>55</v>
      </c>
      <c r="J8512" t="s">
        <v>107</v>
      </c>
      <c r="K8512" t="s">
        <v>342</v>
      </c>
      <c r="L8512" t="s">
        <v>55</v>
      </c>
      <c r="M8512" t="s">
        <v>107</v>
      </c>
      <c r="N8512" t="s">
        <v>342</v>
      </c>
      <c r="O8512" t="s">
        <v>901</v>
      </c>
      <c r="P8512" t="s">
        <v>908</v>
      </c>
      <c r="Q8512" t="str">
        <f t="shared" si="528"/>
        <v>01</v>
      </c>
      <c r="R8512" t="str">
        <f t="shared" si="529"/>
        <v>04</v>
      </c>
      <c r="S8512" t="str">
        <f t="shared" si="530"/>
        <v>2021</v>
      </c>
      <c r="T8512" s="4" t="str">
        <f t="shared" si="531"/>
        <v>01/04/2021</v>
      </c>
      <c r="U8512" s="7" t="s">
        <v>1068</v>
      </c>
    </row>
    <row r="8513" spans="1:21" x14ac:dyDescent="0.2">
      <c r="A8513" s="1">
        <v>8511</v>
      </c>
      <c r="B8513" t="s">
        <v>15</v>
      </c>
      <c r="C8513">
        <v>21958465</v>
      </c>
      <c r="D8513">
        <v>20210709</v>
      </c>
      <c r="E8513">
        <v>39</v>
      </c>
      <c r="F8513" t="s">
        <v>18</v>
      </c>
      <c r="G8513" t="s">
        <v>20</v>
      </c>
      <c r="H8513">
        <v>140106</v>
      </c>
      <c r="I8513" t="s">
        <v>34</v>
      </c>
      <c r="J8513" t="s">
        <v>34</v>
      </c>
      <c r="K8513" t="s">
        <v>221</v>
      </c>
      <c r="L8513" t="s">
        <v>34</v>
      </c>
      <c r="M8513" t="s">
        <v>34</v>
      </c>
      <c r="N8513" t="s">
        <v>221</v>
      </c>
      <c r="O8513" t="s">
        <v>901</v>
      </c>
      <c r="P8513" t="s">
        <v>908</v>
      </c>
      <c r="Q8513" t="str">
        <f t="shared" si="528"/>
        <v>09</v>
      </c>
      <c r="R8513" t="str">
        <f t="shared" si="529"/>
        <v>07</v>
      </c>
      <c r="S8513" t="str">
        <f t="shared" si="530"/>
        <v>2021</v>
      </c>
      <c r="T8513" s="4" t="str">
        <f t="shared" si="531"/>
        <v>09/07/2021</v>
      </c>
      <c r="U8513" s="7" t="s">
        <v>1180</v>
      </c>
    </row>
    <row r="8514" spans="1:21" x14ac:dyDescent="0.2">
      <c r="A8514" s="1">
        <v>8512</v>
      </c>
      <c r="B8514" t="s">
        <v>15</v>
      </c>
      <c r="C8514">
        <v>21961848</v>
      </c>
      <c r="D8514">
        <v>20210707</v>
      </c>
      <c r="E8514">
        <v>38</v>
      </c>
      <c r="F8514" t="s">
        <v>17</v>
      </c>
      <c r="G8514" t="s">
        <v>20</v>
      </c>
      <c r="H8514">
        <v>140130</v>
      </c>
      <c r="I8514" t="s">
        <v>34</v>
      </c>
      <c r="J8514" t="s">
        <v>34</v>
      </c>
      <c r="K8514" t="s">
        <v>257</v>
      </c>
      <c r="L8514" t="s">
        <v>34</v>
      </c>
      <c r="M8514" t="s">
        <v>34</v>
      </c>
      <c r="N8514" t="s">
        <v>320</v>
      </c>
      <c r="O8514" t="s">
        <v>901</v>
      </c>
      <c r="P8514" t="s">
        <v>908</v>
      </c>
      <c r="Q8514" t="str">
        <f t="shared" si="528"/>
        <v>07</v>
      </c>
      <c r="R8514" t="str">
        <f t="shared" si="529"/>
        <v>07</v>
      </c>
      <c r="S8514" t="str">
        <f t="shared" si="530"/>
        <v>2021</v>
      </c>
      <c r="T8514" s="4" t="str">
        <f t="shared" si="531"/>
        <v>07/07/2021</v>
      </c>
      <c r="U8514" s="7" t="s">
        <v>1154</v>
      </c>
    </row>
    <row r="8515" spans="1:21" x14ac:dyDescent="0.2">
      <c r="A8515" s="1">
        <v>8513</v>
      </c>
      <c r="B8515" t="s">
        <v>15</v>
      </c>
      <c r="C8515">
        <v>21964944</v>
      </c>
      <c r="D8515">
        <v>20210821</v>
      </c>
      <c r="E8515">
        <v>34</v>
      </c>
      <c r="F8515" t="s">
        <v>18</v>
      </c>
      <c r="G8515" t="s">
        <v>22</v>
      </c>
      <c r="H8515">
        <v>140113</v>
      </c>
      <c r="I8515" t="s">
        <v>34</v>
      </c>
      <c r="J8515" t="s">
        <v>34</v>
      </c>
      <c r="K8515" t="s">
        <v>339</v>
      </c>
      <c r="L8515" t="s">
        <v>34</v>
      </c>
      <c r="M8515" t="s">
        <v>34</v>
      </c>
      <c r="N8515" t="s">
        <v>360</v>
      </c>
      <c r="O8515" t="s">
        <v>901</v>
      </c>
      <c r="P8515" t="s">
        <v>914</v>
      </c>
      <c r="Q8515" t="str">
        <f t="shared" ref="Q8515:Q8578" si="532">+RIGHT(D8515,2)</f>
        <v>21</v>
      </c>
      <c r="R8515" t="str">
        <f t="shared" ref="R8515:R8578" si="533">+MID(D8515,5,2)</f>
        <v>08</v>
      </c>
      <c r="S8515" t="str">
        <f t="shared" ref="S8515:S8578" si="534">+LEFT(D8515,4)</f>
        <v>2021</v>
      </c>
      <c r="T8515" s="4" t="str">
        <f t="shared" ref="T8515:T8578" si="535">+_xlfn.CONCAT(Q8515,"/",R8515,"/",S8515)</f>
        <v>21/08/2021</v>
      </c>
      <c r="U8515" s="7" t="s">
        <v>1350</v>
      </c>
    </row>
    <row r="8516" spans="1:21" x14ac:dyDescent="0.2">
      <c r="A8516" s="1">
        <v>8514</v>
      </c>
      <c r="B8516" t="s">
        <v>15</v>
      </c>
      <c r="C8516">
        <v>21966243</v>
      </c>
      <c r="D8516">
        <v>20210926</v>
      </c>
      <c r="E8516">
        <v>66</v>
      </c>
      <c r="F8516" t="s">
        <v>17</v>
      </c>
      <c r="G8516" t="s">
        <v>22</v>
      </c>
      <c r="H8516">
        <v>60406</v>
      </c>
      <c r="I8516" t="s">
        <v>48</v>
      </c>
      <c r="J8516" t="s">
        <v>141</v>
      </c>
      <c r="K8516" t="s">
        <v>789</v>
      </c>
      <c r="L8516" t="s">
        <v>55</v>
      </c>
      <c r="M8516" t="s">
        <v>107</v>
      </c>
      <c r="N8516" t="s">
        <v>463</v>
      </c>
      <c r="O8516" t="s">
        <v>901</v>
      </c>
      <c r="P8516" t="s">
        <v>925</v>
      </c>
      <c r="Q8516" t="str">
        <f t="shared" si="532"/>
        <v>26</v>
      </c>
      <c r="R8516" t="str">
        <f t="shared" si="533"/>
        <v>09</v>
      </c>
      <c r="S8516" t="str">
        <f t="shared" si="534"/>
        <v>2021</v>
      </c>
      <c r="T8516" s="4" t="str">
        <f t="shared" si="535"/>
        <v>26/09/2021</v>
      </c>
      <c r="U8516" s="7" t="s">
        <v>1421</v>
      </c>
    </row>
    <row r="8517" spans="1:21" x14ac:dyDescent="0.2">
      <c r="A8517" s="1">
        <v>8515</v>
      </c>
      <c r="B8517" t="s">
        <v>15</v>
      </c>
      <c r="C8517">
        <v>21973664</v>
      </c>
      <c r="D8517">
        <v>20211220</v>
      </c>
      <c r="E8517">
        <v>38</v>
      </c>
      <c r="F8517" t="s">
        <v>17</v>
      </c>
      <c r="G8517" t="s">
        <v>20</v>
      </c>
      <c r="H8517">
        <v>140108</v>
      </c>
      <c r="I8517" t="s">
        <v>34</v>
      </c>
      <c r="J8517" t="s">
        <v>34</v>
      </c>
      <c r="K8517" t="s">
        <v>335</v>
      </c>
      <c r="L8517" t="s">
        <v>34</v>
      </c>
      <c r="M8517" t="s">
        <v>34</v>
      </c>
      <c r="N8517" t="s">
        <v>335</v>
      </c>
      <c r="O8517" t="s">
        <v>901</v>
      </c>
      <c r="P8517" t="s">
        <v>912</v>
      </c>
      <c r="Q8517" t="str">
        <f t="shared" si="532"/>
        <v>20</v>
      </c>
      <c r="R8517" t="str">
        <f t="shared" si="533"/>
        <v>12</v>
      </c>
      <c r="S8517" t="str">
        <f t="shared" si="534"/>
        <v>2021</v>
      </c>
      <c r="T8517" s="4" t="str">
        <f t="shared" si="535"/>
        <v>20/12/2021</v>
      </c>
      <c r="U8517" s="7" t="s">
        <v>1343</v>
      </c>
    </row>
    <row r="8518" spans="1:21" x14ac:dyDescent="0.2">
      <c r="A8518" s="1">
        <v>8516</v>
      </c>
      <c r="B8518" t="s">
        <v>15</v>
      </c>
      <c r="C8518">
        <v>21973803</v>
      </c>
      <c r="D8518">
        <v>20220111</v>
      </c>
      <c r="E8518">
        <v>32</v>
      </c>
      <c r="F8518" t="s">
        <v>17</v>
      </c>
      <c r="G8518" t="s">
        <v>19</v>
      </c>
      <c r="H8518">
        <v>170101</v>
      </c>
      <c r="I8518" t="s">
        <v>40</v>
      </c>
      <c r="J8518" t="s">
        <v>66</v>
      </c>
      <c r="K8518" t="s">
        <v>40</v>
      </c>
      <c r="L8518" t="s">
        <v>40</v>
      </c>
      <c r="M8518" t="s">
        <v>66</v>
      </c>
      <c r="N8518" t="s">
        <v>40</v>
      </c>
      <c r="O8518" t="s">
        <v>902</v>
      </c>
      <c r="P8518" t="s">
        <v>952</v>
      </c>
      <c r="Q8518" t="str">
        <f t="shared" si="532"/>
        <v>11</v>
      </c>
      <c r="R8518" t="str">
        <f t="shared" si="533"/>
        <v>01</v>
      </c>
      <c r="S8518" t="str">
        <f t="shared" si="534"/>
        <v>2022</v>
      </c>
      <c r="T8518" s="4" t="str">
        <f t="shared" si="535"/>
        <v>11/01/2022</v>
      </c>
      <c r="U8518" s="7" t="s">
        <v>1202</v>
      </c>
    </row>
    <row r="8519" spans="1:21" x14ac:dyDescent="0.2">
      <c r="A8519" s="1">
        <v>8517</v>
      </c>
      <c r="B8519" t="s">
        <v>15</v>
      </c>
      <c r="C8519">
        <v>21974433</v>
      </c>
      <c r="D8519">
        <v>20211026</v>
      </c>
      <c r="E8519">
        <v>37</v>
      </c>
      <c r="F8519" t="s">
        <v>18</v>
      </c>
      <c r="G8519" t="s">
        <v>19</v>
      </c>
      <c r="H8519">
        <v>160101</v>
      </c>
      <c r="I8519" t="s">
        <v>39</v>
      </c>
      <c r="J8519" t="s">
        <v>65</v>
      </c>
      <c r="K8519" t="s">
        <v>65</v>
      </c>
      <c r="L8519" t="s">
        <v>39</v>
      </c>
      <c r="M8519" t="s">
        <v>65</v>
      </c>
      <c r="N8519" t="s">
        <v>65</v>
      </c>
      <c r="O8519" t="s">
        <v>901</v>
      </c>
      <c r="P8519" t="s">
        <v>936</v>
      </c>
      <c r="Q8519" t="str">
        <f t="shared" si="532"/>
        <v>26</v>
      </c>
      <c r="R8519" t="str">
        <f t="shared" si="533"/>
        <v>10</v>
      </c>
      <c r="S8519" t="str">
        <f t="shared" si="534"/>
        <v>2021</v>
      </c>
      <c r="T8519" s="4" t="str">
        <f t="shared" si="535"/>
        <v>26/10/2021</v>
      </c>
      <c r="U8519" s="7" t="s">
        <v>1422</v>
      </c>
    </row>
    <row r="8520" spans="1:21" x14ac:dyDescent="0.2">
      <c r="A8520" s="1">
        <v>8518</v>
      </c>
      <c r="B8520" t="s">
        <v>15</v>
      </c>
      <c r="C8520">
        <v>21977722</v>
      </c>
      <c r="D8520">
        <v>20210625</v>
      </c>
      <c r="E8520">
        <v>21</v>
      </c>
      <c r="F8520" t="s">
        <v>17</v>
      </c>
      <c r="G8520" t="s">
        <v>20</v>
      </c>
      <c r="H8520">
        <v>140142</v>
      </c>
      <c r="I8520" t="s">
        <v>34</v>
      </c>
      <c r="J8520" t="s">
        <v>34</v>
      </c>
      <c r="K8520" t="s">
        <v>263</v>
      </c>
      <c r="L8520" t="s">
        <v>34</v>
      </c>
      <c r="M8520" t="s">
        <v>34</v>
      </c>
      <c r="N8520" t="s">
        <v>308</v>
      </c>
      <c r="O8520" t="s">
        <v>901</v>
      </c>
      <c r="P8520" t="s">
        <v>908</v>
      </c>
      <c r="Q8520" t="str">
        <f t="shared" si="532"/>
        <v>25</v>
      </c>
      <c r="R8520" t="str">
        <f t="shared" si="533"/>
        <v>06</v>
      </c>
      <c r="S8520" t="str">
        <f t="shared" si="534"/>
        <v>2021</v>
      </c>
      <c r="T8520" s="4" t="str">
        <f t="shared" si="535"/>
        <v>25/06/2021</v>
      </c>
      <c r="U8520" s="7" t="s">
        <v>1406</v>
      </c>
    </row>
    <row r="8521" spans="1:21" x14ac:dyDescent="0.2">
      <c r="A8521" s="1">
        <v>8519</v>
      </c>
      <c r="B8521" t="s">
        <v>15</v>
      </c>
      <c r="C8521">
        <v>21981473</v>
      </c>
      <c r="D8521">
        <v>20211222</v>
      </c>
      <c r="E8521">
        <v>54</v>
      </c>
      <c r="F8521" t="s">
        <v>18</v>
      </c>
      <c r="G8521" t="s">
        <v>19</v>
      </c>
      <c r="H8521">
        <v>130110</v>
      </c>
      <c r="I8521" t="s">
        <v>43</v>
      </c>
      <c r="J8521" t="s">
        <v>69</v>
      </c>
      <c r="K8521" t="s">
        <v>530</v>
      </c>
      <c r="L8521" t="s">
        <v>43</v>
      </c>
      <c r="M8521" t="s">
        <v>69</v>
      </c>
      <c r="N8521" t="s">
        <v>530</v>
      </c>
      <c r="O8521" t="s">
        <v>901</v>
      </c>
      <c r="P8521" t="s">
        <v>977</v>
      </c>
      <c r="Q8521" t="str">
        <f t="shared" si="532"/>
        <v>22</v>
      </c>
      <c r="R8521" t="str">
        <f t="shared" si="533"/>
        <v>12</v>
      </c>
      <c r="S8521" t="str">
        <f t="shared" si="534"/>
        <v>2021</v>
      </c>
      <c r="T8521" s="4" t="str">
        <f t="shared" si="535"/>
        <v>22/12/2021</v>
      </c>
      <c r="U8521" s="7" t="s">
        <v>1369</v>
      </c>
    </row>
    <row r="8522" spans="1:21" x14ac:dyDescent="0.2">
      <c r="A8522" s="1">
        <v>8520</v>
      </c>
      <c r="B8522" t="s">
        <v>15</v>
      </c>
      <c r="C8522">
        <v>21983493</v>
      </c>
      <c r="D8522">
        <v>20211122</v>
      </c>
      <c r="E8522">
        <v>44</v>
      </c>
      <c r="F8522" t="s">
        <v>18</v>
      </c>
      <c r="G8522" t="s">
        <v>19</v>
      </c>
      <c r="H8522">
        <v>61101</v>
      </c>
      <c r="I8522" t="s">
        <v>48</v>
      </c>
      <c r="J8522" t="s">
        <v>145</v>
      </c>
      <c r="K8522" t="s">
        <v>145</v>
      </c>
      <c r="L8522" t="s">
        <v>48</v>
      </c>
      <c r="M8522" t="s">
        <v>145</v>
      </c>
      <c r="N8522" t="s">
        <v>145</v>
      </c>
      <c r="O8522" t="s">
        <v>904</v>
      </c>
      <c r="P8522" t="s">
        <v>930</v>
      </c>
      <c r="Q8522" t="str">
        <f t="shared" si="532"/>
        <v>22</v>
      </c>
      <c r="R8522" t="str">
        <f t="shared" si="533"/>
        <v>11</v>
      </c>
      <c r="S8522" t="str">
        <f t="shared" si="534"/>
        <v>2021</v>
      </c>
      <c r="T8522" s="4" t="str">
        <f t="shared" si="535"/>
        <v>22/11/2021</v>
      </c>
      <c r="U8522" s="7" t="s">
        <v>1367</v>
      </c>
    </row>
    <row r="8523" spans="1:21" x14ac:dyDescent="0.2">
      <c r="A8523" s="1">
        <v>8521</v>
      </c>
      <c r="B8523" t="s">
        <v>15</v>
      </c>
      <c r="C8523">
        <v>21985412</v>
      </c>
      <c r="D8523">
        <v>20210601</v>
      </c>
      <c r="E8523">
        <v>84</v>
      </c>
      <c r="F8523" t="s">
        <v>17</v>
      </c>
      <c r="G8523" t="s">
        <v>19</v>
      </c>
      <c r="H8523">
        <v>40101</v>
      </c>
      <c r="I8523" t="s">
        <v>51</v>
      </c>
      <c r="J8523" t="s">
        <v>51</v>
      </c>
      <c r="K8523" t="s">
        <v>51</v>
      </c>
      <c r="L8523" t="s">
        <v>51</v>
      </c>
      <c r="M8523" t="s">
        <v>51</v>
      </c>
      <c r="N8523" t="s">
        <v>51</v>
      </c>
      <c r="O8523" t="s">
        <v>901</v>
      </c>
      <c r="P8523" t="s">
        <v>908</v>
      </c>
      <c r="Q8523" t="str">
        <f t="shared" si="532"/>
        <v>01</v>
      </c>
      <c r="R8523" t="str">
        <f t="shared" si="533"/>
        <v>06</v>
      </c>
      <c r="S8523" t="str">
        <f t="shared" si="534"/>
        <v>2021</v>
      </c>
      <c r="T8523" s="4" t="str">
        <f t="shared" si="535"/>
        <v>01/06/2021</v>
      </c>
      <c r="U8523" s="7" t="s">
        <v>1071</v>
      </c>
    </row>
    <row r="8524" spans="1:21" x14ac:dyDescent="0.2">
      <c r="A8524" s="1">
        <v>8522</v>
      </c>
      <c r="B8524" t="s">
        <v>15</v>
      </c>
      <c r="C8524">
        <v>21986356</v>
      </c>
      <c r="D8524">
        <v>20210906</v>
      </c>
      <c r="E8524">
        <v>28</v>
      </c>
      <c r="F8524" t="s">
        <v>18</v>
      </c>
      <c r="G8524" t="s">
        <v>19</v>
      </c>
      <c r="H8524">
        <v>100401</v>
      </c>
      <c r="I8524" t="s">
        <v>36</v>
      </c>
      <c r="J8524" t="s">
        <v>122</v>
      </c>
      <c r="K8524" t="s">
        <v>122</v>
      </c>
      <c r="L8524" t="s">
        <v>36</v>
      </c>
      <c r="M8524" t="s">
        <v>122</v>
      </c>
      <c r="N8524" t="s">
        <v>122</v>
      </c>
      <c r="O8524" t="s">
        <v>901</v>
      </c>
      <c r="P8524" t="s">
        <v>909</v>
      </c>
      <c r="Q8524" t="str">
        <f t="shared" si="532"/>
        <v>06</v>
      </c>
      <c r="R8524" t="str">
        <f t="shared" si="533"/>
        <v>09</v>
      </c>
      <c r="S8524" t="str">
        <f t="shared" si="534"/>
        <v>2021</v>
      </c>
      <c r="T8524" s="4" t="str">
        <f t="shared" si="535"/>
        <v>06/09/2021</v>
      </c>
      <c r="U8524" s="7" t="s">
        <v>1142</v>
      </c>
    </row>
    <row r="8525" spans="1:21" x14ac:dyDescent="0.2">
      <c r="A8525" s="1">
        <v>8523</v>
      </c>
      <c r="B8525" t="s">
        <v>15</v>
      </c>
      <c r="C8525">
        <v>21987211</v>
      </c>
      <c r="D8525">
        <v>20211216</v>
      </c>
      <c r="E8525">
        <v>20</v>
      </c>
      <c r="F8525" t="s">
        <v>18</v>
      </c>
      <c r="G8525" t="s">
        <v>19</v>
      </c>
      <c r="H8525">
        <v>60101</v>
      </c>
      <c r="I8525" t="s">
        <v>48</v>
      </c>
      <c r="J8525" t="s">
        <v>48</v>
      </c>
      <c r="K8525" t="s">
        <v>48</v>
      </c>
      <c r="L8525" t="s">
        <v>48</v>
      </c>
      <c r="M8525" t="s">
        <v>48</v>
      </c>
      <c r="N8525" t="s">
        <v>48</v>
      </c>
      <c r="O8525" t="s">
        <v>901</v>
      </c>
      <c r="P8525" t="s">
        <v>911</v>
      </c>
      <c r="Q8525" t="str">
        <f t="shared" si="532"/>
        <v>16</v>
      </c>
      <c r="R8525" t="str">
        <f t="shared" si="533"/>
        <v>12</v>
      </c>
      <c r="S8525" t="str">
        <f t="shared" si="534"/>
        <v>2021</v>
      </c>
      <c r="T8525" s="4" t="str">
        <f t="shared" si="535"/>
        <v>16/12/2021</v>
      </c>
      <c r="U8525" s="7" t="s">
        <v>1287</v>
      </c>
    </row>
    <row r="8526" spans="1:21" x14ac:dyDescent="0.2">
      <c r="A8526" s="1">
        <v>8524</v>
      </c>
      <c r="B8526" t="s">
        <v>15</v>
      </c>
      <c r="C8526">
        <v>21993338</v>
      </c>
      <c r="D8526">
        <v>20211102</v>
      </c>
      <c r="E8526">
        <v>32</v>
      </c>
      <c r="F8526" t="s">
        <v>18</v>
      </c>
      <c r="G8526" t="s">
        <v>19</v>
      </c>
      <c r="H8526">
        <v>90110</v>
      </c>
      <c r="I8526" t="s">
        <v>41</v>
      </c>
      <c r="J8526" t="s">
        <v>41</v>
      </c>
      <c r="K8526" t="s">
        <v>269</v>
      </c>
      <c r="L8526" t="s">
        <v>41</v>
      </c>
      <c r="M8526" t="s">
        <v>41</v>
      </c>
      <c r="N8526" t="s">
        <v>269</v>
      </c>
      <c r="O8526" t="s">
        <v>901</v>
      </c>
      <c r="P8526" t="s">
        <v>920</v>
      </c>
      <c r="Q8526" t="str">
        <f t="shared" si="532"/>
        <v>02</v>
      </c>
      <c r="R8526" t="str">
        <f t="shared" si="533"/>
        <v>11</v>
      </c>
      <c r="S8526" t="str">
        <f t="shared" si="534"/>
        <v>2021</v>
      </c>
      <c r="T8526" s="4" t="str">
        <f t="shared" si="535"/>
        <v>02/11/2021</v>
      </c>
      <c r="U8526" s="7" t="s">
        <v>1091</v>
      </c>
    </row>
    <row r="8527" spans="1:21" x14ac:dyDescent="0.2">
      <c r="A8527" s="1">
        <v>8525</v>
      </c>
      <c r="B8527" t="s">
        <v>15</v>
      </c>
      <c r="C8527">
        <v>21996078</v>
      </c>
      <c r="D8527">
        <v>20211218</v>
      </c>
      <c r="E8527">
        <v>35</v>
      </c>
      <c r="F8527" t="s">
        <v>18</v>
      </c>
      <c r="G8527" t="s">
        <v>19</v>
      </c>
      <c r="H8527">
        <v>120501</v>
      </c>
      <c r="I8527" t="s">
        <v>52</v>
      </c>
      <c r="J8527" t="s">
        <v>128</v>
      </c>
      <c r="K8527" t="s">
        <v>404</v>
      </c>
      <c r="L8527" t="s">
        <v>52</v>
      </c>
      <c r="M8527" t="s">
        <v>128</v>
      </c>
      <c r="N8527" t="s">
        <v>404</v>
      </c>
      <c r="O8527" t="s">
        <v>901</v>
      </c>
      <c r="P8527" t="s">
        <v>911</v>
      </c>
      <c r="Q8527" t="str">
        <f t="shared" si="532"/>
        <v>18</v>
      </c>
      <c r="R8527" t="str">
        <f t="shared" si="533"/>
        <v>12</v>
      </c>
      <c r="S8527" t="str">
        <f t="shared" si="534"/>
        <v>2021</v>
      </c>
      <c r="T8527" s="4" t="str">
        <f t="shared" si="535"/>
        <v>18/12/2021</v>
      </c>
      <c r="U8527" s="7" t="s">
        <v>1313</v>
      </c>
    </row>
    <row r="8528" spans="1:21" x14ac:dyDescent="0.2">
      <c r="A8528" s="1">
        <v>8526</v>
      </c>
      <c r="B8528" t="s">
        <v>15</v>
      </c>
      <c r="C8528">
        <v>22012236</v>
      </c>
      <c r="D8528">
        <v>20211201</v>
      </c>
      <c r="E8528">
        <v>46</v>
      </c>
      <c r="F8528" t="s">
        <v>18</v>
      </c>
      <c r="G8528" t="s">
        <v>19</v>
      </c>
      <c r="H8528">
        <v>21309</v>
      </c>
      <c r="I8528" t="s">
        <v>55</v>
      </c>
      <c r="J8528" t="s">
        <v>107</v>
      </c>
      <c r="K8528" t="s">
        <v>463</v>
      </c>
      <c r="L8528" t="s">
        <v>55</v>
      </c>
      <c r="M8528" t="s">
        <v>107</v>
      </c>
      <c r="N8528" t="s">
        <v>463</v>
      </c>
      <c r="O8528" t="s">
        <v>902</v>
      </c>
      <c r="P8528" t="s">
        <v>915</v>
      </c>
      <c r="Q8528" t="str">
        <f t="shared" si="532"/>
        <v>01</v>
      </c>
      <c r="R8528" t="str">
        <f t="shared" si="533"/>
        <v>12</v>
      </c>
      <c r="S8528" t="str">
        <f t="shared" si="534"/>
        <v>2021</v>
      </c>
      <c r="T8528" s="4" t="str">
        <f t="shared" si="535"/>
        <v>01/12/2021</v>
      </c>
      <c r="U8528" s="7" t="s">
        <v>1078</v>
      </c>
    </row>
    <row r="8529" spans="1:21" x14ac:dyDescent="0.2">
      <c r="A8529" s="1">
        <v>8527</v>
      </c>
      <c r="B8529" t="s">
        <v>15</v>
      </c>
      <c r="C8529">
        <v>22014199</v>
      </c>
      <c r="D8529">
        <v>20210807</v>
      </c>
      <c r="E8529">
        <v>38</v>
      </c>
      <c r="F8529" t="s">
        <v>17</v>
      </c>
      <c r="G8529" t="s">
        <v>22</v>
      </c>
      <c r="H8529">
        <v>140122</v>
      </c>
      <c r="I8529" t="s">
        <v>34</v>
      </c>
      <c r="J8529" t="s">
        <v>34</v>
      </c>
      <c r="K8529" t="s">
        <v>253</v>
      </c>
      <c r="L8529" t="s">
        <v>34</v>
      </c>
      <c r="M8529" t="s">
        <v>34</v>
      </c>
      <c r="N8529" t="s">
        <v>360</v>
      </c>
      <c r="O8529" t="s">
        <v>901</v>
      </c>
      <c r="P8529" t="s">
        <v>914</v>
      </c>
      <c r="Q8529" t="str">
        <f t="shared" si="532"/>
        <v>07</v>
      </c>
      <c r="R8529" t="str">
        <f t="shared" si="533"/>
        <v>08</v>
      </c>
      <c r="S8529" t="str">
        <f t="shared" si="534"/>
        <v>2021</v>
      </c>
      <c r="T8529" s="4" t="str">
        <f t="shared" si="535"/>
        <v>07/08/2021</v>
      </c>
      <c r="U8529" s="7" t="s">
        <v>1155</v>
      </c>
    </row>
    <row r="8530" spans="1:21" x14ac:dyDescent="0.2">
      <c r="A8530" s="1">
        <v>8528</v>
      </c>
      <c r="B8530" t="s">
        <v>15</v>
      </c>
      <c r="C8530">
        <v>22016873</v>
      </c>
      <c r="D8530">
        <v>20210219</v>
      </c>
      <c r="E8530">
        <v>50</v>
      </c>
      <c r="F8530" t="s">
        <v>17</v>
      </c>
      <c r="G8530" t="s">
        <v>22</v>
      </c>
      <c r="H8530">
        <v>50116</v>
      </c>
      <c r="I8530" t="s">
        <v>37</v>
      </c>
      <c r="J8530" t="s">
        <v>98</v>
      </c>
      <c r="K8530" t="s">
        <v>363</v>
      </c>
      <c r="L8530" t="s">
        <v>37</v>
      </c>
      <c r="M8530" t="s">
        <v>98</v>
      </c>
      <c r="N8530" t="s">
        <v>285</v>
      </c>
      <c r="O8530" t="s">
        <v>901</v>
      </c>
      <c r="P8530" t="s">
        <v>943</v>
      </c>
      <c r="Q8530" t="str">
        <f t="shared" si="532"/>
        <v>19</v>
      </c>
      <c r="R8530" t="str">
        <f t="shared" si="533"/>
        <v>02</v>
      </c>
      <c r="S8530" t="str">
        <f t="shared" si="534"/>
        <v>2021</v>
      </c>
      <c r="T8530" s="4" t="str">
        <f t="shared" si="535"/>
        <v>19/02/2021</v>
      </c>
      <c r="U8530" s="7" t="s">
        <v>1316</v>
      </c>
    </row>
    <row r="8531" spans="1:21" x14ac:dyDescent="0.2">
      <c r="A8531" s="1">
        <v>8529</v>
      </c>
      <c r="B8531" t="s">
        <v>15</v>
      </c>
      <c r="C8531">
        <v>22017771</v>
      </c>
      <c r="D8531">
        <v>20210719</v>
      </c>
      <c r="E8531">
        <v>27</v>
      </c>
      <c r="F8531" t="s">
        <v>18</v>
      </c>
      <c r="G8531" t="s">
        <v>19</v>
      </c>
      <c r="H8531">
        <v>70901</v>
      </c>
      <c r="I8531" t="s">
        <v>57</v>
      </c>
      <c r="J8531" t="s">
        <v>139</v>
      </c>
      <c r="K8531" t="s">
        <v>556</v>
      </c>
      <c r="L8531" t="s">
        <v>57</v>
      </c>
      <c r="M8531" t="s">
        <v>57</v>
      </c>
      <c r="N8531" t="s">
        <v>429</v>
      </c>
      <c r="O8531" t="s">
        <v>901</v>
      </c>
      <c r="P8531" t="s">
        <v>908</v>
      </c>
      <c r="Q8531" t="str">
        <f t="shared" si="532"/>
        <v>19</v>
      </c>
      <c r="R8531" t="str">
        <f t="shared" si="533"/>
        <v>07</v>
      </c>
      <c r="S8531" t="str">
        <f t="shared" si="534"/>
        <v>2021</v>
      </c>
      <c r="T8531" s="4" t="str">
        <f t="shared" si="535"/>
        <v>19/07/2021</v>
      </c>
      <c r="U8531" s="7" t="s">
        <v>1322</v>
      </c>
    </row>
    <row r="8532" spans="1:21" x14ac:dyDescent="0.2">
      <c r="A8532" s="1">
        <v>8530</v>
      </c>
      <c r="B8532" t="s">
        <v>15</v>
      </c>
      <c r="C8532">
        <v>22017880</v>
      </c>
      <c r="D8532">
        <v>20210828</v>
      </c>
      <c r="E8532">
        <v>28</v>
      </c>
      <c r="F8532" t="s">
        <v>17</v>
      </c>
      <c r="G8532" t="s">
        <v>19</v>
      </c>
      <c r="H8532">
        <v>120111</v>
      </c>
      <c r="I8532" t="s">
        <v>52</v>
      </c>
      <c r="J8532" t="s">
        <v>90</v>
      </c>
      <c r="K8532" t="s">
        <v>337</v>
      </c>
      <c r="L8532" t="s">
        <v>52</v>
      </c>
      <c r="M8532" t="s">
        <v>90</v>
      </c>
      <c r="N8532" t="s">
        <v>337</v>
      </c>
      <c r="O8532" t="s">
        <v>901</v>
      </c>
      <c r="P8532" t="s">
        <v>948</v>
      </c>
      <c r="Q8532" t="str">
        <f t="shared" si="532"/>
        <v>28</v>
      </c>
      <c r="R8532" t="str">
        <f t="shared" si="533"/>
        <v>08</v>
      </c>
      <c r="S8532" t="str">
        <f t="shared" si="534"/>
        <v>2021</v>
      </c>
      <c r="T8532" s="4" t="str">
        <f t="shared" si="535"/>
        <v>28/08/2021</v>
      </c>
      <c r="U8532" s="7" t="s">
        <v>1442</v>
      </c>
    </row>
    <row r="8533" spans="1:21" x14ac:dyDescent="0.2">
      <c r="A8533" s="1">
        <v>8531</v>
      </c>
      <c r="B8533" t="s">
        <v>15</v>
      </c>
      <c r="C8533">
        <v>22018561</v>
      </c>
      <c r="D8533">
        <v>20210824</v>
      </c>
      <c r="E8533">
        <v>38</v>
      </c>
      <c r="F8533" t="s">
        <v>17</v>
      </c>
      <c r="G8533" t="s">
        <v>22</v>
      </c>
      <c r="H8533">
        <v>60101</v>
      </c>
      <c r="I8533" t="s">
        <v>48</v>
      </c>
      <c r="J8533" t="s">
        <v>48</v>
      </c>
      <c r="K8533" t="s">
        <v>48</v>
      </c>
      <c r="L8533" t="s">
        <v>48</v>
      </c>
      <c r="M8533" t="s">
        <v>48</v>
      </c>
      <c r="N8533" t="s">
        <v>48</v>
      </c>
      <c r="O8533" t="s">
        <v>901</v>
      </c>
      <c r="P8533" t="s">
        <v>908</v>
      </c>
      <c r="Q8533" t="str">
        <f t="shared" si="532"/>
        <v>24</v>
      </c>
      <c r="R8533" t="str">
        <f t="shared" si="533"/>
        <v>08</v>
      </c>
      <c r="S8533" t="str">
        <f t="shared" si="534"/>
        <v>2021</v>
      </c>
      <c r="T8533" s="4" t="str">
        <f t="shared" si="535"/>
        <v>24/08/2021</v>
      </c>
      <c r="U8533" s="7" t="s">
        <v>1396</v>
      </c>
    </row>
    <row r="8534" spans="1:21" x14ac:dyDescent="0.2">
      <c r="A8534" s="1">
        <v>8532</v>
      </c>
      <c r="B8534" t="s">
        <v>15</v>
      </c>
      <c r="C8534">
        <v>22020453</v>
      </c>
      <c r="D8534">
        <v>20210422</v>
      </c>
      <c r="E8534">
        <v>50</v>
      </c>
      <c r="F8534" t="s">
        <v>17</v>
      </c>
      <c r="G8534" t="s">
        <v>19</v>
      </c>
      <c r="H8534">
        <v>160101</v>
      </c>
      <c r="I8534" t="s">
        <v>39</v>
      </c>
      <c r="J8534" t="s">
        <v>65</v>
      </c>
      <c r="K8534" t="s">
        <v>65</v>
      </c>
      <c r="L8534" t="s">
        <v>39</v>
      </c>
      <c r="M8534" t="s">
        <v>65</v>
      </c>
      <c r="N8534" t="s">
        <v>65</v>
      </c>
      <c r="O8534" t="s">
        <v>901</v>
      </c>
      <c r="P8534" t="s">
        <v>908</v>
      </c>
      <c r="Q8534" t="str">
        <f t="shared" si="532"/>
        <v>22</v>
      </c>
      <c r="R8534" t="str">
        <f t="shared" si="533"/>
        <v>04</v>
      </c>
      <c r="S8534" t="str">
        <f t="shared" si="534"/>
        <v>2021</v>
      </c>
      <c r="T8534" s="4" t="str">
        <f t="shared" si="535"/>
        <v>22/04/2021</v>
      </c>
      <c r="U8534" s="7" t="s">
        <v>1359</v>
      </c>
    </row>
    <row r="8535" spans="1:21" x14ac:dyDescent="0.2">
      <c r="A8535" s="1">
        <v>8533</v>
      </c>
      <c r="B8535" t="s">
        <v>15</v>
      </c>
      <c r="C8535">
        <v>22030755</v>
      </c>
      <c r="D8535">
        <v>20210918</v>
      </c>
      <c r="E8535">
        <v>29</v>
      </c>
      <c r="F8535" t="s">
        <v>17</v>
      </c>
      <c r="G8535" t="s">
        <v>22</v>
      </c>
      <c r="H8535">
        <v>60801</v>
      </c>
      <c r="I8535" t="s">
        <v>48</v>
      </c>
      <c r="J8535" t="s">
        <v>82</v>
      </c>
      <c r="K8535" t="s">
        <v>82</v>
      </c>
      <c r="L8535" t="s">
        <v>48</v>
      </c>
      <c r="M8535" t="s">
        <v>82</v>
      </c>
      <c r="N8535" t="s">
        <v>82</v>
      </c>
      <c r="O8535" t="s">
        <v>901</v>
      </c>
      <c r="P8535" t="s">
        <v>908</v>
      </c>
      <c r="Q8535" t="str">
        <f t="shared" si="532"/>
        <v>18</v>
      </c>
      <c r="R8535" t="str">
        <f t="shared" si="533"/>
        <v>09</v>
      </c>
      <c r="S8535" t="str">
        <f t="shared" si="534"/>
        <v>2021</v>
      </c>
      <c r="T8535" s="4" t="str">
        <f t="shared" si="535"/>
        <v>18/09/2021</v>
      </c>
      <c r="U8535" s="7" t="s">
        <v>1309</v>
      </c>
    </row>
    <row r="8536" spans="1:21" x14ac:dyDescent="0.2">
      <c r="A8536" s="1">
        <v>8534</v>
      </c>
      <c r="B8536" t="s">
        <v>15</v>
      </c>
      <c r="C8536">
        <v>22034846</v>
      </c>
      <c r="D8536">
        <v>20211009</v>
      </c>
      <c r="E8536">
        <v>32</v>
      </c>
      <c r="F8536" t="s">
        <v>18</v>
      </c>
      <c r="G8536" t="s">
        <v>20</v>
      </c>
      <c r="H8536">
        <v>140116</v>
      </c>
      <c r="I8536" t="s">
        <v>34</v>
      </c>
      <c r="J8536" t="s">
        <v>34</v>
      </c>
      <c r="K8536" t="s">
        <v>314</v>
      </c>
      <c r="L8536" t="s">
        <v>34</v>
      </c>
      <c r="M8536" t="s">
        <v>34</v>
      </c>
      <c r="N8536" t="s">
        <v>314</v>
      </c>
      <c r="O8536" t="s">
        <v>901</v>
      </c>
      <c r="P8536" t="s">
        <v>909</v>
      </c>
      <c r="Q8536" t="str">
        <f t="shared" si="532"/>
        <v>09</v>
      </c>
      <c r="R8536" t="str">
        <f t="shared" si="533"/>
        <v>10</v>
      </c>
      <c r="S8536" t="str">
        <f t="shared" si="534"/>
        <v>2021</v>
      </c>
      <c r="T8536" s="4" t="str">
        <f t="shared" si="535"/>
        <v>09/10/2021</v>
      </c>
      <c r="U8536" s="7" t="s">
        <v>1185</v>
      </c>
    </row>
    <row r="8537" spans="1:21" x14ac:dyDescent="0.2">
      <c r="A8537" s="1">
        <v>8535</v>
      </c>
      <c r="B8537" t="s">
        <v>15</v>
      </c>
      <c r="C8537">
        <v>22049146</v>
      </c>
      <c r="D8537">
        <v>20211029</v>
      </c>
      <c r="E8537">
        <v>29</v>
      </c>
      <c r="F8537" t="s">
        <v>17</v>
      </c>
      <c r="G8537" t="s">
        <v>20</v>
      </c>
      <c r="H8537">
        <v>140142</v>
      </c>
      <c r="I8537" t="s">
        <v>34</v>
      </c>
      <c r="J8537" t="s">
        <v>34</v>
      </c>
      <c r="K8537" t="s">
        <v>263</v>
      </c>
      <c r="L8537" t="s">
        <v>34</v>
      </c>
      <c r="M8537" t="s">
        <v>34</v>
      </c>
      <c r="N8537" t="s">
        <v>218</v>
      </c>
      <c r="O8537" t="s">
        <v>901</v>
      </c>
      <c r="P8537" t="s">
        <v>911</v>
      </c>
      <c r="Q8537" t="str">
        <f t="shared" si="532"/>
        <v>29</v>
      </c>
      <c r="R8537" t="str">
        <f t="shared" si="533"/>
        <v>10</v>
      </c>
      <c r="S8537" t="str">
        <f t="shared" si="534"/>
        <v>2021</v>
      </c>
      <c r="T8537" s="4" t="str">
        <f t="shared" si="535"/>
        <v>29/10/2021</v>
      </c>
      <c r="U8537" s="7" t="s">
        <v>1456</v>
      </c>
    </row>
    <row r="8538" spans="1:21" x14ac:dyDescent="0.2">
      <c r="A8538" s="1">
        <v>8536</v>
      </c>
      <c r="B8538" t="s">
        <v>15</v>
      </c>
      <c r="C8538">
        <v>22051218</v>
      </c>
      <c r="D8538">
        <v>20220107</v>
      </c>
      <c r="E8538">
        <v>38</v>
      </c>
      <c r="F8538" t="s">
        <v>18</v>
      </c>
      <c r="G8538" t="s">
        <v>19</v>
      </c>
      <c r="H8538">
        <v>60801</v>
      </c>
      <c r="I8538" t="s">
        <v>48</v>
      </c>
      <c r="J8538" t="s">
        <v>82</v>
      </c>
      <c r="K8538" t="s">
        <v>82</v>
      </c>
      <c r="L8538" t="s">
        <v>48</v>
      </c>
      <c r="M8538" t="s">
        <v>82</v>
      </c>
      <c r="N8538" t="s">
        <v>82</v>
      </c>
      <c r="O8538" t="s">
        <v>901</v>
      </c>
      <c r="P8538" t="s">
        <v>912</v>
      </c>
      <c r="Q8538" t="str">
        <f t="shared" si="532"/>
        <v>07</v>
      </c>
      <c r="R8538" t="str">
        <f t="shared" si="533"/>
        <v>01</v>
      </c>
      <c r="S8538" t="str">
        <f t="shared" si="534"/>
        <v>2022</v>
      </c>
      <c r="T8538" s="4" t="str">
        <f t="shared" si="535"/>
        <v>07/01/2022</v>
      </c>
      <c r="U8538" s="7" t="s">
        <v>1147</v>
      </c>
    </row>
    <row r="8539" spans="1:21" x14ac:dyDescent="0.2">
      <c r="A8539" s="1">
        <v>8537</v>
      </c>
      <c r="B8539" t="s">
        <v>15</v>
      </c>
      <c r="C8539">
        <v>22052090</v>
      </c>
      <c r="D8539">
        <v>20210817</v>
      </c>
      <c r="E8539">
        <v>39</v>
      </c>
      <c r="F8539" t="s">
        <v>18</v>
      </c>
      <c r="G8539" t="s">
        <v>19</v>
      </c>
      <c r="H8539">
        <v>30101</v>
      </c>
      <c r="I8539" t="s">
        <v>56</v>
      </c>
      <c r="J8539" t="s">
        <v>113</v>
      </c>
      <c r="K8539" t="s">
        <v>113</v>
      </c>
      <c r="L8539" t="s">
        <v>56</v>
      </c>
      <c r="M8539" t="s">
        <v>113</v>
      </c>
      <c r="N8539" t="s">
        <v>113</v>
      </c>
      <c r="O8539" t="s">
        <v>901</v>
      </c>
      <c r="P8539" t="s">
        <v>914</v>
      </c>
      <c r="Q8539" t="str">
        <f t="shared" si="532"/>
        <v>17</v>
      </c>
      <c r="R8539" t="str">
        <f t="shared" si="533"/>
        <v>08</v>
      </c>
      <c r="S8539" t="str">
        <f t="shared" si="534"/>
        <v>2021</v>
      </c>
      <c r="T8539" s="4" t="str">
        <f t="shared" si="535"/>
        <v>17/08/2021</v>
      </c>
      <c r="U8539" s="7" t="s">
        <v>1295</v>
      </c>
    </row>
    <row r="8540" spans="1:21" x14ac:dyDescent="0.2">
      <c r="A8540" s="1">
        <v>8538</v>
      </c>
      <c r="B8540" t="s">
        <v>15</v>
      </c>
      <c r="C8540">
        <v>22052801</v>
      </c>
      <c r="D8540">
        <v>20210818</v>
      </c>
      <c r="E8540">
        <v>28</v>
      </c>
      <c r="F8540" t="s">
        <v>18</v>
      </c>
      <c r="G8540" t="s">
        <v>19</v>
      </c>
      <c r="H8540">
        <v>190101</v>
      </c>
      <c r="I8540" t="s">
        <v>46</v>
      </c>
      <c r="J8540" t="s">
        <v>46</v>
      </c>
      <c r="K8540" t="s">
        <v>46</v>
      </c>
      <c r="L8540" t="s">
        <v>46</v>
      </c>
      <c r="M8540" t="s">
        <v>46</v>
      </c>
      <c r="N8540" t="s">
        <v>46</v>
      </c>
      <c r="O8540" t="s">
        <v>901</v>
      </c>
      <c r="P8540" t="s">
        <v>908</v>
      </c>
      <c r="Q8540" t="str">
        <f t="shared" si="532"/>
        <v>18</v>
      </c>
      <c r="R8540" t="str">
        <f t="shared" si="533"/>
        <v>08</v>
      </c>
      <c r="S8540" t="str">
        <f t="shared" si="534"/>
        <v>2021</v>
      </c>
      <c r="T8540" s="4" t="str">
        <f t="shared" si="535"/>
        <v>18/08/2021</v>
      </c>
      <c r="U8540" s="7" t="s">
        <v>1308</v>
      </c>
    </row>
    <row r="8541" spans="1:21" x14ac:dyDescent="0.2">
      <c r="A8541" s="1">
        <v>8539</v>
      </c>
      <c r="B8541" t="s">
        <v>15</v>
      </c>
      <c r="C8541">
        <v>22061921</v>
      </c>
      <c r="D8541">
        <v>20211108</v>
      </c>
      <c r="E8541">
        <v>41</v>
      </c>
      <c r="F8541" t="s">
        <v>18</v>
      </c>
      <c r="G8541" t="s">
        <v>19</v>
      </c>
      <c r="H8541">
        <v>210611</v>
      </c>
      <c r="I8541" t="s">
        <v>47</v>
      </c>
      <c r="J8541" t="s">
        <v>47</v>
      </c>
      <c r="K8541" t="s">
        <v>262</v>
      </c>
      <c r="L8541" t="s">
        <v>47</v>
      </c>
      <c r="M8541" t="s">
        <v>47</v>
      </c>
      <c r="N8541" t="s">
        <v>256</v>
      </c>
      <c r="O8541" t="s">
        <v>902</v>
      </c>
      <c r="P8541" t="s">
        <v>936</v>
      </c>
      <c r="Q8541" t="str">
        <f t="shared" si="532"/>
        <v>08</v>
      </c>
      <c r="R8541" t="str">
        <f t="shared" si="533"/>
        <v>11</v>
      </c>
      <c r="S8541" t="str">
        <f t="shared" si="534"/>
        <v>2021</v>
      </c>
      <c r="T8541" s="4" t="str">
        <f t="shared" si="535"/>
        <v>08/11/2021</v>
      </c>
      <c r="U8541" s="7" t="s">
        <v>1171</v>
      </c>
    </row>
    <row r="8542" spans="1:21" x14ac:dyDescent="0.2">
      <c r="A8542" s="1">
        <v>8540</v>
      </c>
      <c r="B8542" t="s">
        <v>15</v>
      </c>
      <c r="C8542">
        <v>22064923</v>
      </c>
      <c r="D8542">
        <v>20210418</v>
      </c>
      <c r="E8542">
        <v>27</v>
      </c>
      <c r="F8542" t="s">
        <v>18</v>
      </c>
      <c r="G8542" t="s">
        <v>22</v>
      </c>
      <c r="H8542">
        <v>220112</v>
      </c>
      <c r="I8542" t="s">
        <v>44</v>
      </c>
      <c r="J8542" t="s">
        <v>44</v>
      </c>
      <c r="K8542" t="s">
        <v>241</v>
      </c>
      <c r="L8542" t="s">
        <v>44</v>
      </c>
      <c r="M8542" t="s">
        <v>44</v>
      </c>
      <c r="N8542" t="s">
        <v>243</v>
      </c>
      <c r="O8542" t="s">
        <v>901</v>
      </c>
      <c r="P8542" t="s">
        <v>914</v>
      </c>
      <c r="Q8542" t="str">
        <f t="shared" si="532"/>
        <v>18</v>
      </c>
      <c r="R8542" t="str">
        <f t="shared" si="533"/>
        <v>04</v>
      </c>
      <c r="S8542" t="str">
        <f t="shared" si="534"/>
        <v>2021</v>
      </c>
      <c r="T8542" s="4" t="str">
        <f t="shared" si="535"/>
        <v>18/04/2021</v>
      </c>
      <c r="U8542" s="7" t="s">
        <v>1304</v>
      </c>
    </row>
    <row r="8543" spans="1:21" x14ac:dyDescent="0.2">
      <c r="A8543" s="1">
        <v>8541</v>
      </c>
      <c r="B8543" t="s">
        <v>15</v>
      </c>
      <c r="C8543">
        <v>22070222</v>
      </c>
      <c r="D8543">
        <v>20211211</v>
      </c>
      <c r="E8543">
        <v>43</v>
      </c>
      <c r="F8543" t="s">
        <v>18</v>
      </c>
      <c r="G8543" t="s">
        <v>19</v>
      </c>
      <c r="H8543">
        <v>160101</v>
      </c>
      <c r="I8543" t="s">
        <v>39</v>
      </c>
      <c r="J8543" t="s">
        <v>65</v>
      </c>
      <c r="K8543" t="s">
        <v>65</v>
      </c>
      <c r="L8543" t="s">
        <v>39</v>
      </c>
      <c r="M8543" t="s">
        <v>65</v>
      </c>
      <c r="N8543" t="s">
        <v>65</v>
      </c>
      <c r="O8543" t="s">
        <v>904</v>
      </c>
      <c r="P8543" t="s">
        <v>920</v>
      </c>
      <c r="Q8543" t="str">
        <f t="shared" si="532"/>
        <v>11</v>
      </c>
      <c r="R8543" t="str">
        <f t="shared" si="533"/>
        <v>12</v>
      </c>
      <c r="S8543" t="str">
        <f t="shared" si="534"/>
        <v>2021</v>
      </c>
      <c r="T8543" s="4" t="str">
        <f t="shared" si="535"/>
        <v>11/12/2021</v>
      </c>
      <c r="U8543" s="7" t="s">
        <v>1216</v>
      </c>
    </row>
    <row r="8544" spans="1:21" x14ac:dyDescent="0.2">
      <c r="A8544" s="1">
        <v>8542</v>
      </c>
      <c r="B8544" t="s">
        <v>15</v>
      </c>
      <c r="C8544">
        <v>22070270</v>
      </c>
      <c r="D8544">
        <v>20210806</v>
      </c>
      <c r="E8544">
        <v>45</v>
      </c>
      <c r="F8544" t="s">
        <v>17</v>
      </c>
      <c r="G8544" t="s">
        <v>19</v>
      </c>
      <c r="H8544">
        <v>180307</v>
      </c>
      <c r="I8544" t="s">
        <v>42</v>
      </c>
      <c r="J8544" t="s">
        <v>68</v>
      </c>
      <c r="K8544" t="s">
        <v>333</v>
      </c>
      <c r="L8544" t="s">
        <v>42</v>
      </c>
      <c r="M8544" t="s">
        <v>68</v>
      </c>
      <c r="N8544" t="s">
        <v>68</v>
      </c>
      <c r="O8544" t="s">
        <v>901</v>
      </c>
      <c r="P8544" t="s">
        <v>908</v>
      </c>
      <c r="Q8544" t="str">
        <f t="shared" si="532"/>
        <v>06</v>
      </c>
      <c r="R8544" t="str">
        <f t="shared" si="533"/>
        <v>08</v>
      </c>
      <c r="S8544" t="str">
        <f t="shared" si="534"/>
        <v>2021</v>
      </c>
      <c r="T8544" s="4" t="str">
        <f t="shared" si="535"/>
        <v>06/08/2021</v>
      </c>
      <c r="U8544" s="7" t="s">
        <v>1141</v>
      </c>
    </row>
    <row r="8545" spans="1:21" x14ac:dyDescent="0.2">
      <c r="A8545" s="1">
        <v>8543</v>
      </c>
      <c r="B8545" t="s">
        <v>15</v>
      </c>
      <c r="C8545">
        <v>22072497</v>
      </c>
      <c r="D8545">
        <v>20210710</v>
      </c>
      <c r="E8545">
        <v>9</v>
      </c>
      <c r="F8545" t="s">
        <v>18</v>
      </c>
      <c r="G8545" t="s">
        <v>19</v>
      </c>
      <c r="H8545">
        <v>190103</v>
      </c>
      <c r="I8545" t="s">
        <v>46</v>
      </c>
      <c r="J8545" t="s">
        <v>46</v>
      </c>
      <c r="K8545" t="s">
        <v>192</v>
      </c>
      <c r="L8545" t="s">
        <v>46</v>
      </c>
      <c r="M8545" t="s">
        <v>46</v>
      </c>
      <c r="N8545" t="s">
        <v>192</v>
      </c>
      <c r="O8545" t="s">
        <v>901</v>
      </c>
      <c r="P8545" t="s">
        <v>908</v>
      </c>
      <c r="Q8545" t="str">
        <f t="shared" si="532"/>
        <v>10</v>
      </c>
      <c r="R8545" t="str">
        <f t="shared" si="533"/>
        <v>07</v>
      </c>
      <c r="S8545" t="str">
        <f t="shared" si="534"/>
        <v>2021</v>
      </c>
      <c r="T8545" s="4" t="str">
        <f t="shared" si="535"/>
        <v>10/07/2021</v>
      </c>
      <c r="U8545" s="7" t="s">
        <v>1195</v>
      </c>
    </row>
    <row r="8546" spans="1:21" x14ac:dyDescent="0.2">
      <c r="A8546" s="1">
        <v>8544</v>
      </c>
      <c r="B8546" t="s">
        <v>15</v>
      </c>
      <c r="C8546">
        <v>22078858</v>
      </c>
      <c r="D8546">
        <v>20211024</v>
      </c>
      <c r="E8546">
        <v>35</v>
      </c>
      <c r="F8546" t="s">
        <v>18</v>
      </c>
      <c r="G8546" t="s">
        <v>20</v>
      </c>
      <c r="H8546">
        <v>140105</v>
      </c>
      <c r="I8546" t="s">
        <v>34</v>
      </c>
      <c r="J8546" t="s">
        <v>34</v>
      </c>
      <c r="K8546" t="s">
        <v>229</v>
      </c>
      <c r="L8546" t="s">
        <v>34</v>
      </c>
      <c r="M8546" t="s">
        <v>34</v>
      </c>
      <c r="N8546" t="s">
        <v>221</v>
      </c>
      <c r="O8546" t="s">
        <v>901</v>
      </c>
      <c r="P8546" t="s">
        <v>910</v>
      </c>
      <c r="Q8546" t="str">
        <f t="shared" si="532"/>
        <v>24</v>
      </c>
      <c r="R8546" t="str">
        <f t="shared" si="533"/>
        <v>10</v>
      </c>
      <c r="S8546" t="str">
        <f t="shared" si="534"/>
        <v>2021</v>
      </c>
      <c r="T8546" s="4" t="str">
        <f t="shared" si="535"/>
        <v>24/10/2021</v>
      </c>
      <c r="U8546" s="7" t="s">
        <v>1398</v>
      </c>
    </row>
    <row r="8547" spans="1:21" x14ac:dyDescent="0.2">
      <c r="A8547" s="1">
        <v>8545</v>
      </c>
      <c r="B8547" t="s">
        <v>15</v>
      </c>
      <c r="C8547">
        <v>22083873</v>
      </c>
      <c r="D8547">
        <v>20211201</v>
      </c>
      <c r="E8547">
        <v>34</v>
      </c>
      <c r="F8547" t="s">
        <v>17</v>
      </c>
      <c r="G8547" t="s">
        <v>19</v>
      </c>
      <c r="H8547">
        <v>21309</v>
      </c>
      <c r="I8547" t="s">
        <v>55</v>
      </c>
      <c r="J8547" t="s">
        <v>107</v>
      </c>
      <c r="K8547" t="s">
        <v>463</v>
      </c>
      <c r="L8547" t="s">
        <v>55</v>
      </c>
      <c r="M8547" t="s">
        <v>107</v>
      </c>
      <c r="N8547" t="s">
        <v>463</v>
      </c>
      <c r="O8547" t="s">
        <v>902</v>
      </c>
      <c r="P8547" t="s">
        <v>936</v>
      </c>
      <c r="Q8547" t="str">
        <f t="shared" si="532"/>
        <v>01</v>
      </c>
      <c r="R8547" t="str">
        <f t="shared" si="533"/>
        <v>12</v>
      </c>
      <c r="S8547" t="str">
        <f t="shared" si="534"/>
        <v>2021</v>
      </c>
      <c r="T8547" s="4" t="str">
        <f t="shared" si="535"/>
        <v>01/12/2021</v>
      </c>
      <c r="U8547" s="7" t="s">
        <v>1078</v>
      </c>
    </row>
    <row r="8548" spans="1:21" x14ac:dyDescent="0.2">
      <c r="A8548" s="1">
        <v>8546</v>
      </c>
      <c r="B8548" t="s">
        <v>15</v>
      </c>
      <c r="C8548">
        <v>22083973</v>
      </c>
      <c r="D8548">
        <v>20210413</v>
      </c>
      <c r="E8548">
        <v>6</v>
      </c>
      <c r="F8548" t="s">
        <v>17</v>
      </c>
      <c r="G8548" t="s">
        <v>19</v>
      </c>
      <c r="H8548">
        <v>140411</v>
      </c>
      <c r="I8548" t="s">
        <v>34</v>
      </c>
      <c r="J8548" t="s">
        <v>118</v>
      </c>
      <c r="K8548" t="s">
        <v>504</v>
      </c>
      <c r="L8548" t="s">
        <v>34</v>
      </c>
      <c r="M8548" t="s">
        <v>118</v>
      </c>
      <c r="N8548" t="s">
        <v>504</v>
      </c>
      <c r="O8548" t="s">
        <v>901</v>
      </c>
      <c r="P8548" t="s">
        <v>908</v>
      </c>
      <c r="Q8548" t="str">
        <f t="shared" si="532"/>
        <v>13</v>
      </c>
      <c r="R8548" t="str">
        <f t="shared" si="533"/>
        <v>04</v>
      </c>
      <c r="S8548" t="str">
        <f t="shared" si="534"/>
        <v>2021</v>
      </c>
      <c r="T8548" s="4" t="str">
        <f t="shared" si="535"/>
        <v>13/04/2021</v>
      </c>
      <c r="U8548" s="7" t="s">
        <v>1234</v>
      </c>
    </row>
    <row r="8549" spans="1:21" x14ac:dyDescent="0.2">
      <c r="A8549" s="1">
        <v>8547</v>
      </c>
      <c r="B8549" t="s">
        <v>15</v>
      </c>
      <c r="C8549">
        <v>22084221</v>
      </c>
      <c r="D8549">
        <v>20211123</v>
      </c>
      <c r="E8549">
        <v>39</v>
      </c>
      <c r="F8549" t="s">
        <v>17</v>
      </c>
      <c r="G8549" t="s">
        <v>20</v>
      </c>
      <c r="H8549">
        <v>140119</v>
      </c>
      <c r="I8549" t="s">
        <v>34</v>
      </c>
      <c r="J8549" t="s">
        <v>34</v>
      </c>
      <c r="K8549" t="s">
        <v>346</v>
      </c>
      <c r="L8549" t="s">
        <v>34</v>
      </c>
      <c r="M8549" t="s">
        <v>34</v>
      </c>
      <c r="N8549" t="s">
        <v>346</v>
      </c>
      <c r="O8549" t="s">
        <v>901</v>
      </c>
      <c r="P8549" t="s">
        <v>928</v>
      </c>
      <c r="Q8549" t="str">
        <f t="shared" si="532"/>
        <v>23</v>
      </c>
      <c r="R8549" t="str">
        <f t="shared" si="533"/>
        <v>11</v>
      </c>
      <c r="S8549" t="str">
        <f t="shared" si="534"/>
        <v>2021</v>
      </c>
      <c r="T8549" s="4" t="str">
        <f t="shared" si="535"/>
        <v>23/11/2021</v>
      </c>
      <c r="U8549" s="7" t="s">
        <v>1383</v>
      </c>
    </row>
    <row r="8550" spans="1:21" x14ac:dyDescent="0.2">
      <c r="A8550" s="1">
        <v>8548</v>
      </c>
      <c r="B8550" t="s">
        <v>15</v>
      </c>
      <c r="C8550">
        <v>22084964</v>
      </c>
      <c r="D8550">
        <v>20211124</v>
      </c>
      <c r="E8550">
        <v>38</v>
      </c>
      <c r="F8550" t="s">
        <v>17</v>
      </c>
      <c r="G8550" t="s">
        <v>22</v>
      </c>
      <c r="H8550">
        <v>50115</v>
      </c>
      <c r="I8550" t="s">
        <v>37</v>
      </c>
      <c r="J8550" t="s">
        <v>98</v>
      </c>
      <c r="K8550" t="s">
        <v>368</v>
      </c>
      <c r="L8550" t="s">
        <v>37</v>
      </c>
      <c r="M8550" t="s">
        <v>98</v>
      </c>
      <c r="N8550" t="s">
        <v>285</v>
      </c>
      <c r="O8550" t="s">
        <v>901</v>
      </c>
      <c r="P8550" t="s">
        <v>936</v>
      </c>
      <c r="Q8550" t="str">
        <f t="shared" si="532"/>
        <v>24</v>
      </c>
      <c r="R8550" t="str">
        <f t="shared" si="533"/>
        <v>11</v>
      </c>
      <c r="S8550" t="str">
        <f t="shared" si="534"/>
        <v>2021</v>
      </c>
      <c r="T8550" s="4" t="str">
        <f t="shared" si="535"/>
        <v>24/11/2021</v>
      </c>
      <c r="U8550" s="7" t="s">
        <v>1399</v>
      </c>
    </row>
    <row r="8551" spans="1:21" x14ac:dyDescent="0.2">
      <c r="A8551" s="1">
        <v>8549</v>
      </c>
      <c r="B8551" t="s">
        <v>15</v>
      </c>
      <c r="C8551">
        <v>22087548</v>
      </c>
      <c r="D8551">
        <v>20220106</v>
      </c>
      <c r="E8551">
        <v>34</v>
      </c>
      <c r="F8551" t="s">
        <v>17</v>
      </c>
      <c r="G8551" t="s">
        <v>19</v>
      </c>
      <c r="H8551">
        <v>130205</v>
      </c>
      <c r="I8551" t="s">
        <v>43</v>
      </c>
      <c r="J8551" t="s">
        <v>144</v>
      </c>
      <c r="K8551" t="s">
        <v>441</v>
      </c>
      <c r="L8551" t="s">
        <v>43</v>
      </c>
      <c r="M8551" t="s">
        <v>144</v>
      </c>
      <c r="N8551" t="s">
        <v>642</v>
      </c>
      <c r="O8551" t="s">
        <v>901</v>
      </c>
      <c r="P8551" t="s">
        <v>912</v>
      </c>
      <c r="Q8551" t="str">
        <f t="shared" si="532"/>
        <v>06</v>
      </c>
      <c r="R8551" t="str">
        <f t="shared" si="533"/>
        <v>01</v>
      </c>
      <c r="S8551" t="str">
        <f t="shared" si="534"/>
        <v>2022</v>
      </c>
      <c r="T8551" s="4" t="str">
        <f t="shared" si="535"/>
        <v>06/01/2022</v>
      </c>
      <c r="U8551" s="7" t="s">
        <v>1134</v>
      </c>
    </row>
    <row r="8552" spans="1:21" x14ac:dyDescent="0.2">
      <c r="A8552" s="1">
        <v>8550</v>
      </c>
      <c r="B8552" t="s">
        <v>15</v>
      </c>
      <c r="C8552">
        <v>22089976</v>
      </c>
      <c r="D8552">
        <v>20220105</v>
      </c>
      <c r="E8552">
        <v>33</v>
      </c>
      <c r="F8552" t="s">
        <v>18</v>
      </c>
      <c r="G8552" t="s">
        <v>19</v>
      </c>
      <c r="H8552">
        <v>100101</v>
      </c>
      <c r="I8552" t="s">
        <v>36</v>
      </c>
      <c r="J8552" t="s">
        <v>36</v>
      </c>
      <c r="K8552" t="s">
        <v>36</v>
      </c>
      <c r="L8552" t="s">
        <v>36</v>
      </c>
      <c r="M8552" t="s">
        <v>36</v>
      </c>
      <c r="N8552" t="s">
        <v>36</v>
      </c>
      <c r="O8552" t="s">
        <v>901</v>
      </c>
      <c r="P8552" t="s">
        <v>912</v>
      </c>
      <c r="Q8552" t="str">
        <f t="shared" si="532"/>
        <v>05</v>
      </c>
      <c r="R8552" t="str">
        <f t="shared" si="533"/>
        <v>01</v>
      </c>
      <c r="S8552" t="str">
        <f t="shared" si="534"/>
        <v>2022</v>
      </c>
      <c r="T8552" s="4" t="str">
        <f t="shared" si="535"/>
        <v>05/01/2022</v>
      </c>
      <c r="U8552" s="7" t="s">
        <v>1122</v>
      </c>
    </row>
    <row r="8553" spans="1:21" x14ac:dyDescent="0.2">
      <c r="A8553" s="1">
        <v>8551</v>
      </c>
      <c r="B8553" t="s">
        <v>15</v>
      </c>
      <c r="C8553">
        <v>22096031</v>
      </c>
      <c r="D8553">
        <v>20210727</v>
      </c>
      <c r="E8553">
        <v>27</v>
      </c>
      <c r="F8553" t="s">
        <v>18</v>
      </c>
      <c r="G8553" t="s">
        <v>19</v>
      </c>
      <c r="H8553">
        <v>160101</v>
      </c>
      <c r="I8553" t="s">
        <v>39</v>
      </c>
      <c r="J8553" t="s">
        <v>65</v>
      </c>
      <c r="K8553" t="s">
        <v>65</v>
      </c>
      <c r="L8553" t="s">
        <v>39</v>
      </c>
      <c r="M8553" t="s">
        <v>65</v>
      </c>
      <c r="N8553" t="s">
        <v>676</v>
      </c>
      <c r="O8553" t="s">
        <v>901</v>
      </c>
      <c r="P8553" t="s">
        <v>933</v>
      </c>
      <c r="Q8553" t="str">
        <f t="shared" si="532"/>
        <v>27</v>
      </c>
      <c r="R8553" t="str">
        <f t="shared" si="533"/>
        <v>07</v>
      </c>
      <c r="S8553" t="str">
        <f t="shared" si="534"/>
        <v>2021</v>
      </c>
      <c r="T8553" s="4" t="str">
        <f t="shared" si="535"/>
        <v>27/07/2021</v>
      </c>
      <c r="U8553" s="7" t="s">
        <v>1430</v>
      </c>
    </row>
    <row r="8554" spans="1:21" x14ac:dyDescent="0.2">
      <c r="A8554" s="1">
        <v>8552</v>
      </c>
      <c r="B8554" t="s">
        <v>15</v>
      </c>
      <c r="C8554">
        <v>22105024</v>
      </c>
      <c r="D8554">
        <v>20211203</v>
      </c>
      <c r="E8554">
        <v>92</v>
      </c>
      <c r="F8554" t="s">
        <v>17</v>
      </c>
      <c r="G8554" t="s">
        <v>22</v>
      </c>
      <c r="H8554">
        <v>140125</v>
      </c>
      <c r="I8554" t="s">
        <v>34</v>
      </c>
      <c r="J8554" t="s">
        <v>34</v>
      </c>
      <c r="K8554" t="s">
        <v>336</v>
      </c>
      <c r="L8554" t="s">
        <v>34</v>
      </c>
      <c r="M8554" t="s">
        <v>34</v>
      </c>
      <c r="N8554" t="s">
        <v>34</v>
      </c>
      <c r="O8554" t="s">
        <v>902</v>
      </c>
      <c r="P8554" t="s">
        <v>915</v>
      </c>
      <c r="Q8554" t="str">
        <f t="shared" si="532"/>
        <v>03</v>
      </c>
      <c r="R8554" t="str">
        <f t="shared" si="533"/>
        <v>12</v>
      </c>
      <c r="S8554" t="str">
        <f t="shared" si="534"/>
        <v>2021</v>
      </c>
      <c r="T8554" s="4" t="str">
        <f t="shared" si="535"/>
        <v>03/12/2021</v>
      </c>
      <c r="U8554" s="7" t="s">
        <v>1105</v>
      </c>
    </row>
    <row r="8555" spans="1:21" x14ac:dyDescent="0.2">
      <c r="A8555" s="1">
        <v>8553</v>
      </c>
      <c r="B8555" t="s">
        <v>15</v>
      </c>
      <c r="C8555">
        <v>22105975</v>
      </c>
      <c r="D8555">
        <v>20210905</v>
      </c>
      <c r="E8555">
        <v>32</v>
      </c>
      <c r="F8555" t="s">
        <v>17</v>
      </c>
      <c r="G8555" t="s">
        <v>19</v>
      </c>
      <c r="H8555">
        <v>220101</v>
      </c>
      <c r="I8555" t="s">
        <v>44</v>
      </c>
      <c r="J8555" t="s">
        <v>44</v>
      </c>
      <c r="K8555" t="s">
        <v>44</v>
      </c>
      <c r="L8555" t="s">
        <v>44</v>
      </c>
      <c r="M8555" t="s">
        <v>44</v>
      </c>
      <c r="N8555" t="s">
        <v>246</v>
      </c>
      <c r="O8555" t="s">
        <v>901</v>
      </c>
      <c r="P8555" t="s">
        <v>908</v>
      </c>
      <c r="Q8555" t="str">
        <f t="shared" si="532"/>
        <v>05</v>
      </c>
      <c r="R8555" t="str">
        <f t="shared" si="533"/>
        <v>09</v>
      </c>
      <c r="S8555" t="str">
        <f t="shared" si="534"/>
        <v>2021</v>
      </c>
      <c r="T8555" s="4" t="str">
        <f t="shared" si="535"/>
        <v>05/09/2021</v>
      </c>
      <c r="U8555" s="7" t="s">
        <v>1130</v>
      </c>
    </row>
    <row r="8556" spans="1:21" x14ac:dyDescent="0.2">
      <c r="A8556" s="1">
        <v>8554</v>
      </c>
      <c r="B8556" t="s">
        <v>15</v>
      </c>
      <c r="C8556">
        <v>22106686</v>
      </c>
      <c r="D8556">
        <v>20210805</v>
      </c>
      <c r="E8556">
        <v>31</v>
      </c>
      <c r="F8556" t="s">
        <v>17</v>
      </c>
      <c r="G8556" t="s">
        <v>19</v>
      </c>
      <c r="H8556">
        <v>140801</v>
      </c>
      <c r="I8556" t="s">
        <v>34</v>
      </c>
      <c r="J8556" t="s">
        <v>120</v>
      </c>
      <c r="K8556" t="s">
        <v>120</v>
      </c>
      <c r="L8556" t="s">
        <v>34</v>
      </c>
      <c r="M8556" t="s">
        <v>120</v>
      </c>
      <c r="N8556" t="s">
        <v>120</v>
      </c>
      <c r="O8556" t="s">
        <v>901</v>
      </c>
      <c r="P8556" t="s">
        <v>914</v>
      </c>
      <c r="Q8556" t="str">
        <f t="shared" si="532"/>
        <v>05</v>
      </c>
      <c r="R8556" t="str">
        <f t="shared" si="533"/>
        <v>08</v>
      </c>
      <c r="S8556" t="str">
        <f t="shared" si="534"/>
        <v>2021</v>
      </c>
      <c r="T8556" s="4" t="str">
        <f t="shared" si="535"/>
        <v>05/08/2021</v>
      </c>
      <c r="U8556" s="7" t="s">
        <v>1129</v>
      </c>
    </row>
    <row r="8557" spans="1:21" x14ac:dyDescent="0.2">
      <c r="A8557" s="1">
        <v>8555</v>
      </c>
      <c r="B8557" t="s">
        <v>15</v>
      </c>
      <c r="C8557">
        <v>22113029</v>
      </c>
      <c r="D8557">
        <v>20220114</v>
      </c>
      <c r="E8557">
        <v>39</v>
      </c>
      <c r="F8557" t="s">
        <v>17</v>
      </c>
      <c r="G8557" t="s">
        <v>19</v>
      </c>
      <c r="H8557">
        <v>220110</v>
      </c>
      <c r="I8557" t="s">
        <v>44</v>
      </c>
      <c r="J8557" t="s">
        <v>44</v>
      </c>
      <c r="K8557" t="s">
        <v>266</v>
      </c>
      <c r="L8557" t="s">
        <v>44</v>
      </c>
      <c r="M8557" t="s">
        <v>44</v>
      </c>
      <c r="N8557" t="s">
        <v>882</v>
      </c>
      <c r="O8557" t="s">
        <v>902</v>
      </c>
      <c r="P8557" t="s">
        <v>912</v>
      </c>
      <c r="Q8557" t="str">
        <f t="shared" si="532"/>
        <v>14</v>
      </c>
      <c r="R8557" t="str">
        <f t="shared" si="533"/>
        <v>01</v>
      </c>
      <c r="S8557" t="str">
        <f t="shared" si="534"/>
        <v>2022</v>
      </c>
      <c r="T8557" s="4" t="str">
        <f t="shared" si="535"/>
        <v>14/01/2022</v>
      </c>
      <c r="U8557" s="7" t="s">
        <v>1244</v>
      </c>
    </row>
    <row r="8558" spans="1:21" x14ac:dyDescent="0.2">
      <c r="A8558" s="1">
        <v>8556</v>
      </c>
      <c r="B8558" t="s">
        <v>15</v>
      </c>
      <c r="C8558">
        <v>22113489</v>
      </c>
      <c r="D8558">
        <v>20210210</v>
      </c>
      <c r="E8558">
        <v>31</v>
      </c>
      <c r="F8558" t="s">
        <v>18</v>
      </c>
      <c r="G8558" t="s">
        <v>19</v>
      </c>
      <c r="H8558">
        <v>121001</v>
      </c>
      <c r="I8558" t="s">
        <v>52</v>
      </c>
      <c r="J8558" t="s">
        <v>178</v>
      </c>
      <c r="K8558" t="s">
        <v>178</v>
      </c>
      <c r="L8558" t="s">
        <v>52</v>
      </c>
      <c r="M8558" t="s">
        <v>90</v>
      </c>
      <c r="N8558" t="s">
        <v>90</v>
      </c>
      <c r="O8558" t="s">
        <v>901</v>
      </c>
      <c r="P8558" t="s">
        <v>958</v>
      </c>
      <c r="Q8558" t="str">
        <f t="shared" si="532"/>
        <v>10</v>
      </c>
      <c r="R8558" t="str">
        <f t="shared" si="533"/>
        <v>02</v>
      </c>
      <c r="S8558" t="str">
        <f t="shared" si="534"/>
        <v>2021</v>
      </c>
      <c r="T8558" s="4" t="str">
        <f t="shared" si="535"/>
        <v>10/02/2021</v>
      </c>
      <c r="U8558" s="7" t="s">
        <v>1190</v>
      </c>
    </row>
    <row r="8559" spans="1:21" x14ac:dyDescent="0.2">
      <c r="A8559" s="1">
        <v>8557</v>
      </c>
      <c r="B8559" t="s">
        <v>15</v>
      </c>
      <c r="C8559">
        <v>22118837</v>
      </c>
      <c r="D8559">
        <v>20210325</v>
      </c>
      <c r="E8559">
        <v>27</v>
      </c>
      <c r="F8559" t="s">
        <v>17</v>
      </c>
      <c r="G8559" t="s">
        <v>23</v>
      </c>
      <c r="H8559">
        <v>250107</v>
      </c>
      <c r="I8559" t="s">
        <v>35</v>
      </c>
      <c r="J8559" t="s">
        <v>60</v>
      </c>
      <c r="K8559" t="s">
        <v>227</v>
      </c>
      <c r="L8559" t="s">
        <v>35</v>
      </c>
      <c r="M8559" t="s">
        <v>60</v>
      </c>
      <c r="N8559" t="s">
        <v>224</v>
      </c>
      <c r="O8559" t="s">
        <v>901</v>
      </c>
      <c r="P8559" t="s">
        <v>943</v>
      </c>
      <c r="Q8559" t="str">
        <f t="shared" si="532"/>
        <v>25</v>
      </c>
      <c r="R8559" t="str">
        <f t="shared" si="533"/>
        <v>03</v>
      </c>
      <c r="S8559" t="str">
        <f t="shared" si="534"/>
        <v>2021</v>
      </c>
      <c r="T8559" s="4" t="str">
        <f t="shared" si="535"/>
        <v>25/03/2021</v>
      </c>
      <c r="U8559" s="7" t="s">
        <v>1403</v>
      </c>
    </row>
    <row r="8560" spans="1:21" x14ac:dyDescent="0.2">
      <c r="A8560" s="1">
        <v>8558</v>
      </c>
      <c r="B8560" t="s">
        <v>15</v>
      </c>
      <c r="C8560">
        <v>22123577</v>
      </c>
      <c r="D8560">
        <v>20210809</v>
      </c>
      <c r="E8560">
        <v>24</v>
      </c>
      <c r="F8560" t="s">
        <v>18</v>
      </c>
      <c r="G8560" t="s">
        <v>19</v>
      </c>
      <c r="H8560">
        <v>240101</v>
      </c>
      <c r="I8560" t="s">
        <v>33</v>
      </c>
      <c r="J8560" t="s">
        <v>59</v>
      </c>
      <c r="K8560" t="s">
        <v>59</v>
      </c>
      <c r="L8560" t="s">
        <v>59</v>
      </c>
      <c r="M8560" t="s">
        <v>877</v>
      </c>
      <c r="N8560" t="s">
        <v>59</v>
      </c>
      <c r="O8560" t="s">
        <v>901</v>
      </c>
      <c r="P8560" t="s">
        <v>908</v>
      </c>
      <c r="Q8560" t="str">
        <f t="shared" si="532"/>
        <v>09</v>
      </c>
      <c r="R8560" t="str">
        <f t="shared" si="533"/>
        <v>08</v>
      </c>
      <c r="S8560" t="str">
        <f t="shared" si="534"/>
        <v>2021</v>
      </c>
      <c r="T8560" s="4" t="str">
        <f t="shared" si="535"/>
        <v>09/08/2021</v>
      </c>
      <c r="U8560" s="7" t="s">
        <v>1182</v>
      </c>
    </row>
    <row r="8561" spans="1:21" x14ac:dyDescent="0.2">
      <c r="A8561" s="1">
        <v>8559</v>
      </c>
      <c r="B8561" t="s">
        <v>15</v>
      </c>
      <c r="C8561">
        <v>22133068</v>
      </c>
      <c r="D8561">
        <v>20211203</v>
      </c>
      <c r="E8561">
        <v>27</v>
      </c>
      <c r="F8561" t="s">
        <v>18</v>
      </c>
      <c r="G8561" t="s">
        <v>19</v>
      </c>
      <c r="H8561">
        <v>220101</v>
      </c>
      <c r="I8561" t="s">
        <v>44</v>
      </c>
      <c r="J8561" t="s">
        <v>44</v>
      </c>
      <c r="K8561" t="s">
        <v>44</v>
      </c>
      <c r="L8561" t="s">
        <v>44</v>
      </c>
      <c r="M8561" t="s">
        <v>44</v>
      </c>
      <c r="N8561" t="s">
        <v>246</v>
      </c>
      <c r="O8561" t="s">
        <v>902</v>
      </c>
      <c r="P8561" t="s">
        <v>930</v>
      </c>
      <c r="Q8561" t="str">
        <f t="shared" si="532"/>
        <v>03</v>
      </c>
      <c r="R8561" t="str">
        <f t="shared" si="533"/>
        <v>12</v>
      </c>
      <c r="S8561" t="str">
        <f t="shared" si="534"/>
        <v>2021</v>
      </c>
      <c r="T8561" s="4" t="str">
        <f t="shared" si="535"/>
        <v>03/12/2021</v>
      </c>
      <c r="U8561" s="7" t="s">
        <v>1105</v>
      </c>
    </row>
    <row r="8562" spans="1:21" x14ac:dyDescent="0.2">
      <c r="A8562" s="1">
        <v>8560</v>
      </c>
      <c r="B8562" t="s">
        <v>15</v>
      </c>
      <c r="C8562">
        <v>22134055</v>
      </c>
      <c r="D8562">
        <v>20210927</v>
      </c>
      <c r="E8562">
        <v>38</v>
      </c>
      <c r="F8562" t="s">
        <v>17</v>
      </c>
      <c r="G8562" t="s">
        <v>19</v>
      </c>
      <c r="H8562">
        <v>130115</v>
      </c>
      <c r="I8562" t="s">
        <v>43</v>
      </c>
      <c r="J8562" t="s">
        <v>69</v>
      </c>
      <c r="K8562" t="s">
        <v>223</v>
      </c>
      <c r="L8562" t="s">
        <v>43</v>
      </c>
      <c r="M8562" t="s">
        <v>69</v>
      </c>
      <c r="N8562" t="s">
        <v>223</v>
      </c>
      <c r="O8562" t="s">
        <v>901</v>
      </c>
      <c r="P8562" t="s">
        <v>909</v>
      </c>
      <c r="Q8562" t="str">
        <f t="shared" si="532"/>
        <v>27</v>
      </c>
      <c r="R8562" t="str">
        <f t="shared" si="533"/>
        <v>09</v>
      </c>
      <c r="S8562" t="str">
        <f t="shared" si="534"/>
        <v>2021</v>
      </c>
      <c r="T8562" s="4" t="str">
        <f t="shared" si="535"/>
        <v>27/09/2021</v>
      </c>
      <c r="U8562" s="7" t="s">
        <v>1432</v>
      </c>
    </row>
    <row r="8563" spans="1:21" x14ac:dyDescent="0.2">
      <c r="A8563" s="1">
        <v>8561</v>
      </c>
      <c r="B8563" t="s">
        <v>15</v>
      </c>
      <c r="C8563">
        <v>22136261</v>
      </c>
      <c r="D8563">
        <v>20220104</v>
      </c>
      <c r="E8563">
        <v>38</v>
      </c>
      <c r="F8563" t="s">
        <v>18</v>
      </c>
      <c r="G8563" t="s">
        <v>28</v>
      </c>
      <c r="H8563">
        <v>140126</v>
      </c>
      <c r="I8563" t="s">
        <v>34</v>
      </c>
      <c r="J8563" t="s">
        <v>34</v>
      </c>
      <c r="K8563" t="s">
        <v>218</v>
      </c>
      <c r="L8563" t="s">
        <v>34</v>
      </c>
      <c r="M8563" t="s">
        <v>34</v>
      </c>
      <c r="N8563" t="s">
        <v>34</v>
      </c>
      <c r="O8563" t="s">
        <v>901</v>
      </c>
      <c r="P8563" t="s">
        <v>912</v>
      </c>
      <c r="Q8563" t="str">
        <f t="shared" si="532"/>
        <v>04</v>
      </c>
      <c r="R8563" t="str">
        <f t="shared" si="533"/>
        <v>01</v>
      </c>
      <c r="S8563" t="str">
        <f t="shared" si="534"/>
        <v>2022</v>
      </c>
      <c r="T8563" s="4" t="str">
        <f t="shared" si="535"/>
        <v>04/01/2022</v>
      </c>
      <c r="U8563" s="7" t="s">
        <v>1107</v>
      </c>
    </row>
    <row r="8564" spans="1:21" x14ac:dyDescent="0.2">
      <c r="A8564" s="1">
        <v>8562</v>
      </c>
      <c r="B8564" t="s">
        <v>15</v>
      </c>
      <c r="C8564">
        <v>22139334</v>
      </c>
      <c r="D8564">
        <v>20210407</v>
      </c>
      <c r="E8564">
        <v>63</v>
      </c>
      <c r="F8564" t="s">
        <v>17</v>
      </c>
      <c r="G8564" t="s">
        <v>19</v>
      </c>
      <c r="H8564">
        <v>40128</v>
      </c>
      <c r="I8564" t="s">
        <v>51</v>
      </c>
      <c r="J8564" t="s">
        <v>51</v>
      </c>
      <c r="K8564" t="s">
        <v>435</v>
      </c>
      <c r="L8564" t="s">
        <v>51</v>
      </c>
      <c r="M8564" t="s">
        <v>51</v>
      </c>
      <c r="N8564" t="s">
        <v>435</v>
      </c>
      <c r="O8564" t="s">
        <v>901</v>
      </c>
      <c r="P8564" t="s">
        <v>908</v>
      </c>
      <c r="Q8564" t="str">
        <f t="shared" si="532"/>
        <v>07</v>
      </c>
      <c r="R8564" t="str">
        <f t="shared" si="533"/>
        <v>04</v>
      </c>
      <c r="S8564" t="str">
        <f t="shared" si="534"/>
        <v>2021</v>
      </c>
      <c r="T8564" s="4" t="str">
        <f t="shared" si="535"/>
        <v>07/04/2021</v>
      </c>
      <c r="U8564" s="7" t="s">
        <v>1151</v>
      </c>
    </row>
    <row r="8565" spans="1:21" x14ac:dyDescent="0.2">
      <c r="A8565" s="1">
        <v>8563</v>
      </c>
      <c r="B8565" t="s">
        <v>15</v>
      </c>
      <c r="C8565">
        <v>22139997</v>
      </c>
      <c r="D8565">
        <v>20211111</v>
      </c>
      <c r="E8565">
        <v>24</v>
      </c>
      <c r="F8565" t="s">
        <v>18</v>
      </c>
      <c r="G8565" t="s">
        <v>20</v>
      </c>
      <c r="H8565">
        <v>140108</v>
      </c>
      <c r="I8565" t="s">
        <v>34</v>
      </c>
      <c r="J8565" t="s">
        <v>34</v>
      </c>
      <c r="K8565" t="s">
        <v>335</v>
      </c>
      <c r="L8565" t="s">
        <v>34</v>
      </c>
      <c r="M8565" t="s">
        <v>34</v>
      </c>
      <c r="N8565" t="s">
        <v>335</v>
      </c>
      <c r="O8565" t="s">
        <v>901</v>
      </c>
      <c r="P8565" t="s">
        <v>915</v>
      </c>
      <c r="Q8565" t="str">
        <f t="shared" si="532"/>
        <v>11</v>
      </c>
      <c r="R8565" t="str">
        <f t="shared" si="533"/>
        <v>11</v>
      </c>
      <c r="S8565" t="str">
        <f t="shared" si="534"/>
        <v>2021</v>
      </c>
      <c r="T8565" s="4" t="str">
        <f t="shared" si="535"/>
        <v>11/11/2021</v>
      </c>
      <c r="U8565" s="7" t="s">
        <v>1215</v>
      </c>
    </row>
    <row r="8566" spans="1:21" x14ac:dyDescent="0.2">
      <c r="A8566" s="1">
        <v>8564</v>
      </c>
      <c r="B8566" t="s">
        <v>15</v>
      </c>
      <c r="C8566">
        <v>22142642</v>
      </c>
      <c r="D8566">
        <v>20220113</v>
      </c>
      <c r="E8566">
        <v>25</v>
      </c>
      <c r="F8566" t="s">
        <v>18</v>
      </c>
      <c r="G8566" t="s">
        <v>19</v>
      </c>
      <c r="H8566">
        <v>110101</v>
      </c>
      <c r="I8566" t="s">
        <v>54</v>
      </c>
      <c r="J8566" t="s">
        <v>108</v>
      </c>
      <c r="K8566" t="s">
        <v>108</v>
      </c>
      <c r="L8566" t="s">
        <v>58</v>
      </c>
      <c r="M8566" t="s">
        <v>58</v>
      </c>
      <c r="N8566" t="s">
        <v>58</v>
      </c>
      <c r="O8566" t="s">
        <v>901</v>
      </c>
      <c r="P8566" t="s">
        <v>912</v>
      </c>
      <c r="Q8566" t="str">
        <f t="shared" si="532"/>
        <v>13</v>
      </c>
      <c r="R8566" t="str">
        <f t="shared" si="533"/>
        <v>01</v>
      </c>
      <c r="S8566" t="str">
        <f t="shared" si="534"/>
        <v>2022</v>
      </c>
      <c r="T8566" s="4" t="str">
        <f t="shared" si="535"/>
        <v>13/01/2022</v>
      </c>
      <c r="U8566" s="7" t="s">
        <v>1231</v>
      </c>
    </row>
    <row r="8567" spans="1:21" x14ac:dyDescent="0.2">
      <c r="A8567" s="1">
        <v>8565</v>
      </c>
      <c r="B8567" t="s">
        <v>15</v>
      </c>
      <c r="C8567">
        <v>22143442</v>
      </c>
      <c r="D8567">
        <v>20211230</v>
      </c>
      <c r="E8567">
        <v>25</v>
      </c>
      <c r="F8567" t="s">
        <v>18</v>
      </c>
      <c r="G8567" t="s">
        <v>19</v>
      </c>
      <c r="H8567">
        <v>160101</v>
      </c>
      <c r="I8567" t="s">
        <v>39</v>
      </c>
      <c r="J8567" t="s">
        <v>65</v>
      </c>
      <c r="K8567" t="s">
        <v>65</v>
      </c>
      <c r="L8567" t="s">
        <v>39</v>
      </c>
      <c r="M8567" t="s">
        <v>65</v>
      </c>
      <c r="N8567" t="s">
        <v>65</v>
      </c>
      <c r="O8567" t="s">
        <v>904</v>
      </c>
      <c r="P8567" t="s">
        <v>912</v>
      </c>
      <c r="Q8567" t="str">
        <f t="shared" si="532"/>
        <v>30</v>
      </c>
      <c r="R8567" t="str">
        <f t="shared" si="533"/>
        <v>12</v>
      </c>
      <c r="S8567" t="str">
        <f t="shared" si="534"/>
        <v>2021</v>
      </c>
      <c r="T8567" s="4" t="str">
        <f t="shared" si="535"/>
        <v>30/12/2021</v>
      </c>
      <c r="U8567" s="7" t="s">
        <v>1471</v>
      </c>
    </row>
    <row r="8568" spans="1:21" x14ac:dyDescent="0.2">
      <c r="A8568" s="1">
        <v>8566</v>
      </c>
      <c r="B8568" t="s">
        <v>15</v>
      </c>
      <c r="C8568">
        <v>22154304</v>
      </c>
      <c r="D8568">
        <v>20211012</v>
      </c>
      <c r="E8568">
        <v>38</v>
      </c>
      <c r="F8568" t="s">
        <v>17</v>
      </c>
      <c r="G8568" t="s">
        <v>19</v>
      </c>
      <c r="H8568">
        <v>250201</v>
      </c>
      <c r="I8568" t="s">
        <v>35</v>
      </c>
      <c r="J8568" t="s">
        <v>61</v>
      </c>
      <c r="K8568" t="s">
        <v>61</v>
      </c>
      <c r="L8568" t="s">
        <v>35</v>
      </c>
      <c r="M8568" t="s">
        <v>61</v>
      </c>
      <c r="N8568" t="s">
        <v>61</v>
      </c>
      <c r="O8568" t="s">
        <v>901</v>
      </c>
      <c r="P8568" t="s">
        <v>909</v>
      </c>
      <c r="Q8568" t="str">
        <f t="shared" si="532"/>
        <v>12</v>
      </c>
      <c r="R8568" t="str">
        <f t="shared" si="533"/>
        <v>10</v>
      </c>
      <c r="S8568" t="str">
        <f t="shared" si="534"/>
        <v>2021</v>
      </c>
      <c r="T8568" s="4" t="str">
        <f t="shared" si="535"/>
        <v>12/10/2021</v>
      </c>
      <c r="U8568" s="7" t="s">
        <v>1228</v>
      </c>
    </row>
    <row r="8569" spans="1:21" x14ac:dyDescent="0.2">
      <c r="A8569" s="1">
        <v>8567</v>
      </c>
      <c r="B8569" t="s">
        <v>15</v>
      </c>
      <c r="C8569">
        <v>22155856</v>
      </c>
      <c r="D8569">
        <v>20210626</v>
      </c>
      <c r="E8569">
        <v>59</v>
      </c>
      <c r="F8569" t="s">
        <v>17</v>
      </c>
      <c r="G8569" t="s">
        <v>19</v>
      </c>
      <c r="H8569">
        <v>230301</v>
      </c>
      <c r="I8569" t="s">
        <v>38</v>
      </c>
      <c r="J8569" t="s">
        <v>64</v>
      </c>
      <c r="K8569" t="s">
        <v>64</v>
      </c>
      <c r="L8569" t="s">
        <v>38</v>
      </c>
      <c r="M8569" t="s">
        <v>64</v>
      </c>
      <c r="N8569" t="s">
        <v>64</v>
      </c>
      <c r="O8569" t="s">
        <v>901</v>
      </c>
      <c r="P8569" t="s">
        <v>908</v>
      </c>
      <c r="Q8569" t="str">
        <f t="shared" si="532"/>
        <v>26</v>
      </c>
      <c r="R8569" t="str">
        <f t="shared" si="533"/>
        <v>06</v>
      </c>
      <c r="S8569" t="str">
        <f t="shared" si="534"/>
        <v>2021</v>
      </c>
      <c r="T8569" s="4" t="str">
        <f t="shared" si="535"/>
        <v>26/06/2021</v>
      </c>
      <c r="U8569" s="7" t="s">
        <v>1418</v>
      </c>
    </row>
    <row r="8570" spans="1:21" x14ac:dyDescent="0.2">
      <c r="A8570" s="1">
        <v>8568</v>
      </c>
      <c r="B8570" t="s">
        <v>15</v>
      </c>
      <c r="C8570">
        <v>22159831</v>
      </c>
      <c r="D8570">
        <v>20210712</v>
      </c>
      <c r="E8570">
        <v>23</v>
      </c>
      <c r="F8570" t="s">
        <v>18</v>
      </c>
      <c r="G8570" t="s">
        <v>19</v>
      </c>
      <c r="H8570">
        <v>90110</v>
      </c>
      <c r="I8570" t="s">
        <v>41</v>
      </c>
      <c r="J8570" t="s">
        <v>41</v>
      </c>
      <c r="K8570" t="s">
        <v>269</v>
      </c>
      <c r="L8570" t="s">
        <v>41</v>
      </c>
      <c r="M8570" t="s">
        <v>41</v>
      </c>
      <c r="N8570" t="s">
        <v>269</v>
      </c>
      <c r="O8570" t="s">
        <v>901</v>
      </c>
      <c r="P8570" t="s">
        <v>908</v>
      </c>
      <c r="Q8570" t="str">
        <f t="shared" si="532"/>
        <v>12</v>
      </c>
      <c r="R8570" t="str">
        <f t="shared" si="533"/>
        <v>07</v>
      </c>
      <c r="S8570" t="str">
        <f t="shared" si="534"/>
        <v>2021</v>
      </c>
      <c r="T8570" s="4" t="str">
        <f t="shared" si="535"/>
        <v>12/07/2021</v>
      </c>
      <c r="U8570" s="7" t="s">
        <v>1225</v>
      </c>
    </row>
    <row r="8571" spans="1:21" x14ac:dyDescent="0.2">
      <c r="A8571" s="1">
        <v>8569</v>
      </c>
      <c r="B8571" t="s">
        <v>15</v>
      </c>
      <c r="C8571">
        <v>22165188</v>
      </c>
      <c r="D8571">
        <v>20211125</v>
      </c>
      <c r="E8571">
        <v>59</v>
      </c>
      <c r="F8571" t="s">
        <v>17</v>
      </c>
      <c r="G8571" t="s">
        <v>19</v>
      </c>
      <c r="H8571">
        <v>21309</v>
      </c>
      <c r="I8571" t="s">
        <v>55</v>
      </c>
      <c r="J8571" t="s">
        <v>107</v>
      </c>
      <c r="K8571" t="s">
        <v>463</v>
      </c>
      <c r="L8571" t="s">
        <v>55</v>
      </c>
      <c r="M8571" t="s">
        <v>107</v>
      </c>
      <c r="N8571" t="s">
        <v>463</v>
      </c>
      <c r="O8571" t="s">
        <v>901</v>
      </c>
      <c r="P8571" t="s">
        <v>911</v>
      </c>
      <c r="Q8571" t="str">
        <f t="shared" si="532"/>
        <v>25</v>
      </c>
      <c r="R8571" t="str">
        <f t="shared" si="533"/>
        <v>11</v>
      </c>
      <c r="S8571" t="str">
        <f t="shared" si="534"/>
        <v>2021</v>
      </c>
      <c r="T8571" s="4" t="str">
        <f t="shared" si="535"/>
        <v>25/11/2021</v>
      </c>
      <c r="U8571" s="7" t="s">
        <v>1411</v>
      </c>
    </row>
    <row r="8572" spans="1:21" x14ac:dyDescent="0.2">
      <c r="A8572" s="1">
        <v>8570</v>
      </c>
      <c r="B8572" t="s">
        <v>15</v>
      </c>
      <c r="C8572">
        <v>22165992</v>
      </c>
      <c r="D8572">
        <v>20211213</v>
      </c>
      <c r="E8572">
        <v>24</v>
      </c>
      <c r="F8572" t="s">
        <v>17</v>
      </c>
      <c r="G8572" t="s">
        <v>19</v>
      </c>
      <c r="H8572">
        <v>100301</v>
      </c>
      <c r="I8572" t="s">
        <v>36</v>
      </c>
      <c r="J8572" t="s">
        <v>117</v>
      </c>
      <c r="K8572" t="s">
        <v>117</v>
      </c>
      <c r="L8572" t="s">
        <v>36</v>
      </c>
      <c r="M8572" t="s">
        <v>117</v>
      </c>
      <c r="N8572" t="s">
        <v>117</v>
      </c>
      <c r="O8572" t="s">
        <v>902</v>
      </c>
      <c r="P8572" t="s">
        <v>936</v>
      </c>
      <c r="Q8572" t="str">
        <f t="shared" si="532"/>
        <v>13</v>
      </c>
      <c r="R8572" t="str">
        <f t="shared" si="533"/>
        <v>12</v>
      </c>
      <c r="S8572" t="str">
        <f t="shared" si="534"/>
        <v>2021</v>
      </c>
      <c r="T8572" s="4" t="str">
        <f t="shared" si="535"/>
        <v>13/12/2021</v>
      </c>
      <c r="U8572" s="7" t="s">
        <v>1242</v>
      </c>
    </row>
    <row r="8573" spans="1:21" x14ac:dyDescent="0.2">
      <c r="A8573" s="1">
        <v>8571</v>
      </c>
      <c r="B8573" t="s">
        <v>15</v>
      </c>
      <c r="C8573">
        <v>22169547</v>
      </c>
      <c r="D8573">
        <v>20210810</v>
      </c>
      <c r="E8573">
        <v>37</v>
      </c>
      <c r="F8573" t="s">
        <v>18</v>
      </c>
      <c r="G8573" t="s">
        <v>20</v>
      </c>
      <c r="H8573">
        <v>140122</v>
      </c>
      <c r="I8573" t="s">
        <v>34</v>
      </c>
      <c r="J8573" t="s">
        <v>34</v>
      </c>
      <c r="K8573" t="s">
        <v>253</v>
      </c>
      <c r="L8573" t="s">
        <v>34</v>
      </c>
      <c r="M8573" t="s">
        <v>34</v>
      </c>
      <c r="N8573" t="s">
        <v>253</v>
      </c>
      <c r="O8573" t="s">
        <v>901</v>
      </c>
      <c r="P8573" t="s">
        <v>908</v>
      </c>
      <c r="Q8573" t="str">
        <f t="shared" si="532"/>
        <v>10</v>
      </c>
      <c r="R8573" t="str">
        <f t="shared" si="533"/>
        <v>08</v>
      </c>
      <c r="S8573" t="str">
        <f t="shared" si="534"/>
        <v>2021</v>
      </c>
      <c r="T8573" s="4" t="str">
        <f t="shared" si="535"/>
        <v>10/08/2021</v>
      </c>
      <c r="U8573" s="7" t="s">
        <v>1196</v>
      </c>
    </row>
    <row r="8574" spans="1:21" x14ac:dyDescent="0.2">
      <c r="A8574" s="1">
        <v>8572</v>
      </c>
      <c r="B8574" t="s">
        <v>15</v>
      </c>
      <c r="C8574">
        <v>22177836</v>
      </c>
      <c r="D8574">
        <v>20210413</v>
      </c>
      <c r="E8574">
        <v>28</v>
      </c>
      <c r="F8574" t="s">
        <v>17</v>
      </c>
      <c r="G8574" t="s">
        <v>23</v>
      </c>
      <c r="H8574">
        <v>50305</v>
      </c>
      <c r="I8574" t="s">
        <v>37</v>
      </c>
      <c r="J8574" t="s">
        <v>63</v>
      </c>
      <c r="K8574" t="s">
        <v>790</v>
      </c>
      <c r="L8574" t="s">
        <v>37</v>
      </c>
      <c r="M8574" t="s">
        <v>98</v>
      </c>
      <c r="N8574" t="s">
        <v>37</v>
      </c>
      <c r="O8574" t="s">
        <v>901</v>
      </c>
      <c r="P8574" t="s">
        <v>943</v>
      </c>
      <c r="Q8574" t="str">
        <f t="shared" si="532"/>
        <v>13</v>
      </c>
      <c r="R8574" t="str">
        <f t="shared" si="533"/>
        <v>04</v>
      </c>
      <c r="S8574" t="str">
        <f t="shared" si="534"/>
        <v>2021</v>
      </c>
      <c r="T8574" s="4" t="str">
        <f t="shared" si="535"/>
        <v>13/04/2021</v>
      </c>
      <c r="U8574" s="7" t="s">
        <v>1234</v>
      </c>
    </row>
    <row r="8575" spans="1:21" x14ac:dyDescent="0.2">
      <c r="A8575" s="1">
        <v>8573</v>
      </c>
      <c r="B8575" t="s">
        <v>15</v>
      </c>
      <c r="C8575">
        <v>22182586</v>
      </c>
      <c r="D8575">
        <v>20210726</v>
      </c>
      <c r="E8575">
        <v>37</v>
      </c>
      <c r="F8575" t="s">
        <v>18</v>
      </c>
      <c r="G8575" t="s">
        <v>19</v>
      </c>
      <c r="H8575">
        <v>50116</v>
      </c>
      <c r="I8575" t="s">
        <v>37</v>
      </c>
      <c r="J8575" t="s">
        <v>98</v>
      </c>
      <c r="K8575" t="s">
        <v>363</v>
      </c>
      <c r="L8575" t="s">
        <v>37</v>
      </c>
      <c r="M8575" t="s">
        <v>98</v>
      </c>
      <c r="N8575" t="s">
        <v>37</v>
      </c>
      <c r="O8575" t="s">
        <v>901</v>
      </c>
      <c r="P8575" t="s">
        <v>914</v>
      </c>
      <c r="Q8575" t="str">
        <f t="shared" si="532"/>
        <v>26</v>
      </c>
      <c r="R8575" t="str">
        <f t="shared" si="533"/>
        <v>07</v>
      </c>
      <c r="S8575" t="str">
        <f t="shared" si="534"/>
        <v>2021</v>
      </c>
      <c r="T8575" s="4" t="str">
        <f t="shared" si="535"/>
        <v>26/07/2021</v>
      </c>
      <c r="U8575" s="7" t="s">
        <v>1419</v>
      </c>
    </row>
    <row r="8576" spans="1:21" x14ac:dyDescent="0.2">
      <c r="A8576" s="1">
        <v>8574</v>
      </c>
      <c r="B8576" t="s">
        <v>15</v>
      </c>
      <c r="C8576">
        <v>22182737</v>
      </c>
      <c r="D8576">
        <v>20210924</v>
      </c>
      <c r="E8576">
        <v>32</v>
      </c>
      <c r="F8576" t="s">
        <v>18</v>
      </c>
      <c r="G8576" t="s">
        <v>22</v>
      </c>
      <c r="H8576">
        <v>140115</v>
      </c>
      <c r="I8576" t="s">
        <v>34</v>
      </c>
      <c r="J8576" t="s">
        <v>34</v>
      </c>
      <c r="K8576" t="s">
        <v>288</v>
      </c>
      <c r="L8576" t="s">
        <v>34</v>
      </c>
      <c r="M8576" t="s">
        <v>34</v>
      </c>
      <c r="N8576" t="s">
        <v>326</v>
      </c>
      <c r="O8576" t="s">
        <v>901</v>
      </c>
      <c r="P8576" t="s">
        <v>925</v>
      </c>
      <c r="Q8576" t="str">
        <f t="shared" si="532"/>
        <v>24</v>
      </c>
      <c r="R8576" t="str">
        <f t="shared" si="533"/>
        <v>09</v>
      </c>
      <c r="S8576" t="str">
        <f t="shared" si="534"/>
        <v>2021</v>
      </c>
      <c r="T8576" s="4" t="str">
        <f t="shared" si="535"/>
        <v>24/09/2021</v>
      </c>
      <c r="U8576" s="7" t="s">
        <v>1397</v>
      </c>
    </row>
    <row r="8577" spans="1:21" x14ac:dyDescent="0.2">
      <c r="A8577" s="1">
        <v>8575</v>
      </c>
      <c r="B8577" t="s">
        <v>15</v>
      </c>
      <c r="C8577">
        <v>22183265</v>
      </c>
      <c r="D8577">
        <v>20211214</v>
      </c>
      <c r="E8577">
        <v>38</v>
      </c>
      <c r="F8577" t="s">
        <v>18</v>
      </c>
      <c r="G8577" t="s">
        <v>19</v>
      </c>
      <c r="H8577">
        <v>220101</v>
      </c>
      <c r="I8577" t="s">
        <v>44</v>
      </c>
      <c r="J8577" t="s">
        <v>44</v>
      </c>
      <c r="K8577" t="s">
        <v>44</v>
      </c>
      <c r="L8577" t="s">
        <v>44</v>
      </c>
      <c r="M8577" t="s">
        <v>44</v>
      </c>
      <c r="N8577" t="s">
        <v>44</v>
      </c>
      <c r="O8577" t="s">
        <v>902</v>
      </c>
      <c r="P8577" t="s">
        <v>915</v>
      </c>
      <c r="Q8577" t="str">
        <f t="shared" si="532"/>
        <v>14</v>
      </c>
      <c r="R8577" t="str">
        <f t="shared" si="533"/>
        <v>12</v>
      </c>
      <c r="S8577" t="str">
        <f t="shared" si="534"/>
        <v>2021</v>
      </c>
      <c r="T8577" s="4" t="str">
        <f t="shared" si="535"/>
        <v>14/12/2021</v>
      </c>
      <c r="U8577" s="7" t="s">
        <v>1256</v>
      </c>
    </row>
    <row r="8578" spans="1:21" x14ac:dyDescent="0.2">
      <c r="A8578" s="1">
        <v>8576</v>
      </c>
      <c r="B8578" t="s">
        <v>15</v>
      </c>
      <c r="C8578">
        <v>22184663</v>
      </c>
      <c r="D8578">
        <v>20210804</v>
      </c>
      <c r="E8578">
        <v>16</v>
      </c>
      <c r="F8578" t="s">
        <v>18</v>
      </c>
      <c r="G8578" t="s">
        <v>19</v>
      </c>
      <c r="H8578">
        <v>40210</v>
      </c>
      <c r="I8578" t="s">
        <v>51</v>
      </c>
      <c r="J8578" t="s">
        <v>104</v>
      </c>
      <c r="K8578" t="s">
        <v>678</v>
      </c>
      <c r="L8578" t="s">
        <v>51</v>
      </c>
      <c r="M8578" t="s">
        <v>104</v>
      </c>
      <c r="N8578" t="s">
        <v>338</v>
      </c>
      <c r="O8578" t="s">
        <v>901</v>
      </c>
      <c r="P8578" t="s">
        <v>914</v>
      </c>
      <c r="Q8578" t="str">
        <f t="shared" si="532"/>
        <v>04</v>
      </c>
      <c r="R8578" t="str">
        <f t="shared" si="533"/>
        <v>08</v>
      </c>
      <c r="S8578" t="str">
        <f t="shared" si="534"/>
        <v>2021</v>
      </c>
      <c r="T8578" s="4" t="str">
        <f t="shared" si="535"/>
        <v>04/08/2021</v>
      </c>
      <c r="U8578" s="7" t="s">
        <v>1116</v>
      </c>
    </row>
    <row r="8579" spans="1:21" x14ac:dyDescent="0.2">
      <c r="A8579" s="1">
        <v>8577</v>
      </c>
      <c r="B8579" t="s">
        <v>15</v>
      </c>
      <c r="C8579">
        <v>22187418</v>
      </c>
      <c r="D8579">
        <v>20211021</v>
      </c>
      <c r="E8579">
        <v>8</v>
      </c>
      <c r="F8579" t="s">
        <v>17</v>
      </c>
      <c r="G8579" t="s">
        <v>19</v>
      </c>
      <c r="H8579">
        <v>90101</v>
      </c>
      <c r="I8579" t="s">
        <v>41</v>
      </c>
      <c r="J8579" t="s">
        <v>41</v>
      </c>
      <c r="K8579" t="s">
        <v>41</v>
      </c>
      <c r="L8579" t="s">
        <v>41</v>
      </c>
      <c r="M8579" t="s">
        <v>41</v>
      </c>
      <c r="N8579" t="s">
        <v>41</v>
      </c>
      <c r="O8579" t="s">
        <v>901</v>
      </c>
      <c r="P8579" t="s">
        <v>967</v>
      </c>
      <c r="Q8579" t="str">
        <f t="shared" ref="Q8579:Q8642" si="536">+RIGHT(D8579,2)</f>
        <v>21</v>
      </c>
      <c r="R8579" t="str">
        <f t="shared" ref="R8579:R8642" si="537">+MID(D8579,5,2)</f>
        <v>10</v>
      </c>
      <c r="S8579" t="str">
        <f t="shared" ref="S8579:S8642" si="538">+LEFT(D8579,4)</f>
        <v>2021</v>
      </c>
      <c r="T8579" s="4" t="str">
        <f t="shared" ref="T8579:T8642" si="539">+_xlfn.CONCAT(Q8579,"/",R8579,"/",S8579)</f>
        <v>21/10/2021</v>
      </c>
      <c r="U8579" s="7" t="s">
        <v>1353</v>
      </c>
    </row>
    <row r="8580" spans="1:21" x14ac:dyDescent="0.2">
      <c r="A8580" s="1">
        <v>8578</v>
      </c>
      <c r="B8580" t="s">
        <v>15</v>
      </c>
      <c r="C8580">
        <v>22188623</v>
      </c>
      <c r="D8580">
        <v>20210518</v>
      </c>
      <c r="E8580">
        <v>47</v>
      </c>
      <c r="F8580" t="s">
        <v>18</v>
      </c>
      <c r="G8580" t="s">
        <v>19</v>
      </c>
      <c r="H8580">
        <v>170101</v>
      </c>
      <c r="I8580" t="s">
        <v>40</v>
      </c>
      <c r="J8580" t="s">
        <v>66</v>
      </c>
      <c r="K8580" t="s">
        <v>40</v>
      </c>
      <c r="L8580" t="s">
        <v>40</v>
      </c>
      <c r="M8580" t="s">
        <v>66</v>
      </c>
      <c r="N8580" t="s">
        <v>40</v>
      </c>
      <c r="O8580" t="s">
        <v>901</v>
      </c>
      <c r="P8580" t="s">
        <v>908</v>
      </c>
      <c r="Q8580" t="str">
        <f t="shared" si="536"/>
        <v>18</v>
      </c>
      <c r="R8580" t="str">
        <f t="shared" si="537"/>
        <v>05</v>
      </c>
      <c r="S8580" t="str">
        <f t="shared" si="538"/>
        <v>2021</v>
      </c>
      <c r="T8580" s="4" t="str">
        <f t="shared" si="539"/>
        <v>18/05/2021</v>
      </c>
      <c r="U8580" s="7" t="s">
        <v>1305</v>
      </c>
    </row>
    <row r="8581" spans="1:21" x14ac:dyDescent="0.2">
      <c r="A8581" s="1">
        <v>8579</v>
      </c>
      <c r="B8581" t="s">
        <v>15</v>
      </c>
      <c r="C8581">
        <v>22189045</v>
      </c>
      <c r="D8581">
        <v>20210128</v>
      </c>
      <c r="E8581">
        <v>30</v>
      </c>
      <c r="F8581" t="s">
        <v>17</v>
      </c>
      <c r="G8581" t="s">
        <v>22</v>
      </c>
      <c r="H8581">
        <v>50107</v>
      </c>
      <c r="I8581" t="s">
        <v>37</v>
      </c>
      <c r="J8581" t="s">
        <v>98</v>
      </c>
      <c r="K8581" t="s">
        <v>285</v>
      </c>
      <c r="L8581" t="s">
        <v>37</v>
      </c>
      <c r="M8581" t="s">
        <v>98</v>
      </c>
      <c r="N8581" t="s">
        <v>285</v>
      </c>
      <c r="O8581" t="s">
        <v>901</v>
      </c>
      <c r="P8581" t="s">
        <v>908</v>
      </c>
      <c r="Q8581" t="str">
        <f t="shared" si="536"/>
        <v>28</v>
      </c>
      <c r="R8581" t="str">
        <f t="shared" si="537"/>
        <v>01</v>
      </c>
      <c r="S8581" t="str">
        <f t="shared" si="538"/>
        <v>2021</v>
      </c>
      <c r="T8581" s="4" t="str">
        <f t="shared" si="539"/>
        <v>28/01/2021</v>
      </c>
      <c r="U8581" s="7" t="s">
        <v>1436</v>
      </c>
    </row>
    <row r="8582" spans="1:21" x14ac:dyDescent="0.2">
      <c r="A8582" s="1">
        <v>8580</v>
      </c>
      <c r="B8582" t="s">
        <v>15</v>
      </c>
      <c r="C8582">
        <v>22189462</v>
      </c>
      <c r="D8582">
        <v>20211104</v>
      </c>
      <c r="E8582">
        <v>35</v>
      </c>
      <c r="F8582" t="s">
        <v>18</v>
      </c>
      <c r="G8582" t="s">
        <v>19</v>
      </c>
      <c r="H8582">
        <v>110101</v>
      </c>
      <c r="I8582" t="s">
        <v>54</v>
      </c>
      <c r="J8582" t="s">
        <v>108</v>
      </c>
      <c r="K8582" t="s">
        <v>108</v>
      </c>
      <c r="L8582" t="s">
        <v>54</v>
      </c>
      <c r="M8582" t="s">
        <v>108</v>
      </c>
      <c r="N8582" t="s">
        <v>108</v>
      </c>
      <c r="O8582" t="s">
        <v>901</v>
      </c>
      <c r="P8582" t="s">
        <v>936</v>
      </c>
      <c r="Q8582" t="str">
        <f t="shared" si="536"/>
        <v>04</v>
      </c>
      <c r="R8582" t="str">
        <f t="shared" si="537"/>
        <v>11</v>
      </c>
      <c r="S8582" t="str">
        <f t="shared" si="538"/>
        <v>2021</v>
      </c>
      <c r="T8582" s="4" t="str">
        <f t="shared" si="539"/>
        <v>04/11/2021</v>
      </c>
      <c r="U8582" s="7" t="s">
        <v>1119</v>
      </c>
    </row>
    <row r="8583" spans="1:21" x14ac:dyDescent="0.2">
      <c r="A8583" s="1">
        <v>8581</v>
      </c>
      <c r="B8583" t="s">
        <v>15</v>
      </c>
      <c r="C8583">
        <v>22192872</v>
      </c>
      <c r="D8583">
        <v>20211004</v>
      </c>
      <c r="E8583">
        <v>36</v>
      </c>
      <c r="F8583" t="s">
        <v>17</v>
      </c>
      <c r="G8583" t="s">
        <v>19</v>
      </c>
      <c r="H8583">
        <v>220101</v>
      </c>
      <c r="I8583" t="s">
        <v>44</v>
      </c>
      <c r="J8583" t="s">
        <v>44</v>
      </c>
      <c r="K8583" t="s">
        <v>44</v>
      </c>
      <c r="L8583" t="s">
        <v>44</v>
      </c>
      <c r="M8583" t="s">
        <v>44</v>
      </c>
      <c r="N8583" t="s">
        <v>246</v>
      </c>
      <c r="O8583" t="s">
        <v>901</v>
      </c>
      <c r="P8583" t="s">
        <v>909</v>
      </c>
      <c r="Q8583" t="str">
        <f t="shared" si="536"/>
        <v>04</v>
      </c>
      <c r="R8583" t="str">
        <f t="shared" si="537"/>
        <v>10</v>
      </c>
      <c r="S8583" t="str">
        <f t="shared" si="538"/>
        <v>2021</v>
      </c>
      <c r="T8583" s="4" t="str">
        <f t="shared" si="539"/>
        <v>04/10/2021</v>
      </c>
      <c r="U8583" s="7" t="s">
        <v>1118</v>
      </c>
    </row>
    <row r="8584" spans="1:21" x14ac:dyDescent="0.2">
      <c r="A8584" s="1">
        <v>8582</v>
      </c>
      <c r="B8584" t="s">
        <v>15</v>
      </c>
      <c r="C8584">
        <v>22193494</v>
      </c>
      <c r="D8584">
        <v>20211217</v>
      </c>
      <c r="E8584">
        <v>8</v>
      </c>
      <c r="F8584" t="s">
        <v>17</v>
      </c>
      <c r="G8584" t="s">
        <v>24</v>
      </c>
      <c r="H8584">
        <v>240101</v>
      </c>
      <c r="I8584" t="s">
        <v>33</v>
      </c>
      <c r="J8584" t="s">
        <v>59</v>
      </c>
      <c r="K8584" t="s">
        <v>59</v>
      </c>
      <c r="L8584" t="s">
        <v>34</v>
      </c>
      <c r="M8584" t="s">
        <v>34</v>
      </c>
      <c r="N8584" t="s">
        <v>880</v>
      </c>
      <c r="O8584" t="s">
        <v>901</v>
      </c>
      <c r="P8584" t="s">
        <v>926</v>
      </c>
      <c r="Q8584" t="str">
        <f t="shared" si="536"/>
        <v>17</v>
      </c>
      <c r="R8584" t="str">
        <f t="shared" si="537"/>
        <v>12</v>
      </c>
      <c r="S8584" t="str">
        <f t="shared" si="538"/>
        <v>2021</v>
      </c>
      <c r="T8584" s="4" t="str">
        <f t="shared" si="539"/>
        <v>17/12/2021</v>
      </c>
      <c r="U8584" s="7" t="s">
        <v>1300</v>
      </c>
    </row>
    <row r="8585" spans="1:21" x14ac:dyDescent="0.2">
      <c r="A8585" s="1">
        <v>8583</v>
      </c>
      <c r="B8585" t="s">
        <v>15</v>
      </c>
      <c r="C8585">
        <v>22193545</v>
      </c>
      <c r="D8585">
        <v>20211012</v>
      </c>
      <c r="E8585">
        <v>35</v>
      </c>
      <c r="F8585" t="s">
        <v>18</v>
      </c>
      <c r="G8585" t="s">
        <v>19</v>
      </c>
      <c r="H8585">
        <v>70101</v>
      </c>
      <c r="I8585" t="s">
        <v>57</v>
      </c>
      <c r="J8585" t="s">
        <v>57</v>
      </c>
      <c r="K8585" t="s">
        <v>57</v>
      </c>
      <c r="L8585" t="s">
        <v>57</v>
      </c>
      <c r="M8585" t="s">
        <v>57</v>
      </c>
      <c r="N8585" t="s">
        <v>57</v>
      </c>
      <c r="O8585" t="s">
        <v>901</v>
      </c>
      <c r="P8585" t="s">
        <v>920</v>
      </c>
      <c r="Q8585" t="str">
        <f t="shared" si="536"/>
        <v>12</v>
      </c>
      <c r="R8585" t="str">
        <f t="shared" si="537"/>
        <v>10</v>
      </c>
      <c r="S8585" t="str">
        <f t="shared" si="538"/>
        <v>2021</v>
      </c>
      <c r="T8585" s="4" t="str">
        <f t="shared" si="539"/>
        <v>12/10/2021</v>
      </c>
      <c r="U8585" s="7" t="s">
        <v>1228</v>
      </c>
    </row>
    <row r="8586" spans="1:21" x14ac:dyDescent="0.2">
      <c r="A8586" s="1">
        <v>8584</v>
      </c>
      <c r="B8586" t="s">
        <v>15</v>
      </c>
      <c r="C8586">
        <v>22194964</v>
      </c>
      <c r="D8586">
        <v>20211130</v>
      </c>
      <c r="E8586">
        <v>23</v>
      </c>
      <c r="F8586" t="s">
        <v>18</v>
      </c>
      <c r="G8586" t="s">
        <v>22</v>
      </c>
      <c r="H8586">
        <v>140126</v>
      </c>
      <c r="I8586" t="s">
        <v>34</v>
      </c>
      <c r="J8586" t="s">
        <v>34</v>
      </c>
      <c r="K8586" t="s">
        <v>218</v>
      </c>
      <c r="L8586" t="s">
        <v>34</v>
      </c>
      <c r="M8586" t="s">
        <v>34</v>
      </c>
      <c r="N8586" t="s">
        <v>34</v>
      </c>
      <c r="O8586" t="s">
        <v>901</v>
      </c>
      <c r="P8586" t="s">
        <v>933</v>
      </c>
      <c r="Q8586" t="str">
        <f t="shared" si="536"/>
        <v>30</v>
      </c>
      <c r="R8586" t="str">
        <f t="shared" si="537"/>
        <v>11</v>
      </c>
      <c r="S8586" t="str">
        <f t="shared" si="538"/>
        <v>2021</v>
      </c>
      <c r="T8586" s="4" t="str">
        <f t="shared" si="539"/>
        <v>30/11/2021</v>
      </c>
      <c r="U8586" s="7" t="s">
        <v>1470</v>
      </c>
    </row>
    <row r="8587" spans="1:21" x14ac:dyDescent="0.2">
      <c r="A8587" s="1">
        <v>8585</v>
      </c>
      <c r="B8587" t="s">
        <v>15</v>
      </c>
      <c r="C8587">
        <v>22195510</v>
      </c>
      <c r="D8587">
        <v>20210813</v>
      </c>
      <c r="E8587">
        <v>42</v>
      </c>
      <c r="F8587" t="s">
        <v>17</v>
      </c>
      <c r="G8587" t="s">
        <v>19</v>
      </c>
      <c r="H8587">
        <v>210601</v>
      </c>
      <c r="I8587" t="s">
        <v>47</v>
      </c>
      <c r="J8587" t="s">
        <v>47</v>
      </c>
      <c r="K8587" t="s">
        <v>256</v>
      </c>
      <c r="L8587" t="s">
        <v>47</v>
      </c>
      <c r="M8587" t="s">
        <v>47</v>
      </c>
      <c r="N8587" t="s">
        <v>256</v>
      </c>
      <c r="O8587" t="s">
        <v>901</v>
      </c>
      <c r="P8587" t="s">
        <v>908</v>
      </c>
      <c r="Q8587" t="str">
        <f t="shared" si="536"/>
        <v>13</v>
      </c>
      <c r="R8587" t="str">
        <f t="shared" si="537"/>
        <v>08</v>
      </c>
      <c r="S8587" t="str">
        <f t="shared" si="538"/>
        <v>2021</v>
      </c>
      <c r="T8587" s="4" t="str">
        <f t="shared" si="539"/>
        <v>13/08/2021</v>
      </c>
      <c r="U8587" s="7" t="s">
        <v>1238</v>
      </c>
    </row>
    <row r="8588" spans="1:21" x14ac:dyDescent="0.2">
      <c r="A8588" s="1">
        <v>8586</v>
      </c>
      <c r="B8588" t="s">
        <v>15</v>
      </c>
      <c r="C8588">
        <v>22199084</v>
      </c>
      <c r="D8588">
        <v>20211202</v>
      </c>
      <c r="E8588">
        <v>34</v>
      </c>
      <c r="F8588" t="s">
        <v>17</v>
      </c>
      <c r="G8588" t="s">
        <v>19</v>
      </c>
      <c r="H8588">
        <v>100305</v>
      </c>
      <c r="I8588" t="s">
        <v>36</v>
      </c>
      <c r="J8588" t="s">
        <v>117</v>
      </c>
      <c r="K8588" t="s">
        <v>450</v>
      </c>
      <c r="L8588" t="s">
        <v>36</v>
      </c>
      <c r="M8588" t="s">
        <v>117</v>
      </c>
      <c r="N8588" t="s">
        <v>117</v>
      </c>
      <c r="O8588" t="s">
        <v>902</v>
      </c>
      <c r="P8588" t="s">
        <v>915</v>
      </c>
      <c r="Q8588" t="str">
        <f t="shared" si="536"/>
        <v>02</v>
      </c>
      <c r="R8588" t="str">
        <f t="shared" si="537"/>
        <v>12</v>
      </c>
      <c r="S8588" t="str">
        <f t="shared" si="538"/>
        <v>2021</v>
      </c>
      <c r="T8588" s="4" t="str">
        <f t="shared" si="539"/>
        <v>02/12/2021</v>
      </c>
      <c r="U8588" s="7" t="s">
        <v>1092</v>
      </c>
    </row>
    <row r="8589" spans="1:21" x14ac:dyDescent="0.2">
      <c r="A8589" s="1">
        <v>8587</v>
      </c>
      <c r="B8589" t="s">
        <v>15</v>
      </c>
      <c r="C8589">
        <v>22200543</v>
      </c>
      <c r="D8589">
        <v>20210709</v>
      </c>
      <c r="E8589">
        <v>54</v>
      </c>
      <c r="F8589" t="s">
        <v>18</v>
      </c>
      <c r="G8589" t="s">
        <v>19</v>
      </c>
      <c r="H8589">
        <v>220101</v>
      </c>
      <c r="I8589" t="s">
        <v>44</v>
      </c>
      <c r="J8589" t="s">
        <v>44</v>
      </c>
      <c r="K8589" t="s">
        <v>44</v>
      </c>
      <c r="L8589" t="s">
        <v>44</v>
      </c>
      <c r="M8589" t="s">
        <v>44</v>
      </c>
      <c r="N8589" t="s">
        <v>246</v>
      </c>
      <c r="O8589" t="s">
        <v>901</v>
      </c>
      <c r="P8589" t="s">
        <v>908</v>
      </c>
      <c r="Q8589" t="str">
        <f t="shared" si="536"/>
        <v>09</v>
      </c>
      <c r="R8589" t="str">
        <f t="shared" si="537"/>
        <v>07</v>
      </c>
      <c r="S8589" t="str">
        <f t="shared" si="538"/>
        <v>2021</v>
      </c>
      <c r="T8589" s="4" t="str">
        <f t="shared" si="539"/>
        <v>09/07/2021</v>
      </c>
      <c r="U8589" s="7" t="s">
        <v>1180</v>
      </c>
    </row>
    <row r="8590" spans="1:21" x14ac:dyDescent="0.2">
      <c r="A8590" s="1">
        <v>8588</v>
      </c>
      <c r="B8590" t="s">
        <v>15</v>
      </c>
      <c r="C8590">
        <v>22206482</v>
      </c>
      <c r="D8590">
        <v>20210903</v>
      </c>
      <c r="E8590">
        <v>39</v>
      </c>
      <c r="F8590" t="s">
        <v>17</v>
      </c>
      <c r="G8590" t="s">
        <v>19</v>
      </c>
      <c r="H8590">
        <v>250101</v>
      </c>
      <c r="I8590" t="s">
        <v>35</v>
      </c>
      <c r="J8590" t="s">
        <v>60</v>
      </c>
      <c r="K8590" t="s">
        <v>224</v>
      </c>
      <c r="L8590" t="s">
        <v>35</v>
      </c>
      <c r="M8590" t="s">
        <v>60</v>
      </c>
      <c r="N8590" t="s">
        <v>224</v>
      </c>
      <c r="O8590" t="s">
        <v>901</v>
      </c>
      <c r="P8590" t="s">
        <v>909</v>
      </c>
      <c r="Q8590" t="str">
        <f t="shared" si="536"/>
        <v>03</v>
      </c>
      <c r="R8590" t="str">
        <f t="shared" si="537"/>
        <v>09</v>
      </c>
      <c r="S8590" t="str">
        <f t="shared" si="538"/>
        <v>2021</v>
      </c>
      <c r="T8590" s="4" t="str">
        <f t="shared" si="539"/>
        <v>03/09/2021</v>
      </c>
      <c r="U8590" s="7" t="s">
        <v>1102</v>
      </c>
    </row>
    <row r="8591" spans="1:21" x14ac:dyDescent="0.2">
      <c r="A8591" s="1">
        <v>8589</v>
      </c>
      <c r="B8591" t="s">
        <v>15</v>
      </c>
      <c r="C8591">
        <v>22206482</v>
      </c>
      <c r="D8591">
        <v>20210906</v>
      </c>
      <c r="E8591">
        <v>39</v>
      </c>
      <c r="F8591" t="s">
        <v>17</v>
      </c>
      <c r="G8591" t="s">
        <v>22</v>
      </c>
      <c r="H8591">
        <v>250101</v>
      </c>
      <c r="I8591" t="s">
        <v>35</v>
      </c>
      <c r="J8591" t="s">
        <v>60</v>
      </c>
      <c r="K8591" t="s">
        <v>224</v>
      </c>
      <c r="L8591" t="s">
        <v>35</v>
      </c>
      <c r="M8591" t="s">
        <v>60</v>
      </c>
      <c r="N8591" t="s">
        <v>224</v>
      </c>
      <c r="O8591" t="s">
        <v>901</v>
      </c>
      <c r="P8591" t="s">
        <v>975</v>
      </c>
      <c r="Q8591" t="str">
        <f t="shared" si="536"/>
        <v>06</v>
      </c>
      <c r="R8591" t="str">
        <f t="shared" si="537"/>
        <v>09</v>
      </c>
      <c r="S8591" t="str">
        <f t="shared" si="538"/>
        <v>2021</v>
      </c>
      <c r="T8591" s="4" t="str">
        <f t="shared" si="539"/>
        <v>06/09/2021</v>
      </c>
      <c r="U8591" s="7" t="s">
        <v>1142</v>
      </c>
    </row>
    <row r="8592" spans="1:21" x14ac:dyDescent="0.2">
      <c r="A8592" s="1">
        <v>8590</v>
      </c>
      <c r="B8592" t="s">
        <v>15</v>
      </c>
      <c r="C8592">
        <v>22212253</v>
      </c>
      <c r="D8592">
        <v>20210720</v>
      </c>
      <c r="E8592">
        <v>7</v>
      </c>
      <c r="F8592" t="s">
        <v>17</v>
      </c>
      <c r="G8592" t="s">
        <v>22</v>
      </c>
      <c r="H8592">
        <v>100101</v>
      </c>
      <c r="I8592" t="s">
        <v>36</v>
      </c>
      <c r="J8592" t="s">
        <v>36</v>
      </c>
      <c r="K8592" t="s">
        <v>36</v>
      </c>
      <c r="L8592" t="s">
        <v>36</v>
      </c>
      <c r="M8592" t="s">
        <v>36</v>
      </c>
      <c r="N8592" t="s">
        <v>36</v>
      </c>
      <c r="O8592" t="s">
        <v>901</v>
      </c>
      <c r="P8592" t="s">
        <v>908</v>
      </c>
      <c r="Q8592" t="str">
        <f t="shared" si="536"/>
        <v>20</v>
      </c>
      <c r="R8592" t="str">
        <f t="shared" si="537"/>
        <v>07</v>
      </c>
      <c r="S8592" t="str">
        <f t="shared" si="538"/>
        <v>2021</v>
      </c>
      <c r="T8592" s="4" t="str">
        <f t="shared" si="539"/>
        <v>20/07/2021</v>
      </c>
      <c r="U8592" s="7" t="s">
        <v>1336</v>
      </c>
    </row>
    <row r="8593" spans="1:21" x14ac:dyDescent="0.2">
      <c r="A8593" s="1">
        <v>8591</v>
      </c>
      <c r="B8593" t="s">
        <v>15</v>
      </c>
      <c r="C8593">
        <v>22216222</v>
      </c>
      <c r="D8593">
        <v>20210906</v>
      </c>
      <c r="E8593">
        <v>28</v>
      </c>
      <c r="F8593" t="s">
        <v>17</v>
      </c>
      <c r="G8593" t="s">
        <v>22</v>
      </c>
      <c r="H8593">
        <v>140108</v>
      </c>
      <c r="I8593" t="s">
        <v>34</v>
      </c>
      <c r="J8593" t="s">
        <v>34</v>
      </c>
      <c r="K8593" t="s">
        <v>335</v>
      </c>
      <c r="L8593" t="s">
        <v>34</v>
      </c>
      <c r="M8593" t="s">
        <v>34</v>
      </c>
      <c r="N8593" t="s">
        <v>335</v>
      </c>
      <c r="O8593" t="s">
        <v>901</v>
      </c>
      <c r="P8593" t="s">
        <v>925</v>
      </c>
      <c r="Q8593" t="str">
        <f t="shared" si="536"/>
        <v>06</v>
      </c>
      <c r="R8593" t="str">
        <f t="shared" si="537"/>
        <v>09</v>
      </c>
      <c r="S8593" t="str">
        <f t="shared" si="538"/>
        <v>2021</v>
      </c>
      <c r="T8593" s="4" t="str">
        <f t="shared" si="539"/>
        <v>06/09/2021</v>
      </c>
      <c r="U8593" s="7" t="s">
        <v>1142</v>
      </c>
    </row>
    <row r="8594" spans="1:21" x14ac:dyDescent="0.2">
      <c r="A8594" s="1">
        <v>8592</v>
      </c>
      <c r="B8594" t="s">
        <v>15</v>
      </c>
      <c r="C8594">
        <v>22216584</v>
      </c>
      <c r="D8594">
        <v>20210616</v>
      </c>
      <c r="E8594">
        <v>58</v>
      </c>
      <c r="F8594" t="s">
        <v>18</v>
      </c>
      <c r="G8594" t="s">
        <v>24</v>
      </c>
      <c r="H8594">
        <v>140106</v>
      </c>
      <c r="I8594" t="s">
        <v>34</v>
      </c>
      <c r="J8594" t="s">
        <v>34</v>
      </c>
      <c r="K8594" t="s">
        <v>221</v>
      </c>
      <c r="L8594" t="s">
        <v>34</v>
      </c>
      <c r="M8594" t="s">
        <v>34</v>
      </c>
      <c r="N8594" t="s">
        <v>229</v>
      </c>
      <c r="O8594" t="s">
        <v>901</v>
      </c>
      <c r="P8594" t="s">
        <v>914</v>
      </c>
      <c r="Q8594" t="str">
        <f t="shared" si="536"/>
        <v>16</v>
      </c>
      <c r="R8594" t="str">
        <f t="shared" si="537"/>
        <v>06</v>
      </c>
      <c r="S8594" t="str">
        <f t="shared" si="538"/>
        <v>2021</v>
      </c>
      <c r="T8594" s="4" t="str">
        <f t="shared" si="539"/>
        <v>16/06/2021</v>
      </c>
      <c r="U8594" s="7" t="s">
        <v>1279</v>
      </c>
    </row>
    <row r="8595" spans="1:21" x14ac:dyDescent="0.2">
      <c r="A8595" s="1">
        <v>8593</v>
      </c>
      <c r="B8595" t="s">
        <v>15</v>
      </c>
      <c r="C8595">
        <v>22217732</v>
      </c>
      <c r="D8595">
        <v>20210804</v>
      </c>
      <c r="E8595">
        <v>66</v>
      </c>
      <c r="F8595" t="s">
        <v>17</v>
      </c>
      <c r="G8595" t="s">
        <v>19</v>
      </c>
      <c r="H8595">
        <v>30706</v>
      </c>
      <c r="I8595" t="s">
        <v>56</v>
      </c>
      <c r="J8595" t="s">
        <v>124</v>
      </c>
      <c r="K8595" t="s">
        <v>620</v>
      </c>
      <c r="L8595" t="s">
        <v>56</v>
      </c>
      <c r="M8595" t="s">
        <v>124</v>
      </c>
      <c r="N8595" t="s">
        <v>620</v>
      </c>
      <c r="O8595" t="s">
        <v>901</v>
      </c>
      <c r="P8595" t="s">
        <v>908</v>
      </c>
      <c r="Q8595" t="str">
        <f t="shared" si="536"/>
        <v>04</v>
      </c>
      <c r="R8595" t="str">
        <f t="shared" si="537"/>
        <v>08</v>
      </c>
      <c r="S8595" t="str">
        <f t="shared" si="538"/>
        <v>2021</v>
      </c>
      <c r="T8595" s="4" t="str">
        <f t="shared" si="539"/>
        <v>04/08/2021</v>
      </c>
      <c r="U8595" s="7" t="s">
        <v>1116</v>
      </c>
    </row>
    <row r="8596" spans="1:21" x14ac:dyDescent="0.2">
      <c r="A8596" s="1">
        <v>8594</v>
      </c>
      <c r="B8596" t="s">
        <v>15</v>
      </c>
      <c r="C8596">
        <v>22220409</v>
      </c>
      <c r="D8596">
        <v>20211224</v>
      </c>
      <c r="E8596">
        <v>35</v>
      </c>
      <c r="F8596" t="s">
        <v>18</v>
      </c>
      <c r="G8596" t="s">
        <v>22</v>
      </c>
      <c r="H8596">
        <v>140126</v>
      </c>
      <c r="I8596" t="s">
        <v>34</v>
      </c>
      <c r="J8596" t="s">
        <v>34</v>
      </c>
      <c r="K8596" t="s">
        <v>218</v>
      </c>
      <c r="L8596" t="s">
        <v>34</v>
      </c>
      <c r="M8596" t="s">
        <v>34</v>
      </c>
      <c r="N8596" t="s">
        <v>34</v>
      </c>
      <c r="O8596" t="s">
        <v>901</v>
      </c>
      <c r="P8596" t="s">
        <v>912</v>
      </c>
      <c r="Q8596" t="str">
        <f t="shared" si="536"/>
        <v>24</v>
      </c>
      <c r="R8596" t="str">
        <f t="shared" si="537"/>
        <v>12</v>
      </c>
      <c r="S8596" t="str">
        <f t="shared" si="538"/>
        <v>2021</v>
      </c>
      <c r="T8596" s="4" t="str">
        <f t="shared" si="539"/>
        <v>24/12/2021</v>
      </c>
      <c r="U8596" s="7" t="s">
        <v>1400</v>
      </c>
    </row>
    <row r="8597" spans="1:21" x14ac:dyDescent="0.2">
      <c r="A8597" s="1">
        <v>8595</v>
      </c>
      <c r="B8597" t="s">
        <v>15</v>
      </c>
      <c r="C8597">
        <v>22222291</v>
      </c>
      <c r="D8597">
        <v>20211124</v>
      </c>
      <c r="E8597">
        <v>34</v>
      </c>
      <c r="F8597" t="s">
        <v>18</v>
      </c>
      <c r="G8597" t="s">
        <v>23</v>
      </c>
      <c r="H8597">
        <v>50101</v>
      </c>
      <c r="I8597" t="s">
        <v>37</v>
      </c>
      <c r="J8597" t="s">
        <v>98</v>
      </c>
      <c r="K8597" t="s">
        <v>37</v>
      </c>
      <c r="L8597" t="s">
        <v>37</v>
      </c>
      <c r="M8597" t="s">
        <v>98</v>
      </c>
      <c r="N8597" t="s">
        <v>37</v>
      </c>
      <c r="O8597" t="s">
        <v>901</v>
      </c>
      <c r="P8597" t="s">
        <v>966</v>
      </c>
      <c r="Q8597" t="str">
        <f t="shared" si="536"/>
        <v>24</v>
      </c>
      <c r="R8597" t="str">
        <f t="shared" si="537"/>
        <v>11</v>
      </c>
      <c r="S8597" t="str">
        <f t="shared" si="538"/>
        <v>2021</v>
      </c>
      <c r="T8597" s="4" t="str">
        <f t="shared" si="539"/>
        <v>24/11/2021</v>
      </c>
      <c r="U8597" s="7" t="s">
        <v>1399</v>
      </c>
    </row>
    <row r="8598" spans="1:21" x14ac:dyDescent="0.2">
      <c r="A8598" s="1">
        <v>8596</v>
      </c>
      <c r="B8598" t="s">
        <v>15</v>
      </c>
      <c r="C8598">
        <v>22235279</v>
      </c>
      <c r="D8598">
        <v>20211221</v>
      </c>
      <c r="E8598">
        <v>34</v>
      </c>
      <c r="F8598" t="s">
        <v>17</v>
      </c>
      <c r="G8598" t="s">
        <v>20</v>
      </c>
      <c r="H8598">
        <v>140124</v>
      </c>
      <c r="I8598" t="s">
        <v>34</v>
      </c>
      <c r="J8598" t="s">
        <v>34</v>
      </c>
      <c r="K8598" t="s">
        <v>378</v>
      </c>
      <c r="L8598" t="s">
        <v>34</v>
      </c>
      <c r="M8598" t="s">
        <v>34</v>
      </c>
      <c r="N8598" t="s">
        <v>253</v>
      </c>
      <c r="O8598" t="s">
        <v>901</v>
      </c>
      <c r="P8598" t="s">
        <v>912</v>
      </c>
      <c r="Q8598" t="str">
        <f t="shared" si="536"/>
        <v>21</v>
      </c>
      <c r="R8598" t="str">
        <f t="shared" si="537"/>
        <v>12</v>
      </c>
      <c r="S8598" t="str">
        <f t="shared" si="538"/>
        <v>2021</v>
      </c>
      <c r="T8598" s="4" t="str">
        <f t="shared" si="539"/>
        <v>21/12/2021</v>
      </c>
      <c r="U8598" s="7" t="s">
        <v>1355</v>
      </c>
    </row>
    <row r="8599" spans="1:21" x14ac:dyDescent="0.2">
      <c r="A8599" s="1">
        <v>8597</v>
      </c>
      <c r="B8599" t="s">
        <v>15</v>
      </c>
      <c r="C8599">
        <v>22238328</v>
      </c>
      <c r="D8599">
        <v>20211103</v>
      </c>
      <c r="E8599">
        <v>32</v>
      </c>
      <c r="F8599" t="s">
        <v>18</v>
      </c>
      <c r="G8599" t="s">
        <v>19</v>
      </c>
      <c r="H8599">
        <v>40126</v>
      </c>
      <c r="I8599" t="s">
        <v>51</v>
      </c>
      <c r="J8599" t="s">
        <v>51</v>
      </c>
      <c r="K8599" t="s">
        <v>488</v>
      </c>
      <c r="L8599" t="s">
        <v>51</v>
      </c>
      <c r="M8599" t="s">
        <v>51</v>
      </c>
      <c r="N8599" t="s">
        <v>488</v>
      </c>
      <c r="O8599" t="s">
        <v>901</v>
      </c>
      <c r="P8599" t="s">
        <v>928</v>
      </c>
      <c r="Q8599" t="str">
        <f t="shared" si="536"/>
        <v>03</v>
      </c>
      <c r="R8599" t="str">
        <f t="shared" si="537"/>
        <v>11</v>
      </c>
      <c r="S8599" t="str">
        <f t="shared" si="538"/>
        <v>2021</v>
      </c>
      <c r="T8599" s="4" t="str">
        <f t="shared" si="539"/>
        <v>03/11/2021</v>
      </c>
      <c r="U8599" s="7" t="s">
        <v>1104</v>
      </c>
    </row>
    <row r="8600" spans="1:21" x14ac:dyDescent="0.2">
      <c r="A8600" s="1">
        <v>8598</v>
      </c>
      <c r="B8600" t="s">
        <v>15</v>
      </c>
      <c r="C8600">
        <v>22253250</v>
      </c>
      <c r="D8600">
        <v>20210810</v>
      </c>
      <c r="E8600">
        <v>30</v>
      </c>
      <c r="F8600" t="s">
        <v>18</v>
      </c>
      <c r="G8600" t="s">
        <v>19</v>
      </c>
      <c r="H8600">
        <v>110101</v>
      </c>
      <c r="I8600" t="s">
        <v>54</v>
      </c>
      <c r="J8600" t="s">
        <v>108</v>
      </c>
      <c r="K8600" t="s">
        <v>108</v>
      </c>
      <c r="L8600" t="s">
        <v>54</v>
      </c>
      <c r="M8600" t="s">
        <v>108</v>
      </c>
      <c r="N8600" t="s">
        <v>381</v>
      </c>
      <c r="O8600" t="s">
        <v>901</v>
      </c>
      <c r="P8600" t="s">
        <v>908</v>
      </c>
      <c r="Q8600" t="str">
        <f t="shared" si="536"/>
        <v>10</v>
      </c>
      <c r="R8600" t="str">
        <f t="shared" si="537"/>
        <v>08</v>
      </c>
      <c r="S8600" t="str">
        <f t="shared" si="538"/>
        <v>2021</v>
      </c>
      <c r="T8600" s="4" t="str">
        <f t="shared" si="539"/>
        <v>10/08/2021</v>
      </c>
      <c r="U8600" s="7" t="s">
        <v>1196</v>
      </c>
    </row>
    <row r="8601" spans="1:21" x14ac:dyDescent="0.2">
      <c r="A8601" s="1">
        <v>8599</v>
      </c>
      <c r="B8601" t="s">
        <v>15</v>
      </c>
      <c r="C8601">
        <v>22258688</v>
      </c>
      <c r="D8601">
        <v>20210823</v>
      </c>
      <c r="E8601">
        <v>29</v>
      </c>
      <c r="F8601" t="s">
        <v>18</v>
      </c>
      <c r="G8601" t="s">
        <v>19</v>
      </c>
      <c r="H8601">
        <v>230301</v>
      </c>
      <c r="I8601" t="s">
        <v>38</v>
      </c>
      <c r="J8601" t="s">
        <v>64</v>
      </c>
      <c r="K8601" t="s">
        <v>64</v>
      </c>
      <c r="L8601" t="s">
        <v>38</v>
      </c>
      <c r="M8601" t="s">
        <v>64</v>
      </c>
      <c r="N8601" t="s">
        <v>64</v>
      </c>
      <c r="O8601" t="s">
        <v>901</v>
      </c>
      <c r="P8601" t="s">
        <v>925</v>
      </c>
      <c r="Q8601" t="str">
        <f t="shared" si="536"/>
        <v>23</v>
      </c>
      <c r="R8601" t="str">
        <f t="shared" si="537"/>
        <v>08</v>
      </c>
      <c r="S8601" t="str">
        <f t="shared" si="538"/>
        <v>2021</v>
      </c>
      <c r="T8601" s="4" t="str">
        <f t="shared" si="539"/>
        <v>23/08/2021</v>
      </c>
      <c r="U8601" s="7" t="s">
        <v>1379</v>
      </c>
    </row>
    <row r="8602" spans="1:21" x14ac:dyDescent="0.2">
      <c r="A8602" s="1">
        <v>8600</v>
      </c>
      <c r="B8602" t="s">
        <v>15</v>
      </c>
      <c r="C8602">
        <v>22262363</v>
      </c>
      <c r="D8602">
        <v>20211124</v>
      </c>
      <c r="E8602">
        <v>34</v>
      </c>
      <c r="F8602" t="s">
        <v>18</v>
      </c>
      <c r="G8602" t="s">
        <v>19</v>
      </c>
      <c r="H8602">
        <v>80101</v>
      </c>
      <c r="I8602" t="s">
        <v>58</v>
      </c>
      <c r="J8602" t="s">
        <v>58</v>
      </c>
      <c r="K8602" t="s">
        <v>58</v>
      </c>
      <c r="L8602" t="s">
        <v>58</v>
      </c>
      <c r="M8602" t="s">
        <v>58</v>
      </c>
      <c r="N8602" t="s">
        <v>58</v>
      </c>
      <c r="O8602" t="s">
        <v>901</v>
      </c>
      <c r="P8602" t="s">
        <v>915</v>
      </c>
      <c r="Q8602" t="str">
        <f t="shared" si="536"/>
        <v>24</v>
      </c>
      <c r="R8602" t="str">
        <f t="shared" si="537"/>
        <v>11</v>
      </c>
      <c r="S8602" t="str">
        <f t="shared" si="538"/>
        <v>2021</v>
      </c>
      <c r="T8602" s="4" t="str">
        <f t="shared" si="539"/>
        <v>24/11/2021</v>
      </c>
      <c r="U8602" s="7" t="s">
        <v>1399</v>
      </c>
    </row>
    <row r="8603" spans="1:21" x14ac:dyDescent="0.2">
      <c r="A8603" s="1">
        <v>8601</v>
      </c>
      <c r="B8603" t="s">
        <v>15</v>
      </c>
      <c r="C8603">
        <v>22267733</v>
      </c>
      <c r="D8603">
        <v>20211221</v>
      </c>
      <c r="E8603">
        <v>31</v>
      </c>
      <c r="F8603" t="s">
        <v>17</v>
      </c>
      <c r="G8603" t="s">
        <v>20</v>
      </c>
      <c r="H8603">
        <v>140108</v>
      </c>
      <c r="I8603" t="s">
        <v>34</v>
      </c>
      <c r="J8603" t="s">
        <v>34</v>
      </c>
      <c r="K8603" t="s">
        <v>335</v>
      </c>
      <c r="L8603" t="s">
        <v>34</v>
      </c>
      <c r="M8603" t="s">
        <v>34</v>
      </c>
      <c r="N8603" t="s">
        <v>335</v>
      </c>
      <c r="O8603" t="s">
        <v>901</v>
      </c>
      <c r="P8603" t="s">
        <v>912</v>
      </c>
      <c r="Q8603" t="str">
        <f t="shared" si="536"/>
        <v>21</v>
      </c>
      <c r="R8603" t="str">
        <f t="shared" si="537"/>
        <v>12</v>
      </c>
      <c r="S8603" t="str">
        <f t="shared" si="538"/>
        <v>2021</v>
      </c>
      <c r="T8603" s="4" t="str">
        <f t="shared" si="539"/>
        <v>21/12/2021</v>
      </c>
      <c r="U8603" s="7" t="s">
        <v>1355</v>
      </c>
    </row>
    <row r="8604" spans="1:21" x14ac:dyDescent="0.2">
      <c r="A8604" s="1">
        <v>8602</v>
      </c>
      <c r="B8604" t="s">
        <v>15</v>
      </c>
      <c r="C8604">
        <v>22268220</v>
      </c>
      <c r="D8604">
        <v>20211123</v>
      </c>
      <c r="E8604">
        <v>32</v>
      </c>
      <c r="F8604" t="s">
        <v>18</v>
      </c>
      <c r="G8604" t="s">
        <v>22</v>
      </c>
      <c r="H8604">
        <v>60101</v>
      </c>
      <c r="I8604" t="s">
        <v>48</v>
      </c>
      <c r="J8604" t="s">
        <v>48</v>
      </c>
      <c r="K8604" t="s">
        <v>48</v>
      </c>
      <c r="L8604" t="s">
        <v>48</v>
      </c>
      <c r="M8604" t="s">
        <v>48</v>
      </c>
      <c r="N8604" t="s">
        <v>48</v>
      </c>
      <c r="O8604" t="s">
        <v>901</v>
      </c>
      <c r="P8604" t="s">
        <v>920</v>
      </c>
      <c r="Q8604" t="str">
        <f t="shared" si="536"/>
        <v>23</v>
      </c>
      <c r="R8604" t="str">
        <f t="shared" si="537"/>
        <v>11</v>
      </c>
      <c r="S8604" t="str">
        <f t="shared" si="538"/>
        <v>2021</v>
      </c>
      <c r="T8604" s="4" t="str">
        <f t="shared" si="539"/>
        <v>23/11/2021</v>
      </c>
      <c r="U8604" s="7" t="s">
        <v>1383</v>
      </c>
    </row>
    <row r="8605" spans="1:21" x14ac:dyDescent="0.2">
      <c r="A8605" s="1">
        <v>8603</v>
      </c>
      <c r="B8605" t="s">
        <v>15</v>
      </c>
      <c r="C8605">
        <v>22270956</v>
      </c>
      <c r="D8605">
        <v>20211204</v>
      </c>
      <c r="E8605">
        <v>24</v>
      </c>
      <c r="F8605" t="s">
        <v>18</v>
      </c>
      <c r="G8605" t="s">
        <v>19</v>
      </c>
      <c r="H8605">
        <v>230101</v>
      </c>
      <c r="I8605" t="s">
        <v>38</v>
      </c>
      <c r="J8605" t="s">
        <v>38</v>
      </c>
      <c r="K8605" t="s">
        <v>38</v>
      </c>
      <c r="L8605" t="s">
        <v>38</v>
      </c>
      <c r="M8605" t="s">
        <v>38</v>
      </c>
      <c r="N8605" t="s">
        <v>38</v>
      </c>
      <c r="O8605" t="s">
        <v>901</v>
      </c>
      <c r="P8605" t="s">
        <v>926</v>
      </c>
      <c r="Q8605" t="str">
        <f t="shared" si="536"/>
        <v>04</v>
      </c>
      <c r="R8605" t="str">
        <f t="shared" si="537"/>
        <v>12</v>
      </c>
      <c r="S8605" t="str">
        <f t="shared" si="538"/>
        <v>2021</v>
      </c>
      <c r="T8605" s="4" t="str">
        <f t="shared" si="539"/>
        <v>04/12/2021</v>
      </c>
      <c r="U8605" s="7" t="s">
        <v>1120</v>
      </c>
    </row>
    <row r="8606" spans="1:21" x14ac:dyDescent="0.2">
      <c r="A8606" s="1">
        <v>8604</v>
      </c>
      <c r="B8606" t="s">
        <v>15</v>
      </c>
      <c r="C8606">
        <v>22275355</v>
      </c>
      <c r="D8606">
        <v>20210608</v>
      </c>
      <c r="E8606">
        <v>39</v>
      </c>
      <c r="F8606" t="s">
        <v>17</v>
      </c>
      <c r="G8606" t="s">
        <v>19</v>
      </c>
      <c r="H8606">
        <v>170105</v>
      </c>
      <c r="I8606" t="s">
        <v>40</v>
      </c>
      <c r="J8606" t="s">
        <v>66</v>
      </c>
      <c r="K8606" t="s">
        <v>307</v>
      </c>
      <c r="L8606" t="s">
        <v>40</v>
      </c>
      <c r="M8606" t="s">
        <v>66</v>
      </c>
      <c r="N8606" t="s">
        <v>40</v>
      </c>
      <c r="O8606" t="s">
        <v>901</v>
      </c>
      <c r="P8606" t="s">
        <v>908</v>
      </c>
      <c r="Q8606" t="str">
        <f t="shared" si="536"/>
        <v>08</v>
      </c>
      <c r="R8606" t="str">
        <f t="shared" si="537"/>
        <v>06</v>
      </c>
      <c r="S8606" t="str">
        <f t="shared" si="538"/>
        <v>2021</v>
      </c>
      <c r="T8606" s="4" t="str">
        <f t="shared" si="539"/>
        <v>08/06/2021</v>
      </c>
      <c r="U8606" s="7" t="s">
        <v>1166</v>
      </c>
    </row>
    <row r="8607" spans="1:21" x14ac:dyDescent="0.2">
      <c r="A8607" s="1">
        <v>8605</v>
      </c>
      <c r="B8607" t="s">
        <v>15</v>
      </c>
      <c r="C8607">
        <v>22275404</v>
      </c>
      <c r="D8607">
        <v>20210930</v>
      </c>
      <c r="E8607">
        <v>37</v>
      </c>
      <c r="F8607" t="s">
        <v>17</v>
      </c>
      <c r="G8607" t="s">
        <v>19</v>
      </c>
      <c r="H8607">
        <v>230101</v>
      </c>
      <c r="I8607" t="s">
        <v>38</v>
      </c>
      <c r="J8607" t="s">
        <v>38</v>
      </c>
      <c r="K8607" t="s">
        <v>38</v>
      </c>
      <c r="L8607" t="s">
        <v>38</v>
      </c>
      <c r="M8607" t="s">
        <v>38</v>
      </c>
      <c r="N8607" t="s">
        <v>38</v>
      </c>
      <c r="O8607" t="s">
        <v>901</v>
      </c>
      <c r="P8607" t="s">
        <v>908</v>
      </c>
      <c r="Q8607" t="str">
        <f t="shared" si="536"/>
        <v>30</v>
      </c>
      <c r="R8607" t="str">
        <f t="shared" si="537"/>
        <v>09</v>
      </c>
      <c r="S8607" t="str">
        <f t="shared" si="538"/>
        <v>2021</v>
      </c>
      <c r="T8607" s="4" t="str">
        <f t="shared" si="539"/>
        <v>30/09/2021</v>
      </c>
      <c r="U8607" s="7" t="s">
        <v>1467</v>
      </c>
    </row>
    <row r="8608" spans="1:21" x14ac:dyDescent="0.2">
      <c r="A8608" s="1">
        <v>8606</v>
      </c>
      <c r="B8608" t="s">
        <v>15</v>
      </c>
      <c r="C8608">
        <v>22279381</v>
      </c>
      <c r="D8608">
        <v>20210714</v>
      </c>
      <c r="E8608">
        <v>39</v>
      </c>
      <c r="F8608" t="s">
        <v>17</v>
      </c>
      <c r="G8608" t="s">
        <v>22</v>
      </c>
      <c r="H8608">
        <v>61101</v>
      </c>
      <c r="I8608" t="s">
        <v>48</v>
      </c>
      <c r="J8608" t="s">
        <v>145</v>
      </c>
      <c r="K8608" t="s">
        <v>145</v>
      </c>
      <c r="L8608" t="s">
        <v>48</v>
      </c>
      <c r="M8608" t="s">
        <v>145</v>
      </c>
      <c r="N8608" t="s">
        <v>145</v>
      </c>
      <c r="O8608" t="s">
        <v>901</v>
      </c>
      <c r="P8608" t="s">
        <v>914</v>
      </c>
      <c r="Q8608" t="str">
        <f t="shared" si="536"/>
        <v>14</v>
      </c>
      <c r="R8608" t="str">
        <f t="shared" si="537"/>
        <v>07</v>
      </c>
      <c r="S8608" t="str">
        <f t="shared" si="538"/>
        <v>2021</v>
      </c>
      <c r="T8608" s="4" t="str">
        <f t="shared" si="539"/>
        <v>14/07/2021</v>
      </c>
      <c r="U8608" s="7" t="s">
        <v>1251</v>
      </c>
    </row>
    <row r="8609" spans="1:21" x14ac:dyDescent="0.2">
      <c r="A8609" s="1">
        <v>8607</v>
      </c>
      <c r="B8609" t="s">
        <v>15</v>
      </c>
      <c r="C8609">
        <v>22282954</v>
      </c>
      <c r="D8609">
        <v>20211102</v>
      </c>
      <c r="E8609">
        <v>7</v>
      </c>
      <c r="F8609" t="s">
        <v>17</v>
      </c>
      <c r="G8609" t="s">
        <v>19</v>
      </c>
      <c r="H8609">
        <v>130110</v>
      </c>
      <c r="I8609" t="s">
        <v>43</v>
      </c>
      <c r="J8609" t="s">
        <v>69</v>
      </c>
      <c r="K8609" t="s">
        <v>530</v>
      </c>
      <c r="L8609" t="s">
        <v>43</v>
      </c>
      <c r="M8609" t="s">
        <v>69</v>
      </c>
      <c r="N8609" t="s">
        <v>530</v>
      </c>
      <c r="O8609" t="s">
        <v>901</v>
      </c>
      <c r="P8609" t="s">
        <v>911</v>
      </c>
      <c r="Q8609" t="str">
        <f t="shared" si="536"/>
        <v>02</v>
      </c>
      <c r="R8609" t="str">
        <f t="shared" si="537"/>
        <v>11</v>
      </c>
      <c r="S8609" t="str">
        <f t="shared" si="538"/>
        <v>2021</v>
      </c>
      <c r="T8609" s="4" t="str">
        <f t="shared" si="539"/>
        <v>02/11/2021</v>
      </c>
      <c r="U8609" s="7" t="s">
        <v>1091</v>
      </c>
    </row>
    <row r="8610" spans="1:21" x14ac:dyDescent="0.2">
      <c r="A8610" s="1">
        <v>8608</v>
      </c>
      <c r="B8610" t="s">
        <v>15</v>
      </c>
      <c r="C8610">
        <v>22284616</v>
      </c>
      <c r="D8610">
        <v>20210905</v>
      </c>
      <c r="E8610">
        <v>17</v>
      </c>
      <c r="F8610" t="s">
        <v>17</v>
      </c>
      <c r="G8610" t="s">
        <v>20</v>
      </c>
      <c r="H8610">
        <v>140129</v>
      </c>
      <c r="I8610" t="s">
        <v>34</v>
      </c>
      <c r="J8610" t="s">
        <v>34</v>
      </c>
      <c r="K8610" t="s">
        <v>264</v>
      </c>
      <c r="L8610" t="s">
        <v>34</v>
      </c>
      <c r="M8610" t="s">
        <v>34</v>
      </c>
      <c r="N8610" t="s">
        <v>34</v>
      </c>
      <c r="O8610" t="s">
        <v>901</v>
      </c>
      <c r="P8610" t="s">
        <v>909</v>
      </c>
      <c r="Q8610" t="str">
        <f t="shared" si="536"/>
        <v>05</v>
      </c>
      <c r="R8610" t="str">
        <f t="shared" si="537"/>
        <v>09</v>
      </c>
      <c r="S8610" t="str">
        <f t="shared" si="538"/>
        <v>2021</v>
      </c>
      <c r="T8610" s="4" t="str">
        <f t="shared" si="539"/>
        <v>05/09/2021</v>
      </c>
      <c r="U8610" s="7" t="s">
        <v>1130</v>
      </c>
    </row>
    <row r="8611" spans="1:21" x14ac:dyDescent="0.2">
      <c r="A8611" s="1">
        <v>8609</v>
      </c>
      <c r="B8611" t="s">
        <v>15</v>
      </c>
      <c r="C8611">
        <v>22286299</v>
      </c>
      <c r="D8611">
        <v>20210709</v>
      </c>
      <c r="E8611">
        <v>35</v>
      </c>
      <c r="F8611" t="s">
        <v>18</v>
      </c>
      <c r="G8611" t="s">
        <v>19</v>
      </c>
      <c r="H8611">
        <v>50101</v>
      </c>
      <c r="I8611" t="s">
        <v>37</v>
      </c>
      <c r="J8611" t="s">
        <v>98</v>
      </c>
      <c r="K8611" t="s">
        <v>37</v>
      </c>
      <c r="L8611" t="s">
        <v>37</v>
      </c>
      <c r="M8611" t="s">
        <v>98</v>
      </c>
      <c r="N8611" t="s">
        <v>37</v>
      </c>
      <c r="O8611" t="s">
        <v>901</v>
      </c>
      <c r="P8611" t="s">
        <v>908</v>
      </c>
      <c r="Q8611" t="str">
        <f t="shared" si="536"/>
        <v>09</v>
      </c>
      <c r="R8611" t="str">
        <f t="shared" si="537"/>
        <v>07</v>
      </c>
      <c r="S8611" t="str">
        <f t="shared" si="538"/>
        <v>2021</v>
      </c>
      <c r="T8611" s="4" t="str">
        <f t="shared" si="539"/>
        <v>09/07/2021</v>
      </c>
      <c r="U8611" s="7" t="s">
        <v>1180</v>
      </c>
    </row>
    <row r="8612" spans="1:21" x14ac:dyDescent="0.2">
      <c r="A8612" s="1">
        <v>8610</v>
      </c>
      <c r="B8612" t="s">
        <v>15</v>
      </c>
      <c r="C8612">
        <v>22287056</v>
      </c>
      <c r="D8612">
        <v>20210923</v>
      </c>
      <c r="E8612">
        <v>29</v>
      </c>
      <c r="F8612" t="s">
        <v>18</v>
      </c>
      <c r="G8612" t="s">
        <v>22</v>
      </c>
      <c r="H8612">
        <v>61001</v>
      </c>
      <c r="I8612" t="s">
        <v>48</v>
      </c>
      <c r="J8612" t="s">
        <v>142</v>
      </c>
      <c r="K8612" t="s">
        <v>142</v>
      </c>
      <c r="L8612" t="s">
        <v>48</v>
      </c>
      <c r="M8612" t="s">
        <v>48</v>
      </c>
      <c r="N8612" t="s">
        <v>48</v>
      </c>
      <c r="O8612" t="s">
        <v>901</v>
      </c>
      <c r="P8612" t="s">
        <v>908</v>
      </c>
      <c r="Q8612" t="str">
        <f t="shared" si="536"/>
        <v>23</v>
      </c>
      <c r="R8612" t="str">
        <f t="shared" si="537"/>
        <v>09</v>
      </c>
      <c r="S8612" t="str">
        <f t="shared" si="538"/>
        <v>2021</v>
      </c>
      <c r="T8612" s="4" t="str">
        <f t="shared" si="539"/>
        <v>23/09/2021</v>
      </c>
      <c r="U8612" s="7" t="s">
        <v>1381</v>
      </c>
    </row>
    <row r="8613" spans="1:21" x14ac:dyDescent="0.2">
      <c r="A8613" s="1">
        <v>8611</v>
      </c>
      <c r="B8613" t="s">
        <v>15</v>
      </c>
      <c r="C8613">
        <v>22294648</v>
      </c>
      <c r="D8613">
        <v>20210614</v>
      </c>
      <c r="E8613">
        <v>23</v>
      </c>
      <c r="F8613" t="s">
        <v>17</v>
      </c>
      <c r="G8613" t="s">
        <v>19</v>
      </c>
      <c r="H8613">
        <v>210601</v>
      </c>
      <c r="I8613" t="s">
        <v>47</v>
      </c>
      <c r="J8613" t="s">
        <v>47</v>
      </c>
      <c r="K8613" t="s">
        <v>256</v>
      </c>
      <c r="L8613" t="s">
        <v>47</v>
      </c>
      <c r="M8613" t="s">
        <v>47</v>
      </c>
      <c r="N8613" t="s">
        <v>256</v>
      </c>
      <c r="O8613" t="s">
        <v>901</v>
      </c>
      <c r="P8613" t="s">
        <v>914</v>
      </c>
      <c r="Q8613" t="str">
        <f t="shared" si="536"/>
        <v>14</v>
      </c>
      <c r="R8613" t="str">
        <f t="shared" si="537"/>
        <v>06</v>
      </c>
      <c r="S8613" t="str">
        <f t="shared" si="538"/>
        <v>2021</v>
      </c>
      <c r="T8613" s="4" t="str">
        <f t="shared" si="539"/>
        <v>14/06/2021</v>
      </c>
      <c r="U8613" s="7" t="s">
        <v>1249</v>
      </c>
    </row>
    <row r="8614" spans="1:21" x14ac:dyDescent="0.2">
      <c r="A8614" s="1">
        <v>8612</v>
      </c>
      <c r="B8614" t="s">
        <v>15</v>
      </c>
      <c r="C8614">
        <v>22298517</v>
      </c>
      <c r="D8614">
        <v>20210920</v>
      </c>
      <c r="E8614">
        <v>32</v>
      </c>
      <c r="F8614" t="s">
        <v>18</v>
      </c>
      <c r="G8614" t="s">
        <v>20</v>
      </c>
      <c r="H8614">
        <v>140137</v>
      </c>
      <c r="I8614" t="s">
        <v>34</v>
      </c>
      <c r="J8614" t="s">
        <v>34</v>
      </c>
      <c r="K8614" t="s">
        <v>222</v>
      </c>
      <c r="L8614" t="s">
        <v>34</v>
      </c>
      <c r="M8614" t="s">
        <v>34</v>
      </c>
      <c r="N8614" t="s">
        <v>222</v>
      </c>
      <c r="O8614" t="s">
        <v>901</v>
      </c>
      <c r="P8614" t="s">
        <v>938</v>
      </c>
      <c r="Q8614" t="str">
        <f t="shared" si="536"/>
        <v>20</v>
      </c>
      <c r="R8614" t="str">
        <f t="shared" si="537"/>
        <v>09</v>
      </c>
      <c r="S8614" t="str">
        <f t="shared" si="538"/>
        <v>2021</v>
      </c>
      <c r="T8614" s="4" t="str">
        <f t="shared" si="539"/>
        <v>20/09/2021</v>
      </c>
      <c r="U8614" s="7" t="s">
        <v>1339</v>
      </c>
    </row>
    <row r="8615" spans="1:21" x14ac:dyDescent="0.2">
      <c r="A8615" s="1">
        <v>8613</v>
      </c>
      <c r="B8615" t="s">
        <v>15</v>
      </c>
      <c r="C8615">
        <v>22300461</v>
      </c>
      <c r="D8615">
        <v>20211024</v>
      </c>
      <c r="E8615">
        <v>27</v>
      </c>
      <c r="F8615" t="s">
        <v>17</v>
      </c>
      <c r="G8615" t="s">
        <v>20</v>
      </c>
      <c r="H8615">
        <v>140103</v>
      </c>
      <c r="I8615" t="s">
        <v>34</v>
      </c>
      <c r="J8615" t="s">
        <v>34</v>
      </c>
      <c r="K8615" t="s">
        <v>320</v>
      </c>
      <c r="L8615" t="s">
        <v>34</v>
      </c>
      <c r="M8615" t="s">
        <v>34</v>
      </c>
      <c r="N8615" t="s">
        <v>320</v>
      </c>
      <c r="O8615" t="s">
        <v>901</v>
      </c>
      <c r="P8615" t="s">
        <v>909</v>
      </c>
      <c r="Q8615" t="str">
        <f t="shared" si="536"/>
        <v>24</v>
      </c>
      <c r="R8615" t="str">
        <f t="shared" si="537"/>
        <v>10</v>
      </c>
      <c r="S8615" t="str">
        <f t="shared" si="538"/>
        <v>2021</v>
      </c>
      <c r="T8615" s="4" t="str">
        <f t="shared" si="539"/>
        <v>24/10/2021</v>
      </c>
      <c r="U8615" s="7" t="s">
        <v>1398</v>
      </c>
    </row>
    <row r="8616" spans="1:21" x14ac:dyDescent="0.2">
      <c r="A8616" s="1">
        <v>8614</v>
      </c>
      <c r="B8616" t="s">
        <v>15</v>
      </c>
      <c r="C8616">
        <v>22309543</v>
      </c>
      <c r="D8616">
        <v>20210903</v>
      </c>
      <c r="E8616">
        <v>34</v>
      </c>
      <c r="F8616" t="s">
        <v>17</v>
      </c>
      <c r="G8616" t="s">
        <v>19</v>
      </c>
      <c r="H8616">
        <v>70108</v>
      </c>
      <c r="I8616" t="s">
        <v>57</v>
      </c>
      <c r="J8616" t="s">
        <v>57</v>
      </c>
      <c r="K8616" t="s">
        <v>429</v>
      </c>
      <c r="L8616" t="s">
        <v>57</v>
      </c>
      <c r="M8616" t="s">
        <v>57</v>
      </c>
      <c r="N8616" t="s">
        <v>57</v>
      </c>
      <c r="O8616" t="s">
        <v>901</v>
      </c>
      <c r="P8616" t="s">
        <v>918</v>
      </c>
      <c r="Q8616" t="str">
        <f t="shared" si="536"/>
        <v>03</v>
      </c>
      <c r="R8616" t="str">
        <f t="shared" si="537"/>
        <v>09</v>
      </c>
      <c r="S8616" t="str">
        <f t="shared" si="538"/>
        <v>2021</v>
      </c>
      <c r="T8616" s="4" t="str">
        <f t="shared" si="539"/>
        <v>03/09/2021</v>
      </c>
      <c r="U8616" s="7" t="s">
        <v>1102</v>
      </c>
    </row>
    <row r="8617" spans="1:21" x14ac:dyDescent="0.2">
      <c r="A8617" s="1">
        <v>8615</v>
      </c>
      <c r="B8617" t="s">
        <v>15</v>
      </c>
      <c r="C8617">
        <v>22315237</v>
      </c>
      <c r="D8617">
        <v>20211208</v>
      </c>
      <c r="E8617">
        <v>6</v>
      </c>
      <c r="F8617" t="s">
        <v>18</v>
      </c>
      <c r="G8617" t="s">
        <v>19</v>
      </c>
      <c r="H8617">
        <v>50101</v>
      </c>
      <c r="I8617" t="s">
        <v>37</v>
      </c>
      <c r="J8617" t="s">
        <v>98</v>
      </c>
      <c r="K8617" t="s">
        <v>37</v>
      </c>
      <c r="L8617" t="s">
        <v>37</v>
      </c>
      <c r="M8617" t="s">
        <v>98</v>
      </c>
      <c r="N8617" t="s">
        <v>37</v>
      </c>
      <c r="O8617" t="s">
        <v>901</v>
      </c>
      <c r="P8617" t="s">
        <v>936</v>
      </c>
      <c r="Q8617" t="str">
        <f t="shared" si="536"/>
        <v>08</v>
      </c>
      <c r="R8617" t="str">
        <f t="shared" si="537"/>
        <v>12</v>
      </c>
      <c r="S8617" t="str">
        <f t="shared" si="538"/>
        <v>2021</v>
      </c>
      <c r="T8617" s="4" t="str">
        <f t="shared" si="539"/>
        <v>08/12/2021</v>
      </c>
      <c r="U8617" s="7" t="s">
        <v>1172</v>
      </c>
    </row>
    <row r="8618" spans="1:21" x14ac:dyDescent="0.2">
      <c r="A8618" s="1">
        <v>8616</v>
      </c>
      <c r="B8618" t="s">
        <v>15</v>
      </c>
      <c r="C8618">
        <v>22319187</v>
      </c>
      <c r="D8618">
        <v>20211210</v>
      </c>
      <c r="E8618">
        <v>34</v>
      </c>
      <c r="F8618" t="s">
        <v>17</v>
      </c>
      <c r="G8618" t="s">
        <v>19</v>
      </c>
      <c r="H8618">
        <v>80501</v>
      </c>
      <c r="I8618" t="s">
        <v>58</v>
      </c>
      <c r="J8618" t="s">
        <v>146</v>
      </c>
      <c r="K8618" t="s">
        <v>448</v>
      </c>
      <c r="L8618" t="s">
        <v>58</v>
      </c>
      <c r="M8618" t="s">
        <v>146</v>
      </c>
      <c r="N8618" t="s">
        <v>448</v>
      </c>
      <c r="O8618" t="s">
        <v>901</v>
      </c>
      <c r="P8618" t="s">
        <v>1018</v>
      </c>
      <c r="Q8618" t="str">
        <f t="shared" si="536"/>
        <v>10</v>
      </c>
      <c r="R8618" t="str">
        <f t="shared" si="537"/>
        <v>12</v>
      </c>
      <c r="S8618" t="str">
        <f t="shared" si="538"/>
        <v>2021</v>
      </c>
      <c r="T8618" s="4" t="str">
        <f t="shared" si="539"/>
        <v>10/12/2021</v>
      </c>
      <c r="U8618" s="7" t="s">
        <v>1200</v>
      </c>
    </row>
    <row r="8619" spans="1:21" x14ac:dyDescent="0.2">
      <c r="A8619" s="1">
        <v>8617</v>
      </c>
      <c r="B8619" t="s">
        <v>15</v>
      </c>
      <c r="C8619">
        <v>22321806</v>
      </c>
      <c r="D8619">
        <v>20211222</v>
      </c>
      <c r="E8619">
        <v>34</v>
      </c>
      <c r="F8619" t="s">
        <v>18</v>
      </c>
      <c r="G8619" t="s">
        <v>28</v>
      </c>
      <c r="H8619">
        <v>140126</v>
      </c>
      <c r="I8619" t="s">
        <v>34</v>
      </c>
      <c r="J8619" t="s">
        <v>34</v>
      </c>
      <c r="K8619" t="s">
        <v>218</v>
      </c>
      <c r="L8619" t="s">
        <v>34</v>
      </c>
      <c r="M8619" t="s">
        <v>34</v>
      </c>
      <c r="N8619" t="s">
        <v>34</v>
      </c>
      <c r="O8619" t="s">
        <v>901</v>
      </c>
      <c r="P8619" t="s">
        <v>912</v>
      </c>
      <c r="Q8619" t="str">
        <f t="shared" si="536"/>
        <v>22</v>
      </c>
      <c r="R8619" t="str">
        <f t="shared" si="537"/>
        <v>12</v>
      </c>
      <c r="S8619" t="str">
        <f t="shared" si="538"/>
        <v>2021</v>
      </c>
      <c r="T8619" s="4" t="str">
        <f t="shared" si="539"/>
        <v>22/12/2021</v>
      </c>
      <c r="U8619" s="7" t="s">
        <v>1369</v>
      </c>
    </row>
    <row r="8620" spans="1:21" x14ac:dyDescent="0.2">
      <c r="A8620" s="1">
        <v>8618</v>
      </c>
      <c r="B8620" t="s">
        <v>15</v>
      </c>
      <c r="C8620">
        <v>22324429</v>
      </c>
      <c r="D8620">
        <v>20210125</v>
      </c>
      <c r="E8620">
        <v>21</v>
      </c>
      <c r="F8620" t="s">
        <v>17</v>
      </c>
      <c r="G8620" t="s">
        <v>22</v>
      </c>
      <c r="H8620">
        <v>190101</v>
      </c>
      <c r="I8620" t="s">
        <v>46</v>
      </c>
      <c r="J8620" t="s">
        <v>46</v>
      </c>
      <c r="K8620" t="s">
        <v>46</v>
      </c>
      <c r="L8620" t="s">
        <v>46</v>
      </c>
      <c r="M8620" t="s">
        <v>46</v>
      </c>
      <c r="N8620" t="s">
        <v>46</v>
      </c>
      <c r="O8620" t="s">
        <v>901</v>
      </c>
      <c r="P8620" t="s">
        <v>941</v>
      </c>
      <c r="Q8620" t="str">
        <f t="shared" si="536"/>
        <v>25</v>
      </c>
      <c r="R8620" t="str">
        <f t="shared" si="537"/>
        <v>01</v>
      </c>
      <c r="S8620" t="str">
        <f t="shared" si="538"/>
        <v>2021</v>
      </c>
      <c r="T8620" s="4" t="str">
        <f t="shared" si="539"/>
        <v>25/01/2021</v>
      </c>
      <c r="U8620" s="7" t="s">
        <v>1401</v>
      </c>
    </row>
    <row r="8621" spans="1:21" x14ac:dyDescent="0.2">
      <c r="A8621" s="1">
        <v>8619</v>
      </c>
      <c r="B8621" t="s">
        <v>15</v>
      </c>
      <c r="C8621">
        <v>22324453</v>
      </c>
      <c r="D8621">
        <v>20210917</v>
      </c>
      <c r="E8621">
        <v>27</v>
      </c>
      <c r="F8621" t="s">
        <v>18</v>
      </c>
      <c r="G8621" t="s">
        <v>19</v>
      </c>
      <c r="H8621">
        <v>30101</v>
      </c>
      <c r="I8621" t="s">
        <v>56</v>
      </c>
      <c r="J8621" t="s">
        <v>113</v>
      </c>
      <c r="K8621" t="s">
        <v>113</v>
      </c>
      <c r="L8621" t="s">
        <v>56</v>
      </c>
      <c r="M8621" t="s">
        <v>113</v>
      </c>
      <c r="N8621" t="s">
        <v>113</v>
      </c>
      <c r="O8621" t="s">
        <v>901</v>
      </c>
      <c r="P8621" t="s">
        <v>909</v>
      </c>
      <c r="Q8621" t="str">
        <f t="shared" si="536"/>
        <v>17</v>
      </c>
      <c r="R8621" t="str">
        <f t="shared" si="537"/>
        <v>09</v>
      </c>
      <c r="S8621" t="str">
        <f t="shared" si="538"/>
        <v>2021</v>
      </c>
      <c r="T8621" s="4" t="str">
        <f t="shared" si="539"/>
        <v>17/09/2021</v>
      </c>
      <c r="U8621" s="7" t="s">
        <v>1296</v>
      </c>
    </row>
    <row r="8622" spans="1:21" x14ac:dyDescent="0.2">
      <c r="A8622" s="1">
        <v>8620</v>
      </c>
      <c r="B8622" t="s">
        <v>15</v>
      </c>
      <c r="C8622">
        <v>22329081</v>
      </c>
      <c r="D8622">
        <v>20210626</v>
      </c>
      <c r="E8622">
        <v>27</v>
      </c>
      <c r="F8622" t="s">
        <v>18</v>
      </c>
      <c r="G8622" t="s">
        <v>20</v>
      </c>
      <c r="H8622">
        <v>140116</v>
      </c>
      <c r="I8622" t="s">
        <v>34</v>
      </c>
      <c r="J8622" t="s">
        <v>34</v>
      </c>
      <c r="K8622" t="s">
        <v>314</v>
      </c>
      <c r="L8622" t="s">
        <v>34</v>
      </c>
      <c r="M8622" t="s">
        <v>34</v>
      </c>
      <c r="N8622" t="s">
        <v>314</v>
      </c>
      <c r="O8622" t="s">
        <v>901</v>
      </c>
      <c r="P8622" t="s">
        <v>908</v>
      </c>
      <c r="Q8622" t="str">
        <f t="shared" si="536"/>
        <v>26</v>
      </c>
      <c r="R8622" t="str">
        <f t="shared" si="537"/>
        <v>06</v>
      </c>
      <c r="S8622" t="str">
        <f t="shared" si="538"/>
        <v>2021</v>
      </c>
      <c r="T8622" s="4" t="str">
        <f t="shared" si="539"/>
        <v>26/06/2021</v>
      </c>
      <c r="U8622" s="7" t="s">
        <v>1418</v>
      </c>
    </row>
    <row r="8623" spans="1:21" x14ac:dyDescent="0.2">
      <c r="A8623" s="1">
        <v>8621</v>
      </c>
      <c r="B8623" t="s">
        <v>15</v>
      </c>
      <c r="C8623">
        <v>22331018</v>
      </c>
      <c r="D8623">
        <v>20211122</v>
      </c>
      <c r="E8623">
        <v>68</v>
      </c>
      <c r="F8623" t="s">
        <v>17</v>
      </c>
      <c r="G8623" t="s">
        <v>19</v>
      </c>
      <c r="H8623">
        <v>40220</v>
      </c>
      <c r="I8623" t="s">
        <v>51</v>
      </c>
      <c r="J8623" t="s">
        <v>104</v>
      </c>
      <c r="K8623" t="s">
        <v>501</v>
      </c>
      <c r="L8623" t="s">
        <v>51</v>
      </c>
      <c r="M8623" t="s">
        <v>104</v>
      </c>
      <c r="N8623" t="s">
        <v>501</v>
      </c>
      <c r="O8623" t="s">
        <v>902</v>
      </c>
      <c r="P8623" t="s">
        <v>915</v>
      </c>
      <c r="Q8623" t="str">
        <f t="shared" si="536"/>
        <v>22</v>
      </c>
      <c r="R8623" t="str">
        <f t="shared" si="537"/>
        <v>11</v>
      </c>
      <c r="S8623" t="str">
        <f t="shared" si="538"/>
        <v>2021</v>
      </c>
      <c r="T8623" s="4" t="str">
        <f t="shared" si="539"/>
        <v>22/11/2021</v>
      </c>
      <c r="U8623" s="7" t="s">
        <v>1367</v>
      </c>
    </row>
    <row r="8624" spans="1:21" x14ac:dyDescent="0.2">
      <c r="A8624" s="1">
        <v>8622</v>
      </c>
      <c r="B8624" t="s">
        <v>15</v>
      </c>
      <c r="C8624">
        <v>22333569</v>
      </c>
      <c r="D8624">
        <v>20211012</v>
      </c>
      <c r="E8624">
        <v>34</v>
      </c>
      <c r="F8624" t="s">
        <v>18</v>
      </c>
      <c r="G8624" t="s">
        <v>19</v>
      </c>
      <c r="H8624">
        <v>110120</v>
      </c>
      <c r="I8624" t="s">
        <v>54</v>
      </c>
      <c r="J8624" t="s">
        <v>108</v>
      </c>
      <c r="K8624" t="s">
        <v>535</v>
      </c>
      <c r="L8624" t="s">
        <v>54</v>
      </c>
      <c r="M8624" t="s">
        <v>108</v>
      </c>
      <c r="N8624" t="s">
        <v>108</v>
      </c>
      <c r="O8624" t="s">
        <v>901</v>
      </c>
      <c r="P8624" t="s">
        <v>909</v>
      </c>
      <c r="Q8624" t="str">
        <f t="shared" si="536"/>
        <v>12</v>
      </c>
      <c r="R8624" t="str">
        <f t="shared" si="537"/>
        <v>10</v>
      </c>
      <c r="S8624" t="str">
        <f t="shared" si="538"/>
        <v>2021</v>
      </c>
      <c r="T8624" s="4" t="str">
        <f t="shared" si="539"/>
        <v>12/10/2021</v>
      </c>
      <c r="U8624" s="7" t="s">
        <v>1228</v>
      </c>
    </row>
    <row r="8625" spans="1:21" x14ac:dyDescent="0.2">
      <c r="A8625" s="1">
        <v>8623</v>
      </c>
      <c r="B8625" t="s">
        <v>15</v>
      </c>
      <c r="C8625">
        <v>22334873</v>
      </c>
      <c r="D8625">
        <v>20211221</v>
      </c>
      <c r="E8625">
        <v>34</v>
      </c>
      <c r="F8625" t="s">
        <v>17</v>
      </c>
      <c r="G8625" t="s">
        <v>20</v>
      </c>
      <c r="H8625">
        <v>140130</v>
      </c>
      <c r="I8625" t="s">
        <v>34</v>
      </c>
      <c r="J8625" t="s">
        <v>34</v>
      </c>
      <c r="K8625" t="s">
        <v>257</v>
      </c>
      <c r="L8625" t="s">
        <v>34</v>
      </c>
      <c r="M8625" t="s">
        <v>34</v>
      </c>
      <c r="N8625" t="s">
        <v>257</v>
      </c>
      <c r="O8625" t="s">
        <v>901</v>
      </c>
      <c r="P8625" t="s">
        <v>912</v>
      </c>
      <c r="Q8625" t="str">
        <f t="shared" si="536"/>
        <v>21</v>
      </c>
      <c r="R8625" t="str">
        <f t="shared" si="537"/>
        <v>12</v>
      </c>
      <c r="S8625" t="str">
        <f t="shared" si="538"/>
        <v>2021</v>
      </c>
      <c r="T8625" s="4" t="str">
        <f t="shared" si="539"/>
        <v>21/12/2021</v>
      </c>
      <c r="U8625" s="7" t="s">
        <v>1355</v>
      </c>
    </row>
    <row r="8626" spans="1:21" x14ac:dyDescent="0.2">
      <c r="A8626" s="1">
        <v>8624</v>
      </c>
      <c r="B8626" t="s">
        <v>15</v>
      </c>
      <c r="C8626">
        <v>22335425</v>
      </c>
      <c r="D8626">
        <v>20211223</v>
      </c>
      <c r="E8626">
        <v>37</v>
      </c>
      <c r="F8626" t="s">
        <v>17</v>
      </c>
      <c r="G8626" t="s">
        <v>22</v>
      </c>
      <c r="H8626">
        <v>140141</v>
      </c>
      <c r="I8626" t="s">
        <v>34</v>
      </c>
      <c r="J8626" t="s">
        <v>34</v>
      </c>
      <c r="K8626" t="s">
        <v>360</v>
      </c>
      <c r="L8626" t="s">
        <v>34</v>
      </c>
      <c r="M8626" t="s">
        <v>34</v>
      </c>
      <c r="N8626" t="s">
        <v>360</v>
      </c>
      <c r="O8626" t="s">
        <v>901</v>
      </c>
      <c r="P8626" t="s">
        <v>936</v>
      </c>
      <c r="Q8626" t="str">
        <f t="shared" si="536"/>
        <v>23</v>
      </c>
      <c r="R8626" t="str">
        <f t="shared" si="537"/>
        <v>12</v>
      </c>
      <c r="S8626" t="str">
        <f t="shared" si="538"/>
        <v>2021</v>
      </c>
      <c r="T8626" s="4" t="str">
        <f t="shared" si="539"/>
        <v>23/12/2021</v>
      </c>
      <c r="U8626" s="7" t="s">
        <v>1385</v>
      </c>
    </row>
    <row r="8627" spans="1:21" x14ac:dyDescent="0.2">
      <c r="A8627" s="1">
        <v>8625</v>
      </c>
      <c r="B8627" t="s">
        <v>15</v>
      </c>
      <c r="C8627">
        <v>22342680</v>
      </c>
      <c r="D8627">
        <v>20210927</v>
      </c>
      <c r="E8627">
        <v>82</v>
      </c>
      <c r="F8627" t="s">
        <v>18</v>
      </c>
      <c r="G8627" t="s">
        <v>20</v>
      </c>
      <c r="H8627">
        <v>240101</v>
      </c>
      <c r="I8627" t="s">
        <v>33</v>
      </c>
      <c r="J8627" t="s">
        <v>59</v>
      </c>
      <c r="K8627" t="s">
        <v>59</v>
      </c>
      <c r="L8627" t="s">
        <v>34</v>
      </c>
      <c r="M8627" t="s">
        <v>34</v>
      </c>
      <c r="N8627" t="s">
        <v>34</v>
      </c>
      <c r="O8627" t="s">
        <v>901</v>
      </c>
      <c r="P8627" t="s">
        <v>909</v>
      </c>
      <c r="Q8627" t="str">
        <f t="shared" si="536"/>
        <v>27</v>
      </c>
      <c r="R8627" t="str">
        <f t="shared" si="537"/>
        <v>09</v>
      </c>
      <c r="S8627" t="str">
        <f t="shared" si="538"/>
        <v>2021</v>
      </c>
      <c r="T8627" s="4" t="str">
        <f t="shared" si="539"/>
        <v>27/09/2021</v>
      </c>
      <c r="U8627" s="7" t="s">
        <v>1432</v>
      </c>
    </row>
    <row r="8628" spans="1:21" x14ac:dyDescent="0.2">
      <c r="A8628" s="1">
        <v>8626</v>
      </c>
      <c r="B8628" t="s">
        <v>15</v>
      </c>
      <c r="C8628">
        <v>22346568</v>
      </c>
      <c r="D8628">
        <v>20210502</v>
      </c>
      <c r="E8628">
        <v>28</v>
      </c>
      <c r="F8628" t="s">
        <v>17</v>
      </c>
      <c r="G8628" t="s">
        <v>23</v>
      </c>
      <c r="H8628">
        <v>140126</v>
      </c>
      <c r="I8628" t="s">
        <v>34</v>
      </c>
      <c r="J8628" t="s">
        <v>34</v>
      </c>
      <c r="K8628" t="s">
        <v>218</v>
      </c>
      <c r="L8628" t="s">
        <v>34</v>
      </c>
      <c r="M8628" t="s">
        <v>34</v>
      </c>
      <c r="N8628" t="s">
        <v>253</v>
      </c>
      <c r="O8628" t="s">
        <v>901</v>
      </c>
      <c r="P8628" t="s">
        <v>908</v>
      </c>
      <c r="Q8628" t="str">
        <f t="shared" si="536"/>
        <v>02</v>
      </c>
      <c r="R8628" t="str">
        <f t="shared" si="537"/>
        <v>05</v>
      </c>
      <c r="S8628" t="str">
        <f t="shared" si="538"/>
        <v>2021</v>
      </c>
      <c r="T8628" s="4" t="str">
        <f t="shared" si="539"/>
        <v>02/05/2021</v>
      </c>
      <c r="U8628" s="7" t="s">
        <v>1084</v>
      </c>
    </row>
    <row r="8629" spans="1:21" x14ac:dyDescent="0.2">
      <c r="A8629" s="1">
        <v>8627</v>
      </c>
      <c r="B8629" t="s">
        <v>15</v>
      </c>
      <c r="C8629">
        <v>22353557</v>
      </c>
      <c r="D8629">
        <v>20211005</v>
      </c>
      <c r="E8629">
        <v>37</v>
      </c>
      <c r="F8629" t="s">
        <v>17</v>
      </c>
      <c r="G8629" t="s">
        <v>22</v>
      </c>
      <c r="H8629">
        <v>250101</v>
      </c>
      <c r="I8629" t="s">
        <v>35</v>
      </c>
      <c r="J8629" t="s">
        <v>60</v>
      </c>
      <c r="K8629" t="s">
        <v>224</v>
      </c>
      <c r="L8629" t="s">
        <v>35</v>
      </c>
      <c r="M8629" t="s">
        <v>60</v>
      </c>
      <c r="N8629" t="s">
        <v>224</v>
      </c>
      <c r="O8629" t="s">
        <v>901</v>
      </c>
      <c r="P8629" t="s">
        <v>909</v>
      </c>
      <c r="Q8629" t="str">
        <f t="shared" si="536"/>
        <v>05</v>
      </c>
      <c r="R8629" t="str">
        <f t="shared" si="537"/>
        <v>10</v>
      </c>
      <c r="S8629" t="str">
        <f t="shared" si="538"/>
        <v>2021</v>
      </c>
      <c r="T8629" s="4" t="str">
        <f t="shared" si="539"/>
        <v>05/10/2021</v>
      </c>
      <c r="U8629" s="7" t="s">
        <v>1131</v>
      </c>
    </row>
    <row r="8630" spans="1:21" x14ac:dyDescent="0.2">
      <c r="A8630" s="1">
        <v>8628</v>
      </c>
      <c r="B8630" t="s">
        <v>15</v>
      </c>
      <c r="C8630">
        <v>22355782</v>
      </c>
      <c r="D8630">
        <v>20210119</v>
      </c>
      <c r="E8630">
        <v>33</v>
      </c>
      <c r="F8630" t="s">
        <v>17</v>
      </c>
      <c r="G8630" t="s">
        <v>23</v>
      </c>
      <c r="H8630">
        <v>140117</v>
      </c>
      <c r="I8630" t="s">
        <v>34</v>
      </c>
      <c r="J8630" t="s">
        <v>34</v>
      </c>
      <c r="K8630" t="s">
        <v>349</v>
      </c>
      <c r="L8630" t="s">
        <v>34</v>
      </c>
      <c r="M8630" t="s">
        <v>34</v>
      </c>
      <c r="N8630" t="s">
        <v>253</v>
      </c>
      <c r="O8630" t="s">
        <v>901</v>
      </c>
      <c r="P8630" t="s">
        <v>931</v>
      </c>
      <c r="Q8630" t="str">
        <f t="shared" si="536"/>
        <v>19</v>
      </c>
      <c r="R8630" t="str">
        <f t="shared" si="537"/>
        <v>01</v>
      </c>
      <c r="S8630" t="str">
        <f t="shared" si="538"/>
        <v>2021</v>
      </c>
      <c r="T8630" s="4" t="str">
        <f t="shared" si="539"/>
        <v>19/01/2021</v>
      </c>
      <c r="U8630" s="7" t="s">
        <v>1314</v>
      </c>
    </row>
    <row r="8631" spans="1:21" x14ac:dyDescent="0.2">
      <c r="A8631" s="1">
        <v>8629</v>
      </c>
      <c r="B8631" t="s">
        <v>15</v>
      </c>
      <c r="C8631">
        <v>22356815</v>
      </c>
      <c r="D8631">
        <v>20210702</v>
      </c>
      <c r="E8631">
        <v>42</v>
      </c>
      <c r="F8631" t="s">
        <v>17</v>
      </c>
      <c r="G8631" t="s">
        <v>20</v>
      </c>
      <c r="H8631">
        <v>140110</v>
      </c>
      <c r="I8631" t="s">
        <v>34</v>
      </c>
      <c r="J8631" t="s">
        <v>34</v>
      </c>
      <c r="K8631" t="s">
        <v>302</v>
      </c>
      <c r="L8631" t="s">
        <v>34</v>
      </c>
      <c r="M8631" t="s">
        <v>34</v>
      </c>
      <c r="N8631" t="s">
        <v>314</v>
      </c>
      <c r="O8631" t="s">
        <v>901</v>
      </c>
      <c r="P8631" t="s">
        <v>933</v>
      </c>
      <c r="Q8631" t="str">
        <f t="shared" si="536"/>
        <v>02</v>
      </c>
      <c r="R8631" t="str">
        <f t="shared" si="537"/>
        <v>07</v>
      </c>
      <c r="S8631" t="str">
        <f t="shared" si="538"/>
        <v>2021</v>
      </c>
      <c r="T8631" s="4" t="str">
        <f t="shared" si="539"/>
        <v>02/07/2021</v>
      </c>
      <c r="U8631" s="7" t="s">
        <v>1086</v>
      </c>
    </row>
    <row r="8632" spans="1:21" x14ac:dyDescent="0.2">
      <c r="A8632" s="1">
        <v>8630</v>
      </c>
      <c r="B8632" t="s">
        <v>15</v>
      </c>
      <c r="C8632">
        <v>22365858</v>
      </c>
      <c r="D8632">
        <v>20210525</v>
      </c>
      <c r="E8632">
        <v>28</v>
      </c>
      <c r="F8632" t="s">
        <v>18</v>
      </c>
      <c r="G8632" t="s">
        <v>19</v>
      </c>
      <c r="H8632">
        <v>110118</v>
      </c>
      <c r="I8632" t="s">
        <v>54</v>
      </c>
      <c r="J8632" t="s">
        <v>108</v>
      </c>
      <c r="K8632" t="s">
        <v>414</v>
      </c>
      <c r="L8632" t="s">
        <v>54</v>
      </c>
      <c r="M8632" t="s">
        <v>108</v>
      </c>
      <c r="N8632" t="s">
        <v>108</v>
      </c>
      <c r="O8632" t="s">
        <v>901</v>
      </c>
      <c r="P8632" t="s">
        <v>908</v>
      </c>
      <c r="Q8632" t="str">
        <f t="shared" si="536"/>
        <v>25</v>
      </c>
      <c r="R8632" t="str">
        <f t="shared" si="537"/>
        <v>05</v>
      </c>
      <c r="S8632" t="str">
        <f t="shared" si="538"/>
        <v>2021</v>
      </c>
      <c r="T8632" s="4" t="str">
        <f t="shared" si="539"/>
        <v>25/05/2021</v>
      </c>
      <c r="U8632" s="7" t="s">
        <v>1405</v>
      </c>
    </row>
    <row r="8633" spans="1:21" x14ac:dyDescent="0.2">
      <c r="A8633" s="1">
        <v>8631</v>
      </c>
      <c r="B8633" t="s">
        <v>15</v>
      </c>
      <c r="C8633">
        <v>22366635</v>
      </c>
      <c r="D8633">
        <v>20210921</v>
      </c>
      <c r="E8633">
        <v>21</v>
      </c>
      <c r="F8633" t="s">
        <v>17</v>
      </c>
      <c r="G8633" t="s">
        <v>19</v>
      </c>
      <c r="H8633">
        <v>60101</v>
      </c>
      <c r="I8633" t="s">
        <v>48</v>
      </c>
      <c r="J8633" t="s">
        <v>48</v>
      </c>
      <c r="K8633" t="s">
        <v>48</v>
      </c>
      <c r="L8633" t="s">
        <v>48</v>
      </c>
      <c r="M8633" t="s">
        <v>48</v>
      </c>
      <c r="N8633" t="s">
        <v>48</v>
      </c>
      <c r="O8633" t="s">
        <v>901</v>
      </c>
      <c r="P8633" t="s">
        <v>948</v>
      </c>
      <c r="Q8633" t="str">
        <f t="shared" si="536"/>
        <v>21</v>
      </c>
      <c r="R8633" t="str">
        <f t="shared" si="537"/>
        <v>09</v>
      </c>
      <c r="S8633" t="str">
        <f t="shared" si="538"/>
        <v>2021</v>
      </c>
      <c r="T8633" s="4" t="str">
        <f t="shared" si="539"/>
        <v>21/09/2021</v>
      </c>
      <c r="U8633" s="7" t="s">
        <v>1351</v>
      </c>
    </row>
    <row r="8634" spans="1:21" x14ac:dyDescent="0.2">
      <c r="A8634" s="1">
        <v>8632</v>
      </c>
      <c r="B8634" t="s">
        <v>15</v>
      </c>
      <c r="C8634">
        <v>22366846</v>
      </c>
      <c r="D8634">
        <v>20210414</v>
      </c>
      <c r="E8634">
        <v>27</v>
      </c>
      <c r="F8634" t="s">
        <v>17</v>
      </c>
      <c r="G8634" t="s">
        <v>19</v>
      </c>
      <c r="H8634">
        <v>50301</v>
      </c>
      <c r="I8634" t="s">
        <v>37</v>
      </c>
      <c r="J8634" t="s">
        <v>63</v>
      </c>
      <c r="K8634" t="s">
        <v>63</v>
      </c>
      <c r="L8634" t="s">
        <v>37</v>
      </c>
      <c r="M8634" t="s">
        <v>63</v>
      </c>
      <c r="N8634" t="s">
        <v>63</v>
      </c>
      <c r="O8634" t="s">
        <v>901</v>
      </c>
      <c r="P8634" t="s">
        <v>908</v>
      </c>
      <c r="Q8634" t="str">
        <f t="shared" si="536"/>
        <v>14</v>
      </c>
      <c r="R8634" t="str">
        <f t="shared" si="537"/>
        <v>04</v>
      </c>
      <c r="S8634" t="str">
        <f t="shared" si="538"/>
        <v>2021</v>
      </c>
      <c r="T8634" s="4" t="str">
        <f t="shared" si="539"/>
        <v>14/04/2021</v>
      </c>
      <c r="U8634" s="7" t="s">
        <v>1247</v>
      </c>
    </row>
    <row r="8635" spans="1:21" x14ac:dyDescent="0.2">
      <c r="A8635" s="1">
        <v>8633</v>
      </c>
      <c r="B8635" t="s">
        <v>15</v>
      </c>
      <c r="C8635">
        <v>22374222</v>
      </c>
      <c r="D8635">
        <v>20210828</v>
      </c>
      <c r="E8635">
        <v>30</v>
      </c>
      <c r="F8635" t="s">
        <v>18</v>
      </c>
      <c r="G8635" t="s">
        <v>19</v>
      </c>
      <c r="H8635">
        <v>110123</v>
      </c>
      <c r="I8635" t="s">
        <v>54</v>
      </c>
      <c r="J8635" t="s">
        <v>108</v>
      </c>
      <c r="K8635" t="s">
        <v>472</v>
      </c>
      <c r="L8635" t="s">
        <v>54</v>
      </c>
      <c r="M8635" t="s">
        <v>108</v>
      </c>
      <c r="N8635" t="s">
        <v>472</v>
      </c>
      <c r="O8635" t="s">
        <v>901</v>
      </c>
      <c r="P8635" t="s">
        <v>909</v>
      </c>
      <c r="Q8635" t="str">
        <f t="shared" si="536"/>
        <v>28</v>
      </c>
      <c r="R8635" t="str">
        <f t="shared" si="537"/>
        <v>08</v>
      </c>
      <c r="S8635" t="str">
        <f t="shared" si="538"/>
        <v>2021</v>
      </c>
      <c r="T8635" s="4" t="str">
        <f t="shared" si="539"/>
        <v>28/08/2021</v>
      </c>
      <c r="U8635" s="7" t="s">
        <v>1442</v>
      </c>
    </row>
    <row r="8636" spans="1:21" x14ac:dyDescent="0.2">
      <c r="A8636" s="1">
        <v>8634</v>
      </c>
      <c r="B8636" t="s">
        <v>15</v>
      </c>
      <c r="C8636">
        <v>22378094</v>
      </c>
      <c r="D8636">
        <v>20210211</v>
      </c>
      <c r="E8636">
        <v>33</v>
      </c>
      <c r="F8636" t="s">
        <v>18</v>
      </c>
      <c r="G8636" t="s">
        <v>19</v>
      </c>
      <c r="H8636">
        <v>150113</v>
      </c>
      <c r="I8636" t="s">
        <v>45</v>
      </c>
      <c r="J8636" t="s">
        <v>71</v>
      </c>
      <c r="K8636" t="s">
        <v>285</v>
      </c>
      <c r="L8636" t="s">
        <v>45</v>
      </c>
      <c r="M8636" t="s">
        <v>71</v>
      </c>
      <c r="N8636" t="s">
        <v>285</v>
      </c>
      <c r="O8636" t="s">
        <v>901</v>
      </c>
      <c r="P8636" t="s">
        <v>914</v>
      </c>
      <c r="Q8636" t="str">
        <f t="shared" si="536"/>
        <v>11</v>
      </c>
      <c r="R8636" t="str">
        <f t="shared" si="537"/>
        <v>02</v>
      </c>
      <c r="S8636" t="str">
        <f t="shared" si="538"/>
        <v>2021</v>
      </c>
      <c r="T8636" s="4" t="str">
        <f t="shared" si="539"/>
        <v>11/02/2021</v>
      </c>
      <c r="U8636" s="7" t="s">
        <v>1203</v>
      </c>
    </row>
    <row r="8637" spans="1:21" x14ac:dyDescent="0.2">
      <c r="A8637" s="1">
        <v>8635</v>
      </c>
      <c r="B8637" t="s">
        <v>15</v>
      </c>
      <c r="C8637">
        <v>22385294</v>
      </c>
      <c r="D8637">
        <v>20211102</v>
      </c>
      <c r="E8637">
        <v>34</v>
      </c>
      <c r="F8637" t="s">
        <v>18</v>
      </c>
      <c r="G8637" t="s">
        <v>19</v>
      </c>
      <c r="H8637">
        <v>140719</v>
      </c>
      <c r="I8637" t="s">
        <v>34</v>
      </c>
      <c r="J8637" t="s">
        <v>121</v>
      </c>
      <c r="K8637" t="s">
        <v>662</v>
      </c>
      <c r="L8637" t="s">
        <v>34</v>
      </c>
      <c r="M8637" t="s">
        <v>121</v>
      </c>
      <c r="N8637" t="s">
        <v>662</v>
      </c>
      <c r="O8637" t="s">
        <v>901</v>
      </c>
      <c r="P8637" t="s">
        <v>936</v>
      </c>
      <c r="Q8637" t="str">
        <f t="shared" si="536"/>
        <v>02</v>
      </c>
      <c r="R8637" t="str">
        <f t="shared" si="537"/>
        <v>11</v>
      </c>
      <c r="S8637" t="str">
        <f t="shared" si="538"/>
        <v>2021</v>
      </c>
      <c r="T8637" s="4" t="str">
        <f t="shared" si="539"/>
        <v>02/11/2021</v>
      </c>
      <c r="U8637" s="7" t="s">
        <v>1091</v>
      </c>
    </row>
    <row r="8638" spans="1:21" x14ac:dyDescent="0.2">
      <c r="A8638" s="1">
        <v>8636</v>
      </c>
      <c r="B8638" t="s">
        <v>15</v>
      </c>
      <c r="C8638">
        <v>22385603</v>
      </c>
      <c r="D8638">
        <v>20211214</v>
      </c>
      <c r="E8638">
        <v>32</v>
      </c>
      <c r="F8638" t="s">
        <v>18</v>
      </c>
      <c r="G8638" t="s">
        <v>19</v>
      </c>
      <c r="H8638">
        <v>140805</v>
      </c>
      <c r="I8638" t="s">
        <v>34</v>
      </c>
      <c r="J8638" t="s">
        <v>120</v>
      </c>
      <c r="K8638" t="s">
        <v>382</v>
      </c>
      <c r="L8638" t="s">
        <v>34</v>
      </c>
      <c r="M8638" t="s">
        <v>120</v>
      </c>
      <c r="N8638" t="s">
        <v>382</v>
      </c>
      <c r="O8638" t="s">
        <v>901</v>
      </c>
      <c r="P8638" t="s">
        <v>911</v>
      </c>
      <c r="Q8638" t="str">
        <f t="shared" si="536"/>
        <v>14</v>
      </c>
      <c r="R8638" t="str">
        <f t="shared" si="537"/>
        <v>12</v>
      </c>
      <c r="S8638" t="str">
        <f t="shared" si="538"/>
        <v>2021</v>
      </c>
      <c r="T8638" s="4" t="str">
        <f t="shared" si="539"/>
        <v>14/12/2021</v>
      </c>
      <c r="U8638" s="7" t="s">
        <v>1256</v>
      </c>
    </row>
    <row r="8639" spans="1:21" x14ac:dyDescent="0.2">
      <c r="A8639" s="1">
        <v>8637</v>
      </c>
      <c r="B8639" t="s">
        <v>15</v>
      </c>
      <c r="C8639">
        <v>22398705</v>
      </c>
      <c r="D8639">
        <v>20210614</v>
      </c>
      <c r="E8639">
        <v>26</v>
      </c>
      <c r="F8639" t="s">
        <v>17</v>
      </c>
      <c r="G8639" t="s">
        <v>23</v>
      </c>
      <c r="H8639">
        <v>100101</v>
      </c>
      <c r="I8639" t="s">
        <v>36</v>
      </c>
      <c r="J8639" t="s">
        <v>36</v>
      </c>
      <c r="K8639" t="s">
        <v>36</v>
      </c>
      <c r="L8639" t="s">
        <v>36</v>
      </c>
      <c r="M8639" t="s">
        <v>36</v>
      </c>
      <c r="N8639" t="s">
        <v>36</v>
      </c>
      <c r="O8639" t="s">
        <v>901</v>
      </c>
      <c r="P8639" t="s">
        <v>908</v>
      </c>
      <c r="Q8639" t="str">
        <f t="shared" si="536"/>
        <v>14</v>
      </c>
      <c r="R8639" t="str">
        <f t="shared" si="537"/>
        <v>06</v>
      </c>
      <c r="S8639" t="str">
        <f t="shared" si="538"/>
        <v>2021</v>
      </c>
      <c r="T8639" s="4" t="str">
        <f t="shared" si="539"/>
        <v>14/06/2021</v>
      </c>
      <c r="U8639" s="7" t="s">
        <v>1249</v>
      </c>
    </row>
    <row r="8640" spans="1:21" x14ac:dyDescent="0.2">
      <c r="A8640" s="1">
        <v>8638</v>
      </c>
      <c r="B8640" t="s">
        <v>15</v>
      </c>
      <c r="C8640">
        <v>22403052</v>
      </c>
      <c r="D8640">
        <v>20210407</v>
      </c>
      <c r="E8640">
        <v>32</v>
      </c>
      <c r="F8640" t="s">
        <v>17</v>
      </c>
      <c r="G8640" t="s">
        <v>19</v>
      </c>
      <c r="H8640">
        <v>140142</v>
      </c>
      <c r="I8640" t="s">
        <v>34</v>
      </c>
      <c r="J8640" t="s">
        <v>34</v>
      </c>
      <c r="K8640" t="s">
        <v>263</v>
      </c>
      <c r="L8640" t="s">
        <v>47</v>
      </c>
      <c r="M8640" t="s">
        <v>74</v>
      </c>
      <c r="N8640" t="s">
        <v>74</v>
      </c>
      <c r="O8640" t="s">
        <v>901</v>
      </c>
      <c r="P8640" t="s">
        <v>908</v>
      </c>
      <c r="Q8640" t="str">
        <f t="shared" si="536"/>
        <v>07</v>
      </c>
      <c r="R8640" t="str">
        <f t="shared" si="537"/>
        <v>04</v>
      </c>
      <c r="S8640" t="str">
        <f t="shared" si="538"/>
        <v>2021</v>
      </c>
      <c r="T8640" s="4" t="str">
        <f t="shared" si="539"/>
        <v>07/04/2021</v>
      </c>
      <c r="U8640" s="7" t="s">
        <v>1151</v>
      </c>
    </row>
    <row r="8641" spans="1:21" x14ac:dyDescent="0.2">
      <c r="A8641" s="1">
        <v>8639</v>
      </c>
      <c r="B8641" t="s">
        <v>15</v>
      </c>
      <c r="C8641">
        <v>22414616</v>
      </c>
      <c r="D8641">
        <v>20210604</v>
      </c>
      <c r="E8641">
        <v>28</v>
      </c>
      <c r="F8641" t="s">
        <v>18</v>
      </c>
      <c r="G8641" t="s">
        <v>19</v>
      </c>
      <c r="H8641">
        <v>160101</v>
      </c>
      <c r="I8641" t="s">
        <v>39</v>
      </c>
      <c r="J8641" t="s">
        <v>65</v>
      </c>
      <c r="K8641" t="s">
        <v>65</v>
      </c>
      <c r="L8641" t="s">
        <v>39</v>
      </c>
      <c r="M8641" t="s">
        <v>65</v>
      </c>
      <c r="N8641" t="s">
        <v>65</v>
      </c>
      <c r="O8641" t="s">
        <v>901</v>
      </c>
      <c r="P8641" t="s">
        <v>958</v>
      </c>
      <c r="Q8641" t="str">
        <f t="shared" si="536"/>
        <v>04</v>
      </c>
      <c r="R8641" t="str">
        <f t="shared" si="537"/>
        <v>06</v>
      </c>
      <c r="S8641" t="str">
        <f t="shared" si="538"/>
        <v>2021</v>
      </c>
      <c r="T8641" s="4" t="str">
        <f t="shared" si="539"/>
        <v>04/06/2021</v>
      </c>
      <c r="U8641" s="7" t="s">
        <v>1113</v>
      </c>
    </row>
    <row r="8642" spans="1:21" x14ac:dyDescent="0.2">
      <c r="A8642" s="1">
        <v>8640</v>
      </c>
      <c r="B8642" t="s">
        <v>15</v>
      </c>
      <c r="C8642">
        <v>22414838</v>
      </c>
      <c r="D8642">
        <v>20210415</v>
      </c>
      <c r="E8642">
        <v>32</v>
      </c>
      <c r="F8642" t="s">
        <v>18</v>
      </c>
      <c r="G8642" t="s">
        <v>19</v>
      </c>
      <c r="H8642">
        <v>170106</v>
      </c>
      <c r="I8642" t="s">
        <v>40</v>
      </c>
      <c r="J8642" t="s">
        <v>66</v>
      </c>
      <c r="K8642" t="s">
        <v>275</v>
      </c>
      <c r="L8642" t="s">
        <v>40</v>
      </c>
      <c r="M8642" t="s">
        <v>66</v>
      </c>
      <c r="N8642" t="s">
        <v>275</v>
      </c>
      <c r="O8642" t="s">
        <v>901</v>
      </c>
      <c r="P8642" t="s">
        <v>943</v>
      </c>
      <c r="Q8642" t="str">
        <f t="shared" si="536"/>
        <v>15</v>
      </c>
      <c r="R8642" t="str">
        <f t="shared" si="537"/>
        <v>04</v>
      </c>
      <c r="S8642" t="str">
        <f t="shared" si="538"/>
        <v>2021</v>
      </c>
      <c r="T8642" s="4" t="str">
        <f t="shared" si="539"/>
        <v>15/04/2021</v>
      </c>
      <c r="U8642" s="7" t="s">
        <v>1262</v>
      </c>
    </row>
    <row r="8643" spans="1:21" x14ac:dyDescent="0.2">
      <c r="A8643" s="1">
        <v>8641</v>
      </c>
      <c r="B8643" t="s">
        <v>15</v>
      </c>
      <c r="C8643">
        <v>22414998</v>
      </c>
      <c r="D8643">
        <v>20210201</v>
      </c>
      <c r="E8643">
        <v>33</v>
      </c>
      <c r="F8643" t="s">
        <v>18</v>
      </c>
      <c r="G8643" t="s">
        <v>19</v>
      </c>
      <c r="H8643">
        <v>50101</v>
      </c>
      <c r="I8643" t="s">
        <v>37</v>
      </c>
      <c r="J8643" t="s">
        <v>98</v>
      </c>
      <c r="K8643" t="s">
        <v>37</v>
      </c>
      <c r="L8643" t="s">
        <v>37</v>
      </c>
      <c r="M8643" t="s">
        <v>98</v>
      </c>
      <c r="N8643" t="s">
        <v>37</v>
      </c>
      <c r="O8643" t="s">
        <v>901</v>
      </c>
      <c r="P8643" t="s">
        <v>908</v>
      </c>
      <c r="Q8643" t="str">
        <f t="shared" ref="Q8643:Q8706" si="540">+RIGHT(D8643,2)</f>
        <v>01</v>
      </c>
      <c r="R8643" t="str">
        <f t="shared" ref="R8643:R8706" si="541">+MID(D8643,5,2)</f>
        <v>02</v>
      </c>
      <c r="S8643" t="str">
        <f t="shared" ref="S8643:S8706" si="542">+LEFT(D8643,4)</f>
        <v>2021</v>
      </c>
      <c r="T8643" s="4" t="str">
        <f t="shared" ref="T8643:T8706" si="543">+_xlfn.CONCAT(Q8643,"/",R8643,"/",S8643)</f>
        <v>01/02/2021</v>
      </c>
      <c r="U8643" s="7" t="s">
        <v>1066</v>
      </c>
    </row>
    <row r="8644" spans="1:21" x14ac:dyDescent="0.2">
      <c r="A8644" s="1">
        <v>8642</v>
      </c>
      <c r="B8644" t="s">
        <v>15</v>
      </c>
      <c r="C8644">
        <v>22417681</v>
      </c>
      <c r="D8644">
        <v>20211004</v>
      </c>
      <c r="E8644">
        <v>36</v>
      </c>
      <c r="F8644" t="s">
        <v>17</v>
      </c>
      <c r="G8644" t="s">
        <v>19</v>
      </c>
      <c r="H8644">
        <v>100401</v>
      </c>
      <c r="I8644" t="s">
        <v>36</v>
      </c>
      <c r="J8644" t="s">
        <v>122</v>
      </c>
      <c r="K8644" t="s">
        <v>122</v>
      </c>
      <c r="L8644" t="s">
        <v>36</v>
      </c>
      <c r="M8644" t="s">
        <v>122</v>
      </c>
      <c r="N8644" t="s">
        <v>122</v>
      </c>
      <c r="O8644" t="s">
        <v>901</v>
      </c>
      <c r="P8644" t="s">
        <v>909</v>
      </c>
      <c r="Q8644" t="str">
        <f t="shared" si="540"/>
        <v>04</v>
      </c>
      <c r="R8644" t="str">
        <f t="shared" si="541"/>
        <v>10</v>
      </c>
      <c r="S8644" t="str">
        <f t="shared" si="542"/>
        <v>2021</v>
      </c>
      <c r="T8644" s="4" t="str">
        <f t="shared" si="543"/>
        <v>04/10/2021</v>
      </c>
      <c r="U8644" s="7" t="s">
        <v>1118</v>
      </c>
    </row>
    <row r="8645" spans="1:21" x14ac:dyDescent="0.2">
      <c r="A8645" s="1">
        <v>8643</v>
      </c>
      <c r="B8645" t="s">
        <v>15</v>
      </c>
      <c r="C8645">
        <v>22418536</v>
      </c>
      <c r="D8645">
        <v>20210622</v>
      </c>
      <c r="E8645">
        <v>33</v>
      </c>
      <c r="F8645" t="s">
        <v>17</v>
      </c>
      <c r="G8645" t="s">
        <v>24</v>
      </c>
      <c r="H8645">
        <v>140142</v>
      </c>
      <c r="I8645" t="s">
        <v>34</v>
      </c>
      <c r="J8645" t="s">
        <v>34</v>
      </c>
      <c r="K8645" t="s">
        <v>263</v>
      </c>
      <c r="L8645" t="s">
        <v>34</v>
      </c>
      <c r="M8645" t="s">
        <v>34</v>
      </c>
      <c r="N8645" t="s">
        <v>229</v>
      </c>
      <c r="O8645" t="s">
        <v>901</v>
      </c>
      <c r="P8645" t="s">
        <v>908</v>
      </c>
      <c r="Q8645" t="str">
        <f t="shared" si="540"/>
        <v>22</v>
      </c>
      <c r="R8645" t="str">
        <f t="shared" si="541"/>
        <v>06</v>
      </c>
      <c r="S8645" t="str">
        <f t="shared" si="542"/>
        <v>2021</v>
      </c>
      <c r="T8645" s="4" t="str">
        <f t="shared" si="543"/>
        <v>22/06/2021</v>
      </c>
      <c r="U8645" s="7" t="s">
        <v>1362</v>
      </c>
    </row>
    <row r="8646" spans="1:21" x14ac:dyDescent="0.2">
      <c r="A8646" s="1">
        <v>8644</v>
      </c>
      <c r="B8646" t="s">
        <v>15</v>
      </c>
      <c r="C8646">
        <v>22419954</v>
      </c>
      <c r="D8646">
        <v>20211209</v>
      </c>
      <c r="E8646">
        <v>47</v>
      </c>
      <c r="F8646" t="s">
        <v>17</v>
      </c>
      <c r="G8646" t="s">
        <v>23</v>
      </c>
      <c r="H8646">
        <v>40107</v>
      </c>
      <c r="I8646" t="s">
        <v>51</v>
      </c>
      <c r="J8646" t="s">
        <v>51</v>
      </c>
      <c r="K8646" t="s">
        <v>288</v>
      </c>
      <c r="L8646" t="s">
        <v>51</v>
      </c>
      <c r="M8646" t="s">
        <v>51</v>
      </c>
      <c r="N8646" t="s">
        <v>282</v>
      </c>
      <c r="O8646" t="s">
        <v>902</v>
      </c>
      <c r="P8646" t="s">
        <v>911</v>
      </c>
      <c r="Q8646" t="str">
        <f t="shared" si="540"/>
        <v>09</v>
      </c>
      <c r="R8646" t="str">
        <f t="shared" si="541"/>
        <v>12</v>
      </c>
      <c r="S8646" t="str">
        <f t="shared" si="542"/>
        <v>2021</v>
      </c>
      <c r="T8646" s="4" t="str">
        <f t="shared" si="543"/>
        <v>09/12/2021</v>
      </c>
      <c r="U8646" s="7" t="s">
        <v>1187</v>
      </c>
    </row>
    <row r="8647" spans="1:21" x14ac:dyDescent="0.2">
      <c r="A8647" s="1">
        <v>8645</v>
      </c>
      <c r="B8647" t="s">
        <v>15</v>
      </c>
      <c r="C8647">
        <v>22420037</v>
      </c>
      <c r="D8647">
        <v>20210610</v>
      </c>
      <c r="E8647">
        <v>47</v>
      </c>
      <c r="F8647" t="s">
        <v>17</v>
      </c>
      <c r="G8647" t="s">
        <v>19</v>
      </c>
      <c r="H8647">
        <v>40102</v>
      </c>
      <c r="I8647" t="s">
        <v>51</v>
      </c>
      <c r="J8647" t="s">
        <v>51</v>
      </c>
      <c r="K8647" t="s">
        <v>282</v>
      </c>
      <c r="L8647" t="s">
        <v>51</v>
      </c>
      <c r="M8647" t="s">
        <v>51</v>
      </c>
      <c r="N8647" t="s">
        <v>51</v>
      </c>
      <c r="O8647" t="s">
        <v>901</v>
      </c>
      <c r="P8647" t="s">
        <v>908</v>
      </c>
      <c r="Q8647" t="str">
        <f t="shared" si="540"/>
        <v>10</v>
      </c>
      <c r="R8647" t="str">
        <f t="shared" si="541"/>
        <v>06</v>
      </c>
      <c r="S8647" t="str">
        <f t="shared" si="542"/>
        <v>2021</v>
      </c>
      <c r="T8647" s="4" t="str">
        <f t="shared" si="543"/>
        <v>10/06/2021</v>
      </c>
      <c r="U8647" s="7" t="s">
        <v>1194</v>
      </c>
    </row>
    <row r="8648" spans="1:21" x14ac:dyDescent="0.2">
      <c r="A8648" s="1">
        <v>8646</v>
      </c>
      <c r="B8648" t="s">
        <v>15</v>
      </c>
      <c r="C8648">
        <v>22422234</v>
      </c>
      <c r="D8648">
        <v>20211202</v>
      </c>
      <c r="E8648">
        <v>33</v>
      </c>
      <c r="F8648" t="s">
        <v>18</v>
      </c>
      <c r="G8648" t="s">
        <v>22</v>
      </c>
      <c r="H8648">
        <v>190103</v>
      </c>
      <c r="I8648" t="s">
        <v>46</v>
      </c>
      <c r="J8648" t="s">
        <v>46</v>
      </c>
      <c r="K8648" t="s">
        <v>192</v>
      </c>
      <c r="L8648" t="s">
        <v>46</v>
      </c>
      <c r="M8648" t="s">
        <v>46</v>
      </c>
      <c r="N8648" t="s">
        <v>192</v>
      </c>
      <c r="O8648" t="s">
        <v>901</v>
      </c>
      <c r="P8648" t="s">
        <v>911</v>
      </c>
      <c r="Q8648" t="str">
        <f t="shared" si="540"/>
        <v>02</v>
      </c>
      <c r="R8648" t="str">
        <f t="shared" si="541"/>
        <v>12</v>
      </c>
      <c r="S8648" t="str">
        <f t="shared" si="542"/>
        <v>2021</v>
      </c>
      <c r="T8648" s="4" t="str">
        <f t="shared" si="543"/>
        <v>02/12/2021</v>
      </c>
      <c r="U8648" s="7" t="s">
        <v>1092</v>
      </c>
    </row>
    <row r="8649" spans="1:21" x14ac:dyDescent="0.2">
      <c r="A8649" s="1">
        <v>8647</v>
      </c>
      <c r="B8649" t="s">
        <v>15</v>
      </c>
      <c r="C8649">
        <v>22424124</v>
      </c>
      <c r="D8649">
        <v>20220112</v>
      </c>
      <c r="E8649">
        <v>56</v>
      </c>
      <c r="F8649" t="s">
        <v>17</v>
      </c>
      <c r="G8649" t="s">
        <v>19</v>
      </c>
      <c r="H8649">
        <v>160102</v>
      </c>
      <c r="I8649" t="s">
        <v>39</v>
      </c>
      <c r="J8649" t="s">
        <v>65</v>
      </c>
      <c r="K8649" t="s">
        <v>417</v>
      </c>
      <c r="L8649" t="s">
        <v>39</v>
      </c>
      <c r="M8649" t="s">
        <v>65</v>
      </c>
      <c r="N8649" t="s">
        <v>417</v>
      </c>
      <c r="O8649" t="s">
        <v>904</v>
      </c>
      <c r="P8649" t="s">
        <v>952</v>
      </c>
      <c r="Q8649" t="str">
        <f t="shared" si="540"/>
        <v>12</v>
      </c>
      <c r="R8649" t="str">
        <f t="shared" si="541"/>
        <v>01</v>
      </c>
      <c r="S8649" t="str">
        <f t="shared" si="542"/>
        <v>2022</v>
      </c>
      <c r="T8649" s="4" t="str">
        <f t="shared" si="543"/>
        <v>12/01/2022</v>
      </c>
      <c r="U8649" s="7" t="s">
        <v>1218</v>
      </c>
    </row>
    <row r="8650" spans="1:21" x14ac:dyDescent="0.2">
      <c r="A8650" s="1">
        <v>8648</v>
      </c>
      <c r="B8650" t="s">
        <v>15</v>
      </c>
      <c r="C8650">
        <v>22424352</v>
      </c>
      <c r="D8650">
        <v>20210614</v>
      </c>
      <c r="E8650">
        <v>36</v>
      </c>
      <c r="F8650" t="s">
        <v>18</v>
      </c>
      <c r="G8650" t="s">
        <v>19</v>
      </c>
      <c r="H8650">
        <v>130306</v>
      </c>
      <c r="I8650" t="s">
        <v>43</v>
      </c>
      <c r="J8650" t="s">
        <v>43</v>
      </c>
      <c r="K8650" t="s">
        <v>403</v>
      </c>
      <c r="L8650" t="s">
        <v>43</v>
      </c>
      <c r="M8650" t="s">
        <v>43</v>
      </c>
      <c r="N8650" t="s">
        <v>403</v>
      </c>
      <c r="O8650" t="s">
        <v>901</v>
      </c>
      <c r="P8650" t="s">
        <v>908</v>
      </c>
      <c r="Q8650" t="str">
        <f t="shared" si="540"/>
        <v>14</v>
      </c>
      <c r="R8650" t="str">
        <f t="shared" si="541"/>
        <v>06</v>
      </c>
      <c r="S8650" t="str">
        <f t="shared" si="542"/>
        <v>2021</v>
      </c>
      <c r="T8650" s="4" t="str">
        <f t="shared" si="543"/>
        <v>14/06/2021</v>
      </c>
      <c r="U8650" s="7" t="s">
        <v>1249</v>
      </c>
    </row>
    <row r="8651" spans="1:21" x14ac:dyDescent="0.2">
      <c r="A8651" s="1">
        <v>8649</v>
      </c>
      <c r="B8651" t="s">
        <v>15</v>
      </c>
      <c r="C8651">
        <v>22424926</v>
      </c>
      <c r="D8651">
        <v>20210804</v>
      </c>
      <c r="E8651">
        <v>29</v>
      </c>
      <c r="F8651" t="s">
        <v>17</v>
      </c>
      <c r="G8651" t="s">
        <v>24</v>
      </c>
      <c r="H8651">
        <v>140104</v>
      </c>
      <c r="I8651" t="s">
        <v>34</v>
      </c>
      <c r="J8651" t="s">
        <v>34</v>
      </c>
      <c r="K8651" t="s">
        <v>259</v>
      </c>
      <c r="L8651" t="s">
        <v>34</v>
      </c>
      <c r="M8651" t="s">
        <v>34</v>
      </c>
      <c r="N8651" t="s">
        <v>263</v>
      </c>
      <c r="O8651" t="s">
        <v>901</v>
      </c>
      <c r="P8651" t="s">
        <v>914</v>
      </c>
      <c r="Q8651" t="str">
        <f t="shared" si="540"/>
        <v>04</v>
      </c>
      <c r="R8651" t="str">
        <f t="shared" si="541"/>
        <v>08</v>
      </c>
      <c r="S8651" t="str">
        <f t="shared" si="542"/>
        <v>2021</v>
      </c>
      <c r="T8651" s="4" t="str">
        <f t="shared" si="543"/>
        <v>04/08/2021</v>
      </c>
      <c r="U8651" s="7" t="s">
        <v>1116</v>
      </c>
    </row>
    <row r="8652" spans="1:21" x14ac:dyDescent="0.2">
      <c r="A8652" s="1">
        <v>8650</v>
      </c>
      <c r="B8652" t="s">
        <v>15</v>
      </c>
      <c r="C8652">
        <v>22425439</v>
      </c>
      <c r="D8652">
        <v>20211214</v>
      </c>
      <c r="E8652">
        <v>34</v>
      </c>
      <c r="F8652" t="s">
        <v>17</v>
      </c>
      <c r="G8652" t="s">
        <v>19</v>
      </c>
      <c r="H8652">
        <v>160101</v>
      </c>
      <c r="I8652" t="s">
        <v>39</v>
      </c>
      <c r="J8652" t="s">
        <v>65</v>
      </c>
      <c r="K8652" t="s">
        <v>65</v>
      </c>
      <c r="L8652" t="s">
        <v>39</v>
      </c>
      <c r="M8652" t="s">
        <v>65</v>
      </c>
      <c r="N8652" t="s">
        <v>65</v>
      </c>
      <c r="O8652" t="s">
        <v>904</v>
      </c>
      <c r="P8652" t="s">
        <v>920</v>
      </c>
      <c r="Q8652" t="str">
        <f t="shared" si="540"/>
        <v>14</v>
      </c>
      <c r="R8652" t="str">
        <f t="shared" si="541"/>
        <v>12</v>
      </c>
      <c r="S8652" t="str">
        <f t="shared" si="542"/>
        <v>2021</v>
      </c>
      <c r="T8652" s="4" t="str">
        <f t="shared" si="543"/>
        <v>14/12/2021</v>
      </c>
      <c r="U8652" s="7" t="s">
        <v>1256</v>
      </c>
    </row>
    <row r="8653" spans="1:21" x14ac:dyDescent="0.2">
      <c r="A8653" s="1">
        <v>8651</v>
      </c>
      <c r="B8653" t="s">
        <v>15</v>
      </c>
      <c r="C8653">
        <v>22433107</v>
      </c>
      <c r="D8653">
        <v>20210608</v>
      </c>
      <c r="E8653">
        <v>52</v>
      </c>
      <c r="F8653" t="s">
        <v>18</v>
      </c>
      <c r="G8653" t="s">
        <v>27</v>
      </c>
      <c r="H8653">
        <v>40103</v>
      </c>
      <c r="I8653" t="s">
        <v>51</v>
      </c>
      <c r="J8653" t="s">
        <v>51</v>
      </c>
      <c r="K8653" t="s">
        <v>276</v>
      </c>
      <c r="L8653" t="s">
        <v>51</v>
      </c>
      <c r="M8653" t="s">
        <v>51</v>
      </c>
      <c r="N8653" t="s">
        <v>276</v>
      </c>
      <c r="O8653" t="s">
        <v>901</v>
      </c>
      <c r="P8653" t="s">
        <v>908</v>
      </c>
      <c r="Q8653" t="str">
        <f t="shared" si="540"/>
        <v>08</v>
      </c>
      <c r="R8653" t="str">
        <f t="shared" si="541"/>
        <v>06</v>
      </c>
      <c r="S8653" t="str">
        <f t="shared" si="542"/>
        <v>2021</v>
      </c>
      <c r="T8653" s="4" t="str">
        <f t="shared" si="543"/>
        <v>08/06/2021</v>
      </c>
      <c r="U8653" s="7" t="s">
        <v>1166</v>
      </c>
    </row>
    <row r="8654" spans="1:21" x14ac:dyDescent="0.2">
      <c r="A8654" s="1">
        <v>8652</v>
      </c>
      <c r="B8654" t="s">
        <v>15</v>
      </c>
      <c r="C8654">
        <v>22434863</v>
      </c>
      <c r="D8654">
        <v>20210606</v>
      </c>
      <c r="E8654">
        <v>52</v>
      </c>
      <c r="F8654" t="s">
        <v>17</v>
      </c>
      <c r="G8654" t="s">
        <v>19</v>
      </c>
      <c r="H8654">
        <v>240101</v>
      </c>
      <c r="I8654" t="s">
        <v>33</v>
      </c>
      <c r="J8654" t="s">
        <v>59</v>
      </c>
      <c r="K8654" t="s">
        <v>59</v>
      </c>
      <c r="L8654" t="s">
        <v>59</v>
      </c>
      <c r="M8654" t="s">
        <v>877</v>
      </c>
      <c r="N8654" t="s">
        <v>93</v>
      </c>
      <c r="O8654" t="s">
        <v>901</v>
      </c>
      <c r="P8654" t="s">
        <v>908</v>
      </c>
      <c r="Q8654" t="str">
        <f t="shared" si="540"/>
        <v>06</v>
      </c>
      <c r="R8654" t="str">
        <f t="shared" si="541"/>
        <v>06</v>
      </c>
      <c r="S8654" t="str">
        <f t="shared" si="542"/>
        <v>2021</v>
      </c>
      <c r="T8654" s="4" t="str">
        <f t="shared" si="543"/>
        <v>06/06/2021</v>
      </c>
      <c r="U8654" s="7" t="s">
        <v>1139</v>
      </c>
    </row>
    <row r="8655" spans="1:21" x14ac:dyDescent="0.2">
      <c r="A8655" s="1">
        <v>8653</v>
      </c>
      <c r="B8655" t="s">
        <v>15</v>
      </c>
      <c r="C8655">
        <v>22435458</v>
      </c>
      <c r="D8655">
        <v>20210706</v>
      </c>
      <c r="E8655">
        <v>14</v>
      </c>
      <c r="F8655" t="s">
        <v>17</v>
      </c>
      <c r="G8655" t="s">
        <v>19</v>
      </c>
      <c r="H8655">
        <v>170101</v>
      </c>
      <c r="I8655" t="s">
        <v>40</v>
      </c>
      <c r="J8655" t="s">
        <v>66</v>
      </c>
      <c r="K8655" t="s">
        <v>40</v>
      </c>
      <c r="L8655" t="s">
        <v>40</v>
      </c>
      <c r="M8655" t="s">
        <v>66</v>
      </c>
      <c r="N8655" t="s">
        <v>40</v>
      </c>
      <c r="O8655" t="s">
        <v>901</v>
      </c>
      <c r="P8655" t="s">
        <v>908</v>
      </c>
      <c r="Q8655" t="str">
        <f t="shared" si="540"/>
        <v>06</v>
      </c>
      <c r="R8655" t="str">
        <f t="shared" si="541"/>
        <v>07</v>
      </c>
      <c r="S8655" t="str">
        <f t="shared" si="542"/>
        <v>2021</v>
      </c>
      <c r="T8655" s="4" t="str">
        <f t="shared" si="543"/>
        <v>06/07/2021</v>
      </c>
      <c r="U8655" s="7" t="s">
        <v>1140</v>
      </c>
    </row>
    <row r="8656" spans="1:21" x14ac:dyDescent="0.2">
      <c r="A8656" s="1">
        <v>8654</v>
      </c>
      <c r="B8656" t="s">
        <v>15</v>
      </c>
      <c r="C8656">
        <v>22438813</v>
      </c>
      <c r="D8656">
        <v>20211125</v>
      </c>
      <c r="E8656">
        <v>39</v>
      </c>
      <c r="F8656" t="s">
        <v>18</v>
      </c>
      <c r="G8656" t="s">
        <v>22</v>
      </c>
      <c r="H8656">
        <v>140131</v>
      </c>
      <c r="I8656" t="s">
        <v>34</v>
      </c>
      <c r="J8656" t="s">
        <v>34</v>
      </c>
      <c r="K8656" t="s">
        <v>308</v>
      </c>
      <c r="L8656" t="s">
        <v>34</v>
      </c>
      <c r="M8656" t="s">
        <v>34</v>
      </c>
      <c r="N8656" t="s">
        <v>360</v>
      </c>
      <c r="O8656" t="s">
        <v>901</v>
      </c>
      <c r="P8656" t="s">
        <v>933</v>
      </c>
      <c r="Q8656" t="str">
        <f t="shared" si="540"/>
        <v>25</v>
      </c>
      <c r="R8656" t="str">
        <f t="shared" si="541"/>
        <v>11</v>
      </c>
      <c r="S8656" t="str">
        <f t="shared" si="542"/>
        <v>2021</v>
      </c>
      <c r="T8656" s="4" t="str">
        <f t="shared" si="543"/>
        <v>25/11/2021</v>
      </c>
      <c r="U8656" s="7" t="s">
        <v>1411</v>
      </c>
    </row>
    <row r="8657" spans="1:21" x14ac:dyDescent="0.2">
      <c r="A8657" s="1">
        <v>8655</v>
      </c>
      <c r="B8657" t="s">
        <v>15</v>
      </c>
      <c r="C8657">
        <v>22440077</v>
      </c>
      <c r="D8657">
        <v>20210310</v>
      </c>
      <c r="E8657">
        <v>36</v>
      </c>
      <c r="F8657" t="s">
        <v>17</v>
      </c>
      <c r="G8657" t="s">
        <v>19</v>
      </c>
      <c r="H8657">
        <v>60106</v>
      </c>
      <c r="I8657" t="s">
        <v>48</v>
      </c>
      <c r="J8657" t="s">
        <v>48</v>
      </c>
      <c r="K8657" t="s">
        <v>791</v>
      </c>
      <c r="L8657" t="s">
        <v>48</v>
      </c>
      <c r="M8657" t="s">
        <v>48</v>
      </c>
      <c r="N8657" t="s">
        <v>48</v>
      </c>
      <c r="O8657" t="s">
        <v>901</v>
      </c>
      <c r="P8657" t="s">
        <v>908</v>
      </c>
      <c r="Q8657" t="str">
        <f t="shared" si="540"/>
        <v>10</v>
      </c>
      <c r="R8657" t="str">
        <f t="shared" si="541"/>
        <v>03</v>
      </c>
      <c r="S8657" t="str">
        <f t="shared" si="542"/>
        <v>2021</v>
      </c>
      <c r="T8657" s="4" t="str">
        <f t="shared" si="543"/>
        <v>10/03/2021</v>
      </c>
      <c r="U8657" s="7" t="s">
        <v>1191</v>
      </c>
    </row>
    <row r="8658" spans="1:21" x14ac:dyDescent="0.2">
      <c r="A8658" s="1">
        <v>8656</v>
      </c>
      <c r="B8658" t="s">
        <v>15</v>
      </c>
      <c r="C8658">
        <v>22440963</v>
      </c>
      <c r="D8658">
        <v>20210710</v>
      </c>
      <c r="E8658">
        <v>38</v>
      </c>
      <c r="F8658" t="s">
        <v>17</v>
      </c>
      <c r="G8658" t="s">
        <v>19</v>
      </c>
      <c r="H8658">
        <v>190101</v>
      </c>
      <c r="I8658" t="s">
        <v>46</v>
      </c>
      <c r="J8658" t="s">
        <v>46</v>
      </c>
      <c r="K8658" t="s">
        <v>46</v>
      </c>
      <c r="L8658" t="s">
        <v>46</v>
      </c>
      <c r="M8658" t="s">
        <v>46</v>
      </c>
      <c r="N8658" t="s">
        <v>192</v>
      </c>
      <c r="O8658" t="s">
        <v>901</v>
      </c>
      <c r="P8658" t="s">
        <v>908</v>
      </c>
      <c r="Q8658" t="str">
        <f t="shared" si="540"/>
        <v>10</v>
      </c>
      <c r="R8658" t="str">
        <f t="shared" si="541"/>
        <v>07</v>
      </c>
      <c r="S8658" t="str">
        <f t="shared" si="542"/>
        <v>2021</v>
      </c>
      <c r="T8658" s="4" t="str">
        <f t="shared" si="543"/>
        <v>10/07/2021</v>
      </c>
      <c r="U8658" s="7" t="s">
        <v>1195</v>
      </c>
    </row>
    <row r="8659" spans="1:21" x14ac:dyDescent="0.2">
      <c r="A8659" s="1">
        <v>8657</v>
      </c>
      <c r="B8659" t="s">
        <v>15</v>
      </c>
      <c r="C8659">
        <v>22441318</v>
      </c>
      <c r="D8659">
        <v>20211016</v>
      </c>
      <c r="E8659">
        <v>41</v>
      </c>
      <c r="F8659" t="s">
        <v>18</v>
      </c>
      <c r="G8659" t="s">
        <v>22</v>
      </c>
      <c r="H8659">
        <v>60801</v>
      </c>
      <c r="I8659" t="s">
        <v>48</v>
      </c>
      <c r="J8659" t="s">
        <v>82</v>
      </c>
      <c r="K8659" t="s">
        <v>82</v>
      </c>
      <c r="L8659" t="s">
        <v>48</v>
      </c>
      <c r="M8659" t="s">
        <v>82</v>
      </c>
      <c r="N8659" t="s">
        <v>82</v>
      </c>
      <c r="O8659" t="s">
        <v>901</v>
      </c>
      <c r="P8659" t="s">
        <v>916</v>
      </c>
      <c r="Q8659" t="str">
        <f t="shared" si="540"/>
        <v>16</v>
      </c>
      <c r="R8659" t="str">
        <f t="shared" si="541"/>
        <v>10</v>
      </c>
      <c r="S8659" t="str">
        <f t="shared" si="542"/>
        <v>2021</v>
      </c>
      <c r="T8659" s="4" t="str">
        <f t="shared" si="543"/>
        <v>16/10/2021</v>
      </c>
      <c r="U8659" s="7" t="s">
        <v>1284</v>
      </c>
    </row>
    <row r="8660" spans="1:21" x14ac:dyDescent="0.2">
      <c r="A8660" s="1">
        <v>8658</v>
      </c>
      <c r="B8660" t="s">
        <v>15</v>
      </c>
      <c r="C8660">
        <v>22444601</v>
      </c>
      <c r="D8660">
        <v>20211004</v>
      </c>
      <c r="E8660">
        <v>28</v>
      </c>
      <c r="F8660" t="s">
        <v>18</v>
      </c>
      <c r="G8660" t="s">
        <v>23</v>
      </c>
      <c r="H8660">
        <v>240101</v>
      </c>
      <c r="I8660" t="s">
        <v>33</v>
      </c>
      <c r="J8660" t="s">
        <v>59</v>
      </c>
      <c r="K8660" t="s">
        <v>59</v>
      </c>
      <c r="L8660" t="s">
        <v>59</v>
      </c>
      <c r="M8660" t="s">
        <v>877</v>
      </c>
      <c r="N8660" t="s">
        <v>405</v>
      </c>
      <c r="O8660" t="s">
        <v>901</v>
      </c>
      <c r="P8660" t="s">
        <v>925</v>
      </c>
      <c r="Q8660" t="str">
        <f t="shared" si="540"/>
        <v>04</v>
      </c>
      <c r="R8660" t="str">
        <f t="shared" si="541"/>
        <v>10</v>
      </c>
      <c r="S8660" t="str">
        <f t="shared" si="542"/>
        <v>2021</v>
      </c>
      <c r="T8660" s="4" t="str">
        <f t="shared" si="543"/>
        <v>04/10/2021</v>
      </c>
      <c r="U8660" s="7" t="s">
        <v>1118</v>
      </c>
    </row>
    <row r="8661" spans="1:21" x14ac:dyDescent="0.2">
      <c r="A8661" s="1">
        <v>8659</v>
      </c>
      <c r="B8661" t="s">
        <v>15</v>
      </c>
      <c r="C8661">
        <v>22447039</v>
      </c>
      <c r="D8661">
        <v>20210424</v>
      </c>
      <c r="E8661">
        <v>22</v>
      </c>
      <c r="F8661" t="s">
        <v>18</v>
      </c>
      <c r="G8661" t="s">
        <v>19</v>
      </c>
      <c r="H8661">
        <v>160101</v>
      </c>
      <c r="I8661" t="s">
        <v>39</v>
      </c>
      <c r="J8661" t="s">
        <v>65</v>
      </c>
      <c r="K8661" t="s">
        <v>65</v>
      </c>
      <c r="L8661" t="s">
        <v>39</v>
      </c>
      <c r="M8661" t="s">
        <v>65</v>
      </c>
      <c r="N8661" t="s">
        <v>65</v>
      </c>
      <c r="O8661" t="s">
        <v>901</v>
      </c>
      <c r="P8661" t="s">
        <v>908</v>
      </c>
      <c r="Q8661" t="str">
        <f t="shared" si="540"/>
        <v>24</v>
      </c>
      <c r="R8661" t="str">
        <f t="shared" si="541"/>
        <v>04</v>
      </c>
      <c r="S8661" t="str">
        <f t="shared" si="542"/>
        <v>2021</v>
      </c>
      <c r="T8661" s="4" t="str">
        <f t="shared" si="543"/>
        <v>24/04/2021</v>
      </c>
      <c r="U8661" s="7" t="s">
        <v>1390</v>
      </c>
    </row>
    <row r="8662" spans="1:21" x14ac:dyDescent="0.2">
      <c r="A8662" s="1">
        <v>8660</v>
      </c>
      <c r="B8662" t="s">
        <v>15</v>
      </c>
      <c r="C8662">
        <v>22451071</v>
      </c>
      <c r="D8662">
        <v>20210815</v>
      </c>
      <c r="E8662">
        <v>28</v>
      </c>
      <c r="F8662" t="s">
        <v>17</v>
      </c>
      <c r="G8662" t="s">
        <v>19</v>
      </c>
      <c r="H8662">
        <v>210601</v>
      </c>
      <c r="I8662" t="s">
        <v>47</v>
      </c>
      <c r="J8662" t="s">
        <v>47</v>
      </c>
      <c r="K8662" t="s">
        <v>256</v>
      </c>
      <c r="L8662" t="s">
        <v>47</v>
      </c>
      <c r="M8662" t="s">
        <v>47</v>
      </c>
      <c r="N8662" t="s">
        <v>256</v>
      </c>
      <c r="O8662" t="s">
        <v>901</v>
      </c>
      <c r="P8662" t="s">
        <v>940</v>
      </c>
      <c r="Q8662" t="str">
        <f t="shared" si="540"/>
        <v>15</v>
      </c>
      <c r="R8662" t="str">
        <f t="shared" si="541"/>
        <v>08</v>
      </c>
      <c r="S8662" t="str">
        <f t="shared" si="542"/>
        <v>2021</v>
      </c>
      <c r="T8662" s="4" t="str">
        <f t="shared" si="543"/>
        <v>15/08/2021</v>
      </c>
      <c r="U8662" s="7" t="s">
        <v>1266</v>
      </c>
    </row>
    <row r="8663" spans="1:21" x14ac:dyDescent="0.2">
      <c r="A8663" s="1">
        <v>8661</v>
      </c>
      <c r="B8663" t="s">
        <v>15</v>
      </c>
      <c r="C8663">
        <v>22451178</v>
      </c>
      <c r="D8663">
        <v>20211124</v>
      </c>
      <c r="E8663">
        <v>29</v>
      </c>
      <c r="F8663" t="s">
        <v>17</v>
      </c>
      <c r="G8663" t="s">
        <v>20</v>
      </c>
      <c r="H8663">
        <v>140103</v>
      </c>
      <c r="I8663" t="s">
        <v>34</v>
      </c>
      <c r="J8663" t="s">
        <v>34</v>
      </c>
      <c r="K8663" t="s">
        <v>320</v>
      </c>
      <c r="L8663" t="s">
        <v>34</v>
      </c>
      <c r="M8663" t="s">
        <v>34</v>
      </c>
      <c r="N8663" t="s">
        <v>320</v>
      </c>
      <c r="O8663" t="s">
        <v>901</v>
      </c>
      <c r="P8663" t="s">
        <v>936</v>
      </c>
      <c r="Q8663" t="str">
        <f t="shared" si="540"/>
        <v>24</v>
      </c>
      <c r="R8663" t="str">
        <f t="shared" si="541"/>
        <v>11</v>
      </c>
      <c r="S8663" t="str">
        <f t="shared" si="542"/>
        <v>2021</v>
      </c>
      <c r="T8663" s="4" t="str">
        <f t="shared" si="543"/>
        <v>24/11/2021</v>
      </c>
      <c r="U8663" s="7" t="s">
        <v>1399</v>
      </c>
    </row>
    <row r="8664" spans="1:21" x14ac:dyDescent="0.2">
      <c r="A8664" s="1">
        <v>8662</v>
      </c>
      <c r="B8664" t="s">
        <v>15</v>
      </c>
      <c r="C8664">
        <v>22453276</v>
      </c>
      <c r="D8664">
        <v>20210910</v>
      </c>
      <c r="E8664">
        <v>33</v>
      </c>
      <c r="F8664" t="s">
        <v>17</v>
      </c>
      <c r="G8664" t="s">
        <v>22</v>
      </c>
      <c r="H8664">
        <v>100201</v>
      </c>
      <c r="I8664" t="s">
        <v>36</v>
      </c>
      <c r="J8664" t="s">
        <v>133</v>
      </c>
      <c r="K8664" t="s">
        <v>428</v>
      </c>
      <c r="L8664" t="s">
        <v>36</v>
      </c>
      <c r="M8664" t="s">
        <v>133</v>
      </c>
      <c r="N8664" t="s">
        <v>428</v>
      </c>
      <c r="O8664" t="s">
        <v>901</v>
      </c>
      <c r="P8664" t="s">
        <v>933</v>
      </c>
      <c r="Q8664" t="str">
        <f t="shared" si="540"/>
        <v>10</v>
      </c>
      <c r="R8664" t="str">
        <f t="shared" si="541"/>
        <v>09</v>
      </c>
      <c r="S8664" t="str">
        <f t="shared" si="542"/>
        <v>2021</v>
      </c>
      <c r="T8664" s="4" t="str">
        <f t="shared" si="543"/>
        <v>10/09/2021</v>
      </c>
      <c r="U8664" s="7" t="s">
        <v>1197</v>
      </c>
    </row>
    <row r="8665" spans="1:21" x14ac:dyDescent="0.2">
      <c r="A8665" s="1">
        <v>8663</v>
      </c>
      <c r="B8665" t="s">
        <v>15</v>
      </c>
      <c r="C8665">
        <v>22457552</v>
      </c>
      <c r="D8665">
        <v>20210705</v>
      </c>
      <c r="E8665">
        <v>34</v>
      </c>
      <c r="F8665" t="s">
        <v>18</v>
      </c>
      <c r="G8665" t="s">
        <v>19</v>
      </c>
      <c r="H8665">
        <v>100401</v>
      </c>
      <c r="I8665" t="s">
        <v>36</v>
      </c>
      <c r="J8665" t="s">
        <v>122</v>
      </c>
      <c r="K8665" t="s">
        <v>122</v>
      </c>
      <c r="L8665" t="s">
        <v>36</v>
      </c>
      <c r="M8665" t="s">
        <v>122</v>
      </c>
      <c r="N8665" t="s">
        <v>122</v>
      </c>
      <c r="O8665" t="s">
        <v>901</v>
      </c>
      <c r="P8665" t="s">
        <v>908</v>
      </c>
      <c r="Q8665" t="str">
        <f t="shared" si="540"/>
        <v>05</v>
      </c>
      <c r="R8665" t="str">
        <f t="shared" si="541"/>
        <v>07</v>
      </c>
      <c r="S8665" t="str">
        <f t="shared" si="542"/>
        <v>2021</v>
      </c>
      <c r="T8665" s="4" t="str">
        <f t="shared" si="543"/>
        <v>05/07/2021</v>
      </c>
      <c r="U8665" s="7" t="s">
        <v>1128</v>
      </c>
    </row>
    <row r="8666" spans="1:21" x14ac:dyDescent="0.2">
      <c r="A8666" s="1">
        <v>8664</v>
      </c>
      <c r="B8666" t="s">
        <v>15</v>
      </c>
      <c r="C8666">
        <v>22458875</v>
      </c>
      <c r="D8666">
        <v>20210511</v>
      </c>
      <c r="E8666">
        <v>37</v>
      </c>
      <c r="F8666" t="s">
        <v>17</v>
      </c>
      <c r="G8666" t="s">
        <v>19</v>
      </c>
      <c r="H8666">
        <v>250101</v>
      </c>
      <c r="I8666" t="s">
        <v>35</v>
      </c>
      <c r="J8666" t="s">
        <v>60</v>
      </c>
      <c r="K8666" t="s">
        <v>224</v>
      </c>
      <c r="L8666" t="s">
        <v>35</v>
      </c>
      <c r="M8666" t="s">
        <v>60</v>
      </c>
      <c r="N8666" t="s">
        <v>224</v>
      </c>
      <c r="O8666" t="s">
        <v>901</v>
      </c>
      <c r="P8666" t="s">
        <v>908</v>
      </c>
      <c r="Q8666" t="str">
        <f t="shared" si="540"/>
        <v>11</v>
      </c>
      <c r="R8666" t="str">
        <f t="shared" si="541"/>
        <v>05</v>
      </c>
      <c r="S8666" t="str">
        <f t="shared" si="542"/>
        <v>2021</v>
      </c>
      <c r="T8666" s="4" t="str">
        <f t="shared" si="543"/>
        <v>11/05/2021</v>
      </c>
      <c r="U8666" s="7" t="s">
        <v>1206</v>
      </c>
    </row>
    <row r="8667" spans="1:21" x14ac:dyDescent="0.2">
      <c r="A8667" s="1">
        <v>8665</v>
      </c>
      <c r="B8667" t="s">
        <v>15</v>
      </c>
      <c r="C8667">
        <v>22465186</v>
      </c>
      <c r="D8667">
        <v>20210720</v>
      </c>
      <c r="E8667">
        <v>28</v>
      </c>
      <c r="F8667" t="s">
        <v>17</v>
      </c>
      <c r="G8667" t="s">
        <v>19</v>
      </c>
      <c r="H8667">
        <v>110113</v>
      </c>
      <c r="I8667" t="s">
        <v>54</v>
      </c>
      <c r="J8667" t="s">
        <v>108</v>
      </c>
      <c r="K8667" t="s">
        <v>381</v>
      </c>
      <c r="L8667" t="s">
        <v>54</v>
      </c>
      <c r="M8667" t="s">
        <v>108</v>
      </c>
      <c r="N8667" t="s">
        <v>381</v>
      </c>
      <c r="O8667" t="s">
        <v>901</v>
      </c>
      <c r="P8667" t="s">
        <v>908</v>
      </c>
      <c r="Q8667" t="str">
        <f t="shared" si="540"/>
        <v>20</v>
      </c>
      <c r="R8667" t="str">
        <f t="shared" si="541"/>
        <v>07</v>
      </c>
      <c r="S8667" t="str">
        <f t="shared" si="542"/>
        <v>2021</v>
      </c>
      <c r="T8667" s="4" t="str">
        <f t="shared" si="543"/>
        <v>20/07/2021</v>
      </c>
      <c r="U8667" s="7" t="s">
        <v>1336</v>
      </c>
    </row>
    <row r="8668" spans="1:21" x14ac:dyDescent="0.2">
      <c r="A8668" s="1">
        <v>8666</v>
      </c>
      <c r="B8668" t="s">
        <v>15</v>
      </c>
      <c r="C8668">
        <v>22469091</v>
      </c>
      <c r="D8668">
        <v>20210612</v>
      </c>
      <c r="E8668">
        <v>13</v>
      </c>
      <c r="F8668" t="s">
        <v>18</v>
      </c>
      <c r="G8668" t="s">
        <v>19</v>
      </c>
      <c r="H8668">
        <v>150101</v>
      </c>
      <c r="I8668" t="s">
        <v>45</v>
      </c>
      <c r="J8668" t="s">
        <v>71</v>
      </c>
      <c r="K8668" t="s">
        <v>265</v>
      </c>
      <c r="L8668" t="s">
        <v>45</v>
      </c>
      <c r="M8668" t="s">
        <v>71</v>
      </c>
      <c r="N8668" t="s">
        <v>285</v>
      </c>
      <c r="O8668" t="s">
        <v>901</v>
      </c>
      <c r="P8668" t="s">
        <v>914</v>
      </c>
      <c r="Q8668" t="str">
        <f t="shared" si="540"/>
        <v>12</v>
      </c>
      <c r="R8668" t="str">
        <f t="shared" si="541"/>
        <v>06</v>
      </c>
      <c r="S8668" t="str">
        <f t="shared" si="542"/>
        <v>2021</v>
      </c>
      <c r="T8668" s="4" t="str">
        <f t="shared" si="543"/>
        <v>12/06/2021</v>
      </c>
      <c r="U8668" s="7" t="s">
        <v>1224</v>
      </c>
    </row>
    <row r="8669" spans="1:21" x14ac:dyDescent="0.2">
      <c r="A8669" s="1">
        <v>8667</v>
      </c>
      <c r="B8669" t="s">
        <v>15</v>
      </c>
      <c r="C8669">
        <v>22478217</v>
      </c>
      <c r="D8669">
        <v>20211127</v>
      </c>
      <c r="E8669">
        <v>31</v>
      </c>
      <c r="F8669" t="s">
        <v>18</v>
      </c>
      <c r="G8669" t="s">
        <v>19</v>
      </c>
      <c r="H8669">
        <v>220113</v>
      </c>
      <c r="I8669" t="s">
        <v>44</v>
      </c>
      <c r="J8669" t="s">
        <v>44</v>
      </c>
      <c r="K8669" t="s">
        <v>239</v>
      </c>
      <c r="L8669" t="s">
        <v>44</v>
      </c>
      <c r="M8669" t="s">
        <v>44</v>
      </c>
      <c r="N8669" t="s">
        <v>882</v>
      </c>
      <c r="O8669" t="s">
        <v>901</v>
      </c>
      <c r="P8669" t="s">
        <v>915</v>
      </c>
      <c r="Q8669" t="str">
        <f t="shared" si="540"/>
        <v>27</v>
      </c>
      <c r="R8669" t="str">
        <f t="shared" si="541"/>
        <v>11</v>
      </c>
      <c r="S8669" t="str">
        <f t="shared" si="542"/>
        <v>2021</v>
      </c>
      <c r="T8669" s="4" t="str">
        <f t="shared" si="543"/>
        <v>27/11/2021</v>
      </c>
      <c r="U8669" s="7" t="s">
        <v>1434</v>
      </c>
    </row>
    <row r="8670" spans="1:21" x14ac:dyDescent="0.2">
      <c r="A8670" s="1">
        <v>8668</v>
      </c>
      <c r="B8670" t="s">
        <v>15</v>
      </c>
      <c r="C8670">
        <v>22478620</v>
      </c>
      <c r="D8670">
        <v>20210621</v>
      </c>
      <c r="E8670">
        <v>32</v>
      </c>
      <c r="F8670" t="s">
        <v>17</v>
      </c>
      <c r="G8670" t="s">
        <v>19</v>
      </c>
      <c r="H8670">
        <v>190101</v>
      </c>
      <c r="I8670" t="s">
        <v>46</v>
      </c>
      <c r="J8670" t="s">
        <v>46</v>
      </c>
      <c r="K8670" t="s">
        <v>46</v>
      </c>
      <c r="L8670" t="s">
        <v>46</v>
      </c>
      <c r="M8670" t="s">
        <v>46</v>
      </c>
      <c r="N8670" t="s">
        <v>192</v>
      </c>
      <c r="O8670" t="s">
        <v>901</v>
      </c>
      <c r="P8670" t="s">
        <v>908</v>
      </c>
      <c r="Q8670" t="str">
        <f t="shared" si="540"/>
        <v>21</v>
      </c>
      <c r="R8670" t="str">
        <f t="shared" si="541"/>
        <v>06</v>
      </c>
      <c r="S8670" t="str">
        <f t="shared" si="542"/>
        <v>2021</v>
      </c>
      <c r="T8670" s="4" t="str">
        <f t="shared" si="543"/>
        <v>21/06/2021</v>
      </c>
      <c r="U8670" s="7" t="s">
        <v>1348</v>
      </c>
    </row>
    <row r="8671" spans="1:21" x14ac:dyDescent="0.2">
      <c r="A8671" s="1">
        <v>8669</v>
      </c>
      <c r="B8671" t="s">
        <v>15</v>
      </c>
      <c r="C8671">
        <v>22478699</v>
      </c>
      <c r="D8671">
        <v>20210526</v>
      </c>
      <c r="E8671">
        <v>32</v>
      </c>
      <c r="F8671" t="s">
        <v>18</v>
      </c>
      <c r="G8671" t="s">
        <v>23</v>
      </c>
      <c r="H8671">
        <v>110113</v>
      </c>
      <c r="I8671" t="s">
        <v>54</v>
      </c>
      <c r="J8671" t="s">
        <v>108</v>
      </c>
      <c r="K8671" t="s">
        <v>381</v>
      </c>
      <c r="L8671" t="s">
        <v>54</v>
      </c>
      <c r="M8671" t="s">
        <v>108</v>
      </c>
      <c r="N8671" t="s">
        <v>108</v>
      </c>
      <c r="O8671" t="s">
        <v>901</v>
      </c>
      <c r="P8671" t="s">
        <v>908</v>
      </c>
      <c r="Q8671" t="str">
        <f t="shared" si="540"/>
        <v>26</v>
      </c>
      <c r="R8671" t="str">
        <f t="shared" si="541"/>
        <v>05</v>
      </c>
      <c r="S8671" t="str">
        <f t="shared" si="542"/>
        <v>2021</v>
      </c>
      <c r="T8671" s="4" t="str">
        <f t="shared" si="543"/>
        <v>26/05/2021</v>
      </c>
      <c r="U8671" s="7" t="s">
        <v>1417</v>
      </c>
    </row>
    <row r="8672" spans="1:21" x14ac:dyDescent="0.2">
      <c r="A8672" s="1">
        <v>8670</v>
      </c>
      <c r="B8672" t="s">
        <v>15</v>
      </c>
      <c r="C8672">
        <v>22488994</v>
      </c>
      <c r="D8672">
        <v>20210729</v>
      </c>
      <c r="E8672">
        <v>33</v>
      </c>
      <c r="F8672" t="s">
        <v>18</v>
      </c>
      <c r="G8672" t="s">
        <v>19</v>
      </c>
      <c r="H8672">
        <v>90110</v>
      </c>
      <c r="I8672" t="s">
        <v>41</v>
      </c>
      <c r="J8672" t="s">
        <v>41</v>
      </c>
      <c r="K8672" t="s">
        <v>269</v>
      </c>
      <c r="L8672" t="s">
        <v>41</v>
      </c>
      <c r="M8672" t="s">
        <v>41</v>
      </c>
      <c r="N8672" t="s">
        <v>269</v>
      </c>
      <c r="O8672" t="s">
        <v>901</v>
      </c>
      <c r="P8672" t="s">
        <v>908</v>
      </c>
      <c r="Q8672" t="str">
        <f t="shared" si="540"/>
        <v>29</v>
      </c>
      <c r="R8672" t="str">
        <f t="shared" si="541"/>
        <v>07</v>
      </c>
      <c r="S8672" t="str">
        <f t="shared" si="542"/>
        <v>2021</v>
      </c>
      <c r="T8672" s="4" t="str">
        <f t="shared" si="543"/>
        <v>29/07/2021</v>
      </c>
      <c r="U8672" s="7" t="s">
        <v>1453</v>
      </c>
    </row>
    <row r="8673" spans="1:21" x14ac:dyDescent="0.2">
      <c r="A8673" s="1">
        <v>8671</v>
      </c>
      <c r="B8673" t="s">
        <v>15</v>
      </c>
      <c r="C8673">
        <v>22494116</v>
      </c>
      <c r="D8673">
        <v>20210730</v>
      </c>
      <c r="E8673">
        <v>37</v>
      </c>
      <c r="F8673" t="s">
        <v>17</v>
      </c>
      <c r="G8673" t="s">
        <v>20</v>
      </c>
      <c r="H8673">
        <v>140142</v>
      </c>
      <c r="I8673" t="s">
        <v>34</v>
      </c>
      <c r="J8673" t="s">
        <v>34</v>
      </c>
      <c r="K8673" t="s">
        <v>263</v>
      </c>
      <c r="L8673" t="s">
        <v>34</v>
      </c>
      <c r="M8673" t="s">
        <v>34</v>
      </c>
      <c r="N8673" t="s">
        <v>360</v>
      </c>
      <c r="O8673" t="s">
        <v>901</v>
      </c>
      <c r="P8673" t="s">
        <v>908</v>
      </c>
      <c r="Q8673" t="str">
        <f t="shared" si="540"/>
        <v>30</v>
      </c>
      <c r="R8673" t="str">
        <f t="shared" si="541"/>
        <v>07</v>
      </c>
      <c r="S8673" t="str">
        <f t="shared" si="542"/>
        <v>2021</v>
      </c>
      <c r="T8673" s="4" t="str">
        <f t="shared" si="543"/>
        <v>30/07/2021</v>
      </c>
      <c r="U8673" s="7" t="s">
        <v>1465</v>
      </c>
    </row>
    <row r="8674" spans="1:21" x14ac:dyDescent="0.2">
      <c r="A8674" s="1">
        <v>8672</v>
      </c>
      <c r="B8674" t="s">
        <v>15</v>
      </c>
      <c r="C8674">
        <v>22508088</v>
      </c>
      <c r="D8674">
        <v>20210605</v>
      </c>
      <c r="E8674">
        <v>30</v>
      </c>
      <c r="F8674" t="s">
        <v>18</v>
      </c>
      <c r="G8674" t="s">
        <v>19</v>
      </c>
      <c r="H8674">
        <v>230101</v>
      </c>
      <c r="I8674" t="s">
        <v>38</v>
      </c>
      <c r="J8674" t="s">
        <v>38</v>
      </c>
      <c r="K8674" t="s">
        <v>38</v>
      </c>
      <c r="L8674" t="s">
        <v>38</v>
      </c>
      <c r="M8674" t="s">
        <v>38</v>
      </c>
      <c r="N8674" t="s">
        <v>38</v>
      </c>
      <c r="O8674" t="s">
        <v>901</v>
      </c>
      <c r="P8674" t="s">
        <v>908</v>
      </c>
      <c r="Q8674" t="str">
        <f t="shared" si="540"/>
        <v>05</v>
      </c>
      <c r="R8674" t="str">
        <f t="shared" si="541"/>
        <v>06</v>
      </c>
      <c r="S8674" t="str">
        <f t="shared" si="542"/>
        <v>2021</v>
      </c>
      <c r="T8674" s="4" t="str">
        <f t="shared" si="543"/>
        <v>05/06/2021</v>
      </c>
      <c r="U8674" s="7" t="s">
        <v>1127</v>
      </c>
    </row>
    <row r="8675" spans="1:21" x14ac:dyDescent="0.2">
      <c r="A8675" s="1">
        <v>8673</v>
      </c>
      <c r="B8675" t="s">
        <v>15</v>
      </c>
      <c r="C8675">
        <v>22509383</v>
      </c>
      <c r="D8675">
        <v>20220108</v>
      </c>
      <c r="E8675">
        <v>33</v>
      </c>
      <c r="F8675" t="s">
        <v>17</v>
      </c>
      <c r="G8675" t="s">
        <v>19</v>
      </c>
      <c r="H8675">
        <v>70104</v>
      </c>
      <c r="I8675" t="s">
        <v>57</v>
      </c>
      <c r="J8675" t="s">
        <v>57</v>
      </c>
      <c r="K8675" t="s">
        <v>371</v>
      </c>
      <c r="L8675" t="s">
        <v>57</v>
      </c>
      <c r="M8675" t="s">
        <v>57</v>
      </c>
      <c r="N8675" t="s">
        <v>371</v>
      </c>
      <c r="O8675" t="s">
        <v>901</v>
      </c>
      <c r="P8675" t="s">
        <v>912</v>
      </c>
      <c r="Q8675" t="str">
        <f t="shared" si="540"/>
        <v>08</v>
      </c>
      <c r="R8675" t="str">
        <f t="shared" si="541"/>
        <v>01</v>
      </c>
      <c r="S8675" t="str">
        <f t="shared" si="542"/>
        <v>2022</v>
      </c>
      <c r="T8675" s="4" t="str">
        <f t="shared" si="543"/>
        <v>08/01/2022</v>
      </c>
      <c r="U8675" s="7" t="s">
        <v>1161</v>
      </c>
    </row>
    <row r="8676" spans="1:21" x14ac:dyDescent="0.2">
      <c r="A8676" s="1">
        <v>8674</v>
      </c>
      <c r="B8676" t="s">
        <v>15</v>
      </c>
      <c r="C8676">
        <v>22511870</v>
      </c>
      <c r="D8676">
        <v>20211130</v>
      </c>
      <c r="E8676">
        <v>11</v>
      </c>
      <c r="F8676" t="s">
        <v>17</v>
      </c>
      <c r="G8676" t="s">
        <v>19</v>
      </c>
      <c r="H8676">
        <v>60101</v>
      </c>
      <c r="I8676" t="s">
        <v>48</v>
      </c>
      <c r="J8676" t="s">
        <v>48</v>
      </c>
      <c r="K8676" t="s">
        <v>48</v>
      </c>
      <c r="L8676" t="s">
        <v>48</v>
      </c>
      <c r="M8676" t="s">
        <v>48</v>
      </c>
      <c r="N8676" t="s">
        <v>48</v>
      </c>
      <c r="O8676" t="s">
        <v>901</v>
      </c>
      <c r="P8676" t="s">
        <v>971</v>
      </c>
      <c r="Q8676" t="str">
        <f t="shared" si="540"/>
        <v>30</v>
      </c>
      <c r="R8676" t="str">
        <f t="shared" si="541"/>
        <v>11</v>
      </c>
      <c r="S8676" t="str">
        <f t="shared" si="542"/>
        <v>2021</v>
      </c>
      <c r="T8676" s="4" t="str">
        <f t="shared" si="543"/>
        <v>30/11/2021</v>
      </c>
      <c r="U8676" s="7" t="s">
        <v>1470</v>
      </c>
    </row>
    <row r="8677" spans="1:21" x14ac:dyDescent="0.2">
      <c r="A8677" s="1">
        <v>8675</v>
      </c>
      <c r="B8677" t="s">
        <v>15</v>
      </c>
      <c r="C8677">
        <v>22514850</v>
      </c>
      <c r="D8677">
        <v>20211108</v>
      </c>
      <c r="E8677">
        <v>28</v>
      </c>
      <c r="F8677" t="s">
        <v>17</v>
      </c>
      <c r="G8677" t="s">
        <v>19</v>
      </c>
      <c r="H8677">
        <v>190705</v>
      </c>
      <c r="I8677" t="s">
        <v>46</v>
      </c>
      <c r="J8677" t="s">
        <v>102</v>
      </c>
      <c r="K8677" t="s">
        <v>329</v>
      </c>
      <c r="L8677" t="s">
        <v>46</v>
      </c>
      <c r="M8677" t="s">
        <v>102</v>
      </c>
      <c r="N8677" t="s">
        <v>329</v>
      </c>
      <c r="O8677" t="s">
        <v>901</v>
      </c>
      <c r="P8677" t="s">
        <v>914</v>
      </c>
      <c r="Q8677" t="str">
        <f t="shared" si="540"/>
        <v>08</v>
      </c>
      <c r="R8677" t="str">
        <f t="shared" si="541"/>
        <v>11</v>
      </c>
      <c r="S8677" t="str">
        <f t="shared" si="542"/>
        <v>2021</v>
      </c>
      <c r="T8677" s="4" t="str">
        <f t="shared" si="543"/>
        <v>08/11/2021</v>
      </c>
      <c r="U8677" s="7" t="s">
        <v>1171</v>
      </c>
    </row>
    <row r="8678" spans="1:21" x14ac:dyDescent="0.2">
      <c r="A8678" s="1">
        <v>8676</v>
      </c>
      <c r="B8678" t="s">
        <v>15</v>
      </c>
      <c r="C8678">
        <v>22516686</v>
      </c>
      <c r="D8678">
        <v>20211015</v>
      </c>
      <c r="E8678">
        <v>83</v>
      </c>
      <c r="F8678" t="s">
        <v>17</v>
      </c>
      <c r="G8678" t="s">
        <v>19</v>
      </c>
      <c r="H8678">
        <v>140126</v>
      </c>
      <c r="I8678" t="s">
        <v>34</v>
      </c>
      <c r="J8678" t="s">
        <v>34</v>
      </c>
      <c r="K8678" t="s">
        <v>218</v>
      </c>
      <c r="L8678" t="s">
        <v>59</v>
      </c>
      <c r="M8678" t="s">
        <v>877</v>
      </c>
      <c r="N8678" t="s">
        <v>59</v>
      </c>
      <c r="O8678" t="s">
        <v>901</v>
      </c>
      <c r="P8678" t="s">
        <v>920</v>
      </c>
      <c r="Q8678" t="str">
        <f t="shared" si="540"/>
        <v>15</v>
      </c>
      <c r="R8678" t="str">
        <f t="shared" si="541"/>
        <v>10</v>
      </c>
      <c r="S8678" t="str">
        <f t="shared" si="542"/>
        <v>2021</v>
      </c>
      <c r="T8678" s="4" t="str">
        <f t="shared" si="543"/>
        <v>15/10/2021</v>
      </c>
      <c r="U8678" s="7" t="s">
        <v>1268</v>
      </c>
    </row>
    <row r="8679" spans="1:21" x14ac:dyDescent="0.2">
      <c r="A8679" s="1">
        <v>8677</v>
      </c>
      <c r="B8679" t="s">
        <v>15</v>
      </c>
      <c r="C8679">
        <v>22519552</v>
      </c>
      <c r="D8679">
        <v>20210608</v>
      </c>
      <c r="E8679">
        <v>49</v>
      </c>
      <c r="F8679" t="s">
        <v>17</v>
      </c>
      <c r="G8679" t="s">
        <v>19</v>
      </c>
      <c r="H8679">
        <v>120112</v>
      </c>
      <c r="I8679" t="s">
        <v>52</v>
      </c>
      <c r="J8679" t="s">
        <v>90</v>
      </c>
      <c r="K8679" t="s">
        <v>397</v>
      </c>
      <c r="L8679" t="s">
        <v>52</v>
      </c>
      <c r="M8679" t="s">
        <v>90</v>
      </c>
      <c r="N8679" t="s">
        <v>394</v>
      </c>
      <c r="O8679" t="s">
        <v>901</v>
      </c>
      <c r="P8679" t="s">
        <v>908</v>
      </c>
      <c r="Q8679" t="str">
        <f t="shared" si="540"/>
        <v>08</v>
      </c>
      <c r="R8679" t="str">
        <f t="shared" si="541"/>
        <v>06</v>
      </c>
      <c r="S8679" t="str">
        <f t="shared" si="542"/>
        <v>2021</v>
      </c>
      <c r="T8679" s="4" t="str">
        <f t="shared" si="543"/>
        <v>08/06/2021</v>
      </c>
      <c r="U8679" s="7" t="s">
        <v>1166</v>
      </c>
    </row>
    <row r="8680" spans="1:21" x14ac:dyDescent="0.2">
      <c r="A8680" s="1">
        <v>8678</v>
      </c>
      <c r="B8680" t="s">
        <v>15</v>
      </c>
      <c r="C8680">
        <v>22523930</v>
      </c>
      <c r="D8680">
        <v>20211109</v>
      </c>
      <c r="E8680">
        <v>33</v>
      </c>
      <c r="F8680" t="s">
        <v>18</v>
      </c>
      <c r="G8680" t="s">
        <v>19</v>
      </c>
      <c r="H8680">
        <v>240101</v>
      </c>
      <c r="I8680" t="s">
        <v>33</v>
      </c>
      <c r="J8680" t="s">
        <v>59</v>
      </c>
      <c r="K8680" t="s">
        <v>59</v>
      </c>
      <c r="L8680" t="s">
        <v>59</v>
      </c>
      <c r="M8680" t="s">
        <v>877</v>
      </c>
      <c r="N8680" t="s">
        <v>59</v>
      </c>
      <c r="O8680" t="s">
        <v>901</v>
      </c>
      <c r="P8680" t="s">
        <v>911</v>
      </c>
      <c r="Q8680" t="str">
        <f t="shared" si="540"/>
        <v>09</v>
      </c>
      <c r="R8680" t="str">
        <f t="shared" si="541"/>
        <v>11</v>
      </c>
      <c r="S8680" t="str">
        <f t="shared" si="542"/>
        <v>2021</v>
      </c>
      <c r="T8680" s="4" t="str">
        <f t="shared" si="543"/>
        <v>09/11/2021</v>
      </c>
      <c r="U8680" s="7" t="s">
        <v>1186</v>
      </c>
    </row>
    <row r="8681" spans="1:21" x14ac:dyDescent="0.2">
      <c r="A8681" s="1">
        <v>8679</v>
      </c>
      <c r="B8681" t="s">
        <v>15</v>
      </c>
      <c r="C8681">
        <v>22530475</v>
      </c>
      <c r="D8681">
        <v>20211103</v>
      </c>
      <c r="E8681">
        <v>80</v>
      </c>
      <c r="F8681" t="s">
        <v>18</v>
      </c>
      <c r="G8681" t="s">
        <v>19</v>
      </c>
      <c r="H8681">
        <v>120103</v>
      </c>
      <c r="I8681" t="s">
        <v>52</v>
      </c>
      <c r="J8681" t="s">
        <v>90</v>
      </c>
      <c r="K8681" t="s">
        <v>420</v>
      </c>
      <c r="L8681" t="s">
        <v>52</v>
      </c>
      <c r="M8681" t="s">
        <v>90</v>
      </c>
      <c r="N8681" t="s">
        <v>420</v>
      </c>
      <c r="O8681" t="s">
        <v>901</v>
      </c>
      <c r="P8681" t="s">
        <v>970</v>
      </c>
      <c r="Q8681" t="str">
        <f t="shared" si="540"/>
        <v>03</v>
      </c>
      <c r="R8681" t="str">
        <f t="shared" si="541"/>
        <v>11</v>
      </c>
      <c r="S8681" t="str">
        <f t="shared" si="542"/>
        <v>2021</v>
      </c>
      <c r="T8681" s="4" t="str">
        <f t="shared" si="543"/>
        <v>03/11/2021</v>
      </c>
      <c r="U8681" s="7" t="s">
        <v>1104</v>
      </c>
    </row>
    <row r="8682" spans="1:21" x14ac:dyDescent="0.2">
      <c r="A8682" s="1">
        <v>8680</v>
      </c>
      <c r="B8682" t="s">
        <v>15</v>
      </c>
      <c r="C8682">
        <v>22530505</v>
      </c>
      <c r="D8682">
        <v>20210517</v>
      </c>
      <c r="E8682">
        <v>32</v>
      </c>
      <c r="F8682" t="s">
        <v>17</v>
      </c>
      <c r="G8682" t="s">
        <v>22</v>
      </c>
      <c r="H8682">
        <v>160101</v>
      </c>
      <c r="I8682" t="s">
        <v>39</v>
      </c>
      <c r="J8682" t="s">
        <v>65</v>
      </c>
      <c r="K8682" t="s">
        <v>65</v>
      </c>
      <c r="L8682" t="s">
        <v>39</v>
      </c>
      <c r="M8682" t="s">
        <v>65</v>
      </c>
      <c r="N8682" t="s">
        <v>65</v>
      </c>
      <c r="O8682" t="s">
        <v>901</v>
      </c>
      <c r="P8682" t="s">
        <v>908</v>
      </c>
      <c r="Q8682" t="str">
        <f t="shared" si="540"/>
        <v>17</v>
      </c>
      <c r="R8682" t="str">
        <f t="shared" si="541"/>
        <v>05</v>
      </c>
      <c r="S8682" t="str">
        <f t="shared" si="542"/>
        <v>2021</v>
      </c>
      <c r="T8682" s="4" t="str">
        <f t="shared" si="543"/>
        <v>17/05/2021</v>
      </c>
      <c r="U8682" s="7" t="s">
        <v>1292</v>
      </c>
    </row>
    <row r="8683" spans="1:21" x14ac:dyDescent="0.2">
      <c r="A8683" s="1">
        <v>8681</v>
      </c>
      <c r="B8683" t="s">
        <v>15</v>
      </c>
      <c r="C8683">
        <v>22530573</v>
      </c>
      <c r="D8683">
        <v>20210817</v>
      </c>
      <c r="E8683">
        <v>33</v>
      </c>
      <c r="F8683" t="s">
        <v>17</v>
      </c>
      <c r="G8683" t="s">
        <v>19</v>
      </c>
      <c r="H8683">
        <v>120101</v>
      </c>
      <c r="I8683" t="s">
        <v>52</v>
      </c>
      <c r="J8683" t="s">
        <v>90</v>
      </c>
      <c r="K8683" t="s">
        <v>90</v>
      </c>
      <c r="L8683" t="s">
        <v>52</v>
      </c>
      <c r="M8683" t="s">
        <v>90</v>
      </c>
      <c r="N8683" t="s">
        <v>90</v>
      </c>
      <c r="O8683" t="s">
        <v>901</v>
      </c>
      <c r="P8683" t="s">
        <v>908</v>
      </c>
      <c r="Q8683" t="str">
        <f t="shared" si="540"/>
        <v>17</v>
      </c>
      <c r="R8683" t="str">
        <f t="shared" si="541"/>
        <v>08</v>
      </c>
      <c r="S8683" t="str">
        <f t="shared" si="542"/>
        <v>2021</v>
      </c>
      <c r="T8683" s="4" t="str">
        <f t="shared" si="543"/>
        <v>17/08/2021</v>
      </c>
      <c r="U8683" s="7" t="s">
        <v>1295</v>
      </c>
    </row>
    <row r="8684" spans="1:21" x14ac:dyDescent="0.2">
      <c r="A8684" s="1">
        <v>8682</v>
      </c>
      <c r="B8684" t="s">
        <v>15</v>
      </c>
      <c r="C8684">
        <v>22533359</v>
      </c>
      <c r="D8684">
        <v>20211105</v>
      </c>
      <c r="E8684">
        <v>18</v>
      </c>
      <c r="F8684" t="s">
        <v>17</v>
      </c>
      <c r="G8684" t="s">
        <v>19</v>
      </c>
      <c r="H8684">
        <v>21309</v>
      </c>
      <c r="I8684" t="s">
        <v>55</v>
      </c>
      <c r="J8684" t="s">
        <v>107</v>
      </c>
      <c r="K8684" t="s">
        <v>463</v>
      </c>
      <c r="L8684" t="s">
        <v>55</v>
      </c>
      <c r="M8684" t="s">
        <v>107</v>
      </c>
      <c r="N8684" t="s">
        <v>463</v>
      </c>
      <c r="O8684" t="s">
        <v>901</v>
      </c>
      <c r="P8684" t="s">
        <v>908</v>
      </c>
      <c r="Q8684" t="str">
        <f t="shared" si="540"/>
        <v>05</v>
      </c>
      <c r="R8684" t="str">
        <f t="shared" si="541"/>
        <v>11</v>
      </c>
      <c r="S8684" t="str">
        <f t="shared" si="542"/>
        <v>2021</v>
      </c>
      <c r="T8684" s="4" t="str">
        <f t="shared" si="543"/>
        <v>05/11/2021</v>
      </c>
      <c r="U8684" s="7" t="s">
        <v>1132</v>
      </c>
    </row>
    <row r="8685" spans="1:21" x14ac:dyDescent="0.2">
      <c r="A8685" s="1">
        <v>8683</v>
      </c>
      <c r="B8685" t="s">
        <v>15</v>
      </c>
      <c r="C8685">
        <v>22535937</v>
      </c>
      <c r="D8685">
        <v>20210809</v>
      </c>
      <c r="E8685">
        <v>42</v>
      </c>
      <c r="F8685" t="s">
        <v>17</v>
      </c>
      <c r="G8685" t="s">
        <v>22</v>
      </c>
      <c r="H8685">
        <v>21301</v>
      </c>
      <c r="I8685" t="s">
        <v>55</v>
      </c>
      <c r="J8685" t="s">
        <v>107</v>
      </c>
      <c r="K8685" t="s">
        <v>342</v>
      </c>
      <c r="L8685" t="s">
        <v>55</v>
      </c>
      <c r="M8685" t="s">
        <v>107</v>
      </c>
      <c r="N8685" t="s">
        <v>342</v>
      </c>
      <c r="O8685" t="s">
        <v>901</v>
      </c>
      <c r="P8685" t="s">
        <v>908</v>
      </c>
      <c r="Q8685" t="str">
        <f t="shared" si="540"/>
        <v>09</v>
      </c>
      <c r="R8685" t="str">
        <f t="shared" si="541"/>
        <v>08</v>
      </c>
      <c r="S8685" t="str">
        <f t="shared" si="542"/>
        <v>2021</v>
      </c>
      <c r="T8685" s="4" t="str">
        <f t="shared" si="543"/>
        <v>09/08/2021</v>
      </c>
      <c r="U8685" s="7" t="s">
        <v>1182</v>
      </c>
    </row>
    <row r="8686" spans="1:21" x14ac:dyDescent="0.2">
      <c r="A8686" s="1">
        <v>8684</v>
      </c>
      <c r="B8686" t="s">
        <v>15</v>
      </c>
      <c r="C8686">
        <v>22540499</v>
      </c>
      <c r="D8686">
        <v>20211215</v>
      </c>
      <c r="E8686">
        <v>75</v>
      </c>
      <c r="F8686" t="s">
        <v>18</v>
      </c>
      <c r="G8686" t="s">
        <v>19</v>
      </c>
      <c r="H8686">
        <v>40109</v>
      </c>
      <c r="I8686" t="s">
        <v>51</v>
      </c>
      <c r="J8686" t="s">
        <v>51</v>
      </c>
      <c r="K8686" t="s">
        <v>300</v>
      </c>
      <c r="L8686" t="s">
        <v>51</v>
      </c>
      <c r="M8686" t="s">
        <v>51</v>
      </c>
      <c r="N8686" t="s">
        <v>300</v>
      </c>
      <c r="O8686" t="s">
        <v>902</v>
      </c>
      <c r="P8686" t="s">
        <v>911</v>
      </c>
      <c r="Q8686" t="str">
        <f t="shared" si="540"/>
        <v>15</v>
      </c>
      <c r="R8686" t="str">
        <f t="shared" si="541"/>
        <v>12</v>
      </c>
      <c r="S8686" t="str">
        <f t="shared" si="542"/>
        <v>2021</v>
      </c>
      <c r="T8686" s="4" t="str">
        <f t="shared" si="543"/>
        <v>15/12/2021</v>
      </c>
      <c r="U8686" s="7" t="s">
        <v>1270</v>
      </c>
    </row>
    <row r="8687" spans="1:21" x14ac:dyDescent="0.2">
      <c r="A8687" s="1">
        <v>8685</v>
      </c>
      <c r="B8687" t="s">
        <v>15</v>
      </c>
      <c r="C8687">
        <v>22545157</v>
      </c>
      <c r="D8687">
        <v>20210415</v>
      </c>
      <c r="E8687">
        <v>26</v>
      </c>
      <c r="F8687" t="s">
        <v>18</v>
      </c>
      <c r="G8687" t="s">
        <v>19</v>
      </c>
      <c r="H8687">
        <v>30311</v>
      </c>
      <c r="I8687" t="s">
        <v>56</v>
      </c>
      <c r="J8687" t="s">
        <v>116</v>
      </c>
      <c r="K8687" t="s">
        <v>369</v>
      </c>
      <c r="L8687" t="s">
        <v>56</v>
      </c>
      <c r="M8687" t="s">
        <v>116</v>
      </c>
      <c r="N8687" t="s">
        <v>369</v>
      </c>
      <c r="O8687" t="s">
        <v>901</v>
      </c>
      <c r="P8687" t="s">
        <v>908</v>
      </c>
      <c r="Q8687" t="str">
        <f t="shared" si="540"/>
        <v>15</v>
      </c>
      <c r="R8687" t="str">
        <f t="shared" si="541"/>
        <v>04</v>
      </c>
      <c r="S8687" t="str">
        <f t="shared" si="542"/>
        <v>2021</v>
      </c>
      <c r="T8687" s="4" t="str">
        <f t="shared" si="543"/>
        <v>15/04/2021</v>
      </c>
      <c r="U8687" s="7" t="s">
        <v>1262</v>
      </c>
    </row>
    <row r="8688" spans="1:21" x14ac:dyDescent="0.2">
      <c r="A8688" s="1">
        <v>8686</v>
      </c>
      <c r="B8688" t="s">
        <v>15</v>
      </c>
      <c r="C8688">
        <v>22546075</v>
      </c>
      <c r="D8688">
        <v>20210608</v>
      </c>
      <c r="E8688">
        <v>35</v>
      </c>
      <c r="F8688" t="s">
        <v>17</v>
      </c>
      <c r="G8688" t="s">
        <v>20</v>
      </c>
      <c r="H8688">
        <v>140102</v>
      </c>
      <c r="I8688" t="s">
        <v>34</v>
      </c>
      <c r="J8688" t="s">
        <v>34</v>
      </c>
      <c r="K8688" t="s">
        <v>325</v>
      </c>
      <c r="L8688" t="s">
        <v>34</v>
      </c>
      <c r="M8688" t="s">
        <v>34</v>
      </c>
      <c r="N8688" t="s">
        <v>346</v>
      </c>
      <c r="O8688" t="s">
        <v>901</v>
      </c>
      <c r="P8688" t="s">
        <v>908</v>
      </c>
      <c r="Q8688" t="str">
        <f t="shared" si="540"/>
        <v>08</v>
      </c>
      <c r="R8688" t="str">
        <f t="shared" si="541"/>
        <v>06</v>
      </c>
      <c r="S8688" t="str">
        <f t="shared" si="542"/>
        <v>2021</v>
      </c>
      <c r="T8688" s="4" t="str">
        <f t="shared" si="543"/>
        <v>08/06/2021</v>
      </c>
      <c r="U8688" s="7" t="s">
        <v>1166</v>
      </c>
    </row>
    <row r="8689" spans="1:21" x14ac:dyDescent="0.2">
      <c r="A8689" s="1">
        <v>8687</v>
      </c>
      <c r="B8689" t="s">
        <v>15</v>
      </c>
      <c r="C8689">
        <v>22547743</v>
      </c>
      <c r="D8689">
        <v>20210805</v>
      </c>
      <c r="E8689">
        <v>33</v>
      </c>
      <c r="F8689" t="s">
        <v>18</v>
      </c>
      <c r="G8689" t="s">
        <v>19</v>
      </c>
      <c r="H8689">
        <v>130110</v>
      </c>
      <c r="I8689" t="s">
        <v>43</v>
      </c>
      <c r="J8689" t="s">
        <v>69</v>
      </c>
      <c r="K8689" t="s">
        <v>530</v>
      </c>
      <c r="L8689" t="s">
        <v>43</v>
      </c>
      <c r="M8689" t="s">
        <v>69</v>
      </c>
      <c r="N8689" t="s">
        <v>530</v>
      </c>
      <c r="O8689" t="s">
        <v>901</v>
      </c>
      <c r="P8689" t="s">
        <v>914</v>
      </c>
      <c r="Q8689" t="str">
        <f t="shared" si="540"/>
        <v>05</v>
      </c>
      <c r="R8689" t="str">
        <f t="shared" si="541"/>
        <v>08</v>
      </c>
      <c r="S8689" t="str">
        <f t="shared" si="542"/>
        <v>2021</v>
      </c>
      <c r="T8689" s="4" t="str">
        <f t="shared" si="543"/>
        <v>05/08/2021</v>
      </c>
      <c r="U8689" s="7" t="s">
        <v>1129</v>
      </c>
    </row>
    <row r="8690" spans="1:21" x14ac:dyDescent="0.2">
      <c r="A8690" s="1">
        <v>8688</v>
      </c>
      <c r="B8690" t="s">
        <v>15</v>
      </c>
      <c r="C8690">
        <v>22547897</v>
      </c>
      <c r="D8690">
        <v>20210922</v>
      </c>
      <c r="E8690">
        <v>12</v>
      </c>
      <c r="F8690" t="s">
        <v>17</v>
      </c>
      <c r="G8690" t="s">
        <v>19</v>
      </c>
      <c r="H8690">
        <v>60101</v>
      </c>
      <c r="I8690" t="s">
        <v>48</v>
      </c>
      <c r="J8690" t="s">
        <v>48</v>
      </c>
      <c r="K8690" t="s">
        <v>48</v>
      </c>
      <c r="L8690" t="s">
        <v>48</v>
      </c>
      <c r="M8690" t="s">
        <v>48</v>
      </c>
      <c r="N8690" t="s">
        <v>48</v>
      </c>
      <c r="O8690" t="s">
        <v>901</v>
      </c>
      <c r="P8690" t="s">
        <v>909</v>
      </c>
      <c r="Q8690" t="str">
        <f t="shared" si="540"/>
        <v>22</v>
      </c>
      <c r="R8690" t="str">
        <f t="shared" si="541"/>
        <v>09</v>
      </c>
      <c r="S8690" t="str">
        <f t="shared" si="542"/>
        <v>2021</v>
      </c>
      <c r="T8690" s="4" t="str">
        <f t="shared" si="543"/>
        <v>22/09/2021</v>
      </c>
      <c r="U8690" s="7" t="s">
        <v>1365</v>
      </c>
    </row>
    <row r="8691" spans="1:21" x14ac:dyDescent="0.2">
      <c r="A8691" s="1">
        <v>8689</v>
      </c>
      <c r="B8691" t="s">
        <v>15</v>
      </c>
      <c r="C8691">
        <v>22550542</v>
      </c>
      <c r="D8691">
        <v>20210217</v>
      </c>
      <c r="E8691">
        <v>36</v>
      </c>
      <c r="F8691" t="s">
        <v>17</v>
      </c>
      <c r="G8691" t="s">
        <v>19</v>
      </c>
      <c r="H8691">
        <v>150101</v>
      </c>
      <c r="I8691" t="s">
        <v>45</v>
      </c>
      <c r="J8691" t="s">
        <v>71</v>
      </c>
      <c r="K8691" t="s">
        <v>265</v>
      </c>
      <c r="L8691" t="s">
        <v>45</v>
      </c>
      <c r="M8691" t="s">
        <v>71</v>
      </c>
      <c r="N8691" t="s">
        <v>285</v>
      </c>
      <c r="O8691" t="s">
        <v>901</v>
      </c>
      <c r="P8691" t="s">
        <v>914</v>
      </c>
      <c r="Q8691" t="str">
        <f t="shared" si="540"/>
        <v>17</v>
      </c>
      <c r="R8691" t="str">
        <f t="shared" si="541"/>
        <v>02</v>
      </c>
      <c r="S8691" t="str">
        <f t="shared" si="542"/>
        <v>2021</v>
      </c>
      <c r="T8691" s="4" t="str">
        <f t="shared" si="543"/>
        <v>17/02/2021</v>
      </c>
      <c r="U8691" s="7" t="s">
        <v>1289</v>
      </c>
    </row>
    <row r="8692" spans="1:21" x14ac:dyDescent="0.2">
      <c r="A8692" s="1">
        <v>8690</v>
      </c>
      <c r="B8692" t="s">
        <v>15</v>
      </c>
      <c r="C8692">
        <v>22551972</v>
      </c>
      <c r="D8692">
        <v>20210501</v>
      </c>
      <c r="E8692">
        <v>33</v>
      </c>
      <c r="F8692" t="s">
        <v>18</v>
      </c>
      <c r="G8692" t="s">
        <v>20</v>
      </c>
      <c r="H8692">
        <v>140112</v>
      </c>
      <c r="I8692" t="s">
        <v>34</v>
      </c>
      <c r="J8692" t="s">
        <v>34</v>
      </c>
      <c r="K8692" t="s">
        <v>375</v>
      </c>
      <c r="L8692" t="s">
        <v>34</v>
      </c>
      <c r="M8692" t="s">
        <v>34</v>
      </c>
      <c r="N8692" t="s">
        <v>375</v>
      </c>
      <c r="O8692" t="s">
        <v>901</v>
      </c>
      <c r="P8692" t="s">
        <v>914</v>
      </c>
      <c r="Q8692" t="str">
        <f t="shared" si="540"/>
        <v>01</v>
      </c>
      <c r="R8692" t="str">
        <f t="shared" si="541"/>
        <v>05</v>
      </c>
      <c r="S8692" t="str">
        <f t="shared" si="542"/>
        <v>2021</v>
      </c>
      <c r="T8692" s="4" t="str">
        <f t="shared" si="543"/>
        <v>01/05/2021</v>
      </c>
      <c r="U8692" s="7" t="s">
        <v>1070</v>
      </c>
    </row>
    <row r="8693" spans="1:21" x14ac:dyDescent="0.2">
      <c r="A8693" s="1">
        <v>8691</v>
      </c>
      <c r="B8693" t="s">
        <v>15</v>
      </c>
      <c r="C8693">
        <v>22553959</v>
      </c>
      <c r="D8693">
        <v>20210810</v>
      </c>
      <c r="E8693">
        <v>28</v>
      </c>
      <c r="F8693" t="s">
        <v>18</v>
      </c>
      <c r="G8693" t="s">
        <v>19</v>
      </c>
      <c r="H8693">
        <v>71207</v>
      </c>
      <c r="I8693" t="s">
        <v>57</v>
      </c>
      <c r="J8693" t="s">
        <v>172</v>
      </c>
      <c r="K8693" t="s">
        <v>772</v>
      </c>
      <c r="L8693" t="s">
        <v>57</v>
      </c>
      <c r="M8693" t="s">
        <v>172</v>
      </c>
      <c r="N8693" t="s">
        <v>578</v>
      </c>
      <c r="O8693" t="s">
        <v>901</v>
      </c>
      <c r="P8693" t="s">
        <v>908</v>
      </c>
      <c r="Q8693" t="str">
        <f t="shared" si="540"/>
        <v>10</v>
      </c>
      <c r="R8693" t="str">
        <f t="shared" si="541"/>
        <v>08</v>
      </c>
      <c r="S8693" t="str">
        <f t="shared" si="542"/>
        <v>2021</v>
      </c>
      <c r="T8693" s="4" t="str">
        <f t="shared" si="543"/>
        <v>10/08/2021</v>
      </c>
      <c r="U8693" s="7" t="s">
        <v>1196</v>
      </c>
    </row>
    <row r="8694" spans="1:21" x14ac:dyDescent="0.2">
      <c r="A8694" s="1">
        <v>8692</v>
      </c>
      <c r="B8694" t="s">
        <v>15</v>
      </c>
      <c r="C8694">
        <v>22556921</v>
      </c>
      <c r="D8694">
        <v>20210407</v>
      </c>
      <c r="E8694">
        <v>32</v>
      </c>
      <c r="F8694" t="s">
        <v>18</v>
      </c>
      <c r="G8694" t="s">
        <v>19</v>
      </c>
      <c r="H8694">
        <v>121201</v>
      </c>
      <c r="I8694" t="s">
        <v>52</v>
      </c>
      <c r="J8694" t="s">
        <v>91</v>
      </c>
      <c r="K8694" t="s">
        <v>91</v>
      </c>
      <c r="L8694" t="s">
        <v>52</v>
      </c>
      <c r="M8694" t="s">
        <v>91</v>
      </c>
      <c r="N8694" t="s">
        <v>91</v>
      </c>
      <c r="O8694" t="s">
        <v>901</v>
      </c>
      <c r="P8694" t="s">
        <v>908</v>
      </c>
      <c r="Q8694" t="str">
        <f t="shared" si="540"/>
        <v>07</v>
      </c>
      <c r="R8694" t="str">
        <f t="shared" si="541"/>
        <v>04</v>
      </c>
      <c r="S8694" t="str">
        <f t="shared" si="542"/>
        <v>2021</v>
      </c>
      <c r="T8694" s="4" t="str">
        <f t="shared" si="543"/>
        <v>07/04/2021</v>
      </c>
      <c r="U8694" s="7" t="s">
        <v>1151</v>
      </c>
    </row>
    <row r="8695" spans="1:21" x14ac:dyDescent="0.2">
      <c r="A8695" s="1">
        <v>8693</v>
      </c>
      <c r="B8695" t="s">
        <v>15</v>
      </c>
      <c r="C8695">
        <v>22557528</v>
      </c>
      <c r="D8695">
        <v>20210617</v>
      </c>
      <c r="E8695">
        <v>70</v>
      </c>
      <c r="F8695" t="s">
        <v>18</v>
      </c>
      <c r="G8695" t="s">
        <v>19</v>
      </c>
      <c r="H8695">
        <v>30101</v>
      </c>
      <c r="I8695" t="s">
        <v>56</v>
      </c>
      <c r="J8695" t="s">
        <v>113</v>
      </c>
      <c r="K8695" t="s">
        <v>113</v>
      </c>
      <c r="L8695" t="s">
        <v>56</v>
      </c>
      <c r="M8695" t="s">
        <v>113</v>
      </c>
      <c r="N8695" t="s">
        <v>113</v>
      </c>
      <c r="O8695" t="s">
        <v>901</v>
      </c>
      <c r="P8695" t="s">
        <v>914</v>
      </c>
      <c r="Q8695" t="str">
        <f t="shared" si="540"/>
        <v>17</v>
      </c>
      <c r="R8695" t="str">
        <f t="shared" si="541"/>
        <v>06</v>
      </c>
      <c r="S8695" t="str">
        <f t="shared" si="542"/>
        <v>2021</v>
      </c>
      <c r="T8695" s="4" t="str">
        <f t="shared" si="543"/>
        <v>17/06/2021</v>
      </c>
      <c r="U8695" s="7" t="s">
        <v>1293</v>
      </c>
    </row>
    <row r="8696" spans="1:21" x14ac:dyDescent="0.2">
      <c r="A8696" s="1">
        <v>8694</v>
      </c>
      <c r="B8696" t="s">
        <v>15</v>
      </c>
      <c r="C8696">
        <v>22559051</v>
      </c>
      <c r="D8696">
        <v>20210927</v>
      </c>
      <c r="E8696">
        <v>53</v>
      </c>
      <c r="F8696" t="s">
        <v>18</v>
      </c>
      <c r="G8696" t="s">
        <v>19</v>
      </c>
      <c r="H8696">
        <v>190706</v>
      </c>
      <c r="I8696" t="s">
        <v>46</v>
      </c>
      <c r="J8696" t="s">
        <v>102</v>
      </c>
      <c r="K8696" t="s">
        <v>598</v>
      </c>
      <c r="L8696" t="s">
        <v>46</v>
      </c>
      <c r="M8696" t="s">
        <v>102</v>
      </c>
      <c r="N8696" t="s">
        <v>598</v>
      </c>
      <c r="O8696" t="s">
        <v>901</v>
      </c>
      <c r="P8696" t="s">
        <v>909</v>
      </c>
      <c r="Q8696" t="str">
        <f t="shared" si="540"/>
        <v>27</v>
      </c>
      <c r="R8696" t="str">
        <f t="shared" si="541"/>
        <v>09</v>
      </c>
      <c r="S8696" t="str">
        <f t="shared" si="542"/>
        <v>2021</v>
      </c>
      <c r="T8696" s="4" t="str">
        <f t="shared" si="543"/>
        <v>27/09/2021</v>
      </c>
      <c r="U8696" s="7" t="s">
        <v>1432</v>
      </c>
    </row>
    <row r="8697" spans="1:21" x14ac:dyDescent="0.2">
      <c r="A8697" s="1">
        <v>8695</v>
      </c>
      <c r="B8697" t="s">
        <v>15</v>
      </c>
      <c r="C8697">
        <v>22560923</v>
      </c>
      <c r="D8697">
        <v>20210828</v>
      </c>
      <c r="E8697">
        <v>21</v>
      </c>
      <c r="F8697" t="s">
        <v>17</v>
      </c>
      <c r="G8697" t="s">
        <v>22</v>
      </c>
      <c r="H8697">
        <v>140140</v>
      </c>
      <c r="I8697" t="s">
        <v>34</v>
      </c>
      <c r="J8697" t="s">
        <v>34</v>
      </c>
      <c r="K8697" t="s">
        <v>219</v>
      </c>
      <c r="L8697" t="s">
        <v>34</v>
      </c>
      <c r="M8697" t="s">
        <v>34</v>
      </c>
      <c r="N8697" t="s">
        <v>326</v>
      </c>
      <c r="O8697" t="s">
        <v>901</v>
      </c>
      <c r="P8697" t="s">
        <v>909</v>
      </c>
      <c r="Q8697" t="str">
        <f t="shared" si="540"/>
        <v>28</v>
      </c>
      <c r="R8697" t="str">
        <f t="shared" si="541"/>
        <v>08</v>
      </c>
      <c r="S8697" t="str">
        <f t="shared" si="542"/>
        <v>2021</v>
      </c>
      <c r="T8697" s="4" t="str">
        <f t="shared" si="543"/>
        <v>28/08/2021</v>
      </c>
      <c r="U8697" s="7" t="s">
        <v>1442</v>
      </c>
    </row>
    <row r="8698" spans="1:21" x14ac:dyDescent="0.2">
      <c r="A8698" s="1">
        <v>8696</v>
      </c>
      <c r="B8698" t="s">
        <v>15</v>
      </c>
      <c r="C8698">
        <v>22570068</v>
      </c>
      <c r="D8698">
        <v>20210826</v>
      </c>
      <c r="E8698">
        <v>42</v>
      </c>
      <c r="F8698" t="s">
        <v>18</v>
      </c>
      <c r="G8698" t="s">
        <v>19</v>
      </c>
      <c r="H8698">
        <v>130109</v>
      </c>
      <c r="I8698" t="s">
        <v>43</v>
      </c>
      <c r="J8698" t="s">
        <v>69</v>
      </c>
      <c r="K8698" t="s">
        <v>483</v>
      </c>
      <c r="L8698" t="s">
        <v>43</v>
      </c>
      <c r="M8698" t="s">
        <v>69</v>
      </c>
      <c r="N8698" t="s">
        <v>69</v>
      </c>
      <c r="O8698" t="s">
        <v>901</v>
      </c>
      <c r="P8698" t="s">
        <v>938</v>
      </c>
      <c r="Q8698" t="str">
        <f t="shared" si="540"/>
        <v>26</v>
      </c>
      <c r="R8698" t="str">
        <f t="shared" si="541"/>
        <v>08</v>
      </c>
      <c r="S8698" t="str">
        <f t="shared" si="542"/>
        <v>2021</v>
      </c>
      <c r="T8698" s="4" t="str">
        <f t="shared" si="543"/>
        <v>26/08/2021</v>
      </c>
      <c r="U8698" s="7" t="s">
        <v>1420</v>
      </c>
    </row>
    <row r="8699" spans="1:21" x14ac:dyDescent="0.2">
      <c r="A8699" s="1">
        <v>8697</v>
      </c>
      <c r="B8699" t="s">
        <v>15</v>
      </c>
      <c r="C8699">
        <v>22570146</v>
      </c>
      <c r="D8699">
        <v>20210814</v>
      </c>
      <c r="E8699">
        <v>14</v>
      </c>
      <c r="F8699" t="s">
        <v>18</v>
      </c>
      <c r="G8699" t="s">
        <v>19</v>
      </c>
      <c r="H8699">
        <v>130101</v>
      </c>
      <c r="I8699" t="s">
        <v>43</v>
      </c>
      <c r="J8699" t="s">
        <v>69</v>
      </c>
      <c r="K8699" t="s">
        <v>69</v>
      </c>
      <c r="L8699" t="s">
        <v>43</v>
      </c>
      <c r="M8699" t="s">
        <v>69</v>
      </c>
      <c r="N8699" t="s">
        <v>69</v>
      </c>
      <c r="O8699" t="s">
        <v>901</v>
      </c>
      <c r="P8699" t="s">
        <v>908</v>
      </c>
      <c r="Q8699" t="str">
        <f t="shared" si="540"/>
        <v>14</v>
      </c>
      <c r="R8699" t="str">
        <f t="shared" si="541"/>
        <v>08</v>
      </c>
      <c r="S8699" t="str">
        <f t="shared" si="542"/>
        <v>2021</v>
      </c>
      <c r="T8699" s="4" t="str">
        <f t="shared" si="543"/>
        <v>14/08/2021</v>
      </c>
      <c r="U8699" s="7" t="s">
        <v>1252</v>
      </c>
    </row>
    <row r="8700" spans="1:21" x14ac:dyDescent="0.2">
      <c r="A8700" s="1">
        <v>8698</v>
      </c>
      <c r="B8700" t="s">
        <v>15</v>
      </c>
      <c r="C8700">
        <v>22570965</v>
      </c>
      <c r="D8700">
        <v>20210208</v>
      </c>
      <c r="E8700">
        <v>32</v>
      </c>
      <c r="F8700" t="s">
        <v>18</v>
      </c>
      <c r="G8700" t="s">
        <v>23</v>
      </c>
      <c r="H8700">
        <v>210621</v>
      </c>
      <c r="I8700" t="s">
        <v>47</v>
      </c>
      <c r="J8700" t="s">
        <v>47</v>
      </c>
      <c r="K8700" t="s">
        <v>260</v>
      </c>
      <c r="L8700" t="s">
        <v>52</v>
      </c>
      <c r="M8700" t="s">
        <v>90</v>
      </c>
      <c r="N8700" t="s">
        <v>90</v>
      </c>
      <c r="O8700" t="s">
        <v>901</v>
      </c>
      <c r="P8700" t="s">
        <v>972</v>
      </c>
      <c r="Q8700" t="str">
        <f t="shared" si="540"/>
        <v>08</v>
      </c>
      <c r="R8700" t="str">
        <f t="shared" si="541"/>
        <v>02</v>
      </c>
      <c r="S8700" t="str">
        <f t="shared" si="542"/>
        <v>2021</v>
      </c>
      <c r="T8700" s="4" t="str">
        <f t="shared" si="543"/>
        <v>08/02/2021</v>
      </c>
      <c r="U8700" s="7" t="s">
        <v>1162</v>
      </c>
    </row>
    <row r="8701" spans="1:21" x14ac:dyDescent="0.2">
      <c r="A8701" s="1">
        <v>8699</v>
      </c>
      <c r="B8701" t="s">
        <v>15</v>
      </c>
      <c r="C8701">
        <v>22572127</v>
      </c>
      <c r="D8701">
        <v>20210326</v>
      </c>
      <c r="E8701">
        <v>33</v>
      </c>
      <c r="F8701" t="s">
        <v>18</v>
      </c>
      <c r="G8701" t="s">
        <v>19</v>
      </c>
      <c r="H8701">
        <v>20101</v>
      </c>
      <c r="I8701" t="s">
        <v>55</v>
      </c>
      <c r="J8701" t="s">
        <v>114</v>
      </c>
      <c r="K8701" t="s">
        <v>114</v>
      </c>
      <c r="L8701" t="s">
        <v>55</v>
      </c>
      <c r="M8701" t="s">
        <v>114</v>
      </c>
      <c r="N8701" t="s">
        <v>299</v>
      </c>
      <c r="O8701" t="s">
        <v>901</v>
      </c>
      <c r="P8701" t="s">
        <v>908</v>
      </c>
      <c r="Q8701" t="str">
        <f t="shared" si="540"/>
        <v>26</v>
      </c>
      <c r="R8701" t="str">
        <f t="shared" si="541"/>
        <v>03</v>
      </c>
      <c r="S8701" t="str">
        <f t="shared" si="542"/>
        <v>2021</v>
      </c>
      <c r="T8701" s="4" t="str">
        <f t="shared" si="543"/>
        <v>26/03/2021</v>
      </c>
      <c r="U8701" s="7" t="s">
        <v>1415</v>
      </c>
    </row>
    <row r="8702" spans="1:21" x14ac:dyDescent="0.2">
      <c r="A8702" s="1">
        <v>8700</v>
      </c>
      <c r="B8702" t="s">
        <v>15</v>
      </c>
      <c r="C8702">
        <v>22575371</v>
      </c>
      <c r="D8702">
        <v>20210601</v>
      </c>
      <c r="E8702">
        <v>38</v>
      </c>
      <c r="F8702" t="s">
        <v>17</v>
      </c>
      <c r="G8702" t="s">
        <v>19</v>
      </c>
      <c r="H8702">
        <v>40103</v>
      </c>
      <c r="I8702" t="s">
        <v>51</v>
      </c>
      <c r="J8702" t="s">
        <v>51</v>
      </c>
      <c r="K8702" t="s">
        <v>276</v>
      </c>
      <c r="L8702" t="s">
        <v>51</v>
      </c>
      <c r="M8702" t="s">
        <v>51</v>
      </c>
      <c r="N8702" t="s">
        <v>276</v>
      </c>
      <c r="O8702" t="s">
        <v>901</v>
      </c>
      <c r="P8702" t="s">
        <v>908</v>
      </c>
      <c r="Q8702" t="str">
        <f t="shared" si="540"/>
        <v>01</v>
      </c>
      <c r="R8702" t="str">
        <f t="shared" si="541"/>
        <v>06</v>
      </c>
      <c r="S8702" t="str">
        <f t="shared" si="542"/>
        <v>2021</v>
      </c>
      <c r="T8702" s="4" t="str">
        <f t="shared" si="543"/>
        <v>01/06/2021</v>
      </c>
      <c r="U8702" s="7" t="s">
        <v>1071</v>
      </c>
    </row>
    <row r="8703" spans="1:21" x14ac:dyDescent="0.2">
      <c r="A8703" s="1">
        <v>8701</v>
      </c>
      <c r="B8703" t="s">
        <v>15</v>
      </c>
      <c r="C8703">
        <v>22575490</v>
      </c>
      <c r="D8703">
        <v>20210825</v>
      </c>
      <c r="E8703">
        <v>37</v>
      </c>
      <c r="F8703" t="s">
        <v>17</v>
      </c>
      <c r="G8703" t="s">
        <v>19</v>
      </c>
      <c r="H8703">
        <v>50101</v>
      </c>
      <c r="I8703" t="s">
        <v>37</v>
      </c>
      <c r="J8703" t="s">
        <v>98</v>
      </c>
      <c r="K8703" t="s">
        <v>37</v>
      </c>
      <c r="L8703" t="s">
        <v>37</v>
      </c>
      <c r="M8703" t="s">
        <v>98</v>
      </c>
      <c r="N8703" t="s">
        <v>37</v>
      </c>
      <c r="O8703" t="s">
        <v>901</v>
      </c>
      <c r="P8703" t="s">
        <v>908</v>
      </c>
      <c r="Q8703" t="str">
        <f t="shared" si="540"/>
        <v>25</v>
      </c>
      <c r="R8703" t="str">
        <f t="shared" si="541"/>
        <v>08</v>
      </c>
      <c r="S8703" t="str">
        <f t="shared" si="542"/>
        <v>2021</v>
      </c>
      <c r="T8703" s="4" t="str">
        <f t="shared" si="543"/>
        <v>25/08/2021</v>
      </c>
      <c r="U8703" s="7" t="s">
        <v>1408</v>
      </c>
    </row>
    <row r="8704" spans="1:21" x14ac:dyDescent="0.2">
      <c r="A8704" s="1">
        <v>8702</v>
      </c>
      <c r="B8704" t="s">
        <v>15</v>
      </c>
      <c r="C8704">
        <v>22576310</v>
      </c>
      <c r="D8704">
        <v>20210714</v>
      </c>
      <c r="E8704">
        <v>31</v>
      </c>
      <c r="F8704" t="s">
        <v>17</v>
      </c>
      <c r="G8704" t="s">
        <v>19</v>
      </c>
      <c r="H8704">
        <v>90111</v>
      </c>
      <c r="I8704" t="s">
        <v>41</v>
      </c>
      <c r="J8704" t="s">
        <v>41</v>
      </c>
      <c r="K8704" t="s">
        <v>425</v>
      </c>
      <c r="L8704" t="s">
        <v>41</v>
      </c>
      <c r="M8704" t="s">
        <v>41</v>
      </c>
      <c r="N8704" t="s">
        <v>425</v>
      </c>
      <c r="O8704" t="s">
        <v>901</v>
      </c>
      <c r="P8704" t="s">
        <v>914</v>
      </c>
      <c r="Q8704" t="str">
        <f t="shared" si="540"/>
        <v>14</v>
      </c>
      <c r="R8704" t="str">
        <f t="shared" si="541"/>
        <v>07</v>
      </c>
      <c r="S8704" t="str">
        <f t="shared" si="542"/>
        <v>2021</v>
      </c>
      <c r="T8704" s="4" t="str">
        <f t="shared" si="543"/>
        <v>14/07/2021</v>
      </c>
      <c r="U8704" s="7" t="s">
        <v>1251</v>
      </c>
    </row>
    <row r="8705" spans="1:21" x14ac:dyDescent="0.2">
      <c r="A8705" s="1">
        <v>8703</v>
      </c>
      <c r="B8705" t="s">
        <v>15</v>
      </c>
      <c r="C8705">
        <v>22576492</v>
      </c>
      <c r="D8705">
        <v>20211011</v>
      </c>
      <c r="E8705">
        <v>65</v>
      </c>
      <c r="F8705" t="s">
        <v>17</v>
      </c>
      <c r="G8705" t="s">
        <v>20</v>
      </c>
      <c r="H8705">
        <v>140108</v>
      </c>
      <c r="I8705" t="s">
        <v>34</v>
      </c>
      <c r="J8705" t="s">
        <v>34</v>
      </c>
      <c r="K8705" t="s">
        <v>335</v>
      </c>
      <c r="L8705" t="s">
        <v>34</v>
      </c>
      <c r="M8705" t="s">
        <v>34</v>
      </c>
      <c r="N8705" t="s">
        <v>335</v>
      </c>
      <c r="O8705" t="s">
        <v>901</v>
      </c>
      <c r="P8705" t="s">
        <v>910</v>
      </c>
      <c r="Q8705" t="str">
        <f t="shared" si="540"/>
        <v>11</v>
      </c>
      <c r="R8705" t="str">
        <f t="shared" si="541"/>
        <v>10</v>
      </c>
      <c r="S8705" t="str">
        <f t="shared" si="542"/>
        <v>2021</v>
      </c>
      <c r="T8705" s="4" t="str">
        <f t="shared" si="543"/>
        <v>11/10/2021</v>
      </c>
      <c r="U8705" s="7" t="s">
        <v>1214</v>
      </c>
    </row>
    <row r="8706" spans="1:21" x14ac:dyDescent="0.2">
      <c r="A8706" s="1">
        <v>8704</v>
      </c>
      <c r="B8706" t="s">
        <v>15</v>
      </c>
      <c r="C8706">
        <v>22577417</v>
      </c>
      <c r="D8706">
        <v>20211108</v>
      </c>
      <c r="E8706">
        <v>37</v>
      </c>
      <c r="F8706" t="s">
        <v>18</v>
      </c>
      <c r="G8706" t="s">
        <v>19</v>
      </c>
      <c r="H8706">
        <v>140143</v>
      </c>
      <c r="I8706" t="s">
        <v>34</v>
      </c>
      <c r="J8706" t="s">
        <v>34</v>
      </c>
      <c r="K8706" t="s">
        <v>226</v>
      </c>
      <c r="L8706" t="s">
        <v>59</v>
      </c>
      <c r="M8706" t="s">
        <v>877</v>
      </c>
      <c r="N8706" t="s">
        <v>59</v>
      </c>
      <c r="O8706" t="s">
        <v>901</v>
      </c>
      <c r="P8706" t="s">
        <v>936</v>
      </c>
      <c r="Q8706" t="str">
        <f t="shared" si="540"/>
        <v>08</v>
      </c>
      <c r="R8706" t="str">
        <f t="shared" si="541"/>
        <v>11</v>
      </c>
      <c r="S8706" t="str">
        <f t="shared" si="542"/>
        <v>2021</v>
      </c>
      <c r="T8706" s="4" t="str">
        <f t="shared" si="543"/>
        <v>08/11/2021</v>
      </c>
      <c r="U8706" s="7" t="s">
        <v>1171</v>
      </c>
    </row>
    <row r="8707" spans="1:21" x14ac:dyDescent="0.2">
      <c r="A8707" s="1">
        <v>8705</v>
      </c>
      <c r="B8707" t="s">
        <v>15</v>
      </c>
      <c r="C8707">
        <v>22581651</v>
      </c>
      <c r="D8707">
        <v>20211105</v>
      </c>
      <c r="E8707">
        <v>17</v>
      </c>
      <c r="F8707" t="s">
        <v>17</v>
      </c>
      <c r="G8707" t="s">
        <v>19</v>
      </c>
      <c r="H8707">
        <v>240105</v>
      </c>
      <c r="I8707" t="s">
        <v>33</v>
      </c>
      <c r="J8707" t="s">
        <v>59</v>
      </c>
      <c r="K8707" t="s">
        <v>405</v>
      </c>
      <c r="L8707" t="s">
        <v>59</v>
      </c>
      <c r="M8707" t="s">
        <v>877</v>
      </c>
      <c r="N8707" t="s">
        <v>93</v>
      </c>
      <c r="O8707" t="s">
        <v>901</v>
      </c>
      <c r="P8707" t="s">
        <v>910</v>
      </c>
      <c r="Q8707" t="str">
        <f t="shared" ref="Q8707:Q8770" si="544">+RIGHT(D8707,2)</f>
        <v>05</v>
      </c>
      <c r="R8707" t="str">
        <f t="shared" ref="R8707:R8770" si="545">+MID(D8707,5,2)</f>
        <v>11</v>
      </c>
      <c r="S8707" t="str">
        <f t="shared" ref="S8707:S8770" si="546">+LEFT(D8707,4)</f>
        <v>2021</v>
      </c>
      <c r="T8707" s="4" t="str">
        <f t="shared" ref="T8707:T8770" si="547">+_xlfn.CONCAT(Q8707,"/",R8707,"/",S8707)</f>
        <v>05/11/2021</v>
      </c>
      <c r="U8707" s="7" t="s">
        <v>1132</v>
      </c>
    </row>
    <row r="8708" spans="1:21" x14ac:dyDescent="0.2">
      <c r="A8708" s="1">
        <v>8706</v>
      </c>
      <c r="B8708" t="s">
        <v>15</v>
      </c>
      <c r="C8708">
        <v>22584982</v>
      </c>
      <c r="D8708">
        <v>20210904</v>
      </c>
      <c r="E8708">
        <v>33</v>
      </c>
      <c r="F8708" t="s">
        <v>17</v>
      </c>
      <c r="G8708" t="s">
        <v>23</v>
      </c>
      <c r="H8708">
        <v>140117</v>
      </c>
      <c r="I8708" t="s">
        <v>34</v>
      </c>
      <c r="J8708" t="s">
        <v>34</v>
      </c>
      <c r="K8708" t="s">
        <v>349</v>
      </c>
      <c r="L8708" t="s">
        <v>34</v>
      </c>
      <c r="M8708" t="s">
        <v>34</v>
      </c>
      <c r="N8708" t="s">
        <v>326</v>
      </c>
      <c r="O8708" t="s">
        <v>901</v>
      </c>
      <c r="P8708" t="s">
        <v>942</v>
      </c>
      <c r="Q8708" t="str">
        <f t="shared" si="544"/>
        <v>04</v>
      </c>
      <c r="R8708" t="str">
        <f t="shared" si="545"/>
        <v>09</v>
      </c>
      <c r="S8708" t="str">
        <f t="shared" si="546"/>
        <v>2021</v>
      </c>
      <c r="T8708" s="4" t="str">
        <f t="shared" si="547"/>
        <v>04/09/2021</v>
      </c>
      <c r="U8708" s="7" t="s">
        <v>1117</v>
      </c>
    </row>
    <row r="8709" spans="1:21" x14ac:dyDescent="0.2">
      <c r="A8709" s="1">
        <v>8707</v>
      </c>
      <c r="B8709" t="s">
        <v>15</v>
      </c>
      <c r="C8709">
        <v>22586296</v>
      </c>
      <c r="D8709">
        <v>20211217</v>
      </c>
      <c r="E8709">
        <v>22</v>
      </c>
      <c r="F8709" t="s">
        <v>18</v>
      </c>
      <c r="G8709" t="s">
        <v>20</v>
      </c>
      <c r="H8709">
        <v>140117</v>
      </c>
      <c r="I8709" t="s">
        <v>34</v>
      </c>
      <c r="J8709" t="s">
        <v>34</v>
      </c>
      <c r="K8709" t="s">
        <v>349</v>
      </c>
      <c r="L8709" t="s">
        <v>34</v>
      </c>
      <c r="M8709" t="s">
        <v>34</v>
      </c>
      <c r="N8709" t="s">
        <v>332</v>
      </c>
      <c r="O8709" t="s">
        <v>901</v>
      </c>
      <c r="P8709" t="s">
        <v>912</v>
      </c>
      <c r="Q8709" t="str">
        <f t="shared" si="544"/>
        <v>17</v>
      </c>
      <c r="R8709" t="str">
        <f t="shared" si="545"/>
        <v>12</v>
      </c>
      <c r="S8709" t="str">
        <f t="shared" si="546"/>
        <v>2021</v>
      </c>
      <c r="T8709" s="4" t="str">
        <f t="shared" si="547"/>
        <v>17/12/2021</v>
      </c>
      <c r="U8709" s="7" t="s">
        <v>1300</v>
      </c>
    </row>
    <row r="8710" spans="1:21" x14ac:dyDescent="0.2">
      <c r="A8710" s="1">
        <v>8708</v>
      </c>
      <c r="B8710" t="s">
        <v>15</v>
      </c>
      <c r="C8710">
        <v>22587675</v>
      </c>
      <c r="D8710">
        <v>20211201</v>
      </c>
      <c r="E8710">
        <v>61</v>
      </c>
      <c r="F8710" t="s">
        <v>18</v>
      </c>
      <c r="G8710" t="s">
        <v>22</v>
      </c>
      <c r="H8710">
        <v>30101</v>
      </c>
      <c r="I8710" t="s">
        <v>56</v>
      </c>
      <c r="J8710" t="s">
        <v>113</v>
      </c>
      <c r="K8710" t="s">
        <v>113</v>
      </c>
      <c r="L8710" t="s">
        <v>56</v>
      </c>
      <c r="M8710" t="s">
        <v>113</v>
      </c>
      <c r="N8710" t="s">
        <v>113</v>
      </c>
      <c r="O8710" t="s">
        <v>902</v>
      </c>
      <c r="P8710" t="s">
        <v>915</v>
      </c>
      <c r="Q8710" t="str">
        <f t="shared" si="544"/>
        <v>01</v>
      </c>
      <c r="R8710" t="str">
        <f t="shared" si="545"/>
        <v>12</v>
      </c>
      <c r="S8710" t="str">
        <f t="shared" si="546"/>
        <v>2021</v>
      </c>
      <c r="T8710" s="4" t="str">
        <f t="shared" si="547"/>
        <v>01/12/2021</v>
      </c>
      <c r="U8710" s="7" t="s">
        <v>1078</v>
      </c>
    </row>
    <row r="8711" spans="1:21" x14ac:dyDescent="0.2">
      <c r="A8711" s="1">
        <v>8709</v>
      </c>
      <c r="B8711" t="s">
        <v>15</v>
      </c>
      <c r="C8711">
        <v>22588560</v>
      </c>
      <c r="D8711">
        <v>20210910</v>
      </c>
      <c r="E8711">
        <v>29</v>
      </c>
      <c r="F8711" t="s">
        <v>17</v>
      </c>
      <c r="G8711" t="s">
        <v>20</v>
      </c>
      <c r="H8711">
        <v>140108</v>
      </c>
      <c r="I8711" t="s">
        <v>34</v>
      </c>
      <c r="J8711" t="s">
        <v>34</v>
      </c>
      <c r="K8711" t="s">
        <v>335</v>
      </c>
      <c r="L8711" t="s">
        <v>34</v>
      </c>
      <c r="M8711" t="s">
        <v>34</v>
      </c>
      <c r="N8711" t="s">
        <v>335</v>
      </c>
      <c r="O8711" t="s">
        <v>901</v>
      </c>
      <c r="P8711" t="s">
        <v>956</v>
      </c>
      <c r="Q8711" t="str">
        <f t="shared" si="544"/>
        <v>10</v>
      </c>
      <c r="R8711" t="str">
        <f t="shared" si="545"/>
        <v>09</v>
      </c>
      <c r="S8711" t="str">
        <f t="shared" si="546"/>
        <v>2021</v>
      </c>
      <c r="T8711" s="4" t="str">
        <f t="shared" si="547"/>
        <v>10/09/2021</v>
      </c>
      <c r="U8711" s="7" t="s">
        <v>1197</v>
      </c>
    </row>
    <row r="8712" spans="1:21" x14ac:dyDescent="0.2">
      <c r="A8712" s="1">
        <v>8710</v>
      </c>
      <c r="B8712" t="s">
        <v>15</v>
      </c>
      <c r="C8712">
        <v>22590360</v>
      </c>
      <c r="D8712">
        <v>20210911</v>
      </c>
      <c r="E8712">
        <v>37</v>
      </c>
      <c r="F8712" t="s">
        <v>17</v>
      </c>
      <c r="G8712" t="s">
        <v>22</v>
      </c>
      <c r="H8712">
        <v>60801</v>
      </c>
      <c r="I8712" t="s">
        <v>48</v>
      </c>
      <c r="J8712" t="s">
        <v>82</v>
      </c>
      <c r="K8712" t="s">
        <v>82</v>
      </c>
      <c r="L8712" t="s">
        <v>48</v>
      </c>
      <c r="M8712" t="s">
        <v>82</v>
      </c>
      <c r="N8712" t="s">
        <v>82</v>
      </c>
      <c r="O8712" t="s">
        <v>901</v>
      </c>
      <c r="P8712" t="s">
        <v>933</v>
      </c>
      <c r="Q8712" t="str">
        <f t="shared" si="544"/>
        <v>11</v>
      </c>
      <c r="R8712" t="str">
        <f t="shared" si="545"/>
        <v>09</v>
      </c>
      <c r="S8712" t="str">
        <f t="shared" si="546"/>
        <v>2021</v>
      </c>
      <c r="T8712" s="4" t="str">
        <f t="shared" si="547"/>
        <v>11/09/2021</v>
      </c>
      <c r="U8712" s="7" t="s">
        <v>1213</v>
      </c>
    </row>
    <row r="8713" spans="1:21" x14ac:dyDescent="0.2">
      <c r="A8713" s="1">
        <v>8711</v>
      </c>
      <c r="B8713" t="s">
        <v>15</v>
      </c>
      <c r="C8713">
        <v>22590916</v>
      </c>
      <c r="D8713">
        <v>20211004</v>
      </c>
      <c r="E8713">
        <v>50</v>
      </c>
      <c r="F8713" t="s">
        <v>18</v>
      </c>
      <c r="G8713" t="s">
        <v>22</v>
      </c>
      <c r="H8713">
        <v>30101</v>
      </c>
      <c r="I8713" t="s">
        <v>56</v>
      </c>
      <c r="J8713" t="s">
        <v>113</v>
      </c>
      <c r="K8713" t="s">
        <v>113</v>
      </c>
      <c r="L8713" t="s">
        <v>56</v>
      </c>
      <c r="M8713" t="s">
        <v>113</v>
      </c>
      <c r="N8713" t="s">
        <v>113</v>
      </c>
      <c r="O8713" t="s">
        <v>901</v>
      </c>
      <c r="P8713" t="s">
        <v>916</v>
      </c>
      <c r="Q8713" t="str">
        <f t="shared" si="544"/>
        <v>04</v>
      </c>
      <c r="R8713" t="str">
        <f t="shared" si="545"/>
        <v>10</v>
      </c>
      <c r="S8713" t="str">
        <f t="shared" si="546"/>
        <v>2021</v>
      </c>
      <c r="T8713" s="4" t="str">
        <f t="shared" si="547"/>
        <v>04/10/2021</v>
      </c>
      <c r="U8713" s="7" t="s">
        <v>1118</v>
      </c>
    </row>
    <row r="8714" spans="1:21" x14ac:dyDescent="0.2">
      <c r="A8714" s="1">
        <v>8712</v>
      </c>
      <c r="B8714" t="s">
        <v>15</v>
      </c>
      <c r="C8714">
        <v>22594378</v>
      </c>
      <c r="D8714">
        <v>20210714</v>
      </c>
      <c r="E8714">
        <v>29</v>
      </c>
      <c r="F8714" t="s">
        <v>18</v>
      </c>
      <c r="G8714" t="s">
        <v>19</v>
      </c>
      <c r="H8714">
        <v>211001</v>
      </c>
      <c r="I8714" t="s">
        <v>47</v>
      </c>
      <c r="J8714" t="s">
        <v>81</v>
      </c>
      <c r="K8714" t="s">
        <v>780</v>
      </c>
      <c r="L8714" t="s">
        <v>47</v>
      </c>
      <c r="M8714" t="s">
        <v>81</v>
      </c>
      <c r="N8714" t="s">
        <v>780</v>
      </c>
      <c r="O8714" t="s">
        <v>901</v>
      </c>
      <c r="P8714" t="s">
        <v>908</v>
      </c>
      <c r="Q8714" t="str">
        <f t="shared" si="544"/>
        <v>14</v>
      </c>
      <c r="R8714" t="str">
        <f t="shared" si="545"/>
        <v>07</v>
      </c>
      <c r="S8714" t="str">
        <f t="shared" si="546"/>
        <v>2021</v>
      </c>
      <c r="T8714" s="4" t="str">
        <f t="shared" si="547"/>
        <v>14/07/2021</v>
      </c>
      <c r="U8714" s="7" t="s">
        <v>1251</v>
      </c>
    </row>
    <row r="8715" spans="1:21" x14ac:dyDescent="0.2">
      <c r="A8715" s="1">
        <v>8713</v>
      </c>
      <c r="B8715" t="s">
        <v>15</v>
      </c>
      <c r="C8715">
        <v>22596653</v>
      </c>
      <c r="D8715">
        <v>20210924</v>
      </c>
      <c r="E8715">
        <v>31</v>
      </c>
      <c r="F8715" t="s">
        <v>18</v>
      </c>
      <c r="G8715" t="s">
        <v>19</v>
      </c>
      <c r="H8715">
        <v>140615</v>
      </c>
      <c r="I8715" t="s">
        <v>34</v>
      </c>
      <c r="J8715" t="s">
        <v>115</v>
      </c>
      <c r="K8715" t="s">
        <v>268</v>
      </c>
      <c r="L8715" t="s">
        <v>54</v>
      </c>
      <c r="M8715" t="s">
        <v>167</v>
      </c>
      <c r="N8715" t="s">
        <v>167</v>
      </c>
      <c r="O8715" t="s">
        <v>901</v>
      </c>
      <c r="P8715" t="s">
        <v>908</v>
      </c>
      <c r="Q8715" t="str">
        <f t="shared" si="544"/>
        <v>24</v>
      </c>
      <c r="R8715" t="str">
        <f t="shared" si="545"/>
        <v>09</v>
      </c>
      <c r="S8715" t="str">
        <f t="shared" si="546"/>
        <v>2021</v>
      </c>
      <c r="T8715" s="4" t="str">
        <f t="shared" si="547"/>
        <v>24/09/2021</v>
      </c>
      <c r="U8715" s="7" t="s">
        <v>1397</v>
      </c>
    </row>
    <row r="8716" spans="1:21" x14ac:dyDescent="0.2">
      <c r="A8716" s="1">
        <v>8714</v>
      </c>
      <c r="B8716" t="s">
        <v>15</v>
      </c>
      <c r="C8716">
        <v>22597595</v>
      </c>
      <c r="D8716">
        <v>20210809</v>
      </c>
      <c r="E8716">
        <v>16</v>
      </c>
      <c r="F8716" t="s">
        <v>18</v>
      </c>
      <c r="G8716" t="s">
        <v>19</v>
      </c>
      <c r="H8716">
        <v>90110</v>
      </c>
      <c r="I8716" t="s">
        <v>41</v>
      </c>
      <c r="J8716" t="s">
        <v>41</v>
      </c>
      <c r="K8716" t="s">
        <v>269</v>
      </c>
      <c r="L8716" t="s">
        <v>41</v>
      </c>
      <c r="M8716" t="s">
        <v>41</v>
      </c>
      <c r="N8716" t="s">
        <v>269</v>
      </c>
      <c r="O8716" t="s">
        <v>901</v>
      </c>
      <c r="P8716" t="s">
        <v>914</v>
      </c>
      <c r="Q8716" t="str">
        <f t="shared" si="544"/>
        <v>09</v>
      </c>
      <c r="R8716" t="str">
        <f t="shared" si="545"/>
        <v>08</v>
      </c>
      <c r="S8716" t="str">
        <f t="shared" si="546"/>
        <v>2021</v>
      </c>
      <c r="T8716" s="4" t="str">
        <f t="shared" si="547"/>
        <v>09/08/2021</v>
      </c>
      <c r="U8716" s="7" t="s">
        <v>1182</v>
      </c>
    </row>
    <row r="8717" spans="1:21" x14ac:dyDescent="0.2">
      <c r="A8717" s="1">
        <v>8715</v>
      </c>
      <c r="B8717" t="s">
        <v>15</v>
      </c>
      <c r="C8717">
        <v>22598428</v>
      </c>
      <c r="D8717">
        <v>20210901</v>
      </c>
      <c r="E8717">
        <v>21</v>
      </c>
      <c r="F8717" t="s">
        <v>17</v>
      </c>
      <c r="G8717" t="s">
        <v>22</v>
      </c>
      <c r="H8717">
        <v>120903</v>
      </c>
      <c r="I8717" t="s">
        <v>52</v>
      </c>
      <c r="J8717" t="s">
        <v>130</v>
      </c>
      <c r="K8717" t="s">
        <v>441</v>
      </c>
      <c r="L8717" t="s">
        <v>55</v>
      </c>
      <c r="M8717" t="s">
        <v>107</v>
      </c>
      <c r="N8717" t="s">
        <v>463</v>
      </c>
      <c r="O8717" t="s">
        <v>901</v>
      </c>
      <c r="P8717" t="s">
        <v>908</v>
      </c>
      <c r="Q8717" t="str">
        <f t="shared" si="544"/>
        <v>01</v>
      </c>
      <c r="R8717" t="str">
        <f t="shared" si="545"/>
        <v>09</v>
      </c>
      <c r="S8717" t="str">
        <f t="shared" si="546"/>
        <v>2021</v>
      </c>
      <c r="T8717" s="4" t="str">
        <f t="shared" si="547"/>
        <v>01/09/2021</v>
      </c>
      <c r="U8717" s="7" t="s">
        <v>1074</v>
      </c>
    </row>
    <row r="8718" spans="1:21" x14ac:dyDescent="0.2">
      <c r="A8718" s="1">
        <v>8716</v>
      </c>
      <c r="B8718" t="s">
        <v>15</v>
      </c>
      <c r="C8718">
        <v>22600374</v>
      </c>
      <c r="D8718">
        <v>20211118</v>
      </c>
      <c r="E8718">
        <v>29</v>
      </c>
      <c r="F8718" t="s">
        <v>17</v>
      </c>
      <c r="G8718" t="s">
        <v>19</v>
      </c>
      <c r="H8718">
        <v>140719</v>
      </c>
      <c r="I8718" t="s">
        <v>34</v>
      </c>
      <c r="J8718" t="s">
        <v>121</v>
      </c>
      <c r="K8718" t="s">
        <v>662</v>
      </c>
      <c r="L8718" t="s">
        <v>34</v>
      </c>
      <c r="M8718" t="s">
        <v>121</v>
      </c>
      <c r="N8718" t="s">
        <v>662</v>
      </c>
      <c r="O8718" t="s">
        <v>901</v>
      </c>
      <c r="P8718" t="s">
        <v>936</v>
      </c>
      <c r="Q8718" t="str">
        <f t="shared" si="544"/>
        <v>18</v>
      </c>
      <c r="R8718" t="str">
        <f t="shared" si="545"/>
        <v>11</v>
      </c>
      <c r="S8718" t="str">
        <f t="shared" si="546"/>
        <v>2021</v>
      </c>
      <c r="T8718" s="4" t="str">
        <f t="shared" si="547"/>
        <v>18/11/2021</v>
      </c>
      <c r="U8718" s="7" t="s">
        <v>1311</v>
      </c>
    </row>
    <row r="8719" spans="1:21" x14ac:dyDescent="0.2">
      <c r="A8719" s="1">
        <v>8717</v>
      </c>
      <c r="B8719" t="s">
        <v>15</v>
      </c>
      <c r="C8719">
        <v>22601106</v>
      </c>
      <c r="D8719">
        <v>20210114</v>
      </c>
      <c r="E8719">
        <v>27</v>
      </c>
      <c r="F8719" t="s">
        <v>18</v>
      </c>
      <c r="G8719" t="s">
        <v>19</v>
      </c>
      <c r="H8719">
        <v>150112</v>
      </c>
      <c r="I8719" t="s">
        <v>45</v>
      </c>
      <c r="J8719" t="s">
        <v>71</v>
      </c>
      <c r="K8719" t="s">
        <v>318</v>
      </c>
      <c r="L8719" t="s">
        <v>45</v>
      </c>
      <c r="M8719" t="s">
        <v>71</v>
      </c>
      <c r="N8719" t="s">
        <v>238</v>
      </c>
      <c r="O8719" t="s">
        <v>901</v>
      </c>
      <c r="P8719" t="s">
        <v>914</v>
      </c>
      <c r="Q8719" t="str">
        <f t="shared" si="544"/>
        <v>14</v>
      </c>
      <c r="R8719" t="str">
        <f t="shared" si="545"/>
        <v>01</v>
      </c>
      <c r="S8719" t="str">
        <f t="shared" si="546"/>
        <v>2021</v>
      </c>
      <c r="T8719" s="4" t="str">
        <f t="shared" si="547"/>
        <v>14/01/2021</v>
      </c>
      <c r="U8719" s="7" t="s">
        <v>1243</v>
      </c>
    </row>
    <row r="8720" spans="1:21" x14ac:dyDescent="0.2">
      <c r="A8720" s="1">
        <v>8718</v>
      </c>
      <c r="B8720" t="s">
        <v>15</v>
      </c>
      <c r="C8720">
        <v>22603051</v>
      </c>
      <c r="D8720">
        <v>20210908</v>
      </c>
      <c r="E8720">
        <v>33</v>
      </c>
      <c r="F8720" t="s">
        <v>17</v>
      </c>
      <c r="G8720" t="s">
        <v>19</v>
      </c>
      <c r="H8720">
        <v>130301</v>
      </c>
      <c r="I8720" t="s">
        <v>43</v>
      </c>
      <c r="J8720" t="s">
        <v>43</v>
      </c>
      <c r="K8720" t="s">
        <v>43</v>
      </c>
      <c r="L8720" t="s">
        <v>43</v>
      </c>
      <c r="M8720" t="s">
        <v>69</v>
      </c>
      <c r="N8720" t="s">
        <v>373</v>
      </c>
      <c r="O8720" t="s">
        <v>901</v>
      </c>
      <c r="P8720" t="s">
        <v>909</v>
      </c>
      <c r="Q8720" t="str">
        <f t="shared" si="544"/>
        <v>08</v>
      </c>
      <c r="R8720" t="str">
        <f t="shared" si="545"/>
        <v>09</v>
      </c>
      <c r="S8720" t="str">
        <f t="shared" si="546"/>
        <v>2021</v>
      </c>
      <c r="T8720" s="4" t="str">
        <f t="shared" si="547"/>
        <v>08/09/2021</v>
      </c>
      <c r="U8720" s="7" t="s">
        <v>1169</v>
      </c>
    </row>
    <row r="8721" spans="1:21" x14ac:dyDescent="0.2">
      <c r="A8721" s="1">
        <v>8719</v>
      </c>
      <c r="B8721" t="s">
        <v>15</v>
      </c>
      <c r="C8721">
        <v>22606810</v>
      </c>
      <c r="D8721">
        <v>20210614</v>
      </c>
      <c r="E8721">
        <v>26</v>
      </c>
      <c r="F8721" t="s">
        <v>18</v>
      </c>
      <c r="G8721" t="s">
        <v>19</v>
      </c>
      <c r="H8721">
        <v>250107</v>
      </c>
      <c r="I8721" t="s">
        <v>35</v>
      </c>
      <c r="J8721" t="s">
        <v>60</v>
      </c>
      <c r="K8721" t="s">
        <v>227</v>
      </c>
      <c r="L8721" t="s">
        <v>35</v>
      </c>
      <c r="M8721" t="s">
        <v>60</v>
      </c>
      <c r="N8721" t="s">
        <v>227</v>
      </c>
      <c r="O8721" t="s">
        <v>901</v>
      </c>
      <c r="P8721" t="s">
        <v>914</v>
      </c>
      <c r="Q8721" t="str">
        <f t="shared" si="544"/>
        <v>14</v>
      </c>
      <c r="R8721" t="str">
        <f t="shared" si="545"/>
        <v>06</v>
      </c>
      <c r="S8721" t="str">
        <f t="shared" si="546"/>
        <v>2021</v>
      </c>
      <c r="T8721" s="4" t="str">
        <f t="shared" si="547"/>
        <v>14/06/2021</v>
      </c>
      <c r="U8721" s="7" t="s">
        <v>1249</v>
      </c>
    </row>
    <row r="8722" spans="1:21" x14ac:dyDescent="0.2">
      <c r="A8722" s="1">
        <v>8720</v>
      </c>
      <c r="B8722" t="s">
        <v>15</v>
      </c>
      <c r="C8722">
        <v>22609508</v>
      </c>
      <c r="D8722">
        <v>20211224</v>
      </c>
      <c r="E8722">
        <v>65</v>
      </c>
      <c r="F8722" t="s">
        <v>18</v>
      </c>
      <c r="G8722" t="s">
        <v>20</v>
      </c>
      <c r="H8722">
        <v>140135</v>
      </c>
      <c r="I8722" t="s">
        <v>34</v>
      </c>
      <c r="J8722" t="s">
        <v>34</v>
      </c>
      <c r="K8722" t="s">
        <v>220</v>
      </c>
      <c r="L8722" t="s">
        <v>34</v>
      </c>
      <c r="M8722" t="s">
        <v>34</v>
      </c>
      <c r="N8722" t="s">
        <v>220</v>
      </c>
      <c r="O8722" t="s">
        <v>901</v>
      </c>
      <c r="P8722" t="s">
        <v>912</v>
      </c>
      <c r="Q8722" t="str">
        <f t="shared" si="544"/>
        <v>24</v>
      </c>
      <c r="R8722" t="str">
        <f t="shared" si="545"/>
        <v>12</v>
      </c>
      <c r="S8722" t="str">
        <f t="shared" si="546"/>
        <v>2021</v>
      </c>
      <c r="T8722" s="4" t="str">
        <f t="shared" si="547"/>
        <v>24/12/2021</v>
      </c>
      <c r="U8722" s="7" t="s">
        <v>1400</v>
      </c>
    </row>
    <row r="8723" spans="1:21" x14ac:dyDescent="0.2">
      <c r="A8723" s="1">
        <v>8721</v>
      </c>
      <c r="B8723" t="s">
        <v>15</v>
      </c>
      <c r="C8723">
        <v>22611240</v>
      </c>
      <c r="D8723">
        <v>20211122</v>
      </c>
      <c r="E8723">
        <v>29</v>
      </c>
      <c r="F8723" t="s">
        <v>18</v>
      </c>
      <c r="G8723" t="s">
        <v>19</v>
      </c>
      <c r="H8723">
        <v>20102</v>
      </c>
      <c r="I8723" t="s">
        <v>55</v>
      </c>
      <c r="J8723" t="s">
        <v>114</v>
      </c>
      <c r="K8723" t="s">
        <v>299</v>
      </c>
      <c r="L8723" t="s">
        <v>55</v>
      </c>
      <c r="M8723" t="s">
        <v>114</v>
      </c>
      <c r="N8723" t="s">
        <v>299</v>
      </c>
      <c r="O8723" t="s">
        <v>902</v>
      </c>
      <c r="P8723" t="s">
        <v>930</v>
      </c>
      <c r="Q8723" t="str">
        <f t="shared" si="544"/>
        <v>22</v>
      </c>
      <c r="R8723" t="str">
        <f t="shared" si="545"/>
        <v>11</v>
      </c>
      <c r="S8723" t="str">
        <f t="shared" si="546"/>
        <v>2021</v>
      </c>
      <c r="T8723" s="4" t="str">
        <f t="shared" si="547"/>
        <v>22/11/2021</v>
      </c>
      <c r="U8723" s="7" t="s">
        <v>1367</v>
      </c>
    </row>
    <row r="8724" spans="1:21" x14ac:dyDescent="0.2">
      <c r="A8724" s="1">
        <v>8722</v>
      </c>
      <c r="B8724" t="s">
        <v>15</v>
      </c>
      <c r="C8724">
        <v>22614482</v>
      </c>
      <c r="D8724">
        <v>20211211</v>
      </c>
      <c r="E8724">
        <v>28</v>
      </c>
      <c r="F8724" t="s">
        <v>17</v>
      </c>
      <c r="G8724" t="s">
        <v>19</v>
      </c>
      <c r="H8724">
        <v>250201</v>
      </c>
      <c r="I8724" t="s">
        <v>35</v>
      </c>
      <c r="J8724" t="s">
        <v>61</v>
      </c>
      <c r="K8724" t="s">
        <v>61</v>
      </c>
      <c r="L8724" t="s">
        <v>35</v>
      </c>
      <c r="M8724" t="s">
        <v>61</v>
      </c>
      <c r="N8724" t="s">
        <v>61</v>
      </c>
      <c r="O8724" t="s">
        <v>901</v>
      </c>
      <c r="P8724" t="s">
        <v>911</v>
      </c>
      <c r="Q8724" t="str">
        <f t="shared" si="544"/>
        <v>11</v>
      </c>
      <c r="R8724" t="str">
        <f t="shared" si="545"/>
        <v>12</v>
      </c>
      <c r="S8724" t="str">
        <f t="shared" si="546"/>
        <v>2021</v>
      </c>
      <c r="T8724" s="4" t="str">
        <f t="shared" si="547"/>
        <v>11/12/2021</v>
      </c>
      <c r="U8724" s="7" t="s">
        <v>1216</v>
      </c>
    </row>
    <row r="8725" spans="1:21" x14ac:dyDescent="0.2">
      <c r="A8725" s="1">
        <v>8723</v>
      </c>
      <c r="B8725" t="s">
        <v>15</v>
      </c>
      <c r="C8725">
        <v>22615579</v>
      </c>
      <c r="D8725">
        <v>20210706</v>
      </c>
      <c r="E8725">
        <v>21</v>
      </c>
      <c r="F8725" t="s">
        <v>17</v>
      </c>
      <c r="G8725" t="s">
        <v>19</v>
      </c>
      <c r="H8725">
        <v>150111</v>
      </c>
      <c r="I8725" t="s">
        <v>45</v>
      </c>
      <c r="J8725" t="s">
        <v>71</v>
      </c>
      <c r="K8725" t="s">
        <v>238</v>
      </c>
      <c r="L8725" t="s">
        <v>45</v>
      </c>
      <c r="M8725" t="s">
        <v>71</v>
      </c>
      <c r="N8725" t="s">
        <v>265</v>
      </c>
      <c r="O8725" t="s">
        <v>901</v>
      </c>
      <c r="P8725" t="s">
        <v>914</v>
      </c>
      <c r="Q8725" t="str">
        <f t="shared" si="544"/>
        <v>06</v>
      </c>
      <c r="R8725" t="str">
        <f t="shared" si="545"/>
        <v>07</v>
      </c>
      <c r="S8725" t="str">
        <f t="shared" si="546"/>
        <v>2021</v>
      </c>
      <c r="T8725" s="4" t="str">
        <f t="shared" si="547"/>
        <v>06/07/2021</v>
      </c>
      <c r="U8725" s="7" t="s">
        <v>1140</v>
      </c>
    </row>
    <row r="8726" spans="1:21" x14ac:dyDescent="0.2">
      <c r="A8726" s="1">
        <v>8724</v>
      </c>
      <c r="B8726" t="s">
        <v>15</v>
      </c>
      <c r="C8726">
        <v>22620632</v>
      </c>
      <c r="D8726">
        <v>20220113</v>
      </c>
      <c r="E8726">
        <v>37</v>
      </c>
      <c r="F8726" t="s">
        <v>18</v>
      </c>
      <c r="G8726" t="s">
        <v>19</v>
      </c>
      <c r="H8726">
        <v>250102</v>
      </c>
      <c r="I8726" t="s">
        <v>35</v>
      </c>
      <c r="J8726" t="s">
        <v>60</v>
      </c>
      <c r="K8726" t="s">
        <v>225</v>
      </c>
      <c r="L8726" t="s">
        <v>35</v>
      </c>
      <c r="M8726" t="s">
        <v>60</v>
      </c>
      <c r="N8726" t="s">
        <v>224</v>
      </c>
      <c r="O8726" t="s">
        <v>901</v>
      </c>
      <c r="P8726" t="s">
        <v>912</v>
      </c>
      <c r="Q8726" t="str">
        <f t="shared" si="544"/>
        <v>13</v>
      </c>
      <c r="R8726" t="str">
        <f t="shared" si="545"/>
        <v>01</v>
      </c>
      <c r="S8726" t="str">
        <f t="shared" si="546"/>
        <v>2022</v>
      </c>
      <c r="T8726" s="4" t="str">
        <f t="shared" si="547"/>
        <v>13/01/2022</v>
      </c>
      <c r="U8726" s="7" t="s">
        <v>1231</v>
      </c>
    </row>
    <row r="8727" spans="1:21" x14ac:dyDescent="0.2">
      <c r="A8727" s="1">
        <v>8725</v>
      </c>
      <c r="B8727" t="s">
        <v>15</v>
      </c>
      <c r="C8727">
        <v>22624631</v>
      </c>
      <c r="D8727">
        <v>20210823</v>
      </c>
      <c r="E8727">
        <v>37</v>
      </c>
      <c r="F8727" t="s">
        <v>18</v>
      </c>
      <c r="G8727" t="s">
        <v>19</v>
      </c>
      <c r="H8727">
        <v>110108</v>
      </c>
      <c r="I8727" t="s">
        <v>54</v>
      </c>
      <c r="J8727" t="s">
        <v>108</v>
      </c>
      <c r="K8727" t="s">
        <v>374</v>
      </c>
      <c r="L8727" t="s">
        <v>54</v>
      </c>
      <c r="M8727" t="s">
        <v>108</v>
      </c>
      <c r="N8727" t="s">
        <v>108</v>
      </c>
      <c r="O8727" t="s">
        <v>901</v>
      </c>
      <c r="P8727" t="s">
        <v>914</v>
      </c>
      <c r="Q8727" t="str">
        <f t="shared" si="544"/>
        <v>23</v>
      </c>
      <c r="R8727" t="str">
        <f t="shared" si="545"/>
        <v>08</v>
      </c>
      <c r="S8727" t="str">
        <f t="shared" si="546"/>
        <v>2021</v>
      </c>
      <c r="T8727" s="4" t="str">
        <f t="shared" si="547"/>
        <v>23/08/2021</v>
      </c>
      <c r="U8727" s="7" t="s">
        <v>1379</v>
      </c>
    </row>
    <row r="8728" spans="1:21" x14ac:dyDescent="0.2">
      <c r="A8728" s="1">
        <v>8726</v>
      </c>
      <c r="B8728" t="s">
        <v>15</v>
      </c>
      <c r="C8728">
        <v>22629584</v>
      </c>
      <c r="D8728">
        <v>20210608</v>
      </c>
      <c r="E8728">
        <v>27</v>
      </c>
      <c r="F8728" t="s">
        <v>17</v>
      </c>
      <c r="G8728" t="s">
        <v>19</v>
      </c>
      <c r="H8728">
        <v>120103</v>
      </c>
      <c r="I8728" t="s">
        <v>52</v>
      </c>
      <c r="J8728" t="s">
        <v>90</v>
      </c>
      <c r="K8728" t="s">
        <v>420</v>
      </c>
      <c r="L8728" t="s">
        <v>52</v>
      </c>
      <c r="M8728" t="s">
        <v>90</v>
      </c>
      <c r="N8728" t="s">
        <v>420</v>
      </c>
      <c r="O8728" t="s">
        <v>901</v>
      </c>
      <c r="P8728" t="s">
        <v>908</v>
      </c>
      <c r="Q8728" t="str">
        <f t="shared" si="544"/>
        <v>08</v>
      </c>
      <c r="R8728" t="str">
        <f t="shared" si="545"/>
        <v>06</v>
      </c>
      <c r="S8728" t="str">
        <f t="shared" si="546"/>
        <v>2021</v>
      </c>
      <c r="T8728" s="4" t="str">
        <f t="shared" si="547"/>
        <v>08/06/2021</v>
      </c>
      <c r="U8728" s="7" t="s">
        <v>1166</v>
      </c>
    </row>
    <row r="8729" spans="1:21" x14ac:dyDescent="0.2">
      <c r="A8729" s="1">
        <v>8727</v>
      </c>
      <c r="B8729" t="s">
        <v>15</v>
      </c>
      <c r="C8729">
        <v>22629660</v>
      </c>
      <c r="D8729">
        <v>20211105</v>
      </c>
      <c r="E8729">
        <v>42</v>
      </c>
      <c r="F8729" t="s">
        <v>17</v>
      </c>
      <c r="G8729" t="s">
        <v>19</v>
      </c>
      <c r="H8729">
        <v>90101</v>
      </c>
      <c r="I8729" t="s">
        <v>41</v>
      </c>
      <c r="J8729" t="s">
        <v>41</v>
      </c>
      <c r="K8729" t="s">
        <v>41</v>
      </c>
      <c r="L8729" t="s">
        <v>41</v>
      </c>
      <c r="M8729" t="s">
        <v>41</v>
      </c>
      <c r="N8729" t="s">
        <v>41</v>
      </c>
      <c r="O8729" t="s">
        <v>901</v>
      </c>
      <c r="P8729" t="s">
        <v>936</v>
      </c>
      <c r="Q8729" t="str">
        <f t="shared" si="544"/>
        <v>05</v>
      </c>
      <c r="R8729" t="str">
        <f t="shared" si="545"/>
        <v>11</v>
      </c>
      <c r="S8729" t="str">
        <f t="shared" si="546"/>
        <v>2021</v>
      </c>
      <c r="T8729" s="4" t="str">
        <f t="shared" si="547"/>
        <v>05/11/2021</v>
      </c>
      <c r="U8729" s="7" t="s">
        <v>1132</v>
      </c>
    </row>
    <row r="8730" spans="1:21" x14ac:dyDescent="0.2">
      <c r="A8730" s="1">
        <v>8728</v>
      </c>
      <c r="B8730" t="s">
        <v>15</v>
      </c>
      <c r="C8730">
        <v>22631309</v>
      </c>
      <c r="D8730">
        <v>20211104</v>
      </c>
      <c r="E8730">
        <v>31</v>
      </c>
      <c r="F8730" t="s">
        <v>18</v>
      </c>
      <c r="G8730" t="s">
        <v>19</v>
      </c>
      <c r="H8730">
        <v>130101</v>
      </c>
      <c r="I8730" t="s">
        <v>43</v>
      </c>
      <c r="J8730" t="s">
        <v>69</v>
      </c>
      <c r="K8730" t="s">
        <v>69</v>
      </c>
      <c r="L8730" t="s">
        <v>43</v>
      </c>
      <c r="M8730" t="s">
        <v>69</v>
      </c>
      <c r="N8730" t="s">
        <v>69</v>
      </c>
      <c r="O8730" t="s">
        <v>901</v>
      </c>
      <c r="P8730" t="s">
        <v>911</v>
      </c>
      <c r="Q8730" t="str">
        <f t="shared" si="544"/>
        <v>04</v>
      </c>
      <c r="R8730" t="str">
        <f t="shared" si="545"/>
        <v>11</v>
      </c>
      <c r="S8730" t="str">
        <f t="shared" si="546"/>
        <v>2021</v>
      </c>
      <c r="T8730" s="4" t="str">
        <f t="shared" si="547"/>
        <v>04/11/2021</v>
      </c>
      <c r="U8730" s="7" t="s">
        <v>1119</v>
      </c>
    </row>
    <row r="8731" spans="1:21" x14ac:dyDescent="0.2">
      <c r="A8731" s="1">
        <v>8729</v>
      </c>
      <c r="B8731" t="s">
        <v>15</v>
      </c>
      <c r="C8731">
        <v>22633473</v>
      </c>
      <c r="D8731">
        <v>20210524</v>
      </c>
      <c r="E8731">
        <v>27</v>
      </c>
      <c r="F8731" t="s">
        <v>18</v>
      </c>
      <c r="G8731" t="s">
        <v>22</v>
      </c>
      <c r="H8731">
        <v>190601</v>
      </c>
      <c r="I8731" t="s">
        <v>46</v>
      </c>
      <c r="J8731" t="s">
        <v>94</v>
      </c>
      <c r="K8731" t="s">
        <v>94</v>
      </c>
      <c r="L8731" t="s">
        <v>34</v>
      </c>
      <c r="M8731" t="s">
        <v>34</v>
      </c>
      <c r="N8731" t="s">
        <v>326</v>
      </c>
      <c r="O8731" t="s">
        <v>901</v>
      </c>
      <c r="P8731" t="s">
        <v>908</v>
      </c>
      <c r="Q8731" t="str">
        <f t="shared" si="544"/>
        <v>24</v>
      </c>
      <c r="R8731" t="str">
        <f t="shared" si="545"/>
        <v>05</v>
      </c>
      <c r="S8731" t="str">
        <f t="shared" si="546"/>
        <v>2021</v>
      </c>
      <c r="T8731" s="4" t="str">
        <f t="shared" si="547"/>
        <v>24/05/2021</v>
      </c>
      <c r="U8731" s="7" t="s">
        <v>1391</v>
      </c>
    </row>
    <row r="8732" spans="1:21" x14ac:dyDescent="0.2">
      <c r="A8732" s="1">
        <v>8730</v>
      </c>
      <c r="B8732" t="s">
        <v>15</v>
      </c>
      <c r="C8732">
        <v>22640119</v>
      </c>
      <c r="D8732">
        <v>20211223</v>
      </c>
      <c r="E8732">
        <v>29</v>
      </c>
      <c r="F8732" t="s">
        <v>18</v>
      </c>
      <c r="G8732" t="s">
        <v>21</v>
      </c>
      <c r="H8732">
        <v>140140</v>
      </c>
      <c r="I8732" t="s">
        <v>34</v>
      </c>
      <c r="J8732" t="s">
        <v>34</v>
      </c>
      <c r="K8732" t="s">
        <v>219</v>
      </c>
      <c r="L8732" t="s">
        <v>34</v>
      </c>
      <c r="M8732" t="s">
        <v>34</v>
      </c>
      <c r="N8732" t="s">
        <v>219</v>
      </c>
      <c r="O8732" t="s">
        <v>901</v>
      </c>
      <c r="P8732" t="s">
        <v>912</v>
      </c>
      <c r="Q8732" t="str">
        <f t="shared" si="544"/>
        <v>23</v>
      </c>
      <c r="R8732" t="str">
        <f t="shared" si="545"/>
        <v>12</v>
      </c>
      <c r="S8732" t="str">
        <f t="shared" si="546"/>
        <v>2021</v>
      </c>
      <c r="T8732" s="4" t="str">
        <f t="shared" si="547"/>
        <v>23/12/2021</v>
      </c>
      <c r="U8732" s="7" t="s">
        <v>1385</v>
      </c>
    </row>
    <row r="8733" spans="1:21" x14ac:dyDescent="0.2">
      <c r="A8733" s="1">
        <v>8731</v>
      </c>
      <c r="B8733" t="s">
        <v>15</v>
      </c>
      <c r="C8733">
        <v>22645119</v>
      </c>
      <c r="D8733">
        <v>20210825</v>
      </c>
      <c r="E8733">
        <v>12</v>
      </c>
      <c r="F8733" t="s">
        <v>18</v>
      </c>
      <c r="G8733" t="s">
        <v>19</v>
      </c>
      <c r="H8733">
        <v>60101</v>
      </c>
      <c r="I8733" t="s">
        <v>48</v>
      </c>
      <c r="J8733" t="s">
        <v>48</v>
      </c>
      <c r="K8733" t="s">
        <v>48</v>
      </c>
      <c r="L8733" t="s">
        <v>48</v>
      </c>
      <c r="M8733" t="s">
        <v>48</v>
      </c>
      <c r="N8733" t="s">
        <v>48</v>
      </c>
      <c r="O8733" t="s">
        <v>901</v>
      </c>
      <c r="P8733" t="s">
        <v>908</v>
      </c>
      <c r="Q8733" t="str">
        <f t="shared" si="544"/>
        <v>25</v>
      </c>
      <c r="R8733" t="str">
        <f t="shared" si="545"/>
        <v>08</v>
      </c>
      <c r="S8733" t="str">
        <f t="shared" si="546"/>
        <v>2021</v>
      </c>
      <c r="T8733" s="4" t="str">
        <f t="shared" si="547"/>
        <v>25/08/2021</v>
      </c>
      <c r="U8733" s="7" t="s">
        <v>1408</v>
      </c>
    </row>
    <row r="8734" spans="1:21" x14ac:dyDescent="0.2">
      <c r="A8734" s="1">
        <v>8732</v>
      </c>
      <c r="B8734" t="s">
        <v>15</v>
      </c>
      <c r="C8734">
        <v>22648789</v>
      </c>
      <c r="D8734">
        <v>20210821</v>
      </c>
      <c r="E8734">
        <v>33</v>
      </c>
      <c r="F8734" t="s">
        <v>18</v>
      </c>
      <c r="G8734" t="s">
        <v>19</v>
      </c>
      <c r="H8734">
        <v>50103</v>
      </c>
      <c r="I8734" t="s">
        <v>37</v>
      </c>
      <c r="J8734" t="s">
        <v>98</v>
      </c>
      <c r="K8734" t="s">
        <v>436</v>
      </c>
      <c r="L8734" t="s">
        <v>37</v>
      </c>
      <c r="M8734" t="s">
        <v>98</v>
      </c>
      <c r="N8734" t="s">
        <v>37</v>
      </c>
      <c r="O8734" t="s">
        <v>901</v>
      </c>
      <c r="P8734" t="s">
        <v>933</v>
      </c>
      <c r="Q8734" t="str">
        <f t="shared" si="544"/>
        <v>21</v>
      </c>
      <c r="R8734" t="str">
        <f t="shared" si="545"/>
        <v>08</v>
      </c>
      <c r="S8734" t="str">
        <f t="shared" si="546"/>
        <v>2021</v>
      </c>
      <c r="T8734" s="4" t="str">
        <f t="shared" si="547"/>
        <v>21/08/2021</v>
      </c>
      <c r="U8734" s="7" t="s">
        <v>1350</v>
      </c>
    </row>
    <row r="8735" spans="1:21" x14ac:dyDescent="0.2">
      <c r="A8735" s="1">
        <v>8733</v>
      </c>
      <c r="B8735" t="s">
        <v>15</v>
      </c>
      <c r="C8735">
        <v>22649729</v>
      </c>
      <c r="D8735">
        <v>20210706</v>
      </c>
      <c r="E8735">
        <v>47</v>
      </c>
      <c r="F8735" t="s">
        <v>17</v>
      </c>
      <c r="G8735" t="s">
        <v>19</v>
      </c>
      <c r="H8735">
        <v>30301</v>
      </c>
      <c r="I8735" t="s">
        <v>56</v>
      </c>
      <c r="J8735" t="s">
        <v>116</v>
      </c>
      <c r="K8735" t="s">
        <v>116</v>
      </c>
      <c r="L8735" t="s">
        <v>56</v>
      </c>
      <c r="M8735" t="s">
        <v>116</v>
      </c>
      <c r="N8735" t="s">
        <v>116</v>
      </c>
      <c r="O8735" t="s">
        <v>901</v>
      </c>
      <c r="P8735" t="s">
        <v>908</v>
      </c>
      <c r="Q8735" t="str">
        <f t="shared" si="544"/>
        <v>06</v>
      </c>
      <c r="R8735" t="str">
        <f t="shared" si="545"/>
        <v>07</v>
      </c>
      <c r="S8735" t="str">
        <f t="shared" si="546"/>
        <v>2021</v>
      </c>
      <c r="T8735" s="4" t="str">
        <f t="shared" si="547"/>
        <v>06/07/2021</v>
      </c>
      <c r="U8735" s="7" t="s">
        <v>1140</v>
      </c>
    </row>
    <row r="8736" spans="1:21" x14ac:dyDescent="0.2">
      <c r="A8736" s="1">
        <v>8734</v>
      </c>
      <c r="B8736" t="s">
        <v>15</v>
      </c>
      <c r="C8736">
        <v>22664097</v>
      </c>
      <c r="D8736">
        <v>20210827</v>
      </c>
      <c r="E8736">
        <v>36</v>
      </c>
      <c r="F8736" t="s">
        <v>17</v>
      </c>
      <c r="G8736" t="s">
        <v>24</v>
      </c>
      <c r="H8736">
        <v>140115</v>
      </c>
      <c r="I8736" t="s">
        <v>34</v>
      </c>
      <c r="J8736" t="s">
        <v>34</v>
      </c>
      <c r="K8736" t="s">
        <v>288</v>
      </c>
      <c r="L8736" t="s">
        <v>34</v>
      </c>
      <c r="M8736" t="s">
        <v>34</v>
      </c>
      <c r="N8736" t="s">
        <v>219</v>
      </c>
      <c r="O8736" t="s">
        <v>901</v>
      </c>
      <c r="P8736" t="s">
        <v>942</v>
      </c>
      <c r="Q8736" t="str">
        <f t="shared" si="544"/>
        <v>27</v>
      </c>
      <c r="R8736" t="str">
        <f t="shared" si="545"/>
        <v>08</v>
      </c>
      <c r="S8736" t="str">
        <f t="shared" si="546"/>
        <v>2021</v>
      </c>
      <c r="T8736" s="4" t="str">
        <f t="shared" si="547"/>
        <v>27/08/2021</v>
      </c>
      <c r="U8736" s="7" t="s">
        <v>1431</v>
      </c>
    </row>
    <row r="8737" spans="1:21" x14ac:dyDescent="0.2">
      <c r="A8737" s="1">
        <v>8735</v>
      </c>
      <c r="B8737" t="s">
        <v>15</v>
      </c>
      <c r="C8737">
        <v>22667121</v>
      </c>
      <c r="D8737">
        <v>20211114</v>
      </c>
      <c r="E8737">
        <v>29</v>
      </c>
      <c r="F8737" t="s">
        <v>18</v>
      </c>
      <c r="G8737" t="s">
        <v>19</v>
      </c>
      <c r="H8737">
        <v>40217</v>
      </c>
      <c r="I8737" t="s">
        <v>51</v>
      </c>
      <c r="J8737" t="s">
        <v>104</v>
      </c>
      <c r="K8737" t="s">
        <v>792</v>
      </c>
      <c r="L8737" t="s">
        <v>51</v>
      </c>
      <c r="M8737" t="s">
        <v>104</v>
      </c>
      <c r="N8737" t="s">
        <v>792</v>
      </c>
      <c r="O8737" t="s">
        <v>901</v>
      </c>
      <c r="P8737" t="s">
        <v>925</v>
      </c>
      <c r="Q8737" t="str">
        <f t="shared" si="544"/>
        <v>14</v>
      </c>
      <c r="R8737" t="str">
        <f t="shared" si="545"/>
        <v>11</v>
      </c>
      <c r="S8737" t="str">
        <f t="shared" si="546"/>
        <v>2021</v>
      </c>
      <c r="T8737" s="4" t="str">
        <f t="shared" si="547"/>
        <v>14/11/2021</v>
      </c>
      <c r="U8737" s="7" t="s">
        <v>1255</v>
      </c>
    </row>
    <row r="8738" spans="1:21" x14ac:dyDescent="0.2">
      <c r="A8738" s="1">
        <v>8736</v>
      </c>
      <c r="B8738" t="s">
        <v>15</v>
      </c>
      <c r="C8738">
        <v>22668965</v>
      </c>
      <c r="D8738">
        <v>20211028</v>
      </c>
      <c r="E8738">
        <v>13</v>
      </c>
      <c r="F8738" t="s">
        <v>17</v>
      </c>
      <c r="G8738" t="s">
        <v>19</v>
      </c>
      <c r="H8738">
        <v>120112</v>
      </c>
      <c r="I8738" t="s">
        <v>52</v>
      </c>
      <c r="J8738" t="s">
        <v>90</v>
      </c>
      <c r="K8738" t="s">
        <v>397</v>
      </c>
      <c r="L8738" t="s">
        <v>52</v>
      </c>
      <c r="M8738" t="s">
        <v>90</v>
      </c>
      <c r="N8738" t="s">
        <v>397</v>
      </c>
      <c r="O8738" t="s">
        <v>901</v>
      </c>
      <c r="P8738" t="s">
        <v>920</v>
      </c>
      <c r="Q8738" t="str">
        <f t="shared" si="544"/>
        <v>28</v>
      </c>
      <c r="R8738" t="str">
        <f t="shared" si="545"/>
        <v>10</v>
      </c>
      <c r="S8738" t="str">
        <f t="shared" si="546"/>
        <v>2021</v>
      </c>
      <c r="T8738" s="4" t="str">
        <f t="shared" si="547"/>
        <v>28/10/2021</v>
      </c>
      <c r="U8738" s="7" t="s">
        <v>1444</v>
      </c>
    </row>
    <row r="8739" spans="1:21" x14ac:dyDescent="0.2">
      <c r="A8739" s="1">
        <v>8737</v>
      </c>
      <c r="B8739" t="s">
        <v>15</v>
      </c>
      <c r="C8739">
        <v>22669194</v>
      </c>
      <c r="D8739">
        <v>20210605</v>
      </c>
      <c r="E8739">
        <v>15</v>
      </c>
      <c r="F8739" t="s">
        <v>18</v>
      </c>
      <c r="G8739" t="s">
        <v>19</v>
      </c>
      <c r="H8739">
        <v>230101</v>
      </c>
      <c r="I8739" t="s">
        <v>38</v>
      </c>
      <c r="J8739" t="s">
        <v>38</v>
      </c>
      <c r="K8739" t="s">
        <v>38</v>
      </c>
      <c r="L8739" t="s">
        <v>38</v>
      </c>
      <c r="M8739" t="s">
        <v>38</v>
      </c>
      <c r="N8739" t="s">
        <v>38</v>
      </c>
      <c r="O8739" t="s">
        <v>901</v>
      </c>
      <c r="P8739" t="s">
        <v>908</v>
      </c>
      <c r="Q8739" t="str">
        <f t="shared" si="544"/>
        <v>05</v>
      </c>
      <c r="R8739" t="str">
        <f t="shared" si="545"/>
        <v>06</v>
      </c>
      <c r="S8739" t="str">
        <f t="shared" si="546"/>
        <v>2021</v>
      </c>
      <c r="T8739" s="4" t="str">
        <f t="shared" si="547"/>
        <v>05/06/2021</v>
      </c>
      <c r="U8739" s="7" t="s">
        <v>1127</v>
      </c>
    </row>
    <row r="8740" spans="1:21" x14ac:dyDescent="0.2">
      <c r="A8740" s="1">
        <v>8738</v>
      </c>
      <c r="B8740" t="s">
        <v>15</v>
      </c>
      <c r="C8740">
        <v>22670554</v>
      </c>
      <c r="D8740">
        <v>20210823</v>
      </c>
      <c r="E8740">
        <v>48</v>
      </c>
      <c r="F8740" t="s">
        <v>17</v>
      </c>
      <c r="G8740" t="s">
        <v>22</v>
      </c>
      <c r="H8740">
        <v>140109</v>
      </c>
      <c r="I8740" t="s">
        <v>34</v>
      </c>
      <c r="J8740" t="s">
        <v>34</v>
      </c>
      <c r="K8740" t="s">
        <v>223</v>
      </c>
      <c r="L8740" t="s">
        <v>34</v>
      </c>
      <c r="M8740" t="s">
        <v>34</v>
      </c>
      <c r="N8740" t="s">
        <v>326</v>
      </c>
      <c r="O8740" t="s">
        <v>901</v>
      </c>
      <c r="P8740" t="s">
        <v>940</v>
      </c>
      <c r="Q8740" t="str">
        <f t="shared" si="544"/>
        <v>23</v>
      </c>
      <c r="R8740" t="str">
        <f t="shared" si="545"/>
        <v>08</v>
      </c>
      <c r="S8740" t="str">
        <f t="shared" si="546"/>
        <v>2021</v>
      </c>
      <c r="T8740" s="4" t="str">
        <f t="shared" si="547"/>
        <v>23/08/2021</v>
      </c>
      <c r="U8740" s="7" t="s">
        <v>1379</v>
      </c>
    </row>
    <row r="8741" spans="1:21" x14ac:dyDescent="0.2">
      <c r="A8741" s="1">
        <v>8739</v>
      </c>
      <c r="B8741" t="s">
        <v>15</v>
      </c>
      <c r="C8741">
        <v>22673296</v>
      </c>
      <c r="D8741">
        <v>20210604</v>
      </c>
      <c r="E8741">
        <v>36</v>
      </c>
      <c r="F8741" t="s">
        <v>17</v>
      </c>
      <c r="G8741" t="s">
        <v>19</v>
      </c>
      <c r="H8741">
        <v>220101</v>
      </c>
      <c r="I8741" t="s">
        <v>44</v>
      </c>
      <c r="J8741" t="s">
        <v>44</v>
      </c>
      <c r="K8741" t="s">
        <v>44</v>
      </c>
      <c r="L8741" t="s">
        <v>40</v>
      </c>
      <c r="M8741" t="s">
        <v>66</v>
      </c>
      <c r="N8741" t="s">
        <v>40</v>
      </c>
      <c r="O8741" t="s">
        <v>901</v>
      </c>
      <c r="P8741" t="s">
        <v>908</v>
      </c>
      <c r="Q8741" t="str">
        <f t="shared" si="544"/>
        <v>04</v>
      </c>
      <c r="R8741" t="str">
        <f t="shared" si="545"/>
        <v>06</v>
      </c>
      <c r="S8741" t="str">
        <f t="shared" si="546"/>
        <v>2021</v>
      </c>
      <c r="T8741" s="4" t="str">
        <f t="shared" si="547"/>
        <v>04/06/2021</v>
      </c>
      <c r="U8741" s="7" t="s">
        <v>1113</v>
      </c>
    </row>
    <row r="8742" spans="1:21" x14ac:dyDescent="0.2">
      <c r="A8742" s="1">
        <v>8740</v>
      </c>
      <c r="B8742" t="s">
        <v>15</v>
      </c>
      <c r="C8742">
        <v>22676155</v>
      </c>
      <c r="D8742">
        <v>20211023</v>
      </c>
      <c r="E8742">
        <v>37</v>
      </c>
      <c r="F8742" t="s">
        <v>18</v>
      </c>
      <c r="G8742" t="s">
        <v>19</v>
      </c>
      <c r="H8742">
        <v>140805</v>
      </c>
      <c r="I8742" t="s">
        <v>34</v>
      </c>
      <c r="J8742" t="s">
        <v>120</v>
      </c>
      <c r="K8742" t="s">
        <v>382</v>
      </c>
      <c r="L8742" t="s">
        <v>34</v>
      </c>
      <c r="M8742" t="s">
        <v>120</v>
      </c>
      <c r="N8742" t="s">
        <v>382</v>
      </c>
      <c r="O8742" t="s">
        <v>901</v>
      </c>
      <c r="P8742" t="s">
        <v>910</v>
      </c>
      <c r="Q8742" t="str">
        <f t="shared" si="544"/>
        <v>23</v>
      </c>
      <c r="R8742" t="str">
        <f t="shared" si="545"/>
        <v>10</v>
      </c>
      <c r="S8742" t="str">
        <f t="shared" si="546"/>
        <v>2021</v>
      </c>
      <c r="T8742" s="4" t="str">
        <f t="shared" si="547"/>
        <v>23/10/2021</v>
      </c>
      <c r="U8742" s="7" t="s">
        <v>1382</v>
      </c>
    </row>
    <row r="8743" spans="1:21" x14ac:dyDescent="0.2">
      <c r="A8743" s="1">
        <v>8741</v>
      </c>
      <c r="B8743" t="s">
        <v>15</v>
      </c>
      <c r="C8743">
        <v>22676811</v>
      </c>
      <c r="D8743">
        <v>20210428</v>
      </c>
      <c r="E8743">
        <v>35</v>
      </c>
      <c r="F8743" t="s">
        <v>17</v>
      </c>
      <c r="G8743" t="s">
        <v>20</v>
      </c>
      <c r="H8743">
        <v>140143</v>
      </c>
      <c r="I8743" t="s">
        <v>34</v>
      </c>
      <c r="J8743" t="s">
        <v>34</v>
      </c>
      <c r="K8743" t="s">
        <v>226</v>
      </c>
      <c r="L8743" t="s">
        <v>34</v>
      </c>
      <c r="M8743" t="s">
        <v>34</v>
      </c>
      <c r="N8743" t="s">
        <v>288</v>
      </c>
      <c r="O8743" t="s">
        <v>901</v>
      </c>
      <c r="P8743" t="s">
        <v>908</v>
      </c>
      <c r="Q8743" t="str">
        <f t="shared" si="544"/>
        <v>28</v>
      </c>
      <c r="R8743" t="str">
        <f t="shared" si="545"/>
        <v>04</v>
      </c>
      <c r="S8743" t="str">
        <f t="shared" si="546"/>
        <v>2021</v>
      </c>
      <c r="T8743" s="4" t="str">
        <f t="shared" si="547"/>
        <v>28/04/2021</v>
      </c>
      <c r="U8743" s="7" t="s">
        <v>1438</v>
      </c>
    </row>
    <row r="8744" spans="1:21" x14ac:dyDescent="0.2">
      <c r="A8744" s="1">
        <v>8742</v>
      </c>
      <c r="B8744" t="s">
        <v>15</v>
      </c>
      <c r="C8744">
        <v>22687352</v>
      </c>
      <c r="D8744">
        <v>20220109</v>
      </c>
      <c r="E8744">
        <v>28</v>
      </c>
      <c r="F8744" t="s">
        <v>18</v>
      </c>
      <c r="G8744" t="s">
        <v>22</v>
      </c>
      <c r="H8744">
        <v>40109</v>
      </c>
      <c r="I8744" t="s">
        <v>51</v>
      </c>
      <c r="J8744" t="s">
        <v>51</v>
      </c>
      <c r="K8744" t="s">
        <v>300</v>
      </c>
      <c r="L8744" t="s">
        <v>51</v>
      </c>
      <c r="M8744" t="s">
        <v>51</v>
      </c>
      <c r="N8744" t="s">
        <v>51</v>
      </c>
      <c r="O8744" t="s">
        <v>902</v>
      </c>
      <c r="P8744" t="s">
        <v>912</v>
      </c>
      <c r="Q8744" t="str">
        <f t="shared" si="544"/>
        <v>09</v>
      </c>
      <c r="R8744" t="str">
        <f t="shared" si="545"/>
        <v>01</v>
      </c>
      <c r="S8744" t="str">
        <f t="shared" si="546"/>
        <v>2022</v>
      </c>
      <c r="T8744" s="4" t="str">
        <f t="shared" si="547"/>
        <v>09/01/2022</v>
      </c>
      <c r="U8744" s="7" t="s">
        <v>1174</v>
      </c>
    </row>
    <row r="8745" spans="1:21" x14ac:dyDescent="0.2">
      <c r="A8745" s="1">
        <v>8743</v>
      </c>
      <c r="B8745" t="s">
        <v>15</v>
      </c>
      <c r="C8745">
        <v>22690521</v>
      </c>
      <c r="D8745">
        <v>20211206</v>
      </c>
      <c r="E8745">
        <v>24</v>
      </c>
      <c r="F8745" t="s">
        <v>17</v>
      </c>
      <c r="G8745" t="s">
        <v>20</v>
      </c>
      <c r="H8745">
        <v>140109</v>
      </c>
      <c r="I8745" t="s">
        <v>34</v>
      </c>
      <c r="J8745" t="s">
        <v>34</v>
      </c>
      <c r="K8745" t="s">
        <v>223</v>
      </c>
      <c r="L8745" t="s">
        <v>34</v>
      </c>
      <c r="M8745" t="s">
        <v>34</v>
      </c>
      <c r="N8745" t="s">
        <v>34</v>
      </c>
      <c r="O8745" t="s">
        <v>901</v>
      </c>
      <c r="P8745" t="s">
        <v>918</v>
      </c>
      <c r="Q8745" t="str">
        <f t="shared" si="544"/>
        <v>06</v>
      </c>
      <c r="R8745" t="str">
        <f t="shared" si="545"/>
        <v>12</v>
      </c>
      <c r="S8745" t="str">
        <f t="shared" si="546"/>
        <v>2021</v>
      </c>
      <c r="T8745" s="4" t="str">
        <f t="shared" si="547"/>
        <v>06/12/2021</v>
      </c>
      <c r="U8745" s="7" t="s">
        <v>1145</v>
      </c>
    </row>
    <row r="8746" spans="1:21" x14ac:dyDescent="0.2">
      <c r="A8746" s="1">
        <v>8744</v>
      </c>
      <c r="B8746" t="s">
        <v>15</v>
      </c>
      <c r="C8746">
        <v>22691647</v>
      </c>
      <c r="D8746">
        <v>20211204</v>
      </c>
      <c r="E8746">
        <v>26</v>
      </c>
      <c r="F8746" t="s">
        <v>18</v>
      </c>
      <c r="G8746" t="s">
        <v>19</v>
      </c>
      <c r="H8746">
        <v>140805</v>
      </c>
      <c r="I8746" t="s">
        <v>34</v>
      </c>
      <c r="J8746" t="s">
        <v>120</v>
      </c>
      <c r="K8746" t="s">
        <v>382</v>
      </c>
      <c r="L8746" t="s">
        <v>34</v>
      </c>
      <c r="M8746" t="s">
        <v>120</v>
      </c>
      <c r="N8746" t="s">
        <v>382</v>
      </c>
      <c r="O8746" t="s">
        <v>901</v>
      </c>
      <c r="P8746" t="s">
        <v>926</v>
      </c>
      <c r="Q8746" t="str">
        <f t="shared" si="544"/>
        <v>04</v>
      </c>
      <c r="R8746" t="str">
        <f t="shared" si="545"/>
        <v>12</v>
      </c>
      <c r="S8746" t="str">
        <f t="shared" si="546"/>
        <v>2021</v>
      </c>
      <c r="T8746" s="4" t="str">
        <f t="shared" si="547"/>
        <v>04/12/2021</v>
      </c>
      <c r="U8746" s="7" t="s">
        <v>1120</v>
      </c>
    </row>
    <row r="8747" spans="1:21" x14ac:dyDescent="0.2">
      <c r="A8747" s="1">
        <v>8745</v>
      </c>
      <c r="B8747" t="s">
        <v>15</v>
      </c>
      <c r="C8747">
        <v>22693323</v>
      </c>
      <c r="D8747">
        <v>20211213</v>
      </c>
      <c r="E8747">
        <v>36</v>
      </c>
      <c r="F8747" t="s">
        <v>18</v>
      </c>
      <c r="G8747" t="s">
        <v>20</v>
      </c>
      <c r="H8747">
        <v>140108</v>
      </c>
      <c r="I8747" t="s">
        <v>34</v>
      </c>
      <c r="J8747" t="s">
        <v>34</v>
      </c>
      <c r="K8747" t="s">
        <v>335</v>
      </c>
      <c r="L8747" t="s">
        <v>34</v>
      </c>
      <c r="M8747" t="s">
        <v>34</v>
      </c>
      <c r="N8747" t="s">
        <v>335</v>
      </c>
      <c r="O8747" t="s">
        <v>901</v>
      </c>
      <c r="P8747" t="s">
        <v>915</v>
      </c>
      <c r="Q8747" t="str">
        <f t="shared" si="544"/>
        <v>13</v>
      </c>
      <c r="R8747" t="str">
        <f t="shared" si="545"/>
        <v>12</v>
      </c>
      <c r="S8747" t="str">
        <f t="shared" si="546"/>
        <v>2021</v>
      </c>
      <c r="T8747" s="4" t="str">
        <f t="shared" si="547"/>
        <v>13/12/2021</v>
      </c>
      <c r="U8747" s="7" t="s">
        <v>1242</v>
      </c>
    </row>
    <row r="8748" spans="1:21" x14ac:dyDescent="0.2">
      <c r="A8748" s="1">
        <v>8746</v>
      </c>
      <c r="B8748" t="s">
        <v>15</v>
      </c>
      <c r="C8748">
        <v>22693572</v>
      </c>
      <c r="D8748">
        <v>20210814</v>
      </c>
      <c r="E8748">
        <v>47</v>
      </c>
      <c r="F8748" t="s">
        <v>17</v>
      </c>
      <c r="G8748" t="s">
        <v>19</v>
      </c>
      <c r="H8748">
        <v>130112</v>
      </c>
      <c r="I8748" t="s">
        <v>43</v>
      </c>
      <c r="J8748" t="s">
        <v>69</v>
      </c>
      <c r="K8748" t="s">
        <v>373</v>
      </c>
      <c r="L8748" t="s">
        <v>43</v>
      </c>
      <c r="M8748" t="s">
        <v>69</v>
      </c>
      <c r="N8748" t="s">
        <v>69</v>
      </c>
      <c r="O8748" t="s">
        <v>901</v>
      </c>
      <c r="P8748" t="s">
        <v>908</v>
      </c>
      <c r="Q8748" t="str">
        <f t="shared" si="544"/>
        <v>14</v>
      </c>
      <c r="R8748" t="str">
        <f t="shared" si="545"/>
        <v>08</v>
      </c>
      <c r="S8748" t="str">
        <f t="shared" si="546"/>
        <v>2021</v>
      </c>
      <c r="T8748" s="4" t="str">
        <f t="shared" si="547"/>
        <v>14/08/2021</v>
      </c>
      <c r="U8748" s="7" t="s">
        <v>1252</v>
      </c>
    </row>
    <row r="8749" spans="1:21" x14ac:dyDescent="0.2">
      <c r="A8749" s="1">
        <v>8747</v>
      </c>
      <c r="B8749" t="s">
        <v>15</v>
      </c>
      <c r="C8749">
        <v>22701983</v>
      </c>
      <c r="D8749">
        <v>20220110</v>
      </c>
      <c r="E8749">
        <v>21</v>
      </c>
      <c r="F8749" t="s">
        <v>17</v>
      </c>
      <c r="G8749" t="s">
        <v>20</v>
      </c>
      <c r="H8749">
        <v>140141</v>
      </c>
      <c r="I8749" t="s">
        <v>34</v>
      </c>
      <c r="J8749" t="s">
        <v>34</v>
      </c>
      <c r="K8749" t="s">
        <v>360</v>
      </c>
      <c r="L8749" t="s">
        <v>34</v>
      </c>
      <c r="M8749" t="s">
        <v>34</v>
      </c>
      <c r="N8749" t="s">
        <v>360</v>
      </c>
      <c r="O8749" t="s">
        <v>901</v>
      </c>
      <c r="P8749" t="s">
        <v>912</v>
      </c>
      <c r="Q8749" t="str">
        <f t="shared" si="544"/>
        <v>10</v>
      </c>
      <c r="R8749" t="str">
        <f t="shared" si="545"/>
        <v>01</v>
      </c>
      <c r="S8749" t="str">
        <f t="shared" si="546"/>
        <v>2022</v>
      </c>
      <c r="T8749" s="4" t="str">
        <f t="shared" si="547"/>
        <v>10/01/2022</v>
      </c>
      <c r="U8749" s="7" t="s">
        <v>1188</v>
      </c>
    </row>
    <row r="8750" spans="1:21" x14ac:dyDescent="0.2">
      <c r="A8750" s="1">
        <v>8748</v>
      </c>
      <c r="B8750" t="s">
        <v>15</v>
      </c>
      <c r="C8750">
        <v>22705361</v>
      </c>
      <c r="D8750">
        <v>20210730</v>
      </c>
      <c r="E8750">
        <v>37</v>
      </c>
      <c r="F8750" t="s">
        <v>17</v>
      </c>
      <c r="G8750" t="s">
        <v>19</v>
      </c>
      <c r="H8750">
        <v>40120</v>
      </c>
      <c r="I8750" t="s">
        <v>51</v>
      </c>
      <c r="J8750" t="s">
        <v>51</v>
      </c>
      <c r="K8750" t="s">
        <v>631</v>
      </c>
      <c r="L8750" t="s">
        <v>56</v>
      </c>
      <c r="M8750" t="s">
        <v>174</v>
      </c>
      <c r="N8750" t="s">
        <v>174</v>
      </c>
      <c r="O8750" t="s">
        <v>901</v>
      </c>
      <c r="P8750" t="s">
        <v>908</v>
      </c>
      <c r="Q8750" t="str">
        <f t="shared" si="544"/>
        <v>30</v>
      </c>
      <c r="R8750" t="str">
        <f t="shared" si="545"/>
        <v>07</v>
      </c>
      <c r="S8750" t="str">
        <f t="shared" si="546"/>
        <v>2021</v>
      </c>
      <c r="T8750" s="4" t="str">
        <f t="shared" si="547"/>
        <v>30/07/2021</v>
      </c>
      <c r="U8750" s="7" t="s">
        <v>1465</v>
      </c>
    </row>
    <row r="8751" spans="1:21" x14ac:dyDescent="0.2">
      <c r="A8751" s="1">
        <v>8749</v>
      </c>
      <c r="B8751" t="s">
        <v>15</v>
      </c>
      <c r="C8751">
        <v>22712759</v>
      </c>
      <c r="D8751">
        <v>20210430</v>
      </c>
      <c r="E8751">
        <v>5</v>
      </c>
      <c r="F8751" t="s">
        <v>17</v>
      </c>
      <c r="G8751" t="s">
        <v>20</v>
      </c>
      <c r="H8751">
        <v>140107</v>
      </c>
      <c r="I8751" t="s">
        <v>34</v>
      </c>
      <c r="J8751" t="s">
        <v>34</v>
      </c>
      <c r="K8751" t="s">
        <v>370</v>
      </c>
      <c r="L8751" t="s">
        <v>34</v>
      </c>
      <c r="M8751" t="s">
        <v>34</v>
      </c>
      <c r="N8751" t="s">
        <v>375</v>
      </c>
      <c r="O8751" t="s">
        <v>901</v>
      </c>
      <c r="P8751" t="s">
        <v>908</v>
      </c>
      <c r="Q8751" t="str">
        <f t="shared" si="544"/>
        <v>30</v>
      </c>
      <c r="R8751" t="str">
        <f t="shared" si="545"/>
        <v>04</v>
      </c>
      <c r="S8751" t="str">
        <f t="shared" si="546"/>
        <v>2021</v>
      </c>
      <c r="T8751" s="4" t="str">
        <f t="shared" si="547"/>
        <v>30/04/2021</v>
      </c>
      <c r="U8751" s="7" t="s">
        <v>1462</v>
      </c>
    </row>
    <row r="8752" spans="1:21" x14ac:dyDescent="0.2">
      <c r="A8752" s="1">
        <v>8750</v>
      </c>
      <c r="B8752" t="s">
        <v>15</v>
      </c>
      <c r="C8752">
        <v>22714233</v>
      </c>
      <c r="D8752">
        <v>20210913</v>
      </c>
      <c r="E8752">
        <v>33</v>
      </c>
      <c r="F8752" t="s">
        <v>18</v>
      </c>
      <c r="G8752" t="s">
        <v>19</v>
      </c>
      <c r="H8752">
        <v>10205</v>
      </c>
      <c r="I8752" t="s">
        <v>50</v>
      </c>
      <c r="J8752" t="s">
        <v>119</v>
      </c>
      <c r="K8752" t="s">
        <v>119</v>
      </c>
      <c r="L8752" t="s">
        <v>50</v>
      </c>
      <c r="M8752" t="s">
        <v>119</v>
      </c>
      <c r="N8752" t="s">
        <v>119</v>
      </c>
      <c r="O8752" t="s">
        <v>901</v>
      </c>
      <c r="P8752" t="s">
        <v>1020</v>
      </c>
      <c r="Q8752" t="str">
        <f t="shared" si="544"/>
        <v>13</v>
      </c>
      <c r="R8752" t="str">
        <f t="shared" si="545"/>
        <v>09</v>
      </c>
      <c r="S8752" t="str">
        <f t="shared" si="546"/>
        <v>2021</v>
      </c>
      <c r="T8752" s="4" t="str">
        <f t="shared" si="547"/>
        <v>13/09/2021</v>
      </c>
      <c r="U8752" s="7" t="s">
        <v>1239</v>
      </c>
    </row>
    <row r="8753" spans="1:21" x14ac:dyDescent="0.2">
      <c r="A8753" s="1">
        <v>8751</v>
      </c>
      <c r="B8753" t="s">
        <v>15</v>
      </c>
      <c r="C8753">
        <v>22717554</v>
      </c>
      <c r="D8753">
        <v>20210522</v>
      </c>
      <c r="E8753">
        <v>36</v>
      </c>
      <c r="F8753" t="s">
        <v>18</v>
      </c>
      <c r="G8753" t="s">
        <v>19</v>
      </c>
      <c r="H8753">
        <v>150101</v>
      </c>
      <c r="I8753" t="s">
        <v>45</v>
      </c>
      <c r="J8753" t="s">
        <v>71</v>
      </c>
      <c r="K8753" t="s">
        <v>265</v>
      </c>
      <c r="L8753" t="s">
        <v>45</v>
      </c>
      <c r="M8753" t="s">
        <v>71</v>
      </c>
      <c r="N8753" t="s">
        <v>265</v>
      </c>
      <c r="O8753" t="s">
        <v>901</v>
      </c>
      <c r="P8753" t="s">
        <v>914</v>
      </c>
      <c r="Q8753" t="str">
        <f t="shared" si="544"/>
        <v>22</v>
      </c>
      <c r="R8753" t="str">
        <f t="shared" si="545"/>
        <v>05</v>
      </c>
      <c r="S8753" t="str">
        <f t="shared" si="546"/>
        <v>2021</v>
      </c>
      <c r="T8753" s="4" t="str">
        <f t="shared" si="547"/>
        <v>22/05/2021</v>
      </c>
      <c r="U8753" s="7" t="s">
        <v>1360</v>
      </c>
    </row>
    <row r="8754" spans="1:21" x14ac:dyDescent="0.2">
      <c r="A8754" s="1">
        <v>8752</v>
      </c>
      <c r="B8754" t="s">
        <v>15</v>
      </c>
      <c r="C8754">
        <v>22718446</v>
      </c>
      <c r="D8754">
        <v>20210925</v>
      </c>
      <c r="E8754">
        <v>32</v>
      </c>
      <c r="F8754" t="s">
        <v>18</v>
      </c>
      <c r="G8754" t="s">
        <v>22</v>
      </c>
      <c r="H8754">
        <v>140126</v>
      </c>
      <c r="I8754" t="s">
        <v>34</v>
      </c>
      <c r="J8754" t="s">
        <v>34</v>
      </c>
      <c r="K8754" t="s">
        <v>218</v>
      </c>
      <c r="L8754" t="s">
        <v>34</v>
      </c>
      <c r="M8754" t="s">
        <v>34</v>
      </c>
      <c r="N8754" t="s">
        <v>34</v>
      </c>
      <c r="O8754" t="s">
        <v>901</v>
      </c>
      <c r="P8754" t="s">
        <v>909</v>
      </c>
      <c r="Q8754" t="str">
        <f t="shared" si="544"/>
        <v>25</v>
      </c>
      <c r="R8754" t="str">
        <f t="shared" si="545"/>
        <v>09</v>
      </c>
      <c r="S8754" t="str">
        <f t="shared" si="546"/>
        <v>2021</v>
      </c>
      <c r="T8754" s="4" t="str">
        <f t="shared" si="547"/>
        <v>25/09/2021</v>
      </c>
      <c r="U8754" s="7" t="s">
        <v>1409</v>
      </c>
    </row>
    <row r="8755" spans="1:21" x14ac:dyDescent="0.2">
      <c r="A8755" s="1">
        <v>8753</v>
      </c>
      <c r="B8755" t="s">
        <v>15</v>
      </c>
      <c r="C8755">
        <v>22718647</v>
      </c>
      <c r="D8755">
        <v>20210705</v>
      </c>
      <c r="E8755">
        <v>41</v>
      </c>
      <c r="F8755" t="s">
        <v>17</v>
      </c>
      <c r="G8755" t="s">
        <v>19</v>
      </c>
      <c r="H8755">
        <v>70108</v>
      </c>
      <c r="I8755" t="s">
        <v>57</v>
      </c>
      <c r="J8755" t="s">
        <v>57</v>
      </c>
      <c r="K8755" t="s">
        <v>429</v>
      </c>
      <c r="L8755" t="s">
        <v>57</v>
      </c>
      <c r="M8755" t="s">
        <v>57</v>
      </c>
      <c r="N8755" t="s">
        <v>429</v>
      </c>
      <c r="O8755" t="s">
        <v>901</v>
      </c>
      <c r="P8755" t="s">
        <v>914</v>
      </c>
      <c r="Q8755" t="str">
        <f t="shared" si="544"/>
        <v>05</v>
      </c>
      <c r="R8755" t="str">
        <f t="shared" si="545"/>
        <v>07</v>
      </c>
      <c r="S8755" t="str">
        <f t="shared" si="546"/>
        <v>2021</v>
      </c>
      <c r="T8755" s="4" t="str">
        <f t="shared" si="547"/>
        <v>05/07/2021</v>
      </c>
      <c r="U8755" s="7" t="s">
        <v>1128</v>
      </c>
    </row>
    <row r="8756" spans="1:21" x14ac:dyDescent="0.2">
      <c r="A8756" s="1">
        <v>8754</v>
      </c>
      <c r="B8756" t="s">
        <v>15</v>
      </c>
      <c r="C8756">
        <v>22719740</v>
      </c>
      <c r="D8756">
        <v>20210407</v>
      </c>
      <c r="E8756">
        <v>78</v>
      </c>
      <c r="F8756" t="s">
        <v>18</v>
      </c>
      <c r="G8756" t="s">
        <v>19</v>
      </c>
      <c r="H8756">
        <v>30602</v>
      </c>
      <c r="I8756" t="s">
        <v>56</v>
      </c>
      <c r="J8756" t="s">
        <v>136</v>
      </c>
      <c r="K8756" t="s">
        <v>793</v>
      </c>
      <c r="L8756" t="s">
        <v>56</v>
      </c>
      <c r="M8756" t="s">
        <v>136</v>
      </c>
      <c r="N8756" t="s">
        <v>793</v>
      </c>
      <c r="O8756" t="s">
        <v>901</v>
      </c>
      <c r="P8756" t="s">
        <v>908</v>
      </c>
      <c r="Q8756" t="str">
        <f t="shared" si="544"/>
        <v>07</v>
      </c>
      <c r="R8756" t="str">
        <f t="shared" si="545"/>
        <v>04</v>
      </c>
      <c r="S8756" t="str">
        <f t="shared" si="546"/>
        <v>2021</v>
      </c>
      <c r="T8756" s="4" t="str">
        <f t="shared" si="547"/>
        <v>07/04/2021</v>
      </c>
      <c r="U8756" s="7" t="s">
        <v>1151</v>
      </c>
    </row>
    <row r="8757" spans="1:21" x14ac:dyDescent="0.2">
      <c r="A8757" s="1">
        <v>8755</v>
      </c>
      <c r="B8757" t="s">
        <v>15</v>
      </c>
      <c r="C8757">
        <v>22719884</v>
      </c>
      <c r="D8757">
        <v>20210726</v>
      </c>
      <c r="E8757">
        <v>36</v>
      </c>
      <c r="F8757" t="s">
        <v>17</v>
      </c>
      <c r="G8757" t="s">
        <v>19</v>
      </c>
      <c r="H8757">
        <v>120101</v>
      </c>
      <c r="I8757" t="s">
        <v>52</v>
      </c>
      <c r="J8757" t="s">
        <v>90</v>
      </c>
      <c r="K8757" t="s">
        <v>90</v>
      </c>
      <c r="L8757" t="s">
        <v>52</v>
      </c>
      <c r="M8757" t="s">
        <v>90</v>
      </c>
      <c r="N8757" t="s">
        <v>90</v>
      </c>
      <c r="O8757" t="s">
        <v>901</v>
      </c>
      <c r="P8757" t="s">
        <v>908</v>
      </c>
      <c r="Q8757" t="str">
        <f t="shared" si="544"/>
        <v>26</v>
      </c>
      <c r="R8757" t="str">
        <f t="shared" si="545"/>
        <v>07</v>
      </c>
      <c r="S8757" t="str">
        <f t="shared" si="546"/>
        <v>2021</v>
      </c>
      <c r="T8757" s="4" t="str">
        <f t="shared" si="547"/>
        <v>26/07/2021</v>
      </c>
      <c r="U8757" s="7" t="s">
        <v>1419</v>
      </c>
    </row>
    <row r="8758" spans="1:21" x14ac:dyDescent="0.2">
      <c r="A8758" s="1">
        <v>8756</v>
      </c>
      <c r="B8758" t="s">
        <v>15</v>
      </c>
      <c r="C8758">
        <v>22722090</v>
      </c>
      <c r="D8758">
        <v>20210905</v>
      </c>
      <c r="E8758">
        <v>36</v>
      </c>
      <c r="F8758" t="s">
        <v>18</v>
      </c>
      <c r="G8758" t="s">
        <v>22</v>
      </c>
      <c r="H8758">
        <v>140130</v>
      </c>
      <c r="I8758" t="s">
        <v>34</v>
      </c>
      <c r="J8758" t="s">
        <v>34</v>
      </c>
      <c r="K8758" t="s">
        <v>257</v>
      </c>
      <c r="L8758" t="s">
        <v>34</v>
      </c>
      <c r="M8758" t="s">
        <v>34</v>
      </c>
      <c r="N8758" t="s">
        <v>360</v>
      </c>
      <c r="O8758" t="s">
        <v>901</v>
      </c>
      <c r="P8758" t="s">
        <v>908</v>
      </c>
      <c r="Q8758" t="str">
        <f t="shared" si="544"/>
        <v>05</v>
      </c>
      <c r="R8758" t="str">
        <f t="shared" si="545"/>
        <v>09</v>
      </c>
      <c r="S8758" t="str">
        <f t="shared" si="546"/>
        <v>2021</v>
      </c>
      <c r="T8758" s="4" t="str">
        <f t="shared" si="547"/>
        <v>05/09/2021</v>
      </c>
      <c r="U8758" s="7" t="s">
        <v>1130</v>
      </c>
    </row>
    <row r="8759" spans="1:21" x14ac:dyDescent="0.2">
      <c r="A8759" s="1">
        <v>8757</v>
      </c>
      <c r="B8759" t="s">
        <v>15</v>
      </c>
      <c r="C8759">
        <v>22722576</v>
      </c>
      <c r="D8759">
        <v>20210404</v>
      </c>
      <c r="E8759">
        <v>32</v>
      </c>
      <c r="F8759" t="s">
        <v>18</v>
      </c>
      <c r="G8759" t="s">
        <v>19</v>
      </c>
      <c r="H8759">
        <v>100401</v>
      </c>
      <c r="I8759" t="s">
        <v>36</v>
      </c>
      <c r="J8759" t="s">
        <v>122</v>
      </c>
      <c r="K8759" t="s">
        <v>122</v>
      </c>
      <c r="L8759" t="s">
        <v>36</v>
      </c>
      <c r="M8759" t="s">
        <v>122</v>
      </c>
      <c r="N8759" t="s">
        <v>122</v>
      </c>
      <c r="O8759" t="s">
        <v>901</v>
      </c>
      <c r="P8759" t="s">
        <v>908</v>
      </c>
      <c r="Q8759" t="str">
        <f t="shared" si="544"/>
        <v>04</v>
      </c>
      <c r="R8759" t="str">
        <f t="shared" si="545"/>
        <v>04</v>
      </c>
      <c r="S8759" t="str">
        <f t="shared" si="546"/>
        <v>2021</v>
      </c>
      <c r="T8759" s="4" t="str">
        <f t="shared" si="547"/>
        <v>04/04/2021</v>
      </c>
      <c r="U8759" s="7" t="s">
        <v>1110</v>
      </c>
    </row>
    <row r="8760" spans="1:21" x14ac:dyDescent="0.2">
      <c r="A8760" s="1">
        <v>8758</v>
      </c>
      <c r="B8760" t="s">
        <v>15</v>
      </c>
      <c r="C8760">
        <v>22724350</v>
      </c>
      <c r="D8760">
        <v>20210818</v>
      </c>
      <c r="E8760">
        <v>76</v>
      </c>
      <c r="F8760" t="s">
        <v>17</v>
      </c>
      <c r="G8760" t="s">
        <v>20</v>
      </c>
      <c r="H8760">
        <v>140122</v>
      </c>
      <c r="I8760" t="s">
        <v>34</v>
      </c>
      <c r="J8760" t="s">
        <v>34</v>
      </c>
      <c r="K8760" t="s">
        <v>253</v>
      </c>
      <c r="L8760" t="s">
        <v>34</v>
      </c>
      <c r="M8760" t="s">
        <v>34</v>
      </c>
      <c r="N8760" t="s">
        <v>253</v>
      </c>
      <c r="O8760" t="s">
        <v>901</v>
      </c>
      <c r="P8760" t="s">
        <v>914</v>
      </c>
      <c r="Q8760" t="str">
        <f t="shared" si="544"/>
        <v>18</v>
      </c>
      <c r="R8760" t="str">
        <f t="shared" si="545"/>
        <v>08</v>
      </c>
      <c r="S8760" t="str">
        <f t="shared" si="546"/>
        <v>2021</v>
      </c>
      <c r="T8760" s="4" t="str">
        <f t="shared" si="547"/>
        <v>18/08/2021</v>
      </c>
      <c r="U8760" s="7" t="s">
        <v>1308</v>
      </c>
    </row>
    <row r="8761" spans="1:21" x14ac:dyDescent="0.2">
      <c r="A8761" s="1">
        <v>8759</v>
      </c>
      <c r="B8761" t="s">
        <v>15</v>
      </c>
      <c r="C8761">
        <v>22726021</v>
      </c>
      <c r="D8761">
        <v>20210811</v>
      </c>
      <c r="E8761">
        <v>33</v>
      </c>
      <c r="F8761" t="s">
        <v>17</v>
      </c>
      <c r="G8761" t="s">
        <v>20</v>
      </c>
      <c r="H8761">
        <v>140135</v>
      </c>
      <c r="I8761" t="s">
        <v>34</v>
      </c>
      <c r="J8761" t="s">
        <v>34</v>
      </c>
      <c r="K8761" t="s">
        <v>220</v>
      </c>
      <c r="L8761" t="s">
        <v>34</v>
      </c>
      <c r="M8761" t="s">
        <v>34</v>
      </c>
      <c r="N8761" t="s">
        <v>220</v>
      </c>
      <c r="O8761" t="s">
        <v>901</v>
      </c>
      <c r="P8761" t="s">
        <v>933</v>
      </c>
      <c r="Q8761" t="str">
        <f t="shared" si="544"/>
        <v>11</v>
      </c>
      <c r="R8761" t="str">
        <f t="shared" si="545"/>
        <v>08</v>
      </c>
      <c r="S8761" t="str">
        <f t="shared" si="546"/>
        <v>2021</v>
      </c>
      <c r="T8761" s="4" t="str">
        <f t="shared" si="547"/>
        <v>11/08/2021</v>
      </c>
      <c r="U8761" s="7" t="s">
        <v>1211</v>
      </c>
    </row>
    <row r="8762" spans="1:21" x14ac:dyDescent="0.2">
      <c r="A8762" s="1">
        <v>8760</v>
      </c>
      <c r="B8762" t="s">
        <v>15</v>
      </c>
      <c r="C8762">
        <v>22726405</v>
      </c>
      <c r="D8762">
        <v>20210921</v>
      </c>
      <c r="E8762">
        <v>32</v>
      </c>
      <c r="F8762" t="s">
        <v>17</v>
      </c>
      <c r="G8762" t="s">
        <v>20</v>
      </c>
      <c r="H8762">
        <v>140101</v>
      </c>
      <c r="I8762" t="s">
        <v>34</v>
      </c>
      <c r="J8762" t="s">
        <v>34</v>
      </c>
      <c r="K8762" t="s">
        <v>34</v>
      </c>
      <c r="L8762" t="s">
        <v>34</v>
      </c>
      <c r="M8762" t="s">
        <v>34</v>
      </c>
      <c r="N8762" t="s">
        <v>34</v>
      </c>
      <c r="O8762" t="s">
        <v>901</v>
      </c>
      <c r="P8762" t="s">
        <v>925</v>
      </c>
      <c r="Q8762" t="str">
        <f t="shared" si="544"/>
        <v>21</v>
      </c>
      <c r="R8762" t="str">
        <f t="shared" si="545"/>
        <v>09</v>
      </c>
      <c r="S8762" t="str">
        <f t="shared" si="546"/>
        <v>2021</v>
      </c>
      <c r="T8762" s="4" t="str">
        <f t="shared" si="547"/>
        <v>21/09/2021</v>
      </c>
      <c r="U8762" s="7" t="s">
        <v>1351</v>
      </c>
    </row>
    <row r="8763" spans="1:21" x14ac:dyDescent="0.2">
      <c r="A8763" s="1">
        <v>8761</v>
      </c>
      <c r="B8763" t="s">
        <v>15</v>
      </c>
      <c r="C8763">
        <v>22726653</v>
      </c>
      <c r="D8763">
        <v>20211007</v>
      </c>
      <c r="E8763">
        <v>27</v>
      </c>
      <c r="F8763" t="s">
        <v>17</v>
      </c>
      <c r="G8763" t="s">
        <v>19</v>
      </c>
      <c r="H8763">
        <v>220111</v>
      </c>
      <c r="I8763" t="s">
        <v>44</v>
      </c>
      <c r="J8763" t="s">
        <v>44</v>
      </c>
      <c r="K8763" t="s">
        <v>246</v>
      </c>
      <c r="L8763" t="s">
        <v>44</v>
      </c>
      <c r="M8763" t="s">
        <v>44</v>
      </c>
      <c r="N8763" t="s">
        <v>246</v>
      </c>
      <c r="O8763" t="s">
        <v>901</v>
      </c>
      <c r="P8763" t="s">
        <v>909</v>
      </c>
      <c r="Q8763" t="str">
        <f t="shared" si="544"/>
        <v>07</v>
      </c>
      <c r="R8763" t="str">
        <f t="shared" si="545"/>
        <v>10</v>
      </c>
      <c r="S8763" t="str">
        <f t="shared" si="546"/>
        <v>2021</v>
      </c>
      <c r="T8763" s="4" t="str">
        <f t="shared" si="547"/>
        <v>07/10/2021</v>
      </c>
      <c r="U8763" s="7" t="s">
        <v>1157</v>
      </c>
    </row>
    <row r="8764" spans="1:21" x14ac:dyDescent="0.2">
      <c r="A8764" s="1">
        <v>8762</v>
      </c>
      <c r="B8764" t="s">
        <v>15</v>
      </c>
      <c r="C8764">
        <v>22731002</v>
      </c>
      <c r="D8764">
        <v>20210618</v>
      </c>
      <c r="E8764">
        <v>55</v>
      </c>
      <c r="F8764" t="s">
        <v>17</v>
      </c>
      <c r="G8764" t="s">
        <v>19</v>
      </c>
      <c r="H8764">
        <v>130301</v>
      </c>
      <c r="I8764" t="s">
        <v>43</v>
      </c>
      <c r="J8764" t="s">
        <v>43</v>
      </c>
      <c r="K8764" t="s">
        <v>43</v>
      </c>
      <c r="L8764" t="s">
        <v>43</v>
      </c>
      <c r="M8764" t="s">
        <v>43</v>
      </c>
      <c r="N8764" t="s">
        <v>43</v>
      </c>
      <c r="O8764" t="s">
        <v>901</v>
      </c>
      <c r="P8764" t="s">
        <v>908</v>
      </c>
      <c r="Q8764" t="str">
        <f t="shared" si="544"/>
        <v>18</v>
      </c>
      <c r="R8764" t="str">
        <f t="shared" si="545"/>
        <v>06</v>
      </c>
      <c r="S8764" t="str">
        <f t="shared" si="546"/>
        <v>2021</v>
      </c>
      <c r="T8764" s="4" t="str">
        <f t="shared" si="547"/>
        <v>18/06/2021</v>
      </c>
      <c r="U8764" s="7" t="s">
        <v>1306</v>
      </c>
    </row>
    <row r="8765" spans="1:21" x14ac:dyDescent="0.2">
      <c r="A8765" s="1">
        <v>8763</v>
      </c>
      <c r="B8765" t="s">
        <v>15</v>
      </c>
      <c r="C8765">
        <v>22735155</v>
      </c>
      <c r="D8765">
        <v>20211005</v>
      </c>
      <c r="E8765">
        <v>40</v>
      </c>
      <c r="F8765" t="s">
        <v>18</v>
      </c>
      <c r="G8765" t="s">
        <v>22</v>
      </c>
      <c r="H8765">
        <v>140135</v>
      </c>
      <c r="I8765" t="s">
        <v>34</v>
      </c>
      <c r="J8765" t="s">
        <v>34</v>
      </c>
      <c r="K8765" t="s">
        <v>220</v>
      </c>
      <c r="L8765" t="s">
        <v>34</v>
      </c>
      <c r="M8765" t="s">
        <v>34</v>
      </c>
      <c r="N8765" t="s">
        <v>34</v>
      </c>
      <c r="O8765" t="s">
        <v>901</v>
      </c>
      <c r="P8765" t="s">
        <v>924</v>
      </c>
      <c r="Q8765" t="str">
        <f t="shared" si="544"/>
        <v>05</v>
      </c>
      <c r="R8765" t="str">
        <f t="shared" si="545"/>
        <v>10</v>
      </c>
      <c r="S8765" t="str">
        <f t="shared" si="546"/>
        <v>2021</v>
      </c>
      <c r="T8765" s="4" t="str">
        <f t="shared" si="547"/>
        <v>05/10/2021</v>
      </c>
      <c r="U8765" s="7" t="s">
        <v>1131</v>
      </c>
    </row>
    <row r="8766" spans="1:21" x14ac:dyDescent="0.2">
      <c r="A8766" s="1">
        <v>8764</v>
      </c>
      <c r="B8766" t="s">
        <v>15</v>
      </c>
      <c r="C8766">
        <v>22735389</v>
      </c>
      <c r="D8766">
        <v>20210405</v>
      </c>
      <c r="E8766">
        <v>33</v>
      </c>
      <c r="F8766" t="s">
        <v>18</v>
      </c>
      <c r="G8766" t="s">
        <v>23</v>
      </c>
      <c r="H8766">
        <v>80101</v>
      </c>
      <c r="I8766" t="s">
        <v>58</v>
      </c>
      <c r="J8766" t="s">
        <v>58</v>
      </c>
      <c r="K8766" t="s">
        <v>58</v>
      </c>
      <c r="L8766" t="s">
        <v>58</v>
      </c>
      <c r="M8766" t="s">
        <v>58</v>
      </c>
      <c r="N8766" t="s">
        <v>58</v>
      </c>
      <c r="O8766" t="s">
        <v>901</v>
      </c>
      <c r="P8766" t="s">
        <v>1042</v>
      </c>
      <c r="Q8766" t="str">
        <f t="shared" si="544"/>
        <v>05</v>
      </c>
      <c r="R8766" t="str">
        <f t="shared" si="545"/>
        <v>04</v>
      </c>
      <c r="S8766" t="str">
        <f t="shared" si="546"/>
        <v>2021</v>
      </c>
      <c r="T8766" s="4" t="str">
        <f t="shared" si="547"/>
        <v>05/04/2021</v>
      </c>
      <c r="U8766" s="7" t="s">
        <v>1125</v>
      </c>
    </row>
    <row r="8767" spans="1:21" x14ac:dyDescent="0.2">
      <c r="A8767" s="1">
        <v>8765</v>
      </c>
      <c r="B8767" t="s">
        <v>15</v>
      </c>
      <c r="C8767">
        <v>22735699</v>
      </c>
      <c r="D8767">
        <v>20210907</v>
      </c>
      <c r="E8767">
        <v>32</v>
      </c>
      <c r="F8767" t="s">
        <v>17</v>
      </c>
      <c r="G8767" t="s">
        <v>20</v>
      </c>
      <c r="H8767">
        <v>140101</v>
      </c>
      <c r="I8767" t="s">
        <v>34</v>
      </c>
      <c r="J8767" t="s">
        <v>34</v>
      </c>
      <c r="K8767" t="s">
        <v>34</v>
      </c>
      <c r="L8767" t="s">
        <v>34</v>
      </c>
      <c r="M8767" t="s">
        <v>34</v>
      </c>
      <c r="N8767" t="s">
        <v>34</v>
      </c>
      <c r="O8767" t="s">
        <v>901</v>
      </c>
      <c r="P8767" t="s">
        <v>959</v>
      </c>
      <c r="Q8767" t="str">
        <f t="shared" si="544"/>
        <v>07</v>
      </c>
      <c r="R8767" t="str">
        <f t="shared" si="545"/>
        <v>09</v>
      </c>
      <c r="S8767" t="str">
        <f t="shared" si="546"/>
        <v>2021</v>
      </c>
      <c r="T8767" s="4" t="str">
        <f t="shared" si="547"/>
        <v>07/09/2021</v>
      </c>
      <c r="U8767" s="7" t="s">
        <v>1156</v>
      </c>
    </row>
    <row r="8768" spans="1:21" x14ac:dyDescent="0.2">
      <c r="A8768" s="1">
        <v>8766</v>
      </c>
      <c r="B8768" t="s">
        <v>15</v>
      </c>
      <c r="C8768">
        <v>22736296</v>
      </c>
      <c r="D8768">
        <v>20210315</v>
      </c>
      <c r="E8768">
        <v>27</v>
      </c>
      <c r="F8768" t="s">
        <v>18</v>
      </c>
      <c r="G8768" t="s">
        <v>19</v>
      </c>
      <c r="H8768">
        <v>70105</v>
      </c>
      <c r="I8768" t="s">
        <v>57</v>
      </c>
      <c r="J8768" t="s">
        <v>57</v>
      </c>
      <c r="K8768" t="s">
        <v>445</v>
      </c>
      <c r="L8768" t="s">
        <v>57</v>
      </c>
      <c r="M8768" t="s">
        <v>57</v>
      </c>
      <c r="N8768" t="s">
        <v>468</v>
      </c>
      <c r="O8768" t="s">
        <v>901</v>
      </c>
      <c r="P8768" t="s">
        <v>908</v>
      </c>
      <c r="Q8768" t="str">
        <f t="shared" si="544"/>
        <v>15</v>
      </c>
      <c r="R8768" t="str">
        <f t="shared" si="545"/>
        <v>03</v>
      </c>
      <c r="S8768" t="str">
        <f t="shared" si="546"/>
        <v>2021</v>
      </c>
      <c r="T8768" s="4" t="str">
        <f t="shared" si="547"/>
        <v>15/03/2021</v>
      </c>
      <c r="U8768" s="7" t="s">
        <v>1260</v>
      </c>
    </row>
    <row r="8769" spans="1:21" x14ac:dyDescent="0.2">
      <c r="A8769" s="1">
        <v>8767</v>
      </c>
      <c r="B8769" t="s">
        <v>15</v>
      </c>
      <c r="C8769">
        <v>22736977</v>
      </c>
      <c r="D8769">
        <v>20210709</v>
      </c>
      <c r="E8769">
        <v>95</v>
      </c>
      <c r="F8769" t="s">
        <v>18</v>
      </c>
      <c r="G8769" t="s">
        <v>22</v>
      </c>
      <c r="H8769">
        <v>140122</v>
      </c>
      <c r="I8769" t="s">
        <v>34</v>
      </c>
      <c r="J8769" t="s">
        <v>34</v>
      </c>
      <c r="K8769" t="s">
        <v>253</v>
      </c>
      <c r="L8769" t="s">
        <v>34</v>
      </c>
      <c r="M8769" t="s">
        <v>34</v>
      </c>
      <c r="N8769" t="s">
        <v>360</v>
      </c>
      <c r="O8769" t="s">
        <v>901</v>
      </c>
      <c r="P8769" t="s">
        <v>908</v>
      </c>
      <c r="Q8769" t="str">
        <f t="shared" si="544"/>
        <v>09</v>
      </c>
      <c r="R8769" t="str">
        <f t="shared" si="545"/>
        <v>07</v>
      </c>
      <c r="S8769" t="str">
        <f t="shared" si="546"/>
        <v>2021</v>
      </c>
      <c r="T8769" s="4" t="str">
        <f t="shared" si="547"/>
        <v>09/07/2021</v>
      </c>
      <c r="U8769" s="7" t="s">
        <v>1180</v>
      </c>
    </row>
    <row r="8770" spans="1:21" x14ac:dyDescent="0.2">
      <c r="A8770" s="1">
        <v>8768</v>
      </c>
      <c r="B8770" t="s">
        <v>15</v>
      </c>
      <c r="C8770">
        <v>22738453</v>
      </c>
      <c r="D8770">
        <v>20211203</v>
      </c>
      <c r="E8770">
        <v>20</v>
      </c>
      <c r="F8770" t="s">
        <v>18</v>
      </c>
      <c r="G8770" t="s">
        <v>19</v>
      </c>
      <c r="H8770">
        <v>10205</v>
      </c>
      <c r="I8770" t="s">
        <v>50</v>
      </c>
      <c r="J8770" t="s">
        <v>119</v>
      </c>
      <c r="K8770" t="s">
        <v>119</v>
      </c>
      <c r="L8770" t="s">
        <v>50</v>
      </c>
      <c r="M8770" t="s">
        <v>119</v>
      </c>
      <c r="N8770" t="s">
        <v>119</v>
      </c>
      <c r="O8770" t="s">
        <v>902</v>
      </c>
      <c r="P8770" t="s">
        <v>986</v>
      </c>
      <c r="Q8770" t="str">
        <f t="shared" si="544"/>
        <v>03</v>
      </c>
      <c r="R8770" t="str">
        <f t="shared" si="545"/>
        <v>12</v>
      </c>
      <c r="S8770" t="str">
        <f t="shared" si="546"/>
        <v>2021</v>
      </c>
      <c r="T8770" s="4" t="str">
        <f t="shared" si="547"/>
        <v>03/12/2021</v>
      </c>
      <c r="U8770" s="7" t="s">
        <v>1105</v>
      </c>
    </row>
    <row r="8771" spans="1:21" x14ac:dyDescent="0.2">
      <c r="A8771" s="1">
        <v>8769</v>
      </c>
      <c r="B8771" t="s">
        <v>15</v>
      </c>
      <c r="C8771">
        <v>22741018</v>
      </c>
      <c r="D8771">
        <v>20211129</v>
      </c>
      <c r="E8771">
        <v>28</v>
      </c>
      <c r="F8771" t="s">
        <v>18</v>
      </c>
      <c r="G8771" t="s">
        <v>19</v>
      </c>
      <c r="H8771">
        <v>10205</v>
      </c>
      <c r="I8771" t="s">
        <v>50</v>
      </c>
      <c r="J8771" t="s">
        <v>119</v>
      </c>
      <c r="K8771" t="s">
        <v>119</v>
      </c>
      <c r="L8771" t="s">
        <v>50</v>
      </c>
      <c r="M8771" t="s">
        <v>119</v>
      </c>
      <c r="N8771" t="s">
        <v>119</v>
      </c>
      <c r="O8771" t="s">
        <v>902</v>
      </c>
      <c r="P8771" t="s">
        <v>983</v>
      </c>
      <c r="Q8771" t="str">
        <f t="shared" ref="Q8771:Q8834" si="548">+RIGHT(D8771,2)</f>
        <v>29</v>
      </c>
      <c r="R8771" t="str">
        <f t="shared" ref="R8771:R8834" si="549">+MID(D8771,5,2)</f>
        <v>11</v>
      </c>
      <c r="S8771" t="str">
        <f t="shared" ref="S8771:S8834" si="550">+LEFT(D8771,4)</f>
        <v>2021</v>
      </c>
      <c r="T8771" s="4" t="str">
        <f t="shared" ref="T8771:T8834" si="551">+_xlfn.CONCAT(Q8771,"/",R8771,"/",S8771)</f>
        <v>29/11/2021</v>
      </c>
      <c r="U8771" s="7" t="s">
        <v>1457</v>
      </c>
    </row>
    <row r="8772" spans="1:21" x14ac:dyDescent="0.2">
      <c r="A8772" s="1">
        <v>8770</v>
      </c>
      <c r="B8772" t="s">
        <v>15</v>
      </c>
      <c r="C8772">
        <v>22745095</v>
      </c>
      <c r="D8772">
        <v>20210926</v>
      </c>
      <c r="E8772">
        <v>4</v>
      </c>
      <c r="F8772" t="s">
        <v>18</v>
      </c>
      <c r="G8772" t="s">
        <v>19</v>
      </c>
      <c r="H8772">
        <v>220111</v>
      </c>
      <c r="I8772" t="s">
        <v>44</v>
      </c>
      <c r="J8772" t="s">
        <v>44</v>
      </c>
      <c r="K8772" t="s">
        <v>246</v>
      </c>
      <c r="L8772" t="s">
        <v>44</v>
      </c>
      <c r="M8772" t="s">
        <v>44</v>
      </c>
      <c r="N8772" t="s">
        <v>246</v>
      </c>
      <c r="O8772" t="s">
        <v>901</v>
      </c>
      <c r="P8772" t="s">
        <v>925</v>
      </c>
      <c r="Q8772" t="str">
        <f t="shared" si="548"/>
        <v>26</v>
      </c>
      <c r="R8772" t="str">
        <f t="shared" si="549"/>
        <v>09</v>
      </c>
      <c r="S8772" t="str">
        <f t="shared" si="550"/>
        <v>2021</v>
      </c>
      <c r="T8772" s="4" t="str">
        <f t="shared" si="551"/>
        <v>26/09/2021</v>
      </c>
      <c r="U8772" s="7" t="s">
        <v>1421</v>
      </c>
    </row>
    <row r="8773" spans="1:21" x14ac:dyDescent="0.2">
      <c r="A8773" s="1">
        <v>8771</v>
      </c>
      <c r="B8773" t="s">
        <v>15</v>
      </c>
      <c r="C8773">
        <v>22747599</v>
      </c>
      <c r="D8773">
        <v>20210928</v>
      </c>
      <c r="E8773">
        <v>29</v>
      </c>
      <c r="F8773" t="s">
        <v>17</v>
      </c>
      <c r="G8773" t="s">
        <v>19</v>
      </c>
      <c r="H8773">
        <v>130116</v>
      </c>
      <c r="I8773" t="s">
        <v>43</v>
      </c>
      <c r="J8773" t="s">
        <v>69</v>
      </c>
      <c r="K8773" t="s">
        <v>324</v>
      </c>
      <c r="L8773" t="s">
        <v>43</v>
      </c>
      <c r="M8773" t="s">
        <v>69</v>
      </c>
      <c r="N8773" t="s">
        <v>324</v>
      </c>
      <c r="O8773" t="s">
        <v>901</v>
      </c>
      <c r="P8773" t="s">
        <v>925</v>
      </c>
      <c r="Q8773" t="str">
        <f t="shared" si="548"/>
        <v>28</v>
      </c>
      <c r="R8773" t="str">
        <f t="shared" si="549"/>
        <v>09</v>
      </c>
      <c r="S8773" t="str">
        <f t="shared" si="550"/>
        <v>2021</v>
      </c>
      <c r="T8773" s="4" t="str">
        <f t="shared" si="551"/>
        <v>28/09/2021</v>
      </c>
      <c r="U8773" s="7" t="s">
        <v>1443</v>
      </c>
    </row>
    <row r="8774" spans="1:21" x14ac:dyDescent="0.2">
      <c r="A8774" s="1">
        <v>8772</v>
      </c>
      <c r="B8774" t="s">
        <v>15</v>
      </c>
      <c r="C8774">
        <v>22747815</v>
      </c>
      <c r="D8774">
        <v>20211011</v>
      </c>
      <c r="E8774">
        <v>33</v>
      </c>
      <c r="F8774" t="s">
        <v>17</v>
      </c>
      <c r="G8774" t="s">
        <v>20</v>
      </c>
      <c r="H8774">
        <v>140101</v>
      </c>
      <c r="I8774" t="s">
        <v>34</v>
      </c>
      <c r="J8774" t="s">
        <v>34</v>
      </c>
      <c r="K8774" t="s">
        <v>34</v>
      </c>
      <c r="L8774" t="s">
        <v>34</v>
      </c>
      <c r="M8774" t="s">
        <v>34</v>
      </c>
      <c r="N8774" t="s">
        <v>34</v>
      </c>
      <c r="O8774" t="s">
        <v>901</v>
      </c>
      <c r="P8774" t="s">
        <v>909</v>
      </c>
      <c r="Q8774" t="str">
        <f t="shared" si="548"/>
        <v>11</v>
      </c>
      <c r="R8774" t="str">
        <f t="shared" si="549"/>
        <v>10</v>
      </c>
      <c r="S8774" t="str">
        <f t="shared" si="550"/>
        <v>2021</v>
      </c>
      <c r="T8774" s="4" t="str">
        <f t="shared" si="551"/>
        <v>11/10/2021</v>
      </c>
      <c r="U8774" s="7" t="s">
        <v>1214</v>
      </c>
    </row>
    <row r="8775" spans="1:21" x14ac:dyDescent="0.2">
      <c r="A8775" s="1">
        <v>8773</v>
      </c>
      <c r="B8775" t="s">
        <v>15</v>
      </c>
      <c r="C8775">
        <v>22748064</v>
      </c>
      <c r="D8775">
        <v>20210707</v>
      </c>
      <c r="E8775">
        <v>37</v>
      </c>
      <c r="F8775" t="s">
        <v>17</v>
      </c>
      <c r="G8775" t="s">
        <v>19</v>
      </c>
      <c r="H8775">
        <v>230301</v>
      </c>
      <c r="I8775" t="s">
        <v>38</v>
      </c>
      <c r="J8775" t="s">
        <v>64</v>
      </c>
      <c r="K8775" t="s">
        <v>64</v>
      </c>
      <c r="L8775" t="s">
        <v>38</v>
      </c>
      <c r="M8775" t="s">
        <v>64</v>
      </c>
      <c r="N8775" t="s">
        <v>64</v>
      </c>
      <c r="O8775" t="s">
        <v>901</v>
      </c>
      <c r="P8775" t="s">
        <v>908</v>
      </c>
      <c r="Q8775" t="str">
        <f t="shared" si="548"/>
        <v>07</v>
      </c>
      <c r="R8775" t="str">
        <f t="shared" si="549"/>
        <v>07</v>
      </c>
      <c r="S8775" t="str">
        <f t="shared" si="550"/>
        <v>2021</v>
      </c>
      <c r="T8775" s="4" t="str">
        <f t="shared" si="551"/>
        <v>07/07/2021</v>
      </c>
      <c r="U8775" s="7" t="s">
        <v>1154</v>
      </c>
    </row>
    <row r="8776" spans="1:21" x14ac:dyDescent="0.2">
      <c r="A8776" s="1">
        <v>8774</v>
      </c>
      <c r="B8776" t="s">
        <v>15</v>
      </c>
      <c r="C8776">
        <v>22753079</v>
      </c>
      <c r="D8776">
        <v>20220111</v>
      </c>
      <c r="E8776">
        <v>37</v>
      </c>
      <c r="F8776" t="s">
        <v>17</v>
      </c>
      <c r="G8776" t="s">
        <v>19</v>
      </c>
      <c r="H8776">
        <v>170101</v>
      </c>
      <c r="I8776" t="s">
        <v>40</v>
      </c>
      <c r="J8776" t="s">
        <v>66</v>
      </c>
      <c r="K8776" t="s">
        <v>40</v>
      </c>
      <c r="L8776" t="s">
        <v>40</v>
      </c>
      <c r="M8776" t="s">
        <v>66</v>
      </c>
      <c r="N8776" t="s">
        <v>40</v>
      </c>
      <c r="O8776" t="s">
        <v>902</v>
      </c>
      <c r="P8776" t="s">
        <v>912</v>
      </c>
      <c r="Q8776" t="str">
        <f t="shared" si="548"/>
        <v>11</v>
      </c>
      <c r="R8776" t="str">
        <f t="shared" si="549"/>
        <v>01</v>
      </c>
      <c r="S8776" t="str">
        <f t="shared" si="550"/>
        <v>2022</v>
      </c>
      <c r="T8776" s="4" t="str">
        <f t="shared" si="551"/>
        <v>11/01/2022</v>
      </c>
      <c r="U8776" s="7" t="s">
        <v>1202</v>
      </c>
    </row>
    <row r="8777" spans="1:21" x14ac:dyDescent="0.2">
      <c r="A8777" s="1">
        <v>8775</v>
      </c>
      <c r="B8777" t="s">
        <v>15</v>
      </c>
      <c r="C8777">
        <v>22760440</v>
      </c>
      <c r="D8777">
        <v>20211015</v>
      </c>
      <c r="E8777">
        <v>66</v>
      </c>
      <c r="F8777" t="s">
        <v>18</v>
      </c>
      <c r="G8777" t="s">
        <v>19</v>
      </c>
      <c r="H8777">
        <v>130106</v>
      </c>
      <c r="I8777" t="s">
        <v>43</v>
      </c>
      <c r="J8777" t="s">
        <v>69</v>
      </c>
      <c r="K8777" t="s">
        <v>481</v>
      </c>
      <c r="L8777" t="s">
        <v>43</v>
      </c>
      <c r="M8777" t="s">
        <v>69</v>
      </c>
      <c r="N8777" t="s">
        <v>481</v>
      </c>
      <c r="O8777" t="s">
        <v>901</v>
      </c>
      <c r="P8777" t="s">
        <v>920</v>
      </c>
      <c r="Q8777" t="str">
        <f t="shared" si="548"/>
        <v>15</v>
      </c>
      <c r="R8777" t="str">
        <f t="shared" si="549"/>
        <v>10</v>
      </c>
      <c r="S8777" t="str">
        <f t="shared" si="550"/>
        <v>2021</v>
      </c>
      <c r="T8777" s="4" t="str">
        <f t="shared" si="551"/>
        <v>15/10/2021</v>
      </c>
      <c r="U8777" s="7" t="s">
        <v>1268</v>
      </c>
    </row>
    <row r="8778" spans="1:21" x14ac:dyDescent="0.2">
      <c r="A8778" s="1">
        <v>8776</v>
      </c>
      <c r="B8778" t="s">
        <v>15</v>
      </c>
      <c r="C8778">
        <v>22762222</v>
      </c>
      <c r="D8778">
        <v>20210714</v>
      </c>
      <c r="E8778">
        <v>32</v>
      </c>
      <c r="F8778" t="s">
        <v>18</v>
      </c>
      <c r="G8778" t="s">
        <v>20</v>
      </c>
      <c r="H8778">
        <v>140106</v>
      </c>
      <c r="I8778" t="s">
        <v>34</v>
      </c>
      <c r="J8778" t="s">
        <v>34</v>
      </c>
      <c r="K8778" t="s">
        <v>221</v>
      </c>
      <c r="L8778" t="s">
        <v>34</v>
      </c>
      <c r="M8778" t="s">
        <v>34</v>
      </c>
      <c r="N8778" t="s">
        <v>221</v>
      </c>
      <c r="O8778" t="s">
        <v>901</v>
      </c>
      <c r="P8778" t="s">
        <v>914</v>
      </c>
      <c r="Q8778" t="str">
        <f t="shared" si="548"/>
        <v>14</v>
      </c>
      <c r="R8778" t="str">
        <f t="shared" si="549"/>
        <v>07</v>
      </c>
      <c r="S8778" t="str">
        <f t="shared" si="550"/>
        <v>2021</v>
      </c>
      <c r="T8778" s="4" t="str">
        <f t="shared" si="551"/>
        <v>14/07/2021</v>
      </c>
      <c r="U8778" s="7" t="s">
        <v>1251</v>
      </c>
    </row>
    <row r="8779" spans="1:21" x14ac:dyDescent="0.2">
      <c r="A8779" s="1">
        <v>8777</v>
      </c>
      <c r="B8779" t="s">
        <v>15</v>
      </c>
      <c r="C8779">
        <v>22762283</v>
      </c>
      <c r="D8779">
        <v>20210715</v>
      </c>
      <c r="E8779">
        <v>32</v>
      </c>
      <c r="F8779" t="s">
        <v>17</v>
      </c>
      <c r="G8779" t="s">
        <v>22</v>
      </c>
      <c r="H8779">
        <v>170101</v>
      </c>
      <c r="I8779" t="s">
        <v>40</v>
      </c>
      <c r="J8779" t="s">
        <v>66</v>
      </c>
      <c r="K8779" t="s">
        <v>40</v>
      </c>
      <c r="L8779" t="s">
        <v>40</v>
      </c>
      <c r="M8779" t="s">
        <v>66</v>
      </c>
      <c r="N8779" t="s">
        <v>40</v>
      </c>
      <c r="O8779" t="s">
        <v>901</v>
      </c>
      <c r="P8779" t="s">
        <v>933</v>
      </c>
      <c r="Q8779" t="str">
        <f t="shared" si="548"/>
        <v>15</v>
      </c>
      <c r="R8779" t="str">
        <f t="shared" si="549"/>
        <v>07</v>
      </c>
      <c r="S8779" t="str">
        <f t="shared" si="550"/>
        <v>2021</v>
      </c>
      <c r="T8779" s="4" t="str">
        <f t="shared" si="551"/>
        <v>15/07/2021</v>
      </c>
      <c r="U8779" s="7" t="s">
        <v>1265</v>
      </c>
    </row>
    <row r="8780" spans="1:21" x14ac:dyDescent="0.2">
      <c r="A8780" s="1">
        <v>8778</v>
      </c>
      <c r="B8780" t="s">
        <v>15</v>
      </c>
      <c r="C8780">
        <v>22765657</v>
      </c>
      <c r="D8780">
        <v>20211009</v>
      </c>
      <c r="E8780">
        <v>29</v>
      </c>
      <c r="F8780" t="s">
        <v>18</v>
      </c>
      <c r="G8780" t="s">
        <v>20</v>
      </c>
      <c r="H8780">
        <v>140140</v>
      </c>
      <c r="I8780" t="s">
        <v>34</v>
      </c>
      <c r="J8780" t="s">
        <v>34</v>
      </c>
      <c r="K8780" t="s">
        <v>219</v>
      </c>
      <c r="L8780" t="s">
        <v>34</v>
      </c>
      <c r="M8780" t="s">
        <v>34</v>
      </c>
      <c r="N8780" t="s">
        <v>332</v>
      </c>
      <c r="O8780" t="s">
        <v>901</v>
      </c>
      <c r="P8780" t="s">
        <v>909</v>
      </c>
      <c r="Q8780" t="str">
        <f t="shared" si="548"/>
        <v>09</v>
      </c>
      <c r="R8780" t="str">
        <f t="shared" si="549"/>
        <v>10</v>
      </c>
      <c r="S8780" t="str">
        <f t="shared" si="550"/>
        <v>2021</v>
      </c>
      <c r="T8780" s="4" t="str">
        <f t="shared" si="551"/>
        <v>09/10/2021</v>
      </c>
      <c r="U8780" s="7" t="s">
        <v>1185</v>
      </c>
    </row>
    <row r="8781" spans="1:21" x14ac:dyDescent="0.2">
      <c r="A8781" s="1">
        <v>8779</v>
      </c>
      <c r="B8781" t="s">
        <v>15</v>
      </c>
      <c r="C8781">
        <v>22769292</v>
      </c>
      <c r="D8781">
        <v>20211016</v>
      </c>
      <c r="E8781">
        <v>72</v>
      </c>
      <c r="F8781" t="s">
        <v>18</v>
      </c>
      <c r="G8781" t="s">
        <v>20</v>
      </c>
      <c r="H8781">
        <v>140130</v>
      </c>
      <c r="I8781" t="s">
        <v>34</v>
      </c>
      <c r="J8781" t="s">
        <v>34</v>
      </c>
      <c r="K8781" t="s">
        <v>257</v>
      </c>
      <c r="L8781" t="s">
        <v>34</v>
      </c>
      <c r="M8781" t="s">
        <v>34</v>
      </c>
      <c r="N8781" t="s">
        <v>332</v>
      </c>
      <c r="O8781" t="s">
        <v>903</v>
      </c>
      <c r="P8781" t="s">
        <v>920</v>
      </c>
      <c r="Q8781" t="str">
        <f t="shared" si="548"/>
        <v>16</v>
      </c>
      <c r="R8781" t="str">
        <f t="shared" si="549"/>
        <v>10</v>
      </c>
      <c r="S8781" t="str">
        <f t="shared" si="550"/>
        <v>2021</v>
      </c>
      <c r="T8781" s="4" t="str">
        <f t="shared" si="551"/>
        <v>16/10/2021</v>
      </c>
      <c r="U8781" s="7" t="s">
        <v>1284</v>
      </c>
    </row>
    <row r="8782" spans="1:21" x14ac:dyDescent="0.2">
      <c r="A8782" s="1">
        <v>8780</v>
      </c>
      <c r="B8782" t="s">
        <v>15</v>
      </c>
      <c r="C8782">
        <v>22773361</v>
      </c>
      <c r="D8782">
        <v>20211126</v>
      </c>
      <c r="E8782">
        <v>4</v>
      </c>
      <c r="F8782" t="s">
        <v>17</v>
      </c>
      <c r="G8782" t="s">
        <v>19</v>
      </c>
      <c r="H8782">
        <v>250102</v>
      </c>
      <c r="I8782" t="s">
        <v>35</v>
      </c>
      <c r="J8782" t="s">
        <v>60</v>
      </c>
      <c r="K8782" t="s">
        <v>225</v>
      </c>
      <c r="L8782" t="s">
        <v>35</v>
      </c>
      <c r="M8782" t="s">
        <v>60</v>
      </c>
      <c r="N8782" t="s">
        <v>224</v>
      </c>
      <c r="O8782" t="s">
        <v>901</v>
      </c>
      <c r="P8782" t="s">
        <v>911</v>
      </c>
      <c r="Q8782" t="str">
        <f t="shared" si="548"/>
        <v>26</v>
      </c>
      <c r="R8782" t="str">
        <f t="shared" si="549"/>
        <v>11</v>
      </c>
      <c r="S8782" t="str">
        <f t="shared" si="550"/>
        <v>2021</v>
      </c>
      <c r="T8782" s="4" t="str">
        <f t="shared" si="551"/>
        <v>26/11/2021</v>
      </c>
      <c r="U8782" s="7" t="s">
        <v>1423</v>
      </c>
    </row>
    <row r="8783" spans="1:21" x14ac:dyDescent="0.2">
      <c r="A8783" s="1">
        <v>8781</v>
      </c>
      <c r="B8783" t="s">
        <v>15</v>
      </c>
      <c r="C8783">
        <v>22774461</v>
      </c>
      <c r="D8783">
        <v>20211023</v>
      </c>
      <c r="E8783">
        <v>15</v>
      </c>
      <c r="F8783" t="s">
        <v>17</v>
      </c>
      <c r="G8783" t="s">
        <v>19</v>
      </c>
      <c r="H8783">
        <v>30401</v>
      </c>
      <c r="I8783" t="s">
        <v>56</v>
      </c>
      <c r="J8783" t="s">
        <v>174</v>
      </c>
      <c r="K8783" t="s">
        <v>174</v>
      </c>
      <c r="L8783" t="s">
        <v>56</v>
      </c>
      <c r="M8783" t="s">
        <v>174</v>
      </c>
      <c r="N8783" t="s">
        <v>174</v>
      </c>
      <c r="O8783" t="s">
        <v>901</v>
      </c>
      <c r="P8783" t="s">
        <v>914</v>
      </c>
      <c r="Q8783" t="str">
        <f t="shared" si="548"/>
        <v>23</v>
      </c>
      <c r="R8783" t="str">
        <f t="shared" si="549"/>
        <v>10</v>
      </c>
      <c r="S8783" t="str">
        <f t="shared" si="550"/>
        <v>2021</v>
      </c>
      <c r="T8783" s="4" t="str">
        <f t="shared" si="551"/>
        <v>23/10/2021</v>
      </c>
      <c r="U8783" s="7" t="s">
        <v>1382</v>
      </c>
    </row>
    <row r="8784" spans="1:21" x14ac:dyDescent="0.2">
      <c r="A8784" s="1">
        <v>8782</v>
      </c>
      <c r="B8784" t="s">
        <v>15</v>
      </c>
      <c r="C8784">
        <v>22775267</v>
      </c>
      <c r="D8784">
        <v>20210804</v>
      </c>
      <c r="E8784">
        <v>30</v>
      </c>
      <c r="F8784" t="s">
        <v>17</v>
      </c>
      <c r="G8784" t="s">
        <v>19</v>
      </c>
      <c r="H8784">
        <v>100303</v>
      </c>
      <c r="I8784" t="s">
        <v>36</v>
      </c>
      <c r="J8784" t="s">
        <v>117</v>
      </c>
      <c r="K8784" t="s">
        <v>741</v>
      </c>
      <c r="L8784" t="s">
        <v>36</v>
      </c>
      <c r="M8784" t="s">
        <v>117</v>
      </c>
      <c r="N8784" t="s">
        <v>117</v>
      </c>
      <c r="O8784" t="s">
        <v>901</v>
      </c>
      <c r="P8784" t="s">
        <v>914</v>
      </c>
      <c r="Q8784" t="str">
        <f t="shared" si="548"/>
        <v>04</v>
      </c>
      <c r="R8784" t="str">
        <f t="shared" si="549"/>
        <v>08</v>
      </c>
      <c r="S8784" t="str">
        <f t="shared" si="550"/>
        <v>2021</v>
      </c>
      <c r="T8784" s="4" t="str">
        <f t="shared" si="551"/>
        <v>04/08/2021</v>
      </c>
      <c r="U8784" s="7" t="s">
        <v>1116</v>
      </c>
    </row>
    <row r="8785" spans="1:21" x14ac:dyDescent="0.2">
      <c r="A8785" s="1">
        <v>8783</v>
      </c>
      <c r="B8785" t="s">
        <v>15</v>
      </c>
      <c r="C8785">
        <v>22779697</v>
      </c>
      <c r="D8785">
        <v>20211108</v>
      </c>
      <c r="E8785">
        <v>41</v>
      </c>
      <c r="F8785" t="s">
        <v>18</v>
      </c>
      <c r="G8785" t="s">
        <v>19</v>
      </c>
      <c r="H8785">
        <v>60801</v>
      </c>
      <c r="I8785" t="s">
        <v>48</v>
      </c>
      <c r="J8785" t="s">
        <v>82</v>
      </c>
      <c r="K8785" t="s">
        <v>82</v>
      </c>
      <c r="L8785" t="s">
        <v>48</v>
      </c>
      <c r="M8785" t="s">
        <v>82</v>
      </c>
      <c r="N8785" t="s">
        <v>82</v>
      </c>
      <c r="O8785" t="s">
        <v>901</v>
      </c>
      <c r="P8785" t="s">
        <v>933</v>
      </c>
      <c r="Q8785" t="str">
        <f t="shared" si="548"/>
        <v>08</v>
      </c>
      <c r="R8785" t="str">
        <f t="shared" si="549"/>
        <v>11</v>
      </c>
      <c r="S8785" t="str">
        <f t="shared" si="550"/>
        <v>2021</v>
      </c>
      <c r="T8785" s="4" t="str">
        <f t="shared" si="551"/>
        <v>08/11/2021</v>
      </c>
      <c r="U8785" s="7" t="s">
        <v>1171</v>
      </c>
    </row>
    <row r="8786" spans="1:21" x14ac:dyDescent="0.2">
      <c r="A8786" s="1">
        <v>8784</v>
      </c>
      <c r="B8786" t="s">
        <v>15</v>
      </c>
      <c r="C8786">
        <v>22780013</v>
      </c>
      <c r="D8786">
        <v>20211016</v>
      </c>
      <c r="E8786">
        <v>14</v>
      </c>
      <c r="F8786" t="s">
        <v>17</v>
      </c>
      <c r="G8786" t="s">
        <v>19</v>
      </c>
      <c r="H8786">
        <v>20110</v>
      </c>
      <c r="I8786" t="s">
        <v>55</v>
      </c>
      <c r="J8786" t="s">
        <v>114</v>
      </c>
      <c r="K8786" t="s">
        <v>433</v>
      </c>
      <c r="L8786" t="s">
        <v>55</v>
      </c>
      <c r="M8786" t="s">
        <v>114</v>
      </c>
      <c r="N8786" t="s">
        <v>433</v>
      </c>
      <c r="O8786" t="s">
        <v>901</v>
      </c>
      <c r="P8786" t="s">
        <v>910</v>
      </c>
      <c r="Q8786" t="str">
        <f t="shared" si="548"/>
        <v>16</v>
      </c>
      <c r="R8786" t="str">
        <f t="shared" si="549"/>
        <v>10</v>
      </c>
      <c r="S8786" t="str">
        <f t="shared" si="550"/>
        <v>2021</v>
      </c>
      <c r="T8786" s="4" t="str">
        <f t="shared" si="551"/>
        <v>16/10/2021</v>
      </c>
      <c r="U8786" s="7" t="s">
        <v>1284</v>
      </c>
    </row>
    <row r="8787" spans="1:21" x14ac:dyDescent="0.2">
      <c r="A8787" s="1">
        <v>8785</v>
      </c>
      <c r="B8787" t="s">
        <v>15</v>
      </c>
      <c r="C8787">
        <v>22783420</v>
      </c>
      <c r="D8787">
        <v>20211001</v>
      </c>
      <c r="E8787">
        <v>74</v>
      </c>
      <c r="F8787" t="s">
        <v>18</v>
      </c>
      <c r="G8787" t="s">
        <v>19</v>
      </c>
      <c r="H8787">
        <v>20101</v>
      </c>
      <c r="I8787" t="s">
        <v>55</v>
      </c>
      <c r="J8787" t="s">
        <v>114</v>
      </c>
      <c r="K8787" t="s">
        <v>114</v>
      </c>
      <c r="L8787" t="s">
        <v>55</v>
      </c>
      <c r="M8787" t="s">
        <v>114</v>
      </c>
      <c r="N8787" t="s">
        <v>299</v>
      </c>
      <c r="O8787" t="s">
        <v>901</v>
      </c>
      <c r="P8787" t="s">
        <v>909</v>
      </c>
      <c r="Q8787" t="str">
        <f t="shared" si="548"/>
        <v>01</v>
      </c>
      <c r="R8787" t="str">
        <f t="shared" si="549"/>
        <v>10</v>
      </c>
      <c r="S8787" t="str">
        <f t="shared" si="550"/>
        <v>2021</v>
      </c>
      <c r="T8787" s="4" t="str">
        <f t="shared" si="551"/>
        <v>01/10/2021</v>
      </c>
      <c r="U8787" s="7" t="s">
        <v>1075</v>
      </c>
    </row>
    <row r="8788" spans="1:21" x14ac:dyDescent="0.2">
      <c r="A8788" s="1">
        <v>8786</v>
      </c>
      <c r="B8788" t="s">
        <v>15</v>
      </c>
      <c r="C8788">
        <v>22788990</v>
      </c>
      <c r="D8788">
        <v>20210501</v>
      </c>
      <c r="E8788">
        <v>37</v>
      </c>
      <c r="F8788" t="s">
        <v>18</v>
      </c>
      <c r="G8788" t="s">
        <v>20</v>
      </c>
      <c r="H8788">
        <v>140126</v>
      </c>
      <c r="I8788" t="s">
        <v>34</v>
      </c>
      <c r="J8788" t="s">
        <v>34</v>
      </c>
      <c r="K8788" t="s">
        <v>218</v>
      </c>
      <c r="L8788" t="s">
        <v>34</v>
      </c>
      <c r="M8788" t="s">
        <v>34</v>
      </c>
      <c r="N8788" t="s">
        <v>299</v>
      </c>
      <c r="O8788" t="s">
        <v>901</v>
      </c>
      <c r="P8788" t="s">
        <v>908</v>
      </c>
      <c r="Q8788" t="str">
        <f t="shared" si="548"/>
        <v>01</v>
      </c>
      <c r="R8788" t="str">
        <f t="shared" si="549"/>
        <v>05</v>
      </c>
      <c r="S8788" t="str">
        <f t="shared" si="550"/>
        <v>2021</v>
      </c>
      <c r="T8788" s="4" t="str">
        <f t="shared" si="551"/>
        <v>01/05/2021</v>
      </c>
      <c r="U8788" s="7" t="s">
        <v>1070</v>
      </c>
    </row>
    <row r="8789" spans="1:21" x14ac:dyDescent="0.2">
      <c r="A8789" s="1">
        <v>8787</v>
      </c>
      <c r="B8789" t="s">
        <v>15</v>
      </c>
      <c r="C8789">
        <v>22789666</v>
      </c>
      <c r="D8789">
        <v>20210801</v>
      </c>
      <c r="E8789">
        <v>36</v>
      </c>
      <c r="F8789" t="s">
        <v>17</v>
      </c>
      <c r="G8789" t="s">
        <v>19</v>
      </c>
      <c r="H8789">
        <v>100401</v>
      </c>
      <c r="I8789" t="s">
        <v>36</v>
      </c>
      <c r="J8789" t="s">
        <v>122</v>
      </c>
      <c r="K8789" t="s">
        <v>122</v>
      </c>
      <c r="L8789" t="s">
        <v>36</v>
      </c>
      <c r="M8789" t="s">
        <v>122</v>
      </c>
      <c r="N8789" t="s">
        <v>122</v>
      </c>
      <c r="O8789" t="s">
        <v>901</v>
      </c>
      <c r="P8789" t="s">
        <v>908</v>
      </c>
      <c r="Q8789" t="str">
        <f t="shared" si="548"/>
        <v>01</v>
      </c>
      <c r="R8789" t="str">
        <f t="shared" si="549"/>
        <v>08</v>
      </c>
      <c r="S8789" t="str">
        <f t="shared" si="550"/>
        <v>2021</v>
      </c>
      <c r="T8789" s="4" t="str">
        <f t="shared" si="551"/>
        <v>01/08/2021</v>
      </c>
      <c r="U8789" s="7" t="s">
        <v>1073</v>
      </c>
    </row>
    <row r="8790" spans="1:21" x14ac:dyDescent="0.2">
      <c r="A8790" s="1">
        <v>8788</v>
      </c>
      <c r="B8790" t="s">
        <v>15</v>
      </c>
      <c r="C8790">
        <v>22790096</v>
      </c>
      <c r="D8790">
        <v>20211127</v>
      </c>
      <c r="E8790">
        <v>32</v>
      </c>
      <c r="F8790" t="s">
        <v>18</v>
      </c>
      <c r="G8790" t="s">
        <v>23</v>
      </c>
      <c r="H8790">
        <v>240101</v>
      </c>
      <c r="I8790" t="s">
        <v>33</v>
      </c>
      <c r="J8790" t="s">
        <v>59</v>
      </c>
      <c r="K8790" t="s">
        <v>59</v>
      </c>
      <c r="L8790" t="s">
        <v>34</v>
      </c>
      <c r="M8790" t="s">
        <v>34</v>
      </c>
      <c r="N8790" t="s">
        <v>326</v>
      </c>
      <c r="O8790" t="s">
        <v>901</v>
      </c>
      <c r="P8790" t="s">
        <v>928</v>
      </c>
      <c r="Q8790" t="str">
        <f t="shared" si="548"/>
        <v>27</v>
      </c>
      <c r="R8790" t="str">
        <f t="shared" si="549"/>
        <v>11</v>
      </c>
      <c r="S8790" t="str">
        <f t="shared" si="550"/>
        <v>2021</v>
      </c>
      <c r="T8790" s="4" t="str">
        <f t="shared" si="551"/>
        <v>27/11/2021</v>
      </c>
      <c r="U8790" s="7" t="s">
        <v>1434</v>
      </c>
    </row>
    <row r="8791" spans="1:21" x14ac:dyDescent="0.2">
      <c r="A8791" s="1">
        <v>8789</v>
      </c>
      <c r="B8791" t="s">
        <v>15</v>
      </c>
      <c r="C8791">
        <v>22792830</v>
      </c>
      <c r="D8791">
        <v>20211025</v>
      </c>
      <c r="E8791">
        <v>71</v>
      </c>
      <c r="F8791" t="s">
        <v>18</v>
      </c>
      <c r="G8791" t="s">
        <v>19</v>
      </c>
      <c r="H8791">
        <v>130102</v>
      </c>
      <c r="I8791" t="s">
        <v>43</v>
      </c>
      <c r="J8791" t="s">
        <v>69</v>
      </c>
      <c r="K8791" t="s">
        <v>630</v>
      </c>
      <c r="L8791" t="s">
        <v>43</v>
      </c>
      <c r="M8791" t="s">
        <v>69</v>
      </c>
      <c r="N8791" t="s">
        <v>630</v>
      </c>
      <c r="O8791" t="s">
        <v>901</v>
      </c>
      <c r="P8791" t="s">
        <v>936</v>
      </c>
      <c r="Q8791" t="str">
        <f t="shared" si="548"/>
        <v>25</v>
      </c>
      <c r="R8791" t="str">
        <f t="shared" si="549"/>
        <v>10</v>
      </c>
      <c r="S8791" t="str">
        <f t="shared" si="550"/>
        <v>2021</v>
      </c>
      <c r="T8791" s="4" t="str">
        <f t="shared" si="551"/>
        <v>25/10/2021</v>
      </c>
      <c r="U8791" s="7" t="s">
        <v>1410</v>
      </c>
    </row>
    <row r="8792" spans="1:21" x14ac:dyDescent="0.2">
      <c r="A8792" s="1">
        <v>8790</v>
      </c>
      <c r="B8792" t="s">
        <v>15</v>
      </c>
      <c r="C8792">
        <v>22793835</v>
      </c>
      <c r="D8792">
        <v>20210513</v>
      </c>
      <c r="E8792">
        <v>32</v>
      </c>
      <c r="F8792" t="s">
        <v>17</v>
      </c>
      <c r="G8792" t="s">
        <v>19</v>
      </c>
      <c r="H8792">
        <v>170106</v>
      </c>
      <c r="I8792" t="s">
        <v>40</v>
      </c>
      <c r="J8792" t="s">
        <v>66</v>
      </c>
      <c r="K8792" t="s">
        <v>275</v>
      </c>
      <c r="L8792" t="s">
        <v>40</v>
      </c>
      <c r="M8792" t="s">
        <v>66</v>
      </c>
      <c r="N8792" t="s">
        <v>275</v>
      </c>
      <c r="O8792" t="s">
        <v>901</v>
      </c>
      <c r="P8792" t="s">
        <v>908</v>
      </c>
      <c r="Q8792" t="str">
        <f t="shared" si="548"/>
        <v>13</v>
      </c>
      <c r="R8792" t="str">
        <f t="shared" si="549"/>
        <v>05</v>
      </c>
      <c r="S8792" t="str">
        <f t="shared" si="550"/>
        <v>2021</v>
      </c>
      <c r="T8792" s="4" t="str">
        <f t="shared" si="551"/>
        <v>13/05/2021</v>
      </c>
      <c r="U8792" s="7" t="s">
        <v>1235</v>
      </c>
    </row>
    <row r="8793" spans="1:21" x14ac:dyDescent="0.2">
      <c r="A8793" s="1">
        <v>8791</v>
      </c>
      <c r="B8793" t="s">
        <v>15</v>
      </c>
      <c r="C8793">
        <v>22795142</v>
      </c>
      <c r="D8793">
        <v>20211125</v>
      </c>
      <c r="E8793">
        <v>36</v>
      </c>
      <c r="F8793" t="s">
        <v>17</v>
      </c>
      <c r="G8793" t="s">
        <v>22</v>
      </c>
      <c r="H8793">
        <v>60801</v>
      </c>
      <c r="I8793" t="s">
        <v>48</v>
      </c>
      <c r="J8793" t="s">
        <v>82</v>
      </c>
      <c r="K8793" t="s">
        <v>82</v>
      </c>
      <c r="L8793" t="s">
        <v>48</v>
      </c>
      <c r="M8793" t="s">
        <v>82</v>
      </c>
      <c r="N8793" t="s">
        <v>82</v>
      </c>
      <c r="O8793" t="s">
        <v>901</v>
      </c>
      <c r="P8793" t="s">
        <v>946</v>
      </c>
      <c r="Q8793" t="str">
        <f t="shared" si="548"/>
        <v>25</v>
      </c>
      <c r="R8793" t="str">
        <f t="shared" si="549"/>
        <v>11</v>
      </c>
      <c r="S8793" t="str">
        <f t="shared" si="550"/>
        <v>2021</v>
      </c>
      <c r="T8793" s="4" t="str">
        <f t="shared" si="551"/>
        <v>25/11/2021</v>
      </c>
      <c r="U8793" s="7" t="s">
        <v>1411</v>
      </c>
    </row>
    <row r="8794" spans="1:21" x14ac:dyDescent="0.2">
      <c r="A8794" s="1">
        <v>8792</v>
      </c>
      <c r="B8794" t="s">
        <v>15</v>
      </c>
      <c r="C8794">
        <v>22795247</v>
      </c>
      <c r="D8794">
        <v>20210211</v>
      </c>
      <c r="E8794">
        <v>35</v>
      </c>
      <c r="F8794" t="s">
        <v>17</v>
      </c>
      <c r="G8794" t="s">
        <v>23</v>
      </c>
      <c r="H8794">
        <v>120110</v>
      </c>
      <c r="I8794" t="s">
        <v>52</v>
      </c>
      <c r="J8794" t="s">
        <v>90</v>
      </c>
      <c r="K8794" t="s">
        <v>506</v>
      </c>
      <c r="L8794" t="s">
        <v>52</v>
      </c>
      <c r="M8794" t="s">
        <v>90</v>
      </c>
      <c r="N8794" t="s">
        <v>90</v>
      </c>
      <c r="O8794" t="s">
        <v>901</v>
      </c>
      <c r="P8794" t="s">
        <v>931</v>
      </c>
      <c r="Q8794" t="str">
        <f t="shared" si="548"/>
        <v>11</v>
      </c>
      <c r="R8794" t="str">
        <f t="shared" si="549"/>
        <v>02</v>
      </c>
      <c r="S8794" t="str">
        <f t="shared" si="550"/>
        <v>2021</v>
      </c>
      <c r="T8794" s="4" t="str">
        <f t="shared" si="551"/>
        <v>11/02/2021</v>
      </c>
      <c r="U8794" s="7" t="s">
        <v>1203</v>
      </c>
    </row>
    <row r="8795" spans="1:21" x14ac:dyDescent="0.2">
      <c r="A8795" s="1">
        <v>8793</v>
      </c>
      <c r="B8795" t="s">
        <v>15</v>
      </c>
      <c r="C8795">
        <v>22800497</v>
      </c>
      <c r="D8795">
        <v>20210809</v>
      </c>
      <c r="E8795">
        <v>28</v>
      </c>
      <c r="F8795" t="s">
        <v>18</v>
      </c>
      <c r="G8795" t="s">
        <v>19</v>
      </c>
      <c r="H8795">
        <v>30101</v>
      </c>
      <c r="I8795" t="s">
        <v>56</v>
      </c>
      <c r="J8795" t="s">
        <v>113</v>
      </c>
      <c r="K8795" t="s">
        <v>113</v>
      </c>
      <c r="L8795" t="s">
        <v>56</v>
      </c>
      <c r="M8795" t="s">
        <v>113</v>
      </c>
      <c r="N8795" t="s">
        <v>113</v>
      </c>
      <c r="O8795" t="s">
        <v>901</v>
      </c>
      <c r="P8795" t="s">
        <v>908</v>
      </c>
      <c r="Q8795" t="str">
        <f t="shared" si="548"/>
        <v>09</v>
      </c>
      <c r="R8795" t="str">
        <f t="shared" si="549"/>
        <v>08</v>
      </c>
      <c r="S8795" t="str">
        <f t="shared" si="550"/>
        <v>2021</v>
      </c>
      <c r="T8795" s="4" t="str">
        <f t="shared" si="551"/>
        <v>09/08/2021</v>
      </c>
      <c r="U8795" s="7" t="s">
        <v>1182</v>
      </c>
    </row>
    <row r="8796" spans="1:21" x14ac:dyDescent="0.2">
      <c r="A8796" s="1">
        <v>8794</v>
      </c>
      <c r="B8796" t="s">
        <v>15</v>
      </c>
      <c r="C8796">
        <v>22801704</v>
      </c>
      <c r="D8796">
        <v>20211116</v>
      </c>
      <c r="E8796">
        <v>36</v>
      </c>
      <c r="F8796" t="s">
        <v>17</v>
      </c>
      <c r="G8796" t="s">
        <v>19</v>
      </c>
      <c r="H8796">
        <v>220114</v>
      </c>
      <c r="I8796" t="s">
        <v>44</v>
      </c>
      <c r="J8796" t="s">
        <v>44</v>
      </c>
      <c r="K8796" t="s">
        <v>254</v>
      </c>
      <c r="L8796" t="s">
        <v>44</v>
      </c>
      <c r="M8796" t="s">
        <v>44</v>
      </c>
      <c r="N8796" t="s">
        <v>254</v>
      </c>
      <c r="O8796" t="s">
        <v>901</v>
      </c>
      <c r="P8796" t="s">
        <v>936</v>
      </c>
      <c r="Q8796" t="str">
        <f t="shared" si="548"/>
        <v>16</v>
      </c>
      <c r="R8796" t="str">
        <f t="shared" si="549"/>
        <v>11</v>
      </c>
      <c r="S8796" t="str">
        <f t="shared" si="550"/>
        <v>2021</v>
      </c>
      <c r="T8796" s="4" t="str">
        <f t="shared" si="551"/>
        <v>16/11/2021</v>
      </c>
      <c r="U8796" s="7" t="s">
        <v>1285</v>
      </c>
    </row>
    <row r="8797" spans="1:21" x14ac:dyDescent="0.2">
      <c r="A8797" s="1">
        <v>8795</v>
      </c>
      <c r="B8797" t="s">
        <v>15</v>
      </c>
      <c r="C8797">
        <v>22802208</v>
      </c>
      <c r="D8797">
        <v>20210723</v>
      </c>
      <c r="E8797">
        <v>29</v>
      </c>
      <c r="F8797" t="s">
        <v>18</v>
      </c>
      <c r="G8797" t="s">
        <v>22</v>
      </c>
      <c r="H8797">
        <v>90101</v>
      </c>
      <c r="I8797" t="s">
        <v>41</v>
      </c>
      <c r="J8797" t="s">
        <v>41</v>
      </c>
      <c r="K8797" t="s">
        <v>41</v>
      </c>
      <c r="L8797" t="s">
        <v>41</v>
      </c>
      <c r="M8797" t="s">
        <v>41</v>
      </c>
      <c r="N8797" t="s">
        <v>269</v>
      </c>
      <c r="O8797" t="s">
        <v>901</v>
      </c>
      <c r="P8797" t="s">
        <v>908</v>
      </c>
      <c r="Q8797" t="str">
        <f t="shared" si="548"/>
        <v>23</v>
      </c>
      <c r="R8797" t="str">
        <f t="shared" si="549"/>
        <v>07</v>
      </c>
      <c r="S8797" t="str">
        <f t="shared" si="550"/>
        <v>2021</v>
      </c>
      <c r="T8797" s="4" t="str">
        <f t="shared" si="551"/>
        <v>23/07/2021</v>
      </c>
      <c r="U8797" s="7" t="s">
        <v>1378</v>
      </c>
    </row>
    <row r="8798" spans="1:21" x14ac:dyDescent="0.2">
      <c r="A8798" s="1">
        <v>8796</v>
      </c>
      <c r="B8798" t="s">
        <v>15</v>
      </c>
      <c r="C8798">
        <v>22804194</v>
      </c>
      <c r="D8798">
        <v>20210224</v>
      </c>
      <c r="E8798">
        <v>35</v>
      </c>
      <c r="F8798" t="s">
        <v>18</v>
      </c>
      <c r="G8798" t="s">
        <v>19</v>
      </c>
      <c r="H8798">
        <v>50301</v>
      </c>
      <c r="I8798" t="s">
        <v>37</v>
      </c>
      <c r="J8798" t="s">
        <v>63</v>
      </c>
      <c r="K8798" t="s">
        <v>63</v>
      </c>
      <c r="L8798" t="s">
        <v>37</v>
      </c>
      <c r="M8798" t="s">
        <v>63</v>
      </c>
      <c r="N8798" t="s">
        <v>63</v>
      </c>
      <c r="O8798" t="s">
        <v>901</v>
      </c>
      <c r="P8798" t="s">
        <v>908</v>
      </c>
      <c r="Q8798" t="str">
        <f t="shared" si="548"/>
        <v>24</v>
      </c>
      <c r="R8798" t="str">
        <f t="shared" si="549"/>
        <v>02</v>
      </c>
      <c r="S8798" t="str">
        <f t="shared" si="550"/>
        <v>2021</v>
      </c>
      <c r="T8798" s="4" t="str">
        <f t="shared" si="551"/>
        <v>24/02/2021</v>
      </c>
      <c r="U8798" s="7" t="s">
        <v>1388</v>
      </c>
    </row>
    <row r="8799" spans="1:21" x14ac:dyDescent="0.2">
      <c r="A8799" s="1">
        <v>8797</v>
      </c>
      <c r="B8799" t="s">
        <v>15</v>
      </c>
      <c r="C8799">
        <v>22806005</v>
      </c>
      <c r="D8799">
        <v>20211217</v>
      </c>
      <c r="E8799">
        <v>38</v>
      </c>
      <c r="F8799" t="s">
        <v>18</v>
      </c>
      <c r="G8799" t="s">
        <v>19</v>
      </c>
      <c r="H8799">
        <v>120503</v>
      </c>
      <c r="I8799" t="s">
        <v>52</v>
      </c>
      <c r="J8799" t="s">
        <v>128</v>
      </c>
      <c r="K8799" t="s">
        <v>609</v>
      </c>
      <c r="L8799" t="s">
        <v>52</v>
      </c>
      <c r="M8799" t="s">
        <v>128</v>
      </c>
      <c r="N8799" t="s">
        <v>609</v>
      </c>
      <c r="O8799" t="s">
        <v>902</v>
      </c>
      <c r="P8799" t="s">
        <v>911</v>
      </c>
      <c r="Q8799" t="str">
        <f t="shared" si="548"/>
        <v>17</v>
      </c>
      <c r="R8799" t="str">
        <f t="shared" si="549"/>
        <v>12</v>
      </c>
      <c r="S8799" t="str">
        <f t="shared" si="550"/>
        <v>2021</v>
      </c>
      <c r="T8799" s="4" t="str">
        <f t="shared" si="551"/>
        <v>17/12/2021</v>
      </c>
      <c r="U8799" s="7" t="s">
        <v>1300</v>
      </c>
    </row>
    <row r="8800" spans="1:21" x14ac:dyDescent="0.2">
      <c r="A8800" s="1">
        <v>8798</v>
      </c>
      <c r="B8800" t="s">
        <v>15</v>
      </c>
      <c r="C8800">
        <v>22812969</v>
      </c>
      <c r="D8800">
        <v>20210426</v>
      </c>
      <c r="E8800">
        <v>39</v>
      </c>
      <c r="F8800" t="s">
        <v>17</v>
      </c>
      <c r="G8800" t="s">
        <v>23</v>
      </c>
      <c r="H8800">
        <v>40129</v>
      </c>
      <c r="I8800" t="s">
        <v>51</v>
      </c>
      <c r="J8800" t="s">
        <v>51</v>
      </c>
      <c r="K8800" t="s">
        <v>296</v>
      </c>
      <c r="L8800" t="s">
        <v>51</v>
      </c>
      <c r="M8800" t="s">
        <v>51</v>
      </c>
      <c r="N8800" t="s">
        <v>282</v>
      </c>
      <c r="O8800" t="s">
        <v>901</v>
      </c>
      <c r="P8800" t="s">
        <v>908</v>
      </c>
      <c r="Q8800" t="str">
        <f t="shared" si="548"/>
        <v>26</v>
      </c>
      <c r="R8800" t="str">
        <f t="shared" si="549"/>
        <v>04</v>
      </c>
      <c r="S8800" t="str">
        <f t="shared" si="550"/>
        <v>2021</v>
      </c>
      <c r="T8800" s="4" t="str">
        <f t="shared" si="551"/>
        <v>26/04/2021</v>
      </c>
      <c r="U8800" s="7" t="s">
        <v>1416</v>
      </c>
    </row>
    <row r="8801" spans="1:21" x14ac:dyDescent="0.2">
      <c r="A8801" s="1">
        <v>8799</v>
      </c>
      <c r="B8801" t="s">
        <v>15</v>
      </c>
      <c r="C8801">
        <v>22815026</v>
      </c>
      <c r="D8801">
        <v>20210720</v>
      </c>
      <c r="E8801">
        <v>32</v>
      </c>
      <c r="F8801" t="s">
        <v>17</v>
      </c>
      <c r="G8801" t="s">
        <v>19</v>
      </c>
      <c r="H8801">
        <v>160101</v>
      </c>
      <c r="I8801" t="s">
        <v>39</v>
      </c>
      <c r="J8801" t="s">
        <v>65</v>
      </c>
      <c r="K8801" t="s">
        <v>65</v>
      </c>
      <c r="L8801" t="s">
        <v>39</v>
      </c>
      <c r="M8801" t="s">
        <v>65</v>
      </c>
      <c r="N8801" t="s">
        <v>65</v>
      </c>
      <c r="O8801" t="s">
        <v>901</v>
      </c>
      <c r="P8801" t="s">
        <v>908</v>
      </c>
      <c r="Q8801" t="str">
        <f t="shared" si="548"/>
        <v>20</v>
      </c>
      <c r="R8801" t="str">
        <f t="shared" si="549"/>
        <v>07</v>
      </c>
      <c r="S8801" t="str">
        <f t="shared" si="550"/>
        <v>2021</v>
      </c>
      <c r="T8801" s="4" t="str">
        <f t="shared" si="551"/>
        <v>20/07/2021</v>
      </c>
      <c r="U8801" s="7" t="s">
        <v>1336</v>
      </c>
    </row>
    <row r="8802" spans="1:21" x14ac:dyDescent="0.2">
      <c r="A8802" s="1">
        <v>8800</v>
      </c>
      <c r="B8802" t="s">
        <v>15</v>
      </c>
      <c r="C8802">
        <v>22818821</v>
      </c>
      <c r="D8802">
        <v>20211014</v>
      </c>
      <c r="E8802">
        <v>16</v>
      </c>
      <c r="F8802" t="s">
        <v>18</v>
      </c>
      <c r="G8802" t="s">
        <v>19</v>
      </c>
      <c r="H8802">
        <v>190706</v>
      </c>
      <c r="I8802" t="s">
        <v>46</v>
      </c>
      <c r="J8802" t="s">
        <v>102</v>
      </c>
      <c r="K8802" t="s">
        <v>598</v>
      </c>
      <c r="L8802" t="s">
        <v>46</v>
      </c>
      <c r="M8802" t="s">
        <v>102</v>
      </c>
      <c r="N8802" t="s">
        <v>598</v>
      </c>
      <c r="O8802" t="s">
        <v>901</v>
      </c>
      <c r="P8802" t="s">
        <v>910</v>
      </c>
      <c r="Q8802" t="str">
        <f t="shared" si="548"/>
        <v>14</v>
      </c>
      <c r="R8802" t="str">
        <f t="shared" si="549"/>
        <v>10</v>
      </c>
      <c r="S8802" t="str">
        <f t="shared" si="550"/>
        <v>2021</v>
      </c>
      <c r="T8802" s="4" t="str">
        <f t="shared" si="551"/>
        <v>14/10/2021</v>
      </c>
      <c r="U8802" s="7" t="s">
        <v>1254</v>
      </c>
    </row>
    <row r="8803" spans="1:21" x14ac:dyDescent="0.2">
      <c r="A8803" s="1">
        <v>8801</v>
      </c>
      <c r="B8803" t="s">
        <v>15</v>
      </c>
      <c r="C8803">
        <v>22823171</v>
      </c>
      <c r="D8803">
        <v>20211210</v>
      </c>
      <c r="E8803">
        <v>29</v>
      </c>
      <c r="F8803" t="s">
        <v>18</v>
      </c>
      <c r="G8803" t="s">
        <v>19</v>
      </c>
      <c r="H8803">
        <v>60901</v>
      </c>
      <c r="I8803" t="s">
        <v>48</v>
      </c>
      <c r="J8803" t="s">
        <v>147</v>
      </c>
      <c r="K8803" t="s">
        <v>147</v>
      </c>
      <c r="L8803" t="s">
        <v>48</v>
      </c>
      <c r="M8803" t="s">
        <v>147</v>
      </c>
      <c r="N8803" t="s">
        <v>147</v>
      </c>
      <c r="O8803" t="s">
        <v>901</v>
      </c>
      <c r="P8803" t="s">
        <v>918</v>
      </c>
      <c r="Q8803" t="str">
        <f t="shared" si="548"/>
        <v>10</v>
      </c>
      <c r="R8803" t="str">
        <f t="shared" si="549"/>
        <v>12</v>
      </c>
      <c r="S8803" t="str">
        <f t="shared" si="550"/>
        <v>2021</v>
      </c>
      <c r="T8803" s="4" t="str">
        <f t="shared" si="551"/>
        <v>10/12/2021</v>
      </c>
      <c r="U8803" s="7" t="s">
        <v>1200</v>
      </c>
    </row>
    <row r="8804" spans="1:21" x14ac:dyDescent="0.2">
      <c r="A8804" s="1">
        <v>8802</v>
      </c>
      <c r="B8804" t="s">
        <v>15</v>
      </c>
      <c r="C8804">
        <v>22825986</v>
      </c>
      <c r="D8804">
        <v>20211015</v>
      </c>
      <c r="E8804">
        <v>36</v>
      </c>
      <c r="F8804" t="s">
        <v>18</v>
      </c>
      <c r="G8804" t="s">
        <v>22</v>
      </c>
      <c r="H8804">
        <v>60101</v>
      </c>
      <c r="I8804" t="s">
        <v>48</v>
      </c>
      <c r="J8804" t="s">
        <v>48</v>
      </c>
      <c r="K8804" t="s">
        <v>48</v>
      </c>
      <c r="L8804" t="s">
        <v>48</v>
      </c>
      <c r="M8804" t="s">
        <v>48</v>
      </c>
      <c r="N8804" t="s">
        <v>48</v>
      </c>
      <c r="O8804" t="s">
        <v>901</v>
      </c>
      <c r="P8804" t="s">
        <v>909</v>
      </c>
      <c r="Q8804" t="str">
        <f t="shared" si="548"/>
        <v>15</v>
      </c>
      <c r="R8804" t="str">
        <f t="shared" si="549"/>
        <v>10</v>
      </c>
      <c r="S8804" t="str">
        <f t="shared" si="550"/>
        <v>2021</v>
      </c>
      <c r="T8804" s="4" t="str">
        <f t="shared" si="551"/>
        <v>15/10/2021</v>
      </c>
      <c r="U8804" s="7" t="s">
        <v>1268</v>
      </c>
    </row>
    <row r="8805" spans="1:21" x14ac:dyDescent="0.2">
      <c r="A8805" s="1">
        <v>8803</v>
      </c>
      <c r="B8805" t="s">
        <v>15</v>
      </c>
      <c r="C8805">
        <v>22832713</v>
      </c>
      <c r="D8805">
        <v>20210226</v>
      </c>
      <c r="E8805">
        <v>14</v>
      </c>
      <c r="F8805" t="s">
        <v>17</v>
      </c>
      <c r="G8805" t="s">
        <v>22</v>
      </c>
      <c r="H8805">
        <v>21301</v>
      </c>
      <c r="I8805" t="s">
        <v>55</v>
      </c>
      <c r="J8805" t="s">
        <v>107</v>
      </c>
      <c r="K8805" t="s">
        <v>342</v>
      </c>
      <c r="L8805" t="s">
        <v>55</v>
      </c>
      <c r="M8805" t="s">
        <v>107</v>
      </c>
      <c r="N8805" t="s">
        <v>342</v>
      </c>
      <c r="O8805" t="s">
        <v>901</v>
      </c>
      <c r="P8805" t="s">
        <v>931</v>
      </c>
      <c r="Q8805" t="str">
        <f t="shared" si="548"/>
        <v>26</v>
      </c>
      <c r="R8805" t="str">
        <f t="shared" si="549"/>
        <v>02</v>
      </c>
      <c r="S8805" t="str">
        <f t="shared" si="550"/>
        <v>2021</v>
      </c>
      <c r="T8805" s="4" t="str">
        <f t="shared" si="551"/>
        <v>26/02/2021</v>
      </c>
      <c r="U8805" s="7" t="s">
        <v>1414</v>
      </c>
    </row>
    <row r="8806" spans="1:21" x14ac:dyDescent="0.2">
      <c r="A8806" s="1">
        <v>8804</v>
      </c>
      <c r="B8806" t="s">
        <v>15</v>
      </c>
      <c r="C8806">
        <v>22834161</v>
      </c>
      <c r="D8806">
        <v>20210810</v>
      </c>
      <c r="E8806">
        <v>66</v>
      </c>
      <c r="F8806" t="s">
        <v>17</v>
      </c>
      <c r="G8806" t="s">
        <v>22</v>
      </c>
      <c r="H8806">
        <v>240101</v>
      </c>
      <c r="I8806" t="s">
        <v>33</v>
      </c>
      <c r="J8806" t="s">
        <v>59</v>
      </c>
      <c r="K8806" t="s">
        <v>59</v>
      </c>
      <c r="L8806" t="s">
        <v>34</v>
      </c>
      <c r="M8806" t="s">
        <v>34</v>
      </c>
      <c r="N8806" t="s">
        <v>326</v>
      </c>
      <c r="O8806" t="s">
        <v>901</v>
      </c>
      <c r="P8806" t="s">
        <v>940</v>
      </c>
      <c r="Q8806" t="str">
        <f t="shared" si="548"/>
        <v>10</v>
      </c>
      <c r="R8806" t="str">
        <f t="shared" si="549"/>
        <v>08</v>
      </c>
      <c r="S8806" t="str">
        <f t="shared" si="550"/>
        <v>2021</v>
      </c>
      <c r="T8806" s="4" t="str">
        <f t="shared" si="551"/>
        <v>10/08/2021</v>
      </c>
      <c r="U8806" s="7" t="s">
        <v>1196</v>
      </c>
    </row>
    <row r="8807" spans="1:21" x14ac:dyDescent="0.2">
      <c r="A8807" s="1">
        <v>8805</v>
      </c>
      <c r="B8807" t="s">
        <v>15</v>
      </c>
      <c r="C8807">
        <v>22844525</v>
      </c>
      <c r="D8807">
        <v>20211222</v>
      </c>
      <c r="E8807">
        <v>24</v>
      </c>
      <c r="F8807" t="s">
        <v>17</v>
      </c>
      <c r="G8807" t="s">
        <v>20</v>
      </c>
      <c r="H8807">
        <v>140109</v>
      </c>
      <c r="I8807" t="s">
        <v>34</v>
      </c>
      <c r="J8807" t="s">
        <v>34</v>
      </c>
      <c r="K8807" t="s">
        <v>223</v>
      </c>
      <c r="L8807" t="s">
        <v>34</v>
      </c>
      <c r="M8807" t="s">
        <v>34</v>
      </c>
      <c r="N8807" t="s">
        <v>332</v>
      </c>
      <c r="O8807" t="s">
        <v>901</v>
      </c>
      <c r="P8807" t="s">
        <v>912</v>
      </c>
      <c r="Q8807" t="str">
        <f t="shared" si="548"/>
        <v>22</v>
      </c>
      <c r="R8807" t="str">
        <f t="shared" si="549"/>
        <v>12</v>
      </c>
      <c r="S8807" t="str">
        <f t="shared" si="550"/>
        <v>2021</v>
      </c>
      <c r="T8807" s="4" t="str">
        <f t="shared" si="551"/>
        <v>22/12/2021</v>
      </c>
      <c r="U8807" s="7" t="s">
        <v>1369</v>
      </c>
    </row>
    <row r="8808" spans="1:21" x14ac:dyDescent="0.2">
      <c r="A8808" s="1">
        <v>8806</v>
      </c>
      <c r="B8808" t="s">
        <v>15</v>
      </c>
      <c r="C8808">
        <v>22846878</v>
      </c>
      <c r="D8808">
        <v>20211207</v>
      </c>
      <c r="E8808">
        <v>34</v>
      </c>
      <c r="F8808" t="s">
        <v>17</v>
      </c>
      <c r="G8808" t="s">
        <v>19</v>
      </c>
      <c r="H8808">
        <v>61101</v>
      </c>
      <c r="I8808" t="s">
        <v>48</v>
      </c>
      <c r="J8808" t="s">
        <v>145</v>
      </c>
      <c r="K8808" t="s">
        <v>145</v>
      </c>
      <c r="L8808" t="s">
        <v>48</v>
      </c>
      <c r="M8808" t="s">
        <v>145</v>
      </c>
      <c r="N8808" t="s">
        <v>145</v>
      </c>
      <c r="O8808" t="s">
        <v>901</v>
      </c>
      <c r="P8808" t="s">
        <v>915</v>
      </c>
      <c r="Q8808" t="str">
        <f t="shared" si="548"/>
        <v>07</v>
      </c>
      <c r="R8808" t="str">
        <f t="shared" si="549"/>
        <v>12</v>
      </c>
      <c r="S8808" t="str">
        <f t="shared" si="550"/>
        <v>2021</v>
      </c>
      <c r="T8808" s="4" t="str">
        <f t="shared" si="551"/>
        <v>07/12/2021</v>
      </c>
      <c r="U8808" s="7" t="s">
        <v>1159</v>
      </c>
    </row>
    <row r="8809" spans="1:21" x14ac:dyDescent="0.2">
      <c r="A8809" s="1">
        <v>8807</v>
      </c>
      <c r="B8809" t="s">
        <v>15</v>
      </c>
      <c r="C8809">
        <v>22851052</v>
      </c>
      <c r="D8809">
        <v>20210804</v>
      </c>
      <c r="E8809">
        <v>24</v>
      </c>
      <c r="F8809" t="s">
        <v>18</v>
      </c>
      <c r="G8809" t="s">
        <v>19</v>
      </c>
      <c r="H8809">
        <v>200103</v>
      </c>
      <c r="I8809" t="s">
        <v>49</v>
      </c>
      <c r="J8809" t="s">
        <v>49</v>
      </c>
      <c r="K8809" t="s">
        <v>270</v>
      </c>
      <c r="L8809" t="s">
        <v>49</v>
      </c>
      <c r="M8809" t="s">
        <v>49</v>
      </c>
      <c r="N8809" t="s">
        <v>49</v>
      </c>
      <c r="O8809" t="s">
        <v>901</v>
      </c>
      <c r="P8809" t="s">
        <v>942</v>
      </c>
      <c r="Q8809" t="str">
        <f t="shared" si="548"/>
        <v>04</v>
      </c>
      <c r="R8809" t="str">
        <f t="shared" si="549"/>
        <v>08</v>
      </c>
      <c r="S8809" t="str">
        <f t="shared" si="550"/>
        <v>2021</v>
      </c>
      <c r="T8809" s="4" t="str">
        <f t="shared" si="551"/>
        <v>04/08/2021</v>
      </c>
      <c r="U8809" s="7" t="s">
        <v>1116</v>
      </c>
    </row>
    <row r="8810" spans="1:21" x14ac:dyDescent="0.2">
      <c r="A8810" s="1">
        <v>8808</v>
      </c>
      <c r="B8810" t="s">
        <v>15</v>
      </c>
      <c r="C8810">
        <v>22855229</v>
      </c>
      <c r="D8810">
        <v>20210622</v>
      </c>
      <c r="E8810">
        <v>47</v>
      </c>
      <c r="F8810" t="s">
        <v>18</v>
      </c>
      <c r="G8810" t="s">
        <v>20</v>
      </c>
      <c r="H8810">
        <v>140116</v>
      </c>
      <c r="I8810" t="s">
        <v>34</v>
      </c>
      <c r="J8810" t="s">
        <v>34</v>
      </c>
      <c r="K8810" t="s">
        <v>314</v>
      </c>
      <c r="L8810" t="s">
        <v>34</v>
      </c>
      <c r="M8810" t="s">
        <v>34</v>
      </c>
      <c r="N8810" t="s">
        <v>314</v>
      </c>
      <c r="O8810" t="s">
        <v>901</v>
      </c>
      <c r="P8810" t="s">
        <v>914</v>
      </c>
      <c r="Q8810" t="str">
        <f t="shared" si="548"/>
        <v>22</v>
      </c>
      <c r="R8810" t="str">
        <f t="shared" si="549"/>
        <v>06</v>
      </c>
      <c r="S8810" t="str">
        <f t="shared" si="550"/>
        <v>2021</v>
      </c>
      <c r="T8810" s="4" t="str">
        <f t="shared" si="551"/>
        <v>22/06/2021</v>
      </c>
      <c r="U8810" s="7" t="s">
        <v>1362</v>
      </c>
    </row>
    <row r="8811" spans="1:21" x14ac:dyDescent="0.2">
      <c r="A8811" s="1">
        <v>8809</v>
      </c>
      <c r="B8811" t="s">
        <v>15</v>
      </c>
      <c r="C8811">
        <v>22867003</v>
      </c>
      <c r="D8811">
        <v>20211027</v>
      </c>
      <c r="E8811">
        <v>29</v>
      </c>
      <c r="F8811" t="s">
        <v>17</v>
      </c>
      <c r="G8811" t="s">
        <v>19</v>
      </c>
      <c r="H8811">
        <v>190601</v>
      </c>
      <c r="I8811" t="s">
        <v>46</v>
      </c>
      <c r="J8811" t="s">
        <v>94</v>
      </c>
      <c r="K8811" t="s">
        <v>94</v>
      </c>
      <c r="L8811" t="s">
        <v>46</v>
      </c>
      <c r="M8811" t="s">
        <v>94</v>
      </c>
      <c r="N8811" t="s">
        <v>94</v>
      </c>
      <c r="O8811" t="s">
        <v>901</v>
      </c>
      <c r="P8811" t="s">
        <v>911</v>
      </c>
      <c r="Q8811" t="str">
        <f t="shared" si="548"/>
        <v>27</v>
      </c>
      <c r="R8811" t="str">
        <f t="shared" si="549"/>
        <v>10</v>
      </c>
      <c r="S8811" t="str">
        <f t="shared" si="550"/>
        <v>2021</v>
      </c>
      <c r="T8811" s="4" t="str">
        <f t="shared" si="551"/>
        <v>27/10/2021</v>
      </c>
      <c r="U8811" s="7" t="s">
        <v>1433</v>
      </c>
    </row>
    <row r="8812" spans="1:21" x14ac:dyDescent="0.2">
      <c r="A8812" s="1">
        <v>8810</v>
      </c>
      <c r="B8812" t="s">
        <v>15</v>
      </c>
      <c r="C8812">
        <v>22867878</v>
      </c>
      <c r="D8812">
        <v>20210813</v>
      </c>
      <c r="E8812">
        <v>39</v>
      </c>
      <c r="F8812" t="s">
        <v>18</v>
      </c>
      <c r="G8812" t="s">
        <v>19</v>
      </c>
      <c r="H8812">
        <v>220101</v>
      </c>
      <c r="I8812" t="s">
        <v>44</v>
      </c>
      <c r="J8812" t="s">
        <v>44</v>
      </c>
      <c r="K8812" t="s">
        <v>44</v>
      </c>
      <c r="L8812" t="s">
        <v>44</v>
      </c>
      <c r="M8812" t="s">
        <v>44</v>
      </c>
      <c r="N8812" t="s">
        <v>44</v>
      </c>
      <c r="O8812" t="s">
        <v>901</v>
      </c>
      <c r="P8812" t="s">
        <v>914</v>
      </c>
      <c r="Q8812" t="str">
        <f t="shared" si="548"/>
        <v>13</v>
      </c>
      <c r="R8812" t="str">
        <f t="shared" si="549"/>
        <v>08</v>
      </c>
      <c r="S8812" t="str">
        <f t="shared" si="550"/>
        <v>2021</v>
      </c>
      <c r="T8812" s="4" t="str">
        <f t="shared" si="551"/>
        <v>13/08/2021</v>
      </c>
      <c r="U8812" s="7" t="s">
        <v>1238</v>
      </c>
    </row>
    <row r="8813" spans="1:21" x14ac:dyDescent="0.2">
      <c r="A8813" s="1">
        <v>8811</v>
      </c>
      <c r="B8813" t="s">
        <v>15</v>
      </c>
      <c r="C8813">
        <v>22872292</v>
      </c>
      <c r="D8813">
        <v>20211118</v>
      </c>
      <c r="E8813">
        <v>39</v>
      </c>
      <c r="F8813" t="s">
        <v>17</v>
      </c>
      <c r="G8813" t="s">
        <v>19</v>
      </c>
      <c r="H8813">
        <v>140501</v>
      </c>
      <c r="I8813" t="s">
        <v>34</v>
      </c>
      <c r="J8813" t="s">
        <v>123</v>
      </c>
      <c r="K8813" t="s">
        <v>387</v>
      </c>
      <c r="L8813" t="s">
        <v>34</v>
      </c>
      <c r="M8813" t="s">
        <v>123</v>
      </c>
      <c r="N8813" t="s">
        <v>387</v>
      </c>
      <c r="O8813" t="s">
        <v>901</v>
      </c>
      <c r="P8813" t="s">
        <v>911</v>
      </c>
      <c r="Q8813" t="str">
        <f t="shared" si="548"/>
        <v>18</v>
      </c>
      <c r="R8813" t="str">
        <f t="shared" si="549"/>
        <v>11</v>
      </c>
      <c r="S8813" t="str">
        <f t="shared" si="550"/>
        <v>2021</v>
      </c>
      <c r="T8813" s="4" t="str">
        <f t="shared" si="551"/>
        <v>18/11/2021</v>
      </c>
      <c r="U8813" s="7" t="s">
        <v>1311</v>
      </c>
    </row>
    <row r="8814" spans="1:21" x14ac:dyDescent="0.2">
      <c r="A8814" s="1">
        <v>8812</v>
      </c>
      <c r="B8814" t="s">
        <v>15</v>
      </c>
      <c r="C8814">
        <v>22879333</v>
      </c>
      <c r="D8814">
        <v>20211211</v>
      </c>
      <c r="E8814">
        <v>35</v>
      </c>
      <c r="F8814" t="s">
        <v>17</v>
      </c>
      <c r="G8814" t="s">
        <v>19</v>
      </c>
      <c r="H8814">
        <v>170101</v>
      </c>
      <c r="I8814" t="s">
        <v>40</v>
      </c>
      <c r="J8814" t="s">
        <v>66</v>
      </c>
      <c r="K8814" t="s">
        <v>40</v>
      </c>
      <c r="L8814" t="s">
        <v>40</v>
      </c>
      <c r="M8814" t="s">
        <v>66</v>
      </c>
      <c r="N8814" t="s">
        <v>40</v>
      </c>
      <c r="O8814" t="s">
        <v>902</v>
      </c>
      <c r="P8814" t="s">
        <v>936</v>
      </c>
      <c r="Q8814" t="str">
        <f t="shared" si="548"/>
        <v>11</v>
      </c>
      <c r="R8814" t="str">
        <f t="shared" si="549"/>
        <v>12</v>
      </c>
      <c r="S8814" t="str">
        <f t="shared" si="550"/>
        <v>2021</v>
      </c>
      <c r="T8814" s="4" t="str">
        <f t="shared" si="551"/>
        <v>11/12/2021</v>
      </c>
      <c r="U8814" s="7" t="s">
        <v>1216</v>
      </c>
    </row>
    <row r="8815" spans="1:21" x14ac:dyDescent="0.2">
      <c r="A8815" s="1">
        <v>8813</v>
      </c>
      <c r="B8815" t="s">
        <v>15</v>
      </c>
      <c r="C8815">
        <v>22879493</v>
      </c>
      <c r="D8815">
        <v>20210810</v>
      </c>
      <c r="E8815">
        <v>23</v>
      </c>
      <c r="F8815" t="s">
        <v>18</v>
      </c>
      <c r="G8815" t="s">
        <v>19</v>
      </c>
      <c r="H8815">
        <v>240102</v>
      </c>
      <c r="I8815" t="s">
        <v>33</v>
      </c>
      <c r="J8815" t="s">
        <v>59</v>
      </c>
      <c r="K8815" t="s">
        <v>93</v>
      </c>
      <c r="L8815" t="s">
        <v>59</v>
      </c>
      <c r="M8815" t="s">
        <v>877</v>
      </c>
      <c r="N8815" t="s">
        <v>93</v>
      </c>
      <c r="O8815" t="s">
        <v>901</v>
      </c>
      <c r="P8815" t="s">
        <v>933</v>
      </c>
      <c r="Q8815" t="str">
        <f t="shared" si="548"/>
        <v>10</v>
      </c>
      <c r="R8815" t="str">
        <f t="shared" si="549"/>
        <v>08</v>
      </c>
      <c r="S8815" t="str">
        <f t="shared" si="550"/>
        <v>2021</v>
      </c>
      <c r="T8815" s="4" t="str">
        <f t="shared" si="551"/>
        <v>10/08/2021</v>
      </c>
      <c r="U8815" s="7" t="s">
        <v>1196</v>
      </c>
    </row>
    <row r="8816" spans="1:21" x14ac:dyDescent="0.2">
      <c r="A8816" s="1">
        <v>8814</v>
      </c>
      <c r="B8816" t="s">
        <v>15</v>
      </c>
      <c r="C8816">
        <v>22881303</v>
      </c>
      <c r="D8816">
        <v>20210311</v>
      </c>
      <c r="E8816">
        <v>76</v>
      </c>
      <c r="F8816" t="s">
        <v>18</v>
      </c>
      <c r="G8816" t="s">
        <v>19</v>
      </c>
      <c r="H8816">
        <v>160101</v>
      </c>
      <c r="I8816" t="s">
        <v>39</v>
      </c>
      <c r="J8816" t="s">
        <v>65</v>
      </c>
      <c r="K8816" t="s">
        <v>65</v>
      </c>
      <c r="L8816" t="s">
        <v>39</v>
      </c>
      <c r="M8816" t="s">
        <v>65</v>
      </c>
      <c r="N8816" t="s">
        <v>65</v>
      </c>
      <c r="O8816" t="s">
        <v>901</v>
      </c>
      <c r="P8816" t="s">
        <v>908</v>
      </c>
      <c r="Q8816" t="str">
        <f t="shared" si="548"/>
        <v>11</v>
      </c>
      <c r="R8816" t="str">
        <f t="shared" si="549"/>
        <v>03</v>
      </c>
      <c r="S8816" t="str">
        <f t="shared" si="550"/>
        <v>2021</v>
      </c>
      <c r="T8816" s="4" t="str">
        <f t="shared" si="551"/>
        <v>11/03/2021</v>
      </c>
      <c r="U8816" s="7" t="s">
        <v>1204</v>
      </c>
    </row>
    <row r="8817" spans="1:21" x14ac:dyDescent="0.2">
      <c r="A8817" s="1">
        <v>8815</v>
      </c>
      <c r="B8817" t="s">
        <v>15</v>
      </c>
      <c r="C8817">
        <v>22882351</v>
      </c>
      <c r="D8817">
        <v>20211009</v>
      </c>
      <c r="E8817">
        <v>32</v>
      </c>
      <c r="F8817" t="s">
        <v>18</v>
      </c>
      <c r="G8817" t="s">
        <v>19</v>
      </c>
      <c r="H8817">
        <v>120107</v>
      </c>
      <c r="I8817" t="s">
        <v>52</v>
      </c>
      <c r="J8817" t="s">
        <v>90</v>
      </c>
      <c r="K8817" t="s">
        <v>398</v>
      </c>
      <c r="L8817" t="s">
        <v>52</v>
      </c>
      <c r="M8817" t="s">
        <v>90</v>
      </c>
      <c r="N8817" t="s">
        <v>398</v>
      </c>
      <c r="O8817" t="s">
        <v>901</v>
      </c>
      <c r="P8817" t="s">
        <v>909</v>
      </c>
      <c r="Q8817" t="str">
        <f t="shared" si="548"/>
        <v>09</v>
      </c>
      <c r="R8817" t="str">
        <f t="shared" si="549"/>
        <v>10</v>
      </c>
      <c r="S8817" t="str">
        <f t="shared" si="550"/>
        <v>2021</v>
      </c>
      <c r="T8817" s="4" t="str">
        <f t="shared" si="551"/>
        <v>09/10/2021</v>
      </c>
      <c r="U8817" s="7" t="s">
        <v>1185</v>
      </c>
    </row>
    <row r="8818" spans="1:21" x14ac:dyDescent="0.2">
      <c r="A8818" s="1">
        <v>8816</v>
      </c>
      <c r="B8818" t="s">
        <v>15</v>
      </c>
      <c r="C8818">
        <v>22882587</v>
      </c>
      <c r="D8818">
        <v>20211018</v>
      </c>
      <c r="E8818">
        <v>12</v>
      </c>
      <c r="F8818" t="s">
        <v>18</v>
      </c>
      <c r="G8818" t="s">
        <v>20</v>
      </c>
      <c r="H8818">
        <v>140108</v>
      </c>
      <c r="I8818" t="s">
        <v>34</v>
      </c>
      <c r="J8818" t="s">
        <v>34</v>
      </c>
      <c r="K8818" t="s">
        <v>335</v>
      </c>
      <c r="L8818" t="s">
        <v>34</v>
      </c>
      <c r="M8818" t="s">
        <v>34</v>
      </c>
      <c r="N8818" t="s">
        <v>335</v>
      </c>
      <c r="O8818" t="s">
        <v>901</v>
      </c>
      <c r="P8818" t="s">
        <v>909</v>
      </c>
      <c r="Q8818" t="str">
        <f t="shared" si="548"/>
        <v>18</v>
      </c>
      <c r="R8818" t="str">
        <f t="shared" si="549"/>
        <v>10</v>
      </c>
      <c r="S8818" t="str">
        <f t="shared" si="550"/>
        <v>2021</v>
      </c>
      <c r="T8818" s="4" t="str">
        <f t="shared" si="551"/>
        <v>18/10/2021</v>
      </c>
      <c r="U8818" s="7" t="s">
        <v>1310</v>
      </c>
    </row>
    <row r="8819" spans="1:21" x14ac:dyDescent="0.2">
      <c r="A8819" s="1">
        <v>8817</v>
      </c>
      <c r="B8819" t="s">
        <v>15</v>
      </c>
      <c r="C8819">
        <v>22891829</v>
      </c>
      <c r="D8819">
        <v>20220115</v>
      </c>
      <c r="E8819">
        <v>54</v>
      </c>
      <c r="F8819" t="s">
        <v>18</v>
      </c>
      <c r="G8819" t="s">
        <v>19</v>
      </c>
      <c r="H8819">
        <v>90101</v>
      </c>
      <c r="I8819" t="s">
        <v>41</v>
      </c>
      <c r="J8819" t="s">
        <v>41</v>
      </c>
      <c r="K8819" t="s">
        <v>41</v>
      </c>
      <c r="L8819" t="s">
        <v>41</v>
      </c>
      <c r="M8819" t="s">
        <v>41</v>
      </c>
      <c r="N8819" t="s">
        <v>41</v>
      </c>
      <c r="O8819" t="s">
        <v>902</v>
      </c>
      <c r="P8819" t="s">
        <v>952</v>
      </c>
      <c r="Q8819" t="str">
        <f t="shared" si="548"/>
        <v>15</v>
      </c>
      <c r="R8819" t="str">
        <f t="shared" si="549"/>
        <v>01</v>
      </c>
      <c r="S8819" t="str">
        <f t="shared" si="550"/>
        <v>2022</v>
      </c>
      <c r="T8819" s="4" t="str">
        <f t="shared" si="551"/>
        <v>15/01/2022</v>
      </c>
      <c r="U8819" s="7" t="s">
        <v>1258</v>
      </c>
    </row>
    <row r="8820" spans="1:21" x14ac:dyDescent="0.2">
      <c r="A8820" s="1">
        <v>8818</v>
      </c>
      <c r="B8820" t="s">
        <v>15</v>
      </c>
      <c r="C8820">
        <v>22895735</v>
      </c>
      <c r="D8820">
        <v>20220105</v>
      </c>
      <c r="E8820">
        <v>28</v>
      </c>
      <c r="F8820" t="s">
        <v>17</v>
      </c>
      <c r="G8820" t="s">
        <v>19</v>
      </c>
      <c r="H8820">
        <v>30101</v>
      </c>
      <c r="I8820" t="s">
        <v>56</v>
      </c>
      <c r="J8820" t="s">
        <v>113</v>
      </c>
      <c r="K8820" t="s">
        <v>113</v>
      </c>
      <c r="L8820" t="s">
        <v>56</v>
      </c>
      <c r="M8820" t="s">
        <v>113</v>
      </c>
      <c r="N8820" t="s">
        <v>113</v>
      </c>
      <c r="O8820" t="s">
        <v>901</v>
      </c>
      <c r="P8820" t="s">
        <v>912</v>
      </c>
      <c r="Q8820" t="str">
        <f t="shared" si="548"/>
        <v>05</v>
      </c>
      <c r="R8820" t="str">
        <f t="shared" si="549"/>
        <v>01</v>
      </c>
      <c r="S8820" t="str">
        <f t="shared" si="550"/>
        <v>2022</v>
      </c>
      <c r="T8820" s="4" t="str">
        <f t="shared" si="551"/>
        <v>05/01/2022</v>
      </c>
      <c r="U8820" s="7" t="s">
        <v>1122</v>
      </c>
    </row>
    <row r="8821" spans="1:21" x14ac:dyDescent="0.2">
      <c r="A8821" s="1">
        <v>8819</v>
      </c>
      <c r="B8821" t="s">
        <v>15</v>
      </c>
      <c r="C8821">
        <v>22896561</v>
      </c>
      <c r="D8821">
        <v>20211216</v>
      </c>
      <c r="E8821">
        <v>54</v>
      </c>
      <c r="F8821" t="s">
        <v>18</v>
      </c>
      <c r="G8821" t="s">
        <v>20</v>
      </c>
      <c r="H8821">
        <v>140126</v>
      </c>
      <c r="I8821" t="s">
        <v>34</v>
      </c>
      <c r="J8821" t="s">
        <v>34</v>
      </c>
      <c r="K8821" t="s">
        <v>218</v>
      </c>
      <c r="L8821" t="s">
        <v>34</v>
      </c>
      <c r="M8821" t="s">
        <v>34</v>
      </c>
      <c r="N8821" t="s">
        <v>34</v>
      </c>
      <c r="O8821" t="s">
        <v>901</v>
      </c>
      <c r="P8821" t="s">
        <v>912</v>
      </c>
      <c r="Q8821" t="str">
        <f t="shared" si="548"/>
        <v>16</v>
      </c>
      <c r="R8821" t="str">
        <f t="shared" si="549"/>
        <v>12</v>
      </c>
      <c r="S8821" t="str">
        <f t="shared" si="550"/>
        <v>2021</v>
      </c>
      <c r="T8821" s="4" t="str">
        <f t="shared" si="551"/>
        <v>16/12/2021</v>
      </c>
      <c r="U8821" s="7" t="s">
        <v>1287</v>
      </c>
    </row>
    <row r="8822" spans="1:21" x14ac:dyDescent="0.2">
      <c r="A8822" s="1">
        <v>8820</v>
      </c>
      <c r="B8822" t="s">
        <v>15</v>
      </c>
      <c r="C8822">
        <v>22899098</v>
      </c>
      <c r="D8822">
        <v>20210513</v>
      </c>
      <c r="E8822">
        <v>22</v>
      </c>
      <c r="F8822" t="s">
        <v>18</v>
      </c>
      <c r="G8822" t="s">
        <v>19</v>
      </c>
      <c r="H8822">
        <v>230101</v>
      </c>
      <c r="I8822" t="s">
        <v>38</v>
      </c>
      <c r="J8822" t="s">
        <v>38</v>
      </c>
      <c r="K8822" t="s">
        <v>38</v>
      </c>
      <c r="L8822" t="s">
        <v>38</v>
      </c>
      <c r="M8822" t="s">
        <v>38</v>
      </c>
      <c r="N8822" t="s">
        <v>38</v>
      </c>
      <c r="O8822" t="s">
        <v>901</v>
      </c>
      <c r="P8822" t="s">
        <v>908</v>
      </c>
      <c r="Q8822" t="str">
        <f t="shared" si="548"/>
        <v>13</v>
      </c>
      <c r="R8822" t="str">
        <f t="shared" si="549"/>
        <v>05</v>
      </c>
      <c r="S8822" t="str">
        <f t="shared" si="550"/>
        <v>2021</v>
      </c>
      <c r="T8822" s="4" t="str">
        <f t="shared" si="551"/>
        <v>13/05/2021</v>
      </c>
      <c r="U8822" s="7" t="s">
        <v>1235</v>
      </c>
    </row>
    <row r="8823" spans="1:21" x14ac:dyDescent="0.2">
      <c r="A8823" s="1">
        <v>8821</v>
      </c>
      <c r="B8823" t="s">
        <v>15</v>
      </c>
      <c r="C8823">
        <v>22903598</v>
      </c>
      <c r="D8823">
        <v>20211211</v>
      </c>
      <c r="E8823">
        <v>36</v>
      </c>
      <c r="F8823" t="s">
        <v>17</v>
      </c>
      <c r="G8823" t="s">
        <v>22</v>
      </c>
      <c r="H8823">
        <v>140142</v>
      </c>
      <c r="I8823" t="s">
        <v>34</v>
      </c>
      <c r="J8823" t="s">
        <v>34</v>
      </c>
      <c r="K8823" t="s">
        <v>263</v>
      </c>
      <c r="L8823" t="s">
        <v>34</v>
      </c>
      <c r="M8823" t="s">
        <v>34</v>
      </c>
      <c r="N8823" t="s">
        <v>34</v>
      </c>
      <c r="O8823" t="s">
        <v>902</v>
      </c>
      <c r="P8823" t="s">
        <v>918</v>
      </c>
      <c r="Q8823" t="str">
        <f t="shared" si="548"/>
        <v>11</v>
      </c>
      <c r="R8823" t="str">
        <f t="shared" si="549"/>
        <v>12</v>
      </c>
      <c r="S8823" t="str">
        <f t="shared" si="550"/>
        <v>2021</v>
      </c>
      <c r="T8823" s="4" t="str">
        <f t="shared" si="551"/>
        <v>11/12/2021</v>
      </c>
      <c r="U8823" s="7" t="s">
        <v>1216</v>
      </c>
    </row>
    <row r="8824" spans="1:21" x14ac:dyDescent="0.2">
      <c r="A8824" s="1">
        <v>8822</v>
      </c>
      <c r="B8824" t="s">
        <v>15</v>
      </c>
      <c r="C8824">
        <v>22908178</v>
      </c>
      <c r="D8824">
        <v>20210724</v>
      </c>
      <c r="E8824">
        <v>31</v>
      </c>
      <c r="F8824" t="s">
        <v>17</v>
      </c>
      <c r="G8824" t="s">
        <v>22</v>
      </c>
      <c r="H8824">
        <v>140126</v>
      </c>
      <c r="I8824" t="s">
        <v>34</v>
      </c>
      <c r="J8824" t="s">
        <v>34</v>
      </c>
      <c r="K8824" t="s">
        <v>218</v>
      </c>
      <c r="L8824" t="s">
        <v>34</v>
      </c>
      <c r="M8824" t="s">
        <v>34</v>
      </c>
      <c r="N8824" t="s">
        <v>34</v>
      </c>
      <c r="O8824" t="s">
        <v>901</v>
      </c>
      <c r="P8824" t="s">
        <v>908</v>
      </c>
      <c r="Q8824" t="str">
        <f t="shared" si="548"/>
        <v>24</v>
      </c>
      <c r="R8824" t="str">
        <f t="shared" si="549"/>
        <v>07</v>
      </c>
      <c r="S8824" t="str">
        <f t="shared" si="550"/>
        <v>2021</v>
      </c>
      <c r="T8824" s="4" t="str">
        <f t="shared" si="551"/>
        <v>24/07/2021</v>
      </c>
      <c r="U8824" s="7" t="s">
        <v>1395</v>
      </c>
    </row>
    <row r="8825" spans="1:21" x14ac:dyDescent="0.2">
      <c r="A8825" s="1">
        <v>8823</v>
      </c>
      <c r="B8825" t="s">
        <v>15</v>
      </c>
      <c r="C8825">
        <v>22909365</v>
      </c>
      <c r="D8825">
        <v>20210901</v>
      </c>
      <c r="E8825">
        <v>30</v>
      </c>
      <c r="F8825" t="s">
        <v>18</v>
      </c>
      <c r="G8825" t="s">
        <v>22</v>
      </c>
      <c r="H8825">
        <v>60101</v>
      </c>
      <c r="I8825" t="s">
        <v>48</v>
      </c>
      <c r="J8825" t="s">
        <v>48</v>
      </c>
      <c r="K8825" t="s">
        <v>48</v>
      </c>
      <c r="L8825" t="s">
        <v>48</v>
      </c>
      <c r="M8825" t="s">
        <v>48</v>
      </c>
      <c r="N8825" t="s">
        <v>48</v>
      </c>
      <c r="O8825" t="s">
        <v>901</v>
      </c>
      <c r="P8825" t="s">
        <v>948</v>
      </c>
      <c r="Q8825" t="str">
        <f t="shared" si="548"/>
        <v>01</v>
      </c>
      <c r="R8825" t="str">
        <f t="shared" si="549"/>
        <v>09</v>
      </c>
      <c r="S8825" t="str">
        <f t="shared" si="550"/>
        <v>2021</v>
      </c>
      <c r="T8825" s="4" t="str">
        <f t="shared" si="551"/>
        <v>01/09/2021</v>
      </c>
      <c r="U8825" s="7" t="s">
        <v>1074</v>
      </c>
    </row>
    <row r="8826" spans="1:21" x14ac:dyDescent="0.2">
      <c r="A8826" s="1">
        <v>8824</v>
      </c>
      <c r="B8826" t="s">
        <v>15</v>
      </c>
      <c r="C8826">
        <v>22912057</v>
      </c>
      <c r="D8826">
        <v>20211014</v>
      </c>
      <c r="E8826">
        <v>41</v>
      </c>
      <c r="F8826" t="s">
        <v>17</v>
      </c>
      <c r="G8826" t="s">
        <v>19</v>
      </c>
      <c r="H8826">
        <v>90101</v>
      </c>
      <c r="I8826" t="s">
        <v>41</v>
      </c>
      <c r="J8826" t="s">
        <v>41</v>
      </c>
      <c r="K8826" t="s">
        <v>41</v>
      </c>
      <c r="L8826" t="s">
        <v>41</v>
      </c>
      <c r="M8826" t="s">
        <v>41</v>
      </c>
      <c r="N8826" t="s">
        <v>41</v>
      </c>
      <c r="O8826" t="s">
        <v>901</v>
      </c>
      <c r="P8826" t="s">
        <v>909</v>
      </c>
      <c r="Q8826" t="str">
        <f t="shared" si="548"/>
        <v>14</v>
      </c>
      <c r="R8826" t="str">
        <f t="shared" si="549"/>
        <v>10</v>
      </c>
      <c r="S8826" t="str">
        <f t="shared" si="550"/>
        <v>2021</v>
      </c>
      <c r="T8826" s="4" t="str">
        <f t="shared" si="551"/>
        <v>14/10/2021</v>
      </c>
      <c r="U8826" s="7" t="s">
        <v>1254</v>
      </c>
    </row>
    <row r="8827" spans="1:21" x14ac:dyDescent="0.2">
      <c r="A8827" s="1">
        <v>8825</v>
      </c>
      <c r="B8827" t="s">
        <v>15</v>
      </c>
      <c r="C8827">
        <v>22912728</v>
      </c>
      <c r="D8827">
        <v>20210809</v>
      </c>
      <c r="E8827">
        <v>22</v>
      </c>
      <c r="F8827" t="s">
        <v>17</v>
      </c>
      <c r="G8827" t="s">
        <v>19</v>
      </c>
      <c r="H8827">
        <v>140105</v>
      </c>
      <c r="I8827" t="s">
        <v>34</v>
      </c>
      <c r="J8827" t="s">
        <v>34</v>
      </c>
      <c r="K8827" t="s">
        <v>229</v>
      </c>
      <c r="L8827" t="s">
        <v>34</v>
      </c>
      <c r="M8827" t="s">
        <v>110</v>
      </c>
      <c r="N8827" t="s">
        <v>353</v>
      </c>
      <c r="O8827" t="s">
        <v>901</v>
      </c>
      <c r="P8827" t="s">
        <v>908</v>
      </c>
      <c r="Q8827" t="str">
        <f t="shared" si="548"/>
        <v>09</v>
      </c>
      <c r="R8827" t="str">
        <f t="shared" si="549"/>
        <v>08</v>
      </c>
      <c r="S8827" t="str">
        <f t="shared" si="550"/>
        <v>2021</v>
      </c>
      <c r="T8827" s="4" t="str">
        <f t="shared" si="551"/>
        <v>09/08/2021</v>
      </c>
      <c r="U8827" s="7" t="s">
        <v>1182</v>
      </c>
    </row>
    <row r="8828" spans="1:21" x14ac:dyDescent="0.2">
      <c r="A8828" s="1">
        <v>8826</v>
      </c>
      <c r="B8828" t="s">
        <v>15</v>
      </c>
      <c r="C8828">
        <v>22913341</v>
      </c>
      <c r="D8828">
        <v>20220110</v>
      </c>
      <c r="E8828">
        <v>40</v>
      </c>
      <c r="F8828" t="s">
        <v>18</v>
      </c>
      <c r="G8828" t="s">
        <v>19</v>
      </c>
      <c r="H8828">
        <v>61101</v>
      </c>
      <c r="I8828" t="s">
        <v>48</v>
      </c>
      <c r="J8828" t="s">
        <v>145</v>
      </c>
      <c r="K8828" t="s">
        <v>145</v>
      </c>
      <c r="L8828" t="s">
        <v>48</v>
      </c>
      <c r="M8828" t="s">
        <v>145</v>
      </c>
      <c r="N8828" t="s">
        <v>145</v>
      </c>
      <c r="O8828" t="s">
        <v>901</v>
      </c>
      <c r="P8828" t="s">
        <v>912</v>
      </c>
      <c r="Q8828" t="str">
        <f t="shared" si="548"/>
        <v>10</v>
      </c>
      <c r="R8828" t="str">
        <f t="shared" si="549"/>
        <v>01</v>
      </c>
      <c r="S8828" t="str">
        <f t="shared" si="550"/>
        <v>2022</v>
      </c>
      <c r="T8828" s="4" t="str">
        <f t="shared" si="551"/>
        <v>10/01/2022</v>
      </c>
      <c r="U8828" s="7" t="s">
        <v>1188</v>
      </c>
    </row>
    <row r="8829" spans="1:21" x14ac:dyDescent="0.2">
      <c r="A8829" s="1">
        <v>8827</v>
      </c>
      <c r="B8829" t="s">
        <v>15</v>
      </c>
      <c r="C8829">
        <v>22919363</v>
      </c>
      <c r="D8829">
        <v>20210614</v>
      </c>
      <c r="E8829">
        <v>57</v>
      </c>
      <c r="F8829" t="s">
        <v>17</v>
      </c>
      <c r="G8829" t="s">
        <v>19</v>
      </c>
      <c r="H8829">
        <v>21309</v>
      </c>
      <c r="I8829" t="s">
        <v>55</v>
      </c>
      <c r="J8829" t="s">
        <v>107</v>
      </c>
      <c r="K8829" t="s">
        <v>463</v>
      </c>
      <c r="L8829" t="s">
        <v>55</v>
      </c>
      <c r="M8829" t="s">
        <v>107</v>
      </c>
      <c r="N8829" t="s">
        <v>342</v>
      </c>
      <c r="O8829" t="s">
        <v>901</v>
      </c>
      <c r="P8829" t="s">
        <v>908</v>
      </c>
      <c r="Q8829" t="str">
        <f t="shared" si="548"/>
        <v>14</v>
      </c>
      <c r="R8829" t="str">
        <f t="shared" si="549"/>
        <v>06</v>
      </c>
      <c r="S8829" t="str">
        <f t="shared" si="550"/>
        <v>2021</v>
      </c>
      <c r="T8829" s="4" t="str">
        <f t="shared" si="551"/>
        <v>14/06/2021</v>
      </c>
      <c r="U8829" s="7" t="s">
        <v>1249</v>
      </c>
    </row>
    <row r="8830" spans="1:21" x14ac:dyDescent="0.2">
      <c r="A8830" s="1">
        <v>8828</v>
      </c>
      <c r="B8830" t="s">
        <v>15</v>
      </c>
      <c r="C8830">
        <v>22922251</v>
      </c>
      <c r="D8830">
        <v>20210710</v>
      </c>
      <c r="E8830">
        <v>32</v>
      </c>
      <c r="F8830" t="s">
        <v>17</v>
      </c>
      <c r="G8830" t="s">
        <v>20</v>
      </c>
      <c r="H8830">
        <v>130101</v>
      </c>
      <c r="I8830" t="s">
        <v>43</v>
      </c>
      <c r="J8830" t="s">
        <v>69</v>
      </c>
      <c r="K8830" t="s">
        <v>69</v>
      </c>
      <c r="L8830" t="s">
        <v>34</v>
      </c>
      <c r="M8830" t="s">
        <v>34</v>
      </c>
      <c r="N8830" t="s">
        <v>34</v>
      </c>
      <c r="O8830" t="s">
        <v>901</v>
      </c>
      <c r="P8830" t="s">
        <v>908</v>
      </c>
      <c r="Q8830" t="str">
        <f t="shared" si="548"/>
        <v>10</v>
      </c>
      <c r="R8830" t="str">
        <f t="shared" si="549"/>
        <v>07</v>
      </c>
      <c r="S8830" t="str">
        <f t="shared" si="550"/>
        <v>2021</v>
      </c>
      <c r="T8830" s="4" t="str">
        <f t="shared" si="551"/>
        <v>10/07/2021</v>
      </c>
      <c r="U8830" s="7" t="s">
        <v>1195</v>
      </c>
    </row>
    <row r="8831" spans="1:21" x14ac:dyDescent="0.2">
      <c r="A8831" s="1">
        <v>8829</v>
      </c>
      <c r="B8831" t="s">
        <v>15</v>
      </c>
      <c r="C8831">
        <v>22923964</v>
      </c>
      <c r="D8831">
        <v>20211022</v>
      </c>
      <c r="E8831">
        <v>32</v>
      </c>
      <c r="F8831" t="s">
        <v>17</v>
      </c>
      <c r="G8831" t="s">
        <v>19</v>
      </c>
      <c r="H8831">
        <v>120506</v>
      </c>
      <c r="I8831" t="s">
        <v>52</v>
      </c>
      <c r="J8831" t="s">
        <v>128</v>
      </c>
      <c r="K8831" t="s">
        <v>128</v>
      </c>
      <c r="L8831" t="s">
        <v>52</v>
      </c>
      <c r="M8831" t="s">
        <v>128</v>
      </c>
      <c r="N8831" t="s">
        <v>128</v>
      </c>
      <c r="O8831" t="s">
        <v>901</v>
      </c>
      <c r="P8831" t="s">
        <v>920</v>
      </c>
      <c r="Q8831" t="str">
        <f t="shared" si="548"/>
        <v>22</v>
      </c>
      <c r="R8831" t="str">
        <f t="shared" si="549"/>
        <v>10</v>
      </c>
      <c r="S8831" t="str">
        <f t="shared" si="550"/>
        <v>2021</v>
      </c>
      <c r="T8831" s="4" t="str">
        <f t="shared" si="551"/>
        <v>22/10/2021</v>
      </c>
      <c r="U8831" s="7" t="s">
        <v>1366</v>
      </c>
    </row>
    <row r="8832" spans="1:21" x14ac:dyDescent="0.2">
      <c r="A8832" s="1">
        <v>8830</v>
      </c>
      <c r="B8832" t="s">
        <v>15</v>
      </c>
      <c r="C8832">
        <v>22929916</v>
      </c>
      <c r="D8832">
        <v>20210709</v>
      </c>
      <c r="E8832">
        <v>36</v>
      </c>
      <c r="F8832" t="s">
        <v>18</v>
      </c>
      <c r="G8832" t="s">
        <v>20</v>
      </c>
      <c r="H8832">
        <v>140106</v>
      </c>
      <c r="I8832" t="s">
        <v>34</v>
      </c>
      <c r="J8832" t="s">
        <v>34</v>
      </c>
      <c r="K8832" t="s">
        <v>221</v>
      </c>
      <c r="L8832" t="s">
        <v>34</v>
      </c>
      <c r="M8832" t="s">
        <v>34</v>
      </c>
      <c r="N8832" t="s">
        <v>34</v>
      </c>
      <c r="O8832" t="s">
        <v>901</v>
      </c>
      <c r="P8832" t="s">
        <v>908</v>
      </c>
      <c r="Q8832" t="str">
        <f t="shared" si="548"/>
        <v>09</v>
      </c>
      <c r="R8832" t="str">
        <f t="shared" si="549"/>
        <v>07</v>
      </c>
      <c r="S8832" t="str">
        <f t="shared" si="550"/>
        <v>2021</v>
      </c>
      <c r="T8832" s="4" t="str">
        <f t="shared" si="551"/>
        <v>09/07/2021</v>
      </c>
      <c r="U8832" s="7" t="s">
        <v>1180</v>
      </c>
    </row>
    <row r="8833" spans="1:21" x14ac:dyDescent="0.2">
      <c r="A8833" s="1">
        <v>8831</v>
      </c>
      <c r="B8833" t="s">
        <v>15</v>
      </c>
      <c r="C8833">
        <v>22930586</v>
      </c>
      <c r="D8833">
        <v>20211022</v>
      </c>
      <c r="E8833">
        <v>29</v>
      </c>
      <c r="F8833" t="s">
        <v>17</v>
      </c>
      <c r="G8833" t="s">
        <v>19</v>
      </c>
      <c r="H8833">
        <v>21301</v>
      </c>
      <c r="I8833" t="s">
        <v>55</v>
      </c>
      <c r="J8833" t="s">
        <v>107</v>
      </c>
      <c r="K8833" t="s">
        <v>342</v>
      </c>
      <c r="L8833" t="s">
        <v>55</v>
      </c>
      <c r="M8833" t="s">
        <v>107</v>
      </c>
      <c r="N8833" t="s">
        <v>342</v>
      </c>
      <c r="O8833" t="s">
        <v>901</v>
      </c>
      <c r="P8833" t="s">
        <v>908</v>
      </c>
      <c r="Q8833" t="str">
        <f t="shared" si="548"/>
        <v>22</v>
      </c>
      <c r="R8833" t="str">
        <f t="shared" si="549"/>
        <v>10</v>
      </c>
      <c r="S8833" t="str">
        <f t="shared" si="550"/>
        <v>2021</v>
      </c>
      <c r="T8833" s="4" t="str">
        <f t="shared" si="551"/>
        <v>22/10/2021</v>
      </c>
      <c r="U8833" s="7" t="s">
        <v>1366</v>
      </c>
    </row>
    <row r="8834" spans="1:21" x14ac:dyDescent="0.2">
      <c r="A8834" s="1">
        <v>8832</v>
      </c>
      <c r="B8834" t="s">
        <v>15</v>
      </c>
      <c r="C8834">
        <v>22935908</v>
      </c>
      <c r="D8834">
        <v>20210811</v>
      </c>
      <c r="E8834">
        <v>51</v>
      </c>
      <c r="F8834" t="s">
        <v>18</v>
      </c>
      <c r="G8834" t="s">
        <v>23</v>
      </c>
      <c r="H8834">
        <v>140127</v>
      </c>
      <c r="I8834" t="s">
        <v>34</v>
      </c>
      <c r="J8834" t="s">
        <v>34</v>
      </c>
      <c r="K8834" t="s">
        <v>142</v>
      </c>
      <c r="L8834" t="s">
        <v>34</v>
      </c>
      <c r="M8834" t="s">
        <v>34</v>
      </c>
      <c r="N8834" t="s">
        <v>326</v>
      </c>
      <c r="O8834" t="s">
        <v>901</v>
      </c>
      <c r="P8834" t="s">
        <v>942</v>
      </c>
      <c r="Q8834" t="str">
        <f t="shared" si="548"/>
        <v>11</v>
      </c>
      <c r="R8834" t="str">
        <f t="shared" si="549"/>
        <v>08</v>
      </c>
      <c r="S8834" t="str">
        <f t="shared" si="550"/>
        <v>2021</v>
      </c>
      <c r="T8834" s="4" t="str">
        <f t="shared" si="551"/>
        <v>11/08/2021</v>
      </c>
      <c r="U8834" s="7" t="s">
        <v>1211</v>
      </c>
    </row>
    <row r="8835" spans="1:21" x14ac:dyDescent="0.2">
      <c r="A8835" s="1">
        <v>8833</v>
      </c>
      <c r="B8835" t="s">
        <v>15</v>
      </c>
      <c r="C8835">
        <v>22939433</v>
      </c>
      <c r="D8835">
        <v>20210730</v>
      </c>
      <c r="E8835">
        <v>36</v>
      </c>
      <c r="F8835" t="s">
        <v>17</v>
      </c>
      <c r="G8835" t="s">
        <v>20</v>
      </c>
      <c r="H8835">
        <v>140135</v>
      </c>
      <c r="I8835" t="s">
        <v>34</v>
      </c>
      <c r="J8835" t="s">
        <v>34</v>
      </c>
      <c r="K8835" t="s">
        <v>220</v>
      </c>
      <c r="L8835" t="s">
        <v>34</v>
      </c>
      <c r="M8835" t="s">
        <v>34</v>
      </c>
      <c r="N8835" t="s">
        <v>220</v>
      </c>
      <c r="O8835" t="s">
        <v>901</v>
      </c>
      <c r="P8835" t="s">
        <v>914</v>
      </c>
      <c r="Q8835" t="str">
        <f t="shared" ref="Q8835:Q8898" si="552">+RIGHT(D8835,2)</f>
        <v>30</v>
      </c>
      <c r="R8835" t="str">
        <f t="shared" ref="R8835:R8898" si="553">+MID(D8835,5,2)</f>
        <v>07</v>
      </c>
      <c r="S8835" t="str">
        <f t="shared" ref="S8835:S8898" si="554">+LEFT(D8835,4)</f>
        <v>2021</v>
      </c>
      <c r="T8835" s="4" t="str">
        <f t="shared" ref="T8835:T8898" si="555">+_xlfn.CONCAT(Q8835,"/",R8835,"/",S8835)</f>
        <v>30/07/2021</v>
      </c>
      <c r="U8835" s="7" t="s">
        <v>1465</v>
      </c>
    </row>
    <row r="8836" spans="1:21" x14ac:dyDescent="0.2">
      <c r="A8836" s="1">
        <v>8834</v>
      </c>
      <c r="B8836" t="s">
        <v>15</v>
      </c>
      <c r="C8836">
        <v>22941683</v>
      </c>
      <c r="D8836">
        <v>20210607</v>
      </c>
      <c r="E8836">
        <v>46</v>
      </c>
      <c r="F8836" t="s">
        <v>18</v>
      </c>
      <c r="G8836" t="s">
        <v>27</v>
      </c>
      <c r="H8836">
        <v>40102</v>
      </c>
      <c r="I8836" t="s">
        <v>51</v>
      </c>
      <c r="J8836" t="s">
        <v>51</v>
      </c>
      <c r="K8836" t="s">
        <v>282</v>
      </c>
      <c r="L8836" t="s">
        <v>51</v>
      </c>
      <c r="M8836" t="s">
        <v>51</v>
      </c>
      <c r="N8836" t="s">
        <v>276</v>
      </c>
      <c r="O8836" t="s">
        <v>901</v>
      </c>
      <c r="P8836" t="s">
        <v>908</v>
      </c>
      <c r="Q8836" t="str">
        <f t="shared" si="552"/>
        <v>07</v>
      </c>
      <c r="R8836" t="str">
        <f t="shared" si="553"/>
        <v>06</v>
      </c>
      <c r="S8836" t="str">
        <f t="shared" si="554"/>
        <v>2021</v>
      </c>
      <c r="T8836" s="4" t="str">
        <f t="shared" si="555"/>
        <v>07/06/2021</v>
      </c>
      <c r="U8836" s="7" t="s">
        <v>1153</v>
      </c>
    </row>
    <row r="8837" spans="1:21" x14ac:dyDescent="0.2">
      <c r="A8837" s="1">
        <v>8835</v>
      </c>
      <c r="B8837" t="s">
        <v>15</v>
      </c>
      <c r="C8837">
        <v>22942850</v>
      </c>
      <c r="D8837">
        <v>20210408</v>
      </c>
      <c r="E8837">
        <v>28</v>
      </c>
      <c r="F8837" t="s">
        <v>18</v>
      </c>
      <c r="G8837" t="s">
        <v>19</v>
      </c>
      <c r="H8837">
        <v>80101</v>
      </c>
      <c r="I8837" t="s">
        <v>58</v>
      </c>
      <c r="J8837" t="s">
        <v>58</v>
      </c>
      <c r="K8837" t="s">
        <v>58</v>
      </c>
      <c r="L8837" t="s">
        <v>58</v>
      </c>
      <c r="M8837" t="s">
        <v>58</v>
      </c>
      <c r="N8837" t="s">
        <v>58</v>
      </c>
      <c r="O8837" t="s">
        <v>901</v>
      </c>
      <c r="P8837" t="s">
        <v>914</v>
      </c>
      <c r="Q8837" t="str">
        <f t="shared" si="552"/>
        <v>08</v>
      </c>
      <c r="R8837" t="str">
        <f t="shared" si="553"/>
        <v>04</v>
      </c>
      <c r="S8837" t="str">
        <f t="shared" si="554"/>
        <v>2021</v>
      </c>
      <c r="T8837" s="4" t="str">
        <f t="shared" si="555"/>
        <v>08/04/2021</v>
      </c>
      <c r="U8837" s="7" t="s">
        <v>1164</v>
      </c>
    </row>
    <row r="8838" spans="1:21" x14ac:dyDescent="0.2">
      <c r="A8838" s="1">
        <v>8836</v>
      </c>
      <c r="B8838" t="s">
        <v>15</v>
      </c>
      <c r="C8838">
        <v>22944093</v>
      </c>
      <c r="D8838">
        <v>20210907</v>
      </c>
      <c r="E8838">
        <v>35</v>
      </c>
      <c r="F8838" t="s">
        <v>17</v>
      </c>
      <c r="G8838" t="s">
        <v>22</v>
      </c>
      <c r="H8838">
        <v>140114</v>
      </c>
      <c r="I8838" t="s">
        <v>34</v>
      </c>
      <c r="J8838" t="s">
        <v>34</v>
      </c>
      <c r="K8838" t="s">
        <v>332</v>
      </c>
      <c r="L8838" t="s">
        <v>34</v>
      </c>
      <c r="M8838" t="s">
        <v>34</v>
      </c>
      <c r="N8838" t="s">
        <v>326</v>
      </c>
      <c r="O8838" t="s">
        <v>901</v>
      </c>
      <c r="P8838" t="s">
        <v>914</v>
      </c>
      <c r="Q8838" t="str">
        <f t="shared" si="552"/>
        <v>07</v>
      </c>
      <c r="R8838" t="str">
        <f t="shared" si="553"/>
        <v>09</v>
      </c>
      <c r="S8838" t="str">
        <f t="shared" si="554"/>
        <v>2021</v>
      </c>
      <c r="T8838" s="4" t="str">
        <f t="shared" si="555"/>
        <v>07/09/2021</v>
      </c>
      <c r="U8838" s="7" t="s">
        <v>1156</v>
      </c>
    </row>
    <row r="8839" spans="1:21" x14ac:dyDescent="0.2">
      <c r="A8839" s="1">
        <v>8837</v>
      </c>
      <c r="B8839" t="s">
        <v>15</v>
      </c>
      <c r="C8839">
        <v>22945976</v>
      </c>
      <c r="D8839">
        <v>20211213</v>
      </c>
      <c r="E8839">
        <v>13</v>
      </c>
      <c r="F8839" t="s">
        <v>17</v>
      </c>
      <c r="G8839" t="s">
        <v>19</v>
      </c>
      <c r="H8839">
        <v>220101</v>
      </c>
      <c r="I8839" t="s">
        <v>44</v>
      </c>
      <c r="J8839" t="s">
        <v>44</v>
      </c>
      <c r="K8839" t="s">
        <v>44</v>
      </c>
      <c r="L8839" t="s">
        <v>44</v>
      </c>
      <c r="M8839" t="s">
        <v>44</v>
      </c>
      <c r="N8839" t="s">
        <v>44</v>
      </c>
      <c r="O8839" t="s">
        <v>902</v>
      </c>
      <c r="P8839" t="s">
        <v>915</v>
      </c>
      <c r="Q8839" t="str">
        <f t="shared" si="552"/>
        <v>13</v>
      </c>
      <c r="R8839" t="str">
        <f t="shared" si="553"/>
        <v>12</v>
      </c>
      <c r="S8839" t="str">
        <f t="shared" si="554"/>
        <v>2021</v>
      </c>
      <c r="T8839" s="4" t="str">
        <f t="shared" si="555"/>
        <v>13/12/2021</v>
      </c>
      <c r="U8839" s="7" t="s">
        <v>1242</v>
      </c>
    </row>
    <row r="8840" spans="1:21" x14ac:dyDescent="0.2">
      <c r="A8840" s="1">
        <v>8838</v>
      </c>
      <c r="B8840" t="s">
        <v>15</v>
      </c>
      <c r="C8840">
        <v>22948136</v>
      </c>
      <c r="D8840">
        <v>20211115</v>
      </c>
      <c r="E8840">
        <v>34</v>
      </c>
      <c r="F8840" t="s">
        <v>18</v>
      </c>
      <c r="G8840" t="s">
        <v>22</v>
      </c>
      <c r="H8840">
        <v>170101</v>
      </c>
      <c r="I8840" t="s">
        <v>40</v>
      </c>
      <c r="J8840" t="s">
        <v>66</v>
      </c>
      <c r="K8840" t="s">
        <v>40</v>
      </c>
      <c r="L8840" t="s">
        <v>40</v>
      </c>
      <c r="M8840" t="s">
        <v>66</v>
      </c>
      <c r="N8840" t="s">
        <v>40</v>
      </c>
      <c r="O8840" t="s">
        <v>901</v>
      </c>
      <c r="P8840" t="s">
        <v>915</v>
      </c>
      <c r="Q8840" t="str">
        <f t="shared" si="552"/>
        <v>15</v>
      </c>
      <c r="R8840" t="str">
        <f t="shared" si="553"/>
        <v>11</v>
      </c>
      <c r="S8840" t="str">
        <f t="shared" si="554"/>
        <v>2021</v>
      </c>
      <c r="T8840" s="4" t="str">
        <f t="shared" si="555"/>
        <v>15/11/2021</v>
      </c>
      <c r="U8840" s="7" t="s">
        <v>1269</v>
      </c>
    </row>
    <row r="8841" spans="1:21" x14ac:dyDescent="0.2">
      <c r="A8841" s="1">
        <v>8839</v>
      </c>
      <c r="B8841" t="s">
        <v>15</v>
      </c>
      <c r="C8841">
        <v>22948689</v>
      </c>
      <c r="D8841">
        <v>20211221</v>
      </c>
      <c r="E8841">
        <v>44</v>
      </c>
      <c r="F8841" t="s">
        <v>18</v>
      </c>
      <c r="G8841" t="s">
        <v>20</v>
      </c>
      <c r="H8841">
        <v>140142</v>
      </c>
      <c r="I8841" t="s">
        <v>34</v>
      </c>
      <c r="J8841" t="s">
        <v>34</v>
      </c>
      <c r="K8841" t="s">
        <v>263</v>
      </c>
      <c r="L8841" t="s">
        <v>34</v>
      </c>
      <c r="M8841" t="s">
        <v>34</v>
      </c>
      <c r="N8841" t="s">
        <v>34</v>
      </c>
      <c r="O8841" t="s">
        <v>901</v>
      </c>
      <c r="P8841" t="s">
        <v>959</v>
      </c>
      <c r="Q8841" t="str">
        <f t="shared" si="552"/>
        <v>21</v>
      </c>
      <c r="R8841" t="str">
        <f t="shared" si="553"/>
        <v>12</v>
      </c>
      <c r="S8841" t="str">
        <f t="shared" si="554"/>
        <v>2021</v>
      </c>
      <c r="T8841" s="4" t="str">
        <f t="shared" si="555"/>
        <v>21/12/2021</v>
      </c>
      <c r="U8841" s="7" t="s">
        <v>1355</v>
      </c>
    </row>
    <row r="8842" spans="1:21" x14ac:dyDescent="0.2">
      <c r="A8842" s="1">
        <v>8840</v>
      </c>
      <c r="B8842" t="s">
        <v>15</v>
      </c>
      <c r="C8842">
        <v>22953933</v>
      </c>
      <c r="D8842">
        <v>20210422</v>
      </c>
      <c r="E8842">
        <v>37</v>
      </c>
      <c r="F8842" t="s">
        <v>18</v>
      </c>
      <c r="G8842" t="s">
        <v>19</v>
      </c>
      <c r="H8842">
        <v>160101</v>
      </c>
      <c r="I8842" t="s">
        <v>39</v>
      </c>
      <c r="J8842" t="s">
        <v>65</v>
      </c>
      <c r="K8842" t="s">
        <v>65</v>
      </c>
      <c r="L8842" t="s">
        <v>39</v>
      </c>
      <c r="M8842" t="s">
        <v>65</v>
      </c>
      <c r="N8842" t="s">
        <v>65</v>
      </c>
      <c r="O8842" t="s">
        <v>901</v>
      </c>
      <c r="P8842" t="s">
        <v>908</v>
      </c>
      <c r="Q8842" t="str">
        <f t="shared" si="552"/>
        <v>22</v>
      </c>
      <c r="R8842" t="str">
        <f t="shared" si="553"/>
        <v>04</v>
      </c>
      <c r="S8842" t="str">
        <f t="shared" si="554"/>
        <v>2021</v>
      </c>
      <c r="T8842" s="4" t="str">
        <f t="shared" si="555"/>
        <v>22/04/2021</v>
      </c>
      <c r="U8842" s="7" t="s">
        <v>1359</v>
      </c>
    </row>
    <row r="8843" spans="1:21" x14ac:dyDescent="0.2">
      <c r="A8843" s="1">
        <v>8841</v>
      </c>
      <c r="B8843" t="s">
        <v>15</v>
      </c>
      <c r="C8843">
        <v>22955144</v>
      </c>
      <c r="D8843">
        <v>20211029</v>
      </c>
      <c r="E8843">
        <v>36</v>
      </c>
      <c r="F8843" t="s">
        <v>17</v>
      </c>
      <c r="G8843" t="s">
        <v>20</v>
      </c>
      <c r="H8843">
        <v>140126</v>
      </c>
      <c r="I8843" t="s">
        <v>34</v>
      </c>
      <c r="J8843" t="s">
        <v>34</v>
      </c>
      <c r="K8843" t="s">
        <v>218</v>
      </c>
      <c r="L8843" t="s">
        <v>34</v>
      </c>
      <c r="M8843" t="s">
        <v>34</v>
      </c>
      <c r="N8843" t="s">
        <v>218</v>
      </c>
      <c r="O8843" t="s">
        <v>901</v>
      </c>
      <c r="P8843" t="s">
        <v>911</v>
      </c>
      <c r="Q8843" t="str">
        <f t="shared" si="552"/>
        <v>29</v>
      </c>
      <c r="R8843" t="str">
        <f t="shared" si="553"/>
        <v>10</v>
      </c>
      <c r="S8843" t="str">
        <f t="shared" si="554"/>
        <v>2021</v>
      </c>
      <c r="T8843" s="4" t="str">
        <f t="shared" si="555"/>
        <v>29/10/2021</v>
      </c>
      <c r="U8843" s="7" t="s">
        <v>1456</v>
      </c>
    </row>
    <row r="8844" spans="1:21" x14ac:dyDescent="0.2">
      <c r="A8844" s="1">
        <v>8842</v>
      </c>
      <c r="B8844" t="s">
        <v>15</v>
      </c>
      <c r="C8844">
        <v>22956862</v>
      </c>
      <c r="D8844">
        <v>20210825</v>
      </c>
      <c r="E8844">
        <v>32</v>
      </c>
      <c r="F8844" t="s">
        <v>18</v>
      </c>
      <c r="G8844" t="s">
        <v>20</v>
      </c>
      <c r="H8844">
        <v>140126</v>
      </c>
      <c r="I8844" t="s">
        <v>34</v>
      </c>
      <c r="J8844" t="s">
        <v>34</v>
      </c>
      <c r="K8844" t="s">
        <v>218</v>
      </c>
      <c r="L8844" t="s">
        <v>34</v>
      </c>
      <c r="M8844" t="s">
        <v>34</v>
      </c>
      <c r="N8844" t="s">
        <v>34</v>
      </c>
      <c r="O8844" t="s">
        <v>901</v>
      </c>
      <c r="P8844" t="s">
        <v>940</v>
      </c>
      <c r="Q8844" t="str">
        <f t="shared" si="552"/>
        <v>25</v>
      </c>
      <c r="R8844" t="str">
        <f t="shared" si="553"/>
        <v>08</v>
      </c>
      <c r="S8844" t="str">
        <f t="shared" si="554"/>
        <v>2021</v>
      </c>
      <c r="T8844" s="4" t="str">
        <f t="shared" si="555"/>
        <v>25/08/2021</v>
      </c>
      <c r="U8844" s="7" t="s">
        <v>1408</v>
      </c>
    </row>
    <row r="8845" spans="1:21" x14ac:dyDescent="0.2">
      <c r="A8845" s="1">
        <v>8843</v>
      </c>
      <c r="B8845" t="s">
        <v>15</v>
      </c>
      <c r="C8845">
        <v>22957651</v>
      </c>
      <c r="D8845">
        <v>20210809</v>
      </c>
      <c r="E8845">
        <v>35</v>
      </c>
      <c r="F8845" t="s">
        <v>17</v>
      </c>
      <c r="G8845" t="s">
        <v>25</v>
      </c>
      <c r="H8845">
        <v>140137</v>
      </c>
      <c r="I8845" t="s">
        <v>34</v>
      </c>
      <c r="J8845" t="s">
        <v>34</v>
      </c>
      <c r="K8845" t="s">
        <v>222</v>
      </c>
      <c r="L8845" t="s">
        <v>34</v>
      </c>
      <c r="M8845" t="s">
        <v>34</v>
      </c>
      <c r="N8845" t="s">
        <v>325</v>
      </c>
      <c r="O8845" t="s">
        <v>901</v>
      </c>
      <c r="P8845" t="s">
        <v>914</v>
      </c>
      <c r="Q8845" t="str">
        <f t="shared" si="552"/>
        <v>09</v>
      </c>
      <c r="R8845" t="str">
        <f t="shared" si="553"/>
        <v>08</v>
      </c>
      <c r="S8845" t="str">
        <f t="shared" si="554"/>
        <v>2021</v>
      </c>
      <c r="T8845" s="4" t="str">
        <f t="shared" si="555"/>
        <v>09/08/2021</v>
      </c>
      <c r="U8845" s="7" t="s">
        <v>1182</v>
      </c>
    </row>
    <row r="8846" spans="1:21" x14ac:dyDescent="0.2">
      <c r="A8846" s="1">
        <v>8844</v>
      </c>
      <c r="B8846" t="s">
        <v>15</v>
      </c>
      <c r="C8846">
        <v>22963849</v>
      </c>
      <c r="D8846">
        <v>20220110</v>
      </c>
      <c r="E8846">
        <v>51</v>
      </c>
      <c r="F8846" t="s">
        <v>18</v>
      </c>
      <c r="G8846" t="s">
        <v>19</v>
      </c>
      <c r="H8846">
        <v>21101</v>
      </c>
      <c r="I8846" t="s">
        <v>55</v>
      </c>
      <c r="J8846" t="s">
        <v>199</v>
      </c>
      <c r="K8846" t="s">
        <v>199</v>
      </c>
      <c r="L8846" t="s">
        <v>55</v>
      </c>
      <c r="M8846" t="s">
        <v>199</v>
      </c>
      <c r="N8846" t="s">
        <v>199</v>
      </c>
      <c r="O8846" t="s">
        <v>902</v>
      </c>
      <c r="P8846" t="s">
        <v>952</v>
      </c>
      <c r="Q8846" t="str">
        <f t="shared" si="552"/>
        <v>10</v>
      </c>
      <c r="R8846" t="str">
        <f t="shared" si="553"/>
        <v>01</v>
      </c>
      <c r="S8846" t="str">
        <f t="shared" si="554"/>
        <v>2022</v>
      </c>
      <c r="T8846" s="4" t="str">
        <f t="shared" si="555"/>
        <v>10/01/2022</v>
      </c>
      <c r="U8846" s="7" t="s">
        <v>1188</v>
      </c>
    </row>
    <row r="8847" spans="1:21" x14ac:dyDescent="0.2">
      <c r="A8847" s="1">
        <v>8845</v>
      </c>
      <c r="B8847" t="s">
        <v>15</v>
      </c>
      <c r="C8847">
        <v>22965431</v>
      </c>
      <c r="D8847">
        <v>20210220</v>
      </c>
      <c r="E8847">
        <v>51</v>
      </c>
      <c r="F8847" t="s">
        <v>18</v>
      </c>
      <c r="G8847" t="s">
        <v>19</v>
      </c>
      <c r="H8847">
        <v>190115</v>
      </c>
      <c r="I8847" t="s">
        <v>46</v>
      </c>
      <c r="J8847" t="s">
        <v>46</v>
      </c>
      <c r="K8847" t="s">
        <v>284</v>
      </c>
      <c r="L8847" t="s">
        <v>46</v>
      </c>
      <c r="M8847" t="s">
        <v>46</v>
      </c>
      <c r="N8847" t="s">
        <v>192</v>
      </c>
      <c r="O8847" t="s">
        <v>901</v>
      </c>
      <c r="P8847" t="s">
        <v>908</v>
      </c>
      <c r="Q8847" t="str">
        <f t="shared" si="552"/>
        <v>20</v>
      </c>
      <c r="R8847" t="str">
        <f t="shared" si="553"/>
        <v>02</v>
      </c>
      <c r="S8847" t="str">
        <f t="shared" si="554"/>
        <v>2021</v>
      </c>
      <c r="T8847" s="4" t="str">
        <f t="shared" si="555"/>
        <v>20/02/2021</v>
      </c>
      <c r="U8847" s="7" t="s">
        <v>1330</v>
      </c>
    </row>
    <row r="8848" spans="1:21" x14ac:dyDescent="0.2">
      <c r="A8848" s="1">
        <v>8846</v>
      </c>
      <c r="B8848" t="s">
        <v>15</v>
      </c>
      <c r="C8848">
        <v>22968918</v>
      </c>
      <c r="D8848">
        <v>20210812</v>
      </c>
      <c r="E8848">
        <v>30</v>
      </c>
      <c r="F8848" t="s">
        <v>18</v>
      </c>
      <c r="G8848" t="s">
        <v>20</v>
      </c>
      <c r="H8848">
        <v>140134</v>
      </c>
      <c r="I8848" t="s">
        <v>34</v>
      </c>
      <c r="J8848" t="s">
        <v>34</v>
      </c>
      <c r="K8848" t="s">
        <v>299</v>
      </c>
      <c r="L8848" t="s">
        <v>34</v>
      </c>
      <c r="M8848" t="s">
        <v>34</v>
      </c>
      <c r="N8848" t="s">
        <v>299</v>
      </c>
      <c r="O8848" t="s">
        <v>901</v>
      </c>
      <c r="P8848" t="s">
        <v>933</v>
      </c>
      <c r="Q8848" t="str">
        <f t="shared" si="552"/>
        <v>12</v>
      </c>
      <c r="R8848" t="str">
        <f t="shared" si="553"/>
        <v>08</v>
      </c>
      <c r="S8848" t="str">
        <f t="shared" si="554"/>
        <v>2021</v>
      </c>
      <c r="T8848" s="4" t="str">
        <f t="shared" si="555"/>
        <v>12/08/2021</v>
      </c>
      <c r="U8848" s="7" t="s">
        <v>1226</v>
      </c>
    </row>
    <row r="8849" spans="1:21" x14ac:dyDescent="0.2">
      <c r="A8849" s="1">
        <v>8847</v>
      </c>
      <c r="B8849" t="s">
        <v>15</v>
      </c>
      <c r="C8849">
        <v>22969972</v>
      </c>
      <c r="D8849">
        <v>20211027</v>
      </c>
      <c r="E8849">
        <v>12</v>
      </c>
      <c r="F8849" t="s">
        <v>18</v>
      </c>
      <c r="G8849" t="s">
        <v>19</v>
      </c>
      <c r="H8849">
        <v>130301</v>
      </c>
      <c r="I8849" t="s">
        <v>43</v>
      </c>
      <c r="J8849" t="s">
        <v>43</v>
      </c>
      <c r="K8849" t="s">
        <v>43</v>
      </c>
      <c r="L8849" t="s">
        <v>50</v>
      </c>
      <c r="M8849" t="s">
        <v>156</v>
      </c>
      <c r="N8849" t="s">
        <v>477</v>
      </c>
      <c r="O8849" t="s">
        <v>901</v>
      </c>
      <c r="P8849" t="s">
        <v>930</v>
      </c>
      <c r="Q8849" t="str">
        <f t="shared" si="552"/>
        <v>27</v>
      </c>
      <c r="R8849" t="str">
        <f t="shared" si="553"/>
        <v>10</v>
      </c>
      <c r="S8849" t="str">
        <f t="shared" si="554"/>
        <v>2021</v>
      </c>
      <c r="T8849" s="4" t="str">
        <f t="shared" si="555"/>
        <v>27/10/2021</v>
      </c>
      <c r="U8849" s="7" t="s">
        <v>1433</v>
      </c>
    </row>
    <row r="8850" spans="1:21" x14ac:dyDescent="0.2">
      <c r="A8850" s="1">
        <v>8848</v>
      </c>
      <c r="B8850" t="s">
        <v>15</v>
      </c>
      <c r="C8850">
        <v>22977980</v>
      </c>
      <c r="D8850">
        <v>20210923</v>
      </c>
      <c r="E8850">
        <v>66</v>
      </c>
      <c r="F8850" t="s">
        <v>18</v>
      </c>
      <c r="G8850" t="s">
        <v>19</v>
      </c>
      <c r="H8850">
        <v>130310</v>
      </c>
      <c r="I8850" t="s">
        <v>43</v>
      </c>
      <c r="J8850" t="s">
        <v>43</v>
      </c>
      <c r="K8850" t="s">
        <v>496</v>
      </c>
      <c r="L8850" t="s">
        <v>43</v>
      </c>
      <c r="M8850" t="s">
        <v>69</v>
      </c>
      <c r="N8850" t="s">
        <v>69</v>
      </c>
      <c r="O8850" t="s">
        <v>901</v>
      </c>
      <c r="P8850" t="s">
        <v>938</v>
      </c>
      <c r="Q8850" t="str">
        <f t="shared" si="552"/>
        <v>23</v>
      </c>
      <c r="R8850" t="str">
        <f t="shared" si="553"/>
        <v>09</v>
      </c>
      <c r="S8850" t="str">
        <f t="shared" si="554"/>
        <v>2021</v>
      </c>
      <c r="T8850" s="4" t="str">
        <f t="shared" si="555"/>
        <v>23/09/2021</v>
      </c>
      <c r="U8850" s="7" t="s">
        <v>1381</v>
      </c>
    </row>
    <row r="8851" spans="1:21" x14ac:dyDescent="0.2">
      <c r="A8851" s="1">
        <v>8849</v>
      </c>
      <c r="B8851" t="s">
        <v>15</v>
      </c>
      <c r="C8851">
        <v>22981633</v>
      </c>
      <c r="D8851">
        <v>20210521</v>
      </c>
      <c r="E8851">
        <v>40</v>
      </c>
      <c r="F8851" t="s">
        <v>18</v>
      </c>
      <c r="G8851" t="s">
        <v>19</v>
      </c>
      <c r="H8851">
        <v>190203</v>
      </c>
      <c r="I8851" t="s">
        <v>46</v>
      </c>
      <c r="J8851" t="s">
        <v>87</v>
      </c>
      <c r="K8851" t="s">
        <v>280</v>
      </c>
      <c r="L8851" t="s">
        <v>46</v>
      </c>
      <c r="M8851" t="s">
        <v>87</v>
      </c>
      <c r="N8851" t="s">
        <v>280</v>
      </c>
      <c r="O8851" t="s">
        <v>901</v>
      </c>
      <c r="P8851" t="s">
        <v>908</v>
      </c>
      <c r="Q8851" t="str">
        <f t="shared" si="552"/>
        <v>21</v>
      </c>
      <c r="R8851" t="str">
        <f t="shared" si="553"/>
        <v>05</v>
      </c>
      <c r="S8851" t="str">
        <f t="shared" si="554"/>
        <v>2021</v>
      </c>
      <c r="T8851" s="4" t="str">
        <f t="shared" si="555"/>
        <v>21/05/2021</v>
      </c>
      <c r="U8851" s="7" t="s">
        <v>1347</v>
      </c>
    </row>
    <row r="8852" spans="1:21" x14ac:dyDescent="0.2">
      <c r="A8852" s="1">
        <v>8850</v>
      </c>
      <c r="B8852" t="s">
        <v>15</v>
      </c>
      <c r="C8852">
        <v>22983890</v>
      </c>
      <c r="D8852">
        <v>20211222</v>
      </c>
      <c r="E8852">
        <v>35</v>
      </c>
      <c r="F8852" t="s">
        <v>18</v>
      </c>
      <c r="G8852" t="s">
        <v>19</v>
      </c>
      <c r="H8852">
        <v>130101</v>
      </c>
      <c r="I8852" t="s">
        <v>43</v>
      </c>
      <c r="J8852" t="s">
        <v>69</v>
      </c>
      <c r="K8852" t="s">
        <v>69</v>
      </c>
      <c r="L8852" t="s">
        <v>43</v>
      </c>
      <c r="M8852" t="s">
        <v>69</v>
      </c>
      <c r="N8852" t="s">
        <v>69</v>
      </c>
      <c r="O8852" t="s">
        <v>901</v>
      </c>
      <c r="P8852" t="s">
        <v>911</v>
      </c>
      <c r="Q8852" t="str">
        <f t="shared" si="552"/>
        <v>22</v>
      </c>
      <c r="R8852" t="str">
        <f t="shared" si="553"/>
        <v>12</v>
      </c>
      <c r="S8852" t="str">
        <f t="shared" si="554"/>
        <v>2021</v>
      </c>
      <c r="T8852" s="4" t="str">
        <f t="shared" si="555"/>
        <v>22/12/2021</v>
      </c>
      <c r="U8852" s="7" t="s">
        <v>1369</v>
      </c>
    </row>
    <row r="8853" spans="1:21" x14ac:dyDescent="0.2">
      <c r="A8853" s="1">
        <v>8851</v>
      </c>
      <c r="B8853" t="s">
        <v>15</v>
      </c>
      <c r="C8853">
        <v>22993291</v>
      </c>
      <c r="D8853">
        <v>20210809</v>
      </c>
      <c r="E8853">
        <v>34</v>
      </c>
      <c r="F8853" t="s">
        <v>17</v>
      </c>
      <c r="G8853" t="s">
        <v>25</v>
      </c>
      <c r="H8853">
        <v>140406</v>
      </c>
      <c r="I8853" t="s">
        <v>34</v>
      </c>
      <c r="J8853" t="s">
        <v>118</v>
      </c>
      <c r="K8853" t="s">
        <v>386</v>
      </c>
      <c r="L8853" t="s">
        <v>34</v>
      </c>
      <c r="M8853" t="s">
        <v>34</v>
      </c>
      <c r="N8853" t="s">
        <v>325</v>
      </c>
      <c r="O8853" t="s">
        <v>901</v>
      </c>
      <c r="P8853" t="s">
        <v>914</v>
      </c>
      <c r="Q8853" t="str">
        <f t="shared" si="552"/>
        <v>09</v>
      </c>
      <c r="R8853" t="str">
        <f t="shared" si="553"/>
        <v>08</v>
      </c>
      <c r="S8853" t="str">
        <f t="shared" si="554"/>
        <v>2021</v>
      </c>
      <c r="T8853" s="4" t="str">
        <f t="shared" si="555"/>
        <v>09/08/2021</v>
      </c>
      <c r="U8853" s="7" t="s">
        <v>1182</v>
      </c>
    </row>
    <row r="8854" spans="1:21" x14ac:dyDescent="0.2">
      <c r="A8854" s="1">
        <v>8852</v>
      </c>
      <c r="B8854" t="s">
        <v>15</v>
      </c>
      <c r="C8854">
        <v>22997193</v>
      </c>
      <c r="D8854">
        <v>20210713</v>
      </c>
      <c r="E8854">
        <v>32</v>
      </c>
      <c r="F8854" t="s">
        <v>17</v>
      </c>
      <c r="G8854" t="s">
        <v>19</v>
      </c>
      <c r="H8854">
        <v>40128</v>
      </c>
      <c r="I8854" t="s">
        <v>51</v>
      </c>
      <c r="J8854" t="s">
        <v>51</v>
      </c>
      <c r="K8854" t="s">
        <v>435</v>
      </c>
      <c r="L8854" t="s">
        <v>51</v>
      </c>
      <c r="M8854" t="s">
        <v>51</v>
      </c>
      <c r="N8854" t="s">
        <v>435</v>
      </c>
      <c r="O8854" t="s">
        <v>901</v>
      </c>
      <c r="P8854" t="s">
        <v>914</v>
      </c>
      <c r="Q8854" t="str">
        <f t="shared" si="552"/>
        <v>13</v>
      </c>
      <c r="R8854" t="str">
        <f t="shared" si="553"/>
        <v>07</v>
      </c>
      <c r="S8854" t="str">
        <f t="shared" si="554"/>
        <v>2021</v>
      </c>
      <c r="T8854" s="4" t="str">
        <f t="shared" si="555"/>
        <v>13/07/2021</v>
      </c>
      <c r="U8854" s="7" t="s">
        <v>1237</v>
      </c>
    </row>
    <row r="8855" spans="1:21" x14ac:dyDescent="0.2">
      <c r="A8855" s="1">
        <v>8853</v>
      </c>
      <c r="B8855" t="s">
        <v>15</v>
      </c>
      <c r="C8855">
        <v>22998810</v>
      </c>
      <c r="D8855">
        <v>20210824</v>
      </c>
      <c r="E8855">
        <v>27</v>
      </c>
      <c r="F8855" t="s">
        <v>18</v>
      </c>
      <c r="G8855" t="s">
        <v>19</v>
      </c>
      <c r="H8855">
        <v>170101</v>
      </c>
      <c r="I8855" t="s">
        <v>40</v>
      </c>
      <c r="J8855" t="s">
        <v>66</v>
      </c>
      <c r="K8855" t="s">
        <v>40</v>
      </c>
      <c r="L8855" t="s">
        <v>40</v>
      </c>
      <c r="M8855" t="s">
        <v>66</v>
      </c>
      <c r="N8855" t="s">
        <v>40</v>
      </c>
      <c r="O8855" t="s">
        <v>901</v>
      </c>
      <c r="P8855" t="s">
        <v>933</v>
      </c>
      <c r="Q8855" t="str">
        <f t="shared" si="552"/>
        <v>24</v>
      </c>
      <c r="R8855" t="str">
        <f t="shared" si="553"/>
        <v>08</v>
      </c>
      <c r="S8855" t="str">
        <f t="shared" si="554"/>
        <v>2021</v>
      </c>
      <c r="T8855" s="4" t="str">
        <f t="shared" si="555"/>
        <v>24/08/2021</v>
      </c>
      <c r="U8855" s="7" t="s">
        <v>1396</v>
      </c>
    </row>
    <row r="8856" spans="1:21" x14ac:dyDescent="0.2">
      <c r="A8856" s="1">
        <v>8854</v>
      </c>
      <c r="B8856" t="s">
        <v>15</v>
      </c>
      <c r="C8856">
        <v>22998870</v>
      </c>
      <c r="D8856">
        <v>20210705</v>
      </c>
      <c r="E8856">
        <v>18</v>
      </c>
      <c r="F8856" t="s">
        <v>17</v>
      </c>
      <c r="G8856" t="s">
        <v>19</v>
      </c>
      <c r="H8856">
        <v>150101</v>
      </c>
      <c r="I8856" t="s">
        <v>45</v>
      </c>
      <c r="J8856" t="s">
        <v>71</v>
      </c>
      <c r="K8856" t="s">
        <v>265</v>
      </c>
      <c r="L8856" t="s">
        <v>45</v>
      </c>
      <c r="M8856" t="s">
        <v>71</v>
      </c>
      <c r="N8856" t="s">
        <v>265</v>
      </c>
      <c r="O8856" t="s">
        <v>901</v>
      </c>
      <c r="P8856" t="s">
        <v>914</v>
      </c>
      <c r="Q8856" t="str">
        <f t="shared" si="552"/>
        <v>05</v>
      </c>
      <c r="R8856" t="str">
        <f t="shared" si="553"/>
        <v>07</v>
      </c>
      <c r="S8856" t="str">
        <f t="shared" si="554"/>
        <v>2021</v>
      </c>
      <c r="T8856" s="4" t="str">
        <f t="shared" si="555"/>
        <v>05/07/2021</v>
      </c>
      <c r="U8856" s="7" t="s">
        <v>1128</v>
      </c>
    </row>
    <row r="8857" spans="1:21" x14ac:dyDescent="0.2">
      <c r="A8857" s="1">
        <v>8855</v>
      </c>
      <c r="B8857" t="s">
        <v>15</v>
      </c>
      <c r="C8857">
        <v>23000615</v>
      </c>
      <c r="D8857">
        <v>20210215</v>
      </c>
      <c r="E8857">
        <v>51</v>
      </c>
      <c r="F8857" t="s">
        <v>17</v>
      </c>
      <c r="G8857" t="s">
        <v>22</v>
      </c>
      <c r="H8857">
        <v>120102</v>
      </c>
      <c r="I8857" t="s">
        <v>52</v>
      </c>
      <c r="J8857" t="s">
        <v>90</v>
      </c>
      <c r="K8857" t="s">
        <v>497</v>
      </c>
      <c r="L8857" t="s">
        <v>52</v>
      </c>
      <c r="M8857" t="s">
        <v>126</v>
      </c>
      <c r="N8857" t="s">
        <v>393</v>
      </c>
      <c r="O8857" t="s">
        <v>901</v>
      </c>
      <c r="P8857" t="s">
        <v>908</v>
      </c>
      <c r="Q8857" t="str">
        <f t="shared" si="552"/>
        <v>15</v>
      </c>
      <c r="R8857" t="str">
        <f t="shared" si="553"/>
        <v>02</v>
      </c>
      <c r="S8857" t="str">
        <f t="shared" si="554"/>
        <v>2021</v>
      </c>
      <c r="T8857" s="4" t="str">
        <f t="shared" si="555"/>
        <v>15/02/2021</v>
      </c>
      <c r="U8857" s="7" t="s">
        <v>1259</v>
      </c>
    </row>
    <row r="8858" spans="1:21" x14ac:dyDescent="0.2">
      <c r="A8858" s="1">
        <v>8856</v>
      </c>
      <c r="B8858" t="s">
        <v>15</v>
      </c>
      <c r="C8858">
        <v>23003092</v>
      </c>
      <c r="D8858">
        <v>20211109</v>
      </c>
      <c r="E8858">
        <v>14</v>
      </c>
      <c r="F8858" t="s">
        <v>18</v>
      </c>
      <c r="G8858" t="s">
        <v>19</v>
      </c>
      <c r="H8858">
        <v>170301</v>
      </c>
      <c r="I8858" t="s">
        <v>40</v>
      </c>
      <c r="J8858" t="s">
        <v>72</v>
      </c>
      <c r="K8858" t="s">
        <v>72</v>
      </c>
      <c r="L8858" t="s">
        <v>40</v>
      </c>
      <c r="M8858" t="s">
        <v>72</v>
      </c>
      <c r="N8858" t="s">
        <v>72</v>
      </c>
      <c r="O8858" t="s">
        <v>901</v>
      </c>
      <c r="P8858" t="s">
        <v>929</v>
      </c>
      <c r="Q8858" t="str">
        <f t="shared" si="552"/>
        <v>09</v>
      </c>
      <c r="R8858" t="str">
        <f t="shared" si="553"/>
        <v>11</v>
      </c>
      <c r="S8858" t="str">
        <f t="shared" si="554"/>
        <v>2021</v>
      </c>
      <c r="T8858" s="4" t="str">
        <f t="shared" si="555"/>
        <v>09/11/2021</v>
      </c>
      <c r="U8858" s="7" t="s">
        <v>1186</v>
      </c>
    </row>
    <row r="8859" spans="1:21" x14ac:dyDescent="0.2">
      <c r="A8859" s="1">
        <v>8857</v>
      </c>
      <c r="B8859" t="s">
        <v>15</v>
      </c>
      <c r="C8859">
        <v>23010492</v>
      </c>
      <c r="D8859">
        <v>20210705</v>
      </c>
      <c r="E8859">
        <v>32</v>
      </c>
      <c r="F8859" t="s">
        <v>17</v>
      </c>
      <c r="G8859" t="s">
        <v>20</v>
      </c>
      <c r="H8859">
        <v>140132</v>
      </c>
      <c r="I8859" t="s">
        <v>34</v>
      </c>
      <c r="J8859" t="s">
        <v>34</v>
      </c>
      <c r="K8859" t="s">
        <v>361</v>
      </c>
      <c r="L8859" t="s">
        <v>34</v>
      </c>
      <c r="M8859" t="s">
        <v>34</v>
      </c>
      <c r="N8859" t="s">
        <v>361</v>
      </c>
      <c r="O8859" t="s">
        <v>901</v>
      </c>
      <c r="P8859" t="s">
        <v>908</v>
      </c>
      <c r="Q8859" t="str">
        <f t="shared" si="552"/>
        <v>05</v>
      </c>
      <c r="R8859" t="str">
        <f t="shared" si="553"/>
        <v>07</v>
      </c>
      <c r="S8859" t="str">
        <f t="shared" si="554"/>
        <v>2021</v>
      </c>
      <c r="T8859" s="4" t="str">
        <f t="shared" si="555"/>
        <v>05/07/2021</v>
      </c>
      <c r="U8859" s="7" t="s">
        <v>1128</v>
      </c>
    </row>
    <row r="8860" spans="1:21" x14ac:dyDescent="0.2">
      <c r="A8860" s="1">
        <v>8858</v>
      </c>
      <c r="B8860" t="s">
        <v>15</v>
      </c>
      <c r="C8860">
        <v>23011409</v>
      </c>
      <c r="D8860">
        <v>20210408</v>
      </c>
      <c r="E8860">
        <v>32</v>
      </c>
      <c r="F8860" t="s">
        <v>18</v>
      </c>
      <c r="G8860" t="s">
        <v>19</v>
      </c>
      <c r="H8860">
        <v>80708</v>
      </c>
      <c r="I8860" t="s">
        <v>58</v>
      </c>
      <c r="J8860" t="s">
        <v>137</v>
      </c>
      <c r="K8860" t="s">
        <v>794</v>
      </c>
      <c r="L8860" t="s">
        <v>58</v>
      </c>
      <c r="M8860" t="s">
        <v>137</v>
      </c>
      <c r="N8860" t="s">
        <v>137</v>
      </c>
      <c r="O8860" t="s">
        <v>901</v>
      </c>
      <c r="P8860" t="s">
        <v>908</v>
      </c>
      <c r="Q8860" t="str">
        <f t="shared" si="552"/>
        <v>08</v>
      </c>
      <c r="R8860" t="str">
        <f t="shared" si="553"/>
        <v>04</v>
      </c>
      <c r="S8860" t="str">
        <f t="shared" si="554"/>
        <v>2021</v>
      </c>
      <c r="T8860" s="4" t="str">
        <f t="shared" si="555"/>
        <v>08/04/2021</v>
      </c>
      <c r="U8860" s="7" t="s">
        <v>1164</v>
      </c>
    </row>
    <row r="8861" spans="1:21" x14ac:dyDescent="0.2">
      <c r="A8861" s="1">
        <v>8859</v>
      </c>
      <c r="B8861" t="s">
        <v>15</v>
      </c>
      <c r="C8861">
        <v>23012076</v>
      </c>
      <c r="D8861">
        <v>20210618</v>
      </c>
      <c r="E8861">
        <v>32</v>
      </c>
      <c r="F8861" t="s">
        <v>18</v>
      </c>
      <c r="G8861" t="s">
        <v>19</v>
      </c>
      <c r="H8861">
        <v>40101</v>
      </c>
      <c r="I8861" t="s">
        <v>51</v>
      </c>
      <c r="J8861" t="s">
        <v>51</v>
      </c>
      <c r="K8861" t="s">
        <v>51</v>
      </c>
      <c r="L8861" t="s">
        <v>51</v>
      </c>
      <c r="M8861" t="s">
        <v>51</v>
      </c>
      <c r="N8861" t="s">
        <v>51</v>
      </c>
      <c r="O8861" t="s">
        <v>901</v>
      </c>
      <c r="P8861" t="s">
        <v>908</v>
      </c>
      <c r="Q8861" t="str">
        <f t="shared" si="552"/>
        <v>18</v>
      </c>
      <c r="R8861" t="str">
        <f t="shared" si="553"/>
        <v>06</v>
      </c>
      <c r="S8861" t="str">
        <f t="shared" si="554"/>
        <v>2021</v>
      </c>
      <c r="T8861" s="4" t="str">
        <f t="shared" si="555"/>
        <v>18/06/2021</v>
      </c>
      <c r="U8861" s="7" t="s">
        <v>1306</v>
      </c>
    </row>
    <row r="8862" spans="1:21" x14ac:dyDescent="0.2">
      <c r="A8862" s="1">
        <v>8860</v>
      </c>
      <c r="B8862" t="s">
        <v>15</v>
      </c>
      <c r="C8862">
        <v>23014819</v>
      </c>
      <c r="D8862">
        <v>20211207</v>
      </c>
      <c r="E8862">
        <v>33</v>
      </c>
      <c r="F8862" t="s">
        <v>17</v>
      </c>
      <c r="G8862" t="s">
        <v>20</v>
      </c>
      <c r="H8862">
        <v>140126</v>
      </c>
      <c r="I8862" t="s">
        <v>34</v>
      </c>
      <c r="J8862" t="s">
        <v>34</v>
      </c>
      <c r="K8862" t="s">
        <v>218</v>
      </c>
      <c r="L8862" t="s">
        <v>34</v>
      </c>
      <c r="M8862" t="s">
        <v>34</v>
      </c>
      <c r="N8862" t="s">
        <v>34</v>
      </c>
      <c r="O8862" t="s">
        <v>901</v>
      </c>
      <c r="P8862" t="s">
        <v>915</v>
      </c>
      <c r="Q8862" t="str">
        <f t="shared" si="552"/>
        <v>07</v>
      </c>
      <c r="R8862" t="str">
        <f t="shared" si="553"/>
        <v>12</v>
      </c>
      <c r="S8862" t="str">
        <f t="shared" si="554"/>
        <v>2021</v>
      </c>
      <c r="T8862" s="4" t="str">
        <f t="shared" si="555"/>
        <v>07/12/2021</v>
      </c>
      <c r="U8862" s="7" t="s">
        <v>1159</v>
      </c>
    </row>
    <row r="8863" spans="1:21" x14ac:dyDescent="0.2">
      <c r="A8863" s="1">
        <v>8861</v>
      </c>
      <c r="B8863" t="s">
        <v>15</v>
      </c>
      <c r="C8863">
        <v>23022051</v>
      </c>
      <c r="D8863">
        <v>20211224</v>
      </c>
      <c r="E8863">
        <v>33</v>
      </c>
      <c r="F8863" t="s">
        <v>18</v>
      </c>
      <c r="G8863" t="s">
        <v>21</v>
      </c>
      <c r="H8863">
        <v>140140</v>
      </c>
      <c r="I8863" t="s">
        <v>34</v>
      </c>
      <c r="J8863" t="s">
        <v>34</v>
      </c>
      <c r="K8863" t="s">
        <v>219</v>
      </c>
      <c r="L8863" t="s">
        <v>34</v>
      </c>
      <c r="M8863" t="s">
        <v>34</v>
      </c>
      <c r="N8863" t="s">
        <v>219</v>
      </c>
      <c r="O8863" t="s">
        <v>901</v>
      </c>
      <c r="P8863" t="s">
        <v>912</v>
      </c>
      <c r="Q8863" t="str">
        <f t="shared" si="552"/>
        <v>24</v>
      </c>
      <c r="R8863" t="str">
        <f t="shared" si="553"/>
        <v>12</v>
      </c>
      <c r="S8863" t="str">
        <f t="shared" si="554"/>
        <v>2021</v>
      </c>
      <c r="T8863" s="4" t="str">
        <f t="shared" si="555"/>
        <v>24/12/2021</v>
      </c>
      <c r="U8863" s="7" t="s">
        <v>1400</v>
      </c>
    </row>
    <row r="8864" spans="1:21" x14ac:dyDescent="0.2">
      <c r="A8864" s="1">
        <v>8862</v>
      </c>
      <c r="B8864" t="s">
        <v>15</v>
      </c>
      <c r="C8864">
        <v>23022109</v>
      </c>
      <c r="D8864">
        <v>20210615</v>
      </c>
      <c r="E8864">
        <v>32</v>
      </c>
      <c r="F8864" t="s">
        <v>18</v>
      </c>
      <c r="G8864" t="s">
        <v>19</v>
      </c>
      <c r="H8864">
        <v>40702</v>
      </c>
      <c r="I8864" t="s">
        <v>51</v>
      </c>
      <c r="J8864" t="s">
        <v>189</v>
      </c>
      <c r="K8864" t="s">
        <v>722</v>
      </c>
      <c r="L8864" t="s">
        <v>51</v>
      </c>
      <c r="M8864" t="s">
        <v>189</v>
      </c>
      <c r="N8864" t="s">
        <v>722</v>
      </c>
      <c r="O8864" t="s">
        <v>901</v>
      </c>
      <c r="P8864" t="s">
        <v>908</v>
      </c>
      <c r="Q8864" t="str">
        <f t="shared" si="552"/>
        <v>15</v>
      </c>
      <c r="R8864" t="str">
        <f t="shared" si="553"/>
        <v>06</v>
      </c>
      <c r="S8864" t="str">
        <f t="shared" si="554"/>
        <v>2021</v>
      </c>
      <c r="T8864" s="4" t="str">
        <f t="shared" si="555"/>
        <v>15/06/2021</v>
      </c>
      <c r="U8864" s="7" t="s">
        <v>1264</v>
      </c>
    </row>
    <row r="8865" spans="1:21" x14ac:dyDescent="0.2">
      <c r="A8865" s="1">
        <v>8863</v>
      </c>
      <c r="B8865" t="s">
        <v>15</v>
      </c>
      <c r="C8865">
        <v>23030716</v>
      </c>
      <c r="D8865">
        <v>20210908</v>
      </c>
      <c r="E8865">
        <v>32</v>
      </c>
      <c r="F8865" t="s">
        <v>17</v>
      </c>
      <c r="G8865" t="s">
        <v>22</v>
      </c>
      <c r="H8865">
        <v>120102</v>
      </c>
      <c r="I8865" t="s">
        <v>52</v>
      </c>
      <c r="J8865" t="s">
        <v>90</v>
      </c>
      <c r="K8865" t="s">
        <v>497</v>
      </c>
      <c r="L8865" t="s">
        <v>52</v>
      </c>
      <c r="M8865" t="s">
        <v>90</v>
      </c>
      <c r="N8865" t="s">
        <v>337</v>
      </c>
      <c r="O8865" t="s">
        <v>901</v>
      </c>
      <c r="P8865" t="s">
        <v>925</v>
      </c>
      <c r="Q8865" t="str">
        <f t="shared" si="552"/>
        <v>08</v>
      </c>
      <c r="R8865" t="str">
        <f t="shared" si="553"/>
        <v>09</v>
      </c>
      <c r="S8865" t="str">
        <f t="shared" si="554"/>
        <v>2021</v>
      </c>
      <c r="T8865" s="4" t="str">
        <f t="shared" si="555"/>
        <v>08/09/2021</v>
      </c>
      <c r="U8865" s="7" t="s">
        <v>1169</v>
      </c>
    </row>
    <row r="8866" spans="1:21" x14ac:dyDescent="0.2">
      <c r="A8866" s="1">
        <v>8864</v>
      </c>
      <c r="B8866" t="s">
        <v>15</v>
      </c>
      <c r="C8866">
        <v>23030821</v>
      </c>
      <c r="D8866">
        <v>20210915</v>
      </c>
      <c r="E8866">
        <v>28</v>
      </c>
      <c r="F8866" t="s">
        <v>17</v>
      </c>
      <c r="G8866" t="s">
        <v>19</v>
      </c>
      <c r="H8866">
        <v>10701</v>
      </c>
      <c r="I8866" t="s">
        <v>50</v>
      </c>
      <c r="J8866" t="s">
        <v>150</v>
      </c>
      <c r="K8866" t="s">
        <v>460</v>
      </c>
      <c r="L8866" t="s">
        <v>50</v>
      </c>
      <c r="M8866" t="s">
        <v>150</v>
      </c>
      <c r="N8866" t="s">
        <v>460</v>
      </c>
      <c r="O8866" t="s">
        <v>901</v>
      </c>
      <c r="P8866" t="s">
        <v>916</v>
      </c>
      <c r="Q8866" t="str">
        <f t="shared" si="552"/>
        <v>15</v>
      </c>
      <c r="R8866" t="str">
        <f t="shared" si="553"/>
        <v>09</v>
      </c>
      <c r="S8866" t="str">
        <f t="shared" si="554"/>
        <v>2021</v>
      </c>
      <c r="T8866" s="4" t="str">
        <f t="shared" si="555"/>
        <v>15/09/2021</v>
      </c>
      <c r="U8866" s="7" t="s">
        <v>1267</v>
      </c>
    </row>
    <row r="8867" spans="1:21" x14ac:dyDescent="0.2">
      <c r="A8867" s="1">
        <v>8865</v>
      </c>
      <c r="B8867" t="s">
        <v>15</v>
      </c>
      <c r="C8867">
        <v>23031807</v>
      </c>
      <c r="D8867">
        <v>20210406</v>
      </c>
      <c r="E8867">
        <v>27</v>
      </c>
      <c r="F8867" t="s">
        <v>17</v>
      </c>
      <c r="G8867" t="s">
        <v>19</v>
      </c>
      <c r="H8867">
        <v>10109</v>
      </c>
      <c r="I8867" t="s">
        <v>50</v>
      </c>
      <c r="J8867" t="s">
        <v>106</v>
      </c>
      <c r="K8867" t="s">
        <v>795</v>
      </c>
      <c r="L8867" t="s">
        <v>50</v>
      </c>
      <c r="M8867" t="s">
        <v>106</v>
      </c>
      <c r="N8867" t="s">
        <v>106</v>
      </c>
      <c r="O8867" t="s">
        <v>901</v>
      </c>
      <c r="P8867" t="s">
        <v>908</v>
      </c>
      <c r="Q8867" t="str">
        <f t="shared" si="552"/>
        <v>06</v>
      </c>
      <c r="R8867" t="str">
        <f t="shared" si="553"/>
        <v>04</v>
      </c>
      <c r="S8867" t="str">
        <f t="shared" si="554"/>
        <v>2021</v>
      </c>
      <c r="T8867" s="4" t="str">
        <f t="shared" si="555"/>
        <v>06/04/2021</v>
      </c>
      <c r="U8867" s="7" t="s">
        <v>1137</v>
      </c>
    </row>
    <row r="8868" spans="1:21" x14ac:dyDescent="0.2">
      <c r="A8868" s="1">
        <v>8866</v>
      </c>
      <c r="B8868" t="s">
        <v>15</v>
      </c>
      <c r="C8868">
        <v>23032447</v>
      </c>
      <c r="D8868">
        <v>20211105</v>
      </c>
      <c r="E8868">
        <v>55</v>
      </c>
      <c r="F8868" t="s">
        <v>18</v>
      </c>
      <c r="G8868" t="s">
        <v>19</v>
      </c>
      <c r="H8868">
        <v>21309</v>
      </c>
      <c r="I8868" t="s">
        <v>55</v>
      </c>
      <c r="J8868" t="s">
        <v>107</v>
      </c>
      <c r="K8868" t="s">
        <v>463</v>
      </c>
      <c r="L8868" t="s">
        <v>55</v>
      </c>
      <c r="M8868" t="s">
        <v>107</v>
      </c>
      <c r="N8868" t="s">
        <v>463</v>
      </c>
      <c r="O8868" t="s">
        <v>901</v>
      </c>
      <c r="P8868" t="s">
        <v>911</v>
      </c>
      <c r="Q8868" t="str">
        <f t="shared" si="552"/>
        <v>05</v>
      </c>
      <c r="R8868" t="str">
        <f t="shared" si="553"/>
        <v>11</v>
      </c>
      <c r="S8868" t="str">
        <f t="shared" si="554"/>
        <v>2021</v>
      </c>
      <c r="T8868" s="4" t="str">
        <f t="shared" si="555"/>
        <v>05/11/2021</v>
      </c>
      <c r="U8868" s="7" t="s">
        <v>1132</v>
      </c>
    </row>
    <row r="8869" spans="1:21" x14ac:dyDescent="0.2">
      <c r="A8869" s="1">
        <v>8867</v>
      </c>
      <c r="B8869" t="s">
        <v>15</v>
      </c>
      <c r="C8869">
        <v>23038377</v>
      </c>
      <c r="D8869">
        <v>20220103</v>
      </c>
      <c r="E8869">
        <v>32</v>
      </c>
      <c r="F8869" t="s">
        <v>17</v>
      </c>
      <c r="G8869" t="s">
        <v>21</v>
      </c>
      <c r="H8869">
        <v>140140</v>
      </c>
      <c r="I8869" t="s">
        <v>34</v>
      </c>
      <c r="J8869" t="s">
        <v>34</v>
      </c>
      <c r="K8869" t="s">
        <v>219</v>
      </c>
      <c r="L8869" t="s">
        <v>34</v>
      </c>
      <c r="M8869" t="s">
        <v>34</v>
      </c>
      <c r="N8869" t="s">
        <v>219</v>
      </c>
      <c r="O8869" t="s">
        <v>901</v>
      </c>
      <c r="P8869" t="s">
        <v>912</v>
      </c>
      <c r="Q8869" t="str">
        <f t="shared" si="552"/>
        <v>03</v>
      </c>
      <c r="R8869" t="str">
        <f t="shared" si="553"/>
        <v>01</v>
      </c>
      <c r="S8869" t="str">
        <f t="shared" si="554"/>
        <v>2022</v>
      </c>
      <c r="T8869" s="4" t="str">
        <f t="shared" si="555"/>
        <v>03/01/2022</v>
      </c>
      <c r="U8869" s="7" t="s">
        <v>1094</v>
      </c>
    </row>
    <row r="8870" spans="1:21" x14ac:dyDescent="0.2">
      <c r="A8870" s="1">
        <v>8868</v>
      </c>
      <c r="B8870" t="s">
        <v>15</v>
      </c>
      <c r="C8870">
        <v>23039268</v>
      </c>
      <c r="D8870">
        <v>20210918</v>
      </c>
      <c r="E8870">
        <v>33</v>
      </c>
      <c r="F8870" t="s">
        <v>17</v>
      </c>
      <c r="G8870" t="s">
        <v>19</v>
      </c>
      <c r="H8870">
        <v>190703</v>
      </c>
      <c r="I8870" t="s">
        <v>46</v>
      </c>
      <c r="J8870" t="s">
        <v>102</v>
      </c>
      <c r="K8870" t="s">
        <v>330</v>
      </c>
      <c r="L8870" t="s">
        <v>46</v>
      </c>
      <c r="M8870" t="s">
        <v>102</v>
      </c>
      <c r="N8870" t="s">
        <v>330</v>
      </c>
      <c r="O8870" t="s">
        <v>901</v>
      </c>
      <c r="P8870" t="s">
        <v>916</v>
      </c>
      <c r="Q8870" t="str">
        <f t="shared" si="552"/>
        <v>18</v>
      </c>
      <c r="R8870" t="str">
        <f t="shared" si="553"/>
        <v>09</v>
      </c>
      <c r="S8870" t="str">
        <f t="shared" si="554"/>
        <v>2021</v>
      </c>
      <c r="T8870" s="4" t="str">
        <f t="shared" si="555"/>
        <v>18/09/2021</v>
      </c>
      <c r="U8870" s="7" t="s">
        <v>1309</v>
      </c>
    </row>
    <row r="8871" spans="1:21" x14ac:dyDescent="0.2">
      <c r="A8871" s="1">
        <v>8869</v>
      </c>
      <c r="B8871" t="s">
        <v>15</v>
      </c>
      <c r="C8871">
        <v>23039737</v>
      </c>
      <c r="D8871">
        <v>20210609</v>
      </c>
      <c r="E8871">
        <v>37</v>
      </c>
      <c r="F8871" t="s">
        <v>18</v>
      </c>
      <c r="G8871" t="s">
        <v>19</v>
      </c>
      <c r="H8871">
        <v>40121</v>
      </c>
      <c r="I8871" t="s">
        <v>51</v>
      </c>
      <c r="J8871" t="s">
        <v>51</v>
      </c>
      <c r="K8871" t="s">
        <v>551</v>
      </c>
      <c r="L8871" t="s">
        <v>51</v>
      </c>
      <c r="M8871" t="s">
        <v>51</v>
      </c>
      <c r="N8871" t="s">
        <v>51</v>
      </c>
      <c r="O8871" t="s">
        <v>901</v>
      </c>
      <c r="P8871" t="s">
        <v>908</v>
      </c>
      <c r="Q8871" t="str">
        <f t="shared" si="552"/>
        <v>09</v>
      </c>
      <c r="R8871" t="str">
        <f t="shared" si="553"/>
        <v>06</v>
      </c>
      <c r="S8871" t="str">
        <f t="shared" si="554"/>
        <v>2021</v>
      </c>
      <c r="T8871" s="4" t="str">
        <f t="shared" si="555"/>
        <v>09/06/2021</v>
      </c>
      <c r="U8871" s="7" t="s">
        <v>1179</v>
      </c>
    </row>
    <row r="8872" spans="1:21" x14ac:dyDescent="0.2">
      <c r="A8872" s="1">
        <v>8870</v>
      </c>
      <c r="B8872" t="s">
        <v>15</v>
      </c>
      <c r="C8872">
        <v>23043752</v>
      </c>
      <c r="D8872">
        <v>20211126</v>
      </c>
      <c r="E8872">
        <v>72</v>
      </c>
      <c r="F8872" t="s">
        <v>17</v>
      </c>
      <c r="G8872" t="s">
        <v>19</v>
      </c>
      <c r="H8872">
        <v>21301</v>
      </c>
      <c r="I8872" t="s">
        <v>55</v>
      </c>
      <c r="J8872" t="s">
        <v>107</v>
      </c>
      <c r="K8872" t="s">
        <v>342</v>
      </c>
      <c r="L8872" t="s">
        <v>55</v>
      </c>
      <c r="M8872" t="s">
        <v>107</v>
      </c>
      <c r="N8872" t="s">
        <v>342</v>
      </c>
      <c r="O8872" t="s">
        <v>901</v>
      </c>
      <c r="P8872" t="s">
        <v>948</v>
      </c>
      <c r="Q8872" t="str">
        <f t="shared" si="552"/>
        <v>26</v>
      </c>
      <c r="R8872" t="str">
        <f t="shared" si="553"/>
        <v>11</v>
      </c>
      <c r="S8872" t="str">
        <f t="shared" si="554"/>
        <v>2021</v>
      </c>
      <c r="T8872" s="4" t="str">
        <f t="shared" si="555"/>
        <v>26/11/2021</v>
      </c>
      <c r="U8872" s="7" t="s">
        <v>1423</v>
      </c>
    </row>
    <row r="8873" spans="1:21" x14ac:dyDescent="0.2">
      <c r="A8873" s="1">
        <v>8871</v>
      </c>
      <c r="B8873" t="s">
        <v>15</v>
      </c>
      <c r="C8873">
        <v>23045653</v>
      </c>
      <c r="D8873">
        <v>20210827</v>
      </c>
      <c r="E8873">
        <v>32</v>
      </c>
      <c r="F8873" t="s">
        <v>18</v>
      </c>
      <c r="G8873" t="s">
        <v>20</v>
      </c>
      <c r="H8873">
        <v>140101</v>
      </c>
      <c r="I8873" t="s">
        <v>34</v>
      </c>
      <c r="J8873" t="s">
        <v>34</v>
      </c>
      <c r="K8873" t="s">
        <v>34</v>
      </c>
      <c r="L8873" t="s">
        <v>34</v>
      </c>
      <c r="M8873" t="s">
        <v>34</v>
      </c>
      <c r="N8873" t="s">
        <v>332</v>
      </c>
      <c r="O8873" t="s">
        <v>901</v>
      </c>
      <c r="P8873" t="s">
        <v>909</v>
      </c>
      <c r="Q8873" t="str">
        <f t="shared" si="552"/>
        <v>27</v>
      </c>
      <c r="R8873" t="str">
        <f t="shared" si="553"/>
        <v>08</v>
      </c>
      <c r="S8873" t="str">
        <f t="shared" si="554"/>
        <v>2021</v>
      </c>
      <c r="T8873" s="4" t="str">
        <f t="shared" si="555"/>
        <v>27/08/2021</v>
      </c>
      <c r="U8873" s="7" t="s">
        <v>1431</v>
      </c>
    </row>
    <row r="8874" spans="1:21" x14ac:dyDescent="0.2">
      <c r="A8874" s="1">
        <v>8872</v>
      </c>
      <c r="B8874" t="s">
        <v>15</v>
      </c>
      <c r="C8874">
        <v>23046803</v>
      </c>
      <c r="D8874">
        <v>20210928</v>
      </c>
      <c r="E8874">
        <v>38</v>
      </c>
      <c r="F8874" t="s">
        <v>17</v>
      </c>
      <c r="G8874" t="s">
        <v>20</v>
      </c>
      <c r="H8874">
        <v>140111</v>
      </c>
      <c r="I8874" t="s">
        <v>34</v>
      </c>
      <c r="J8874" t="s">
        <v>34</v>
      </c>
      <c r="K8874" t="s">
        <v>278</v>
      </c>
      <c r="L8874" t="s">
        <v>34</v>
      </c>
      <c r="M8874" t="s">
        <v>34</v>
      </c>
      <c r="N8874" t="s">
        <v>334</v>
      </c>
      <c r="O8874" t="s">
        <v>901</v>
      </c>
      <c r="P8874" t="s">
        <v>925</v>
      </c>
      <c r="Q8874" t="str">
        <f t="shared" si="552"/>
        <v>28</v>
      </c>
      <c r="R8874" t="str">
        <f t="shared" si="553"/>
        <v>09</v>
      </c>
      <c r="S8874" t="str">
        <f t="shared" si="554"/>
        <v>2021</v>
      </c>
      <c r="T8874" s="4" t="str">
        <f t="shared" si="555"/>
        <v>28/09/2021</v>
      </c>
      <c r="U8874" s="7" t="s">
        <v>1443</v>
      </c>
    </row>
    <row r="8875" spans="1:21" x14ac:dyDescent="0.2">
      <c r="A8875" s="1">
        <v>8873</v>
      </c>
      <c r="B8875" t="s">
        <v>15</v>
      </c>
      <c r="C8875">
        <v>23056770</v>
      </c>
      <c r="D8875">
        <v>20211123</v>
      </c>
      <c r="E8875">
        <v>11</v>
      </c>
      <c r="F8875" t="s">
        <v>18</v>
      </c>
      <c r="G8875" t="s">
        <v>20</v>
      </c>
      <c r="H8875">
        <v>140103</v>
      </c>
      <c r="I8875" t="s">
        <v>34</v>
      </c>
      <c r="J8875" t="s">
        <v>34</v>
      </c>
      <c r="K8875" t="s">
        <v>320</v>
      </c>
      <c r="L8875" t="s">
        <v>34</v>
      </c>
      <c r="M8875" t="s">
        <v>34</v>
      </c>
      <c r="N8875" t="s">
        <v>320</v>
      </c>
      <c r="O8875" t="s">
        <v>901</v>
      </c>
      <c r="P8875" t="s">
        <v>936</v>
      </c>
      <c r="Q8875" t="str">
        <f t="shared" si="552"/>
        <v>23</v>
      </c>
      <c r="R8875" t="str">
        <f t="shared" si="553"/>
        <v>11</v>
      </c>
      <c r="S8875" t="str">
        <f t="shared" si="554"/>
        <v>2021</v>
      </c>
      <c r="T8875" s="4" t="str">
        <f t="shared" si="555"/>
        <v>23/11/2021</v>
      </c>
      <c r="U8875" s="7" t="s">
        <v>1383</v>
      </c>
    </row>
    <row r="8876" spans="1:21" x14ac:dyDescent="0.2">
      <c r="A8876" s="1">
        <v>8874</v>
      </c>
      <c r="B8876" t="s">
        <v>15</v>
      </c>
      <c r="C8876">
        <v>23057369</v>
      </c>
      <c r="D8876">
        <v>20210723</v>
      </c>
      <c r="E8876">
        <v>14</v>
      </c>
      <c r="F8876" t="s">
        <v>17</v>
      </c>
      <c r="G8876" t="s">
        <v>19</v>
      </c>
      <c r="H8876">
        <v>210621</v>
      </c>
      <c r="I8876" t="s">
        <v>47</v>
      </c>
      <c r="J8876" t="s">
        <v>47</v>
      </c>
      <c r="K8876" t="s">
        <v>260</v>
      </c>
      <c r="L8876" t="s">
        <v>47</v>
      </c>
      <c r="M8876" t="s">
        <v>47</v>
      </c>
      <c r="N8876" t="s">
        <v>256</v>
      </c>
      <c r="O8876" t="s">
        <v>901</v>
      </c>
      <c r="P8876" t="s">
        <v>908</v>
      </c>
      <c r="Q8876" t="str">
        <f t="shared" si="552"/>
        <v>23</v>
      </c>
      <c r="R8876" t="str">
        <f t="shared" si="553"/>
        <v>07</v>
      </c>
      <c r="S8876" t="str">
        <f t="shared" si="554"/>
        <v>2021</v>
      </c>
      <c r="T8876" s="4" t="str">
        <f t="shared" si="555"/>
        <v>23/07/2021</v>
      </c>
      <c r="U8876" s="7" t="s">
        <v>1378</v>
      </c>
    </row>
    <row r="8877" spans="1:21" x14ac:dyDescent="0.2">
      <c r="A8877" s="1">
        <v>8875</v>
      </c>
      <c r="B8877" t="s">
        <v>15</v>
      </c>
      <c r="C8877">
        <v>23060533</v>
      </c>
      <c r="D8877">
        <v>20211006</v>
      </c>
      <c r="E8877">
        <v>35</v>
      </c>
      <c r="F8877" t="s">
        <v>17</v>
      </c>
      <c r="G8877" t="s">
        <v>19</v>
      </c>
      <c r="H8877">
        <v>40301</v>
      </c>
      <c r="I8877" t="s">
        <v>51</v>
      </c>
      <c r="J8877" t="s">
        <v>171</v>
      </c>
      <c r="K8877" t="s">
        <v>171</v>
      </c>
      <c r="L8877" t="s">
        <v>51</v>
      </c>
      <c r="M8877" t="s">
        <v>171</v>
      </c>
      <c r="N8877" t="s">
        <v>171</v>
      </c>
      <c r="O8877" t="s">
        <v>901</v>
      </c>
      <c r="P8877" t="s">
        <v>909</v>
      </c>
      <c r="Q8877" t="str">
        <f t="shared" si="552"/>
        <v>06</v>
      </c>
      <c r="R8877" t="str">
        <f t="shared" si="553"/>
        <v>10</v>
      </c>
      <c r="S8877" t="str">
        <f t="shared" si="554"/>
        <v>2021</v>
      </c>
      <c r="T8877" s="4" t="str">
        <f t="shared" si="555"/>
        <v>06/10/2021</v>
      </c>
      <c r="U8877" s="7" t="s">
        <v>1143</v>
      </c>
    </row>
    <row r="8878" spans="1:21" x14ac:dyDescent="0.2">
      <c r="A8878" s="1">
        <v>8876</v>
      </c>
      <c r="B8878" t="s">
        <v>15</v>
      </c>
      <c r="C8878">
        <v>23068234</v>
      </c>
      <c r="D8878">
        <v>20210702</v>
      </c>
      <c r="E8878">
        <v>34</v>
      </c>
      <c r="F8878" t="s">
        <v>18</v>
      </c>
      <c r="G8878" t="s">
        <v>20</v>
      </c>
      <c r="H8878">
        <v>140116</v>
      </c>
      <c r="I8878" t="s">
        <v>34</v>
      </c>
      <c r="J8878" t="s">
        <v>34</v>
      </c>
      <c r="K8878" t="s">
        <v>314</v>
      </c>
      <c r="L8878" t="s">
        <v>34</v>
      </c>
      <c r="M8878" t="s">
        <v>34</v>
      </c>
      <c r="N8878" t="s">
        <v>314</v>
      </c>
      <c r="O8878" t="s">
        <v>901</v>
      </c>
      <c r="P8878" t="s">
        <v>908</v>
      </c>
      <c r="Q8878" t="str">
        <f t="shared" si="552"/>
        <v>02</v>
      </c>
      <c r="R8878" t="str">
        <f t="shared" si="553"/>
        <v>07</v>
      </c>
      <c r="S8878" t="str">
        <f t="shared" si="554"/>
        <v>2021</v>
      </c>
      <c r="T8878" s="4" t="str">
        <f t="shared" si="555"/>
        <v>02/07/2021</v>
      </c>
      <c r="U8878" s="7" t="s">
        <v>1086</v>
      </c>
    </row>
    <row r="8879" spans="1:21" x14ac:dyDescent="0.2">
      <c r="A8879" s="1">
        <v>8877</v>
      </c>
      <c r="B8879" t="s">
        <v>15</v>
      </c>
      <c r="C8879">
        <v>23071471</v>
      </c>
      <c r="D8879">
        <v>20211018</v>
      </c>
      <c r="E8879">
        <v>14</v>
      </c>
      <c r="F8879" t="s">
        <v>18</v>
      </c>
      <c r="G8879" t="s">
        <v>20</v>
      </c>
      <c r="H8879">
        <v>140113</v>
      </c>
      <c r="I8879" t="s">
        <v>34</v>
      </c>
      <c r="J8879" t="s">
        <v>34</v>
      </c>
      <c r="K8879" t="s">
        <v>339</v>
      </c>
      <c r="L8879" t="s">
        <v>34</v>
      </c>
      <c r="M8879" t="s">
        <v>34</v>
      </c>
      <c r="N8879" t="s">
        <v>339</v>
      </c>
      <c r="O8879" t="s">
        <v>901</v>
      </c>
      <c r="P8879" t="s">
        <v>910</v>
      </c>
      <c r="Q8879" t="str">
        <f t="shared" si="552"/>
        <v>18</v>
      </c>
      <c r="R8879" t="str">
        <f t="shared" si="553"/>
        <v>10</v>
      </c>
      <c r="S8879" t="str">
        <f t="shared" si="554"/>
        <v>2021</v>
      </c>
      <c r="T8879" s="4" t="str">
        <f t="shared" si="555"/>
        <v>18/10/2021</v>
      </c>
      <c r="U8879" s="7" t="s">
        <v>1310</v>
      </c>
    </row>
    <row r="8880" spans="1:21" x14ac:dyDescent="0.2">
      <c r="A8880" s="1">
        <v>8878</v>
      </c>
      <c r="B8880" t="s">
        <v>15</v>
      </c>
      <c r="C8880">
        <v>23071756</v>
      </c>
      <c r="D8880">
        <v>20210326</v>
      </c>
      <c r="E8880">
        <v>78</v>
      </c>
      <c r="F8880" t="s">
        <v>18</v>
      </c>
      <c r="G8880" t="s">
        <v>19</v>
      </c>
      <c r="H8880">
        <v>20709</v>
      </c>
      <c r="I8880" t="s">
        <v>55</v>
      </c>
      <c r="J8880" t="s">
        <v>202</v>
      </c>
      <c r="K8880" t="s">
        <v>796</v>
      </c>
      <c r="L8880" t="s">
        <v>55</v>
      </c>
      <c r="M8880" t="s">
        <v>202</v>
      </c>
      <c r="N8880" t="s">
        <v>733</v>
      </c>
      <c r="O8880" t="s">
        <v>901</v>
      </c>
      <c r="P8880" t="s">
        <v>908</v>
      </c>
      <c r="Q8880" t="str">
        <f t="shared" si="552"/>
        <v>26</v>
      </c>
      <c r="R8880" t="str">
        <f t="shared" si="553"/>
        <v>03</v>
      </c>
      <c r="S8880" t="str">
        <f t="shared" si="554"/>
        <v>2021</v>
      </c>
      <c r="T8880" s="4" t="str">
        <f t="shared" si="555"/>
        <v>26/03/2021</v>
      </c>
      <c r="U8880" s="7" t="s">
        <v>1415</v>
      </c>
    </row>
    <row r="8881" spans="1:21" x14ac:dyDescent="0.2">
      <c r="A8881" s="1">
        <v>8879</v>
      </c>
      <c r="B8881" t="s">
        <v>15</v>
      </c>
      <c r="C8881">
        <v>23076652</v>
      </c>
      <c r="D8881">
        <v>20220113</v>
      </c>
      <c r="E8881">
        <v>32</v>
      </c>
      <c r="F8881" t="s">
        <v>17</v>
      </c>
      <c r="G8881" t="s">
        <v>19</v>
      </c>
      <c r="H8881">
        <v>220101</v>
      </c>
      <c r="I8881" t="s">
        <v>44</v>
      </c>
      <c r="J8881" t="s">
        <v>44</v>
      </c>
      <c r="K8881" t="s">
        <v>44</v>
      </c>
      <c r="L8881" t="s">
        <v>44</v>
      </c>
      <c r="M8881" t="s">
        <v>44</v>
      </c>
      <c r="N8881" t="s">
        <v>44</v>
      </c>
      <c r="O8881" t="s">
        <v>902</v>
      </c>
      <c r="P8881" t="s">
        <v>912</v>
      </c>
      <c r="Q8881" t="str">
        <f t="shared" si="552"/>
        <v>13</v>
      </c>
      <c r="R8881" t="str">
        <f t="shared" si="553"/>
        <v>01</v>
      </c>
      <c r="S8881" t="str">
        <f t="shared" si="554"/>
        <v>2022</v>
      </c>
      <c r="T8881" s="4" t="str">
        <f t="shared" si="555"/>
        <v>13/01/2022</v>
      </c>
      <c r="U8881" s="7" t="s">
        <v>1231</v>
      </c>
    </row>
    <row r="8882" spans="1:21" x14ac:dyDescent="0.2">
      <c r="A8882" s="1">
        <v>8880</v>
      </c>
      <c r="B8882" t="s">
        <v>15</v>
      </c>
      <c r="C8882">
        <v>23084029</v>
      </c>
      <c r="D8882">
        <v>20211110</v>
      </c>
      <c r="E8882">
        <v>58</v>
      </c>
      <c r="F8882" t="s">
        <v>18</v>
      </c>
      <c r="G8882" t="s">
        <v>19</v>
      </c>
      <c r="H8882">
        <v>21309</v>
      </c>
      <c r="I8882" t="s">
        <v>55</v>
      </c>
      <c r="J8882" t="s">
        <v>107</v>
      </c>
      <c r="K8882" t="s">
        <v>463</v>
      </c>
      <c r="L8882" t="s">
        <v>55</v>
      </c>
      <c r="M8882" t="s">
        <v>107</v>
      </c>
      <c r="N8882" t="s">
        <v>463</v>
      </c>
      <c r="O8882" t="s">
        <v>901</v>
      </c>
      <c r="P8882" t="s">
        <v>915</v>
      </c>
      <c r="Q8882" t="str">
        <f t="shared" si="552"/>
        <v>10</v>
      </c>
      <c r="R8882" t="str">
        <f t="shared" si="553"/>
        <v>11</v>
      </c>
      <c r="S8882" t="str">
        <f t="shared" si="554"/>
        <v>2021</v>
      </c>
      <c r="T8882" s="4" t="str">
        <f t="shared" si="555"/>
        <v>10/11/2021</v>
      </c>
      <c r="U8882" s="7" t="s">
        <v>1199</v>
      </c>
    </row>
    <row r="8883" spans="1:21" x14ac:dyDescent="0.2">
      <c r="A8883" s="1">
        <v>8881</v>
      </c>
      <c r="B8883" t="s">
        <v>15</v>
      </c>
      <c r="C8883">
        <v>23088276</v>
      </c>
      <c r="D8883">
        <v>20211104</v>
      </c>
      <c r="E8883">
        <v>31</v>
      </c>
      <c r="F8883" t="s">
        <v>18</v>
      </c>
      <c r="G8883" t="s">
        <v>19</v>
      </c>
      <c r="H8883">
        <v>120101</v>
      </c>
      <c r="I8883" t="s">
        <v>52</v>
      </c>
      <c r="J8883" t="s">
        <v>90</v>
      </c>
      <c r="K8883" t="s">
        <v>90</v>
      </c>
      <c r="L8883" t="s">
        <v>52</v>
      </c>
      <c r="M8883" t="s">
        <v>90</v>
      </c>
      <c r="N8883" t="s">
        <v>90</v>
      </c>
      <c r="O8883" t="s">
        <v>901</v>
      </c>
      <c r="P8883" t="s">
        <v>920</v>
      </c>
      <c r="Q8883" t="str">
        <f t="shared" si="552"/>
        <v>04</v>
      </c>
      <c r="R8883" t="str">
        <f t="shared" si="553"/>
        <v>11</v>
      </c>
      <c r="S8883" t="str">
        <f t="shared" si="554"/>
        <v>2021</v>
      </c>
      <c r="T8883" s="4" t="str">
        <f t="shared" si="555"/>
        <v>04/11/2021</v>
      </c>
      <c r="U8883" s="7" t="s">
        <v>1119</v>
      </c>
    </row>
    <row r="8884" spans="1:21" x14ac:dyDescent="0.2">
      <c r="A8884" s="1">
        <v>8882</v>
      </c>
      <c r="B8884" t="s">
        <v>15</v>
      </c>
      <c r="C8884">
        <v>23090507</v>
      </c>
      <c r="D8884">
        <v>20220107</v>
      </c>
      <c r="E8884">
        <v>26</v>
      </c>
      <c r="F8884" t="s">
        <v>18</v>
      </c>
      <c r="G8884" t="s">
        <v>19</v>
      </c>
      <c r="H8884">
        <v>80102</v>
      </c>
      <c r="I8884" t="s">
        <v>58</v>
      </c>
      <c r="J8884" t="s">
        <v>58</v>
      </c>
      <c r="K8884" t="s">
        <v>682</v>
      </c>
      <c r="L8884" t="s">
        <v>58</v>
      </c>
      <c r="M8884" t="s">
        <v>58</v>
      </c>
      <c r="N8884" t="s">
        <v>682</v>
      </c>
      <c r="O8884" t="s">
        <v>902</v>
      </c>
      <c r="P8884" t="s">
        <v>912</v>
      </c>
      <c r="Q8884" t="str">
        <f t="shared" si="552"/>
        <v>07</v>
      </c>
      <c r="R8884" t="str">
        <f t="shared" si="553"/>
        <v>01</v>
      </c>
      <c r="S8884" t="str">
        <f t="shared" si="554"/>
        <v>2022</v>
      </c>
      <c r="T8884" s="4" t="str">
        <f t="shared" si="555"/>
        <v>07/01/2022</v>
      </c>
      <c r="U8884" s="7" t="s">
        <v>1147</v>
      </c>
    </row>
    <row r="8885" spans="1:21" x14ac:dyDescent="0.2">
      <c r="A8885" s="1">
        <v>8883</v>
      </c>
      <c r="B8885" t="s">
        <v>15</v>
      </c>
      <c r="C8885">
        <v>23090622</v>
      </c>
      <c r="D8885">
        <v>20211022</v>
      </c>
      <c r="E8885">
        <v>16</v>
      </c>
      <c r="F8885" t="s">
        <v>18</v>
      </c>
      <c r="G8885" t="s">
        <v>19</v>
      </c>
      <c r="H8885">
        <v>240106</v>
      </c>
      <c r="I8885" t="s">
        <v>33</v>
      </c>
      <c r="J8885" t="s">
        <v>59</v>
      </c>
      <c r="K8885" t="s">
        <v>319</v>
      </c>
      <c r="L8885" t="s">
        <v>59</v>
      </c>
      <c r="M8885" t="s">
        <v>877</v>
      </c>
      <c r="N8885" t="s">
        <v>319</v>
      </c>
      <c r="O8885" t="s">
        <v>901</v>
      </c>
      <c r="P8885" t="s">
        <v>909</v>
      </c>
      <c r="Q8885" t="str">
        <f t="shared" si="552"/>
        <v>22</v>
      </c>
      <c r="R8885" t="str">
        <f t="shared" si="553"/>
        <v>10</v>
      </c>
      <c r="S8885" t="str">
        <f t="shared" si="554"/>
        <v>2021</v>
      </c>
      <c r="T8885" s="4" t="str">
        <f t="shared" si="555"/>
        <v>22/10/2021</v>
      </c>
      <c r="U8885" s="7" t="s">
        <v>1366</v>
      </c>
    </row>
    <row r="8886" spans="1:21" x14ac:dyDescent="0.2">
      <c r="A8886" s="1">
        <v>8884</v>
      </c>
      <c r="B8886" t="s">
        <v>15</v>
      </c>
      <c r="C8886">
        <v>23092853</v>
      </c>
      <c r="D8886">
        <v>20210517</v>
      </c>
      <c r="E8886">
        <v>41</v>
      </c>
      <c r="F8886" t="s">
        <v>17</v>
      </c>
      <c r="G8886" t="s">
        <v>19</v>
      </c>
      <c r="H8886">
        <v>230101</v>
      </c>
      <c r="I8886" t="s">
        <v>38</v>
      </c>
      <c r="J8886" t="s">
        <v>38</v>
      </c>
      <c r="K8886" t="s">
        <v>38</v>
      </c>
      <c r="L8886" t="s">
        <v>38</v>
      </c>
      <c r="M8886" t="s">
        <v>38</v>
      </c>
      <c r="N8886" t="s">
        <v>38</v>
      </c>
      <c r="O8886" t="s">
        <v>901</v>
      </c>
      <c r="P8886" t="s">
        <v>908</v>
      </c>
      <c r="Q8886" t="str">
        <f t="shared" si="552"/>
        <v>17</v>
      </c>
      <c r="R8886" t="str">
        <f t="shared" si="553"/>
        <v>05</v>
      </c>
      <c r="S8886" t="str">
        <f t="shared" si="554"/>
        <v>2021</v>
      </c>
      <c r="T8886" s="4" t="str">
        <f t="shared" si="555"/>
        <v>17/05/2021</v>
      </c>
      <c r="U8886" s="7" t="s">
        <v>1292</v>
      </c>
    </row>
    <row r="8887" spans="1:21" x14ac:dyDescent="0.2">
      <c r="A8887" s="1">
        <v>8885</v>
      </c>
      <c r="B8887" t="s">
        <v>15</v>
      </c>
      <c r="C8887">
        <v>23095996</v>
      </c>
      <c r="D8887">
        <v>20210824</v>
      </c>
      <c r="E8887">
        <v>13</v>
      </c>
      <c r="F8887" t="s">
        <v>17</v>
      </c>
      <c r="G8887" t="s">
        <v>22</v>
      </c>
      <c r="H8887">
        <v>140113</v>
      </c>
      <c r="I8887" t="s">
        <v>34</v>
      </c>
      <c r="J8887" t="s">
        <v>34</v>
      </c>
      <c r="K8887" t="s">
        <v>339</v>
      </c>
      <c r="L8887" t="s">
        <v>34</v>
      </c>
      <c r="M8887" t="s">
        <v>34</v>
      </c>
      <c r="N8887" t="s">
        <v>360</v>
      </c>
      <c r="O8887" t="s">
        <v>901</v>
      </c>
      <c r="P8887" t="s">
        <v>914</v>
      </c>
      <c r="Q8887" t="str">
        <f t="shared" si="552"/>
        <v>24</v>
      </c>
      <c r="R8887" t="str">
        <f t="shared" si="553"/>
        <v>08</v>
      </c>
      <c r="S8887" t="str">
        <f t="shared" si="554"/>
        <v>2021</v>
      </c>
      <c r="T8887" s="4" t="str">
        <f t="shared" si="555"/>
        <v>24/08/2021</v>
      </c>
      <c r="U8887" s="7" t="s">
        <v>1396</v>
      </c>
    </row>
    <row r="8888" spans="1:21" x14ac:dyDescent="0.2">
      <c r="A8888" s="1">
        <v>8886</v>
      </c>
      <c r="B8888" t="s">
        <v>15</v>
      </c>
      <c r="C8888">
        <v>23098034</v>
      </c>
      <c r="D8888">
        <v>20211103</v>
      </c>
      <c r="E8888">
        <v>65</v>
      </c>
      <c r="F8888" t="s">
        <v>17</v>
      </c>
      <c r="G8888" t="s">
        <v>23</v>
      </c>
      <c r="H8888">
        <v>140401</v>
      </c>
      <c r="I8888" t="s">
        <v>34</v>
      </c>
      <c r="J8888" t="s">
        <v>118</v>
      </c>
      <c r="K8888" t="s">
        <v>443</v>
      </c>
      <c r="L8888" t="s">
        <v>34</v>
      </c>
      <c r="M8888" t="s">
        <v>118</v>
      </c>
      <c r="N8888" t="s">
        <v>377</v>
      </c>
      <c r="O8888" t="s">
        <v>901</v>
      </c>
      <c r="P8888" t="s">
        <v>911</v>
      </c>
      <c r="Q8888" t="str">
        <f t="shared" si="552"/>
        <v>03</v>
      </c>
      <c r="R8888" t="str">
        <f t="shared" si="553"/>
        <v>11</v>
      </c>
      <c r="S8888" t="str">
        <f t="shared" si="554"/>
        <v>2021</v>
      </c>
      <c r="T8888" s="4" t="str">
        <f t="shared" si="555"/>
        <v>03/11/2021</v>
      </c>
      <c r="U8888" s="7" t="s">
        <v>1104</v>
      </c>
    </row>
    <row r="8889" spans="1:21" x14ac:dyDescent="0.2">
      <c r="A8889" s="1">
        <v>8887</v>
      </c>
      <c r="B8889" t="s">
        <v>15</v>
      </c>
      <c r="C8889">
        <v>23102833</v>
      </c>
      <c r="D8889">
        <v>20210825</v>
      </c>
      <c r="E8889">
        <v>28</v>
      </c>
      <c r="F8889" t="s">
        <v>18</v>
      </c>
      <c r="G8889" t="s">
        <v>24</v>
      </c>
      <c r="H8889">
        <v>140140</v>
      </c>
      <c r="I8889" t="s">
        <v>34</v>
      </c>
      <c r="J8889" t="s">
        <v>34</v>
      </c>
      <c r="K8889" t="s">
        <v>219</v>
      </c>
      <c r="L8889" t="s">
        <v>34</v>
      </c>
      <c r="M8889" t="s">
        <v>34</v>
      </c>
      <c r="N8889" t="s">
        <v>219</v>
      </c>
      <c r="O8889" t="s">
        <v>901</v>
      </c>
      <c r="P8889" t="s">
        <v>909</v>
      </c>
      <c r="Q8889" t="str">
        <f t="shared" si="552"/>
        <v>25</v>
      </c>
      <c r="R8889" t="str">
        <f t="shared" si="553"/>
        <v>08</v>
      </c>
      <c r="S8889" t="str">
        <f t="shared" si="554"/>
        <v>2021</v>
      </c>
      <c r="T8889" s="4" t="str">
        <f t="shared" si="555"/>
        <v>25/08/2021</v>
      </c>
      <c r="U8889" s="7" t="s">
        <v>1408</v>
      </c>
    </row>
    <row r="8890" spans="1:21" x14ac:dyDescent="0.2">
      <c r="A8890" s="1">
        <v>8888</v>
      </c>
      <c r="B8890" t="s">
        <v>15</v>
      </c>
      <c r="C8890">
        <v>23103742</v>
      </c>
      <c r="D8890">
        <v>20211107</v>
      </c>
      <c r="E8890">
        <v>13</v>
      </c>
      <c r="F8890" t="s">
        <v>17</v>
      </c>
      <c r="G8890" t="s">
        <v>19</v>
      </c>
      <c r="H8890">
        <v>21309</v>
      </c>
      <c r="I8890" t="s">
        <v>55</v>
      </c>
      <c r="J8890" t="s">
        <v>107</v>
      </c>
      <c r="K8890" t="s">
        <v>463</v>
      </c>
      <c r="L8890" t="s">
        <v>55</v>
      </c>
      <c r="M8890" t="s">
        <v>107</v>
      </c>
      <c r="N8890" t="s">
        <v>463</v>
      </c>
      <c r="O8890" t="s">
        <v>901</v>
      </c>
      <c r="P8890" t="s">
        <v>916</v>
      </c>
      <c r="Q8890" t="str">
        <f t="shared" si="552"/>
        <v>07</v>
      </c>
      <c r="R8890" t="str">
        <f t="shared" si="553"/>
        <v>11</v>
      </c>
      <c r="S8890" t="str">
        <f t="shared" si="554"/>
        <v>2021</v>
      </c>
      <c r="T8890" s="4" t="str">
        <f t="shared" si="555"/>
        <v>07/11/2021</v>
      </c>
      <c r="U8890" s="7" t="s">
        <v>1158</v>
      </c>
    </row>
    <row r="8891" spans="1:21" x14ac:dyDescent="0.2">
      <c r="A8891" s="1">
        <v>8889</v>
      </c>
      <c r="B8891" t="s">
        <v>15</v>
      </c>
      <c r="C8891">
        <v>23106473</v>
      </c>
      <c r="D8891">
        <v>20211209</v>
      </c>
      <c r="E8891">
        <v>34</v>
      </c>
      <c r="F8891" t="s">
        <v>17</v>
      </c>
      <c r="G8891" t="s">
        <v>19</v>
      </c>
      <c r="H8891">
        <v>130115</v>
      </c>
      <c r="I8891" t="s">
        <v>43</v>
      </c>
      <c r="J8891" t="s">
        <v>69</v>
      </c>
      <c r="K8891" t="s">
        <v>223</v>
      </c>
      <c r="L8891" t="s">
        <v>43</v>
      </c>
      <c r="M8891" t="s">
        <v>69</v>
      </c>
      <c r="N8891" t="s">
        <v>223</v>
      </c>
      <c r="O8891" t="s">
        <v>901</v>
      </c>
      <c r="P8891" t="s">
        <v>911</v>
      </c>
      <c r="Q8891" t="str">
        <f t="shared" si="552"/>
        <v>09</v>
      </c>
      <c r="R8891" t="str">
        <f t="shared" si="553"/>
        <v>12</v>
      </c>
      <c r="S8891" t="str">
        <f t="shared" si="554"/>
        <v>2021</v>
      </c>
      <c r="T8891" s="4" t="str">
        <f t="shared" si="555"/>
        <v>09/12/2021</v>
      </c>
      <c r="U8891" s="7" t="s">
        <v>1187</v>
      </c>
    </row>
    <row r="8892" spans="1:21" x14ac:dyDescent="0.2">
      <c r="A8892" s="1">
        <v>8890</v>
      </c>
      <c r="B8892" t="s">
        <v>15</v>
      </c>
      <c r="C8892">
        <v>23106558</v>
      </c>
      <c r="D8892">
        <v>20210407</v>
      </c>
      <c r="E8892">
        <v>40</v>
      </c>
      <c r="F8892" t="s">
        <v>18</v>
      </c>
      <c r="G8892" t="s">
        <v>19</v>
      </c>
      <c r="H8892">
        <v>140411</v>
      </c>
      <c r="I8892" t="s">
        <v>34</v>
      </c>
      <c r="J8892" t="s">
        <v>118</v>
      </c>
      <c r="K8892" t="s">
        <v>504</v>
      </c>
      <c r="L8892" t="s">
        <v>34</v>
      </c>
      <c r="M8892" t="s">
        <v>118</v>
      </c>
      <c r="N8892" t="s">
        <v>504</v>
      </c>
      <c r="O8892" t="s">
        <v>901</v>
      </c>
      <c r="P8892" t="s">
        <v>919</v>
      </c>
      <c r="Q8892" t="str">
        <f t="shared" si="552"/>
        <v>07</v>
      </c>
      <c r="R8892" t="str">
        <f t="shared" si="553"/>
        <v>04</v>
      </c>
      <c r="S8892" t="str">
        <f t="shared" si="554"/>
        <v>2021</v>
      </c>
      <c r="T8892" s="4" t="str">
        <f t="shared" si="555"/>
        <v>07/04/2021</v>
      </c>
      <c r="U8892" s="7" t="s">
        <v>1151</v>
      </c>
    </row>
    <row r="8893" spans="1:21" x14ac:dyDescent="0.2">
      <c r="A8893" s="1">
        <v>8891</v>
      </c>
      <c r="B8893" t="s">
        <v>15</v>
      </c>
      <c r="C8893">
        <v>23115036</v>
      </c>
      <c r="D8893">
        <v>20211210</v>
      </c>
      <c r="E8893">
        <v>13</v>
      </c>
      <c r="F8893" t="s">
        <v>17</v>
      </c>
      <c r="G8893" t="s">
        <v>19</v>
      </c>
      <c r="H8893">
        <v>60101</v>
      </c>
      <c r="I8893" t="s">
        <v>48</v>
      </c>
      <c r="J8893" t="s">
        <v>48</v>
      </c>
      <c r="K8893" t="s">
        <v>48</v>
      </c>
      <c r="L8893" t="s">
        <v>48</v>
      </c>
      <c r="M8893" t="s">
        <v>48</v>
      </c>
      <c r="N8893" t="s">
        <v>48</v>
      </c>
      <c r="O8893" t="s">
        <v>901</v>
      </c>
      <c r="P8893" t="s">
        <v>911</v>
      </c>
      <c r="Q8893" t="str">
        <f t="shared" si="552"/>
        <v>10</v>
      </c>
      <c r="R8893" t="str">
        <f t="shared" si="553"/>
        <v>12</v>
      </c>
      <c r="S8893" t="str">
        <f t="shared" si="554"/>
        <v>2021</v>
      </c>
      <c r="T8893" s="4" t="str">
        <f t="shared" si="555"/>
        <v>10/12/2021</v>
      </c>
      <c r="U8893" s="7" t="s">
        <v>1200</v>
      </c>
    </row>
    <row r="8894" spans="1:21" x14ac:dyDescent="0.2">
      <c r="A8894" s="1">
        <v>8892</v>
      </c>
      <c r="B8894" t="s">
        <v>15</v>
      </c>
      <c r="C8894">
        <v>23122061</v>
      </c>
      <c r="D8894">
        <v>20220104</v>
      </c>
      <c r="E8894">
        <v>31</v>
      </c>
      <c r="F8894" t="s">
        <v>18</v>
      </c>
      <c r="G8894" t="s">
        <v>19</v>
      </c>
      <c r="H8894">
        <v>140126</v>
      </c>
      <c r="I8894" t="s">
        <v>34</v>
      </c>
      <c r="J8894" t="s">
        <v>34</v>
      </c>
      <c r="K8894" t="s">
        <v>218</v>
      </c>
      <c r="L8894" t="s">
        <v>59</v>
      </c>
      <c r="M8894" t="s">
        <v>877</v>
      </c>
      <c r="N8894" t="s">
        <v>885</v>
      </c>
      <c r="O8894" t="s">
        <v>901</v>
      </c>
      <c r="P8894" t="s">
        <v>912</v>
      </c>
      <c r="Q8894" t="str">
        <f t="shared" si="552"/>
        <v>04</v>
      </c>
      <c r="R8894" t="str">
        <f t="shared" si="553"/>
        <v>01</v>
      </c>
      <c r="S8894" t="str">
        <f t="shared" si="554"/>
        <v>2022</v>
      </c>
      <c r="T8894" s="4" t="str">
        <f t="shared" si="555"/>
        <v>04/01/2022</v>
      </c>
      <c r="U8894" s="7" t="s">
        <v>1107</v>
      </c>
    </row>
    <row r="8895" spans="1:21" x14ac:dyDescent="0.2">
      <c r="A8895" s="1">
        <v>8893</v>
      </c>
      <c r="B8895" t="s">
        <v>15</v>
      </c>
      <c r="C8895">
        <v>23124933</v>
      </c>
      <c r="D8895">
        <v>20210419</v>
      </c>
      <c r="E8895">
        <v>34</v>
      </c>
      <c r="F8895" t="s">
        <v>18</v>
      </c>
      <c r="G8895" t="s">
        <v>19</v>
      </c>
      <c r="H8895">
        <v>180114</v>
      </c>
      <c r="I8895" t="s">
        <v>42</v>
      </c>
      <c r="J8895" t="s">
        <v>42</v>
      </c>
      <c r="K8895" t="s">
        <v>328</v>
      </c>
      <c r="L8895" t="s">
        <v>42</v>
      </c>
      <c r="M8895" t="s">
        <v>42</v>
      </c>
      <c r="N8895" t="s">
        <v>162</v>
      </c>
      <c r="O8895" t="s">
        <v>901</v>
      </c>
      <c r="P8895" t="s">
        <v>908</v>
      </c>
      <c r="Q8895" t="str">
        <f t="shared" si="552"/>
        <v>19</v>
      </c>
      <c r="R8895" t="str">
        <f t="shared" si="553"/>
        <v>04</v>
      </c>
      <c r="S8895" t="str">
        <f t="shared" si="554"/>
        <v>2021</v>
      </c>
      <c r="T8895" s="4" t="str">
        <f t="shared" si="555"/>
        <v>19/04/2021</v>
      </c>
      <c r="U8895" s="7" t="s">
        <v>1318</v>
      </c>
    </row>
    <row r="8896" spans="1:21" x14ac:dyDescent="0.2">
      <c r="A8896" s="1">
        <v>8894</v>
      </c>
      <c r="B8896" t="s">
        <v>15</v>
      </c>
      <c r="C8896">
        <v>23127494</v>
      </c>
      <c r="D8896">
        <v>20210830</v>
      </c>
      <c r="E8896">
        <v>31</v>
      </c>
      <c r="F8896" t="s">
        <v>17</v>
      </c>
      <c r="G8896" t="s">
        <v>19</v>
      </c>
      <c r="H8896">
        <v>190101</v>
      </c>
      <c r="I8896" t="s">
        <v>46</v>
      </c>
      <c r="J8896" t="s">
        <v>46</v>
      </c>
      <c r="K8896" t="s">
        <v>46</v>
      </c>
      <c r="L8896" t="s">
        <v>46</v>
      </c>
      <c r="M8896" t="s">
        <v>46</v>
      </c>
      <c r="N8896" t="s">
        <v>46</v>
      </c>
      <c r="O8896" t="s">
        <v>901</v>
      </c>
      <c r="P8896" t="s">
        <v>909</v>
      </c>
      <c r="Q8896" t="str">
        <f t="shared" si="552"/>
        <v>30</v>
      </c>
      <c r="R8896" t="str">
        <f t="shared" si="553"/>
        <v>08</v>
      </c>
      <c r="S8896" t="str">
        <f t="shared" si="554"/>
        <v>2021</v>
      </c>
      <c r="T8896" s="4" t="str">
        <f t="shared" si="555"/>
        <v>30/08/2021</v>
      </c>
      <c r="U8896" s="7" t="s">
        <v>1466</v>
      </c>
    </row>
    <row r="8897" spans="1:21" x14ac:dyDescent="0.2">
      <c r="A8897" s="1">
        <v>8895</v>
      </c>
      <c r="B8897" t="s">
        <v>15</v>
      </c>
      <c r="C8897">
        <v>23128574</v>
      </c>
      <c r="D8897">
        <v>20211111</v>
      </c>
      <c r="E8897">
        <v>19</v>
      </c>
      <c r="F8897" t="s">
        <v>17</v>
      </c>
      <c r="G8897" t="s">
        <v>19</v>
      </c>
      <c r="H8897">
        <v>140406</v>
      </c>
      <c r="I8897" t="s">
        <v>34</v>
      </c>
      <c r="J8897" t="s">
        <v>118</v>
      </c>
      <c r="K8897" t="s">
        <v>386</v>
      </c>
      <c r="L8897" t="s">
        <v>34</v>
      </c>
      <c r="M8897" t="s">
        <v>118</v>
      </c>
      <c r="N8897" t="s">
        <v>386</v>
      </c>
      <c r="O8897" t="s">
        <v>901</v>
      </c>
      <c r="P8897" t="s">
        <v>936</v>
      </c>
      <c r="Q8897" t="str">
        <f t="shared" si="552"/>
        <v>11</v>
      </c>
      <c r="R8897" t="str">
        <f t="shared" si="553"/>
        <v>11</v>
      </c>
      <c r="S8897" t="str">
        <f t="shared" si="554"/>
        <v>2021</v>
      </c>
      <c r="T8897" s="4" t="str">
        <f t="shared" si="555"/>
        <v>11/11/2021</v>
      </c>
      <c r="U8897" s="7" t="s">
        <v>1215</v>
      </c>
    </row>
    <row r="8898" spans="1:21" x14ac:dyDescent="0.2">
      <c r="A8898" s="1">
        <v>8896</v>
      </c>
      <c r="B8898" t="s">
        <v>15</v>
      </c>
      <c r="C8898">
        <v>23128721</v>
      </c>
      <c r="D8898">
        <v>20210821</v>
      </c>
      <c r="E8898">
        <v>27</v>
      </c>
      <c r="F8898" t="s">
        <v>17</v>
      </c>
      <c r="G8898" t="s">
        <v>20</v>
      </c>
      <c r="H8898">
        <v>140142</v>
      </c>
      <c r="I8898" t="s">
        <v>34</v>
      </c>
      <c r="J8898" t="s">
        <v>34</v>
      </c>
      <c r="K8898" t="s">
        <v>263</v>
      </c>
      <c r="L8898" t="s">
        <v>34</v>
      </c>
      <c r="M8898" t="s">
        <v>34</v>
      </c>
      <c r="N8898" t="s">
        <v>34</v>
      </c>
      <c r="O8898" t="s">
        <v>901</v>
      </c>
      <c r="P8898" t="s">
        <v>908</v>
      </c>
      <c r="Q8898" t="str">
        <f t="shared" si="552"/>
        <v>21</v>
      </c>
      <c r="R8898" t="str">
        <f t="shared" si="553"/>
        <v>08</v>
      </c>
      <c r="S8898" t="str">
        <f t="shared" si="554"/>
        <v>2021</v>
      </c>
      <c r="T8898" s="4" t="str">
        <f t="shared" si="555"/>
        <v>21/08/2021</v>
      </c>
      <c r="U8898" s="7" t="s">
        <v>1350</v>
      </c>
    </row>
    <row r="8899" spans="1:21" x14ac:dyDescent="0.2">
      <c r="A8899" s="1">
        <v>8897</v>
      </c>
      <c r="B8899" t="s">
        <v>15</v>
      </c>
      <c r="C8899">
        <v>23136008</v>
      </c>
      <c r="D8899">
        <v>20211110</v>
      </c>
      <c r="E8899">
        <v>64</v>
      </c>
      <c r="F8899" t="s">
        <v>17</v>
      </c>
      <c r="G8899" t="s">
        <v>20</v>
      </c>
      <c r="H8899">
        <v>140110</v>
      </c>
      <c r="I8899" t="s">
        <v>34</v>
      </c>
      <c r="J8899" t="s">
        <v>34</v>
      </c>
      <c r="K8899" t="s">
        <v>302</v>
      </c>
      <c r="L8899" t="s">
        <v>34</v>
      </c>
      <c r="M8899" t="s">
        <v>34</v>
      </c>
      <c r="N8899" t="s">
        <v>302</v>
      </c>
      <c r="O8899" t="s">
        <v>901</v>
      </c>
      <c r="P8899" t="s">
        <v>911</v>
      </c>
      <c r="Q8899" t="str">
        <f t="shared" ref="Q8899:Q8962" si="556">+RIGHT(D8899,2)</f>
        <v>10</v>
      </c>
      <c r="R8899" t="str">
        <f t="shared" ref="R8899:R8962" si="557">+MID(D8899,5,2)</f>
        <v>11</v>
      </c>
      <c r="S8899" t="str">
        <f t="shared" ref="S8899:S8962" si="558">+LEFT(D8899,4)</f>
        <v>2021</v>
      </c>
      <c r="T8899" s="4" t="str">
        <f t="shared" ref="T8899:T8962" si="559">+_xlfn.CONCAT(Q8899,"/",R8899,"/",S8899)</f>
        <v>10/11/2021</v>
      </c>
      <c r="U8899" s="7" t="s">
        <v>1199</v>
      </c>
    </row>
    <row r="8900" spans="1:21" x14ac:dyDescent="0.2">
      <c r="A8900" s="1">
        <v>8898</v>
      </c>
      <c r="B8900" t="s">
        <v>15</v>
      </c>
      <c r="C8900">
        <v>23137547</v>
      </c>
      <c r="D8900">
        <v>20210204</v>
      </c>
      <c r="E8900">
        <v>53</v>
      </c>
      <c r="F8900" t="s">
        <v>18</v>
      </c>
      <c r="G8900" t="s">
        <v>27</v>
      </c>
      <c r="H8900">
        <v>140130</v>
      </c>
      <c r="I8900" t="s">
        <v>34</v>
      </c>
      <c r="J8900" t="s">
        <v>34</v>
      </c>
      <c r="K8900" t="s">
        <v>257</v>
      </c>
      <c r="L8900" t="s">
        <v>34</v>
      </c>
      <c r="M8900" t="s">
        <v>34</v>
      </c>
      <c r="N8900" t="s">
        <v>288</v>
      </c>
      <c r="O8900" t="s">
        <v>901</v>
      </c>
      <c r="P8900" t="s">
        <v>931</v>
      </c>
      <c r="Q8900" t="str">
        <f t="shared" si="556"/>
        <v>04</v>
      </c>
      <c r="R8900" t="str">
        <f t="shared" si="557"/>
        <v>02</v>
      </c>
      <c r="S8900" t="str">
        <f t="shared" si="558"/>
        <v>2021</v>
      </c>
      <c r="T8900" s="4" t="str">
        <f t="shared" si="559"/>
        <v>04/02/2021</v>
      </c>
      <c r="U8900" s="7" t="s">
        <v>1108</v>
      </c>
    </row>
    <row r="8901" spans="1:21" x14ac:dyDescent="0.2">
      <c r="A8901" s="1">
        <v>8899</v>
      </c>
      <c r="B8901" t="s">
        <v>15</v>
      </c>
      <c r="C8901">
        <v>23143134</v>
      </c>
      <c r="D8901">
        <v>20211004</v>
      </c>
      <c r="E8901">
        <v>20</v>
      </c>
      <c r="F8901" t="s">
        <v>17</v>
      </c>
      <c r="G8901" t="s">
        <v>19</v>
      </c>
      <c r="H8901">
        <v>21301</v>
      </c>
      <c r="I8901" t="s">
        <v>55</v>
      </c>
      <c r="J8901" t="s">
        <v>107</v>
      </c>
      <c r="K8901" t="s">
        <v>342</v>
      </c>
      <c r="L8901" t="s">
        <v>55</v>
      </c>
      <c r="M8901" t="s">
        <v>107</v>
      </c>
      <c r="N8901" t="s">
        <v>342</v>
      </c>
      <c r="O8901" t="s">
        <v>901</v>
      </c>
      <c r="P8901" t="s">
        <v>910</v>
      </c>
      <c r="Q8901" t="str">
        <f t="shared" si="556"/>
        <v>04</v>
      </c>
      <c r="R8901" t="str">
        <f t="shared" si="557"/>
        <v>10</v>
      </c>
      <c r="S8901" t="str">
        <f t="shared" si="558"/>
        <v>2021</v>
      </c>
      <c r="T8901" s="4" t="str">
        <f t="shared" si="559"/>
        <v>04/10/2021</v>
      </c>
      <c r="U8901" s="7" t="s">
        <v>1118</v>
      </c>
    </row>
    <row r="8902" spans="1:21" x14ac:dyDescent="0.2">
      <c r="A8902" s="1">
        <v>8900</v>
      </c>
      <c r="B8902" t="s">
        <v>15</v>
      </c>
      <c r="C8902">
        <v>23143212</v>
      </c>
      <c r="D8902">
        <v>20210828</v>
      </c>
      <c r="E8902">
        <v>50</v>
      </c>
      <c r="F8902" t="s">
        <v>18</v>
      </c>
      <c r="G8902" t="s">
        <v>19</v>
      </c>
      <c r="H8902">
        <v>120103</v>
      </c>
      <c r="I8902" t="s">
        <v>52</v>
      </c>
      <c r="J8902" t="s">
        <v>90</v>
      </c>
      <c r="K8902" t="s">
        <v>420</v>
      </c>
      <c r="L8902" t="s">
        <v>52</v>
      </c>
      <c r="M8902" t="s">
        <v>90</v>
      </c>
      <c r="N8902" t="s">
        <v>420</v>
      </c>
      <c r="O8902" t="s">
        <v>901</v>
      </c>
      <c r="P8902" t="s">
        <v>908</v>
      </c>
      <c r="Q8902" t="str">
        <f t="shared" si="556"/>
        <v>28</v>
      </c>
      <c r="R8902" t="str">
        <f t="shared" si="557"/>
        <v>08</v>
      </c>
      <c r="S8902" t="str">
        <f t="shared" si="558"/>
        <v>2021</v>
      </c>
      <c r="T8902" s="4" t="str">
        <f t="shared" si="559"/>
        <v>28/08/2021</v>
      </c>
      <c r="U8902" s="7" t="s">
        <v>1442</v>
      </c>
    </row>
    <row r="8903" spans="1:21" x14ac:dyDescent="0.2">
      <c r="A8903" s="1">
        <v>8901</v>
      </c>
      <c r="B8903" t="s">
        <v>15</v>
      </c>
      <c r="C8903">
        <v>23144601</v>
      </c>
      <c r="D8903">
        <v>20210616</v>
      </c>
      <c r="E8903">
        <v>33</v>
      </c>
      <c r="F8903" t="s">
        <v>18</v>
      </c>
      <c r="G8903" t="s">
        <v>20</v>
      </c>
      <c r="H8903">
        <v>140101</v>
      </c>
      <c r="I8903" t="s">
        <v>34</v>
      </c>
      <c r="J8903" t="s">
        <v>34</v>
      </c>
      <c r="K8903" t="s">
        <v>34</v>
      </c>
      <c r="L8903" t="s">
        <v>34</v>
      </c>
      <c r="M8903" t="s">
        <v>34</v>
      </c>
      <c r="N8903" t="s">
        <v>302</v>
      </c>
      <c r="O8903" t="s">
        <v>901</v>
      </c>
      <c r="P8903" t="s">
        <v>914</v>
      </c>
      <c r="Q8903" t="str">
        <f t="shared" si="556"/>
        <v>16</v>
      </c>
      <c r="R8903" t="str">
        <f t="shared" si="557"/>
        <v>06</v>
      </c>
      <c r="S8903" t="str">
        <f t="shared" si="558"/>
        <v>2021</v>
      </c>
      <c r="T8903" s="4" t="str">
        <f t="shared" si="559"/>
        <v>16/06/2021</v>
      </c>
      <c r="U8903" s="7" t="s">
        <v>1279</v>
      </c>
    </row>
    <row r="8904" spans="1:21" x14ac:dyDescent="0.2">
      <c r="A8904" s="1">
        <v>8902</v>
      </c>
      <c r="B8904" t="s">
        <v>15</v>
      </c>
      <c r="C8904">
        <v>23145020</v>
      </c>
      <c r="D8904">
        <v>20211108</v>
      </c>
      <c r="E8904">
        <v>46</v>
      </c>
      <c r="F8904" t="s">
        <v>17</v>
      </c>
      <c r="G8904" t="s">
        <v>19</v>
      </c>
      <c r="H8904">
        <v>121201</v>
      </c>
      <c r="I8904" t="s">
        <v>52</v>
      </c>
      <c r="J8904" t="s">
        <v>91</v>
      </c>
      <c r="K8904" t="s">
        <v>91</v>
      </c>
      <c r="L8904" t="s">
        <v>52</v>
      </c>
      <c r="M8904" t="s">
        <v>91</v>
      </c>
      <c r="N8904" t="s">
        <v>91</v>
      </c>
      <c r="O8904" t="s">
        <v>901</v>
      </c>
      <c r="P8904" t="s">
        <v>948</v>
      </c>
      <c r="Q8904" t="str">
        <f t="shared" si="556"/>
        <v>08</v>
      </c>
      <c r="R8904" t="str">
        <f t="shared" si="557"/>
        <v>11</v>
      </c>
      <c r="S8904" t="str">
        <f t="shared" si="558"/>
        <v>2021</v>
      </c>
      <c r="T8904" s="4" t="str">
        <f t="shared" si="559"/>
        <v>08/11/2021</v>
      </c>
      <c r="U8904" s="7" t="s">
        <v>1171</v>
      </c>
    </row>
    <row r="8905" spans="1:21" x14ac:dyDescent="0.2">
      <c r="A8905" s="1">
        <v>8903</v>
      </c>
      <c r="B8905" t="s">
        <v>15</v>
      </c>
      <c r="C8905">
        <v>23146627</v>
      </c>
      <c r="D8905">
        <v>20211010</v>
      </c>
      <c r="E8905">
        <v>31</v>
      </c>
      <c r="F8905" t="s">
        <v>17</v>
      </c>
      <c r="G8905" t="s">
        <v>19</v>
      </c>
      <c r="H8905">
        <v>240106</v>
      </c>
      <c r="I8905" t="s">
        <v>33</v>
      </c>
      <c r="J8905" t="s">
        <v>59</v>
      </c>
      <c r="K8905" t="s">
        <v>319</v>
      </c>
      <c r="L8905" t="s">
        <v>59</v>
      </c>
      <c r="M8905" t="s">
        <v>877</v>
      </c>
      <c r="N8905" t="s">
        <v>59</v>
      </c>
      <c r="O8905" t="s">
        <v>901</v>
      </c>
      <c r="P8905" t="s">
        <v>910</v>
      </c>
      <c r="Q8905" t="str">
        <f t="shared" si="556"/>
        <v>10</v>
      </c>
      <c r="R8905" t="str">
        <f t="shared" si="557"/>
        <v>10</v>
      </c>
      <c r="S8905" t="str">
        <f t="shared" si="558"/>
        <v>2021</v>
      </c>
      <c r="T8905" s="4" t="str">
        <f t="shared" si="559"/>
        <v>10/10/2021</v>
      </c>
      <c r="U8905" s="7" t="s">
        <v>1198</v>
      </c>
    </row>
    <row r="8906" spans="1:21" x14ac:dyDescent="0.2">
      <c r="A8906" s="1">
        <v>8904</v>
      </c>
      <c r="B8906" t="s">
        <v>15</v>
      </c>
      <c r="C8906">
        <v>23149795</v>
      </c>
      <c r="D8906">
        <v>20211230</v>
      </c>
      <c r="E8906">
        <v>35</v>
      </c>
      <c r="F8906" t="s">
        <v>17</v>
      </c>
      <c r="G8906" t="s">
        <v>22</v>
      </c>
      <c r="H8906">
        <v>61101</v>
      </c>
      <c r="I8906" t="s">
        <v>48</v>
      </c>
      <c r="J8906" t="s">
        <v>145</v>
      </c>
      <c r="K8906" t="s">
        <v>145</v>
      </c>
      <c r="L8906" t="s">
        <v>48</v>
      </c>
      <c r="M8906" t="s">
        <v>145</v>
      </c>
      <c r="N8906" t="s">
        <v>145</v>
      </c>
      <c r="O8906" t="s">
        <v>901</v>
      </c>
      <c r="P8906" t="s">
        <v>930</v>
      </c>
      <c r="Q8906" t="str">
        <f t="shared" si="556"/>
        <v>30</v>
      </c>
      <c r="R8906" t="str">
        <f t="shared" si="557"/>
        <v>12</v>
      </c>
      <c r="S8906" t="str">
        <f t="shared" si="558"/>
        <v>2021</v>
      </c>
      <c r="T8906" s="4" t="str">
        <f t="shared" si="559"/>
        <v>30/12/2021</v>
      </c>
      <c r="U8906" s="7" t="s">
        <v>1471</v>
      </c>
    </row>
    <row r="8907" spans="1:21" x14ac:dyDescent="0.2">
      <c r="A8907" s="1">
        <v>8905</v>
      </c>
      <c r="B8907" t="s">
        <v>15</v>
      </c>
      <c r="C8907">
        <v>23151216</v>
      </c>
      <c r="D8907">
        <v>20210708</v>
      </c>
      <c r="E8907">
        <v>28</v>
      </c>
      <c r="F8907" t="s">
        <v>18</v>
      </c>
      <c r="G8907" t="s">
        <v>19</v>
      </c>
      <c r="H8907">
        <v>110113</v>
      </c>
      <c r="I8907" t="s">
        <v>54</v>
      </c>
      <c r="J8907" t="s">
        <v>108</v>
      </c>
      <c r="K8907" t="s">
        <v>381</v>
      </c>
      <c r="L8907" t="s">
        <v>54</v>
      </c>
      <c r="M8907" t="s">
        <v>108</v>
      </c>
      <c r="N8907" t="s">
        <v>108</v>
      </c>
      <c r="O8907" t="s">
        <v>901</v>
      </c>
      <c r="P8907" t="s">
        <v>908</v>
      </c>
      <c r="Q8907" t="str">
        <f t="shared" si="556"/>
        <v>08</v>
      </c>
      <c r="R8907" t="str">
        <f t="shared" si="557"/>
        <v>07</v>
      </c>
      <c r="S8907" t="str">
        <f t="shared" si="558"/>
        <v>2021</v>
      </c>
      <c r="T8907" s="4" t="str">
        <f t="shared" si="559"/>
        <v>08/07/2021</v>
      </c>
      <c r="U8907" s="7" t="s">
        <v>1167</v>
      </c>
    </row>
    <row r="8908" spans="1:21" x14ac:dyDescent="0.2">
      <c r="A8908" s="1">
        <v>8906</v>
      </c>
      <c r="B8908" t="s">
        <v>15</v>
      </c>
      <c r="C8908">
        <v>23154525</v>
      </c>
      <c r="D8908">
        <v>20211015</v>
      </c>
      <c r="E8908">
        <v>49</v>
      </c>
      <c r="F8908" t="s">
        <v>18</v>
      </c>
      <c r="G8908" t="s">
        <v>19</v>
      </c>
      <c r="H8908">
        <v>90204</v>
      </c>
      <c r="I8908" t="s">
        <v>41</v>
      </c>
      <c r="J8908" t="s">
        <v>112</v>
      </c>
      <c r="K8908" t="s">
        <v>613</v>
      </c>
      <c r="L8908" t="s">
        <v>41</v>
      </c>
      <c r="M8908" t="s">
        <v>112</v>
      </c>
      <c r="N8908" t="s">
        <v>613</v>
      </c>
      <c r="O8908" t="s">
        <v>901</v>
      </c>
      <c r="P8908" t="s">
        <v>909</v>
      </c>
      <c r="Q8908" t="str">
        <f t="shared" si="556"/>
        <v>15</v>
      </c>
      <c r="R8908" t="str">
        <f t="shared" si="557"/>
        <v>10</v>
      </c>
      <c r="S8908" t="str">
        <f t="shared" si="558"/>
        <v>2021</v>
      </c>
      <c r="T8908" s="4" t="str">
        <f t="shared" si="559"/>
        <v>15/10/2021</v>
      </c>
      <c r="U8908" s="7" t="s">
        <v>1268</v>
      </c>
    </row>
    <row r="8909" spans="1:21" x14ac:dyDescent="0.2">
      <c r="A8909" s="1">
        <v>8907</v>
      </c>
      <c r="B8909" t="s">
        <v>15</v>
      </c>
      <c r="C8909">
        <v>23157215</v>
      </c>
      <c r="D8909">
        <v>20210907</v>
      </c>
      <c r="E8909">
        <v>35</v>
      </c>
      <c r="F8909" t="s">
        <v>17</v>
      </c>
      <c r="G8909" t="s">
        <v>19</v>
      </c>
      <c r="H8909">
        <v>130103</v>
      </c>
      <c r="I8909" t="s">
        <v>43</v>
      </c>
      <c r="J8909" t="s">
        <v>69</v>
      </c>
      <c r="K8909" t="s">
        <v>797</v>
      </c>
      <c r="L8909" t="s">
        <v>47</v>
      </c>
      <c r="M8909" t="s">
        <v>77</v>
      </c>
      <c r="N8909" t="s">
        <v>77</v>
      </c>
      <c r="O8909" t="s">
        <v>901</v>
      </c>
      <c r="P8909" t="s">
        <v>938</v>
      </c>
      <c r="Q8909" t="str">
        <f t="shared" si="556"/>
        <v>07</v>
      </c>
      <c r="R8909" t="str">
        <f t="shared" si="557"/>
        <v>09</v>
      </c>
      <c r="S8909" t="str">
        <f t="shared" si="558"/>
        <v>2021</v>
      </c>
      <c r="T8909" s="4" t="str">
        <f t="shared" si="559"/>
        <v>07/09/2021</v>
      </c>
      <c r="U8909" s="7" t="s">
        <v>1156</v>
      </c>
    </row>
    <row r="8910" spans="1:21" x14ac:dyDescent="0.2">
      <c r="A8910" s="1">
        <v>8908</v>
      </c>
      <c r="B8910" t="s">
        <v>15</v>
      </c>
      <c r="C8910">
        <v>23161180</v>
      </c>
      <c r="D8910">
        <v>20210623</v>
      </c>
      <c r="E8910">
        <v>43</v>
      </c>
      <c r="F8910" t="s">
        <v>18</v>
      </c>
      <c r="G8910" t="s">
        <v>19</v>
      </c>
      <c r="H8910">
        <v>170101</v>
      </c>
      <c r="I8910" t="s">
        <v>40</v>
      </c>
      <c r="J8910" t="s">
        <v>66</v>
      </c>
      <c r="K8910" t="s">
        <v>40</v>
      </c>
      <c r="L8910" t="s">
        <v>46</v>
      </c>
      <c r="M8910" t="s">
        <v>94</v>
      </c>
      <c r="N8910" t="s">
        <v>94</v>
      </c>
      <c r="O8910" t="s">
        <v>901</v>
      </c>
      <c r="P8910" t="s">
        <v>933</v>
      </c>
      <c r="Q8910" t="str">
        <f t="shared" si="556"/>
        <v>23</v>
      </c>
      <c r="R8910" t="str">
        <f t="shared" si="557"/>
        <v>06</v>
      </c>
      <c r="S8910" t="str">
        <f t="shared" si="558"/>
        <v>2021</v>
      </c>
      <c r="T8910" s="4" t="str">
        <f t="shared" si="559"/>
        <v>23/06/2021</v>
      </c>
      <c r="U8910" s="7" t="s">
        <v>1376</v>
      </c>
    </row>
    <row r="8911" spans="1:21" x14ac:dyDescent="0.2">
      <c r="A8911" s="1">
        <v>8909</v>
      </c>
      <c r="B8911" t="s">
        <v>15</v>
      </c>
      <c r="C8911">
        <v>23161532</v>
      </c>
      <c r="D8911">
        <v>20211023</v>
      </c>
      <c r="E8911">
        <v>32</v>
      </c>
      <c r="F8911" t="s">
        <v>18</v>
      </c>
      <c r="G8911" t="s">
        <v>20</v>
      </c>
      <c r="H8911">
        <v>140107</v>
      </c>
      <c r="I8911" t="s">
        <v>34</v>
      </c>
      <c r="J8911" t="s">
        <v>34</v>
      </c>
      <c r="K8911" t="s">
        <v>370</v>
      </c>
      <c r="L8911" t="s">
        <v>34</v>
      </c>
      <c r="M8911" t="s">
        <v>34</v>
      </c>
      <c r="N8911" t="s">
        <v>375</v>
      </c>
      <c r="O8911" t="s">
        <v>901</v>
      </c>
      <c r="P8911" t="s">
        <v>910</v>
      </c>
      <c r="Q8911" t="str">
        <f t="shared" si="556"/>
        <v>23</v>
      </c>
      <c r="R8911" t="str">
        <f t="shared" si="557"/>
        <v>10</v>
      </c>
      <c r="S8911" t="str">
        <f t="shared" si="558"/>
        <v>2021</v>
      </c>
      <c r="T8911" s="4" t="str">
        <f t="shared" si="559"/>
        <v>23/10/2021</v>
      </c>
      <c r="U8911" s="7" t="s">
        <v>1382</v>
      </c>
    </row>
    <row r="8912" spans="1:21" x14ac:dyDescent="0.2">
      <c r="A8912" s="1">
        <v>8910</v>
      </c>
      <c r="B8912" t="s">
        <v>15</v>
      </c>
      <c r="C8912">
        <v>23167150</v>
      </c>
      <c r="D8912">
        <v>20210910</v>
      </c>
      <c r="E8912">
        <v>31</v>
      </c>
      <c r="F8912" t="s">
        <v>17</v>
      </c>
      <c r="G8912" t="s">
        <v>19</v>
      </c>
      <c r="H8912">
        <v>140901</v>
      </c>
      <c r="I8912" t="s">
        <v>34</v>
      </c>
      <c r="J8912" t="s">
        <v>134</v>
      </c>
      <c r="K8912" t="s">
        <v>134</v>
      </c>
      <c r="L8912" t="s">
        <v>34</v>
      </c>
      <c r="M8912" t="s">
        <v>134</v>
      </c>
      <c r="N8912" t="s">
        <v>134</v>
      </c>
      <c r="O8912" t="s">
        <v>901</v>
      </c>
      <c r="P8912" t="s">
        <v>909</v>
      </c>
      <c r="Q8912" t="str">
        <f t="shared" si="556"/>
        <v>10</v>
      </c>
      <c r="R8912" t="str">
        <f t="shared" si="557"/>
        <v>09</v>
      </c>
      <c r="S8912" t="str">
        <f t="shared" si="558"/>
        <v>2021</v>
      </c>
      <c r="T8912" s="4" t="str">
        <f t="shared" si="559"/>
        <v>10/09/2021</v>
      </c>
      <c r="U8912" s="7" t="s">
        <v>1197</v>
      </c>
    </row>
    <row r="8913" spans="1:21" x14ac:dyDescent="0.2">
      <c r="A8913" s="1">
        <v>8911</v>
      </c>
      <c r="B8913" t="s">
        <v>15</v>
      </c>
      <c r="C8913">
        <v>23171234</v>
      </c>
      <c r="D8913">
        <v>20210419</v>
      </c>
      <c r="E8913">
        <v>13</v>
      </c>
      <c r="F8913" t="s">
        <v>17</v>
      </c>
      <c r="G8913" t="s">
        <v>19</v>
      </c>
      <c r="H8913">
        <v>110134</v>
      </c>
      <c r="I8913" t="s">
        <v>54</v>
      </c>
      <c r="J8913" t="s">
        <v>108</v>
      </c>
      <c r="K8913" t="s">
        <v>475</v>
      </c>
      <c r="L8913" t="s">
        <v>54</v>
      </c>
      <c r="M8913" t="s">
        <v>108</v>
      </c>
      <c r="N8913" t="s">
        <v>475</v>
      </c>
      <c r="O8913" t="s">
        <v>901</v>
      </c>
      <c r="P8913" t="s">
        <v>908</v>
      </c>
      <c r="Q8913" t="str">
        <f t="shared" si="556"/>
        <v>19</v>
      </c>
      <c r="R8913" t="str">
        <f t="shared" si="557"/>
        <v>04</v>
      </c>
      <c r="S8913" t="str">
        <f t="shared" si="558"/>
        <v>2021</v>
      </c>
      <c r="T8913" s="4" t="str">
        <f t="shared" si="559"/>
        <v>19/04/2021</v>
      </c>
      <c r="U8913" s="7" t="s">
        <v>1318</v>
      </c>
    </row>
    <row r="8914" spans="1:21" x14ac:dyDescent="0.2">
      <c r="A8914" s="1">
        <v>8912</v>
      </c>
      <c r="B8914" t="s">
        <v>15</v>
      </c>
      <c r="C8914">
        <v>23179103</v>
      </c>
      <c r="D8914">
        <v>20211120</v>
      </c>
      <c r="E8914">
        <v>31</v>
      </c>
      <c r="F8914" t="s">
        <v>17</v>
      </c>
      <c r="G8914" t="s">
        <v>19</v>
      </c>
      <c r="H8914">
        <v>220109</v>
      </c>
      <c r="I8914" t="s">
        <v>44</v>
      </c>
      <c r="J8914" t="s">
        <v>44</v>
      </c>
      <c r="K8914" t="s">
        <v>236</v>
      </c>
      <c r="L8914" t="s">
        <v>44</v>
      </c>
      <c r="M8914" t="s">
        <v>44</v>
      </c>
      <c r="N8914" t="s">
        <v>236</v>
      </c>
      <c r="O8914" t="s">
        <v>901</v>
      </c>
      <c r="P8914" t="s">
        <v>915</v>
      </c>
      <c r="Q8914" t="str">
        <f t="shared" si="556"/>
        <v>20</v>
      </c>
      <c r="R8914" t="str">
        <f t="shared" si="557"/>
        <v>11</v>
      </c>
      <c r="S8914" t="str">
        <f t="shared" si="558"/>
        <v>2021</v>
      </c>
      <c r="T8914" s="4" t="str">
        <f t="shared" si="559"/>
        <v>20/11/2021</v>
      </c>
      <c r="U8914" s="7" t="s">
        <v>1341</v>
      </c>
    </row>
    <row r="8915" spans="1:21" x14ac:dyDescent="0.2">
      <c r="A8915" s="1">
        <v>8913</v>
      </c>
      <c r="B8915" t="s">
        <v>15</v>
      </c>
      <c r="C8915">
        <v>23184467</v>
      </c>
      <c r="D8915">
        <v>20210715</v>
      </c>
      <c r="E8915">
        <v>31</v>
      </c>
      <c r="F8915" t="s">
        <v>18</v>
      </c>
      <c r="G8915" t="s">
        <v>19</v>
      </c>
      <c r="H8915">
        <v>110123</v>
      </c>
      <c r="I8915" t="s">
        <v>54</v>
      </c>
      <c r="J8915" t="s">
        <v>108</v>
      </c>
      <c r="K8915" t="s">
        <v>472</v>
      </c>
      <c r="L8915" t="s">
        <v>54</v>
      </c>
      <c r="M8915" t="s">
        <v>108</v>
      </c>
      <c r="N8915" t="s">
        <v>472</v>
      </c>
      <c r="O8915" t="s">
        <v>901</v>
      </c>
      <c r="P8915" t="s">
        <v>909</v>
      </c>
      <c r="Q8915" t="str">
        <f t="shared" si="556"/>
        <v>15</v>
      </c>
      <c r="R8915" t="str">
        <f t="shared" si="557"/>
        <v>07</v>
      </c>
      <c r="S8915" t="str">
        <f t="shared" si="558"/>
        <v>2021</v>
      </c>
      <c r="T8915" s="4" t="str">
        <f t="shared" si="559"/>
        <v>15/07/2021</v>
      </c>
      <c r="U8915" s="7" t="s">
        <v>1265</v>
      </c>
    </row>
    <row r="8916" spans="1:21" x14ac:dyDescent="0.2">
      <c r="A8916" s="1">
        <v>8914</v>
      </c>
      <c r="B8916" t="s">
        <v>15</v>
      </c>
      <c r="C8916">
        <v>23186224</v>
      </c>
      <c r="D8916">
        <v>20210811</v>
      </c>
      <c r="E8916">
        <v>34</v>
      </c>
      <c r="F8916" t="s">
        <v>18</v>
      </c>
      <c r="G8916" t="s">
        <v>30</v>
      </c>
      <c r="H8916">
        <v>140101</v>
      </c>
      <c r="I8916" t="s">
        <v>34</v>
      </c>
      <c r="J8916" t="s">
        <v>34</v>
      </c>
      <c r="K8916" t="s">
        <v>34</v>
      </c>
      <c r="L8916" t="s">
        <v>34</v>
      </c>
      <c r="M8916" t="s">
        <v>34</v>
      </c>
      <c r="N8916" t="s">
        <v>326</v>
      </c>
      <c r="O8916" t="s">
        <v>901</v>
      </c>
      <c r="P8916" t="s">
        <v>908</v>
      </c>
      <c r="Q8916" t="str">
        <f t="shared" si="556"/>
        <v>11</v>
      </c>
      <c r="R8916" t="str">
        <f t="shared" si="557"/>
        <v>08</v>
      </c>
      <c r="S8916" t="str">
        <f t="shared" si="558"/>
        <v>2021</v>
      </c>
      <c r="T8916" s="4" t="str">
        <f t="shared" si="559"/>
        <v>11/08/2021</v>
      </c>
      <c r="U8916" s="7" t="s">
        <v>1211</v>
      </c>
    </row>
    <row r="8917" spans="1:21" x14ac:dyDescent="0.2">
      <c r="A8917" s="1">
        <v>8915</v>
      </c>
      <c r="B8917" t="s">
        <v>15</v>
      </c>
      <c r="C8917">
        <v>23187786</v>
      </c>
      <c r="D8917">
        <v>20210602</v>
      </c>
      <c r="E8917">
        <v>30</v>
      </c>
      <c r="F8917" t="s">
        <v>18</v>
      </c>
      <c r="G8917" t="s">
        <v>19</v>
      </c>
      <c r="H8917">
        <v>40103</v>
      </c>
      <c r="I8917" t="s">
        <v>51</v>
      </c>
      <c r="J8917" t="s">
        <v>51</v>
      </c>
      <c r="K8917" t="s">
        <v>276</v>
      </c>
      <c r="L8917" t="s">
        <v>51</v>
      </c>
      <c r="M8917" t="s">
        <v>51</v>
      </c>
      <c r="N8917" t="s">
        <v>276</v>
      </c>
      <c r="O8917" t="s">
        <v>901</v>
      </c>
      <c r="P8917" t="s">
        <v>908</v>
      </c>
      <c r="Q8917" t="str">
        <f t="shared" si="556"/>
        <v>02</v>
      </c>
      <c r="R8917" t="str">
        <f t="shared" si="557"/>
        <v>06</v>
      </c>
      <c r="S8917" t="str">
        <f t="shared" si="558"/>
        <v>2021</v>
      </c>
      <c r="T8917" s="4" t="str">
        <f t="shared" si="559"/>
        <v>02/06/2021</v>
      </c>
      <c r="U8917" s="7" t="s">
        <v>1085</v>
      </c>
    </row>
    <row r="8918" spans="1:21" x14ac:dyDescent="0.2">
      <c r="A8918" s="1">
        <v>8916</v>
      </c>
      <c r="B8918" t="s">
        <v>15</v>
      </c>
      <c r="C8918">
        <v>23192232</v>
      </c>
      <c r="D8918">
        <v>20211001</v>
      </c>
      <c r="E8918">
        <v>32</v>
      </c>
      <c r="F8918" t="s">
        <v>17</v>
      </c>
      <c r="G8918" t="s">
        <v>20</v>
      </c>
      <c r="H8918">
        <v>140105</v>
      </c>
      <c r="I8918" t="s">
        <v>34</v>
      </c>
      <c r="J8918" t="s">
        <v>34</v>
      </c>
      <c r="K8918" t="s">
        <v>229</v>
      </c>
      <c r="L8918" t="s">
        <v>34</v>
      </c>
      <c r="M8918" t="s">
        <v>34</v>
      </c>
      <c r="N8918" t="s">
        <v>229</v>
      </c>
      <c r="O8918" t="s">
        <v>901</v>
      </c>
      <c r="P8918" t="s">
        <v>916</v>
      </c>
      <c r="Q8918" t="str">
        <f t="shared" si="556"/>
        <v>01</v>
      </c>
      <c r="R8918" t="str">
        <f t="shared" si="557"/>
        <v>10</v>
      </c>
      <c r="S8918" t="str">
        <f t="shared" si="558"/>
        <v>2021</v>
      </c>
      <c r="T8918" s="4" t="str">
        <f t="shared" si="559"/>
        <v>01/10/2021</v>
      </c>
      <c r="U8918" s="7" t="s">
        <v>1075</v>
      </c>
    </row>
    <row r="8919" spans="1:21" x14ac:dyDescent="0.2">
      <c r="A8919" s="1">
        <v>8917</v>
      </c>
      <c r="B8919" t="s">
        <v>15</v>
      </c>
      <c r="C8919">
        <v>23195377</v>
      </c>
      <c r="D8919">
        <v>20211224</v>
      </c>
      <c r="E8919">
        <v>31</v>
      </c>
      <c r="F8919" t="s">
        <v>17</v>
      </c>
      <c r="G8919" t="s">
        <v>24</v>
      </c>
      <c r="H8919">
        <v>140115</v>
      </c>
      <c r="I8919" t="s">
        <v>34</v>
      </c>
      <c r="J8919" t="s">
        <v>34</v>
      </c>
      <c r="K8919" t="s">
        <v>288</v>
      </c>
      <c r="L8919" t="s">
        <v>34</v>
      </c>
      <c r="M8919" t="s">
        <v>34</v>
      </c>
      <c r="N8919" t="s">
        <v>378</v>
      </c>
      <c r="O8919" t="s">
        <v>901</v>
      </c>
      <c r="P8919" t="s">
        <v>912</v>
      </c>
      <c r="Q8919" t="str">
        <f t="shared" si="556"/>
        <v>24</v>
      </c>
      <c r="R8919" t="str">
        <f t="shared" si="557"/>
        <v>12</v>
      </c>
      <c r="S8919" t="str">
        <f t="shared" si="558"/>
        <v>2021</v>
      </c>
      <c r="T8919" s="4" t="str">
        <f t="shared" si="559"/>
        <v>24/12/2021</v>
      </c>
      <c r="U8919" s="7" t="s">
        <v>1400</v>
      </c>
    </row>
    <row r="8920" spans="1:21" x14ac:dyDescent="0.2">
      <c r="A8920" s="1">
        <v>8918</v>
      </c>
      <c r="B8920" t="s">
        <v>15</v>
      </c>
      <c r="C8920">
        <v>23199875</v>
      </c>
      <c r="D8920">
        <v>20211107</v>
      </c>
      <c r="E8920">
        <v>49</v>
      </c>
      <c r="F8920" t="s">
        <v>17</v>
      </c>
      <c r="G8920" t="s">
        <v>19</v>
      </c>
      <c r="H8920">
        <v>240102</v>
      </c>
      <c r="I8920" t="s">
        <v>33</v>
      </c>
      <c r="J8920" t="s">
        <v>59</v>
      </c>
      <c r="K8920" t="s">
        <v>93</v>
      </c>
      <c r="L8920" t="s">
        <v>59</v>
      </c>
      <c r="M8920" t="s">
        <v>877</v>
      </c>
      <c r="N8920" t="s">
        <v>93</v>
      </c>
      <c r="O8920" t="s">
        <v>901</v>
      </c>
      <c r="P8920" t="s">
        <v>936</v>
      </c>
      <c r="Q8920" t="str">
        <f t="shared" si="556"/>
        <v>07</v>
      </c>
      <c r="R8920" t="str">
        <f t="shared" si="557"/>
        <v>11</v>
      </c>
      <c r="S8920" t="str">
        <f t="shared" si="558"/>
        <v>2021</v>
      </c>
      <c r="T8920" s="4" t="str">
        <f t="shared" si="559"/>
        <v>07/11/2021</v>
      </c>
      <c r="U8920" s="7" t="s">
        <v>1158</v>
      </c>
    </row>
    <row r="8921" spans="1:21" x14ac:dyDescent="0.2">
      <c r="A8921" s="1">
        <v>8919</v>
      </c>
      <c r="B8921" t="s">
        <v>15</v>
      </c>
      <c r="C8921">
        <v>23201146</v>
      </c>
      <c r="D8921">
        <v>20210314</v>
      </c>
      <c r="E8921">
        <v>32</v>
      </c>
      <c r="F8921" t="s">
        <v>18</v>
      </c>
      <c r="G8921" t="s">
        <v>19</v>
      </c>
      <c r="H8921">
        <v>70101</v>
      </c>
      <c r="I8921" t="s">
        <v>57</v>
      </c>
      <c r="J8921" t="s">
        <v>57</v>
      </c>
      <c r="K8921" t="s">
        <v>57</v>
      </c>
      <c r="L8921" t="s">
        <v>57</v>
      </c>
      <c r="M8921" t="s">
        <v>57</v>
      </c>
      <c r="N8921" t="s">
        <v>429</v>
      </c>
      <c r="O8921" t="s">
        <v>901</v>
      </c>
      <c r="P8921" t="s">
        <v>908</v>
      </c>
      <c r="Q8921" t="str">
        <f t="shared" si="556"/>
        <v>14</v>
      </c>
      <c r="R8921" t="str">
        <f t="shared" si="557"/>
        <v>03</v>
      </c>
      <c r="S8921" t="str">
        <f t="shared" si="558"/>
        <v>2021</v>
      </c>
      <c r="T8921" s="4" t="str">
        <f t="shared" si="559"/>
        <v>14/03/2021</v>
      </c>
      <c r="U8921" s="7" t="s">
        <v>1246</v>
      </c>
    </row>
    <row r="8922" spans="1:21" x14ac:dyDescent="0.2">
      <c r="A8922" s="1">
        <v>8920</v>
      </c>
      <c r="B8922" t="s">
        <v>15</v>
      </c>
      <c r="C8922">
        <v>23202054</v>
      </c>
      <c r="D8922">
        <v>20211118</v>
      </c>
      <c r="E8922">
        <v>31</v>
      </c>
      <c r="F8922" t="s">
        <v>18</v>
      </c>
      <c r="G8922" t="s">
        <v>19</v>
      </c>
      <c r="H8922">
        <v>180304</v>
      </c>
      <c r="I8922" t="s">
        <v>42</v>
      </c>
      <c r="J8922" t="s">
        <v>68</v>
      </c>
      <c r="K8922" t="s">
        <v>306</v>
      </c>
      <c r="L8922" t="s">
        <v>42</v>
      </c>
      <c r="M8922" t="s">
        <v>68</v>
      </c>
      <c r="N8922" t="s">
        <v>306</v>
      </c>
      <c r="O8922" t="s">
        <v>904</v>
      </c>
      <c r="P8922" t="s">
        <v>911</v>
      </c>
      <c r="Q8922" t="str">
        <f t="shared" si="556"/>
        <v>18</v>
      </c>
      <c r="R8922" t="str">
        <f t="shared" si="557"/>
        <v>11</v>
      </c>
      <c r="S8922" t="str">
        <f t="shared" si="558"/>
        <v>2021</v>
      </c>
      <c r="T8922" s="4" t="str">
        <f t="shared" si="559"/>
        <v>18/11/2021</v>
      </c>
      <c r="U8922" s="7" t="s">
        <v>1311</v>
      </c>
    </row>
    <row r="8923" spans="1:21" x14ac:dyDescent="0.2">
      <c r="A8923" s="1">
        <v>8921</v>
      </c>
      <c r="B8923" t="s">
        <v>15</v>
      </c>
      <c r="C8923">
        <v>23203630</v>
      </c>
      <c r="D8923">
        <v>20211213</v>
      </c>
      <c r="E8923">
        <v>31</v>
      </c>
      <c r="F8923" t="s">
        <v>17</v>
      </c>
      <c r="G8923" t="s">
        <v>19</v>
      </c>
      <c r="H8923">
        <v>220113</v>
      </c>
      <c r="I8923" t="s">
        <v>44</v>
      </c>
      <c r="J8923" t="s">
        <v>44</v>
      </c>
      <c r="K8923" t="s">
        <v>239</v>
      </c>
      <c r="L8923" t="s">
        <v>44</v>
      </c>
      <c r="M8923" t="s">
        <v>44</v>
      </c>
      <c r="N8923" t="s">
        <v>44</v>
      </c>
      <c r="O8923" t="s">
        <v>902</v>
      </c>
      <c r="P8923" t="s">
        <v>911</v>
      </c>
      <c r="Q8923" t="str">
        <f t="shared" si="556"/>
        <v>13</v>
      </c>
      <c r="R8923" t="str">
        <f t="shared" si="557"/>
        <v>12</v>
      </c>
      <c r="S8923" t="str">
        <f t="shared" si="558"/>
        <v>2021</v>
      </c>
      <c r="T8923" s="4" t="str">
        <f t="shared" si="559"/>
        <v>13/12/2021</v>
      </c>
      <c r="U8923" s="7" t="s">
        <v>1242</v>
      </c>
    </row>
    <row r="8924" spans="1:21" x14ac:dyDescent="0.2">
      <c r="A8924" s="1">
        <v>8922</v>
      </c>
      <c r="B8924" t="s">
        <v>15</v>
      </c>
      <c r="C8924">
        <v>23211322</v>
      </c>
      <c r="D8924">
        <v>20210810</v>
      </c>
      <c r="E8924">
        <v>31</v>
      </c>
      <c r="F8924" t="s">
        <v>17</v>
      </c>
      <c r="G8924" t="s">
        <v>19</v>
      </c>
      <c r="H8924">
        <v>220110</v>
      </c>
      <c r="I8924" t="s">
        <v>44</v>
      </c>
      <c r="J8924" t="s">
        <v>44</v>
      </c>
      <c r="K8924" t="s">
        <v>266</v>
      </c>
      <c r="L8924" t="s">
        <v>44</v>
      </c>
      <c r="M8924" t="s">
        <v>44</v>
      </c>
      <c r="N8924" t="s">
        <v>246</v>
      </c>
      <c r="O8924" t="s">
        <v>901</v>
      </c>
      <c r="P8924" t="s">
        <v>942</v>
      </c>
      <c r="Q8924" t="str">
        <f t="shared" si="556"/>
        <v>10</v>
      </c>
      <c r="R8924" t="str">
        <f t="shared" si="557"/>
        <v>08</v>
      </c>
      <c r="S8924" t="str">
        <f t="shared" si="558"/>
        <v>2021</v>
      </c>
      <c r="T8924" s="4" t="str">
        <f t="shared" si="559"/>
        <v>10/08/2021</v>
      </c>
      <c r="U8924" s="7" t="s">
        <v>1196</v>
      </c>
    </row>
    <row r="8925" spans="1:21" x14ac:dyDescent="0.2">
      <c r="A8925" s="1">
        <v>8923</v>
      </c>
      <c r="B8925" t="s">
        <v>15</v>
      </c>
      <c r="C8925">
        <v>23211698</v>
      </c>
      <c r="D8925">
        <v>20220103</v>
      </c>
      <c r="E8925">
        <v>54</v>
      </c>
      <c r="F8925" t="s">
        <v>18</v>
      </c>
      <c r="G8925" t="s">
        <v>22</v>
      </c>
      <c r="H8925">
        <v>30101</v>
      </c>
      <c r="I8925" t="s">
        <v>56</v>
      </c>
      <c r="J8925" t="s">
        <v>113</v>
      </c>
      <c r="K8925" t="s">
        <v>113</v>
      </c>
      <c r="L8925" t="s">
        <v>56</v>
      </c>
      <c r="M8925" t="s">
        <v>113</v>
      </c>
      <c r="N8925" t="s">
        <v>113</v>
      </c>
      <c r="O8925" t="s">
        <v>902</v>
      </c>
      <c r="P8925" t="s">
        <v>930</v>
      </c>
      <c r="Q8925" t="str">
        <f t="shared" si="556"/>
        <v>03</v>
      </c>
      <c r="R8925" t="str">
        <f t="shared" si="557"/>
        <v>01</v>
      </c>
      <c r="S8925" t="str">
        <f t="shared" si="558"/>
        <v>2022</v>
      </c>
      <c r="T8925" s="4" t="str">
        <f t="shared" si="559"/>
        <v>03/01/2022</v>
      </c>
      <c r="U8925" s="7" t="s">
        <v>1094</v>
      </c>
    </row>
    <row r="8926" spans="1:21" x14ac:dyDescent="0.2">
      <c r="A8926" s="1">
        <v>8924</v>
      </c>
      <c r="B8926" t="s">
        <v>15</v>
      </c>
      <c r="C8926">
        <v>23212787</v>
      </c>
      <c r="D8926">
        <v>20210501</v>
      </c>
      <c r="E8926">
        <v>60</v>
      </c>
      <c r="F8926" t="s">
        <v>17</v>
      </c>
      <c r="G8926" t="s">
        <v>31</v>
      </c>
      <c r="H8926">
        <v>140119</v>
      </c>
      <c r="I8926" t="s">
        <v>34</v>
      </c>
      <c r="J8926" t="s">
        <v>34</v>
      </c>
      <c r="K8926" t="s">
        <v>346</v>
      </c>
      <c r="L8926" t="s">
        <v>59</v>
      </c>
      <c r="M8926" t="s">
        <v>877</v>
      </c>
      <c r="N8926" t="s">
        <v>93</v>
      </c>
      <c r="O8926" t="s">
        <v>901</v>
      </c>
      <c r="P8926" t="s">
        <v>950</v>
      </c>
      <c r="Q8926" t="str">
        <f t="shared" si="556"/>
        <v>01</v>
      </c>
      <c r="R8926" t="str">
        <f t="shared" si="557"/>
        <v>05</v>
      </c>
      <c r="S8926" t="str">
        <f t="shared" si="558"/>
        <v>2021</v>
      </c>
      <c r="T8926" s="4" t="str">
        <f t="shared" si="559"/>
        <v>01/05/2021</v>
      </c>
      <c r="U8926" s="7" t="s">
        <v>1070</v>
      </c>
    </row>
    <row r="8927" spans="1:21" x14ac:dyDescent="0.2">
      <c r="A8927" s="1">
        <v>8925</v>
      </c>
      <c r="B8927" t="s">
        <v>15</v>
      </c>
      <c r="C8927">
        <v>23216863</v>
      </c>
      <c r="D8927">
        <v>20210811</v>
      </c>
      <c r="E8927">
        <v>34</v>
      </c>
      <c r="F8927" t="s">
        <v>18</v>
      </c>
      <c r="G8927" t="s">
        <v>22</v>
      </c>
      <c r="H8927">
        <v>140137</v>
      </c>
      <c r="I8927" t="s">
        <v>34</v>
      </c>
      <c r="J8927" t="s">
        <v>34</v>
      </c>
      <c r="K8927" t="s">
        <v>222</v>
      </c>
      <c r="L8927" t="s">
        <v>47</v>
      </c>
      <c r="M8927" t="s">
        <v>76</v>
      </c>
      <c r="N8927" t="s">
        <v>249</v>
      </c>
      <c r="O8927" t="s">
        <v>901</v>
      </c>
      <c r="P8927" t="s">
        <v>914</v>
      </c>
      <c r="Q8927" t="str">
        <f t="shared" si="556"/>
        <v>11</v>
      </c>
      <c r="R8927" t="str">
        <f t="shared" si="557"/>
        <v>08</v>
      </c>
      <c r="S8927" t="str">
        <f t="shared" si="558"/>
        <v>2021</v>
      </c>
      <c r="T8927" s="4" t="str">
        <f t="shared" si="559"/>
        <v>11/08/2021</v>
      </c>
      <c r="U8927" s="7" t="s">
        <v>1211</v>
      </c>
    </row>
    <row r="8928" spans="1:21" x14ac:dyDescent="0.2">
      <c r="A8928" s="1">
        <v>8926</v>
      </c>
      <c r="B8928" t="s">
        <v>15</v>
      </c>
      <c r="C8928">
        <v>23225742</v>
      </c>
      <c r="D8928">
        <v>20210603</v>
      </c>
      <c r="E8928">
        <v>38</v>
      </c>
      <c r="F8928" t="s">
        <v>17</v>
      </c>
      <c r="G8928" t="s">
        <v>19</v>
      </c>
      <c r="H8928">
        <v>40103</v>
      </c>
      <c r="I8928" t="s">
        <v>51</v>
      </c>
      <c r="J8928" t="s">
        <v>51</v>
      </c>
      <c r="K8928" t="s">
        <v>276</v>
      </c>
      <c r="L8928" t="s">
        <v>51</v>
      </c>
      <c r="M8928" t="s">
        <v>51</v>
      </c>
      <c r="N8928" t="s">
        <v>51</v>
      </c>
      <c r="O8928" t="s">
        <v>901</v>
      </c>
      <c r="P8928" t="s">
        <v>908</v>
      </c>
      <c r="Q8928" t="str">
        <f t="shared" si="556"/>
        <v>03</v>
      </c>
      <c r="R8928" t="str">
        <f t="shared" si="557"/>
        <v>06</v>
      </c>
      <c r="S8928" t="str">
        <f t="shared" si="558"/>
        <v>2021</v>
      </c>
      <c r="T8928" s="4" t="str">
        <f t="shared" si="559"/>
        <v>03/06/2021</v>
      </c>
      <c r="U8928" s="7" t="s">
        <v>1099</v>
      </c>
    </row>
    <row r="8929" spans="1:21" x14ac:dyDescent="0.2">
      <c r="A8929" s="1">
        <v>8927</v>
      </c>
      <c r="B8929" t="s">
        <v>15</v>
      </c>
      <c r="C8929">
        <v>23228405</v>
      </c>
      <c r="D8929">
        <v>20211115</v>
      </c>
      <c r="E8929">
        <v>13</v>
      </c>
      <c r="F8929" t="s">
        <v>17</v>
      </c>
      <c r="G8929" t="s">
        <v>19</v>
      </c>
      <c r="H8929">
        <v>40103</v>
      </c>
      <c r="I8929" t="s">
        <v>51</v>
      </c>
      <c r="J8929" t="s">
        <v>51</v>
      </c>
      <c r="K8929" t="s">
        <v>276</v>
      </c>
      <c r="L8929" t="s">
        <v>51</v>
      </c>
      <c r="M8929" t="s">
        <v>51</v>
      </c>
      <c r="N8929" t="s">
        <v>276</v>
      </c>
      <c r="O8929" t="s">
        <v>901</v>
      </c>
      <c r="P8929" t="s">
        <v>914</v>
      </c>
      <c r="Q8929" t="str">
        <f t="shared" si="556"/>
        <v>15</v>
      </c>
      <c r="R8929" t="str">
        <f t="shared" si="557"/>
        <v>11</v>
      </c>
      <c r="S8929" t="str">
        <f t="shared" si="558"/>
        <v>2021</v>
      </c>
      <c r="T8929" s="4" t="str">
        <f t="shared" si="559"/>
        <v>15/11/2021</v>
      </c>
      <c r="U8929" s="7" t="s">
        <v>1269</v>
      </c>
    </row>
    <row r="8930" spans="1:21" x14ac:dyDescent="0.2">
      <c r="A8930" s="1">
        <v>8928</v>
      </c>
      <c r="B8930" t="s">
        <v>15</v>
      </c>
      <c r="C8930">
        <v>23230961</v>
      </c>
      <c r="D8930">
        <v>20210604</v>
      </c>
      <c r="E8930">
        <v>32</v>
      </c>
      <c r="F8930" t="s">
        <v>18</v>
      </c>
      <c r="G8930" t="s">
        <v>19</v>
      </c>
      <c r="H8930">
        <v>190201</v>
      </c>
      <c r="I8930" t="s">
        <v>46</v>
      </c>
      <c r="J8930" t="s">
        <v>87</v>
      </c>
      <c r="K8930" t="s">
        <v>87</v>
      </c>
      <c r="L8930" t="s">
        <v>46</v>
      </c>
      <c r="M8930" t="s">
        <v>46</v>
      </c>
      <c r="N8930" t="s">
        <v>192</v>
      </c>
      <c r="O8930" t="s">
        <v>901</v>
      </c>
      <c r="P8930" t="s">
        <v>908</v>
      </c>
      <c r="Q8930" t="str">
        <f t="shared" si="556"/>
        <v>04</v>
      </c>
      <c r="R8930" t="str">
        <f t="shared" si="557"/>
        <v>06</v>
      </c>
      <c r="S8930" t="str">
        <f t="shared" si="558"/>
        <v>2021</v>
      </c>
      <c r="T8930" s="4" t="str">
        <f t="shared" si="559"/>
        <v>04/06/2021</v>
      </c>
      <c r="U8930" s="7" t="s">
        <v>1113</v>
      </c>
    </row>
    <row r="8931" spans="1:21" x14ac:dyDescent="0.2">
      <c r="A8931" s="1">
        <v>8929</v>
      </c>
      <c r="B8931" t="s">
        <v>15</v>
      </c>
      <c r="C8931">
        <v>23232924</v>
      </c>
      <c r="D8931">
        <v>20211205</v>
      </c>
      <c r="E8931">
        <v>34</v>
      </c>
      <c r="F8931" t="s">
        <v>18</v>
      </c>
      <c r="G8931" t="s">
        <v>20</v>
      </c>
      <c r="H8931">
        <v>140134</v>
      </c>
      <c r="I8931" t="s">
        <v>34</v>
      </c>
      <c r="J8931" t="s">
        <v>34</v>
      </c>
      <c r="K8931" t="s">
        <v>299</v>
      </c>
      <c r="L8931" t="s">
        <v>34</v>
      </c>
      <c r="M8931" t="s">
        <v>34</v>
      </c>
      <c r="N8931" t="s">
        <v>299</v>
      </c>
      <c r="O8931" t="s">
        <v>901</v>
      </c>
      <c r="P8931" t="s">
        <v>926</v>
      </c>
      <c r="Q8931" t="str">
        <f t="shared" si="556"/>
        <v>05</v>
      </c>
      <c r="R8931" t="str">
        <f t="shared" si="557"/>
        <v>12</v>
      </c>
      <c r="S8931" t="str">
        <f t="shared" si="558"/>
        <v>2021</v>
      </c>
      <c r="T8931" s="4" t="str">
        <f t="shared" si="559"/>
        <v>05/12/2021</v>
      </c>
      <c r="U8931" s="7" t="s">
        <v>1133</v>
      </c>
    </row>
    <row r="8932" spans="1:21" x14ac:dyDescent="0.2">
      <c r="A8932" s="1">
        <v>8930</v>
      </c>
      <c r="B8932" t="s">
        <v>15</v>
      </c>
      <c r="C8932">
        <v>23239458</v>
      </c>
      <c r="D8932">
        <v>20210406</v>
      </c>
      <c r="E8932">
        <v>29</v>
      </c>
      <c r="F8932" t="s">
        <v>18</v>
      </c>
      <c r="G8932" t="s">
        <v>19</v>
      </c>
      <c r="H8932">
        <v>140507</v>
      </c>
      <c r="I8932" t="s">
        <v>34</v>
      </c>
      <c r="J8932" t="s">
        <v>123</v>
      </c>
      <c r="K8932" t="s">
        <v>123</v>
      </c>
      <c r="L8932" t="s">
        <v>34</v>
      </c>
      <c r="M8932" t="s">
        <v>123</v>
      </c>
      <c r="N8932" t="s">
        <v>387</v>
      </c>
      <c r="O8932" t="s">
        <v>901</v>
      </c>
      <c r="P8932" t="s">
        <v>950</v>
      </c>
      <c r="Q8932" t="str">
        <f t="shared" si="556"/>
        <v>06</v>
      </c>
      <c r="R8932" t="str">
        <f t="shared" si="557"/>
        <v>04</v>
      </c>
      <c r="S8932" t="str">
        <f t="shared" si="558"/>
        <v>2021</v>
      </c>
      <c r="T8932" s="4" t="str">
        <f t="shared" si="559"/>
        <v>06/04/2021</v>
      </c>
      <c r="U8932" s="7" t="s">
        <v>1137</v>
      </c>
    </row>
    <row r="8933" spans="1:21" x14ac:dyDescent="0.2">
      <c r="A8933" s="1">
        <v>8931</v>
      </c>
      <c r="B8933" t="s">
        <v>15</v>
      </c>
      <c r="C8933">
        <v>23240351</v>
      </c>
      <c r="D8933">
        <v>20210928</v>
      </c>
      <c r="E8933">
        <v>12</v>
      </c>
      <c r="F8933" t="s">
        <v>18</v>
      </c>
      <c r="G8933" t="s">
        <v>19</v>
      </c>
      <c r="H8933">
        <v>130113</v>
      </c>
      <c r="I8933" t="s">
        <v>43</v>
      </c>
      <c r="J8933" t="s">
        <v>69</v>
      </c>
      <c r="K8933" t="s">
        <v>264</v>
      </c>
      <c r="L8933" t="s">
        <v>43</v>
      </c>
      <c r="M8933" t="s">
        <v>69</v>
      </c>
      <c r="N8933" t="s">
        <v>264</v>
      </c>
      <c r="O8933" t="s">
        <v>901</v>
      </c>
      <c r="P8933" t="s">
        <v>908</v>
      </c>
      <c r="Q8933" t="str">
        <f t="shared" si="556"/>
        <v>28</v>
      </c>
      <c r="R8933" t="str">
        <f t="shared" si="557"/>
        <v>09</v>
      </c>
      <c r="S8933" t="str">
        <f t="shared" si="558"/>
        <v>2021</v>
      </c>
      <c r="T8933" s="4" t="str">
        <f t="shared" si="559"/>
        <v>28/09/2021</v>
      </c>
      <c r="U8933" s="7" t="s">
        <v>1443</v>
      </c>
    </row>
    <row r="8934" spans="1:21" x14ac:dyDescent="0.2">
      <c r="A8934" s="1">
        <v>8932</v>
      </c>
      <c r="B8934" t="s">
        <v>15</v>
      </c>
      <c r="C8934">
        <v>23241985</v>
      </c>
      <c r="D8934">
        <v>20210606</v>
      </c>
      <c r="E8934">
        <v>29</v>
      </c>
      <c r="F8934" t="s">
        <v>17</v>
      </c>
      <c r="G8934" t="s">
        <v>20</v>
      </c>
      <c r="H8934">
        <v>140101</v>
      </c>
      <c r="I8934" t="s">
        <v>34</v>
      </c>
      <c r="J8934" t="s">
        <v>34</v>
      </c>
      <c r="K8934" t="s">
        <v>34</v>
      </c>
      <c r="L8934" t="s">
        <v>34</v>
      </c>
      <c r="M8934" t="s">
        <v>34</v>
      </c>
      <c r="N8934" t="s">
        <v>218</v>
      </c>
      <c r="O8934" t="s">
        <v>901</v>
      </c>
      <c r="P8934" t="s">
        <v>914</v>
      </c>
      <c r="Q8934" t="str">
        <f t="shared" si="556"/>
        <v>06</v>
      </c>
      <c r="R8934" t="str">
        <f t="shared" si="557"/>
        <v>06</v>
      </c>
      <c r="S8934" t="str">
        <f t="shared" si="558"/>
        <v>2021</v>
      </c>
      <c r="T8934" s="4" t="str">
        <f t="shared" si="559"/>
        <v>06/06/2021</v>
      </c>
      <c r="U8934" s="7" t="s">
        <v>1139</v>
      </c>
    </row>
    <row r="8935" spans="1:21" x14ac:dyDescent="0.2">
      <c r="A8935" s="1">
        <v>8933</v>
      </c>
      <c r="B8935" t="s">
        <v>15</v>
      </c>
      <c r="C8935">
        <v>23245011</v>
      </c>
      <c r="D8935">
        <v>20210804</v>
      </c>
      <c r="E8935">
        <v>32</v>
      </c>
      <c r="F8935" t="s">
        <v>18</v>
      </c>
      <c r="G8935" t="s">
        <v>19</v>
      </c>
      <c r="H8935">
        <v>130101</v>
      </c>
      <c r="I8935" t="s">
        <v>43</v>
      </c>
      <c r="J8935" t="s">
        <v>69</v>
      </c>
      <c r="K8935" t="s">
        <v>69</v>
      </c>
      <c r="L8935" t="s">
        <v>43</v>
      </c>
      <c r="M8935" t="s">
        <v>69</v>
      </c>
      <c r="N8935" t="s">
        <v>69</v>
      </c>
      <c r="O8935" t="s">
        <v>901</v>
      </c>
      <c r="P8935" t="s">
        <v>908</v>
      </c>
      <c r="Q8935" t="str">
        <f t="shared" si="556"/>
        <v>04</v>
      </c>
      <c r="R8935" t="str">
        <f t="shared" si="557"/>
        <v>08</v>
      </c>
      <c r="S8935" t="str">
        <f t="shared" si="558"/>
        <v>2021</v>
      </c>
      <c r="T8935" s="4" t="str">
        <f t="shared" si="559"/>
        <v>04/08/2021</v>
      </c>
      <c r="U8935" s="7" t="s">
        <v>1116</v>
      </c>
    </row>
    <row r="8936" spans="1:21" x14ac:dyDescent="0.2">
      <c r="A8936" s="1">
        <v>8934</v>
      </c>
      <c r="B8936" t="s">
        <v>15</v>
      </c>
      <c r="C8936">
        <v>23245370</v>
      </c>
      <c r="D8936">
        <v>20210609</v>
      </c>
      <c r="E8936">
        <v>25</v>
      </c>
      <c r="F8936" t="s">
        <v>18</v>
      </c>
      <c r="G8936" t="s">
        <v>19</v>
      </c>
      <c r="H8936">
        <v>220101</v>
      </c>
      <c r="I8936" t="s">
        <v>44</v>
      </c>
      <c r="J8936" t="s">
        <v>44</v>
      </c>
      <c r="K8936" t="s">
        <v>44</v>
      </c>
      <c r="L8936" t="s">
        <v>44</v>
      </c>
      <c r="M8936" t="s">
        <v>44</v>
      </c>
      <c r="N8936" t="s">
        <v>44</v>
      </c>
      <c r="O8936" t="s">
        <v>901</v>
      </c>
      <c r="P8936" t="s">
        <v>914</v>
      </c>
      <c r="Q8936" t="str">
        <f t="shared" si="556"/>
        <v>09</v>
      </c>
      <c r="R8936" t="str">
        <f t="shared" si="557"/>
        <v>06</v>
      </c>
      <c r="S8936" t="str">
        <f t="shared" si="558"/>
        <v>2021</v>
      </c>
      <c r="T8936" s="4" t="str">
        <f t="shared" si="559"/>
        <v>09/06/2021</v>
      </c>
      <c r="U8936" s="7" t="s">
        <v>1179</v>
      </c>
    </row>
    <row r="8937" spans="1:21" x14ac:dyDescent="0.2">
      <c r="A8937" s="1">
        <v>8935</v>
      </c>
      <c r="B8937" t="s">
        <v>15</v>
      </c>
      <c r="C8937">
        <v>23248058</v>
      </c>
      <c r="D8937">
        <v>20211229</v>
      </c>
      <c r="E8937">
        <v>31</v>
      </c>
      <c r="F8937" t="s">
        <v>17</v>
      </c>
      <c r="G8937" t="s">
        <v>24</v>
      </c>
      <c r="H8937">
        <v>140131</v>
      </c>
      <c r="I8937" t="s">
        <v>34</v>
      </c>
      <c r="J8937" t="s">
        <v>34</v>
      </c>
      <c r="K8937" t="s">
        <v>308</v>
      </c>
      <c r="L8937" t="s">
        <v>34</v>
      </c>
      <c r="M8937" t="s">
        <v>34</v>
      </c>
      <c r="N8937" t="s">
        <v>219</v>
      </c>
      <c r="O8937" t="s">
        <v>901</v>
      </c>
      <c r="P8937" t="s">
        <v>912</v>
      </c>
      <c r="Q8937" t="str">
        <f t="shared" si="556"/>
        <v>29</v>
      </c>
      <c r="R8937" t="str">
        <f t="shared" si="557"/>
        <v>12</v>
      </c>
      <c r="S8937" t="str">
        <f t="shared" si="558"/>
        <v>2021</v>
      </c>
      <c r="T8937" s="4" t="str">
        <f t="shared" si="559"/>
        <v>29/12/2021</v>
      </c>
      <c r="U8937" s="7" t="s">
        <v>1459</v>
      </c>
    </row>
    <row r="8938" spans="1:21" x14ac:dyDescent="0.2">
      <c r="A8938" s="1">
        <v>8936</v>
      </c>
      <c r="B8938" t="s">
        <v>15</v>
      </c>
      <c r="C8938">
        <v>23250449</v>
      </c>
      <c r="D8938">
        <v>20211211</v>
      </c>
      <c r="E8938">
        <v>31</v>
      </c>
      <c r="F8938" t="s">
        <v>17</v>
      </c>
      <c r="G8938" t="s">
        <v>19</v>
      </c>
      <c r="H8938">
        <v>140127</v>
      </c>
      <c r="I8938" t="s">
        <v>34</v>
      </c>
      <c r="J8938" t="s">
        <v>34</v>
      </c>
      <c r="K8938" t="s">
        <v>142</v>
      </c>
      <c r="L8938" t="s">
        <v>59</v>
      </c>
      <c r="M8938" t="s">
        <v>877</v>
      </c>
      <c r="N8938" t="s">
        <v>93</v>
      </c>
      <c r="O8938" t="s">
        <v>901</v>
      </c>
      <c r="P8938" t="s">
        <v>1043</v>
      </c>
      <c r="Q8938" t="str">
        <f t="shared" si="556"/>
        <v>11</v>
      </c>
      <c r="R8938" t="str">
        <f t="shared" si="557"/>
        <v>12</v>
      </c>
      <c r="S8938" t="str">
        <f t="shared" si="558"/>
        <v>2021</v>
      </c>
      <c r="T8938" s="4" t="str">
        <f t="shared" si="559"/>
        <v>11/12/2021</v>
      </c>
      <c r="U8938" s="7" t="s">
        <v>1216</v>
      </c>
    </row>
    <row r="8939" spans="1:21" x14ac:dyDescent="0.2">
      <c r="A8939" s="1">
        <v>8937</v>
      </c>
      <c r="B8939" t="s">
        <v>15</v>
      </c>
      <c r="C8939">
        <v>23252294</v>
      </c>
      <c r="D8939">
        <v>20210602</v>
      </c>
      <c r="E8939">
        <v>15</v>
      </c>
      <c r="F8939" t="s">
        <v>18</v>
      </c>
      <c r="G8939" t="s">
        <v>22</v>
      </c>
      <c r="H8939">
        <v>90601</v>
      </c>
      <c r="I8939" t="s">
        <v>41</v>
      </c>
      <c r="J8939" t="s">
        <v>92</v>
      </c>
      <c r="K8939" t="s">
        <v>316</v>
      </c>
      <c r="L8939" t="s">
        <v>41</v>
      </c>
      <c r="M8939" t="s">
        <v>92</v>
      </c>
      <c r="N8939" t="s">
        <v>316</v>
      </c>
      <c r="O8939" t="s">
        <v>901</v>
      </c>
      <c r="P8939" t="s">
        <v>908</v>
      </c>
      <c r="Q8939" t="str">
        <f t="shared" si="556"/>
        <v>02</v>
      </c>
      <c r="R8939" t="str">
        <f t="shared" si="557"/>
        <v>06</v>
      </c>
      <c r="S8939" t="str">
        <f t="shared" si="558"/>
        <v>2021</v>
      </c>
      <c r="T8939" s="4" t="str">
        <f t="shared" si="559"/>
        <v>02/06/2021</v>
      </c>
      <c r="U8939" s="7" t="s">
        <v>1085</v>
      </c>
    </row>
    <row r="8940" spans="1:21" x14ac:dyDescent="0.2">
      <c r="A8940" s="1">
        <v>8938</v>
      </c>
      <c r="B8940" t="s">
        <v>15</v>
      </c>
      <c r="C8940">
        <v>23252320</v>
      </c>
      <c r="D8940">
        <v>20210706</v>
      </c>
      <c r="E8940">
        <v>29</v>
      </c>
      <c r="F8940" t="s">
        <v>17</v>
      </c>
      <c r="G8940" t="s">
        <v>27</v>
      </c>
      <c r="H8940">
        <v>150101</v>
      </c>
      <c r="I8940" t="s">
        <v>45</v>
      </c>
      <c r="J8940" t="s">
        <v>71</v>
      </c>
      <c r="K8940" t="s">
        <v>265</v>
      </c>
      <c r="L8940" t="s">
        <v>45</v>
      </c>
      <c r="M8940" t="s">
        <v>71</v>
      </c>
      <c r="N8940" t="s">
        <v>265</v>
      </c>
      <c r="O8940" t="s">
        <v>901</v>
      </c>
      <c r="P8940" t="s">
        <v>914</v>
      </c>
      <c r="Q8940" t="str">
        <f t="shared" si="556"/>
        <v>06</v>
      </c>
      <c r="R8940" t="str">
        <f t="shared" si="557"/>
        <v>07</v>
      </c>
      <c r="S8940" t="str">
        <f t="shared" si="558"/>
        <v>2021</v>
      </c>
      <c r="T8940" s="4" t="str">
        <f t="shared" si="559"/>
        <v>06/07/2021</v>
      </c>
      <c r="U8940" s="7" t="s">
        <v>1140</v>
      </c>
    </row>
    <row r="8941" spans="1:21" x14ac:dyDescent="0.2">
      <c r="A8941" s="1">
        <v>8939</v>
      </c>
      <c r="B8941" t="s">
        <v>15</v>
      </c>
      <c r="C8941">
        <v>23254726</v>
      </c>
      <c r="D8941">
        <v>20210706</v>
      </c>
      <c r="E8941">
        <v>17</v>
      </c>
      <c r="F8941" t="s">
        <v>18</v>
      </c>
      <c r="G8941" t="s">
        <v>22</v>
      </c>
      <c r="H8941">
        <v>150111</v>
      </c>
      <c r="I8941" t="s">
        <v>45</v>
      </c>
      <c r="J8941" t="s">
        <v>71</v>
      </c>
      <c r="K8941" t="s">
        <v>238</v>
      </c>
      <c r="L8941" t="s">
        <v>45</v>
      </c>
      <c r="M8941" t="s">
        <v>71</v>
      </c>
      <c r="N8941" t="s">
        <v>238</v>
      </c>
      <c r="O8941" t="s">
        <v>901</v>
      </c>
      <c r="P8941" t="s">
        <v>914</v>
      </c>
      <c r="Q8941" t="str">
        <f t="shared" si="556"/>
        <v>06</v>
      </c>
      <c r="R8941" t="str">
        <f t="shared" si="557"/>
        <v>07</v>
      </c>
      <c r="S8941" t="str">
        <f t="shared" si="558"/>
        <v>2021</v>
      </c>
      <c r="T8941" s="4" t="str">
        <f t="shared" si="559"/>
        <v>06/07/2021</v>
      </c>
      <c r="U8941" s="7" t="s">
        <v>1140</v>
      </c>
    </row>
    <row r="8942" spans="1:21" x14ac:dyDescent="0.2">
      <c r="A8942" s="1">
        <v>8940</v>
      </c>
      <c r="B8942" t="s">
        <v>15</v>
      </c>
      <c r="C8942">
        <v>23255201</v>
      </c>
      <c r="D8942">
        <v>20211006</v>
      </c>
      <c r="E8942">
        <v>43</v>
      </c>
      <c r="F8942" t="s">
        <v>17</v>
      </c>
      <c r="G8942" t="s">
        <v>19</v>
      </c>
      <c r="H8942">
        <v>70902</v>
      </c>
      <c r="I8942" t="s">
        <v>57</v>
      </c>
      <c r="J8942" t="s">
        <v>139</v>
      </c>
      <c r="K8942" t="s">
        <v>438</v>
      </c>
      <c r="L8942" t="s">
        <v>57</v>
      </c>
      <c r="M8942" t="s">
        <v>139</v>
      </c>
      <c r="N8942" t="s">
        <v>556</v>
      </c>
      <c r="O8942" t="s">
        <v>901</v>
      </c>
      <c r="P8942" t="s">
        <v>909</v>
      </c>
      <c r="Q8942" t="str">
        <f t="shared" si="556"/>
        <v>06</v>
      </c>
      <c r="R8942" t="str">
        <f t="shared" si="557"/>
        <v>10</v>
      </c>
      <c r="S8942" t="str">
        <f t="shared" si="558"/>
        <v>2021</v>
      </c>
      <c r="T8942" s="4" t="str">
        <f t="shared" si="559"/>
        <v>06/10/2021</v>
      </c>
      <c r="U8942" s="7" t="s">
        <v>1143</v>
      </c>
    </row>
    <row r="8943" spans="1:21" x14ac:dyDescent="0.2">
      <c r="A8943" s="1">
        <v>8941</v>
      </c>
      <c r="B8943" t="s">
        <v>15</v>
      </c>
      <c r="C8943">
        <v>23257536</v>
      </c>
      <c r="D8943">
        <v>20210818</v>
      </c>
      <c r="E8943">
        <v>24</v>
      </c>
      <c r="F8943" t="s">
        <v>17</v>
      </c>
      <c r="G8943" t="s">
        <v>19</v>
      </c>
      <c r="H8943">
        <v>110101</v>
      </c>
      <c r="I8943" t="s">
        <v>54</v>
      </c>
      <c r="J8943" t="s">
        <v>108</v>
      </c>
      <c r="K8943" t="s">
        <v>108</v>
      </c>
      <c r="L8943" t="s">
        <v>54</v>
      </c>
      <c r="M8943" t="s">
        <v>109</v>
      </c>
      <c r="N8943" t="s">
        <v>109</v>
      </c>
      <c r="O8943" t="s">
        <v>901</v>
      </c>
      <c r="P8943" t="s">
        <v>908</v>
      </c>
      <c r="Q8943" t="str">
        <f t="shared" si="556"/>
        <v>18</v>
      </c>
      <c r="R8943" t="str">
        <f t="shared" si="557"/>
        <v>08</v>
      </c>
      <c r="S8943" t="str">
        <f t="shared" si="558"/>
        <v>2021</v>
      </c>
      <c r="T8943" s="4" t="str">
        <f t="shared" si="559"/>
        <v>18/08/2021</v>
      </c>
      <c r="U8943" s="7" t="s">
        <v>1308</v>
      </c>
    </row>
    <row r="8944" spans="1:21" x14ac:dyDescent="0.2">
      <c r="A8944" s="1">
        <v>8942</v>
      </c>
      <c r="B8944" t="s">
        <v>15</v>
      </c>
      <c r="C8944">
        <v>23265663</v>
      </c>
      <c r="D8944">
        <v>20211101</v>
      </c>
      <c r="E8944">
        <v>34</v>
      </c>
      <c r="F8944" t="s">
        <v>18</v>
      </c>
      <c r="G8944" t="s">
        <v>22</v>
      </c>
      <c r="H8944">
        <v>30101</v>
      </c>
      <c r="I8944" t="s">
        <v>56</v>
      </c>
      <c r="J8944" t="s">
        <v>113</v>
      </c>
      <c r="K8944" t="s">
        <v>113</v>
      </c>
      <c r="L8944" t="s">
        <v>56</v>
      </c>
      <c r="M8944" t="s">
        <v>113</v>
      </c>
      <c r="N8944" t="s">
        <v>113</v>
      </c>
      <c r="O8944" t="s">
        <v>901</v>
      </c>
      <c r="P8944" t="s">
        <v>916</v>
      </c>
      <c r="Q8944" t="str">
        <f t="shared" si="556"/>
        <v>01</v>
      </c>
      <c r="R8944" t="str">
        <f t="shared" si="557"/>
        <v>11</v>
      </c>
      <c r="S8944" t="str">
        <f t="shared" si="558"/>
        <v>2021</v>
      </c>
      <c r="T8944" s="4" t="str">
        <f t="shared" si="559"/>
        <v>01/11/2021</v>
      </c>
      <c r="U8944" s="7" t="s">
        <v>1076</v>
      </c>
    </row>
    <row r="8945" spans="1:21" x14ac:dyDescent="0.2">
      <c r="A8945" s="1">
        <v>8943</v>
      </c>
      <c r="B8945" t="s">
        <v>15</v>
      </c>
      <c r="C8945">
        <v>23268452</v>
      </c>
      <c r="D8945">
        <v>20210607</v>
      </c>
      <c r="E8945">
        <v>22</v>
      </c>
      <c r="F8945" t="s">
        <v>17</v>
      </c>
      <c r="G8945" t="s">
        <v>19</v>
      </c>
      <c r="H8945">
        <v>190101</v>
      </c>
      <c r="I8945" t="s">
        <v>46</v>
      </c>
      <c r="J8945" t="s">
        <v>46</v>
      </c>
      <c r="K8945" t="s">
        <v>46</v>
      </c>
      <c r="L8945" t="s">
        <v>46</v>
      </c>
      <c r="M8945" t="s">
        <v>46</v>
      </c>
      <c r="N8945" t="s">
        <v>192</v>
      </c>
      <c r="O8945" t="s">
        <v>901</v>
      </c>
      <c r="P8945" t="s">
        <v>908</v>
      </c>
      <c r="Q8945" t="str">
        <f t="shared" si="556"/>
        <v>07</v>
      </c>
      <c r="R8945" t="str">
        <f t="shared" si="557"/>
        <v>06</v>
      </c>
      <c r="S8945" t="str">
        <f t="shared" si="558"/>
        <v>2021</v>
      </c>
      <c r="T8945" s="4" t="str">
        <f t="shared" si="559"/>
        <v>07/06/2021</v>
      </c>
      <c r="U8945" s="7" t="s">
        <v>1153</v>
      </c>
    </row>
    <row r="8946" spans="1:21" x14ac:dyDescent="0.2">
      <c r="A8946" s="1">
        <v>8944</v>
      </c>
      <c r="B8946" t="s">
        <v>15</v>
      </c>
      <c r="C8946">
        <v>23269073</v>
      </c>
      <c r="D8946">
        <v>20220103</v>
      </c>
      <c r="E8946">
        <v>29</v>
      </c>
      <c r="F8946" t="s">
        <v>18</v>
      </c>
      <c r="G8946" t="s">
        <v>19</v>
      </c>
      <c r="H8946">
        <v>70105</v>
      </c>
      <c r="I8946" t="s">
        <v>57</v>
      </c>
      <c r="J8946" t="s">
        <v>57</v>
      </c>
      <c r="K8946" t="s">
        <v>445</v>
      </c>
      <c r="L8946" t="s">
        <v>57</v>
      </c>
      <c r="M8946" t="s">
        <v>57</v>
      </c>
      <c r="N8946" t="s">
        <v>445</v>
      </c>
      <c r="O8946" t="s">
        <v>901</v>
      </c>
      <c r="P8946" t="s">
        <v>912</v>
      </c>
      <c r="Q8946" t="str">
        <f t="shared" si="556"/>
        <v>03</v>
      </c>
      <c r="R8946" t="str">
        <f t="shared" si="557"/>
        <v>01</v>
      </c>
      <c r="S8946" t="str">
        <f t="shared" si="558"/>
        <v>2022</v>
      </c>
      <c r="T8946" s="4" t="str">
        <f t="shared" si="559"/>
        <v>03/01/2022</v>
      </c>
      <c r="U8946" s="7" t="s">
        <v>1094</v>
      </c>
    </row>
    <row r="8947" spans="1:21" x14ac:dyDescent="0.2">
      <c r="A8947" s="1">
        <v>8945</v>
      </c>
      <c r="B8947" t="s">
        <v>15</v>
      </c>
      <c r="C8947">
        <v>23270654</v>
      </c>
      <c r="D8947">
        <v>20210727</v>
      </c>
      <c r="E8947">
        <v>41</v>
      </c>
      <c r="F8947" t="s">
        <v>18</v>
      </c>
      <c r="G8947" t="s">
        <v>19</v>
      </c>
      <c r="H8947">
        <v>150101</v>
      </c>
      <c r="I8947" t="s">
        <v>45</v>
      </c>
      <c r="J8947" t="s">
        <v>71</v>
      </c>
      <c r="K8947" t="s">
        <v>265</v>
      </c>
      <c r="L8947" t="s">
        <v>45</v>
      </c>
      <c r="M8947" t="s">
        <v>71</v>
      </c>
      <c r="N8947" t="s">
        <v>318</v>
      </c>
      <c r="O8947" t="s">
        <v>901</v>
      </c>
      <c r="P8947" t="s">
        <v>914</v>
      </c>
      <c r="Q8947" t="str">
        <f t="shared" si="556"/>
        <v>27</v>
      </c>
      <c r="R8947" t="str">
        <f t="shared" si="557"/>
        <v>07</v>
      </c>
      <c r="S8947" t="str">
        <f t="shared" si="558"/>
        <v>2021</v>
      </c>
      <c r="T8947" s="4" t="str">
        <f t="shared" si="559"/>
        <v>27/07/2021</v>
      </c>
      <c r="U8947" s="7" t="s">
        <v>1430</v>
      </c>
    </row>
    <row r="8948" spans="1:21" x14ac:dyDescent="0.2">
      <c r="A8948" s="1">
        <v>8946</v>
      </c>
      <c r="B8948" t="s">
        <v>15</v>
      </c>
      <c r="C8948">
        <v>23271100</v>
      </c>
      <c r="D8948">
        <v>20210816</v>
      </c>
      <c r="E8948">
        <v>20</v>
      </c>
      <c r="F8948" t="s">
        <v>18</v>
      </c>
      <c r="G8948" t="s">
        <v>22</v>
      </c>
      <c r="H8948">
        <v>140133</v>
      </c>
      <c r="I8948" t="s">
        <v>34</v>
      </c>
      <c r="J8948" t="s">
        <v>34</v>
      </c>
      <c r="K8948" t="s">
        <v>326</v>
      </c>
      <c r="L8948" t="s">
        <v>34</v>
      </c>
      <c r="M8948" t="s">
        <v>34</v>
      </c>
      <c r="N8948" t="s">
        <v>34</v>
      </c>
      <c r="O8948" t="s">
        <v>901</v>
      </c>
      <c r="P8948" t="s">
        <v>908</v>
      </c>
      <c r="Q8948" t="str">
        <f t="shared" si="556"/>
        <v>16</v>
      </c>
      <c r="R8948" t="str">
        <f t="shared" si="557"/>
        <v>08</v>
      </c>
      <c r="S8948" t="str">
        <f t="shared" si="558"/>
        <v>2021</v>
      </c>
      <c r="T8948" s="4" t="str">
        <f t="shared" si="559"/>
        <v>16/08/2021</v>
      </c>
      <c r="U8948" s="7" t="s">
        <v>1282</v>
      </c>
    </row>
    <row r="8949" spans="1:21" x14ac:dyDescent="0.2">
      <c r="A8949" s="1">
        <v>8947</v>
      </c>
      <c r="B8949" t="s">
        <v>15</v>
      </c>
      <c r="C8949">
        <v>23271746</v>
      </c>
      <c r="D8949">
        <v>20211110</v>
      </c>
      <c r="E8949">
        <v>10</v>
      </c>
      <c r="F8949" t="s">
        <v>18</v>
      </c>
      <c r="G8949" t="s">
        <v>19</v>
      </c>
      <c r="H8949">
        <v>140408</v>
      </c>
      <c r="I8949" t="s">
        <v>34</v>
      </c>
      <c r="J8949" t="s">
        <v>118</v>
      </c>
      <c r="K8949" t="s">
        <v>380</v>
      </c>
      <c r="L8949" t="s">
        <v>34</v>
      </c>
      <c r="M8949" t="s">
        <v>118</v>
      </c>
      <c r="N8949" t="s">
        <v>380</v>
      </c>
      <c r="O8949" t="s">
        <v>901</v>
      </c>
      <c r="P8949" t="s">
        <v>948</v>
      </c>
      <c r="Q8949" t="str">
        <f t="shared" si="556"/>
        <v>10</v>
      </c>
      <c r="R8949" t="str">
        <f t="shared" si="557"/>
        <v>11</v>
      </c>
      <c r="S8949" t="str">
        <f t="shared" si="558"/>
        <v>2021</v>
      </c>
      <c r="T8949" s="4" t="str">
        <f t="shared" si="559"/>
        <v>10/11/2021</v>
      </c>
      <c r="U8949" s="7" t="s">
        <v>1199</v>
      </c>
    </row>
    <row r="8950" spans="1:21" x14ac:dyDescent="0.2">
      <c r="A8950" s="1">
        <v>8948</v>
      </c>
      <c r="B8950" t="s">
        <v>15</v>
      </c>
      <c r="C8950">
        <v>23275033</v>
      </c>
      <c r="D8950">
        <v>20210914</v>
      </c>
      <c r="E8950">
        <v>4</v>
      </c>
      <c r="F8950" t="s">
        <v>17</v>
      </c>
      <c r="G8950" t="s">
        <v>19</v>
      </c>
      <c r="H8950">
        <v>110101</v>
      </c>
      <c r="I8950" t="s">
        <v>54</v>
      </c>
      <c r="J8950" t="s">
        <v>108</v>
      </c>
      <c r="K8950" t="s">
        <v>108</v>
      </c>
      <c r="L8950" t="s">
        <v>54</v>
      </c>
      <c r="M8950" t="s">
        <v>108</v>
      </c>
      <c r="N8950" t="s">
        <v>108</v>
      </c>
      <c r="O8950" t="s">
        <v>901</v>
      </c>
      <c r="P8950" t="s">
        <v>909</v>
      </c>
      <c r="Q8950" t="str">
        <f t="shared" si="556"/>
        <v>14</v>
      </c>
      <c r="R8950" t="str">
        <f t="shared" si="557"/>
        <v>09</v>
      </c>
      <c r="S8950" t="str">
        <f t="shared" si="558"/>
        <v>2021</v>
      </c>
      <c r="T8950" s="4" t="str">
        <f t="shared" si="559"/>
        <v>14/09/2021</v>
      </c>
      <c r="U8950" s="7" t="s">
        <v>1253</v>
      </c>
    </row>
    <row r="8951" spans="1:21" x14ac:dyDescent="0.2">
      <c r="A8951" s="1">
        <v>8949</v>
      </c>
      <c r="B8951" t="s">
        <v>15</v>
      </c>
      <c r="C8951">
        <v>23283017</v>
      </c>
      <c r="D8951">
        <v>20211106</v>
      </c>
      <c r="E8951">
        <v>20</v>
      </c>
      <c r="F8951" t="s">
        <v>17</v>
      </c>
      <c r="G8951" t="s">
        <v>20</v>
      </c>
      <c r="H8951">
        <v>140122</v>
      </c>
      <c r="I8951" t="s">
        <v>34</v>
      </c>
      <c r="J8951" t="s">
        <v>34</v>
      </c>
      <c r="K8951" t="s">
        <v>253</v>
      </c>
      <c r="L8951" t="s">
        <v>34</v>
      </c>
      <c r="M8951" t="s">
        <v>34</v>
      </c>
      <c r="N8951" t="s">
        <v>253</v>
      </c>
      <c r="O8951" t="s">
        <v>901</v>
      </c>
      <c r="P8951" t="s">
        <v>1044</v>
      </c>
      <c r="Q8951" t="str">
        <f t="shared" si="556"/>
        <v>06</v>
      </c>
      <c r="R8951" t="str">
        <f t="shared" si="557"/>
        <v>11</v>
      </c>
      <c r="S8951" t="str">
        <f t="shared" si="558"/>
        <v>2021</v>
      </c>
      <c r="T8951" s="4" t="str">
        <f t="shared" si="559"/>
        <v>06/11/2021</v>
      </c>
      <c r="U8951" s="7" t="s">
        <v>1144</v>
      </c>
    </row>
    <row r="8952" spans="1:21" x14ac:dyDescent="0.2">
      <c r="A8952" s="1">
        <v>8950</v>
      </c>
      <c r="B8952" t="s">
        <v>15</v>
      </c>
      <c r="C8952">
        <v>23283028</v>
      </c>
      <c r="D8952">
        <v>20210615</v>
      </c>
      <c r="E8952">
        <v>22</v>
      </c>
      <c r="F8952" t="s">
        <v>18</v>
      </c>
      <c r="G8952" t="s">
        <v>19</v>
      </c>
      <c r="H8952">
        <v>40126</v>
      </c>
      <c r="I8952" t="s">
        <v>51</v>
      </c>
      <c r="J8952" t="s">
        <v>51</v>
      </c>
      <c r="K8952" t="s">
        <v>488</v>
      </c>
      <c r="L8952" t="s">
        <v>51</v>
      </c>
      <c r="M8952" t="s">
        <v>51</v>
      </c>
      <c r="N8952" t="s">
        <v>488</v>
      </c>
      <c r="O8952" t="s">
        <v>901</v>
      </c>
      <c r="P8952" t="s">
        <v>908</v>
      </c>
      <c r="Q8952" t="str">
        <f t="shared" si="556"/>
        <v>15</v>
      </c>
      <c r="R8952" t="str">
        <f t="shared" si="557"/>
        <v>06</v>
      </c>
      <c r="S8952" t="str">
        <f t="shared" si="558"/>
        <v>2021</v>
      </c>
      <c r="T8952" s="4" t="str">
        <f t="shared" si="559"/>
        <v>15/06/2021</v>
      </c>
      <c r="U8952" s="7" t="s">
        <v>1264</v>
      </c>
    </row>
    <row r="8953" spans="1:21" x14ac:dyDescent="0.2">
      <c r="A8953" s="1">
        <v>8951</v>
      </c>
      <c r="B8953" t="s">
        <v>15</v>
      </c>
      <c r="C8953">
        <v>23284407</v>
      </c>
      <c r="D8953">
        <v>20210902</v>
      </c>
      <c r="E8953">
        <v>27</v>
      </c>
      <c r="F8953" t="s">
        <v>17</v>
      </c>
      <c r="G8953" t="s">
        <v>20</v>
      </c>
      <c r="H8953">
        <v>140123</v>
      </c>
      <c r="I8953" t="s">
        <v>34</v>
      </c>
      <c r="J8953" t="s">
        <v>34</v>
      </c>
      <c r="K8953" t="s">
        <v>591</v>
      </c>
      <c r="L8953" t="s">
        <v>34</v>
      </c>
      <c r="M8953" t="s">
        <v>34</v>
      </c>
      <c r="N8953" t="s">
        <v>591</v>
      </c>
      <c r="O8953" t="s">
        <v>901</v>
      </c>
      <c r="P8953" t="s">
        <v>925</v>
      </c>
      <c r="Q8953" t="str">
        <f t="shared" si="556"/>
        <v>02</v>
      </c>
      <c r="R8953" t="str">
        <f t="shared" si="557"/>
        <v>09</v>
      </c>
      <c r="S8953" t="str">
        <f t="shared" si="558"/>
        <v>2021</v>
      </c>
      <c r="T8953" s="4" t="str">
        <f t="shared" si="559"/>
        <v>02/09/2021</v>
      </c>
      <c r="U8953" s="7" t="s">
        <v>1089</v>
      </c>
    </row>
    <row r="8954" spans="1:21" x14ac:dyDescent="0.2">
      <c r="A8954" s="1">
        <v>8952</v>
      </c>
      <c r="B8954" t="s">
        <v>15</v>
      </c>
      <c r="C8954">
        <v>23284601</v>
      </c>
      <c r="D8954">
        <v>20210708</v>
      </c>
      <c r="E8954">
        <v>49</v>
      </c>
      <c r="F8954" t="s">
        <v>18</v>
      </c>
      <c r="G8954" t="s">
        <v>22</v>
      </c>
      <c r="H8954">
        <v>140141</v>
      </c>
      <c r="I8954" t="s">
        <v>34</v>
      </c>
      <c r="J8954" t="s">
        <v>34</v>
      </c>
      <c r="K8954" t="s">
        <v>360</v>
      </c>
      <c r="L8954" t="s">
        <v>34</v>
      </c>
      <c r="M8954" t="s">
        <v>34</v>
      </c>
      <c r="N8954" t="s">
        <v>34</v>
      </c>
      <c r="O8954" t="s">
        <v>901</v>
      </c>
      <c r="P8954" t="s">
        <v>908</v>
      </c>
      <c r="Q8954" t="str">
        <f t="shared" si="556"/>
        <v>08</v>
      </c>
      <c r="R8954" t="str">
        <f t="shared" si="557"/>
        <v>07</v>
      </c>
      <c r="S8954" t="str">
        <f t="shared" si="558"/>
        <v>2021</v>
      </c>
      <c r="T8954" s="4" t="str">
        <f t="shared" si="559"/>
        <v>08/07/2021</v>
      </c>
      <c r="U8954" s="7" t="s">
        <v>1167</v>
      </c>
    </row>
    <row r="8955" spans="1:21" x14ac:dyDescent="0.2">
      <c r="A8955" s="1">
        <v>8953</v>
      </c>
      <c r="B8955" t="s">
        <v>15</v>
      </c>
      <c r="C8955">
        <v>23287287</v>
      </c>
      <c r="D8955">
        <v>20210616</v>
      </c>
      <c r="E8955">
        <v>59</v>
      </c>
      <c r="F8955" t="s">
        <v>17</v>
      </c>
      <c r="G8955" t="s">
        <v>19</v>
      </c>
      <c r="H8955">
        <v>150113</v>
      </c>
      <c r="I8955" t="s">
        <v>45</v>
      </c>
      <c r="J8955" t="s">
        <v>71</v>
      </c>
      <c r="K8955" t="s">
        <v>285</v>
      </c>
      <c r="L8955" t="s">
        <v>45</v>
      </c>
      <c r="M8955" t="s">
        <v>71</v>
      </c>
      <c r="N8955" t="s">
        <v>265</v>
      </c>
      <c r="O8955" t="s">
        <v>901</v>
      </c>
      <c r="P8955" t="s">
        <v>914</v>
      </c>
      <c r="Q8955" t="str">
        <f t="shared" si="556"/>
        <v>16</v>
      </c>
      <c r="R8955" t="str">
        <f t="shared" si="557"/>
        <v>06</v>
      </c>
      <c r="S8955" t="str">
        <f t="shared" si="558"/>
        <v>2021</v>
      </c>
      <c r="T8955" s="4" t="str">
        <f t="shared" si="559"/>
        <v>16/06/2021</v>
      </c>
      <c r="U8955" s="7" t="s">
        <v>1279</v>
      </c>
    </row>
    <row r="8956" spans="1:21" x14ac:dyDescent="0.2">
      <c r="A8956" s="1">
        <v>8954</v>
      </c>
      <c r="B8956" t="s">
        <v>15</v>
      </c>
      <c r="C8956">
        <v>23291030</v>
      </c>
      <c r="D8956">
        <v>20211211</v>
      </c>
      <c r="E8956">
        <v>12</v>
      </c>
      <c r="F8956" t="s">
        <v>18</v>
      </c>
      <c r="G8956" t="s">
        <v>19</v>
      </c>
      <c r="H8956">
        <v>60101</v>
      </c>
      <c r="I8956" t="s">
        <v>48</v>
      </c>
      <c r="J8956" t="s">
        <v>48</v>
      </c>
      <c r="K8956" t="s">
        <v>48</v>
      </c>
      <c r="L8956" t="s">
        <v>48</v>
      </c>
      <c r="M8956" t="s">
        <v>48</v>
      </c>
      <c r="N8956" t="s">
        <v>48</v>
      </c>
      <c r="O8956" t="s">
        <v>901</v>
      </c>
      <c r="P8956" t="s">
        <v>911</v>
      </c>
      <c r="Q8956" t="str">
        <f t="shared" si="556"/>
        <v>11</v>
      </c>
      <c r="R8956" t="str">
        <f t="shared" si="557"/>
        <v>12</v>
      </c>
      <c r="S8956" t="str">
        <f t="shared" si="558"/>
        <v>2021</v>
      </c>
      <c r="T8956" s="4" t="str">
        <f t="shared" si="559"/>
        <v>11/12/2021</v>
      </c>
      <c r="U8956" s="7" t="s">
        <v>1216</v>
      </c>
    </row>
    <row r="8957" spans="1:21" x14ac:dyDescent="0.2">
      <c r="A8957" s="1">
        <v>8955</v>
      </c>
      <c r="B8957" t="s">
        <v>15</v>
      </c>
      <c r="C8957">
        <v>23292902</v>
      </c>
      <c r="D8957">
        <v>20210501</v>
      </c>
      <c r="E8957">
        <v>35</v>
      </c>
      <c r="F8957" t="s">
        <v>18</v>
      </c>
      <c r="G8957" t="s">
        <v>20</v>
      </c>
      <c r="H8957">
        <v>140134</v>
      </c>
      <c r="I8957" t="s">
        <v>34</v>
      </c>
      <c r="J8957" t="s">
        <v>34</v>
      </c>
      <c r="K8957" t="s">
        <v>299</v>
      </c>
      <c r="L8957" t="s">
        <v>34</v>
      </c>
      <c r="M8957" t="s">
        <v>34</v>
      </c>
      <c r="N8957" t="s">
        <v>299</v>
      </c>
      <c r="O8957" t="s">
        <v>901</v>
      </c>
      <c r="P8957" t="s">
        <v>908</v>
      </c>
      <c r="Q8957" t="str">
        <f t="shared" si="556"/>
        <v>01</v>
      </c>
      <c r="R8957" t="str">
        <f t="shared" si="557"/>
        <v>05</v>
      </c>
      <c r="S8957" t="str">
        <f t="shared" si="558"/>
        <v>2021</v>
      </c>
      <c r="T8957" s="4" t="str">
        <f t="shared" si="559"/>
        <v>01/05/2021</v>
      </c>
      <c r="U8957" s="7" t="s">
        <v>1070</v>
      </c>
    </row>
    <row r="8958" spans="1:21" x14ac:dyDescent="0.2">
      <c r="A8958" s="1">
        <v>8956</v>
      </c>
      <c r="B8958" t="s">
        <v>15</v>
      </c>
      <c r="C8958">
        <v>23297194</v>
      </c>
      <c r="D8958">
        <v>20210903</v>
      </c>
      <c r="E8958">
        <v>29</v>
      </c>
      <c r="F8958" t="s">
        <v>17</v>
      </c>
      <c r="G8958" t="s">
        <v>19</v>
      </c>
      <c r="H8958">
        <v>120301</v>
      </c>
      <c r="I8958" t="s">
        <v>52</v>
      </c>
      <c r="J8958" t="s">
        <v>179</v>
      </c>
      <c r="K8958" t="s">
        <v>569</v>
      </c>
      <c r="L8958" t="s">
        <v>52</v>
      </c>
      <c r="M8958" t="s">
        <v>90</v>
      </c>
      <c r="N8958" t="s">
        <v>90</v>
      </c>
      <c r="O8958" t="s">
        <v>901</v>
      </c>
      <c r="P8958" t="s">
        <v>908</v>
      </c>
      <c r="Q8958" t="str">
        <f t="shared" si="556"/>
        <v>03</v>
      </c>
      <c r="R8958" t="str">
        <f t="shared" si="557"/>
        <v>09</v>
      </c>
      <c r="S8958" t="str">
        <f t="shared" si="558"/>
        <v>2021</v>
      </c>
      <c r="T8958" s="4" t="str">
        <f t="shared" si="559"/>
        <v>03/09/2021</v>
      </c>
      <c r="U8958" s="7" t="s">
        <v>1102</v>
      </c>
    </row>
    <row r="8959" spans="1:21" x14ac:dyDescent="0.2">
      <c r="A8959" s="1">
        <v>8957</v>
      </c>
      <c r="B8959" t="s">
        <v>15</v>
      </c>
      <c r="C8959">
        <v>23301621</v>
      </c>
      <c r="D8959">
        <v>20210603</v>
      </c>
      <c r="E8959">
        <v>64</v>
      </c>
      <c r="F8959" t="s">
        <v>18</v>
      </c>
      <c r="G8959" t="s">
        <v>20</v>
      </c>
      <c r="H8959">
        <v>140126</v>
      </c>
      <c r="I8959" t="s">
        <v>34</v>
      </c>
      <c r="J8959" t="s">
        <v>34</v>
      </c>
      <c r="K8959" t="s">
        <v>218</v>
      </c>
      <c r="L8959" t="s">
        <v>34</v>
      </c>
      <c r="M8959" t="s">
        <v>34</v>
      </c>
      <c r="N8959" t="s">
        <v>218</v>
      </c>
      <c r="O8959" t="s">
        <v>901</v>
      </c>
      <c r="P8959" t="s">
        <v>933</v>
      </c>
      <c r="Q8959" t="str">
        <f t="shared" si="556"/>
        <v>03</v>
      </c>
      <c r="R8959" t="str">
        <f t="shared" si="557"/>
        <v>06</v>
      </c>
      <c r="S8959" t="str">
        <f t="shared" si="558"/>
        <v>2021</v>
      </c>
      <c r="T8959" s="4" t="str">
        <f t="shared" si="559"/>
        <v>03/06/2021</v>
      </c>
      <c r="U8959" s="7" t="s">
        <v>1099</v>
      </c>
    </row>
    <row r="8960" spans="1:21" x14ac:dyDescent="0.2">
      <c r="A8960" s="1">
        <v>8958</v>
      </c>
      <c r="B8960" t="s">
        <v>15</v>
      </c>
      <c r="C8960">
        <v>23303912</v>
      </c>
      <c r="D8960">
        <v>20220104</v>
      </c>
      <c r="E8960">
        <v>32</v>
      </c>
      <c r="F8960" t="s">
        <v>18</v>
      </c>
      <c r="G8960" t="s">
        <v>19</v>
      </c>
      <c r="H8960">
        <v>230102</v>
      </c>
      <c r="I8960" t="s">
        <v>38</v>
      </c>
      <c r="J8960" t="s">
        <v>38</v>
      </c>
      <c r="K8960" t="s">
        <v>234</v>
      </c>
      <c r="L8960" t="s">
        <v>38</v>
      </c>
      <c r="M8960" t="s">
        <v>78</v>
      </c>
      <c r="N8960" t="s">
        <v>252</v>
      </c>
      <c r="O8960" t="s">
        <v>901</v>
      </c>
      <c r="P8960" t="s">
        <v>915</v>
      </c>
      <c r="Q8960" t="str">
        <f t="shared" si="556"/>
        <v>04</v>
      </c>
      <c r="R8960" t="str">
        <f t="shared" si="557"/>
        <v>01</v>
      </c>
      <c r="S8960" t="str">
        <f t="shared" si="558"/>
        <v>2022</v>
      </c>
      <c r="T8960" s="4" t="str">
        <f t="shared" si="559"/>
        <v>04/01/2022</v>
      </c>
      <c r="U8960" s="7" t="s">
        <v>1107</v>
      </c>
    </row>
    <row r="8961" spans="1:21" x14ac:dyDescent="0.2">
      <c r="A8961" s="1">
        <v>8959</v>
      </c>
      <c r="B8961" t="s">
        <v>15</v>
      </c>
      <c r="C8961">
        <v>23304019</v>
      </c>
      <c r="D8961">
        <v>20211026</v>
      </c>
      <c r="E8961">
        <v>60</v>
      </c>
      <c r="F8961" t="s">
        <v>18</v>
      </c>
      <c r="G8961" t="s">
        <v>22</v>
      </c>
      <c r="H8961">
        <v>30301</v>
      </c>
      <c r="I8961" t="s">
        <v>56</v>
      </c>
      <c r="J8961" t="s">
        <v>116</v>
      </c>
      <c r="K8961" t="s">
        <v>116</v>
      </c>
      <c r="L8961" t="s">
        <v>56</v>
      </c>
      <c r="M8961" t="s">
        <v>116</v>
      </c>
      <c r="N8961" t="s">
        <v>116</v>
      </c>
      <c r="O8961" t="s">
        <v>901</v>
      </c>
      <c r="P8961" t="s">
        <v>911</v>
      </c>
      <c r="Q8961" t="str">
        <f t="shared" si="556"/>
        <v>26</v>
      </c>
      <c r="R8961" t="str">
        <f t="shared" si="557"/>
        <v>10</v>
      </c>
      <c r="S8961" t="str">
        <f t="shared" si="558"/>
        <v>2021</v>
      </c>
      <c r="T8961" s="4" t="str">
        <f t="shared" si="559"/>
        <v>26/10/2021</v>
      </c>
      <c r="U8961" s="7" t="s">
        <v>1422</v>
      </c>
    </row>
    <row r="8962" spans="1:21" x14ac:dyDescent="0.2">
      <c r="A8962" s="1">
        <v>8960</v>
      </c>
      <c r="B8962" t="s">
        <v>15</v>
      </c>
      <c r="C8962">
        <v>23311606</v>
      </c>
      <c r="D8962">
        <v>20211025</v>
      </c>
      <c r="E8962">
        <v>39</v>
      </c>
      <c r="F8962" t="s">
        <v>18</v>
      </c>
      <c r="G8962" t="s">
        <v>19</v>
      </c>
      <c r="H8962">
        <v>250201</v>
      </c>
      <c r="I8962" t="s">
        <v>35</v>
      </c>
      <c r="J8962" t="s">
        <v>61</v>
      </c>
      <c r="K8962" t="s">
        <v>61</v>
      </c>
      <c r="L8962" t="s">
        <v>35</v>
      </c>
      <c r="M8962" t="s">
        <v>61</v>
      </c>
      <c r="N8962" t="s">
        <v>61</v>
      </c>
      <c r="O8962" t="s">
        <v>901</v>
      </c>
      <c r="P8962" t="s">
        <v>970</v>
      </c>
      <c r="Q8962" t="str">
        <f t="shared" si="556"/>
        <v>25</v>
      </c>
      <c r="R8962" t="str">
        <f t="shared" si="557"/>
        <v>10</v>
      </c>
      <c r="S8962" t="str">
        <f t="shared" si="558"/>
        <v>2021</v>
      </c>
      <c r="T8962" s="4" t="str">
        <f t="shared" si="559"/>
        <v>25/10/2021</v>
      </c>
      <c r="U8962" s="7" t="s">
        <v>1410</v>
      </c>
    </row>
    <row r="8963" spans="1:21" x14ac:dyDescent="0.2">
      <c r="A8963" s="1">
        <v>8961</v>
      </c>
      <c r="B8963" t="s">
        <v>15</v>
      </c>
      <c r="C8963">
        <v>23319353</v>
      </c>
      <c r="D8963">
        <v>20210414</v>
      </c>
      <c r="E8963">
        <v>31</v>
      </c>
      <c r="F8963" t="s">
        <v>18</v>
      </c>
      <c r="G8963" t="s">
        <v>19</v>
      </c>
      <c r="H8963">
        <v>50301</v>
      </c>
      <c r="I8963" t="s">
        <v>37</v>
      </c>
      <c r="J8963" t="s">
        <v>63</v>
      </c>
      <c r="K8963" t="s">
        <v>63</v>
      </c>
      <c r="L8963" t="s">
        <v>37</v>
      </c>
      <c r="M8963" t="s">
        <v>63</v>
      </c>
      <c r="N8963" t="s">
        <v>63</v>
      </c>
      <c r="O8963" t="s">
        <v>901</v>
      </c>
      <c r="P8963" t="s">
        <v>908</v>
      </c>
      <c r="Q8963" t="str">
        <f t="shared" ref="Q8963:Q9026" si="560">+RIGHT(D8963,2)</f>
        <v>14</v>
      </c>
      <c r="R8963" t="str">
        <f t="shared" ref="R8963:R9026" si="561">+MID(D8963,5,2)</f>
        <v>04</v>
      </c>
      <c r="S8963" t="str">
        <f t="shared" ref="S8963:S9026" si="562">+LEFT(D8963,4)</f>
        <v>2021</v>
      </c>
      <c r="T8963" s="4" t="str">
        <f t="shared" ref="T8963:T9026" si="563">+_xlfn.CONCAT(Q8963,"/",R8963,"/",S8963)</f>
        <v>14/04/2021</v>
      </c>
      <c r="U8963" s="7" t="s">
        <v>1247</v>
      </c>
    </row>
    <row r="8964" spans="1:21" x14ac:dyDescent="0.2">
      <c r="A8964" s="1">
        <v>8962</v>
      </c>
      <c r="B8964" t="s">
        <v>15</v>
      </c>
      <c r="C8964">
        <v>23326523</v>
      </c>
      <c r="D8964">
        <v>20210404</v>
      </c>
      <c r="E8964">
        <v>29</v>
      </c>
      <c r="F8964" t="s">
        <v>17</v>
      </c>
      <c r="G8964" t="s">
        <v>22</v>
      </c>
      <c r="H8964">
        <v>60801</v>
      </c>
      <c r="I8964" t="s">
        <v>48</v>
      </c>
      <c r="J8964" t="s">
        <v>82</v>
      </c>
      <c r="K8964" t="s">
        <v>82</v>
      </c>
      <c r="L8964" t="s">
        <v>48</v>
      </c>
      <c r="M8964" t="s">
        <v>82</v>
      </c>
      <c r="N8964" t="s">
        <v>82</v>
      </c>
      <c r="O8964" t="s">
        <v>901</v>
      </c>
      <c r="P8964" t="s">
        <v>908</v>
      </c>
      <c r="Q8964" t="str">
        <f t="shared" si="560"/>
        <v>04</v>
      </c>
      <c r="R8964" t="str">
        <f t="shared" si="561"/>
        <v>04</v>
      </c>
      <c r="S8964" t="str">
        <f t="shared" si="562"/>
        <v>2021</v>
      </c>
      <c r="T8964" s="4" t="str">
        <f t="shared" si="563"/>
        <v>04/04/2021</v>
      </c>
      <c r="U8964" s="7" t="s">
        <v>1110</v>
      </c>
    </row>
    <row r="8965" spans="1:21" x14ac:dyDescent="0.2">
      <c r="A8965" s="1">
        <v>8963</v>
      </c>
      <c r="B8965" t="s">
        <v>15</v>
      </c>
      <c r="C8965">
        <v>23332037</v>
      </c>
      <c r="D8965">
        <v>20210708</v>
      </c>
      <c r="E8965">
        <v>33</v>
      </c>
      <c r="F8965" t="s">
        <v>18</v>
      </c>
      <c r="G8965" t="s">
        <v>19</v>
      </c>
      <c r="H8965">
        <v>110113</v>
      </c>
      <c r="I8965" t="s">
        <v>54</v>
      </c>
      <c r="J8965" t="s">
        <v>108</v>
      </c>
      <c r="K8965" t="s">
        <v>381</v>
      </c>
      <c r="L8965" t="s">
        <v>54</v>
      </c>
      <c r="M8965" t="s">
        <v>108</v>
      </c>
      <c r="N8965" t="s">
        <v>381</v>
      </c>
      <c r="O8965" t="s">
        <v>901</v>
      </c>
      <c r="P8965" t="s">
        <v>938</v>
      </c>
      <c r="Q8965" t="str">
        <f t="shared" si="560"/>
        <v>08</v>
      </c>
      <c r="R8965" t="str">
        <f t="shared" si="561"/>
        <v>07</v>
      </c>
      <c r="S8965" t="str">
        <f t="shared" si="562"/>
        <v>2021</v>
      </c>
      <c r="T8965" s="4" t="str">
        <f t="shared" si="563"/>
        <v>08/07/2021</v>
      </c>
      <c r="U8965" s="7" t="s">
        <v>1167</v>
      </c>
    </row>
    <row r="8966" spans="1:21" x14ac:dyDescent="0.2">
      <c r="A8966" s="1">
        <v>8964</v>
      </c>
      <c r="B8966" t="s">
        <v>15</v>
      </c>
      <c r="C8966">
        <v>23332113</v>
      </c>
      <c r="D8966">
        <v>20211218</v>
      </c>
      <c r="E8966">
        <v>33</v>
      </c>
      <c r="F8966" t="s">
        <v>17</v>
      </c>
      <c r="G8966" t="s">
        <v>24</v>
      </c>
      <c r="H8966">
        <v>140101</v>
      </c>
      <c r="I8966" t="s">
        <v>34</v>
      </c>
      <c r="J8966" t="s">
        <v>34</v>
      </c>
      <c r="K8966" t="s">
        <v>34</v>
      </c>
      <c r="L8966" t="s">
        <v>34</v>
      </c>
      <c r="M8966" t="s">
        <v>34</v>
      </c>
      <c r="N8966" t="s">
        <v>288</v>
      </c>
      <c r="O8966" t="s">
        <v>901</v>
      </c>
      <c r="P8966" t="s">
        <v>948</v>
      </c>
      <c r="Q8966" t="str">
        <f t="shared" si="560"/>
        <v>18</v>
      </c>
      <c r="R8966" t="str">
        <f t="shared" si="561"/>
        <v>12</v>
      </c>
      <c r="S8966" t="str">
        <f t="shared" si="562"/>
        <v>2021</v>
      </c>
      <c r="T8966" s="4" t="str">
        <f t="shared" si="563"/>
        <v>18/12/2021</v>
      </c>
      <c r="U8966" s="7" t="s">
        <v>1313</v>
      </c>
    </row>
    <row r="8967" spans="1:21" x14ac:dyDescent="0.2">
      <c r="A8967" s="1">
        <v>8965</v>
      </c>
      <c r="B8967" t="s">
        <v>15</v>
      </c>
      <c r="C8967">
        <v>23333607</v>
      </c>
      <c r="D8967">
        <v>20211213</v>
      </c>
      <c r="E8967">
        <v>83</v>
      </c>
      <c r="F8967" t="s">
        <v>17</v>
      </c>
      <c r="G8967" t="s">
        <v>19</v>
      </c>
      <c r="H8967">
        <v>10101</v>
      </c>
      <c r="I8967" t="s">
        <v>50</v>
      </c>
      <c r="J8967" t="s">
        <v>106</v>
      </c>
      <c r="K8967" t="s">
        <v>106</v>
      </c>
      <c r="L8967" t="s">
        <v>50</v>
      </c>
      <c r="M8967" t="s">
        <v>106</v>
      </c>
      <c r="N8967" t="s">
        <v>106</v>
      </c>
      <c r="O8967" t="s">
        <v>901</v>
      </c>
      <c r="P8967" t="s">
        <v>926</v>
      </c>
      <c r="Q8967" t="str">
        <f t="shared" si="560"/>
        <v>13</v>
      </c>
      <c r="R8967" t="str">
        <f t="shared" si="561"/>
        <v>12</v>
      </c>
      <c r="S8967" t="str">
        <f t="shared" si="562"/>
        <v>2021</v>
      </c>
      <c r="T8967" s="4" t="str">
        <f t="shared" si="563"/>
        <v>13/12/2021</v>
      </c>
      <c r="U8967" s="7" t="s">
        <v>1242</v>
      </c>
    </row>
    <row r="8968" spans="1:21" x14ac:dyDescent="0.2">
      <c r="A8968" s="1">
        <v>8966</v>
      </c>
      <c r="B8968" t="s">
        <v>15</v>
      </c>
      <c r="C8968">
        <v>23333947</v>
      </c>
      <c r="D8968">
        <v>20211213</v>
      </c>
      <c r="E8968">
        <v>11</v>
      </c>
      <c r="F8968" t="s">
        <v>18</v>
      </c>
      <c r="G8968" t="s">
        <v>20</v>
      </c>
      <c r="H8968">
        <v>140119</v>
      </c>
      <c r="I8968" t="s">
        <v>34</v>
      </c>
      <c r="J8968" t="s">
        <v>34</v>
      </c>
      <c r="K8968" t="s">
        <v>346</v>
      </c>
      <c r="L8968" t="s">
        <v>34</v>
      </c>
      <c r="M8968" t="s">
        <v>34</v>
      </c>
      <c r="N8968" t="s">
        <v>34</v>
      </c>
      <c r="O8968" t="s">
        <v>901</v>
      </c>
      <c r="P8968" t="s">
        <v>911</v>
      </c>
      <c r="Q8968" t="str">
        <f t="shared" si="560"/>
        <v>13</v>
      </c>
      <c r="R8968" t="str">
        <f t="shared" si="561"/>
        <v>12</v>
      </c>
      <c r="S8968" t="str">
        <f t="shared" si="562"/>
        <v>2021</v>
      </c>
      <c r="T8968" s="4" t="str">
        <f t="shared" si="563"/>
        <v>13/12/2021</v>
      </c>
      <c r="U8968" s="7" t="s">
        <v>1242</v>
      </c>
    </row>
    <row r="8969" spans="1:21" x14ac:dyDescent="0.2">
      <c r="A8969" s="1">
        <v>8967</v>
      </c>
      <c r="B8969" t="s">
        <v>15</v>
      </c>
      <c r="C8969">
        <v>23338147</v>
      </c>
      <c r="D8969">
        <v>20210816</v>
      </c>
      <c r="E8969">
        <v>54</v>
      </c>
      <c r="F8969" t="s">
        <v>18</v>
      </c>
      <c r="G8969" t="s">
        <v>19</v>
      </c>
      <c r="H8969">
        <v>10101</v>
      </c>
      <c r="I8969" t="s">
        <v>50</v>
      </c>
      <c r="J8969" t="s">
        <v>106</v>
      </c>
      <c r="K8969" t="s">
        <v>106</v>
      </c>
      <c r="L8969" t="s">
        <v>50</v>
      </c>
      <c r="M8969" t="s">
        <v>106</v>
      </c>
      <c r="N8969" t="s">
        <v>106</v>
      </c>
      <c r="O8969" t="s">
        <v>901</v>
      </c>
      <c r="P8969" t="s">
        <v>908</v>
      </c>
      <c r="Q8969" t="str">
        <f t="shared" si="560"/>
        <v>16</v>
      </c>
      <c r="R8969" t="str">
        <f t="shared" si="561"/>
        <v>08</v>
      </c>
      <c r="S8969" t="str">
        <f t="shared" si="562"/>
        <v>2021</v>
      </c>
      <c r="T8969" s="4" t="str">
        <f t="shared" si="563"/>
        <v>16/08/2021</v>
      </c>
      <c r="U8969" s="7" t="s">
        <v>1282</v>
      </c>
    </row>
    <row r="8970" spans="1:21" x14ac:dyDescent="0.2">
      <c r="A8970" s="1">
        <v>8968</v>
      </c>
      <c r="B8970" t="s">
        <v>15</v>
      </c>
      <c r="C8970">
        <v>23340593</v>
      </c>
      <c r="D8970">
        <v>20210719</v>
      </c>
      <c r="E8970">
        <v>17</v>
      </c>
      <c r="F8970" t="s">
        <v>18</v>
      </c>
      <c r="G8970" t="s">
        <v>19</v>
      </c>
      <c r="H8970">
        <v>110125</v>
      </c>
      <c r="I8970" t="s">
        <v>54</v>
      </c>
      <c r="J8970" t="s">
        <v>108</v>
      </c>
      <c r="K8970" t="s">
        <v>502</v>
      </c>
      <c r="L8970" t="s">
        <v>54</v>
      </c>
      <c r="M8970" t="s">
        <v>109</v>
      </c>
      <c r="N8970" t="s">
        <v>109</v>
      </c>
      <c r="O8970" t="s">
        <v>901</v>
      </c>
      <c r="P8970" t="s">
        <v>908</v>
      </c>
      <c r="Q8970" t="str">
        <f t="shared" si="560"/>
        <v>19</v>
      </c>
      <c r="R8970" t="str">
        <f t="shared" si="561"/>
        <v>07</v>
      </c>
      <c r="S8970" t="str">
        <f t="shared" si="562"/>
        <v>2021</v>
      </c>
      <c r="T8970" s="4" t="str">
        <f t="shared" si="563"/>
        <v>19/07/2021</v>
      </c>
      <c r="U8970" s="7" t="s">
        <v>1322</v>
      </c>
    </row>
    <row r="8971" spans="1:21" x14ac:dyDescent="0.2">
      <c r="A8971" s="1">
        <v>8969</v>
      </c>
      <c r="B8971" t="s">
        <v>15</v>
      </c>
      <c r="C8971">
        <v>23341316</v>
      </c>
      <c r="D8971">
        <v>20211011</v>
      </c>
      <c r="E8971">
        <v>27</v>
      </c>
      <c r="F8971" t="s">
        <v>17</v>
      </c>
      <c r="G8971" t="s">
        <v>19</v>
      </c>
      <c r="H8971">
        <v>160101</v>
      </c>
      <c r="I8971" t="s">
        <v>39</v>
      </c>
      <c r="J8971" t="s">
        <v>65</v>
      </c>
      <c r="K8971" t="s">
        <v>65</v>
      </c>
      <c r="L8971" t="s">
        <v>39</v>
      </c>
      <c r="M8971" t="s">
        <v>65</v>
      </c>
      <c r="N8971" t="s">
        <v>65</v>
      </c>
      <c r="O8971" t="s">
        <v>901</v>
      </c>
      <c r="P8971" t="s">
        <v>914</v>
      </c>
      <c r="Q8971" t="str">
        <f t="shared" si="560"/>
        <v>11</v>
      </c>
      <c r="R8971" t="str">
        <f t="shared" si="561"/>
        <v>10</v>
      </c>
      <c r="S8971" t="str">
        <f t="shared" si="562"/>
        <v>2021</v>
      </c>
      <c r="T8971" s="4" t="str">
        <f t="shared" si="563"/>
        <v>11/10/2021</v>
      </c>
      <c r="U8971" s="7" t="s">
        <v>1214</v>
      </c>
    </row>
    <row r="8972" spans="1:21" x14ac:dyDescent="0.2">
      <c r="A8972" s="1">
        <v>8970</v>
      </c>
      <c r="B8972" t="s">
        <v>15</v>
      </c>
      <c r="C8972">
        <v>23348968</v>
      </c>
      <c r="D8972">
        <v>20211018</v>
      </c>
      <c r="E8972">
        <v>21</v>
      </c>
      <c r="F8972" t="s">
        <v>18</v>
      </c>
      <c r="G8972" t="s">
        <v>20</v>
      </c>
      <c r="H8972">
        <v>140112</v>
      </c>
      <c r="I8972" t="s">
        <v>34</v>
      </c>
      <c r="J8972" t="s">
        <v>34</v>
      </c>
      <c r="K8972" t="s">
        <v>375</v>
      </c>
      <c r="L8972" t="s">
        <v>34</v>
      </c>
      <c r="M8972" t="s">
        <v>34</v>
      </c>
      <c r="N8972" t="s">
        <v>375</v>
      </c>
      <c r="O8972" t="s">
        <v>901</v>
      </c>
      <c r="P8972" t="s">
        <v>910</v>
      </c>
      <c r="Q8972" t="str">
        <f t="shared" si="560"/>
        <v>18</v>
      </c>
      <c r="R8972" t="str">
        <f t="shared" si="561"/>
        <v>10</v>
      </c>
      <c r="S8972" t="str">
        <f t="shared" si="562"/>
        <v>2021</v>
      </c>
      <c r="T8972" s="4" t="str">
        <f t="shared" si="563"/>
        <v>18/10/2021</v>
      </c>
      <c r="U8972" s="7" t="s">
        <v>1310</v>
      </c>
    </row>
    <row r="8973" spans="1:21" x14ac:dyDescent="0.2">
      <c r="A8973" s="1">
        <v>8971</v>
      </c>
      <c r="B8973" t="s">
        <v>15</v>
      </c>
      <c r="C8973">
        <v>23353819</v>
      </c>
      <c r="D8973">
        <v>20210503</v>
      </c>
      <c r="E8973">
        <v>38</v>
      </c>
      <c r="F8973" t="s">
        <v>18</v>
      </c>
      <c r="G8973" t="s">
        <v>19</v>
      </c>
      <c r="H8973">
        <v>170101</v>
      </c>
      <c r="I8973" t="s">
        <v>40</v>
      </c>
      <c r="J8973" t="s">
        <v>66</v>
      </c>
      <c r="K8973" t="s">
        <v>40</v>
      </c>
      <c r="L8973" t="s">
        <v>40</v>
      </c>
      <c r="M8973" t="s">
        <v>66</v>
      </c>
      <c r="N8973" t="s">
        <v>40</v>
      </c>
      <c r="O8973" t="s">
        <v>901</v>
      </c>
      <c r="P8973" t="s">
        <v>908</v>
      </c>
      <c r="Q8973" t="str">
        <f t="shared" si="560"/>
        <v>03</v>
      </c>
      <c r="R8973" t="str">
        <f t="shared" si="561"/>
        <v>05</v>
      </c>
      <c r="S8973" t="str">
        <f t="shared" si="562"/>
        <v>2021</v>
      </c>
      <c r="T8973" s="4" t="str">
        <f t="shared" si="563"/>
        <v>03/05/2021</v>
      </c>
      <c r="U8973" s="7" t="s">
        <v>1098</v>
      </c>
    </row>
    <row r="8974" spans="1:21" x14ac:dyDescent="0.2">
      <c r="A8974" s="1">
        <v>8972</v>
      </c>
      <c r="B8974" t="s">
        <v>15</v>
      </c>
      <c r="C8974">
        <v>23354017</v>
      </c>
      <c r="D8974">
        <v>20211029</v>
      </c>
      <c r="E8974">
        <v>38</v>
      </c>
      <c r="F8974" t="s">
        <v>18</v>
      </c>
      <c r="G8974" t="s">
        <v>19</v>
      </c>
      <c r="H8974">
        <v>120301</v>
      </c>
      <c r="I8974" t="s">
        <v>52</v>
      </c>
      <c r="J8974" t="s">
        <v>179</v>
      </c>
      <c r="K8974" t="s">
        <v>569</v>
      </c>
      <c r="L8974" t="s">
        <v>52</v>
      </c>
      <c r="M8974" t="s">
        <v>179</v>
      </c>
      <c r="N8974" t="s">
        <v>569</v>
      </c>
      <c r="O8974" t="s">
        <v>901</v>
      </c>
      <c r="P8974" t="s">
        <v>948</v>
      </c>
      <c r="Q8974" t="str">
        <f t="shared" si="560"/>
        <v>29</v>
      </c>
      <c r="R8974" t="str">
        <f t="shared" si="561"/>
        <v>10</v>
      </c>
      <c r="S8974" t="str">
        <f t="shared" si="562"/>
        <v>2021</v>
      </c>
      <c r="T8974" s="4" t="str">
        <f t="shared" si="563"/>
        <v>29/10/2021</v>
      </c>
      <c r="U8974" s="7" t="s">
        <v>1456</v>
      </c>
    </row>
    <row r="8975" spans="1:21" x14ac:dyDescent="0.2">
      <c r="A8975" s="1">
        <v>8973</v>
      </c>
      <c r="B8975" t="s">
        <v>15</v>
      </c>
      <c r="C8975">
        <v>23356177</v>
      </c>
      <c r="D8975">
        <v>20211115</v>
      </c>
      <c r="E8975">
        <v>47</v>
      </c>
      <c r="F8975" t="s">
        <v>18</v>
      </c>
      <c r="G8975" t="s">
        <v>20</v>
      </c>
      <c r="H8975">
        <v>140135</v>
      </c>
      <c r="I8975" t="s">
        <v>34</v>
      </c>
      <c r="J8975" t="s">
        <v>34</v>
      </c>
      <c r="K8975" t="s">
        <v>220</v>
      </c>
      <c r="L8975" t="s">
        <v>34</v>
      </c>
      <c r="M8975" t="s">
        <v>34</v>
      </c>
      <c r="N8975" t="s">
        <v>220</v>
      </c>
      <c r="O8975" t="s">
        <v>901</v>
      </c>
      <c r="P8975" t="s">
        <v>911</v>
      </c>
      <c r="Q8975" t="str">
        <f t="shared" si="560"/>
        <v>15</v>
      </c>
      <c r="R8975" t="str">
        <f t="shared" si="561"/>
        <v>11</v>
      </c>
      <c r="S8975" t="str">
        <f t="shared" si="562"/>
        <v>2021</v>
      </c>
      <c r="T8975" s="4" t="str">
        <f t="shared" si="563"/>
        <v>15/11/2021</v>
      </c>
      <c r="U8975" s="7" t="s">
        <v>1269</v>
      </c>
    </row>
    <row r="8976" spans="1:21" x14ac:dyDescent="0.2">
      <c r="A8976" s="1">
        <v>8974</v>
      </c>
      <c r="B8976" t="s">
        <v>15</v>
      </c>
      <c r="C8976">
        <v>23360967</v>
      </c>
      <c r="D8976">
        <v>20210927</v>
      </c>
      <c r="E8976">
        <v>36</v>
      </c>
      <c r="F8976" t="s">
        <v>18</v>
      </c>
      <c r="G8976" t="s">
        <v>19</v>
      </c>
      <c r="H8976">
        <v>130101</v>
      </c>
      <c r="I8976" t="s">
        <v>43</v>
      </c>
      <c r="J8976" t="s">
        <v>69</v>
      </c>
      <c r="K8976" t="s">
        <v>69</v>
      </c>
      <c r="L8976" t="s">
        <v>43</v>
      </c>
      <c r="M8976" t="s">
        <v>69</v>
      </c>
      <c r="N8976" t="s">
        <v>69</v>
      </c>
      <c r="O8976" t="s">
        <v>901</v>
      </c>
      <c r="P8976" t="s">
        <v>949</v>
      </c>
      <c r="Q8976" t="str">
        <f t="shared" si="560"/>
        <v>27</v>
      </c>
      <c r="R8976" t="str">
        <f t="shared" si="561"/>
        <v>09</v>
      </c>
      <c r="S8976" t="str">
        <f t="shared" si="562"/>
        <v>2021</v>
      </c>
      <c r="T8976" s="4" t="str">
        <f t="shared" si="563"/>
        <v>27/09/2021</v>
      </c>
      <c r="U8976" s="7" t="s">
        <v>1432</v>
      </c>
    </row>
    <row r="8977" spans="1:21" x14ac:dyDescent="0.2">
      <c r="A8977" s="1">
        <v>8975</v>
      </c>
      <c r="B8977" t="s">
        <v>15</v>
      </c>
      <c r="C8977">
        <v>23373643</v>
      </c>
      <c r="D8977">
        <v>20210814</v>
      </c>
      <c r="E8977">
        <v>59</v>
      </c>
      <c r="F8977" t="s">
        <v>18</v>
      </c>
      <c r="G8977" t="s">
        <v>22</v>
      </c>
      <c r="H8977">
        <v>120101</v>
      </c>
      <c r="I8977" t="s">
        <v>52</v>
      </c>
      <c r="J8977" t="s">
        <v>90</v>
      </c>
      <c r="K8977" t="s">
        <v>90</v>
      </c>
      <c r="L8977" t="s">
        <v>48</v>
      </c>
      <c r="M8977" t="s">
        <v>48</v>
      </c>
      <c r="N8977" t="s">
        <v>48</v>
      </c>
      <c r="O8977" t="s">
        <v>901</v>
      </c>
      <c r="P8977" t="s">
        <v>925</v>
      </c>
      <c r="Q8977" t="str">
        <f t="shared" si="560"/>
        <v>14</v>
      </c>
      <c r="R8977" t="str">
        <f t="shared" si="561"/>
        <v>08</v>
      </c>
      <c r="S8977" t="str">
        <f t="shared" si="562"/>
        <v>2021</v>
      </c>
      <c r="T8977" s="4" t="str">
        <f t="shared" si="563"/>
        <v>14/08/2021</v>
      </c>
      <c r="U8977" s="7" t="s">
        <v>1252</v>
      </c>
    </row>
    <row r="8978" spans="1:21" x14ac:dyDescent="0.2">
      <c r="A8978" s="1">
        <v>8976</v>
      </c>
      <c r="B8978" t="s">
        <v>15</v>
      </c>
      <c r="C8978">
        <v>23378621</v>
      </c>
      <c r="D8978">
        <v>20211111</v>
      </c>
      <c r="E8978">
        <v>61</v>
      </c>
      <c r="F8978" t="s">
        <v>18</v>
      </c>
      <c r="G8978" t="s">
        <v>19</v>
      </c>
      <c r="H8978">
        <v>60101</v>
      </c>
      <c r="I8978" t="s">
        <v>48</v>
      </c>
      <c r="J8978" t="s">
        <v>48</v>
      </c>
      <c r="K8978" t="s">
        <v>48</v>
      </c>
      <c r="L8978" t="s">
        <v>48</v>
      </c>
      <c r="M8978" t="s">
        <v>48</v>
      </c>
      <c r="N8978" t="s">
        <v>48</v>
      </c>
      <c r="O8978" t="s">
        <v>901</v>
      </c>
      <c r="P8978" t="s">
        <v>911</v>
      </c>
      <c r="Q8978" t="str">
        <f t="shared" si="560"/>
        <v>11</v>
      </c>
      <c r="R8978" t="str">
        <f t="shared" si="561"/>
        <v>11</v>
      </c>
      <c r="S8978" t="str">
        <f t="shared" si="562"/>
        <v>2021</v>
      </c>
      <c r="T8978" s="4" t="str">
        <f t="shared" si="563"/>
        <v>11/11/2021</v>
      </c>
      <c r="U8978" s="7" t="s">
        <v>1215</v>
      </c>
    </row>
    <row r="8979" spans="1:21" x14ac:dyDescent="0.2">
      <c r="A8979" s="1">
        <v>8977</v>
      </c>
      <c r="B8979" t="s">
        <v>15</v>
      </c>
      <c r="C8979">
        <v>23381182</v>
      </c>
      <c r="D8979">
        <v>20210410</v>
      </c>
      <c r="E8979">
        <v>27</v>
      </c>
      <c r="F8979" t="s">
        <v>17</v>
      </c>
      <c r="G8979" t="s">
        <v>19</v>
      </c>
      <c r="H8979">
        <v>210102</v>
      </c>
      <c r="I8979" t="s">
        <v>47</v>
      </c>
      <c r="J8979" t="s">
        <v>74</v>
      </c>
      <c r="K8979" t="s">
        <v>798</v>
      </c>
      <c r="L8979" t="s">
        <v>47</v>
      </c>
      <c r="M8979" t="s">
        <v>74</v>
      </c>
      <c r="N8979" t="s">
        <v>74</v>
      </c>
      <c r="O8979" t="s">
        <v>901</v>
      </c>
      <c r="P8979" t="s">
        <v>950</v>
      </c>
      <c r="Q8979" t="str">
        <f t="shared" si="560"/>
        <v>10</v>
      </c>
      <c r="R8979" t="str">
        <f t="shared" si="561"/>
        <v>04</v>
      </c>
      <c r="S8979" t="str">
        <f t="shared" si="562"/>
        <v>2021</v>
      </c>
      <c r="T8979" s="4" t="str">
        <f t="shared" si="563"/>
        <v>10/04/2021</v>
      </c>
      <c r="U8979" s="7" t="s">
        <v>1192</v>
      </c>
    </row>
    <row r="8980" spans="1:21" x14ac:dyDescent="0.2">
      <c r="A8980" s="1">
        <v>8978</v>
      </c>
      <c r="B8980" t="s">
        <v>15</v>
      </c>
      <c r="C8980">
        <v>23381490</v>
      </c>
      <c r="D8980">
        <v>20210824</v>
      </c>
      <c r="E8980">
        <v>9</v>
      </c>
      <c r="F8980" t="s">
        <v>18</v>
      </c>
      <c r="G8980" t="s">
        <v>19</v>
      </c>
      <c r="H8980">
        <v>160101</v>
      </c>
      <c r="I8980" t="s">
        <v>39</v>
      </c>
      <c r="J8980" t="s">
        <v>65</v>
      </c>
      <c r="K8980" t="s">
        <v>65</v>
      </c>
      <c r="L8980" t="s">
        <v>39</v>
      </c>
      <c r="M8980" t="s">
        <v>105</v>
      </c>
      <c r="N8980" t="s">
        <v>422</v>
      </c>
      <c r="O8980" t="s">
        <v>901</v>
      </c>
      <c r="P8980" t="s">
        <v>908</v>
      </c>
      <c r="Q8980" t="str">
        <f t="shared" si="560"/>
        <v>24</v>
      </c>
      <c r="R8980" t="str">
        <f t="shared" si="561"/>
        <v>08</v>
      </c>
      <c r="S8980" t="str">
        <f t="shared" si="562"/>
        <v>2021</v>
      </c>
      <c r="T8980" s="4" t="str">
        <f t="shared" si="563"/>
        <v>24/08/2021</v>
      </c>
      <c r="U8980" s="7" t="s">
        <v>1396</v>
      </c>
    </row>
    <row r="8981" spans="1:21" x14ac:dyDescent="0.2">
      <c r="A8981" s="1">
        <v>8979</v>
      </c>
      <c r="B8981" t="s">
        <v>15</v>
      </c>
      <c r="C8981">
        <v>23383011</v>
      </c>
      <c r="D8981">
        <v>20211111</v>
      </c>
      <c r="E8981">
        <v>33</v>
      </c>
      <c r="F8981" t="s">
        <v>17</v>
      </c>
      <c r="G8981" t="s">
        <v>20</v>
      </c>
      <c r="H8981">
        <v>140102</v>
      </c>
      <c r="I8981" t="s">
        <v>34</v>
      </c>
      <c r="J8981" t="s">
        <v>34</v>
      </c>
      <c r="K8981" t="s">
        <v>325</v>
      </c>
      <c r="L8981" t="s">
        <v>34</v>
      </c>
      <c r="M8981" t="s">
        <v>34</v>
      </c>
      <c r="N8981" t="s">
        <v>325</v>
      </c>
      <c r="O8981" t="s">
        <v>901</v>
      </c>
      <c r="P8981" t="s">
        <v>911</v>
      </c>
      <c r="Q8981" t="str">
        <f t="shared" si="560"/>
        <v>11</v>
      </c>
      <c r="R8981" t="str">
        <f t="shared" si="561"/>
        <v>11</v>
      </c>
      <c r="S8981" t="str">
        <f t="shared" si="562"/>
        <v>2021</v>
      </c>
      <c r="T8981" s="4" t="str">
        <f t="shared" si="563"/>
        <v>11/11/2021</v>
      </c>
      <c r="U8981" s="7" t="s">
        <v>1215</v>
      </c>
    </row>
    <row r="8982" spans="1:21" x14ac:dyDescent="0.2">
      <c r="A8982" s="1">
        <v>8980</v>
      </c>
      <c r="B8982" t="s">
        <v>15</v>
      </c>
      <c r="C8982">
        <v>23388975</v>
      </c>
      <c r="D8982">
        <v>20210614</v>
      </c>
      <c r="E8982">
        <v>33</v>
      </c>
      <c r="F8982" t="s">
        <v>18</v>
      </c>
      <c r="G8982" t="s">
        <v>19</v>
      </c>
      <c r="H8982">
        <v>140101</v>
      </c>
      <c r="I8982" t="s">
        <v>34</v>
      </c>
      <c r="J8982" t="s">
        <v>34</v>
      </c>
      <c r="K8982" t="s">
        <v>34</v>
      </c>
      <c r="L8982" t="s">
        <v>47</v>
      </c>
      <c r="M8982" t="s">
        <v>74</v>
      </c>
      <c r="N8982" t="s">
        <v>74</v>
      </c>
      <c r="O8982" t="s">
        <v>901</v>
      </c>
      <c r="P8982" t="s">
        <v>908</v>
      </c>
      <c r="Q8982" t="str">
        <f t="shared" si="560"/>
        <v>14</v>
      </c>
      <c r="R8982" t="str">
        <f t="shared" si="561"/>
        <v>06</v>
      </c>
      <c r="S8982" t="str">
        <f t="shared" si="562"/>
        <v>2021</v>
      </c>
      <c r="T8982" s="4" t="str">
        <f t="shared" si="563"/>
        <v>14/06/2021</v>
      </c>
      <c r="U8982" s="7" t="s">
        <v>1249</v>
      </c>
    </row>
    <row r="8983" spans="1:21" x14ac:dyDescent="0.2">
      <c r="A8983" s="1">
        <v>8981</v>
      </c>
      <c r="B8983" t="s">
        <v>15</v>
      </c>
      <c r="C8983">
        <v>23389528</v>
      </c>
      <c r="D8983">
        <v>20211221</v>
      </c>
      <c r="E8983">
        <v>30</v>
      </c>
      <c r="F8983" t="s">
        <v>17</v>
      </c>
      <c r="G8983" t="s">
        <v>20</v>
      </c>
      <c r="H8983">
        <v>140130</v>
      </c>
      <c r="I8983" t="s">
        <v>34</v>
      </c>
      <c r="J8983" t="s">
        <v>34</v>
      </c>
      <c r="K8983" t="s">
        <v>257</v>
      </c>
      <c r="L8983" t="s">
        <v>34</v>
      </c>
      <c r="M8983" t="s">
        <v>34</v>
      </c>
      <c r="N8983" t="s">
        <v>34</v>
      </c>
      <c r="O8983" t="s">
        <v>901</v>
      </c>
      <c r="P8983" t="s">
        <v>912</v>
      </c>
      <c r="Q8983" t="str">
        <f t="shared" si="560"/>
        <v>21</v>
      </c>
      <c r="R8983" t="str">
        <f t="shared" si="561"/>
        <v>12</v>
      </c>
      <c r="S8983" t="str">
        <f t="shared" si="562"/>
        <v>2021</v>
      </c>
      <c r="T8983" s="4" t="str">
        <f t="shared" si="563"/>
        <v>21/12/2021</v>
      </c>
      <c r="U8983" s="7" t="s">
        <v>1355</v>
      </c>
    </row>
    <row r="8984" spans="1:21" x14ac:dyDescent="0.2">
      <c r="A8984" s="1">
        <v>8982</v>
      </c>
      <c r="B8984" t="s">
        <v>15</v>
      </c>
      <c r="C8984">
        <v>23392267</v>
      </c>
      <c r="D8984">
        <v>20210610</v>
      </c>
      <c r="E8984">
        <v>60</v>
      </c>
      <c r="F8984" t="s">
        <v>17</v>
      </c>
      <c r="G8984" t="s">
        <v>27</v>
      </c>
      <c r="H8984">
        <v>40129</v>
      </c>
      <c r="I8984" t="s">
        <v>51</v>
      </c>
      <c r="J8984" t="s">
        <v>51</v>
      </c>
      <c r="K8984" t="s">
        <v>296</v>
      </c>
      <c r="L8984" t="s">
        <v>51</v>
      </c>
      <c r="M8984" t="s">
        <v>51</v>
      </c>
      <c r="N8984" t="s">
        <v>276</v>
      </c>
      <c r="O8984" t="s">
        <v>901</v>
      </c>
      <c r="P8984" t="s">
        <v>914</v>
      </c>
      <c r="Q8984" t="str">
        <f t="shared" si="560"/>
        <v>10</v>
      </c>
      <c r="R8984" t="str">
        <f t="shared" si="561"/>
        <v>06</v>
      </c>
      <c r="S8984" t="str">
        <f t="shared" si="562"/>
        <v>2021</v>
      </c>
      <c r="T8984" s="4" t="str">
        <f t="shared" si="563"/>
        <v>10/06/2021</v>
      </c>
      <c r="U8984" s="7" t="s">
        <v>1194</v>
      </c>
    </row>
    <row r="8985" spans="1:21" x14ac:dyDescent="0.2">
      <c r="A8985" s="1">
        <v>8983</v>
      </c>
      <c r="B8985" t="s">
        <v>15</v>
      </c>
      <c r="C8985">
        <v>23392377</v>
      </c>
      <c r="D8985">
        <v>20210813</v>
      </c>
      <c r="E8985">
        <v>31</v>
      </c>
      <c r="F8985" t="s">
        <v>17</v>
      </c>
      <c r="G8985" t="s">
        <v>25</v>
      </c>
      <c r="H8985">
        <v>250101</v>
      </c>
      <c r="I8985" t="s">
        <v>35</v>
      </c>
      <c r="J8985" t="s">
        <v>60</v>
      </c>
      <c r="K8985" t="s">
        <v>224</v>
      </c>
      <c r="L8985" t="s">
        <v>34</v>
      </c>
      <c r="M8985" t="s">
        <v>34</v>
      </c>
      <c r="N8985" t="s">
        <v>34</v>
      </c>
      <c r="O8985" t="s">
        <v>901</v>
      </c>
      <c r="P8985" t="s">
        <v>908</v>
      </c>
      <c r="Q8985" t="str">
        <f t="shared" si="560"/>
        <v>13</v>
      </c>
      <c r="R8985" t="str">
        <f t="shared" si="561"/>
        <v>08</v>
      </c>
      <c r="S8985" t="str">
        <f t="shared" si="562"/>
        <v>2021</v>
      </c>
      <c r="T8985" s="4" t="str">
        <f t="shared" si="563"/>
        <v>13/08/2021</v>
      </c>
      <c r="U8985" s="7" t="s">
        <v>1238</v>
      </c>
    </row>
    <row r="8986" spans="1:21" x14ac:dyDescent="0.2">
      <c r="A8986" s="1">
        <v>8984</v>
      </c>
      <c r="B8986" t="s">
        <v>15</v>
      </c>
      <c r="C8986">
        <v>23403842</v>
      </c>
      <c r="D8986">
        <v>20211009</v>
      </c>
      <c r="E8986">
        <v>34</v>
      </c>
      <c r="F8986" t="s">
        <v>18</v>
      </c>
      <c r="G8986" t="s">
        <v>20</v>
      </c>
      <c r="H8986">
        <v>140135</v>
      </c>
      <c r="I8986" t="s">
        <v>34</v>
      </c>
      <c r="J8986" t="s">
        <v>34</v>
      </c>
      <c r="K8986" t="s">
        <v>220</v>
      </c>
      <c r="L8986" t="s">
        <v>34</v>
      </c>
      <c r="M8986" t="s">
        <v>34</v>
      </c>
      <c r="N8986" t="s">
        <v>220</v>
      </c>
      <c r="O8986" t="s">
        <v>901</v>
      </c>
      <c r="P8986" t="s">
        <v>910</v>
      </c>
      <c r="Q8986" t="str">
        <f t="shared" si="560"/>
        <v>09</v>
      </c>
      <c r="R8986" t="str">
        <f t="shared" si="561"/>
        <v>10</v>
      </c>
      <c r="S8986" t="str">
        <f t="shared" si="562"/>
        <v>2021</v>
      </c>
      <c r="T8986" s="4" t="str">
        <f t="shared" si="563"/>
        <v>09/10/2021</v>
      </c>
      <c r="U8986" s="7" t="s">
        <v>1185</v>
      </c>
    </row>
    <row r="8987" spans="1:21" x14ac:dyDescent="0.2">
      <c r="A8987" s="1">
        <v>8985</v>
      </c>
      <c r="B8987" t="s">
        <v>15</v>
      </c>
      <c r="C8987">
        <v>23408787</v>
      </c>
      <c r="D8987">
        <v>20210802</v>
      </c>
      <c r="E8987">
        <v>30</v>
      </c>
      <c r="F8987" t="s">
        <v>17</v>
      </c>
      <c r="G8987" t="s">
        <v>23</v>
      </c>
      <c r="H8987">
        <v>210101</v>
      </c>
      <c r="I8987" t="s">
        <v>47</v>
      </c>
      <c r="J8987" t="s">
        <v>74</v>
      </c>
      <c r="K8987" t="s">
        <v>74</v>
      </c>
      <c r="L8987" t="s">
        <v>52</v>
      </c>
      <c r="M8987" t="s">
        <v>90</v>
      </c>
      <c r="N8987" t="s">
        <v>90</v>
      </c>
      <c r="O8987" t="s">
        <v>901</v>
      </c>
      <c r="P8987" t="s">
        <v>908</v>
      </c>
      <c r="Q8987" t="str">
        <f t="shared" si="560"/>
        <v>02</v>
      </c>
      <c r="R8987" t="str">
        <f t="shared" si="561"/>
        <v>08</v>
      </c>
      <c r="S8987" t="str">
        <f t="shared" si="562"/>
        <v>2021</v>
      </c>
      <c r="T8987" s="4" t="str">
        <f t="shared" si="563"/>
        <v>02/08/2021</v>
      </c>
      <c r="U8987" s="7" t="s">
        <v>1088</v>
      </c>
    </row>
    <row r="8988" spans="1:21" x14ac:dyDescent="0.2">
      <c r="A8988" s="1">
        <v>8986</v>
      </c>
      <c r="B8988" t="s">
        <v>15</v>
      </c>
      <c r="C8988">
        <v>23416814</v>
      </c>
      <c r="D8988">
        <v>20211123</v>
      </c>
      <c r="E8988">
        <v>41</v>
      </c>
      <c r="F8988" t="s">
        <v>17</v>
      </c>
      <c r="G8988" t="s">
        <v>20</v>
      </c>
      <c r="H8988">
        <v>140108</v>
      </c>
      <c r="I8988" t="s">
        <v>34</v>
      </c>
      <c r="J8988" t="s">
        <v>34</v>
      </c>
      <c r="K8988" t="s">
        <v>335</v>
      </c>
      <c r="L8988" t="s">
        <v>34</v>
      </c>
      <c r="M8988" t="s">
        <v>34</v>
      </c>
      <c r="N8988" t="s">
        <v>335</v>
      </c>
      <c r="O8988" t="s">
        <v>901</v>
      </c>
      <c r="P8988" t="s">
        <v>928</v>
      </c>
      <c r="Q8988" t="str">
        <f t="shared" si="560"/>
        <v>23</v>
      </c>
      <c r="R8988" t="str">
        <f t="shared" si="561"/>
        <v>11</v>
      </c>
      <c r="S8988" t="str">
        <f t="shared" si="562"/>
        <v>2021</v>
      </c>
      <c r="T8988" s="4" t="str">
        <f t="shared" si="563"/>
        <v>23/11/2021</v>
      </c>
      <c r="U8988" s="7" t="s">
        <v>1383</v>
      </c>
    </row>
    <row r="8989" spans="1:21" x14ac:dyDescent="0.2">
      <c r="A8989" s="1">
        <v>8987</v>
      </c>
      <c r="B8989" t="s">
        <v>15</v>
      </c>
      <c r="C8989">
        <v>23417315</v>
      </c>
      <c r="D8989">
        <v>20210914</v>
      </c>
      <c r="E8989">
        <v>37</v>
      </c>
      <c r="F8989" t="s">
        <v>17</v>
      </c>
      <c r="G8989" t="s">
        <v>20</v>
      </c>
      <c r="H8989">
        <v>140122</v>
      </c>
      <c r="I8989" t="s">
        <v>34</v>
      </c>
      <c r="J8989" t="s">
        <v>34</v>
      </c>
      <c r="K8989" t="s">
        <v>253</v>
      </c>
      <c r="L8989" t="s">
        <v>34</v>
      </c>
      <c r="M8989" t="s">
        <v>34</v>
      </c>
      <c r="N8989" t="s">
        <v>220</v>
      </c>
      <c r="O8989" t="s">
        <v>901</v>
      </c>
      <c r="P8989" t="s">
        <v>940</v>
      </c>
      <c r="Q8989" t="str">
        <f t="shared" si="560"/>
        <v>14</v>
      </c>
      <c r="R8989" t="str">
        <f t="shared" si="561"/>
        <v>09</v>
      </c>
      <c r="S8989" t="str">
        <f t="shared" si="562"/>
        <v>2021</v>
      </c>
      <c r="T8989" s="4" t="str">
        <f t="shared" si="563"/>
        <v>14/09/2021</v>
      </c>
      <c r="U8989" s="7" t="s">
        <v>1253</v>
      </c>
    </row>
    <row r="8990" spans="1:21" x14ac:dyDescent="0.2">
      <c r="A8990" s="1">
        <v>8988</v>
      </c>
      <c r="B8990" t="s">
        <v>15</v>
      </c>
      <c r="C8990">
        <v>23421564</v>
      </c>
      <c r="D8990">
        <v>20220102</v>
      </c>
      <c r="E8990">
        <v>37</v>
      </c>
      <c r="F8990" t="s">
        <v>17</v>
      </c>
      <c r="G8990" t="s">
        <v>22</v>
      </c>
      <c r="H8990">
        <v>100401</v>
      </c>
      <c r="I8990" t="s">
        <v>36</v>
      </c>
      <c r="J8990" t="s">
        <v>122</v>
      </c>
      <c r="K8990" t="s">
        <v>122</v>
      </c>
      <c r="L8990" t="s">
        <v>36</v>
      </c>
      <c r="M8990" t="s">
        <v>122</v>
      </c>
      <c r="N8990" t="s">
        <v>122</v>
      </c>
      <c r="O8990" t="s">
        <v>901</v>
      </c>
      <c r="P8990" t="s">
        <v>912</v>
      </c>
      <c r="Q8990" t="str">
        <f t="shared" si="560"/>
        <v>02</v>
      </c>
      <c r="R8990" t="str">
        <f t="shared" si="561"/>
        <v>01</v>
      </c>
      <c r="S8990" t="str">
        <f t="shared" si="562"/>
        <v>2022</v>
      </c>
      <c r="T8990" s="4" t="str">
        <f t="shared" si="563"/>
        <v>02/01/2022</v>
      </c>
      <c r="U8990" s="7" t="s">
        <v>1080</v>
      </c>
    </row>
    <row r="8991" spans="1:21" x14ac:dyDescent="0.2">
      <c r="A8991" s="1">
        <v>8989</v>
      </c>
      <c r="B8991" t="s">
        <v>15</v>
      </c>
      <c r="C8991">
        <v>23425781</v>
      </c>
      <c r="D8991">
        <v>20211116</v>
      </c>
      <c r="E8991">
        <v>29</v>
      </c>
      <c r="F8991" t="s">
        <v>18</v>
      </c>
      <c r="G8991" t="s">
        <v>22</v>
      </c>
      <c r="H8991">
        <v>150111</v>
      </c>
      <c r="I8991" t="s">
        <v>45</v>
      </c>
      <c r="J8991" t="s">
        <v>71</v>
      </c>
      <c r="K8991" t="s">
        <v>238</v>
      </c>
      <c r="L8991" t="s">
        <v>45</v>
      </c>
      <c r="M8991" t="s">
        <v>71</v>
      </c>
      <c r="N8991" t="s">
        <v>238</v>
      </c>
      <c r="O8991" t="s">
        <v>901</v>
      </c>
      <c r="P8991" t="s">
        <v>915</v>
      </c>
      <c r="Q8991" t="str">
        <f t="shared" si="560"/>
        <v>16</v>
      </c>
      <c r="R8991" t="str">
        <f t="shared" si="561"/>
        <v>11</v>
      </c>
      <c r="S8991" t="str">
        <f t="shared" si="562"/>
        <v>2021</v>
      </c>
      <c r="T8991" s="4" t="str">
        <f t="shared" si="563"/>
        <v>16/11/2021</v>
      </c>
      <c r="U8991" s="7" t="s">
        <v>1285</v>
      </c>
    </row>
    <row r="8992" spans="1:21" x14ac:dyDescent="0.2">
      <c r="A8992" s="1">
        <v>8990</v>
      </c>
      <c r="B8992" t="s">
        <v>15</v>
      </c>
      <c r="C8992">
        <v>23426195</v>
      </c>
      <c r="D8992">
        <v>20210907</v>
      </c>
      <c r="E8992">
        <v>23</v>
      </c>
      <c r="F8992" t="s">
        <v>17</v>
      </c>
      <c r="G8992" t="s">
        <v>19</v>
      </c>
      <c r="H8992">
        <v>40128</v>
      </c>
      <c r="I8992" t="s">
        <v>51</v>
      </c>
      <c r="J8992" t="s">
        <v>51</v>
      </c>
      <c r="K8992" t="s">
        <v>435</v>
      </c>
      <c r="L8992" t="s">
        <v>51</v>
      </c>
      <c r="M8992" t="s">
        <v>51</v>
      </c>
      <c r="N8992" t="s">
        <v>296</v>
      </c>
      <c r="O8992" t="s">
        <v>901</v>
      </c>
      <c r="P8992" t="s">
        <v>909</v>
      </c>
      <c r="Q8992" t="str">
        <f t="shared" si="560"/>
        <v>07</v>
      </c>
      <c r="R8992" t="str">
        <f t="shared" si="561"/>
        <v>09</v>
      </c>
      <c r="S8992" t="str">
        <f t="shared" si="562"/>
        <v>2021</v>
      </c>
      <c r="T8992" s="4" t="str">
        <f t="shared" si="563"/>
        <v>07/09/2021</v>
      </c>
      <c r="U8992" s="7" t="s">
        <v>1156</v>
      </c>
    </row>
    <row r="8993" spans="1:21" x14ac:dyDescent="0.2">
      <c r="A8993" s="1">
        <v>8991</v>
      </c>
      <c r="B8993" t="s">
        <v>15</v>
      </c>
      <c r="C8993">
        <v>23427511</v>
      </c>
      <c r="D8993">
        <v>20211118</v>
      </c>
      <c r="E8993">
        <v>29</v>
      </c>
      <c r="F8993" t="s">
        <v>17</v>
      </c>
      <c r="G8993" t="s">
        <v>19</v>
      </c>
      <c r="H8993">
        <v>110108</v>
      </c>
      <c r="I8993" t="s">
        <v>54</v>
      </c>
      <c r="J8993" t="s">
        <v>108</v>
      </c>
      <c r="K8993" t="s">
        <v>374</v>
      </c>
      <c r="L8993" t="s">
        <v>54</v>
      </c>
      <c r="M8993" t="s">
        <v>108</v>
      </c>
      <c r="N8993" t="s">
        <v>374</v>
      </c>
      <c r="O8993" t="s">
        <v>901</v>
      </c>
      <c r="P8993" t="s">
        <v>911</v>
      </c>
      <c r="Q8993" t="str">
        <f t="shared" si="560"/>
        <v>18</v>
      </c>
      <c r="R8993" t="str">
        <f t="shared" si="561"/>
        <v>11</v>
      </c>
      <c r="S8993" t="str">
        <f t="shared" si="562"/>
        <v>2021</v>
      </c>
      <c r="T8993" s="4" t="str">
        <f t="shared" si="563"/>
        <v>18/11/2021</v>
      </c>
      <c r="U8993" s="7" t="s">
        <v>1311</v>
      </c>
    </row>
    <row r="8994" spans="1:21" x14ac:dyDescent="0.2">
      <c r="A8994" s="1">
        <v>8992</v>
      </c>
      <c r="B8994" t="s">
        <v>15</v>
      </c>
      <c r="C8994">
        <v>23427613</v>
      </c>
      <c r="D8994">
        <v>20211011</v>
      </c>
      <c r="E8994">
        <v>40</v>
      </c>
      <c r="F8994" t="s">
        <v>18</v>
      </c>
      <c r="G8994" t="s">
        <v>22</v>
      </c>
      <c r="H8994">
        <v>30311</v>
      </c>
      <c r="I8994" t="s">
        <v>56</v>
      </c>
      <c r="J8994" t="s">
        <v>116</v>
      </c>
      <c r="K8994" t="s">
        <v>369</v>
      </c>
      <c r="L8994" t="s">
        <v>56</v>
      </c>
      <c r="M8994" t="s">
        <v>116</v>
      </c>
      <c r="N8994" t="s">
        <v>116</v>
      </c>
      <c r="O8994" t="s">
        <v>901</v>
      </c>
      <c r="P8994" t="s">
        <v>910</v>
      </c>
      <c r="Q8994" t="str">
        <f t="shared" si="560"/>
        <v>11</v>
      </c>
      <c r="R8994" t="str">
        <f t="shared" si="561"/>
        <v>10</v>
      </c>
      <c r="S8994" t="str">
        <f t="shared" si="562"/>
        <v>2021</v>
      </c>
      <c r="T8994" s="4" t="str">
        <f t="shared" si="563"/>
        <v>11/10/2021</v>
      </c>
      <c r="U8994" s="7" t="s">
        <v>1214</v>
      </c>
    </row>
    <row r="8995" spans="1:21" x14ac:dyDescent="0.2">
      <c r="A8995" s="1">
        <v>8993</v>
      </c>
      <c r="B8995" t="s">
        <v>15</v>
      </c>
      <c r="C8995">
        <v>23436660</v>
      </c>
      <c r="D8995">
        <v>20211029</v>
      </c>
      <c r="E8995">
        <v>29</v>
      </c>
      <c r="F8995" t="s">
        <v>17</v>
      </c>
      <c r="G8995" t="s">
        <v>19</v>
      </c>
      <c r="H8995">
        <v>70105</v>
      </c>
      <c r="I8995" t="s">
        <v>57</v>
      </c>
      <c r="J8995" t="s">
        <v>57</v>
      </c>
      <c r="K8995" t="s">
        <v>445</v>
      </c>
      <c r="L8995" t="s">
        <v>57</v>
      </c>
      <c r="M8995" t="s">
        <v>57</v>
      </c>
      <c r="N8995" t="s">
        <v>445</v>
      </c>
      <c r="O8995" t="s">
        <v>901</v>
      </c>
      <c r="P8995" t="s">
        <v>936</v>
      </c>
      <c r="Q8995" t="str">
        <f t="shared" si="560"/>
        <v>29</v>
      </c>
      <c r="R8995" t="str">
        <f t="shared" si="561"/>
        <v>10</v>
      </c>
      <c r="S8995" t="str">
        <f t="shared" si="562"/>
        <v>2021</v>
      </c>
      <c r="T8995" s="4" t="str">
        <f t="shared" si="563"/>
        <v>29/10/2021</v>
      </c>
      <c r="U8995" s="7" t="s">
        <v>1456</v>
      </c>
    </row>
    <row r="8996" spans="1:21" x14ac:dyDescent="0.2">
      <c r="A8996" s="1">
        <v>8994</v>
      </c>
      <c r="B8996" t="s">
        <v>15</v>
      </c>
      <c r="C8996">
        <v>23443711</v>
      </c>
      <c r="D8996">
        <v>20210310</v>
      </c>
      <c r="E8996">
        <v>31</v>
      </c>
      <c r="F8996" t="s">
        <v>17</v>
      </c>
      <c r="G8996" t="s">
        <v>23</v>
      </c>
      <c r="H8996">
        <v>60101</v>
      </c>
      <c r="I8996" t="s">
        <v>48</v>
      </c>
      <c r="J8996" t="s">
        <v>48</v>
      </c>
      <c r="K8996" t="s">
        <v>48</v>
      </c>
      <c r="L8996" t="s">
        <v>48</v>
      </c>
      <c r="M8996" t="s">
        <v>48</v>
      </c>
      <c r="N8996" t="s">
        <v>48</v>
      </c>
      <c r="O8996" t="s">
        <v>901</v>
      </c>
      <c r="P8996" t="s">
        <v>941</v>
      </c>
      <c r="Q8996" t="str">
        <f t="shared" si="560"/>
        <v>10</v>
      </c>
      <c r="R8996" t="str">
        <f t="shared" si="561"/>
        <v>03</v>
      </c>
      <c r="S8996" t="str">
        <f t="shared" si="562"/>
        <v>2021</v>
      </c>
      <c r="T8996" s="4" t="str">
        <f t="shared" si="563"/>
        <v>10/03/2021</v>
      </c>
      <c r="U8996" s="7" t="s">
        <v>1191</v>
      </c>
    </row>
    <row r="8997" spans="1:21" x14ac:dyDescent="0.2">
      <c r="A8997" s="1">
        <v>8995</v>
      </c>
      <c r="B8997" t="s">
        <v>15</v>
      </c>
      <c r="C8997">
        <v>23444593</v>
      </c>
      <c r="D8997">
        <v>20210829</v>
      </c>
      <c r="E8997">
        <v>36</v>
      </c>
      <c r="F8997" t="s">
        <v>17</v>
      </c>
      <c r="G8997" t="s">
        <v>19</v>
      </c>
      <c r="H8997">
        <v>90101</v>
      </c>
      <c r="I8997" t="s">
        <v>41</v>
      </c>
      <c r="J8997" t="s">
        <v>41</v>
      </c>
      <c r="K8997" t="s">
        <v>41</v>
      </c>
      <c r="L8997" t="s">
        <v>41</v>
      </c>
      <c r="M8997" t="s">
        <v>41</v>
      </c>
      <c r="N8997" t="s">
        <v>41</v>
      </c>
      <c r="O8997" t="s">
        <v>901</v>
      </c>
      <c r="P8997" t="s">
        <v>908</v>
      </c>
      <c r="Q8997" t="str">
        <f t="shared" si="560"/>
        <v>29</v>
      </c>
      <c r="R8997" t="str">
        <f t="shared" si="561"/>
        <v>08</v>
      </c>
      <c r="S8997" t="str">
        <f t="shared" si="562"/>
        <v>2021</v>
      </c>
      <c r="T8997" s="4" t="str">
        <f t="shared" si="563"/>
        <v>29/08/2021</v>
      </c>
      <c r="U8997" s="7" t="s">
        <v>1454</v>
      </c>
    </row>
    <row r="8998" spans="1:21" x14ac:dyDescent="0.2">
      <c r="A8998" s="1">
        <v>8996</v>
      </c>
      <c r="B8998" t="s">
        <v>15</v>
      </c>
      <c r="C8998">
        <v>23445079</v>
      </c>
      <c r="D8998">
        <v>20220114</v>
      </c>
      <c r="E8998">
        <v>23</v>
      </c>
      <c r="F8998" t="s">
        <v>18</v>
      </c>
      <c r="G8998" t="s">
        <v>19</v>
      </c>
      <c r="H8998">
        <v>70104</v>
      </c>
      <c r="I8998" t="s">
        <v>57</v>
      </c>
      <c r="J8998" t="s">
        <v>57</v>
      </c>
      <c r="K8998" t="s">
        <v>371</v>
      </c>
      <c r="L8998" t="s">
        <v>57</v>
      </c>
      <c r="M8998" t="s">
        <v>57</v>
      </c>
      <c r="N8998" t="s">
        <v>371</v>
      </c>
      <c r="O8998" t="s">
        <v>901</v>
      </c>
      <c r="P8998" t="s">
        <v>952</v>
      </c>
      <c r="Q8998" t="str">
        <f t="shared" si="560"/>
        <v>14</v>
      </c>
      <c r="R8998" t="str">
        <f t="shared" si="561"/>
        <v>01</v>
      </c>
      <c r="S8998" t="str">
        <f t="shared" si="562"/>
        <v>2022</v>
      </c>
      <c r="T8998" s="4" t="str">
        <f t="shared" si="563"/>
        <v>14/01/2022</v>
      </c>
      <c r="U8998" s="7" t="s">
        <v>1244</v>
      </c>
    </row>
    <row r="8999" spans="1:21" x14ac:dyDescent="0.2">
      <c r="A8999" s="1">
        <v>8997</v>
      </c>
      <c r="B8999" t="s">
        <v>15</v>
      </c>
      <c r="C8999">
        <v>23449825</v>
      </c>
      <c r="D8999">
        <v>20211207</v>
      </c>
      <c r="E8999">
        <v>20</v>
      </c>
      <c r="F8999" t="s">
        <v>17</v>
      </c>
      <c r="G8999" t="s">
        <v>19</v>
      </c>
      <c r="H8999">
        <v>70108</v>
      </c>
      <c r="I8999" t="s">
        <v>57</v>
      </c>
      <c r="J8999" t="s">
        <v>57</v>
      </c>
      <c r="K8999" t="s">
        <v>429</v>
      </c>
      <c r="L8999" t="s">
        <v>57</v>
      </c>
      <c r="M8999" t="s">
        <v>57</v>
      </c>
      <c r="N8999" t="s">
        <v>429</v>
      </c>
      <c r="O8999" t="s">
        <v>901</v>
      </c>
      <c r="P8999" t="s">
        <v>911</v>
      </c>
      <c r="Q8999" t="str">
        <f t="shared" si="560"/>
        <v>07</v>
      </c>
      <c r="R8999" t="str">
        <f t="shared" si="561"/>
        <v>12</v>
      </c>
      <c r="S8999" t="str">
        <f t="shared" si="562"/>
        <v>2021</v>
      </c>
      <c r="T8999" s="4" t="str">
        <f t="shared" si="563"/>
        <v>07/12/2021</v>
      </c>
      <c r="U8999" s="7" t="s">
        <v>1159</v>
      </c>
    </row>
    <row r="9000" spans="1:21" x14ac:dyDescent="0.2">
      <c r="A9000" s="1">
        <v>8998</v>
      </c>
      <c r="B9000" t="s">
        <v>15</v>
      </c>
      <c r="C9000">
        <v>23450339</v>
      </c>
      <c r="D9000">
        <v>20210630</v>
      </c>
      <c r="E9000">
        <v>25</v>
      </c>
      <c r="F9000" t="s">
        <v>17</v>
      </c>
      <c r="G9000" t="s">
        <v>19</v>
      </c>
      <c r="H9000">
        <v>100104</v>
      </c>
      <c r="I9000" t="s">
        <v>36</v>
      </c>
      <c r="J9000" t="s">
        <v>36</v>
      </c>
      <c r="K9000" t="s">
        <v>413</v>
      </c>
      <c r="L9000" t="s">
        <v>36</v>
      </c>
      <c r="M9000" t="s">
        <v>36</v>
      </c>
      <c r="N9000" t="s">
        <v>36</v>
      </c>
      <c r="O9000" t="s">
        <v>901</v>
      </c>
      <c r="P9000" t="s">
        <v>908</v>
      </c>
      <c r="Q9000" t="str">
        <f t="shared" si="560"/>
        <v>30</v>
      </c>
      <c r="R9000" t="str">
        <f t="shared" si="561"/>
        <v>06</v>
      </c>
      <c r="S9000" t="str">
        <f t="shared" si="562"/>
        <v>2021</v>
      </c>
      <c r="T9000" s="4" t="str">
        <f t="shared" si="563"/>
        <v>30/06/2021</v>
      </c>
      <c r="U9000" s="7" t="s">
        <v>1464</v>
      </c>
    </row>
    <row r="9001" spans="1:21" x14ac:dyDescent="0.2">
      <c r="A9001" s="1">
        <v>8999</v>
      </c>
      <c r="B9001" t="s">
        <v>15</v>
      </c>
      <c r="C9001">
        <v>23455193</v>
      </c>
      <c r="D9001">
        <v>20210704</v>
      </c>
      <c r="E9001">
        <v>31</v>
      </c>
      <c r="F9001" t="s">
        <v>17</v>
      </c>
      <c r="G9001" t="s">
        <v>20</v>
      </c>
      <c r="H9001">
        <v>140112</v>
      </c>
      <c r="I9001" t="s">
        <v>34</v>
      </c>
      <c r="J9001" t="s">
        <v>34</v>
      </c>
      <c r="K9001" t="s">
        <v>375</v>
      </c>
      <c r="L9001" t="s">
        <v>34</v>
      </c>
      <c r="M9001" t="s">
        <v>34</v>
      </c>
      <c r="N9001" t="s">
        <v>375</v>
      </c>
      <c r="O9001" t="s">
        <v>901</v>
      </c>
      <c r="P9001" t="s">
        <v>914</v>
      </c>
      <c r="Q9001" t="str">
        <f t="shared" si="560"/>
        <v>04</v>
      </c>
      <c r="R9001" t="str">
        <f t="shared" si="561"/>
        <v>07</v>
      </c>
      <c r="S9001" t="str">
        <f t="shared" si="562"/>
        <v>2021</v>
      </c>
      <c r="T9001" s="4" t="str">
        <f t="shared" si="563"/>
        <v>04/07/2021</v>
      </c>
      <c r="U9001" s="7" t="s">
        <v>1114</v>
      </c>
    </row>
    <row r="9002" spans="1:21" x14ac:dyDescent="0.2">
      <c r="A9002" s="1">
        <v>9000</v>
      </c>
      <c r="B9002" t="s">
        <v>15</v>
      </c>
      <c r="C9002">
        <v>23458791</v>
      </c>
      <c r="D9002">
        <v>20220104</v>
      </c>
      <c r="E9002">
        <v>35</v>
      </c>
      <c r="F9002" t="s">
        <v>18</v>
      </c>
      <c r="G9002" t="s">
        <v>19</v>
      </c>
      <c r="H9002">
        <v>140130</v>
      </c>
      <c r="I9002" t="s">
        <v>34</v>
      </c>
      <c r="J9002" t="s">
        <v>34</v>
      </c>
      <c r="K9002" t="s">
        <v>257</v>
      </c>
      <c r="L9002" t="s">
        <v>56</v>
      </c>
      <c r="M9002" t="s">
        <v>113</v>
      </c>
      <c r="N9002" t="s">
        <v>113</v>
      </c>
      <c r="O9002" t="s">
        <v>901</v>
      </c>
      <c r="P9002" t="s">
        <v>912</v>
      </c>
      <c r="Q9002" t="str">
        <f t="shared" si="560"/>
        <v>04</v>
      </c>
      <c r="R9002" t="str">
        <f t="shared" si="561"/>
        <v>01</v>
      </c>
      <c r="S9002" t="str">
        <f t="shared" si="562"/>
        <v>2022</v>
      </c>
      <c r="T9002" s="4" t="str">
        <f t="shared" si="563"/>
        <v>04/01/2022</v>
      </c>
      <c r="U9002" s="7" t="s">
        <v>1107</v>
      </c>
    </row>
    <row r="9003" spans="1:21" x14ac:dyDescent="0.2">
      <c r="A9003" s="1">
        <v>9001</v>
      </c>
      <c r="B9003" t="s">
        <v>15</v>
      </c>
      <c r="C9003">
        <v>23459711</v>
      </c>
      <c r="D9003">
        <v>20210804</v>
      </c>
      <c r="E9003">
        <v>29</v>
      </c>
      <c r="F9003" t="s">
        <v>18</v>
      </c>
      <c r="G9003" t="s">
        <v>19</v>
      </c>
      <c r="H9003">
        <v>160101</v>
      </c>
      <c r="I9003" t="s">
        <v>39</v>
      </c>
      <c r="J9003" t="s">
        <v>65</v>
      </c>
      <c r="K9003" t="s">
        <v>65</v>
      </c>
      <c r="L9003" t="s">
        <v>39</v>
      </c>
      <c r="M9003" t="s">
        <v>65</v>
      </c>
      <c r="N9003" t="s">
        <v>65</v>
      </c>
      <c r="O9003" t="s">
        <v>901</v>
      </c>
      <c r="P9003" t="s">
        <v>908</v>
      </c>
      <c r="Q9003" t="str">
        <f t="shared" si="560"/>
        <v>04</v>
      </c>
      <c r="R9003" t="str">
        <f t="shared" si="561"/>
        <v>08</v>
      </c>
      <c r="S9003" t="str">
        <f t="shared" si="562"/>
        <v>2021</v>
      </c>
      <c r="T9003" s="4" t="str">
        <f t="shared" si="563"/>
        <v>04/08/2021</v>
      </c>
      <c r="U9003" s="7" t="s">
        <v>1116</v>
      </c>
    </row>
    <row r="9004" spans="1:21" x14ac:dyDescent="0.2">
      <c r="A9004" s="1">
        <v>9002</v>
      </c>
      <c r="B9004" t="s">
        <v>15</v>
      </c>
      <c r="C9004">
        <v>23460184</v>
      </c>
      <c r="D9004">
        <v>20210306</v>
      </c>
      <c r="E9004">
        <v>34</v>
      </c>
      <c r="F9004" t="s">
        <v>17</v>
      </c>
      <c r="G9004" t="s">
        <v>19</v>
      </c>
      <c r="H9004">
        <v>160101</v>
      </c>
      <c r="I9004" t="s">
        <v>39</v>
      </c>
      <c r="J9004" t="s">
        <v>65</v>
      </c>
      <c r="K9004" t="s">
        <v>65</v>
      </c>
      <c r="L9004" t="s">
        <v>39</v>
      </c>
      <c r="M9004" t="s">
        <v>65</v>
      </c>
      <c r="N9004" t="s">
        <v>65</v>
      </c>
      <c r="O9004" t="s">
        <v>901</v>
      </c>
      <c r="P9004" t="s">
        <v>908</v>
      </c>
      <c r="Q9004" t="str">
        <f t="shared" si="560"/>
        <v>06</v>
      </c>
      <c r="R9004" t="str">
        <f t="shared" si="561"/>
        <v>03</v>
      </c>
      <c r="S9004" t="str">
        <f t="shared" si="562"/>
        <v>2021</v>
      </c>
      <c r="T9004" s="4" t="str">
        <f t="shared" si="563"/>
        <v>06/03/2021</v>
      </c>
      <c r="U9004" s="7" t="s">
        <v>1136</v>
      </c>
    </row>
    <row r="9005" spans="1:21" x14ac:dyDescent="0.2">
      <c r="A9005" s="1">
        <v>9003</v>
      </c>
      <c r="B9005" t="s">
        <v>15</v>
      </c>
      <c r="C9005">
        <v>23462945</v>
      </c>
      <c r="D9005">
        <v>20211007</v>
      </c>
      <c r="E9005">
        <v>40</v>
      </c>
      <c r="F9005" t="s">
        <v>18</v>
      </c>
      <c r="G9005" t="s">
        <v>23</v>
      </c>
      <c r="H9005">
        <v>120101</v>
      </c>
      <c r="I9005" t="s">
        <v>52</v>
      </c>
      <c r="J9005" t="s">
        <v>90</v>
      </c>
      <c r="K9005" t="s">
        <v>90</v>
      </c>
      <c r="L9005" t="s">
        <v>52</v>
      </c>
      <c r="M9005" t="s">
        <v>90</v>
      </c>
      <c r="N9005" t="s">
        <v>90</v>
      </c>
      <c r="O9005" t="s">
        <v>901</v>
      </c>
      <c r="P9005" t="s">
        <v>924</v>
      </c>
      <c r="Q9005" t="str">
        <f t="shared" si="560"/>
        <v>07</v>
      </c>
      <c r="R9005" t="str">
        <f t="shared" si="561"/>
        <v>10</v>
      </c>
      <c r="S9005" t="str">
        <f t="shared" si="562"/>
        <v>2021</v>
      </c>
      <c r="T9005" s="4" t="str">
        <f t="shared" si="563"/>
        <v>07/10/2021</v>
      </c>
      <c r="U9005" s="7" t="s">
        <v>1157</v>
      </c>
    </row>
    <row r="9006" spans="1:21" x14ac:dyDescent="0.2">
      <c r="A9006" s="1">
        <v>9004</v>
      </c>
      <c r="B9006" t="s">
        <v>15</v>
      </c>
      <c r="C9006">
        <v>23465034</v>
      </c>
      <c r="D9006">
        <v>20210502</v>
      </c>
      <c r="E9006">
        <v>16</v>
      </c>
      <c r="F9006" t="s">
        <v>18</v>
      </c>
      <c r="G9006" t="s">
        <v>22</v>
      </c>
      <c r="H9006">
        <v>210601</v>
      </c>
      <c r="I9006" t="s">
        <v>47</v>
      </c>
      <c r="J9006" t="s">
        <v>47</v>
      </c>
      <c r="K9006" t="s">
        <v>256</v>
      </c>
      <c r="L9006" t="s">
        <v>47</v>
      </c>
      <c r="M9006" t="s">
        <v>47</v>
      </c>
      <c r="N9006" t="s">
        <v>256</v>
      </c>
      <c r="O9006" t="s">
        <v>901</v>
      </c>
      <c r="P9006" t="s">
        <v>914</v>
      </c>
      <c r="Q9006" t="str">
        <f t="shared" si="560"/>
        <v>02</v>
      </c>
      <c r="R9006" t="str">
        <f t="shared" si="561"/>
        <v>05</v>
      </c>
      <c r="S9006" t="str">
        <f t="shared" si="562"/>
        <v>2021</v>
      </c>
      <c r="T9006" s="4" t="str">
        <f t="shared" si="563"/>
        <v>02/05/2021</v>
      </c>
      <c r="U9006" s="7" t="s">
        <v>1084</v>
      </c>
    </row>
    <row r="9007" spans="1:21" x14ac:dyDescent="0.2">
      <c r="A9007" s="1">
        <v>9005</v>
      </c>
      <c r="B9007" t="s">
        <v>15</v>
      </c>
      <c r="C9007">
        <v>23468794</v>
      </c>
      <c r="D9007">
        <v>20210903</v>
      </c>
      <c r="E9007">
        <v>30</v>
      </c>
      <c r="F9007" t="s">
        <v>17</v>
      </c>
      <c r="G9007" t="s">
        <v>20</v>
      </c>
      <c r="H9007">
        <v>140124</v>
      </c>
      <c r="I9007" t="s">
        <v>34</v>
      </c>
      <c r="J9007" t="s">
        <v>34</v>
      </c>
      <c r="K9007" t="s">
        <v>378</v>
      </c>
      <c r="L9007" t="s">
        <v>34</v>
      </c>
      <c r="M9007" t="s">
        <v>34</v>
      </c>
      <c r="N9007" t="s">
        <v>220</v>
      </c>
      <c r="O9007" t="s">
        <v>901</v>
      </c>
      <c r="P9007" t="s">
        <v>909</v>
      </c>
      <c r="Q9007" t="str">
        <f t="shared" si="560"/>
        <v>03</v>
      </c>
      <c r="R9007" t="str">
        <f t="shared" si="561"/>
        <v>09</v>
      </c>
      <c r="S9007" t="str">
        <f t="shared" si="562"/>
        <v>2021</v>
      </c>
      <c r="T9007" s="4" t="str">
        <f t="shared" si="563"/>
        <v>03/09/2021</v>
      </c>
      <c r="U9007" s="7" t="s">
        <v>1102</v>
      </c>
    </row>
    <row r="9008" spans="1:21" x14ac:dyDescent="0.2">
      <c r="A9008" s="1">
        <v>9006</v>
      </c>
      <c r="B9008" t="s">
        <v>15</v>
      </c>
      <c r="C9008">
        <v>23469028</v>
      </c>
      <c r="D9008">
        <v>20210315</v>
      </c>
      <c r="E9008">
        <v>34</v>
      </c>
      <c r="F9008" t="s">
        <v>17</v>
      </c>
      <c r="G9008" t="s">
        <v>19</v>
      </c>
      <c r="H9008">
        <v>160101</v>
      </c>
      <c r="I9008" t="s">
        <v>39</v>
      </c>
      <c r="J9008" t="s">
        <v>65</v>
      </c>
      <c r="K9008" t="s">
        <v>65</v>
      </c>
      <c r="L9008" t="s">
        <v>39</v>
      </c>
      <c r="M9008" t="s">
        <v>65</v>
      </c>
      <c r="N9008" t="s">
        <v>65</v>
      </c>
      <c r="O9008" t="s">
        <v>901</v>
      </c>
      <c r="P9008" t="s">
        <v>908</v>
      </c>
      <c r="Q9008" t="str">
        <f t="shared" si="560"/>
        <v>15</v>
      </c>
      <c r="R9008" t="str">
        <f t="shared" si="561"/>
        <v>03</v>
      </c>
      <c r="S9008" t="str">
        <f t="shared" si="562"/>
        <v>2021</v>
      </c>
      <c r="T9008" s="4" t="str">
        <f t="shared" si="563"/>
        <v>15/03/2021</v>
      </c>
      <c r="U9008" s="7" t="s">
        <v>1260</v>
      </c>
    </row>
    <row r="9009" spans="1:21" x14ac:dyDescent="0.2">
      <c r="A9009" s="1">
        <v>9007</v>
      </c>
      <c r="B9009" t="s">
        <v>15</v>
      </c>
      <c r="C9009">
        <v>23474738</v>
      </c>
      <c r="D9009">
        <v>20210323</v>
      </c>
      <c r="E9009">
        <v>59</v>
      </c>
      <c r="F9009" t="s">
        <v>18</v>
      </c>
      <c r="G9009" t="s">
        <v>19</v>
      </c>
      <c r="H9009">
        <v>20101</v>
      </c>
      <c r="I9009" t="s">
        <v>55</v>
      </c>
      <c r="J9009" t="s">
        <v>114</v>
      </c>
      <c r="K9009" t="s">
        <v>114</v>
      </c>
      <c r="L9009" t="s">
        <v>55</v>
      </c>
      <c r="M9009" t="s">
        <v>114</v>
      </c>
      <c r="N9009" t="s">
        <v>299</v>
      </c>
      <c r="O9009" t="s">
        <v>901</v>
      </c>
      <c r="P9009" t="s">
        <v>908</v>
      </c>
      <c r="Q9009" t="str">
        <f t="shared" si="560"/>
        <v>23</v>
      </c>
      <c r="R9009" t="str">
        <f t="shared" si="561"/>
        <v>03</v>
      </c>
      <c r="S9009" t="str">
        <f t="shared" si="562"/>
        <v>2021</v>
      </c>
      <c r="T9009" s="4" t="str">
        <f t="shared" si="563"/>
        <v>23/03/2021</v>
      </c>
      <c r="U9009" s="7" t="s">
        <v>1373</v>
      </c>
    </row>
    <row r="9010" spans="1:21" x14ac:dyDescent="0.2">
      <c r="A9010" s="1">
        <v>9008</v>
      </c>
      <c r="B9010" t="s">
        <v>15</v>
      </c>
      <c r="C9010">
        <v>23474919</v>
      </c>
      <c r="D9010">
        <v>20210603</v>
      </c>
      <c r="E9010">
        <v>33</v>
      </c>
      <c r="F9010" t="s">
        <v>18</v>
      </c>
      <c r="G9010" t="s">
        <v>19</v>
      </c>
      <c r="H9010">
        <v>30605</v>
      </c>
      <c r="I9010" t="s">
        <v>56</v>
      </c>
      <c r="J9010" t="s">
        <v>136</v>
      </c>
      <c r="K9010" t="s">
        <v>799</v>
      </c>
      <c r="L9010" t="s">
        <v>56</v>
      </c>
      <c r="M9010" t="s">
        <v>113</v>
      </c>
      <c r="N9010" t="s">
        <v>560</v>
      </c>
      <c r="O9010" t="s">
        <v>901</v>
      </c>
      <c r="P9010" t="s">
        <v>908</v>
      </c>
      <c r="Q9010" t="str">
        <f t="shared" si="560"/>
        <v>03</v>
      </c>
      <c r="R9010" t="str">
        <f t="shared" si="561"/>
        <v>06</v>
      </c>
      <c r="S9010" t="str">
        <f t="shared" si="562"/>
        <v>2021</v>
      </c>
      <c r="T9010" s="4" t="str">
        <f t="shared" si="563"/>
        <v>03/06/2021</v>
      </c>
      <c r="U9010" s="7" t="s">
        <v>1099</v>
      </c>
    </row>
    <row r="9011" spans="1:21" x14ac:dyDescent="0.2">
      <c r="A9011" s="1">
        <v>9009</v>
      </c>
      <c r="B9011" t="s">
        <v>15</v>
      </c>
      <c r="C9011">
        <v>23483155</v>
      </c>
      <c r="D9011">
        <v>20210303</v>
      </c>
      <c r="E9011">
        <v>29</v>
      </c>
      <c r="F9011" t="s">
        <v>17</v>
      </c>
      <c r="G9011" t="s">
        <v>22</v>
      </c>
      <c r="H9011">
        <v>120104</v>
      </c>
      <c r="I9011" t="s">
        <v>52</v>
      </c>
      <c r="J9011" t="s">
        <v>90</v>
      </c>
      <c r="K9011" t="s">
        <v>394</v>
      </c>
      <c r="L9011" t="s">
        <v>55</v>
      </c>
      <c r="M9011" t="s">
        <v>107</v>
      </c>
      <c r="N9011" t="s">
        <v>463</v>
      </c>
      <c r="O9011" t="s">
        <v>901</v>
      </c>
      <c r="P9011" t="s">
        <v>908</v>
      </c>
      <c r="Q9011" t="str">
        <f t="shared" si="560"/>
        <v>03</v>
      </c>
      <c r="R9011" t="str">
        <f t="shared" si="561"/>
        <v>03</v>
      </c>
      <c r="S9011" t="str">
        <f t="shared" si="562"/>
        <v>2021</v>
      </c>
      <c r="T9011" s="4" t="str">
        <f t="shared" si="563"/>
        <v>03/03/2021</v>
      </c>
      <c r="U9011" s="7" t="s">
        <v>1096</v>
      </c>
    </row>
    <row r="9012" spans="1:21" x14ac:dyDescent="0.2">
      <c r="A9012" s="1">
        <v>9010</v>
      </c>
      <c r="B9012" t="s">
        <v>15</v>
      </c>
      <c r="C9012">
        <v>23485577</v>
      </c>
      <c r="D9012">
        <v>20211125</v>
      </c>
      <c r="E9012">
        <v>13</v>
      </c>
      <c r="F9012" t="s">
        <v>17</v>
      </c>
      <c r="G9012" t="s">
        <v>19</v>
      </c>
      <c r="H9012">
        <v>160101</v>
      </c>
      <c r="I9012" t="s">
        <v>39</v>
      </c>
      <c r="J9012" t="s">
        <v>65</v>
      </c>
      <c r="K9012" t="s">
        <v>65</v>
      </c>
      <c r="L9012" t="s">
        <v>39</v>
      </c>
      <c r="M9012" t="s">
        <v>65</v>
      </c>
      <c r="N9012" t="s">
        <v>65</v>
      </c>
      <c r="O9012" t="s">
        <v>904</v>
      </c>
      <c r="P9012" t="s">
        <v>920</v>
      </c>
      <c r="Q9012" t="str">
        <f t="shared" si="560"/>
        <v>25</v>
      </c>
      <c r="R9012" t="str">
        <f t="shared" si="561"/>
        <v>11</v>
      </c>
      <c r="S9012" t="str">
        <f t="shared" si="562"/>
        <v>2021</v>
      </c>
      <c r="T9012" s="4" t="str">
        <f t="shared" si="563"/>
        <v>25/11/2021</v>
      </c>
      <c r="U9012" s="7" t="s">
        <v>1411</v>
      </c>
    </row>
    <row r="9013" spans="1:21" x14ac:dyDescent="0.2">
      <c r="A9013" s="1">
        <v>9011</v>
      </c>
      <c r="B9013" t="s">
        <v>15</v>
      </c>
      <c r="C9013">
        <v>23488315</v>
      </c>
      <c r="D9013">
        <v>20210923</v>
      </c>
      <c r="E9013">
        <v>22</v>
      </c>
      <c r="F9013" t="s">
        <v>17</v>
      </c>
      <c r="G9013" t="s">
        <v>19</v>
      </c>
      <c r="H9013">
        <v>70101</v>
      </c>
      <c r="I9013" t="s">
        <v>57</v>
      </c>
      <c r="J9013" t="s">
        <v>57</v>
      </c>
      <c r="K9013" t="s">
        <v>57</v>
      </c>
      <c r="L9013" t="s">
        <v>57</v>
      </c>
      <c r="M9013" t="s">
        <v>57</v>
      </c>
      <c r="N9013" t="s">
        <v>57</v>
      </c>
      <c r="O9013" t="s">
        <v>901</v>
      </c>
      <c r="P9013" t="s">
        <v>938</v>
      </c>
      <c r="Q9013" t="str">
        <f t="shared" si="560"/>
        <v>23</v>
      </c>
      <c r="R9013" t="str">
        <f t="shared" si="561"/>
        <v>09</v>
      </c>
      <c r="S9013" t="str">
        <f t="shared" si="562"/>
        <v>2021</v>
      </c>
      <c r="T9013" s="4" t="str">
        <f t="shared" si="563"/>
        <v>23/09/2021</v>
      </c>
      <c r="U9013" s="7" t="s">
        <v>1381</v>
      </c>
    </row>
    <row r="9014" spans="1:21" x14ac:dyDescent="0.2">
      <c r="A9014" s="1">
        <v>9012</v>
      </c>
      <c r="B9014" t="s">
        <v>15</v>
      </c>
      <c r="C9014">
        <v>23490375</v>
      </c>
      <c r="D9014">
        <v>20210918</v>
      </c>
      <c r="E9014">
        <v>33</v>
      </c>
      <c r="F9014" t="s">
        <v>18</v>
      </c>
      <c r="G9014" t="s">
        <v>22</v>
      </c>
      <c r="H9014">
        <v>60101</v>
      </c>
      <c r="I9014" t="s">
        <v>48</v>
      </c>
      <c r="J9014" t="s">
        <v>48</v>
      </c>
      <c r="K9014" t="s">
        <v>48</v>
      </c>
      <c r="L9014" t="s">
        <v>48</v>
      </c>
      <c r="M9014" t="s">
        <v>48</v>
      </c>
      <c r="N9014" t="s">
        <v>48</v>
      </c>
      <c r="O9014" t="s">
        <v>901</v>
      </c>
      <c r="P9014" t="s">
        <v>908</v>
      </c>
      <c r="Q9014" t="str">
        <f t="shared" si="560"/>
        <v>18</v>
      </c>
      <c r="R9014" t="str">
        <f t="shared" si="561"/>
        <v>09</v>
      </c>
      <c r="S9014" t="str">
        <f t="shared" si="562"/>
        <v>2021</v>
      </c>
      <c r="T9014" s="4" t="str">
        <f t="shared" si="563"/>
        <v>18/09/2021</v>
      </c>
      <c r="U9014" s="7" t="s">
        <v>1309</v>
      </c>
    </row>
    <row r="9015" spans="1:21" x14ac:dyDescent="0.2">
      <c r="A9015" s="1">
        <v>9013</v>
      </c>
      <c r="B9015" t="s">
        <v>15</v>
      </c>
      <c r="C9015">
        <v>23497126</v>
      </c>
      <c r="D9015">
        <v>20210702</v>
      </c>
      <c r="E9015">
        <v>22</v>
      </c>
      <c r="F9015" t="s">
        <v>18</v>
      </c>
      <c r="G9015" t="s">
        <v>19</v>
      </c>
      <c r="H9015">
        <v>220109</v>
      </c>
      <c r="I9015" t="s">
        <v>44</v>
      </c>
      <c r="J9015" t="s">
        <v>44</v>
      </c>
      <c r="K9015" t="s">
        <v>236</v>
      </c>
      <c r="L9015" t="s">
        <v>44</v>
      </c>
      <c r="M9015" t="s">
        <v>44</v>
      </c>
      <c r="N9015" t="s">
        <v>246</v>
      </c>
      <c r="O9015" t="s">
        <v>901</v>
      </c>
      <c r="P9015" t="s">
        <v>908</v>
      </c>
      <c r="Q9015" t="str">
        <f t="shared" si="560"/>
        <v>02</v>
      </c>
      <c r="R9015" t="str">
        <f t="shared" si="561"/>
        <v>07</v>
      </c>
      <c r="S9015" t="str">
        <f t="shared" si="562"/>
        <v>2021</v>
      </c>
      <c r="T9015" s="4" t="str">
        <f t="shared" si="563"/>
        <v>02/07/2021</v>
      </c>
      <c r="U9015" s="7" t="s">
        <v>1086</v>
      </c>
    </row>
    <row r="9016" spans="1:21" x14ac:dyDescent="0.2">
      <c r="A9016" s="1">
        <v>9014</v>
      </c>
      <c r="B9016" t="s">
        <v>15</v>
      </c>
      <c r="C9016">
        <v>23502203</v>
      </c>
      <c r="D9016">
        <v>20211115</v>
      </c>
      <c r="E9016">
        <v>28</v>
      </c>
      <c r="F9016" t="s">
        <v>17</v>
      </c>
      <c r="G9016" t="s">
        <v>19</v>
      </c>
      <c r="H9016">
        <v>190604</v>
      </c>
      <c r="I9016" t="s">
        <v>46</v>
      </c>
      <c r="J9016" t="s">
        <v>94</v>
      </c>
      <c r="K9016" t="s">
        <v>327</v>
      </c>
      <c r="L9016" t="s">
        <v>46</v>
      </c>
      <c r="M9016" t="s">
        <v>94</v>
      </c>
      <c r="N9016" t="s">
        <v>327</v>
      </c>
      <c r="O9016" t="s">
        <v>902</v>
      </c>
      <c r="P9016" t="s">
        <v>921</v>
      </c>
      <c r="Q9016" t="str">
        <f t="shared" si="560"/>
        <v>15</v>
      </c>
      <c r="R9016" t="str">
        <f t="shared" si="561"/>
        <v>11</v>
      </c>
      <c r="S9016" t="str">
        <f t="shared" si="562"/>
        <v>2021</v>
      </c>
      <c r="T9016" s="4" t="str">
        <f t="shared" si="563"/>
        <v>15/11/2021</v>
      </c>
      <c r="U9016" s="7" t="s">
        <v>1269</v>
      </c>
    </row>
    <row r="9017" spans="1:21" x14ac:dyDescent="0.2">
      <c r="A9017" s="1">
        <v>9015</v>
      </c>
      <c r="B9017" t="s">
        <v>15</v>
      </c>
      <c r="C9017">
        <v>23510842</v>
      </c>
      <c r="D9017">
        <v>20220112</v>
      </c>
      <c r="E9017">
        <v>25</v>
      </c>
      <c r="F9017" t="s">
        <v>17</v>
      </c>
      <c r="G9017" t="s">
        <v>23</v>
      </c>
      <c r="H9017">
        <v>80101</v>
      </c>
      <c r="I9017" t="s">
        <v>58</v>
      </c>
      <c r="J9017" t="s">
        <v>58</v>
      </c>
      <c r="K9017" t="s">
        <v>58</v>
      </c>
      <c r="L9017" t="s">
        <v>58</v>
      </c>
      <c r="M9017" t="s">
        <v>58</v>
      </c>
      <c r="N9017" t="s">
        <v>58</v>
      </c>
      <c r="O9017" t="s">
        <v>901</v>
      </c>
      <c r="P9017" t="s">
        <v>912</v>
      </c>
      <c r="Q9017" t="str">
        <f t="shared" si="560"/>
        <v>12</v>
      </c>
      <c r="R9017" t="str">
        <f t="shared" si="561"/>
        <v>01</v>
      </c>
      <c r="S9017" t="str">
        <f t="shared" si="562"/>
        <v>2022</v>
      </c>
      <c r="T9017" s="4" t="str">
        <f t="shared" si="563"/>
        <v>12/01/2022</v>
      </c>
      <c r="U9017" s="7" t="s">
        <v>1218</v>
      </c>
    </row>
    <row r="9018" spans="1:21" x14ac:dyDescent="0.2">
      <c r="A9018" s="1">
        <v>9016</v>
      </c>
      <c r="B9018" t="s">
        <v>15</v>
      </c>
      <c r="C9018">
        <v>23512204</v>
      </c>
      <c r="D9018">
        <v>20210614</v>
      </c>
      <c r="E9018">
        <v>27</v>
      </c>
      <c r="F9018" t="s">
        <v>18</v>
      </c>
      <c r="G9018" t="s">
        <v>19</v>
      </c>
      <c r="H9018">
        <v>40102</v>
      </c>
      <c r="I9018" t="s">
        <v>51</v>
      </c>
      <c r="J9018" t="s">
        <v>51</v>
      </c>
      <c r="K9018" t="s">
        <v>282</v>
      </c>
      <c r="L9018" t="s">
        <v>51</v>
      </c>
      <c r="M9018" t="s">
        <v>51</v>
      </c>
      <c r="N9018" t="s">
        <v>282</v>
      </c>
      <c r="O9018" t="s">
        <v>901</v>
      </c>
      <c r="P9018" t="s">
        <v>908</v>
      </c>
      <c r="Q9018" t="str">
        <f t="shared" si="560"/>
        <v>14</v>
      </c>
      <c r="R9018" t="str">
        <f t="shared" si="561"/>
        <v>06</v>
      </c>
      <c r="S9018" t="str">
        <f t="shared" si="562"/>
        <v>2021</v>
      </c>
      <c r="T9018" s="4" t="str">
        <f t="shared" si="563"/>
        <v>14/06/2021</v>
      </c>
      <c r="U9018" s="7" t="s">
        <v>1249</v>
      </c>
    </row>
    <row r="9019" spans="1:21" x14ac:dyDescent="0.2">
      <c r="A9019" s="1">
        <v>9017</v>
      </c>
      <c r="B9019" t="s">
        <v>15</v>
      </c>
      <c r="C9019">
        <v>23534131</v>
      </c>
      <c r="D9019">
        <v>20210803</v>
      </c>
      <c r="E9019">
        <v>32</v>
      </c>
      <c r="F9019" t="s">
        <v>17</v>
      </c>
      <c r="G9019" t="s">
        <v>19</v>
      </c>
      <c r="H9019">
        <v>150111</v>
      </c>
      <c r="I9019" t="s">
        <v>45</v>
      </c>
      <c r="J9019" t="s">
        <v>71</v>
      </c>
      <c r="K9019" t="s">
        <v>238</v>
      </c>
      <c r="L9019" t="s">
        <v>45</v>
      </c>
      <c r="M9019" t="s">
        <v>71</v>
      </c>
      <c r="N9019" t="s">
        <v>238</v>
      </c>
      <c r="O9019" t="s">
        <v>901</v>
      </c>
      <c r="P9019" t="s">
        <v>914</v>
      </c>
      <c r="Q9019" t="str">
        <f t="shared" si="560"/>
        <v>03</v>
      </c>
      <c r="R9019" t="str">
        <f t="shared" si="561"/>
        <v>08</v>
      </c>
      <c r="S9019" t="str">
        <f t="shared" si="562"/>
        <v>2021</v>
      </c>
      <c r="T9019" s="4" t="str">
        <f t="shared" si="563"/>
        <v>03/08/2021</v>
      </c>
      <c r="U9019" s="7" t="s">
        <v>1101</v>
      </c>
    </row>
    <row r="9020" spans="1:21" x14ac:dyDescent="0.2">
      <c r="A9020" s="1">
        <v>9018</v>
      </c>
      <c r="B9020" t="s">
        <v>15</v>
      </c>
      <c r="C9020">
        <v>23534443</v>
      </c>
      <c r="D9020">
        <v>20211105</v>
      </c>
      <c r="E9020">
        <v>32</v>
      </c>
      <c r="F9020" t="s">
        <v>17</v>
      </c>
      <c r="G9020" t="s">
        <v>19</v>
      </c>
      <c r="H9020">
        <v>230101</v>
      </c>
      <c r="I9020" t="s">
        <v>38</v>
      </c>
      <c r="J9020" t="s">
        <v>38</v>
      </c>
      <c r="K9020" t="s">
        <v>38</v>
      </c>
      <c r="L9020" t="s">
        <v>38</v>
      </c>
      <c r="M9020" t="s">
        <v>38</v>
      </c>
      <c r="N9020" t="s">
        <v>38</v>
      </c>
      <c r="O9020" t="s">
        <v>901</v>
      </c>
      <c r="P9020" t="s">
        <v>915</v>
      </c>
      <c r="Q9020" t="str">
        <f t="shared" si="560"/>
        <v>05</v>
      </c>
      <c r="R9020" t="str">
        <f t="shared" si="561"/>
        <v>11</v>
      </c>
      <c r="S9020" t="str">
        <f t="shared" si="562"/>
        <v>2021</v>
      </c>
      <c r="T9020" s="4" t="str">
        <f t="shared" si="563"/>
        <v>05/11/2021</v>
      </c>
      <c r="U9020" s="7" t="s">
        <v>1132</v>
      </c>
    </row>
    <row r="9021" spans="1:21" x14ac:dyDescent="0.2">
      <c r="A9021" s="1">
        <v>9019</v>
      </c>
      <c r="B9021" t="s">
        <v>15</v>
      </c>
      <c r="C9021">
        <v>23536064</v>
      </c>
      <c r="D9021">
        <v>20210611</v>
      </c>
      <c r="E9021">
        <v>30</v>
      </c>
      <c r="F9021" t="s">
        <v>17</v>
      </c>
      <c r="G9021" t="s">
        <v>22</v>
      </c>
      <c r="H9021">
        <v>190103</v>
      </c>
      <c r="I9021" t="s">
        <v>46</v>
      </c>
      <c r="J9021" t="s">
        <v>46</v>
      </c>
      <c r="K9021" t="s">
        <v>192</v>
      </c>
      <c r="L9021" t="s">
        <v>46</v>
      </c>
      <c r="M9021" t="s">
        <v>46</v>
      </c>
      <c r="N9021" t="s">
        <v>192</v>
      </c>
      <c r="O9021" t="s">
        <v>901</v>
      </c>
      <c r="P9021" t="s">
        <v>914</v>
      </c>
      <c r="Q9021" t="str">
        <f t="shared" si="560"/>
        <v>11</v>
      </c>
      <c r="R9021" t="str">
        <f t="shared" si="561"/>
        <v>06</v>
      </c>
      <c r="S9021" t="str">
        <f t="shared" si="562"/>
        <v>2021</v>
      </c>
      <c r="T9021" s="4" t="str">
        <f t="shared" si="563"/>
        <v>11/06/2021</v>
      </c>
      <c r="U9021" s="7" t="s">
        <v>1208</v>
      </c>
    </row>
    <row r="9022" spans="1:21" x14ac:dyDescent="0.2">
      <c r="A9022" s="1">
        <v>9020</v>
      </c>
      <c r="B9022" t="s">
        <v>15</v>
      </c>
      <c r="C9022">
        <v>23542204</v>
      </c>
      <c r="D9022">
        <v>20211123</v>
      </c>
      <c r="E9022">
        <v>11</v>
      </c>
      <c r="F9022" t="s">
        <v>17</v>
      </c>
      <c r="G9022" t="s">
        <v>23</v>
      </c>
      <c r="H9022">
        <v>140130</v>
      </c>
      <c r="I9022" t="s">
        <v>34</v>
      </c>
      <c r="J9022" t="s">
        <v>34</v>
      </c>
      <c r="K9022" t="s">
        <v>257</v>
      </c>
      <c r="L9022" t="s">
        <v>34</v>
      </c>
      <c r="M9022" t="s">
        <v>34</v>
      </c>
      <c r="N9022" t="s">
        <v>326</v>
      </c>
      <c r="O9022" t="s">
        <v>902</v>
      </c>
      <c r="P9022" t="s">
        <v>916</v>
      </c>
      <c r="Q9022" t="str">
        <f t="shared" si="560"/>
        <v>23</v>
      </c>
      <c r="R9022" t="str">
        <f t="shared" si="561"/>
        <v>11</v>
      </c>
      <c r="S9022" t="str">
        <f t="shared" si="562"/>
        <v>2021</v>
      </c>
      <c r="T9022" s="4" t="str">
        <f t="shared" si="563"/>
        <v>23/11/2021</v>
      </c>
      <c r="U9022" s="7" t="s">
        <v>1383</v>
      </c>
    </row>
    <row r="9023" spans="1:21" x14ac:dyDescent="0.2">
      <c r="A9023" s="1">
        <v>9021</v>
      </c>
      <c r="B9023" t="s">
        <v>15</v>
      </c>
      <c r="C9023">
        <v>23547322</v>
      </c>
      <c r="D9023">
        <v>20210330</v>
      </c>
      <c r="E9023">
        <v>30</v>
      </c>
      <c r="F9023" t="s">
        <v>18</v>
      </c>
      <c r="G9023" t="s">
        <v>19</v>
      </c>
      <c r="H9023">
        <v>130112</v>
      </c>
      <c r="I9023" t="s">
        <v>43</v>
      </c>
      <c r="J9023" t="s">
        <v>69</v>
      </c>
      <c r="K9023" t="s">
        <v>373</v>
      </c>
      <c r="L9023" t="s">
        <v>43</v>
      </c>
      <c r="M9023" t="s">
        <v>69</v>
      </c>
      <c r="N9023" t="s">
        <v>373</v>
      </c>
      <c r="O9023" t="s">
        <v>901</v>
      </c>
      <c r="P9023" t="s">
        <v>908</v>
      </c>
      <c r="Q9023" t="str">
        <f t="shared" si="560"/>
        <v>30</v>
      </c>
      <c r="R9023" t="str">
        <f t="shared" si="561"/>
        <v>03</v>
      </c>
      <c r="S9023" t="str">
        <f t="shared" si="562"/>
        <v>2021</v>
      </c>
      <c r="T9023" s="4" t="str">
        <f t="shared" si="563"/>
        <v>30/03/2021</v>
      </c>
      <c r="U9023" s="7" t="s">
        <v>1461</v>
      </c>
    </row>
    <row r="9024" spans="1:21" x14ac:dyDescent="0.2">
      <c r="A9024" s="1">
        <v>9022</v>
      </c>
      <c r="B9024" t="s">
        <v>15</v>
      </c>
      <c r="C9024">
        <v>23548934</v>
      </c>
      <c r="D9024">
        <v>20211013</v>
      </c>
      <c r="E9024">
        <v>29</v>
      </c>
      <c r="F9024" t="s">
        <v>18</v>
      </c>
      <c r="G9024" t="s">
        <v>19</v>
      </c>
      <c r="H9024">
        <v>130115</v>
      </c>
      <c r="I9024" t="s">
        <v>43</v>
      </c>
      <c r="J9024" t="s">
        <v>69</v>
      </c>
      <c r="K9024" t="s">
        <v>223</v>
      </c>
      <c r="L9024" t="s">
        <v>43</v>
      </c>
      <c r="M9024" t="s">
        <v>69</v>
      </c>
      <c r="N9024" t="s">
        <v>223</v>
      </c>
      <c r="O9024" t="s">
        <v>901</v>
      </c>
      <c r="P9024" t="s">
        <v>916</v>
      </c>
      <c r="Q9024" t="str">
        <f t="shared" si="560"/>
        <v>13</v>
      </c>
      <c r="R9024" t="str">
        <f t="shared" si="561"/>
        <v>10</v>
      </c>
      <c r="S9024" t="str">
        <f t="shared" si="562"/>
        <v>2021</v>
      </c>
      <c r="T9024" s="4" t="str">
        <f t="shared" si="563"/>
        <v>13/10/2021</v>
      </c>
      <c r="U9024" s="7" t="s">
        <v>1240</v>
      </c>
    </row>
    <row r="9025" spans="1:21" x14ac:dyDescent="0.2">
      <c r="A9025" s="1">
        <v>9023</v>
      </c>
      <c r="B9025" t="s">
        <v>15</v>
      </c>
      <c r="C9025">
        <v>23556767</v>
      </c>
      <c r="D9025">
        <v>20210416</v>
      </c>
      <c r="E9025">
        <v>28</v>
      </c>
      <c r="F9025" t="s">
        <v>17</v>
      </c>
      <c r="G9025" t="s">
        <v>23</v>
      </c>
      <c r="H9025">
        <v>30706</v>
      </c>
      <c r="I9025" t="s">
        <v>56</v>
      </c>
      <c r="J9025" t="s">
        <v>124</v>
      </c>
      <c r="K9025" t="s">
        <v>620</v>
      </c>
      <c r="L9025" t="s">
        <v>56</v>
      </c>
      <c r="M9025" t="s">
        <v>113</v>
      </c>
      <c r="N9025" t="s">
        <v>113</v>
      </c>
      <c r="O9025" t="s">
        <v>901</v>
      </c>
      <c r="P9025" t="s">
        <v>914</v>
      </c>
      <c r="Q9025" t="str">
        <f t="shared" si="560"/>
        <v>16</v>
      </c>
      <c r="R9025" t="str">
        <f t="shared" si="561"/>
        <v>04</v>
      </c>
      <c r="S9025" t="str">
        <f t="shared" si="562"/>
        <v>2021</v>
      </c>
      <c r="T9025" s="4" t="str">
        <f t="shared" si="563"/>
        <v>16/04/2021</v>
      </c>
      <c r="U9025" s="7" t="s">
        <v>1276</v>
      </c>
    </row>
    <row r="9026" spans="1:21" x14ac:dyDescent="0.2">
      <c r="A9026" s="1">
        <v>9024</v>
      </c>
      <c r="B9026" t="s">
        <v>15</v>
      </c>
      <c r="C9026">
        <v>23557271</v>
      </c>
      <c r="D9026">
        <v>20220113</v>
      </c>
      <c r="E9026">
        <v>34</v>
      </c>
      <c r="F9026" t="s">
        <v>17</v>
      </c>
      <c r="G9026" t="s">
        <v>19</v>
      </c>
      <c r="H9026">
        <v>120110</v>
      </c>
      <c r="I9026" t="s">
        <v>52</v>
      </c>
      <c r="J9026" t="s">
        <v>90</v>
      </c>
      <c r="K9026" t="s">
        <v>506</v>
      </c>
      <c r="L9026" t="s">
        <v>52</v>
      </c>
      <c r="M9026" t="s">
        <v>90</v>
      </c>
      <c r="N9026" t="s">
        <v>506</v>
      </c>
      <c r="O9026" t="s">
        <v>902</v>
      </c>
      <c r="P9026" t="s">
        <v>952</v>
      </c>
      <c r="Q9026" t="str">
        <f t="shared" si="560"/>
        <v>13</v>
      </c>
      <c r="R9026" t="str">
        <f t="shared" si="561"/>
        <v>01</v>
      </c>
      <c r="S9026" t="str">
        <f t="shared" si="562"/>
        <v>2022</v>
      </c>
      <c r="T9026" s="4" t="str">
        <f t="shared" si="563"/>
        <v>13/01/2022</v>
      </c>
      <c r="U9026" s="7" t="s">
        <v>1231</v>
      </c>
    </row>
    <row r="9027" spans="1:21" x14ac:dyDescent="0.2">
      <c r="A9027" s="1">
        <v>9025</v>
      </c>
      <c r="B9027" t="s">
        <v>15</v>
      </c>
      <c r="C9027">
        <v>23563277</v>
      </c>
      <c r="D9027">
        <v>20210408</v>
      </c>
      <c r="E9027">
        <v>33</v>
      </c>
      <c r="F9027" t="s">
        <v>17</v>
      </c>
      <c r="G9027" t="s">
        <v>19</v>
      </c>
      <c r="H9027">
        <v>10101</v>
      </c>
      <c r="I9027" t="s">
        <v>50</v>
      </c>
      <c r="J9027" t="s">
        <v>106</v>
      </c>
      <c r="K9027" t="s">
        <v>106</v>
      </c>
      <c r="L9027" t="s">
        <v>50</v>
      </c>
      <c r="M9027" t="s">
        <v>106</v>
      </c>
      <c r="N9027" t="s">
        <v>106</v>
      </c>
      <c r="O9027" t="s">
        <v>901</v>
      </c>
      <c r="P9027" t="s">
        <v>950</v>
      </c>
      <c r="Q9027" t="str">
        <f t="shared" ref="Q9027:Q9090" si="564">+RIGHT(D9027,2)</f>
        <v>08</v>
      </c>
      <c r="R9027" t="str">
        <f t="shared" ref="R9027:R9090" si="565">+MID(D9027,5,2)</f>
        <v>04</v>
      </c>
      <c r="S9027" t="str">
        <f t="shared" ref="S9027:S9090" si="566">+LEFT(D9027,4)</f>
        <v>2021</v>
      </c>
      <c r="T9027" s="4" t="str">
        <f t="shared" ref="T9027:T9090" si="567">+_xlfn.CONCAT(Q9027,"/",R9027,"/",S9027)</f>
        <v>08/04/2021</v>
      </c>
      <c r="U9027" s="7" t="s">
        <v>1164</v>
      </c>
    </row>
    <row r="9028" spans="1:21" x14ac:dyDescent="0.2">
      <c r="A9028" s="1">
        <v>9026</v>
      </c>
      <c r="B9028" t="s">
        <v>15</v>
      </c>
      <c r="C9028">
        <v>23565714</v>
      </c>
      <c r="D9028">
        <v>20210307</v>
      </c>
      <c r="E9028">
        <v>70</v>
      </c>
      <c r="F9028" t="s">
        <v>18</v>
      </c>
      <c r="G9028" t="s">
        <v>20</v>
      </c>
      <c r="H9028">
        <v>140115</v>
      </c>
      <c r="I9028" t="s">
        <v>34</v>
      </c>
      <c r="J9028" t="s">
        <v>34</v>
      </c>
      <c r="K9028" t="s">
        <v>288</v>
      </c>
      <c r="L9028" t="s">
        <v>34</v>
      </c>
      <c r="M9028" t="s">
        <v>34</v>
      </c>
      <c r="N9028" t="s">
        <v>332</v>
      </c>
      <c r="O9028" t="s">
        <v>901</v>
      </c>
      <c r="P9028" t="s">
        <v>908</v>
      </c>
      <c r="Q9028" t="str">
        <f t="shared" si="564"/>
        <v>07</v>
      </c>
      <c r="R9028" t="str">
        <f t="shared" si="565"/>
        <v>03</v>
      </c>
      <c r="S9028" t="str">
        <f t="shared" si="566"/>
        <v>2021</v>
      </c>
      <c r="T9028" s="4" t="str">
        <f t="shared" si="567"/>
        <v>07/03/2021</v>
      </c>
      <c r="U9028" s="7" t="s">
        <v>1149</v>
      </c>
    </row>
    <row r="9029" spans="1:21" x14ac:dyDescent="0.2">
      <c r="A9029" s="1">
        <v>9027</v>
      </c>
      <c r="B9029" t="s">
        <v>15</v>
      </c>
      <c r="C9029">
        <v>23565922</v>
      </c>
      <c r="D9029">
        <v>20210608</v>
      </c>
      <c r="E9029">
        <v>32</v>
      </c>
      <c r="F9029" t="s">
        <v>18</v>
      </c>
      <c r="G9029" t="s">
        <v>19</v>
      </c>
      <c r="H9029">
        <v>40109</v>
      </c>
      <c r="I9029" t="s">
        <v>51</v>
      </c>
      <c r="J9029" t="s">
        <v>51</v>
      </c>
      <c r="K9029" t="s">
        <v>300</v>
      </c>
      <c r="L9029" t="s">
        <v>51</v>
      </c>
      <c r="M9029" t="s">
        <v>51</v>
      </c>
      <c r="N9029" t="s">
        <v>51</v>
      </c>
      <c r="O9029" t="s">
        <v>901</v>
      </c>
      <c r="P9029" t="s">
        <v>908</v>
      </c>
      <c r="Q9029" t="str">
        <f t="shared" si="564"/>
        <v>08</v>
      </c>
      <c r="R9029" t="str">
        <f t="shared" si="565"/>
        <v>06</v>
      </c>
      <c r="S9029" t="str">
        <f t="shared" si="566"/>
        <v>2021</v>
      </c>
      <c r="T9029" s="4" t="str">
        <f t="shared" si="567"/>
        <v>08/06/2021</v>
      </c>
      <c r="U9029" s="7" t="s">
        <v>1166</v>
      </c>
    </row>
    <row r="9030" spans="1:21" x14ac:dyDescent="0.2">
      <c r="A9030" s="1">
        <v>9028</v>
      </c>
      <c r="B9030" t="s">
        <v>15</v>
      </c>
      <c r="C9030">
        <v>23567362</v>
      </c>
      <c r="D9030">
        <v>20210718</v>
      </c>
      <c r="E9030">
        <v>10</v>
      </c>
      <c r="F9030" t="s">
        <v>17</v>
      </c>
      <c r="G9030" t="s">
        <v>20</v>
      </c>
      <c r="H9030">
        <v>140132</v>
      </c>
      <c r="I9030" t="s">
        <v>34</v>
      </c>
      <c r="J9030" t="s">
        <v>34</v>
      </c>
      <c r="K9030" t="s">
        <v>361</v>
      </c>
      <c r="L9030" t="s">
        <v>34</v>
      </c>
      <c r="M9030" t="s">
        <v>34</v>
      </c>
      <c r="N9030" t="s">
        <v>360</v>
      </c>
      <c r="O9030" t="s">
        <v>901</v>
      </c>
      <c r="P9030" t="s">
        <v>908</v>
      </c>
      <c r="Q9030" t="str">
        <f t="shared" si="564"/>
        <v>18</v>
      </c>
      <c r="R9030" t="str">
        <f t="shared" si="565"/>
        <v>07</v>
      </c>
      <c r="S9030" t="str">
        <f t="shared" si="566"/>
        <v>2021</v>
      </c>
      <c r="T9030" s="4" t="str">
        <f t="shared" si="567"/>
        <v>18/07/2021</v>
      </c>
      <c r="U9030" s="7" t="s">
        <v>1307</v>
      </c>
    </row>
    <row r="9031" spans="1:21" x14ac:dyDescent="0.2">
      <c r="A9031" s="1">
        <v>9029</v>
      </c>
      <c r="B9031" t="s">
        <v>15</v>
      </c>
      <c r="C9031">
        <v>23570071</v>
      </c>
      <c r="D9031">
        <v>20210505</v>
      </c>
      <c r="E9031">
        <v>21</v>
      </c>
      <c r="F9031" t="s">
        <v>17</v>
      </c>
      <c r="G9031" t="s">
        <v>24</v>
      </c>
      <c r="H9031">
        <v>140126</v>
      </c>
      <c r="I9031" t="s">
        <v>34</v>
      </c>
      <c r="J9031" t="s">
        <v>34</v>
      </c>
      <c r="K9031" t="s">
        <v>218</v>
      </c>
      <c r="L9031" t="s">
        <v>34</v>
      </c>
      <c r="M9031" t="s">
        <v>34</v>
      </c>
      <c r="N9031" t="s">
        <v>302</v>
      </c>
      <c r="O9031" t="s">
        <v>901</v>
      </c>
      <c r="P9031" t="s">
        <v>908</v>
      </c>
      <c r="Q9031" t="str">
        <f t="shared" si="564"/>
        <v>05</v>
      </c>
      <c r="R9031" t="str">
        <f t="shared" si="565"/>
        <v>05</v>
      </c>
      <c r="S9031" t="str">
        <f t="shared" si="566"/>
        <v>2021</v>
      </c>
      <c r="T9031" s="4" t="str">
        <f t="shared" si="567"/>
        <v>05/05/2021</v>
      </c>
      <c r="U9031" s="7" t="s">
        <v>1126</v>
      </c>
    </row>
    <row r="9032" spans="1:21" x14ac:dyDescent="0.2">
      <c r="A9032" s="1">
        <v>9030</v>
      </c>
      <c r="B9032" t="s">
        <v>15</v>
      </c>
      <c r="C9032">
        <v>23576744</v>
      </c>
      <c r="D9032">
        <v>20211022</v>
      </c>
      <c r="E9032">
        <v>34</v>
      </c>
      <c r="F9032" t="s">
        <v>17</v>
      </c>
      <c r="G9032" t="s">
        <v>20</v>
      </c>
      <c r="H9032">
        <v>140103</v>
      </c>
      <c r="I9032" t="s">
        <v>34</v>
      </c>
      <c r="J9032" t="s">
        <v>34</v>
      </c>
      <c r="K9032" t="s">
        <v>320</v>
      </c>
      <c r="L9032" t="s">
        <v>34</v>
      </c>
      <c r="M9032" t="s">
        <v>34</v>
      </c>
      <c r="N9032" t="s">
        <v>320</v>
      </c>
      <c r="O9032" t="s">
        <v>901</v>
      </c>
      <c r="P9032" t="s">
        <v>909</v>
      </c>
      <c r="Q9032" t="str">
        <f t="shared" si="564"/>
        <v>22</v>
      </c>
      <c r="R9032" t="str">
        <f t="shared" si="565"/>
        <v>10</v>
      </c>
      <c r="S9032" t="str">
        <f t="shared" si="566"/>
        <v>2021</v>
      </c>
      <c r="T9032" s="4" t="str">
        <f t="shared" si="567"/>
        <v>22/10/2021</v>
      </c>
      <c r="U9032" s="7" t="s">
        <v>1366</v>
      </c>
    </row>
    <row r="9033" spans="1:21" x14ac:dyDescent="0.2">
      <c r="A9033" s="1">
        <v>9031</v>
      </c>
      <c r="B9033" t="s">
        <v>15</v>
      </c>
      <c r="C9033">
        <v>23580469</v>
      </c>
      <c r="D9033">
        <v>20210809</v>
      </c>
      <c r="E9033">
        <v>33</v>
      </c>
      <c r="F9033" t="s">
        <v>17</v>
      </c>
      <c r="G9033" t="s">
        <v>19</v>
      </c>
      <c r="H9033">
        <v>240101</v>
      </c>
      <c r="I9033" t="s">
        <v>33</v>
      </c>
      <c r="J9033" t="s">
        <v>59</v>
      </c>
      <c r="K9033" t="s">
        <v>59</v>
      </c>
      <c r="L9033" t="s">
        <v>59</v>
      </c>
      <c r="M9033" t="s">
        <v>877</v>
      </c>
      <c r="N9033" t="s">
        <v>59</v>
      </c>
      <c r="O9033" t="s">
        <v>901</v>
      </c>
      <c r="P9033" t="s">
        <v>925</v>
      </c>
      <c r="Q9033" t="str">
        <f t="shared" si="564"/>
        <v>09</v>
      </c>
      <c r="R9033" t="str">
        <f t="shared" si="565"/>
        <v>08</v>
      </c>
      <c r="S9033" t="str">
        <f t="shared" si="566"/>
        <v>2021</v>
      </c>
      <c r="T9033" s="4" t="str">
        <f t="shared" si="567"/>
        <v>09/08/2021</v>
      </c>
      <c r="U9033" s="7" t="s">
        <v>1182</v>
      </c>
    </row>
    <row r="9034" spans="1:21" x14ac:dyDescent="0.2">
      <c r="A9034" s="1">
        <v>9032</v>
      </c>
      <c r="B9034" t="s">
        <v>15</v>
      </c>
      <c r="C9034">
        <v>23580873</v>
      </c>
      <c r="D9034">
        <v>20210531</v>
      </c>
      <c r="E9034">
        <v>42</v>
      </c>
      <c r="F9034" t="s">
        <v>18</v>
      </c>
      <c r="G9034" t="s">
        <v>19</v>
      </c>
      <c r="H9034">
        <v>30101</v>
      </c>
      <c r="I9034" t="s">
        <v>56</v>
      </c>
      <c r="J9034" t="s">
        <v>113</v>
      </c>
      <c r="K9034" t="s">
        <v>113</v>
      </c>
      <c r="L9034" t="s">
        <v>56</v>
      </c>
      <c r="M9034" t="s">
        <v>113</v>
      </c>
      <c r="N9034" t="s">
        <v>113</v>
      </c>
      <c r="O9034" t="s">
        <v>901</v>
      </c>
      <c r="P9034" t="s">
        <v>914</v>
      </c>
      <c r="Q9034" t="str">
        <f t="shared" si="564"/>
        <v>31</v>
      </c>
      <c r="R9034" t="str">
        <f t="shared" si="565"/>
        <v>05</v>
      </c>
      <c r="S9034" t="str">
        <f t="shared" si="566"/>
        <v>2021</v>
      </c>
      <c r="T9034" s="4" t="str">
        <f t="shared" si="567"/>
        <v>31/05/2021</v>
      </c>
      <c r="U9034" s="7" t="s">
        <v>1474</v>
      </c>
    </row>
    <row r="9035" spans="1:21" x14ac:dyDescent="0.2">
      <c r="A9035" s="1">
        <v>9033</v>
      </c>
      <c r="B9035" t="s">
        <v>15</v>
      </c>
      <c r="C9035">
        <v>23583259</v>
      </c>
      <c r="D9035">
        <v>20211207</v>
      </c>
      <c r="E9035">
        <v>46</v>
      </c>
      <c r="F9035" t="s">
        <v>17</v>
      </c>
      <c r="G9035" t="s">
        <v>19</v>
      </c>
      <c r="H9035">
        <v>110802</v>
      </c>
      <c r="I9035" t="s">
        <v>54</v>
      </c>
      <c r="J9035" t="s">
        <v>129</v>
      </c>
      <c r="K9035" t="s">
        <v>419</v>
      </c>
      <c r="L9035" t="s">
        <v>54</v>
      </c>
      <c r="M9035" t="s">
        <v>129</v>
      </c>
      <c r="N9035" t="s">
        <v>419</v>
      </c>
      <c r="O9035" t="s">
        <v>901</v>
      </c>
      <c r="P9035" t="s">
        <v>936</v>
      </c>
      <c r="Q9035" t="str">
        <f t="shared" si="564"/>
        <v>07</v>
      </c>
      <c r="R9035" t="str">
        <f t="shared" si="565"/>
        <v>12</v>
      </c>
      <c r="S9035" t="str">
        <f t="shared" si="566"/>
        <v>2021</v>
      </c>
      <c r="T9035" s="4" t="str">
        <f t="shared" si="567"/>
        <v>07/12/2021</v>
      </c>
      <c r="U9035" s="7" t="s">
        <v>1159</v>
      </c>
    </row>
    <row r="9036" spans="1:21" x14ac:dyDescent="0.2">
      <c r="A9036" s="1">
        <v>9034</v>
      </c>
      <c r="B9036" t="s">
        <v>15</v>
      </c>
      <c r="C9036">
        <v>23583863</v>
      </c>
      <c r="D9036">
        <v>20210627</v>
      </c>
      <c r="E9036">
        <v>37</v>
      </c>
      <c r="F9036" t="s">
        <v>18</v>
      </c>
      <c r="G9036" t="s">
        <v>19</v>
      </c>
      <c r="H9036">
        <v>40103</v>
      </c>
      <c r="I9036" t="s">
        <v>51</v>
      </c>
      <c r="J9036" t="s">
        <v>51</v>
      </c>
      <c r="K9036" t="s">
        <v>276</v>
      </c>
      <c r="L9036" t="s">
        <v>51</v>
      </c>
      <c r="M9036" t="s">
        <v>51</v>
      </c>
      <c r="N9036" t="s">
        <v>276</v>
      </c>
      <c r="O9036" t="s">
        <v>901</v>
      </c>
      <c r="P9036" t="s">
        <v>908</v>
      </c>
      <c r="Q9036" t="str">
        <f t="shared" si="564"/>
        <v>27</v>
      </c>
      <c r="R9036" t="str">
        <f t="shared" si="565"/>
        <v>06</v>
      </c>
      <c r="S9036" t="str">
        <f t="shared" si="566"/>
        <v>2021</v>
      </c>
      <c r="T9036" s="4" t="str">
        <f t="shared" si="567"/>
        <v>27/06/2021</v>
      </c>
      <c r="U9036" s="7" t="s">
        <v>1429</v>
      </c>
    </row>
    <row r="9037" spans="1:21" x14ac:dyDescent="0.2">
      <c r="A9037" s="1">
        <v>9035</v>
      </c>
      <c r="B9037" t="s">
        <v>15</v>
      </c>
      <c r="C9037">
        <v>23587186</v>
      </c>
      <c r="D9037">
        <v>20210507</v>
      </c>
      <c r="E9037">
        <v>29</v>
      </c>
      <c r="F9037" t="s">
        <v>18</v>
      </c>
      <c r="G9037" t="s">
        <v>19</v>
      </c>
      <c r="H9037">
        <v>80119</v>
      </c>
      <c r="I9037" t="s">
        <v>58</v>
      </c>
      <c r="J9037" t="s">
        <v>58</v>
      </c>
      <c r="K9037" t="s">
        <v>457</v>
      </c>
      <c r="L9037" t="s">
        <v>58</v>
      </c>
      <c r="M9037" t="s">
        <v>58</v>
      </c>
      <c r="N9037" t="s">
        <v>58</v>
      </c>
      <c r="O9037" t="s">
        <v>901</v>
      </c>
      <c r="P9037" t="s">
        <v>908</v>
      </c>
      <c r="Q9037" t="str">
        <f t="shared" si="564"/>
        <v>07</v>
      </c>
      <c r="R9037" t="str">
        <f t="shared" si="565"/>
        <v>05</v>
      </c>
      <c r="S9037" t="str">
        <f t="shared" si="566"/>
        <v>2021</v>
      </c>
      <c r="T9037" s="4" t="str">
        <f t="shared" si="567"/>
        <v>07/05/2021</v>
      </c>
      <c r="U9037" s="7" t="s">
        <v>1152</v>
      </c>
    </row>
    <row r="9038" spans="1:21" x14ac:dyDescent="0.2">
      <c r="A9038" s="1">
        <v>9036</v>
      </c>
      <c r="B9038" t="s">
        <v>15</v>
      </c>
      <c r="C9038">
        <v>23594482</v>
      </c>
      <c r="D9038">
        <v>20210302</v>
      </c>
      <c r="E9038">
        <v>55</v>
      </c>
      <c r="F9038" t="s">
        <v>18</v>
      </c>
      <c r="G9038" t="s">
        <v>22</v>
      </c>
      <c r="H9038">
        <v>21901</v>
      </c>
      <c r="I9038" t="s">
        <v>55</v>
      </c>
      <c r="J9038" t="s">
        <v>190</v>
      </c>
      <c r="K9038" t="s">
        <v>190</v>
      </c>
      <c r="L9038" t="s">
        <v>55</v>
      </c>
      <c r="M9038" t="s">
        <v>190</v>
      </c>
      <c r="N9038" t="s">
        <v>190</v>
      </c>
      <c r="O9038" t="s">
        <v>901</v>
      </c>
      <c r="P9038" t="s">
        <v>931</v>
      </c>
      <c r="Q9038" t="str">
        <f t="shared" si="564"/>
        <v>02</v>
      </c>
      <c r="R9038" t="str">
        <f t="shared" si="565"/>
        <v>03</v>
      </c>
      <c r="S9038" t="str">
        <f t="shared" si="566"/>
        <v>2021</v>
      </c>
      <c r="T9038" s="4" t="str">
        <f t="shared" si="567"/>
        <v>02/03/2021</v>
      </c>
      <c r="U9038" s="7" t="s">
        <v>1082</v>
      </c>
    </row>
    <row r="9039" spans="1:21" x14ac:dyDescent="0.2">
      <c r="A9039" s="1">
        <v>9037</v>
      </c>
      <c r="B9039" t="s">
        <v>15</v>
      </c>
      <c r="C9039">
        <v>23596214</v>
      </c>
      <c r="D9039">
        <v>20211205</v>
      </c>
      <c r="E9039">
        <v>72</v>
      </c>
      <c r="F9039" t="s">
        <v>18</v>
      </c>
      <c r="G9039" t="s">
        <v>22</v>
      </c>
      <c r="H9039">
        <v>130110</v>
      </c>
      <c r="I9039" t="s">
        <v>43</v>
      </c>
      <c r="J9039" t="s">
        <v>69</v>
      </c>
      <c r="K9039" t="s">
        <v>530</v>
      </c>
      <c r="L9039" t="s">
        <v>43</v>
      </c>
      <c r="M9039" t="s">
        <v>69</v>
      </c>
      <c r="N9039" t="s">
        <v>69</v>
      </c>
      <c r="O9039" t="s">
        <v>902</v>
      </c>
      <c r="P9039" t="s">
        <v>945</v>
      </c>
      <c r="Q9039" t="str">
        <f t="shared" si="564"/>
        <v>05</v>
      </c>
      <c r="R9039" t="str">
        <f t="shared" si="565"/>
        <v>12</v>
      </c>
      <c r="S9039" t="str">
        <f t="shared" si="566"/>
        <v>2021</v>
      </c>
      <c r="T9039" s="4" t="str">
        <f t="shared" si="567"/>
        <v>05/12/2021</v>
      </c>
      <c r="U9039" s="7" t="s">
        <v>1133</v>
      </c>
    </row>
    <row r="9040" spans="1:21" x14ac:dyDescent="0.2">
      <c r="A9040" s="1">
        <v>9038</v>
      </c>
      <c r="B9040" t="s">
        <v>15</v>
      </c>
      <c r="C9040">
        <v>23601415</v>
      </c>
      <c r="D9040">
        <v>20210306</v>
      </c>
      <c r="E9040">
        <v>63</v>
      </c>
      <c r="F9040" t="s">
        <v>17</v>
      </c>
      <c r="G9040" t="s">
        <v>22</v>
      </c>
      <c r="H9040">
        <v>120103</v>
      </c>
      <c r="I9040" t="s">
        <v>52</v>
      </c>
      <c r="J9040" t="s">
        <v>90</v>
      </c>
      <c r="K9040" t="s">
        <v>420</v>
      </c>
      <c r="L9040" t="s">
        <v>52</v>
      </c>
      <c r="M9040" t="s">
        <v>90</v>
      </c>
      <c r="N9040" t="s">
        <v>90</v>
      </c>
      <c r="O9040" t="s">
        <v>901</v>
      </c>
      <c r="P9040" t="s">
        <v>941</v>
      </c>
      <c r="Q9040" t="str">
        <f t="shared" si="564"/>
        <v>06</v>
      </c>
      <c r="R9040" t="str">
        <f t="shared" si="565"/>
        <v>03</v>
      </c>
      <c r="S9040" t="str">
        <f t="shared" si="566"/>
        <v>2021</v>
      </c>
      <c r="T9040" s="4" t="str">
        <f t="shared" si="567"/>
        <v>06/03/2021</v>
      </c>
      <c r="U9040" s="7" t="s">
        <v>1136</v>
      </c>
    </row>
    <row r="9041" spans="1:21" x14ac:dyDescent="0.2">
      <c r="A9041" s="1">
        <v>9039</v>
      </c>
      <c r="B9041" t="s">
        <v>15</v>
      </c>
      <c r="C9041">
        <v>23606989</v>
      </c>
      <c r="D9041">
        <v>20210910</v>
      </c>
      <c r="E9041">
        <v>37</v>
      </c>
      <c r="F9041" t="s">
        <v>18</v>
      </c>
      <c r="G9041" t="s">
        <v>19</v>
      </c>
      <c r="H9041">
        <v>130101</v>
      </c>
      <c r="I9041" t="s">
        <v>43</v>
      </c>
      <c r="J9041" t="s">
        <v>69</v>
      </c>
      <c r="K9041" t="s">
        <v>69</v>
      </c>
      <c r="L9041" t="s">
        <v>43</v>
      </c>
      <c r="M9041" t="s">
        <v>69</v>
      </c>
      <c r="N9041" t="s">
        <v>69</v>
      </c>
      <c r="O9041" t="s">
        <v>901</v>
      </c>
      <c r="P9041" t="s">
        <v>908</v>
      </c>
      <c r="Q9041" t="str">
        <f t="shared" si="564"/>
        <v>10</v>
      </c>
      <c r="R9041" t="str">
        <f t="shared" si="565"/>
        <v>09</v>
      </c>
      <c r="S9041" t="str">
        <f t="shared" si="566"/>
        <v>2021</v>
      </c>
      <c r="T9041" s="4" t="str">
        <f t="shared" si="567"/>
        <v>10/09/2021</v>
      </c>
      <c r="U9041" s="7" t="s">
        <v>1197</v>
      </c>
    </row>
    <row r="9042" spans="1:21" x14ac:dyDescent="0.2">
      <c r="A9042" s="1">
        <v>9040</v>
      </c>
      <c r="B9042" t="s">
        <v>15</v>
      </c>
      <c r="C9042">
        <v>23613276</v>
      </c>
      <c r="D9042">
        <v>20210708</v>
      </c>
      <c r="E9042">
        <v>14</v>
      </c>
      <c r="F9042" t="s">
        <v>18</v>
      </c>
      <c r="G9042" t="s">
        <v>20</v>
      </c>
      <c r="H9042">
        <v>140130</v>
      </c>
      <c r="I9042" t="s">
        <v>34</v>
      </c>
      <c r="J9042" t="s">
        <v>34</v>
      </c>
      <c r="K9042" t="s">
        <v>257</v>
      </c>
      <c r="L9042" t="s">
        <v>34</v>
      </c>
      <c r="M9042" t="s">
        <v>34</v>
      </c>
      <c r="N9042" t="s">
        <v>257</v>
      </c>
      <c r="O9042" t="s">
        <v>901</v>
      </c>
      <c r="P9042" t="s">
        <v>908</v>
      </c>
      <c r="Q9042" t="str">
        <f t="shared" si="564"/>
        <v>08</v>
      </c>
      <c r="R9042" t="str">
        <f t="shared" si="565"/>
        <v>07</v>
      </c>
      <c r="S9042" t="str">
        <f t="shared" si="566"/>
        <v>2021</v>
      </c>
      <c r="T9042" s="4" t="str">
        <f t="shared" si="567"/>
        <v>08/07/2021</v>
      </c>
      <c r="U9042" s="7" t="s">
        <v>1167</v>
      </c>
    </row>
    <row r="9043" spans="1:21" x14ac:dyDescent="0.2">
      <c r="A9043" s="1">
        <v>9041</v>
      </c>
      <c r="B9043" t="s">
        <v>15</v>
      </c>
      <c r="C9043">
        <v>23620584</v>
      </c>
      <c r="D9043">
        <v>20211004</v>
      </c>
      <c r="E9043">
        <v>21</v>
      </c>
      <c r="F9043" t="s">
        <v>17</v>
      </c>
      <c r="G9043" t="s">
        <v>19</v>
      </c>
      <c r="H9043">
        <v>140414</v>
      </c>
      <c r="I9043" t="s">
        <v>34</v>
      </c>
      <c r="J9043" t="s">
        <v>118</v>
      </c>
      <c r="K9043" t="s">
        <v>608</v>
      </c>
      <c r="L9043" t="s">
        <v>34</v>
      </c>
      <c r="M9043" t="s">
        <v>118</v>
      </c>
      <c r="N9043" t="s">
        <v>608</v>
      </c>
      <c r="O9043" t="s">
        <v>901</v>
      </c>
      <c r="P9043" t="s">
        <v>924</v>
      </c>
      <c r="Q9043" t="str">
        <f t="shared" si="564"/>
        <v>04</v>
      </c>
      <c r="R9043" t="str">
        <f t="shared" si="565"/>
        <v>10</v>
      </c>
      <c r="S9043" t="str">
        <f t="shared" si="566"/>
        <v>2021</v>
      </c>
      <c r="T9043" s="4" t="str">
        <f t="shared" si="567"/>
        <v>04/10/2021</v>
      </c>
      <c r="U9043" s="7" t="s">
        <v>1118</v>
      </c>
    </row>
    <row r="9044" spans="1:21" x14ac:dyDescent="0.2">
      <c r="A9044" s="1">
        <v>9042</v>
      </c>
      <c r="B9044" t="s">
        <v>15</v>
      </c>
      <c r="C9044">
        <v>23622945</v>
      </c>
      <c r="D9044">
        <v>20211210</v>
      </c>
      <c r="E9044">
        <v>23</v>
      </c>
      <c r="F9044" t="s">
        <v>18</v>
      </c>
      <c r="G9044" t="s">
        <v>20</v>
      </c>
      <c r="H9044">
        <v>140112</v>
      </c>
      <c r="I9044" t="s">
        <v>34</v>
      </c>
      <c r="J9044" t="s">
        <v>34</v>
      </c>
      <c r="K9044" t="s">
        <v>375</v>
      </c>
      <c r="L9044" t="s">
        <v>34</v>
      </c>
      <c r="M9044" t="s">
        <v>34</v>
      </c>
      <c r="N9044" t="s">
        <v>375</v>
      </c>
      <c r="O9044" t="s">
        <v>901</v>
      </c>
      <c r="P9044" t="s">
        <v>911</v>
      </c>
      <c r="Q9044" t="str">
        <f t="shared" si="564"/>
        <v>10</v>
      </c>
      <c r="R9044" t="str">
        <f t="shared" si="565"/>
        <v>12</v>
      </c>
      <c r="S9044" t="str">
        <f t="shared" si="566"/>
        <v>2021</v>
      </c>
      <c r="T9044" s="4" t="str">
        <f t="shared" si="567"/>
        <v>10/12/2021</v>
      </c>
      <c r="U9044" s="7" t="s">
        <v>1200</v>
      </c>
    </row>
    <row r="9045" spans="1:21" x14ac:dyDescent="0.2">
      <c r="A9045" s="1">
        <v>9043</v>
      </c>
      <c r="B9045" t="s">
        <v>15</v>
      </c>
      <c r="C9045">
        <v>23625805</v>
      </c>
      <c r="D9045">
        <v>20210508</v>
      </c>
      <c r="E9045">
        <v>25</v>
      </c>
      <c r="F9045" t="s">
        <v>17</v>
      </c>
      <c r="G9045" t="s">
        <v>19</v>
      </c>
      <c r="H9045">
        <v>50713</v>
      </c>
      <c r="I9045" t="s">
        <v>37</v>
      </c>
      <c r="J9045" t="s">
        <v>191</v>
      </c>
      <c r="K9045" t="s">
        <v>800</v>
      </c>
      <c r="L9045" t="s">
        <v>37</v>
      </c>
      <c r="M9045" t="s">
        <v>191</v>
      </c>
      <c r="N9045" t="s">
        <v>800</v>
      </c>
      <c r="O9045" t="s">
        <v>901</v>
      </c>
      <c r="P9045" t="s">
        <v>908</v>
      </c>
      <c r="Q9045" t="str">
        <f t="shared" si="564"/>
        <v>08</v>
      </c>
      <c r="R9045" t="str">
        <f t="shared" si="565"/>
        <v>05</v>
      </c>
      <c r="S9045" t="str">
        <f t="shared" si="566"/>
        <v>2021</v>
      </c>
      <c r="T9045" s="4" t="str">
        <f t="shared" si="567"/>
        <v>08/05/2021</v>
      </c>
      <c r="U9045" s="7" t="s">
        <v>1165</v>
      </c>
    </row>
    <row r="9046" spans="1:21" x14ac:dyDescent="0.2">
      <c r="A9046" s="1">
        <v>9044</v>
      </c>
      <c r="B9046" t="s">
        <v>15</v>
      </c>
      <c r="C9046">
        <v>23627777</v>
      </c>
      <c r="D9046">
        <v>20211106</v>
      </c>
      <c r="E9046">
        <v>16</v>
      </c>
      <c r="F9046" t="s">
        <v>17</v>
      </c>
      <c r="G9046" t="s">
        <v>20</v>
      </c>
      <c r="H9046">
        <v>140137</v>
      </c>
      <c r="I9046" t="s">
        <v>34</v>
      </c>
      <c r="J9046" t="s">
        <v>34</v>
      </c>
      <c r="K9046" t="s">
        <v>222</v>
      </c>
      <c r="L9046" t="s">
        <v>34</v>
      </c>
      <c r="M9046" t="s">
        <v>34</v>
      </c>
      <c r="N9046" t="s">
        <v>220</v>
      </c>
      <c r="O9046" t="s">
        <v>901</v>
      </c>
      <c r="P9046" t="s">
        <v>911</v>
      </c>
      <c r="Q9046" t="str">
        <f t="shared" si="564"/>
        <v>06</v>
      </c>
      <c r="R9046" t="str">
        <f t="shared" si="565"/>
        <v>11</v>
      </c>
      <c r="S9046" t="str">
        <f t="shared" si="566"/>
        <v>2021</v>
      </c>
      <c r="T9046" s="4" t="str">
        <f t="shared" si="567"/>
        <v>06/11/2021</v>
      </c>
      <c r="U9046" s="7" t="s">
        <v>1144</v>
      </c>
    </row>
    <row r="9047" spans="1:21" x14ac:dyDescent="0.2">
      <c r="A9047" s="1">
        <v>9045</v>
      </c>
      <c r="B9047" t="s">
        <v>15</v>
      </c>
      <c r="C9047">
        <v>23634312</v>
      </c>
      <c r="D9047">
        <v>20211204</v>
      </c>
      <c r="E9047">
        <v>30</v>
      </c>
      <c r="F9047" t="s">
        <v>17</v>
      </c>
      <c r="G9047" t="s">
        <v>19</v>
      </c>
      <c r="H9047">
        <v>220112</v>
      </c>
      <c r="I9047" t="s">
        <v>44</v>
      </c>
      <c r="J9047" t="s">
        <v>44</v>
      </c>
      <c r="K9047" t="s">
        <v>241</v>
      </c>
      <c r="L9047" t="s">
        <v>44</v>
      </c>
      <c r="M9047" t="s">
        <v>44</v>
      </c>
      <c r="N9047" t="s">
        <v>241</v>
      </c>
      <c r="O9047" t="s">
        <v>902</v>
      </c>
      <c r="P9047" t="s">
        <v>915</v>
      </c>
      <c r="Q9047" t="str">
        <f t="shared" si="564"/>
        <v>04</v>
      </c>
      <c r="R9047" t="str">
        <f t="shared" si="565"/>
        <v>12</v>
      </c>
      <c r="S9047" t="str">
        <f t="shared" si="566"/>
        <v>2021</v>
      </c>
      <c r="T9047" s="4" t="str">
        <f t="shared" si="567"/>
        <v>04/12/2021</v>
      </c>
      <c r="U9047" s="7" t="s">
        <v>1120</v>
      </c>
    </row>
    <row r="9048" spans="1:21" x14ac:dyDescent="0.2">
      <c r="A9048" s="1">
        <v>9046</v>
      </c>
      <c r="B9048" t="s">
        <v>15</v>
      </c>
      <c r="C9048">
        <v>23634380</v>
      </c>
      <c r="D9048">
        <v>20210917</v>
      </c>
      <c r="E9048">
        <v>28</v>
      </c>
      <c r="F9048" t="s">
        <v>18</v>
      </c>
      <c r="G9048" t="s">
        <v>19</v>
      </c>
      <c r="H9048">
        <v>60801</v>
      </c>
      <c r="I9048" t="s">
        <v>48</v>
      </c>
      <c r="J9048" t="s">
        <v>82</v>
      </c>
      <c r="K9048" t="s">
        <v>82</v>
      </c>
      <c r="L9048" t="s">
        <v>48</v>
      </c>
      <c r="M9048" t="s">
        <v>82</v>
      </c>
      <c r="N9048" t="s">
        <v>82</v>
      </c>
      <c r="O9048" t="s">
        <v>901</v>
      </c>
      <c r="P9048" t="s">
        <v>908</v>
      </c>
      <c r="Q9048" t="str">
        <f t="shared" si="564"/>
        <v>17</v>
      </c>
      <c r="R9048" t="str">
        <f t="shared" si="565"/>
        <v>09</v>
      </c>
      <c r="S9048" t="str">
        <f t="shared" si="566"/>
        <v>2021</v>
      </c>
      <c r="T9048" s="4" t="str">
        <f t="shared" si="567"/>
        <v>17/09/2021</v>
      </c>
      <c r="U9048" s="7" t="s">
        <v>1296</v>
      </c>
    </row>
    <row r="9049" spans="1:21" x14ac:dyDescent="0.2">
      <c r="A9049" s="1">
        <v>9047</v>
      </c>
      <c r="B9049" t="s">
        <v>15</v>
      </c>
      <c r="C9049">
        <v>23635163</v>
      </c>
      <c r="D9049">
        <v>20210409</v>
      </c>
      <c r="E9049">
        <v>32</v>
      </c>
      <c r="F9049" t="s">
        <v>18</v>
      </c>
      <c r="G9049" t="s">
        <v>19</v>
      </c>
      <c r="H9049">
        <v>230101</v>
      </c>
      <c r="I9049" t="s">
        <v>38</v>
      </c>
      <c r="J9049" t="s">
        <v>38</v>
      </c>
      <c r="K9049" t="s">
        <v>38</v>
      </c>
      <c r="L9049" t="s">
        <v>38</v>
      </c>
      <c r="M9049" t="s">
        <v>38</v>
      </c>
      <c r="N9049" t="s">
        <v>38</v>
      </c>
      <c r="O9049" t="s">
        <v>901</v>
      </c>
      <c r="P9049" t="s">
        <v>927</v>
      </c>
      <c r="Q9049" t="str">
        <f t="shared" si="564"/>
        <v>09</v>
      </c>
      <c r="R9049" t="str">
        <f t="shared" si="565"/>
        <v>04</v>
      </c>
      <c r="S9049" t="str">
        <f t="shared" si="566"/>
        <v>2021</v>
      </c>
      <c r="T9049" s="4" t="str">
        <f t="shared" si="567"/>
        <v>09/04/2021</v>
      </c>
      <c r="U9049" s="7" t="s">
        <v>1177</v>
      </c>
    </row>
    <row r="9050" spans="1:21" x14ac:dyDescent="0.2">
      <c r="A9050" s="1">
        <v>9048</v>
      </c>
      <c r="B9050" t="s">
        <v>15</v>
      </c>
      <c r="C9050">
        <v>23639113</v>
      </c>
      <c r="D9050">
        <v>20210901</v>
      </c>
      <c r="E9050">
        <v>30</v>
      </c>
      <c r="F9050" t="s">
        <v>18</v>
      </c>
      <c r="G9050" t="s">
        <v>19</v>
      </c>
      <c r="H9050">
        <v>210621</v>
      </c>
      <c r="I9050" t="s">
        <v>47</v>
      </c>
      <c r="J9050" t="s">
        <v>47</v>
      </c>
      <c r="K9050" t="s">
        <v>260</v>
      </c>
      <c r="L9050" t="s">
        <v>47</v>
      </c>
      <c r="M9050" t="s">
        <v>47</v>
      </c>
      <c r="N9050" t="s">
        <v>262</v>
      </c>
      <c r="O9050" t="s">
        <v>901</v>
      </c>
      <c r="P9050" t="s">
        <v>925</v>
      </c>
      <c r="Q9050" t="str">
        <f t="shared" si="564"/>
        <v>01</v>
      </c>
      <c r="R9050" t="str">
        <f t="shared" si="565"/>
        <v>09</v>
      </c>
      <c r="S9050" t="str">
        <f t="shared" si="566"/>
        <v>2021</v>
      </c>
      <c r="T9050" s="4" t="str">
        <f t="shared" si="567"/>
        <v>01/09/2021</v>
      </c>
      <c r="U9050" s="7" t="s">
        <v>1074</v>
      </c>
    </row>
    <row r="9051" spans="1:21" x14ac:dyDescent="0.2">
      <c r="A9051" s="1">
        <v>9049</v>
      </c>
      <c r="B9051" t="s">
        <v>15</v>
      </c>
      <c r="C9051">
        <v>23639881</v>
      </c>
      <c r="D9051">
        <v>20210701</v>
      </c>
      <c r="E9051">
        <v>46</v>
      </c>
      <c r="F9051" t="s">
        <v>17</v>
      </c>
      <c r="G9051" t="s">
        <v>20</v>
      </c>
      <c r="H9051">
        <v>140132</v>
      </c>
      <c r="I9051" t="s">
        <v>34</v>
      </c>
      <c r="J9051" t="s">
        <v>34</v>
      </c>
      <c r="K9051" t="s">
        <v>361</v>
      </c>
      <c r="L9051" t="s">
        <v>34</v>
      </c>
      <c r="M9051" t="s">
        <v>34</v>
      </c>
      <c r="N9051" t="s">
        <v>361</v>
      </c>
      <c r="O9051" t="s">
        <v>901</v>
      </c>
      <c r="P9051" t="s">
        <v>908</v>
      </c>
      <c r="Q9051" t="str">
        <f t="shared" si="564"/>
        <v>01</v>
      </c>
      <c r="R9051" t="str">
        <f t="shared" si="565"/>
        <v>07</v>
      </c>
      <c r="S9051" t="str">
        <f t="shared" si="566"/>
        <v>2021</v>
      </c>
      <c r="T9051" s="4" t="str">
        <f t="shared" si="567"/>
        <v>01/07/2021</v>
      </c>
      <c r="U9051" s="7" t="s">
        <v>1072</v>
      </c>
    </row>
    <row r="9052" spans="1:21" x14ac:dyDescent="0.2">
      <c r="A9052" s="1">
        <v>9050</v>
      </c>
      <c r="B9052" t="s">
        <v>15</v>
      </c>
      <c r="C9052">
        <v>23642513</v>
      </c>
      <c r="D9052">
        <v>20210927</v>
      </c>
      <c r="E9052">
        <v>31</v>
      </c>
      <c r="F9052" t="s">
        <v>18</v>
      </c>
      <c r="G9052" t="s">
        <v>20</v>
      </c>
      <c r="H9052">
        <v>140130</v>
      </c>
      <c r="I9052" t="s">
        <v>34</v>
      </c>
      <c r="J9052" t="s">
        <v>34</v>
      </c>
      <c r="K9052" t="s">
        <v>257</v>
      </c>
      <c r="L9052" t="s">
        <v>34</v>
      </c>
      <c r="M9052" t="s">
        <v>34</v>
      </c>
      <c r="N9052" t="s">
        <v>335</v>
      </c>
      <c r="O9052" t="s">
        <v>901</v>
      </c>
      <c r="P9052" t="s">
        <v>909</v>
      </c>
      <c r="Q9052" t="str">
        <f t="shared" si="564"/>
        <v>27</v>
      </c>
      <c r="R9052" t="str">
        <f t="shared" si="565"/>
        <v>09</v>
      </c>
      <c r="S9052" t="str">
        <f t="shared" si="566"/>
        <v>2021</v>
      </c>
      <c r="T9052" s="4" t="str">
        <f t="shared" si="567"/>
        <v>27/09/2021</v>
      </c>
      <c r="U9052" s="7" t="s">
        <v>1432</v>
      </c>
    </row>
    <row r="9053" spans="1:21" x14ac:dyDescent="0.2">
      <c r="A9053" s="1">
        <v>9051</v>
      </c>
      <c r="B9053" t="s">
        <v>15</v>
      </c>
      <c r="C9053">
        <v>23646163</v>
      </c>
      <c r="D9053">
        <v>20220110</v>
      </c>
      <c r="E9053">
        <v>23</v>
      </c>
      <c r="F9053" t="s">
        <v>18</v>
      </c>
      <c r="G9053" t="s">
        <v>19</v>
      </c>
      <c r="H9053">
        <v>150111</v>
      </c>
      <c r="I9053" t="s">
        <v>45</v>
      </c>
      <c r="J9053" t="s">
        <v>71</v>
      </c>
      <c r="K9053" t="s">
        <v>238</v>
      </c>
      <c r="L9053" t="s">
        <v>45</v>
      </c>
      <c r="M9053" t="s">
        <v>71</v>
      </c>
      <c r="N9053" t="s">
        <v>265</v>
      </c>
      <c r="O9053" t="s">
        <v>901</v>
      </c>
      <c r="P9053" t="s">
        <v>912</v>
      </c>
      <c r="Q9053" t="str">
        <f t="shared" si="564"/>
        <v>10</v>
      </c>
      <c r="R9053" t="str">
        <f t="shared" si="565"/>
        <v>01</v>
      </c>
      <c r="S9053" t="str">
        <f t="shared" si="566"/>
        <v>2022</v>
      </c>
      <c r="T9053" s="4" t="str">
        <f t="shared" si="567"/>
        <v>10/01/2022</v>
      </c>
      <c r="U9053" s="7" t="s">
        <v>1188</v>
      </c>
    </row>
    <row r="9054" spans="1:21" x14ac:dyDescent="0.2">
      <c r="A9054" s="1">
        <v>9052</v>
      </c>
      <c r="B9054" t="s">
        <v>15</v>
      </c>
      <c r="C9054">
        <v>23647152</v>
      </c>
      <c r="D9054">
        <v>20210903</v>
      </c>
      <c r="E9054">
        <v>30</v>
      </c>
      <c r="F9054" t="s">
        <v>18</v>
      </c>
      <c r="G9054" t="s">
        <v>20</v>
      </c>
      <c r="H9054">
        <v>140109</v>
      </c>
      <c r="I9054" t="s">
        <v>34</v>
      </c>
      <c r="J9054" t="s">
        <v>34</v>
      </c>
      <c r="K9054" t="s">
        <v>223</v>
      </c>
      <c r="L9054" t="s">
        <v>34</v>
      </c>
      <c r="M9054" t="s">
        <v>34</v>
      </c>
      <c r="N9054" t="s">
        <v>375</v>
      </c>
      <c r="O9054" t="s">
        <v>901</v>
      </c>
      <c r="P9054" t="s">
        <v>940</v>
      </c>
      <c r="Q9054" t="str">
        <f t="shared" si="564"/>
        <v>03</v>
      </c>
      <c r="R9054" t="str">
        <f t="shared" si="565"/>
        <v>09</v>
      </c>
      <c r="S9054" t="str">
        <f t="shared" si="566"/>
        <v>2021</v>
      </c>
      <c r="T9054" s="4" t="str">
        <f t="shared" si="567"/>
        <v>03/09/2021</v>
      </c>
      <c r="U9054" s="7" t="s">
        <v>1102</v>
      </c>
    </row>
    <row r="9055" spans="1:21" x14ac:dyDescent="0.2">
      <c r="A9055" s="1">
        <v>9053</v>
      </c>
      <c r="B9055" t="s">
        <v>15</v>
      </c>
      <c r="C9055">
        <v>23649903</v>
      </c>
      <c r="D9055">
        <v>20210712</v>
      </c>
      <c r="E9055">
        <v>29</v>
      </c>
      <c r="F9055" t="s">
        <v>18</v>
      </c>
      <c r="G9055" t="s">
        <v>19</v>
      </c>
      <c r="H9055">
        <v>40107</v>
      </c>
      <c r="I9055" t="s">
        <v>51</v>
      </c>
      <c r="J9055" t="s">
        <v>51</v>
      </c>
      <c r="K9055" t="s">
        <v>288</v>
      </c>
      <c r="L9055" t="s">
        <v>51</v>
      </c>
      <c r="M9055" t="s">
        <v>51</v>
      </c>
      <c r="N9055" t="s">
        <v>288</v>
      </c>
      <c r="O9055" t="s">
        <v>901</v>
      </c>
      <c r="P9055" t="s">
        <v>942</v>
      </c>
      <c r="Q9055" t="str">
        <f t="shared" si="564"/>
        <v>12</v>
      </c>
      <c r="R9055" t="str">
        <f t="shared" si="565"/>
        <v>07</v>
      </c>
      <c r="S9055" t="str">
        <f t="shared" si="566"/>
        <v>2021</v>
      </c>
      <c r="T9055" s="4" t="str">
        <f t="shared" si="567"/>
        <v>12/07/2021</v>
      </c>
      <c r="U9055" s="7" t="s">
        <v>1225</v>
      </c>
    </row>
    <row r="9056" spans="1:21" x14ac:dyDescent="0.2">
      <c r="A9056" s="1">
        <v>9054</v>
      </c>
      <c r="B9056" t="s">
        <v>15</v>
      </c>
      <c r="C9056">
        <v>23656590</v>
      </c>
      <c r="D9056">
        <v>20211126</v>
      </c>
      <c r="E9056">
        <v>28</v>
      </c>
      <c r="F9056" t="s">
        <v>17</v>
      </c>
      <c r="G9056" t="s">
        <v>19</v>
      </c>
      <c r="H9056">
        <v>40103</v>
      </c>
      <c r="I9056" t="s">
        <v>51</v>
      </c>
      <c r="J9056" t="s">
        <v>51</v>
      </c>
      <c r="K9056" t="s">
        <v>276</v>
      </c>
      <c r="L9056" t="s">
        <v>51</v>
      </c>
      <c r="M9056" t="s">
        <v>51</v>
      </c>
      <c r="N9056" t="s">
        <v>276</v>
      </c>
      <c r="O9056" t="s">
        <v>901</v>
      </c>
      <c r="P9056" t="s">
        <v>936</v>
      </c>
      <c r="Q9056" t="str">
        <f t="shared" si="564"/>
        <v>26</v>
      </c>
      <c r="R9056" t="str">
        <f t="shared" si="565"/>
        <v>11</v>
      </c>
      <c r="S9056" t="str">
        <f t="shared" si="566"/>
        <v>2021</v>
      </c>
      <c r="T9056" s="4" t="str">
        <f t="shared" si="567"/>
        <v>26/11/2021</v>
      </c>
      <c r="U9056" s="7" t="s">
        <v>1423</v>
      </c>
    </row>
    <row r="9057" spans="1:21" x14ac:dyDescent="0.2">
      <c r="A9057" s="1">
        <v>9055</v>
      </c>
      <c r="B9057" t="s">
        <v>15</v>
      </c>
      <c r="C9057">
        <v>23657589</v>
      </c>
      <c r="D9057">
        <v>20210810</v>
      </c>
      <c r="E9057">
        <v>28</v>
      </c>
      <c r="F9057" t="s">
        <v>18</v>
      </c>
      <c r="G9057" t="s">
        <v>20</v>
      </c>
      <c r="H9057">
        <v>140102</v>
      </c>
      <c r="I9057" t="s">
        <v>34</v>
      </c>
      <c r="J9057" t="s">
        <v>34</v>
      </c>
      <c r="K9057" t="s">
        <v>325</v>
      </c>
      <c r="L9057" t="s">
        <v>34</v>
      </c>
      <c r="M9057" t="s">
        <v>34</v>
      </c>
      <c r="N9057" t="s">
        <v>346</v>
      </c>
      <c r="O9057" t="s">
        <v>901</v>
      </c>
      <c r="P9057" t="s">
        <v>933</v>
      </c>
      <c r="Q9057" t="str">
        <f t="shared" si="564"/>
        <v>10</v>
      </c>
      <c r="R9057" t="str">
        <f t="shared" si="565"/>
        <v>08</v>
      </c>
      <c r="S9057" t="str">
        <f t="shared" si="566"/>
        <v>2021</v>
      </c>
      <c r="T9057" s="4" t="str">
        <f t="shared" si="567"/>
        <v>10/08/2021</v>
      </c>
      <c r="U9057" s="7" t="s">
        <v>1196</v>
      </c>
    </row>
    <row r="9058" spans="1:21" x14ac:dyDescent="0.2">
      <c r="A9058" s="1">
        <v>9056</v>
      </c>
      <c r="B9058" t="s">
        <v>15</v>
      </c>
      <c r="C9058">
        <v>23658006</v>
      </c>
      <c r="D9058">
        <v>20210609</v>
      </c>
      <c r="E9058">
        <v>18</v>
      </c>
      <c r="F9058" t="s">
        <v>17</v>
      </c>
      <c r="G9058" t="s">
        <v>19</v>
      </c>
      <c r="H9058">
        <v>220111</v>
      </c>
      <c r="I9058" t="s">
        <v>44</v>
      </c>
      <c r="J9058" t="s">
        <v>44</v>
      </c>
      <c r="K9058" t="s">
        <v>246</v>
      </c>
      <c r="L9058" t="s">
        <v>44</v>
      </c>
      <c r="M9058" t="s">
        <v>44</v>
      </c>
      <c r="N9058" t="s">
        <v>246</v>
      </c>
      <c r="O9058" t="s">
        <v>901</v>
      </c>
      <c r="P9058" t="s">
        <v>908</v>
      </c>
      <c r="Q9058" t="str">
        <f t="shared" si="564"/>
        <v>09</v>
      </c>
      <c r="R9058" t="str">
        <f t="shared" si="565"/>
        <v>06</v>
      </c>
      <c r="S9058" t="str">
        <f t="shared" si="566"/>
        <v>2021</v>
      </c>
      <c r="T9058" s="4" t="str">
        <f t="shared" si="567"/>
        <v>09/06/2021</v>
      </c>
      <c r="U9058" s="7" t="s">
        <v>1179</v>
      </c>
    </row>
    <row r="9059" spans="1:21" x14ac:dyDescent="0.2">
      <c r="A9059" s="1">
        <v>9057</v>
      </c>
      <c r="B9059" t="s">
        <v>15</v>
      </c>
      <c r="C9059">
        <v>23663557</v>
      </c>
      <c r="D9059">
        <v>20210803</v>
      </c>
      <c r="E9059">
        <v>32</v>
      </c>
      <c r="F9059" t="s">
        <v>17</v>
      </c>
      <c r="G9059" t="s">
        <v>20</v>
      </c>
      <c r="H9059">
        <v>140117</v>
      </c>
      <c r="I9059" t="s">
        <v>34</v>
      </c>
      <c r="J9059" t="s">
        <v>34</v>
      </c>
      <c r="K9059" t="s">
        <v>349</v>
      </c>
      <c r="L9059" t="s">
        <v>34</v>
      </c>
      <c r="M9059" t="s">
        <v>34</v>
      </c>
      <c r="N9059" t="s">
        <v>220</v>
      </c>
      <c r="O9059" t="s">
        <v>901</v>
      </c>
      <c r="P9059" t="s">
        <v>909</v>
      </c>
      <c r="Q9059" t="str">
        <f t="shared" si="564"/>
        <v>03</v>
      </c>
      <c r="R9059" t="str">
        <f t="shared" si="565"/>
        <v>08</v>
      </c>
      <c r="S9059" t="str">
        <f t="shared" si="566"/>
        <v>2021</v>
      </c>
      <c r="T9059" s="4" t="str">
        <f t="shared" si="567"/>
        <v>03/08/2021</v>
      </c>
      <c r="U9059" s="7" t="s">
        <v>1101</v>
      </c>
    </row>
    <row r="9060" spans="1:21" x14ac:dyDescent="0.2">
      <c r="A9060" s="1">
        <v>9058</v>
      </c>
      <c r="B9060" t="s">
        <v>15</v>
      </c>
      <c r="C9060">
        <v>23670164</v>
      </c>
      <c r="D9060">
        <v>20211013</v>
      </c>
      <c r="E9060">
        <v>25</v>
      </c>
      <c r="F9060" t="s">
        <v>18</v>
      </c>
      <c r="G9060" t="s">
        <v>19</v>
      </c>
      <c r="H9060">
        <v>20101</v>
      </c>
      <c r="I9060" t="s">
        <v>55</v>
      </c>
      <c r="J9060" t="s">
        <v>114</v>
      </c>
      <c r="K9060" t="s">
        <v>114</v>
      </c>
      <c r="L9060" t="s">
        <v>55</v>
      </c>
      <c r="M9060" t="s">
        <v>114</v>
      </c>
      <c r="N9060" t="s">
        <v>299</v>
      </c>
      <c r="O9060" t="s">
        <v>901</v>
      </c>
      <c r="P9060" t="s">
        <v>910</v>
      </c>
      <c r="Q9060" t="str">
        <f t="shared" si="564"/>
        <v>13</v>
      </c>
      <c r="R9060" t="str">
        <f t="shared" si="565"/>
        <v>10</v>
      </c>
      <c r="S9060" t="str">
        <f t="shared" si="566"/>
        <v>2021</v>
      </c>
      <c r="T9060" s="4" t="str">
        <f t="shared" si="567"/>
        <v>13/10/2021</v>
      </c>
      <c r="U9060" s="7" t="s">
        <v>1240</v>
      </c>
    </row>
    <row r="9061" spans="1:21" x14ac:dyDescent="0.2">
      <c r="A9061" s="1">
        <v>9059</v>
      </c>
      <c r="B9061" t="s">
        <v>15</v>
      </c>
      <c r="C9061">
        <v>23671181</v>
      </c>
      <c r="D9061">
        <v>20211003</v>
      </c>
      <c r="E9061">
        <v>30</v>
      </c>
      <c r="F9061" t="s">
        <v>18</v>
      </c>
      <c r="G9061" t="s">
        <v>20</v>
      </c>
      <c r="H9061">
        <v>140135</v>
      </c>
      <c r="I9061" t="s">
        <v>34</v>
      </c>
      <c r="J9061" t="s">
        <v>34</v>
      </c>
      <c r="K9061" t="s">
        <v>220</v>
      </c>
      <c r="L9061" t="s">
        <v>34</v>
      </c>
      <c r="M9061" t="s">
        <v>34</v>
      </c>
      <c r="N9061" t="s">
        <v>220</v>
      </c>
      <c r="O9061" t="s">
        <v>901</v>
      </c>
      <c r="P9061" t="s">
        <v>978</v>
      </c>
      <c r="Q9061" t="str">
        <f t="shared" si="564"/>
        <v>03</v>
      </c>
      <c r="R9061" t="str">
        <f t="shared" si="565"/>
        <v>10</v>
      </c>
      <c r="S9061" t="str">
        <f t="shared" si="566"/>
        <v>2021</v>
      </c>
      <c r="T9061" s="4" t="str">
        <f t="shared" si="567"/>
        <v>03/10/2021</v>
      </c>
      <c r="U9061" s="7" t="s">
        <v>1103</v>
      </c>
    </row>
    <row r="9062" spans="1:21" x14ac:dyDescent="0.2">
      <c r="A9062" s="1">
        <v>9060</v>
      </c>
      <c r="B9062" t="s">
        <v>15</v>
      </c>
      <c r="C9062">
        <v>23675321</v>
      </c>
      <c r="D9062">
        <v>20210710</v>
      </c>
      <c r="E9062">
        <v>15</v>
      </c>
      <c r="F9062" t="s">
        <v>17</v>
      </c>
      <c r="G9062" t="s">
        <v>22</v>
      </c>
      <c r="H9062">
        <v>100210</v>
      </c>
      <c r="I9062" t="s">
        <v>36</v>
      </c>
      <c r="J9062" t="s">
        <v>133</v>
      </c>
      <c r="K9062" t="s">
        <v>441</v>
      </c>
      <c r="L9062" t="s">
        <v>36</v>
      </c>
      <c r="M9062" t="s">
        <v>133</v>
      </c>
      <c r="N9062" t="s">
        <v>428</v>
      </c>
      <c r="O9062" t="s">
        <v>901</v>
      </c>
      <c r="P9062" t="s">
        <v>908</v>
      </c>
      <c r="Q9062" t="str">
        <f t="shared" si="564"/>
        <v>10</v>
      </c>
      <c r="R9062" t="str">
        <f t="shared" si="565"/>
        <v>07</v>
      </c>
      <c r="S9062" t="str">
        <f t="shared" si="566"/>
        <v>2021</v>
      </c>
      <c r="T9062" s="4" t="str">
        <f t="shared" si="567"/>
        <v>10/07/2021</v>
      </c>
      <c r="U9062" s="7" t="s">
        <v>1195</v>
      </c>
    </row>
    <row r="9063" spans="1:21" x14ac:dyDescent="0.2">
      <c r="A9063" s="1">
        <v>9061</v>
      </c>
      <c r="B9063" t="s">
        <v>15</v>
      </c>
      <c r="C9063">
        <v>23679753</v>
      </c>
      <c r="D9063">
        <v>20210921</v>
      </c>
      <c r="E9063">
        <v>76</v>
      </c>
      <c r="F9063" t="s">
        <v>18</v>
      </c>
      <c r="G9063" t="s">
        <v>20</v>
      </c>
      <c r="H9063">
        <v>140137</v>
      </c>
      <c r="I9063" t="s">
        <v>34</v>
      </c>
      <c r="J9063" t="s">
        <v>34</v>
      </c>
      <c r="K9063" t="s">
        <v>222</v>
      </c>
      <c r="L9063" t="s">
        <v>34</v>
      </c>
      <c r="M9063" t="s">
        <v>34</v>
      </c>
      <c r="N9063" t="s">
        <v>253</v>
      </c>
      <c r="O9063" t="s">
        <v>901</v>
      </c>
      <c r="P9063" t="s">
        <v>925</v>
      </c>
      <c r="Q9063" t="str">
        <f t="shared" si="564"/>
        <v>21</v>
      </c>
      <c r="R9063" t="str">
        <f t="shared" si="565"/>
        <v>09</v>
      </c>
      <c r="S9063" t="str">
        <f t="shared" si="566"/>
        <v>2021</v>
      </c>
      <c r="T9063" s="4" t="str">
        <f t="shared" si="567"/>
        <v>21/09/2021</v>
      </c>
      <c r="U9063" s="7" t="s">
        <v>1351</v>
      </c>
    </row>
    <row r="9064" spans="1:21" x14ac:dyDescent="0.2">
      <c r="A9064" s="1">
        <v>9062</v>
      </c>
      <c r="B9064" t="s">
        <v>15</v>
      </c>
      <c r="C9064">
        <v>23688782</v>
      </c>
      <c r="D9064">
        <v>20210826</v>
      </c>
      <c r="E9064">
        <v>30</v>
      </c>
      <c r="F9064" t="s">
        <v>18</v>
      </c>
      <c r="G9064" t="s">
        <v>19</v>
      </c>
      <c r="H9064">
        <v>70101</v>
      </c>
      <c r="I9064" t="s">
        <v>57</v>
      </c>
      <c r="J9064" t="s">
        <v>57</v>
      </c>
      <c r="K9064" t="s">
        <v>57</v>
      </c>
      <c r="L9064" t="s">
        <v>57</v>
      </c>
      <c r="M9064" t="s">
        <v>57</v>
      </c>
      <c r="N9064" t="s">
        <v>57</v>
      </c>
      <c r="O9064" t="s">
        <v>901</v>
      </c>
      <c r="P9064" t="s">
        <v>918</v>
      </c>
      <c r="Q9064" t="str">
        <f t="shared" si="564"/>
        <v>26</v>
      </c>
      <c r="R9064" t="str">
        <f t="shared" si="565"/>
        <v>08</v>
      </c>
      <c r="S9064" t="str">
        <f t="shared" si="566"/>
        <v>2021</v>
      </c>
      <c r="T9064" s="4" t="str">
        <f t="shared" si="567"/>
        <v>26/08/2021</v>
      </c>
      <c r="U9064" s="7" t="s">
        <v>1420</v>
      </c>
    </row>
    <row r="9065" spans="1:21" x14ac:dyDescent="0.2">
      <c r="A9065" s="1">
        <v>9063</v>
      </c>
      <c r="B9065" t="s">
        <v>15</v>
      </c>
      <c r="C9065">
        <v>23688890</v>
      </c>
      <c r="D9065">
        <v>20210626</v>
      </c>
      <c r="E9065">
        <v>21</v>
      </c>
      <c r="F9065" t="s">
        <v>18</v>
      </c>
      <c r="G9065" t="s">
        <v>19</v>
      </c>
      <c r="H9065">
        <v>250104</v>
      </c>
      <c r="I9065" t="s">
        <v>35</v>
      </c>
      <c r="J9065" t="s">
        <v>60</v>
      </c>
      <c r="K9065" t="s">
        <v>228</v>
      </c>
      <c r="L9065" t="s">
        <v>35</v>
      </c>
      <c r="M9065" t="s">
        <v>60</v>
      </c>
      <c r="N9065" t="s">
        <v>228</v>
      </c>
      <c r="O9065" t="s">
        <v>901</v>
      </c>
      <c r="P9065" t="s">
        <v>908</v>
      </c>
      <c r="Q9065" t="str">
        <f t="shared" si="564"/>
        <v>26</v>
      </c>
      <c r="R9065" t="str">
        <f t="shared" si="565"/>
        <v>06</v>
      </c>
      <c r="S9065" t="str">
        <f t="shared" si="566"/>
        <v>2021</v>
      </c>
      <c r="T9065" s="4" t="str">
        <f t="shared" si="567"/>
        <v>26/06/2021</v>
      </c>
      <c r="U9065" s="7" t="s">
        <v>1418</v>
      </c>
    </row>
    <row r="9066" spans="1:21" x14ac:dyDescent="0.2">
      <c r="A9066" s="1">
        <v>9064</v>
      </c>
      <c r="B9066" t="s">
        <v>15</v>
      </c>
      <c r="C9066">
        <v>23689246</v>
      </c>
      <c r="D9066">
        <v>20210722</v>
      </c>
      <c r="E9066">
        <v>21</v>
      </c>
      <c r="F9066" t="s">
        <v>17</v>
      </c>
      <c r="G9066" t="s">
        <v>19</v>
      </c>
      <c r="H9066">
        <v>130101</v>
      </c>
      <c r="I9066" t="s">
        <v>43</v>
      </c>
      <c r="J9066" t="s">
        <v>69</v>
      </c>
      <c r="K9066" t="s">
        <v>69</v>
      </c>
      <c r="L9066" t="s">
        <v>47</v>
      </c>
      <c r="M9066" t="s">
        <v>47</v>
      </c>
      <c r="N9066" t="s">
        <v>256</v>
      </c>
      <c r="O9066" t="s">
        <v>901</v>
      </c>
      <c r="P9066" t="s">
        <v>914</v>
      </c>
      <c r="Q9066" t="str">
        <f t="shared" si="564"/>
        <v>22</v>
      </c>
      <c r="R9066" t="str">
        <f t="shared" si="565"/>
        <v>07</v>
      </c>
      <c r="S9066" t="str">
        <f t="shared" si="566"/>
        <v>2021</v>
      </c>
      <c r="T9066" s="4" t="str">
        <f t="shared" si="567"/>
        <v>22/07/2021</v>
      </c>
      <c r="U9066" s="7" t="s">
        <v>1363</v>
      </c>
    </row>
    <row r="9067" spans="1:21" x14ac:dyDescent="0.2">
      <c r="A9067" s="1">
        <v>9065</v>
      </c>
      <c r="B9067" t="s">
        <v>15</v>
      </c>
      <c r="C9067">
        <v>23692194</v>
      </c>
      <c r="D9067">
        <v>20211208</v>
      </c>
      <c r="E9067">
        <v>31</v>
      </c>
      <c r="F9067" t="s">
        <v>18</v>
      </c>
      <c r="G9067" t="s">
        <v>22</v>
      </c>
      <c r="H9067">
        <v>140142</v>
      </c>
      <c r="I9067" t="s">
        <v>34</v>
      </c>
      <c r="J9067" t="s">
        <v>34</v>
      </c>
      <c r="K9067" t="s">
        <v>263</v>
      </c>
      <c r="L9067" t="s">
        <v>59</v>
      </c>
      <c r="M9067" t="s">
        <v>877</v>
      </c>
      <c r="N9067" t="s">
        <v>59</v>
      </c>
      <c r="O9067" t="s">
        <v>901</v>
      </c>
      <c r="P9067" t="s">
        <v>926</v>
      </c>
      <c r="Q9067" t="str">
        <f t="shared" si="564"/>
        <v>08</v>
      </c>
      <c r="R9067" t="str">
        <f t="shared" si="565"/>
        <v>12</v>
      </c>
      <c r="S9067" t="str">
        <f t="shared" si="566"/>
        <v>2021</v>
      </c>
      <c r="T9067" s="4" t="str">
        <f t="shared" si="567"/>
        <v>08/12/2021</v>
      </c>
      <c r="U9067" s="7" t="s">
        <v>1172</v>
      </c>
    </row>
    <row r="9068" spans="1:21" x14ac:dyDescent="0.2">
      <c r="A9068" s="1">
        <v>9066</v>
      </c>
      <c r="B9068" t="s">
        <v>15</v>
      </c>
      <c r="C9068">
        <v>23694307</v>
      </c>
      <c r="D9068">
        <v>20210731</v>
      </c>
      <c r="E9068">
        <v>25</v>
      </c>
      <c r="F9068" t="s">
        <v>17</v>
      </c>
      <c r="G9068" t="s">
        <v>20</v>
      </c>
      <c r="H9068">
        <v>140137</v>
      </c>
      <c r="I9068" t="s">
        <v>34</v>
      </c>
      <c r="J9068" t="s">
        <v>34</v>
      </c>
      <c r="K9068" t="s">
        <v>222</v>
      </c>
      <c r="L9068" t="s">
        <v>34</v>
      </c>
      <c r="M9068" t="s">
        <v>34</v>
      </c>
      <c r="N9068" t="s">
        <v>263</v>
      </c>
      <c r="O9068" t="s">
        <v>901</v>
      </c>
      <c r="P9068" t="s">
        <v>908</v>
      </c>
      <c r="Q9068" t="str">
        <f t="shared" si="564"/>
        <v>31</v>
      </c>
      <c r="R9068" t="str">
        <f t="shared" si="565"/>
        <v>07</v>
      </c>
      <c r="S9068" t="str">
        <f t="shared" si="566"/>
        <v>2021</v>
      </c>
      <c r="T9068" s="4" t="str">
        <f t="shared" si="567"/>
        <v>31/07/2021</v>
      </c>
      <c r="U9068" s="7" t="s">
        <v>1475</v>
      </c>
    </row>
    <row r="9069" spans="1:21" x14ac:dyDescent="0.2">
      <c r="A9069" s="1">
        <v>9067</v>
      </c>
      <c r="B9069" t="s">
        <v>15</v>
      </c>
      <c r="C9069">
        <v>23695320</v>
      </c>
      <c r="D9069">
        <v>20211201</v>
      </c>
      <c r="E9069">
        <v>15</v>
      </c>
      <c r="F9069" t="s">
        <v>17</v>
      </c>
      <c r="G9069" t="s">
        <v>19</v>
      </c>
      <c r="H9069">
        <v>120301</v>
      </c>
      <c r="I9069" t="s">
        <v>52</v>
      </c>
      <c r="J9069" t="s">
        <v>179</v>
      </c>
      <c r="K9069" t="s">
        <v>569</v>
      </c>
      <c r="L9069" t="s">
        <v>52</v>
      </c>
      <c r="M9069" t="s">
        <v>179</v>
      </c>
      <c r="N9069" t="s">
        <v>569</v>
      </c>
      <c r="O9069" t="s">
        <v>902</v>
      </c>
      <c r="P9069" t="s">
        <v>971</v>
      </c>
      <c r="Q9069" t="str">
        <f t="shared" si="564"/>
        <v>01</v>
      </c>
      <c r="R9069" t="str">
        <f t="shared" si="565"/>
        <v>12</v>
      </c>
      <c r="S9069" t="str">
        <f t="shared" si="566"/>
        <v>2021</v>
      </c>
      <c r="T9069" s="4" t="str">
        <f t="shared" si="567"/>
        <v>01/12/2021</v>
      </c>
      <c r="U9069" s="7" t="s">
        <v>1078</v>
      </c>
    </row>
    <row r="9070" spans="1:21" x14ac:dyDescent="0.2">
      <c r="A9070" s="1">
        <v>9068</v>
      </c>
      <c r="B9070" t="s">
        <v>15</v>
      </c>
      <c r="C9070">
        <v>23698930</v>
      </c>
      <c r="D9070">
        <v>20210611</v>
      </c>
      <c r="E9070">
        <v>17</v>
      </c>
      <c r="F9070" t="s">
        <v>17</v>
      </c>
      <c r="G9070" t="s">
        <v>19</v>
      </c>
      <c r="H9070">
        <v>100104</v>
      </c>
      <c r="I9070" t="s">
        <v>36</v>
      </c>
      <c r="J9070" t="s">
        <v>36</v>
      </c>
      <c r="K9070" t="s">
        <v>413</v>
      </c>
      <c r="L9070" t="s">
        <v>36</v>
      </c>
      <c r="M9070" t="s">
        <v>36</v>
      </c>
      <c r="N9070" t="s">
        <v>36</v>
      </c>
      <c r="O9070" t="s">
        <v>901</v>
      </c>
      <c r="P9070" t="s">
        <v>908</v>
      </c>
      <c r="Q9070" t="str">
        <f t="shared" si="564"/>
        <v>11</v>
      </c>
      <c r="R9070" t="str">
        <f t="shared" si="565"/>
        <v>06</v>
      </c>
      <c r="S9070" t="str">
        <f t="shared" si="566"/>
        <v>2021</v>
      </c>
      <c r="T9070" s="4" t="str">
        <f t="shared" si="567"/>
        <v>11/06/2021</v>
      </c>
      <c r="U9070" s="7" t="s">
        <v>1208</v>
      </c>
    </row>
    <row r="9071" spans="1:21" x14ac:dyDescent="0.2">
      <c r="A9071" s="1">
        <v>9069</v>
      </c>
      <c r="B9071" t="s">
        <v>15</v>
      </c>
      <c r="C9071">
        <v>23701876</v>
      </c>
      <c r="D9071">
        <v>20210604</v>
      </c>
      <c r="E9071">
        <v>19</v>
      </c>
      <c r="F9071" t="s">
        <v>17</v>
      </c>
      <c r="G9071" t="s">
        <v>19</v>
      </c>
      <c r="H9071">
        <v>110201</v>
      </c>
      <c r="I9071" t="s">
        <v>54</v>
      </c>
      <c r="J9071" t="s">
        <v>109</v>
      </c>
      <c r="K9071" t="s">
        <v>109</v>
      </c>
      <c r="L9071" t="s">
        <v>54</v>
      </c>
      <c r="M9071" t="s">
        <v>109</v>
      </c>
      <c r="N9071" t="s">
        <v>109</v>
      </c>
      <c r="O9071" t="s">
        <v>901</v>
      </c>
      <c r="P9071" t="s">
        <v>908</v>
      </c>
      <c r="Q9071" t="str">
        <f t="shared" si="564"/>
        <v>04</v>
      </c>
      <c r="R9071" t="str">
        <f t="shared" si="565"/>
        <v>06</v>
      </c>
      <c r="S9071" t="str">
        <f t="shared" si="566"/>
        <v>2021</v>
      </c>
      <c r="T9071" s="4" t="str">
        <f t="shared" si="567"/>
        <v>04/06/2021</v>
      </c>
      <c r="U9071" s="7" t="s">
        <v>1113</v>
      </c>
    </row>
    <row r="9072" spans="1:21" x14ac:dyDescent="0.2">
      <c r="A9072" s="1">
        <v>9070</v>
      </c>
      <c r="B9072" t="s">
        <v>15</v>
      </c>
      <c r="C9072">
        <v>23703387</v>
      </c>
      <c r="D9072">
        <v>20210920</v>
      </c>
      <c r="E9072">
        <v>34</v>
      </c>
      <c r="F9072" t="s">
        <v>18</v>
      </c>
      <c r="G9072" t="s">
        <v>20</v>
      </c>
      <c r="H9072">
        <v>91106</v>
      </c>
      <c r="I9072" t="s">
        <v>41</v>
      </c>
      <c r="J9072" t="s">
        <v>188</v>
      </c>
      <c r="K9072" t="s">
        <v>801</v>
      </c>
      <c r="L9072" t="s">
        <v>34</v>
      </c>
      <c r="M9072" t="s">
        <v>34</v>
      </c>
      <c r="N9072" t="s">
        <v>223</v>
      </c>
      <c r="O9072" t="s">
        <v>901</v>
      </c>
      <c r="P9072" t="s">
        <v>974</v>
      </c>
      <c r="Q9072" t="str">
        <f t="shared" si="564"/>
        <v>20</v>
      </c>
      <c r="R9072" t="str">
        <f t="shared" si="565"/>
        <v>09</v>
      </c>
      <c r="S9072" t="str">
        <f t="shared" si="566"/>
        <v>2021</v>
      </c>
      <c r="T9072" s="4" t="str">
        <f t="shared" si="567"/>
        <v>20/09/2021</v>
      </c>
      <c r="U9072" s="7" t="s">
        <v>1339</v>
      </c>
    </row>
    <row r="9073" spans="1:21" x14ac:dyDescent="0.2">
      <c r="A9073" s="1">
        <v>9071</v>
      </c>
      <c r="B9073" t="s">
        <v>15</v>
      </c>
      <c r="C9073">
        <v>23706534</v>
      </c>
      <c r="D9073">
        <v>20211018</v>
      </c>
      <c r="E9073">
        <v>28</v>
      </c>
      <c r="F9073" t="s">
        <v>18</v>
      </c>
      <c r="G9073" t="s">
        <v>19</v>
      </c>
      <c r="H9073">
        <v>90110</v>
      </c>
      <c r="I9073" t="s">
        <v>41</v>
      </c>
      <c r="J9073" t="s">
        <v>41</v>
      </c>
      <c r="K9073" t="s">
        <v>269</v>
      </c>
      <c r="L9073" t="s">
        <v>41</v>
      </c>
      <c r="M9073" t="s">
        <v>41</v>
      </c>
      <c r="N9073" t="s">
        <v>269</v>
      </c>
      <c r="O9073" t="s">
        <v>901</v>
      </c>
      <c r="P9073" t="s">
        <v>916</v>
      </c>
      <c r="Q9073" t="str">
        <f t="shared" si="564"/>
        <v>18</v>
      </c>
      <c r="R9073" t="str">
        <f t="shared" si="565"/>
        <v>10</v>
      </c>
      <c r="S9073" t="str">
        <f t="shared" si="566"/>
        <v>2021</v>
      </c>
      <c r="T9073" s="4" t="str">
        <f t="shared" si="567"/>
        <v>18/10/2021</v>
      </c>
      <c r="U9073" s="7" t="s">
        <v>1310</v>
      </c>
    </row>
    <row r="9074" spans="1:21" x14ac:dyDescent="0.2">
      <c r="A9074" s="1">
        <v>9072</v>
      </c>
      <c r="B9074" t="s">
        <v>15</v>
      </c>
      <c r="C9074">
        <v>23707268</v>
      </c>
      <c r="D9074">
        <v>20210715</v>
      </c>
      <c r="E9074">
        <v>28</v>
      </c>
      <c r="F9074" t="s">
        <v>18</v>
      </c>
      <c r="G9074" t="s">
        <v>19</v>
      </c>
      <c r="H9074">
        <v>90110</v>
      </c>
      <c r="I9074" t="s">
        <v>41</v>
      </c>
      <c r="J9074" t="s">
        <v>41</v>
      </c>
      <c r="K9074" t="s">
        <v>269</v>
      </c>
      <c r="L9074" t="s">
        <v>41</v>
      </c>
      <c r="M9074" t="s">
        <v>41</v>
      </c>
      <c r="N9074" t="s">
        <v>269</v>
      </c>
      <c r="O9074" t="s">
        <v>901</v>
      </c>
      <c r="P9074" t="s">
        <v>908</v>
      </c>
      <c r="Q9074" t="str">
        <f t="shared" si="564"/>
        <v>15</v>
      </c>
      <c r="R9074" t="str">
        <f t="shared" si="565"/>
        <v>07</v>
      </c>
      <c r="S9074" t="str">
        <f t="shared" si="566"/>
        <v>2021</v>
      </c>
      <c r="T9074" s="4" t="str">
        <f t="shared" si="567"/>
        <v>15/07/2021</v>
      </c>
      <c r="U9074" s="7" t="s">
        <v>1265</v>
      </c>
    </row>
    <row r="9075" spans="1:21" x14ac:dyDescent="0.2">
      <c r="A9075" s="1">
        <v>9073</v>
      </c>
      <c r="B9075" t="s">
        <v>15</v>
      </c>
      <c r="C9075">
        <v>23712134</v>
      </c>
      <c r="D9075">
        <v>20210806</v>
      </c>
      <c r="E9075">
        <v>39</v>
      </c>
      <c r="F9075" t="s">
        <v>17</v>
      </c>
      <c r="G9075" t="s">
        <v>20</v>
      </c>
      <c r="H9075">
        <v>140132</v>
      </c>
      <c r="I9075" t="s">
        <v>34</v>
      </c>
      <c r="J9075" t="s">
        <v>34</v>
      </c>
      <c r="K9075" t="s">
        <v>361</v>
      </c>
      <c r="L9075" t="s">
        <v>34</v>
      </c>
      <c r="M9075" t="s">
        <v>34</v>
      </c>
      <c r="N9075" t="s">
        <v>360</v>
      </c>
      <c r="O9075" t="s">
        <v>901</v>
      </c>
      <c r="P9075" t="s">
        <v>908</v>
      </c>
      <c r="Q9075" t="str">
        <f t="shared" si="564"/>
        <v>06</v>
      </c>
      <c r="R9075" t="str">
        <f t="shared" si="565"/>
        <v>08</v>
      </c>
      <c r="S9075" t="str">
        <f t="shared" si="566"/>
        <v>2021</v>
      </c>
      <c r="T9075" s="4" t="str">
        <f t="shared" si="567"/>
        <v>06/08/2021</v>
      </c>
      <c r="U9075" s="7" t="s">
        <v>1141</v>
      </c>
    </row>
    <row r="9076" spans="1:21" x14ac:dyDescent="0.2">
      <c r="A9076" s="1">
        <v>9074</v>
      </c>
      <c r="B9076" t="s">
        <v>15</v>
      </c>
      <c r="C9076">
        <v>23712670</v>
      </c>
      <c r="D9076">
        <v>20210405</v>
      </c>
      <c r="E9076">
        <v>36</v>
      </c>
      <c r="F9076" t="s">
        <v>17</v>
      </c>
      <c r="G9076" t="s">
        <v>19</v>
      </c>
      <c r="H9076">
        <v>10309</v>
      </c>
      <c r="I9076" t="s">
        <v>50</v>
      </c>
      <c r="J9076" t="s">
        <v>83</v>
      </c>
      <c r="K9076" t="s">
        <v>802</v>
      </c>
      <c r="L9076" t="s">
        <v>50</v>
      </c>
      <c r="M9076" t="s">
        <v>83</v>
      </c>
      <c r="N9076" t="s">
        <v>267</v>
      </c>
      <c r="O9076" t="s">
        <v>901</v>
      </c>
      <c r="P9076" t="s">
        <v>908</v>
      </c>
      <c r="Q9076" t="str">
        <f t="shared" si="564"/>
        <v>05</v>
      </c>
      <c r="R9076" t="str">
        <f t="shared" si="565"/>
        <v>04</v>
      </c>
      <c r="S9076" t="str">
        <f t="shared" si="566"/>
        <v>2021</v>
      </c>
      <c r="T9076" s="4" t="str">
        <f t="shared" si="567"/>
        <v>05/04/2021</v>
      </c>
      <c r="U9076" s="7" t="s">
        <v>1125</v>
      </c>
    </row>
    <row r="9077" spans="1:21" x14ac:dyDescent="0.2">
      <c r="A9077" s="1">
        <v>9075</v>
      </c>
      <c r="B9077" t="s">
        <v>15</v>
      </c>
      <c r="C9077">
        <v>23713880</v>
      </c>
      <c r="D9077">
        <v>20210706</v>
      </c>
      <c r="E9077">
        <v>32</v>
      </c>
      <c r="F9077" t="s">
        <v>17</v>
      </c>
      <c r="G9077" t="s">
        <v>19</v>
      </c>
      <c r="H9077">
        <v>40127</v>
      </c>
      <c r="I9077" t="s">
        <v>51</v>
      </c>
      <c r="J9077" t="s">
        <v>51</v>
      </c>
      <c r="K9077" t="s">
        <v>271</v>
      </c>
      <c r="L9077" t="s">
        <v>51</v>
      </c>
      <c r="M9077" t="s">
        <v>51</v>
      </c>
      <c r="N9077" t="s">
        <v>271</v>
      </c>
      <c r="O9077" t="s">
        <v>901</v>
      </c>
      <c r="P9077" t="s">
        <v>908</v>
      </c>
      <c r="Q9077" t="str">
        <f t="shared" si="564"/>
        <v>06</v>
      </c>
      <c r="R9077" t="str">
        <f t="shared" si="565"/>
        <v>07</v>
      </c>
      <c r="S9077" t="str">
        <f t="shared" si="566"/>
        <v>2021</v>
      </c>
      <c r="T9077" s="4" t="str">
        <f t="shared" si="567"/>
        <v>06/07/2021</v>
      </c>
      <c r="U9077" s="7" t="s">
        <v>1140</v>
      </c>
    </row>
    <row r="9078" spans="1:21" x14ac:dyDescent="0.2">
      <c r="A9078" s="1">
        <v>9076</v>
      </c>
      <c r="B9078" t="s">
        <v>15</v>
      </c>
      <c r="C9078">
        <v>23715731</v>
      </c>
      <c r="D9078">
        <v>20211221</v>
      </c>
      <c r="E9078">
        <v>30</v>
      </c>
      <c r="F9078" t="s">
        <v>18</v>
      </c>
      <c r="G9078" t="s">
        <v>20</v>
      </c>
      <c r="H9078">
        <v>140143</v>
      </c>
      <c r="I9078" t="s">
        <v>34</v>
      </c>
      <c r="J9078" t="s">
        <v>34</v>
      </c>
      <c r="K9078" t="s">
        <v>226</v>
      </c>
      <c r="L9078" t="s">
        <v>34</v>
      </c>
      <c r="M9078" t="s">
        <v>34</v>
      </c>
      <c r="N9078" t="s">
        <v>226</v>
      </c>
      <c r="O9078" t="s">
        <v>901</v>
      </c>
      <c r="P9078" t="s">
        <v>912</v>
      </c>
      <c r="Q9078" t="str">
        <f t="shared" si="564"/>
        <v>21</v>
      </c>
      <c r="R9078" t="str">
        <f t="shared" si="565"/>
        <v>12</v>
      </c>
      <c r="S9078" t="str">
        <f t="shared" si="566"/>
        <v>2021</v>
      </c>
      <c r="T9078" s="4" t="str">
        <f t="shared" si="567"/>
        <v>21/12/2021</v>
      </c>
      <c r="U9078" s="7" t="s">
        <v>1355</v>
      </c>
    </row>
    <row r="9079" spans="1:21" x14ac:dyDescent="0.2">
      <c r="A9079" s="1">
        <v>9077</v>
      </c>
      <c r="B9079" t="s">
        <v>15</v>
      </c>
      <c r="C9079">
        <v>23722125</v>
      </c>
      <c r="D9079">
        <v>20210604</v>
      </c>
      <c r="E9079">
        <v>28</v>
      </c>
      <c r="F9079" t="s">
        <v>17</v>
      </c>
      <c r="G9079" t="s">
        <v>19</v>
      </c>
      <c r="H9079">
        <v>110113</v>
      </c>
      <c r="I9079" t="s">
        <v>54</v>
      </c>
      <c r="J9079" t="s">
        <v>108</v>
      </c>
      <c r="K9079" t="s">
        <v>381</v>
      </c>
      <c r="L9079" t="s">
        <v>54</v>
      </c>
      <c r="M9079" t="s">
        <v>108</v>
      </c>
      <c r="N9079" t="s">
        <v>381</v>
      </c>
      <c r="O9079" t="s">
        <v>901</v>
      </c>
      <c r="P9079" t="s">
        <v>1045</v>
      </c>
      <c r="Q9079" t="str">
        <f t="shared" si="564"/>
        <v>04</v>
      </c>
      <c r="R9079" t="str">
        <f t="shared" si="565"/>
        <v>06</v>
      </c>
      <c r="S9079" t="str">
        <f t="shared" si="566"/>
        <v>2021</v>
      </c>
      <c r="T9079" s="4" t="str">
        <f t="shared" si="567"/>
        <v>04/06/2021</v>
      </c>
      <c r="U9079" s="7" t="s">
        <v>1113</v>
      </c>
    </row>
    <row r="9080" spans="1:21" x14ac:dyDescent="0.2">
      <c r="A9080" s="1">
        <v>9078</v>
      </c>
      <c r="B9080" t="s">
        <v>15</v>
      </c>
      <c r="C9080">
        <v>23722931</v>
      </c>
      <c r="D9080">
        <v>20210413</v>
      </c>
      <c r="E9080">
        <v>33</v>
      </c>
      <c r="F9080" t="s">
        <v>17</v>
      </c>
      <c r="G9080" t="s">
        <v>19</v>
      </c>
      <c r="H9080">
        <v>190103</v>
      </c>
      <c r="I9080" t="s">
        <v>46</v>
      </c>
      <c r="J9080" t="s">
        <v>46</v>
      </c>
      <c r="K9080" t="s">
        <v>192</v>
      </c>
      <c r="L9080" t="s">
        <v>46</v>
      </c>
      <c r="M9080" t="s">
        <v>46</v>
      </c>
      <c r="N9080" t="s">
        <v>284</v>
      </c>
      <c r="O9080" t="s">
        <v>901</v>
      </c>
      <c r="P9080" t="s">
        <v>908</v>
      </c>
      <c r="Q9080" t="str">
        <f t="shared" si="564"/>
        <v>13</v>
      </c>
      <c r="R9080" t="str">
        <f t="shared" si="565"/>
        <v>04</v>
      </c>
      <c r="S9080" t="str">
        <f t="shared" si="566"/>
        <v>2021</v>
      </c>
      <c r="T9080" s="4" t="str">
        <f t="shared" si="567"/>
        <v>13/04/2021</v>
      </c>
      <c r="U9080" s="7" t="s">
        <v>1234</v>
      </c>
    </row>
    <row r="9081" spans="1:21" x14ac:dyDescent="0.2">
      <c r="A9081" s="1">
        <v>9079</v>
      </c>
      <c r="B9081" t="s">
        <v>15</v>
      </c>
      <c r="C9081">
        <v>23724895</v>
      </c>
      <c r="D9081">
        <v>20210406</v>
      </c>
      <c r="E9081">
        <v>30</v>
      </c>
      <c r="F9081" t="s">
        <v>18</v>
      </c>
      <c r="G9081" t="s">
        <v>23</v>
      </c>
      <c r="H9081">
        <v>10101</v>
      </c>
      <c r="I9081" t="s">
        <v>50</v>
      </c>
      <c r="J9081" t="s">
        <v>106</v>
      </c>
      <c r="K9081" t="s">
        <v>106</v>
      </c>
      <c r="L9081" t="s">
        <v>50</v>
      </c>
      <c r="M9081" t="s">
        <v>106</v>
      </c>
      <c r="N9081" t="s">
        <v>106</v>
      </c>
      <c r="O9081" t="s">
        <v>901</v>
      </c>
      <c r="P9081" t="s">
        <v>908</v>
      </c>
      <c r="Q9081" t="str">
        <f t="shared" si="564"/>
        <v>06</v>
      </c>
      <c r="R9081" t="str">
        <f t="shared" si="565"/>
        <v>04</v>
      </c>
      <c r="S9081" t="str">
        <f t="shared" si="566"/>
        <v>2021</v>
      </c>
      <c r="T9081" s="4" t="str">
        <f t="shared" si="567"/>
        <v>06/04/2021</v>
      </c>
      <c r="U9081" s="7" t="s">
        <v>1137</v>
      </c>
    </row>
    <row r="9082" spans="1:21" x14ac:dyDescent="0.2">
      <c r="A9082" s="1">
        <v>9080</v>
      </c>
      <c r="B9082" t="s">
        <v>15</v>
      </c>
      <c r="C9082">
        <v>23726670</v>
      </c>
      <c r="D9082">
        <v>20211222</v>
      </c>
      <c r="E9082">
        <v>29</v>
      </c>
      <c r="F9082" t="s">
        <v>18</v>
      </c>
      <c r="G9082" t="s">
        <v>20</v>
      </c>
      <c r="H9082">
        <v>140126</v>
      </c>
      <c r="I9082" t="s">
        <v>34</v>
      </c>
      <c r="J9082" t="s">
        <v>34</v>
      </c>
      <c r="K9082" t="s">
        <v>218</v>
      </c>
      <c r="L9082" t="s">
        <v>34</v>
      </c>
      <c r="M9082" t="s">
        <v>34</v>
      </c>
      <c r="N9082" t="s">
        <v>218</v>
      </c>
      <c r="O9082" t="s">
        <v>901</v>
      </c>
      <c r="P9082" t="s">
        <v>912</v>
      </c>
      <c r="Q9082" t="str">
        <f t="shared" si="564"/>
        <v>22</v>
      </c>
      <c r="R9082" t="str">
        <f t="shared" si="565"/>
        <v>12</v>
      </c>
      <c r="S9082" t="str">
        <f t="shared" si="566"/>
        <v>2021</v>
      </c>
      <c r="T9082" s="4" t="str">
        <f t="shared" si="567"/>
        <v>22/12/2021</v>
      </c>
      <c r="U9082" s="7" t="s">
        <v>1369</v>
      </c>
    </row>
    <row r="9083" spans="1:21" x14ac:dyDescent="0.2">
      <c r="A9083" s="1">
        <v>9081</v>
      </c>
      <c r="B9083" t="s">
        <v>15</v>
      </c>
      <c r="C9083">
        <v>23737260</v>
      </c>
      <c r="D9083">
        <v>20211001</v>
      </c>
      <c r="E9083">
        <v>26</v>
      </c>
      <c r="F9083" t="s">
        <v>18</v>
      </c>
      <c r="G9083" t="s">
        <v>19</v>
      </c>
      <c r="H9083">
        <v>100404</v>
      </c>
      <c r="I9083" t="s">
        <v>36</v>
      </c>
      <c r="J9083" t="s">
        <v>122</v>
      </c>
      <c r="K9083" t="s">
        <v>299</v>
      </c>
      <c r="L9083" t="s">
        <v>36</v>
      </c>
      <c r="M9083" t="s">
        <v>122</v>
      </c>
      <c r="N9083" t="s">
        <v>122</v>
      </c>
      <c r="O9083" t="s">
        <v>901</v>
      </c>
      <c r="P9083" t="s">
        <v>909</v>
      </c>
      <c r="Q9083" t="str">
        <f t="shared" si="564"/>
        <v>01</v>
      </c>
      <c r="R9083" t="str">
        <f t="shared" si="565"/>
        <v>10</v>
      </c>
      <c r="S9083" t="str">
        <f t="shared" si="566"/>
        <v>2021</v>
      </c>
      <c r="T9083" s="4" t="str">
        <f t="shared" si="567"/>
        <v>01/10/2021</v>
      </c>
      <c r="U9083" s="7" t="s">
        <v>1075</v>
      </c>
    </row>
    <row r="9084" spans="1:21" x14ac:dyDescent="0.2">
      <c r="A9084" s="1">
        <v>9082</v>
      </c>
      <c r="B9084" t="s">
        <v>15</v>
      </c>
      <c r="C9084">
        <v>23738030</v>
      </c>
      <c r="D9084">
        <v>20211110</v>
      </c>
      <c r="E9084">
        <v>10</v>
      </c>
      <c r="F9084" t="s">
        <v>18</v>
      </c>
      <c r="G9084" t="s">
        <v>19</v>
      </c>
      <c r="H9084">
        <v>230301</v>
      </c>
      <c r="I9084" t="s">
        <v>38</v>
      </c>
      <c r="J9084" t="s">
        <v>64</v>
      </c>
      <c r="K9084" t="s">
        <v>64</v>
      </c>
      <c r="L9084" t="s">
        <v>38</v>
      </c>
      <c r="M9084" t="s">
        <v>64</v>
      </c>
      <c r="N9084" t="s">
        <v>64</v>
      </c>
      <c r="O9084" t="s">
        <v>901</v>
      </c>
      <c r="P9084" t="s">
        <v>935</v>
      </c>
      <c r="Q9084" t="str">
        <f t="shared" si="564"/>
        <v>10</v>
      </c>
      <c r="R9084" t="str">
        <f t="shared" si="565"/>
        <v>11</v>
      </c>
      <c r="S9084" t="str">
        <f t="shared" si="566"/>
        <v>2021</v>
      </c>
      <c r="T9084" s="4" t="str">
        <f t="shared" si="567"/>
        <v>10/11/2021</v>
      </c>
      <c r="U9084" s="7" t="s">
        <v>1199</v>
      </c>
    </row>
    <row r="9085" spans="1:21" x14ac:dyDescent="0.2">
      <c r="A9085" s="1">
        <v>9083</v>
      </c>
      <c r="B9085" t="s">
        <v>15</v>
      </c>
      <c r="C9085">
        <v>23738094</v>
      </c>
      <c r="D9085">
        <v>20210918</v>
      </c>
      <c r="E9085">
        <v>71</v>
      </c>
      <c r="F9085" t="s">
        <v>17</v>
      </c>
      <c r="G9085" t="s">
        <v>19</v>
      </c>
      <c r="H9085">
        <v>60501</v>
      </c>
      <c r="I9085" t="s">
        <v>48</v>
      </c>
      <c r="J9085" t="s">
        <v>96</v>
      </c>
      <c r="K9085" t="s">
        <v>96</v>
      </c>
      <c r="L9085" t="s">
        <v>48</v>
      </c>
      <c r="M9085" t="s">
        <v>96</v>
      </c>
      <c r="N9085" t="s">
        <v>96</v>
      </c>
      <c r="O9085" t="s">
        <v>901</v>
      </c>
      <c r="P9085" t="s">
        <v>916</v>
      </c>
      <c r="Q9085" t="str">
        <f t="shared" si="564"/>
        <v>18</v>
      </c>
      <c r="R9085" t="str">
        <f t="shared" si="565"/>
        <v>09</v>
      </c>
      <c r="S9085" t="str">
        <f t="shared" si="566"/>
        <v>2021</v>
      </c>
      <c r="T9085" s="4" t="str">
        <f t="shared" si="567"/>
        <v>18/09/2021</v>
      </c>
      <c r="U9085" s="7" t="s">
        <v>1309</v>
      </c>
    </row>
    <row r="9086" spans="1:21" x14ac:dyDescent="0.2">
      <c r="A9086" s="1">
        <v>9084</v>
      </c>
      <c r="B9086" t="s">
        <v>15</v>
      </c>
      <c r="C9086">
        <v>23739765</v>
      </c>
      <c r="D9086">
        <v>20211222</v>
      </c>
      <c r="E9086">
        <v>14</v>
      </c>
      <c r="F9086" t="s">
        <v>18</v>
      </c>
      <c r="G9086" t="s">
        <v>20</v>
      </c>
      <c r="H9086">
        <v>140132</v>
      </c>
      <c r="I9086" t="s">
        <v>34</v>
      </c>
      <c r="J9086" t="s">
        <v>34</v>
      </c>
      <c r="K9086" t="s">
        <v>361</v>
      </c>
      <c r="L9086" t="s">
        <v>34</v>
      </c>
      <c r="M9086" t="s">
        <v>34</v>
      </c>
      <c r="N9086" t="s">
        <v>361</v>
      </c>
      <c r="O9086" t="s">
        <v>901</v>
      </c>
      <c r="P9086" t="s">
        <v>912</v>
      </c>
      <c r="Q9086" t="str">
        <f t="shared" si="564"/>
        <v>22</v>
      </c>
      <c r="R9086" t="str">
        <f t="shared" si="565"/>
        <v>12</v>
      </c>
      <c r="S9086" t="str">
        <f t="shared" si="566"/>
        <v>2021</v>
      </c>
      <c r="T9086" s="4" t="str">
        <f t="shared" si="567"/>
        <v>22/12/2021</v>
      </c>
      <c r="U9086" s="7" t="s">
        <v>1369</v>
      </c>
    </row>
    <row r="9087" spans="1:21" x14ac:dyDescent="0.2">
      <c r="A9087" s="1">
        <v>9085</v>
      </c>
      <c r="B9087" t="s">
        <v>15</v>
      </c>
      <c r="C9087">
        <v>23739782</v>
      </c>
      <c r="D9087">
        <v>20210922</v>
      </c>
      <c r="E9087">
        <v>14</v>
      </c>
      <c r="F9087" t="s">
        <v>18</v>
      </c>
      <c r="G9087" t="s">
        <v>19</v>
      </c>
      <c r="H9087">
        <v>60101</v>
      </c>
      <c r="I9087" t="s">
        <v>48</v>
      </c>
      <c r="J9087" t="s">
        <v>48</v>
      </c>
      <c r="K9087" t="s">
        <v>48</v>
      </c>
      <c r="L9087" t="s">
        <v>48</v>
      </c>
      <c r="M9087" t="s">
        <v>48</v>
      </c>
      <c r="N9087" t="s">
        <v>48</v>
      </c>
      <c r="O9087" t="s">
        <v>901</v>
      </c>
      <c r="P9087" t="s">
        <v>909</v>
      </c>
      <c r="Q9087" t="str">
        <f t="shared" si="564"/>
        <v>22</v>
      </c>
      <c r="R9087" t="str">
        <f t="shared" si="565"/>
        <v>09</v>
      </c>
      <c r="S9087" t="str">
        <f t="shared" si="566"/>
        <v>2021</v>
      </c>
      <c r="T9087" s="4" t="str">
        <f t="shared" si="567"/>
        <v>22/09/2021</v>
      </c>
      <c r="U9087" s="7" t="s">
        <v>1365</v>
      </c>
    </row>
    <row r="9088" spans="1:21" x14ac:dyDescent="0.2">
      <c r="A9088" s="1">
        <v>9086</v>
      </c>
      <c r="B9088" t="s">
        <v>15</v>
      </c>
      <c r="C9088">
        <v>23741689</v>
      </c>
      <c r="D9088">
        <v>20211224</v>
      </c>
      <c r="E9088">
        <v>43</v>
      </c>
      <c r="F9088" t="s">
        <v>17</v>
      </c>
      <c r="G9088" t="s">
        <v>22</v>
      </c>
      <c r="H9088">
        <v>140115</v>
      </c>
      <c r="I9088" t="s">
        <v>34</v>
      </c>
      <c r="J9088" t="s">
        <v>34</v>
      </c>
      <c r="K9088" t="s">
        <v>288</v>
      </c>
      <c r="L9088" t="s">
        <v>59</v>
      </c>
      <c r="M9088" t="s">
        <v>877</v>
      </c>
      <c r="N9088" t="s">
        <v>93</v>
      </c>
      <c r="O9088" t="s">
        <v>901</v>
      </c>
      <c r="P9088" t="s">
        <v>912</v>
      </c>
      <c r="Q9088" t="str">
        <f t="shared" si="564"/>
        <v>24</v>
      </c>
      <c r="R9088" t="str">
        <f t="shared" si="565"/>
        <v>12</v>
      </c>
      <c r="S9088" t="str">
        <f t="shared" si="566"/>
        <v>2021</v>
      </c>
      <c r="T9088" s="4" t="str">
        <f t="shared" si="567"/>
        <v>24/12/2021</v>
      </c>
      <c r="U9088" s="7" t="s">
        <v>1400</v>
      </c>
    </row>
    <row r="9089" spans="1:21" x14ac:dyDescent="0.2">
      <c r="A9089" s="1">
        <v>9087</v>
      </c>
      <c r="B9089" t="s">
        <v>15</v>
      </c>
      <c r="C9089">
        <v>23743550</v>
      </c>
      <c r="D9089">
        <v>20211028</v>
      </c>
      <c r="E9089">
        <v>28</v>
      </c>
      <c r="F9089" t="s">
        <v>18</v>
      </c>
      <c r="G9089" t="s">
        <v>19</v>
      </c>
      <c r="H9089">
        <v>120101</v>
      </c>
      <c r="I9089" t="s">
        <v>52</v>
      </c>
      <c r="J9089" t="s">
        <v>90</v>
      </c>
      <c r="K9089" t="s">
        <v>90</v>
      </c>
      <c r="L9089" t="s">
        <v>52</v>
      </c>
      <c r="M9089" t="s">
        <v>175</v>
      </c>
      <c r="N9089" t="s">
        <v>557</v>
      </c>
      <c r="O9089" t="s">
        <v>901</v>
      </c>
      <c r="P9089" t="s">
        <v>920</v>
      </c>
      <c r="Q9089" t="str">
        <f t="shared" si="564"/>
        <v>28</v>
      </c>
      <c r="R9089" t="str">
        <f t="shared" si="565"/>
        <v>10</v>
      </c>
      <c r="S9089" t="str">
        <f t="shared" si="566"/>
        <v>2021</v>
      </c>
      <c r="T9089" s="4" t="str">
        <f t="shared" si="567"/>
        <v>28/10/2021</v>
      </c>
      <c r="U9089" s="7" t="s">
        <v>1444</v>
      </c>
    </row>
    <row r="9090" spans="1:21" x14ac:dyDescent="0.2">
      <c r="A9090" s="1">
        <v>9088</v>
      </c>
      <c r="B9090" t="s">
        <v>15</v>
      </c>
      <c r="C9090">
        <v>23749278</v>
      </c>
      <c r="D9090">
        <v>20210514</v>
      </c>
      <c r="E9090">
        <v>17</v>
      </c>
      <c r="F9090" t="s">
        <v>18</v>
      </c>
      <c r="G9090" t="s">
        <v>19</v>
      </c>
      <c r="H9090">
        <v>90201</v>
      </c>
      <c r="I9090" t="s">
        <v>41</v>
      </c>
      <c r="J9090" t="s">
        <v>112</v>
      </c>
      <c r="K9090" t="s">
        <v>112</v>
      </c>
      <c r="L9090" t="s">
        <v>41</v>
      </c>
      <c r="M9090" t="s">
        <v>112</v>
      </c>
      <c r="N9090" t="s">
        <v>112</v>
      </c>
      <c r="O9090" t="s">
        <v>901</v>
      </c>
      <c r="P9090" t="s">
        <v>908</v>
      </c>
      <c r="Q9090" t="str">
        <f t="shared" si="564"/>
        <v>14</v>
      </c>
      <c r="R9090" t="str">
        <f t="shared" si="565"/>
        <v>05</v>
      </c>
      <c r="S9090" t="str">
        <f t="shared" si="566"/>
        <v>2021</v>
      </c>
      <c r="T9090" s="4" t="str">
        <f t="shared" si="567"/>
        <v>14/05/2021</v>
      </c>
      <c r="U9090" s="7" t="s">
        <v>1248</v>
      </c>
    </row>
    <row r="9091" spans="1:21" x14ac:dyDescent="0.2">
      <c r="A9091" s="1">
        <v>9089</v>
      </c>
      <c r="B9091" t="s">
        <v>15</v>
      </c>
      <c r="C9091">
        <v>23750731</v>
      </c>
      <c r="D9091">
        <v>20210401</v>
      </c>
      <c r="E9091">
        <v>34</v>
      </c>
      <c r="F9091" t="s">
        <v>18</v>
      </c>
      <c r="G9091" t="s">
        <v>19</v>
      </c>
      <c r="H9091">
        <v>60501</v>
      </c>
      <c r="I9091" t="s">
        <v>48</v>
      </c>
      <c r="J9091" t="s">
        <v>96</v>
      </c>
      <c r="K9091" t="s">
        <v>96</v>
      </c>
      <c r="L9091" t="s">
        <v>48</v>
      </c>
      <c r="M9091" t="s">
        <v>96</v>
      </c>
      <c r="N9091" t="s">
        <v>96</v>
      </c>
      <c r="O9091" t="s">
        <v>901</v>
      </c>
      <c r="P9091" t="s">
        <v>908</v>
      </c>
      <c r="Q9091" t="str">
        <f t="shared" ref="Q9091:Q9154" si="568">+RIGHT(D9091,2)</f>
        <v>01</v>
      </c>
      <c r="R9091" t="str">
        <f t="shared" ref="R9091:R9154" si="569">+MID(D9091,5,2)</f>
        <v>04</v>
      </c>
      <c r="S9091" t="str">
        <f t="shared" ref="S9091:S9154" si="570">+LEFT(D9091,4)</f>
        <v>2021</v>
      </c>
      <c r="T9091" s="4" t="str">
        <f t="shared" ref="T9091:T9154" si="571">+_xlfn.CONCAT(Q9091,"/",R9091,"/",S9091)</f>
        <v>01/04/2021</v>
      </c>
      <c r="U9091" s="7" t="s">
        <v>1068</v>
      </c>
    </row>
    <row r="9092" spans="1:21" x14ac:dyDescent="0.2">
      <c r="A9092" s="1">
        <v>9090</v>
      </c>
      <c r="B9092" t="s">
        <v>15</v>
      </c>
      <c r="C9092">
        <v>23753598</v>
      </c>
      <c r="D9092">
        <v>20211004</v>
      </c>
      <c r="E9092">
        <v>88</v>
      </c>
      <c r="F9092" t="s">
        <v>18</v>
      </c>
      <c r="G9092" t="s">
        <v>19</v>
      </c>
      <c r="H9092">
        <v>140723</v>
      </c>
      <c r="I9092" t="s">
        <v>34</v>
      </c>
      <c r="J9092" t="s">
        <v>121</v>
      </c>
      <c r="K9092" t="s">
        <v>384</v>
      </c>
      <c r="L9092" t="s">
        <v>34</v>
      </c>
      <c r="M9092" t="s">
        <v>121</v>
      </c>
      <c r="N9092" t="s">
        <v>384</v>
      </c>
      <c r="O9092" t="s">
        <v>901</v>
      </c>
      <c r="P9092" t="s">
        <v>909</v>
      </c>
      <c r="Q9092" t="str">
        <f t="shared" si="568"/>
        <v>04</v>
      </c>
      <c r="R9092" t="str">
        <f t="shared" si="569"/>
        <v>10</v>
      </c>
      <c r="S9092" t="str">
        <f t="shared" si="570"/>
        <v>2021</v>
      </c>
      <c r="T9092" s="4" t="str">
        <f t="shared" si="571"/>
        <v>04/10/2021</v>
      </c>
      <c r="U9092" s="7" t="s">
        <v>1118</v>
      </c>
    </row>
    <row r="9093" spans="1:21" x14ac:dyDescent="0.2">
      <c r="A9093" s="1">
        <v>9091</v>
      </c>
      <c r="B9093" t="s">
        <v>15</v>
      </c>
      <c r="C9093">
        <v>23756489</v>
      </c>
      <c r="D9093">
        <v>20210909</v>
      </c>
      <c r="E9093">
        <v>26</v>
      </c>
      <c r="F9093" t="s">
        <v>18</v>
      </c>
      <c r="G9093" t="s">
        <v>19</v>
      </c>
      <c r="H9093">
        <v>190107</v>
      </c>
      <c r="I9093" t="s">
        <v>46</v>
      </c>
      <c r="J9093" t="s">
        <v>46</v>
      </c>
      <c r="K9093" t="s">
        <v>664</v>
      </c>
      <c r="L9093" t="s">
        <v>50</v>
      </c>
      <c r="M9093" t="s">
        <v>150</v>
      </c>
      <c r="N9093" t="s">
        <v>460</v>
      </c>
      <c r="O9093" t="s">
        <v>901</v>
      </c>
      <c r="P9093" t="s">
        <v>938</v>
      </c>
      <c r="Q9093" t="str">
        <f t="shared" si="568"/>
        <v>09</v>
      </c>
      <c r="R9093" t="str">
        <f t="shared" si="569"/>
        <v>09</v>
      </c>
      <c r="S9093" t="str">
        <f t="shared" si="570"/>
        <v>2021</v>
      </c>
      <c r="T9093" s="4" t="str">
        <f t="shared" si="571"/>
        <v>09/09/2021</v>
      </c>
      <c r="U9093" s="7" t="s">
        <v>1184</v>
      </c>
    </row>
    <row r="9094" spans="1:21" x14ac:dyDescent="0.2">
      <c r="A9094" s="1">
        <v>9092</v>
      </c>
      <c r="B9094" t="s">
        <v>15</v>
      </c>
      <c r="C9094">
        <v>23758465</v>
      </c>
      <c r="D9094">
        <v>20211128</v>
      </c>
      <c r="E9094">
        <v>46</v>
      </c>
      <c r="F9094" t="s">
        <v>17</v>
      </c>
      <c r="G9094" t="s">
        <v>19</v>
      </c>
      <c r="H9094">
        <v>60501</v>
      </c>
      <c r="I9094" t="s">
        <v>48</v>
      </c>
      <c r="J9094" t="s">
        <v>96</v>
      </c>
      <c r="K9094" t="s">
        <v>96</v>
      </c>
      <c r="L9094" t="s">
        <v>48</v>
      </c>
      <c r="M9094" t="s">
        <v>96</v>
      </c>
      <c r="N9094" t="s">
        <v>96</v>
      </c>
      <c r="O9094" t="s">
        <v>904</v>
      </c>
      <c r="P9094" t="s">
        <v>921</v>
      </c>
      <c r="Q9094" t="str">
        <f t="shared" si="568"/>
        <v>28</v>
      </c>
      <c r="R9094" t="str">
        <f t="shared" si="569"/>
        <v>11</v>
      </c>
      <c r="S9094" t="str">
        <f t="shared" si="570"/>
        <v>2021</v>
      </c>
      <c r="T9094" s="4" t="str">
        <f t="shared" si="571"/>
        <v>28/11/2021</v>
      </c>
      <c r="U9094" s="7" t="s">
        <v>1445</v>
      </c>
    </row>
    <row r="9095" spans="1:21" x14ac:dyDescent="0.2">
      <c r="A9095" s="1">
        <v>9093</v>
      </c>
      <c r="B9095" t="s">
        <v>15</v>
      </c>
      <c r="C9095">
        <v>23762225</v>
      </c>
      <c r="D9095">
        <v>20211209</v>
      </c>
      <c r="E9095">
        <v>31</v>
      </c>
      <c r="F9095" t="s">
        <v>18</v>
      </c>
      <c r="G9095" t="s">
        <v>19</v>
      </c>
      <c r="H9095">
        <v>21309</v>
      </c>
      <c r="I9095" t="s">
        <v>55</v>
      </c>
      <c r="J9095" t="s">
        <v>107</v>
      </c>
      <c r="K9095" t="s">
        <v>463</v>
      </c>
      <c r="L9095" t="s">
        <v>55</v>
      </c>
      <c r="M9095" t="s">
        <v>107</v>
      </c>
      <c r="N9095" t="s">
        <v>342</v>
      </c>
      <c r="O9095" t="s">
        <v>901</v>
      </c>
      <c r="P9095" t="s">
        <v>910</v>
      </c>
      <c r="Q9095" t="str">
        <f t="shared" si="568"/>
        <v>09</v>
      </c>
      <c r="R9095" t="str">
        <f t="shared" si="569"/>
        <v>12</v>
      </c>
      <c r="S9095" t="str">
        <f t="shared" si="570"/>
        <v>2021</v>
      </c>
      <c r="T9095" s="4" t="str">
        <f t="shared" si="571"/>
        <v>09/12/2021</v>
      </c>
      <c r="U9095" s="7" t="s">
        <v>1187</v>
      </c>
    </row>
    <row r="9096" spans="1:21" x14ac:dyDescent="0.2">
      <c r="A9096" s="1">
        <v>9094</v>
      </c>
      <c r="B9096" t="s">
        <v>15</v>
      </c>
      <c r="C9096">
        <v>23764347</v>
      </c>
      <c r="D9096">
        <v>20210609</v>
      </c>
      <c r="E9096">
        <v>0</v>
      </c>
      <c r="F9096" t="s">
        <v>18</v>
      </c>
      <c r="G9096" t="s">
        <v>19</v>
      </c>
      <c r="H9096">
        <v>40109</v>
      </c>
      <c r="I9096" t="s">
        <v>51</v>
      </c>
      <c r="J9096" t="s">
        <v>51</v>
      </c>
      <c r="K9096" t="s">
        <v>300</v>
      </c>
      <c r="L9096" t="s">
        <v>51</v>
      </c>
      <c r="M9096" t="s">
        <v>51</v>
      </c>
      <c r="N9096" t="s">
        <v>51</v>
      </c>
      <c r="O9096" t="s">
        <v>901</v>
      </c>
      <c r="P9096" t="s">
        <v>908</v>
      </c>
      <c r="Q9096" t="str">
        <f t="shared" si="568"/>
        <v>09</v>
      </c>
      <c r="R9096" t="str">
        <f t="shared" si="569"/>
        <v>06</v>
      </c>
      <c r="S9096" t="str">
        <f t="shared" si="570"/>
        <v>2021</v>
      </c>
      <c r="T9096" s="4" t="str">
        <f t="shared" si="571"/>
        <v>09/06/2021</v>
      </c>
      <c r="U9096" s="7" t="s">
        <v>1179</v>
      </c>
    </row>
    <row r="9097" spans="1:21" x14ac:dyDescent="0.2">
      <c r="A9097" s="1">
        <v>9095</v>
      </c>
      <c r="B9097" t="s">
        <v>15</v>
      </c>
      <c r="C9097">
        <v>23765435</v>
      </c>
      <c r="D9097">
        <v>20211204</v>
      </c>
      <c r="E9097">
        <v>31</v>
      </c>
      <c r="F9097" t="s">
        <v>17</v>
      </c>
      <c r="G9097" t="s">
        <v>19</v>
      </c>
      <c r="H9097">
        <v>250102</v>
      </c>
      <c r="I9097" t="s">
        <v>35</v>
      </c>
      <c r="J9097" t="s">
        <v>60</v>
      </c>
      <c r="K9097" t="s">
        <v>225</v>
      </c>
      <c r="L9097" t="s">
        <v>35</v>
      </c>
      <c r="M9097" t="s">
        <v>60</v>
      </c>
      <c r="N9097" t="s">
        <v>224</v>
      </c>
      <c r="O9097" t="s">
        <v>901</v>
      </c>
      <c r="P9097" t="s">
        <v>924</v>
      </c>
      <c r="Q9097" t="str">
        <f t="shared" si="568"/>
        <v>04</v>
      </c>
      <c r="R9097" t="str">
        <f t="shared" si="569"/>
        <v>12</v>
      </c>
      <c r="S9097" t="str">
        <f t="shared" si="570"/>
        <v>2021</v>
      </c>
      <c r="T9097" s="4" t="str">
        <f t="shared" si="571"/>
        <v>04/12/2021</v>
      </c>
      <c r="U9097" s="7" t="s">
        <v>1120</v>
      </c>
    </row>
    <row r="9098" spans="1:21" x14ac:dyDescent="0.2">
      <c r="A9098" s="1">
        <v>9096</v>
      </c>
      <c r="B9098" t="s">
        <v>15</v>
      </c>
      <c r="C9098">
        <v>23767496</v>
      </c>
      <c r="D9098">
        <v>20211024</v>
      </c>
      <c r="E9098">
        <v>29</v>
      </c>
      <c r="F9098" t="s">
        <v>17</v>
      </c>
      <c r="G9098" t="s">
        <v>20</v>
      </c>
      <c r="H9098">
        <v>140126</v>
      </c>
      <c r="I9098" t="s">
        <v>34</v>
      </c>
      <c r="J9098" t="s">
        <v>34</v>
      </c>
      <c r="K9098" t="s">
        <v>218</v>
      </c>
      <c r="L9098" t="s">
        <v>34</v>
      </c>
      <c r="M9098" t="s">
        <v>34</v>
      </c>
      <c r="N9098" t="s">
        <v>218</v>
      </c>
      <c r="O9098" t="s">
        <v>901</v>
      </c>
      <c r="P9098" t="s">
        <v>909</v>
      </c>
      <c r="Q9098" t="str">
        <f t="shared" si="568"/>
        <v>24</v>
      </c>
      <c r="R9098" t="str">
        <f t="shared" si="569"/>
        <v>10</v>
      </c>
      <c r="S9098" t="str">
        <f t="shared" si="570"/>
        <v>2021</v>
      </c>
      <c r="T9098" s="4" t="str">
        <f t="shared" si="571"/>
        <v>24/10/2021</v>
      </c>
      <c r="U9098" s="7" t="s">
        <v>1398</v>
      </c>
    </row>
    <row r="9099" spans="1:21" x14ac:dyDescent="0.2">
      <c r="A9099" s="1">
        <v>9097</v>
      </c>
      <c r="B9099" t="s">
        <v>15</v>
      </c>
      <c r="C9099">
        <v>23773085</v>
      </c>
      <c r="D9099">
        <v>20210730</v>
      </c>
      <c r="E9099">
        <v>24</v>
      </c>
      <c r="F9099" t="s">
        <v>17</v>
      </c>
      <c r="G9099" t="s">
        <v>22</v>
      </c>
      <c r="H9099">
        <v>140141</v>
      </c>
      <c r="I9099" t="s">
        <v>34</v>
      </c>
      <c r="J9099" t="s">
        <v>34</v>
      </c>
      <c r="K9099" t="s">
        <v>360</v>
      </c>
      <c r="L9099" t="s">
        <v>34</v>
      </c>
      <c r="M9099" t="s">
        <v>34</v>
      </c>
      <c r="N9099" t="s">
        <v>257</v>
      </c>
      <c r="O9099" t="s">
        <v>901</v>
      </c>
      <c r="P9099" t="s">
        <v>909</v>
      </c>
      <c r="Q9099" t="str">
        <f t="shared" si="568"/>
        <v>30</v>
      </c>
      <c r="R9099" t="str">
        <f t="shared" si="569"/>
        <v>07</v>
      </c>
      <c r="S9099" t="str">
        <f t="shared" si="570"/>
        <v>2021</v>
      </c>
      <c r="T9099" s="4" t="str">
        <f t="shared" si="571"/>
        <v>30/07/2021</v>
      </c>
      <c r="U9099" s="7" t="s">
        <v>1465</v>
      </c>
    </row>
    <row r="9100" spans="1:21" x14ac:dyDescent="0.2">
      <c r="A9100" s="1">
        <v>9098</v>
      </c>
      <c r="B9100" t="s">
        <v>15</v>
      </c>
      <c r="C9100">
        <v>23775749</v>
      </c>
      <c r="D9100">
        <v>20210823</v>
      </c>
      <c r="E9100">
        <v>23</v>
      </c>
      <c r="F9100" t="s">
        <v>18</v>
      </c>
      <c r="G9100" t="s">
        <v>22</v>
      </c>
      <c r="H9100">
        <v>130101</v>
      </c>
      <c r="I9100" t="s">
        <v>43</v>
      </c>
      <c r="J9100" t="s">
        <v>69</v>
      </c>
      <c r="K9100" t="s">
        <v>69</v>
      </c>
      <c r="L9100" t="s">
        <v>48</v>
      </c>
      <c r="M9100" t="s">
        <v>145</v>
      </c>
      <c r="N9100" t="s">
        <v>145</v>
      </c>
      <c r="O9100" t="s">
        <v>901</v>
      </c>
      <c r="P9100" t="s">
        <v>914</v>
      </c>
      <c r="Q9100" t="str">
        <f t="shared" si="568"/>
        <v>23</v>
      </c>
      <c r="R9100" t="str">
        <f t="shared" si="569"/>
        <v>08</v>
      </c>
      <c r="S9100" t="str">
        <f t="shared" si="570"/>
        <v>2021</v>
      </c>
      <c r="T9100" s="4" t="str">
        <f t="shared" si="571"/>
        <v>23/08/2021</v>
      </c>
      <c r="U9100" s="7" t="s">
        <v>1379</v>
      </c>
    </row>
    <row r="9101" spans="1:21" x14ac:dyDescent="0.2">
      <c r="A9101" s="1">
        <v>9099</v>
      </c>
      <c r="B9101" t="s">
        <v>15</v>
      </c>
      <c r="C9101">
        <v>23776187</v>
      </c>
      <c r="D9101">
        <v>20210607</v>
      </c>
      <c r="E9101">
        <v>17</v>
      </c>
      <c r="F9101" t="s">
        <v>18</v>
      </c>
      <c r="G9101" t="s">
        <v>19</v>
      </c>
      <c r="H9101">
        <v>240102</v>
      </c>
      <c r="I9101" t="s">
        <v>33</v>
      </c>
      <c r="J9101" t="s">
        <v>59</v>
      </c>
      <c r="K9101" t="s">
        <v>93</v>
      </c>
      <c r="L9101" t="s">
        <v>59</v>
      </c>
      <c r="M9101" t="s">
        <v>877</v>
      </c>
      <c r="N9101" t="s">
        <v>93</v>
      </c>
      <c r="O9101" t="s">
        <v>901</v>
      </c>
      <c r="P9101" t="s">
        <v>914</v>
      </c>
      <c r="Q9101" t="str">
        <f t="shared" si="568"/>
        <v>07</v>
      </c>
      <c r="R9101" t="str">
        <f t="shared" si="569"/>
        <v>06</v>
      </c>
      <c r="S9101" t="str">
        <f t="shared" si="570"/>
        <v>2021</v>
      </c>
      <c r="T9101" s="4" t="str">
        <f t="shared" si="571"/>
        <v>07/06/2021</v>
      </c>
      <c r="U9101" s="7" t="s">
        <v>1153</v>
      </c>
    </row>
    <row r="9102" spans="1:21" x14ac:dyDescent="0.2">
      <c r="A9102" s="1">
        <v>9100</v>
      </c>
      <c r="B9102" t="s">
        <v>15</v>
      </c>
      <c r="C9102">
        <v>23777079</v>
      </c>
      <c r="D9102">
        <v>20210608</v>
      </c>
      <c r="E9102">
        <v>42</v>
      </c>
      <c r="F9102" t="s">
        <v>18</v>
      </c>
      <c r="G9102" t="s">
        <v>19</v>
      </c>
      <c r="H9102">
        <v>40103</v>
      </c>
      <c r="I9102" t="s">
        <v>51</v>
      </c>
      <c r="J9102" t="s">
        <v>51</v>
      </c>
      <c r="K9102" t="s">
        <v>276</v>
      </c>
      <c r="L9102" t="s">
        <v>51</v>
      </c>
      <c r="M9102" t="s">
        <v>51</v>
      </c>
      <c r="N9102" t="s">
        <v>276</v>
      </c>
      <c r="O9102" t="s">
        <v>901</v>
      </c>
      <c r="P9102" t="s">
        <v>909</v>
      </c>
      <c r="Q9102" t="str">
        <f t="shared" si="568"/>
        <v>08</v>
      </c>
      <c r="R9102" t="str">
        <f t="shared" si="569"/>
        <v>06</v>
      </c>
      <c r="S9102" t="str">
        <f t="shared" si="570"/>
        <v>2021</v>
      </c>
      <c r="T9102" s="4" t="str">
        <f t="shared" si="571"/>
        <v>08/06/2021</v>
      </c>
      <c r="U9102" s="7" t="s">
        <v>1166</v>
      </c>
    </row>
    <row r="9103" spans="1:21" x14ac:dyDescent="0.2">
      <c r="A9103" s="1">
        <v>9101</v>
      </c>
      <c r="B9103" t="s">
        <v>15</v>
      </c>
      <c r="C9103">
        <v>23779959</v>
      </c>
      <c r="D9103">
        <v>20211210</v>
      </c>
      <c r="E9103">
        <v>30</v>
      </c>
      <c r="F9103" t="s">
        <v>18</v>
      </c>
      <c r="G9103" t="s">
        <v>22</v>
      </c>
      <c r="H9103">
        <v>240102</v>
      </c>
      <c r="I9103" t="s">
        <v>33</v>
      </c>
      <c r="J9103" t="s">
        <v>59</v>
      </c>
      <c r="K9103" t="s">
        <v>93</v>
      </c>
      <c r="L9103" t="s">
        <v>34</v>
      </c>
      <c r="M9103" t="s">
        <v>34</v>
      </c>
      <c r="N9103" t="s">
        <v>34</v>
      </c>
      <c r="O9103" t="s">
        <v>901</v>
      </c>
      <c r="P9103" t="s">
        <v>918</v>
      </c>
      <c r="Q9103" t="str">
        <f t="shared" si="568"/>
        <v>10</v>
      </c>
      <c r="R9103" t="str">
        <f t="shared" si="569"/>
        <v>12</v>
      </c>
      <c r="S9103" t="str">
        <f t="shared" si="570"/>
        <v>2021</v>
      </c>
      <c r="T9103" s="4" t="str">
        <f t="shared" si="571"/>
        <v>10/12/2021</v>
      </c>
      <c r="U9103" s="7" t="s">
        <v>1200</v>
      </c>
    </row>
    <row r="9104" spans="1:21" x14ac:dyDescent="0.2">
      <c r="A9104" s="1">
        <v>9102</v>
      </c>
      <c r="B9104" t="s">
        <v>15</v>
      </c>
      <c r="C9104">
        <v>23781323</v>
      </c>
      <c r="D9104">
        <v>20211106</v>
      </c>
      <c r="E9104">
        <v>26</v>
      </c>
      <c r="F9104" t="s">
        <v>18</v>
      </c>
      <c r="G9104" t="s">
        <v>19</v>
      </c>
      <c r="H9104">
        <v>130101</v>
      </c>
      <c r="I9104" t="s">
        <v>43</v>
      </c>
      <c r="J9104" t="s">
        <v>69</v>
      </c>
      <c r="K9104" t="s">
        <v>69</v>
      </c>
      <c r="L9104" t="s">
        <v>43</v>
      </c>
      <c r="M9104" t="s">
        <v>69</v>
      </c>
      <c r="N9104" t="s">
        <v>69</v>
      </c>
      <c r="O9104" t="s">
        <v>901</v>
      </c>
      <c r="P9104" t="s">
        <v>910</v>
      </c>
      <c r="Q9104" t="str">
        <f t="shared" si="568"/>
        <v>06</v>
      </c>
      <c r="R9104" t="str">
        <f t="shared" si="569"/>
        <v>11</v>
      </c>
      <c r="S9104" t="str">
        <f t="shared" si="570"/>
        <v>2021</v>
      </c>
      <c r="T9104" s="4" t="str">
        <f t="shared" si="571"/>
        <v>06/11/2021</v>
      </c>
      <c r="U9104" s="7" t="s">
        <v>1144</v>
      </c>
    </row>
    <row r="9105" spans="1:21" x14ac:dyDescent="0.2">
      <c r="A9105" s="1">
        <v>9103</v>
      </c>
      <c r="B9105" t="s">
        <v>15</v>
      </c>
      <c r="C9105">
        <v>23789841</v>
      </c>
      <c r="D9105">
        <v>20211015</v>
      </c>
      <c r="E9105">
        <v>29</v>
      </c>
      <c r="F9105" t="s">
        <v>18</v>
      </c>
      <c r="G9105" t="s">
        <v>20</v>
      </c>
      <c r="H9105">
        <v>140105</v>
      </c>
      <c r="I9105" t="s">
        <v>34</v>
      </c>
      <c r="J9105" t="s">
        <v>34</v>
      </c>
      <c r="K9105" t="s">
        <v>229</v>
      </c>
      <c r="L9105" t="s">
        <v>34</v>
      </c>
      <c r="M9105" t="s">
        <v>34</v>
      </c>
      <c r="N9105" t="s">
        <v>229</v>
      </c>
      <c r="O9105" t="s">
        <v>901</v>
      </c>
      <c r="P9105" t="s">
        <v>910</v>
      </c>
      <c r="Q9105" t="str">
        <f t="shared" si="568"/>
        <v>15</v>
      </c>
      <c r="R9105" t="str">
        <f t="shared" si="569"/>
        <v>10</v>
      </c>
      <c r="S9105" t="str">
        <f t="shared" si="570"/>
        <v>2021</v>
      </c>
      <c r="T9105" s="4" t="str">
        <f t="shared" si="571"/>
        <v>15/10/2021</v>
      </c>
      <c r="U9105" s="7" t="s">
        <v>1268</v>
      </c>
    </row>
    <row r="9106" spans="1:21" x14ac:dyDescent="0.2">
      <c r="A9106" s="1">
        <v>9104</v>
      </c>
      <c r="B9106" t="s">
        <v>15</v>
      </c>
      <c r="C9106">
        <v>23796129</v>
      </c>
      <c r="D9106">
        <v>20211001</v>
      </c>
      <c r="E9106">
        <v>15</v>
      </c>
      <c r="F9106" t="s">
        <v>17</v>
      </c>
      <c r="G9106" t="s">
        <v>19</v>
      </c>
      <c r="H9106">
        <v>70105</v>
      </c>
      <c r="I9106" t="s">
        <v>57</v>
      </c>
      <c r="J9106" t="s">
        <v>57</v>
      </c>
      <c r="K9106" t="s">
        <v>445</v>
      </c>
      <c r="L9106" t="s">
        <v>57</v>
      </c>
      <c r="M9106" t="s">
        <v>57</v>
      </c>
      <c r="N9106" t="s">
        <v>445</v>
      </c>
      <c r="O9106" t="s">
        <v>901</v>
      </c>
      <c r="P9106" t="s">
        <v>909</v>
      </c>
      <c r="Q9106" t="str">
        <f t="shared" si="568"/>
        <v>01</v>
      </c>
      <c r="R9106" t="str">
        <f t="shared" si="569"/>
        <v>10</v>
      </c>
      <c r="S9106" t="str">
        <f t="shared" si="570"/>
        <v>2021</v>
      </c>
      <c r="T9106" s="4" t="str">
        <f t="shared" si="571"/>
        <v>01/10/2021</v>
      </c>
      <c r="U9106" s="7" t="s">
        <v>1075</v>
      </c>
    </row>
    <row r="9107" spans="1:21" x14ac:dyDescent="0.2">
      <c r="A9107" s="1">
        <v>9105</v>
      </c>
      <c r="B9107" t="s">
        <v>15</v>
      </c>
      <c r="C9107">
        <v>23797501</v>
      </c>
      <c r="D9107">
        <v>20220117</v>
      </c>
      <c r="E9107">
        <v>20</v>
      </c>
      <c r="F9107" t="s">
        <v>18</v>
      </c>
      <c r="G9107" t="s">
        <v>19</v>
      </c>
      <c r="H9107">
        <v>40109</v>
      </c>
      <c r="I9107" t="s">
        <v>51</v>
      </c>
      <c r="J9107" t="s">
        <v>51</v>
      </c>
      <c r="K9107" t="s">
        <v>300</v>
      </c>
      <c r="L9107" t="s">
        <v>51</v>
      </c>
      <c r="M9107" t="s">
        <v>51</v>
      </c>
      <c r="N9107" t="s">
        <v>300</v>
      </c>
      <c r="O9107" t="s">
        <v>902</v>
      </c>
      <c r="P9107" t="s">
        <v>952</v>
      </c>
      <c r="Q9107" t="str">
        <f t="shared" si="568"/>
        <v>17</v>
      </c>
      <c r="R9107" t="str">
        <f t="shared" si="569"/>
        <v>01</v>
      </c>
      <c r="S9107" t="str">
        <f t="shared" si="570"/>
        <v>2022</v>
      </c>
      <c r="T9107" s="4" t="str">
        <f t="shared" si="571"/>
        <v>17/01/2022</v>
      </c>
      <c r="U9107" s="7" t="s">
        <v>1288</v>
      </c>
    </row>
    <row r="9108" spans="1:21" x14ac:dyDescent="0.2">
      <c r="A9108" s="1">
        <v>9106</v>
      </c>
      <c r="B9108" t="s">
        <v>15</v>
      </c>
      <c r="C9108">
        <v>23803774</v>
      </c>
      <c r="D9108">
        <v>20220112</v>
      </c>
      <c r="E9108">
        <v>19</v>
      </c>
      <c r="F9108" t="s">
        <v>17</v>
      </c>
      <c r="G9108" t="s">
        <v>19</v>
      </c>
      <c r="H9108">
        <v>220114</v>
      </c>
      <c r="I9108" t="s">
        <v>44</v>
      </c>
      <c r="J9108" t="s">
        <v>44</v>
      </c>
      <c r="K9108" t="s">
        <v>254</v>
      </c>
      <c r="L9108" t="s">
        <v>44</v>
      </c>
      <c r="M9108" t="s">
        <v>44</v>
      </c>
      <c r="N9108" t="s">
        <v>246</v>
      </c>
      <c r="O9108" t="s">
        <v>902</v>
      </c>
      <c r="P9108" t="s">
        <v>912</v>
      </c>
      <c r="Q9108" t="str">
        <f t="shared" si="568"/>
        <v>12</v>
      </c>
      <c r="R9108" t="str">
        <f t="shared" si="569"/>
        <v>01</v>
      </c>
      <c r="S9108" t="str">
        <f t="shared" si="570"/>
        <v>2022</v>
      </c>
      <c r="T9108" s="4" t="str">
        <f t="shared" si="571"/>
        <v>12/01/2022</v>
      </c>
      <c r="U9108" s="7" t="s">
        <v>1218</v>
      </c>
    </row>
    <row r="9109" spans="1:21" x14ac:dyDescent="0.2">
      <c r="A9109" s="1">
        <v>9107</v>
      </c>
      <c r="B9109" t="s">
        <v>15</v>
      </c>
      <c r="C9109">
        <v>23810627</v>
      </c>
      <c r="D9109">
        <v>20211231</v>
      </c>
      <c r="E9109">
        <v>31</v>
      </c>
      <c r="F9109" t="s">
        <v>17</v>
      </c>
      <c r="G9109" t="s">
        <v>19</v>
      </c>
      <c r="H9109">
        <v>160101</v>
      </c>
      <c r="I9109" t="s">
        <v>39</v>
      </c>
      <c r="J9109" t="s">
        <v>65</v>
      </c>
      <c r="K9109" t="s">
        <v>65</v>
      </c>
      <c r="L9109" t="s">
        <v>39</v>
      </c>
      <c r="M9109" t="s">
        <v>65</v>
      </c>
      <c r="N9109" t="s">
        <v>65</v>
      </c>
      <c r="O9109" t="s">
        <v>904</v>
      </c>
      <c r="P9109" t="s">
        <v>912</v>
      </c>
      <c r="Q9109" t="str">
        <f t="shared" si="568"/>
        <v>31</v>
      </c>
      <c r="R9109" t="str">
        <f t="shared" si="569"/>
        <v>12</v>
      </c>
      <c r="S9109" t="str">
        <f t="shared" si="570"/>
        <v>2021</v>
      </c>
      <c r="T9109" s="4" t="str">
        <f t="shared" si="571"/>
        <v>31/12/2021</v>
      </c>
      <c r="U9109" s="7" t="s">
        <v>1479</v>
      </c>
    </row>
    <row r="9110" spans="1:21" x14ac:dyDescent="0.2">
      <c r="A9110" s="1">
        <v>9108</v>
      </c>
      <c r="B9110" t="s">
        <v>15</v>
      </c>
      <c r="C9110">
        <v>23814193</v>
      </c>
      <c r="D9110">
        <v>20210828</v>
      </c>
      <c r="E9110">
        <v>28</v>
      </c>
      <c r="F9110" t="s">
        <v>17</v>
      </c>
      <c r="G9110" t="s">
        <v>20</v>
      </c>
      <c r="H9110">
        <v>140110</v>
      </c>
      <c r="I9110" t="s">
        <v>34</v>
      </c>
      <c r="J9110" t="s">
        <v>34</v>
      </c>
      <c r="K9110" t="s">
        <v>302</v>
      </c>
      <c r="L9110" t="s">
        <v>34</v>
      </c>
      <c r="M9110" t="s">
        <v>34</v>
      </c>
      <c r="N9110" t="s">
        <v>314</v>
      </c>
      <c r="O9110" t="s">
        <v>901</v>
      </c>
      <c r="P9110" t="s">
        <v>909</v>
      </c>
      <c r="Q9110" t="str">
        <f t="shared" si="568"/>
        <v>28</v>
      </c>
      <c r="R9110" t="str">
        <f t="shared" si="569"/>
        <v>08</v>
      </c>
      <c r="S9110" t="str">
        <f t="shared" si="570"/>
        <v>2021</v>
      </c>
      <c r="T9110" s="4" t="str">
        <f t="shared" si="571"/>
        <v>28/08/2021</v>
      </c>
      <c r="U9110" s="7" t="s">
        <v>1442</v>
      </c>
    </row>
    <row r="9111" spans="1:21" x14ac:dyDescent="0.2">
      <c r="A9111" s="1">
        <v>9109</v>
      </c>
      <c r="B9111" t="s">
        <v>15</v>
      </c>
      <c r="C9111">
        <v>23826066</v>
      </c>
      <c r="D9111">
        <v>20211004</v>
      </c>
      <c r="E9111">
        <v>29</v>
      </c>
      <c r="F9111" t="s">
        <v>17</v>
      </c>
      <c r="G9111" t="s">
        <v>20</v>
      </c>
      <c r="H9111">
        <v>140136</v>
      </c>
      <c r="I9111" t="s">
        <v>34</v>
      </c>
      <c r="J9111" t="s">
        <v>34</v>
      </c>
      <c r="K9111" t="s">
        <v>334</v>
      </c>
      <c r="L9111" t="s">
        <v>34</v>
      </c>
      <c r="M9111" t="s">
        <v>34</v>
      </c>
      <c r="N9111" t="s">
        <v>334</v>
      </c>
      <c r="O9111" t="s">
        <v>901</v>
      </c>
      <c r="P9111" t="s">
        <v>924</v>
      </c>
      <c r="Q9111" t="str">
        <f t="shared" si="568"/>
        <v>04</v>
      </c>
      <c r="R9111" t="str">
        <f t="shared" si="569"/>
        <v>10</v>
      </c>
      <c r="S9111" t="str">
        <f t="shared" si="570"/>
        <v>2021</v>
      </c>
      <c r="T9111" s="4" t="str">
        <f t="shared" si="571"/>
        <v>04/10/2021</v>
      </c>
      <c r="U9111" s="7" t="s">
        <v>1118</v>
      </c>
    </row>
    <row r="9112" spans="1:21" x14ac:dyDescent="0.2">
      <c r="A9112" s="1">
        <v>9110</v>
      </c>
      <c r="B9112" t="s">
        <v>15</v>
      </c>
      <c r="C9112">
        <v>23828121</v>
      </c>
      <c r="D9112">
        <v>20210606</v>
      </c>
      <c r="E9112">
        <v>14</v>
      </c>
      <c r="F9112" t="s">
        <v>18</v>
      </c>
      <c r="G9112" t="s">
        <v>19</v>
      </c>
      <c r="H9112">
        <v>240101</v>
      </c>
      <c r="I9112" t="s">
        <v>33</v>
      </c>
      <c r="J9112" t="s">
        <v>59</v>
      </c>
      <c r="K9112" t="s">
        <v>59</v>
      </c>
      <c r="L9112" t="s">
        <v>59</v>
      </c>
      <c r="M9112" t="s">
        <v>877</v>
      </c>
      <c r="N9112" t="s">
        <v>93</v>
      </c>
      <c r="O9112" t="s">
        <v>901</v>
      </c>
      <c r="P9112" t="s">
        <v>908</v>
      </c>
      <c r="Q9112" t="str">
        <f t="shared" si="568"/>
        <v>06</v>
      </c>
      <c r="R9112" t="str">
        <f t="shared" si="569"/>
        <v>06</v>
      </c>
      <c r="S9112" t="str">
        <f t="shared" si="570"/>
        <v>2021</v>
      </c>
      <c r="T9112" s="4" t="str">
        <f t="shared" si="571"/>
        <v>06/06/2021</v>
      </c>
      <c r="U9112" s="7" t="s">
        <v>1139</v>
      </c>
    </row>
    <row r="9113" spans="1:21" x14ac:dyDescent="0.2">
      <c r="A9113" s="1">
        <v>9111</v>
      </c>
      <c r="B9113" t="s">
        <v>15</v>
      </c>
      <c r="C9113">
        <v>23828550</v>
      </c>
      <c r="D9113">
        <v>20210715</v>
      </c>
      <c r="E9113">
        <v>32</v>
      </c>
      <c r="F9113" t="s">
        <v>17</v>
      </c>
      <c r="G9113" t="s">
        <v>19</v>
      </c>
      <c r="H9113">
        <v>110101</v>
      </c>
      <c r="I9113" t="s">
        <v>54</v>
      </c>
      <c r="J9113" t="s">
        <v>108</v>
      </c>
      <c r="K9113" t="s">
        <v>108</v>
      </c>
      <c r="L9113" t="s">
        <v>41</v>
      </c>
      <c r="M9113" t="s">
        <v>41</v>
      </c>
      <c r="N9113" t="s">
        <v>41</v>
      </c>
      <c r="O9113" t="s">
        <v>901</v>
      </c>
      <c r="P9113" t="s">
        <v>914</v>
      </c>
      <c r="Q9113" t="str">
        <f t="shared" si="568"/>
        <v>15</v>
      </c>
      <c r="R9113" t="str">
        <f t="shared" si="569"/>
        <v>07</v>
      </c>
      <c r="S9113" t="str">
        <f t="shared" si="570"/>
        <v>2021</v>
      </c>
      <c r="T9113" s="4" t="str">
        <f t="shared" si="571"/>
        <v>15/07/2021</v>
      </c>
      <c r="U9113" s="7" t="s">
        <v>1265</v>
      </c>
    </row>
    <row r="9114" spans="1:21" x14ac:dyDescent="0.2">
      <c r="A9114" s="1">
        <v>9112</v>
      </c>
      <c r="B9114" t="s">
        <v>15</v>
      </c>
      <c r="C9114">
        <v>23829990</v>
      </c>
      <c r="D9114">
        <v>20210901</v>
      </c>
      <c r="E9114">
        <v>41</v>
      </c>
      <c r="F9114" t="s">
        <v>17</v>
      </c>
      <c r="G9114" t="s">
        <v>19</v>
      </c>
      <c r="H9114">
        <v>240105</v>
      </c>
      <c r="I9114" t="s">
        <v>33</v>
      </c>
      <c r="J9114" t="s">
        <v>59</v>
      </c>
      <c r="K9114" t="s">
        <v>405</v>
      </c>
      <c r="L9114" t="s">
        <v>59</v>
      </c>
      <c r="M9114" t="s">
        <v>877</v>
      </c>
      <c r="N9114" t="s">
        <v>93</v>
      </c>
      <c r="O9114" t="s">
        <v>901</v>
      </c>
      <c r="P9114" t="s">
        <v>940</v>
      </c>
      <c r="Q9114" t="str">
        <f t="shared" si="568"/>
        <v>01</v>
      </c>
      <c r="R9114" t="str">
        <f t="shared" si="569"/>
        <v>09</v>
      </c>
      <c r="S9114" t="str">
        <f t="shared" si="570"/>
        <v>2021</v>
      </c>
      <c r="T9114" s="4" t="str">
        <f t="shared" si="571"/>
        <v>01/09/2021</v>
      </c>
      <c r="U9114" s="7" t="s">
        <v>1074</v>
      </c>
    </row>
    <row r="9115" spans="1:21" x14ac:dyDescent="0.2">
      <c r="A9115" s="1">
        <v>9113</v>
      </c>
      <c r="B9115" t="s">
        <v>15</v>
      </c>
      <c r="C9115">
        <v>23838263</v>
      </c>
      <c r="D9115">
        <v>20211030</v>
      </c>
      <c r="E9115">
        <v>17</v>
      </c>
      <c r="F9115" t="s">
        <v>18</v>
      </c>
      <c r="G9115" t="s">
        <v>19</v>
      </c>
      <c r="H9115">
        <v>121202</v>
      </c>
      <c r="I9115" t="s">
        <v>52</v>
      </c>
      <c r="J9115" t="s">
        <v>91</v>
      </c>
      <c r="K9115" t="s">
        <v>466</v>
      </c>
      <c r="L9115" t="s">
        <v>52</v>
      </c>
      <c r="M9115" t="s">
        <v>91</v>
      </c>
      <c r="N9115" t="s">
        <v>91</v>
      </c>
      <c r="O9115" t="s">
        <v>901</v>
      </c>
      <c r="P9115" t="s">
        <v>948</v>
      </c>
      <c r="Q9115" t="str">
        <f t="shared" si="568"/>
        <v>30</v>
      </c>
      <c r="R9115" t="str">
        <f t="shared" si="569"/>
        <v>10</v>
      </c>
      <c r="S9115" t="str">
        <f t="shared" si="570"/>
        <v>2021</v>
      </c>
      <c r="T9115" s="4" t="str">
        <f t="shared" si="571"/>
        <v>30/10/2021</v>
      </c>
      <c r="U9115" s="7" t="s">
        <v>1468</v>
      </c>
    </row>
    <row r="9116" spans="1:21" x14ac:dyDescent="0.2">
      <c r="A9116" s="1">
        <v>9114</v>
      </c>
      <c r="B9116" t="s">
        <v>15</v>
      </c>
      <c r="C9116">
        <v>23846568</v>
      </c>
      <c r="D9116">
        <v>20220107</v>
      </c>
      <c r="E9116">
        <v>31</v>
      </c>
      <c r="F9116" t="s">
        <v>18</v>
      </c>
      <c r="G9116" t="s">
        <v>19</v>
      </c>
      <c r="H9116">
        <v>120110</v>
      </c>
      <c r="I9116" t="s">
        <v>52</v>
      </c>
      <c r="J9116" t="s">
        <v>90</v>
      </c>
      <c r="K9116" t="s">
        <v>506</v>
      </c>
      <c r="L9116" t="s">
        <v>52</v>
      </c>
      <c r="M9116" t="s">
        <v>90</v>
      </c>
      <c r="N9116" t="s">
        <v>506</v>
      </c>
      <c r="O9116" t="s">
        <v>902</v>
      </c>
      <c r="P9116" t="s">
        <v>912</v>
      </c>
      <c r="Q9116" t="str">
        <f t="shared" si="568"/>
        <v>07</v>
      </c>
      <c r="R9116" t="str">
        <f t="shared" si="569"/>
        <v>01</v>
      </c>
      <c r="S9116" t="str">
        <f t="shared" si="570"/>
        <v>2022</v>
      </c>
      <c r="T9116" s="4" t="str">
        <f t="shared" si="571"/>
        <v>07/01/2022</v>
      </c>
      <c r="U9116" s="7" t="s">
        <v>1147</v>
      </c>
    </row>
    <row r="9117" spans="1:21" x14ac:dyDescent="0.2">
      <c r="A9117" s="1">
        <v>9115</v>
      </c>
      <c r="B9117" t="s">
        <v>15</v>
      </c>
      <c r="C9117">
        <v>23848635</v>
      </c>
      <c r="D9117">
        <v>20210913</v>
      </c>
      <c r="E9117">
        <v>36</v>
      </c>
      <c r="F9117" t="s">
        <v>18</v>
      </c>
      <c r="G9117" t="s">
        <v>19</v>
      </c>
      <c r="H9117">
        <v>90111</v>
      </c>
      <c r="I9117" t="s">
        <v>41</v>
      </c>
      <c r="J9117" t="s">
        <v>41</v>
      </c>
      <c r="K9117" t="s">
        <v>425</v>
      </c>
      <c r="L9117" t="s">
        <v>41</v>
      </c>
      <c r="M9117" t="s">
        <v>41</v>
      </c>
      <c r="N9117" t="s">
        <v>425</v>
      </c>
      <c r="O9117" t="s">
        <v>901</v>
      </c>
      <c r="P9117" t="s">
        <v>909</v>
      </c>
      <c r="Q9117" t="str">
        <f t="shared" si="568"/>
        <v>13</v>
      </c>
      <c r="R9117" t="str">
        <f t="shared" si="569"/>
        <v>09</v>
      </c>
      <c r="S9117" t="str">
        <f t="shared" si="570"/>
        <v>2021</v>
      </c>
      <c r="T9117" s="4" t="str">
        <f t="shared" si="571"/>
        <v>13/09/2021</v>
      </c>
      <c r="U9117" s="7" t="s">
        <v>1239</v>
      </c>
    </row>
    <row r="9118" spans="1:21" x14ac:dyDescent="0.2">
      <c r="A9118" s="1">
        <v>9116</v>
      </c>
      <c r="B9118" t="s">
        <v>15</v>
      </c>
      <c r="C9118">
        <v>23852911</v>
      </c>
      <c r="D9118">
        <v>20211016</v>
      </c>
      <c r="E9118">
        <v>42</v>
      </c>
      <c r="F9118" t="s">
        <v>17</v>
      </c>
      <c r="G9118" t="s">
        <v>19</v>
      </c>
      <c r="H9118">
        <v>140114</v>
      </c>
      <c r="I9118" t="s">
        <v>34</v>
      </c>
      <c r="J9118" t="s">
        <v>34</v>
      </c>
      <c r="K9118" t="s">
        <v>332</v>
      </c>
      <c r="L9118" t="s">
        <v>59</v>
      </c>
      <c r="M9118" t="s">
        <v>877</v>
      </c>
      <c r="N9118" t="s">
        <v>885</v>
      </c>
      <c r="O9118" t="s">
        <v>901</v>
      </c>
      <c r="P9118" t="s">
        <v>910</v>
      </c>
      <c r="Q9118" t="str">
        <f t="shared" si="568"/>
        <v>16</v>
      </c>
      <c r="R9118" t="str">
        <f t="shared" si="569"/>
        <v>10</v>
      </c>
      <c r="S9118" t="str">
        <f t="shared" si="570"/>
        <v>2021</v>
      </c>
      <c r="T9118" s="4" t="str">
        <f t="shared" si="571"/>
        <v>16/10/2021</v>
      </c>
      <c r="U9118" s="7" t="s">
        <v>1284</v>
      </c>
    </row>
    <row r="9119" spans="1:21" x14ac:dyDescent="0.2">
      <c r="A9119" s="1">
        <v>9117</v>
      </c>
      <c r="B9119" t="s">
        <v>15</v>
      </c>
      <c r="C9119">
        <v>23853293</v>
      </c>
      <c r="D9119">
        <v>20210825</v>
      </c>
      <c r="E9119">
        <v>15</v>
      </c>
      <c r="F9119" t="s">
        <v>17</v>
      </c>
      <c r="G9119" t="s">
        <v>19</v>
      </c>
      <c r="H9119">
        <v>90106</v>
      </c>
      <c r="I9119" t="s">
        <v>41</v>
      </c>
      <c r="J9119" t="s">
        <v>41</v>
      </c>
      <c r="K9119" t="s">
        <v>685</v>
      </c>
      <c r="L9119" t="s">
        <v>41</v>
      </c>
      <c r="M9119" t="s">
        <v>41</v>
      </c>
      <c r="N9119" t="s">
        <v>41</v>
      </c>
      <c r="O9119" t="s">
        <v>901</v>
      </c>
      <c r="P9119" t="s">
        <v>908</v>
      </c>
      <c r="Q9119" t="str">
        <f t="shared" si="568"/>
        <v>25</v>
      </c>
      <c r="R9119" t="str">
        <f t="shared" si="569"/>
        <v>08</v>
      </c>
      <c r="S9119" t="str">
        <f t="shared" si="570"/>
        <v>2021</v>
      </c>
      <c r="T9119" s="4" t="str">
        <f t="shared" si="571"/>
        <v>25/08/2021</v>
      </c>
      <c r="U9119" s="7" t="s">
        <v>1408</v>
      </c>
    </row>
    <row r="9120" spans="1:21" x14ac:dyDescent="0.2">
      <c r="A9120" s="1">
        <v>9118</v>
      </c>
      <c r="B9120" t="s">
        <v>15</v>
      </c>
      <c r="C9120">
        <v>23853484</v>
      </c>
      <c r="D9120">
        <v>20210623</v>
      </c>
      <c r="E9120">
        <v>32</v>
      </c>
      <c r="F9120" t="s">
        <v>17</v>
      </c>
      <c r="G9120" t="s">
        <v>19</v>
      </c>
      <c r="H9120">
        <v>250102</v>
      </c>
      <c r="I9120" t="s">
        <v>35</v>
      </c>
      <c r="J9120" t="s">
        <v>60</v>
      </c>
      <c r="K9120" t="s">
        <v>225</v>
      </c>
      <c r="L9120" t="s">
        <v>35</v>
      </c>
      <c r="M9120" t="s">
        <v>60</v>
      </c>
      <c r="N9120" t="s">
        <v>225</v>
      </c>
      <c r="O9120" t="s">
        <v>901</v>
      </c>
      <c r="P9120" t="s">
        <v>914</v>
      </c>
      <c r="Q9120" t="str">
        <f t="shared" si="568"/>
        <v>23</v>
      </c>
      <c r="R9120" t="str">
        <f t="shared" si="569"/>
        <v>06</v>
      </c>
      <c r="S9120" t="str">
        <f t="shared" si="570"/>
        <v>2021</v>
      </c>
      <c r="T9120" s="4" t="str">
        <f t="shared" si="571"/>
        <v>23/06/2021</v>
      </c>
      <c r="U9120" s="7" t="s">
        <v>1376</v>
      </c>
    </row>
    <row r="9121" spans="1:21" x14ac:dyDescent="0.2">
      <c r="A9121" s="1">
        <v>9119</v>
      </c>
      <c r="B9121" t="s">
        <v>15</v>
      </c>
      <c r="C9121">
        <v>23854027</v>
      </c>
      <c r="D9121">
        <v>20210209</v>
      </c>
      <c r="E9121">
        <v>38</v>
      </c>
      <c r="F9121" t="s">
        <v>17</v>
      </c>
      <c r="G9121" t="s">
        <v>23</v>
      </c>
      <c r="H9121">
        <v>140137</v>
      </c>
      <c r="I9121" t="s">
        <v>34</v>
      </c>
      <c r="J9121" t="s">
        <v>34</v>
      </c>
      <c r="K9121" t="s">
        <v>222</v>
      </c>
      <c r="L9121" t="s">
        <v>34</v>
      </c>
      <c r="M9121" t="s">
        <v>34</v>
      </c>
      <c r="N9121" t="s">
        <v>222</v>
      </c>
      <c r="O9121" t="s">
        <v>901</v>
      </c>
      <c r="P9121" t="s">
        <v>958</v>
      </c>
      <c r="Q9121" t="str">
        <f t="shared" si="568"/>
        <v>09</v>
      </c>
      <c r="R9121" t="str">
        <f t="shared" si="569"/>
        <v>02</v>
      </c>
      <c r="S9121" t="str">
        <f t="shared" si="570"/>
        <v>2021</v>
      </c>
      <c r="T9121" s="4" t="str">
        <f t="shared" si="571"/>
        <v>09/02/2021</v>
      </c>
      <c r="U9121" s="7" t="s">
        <v>1175</v>
      </c>
    </row>
    <row r="9122" spans="1:21" x14ac:dyDescent="0.2">
      <c r="A9122" s="1">
        <v>9120</v>
      </c>
      <c r="B9122" t="s">
        <v>15</v>
      </c>
      <c r="C9122">
        <v>23856939</v>
      </c>
      <c r="D9122">
        <v>20211009</v>
      </c>
      <c r="E9122">
        <v>25</v>
      </c>
      <c r="F9122" t="s">
        <v>17</v>
      </c>
      <c r="G9122" t="s">
        <v>20</v>
      </c>
      <c r="H9122">
        <v>140134</v>
      </c>
      <c r="I9122" t="s">
        <v>34</v>
      </c>
      <c r="J9122" t="s">
        <v>34</v>
      </c>
      <c r="K9122" t="s">
        <v>299</v>
      </c>
      <c r="L9122" t="s">
        <v>34</v>
      </c>
      <c r="M9122" t="s">
        <v>34</v>
      </c>
      <c r="N9122" t="s">
        <v>34</v>
      </c>
      <c r="O9122" t="s">
        <v>901</v>
      </c>
      <c r="P9122" t="s">
        <v>909</v>
      </c>
      <c r="Q9122" t="str">
        <f t="shared" si="568"/>
        <v>09</v>
      </c>
      <c r="R9122" t="str">
        <f t="shared" si="569"/>
        <v>10</v>
      </c>
      <c r="S9122" t="str">
        <f t="shared" si="570"/>
        <v>2021</v>
      </c>
      <c r="T9122" s="4" t="str">
        <f t="shared" si="571"/>
        <v>09/10/2021</v>
      </c>
      <c r="U9122" s="7" t="s">
        <v>1185</v>
      </c>
    </row>
    <row r="9123" spans="1:21" x14ac:dyDescent="0.2">
      <c r="A9123" s="1">
        <v>9121</v>
      </c>
      <c r="B9123" t="s">
        <v>15</v>
      </c>
      <c r="C9123">
        <v>23858966</v>
      </c>
      <c r="D9123">
        <v>20210401</v>
      </c>
      <c r="E9123">
        <v>25</v>
      </c>
      <c r="F9123" t="s">
        <v>17</v>
      </c>
      <c r="G9123" t="s">
        <v>19</v>
      </c>
      <c r="H9123">
        <v>30109</v>
      </c>
      <c r="I9123" t="s">
        <v>56</v>
      </c>
      <c r="J9123" t="s">
        <v>113</v>
      </c>
      <c r="K9123" t="s">
        <v>359</v>
      </c>
      <c r="L9123" t="s">
        <v>56</v>
      </c>
      <c r="M9123" t="s">
        <v>113</v>
      </c>
      <c r="N9123" t="s">
        <v>359</v>
      </c>
      <c r="O9123" t="s">
        <v>901</v>
      </c>
      <c r="P9123" t="s">
        <v>908</v>
      </c>
      <c r="Q9123" t="str">
        <f t="shared" si="568"/>
        <v>01</v>
      </c>
      <c r="R9123" t="str">
        <f t="shared" si="569"/>
        <v>04</v>
      </c>
      <c r="S9123" t="str">
        <f t="shared" si="570"/>
        <v>2021</v>
      </c>
      <c r="T9123" s="4" t="str">
        <f t="shared" si="571"/>
        <v>01/04/2021</v>
      </c>
      <c r="U9123" s="7" t="s">
        <v>1068</v>
      </c>
    </row>
    <row r="9124" spans="1:21" x14ac:dyDescent="0.2">
      <c r="A9124" s="1">
        <v>9122</v>
      </c>
      <c r="B9124" t="s">
        <v>15</v>
      </c>
      <c r="C9124">
        <v>23859721</v>
      </c>
      <c r="D9124">
        <v>20210817</v>
      </c>
      <c r="E9124">
        <v>43</v>
      </c>
      <c r="F9124" t="s">
        <v>18</v>
      </c>
      <c r="G9124" t="s">
        <v>22</v>
      </c>
      <c r="H9124">
        <v>50101</v>
      </c>
      <c r="I9124" t="s">
        <v>37</v>
      </c>
      <c r="J9124" t="s">
        <v>98</v>
      </c>
      <c r="K9124" t="s">
        <v>37</v>
      </c>
      <c r="L9124" t="s">
        <v>37</v>
      </c>
      <c r="M9124" t="s">
        <v>98</v>
      </c>
      <c r="N9124" t="s">
        <v>285</v>
      </c>
      <c r="O9124" t="s">
        <v>901</v>
      </c>
      <c r="P9124" t="s">
        <v>908</v>
      </c>
      <c r="Q9124" t="str">
        <f t="shared" si="568"/>
        <v>17</v>
      </c>
      <c r="R9124" t="str">
        <f t="shared" si="569"/>
        <v>08</v>
      </c>
      <c r="S9124" t="str">
        <f t="shared" si="570"/>
        <v>2021</v>
      </c>
      <c r="T9124" s="4" t="str">
        <f t="shared" si="571"/>
        <v>17/08/2021</v>
      </c>
      <c r="U9124" s="7" t="s">
        <v>1295</v>
      </c>
    </row>
    <row r="9125" spans="1:21" x14ac:dyDescent="0.2">
      <c r="A9125" s="1">
        <v>9123</v>
      </c>
      <c r="B9125" t="s">
        <v>15</v>
      </c>
      <c r="C9125">
        <v>23862680</v>
      </c>
      <c r="D9125">
        <v>20211126</v>
      </c>
      <c r="E9125">
        <v>40</v>
      </c>
      <c r="F9125" t="s">
        <v>18</v>
      </c>
      <c r="G9125" t="s">
        <v>20</v>
      </c>
      <c r="H9125">
        <v>140126</v>
      </c>
      <c r="I9125" t="s">
        <v>34</v>
      </c>
      <c r="J9125" t="s">
        <v>34</v>
      </c>
      <c r="K9125" t="s">
        <v>218</v>
      </c>
      <c r="L9125" t="s">
        <v>34</v>
      </c>
      <c r="M9125" t="s">
        <v>34</v>
      </c>
      <c r="N9125" t="s">
        <v>218</v>
      </c>
      <c r="O9125" t="s">
        <v>901</v>
      </c>
      <c r="P9125" t="s">
        <v>911</v>
      </c>
      <c r="Q9125" t="str">
        <f t="shared" si="568"/>
        <v>26</v>
      </c>
      <c r="R9125" t="str">
        <f t="shared" si="569"/>
        <v>11</v>
      </c>
      <c r="S9125" t="str">
        <f t="shared" si="570"/>
        <v>2021</v>
      </c>
      <c r="T9125" s="4" t="str">
        <f t="shared" si="571"/>
        <v>26/11/2021</v>
      </c>
      <c r="U9125" s="7" t="s">
        <v>1423</v>
      </c>
    </row>
    <row r="9126" spans="1:21" x14ac:dyDescent="0.2">
      <c r="A9126" s="1">
        <v>9124</v>
      </c>
      <c r="B9126" t="s">
        <v>15</v>
      </c>
      <c r="C9126">
        <v>23862817</v>
      </c>
      <c r="D9126">
        <v>20210713</v>
      </c>
      <c r="E9126">
        <v>28</v>
      </c>
      <c r="F9126" t="s">
        <v>17</v>
      </c>
      <c r="G9126" t="s">
        <v>19</v>
      </c>
      <c r="H9126">
        <v>90101</v>
      </c>
      <c r="I9126" t="s">
        <v>41</v>
      </c>
      <c r="J9126" t="s">
        <v>41</v>
      </c>
      <c r="K9126" t="s">
        <v>41</v>
      </c>
      <c r="L9126" t="s">
        <v>41</v>
      </c>
      <c r="M9126" t="s">
        <v>112</v>
      </c>
      <c r="N9126" t="s">
        <v>112</v>
      </c>
      <c r="O9126" t="s">
        <v>901</v>
      </c>
      <c r="P9126" t="s">
        <v>908</v>
      </c>
      <c r="Q9126" t="str">
        <f t="shared" si="568"/>
        <v>13</v>
      </c>
      <c r="R9126" t="str">
        <f t="shared" si="569"/>
        <v>07</v>
      </c>
      <c r="S9126" t="str">
        <f t="shared" si="570"/>
        <v>2021</v>
      </c>
      <c r="T9126" s="4" t="str">
        <f t="shared" si="571"/>
        <v>13/07/2021</v>
      </c>
      <c r="U9126" s="7" t="s">
        <v>1237</v>
      </c>
    </row>
    <row r="9127" spans="1:21" x14ac:dyDescent="0.2">
      <c r="A9127" s="1">
        <v>9125</v>
      </c>
      <c r="B9127" t="s">
        <v>15</v>
      </c>
      <c r="C9127">
        <v>23868853</v>
      </c>
      <c r="D9127">
        <v>20211120</v>
      </c>
      <c r="E9127">
        <v>40</v>
      </c>
      <c r="F9127" t="s">
        <v>18</v>
      </c>
      <c r="G9127" t="s">
        <v>20</v>
      </c>
      <c r="H9127">
        <v>140116</v>
      </c>
      <c r="I9127" t="s">
        <v>34</v>
      </c>
      <c r="J9127" t="s">
        <v>34</v>
      </c>
      <c r="K9127" t="s">
        <v>314</v>
      </c>
      <c r="L9127" t="s">
        <v>34</v>
      </c>
      <c r="M9127" t="s">
        <v>34</v>
      </c>
      <c r="N9127" t="s">
        <v>314</v>
      </c>
      <c r="O9127" t="s">
        <v>901</v>
      </c>
      <c r="P9127" t="s">
        <v>910</v>
      </c>
      <c r="Q9127" t="str">
        <f t="shared" si="568"/>
        <v>20</v>
      </c>
      <c r="R9127" t="str">
        <f t="shared" si="569"/>
        <v>11</v>
      </c>
      <c r="S9127" t="str">
        <f t="shared" si="570"/>
        <v>2021</v>
      </c>
      <c r="T9127" s="4" t="str">
        <f t="shared" si="571"/>
        <v>20/11/2021</v>
      </c>
      <c r="U9127" s="7" t="s">
        <v>1341</v>
      </c>
    </row>
    <row r="9128" spans="1:21" x14ac:dyDescent="0.2">
      <c r="A9128" s="1">
        <v>9126</v>
      </c>
      <c r="B9128" t="s">
        <v>15</v>
      </c>
      <c r="C9128">
        <v>23876433</v>
      </c>
      <c r="D9128">
        <v>20211211</v>
      </c>
      <c r="E9128">
        <v>28</v>
      </c>
      <c r="F9128" t="s">
        <v>18</v>
      </c>
      <c r="G9128" t="s">
        <v>22</v>
      </c>
      <c r="H9128">
        <v>240107</v>
      </c>
      <c r="I9128" t="s">
        <v>33</v>
      </c>
      <c r="J9128" t="s">
        <v>59</v>
      </c>
      <c r="K9128" t="s">
        <v>322</v>
      </c>
      <c r="L9128" t="s">
        <v>34</v>
      </c>
      <c r="M9128" t="s">
        <v>34</v>
      </c>
      <c r="N9128" t="s">
        <v>34</v>
      </c>
      <c r="O9128" t="s">
        <v>904</v>
      </c>
      <c r="P9128" t="s">
        <v>911</v>
      </c>
      <c r="Q9128" t="str">
        <f t="shared" si="568"/>
        <v>11</v>
      </c>
      <c r="R9128" t="str">
        <f t="shared" si="569"/>
        <v>12</v>
      </c>
      <c r="S9128" t="str">
        <f t="shared" si="570"/>
        <v>2021</v>
      </c>
      <c r="T9128" s="4" t="str">
        <f t="shared" si="571"/>
        <v>11/12/2021</v>
      </c>
      <c r="U9128" s="7" t="s">
        <v>1216</v>
      </c>
    </row>
    <row r="9129" spans="1:21" x14ac:dyDescent="0.2">
      <c r="A9129" s="1">
        <v>9127</v>
      </c>
      <c r="B9129" t="s">
        <v>15</v>
      </c>
      <c r="C9129">
        <v>23878758</v>
      </c>
      <c r="D9129">
        <v>20211108</v>
      </c>
      <c r="E9129">
        <v>41</v>
      </c>
      <c r="F9129" t="s">
        <v>18</v>
      </c>
      <c r="G9129" t="s">
        <v>19</v>
      </c>
      <c r="H9129">
        <v>100301</v>
      </c>
      <c r="I9129" t="s">
        <v>36</v>
      </c>
      <c r="J9129" t="s">
        <v>117</v>
      </c>
      <c r="K9129" t="s">
        <v>117</v>
      </c>
      <c r="L9129" t="s">
        <v>36</v>
      </c>
      <c r="M9129" t="s">
        <v>117</v>
      </c>
      <c r="N9129" t="s">
        <v>117</v>
      </c>
      <c r="O9129" t="s">
        <v>901</v>
      </c>
      <c r="P9129" t="s">
        <v>936</v>
      </c>
      <c r="Q9129" t="str">
        <f t="shared" si="568"/>
        <v>08</v>
      </c>
      <c r="R9129" t="str">
        <f t="shared" si="569"/>
        <v>11</v>
      </c>
      <c r="S9129" t="str">
        <f t="shared" si="570"/>
        <v>2021</v>
      </c>
      <c r="T9129" s="4" t="str">
        <f t="shared" si="571"/>
        <v>08/11/2021</v>
      </c>
      <c r="U9129" s="7" t="s">
        <v>1171</v>
      </c>
    </row>
    <row r="9130" spans="1:21" x14ac:dyDescent="0.2">
      <c r="A9130" s="1">
        <v>9128</v>
      </c>
      <c r="B9130" t="s">
        <v>15</v>
      </c>
      <c r="C9130">
        <v>23880004</v>
      </c>
      <c r="D9130">
        <v>20211009</v>
      </c>
      <c r="E9130">
        <v>41</v>
      </c>
      <c r="F9130" t="s">
        <v>18</v>
      </c>
      <c r="G9130" t="s">
        <v>19</v>
      </c>
      <c r="H9130">
        <v>160101</v>
      </c>
      <c r="I9130" t="s">
        <v>39</v>
      </c>
      <c r="J9130" t="s">
        <v>65</v>
      </c>
      <c r="K9130" t="s">
        <v>65</v>
      </c>
      <c r="L9130" t="s">
        <v>39</v>
      </c>
      <c r="M9130" t="s">
        <v>65</v>
      </c>
      <c r="N9130" t="s">
        <v>65</v>
      </c>
      <c r="O9130" t="s">
        <v>901</v>
      </c>
      <c r="P9130" t="s">
        <v>920</v>
      </c>
      <c r="Q9130" t="str">
        <f t="shared" si="568"/>
        <v>09</v>
      </c>
      <c r="R9130" t="str">
        <f t="shared" si="569"/>
        <v>10</v>
      </c>
      <c r="S9130" t="str">
        <f t="shared" si="570"/>
        <v>2021</v>
      </c>
      <c r="T9130" s="4" t="str">
        <f t="shared" si="571"/>
        <v>09/10/2021</v>
      </c>
      <c r="U9130" s="7" t="s">
        <v>1185</v>
      </c>
    </row>
    <row r="9131" spans="1:21" x14ac:dyDescent="0.2">
      <c r="A9131" s="1">
        <v>9129</v>
      </c>
      <c r="B9131" t="s">
        <v>15</v>
      </c>
      <c r="C9131">
        <v>23882344</v>
      </c>
      <c r="D9131">
        <v>20211212</v>
      </c>
      <c r="E9131">
        <v>61</v>
      </c>
      <c r="F9131" t="s">
        <v>18</v>
      </c>
      <c r="G9131" t="s">
        <v>19</v>
      </c>
      <c r="H9131">
        <v>21301</v>
      </c>
      <c r="I9131" t="s">
        <v>55</v>
      </c>
      <c r="J9131" t="s">
        <v>107</v>
      </c>
      <c r="K9131" t="s">
        <v>342</v>
      </c>
      <c r="L9131" t="s">
        <v>55</v>
      </c>
      <c r="M9131" t="s">
        <v>107</v>
      </c>
      <c r="N9131" t="s">
        <v>463</v>
      </c>
      <c r="O9131" t="s">
        <v>901</v>
      </c>
      <c r="P9131" t="s">
        <v>915</v>
      </c>
      <c r="Q9131" t="str">
        <f t="shared" si="568"/>
        <v>12</v>
      </c>
      <c r="R9131" t="str">
        <f t="shared" si="569"/>
        <v>12</v>
      </c>
      <c r="S9131" t="str">
        <f t="shared" si="570"/>
        <v>2021</v>
      </c>
      <c r="T9131" s="4" t="str">
        <f t="shared" si="571"/>
        <v>12/12/2021</v>
      </c>
      <c r="U9131" s="7" t="s">
        <v>1230</v>
      </c>
    </row>
    <row r="9132" spans="1:21" x14ac:dyDescent="0.2">
      <c r="A9132" s="1">
        <v>9130</v>
      </c>
      <c r="B9132" t="s">
        <v>15</v>
      </c>
      <c r="C9132">
        <v>23888060</v>
      </c>
      <c r="D9132">
        <v>20210426</v>
      </c>
      <c r="E9132">
        <v>33</v>
      </c>
      <c r="F9132" t="s">
        <v>18</v>
      </c>
      <c r="G9132" t="s">
        <v>19</v>
      </c>
      <c r="H9132">
        <v>170301</v>
      </c>
      <c r="I9132" t="s">
        <v>40</v>
      </c>
      <c r="J9132" t="s">
        <v>72</v>
      </c>
      <c r="K9132" t="s">
        <v>72</v>
      </c>
      <c r="L9132" t="s">
        <v>40</v>
      </c>
      <c r="M9132" t="s">
        <v>72</v>
      </c>
      <c r="N9132" t="s">
        <v>72</v>
      </c>
      <c r="O9132" t="s">
        <v>901</v>
      </c>
      <c r="P9132" t="s">
        <v>908</v>
      </c>
      <c r="Q9132" t="str">
        <f t="shared" si="568"/>
        <v>26</v>
      </c>
      <c r="R9132" t="str">
        <f t="shared" si="569"/>
        <v>04</v>
      </c>
      <c r="S9132" t="str">
        <f t="shared" si="570"/>
        <v>2021</v>
      </c>
      <c r="T9132" s="4" t="str">
        <f t="shared" si="571"/>
        <v>26/04/2021</v>
      </c>
      <c r="U9132" s="7" t="s">
        <v>1416</v>
      </c>
    </row>
    <row r="9133" spans="1:21" x14ac:dyDescent="0.2">
      <c r="A9133" s="1">
        <v>9131</v>
      </c>
      <c r="B9133" t="s">
        <v>15</v>
      </c>
      <c r="C9133">
        <v>23890682</v>
      </c>
      <c r="D9133">
        <v>20210524</v>
      </c>
      <c r="E9133">
        <v>32</v>
      </c>
      <c r="F9133" t="s">
        <v>18</v>
      </c>
      <c r="G9133" t="s">
        <v>19</v>
      </c>
      <c r="H9133">
        <v>220101</v>
      </c>
      <c r="I9133" t="s">
        <v>44</v>
      </c>
      <c r="J9133" t="s">
        <v>44</v>
      </c>
      <c r="K9133" t="s">
        <v>44</v>
      </c>
      <c r="L9133" t="s">
        <v>44</v>
      </c>
      <c r="M9133" t="s">
        <v>44</v>
      </c>
      <c r="N9133" t="s">
        <v>246</v>
      </c>
      <c r="O9133" t="s">
        <v>901</v>
      </c>
      <c r="P9133" t="s">
        <v>908</v>
      </c>
      <c r="Q9133" t="str">
        <f t="shared" si="568"/>
        <v>24</v>
      </c>
      <c r="R9133" t="str">
        <f t="shared" si="569"/>
        <v>05</v>
      </c>
      <c r="S9133" t="str">
        <f t="shared" si="570"/>
        <v>2021</v>
      </c>
      <c r="T9133" s="4" t="str">
        <f t="shared" si="571"/>
        <v>24/05/2021</v>
      </c>
      <c r="U9133" s="7" t="s">
        <v>1391</v>
      </c>
    </row>
    <row r="9134" spans="1:21" x14ac:dyDescent="0.2">
      <c r="A9134" s="1">
        <v>9132</v>
      </c>
      <c r="B9134" t="s">
        <v>15</v>
      </c>
      <c r="C9134">
        <v>23899961</v>
      </c>
      <c r="D9134">
        <v>20211016</v>
      </c>
      <c r="E9134">
        <v>31</v>
      </c>
      <c r="F9134" t="s">
        <v>17</v>
      </c>
      <c r="G9134" t="s">
        <v>19</v>
      </c>
      <c r="H9134">
        <v>20102</v>
      </c>
      <c r="I9134" t="s">
        <v>55</v>
      </c>
      <c r="J9134" t="s">
        <v>114</v>
      </c>
      <c r="K9134" t="s">
        <v>299</v>
      </c>
      <c r="L9134" t="s">
        <v>55</v>
      </c>
      <c r="M9134" t="s">
        <v>114</v>
      </c>
      <c r="N9134" t="s">
        <v>114</v>
      </c>
      <c r="O9134" t="s">
        <v>901</v>
      </c>
      <c r="P9134" t="s">
        <v>910</v>
      </c>
      <c r="Q9134" t="str">
        <f t="shared" si="568"/>
        <v>16</v>
      </c>
      <c r="R9134" t="str">
        <f t="shared" si="569"/>
        <v>10</v>
      </c>
      <c r="S9134" t="str">
        <f t="shared" si="570"/>
        <v>2021</v>
      </c>
      <c r="T9134" s="4" t="str">
        <f t="shared" si="571"/>
        <v>16/10/2021</v>
      </c>
      <c r="U9134" s="7" t="s">
        <v>1284</v>
      </c>
    </row>
    <row r="9135" spans="1:21" x14ac:dyDescent="0.2">
      <c r="A9135" s="1">
        <v>9133</v>
      </c>
      <c r="B9135" t="s">
        <v>15</v>
      </c>
      <c r="C9135">
        <v>23900822</v>
      </c>
      <c r="D9135">
        <v>20210429</v>
      </c>
      <c r="E9135">
        <v>38</v>
      </c>
      <c r="F9135" t="s">
        <v>17</v>
      </c>
      <c r="G9135" t="s">
        <v>20</v>
      </c>
      <c r="H9135">
        <v>140126</v>
      </c>
      <c r="I9135" t="s">
        <v>34</v>
      </c>
      <c r="J9135" t="s">
        <v>34</v>
      </c>
      <c r="K9135" t="s">
        <v>218</v>
      </c>
      <c r="L9135" t="s">
        <v>34</v>
      </c>
      <c r="M9135" t="s">
        <v>34</v>
      </c>
      <c r="N9135" t="s">
        <v>218</v>
      </c>
      <c r="O9135" t="s">
        <v>901</v>
      </c>
      <c r="P9135" t="s">
        <v>908</v>
      </c>
      <c r="Q9135" t="str">
        <f t="shared" si="568"/>
        <v>29</v>
      </c>
      <c r="R9135" t="str">
        <f t="shared" si="569"/>
        <v>04</v>
      </c>
      <c r="S9135" t="str">
        <f t="shared" si="570"/>
        <v>2021</v>
      </c>
      <c r="T9135" s="4" t="str">
        <f t="shared" si="571"/>
        <v>29/04/2021</v>
      </c>
      <c r="U9135" s="7" t="s">
        <v>1449</v>
      </c>
    </row>
    <row r="9136" spans="1:21" x14ac:dyDescent="0.2">
      <c r="A9136" s="1">
        <v>9134</v>
      </c>
      <c r="B9136" t="s">
        <v>15</v>
      </c>
      <c r="C9136">
        <v>23907234</v>
      </c>
      <c r="D9136">
        <v>20210722</v>
      </c>
      <c r="E9136">
        <v>73</v>
      </c>
      <c r="F9136" t="s">
        <v>17</v>
      </c>
      <c r="G9136" t="s">
        <v>22</v>
      </c>
      <c r="H9136">
        <v>120101</v>
      </c>
      <c r="I9136" t="s">
        <v>52</v>
      </c>
      <c r="J9136" t="s">
        <v>90</v>
      </c>
      <c r="K9136" t="s">
        <v>90</v>
      </c>
      <c r="L9136" t="s">
        <v>34</v>
      </c>
      <c r="M9136" t="s">
        <v>34</v>
      </c>
      <c r="N9136" t="s">
        <v>34</v>
      </c>
      <c r="O9136" t="s">
        <v>901</v>
      </c>
      <c r="P9136" t="s">
        <v>933</v>
      </c>
      <c r="Q9136" t="str">
        <f t="shared" si="568"/>
        <v>22</v>
      </c>
      <c r="R9136" t="str">
        <f t="shared" si="569"/>
        <v>07</v>
      </c>
      <c r="S9136" t="str">
        <f t="shared" si="570"/>
        <v>2021</v>
      </c>
      <c r="T9136" s="4" t="str">
        <f t="shared" si="571"/>
        <v>22/07/2021</v>
      </c>
      <c r="U9136" s="7" t="s">
        <v>1363</v>
      </c>
    </row>
    <row r="9137" spans="1:21" x14ac:dyDescent="0.2">
      <c r="A9137" s="1">
        <v>9135</v>
      </c>
      <c r="B9137" t="s">
        <v>15</v>
      </c>
      <c r="C9137">
        <v>23914169</v>
      </c>
      <c r="D9137">
        <v>20211123</v>
      </c>
      <c r="E9137">
        <v>40</v>
      </c>
      <c r="F9137" t="s">
        <v>17</v>
      </c>
      <c r="G9137" t="s">
        <v>20</v>
      </c>
      <c r="H9137">
        <v>140131</v>
      </c>
      <c r="I9137" t="s">
        <v>34</v>
      </c>
      <c r="J9137" t="s">
        <v>34</v>
      </c>
      <c r="K9137" t="s">
        <v>308</v>
      </c>
      <c r="L9137" t="s">
        <v>34</v>
      </c>
      <c r="M9137" t="s">
        <v>34</v>
      </c>
      <c r="N9137" t="s">
        <v>334</v>
      </c>
      <c r="O9137" t="s">
        <v>901</v>
      </c>
      <c r="P9137" t="s">
        <v>915</v>
      </c>
      <c r="Q9137" t="str">
        <f t="shared" si="568"/>
        <v>23</v>
      </c>
      <c r="R9137" t="str">
        <f t="shared" si="569"/>
        <v>11</v>
      </c>
      <c r="S9137" t="str">
        <f t="shared" si="570"/>
        <v>2021</v>
      </c>
      <c r="T9137" s="4" t="str">
        <f t="shared" si="571"/>
        <v>23/11/2021</v>
      </c>
      <c r="U9137" s="7" t="s">
        <v>1383</v>
      </c>
    </row>
    <row r="9138" spans="1:21" x14ac:dyDescent="0.2">
      <c r="A9138" s="1">
        <v>9136</v>
      </c>
      <c r="B9138" t="s">
        <v>15</v>
      </c>
      <c r="C9138">
        <v>23915073</v>
      </c>
      <c r="D9138">
        <v>20211206</v>
      </c>
      <c r="E9138">
        <v>17</v>
      </c>
      <c r="F9138" t="s">
        <v>17</v>
      </c>
      <c r="G9138" t="s">
        <v>20</v>
      </c>
      <c r="H9138">
        <v>140103</v>
      </c>
      <c r="I9138" t="s">
        <v>34</v>
      </c>
      <c r="J9138" t="s">
        <v>34</v>
      </c>
      <c r="K9138" t="s">
        <v>320</v>
      </c>
      <c r="L9138" t="s">
        <v>34</v>
      </c>
      <c r="M9138" t="s">
        <v>34</v>
      </c>
      <c r="N9138" t="s">
        <v>320</v>
      </c>
      <c r="O9138" t="s">
        <v>902</v>
      </c>
      <c r="P9138" t="s">
        <v>930</v>
      </c>
      <c r="Q9138" t="str">
        <f t="shared" si="568"/>
        <v>06</v>
      </c>
      <c r="R9138" t="str">
        <f t="shared" si="569"/>
        <v>12</v>
      </c>
      <c r="S9138" t="str">
        <f t="shared" si="570"/>
        <v>2021</v>
      </c>
      <c r="T9138" s="4" t="str">
        <f t="shared" si="571"/>
        <v>06/12/2021</v>
      </c>
      <c r="U9138" s="7" t="s">
        <v>1145</v>
      </c>
    </row>
    <row r="9139" spans="1:21" x14ac:dyDescent="0.2">
      <c r="A9139" s="1">
        <v>9137</v>
      </c>
      <c r="B9139" t="s">
        <v>15</v>
      </c>
      <c r="C9139">
        <v>23921374</v>
      </c>
      <c r="D9139">
        <v>20220103</v>
      </c>
      <c r="E9139">
        <v>25</v>
      </c>
      <c r="F9139" t="s">
        <v>18</v>
      </c>
      <c r="G9139" t="s">
        <v>20</v>
      </c>
      <c r="H9139">
        <v>140135</v>
      </c>
      <c r="I9139" t="s">
        <v>34</v>
      </c>
      <c r="J9139" t="s">
        <v>34</v>
      </c>
      <c r="K9139" t="s">
        <v>220</v>
      </c>
      <c r="L9139" t="s">
        <v>34</v>
      </c>
      <c r="M9139" t="s">
        <v>34</v>
      </c>
      <c r="N9139" t="s">
        <v>220</v>
      </c>
      <c r="O9139" t="s">
        <v>901</v>
      </c>
      <c r="P9139" t="s">
        <v>912</v>
      </c>
      <c r="Q9139" t="str">
        <f t="shared" si="568"/>
        <v>03</v>
      </c>
      <c r="R9139" t="str">
        <f t="shared" si="569"/>
        <v>01</v>
      </c>
      <c r="S9139" t="str">
        <f t="shared" si="570"/>
        <v>2022</v>
      </c>
      <c r="T9139" s="4" t="str">
        <f t="shared" si="571"/>
        <v>03/01/2022</v>
      </c>
      <c r="U9139" s="7" t="s">
        <v>1094</v>
      </c>
    </row>
    <row r="9140" spans="1:21" x14ac:dyDescent="0.2">
      <c r="A9140" s="1">
        <v>9138</v>
      </c>
      <c r="B9140" t="s">
        <v>15</v>
      </c>
      <c r="C9140">
        <v>23921569</v>
      </c>
      <c r="D9140">
        <v>20210810</v>
      </c>
      <c r="E9140">
        <v>20</v>
      </c>
      <c r="F9140" t="s">
        <v>17</v>
      </c>
      <c r="G9140" t="s">
        <v>19</v>
      </c>
      <c r="H9140">
        <v>240106</v>
      </c>
      <c r="I9140" t="s">
        <v>33</v>
      </c>
      <c r="J9140" t="s">
        <v>59</v>
      </c>
      <c r="K9140" t="s">
        <v>319</v>
      </c>
      <c r="L9140" t="s">
        <v>59</v>
      </c>
      <c r="M9140" t="s">
        <v>877</v>
      </c>
      <c r="N9140" t="s">
        <v>59</v>
      </c>
      <c r="O9140" t="s">
        <v>901</v>
      </c>
      <c r="P9140" t="s">
        <v>908</v>
      </c>
      <c r="Q9140" t="str">
        <f t="shared" si="568"/>
        <v>10</v>
      </c>
      <c r="R9140" t="str">
        <f t="shared" si="569"/>
        <v>08</v>
      </c>
      <c r="S9140" t="str">
        <f t="shared" si="570"/>
        <v>2021</v>
      </c>
      <c r="T9140" s="4" t="str">
        <f t="shared" si="571"/>
        <v>10/08/2021</v>
      </c>
      <c r="U9140" s="7" t="s">
        <v>1196</v>
      </c>
    </row>
    <row r="9141" spans="1:21" x14ac:dyDescent="0.2">
      <c r="A9141" s="1">
        <v>9139</v>
      </c>
      <c r="B9141" t="s">
        <v>15</v>
      </c>
      <c r="C9141">
        <v>23925116</v>
      </c>
      <c r="D9141">
        <v>20211115</v>
      </c>
      <c r="E9141">
        <v>60</v>
      </c>
      <c r="F9141" t="s">
        <v>18</v>
      </c>
      <c r="G9141" t="s">
        <v>19</v>
      </c>
      <c r="H9141">
        <v>130308</v>
      </c>
      <c r="I9141" t="s">
        <v>43</v>
      </c>
      <c r="J9141" t="s">
        <v>43</v>
      </c>
      <c r="K9141" t="s">
        <v>498</v>
      </c>
      <c r="L9141" t="s">
        <v>43</v>
      </c>
      <c r="M9141" t="s">
        <v>43</v>
      </c>
      <c r="N9141" t="s">
        <v>498</v>
      </c>
      <c r="O9141" t="s">
        <v>901</v>
      </c>
      <c r="P9141" t="s">
        <v>911</v>
      </c>
      <c r="Q9141" t="str">
        <f t="shared" si="568"/>
        <v>15</v>
      </c>
      <c r="R9141" t="str">
        <f t="shared" si="569"/>
        <v>11</v>
      </c>
      <c r="S9141" t="str">
        <f t="shared" si="570"/>
        <v>2021</v>
      </c>
      <c r="T9141" s="4" t="str">
        <f t="shared" si="571"/>
        <v>15/11/2021</v>
      </c>
      <c r="U9141" s="7" t="s">
        <v>1269</v>
      </c>
    </row>
    <row r="9142" spans="1:21" x14ac:dyDescent="0.2">
      <c r="A9142" s="1">
        <v>9140</v>
      </c>
      <c r="B9142" t="s">
        <v>15</v>
      </c>
      <c r="C9142">
        <v>23929514</v>
      </c>
      <c r="D9142">
        <v>20210928</v>
      </c>
      <c r="E9142">
        <v>14</v>
      </c>
      <c r="F9142" t="s">
        <v>17</v>
      </c>
      <c r="G9142" t="s">
        <v>19</v>
      </c>
      <c r="H9142">
        <v>130113</v>
      </c>
      <c r="I9142" t="s">
        <v>43</v>
      </c>
      <c r="J9142" t="s">
        <v>69</v>
      </c>
      <c r="K9142" t="s">
        <v>264</v>
      </c>
      <c r="L9142" t="s">
        <v>43</v>
      </c>
      <c r="M9142" t="s">
        <v>69</v>
      </c>
      <c r="N9142" t="s">
        <v>264</v>
      </c>
      <c r="O9142" t="s">
        <v>901</v>
      </c>
      <c r="P9142" t="s">
        <v>908</v>
      </c>
      <c r="Q9142" t="str">
        <f t="shared" si="568"/>
        <v>28</v>
      </c>
      <c r="R9142" t="str">
        <f t="shared" si="569"/>
        <v>09</v>
      </c>
      <c r="S9142" t="str">
        <f t="shared" si="570"/>
        <v>2021</v>
      </c>
      <c r="T9142" s="4" t="str">
        <f t="shared" si="571"/>
        <v>28/09/2021</v>
      </c>
      <c r="U9142" s="7" t="s">
        <v>1443</v>
      </c>
    </row>
    <row r="9143" spans="1:21" x14ac:dyDescent="0.2">
      <c r="A9143" s="1">
        <v>9141</v>
      </c>
      <c r="B9143" t="s">
        <v>15</v>
      </c>
      <c r="C9143">
        <v>23938317</v>
      </c>
      <c r="D9143">
        <v>20211108</v>
      </c>
      <c r="E9143">
        <v>55</v>
      </c>
      <c r="F9143" t="s">
        <v>18</v>
      </c>
      <c r="G9143" t="s">
        <v>19</v>
      </c>
      <c r="H9143">
        <v>60801</v>
      </c>
      <c r="I9143" t="s">
        <v>48</v>
      </c>
      <c r="J9143" t="s">
        <v>82</v>
      </c>
      <c r="K9143" t="s">
        <v>82</v>
      </c>
      <c r="L9143" t="s">
        <v>48</v>
      </c>
      <c r="M9143" t="s">
        <v>82</v>
      </c>
      <c r="N9143" t="s">
        <v>82</v>
      </c>
      <c r="O9143" t="s">
        <v>901</v>
      </c>
      <c r="P9143" t="s">
        <v>915</v>
      </c>
      <c r="Q9143" t="str">
        <f t="shared" si="568"/>
        <v>08</v>
      </c>
      <c r="R9143" t="str">
        <f t="shared" si="569"/>
        <v>11</v>
      </c>
      <c r="S9143" t="str">
        <f t="shared" si="570"/>
        <v>2021</v>
      </c>
      <c r="T9143" s="4" t="str">
        <f t="shared" si="571"/>
        <v>08/11/2021</v>
      </c>
      <c r="U9143" s="7" t="s">
        <v>1171</v>
      </c>
    </row>
    <row r="9144" spans="1:21" x14ac:dyDescent="0.2">
      <c r="A9144" s="1">
        <v>9142</v>
      </c>
      <c r="B9144" t="s">
        <v>15</v>
      </c>
      <c r="C9144">
        <v>23938487</v>
      </c>
      <c r="D9144">
        <v>20211110</v>
      </c>
      <c r="E9144">
        <v>32</v>
      </c>
      <c r="F9144" t="s">
        <v>17</v>
      </c>
      <c r="G9144" t="s">
        <v>22</v>
      </c>
      <c r="H9144">
        <v>230101</v>
      </c>
      <c r="I9144" t="s">
        <v>38</v>
      </c>
      <c r="J9144" t="s">
        <v>38</v>
      </c>
      <c r="K9144" t="s">
        <v>38</v>
      </c>
      <c r="L9144" t="s">
        <v>38</v>
      </c>
      <c r="M9144" t="s">
        <v>38</v>
      </c>
      <c r="N9144" t="s">
        <v>38</v>
      </c>
      <c r="O9144" t="s">
        <v>901</v>
      </c>
      <c r="P9144" t="s">
        <v>935</v>
      </c>
      <c r="Q9144" t="str">
        <f t="shared" si="568"/>
        <v>10</v>
      </c>
      <c r="R9144" t="str">
        <f t="shared" si="569"/>
        <v>11</v>
      </c>
      <c r="S9144" t="str">
        <f t="shared" si="570"/>
        <v>2021</v>
      </c>
      <c r="T9144" s="4" t="str">
        <f t="shared" si="571"/>
        <v>10/11/2021</v>
      </c>
      <c r="U9144" s="7" t="s">
        <v>1199</v>
      </c>
    </row>
    <row r="9145" spans="1:21" x14ac:dyDescent="0.2">
      <c r="A9145" s="1">
        <v>9143</v>
      </c>
      <c r="B9145" t="s">
        <v>15</v>
      </c>
      <c r="C9145">
        <v>23942380</v>
      </c>
      <c r="D9145">
        <v>20210823</v>
      </c>
      <c r="E9145">
        <v>37</v>
      </c>
      <c r="F9145" t="s">
        <v>17</v>
      </c>
      <c r="G9145" t="s">
        <v>19</v>
      </c>
      <c r="H9145">
        <v>160101</v>
      </c>
      <c r="I9145" t="s">
        <v>39</v>
      </c>
      <c r="J9145" t="s">
        <v>65</v>
      </c>
      <c r="K9145" t="s">
        <v>65</v>
      </c>
      <c r="L9145" t="s">
        <v>39</v>
      </c>
      <c r="M9145" t="s">
        <v>105</v>
      </c>
      <c r="N9145" t="s">
        <v>422</v>
      </c>
      <c r="O9145" t="s">
        <v>901</v>
      </c>
      <c r="P9145" t="s">
        <v>908</v>
      </c>
      <c r="Q9145" t="str">
        <f t="shared" si="568"/>
        <v>23</v>
      </c>
      <c r="R9145" t="str">
        <f t="shared" si="569"/>
        <v>08</v>
      </c>
      <c r="S9145" t="str">
        <f t="shared" si="570"/>
        <v>2021</v>
      </c>
      <c r="T9145" s="4" t="str">
        <f t="shared" si="571"/>
        <v>23/08/2021</v>
      </c>
      <c r="U9145" s="7" t="s">
        <v>1379</v>
      </c>
    </row>
    <row r="9146" spans="1:21" x14ac:dyDescent="0.2">
      <c r="A9146" s="1">
        <v>9144</v>
      </c>
      <c r="B9146" t="s">
        <v>15</v>
      </c>
      <c r="C9146">
        <v>23942527</v>
      </c>
      <c r="D9146">
        <v>20211210</v>
      </c>
      <c r="E9146">
        <v>24</v>
      </c>
      <c r="F9146" t="s">
        <v>18</v>
      </c>
      <c r="G9146" t="s">
        <v>19</v>
      </c>
      <c r="H9146">
        <v>240101</v>
      </c>
      <c r="I9146" t="s">
        <v>33</v>
      </c>
      <c r="J9146" t="s">
        <v>59</v>
      </c>
      <c r="K9146" t="s">
        <v>59</v>
      </c>
      <c r="L9146" t="s">
        <v>59</v>
      </c>
      <c r="M9146" t="s">
        <v>877</v>
      </c>
      <c r="N9146" t="s">
        <v>59</v>
      </c>
      <c r="O9146" t="s">
        <v>901</v>
      </c>
      <c r="P9146" t="s">
        <v>926</v>
      </c>
      <c r="Q9146" t="str">
        <f t="shared" si="568"/>
        <v>10</v>
      </c>
      <c r="R9146" t="str">
        <f t="shared" si="569"/>
        <v>12</v>
      </c>
      <c r="S9146" t="str">
        <f t="shared" si="570"/>
        <v>2021</v>
      </c>
      <c r="T9146" s="4" t="str">
        <f t="shared" si="571"/>
        <v>10/12/2021</v>
      </c>
      <c r="U9146" s="7" t="s">
        <v>1200</v>
      </c>
    </row>
    <row r="9147" spans="1:21" x14ac:dyDescent="0.2">
      <c r="A9147" s="1">
        <v>9145</v>
      </c>
      <c r="B9147" t="s">
        <v>15</v>
      </c>
      <c r="C9147">
        <v>23945294</v>
      </c>
      <c r="D9147">
        <v>20211122</v>
      </c>
      <c r="E9147">
        <v>45</v>
      </c>
      <c r="F9147" t="s">
        <v>17</v>
      </c>
      <c r="G9147" t="s">
        <v>19</v>
      </c>
      <c r="H9147">
        <v>40103</v>
      </c>
      <c r="I9147" t="s">
        <v>51</v>
      </c>
      <c r="J9147" t="s">
        <v>51</v>
      </c>
      <c r="K9147" t="s">
        <v>276</v>
      </c>
      <c r="L9147" t="s">
        <v>51</v>
      </c>
      <c r="M9147" t="s">
        <v>51</v>
      </c>
      <c r="N9147" t="s">
        <v>276</v>
      </c>
      <c r="O9147" t="s">
        <v>901</v>
      </c>
      <c r="P9147" t="s">
        <v>928</v>
      </c>
      <c r="Q9147" t="str">
        <f t="shared" si="568"/>
        <v>22</v>
      </c>
      <c r="R9147" t="str">
        <f t="shared" si="569"/>
        <v>11</v>
      </c>
      <c r="S9147" t="str">
        <f t="shared" si="570"/>
        <v>2021</v>
      </c>
      <c r="T9147" s="4" t="str">
        <f t="shared" si="571"/>
        <v>22/11/2021</v>
      </c>
      <c r="U9147" s="7" t="s">
        <v>1367</v>
      </c>
    </row>
    <row r="9148" spans="1:21" x14ac:dyDescent="0.2">
      <c r="A9148" s="1">
        <v>9146</v>
      </c>
      <c r="B9148" t="s">
        <v>15</v>
      </c>
      <c r="C9148">
        <v>23958414</v>
      </c>
      <c r="D9148">
        <v>20210915</v>
      </c>
      <c r="E9148">
        <v>29</v>
      </c>
      <c r="F9148" t="s">
        <v>17</v>
      </c>
      <c r="G9148" t="s">
        <v>22</v>
      </c>
      <c r="H9148">
        <v>60101</v>
      </c>
      <c r="I9148" t="s">
        <v>48</v>
      </c>
      <c r="J9148" t="s">
        <v>48</v>
      </c>
      <c r="K9148" t="s">
        <v>48</v>
      </c>
      <c r="L9148" t="s">
        <v>48</v>
      </c>
      <c r="M9148" t="s">
        <v>48</v>
      </c>
      <c r="N9148" t="s">
        <v>48</v>
      </c>
      <c r="O9148" t="s">
        <v>901</v>
      </c>
      <c r="P9148" t="s">
        <v>948</v>
      </c>
      <c r="Q9148" t="str">
        <f t="shared" si="568"/>
        <v>15</v>
      </c>
      <c r="R9148" t="str">
        <f t="shared" si="569"/>
        <v>09</v>
      </c>
      <c r="S9148" t="str">
        <f t="shared" si="570"/>
        <v>2021</v>
      </c>
      <c r="T9148" s="4" t="str">
        <f t="shared" si="571"/>
        <v>15/09/2021</v>
      </c>
      <c r="U9148" s="7" t="s">
        <v>1267</v>
      </c>
    </row>
    <row r="9149" spans="1:21" x14ac:dyDescent="0.2">
      <c r="A9149" s="1">
        <v>9147</v>
      </c>
      <c r="B9149" t="s">
        <v>15</v>
      </c>
      <c r="C9149">
        <v>23961697</v>
      </c>
      <c r="D9149">
        <v>20211214</v>
      </c>
      <c r="E9149">
        <v>32</v>
      </c>
      <c r="F9149" t="s">
        <v>17</v>
      </c>
      <c r="G9149" t="s">
        <v>22</v>
      </c>
      <c r="H9149">
        <v>60101</v>
      </c>
      <c r="I9149" t="s">
        <v>48</v>
      </c>
      <c r="J9149" t="s">
        <v>48</v>
      </c>
      <c r="K9149" t="s">
        <v>48</v>
      </c>
      <c r="L9149" t="s">
        <v>48</v>
      </c>
      <c r="M9149" t="s">
        <v>48</v>
      </c>
      <c r="N9149" t="s">
        <v>48</v>
      </c>
      <c r="O9149" t="s">
        <v>901</v>
      </c>
      <c r="P9149" t="s">
        <v>915</v>
      </c>
      <c r="Q9149" t="str">
        <f t="shared" si="568"/>
        <v>14</v>
      </c>
      <c r="R9149" t="str">
        <f t="shared" si="569"/>
        <v>12</v>
      </c>
      <c r="S9149" t="str">
        <f t="shared" si="570"/>
        <v>2021</v>
      </c>
      <c r="T9149" s="4" t="str">
        <f t="shared" si="571"/>
        <v>14/12/2021</v>
      </c>
      <c r="U9149" s="7" t="s">
        <v>1256</v>
      </c>
    </row>
    <row r="9150" spans="1:21" x14ac:dyDescent="0.2">
      <c r="A9150" s="1">
        <v>9148</v>
      </c>
      <c r="B9150" t="s">
        <v>15</v>
      </c>
      <c r="C9150">
        <v>23962928</v>
      </c>
      <c r="D9150">
        <v>20210617</v>
      </c>
      <c r="E9150">
        <v>27</v>
      </c>
      <c r="F9150" t="s">
        <v>18</v>
      </c>
      <c r="G9150" t="s">
        <v>22</v>
      </c>
      <c r="H9150">
        <v>21309</v>
      </c>
      <c r="I9150" t="s">
        <v>55</v>
      </c>
      <c r="J9150" t="s">
        <v>107</v>
      </c>
      <c r="K9150" t="s">
        <v>463</v>
      </c>
      <c r="L9150" t="s">
        <v>55</v>
      </c>
      <c r="M9150" t="s">
        <v>107</v>
      </c>
      <c r="N9150" t="s">
        <v>463</v>
      </c>
      <c r="O9150" t="s">
        <v>901</v>
      </c>
      <c r="P9150" t="s">
        <v>908</v>
      </c>
      <c r="Q9150" t="str">
        <f t="shared" si="568"/>
        <v>17</v>
      </c>
      <c r="R9150" t="str">
        <f t="shared" si="569"/>
        <v>06</v>
      </c>
      <c r="S9150" t="str">
        <f t="shared" si="570"/>
        <v>2021</v>
      </c>
      <c r="T9150" s="4" t="str">
        <f t="shared" si="571"/>
        <v>17/06/2021</v>
      </c>
      <c r="U9150" s="7" t="s">
        <v>1293</v>
      </c>
    </row>
    <row r="9151" spans="1:21" x14ac:dyDescent="0.2">
      <c r="A9151" s="1">
        <v>9149</v>
      </c>
      <c r="B9151" t="s">
        <v>15</v>
      </c>
      <c r="C9151">
        <v>23963134</v>
      </c>
      <c r="D9151">
        <v>20210902</v>
      </c>
      <c r="E9151">
        <v>55</v>
      </c>
      <c r="F9151" t="s">
        <v>17</v>
      </c>
      <c r="G9151" t="s">
        <v>20</v>
      </c>
      <c r="H9151">
        <v>140143</v>
      </c>
      <c r="I9151" t="s">
        <v>34</v>
      </c>
      <c r="J9151" t="s">
        <v>34</v>
      </c>
      <c r="K9151" t="s">
        <v>226</v>
      </c>
      <c r="L9151" t="s">
        <v>34</v>
      </c>
      <c r="M9151" t="s">
        <v>34</v>
      </c>
      <c r="N9151" t="s">
        <v>320</v>
      </c>
      <c r="O9151" t="s">
        <v>901</v>
      </c>
      <c r="P9151" t="s">
        <v>933</v>
      </c>
      <c r="Q9151" t="str">
        <f t="shared" si="568"/>
        <v>02</v>
      </c>
      <c r="R9151" t="str">
        <f t="shared" si="569"/>
        <v>09</v>
      </c>
      <c r="S9151" t="str">
        <f t="shared" si="570"/>
        <v>2021</v>
      </c>
      <c r="T9151" s="4" t="str">
        <f t="shared" si="571"/>
        <v>02/09/2021</v>
      </c>
      <c r="U9151" s="7" t="s">
        <v>1089</v>
      </c>
    </row>
    <row r="9152" spans="1:21" x14ac:dyDescent="0.2">
      <c r="A9152" s="1">
        <v>9150</v>
      </c>
      <c r="B9152" t="s">
        <v>15</v>
      </c>
      <c r="C9152">
        <v>23964456</v>
      </c>
      <c r="D9152">
        <v>20210513</v>
      </c>
      <c r="E9152">
        <v>20</v>
      </c>
      <c r="F9152" t="s">
        <v>18</v>
      </c>
      <c r="G9152" t="s">
        <v>19</v>
      </c>
      <c r="H9152">
        <v>40103</v>
      </c>
      <c r="I9152" t="s">
        <v>51</v>
      </c>
      <c r="J9152" t="s">
        <v>51</v>
      </c>
      <c r="K9152" t="s">
        <v>276</v>
      </c>
      <c r="L9152" t="s">
        <v>51</v>
      </c>
      <c r="M9152" t="s">
        <v>51</v>
      </c>
      <c r="N9152" t="s">
        <v>276</v>
      </c>
      <c r="O9152" t="s">
        <v>901</v>
      </c>
      <c r="P9152" t="s">
        <v>908</v>
      </c>
      <c r="Q9152" t="str">
        <f t="shared" si="568"/>
        <v>13</v>
      </c>
      <c r="R9152" t="str">
        <f t="shared" si="569"/>
        <v>05</v>
      </c>
      <c r="S9152" t="str">
        <f t="shared" si="570"/>
        <v>2021</v>
      </c>
      <c r="T9152" s="4" t="str">
        <f t="shared" si="571"/>
        <v>13/05/2021</v>
      </c>
      <c r="U9152" s="7" t="s">
        <v>1235</v>
      </c>
    </row>
    <row r="9153" spans="1:21" x14ac:dyDescent="0.2">
      <c r="A9153" s="1">
        <v>9151</v>
      </c>
      <c r="B9153" t="s">
        <v>15</v>
      </c>
      <c r="C9153">
        <v>23965097</v>
      </c>
      <c r="D9153">
        <v>20210807</v>
      </c>
      <c r="E9153">
        <v>34</v>
      </c>
      <c r="F9153" t="s">
        <v>17</v>
      </c>
      <c r="G9153" t="s">
        <v>19</v>
      </c>
      <c r="H9153">
        <v>140307</v>
      </c>
      <c r="I9153" t="s">
        <v>34</v>
      </c>
      <c r="J9153" t="s">
        <v>110</v>
      </c>
      <c r="K9153" t="s">
        <v>353</v>
      </c>
      <c r="L9153" t="s">
        <v>34</v>
      </c>
      <c r="M9153" t="s">
        <v>110</v>
      </c>
      <c r="N9153" t="s">
        <v>353</v>
      </c>
      <c r="O9153" t="s">
        <v>901</v>
      </c>
      <c r="P9153" t="s">
        <v>914</v>
      </c>
      <c r="Q9153" t="str">
        <f t="shared" si="568"/>
        <v>07</v>
      </c>
      <c r="R9153" t="str">
        <f t="shared" si="569"/>
        <v>08</v>
      </c>
      <c r="S9153" t="str">
        <f t="shared" si="570"/>
        <v>2021</v>
      </c>
      <c r="T9153" s="4" t="str">
        <f t="shared" si="571"/>
        <v>07/08/2021</v>
      </c>
      <c r="U9153" s="7" t="s">
        <v>1155</v>
      </c>
    </row>
    <row r="9154" spans="1:21" x14ac:dyDescent="0.2">
      <c r="A9154" s="1">
        <v>9152</v>
      </c>
      <c r="B9154" t="s">
        <v>15</v>
      </c>
      <c r="C9154">
        <v>23966955</v>
      </c>
      <c r="D9154">
        <v>20211020</v>
      </c>
      <c r="E9154">
        <v>73</v>
      </c>
      <c r="F9154" t="s">
        <v>18</v>
      </c>
      <c r="G9154" t="s">
        <v>22</v>
      </c>
      <c r="H9154">
        <v>60801</v>
      </c>
      <c r="I9154" t="s">
        <v>48</v>
      </c>
      <c r="J9154" t="s">
        <v>82</v>
      </c>
      <c r="K9154" t="s">
        <v>82</v>
      </c>
      <c r="L9154" t="s">
        <v>48</v>
      </c>
      <c r="M9154" t="s">
        <v>82</v>
      </c>
      <c r="N9154" t="s">
        <v>82</v>
      </c>
      <c r="O9154" t="s">
        <v>901</v>
      </c>
      <c r="P9154" t="s">
        <v>967</v>
      </c>
      <c r="Q9154" t="str">
        <f t="shared" si="568"/>
        <v>20</v>
      </c>
      <c r="R9154" t="str">
        <f t="shared" si="569"/>
        <v>10</v>
      </c>
      <c r="S9154" t="str">
        <f t="shared" si="570"/>
        <v>2021</v>
      </c>
      <c r="T9154" s="4" t="str">
        <f t="shared" si="571"/>
        <v>20/10/2021</v>
      </c>
      <c r="U9154" s="7" t="s">
        <v>1340</v>
      </c>
    </row>
    <row r="9155" spans="1:21" x14ac:dyDescent="0.2">
      <c r="A9155" s="1">
        <v>9153</v>
      </c>
      <c r="B9155" t="s">
        <v>15</v>
      </c>
      <c r="C9155">
        <v>23967767</v>
      </c>
      <c r="D9155">
        <v>20210314</v>
      </c>
      <c r="E9155">
        <v>40</v>
      </c>
      <c r="F9155" t="s">
        <v>17</v>
      </c>
      <c r="G9155" t="s">
        <v>19</v>
      </c>
      <c r="H9155">
        <v>160101</v>
      </c>
      <c r="I9155" t="s">
        <v>39</v>
      </c>
      <c r="J9155" t="s">
        <v>65</v>
      </c>
      <c r="K9155" t="s">
        <v>65</v>
      </c>
      <c r="L9155" t="s">
        <v>39</v>
      </c>
      <c r="M9155" t="s">
        <v>65</v>
      </c>
      <c r="N9155" t="s">
        <v>65</v>
      </c>
      <c r="O9155" t="s">
        <v>901</v>
      </c>
      <c r="P9155" t="s">
        <v>908</v>
      </c>
      <c r="Q9155" t="str">
        <f t="shared" ref="Q9155:Q9218" si="572">+RIGHT(D9155,2)</f>
        <v>14</v>
      </c>
      <c r="R9155" t="str">
        <f t="shared" ref="R9155:R9218" si="573">+MID(D9155,5,2)</f>
        <v>03</v>
      </c>
      <c r="S9155" t="str">
        <f t="shared" ref="S9155:S9218" si="574">+LEFT(D9155,4)</f>
        <v>2021</v>
      </c>
      <c r="T9155" s="4" t="str">
        <f t="shared" ref="T9155:T9218" si="575">+_xlfn.CONCAT(Q9155,"/",R9155,"/",S9155)</f>
        <v>14/03/2021</v>
      </c>
      <c r="U9155" s="7" t="s">
        <v>1246</v>
      </c>
    </row>
    <row r="9156" spans="1:21" x14ac:dyDescent="0.2">
      <c r="A9156" s="1">
        <v>9154</v>
      </c>
      <c r="B9156" t="s">
        <v>15</v>
      </c>
      <c r="C9156">
        <v>23968816</v>
      </c>
      <c r="D9156">
        <v>20211008</v>
      </c>
      <c r="E9156">
        <v>58</v>
      </c>
      <c r="F9156" t="s">
        <v>17</v>
      </c>
      <c r="G9156" t="s">
        <v>19</v>
      </c>
      <c r="H9156">
        <v>140723</v>
      </c>
      <c r="I9156" t="s">
        <v>34</v>
      </c>
      <c r="J9156" t="s">
        <v>121</v>
      </c>
      <c r="K9156" t="s">
        <v>384</v>
      </c>
      <c r="L9156" t="s">
        <v>34</v>
      </c>
      <c r="M9156" t="s">
        <v>121</v>
      </c>
      <c r="N9156" t="s">
        <v>384</v>
      </c>
      <c r="O9156" t="s">
        <v>901</v>
      </c>
      <c r="P9156" t="s">
        <v>909</v>
      </c>
      <c r="Q9156" t="str">
        <f t="shared" si="572"/>
        <v>08</v>
      </c>
      <c r="R9156" t="str">
        <f t="shared" si="573"/>
        <v>10</v>
      </c>
      <c r="S9156" t="str">
        <f t="shared" si="574"/>
        <v>2021</v>
      </c>
      <c r="T9156" s="4" t="str">
        <f t="shared" si="575"/>
        <v>08/10/2021</v>
      </c>
      <c r="U9156" s="7" t="s">
        <v>1170</v>
      </c>
    </row>
    <row r="9157" spans="1:21" x14ac:dyDescent="0.2">
      <c r="A9157" s="1">
        <v>9155</v>
      </c>
      <c r="B9157" t="s">
        <v>15</v>
      </c>
      <c r="C9157">
        <v>23968902</v>
      </c>
      <c r="D9157">
        <v>20211120</v>
      </c>
      <c r="E9157">
        <v>57</v>
      </c>
      <c r="F9157" t="s">
        <v>18</v>
      </c>
      <c r="G9157" t="s">
        <v>19</v>
      </c>
      <c r="H9157">
        <v>130112</v>
      </c>
      <c r="I9157" t="s">
        <v>43</v>
      </c>
      <c r="J9157" t="s">
        <v>69</v>
      </c>
      <c r="K9157" t="s">
        <v>373</v>
      </c>
      <c r="L9157" t="s">
        <v>43</v>
      </c>
      <c r="M9157" t="s">
        <v>69</v>
      </c>
      <c r="N9157" t="s">
        <v>373</v>
      </c>
      <c r="O9157" t="s">
        <v>901</v>
      </c>
      <c r="P9157" t="s">
        <v>920</v>
      </c>
      <c r="Q9157" t="str">
        <f t="shared" si="572"/>
        <v>20</v>
      </c>
      <c r="R9157" t="str">
        <f t="shared" si="573"/>
        <v>11</v>
      </c>
      <c r="S9157" t="str">
        <f t="shared" si="574"/>
        <v>2021</v>
      </c>
      <c r="T9157" s="4" t="str">
        <f t="shared" si="575"/>
        <v>20/11/2021</v>
      </c>
      <c r="U9157" s="7" t="s">
        <v>1341</v>
      </c>
    </row>
    <row r="9158" spans="1:21" x14ac:dyDescent="0.2">
      <c r="A9158" s="1">
        <v>9156</v>
      </c>
      <c r="B9158" t="s">
        <v>15</v>
      </c>
      <c r="C9158">
        <v>23971191</v>
      </c>
      <c r="D9158">
        <v>20211027</v>
      </c>
      <c r="E9158">
        <v>18</v>
      </c>
      <c r="F9158" t="s">
        <v>17</v>
      </c>
      <c r="G9158" t="s">
        <v>19</v>
      </c>
      <c r="H9158">
        <v>40102</v>
      </c>
      <c r="I9158" t="s">
        <v>51</v>
      </c>
      <c r="J9158" t="s">
        <v>51</v>
      </c>
      <c r="K9158" t="s">
        <v>282</v>
      </c>
      <c r="L9158" t="s">
        <v>51</v>
      </c>
      <c r="M9158" t="s">
        <v>51</v>
      </c>
      <c r="N9158" t="s">
        <v>282</v>
      </c>
      <c r="O9158" t="s">
        <v>901</v>
      </c>
      <c r="P9158" t="s">
        <v>936</v>
      </c>
      <c r="Q9158" t="str">
        <f t="shared" si="572"/>
        <v>27</v>
      </c>
      <c r="R9158" t="str">
        <f t="shared" si="573"/>
        <v>10</v>
      </c>
      <c r="S9158" t="str">
        <f t="shared" si="574"/>
        <v>2021</v>
      </c>
      <c r="T9158" s="4" t="str">
        <f t="shared" si="575"/>
        <v>27/10/2021</v>
      </c>
      <c r="U9158" s="7" t="s">
        <v>1433</v>
      </c>
    </row>
    <row r="9159" spans="1:21" x14ac:dyDescent="0.2">
      <c r="A9159" s="1">
        <v>9157</v>
      </c>
      <c r="B9159" t="s">
        <v>15</v>
      </c>
      <c r="C9159">
        <v>23971803</v>
      </c>
      <c r="D9159">
        <v>20210817</v>
      </c>
      <c r="E9159">
        <v>41</v>
      </c>
      <c r="F9159" t="s">
        <v>17</v>
      </c>
      <c r="G9159" t="s">
        <v>19</v>
      </c>
      <c r="H9159">
        <v>180306</v>
      </c>
      <c r="I9159" t="s">
        <v>42</v>
      </c>
      <c r="J9159" t="s">
        <v>68</v>
      </c>
      <c r="K9159" t="s">
        <v>341</v>
      </c>
      <c r="L9159" t="s">
        <v>42</v>
      </c>
      <c r="M9159" t="s">
        <v>68</v>
      </c>
      <c r="N9159" t="s">
        <v>341</v>
      </c>
      <c r="O9159" t="s">
        <v>901</v>
      </c>
      <c r="P9159" t="s">
        <v>914</v>
      </c>
      <c r="Q9159" t="str">
        <f t="shared" si="572"/>
        <v>17</v>
      </c>
      <c r="R9159" t="str">
        <f t="shared" si="573"/>
        <v>08</v>
      </c>
      <c r="S9159" t="str">
        <f t="shared" si="574"/>
        <v>2021</v>
      </c>
      <c r="T9159" s="4" t="str">
        <f t="shared" si="575"/>
        <v>17/08/2021</v>
      </c>
      <c r="U9159" s="7" t="s">
        <v>1295</v>
      </c>
    </row>
    <row r="9160" spans="1:21" x14ac:dyDescent="0.2">
      <c r="A9160" s="1">
        <v>9158</v>
      </c>
      <c r="B9160" t="s">
        <v>15</v>
      </c>
      <c r="C9160">
        <v>23971925</v>
      </c>
      <c r="D9160">
        <v>20210407</v>
      </c>
      <c r="E9160">
        <v>25</v>
      </c>
      <c r="F9160" t="s">
        <v>18</v>
      </c>
      <c r="G9160" t="s">
        <v>19</v>
      </c>
      <c r="H9160">
        <v>90205</v>
      </c>
      <c r="I9160" t="s">
        <v>41</v>
      </c>
      <c r="J9160" t="s">
        <v>112</v>
      </c>
      <c r="K9160" t="s">
        <v>803</v>
      </c>
      <c r="L9160" t="s">
        <v>41</v>
      </c>
      <c r="M9160" t="s">
        <v>112</v>
      </c>
      <c r="N9160" t="s">
        <v>803</v>
      </c>
      <c r="O9160" t="s">
        <v>901</v>
      </c>
      <c r="P9160" t="s">
        <v>908</v>
      </c>
      <c r="Q9160" t="str">
        <f t="shared" si="572"/>
        <v>07</v>
      </c>
      <c r="R9160" t="str">
        <f t="shared" si="573"/>
        <v>04</v>
      </c>
      <c r="S9160" t="str">
        <f t="shared" si="574"/>
        <v>2021</v>
      </c>
      <c r="T9160" s="4" t="str">
        <f t="shared" si="575"/>
        <v>07/04/2021</v>
      </c>
      <c r="U9160" s="7" t="s">
        <v>1151</v>
      </c>
    </row>
    <row r="9161" spans="1:21" x14ac:dyDescent="0.2">
      <c r="A9161" s="1">
        <v>9159</v>
      </c>
      <c r="B9161" t="s">
        <v>15</v>
      </c>
      <c r="C9161">
        <v>23973569</v>
      </c>
      <c r="D9161">
        <v>20211226</v>
      </c>
      <c r="E9161">
        <v>35</v>
      </c>
      <c r="F9161" t="s">
        <v>18</v>
      </c>
      <c r="G9161" t="s">
        <v>19</v>
      </c>
      <c r="H9161">
        <v>60101</v>
      </c>
      <c r="I9161" t="s">
        <v>48</v>
      </c>
      <c r="J9161" t="s">
        <v>48</v>
      </c>
      <c r="K9161" t="s">
        <v>48</v>
      </c>
      <c r="L9161" t="s">
        <v>48</v>
      </c>
      <c r="M9161" t="s">
        <v>48</v>
      </c>
      <c r="N9161" t="s">
        <v>48</v>
      </c>
      <c r="O9161" t="s">
        <v>901</v>
      </c>
      <c r="P9161" t="s">
        <v>920</v>
      </c>
      <c r="Q9161" t="str">
        <f t="shared" si="572"/>
        <v>26</v>
      </c>
      <c r="R9161" t="str">
        <f t="shared" si="573"/>
        <v>12</v>
      </c>
      <c r="S9161" t="str">
        <f t="shared" si="574"/>
        <v>2021</v>
      </c>
      <c r="T9161" s="4" t="str">
        <f t="shared" si="575"/>
        <v>26/12/2021</v>
      </c>
      <c r="U9161" s="7" t="s">
        <v>1424</v>
      </c>
    </row>
    <row r="9162" spans="1:21" x14ac:dyDescent="0.2">
      <c r="A9162" s="1">
        <v>9160</v>
      </c>
      <c r="B9162" t="s">
        <v>15</v>
      </c>
      <c r="C9162">
        <v>23980672</v>
      </c>
      <c r="D9162">
        <v>20210723</v>
      </c>
      <c r="E9162">
        <v>27</v>
      </c>
      <c r="F9162" t="s">
        <v>17</v>
      </c>
      <c r="G9162" t="s">
        <v>21</v>
      </c>
      <c r="H9162">
        <v>140140</v>
      </c>
      <c r="I9162" t="s">
        <v>34</v>
      </c>
      <c r="J9162" t="s">
        <v>34</v>
      </c>
      <c r="K9162" t="s">
        <v>219</v>
      </c>
      <c r="L9162" t="s">
        <v>34</v>
      </c>
      <c r="M9162" t="s">
        <v>34</v>
      </c>
      <c r="N9162" t="s">
        <v>219</v>
      </c>
      <c r="O9162" t="s">
        <v>901</v>
      </c>
      <c r="P9162" t="s">
        <v>940</v>
      </c>
      <c r="Q9162" t="str">
        <f t="shared" si="572"/>
        <v>23</v>
      </c>
      <c r="R9162" t="str">
        <f t="shared" si="573"/>
        <v>07</v>
      </c>
      <c r="S9162" t="str">
        <f t="shared" si="574"/>
        <v>2021</v>
      </c>
      <c r="T9162" s="4" t="str">
        <f t="shared" si="575"/>
        <v>23/07/2021</v>
      </c>
      <c r="U9162" s="7" t="s">
        <v>1378</v>
      </c>
    </row>
    <row r="9163" spans="1:21" x14ac:dyDescent="0.2">
      <c r="A9163" s="1">
        <v>9161</v>
      </c>
      <c r="B9163" t="s">
        <v>15</v>
      </c>
      <c r="C9163">
        <v>23984656</v>
      </c>
      <c r="D9163">
        <v>20211201</v>
      </c>
      <c r="E9163">
        <v>49</v>
      </c>
      <c r="F9163" t="s">
        <v>17</v>
      </c>
      <c r="G9163" t="s">
        <v>19</v>
      </c>
      <c r="H9163">
        <v>21309</v>
      </c>
      <c r="I9163" t="s">
        <v>55</v>
      </c>
      <c r="J9163" t="s">
        <v>107</v>
      </c>
      <c r="K9163" t="s">
        <v>463</v>
      </c>
      <c r="L9163" t="s">
        <v>55</v>
      </c>
      <c r="M9163" t="s">
        <v>107</v>
      </c>
      <c r="N9163" t="s">
        <v>463</v>
      </c>
      <c r="O9163" t="s">
        <v>902</v>
      </c>
      <c r="P9163" t="s">
        <v>915</v>
      </c>
      <c r="Q9163" t="str">
        <f t="shared" si="572"/>
        <v>01</v>
      </c>
      <c r="R9163" t="str">
        <f t="shared" si="573"/>
        <v>12</v>
      </c>
      <c r="S9163" t="str">
        <f t="shared" si="574"/>
        <v>2021</v>
      </c>
      <c r="T9163" s="4" t="str">
        <f t="shared" si="575"/>
        <v>01/12/2021</v>
      </c>
      <c r="U9163" s="7" t="s">
        <v>1078</v>
      </c>
    </row>
    <row r="9164" spans="1:21" x14ac:dyDescent="0.2">
      <c r="A9164" s="1">
        <v>9162</v>
      </c>
      <c r="B9164" t="s">
        <v>15</v>
      </c>
      <c r="C9164">
        <v>23992029</v>
      </c>
      <c r="D9164">
        <v>20211203</v>
      </c>
      <c r="E9164">
        <v>31</v>
      </c>
      <c r="F9164" t="s">
        <v>18</v>
      </c>
      <c r="G9164" t="s">
        <v>19</v>
      </c>
      <c r="H9164">
        <v>220113</v>
      </c>
      <c r="I9164" t="s">
        <v>44</v>
      </c>
      <c r="J9164" t="s">
        <v>44</v>
      </c>
      <c r="K9164" t="s">
        <v>239</v>
      </c>
      <c r="L9164" t="s">
        <v>44</v>
      </c>
      <c r="M9164" t="s">
        <v>44</v>
      </c>
      <c r="N9164" t="s">
        <v>882</v>
      </c>
      <c r="O9164" t="s">
        <v>902</v>
      </c>
      <c r="P9164" t="s">
        <v>915</v>
      </c>
      <c r="Q9164" t="str">
        <f t="shared" si="572"/>
        <v>03</v>
      </c>
      <c r="R9164" t="str">
        <f t="shared" si="573"/>
        <v>12</v>
      </c>
      <c r="S9164" t="str">
        <f t="shared" si="574"/>
        <v>2021</v>
      </c>
      <c r="T9164" s="4" t="str">
        <f t="shared" si="575"/>
        <v>03/12/2021</v>
      </c>
      <c r="U9164" s="7" t="s">
        <v>1105</v>
      </c>
    </row>
    <row r="9165" spans="1:21" x14ac:dyDescent="0.2">
      <c r="A9165" s="1">
        <v>9163</v>
      </c>
      <c r="B9165" t="s">
        <v>15</v>
      </c>
      <c r="C9165">
        <v>23995338</v>
      </c>
      <c r="D9165">
        <v>20210922</v>
      </c>
      <c r="E9165">
        <v>13</v>
      </c>
      <c r="F9165" t="s">
        <v>18</v>
      </c>
      <c r="G9165" t="s">
        <v>19</v>
      </c>
      <c r="H9165">
        <v>160101</v>
      </c>
      <c r="I9165" t="s">
        <v>39</v>
      </c>
      <c r="J9165" t="s">
        <v>65</v>
      </c>
      <c r="K9165" t="s">
        <v>65</v>
      </c>
      <c r="L9165" t="s">
        <v>39</v>
      </c>
      <c r="M9165" t="s">
        <v>65</v>
      </c>
      <c r="N9165" t="s">
        <v>65</v>
      </c>
      <c r="O9165" t="s">
        <v>901</v>
      </c>
      <c r="P9165" t="s">
        <v>909</v>
      </c>
      <c r="Q9165" t="str">
        <f t="shared" si="572"/>
        <v>22</v>
      </c>
      <c r="R9165" t="str">
        <f t="shared" si="573"/>
        <v>09</v>
      </c>
      <c r="S9165" t="str">
        <f t="shared" si="574"/>
        <v>2021</v>
      </c>
      <c r="T9165" s="4" t="str">
        <f t="shared" si="575"/>
        <v>22/09/2021</v>
      </c>
      <c r="U9165" s="7" t="s">
        <v>1365</v>
      </c>
    </row>
    <row r="9166" spans="1:21" x14ac:dyDescent="0.2">
      <c r="A9166" s="1">
        <v>9164</v>
      </c>
      <c r="B9166" t="s">
        <v>15</v>
      </c>
      <c r="C9166">
        <v>24002156</v>
      </c>
      <c r="D9166">
        <v>20210918</v>
      </c>
      <c r="E9166">
        <v>30</v>
      </c>
      <c r="F9166" t="s">
        <v>18</v>
      </c>
      <c r="G9166" t="s">
        <v>19</v>
      </c>
      <c r="H9166">
        <v>130101</v>
      </c>
      <c r="I9166" t="s">
        <v>43</v>
      </c>
      <c r="J9166" t="s">
        <v>69</v>
      </c>
      <c r="K9166" t="s">
        <v>69</v>
      </c>
      <c r="L9166" t="s">
        <v>43</v>
      </c>
      <c r="M9166" t="s">
        <v>69</v>
      </c>
      <c r="N9166" t="s">
        <v>69</v>
      </c>
      <c r="O9166" t="s">
        <v>901</v>
      </c>
      <c r="P9166" t="s">
        <v>916</v>
      </c>
      <c r="Q9166" t="str">
        <f t="shared" si="572"/>
        <v>18</v>
      </c>
      <c r="R9166" t="str">
        <f t="shared" si="573"/>
        <v>09</v>
      </c>
      <c r="S9166" t="str">
        <f t="shared" si="574"/>
        <v>2021</v>
      </c>
      <c r="T9166" s="4" t="str">
        <f t="shared" si="575"/>
        <v>18/09/2021</v>
      </c>
      <c r="U9166" s="7" t="s">
        <v>1309</v>
      </c>
    </row>
    <row r="9167" spans="1:21" x14ac:dyDescent="0.2">
      <c r="A9167" s="1">
        <v>9165</v>
      </c>
      <c r="B9167" t="s">
        <v>15</v>
      </c>
      <c r="C9167">
        <v>24003040</v>
      </c>
      <c r="D9167">
        <v>20211110</v>
      </c>
      <c r="E9167">
        <v>29</v>
      </c>
      <c r="F9167" t="s">
        <v>17</v>
      </c>
      <c r="G9167" t="s">
        <v>19</v>
      </c>
      <c r="H9167">
        <v>220101</v>
      </c>
      <c r="I9167" t="s">
        <v>44</v>
      </c>
      <c r="J9167" t="s">
        <v>44</v>
      </c>
      <c r="K9167" t="s">
        <v>44</v>
      </c>
      <c r="L9167" t="s">
        <v>44</v>
      </c>
      <c r="M9167" t="s">
        <v>44</v>
      </c>
      <c r="N9167" t="s">
        <v>44</v>
      </c>
      <c r="O9167" t="s">
        <v>901</v>
      </c>
      <c r="P9167" t="s">
        <v>915</v>
      </c>
      <c r="Q9167" t="str">
        <f t="shared" si="572"/>
        <v>10</v>
      </c>
      <c r="R9167" t="str">
        <f t="shared" si="573"/>
        <v>11</v>
      </c>
      <c r="S9167" t="str">
        <f t="shared" si="574"/>
        <v>2021</v>
      </c>
      <c r="T9167" s="4" t="str">
        <f t="shared" si="575"/>
        <v>10/11/2021</v>
      </c>
      <c r="U9167" s="7" t="s">
        <v>1199</v>
      </c>
    </row>
    <row r="9168" spans="1:21" x14ac:dyDescent="0.2">
      <c r="A9168" s="1">
        <v>9166</v>
      </c>
      <c r="B9168" t="s">
        <v>15</v>
      </c>
      <c r="C9168">
        <v>24005610</v>
      </c>
      <c r="D9168">
        <v>20211216</v>
      </c>
      <c r="E9168">
        <v>49</v>
      </c>
      <c r="F9168" t="s">
        <v>18</v>
      </c>
      <c r="G9168" t="s">
        <v>19</v>
      </c>
      <c r="H9168">
        <v>70105</v>
      </c>
      <c r="I9168" t="s">
        <v>57</v>
      </c>
      <c r="J9168" t="s">
        <v>57</v>
      </c>
      <c r="K9168" t="s">
        <v>445</v>
      </c>
      <c r="L9168" t="s">
        <v>57</v>
      </c>
      <c r="M9168" t="s">
        <v>57</v>
      </c>
      <c r="N9168" t="s">
        <v>371</v>
      </c>
      <c r="O9168" t="s">
        <v>901</v>
      </c>
      <c r="P9168" t="s">
        <v>915</v>
      </c>
      <c r="Q9168" t="str">
        <f t="shared" si="572"/>
        <v>16</v>
      </c>
      <c r="R9168" t="str">
        <f t="shared" si="573"/>
        <v>12</v>
      </c>
      <c r="S9168" t="str">
        <f t="shared" si="574"/>
        <v>2021</v>
      </c>
      <c r="T9168" s="4" t="str">
        <f t="shared" si="575"/>
        <v>16/12/2021</v>
      </c>
      <c r="U9168" s="7" t="s">
        <v>1287</v>
      </c>
    </row>
    <row r="9169" spans="1:21" x14ac:dyDescent="0.2">
      <c r="A9169" s="1">
        <v>9167</v>
      </c>
      <c r="B9169" t="s">
        <v>15</v>
      </c>
      <c r="C9169">
        <v>24005714</v>
      </c>
      <c r="D9169">
        <v>20210916</v>
      </c>
      <c r="E9169">
        <v>41</v>
      </c>
      <c r="F9169" t="s">
        <v>17</v>
      </c>
      <c r="G9169" t="s">
        <v>20</v>
      </c>
      <c r="H9169">
        <v>140132</v>
      </c>
      <c r="I9169" t="s">
        <v>34</v>
      </c>
      <c r="J9169" t="s">
        <v>34</v>
      </c>
      <c r="K9169" t="s">
        <v>361</v>
      </c>
      <c r="L9169" t="s">
        <v>34</v>
      </c>
      <c r="M9169" t="s">
        <v>34</v>
      </c>
      <c r="N9169" t="s">
        <v>360</v>
      </c>
      <c r="O9169" t="s">
        <v>901</v>
      </c>
      <c r="P9169" t="s">
        <v>908</v>
      </c>
      <c r="Q9169" t="str">
        <f t="shared" si="572"/>
        <v>16</v>
      </c>
      <c r="R9169" t="str">
        <f t="shared" si="573"/>
        <v>09</v>
      </c>
      <c r="S9169" t="str">
        <f t="shared" si="574"/>
        <v>2021</v>
      </c>
      <c r="T9169" s="4" t="str">
        <f t="shared" si="575"/>
        <v>16/09/2021</v>
      </c>
      <c r="U9169" s="7" t="s">
        <v>1283</v>
      </c>
    </row>
    <row r="9170" spans="1:21" x14ac:dyDescent="0.2">
      <c r="A9170" s="1">
        <v>9168</v>
      </c>
      <c r="B9170" t="s">
        <v>15</v>
      </c>
      <c r="C9170">
        <v>24015252</v>
      </c>
      <c r="D9170">
        <v>20210721</v>
      </c>
      <c r="E9170">
        <v>31</v>
      </c>
      <c r="F9170" t="s">
        <v>18</v>
      </c>
      <c r="G9170" t="s">
        <v>19</v>
      </c>
      <c r="H9170">
        <v>70105</v>
      </c>
      <c r="I9170" t="s">
        <v>57</v>
      </c>
      <c r="J9170" t="s">
        <v>57</v>
      </c>
      <c r="K9170" t="s">
        <v>445</v>
      </c>
      <c r="L9170" t="s">
        <v>57</v>
      </c>
      <c r="M9170" t="s">
        <v>57</v>
      </c>
      <c r="N9170" t="s">
        <v>468</v>
      </c>
      <c r="O9170" t="s">
        <v>901</v>
      </c>
      <c r="P9170" t="s">
        <v>933</v>
      </c>
      <c r="Q9170" t="str">
        <f t="shared" si="572"/>
        <v>21</v>
      </c>
      <c r="R9170" t="str">
        <f t="shared" si="573"/>
        <v>07</v>
      </c>
      <c r="S9170" t="str">
        <f t="shared" si="574"/>
        <v>2021</v>
      </c>
      <c r="T9170" s="4" t="str">
        <f t="shared" si="575"/>
        <v>21/07/2021</v>
      </c>
      <c r="U9170" s="7" t="s">
        <v>1349</v>
      </c>
    </row>
    <row r="9171" spans="1:21" x14ac:dyDescent="0.2">
      <c r="A9171" s="1">
        <v>9169</v>
      </c>
      <c r="B9171" t="s">
        <v>15</v>
      </c>
      <c r="C9171">
        <v>24015841</v>
      </c>
      <c r="D9171">
        <v>20211206</v>
      </c>
      <c r="E9171">
        <v>34</v>
      </c>
      <c r="F9171" t="s">
        <v>18</v>
      </c>
      <c r="G9171" t="s">
        <v>19</v>
      </c>
      <c r="H9171">
        <v>61103</v>
      </c>
      <c r="I9171" t="s">
        <v>48</v>
      </c>
      <c r="J9171" t="s">
        <v>145</v>
      </c>
      <c r="K9171" t="s">
        <v>548</v>
      </c>
      <c r="L9171" t="s">
        <v>48</v>
      </c>
      <c r="M9171" t="s">
        <v>145</v>
      </c>
      <c r="N9171" t="s">
        <v>548</v>
      </c>
      <c r="O9171" t="s">
        <v>901</v>
      </c>
      <c r="P9171" t="s">
        <v>971</v>
      </c>
      <c r="Q9171" t="str">
        <f t="shared" si="572"/>
        <v>06</v>
      </c>
      <c r="R9171" t="str">
        <f t="shared" si="573"/>
        <v>12</v>
      </c>
      <c r="S9171" t="str">
        <f t="shared" si="574"/>
        <v>2021</v>
      </c>
      <c r="T9171" s="4" t="str">
        <f t="shared" si="575"/>
        <v>06/12/2021</v>
      </c>
      <c r="U9171" s="7" t="s">
        <v>1145</v>
      </c>
    </row>
    <row r="9172" spans="1:21" x14ac:dyDescent="0.2">
      <c r="A9172" s="1">
        <v>9170</v>
      </c>
      <c r="B9172" t="s">
        <v>15</v>
      </c>
      <c r="C9172">
        <v>24016583</v>
      </c>
      <c r="D9172">
        <v>20210910</v>
      </c>
      <c r="E9172">
        <v>10</v>
      </c>
      <c r="F9172" t="s">
        <v>18</v>
      </c>
      <c r="G9172" t="s">
        <v>19</v>
      </c>
      <c r="H9172">
        <v>190501</v>
      </c>
      <c r="I9172" t="s">
        <v>46</v>
      </c>
      <c r="J9172" t="s">
        <v>79</v>
      </c>
      <c r="K9172" t="s">
        <v>79</v>
      </c>
      <c r="L9172" t="s">
        <v>46</v>
      </c>
      <c r="M9172" t="s">
        <v>79</v>
      </c>
      <c r="N9172" t="s">
        <v>79</v>
      </c>
      <c r="O9172" t="s">
        <v>901</v>
      </c>
      <c r="P9172" t="s">
        <v>909</v>
      </c>
      <c r="Q9172" t="str">
        <f t="shared" si="572"/>
        <v>10</v>
      </c>
      <c r="R9172" t="str">
        <f t="shared" si="573"/>
        <v>09</v>
      </c>
      <c r="S9172" t="str">
        <f t="shared" si="574"/>
        <v>2021</v>
      </c>
      <c r="T9172" s="4" t="str">
        <f t="shared" si="575"/>
        <v>10/09/2021</v>
      </c>
      <c r="U9172" s="7" t="s">
        <v>1197</v>
      </c>
    </row>
    <row r="9173" spans="1:21" x14ac:dyDescent="0.2">
      <c r="A9173" s="1">
        <v>9171</v>
      </c>
      <c r="B9173" t="s">
        <v>15</v>
      </c>
      <c r="C9173">
        <v>24016673</v>
      </c>
      <c r="D9173">
        <v>20211006</v>
      </c>
      <c r="E9173">
        <v>29</v>
      </c>
      <c r="F9173" t="s">
        <v>18</v>
      </c>
      <c r="G9173" t="s">
        <v>19</v>
      </c>
      <c r="H9173">
        <v>60801</v>
      </c>
      <c r="I9173" t="s">
        <v>48</v>
      </c>
      <c r="J9173" t="s">
        <v>82</v>
      </c>
      <c r="K9173" t="s">
        <v>82</v>
      </c>
      <c r="L9173" t="s">
        <v>48</v>
      </c>
      <c r="M9173" t="s">
        <v>82</v>
      </c>
      <c r="N9173" t="s">
        <v>82</v>
      </c>
      <c r="O9173" t="s">
        <v>901</v>
      </c>
      <c r="P9173" t="s">
        <v>933</v>
      </c>
      <c r="Q9173" t="str">
        <f t="shared" si="572"/>
        <v>06</v>
      </c>
      <c r="R9173" t="str">
        <f t="shared" si="573"/>
        <v>10</v>
      </c>
      <c r="S9173" t="str">
        <f t="shared" si="574"/>
        <v>2021</v>
      </c>
      <c r="T9173" s="4" t="str">
        <f t="shared" si="575"/>
        <v>06/10/2021</v>
      </c>
      <c r="U9173" s="7" t="s">
        <v>1143</v>
      </c>
    </row>
    <row r="9174" spans="1:21" x14ac:dyDescent="0.2">
      <c r="A9174" s="1">
        <v>9172</v>
      </c>
      <c r="B9174" t="s">
        <v>15</v>
      </c>
      <c r="C9174">
        <v>24018291</v>
      </c>
      <c r="D9174">
        <v>20210604</v>
      </c>
      <c r="E9174">
        <v>30</v>
      </c>
      <c r="F9174" t="s">
        <v>18</v>
      </c>
      <c r="G9174" t="s">
        <v>19</v>
      </c>
      <c r="H9174">
        <v>40126</v>
      </c>
      <c r="I9174" t="s">
        <v>51</v>
      </c>
      <c r="J9174" t="s">
        <v>51</v>
      </c>
      <c r="K9174" t="s">
        <v>488</v>
      </c>
      <c r="L9174" t="s">
        <v>51</v>
      </c>
      <c r="M9174" t="s">
        <v>51</v>
      </c>
      <c r="N9174" t="s">
        <v>488</v>
      </c>
      <c r="O9174" t="s">
        <v>901</v>
      </c>
      <c r="P9174" t="s">
        <v>908</v>
      </c>
      <c r="Q9174" t="str">
        <f t="shared" si="572"/>
        <v>04</v>
      </c>
      <c r="R9174" t="str">
        <f t="shared" si="573"/>
        <v>06</v>
      </c>
      <c r="S9174" t="str">
        <f t="shared" si="574"/>
        <v>2021</v>
      </c>
      <c r="T9174" s="4" t="str">
        <f t="shared" si="575"/>
        <v>04/06/2021</v>
      </c>
      <c r="U9174" s="7" t="s">
        <v>1113</v>
      </c>
    </row>
    <row r="9175" spans="1:21" x14ac:dyDescent="0.2">
      <c r="A9175" s="1">
        <v>9173</v>
      </c>
      <c r="B9175" t="s">
        <v>15</v>
      </c>
      <c r="C9175">
        <v>24021177</v>
      </c>
      <c r="D9175">
        <v>20211110</v>
      </c>
      <c r="E9175">
        <v>36</v>
      </c>
      <c r="F9175" t="s">
        <v>18</v>
      </c>
      <c r="G9175" t="s">
        <v>19</v>
      </c>
      <c r="H9175">
        <v>40125</v>
      </c>
      <c r="I9175" t="s">
        <v>51</v>
      </c>
      <c r="J9175" t="s">
        <v>51</v>
      </c>
      <c r="K9175" t="s">
        <v>455</v>
      </c>
      <c r="L9175" t="s">
        <v>51</v>
      </c>
      <c r="M9175" t="s">
        <v>51</v>
      </c>
      <c r="N9175" t="s">
        <v>455</v>
      </c>
      <c r="O9175" t="s">
        <v>901</v>
      </c>
      <c r="P9175" t="s">
        <v>936</v>
      </c>
      <c r="Q9175" t="str">
        <f t="shared" si="572"/>
        <v>10</v>
      </c>
      <c r="R9175" t="str">
        <f t="shared" si="573"/>
        <v>11</v>
      </c>
      <c r="S9175" t="str">
        <f t="shared" si="574"/>
        <v>2021</v>
      </c>
      <c r="T9175" s="4" t="str">
        <f t="shared" si="575"/>
        <v>10/11/2021</v>
      </c>
      <c r="U9175" s="7" t="s">
        <v>1199</v>
      </c>
    </row>
    <row r="9176" spans="1:21" x14ac:dyDescent="0.2">
      <c r="A9176" s="1">
        <v>9174</v>
      </c>
      <c r="B9176" t="s">
        <v>15</v>
      </c>
      <c r="C9176">
        <v>24023579</v>
      </c>
      <c r="D9176">
        <v>20210823</v>
      </c>
      <c r="E9176">
        <v>32</v>
      </c>
      <c r="F9176" t="s">
        <v>17</v>
      </c>
      <c r="G9176" t="s">
        <v>19</v>
      </c>
      <c r="H9176">
        <v>120101</v>
      </c>
      <c r="I9176" t="s">
        <v>52</v>
      </c>
      <c r="J9176" t="s">
        <v>90</v>
      </c>
      <c r="K9176" t="s">
        <v>90</v>
      </c>
      <c r="L9176" t="s">
        <v>52</v>
      </c>
      <c r="M9176" t="s">
        <v>90</v>
      </c>
      <c r="N9176" t="s">
        <v>90</v>
      </c>
      <c r="O9176" t="s">
        <v>901</v>
      </c>
      <c r="P9176" t="s">
        <v>933</v>
      </c>
      <c r="Q9176" t="str">
        <f t="shared" si="572"/>
        <v>23</v>
      </c>
      <c r="R9176" t="str">
        <f t="shared" si="573"/>
        <v>08</v>
      </c>
      <c r="S9176" t="str">
        <f t="shared" si="574"/>
        <v>2021</v>
      </c>
      <c r="T9176" s="4" t="str">
        <f t="shared" si="575"/>
        <v>23/08/2021</v>
      </c>
      <c r="U9176" s="7" t="s">
        <v>1379</v>
      </c>
    </row>
    <row r="9177" spans="1:21" x14ac:dyDescent="0.2">
      <c r="A9177" s="1">
        <v>9175</v>
      </c>
      <c r="B9177" t="s">
        <v>15</v>
      </c>
      <c r="C9177">
        <v>24024600</v>
      </c>
      <c r="D9177">
        <v>20211002</v>
      </c>
      <c r="E9177">
        <v>32</v>
      </c>
      <c r="F9177" t="s">
        <v>18</v>
      </c>
      <c r="G9177" t="s">
        <v>19</v>
      </c>
      <c r="H9177">
        <v>230301</v>
      </c>
      <c r="I9177" t="s">
        <v>38</v>
      </c>
      <c r="J9177" t="s">
        <v>64</v>
      </c>
      <c r="K9177" t="s">
        <v>64</v>
      </c>
      <c r="L9177" t="s">
        <v>38</v>
      </c>
      <c r="M9177" t="s">
        <v>64</v>
      </c>
      <c r="N9177" t="s">
        <v>64</v>
      </c>
      <c r="O9177" t="s">
        <v>901</v>
      </c>
      <c r="P9177" t="s">
        <v>909</v>
      </c>
      <c r="Q9177" t="str">
        <f t="shared" si="572"/>
        <v>02</v>
      </c>
      <c r="R9177" t="str">
        <f t="shared" si="573"/>
        <v>10</v>
      </c>
      <c r="S9177" t="str">
        <f t="shared" si="574"/>
        <v>2021</v>
      </c>
      <c r="T9177" s="4" t="str">
        <f t="shared" si="575"/>
        <v>02/10/2021</v>
      </c>
      <c r="U9177" s="7" t="s">
        <v>1090</v>
      </c>
    </row>
    <row r="9178" spans="1:21" x14ac:dyDescent="0.2">
      <c r="A9178" s="1">
        <v>9176</v>
      </c>
      <c r="B9178" t="s">
        <v>15</v>
      </c>
      <c r="C9178">
        <v>24030111</v>
      </c>
      <c r="D9178">
        <v>20211211</v>
      </c>
      <c r="E9178">
        <v>33</v>
      </c>
      <c r="F9178" t="s">
        <v>18</v>
      </c>
      <c r="G9178" t="s">
        <v>20</v>
      </c>
      <c r="H9178">
        <v>140136</v>
      </c>
      <c r="I9178" t="s">
        <v>34</v>
      </c>
      <c r="J9178" t="s">
        <v>34</v>
      </c>
      <c r="K9178" t="s">
        <v>334</v>
      </c>
      <c r="L9178" t="s">
        <v>34</v>
      </c>
      <c r="M9178" t="s">
        <v>34</v>
      </c>
      <c r="N9178" t="s">
        <v>334</v>
      </c>
      <c r="O9178" t="s">
        <v>901</v>
      </c>
      <c r="P9178" t="s">
        <v>910</v>
      </c>
      <c r="Q9178" t="str">
        <f t="shared" si="572"/>
        <v>11</v>
      </c>
      <c r="R9178" t="str">
        <f t="shared" si="573"/>
        <v>12</v>
      </c>
      <c r="S9178" t="str">
        <f t="shared" si="574"/>
        <v>2021</v>
      </c>
      <c r="T9178" s="4" t="str">
        <f t="shared" si="575"/>
        <v>11/12/2021</v>
      </c>
      <c r="U9178" s="7" t="s">
        <v>1216</v>
      </c>
    </row>
    <row r="9179" spans="1:21" x14ac:dyDescent="0.2">
      <c r="A9179" s="1">
        <v>9177</v>
      </c>
      <c r="B9179" t="s">
        <v>15</v>
      </c>
      <c r="C9179">
        <v>24031042</v>
      </c>
      <c r="D9179">
        <v>20210816</v>
      </c>
      <c r="E9179">
        <v>24</v>
      </c>
      <c r="F9179" t="s">
        <v>18</v>
      </c>
      <c r="G9179" t="s">
        <v>19</v>
      </c>
      <c r="H9179">
        <v>110301</v>
      </c>
      <c r="I9179" t="s">
        <v>54</v>
      </c>
      <c r="J9179" t="s">
        <v>167</v>
      </c>
      <c r="K9179" t="s">
        <v>167</v>
      </c>
      <c r="L9179" t="s">
        <v>50</v>
      </c>
      <c r="M9179" t="s">
        <v>150</v>
      </c>
      <c r="N9179" t="s">
        <v>460</v>
      </c>
      <c r="O9179" t="s">
        <v>901</v>
      </c>
      <c r="P9179" t="s">
        <v>940</v>
      </c>
      <c r="Q9179" t="str">
        <f t="shared" si="572"/>
        <v>16</v>
      </c>
      <c r="R9179" t="str">
        <f t="shared" si="573"/>
        <v>08</v>
      </c>
      <c r="S9179" t="str">
        <f t="shared" si="574"/>
        <v>2021</v>
      </c>
      <c r="T9179" s="4" t="str">
        <f t="shared" si="575"/>
        <v>16/08/2021</v>
      </c>
      <c r="U9179" s="7" t="s">
        <v>1282</v>
      </c>
    </row>
    <row r="9180" spans="1:21" x14ac:dyDescent="0.2">
      <c r="A9180" s="1">
        <v>9178</v>
      </c>
      <c r="B9180" t="s">
        <v>15</v>
      </c>
      <c r="C9180">
        <v>24031104</v>
      </c>
      <c r="D9180">
        <v>20210902</v>
      </c>
      <c r="E9180">
        <v>27</v>
      </c>
      <c r="F9180" t="s">
        <v>18</v>
      </c>
      <c r="G9180" t="s">
        <v>19</v>
      </c>
      <c r="H9180">
        <v>21301</v>
      </c>
      <c r="I9180" t="s">
        <v>55</v>
      </c>
      <c r="J9180" t="s">
        <v>107</v>
      </c>
      <c r="K9180" t="s">
        <v>342</v>
      </c>
      <c r="L9180" t="s">
        <v>55</v>
      </c>
      <c r="M9180" t="s">
        <v>107</v>
      </c>
      <c r="N9180" t="s">
        <v>463</v>
      </c>
      <c r="O9180" t="s">
        <v>901</v>
      </c>
      <c r="P9180" t="s">
        <v>940</v>
      </c>
      <c r="Q9180" t="str">
        <f t="shared" si="572"/>
        <v>02</v>
      </c>
      <c r="R9180" t="str">
        <f t="shared" si="573"/>
        <v>09</v>
      </c>
      <c r="S9180" t="str">
        <f t="shared" si="574"/>
        <v>2021</v>
      </c>
      <c r="T9180" s="4" t="str">
        <f t="shared" si="575"/>
        <v>02/09/2021</v>
      </c>
      <c r="U9180" s="7" t="s">
        <v>1089</v>
      </c>
    </row>
    <row r="9181" spans="1:21" x14ac:dyDescent="0.2">
      <c r="A9181" s="1">
        <v>9179</v>
      </c>
      <c r="B9181" t="s">
        <v>15</v>
      </c>
      <c r="C9181">
        <v>24036413</v>
      </c>
      <c r="D9181">
        <v>20210817</v>
      </c>
      <c r="E9181">
        <v>27</v>
      </c>
      <c r="F9181" t="s">
        <v>18</v>
      </c>
      <c r="G9181" t="s">
        <v>22</v>
      </c>
      <c r="H9181">
        <v>110316</v>
      </c>
      <c r="I9181" t="s">
        <v>54</v>
      </c>
      <c r="J9181" t="s">
        <v>167</v>
      </c>
      <c r="K9181" t="s">
        <v>804</v>
      </c>
      <c r="L9181" t="s">
        <v>42</v>
      </c>
      <c r="M9181" t="s">
        <v>68</v>
      </c>
      <c r="N9181" t="s">
        <v>68</v>
      </c>
      <c r="O9181" t="s">
        <v>901</v>
      </c>
      <c r="P9181" t="s">
        <v>908</v>
      </c>
      <c r="Q9181" t="str">
        <f t="shared" si="572"/>
        <v>17</v>
      </c>
      <c r="R9181" t="str">
        <f t="shared" si="573"/>
        <v>08</v>
      </c>
      <c r="S9181" t="str">
        <f t="shared" si="574"/>
        <v>2021</v>
      </c>
      <c r="T9181" s="4" t="str">
        <f t="shared" si="575"/>
        <v>17/08/2021</v>
      </c>
      <c r="U9181" s="7" t="s">
        <v>1295</v>
      </c>
    </row>
    <row r="9182" spans="1:21" x14ac:dyDescent="0.2">
      <c r="A9182" s="1">
        <v>9180</v>
      </c>
      <c r="B9182" t="s">
        <v>15</v>
      </c>
      <c r="C9182">
        <v>24044323</v>
      </c>
      <c r="D9182">
        <v>20210614</v>
      </c>
      <c r="E9182">
        <v>25</v>
      </c>
      <c r="F9182" t="s">
        <v>18</v>
      </c>
      <c r="G9182" t="s">
        <v>19</v>
      </c>
      <c r="H9182">
        <v>220111</v>
      </c>
      <c r="I9182" t="s">
        <v>44</v>
      </c>
      <c r="J9182" t="s">
        <v>44</v>
      </c>
      <c r="K9182" t="s">
        <v>246</v>
      </c>
      <c r="L9182" t="s">
        <v>44</v>
      </c>
      <c r="M9182" t="s">
        <v>44</v>
      </c>
      <c r="N9182" t="s">
        <v>246</v>
      </c>
      <c r="O9182" t="s">
        <v>901</v>
      </c>
      <c r="P9182" t="s">
        <v>908</v>
      </c>
      <c r="Q9182" t="str">
        <f t="shared" si="572"/>
        <v>14</v>
      </c>
      <c r="R9182" t="str">
        <f t="shared" si="573"/>
        <v>06</v>
      </c>
      <c r="S9182" t="str">
        <f t="shared" si="574"/>
        <v>2021</v>
      </c>
      <c r="T9182" s="4" t="str">
        <f t="shared" si="575"/>
        <v>14/06/2021</v>
      </c>
      <c r="U9182" s="7" t="s">
        <v>1249</v>
      </c>
    </row>
    <row r="9183" spans="1:21" x14ac:dyDescent="0.2">
      <c r="A9183" s="1">
        <v>9181</v>
      </c>
      <c r="B9183" t="s">
        <v>15</v>
      </c>
      <c r="C9183">
        <v>24044855</v>
      </c>
      <c r="D9183">
        <v>20210929</v>
      </c>
      <c r="E9183">
        <v>32</v>
      </c>
      <c r="F9183" t="s">
        <v>18</v>
      </c>
      <c r="G9183" t="s">
        <v>19</v>
      </c>
      <c r="H9183">
        <v>100101</v>
      </c>
      <c r="I9183" t="s">
        <v>36</v>
      </c>
      <c r="J9183" t="s">
        <v>36</v>
      </c>
      <c r="K9183" t="s">
        <v>36</v>
      </c>
      <c r="L9183" t="s">
        <v>36</v>
      </c>
      <c r="M9183" t="s">
        <v>36</v>
      </c>
      <c r="N9183" t="s">
        <v>36</v>
      </c>
      <c r="O9183" t="s">
        <v>901</v>
      </c>
      <c r="P9183" t="s">
        <v>909</v>
      </c>
      <c r="Q9183" t="str">
        <f t="shared" si="572"/>
        <v>29</v>
      </c>
      <c r="R9183" t="str">
        <f t="shared" si="573"/>
        <v>09</v>
      </c>
      <c r="S9183" t="str">
        <f t="shared" si="574"/>
        <v>2021</v>
      </c>
      <c r="T9183" s="4" t="str">
        <f t="shared" si="575"/>
        <v>29/09/2021</v>
      </c>
      <c r="U9183" s="7" t="s">
        <v>1455</v>
      </c>
    </row>
    <row r="9184" spans="1:21" x14ac:dyDescent="0.2">
      <c r="A9184" s="1">
        <v>9182</v>
      </c>
      <c r="B9184" t="s">
        <v>15</v>
      </c>
      <c r="C9184">
        <v>24049216</v>
      </c>
      <c r="D9184">
        <v>20211209</v>
      </c>
      <c r="E9184">
        <v>70</v>
      </c>
      <c r="F9184" t="s">
        <v>17</v>
      </c>
      <c r="G9184" t="s">
        <v>19</v>
      </c>
      <c r="H9184">
        <v>130111</v>
      </c>
      <c r="I9184" t="s">
        <v>43</v>
      </c>
      <c r="J9184" t="s">
        <v>69</v>
      </c>
      <c r="K9184" t="s">
        <v>390</v>
      </c>
      <c r="L9184" t="s">
        <v>43</v>
      </c>
      <c r="M9184" t="s">
        <v>69</v>
      </c>
      <c r="N9184" t="s">
        <v>390</v>
      </c>
      <c r="O9184" t="s">
        <v>901</v>
      </c>
      <c r="P9184" t="s">
        <v>915</v>
      </c>
      <c r="Q9184" t="str">
        <f t="shared" si="572"/>
        <v>09</v>
      </c>
      <c r="R9184" t="str">
        <f t="shared" si="573"/>
        <v>12</v>
      </c>
      <c r="S9184" t="str">
        <f t="shared" si="574"/>
        <v>2021</v>
      </c>
      <c r="T9184" s="4" t="str">
        <f t="shared" si="575"/>
        <v>09/12/2021</v>
      </c>
      <c r="U9184" s="7" t="s">
        <v>1187</v>
      </c>
    </row>
    <row r="9185" spans="1:21" x14ac:dyDescent="0.2">
      <c r="A9185" s="1">
        <v>9183</v>
      </c>
      <c r="B9185" t="s">
        <v>15</v>
      </c>
      <c r="C9185">
        <v>24055587</v>
      </c>
      <c r="D9185">
        <v>20210521</v>
      </c>
      <c r="E9185">
        <v>23</v>
      </c>
      <c r="F9185" t="s">
        <v>17</v>
      </c>
      <c r="G9185" t="s">
        <v>19</v>
      </c>
      <c r="H9185">
        <v>150113</v>
      </c>
      <c r="I9185" t="s">
        <v>45</v>
      </c>
      <c r="J9185" t="s">
        <v>71</v>
      </c>
      <c r="K9185" t="s">
        <v>285</v>
      </c>
      <c r="L9185" t="s">
        <v>45</v>
      </c>
      <c r="M9185" t="s">
        <v>71</v>
      </c>
      <c r="N9185" t="s">
        <v>285</v>
      </c>
      <c r="O9185" t="s">
        <v>901</v>
      </c>
      <c r="P9185" t="s">
        <v>914</v>
      </c>
      <c r="Q9185" t="str">
        <f t="shared" si="572"/>
        <v>21</v>
      </c>
      <c r="R9185" t="str">
        <f t="shared" si="573"/>
        <v>05</v>
      </c>
      <c r="S9185" t="str">
        <f t="shared" si="574"/>
        <v>2021</v>
      </c>
      <c r="T9185" s="4" t="str">
        <f t="shared" si="575"/>
        <v>21/05/2021</v>
      </c>
      <c r="U9185" s="7" t="s">
        <v>1347</v>
      </c>
    </row>
    <row r="9186" spans="1:21" x14ac:dyDescent="0.2">
      <c r="A9186" s="1">
        <v>9184</v>
      </c>
      <c r="B9186" t="s">
        <v>15</v>
      </c>
      <c r="C9186">
        <v>24055887</v>
      </c>
      <c r="D9186">
        <v>20211005</v>
      </c>
      <c r="E9186">
        <v>50</v>
      </c>
      <c r="F9186" t="s">
        <v>17</v>
      </c>
      <c r="G9186" t="s">
        <v>19</v>
      </c>
      <c r="H9186">
        <v>220101</v>
      </c>
      <c r="I9186" t="s">
        <v>44</v>
      </c>
      <c r="J9186" t="s">
        <v>44</v>
      </c>
      <c r="K9186" t="s">
        <v>44</v>
      </c>
      <c r="L9186" t="s">
        <v>44</v>
      </c>
      <c r="M9186" t="s">
        <v>44</v>
      </c>
      <c r="N9186" t="s">
        <v>246</v>
      </c>
      <c r="O9186" t="s">
        <v>901</v>
      </c>
      <c r="P9186" t="s">
        <v>925</v>
      </c>
      <c r="Q9186" t="str">
        <f t="shared" si="572"/>
        <v>05</v>
      </c>
      <c r="R9186" t="str">
        <f t="shared" si="573"/>
        <v>10</v>
      </c>
      <c r="S9186" t="str">
        <f t="shared" si="574"/>
        <v>2021</v>
      </c>
      <c r="T9186" s="4" t="str">
        <f t="shared" si="575"/>
        <v>05/10/2021</v>
      </c>
      <c r="U9186" s="7" t="s">
        <v>1131</v>
      </c>
    </row>
    <row r="9187" spans="1:21" x14ac:dyDescent="0.2">
      <c r="A9187" s="1">
        <v>9185</v>
      </c>
      <c r="B9187" t="s">
        <v>15</v>
      </c>
      <c r="C9187">
        <v>24056691</v>
      </c>
      <c r="D9187">
        <v>20210703</v>
      </c>
      <c r="E9187">
        <v>23</v>
      </c>
      <c r="F9187" t="s">
        <v>18</v>
      </c>
      <c r="G9187" t="s">
        <v>19</v>
      </c>
      <c r="H9187">
        <v>230301</v>
      </c>
      <c r="I9187" t="s">
        <v>38</v>
      </c>
      <c r="J9187" t="s">
        <v>64</v>
      </c>
      <c r="K9187" t="s">
        <v>64</v>
      </c>
      <c r="L9187" t="s">
        <v>38</v>
      </c>
      <c r="M9187" t="s">
        <v>64</v>
      </c>
      <c r="N9187" t="s">
        <v>64</v>
      </c>
      <c r="O9187" t="s">
        <v>901</v>
      </c>
      <c r="P9187" t="s">
        <v>933</v>
      </c>
      <c r="Q9187" t="str">
        <f t="shared" si="572"/>
        <v>03</v>
      </c>
      <c r="R9187" t="str">
        <f t="shared" si="573"/>
        <v>07</v>
      </c>
      <c r="S9187" t="str">
        <f t="shared" si="574"/>
        <v>2021</v>
      </c>
      <c r="T9187" s="4" t="str">
        <f t="shared" si="575"/>
        <v>03/07/2021</v>
      </c>
      <c r="U9187" s="7" t="s">
        <v>1100</v>
      </c>
    </row>
    <row r="9188" spans="1:21" x14ac:dyDescent="0.2">
      <c r="A9188" s="1">
        <v>9186</v>
      </c>
      <c r="B9188" t="s">
        <v>15</v>
      </c>
      <c r="C9188">
        <v>24058542</v>
      </c>
      <c r="D9188">
        <v>20210913</v>
      </c>
      <c r="E9188">
        <v>24</v>
      </c>
      <c r="F9188" t="s">
        <v>18</v>
      </c>
      <c r="G9188" t="s">
        <v>19</v>
      </c>
      <c r="H9188">
        <v>100101</v>
      </c>
      <c r="I9188" t="s">
        <v>36</v>
      </c>
      <c r="J9188" t="s">
        <v>36</v>
      </c>
      <c r="K9188" t="s">
        <v>36</v>
      </c>
      <c r="L9188" t="s">
        <v>36</v>
      </c>
      <c r="M9188" t="s">
        <v>36</v>
      </c>
      <c r="N9188" t="s">
        <v>36</v>
      </c>
      <c r="O9188" t="s">
        <v>901</v>
      </c>
      <c r="P9188" t="s">
        <v>918</v>
      </c>
      <c r="Q9188" t="str">
        <f t="shared" si="572"/>
        <v>13</v>
      </c>
      <c r="R9188" t="str">
        <f t="shared" si="573"/>
        <v>09</v>
      </c>
      <c r="S9188" t="str">
        <f t="shared" si="574"/>
        <v>2021</v>
      </c>
      <c r="T9188" s="4" t="str">
        <f t="shared" si="575"/>
        <v>13/09/2021</v>
      </c>
      <c r="U9188" s="7" t="s">
        <v>1239</v>
      </c>
    </row>
    <row r="9189" spans="1:21" x14ac:dyDescent="0.2">
      <c r="A9189" s="1">
        <v>9187</v>
      </c>
      <c r="B9189" t="s">
        <v>15</v>
      </c>
      <c r="C9189">
        <v>24065092</v>
      </c>
      <c r="D9189">
        <v>20210709</v>
      </c>
      <c r="E9189">
        <v>24</v>
      </c>
      <c r="F9189" t="s">
        <v>17</v>
      </c>
      <c r="G9189" t="s">
        <v>19</v>
      </c>
      <c r="H9189">
        <v>110101</v>
      </c>
      <c r="I9189" t="s">
        <v>54</v>
      </c>
      <c r="J9189" t="s">
        <v>108</v>
      </c>
      <c r="K9189" t="s">
        <v>108</v>
      </c>
      <c r="L9189" t="s">
        <v>54</v>
      </c>
      <c r="M9189" t="s">
        <v>108</v>
      </c>
      <c r="N9189" t="s">
        <v>374</v>
      </c>
      <c r="O9189" t="s">
        <v>901</v>
      </c>
      <c r="P9189" t="s">
        <v>908</v>
      </c>
      <c r="Q9189" t="str">
        <f t="shared" si="572"/>
        <v>09</v>
      </c>
      <c r="R9189" t="str">
        <f t="shared" si="573"/>
        <v>07</v>
      </c>
      <c r="S9189" t="str">
        <f t="shared" si="574"/>
        <v>2021</v>
      </c>
      <c r="T9189" s="4" t="str">
        <f t="shared" si="575"/>
        <v>09/07/2021</v>
      </c>
      <c r="U9189" s="7" t="s">
        <v>1180</v>
      </c>
    </row>
    <row r="9190" spans="1:21" x14ac:dyDescent="0.2">
      <c r="A9190" s="1">
        <v>9188</v>
      </c>
      <c r="B9190" t="s">
        <v>15</v>
      </c>
      <c r="C9190">
        <v>24066948</v>
      </c>
      <c r="D9190">
        <v>20210301</v>
      </c>
      <c r="E9190">
        <v>43</v>
      </c>
      <c r="F9190" t="s">
        <v>18</v>
      </c>
      <c r="G9190" t="s">
        <v>22</v>
      </c>
      <c r="H9190">
        <v>21301</v>
      </c>
      <c r="I9190" t="s">
        <v>55</v>
      </c>
      <c r="J9190" t="s">
        <v>107</v>
      </c>
      <c r="K9190" t="s">
        <v>342</v>
      </c>
      <c r="L9190" t="s">
        <v>55</v>
      </c>
      <c r="M9190" t="s">
        <v>107</v>
      </c>
      <c r="N9190" t="s">
        <v>342</v>
      </c>
      <c r="O9190" t="s">
        <v>901</v>
      </c>
      <c r="P9190" t="s">
        <v>1006</v>
      </c>
      <c r="Q9190" t="str">
        <f t="shared" si="572"/>
        <v>01</v>
      </c>
      <c r="R9190" t="str">
        <f t="shared" si="573"/>
        <v>03</v>
      </c>
      <c r="S9190" t="str">
        <f t="shared" si="574"/>
        <v>2021</v>
      </c>
      <c r="T9190" s="4" t="str">
        <f t="shared" si="575"/>
        <v>01/03/2021</v>
      </c>
      <c r="U9190" s="7" t="s">
        <v>1067</v>
      </c>
    </row>
    <row r="9191" spans="1:21" x14ac:dyDescent="0.2">
      <c r="A9191" s="1">
        <v>9189</v>
      </c>
      <c r="B9191" t="s">
        <v>15</v>
      </c>
      <c r="C9191">
        <v>24071324</v>
      </c>
      <c r="D9191">
        <v>20211211</v>
      </c>
      <c r="E9191">
        <v>27</v>
      </c>
      <c r="F9191" t="s">
        <v>17</v>
      </c>
      <c r="G9191" t="s">
        <v>20</v>
      </c>
      <c r="H9191">
        <v>140136</v>
      </c>
      <c r="I9191" t="s">
        <v>34</v>
      </c>
      <c r="J9191" t="s">
        <v>34</v>
      </c>
      <c r="K9191" t="s">
        <v>334</v>
      </c>
      <c r="L9191" t="s">
        <v>34</v>
      </c>
      <c r="M9191" t="s">
        <v>34</v>
      </c>
      <c r="N9191" t="s">
        <v>334</v>
      </c>
      <c r="O9191" t="s">
        <v>901</v>
      </c>
      <c r="P9191" t="s">
        <v>911</v>
      </c>
      <c r="Q9191" t="str">
        <f t="shared" si="572"/>
        <v>11</v>
      </c>
      <c r="R9191" t="str">
        <f t="shared" si="573"/>
        <v>12</v>
      </c>
      <c r="S9191" t="str">
        <f t="shared" si="574"/>
        <v>2021</v>
      </c>
      <c r="T9191" s="4" t="str">
        <f t="shared" si="575"/>
        <v>11/12/2021</v>
      </c>
      <c r="U9191" s="7" t="s">
        <v>1216</v>
      </c>
    </row>
    <row r="9192" spans="1:21" x14ac:dyDescent="0.2">
      <c r="A9192" s="1">
        <v>9190</v>
      </c>
      <c r="B9192" t="s">
        <v>15</v>
      </c>
      <c r="C9192">
        <v>24071634</v>
      </c>
      <c r="D9192">
        <v>20210617</v>
      </c>
      <c r="E9192">
        <v>46</v>
      </c>
      <c r="F9192" t="s">
        <v>18</v>
      </c>
      <c r="G9192" t="s">
        <v>19</v>
      </c>
      <c r="H9192">
        <v>130301</v>
      </c>
      <c r="I9192" t="s">
        <v>43</v>
      </c>
      <c r="J9192" t="s">
        <v>43</v>
      </c>
      <c r="K9192" t="s">
        <v>43</v>
      </c>
      <c r="L9192" t="s">
        <v>43</v>
      </c>
      <c r="M9192" t="s">
        <v>43</v>
      </c>
      <c r="N9192" t="s">
        <v>43</v>
      </c>
      <c r="O9192" t="s">
        <v>901</v>
      </c>
      <c r="P9192" t="s">
        <v>908</v>
      </c>
      <c r="Q9192" t="str">
        <f t="shared" si="572"/>
        <v>17</v>
      </c>
      <c r="R9192" t="str">
        <f t="shared" si="573"/>
        <v>06</v>
      </c>
      <c r="S9192" t="str">
        <f t="shared" si="574"/>
        <v>2021</v>
      </c>
      <c r="T9192" s="4" t="str">
        <f t="shared" si="575"/>
        <v>17/06/2021</v>
      </c>
      <c r="U9192" s="7" t="s">
        <v>1293</v>
      </c>
    </row>
    <row r="9193" spans="1:21" x14ac:dyDescent="0.2">
      <c r="A9193" s="1">
        <v>9191</v>
      </c>
      <c r="B9193" t="s">
        <v>15</v>
      </c>
      <c r="C9193">
        <v>24077678</v>
      </c>
      <c r="D9193">
        <v>20220103</v>
      </c>
      <c r="E9193">
        <v>25</v>
      </c>
      <c r="F9193" t="s">
        <v>17</v>
      </c>
      <c r="G9193" t="s">
        <v>19</v>
      </c>
      <c r="H9193">
        <v>170301</v>
      </c>
      <c r="I9193" t="s">
        <v>40</v>
      </c>
      <c r="J9193" t="s">
        <v>72</v>
      </c>
      <c r="K9193" t="s">
        <v>72</v>
      </c>
      <c r="L9193" t="s">
        <v>40</v>
      </c>
      <c r="M9193" t="s">
        <v>72</v>
      </c>
      <c r="N9193" t="s">
        <v>72</v>
      </c>
      <c r="O9193" t="s">
        <v>902</v>
      </c>
      <c r="P9193" t="s">
        <v>1037</v>
      </c>
      <c r="Q9193" t="str">
        <f t="shared" si="572"/>
        <v>03</v>
      </c>
      <c r="R9193" t="str">
        <f t="shared" si="573"/>
        <v>01</v>
      </c>
      <c r="S9193" t="str">
        <f t="shared" si="574"/>
        <v>2022</v>
      </c>
      <c r="T9193" s="4" t="str">
        <f t="shared" si="575"/>
        <v>03/01/2022</v>
      </c>
      <c r="U9193" s="7" t="s">
        <v>1094</v>
      </c>
    </row>
    <row r="9194" spans="1:21" x14ac:dyDescent="0.2">
      <c r="A9194" s="1">
        <v>9192</v>
      </c>
      <c r="B9194" t="s">
        <v>15</v>
      </c>
      <c r="C9194">
        <v>24078227</v>
      </c>
      <c r="D9194">
        <v>20211214</v>
      </c>
      <c r="E9194">
        <v>34</v>
      </c>
      <c r="F9194" t="s">
        <v>18</v>
      </c>
      <c r="G9194" t="s">
        <v>20</v>
      </c>
      <c r="H9194">
        <v>140114</v>
      </c>
      <c r="I9194" t="s">
        <v>34</v>
      </c>
      <c r="J9194" t="s">
        <v>34</v>
      </c>
      <c r="K9194" t="s">
        <v>332</v>
      </c>
      <c r="L9194" t="s">
        <v>34</v>
      </c>
      <c r="M9194" t="s">
        <v>34</v>
      </c>
      <c r="N9194" t="s">
        <v>332</v>
      </c>
      <c r="O9194" t="s">
        <v>901</v>
      </c>
      <c r="P9194" t="s">
        <v>930</v>
      </c>
      <c r="Q9194" t="str">
        <f t="shared" si="572"/>
        <v>14</v>
      </c>
      <c r="R9194" t="str">
        <f t="shared" si="573"/>
        <v>12</v>
      </c>
      <c r="S9194" t="str">
        <f t="shared" si="574"/>
        <v>2021</v>
      </c>
      <c r="T9194" s="4" t="str">
        <f t="shared" si="575"/>
        <v>14/12/2021</v>
      </c>
      <c r="U9194" s="7" t="s">
        <v>1256</v>
      </c>
    </row>
    <row r="9195" spans="1:21" x14ac:dyDescent="0.2">
      <c r="A9195" s="1">
        <v>9193</v>
      </c>
      <c r="B9195" t="s">
        <v>15</v>
      </c>
      <c r="C9195">
        <v>24079162</v>
      </c>
      <c r="D9195">
        <v>20210705</v>
      </c>
      <c r="E9195">
        <v>48</v>
      </c>
      <c r="F9195" t="s">
        <v>17</v>
      </c>
      <c r="G9195" t="s">
        <v>22</v>
      </c>
      <c r="H9195">
        <v>60801</v>
      </c>
      <c r="I9195" t="s">
        <v>48</v>
      </c>
      <c r="J9195" t="s">
        <v>82</v>
      </c>
      <c r="K9195" t="s">
        <v>82</v>
      </c>
      <c r="L9195" t="s">
        <v>48</v>
      </c>
      <c r="M9195" t="s">
        <v>82</v>
      </c>
      <c r="N9195" t="s">
        <v>82</v>
      </c>
      <c r="O9195" t="s">
        <v>901</v>
      </c>
      <c r="P9195" t="s">
        <v>908</v>
      </c>
      <c r="Q9195" t="str">
        <f t="shared" si="572"/>
        <v>05</v>
      </c>
      <c r="R9195" t="str">
        <f t="shared" si="573"/>
        <v>07</v>
      </c>
      <c r="S9195" t="str">
        <f t="shared" si="574"/>
        <v>2021</v>
      </c>
      <c r="T9195" s="4" t="str">
        <f t="shared" si="575"/>
        <v>05/07/2021</v>
      </c>
      <c r="U9195" s="7" t="s">
        <v>1128</v>
      </c>
    </row>
    <row r="9196" spans="1:21" x14ac:dyDescent="0.2">
      <c r="A9196" s="1">
        <v>9194</v>
      </c>
      <c r="B9196" t="s">
        <v>15</v>
      </c>
      <c r="C9196">
        <v>24079870</v>
      </c>
      <c r="D9196">
        <v>20210927</v>
      </c>
      <c r="E9196">
        <v>34</v>
      </c>
      <c r="F9196" t="s">
        <v>17</v>
      </c>
      <c r="G9196" t="s">
        <v>22</v>
      </c>
      <c r="H9196">
        <v>140106</v>
      </c>
      <c r="I9196" t="s">
        <v>34</v>
      </c>
      <c r="J9196" t="s">
        <v>34</v>
      </c>
      <c r="K9196" t="s">
        <v>221</v>
      </c>
      <c r="L9196" t="s">
        <v>34</v>
      </c>
      <c r="M9196" t="s">
        <v>34</v>
      </c>
      <c r="N9196" t="s">
        <v>34</v>
      </c>
      <c r="O9196" t="s">
        <v>901</v>
      </c>
      <c r="P9196" t="s">
        <v>925</v>
      </c>
      <c r="Q9196" t="str">
        <f t="shared" si="572"/>
        <v>27</v>
      </c>
      <c r="R9196" t="str">
        <f t="shared" si="573"/>
        <v>09</v>
      </c>
      <c r="S9196" t="str">
        <f t="shared" si="574"/>
        <v>2021</v>
      </c>
      <c r="T9196" s="4" t="str">
        <f t="shared" si="575"/>
        <v>27/09/2021</v>
      </c>
      <c r="U9196" s="7" t="s">
        <v>1432</v>
      </c>
    </row>
    <row r="9197" spans="1:21" x14ac:dyDescent="0.2">
      <c r="A9197" s="1">
        <v>9195</v>
      </c>
      <c r="B9197" t="s">
        <v>15</v>
      </c>
      <c r="C9197">
        <v>24083022</v>
      </c>
      <c r="D9197">
        <v>20210612</v>
      </c>
      <c r="E9197">
        <v>28</v>
      </c>
      <c r="F9197" t="s">
        <v>18</v>
      </c>
      <c r="G9197" t="s">
        <v>19</v>
      </c>
      <c r="H9197">
        <v>150113</v>
      </c>
      <c r="I9197" t="s">
        <v>45</v>
      </c>
      <c r="J9197" t="s">
        <v>71</v>
      </c>
      <c r="K9197" t="s">
        <v>285</v>
      </c>
      <c r="L9197" t="s">
        <v>45</v>
      </c>
      <c r="M9197" t="s">
        <v>71</v>
      </c>
      <c r="N9197" t="s">
        <v>285</v>
      </c>
      <c r="O9197" t="s">
        <v>901</v>
      </c>
      <c r="P9197" t="s">
        <v>914</v>
      </c>
      <c r="Q9197" t="str">
        <f t="shared" si="572"/>
        <v>12</v>
      </c>
      <c r="R9197" t="str">
        <f t="shared" si="573"/>
        <v>06</v>
      </c>
      <c r="S9197" t="str">
        <f t="shared" si="574"/>
        <v>2021</v>
      </c>
      <c r="T9197" s="4" t="str">
        <f t="shared" si="575"/>
        <v>12/06/2021</v>
      </c>
      <c r="U9197" s="7" t="s">
        <v>1224</v>
      </c>
    </row>
    <row r="9198" spans="1:21" x14ac:dyDescent="0.2">
      <c r="A9198" s="1">
        <v>9196</v>
      </c>
      <c r="B9198" t="s">
        <v>15</v>
      </c>
      <c r="C9198">
        <v>24084175</v>
      </c>
      <c r="D9198">
        <v>20211223</v>
      </c>
      <c r="E9198">
        <v>43</v>
      </c>
      <c r="F9198" t="s">
        <v>17</v>
      </c>
      <c r="G9198" t="s">
        <v>19</v>
      </c>
      <c r="H9198">
        <v>10312</v>
      </c>
      <c r="I9198" t="s">
        <v>50</v>
      </c>
      <c r="J9198" t="s">
        <v>83</v>
      </c>
      <c r="K9198" t="s">
        <v>267</v>
      </c>
      <c r="L9198" t="s">
        <v>50</v>
      </c>
      <c r="M9198" t="s">
        <v>83</v>
      </c>
      <c r="N9198" t="s">
        <v>267</v>
      </c>
      <c r="O9198" t="s">
        <v>901</v>
      </c>
      <c r="P9198" t="s">
        <v>911</v>
      </c>
      <c r="Q9198" t="str">
        <f t="shared" si="572"/>
        <v>23</v>
      </c>
      <c r="R9198" t="str">
        <f t="shared" si="573"/>
        <v>12</v>
      </c>
      <c r="S9198" t="str">
        <f t="shared" si="574"/>
        <v>2021</v>
      </c>
      <c r="T9198" s="4" t="str">
        <f t="shared" si="575"/>
        <v>23/12/2021</v>
      </c>
      <c r="U9198" s="7" t="s">
        <v>1385</v>
      </c>
    </row>
    <row r="9199" spans="1:21" x14ac:dyDescent="0.2">
      <c r="A9199" s="1">
        <v>9197</v>
      </c>
      <c r="B9199" t="s">
        <v>15</v>
      </c>
      <c r="C9199">
        <v>24086812</v>
      </c>
      <c r="D9199">
        <v>20210609</v>
      </c>
      <c r="E9199">
        <v>30</v>
      </c>
      <c r="F9199" t="s">
        <v>17</v>
      </c>
      <c r="G9199" t="s">
        <v>20</v>
      </c>
      <c r="H9199">
        <v>140108</v>
      </c>
      <c r="I9199" t="s">
        <v>34</v>
      </c>
      <c r="J9199" t="s">
        <v>34</v>
      </c>
      <c r="K9199" t="s">
        <v>335</v>
      </c>
      <c r="L9199" t="s">
        <v>34</v>
      </c>
      <c r="M9199" t="s">
        <v>34</v>
      </c>
      <c r="N9199" t="s">
        <v>360</v>
      </c>
      <c r="O9199" t="s">
        <v>901</v>
      </c>
      <c r="P9199" t="s">
        <v>914</v>
      </c>
      <c r="Q9199" t="str">
        <f t="shared" si="572"/>
        <v>09</v>
      </c>
      <c r="R9199" t="str">
        <f t="shared" si="573"/>
        <v>06</v>
      </c>
      <c r="S9199" t="str">
        <f t="shared" si="574"/>
        <v>2021</v>
      </c>
      <c r="T9199" s="4" t="str">
        <f t="shared" si="575"/>
        <v>09/06/2021</v>
      </c>
      <c r="U9199" s="7" t="s">
        <v>1179</v>
      </c>
    </row>
    <row r="9200" spans="1:21" x14ac:dyDescent="0.2">
      <c r="A9200" s="1">
        <v>9198</v>
      </c>
      <c r="B9200" t="s">
        <v>15</v>
      </c>
      <c r="C9200">
        <v>24087877</v>
      </c>
      <c r="D9200">
        <v>20210519</v>
      </c>
      <c r="E9200">
        <v>14</v>
      </c>
      <c r="F9200" t="s">
        <v>17</v>
      </c>
      <c r="G9200" t="s">
        <v>19</v>
      </c>
      <c r="H9200">
        <v>40127</v>
      </c>
      <c r="I9200" t="s">
        <v>51</v>
      </c>
      <c r="J9200" t="s">
        <v>51</v>
      </c>
      <c r="K9200" t="s">
        <v>271</v>
      </c>
      <c r="L9200" t="s">
        <v>51</v>
      </c>
      <c r="M9200" t="s">
        <v>51</v>
      </c>
      <c r="N9200" t="s">
        <v>271</v>
      </c>
      <c r="O9200" t="s">
        <v>901</v>
      </c>
      <c r="P9200" t="s">
        <v>908</v>
      </c>
      <c r="Q9200" t="str">
        <f t="shared" si="572"/>
        <v>19</v>
      </c>
      <c r="R9200" t="str">
        <f t="shared" si="573"/>
        <v>05</v>
      </c>
      <c r="S9200" t="str">
        <f t="shared" si="574"/>
        <v>2021</v>
      </c>
      <c r="T9200" s="4" t="str">
        <f t="shared" si="575"/>
        <v>19/05/2021</v>
      </c>
      <c r="U9200" s="7" t="s">
        <v>1320</v>
      </c>
    </row>
    <row r="9201" spans="1:21" x14ac:dyDescent="0.2">
      <c r="A9201" s="1">
        <v>9199</v>
      </c>
      <c r="B9201" t="s">
        <v>15</v>
      </c>
      <c r="C9201">
        <v>24089180</v>
      </c>
      <c r="D9201">
        <v>20211216</v>
      </c>
      <c r="E9201">
        <v>30</v>
      </c>
      <c r="F9201" t="s">
        <v>17</v>
      </c>
      <c r="G9201" t="s">
        <v>19</v>
      </c>
      <c r="H9201">
        <v>180302</v>
      </c>
      <c r="I9201" t="s">
        <v>42</v>
      </c>
      <c r="J9201" t="s">
        <v>68</v>
      </c>
      <c r="K9201" t="s">
        <v>577</v>
      </c>
      <c r="L9201" t="s">
        <v>42</v>
      </c>
      <c r="M9201" t="s">
        <v>68</v>
      </c>
      <c r="N9201" t="s">
        <v>68</v>
      </c>
      <c r="O9201" t="s">
        <v>901</v>
      </c>
      <c r="P9201" t="s">
        <v>926</v>
      </c>
      <c r="Q9201" t="str">
        <f t="shared" si="572"/>
        <v>16</v>
      </c>
      <c r="R9201" t="str">
        <f t="shared" si="573"/>
        <v>12</v>
      </c>
      <c r="S9201" t="str">
        <f t="shared" si="574"/>
        <v>2021</v>
      </c>
      <c r="T9201" s="4" t="str">
        <f t="shared" si="575"/>
        <v>16/12/2021</v>
      </c>
      <c r="U9201" s="7" t="s">
        <v>1287</v>
      </c>
    </row>
    <row r="9202" spans="1:21" x14ac:dyDescent="0.2">
      <c r="A9202" s="1">
        <v>9200</v>
      </c>
      <c r="B9202" t="s">
        <v>15</v>
      </c>
      <c r="C9202">
        <v>24094893</v>
      </c>
      <c r="D9202">
        <v>20210622</v>
      </c>
      <c r="E9202">
        <v>33</v>
      </c>
      <c r="F9202" t="s">
        <v>17</v>
      </c>
      <c r="G9202" t="s">
        <v>19</v>
      </c>
      <c r="H9202">
        <v>250107</v>
      </c>
      <c r="I9202" t="s">
        <v>35</v>
      </c>
      <c r="J9202" t="s">
        <v>60</v>
      </c>
      <c r="K9202" t="s">
        <v>227</v>
      </c>
      <c r="L9202" t="s">
        <v>35</v>
      </c>
      <c r="M9202" t="s">
        <v>60</v>
      </c>
      <c r="N9202" t="s">
        <v>227</v>
      </c>
      <c r="O9202" t="s">
        <v>901</v>
      </c>
      <c r="P9202" t="s">
        <v>914</v>
      </c>
      <c r="Q9202" t="str">
        <f t="shared" si="572"/>
        <v>22</v>
      </c>
      <c r="R9202" t="str">
        <f t="shared" si="573"/>
        <v>06</v>
      </c>
      <c r="S9202" t="str">
        <f t="shared" si="574"/>
        <v>2021</v>
      </c>
      <c r="T9202" s="4" t="str">
        <f t="shared" si="575"/>
        <v>22/06/2021</v>
      </c>
      <c r="U9202" s="7" t="s">
        <v>1362</v>
      </c>
    </row>
    <row r="9203" spans="1:21" x14ac:dyDescent="0.2">
      <c r="A9203" s="1">
        <v>9201</v>
      </c>
      <c r="B9203" t="s">
        <v>15</v>
      </c>
      <c r="C9203">
        <v>24104148</v>
      </c>
      <c r="D9203">
        <v>20211021</v>
      </c>
      <c r="E9203">
        <v>39</v>
      </c>
      <c r="F9203" t="s">
        <v>17</v>
      </c>
      <c r="G9203" t="s">
        <v>19</v>
      </c>
      <c r="H9203">
        <v>160102</v>
      </c>
      <c r="I9203" t="s">
        <v>39</v>
      </c>
      <c r="J9203" t="s">
        <v>65</v>
      </c>
      <c r="K9203" t="s">
        <v>417</v>
      </c>
      <c r="L9203" t="s">
        <v>39</v>
      </c>
      <c r="M9203" t="s">
        <v>65</v>
      </c>
      <c r="N9203" t="s">
        <v>417</v>
      </c>
      <c r="O9203" t="s">
        <v>901</v>
      </c>
      <c r="P9203" t="s">
        <v>936</v>
      </c>
      <c r="Q9203" t="str">
        <f t="shared" si="572"/>
        <v>21</v>
      </c>
      <c r="R9203" t="str">
        <f t="shared" si="573"/>
        <v>10</v>
      </c>
      <c r="S9203" t="str">
        <f t="shared" si="574"/>
        <v>2021</v>
      </c>
      <c r="T9203" s="4" t="str">
        <f t="shared" si="575"/>
        <v>21/10/2021</v>
      </c>
      <c r="U9203" s="7" t="s">
        <v>1353</v>
      </c>
    </row>
    <row r="9204" spans="1:21" x14ac:dyDescent="0.2">
      <c r="A9204" s="1">
        <v>9202</v>
      </c>
      <c r="B9204" t="s">
        <v>15</v>
      </c>
      <c r="C9204">
        <v>24106298</v>
      </c>
      <c r="D9204">
        <v>20210824</v>
      </c>
      <c r="E9204">
        <v>25</v>
      </c>
      <c r="F9204" t="s">
        <v>17</v>
      </c>
      <c r="G9204" t="s">
        <v>19</v>
      </c>
      <c r="H9204">
        <v>90106</v>
      </c>
      <c r="I9204" t="s">
        <v>41</v>
      </c>
      <c r="J9204" t="s">
        <v>41</v>
      </c>
      <c r="K9204" t="s">
        <v>685</v>
      </c>
      <c r="L9204" t="s">
        <v>41</v>
      </c>
      <c r="M9204" t="s">
        <v>41</v>
      </c>
      <c r="N9204" t="s">
        <v>269</v>
      </c>
      <c r="O9204" t="s">
        <v>901</v>
      </c>
      <c r="P9204" t="s">
        <v>908</v>
      </c>
      <c r="Q9204" t="str">
        <f t="shared" si="572"/>
        <v>24</v>
      </c>
      <c r="R9204" t="str">
        <f t="shared" si="573"/>
        <v>08</v>
      </c>
      <c r="S9204" t="str">
        <f t="shared" si="574"/>
        <v>2021</v>
      </c>
      <c r="T9204" s="4" t="str">
        <f t="shared" si="575"/>
        <v>24/08/2021</v>
      </c>
      <c r="U9204" s="7" t="s">
        <v>1396</v>
      </c>
    </row>
    <row r="9205" spans="1:21" x14ac:dyDescent="0.2">
      <c r="A9205" s="1">
        <v>9203</v>
      </c>
      <c r="B9205" t="s">
        <v>15</v>
      </c>
      <c r="C9205">
        <v>24107017</v>
      </c>
      <c r="D9205">
        <v>20210808</v>
      </c>
      <c r="E9205">
        <v>29</v>
      </c>
      <c r="F9205" t="s">
        <v>18</v>
      </c>
      <c r="G9205" t="s">
        <v>19</v>
      </c>
      <c r="H9205">
        <v>240101</v>
      </c>
      <c r="I9205" t="s">
        <v>33</v>
      </c>
      <c r="J9205" t="s">
        <v>59</v>
      </c>
      <c r="K9205" t="s">
        <v>59</v>
      </c>
      <c r="L9205" t="s">
        <v>59</v>
      </c>
      <c r="M9205" t="s">
        <v>877</v>
      </c>
      <c r="N9205" t="s">
        <v>93</v>
      </c>
      <c r="O9205" t="s">
        <v>901</v>
      </c>
      <c r="P9205" t="s">
        <v>908</v>
      </c>
      <c r="Q9205" t="str">
        <f t="shared" si="572"/>
        <v>08</v>
      </c>
      <c r="R9205" t="str">
        <f t="shared" si="573"/>
        <v>08</v>
      </c>
      <c r="S9205" t="str">
        <f t="shared" si="574"/>
        <v>2021</v>
      </c>
      <c r="T9205" s="4" t="str">
        <f t="shared" si="575"/>
        <v>08/08/2021</v>
      </c>
      <c r="U9205" s="7" t="s">
        <v>1168</v>
      </c>
    </row>
    <row r="9206" spans="1:21" x14ac:dyDescent="0.2">
      <c r="A9206" s="1">
        <v>9204</v>
      </c>
      <c r="B9206" t="s">
        <v>15</v>
      </c>
      <c r="C9206">
        <v>24109328</v>
      </c>
      <c r="D9206">
        <v>20220103</v>
      </c>
      <c r="E9206">
        <v>24</v>
      </c>
      <c r="F9206" t="s">
        <v>17</v>
      </c>
      <c r="G9206" t="s">
        <v>20</v>
      </c>
      <c r="H9206">
        <v>140116</v>
      </c>
      <c r="I9206" t="s">
        <v>34</v>
      </c>
      <c r="J9206" t="s">
        <v>34</v>
      </c>
      <c r="K9206" t="s">
        <v>314</v>
      </c>
      <c r="L9206" t="s">
        <v>34</v>
      </c>
      <c r="M9206" t="s">
        <v>34</v>
      </c>
      <c r="N9206" t="s">
        <v>314</v>
      </c>
      <c r="O9206" t="s">
        <v>901</v>
      </c>
      <c r="P9206" t="s">
        <v>926</v>
      </c>
      <c r="Q9206" t="str">
        <f t="shared" si="572"/>
        <v>03</v>
      </c>
      <c r="R9206" t="str">
        <f t="shared" si="573"/>
        <v>01</v>
      </c>
      <c r="S9206" t="str">
        <f t="shared" si="574"/>
        <v>2022</v>
      </c>
      <c r="T9206" s="4" t="str">
        <f t="shared" si="575"/>
        <v>03/01/2022</v>
      </c>
      <c r="U9206" s="7" t="s">
        <v>1094</v>
      </c>
    </row>
    <row r="9207" spans="1:21" x14ac:dyDescent="0.2">
      <c r="A9207" s="1">
        <v>9205</v>
      </c>
      <c r="B9207" t="s">
        <v>15</v>
      </c>
      <c r="C9207">
        <v>24111906</v>
      </c>
      <c r="D9207">
        <v>20210923</v>
      </c>
      <c r="E9207">
        <v>27</v>
      </c>
      <c r="F9207" t="s">
        <v>18</v>
      </c>
      <c r="G9207" t="s">
        <v>19</v>
      </c>
      <c r="H9207">
        <v>210611</v>
      </c>
      <c r="I9207" t="s">
        <v>47</v>
      </c>
      <c r="J9207" t="s">
        <v>47</v>
      </c>
      <c r="K9207" t="s">
        <v>262</v>
      </c>
      <c r="L9207" t="s">
        <v>47</v>
      </c>
      <c r="M9207" t="s">
        <v>47</v>
      </c>
      <c r="N9207" t="s">
        <v>256</v>
      </c>
      <c r="O9207" t="s">
        <v>901</v>
      </c>
      <c r="P9207" t="s">
        <v>909</v>
      </c>
      <c r="Q9207" t="str">
        <f t="shared" si="572"/>
        <v>23</v>
      </c>
      <c r="R9207" t="str">
        <f t="shared" si="573"/>
        <v>09</v>
      </c>
      <c r="S9207" t="str">
        <f t="shared" si="574"/>
        <v>2021</v>
      </c>
      <c r="T9207" s="4" t="str">
        <f t="shared" si="575"/>
        <v>23/09/2021</v>
      </c>
      <c r="U9207" s="7" t="s">
        <v>1381</v>
      </c>
    </row>
    <row r="9208" spans="1:21" x14ac:dyDescent="0.2">
      <c r="A9208" s="1">
        <v>9206</v>
      </c>
      <c r="B9208" t="s">
        <v>15</v>
      </c>
      <c r="C9208">
        <v>24113576</v>
      </c>
      <c r="D9208">
        <v>20211122</v>
      </c>
      <c r="E9208">
        <v>17</v>
      </c>
      <c r="F9208" t="s">
        <v>18</v>
      </c>
      <c r="G9208" t="s">
        <v>19</v>
      </c>
      <c r="H9208">
        <v>100305</v>
      </c>
      <c r="I9208" t="s">
        <v>36</v>
      </c>
      <c r="J9208" t="s">
        <v>117</v>
      </c>
      <c r="K9208" t="s">
        <v>450</v>
      </c>
      <c r="L9208" t="s">
        <v>36</v>
      </c>
      <c r="M9208" t="s">
        <v>117</v>
      </c>
      <c r="N9208" t="s">
        <v>117</v>
      </c>
      <c r="O9208" t="s">
        <v>902</v>
      </c>
      <c r="P9208" t="s">
        <v>915</v>
      </c>
      <c r="Q9208" t="str">
        <f t="shared" si="572"/>
        <v>22</v>
      </c>
      <c r="R9208" t="str">
        <f t="shared" si="573"/>
        <v>11</v>
      </c>
      <c r="S9208" t="str">
        <f t="shared" si="574"/>
        <v>2021</v>
      </c>
      <c r="T9208" s="4" t="str">
        <f t="shared" si="575"/>
        <v>22/11/2021</v>
      </c>
      <c r="U9208" s="7" t="s">
        <v>1367</v>
      </c>
    </row>
    <row r="9209" spans="1:21" x14ac:dyDescent="0.2">
      <c r="A9209" s="1">
        <v>9207</v>
      </c>
      <c r="B9209" t="s">
        <v>15</v>
      </c>
      <c r="C9209">
        <v>24115643</v>
      </c>
      <c r="D9209">
        <v>20210715</v>
      </c>
      <c r="E9209">
        <v>25</v>
      </c>
      <c r="F9209" t="s">
        <v>18</v>
      </c>
      <c r="G9209" t="s">
        <v>19</v>
      </c>
      <c r="H9209">
        <v>21309</v>
      </c>
      <c r="I9209" t="s">
        <v>55</v>
      </c>
      <c r="J9209" t="s">
        <v>107</v>
      </c>
      <c r="K9209" t="s">
        <v>463</v>
      </c>
      <c r="L9209" t="s">
        <v>55</v>
      </c>
      <c r="M9209" t="s">
        <v>107</v>
      </c>
      <c r="N9209" t="s">
        <v>342</v>
      </c>
      <c r="O9209" t="s">
        <v>901</v>
      </c>
      <c r="P9209" t="s">
        <v>908</v>
      </c>
      <c r="Q9209" t="str">
        <f t="shared" si="572"/>
        <v>15</v>
      </c>
      <c r="R9209" t="str">
        <f t="shared" si="573"/>
        <v>07</v>
      </c>
      <c r="S9209" t="str">
        <f t="shared" si="574"/>
        <v>2021</v>
      </c>
      <c r="T9209" s="4" t="str">
        <f t="shared" si="575"/>
        <v>15/07/2021</v>
      </c>
      <c r="U9209" s="7" t="s">
        <v>1265</v>
      </c>
    </row>
    <row r="9210" spans="1:21" x14ac:dyDescent="0.2">
      <c r="A9210" s="1">
        <v>9208</v>
      </c>
      <c r="B9210" t="s">
        <v>15</v>
      </c>
      <c r="C9210">
        <v>24115674</v>
      </c>
      <c r="D9210">
        <v>20210705</v>
      </c>
      <c r="E9210">
        <v>31</v>
      </c>
      <c r="F9210" t="s">
        <v>18</v>
      </c>
      <c r="G9210" t="s">
        <v>19</v>
      </c>
      <c r="H9210">
        <v>150112</v>
      </c>
      <c r="I9210" t="s">
        <v>45</v>
      </c>
      <c r="J9210" t="s">
        <v>71</v>
      </c>
      <c r="K9210" t="s">
        <v>318</v>
      </c>
      <c r="L9210" t="s">
        <v>45</v>
      </c>
      <c r="M9210" t="s">
        <v>71</v>
      </c>
      <c r="N9210" t="s">
        <v>265</v>
      </c>
      <c r="O9210" t="s">
        <v>901</v>
      </c>
      <c r="P9210" t="s">
        <v>914</v>
      </c>
      <c r="Q9210" t="str">
        <f t="shared" si="572"/>
        <v>05</v>
      </c>
      <c r="R9210" t="str">
        <f t="shared" si="573"/>
        <v>07</v>
      </c>
      <c r="S9210" t="str">
        <f t="shared" si="574"/>
        <v>2021</v>
      </c>
      <c r="T9210" s="4" t="str">
        <f t="shared" si="575"/>
        <v>05/07/2021</v>
      </c>
      <c r="U9210" s="7" t="s">
        <v>1128</v>
      </c>
    </row>
    <row r="9211" spans="1:21" x14ac:dyDescent="0.2">
      <c r="A9211" s="1">
        <v>9209</v>
      </c>
      <c r="B9211" t="s">
        <v>15</v>
      </c>
      <c r="C9211">
        <v>24117137</v>
      </c>
      <c r="D9211">
        <v>20211210</v>
      </c>
      <c r="E9211">
        <v>24</v>
      </c>
      <c r="F9211" t="s">
        <v>17</v>
      </c>
      <c r="G9211" t="s">
        <v>22</v>
      </c>
      <c r="H9211">
        <v>140141</v>
      </c>
      <c r="I9211" t="s">
        <v>34</v>
      </c>
      <c r="J9211" t="s">
        <v>34</v>
      </c>
      <c r="K9211" t="s">
        <v>360</v>
      </c>
      <c r="L9211" t="s">
        <v>34</v>
      </c>
      <c r="M9211" t="s">
        <v>34</v>
      </c>
      <c r="N9211" t="s">
        <v>360</v>
      </c>
      <c r="O9211" t="s">
        <v>902</v>
      </c>
      <c r="P9211" t="s">
        <v>909</v>
      </c>
      <c r="Q9211" t="str">
        <f t="shared" si="572"/>
        <v>10</v>
      </c>
      <c r="R9211" t="str">
        <f t="shared" si="573"/>
        <v>12</v>
      </c>
      <c r="S9211" t="str">
        <f t="shared" si="574"/>
        <v>2021</v>
      </c>
      <c r="T9211" s="4" t="str">
        <f t="shared" si="575"/>
        <v>10/12/2021</v>
      </c>
      <c r="U9211" s="7" t="s">
        <v>1200</v>
      </c>
    </row>
    <row r="9212" spans="1:21" x14ac:dyDescent="0.2">
      <c r="A9212" s="1">
        <v>9210</v>
      </c>
      <c r="B9212" t="s">
        <v>15</v>
      </c>
      <c r="C9212">
        <v>24119316</v>
      </c>
      <c r="D9212">
        <v>20210901</v>
      </c>
      <c r="E9212">
        <v>20</v>
      </c>
      <c r="F9212" t="s">
        <v>17</v>
      </c>
      <c r="G9212" t="s">
        <v>19</v>
      </c>
      <c r="H9212">
        <v>20102</v>
      </c>
      <c r="I9212" t="s">
        <v>55</v>
      </c>
      <c r="J9212" t="s">
        <v>114</v>
      </c>
      <c r="K9212" t="s">
        <v>299</v>
      </c>
      <c r="L9212" t="s">
        <v>55</v>
      </c>
      <c r="M9212" t="s">
        <v>114</v>
      </c>
      <c r="N9212" t="s">
        <v>299</v>
      </c>
      <c r="O9212" t="s">
        <v>901</v>
      </c>
      <c r="P9212" t="s">
        <v>909</v>
      </c>
      <c r="Q9212" t="str">
        <f t="shared" si="572"/>
        <v>01</v>
      </c>
      <c r="R9212" t="str">
        <f t="shared" si="573"/>
        <v>09</v>
      </c>
      <c r="S9212" t="str">
        <f t="shared" si="574"/>
        <v>2021</v>
      </c>
      <c r="T9212" s="4" t="str">
        <f t="shared" si="575"/>
        <v>01/09/2021</v>
      </c>
      <c r="U9212" s="7" t="s">
        <v>1074</v>
      </c>
    </row>
    <row r="9213" spans="1:21" x14ac:dyDescent="0.2">
      <c r="A9213" s="1">
        <v>9211</v>
      </c>
      <c r="B9213" t="s">
        <v>15</v>
      </c>
      <c r="C9213">
        <v>24120258</v>
      </c>
      <c r="D9213">
        <v>20210511</v>
      </c>
      <c r="E9213">
        <v>22</v>
      </c>
      <c r="F9213" t="s">
        <v>17</v>
      </c>
      <c r="G9213" t="s">
        <v>19</v>
      </c>
      <c r="H9213">
        <v>70108</v>
      </c>
      <c r="I9213" t="s">
        <v>57</v>
      </c>
      <c r="J9213" t="s">
        <v>57</v>
      </c>
      <c r="K9213" t="s">
        <v>429</v>
      </c>
      <c r="L9213" t="s">
        <v>57</v>
      </c>
      <c r="M9213" t="s">
        <v>57</v>
      </c>
      <c r="N9213" t="s">
        <v>429</v>
      </c>
      <c r="O9213" t="s">
        <v>901</v>
      </c>
      <c r="P9213" t="s">
        <v>914</v>
      </c>
      <c r="Q9213" t="str">
        <f t="shared" si="572"/>
        <v>11</v>
      </c>
      <c r="R9213" t="str">
        <f t="shared" si="573"/>
        <v>05</v>
      </c>
      <c r="S9213" t="str">
        <f t="shared" si="574"/>
        <v>2021</v>
      </c>
      <c r="T9213" s="4" t="str">
        <f t="shared" si="575"/>
        <v>11/05/2021</v>
      </c>
      <c r="U9213" s="7" t="s">
        <v>1206</v>
      </c>
    </row>
    <row r="9214" spans="1:21" x14ac:dyDescent="0.2">
      <c r="A9214" s="1">
        <v>9212</v>
      </c>
      <c r="B9214" t="s">
        <v>15</v>
      </c>
      <c r="C9214">
        <v>24122416</v>
      </c>
      <c r="D9214">
        <v>20211203</v>
      </c>
      <c r="E9214">
        <v>26</v>
      </c>
      <c r="F9214" t="s">
        <v>17</v>
      </c>
      <c r="G9214" t="s">
        <v>19</v>
      </c>
      <c r="H9214">
        <v>40220</v>
      </c>
      <c r="I9214" t="s">
        <v>51</v>
      </c>
      <c r="J9214" t="s">
        <v>104</v>
      </c>
      <c r="K9214" t="s">
        <v>501</v>
      </c>
      <c r="L9214" t="s">
        <v>51</v>
      </c>
      <c r="M9214" t="s">
        <v>104</v>
      </c>
      <c r="N9214" t="s">
        <v>501</v>
      </c>
      <c r="O9214" t="s">
        <v>902</v>
      </c>
      <c r="P9214" t="s">
        <v>911</v>
      </c>
      <c r="Q9214" t="str">
        <f t="shared" si="572"/>
        <v>03</v>
      </c>
      <c r="R9214" t="str">
        <f t="shared" si="573"/>
        <v>12</v>
      </c>
      <c r="S9214" t="str">
        <f t="shared" si="574"/>
        <v>2021</v>
      </c>
      <c r="T9214" s="4" t="str">
        <f t="shared" si="575"/>
        <v>03/12/2021</v>
      </c>
      <c r="U9214" s="7" t="s">
        <v>1105</v>
      </c>
    </row>
    <row r="9215" spans="1:21" x14ac:dyDescent="0.2">
      <c r="A9215" s="1">
        <v>9213</v>
      </c>
      <c r="B9215" t="s">
        <v>15</v>
      </c>
      <c r="C9215">
        <v>24123208</v>
      </c>
      <c r="D9215">
        <v>20211116</v>
      </c>
      <c r="E9215">
        <v>33</v>
      </c>
      <c r="F9215" t="s">
        <v>18</v>
      </c>
      <c r="G9215" t="s">
        <v>20</v>
      </c>
      <c r="H9215">
        <v>140107</v>
      </c>
      <c r="I9215" t="s">
        <v>34</v>
      </c>
      <c r="J9215" t="s">
        <v>34</v>
      </c>
      <c r="K9215" t="s">
        <v>370</v>
      </c>
      <c r="L9215" t="s">
        <v>34</v>
      </c>
      <c r="M9215" t="s">
        <v>34</v>
      </c>
      <c r="N9215" t="s">
        <v>370</v>
      </c>
      <c r="O9215" t="s">
        <v>901</v>
      </c>
      <c r="P9215" t="s">
        <v>910</v>
      </c>
      <c r="Q9215" t="str">
        <f t="shared" si="572"/>
        <v>16</v>
      </c>
      <c r="R9215" t="str">
        <f t="shared" si="573"/>
        <v>11</v>
      </c>
      <c r="S9215" t="str">
        <f t="shared" si="574"/>
        <v>2021</v>
      </c>
      <c r="T9215" s="4" t="str">
        <f t="shared" si="575"/>
        <v>16/11/2021</v>
      </c>
      <c r="U9215" s="7" t="s">
        <v>1285</v>
      </c>
    </row>
    <row r="9216" spans="1:21" x14ac:dyDescent="0.2">
      <c r="A9216" s="1">
        <v>9214</v>
      </c>
      <c r="B9216" t="s">
        <v>15</v>
      </c>
      <c r="C9216">
        <v>24125412</v>
      </c>
      <c r="D9216">
        <v>20210823</v>
      </c>
      <c r="E9216">
        <v>33</v>
      </c>
      <c r="F9216" t="s">
        <v>17</v>
      </c>
      <c r="G9216" t="s">
        <v>22</v>
      </c>
      <c r="H9216">
        <v>60101</v>
      </c>
      <c r="I9216" t="s">
        <v>48</v>
      </c>
      <c r="J9216" t="s">
        <v>48</v>
      </c>
      <c r="K9216" t="s">
        <v>48</v>
      </c>
      <c r="L9216" t="s">
        <v>48</v>
      </c>
      <c r="M9216" t="s">
        <v>48</v>
      </c>
      <c r="N9216" t="s">
        <v>48</v>
      </c>
      <c r="O9216" t="s">
        <v>901</v>
      </c>
      <c r="P9216" t="s">
        <v>948</v>
      </c>
      <c r="Q9216" t="str">
        <f t="shared" si="572"/>
        <v>23</v>
      </c>
      <c r="R9216" t="str">
        <f t="shared" si="573"/>
        <v>08</v>
      </c>
      <c r="S9216" t="str">
        <f t="shared" si="574"/>
        <v>2021</v>
      </c>
      <c r="T9216" s="4" t="str">
        <f t="shared" si="575"/>
        <v>23/08/2021</v>
      </c>
      <c r="U9216" s="7" t="s">
        <v>1379</v>
      </c>
    </row>
    <row r="9217" spans="1:21" x14ac:dyDescent="0.2">
      <c r="A9217" s="1">
        <v>9215</v>
      </c>
      <c r="B9217" t="s">
        <v>15</v>
      </c>
      <c r="C9217">
        <v>24129332</v>
      </c>
      <c r="D9217">
        <v>20211115</v>
      </c>
      <c r="E9217">
        <v>50</v>
      </c>
      <c r="F9217" t="s">
        <v>17</v>
      </c>
      <c r="G9217" t="s">
        <v>19</v>
      </c>
      <c r="H9217">
        <v>130201</v>
      </c>
      <c r="I9217" t="s">
        <v>43</v>
      </c>
      <c r="J9217" t="s">
        <v>144</v>
      </c>
      <c r="K9217" t="s">
        <v>144</v>
      </c>
      <c r="L9217" t="s">
        <v>43</v>
      </c>
      <c r="M9217" t="s">
        <v>144</v>
      </c>
      <c r="N9217" t="s">
        <v>144</v>
      </c>
      <c r="O9217" t="s">
        <v>901</v>
      </c>
      <c r="P9217" t="s">
        <v>929</v>
      </c>
      <c r="Q9217" t="str">
        <f t="shared" si="572"/>
        <v>15</v>
      </c>
      <c r="R9217" t="str">
        <f t="shared" si="573"/>
        <v>11</v>
      </c>
      <c r="S9217" t="str">
        <f t="shared" si="574"/>
        <v>2021</v>
      </c>
      <c r="T9217" s="4" t="str">
        <f t="shared" si="575"/>
        <v>15/11/2021</v>
      </c>
      <c r="U9217" s="7" t="s">
        <v>1269</v>
      </c>
    </row>
    <row r="9218" spans="1:21" x14ac:dyDescent="0.2">
      <c r="A9218" s="1">
        <v>9216</v>
      </c>
      <c r="B9218" t="s">
        <v>15</v>
      </c>
      <c r="C9218">
        <v>24130043</v>
      </c>
      <c r="D9218">
        <v>20211209</v>
      </c>
      <c r="E9218">
        <v>17</v>
      </c>
      <c r="F9218" t="s">
        <v>18</v>
      </c>
      <c r="G9218" t="s">
        <v>19</v>
      </c>
      <c r="H9218">
        <v>80504</v>
      </c>
      <c r="I9218" t="s">
        <v>58</v>
      </c>
      <c r="J9218" t="s">
        <v>146</v>
      </c>
      <c r="K9218" t="s">
        <v>805</v>
      </c>
      <c r="L9218" t="s">
        <v>58</v>
      </c>
      <c r="M9218" t="s">
        <v>146</v>
      </c>
      <c r="N9218" t="s">
        <v>448</v>
      </c>
      <c r="O9218" t="s">
        <v>901</v>
      </c>
      <c r="P9218" t="s">
        <v>936</v>
      </c>
      <c r="Q9218" t="str">
        <f t="shared" si="572"/>
        <v>09</v>
      </c>
      <c r="R9218" t="str">
        <f t="shared" si="573"/>
        <v>12</v>
      </c>
      <c r="S9218" t="str">
        <f t="shared" si="574"/>
        <v>2021</v>
      </c>
      <c r="T9218" s="4" t="str">
        <f t="shared" si="575"/>
        <v>09/12/2021</v>
      </c>
      <c r="U9218" s="7" t="s">
        <v>1187</v>
      </c>
    </row>
    <row r="9219" spans="1:21" x14ac:dyDescent="0.2">
      <c r="A9219" s="1">
        <v>9217</v>
      </c>
      <c r="B9219" t="s">
        <v>15</v>
      </c>
      <c r="C9219">
        <v>24138853</v>
      </c>
      <c r="D9219">
        <v>20210508</v>
      </c>
      <c r="E9219">
        <v>38</v>
      </c>
      <c r="F9219" t="s">
        <v>17</v>
      </c>
      <c r="G9219" t="s">
        <v>19</v>
      </c>
      <c r="H9219">
        <v>110101</v>
      </c>
      <c r="I9219" t="s">
        <v>54</v>
      </c>
      <c r="J9219" t="s">
        <v>108</v>
      </c>
      <c r="K9219" t="s">
        <v>108</v>
      </c>
      <c r="L9219" t="s">
        <v>54</v>
      </c>
      <c r="M9219" t="s">
        <v>108</v>
      </c>
      <c r="N9219" t="s">
        <v>108</v>
      </c>
      <c r="O9219" t="s">
        <v>901</v>
      </c>
      <c r="P9219" t="s">
        <v>914</v>
      </c>
      <c r="Q9219" t="str">
        <f t="shared" ref="Q9219:Q9282" si="576">+RIGHT(D9219,2)</f>
        <v>08</v>
      </c>
      <c r="R9219" t="str">
        <f t="shared" ref="R9219:R9282" si="577">+MID(D9219,5,2)</f>
        <v>05</v>
      </c>
      <c r="S9219" t="str">
        <f t="shared" ref="S9219:S9282" si="578">+LEFT(D9219,4)</f>
        <v>2021</v>
      </c>
      <c r="T9219" s="4" t="str">
        <f t="shared" ref="T9219:T9282" si="579">+_xlfn.CONCAT(Q9219,"/",R9219,"/",S9219)</f>
        <v>08/05/2021</v>
      </c>
      <c r="U9219" s="7" t="s">
        <v>1165</v>
      </c>
    </row>
    <row r="9220" spans="1:21" x14ac:dyDescent="0.2">
      <c r="A9220" s="1">
        <v>9218</v>
      </c>
      <c r="B9220" t="s">
        <v>15</v>
      </c>
      <c r="C9220">
        <v>24145968</v>
      </c>
      <c r="D9220">
        <v>20210520</v>
      </c>
      <c r="E9220">
        <v>30</v>
      </c>
      <c r="F9220" t="s">
        <v>18</v>
      </c>
      <c r="G9220" t="s">
        <v>19</v>
      </c>
      <c r="H9220">
        <v>250107</v>
      </c>
      <c r="I9220" t="s">
        <v>35</v>
      </c>
      <c r="J9220" t="s">
        <v>60</v>
      </c>
      <c r="K9220" t="s">
        <v>227</v>
      </c>
      <c r="L9220" t="s">
        <v>35</v>
      </c>
      <c r="M9220" t="s">
        <v>60</v>
      </c>
      <c r="N9220" t="s">
        <v>225</v>
      </c>
      <c r="O9220" t="s">
        <v>901</v>
      </c>
      <c r="P9220" t="s">
        <v>914</v>
      </c>
      <c r="Q9220" t="str">
        <f t="shared" si="576"/>
        <v>20</v>
      </c>
      <c r="R9220" t="str">
        <f t="shared" si="577"/>
        <v>05</v>
      </c>
      <c r="S9220" t="str">
        <f t="shared" si="578"/>
        <v>2021</v>
      </c>
      <c r="T9220" s="4" t="str">
        <f t="shared" si="579"/>
        <v>20/05/2021</v>
      </c>
      <c r="U9220" s="7" t="s">
        <v>1334</v>
      </c>
    </row>
    <row r="9221" spans="1:21" x14ac:dyDescent="0.2">
      <c r="A9221" s="1">
        <v>9219</v>
      </c>
      <c r="B9221" t="s">
        <v>15</v>
      </c>
      <c r="C9221">
        <v>24147876</v>
      </c>
      <c r="D9221">
        <v>20211125</v>
      </c>
      <c r="E9221">
        <v>32</v>
      </c>
      <c r="F9221" t="s">
        <v>17</v>
      </c>
      <c r="G9221" t="s">
        <v>19</v>
      </c>
      <c r="H9221">
        <v>220109</v>
      </c>
      <c r="I9221" t="s">
        <v>44</v>
      </c>
      <c r="J9221" t="s">
        <v>44</v>
      </c>
      <c r="K9221" t="s">
        <v>236</v>
      </c>
      <c r="L9221" t="s">
        <v>44</v>
      </c>
      <c r="M9221" t="s">
        <v>44</v>
      </c>
      <c r="N9221" t="s">
        <v>246</v>
      </c>
      <c r="O9221" t="s">
        <v>901</v>
      </c>
      <c r="P9221" t="s">
        <v>915</v>
      </c>
      <c r="Q9221" t="str">
        <f t="shared" si="576"/>
        <v>25</v>
      </c>
      <c r="R9221" t="str">
        <f t="shared" si="577"/>
        <v>11</v>
      </c>
      <c r="S9221" t="str">
        <f t="shared" si="578"/>
        <v>2021</v>
      </c>
      <c r="T9221" s="4" t="str">
        <f t="shared" si="579"/>
        <v>25/11/2021</v>
      </c>
      <c r="U9221" s="7" t="s">
        <v>1411</v>
      </c>
    </row>
    <row r="9222" spans="1:21" x14ac:dyDescent="0.2">
      <c r="A9222" s="1">
        <v>9220</v>
      </c>
      <c r="B9222" t="s">
        <v>15</v>
      </c>
      <c r="C9222">
        <v>24151920</v>
      </c>
      <c r="D9222">
        <v>20211214</v>
      </c>
      <c r="E9222">
        <v>26</v>
      </c>
      <c r="F9222" t="s">
        <v>18</v>
      </c>
      <c r="G9222" t="s">
        <v>22</v>
      </c>
      <c r="H9222">
        <v>140117</v>
      </c>
      <c r="I9222" t="s">
        <v>34</v>
      </c>
      <c r="J9222" t="s">
        <v>34</v>
      </c>
      <c r="K9222" t="s">
        <v>349</v>
      </c>
      <c r="L9222" t="s">
        <v>34</v>
      </c>
      <c r="M9222" t="s">
        <v>34</v>
      </c>
      <c r="N9222" t="s">
        <v>34</v>
      </c>
      <c r="O9222" t="s">
        <v>901</v>
      </c>
      <c r="P9222" t="s">
        <v>911</v>
      </c>
      <c r="Q9222" t="str">
        <f t="shared" si="576"/>
        <v>14</v>
      </c>
      <c r="R9222" t="str">
        <f t="shared" si="577"/>
        <v>12</v>
      </c>
      <c r="S9222" t="str">
        <f t="shared" si="578"/>
        <v>2021</v>
      </c>
      <c r="T9222" s="4" t="str">
        <f t="shared" si="579"/>
        <v>14/12/2021</v>
      </c>
      <c r="U9222" s="7" t="s">
        <v>1256</v>
      </c>
    </row>
    <row r="9223" spans="1:21" x14ac:dyDescent="0.2">
      <c r="A9223" s="1">
        <v>9221</v>
      </c>
      <c r="B9223" t="s">
        <v>15</v>
      </c>
      <c r="C9223">
        <v>24156855</v>
      </c>
      <c r="D9223">
        <v>20210816</v>
      </c>
      <c r="E9223">
        <v>32</v>
      </c>
      <c r="F9223" t="s">
        <v>17</v>
      </c>
      <c r="G9223" t="s">
        <v>25</v>
      </c>
      <c r="H9223">
        <v>160101</v>
      </c>
      <c r="I9223" t="s">
        <v>39</v>
      </c>
      <c r="J9223" t="s">
        <v>65</v>
      </c>
      <c r="K9223" t="s">
        <v>65</v>
      </c>
      <c r="L9223" t="s">
        <v>34</v>
      </c>
      <c r="M9223" t="s">
        <v>34</v>
      </c>
      <c r="N9223" t="s">
        <v>325</v>
      </c>
      <c r="O9223" t="s">
        <v>901</v>
      </c>
      <c r="P9223" t="s">
        <v>914</v>
      </c>
      <c r="Q9223" t="str">
        <f t="shared" si="576"/>
        <v>16</v>
      </c>
      <c r="R9223" t="str">
        <f t="shared" si="577"/>
        <v>08</v>
      </c>
      <c r="S9223" t="str">
        <f t="shared" si="578"/>
        <v>2021</v>
      </c>
      <c r="T9223" s="4" t="str">
        <f t="shared" si="579"/>
        <v>16/08/2021</v>
      </c>
      <c r="U9223" s="7" t="s">
        <v>1282</v>
      </c>
    </row>
    <row r="9224" spans="1:21" x14ac:dyDescent="0.2">
      <c r="A9224" s="1">
        <v>9222</v>
      </c>
      <c r="B9224" t="s">
        <v>15</v>
      </c>
      <c r="C9224">
        <v>24160642</v>
      </c>
      <c r="D9224">
        <v>20211119</v>
      </c>
      <c r="E9224">
        <v>27</v>
      </c>
      <c r="F9224" t="s">
        <v>18</v>
      </c>
      <c r="G9224" t="s">
        <v>19</v>
      </c>
      <c r="H9224">
        <v>100110</v>
      </c>
      <c r="I9224" t="s">
        <v>36</v>
      </c>
      <c r="J9224" t="s">
        <v>36</v>
      </c>
      <c r="K9224" t="s">
        <v>592</v>
      </c>
      <c r="L9224" t="s">
        <v>36</v>
      </c>
      <c r="M9224" t="s">
        <v>36</v>
      </c>
      <c r="N9224" t="s">
        <v>592</v>
      </c>
      <c r="O9224" t="s">
        <v>902</v>
      </c>
      <c r="P9224" t="s">
        <v>930</v>
      </c>
      <c r="Q9224" t="str">
        <f t="shared" si="576"/>
        <v>19</v>
      </c>
      <c r="R9224" t="str">
        <f t="shared" si="577"/>
        <v>11</v>
      </c>
      <c r="S9224" t="str">
        <f t="shared" si="578"/>
        <v>2021</v>
      </c>
      <c r="T9224" s="4" t="str">
        <f t="shared" si="579"/>
        <v>19/11/2021</v>
      </c>
      <c r="U9224" s="7" t="s">
        <v>1326</v>
      </c>
    </row>
    <row r="9225" spans="1:21" x14ac:dyDescent="0.2">
      <c r="A9225" s="1">
        <v>9223</v>
      </c>
      <c r="B9225" t="s">
        <v>15</v>
      </c>
      <c r="C9225">
        <v>24161385</v>
      </c>
      <c r="D9225">
        <v>20211204</v>
      </c>
      <c r="E9225">
        <v>58</v>
      </c>
      <c r="F9225" t="s">
        <v>17</v>
      </c>
      <c r="G9225" t="s">
        <v>19</v>
      </c>
      <c r="H9225">
        <v>10205</v>
      </c>
      <c r="I9225" t="s">
        <v>50</v>
      </c>
      <c r="J9225" t="s">
        <v>119</v>
      </c>
      <c r="K9225" t="s">
        <v>119</v>
      </c>
      <c r="L9225" t="s">
        <v>50</v>
      </c>
      <c r="M9225" t="s">
        <v>119</v>
      </c>
      <c r="N9225" t="s">
        <v>119</v>
      </c>
      <c r="O9225" t="s">
        <v>901</v>
      </c>
      <c r="P9225" t="s">
        <v>926</v>
      </c>
      <c r="Q9225" t="str">
        <f t="shared" si="576"/>
        <v>04</v>
      </c>
      <c r="R9225" t="str">
        <f t="shared" si="577"/>
        <v>12</v>
      </c>
      <c r="S9225" t="str">
        <f t="shared" si="578"/>
        <v>2021</v>
      </c>
      <c r="T9225" s="4" t="str">
        <f t="shared" si="579"/>
        <v>04/12/2021</v>
      </c>
      <c r="U9225" s="7" t="s">
        <v>1120</v>
      </c>
    </row>
    <row r="9226" spans="1:21" x14ac:dyDescent="0.2">
      <c r="A9226" s="1">
        <v>9224</v>
      </c>
      <c r="B9226" t="s">
        <v>15</v>
      </c>
      <c r="C9226">
        <v>24161777</v>
      </c>
      <c r="D9226">
        <v>20211116</v>
      </c>
      <c r="E9226">
        <v>34</v>
      </c>
      <c r="F9226" t="s">
        <v>17</v>
      </c>
      <c r="G9226" t="s">
        <v>19</v>
      </c>
      <c r="H9226">
        <v>180301</v>
      </c>
      <c r="I9226" t="s">
        <v>42</v>
      </c>
      <c r="J9226" t="s">
        <v>68</v>
      </c>
      <c r="K9226" t="s">
        <v>68</v>
      </c>
      <c r="L9226" t="s">
        <v>42</v>
      </c>
      <c r="M9226" t="s">
        <v>68</v>
      </c>
      <c r="N9226" t="s">
        <v>68</v>
      </c>
      <c r="O9226" t="s">
        <v>901</v>
      </c>
      <c r="P9226" t="s">
        <v>911</v>
      </c>
      <c r="Q9226" t="str">
        <f t="shared" si="576"/>
        <v>16</v>
      </c>
      <c r="R9226" t="str">
        <f t="shared" si="577"/>
        <v>11</v>
      </c>
      <c r="S9226" t="str">
        <f t="shared" si="578"/>
        <v>2021</v>
      </c>
      <c r="T9226" s="4" t="str">
        <f t="shared" si="579"/>
        <v>16/11/2021</v>
      </c>
      <c r="U9226" s="7" t="s">
        <v>1285</v>
      </c>
    </row>
    <row r="9227" spans="1:21" x14ac:dyDescent="0.2">
      <c r="A9227" s="1">
        <v>9225</v>
      </c>
      <c r="B9227" t="s">
        <v>15</v>
      </c>
      <c r="C9227">
        <v>24162632</v>
      </c>
      <c r="D9227">
        <v>20210826</v>
      </c>
      <c r="E9227">
        <v>21</v>
      </c>
      <c r="F9227" t="s">
        <v>17</v>
      </c>
      <c r="G9227" t="s">
        <v>23</v>
      </c>
      <c r="H9227">
        <v>140113</v>
      </c>
      <c r="I9227" t="s">
        <v>34</v>
      </c>
      <c r="J9227" t="s">
        <v>34</v>
      </c>
      <c r="K9227" t="s">
        <v>339</v>
      </c>
      <c r="L9227" t="s">
        <v>34</v>
      </c>
      <c r="M9227" t="s">
        <v>34</v>
      </c>
      <c r="N9227" t="s">
        <v>335</v>
      </c>
      <c r="O9227" t="s">
        <v>901</v>
      </c>
      <c r="P9227" t="s">
        <v>918</v>
      </c>
      <c r="Q9227" t="str">
        <f t="shared" si="576"/>
        <v>26</v>
      </c>
      <c r="R9227" t="str">
        <f t="shared" si="577"/>
        <v>08</v>
      </c>
      <c r="S9227" t="str">
        <f t="shared" si="578"/>
        <v>2021</v>
      </c>
      <c r="T9227" s="4" t="str">
        <f t="shared" si="579"/>
        <v>26/08/2021</v>
      </c>
      <c r="U9227" s="7" t="s">
        <v>1420</v>
      </c>
    </row>
    <row r="9228" spans="1:21" x14ac:dyDescent="0.2">
      <c r="A9228" s="1">
        <v>9226</v>
      </c>
      <c r="B9228" t="s">
        <v>15</v>
      </c>
      <c r="C9228">
        <v>24163327</v>
      </c>
      <c r="D9228">
        <v>20210607</v>
      </c>
      <c r="E9228">
        <v>33</v>
      </c>
      <c r="F9228" t="s">
        <v>17</v>
      </c>
      <c r="G9228" t="s">
        <v>19</v>
      </c>
      <c r="H9228">
        <v>110113</v>
      </c>
      <c r="I9228" t="s">
        <v>54</v>
      </c>
      <c r="J9228" t="s">
        <v>108</v>
      </c>
      <c r="K9228" t="s">
        <v>381</v>
      </c>
      <c r="L9228" t="s">
        <v>54</v>
      </c>
      <c r="M9228" t="s">
        <v>108</v>
      </c>
      <c r="N9228" t="s">
        <v>108</v>
      </c>
      <c r="O9228" t="s">
        <v>901</v>
      </c>
      <c r="P9228" t="s">
        <v>908</v>
      </c>
      <c r="Q9228" t="str">
        <f t="shared" si="576"/>
        <v>07</v>
      </c>
      <c r="R9228" t="str">
        <f t="shared" si="577"/>
        <v>06</v>
      </c>
      <c r="S9228" t="str">
        <f t="shared" si="578"/>
        <v>2021</v>
      </c>
      <c r="T9228" s="4" t="str">
        <f t="shared" si="579"/>
        <v>07/06/2021</v>
      </c>
      <c r="U9228" s="7" t="s">
        <v>1153</v>
      </c>
    </row>
    <row r="9229" spans="1:21" x14ac:dyDescent="0.2">
      <c r="A9229" s="1">
        <v>9227</v>
      </c>
      <c r="B9229" t="s">
        <v>15</v>
      </c>
      <c r="C9229">
        <v>24165433</v>
      </c>
      <c r="D9229">
        <v>20220107</v>
      </c>
      <c r="E9229">
        <v>21</v>
      </c>
      <c r="F9229" t="s">
        <v>18</v>
      </c>
      <c r="G9229" t="s">
        <v>19</v>
      </c>
      <c r="H9229">
        <v>120111</v>
      </c>
      <c r="I9229" t="s">
        <v>52</v>
      </c>
      <c r="J9229" t="s">
        <v>90</v>
      </c>
      <c r="K9229" t="s">
        <v>337</v>
      </c>
      <c r="L9229" t="s">
        <v>52</v>
      </c>
      <c r="M9229" t="s">
        <v>90</v>
      </c>
      <c r="N9229" t="s">
        <v>337</v>
      </c>
      <c r="O9229" t="s">
        <v>902</v>
      </c>
      <c r="P9229" t="s">
        <v>912</v>
      </c>
      <c r="Q9229" t="str">
        <f t="shared" si="576"/>
        <v>07</v>
      </c>
      <c r="R9229" t="str">
        <f t="shared" si="577"/>
        <v>01</v>
      </c>
      <c r="S9229" t="str">
        <f t="shared" si="578"/>
        <v>2022</v>
      </c>
      <c r="T9229" s="4" t="str">
        <f t="shared" si="579"/>
        <v>07/01/2022</v>
      </c>
      <c r="U9229" s="7" t="s">
        <v>1147</v>
      </c>
    </row>
    <row r="9230" spans="1:21" x14ac:dyDescent="0.2">
      <c r="A9230" s="1">
        <v>9228</v>
      </c>
      <c r="B9230" t="s">
        <v>15</v>
      </c>
      <c r="C9230">
        <v>24168532</v>
      </c>
      <c r="D9230">
        <v>20210626</v>
      </c>
      <c r="E9230">
        <v>60</v>
      </c>
      <c r="F9230" t="s">
        <v>18</v>
      </c>
      <c r="G9230" t="s">
        <v>28</v>
      </c>
      <c r="H9230">
        <v>140106</v>
      </c>
      <c r="I9230" t="s">
        <v>34</v>
      </c>
      <c r="J9230" t="s">
        <v>34</v>
      </c>
      <c r="K9230" t="s">
        <v>221</v>
      </c>
      <c r="L9230" t="s">
        <v>34</v>
      </c>
      <c r="M9230" t="s">
        <v>34</v>
      </c>
      <c r="N9230" t="s">
        <v>34</v>
      </c>
      <c r="O9230" t="s">
        <v>901</v>
      </c>
      <c r="P9230" t="s">
        <v>909</v>
      </c>
      <c r="Q9230" t="str">
        <f t="shared" si="576"/>
        <v>26</v>
      </c>
      <c r="R9230" t="str">
        <f t="shared" si="577"/>
        <v>06</v>
      </c>
      <c r="S9230" t="str">
        <f t="shared" si="578"/>
        <v>2021</v>
      </c>
      <c r="T9230" s="4" t="str">
        <f t="shared" si="579"/>
        <v>26/06/2021</v>
      </c>
      <c r="U9230" s="7" t="s">
        <v>1418</v>
      </c>
    </row>
    <row r="9231" spans="1:21" x14ac:dyDescent="0.2">
      <c r="A9231" s="1">
        <v>9229</v>
      </c>
      <c r="B9231" t="s">
        <v>15</v>
      </c>
      <c r="C9231">
        <v>24171826</v>
      </c>
      <c r="D9231">
        <v>20211007</v>
      </c>
      <c r="E9231">
        <v>31</v>
      </c>
      <c r="F9231" t="s">
        <v>18</v>
      </c>
      <c r="G9231" t="s">
        <v>19</v>
      </c>
      <c r="H9231">
        <v>150701</v>
      </c>
      <c r="I9231" t="s">
        <v>45</v>
      </c>
      <c r="J9231" t="s">
        <v>185</v>
      </c>
      <c r="K9231" t="s">
        <v>134</v>
      </c>
      <c r="L9231" t="s">
        <v>45</v>
      </c>
      <c r="M9231" t="s">
        <v>185</v>
      </c>
      <c r="N9231" t="s">
        <v>134</v>
      </c>
      <c r="O9231" t="s">
        <v>901</v>
      </c>
      <c r="P9231" t="s">
        <v>908</v>
      </c>
      <c r="Q9231" t="str">
        <f t="shared" si="576"/>
        <v>07</v>
      </c>
      <c r="R9231" t="str">
        <f t="shared" si="577"/>
        <v>10</v>
      </c>
      <c r="S9231" t="str">
        <f t="shared" si="578"/>
        <v>2021</v>
      </c>
      <c r="T9231" s="4" t="str">
        <f t="shared" si="579"/>
        <v>07/10/2021</v>
      </c>
      <c r="U9231" s="7" t="s">
        <v>1157</v>
      </c>
    </row>
    <row r="9232" spans="1:21" x14ac:dyDescent="0.2">
      <c r="A9232" s="1">
        <v>9230</v>
      </c>
      <c r="B9232" t="s">
        <v>15</v>
      </c>
      <c r="C9232">
        <v>24177089</v>
      </c>
      <c r="D9232">
        <v>20211210</v>
      </c>
      <c r="E9232">
        <v>15</v>
      </c>
      <c r="F9232" t="s">
        <v>18</v>
      </c>
      <c r="G9232" t="s">
        <v>19</v>
      </c>
      <c r="H9232">
        <v>220101</v>
      </c>
      <c r="I9232" t="s">
        <v>44</v>
      </c>
      <c r="J9232" t="s">
        <v>44</v>
      </c>
      <c r="K9232" t="s">
        <v>44</v>
      </c>
      <c r="L9232" t="s">
        <v>44</v>
      </c>
      <c r="M9232" t="s">
        <v>44</v>
      </c>
      <c r="N9232" t="s">
        <v>44</v>
      </c>
      <c r="O9232" t="s">
        <v>902</v>
      </c>
      <c r="P9232" t="s">
        <v>915</v>
      </c>
      <c r="Q9232" t="str">
        <f t="shared" si="576"/>
        <v>10</v>
      </c>
      <c r="R9232" t="str">
        <f t="shared" si="577"/>
        <v>12</v>
      </c>
      <c r="S9232" t="str">
        <f t="shared" si="578"/>
        <v>2021</v>
      </c>
      <c r="T9232" s="4" t="str">
        <f t="shared" si="579"/>
        <v>10/12/2021</v>
      </c>
      <c r="U9232" s="7" t="s">
        <v>1200</v>
      </c>
    </row>
    <row r="9233" spans="1:21" x14ac:dyDescent="0.2">
      <c r="A9233" s="1">
        <v>9231</v>
      </c>
      <c r="B9233" t="s">
        <v>15</v>
      </c>
      <c r="C9233">
        <v>24179639</v>
      </c>
      <c r="D9233">
        <v>20211207</v>
      </c>
      <c r="E9233">
        <v>26</v>
      </c>
      <c r="F9233" t="s">
        <v>18</v>
      </c>
      <c r="G9233" t="s">
        <v>20</v>
      </c>
      <c r="H9233">
        <v>140119</v>
      </c>
      <c r="I9233" t="s">
        <v>34</v>
      </c>
      <c r="J9233" t="s">
        <v>34</v>
      </c>
      <c r="K9233" t="s">
        <v>346</v>
      </c>
      <c r="L9233" t="s">
        <v>34</v>
      </c>
      <c r="M9233" t="s">
        <v>34</v>
      </c>
      <c r="N9233" t="s">
        <v>332</v>
      </c>
      <c r="O9233" t="s">
        <v>902</v>
      </c>
      <c r="P9233" t="s">
        <v>948</v>
      </c>
      <c r="Q9233" t="str">
        <f t="shared" si="576"/>
        <v>07</v>
      </c>
      <c r="R9233" t="str">
        <f t="shared" si="577"/>
        <v>12</v>
      </c>
      <c r="S9233" t="str">
        <f t="shared" si="578"/>
        <v>2021</v>
      </c>
      <c r="T9233" s="4" t="str">
        <f t="shared" si="579"/>
        <v>07/12/2021</v>
      </c>
      <c r="U9233" s="7" t="s">
        <v>1159</v>
      </c>
    </row>
    <row r="9234" spans="1:21" x14ac:dyDescent="0.2">
      <c r="A9234" s="1">
        <v>9232</v>
      </c>
      <c r="B9234" t="s">
        <v>15</v>
      </c>
      <c r="C9234">
        <v>24195468</v>
      </c>
      <c r="D9234">
        <v>20211222</v>
      </c>
      <c r="E9234">
        <v>31</v>
      </c>
      <c r="F9234" t="s">
        <v>17</v>
      </c>
      <c r="G9234" t="s">
        <v>24</v>
      </c>
      <c r="H9234">
        <v>140117</v>
      </c>
      <c r="I9234" t="s">
        <v>34</v>
      </c>
      <c r="J9234" t="s">
        <v>34</v>
      </c>
      <c r="K9234" t="s">
        <v>349</v>
      </c>
      <c r="L9234" t="s">
        <v>34</v>
      </c>
      <c r="M9234" t="s">
        <v>34</v>
      </c>
      <c r="N9234" t="s">
        <v>880</v>
      </c>
      <c r="O9234" t="s">
        <v>901</v>
      </c>
      <c r="P9234" t="s">
        <v>912</v>
      </c>
      <c r="Q9234" t="str">
        <f t="shared" si="576"/>
        <v>22</v>
      </c>
      <c r="R9234" t="str">
        <f t="shared" si="577"/>
        <v>12</v>
      </c>
      <c r="S9234" t="str">
        <f t="shared" si="578"/>
        <v>2021</v>
      </c>
      <c r="T9234" s="4" t="str">
        <f t="shared" si="579"/>
        <v>22/12/2021</v>
      </c>
      <c r="U9234" s="7" t="s">
        <v>1369</v>
      </c>
    </row>
    <row r="9235" spans="1:21" x14ac:dyDescent="0.2">
      <c r="A9235" s="1">
        <v>9233</v>
      </c>
      <c r="B9235" t="s">
        <v>15</v>
      </c>
      <c r="C9235">
        <v>24195853</v>
      </c>
      <c r="D9235">
        <v>20211123</v>
      </c>
      <c r="E9235">
        <v>79</v>
      </c>
      <c r="F9235" t="s">
        <v>17</v>
      </c>
      <c r="G9235" t="s">
        <v>19</v>
      </c>
      <c r="H9235">
        <v>10312</v>
      </c>
      <c r="I9235" t="s">
        <v>50</v>
      </c>
      <c r="J9235" t="s">
        <v>83</v>
      </c>
      <c r="K9235" t="s">
        <v>267</v>
      </c>
      <c r="L9235" t="s">
        <v>50</v>
      </c>
      <c r="M9235" t="s">
        <v>83</v>
      </c>
      <c r="N9235" t="s">
        <v>267</v>
      </c>
      <c r="O9235" t="s">
        <v>901</v>
      </c>
      <c r="P9235" t="s">
        <v>922</v>
      </c>
      <c r="Q9235" t="str">
        <f t="shared" si="576"/>
        <v>23</v>
      </c>
      <c r="R9235" t="str">
        <f t="shared" si="577"/>
        <v>11</v>
      </c>
      <c r="S9235" t="str">
        <f t="shared" si="578"/>
        <v>2021</v>
      </c>
      <c r="T9235" s="4" t="str">
        <f t="shared" si="579"/>
        <v>23/11/2021</v>
      </c>
      <c r="U9235" s="7" t="s">
        <v>1383</v>
      </c>
    </row>
    <row r="9236" spans="1:21" x14ac:dyDescent="0.2">
      <c r="A9236" s="1">
        <v>9234</v>
      </c>
      <c r="B9236" t="s">
        <v>15</v>
      </c>
      <c r="C9236">
        <v>24201204</v>
      </c>
      <c r="D9236">
        <v>20211211</v>
      </c>
      <c r="E9236">
        <v>32</v>
      </c>
      <c r="F9236" t="s">
        <v>18</v>
      </c>
      <c r="G9236" t="s">
        <v>20</v>
      </c>
      <c r="H9236">
        <v>140136</v>
      </c>
      <c r="I9236" t="s">
        <v>34</v>
      </c>
      <c r="J9236" t="s">
        <v>34</v>
      </c>
      <c r="K9236" t="s">
        <v>334</v>
      </c>
      <c r="L9236" t="s">
        <v>34</v>
      </c>
      <c r="M9236" t="s">
        <v>34</v>
      </c>
      <c r="N9236" t="s">
        <v>335</v>
      </c>
      <c r="O9236" t="s">
        <v>901</v>
      </c>
      <c r="P9236" t="s">
        <v>930</v>
      </c>
      <c r="Q9236" t="str">
        <f t="shared" si="576"/>
        <v>11</v>
      </c>
      <c r="R9236" t="str">
        <f t="shared" si="577"/>
        <v>12</v>
      </c>
      <c r="S9236" t="str">
        <f t="shared" si="578"/>
        <v>2021</v>
      </c>
      <c r="T9236" s="4" t="str">
        <f t="shared" si="579"/>
        <v>11/12/2021</v>
      </c>
      <c r="U9236" s="7" t="s">
        <v>1216</v>
      </c>
    </row>
    <row r="9237" spans="1:21" x14ac:dyDescent="0.2">
      <c r="A9237" s="1">
        <v>9235</v>
      </c>
      <c r="B9237" t="s">
        <v>15</v>
      </c>
      <c r="C9237">
        <v>24201658</v>
      </c>
      <c r="D9237">
        <v>20210913</v>
      </c>
      <c r="E9237">
        <v>41</v>
      </c>
      <c r="F9237" t="s">
        <v>17</v>
      </c>
      <c r="G9237" t="s">
        <v>22</v>
      </c>
      <c r="H9237">
        <v>100104</v>
      </c>
      <c r="I9237" t="s">
        <v>36</v>
      </c>
      <c r="J9237" t="s">
        <v>36</v>
      </c>
      <c r="K9237" t="s">
        <v>413</v>
      </c>
      <c r="L9237" t="s">
        <v>36</v>
      </c>
      <c r="M9237" t="s">
        <v>36</v>
      </c>
      <c r="N9237" t="s">
        <v>36</v>
      </c>
      <c r="O9237" t="s">
        <v>901</v>
      </c>
      <c r="P9237" t="s">
        <v>940</v>
      </c>
      <c r="Q9237" t="str">
        <f t="shared" si="576"/>
        <v>13</v>
      </c>
      <c r="R9237" t="str">
        <f t="shared" si="577"/>
        <v>09</v>
      </c>
      <c r="S9237" t="str">
        <f t="shared" si="578"/>
        <v>2021</v>
      </c>
      <c r="T9237" s="4" t="str">
        <f t="shared" si="579"/>
        <v>13/09/2021</v>
      </c>
      <c r="U9237" s="7" t="s">
        <v>1239</v>
      </c>
    </row>
    <row r="9238" spans="1:21" x14ac:dyDescent="0.2">
      <c r="A9238" s="1">
        <v>9236</v>
      </c>
      <c r="B9238" t="s">
        <v>15</v>
      </c>
      <c r="C9238">
        <v>24203839</v>
      </c>
      <c r="D9238">
        <v>20211015</v>
      </c>
      <c r="E9238">
        <v>32</v>
      </c>
      <c r="F9238" t="s">
        <v>18</v>
      </c>
      <c r="G9238" t="s">
        <v>20</v>
      </c>
      <c r="H9238">
        <v>140103</v>
      </c>
      <c r="I9238" t="s">
        <v>34</v>
      </c>
      <c r="J9238" t="s">
        <v>34</v>
      </c>
      <c r="K9238" t="s">
        <v>320</v>
      </c>
      <c r="L9238" t="s">
        <v>34</v>
      </c>
      <c r="M9238" t="s">
        <v>34</v>
      </c>
      <c r="N9238" t="s">
        <v>320</v>
      </c>
      <c r="O9238" t="s">
        <v>901</v>
      </c>
      <c r="P9238" t="s">
        <v>910</v>
      </c>
      <c r="Q9238" t="str">
        <f t="shared" si="576"/>
        <v>15</v>
      </c>
      <c r="R9238" t="str">
        <f t="shared" si="577"/>
        <v>10</v>
      </c>
      <c r="S9238" t="str">
        <f t="shared" si="578"/>
        <v>2021</v>
      </c>
      <c r="T9238" s="4" t="str">
        <f t="shared" si="579"/>
        <v>15/10/2021</v>
      </c>
      <c r="U9238" s="7" t="s">
        <v>1268</v>
      </c>
    </row>
    <row r="9239" spans="1:21" x14ac:dyDescent="0.2">
      <c r="A9239" s="1">
        <v>9237</v>
      </c>
      <c r="B9239" t="s">
        <v>15</v>
      </c>
      <c r="C9239">
        <v>24204918</v>
      </c>
      <c r="D9239">
        <v>20210716</v>
      </c>
      <c r="E9239">
        <v>25</v>
      </c>
      <c r="F9239" t="s">
        <v>17</v>
      </c>
      <c r="G9239" t="s">
        <v>19</v>
      </c>
      <c r="H9239">
        <v>110114</v>
      </c>
      <c r="I9239" t="s">
        <v>54</v>
      </c>
      <c r="J9239" t="s">
        <v>108</v>
      </c>
      <c r="K9239" t="s">
        <v>806</v>
      </c>
      <c r="L9239" t="s">
        <v>54</v>
      </c>
      <c r="M9239" t="s">
        <v>108</v>
      </c>
      <c r="N9239" t="s">
        <v>535</v>
      </c>
      <c r="O9239" t="s">
        <v>901</v>
      </c>
      <c r="P9239" t="s">
        <v>909</v>
      </c>
      <c r="Q9239" t="str">
        <f t="shared" si="576"/>
        <v>16</v>
      </c>
      <c r="R9239" t="str">
        <f t="shared" si="577"/>
        <v>07</v>
      </c>
      <c r="S9239" t="str">
        <f t="shared" si="578"/>
        <v>2021</v>
      </c>
      <c r="T9239" s="4" t="str">
        <f t="shared" si="579"/>
        <v>16/07/2021</v>
      </c>
      <c r="U9239" s="7" t="s">
        <v>1281</v>
      </c>
    </row>
    <row r="9240" spans="1:21" x14ac:dyDescent="0.2">
      <c r="A9240" s="1">
        <v>9238</v>
      </c>
      <c r="B9240" t="s">
        <v>15</v>
      </c>
      <c r="C9240">
        <v>24204931</v>
      </c>
      <c r="D9240">
        <v>20210925</v>
      </c>
      <c r="E9240">
        <v>22</v>
      </c>
      <c r="F9240" t="s">
        <v>17</v>
      </c>
      <c r="G9240" t="s">
        <v>20</v>
      </c>
      <c r="H9240">
        <v>140106</v>
      </c>
      <c r="I9240" t="s">
        <v>34</v>
      </c>
      <c r="J9240" t="s">
        <v>34</v>
      </c>
      <c r="K9240" t="s">
        <v>221</v>
      </c>
      <c r="L9240" t="s">
        <v>34</v>
      </c>
      <c r="M9240" t="s">
        <v>34</v>
      </c>
      <c r="N9240" t="s">
        <v>221</v>
      </c>
      <c r="O9240" t="s">
        <v>901</v>
      </c>
      <c r="P9240" t="s">
        <v>909</v>
      </c>
      <c r="Q9240" t="str">
        <f t="shared" si="576"/>
        <v>25</v>
      </c>
      <c r="R9240" t="str">
        <f t="shared" si="577"/>
        <v>09</v>
      </c>
      <c r="S9240" t="str">
        <f t="shared" si="578"/>
        <v>2021</v>
      </c>
      <c r="T9240" s="4" t="str">
        <f t="shared" si="579"/>
        <v>25/09/2021</v>
      </c>
      <c r="U9240" s="7" t="s">
        <v>1409</v>
      </c>
    </row>
    <row r="9241" spans="1:21" x14ac:dyDescent="0.2">
      <c r="A9241" s="1">
        <v>9239</v>
      </c>
      <c r="B9241" t="s">
        <v>15</v>
      </c>
      <c r="C9241">
        <v>24208684</v>
      </c>
      <c r="D9241">
        <v>20211027</v>
      </c>
      <c r="E9241">
        <v>36</v>
      </c>
      <c r="F9241" t="s">
        <v>18</v>
      </c>
      <c r="G9241" t="s">
        <v>22</v>
      </c>
      <c r="H9241">
        <v>60801</v>
      </c>
      <c r="I9241" t="s">
        <v>48</v>
      </c>
      <c r="J9241" t="s">
        <v>82</v>
      </c>
      <c r="K9241" t="s">
        <v>82</v>
      </c>
      <c r="L9241" t="s">
        <v>48</v>
      </c>
      <c r="M9241" t="s">
        <v>82</v>
      </c>
      <c r="N9241" t="s">
        <v>82</v>
      </c>
      <c r="O9241" t="s">
        <v>901</v>
      </c>
      <c r="P9241" t="s">
        <v>910</v>
      </c>
      <c r="Q9241" t="str">
        <f t="shared" si="576"/>
        <v>27</v>
      </c>
      <c r="R9241" t="str">
        <f t="shared" si="577"/>
        <v>10</v>
      </c>
      <c r="S9241" t="str">
        <f t="shared" si="578"/>
        <v>2021</v>
      </c>
      <c r="T9241" s="4" t="str">
        <f t="shared" si="579"/>
        <v>27/10/2021</v>
      </c>
      <c r="U9241" s="7" t="s">
        <v>1433</v>
      </c>
    </row>
    <row r="9242" spans="1:21" x14ac:dyDescent="0.2">
      <c r="A9242" s="1">
        <v>9240</v>
      </c>
      <c r="B9242" t="s">
        <v>15</v>
      </c>
      <c r="C9242">
        <v>24209644</v>
      </c>
      <c r="D9242">
        <v>20211122</v>
      </c>
      <c r="E9242">
        <v>26</v>
      </c>
      <c r="F9242" t="s">
        <v>17</v>
      </c>
      <c r="G9242" t="s">
        <v>20</v>
      </c>
      <c r="H9242">
        <v>140116</v>
      </c>
      <c r="I9242" t="s">
        <v>34</v>
      </c>
      <c r="J9242" t="s">
        <v>34</v>
      </c>
      <c r="K9242" t="s">
        <v>314</v>
      </c>
      <c r="L9242" t="s">
        <v>34</v>
      </c>
      <c r="M9242" t="s">
        <v>34</v>
      </c>
      <c r="N9242" t="s">
        <v>314</v>
      </c>
      <c r="O9242" t="s">
        <v>901</v>
      </c>
      <c r="P9242" t="s">
        <v>936</v>
      </c>
      <c r="Q9242" t="str">
        <f t="shared" si="576"/>
        <v>22</v>
      </c>
      <c r="R9242" t="str">
        <f t="shared" si="577"/>
        <v>11</v>
      </c>
      <c r="S9242" t="str">
        <f t="shared" si="578"/>
        <v>2021</v>
      </c>
      <c r="T9242" s="4" t="str">
        <f t="shared" si="579"/>
        <v>22/11/2021</v>
      </c>
      <c r="U9242" s="7" t="s">
        <v>1367</v>
      </c>
    </row>
    <row r="9243" spans="1:21" x14ac:dyDescent="0.2">
      <c r="A9243" s="1">
        <v>9241</v>
      </c>
      <c r="B9243" t="s">
        <v>15</v>
      </c>
      <c r="C9243">
        <v>24214653</v>
      </c>
      <c r="D9243">
        <v>20210810</v>
      </c>
      <c r="E9243">
        <v>22</v>
      </c>
      <c r="F9243" t="s">
        <v>17</v>
      </c>
      <c r="G9243" t="s">
        <v>20</v>
      </c>
      <c r="H9243">
        <v>130112</v>
      </c>
      <c r="I9243" t="s">
        <v>43</v>
      </c>
      <c r="J9243" t="s">
        <v>69</v>
      </c>
      <c r="K9243" t="s">
        <v>373</v>
      </c>
      <c r="L9243" t="s">
        <v>34</v>
      </c>
      <c r="M9243" t="s">
        <v>34</v>
      </c>
      <c r="N9243" t="s">
        <v>253</v>
      </c>
      <c r="O9243" t="s">
        <v>901</v>
      </c>
      <c r="P9243" t="s">
        <v>909</v>
      </c>
      <c r="Q9243" t="str">
        <f t="shared" si="576"/>
        <v>10</v>
      </c>
      <c r="R9243" t="str">
        <f t="shared" si="577"/>
        <v>08</v>
      </c>
      <c r="S9243" t="str">
        <f t="shared" si="578"/>
        <v>2021</v>
      </c>
      <c r="T9243" s="4" t="str">
        <f t="shared" si="579"/>
        <v>10/08/2021</v>
      </c>
      <c r="U9243" s="7" t="s">
        <v>1196</v>
      </c>
    </row>
    <row r="9244" spans="1:21" x14ac:dyDescent="0.2">
      <c r="A9244" s="1">
        <v>9242</v>
      </c>
      <c r="B9244" t="s">
        <v>15</v>
      </c>
      <c r="C9244">
        <v>24217946</v>
      </c>
      <c r="D9244">
        <v>20211016</v>
      </c>
      <c r="E9244">
        <v>27</v>
      </c>
      <c r="F9244" t="s">
        <v>18</v>
      </c>
      <c r="G9244" t="s">
        <v>20</v>
      </c>
      <c r="H9244">
        <v>140140</v>
      </c>
      <c r="I9244" t="s">
        <v>34</v>
      </c>
      <c r="J9244" t="s">
        <v>34</v>
      </c>
      <c r="K9244" t="s">
        <v>219</v>
      </c>
      <c r="L9244" t="s">
        <v>34</v>
      </c>
      <c r="M9244" t="s">
        <v>34</v>
      </c>
      <c r="N9244" t="s">
        <v>332</v>
      </c>
      <c r="O9244" t="s">
        <v>901</v>
      </c>
      <c r="P9244" t="s">
        <v>910</v>
      </c>
      <c r="Q9244" t="str">
        <f t="shared" si="576"/>
        <v>16</v>
      </c>
      <c r="R9244" t="str">
        <f t="shared" si="577"/>
        <v>10</v>
      </c>
      <c r="S9244" t="str">
        <f t="shared" si="578"/>
        <v>2021</v>
      </c>
      <c r="T9244" s="4" t="str">
        <f t="shared" si="579"/>
        <v>16/10/2021</v>
      </c>
      <c r="U9244" s="7" t="s">
        <v>1284</v>
      </c>
    </row>
    <row r="9245" spans="1:21" x14ac:dyDescent="0.2">
      <c r="A9245" s="1">
        <v>9243</v>
      </c>
      <c r="B9245" t="s">
        <v>15</v>
      </c>
      <c r="C9245">
        <v>24219057</v>
      </c>
      <c r="D9245">
        <v>20210423</v>
      </c>
      <c r="E9245">
        <v>22</v>
      </c>
      <c r="F9245" t="s">
        <v>17</v>
      </c>
      <c r="G9245" t="s">
        <v>19</v>
      </c>
      <c r="H9245">
        <v>110113</v>
      </c>
      <c r="I9245" t="s">
        <v>54</v>
      </c>
      <c r="J9245" t="s">
        <v>108</v>
      </c>
      <c r="K9245" t="s">
        <v>381</v>
      </c>
      <c r="L9245" t="s">
        <v>54</v>
      </c>
      <c r="M9245" t="s">
        <v>108</v>
      </c>
      <c r="N9245" t="s">
        <v>381</v>
      </c>
      <c r="O9245" t="s">
        <v>901</v>
      </c>
      <c r="P9245" t="s">
        <v>908</v>
      </c>
      <c r="Q9245" t="str">
        <f t="shared" si="576"/>
        <v>23</v>
      </c>
      <c r="R9245" t="str">
        <f t="shared" si="577"/>
        <v>04</v>
      </c>
      <c r="S9245" t="str">
        <f t="shared" si="578"/>
        <v>2021</v>
      </c>
      <c r="T9245" s="4" t="str">
        <f t="shared" si="579"/>
        <v>23/04/2021</v>
      </c>
      <c r="U9245" s="7" t="s">
        <v>1374</v>
      </c>
    </row>
    <row r="9246" spans="1:21" x14ac:dyDescent="0.2">
      <c r="A9246" s="1">
        <v>9244</v>
      </c>
      <c r="B9246" t="s">
        <v>15</v>
      </c>
      <c r="C9246">
        <v>24222814</v>
      </c>
      <c r="D9246">
        <v>20211118</v>
      </c>
      <c r="E9246">
        <v>18</v>
      </c>
      <c r="F9246" t="s">
        <v>18</v>
      </c>
      <c r="G9246" t="s">
        <v>19</v>
      </c>
      <c r="H9246">
        <v>100302</v>
      </c>
      <c r="I9246" t="s">
        <v>36</v>
      </c>
      <c r="J9246" t="s">
        <v>117</v>
      </c>
      <c r="K9246" t="s">
        <v>376</v>
      </c>
      <c r="L9246" t="s">
        <v>36</v>
      </c>
      <c r="M9246" t="s">
        <v>117</v>
      </c>
      <c r="N9246" t="s">
        <v>117</v>
      </c>
      <c r="O9246" t="s">
        <v>902</v>
      </c>
      <c r="P9246" t="s">
        <v>959</v>
      </c>
      <c r="Q9246" t="str">
        <f t="shared" si="576"/>
        <v>18</v>
      </c>
      <c r="R9246" t="str">
        <f t="shared" si="577"/>
        <v>11</v>
      </c>
      <c r="S9246" t="str">
        <f t="shared" si="578"/>
        <v>2021</v>
      </c>
      <c r="T9246" s="4" t="str">
        <f t="shared" si="579"/>
        <v>18/11/2021</v>
      </c>
      <c r="U9246" s="7" t="s">
        <v>1311</v>
      </c>
    </row>
    <row r="9247" spans="1:21" x14ac:dyDescent="0.2">
      <c r="A9247" s="1">
        <v>9245</v>
      </c>
      <c r="B9247" t="s">
        <v>15</v>
      </c>
      <c r="C9247">
        <v>24225100</v>
      </c>
      <c r="D9247">
        <v>20210918</v>
      </c>
      <c r="E9247">
        <v>13</v>
      </c>
      <c r="F9247" t="s">
        <v>17</v>
      </c>
      <c r="G9247" t="s">
        <v>20</v>
      </c>
      <c r="H9247">
        <v>140141</v>
      </c>
      <c r="I9247" t="s">
        <v>34</v>
      </c>
      <c r="J9247" t="s">
        <v>34</v>
      </c>
      <c r="K9247" t="s">
        <v>360</v>
      </c>
      <c r="L9247" t="s">
        <v>34</v>
      </c>
      <c r="M9247" t="s">
        <v>34</v>
      </c>
      <c r="N9247" t="s">
        <v>360</v>
      </c>
      <c r="O9247" t="s">
        <v>901</v>
      </c>
      <c r="P9247" t="s">
        <v>924</v>
      </c>
      <c r="Q9247" t="str">
        <f t="shared" si="576"/>
        <v>18</v>
      </c>
      <c r="R9247" t="str">
        <f t="shared" si="577"/>
        <v>09</v>
      </c>
      <c r="S9247" t="str">
        <f t="shared" si="578"/>
        <v>2021</v>
      </c>
      <c r="T9247" s="4" t="str">
        <f t="shared" si="579"/>
        <v>18/09/2021</v>
      </c>
      <c r="U9247" s="7" t="s">
        <v>1309</v>
      </c>
    </row>
    <row r="9248" spans="1:21" x14ac:dyDescent="0.2">
      <c r="A9248" s="1">
        <v>9246</v>
      </c>
      <c r="B9248" t="s">
        <v>15</v>
      </c>
      <c r="C9248">
        <v>24228480</v>
      </c>
      <c r="D9248">
        <v>20210724</v>
      </c>
      <c r="E9248">
        <v>44</v>
      </c>
      <c r="F9248" t="s">
        <v>18</v>
      </c>
      <c r="G9248" t="s">
        <v>22</v>
      </c>
      <c r="H9248">
        <v>140142</v>
      </c>
      <c r="I9248" t="s">
        <v>34</v>
      </c>
      <c r="J9248" t="s">
        <v>34</v>
      </c>
      <c r="K9248" t="s">
        <v>263</v>
      </c>
      <c r="L9248" t="s">
        <v>34</v>
      </c>
      <c r="M9248" t="s">
        <v>34</v>
      </c>
      <c r="N9248" t="s">
        <v>360</v>
      </c>
      <c r="O9248" t="s">
        <v>901</v>
      </c>
      <c r="P9248" t="s">
        <v>914</v>
      </c>
      <c r="Q9248" t="str">
        <f t="shared" si="576"/>
        <v>24</v>
      </c>
      <c r="R9248" t="str">
        <f t="shared" si="577"/>
        <v>07</v>
      </c>
      <c r="S9248" t="str">
        <f t="shared" si="578"/>
        <v>2021</v>
      </c>
      <c r="T9248" s="4" t="str">
        <f t="shared" si="579"/>
        <v>24/07/2021</v>
      </c>
      <c r="U9248" s="7" t="s">
        <v>1395</v>
      </c>
    </row>
    <row r="9249" spans="1:21" x14ac:dyDescent="0.2">
      <c r="A9249" s="1">
        <v>9247</v>
      </c>
      <c r="B9249" t="s">
        <v>15</v>
      </c>
      <c r="C9249">
        <v>24229016</v>
      </c>
      <c r="D9249">
        <v>20220107</v>
      </c>
      <c r="E9249">
        <v>27</v>
      </c>
      <c r="F9249" t="s">
        <v>18</v>
      </c>
      <c r="G9249" t="s">
        <v>19</v>
      </c>
      <c r="H9249">
        <v>50107</v>
      </c>
      <c r="I9249" t="s">
        <v>37</v>
      </c>
      <c r="J9249" t="s">
        <v>98</v>
      </c>
      <c r="K9249" t="s">
        <v>285</v>
      </c>
      <c r="L9249" t="s">
        <v>37</v>
      </c>
      <c r="M9249" t="s">
        <v>98</v>
      </c>
      <c r="N9249" t="s">
        <v>37</v>
      </c>
      <c r="O9249" t="s">
        <v>901</v>
      </c>
      <c r="P9249" t="s">
        <v>912</v>
      </c>
      <c r="Q9249" t="str">
        <f t="shared" si="576"/>
        <v>07</v>
      </c>
      <c r="R9249" t="str">
        <f t="shared" si="577"/>
        <v>01</v>
      </c>
      <c r="S9249" t="str">
        <f t="shared" si="578"/>
        <v>2022</v>
      </c>
      <c r="T9249" s="4" t="str">
        <f t="shared" si="579"/>
        <v>07/01/2022</v>
      </c>
      <c r="U9249" s="7" t="s">
        <v>1147</v>
      </c>
    </row>
    <row r="9250" spans="1:21" x14ac:dyDescent="0.2">
      <c r="A9250" s="1">
        <v>9248</v>
      </c>
      <c r="B9250" t="s">
        <v>15</v>
      </c>
      <c r="C9250">
        <v>24230230</v>
      </c>
      <c r="D9250">
        <v>20210828</v>
      </c>
      <c r="E9250">
        <v>19</v>
      </c>
      <c r="F9250" t="s">
        <v>18</v>
      </c>
      <c r="G9250" t="s">
        <v>19</v>
      </c>
      <c r="H9250">
        <v>50101</v>
      </c>
      <c r="I9250" t="s">
        <v>37</v>
      </c>
      <c r="J9250" t="s">
        <v>98</v>
      </c>
      <c r="K9250" t="s">
        <v>37</v>
      </c>
      <c r="L9250" t="s">
        <v>37</v>
      </c>
      <c r="M9250" t="s">
        <v>98</v>
      </c>
      <c r="N9250" t="s">
        <v>37</v>
      </c>
      <c r="O9250" t="s">
        <v>901</v>
      </c>
      <c r="P9250" t="s">
        <v>908</v>
      </c>
      <c r="Q9250" t="str">
        <f t="shared" si="576"/>
        <v>28</v>
      </c>
      <c r="R9250" t="str">
        <f t="shared" si="577"/>
        <v>08</v>
      </c>
      <c r="S9250" t="str">
        <f t="shared" si="578"/>
        <v>2021</v>
      </c>
      <c r="T9250" s="4" t="str">
        <f t="shared" si="579"/>
        <v>28/08/2021</v>
      </c>
      <c r="U9250" s="7" t="s">
        <v>1442</v>
      </c>
    </row>
    <row r="9251" spans="1:21" x14ac:dyDescent="0.2">
      <c r="A9251" s="1">
        <v>9249</v>
      </c>
      <c r="B9251" t="s">
        <v>15</v>
      </c>
      <c r="C9251">
        <v>24234031</v>
      </c>
      <c r="D9251">
        <v>20211227</v>
      </c>
      <c r="E9251">
        <v>32</v>
      </c>
      <c r="F9251" t="s">
        <v>18</v>
      </c>
      <c r="G9251" t="s">
        <v>19</v>
      </c>
      <c r="H9251">
        <v>40102</v>
      </c>
      <c r="I9251" t="s">
        <v>51</v>
      </c>
      <c r="J9251" t="s">
        <v>51</v>
      </c>
      <c r="K9251" t="s">
        <v>282</v>
      </c>
      <c r="L9251" t="s">
        <v>51</v>
      </c>
      <c r="M9251" t="s">
        <v>51</v>
      </c>
      <c r="N9251" t="s">
        <v>282</v>
      </c>
      <c r="O9251" t="s">
        <v>902</v>
      </c>
      <c r="P9251" t="s">
        <v>912</v>
      </c>
      <c r="Q9251" t="str">
        <f t="shared" si="576"/>
        <v>27</v>
      </c>
      <c r="R9251" t="str">
        <f t="shared" si="577"/>
        <v>12</v>
      </c>
      <c r="S9251" t="str">
        <f t="shared" si="578"/>
        <v>2021</v>
      </c>
      <c r="T9251" s="4" t="str">
        <f t="shared" si="579"/>
        <v>27/12/2021</v>
      </c>
      <c r="U9251" s="7" t="s">
        <v>1435</v>
      </c>
    </row>
    <row r="9252" spans="1:21" x14ac:dyDescent="0.2">
      <c r="A9252" s="1">
        <v>9250</v>
      </c>
      <c r="B9252" t="s">
        <v>15</v>
      </c>
      <c r="C9252">
        <v>24238758</v>
      </c>
      <c r="D9252">
        <v>20211211</v>
      </c>
      <c r="E9252">
        <v>36</v>
      </c>
      <c r="F9252" t="s">
        <v>17</v>
      </c>
      <c r="G9252" t="s">
        <v>22</v>
      </c>
      <c r="H9252">
        <v>140135</v>
      </c>
      <c r="I9252" t="s">
        <v>34</v>
      </c>
      <c r="J9252" t="s">
        <v>34</v>
      </c>
      <c r="K9252" t="s">
        <v>220</v>
      </c>
      <c r="L9252" t="s">
        <v>34</v>
      </c>
      <c r="M9252" t="s">
        <v>34</v>
      </c>
      <c r="N9252" t="s">
        <v>34</v>
      </c>
      <c r="O9252" t="s">
        <v>901</v>
      </c>
      <c r="P9252" t="s">
        <v>926</v>
      </c>
      <c r="Q9252" t="str">
        <f t="shared" si="576"/>
        <v>11</v>
      </c>
      <c r="R9252" t="str">
        <f t="shared" si="577"/>
        <v>12</v>
      </c>
      <c r="S9252" t="str">
        <f t="shared" si="578"/>
        <v>2021</v>
      </c>
      <c r="T9252" s="4" t="str">
        <f t="shared" si="579"/>
        <v>11/12/2021</v>
      </c>
      <c r="U9252" s="7" t="s">
        <v>1216</v>
      </c>
    </row>
    <row r="9253" spans="1:21" x14ac:dyDescent="0.2">
      <c r="A9253" s="1">
        <v>9251</v>
      </c>
      <c r="B9253" t="s">
        <v>15</v>
      </c>
      <c r="C9253">
        <v>24239137</v>
      </c>
      <c r="D9253">
        <v>20220110</v>
      </c>
      <c r="E9253">
        <v>32</v>
      </c>
      <c r="F9253" t="s">
        <v>18</v>
      </c>
      <c r="G9253" t="s">
        <v>23</v>
      </c>
      <c r="H9253">
        <v>30101</v>
      </c>
      <c r="I9253" t="s">
        <v>56</v>
      </c>
      <c r="J9253" t="s">
        <v>113</v>
      </c>
      <c r="K9253" t="s">
        <v>113</v>
      </c>
      <c r="L9253" t="s">
        <v>56</v>
      </c>
      <c r="M9253" t="s">
        <v>113</v>
      </c>
      <c r="N9253" t="s">
        <v>113</v>
      </c>
      <c r="O9253" t="s">
        <v>902</v>
      </c>
      <c r="P9253" t="s">
        <v>912</v>
      </c>
      <c r="Q9253" t="str">
        <f t="shared" si="576"/>
        <v>10</v>
      </c>
      <c r="R9253" t="str">
        <f t="shared" si="577"/>
        <v>01</v>
      </c>
      <c r="S9253" t="str">
        <f t="shared" si="578"/>
        <v>2022</v>
      </c>
      <c r="T9253" s="4" t="str">
        <f t="shared" si="579"/>
        <v>10/01/2022</v>
      </c>
      <c r="U9253" s="7" t="s">
        <v>1188</v>
      </c>
    </row>
    <row r="9254" spans="1:21" x14ac:dyDescent="0.2">
      <c r="A9254" s="1">
        <v>9252</v>
      </c>
      <c r="B9254" t="s">
        <v>15</v>
      </c>
      <c r="C9254">
        <v>24239485</v>
      </c>
      <c r="D9254">
        <v>20211001</v>
      </c>
      <c r="E9254">
        <v>18</v>
      </c>
      <c r="F9254" t="s">
        <v>17</v>
      </c>
      <c r="G9254" t="s">
        <v>20</v>
      </c>
      <c r="H9254">
        <v>140105</v>
      </c>
      <c r="I9254" t="s">
        <v>34</v>
      </c>
      <c r="J9254" t="s">
        <v>34</v>
      </c>
      <c r="K9254" t="s">
        <v>229</v>
      </c>
      <c r="L9254" t="s">
        <v>34</v>
      </c>
      <c r="M9254" t="s">
        <v>34</v>
      </c>
      <c r="N9254" t="s">
        <v>229</v>
      </c>
      <c r="O9254" t="s">
        <v>901</v>
      </c>
      <c r="P9254" t="s">
        <v>908</v>
      </c>
      <c r="Q9254" t="str">
        <f t="shared" si="576"/>
        <v>01</v>
      </c>
      <c r="R9254" t="str">
        <f t="shared" si="577"/>
        <v>10</v>
      </c>
      <c r="S9254" t="str">
        <f t="shared" si="578"/>
        <v>2021</v>
      </c>
      <c r="T9254" s="4" t="str">
        <f t="shared" si="579"/>
        <v>01/10/2021</v>
      </c>
      <c r="U9254" s="7" t="s">
        <v>1075</v>
      </c>
    </row>
    <row r="9255" spans="1:21" x14ac:dyDescent="0.2">
      <c r="A9255" s="1">
        <v>9253</v>
      </c>
      <c r="B9255" t="s">
        <v>15</v>
      </c>
      <c r="C9255">
        <v>24239875</v>
      </c>
      <c r="D9255">
        <v>20211211</v>
      </c>
      <c r="E9255">
        <v>24</v>
      </c>
      <c r="F9255" t="s">
        <v>18</v>
      </c>
      <c r="G9255" t="s">
        <v>20</v>
      </c>
      <c r="H9255">
        <v>140142</v>
      </c>
      <c r="I9255" t="s">
        <v>34</v>
      </c>
      <c r="J9255" t="s">
        <v>34</v>
      </c>
      <c r="K9255" t="s">
        <v>263</v>
      </c>
      <c r="L9255" t="s">
        <v>34</v>
      </c>
      <c r="M9255" t="s">
        <v>34</v>
      </c>
      <c r="N9255" t="s">
        <v>263</v>
      </c>
      <c r="O9255" t="s">
        <v>901</v>
      </c>
      <c r="P9255" t="s">
        <v>926</v>
      </c>
      <c r="Q9255" t="str">
        <f t="shared" si="576"/>
        <v>11</v>
      </c>
      <c r="R9255" t="str">
        <f t="shared" si="577"/>
        <v>12</v>
      </c>
      <c r="S9255" t="str">
        <f t="shared" si="578"/>
        <v>2021</v>
      </c>
      <c r="T9255" s="4" t="str">
        <f t="shared" si="579"/>
        <v>11/12/2021</v>
      </c>
      <c r="U9255" s="7" t="s">
        <v>1216</v>
      </c>
    </row>
    <row r="9256" spans="1:21" x14ac:dyDescent="0.2">
      <c r="A9256" s="1">
        <v>9254</v>
      </c>
      <c r="B9256" t="s">
        <v>15</v>
      </c>
      <c r="C9256">
        <v>24250572</v>
      </c>
      <c r="D9256">
        <v>20210405</v>
      </c>
      <c r="E9256">
        <v>25</v>
      </c>
      <c r="F9256" t="s">
        <v>17</v>
      </c>
      <c r="G9256" t="s">
        <v>23</v>
      </c>
      <c r="H9256">
        <v>230102</v>
      </c>
      <c r="I9256" t="s">
        <v>38</v>
      </c>
      <c r="J9256" t="s">
        <v>38</v>
      </c>
      <c r="K9256" t="s">
        <v>234</v>
      </c>
      <c r="L9256" t="s">
        <v>38</v>
      </c>
      <c r="M9256" t="s">
        <v>38</v>
      </c>
      <c r="N9256" t="s">
        <v>38</v>
      </c>
      <c r="O9256" t="s">
        <v>901</v>
      </c>
      <c r="P9256" t="s">
        <v>908</v>
      </c>
      <c r="Q9256" t="str">
        <f t="shared" si="576"/>
        <v>05</v>
      </c>
      <c r="R9256" t="str">
        <f t="shared" si="577"/>
        <v>04</v>
      </c>
      <c r="S9256" t="str">
        <f t="shared" si="578"/>
        <v>2021</v>
      </c>
      <c r="T9256" s="4" t="str">
        <f t="shared" si="579"/>
        <v>05/04/2021</v>
      </c>
      <c r="U9256" s="7" t="s">
        <v>1125</v>
      </c>
    </row>
    <row r="9257" spans="1:21" x14ac:dyDescent="0.2">
      <c r="A9257" s="1">
        <v>9255</v>
      </c>
      <c r="B9257" t="s">
        <v>15</v>
      </c>
      <c r="C9257">
        <v>24253990</v>
      </c>
      <c r="D9257">
        <v>20210415</v>
      </c>
      <c r="E9257">
        <v>29</v>
      </c>
      <c r="F9257" t="s">
        <v>17</v>
      </c>
      <c r="G9257" t="s">
        <v>23</v>
      </c>
      <c r="H9257">
        <v>220101</v>
      </c>
      <c r="I9257" t="s">
        <v>44</v>
      </c>
      <c r="J9257" t="s">
        <v>44</v>
      </c>
      <c r="K9257" t="s">
        <v>44</v>
      </c>
      <c r="L9257" t="s">
        <v>44</v>
      </c>
      <c r="M9257" t="s">
        <v>44</v>
      </c>
      <c r="N9257" t="s">
        <v>44</v>
      </c>
      <c r="O9257" t="s">
        <v>901</v>
      </c>
      <c r="P9257" t="s">
        <v>931</v>
      </c>
      <c r="Q9257" t="str">
        <f t="shared" si="576"/>
        <v>15</v>
      </c>
      <c r="R9257" t="str">
        <f t="shared" si="577"/>
        <v>04</v>
      </c>
      <c r="S9257" t="str">
        <f t="shared" si="578"/>
        <v>2021</v>
      </c>
      <c r="T9257" s="4" t="str">
        <f t="shared" si="579"/>
        <v>15/04/2021</v>
      </c>
      <c r="U9257" s="7" t="s">
        <v>1262</v>
      </c>
    </row>
    <row r="9258" spans="1:21" x14ac:dyDescent="0.2">
      <c r="A9258" s="1">
        <v>9256</v>
      </c>
      <c r="B9258" t="s">
        <v>15</v>
      </c>
      <c r="C9258">
        <v>24257586</v>
      </c>
      <c r="D9258">
        <v>20220105</v>
      </c>
      <c r="E9258">
        <v>33</v>
      </c>
      <c r="F9258" t="s">
        <v>17</v>
      </c>
      <c r="G9258" t="s">
        <v>20</v>
      </c>
      <c r="H9258">
        <v>140140</v>
      </c>
      <c r="I9258" t="s">
        <v>34</v>
      </c>
      <c r="J9258" t="s">
        <v>34</v>
      </c>
      <c r="K9258" t="s">
        <v>219</v>
      </c>
      <c r="L9258" t="s">
        <v>34</v>
      </c>
      <c r="M9258" t="s">
        <v>34</v>
      </c>
      <c r="N9258" t="s">
        <v>880</v>
      </c>
      <c r="O9258" t="s">
        <v>901</v>
      </c>
      <c r="P9258" t="s">
        <v>912</v>
      </c>
      <c r="Q9258" t="str">
        <f t="shared" si="576"/>
        <v>05</v>
      </c>
      <c r="R9258" t="str">
        <f t="shared" si="577"/>
        <v>01</v>
      </c>
      <c r="S9258" t="str">
        <f t="shared" si="578"/>
        <v>2022</v>
      </c>
      <c r="T9258" s="4" t="str">
        <f t="shared" si="579"/>
        <v>05/01/2022</v>
      </c>
      <c r="U9258" s="7" t="s">
        <v>1122</v>
      </c>
    </row>
    <row r="9259" spans="1:21" x14ac:dyDescent="0.2">
      <c r="A9259" s="1">
        <v>9257</v>
      </c>
      <c r="B9259" t="s">
        <v>15</v>
      </c>
      <c r="C9259">
        <v>24260425</v>
      </c>
      <c r="D9259">
        <v>20210802</v>
      </c>
      <c r="E9259">
        <v>30</v>
      </c>
      <c r="F9259" t="s">
        <v>18</v>
      </c>
      <c r="G9259" t="s">
        <v>19</v>
      </c>
      <c r="H9259">
        <v>220101</v>
      </c>
      <c r="I9259" t="s">
        <v>44</v>
      </c>
      <c r="J9259" t="s">
        <v>44</v>
      </c>
      <c r="K9259" t="s">
        <v>44</v>
      </c>
      <c r="L9259" t="s">
        <v>44</v>
      </c>
      <c r="M9259" t="s">
        <v>44</v>
      </c>
      <c r="N9259" t="s">
        <v>246</v>
      </c>
      <c r="O9259" t="s">
        <v>901</v>
      </c>
      <c r="P9259" t="s">
        <v>908</v>
      </c>
      <c r="Q9259" t="str">
        <f t="shared" si="576"/>
        <v>02</v>
      </c>
      <c r="R9259" t="str">
        <f t="shared" si="577"/>
        <v>08</v>
      </c>
      <c r="S9259" t="str">
        <f t="shared" si="578"/>
        <v>2021</v>
      </c>
      <c r="T9259" s="4" t="str">
        <f t="shared" si="579"/>
        <v>02/08/2021</v>
      </c>
      <c r="U9259" s="7" t="s">
        <v>1088</v>
      </c>
    </row>
    <row r="9260" spans="1:21" x14ac:dyDescent="0.2">
      <c r="A9260" s="1">
        <v>9258</v>
      </c>
      <c r="B9260" t="s">
        <v>15</v>
      </c>
      <c r="C9260">
        <v>24262520</v>
      </c>
      <c r="D9260">
        <v>20210913</v>
      </c>
      <c r="E9260">
        <v>25</v>
      </c>
      <c r="F9260" t="s">
        <v>17</v>
      </c>
      <c r="G9260" t="s">
        <v>20</v>
      </c>
      <c r="H9260">
        <v>140108</v>
      </c>
      <c r="I9260" t="s">
        <v>34</v>
      </c>
      <c r="J9260" t="s">
        <v>34</v>
      </c>
      <c r="K9260" t="s">
        <v>335</v>
      </c>
      <c r="L9260" t="s">
        <v>34</v>
      </c>
      <c r="M9260" t="s">
        <v>34</v>
      </c>
      <c r="N9260" t="s">
        <v>334</v>
      </c>
      <c r="O9260" t="s">
        <v>901</v>
      </c>
      <c r="P9260" t="s">
        <v>914</v>
      </c>
      <c r="Q9260" t="str">
        <f t="shared" si="576"/>
        <v>13</v>
      </c>
      <c r="R9260" t="str">
        <f t="shared" si="577"/>
        <v>09</v>
      </c>
      <c r="S9260" t="str">
        <f t="shared" si="578"/>
        <v>2021</v>
      </c>
      <c r="T9260" s="4" t="str">
        <f t="shared" si="579"/>
        <v>13/09/2021</v>
      </c>
      <c r="U9260" s="7" t="s">
        <v>1239</v>
      </c>
    </row>
    <row r="9261" spans="1:21" x14ac:dyDescent="0.2">
      <c r="A9261" s="1">
        <v>9259</v>
      </c>
      <c r="B9261" t="s">
        <v>15</v>
      </c>
      <c r="C9261">
        <v>24265978</v>
      </c>
      <c r="D9261">
        <v>20210414</v>
      </c>
      <c r="E9261">
        <v>30</v>
      </c>
      <c r="F9261" t="s">
        <v>18</v>
      </c>
      <c r="G9261" t="s">
        <v>19</v>
      </c>
      <c r="H9261">
        <v>100401</v>
      </c>
      <c r="I9261" t="s">
        <v>36</v>
      </c>
      <c r="J9261" t="s">
        <v>122</v>
      </c>
      <c r="K9261" t="s">
        <v>122</v>
      </c>
      <c r="L9261" t="s">
        <v>36</v>
      </c>
      <c r="M9261" t="s">
        <v>122</v>
      </c>
      <c r="N9261" t="s">
        <v>122</v>
      </c>
      <c r="O9261" t="s">
        <v>901</v>
      </c>
      <c r="P9261" t="s">
        <v>908</v>
      </c>
      <c r="Q9261" t="str">
        <f t="shared" si="576"/>
        <v>14</v>
      </c>
      <c r="R9261" t="str">
        <f t="shared" si="577"/>
        <v>04</v>
      </c>
      <c r="S9261" t="str">
        <f t="shared" si="578"/>
        <v>2021</v>
      </c>
      <c r="T9261" s="4" t="str">
        <f t="shared" si="579"/>
        <v>14/04/2021</v>
      </c>
      <c r="U9261" s="7" t="s">
        <v>1247</v>
      </c>
    </row>
    <row r="9262" spans="1:21" x14ac:dyDescent="0.2">
      <c r="A9262" s="1">
        <v>9260</v>
      </c>
      <c r="B9262" t="s">
        <v>15</v>
      </c>
      <c r="C9262">
        <v>24277046</v>
      </c>
      <c r="D9262">
        <v>20210309</v>
      </c>
      <c r="E9262">
        <v>36</v>
      </c>
      <c r="F9262" t="s">
        <v>17</v>
      </c>
      <c r="G9262" t="s">
        <v>20</v>
      </c>
      <c r="H9262">
        <v>140132</v>
      </c>
      <c r="I9262" t="s">
        <v>34</v>
      </c>
      <c r="J9262" t="s">
        <v>34</v>
      </c>
      <c r="K9262" t="s">
        <v>361</v>
      </c>
      <c r="L9262" t="s">
        <v>34</v>
      </c>
      <c r="M9262" t="s">
        <v>34</v>
      </c>
      <c r="N9262" t="s">
        <v>361</v>
      </c>
      <c r="O9262" t="s">
        <v>901</v>
      </c>
      <c r="P9262" t="s">
        <v>908</v>
      </c>
      <c r="Q9262" t="str">
        <f t="shared" si="576"/>
        <v>09</v>
      </c>
      <c r="R9262" t="str">
        <f t="shared" si="577"/>
        <v>03</v>
      </c>
      <c r="S9262" t="str">
        <f t="shared" si="578"/>
        <v>2021</v>
      </c>
      <c r="T9262" s="4" t="str">
        <f t="shared" si="579"/>
        <v>09/03/2021</v>
      </c>
      <c r="U9262" s="7" t="s">
        <v>1176</v>
      </c>
    </row>
    <row r="9263" spans="1:21" x14ac:dyDescent="0.2">
      <c r="A9263" s="1">
        <v>9261</v>
      </c>
      <c r="B9263" t="s">
        <v>15</v>
      </c>
      <c r="C9263">
        <v>24277790</v>
      </c>
      <c r="D9263">
        <v>20211121</v>
      </c>
      <c r="E9263">
        <v>31</v>
      </c>
      <c r="F9263" t="s">
        <v>18</v>
      </c>
      <c r="G9263" t="s">
        <v>19</v>
      </c>
      <c r="H9263">
        <v>220113</v>
      </c>
      <c r="I9263" t="s">
        <v>44</v>
      </c>
      <c r="J9263" t="s">
        <v>44</v>
      </c>
      <c r="K9263" t="s">
        <v>239</v>
      </c>
      <c r="L9263" t="s">
        <v>44</v>
      </c>
      <c r="M9263" t="s">
        <v>44</v>
      </c>
      <c r="N9263" t="s">
        <v>882</v>
      </c>
      <c r="O9263" t="s">
        <v>901</v>
      </c>
      <c r="P9263" t="s">
        <v>915</v>
      </c>
      <c r="Q9263" t="str">
        <f t="shared" si="576"/>
        <v>21</v>
      </c>
      <c r="R9263" t="str">
        <f t="shared" si="577"/>
        <v>11</v>
      </c>
      <c r="S9263" t="str">
        <f t="shared" si="578"/>
        <v>2021</v>
      </c>
      <c r="T9263" s="4" t="str">
        <f t="shared" si="579"/>
        <v>21/11/2021</v>
      </c>
      <c r="U9263" s="7" t="s">
        <v>1354</v>
      </c>
    </row>
    <row r="9264" spans="1:21" x14ac:dyDescent="0.2">
      <c r="A9264" s="1">
        <v>9262</v>
      </c>
      <c r="B9264" t="s">
        <v>15</v>
      </c>
      <c r="C9264">
        <v>24280385</v>
      </c>
      <c r="D9264">
        <v>20211224</v>
      </c>
      <c r="E9264">
        <v>49</v>
      </c>
      <c r="F9264" t="s">
        <v>18</v>
      </c>
      <c r="G9264" t="s">
        <v>19</v>
      </c>
      <c r="H9264">
        <v>10504</v>
      </c>
      <c r="I9264" t="s">
        <v>50</v>
      </c>
      <c r="J9264" t="s">
        <v>154</v>
      </c>
      <c r="K9264" t="s">
        <v>807</v>
      </c>
      <c r="L9264" t="s">
        <v>50</v>
      </c>
      <c r="M9264" t="s">
        <v>154</v>
      </c>
      <c r="N9264" t="s">
        <v>898</v>
      </c>
      <c r="O9264" t="s">
        <v>901</v>
      </c>
      <c r="P9264" t="s">
        <v>915</v>
      </c>
      <c r="Q9264" t="str">
        <f t="shared" si="576"/>
        <v>24</v>
      </c>
      <c r="R9264" t="str">
        <f t="shared" si="577"/>
        <v>12</v>
      </c>
      <c r="S9264" t="str">
        <f t="shared" si="578"/>
        <v>2021</v>
      </c>
      <c r="T9264" s="4" t="str">
        <f t="shared" si="579"/>
        <v>24/12/2021</v>
      </c>
      <c r="U9264" s="7" t="s">
        <v>1400</v>
      </c>
    </row>
    <row r="9265" spans="1:21" x14ac:dyDescent="0.2">
      <c r="A9265" s="1">
        <v>9263</v>
      </c>
      <c r="B9265" t="s">
        <v>15</v>
      </c>
      <c r="C9265">
        <v>24283288</v>
      </c>
      <c r="D9265">
        <v>20210703</v>
      </c>
      <c r="E9265">
        <v>55</v>
      </c>
      <c r="F9265" t="s">
        <v>17</v>
      </c>
      <c r="G9265" t="s">
        <v>19</v>
      </c>
      <c r="H9265">
        <v>120101</v>
      </c>
      <c r="I9265" t="s">
        <v>52</v>
      </c>
      <c r="J9265" t="s">
        <v>90</v>
      </c>
      <c r="K9265" t="s">
        <v>90</v>
      </c>
      <c r="L9265" t="s">
        <v>52</v>
      </c>
      <c r="M9265" t="s">
        <v>90</v>
      </c>
      <c r="N9265" t="s">
        <v>90</v>
      </c>
      <c r="O9265" t="s">
        <v>901</v>
      </c>
      <c r="P9265" t="s">
        <v>908</v>
      </c>
      <c r="Q9265" t="str">
        <f t="shared" si="576"/>
        <v>03</v>
      </c>
      <c r="R9265" t="str">
        <f t="shared" si="577"/>
        <v>07</v>
      </c>
      <c r="S9265" t="str">
        <f t="shared" si="578"/>
        <v>2021</v>
      </c>
      <c r="T9265" s="4" t="str">
        <f t="shared" si="579"/>
        <v>03/07/2021</v>
      </c>
      <c r="U9265" s="7" t="s">
        <v>1100</v>
      </c>
    </row>
    <row r="9266" spans="1:21" x14ac:dyDescent="0.2">
      <c r="A9266" s="1">
        <v>9264</v>
      </c>
      <c r="B9266" t="s">
        <v>15</v>
      </c>
      <c r="C9266">
        <v>24283292</v>
      </c>
      <c r="D9266">
        <v>20210705</v>
      </c>
      <c r="E9266">
        <v>88</v>
      </c>
      <c r="F9266" t="s">
        <v>17</v>
      </c>
      <c r="G9266" t="s">
        <v>23</v>
      </c>
      <c r="H9266">
        <v>120111</v>
      </c>
      <c r="I9266" t="s">
        <v>52</v>
      </c>
      <c r="J9266" t="s">
        <v>90</v>
      </c>
      <c r="K9266" t="s">
        <v>337</v>
      </c>
      <c r="L9266" t="s">
        <v>52</v>
      </c>
      <c r="M9266" t="s">
        <v>90</v>
      </c>
      <c r="N9266" t="s">
        <v>90</v>
      </c>
      <c r="O9266" t="s">
        <v>901</v>
      </c>
      <c r="P9266" t="s">
        <v>914</v>
      </c>
      <c r="Q9266" t="str">
        <f t="shared" si="576"/>
        <v>05</v>
      </c>
      <c r="R9266" t="str">
        <f t="shared" si="577"/>
        <v>07</v>
      </c>
      <c r="S9266" t="str">
        <f t="shared" si="578"/>
        <v>2021</v>
      </c>
      <c r="T9266" s="4" t="str">
        <f t="shared" si="579"/>
        <v>05/07/2021</v>
      </c>
      <c r="U9266" s="7" t="s">
        <v>1128</v>
      </c>
    </row>
    <row r="9267" spans="1:21" x14ac:dyDescent="0.2">
      <c r="A9267" s="1">
        <v>9265</v>
      </c>
      <c r="B9267" t="s">
        <v>15</v>
      </c>
      <c r="C9267">
        <v>24286180</v>
      </c>
      <c r="D9267">
        <v>20210811</v>
      </c>
      <c r="E9267">
        <v>25</v>
      </c>
      <c r="F9267" t="s">
        <v>18</v>
      </c>
      <c r="G9267" t="s">
        <v>22</v>
      </c>
      <c r="H9267">
        <v>140110</v>
      </c>
      <c r="I9267" t="s">
        <v>34</v>
      </c>
      <c r="J9267" t="s">
        <v>34</v>
      </c>
      <c r="K9267" t="s">
        <v>302</v>
      </c>
      <c r="L9267" t="s">
        <v>34</v>
      </c>
      <c r="M9267" t="s">
        <v>34</v>
      </c>
      <c r="N9267" t="s">
        <v>326</v>
      </c>
      <c r="O9267" t="s">
        <v>901</v>
      </c>
      <c r="P9267" t="s">
        <v>940</v>
      </c>
      <c r="Q9267" t="str">
        <f t="shared" si="576"/>
        <v>11</v>
      </c>
      <c r="R9267" t="str">
        <f t="shared" si="577"/>
        <v>08</v>
      </c>
      <c r="S9267" t="str">
        <f t="shared" si="578"/>
        <v>2021</v>
      </c>
      <c r="T9267" s="4" t="str">
        <f t="shared" si="579"/>
        <v>11/08/2021</v>
      </c>
      <c r="U9267" s="7" t="s">
        <v>1211</v>
      </c>
    </row>
    <row r="9268" spans="1:21" x14ac:dyDescent="0.2">
      <c r="A9268" s="1">
        <v>9266</v>
      </c>
      <c r="B9268" t="s">
        <v>15</v>
      </c>
      <c r="C9268">
        <v>24288297</v>
      </c>
      <c r="D9268">
        <v>20211202</v>
      </c>
      <c r="E9268">
        <v>15</v>
      </c>
      <c r="F9268" t="s">
        <v>17</v>
      </c>
      <c r="G9268" t="s">
        <v>20</v>
      </c>
      <c r="H9268">
        <v>140106</v>
      </c>
      <c r="I9268" t="s">
        <v>34</v>
      </c>
      <c r="J9268" t="s">
        <v>34</v>
      </c>
      <c r="K9268" t="s">
        <v>221</v>
      </c>
      <c r="L9268" t="s">
        <v>34</v>
      </c>
      <c r="M9268" t="s">
        <v>34</v>
      </c>
      <c r="N9268" t="s">
        <v>221</v>
      </c>
      <c r="O9268" t="s">
        <v>901</v>
      </c>
      <c r="P9268" t="s">
        <v>916</v>
      </c>
      <c r="Q9268" t="str">
        <f t="shared" si="576"/>
        <v>02</v>
      </c>
      <c r="R9268" t="str">
        <f t="shared" si="577"/>
        <v>12</v>
      </c>
      <c r="S9268" t="str">
        <f t="shared" si="578"/>
        <v>2021</v>
      </c>
      <c r="T9268" s="4" t="str">
        <f t="shared" si="579"/>
        <v>02/12/2021</v>
      </c>
      <c r="U9268" s="7" t="s">
        <v>1092</v>
      </c>
    </row>
    <row r="9269" spans="1:21" x14ac:dyDescent="0.2">
      <c r="A9269" s="1">
        <v>9267</v>
      </c>
      <c r="B9269" t="s">
        <v>15</v>
      </c>
      <c r="C9269">
        <v>24293095</v>
      </c>
      <c r="D9269">
        <v>20211126</v>
      </c>
      <c r="E9269">
        <v>33</v>
      </c>
      <c r="F9269" t="s">
        <v>18</v>
      </c>
      <c r="G9269" t="s">
        <v>19</v>
      </c>
      <c r="H9269">
        <v>190501</v>
      </c>
      <c r="I9269" t="s">
        <v>46</v>
      </c>
      <c r="J9269" t="s">
        <v>79</v>
      </c>
      <c r="K9269" t="s">
        <v>79</v>
      </c>
      <c r="L9269" t="s">
        <v>46</v>
      </c>
      <c r="M9269" t="s">
        <v>79</v>
      </c>
      <c r="N9269" t="s">
        <v>79</v>
      </c>
      <c r="O9269" t="s">
        <v>901</v>
      </c>
      <c r="P9269" t="s">
        <v>915</v>
      </c>
      <c r="Q9269" t="str">
        <f t="shared" si="576"/>
        <v>26</v>
      </c>
      <c r="R9269" t="str">
        <f t="shared" si="577"/>
        <v>11</v>
      </c>
      <c r="S9269" t="str">
        <f t="shared" si="578"/>
        <v>2021</v>
      </c>
      <c r="T9269" s="4" t="str">
        <f t="shared" si="579"/>
        <v>26/11/2021</v>
      </c>
      <c r="U9269" s="7" t="s">
        <v>1423</v>
      </c>
    </row>
    <row r="9270" spans="1:21" x14ac:dyDescent="0.2">
      <c r="A9270" s="1">
        <v>9268</v>
      </c>
      <c r="B9270" t="s">
        <v>15</v>
      </c>
      <c r="C9270">
        <v>24296643</v>
      </c>
      <c r="D9270">
        <v>20211116</v>
      </c>
      <c r="E9270">
        <v>29</v>
      </c>
      <c r="F9270" t="s">
        <v>17</v>
      </c>
      <c r="G9270" t="s">
        <v>19</v>
      </c>
      <c r="H9270">
        <v>220101</v>
      </c>
      <c r="I9270" t="s">
        <v>44</v>
      </c>
      <c r="J9270" t="s">
        <v>44</v>
      </c>
      <c r="K9270" t="s">
        <v>44</v>
      </c>
      <c r="L9270" t="s">
        <v>44</v>
      </c>
      <c r="M9270" t="s">
        <v>44</v>
      </c>
      <c r="N9270" t="s">
        <v>882</v>
      </c>
      <c r="O9270" t="s">
        <v>901</v>
      </c>
      <c r="P9270" t="s">
        <v>936</v>
      </c>
      <c r="Q9270" t="str">
        <f t="shared" si="576"/>
        <v>16</v>
      </c>
      <c r="R9270" t="str">
        <f t="shared" si="577"/>
        <v>11</v>
      </c>
      <c r="S9270" t="str">
        <f t="shared" si="578"/>
        <v>2021</v>
      </c>
      <c r="T9270" s="4" t="str">
        <f t="shared" si="579"/>
        <v>16/11/2021</v>
      </c>
      <c r="U9270" s="7" t="s">
        <v>1285</v>
      </c>
    </row>
    <row r="9271" spans="1:21" x14ac:dyDescent="0.2">
      <c r="A9271" s="1">
        <v>9269</v>
      </c>
      <c r="B9271" t="s">
        <v>15</v>
      </c>
      <c r="C9271">
        <v>24297857</v>
      </c>
      <c r="D9271">
        <v>20210526</v>
      </c>
      <c r="E9271">
        <v>32</v>
      </c>
      <c r="F9271" t="s">
        <v>18</v>
      </c>
      <c r="G9271" t="s">
        <v>19</v>
      </c>
      <c r="H9271">
        <v>110134</v>
      </c>
      <c r="I9271" t="s">
        <v>54</v>
      </c>
      <c r="J9271" t="s">
        <v>108</v>
      </c>
      <c r="K9271" t="s">
        <v>475</v>
      </c>
      <c r="L9271" t="s">
        <v>54</v>
      </c>
      <c r="M9271" t="s">
        <v>108</v>
      </c>
      <c r="N9271" t="s">
        <v>475</v>
      </c>
      <c r="O9271" t="s">
        <v>901</v>
      </c>
      <c r="P9271" t="s">
        <v>908</v>
      </c>
      <c r="Q9271" t="str">
        <f t="shared" si="576"/>
        <v>26</v>
      </c>
      <c r="R9271" t="str">
        <f t="shared" si="577"/>
        <v>05</v>
      </c>
      <c r="S9271" t="str">
        <f t="shared" si="578"/>
        <v>2021</v>
      </c>
      <c r="T9271" s="4" t="str">
        <f t="shared" si="579"/>
        <v>26/05/2021</v>
      </c>
      <c r="U9271" s="7" t="s">
        <v>1417</v>
      </c>
    </row>
    <row r="9272" spans="1:21" x14ac:dyDescent="0.2">
      <c r="A9272" s="1">
        <v>9270</v>
      </c>
      <c r="B9272" t="s">
        <v>15</v>
      </c>
      <c r="C9272">
        <v>24298920</v>
      </c>
      <c r="D9272">
        <v>20211206</v>
      </c>
      <c r="E9272">
        <v>37</v>
      </c>
      <c r="F9272" t="s">
        <v>18</v>
      </c>
      <c r="G9272" t="s">
        <v>19</v>
      </c>
      <c r="H9272">
        <v>121101</v>
      </c>
      <c r="I9272" t="s">
        <v>52</v>
      </c>
      <c r="J9272" t="s">
        <v>175</v>
      </c>
      <c r="K9272" t="s">
        <v>557</v>
      </c>
      <c r="L9272" t="s">
        <v>52</v>
      </c>
      <c r="M9272" t="s">
        <v>175</v>
      </c>
      <c r="N9272" t="s">
        <v>557</v>
      </c>
      <c r="O9272" t="s">
        <v>902</v>
      </c>
      <c r="P9272" t="s">
        <v>911</v>
      </c>
      <c r="Q9272" t="str">
        <f t="shared" si="576"/>
        <v>06</v>
      </c>
      <c r="R9272" t="str">
        <f t="shared" si="577"/>
        <v>12</v>
      </c>
      <c r="S9272" t="str">
        <f t="shared" si="578"/>
        <v>2021</v>
      </c>
      <c r="T9272" s="4" t="str">
        <f t="shared" si="579"/>
        <v>06/12/2021</v>
      </c>
      <c r="U9272" s="7" t="s">
        <v>1145</v>
      </c>
    </row>
    <row r="9273" spans="1:21" x14ac:dyDescent="0.2">
      <c r="A9273" s="1">
        <v>9271</v>
      </c>
      <c r="B9273" t="s">
        <v>15</v>
      </c>
      <c r="C9273">
        <v>24301090</v>
      </c>
      <c r="D9273">
        <v>20211017</v>
      </c>
      <c r="E9273">
        <v>31</v>
      </c>
      <c r="F9273" t="s">
        <v>18</v>
      </c>
      <c r="G9273" t="s">
        <v>20</v>
      </c>
      <c r="H9273">
        <v>140142</v>
      </c>
      <c r="I9273" t="s">
        <v>34</v>
      </c>
      <c r="J9273" t="s">
        <v>34</v>
      </c>
      <c r="K9273" t="s">
        <v>263</v>
      </c>
      <c r="L9273" t="s">
        <v>34</v>
      </c>
      <c r="M9273" t="s">
        <v>34</v>
      </c>
      <c r="N9273" t="s">
        <v>34</v>
      </c>
      <c r="O9273" t="s">
        <v>901</v>
      </c>
      <c r="P9273" t="s">
        <v>910</v>
      </c>
      <c r="Q9273" t="str">
        <f t="shared" si="576"/>
        <v>17</v>
      </c>
      <c r="R9273" t="str">
        <f t="shared" si="577"/>
        <v>10</v>
      </c>
      <c r="S9273" t="str">
        <f t="shared" si="578"/>
        <v>2021</v>
      </c>
      <c r="T9273" s="4" t="str">
        <f t="shared" si="579"/>
        <v>17/10/2021</v>
      </c>
      <c r="U9273" s="7" t="s">
        <v>1297</v>
      </c>
    </row>
    <row r="9274" spans="1:21" x14ac:dyDescent="0.2">
      <c r="A9274" s="1">
        <v>9272</v>
      </c>
      <c r="B9274" t="s">
        <v>15</v>
      </c>
      <c r="C9274">
        <v>24301978</v>
      </c>
      <c r="D9274">
        <v>20210428</v>
      </c>
      <c r="E9274">
        <v>18</v>
      </c>
      <c r="F9274" t="s">
        <v>17</v>
      </c>
      <c r="G9274" t="s">
        <v>19</v>
      </c>
      <c r="H9274">
        <v>170301</v>
      </c>
      <c r="I9274" t="s">
        <v>40</v>
      </c>
      <c r="J9274" t="s">
        <v>72</v>
      </c>
      <c r="K9274" t="s">
        <v>72</v>
      </c>
      <c r="L9274" t="s">
        <v>40</v>
      </c>
      <c r="M9274" t="s">
        <v>72</v>
      </c>
      <c r="N9274" t="s">
        <v>72</v>
      </c>
      <c r="O9274" t="s">
        <v>901</v>
      </c>
      <c r="P9274" t="s">
        <v>908</v>
      </c>
      <c r="Q9274" t="str">
        <f t="shared" si="576"/>
        <v>28</v>
      </c>
      <c r="R9274" t="str">
        <f t="shared" si="577"/>
        <v>04</v>
      </c>
      <c r="S9274" t="str">
        <f t="shared" si="578"/>
        <v>2021</v>
      </c>
      <c r="T9274" s="4" t="str">
        <f t="shared" si="579"/>
        <v>28/04/2021</v>
      </c>
      <c r="U9274" s="7" t="s">
        <v>1438</v>
      </c>
    </row>
    <row r="9275" spans="1:21" x14ac:dyDescent="0.2">
      <c r="A9275" s="1">
        <v>9273</v>
      </c>
      <c r="B9275" t="s">
        <v>15</v>
      </c>
      <c r="C9275">
        <v>24303646</v>
      </c>
      <c r="D9275">
        <v>20210413</v>
      </c>
      <c r="E9275">
        <v>30</v>
      </c>
      <c r="F9275" t="s">
        <v>18</v>
      </c>
      <c r="G9275" t="s">
        <v>19</v>
      </c>
      <c r="H9275">
        <v>30101</v>
      </c>
      <c r="I9275" t="s">
        <v>56</v>
      </c>
      <c r="J9275" t="s">
        <v>113</v>
      </c>
      <c r="K9275" t="s">
        <v>113</v>
      </c>
      <c r="L9275" t="s">
        <v>56</v>
      </c>
      <c r="M9275" t="s">
        <v>113</v>
      </c>
      <c r="N9275" t="s">
        <v>113</v>
      </c>
      <c r="O9275" t="s">
        <v>901</v>
      </c>
      <c r="P9275" t="s">
        <v>908</v>
      </c>
      <c r="Q9275" t="str">
        <f t="shared" si="576"/>
        <v>13</v>
      </c>
      <c r="R9275" t="str">
        <f t="shared" si="577"/>
        <v>04</v>
      </c>
      <c r="S9275" t="str">
        <f t="shared" si="578"/>
        <v>2021</v>
      </c>
      <c r="T9275" s="4" t="str">
        <f t="shared" si="579"/>
        <v>13/04/2021</v>
      </c>
      <c r="U9275" s="7" t="s">
        <v>1234</v>
      </c>
    </row>
    <row r="9276" spans="1:21" x14ac:dyDescent="0.2">
      <c r="A9276" s="1">
        <v>9274</v>
      </c>
      <c r="B9276" t="s">
        <v>15</v>
      </c>
      <c r="C9276">
        <v>24308416</v>
      </c>
      <c r="D9276">
        <v>20211112</v>
      </c>
      <c r="E9276">
        <v>24</v>
      </c>
      <c r="F9276" t="s">
        <v>18</v>
      </c>
      <c r="G9276" t="s">
        <v>19</v>
      </c>
      <c r="H9276">
        <v>121202</v>
      </c>
      <c r="I9276" t="s">
        <v>52</v>
      </c>
      <c r="J9276" t="s">
        <v>91</v>
      </c>
      <c r="K9276" t="s">
        <v>466</v>
      </c>
      <c r="L9276" t="s">
        <v>52</v>
      </c>
      <c r="M9276" t="s">
        <v>91</v>
      </c>
      <c r="N9276" t="s">
        <v>91</v>
      </c>
      <c r="O9276" t="s">
        <v>901</v>
      </c>
      <c r="P9276" t="s">
        <v>920</v>
      </c>
      <c r="Q9276" t="str">
        <f t="shared" si="576"/>
        <v>12</v>
      </c>
      <c r="R9276" t="str">
        <f t="shared" si="577"/>
        <v>11</v>
      </c>
      <c r="S9276" t="str">
        <f t="shared" si="578"/>
        <v>2021</v>
      </c>
      <c r="T9276" s="4" t="str">
        <f t="shared" si="579"/>
        <v>12/11/2021</v>
      </c>
      <c r="U9276" s="7" t="s">
        <v>1229</v>
      </c>
    </row>
    <row r="9277" spans="1:21" x14ac:dyDescent="0.2">
      <c r="A9277" s="1">
        <v>9275</v>
      </c>
      <c r="B9277" t="s">
        <v>15</v>
      </c>
      <c r="C9277">
        <v>24311761</v>
      </c>
      <c r="D9277">
        <v>20211005</v>
      </c>
      <c r="E9277">
        <v>25</v>
      </c>
      <c r="F9277" t="s">
        <v>17</v>
      </c>
      <c r="G9277" t="s">
        <v>20</v>
      </c>
      <c r="H9277">
        <v>140135</v>
      </c>
      <c r="I9277" t="s">
        <v>34</v>
      </c>
      <c r="J9277" t="s">
        <v>34</v>
      </c>
      <c r="K9277" t="s">
        <v>220</v>
      </c>
      <c r="L9277" t="s">
        <v>34</v>
      </c>
      <c r="M9277" t="s">
        <v>34</v>
      </c>
      <c r="N9277" t="s">
        <v>220</v>
      </c>
      <c r="O9277" t="s">
        <v>901</v>
      </c>
      <c r="P9277" t="s">
        <v>908</v>
      </c>
      <c r="Q9277" t="str">
        <f t="shared" si="576"/>
        <v>05</v>
      </c>
      <c r="R9277" t="str">
        <f t="shared" si="577"/>
        <v>10</v>
      </c>
      <c r="S9277" t="str">
        <f t="shared" si="578"/>
        <v>2021</v>
      </c>
      <c r="T9277" s="4" t="str">
        <f t="shared" si="579"/>
        <v>05/10/2021</v>
      </c>
      <c r="U9277" s="7" t="s">
        <v>1131</v>
      </c>
    </row>
    <row r="9278" spans="1:21" x14ac:dyDescent="0.2">
      <c r="A9278" s="1">
        <v>9276</v>
      </c>
      <c r="B9278" t="s">
        <v>15</v>
      </c>
      <c r="C9278">
        <v>24313137</v>
      </c>
      <c r="D9278">
        <v>20210920</v>
      </c>
      <c r="E9278">
        <v>27</v>
      </c>
      <c r="F9278" t="s">
        <v>17</v>
      </c>
      <c r="G9278" t="s">
        <v>19</v>
      </c>
      <c r="H9278">
        <v>140114</v>
      </c>
      <c r="I9278" t="s">
        <v>34</v>
      </c>
      <c r="J9278" t="s">
        <v>34</v>
      </c>
      <c r="K9278" t="s">
        <v>332</v>
      </c>
      <c r="L9278" t="s">
        <v>41</v>
      </c>
      <c r="M9278" t="s">
        <v>41</v>
      </c>
      <c r="N9278" t="s">
        <v>41</v>
      </c>
      <c r="O9278" t="s">
        <v>901</v>
      </c>
      <c r="P9278" t="s">
        <v>908</v>
      </c>
      <c r="Q9278" t="str">
        <f t="shared" si="576"/>
        <v>20</v>
      </c>
      <c r="R9278" t="str">
        <f t="shared" si="577"/>
        <v>09</v>
      </c>
      <c r="S9278" t="str">
        <f t="shared" si="578"/>
        <v>2021</v>
      </c>
      <c r="T9278" s="4" t="str">
        <f t="shared" si="579"/>
        <v>20/09/2021</v>
      </c>
      <c r="U9278" s="7" t="s">
        <v>1339</v>
      </c>
    </row>
    <row r="9279" spans="1:21" x14ac:dyDescent="0.2">
      <c r="A9279" s="1">
        <v>9277</v>
      </c>
      <c r="B9279" t="s">
        <v>15</v>
      </c>
      <c r="C9279">
        <v>24320842</v>
      </c>
      <c r="D9279">
        <v>20210911</v>
      </c>
      <c r="E9279">
        <v>27</v>
      </c>
      <c r="F9279" t="s">
        <v>18</v>
      </c>
      <c r="G9279" t="s">
        <v>19</v>
      </c>
      <c r="H9279">
        <v>130106</v>
      </c>
      <c r="I9279" t="s">
        <v>43</v>
      </c>
      <c r="J9279" t="s">
        <v>69</v>
      </c>
      <c r="K9279" t="s">
        <v>481</v>
      </c>
      <c r="L9279" t="s">
        <v>43</v>
      </c>
      <c r="M9279" t="s">
        <v>69</v>
      </c>
      <c r="N9279" t="s">
        <v>481</v>
      </c>
      <c r="O9279" t="s">
        <v>901</v>
      </c>
      <c r="P9279" t="s">
        <v>925</v>
      </c>
      <c r="Q9279" t="str">
        <f t="shared" si="576"/>
        <v>11</v>
      </c>
      <c r="R9279" t="str">
        <f t="shared" si="577"/>
        <v>09</v>
      </c>
      <c r="S9279" t="str">
        <f t="shared" si="578"/>
        <v>2021</v>
      </c>
      <c r="T9279" s="4" t="str">
        <f t="shared" si="579"/>
        <v>11/09/2021</v>
      </c>
      <c r="U9279" s="7" t="s">
        <v>1213</v>
      </c>
    </row>
    <row r="9280" spans="1:21" x14ac:dyDescent="0.2">
      <c r="A9280" s="1">
        <v>9278</v>
      </c>
      <c r="B9280" t="s">
        <v>15</v>
      </c>
      <c r="C9280">
        <v>24321894</v>
      </c>
      <c r="D9280">
        <v>20211017</v>
      </c>
      <c r="E9280">
        <v>22</v>
      </c>
      <c r="F9280" t="s">
        <v>18</v>
      </c>
      <c r="G9280" t="s">
        <v>19</v>
      </c>
      <c r="H9280">
        <v>160101</v>
      </c>
      <c r="I9280" t="s">
        <v>39</v>
      </c>
      <c r="J9280" t="s">
        <v>65</v>
      </c>
      <c r="K9280" t="s">
        <v>65</v>
      </c>
      <c r="L9280" t="s">
        <v>39</v>
      </c>
      <c r="M9280" t="s">
        <v>65</v>
      </c>
      <c r="N9280" t="s">
        <v>65</v>
      </c>
      <c r="O9280" t="s">
        <v>901</v>
      </c>
      <c r="P9280" t="s">
        <v>920</v>
      </c>
      <c r="Q9280" t="str">
        <f t="shared" si="576"/>
        <v>17</v>
      </c>
      <c r="R9280" t="str">
        <f t="shared" si="577"/>
        <v>10</v>
      </c>
      <c r="S9280" t="str">
        <f t="shared" si="578"/>
        <v>2021</v>
      </c>
      <c r="T9280" s="4" t="str">
        <f t="shared" si="579"/>
        <v>17/10/2021</v>
      </c>
      <c r="U9280" s="7" t="s">
        <v>1297</v>
      </c>
    </row>
    <row r="9281" spans="1:21" x14ac:dyDescent="0.2">
      <c r="A9281" s="1">
        <v>9279</v>
      </c>
      <c r="B9281" t="s">
        <v>15</v>
      </c>
      <c r="C9281">
        <v>24326116</v>
      </c>
      <c r="D9281">
        <v>20210723</v>
      </c>
      <c r="E9281">
        <v>64</v>
      </c>
      <c r="F9281" t="s">
        <v>17</v>
      </c>
      <c r="G9281" t="s">
        <v>20</v>
      </c>
      <c r="H9281">
        <v>140126</v>
      </c>
      <c r="I9281" t="s">
        <v>34</v>
      </c>
      <c r="J9281" t="s">
        <v>34</v>
      </c>
      <c r="K9281" t="s">
        <v>218</v>
      </c>
      <c r="L9281" t="s">
        <v>34</v>
      </c>
      <c r="M9281" t="s">
        <v>34</v>
      </c>
      <c r="N9281" t="s">
        <v>253</v>
      </c>
      <c r="O9281" t="s">
        <v>901</v>
      </c>
      <c r="P9281" t="s">
        <v>909</v>
      </c>
      <c r="Q9281" t="str">
        <f t="shared" si="576"/>
        <v>23</v>
      </c>
      <c r="R9281" t="str">
        <f t="shared" si="577"/>
        <v>07</v>
      </c>
      <c r="S9281" t="str">
        <f t="shared" si="578"/>
        <v>2021</v>
      </c>
      <c r="T9281" s="4" t="str">
        <f t="shared" si="579"/>
        <v>23/07/2021</v>
      </c>
      <c r="U9281" s="7" t="s">
        <v>1378</v>
      </c>
    </row>
    <row r="9282" spans="1:21" x14ac:dyDescent="0.2">
      <c r="A9282" s="1">
        <v>9280</v>
      </c>
      <c r="B9282" t="s">
        <v>15</v>
      </c>
      <c r="C9282">
        <v>24327667</v>
      </c>
      <c r="D9282">
        <v>20210103</v>
      </c>
      <c r="E9282">
        <v>25</v>
      </c>
      <c r="F9282" t="s">
        <v>17</v>
      </c>
      <c r="G9282" t="s">
        <v>19</v>
      </c>
      <c r="H9282">
        <v>30313</v>
      </c>
      <c r="I9282" t="s">
        <v>56</v>
      </c>
      <c r="J9282" t="s">
        <v>116</v>
      </c>
      <c r="K9282" t="s">
        <v>808</v>
      </c>
      <c r="L9282" t="s">
        <v>59</v>
      </c>
      <c r="M9282" t="s">
        <v>877</v>
      </c>
      <c r="N9282" t="s">
        <v>59</v>
      </c>
      <c r="O9282" t="s">
        <v>901</v>
      </c>
      <c r="P9282" t="s">
        <v>1046</v>
      </c>
      <c r="Q9282" t="str">
        <f t="shared" si="576"/>
        <v>03</v>
      </c>
      <c r="R9282" t="str">
        <f t="shared" si="577"/>
        <v>01</v>
      </c>
      <c r="S9282" t="str">
        <f t="shared" si="578"/>
        <v>2021</v>
      </c>
      <c r="T9282" s="4" t="str">
        <f t="shared" si="579"/>
        <v>03/01/2021</v>
      </c>
      <c r="U9282" s="7" t="s">
        <v>1093</v>
      </c>
    </row>
    <row r="9283" spans="1:21" x14ac:dyDescent="0.2">
      <c r="A9283" s="1">
        <v>9281</v>
      </c>
      <c r="B9283" t="s">
        <v>15</v>
      </c>
      <c r="C9283">
        <v>24330072</v>
      </c>
      <c r="D9283">
        <v>20211220</v>
      </c>
      <c r="E9283">
        <v>22</v>
      </c>
      <c r="F9283" t="s">
        <v>17</v>
      </c>
      <c r="G9283" t="s">
        <v>19</v>
      </c>
      <c r="H9283">
        <v>180305</v>
      </c>
      <c r="I9283" t="s">
        <v>42</v>
      </c>
      <c r="J9283" t="s">
        <v>68</v>
      </c>
      <c r="K9283" t="s">
        <v>233</v>
      </c>
      <c r="L9283" t="s">
        <v>42</v>
      </c>
      <c r="M9283" t="s">
        <v>68</v>
      </c>
      <c r="N9283" t="s">
        <v>233</v>
      </c>
      <c r="O9283" t="s">
        <v>901</v>
      </c>
      <c r="P9283" t="s">
        <v>915</v>
      </c>
      <c r="Q9283" t="str">
        <f t="shared" ref="Q9283:Q9346" si="580">+RIGHT(D9283,2)</f>
        <v>20</v>
      </c>
      <c r="R9283" t="str">
        <f t="shared" ref="R9283:R9346" si="581">+MID(D9283,5,2)</f>
        <v>12</v>
      </c>
      <c r="S9283" t="str">
        <f t="shared" ref="S9283:S9346" si="582">+LEFT(D9283,4)</f>
        <v>2021</v>
      </c>
      <c r="T9283" s="4" t="str">
        <f t="shared" ref="T9283:T9346" si="583">+_xlfn.CONCAT(Q9283,"/",R9283,"/",S9283)</f>
        <v>20/12/2021</v>
      </c>
      <c r="U9283" s="7" t="s">
        <v>1343</v>
      </c>
    </row>
    <row r="9284" spans="1:21" x14ac:dyDescent="0.2">
      <c r="A9284" s="1">
        <v>9282</v>
      </c>
      <c r="B9284" t="s">
        <v>15</v>
      </c>
      <c r="C9284">
        <v>24334314</v>
      </c>
      <c r="D9284">
        <v>20210901</v>
      </c>
      <c r="E9284">
        <v>30</v>
      </c>
      <c r="F9284" t="s">
        <v>17</v>
      </c>
      <c r="G9284" t="s">
        <v>19</v>
      </c>
      <c r="H9284">
        <v>120105</v>
      </c>
      <c r="I9284" t="s">
        <v>52</v>
      </c>
      <c r="J9284" t="s">
        <v>90</v>
      </c>
      <c r="K9284" t="s">
        <v>601</v>
      </c>
      <c r="L9284" t="s">
        <v>52</v>
      </c>
      <c r="M9284" t="s">
        <v>90</v>
      </c>
      <c r="N9284" t="s">
        <v>601</v>
      </c>
      <c r="O9284" t="s">
        <v>901</v>
      </c>
      <c r="P9284" t="s">
        <v>908</v>
      </c>
      <c r="Q9284" t="str">
        <f t="shared" si="580"/>
        <v>01</v>
      </c>
      <c r="R9284" t="str">
        <f t="shared" si="581"/>
        <v>09</v>
      </c>
      <c r="S9284" t="str">
        <f t="shared" si="582"/>
        <v>2021</v>
      </c>
      <c r="T9284" s="4" t="str">
        <f t="shared" si="583"/>
        <v>01/09/2021</v>
      </c>
      <c r="U9284" s="7" t="s">
        <v>1074</v>
      </c>
    </row>
    <row r="9285" spans="1:21" x14ac:dyDescent="0.2">
      <c r="A9285" s="1">
        <v>9283</v>
      </c>
      <c r="B9285" t="s">
        <v>15</v>
      </c>
      <c r="C9285">
        <v>24336716</v>
      </c>
      <c r="D9285">
        <v>20211108</v>
      </c>
      <c r="E9285">
        <v>16</v>
      </c>
      <c r="F9285" t="s">
        <v>18</v>
      </c>
      <c r="G9285" t="s">
        <v>19</v>
      </c>
      <c r="H9285">
        <v>60105</v>
      </c>
      <c r="I9285" t="s">
        <v>48</v>
      </c>
      <c r="J9285" t="s">
        <v>48</v>
      </c>
      <c r="K9285" t="s">
        <v>809</v>
      </c>
      <c r="L9285" t="s">
        <v>48</v>
      </c>
      <c r="M9285" t="s">
        <v>48</v>
      </c>
      <c r="N9285" t="s">
        <v>48</v>
      </c>
      <c r="O9285" t="s">
        <v>901</v>
      </c>
      <c r="P9285" t="s">
        <v>948</v>
      </c>
      <c r="Q9285" t="str">
        <f t="shared" si="580"/>
        <v>08</v>
      </c>
      <c r="R9285" t="str">
        <f t="shared" si="581"/>
        <v>11</v>
      </c>
      <c r="S9285" t="str">
        <f t="shared" si="582"/>
        <v>2021</v>
      </c>
      <c r="T9285" s="4" t="str">
        <f t="shared" si="583"/>
        <v>08/11/2021</v>
      </c>
      <c r="U9285" s="7" t="s">
        <v>1171</v>
      </c>
    </row>
    <row r="9286" spans="1:21" x14ac:dyDescent="0.2">
      <c r="A9286" s="1">
        <v>9284</v>
      </c>
      <c r="B9286" t="s">
        <v>15</v>
      </c>
      <c r="C9286">
        <v>24340180</v>
      </c>
      <c r="D9286">
        <v>20210721</v>
      </c>
      <c r="E9286">
        <v>63</v>
      </c>
      <c r="F9286" t="s">
        <v>17</v>
      </c>
      <c r="G9286" t="s">
        <v>19</v>
      </c>
      <c r="H9286">
        <v>130112</v>
      </c>
      <c r="I9286" t="s">
        <v>43</v>
      </c>
      <c r="J9286" t="s">
        <v>69</v>
      </c>
      <c r="K9286" t="s">
        <v>373</v>
      </c>
      <c r="L9286" t="s">
        <v>43</v>
      </c>
      <c r="M9286" t="s">
        <v>69</v>
      </c>
      <c r="N9286" t="s">
        <v>373</v>
      </c>
      <c r="O9286" t="s">
        <v>901</v>
      </c>
      <c r="P9286" t="s">
        <v>908</v>
      </c>
      <c r="Q9286" t="str">
        <f t="shared" si="580"/>
        <v>21</v>
      </c>
      <c r="R9286" t="str">
        <f t="shared" si="581"/>
        <v>07</v>
      </c>
      <c r="S9286" t="str">
        <f t="shared" si="582"/>
        <v>2021</v>
      </c>
      <c r="T9286" s="4" t="str">
        <f t="shared" si="583"/>
        <v>21/07/2021</v>
      </c>
      <c r="U9286" s="7" t="s">
        <v>1349</v>
      </c>
    </row>
    <row r="9287" spans="1:21" x14ac:dyDescent="0.2">
      <c r="A9287" s="1">
        <v>9285</v>
      </c>
      <c r="B9287" t="s">
        <v>15</v>
      </c>
      <c r="C9287">
        <v>24345102</v>
      </c>
      <c r="D9287">
        <v>20211004</v>
      </c>
      <c r="E9287">
        <v>31</v>
      </c>
      <c r="F9287" t="s">
        <v>17</v>
      </c>
      <c r="G9287" t="s">
        <v>24</v>
      </c>
      <c r="H9287">
        <v>40119</v>
      </c>
      <c r="I9287" t="s">
        <v>51</v>
      </c>
      <c r="J9287" t="s">
        <v>51</v>
      </c>
      <c r="K9287" t="s">
        <v>279</v>
      </c>
      <c r="L9287" t="s">
        <v>51</v>
      </c>
      <c r="M9287" t="s">
        <v>51</v>
      </c>
      <c r="N9287" t="s">
        <v>364</v>
      </c>
      <c r="O9287" t="s">
        <v>901</v>
      </c>
      <c r="P9287" t="s">
        <v>909</v>
      </c>
      <c r="Q9287" t="str">
        <f t="shared" si="580"/>
        <v>04</v>
      </c>
      <c r="R9287" t="str">
        <f t="shared" si="581"/>
        <v>10</v>
      </c>
      <c r="S9287" t="str">
        <f t="shared" si="582"/>
        <v>2021</v>
      </c>
      <c r="T9287" s="4" t="str">
        <f t="shared" si="583"/>
        <v>04/10/2021</v>
      </c>
      <c r="U9287" s="7" t="s">
        <v>1118</v>
      </c>
    </row>
    <row r="9288" spans="1:21" x14ac:dyDescent="0.2">
      <c r="A9288" s="1">
        <v>9286</v>
      </c>
      <c r="B9288" t="s">
        <v>15</v>
      </c>
      <c r="C9288">
        <v>24345340</v>
      </c>
      <c r="D9288">
        <v>20210520</v>
      </c>
      <c r="E9288">
        <v>39</v>
      </c>
      <c r="F9288" t="s">
        <v>18</v>
      </c>
      <c r="G9288" t="s">
        <v>19</v>
      </c>
      <c r="H9288">
        <v>150113</v>
      </c>
      <c r="I9288" t="s">
        <v>45</v>
      </c>
      <c r="J9288" t="s">
        <v>71</v>
      </c>
      <c r="K9288" t="s">
        <v>285</v>
      </c>
      <c r="L9288" t="s">
        <v>45</v>
      </c>
      <c r="M9288" t="s">
        <v>71</v>
      </c>
      <c r="N9288" t="s">
        <v>238</v>
      </c>
      <c r="O9288" t="s">
        <v>901</v>
      </c>
      <c r="P9288" t="s">
        <v>914</v>
      </c>
      <c r="Q9288" t="str">
        <f t="shared" si="580"/>
        <v>20</v>
      </c>
      <c r="R9288" t="str">
        <f t="shared" si="581"/>
        <v>05</v>
      </c>
      <c r="S9288" t="str">
        <f t="shared" si="582"/>
        <v>2021</v>
      </c>
      <c r="T9288" s="4" t="str">
        <f t="shared" si="583"/>
        <v>20/05/2021</v>
      </c>
      <c r="U9288" s="7" t="s">
        <v>1334</v>
      </c>
    </row>
    <row r="9289" spans="1:21" x14ac:dyDescent="0.2">
      <c r="A9289" s="1">
        <v>9287</v>
      </c>
      <c r="B9289" t="s">
        <v>15</v>
      </c>
      <c r="C9289">
        <v>24346509</v>
      </c>
      <c r="D9289">
        <v>20210310</v>
      </c>
      <c r="E9289">
        <v>30</v>
      </c>
      <c r="F9289" t="s">
        <v>18</v>
      </c>
      <c r="G9289" t="s">
        <v>19</v>
      </c>
      <c r="H9289">
        <v>120107</v>
      </c>
      <c r="I9289" t="s">
        <v>52</v>
      </c>
      <c r="J9289" t="s">
        <v>90</v>
      </c>
      <c r="K9289" t="s">
        <v>398</v>
      </c>
      <c r="L9289" t="s">
        <v>52</v>
      </c>
      <c r="M9289" t="s">
        <v>90</v>
      </c>
      <c r="N9289" t="s">
        <v>398</v>
      </c>
      <c r="O9289" t="s">
        <v>901</v>
      </c>
      <c r="P9289" t="s">
        <v>908</v>
      </c>
      <c r="Q9289" t="str">
        <f t="shared" si="580"/>
        <v>10</v>
      </c>
      <c r="R9289" t="str">
        <f t="shared" si="581"/>
        <v>03</v>
      </c>
      <c r="S9289" t="str">
        <f t="shared" si="582"/>
        <v>2021</v>
      </c>
      <c r="T9289" s="4" t="str">
        <f t="shared" si="583"/>
        <v>10/03/2021</v>
      </c>
      <c r="U9289" s="7" t="s">
        <v>1191</v>
      </c>
    </row>
    <row r="9290" spans="1:21" x14ac:dyDescent="0.2">
      <c r="A9290" s="1">
        <v>9288</v>
      </c>
      <c r="B9290" t="s">
        <v>15</v>
      </c>
      <c r="C9290">
        <v>24347888</v>
      </c>
      <c r="D9290">
        <v>20210811</v>
      </c>
      <c r="E9290">
        <v>45</v>
      </c>
      <c r="F9290" t="s">
        <v>17</v>
      </c>
      <c r="G9290" t="s">
        <v>19</v>
      </c>
      <c r="H9290">
        <v>240104</v>
      </c>
      <c r="I9290" t="s">
        <v>33</v>
      </c>
      <c r="J9290" t="s">
        <v>59</v>
      </c>
      <c r="K9290" t="s">
        <v>454</v>
      </c>
      <c r="L9290" t="s">
        <v>59</v>
      </c>
      <c r="M9290" t="s">
        <v>877</v>
      </c>
      <c r="N9290" t="s">
        <v>885</v>
      </c>
      <c r="O9290" t="s">
        <v>901</v>
      </c>
      <c r="P9290" t="s">
        <v>914</v>
      </c>
      <c r="Q9290" t="str">
        <f t="shared" si="580"/>
        <v>11</v>
      </c>
      <c r="R9290" t="str">
        <f t="shared" si="581"/>
        <v>08</v>
      </c>
      <c r="S9290" t="str">
        <f t="shared" si="582"/>
        <v>2021</v>
      </c>
      <c r="T9290" s="4" t="str">
        <f t="shared" si="583"/>
        <v>11/08/2021</v>
      </c>
      <c r="U9290" s="7" t="s">
        <v>1211</v>
      </c>
    </row>
    <row r="9291" spans="1:21" x14ac:dyDescent="0.2">
      <c r="A9291" s="1">
        <v>9289</v>
      </c>
      <c r="B9291" t="s">
        <v>15</v>
      </c>
      <c r="C9291">
        <v>24349203</v>
      </c>
      <c r="D9291">
        <v>20211117</v>
      </c>
      <c r="E9291">
        <v>41</v>
      </c>
      <c r="F9291" t="s">
        <v>17</v>
      </c>
      <c r="G9291" t="s">
        <v>19</v>
      </c>
      <c r="H9291">
        <v>200309</v>
      </c>
      <c r="I9291" t="s">
        <v>49</v>
      </c>
      <c r="J9291" t="s">
        <v>163</v>
      </c>
      <c r="K9291" t="s">
        <v>810</v>
      </c>
      <c r="L9291" t="s">
        <v>39</v>
      </c>
      <c r="M9291" t="s">
        <v>65</v>
      </c>
      <c r="N9291" t="s">
        <v>417</v>
      </c>
      <c r="O9291" t="s">
        <v>904</v>
      </c>
      <c r="P9291" t="s">
        <v>936</v>
      </c>
      <c r="Q9291" t="str">
        <f t="shared" si="580"/>
        <v>17</v>
      </c>
      <c r="R9291" t="str">
        <f t="shared" si="581"/>
        <v>11</v>
      </c>
      <c r="S9291" t="str">
        <f t="shared" si="582"/>
        <v>2021</v>
      </c>
      <c r="T9291" s="4" t="str">
        <f t="shared" si="583"/>
        <v>17/11/2021</v>
      </c>
      <c r="U9291" s="7" t="s">
        <v>1298</v>
      </c>
    </row>
    <row r="9292" spans="1:21" x14ac:dyDescent="0.2">
      <c r="A9292" s="1">
        <v>9290</v>
      </c>
      <c r="B9292" t="s">
        <v>15</v>
      </c>
      <c r="C9292">
        <v>24349226</v>
      </c>
      <c r="D9292">
        <v>20211207</v>
      </c>
      <c r="E9292">
        <v>35</v>
      </c>
      <c r="F9292" t="s">
        <v>18</v>
      </c>
      <c r="G9292" t="s">
        <v>19</v>
      </c>
      <c r="H9292">
        <v>110301</v>
      </c>
      <c r="I9292" t="s">
        <v>54</v>
      </c>
      <c r="J9292" t="s">
        <v>167</v>
      </c>
      <c r="K9292" t="s">
        <v>167</v>
      </c>
      <c r="L9292" t="s">
        <v>54</v>
      </c>
      <c r="M9292" t="s">
        <v>167</v>
      </c>
      <c r="N9292" t="s">
        <v>167</v>
      </c>
      <c r="O9292" t="s">
        <v>902</v>
      </c>
      <c r="P9292" t="s">
        <v>926</v>
      </c>
      <c r="Q9292" t="str">
        <f t="shared" si="580"/>
        <v>07</v>
      </c>
      <c r="R9292" t="str">
        <f t="shared" si="581"/>
        <v>12</v>
      </c>
      <c r="S9292" t="str">
        <f t="shared" si="582"/>
        <v>2021</v>
      </c>
      <c r="T9292" s="4" t="str">
        <f t="shared" si="583"/>
        <v>07/12/2021</v>
      </c>
      <c r="U9292" s="7" t="s">
        <v>1159</v>
      </c>
    </row>
    <row r="9293" spans="1:21" x14ac:dyDescent="0.2">
      <c r="A9293" s="1">
        <v>9291</v>
      </c>
      <c r="B9293" t="s">
        <v>15</v>
      </c>
      <c r="C9293">
        <v>24353687</v>
      </c>
      <c r="D9293">
        <v>20211110</v>
      </c>
      <c r="E9293">
        <v>36</v>
      </c>
      <c r="F9293" t="s">
        <v>18</v>
      </c>
      <c r="G9293" t="s">
        <v>19</v>
      </c>
      <c r="H9293">
        <v>60501</v>
      </c>
      <c r="I9293" t="s">
        <v>48</v>
      </c>
      <c r="J9293" t="s">
        <v>96</v>
      </c>
      <c r="K9293" t="s">
        <v>96</v>
      </c>
      <c r="L9293" t="s">
        <v>48</v>
      </c>
      <c r="M9293" t="s">
        <v>96</v>
      </c>
      <c r="N9293" t="s">
        <v>96</v>
      </c>
      <c r="O9293" t="s">
        <v>901</v>
      </c>
      <c r="P9293" t="s">
        <v>911</v>
      </c>
      <c r="Q9293" t="str">
        <f t="shared" si="580"/>
        <v>10</v>
      </c>
      <c r="R9293" t="str">
        <f t="shared" si="581"/>
        <v>11</v>
      </c>
      <c r="S9293" t="str">
        <f t="shared" si="582"/>
        <v>2021</v>
      </c>
      <c r="T9293" s="4" t="str">
        <f t="shared" si="583"/>
        <v>10/11/2021</v>
      </c>
      <c r="U9293" s="7" t="s">
        <v>1199</v>
      </c>
    </row>
    <row r="9294" spans="1:21" x14ac:dyDescent="0.2">
      <c r="A9294" s="1">
        <v>9292</v>
      </c>
      <c r="B9294" t="s">
        <v>15</v>
      </c>
      <c r="C9294">
        <v>24354032</v>
      </c>
      <c r="D9294">
        <v>20211027</v>
      </c>
      <c r="E9294">
        <v>31</v>
      </c>
      <c r="F9294" t="s">
        <v>17</v>
      </c>
      <c r="G9294" t="s">
        <v>22</v>
      </c>
      <c r="H9294">
        <v>21309</v>
      </c>
      <c r="I9294" t="s">
        <v>55</v>
      </c>
      <c r="J9294" t="s">
        <v>107</v>
      </c>
      <c r="K9294" t="s">
        <v>463</v>
      </c>
      <c r="L9294" t="s">
        <v>55</v>
      </c>
      <c r="M9294" t="s">
        <v>107</v>
      </c>
      <c r="N9294" t="s">
        <v>463</v>
      </c>
      <c r="O9294" t="s">
        <v>901</v>
      </c>
      <c r="P9294" t="s">
        <v>981</v>
      </c>
      <c r="Q9294" t="str">
        <f t="shared" si="580"/>
        <v>27</v>
      </c>
      <c r="R9294" t="str">
        <f t="shared" si="581"/>
        <v>10</v>
      </c>
      <c r="S9294" t="str">
        <f t="shared" si="582"/>
        <v>2021</v>
      </c>
      <c r="T9294" s="4" t="str">
        <f t="shared" si="583"/>
        <v>27/10/2021</v>
      </c>
      <c r="U9294" s="7" t="s">
        <v>1433</v>
      </c>
    </row>
    <row r="9295" spans="1:21" x14ac:dyDescent="0.2">
      <c r="A9295" s="1">
        <v>9293</v>
      </c>
      <c r="B9295" t="s">
        <v>15</v>
      </c>
      <c r="C9295">
        <v>24354283</v>
      </c>
      <c r="D9295">
        <v>20210920</v>
      </c>
      <c r="E9295">
        <v>16</v>
      </c>
      <c r="F9295" t="s">
        <v>18</v>
      </c>
      <c r="G9295" t="s">
        <v>20</v>
      </c>
      <c r="H9295">
        <v>140102</v>
      </c>
      <c r="I9295" t="s">
        <v>34</v>
      </c>
      <c r="J9295" t="s">
        <v>34</v>
      </c>
      <c r="K9295" t="s">
        <v>325</v>
      </c>
      <c r="L9295" t="s">
        <v>34</v>
      </c>
      <c r="M9295" t="s">
        <v>34</v>
      </c>
      <c r="N9295" t="s">
        <v>34</v>
      </c>
      <c r="O9295" t="s">
        <v>901</v>
      </c>
      <c r="P9295" t="s">
        <v>925</v>
      </c>
      <c r="Q9295" t="str">
        <f t="shared" si="580"/>
        <v>20</v>
      </c>
      <c r="R9295" t="str">
        <f t="shared" si="581"/>
        <v>09</v>
      </c>
      <c r="S9295" t="str">
        <f t="shared" si="582"/>
        <v>2021</v>
      </c>
      <c r="T9295" s="4" t="str">
        <f t="shared" si="583"/>
        <v>20/09/2021</v>
      </c>
      <c r="U9295" s="7" t="s">
        <v>1339</v>
      </c>
    </row>
    <row r="9296" spans="1:21" x14ac:dyDescent="0.2">
      <c r="A9296" s="1">
        <v>9294</v>
      </c>
      <c r="B9296" t="s">
        <v>15</v>
      </c>
      <c r="C9296">
        <v>24358998</v>
      </c>
      <c r="D9296">
        <v>20220112</v>
      </c>
      <c r="E9296">
        <v>20</v>
      </c>
      <c r="F9296" t="s">
        <v>18</v>
      </c>
      <c r="G9296" t="s">
        <v>19</v>
      </c>
      <c r="H9296">
        <v>60101</v>
      </c>
      <c r="I9296" t="s">
        <v>48</v>
      </c>
      <c r="J9296" t="s">
        <v>48</v>
      </c>
      <c r="K9296" t="s">
        <v>48</v>
      </c>
      <c r="L9296" t="s">
        <v>48</v>
      </c>
      <c r="M9296" t="s">
        <v>48</v>
      </c>
      <c r="N9296" t="s">
        <v>48</v>
      </c>
      <c r="O9296" t="s">
        <v>901</v>
      </c>
      <c r="P9296" t="s">
        <v>912</v>
      </c>
      <c r="Q9296" t="str">
        <f t="shared" si="580"/>
        <v>12</v>
      </c>
      <c r="R9296" t="str">
        <f t="shared" si="581"/>
        <v>01</v>
      </c>
      <c r="S9296" t="str">
        <f t="shared" si="582"/>
        <v>2022</v>
      </c>
      <c r="T9296" s="4" t="str">
        <f t="shared" si="583"/>
        <v>12/01/2022</v>
      </c>
      <c r="U9296" s="7" t="s">
        <v>1218</v>
      </c>
    </row>
    <row r="9297" spans="1:21" x14ac:dyDescent="0.2">
      <c r="A9297" s="1">
        <v>9295</v>
      </c>
      <c r="B9297" t="s">
        <v>15</v>
      </c>
      <c r="C9297">
        <v>24364068</v>
      </c>
      <c r="D9297">
        <v>20211005</v>
      </c>
      <c r="E9297">
        <v>21</v>
      </c>
      <c r="F9297" t="s">
        <v>18</v>
      </c>
      <c r="G9297" t="s">
        <v>19</v>
      </c>
      <c r="H9297">
        <v>121202</v>
      </c>
      <c r="I9297" t="s">
        <v>52</v>
      </c>
      <c r="J9297" t="s">
        <v>91</v>
      </c>
      <c r="K9297" t="s">
        <v>466</v>
      </c>
      <c r="L9297" t="s">
        <v>52</v>
      </c>
      <c r="M9297" t="s">
        <v>91</v>
      </c>
      <c r="N9297" t="s">
        <v>466</v>
      </c>
      <c r="O9297" t="s">
        <v>901</v>
      </c>
      <c r="P9297" t="s">
        <v>948</v>
      </c>
      <c r="Q9297" t="str">
        <f t="shared" si="580"/>
        <v>05</v>
      </c>
      <c r="R9297" t="str">
        <f t="shared" si="581"/>
        <v>10</v>
      </c>
      <c r="S9297" t="str">
        <f t="shared" si="582"/>
        <v>2021</v>
      </c>
      <c r="T9297" s="4" t="str">
        <f t="shared" si="583"/>
        <v>05/10/2021</v>
      </c>
      <c r="U9297" s="7" t="s">
        <v>1131</v>
      </c>
    </row>
    <row r="9298" spans="1:21" x14ac:dyDescent="0.2">
      <c r="A9298" s="1">
        <v>9296</v>
      </c>
      <c r="B9298" t="s">
        <v>15</v>
      </c>
      <c r="C9298">
        <v>24366249</v>
      </c>
      <c r="D9298">
        <v>20210918</v>
      </c>
      <c r="E9298">
        <v>42</v>
      </c>
      <c r="F9298" t="s">
        <v>18</v>
      </c>
      <c r="G9298" t="s">
        <v>23</v>
      </c>
      <c r="H9298">
        <v>140133</v>
      </c>
      <c r="I9298" t="s">
        <v>34</v>
      </c>
      <c r="J9298" t="s">
        <v>34</v>
      </c>
      <c r="K9298" t="s">
        <v>326</v>
      </c>
      <c r="L9298" t="s">
        <v>34</v>
      </c>
      <c r="M9298" t="s">
        <v>34</v>
      </c>
      <c r="N9298" t="s">
        <v>326</v>
      </c>
      <c r="O9298" t="s">
        <v>901</v>
      </c>
      <c r="P9298" t="s">
        <v>909</v>
      </c>
      <c r="Q9298" t="str">
        <f t="shared" si="580"/>
        <v>18</v>
      </c>
      <c r="R9298" t="str">
        <f t="shared" si="581"/>
        <v>09</v>
      </c>
      <c r="S9298" t="str">
        <f t="shared" si="582"/>
        <v>2021</v>
      </c>
      <c r="T9298" s="4" t="str">
        <f t="shared" si="583"/>
        <v>18/09/2021</v>
      </c>
      <c r="U9298" s="7" t="s">
        <v>1309</v>
      </c>
    </row>
    <row r="9299" spans="1:21" x14ac:dyDescent="0.2">
      <c r="A9299" s="1">
        <v>9297</v>
      </c>
      <c r="B9299" t="s">
        <v>15</v>
      </c>
      <c r="C9299">
        <v>24367174</v>
      </c>
      <c r="D9299">
        <v>20210907</v>
      </c>
      <c r="E9299">
        <v>17</v>
      </c>
      <c r="F9299" t="s">
        <v>18</v>
      </c>
      <c r="G9299" t="s">
        <v>19</v>
      </c>
      <c r="H9299">
        <v>110118</v>
      </c>
      <c r="I9299" t="s">
        <v>54</v>
      </c>
      <c r="J9299" t="s">
        <v>108</v>
      </c>
      <c r="K9299" t="s">
        <v>414</v>
      </c>
      <c r="L9299" t="s">
        <v>54</v>
      </c>
      <c r="M9299" t="s">
        <v>108</v>
      </c>
      <c r="N9299" t="s">
        <v>414</v>
      </c>
      <c r="O9299" t="s">
        <v>901</v>
      </c>
      <c r="P9299" t="s">
        <v>909</v>
      </c>
      <c r="Q9299" t="str">
        <f t="shared" si="580"/>
        <v>07</v>
      </c>
      <c r="R9299" t="str">
        <f t="shared" si="581"/>
        <v>09</v>
      </c>
      <c r="S9299" t="str">
        <f t="shared" si="582"/>
        <v>2021</v>
      </c>
      <c r="T9299" s="4" t="str">
        <f t="shared" si="583"/>
        <v>07/09/2021</v>
      </c>
      <c r="U9299" s="7" t="s">
        <v>1156</v>
      </c>
    </row>
    <row r="9300" spans="1:21" x14ac:dyDescent="0.2">
      <c r="A9300" s="1">
        <v>9298</v>
      </c>
      <c r="B9300" t="s">
        <v>15</v>
      </c>
      <c r="C9300">
        <v>24370415</v>
      </c>
      <c r="D9300">
        <v>20211109</v>
      </c>
      <c r="E9300">
        <v>28</v>
      </c>
      <c r="F9300" t="s">
        <v>17</v>
      </c>
      <c r="G9300" t="s">
        <v>19</v>
      </c>
      <c r="H9300">
        <v>121202</v>
      </c>
      <c r="I9300" t="s">
        <v>52</v>
      </c>
      <c r="J9300" t="s">
        <v>91</v>
      </c>
      <c r="K9300" t="s">
        <v>466</v>
      </c>
      <c r="L9300" t="s">
        <v>52</v>
      </c>
      <c r="M9300" t="s">
        <v>91</v>
      </c>
      <c r="N9300" t="s">
        <v>466</v>
      </c>
      <c r="O9300" t="s">
        <v>901</v>
      </c>
      <c r="P9300" t="s">
        <v>948</v>
      </c>
      <c r="Q9300" t="str">
        <f t="shared" si="580"/>
        <v>09</v>
      </c>
      <c r="R9300" t="str">
        <f t="shared" si="581"/>
        <v>11</v>
      </c>
      <c r="S9300" t="str">
        <f t="shared" si="582"/>
        <v>2021</v>
      </c>
      <c r="T9300" s="4" t="str">
        <f t="shared" si="583"/>
        <v>09/11/2021</v>
      </c>
      <c r="U9300" s="7" t="s">
        <v>1186</v>
      </c>
    </row>
    <row r="9301" spans="1:21" x14ac:dyDescent="0.2">
      <c r="A9301" s="1">
        <v>9299</v>
      </c>
      <c r="B9301" t="s">
        <v>15</v>
      </c>
      <c r="C9301">
        <v>24370478</v>
      </c>
      <c r="D9301">
        <v>20211215</v>
      </c>
      <c r="E9301">
        <v>23</v>
      </c>
      <c r="F9301" t="s">
        <v>18</v>
      </c>
      <c r="G9301" t="s">
        <v>19</v>
      </c>
      <c r="H9301">
        <v>60101</v>
      </c>
      <c r="I9301" t="s">
        <v>48</v>
      </c>
      <c r="J9301" t="s">
        <v>48</v>
      </c>
      <c r="K9301" t="s">
        <v>48</v>
      </c>
      <c r="L9301" t="s">
        <v>48</v>
      </c>
      <c r="M9301" t="s">
        <v>48</v>
      </c>
      <c r="N9301" t="s">
        <v>48</v>
      </c>
      <c r="O9301" t="s">
        <v>901</v>
      </c>
      <c r="P9301" t="s">
        <v>971</v>
      </c>
      <c r="Q9301" t="str">
        <f t="shared" si="580"/>
        <v>15</v>
      </c>
      <c r="R9301" t="str">
        <f t="shared" si="581"/>
        <v>12</v>
      </c>
      <c r="S9301" t="str">
        <f t="shared" si="582"/>
        <v>2021</v>
      </c>
      <c r="T9301" s="4" t="str">
        <f t="shared" si="583"/>
        <v>15/12/2021</v>
      </c>
      <c r="U9301" s="7" t="s">
        <v>1270</v>
      </c>
    </row>
    <row r="9302" spans="1:21" x14ac:dyDescent="0.2">
      <c r="A9302" s="1">
        <v>9300</v>
      </c>
      <c r="B9302" t="s">
        <v>15</v>
      </c>
      <c r="C9302">
        <v>24370550</v>
      </c>
      <c r="D9302">
        <v>20210521</v>
      </c>
      <c r="E9302">
        <v>39</v>
      </c>
      <c r="F9302" t="s">
        <v>18</v>
      </c>
      <c r="G9302" t="s">
        <v>19</v>
      </c>
      <c r="H9302">
        <v>40109</v>
      </c>
      <c r="I9302" t="s">
        <v>51</v>
      </c>
      <c r="J9302" t="s">
        <v>51</v>
      </c>
      <c r="K9302" t="s">
        <v>300</v>
      </c>
      <c r="L9302" t="s">
        <v>51</v>
      </c>
      <c r="M9302" t="s">
        <v>51</v>
      </c>
      <c r="N9302" t="s">
        <v>51</v>
      </c>
      <c r="O9302" t="s">
        <v>901</v>
      </c>
      <c r="P9302" t="s">
        <v>908</v>
      </c>
      <c r="Q9302" t="str">
        <f t="shared" si="580"/>
        <v>21</v>
      </c>
      <c r="R9302" t="str">
        <f t="shared" si="581"/>
        <v>05</v>
      </c>
      <c r="S9302" t="str">
        <f t="shared" si="582"/>
        <v>2021</v>
      </c>
      <c r="T9302" s="4" t="str">
        <f t="shared" si="583"/>
        <v>21/05/2021</v>
      </c>
      <c r="U9302" s="7" t="s">
        <v>1347</v>
      </c>
    </row>
    <row r="9303" spans="1:21" x14ac:dyDescent="0.2">
      <c r="A9303" s="1">
        <v>9301</v>
      </c>
      <c r="B9303" t="s">
        <v>15</v>
      </c>
      <c r="C9303">
        <v>24374748</v>
      </c>
      <c r="D9303">
        <v>20210522</v>
      </c>
      <c r="E9303">
        <v>26</v>
      </c>
      <c r="F9303" t="s">
        <v>17</v>
      </c>
      <c r="G9303" t="s">
        <v>19</v>
      </c>
      <c r="H9303">
        <v>220101</v>
      </c>
      <c r="I9303" t="s">
        <v>44</v>
      </c>
      <c r="J9303" t="s">
        <v>44</v>
      </c>
      <c r="K9303" t="s">
        <v>44</v>
      </c>
      <c r="L9303" t="s">
        <v>44</v>
      </c>
      <c r="M9303" t="s">
        <v>44</v>
      </c>
      <c r="N9303" t="s">
        <v>44</v>
      </c>
      <c r="O9303" t="s">
        <v>901</v>
      </c>
      <c r="P9303" t="s">
        <v>908</v>
      </c>
      <c r="Q9303" t="str">
        <f t="shared" si="580"/>
        <v>22</v>
      </c>
      <c r="R9303" t="str">
        <f t="shared" si="581"/>
        <v>05</v>
      </c>
      <c r="S9303" t="str">
        <f t="shared" si="582"/>
        <v>2021</v>
      </c>
      <c r="T9303" s="4" t="str">
        <f t="shared" si="583"/>
        <v>22/05/2021</v>
      </c>
      <c r="U9303" s="7" t="s">
        <v>1360</v>
      </c>
    </row>
    <row r="9304" spans="1:21" x14ac:dyDescent="0.2">
      <c r="A9304" s="1">
        <v>9302</v>
      </c>
      <c r="B9304" t="s">
        <v>15</v>
      </c>
      <c r="C9304">
        <v>24376886</v>
      </c>
      <c r="D9304">
        <v>20211021</v>
      </c>
      <c r="E9304">
        <v>30</v>
      </c>
      <c r="F9304" t="s">
        <v>18</v>
      </c>
      <c r="G9304" t="s">
        <v>19</v>
      </c>
      <c r="H9304">
        <v>21309</v>
      </c>
      <c r="I9304" t="s">
        <v>55</v>
      </c>
      <c r="J9304" t="s">
        <v>107</v>
      </c>
      <c r="K9304" t="s">
        <v>463</v>
      </c>
      <c r="L9304" t="s">
        <v>55</v>
      </c>
      <c r="M9304" t="s">
        <v>107</v>
      </c>
      <c r="N9304" t="s">
        <v>463</v>
      </c>
      <c r="O9304" t="s">
        <v>901</v>
      </c>
      <c r="P9304" t="s">
        <v>909</v>
      </c>
      <c r="Q9304" t="str">
        <f t="shared" si="580"/>
        <v>21</v>
      </c>
      <c r="R9304" t="str">
        <f t="shared" si="581"/>
        <v>10</v>
      </c>
      <c r="S9304" t="str">
        <f t="shared" si="582"/>
        <v>2021</v>
      </c>
      <c r="T9304" s="4" t="str">
        <f t="shared" si="583"/>
        <v>21/10/2021</v>
      </c>
      <c r="U9304" s="7" t="s">
        <v>1353</v>
      </c>
    </row>
    <row r="9305" spans="1:21" x14ac:dyDescent="0.2">
      <c r="A9305" s="1">
        <v>9303</v>
      </c>
      <c r="B9305" t="s">
        <v>15</v>
      </c>
      <c r="C9305">
        <v>24377664</v>
      </c>
      <c r="D9305">
        <v>20210704</v>
      </c>
      <c r="E9305">
        <v>40</v>
      </c>
      <c r="F9305" t="s">
        <v>17</v>
      </c>
      <c r="G9305" t="s">
        <v>20</v>
      </c>
      <c r="H9305">
        <v>140101</v>
      </c>
      <c r="I9305" t="s">
        <v>34</v>
      </c>
      <c r="J9305" t="s">
        <v>34</v>
      </c>
      <c r="K9305" t="s">
        <v>34</v>
      </c>
      <c r="L9305" t="s">
        <v>34</v>
      </c>
      <c r="M9305" t="s">
        <v>34</v>
      </c>
      <c r="N9305" t="s">
        <v>34</v>
      </c>
      <c r="O9305" t="s">
        <v>901</v>
      </c>
      <c r="P9305" t="s">
        <v>908</v>
      </c>
      <c r="Q9305" t="str">
        <f t="shared" si="580"/>
        <v>04</v>
      </c>
      <c r="R9305" t="str">
        <f t="shared" si="581"/>
        <v>07</v>
      </c>
      <c r="S9305" t="str">
        <f t="shared" si="582"/>
        <v>2021</v>
      </c>
      <c r="T9305" s="4" t="str">
        <f t="shared" si="583"/>
        <v>04/07/2021</v>
      </c>
      <c r="U9305" s="7" t="s">
        <v>1114</v>
      </c>
    </row>
    <row r="9306" spans="1:21" x14ac:dyDescent="0.2">
      <c r="A9306" s="1">
        <v>9304</v>
      </c>
      <c r="B9306" t="s">
        <v>15</v>
      </c>
      <c r="C9306">
        <v>24378219</v>
      </c>
      <c r="D9306">
        <v>20210602</v>
      </c>
      <c r="E9306">
        <v>21</v>
      </c>
      <c r="F9306" t="s">
        <v>18</v>
      </c>
      <c r="G9306" t="s">
        <v>23</v>
      </c>
      <c r="H9306">
        <v>250102</v>
      </c>
      <c r="I9306" t="s">
        <v>35</v>
      </c>
      <c r="J9306" t="s">
        <v>60</v>
      </c>
      <c r="K9306" t="s">
        <v>225</v>
      </c>
      <c r="L9306" t="s">
        <v>35</v>
      </c>
      <c r="M9306" t="s">
        <v>60</v>
      </c>
      <c r="N9306" t="s">
        <v>224</v>
      </c>
      <c r="O9306" t="s">
        <v>901</v>
      </c>
      <c r="P9306" t="s">
        <v>914</v>
      </c>
      <c r="Q9306" t="str">
        <f t="shared" si="580"/>
        <v>02</v>
      </c>
      <c r="R9306" t="str">
        <f t="shared" si="581"/>
        <v>06</v>
      </c>
      <c r="S9306" t="str">
        <f t="shared" si="582"/>
        <v>2021</v>
      </c>
      <c r="T9306" s="4" t="str">
        <f t="shared" si="583"/>
        <v>02/06/2021</v>
      </c>
      <c r="U9306" s="7" t="s">
        <v>1085</v>
      </c>
    </row>
    <row r="9307" spans="1:21" x14ac:dyDescent="0.2">
      <c r="A9307" s="1">
        <v>9305</v>
      </c>
      <c r="B9307" t="s">
        <v>15</v>
      </c>
      <c r="C9307">
        <v>24379096</v>
      </c>
      <c r="D9307">
        <v>20210512</v>
      </c>
      <c r="E9307">
        <v>21</v>
      </c>
      <c r="F9307" t="s">
        <v>18</v>
      </c>
      <c r="G9307" t="s">
        <v>19</v>
      </c>
      <c r="H9307">
        <v>230101</v>
      </c>
      <c r="I9307" t="s">
        <v>38</v>
      </c>
      <c r="J9307" t="s">
        <v>38</v>
      </c>
      <c r="K9307" t="s">
        <v>38</v>
      </c>
      <c r="L9307" t="s">
        <v>38</v>
      </c>
      <c r="M9307" t="s">
        <v>38</v>
      </c>
      <c r="N9307" t="s">
        <v>38</v>
      </c>
      <c r="O9307" t="s">
        <v>901</v>
      </c>
      <c r="P9307" t="s">
        <v>908</v>
      </c>
      <c r="Q9307" t="str">
        <f t="shared" si="580"/>
        <v>12</v>
      </c>
      <c r="R9307" t="str">
        <f t="shared" si="581"/>
        <v>05</v>
      </c>
      <c r="S9307" t="str">
        <f t="shared" si="582"/>
        <v>2021</v>
      </c>
      <c r="T9307" s="4" t="str">
        <f t="shared" si="583"/>
        <v>12/05/2021</v>
      </c>
      <c r="U9307" s="7" t="s">
        <v>1222</v>
      </c>
    </row>
    <row r="9308" spans="1:21" x14ac:dyDescent="0.2">
      <c r="A9308" s="1">
        <v>9306</v>
      </c>
      <c r="B9308" t="s">
        <v>15</v>
      </c>
      <c r="C9308">
        <v>24381799</v>
      </c>
      <c r="D9308">
        <v>20210726</v>
      </c>
      <c r="E9308">
        <v>29</v>
      </c>
      <c r="F9308" t="s">
        <v>18</v>
      </c>
      <c r="G9308" t="s">
        <v>19</v>
      </c>
      <c r="H9308">
        <v>190101</v>
      </c>
      <c r="I9308" t="s">
        <v>46</v>
      </c>
      <c r="J9308" t="s">
        <v>46</v>
      </c>
      <c r="K9308" t="s">
        <v>46</v>
      </c>
      <c r="L9308" t="s">
        <v>52</v>
      </c>
      <c r="M9308" t="s">
        <v>90</v>
      </c>
      <c r="N9308" t="s">
        <v>90</v>
      </c>
      <c r="O9308" t="s">
        <v>901</v>
      </c>
      <c r="P9308" t="s">
        <v>908</v>
      </c>
      <c r="Q9308" t="str">
        <f t="shared" si="580"/>
        <v>26</v>
      </c>
      <c r="R9308" t="str">
        <f t="shared" si="581"/>
        <v>07</v>
      </c>
      <c r="S9308" t="str">
        <f t="shared" si="582"/>
        <v>2021</v>
      </c>
      <c r="T9308" s="4" t="str">
        <f t="shared" si="583"/>
        <v>26/07/2021</v>
      </c>
      <c r="U9308" s="7" t="s">
        <v>1419</v>
      </c>
    </row>
    <row r="9309" spans="1:21" x14ac:dyDescent="0.2">
      <c r="A9309" s="1">
        <v>9307</v>
      </c>
      <c r="B9309" t="s">
        <v>15</v>
      </c>
      <c r="C9309">
        <v>24381993</v>
      </c>
      <c r="D9309">
        <v>20210715</v>
      </c>
      <c r="E9309">
        <v>22</v>
      </c>
      <c r="F9309" t="s">
        <v>17</v>
      </c>
      <c r="G9309" t="s">
        <v>19</v>
      </c>
      <c r="H9309">
        <v>140132</v>
      </c>
      <c r="I9309" t="s">
        <v>34</v>
      </c>
      <c r="J9309" t="s">
        <v>34</v>
      </c>
      <c r="K9309" t="s">
        <v>361</v>
      </c>
      <c r="L9309" t="s">
        <v>57</v>
      </c>
      <c r="M9309" t="s">
        <v>57</v>
      </c>
      <c r="N9309" t="s">
        <v>57</v>
      </c>
      <c r="O9309" t="s">
        <v>901</v>
      </c>
      <c r="P9309" t="s">
        <v>908</v>
      </c>
      <c r="Q9309" t="str">
        <f t="shared" si="580"/>
        <v>15</v>
      </c>
      <c r="R9309" t="str">
        <f t="shared" si="581"/>
        <v>07</v>
      </c>
      <c r="S9309" t="str">
        <f t="shared" si="582"/>
        <v>2021</v>
      </c>
      <c r="T9309" s="4" t="str">
        <f t="shared" si="583"/>
        <v>15/07/2021</v>
      </c>
      <c r="U9309" s="7" t="s">
        <v>1265</v>
      </c>
    </row>
    <row r="9310" spans="1:21" x14ac:dyDescent="0.2">
      <c r="A9310" s="1">
        <v>9308</v>
      </c>
      <c r="B9310" t="s">
        <v>15</v>
      </c>
      <c r="C9310">
        <v>24382027</v>
      </c>
      <c r="D9310">
        <v>20211127</v>
      </c>
      <c r="E9310">
        <v>25</v>
      </c>
      <c r="F9310" t="s">
        <v>17</v>
      </c>
      <c r="G9310" t="s">
        <v>20</v>
      </c>
      <c r="H9310">
        <v>140104</v>
      </c>
      <c r="I9310" t="s">
        <v>34</v>
      </c>
      <c r="J9310" t="s">
        <v>34</v>
      </c>
      <c r="K9310" t="s">
        <v>259</v>
      </c>
      <c r="L9310" t="s">
        <v>34</v>
      </c>
      <c r="M9310" t="s">
        <v>34</v>
      </c>
      <c r="N9310" t="s">
        <v>332</v>
      </c>
      <c r="O9310" t="s">
        <v>901</v>
      </c>
      <c r="P9310" t="s">
        <v>909</v>
      </c>
      <c r="Q9310" t="str">
        <f t="shared" si="580"/>
        <v>27</v>
      </c>
      <c r="R9310" t="str">
        <f t="shared" si="581"/>
        <v>11</v>
      </c>
      <c r="S9310" t="str">
        <f t="shared" si="582"/>
        <v>2021</v>
      </c>
      <c r="T9310" s="4" t="str">
        <f t="shared" si="583"/>
        <v>27/11/2021</v>
      </c>
      <c r="U9310" s="7" t="s">
        <v>1434</v>
      </c>
    </row>
    <row r="9311" spans="1:21" x14ac:dyDescent="0.2">
      <c r="A9311" s="1">
        <v>9309</v>
      </c>
      <c r="B9311" t="s">
        <v>15</v>
      </c>
      <c r="C9311">
        <v>24382768</v>
      </c>
      <c r="D9311">
        <v>20211112</v>
      </c>
      <c r="E9311">
        <v>41</v>
      </c>
      <c r="F9311" t="s">
        <v>17</v>
      </c>
      <c r="G9311" t="s">
        <v>19</v>
      </c>
      <c r="H9311">
        <v>121201</v>
      </c>
      <c r="I9311" t="s">
        <v>52</v>
      </c>
      <c r="J9311" t="s">
        <v>91</v>
      </c>
      <c r="K9311" t="s">
        <v>91</v>
      </c>
      <c r="L9311" t="s">
        <v>52</v>
      </c>
      <c r="M9311" t="s">
        <v>91</v>
      </c>
      <c r="N9311" t="s">
        <v>91</v>
      </c>
      <c r="O9311" t="s">
        <v>901</v>
      </c>
      <c r="P9311" t="s">
        <v>948</v>
      </c>
      <c r="Q9311" t="str">
        <f t="shared" si="580"/>
        <v>12</v>
      </c>
      <c r="R9311" t="str">
        <f t="shared" si="581"/>
        <v>11</v>
      </c>
      <c r="S9311" t="str">
        <f t="shared" si="582"/>
        <v>2021</v>
      </c>
      <c r="T9311" s="4" t="str">
        <f t="shared" si="583"/>
        <v>12/11/2021</v>
      </c>
      <c r="U9311" s="7" t="s">
        <v>1229</v>
      </c>
    </row>
    <row r="9312" spans="1:21" x14ac:dyDescent="0.2">
      <c r="A9312" s="1">
        <v>9310</v>
      </c>
      <c r="B9312" t="s">
        <v>15</v>
      </c>
      <c r="C9312">
        <v>24385368</v>
      </c>
      <c r="D9312">
        <v>20211231</v>
      </c>
      <c r="E9312">
        <v>39</v>
      </c>
      <c r="F9312" t="s">
        <v>17</v>
      </c>
      <c r="G9312" t="s">
        <v>20</v>
      </c>
      <c r="H9312">
        <v>140105</v>
      </c>
      <c r="I9312" t="s">
        <v>34</v>
      </c>
      <c r="J9312" t="s">
        <v>34</v>
      </c>
      <c r="K9312" t="s">
        <v>229</v>
      </c>
      <c r="L9312" t="s">
        <v>34</v>
      </c>
      <c r="M9312" t="s">
        <v>34</v>
      </c>
      <c r="N9312" t="s">
        <v>229</v>
      </c>
      <c r="O9312" t="s">
        <v>901</v>
      </c>
      <c r="P9312" t="s">
        <v>936</v>
      </c>
      <c r="Q9312" t="str">
        <f t="shared" si="580"/>
        <v>31</v>
      </c>
      <c r="R9312" t="str">
        <f t="shared" si="581"/>
        <v>12</v>
      </c>
      <c r="S9312" t="str">
        <f t="shared" si="582"/>
        <v>2021</v>
      </c>
      <c r="T9312" s="4" t="str">
        <f t="shared" si="583"/>
        <v>31/12/2021</v>
      </c>
      <c r="U9312" s="7" t="s">
        <v>1479</v>
      </c>
    </row>
    <row r="9313" spans="1:21" x14ac:dyDescent="0.2">
      <c r="A9313" s="1">
        <v>9311</v>
      </c>
      <c r="B9313" t="s">
        <v>15</v>
      </c>
      <c r="C9313">
        <v>24387360</v>
      </c>
      <c r="D9313">
        <v>20210924</v>
      </c>
      <c r="E9313">
        <v>29</v>
      </c>
      <c r="F9313" t="s">
        <v>18</v>
      </c>
      <c r="G9313" t="s">
        <v>22</v>
      </c>
      <c r="H9313">
        <v>140106</v>
      </c>
      <c r="I9313" t="s">
        <v>34</v>
      </c>
      <c r="J9313" t="s">
        <v>34</v>
      </c>
      <c r="K9313" t="s">
        <v>221</v>
      </c>
      <c r="L9313" t="s">
        <v>34</v>
      </c>
      <c r="M9313" t="s">
        <v>34</v>
      </c>
      <c r="N9313" t="s">
        <v>34</v>
      </c>
      <c r="O9313" t="s">
        <v>901</v>
      </c>
      <c r="P9313" t="s">
        <v>925</v>
      </c>
      <c r="Q9313" t="str">
        <f t="shared" si="580"/>
        <v>24</v>
      </c>
      <c r="R9313" t="str">
        <f t="shared" si="581"/>
        <v>09</v>
      </c>
      <c r="S9313" t="str">
        <f t="shared" si="582"/>
        <v>2021</v>
      </c>
      <c r="T9313" s="4" t="str">
        <f t="shared" si="583"/>
        <v>24/09/2021</v>
      </c>
      <c r="U9313" s="7" t="s">
        <v>1397</v>
      </c>
    </row>
    <row r="9314" spans="1:21" x14ac:dyDescent="0.2">
      <c r="A9314" s="1">
        <v>9312</v>
      </c>
      <c r="B9314" t="s">
        <v>15</v>
      </c>
      <c r="C9314">
        <v>24387959</v>
      </c>
      <c r="D9314">
        <v>20211213</v>
      </c>
      <c r="E9314">
        <v>28</v>
      </c>
      <c r="F9314" t="s">
        <v>18</v>
      </c>
      <c r="G9314" t="s">
        <v>19</v>
      </c>
      <c r="H9314">
        <v>140805</v>
      </c>
      <c r="I9314" t="s">
        <v>34</v>
      </c>
      <c r="J9314" t="s">
        <v>120</v>
      </c>
      <c r="K9314" t="s">
        <v>382</v>
      </c>
      <c r="L9314" t="s">
        <v>34</v>
      </c>
      <c r="M9314" t="s">
        <v>120</v>
      </c>
      <c r="N9314" t="s">
        <v>382</v>
      </c>
      <c r="O9314" t="s">
        <v>901</v>
      </c>
      <c r="P9314" t="s">
        <v>911</v>
      </c>
      <c r="Q9314" t="str">
        <f t="shared" si="580"/>
        <v>13</v>
      </c>
      <c r="R9314" t="str">
        <f t="shared" si="581"/>
        <v>12</v>
      </c>
      <c r="S9314" t="str">
        <f t="shared" si="582"/>
        <v>2021</v>
      </c>
      <c r="T9314" s="4" t="str">
        <f t="shared" si="583"/>
        <v>13/12/2021</v>
      </c>
      <c r="U9314" s="7" t="s">
        <v>1242</v>
      </c>
    </row>
    <row r="9315" spans="1:21" x14ac:dyDescent="0.2">
      <c r="A9315" s="1">
        <v>9313</v>
      </c>
      <c r="B9315" t="s">
        <v>15</v>
      </c>
      <c r="C9315">
        <v>24398620</v>
      </c>
      <c r="D9315">
        <v>20211014</v>
      </c>
      <c r="E9315">
        <v>26</v>
      </c>
      <c r="F9315" t="s">
        <v>17</v>
      </c>
      <c r="G9315" t="s">
        <v>19</v>
      </c>
      <c r="H9315">
        <v>190601</v>
      </c>
      <c r="I9315" t="s">
        <v>46</v>
      </c>
      <c r="J9315" t="s">
        <v>94</v>
      </c>
      <c r="K9315" t="s">
        <v>94</v>
      </c>
      <c r="L9315" t="s">
        <v>46</v>
      </c>
      <c r="M9315" t="s">
        <v>94</v>
      </c>
      <c r="N9315" t="s">
        <v>94</v>
      </c>
      <c r="O9315" t="s">
        <v>901</v>
      </c>
      <c r="P9315" t="s">
        <v>955</v>
      </c>
      <c r="Q9315" t="str">
        <f t="shared" si="580"/>
        <v>14</v>
      </c>
      <c r="R9315" t="str">
        <f t="shared" si="581"/>
        <v>10</v>
      </c>
      <c r="S9315" t="str">
        <f t="shared" si="582"/>
        <v>2021</v>
      </c>
      <c r="T9315" s="4" t="str">
        <f t="shared" si="583"/>
        <v>14/10/2021</v>
      </c>
      <c r="U9315" s="7" t="s">
        <v>1254</v>
      </c>
    </row>
    <row r="9316" spans="1:21" x14ac:dyDescent="0.2">
      <c r="A9316" s="1">
        <v>9314</v>
      </c>
      <c r="B9316" t="s">
        <v>15</v>
      </c>
      <c r="C9316">
        <v>24399197</v>
      </c>
      <c r="D9316">
        <v>20210323</v>
      </c>
      <c r="E9316">
        <v>39</v>
      </c>
      <c r="F9316" t="s">
        <v>17</v>
      </c>
      <c r="G9316" t="s">
        <v>22</v>
      </c>
      <c r="H9316">
        <v>150111</v>
      </c>
      <c r="I9316" t="s">
        <v>45</v>
      </c>
      <c r="J9316" t="s">
        <v>71</v>
      </c>
      <c r="K9316" t="s">
        <v>238</v>
      </c>
      <c r="L9316" t="s">
        <v>45</v>
      </c>
      <c r="M9316" t="s">
        <v>71</v>
      </c>
      <c r="N9316" t="s">
        <v>265</v>
      </c>
      <c r="O9316" t="s">
        <v>901</v>
      </c>
      <c r="P9316" t="s">
        <v>914</v>
      </c>
      <c r="Q9316" t="str">
        <f t="shared" si="580"/>
        <v>23</v>
      </c>
      <c r="R9316" t="str">
        <f t="shared" si="581"/>
        <v>03</v>
      </c>
      <c r="S9316" t="str">
        <f t="shared" si="582"/>
        <v>2021</v>
      </c>
      <c r="T9316" s="4" t="str">
        <f t="shared" si="583"/>
        <v>23/03/2021</v>
      </c>
      <c r="U9316" s="7" t="s">
        <v>1373</v>
      </c>
    </row>
    <row r="9317" spans="1:21" x14ac:dyDescent="0.2">
      <c r="A9317" s="1">
        <v>9315</v>
      </c>
      <c r="B9317" t="s">
        <v>15</v>
      </c>
      <c r="C9317">
        <v>24401178</v>
      </c>
      <c r="D9317">
        <v>20210421</v>
      </c>
      <c r="E9317">
        <v>10</v>
      </c>
      <c r="F9317" t="s">
        <v>17</v>
      </c>
      <c r="G9317" t="s">
        <v>19</v>
      </c>
      <c r="H9317">
        <v>170208</v>
      </c>
      <c r="I9317" t="s">
        <v>40</v>
      </c>
      <c r="J9317" t="s">
        <v>84</v>
      </c>
      <c r="K9317" t="s">
        <v>628</v>
      </c>
      <c r="L9317" t="s">
        <v>40</v>
      </c>
      <c r="M9317" t="s">
        <v>84</v>
      </c>
      <c r="N9317" t="s">
        <v>628</v>
      </c>
      <c r="O9317" t="s">
        <v>901</v>
      </c>
      <c r="P9317" t="s">
        <v>908</v>
      </c>
      <c r="Q9317" t="str">
        <f t="shared" si="580"/>
        <v>21</v>
      </c>
      <c r="R9317" t="str">
        <f t="shared" si="581"/>
        <v>04</v>
      </c>
      <c r="S9317" t="str">
        <f t="shared" si="582"/>
        <v>2021</v>
      </c>
      <c r="T9317" s="4" t="str">
        <f t="shared" si="583"/>
        <v>21/04/2021</v>
      </c>
      <c r="U9317" s="7" t="s">
        <v>1346</v>
      </c>
    </row>
    <row r="9318" spans="1:21" x14ac:dyDescent="0.2">
      <c r="A9318" s="1">
        <v>9316</v>
      </c>
      <c r="B9318" t="s">
        <v>15</v>
      </c>
      <c r="C9318">
        <v>24407212</v>
      </c>
      <c r="D9318">
        <v>20210916</v>
      </c>
      <c r="E9318">
        <v>23</v>
      </c>
      <c r="F9318" t="s">
        <v>18</v>
      </c>
      <c r="G9318" t="s">
        <v>19</v>
      </c>
      <c r="H9318">
        <v>10311</v>
      </c>
      <c r="I9318" t="s">
        <v>50</v>
      </c>
      <c r="J9318" t="s">
        <v>83</v>
      </c>
      <c r="K9318" t="s">
        <v>712</v>
      </c>
      <c r="L9318" t="s">
        <v>50</v>
      </c>
      <c r="M9318" t="s">
        <v>83</v>
      </c>
      <c r="N9318" t="s">
        <v>267</v>
      </c>
      <c r="O9318" t="s">
        <v>901</v>
      </c>
      <c r="P9318" t="s">
        <v>916</v>
      </c>
      <c r="Q9318" t="str">
        <f t="shared" si="580"/>
        <v>16</v>
      </c>
      <c r="R9318" t="str">
        <f t="shared" si="581"/>
        <v>09</v>
      </c>
      <c r="S9318" t="str">
        <f t="shared" si="582"/>
        <v>2021</v>
      </c>
      <c r="T9318" s="4" t="str">
        <f t="shared" si="583"/>
        <v>16/09/2021</v>
      </c>
      <c r="U9318" s="7" t="s">
        <v>1283</v>
      </c>
    </row>
    <row r="9319" spans="1:21" x14ac:dyDescent="0.2">
      <c r="A9319" s="1">
        <v>9317</v>
      </c>
      <c r="B9319" t="s">
        <v>15</v>
      </c>
      <c r="C9319">
        <v>24423750</v>
      </c>
      <c r="D9319">
        <v>20210724</v>
      </c>
      <c r="E9319">
        <v>11</v>
      </c>
      <c r="F9319" t="s">
        <v>17</v>
      </c>
      <c r="G9319" t="s">
        <v>22</v>
      </c>
      <c r="H9319">
        <v>100401</v>
      </c>
      <c r="I9319" t="s">
        <v>36</v>
      </c>
      <c r="J9319" t="s">
        <v>122</v>
      </c>
      <c r="K9319" t="s">
        <v>122</v>
      </c>
      <c r="L9319" t="s">
        <v>36</v>
      </c>
      <c r="M9319" t="s">
        <v>122</v>
      </c>
      <c r="N9319" t="s">
        <v>122</v>
      </c>
      <c r="O9319" t="s">
        <v>901</v>
      </c>
      <c r="P9319" t="s">
        <v>909</v>
      </c>
      <c r="Q9319" t="str">
        <f t="shared" si="580"/>
        <v>24</v>
      </c>
      <c r="R9319" t="str">
        <f t="shared" si="581"/>
        <v>07</v>
      </c>
      <c r="S9319" t="str">
        <f t="shared" si="582"/>
        <v>2021</v>
      </c>
      <c r="T9319" s="4" t="str">
        <f t="shared" si="583"/>
        <v>24/07/2021</v>
      </c>
      <c r="U9319" s="7" t="s">
        <v>1395</v>
      </c>
    </row>
    <row r="9320" spans="1:21" x14ac:dyDescent="0.2">
      <c r="A9320" s="1">
        <v>9318</v>
      </c>
      <c r="B9320" t="s">
        <v>15</v>
      </c>
      <c r="C9320">
        <v>24425554</v>
      </c>
      <c r="D9320">
        <v>20211018</v>
      </c>
      <c r="E9320">
        <v>33</v>
      </c>
      <c r="F9320" t="s">
        <v>18</v>
      </c>
      <c r="G9320" t="s">
        <v>19</v>
      </c>
      <c r="H9320">
        <v>130106</v>
      </c>
      <c r="I9320" t="s">
        <v>43</v>
      </c>
      <c r="J9320" t="s">
        <v>69</v>
      </c>
      <c r="K9320" t="s">
        <v>481</v>
      </c>
      <c r="L9320" t="s">
        <v>43</v>
      </c>
      <c r="M9320" t="s">
        <v>69</v>
      </c>
      <c r="N9320" t="s">
        <v>481</v>
      </c>
      <c r="O9320" t="s">
        <v>901</v>
      </c>
      <c r="P9320" t="s">
        <v>920</v>
      </c>
      <c r="Q9320" t="str">
        <f t="shared" si="580"/>
        <v>18</v>
      </c>
      <c r="R9320" t="str">
        <f t="shared" si="581"/>
        <v>10</v>
      </c>
      <c r="S9320" t="str">
        <f t="shared" si="582"/>
        <v>2021</v>
      </c>
      <c r="T9320" s="4" t="str">
        <f t="shared" si="583"/>
        <v>18/10/2021</v>
      </c>
      <c r="U9320" s="7" t="s">
        <v>1310</v>
      </c>
    </row>
    <row r="9321" spans="1:21" x14ac:dyDescent="0.2">
      <c r="A9321" s="1">
        <v>9319</v>
      </c>
      <c r="B9321" t="s">
        <v>15</v>
      </c>
      <c r="C9321">
        <v>24426653</v>
      </c>
      <c r="D9321">
        <v>20210802</v>
      </c>
      <c r="E9321">
        <v>58</v>
      </c>
      <c r="F9321" t="s">
        <v>17</v>
      </c>
      <c r="G9321" t="s">
        <v>23</v>
      </c>
      <c r="H9321">
        <v>140141</v>
      </c>
      <c r="I9321" t="s">
        <v>34</v>
      </c>
      <c r="J9321" t="s">
        <v>34</v>
      </c>
      <c r="K9321" t="s">
        <v>360</v>
      </c>
      <c r="L9321" t="s">
        <v>34</v>
      </c>
      <c r="M9321" t="s">
        <v>34</v>
      </c>
      <c r="N9321" t="s">
        <v>335</v>
      </c>
      <c r="O9321" t="s">
        <v>901</v>
      </c>
      <c r="P9321" t="s">
        <v>908</v>
      </c>
      <c r="Q9321" t="str">
        <f t="shared" si="580"/>
        <v>02</v>
      </c>
      <c r="R9321" t="str">
        <f t="shared" si="581"/>
        <v>08</v>
      </c>
      <c r="S9321" t="str">
        <f t="shared" si="582"/>
        <v>2021</v>
      </c>
      <c r="T9321" s="4" t="str">
        <f t="shared" si="583"/>
        <v>02/08/2021</v>
      </c>
      <c r="U9321" s="7" t="s">
        <v>1088</v>
      </c>
    </row>
    <row r="9322" spans="1:21" x14ac:dyDescent="0.2">
      <c r="A9322" s="1">
        <v>9320</v>
      </c>
      <c r="B9322" t="s">
        <v>15</v>
      </c>
      <c r="C9322">
        <v>24428150</v>
      </c>
      <c r="D9322">
        <v>20210609</v>
      </c>
      <c r="E9322">
        <v>19</v>
      </c>
      <c r="F9322" t="s">
        <v>18</v>
      </c>
      <c r="G9322" t="s">
        <v>20</v>
      </c>
      <c r="H9322">
        <v>140106</v>
      </c>
      <c r="I9322" t="s">
        <v>34</v>
      </c>
      <c r="J9322" t="s">
        <v>34</v>
      </c>
      <c r="K9322" t="s">
        <v>221</v>
      </c>
      <c r="L9322" t="s">
        <v>34</v>
      </c>
      <c r="M9322" t="s">
        <v>34</v>
      </c>
      <c r="N9322" t="s">
        <v>221</v>
      </c>
      <c r="O9322" t="s">
        <v>901</v>
      </c>
      <c r="P9322" t="s">
        <v>908</v>
      </c>
      <c r="Q9322" t="str">
        <f t="shared" si="580"/>
        <v>09</v>
      </c>
      <c r="R9322" t="str">
        <f t="shared" si="581"/>
        <v>06</v>
      </c>
      <c r="S9322" t="str">
        <f t="shared" si="582"/>
        <v>2021</v>
      </c>
      <c r="T9322" s="4" t="str">
        <f t="shared" si="583"/>
        <v>09/06/2021</v>
      </c>
      <c r="U9322" s="7" t="s">
        <v>1179</v>
      </c>
    </row>
    <row r="9323" spans="1:21" x14ac:dyDescent="0.2">
      <c r="A9323" s="1">
        <v>9321</v>
      </c>
      <c r="B9323" t="s">
        <v>15</v>
      </c>
      <c r="C9323">
        <v>24435085</v>
      </c>
      <c r="D9323">
        <v>20210817</v>
      </c>
      <c r="E9323">
        <v>25</v>
      </c>
      <c r="F9323" t="s">
        <v>17</v>
      </c>
      <c r="G9323" t="s">
        <v>19</v>
      </c>
      <c r="H9323">
        <v>70108</v>
      </c>
      <c r="I9323" t="s">
        <v>57</v>
      </c>
      <c r="J9323" t="s">
        <v>57</v>
      </c>
      <c r="K9323" t="s">
        <v>429</v>
      </c>
      <c r="L9323" t="s">
        <v>57</v>
      </c>
      <c r="M9323" t="s">
        <v>57</v>
      </c>
      <c r="N9323" t="s">
        <v>429</v>
      </c>
      <c r="O9323" t="s">
        <v>901</v>
      </c>
      <c r="P9323" t="s">
        <v>914</v>
      </c>
      <c r="Q9323" t="str">
        <f t="shared" si="580"/>
        <v>17</v>
      </c>
      <c r="R9323" t="str">
        <f t="shared" si="581"/>
        <v>08</v>
      </c>
      <c r="S9323" t="str">
        <f t="shared" si="582"/>
        <v>2021</v>
      </c>
      <c r="T9323" s="4" t="str">
        <f t="shared" si="583"/>
        <v>17/08/2021</v>
      </c>
      <c r="U9323" s="7" t="s">
        <v>1295</v>
      </c>
    </row>
    <row r="9324" spans="1:21" x14ac:dyDescent="0.2">
      <c r="A9324" s="1">
        <v>9322</v>
      </c>
      <c r="B9324" t="s">
        <v>15</v>
      </c>
      <c r="C9324">
        <v>24435456</v>
      </c>
      <c r="D9324">
        <v>20211216</v>
      </c>
      <c r="E9324">
        <v>36</v>
      </c>
      <c r="F9324" t="s">
        <v>18</v>
      </c>
      <c r="G9324" t="s">
        <v>20</v>
      </c>
      <c r="H9324">
        <v>140117</v>
      </c>
      <c r="I9324" t="s">
        <v>34</v>
      </c>
      <c r="J9324" t="s">
        <v>34</v>
      </c>
      <c r="K9324" t="s">
        <v>349</v>
      </c>
      <c r="L9324" t="s">
        <v>34</v>
      </c>
      <c r="M9324" t="s">
        <v>34</v>
      </c>
      <c r="N9324" t="s">
        <v>332</v>
      </c>
      <c r="O9324" t="s">
        <v>901</v>
      </c>
      <c r="P9324" t="s">
        <v>926</v>
      </c>
      <c r="Q9324" t="str">
        <f t="shared" si="580"/>
        <v>16</v>
      </c>
      <c r="R9324" t="str">
        <f t="shared" si="581"/>
        <v>12</v>
      </c>
      <c r="S9324" t="str">
        <f t="shared" si="582"/>
        <v>2021</v>
      </c>
      <c r="T9324" s="4" t="str">
        <f t="shared" si="583"/>
        <v>16/12/2021</v>
      </c>
      <c r="U9324" s="7" t="s">
        <v>1287</v>
      </c>
    </row>
    <row r="9325" spans="1:21" x14ac:dyDescent="0.2">
      <c r="A9325" s="1">
        <v>9323</v>
      </c>
      <c r="B9325" t="s">
        <v>15</v>
      </c>
      <c r="C9325">
        <v>24436498</v>
      </c>
      <c r="D9325">
        <v>20210706</v>
      </c>
      <c r="E9325">
        <v>29</v>
      </c>
      <c r="F9325" t="s">
        <v>18</v>
      </c>
      <c r="G9325" t="s">
        <v>19</v>
      </c>
      <c r="H9325">
        <v>220111</v>
      </c>
      <c r="I9325" t="s">
        <v>44</v>
      </c>
      <c r="J9325" t="s">
        <v>44</v>
      </c>
      <c r="K9325" t="s">
        <v>246</v>
      </c>
      <c r="L9325" t="s">
        <v>44</v>
      </c>
      <c r="M9325" t="s">
        <v>44</v>
      </c>
      <c r="N9325" t="s">
        <v>246</v>
      </c>
      <c r="O9325" t="s">
        <v>901</v>
      </c>
      <c r="P9325" t="s">
        <v>914</v>
      </c>
      <c r="Q9325" t="str">
        <f t="shared" si="580"/>
        <v>06</v>
      </c>
      <c r="R9325" t="str">
        <f t="shared" si="581"/>
        <v>07</v>
      </c>
      <c r="S9325" t="str">
        <f t="shared" si="582"/>
        <v>2021</v>
      </c>
      <c r="T9325" s="4" t="str">
        <f t="shared" si="583"/>
        <v>06/07/2021</v>
      </c>
      <c r="U9325" s="7" t="s">
        <v>1140</v>
      </c>
    </row>
    <row r="9326" spans="1:21" x14ac:dyDescent="0.2">
      <c r="A9326" s="1">
        <v>9324</v>
      </c>
      <c r="B9326" t="s">
        <v>15</v>
      </c>
      <c r="C9326">
        <v>24441734</v>
      </c>
      <c r="D9326">
        <v>20210706</v>
      </c>
      <c r="E9326">
        <v>52</v>
      </c>
      <c r="F9326" t="s">
        <v>17</v>
      </c>
      <c r="G9326" t="s">
        <v>19</v>
      </c>
      <c r="H9326">
        <v>120102</v>
      </c>
      <c r="I9326" t="s">
        <v>52</v>
      </c>
      <c r="J9326" t="s">
        <v>90</v>
      </c>
      <c r="K9326" t="s">
        <v>497</v>
      </c>
      <c r="L9326" t="s">
        <v>52</v>
      </c>
      <c r="M9326" t="s">
        <v>90</v>
      </c>
      <c r="N9326" t="s">
        <v>90</v>
      </c>
      <c r="O9326" t="s">
        <v>901</v>
      </c>
      <c r="P9326" t="s">
        <v>914</v>
      </c>
      <c r="Q9326" t="str">
        <f t="shared" si="580"/>
        <v>06</v>
      </c>
      <c r="R9326" t="str">
        <f t="shared" si="581"/>
        <v>07</v>
      </c>
      <c r="S9326" t="str">
        <f t="shared" si="582"/>
        <v>2021</v>
      </c>
      <c r="T9326" s="4" t="str">
        <f t="shared" si="583"/>
        <v>06/07/2021</v>
      </c>
      <c r="U9326" s="7" t="s">
        <v>1140</v>
      </c>
    </row>
    <row r="9327" spans="1:21" x14ac:dyDescent="0.2">
      <c r="A9327" s="1">
        <v>9325</v>
      </c>
      <c r="B9327" t="s">
        <v>15</v>
      </c>
      <c r="C9327">
        <v>24443427</v>
      </c>
      <c r="D9327">
        <v>20210525</v>
      </c>
      <c r="E9327">
        <v>29</v>
      </c>
      <c r="F9327" t="s">
        <v>17</v>
      </c>
      <c r="G9327" t="s">
        <v>22</v>
      </c>
      <c r="H9327">
        <v>120802</v>
      </c>
      <c r="I9327" t="s">
        <v>52</v>
      </c>
      <c r="J9327" t="s">
        <v>126</v>
      </c>
      <c r="K9327" t="s">
        <v>711</v>
      </c>
      <c r="L9327" t="s">
        <v>52</v>
      </c>
      <c r="M9327" t="s">
        <v>126</v>
      </c>
      <c r="N9327" t="s">
        <v>393</v>
      </c>
      <c r="O9327" t="s">
        <v>901</v>
      </c>
      <c r="P9327" t="s">
        <v>908</v>
      </c>
      <c r="Q9327" t="str">
        <f t="shared" si="580"/>
        <v>25</v>
      </c>
      <c r="R9327" t="str">
        <f t="shared" si="581"/>
        <v>05</v>
      </c>
      <c r="S9327" t="str">
        <f t="shared" si="582"/>
        <v>2021</v>
      </c>
      <c r="T9327" s="4" t="str">
        <f t="shared" si="583"/>
        <v>25/05/2021</v>
      </c>
      <c r="U9327" s="7" t="s">
        <v>1405</v>
      </c>
    </row>
    <row r="9328" spans="1:21" x14ac:dyDescent="0.2">
      <c r="A9328" s="1">
        <v>9326</v>
      </c>
      <c r="B9328" t="s">
        <v>15</v>
      </c>
      <c r="C9328">
        <v>24447476</v>
      </c>
      <c r="D9328">
        <v>20211216</v>
      </c>
      <c r="E9328">
        <v>30</v>
      </c>
      <c r="F9328" t="s">
        <v>18</v>
      </c>
      <c r="G9328" t="s">
        <v>22</v>
      </c>
      <c r="H9328">
        <v>140111</v>
      </c>
      <c r="I9328" t="s">
        <v>34</v>
      </c>
      <c r="J9328" t="s">
        <v>34</v>
      </c>
      <c r="K9328" t="s">
        <v>278</v>
      </c>
      <c r="L9328" t="s">
        <v>34</v>
      </c>
      <c r="M9328" t="s">
        <v>34</v>
      </c>
      <c r="N9328" t="s">
        <v>34</v>
      </c>
      <c r="O9328" t="s">
        <v>901</v>
      </c>
      <c r="P9328" t="s">
        <v>1047</v>
      </c>
      <c r="Q9328" t="str">
        <f t="shared" si="580"/>
        <v>16</v>
      </c>
      <c r="R9328" t="str">
        <f t="shared" si="581"/>
        <v>12</v>
      </c>
      <c r="S9328" t="str">
        <f t="shared" si="582"/>
        <v>2021</v>
      </c>
      <c r="T9328" s="4" t="str">
        <f t="shared" si="583"/>
        <v>16/12/2021</v>
      </c>
      <c r="U9328" s="7" t="s">
        <v>1287</v>
      </c>
    </row>
    <row r="9329" spans="1:21" x14ac:dyDescent="0.2">
      <c r="A9329" s="1">
        <v>9327</v>
      </c>
      <c r="B9329" t="s">
        <v>15</v>
      </c>
      <c r="C9329">
        <v>24448168</v>
      </c>
      <c r="D9329">
        <v>20220103</v>
      </c>
      <c r="E9329">
        <v>25</v>
      </c>
      <c r="F9329" t="s">
        <v>18</v>
      </c>
      <c r="G9329" t="s">
        <v>24</v>
      </c>
      <c r="H9329">
        <v>240102</v>
      </c>
      <c r="I9329" t="s">
        <v>33</v>
      </c>
      <c r="J9329" t="s">
        <v>59</v>
      </c>
      <c r="K9329" t="s">
        <v>93</v>
      </c>
      <c r="L9329" t="s">
        <v>34</v>
      </c>
      <c r="M9329" t="s">
        <v>34</v>
      </c>
      <c r="N9329" t="s">
        <v>880</v>
      </c>
      <c r="O9329" t="s">
        <v>901</v>
      </c>
      <c r="P9329" t="s">
        <v>912</v>
      </c>
      <c r="Q9329" t="str">
        <f t="shared" si="580"/>
        <v>03</v>
      </c>
      <c r="R9329" t="str">
        <f t="shared" si="581"/>
        <v>01</v>
      </c>
      <c r="S9329" t="str">
        <f t="shared" si="582"/>
        <v>2022</v>
      </c>
      <c r="T9329" s="4" t="str">
        <f t="shared" si="583"/>
        <v>03/01/2022</v>
      </c>
      <c r="U9329" s="7" t="s">
        <v>1094</v>
      </c>
    </row>
    <row r="9330" spans="1:21" x14ac:dyDescent="0.2">
      <c r="A9330" s="1">
        <v>9328</v>
      </c>
      <c r="B9330" t="s">
        <v>15</v>
      </c>
      <c r="C9330">
        <v>24451365</v>
      </c>
      <c r="D9330">
        <v>20220117</v>
      </c>
      <c r="E9330">
        <v>33</v>
      </c>
      <c r="F9330" t="s">
        <v>18</v>
      </c>
      <c r="G9330" t="s">
        <v>19</v>
      </c>
      <c r="H9330">
        <v>40109</v>
      </c>
      <c r="I9330" t="s">
        <v>51</v>
      </c>
      <c r="J9330" t="s">
        <v>51</v>
      </c>
      <c r="K9330" t="s">
        <v>300</v>
      </c>
      <c r="L9330" t="s">
        <v>51</v>
      </c>
      <c r="M9330" t="s">
        <v>51</v>
      </c>
      <c r="N9330" t="s">
        <v>51</v>
      </c>
      <c r="O9330" t="s">
        <v>902</v>
      </c>
      <c r="P9330" t="s">
        <v>952</v>
      </c>
      <c r="Q9330" t="str">
        <f t="shared" si="580"/>
        <v>17</v>
      </c>
      <c r="R9330" t="str">
        <f t="shared" si="581"/>
        <v>01</v>
      </c>
      <c r="S9330" t="str">
        <f t="shared" si="582"/>
        <v>2022</v>
      </c>
      <c r="T9330" s="4" t="str">
        <f t="shared" si="583"/>
        <v>17/01/2022</v>
      </c>
      <c r="U9330" s="7" t="s">
        <v>1288</v>
      </c>
    </row>
    <row r="9331" spans="1:21" x14ac:dyDescent="0.2">
      <c r="A9331" s="1">
        <v>9329</v>
      </c>
      <c r="B9331" t="s">
        <v>15</v>
      </c>
      <c r="C9331">
        <v>24454377</v>
      </c>
      <c r="D9331">
        <v>20210809</v>
      </c>
      <c r="E9331">
        <v>39</v>
      </c>
      <c r="F9331" t="s">
        <v>18</v>
      </c>
      <c r="G9331" t="s">
        <v>19</v>
      </c>
      <c r="H9331">
        <v>140307</v>
      </c>
      <c r="I9331" t="s">
        <v>34</v>
      </c>
      <c r="J9331" t="s">
        <v>110</v>
      </c>
      <c r="K9331" t="s">
        <v>353</v>
      </c>
      <c r="L9331" t="s">
        <v>34</v>
      </c>
      <c r="M9331" t="s">
        <v>110</v>
      </c>
      <c r="N9331" t="s">
        <v>353</v>
      </c>
      <c r="O9331" t="s">
        <v>901</v>
      </c>
      <c r="P9331" t="s">
        <v>908</v>
      </c>
      <c r="Q9331" t="str">
        <f t="shared" si="580"/>
        <v>09</v>
      </c>
      <c r="R9331" t="str">
        <f t="shared" si="581"/>
        <v>08</v>
      </c>
      <c r="S9331" t="str">
        <f t="shared" si="582"/>
        <v>2021</v>
      </c>
      <c r="T9331" s="4" t="str">
        <f t="shared" si="583"/>
        <v>09/08/2021</v>
      </c>
      <c r="U9331" s="7" t="s">
        <v>1182</v>
      </c>
    </row>
    <row r="9332" spans="1:21" x14ac:dyDescent="0.2">
      <c r="A9332" s="1">
        <v>9330</v>
      </c>
      <c r="B9332" t="s">
        <v>15</v>
      </c>
      <c r="C9332">
        <v>24457140</v>
      </c>
      <c r="D9332">
        <v>20211026</v>
      </c>
      <c r="E9332">
        <v>10</v>
      </c>
      <c r="F9332" t="s">
        <v>17</v>
      </c>
      <c r="G9332" t="s">
        <v>19</v>
      </c>
      <c r="H9332">
        <v>120102</v>
      </c>
      <c r="I9332" t="s">
        <v>52</v>
      </c>
      <c r="J9332" t="s">
        <v>90</v>
      </c>
      <c r="K9332" t="s">
        <v>497</v>
      </c>
      <c r="L9332" t="s">
        <v>52</v>
      </c>
      <c r="M9332" t="s">
        <v>90</v>
      </c>
      <c r="N9332" t="s">
        <v>497</v>
      </c>
      <c r="O9332" t="s">
        <v>901</v>
      </c>
      <c r="P9332" t="s">
        <v>920</v>
      </c>
      <c r="Q9332" t="str">
        <f t="shared" si="580"/>
        <v>26</v>
      </c>
      <c r="R9332" t="str">
        <f t="shared" si="581"/>
        <v>10</v>
      </c>
      <c r="S9332" t="str">
        <f t="shared" si="582"/>
        <v>2021</v>
      </c>
      <c r="T9332" s="4" t="str">
        <f t="shared" si="583"/>
        <v>26/10/2021</v>
      </c>
      <c r="U9332" s="7" t="s">
        <v>1422</v>
      </c>
    </row>
    <row r="9333" spans="1:21" x14ac:dyDescent="0.2">
      <c r="A9333" s="1">
        <v>9331</v>
      </c>
      <c r="B9333" t="s">
        <v>15</v>
      </c>
      <c r="C9333">
        <v>24460028</v>
      </c>
      <c r="D9333">
        <v>20211217</v>
      </c>
      <c r="E9333">
        <v>23</v>
      </c>
      <c r="F9333" t="s">
        <v>17</v>
      </c>
      <c r="G9333" t="s">
        <v>20</v>
      </c>
      <c r="H9333">
        <v>140133</v>
      </c>
      <c r="I9333" t="s">
        <v>34</v>
      </c>
      <c r="J9333" t="s">
        <v>34</v>
      </c>
      <c r="K9333" t="s">
        <v>326</v>
      </c>
      <c r="L9333" t="s">
        <v>34</v>
      </c>
      <c r="M9333" t="s">
        <v>34</v>
      </c>
      <c r="N9333" t="s">
        <v>34</v>
      </c>
      <c r="O9333" t="s">
        <v>901</v>
      </c>
      <c r="P9333" t="s">
        <v>912</v>
      </c>
      <c r="Q9333" t="str">
        <f t="shared" si="580"/>
        <v>17</v>
      </c>
      <c r="R9333" t="str">
        <f t="shared" si="581"/>
        <v>12</v>
      </c>
      <c r="S9333" t="str">
        <f t="shared" si="582"/>
        <v>2021</v>
      </c>
      <c r="T9333" s="4" t="str">
        <f t="shared" si="583"/>
        <v>17/12/2021</v>
      </c>
      <c r="U9333" s="7" t="s">
        <v>1300</v>
      </c>
    </row>
    <row r="9334" spans="1:21" x14ac:dyDescent="0.2">
      <c r="A9334" s="1">
        <v>9332</v>
      </c>
      <c r="B9334" t="s">
        <v>15</v>
      </c>
      <c r="C9334">
        <v>24462667</v>
      </c>
      <c r="D9334">
        <v>20211120</v>
      </c>
      <c r="E9334">
        <v>21</v>
      </c>
      <c r="F9334" t="s">
        <v>18</v>
      </c>
      <c r="G9334" t="s">
        <v>19</v>
      </c>
      <c r="H9334">
        <v>220101</v>
      </c>
      <c r="I9334" t="s">
        <v>44</v>
      </c>
      <c r="J9334" t="s">
        <v>44</v>
      </c>
      <c r="K9334" t="s">
        <v>44</v>
      </c>
      <c r="L9334" t="s">
        <v>44</v>
      </c>
      <c r="M9334" t="s">
        <v>44</v>
      </c>
      <c r="N9334" t="s">
        <v>44</v>
      </c>
      <c r="O9334" t="s">
        <v>901</v>
      </c>
      <c r="P9334" t="s">
        <v>915</v>
      </c>
      <c r="Q9334" t="str">
        <f t="shared" si="580"/>
        <v>20</v>
      </c>
      <c r="R9334" t="str">
        <f t="shared" si="581"/>
        <v>11</v>
      </c>
      <c r="S9334" t="str">
        <f t="shared" si="582"/>
        <v>2021</v>
      </c>
      <c r="T9334" s="4" t="str">
        <f t="shared" si="583"/>
        <v>20/11/2021</v>
      </c>
      <c r="U9334" s="7" t="s">
        <v>1341</v>
      </c>
    </row>
    <row r="9335" spans="1:21" x14ac:dyDescent="0.2">
      <c r="A9335" s="1">
        <v>9333</v>
      </c>
      <c r="B9335" t="s">
        <v>15</v>
      </c>
      <c r="C9335">
        <v>24463078</v>
      </c>
      <c r="D9335">
        <v>20211210</v>
      </c>
      <c r="E9335">
        <v>31</v>
      </c>
      <c r="F9335" t="s">
        <v>17</v>
      </c>
      <c r="G9335" t="s">
        <v>20</v>
      </c>
      <c r="H9335">
        <v>140132</v>
      </c>
      <c r="I9335" t="s">
        <v>34</v>
      </c>
      <c r="J9335" t="s">
        <v>34</v>
      </c>
      <c r="K9335" t="s">
        <v>361</v>
      </c>
      <c r="L9335" t="s">
        <v>34</v>
      </c>
      <c r="M9335" t="s">
        <v>34</v>
      </c>
      <c r="N9335" t="s">
        <v>361</v>
      </c>
      <c r="O9335" t="s">
        <v>901</v>
      </c>
      <c r="P9335" t="s">
        <v>911</v>
      </c>
      <c r="Q9335" t="str">
        <f t="shared" si="580"/>
        <v>10</v>
      </c>
      <c r="R9335" t="str">
        <f t="shared" si="581"/>
        <v>12</v>
      </c>
      <c r="S9335" t="str">
        <f t="shared" si="582"/>
        <v>2021</v>
      </c>
      <c r="T9335" s="4" t="str">
        <f t="shared" si="583"/>
        <v>10/12/2021</v>
      </c>
      <c r="U9335" s="7" t="s">
        <v>1200</v>
      </c>
    </row>
    <row r="9336" spans="1:21" x14ac:dyDescent="0.2">
      <c r="A9336" s="1">
        <v>9334</v>
      </c>
      <c r="B9336" t="s">
        <v>15</v>
      </c>
      <c r="C9336">
        <v>24464283</v>
      </c>
      <c r="D9336">
        <v>20211003</v>
      </c>
      <c r="E9336">
        <v>29</v>
      </c>
      <c r="F9336" t="s">
        <v>18</v>
      </c>
      <c r="G9336" t="s">
        <v>20</v>
      </c>
      <c r="H9336">
        <v>140135</v>
      </c>
      <c r="I9336" t="s">
        <v>34</v>
      </c>
      <c r="J9336" t="s">
        <v>34</v>
      </c>
      <c r="K9336" t="s">
        <v>220</v>
      </c>
      <c r="L9336" t="s">
        <v>34</v>
      </c>
      <c r="M9336" t="s">
        <v>34</v>
      </c>
      <c r="N9336" t="s">
        <v>220</v>
      </c>
      <c r="O9336" t="s">
        <v>901</v>
      </c>
      <c r="P9336" t="s">
        <v>925</v>
      </c>
      <c r="Q9336" t="str">
        <f t="shared" si="580"/>
        <v>03</v>
      </c>
      <c r="R9336" t="str">
        <f t="shared" si="581"/>
        <v>10</v>
      </c>
      <c r="S9336" t="str">
        <f t="shared" si="582"/>
        <v>2021</v>
      </c>
      <c r="T9336" s="4" t="str">
        <f t="shared" si="583"/>
        <v>03/10/2021</v>
      </c>
      <c r="U9336" s="7" t="s">
        <v>1103</v>
      </c>
    </row>
    <row r="9337" spans="1:21" x14ac:dyDescent="0.2">
      <c r="A9337" s="1">
        <v>9335</v>
      </c>
      <c r="B9337" t="s">
        <v>15</v>
      </c>
      <c r="C9337">
        <v>24464724</v>
      </c>
      <c r="D9337">
        <v>20211025</v>
      </c>
      <c r="E9337">
        <v>33</v>
      </c>
      <c r="F9337" t="s">
        <v>17</v>
      </c>
      <c r="G9337" t="s">
        <v>27</v>
      </c>
      <c r="H9337">
        <v>140113</v>
      </c>
      <c r="I9337" t="s">
        <v>34</v>
      </c>
      <c r="J9337" t="s">
        <v>34</v>
      </c>
      <c r="K9337" t="s">
        <v>339</v>
      </c>
      <c r="L9337" t="s">
        <v>34</v>
      </c>
      <c r="M9337" t="s">
        <v>34</v>
      </c>
      <c r="N9337" t="s">
        <v>288</v>
      </c>
      <c r="O9337" t="s">
        <v>901</v>
      </c>
      <c r="P9337" t="s">
        <v>910</v>
      </c>
      <c r="Q9337" t="str">
        <f t="shared" si="580"/>
        <v>25</v>
      </c>
      <c r="R9337" t="str">
        <f t="shared" si="581"/>
        <v>10</v>
      </c>
      <c r="S9337" t="str">
        <f t="shared" si="582"/>
        <v>2021</v>
      </c>
      <c r="T9337" s="4" t="str">
        <f t="shared" si="583"/>
        <v>25/10/2021</v>
      </c>
      <c r="U9337" s="7" t="s">
        <v>1410</v>
      </c>
    </row>
    <row r="9338" spans="1:21" x14ac:dyDescent="0.2">
      <c r="A9338" s="1">
        <v>9336</v>
      </c>
      <c r="B9338" t="s">
        <v>15</v>
      </c>
      <c r="C9338">
        <v>24466835</v>
      </c>
      <c r="D9338">
        <v>20211011</v>
      </c>
      <c r="E9338">
        <v>39</v>
      </c>
      <c r="F9338" t="s">
        <v>18</v>
      </c>
      <c r="G9338" t="s">
        <v>19</v>
      </c>
      <c r="H9338">
        <v>140134</v>
      </c>
      <c r="I9338" t="s">
        <v>34</v>
      </c>
      <c r="J9338" t="s">
        <v>34</v>
      </c>
      <c r="K9338" t="s">
        <v>299</v>
      </c>
      <c r="L9338" t="s">
        <v>59</v>
      </c>
      <c r="M9338" t="s">
        <v>877</v>
      </c>
      <c r="N9338" t="s">
        <v>319</v>
      </c>
      <c r="O9338" t="s">
        <v>901</v>
      </c>
      <c r="P9338" t="s">
        <v>910</v>
      </c>
      <c r="Q9338" t="str">
        <f t="shared" si="580"/>
        <v>11</v>
      </c>
      <c r="R9338" t="str">
        <f t="shared" si="581"/>
        <v>10</v>
      </c>
      <c r="S9338" t="str">
        <f t="shared" si="582"/>
        <v>2021</v>
      </c>
      <c r="T9338" s="4" t="str">
        <f t="shared" si="583"/>
        <v>11/10/2021</v>
      </c>
      <c r="U9338" s="7" t="s">
        <v>1214</v>
      </c>
    </row>
    <row r="9339" spans="1:21" x14ac:dyDescent="0.2">
      <c r="A9339" s="1">
        <v>9337</v>
      </c>
      <c r="B9339" t="s">
        <v>15</v>
      </c>
      <c r="C9339">
        <v>24467420</v>
      </c>
      <c r="D9339">
        <v>20220105</v>
      </c>
      <c r="E9339">
        <v>36</v>
      </c>
      <c r="F9339" t="s">
        <v>18</v>
      </c>
      <c r="G9339" t="s">
        <v>19</v>
      </c>
      <c r="H9339">
        <v>170107</v>
      </c>
      <c r="I9339" t="s">
        <v>40</v>
      </c>
      <c r="J9339" t="s">
        <v>66</v>
      </c>
      <c r="K9339" t="s">
        <v>268</v>
      </c>
      <c r="L9339" t="s">
        <v>40</v>
      </c>
      <c r="M9339" t="s">
        <v>66</v>
      </c>
      <c r="N9339" t="s">
        <v>40</v>
      </c>
      <c r="O9339" t="s">
        <v>902</v>
      </c>
      <c r="P9339" t="s">
        <v>912</v>
      </c>
      <c r="Q9339" t="str">
        <f t="shared" si="580"/>
        <v>05</v>
      </c>
      <c r="R9339" t="str">
        <f t="shared" si="581"/>
        <v>01</v>
      </c>
      <c r="S9339" t="str">
        <f t="shared" si="582"/>
        <v>2022</v>
      </c>
      <c r="T9339" s="4" t="str">
        <f t="shared" si="583"/>
        <v>05/01/2022</v>
      </c>
      <c r="U9339" s="7" t="s">
        <v>1122</v>
      </c>
    </row>
    <row r="9340" spans="1:21" x14ac:dyDescent="0.2">
      <c r="A9340" s="1">
        <v>9338</v>
      </c>
      <c r="B9340" t="s">
        <v>15</v>
      </c>
      <c r="C9340">
        <v>24468910</v>
      </c>
      <c r="D9340">
        <v>20211023</v>
      </c>
      <c r="E9340">
        <v>36</v>
      </c>
      <c r="F9340" t="s">
        <v>18</v>
      </c>
      <c r="G9340" t="s">
        <v>20</v>
      </c>
      <c r="H9340">
        <v>140137</v>
      </c>
      <c r="I9340" t="s">
        <v>34</v>
      </c>
      <c r="J9340" t="s">
        <v>34</v>
      </c>
      <c r="K9340" t="s">
        <v>222</v>
      </c>
      <c r="L9340" t="s">
        <v>34</v>
      </c>
      <c r="M9340" t="s">
        <v>34</v>
      </c>
      <c r="N9340" t="s">
        <v>34</v>
      </c>
      <c r="O9340" t="s">
        <v>901</v>
      </c>
      <c r="P9340" t="s">
        <v>910</v>
      </c>
      <c r="Q9340" t="str">
        <f t="shared" si="580"/>
        <v>23</v>
      </c>
      <c r="R9340" t="str">
        <f t="shared" si="581"/>
        <v>10</v>
      </c>
      <c r="S9340" t="str">
        <f t="shared" si="582"/>
        <v>2021</v>
      </c>
      <c r="T9340" s="4" t="str">
        <f t="shared" si="583"/>
        <v>23/10/2021</v>
      </c>
      <c r="U9340" s="7" t="s">
        <v>1382</v>
      </c>
    </row>
    <row r="9341" spans="1:21" x14ac:dyDescent="0.2">
      <c r="A9341" s="1">
        <v>9339</v>
      </c>
      <c r="B9341" t="s">
        <v>15</v>
      </c>
      <c r="C9341">
        <v>24484752</v>
      </c>
      <c r="D9341">
        <v>20210813</v>
      </c>
      <c r="E9341">
        <v>18</v>
      </c>
      <c r="F9341" t="s">
        <v>18</v>
      </c>
      <c r="G9341" t="s">
        <v>20</v>
      </c>
      <c r="H9341">
        <v>140119</v>
      </c>
      <c r="I9341" t="s">
        <v>34</v>
      </c>
      <c r="J9341" t="s">
        <v>34</v>
      </c>
      <c r="K9341" t="s">
        <v>346</v>
      </c>
      <c r="L9341" t="s">
        <v>34</v>
      </c>
      <c r="M9341" t="s">
        <v>34</v>
      </c>
      <c r="N9341" t="s">
        <v>346</v>
      </c>
      <c r="O9341" t="s">
        <v>901</v>
      </c>
      <c r="P9341" t="s">
        <v>908</v>
      </c>
      <c r="Q9341" t="str">
        <f t="shared" si="580"/>
        <v>13</v>
      </c>
      <c r="R9341" t="str">
        <f t="shared" si="581"/>
        <v>08</v>
      </c>
      <c r="S9341" t="str">
        <f t="shared" si="582"/>
        <v>2021</v>
      </c>
      <c r="T9341" s="4" t="str">
        <f t="shared" si="583"/>
        <v>13/08/2021</v>
      </c>
      <c r="U9341" s="7" t="s">
        <v>1238</v>
      </c>
    </row>
    <row r="9342" spans="1:21" x14ac:dyDescent="0.2">
      <c r="A9342" s="1">
        <v>9340</v>
      </c>
      <c r="B9342" t="s">
        <v>15</v>
      </c>
      <c r="C9342">
        <v>24488036</v>
      </c>
      <c r="D9342">
        <v>20210921</v>
      </c>
      <c r="E9342">
        <v>24</v>
      </c>
      <c r="F9342" t="s">
        <v>18</v>
      </c>
      <c r="G9342" t="s">
        <v>19</v>
      </c>
      <c r="H9342">
        <v>40127</v>
      </c>
      <c r="I9342" t="s">
        <v>51</v>
      </c>
      <c r="J9342" t="s">
        <v>51</v>
      </c>
      <c r="K9342" t="s">
        <v>271</v>
      </c>
      <c r="L9342" t="s">
        <v>51</v>
      </c>
      <c r="M9342" t="s">
        <v>51</v>
      </c>
      <c r="N9342" t="s">
        <v>271</v>
      </c>
      <c r="O9342" t="s">
        <v>901</v>
      </c>
      <c r="P9342" t="s">
        <v>909</v>
      </c>
      <c r="Q9342" t="str">
        <f t="shared" si="580"/>
        <v>21</v>
      </c>
      <c r="R9342" t="str">
        <f t="shared" si="581"/>
        <v>09</v>
      </c>
      <c r="S9342" t="str">
        <f t="shared" si="582"/>
        <v>2021</v>
      </c>
      <c r="T9342" s="4" t="str">
        <f t="shared" si="583"/>
        <v>21/09/2021</v>
      </c>
      <c r="U9342" s="7" t="s">
        <v>1351</v>
      </c>
    </row>
    <row r="9343" spans="1:21" x14ac:dyDescent="0.2">
      <c r="A9343" s="1">
        <v>9341</v>
      </c>
      <c r="B9343" t="s">
        <v>15</v>
      </c>
      <c r="C9343">
        <v>24489076</v>
      </c>
      <c r="D9343">
        <v>20210810</v>
      </c>
      <c r="E9343">
        <v>30</v>
      </c>
      <c r="F9343" t="s">
        <v>18</v>
      </c>
      <c r="G9343" t="s">
        <v>20</v>
      </c>
      <c r="H9343">
        <v>140106</v>
      </c>
      <c r="I9343" t="s">
        <v>34</v>
      </c>
      <c r="J9343" t="s">
        <v>34</v>
      </c>
      <c r="K9343" t="s">
        <v>221</v>
      </c>
      <c r="L9343" t="s">
        <v>34</v>
      </c>
      <c r="M9343" t="s">
        <v>34</v>
      </c>
      <c r="N9343" t="s">
        <v>34</v>
      </c>
      <c r="O9343" t="s">
        <v>901</v>
      </c>
      <c r="P9343" t="s">
        <v>914</v>
      </c>
      <c r="Q9343" t="str">
        <f t="shared" si="580"/>
        <v>10</v>
      </c>
      <c r="R9343" t="str">
        <f t="shared" si="581"/>
        <v>08</v>
      </c>
      <c r="S9343" t="str">
        <f t="shared" si="582"/>
        <v>2021</v>
      </c>
      <c r="T9343" s="4" t="str">
        <f t="shared" si="583"/>
        <v>10/08/2021</v>
      </c>
      <c r="U9343" s="7" t="s">
        <v>1196</v>
      </c>
    </row>
    <row r="9344" spans="1:21" x14ac:dyDescent="0.2">
      <c r="A9344" s="1">
        <v>9342</v>
      </c>
      <c r="B9344" t="s">
        <v>15</v>
      </c>
      <c r="C9344">
        <v>24493633</v>
      </c>
      <c r="D9344">
        <v>20211202</v>
      </c>
      <c r="E9344">
        <v>40</v>
      </c>
      <c r="F9344" t="s">
        <v>17</v>
      </c>
      <c r="G9344" t="s">
        <v>22</v>
      </c>
      <c r="H9344">
        <v>150111</v>
      </c>
      <c r="I9344" t="s">
        <v>45</v>
      </c>
      <c r="J9344" t="s">
        <v>71</v>
      </c>
      <c r="K9344" t="s">
        <v>238</v>
      </c>
      <c r="L9344" t="s">
        <v>45</v>
      </c>
      <c r="M9344" t="s">
        <v>71</v>
      </c>
      <c r="N9344" t="s">
        <v>238</v>
      </c>
      <c r="O9344" t="s">
        <v>904</v>
      </c>
      <c r="P9344" t="s">
        <v>926</v>
      </c>
      <c r="Q9344" t="str">
        <f t="shared" si="580"/>
        <v>02</v>
      </c>
      <c r="R9344" t="str">
        <f t="shared" si="581"/>
        <v>12</v>
      </c>
      <c r="S9344" t="str">
        <f t="shared" si="582"/>
        <v>2021</v>
      </c>
      <c r="T9344" s="4" t="str">
        <f t="shared" si="583"/>
        <v>02/12/2021</v>
      </c>
      <c r="U9344" s="7" t="s">
        <v>1092</v>
      </c>
    </row>
    <row r="9345" spans="1:21" x14ac:dyDescent="0.2">
      <c r="A9345" s="1">
        <v>9343</v>
      </c>
      <c r="B9345" t="s">
        <v>15</v>
      </c>
      <c r="C9345">
        <v>24495524</v>
      </c>
      <c r="D9345">
        <v>20211104</v>
      </c>
      <c r="E9345">
        <v>17</v>
      </c>
      <c r="F9345" t="s">
        <v>17</v>
      </c>
      <c r="G9345" t="s">
        <v>22</v>
      </c>
      <c r="H9345">
        <v>50101</v>
      </c>
      <c r="I9345" t="s">
        <v>37</v>
      </c>
      <c r="J9345" t="s">
        <v>98</v>
      </c>
      <c r="K9345" t="s">
        <v>37</v>
      </c>
      <c r="L9345" t="s">
        <v>37</v>
      </c>
      <c r="M9345" t="s">
        <v>98</v>
      </c>
      <c r="N9345" t="s">
        <v>285</v>
      </c>
      <c r="O9345" t="s">
        <v>901</v>
      </c>
      <c r="P9345" t="s">
        <v>936</v>
      </c>
      <c r="Q9345" t="str">
        <f t="shared" si="580"/>
        <v>04</v>
      </c>
      <c r="R9345" t="str">
        <f t="shared" si="581"/>
        <v>11</v>
      </c>
      <c r="S9345" t="str">
        <f t="shared" si="582"/>
        <v>2021</v>
      </c>
      <c r="T9345" s="4" t="str">
        <f t="shared" si="583"/>
        <v>04/11/2021</v>
      </c>
      <c r="U9345" s="7" t="s">
        <v>1119</v>
      </c>
    </row>
    <row r="9346" spans="1:21" x14ac:dyDescent="0.2">
      <c r="A9346" s="1">
        <v>9344</v>
      </c>
      <c r="B9346" t="s">
        <v>15</v>
      </c>
      <c r="C9346">
        <v>24496252</v>
      </c>
      <c r="D9346">
        <v>20210604</v>
      </c>
      <c r="E9346">
        <v>35</v>
      </c>
      <c r="F9346" t="s">
        <v>17</v>
      </c>
      <c r="G9346" t="s">
        <v>19</v>
      </c>
      <c r="H9346">
        <v>180301</v>
      </c>
      <c r="I9346" t="s">
        <v>42</v>
      </c>
      <c r="J9346" t="s">
        <v>68</v>
      </c>
      <c r="K9346" t="s">
        <v>68</v>
      </c>
      <c r="L9346" t="s">
        <v>42</v>
      </c>
      <c r="M9346" t="s">
        <v>68</v>
      </c>
      <c r="N9346" t="s">
        <v>68</v>
      </c>
      <c r="O9346" t="s">
        <v>901</v>
      </c>
      <c r="P9346" t="s">
        <v>908</v>
      </c>
      <c r="Q9346" t="str">
        <f t="shared" si="580"/>
        <v>04</v>
      </c>
      <c r="R9346" t="str">
        <f t="shared" si="581"/>
        <v>06</v>
      </c>
      <c r="S9346" t="str">
        <f t="shared" si="582"/>
        <v>2021</v>
      </c>
      <c r="T9346" s="4" t="str">
        <f t="shared" si="583"/>
        <v>04/06/2021</v>
      </c>
      <c r="U9346" s="7" t="s">
        <v>1113</v>
      </c>
    </row>
    <row r="9347" spans="1:21" x14ac:dyDescent="0.2">
      <c r="A9347" s="1">
        <v>9345</v>
      </c>
      <c r="B9347" t="s">
        <v>15</v>
      </c>
      <c r="C9347">
        <v>24496574</v>
      </c>
      <c r="D9347">
        <v>20210921</v>
      </c>
      <c r="E9347">
        <v>27</v>
      </c>
      <c r="F9347" t="s">
        <v>17</v>
      </c>
      <c r="G9347" t="s">
        <v>23</v>
      </c>
      <c r="H9347">
        <v>220101</v>
      </c>
      <c r="I9347" t="s">
        <v>44</v>
      </c>
      <c r="J9347" t="s">
        <v>44</v>
      </c>
      <c r="K9347" t="s">
        <v>44</v>
      </c>
      <c r="L9347" t="s">
        <v>44</v>
      </c>
      <c r="M9347" t="s">
        <v>44</v>
      </c>
      <c r="N9347" t="s">
        <v>44</v>
      </c>
      <c r="O9347" t="s">
        <v>901</v>
      </c>
      <c r="P9347" t="s">
        <v>908</v>
      </c>
      <c r="Q9347" t="str">
        <f t="shared" ref="Q9347:Q9410" si="584">+RIGHT(D9347,2)</f>
        <v>21</v>
      </c>
      <c r="R9347" t="str">
        <f t="shared" ref="R9347:R9410" si="585">+MID(D9347,5,2)</f>
        <v>09</v>
      </c>
      <c r="S9347" t="str">
        <f t="shared" ref="S9347:S9410" si="586">+LEFT(D9347,4)</f>
        <v>2021</v>
      </c>
      <c r="T9347" s="4" t="str">
        <f t="shared" ref="T9347:T9410" si="587">+_xlfn.CONCAT(Q9347,"/",R9347,"/",S9347)</f>
        <v>21/09/2021</v>
      </c>
      <c r="U9347" s="7" t="s">
        <v>1351</v>
      </c>
    </row>
    <row r="9348" spans="1:21" x14ac:dyDescent="0.2">
      <c r="A9348" s="1">
        <v>9346</v>
      </c>
      <c r="B9348" t="s">
        <v>15</v>
      </c>
      <c r="C9348">
        <v>24498913</v>
      </c>
      <c r="D9348">
        <v>20211025</v>
      </c>
      <c r="E9348">
        <v>18</v>
      </c>
      <c r="F9348" t="s">
        <v>17</v>
      </c>
      <c r="G9348" t="s">
        <v>19</v>
      </c>
      <c r="H9348">
        <v>90101</v>
      </c>
      <c r="I9348" t="s">
        <v>41</v>
      </c>
      <c r="J9348" t="s">
        <v>41</v>
      </c>
      <c r="K9348" t="s">
        <v>41</v>
      </c>
      <c r="L9348" t="s">
        <v>41</v>
      </c>
      <c r="M9348" t="s">
        <v>41</v>
      </c>
      <c r="N9348" t="s">
        <v>41</v>
      </c>
      <c r="O9348" t="s">
        <v>901</v>
      </c>
      <c r="P9348" t="s">
        <v>911</v>
      </c>
      <c r="Q9348" t="str">
        <f t="shared" si="584"/>
        <v>25</v>
      </c>
      <c r="R9348" t="str">
        <f t="shared" si="585"/>
        <v>10</v>
      </c>
      <c r="S9348" t="str">
        <f t="shared" si="586"/>
        <v>2021</v>
      </c>
      <c r="T9348" s="4" t="str">
        <f t="shared" si="587"/>
        <v>25/10/2021</v>
      </c>
      <c r="U9348" s="7" t="s">
        <v>1410</v>
      </c>
    </row>
    <row r="9349" spans="1:21" x14ac:dyDescent="0.2">
      <c r="A9349" s="1">
        <v>9347</v>
      </c>
      <c r="B9349" t="s">
        <v>15</v>
      </c>
      <c r="C9349">
        <v>24501320</v>
      </c>
      <c r="D9349">
        <v>20210923</v>
      </c>
      <c r="E9349">
        <v>25</v>
      </c>
      <c r="F9349" t="s">
        <v>17</v>
      </c>
      <c r="G9349" t="s">
        <v>19</v>
      </c>
      <c r="H9349">
        <v>130101</v>
      </c>
      <c r="I9349" t="s">
        <v>43</v>
      </c>
      <c r="J9349" t="s">
        <v>69</v>
      </c>
      <c r="K9349" t="s">
        <v>69</v>
      </c>
      <c r="L9349" t="s">
        <v>43</v>
      </c>
      <c r="M9349" t="s">
        <v>69</v>
      </c>
      <c r="N9349" t="s">
        <v>69</v>
      </c>
      <c r="O9349" t="s">
        <v>901</v>
      </c>
      <c r="P9349" t="s">
        <v>916</v>
      </c>
      <c r="Q9349" t="str">
        <f t="shared" si="584"/>
        <v>23</v>
      </c>
      <c r="R9349" t="str">
        <f t="shared" si="585"/>
        <v>09</v>
      </c>
      <c r="S9349" t="str">
        <f t="shared" si="586"/>
        <v>2021</v>
      </c>
      <c r="T9349" s="4" t="str">
        <f t="shared" si="587"/>
        <v>23/09/2021</v>
      </c>
      <c r="U9349" s="7" t="s">
        <v>1381</v>
      </c>
    </row>
    <row r="9350" spans="1:21" x14ac:dyDescent="0.2">
      <c r="A9350" s="1">
        <v>9348</v>
      </c>
      <c r="B9350" t="s">
        <v>15</v>
      </c>
      <c r="C9350">
        <v>24502851</v>
      </c>
      <c r="D9350">
        <v>20210915</v>
      </c>
      <c r="E9350">
        <v>28</v>
      </c>
      <c r="F9350" t="s">
        <v>18</v>
      </c>
      <c r="G9350" t="s">
        <v>19</v>
      </c>
      <c r="H9350">
        <v>60801</v>
      </c>
      <c r="I9350" t="s">
        <v>48</v>
      </c>
      <c r="J9350" t="s">
        <v>82</v>
      </c>
      <c r="K9350" t="s">
        <v>82</v>
      </c>
      <c r="L9350" t="s">
        <v>48</v>
      </c>
      <c r="M9350" t="s">
        <v>82</v>
      </c>
      <c r="N9350" t="s">
        <v>82</v>
      </c>
      <c r="O9350" t="s">
        <v>901</v>
      </c>
      <c r="P9350" t="s">
        <v>909</v>
      </c>
      <c r="Q9350" t="str">
        <f t="shared" si="584"/>
        <v>15</v>
      </c>
      <c r="R9350" t="str">
        <f t="shared" si="585"/>
        <v>09</v>
      </c>
      <c r="S9350" t="str">
        <f t="shared" si="586"/>
        <v>2021</v>
      </c>
      <c r="T9350" s="4" t="str">
        <f t="shared" si="587"/>
        <v>15/09/2021</v>
      </c>
      <c r="U9350" s="7" t="s">
        <v>1267</v>
      </c>
    </row>
    <row r="9351" spans="1:21" x14ac:dyDescent="0.2">
      <c r="A9351" s="1">
        <v>9349</v>
      </c>
      <c r="B9351" t="s">
        <v>15</v>
      </c>
      <c r="C9351">
        <v>24508697</v>
      </c>
      <c r="D9351">
        <v>20210611</v>
      </c>
      <c r="E9351">
        <v>22</v>
      </c>
      <c r="F9351" t="s">
        <v>17</v>
      </c>
      <c r="G9351" t="s">
        <v>19</v>
      </c>
      <c r="H9351">
        <v>121101</v>
      </c>
      <c r="I9351" t="s">
        <v>52</v>
      </c>
      <c r="J9351" t="s">
        <v>175</v>
      </c>
      <c r="K9351" t="s">
        <v>557</v>
      </c>
      <c r="L9351" t="s">
        <v>52</v>
      </c>
      <c r="M9351" t="s">
        <v>175</v>
      </c>
      <c r="N9351" t="s">
        <v>557</v>
      </c>
      <c r="O9351" t="s">
        <v>901</v>
      </c>
      <c r="P9351" t="s">
        <v>908</v>
      </c>
      <c r="Q9351" t="str">
        <f t="shared" si="584"/>
        <v>11</v>
      </c>
      <c r="R9351" t="str">
        <f t="shared" si="585"/>
        <v>06</v>
      </c>
      <c r="S9351" t="str">
        <f t="shared" si="586"/>
        <v>2021</v>
      </c>
      <c r="T9351" s="4" t="str">
        <f t="shared" si="587"/>
        <v>11/06/2021</v>
      </c>
      <c r="U9351" s="7" t="s">
        <v>1208</v>
      </c>
    </row>
    <row r="9352" spans="1:21" x14ac:dyDescent="0.2">
      <c r="A9352" s="1">
        <v>9350</v>
      </c>
      <c r="B9352" t="s">
        <v>15</v>
      </c>
      <c r="C9352">
        <v>24508916</v>
      </c>
      <c r="D9352">
        <v>20220107</v>
      </c>
      <c r="E9352">
        <v>30</v>
      </c>
      <c r="F9352" t="s">
        <v>18</v>
      </c>
      <c r="G9352" t="s">
        <v>19</v>
      </c>
      <c r="H9352">
        <v>70104</v>
      </c>
      <c r="I9352" t="s">
        <v>57</v>
      </c>
      <c r="J9352" t="s">
        <v>57</v>
      </c>
      <c r="K9352" t="s">
        <v>371</v>
      </c>
      <c r="L9352" t="s">
        <v>57</v>
      </c>
      <c r="M9352" t="s">
        <v>57</v>
      </c>
      <c r="N9352" t="s">
        <v>371</v>
      </c>
      <c r="O9352" t="s">
        <v>901</v>
      </c>
      <c r="P9352" t="s">
        <v>912</v>
      </c>
      <c r="Q9352" t="str">
        <f t="shared" si="584"/>
        <v>07</v>
      </c>
      <c r="R9352" t="str">
        <f t="shared" si="585"/>
        <v>01</v>
      </c>
      <c r="S9352" t="str">
        <f t="shared" si="586"/>
        <v>2022</v>
      </c>
      <c r="T9352" s="4" t="str">
        <f t="shared" si="587"/>
        <v>07/01/2022</v>
      </c>
      <c r="U9352" s="7" t="s">
        <v>1147</v>
      </c>
    </row>
    <row r="9353" spans="1:21" x14ac:dyDescent="0.2">
      <c r="A9353" s="1">
        <v>9351</v>
      </c>
      <c r="B9353" t="s">
        <v>15</v>
      </c>
      <c r="C9353">
        <v>24511376</v>
      </c>
      <c r="D9353">
        <v>20211004</v>
      </c>
      <c r="E9353">
        <v>36</v>
      </c>
      <c r="F9353" t="s">
        <v>18</v>
      </c>
      <c r="G9353" t="s">
        <v>19</v>
      </c>
      <c r="H9353">
        <v>140130</v>
      </c>
      <c r="I9353" t="s">
        <v>34</v>
      </c>
      <c r="J9353" t="s">
        <v>34</v>
      </c>
      <c r="K9353" t="s">
        <v>257</v>
      </c>
      <c r="L9353" t="s">
        <v>54</v>
      </c>
      <c r="M9353" t="s">
        <v>108</v>
      </c>
      <c r="N9353" t="s">
        <v>381</v>
      </c>
      <c r="O9353" t="s">
        <v>901</v>
      </c>
      <c r="P9353" t="s">
        <v>909</v>
      </c>
      <c r="Q9353" t="str">
        <f t="shared" si="584"/>
        <v>04</v>
      </c>
      <c r="R9353" t="str">
        <f t="shared" si="585"/>
        <v>10</v>
      </c>
      <c r="S9353" t="str">
        <f t="shared" si="586"/>
        <v>2021</v>
      </c>
      <c r="T9353" s="4" t="str">
        <f t="shared" si="587"/>
        <v>04/10/2021</v>
      </c>
      <c r="U9353" s="7" t="s">
        <v>1118</v>
      </c>
    </row>
    <row r="9354" spans="1:21" x14ac:dyDescent="0.2">
      <c r="A9354" s="1">
        <v>9352</v>
      </c>
      <c r="B9354" t="s">
        <v>15</v>
      </c>
      <c r="C9354">
        <v>24513814</v>
      </c>
      <c r="D9354">
        <v>20210927</v>
      </c>
      <c r="E9354">
        <v>47</v>
      </c>
      <c r="F9354" t="s">
        <v>17</v>
      </c>
      <c r="G9354" t="s">
        <v>19</v>
      </c>
      <c r="H9354">
        <v>110124</v>
      </c>
      <c r="I9354" t="s">
        <v>54</v>
      </c>
      <c r="J9354" t="s">
        <v>108</v>
      </c>
      <c r="K9354" t="s">
        <v>401</v>
      </c>
      <c r="L9354" t="s">
        <v>54</v>
      </c>
      <c r="M9354" t="s">
        <v>54</v>
      </c>
      <c r="N9354" t="s">
        <v>54</v>
      </c>
      <c r="O9354" t="s">
        <v>901</v>
      </c>
      <c r="P9354" t="s">
        <v>909</v>
      </c>
      <c r="Q9354" t="str">
        <f t="shared" si="584"/>
        <v>27</v>
      </c>
      <c r="R9354" t="str">
        <f t="shared" si="585"/>
        <v>09</v>
      </c>
      <c r="S9354" t="str">
        <f t="shared" si="586"/>
        <v>2021</v>
      </c>
      <c r="T9354" s="4" t="str">
        <f t="shared" si="587"/>
        <v>27/09/2021</v>
      </c>
      <c r="U9354" s="7" t="s">
        <v>1432</v>
      </c>
    </row>
    <row r="9355" spans="1:21" x14ac:dyDescent="0.2">
      <c r="A9355" s="1">
        <v>9353</v>
      </c>
      <c r="B9355" t="s">
        <v>15</v>
      </c>
      <c r="C9355">
        <v>24519578</v>
      </c>
      <c r="D9355">
        <v>20210721</v>
      </c>
      <c r="E9355">
        <v>26</v>
      </c>
      <c r="F9355" t="s">
        <v>18</v>
      </c>
      <c r="G9355" t="s">
        <v>19</v>
      </c>
      <c r="H9355">
        <v>70105</v>
      </c>
      <c r="I9355" t="s">
        <v>57</v>
      </c>
      <c r="J9355" t="s">
        <v>57</v>
      </c>
      <c r="K9355" t="s">
        <v>445</v>
      </c>
      <c r="L9355" t="s">
        <v>57</v>
      </c>
      <c r="M9355" t="s">
        <v>57</v>
      </c>
      <c r="N9355" t="s">
        <v>371</v>
      </c>
      <c r="O9355" t="s">
        <v>901</v>
      </c>
      <c r="P9355" t="s">
        <v>908</v>
      </c>
      <c r="Q9355" t="str">
        <f t="shared" si="584"/>
        <v>21</v>
      </c>
      <c r="R9355" t="str">
        <f t="shared" si="585"/>
        <v>07</v>
      </c>
      <c r="S9355" t="str">
        <f t="shared" si="586"/>
        <v>2021</v>
      </c>
      <c r="T9355" s="4" t="str">
        <f t="shared" si="587"/>
        <v>21/07/2021</v>
      </c>
      <c r="U9355" s="7" t="s">
        <v>1349</v>
      </c>
    </row>
    <row r="9356" spans="1:21" x14ac:dyDescent="0.2">
      <c r="A9356" s="1">
        <v>9354</v>
      </c>
      <c r="B9356" t="s">
        <v>15</v>
      </c>
      <c r="C9356">
        <v>24525021</v>
      </c>
      <c r="D9356">
        <v>20210310</v>
      </c>
      <c r="E9356">
        <v>28</v>
      </c>
      <c r="F9356" t="s">
        <v>18</v>
      </c>
      <c r="G9356" t="s">
        <v>19</v>
      </c>
      <c r="H9356">
        <v>60101</v>
      </c>
      <c r="I9356" t="s">
        <v>48</v>
      </c>
      <c r="J9356" t="s">
        <v>48</v>
      </c>
      <c r="K9356" t="s">
        <v>48</v>
      </c>
      <c r="L9356" t="s">
        <v>48</v>
      </c>
      <c r="M9356" t="s">
        <v>48</v>
      </c>
      <c r="N9356" t="s">
        <v>48</v>
      </c>
      <c r="O9356" t="s">
        <v>901</v>
      </c>
      <c r="P9356" t="s">
        <v>908</v>
      </c>
      <c r="Q9356" t="str">
        <f t="shared" si="584"/>
        <v>10</v>
      </c>
      <c r="R9356" t="str">
        <f t="shared" si="585"/>
        <v>03</v>
      </c>
      <c r="S9356" t="str">
        <f t="shared" si="586"/>
        <v>2021</v>
      </c>
      <c r="T9356" s="4" t="str">
        <f t="shared" si="587"/>
        <v>10/03/2021</v>
      </c>
      <c r="U9356" s="7" t="s">
        <v>1191</v>
      </c>
    </row>
    <row r="9357" spans="1:21" x14ac:dyDescent="0.2">
      <c r="A9357" s="1">
        <v>9355</v>
      </c>
      <c r="B9357" t="s">
        <v>15</v>
      </c>
      <c r="C9357">
        <v>24528841</v>
      </c>
      <c r="D9357">
        <v>20210919</v>
      </c>
      <c r="E9357">
        <v>19</v>
      </c>
      <c r="F9357" t="s">
        <v>17</v>
      </c>
      <c r="G9357" t="s">
        <v>19</v>
      </c>
      <c r="H9357">
        <v>190602</v>
      </c>
      <c r="I9357" t="s">
        <v>46</v>
      </c>
      <c r="J9357" t="s">
        <v>94</v>
      </c>
      <c r="K9357" t="s">
        <v>93</v>
      </c>
      <c r="L9357" t="s">
        <v>46</v>
      </c>
      <c r="M9357" t="s">
        <v>94</v>
      </c>
      <c r="N9357" t="s">
        <v>93</v>
      </c>
      <c r="O9357" t="s">
        <v>901</v>
      </c>
      <c r="P9357" t="s">
        <v>925</v>
      </c>
      <c r="Q9357" t="str">
        <f t="shared" si="584"/>
        <v>19</v>
      </c>
      <c r="R9357" t="str">
        <f t="shared" si="585"/>
        <v>09</v>
      </c>
      <c r="S9357" t="str">
        <f t="shared" si="586"/>
        <v>2021</v>
      </c>
      <c r="T9357" s="4" t="str">
        <f t="shared" si="587"/>
        <v>19/09/2021</v>
      </c>
      <c r="U9357" s="7" t="s">
        <v>1324</v>
      </c>
    </row>
    <row r="9358" spans="1:21" x14ac:dyDescent="0.2">
      <c r="A9358" s="1">
        <v>9356</v>
      </c>
      <c r="B9358" t="s">
        <v>15</v>
      </c>
      <c r="C9358">
        <v>24531881</v>
      </c>
      <c r="D9358">
        <v>20210317</v>
      </c>
      <c r="E9358">
        <v>29</v>
      </c>
      <c r="F9358" t="s">
        <v>18</v>
      </c>
      <c r="G9358" t="s">
        <v>22</v>
      </c>
      <c r="H9358">
        <v>150112</v>
      </c>
      <c r="I9358" t="s">
        <v>45</v>
      </c>
      <c r="J9358" t="s">
        <v>71</v>
      </c>
      <c r="K9358" t="s">
        <v>318</v>
      </c>
      <c r="L9358" t="s">
        <v>45</v>
      </c>
      <c r="M9358" t="s">
        <v>71</v>
      </c>
      <c r="N9358" t="s">
        <v>238</v>
      </c>
      <c r="O9358" t="s">
        <v>901</v>
      </c>
      <c r="P9358" t="s">
        <v>914</v>
      </c>
      <c r="Q9358" t="str">
        <f t="shared" si="584"/>
        <v>17</v>
      </c>
      <c r="R9358" t="str">
        <f t="shared" si="585"/>
        <v>03</v>
      </c>
      <c r="S9358" t="str">
        <f t="shared" si="586"/>
        <v>2021</v>
      </c>
      <c r="T9358" s="4" t="str">
        <f t="shared" si="587"/>
        <v>17/03/2021</v>
      </c>
      <c r="U9358" s="7" t="s">
        <v>1290</v>
      </c>
    </row>
    <row r="9359" spans="1:21" x14ac:dyDescent="0.2">
      <c r="A9359" s="1">
        <v>9357</v>
      </c>
      <c r="B9359" t="s">
        <v>15</v>
      </c>
      <c r="C9359">
        <v>24532884</v>
      </c>
      <c r="D9359">
        <v>20210604</v>
      </c>
      <c r="E9359">
        <v>39</v>
      </c>
      <c r="F9359" t="s">
        <v>18</v>
      </c>
      <c r="G9359" t="s">
        <v>19</v>
      </c>
      <c r="H9359">
        <v>160101</v>
      </c>
      <c r="I9359" t="s">
        <v>39</v>
      </c>
      <c r="J9359" t="s">
        <v>65</v>
      </c>
      <c r="K9359" t="s">
        <v>65</v>
      </c>
      <c r="L9359" t="s">
        <v>39</v>
      </c>
      <c r="M9359" t="s">
        <v>65</v>
      </c>
      <c r="N9359" t="s">
        <v>65</v>
      </c>
      <c r="O9359" t="s">
        <v>901</v>
      </c>
      <c r="P9359" t="s">
        <v>908</v>
      </c>
      <c r="Q9359" t="str">
        <f t="shared" si="584"/>
        <v>04</v>
      </c>
      <c r="R9359" t="str">
        <f t="shared" si="585"/>
        <v>06</v>
      </c>
      <c r="S9359" t="str">
        <f t="shared" si="586"/>
        <v>2021</v>
      </c>
      <c r="T9359" s="4" t="str">
        <f t="shared" si="587"/>
        <v>04/06/2021</v>
      </c>
      <c r="U9359" s="7" t="s">
        <v>1113</v>
      </c>
    </row>
    <row r="9360" spans="1:21" x14ac:dyDescent="0.2">
      <c r="A9360" s="1">
        <v>9358</v>
      </c>
      <c r="B9360" t="s">
        <v>15</v>
      </c>
      <c r="C9360">
        <v>24533800</v>
      </c>
      <c r="D9360">
        <v>20210810</v>
      </c>
      <c r="E9360">
        <v>41</v>
      </c>
      <c r="F9360" t="s">
        <v>18</v>
      </c>
      <c r="G9360" t="s">
        <v>19</v>
      </c>
      <c r="H9360">
        <v>20102</v>
      </c>
      <c r="I9360" t="s">
        <v>55</v>
      </c>
      <c r="J9360" t="s">
        <v>114</v>
      </c>
      <c r="K9360" t="s">
        <v>299</v>
      </c>
      <c r="L9360" t="s">
        <v>55</v>
      </c>
      <c r="M9360" t="s">
        <v>114</v>
      </c>
      <c r="N9360" t="s">
        <v>114</v>
      </c>
      <c r="O9360" t="s">
        <v>901</v>
      </c>
      <c r="P9360" t="s">
        <v>914</v>
      </c>
      <c r="Q9360" t="str">
        <f t="shared" si="584"/>
        <v>10</v>
      </c>
      <c r="R9360" t="str">
        <f t="shared" si="585"/>
        <v>08</v>
      </c>
      <c r="S9360" t="str">
        <f t="shared" si="586"/>
        <v>2021</v>
      </c>
      <c r="T9360" s="4" t="str">
        <f t="shared" si="587"/>
        <v>10/08/2021</v>
      </c>
      <c r="U9360" s="7" t="s">
        <v>1196</v>
      </c>
    </row>
    <row r="9361" spans="1:21" x14ac:dyDescent="0.2">
      <c r="A9361" s="1">
        <v>9359</v>
      </c>
      <c r="B9361" t="s">
        <v>15</v>
      </c>
      <c r="C9361">
        <v>24534399</v>
      </c>
      <c r="D9361">
        <v>20210905</v>
      </c>
      <c r="E9361">
        <v>21</v>
      </c>
      <c r="F9361" t="s">
        <v>18</v>
      </c>
      <c r="G9361" t="s">
        <v>19</v>
      </c>
      <c r="H9361">
        <v>30109</v>
      </c>
      <c r="I9361" t="s">
        <v>56</v>
      </c>
      <c r="J9361" t="s">
        <v>113</v>
      </c>
      <c r="K9361" t="s">
        <v>359</v>
      </c>
      <c r="L9361" t="s">
        <v>56</v>
      </c>
      <c r="M9361" t="s">
        <v>113</v>
      </c>
      <c r="N9361" t="s">
        <v>359</v>
      </c>
      <c r="O9361" t="s">
        <v>901</v>
      </c>
      <c r="P9361" t="s">
        <v>925</v>
      </c>
      <c r="Q9361" t="str">
        <f t="shared" si="584"/>
        <v>05</v>
      </c>
      <c r="R9361" t="str">
        <f t="shared" si="585"/>
        <v>09</v>
      </c>
      <c r="S9361" t="str">
        <f t="shared" si="586"/>
        <v>2021</v>
      </c>
      <c r="T9361" s="4" t="str">
        <f t="shared" si="587"/>
        <v>05/09/2021</v>
      </c>
      <c r="U9361" s="7" t="s">
        <v>1130</v>
      </c>
    </row>
    <row r="9362" spans="1:21" x14ac:dyDescent="0.2">
      <c r="A9362" s="1">
        <v>9360</v>
      </c>
      <c r="B9362" t="s">
        <v>15</v>
      </c>
      <c r="C9362">
        <v>24539097</v>
      </c>
      <c r="D9362">
        <v>20211123</v>
      </c>
      <c r="E9362">
        <v>32</v>
      </c>
      <c r="F9362" t="s">
        <v>18</v>
      </c>
      <c r="G9362" t="s">
        <v>19</v>
      </c>
      <c r="H9362">
        <v>60801</v>
      </c>
      <c r="I9362" t="s">
        <v>48</v>
      </c>
      <c r="J9362" t="s">
        <v>82</v>
      </c>
      <c r="K9362" t="s">
        <v>82</v>
      </c>
      <c r="L9362" t="s">
        <v>48</v>
      </c>
      <c r="M9362" t="s">
        <v>82</v>
      </c>
      <c r="N9362" t="s">
        <v>82</v>
      </c>
      <c r="O9362" t="s">
        <v>904</v>
      </c>
      <c r="P9362" t="s">
        <v>977</v>
      </c>
      <c r="Q9362" t="str">
        <f t="shared" si="584"/>
        <v>23</v>
      </c>
      <c r="R9362" t="str">
        <f t="shared" si="585"/>
        <v>11</v>
      </c>
      <c r="S9362" t="str">
        <f t="shared" si="586"/>
        <v>2021</v>
      </c>
      <c r="T9362" s="4" t="str">
        <f t="shared" si="587"/>
        <v>23/11/2021</v>
      </c>
      <c r="U9362" s="7" t="s">
        <v>1383</v>
      </c>
    </row>
    <row r="9363" spans="1:21" x14ac:dyDescent="0.2">
      <c r="A9363" s="1">
        <v>9361</v>
      </c>
      <c r="B9363" t="s">
        <v>15</v>
      </c>
      <c r="C9363">
        <v>24542499</v>
      </c>
      <c r="D9363">
        <v>20211025</v>
      </c>
      <c r="E9363">
        <v>27</v>
      </c>
      <c r="F9363" t="s">
        <v>17</v>
      </c>
      <c r="G9363" t="s">
        <v>20</v>
      </c>
      <c r="H9363">
        <v>140116</v>
      </c>
      <c r="I9363" t="s">
        <v>34</v>
      </c>
      <c r="J9363" t="s">
        <v>34</v>
      </c>
      <c r="K9363" t="s">
        <v>314</v>
      </c>
      <c r="L9363" t="s">
        <v>34</v>
      </c>
      <c r="M9363" t="s">
        <v>34</v>
      </c>
      <c r="N9363" t="s">
        <v>314</v>
      </c>
      <c r="O9363" t="s">
        <v>901</v>
      </c>
      <c r="P9363" t="s">
        <v>910</v>
      </c>
      <c r="Q9363" t="str">
        <f t="shared" si="584"/>
        <v>25</v>
      </c>
      <c r="R9363" t="str">
        <f t="shared" si="585"/>
        <v>10</v>
      </c>
      <c r="S9363" t="str">
        <f t="shared" si="586"/>
        <v>2021</v>
      </c>
      <c r="T9363" s="4" t="str">
        <f t="shared" si="587"/>
        <v>25/10/2021</v>
      </c>
      <c r="U9363" s="7" t="s">
        <v>1410</v>
      </c>
    </row>
    <row r="9364" spans="1:21" x14ac:dyDescent="0.2">
      <c r="A9364" s="1">
        <v>9362</v>
      </c>
      <c r="B9364" t="s">
        <v>15</v>
      </c>
      <c r="C9364">
        <v>24544801</v>
      </c>
      <c r="D9364">
        <v>20210922</v>
      </c>
      <c r="E9364">
        <v>20</v>
      </c>
      <c r="F9364" t="s">
        <v>17</v>
      </c>
      <c r="G9364" t="s">
        <v>19</v>
      </c>
      <c r="H9364">
        <v>100504</v>
      </c>
      <c r="I9364" t="s">
        <v>36</v>
      </c>
      <c r="J9364" t="s">
        <v>62</v>
      </c>
      <c r="K9364" t="s">
        <v>147</v>
      </c>
      <c r="L9364" t="s">
        <v>36</v>
      </c>
      <c r="M9364" t="s">
        <v>62</v>
      </c>
      <c r="N9364" t="s">
        <v>62</v>
      </c>
      <c r="O9364" t="s">
        <v>901</v>
      </c>
      <c r="P9364" t="s">
        <v>959</v>
      </c>
      <c r="Q9364" t="str">
        <f t="shared" si="584"/>
        <v>22</v>
      </c>
      <c r="R9364" t="str">
        <f t="shared" si="585"/>
        <v>09</v>
      </c>
      <c r="S9364" t="str">
        <f t="shared" si="586"/>
        <v>2021</v>
      </c>
      <c r="T9364" s="4" t="str">
        <f t="shared" si="587"/>
        <v>22/09/2021</v>
      </c>
      <c r="U9364" s="7" t="s">
        <v>1365</v>
      </c>
    </row>
    <row r="9365" spans="1:21" x14ac:dyDescent="0.2">
      <c r="A9365" s="1">
        <v>9363</v>
      </c>
      <c r="B9365" t="s">
        <v>15</v>
      </c>
      <c r="C9365">
        <v>24547072</v>
      </c>
      <c r="D9365">
        <v>20210818</v>
      </c>
      <c r="E9365">
        <v>33</v>
      </c>
      <c r="F9365" t="s">
        <v>18</v>
      </c>
      <c r="G9365" t="s">
        <v>19</v>
      </c>
      <c r="H9365">
        <v>180305</v>
      </c>
      <c r="I9365" t="s">
        <v>42</v>
      </c>
      <c r="J9365" t="s">
        <v>68</v>
      </c>
      <c r="K9365" t="s">
        <v>233</v>
      </c>
      <c r="L9365" t="s">
        <v>42</v>
      </c>
      <c r="M9365" t="s">
        <v>68</v>
      </c>
      <c r="N9365" t="s">
        <v>233</v>
      </c>
      <c r="O9365" t="s">
        <v>901</v>
      </c>
      <c r="P9365" t="s">
        <v>942</v>
      </c>
      <c r="Q9365" t="str">
        <f t="shared" si="584"/>
        <v>18</v>
      </c>
      <c r="R9365" t="str">
        <f t="shared" si="585"/>
        <v>08</v>
      </c>
      <c r="S9365" t="str">
        <f t="shared" si="586"/>
        <v>2021</v>
      </c>
      <c r="T9365" s="4" t="str">
        <f t="shared" si="587"/>
        <v>18/08/2021</v>
      </c>
      <c r="U9365" s="7" t="s">
        <v>1308</v>
      </c>
    </row>
    <row r="9366" spans="1:21" x14ac:dyDescent="0.2">
      <c r="A9366" s="1">
        <v>9364</v>
      </c>
      <c r="B9366" t="s">
        <v>15</v>
      </c>
      <c r="C9366">
        <v>24550090</v>
      </c>
      <c r="D9366">
        <v>20211211</v>
      </c>
      <c r="E9366">
        <v>26</v>
      </c>
      <c r="F9366" t="s">
        <v>18</v>
      </c>
      <c r="G9366" t="s">
        <v>22</v>
      </c>
      <c r="H9366">
        <v>140134</v>
      </c>
      <c r="I9366" t="s">
        <v>34</v>
      </c>
      <c r="J9366" t="s">
        <v>34</v>
      </c>
      <c r="K9366" t="s">
        <v>299</v>
      </c>
      <c r="L9366" t="s">
        <v>34</v>
      </c>
      <c r="M9366" t="s">
        <v>34</v>
      </c>
      <c r="N9366" t="s">
        <v>34</v>
      </c>
      <c r="O9366" t="s">
        <v>901</v>
      </c>
      <c r="P9366" t="s">
        <v>911</v>
      </c>
      <c r="Q9366" t="str">
        <f t="shared" si="584"/>
        <v>11</v>
      </c>
      <c r="R9366" t="str">
        <f t="shared" si="585"/>
        <v>12</v>
      </c>
      <c r="S9366" t="str">
        <f t="shared" si="586"/>
        <v>2021</v>
      </c>
      <c r="T9366" s="4" t="str">
        <f t="shared" si="587"/>
        <v>11/12/2021</v>
      </c>
      <c r="U9366" s="7" t="s">
        <v>1216</v>
      </c>
    </row>
    <row r="9367" spans="1:21" x14ac:dyDescent="0.2">
      <c r="A9367" s="1">
        <v>9365</v>
      </c>
      <c r="B9367" t="s">
        <v>15</v>
      </c>
      <c r="C9367">
        <v>24550258</v>
      </c>
      <c r="D9367">
        <v>20211106</v>
      </c>
      <c r="E9367">
        <v>40</v>
      </c>
      <c r="F9367" t="s">
        <v>17</v>
      </c>
      <c r="G9367" t="s">
        <v>20</v>
      </c>
      <c r="H9367">
        <v>140142</v>
      </c>
      <c r="I9367" t="s">
        <v>34</v>
      </c>
      <c r="J9367" t="s">
        <v>34</v>
      </c>
      <c r="K9367" t="s">
        <v>263</v>
      </c>
      <c r="L9367" t="s">
        <v>34</v>
      </c>
      <c r="M9367" t="s">
        <v>34</v>
      </c>
      <c r="N9367" t="s">
        <v>263</v>
      </c>
      <c r="O9367" t="s">
        <v>901</v>
      </c>
      <c r="P9367" t="s">
        <v>936</v>
      </c>
      <c r="Q9367" t="str">
        <f t="shared" si="584"/>
        <v>06</v>
      </c>
      <c r="R9367" t="str">
        <f t="shared" si="585"/>
        <v>11</v>
      </c>
      <c r="S9367" t="str">
        <f t="shared" si="586"/>
        <v>2021</v>
      </c>
      <c r="T9367" s="4" t="str">
        <f t="shared" si="587"/>
        <v>06/11/2021</v>
      </c>
      <c r="U9367" s="7" t="s">
        <v>1144</v>
      </c>
    </row>
    <row r="9368" spans="1:21" x14ac:dyDescent="0.2">
      <c r="A9368" s="1">
        <v>9366</v>
      </c>
      <c r="B9368" t="s">
        <v>15</v>
      </c>
      <c r="C9368">
        <v>24551900</v>
      </c>
      <c r="D9368">
        <v>20211015</v>
      </c>
      <c r="E9368">
        <v>17</v>
      </c>
      <c r="F9368" t="s">
        <v>18</v>
      </c>
      <c r="G9368" t="s">
        <v>19</v>
      </c>
      <c r="H9368">
        <v>220113</v>
      </c>
      <c r="I9368" t="s">
        <v>44</v>
      </c>
      <c r="J9368" t="s">
        <v>44</v>
      </c>
      <c r="K9368" t="s">
        <v>239</v>
      </c>
      <c r="L9368" t="s">
        <v>44</v>
      </c>
      <c r="M9368" t="s">
        <v>44</v>
      </c>
      <c r="N9368" t="s">
        <v>882</v>
      </c>
      <c r="O9368" t="s">
        <v>901</v>
      </c>
      <c r="P9368" t="s">
        <v>909</v>
      </c>
      <c r="Q9368" t="str">
        <f t="shared" si="584"/>
        <v>15</v>
      </c>
      <c r="R9368" t="str">
        <f t="shared" si="585"/>
        <v>10</v>
      </c>
      <c r="S9368" t="str">
        <f t="shared" si="586"/>
        <v>2021</v>
      </c>
      <c r="T9368" s="4" t="str">
        <f t="shared" si="587"/>
        <v>15/10/2021</v>
      </c>
      <c r="U9368" s="7" t="s">
        <v>1268</v>
      </c>
    </row>
    <row r="9369" spans="1:21" x14ac:dyDescent="0.2">
      <c r="A9369" s="1">
        <v>9367</v>
      </c>
      <c r="B9369" t="s">
        <v>15</v>
      </c>
      <c r="C9369">
        <v>24552791</v>
      </c>
      <c r="D9369">
        <v>20210811</v>
      </c>
      <c r="E9369">
        <v>35</v>
      </c>
      <c r="F9369" t="s">
        <v>18</v>
      </c>
      <c r="G9369" t="s">
        <v>27</v>
      </c>
      <c r="H9369">
        <v>30101</v>
      </c>
      <c r="I9369" t="s">
        <v>56</v>
      </c>
      <c r="J9369" t="s">
        <v>113</v>
      </c>
      <c r="K9369" t="s">
        <v>113</v>
      </c>
      <c r="L9369" t="s">
        <v>34</v>
      </c>
      <c r="M9369" t="s">
        <v>34</v>
      </c>
      <c r="N9369" t="s">
        <v>288</v>
      </c>
      <c r="O9369" t="s">
        <v>901</v>
      </c>
      <c r="P9369" t="s">
        <v>914</v>
      </c>
      <c r="Q9369" t="str">
        <f t="shared" si="584"/>
        <v>11</v>
      </c>
      <c r="R9369" t="str">
        <f t="shared" si="585"/>
        <v>08</v>
      </c>
      <c r="S9369" t="str">
        <f t="shared" si="586"/>
        <v>2021</v>
      </c>
      <c r="T9369" s="4" t="str">
        <f t="shared" si="587"/>
        <v>11/08/2021</v>
      </c>
      <c r="U9369" s="7" t="s">
        <v>1211</v>
      </c>
    </row>
    <row r="9370" spans="1:21" x14ac:dyDescent="0.2">
      <c r="A9370" s="1">
        <v>9368</v>
      </c>
      <c r="B9370" t="s">
        <v>15</v>
      </c>
      <c r="C9370">
        <v>24553128</v>
      </c>
      <c r="D9370">
        <v>20211112</v>
      </c>
      <c r="E9370">
        <v>28</v>
      </c>
      <c r="F9370" t="s">
        <v>17</v>
      </c>
      <c r="G9370" t="s">
        <v>19</v>
      </c>
      <c r="H9370">
        <v>60101</v>
      </c>
      <c r="I9370" t="s">
        <v>48</v>
      </c>
      <c r="J9370" t="s">
        <v>48</v>
      </c>
      <c r="K9370" t="s">
        <v>48</v>
      </c>
      <c r="L9370" t="s">
        <v>48</v>
      </c>
      <c r="M9370" t="s">
        <v>48</v>
      </c>
      <c r="N9370" t="s">
        <v>48</v>
      </c>
      <c r="O9370" t="s">
        <v>901</v>
      </c>
      <c r="P9370" t="s">
        <v>911</v>
      </c>
      <c r="Q9370" t="str">
        <f t="shared" si="584"/>
        <v>12</v>
      </c>
      <c r="R9370" t="str">
        <f t="shared" si="585"/>
        <v>11</v>
      </c>
      <c r="S9370" t="str">
        <f t="shared" si="586"/>
        <v>2021</v>
      </c>
      <c r="T9370" s="4" t="str">
        <f t="shared" si="587"/>
        <v>12/11/2021</v>
      </c>
      <c r="U9370" s="7" t="s">
        <v>1229</v>
      </c>
    </row>
    <row r="9371" spans="1:21" x14ac:dyDescent="0.2">
      <c r="A9371" s="1">
        <v>9369</v>
      </c>
      <c r="B9371" t="s">
        <v>15</v>
      </c>
      <c r="C9371">
        <v>24555049</v>
      </c>
      <c r="D9371">
        <v>20211204</v>
      </c>
      <c r="E9371">
        <v>35</v>
      </c>
      <c r="F9371" t="s">
        <v>17</v>
      </c>
      <c r="G9371" t="s">
        <v>19</v>
      </c>
      <c r="H9371">
        <v>100101</v>
      </c>
      <c r="I9371" t="s">
        <v>36</v>
      </c>
      <c r="J9371" t="s">
        <v>36</v>
      </c>
      <c r="K9371" t="s">
        <v>36</v>
      </c>
      <c r="L9371" t="s">
        <v>36</v>
      </c>
      <c r="M9371" t="s">
        <v>36</v>
      </c>
      <c r="N9371" t="s">
        <v>36</v>
      </c>
      <c r="O9371" t="s">
        <v>902</v>
      </c>
      <c r="P9371" t="s">
        <v>926</v>
      </c>
      <c r="Q9371" t="str">
        <f t="shared" si="584"/>
        <v>04</v>
      </c>
      <c r="R9371" t="str">
        <f t="shared" si="585"/>
        <v>12</v>
      </c>
      <c r="S9371" t="str">
        <f t="shared" si="586"/>
        <v>2021</v>
      </c>
      <c r="T9371" s="4" t="str">
        <f t="shared" si="587"/>
        <v>04/12/2021</v>
      </c>
      <c r="U9371" s="7" t="s">
        <v>1120</v>
      </c>
    </row>
    <row r="9372" spans="1:21" x14ac:dyDescent="0.2">
      <c r="A9372" s="1">
        <v>9370</v>
      </c>
      <c r="B9372" t="s">
        <v>15</v>
      </c>
      <c r="C9372">
        <v>24559321</v>
      </c>
      <c r="D9372">
        <v>20210315</v>
      </c>
      <c r="E9372">
        <v>48</v>
      </c>
      <c r="F9372" t="s">
        <v>17</v>
      </c>
      <c r="G9372" t="s">
        <v>22</v>
      </c>
      <c r="H9372">
        <v>150112</v>
      </c>
      <c r="I9372" t="s">
        <v>45</v>
      </c>
      <c r="J9372" t="s">
        <v>71</v>
      </c>
      <c r="K9372" t="s">
        <v>318</v>
      </c>
      <c r="L9372" t="s">
        <v>45</v>
      </c>
      <c r="M9372" t="s">
        <v>71</v>
      </c>
      <c r="N9372" t="s">
        <v>265</v>
      </c>
      <c r="O9372" t="s">
        <v>901</v>
      </c>
      <c r="P9372" t="s">
        <v>914</v>
      </c>
      <c r="Q9372" t="str">
        <f t="shared" si="584"/>
        <v>15</v>
      </c>
      <c r="R9372" t="str">
        <f t="shared" si="585"/>
        <v>03</v>
      </c>
      <c r="S9372" t="str">
        <f t="shared" si="586"/>
        <v>2021</v>
      </c>
      <c r="T9372" s="4" t="str">
        <f t="shared" si="587"/>
        <v>15/03/2021</v>
      </c>
      <c r="U9372" s="7" t="s">
        <v>1260</v>
      </c>
    </row>
    <row r="9373" spans="1:21" x14ac:dyDescent="0.2">
      <c r="A9373" s="1">
        <v>9371</v>
      </c>
      <c r="B9373" t="s">
        <v>15</v>
      </c>
      <c r="C9373">
        <v>24559574</v>
      </c>
      <c r="D9373">
        <v>20211022</v>
      </c>
      <c r="E9373">
        <v>25</v>
      </c>
      <c r="F9373" t="s">
        <v>18</v>
      </c>
      <c r="G9373" t="s">
        <v>19</v>
      </c>
      <c r="H9373">
        <v>21309</v>
      </c>
      <c r="I9373" t="s">
        <v>55</v>
      </c>
      <c r="J9373" t="s">
        <v>107</v>
      </c>
      <c r="K9373" t="s">
        <v>463</v>
      </c>
      <c r="L9373" t="s">
        <v>55</v>
      </c>
      <c r="M9373" t="s">
        <v>107</v>
      </c>
      <c r="N9373" t="s">
        <v>463</v>
      </c>
      <c r="O9373" t="s">
        <v>901</v>
      </c>
      <c r="P9373" t="s">
        <v>920</v>
      </c>
      <c r="Q9373" t="str">
        <f t="shared" si="584"/>
        <v>22</v>
      </c>
      <c r="R9373" t="str">
        <f t="shared" si="585"/>
        <v>10</v>
      </c>
      <c r="S9373" t="str">
        <f t="shared" si="586"/>
        <v>2021</v>
      </c>
      <c r="T9373" s="4" t="str">
        <f t="shared" si="587"/>
        <v>22/10/2021</v>
      </c>
      <c r="U9373" s="7" t="s">
        <v>1366</v>
      </c>
    </row>
    <row r="9374" spans="1:21" x14ac:dyDescent="0.2">
      <c r="A9374" s="1">
        <v>9372</v>
      </c>
      <c r="B9374" t="s">
        <v>15</v>
      </c>
      <c r="C9374">
        <v>24568908</v>
      </c>
      <c r="D9374">
        <v>20210517</v>
      </c>
      <c r="E9374">
        <v>34</v>
      </c>
      <c r="F9374" t="s">
        <v>18</v>
      </c>
      <c r="G9374" t="s">
        <v>22</v>
      </c>
      <c r="H9374">
        <v>140108</v>
      </c>
      <c r="I9374" t="s">
        <v>34</v>
      </c>
      <c r="J9374" t="s">
        <v>34</v>
      </c>
      <c r="K9374" t="s">
        <v>335</v>
      </c>
      <c r="L9374" t="s">
        <v>34</v>
      </c>
      <c r="M9374" t="s">
        <v>34</v>
      </c>
      <c r="N9374" t="s">
        <v>326</v>
      </c>
      <c r="O9374" t="s">
        <v>901</v>
      </c>
      <c r="P9374" t="s">
        <v>908</v>
      </c>
      <c r="Q9374" t="str">
        <f t="shared" si="584"/>
        <v>17</v>
      </c>
      <c r="R9374" t="str">
        <f t="shared" si="585"/>
        <v>05</v>
      </c>
      <c r="S9374" t="str">
        <f t="shared" si="586"/>
        <v>2021</v>
      </c>
      <c r="T9374" s="4" t="str">
        <f t="shared" si="587"/>
        <v>17/05/2021</v>
      </c>
      <c r="U9374" s="7" t="s">
        <v>1292</v>
      </c>
    </row>
    <row r="9375" spans="1:21" x14ac:dyDescent="0.2">
      <c r="A9375" s="1">
        <v>9373</v>
      </c>
      <c r="B9375" t="s">
        <v>15</v>
      </c>
      <c r="C9375">
        <v>24577475</v>
      </c>
      <c r="D9375">
        <v>20211123</v>
      </c>
      <c r="E9375">
        <v>39</v>
      </c>
      <c r="F9375" t="s">
        <v>18</v>
      </c>
      <c r="G9375" t="s">
        <v>19</v>
      </c>
      <c r="H9375">
        <v>60403</v>
      </c>
      <c r="I9375" t="s">
        <v>48</v>
      </c>
      <c r="J9375" t="s">
        <v>141</v>
      </c>
      <c r="K9375" t="s">
        <v>440</v>
      </c>
      <c r="L9375" t="s">
        <v>48</v>
      </c>
      <c r="M9375" t="s">
        <v>141</v>
      </c>
      <c r="N9375" t="s">
        <v>440</v>
      </c>
      <c r="O9375" t="s">
        <v>901</v>
      </c>
      <c r="P9375" t="s">
        <v>911</v>
      </c>
      <c r="Q9375" t="str">
        <f t="shared" si="584"/>
        <v>23</v>
      </c>
      <c r="R9375" t="str">
        <f t="shared" si="585"/>
        <v>11</v>
      </c>
      <c r="S9375" t="str">
        <f t="shared" si="586"/>
        <v>2021</v>
      </c>
      <c r="T9375" s="4" t="str">
        <f t="shared" si="587"/>
        <v>23/11/2021</v>
      </c>
      <c r="U9375" s="7" t="s">
        <v>1383</v>
      </c>
    </row>
    <row r="9376" spans="1:21" x14ac:dyDescent="0.2">
      <c r="A9376" s="1">
        <v>9374</v>
      </c>
      <c r="B9376" t="s">
        <v>15</v>
      </c>
      <c r="C9376">
        <v>24580303</v>
      </c>
      <c r="D9376">
        <v>20211013</v>
      </c>
      <c r="E9376">
        <v>28</v>
      </c>
      <c r="F9376" t="s">
        <v>17</v>
      </c>
      <c r="G9376" t="s">
        <v>19</v>
      </c>
      <c r="H9376">
        <v>80101</v>
      </c>
      <c r="I9376" t="s">
        <v>58</v>
      </c>
      <c r="J9376" t="s">
        <v>58</v>
      </c>
      <c r="K9376" t="s">
        <v>58</v>
      </c>
      <c r="L9376" t="s">
        <v>58</v>
      </c>
      <c r="M9376" t="s">
        <v>58</v>
      </c>
      <c r="N9376" t="s">
        <v>58</v>
      </c>
      <c r="O9376" t="s">
        <v>901</v>
      </c>
      <c r="P9376" t="s">
        <v>909</v>
      </c>
      <c r="Q9376" t="str">
        <f t="shared" si="584"/>
        <v>13</v>
      </c>
      <c r="R9376" t="str">
        <f t="shared" si="585"/>
        <v>10</v>
      </c>
      <c r="S9376" t="str">
        <f t="shared" si="586"/>
        <v>2021</v>
      </c>
      <c r="T9376" s="4" t="str">
        <f t="shared" si="587"/>
        <v>13/10/2021</v>
      </c>
      <c r="U9376" s="7" t="s">
        <v>1240</v>
      </c>
    </row>
    <row r="9377" spans="1:21" x14ac:dyDescent="0.2">
      <c r="A9377" s="1">
        <v>9375</v>
      </c>
      <c r="B9377" t="s">
        <v>15</v>
      </c>
      <c r="C9377">
        <v>24583471</v>
      </c>
      <c r="D9377">
        <v>20210818</v>
      </c>
      <c r="E9377">
        <v>22</v>
      </c>
      <c r="F9377" t="s">
        <v>17</v>
      </c>
      <c r="G9377" t="s">
        <v>19</v>
      </c>
      <c r="H9377">
        <v>210611</v>
      </c>
      <c r="I9377" t="s">
        <v>47</v>
      </c>
      <c r="J9377" t="s">
        <v>47</v>
      </c>
      <c r="K9377" t="s">
        <v>262</v>
      </c>
      <c r="L9377" t="s">
        <v>47</v>
      </c>
      <c r="M9377" t="s">
        <v>47</v>
      </c>
      <c r="N9377" t="s">
        <v>262</v>
      </c>
      <c r="O9377" t="s">
        <v>901</v>
      </c>
      <c r="P9377" t="s">
        <v>914</v>
      </c>
      <c r="Q9377" t="str">
        <f t="shared" si="584"/>
        <v>18</v>
      </c>
      <c r="R9377" t="str">
        <f t="shared" si="585"/>
        <v>08</v>
      </c>
      <c r="S9377" t="str">
        <f t="shared" si="586"/>
        <v>2021</v>
      </c>
      <c r="T9377" s="4" t="str">
        <f t="shared" si="587"/>
        <v>18/08/2021</v>
      </c>
      <c r="U9377" s="7" t="s">
        <v>1308</v>
      </c>
    </row>
    <row r="9378" spans="1:21" x14ac:dyDescent="0.2">
      <c r="A9378" s="1">
        <v>9376</v>
      </c>
      <c r="B9378" t="s">
        <v>15</v>
      </c>
      <c r="C9378">
        <v>24586401</v>
      </c>
      <c r="D9378">
        <v>20220120</v>
      </c>
      <c r="E9378">
        <v>56</v>
      </c>
      <c r="F9378" t="s">
        <v>17</v>
      </c>
      <c r="G9378" t="s">
        <v>23</v>
      </c>
      <c r="H9378">
        <v>140126</v>
      </c>
      <c r="I9378" t="s">
        <v>34</v>
      </c>
      <c r="J9378" t="s">
        <v>34</v>
      </c>
      <c r="K9378" t="s">
        <v>218</v>
      </c>
      <c r="L9378" t="s">
        <v>34</v>
      </c>
      <c r="M9378" t="s">
        <v>34</v>
      </c>
      <c r="N9378" t="s">
        <v>142</v>
      </c>
      <c r="O9378" t="s">
        <v>901</v>
      </c>
      <c r="P9378" t="s">
        <v>912</v>
      </c>
      <c r="Q9378" t="str">
        <f t="shared" si="584"/>
        <v>20</v>
      </c>
      <c r="R9378" t="str">
        <f t="shared" si="585"/>
        <v>01</v>
      </c>
      <c r="S9378" t="str">
        <f t="shared" si="586"/>
        <v>2022</v>
      </c>
      <c r="T9378" s="4" t="str">
        <f t="shared" si="587"/>
        <v>20/01/2022</v>
      </c>
      <c r="U9378" s="7" t="s">
        <v>1329</v>
      </c>
    </row>
    <row r="9379" spans="1:21" x14ac:dyDescent="0.2">
      <c r="A9379" s="1">
        <v>9377</v>
      </c>
      <c r="B9379" t="s">
        <v>15</v>
      </c>
      <c r="C9379">
        <v>24586658</v>
      </c>
      <c r="D9379">
        <v>20211018</v>
      </c>
      <c r="E9379">
        <v>19</v>
      </c>
      <c r="F9379" t="s">
        <v>17</v>
      </c>
      <c r="G9379" t="s">
        <v>19</v>
      </c>
      <c r="H9379">
        <v>130115</v>
      </c>
      <c r="I9379" t="s">
        <v>43</v>
      </c>
      <c r="J9379" t="s">
        <v>69</v>
      </c>
      <c r="K9379" t="s">
        <v>223</v>
      </c>
      <c r="L9379" t="s">
        <v>43</v>
      </c>
      <c r="M9379" t="s">
        <v>69</v>
      </c>
      <c r="N9379" t="s">
        <v>223</v>
      </c>
      <c r="O9379" t="s">
        <v>901</v>
      </c>
      <c r="P9379" t="s">
        <v>920</v>
      </c>
      <c r="Q9379" t="str">
        <f t="shared" si="584"/>
        <v>18</v>
      </c>
      <c r="R9379" t="str">
        <f t="shared" si="585"/>
        <v>10</v>
      </c>
      <c r="S9379" t="str">
        <f t="shared" si="586"/>
        <v>2021</v>
      </c>
      <c r="T9379" s="4" t="str">
        <f t="shared" si="587"/>
        <v>18/10/2021</v>
      </c>
      <c r="U9379" s="7" t="s">
        <v>1310</v>
      </c>
    </row>
    <row r="9380" spans="1:21" x14ac:dyDescent="0.2">
      <c r="A9380" s="1">
        <v>9378</v>
      </c>
      <c r="B9380" t="s">
        <v>15</v>
      </c>
      <c r="C9380">
        <v>24591025</v>
      </c>
      <c r="D9380">
        <v>20210419</v>
      </c>
      <c r="E9380">
        <v>37</v>
      </c>
      <c r="F9380" t="s">
        <v>18</v>
      </c>
      <c r="G9380" t="s">
        <v>19</v>
      </c>
      <c r="H9380">
        <v>220113</v>
      </c>
      <c r="I9380" t="s">
        <v>44</v>
      </c>
      <c r="J9380" t="s">
        <v>44</v>
      </c>
      <c r="K9380" t="s">
        <v>239</v>
      </c>
      <c r="L9380" t="s">
        <v>44</v>
      </c>
      <c r="M9380" t="s">
        <v>44</v>
      </c>
      <c r="N9380" t="s">
        <v>44</v>
      </c>
      <c r="O9380" t="s">
        <v>901</v>
      </c>
      <c r="P9380" t="s">
        <v>908</v>
      </c>
      <c r="Q9380" t="str">
        <f t="shared" si="584"/>
        <v>19</v>
      </c>
      <c r="R9380" t="str">
        <f t="shared" si="585"/>
        <v>04</v>
      </c>
      <c r="S9380" t="str">
        <f t="shared" si="586"/>
        <v>2021</v>
      </c>
      <c r="T9380" s="4" t="str">
        <f t="shared" si="587"/>
        <v>19/04/2021</v>
      </c>
      <c r="U9380" s="7" t="s">
        <v>1318</v>
      </c>
    </row>
    <row r="9381" spans="1:21" x14ac:dyDescent="0.2">
      <c r="A9381" s="1">
        <v>9379</v>
      </c>
      <c r="B9381" t="s">
        <v>15</v>
      </c>
      <c r="C9381">
        <v>24594133</v>
      </c>
      <c r="D9381">
        <v>20210702</v>
      </c>
      <c r="E9381">
        <v>35</v>
      </c>
      <c r="F9381" t="s">
        <v>18</v>
      </c>
      <c r="G9381" t="s">
        <v>19</v>
      </c>
      <c r="H9381">
        <v>120101</v>
      </c>
      <c r="I9381" t="s">
        <v>52</v>
      </c>
      <c r="J9381" t="s">
        <v>90</v>
      </c>
      <c r="K9381" t="s">
        <v>90</v>
      </c>
      <c r="L9381" t="s">
        <v>46</v>
      </c>
      <c r="M9381" t="s">
        <v>102</v>
      </c>
      <c r="N9381" t="s">
        <v>350</v>
      </c>
      <c r="O9381" t="s">
        <v>901</v>
      </c>
      <c r="P9381" t="s">
        <v>956</v>
      </c>
      <c r="Q9381" t="str">
        <f t="shared" si="584"/>
        <v>02</v>
      </c>
      <c r="R9381" t="str">
        <f t="shared" si="585"/>
        <v>07</v>
      </c>
      <c r="S9381" t="str">
        <f t="shared" si="586"/>
        <v>2021</v>
      </c>
      <c r="T9381" s="4" t="str">
        <f t="shared" si="587"/>
        <v>02/07/2021</v>
      </c>
      <c r="U9381" s="7" t="s">
        <v>1086</v>
      </c>
    </row>
    <row r="9382" spans="1:21" x14ac:dyDescent="0.2">
      <c r="A9382" s="1">
        <v>9380</v>
      </c>
      <c r="B9382" t="s">
        <v>15</v>
      </c>
      <c r="C9382">
        <v>24594216</v>
      </c>
      <c r="D9382">
        <v>20211018</v>
      </c>
      <c r="E9382">
        <v>21</v>
      </c>
      <c r="F9382" t="s">
        <v>17</v>
      </c>
      <c r="G9382" t="s">
        <v>19</v>
      </c>
      <c r="H9382">
        <v>140405</v>
      </c>
      <c r="I9382" t="s">
        <v>34</v>
      </c>
      <c r="J9382" t="s">
        <v>118</v>
      </c>
      <c r="K9382" t="s">
        <v>374</v>
      </c>
      <c r="L9382" t="s">
        <v>34</v>
      </c>
      <c r="M9382" t="s">
        <v>118</v>
      </c>
      <c r="N9382" t="s">
        <v>374</v>
      </c>
      <c r="O9382" t="s">
        <v>901</v>
      </c>
      <c r="P9382" t="s">
        <v>924</v>
      </c>
      <c r="Q9382" t="str">
        <f t="shared" si="584"/>
        <v>18</v>
      </c>
      <c r="R9382" t="str">
        <f t="shared" si="585"/>
        <v>10</v>
      </c>
      <c r="S9382" t="str">
        <f t="shared" si="586"/>
        <v>2021</v>
      </c>
      <c r="T9382" s="4" t="str">
        <f t="shared" si="587"/>
        <v>18/10/2021</v>
      </c>
      <c r="U9382" s="7" t="s">
        <v>1310</v>
      </c>
    </row>
    <row r="9383" spans="1:21" x14ac:dyDescent="0.2">
      <c r="A9383" s="1">
        <v>9381</v>
      </c>
      <c r="B9383" t="s">
        <v>15</v>
      </c>
      <c r="C9383">
        <v>24595556</v>
      </c>
      <c r="D9383">
        <v>20210521</v>
      </c>
      <c r="E9383">
        <v>28</v>
      </c>
      <c r="F9383" t="s">
        <v>18</v>
      </c>
      <c r="G9383" t="s">
        <v>23</v>
      </c>
      <c r="H9383">
        <v>150113</v>
      </c>
      <c r="I9383" t="s">
        <v>45</v>
      </c>
      <c r="J9383" t="s">
        <v>71</v>
      </c>
      <c r="K9383" t="s">
        <v>285</v>
      </c>
      <c r="L9383" t="s">
        <v>45</v>
      </c>
      <c r="M9383" t="s">
        <v>71</v>
      </c>
      <c r="N9383" t="s">
        <v>285</v>
      </c>
      <c r="O9383" t="s">
        <v>901</v>
      </c>
      <c r="P9383" t="s">
        <v>914</v>
      </c>
      <c r="Q9383" t="str">
        <f t="shared" si="584"/>
        <v>21</v>
      </c>
      <c r="R9383" t="str">
        <f t="shared" si="585"/>
        <v>05</v>
      </c>
      <c r="S9383" t="str">
        <f t="shared" si="586"/>
        <v>2021</v>
      </c>
      <c r="T9383" s="4" t="str">
        <f t="shared" si="587"/>
        <v>21/05/2021</v>
      </c>
      <c r="U9383" s="7" t="s">
        <v>1347</v>
      </c>
    </row>
    <row r="9384" spans="1:21" x14ac:dyDescent="0.2">
      <c r="A9384" s="1">
        <v>9382</v>
      </c>
      <c r="B9384" t="s">
        <v>15</v>
      </c>
      <c r="C9384">
        <v>24596138</v>
      </c>
      <c r="D9384">
        <v>20210917</v>
      </c>
      <c r="E9384">
        <v>38</v>
      </c>
      <c r="F9384" t="s">
        <v>17</v>
      </c>
      <c r="G9384" t="s">
        <v>19</v>
      </c>
      <c r="H9384">
        <v>100406</v>
      </c>
      <c r="I9384" t="s">
        <v>36</v>
      </c>
      <c r="J9384" t="s">
        <v>122</v>
      </c>
      <c r="K9384" t="s">
        <v>432</v>
      </c>
      <c r="L9384" t="s">
        <v>54</v>
      </c>
      <c r="M9384" t="s">
        <v>129</v>
      </c>
      <c r="N9384" t="s">
        <v>129</v>
      </c>
      <c r="O9384" t="s">
        <v>901</v>
      </c>
      <c r="P9384" t="s">
        <v>909</v>
      </c>
      <c r="Q9384" t="str">
        <f t="shared" si="584"/>
        <v>17</v>
      </c>
      <c r="R9384" t="str">
        <f t="shared" si="585"/>
        <v>09</v>
      </c>
      <c r="S9384" t="str">
        <f t="shared" si="586"/>
        <v>2021</v>
      </c>
      <c r="T9384" s="4" t="str">
        <f t="shared" si="587"/>
        <v>17/09/2021</v>
      </c>
      <c r="U9384" s="7" t="s">
        <v>1296</v>
      </c>
    </row>
    <row r="9385" spans="1:21" x14ac:dyDescent="0.2">
      <c r="A9385" s="1">
        <v>9383</v>
      </c>
      <c r="B9385" t="s">
        <v>15</v>
      </c>
      <c r="C9385">
        <v>24599610</v>
      </c>
      <c r="D9385">
        <v>20210108</v>
      </c>
      <c r="E9385">
        <v>28</v>
      </c>
      <c r="F9385" t="s">
        <v>18</v>
      </c>
      <c r="G9385" t="s">
        <v>19</v>
      </c>
      <c r="H9385">
        <v>90606</v>
      </c>
      <c r="I9385" t="s">
        <v>41</v>
      </c>
      <c r="J9385" t="s">
        <v>92</v>
      </c>
      <c r="K9385" t="s">
        <v>292</v>
      </c>
      <c r="L9385" t="s">
        <v>47</v>
      </c>
      <c r="M9385" t="s">
        <v>80</v>
      </c>
      <c r="N9385" t="s">
        <v>600</v>
      </c>
      <c r="O9385" t="s">
        <v>901</v>
      </c>
      <c r="P9385" t="s">
        <v>919</v>
      </c>
      <c r="Q9385" t="str">
        <f t="shared" si="584"/>
        <v>08</v>
      </c>
      <c r="R9385" t="str">
        <f t="shared" si="585"/>
        <v>01</v>
      </c>
      <c r="S9385" t="str">
        <f t="shared" si="586"/>
        <v>2021</v>
      </c>
      <c r="T9385" s="4" t="str">
        <f t="shared" si="587"/>
        <v>08/01/2021</v>
      </c>
      <c r="U9385" s="7" t="s">
        <v>1160</v>
      </c>
    </row>
    <row r="9386" spans="1:21" x14ac:dyDescent="0.2">
      <c r="A9386" s="1">
        <v>9384</v>
      </c>
      <c r="B9386" t="s">
        <v>15</v>
      </c>
      <c r="C9386">
        <v>24601493</v>
      </c>
      <c r="D9386">
        <v>20210802</v>
      </c>
      <c r="E9386">
        <v>26</v>
      </c>
      <c r="F9386" t="s">
        <v>17</v>
      </c>
      <c r="G9386" t="s">
        <v>19</v>
      </c>
      <c r="H9386">
        <v>250101</v>
      </c>
      <c r="I9386" t="s">
        <v>35</v>
      </c>
      <c r="J9386" t="s">
        <v>60</v>
      </c>
      <c r="K9386" t="s">
        <v>224</v>
      </c>
      <c r="L9386" t="s">
        <v>35</v>
      </c>
      <c r="M9386" t="s">
        <v>60</v>
      </c>
      <c r="N9386" t="s">
        <v>224</v>
      </c>
      <c r="O9386" t="s">
        <v>901</v>
      </c>
      <c r="P9386" t="s">
        <v>914</v>
      </c>
      <c r="Q9386" t="str">
        <f t="shared" si="584"/>
        <v>02</v>
      </c>
      <c r="R9386" t="str">
        <f t="shared" si="585"/>
        <v>08</v>
      </c>
      <c r="S9386" t="str">
        <f t="shared" si="586"/>
        <v>2021</v>
      </c>
      <c r="T9386" s="4" t="str">
        <f t="shared" si="587"/>
        <v>02/08/2021</v>
      </c>
      <c r="U9386" s="7" t="s">
        <v>1088</v>
      </c>
    </row>
    <row r="9387" spans="1:21" x14ac:dyDescent="0.2">
      <c r="A9387" s="1">
        <v>9385</v>
      </c>
      <c r="B9387" t="s">
        <v>15</v>
      </c>
      <c r="C9387">
        <v>24609178</v>
      </c>
      <c r="D9387">
        <v>20211203</v>
      </c>
      <c r="E9387">
        <v>32</v>
      </c>
      <c r="F9387" t="s">
        <v>17</v>
      </c>
      <c r="G9387" t="s">
        <v>19</v>
      </c>
      <c r="H9387">
        <v>190101</v>
      </c>
      <c r="I9387" t="s">
        <v>46</v>
      </c>
      <c r="J9387" t="s">
        <v>46</v>
      </c>
      <c r="K9387" t="s">
        <v>46</v>
      </c>
      <c r="L9387" t="s">
        <v>46</v>
      </c>
      <c r="M9387" t="s">
        <v>46</v>
      </c>
      <c r="N9387" t="s">
        <v>46</v>
      </c>
      <c r="O9387" t="s">
        <v>901</v>
      </c>
      <c r="P9387" t="s">
        <v>911</v>
      </c>
      <c r="Q9387" t="str">
        <f t="shared" si="584"/>
        <v>03</v>
      </c>
      <c r="R9387" t="str">
        <f t="shared" si="585"/>
        <v>12</v>
      </c>
      <c r="S9387" t="str">
        <f t="shared" si="586"/>
        <v>2021</v>
      </c>
      <c r="T9387" s="4" t="str">
        <f t="shared" si="587"/>
        <v>03/12/2021</v>
      </c>
      <c r="U9387" s="7" t="s">
        <v>1105</v>
      </c>
    </row>
    <row r="9388" spans="1:21" x14ac:dyDescent="0.2">
      <c r="A9388" s="1">
        <v>9386</v>
      </c>
      <c r="B9388" t="s">
        <v>15</v>
      </c>
      <c r="C9388">
        <v>24609503</v>
      </c>
      <c r="D9388">
        <v>20211022</v>
      </c>
      <c r="E9388">
        <v>18</v>
      </c>
      <c r="F9388" t="s">
        <v>18</v>
      </c>
      <c r="G9388" t="s">
        <v>19</v>
      </c>
      <c r="H9388">
        <v>21301</v>
      </c>
      <c r="I9388" t="s">
        <v>55</v>
      </c>
      <c r="J9388" t="s">
        <v>107</v>
      </c>
      <c r="K9388" t="s">
        <v>342</v>
      </c>
      <c r="L9388" t="s">
        <v>55</v>
      </c>
      <c r="M9388" t="s">
        <v>107</v>
      </c>
      <c r="N9388" t="s">
        <v>342</v>
      </c>
      <c r="O9388" t="s">
        <v>901</v>
      </c>
      <c r="P9388" t="s">
        <v>920</v>
      </c>
      <c r="Q9388" t="str">
        <f t="shared" si="584"/>
        <v>22</v>
      </c>
      <c r="R9388" t="str">
        <f t="shared" si="585"/>
        <v>10</v>
      </c>
      <c r="S9388" t="str">
        <f t="shared" si="586"/>
        <v>2021</v>
      </c>
      <c r="T9388" s="4" t="str">
        <f t="shared" si="587"/>
        <v>22/10/2021</v>
      </c>
      <c r="U9388" s="7" t="s">
        <v>1366</v>
      </c>
    </row>
    <row r="9389" spans="1:21" x14ac:dyDescent="0.2">
      <c r="A9389" s="1">
        <v>9387</v>
      </c>
      <c r="B9389" t="s">
        <v>15</v>
      </c>
      <c r="C9389">
        <v>24610047</v>
      </c>
      <c r="D9389">
        <v>20211129</v>
      </c>
      <c r="E9389">
        <v>16</v>
      </c>
      <c r="F9389" t="s">
        <v>18</v>
      </c>
      <c r="G9389" t="s">
        <v>19</v>
      </c>
      <c r="H9389">
        <v>170301</v>
      </c>
      <c r="I9389" t="s">
        <v>40</v>
      </c>
      <c r="J9389" t="s">
        <v>72</v>
      </c>
      <c r="K9389" t="s">
        <v>72</v>
      </c>
      <c r="L9389" t="s">
        <v>40</v>
      </c>
      <c r="M9389" t="s">
        <v>72</v>
      </c>
      <c r="N9389" t="s">
        <v>72</v>
      </c>
      <c r="O9389" t="s">
        <v>902</v>
      </c>
      <c r="P9389" t="s">
        <v>920</v>
      </c>
      <c r="Q9389" t="str">
        <f t="shared" si="584"/>
        <v>29</v>
      </c>
      <c r="R9389" t="str">
        <f t="shared" si="585"/>
        <v>11</v>
      </c>
      <c r="S9389" t="str">
        <f t="shared" si="586"/>
        <v>2021</v>
      </c>
      <c r="T9389" s="4" t="str">
        <f t="shared" si="587"/>
        <v>29/11/2021</v>
      </c>
      <c r="U9389" s="7" t="s">
        <v>1457</v>
      </c>
    </row>
    <row r="9390" spans="1:21" x14ac:dyDescent="0.2">
      <c r="A9390" s="1">
        <v>9388</v>
      </c>
      <c r="B9390" t="s">
        <v>15</v>
      </c>
      <c r="C9390">
        <v>24613394</v>
      </c>
      <c r="D9390">
        <v>20211016</v>
      </c>
      <c r="E9390">
        <v>19</v>
      </c>
      <c r="F9390" t="s">
        <v>17</v>
      </c>
      <c r="G9390" t="s">
        <v>19</v>
      </c>
      <c r="H9390">
        <v>190601</v>
      </c>
      <c r="I9390" t="s">
        <v>46</v>
      </c>
      <c r="J9390" t="s">
        <v>94</v>
      </c>
      <c r="K9390" t="s">
        <v>94</v>
      </c>
      <c r="L9390" t="s">
        <v>46</v>
      </c>
      <c r="M9390" t="s">
        <v>94</v>
      </c>
      <c r="N9390" t="s">
        <v>94</v>
      </c>
      <c r="O9390" t="s">
        <v>901</v>
      </c>
      <c r="P9390" t="s">
        <v>955</v>
      </c>
      <c r="Q9390" t="str">
        <f t="shared" si="584"/>
        <v>16</v>
      </c>
      <c r="R9390" t="str">
        <f t="shared" si="585"/>
        <v>10</v>
      </c>
      <c r="S9390" t="str">
        <f t="shared" si="586"/>
        <v>2021</v>
      </c>
      <c r="T9390" s="4" t="str">
        <f t="shared" si="587"/>
        <v>16/10/2021</v>
      </c>
      <c r="U9390" s="7" t="s">
        <v>1284</v>
      </c>
    </row>
    <row r="9391" spans="1:21" x14ac:dyDescent="0.2">
      <c r="A9391" s="1">
        <v>9389</v>
      </c>
      <c r="B9391" t="s">
        <v>15</v>
      </c>
      <c r="C9391">
        <v>24622253</v>
      </c>
      <c r="D9391">
        <v>20211011</v>
      </c>
      <c r="E9391">
        <v>32</v>
      </c>
      <c r="F9391" t="s">
        <v>18</v>
      </c>
      <c r="G9391" t="s">
        <v>23</v>
      </c>
      <c r="H9391">
        <v>120101</v>
      </c>
      <c r="I9391" t="s">
        <v>52</v>
      </c>
      <c r="J9391" t="s">
        <v>90</v>
      </c>
      <c r="K9391" t="s">
        <v>90</v>
      </c>
      <c r="L9391" t="s">
        <v>52</v>
      </c>
      <c r="M9391" t="s">
        <v>90</v>
      </c>
      <c r="N9391" t="s">
        <v>90</v>
      </c>
      <c r="O9391" t="s">
        <v>901</v>
      </c>
      <c r="P9391" t="s">
        <v>909</v>
      </c>
      <c r="Q9391" t="str">
        <f t="shared" si="584"/>
        <v>11</v>
      </c>
      <c r="R9391" t="str">
        <f t="shared" si="585"/>
        <v>10</v>
      </c>
      <c r="S9391" t="str">
        <f t="shared" si="586"/>
        <v>2021</v>
      </c>
      <c r="T9391" s="4" t="str">
        <f t="shared" si="587"/>
        <v>11/10/2021</v>
      </c>
      <c r="U9391" s="7" t="s">
        <v>1214</v>
      </c>
    </row>
    <row r="9392" spans="1:21" x14ac:dyDescent="0.2">
      <c r="A9392" s="1">
        <v>9390</v>
      </c>
      <c r="B9392" t="s">
        <v>15</v>
      </c>
      <c r="C9392">
        <v>24631452</v>
      </c>
      <c r="D9392">
        <v>20210922</v>
      </c>
      <c r="E9392">
        <v>33</v>
      </c>
      <c r="F9392" t="s">
        <v>17</v>
      </c>
      <c r="G9392" t="s">
        <v>20</v>
      </c>
      <c r="H9392">
        <v>140106</v>
      </c>
      <c r="I9392" t="s">
        <v>34</v>
      </c>
      <c r="J9392" t="s">
        <v>34</v>
      </c>
      <c r="K9392" t="s">
        <v>221</v>
      </c>
      <c r="L9392" t="s">
        <v>34</v>
      </c>
      <c r="M9392" t="s">
        <v>34</v>
      </c>
      <c r="N9392" t="s">
        <v>220</v>
      </c>
      <c r="O9392" t="s">
        <v>901</v>
      </c>
      <c r="P9392" t="s">
        <v>925</v>
      </c>
      <c r="Q9392" t="str">
        <f t="shared" si="584"/>
        <v>22</v>
      </c>
      <c r="R9392" t="str">
        <f t="shared" si="585"/>
        <v>09</v>
      </c>
      <c r="S9392" t="str">
        <f t="shared" si="586"/>
        <v>2021</v>
      </c>
      <c r="T9392" s="4" t="str">
        <f t="shared" si="587"/>
        <v>22/09/2021</v>
      </c>
      <c r="U9392" s="7" t="s">
        <v>1365</v>
      </c>
    </row>
    <row r="9393" spans="1:21" x14ac:dyDescent="0.2">
      <c r="A9393" s="1">
        <v>9391</v>
      </c>
      <c r="B9393" t="s">
        <v>15</v>
      </c>
      <c r="C9393">
        <v>24633112</v>
      </c>
      <c r="D9393">
        <v>20211110</v>
      </c>
      <c r="E9393">
        <v>21</v>
      </c>
      <c r="F9393" t="s">
        <v>17</v>
      </c>
      <c r="G9393" t="s">
        <v>19</v>
      </c>
      <c r="H9393">
        <v>120301</v>
      </c>
      <c r="I9393" t="s">
        <v>52</v>
      </c>
      <c r="J9393" t="s">
        <v>179</v>
      </c>
      <c r="K9393" t="s">
        <v>569</v>
      </c>
      <c r="L9393" t="s">
        <v>52</v>
      </c>
      <c r="M9393" t="s">
        <v>179</v>
      </c>
      <c r="N9393" t="s">
        <v>569</v>
      </c>
      <c r="O9393" t="s">
        <v>901</v>
      </c>
      <c r="P9393" t="s">
        <v>920</v>
      </c>
      <c r="Q9393" t="str">
        <f t="shared" si="584"/>
        <v>10</v>
      </c>
      <c r="R9393" t="str">
        <f t="shared" si="585"/>
        <v>11</v>
      </c>
      <c r="S9393" t="str">
        <f t="shared" si="586"/>
        <v>2021</v>
      </c>
      <c r="T9393" s="4" t="str">
        <f t="shared" si="587"/>
        <v>10/11/2021</v>
      </c>
      <c r="U9393" s="7" t="s">
        <v>1199</v>
      </c>
    </row>
    <row r="9394" spans="1:21" x14ac:dyDescent="0.2">
      <c r="A9394" s="1">
        <v>9392</v>
      </c>
      <c r="B9394" t="s">
        <v>15</v>
      </c>
      <c r="C9394">
        <v>24637045</v>
      </c>
      <c r="D9394">
        <v>20211213</v>
      </c>
      <c r="E9394">
        <v>29</v>
      </c>
      <c r="F9394" t="s">
        <v>18</v>
      </c>
      <c r="G9394" t="s">
        <v>19</v>
      </c>
      <c r="H9394">
        <v>140413</v>
      </c>
      <c r="I9394" t="s">
        <v>34</v>
      </c>
      <c r="J9394" t="s">
        <v>118</v>
      </c>
      <c r="K9394" t="s">
        <v>391</v>
      </c>
      <c r="L9394" t="s">
        <v>34</v>
      </c>
      <c r="M9394" t="s">
        <v>118</v>
      </c>
      <c r="N9394" t="s">
        <v>391</v>
      </c>
      <c r="O9394" t="s">
        <v>901</v>
      </c>
      <c r="P9394" t="s">
        <v>936</v>
      </c>
      <c r="Q9394" t="str">
        <f t="shared" si="584"/>
        <v>13</v>
      </c>
      <c r="R9394" t="str">
        <f t="shared" si="585"/>
        <v>12</v>
      </c>
      <c r="S9394" t="str">
        <f t="shared" si="586"/>
        <v>2021</v>
      </c>
      <c r="T9394" s="4" t="str">
        <f t="shared" si="587"/>
        <v>13/12/2021</v>
      </c>
      <c r="U9394" s="7" t="s">
        <v>1242</v>
      </c>
    </row>
    <row r="9395" spans="1:21" x14ac:dyDescent="0.2">
      <c r="A9395" s="1">
        <v>9393</v>
      </c>
      <c r="B9395" t="s">
        <v>15</v>
      </c>
      <c r="C9395">
        <v>24640368</v>
      </c>
      <c r="D9395">
        <v>20210904</v>
      </c>
      <c r="E9395">
        <v>13</v>
      </c>
      <c r="F9395" t="s">
        <v>18</v>
      </c>
      <c r="G9395" t="s">
        <v>22</v>
      </c>
      <c r="H9395">
        <v>120102</v>
      </c>
      <c r="I9395" t="s">
        <v>52</v>
      </c>
      <c r="J9395" t="s">
        <v>90</v>
      </c>
      <c r="K9395" t="s">
        <v>497</v>
      </c>
      <c r="L9395" t="s">
        <v>52</v>
      </c>
      <c r="M9395" t="s">
        <v>90</v>
      </c>
      <c r="N9395" t="s">
        <v>337</v>
      </c>
      <c r="O9395" t="s">
        <v>901</v>
      </c>
      <c r="P9395" t="s">
        <v>948</v>
      </c>
      <c r="Q9395" t="str">
        <f t="shared" si="584"/>
        <v>04</v>
      </c>
      <c r="R9395" t="str">
        <f t="shared" si="585"/>
        <v>09</v>
      </c>
      <c r="S9395" t="str">
        <f t="shared" si="586"/>
        <v>2021</v>
      </c>
      <c r="T9395" s="4" t="str">
        <f t="shared" si="587"/>
        <v>04/09/2021</v>
      </c>
      <c r="U9395" s="7" t="s">
        <v>1117</v>
      </c>
    </row>
    <row r="9396" spans="1:21" x14ac:dyDescent="0.2">
      <c r="A9396" s="1">
        <v>9394</v>
      </c>
      <c r="B9396" t="s">
        <v>15</v>
      </c>
      <c r="C9396">
        <v>24642396</v>
      </c>
      <c r="D9396">
        <v>20210311</v>
      </c>
      <c r="E9396">
        <v>28</v>
      </c>
      <c r="F9396" t="s">
        <v>18</v>
      </c>
      <c r="G9396" t="s">
        <v>19</v>
      </c>
      <c r="H9396">
        <v>250101</v>
      </c>
      <c r="I9396" t="s">
        <v>35</v>
      </c>
      <c r="J9396" t="s">
        <v>60</v>
      </c>
      <c r="K9396" t="s">
        <v>224</v>
      </c>
      <c r="L9396" t="s">
        <v>35</v>
      </c>
      <c r="M9396" t="s">
        <v>60</v>
      </c>
      <c r="N9396" t="s">
        <v>224</v>
      </c>
      <c r="O9396" t="s">
        <v>901</v>
      </c>
      <c r="P9396" t="s">
        <v>908</v>
      </c>
      <c r="Q9396" t="str">
        <f t="shared" si="584"/>
        <v>11</v>
      </c>
      <c r="R9396" t="str">
        <f t="shared" si="585"/>
        <v>03</v>
      </c>
      <c r="S9396" t="str">
        <f t="shared" si="586"/>
        <v>2021</v>
      </c>
      <c r="T9396" s="4" t="str">
        <f t="shared" si="587"/>
        <v>11/03/2021</v>
      </c>
      <c r="U9396" s="7" t="s">
        <v>1204</v>
      </c>
    </row>
    <row r="9397" spans="1:21" x14ac:dyDescent="0.2">
      <c r="A9397" s="1">
        <v>9395</v>
      </c>
      <c r="B9397" t="s">
        <v>15</v>
      </c>
      <c r="C9397">
        <v>24644833</v>
      </c>
      <c r="D9397">
        <v>20211011</v>
      </c>
      <c r="E9397">
        <v>28</v>
      </c>
      <c r="F9397" t="s">
        <v>17</v>
      </c>
      <c r="G9397" t="s">
        <v>19</v>
      </c>
      <c r="H9397">
        <v>170101</v>
      </c>
      <c r="I9397" t="s">
        <v>40</v>
      </c>
      <c r="J9397" t="s">
        <v>66</v>
      </c>
      <c r="K9397" t="s">
        <v>40</v>
      </c>
      <c r="L9397" t="s">
        <v>40</v>
      </c>
      <c r="M9397" t="s">
        <v>66</v>
      </c>
      <c r="N9397" t="s">
        <v>40</v>
      </c>
      <c r="O9397" t="s">
        <v>901</v>
      </c>
      <c r="P9397" t="s">
        <v>909</v>
      </c>
      <c r="Q9397" t="str">
        <f t="shared" si="584"/>
        <v>11</v>
      </c>
      <c r="R9397" t="str">
        <f t="shared" si="585"/>
        <v>10</v>
      </c>
      <c r="S9397" t="str">
        <f t="shared" si="586"/>
        <v>2021</v>
      </c>
      <c r="T9397" s="4" t="str">
        <f t="shared" si="587"/>
        <v>11/10/2021</v>
      </c>
      <c r="U9397" s="7" t="s">
        <v>1214</v>
      </c>
    </row>
    <row r="9398" spans="1:21" x14ac:dyDescent="0.2">
      <c r="A9398" s="1">
        <v>9396</v>
      </c>
      <c r="B9398" t="s">
        <v>15</v>
      </c>
      <c r="C9398">
        <v>24646714</v>
      </c>
      <c r="D9398">
        <v>20210608</v>
      </c>
      <c r="E9398">
        <v>21</v>
      </c>
      <c r="F9398" t="s">
        <v>17</v>
      </c>
      <c r="G9398" t="s">
        <v>19</v>
      </c>
      <c r="H9398">
        <v>40103</v>
      </c>
      <c r="I9398" t="s">
        <v>51</v>
      </c>
      <c r="J9398" t="s">
        <v>51</v>
      </c>
      <c r="K9398" t="s">
        <v>276</v>
      </c>
      <c r="L9398" t="s">
        <v>51</v>
      </c>
      <c r="M9398" t="s">
        <v>51</v>
      </c>
      <c r="N9398" t="s">
        <v>288</v>
      </c>
      <c r="O9398" t="s">
        <v>901</v>
      </c>
      <c r="P9398" t="s">
        <v>908</v>
      </c>
      <c r="Q9398" t="str">
        <f t="shared" si="584"/>
        <v>08</v>
      </c>
      <c r="R9398" t="str">
        <f t="shared" si="585"/>
        <v>06</v>
      </c>
      <c r="S9398" t="str">
        <f t="shared" si="586"/>
        <v>2021</v>
      </c>
      <c r="T9398" s="4" t="str">
        <f t="shared" si="587"/>
        <v>08/06/2021</v>
      </c>
      <c r="U9398" s="7" t="s">
        <v>1166</v>
      </c>
    </row>
    <row r="9399" spans="1:21" x14ac:dyDescent="0.2">
      <c r="A9399" s="1">
        <v>9397</v>
      </c>
      <c r="B9399" t="s">
        <v>15</v>
      </c>
      <c r="C9399">
        <v>24650395</v>
      </c>
      <c r="D9399">
        <v>20220103</v>
      </c>
      <c r="E9399">
        <v>38</v>
      </c>
      <c r="F9399" t="s">
        <v>17</v>
      </c>
      <c r="G9399" t="s">
        <v>22</v>
      </c>
      <c r="H9399">
        <v>100401</v>
      </c>
      <c r="I9399" t="s">
        <v>36</v>
      </c>
      <c r="J9399" t="s">
        <v>122</v>
      </c>
      <c r="K9399" t="s">
        <v>122</v>
      </c>
      <c r="L9399" t="s">
        <v>36</v>
      </c>
      <c r="M9399" t="s">
        <v>122</v>
      </c>
      <c r="N9399" t="s">
        <v>122</v>
      </c>
      <c r="O9399" t="s">
        <v>901</v>
      </c>
      <c r="P9399" t="s">
        <v>912</v>
      </c>
      <c r="Q9399" t="str">
        <f t="shared" si="584"/>
        <v>03</v>
      </c>
      <c r="R9399" t="str">
        <f t="shared" si="585"/>
        <v>01</v>
      </c>
      <c r="S9399" t="str">
        <f t="shared" si="586"/>
        <v>2022</v>
      </c>
      <c r="T9399" s="4" t="str">
        <f t="shared" si="587"/>
        <v>03/01/2022</v>
      </c>
      <c r="U9399" s="7" t="s">
        <v>1094</v>
      </c>
    </row>
    <row r="9400" spans="1:21" x14ac:dyDescent="0.2">
      <c r="A9400" s="1">
        <v>9398</v>
      </c>
      <c r="B9400" t="s">
        <v>15</v>
      </c>
      <c r="C9400">
        <v>24651425</v>
      </c>
      <c r="D9400">
        <v>20211216</v>
      </c>
      <c r="E9400">
        <v>32</v>
      </c>
      <c r="F9400" t="s">
        <v>18</v>
      </c>
      <c r="G9400" t="s">
        <v>19</v>
      </c>
      <c r="H9400">
        <v>40119</v>
      </c>
      <c r="I9400" t="s">
        <v>51</v>
      </c>
      <c r="J9400" t="s">
        <v>51</v>
      </c>
      <c r="K9400" t="s">
        <v>279</v>
      </c>
      <c r="L9400" t="s">
        <v>51</v>
      </c>
      <c r="M9400" t="s">
        <v>51</v>
      </c>
      <c r="N9400" t="s">
        <v>51</v>
      </c>
      <c r="O9400" t="s">
        <v>902</v>
      </c>
      <c r="P9400" t="s">
        <v>912</v>
      </c>
      <c r="Q9400" t="str">
        <f t="shared" si="584"/>
        <v>16</v>
      </c>
      <c r="R9400" t="str">
        <f t="shared" si="585"/>
        <v>12</v>
      </c>
      <c r="S9400" t="str">
        <f t="shared" si="586"/>
        <v>2021</v>
      </c>
      <c r="T9400" s="4" t="str">
        <f t="shared" si="587"/>
        <v>16/12/2021</v>
      </c>
      <c r="U9400" s="7" t="s">
        <v>1287</v>
      </c>
    </row>
    <row r="9401" spans="1:21" x14ac:dyDescent="0.2">
      <c r="A9401" s="1">
        <v>9399</v>
      </c>
      <c r="B9401" t="s">
        <v>15</v>
      </c>
      <c r="C9401">
        <v>24652053</v>
      </c>
      <c r="D9401">
        <v>20210903</v>
      </c>
      <c r="E9401">
        <v>29</v>
      </c>
      <c r="F9401" t="s">
        <v>17</v>
      </c>
      <c r="G9401" t="s">
        <v>19</v>
      </c>
      <c r="H9401">
        <v>230101</v>
      </c>
      <c r="I9401" t="s">
        <v>38</v>
      </c>
      <c r="J9401" t="s">
        <v>38</v>
      </c>
      <c r="K9401" t="s">
        <v>38</v>
      </c>
      <c r="L9401" t="s">
        <v>38</v>
      </c>
      <c r="M9401" t="s">
        <v>38</v>
      </c>
      <c r="N9401" t="s">
        <v>38</v>
      </c>
      <c r="O9401" t="s">
        <v>901</v>
      </c>
      <c r="P9401" t="s">
        <v>942</v>
      </c>
      <c r="Q9401" t="str">
        <f t="shared" si="584"/>
        <v>03</v>
      </c>
      <c r="R9401" t="str">
        <f t="shared" si="585"/>
        <v>09</v>
      </c>
      <c r="S9401" t="str">
        <f t="shared" si="586"/>
        <v>2021</v>
      </c>
      <c r="T9401" s="4" t="str">
        <f t="shared" si="587"/>
        <v>03/09/2021</v>
      </c>
      <c r="U9401" s="7" t="s">
        <v>1102</v>
      </c>
    </row>
    <row r="9402" spans="1:21" x14ac:dyDescent="0.2">
      <c r="A9402" s="1">
        <v>9400</v>
      </c>
      <c r="B9402" t="s">
        <v>15</v>
      </c>
      <c r="C9402">
        <v>24655224</v>
      </c>
      <c r="D9402">
        <v>20210601</v>
      </c>
      <c r="E9402">
        <v>66</v>
      </c>
      <c r="F9402" t="s">
        <v>17</v>
      </c>
      <c r="G9402" t="s">
        <v>19</v>
      </c>
      <c r="H9402">
        <v>40125</v>
      </c>
      <c r="I9402" t="s">
        <v>51</v>
      </c>
      <c r="J9402" t="s">
        <v>51</v>
      </c>
      <c r="K9402" t="s">
        <v>455</v>
      </c>
      <c r="L9402" t="s">
        <v>51</v>
      </c>
      <c r="M9402" t="s">
        <v>51</v>
      </c>
      <c r="N9402" t="s">
        <v>435</v>
      </c>
      <c r="O9402" t="s">
        <v>901</v>
      </c>
      <c r="P9402" t="s">
        <v>908</v>
      </c>
      <c r="Q9402" t="str">
        <f t="shared" si="584"/>
        <v>01</v>
      </c>
      <c r="R9402" t="str">
        <f t="shared" si="585"/>
        <v>06</v>
      </c>
      <c r="S9402" t="str">
        <f t="shared" si="586"/>
        <v>2021</v>
      </c>
      <c r="T9402" s="4" t="str">
        <f t="shared" si="587"/>
        <v>01/06/2021</v>
      </c>
      <c r="U9402" s="7" t="s">
        <v>1071</v>
      </c>
    </row>
    <row r="9403" spans="1:21" x14ac:dyDescent="0.2">
      <c r="A9403" s="1">
        <v>9401</v>
      </c>
      <c r="B9403" t="s">
        <v>15</v>
      </c>
      <c r="C9403">
        <v>24655561</v>
      </c>
      <c r="D9403">
        <v>20211206</v>
      </c>
      <c r="E9403">
        <v>39</v>
      </c>
      <c r="F9403" t="s">
        <v>18</v>
      </c>
      <c r="G9403" t="s">
        <v>20</v>
      </c>
      <c r="H9403">
        <v>140118</v>
      </c>
      <c r="I9403" t="s">
        <v>34</v>
      </c>
      <c r="J9403" t="s">
        <v>34</v>
      </c>
      <c r="K9403" t="s">
        <v>366</v>
      </c>
      <c r="L9403" t="s">
        <v>34</v>
      </c>
      <c r="M9403" t="s">
        <v>34</v>
      </c>
      <c r="N9403" t="s">
        <v>366</v>
      </c>
      <c r="O9403" t="s">
        <v>902</v>
      </c>
      <c r="P9403" t="s">
        <v>911</v>
      </c>
      <c r="Q9403" t="str">
        <f t="shared" si="584"/>
        <v>06</v>
      </c>
      <c r="R9403" t="str">
        <f t="shared" si="585"/>
        <v>12</v>
      </c>
      <c r="S9403" t="str">
        <f t="shared" si="586"/>
        <v>2021</v>
      </c>
      <c r="T9403" s="4" t="str">
        <f t="shared" si="587"/>
        <v>06/12/2021</v>
      </c>
      <c r="U9403" s="7" t="s">
        <v>1145</v>
      </c>
    </row>
    <row r="9404" spans="1:21" x14ac:dyDescent="0.2">
      <c r="A9404" s="1">
        <v>9402</v>
      </c>
      <c r="B9404" t="s">
        <v>15</v>
      </c>
      <c r="C9404">
        <v>24656840</v>
      </c>
      <c r="D9404">
        <v>20211003</v>
      </c>
      <c r="E9404">
        <v>22</v>
      </c>
      <c r="F9404" t="s">
        <v>17</v>
      </c>
      <c r="G9404" t="s">
        <v>19</v>
      </c>
      <c r="H9404">
        <v>100408</v>
      </c>
      <c r="I9404" t="s">
        <v>36</v>
      </c>
      <c r="J9404" t="s">
        <v>122</v>
      </c>
      <c r="K9404" t="s">
        <v>385</v>
      </c>
      <c r="L9404" t="s">
        <v>36</v>
      </c>
      <c r="M9404" t="s">
        <v>122</v>
      </c>
      <c r="N9404" t="s">
        <v>122</v>
      </c>
      <c r="O9404" t="s">
        <v>901</v>
      </c>
      <c r="P9404" t="s">
        <v>909</v>
      </c>
      <c r="Q9404" t="str">
        <f t="shared" si="584"/>
        <v>03</v>
      </c>
      <c r="R9404" t="str">
        <f t="shared" si="585"/>
        <v>10</v>
      </c>
      <c r="S9404" t="str">
        <f t="shared" si="586"/>
        <v>2021</v>
      </c>
      <c r="T9404" s="4" t="str">
        <f t="shared" si="587"/>
        <v>03/10/2021</v>
      </c>
      <c r="U9404" s="7" t="s">
        <v>1103</v>
      </c>
    </row>
    <row r="9405" spans="1:21" x14ac:dyDescent="0.2">
      <c r="A9405" s="1">
        <v>9403</v>
      </c>
      <c r="B9405" t="s">
        <v>15</v>
      </c>
      <c r="C9405">
        <v>24658448</v>
      </c>
      <c r="D9405">
        <v>20220108</v>
      </c>
      <c r="E9405">
        <v>63</v>
      </c>
      <c r="F9405" t="s">
        <v>18</v>
      </c>
      <c r="G9405" t="s">
        <v>19</v>
      </c>
      <c r="H9405">
        <v>40102</v>
      </c>
      <c r="I9405" t="s">
        <v>51</v>
      </c>
      <c r="J9405" t="s">
        <v>51</v>
      </c>
      <c r="K9405" t="s">
        <v>282</v>
      </c>
      <c r="L9405" t="s">
        <v>51</v>
      </c>
      <c r="M9405" t="s">
        <v>51</v>
      </c>
      <c r="N9405" t="s">
        <v>276</v>
      </c>
      <c r="O9405" t="s">
        <v>901</v>
      </c>
      <c r="P9405" t="s">
        <v>912</v>
      </c>
      <c r="Q9405" t="str">
        <f t="shared" si="584"/>
        <v>08</v>
      </c>
      <c r="R9405" t="str">
        <f t="shared" si="585"/>
        <v>01</v>
      </c>
      <c r="S9405" t="str">
        <f t="shared" si="586"/>
        <v>2022</v>
      </c>
      <c r="T9405" s="4" t="str">
        <f t="shared" si="587"/>
        <v>08/01/2022</v>
      </c>
      <c r="U9405" s="7" t="s">
        <v>1161</v>
      </c>
    </row>
    <row r="9406" spans="1:21" x14ac:dyDescent="0.2">
      <c r="A9406" s="1">
        <v>9404</v>
      </c>
      <c r="B9406" t="s">
        <v>15</v>
      </c>
      <c r="C9406">
        <v>24666859</v>
      </c>
      <c r="D9406">
        <v>20211119</v>
      </c>
      <c r="E9406">
        <v>27</v>
      </c>
      <c r="F9406" t="s">
        <v>17</v>
      </c>
      <c r="G9406" t="s">
        <v>25</v>
      </c>
      <c r="H9406">
        <v>140137</v>
      </c>
      <c r="I9406" t="s">
        <v>34</v>
      </c>
      <c r="J9406" t="s">
        <v>34</v>
      </c>
      <c r="K9406" t="s">
        <v>222</v>
      </c>
      <c r="L9406" t="s">
        <v>34</v>
      </c>
      <c r="M9406" t="s">
        <v>34</v>
      </c>
      <c r="N9406" t="s">
        <v>222</v>
      </c>
      <c r="O9406" t="s">
        <v>901</v>
      </c>
      <c r="P9406" t="s">
        <v>936</v>
      </c>
      <c r="Q9406" t="str">
        <f t="shared" si="584"/>
        <v>19</v>
      </c>
      <c r="R9406" t="str">
        <f t="shared" si="585"/>
        <v>11</v>
      </c>
      <c r="S9406" t="str">
        <f t="shared" si="586"/>
        <v>2021</v>
      </c>
      <c r="T9406" s="4" t="str">
        <f t="shared" si="587"/>
        <v>19/11/2021</v>
      </c>
      <c r="U9406" s="7" t="s">
        <v>1326</v>
      </c>
    </row>
    <row r="9407" spans="1:21" x14ac:dyDescent="0.2">
      <c r="A9407" s="1">
        <v>9405</v>
      </c>
      <c r="B9407" t="s">
        <v>15</v>
      </c>
      <c r="C9407">
        <v>24667293</v>
      </c>
      <c r="D9407">
        <v>20210831</v>
      </c>
      <c r="E9407">
        <v>40</v>
      </c>
      <c r="F9407" t="s">
        <v>17</v>
      </c>
      <c r="G9407" t="s">
        <v>19</v>
      </c>
      <c r="H9407">
        <v>100101</v>
      </c>
      <c r="I9407" t="s">
        <v>36</v>
      </c>
      <c r="J9407" t="s">
        <v>36</v>
      </c>
      <c r="K9407" t="s">
        <v>36</v>
      </c>
      <c r="L9407" t="s">
        <v>36</v>
      </c>
      <c r="M9407" t="s">
        <v>36</v>
      </c>
      <c r="N9407" t="s">
        <v>36</v>
      </c>
      <c r="O9407" t="s">
        <v>901</v>
      </c>
      <c r="P9407" t="s">
        <v>909</v>
      </c>
      <c r="Q9407" t="str">
        <f t="shared" si="584"/>
        <v>31</v>
      </c>
      <c r="R9407" t="str">
        <f t="shared" si="585"/>
        <v>08</v>
      </c>
      <c r="S9407" t="str">
        <f t="shared" si="586"/>
        <v>2021</v>
      </c>
      <c r="T9407" s="4" t="str">
        <f t="shared" si="587"/>
        <v>31/08/2021</v>
      </c>
      <c r="U9407" s="7" t="s">
        <v>1476</v>
      </c>
    </row>
    <row r="9408" spans="1:21" x14ac:dyDescent="0.2">
      <c r="A9408" s="1">
        <v>9406</v>
      </c>
      <c r="B9408" t="s">
        <v>15</v>
      </c>
      <c r="C9408">
        <v>24669307</v>
      </c>
      <c r="D9408">
        <v>20210604</v>
      </c>
      <c r="E9408">
        <v>23</v>
      </c>
      <c r="F9408" t="s">
        <v>18</v>
      </c>
      <c r="G9408" t="s">
        <v>19</v>
      </c>
      <c r="H9408">
        <v>160101</v>
      </c>
      <c r="I9408" t="s">
        <v>39</v>
      </c>
      <c r="J9408" t="s">
        <v>65</v>
      </c>
      <c r="K9408" t="s">
        <v>65</v>
      </c>
      <c r="L9408" t="s">
        <v>39</v>
      </c>
      <c r="M9408" t="s">
        <v>65</v>
      </c>
      <c r="N9408" t="s">
        <v>65</v>
      </c>
      <c r="O9408" t="s">
        <v>901</v>
      </c>
      <c r="P9408" t="s">
        <v>908</v>
      </c>
      <c r="Q9408" t="str">
        <f t="shared" si="584"/>
        <v>04</v>
      </c>
      <c r="R9408" t="str">
        <f t="shared" si="585"/>
        <v>06</v>
      </c>
      <c r="S9408" t="str">
        <f t="shared" si="586"/>
        <v>2021</v>
      </c>
      <c r="T9408" s="4" t="str">
        <f t="shared" si="587"/>
        <v>04/06/2021</v>
      </c>
      <c r="U9408" s="7" t="s">
        <v>1113</v>
      </c>
    </row>
    <row r="9409" spans="1:21" x14ac:dyDescent="0.2">
      <c r="A9409" s="1">
        <v>9407</v>
      </c>
      <c r="B9409" t="s">
        <v>15</v>
      </c>
      <c r="C9409">
        <v>24671300</v>
      </c>
      <c r="D9409">
        <v>20210805</v>
      </c>
      <c r="E9409">
        <v>17</v>
      </c>
      <c r="F9409" t="s">
        <v>17</v>
      </c>
      <c r="G9409" t="s">
        <v>19</v>
      </c>
      <c r="H9409">
        <v>200101</v>
      </c>
      <c r="I9409" t="s">
        <v>49</v>
      </c>
      <c r="J9409" t="s">
        <v>49</v>
      </c>
      <c r="K9409" t="s">
        <v>49</v>
      </c>
      <c r="L9409" t="s">
        <v>49</v>
      </c>
      <c r="M9409" t="s">
        <v>49</v>
      </c>
      <c r="N9409" t="s">
        <v>49</v>
      </c>
      <c r="O9409" t="s">
        <v>901</v>
      </c>
      <c r="P9409" t="s">
        <v>942</v>
      </c>
      <c r="Q9409" t="str">
        <f t="shared" si="584"/>
        <v>05</v>
      </c>
      <c r="R9409" t="str">
        <f t="shared" si="585"/>
        <v>08</v>
      </c>
      <c r="S9409" t="str">
        <f t="shared" si="586"/>
        <v>2021</v>
      </c>
      <c r="T9409" s="4" t="str">
        <f t="shared" si="587"/>
        <v>05/08/2021</v>
      </c>
      <c r="U9409" s="7" t="s">
        <v>1129</v>
      </c>
    </row>
    <row r="9410" spans="1:21" x14ac:dyDescent="0.2">
      <c r="A9410" s="1">
        <v>9408</v>
      </c>
      <c r="B9410" t="s">
        <v>15</v>
      </c>
      <c r="C9410">
        <v>24671725</v>
      </c>
      <c r="D9410">
        <v>20211207</v>
      </c>
      <c r="E9410">
        <v>24</v>
      </c>
      <c r="F9410" t="s">
        <v>17</v>
      </c>
      <c r="G9410" t="s">
        <v>27</v>
      </c>
      <c r="H9410">
        <v>140130</v>
      </c>
      <c r="I9410" t="s">
        <v>34</v>
      </c>
      <c r="J9410" t="s">
        <v>34</v>
      </c>
      <c r="K9410" t="s">
        <v>257</v>
      </c>
      <c r="L9410" t="s">
        <v>34</v>
      </c>
      <c r="M9410" t="s">
        <v>34</v>
      </c>
      <c r="N9410" t="s">
        <v>257</v>
      </c>
      <c r="O9410" t="s">
        <v>902</v>
      </c>
      <c r="P9410" t="s">
        <v>930</v>
      </c>
      <c r="Q9410" t="str">
        <f t="shared" si="584"/>
        <v>07</v>
      </c>
      <c r="R9410" t="str">
        <f t="shared" si="585"/>
        <v>12</v>
      </c>
      <c r="S9410" t="str">
        <f t="shared" si="586"/>
        <v>2021</v>
      </c>
      <c r="T9410" s="4" t="str">
        <f t="shared" si="587"/>
        <v>07/12/2021</v>
      </c>
      <c r="U9410" s="7" t="s">
        <v>1159</v>
      </c>
    </row>
    <row r="9411" spans="1:21" x14ac:dyDescent="0.2">
      <c r="A9411" s="1">
        <v>9409</v>
      </c>
      <c r="B9411" t="s">
        <v>15</v>
      </c>
      <c r="C9411">
        <v>24671916</v>
      </c>
      <c r="D9411">
        <v>20210619</v>
      </c>
      <c r="E9411">
        <v>11</v>
      </c>
      <c r="F9411" t="s">
        <v>18</v>
      </c>
      <c r="G9411" t="s">
        <v>19</v>
      </c>
      <c r="H9411">
        <v>180305</v>
      </c>
      <c r="I9411" t="s">
        <v>42</v>
      </c>
      <c r="J9411" t="s">
        <v>68</v>
      </c>
      <c r="K9411" t="s">
        <v>233</v>
      </c>
      <c r="L9411" t="s">
        <v>42</v>
      </c>
      <c r="M9411" t="s">
        <v>68</v>
      </c>
      <c r="N9411" t="s">
        <v>233</v>
      </c>
      <c r="O9411" t="s">
        <v>901</v>
      </c>
      <c r="P9411" t="s">
        <v>908</v>
      </c>
      <c r="Q9411" t="str">
        <f t="shared" ref="Q9411:Q9474" si="588">+RIGHT(D9411,2)</f>
        <v>19</v>
      </c>
      <c r="R9411" t="str">
        <f t="shared" ref="R9411:R9474" si="589">+MID(D9411,5,2)</f>
        <v>06</v>
      </c>
      <c r="S9411" t="str">
        <f t="shared" ref="S9411:S9474" si="590">+LEFT(D9411,4)</f>
        <v>2021</v>
      </c>
      <c r="T9411" s="4" t="str">
        <f t="shared" ref="T9411:T9474" si="591">+_xlfn.CONCAT(Q9411,"/",R9411,"/",S9411)</f>
        <v>19/06/2021</v>
      </c>
      <c r="U9411" s="7" t="s">
        <v>1321</v>
      </c>
    </row>
    <row r="9412" spans="1:21" x14ac:dyDescent="0.2">
      <c r="A9412" s="1">
        <v>9410</v>
      </c>
      <c r="B9412" t="s">
        <v>15</v>
      </c>
      <c r="C9412">
        <v>24673311</v>
      </c>
      <c r="D9412">
        <v>20210512</v>
      </c>
      <c r="E9412">
        <v>83</v>
      </c>
      <c r="F9412" t="s">
        <v>18</v>
      </c>
      <c r="G9412" t="s">
        <v>19</v>
      </c>
      <c r="H9412">
        <v>170201</v>
      </c>
      <c r="I9412" t="s">
        <v>40</v>
      </c>
      <c r="J9412" t="s">
        <v>84</v>
      </c>
      <c r="K9412" t="s">
        <v>311</v>
      </c>
      <c r="L9412" t="s">
        <v>40</v>
      </c>
      <c r="M9412" t="s">
        <v>84</v>
      </c>
      <c r="N9412" t="s">
        <v>311</v>
      </c>
      <c r="O9412" t="s">
        <v>901</v>
      </c>
      <c r="P9412" t="s">
        <v>908</v>
      </c>
      <c r="Q9412" t="str">
        <f t="shared" si="588"/>
        <v>12</v>
      </c>
      <c r="R9412" t="str">
        <f t="shared" si="589"/>
        <v>05</v>
      </c>
      <c r="S9412" t="str">
        <f t="shared" si="590"/>
        <v>2021</v>
      </c>
      <c r="T9412" s="4" t="str">
        <f t="shared" si="591"/>
        <v>12/05/2021</v>
      </c>
      <c r="U9412" s="7" t="s">
        <v>1222</v>
      </c>
    </row>
    <row r="9413" spans="1:21" x14ac:dyDescent="0.2">
      <c r="A9413" s="1">
        <v>9411</v>
      </c>
      <c r="B9413" t="s">
        <v>15</v>
      </c>
      <c r="C9413">
        <v>24673573</v>
      </c>
      <c r="D9413">
        <v>20210902</v>
      </c>
      <c r="E9413">
        <v>25</v>
      </c>
      <c r="F9413" t="s">
        <v>17</v>
      </c>
      <c r="G9413" t="s">
        <v>19</v>
      </c>
      <c r="H9413">
        <v>30101</v>
      </c>
      <c r="I9413" t="s">
        <v>56</v>
      </c>
      <c r="J9413" t="s">
        <v>113</v>
      </c>
      <c r="K9413" t="s">
        <v>113</v>
      </c>
      <c r="L9413" t="s">
        <v>56</v>
      </c>
      <c r="M9413" t="s">
        <v>113</v>
      </c>
      <c r="N9413" t="s">
        <v>113</v>
      </c>
      <c r="O9413" t="s">
        <v>901</v>
      </c>
      <c r="P9413" t="s">
        <v>940</v>
      </c>
      <c r="Q9413" t="str">
        <f t="shared" si="588"/>
        <v>02</v>
      </c>
      <c r="R9413" t="str">
        <f t="shared" si="589"/>
        <v>09</v>
      </c>
      <c r="S9413" t="str">
        <f t="shared" si="590"/>
        <v>2021</v>
      </c>
      <c r="T9413" s="4" t="str">
        <f t="shared" si="591"/>
        <v>02/09/2021</v>
      </c>
      <c r="U9413" s="7" t="s">
        <v>1089</v>
      </c>
    </row>
    <row r="9414" spans="1:21" x14ac:dyDescent="0.2">
      <c r="A9414" s="1">
        <v>9412</v>
      </c>
      <c r="B9414" t="s">
        <v>15</v>
      </c>
      <c r="C9414">
        <v>24682996</v>
      </c>
      <c r="D9414">
        <v>20211216</v>
      </c>
      <c r="E9414">
        <v>47</v>
      </c>
      <c r="F9414" t="s">
        <v>18</v>
      </c>
      <c r="G9414" t="s">
        <v>19</v>
      </c>
      <c r="H9414">
        <v>100101</v>
      </c>
      <c r="I9414" t="s">
        <v>36</v>
      </c>
      <c r="J9414" t="s">
        <v>36</v>
      </c>
      <c r="K9414" t="s">
        <v>36</v>
      </c>
      <c r="L9414" t="s">
        <v>36</v>
      </c>
      <c r="M9414" t="s">
        <v>36</v>
      </c>
      <c r="N9414" t="s">
        <v>36</v>
      </c>
      <c r="O9414" t="s">
        <v>901</v>
      </c>
      <c r="P9414" t="s">
        <v>936</v>
      </c>
      <c r="Q9414" t="str">
        <f t="shared" si="588"/>
        <v>16</v>
      </c>
      <c r="R9414" t="str">
        <f t="shared" si="589"/>
        <v>12</v>
      </c>
      <c r="S9414" t="str">
        <f t="shared" si="590"/>
        <v>2021</v>
      </c>
      <c r="T9414" s="4" t="str">
        <f t="shared" si="591"/>
        <v>16/12/2021</v>
      </c>
      <c r="U9414" s="7" t="s">
        <v>1287</v>
      </c>
    </row>
    <row r="9415" spans="1:21" x14ac:dyDescent="0.2">
      <c r="A9415" s="1">
        <v>9413</v>
      </c>
      <c r="B9415" t="s">
        <v>15</v>
      </c>
      <c r="C9415">
        <v>24684178</v>
      </c>
      <c r="D9415">
        <v>20211221</v>
      </c>
      <c r="E9415">
        <v>28</v>
      </c>
      <c r="F9415" t="s">
        <v>17</v>
      </c>
      <c r="G9415" t="s">
        <v>20</v>
      </c>
      <c r="H9415">
        <v>140110</v>
      </c>
      <c r="I9415" t="s">
        <v>34</v>
      </c>
      <c r="J9415" t="s">
        <v>34</v>
      </c>
      <c r="K9415" t="s">
        <v>302</v>
      </c>
      <c r="L9415" t="s">
        <v>34</v>
      </c>
      <c r="M9415" t="s">
        <v>34</v>
      </c>
      <c r="N9415" t="s">
        <v>302</v>
      </c>
      <c r="O9415" t="s">
        <v>901</v>
      </c>
      <c r="P9415" t="s">
        <v>912</v>
      </c>
      <c r="Q9415" t="str">
        <f t="shared" si="588"/>
        <v>21</v>
      </c>
      <c r="R9415" t="str">
        <f t="shared" si="589"/>
        <v>12</v>
      </c>
      <c r="S9415" t="str">
        <f t="shared" si="590"/>
        <v>2021</v>
      </c>
      <c r="T9415" s="4" t="str">
        <f t="shared" si="591"/>
        <v>21/12/2021</v>
      </c>
      <c r="U9415" s="7" t="s">
        <v>1355</v>
      </c>
    </row>
    <row r="9416" spans="1:21" x14ac:dyDescent="0.2">
      <c r="A9416" s="1">
        <v>9414</v>
      </c>
      <c r="B9416" t="s">
        <v>15</v>
      </c>
      <c r="C9416">
        <v>24686587</v>
      </c>
      <c r="D9416">
        <v>20210603</v>
      </c>
      <c r="E9416">
        <v>19</v>
      </c>
      <c r="F9416" t="s">
        <v>17</v>
      </c>
      <c r="G9416" t="s">
        <v>19</v>
      </c>
      <c r="H9416">
        <v>220101</v>
      </c>
      <c r="I9416" t="s">
        <v>44</v>
      </c>
      <c r="J9416" t="s">
        <v>44</v>
      </c>
      <c r="K9416" t="s">
        <v>44</v>
      </c>
      <c r="L9416" t="s">
        <v>44</v>
      </c>
      <c r="M9416" t="s">
        <v>44</v>
      </c>
      <c r="N9416" t="s">
        <v>246</v>
      </c>
      <c r="O9416" t="s">
        <v>901</v>
      </c>
      <c r="P9416" t="s">
        <v>908</v>
      </c>
      <c r="Q9416" t="str">
        <f t="shared" si="588"/>
        <v>03</v>
      </c>
      <c r="R9416" t="str">
        <f t="shared" si="589"/>
        <v>06</v>
      </c>
      <c r="S9416" t="str">
        <f t="shared" si="590"/>
        <v>2021</v>
      </c>
      <c r="T9416" s="4" t="str">
        <f t="shared" si="591"/>
        <v>03/06/2021</v>
      </c>
      <c r="U9416" s="7" t="s">
        <v>1099</v>
      </c>
    </row>
    <row r="9417" spans="1:21" x14ac:dyDescent="0.2">
      <c r="A9417" s="1">
        <v>9415</v>
      </c>
      <c r="B9417" t="s">
        <v>15</v>
      </c>
      <c r="C9417">
        <v>24688533</v>
      </c>
      <c r="D9417">
        <v>20210804</v>
      </c>
      <c r="E9417">
        <v>28</v>
      </c>
      <c r="F9417" t="s">
        <v>18</v>
      </c>
      <c r="G9417" t="s">
        <v>19</v>
      </c>
      <c r="H9417">
        <v>220113</v>
      </c>
      <c r="I9417" t="s">
        <v>44</v>
      </c>
      <c r="J9417" t="s">
        <v>44</v>
      </c>
      <c r="K9417" t="s">
        <v>239</v>
      </c>
      <c r="L9417" t="s">
        <v>44</v>
      </c>
      <c r="M9417" t="s">
        <v>44</v>
      </c>
      <c r="N9417" t="s">
        <v>44</v>
      </c>
      <c r="O9417" t="s">
        <v>901</v>
      </c>
      <c r="P9417" t="s">
        <v>933</v>
      </c>
      <c r="Q9417" t="str">
        <f t="shared" si="588"/>
        <v>04</v>
      </c>
      <c r="R9417" t="str">
        <f t="shared" si="589"/>
        <v>08</v>
      </c>
      <c r="S9417" t="str">
        <f t="shared" si="590"/>
        <v>2021</v>
      </c>
      <c r="T9417" s="4" t="str">
        <f t="shared" si="591"/>
        <v>04/08/2021</v>
      </c>
      <c r="U9417" s="7" t="s">
        <v>1116</v>
      </c>
    </row>
    <row r="9418" spans="1:21" x14ac:dyDescent="0.2">
      <c r="A9418" s="1">
        <v>9416</v>
      </c>
      <c r="B9418" t="s">
        <v>15</v>
      </c>
      <c r="C9418">
        <v>24689004</v>
      </c>
      <c r="D9418">
        <v>20210610</v>
      </c>
      <c r="E9418">
        <v>68</v>
      </c>
      <c r="F9418" t="s">
        <v>17</v>
      </c>
      <c r="G9418" t="s">
        <v>27</v>
      </c>
      <c r="H9418">
        <v>40109</v>
      </c>
      <c r="I9418" t="s">
        <v>51</v>
      </c>
      <c r="J9418" t="s">
        <v>51</v>
      </c>
      <c r="K9418" t="s">
        <v>300</v>
      </c>
      <c r="L9418" t="s">
        <v>51</v>
      </c>
      <c r="M9418" t="s">
        <v>51</v>
      </c>
      <c r="N9418" t="s">
        <v>276</v>
      </c>
      <c r="O9418" t="s">
        <v>901</v>
      </c>
      <c r="P9418" t="s">
        <v>908</v>
      </c>
      <c r="Q9418" t="str">
        <f t="shared" si="588"/>
        <v>10</v>
      </c>
      <c r="R9418" t="str">
        <f t="shared" si="589"/>
        <v>06</v>
      </c>
      <c r="S9418" t="str">
        <f t="shared" si="590"/>
        <v>2021</v>
      </c>
      <c r="T9418" s="4" t="str">
        <f t="shared" si="591"/>
        <v>10/06/2021</v>
      </c>
      <c r="U9418" s="7" t="s">
        <v>1194</v>
      </c>
    </row>
    <row r="9419" spans="1:21" x14ac:dyDescent="0.2">
      <c r="A9419" s="1">
        <v>9417</v>
      </c>
      <c r="B9419" t="s">
        <v>15</v>
      </c>
      <c r="C9419">
        <v>24692090</v>
      </c>
      <c r="D9419">
        <v>20210715</v>
      </c>
      <c r="E9419">
        <v>31</v>
      </c>
      <c r="F9419" t="s">
        <v>18</v>
      </c>
      <c r="G9419" t="s">
        <v>20</v>
      </c>
      <c r="H9419">
        <v>140119</v>
      </c>
      <c r="I9419" t="s">
        <v>34</v>
      </c>
      <c r="J9419" t="s">
        <v>34</v>
      </c>
      <c r="K9419" t="s">
        <v>346</v>
      </c>
      <c r="L9419" t="s">
        <v>34</v>
      </c>
      <c r="M9419" t="s">
        <v>34</v>
      </c>
      <c r="N9419" t="s">
        <v>220</v>
      </c>
      <c r="O9419" t="s">
        <v>901</v>
      </c>
      <c r="P9419" t="s">
        <v>908</v>
      </c>
      <c r="Q9419" t="str">
        <f t="shared" si="588"/>
        <v>15</v>
      </c>
      <c r="R9419" t="str">
        <f t="shared" si="589"/>
        <v>07</v>
      </c>
      <c r="S9419" t="str">
        <f t="shared" si="590"/>
        <v>2021</v>
      </c>
      <c r="T9419" s="4" t="str">
        <f t="shared" si="591"/>
        <v>15/07/2021</v>
      </c>
      <c r="U9419" s="7" t="s">
        <v>1265</v>
      </c>
    </row>
    <row r="9420" spans="1:21" x14ac:dyDescent="0.2">
      <c r="A9420" s="1">
        <v>9418</v>
      </c>
      <c r="B9420" t="s">
        <v>15</v>
      </c>
      <c r="C9420">
        <v>24703267</v>
      </c>
      <c r="D9420">
        <v>20211110</v>
      </c>
      <c r="E9420">
        <v>26</v>
      </c>
      <c r="F9420" t="s">
        <v>17</v>
      </c>
      <c r="G9420" t="s">
        <v>19</v>
      </c>
      <c r="H9420">
        <v>30502</v>
      </c>
      <c r="I9420" t="s">
        <v>56</v>
      </c>
      <c r="J9420" t="s">
        <v>164</v>
      </c>
      <c r="K9420" t="s">
        <v>635</v>
      </c>
      <c r="L9420" t="s">
        <v>56</v>
      </c>
      <c r="M9420" t="s">
        <v>164</v>
      </c>
      <c r="N9420" t="s">
        <v>635</v>
      </c>
      <c r="O9420" t="s">
        <v>901</v>
      </c>
      <c r="P9420" t="s">
        <v>936</v>
      </c>
      <c r="Q9420" t="str">
        <f t="shared" si="588"/>
        <v>10</v>
      </c>
      <c r="R9420" t="str">
        <f t="shared" si="589"/>
        <v>11</v>
      </c>
      <c r="S9420" t="str">
        <f t="shared" si="590"/>
        <v>2021</v>
      </c>
      <c r="T9420" s="4" t="str">
        <f t="shared" si="591"/>
        <v>10/11/2021</v>
      </c>
      <c r="U9420" s="7" t="s">
        <v>1199</v>
      </c>
    </row>
    <row r="9421" spans="1:21" x14ac:dyDescent="0.2">
      <c r="A9421" s="1">
        <v>9419</v>
      </c>
      <c r="B9421" t="s">
        <v>15</v>
      </c>
      <c r="C9421">
        <v>24709110</v>
      </c>
      <c r="D9421">
        <v>20210825</v>
      </c>
      <c r="E9421">
        <v>37</v>
      </c>
      <c r="F9421" t="s">
        <v>18</v>
      </c>
      <c r="G9421" t="s">
        <v>19</v>
      </c>
      <c r="H9421">
        <v>120101</v>
      </c>
      <c r="I9421" t="s">
        <v>52</v>
      </c>
      <c r="J9421" t="s">
        <v>90</v>
      </c>
      <c r="K9421" t="s">
        <v>90</v>
      </c>
      <c r="L9421" t="s">
        <v>52</v>
      </c>
      <c r="M9421" t="s">
        <v>90</v>
      </c>
      <c r="N9421" t="s">
        <v>90</v>
      </c>
      <c r="O9421" t="s">
        <v>901</v>
      </c>
      <c r="P9421" t="s">
        <v>908</v>
      </c>
      <c r="Q9421" t="str">
        <f t="shared" si="588"/>
        <v>25</v>
      </c>
      <c r="R9421" t="str">
        <f t="shared" si="589"/>
        <v>08</v>
      </c>
      <c r="S9421" t="str">
        <f t="shared" si="590"/>
        <v>2021</v>
      </c>
      <c r="T9421" s="4" t="str">
        <f t="shared" si="591"/>
        <v>25/08/2021</v>
      </c>
      <c r="U9421" s="7" t="s">
        <v>1408</v>
      </c>
    </row>
    <row r="9422" spans="1:21" x14ac:dyDescent="0.2">
      <c r="A9422" s="1">
        <v>9420</v>
      </c>
      <c r="B9422" t="s">
        <v>15</v>
      </c>
      <c r="C9422">
        <v>24709211</v>
      </c>
      <c r="D9422">
        <v>20200716</v>
      </c>
      <c r="E9422">
        <v>36</v>
      </c>
      <c r="F9422" t="s">
        <v>18</v>
      </c>
      <c r="G9422" t="s">
        <v>20</v>
      </c>
      <c r="H9422">
        <v>140116</v>
      </c>
      <c r="I9422" t="s">
        <v>34</v>
      </c>
      <c r="J9422" t="s">
        <v>34</v>
      </c>
      <c r="K9422" t="s">
        <v>314</v>
      </c>
      <c r="L9422" t="s">
        <v>34</v>
      </c>
      <c r="M9422" t="s">
        <v>34</v>
      </c>
      <c r="N9422" t="s">
        <v>360</v>
      </c>
      <c r="O9422" t="s">
        <v>901</v>
      </c>
      <c r="P9422" t="s">
        <v>1048</v>
      </c>
      <c r="Q9422" t="str">
        <f t="shared" si="588"/>
        <v>16</v>
      </c>
      <c r="R9422" t="str">
        <f t="shared" si="589"/>
        <v>07</v>
      </c>
      <c r="S9422" t="str">
        <f t="shared" si="590"/>
        <v>2020</v>
      </c>
      <c r="T9422" s="4" t="str">
        <f t="shared" si="591"/>
        <v>16/07/2020</v>
      </c>
      <c r="U9422" s="7" t="s">
        <v>1280</v>
      </c>
    </row>
    <row r="9423" spans="1:21" x14ac:dyDescent="0.2">
      <c r="A9423" s="1">
        <v>9421</v>
      </c>
      <c r="B9423" t="s">
        <v>15</v>
      </c>
      <c r="C9423">
        <v>24710967</v>
      </c>
      <c r="D9423">
        <v>20210918</v>
      </c>
      <c r="E9423">
        <v>27</v>
      </c>
      <c r="F9423" t="s">
        <v>17</v>
      </c>
      <c r="G9423" t="s">
        <v>19</v>
      </c>
      <c r="H9423">
        <v>210805</v>
      </c>
      <c r="I9423" t="s">
        <v>47</v>
      </c>
      <c r="J9423" t="s">
        <v>80</v>
      </c>
      <c r="K9423" t="s">
        <v>352</v>
      </c>
      <c r="L9423" t="s">
        <v>47</v>
      </c>
      <c r="M9423" t="s">
        <v>47</v>
      </c>
      <c r="N9423" t="s">
        <v>256</v>
      </c>
      <c r="O9423" t="s">
        <v>901</v>
      </c>
      <c r="P9423" t="s">
        <v>938</v>
      </c>
      <c r="Q9423" t="str">
        <f t="shared" si="588"/>
        <v>18</v>
      </c>
      <c r="R9423" t="str">
        <f t="shared" si="589"/>
        <v>09</v>
      </c>
      <c r="S9423" t="str">
        <f t="shared" si="590"/>
        <v>2021</v>
      </c>
      <c r="T9423" s="4" t="str">
        <f t="shared" si="591"/>
        <v>18/09/2021</v>
      </c>
      <c r="U9423" s="7" t="s">
        <v>1309</v>
      </c>
    </row>
    <row r="9424" spans="1:21" x14ac:dyDescent="0.2">
      <c r="A9424" s="1">
        <v>9422</v>
      </c>
      <c r="B9424" t="s">
        <v>15</v>
      </c>
      <c r="C9424">
        <v>24715841</v>
      </c>
      <c r="D9424">
        <v>20211225</v>
      </c>
      <c r="E9424">
        <v>15</v>
      </c>
      <c r="F9424" t="s">
        <v>17</v>
      </c>
      <c r="G9424" t="s">
        <v>27</v>
      </c>
      <c r="H9424">
        <v>140130</v>
      </c>
      <c r="I9424" t="s">
        <v>34</v>
      </c>
      <c r="J9424" t="s">
        <v>34</v>
      </c>
      <c r="K9424" t="s">
        <v>257</v>
      </c>
      <c r="L9424" t="s">
        <v>34</v>
      </c>
      <c r="M9424" t="s">
        <v>34</v>
      </c>
      <c r="N9424" t="s">
        <v>288</v>
      </c>
      <c r="O9424" t="s">
        <v>901</v>
      </c>
      <c r="P9424" t="s">
        <v>912</v>
      </c>
      <c r="Q9424" t="str">
        <f t="shared" si="588"/>
        <v>25</v>
      </c>
      <c r="R9424" t="str">
        <f t="shared" si="589"/>
        <v>12</v>
      </c>
      <c r="S9424" t="str">
        <f t="shared" si="590"/>
        <v>2021</v>
      </c>
      <c r="T9424" s="4" t="str">
        <f t="shared" si="591"/>
        <v>25/12/2021</v>
      </c>
      <c r="U9424" s="7" t="s">
        <v>1412</v>
      </c>
    </row>
    <row r="9425" spans="1:21" x14ac:dyDescent="0.2">
      <c r="A9425" s="1">
        <v>9423</v>
      </c>
      <c r="B9425" t="s">
        <v>15</v>
      </c>
      <c r="C9425">
        <v>24718914</v>
      </c>
      <c r="D9425">
        <v>20211001</v>
      </c>
      <c r="E9425">
        <v>37</v>
      </c>
      <c r="F9425" t="s">
        <v>17</v>
      </c>
      <c r="G9425" t="s">
        <v>19</v>
      </c>
      <c r="H9425">
        <v>240101</v>
      </c>
      <c r="I9425" t="s">
        <v>33</v>
      </c>
      <c r="J9425" t="s">
        <v>59</v>
      </c>
      <c r="K9425" t="s">
        <v>59</v>
      </c>
      <c r="L9425" t="s">
        <v>59</v>
      </c>
      <c r="M9425" t="s">
        <v>877</v>
      </c>
      <c r="N9425" t="s">
        <v>59</v>
      </c>
      <c r="O9425" t="s">
        <v>901</v>
      </c>
      <c r="P9425" t="s">
        <v>925</v>
      </c>
      <c r="Q9425" t="str">
        <f t="shared" si="588"/>
        <v>01</v>
      </c>
      <c r="R9425" t="str">
        <f t="shared" si="589"/>
        <v>10</v>
      </c>
      <c r="S9425" t="str">
        <f t="shared" si="590"/>
        <v>2021</v>
      </c>
      <c r="T9425" s="4" t="str">
        <f t="shared" si="591"/>
        <v>01/10/2021</v>
      </c>
      <c r="U9425" s="7" t="s">
        <v>1075</v>
      </c>
    </row>
    <row r="9426" spans="1:21" x14ac:dyDescent="0.2">
      <c r="A9426" s="1">
        <v>9424</v>
      </c>
      <c r="B9426" t="s">
        <v>15</v>
      </c>
      <c r="C9426">
        <v>24726724</v>
      </c>
      <c r="D9426">
        <v>20210906</v>
      </c>
      <c r="E9426">
        <v>37</v>
      </c>
      <c r="F9426" t="s">
        <v>18</v>
      </c>
      <c r="G9426" t="s">
        <v>19</v>
      </c>
      <c r="H9426">
        <v>70105</v>
      </c>
      <c r="I9426" t="s">
        <v>57</v>
      </c>
      <c r="J9426" t="s">
        <v>57</v>
      </c>
      <c r="K9426" t="s">
        <v>445</v>
      </c>
      <c r="L9426" t="s">
        <v>57</v>
      </c>
      <c r="M9426" t="s">
        <v>172</v>
      </c>
      <c r="N9426" t="s">
        <v>578</v>
      </c>
      <c r="O9426" t="s">
        <v>901</v>
      </c>
      <c r="P9426" t="s">
        <v>918</v>
      </c>
      <c r="Q9426" t="str">
        <f t="shared" si="588"/>
        <v>06</v>
      </c>
      <c r="R9426" t="str">
        <f t="shared" si="589"/>
        <v>09</v>
      </c>
      <c r="S9426" t="str">
        <f t="shared" si="590"/>
        <v>2021</v>
      </c>
      <c r="T9426" s="4" t="str">
        <f t="shared" si="591"/>
        <v>06/09/2021</v>
      </c>
      <c r="U9426" s="7" t="s">
        <v>1142</v>
      </c>
    </row>
    <row r="9427" spans="1:21" x14ac:dyDescent="0.2">
      <c r="A9427" s="1">
        <v>9425</v>
      </c>
      <c r="B9427" t="s">
        <v>15</v>
      </c>
      <c r="C9427">
        <v>24735348</v>
      </c>
      <c r="D9427">
        <v>20210913</v>
      </c>
      <c r="E9427">
        <v>39</v>
      </c>
      <c r="F9427" t="s">
        <v>18</v>
      </c>
      <c r="G9427" t="s">
        <v>20</v>
      </c>
      <c r="H9427">
        <v>140103</v>
      </c>
      <c r="I9427" t="s">
        <v>34</v>
      </c>
      <c r="J9427" t="s">
        <v>34</v>
      </c>
      <c r="K9427" t="s">
        <v>320</v>
      </c>
      <c r="L9427" t="s">
        <v>34</v>
      </c>
      <c r="M9427" t="s">
        <v>34</v>
      </c>
      <c r="N9427" t="s">
        <v>375</v>
      </c>
      <c r="O9427" t="s">
        <v>901</v>
      </c>
      <c r="P9427" t="s">
        <v>918</v>
      </c>
      <c r="Q9427" t="str">
        <f t="shared" si="588"/>
        <v>13</v>
      </c>
      <c r="R9427" t="str">
        <f t="shared" si="589"/>
        <v>09</v>
      </c>
      <c r="S9427" t="str">
        <f t="shared" si="590"/>
        <v>2021</v>
      </c>
      <c r="T9427" s="4" t="str">
        <f t="shared" si="591"/>
        <v>13/09/2021</v>
      </c>
      <c r="U9427" s="7" t="s">
        <v>1239</v>
      </c>
    </row>
    <row r="9428" spans="1:21" x14ac:dyDescent="0.2">
      <c r="A9428" s="1">
        <v>9426</v>
      </c>
      <c r="B9428" t="s">
        <v>15</v>
      </c>
      <c r="C9428">
        <v>24736234</v>
      </c>
      <c r="D9428">
        <v>20210218</v>
      </c>
      <c r="E9428">
        <v>30</v>
      </c>
      <c r="F9428" t="s">
        <v>18</v>
      </c>
      <c r="G9428" t="s">
        <v>19</v>
      </c>
      <c r="H9428">
        <v>150111</v>
      </c>
      <c r="I9428" t="s">
        <v>45</v>
      </c>
      <c r="J9428" t="s">
        <v>71</v>
      </c>
      <c r="K9428" t="s">
        <v>238</v>
      </c>
      <c r="L9428" t="s">
        <v>45</v>
      </c>
      <c r="M9428" t="s">
        <v>71</v>
      </c>
      <c r="N9428" t="s">
        <v>238</v>
      </c>
      <c r="O9428" t="s">
        <v>901</v>
      </c>
      <c r="P9428" t="s">
        <v>914</v>
      </c>
      <c r="Q9428" t="str">
        <f t="shared" si="588"/>
        <v>18</v>
      </c>
      <c r="R9428" t="str">
        <f t="shared" si="589"/>
        <v>02</v>
      </c>
      <c r="S9428" t="str">
        <f t="shared" si="590"/>
        <v>2021</v>
      </c>
      <c r="T9428" s="4" t="str">
        <f t="shared" si="591"/>
        <v>18/02/2021</v>
      </c>
      <c r="U9428" s="7" t="s">
        <v>1302</v>
      </c>
    </row>
    <row r="9429" spans="1:21" x14ac:dyDescent="0.2">
      <c r="A9429" s="1">
        <v>9427</v>
      </c>
      <c r="B9429" t="s">
        <v>15</v>
      </c>
      <c r="C9429">
        <v>24736234</v>
      </c>
      <c r="D9429">
        <v>20210424</v>
      </c>
      <c r="E9429">
        <v>30</v>
      </c>
      <c r="F9429" t="s">
        <v>18</v>
      </c>
      <c r="G9429" t="s">
        <v>19</v>
      </c>
      <c r="H9429">
        <v>150111</v>
      </c>
      <c r="I9429" t="s">
        <v>45</v>
      </c>
      <c r="J9429" t="s">
        <v>71</v>
      </c>
      <c r="K9429" t="s">
        <v>238</v>
      </c>
      <c r="L9429" t="s">
        <v>45</v>
      </c>
      <c r="M9429" t="s">
        <v>71</v>
      </c>
      <c r="N9429" t="s">
        <v>265</v>
      </c>
      <c r="O9429" t="s">
        <v>901</v>
      </c>
      <c r="P9429" t="s">
        <v>958</v>
      </c>
      <c r="Q9429" t="str">
        <f t="shared" si="588"/>
        <v>24</v>
      </c>
      <c r="R9429" t="str">
        <f t="shared" si="589"/>
        <v>04</v>
      </c>
      <c r="S9429" t="str">
        <f t="shared" si="590"/>
        <v>2021</v>
      </c>
      <c r="T9429" s="4" t="str">
        <f t="shared" si="591"/>
        <v>24/04/2021</v>
      </c>
      <c r="U9429" s="7" t="s">
        <v>1390</v>
      </c>
    </row>
    <row r="9430" spans="1:21" x14ac:dyDescent="0.2">
      <c r="A9430" s="1">
        <v>9428</v>
      </c>
      <c r="B9430" t="s">
        <v>15</v>
      </c>
      <c r="C9430">
        <v>24738045</v>
      </c>
      <c r="D9430">
        <v>20211209</v>
      </c>
      <c r="E9430">
        <v>24</v>
      </c>
      <c r="F9430" t="s">
        <v>18</v>
      </c>
      <c r="G9430" t="s">
        <v>19</v>
      </c>
      <c r="H9430">
        <v>21301</v>
      </c>
      <c r="I9430" t="s">
        <v>55</v>
      </c>
      <c r="J9430" t="s">
        <v>107</v>
      </c>
      <c r="K9430" t="s">
        <v>342</v>
      </c>
      <c r="L9430" t="s">
        <v>55</v>
      </c>
      <c r="M9430" t="s">
        <v>107</v>
      </c>
      <c r="N9430" t="s">
        <v>342</v>
      </c>
      <c r="O9430" t="s">
        <v>901</v>
      </c>
      <c r="P9430" t="s">
        <v>936</v>
      </c>
      <c r="Q9430" t="str">
        <f t="shared" si="588"/>
        <v>09</v>
      </c>
      <c r="R9430" t="str">
        <f t="shared" si="589"/>
        <v>12</v>
      </c>
      <c r="S9430" t="str">
        <f t="shared" si="590"/>
        <v>2021</v>
      </c>
      <c r="T9430" s="4" t="str">
        <f t="shared" si="591"/>
        <v>09/12/2021</v>
      </c>
      <c r="U9430" s="7" t="s">
        <v>1187</v>
      </c>
    </row>
    <row r="9431" spans="1:21" x14ac:dyDescent="0.2">
      <c r="A9431" s="1">
        <v>9429</v>
      </c>
      <c r="B9431" t="s">
        <v>15</v>
      </c>
      <c r="C9431">
        <v>24740146</v>
      </c>
      <c r="D9431">
        <v>20210617</v>
      </c>
      <c r="E9431">
        <v>35</v>
      </c>
      <c r="F9431" t="s">
        <v>18</v>
      </c>
      <c r="G9431" t="s">
        <v>22</v>
      </c>
      <c r="H9431">
        <v>21309</v>
      </c>
      <c r="I9431" t="s">
        <v>55</v>
      </c>
      <c r="J9431" t="s">
        <v>107</v>
      </c>
      <c r="K9431" t="s">
        <v>463</v>
      </c>
      <c r="L9431" t="s">
        <v>55</v>
      </c>
      <c r="M9431" t="s">
        <v>107</v>
      </c>
      <c r="N9431" t="s">
        <v>463</v>
      </c>
      <c r="O9431" t="s">
        <v>901</v>
      </c>
      <c r="P9431" t="s">
        <v>908</v>
      </c>
      <c r="Q9431" t="str">
        <f t="shared" si="588"/>
        <v>17</v>
      </c>
      <c r="R9431" t="str">
        <f t="shared" si="589"/>
        <v>06</v>
      </c>
      <c r="S9431" t="str">
        <f t="shared" si="590"/>
        <v>2021</v>
      </c>
      <c r="T9431" s="4" t="str">
        <f t="shared" si="591"/>
        <v>17/06/2021</v>
      </c>
      <c r="U9431" s="7" t="s">
        <v>1293</v>
      </c>
    </row>
    <row r="9432" spans="1:21" x14ac:dyDescent="0.2">
      <c r="A9432" s="1">
        <v>9430</v>
      </c>
      <c r="B9432" t="s">
        <v>15</v>
      </c>
      <c r="C9432">
        <v>24740673</v>
      </c>
      <c r="D9432">
        <v>20210614</v>
      </c>
      <c r="E9432">
        <v>15</v>
      </c>
      <c r="F9432" t="s">
        <v>18</v>
      </c>
      <c r="G9432" t="s">
        <v>22</v>
      </c>
      <c r="H9432">
        <v>30101</v>
      </c>
      <c r="I9432" t="s">
        <v>56</v>
      </c>
      <c r="J9432" t="s">
        <v>113</v>
      </c>
      <c r="K9432" t="s">
        <v>113</v>
      </c>
      <c r="L9432" t="s">
        <v>56</v>
      </c>
      <c r="M9432" t="s">
        <v>113</v>
      </c>
      <c r="N9432" t="s">
        <v>113</v>
      </c>
      <c r="O9432" t="s">
        <v>901</v>
      </c>
      <c r="P9432" t="s">
        <v>914</v>
      </c>
      <c r="Q9432" t="str">
        <f t="shared" si="588"/>
        <v>14</v>
      </c>
      <c r="R9432" t="str">
        <f t="shared" si="589"/>
        <v>06</v>
      </c>
      <c r="S9432" t="str">
        <f t="shared" si="590"/>
        <v>2021</v>
      </c>
      <c r="T9432" s="4" t="str">
        <f t="shared" si="591"/>
        <v>14/06/2021</v>
      </c>
      <c r="U9432" s="7" t="s">
        <v>1249</v>
      </c>
    </row>
    <row r="9433" spans="1:21" x14ac:dyDescent="0.2">
      <c r="A9433" s="1">
        <v>9431</v>
      </c>
      <c r="B9433" t="s">
        <v>15</v>
      </c>
      <c r="C9433">
        <v>24744983</v>
      </c>
      <c r="D9433">
        <v>20211206</v>
      </c>
      <c r="E9433">
        <v>39</v>
      </c>
      <c r="F9433" t="s">
        <v>18</v>
      </c>
      <c r="G9433" t="s">
        <v>19</v>
      </c>
      <c r="H9433">
        <v>10204</v>
      </c>
      <c r="I9433" t="s">
        <v>50</v>
      </c>
      <c r="J9433" t="s">
        <v>119</v>
      </c>
      <c r="K9433" t="s">
        <v>811</v>
      </c>
      <c r="L9433" t="s">
        <v>50</v>
      </c>
      <c r="M9433" t="s">
        <v>119</v>
      </c>
      <c r="N9433" t="s">
        <v>119</v>
      </c>
      <c r="O9433" t="s">
        <v>901</v>
      </c>
      <c r="P9433" t="s">
        <v>945</v>
      </c>
      <c r="Q9433" t="str">
        <f t="shared" si="588"/>
        <v>06</v>
      </c>
      <c r="R9433" t="str">
        <f t="shared" si="589"/>
        <v>12</v>
      </c>
      <c r="S9433" t="str">
        <f t="shared" si="590"/>
        <v>2021</v>
      </c>
      <c r="T9433" s="4" t="str">
        <f t="shared" si="591"/>
        <v>06/12/2021</v>
      </c>
      <c r="U9433" s="7" t="s">
        <v>1145</v>
      </c>
    </row>
    <row r="9434" spans="1:21" x14ac:dyDescent="0.2">
      <c r="A9434" s="1">
        <v>9432</v>
      </c>
      <c r="B9434" t="s">
        <v>15</v>
      </c>
      <c r="C9434">
        <v>24746778</v>
      </c>
      <c r="D9434">
        <v>20211109</v>
      </c>
      <c r="E9434">
        <v>36</v>
      </c>
      <c r="F9434" t="s">
        <v>17</v>
      </c>
      <c r="G9434" t="s">
        <v>19</v>
      </c>
      <c r="H9434">
        <v>90111</v>
      </c>
      <c r="I9434" t="s">
        <v>41</v>
      </c>
      <c r="J9434" t="s">
        <v>41</v>
      </c>
      <c r="K9434" t="s">
        <v>425</v>
      </c>
      <c r="L9434" t="s">
        <v>41</v>
      </c>
      <c r="M9434" t="s">
        <v>41</v>
      </c>
      <c r="N9434" t="s">
        <v>425</v>
      </c>
      <c r="O9434" t="s">
        <v>901</v>
      </c>
      <c r="P9434" t="s">
        <v>928</v>
      </c>
      <c r="Q9434" t="str">
        <f t="shared" si="588"/>
        <v>09</v>
      </c>
      <c r="R9434" t="str">
        <f t="shared" si="589"/>
        <v>11</v>
      </c>
      <c r="S9434" t="str">
        <f t="shared" si="590"/>
        <v>2021</v>
      </c>
      <c r="T9434" s="4" t="str">
        <f t="shared" si="591"/>
        <v>09/11/2021</v>
      </c>
      <c r="U9434" s="7" t="s">
        <v>1186</v>
      </c>
    </row>
    <row r="9435" spans="1:21" x14ac:dyDescent="0.2">
      <c r="A9435" s="1">
        <v>9433</v>
      </c>
      <c r="B9435" t="s">
        <v>15</v>
      </c>
      <c r="C9435">
        <v>24747045</v>
      </c>
      <c r="D9435">
        <v>20211112</v>
      </c>
      <c r="E9435">
        <v>28</v>
      </c>
      <c r="F9435" t="s">
        <v>17</v>
      </c>
      <c r="G9435" t="s">
        <v>20</v>
      </c>
      <c r="H9435">
        <v>140133</v>
      </c>
      <c r="I9435" t="s">
        <v>34</v>
      </c>
      <c r="J9435" t="s">
        <v>34</v>
      </c>
      <c r="K9435" t="s">
        <v>326</v>
      </c>
      <c r="L9435" t="s">
        <v>34</v>
      </c>
      <c r="M9435" t="s">
        <v>34</v>
      </c>
      <c r="N9435" t="s">
        <v>221</v>
      </c>
      <c r="O9435" t="s">
        <v>901</v>
      </c>
      <c r="P9435" t="s">
        <v>916</v>
      </c>
      <c r="Q9435" t="str">
        <f t="shared" si="588"/>
        <v>12</v>
      </c>
      <c r="R9435" t="str">
        <f t="shared" si="589"/>
        <v>11</v>
      </c>
      <c r="S9435" t="str">
        <f t="shared" si="590"/>
        <v>2021</v>
      </c>
      <c r="T9435" s="4" t="str">
        <f t="shared" si="591"/>
        <v>12/11/2021</v>
      </c>
      <c r="U9435" s="7" t="s">
        <v>1229</v>
      </c>
    </row>
    <row r="9436" spans="1:21" x14ac:dyDescent="0.2">
      <c r="A9436" s="1">
        <v>9434</v>
      </c>
      <c r="B9436" t="s">
        <v>15</v>
      </c>
      <c r="C9436">
        <v>24749017</v>
      </c>
      <c r="D9436">
        <v>20210415</v>
      </c>
      <c r="E9436">
        <v>21</v>
      </c>
      <c r="F9436" t="s">
        <v>17</v>
      </c>
      <c r="G9436" t="s">
        <v>23</v>
      </c>
      <c r="H9436">
        <v>40123</v>
      </c>
      <c r="I9436" t="s">
        <v>51</v>
      </c>
      <c r="J9436" t="s">
        <v>51</v>
      </c>
      <c r="K9436" t="s">
        <v>364</v>
      </c>
      <c r="L9436" t="s">
        <v>51</v>
      </c>
      <c r="M9436" t="s">
        <v>51</v>
      </c>
      <c r="N9436" t="s">
        <v>282</v>
      </c>
      <c r="O9436" t="s">
        <v>901</v>
      </c>
      <c r="P9436" t="s">
        <v>908</v>
      </c>
      <c r="Q9436" t="str">
        <f t="shared" si="588"/>
        <v>15</v>
      </c>
      <c r="R9436" t="str">
        <f t="shared" si="589"/>
        <v>04</v>
      </c>
      <c r="S9436" t="str">
        <f t="shared" si="590"/>
        <v>2021</v>
      </c>
      <c r="T9436" s="4" t="str">
        <f t="shared" si="591"/>
        <v>15/04/2021</v>
      </c>
      <c r="U9436" s="7" t="s">
        <v>1262</v>
      </c>
    </row>
    <row r="9437" spans="1:21" x14ac:dyDescent="0.2">
      <c r="A9437" s="1">
        <v>9435</v>
      </c>
      <c r="B9437" t="s">
        <v>15</v>
      </c>
      <c r="C9437">
        <v>24752263</v>
      </c>
      <c r="D9437">
        <v>20211231</v>
      </c>
      <c r="E9437">
        <v>22</v>
      </c>
      <c r="F9437" t="s">
        <v>18</v>
      </c>
      <c r="G9437" t="s">
        <v>19</v>
      </c>
      <c r="H9437">
        <v>40103</v>
      </c>
      <c r="I9437" t="s">
        <v>51</v>
      </c>
      <c r="J9437" t="s">
        <v>51</v>
      </c>
      <c r="K9437" t="s">
        <v>276</v>
      </c>
      <c r="L9437" t="s">
        <v>51</v>
      </c>
      <c r="M9437" t="s">
        <v>51</v>
      </c>
      <c r="N9437" t="s">
        <v>276</v>
      </c>
      <c r="O9437" t="s">
        <v>901</v>
      </c>
      <c r="P9437" t="s">
        <v>912</v>
      </c>
      <c r="Q9437" t="str">
        <f t="shared" si="588"/>
        <v>31</v>
      </c>
      <c r="R9437" t="str">
        <f t="shared" si="589"/>
        <v>12</v>
      </c>
      <c r="S9437" t="str">
        <f t="shared" si="590"/>
        <v>2021</v>
      </c>
      <c r="T9437" s="4" t="str">
        <f t="shared" si="591"/>
        <v>31/12/2021</v>
      </c>
      <c r="U9437" s="7" t="s">
        <v>1479</v>
      </c>
    </row>
    <row r="9438" spans="1:21" x14ac:dyDescent="0.2">
      <c r="A9438" s="1">
        <v>9436</v>
      </c>
      <c r="B9438" t="s">
        <v>15</v>
      </c>
      <c r="C9438">
        <v>24761578</v>
      </c>
      <c r="D9438">
        <v>20210406</v>
      </c>
      <c r="E9438">
        <v>20</v>
      </c>
      <c r="F9438" t="s">
        <v>17</v>
      </c>
      <c r="G9438" t="s">
        <v>22</v>
      </c>
      <c r="H9438">
        <v>210601</v>
      </c>
      <c r="I9438" t="s">
        <v>47</v>
      </c>
      <c r="J9438" t="s">
        <v>47</v>
      </c>
      <c r="K9438" t="s">
        <v>256</v>
      </c>
      <c r="L9438" t="s">
        <v>47</v>
      </c>
      <c r="M9438" t="s">
        <v>47</v>
      </c>
      <c r="N9438" t="s">
        <v>256</v>
      </c>
      <c r="O9438" t="s">
        <v>901</v>
      </c>
      <c r="P9438" t="s">
        <v>914</v>
      </c>
      <c r="Q9438" t="str">
        <f t="shared" si="588"/>
        <v>06</v>
      </c>
      <c r="R9438" t="str">
        <f t="shared" si="589"/>
        <v>04</v>
      </c>
      <c r="S9438" t="str">
        <f t="shared" si="590"/>
        <v>2021</v>
      </c>
      <c r="T9438" s="4" t="str">
        <f t="shared" si="591"/>
        <v>06/04/2021</v>
      </c>
      <c r="U9438" s="7" t="s">
        <v>1137</v>
      </c>
    </row>
    <row r="9439" spans="1:21" x14ac:dyDescent="0.2">
      <c r="A9439" s="1">
        <v>9437</v>
      </c>
      <c r="B9439" t="s">
        <v>15</v>
      </c>
      <c r="C9439">
        <v>24766591</v>
      </c>
      <c r="D9439">
        <v>20210910</v>
      </c>
      <c r="E9439">
        <v>29</v>
      </c>
      <c r="F9439" t="s">
        <v>18</v>
      </c>
      <c r="G9439" t="s">
        <v>20</v>
      </c>
      <c r="H9439">
        <v>140108</v>
      </c>
      <c r="I9439" t="s">
        <v>34</v>
      </c>
      <c r="J9439" t="s">
        <v>34</v>
      </c>
      <c r="K9439" t="s">
        <v>335</v>
      </c>
      <c r="L9439" t="s">
        <v>34</v>
      </c>
      <c r="M9439" t="s">
        <v>34</v>
      </c>
      <c r="N9439" t="s">
        <v>335</v>
      </c>
      <c r="O9439" t="s">
        <v>901</v>
      </c>
      <c r="P9439" t="s">
        <v>908</v>
      </c>
      <c r="Q9439" t="str">
        <f t="shared" si="588"/>
        <v>10</v>
      </c>
      <c r="R9439" t="str">
        <f t="shared" si="589"/>
        <v>09</v>
      </c>
      <c r="S9439" t="str">
        <f t="shared" si="590"/>
        <v>2021</v>
      </c>
      <c r="T9439" s="4" t="str">
        <f t="shared" si="591"/>
        <v>10/09/2021</v>
      </c>
      <c r="U9439" s="7" t="s">
        <v>1197</v>
      </c>
    </row>
    <row r="9440" spans="1:21" x14ac:dyDescent="0.2">
      <c r="A9440" s="1">
        <v>9438</v>
      </c>
      <c r="B9440" t="s">
        <v>15</v>
      </c>
      <c r="C9440">
        <v>24769151</v>
      </c>
      <c r="D9440">
        <v>20210714</v>
      </c>
      <c r="E9440">
        <v>32</v>
      </c>
      <c r="F9440" t="s">
        <v>17</v>
      </c>
      <c r="G9440" t="s">
        <v>22</v>
      </c>
      <c r="H9440">
        <v>21309</v>
      </c>
      <c r="I9440" t="s">
        <v>55</v>
      </c>
      <c r="J9440" t="s">
        <v>107</v>
      </c>
      <c r="K9440" t="s">
        <v>463</v>
      </c>
      <c r="L9440" t="s">
        <v>55</v>
      </c>
      <c r="M9440" t="s">
        <v>107</v>
      </c>
      <c r="N9440" t="s">
        <v>463</v>
      </c>
      <c r="O9440" t="s">
        <v>901</v>
      </c>
      <c r="P9440" t="s">
        <v>933</v>
      </c>
      <c r="Q9440" t="str">
        <f t="shared" si="588"/>
        <v>14</v>
      </c>
      <c r="R9440" t="str">
        <f t="shared" si="589"/>
        <v>07</v>
      </c>
      <c r="S9440" t="str">
        <f t="shared" si="590"/>
        <v>2021</v>
      </c>
      <c r="T9440" s="4" t="str">
        <f t="shared" si="591"/>
        <v>14/07/2021</v>
      </c>
      <c r="U9440" s="7" t="s">
        <v>1251</v>
      </c>
    </row>
    <row r="9441" spans="1:21" x14ac:dyDescent="0.2">
      <c r="A9441" s="1">
        <v>9439</v>
      </c>
      <c r="B9441" t="s">
        <v>15</v>
      </c>
      <c r="C9441">
        <v>24771491</v>
      </c>
      <c r="D9441">
        <v>20211009</v>
      </c>
      <c r="E9441">
        <v>22</v>
      </c>
      <c r="F9441" t="s">
        <v>18</v>
      </c>
      <c r="G9441" t="s">
        <v>20</v>
      </c>
      <c r="H9441">
        <v>140103</v>
      </c>
      <c r="I9441" t="s">
        <v>34</v>
      </c>
      <c r="J9441" t="s">
        <v>34</v>
      </c>
      <c r="K9441" t="s">
        <v>320</v>
      </c>
      <c r="L9441" t="s">
        <v>34</v>
      </c>
      <c r="M9441" t="s">
        <v>34</v>
      </c>
      <c r="N9441" t="s">
        <v>320</v>
      </c>
      <c r="O9441" t="s">
        <v>901</v>
      </c>
      <c r="P9441" t="s">
        <v>909</v>
      </c>
      <c r="Q9441" t="str">
        <f t="shared" si="588"/>
        <v>09</v>
      </c>
      <c r="R9441" t="str">
        <f t="shared" si="589"/>
        <v>10</v>
      </c>
      <c r="S9441" t="str">
        <f t="shared" si="590"/>
        <v>2021</v>
      </c>
      <c r="T9441" s="4" t="str">
        <f t="shared" si="591"/>
        <v>09/10/2021</v>
      </c>
      <c r="U9441" s="7" t="s">
        <v>1185</v>
      </c>
    </row>
    <row r="9442" spans="1:21" x14ac:dyDescent="0.2">
      <c r="A9442" s="1">
        <v>9440</v>
      </c>
      <c r="B9442" t="s">
        <v>15</v>
      </c>
      <c r="C9442">
        <v>24783551</v>
      </c>
      <c r="D9442">
        <v>20211023</v>
      </c>
      <c r="E9442">
        <v>35</v>
      </c>
      <c r="F9442" t="s">
        <v>18</v>
      </c>
      <c r="G9442" t="s">
        <v>19</v>
      </c>
      <c r="H9442">
        <v>160101</v>
      </c>
      <c r="I9442" t="s">
        <v>39</v>
      </c>
      <c r="J9442" t="s">
        <v>65</v>
      </c>
      <c r="K9442" t="s">
        <v>65</v>
      </c>
      <c r="L9442" t="s">
        <v>39</v>
      </c>
      <c r="M9442" t="s">
        <v>65</v>
      </c>
      <c r="N9442" t="s">
        <v>65</v>
      </c>
      <c r="O9442" t="s">
        <v>901</v>
      </c>
      <c r="P9442" t="s">
        <v>920</v>
      </c>
      <c r="Q9442" t="str">
        <f t="shared" si="588"/>
        <v>23</v>
      </c>
      <c r="R9442" t="str">
        <f t="shared" si="589"/>
        <v>10</v>
      </c>
      <c r="S9442" t="str">
        <f t="shared" si="590"/>
        <v>2021</v>
      </c>
      <c r="T9442" s="4" t="str">
        <f t="shared" si="591"/>
        <v>23/10/2021</v>
      </c>
      <c r="U9442" s="7" t="s">
        <v>1382</v>
      </c>
    </row>
    <row r="9443" spans="1:21" x14ac:dyDescent="0.2">
      <c r="A9443" s="1">
        <v>9441</v>
      </c>
      <c r="B9443" t="s">
        <v>15</v>
      </c>
      <c r="C9443">
        <v>24784288</v>
      </c>
      <c r="D9443">
        <v>20210818</v>
      </c>
      <c r="E9443">
        <v>27</v>
      </c>
      <c r="F9443" t="s">
        <v>17</v>
      </c>
      <c r="G9443" t="s">
        <v>19</v>
      </c>
      <c r="H9443">
        <v>210601</v>
      </c>
      <c r="I9443" t="s">
        <v>47</v>
      </c>
      <c r="J9443" t="s">
        <v>47</v>
      </c>
      <c r="K9443" t="s">
        <v>256</v>
      </c>
      <c r="L9443" t="s">
        <v>47</v>
      </c>
      <c r="M9443" t="s">
        <v>47</v>
      </c>
      <c r="N9443" t="s">
        <v>256</v>
      </c>
      <c r="O9443" t="s">
        <v>901</v>
      </c>
      <c r="P9443" t="s">
        <v>914</v>
      </c>
      <c r="Q9443" t="str">
        <f t="shared" si="588"/>
        <v>18</v>
      </c>
      <c r="R9443" t="str">
        <f t="shared" si="589"/>
        <v>08</v>
      </c>
      <c r="S9443" t="str">
        <f t="shared" si="590"/>
        <v>2021</v>
      </c>
      <c r="T9443" s="4" t="str">
        <f t="shared" si="591"/>
        <v>18/08/2021</v>
      </c>
      <c r="U9443" s="7" t="s">
        <v>1308</v>
      </c>
    </row>
    <row r="9444" spans="1:21" x14ac:dyDescent="0.2">
      <c r="A9444" s="1">
        <v>9442</v>
      </c>
      <c r="B9444" t="s">
        <v>15</v>
      </c>
      <c r="C9444">
        <v>24784659</v>
      </c>
      <c r="D9444">
        <v>20211120</v>
      </c>
      <c r="E9444">
        <v>14</v>
      </c>
      <c r="F9444" t="s">
        <v>17</v>
      </c>
      <c r="G9444" t="s">
        <v>19</v>
      </c>
      <c r="H9444">
        <v>21309</v>
      </c>
      <c r="I9444" t="s">
        <v>55</v>
      </c>
      <c r="J9444" t="s">
        <v>107</v>
      </c>
      <c r="K9444" t="s">
        <v>463</v>
      </c>
      <c r="L9444" t="s">
        <v>55</v>
      </c>
      <c r="M9444" t="s">
        <v>107</v>
      </c>
      <c r="N9444" t="s">
        <v>463</v>
      </c>
      <c r="O9444" t="s">
        <v>902</v>
      </c>
      <c r="P9444" t="s">
        <v>936</v>
      </c>
      <c r="Q9444" t="str">
        <f t="shared" si="588"/>
        <v>20</v>
      </c>
      <c r="R9444" t="str">
        <f t="shared" si="589"/>
        <v>11</v>
      </c>
      <c r="S9444" t="str">
        <f t="shared" si="590"/>
        <v>2021</v>
      </c>
      <c r="T9444" s="4" t="str">
        <f t="shared" si="591"/>
        <v>20/11/2021</v>
      </c>
      <c r="U9444" s="7" t="s">
        <v>1341</v>
      </c>
    </row>
    <row r="9445" spans="1:21" x14ac:dyDescent="0.2">
      <c r="A9445" s="1">
        <v>9443</v>
      </c>
      <c r="B9445" t="s">
        <v>15</v>
      </c>
      <c r="C9445">
        <v>24785110</v>
      </c>
      <c r="D9445">
        <v>20210902</v>
      </c>
      <c r="E9445">
        <v>14</v>
      </c>
      <c r="F9445" t="s">
        <v>18</v>
      </c>
      <c r="G9445" t="s">
        <v>22</v>
      </c>
      <c r="H9445">
        <v>60101</v>
      </c>
      <c r="I9445" t="s">
        <v>48</v>
      </c>
      <c r="J9445" t="s">
        <v>48</v>
      </c>
      <c r="K9445" t="s">
        <v>48</v>
      </c>
      <c r="L9445" t="s">
        <v>48</v>
      </c>
      <c r="M9445" t="s">
        <v>48</v>
      </c>
      <c r="N9445" t="s">
        <v>48</v>
      </c>
      <c r="O9445" t="s">
        <v>901</v>
      </c>
      <c r="P9445" t="s">
        <v>940</v>
      </c>
      <c r="Q9445" t="str">
        <f t="shared" si="588"/>
        <v>02</v>
      </c>
      <c r="R9445" t="str">
        <f t="shared" si="589"/>
        <v>09</v>
      </c>
      <c r="S9445" t="str">
        <f t="shared" si="590"/>
        <v>2021</v>
      </c>
      <c r="T9445" s="4" t="str">
        <f t="shared" si="591"/>
        <v>02/09/2021</v>
      </c>
      <c r="U9445" s="7" t="s">
        <v>1089</v>
      </c>
    </row>
    <row r="9446" spans="1:21" x14ac:dyDescent="0.2">
      <c r="A9446" s="1">
        <v>9444</v>
      </c>
      <c r="B9446" t="s">
        <v>15</v>
      </c>
      <c r="C9446">
        <v>24789547</v>
      </c>
      <c r="D9446">
        <v>20210721</v>
      </c>
      <c r="E9446">
        <v>56</v>
      </c>
      <c r="F9446" t="s">
        <v>17</v>
      </c>
      <c r="G9446" t="s">
        <v>19</v>
      </c>
      <c r="H9446">
        <v>110203</v>
      </c>
      <c r="I9446" t="s">
        <v>54</v>
      </c>
      <c r="J9446" t="s">
        <v>109</v>
      </c>
      <c r="K9446" t="s">
        <v>812</v>
      </c>
      <c r="L9446" t="s">
        <v>54</v>
      </c>
      <c r="M9446" t="s">
        <v>108</v>
      </c>
      <c r="N9446" t="s">
        <v>381</v>
      </c>
      <c r="O9446" t="s">
        <v>901</v>
      </c>
      <c r="P9446" t="s">
        <v>908</v>
      </c>
      <c r="Q9446" t="str">
        <f t="shared" si="588"/>
        <v>21</v>
      </c>
      <c r="R9446" t="str">
        <f t="shared" si="589"/>
        <v>07</v>
      </c>
      <c r="S9446" t="str">
        <f t="shared" si="590"/>
        <v>2021</v>
      </c>
      <c r="T9446" s="4" t="str">
        <f t="shared" si="591"/>
        <v>21/07/2021</v>
      </c>
      <c r="U9446" s="7" t="s">
        <v>1349</v>
      </c>
    </row>
    <row r="9447" spans="1:21" x14ac:dyDescent="0.2">
      <c r="A9447" s="1">
        <v>9445</v>
      </c>
      <c r="B9447" t="s">
        <v>15</v>
      </c>
      <c r="C9447">
        <v>24791322</v>
      </c>
      <c r="D9447">
        <v>20210628</v>
      </c>
      <c r="E9447">
        <v>24</v>
      </c>
      <c r="F9447" t="s">
        <v>17</v>
      </c>
      <c r="G9447" t="s">
        <v>24</v>
      </c>
      <c r="H9447">
        <v>140126</v>
      </c>
      <c r="I9447" t="s">
        <v>34</v>
      </c>
      <c r="J9447" t="s">
        <v>34</v>
      </c>
      <c r="K9447" t="s">
        <v>218</v>
      </c>
      <c r="L9447" t="s">
        <v>34</v>
      </c>
      <c r="M9447" t="s">
        <v>34</v>
      </c>
      <c r="N9447" t="s">
        <v>229</v>
      </c>
      <c r="O9447" t="s">
        <v>901</v>
      </c>
      <c r="P9447" t="s">
        <v>909</v>
      </c>
      <c r="Q9447" t="str">
        <f t="shared" si="588"/>
        <v>28</v>
      </c>
      <c r="R9447" t="str">
        <f t="shared" si="589"/>
        <v>06</v>
      </c>
      <c r="S9447" t="str">
        <f t="shared" si="590"/>
        <v>2021</v>
      </c>
      <c r="T9447" s="4" t="str">
        <f t="shared" si="591"/>
        <v>28/06/2021</v>
      </c>
      <c r="U9447" s="7" t="s">
        <v>1440</v>
      </c>
    </row>
    <row r="9448" spans="1:21" x14ac:dyDescent="0.2">
      <c r="A9448" s="1">
        <v>9446</v>
      </c>
      <c r="B9448" t="s">
        <v>15</v>
      </c>
      <c r="C9448">
        <v>24792321</v>
      </c>
      <c r="D9448">
        <v>20220107</v>
      </c>
      <c r="E9448">
        <v>38</v>
      </c>
      <c r="F9448" t="s">
        <v>17</v>
      </c>
      <c r="G9448" t="s">
        <v>19</v>
      </c>
      <c r="H9448">
        <v>70101</v>
      </c>
      <c r="I9448" t="s">
        <v>57</v>
      </c>
      <c r="J9448" t="s">
        <v>57</v>
      </c>
      <c r="K9448" t="s">
        <v>57</v>
      </c>
      <c r="L9448" t="s">
        <v>57</v>
      </c>
      <c r="M9448" t="s">
        <v>57</v>
      </c>
      <c r="N9448" t="s">
        <v>429</v>
      </c>
      <c r="O9448" t="s">
        <v>901</v>
      </c>
      <c r="P9448" t="s">
        <v>912</v>
      </c>
      <c r="Q9448" t="str">
        <f t="shared" si="588"/>
        <v>07</v>
      </c>
      <c r="R9448" t="str">
        <f t="shared" si="589"/>
        <v>01</v>
      </c>
      <c r="S9448" t="str">
        <f t="shared" si="590"/>
        <v>2022</v>
      </c>
      <c r="T9448" s="4" t="str">
        <f t="shared" si="591"/>
        <v>07/01/2022</v>
      </c>
      <c r="U9448" s="7" t="s">
        <v>1147</v>
      </c>
    </row>
    <row r="9449" spans="1:21" x14ac:dyDescent="0.2">
      <c r="A9449" s="1">
        <v>9447</v>
      </c>
      <c r="B9449" t="s">
        <v>15</v>
      </c>
      <c r="C9449">
        <v>24794078</v>
      </c>
      <c r="D9449">
        <v>20210914</v>
      </c>
      <c r="E9449">
        <v>25</v>
      </c>
      <c r="F9449" t="s">
        <v>18</v>
      </c>
      <c r="G9449" t="s">
        <v>19</v>
      </c>
      <c r="H9449">
        <v>130101</v>
      </c>
      <c r="I9449" t="s">
        <v>43</v>
      </c>
      <c r="J9449" t="s">
        <v>69</v>
      </c>
      <c r="K9449" t="s">
        <v>69</v>
      </c>
      <c r="L9449" t="s">
        <v>43</v>
      </c>
      <c r="M9449" t="s">
        <v>69</v>
      </c>
      <c r="N9449" t="s">
        <v>69</v>
      </c>
      <c r="O9449" t="s">
        <v>901</v>
      </c>
      <c r="P9449" t="s">
        <v>909</v>
      </c>
      <c r="Q9449" t="str">
        <f t="shared" si="588"/>
        <v>14</v>
      </c>
      <c r="R9449" t="str">
        <f t="shared" si="589"/>
        <v>09</v>
      </c>
      <c r="S9449" t="str">
        <f t="shared" si="590"/>
        <v>2021</v>
      </c>
      <c r="T9449" s="4" t="str">
        <f t="shared" si="591"/>
        <v>14/09/2021</v>
      </c>
      <c r="U9449" s="7" t="s">
        <v>1253</v>
      </c>
    </row>
    <row r="9450" spans="1:21" x14ac:dyDescent="0.2">
      <c r="A9450" s="1">
        <v>9448</v>
      </c>
      <c r="B9450" t="s">
        <v>15</v>
      </c>
      <c r="C9450">
        <v>24796257</v>
      </c>
      <c r="D9450">
        <v>20211007</v>
      </c>
      <c r="E9450">
        <v>65</v>
      </c>
      <c r="F9450" t="s">
        <v>18</v>
      </c>
      <c r="G9450" t="s">
        <v>19</v>
      </c>
      <c r="H9450">
        <v>110210</v>
      </c>
      <c r="I9450" t="s">
        <v>54</v>
      </c>
      <c r="J9450" t="s">
        <v>109</v>
      </c>
      <c r="K9450" t="s">
        <v>430</v>
      </c>
      <c r="L9450" t="s">
        <v>54</v>
      </c>
      <c r="M9450" t="s">
        <v>109</v>
      </c>
      <c r="N9450" t="s">
        <v>430</v>
      </c>
      <c r="O9450" t="s">
        <v>901</v>
      </c>
      <c r="P9450" t="s">
        <v>933</v>
      </c>
      <c r="Q9450" t="str">
        <f t="shared" si="588"/>
        <v>07</v>
      </c>
      <c r="R9450" t="str">
        <f t="shared" si="589"/>
        <v>10</v>
      </c>
      <c r="S9450" t="str">
        <f t="shared" si="590"/>
        <v>2021</v>
      </c>
      <c r="T9450" s="4" t="str">
        <f t="shared" si="591"/>
        <v>07/10/2021</v>
      </c>
      <c r="U9450" s="7" t="s">
        <v>1157</v>
      </c>
    </row>
    <row r="9451" spans="1:21" x14ac:dyDescent="0.2">
      <c r="A9451" s="1">
        <v>9449</v>
      </c>
      <c r="B9451" t="s">
        <v>15</v>
      </c>
      <c r="C9451">
        <v>24798869</v>
      </c>
      <c r="D9451">
        <v>20211002</v>
      </c>
      <c r="E9451">
        <v>28</v>
      </c>
      <c r="F9451" t="s">
        <v>17</v>
      </c>
      <c r="G9451" t="s">
        <v>20</v>
      </c>
      <c r="H9451">
        <v>140132</v>
      </c>
      <c r="I9451" t="s">
        <v>34</v>
      </c>
      <c r="J9451" t="s">
        <v>34</v>
      </c>
      <c r="K9451" t="s">
        <v>361</v>
      </c>
      <c r="L9451" t="s">
        <v>34</v>
      </c>
      <c r="M9451" t="s">
        <v>34</v>
      </c>
      <c r="N9451" t="s">
        <v>361</v>
      </c>
      <c r="O9451" t="s">
        <v>901</v>
      </c>
      <c r="P9451" t="s">
        <v>925</v>
      </c>
      <c r="Q9451" t="str">
        <f t="shared" si="588"/>
        <v>02</v>
      </c>
      <c r="R9451" t="str">
        <f t="shared" si="589"/>
        <v>10</v>
      </c>
      <c r="S9451" t="str">
        <f t="shared" si="590"/>
        <v>2021</v>
      </c>
      <c r="T9451" s="4" t="str">
        <f t="shared" si="591"/>
        <v>02/10/2021</v>
      </c>
      <c r="U9451" s="7" t="s">
        <v>1090</v>
      </c>
    </row>
    <row r="9452" spans="1:21" x14ac:dyDescent="0.2">
      <c r="A9452" s="1">
        <v>9450</v>
      </c>
      <c r="B9452" t="s">
        <v>15</v>
      </c>
      <c r="C9452">
        <v>24802422</v>
      </c>
      <c r="D9452">
        <v>20211206</v>
      </c>
      <c r="E9452">
        <v>52</v>
      </c>
      <c r="F9452" t="s">
        <v>18</v>
      </c>
      <c r="G9452" t="s">
        <v>20</v>
      </c>
      <c r="H9452">
        <v>140116</v>
      </c>
      <c r="I9452" t="s">
        <v>34</v>
      </c>
      <c r="J9452" t="s">
        <v>34</v>
      </c>
      <c r="K9452" t="s">
        <v>314</v>
      </c>
      <c r="L9452" t="s">
        <v>34</v>
      </c>
      <c r="M9452" t="s">
        <v>34</v>
      </c>
      <c r="N9452" t="s">
        <v>314</v>
      </c>
      <c r="O9452" t="s">
        <v>902</v>
      </c>
      <c r="P9452" t="s">
        <v>926</v>
      </c>
      <c r="Q9452" t="str">
        <f t="shared" si="588"/>
        <v>06</v>
      </c>
      <c r="R9452" t="str">
        <f t="shared" si="589"/>
        <v>12</v>
      </c>
      <c r="S9452" t="str">
        <f t="shared" si="590"/>
        <v>2021</v>
      </c>
      <c r="T9452" s="4" t="str">
        <f t="shared" si="591"/>
        <v>06/12/2021</v>
      </c>
      <c r="U9452" s="7" t="s">
        <v>1145</v>
      </c>
    </row>
    <row r="9453" spans="1:21" x14ac:dyDescent="0.2">
      <c r="A9453" s="1">
        <v>9451</v>
      </c>
      <c r="B9453" t="s">
        <v>15</v>
      </c>
      <c r="C9453">
        <v>24803714</v>
      </c>
      <c r="D9453">
        <v>20210513</v>
      </c>
      <c r="E9453">
        <v>13</v>
      </c>
      <c r="F9453" t="s">
        <v>18</v>
      </c>
      <c r="G9453" t="s">
        <v>19</v>
      </c>
      <c r="H9453">
        <v>220101</v>
      </c>
      <c r="I9453" t="s">
        <v>44</v>
      </c>
      <c r="J9453" t="s">
        <v>44</v>
      </c>
      <c r="K9453" t="s">
        <v>44</v>
      </c>
      <c r="L9453" t="s">
        <v>44</v>
      </c>
      <c r="M9453" t="s">
        <v>44</v>
      </c>
      <c r="N9453" t="s">
        <v>44</v>
      </c>
      <c r="O9453" t="s">
        <v>901</v>
      </c>
      <c r="P9453" t="s">
        <v>931</v>
      </c>
      <c r="Q9453" t="str">
        <f t="shared" si="588"/>
        <v>13</v>
      </c>
      <c r="R9453" t="str">
        <f t="shared" si="589"/>
        <v>05</v>
      </c>
      <c r="S9453" t="str">
        <f t="shared" si="590"/>
        <v>2021</v>
      </c>
      <c r="T9453" s="4" t="str">
        <f t="shared" si="591"/>
        <v>13/05/2021</v>
      </c>
      <c r="U9453" s="7" t="s">
        <v>1235</v>
      </c>
    </row>
    <row r="9454" spans="1:21" x14ac:dyDescent="0.2">
      <c r="A9454" s="1">
        <v>9452</v>
      </c>
      <c r="B9454" t="s">
        <v>15</v>
      </c>
      <c r="C9454">
        <v>24806919</v>
      </c>
      <c r="D9454">
        <v>20210308</v>
      </c>
      <c r="E9454">
        <v>28</v>
      </c>
      <c r="F9454" t="s">
        <v>17</v>
      </c>
      <c r="G9454" t="s">
        <v>22</v>
      </c>
      <c r="H9454">
        <v>250101</v>
      </c>
      <c r="I9454" t="s">
        <v>35</v>
      </c>
      <c r="J9454" t="s">
        <v>60</v>
      </c>
      <c r="K9454" t="s">
        <v>224</v>
      </c>
      <c r="L9454" t="s">
        <v>35</v>
      </c>
      <c r="M9454" t="s">
        <v>60</v>
      </c>
      <c r="N9454" t="s">
        <v>224</v>
      </c>
      <c r="O9454" t="s">
        <v>901</v>
      </c>
      <c r="P9454" t="s">
        <v>908</v>
      </c>
      <c r="Q9454" t="str">
        <f t="shared" si="588"/>
        <v>08</v>
      </c>
      <c r="R9454" t="str">
        <f t="shared" si="589"/>
        <v>03</v>
      </c>
      <c r="S9454" t="str">
        <f t="shared" si="590"/>
        <v>2021</v>
      </c>
      <c r="T9454" s="4" t="str">
        <f t="shared" si="591"/>
        <v>08/03/2021</v>
      </c>
      <c r="U9454" s="7" t="s">
        <v>1163</v>
      </c>
    </row>
    <row r="9455" spans="1:21" x14ac:dyDescent="0.2">
      <c r="A9455" s="1">
        <v>9453</v>
      </c>
      <c r="B9455" t="s">
        <v>15</v>
      </c>
      <c r="C9455">
        <v>24808661</v>
      </c>
      <c r="D9455">
        <v>20211009</v>
      </c>
      <c r="E9455">
        <v>18</v>
      </c>
      <c r="F9455" t="s">
        <v>18</v>
      </c>
      <c r="G9455" t="s">
        <v>22</v>
      </c>
      <c r="H9455">
        <v>100207</v>
      </c>
      <c r="I9455" t="s">
        <v>36</v>
      </c>
      <c r="J9455" t="s">
        <v>133</v>
      </c>
      <c r="K9455" t="s">
        <v>476</v>
      </c>
      <c r="L9455" t="s">
        <v>36</v>
      </c>
      <c r="M9455" t="s">
        <v>133</v>
      </c>
      <c r="N9455" t="s">
        <v>428</v>
      </c>
      <c r="O9455" t="s">
        <v>901</v>
      </c>
      <c r="P9455" t="s">
        <v>948</v>
      </c>
      <c r="Q9455" t="str">
        <f t="shared" si="588"/>
        <v>09</v>
      </c>
      <c r="R9455" t="str">
        <f t="shared" si="589"/>
        <v>10</v>
      </c>
      <c r="S9455" t="str">
        <f t="shared" si="590"/>
        <v>2021</v>
      </c>
      <c r="T9455" s="4" t="str">
        <f t="shared" si="591"/>
        <v>09/10/2021</v>
      </c>
      <c r="U9455" s="7" t="s">
        <v>1185</v>
      </c>
    </row>
    <row r="9456" spans="1:21" x14ac:dyDescent="0.2">
      <c r="A9456" s="1">
        <v>9454</v>
      </c>
      <c r="B9456" t="s">
        <v>15</v>
      </c>
      <c r="C9456">
        <v>24811797</v>
      </c>
      <c r="D9456">
        <v>20210813</v>
      </c>
      <c r="E9456">
        <v>19</v>
      </c>
      <c r="F9456" t="s">
        <v>17</v>
      </c>
      <c r="G9456" t="s">
        <v>19</v>
      </c>
      <c r="H9456">
        <v>50506</v>
      </c>
      <c r="I9456" t="s">
        <v>37</v>
      </c>
      <c r="J9456" t="s">
        <v>135</v>
      </c>
      <c r="K9456" t="s">
        <v>813</v>
      </c>
      <c r="L9456" t="s">
        <v>36</v>
      </c>
      <c r="M9456" t="s">
        <v>117</v>
      </c>
      <c r="N9456" t="s">
        <v>117</v>
      </c>
      <c r="O9456" t="s">
        <v>901</v>
      </c>
      <c r="P9456" t="s">
        <v>908</v>
      </c>
      <c r="Q9456" t="str">
        <f t="shared" si="588"/>
        <v>13</v>
      </c>
      <c r="R9456" t="str">
        <f t="shared" si="589"/>
        <v>08</v>
      </c>
      <c r="S9456" t="str">
        <f t="shared" si="590"/>
        <v>2021</v>
      </c>
      <c r="T9456" s="4" t="str">
        <f t="shared" si="591"/>
        <v>13/08/2021</v>
      </c>
      <c r="U9456" s="7" t="s">
        <v>1238</v>
      </c>
    </row>
    <row r="9457" spans="1:21" x14ac:dyDescent="0.2">
      <c r="A9457" s="1">
        <v>9455</v>
      </c>
      <c r="B9457" t="s">
        <v>15</v>
      </c>
      <c r="C9457">
        <v>24812699</v>
      </c>
      <c r="D9457">
        <v>20210810</v>
      </c>
      <c r="E9457">
        <v>37</v>
      </c>
      <c r="F9457" t="s">
        <v>17</v>
      </c>
      <c r="G9457" t="s">
        <v>22</v>
      </c>
      <c r="H9457">
        <v>10101</v>
      </c>
      <c r="I9457" t="s">
        <v>50</v>
      </c>
      <c r="J9457" t="s">
        <v>106</v>
      </c>
      <c r="K9457" t="s">
        <v>106</v>
      </c>
      <c r="L9457" t="s">
        <v>50</v>
      </c>
      <c r="M9457" t="s">
        <v>106</v>
      </c>
      <c r="N9457" t="s">
        <v>106</v>
      </c>
      <c r="O9457" t="s">
        <v>901</v>
      </c>
      <c r="P9457" t="s">
        <v>908</v>
      </c>
      <c r="Q9457" t="str">
        <f t="shared" si="588"/>
        <v>10</v>
      </c>
      <c r="R9457" t="str">
        <f t="shared" si="589"/>
        <v>08</v>
      </c>
      <c r="S9457" t="str">
        <f t="shared" si="590"/>
        <v>2021</v>
      </c>
      <c r="T9457" s="4" t="str">
        <f t="shared" si="591"/>
        <v>10/08/2021</v>
      </c>
      <c r="U9457" s="7" t="s">
        <v>1196</v>
      </c>
    </row>
    <row r="9458" spans="1:21" x14ac:dyDescent="0.2">
      <c r="A9458" s="1">
        <v>9456</v>
      </c>
      <c r="B9458" t="s">
        <v>15</v>
      </c>
      <c r="C9458">
        <v>24813127</v>
      </c>
      <c r="D9458">
        <v>20211018</v>
      </c>
      <c r="E9458">
        <v>42</v>
      </c>
      <c r="F9458" t="s">
        <v>17</v>
      </c>
      <c r="G9458" t="s">
        <v>22</v>
      </c>
      <c r="H9458">
        <v>30311</v>
      </c>
      <c r="I9458" t="s">
        <v>56</v>
      </c>
      <c r="J9458" t="s">
        <v>116</v>
      </c>
      <c r="K9458" t="s">
        <v>369</v>
      </c>
      <c r="L9458" t="s">
        <v>56</v>
      </c>
      <c r="M9458" t="s">
        <v>116</v>
      </c>
      <c r="N9458" t="s">
        <v>116</v>
      </c>
      <c r="O9458" t="s">
        <v>901</v>
      </c>
      <c r="P9458" t="s">
        <v>910</v>
      </c>
      <c r="Q9458" t="str">
        <f t="shared" si="588"/>
        <v>18</v>
      </c>
      <c r="R9458" t="str">
        <f t="shared" si="589"/>
        <v>10</v>
      </c>
      <c r="S9458" t="str">
        <f t="shared" si="590"/>
        <v>2021</v>
      </c>
      <c r="T9458" s="4" t="str">
        <f t="shared" si="591"/>
        <v>18/10/2021</v>
      </c>
      <c r="U9458" s="7" t="s">
        <v>1310</v>
      </c>
    </row>
    <row r="9459" spans="1:21" x14ac:dyDescent="0.2">
      <c r="A9459" s="1">
        <v>9457</v>
      </c>
      <c r="B9459" t="s">
        <v>15</v>
      </c>
      <c r="C9459">
        <v>24813341</v>
      </c>
      <c r="D9459">
        <v>20210416</v>
      </c>
      <c r="E9459">
        <v>14</v>
      </c>
      <c r="F9459" t="s">
        <v>17</v>
      </c>
      <c r="G9459" t="s">
        <v>19</v>
      </c>
      <c r="H9459">
        <v>80101</v>
      </c>
      <c r="I9459" t="s">
        <v>58</v>
      </c>
      <c r="J9459" t="s">
        <v>58</v>
      </c>
      <c r="K9459" t="s">
        <v>58</v>
      </c>
      <c r="L9459" t="s">
        <v>58</v>
      </c>
      <c r="M9459" t="s">
        <v>58</v>
      </c>
      <c r="N9459" t="s">
        <v>58</v>
      </c>
      <c r="O9459" t="s">
        <v>901</v>
      </c>
      <c r="P9459" t="s">
        <v>908</v>
      </c>
      <c r="Q9459" t="str">
        <f t="shared" si="588"/>
        <v>16</v>
      </c>
      <c r="R9459" t="str">
        <f t="shared" si="589"/>
        <v>04</v>
      </c>
      <c r="S9459" t="str">
        <f t="shared" si="590"/>
        <v>2021</v>
      </c>
      <c r="T9459" s="4" t="str">
        <f t="shared" si="591"/>
        <v>16/04/2021</v>
      </c>
      <c r="U9459" s="7" t="s">
        <v>1276</v>
      </c>
    </row>
    <row r="9460" spans="1:21" x14ac:dyDescent="0.2">
      <c r="A9460" s="1">
        <v>9458</v>
      </c>
      <c r="B9460" t="s">
        <v>15</v>
      </c>
      <c r="C9460">
        <v>24817155</v>
      </c>
      <c r="D9460">
        <v>20211013</v>
      </c>
      <c r="E9460">
        <v>28</v>
      </c>
      <c r="F9460" t="s">
        <v>18</v>
      </c>
      <c r="G9460" t="s">
        <v>19</v>
      </c>
      <c r="H9460">
        <v>50501</v>
      </c>
      <c r="I9460" t="s">
        <v>37</v>
      </c>
      <c r="J9460" t="s">
        <v>135</v>
      </c>
      <c r="K9460" t="s">
        <v>599</v>
      </c>
      <c r="L9460" t="s">
        <v>37</v>
      </c>
      <c r="M9460" t="s">
        <v>135</v>
      </c>
      <c r="N9460" t="s">
        <v>599</v>
      </c>
      <c r="O9460" t="s">
        <v>901</v>
      </c>
      <c r="P9460" t="s">
        <v>920</v>
      </c>
      <c r="Q9460" t="str">
        <f t="shared" si="588"/>
        <v>13</v>
      </c>
      <c r="R9460" t="str">
        <f t="shared" si="589"/>
        <v>10</v>
      </c>
      <c r="S9460" t="str">
        <f t="shared" si="590"/>
        <v>2021</v>
      </c>
      <c r="T9460" s="4" t="str">
        <f t="shared" si="591"/>
        <v>13/10/2021</v>
      </c>
      <c r="U9460" s="7" t="s">
        <v>1240</v>
      </c>
    </row>
    <row r="9461" spans="1:21" x14ac:dyDescent="0.2">
      <c r="A9461" s="1">
        <v>9459</v>
      </c>
      <c r="B9461" t="s">
        <v>15</v>
      </c>
      <c r="C9461">
        <v>24824280</v>
      </c>
      <c r="D9461">
        <v>20210712</v>
      </c>
      <c r="E9461">
        <v>48</v>
      </c>
      <c r="F9461" t="s">
        <v>17</v>
      </c>
      <c r="G9461" t="s">
        <v>19</v>
      </c>
      <c r="H9461">
        <v>50501</v>
      </c>
      <c r="I9461" t="s">
        <v>37</v>
      </c>
      <c r="J9461" t="s">
        <v>135</v>
      </c>
      <c r="K9461" t="s">
        <v>599</v>
      </c>
      <c r="L9461" t="s">
        <v>37</v>
      </c>
      <c r="M9461" t="s">
        <v>135</v>
      </c>
      <c r="N9461" t="s">
        <v>599</v>
      </c>
      <c r="O9461" t="s">
        <v>901</v>
      </c>
      <c r="P9461" t="s">
        <v>914</v>
      </c>
      <c r="Q9461" t="str">
        <f t="shared" si="588"/>
        <v>12</v>
      </c>
      <c r="R9461" t="str">
        <f t="shared" si="589"/>
        <v>07</v>
      </c>
      <c r="S9461" t="str">
        <f t="shared" si="590"/>
        <v>2021</v>
      </c>
      <c r="T9461" s="4" t="str">
        <f t="shared" si="591"/>
        <v>12/07/2021</v>
      </c>
      <c r="U9461" s="7" t="s">
        <v>1225</v>
      </c>
    </row>
    <row r="9462" spans="1:21" x14ac:dyDescent="0.2">
      <c r="A9462" s="1">
        <v>9460</v>
      </c>
      <c r="B9462" t="s">
        <v>15</v>
      </c>
      <c r="C9462">
        <v>24825558</v>
      </c>
      <c r="D9462">
        <v>20210720</v>
      </c>
      <c r="E9462">
        <v>29</v>
      </c>
      <c r="F9462" t="s">
        <v>17</v>
      </c>
      <c r="G9462" t="s">
        <v>19</v>
      </c>
      <c r="H9462">
        <v>210601</v>
      </c>
      <c r="I9462" t="s">
        <v>47</v>
      </c>
      <c r="J9462" t="s">
        <v>47</v>
      </c>
      <c r="K9462" t="s">
        <v>256</v>
      </c>
      <c r="L9462" t="s">
        <v>47</v>
      </c>
      <c r="M9462" t="s">
        <v>47</v>
      </c>
      <c r="N9462" t="s">
        <v>256</v>
      </c>
      <c r="O9462" t="s">
        <v>901</v>
      </c>
      <c r="P9462" t="s">
        <v>914</v>
      </c>
      <c r="Q9462" t="str">
        <f t="shared" si="588"/>
        <v>20</v>
      </c>
      <c r="R9462" t="str">
        <f t="shared" si="589"/>
        <v>07</v>
      </c>
      <c r="S9462" t="str">
        <f t="shared" si="590"/>
        <v>2021</v>
      </c>
      <c r="T9462" s="4" t="str">
        <f t="shared" si="591"/>
        <v>20/07/2021</v>
      </c>
      <c r="U9462" s="7" t="s">
        <v>1336</v>
      </c>
    </row>
    <row r="9463" spans="1:21" x14ac:dyDescent="0.2">
      <c r="A9463" s="1">
        <v>9461</v>
      </c>
      <c r="B9463" t="s">
        <v>15</v>
      </c>
      <c r="C9463">
        <v>24825945</v>
      </c>
      <c r="D9463">
        <v>20211127</v>
      </c>
      <c r="E9463">
        <v>41</v>
      </c>
      <c r="F9463" t="s">
        <v>17</v>
      </c>
      <c r="G9463" t="s">
        <v>22</v>
      </c>
      <c r="H9463">
        <v>50101</v>
      </c>
      <c r="I9463" t="s">
        <v>37</v>
      </c>
      <c r="J9463" t="s">
        <v>98</v>
      </c>
      <c r="K9463" t="s">
        <v>37</v>
      </c>
      <c r="L9463" t="s">
        <v>37</v>
      </c>
      <c r="M9463" t="s">
        <v>98</v>
      </c>
      <c r="N9463" t="s">
        <v>285</v>
      </c>
      <c r="O9463" t="s">
        <v>901</v>
      </c>
      <c r="P9463" t="s">
        <v>936</v>
      </c>
      <c r="Q9463" t="str">
        <f t="shared" si="588"/>
        <v>27</v>
      </c>
      <c r="R9463" t="str">
        <f t="shared" si="589"/>
        <v>11</v>
      </c>
      <c r="S9463" t="str">
        <f t="shared" si="590"/>
        <v>2021</v>
      </c>
      <c r="T9463" s="4" t="str">
        <f t="shared" si="591"/>
        <v>27/11/2021</v>
      </c>
      <c r="U9463" s="7" t="s">
        <v>1434</v>
      </c>
    </row>
    <row r="9464" spans="1:21" x14ac:dyDescent="0.2">
      <c r="A9464" s="1">
        <v>9462</v>
      </c>
      <c r="B9464" t="s">
        <v>15</v>
      </c>
      <c r="C9464">
        <v>24827513</v>
      </c>
      <c r="D9464">
        <v>20220103</v>
      </c>
      <c r="E9464">
        <v>59</v>
      </c>
      <c r="F9464" t="s">
        <v>18</v>
      </c>
      <c r="G9464" t="s">
        <v>19</v>
      </c>
      <c r="H9464">
        <v>40109</v>
      </c>
      <c r="I9464" t="s">
        <v>51</v>
      </c>
      <c r="J9464" t="s">
        <v>51</v>
      </c>
      <c r="K9464" t="s">
        <v>300</v>
      </c>
      <c r="L9464" t="s">
        <v>51</v>
      </c>
      <c r="M9464" t="s">
        <v>51</v>
      </c>
      <c r="N9464" t="s">
        <v>300</v>
      </c>
      <c r="O9464" t="s">
        <v>902</v>
      </c>
      <c r="P9464" t="s">
        <v>912</v>
      </c>
      <c r="Q9464" t="str">
        <f t="shared" si="588"/>
        <v>03</v>
      </c>
      <c r="R9464" t="str">
        <f t="shared" si="589"/>
        <v>01</v>
      </c>
      <c r="S9464" t="str">
        <f t="shared" si="590"/>
        <v>2022</v>
      </c>
      <c r="T9464" s="4" t="str">
        <f t="shared" si="591"/>
        <v>03/01/2022</v>
      </c>
      <c r="U9464" s="7" t="s">
        <v>1094</v>
      </c>
    </row>
    <row r="9465" spans="1:21" x14ac:dyDescent="0.2">
      <c r="A9465" s="1">
        <v>9463</v>
      </c>
      <c r="B9465" t="s">
        <v>15</v>
      </c>
      <c r="C9465">
        <v>24831949</v>
      </c>
      <c r="D9465">
        <v>20211002</v>
      </c>
      <c r="E9465">
        <v>10</v>
      </c>
      <c r="F9465" t="s">
        <v>18</v>
      </c>
      <c r="G9465" t="s">
        <v>19</v>
      </c>
      <c r="H9465">
        <v>230101</v>
      </c>
      <c r="I9465" t="s">
        <v>38</v>
      </c>
      <c r="J9465" t="s">
        <v>38</v>
      </c>
      <c r="K9465" t="s">
        <v>38</v>
      </c>
      <c r="L9465" t="s">
        <v>38</v>
      </c>
      <c r="M9465" t="s">
        <v>38</v>
      </c>
      <c r="N9465" t="s">
        <v>38</v>
      </c>
      <c r="O9465" t="s">
        <v>901</v>
      </c>
      <c r="P9465" t="s">
        <v>908</v>
      </c>
      <c r="Q9465" t="str">
        <f t="shared" si="588"/>
        <v>02</v>
      </c>
      <c r="R9465" t="str">
        <f t="shared" si="589"/>
        <v>10</v>
      </c>
      <c r="S9465" t="str">
        <f t="shared" si="590"/>
        <v>2021</v>
      </c>
      <c r="T9465" s="4" t="str">
        <f t="shared" si="591"/>
        <v>02/10/2021</v>
      </c>
      <c r="U9465" s="7" t="s">
        <v>1090</v>
      </c>
    </row>
    <row r="9466" spans="1:21" x14ac:dyDescent="0.2">
      <c r="A9466" s="1">
        <v>9464</v>
      </c>
      <c r="B9466" t="s">
        <v>15</v>
      </c>
      <c r="C9466">
        <v>24834419</v>
      </c>
      <c r="D9466">
        <v>20211002</v>
      </c>
      <c r="E9466">
        <v>25</v>
      </c>
      <c r="F9466" t="s">
        <v>18</v>
      </c>
      <c r="G9466" t="s">
        <v>20</v>
      </c>
      <c r="H9466">
        <v>140143</v>
      </c>
      <c r="I9466" t="s">
        <v>34</v>
      </c>
      <c r="J9466" t="s">
        <v>34</v>
      </c>
      <c r="K9466" t="s">
        <v>226</v>
      </c>
      <c r="L9466" t="s">
        <v>34</v>
      </c>
      <c r="M9466" t="s">
        <v>34</v>
      </c>
      <c r="N9466" t="s">
        <v>226</v>
      </c>
      <c r="O9466" t="s">
        <v>901</v>
      </c>
      <c r="P9466" t="s">
        <v>925</v>
      </c>
      <c r="Q9466" t="str">
        <f t="shared" si="588"/>
        <v>02</v>
      </c>
      <c r="R9466" t="str">
        <f t="shared" si="589"/>
        <v>10</v>
      </c>
      <c r="S9466" t="str">
        <f t="shared" si="590"/>
        <v>2021</v>
      </c>
      <c r="T9466" s="4" t="str">
        <f t="shared" si="591"/>
        <v>02/10/2021</v>
      </c>
      <c r="U9466" s="7" t="s">
        <v>1090</v>
      </c>
    </row>
    <row r="9467" spans="1:21" x14ac:dyDescent="0.2">
      <c r="A9467" s="1">
        <v>9465</v>
      </c>
      <c r="B9467" t="s">
        <v>15</v>
      </c>
      <c r="C9467">
        <v>24837792</v>
      </c>
      <c r="D9467">
        <v>20211012</v>
      </c>
      <c r="E9467">
        <v>25</v>
      </c>
      <c r="F9467" t="s">
        <v>17</v>
      </c>
      <c r="G9467" t="s">
        <v>23</v>
      </c>
      <c r="H9467">
        <v>20102</v>
      </c>
      <c r="I9467" t="s">
        <v>55</v>
      </c>
      <c r="J9467" t="s">
        <v>114</v>
      </c>
      <c r="K9467" t="s">
        <v>299</v>
      </c>
      <c r="L9467" t="s">
        <v>55</v>
      </c>
      <c r="M9467" t="s">
        <v>114</v>
      </c>
      <c r="N9467" t="s">
        <v>114</v>
      </c>
      <c r="O9467" t="s">
        <v>901</v>
      </c>
      <c r="P9467" t="s">
        <v>910</v>
      </c>
      <c r="Q9467" t="str">
        <f t="shared" si="588"/>
        <v>12</v>
      </c>
      <c r="R9467" t="str">
        <f t="shared" si="589"/>
        <v>10</v>
      </c>
      <c r="S9467" t="str">
        <f t="shared" si="590"/>
        <v>2021</v>
      </c>
      <c r="T9467" s="4" t="str">
        <f t="shared" si="591"/>
        <v>12/10/2021</v>
      </c>
      <c r="U9467" s="7" t="s">
        <v>1228</v>
      </c>
    </row>
    <row r="9468" spans="1:21" x14ac:dyDescent="0.2">
      <c r="A9468" s="1">
        <v>9466</v>
      </c>
      <c r="B9468" t="s">
        <v>15</v>
      </c>
      <c r="C9468">
        <v>24839451</v>
      </c>
      <c r="D9468">
        <v>20210923</v>
      </c>
      <c r="E9468">
        <v>10</v>
      </c>
      <c r="F9468" t="s">
        <v>17</v>
      </c>
      <c r="G9468" t="s">
        <v>19</v>
      </c>
      <c r="H9468">
        <v>130113</v>
      </c>
      <c r="I9468" t="s">
        <v>43</v>
      </c>
      <c r="J9468" t="s">
        <v>69</v>
      </c>
      <c r="K9468" t="s">
        <v>264</v>
      </c>
      <c r="L9468" t="s">
        <v>43</v>
      </c>
      <c r="M9468" t="s">
        <v>69</v>
      </c>
      <c r="N9468" t="s">
        <v>481</v>
      </c>
      <c r="O9468" t="s">
        <v>901</v>
      </c>
      <c r="P9468" t="s">
        <v>916</v>
      </c>
      <c r="Q9468" t="str">
        <f t="shared" si="588"/>
        <v>23</v>
      </c>
      <c r="R9468" t="str">
        <f t="shared" si="589"/>
        <v>09</v>
      </c>
      <c r="S9468" t="str">
        <f t="shared" si="590"/>
        <v>2021</v>
      </c>
      <c r="T9468" s="4" t="str">
        <f t="shared" si="591"/>
        <v>23/09/2021</v>
      </c>
      <c r="U9468" s="7" t="s">
        <v>1381</v>
      </c>
    </row>
    <row r="9469" spans="1:21" x14ac:dyDescent="0.2">
      <c r="A9469" s="1">
        <v>9467</v>
      </c>
      <c r="B9469" t="s">
        <v>15</v>
      </c>
      <c r="C9469">
        <v>24840282</v>
      </c>
      <c r="D9469">
        <v>20211216</v>
      </c>
      <c r="E9469">
        <v>21</v>
      </c>
      <c r="F9469" t="s">
        <v>18</v>
      </c>
      <c r="G9469" t="s">
        <v>27</v>
      </c>
      <c r="H9469">
        <v>140130</v>
      </c>
      <c r="I9469" t="s">
        <v>34</v>
      </c>
      <c r="J9469" t="s">
        <v>34</v>
      </c>
      <c r="K9469" t="s">
        <v>257</v>
      </c>
      <c r="L9469" t="s">
        <v>34</v>
      </c>
      <c r="M9469" t="s">
        <v>34</v>
      </c>
      <c r="N9469" t="s">
        <v>288</v>
      </c>
      <c r="O9469" t="s">
        <v>901</v>
      </c>
      <c r="P9469" t="s">
        <v>912</v>
      </c>
      <c r="Q9469" t="str">
        <f t="shared" si="588"/>
        <v>16</v>
      </c>
      <c r="R9469" t="str">
        <f t="shared" si="589"/>
        <v>12</v>
      </c>
      <c r="S9469" t="str">
        <f t="shared" si="590"/>
        <v>2021</v>
      </c>
      <c r="T9469" s="4" t="str">
        <f t="shared" si="591"/>
        <v>16/12/2021</v>
      </c>
      <c r="U9469" s="7" t="s">
        <v>1287</v>
      </c>
    </row>
    <row r="9470" spans="1:21" x14ac:dyDescent="0.2">
      <c r="A9470" s="1">
        <v>9468</v>
      </c>
      <c r="B9470" t="s">
        <v>15</v>
      </c>
      <c r="C9470">
        <v>24843950</v>
      </c>
      <c r="D9470">
        <v>20211217</v>
      </c>
      <c r="E9470">
        <v>28</v>
      </c>
      <c r="F9470" t="s">
        <v>18</v>
      </c>
      <c r="G9470" t="s">
        <v>19</v>
      </c>
      <c r="H9470">
        <v>180103</v>
      </c>
      <c r="I9470" t="s">
        <v>42</v>
      </c>
      <c r="J9470" t="s">
        <v>42</v>
      </c>
      <c r="K9470" t="s">
        <v>317</v>
      </c>
      <c r="L9470" t="s">
        <v>42</v>
      </c>
      <c r="M9470" t="s">
        <v>68</v>
      </c>
      <c r="N9470" t="s">
        <v>97</v>
      </c>
      <c r="O9470" t="s">
        <v>901</v>
      </c>
      <c r="P9470" t="s">
        <v>915</v>
      </c>
      <c r="Q9470" t="str">
        <f t="shared" si="588"/>
        <v>17</v>
      </c>
      <c r="R9470" t="str">
        <f t="shared" si="589"/>
        <v>12</v>
      </c>
      <c r="S9470" t="str">
        <f t="shared" si="590"/>
        <v>2021</v>
      </c>
      <c r="T9470" s="4" t="str">
        <f t="shared" si="591"/>
        <v>17/12/2021</v>
      </c>
      <c r="U9470" s="7" t="s">
        <v>1300</v>
      </c>
    </row>
    <row r="9471" spans="1:21" x14ac:dyDescent="0.2">
      <c r="A9471" s="1">
        <v>9469</v>
      </c>
      <c r="B9471" t="s">
        <v>15</v>
      </c>
      <c r="C9471">
        <v>24855141</v>
      </c>
      <c r="D9471">
        <v>20211215</v>
      </c>
      <c r="E9471">
        <v>31</v>
      </c>
      <c r="F9471" t="s">
        <v>17</v>
      </c>
      <c r="G9471" t="s">
        <v>22</v>
      </c>
      <c r="H9471">
        <v>140130</v>
      </c>
      <c r="I9471" t="s">
        <v>34</v>
      </c>
      <c r="J9471" t="s">
        <v>34</v>
      </c>
      <c r="K9471" t="s">
        <v>257</v>
      </c>
      <c r="L9471" t="s">
        <v>34</v>
      </c>
      <c r="M9471" t="s">
        <v>34</v>
      </c>
      <c r="N9471" t="s">
        <v>34</v>
      </c>
      <c r="O9471" t="s">
        <v>901</v>
      </c>
      <c r="P9471" t="s">
        <v>915</v>
      </c>
      <c r="Q9471" t="str">
        <f t="shared" si="588"/>
        <v>15</v>
      </c>
      <c r="R9471" t="str">
        <f t="shared" si="589"/>
        <v>12</v>
      </c>
      <c r="S9471" t="str">
        <f t="shared" si="590"/>
        <v>2021</v>
      </c>
      <c r="T9471" s="4" t="str">
        <f t="shared" si="591"/>
        <v>15/12/2021</v>
      </c>
      <c r="U9471" s="7" t="s">
        <v>1270</v>
      </c>
    </row>
    <row r="9472" spans="1:21" x14ac:dyDescent="0.2">
      <c r="A9472" s="1">
        <v>9470</v>
      </c>
      <c r="B9472" t="s">
        <v>15</v>
      </c>
      <c r="C9472">
        <v>24858460</v>
      </c>
      <c r="D9472">
        <v>20211213</v>
      </c>
      <c r="E9472">
        <v>23</v>
      </c>
      <c r="F9472" t="s">
        <v>17</v>
      </c>
      <c r="G9472" t="s">
        <v>20</v>
      </c>
      <c r="H9472">
        <v>140126</v>
      </c>
      <c r="I9472" t="s">
        <v>34</v>
      </c>
      <c r="J9472" t="s">
        <v>34</v>
      </c>
      <c r="K9472" t="s">
        <v>218</v>
      </c>
      <c r="L9472" t="s">
        <v>34</v>
      </c>
      <c r="M9472" t="s">
        <v>34</v>
      </c>
      <c r="N9472" t="s">
        <v>218</v>
      </c>
      <c r="O9472" t="s">
        <v>901</v>
      </c>
      <c r="P9472" t="s">
        <v>911</v>
      </c>
      <c r="Q9472" t="str">
        <f t="shared" si="588"/>
        <v>13</v>
      </c>
      <c r="R9472" t="str">
        <f t="shared" si="589"/>
        <v>12</v>
      </c>
      <c r="S9472" t="str">
        <f t="shared" si="590"/>
        <v>2021</v>
      </c>
      <c r="T9472" s="4" t="str">
        <f t="shared" si="591"/>
        <v>13/12/2021</v>
      </c>
      <c r="U9472" s="7" t="s">
        <v>1242</v>
      </c>
    </row>
    <row r="9473" spans="1:21" x14ac:dyDescent="0.2">
      <c r="A9473" s="1">
        <v>9471</v>
      </c>
      <c r="B9473" t="s">
        <v>15</v>
      </c>
      <c r="C9473">
        <v>24858912</v>
      </c>
      <c r="D9473">
        <v>20211009</v>
      </c>
      <c r="E9473">
        <v>39</v>
      </c>
      <c r="F9473" t="s">
        <v>18</v>
      </c>
      <c r="G9473" t="s">
        <v>20</v>
      </c>
      <c r="H9473">
        <v>140116</v>
      </c>
      <c r="I9473" t="s">
        <v>34</v>
      </c>
      <c r="J9473" t="s">
        <v>34</v>
      </c>
      <c r="K9473" t="s">
        <v>314</v>
      </c>
      <c r="L9473" t="s">
        <v>34</v>
      </c>
      <c r="M9473" t="s">
        <v>34</v>
      </c>
      <c r="N9473" t="s">
        <v>314</v>
      </c>
      <c r="O9473" t="s">
        <v>901</v>
      </c>
      <c r="P9473" t="s">
        <v>909</v>
      </c>
      <c r="Q9473" t="str">
        <f t="shared" si="588"/>
        <v>09</v>
      </c>
      <c r="R9473" t="str">
        <f t="shared" si="589"/>
        <v>10</v>
      </c>
      <c r="S9473" t="str">
        <f t="shared" si="590"/>
        <v>2021</v>
      </c>
      <c r="T9473" s="4" t="str">
        <f t="shared" si="591"/>
        <v>09/10/2021</v>
      </c>
      <c r="U9473" s="7" t="s">
        <v>1185</v>
      </c>
    </row>
    <row r="9474" spans="1:21" x14ac:dyDescent="0.2">
      <c r="A9474" s="1">
        <v>9472</v>
      </c>
      <c r="B9474" t="s">
        <v>15</v>
      </c>
      <c r="C9474">
        <v>24862579</v>
      </c>
      <c r="D9474">
        <v>20210910</v>
      </c>
      <c r="E9474">
        <v>11</v>
      </c>
      <c r="F9474" t="s">
        <v>17</v>
      </c>
      <c r="G9474" t="s">
        <v>22</v>
      </c>
      <c r="H9474">
        <v>100104</v>
      </c>
      <c r="I9474" t="s">
        <v>36</v>
      </c>
      <c r="J9474" t="s">
        <v>36</v>
      </c>
      <c r="K9474" t="s">
        <v>413</v>
      </c>
      <c r="L9474" t="s">
        <v>36</v>
      </c>
      <c r="M9474" t="s">
        <v>36</v>
      </c>
      <c r="N9474" t="s">
        <v>36</v>
      </c>
      <c r="O9474" t="s">
        <v>901</v>
      </c>
      <c r="P9474" t="s">
        <v>908</v>
      </c>
      <c r="Q9474" t="str">
        <f t="shared" si="588"/>
        <v>10</v>
      </c>
      <c r="R9474" t="str">
        <f t="shared" si="589"/>
        <v>09</v>
      </c>
      <c r="S9474" t="str">
        <f t="shared" si="590"/>
        <v>2021</v>
      </c>
      <c r="T9474" s="4" t="str">
        <f t="shared" si="591"/>
        <v>10/09/2021</v>
      </c>
      <c r="U9474" s="7" t="s">
        <v>1197</v>
      </c>
    </row>
    <row r="9475" spans="1:21" x14ac:dyDescent="0.2">
      <c r="A9475" s="1">
        <v>9473</v>
      </c>
      <c r="B9475" t="s">
        <v>15</v>
      </c>
      <c r="C9475">
        <v>24865796</v>
      </c>
      <c r="D9475">
        <v>20211208</v>
      </c>
      <c r="E9475">
        <v>25</v>
      </c>
      <c r="F9475" t="s">
        <v>18</v>
      </c>
      <c r="G9475" t="s">
        <v>19</v>
      </c>
      <c r="H9475">
        <v>10101</v>
      </c>
      <c r="I9475" t="s">
        <v>50</v>
      </c>
      <c r="J9475" t="s">
        <v>106</v>
      </c>
      <c r="K9475" t="s">
        <v>106</v>
      </c>
      <c r="L9475" t="s">
        <v>50</v>
      </c>
      <c r="M9475" t="s">
        <v>106</v>
      </c>
      <c r="N9475" t="s">
        <v>106</v>
      </c>
      <c r="O9475" t="s">
        <v>901</v>
      </c>
      <c r="P9475" t="s">
        <v>915</v>
      </c>
      <c r="Q9475" t="str">
        <f t="shared" ref="Q9475:Q9538" si="592">+RIGHT(D9475,2)</f>
        <v>08</v>
      </c>
      <c r="R9475" t="str">
        <f t="shared" ref="R9475:R9538" si="593">+MID(D9475,5,2)</f>
        <v>12</v>
      </c>
      <c r="S9475" t="str">
        <f t="shared" ref="S9475:S9538" si="594">+LEFT(D9475,4)</f>
        <v>2021</v>
      </c>
      <c r="T9475" s="4" t="str">
        <f t="shared" ref="T9475:T9538" si="595">+_xlfn.CONCAT(Q9475,"/",R9475,"/",S9475)</f>
        <v>08/12/2021</v>
      </c>
      <c r="U9475" s="7" t="s">
        <v>1172</v>
      </c>
    </row>
    <row r="9476" spans="1:21" x14ac:dyDescent="0.2">
      <c r="A9476" s="1">
        <v>9474</v>
      </c>
      <c r="B9476" t="s">
        <v>15</v>
      </c>
      <c r="C9476">
        <v>24869277</v>
      </c>
      <c r="D9476">
        <v>20211216</v>
      </c>
      <c r="E9476">
        <v>23</v>
      </c>
      <c r="F9476" t="s">
        <v>17</v>
      </c>
      <c r="G9476" t="s">
        <v>19</v>
      </c>
      <c r="H9476">
        <v>21309</v>
      </c>
      <c r="I9476" t="s">
        <v>55</v>
      </c>
      <c r="J9476" t="s">
        <v>107</v>
      </c>
      <c r="K9476" t="s">
        <v>463</v>
      </c>
      <c r="L9476" t="s">
        <v>55</v>
      </c>
      <c r="M9476" t="s">
        <v>107</v>
      </c>
      <c r="N9476" t="s">
        <v>463</v>
      </c>
      <c r="O9476" t="s">
        <v>901</v>
      </c>
      <c r="P9476" t="s">
        <v>974</v>
      </c>
      <c r="Q9476" t="str">
        <f t="shared" si="592"/>
        <v>16</v>
      </c>
      <c r="R9476" t="str">
        <f t="shared" si="593"/>
        <v>12</v>
      </c>
      <c r="S9476" t="str">
        <f t="shared" si="594"/>
        <v>2021</v>
      </c>
      <c r="T9476" s="4" t="str">
        <f t="shared" si="595"/>
        <v>16/12/2021</v>
      </c>
      <c r="U9476" s="7" t="s">
        <v>1287</v>
      </c>
    </row>
    <row r="9477" spans="1:21" x14ac:dyDescent="0.2">
      <c r="A9477" s="1">
        <v>9475</v>
      </c>
      <c r="B9477" t="s">
        <v>15</v>
      </c>
      <c r="C9477">
        <v>24872193</v>
      </c>
      <c r="D9477">
        <v>20211205</v>
      </c>
      <c r="E9477">
        <v>17</v>
      </c>
      <c r="F9477" t="s">
        <v>18</v>
      </c>
      <c r="G9477" t="s">
        <v>19</v>
      </c>
      <c r="H9477">
        <v>20101</v>
      </c>
      <c r="I9477" t="s">
        <v>55</v>
      </c>
      <c r="J9477" t="s">
        <v>114</v>
      </c>
      <c r="K9477" t="s">
        <v>114</v>
      </c>
      <c r="L9477" t="s">
        <v>55</v>
      </c>
      <c r="M9477" t="s">
        <v>114</v>
      </c>
      <c r="N9477" t="s">
        <v>299</v>
      </c>
      <c r="O9477" t="s">
        <v>902</v>
      </c>
      <c r="P9477" t="s">
        <v>911</v>
      </c>
      <c r="Q9477" t="str">
        <f t="shared" si="592"/>
        <v>05</v>
      </c>
      <c r="R9477" t="str">
        <f t="shared" si="593"/>
        <v>12</v>
      </c>
      <c r="S9477" t="str">
        <f t="shared" si="594"/>
        <v>2021</v>
      </c>
      <c r="T9477" s="4" t="str">
        <f t="shared" si="595"/>
        <v>05/12/2021</v>
      </c>
      <c r="U9477" s="7" t="s">
        <v>1133</v>
      </c>
    </row>
    <row r="9478" spans="1:21" x14ac:dyDescent="0.2">
      <c r="A9478" s="1">
        <v>9476</v>
      </c>
      <c r="B9478" t="s">
        <v>15</v>
      </c>
      <c r="C9478">
        <v>24872619</v>
      </c>
      <c r="D9478">
        <v>20210402</v>
      </c>
      <c r="E9478">
        <v>20</v>
      </c>
      <c r="F9478" t="s">
        <v>17</v>
      </c>
      <c r="G9478" t="s">
        <v>19</v>
      </c>
      <c r="H9478">
        <v>110113</v>
      </c>
      <c r="I9478" t="s">
        <v>54</v>
      </c>
      <c r="J9478" t="s">
        <v>108</v>
      </c>
      <c r="K9478" t="s">
        <v>381</v>
      </c>
      <c r="L9478" t="s">
        <v>54</v>
      </c>
      <c r="M9478" t="s">
        <v>108</v>
      </c>
      <c r="N9478" t="s">
        <v>381</v>
      </c>
      <c r="O9478" t="s">
        <v>901</v>
      </c>
      <c r="P9478" t="s">
        <v>908</v>
      </c>
      <c r="Q9478" t="str">
        <f t="shared" si="592"/>
        <v>02</v>
      </c>
      <c r="R9478" t="str">
        <f t="shared" si="593"/>
        <v>04</v>
      </c>
      <c r="S9478" t="str">
        <f t="shared" si="594"/>
        <v>2021</v>
      </c>
      <c r="T9478" s="4" t="str">
        <f t="shared" si="595"/>
        <v>02/04/2021</v>
      </c>
      <c r="U9478" s="7" t="s">
        <v>1083</v>
      </c>
    </row>
    <row r="9479" spans="1:21" x14ac:dyDescent="0.2">
      <c r="A9479" s="1">
        <v>9477</v>
      </c>
      <c r="B9479" t="s">
        <v>15</v>
      </c>
      <c r="C9479">
        <v>24875701</v>
      </c>
      <c r="D9479">
        <v>20211126</v>
      </c>
      <c r="E9479">
        <v>26</v>
      </c>
      <c r="F9479" t="s">
        <v>18</v>
      </c>
      <c r="G9479" t="s">
        <v>20</v>
      </c>
      <c r="H9479">
        <v>140106</v>
      </c>
      <c r="I9479" t="s">
        <v>34</v>
      </c>
      <c r="J9479" t="s">
        <v>34</v>
      </c>
      <c r="K9479" t="s">
        <v>221</v>
      </c>
      <c r="L9479" t="s">
        <v>34</v>
      </c>
      <c r="M9479" t="s">
        <v>34</v>
      </c>
      <c r="N9479" t="s">
        <v>332</v>
      </c>
      <c r="O9479" t="s">
        <v>901</v>
      </c>
      <c r="P9479" t="s">
        <v>936</v>
      </c>
      <c r="Q9479" t="str">
        <f t="shared" si="592"/>
        <v>26</v>
      </c>
      <c r="R9479" t="str">
        <f t="shared" si="593"/>
        <v>11</v>
      </c>
      <c r="S9479" t="str">
        <f t="shared" si="594"/>
        <v>2021</v>
      </c>
      <c r="T9479" s="4" t="str">
        <f t="shared" si="595"/>
        <v>26/11/2021</v>
      </c>
      <c r="U9479" s="7" t="s">
        <v>1423</v>
      </c>
    </row>
    <row r="9480" spans="1:21" x14ac:dyDescent="0.2">
      <c r="A9480" s="1">
        <v>9478</v>
      </c>
      <c r="B9480" t="s">
        <v>15</v>
      </c>
      <c r="C9480">
        <v>24879835</v>
      </c>
      <c r="D9480">
        <v>20210907</v>
      </c>
      <c r="E9480">
        <v>22</v>
      </c>
      <c r="F9480" t="s">
        <v>17</v>
      </c>
      <c r="G9480" t="s">
        <v>19</v>
      </c>
      <c r="H9480">
        <v>140137</v>
      </c>
      <c r="I9480" t="s">
        <v>34</v>
      </c>
      <c r="J9480" t="s">
        <v>34</v>
      </c>
      <c r="K9480" t="s">
        <v>222</v>
      </c>
      <c r="L9480" t="s">
        <v>43</v>
      </c>
      <c r="M9480" t="s">
        <v>69</v>
      </c>
      <c r="N9480" t="s">
        <v>69</v>
      </c>
      <c r="O9480" t="s">
        <v>901</v>
      </c>
      <c r="P9480" t="s">
        <v>925</v>
      </c>
      <c r="Q9480" t="str">
        <f t="shared" si="592"/>
        <v>07</v>
      </c>
      <c r="R9480" t="str">
        <f t="shared" si="593"/>
        <v>09</v>
      </c>
      <c r="S9480" t="str">
        <f t="shared" si="594"/>
        <v>2021</v>
      </c>
      <c r="T9480" s="4" t="str">
        <f t="shared" si="595"/>
        <v>07/09/2021</v>
      </c>
      <c r="U9480" s="7" t="s">
        <v>1156</v>
      </c>
    </row>
    <row r="9481" spans="1:21" x14ac:dyDescent="0.2">
      <c r="A9481" s="1">
        <v>9479</v>
      </c>
      <c r="B9481" t="s">
        <v>15</v>
      </c>
      <c r="C9481">
        <v>24881002</v>
      </c>
      <c r="D9481">
        <v>20211025</v>
      </c>
      <c r="E9481">
        <v>21</v>
      </c>
      <c r="F9481" t="s">
        <v>17</v>
      </c>
      <c r="G9481" t="s">
        <v>19</v>
      </c>
      <c r="H9481">
        <v>130101</v>
      </c>
      <c r="I9481" t="s">
        <v>43</v>
      </c>
      <c r="J9481" t="s">
        <v>69</v>
      </c>
      <c r="K9481" t="s">
        <v>69</v>
      </c>
      <c r="L9481" t="s">
        <v>43</v>
      </c>
      <c r="M9481" t="s">
        <v>69</v>
      </c>
      <c r="N9481" t="s">
        <v>69</v>
      </c>
      <c r="O9481" t="s">
        <v>901</v>
      </c>
      <c r="P9481" t="s">
        <v>936</v>
      </c>
      <c r="Q9481" t="str">
        <f t="shared" si="592"/>
        <v>25</v>
      </c>
      <c r="R9481" t="str">
        <f t="shared" si="593"/>
        <v>10</v>
      </c>
      <c r="S9481" t="str">
        <f t="shared" si="594"/>
        <v>2021</v>
      </c>
      <c r="T9481" s="4" t="str">
        <f t="shared" si="595"/>
        <v>25/10/2021</v>
      </c>
      <c r="U9481" s="7" t="s">
        <v>1410</v>
      </c>
    </row>
    <row r="9482" spans="1:21" x14ac:dyDescent="0.2">
      <c r="A9482" s="1">
        <v>9480</v>
      </c>
      <c r="B9482" t="s">
        <v>15</v>
      </c>
      <c r="C9482">
        <v>24890593</v>
      </c>
      <c r="D9482">
        <v>20210602</v>
      </c>
      <c r="E9482">
        <v>13</v>
      </c>
      <c r="F9482" t="s">
        <v>17</v>
      </c>
      <c r="G9482" t="s">
        <v>19</v>
      </c>
      <c r="H9482">
        <v>110113</v>
      </c>
      <c r="I9482" t="s">
        <v>54</v>
      </c>
      <c r="J9482" t="s">
        <v>108</v>
      </c>
      <c r="K9482" t="s">
        <v>381</v>
      </c>
      <c r="L9482" t="s">
        <v>54</v>
      </c>
      <c r="M9482" t="s">
        <v>108</v>
      </c>
      <c r="N9482" t="s">
        <v>108</v>
      </c>
      <c r="O9482" t="s">
        <v>901</v>
      </c>
      <c r="P9482" t="s">
        <v>908</v>
      </c>
      <c r="Q9482" t="str">
        <f t="shared" si="592"/>
        <v>02</v>
      </c>
      <c r="R9482" t="str">
        <f t="shared" si="593"/>
        <v>06</v>
      </c>
      <c r="S9482" t="str">
        <f t="shared" si="594"/>
        <v>2021</v>
      </c>
      <c r="T9482" s="4" t="str">
        <f t="shared" si="595"/>
        <v>02/06/2021</v>
      </c>
      <c r="U9482" s="7" t="s">
        <v>1085</v>
      </c>
    </row>
    <row r="9483" spans="1:21" x14ac:dyDescent="0.2">
      <c r="A9483" s="1">
        <v>9481</v>
      </c>
      <c r="B9483" t="s">
        <v>15</v>
      </c>
      <c r="C9483">
        <v>24896261</v>
      </c>
      <c r="D9483">
        <v>20211118</v>
      </c>
      <c r="E9483">
        <v>38</v>
      </c>
      <c r="F9483" t="s">
        <v>18</v>
      </c>
      <c r="G9483" t="s">
        <v>19</v>
      </c>
      <c r="H9483">
        <v>140805</v>
      </c>
      <c r="I9483" t="s">
        <v>34</v>
      </c>
      <c r="J9483" t="s">
        <v>120</v>
      </c>
      <c r="K9483" t="s">
        <v>382</v>
      </c>
      <c r="L9483" t="s">
        <v>34</v>
      </c>
      <c r="M9483" t="s">
        <v>120</v>
      </c>
      <c r="N9483" t="s">
        <v>382</v>
      </c>
      <c r="O9483" t="s">
        <v>901</v>
      </c>
      <c r="P9483" t="s">
        <v>910</v>
      </c>
      <c r="Q9483" t="str">
        <f t="shared" si="592"/>
        <v>18</v>
      </c>
      <c r="R9483" t="str">
        <f t="shared" si="593"/>
        <v>11</v>
      </c>
      <c r="S9483" t="str">
        <f t="shared" si="594"/>
        <v>2021</v>
      </c>
      <c r="T9483" s="4" t="str">
        <f t="shared" si="595"/>
        <v>18/11/2021</v>
      </c>
      <c r="U9483" s="7" t="s">
        <v>1311</v>
      </c>
    </row>
    <row r="9484" spans="1:21" x14ac:dyDescent="0.2">
      <c r="A9484" s="1">
        <v>9482</v>
      </c>
      <c r="B9484" t="s">
        <v>15</v>
      </c>
      <c r="C9484">
        <v>24900720</v>
      </c>
      <c r="D9484">
        <v>20210721</v>
      </c>
      <c r="E9484">
        <v>30</v>
      </c>
      <c r="F9484" t="s">
        <v>17</v>
      </c>
      <c r="G9484" t="s">
        <v>22</v>
      </c>
      <c r="H9484">
        <v>100203</v>
      </c>
      <c r="I9484" t="s">
        <v>36</v>
      </c>
      <c r="J9484" t="s">
        <v>133</v>
      </c>
      <c r="K9484" t="s">
        <v>814</v>
      </c>
      <c r="L9484" t="s">
        <v>36</v>
      </c>
      <c r="M9484" t="s">
        <v>133</v>
      </c>
      <c r="N9484" t="s">
        <v>428</v>
      </c>
      <c r="O9484" t="s">
        <v>901</v>
      </c>
      <c r="P9484" t="s">
        <v>908</v>
      </c>
      <c r="Q9484" t="str">
        <f t="shared" si="592"/>
        <v>21</v>
      </c>
      <c r="R9484" t="str">
        <f t="shared" si="593"/>
        <v>07</v>
      </c>
      <c r="S9484" t="str">
        <f t="shared" si="594"/>
        <v>2021</v>
      </c>
      <c r="T9484" s="4" t="str">
        <f t="shared" si="595"/>
        <v>21/07/2021</v>
      </c>
      <c r="U9484" s="7" t="s">
        <v>1349</v>
      </c>
    </row>
    <row r="9485" spans="1:21" x14ac:dyDescent="0.2">
      <c r="A9485" s="1">
        <v>9483</v>
      </c>
      <c r="B9485" t="s">
        <v>15</v>
      </c>
      <c r="C9485">
        <v>24901884</v>
      </c>
      <c r="D9485">
        <v>20211105</v>
      </c>
      <c r="E9485">
        <v>17</v>
      </c>
      <c r="F9485" t="s">
        <v>18</v>
      </c>
      <c r="G9485" t="s">
        <v>19</v>
      </c>
      <c r="H9485">
        <v>240107</v>
      </c>
      <c r="I9485" t="s">
        <v>33</v>
      </c>
      <c r="J9485" t="s">
        <v>59</v>
      </c>
      <c r="K9485" t="s">
        <v>322</v>
      </c>
      <c r="L9485" t="s">
        <v>59</v>
      </c>
      <c r="M9485" t="s">
        <v>877</v>
      </c>
      <c r="N9485" t="s">
        <v>322</v>
      </c>
      <c r="O9485" t="s">
        <v>901</v>
      </c>
      <c r="P9485" t="s">
        <v>914</v>
      </c>
      <c r="Q9485" t="str">
        <f t="shared" si="592"/>
        <v>05</v>
      </c>
      <c r="R9485" t="str">
        <f t="shared" si="593"/>
        <v>11</v>
      </c>
      <c r="S9485" t="str">
        <f t="shared" si="594"/>
        <v>2021</v>
      </c>
      <c r="T9485" s="4" t="str">
        <f t="shared" si="595"/>
        <v>05/11/2021</v>
      </c>
      <c r="U9485" s="7" t="s">
        <v>1132</v>
      </c>
    </row>
    <row r="9486" spans="1:21" x14ac:dyDescent="0.2">
      <c r="A9486" s="1">
        <v>9484</v>
      </c>
      <c r="B9486" t="s">
        <v>15</v>
      </c>
      <c r="C9486">
        <v>24905229</v>
      </c>
      <c r="D9486">
        <v>20211114</v>
      </c>
      <c r="E9486">
        <v>15</v>
      </c>
      <c r="F9486" t="s">
        <v>17</v>
      </c>
      <c r="G9486" t="s">
        <v>19</v>
      </c>
      <c r="H9486">
        <v>30611</v>
      </c>
      <c r="I9486" t="s">
        <v>56</v>
      </c>
      <c r="J9486" t="s">
        <v>136</v>
      </c>
      <c r="K9486" t="s">
        <v>493</v>
      </c>
      <c r="L9486" t="s">
        <v>56</v>
      </c>
      <c r="M9486" t="s">
        <v>136</v>
      </c>
      <c r="N9486" t="s">
        <v>493</v>
      </c>
      <c r="O9486" t="s">
        <v>901</v>
      </c>
      <c r="P9486" t="s">
        <v>915</v>
      </c>
      <c r="Q9486" t="str">
        <f t="shared" si="592"/>
        <v>14</v>
      </c>
      <c r="R9486" t="str">
        <f t="shared" si="593"/>
        <v>11</v>
      </c>
      <c r="S9486" t="str">
        <f t="shared" si="594"/>
        <v>2021</v>
      </c>
      <c r="T9486" s="4" t="str">
        <f t="shared" si="595"/>
        <v>14/11/2021</v>
      </c>
      <c r="U9486" s="7" t="s">
        <v>1255</v>
      </c>
    </row>
    <row r="9487" spans="1:21" x14ac:dyDescent="0.2">
      <c r="A9487" s="1">
        <v>9485</v>
      </c>
      <c r="B9487" t="s">
        <v>15</v>
      </c>
      <c r="C9487">
        <v>24912427</v>
      </c>
      <c r="D9487">
        <v>20210824</v>
      </c>
      <c r="E9487">
        <v>28</v>
      </c>
      <c r="F9487" t="s">
        <v>18</v>
      </c>
      <c r="G9487" t="s">
        <v>19</v>
      </c>
      <c r="H9487">
        <v>130115</v>
      </c>
      <c r="I9487" t="s">
        <v>43</v>
      </c>
      <c r="J9487" t="s">
        <v>69</v>
      </c>
      <c r="K9487" t="s">
        <v>223</v>
      </c>
      <c r="L9487" t="s">
        <v>43</v>
      </c>
      <c r="M9487" t="s">
        <v>69</v>
      </c>
      <c r="N9487" t="s">
        <v>223</v>
      </c>
      <c r="O9487" t="s">
        <v>901</v>
      </c>
      <c r="P9487" t="s">
        <v>914</v>
      </c>
      <c r="Q9487" t="str">
        <f t="shared" si="592"/>
        <v>24</v>
      </c>
      <c r="R9487" t="str">
        <f t="shared" si="593"/>
        <v>08</v>
      </c>
      <c r="S9487" t="str">
        <f t="shared" si="594"/>
        <v>2021</v>
      </c>
      <c r="T9487" s="4" t="str">
        <f t="shared" si="595"/>
        <v>24/08/2021</v>
      </c>
      <c r="U9487" s="7" t="s">
        <v>1396</v>
      </c>
    </row>
    <row r="9488" spans="1:21" x14ac:dyDescent="0.2">
      <c r="A9488" s="1">
        <v>9486</v>
      </c>
      <c r="B9488" t="s">
        <v>15</v>
      </c>
      <c r="C9488">
        <v>24918743</v>
      </c>
      <c r="D9488">
        <v>20210929</v>
      </c>
      <c r="E9488">
        <v>24</v>
      </c>
      <c r="F9488" t="s">
        <v>18</v>
      </c>
      <c r="G9488" t="s">
        <v>19</v>
      </c>
      <c r="H9488">
        <v>100101</v>
      </c>
      <c r="I9488" t="s">
        <v>36</v>
      </c>
      <c r="J9488" t="s">
        <v>36</v>
      </c>
      <c r="K9488" t="s">
        <v>36</v>
      </c>
      <c r="L9488" t="s">
        <v>36</v>
      </c>
      <c r="M9488" t="s">
        <v>36</v>
      </c>
      <c r="N9488" t="s">
        <v>36</v>
      </c>
      <c r="O9488" t="s">
        <v>901</v>
      </c>
      <c r="P9488" t="s">
        <v>918</v>
      </c>
      <c r="Q9488" t="str">
        <f t="shared" si="592"/>
        <v>29</v>
      </c>
      <c r="R9488" t="str">
        <f t="shared" si="593"/>
        <v>09</v>
      </c>
      <c r="S9488" t="str">
        <f t="shared" si="594"/>
        <v>2021</v>
      </c>
      <c r="T9488" s="4" t="str">
        <f t="shared" si="595"/>
        <v>29/09/2021</v>
      </c>
      <c r="U9488" s="7" t="s">
        <v>1455</v>
      </c>
    </row>
    <row r="9489" spans="1:21" x14ac:dyDescent="0.2">
      <c r="A9489" s="1">
        <v>9487</v>
      </c>
      <c r="B9489" t="s">
        <v>15</v>
      </c>
      <c r="C9489">
        <v>24927854</v>
      </c>
      <c r="D9489">
        <v>20211113</v>
      </c>
      <c r="E9489">
        <v>21</v>
      </c>
      <c r="F9489" t="s">
        <v>18</v>
      </c>
      <c r="G9489" t="s">
        <v>19</v>
      </c>
      <c r="H9489">
        <v>180305</v>
      </c>
      <c r="I9489" t="s">
        <v>42</v>
      </c>
      <c r="J9489" t="s">
        <v>68</v>
      </c>
      <c r="K9489" t="s">
        <v>233</v>
      </c>
      <c r="L9489" t="s">
        <v>42</v>
      </c>
      <c r="M9489" t="s">
        <v>68</v>
      </c>
      <c r="N9489" t="s">
        <v>233</v>
      </c>
      <c r="O9489" t="s">
        <v>901</v>
      </c>
      <c r="P9489" t="s">
        <v>915</v>
      </c>
      <c r="Q9489" t="str">
        <f t="shared" si="592"/>
        <v>13</v>
      </c>
      <c r="R9489" t="str">
        <f t="shared" si="593"/>
        <v>11</v>
      </c>
      <c r="S9489" t="str">
        <f t="shared" si="594"/>
        <v>2021</v>
      </c>
      <c r="T9489" s="4" t="str">
        <f t="shared" si="595"/>
        <v>13/11/2021</v>
      </c>
      <c r="U9489" s="7" t="s">
        <v>1241</v>
      </c>
    </row>
    <row r="9490" spans="1:21" x14ac:dyDescent="0.2">
      <c r="A9490" s="1">
        <v>9488</v>
      </c>
      <c r="B9490" t="s">
        <v>15</v>
      </c>
      <c r="C9490">
        <v>24927888</v>
      </c>
      <c r="D9490">
        <v>20210715</v>
      </c>
      <c r="E9490">
        <v>29</v>
      </c>
      <c r="F9490" t="s">
        <v>17</v>
      </c>
      <c r="G9490" t="s">
        <v>19</v>
      </c>
      <c r="H9490">
        <v>40127</v>
      </c>
      <c r="I9490" t="s">
        <v>51</v>
      </c>
      <c r="J9490" t="s">
        <v>51</v>
      </c>
      <c r="K9490" t="s">
        <v>271</v>
      </c>
      <c r="L9490" t="s">
        <v>51</v>
      </c>
      <c r="M9490" t="s">
        <v>51</v>
      </c>
      <c r="N9490" t="s">
        <v>271</v>
      </c>
      <c r="O9490" t="s">
        <v>901</v>
      </c>
      <c r="P9490" t="s">
        <v>908</v>
      </c>
      <c r="Q9490" t="str">
        <f t="shared" si="592"/>
        <v>15</v>
      </c>
      <c r="R9490" t="str">
        <f t="shared" si="593"/>
        <v>07</v>
      </c>
      <c r="S9490" t="str">
        <f t="shared" si="594"/>
        <v>2021</v>
      </c>
      <c r="T9490" s="4" t="str">
        <f t="shared" si="595"/>
        <v>15/07/2021</v>
      </c>
      <c r="U9490" s="7" t="s">
        <v>1265</v>
      </c>
    </row>
    <row r="9491" spans="1:21" x14ac:dyDescent="0.2">
      <c r="A9491" s="1">
        <v>9489</v>
      </c>
      <c r="B9491" t="s">
        <v>15</v>
      </c>
      <c r="C9491">
        <v>24933653</v>
      </c>
      <c r="D9491">
        <v>20210609</v>
      </c>
      <c r="E9491">
        <v>29</v>
      </c>
      <c r="F9491" t="s">
        <v>17</v>
      </c>
      <c r="G9491" t="s">
        <v>19</v>
      </c>
      <c r="H9491">
        <v>150101</v>
      </c>
      <c r="I9491" t="s">
        <v>45</v>
      </c>
      <c r="J9491" t="s">
        <v>71</v>
      </c>
      <c r="K9491" t="s">
        <v>265</v>
      </c>
      <c r="L9491" t="s">
        <v>45</v>
      </c>
      <c r="M9491" t="s">
        <v>71</v>
      </c>
      <c r="N9491" t="s">
        <v>238</v>
      </c>
      <c r="O9491" t="s">
        <v>901</v>
      </c>
      <c r="P9491" t="s">
        <v>914</v>
      </c>
      <c r="Q9491" t="str">
        <f t="shared" si="592"/>
        <v>09</v>
      </c>
      <c r="R9491" t="str">
        <f t="shared" si="593"/>
        <v>06</v>
      </c>
      <c r="S9491" t="str">
        <f t="shared" si="594"/>
        <v>2021</v>
      </c>
      <c r="T9491" s="4" t="str">
        <f t="shared" si="595"/>
        <v>09/06/2021</v>
      </c>
      <c r="U9491" s="7" t="s">
        <v>1179</v>
      </c>
    </row>
    <row r="9492" spans="1:21" x14ac:dyDescent="0.2">
      <c r="A9492" s="1">
        <v>9490</v>
      </c>
      <c r="B9492" t="s">
        <v>15</v>
      </c>
      <c r="C9492">
        <v>24934062</v>
      </c>
      <c r="D9492">
        <v>20211107</v>
      </c>
      <c r="E9492">
        <v>11</v>
      </c>
      <c r="F9492" t="s">
        <v>18</v>
      </c>
      <c r="G9492" t="s">
        <v>20</v>
      </c>
      <c r="H9492">
        <v>140143</v>
      </c>
      <c r="I9492" t="s">
        <v>34</v>
      </c>
      <c r="J9492" t="s">
        <v>34</v>
      </c>
      <c r="K9492" t="s">
        <v>226</v>
      </c>
      <c r="L9492" t="s">
        <v>34</v>
      </c>
      <c r="M9492" t="s">
        <v>34</v>
      </c>
      <c r="N9492" t="s">
        <v>226</v>
      </c>
      <c r="O9492" t="s">
        <v>901</v>
      </c>
      <c r="P9492" t="s">
        <v>936</v>
      </c>
      <c r="Q9492" t="str">
        <f t="shared" si="592"/>
        <v>07</v>
      </c>
      <c r="R9492" t="str">
        <f t="shared" si="593"/>
        <v>11</v>
      </c>
      <c r="S9492" t="str">
        <f t="shared" si="594"/>
        <v>2021</v>
      </c>
      <c r="T9492" s="4" t="str">
        <f t="shared" si="595"/>
        <v>07/11/2021</v>
      </c>
      <c r="U9492" s="7" t="s">
        <v>1158</v>
      </c>
    </row>
    <row r="9493" spans="1:21" x14ac:dyDescent="0.2">
      <c r="A9493" s="1">
        <v>9491</v>
      </c>
      <c r="B9493" t="s">
        <v>15</v>
      </c>
      <c r="C9493">
        <v>24938589</v>
      </c>
      <c r="D9493">
        <v>20210430</v>
      </c>
      <c r="E9493">
        <v>23</v>
      </c>
      <c r="F9493" t="s">
        <v>18</v>
      </c>
      <c r="G9493" t="s">
        <v>19</v>
      </c>
      <c r="H9493">
        <v>21301</v>
      </c>
      <c r="I9493" t="s">
        <v>55</v>
      </c>
      <c r="J9493" t="s">
        <v>107</v>
      </c>
      <c r="K9493" t="s">
        <v>342</v>
      </c>
      <c r="L9493" t="s">
        <v>55</v>
      </c>
      <c r="M9493" t="s">
        <v>107</v>
      </c>
      <c r="N9493" t="s">
        <v>342</v>
      </c>
      <c r="O9493" t="s">
        <v>901</v>
      </c>
      <c r="P9493" t="s">
        <v>908</v>
      </c>
      <c r="Q9493" t="str">
        <f t="shared" si="592"/>
        <v>30</v>
      </c>
      <c r="R9493" t="str">
        <f t="shared" si="593"/>
        <v>04</v>
      </c>
      <c r="S9493" t="str">
        <f t="shared" si="594"/>
        <v>2021</v>
      </c>
      <c r="T9493" s="4" t="str">
        <f t="shared" si="595"/>
        <v>30/04/2021</v>
      </c>
      <c r="U9493" s="7" t="s">
        <v>1462</v>
      </c>
    </row>
    <row r="9494" spans="1:21" x14ac:dyDescent="0.2">
      <c r="A9494" s="1">
        <v>9492</v>
      </c>
      <c r="B9494" t="s">
        <v>15</v>
      </c>
      <c r="C9494">
        <v>24941491</v>
      </c>
      <c r="D9494">
        <v>20211203</v>
      </c>
      <c r="E9494">
        <v>23</v>
      </c>
      <c r="F9494" t="s">
        <v>18</v>
      </c>
      <c r="G9494" t="s">
        <v>19</v>
      </c>
      <c r="H9494">
        <v>70108</v>
      </c>
      <c r="I9494" t="s">
        <v>57</v>
      </c>
      <c r="J9494" t="s">
        <v>57</v>
      </c>
      <c r="K9494" t="s">
        <v>429</v>
      </c>
      <c r="L9494" t="s">
        <v>57</v>
      </c>
      <c r="M9494" t="s">
        <v>57</v>
      </c>
      <c r="N9494" t="s">
        <v>429</v>
      </c>
      <c r="O9494" t="s">
        <v>901</v>
      </c>
      <c r="P9494" t="s">
        <v>911</v>
      </c>
      <c r="Q9494" t="str">
        <f t="shared" si="592"/>
        <v>03</v>
      </c>
      <c r="R9494" t="str">
        <f t="shared" si="593"/>
        <v>12</v>
      </c>
      <c r="S9494" t="str">
        <f t="shared" si="594"/>
        <v>2021</v>
      </c>
      <c r="T9494" s="4" t="str">
        <f t="shared" si="595"/>
        <v>03/12/2021</v>
      </c>
      <c r="U9494" s="7" t="s">
        <v>1105</v>
      </c>
    </row>
    <row r="9495" spans="1:21" x14ac:dyDescent="0.2">
      <c r="A9495" s="1">
        <v>9493</v>
      </c>
      <c r="B9495" t="s">
        <v>15</v>
      </c>
      <c r="C9495">
        <v>24944155</v>
      </c>
      <c r="D9495">
        <v>20220107</v>
      </c>
      <c r="E9495">
        <v>76</v>
      </c>
      <c r="F9495" t="s">
        <v>17</v>
      </c>
      <c r="G9495" t="s">
        <v>19</v>
      </c>
      <c r="H9495">
        <v>230301</v>
      </c>
      <c r="I9495" t="s">
        <v>38</v>
      </c>
      <c r="J9495" t="s">
        <v>64</v>
      </c>
      <c r="K9495" t="s">
        <v>64</v>
      </c>
      <c r="L9495" t="s">
        <v>38</v>
      </c>
      <c r="M9495" t="s">
        <v>64</v>
      </c>
      <c r="N9495" t="s">
        <v>64</v>
      </c>
      <c r="O9495" t="s">
        <v>901</v>
      </c>
      <c r="P9495" t="s">
        <v>912</v>
      </c>
      <c r="Q9495" t="str">
        <f t="shared" si="592"/>
        <v>07</v>
      </c>
      <c r="R9495" t="str">
        <f t="shared" si="593"/>
        <v>01</v>
      </c>
      <c r="S9495" t="str">
        <f t="shared" si="594"/>
        <v>2022</v>
      </c>
      <c r="T9495" s="4" t="str">
        <f t="shared" si="595"/>
        <v>07/01/2022</v>
      </c>
      <c r="U9495" s="7" t="s">
        <v>1147</v>
      </c>
    </row>
    <row r="9496" spans="1:21" x14ac:dyDescent="0.2">
      <c r="A9496" s="1">
        <v>9494</v>
      </c>
      <c r="B9496" t="s">
        <v>15</v>
      </c>
      <c r="C9496">
        <v>24946715</v>
      </c>
      <c r="D9496">
        <v>20220104</v>
      </c>
      <c r="E9496">
        <v>22</v>
      </c>
      <c r="F9496" t="s">
        <v>17</v>
      </c>
      <c r="G9496" t="s">
        <v>19</v>
      </c>
      <c r="H9496">
        <v>30101</v>
      </c>
      <c r="I9496" t="s">
        <v>56</v>
      </c>
      <c r="J9496" t="s">
        <v>113</v>
      </c>
      <c r="K9496" t="s">
        <v>113</v>
      </c>
      <c r="L9496" t="s">
        <v>56</v>
      </c>
      <c r="M9496" t="s">
        <v>113</v>
      </c>
      <c r="N9496" t="s">
        <v>113</v>
      </c>
      <c r="O9496" t="s">
        <v>901</v>
      </c>
      <c r="P9496" t="s">
        <v>912</v>
      </c>
      <c r="Q9496" t="str">
        <f t="shared" si="592"/>
        <v>04</v>
      </c>
      <c r="R9496" t="str">
        <f t="shared" si="593"/>
        <v>01</v>
      </c>
      <c r="S9496" t="str">
        <f t="shared" si="594"/>
        <v>2022</v>
      </c>
      <c r="T9496" s="4" t="str">
        <f t="shared" si="595"/>
        <v>04/01/2022</v>
      </c>
      <c r="U9496" s="7" t="s">
        <v>1107</v>
      </c>
    </row>
    <row r="9497" spans="1:21" x14ac:dyDescent="0.2">
      <c r="A9497" s="1">
        <v>9495</v>
      </c>
      <c r="B9497" t="s">
        <v>15</v>
      </c>
      <c r="C9497">
        <v>24953286</v>
      </c>
      <c r="D9497">
        <v>20210812</v>
      </c>
      <c r="E9497">
        <v>23</v>
      </c>
      <c r="F9497" t="s">
        <v>17</v>
      </c>
      <c r="G9497" t="s">
        <v>20</v>
      </c>
      <c r="H9497">
        <v>140142</v>
      </c>
      <c r="I9497" t="s">
        <v>34</v>
      </c>
      <c r="J9497" t="s">
        <v>34</v>
      </c>
      <c r="K9497" t="s">
        <v>263</v>
      </c>
      <c r="L9497" t="s">
        <v>34</v>
      </c>
      <c r="M9497" t="s">
        <v>34</v>
      </c>
      <c r="N9497" t="s">
        <v>263</v>
      </c>
      <c r="O9497" t="s">
        <v>901</v>
      </c>
      <c r="P9497" t="s">
        <v>908</v>
      </c>
      <c r="Q9497" t="str">
        <f t="shared" si="592"/>
        <v>12</v>
      </c>
      <c r="R9497" t="str">
        <f t="shared" si="593"/>
        <v>08</v>
      </c>
      <c r="S9497" t="str">
        <f t="shared" si="594"/>
        <v>2021</v>
      </c>
      <c r="T9497" s="4" t="str">
        <f t="shared" si="595"/>
        <v>12/08/2021</v>
      </c>
      <c r="U9497" s="7" t="s">
        <v>1226</v>
      </c>
    </row>
    <row r="9498" spans="1:21" x14ac:dyDescent="0.2">
      <c r="A9498" s="1">
        <v>9496</v>
      </c>
      <c r="B9498" t="s">
        <v>15</v>
      </c>
      <c r="C9498">
        <v>24956227</v>
      </c>
      <c r="D9498">
        <v>20211114</v>
      </c>
      <c r="E9498">
        <v>27</v>
      </c>
      <c r="F9498" t="s">
        <v>18</v>
      </c>
      <c r="G9498" t="s">
        <v>22</v>
      </c>
      <c r="H9498">
        <v>60801</v>
      </c>
      <c r="I9498" t="s">
        <v>48</v>
      </c>
      <c r="J9498" t="s">
        <v>82</v>
      </c>
      <c r="K9498" t="s">
        <v>82</v>
      </c>
      <c r="L9498" t="s">
        <v>48</v>
      </c>
      <c r="M9498" t="s">
        <v>82</v>
      </c>
      <c r="N9498" t="s">
        <v>82</v>
      </c>
      <c r="O9498" t="s">
        <v>901</v>
      </c>
      <c r="P9498" t="s">
        <v>930</v>
      </c>
      <c r="Q9498" t="str">
        <f t="shared" si="592"/>
        <v>14</v>
      </c>
      <c r="R9498" t="str">
        <f t="shared" si="593"/>
        <v>11</v>
      </c>
      <c r="S9498" t="str">
        <f t="shared" si="594"/>
        <v>2021</v>
      </c>
      <c r="T9498" s="4" t="str">
        <f t="shared" si="595"/>
        <v>14/11/2021</v>
      </c>
      <c r="U9498" s="7" t="s">
        <v>1255</v>
      </c>
    </row>
    <row r="9499" spans="1:21" x14ac:dyDescent="0.2">
      <c r="A9499" s="1">
        <v>9497</v>
      </c>
      <c r="B9499" t="s">
        <v>15</v>
      </c>
      <c r="C9499">
        <v>24957437</v>
      </c>
      <c r="D9499">
        <v>20220103</v>
      </c>
      <c r="E9499">
        <v>25</v>
      </c>
      <c r="F9499" t="s">
        <v>18</v>
      </c>
      <c r="G9499" t="s">
        <v>19</v>
      </c>
      <c r="H9499">
        <v>180301</v>
      </c>
      <c r="I9499" t="s">
        <v>42</v>
      </c>
      <c r="J9499" t="s">
        <v>68</v>
      </c>
      <c r="K9499" t="s">
        <v>68</v>
      </c>
      <c r="L9499" t="s">
        <v>42</v>
      </c>
      <c r="M9499" t="s">
        <v>68</v>
      </c>
      <c r="N9499" t="s">
        <v>68</v>
      </c>
      <c r="O9499" t="s">
        <v>901</v>
      </c>
      <c r="P9499" t="s">
        <v>912</v>
      </c>
      <c r="Q9499" t="str">
        <f t="shared" si="592"/>
        <v>03</v>
      </c>
      <c r="R9499" t="str">
        <f t="shared" si="593"/>
        <v>01</v>
      </c>
      <c r="S9499" t="str">
        <f t="shared" si="594"/>
        <v>2022</v>
      </c>
      <c r="T9499" s="4" t="str">
        <f t="shared" si="595"/>
        <v>03/01/2022</v>
      </c>
      <c r="U9499" s="7" t="s">
        <v>1094</v>
      </c>
    </row>
    <row r="9500" spans="1:21" x14ac:dyDescent="0.2">
      <c r="A9500" s="1">
        <v>9498</v>
      </c>
      <c r="B9500" t="s">
        <v>15</v>
      </c>
      <c r="C9500">
        <v>24958180</v>
      </c>
      <c r="D9500">
        <v>20210914</v>
      </c>
      <c r="E9500">
        <v>20</v>
      </c>
      <c r="F9500" t="s">
        <v>17</v>
      </c>
      <c r="G9500" t="s">
        <v>19</v>
      </c>
      <c r="H9500">
        <v>70108</v>
      </c>
      <c r="I9500" t="s">
        <v>57</v>
      </c>
      <c r="J9500" t="s">
        <v>57</v>
      </c>
      <c r="K9500" t="s">
        <v>429</v>
      </c>
      <c r="L9500" t="s">
        <v>57</v>
      </c>
      <c r="M9500" t="s">
        <v>57</v>
      </c>
      <c r="N9500" t="s">
        <v>57</v>
      </c>
      <c r="O9500" t="s">
        <v>901</v>
      </c>
      <c r="P9500" t="s">
        <v>918</v>
      </c>
      <c r="Q9500" t="str">
        <f t="shared" si="592"/>
        <v>14</v>
      </c>
      <c r="R9500" t="str">
        <f t="shared" si="593"/>
        <v>09</v>
      </c>
      <c r="S9500" t="str">
        <f t="shared" si="594"/>
        <v>2021</v>
      </c>
      <c r="T9500" s="4" t="str">
        <f t="shared" si="595"/>
        <v>14/09/2021</v>
      </c>
      <c r="U9500" s="7" t="s">
        <v>1253</v>
      </c>
    </row>
    <row r="9501" spans="1:21" x14ac:dyDescent="0.2">
      <c r="A9501" s="1">
        <v>9499</v>
      </c>
      <c r="B9501" t="s">
        <v>15</v>
      </c>
      <c r="C9501">
        <v>24966160</v>
      </c>
      <c r="D9501">
        <v>20210427</v>
      </c>
      <c r="E9501">
        <v>25</v>
      </c>
      <c r="F9501" t="s">
        <v>17</v>
      </c>
      <c r="G9501" t="s">
        <v>22</v>
      </c>
      <c r="H9501">
        <v>21305</v>
      </c>
      <c r="I9501" t="s">
        <v>55</v>
      </c>
      <c r="J9501" t="s">
        <v>107</v>
      </c>
      <c r="K9501" t="s">
        <v>469</v>
      </c>
      <c r="L9501" t="s">
        <v>55</v>
      </c>
      <c r="M9501" t="s">
        <v>107</v>
      </c>
      <c r="N9501" t="s">
        <v>469</v>
      </c>
      <c r="O9501" t="s">
        <v>901</v>
      </c>
      <c r="P9501" t="s">
        <v>908</v>
      </c>
      <c r="Q9501" t="str">
        <f t="shared" si="592"/>
        <v>27</v>
      </c>
      <c r="R9501" t="str">
        <f t="shared" si="593"/>
        <v>04</v>
      </c>
      <c r="S9501" t="str">
        <f t="shared" si="594"/>
        <v>2021</v>
      </c>
      <c r="T9501" s="4" t="str">
        <f t="shared" si="595"/>
        <v>27/04/2021</v>
      </c>
      <c r="U9501" s="7" t="s">
        <v>1427</v>
      </c>
    </row>
    <row r="9502" spans="1:21" x14ac:dyDescent="0.2">
      <c r="A9502" s="1">
        <v>9500</v>
      </c>
      <c r="B9502" t="s">
        <v>15</v>
      </c>
      <c r="C9502">
        <v>24968871</v>
      </c>
      <c r="D9502">
        <v>20210928</v>
      </c>
      <c r="E9502">
        <v>25</v>
      </c>
      <c r="F9502" t="s">
        <v>18</v>
      </c>
      <c r="G9502" t="s">
        <v>19</v>
      </c>
      <c r="H9502">
        <v>190602</v>
      </c>
      <c r="I9502" t="s">
        <v>46</v>
      </c>
      <c r="J9502" t="s">
        <v>94</v>
      </c>
      <c r="K9502" t="s">
        <v>93</v>
      </c>
      <c r="L9502" t="s">
        <v>46</v>
      </c>
      <c r="M9502" t="s">
        <v>94</v>
      </c>
      <c r="N9502" t="s">
        <v>94</v>
      </c>
      <c r="O9502" t="s">
        <v>901</v>
      </c>
      <c r="P9502" t="s">
        <v>909</v>
      </c>
      <c r="Q9502" t="str">
        <f t="shared" si="592"/>
        <v>28</v>
      </c>
      <c r="R9502" t="str">
        <f t="shared" si="593"/>
        <v>09</v>
      </c>
      <c r="S9502" t="str">
        <f t="shared" si="594"/>
        <v>2021</v>
      </c>
      <c r="T9502" s="4" t="str">
        <f t="shared" si="595"/>
        <v>28/09/2021</v>
      </c>
      <c r="U9502" s="7" t="s">
        <v>1443</v>
      </c>
    </row>
    <row r="9503" spans="1:21" x14ac:dyDescent="0.2">
      <c r="A9503" s="1">
        <v>9501</v>
      </c>
      <c r="B9503" t="s">
        <v>15</v>
      </c>
      <c r="C9503">
        <v>24970089</v>
      </c>
      <c r="D9503">
        <v>20210818</v>
      </c>
      <c r="E9503">
        <v>7</v>
      </c>
      <c r="F9503" t="s">
        <v>18</v>
      </c>
      <c r="G9503" t="s">
        <v>19</v>
      </c>
      <c r="H9503">
        <v>40126</v>
      </c>
      <c r="I9503" t="s">
        <v>51</v>
      </c>
      <c r="J9503" t="s">
        <v>51</v>
      </c>
      <c r="K9503" t="s">
        <v>488</v>
      </c>
      <c r="L9503" t="s">
        <v>51</v>
      </c>
      <c r="M9503" t="s">
        <v>51</v>
      </c>
      <c r="N9503" t="s">
        <v>488</v>
      </c>
      <c r="O9503" t="s">
        <v>901</v>
      </c>
      <c r="P9503" t="s">
        <v>914</v>
      </c>
      <c r="Q9503" t="str">
        <f t="shared" si="592"/>
        <v>18</v>
      </c>
      <c r="R9503" t="str">
        <f t="shared" si="593"/>
        <v>08</v>
      </c>
      <c r="S9503" t="str">
        <f t="shared" si="594"/>
        <v>2021</v>
      </c>
      <c r="T9503" s="4" t="str">
        <f t="shared" si="595"/>
        <v>18/08/2021</v>
      </c>
      <c r="U9503" s="7" t="s">
        <v>1308</v>
      </c>
    </row>
    <row r="9504" spans="1:21" x14ac:dyDescent="0.2">
      <c r="A9504" s="1">
        <v>9502</v>
      </c>
      <c r="B9504" t="s">
        <v>15</v>
      </c>
      <c r="C9504">
        <v>24970647</v>
      </c>
      <c r="D9504">
        <v>20211218</v>
      </c>
      <c r="E9504">
        <v>24</v>
      </c>
      <c r="F9504" t="s">
        <v>18</v>
      </c>
      <c r="G9504" t="s">
        <v>23</v>
      </c>
      <c r="H9504">
        <v>140113</v>
      </c>
      <c r="I9504" t="s">
        <v>34</v>
      </c>
      <c r="J9504" t="s">
        <v>34</v>
      </c>
      <c r="K9504" t="s">
        <v>339</v>
      </c>
      <c r="L9504" t="s">
        <v>34</v>
      </c>
      <c r="M9504" t="s">
        <v>34</v>
      </c>
      <c r="N9504" t="s">
        <v>335</v>
      </c>
      <c r="O9504" t="s">
        <v>901</v>
      </c>
      <c r="P9504" t="s">
        <v>912</v>
      </c>
      <c r="Q9504" t="str">
        <f t="shared" si="592"/>
        <v>18</v>
      </c>
      <c r="R9504" t="str">
        <f t="shared" si="593"/>
        <v>12</v>
      </c>
      <c r="S9504" t="str">
        <f t="shared" si="594"/>
        <v>2021</v>
      </c>
      <c r="T9504" s="4" t="str">
        <f t="shared" si="595"/>
        <v>18/12/2021</v>
      </c>
      <c r="U9504" s="7" t="s">
        <v>1313</v>
      </c>
    </row>
    <row r="9505" spans="1:21" x14ac:dyDescent="0.2">
      <c r="A9505" s="1">
        <v>9503</v>
      </c>
      <c r="B9505" t="s">
        <v>15</v>
      </c>
      <c r="C9505">
        <v>24975497</v>
      </c>
      <c r="D9505">
        <v>20211227</v>
      </c>
      <c r="E9505">
        <v>18</v>
      </c>
      <c r="F9505" t="s">
        <v>17</v>
      </c>
      <c r="G9505" t="s">
        <v>19</v>
      </c>
      <c r="H9505">
        <v>70901</v>
      </c>
      <c r="I9505" t="s">
        <v>57</v>
      </c>
      <c r="J9505" t="s">
        <v>139</v>
      </c>
      <c r="K9505" t="s">
        <v>556</v>
      </c>
      <c r="L9505" t="s">
        <v>57</v>
      </c>
      <c r="M9505" t="s">
        <v>139</v>
      </c>
      <c r="N9505" t="s">
        <v>556</v>
      </c>
      <c r="O9505" t="s">
        <v>902</v>
      </c>
      <c r="P9505" t="s">
        <v>912</v>
      </c>
      <c r="Q9505" t="str">
        <f t="shared" si="592"/>
        <v>27</v>
      </c>
      <c r="R9505" t="str">
        <f t="shared" si="593"/>
        <v>12</v>
      </c>
      <c r="S9505" t="str">
        <f t="shared" si="594"/>
        <v>2021</v>
      </c>
      <c r="T9505" s="4" t="str">
        <f t="shared" si="595"/>
        <v>27/12/2021</v>
      </c>
      <c r="U9505" s="7" t="s">
        <v>1435</v>
      </c>
    </row>
    <row r="9506" spans="1:21" x14ac:dyDescent="0.2">
      <c r="A9506" s="1">
        <v>9504</v>
      </c>
      <c r="B9506" t="s">
        <v>15</v>
      </c>
      <c r="C9506">
        <v>24980728</v>
      </c>
      <c r="D9506">
        <v>20210818</v>
      </c>
      <c r="E9506">
        <v>26</v>
      </c>
      <c r="F9506" t="s">
        <v>18</v>
      </c>
      <c r="G9506" t="s">
        <v>19</v>
      </c>
      <c r="H9506">
        <v>70106</v>
      </c>
      <c r="I9506" t="s">
        <v>57</v>
      </c>
      <c r="J9506" t="s">
        <v>57</v>
      </c>
      <c r="K9506" t="s">
        <v>468</v>
      </c>
      <c r="L9506" t="s">
        <v>57</v>
      </c>
      <c r="M9506" t="s">
        <v>57</v>
      </c>
      <c r="N9506" t="s">
        <v>468</v>
      </c>
      <c r="O9506" t="s">
        <v>901</v>
      </c>
      <c r="P9506" t="s">
        <v>914</v>
      </c>
      <c r="Q9506" t="str">
        <f t="shared" si="592"/>
        <v>18</v>
      </c>
      <c r="R9506" t="str">
        <f t="shared" si="593"/>
        <v>08</v>
      </c>
      <c r="S9506" t="str">
        <f t="shared" si="594"/>
        <v>2021</v>
      </c>
      <c r="T9506" s="4" t="str">
        <f t="shared" si="595"/>
        <v>18/08/2021</v>
      </c>
      <c r="U9506" s="7" t="s">
        <v>1308</v>
      </c>
    </row>
    <row r="9507" spans="1:21" x14ac:dyDescent="0.2">
      <c r="A9507" s="1">
        <v>9505</v>
      </c>
      <c r="B9507" t="s">
        <v>15</v>
      </c>
      <c r="C9507">
        <v>24981998</v>
      </c>
      <c r="D9507">
        <v>20220105</v>
      </c>
      <c r="E9507">
        <v>26</v>
      </c>
      <c r="F9507" t="s">
        <v>17</v>
      </c>
      <c r="G9507" t="s">
        <v>19</v>
      </c>
      <c r="H9507">
        <v>150101</v>
      </c>
      <c r="I9507" t="s">
        <v>45</v>
      </c>
      <c r="J9507" t="s">
        <v>71</v>
      </c>
      <c r="K9507" t="s">
        <v>265</v>
      </c>
      <c r="L9507" t="s">
        <v>45</v>
      </c>
      <c r="M9507" t="s">
        <v>71</v>
      </c>
      <c r="N9507" t="s">
        <v>265</v>
      </c>
      <c r="O9507" t="s">
        <v>901</v>
      </c>
      <c r="P9507" t="s">
        <v>912</v>
      </c>
      <c r="Q9507" t="str">
        <f t="shared" si="592"/>
        <v>05</v>
      </c>
      <c r="R9507" t="str">
        <f t="shared" si="593"/>
        <v>01</v>
      </c>
      <c r="S9507" t="str">
        <f t="shared" si="594"/>
        <v>2022</v>
      </c>
      <c r="T9507" s="4" t="str">
        <f t="shared" si="595"/>
        <v>05/01/2022</v>
      </c>
      <c r="U9507" s="7" t="s">
        <v>1122</v>
      </c>
    </row>
    <row r="9508" spans="1:21" x14ac:dyDescent="0.2">
      <c r="A9508" s="1">
        <v>9506</v>
      </c>
      <c r="B9508" t="s">
        <v>15</v>
      </c>
      <c r="C9508">
        <v>24985424</v>
      </c>
      <c r="D9508">
        <v>20210603</v>
      </c>
      <c r="E9508">
        <v>60</v>
      </c>
      <c r="F9508" t="s">
        <v>17</v>
      </c>
      <c r="G9508" t="s">
        <v>23</v>
      </c>
      <c r="H9508">
        <v>30311</v>
      </c>
      <c r="I9508" t="s">
        <v>56</v>
      </c>
      <c r="J9508" t="s">
        <v>116</v>
      </c>
      <c r="K9508" t="s">
        <v>369</v>
      </c>
      <c r="L9508" t="s">
        <v>56</v>
      </c>
      <c r="M9508" t="s">
        <v>116</v>
      </c>
      <c r="N9508" t="s">
        <v>116</v>
      </c>
      <c r="O9508" t="s">
        <v>901</v>
      </c>
      <c r="P9508" t="s">
        <v>908</v>
      </c>
      <c r="Q9508" t="str">
        <f t="shared" si="592"/>
        <v>03</v>
      </c>
      <c r="R9508" t="str">
        <f t="shared" si="593"/>
        <v>06</v>
      </c>
      <c r="S9508" t="str">
        <f t="shared" si="594"/>
        <v>2021</v>
      </c>
      <c r="T9508" s="4" t="str">
        <f t="shared" si="595"/>
        <v>03/06/2021</v>
      </c>
      <c r="U9508" s="7" t="s">
        <v>1099</v>
      </c>
    </row>
    <row r="9509" spans="1:21" x14ac:dyDescent="0.2">
      <c r="A9509" s="1">
        <v>9507</v>
      </c>
      <c r="B9509" t="s">
        <v>15</v>
      </c>
      <c r="C9509">
        <v>24985827</v>
      </c>
      <c r="D9509">
        <v>20211112</v>
      </c>
      <c r="E9509">
        <v>22</v>
      </c>
      <c r="F9509" t="s">
        <v>17</v>
      </c>
      <c r="G9509" t="s">
        <v>19</v>
      </c>
      <c r="H9509">
        <v>180308</v>
      </c>
      <c r="I9509" t="s">
        <v>42</v>
      </c>
      <c r="J9509" t="s">
        <v>68</v>
      </c>
      <c r="K9509" t="s">
        <v>331</v>
      </c>
      <c r="L9509" t="s">
        <v>42</v>
      </c>
      <c r="M9509" t="s">
        <v>68</v>
      </c>
      <c r="N9509" t="s">
        <v>331</v>
      </c>
      <c r="O9509" t="s">
        <v>901</v>
      </c>
      <c r="P9509" t="s">
        <v>1003</v>
      </c>
      <c r="Q9509" t="str">
        <f t="shared" si="592"/>
        <v>12</v>
      </c>
      <c r="R9509" t="str">
        <f t="shared" si="593"/>
        <v>11</v>
      </c>
      <c r="S9509" t="str">
        <f t="shared" si="594"/>
        <v>2021</v>
      </c>
      <c r="T9509" s="4" t="str">
        <f t="shared" si="595"/>
        <v>12/11/2021</v>
      </c>
      <c r="U9509" s="7" t="s">
        <v>1229</v>
      </c>
    </row>
    <row r="9510" spans="1:21" x14ac:dyDescent="0.2">
      <c r="A9510" s="1">
        <v>9508</v>
      </c>
      <c r="B9510" t="s">
        <v>15</v>
      </c>
      <c r="C9510">
        <v>24988099</v>
      </c>
      <c r="D9510">
        <v>20210504</v>
      </c>
      <c r="E9510">
        <v>67</v>
      </c>
      <c r="F9510" t="s">
        <v>17</v>
      </c>
      <c r="G9510" t="s">
        <v>27</v>
      </c>
      <c r="H9510">
        <v>140130</v>
      </c>
      <c r="I9510" t="s">
        <v>34</v>
      </c>
      <c r="J9510" t="s">
        <v>34</v>
      </c>
      <c r="K9510" t="s">
        <v>257</v>
      </c>
      <c r="L9510" t="s">
        <v>34</v>
      </c>
      <c r="M9510" t="s">
        <v>34</v>
      </c>
      <c r="N9510" t="s">
        <v>288</v>
      </c>
      <c r="O9510" t="s">
        <v>901</v>
      </c>
      <c r="P9510" t="s">
        <v>908</v>
      </c>
      <c r="Q9510" t="str">
        <f t="shared" si="592"/>
        <v>04</v>
      </c>
      <c r="R9510" t="str">
        <f t="shared" si="593"/>
        <v>05</v>
      </c>
      <c r="S9510" t="str">
        <f t="shared" si="594"/>
        <v>2021</v>
      </c>
      <c r="T9510" s="4" t="str">
        <f t="shared" si="595"/>
        <v>04/05/2021</v>
      </c>
      <c r="U9510" s="7" t="s">
        <v>1111</v>
      </c>
    </row>
    <row r="9511" spans="1:21" x14ac:dyDescent="0.2">
      <c r="A9511" s="1">
        <v>9509</v>
      </c>
      <c r="B9511" t="s">
        <v>15</v>
      </c>
      <c r="C9511">
        <v>24990286</v>
      </c>
      <c r="D9511">
        <v>20211213</v>
      </c>
      <c r="E9511">
        <v>37</v>
      </c>
      <c r="F9511" t="s">
        <v>18</v>
      </c>
      <c r="G9511" t="s">
        <v>20</v>
      </c>
      <c r="H9511">
        <v>140107</v>
      </c>
      <c r="I9511" t="s">
        <v>34</v>
      </c>
      <c r="J9511" t="s">
        <v>34</v>
      </c>
      <c r="K9511" t="s">
        <v>370</v>
      </c>
      <c r="L9511" t="s">
        <v>34</v>
      </c>
      <c r="M9511" t="s">
        <v>34</v>
      </c>
      <c r="N9511" t="s">
        <v>370</v>
      </c>
      <c r="O9511" t="s">
        <v>901</v>
      </c>
      <c r="P9511" t="s">
        <v>936</v>
      </c>
      <c r="Q9511" t="str">
        <f t="shared" si="592"/>
        <v>13</v>
      </c>
      <c r="R9511" t="str">
        <f t="shared" si="593"/>
        <v>12</v>
      </c>
      <c r="S9511" t="str">
        <f t="shared" si="594"/>
        <v>2021</v>
      </c>
      <c r="T9511" s="4" t="str">
        <f t="shared" si="595"/>
        <v>13/12/2021</v>
      </c>
      <c r="U9511" s="7" t="s">
        <v>1242</v>
      </c>
    </row>
    <row r="9512" spans="1:21" x14ac:dyDescent="0.2">
      <c r="A9512" s="1">
        <v>9510</v>
      </c>
      <c r="B9512" t="s">
        <v>15</v>
      </c>
      <c r="C9512">
        <v>24992962</v>
      </c>
      <c r="D9512">
        <v>20210828</v>
      </c>
      <c r="E9512">
        <v>19</v>
      </c>
      <c r="F9512" t="s">
        <v>18</v>
      </c>
      <c r="G9512" t="s">
        <v>19</v>
      </c>
      <c r="H9512">
        <v>80105</v>
      </c>
      <c r="I9512" t="s">
        <v>58</v>
      </c>
      <c r="J9512" t="s">
        <v>58</v>
      </c>
      <c r="K9512" t="s">
        <v>815</v>
      </c>
      <c r="L9512" t="s">
        <v>54</v>
      </c>
      <c r="M9512" t="s">
        <v>108</v>
      </c>
      <c r="N9512" t="s">
        <v>374</v>
      </c>
      <c r="O9512" t="s">
        <v>901</v>
      </c>
      <c r="P9512" t="s">
        <v>909</v>
      </c>
      <c r="Q9512" t="str">
        <f t="shared" si="592"/>
        <v>28</v>
      </c>
      <c r="R9512" t="str">
        <f t="shared" si="593"/>
        <v>08</v>
      </c>
      <c r="S9512" t="str">
        <f t="shared" si="594"/>
        <v>2021</v>
      </c>
      <c r="T9512" s="4" t="str">
        <f t="shared" si="595"/>
        <v>28/08/2021</v>
      </c>
      <c r="U9512" s="7" t="s">
        <v>1442</v>
      </c>
    </row>
    <row r="9513" spans="1:21" x14ac:dyDescent="0.2">
      <c r="A9513" s="1">
        <v>9511</v>
      </c>
      <c r="B9513" t="s">
        <v>15</v>
      </c>
      <c r="C9513">
        <v>24994495</v>
      </c>
      <c r="D9513">
        <v>20210810</v>
      </c>
      <c r="E9513">
        <v>21</v>
      </c>
      <c r="F9513" t="s">
        <v>18</v>
      </c>
      <c r="G9513" t="s">
        <v>19</v>
      </c>
      <c r="H9513">
        <v>20101</v>
      </c>
      <c r="I9513" t="s">
        <v>55</v>
      </c>
      <c r="J9513" t="s">
        <v>114</v>
      </c>
      <c r="K9513" t="s">
        <v>114</v>
      </c>
      <c r="L9513" t="s">
        <v>55</v>
      </c>
      <c r="M9513" t="s">
        <v>114</v>
      </c>
      <c r="N9513" t="s">
        <v>299</v>
      </c>
      <c r="O9513" t="s">
        <v>901</v>
      </c>
      <c r="P9513" t="s">
        <v>908</v>
      </c>
      <c r="Q9513" t="str">
        <f t="shared" si="592"/>
        <v>10</v>
      </c>
      <c r="R9513" t="str">
        <f t="shared" si="593"/>
        <v>08</v>
      </c>
      <c r="S9513" t="str">
        <f t="shared" si="594"/>
        <v>2021</v>
      </c>
      <c r="T9513" s="4" t="str">
        <f t="shared" si="595"/>
        <v>10/08/2021</v>
      </c>
      <c r="U9513" s="7" t="s">
        <v>1196</v>
      </c>
    </row>
    <row r="9514" spans="1:21" x14ac:dyDescent="0.2">
      <c r="A9514" s="1">
        <v>9512</v>
      </c>
      <c r="B9514" t="s">
        <v>15</v>
      </c>
      <c r="C9514">
        <v>24995324</v>
      </c>
      <c r="D9514">
        <v>20210409</v>
      </c>
      <c r="E9514">
        <v>14</v>
      </c>
      <c r="F9514" t="s">
        <v>17</v>
      </c>
      <c r="G9514" t="s">
        <v>19</v>
      </c>
      <c r="H9514">
        <v>220101</v>
      </c>
      <c r="I9514" t="s">
        <v>44</v>
      </c>
      <c r="J9514" t="s">
        <v>44</v>
      </c>
      <c r="K9514" t="s">
        <v>44</v>
      </c>
      <c r="L9514" t="s">
        <v>44</v>
      </c>
      <c r="M9514" t="s">
        <v>44</v>
      </c>
      <c r="N9514" t="s">
        <v>44</v>
      </c>
      <c r="O9514" t="s">
        <v>901</v>
      </c>
      <c r="P9514" t="s">
        <v>908</v>
      </c>
      <c r="Q9514" t="str">
        <f t="shared" si="592"/>
        <v>09</v>
      </c>
      <c r="R9514" t="str">
        <f t="shared" si="593"/>
        <v>04</v>
      </c>
      <c r="S9514" t="str">
        <f t="shared" si="594"/>
        <v>2021</v>
      </c>
      <c r="T9514" s="4" t="str">
        <f t="shared" si="595"/>
        <v>09/04/2021</v>
      </c>
      <c r="U9514" s="7" t="s">
        <v>1177</v>
      </c>
    </row>
    <row r="9515" spans="1:21" x14ac:dyDescent="0.2">
      <c r="A9515" s="1">
        <v>9513</v>
      </c>
      <c r="B9515" t="s">
        <v>15</v>
      </c>
      <c r="C9515">
        <v>24996720</v>
      </c>
      <c r="D9515">
        <v>20211210</v>
      </c>
      <c r="E9515">
        <v>78</v>
      </c>
      <c r="F9515" t="s">
        <v>17</v>
      </c>
      <c r="G9515" t="s">
        <v>19</v>
      </c>
      <c r="H9515">
        <v>80509</v>
      </c>
      <c r="I9515" t="s">
        <v>58</v>
      </c>
      <c r="J9515" t="s">
        <v>146</v>
      </c>
      <c r="K9515" t="s">
        <v>589</v>
      </c>
      <c r="L9515" t="s">
        <v>58</v>
      </c>
      <c r="M9515" t="s">
        <v>146</v>
      </c>
      <c r="N9515" t="s">
        <v>448</v>
      </c>
      <c r="O9515" t="s">
        <v>901</v>
      </c>
      <c r="P9515" t="s">
        <v>936</v>
      </c>
      <c r="Q9515" t="str">
        <f t="shared" si="592"/>
        <v>10</v>
      </c>
      <c r="R9515" t="str">
        <f t="shared" si="593"/>
        <v>12</v>
      </c>
      <c r="S9515" t="str">
        <f t="shared" si="594"/>
        <v>2021</v>
      </c>
      <c r="T9515" s="4" t="str">
        <f t="shared" si="595"/>
        <v>10/12/2021</v>
      </c>
      <c r="U9515" s="7" t="s">
        <v>1200</v>
      </c>
    </row>
    <row r="9516" spans="1:21" x14ac:dyDescent="0.2">
      <c r="A9516" s="1">
        <v>9514</v>
      </c>
      <c r="B9516" t="s">
        <v>15</v>
      </c>
      <c r="C9516">
        <v>24999661</v>
      </c>
      <c r="D9516">
        <v>20211009</v>
      </c>
      <c r="E9516">
        <v>27</v>
      </c>
      <c r="F9516" t="s">
        <v>18</v>
      </c>
      <c r="G9516" t="s">
        <v>20</v>
      </c>
      <c r="H9516">
        <v>140119</v>
      </c>
      <c r="I9516" t="s">
        <v>34</v>
      </c>
      <c r="J9516" t="s">
        <v>34</v>
      </c>
      <c r="K9516" t="s">
        <v>346</v>
      </c>
      <c r="L9516" t="s">
        <v>34</v>
      </c>
      <c r="M9516" t="s">
        <v>34</v>
      </c>
      <c r="N9516" t="s">
        <v>346</v>
      </c>
      <c r="O9516" t="s">
        <v>901</v>
      </c>
      <c r="P9516" t="s">
        <v>909</v>
      </c>
      <c r="Q9516" t="str">
        <f t="shared" si="592"/>
        <v>09</v>
      </c>
      <c r="R9516" t="str">
        <f t="shared" si="593"/>
        <v>10</v>
      </c>
      <c r="S9516" t="str">
        <f t="shared" si="594"/>
        <v>2021</v>
      </c>
      <c r="T9516" s="4" t="str">
        <f t="shared" si="595"/>
        <v>09/10/2021</v>
      </c>
      <c r="U9516" s="7" t="s">
        <v>1185</v>
      </c>
    </row>
    <row r="9517" spans="1:21" x14ac:dyDescent="0.2">
      <c r="A9517" s="1">
        <v>9515</v>
      </c>
      <c r="B9517" t="s">
        <v>15</v>
      </c>
      <c r="C9517">
        <v>25007002</v>
      </c>
      <c r="D9517">
        <v>20210613</v>
      </c>
      <c r="E9517">
        <v>23</v>
      </c>
      <c r="F9517" t="s">
        <v>17</v>
      </c>
      <c r="G9517" t="s">
        <v>20</v>
      </c>
      <c r="H9517">
        <v>140106</v>
      </c>
      <c r="I9517" t="s">
        <v>34</v>
      </c>
      <c r="J9517" t="s">
        <v>34</v>
      </c>
      <c r="K9517" t="s">
        <v>221</v>
      </c>
      <c r="L9517" t="s">
        <v>34</v>
      </c>
      <c r="M9517" t="s">
        <v>34</v>
      </c>
      <c r="N9517" t="s">
        <v>218</v>
      </c>
      <c r="O9517" t="s">
        <v>901</v>
      </c>
      <c r="P9517" t="s">
        <v>908</v>
      </c>
      <c r="Q9517" t="str">
        <f t="shared" si="592"/>
        <v>13</v>
      </c>
      <c r="R9517" t="str">
        <f t="shared" si="593"/>
        <v>06</v>
      </c>
      <c r="S9517" t="str">
        <f t="shared" si="594"/>
        <v>2021</v>
      </c>
      <c r="T9517" s="4" t="str">
        <f t="shared" si="595"/>
        <v>13/06/2021</v>
      </c>
      <c r="U9517" s="7" t="s">
        <v>1236</v>
      </c>
    </row>
    <row r="9518" spans="1:21" x14ac:dyDescent="0.2">
      <c r="A9518" s="1">
        <v>9516</v>
      </c>
      <c r="B9518" t="s">
        <v>15</v>
      </c>
      <c r="C9518">
        <v>25008176</v>
      </c>
      <c r="D9518">
        <v>20211125</v>
      </c>
      <c r="E9518">
        <v>38</v>
      </c>
      <c r="F9518" t="s">
        <v>17</v>
      </c>
      <c r="G9518" t="s">
        <v>19</v>
      </c>
      <c r="H9518">
        <v>60101</v>
      </c>
      <c r="I9518" t="s">
        <v>48</v>
      </c>
      <c r="J9518" t="s">
        <v>48</v>
      </c>
      <c r="K9518" t="s">
        <v>48</v>
      </c>
      <c r="L9518" t="s">
        <v>48</v>
      </c>
      <c r="M9518" t="s">
        <v>48</v>
      </c>
      <c r="N9518" t="s">
        <v>48</v>
      </c>
      <c r="O9518" t="s">
        <v>901</v>
      </c>
      <c r="P9518" t="s">
        <v>983</v>
      </c>
      <c r="Q9518" t="str">
        <f t="shared" si="592"/>
        <v>25</v>
      </c>
      <c r="R9518" t="str">
        <f t="shared" si="593"/>
        <v>11</v>
      </c>
      <c r="S9518" t="str">
        <f t="shared" si="594"/>
        <v>2021</v>
      </c>
      <c r="T9518" s="4" t="str">
        <f t="shared" si="595"/>
        <v>25/11/2021</v>
      </c>
      <c r="U9518" s="7" t="s">
        <v>1411</v>
      </c>
    </row>
    <row r="9519" spans="1:21" x14ac:dyDescent="0.2">
      <c r="A9519" s="1">
        <v>9517</v>
      </c>
      <c r="B9519" t="s">
        <v>15</v>
      </c>
      <c r="C9519">
        <v>25022313</v>
      </c>
      <c r="D9519">
        <v>20211008</v>
      </c>
      <c r="E9519">
        <v>31</v>
      </c>
      <c r="F9519" t="s">
        <v>17</v>
      </c>
      <c r="G9519" t="s">
        <v>20</v>
      </c>
      <c r="H9519">
        <v>140137</v>
      </c>
      <c r="I9519" t="s">
        <v>34</v>
      </c>
      <c r="J9519" t="s">
        <v>34</v>
      </c>
      <c r="K9519" t="s">
        <v>222</v>
      </c>
      <c r="L9519" t="s">
        <v>34</v>
      </c>
      <c r="M9519" t="s">
        <v>34</v>
      </c>
      <c r="N9519" t="s">
        <v>220</v>
      </c>
      <c r="O9519" t="s">
        <v>901</v>
      </c>
      <c r="P9519" t="s">
        <v>909</v>
      </c>
      <c r="Q9519" t="str">
        <f t="shared" si="592"/>
        <v>08</v>
      </c>
      <c r="R9519" t="str">
        <f t="shared" si="593"/>
        <v>10</v>
      </c>
      <c r="S9519" t="str">
        <f t="shared" si="594"/>
        <v>2021</v>
      </c>
      <c r="T9519" s="4" t="str">
        <f t="shared" si="595"/>
        <v>08/10/2021</v>
      </c>
      <c r="U9519" s="7" t="s">
        <v>1170</v>
      </c>
    </row>
    <row r="9520" spans="1:21" x14ac:dyDescent="0.2">
      <c r="A9520" s="1">
        <v>9518</v>
      </c>
      <c r="B9520" t="s">
        <v>15</v>
      </c>
      <c r="C9520">
        <v>25028728</v>
      </c>
      <c r="D9520">
        <v>20210423</v>
      </c>
      <c r="E9520">
        <v>12</v>
      </c>
      <c r="F9520" t="s">
        <v>18</v>
      </c>
      <c r="G9520" t="s">
        <v>19</v>
      </c>
      <c r="H9520">
        <v>160101</v>
      </c>
      <c r="I9520" t="s">
        <v>39</v>
      </c>
      <c r="J9520" t="s">
        <v>65</v>
      </c>
      <c r="K9520" t="s">
        <v>65</v>
      </c>
      <c r="L9520" t="s">
        <v>39</v>
      </c>
      <c r="M9520" t="s">
        <v>65</v>
      </c>
      <c r="N9520" t="s">
        <v>65</v>
      </c>
      <c r="O9520" t="s">
        <v>901</v>
      </c>
      <c r="P9520" t="s">
        <v>908</v>
      </c>
      <c r="Q9520" t="str">
        <f t="shared" si="592"/>
        <v>23</v>
      </c>
      <c r="R9520" t="str">
        <f t="shared" si="593"/>
        <v>04</v>
      </c>
      <c r="S9520" t="str">
        <f t="shared" si="594"/>
        <v>2021</v>
      </c>
      <c r="T9520" s="4" t="str">
        <f t="shared" si="595"/>
        <v>23/04/2021</v>
      </c>
      <c r="U9520" s="7" t="s">
        <v>1374</v>
      </c>
    </row>
    <row r="9521" spans="1:21" x14ac:dyDescent="0.2">
      <c r="A9521" s="1">
        <v>9519</v>
      </c>
      <c r="B9521" t="s">
        <v>15</v>
      </c>
      <c r="C9521">
        <v>25030231</v>
      </c>
      <c r="D9521">
        <v>20210609</v>
      </c>
      <c r="E9521">
        <v>48</v>
      </c>
      <c r="F9521" t="s">
        <v>18</v>
      </c>
      <c r="G9521" t="s">
        <v>19</v>
      </c>
      <c r="H9521">
        <v>40126</v>
      </c>
      <c r="I9521" t="s">
        <v>51</v>
      </c>
      <c r="J9521" t="s">
        <v>51</v>
      </c>
      <c r="K9521" t="s">
        <v>488</v>
      </c>
      <c r="L9521" t="s">
        <v>51</v>
      </c>
      <c r="M9521" t="s">
        <v>51</v>
      </c>
      <c r="N9521" t="s">
        <v>488</v>
      </c>
      <c r="O9521" t="s">
        <v>901</v>
      </c>
      <c r="P9521" t="s">
        <v>914</v>
      </c>
      <c r="Q9521" t="str">
        <f t="shared" si="592"/>
        <v>09</v>
      </c>
      <c r="R9521" t="str">
        <f t="shared" si="593"/>
        <v>06</v>
      </c>
      <c r="S9521" t="str">
        <f t="shared" si="594"/>
        <v>2021</v>
      </c>
      <c r="T9521" s="4" t="str">
        <f t="shared" si="595"/>
        <v>09/06/2021</v>
      </c>
      <c r="U9521" s="7" t="s">
        <v>1179</v>
      </c>
    </row>
    <row r="9522" spans="1:21" x14ac:dyDescent="0.2">
      <c r="A9522" s="1">
        <v>9520</v>
      </c>
      <c r="B9522" t="s">
        <v>15</v>
      </c>
      <c r="C9522">
        <v>25033444</v>
      </c>
      <c r="D9522">
        <v>20210415</v>
      </c>
      <c r="E9522">
        <v>14</v>
      </c>
      <c r="F9522" t="s">
        <v>18</v>
      </c>
      <c r="G9522" t="s">
        <v>22</v>
      </c>
      <c r="H9522">
        <v>180305</v>
      </c>
      <c r="I9522" t="s">
        <v>42</v>
      </c>
      <c r="J9522" t="s">
        <v>68</v>
      </c>
      <c r="K9522" t="s">
        <v>233</v>
      </c>
      <c r="L9522" t="s">
        <v>42</v>
      </c>
      <c r="M9522" t="s">
        <v>68</v>
      </c>
      <c r="N9522" t="s">
        <v>233</v>
      </c>
      <c r="O9522" t="s">
        <v>901</v>
      </c>
      <c r="P9522" t="s">
        <v>908</v>
      </c>
      <c r="Q9522" t="str">
        <f t="shared" si="592"/>
        <v>15</v>
      </c>
      <c r="R9522" t="str">
        <f t="shared" si="593"/>
        <v>04</v>
      </c>
      <c r="S9522" t="str">
        <f t="shared" si="594"/>
        <v>2021</v>
      </c>
      <c r="T9522" s="4" t="str">
        <f t="shared" si="595"/>
        <v>15/04/2021</v>
      </c>
      <c r="U9522" s="7" t="s">
        <v>1262</v>
      </c>
    </row>
    <row r="9523" spans="1:21" x14ac:dyDescent="0.2">
      <c r="A9523" s="1">
        <v>9521</v>
      </c>
      <c r="B9523" t="s">
        <v>15</v>
      </c>
      <c r="C9523">
        <v>25038428</v>
      </c>
      <c r="D9523">
        <v>20211111</v>
      </c>
      <c r="E9523">
        <v>18</v>
      </c>
      <c r="F9523" t="s">
        <v>18</v>
      </c>
      <c r="G9523" t="s">
        <v>19</v>
      </c>
      <c r="H9523">
        <v>60501</v>
      </c>
      <c r="I9523" t="s">
        <v>48</v>
      </c>
      <c r="J9523" t="s">
        <v>96</v>
      </c>
      <c r="K9523" t="s">
        <v>96</v>
      </c>
      <c r="L9523" t="s">
        <v>48</v>
      </c>
      <c r="M9523" t="s">
        <v>96</v>
      </c>
      <c r="N9523" t="s">
        <v>96</v>
      </c>
      <c r="O9523" t="s">
        <v>901</v>
      </c>
      <c r="P9523" t="s">
        <v>911</v>
      </c>
      <c r="Q9523" t="str">
        <f t="shared" si="592"/>
        <v>11</v>
      </c>
      <c r="R9523" t="str">
        <f t="shared" si="593"/>
        <v>11</v>
      </c>
      <c r="S9523" t="str">
        <f t="shared" si="594"/>
        <v>2021</v>
      </c>
      <c r="T9523" s="4" t="str">
        <f t="shared" si="595"/>
        <v>11/11/2021</v>
      </c>
      <c r="U9523" s="7" t="s">
        <v>1215</v>
      </c>
    </row>
    <row r="9524" spans="1:21" x14ac:dyDescent="0.2">
      <c r="A9524" s="1">
        <v>9522</v>
      </c>
      <c r="B9524" t="s">
        <v>15</v>
      </c>
      <c r="C9524">
        <v>25041661</v>
      </c>
      <c r="D9524">
        <v>20210824</v>
      </c>
      <c r="E9524">
        <v>18</v>
      </c>
      <c r="F9524" t="s">
        <v>17</v>
      </c>
      <c r="G9524" t="s">
        <v>19</v>
      </c>
      <c r="H9524">
        <v>60107</v>
      </c>
      <c r="I9524" t="s">
        <v>48</v>
      </c>
      <c r="J9524" t="s">
        <v>48</v>
      </c>
      <c r="K9524" t="s">
        <v>461</v>
      </c>
      <c r="L9524" t="s">
        <v>48</v>
      </c>
      <c r="M9524" t="s">
        <v>48</v>
      </c>
      <c r="N9524" t="s">
        <v>48</v>
      </c>
      <c r="O9524" t="s">
        <v>901</v>
      </c>
      <c r="P9524" t="s">
        <v>909</v>
      </c>
      <c r="Q9524" t="str">
        <f t="shared" si="592"/>
        <v>24</v>
      </c>
      <c r="R9524" t="str">
        <f t="shared" si="593"/>
        <v>08</v>
      </c>
      <c r="S9524" t="str">
        <f t="shared" si="594"/>
        <v>2021</v>
      </c>
      <c r="T9524" s="4" t="str">
        <f t="shared" si="595"/>
        <v>24/08/2021</v>
      </c>
      <c r="U9524" s="7" t="s">
        <v>1396</v>
      </c>
    </row>
    <row r="9525" spans="1:21" x14ac:dyDescent="0.2">
      <c r="A9525" s="1">
        <v>9523</v>
      </c>
      <c r="B9525" t="s">
        <v>15</v>
      </c>
      <c r="C9525">
        <v>25045758</v>
      </c>
      <c r="D9525">
        <v>20210428</v>
      </c>
      <c r="E9525">
        <v>60</v>
      </c>
      <c r="F9525" t="s">
        <v>17</v>
      </c>
      <c r="G9525" t="s">
        <v>23</v>
      </c>
      <c r="H9525">
        <v>140134</v>
      </c>
      <c r="I9525" t="s">
        <v>34</v>
      </c>
      <c r="J9525" t="s">
        <v>34</v>
      </c>
      <c r="K9525" t="s">
        <v>299</v>
      </c>
      <c r="L9525" t="s">
        <v>34</v>
      </c>
      <c r="M9525" t="s">
        <v>34</v>
      </c>
      <c r="N9525" t="s">
        <v>218</v>
      </c>
      <c r="O9525" t="s">
        <v>901</v>
      </c>
      <c r="P9525" t="s">
        <v>908</v>
      </c>
      <c r="Q9525" t="str">
        <f t="shared" si="592"/>
        <v>28</v>
      </c>
      <c r="R9525" t="str">
        <f t="shared" si="593"/>
        <v>04</v>
      </c>
      <c r="S9525" t="str">
        <f t="shared" si="594"/>
        <v>2021</v>
      </c>
      <c r="T9525" s="4" t="str">
        <f t="shared" si="595"/>
        <v>28/04/2021</v>
      </c>
      <c r="U9525" s="7" t="s">
        <v>1438</v>
      </c>
    </row>
    <row r="9526" spans="1:21" x14ac:dyDescent="0.2">
      <c r="A9526" s="1">
        <v>9524</v>
      </c>
      <c r="B9526" t="s">
        <v>15</v>
      </c>
      <c r="C9526">
        <v>25046526</v>
      </c>
      <c r="D9526">
        <v>20210823</v>
      </c>
      <c r="E9526">
        <v>37</v>
      </c>
      <c r="F9526" t="s">
        <v>17</v>
      </c>
      <c r="G9526" t="s">
        <v>19</v>
      </c>
      <c r="H9526">
        <v>90601</v>
      </c>
      <c r="I9526" t="s">
        <v>41</v>
      </c>
      <c r="J9526" t="s">
        <v>92</v>
      </c>
      <c r="K9526" t="s">
        <v>316</v>
      </c>
      <c r="L9526" t="s">
        <v>41</v>
      </c>
      <c r="M9526" t="s">
        <v>41</v>
      </c>
      <c r="N9526" t="s">
        <v>425</v>
      </c>
      <c r="O9526" t="s">
        <v>901</v>
      </c>
      <c r="P9526" t="s">
        <v>940</v>
      </c>
      <c r="Q9526" t="str">
        <f t="shared" si="592"/>
        <v>23</v>
      </c>
      <c r="R9526" t="str">
        <f t="shared" si="593"/>
        <v>08</v>
      </c>
      <c r="S9526" t="str">
        <f t="shared" si="594"/>
        <v>2021</v>
      </c>
      <c r="T9526" s="4" t="str">
        <f t="shared" si="595"/>
        <v>23/08/2021</v>
      </c>
      <c r="U9526" s="7" t="s">
        <v>1379</v>
      </c>
    </row>
    <row r="9527" spans="1:21" x14ac:dyDescent="0.2">
      <c r="A9527" s="1">
        <v>9525</v>
      </c>
      <c r="B9527" t="s">
        <v>15</v>
      </c>
      <c r="C9527">
        <v>25047010</v>
      </c>
      <c r="D9527">
        <v>20210413</v>
      </c>
      <c r="E9527">
        <v>33</v>
      </c>
      <c r="F9527" t="s">
        <v>17</v>
      </c>
      <c r="G9527" t="s">
        <v>19</v>
      </c>
      <c r="H9527">
        <v>100401</v>
      </c>
      <c r="I9527" t="s">
        <v>36</v>
      </c>
      <c r="J9527" t="s">
        <v>122</v>
      </c>
      <c r="K9527" t="s">
        <v>122</v>
      </c>
      <c r="L9527" t="s">
        <v>36</v>
      </c>
      <c r="M9527" t="s">
        <v>122</v>
      </c>
      <c r="N9527" t="s">
        <v>122</v>
      </c>
      <c r="O9527" t="s">
        <v>901</v>
      </c>
      <c r="P9527" t="s">
        <v>914</v>
      </c>
      <c r="Q9527" t="str">
        <f t="shared" si="592"/>
        <v>13</v>
      </c>
      <c r="R9527" t="str">
        <f t="shared" si="593"/>
        <v>04</v>
      </c>
      <c r="S9527" t="str">
        <f t="shared" si="594"/>
        <v>2021</v>
      </c>
      <c r="T9527" s="4" t="str">
        <f t="shared" si="595"/>
        <v>13/04/2021</v>
      </c>
      <c r="U9527" s="7" t="s">
        <v>1234</v>
      </c>
    </row>
    <row r="9528" spans="1:21" x14ac:dyDescent="0.2">
      <c r="A9528" s="1">
        <v>9526</v>
      </c>
      <c r="B9528" t="s">
        <v>15</v>
      </c>
      <c r="C9528">
        <v>25047430</v>
      </c>
      <c r="D9528">
        <v>20210703</v>
      </c>
      <c r="E9528">
        <v>20</v>
      </c>
      <c r="F9528" t="s">
        <v>17</v>
      </c>
      <c r="G9528" t="s">
        <v>19</v>
      </c>
      <c r="H9528">
        <v>230301</v>
      </c>
      <c r="I9528" t="s">
        <v>38</v>
      </c>
      <c r="J9528" t="s">
        <v>64</v>
      </c>
      <c r="K9528" t="s">
        <v>64</v>
      </c>
      <c r="L9528" t="s">
        <v>38</v>
      </c>
      <c r="M9528" t="s">
        <v>64</v>
      </c>
      <c r="N9528" t="s">
        <v>64</v>
      </c>
      <c r="O9528" t="s">
        <v>901</v>
      </c>
      <c r="P9528" t="s">
        <v>908</v>
      </c>
      <c r="Q9528" t="str">
        <f t="shared" si="592"/>
        <v>03</v>
      </c>
      <c r="R9528" t="str">
        <f t="shared" si="593"/>
        <v>07</v>
      </c>
      <c r="S9528" t="str">
        <f t="shared" si="594"/>
        <v>2021</v>
      </c>
      <c r="T9528" s="4" t="str">
        <f t="shared" si="595"/>
        <v>03/07/2021</v>
      </c>
      <c r="U9528" s="7" t="s">
        <v>1100</v>
      </c>
    </row>
    <row r="9529" spans="1:21" x14ac:dyDescent="0.2">
      <c r="A9529" s="1">
        <v>9527</v>
      </c>
      <c r="B9529" t="s">
        <v>15</v>
      </c>
      <c r="C9529">
        <v>25049838</v>
      </c>
      <c r="D9529">
        <v>20210611</v>
      </c>
      <c r="E9529">
        <v>35</v>
      </c>
      <c r="F9529" t="s">
        <v>18</v>
      </c>
      <c r="G9529" t="s">
        <v>19</v>
      </c>
      <c r="H9529">
        <v>250102</v>
      </c>
      <c r="I9529" t="s">
        <v>35</v>
      </c>
      <c r="J9529" t="s">
        <v>60</v>
      </c>
      <c r="K9529" t="s">
        <v>225</v>
      </c>
      <c r="L9529" t="s">
        <v>35</v>
      </c>
      <c r="M9529" t="s">
        <v>60</v>
      </c>
      <c r="N9529" t="s">
        <v>227</v>
      </c>
      <c r="O9529" t="s">
        <v>901</v>
      </c>
      <c r="P9529" t="s">
        <v>914</v>
      </c>
      <c r="Q9529" t="str">
        <f t="shared" si="592"/>
        <v>11</v>
      </c>
      <c r="R9529" t="str">
        <f t="shared" si="593"/>
        <v>06</v>
      </c>
      <c r="S9529" t="str">
        <f t="shared" si="594"/>
        <v>2021</v>
      </c>
      <c r="T9529" s="4" t="str">
        <f t="shared" si="595"/>
        <v>11/06/2021</v>
      </c>
      <c r="U9529" s="7" t="s">
        <v>1208</v>
      </c>
    </row>
    <row r="9530" spans="1:21" x14ac:dyDescent="0.2">
      <c r="A9530" s="1">
        <v>9528</v>
      </c>
      <c r="B9530" t="s">
        <v>15</v>
      </c>
      <c r="C9530">
        <v>25055064</v>
      </c>
      <c r="D9530">
        <v>20210827</v>
      </c>
      <c r="E9530">
        <v>30</v>
      </c>
      <c r="F9530" t="s">
        <v>18</v>
      </c>
      <c r="G9530" t="s">
        <v>20</v>
      </c>
      <c r="H9530">
        <v>140135</v>
      </c>
      <c r="I9530" t="s">
        <v>34</v>
      </c>
      <c r="J9530" t="s">
        <v>34</v>
      </c>
      <c r="K9530" t="s">
        <v>220</v>
      </c>
      <c r="L9530" t="s">
        <v>34</v>
      </c>
      <c r="M9530" t="s">
        <v>34</v>
      </c>
      <c r="N9530" t="s">
        <v>220</v>
      </c>
      <c r="O9530" t="s">
        <v>901</v>
      </c>
      <c r="P9530" t="s">
        <v>908</v>
      </c>
      <c r="Q9530" t="str">
        <f t="shared" si="592"/>
        <v>27</v>
      </c>
      <c r="R9530" t="str">
        <f t="shared" si="593"/>
        <v>08</v>
      </c>
      <c r="S9530" t="str">
        <f t="shared" si="594"/>
        <v>2021</v>
      </c>
      <c r="T9530" s="4" t="str">
        <f t="shared" si="595"/>
        <v>27/08/2021</v>
      </c>
      <c r="U9530" s="7" t="s">
        <v>1431</v>
      </c>
    </row>
    <row r="9531" spans="1:21" x14ac:dyDescent="0.2">
      <c r="A9531" s="1">
        <v>9529</v>
      </c>
      <c r="B9531" t="s">
        <v>15</v>
      </c>
      <c r="C9531">
        <v>25059914</v>
      </c>
      <c r="D9531">
        <v>20211112</v>
      </c>
      <c r="E9531">
        <v>13</v>
      </c>
      <c r="F9531" t="s">
        <v>18</v>
      </c>
      <c r="G9531" t="s">
        <v>20</v>
      </c>
      <c r="H9531">
        <v>140130</v>
      </c>
      <c r="I9531" t="s">
        <v>34</v>
      </c>
      <c r="J9531" t="s">
        <v>34</v>
      </c>
      <c r="K9531" t="s">
        <v>257</v>
      </c>
      <c r="L9531" t="s">
        <v>34</v>
      </c>
      <c r="M9531" t="s">
        <v>34</v>
      </c>
      <c r="N9531" t="s">
        <v>335</v>
      </c>
      <c r="O9531" t="s">
        <v>901</v>
      </c>
      <c r="P9531" t="s">
        <v>911</v>
      </c>
      <c r="Q9531" t="str">
        <f t="shared" si="592"/>
        <v>12</v>
      </c>
      <c r="R9531" t="str">
        <f t="shared" si="593"/>
        <v>11</v>
      </c>
      <c r="S9531" t="str">
        <f t="shared" si="594"/>
        <v>2021</v>
      </c>
      <c r="T9531" s="4" t="str">
        <f t="shared" si="595"/>
        <v>12/11/2021</v>
      </c>
      <c r="U9531" s="7" t="s">
        <v>1229</v>
      </c>
    </row>
    <row r="9532" spans="1:21" x14ac:dyDescent="0.2">
      <c r="A9532" s="1">
        <v>9530</v>
      </c>
      <c r="B9532" t="s">
        <v>15</v>
      </c>
      <c r="C9532">
        <v>25061754</v>
      </c>
      <c r="D9532">
        <v>20220104</v>
      </c>
      <c r="E9532">
        <v>31</v>
      </c>
      <c r="F9532" t="s">
        <v>17</v>
      </c>
      <c r="G9532" t="s">
        <v>19</v>
      </c>
      <c r="H9532">
        <v>100101</v>
      </c>
      <c r="I9532" t="s">
        <v>36</v>
      </c>
      <c r="J9532" t="s">
        <v>36</v>
      </c>
      <c r="K9532" t="s">
        <v>36</v>
      </c>
      <c r="L9532" t="s">
        <v>36</v>
      </c>
      <c r="M9532" t="s">
        <v>36</v>
      </c>
      <c r="N9532" t="s">
        <v>36</v>
      </c>
      <c r="O9532" t="s">
        <v>902</v>
      </c>
      <c r="P9532" t="s">
        <v>926</v>
      </c>
      <c r="Q9532" t="str">
        <f t="shared" si="592"/>
        <v>04</v>
      </c>
      <c r="R9532" t="str">
        <f t="shared" si="593"/>
        <v>01</v>
      </c>
      <c r="S9532" t="str">
        <f t="shared" si="594"/>
        <v>2022</v>
      </c>
      <c r="T9532" s="4" t="str">
        <f t="shared" si="595"/>
        <v>04/01/2022</v>
      </c>
      <c r="U9532" s="7" t="s">
        <v>1107</v>
      </c>
    </row>
    <row r="9533" spans="1:21" x14ac:dyDescent="0.2">
      <c r="A9533" s="1">
        <v>9531</v>
      </c>
      <c r="B9533" t="s">
        <v>15</v>
      </c>
      <c r="C9533">
        <v>25067397</v>
      </c>
      <c r="D9533">
        <v>20210824</v>
      </c>
      <c r="E9533">
        <v>10</v>
      </c>
      <c r="F9533" t="s">
        <v>17</v>
      </c>
      <c r="G9533" t="s">
        <v>19</v>
      </c>
      <c r="H9533">
        <v>60107</v>
      </c>
      <c r="I9533" t="s">
        <v>48</v>
      </c>
      <c r="J9533" t="s">
        <v>48</v>
      </c>
      <c r="K9533" t="s">
        <v>461</v>
      </c>
      <c r="L9533" t="s">
        <v>48</v>
      </c>
      <c r="M9533" t="s">
        <v>48</v>
      </c>
      <c r="N9533" t="s">
        <v>48</v>
      </c>
      <c r="O9533" t="s">
        <v>901</v>
      </c>
      <c r="P9533" t="s">
        <v>909</v>
      </c>
      <c r="Q9533" t="str">
        <f t="shared" si="592"/>
        <v>24</v>
      </c>
      <c r="R9533" t="str">
        <f t="shared" si="593"/>
        <v>08</v>
      </c>
      <c r="S9533" t="str">
        <f t="shared" si="594"/>
        <v>2021</v>
      </c>
      <c r="T9533" s="4" t="str">
        <f t="shared" si="595"/>
        <v>24/08/2021</v>
      </c>
      <c r="U9533" s="7" t="s">
        <v>1396</v>
      </c>
    </row>
    <row r="9534" spans="1:21" x14ac:dyDescent="0.2">
      <c r="A9534" s="1">
        <v>9532</v>
      </c>
      <c r="B9534" t="s">
        <v>15</v>
      </c>
      <c r="C9534">
        <v>25067970</v>
      </c>
      <c r="D9534">
        <v>20211107</v>
      </c>
      <c r="E9534">
        <v>19</v>
      </c>
      <c r="F9534" t="s">
        <v>18</v>
      </c>
      <c r="G9534" t="s">
        <v>20</v>
      </c>
      <c r="H9534">
        <v>140143</v>
      </c>
      <c r="I9534" t="s">
        <v>34</v>
      </c>
      <c r="J9534" t="s">
        <v>34</v>
      </c>
      <c r="K9534" t="s">
        <v>226</v>
      </c>
      <c r="L9534" t="s">
        <v>34</v>
      </c>
      <c r="M9534" t="s">
        <v>34</v>
      </c>
      <c r="N9534" t="s">
        <v>226</v>
      </c>
      <c r="O9534" t="s">
        <v>901</v>
      </c>
      <c r="P9534" t="s">
        <v>920</v>
      </c>
      <c r="Q9534" t="str">
        <f t="shared" si="592"/>
        <v>07</v>
      </c>
      <c r="R9534" t="str">
        <f t="shared" si="593"/>
        <v>11</v>
      </c>
      <c r="S9534" t="str">
        <f t="shared" si="594"/>
        <v>2021</v>
      </c>
      <c r="T9534" s="4" t="str">
        <f t="shared" si="595"/>
        <v>07/11/2021</v>
      </c>
      <c r="U9534" s="7" t="s">
        <v>1158</v>
      </c>
    </row>
    <row r="9535" spans="1:21" x14ac:dyDescent="0.2">
      <c r="A9535" s="1">
        <v>9533</v>
      </c>
      <c r="B9535" t="s">
        <v>15</v>
      </c>
      <c r="C9535">
        <v>25070009</v>
      </c>
      <c r="D9535">
        <v>20210624</v>
      </c>
      <c r="E9535">
        <v>11</v>
      </c>
      <c r="F9535" t="s">
        <v>18</v>
      </c>
      <c r="G9535" t="s">
        <v>19</v>
      </c>
      <c r="H9535">
        <v>30401</v>
      </c>
      <c r="I9535" t="s">
        <v>56</v>
      </c>
      <c r="J9535" t="s">
        <v>174</v>
      </c>
      <c r="K9535" t="s">
        <v>174</v>
      </c>
      <c r="L9535" t="s">
        <v>56</v>
      </c>
      <c r="M9535" t="s">
        <v>164</v>
      </c>
      <c r="N9535" t="s">
        <v>760</v>
      </c>
      <c r="O9535" t="s">
        <v>901</v>
      </c>
      <c r="P9535" t="s">
        <v>908</v>
      </c>
      <c r="Q9535" t="str">
        <f t="shared" si="592"/>
        <v>24</v>
      </c>
      <c r="R9535" t="str">
        <f t="shared" si="593"/>
        <v>06</v>
      </c>
      <c r="S9535" t="str">
        <f t="shared" si="594"/>
        <v>2021</v>
      </c>
      <c r="T9535" s="4" t="str">
        <f t="shared" si="595"/>
        <v>24/06/2021</v>
      </c>
      <c r="U9535" s="7" t="s">
        <v>1393</v>
      </c>
    </row>
    <row r="9536" spans="1:21" x14ac:dyDescent="0.2">
      <c r="A9536" s="1">
        <v>9534</v>
      </c>
      <c r="B9536" t="s">
        <v>15</v>
      </c>
      <c r="C9536">
        <v>25078436</v>
      </c>
      <c r="D9536">
        <v>20211221</v>
      </c>
      <c r="E9536">
        <v>20</v>
      </c>
      <c r="F9536" t="s">
        <v>18</v>
      </c>
      <c r="G9536" t="s">
        <v>19</v>
      </c>
      <c r="H9536">
        <v>140501</v>
      </c>
      <c r="I9536" t="s">
        <v>34</v>
      </c>
      <c r="J9536" t="s">
        <v>123</v>
      </c>
      <c r="K9536" t="s">
        <v>387</v>
      </c>
      <c r="L9536" t="s">
        <v>34</v>
      </c>
      <c r="M9536" t="s">
        <v>123</v>
      </c>
      <c r="N9536" t="s">
        <v>387</v>
      </c>
      <c r="O9536" t="s">
        <v>901</v>
      </c>
      <c r="P9536" t="s">
        <v>911</v>
      </c>
      <c r="Q9536" t="str">
        <f t="shared" si="592"/>
        <v>21</v>
      </c>
      <c r="R9536" t="str">
        <f t="shared" si="593"/>
        <v>12</v>
      </c>
      <c r="S9536" t="str">
        <f t="shared" si="594"/>
        <v>2021</v>
      </c>
      <c r="T9536" s="4" t="str">
        <f t="shared" si="595"/>
        <v>21/12/2021</v>
      </c>
      <c r="U9536" s="7" t="s">
        <v>1355</v>
      </c>
    </row>
    <row r="9537" spans="1:21" x14ac:dyDescent="0.2">
      <c r="A9537" s="1">
        <v>9535</v>
      </c>
      <c r="B9537" t="s">
        <v>15</v>
      </c>
      <c r="C9537">
        <v>25078818</v>
      </c>
      <c r="D9537">
        <v>20211020</v>
      </c>
      <c r="E9537">
        <v>28</v>
      </c>
      <c r="F9537" t="s">
        <v>18</v>
      </c>
      <c r="G9537" t="s">
        <v>19</v>
      </c>
      <c r="H9537">
        <v>170101</v>
      </c>
      <c r="I9537" t="s">
        <v>40</v>
      </c>
      <c r="J9537" t="s">
        <v>66</v>
      </c>
      <c r="K9537" t="s">
        <v>40</v>
      </c>
      <c r="L9537" t="s">
        <v>40</v>
      </c>
      <c r="M9537" t="s">
        <v>66</v>
      </c>
      <c r="N9537" t="s">
        <v>40</v>
      </c>
      <c r="O9537" t="s">
        <v>901</v>
      </c>
      <c r="P9537" t="s">
        <v>920</v>
      </c>
      <c r="Q9537" t="str">
        <f t="shared" si="592"/>
        <v>20</v>
      </c>
      <c r="R9537" t="str">
        <f t="shared" si="593"/>
        <v>10</v>
      </c>
      <c r="S9537" t="str">
        <f t="shared" si="594"/>
        <v>2021</v>
      </c>
      <c r="T9537" s="4" t="str">
        <f t="shared" si="595"/>
        <v>20/10/2021</v>
      </c>
      <c r="U9537" s="7" t="s">
        <v>1340</v>
      </c>
    </row>
    <row r="9538" spans="1:21" x14ac:dyDescent="0.2">
      <c r="A9538" s="1">
        <v>9536</v>
      </c>
      <c r="B9538" t="s">
        <v>15</v>
      </c>
      <c r="C9538">
        <v>25080490</v>
      </c>
      <c r="D9538">
        <v>20210403</v>
      </c>
      <c r="E9538">
        <v>13</v>
      </c>
      <c r="F9538" t="s">
        <v>17</v>
      </c>
      <c r="G9538" t="s">
        <v>23</v>
      </c>
      <c r="H9538">
        <v>110101</v>
      </c>
      <c r="I9538" t="s">
        <v>54</v>
      </c>
      <c r="J9538" t="s">
        <v>108</v>
      </c>
      <c r="K9538" t="s">
        <v>108</v>
      </c>
      <c r="L9538" t="s">
        <v>54</v>
      </c>
      <c r="M9538" t="s">
        <v>108</v>
      </c>
      <c r="N9538" t="s">
        <v>108</v>
      </c>
      <c r="O9538" t="s">
        <v>901</v>
      </c>
      <c r="P9538" t="s">
        <v>908</v>
      </c>
      <c r="Q9538" t="str">
        <f t="shared" si="592"/>
        <v>03</v>
      </c>
      <c r="R9538" t="str">
        <f t="shared" si="593"/>
        <v>04</v>
      </c>
      <c r="S9538" t="str">
        <f t="shared" si="594"/>
        <v>2021</v>
      </c>
      <c r="T9538" s="4" t="str">
        <f t="shared" si="595"/>
        <v>03/04/2021</v>
      </c>
      <c r="U9538" s="7" t="s">
        <v>1097</v>
      </c>
    </row>
    <row r="9539" spans="1:21" x14ac:dyDescent="0.2">
      <c r="A9539" s="1">
        <v>9537</v>
      </c>
      <c r="B9539" t="s">
        <v>15</v>
      </c>
      <c r="C9539">
        <v>25083464</v>
      </c>
      <c r="D9539">
        <v>20210714</v>
      </c>
      <c r="E9539">
        <v>35</v>
      </c>
      <c r="F9539" t="s">
        <v>18</v>
      </c>
      <c r="G9539" t="s">
        <v>19</v>
      </c>
      <c r="H9539">
        <v>30703</v>
      </c>
      <c r="I9539" t="s">
        <v>56</v>
      </c>
      <c r="J9539" t="s">
        <v>124</v>
      </c>
      <c r="K9539" t="s">
        <v>526</v>
      </c>
      <c r="L9539" t="s">
        <v>56</v>
      </c>
      <c r="M9539" t="s">
        <v>124</v>
      </c>
      <c r="N9539" t="s">
        <v>526</v>
      </c>
      <c r="O9539" t="s">
        <v>901</v>
      </c>
      <c r="P9539" t="s">
        <v>908</v>
      </c>
      <c r="Q9539" t="str">
        <f t="shared" ref="Q9539:Q9602" si="596">+RIGHT(D9539,2)</f>
        <v>14</v>
      </c>
      <c r="R9539" t="str">
        <f t="shared" ref="R9539:R9602" si="597">+MID(D9539,5,2)</f>
        <v>07</v>
      </c>
      <c r="S9539" t="str">
        <f t="shared" ref="S9539:S9602" si="598">+LEFT(D9539,4)</f>
        <v>2021</v>
      </c>
      <c r="T9539" s="4" t="str">
        <f t="shared" ref="T9539:T9602" si="599">+_xlfn.CONCAT(Q9539,"/",R9539,"/",S9539)</f>
        <v>14/07/2021</v>
      </c>
      <c r="U9539" s="7" t="s">
        <v>1251</v>
      </c>
    </row>
    <row r="9540" spans="1:21" x14ac:dyDescent="0.2">
      <c r="A9540" s="1">
        <v>9538</v>
      </c>
      <c r="B9540" t="s">
        <v>15</v>
      </c>
      <c r="C9540">
        <v>25087904</v>
      </c>
      <c r="D9540">
        <v>20210419</v>
      </c>
      <c r="E9540">
        <v>14</v>
      </c>
      <c r="F9540" t="s">
        <v>18</v>
      </c>
      <c r="G9540" t="s">
        <v>19</v>
      </c>
      <c r="H9540">
        <v>110128</v>
      </c>
      <c r="I9540" t="s">
        <v>54</v>
      </c>
      <c r="J9540" t="s">
        <v>108</v>
      </c>
      <c r="K9540" t="s">
        <v>738</v>
      </c>
      <c r="L9540" t="s">
        <v>54</v>
      </c>
      <c r="M9540" t="s">
        <v>108</v>
      </c>
      <c r="N9540" t="s">
        <v>738</v>
      </c>
      <c r="O9540" t="s">
        <v>901</v>
      </c>
      <c r="P9540" t="s">
        <v>908</v>
      </c>
      <c r="Q9540" t="str">
        <f t="shared" si="596"/>
        <v>19</v>
      </c>
      <c r="R9540" t="str">
        <f t="shared" si="597"/>
        <v>04</v>
      </c>
      <c r="S9540" t="str">
        <f t="shared" si="598"/>
        <v>2021</v>
      </c>
      <c r="T9540" s="4" t="str">
        <f t="shared" si="599"/>
        <v>19/04/2021</v>
      </c>
      <c r="U9540" s="7" t="s">
        <v>1318</v>
      </c>
    </row>
    <row r="9541" spans="1:21" x14ac:dyDescent="0.2">
      <c r="A9541" s="1">
        <v>9539</v>
      </c>
      <c r="B9541" t="s">
        <v>15</v>
      </c>
      <c r="C9541">
        <v>25089262</v>
      </c>
      <c r="D9541">
        <v>20211116</v>
      </c>
      <c r="E9541">
        <v>22</v>
      </c>
      <c r="F9541" t="s">
        <v>17</v>
      </c>
      <c r="G9541" t="s">
        <v>19</v>
      </c>
      <c r="H9541">
        <v>10205</v>
      </c>
      <c r="I9541" t="s">
        <v>50</v>
      </c>
      <c r="J9541" t="s">
        <v>119</v>
      </c>
      <c r="K9541" t="s">
        <v>119</v>
      </c>
      <c r="L9541" t="s">
        <v>50</v>
      </c>
      <c r="M9541" t="s">
        <v>119</v>
      </c>
      <c r="N9541" t="s">
        <v>119</v>
      </c>
      <c r="O9541" t="s">
        <v>901</v>
      </c>
      <c r="P9541" t="s">
        <v>915</v>
      </c>
      <c r="Q9541" t="str">
        <f t="shared" si="596"/>
        <v>16</v>
      </c>
      <c r="R9541" t="str">
        <f t="shared" si="597"/>
        <v>11</v>
      </c>
      <c r="S9541" t="str">
        <f t="shared" si="598"/>
        <v>2021</v>
      </c>
      <c r="T9541" s="4" t="str">
        <f t="shared" si="599"/>
        <v>16/11/2021</v>
      </c>
      <c r="U9541" s="7" t="s">
        <v>1285</v>
      </c>
    </row>
    <row r="9542" spans="1:21" x14ac:dyDescent="0.2">
      <c r="A9542" s="1">
        <v>9540</v>
      </c>
      <c r="B9542" t="s">
        <v>15</v>
      </c>
      <c r="C9542">
        <v>25090357</v>
      </c>
      <c r="D9542">
        <v>20211118</v>
      </c>
      <c r="E9542">
        <v>29</v>
      </c>
      <c r="F9542" t="s">
        <v>17</v>
      </c>
      <c r="G9542" t="s">
        <v>19</v>
      </c>
      <c r="H9542">
        <v>140501</v>
      </c>
      <c r="I9542" t="s">
        <v>34</v>
      </c>
      <c r="J9542" t="s">
        <v>123</v>
      </c>
      <c r="K9542" t="s">
        <v>387</v>
      </c>
      <c r="L9542" t="s">
        <v>34</v>
      </c>
      <c r="M9542" t="s">
        <v>123</v>
      </c>
      <c r="N9542" t="s">
        <v>387</v>
      </c>
      <c r="O9542" t="s">
        <v>901</v>
      </c>
      <c r="P9542" t="s">
        <v>911</v>
      </c>
      <c r="Q9542" t="str">
        <f t="shared" si="596"/>
        <v>18</v>
      </c>
      <c r="R9542" t="str">
        <f t="shared" si="597"/>
        <v>11</v>
      </c>
      <c r="S9542" t="str">
        <f t="shared" si="598"/>
        <v>2021</v>
      </c>
      <c r="T9542" s="4" t="str">
        <f t="shared" si="599"/>
        <v>18/11/2021</v>
      </c>
      <c r="U9542" s="7" t="s">
        <v>1311</v>
      </c>
    </row>
    <row r="9543" spans="1:21" x14ac:dyDescent="0.2">
      <c r="A9543" s="1">
        <v>9541</v>
      </c>
      <c r="B9543" t="s">
        <v>15</v>
      </c>
      <c r="C9543">
        <v>25092612</v>
      </c>
      <c r="D9543">
        <v>20211116</v>
      </c>
      <c r="E9543">
        <v>13</v>
      </c>
      <c r="F9543" t="s">
        <v>17</v>
      </c>
      <c r="G9543" t="s">
        <v>19</v>
      </c>
      <c r="H9543">
        <v>190504</v>
      </c>
      <c r="I9543" t="s">
        <v>46</v>
      </c>
      <c r="J9543" t="s">
        <v>79</v>
      </c>
      <c r="K9543" t="s">
        <v>301</v>
      </c>
      <c r="L9543" t="s">
        <v>46</v>
      </c>
      <c r="M9543" t="s">
        <v>79</v>
      </c>
      <c r="N9543" t="s">
        <v>301</v>
      </c>
      <c r="O9543" t="s">
        <v>901</v>
      </c>
      <c r="P9543" t="s">
        <v>915</v>
      </c>
      <c r="Q9543" t="str">
        <f t="shared" si="596"/>
        <v>16</v>
      </c>
      <c r="R9543" t="str">
        <f t="shared" si="597"/>
        <v>11</v>
      </c>
      <c r="S9543" t="str">
        <f t="shared" si="598"/>
        <v>2021</v>
      </c>
      <c r="T9543" s="4" t="str">
        <f t="shared" si="599"/>
        <v>16/11/2021</v>
      </c>
      <c r="U9543" s="7" t="s">
        <v>1285</v>
      </c>
    </row>
    <row r="9544" spans="1:21" x14ac:dyDescent="0.2">
      <c r="A9544" s="1">
        <v>9542</v>
      </c>
      <c r="B9544" t="s">
        <v>15</v>
      </c>
      <c r="C9544">
        <v>25093377</v>
      </c>
      <c r="D9544">
        <v>20211213</v>
      </c>
      <c r="E9544">
        <v>22</v>
      </c>
      <c r="F9544" t="s">
        <v>18</v>
      </c>
      <c r="G9544" t="s">
        <v>19</v>
      </c>
      <c r="H9544">
        <v>170107</v>
      </c>
      <c r="I9544" t="s">
        <v>40</v>
      </c>
      <c r="J9544" t="s">
        <v>66</v>
      </c>
      <c r="K9544" t="s">
        <v>268</v>
      </c>
      <c r="L9544" t="s">
        <v>40</v>
      </c>
      <c r="M9544" t="s">
        <v>66</v>
      </c>
      <c r="N9544" t="s">
        <v>40</v>
      </c>
      <c r="O9544" t="s">
        <v>902</v>
      </c>
      <c r="P9544" t="s">
        <v>911</v>
      </c>
      <c r="Q9544" t="str">
        <f t="shared" si="596"/>
        <v>13</v>
      </c>
      <c r="R9544" t="str">
        <f t="shared" si="597"/>
        <v>12</v>
      </c>
      <c r="S9544" t="str">
        <f t="shared" si="598"/>
        <v>2021</v>
      </c>
      <c r="T9544" s="4" t="str">
        <f t="shared" si="599"/>
        <v>13/12/2021</v>
      </c>
      <c r="U9544" s="7" t="s">
        <v>1242</v>
      </c>
    </row>
    <row r="9545" spans="1:21" x14ac:dyDescent="0.2">
      <c r="A9545" s="1">
        <v>9543</v>
      </c>
      <c r="B9545" t="s">
        <v>15</v>
      </c>
      <c r="C9545">
        <v>25096787</v>
      </c>
      <c r="D9545">
        <v>20211020</v>
      </c>
      <c r="E9545">
        <v>26</v>
      </c>
      <c r="F9545" t="s">
        <v>18</v>
      </c>
      <c r="G9545" t="s">
        <v>19</v>
      </c>
      <c r="H9545">
        <v>110801</v>
      </c>
      <c r="I9545" t="s">
        <v>54</v>
      </c>
      <c r="J9545" t="s">
        <v>129</v>
      </c>
      <c r="K9545" t="s">
        <v>129</v>
      </c>
      <c r="L9545" t="s">
        <v>54</v>
      </c>
      <c r="M9545" t="s">
        <v>129</v>
      </c>
      <c r="N9545" t="s">
        <v>129</v>
      </c>
      <c r="O9545" t="s">
        <v>901</v>
      </c>
      <c r="P9545" t="s">
        <v>920</v>
      </c>
      <c r="Q9545" t="str">
        <f t="shared" si="596"/>
        <v>20</v>
      </c>
      <c r="R9545" t="str">
        <f t="shared" si="597"/>
        <v>10</v>
      </c>
      <c r="S9545" t="str">
        <f t="shared" si="598"/>
        <v>2021</v>
      </c>
      <c r="T9545" s="4" t="str">
        <f t="shared" si="599"/>
        <v>20/10/2021</v>
      </c>
      <c r="U9545" s="7" t="s">
        <v>1340</v>
      </c>
    </row>
    <row r="9546" spans="1:21" x14ac:dyDescent="0.2">
      <c r="A9546" s="1">
        <v>9544</v>
      </c>
      <c r="B9546" t="s">
        <v>15</v>
      </c>
      <c r="C9546">
        <v>25096832</v>
      </c>
      <c r="D9546">
        <v>20211022</v>
      </c>
      <c r="E9546">
        <v>22</v>
      </c>
      <c r="F9546" t="s">
        <v>17</v>
      </c>
      <c r="G9546" t="s">
        <v>20</v>
      </c>
      <c r="H9546">
        <v>140142</v>
      </c>
      <c r="I9546" t="s">
        <v>34</v>
      </c>
      <c r="J9546" t="s">
        <v>34</v>
      </c>
      <c r="K9546" t="s">
        <v>263</v>
      </c>
      <c r="L9546" t="s">
        <v>34</v>
      </c>
      <c r="M9546" t="s">
        <v>34</v>
      </c>
      <c r="N9546" t="s">
        <v>34</v>
      </c>
      <c r="O9546" t="s">
        <v>901</v>
      </c>
      <c r="P9546" t="s">
        <v>966</v>
      </c>
      <c r="Q9546" t="str">
        <f t="shared" si="596"/>
        <v>22</v>
      </c>
      <c r="R9546" t="str">
        <f t="shared" si="597"/>
        <v>10</v>
      </c>
      <c r="S9546" t="str">
        <f t="shared" si="598"/>
        <v>2021</v>
      </c>
      <c r="T9546" s="4" t="str">
        <f t="shared" si="599"/>
        <v>22/10/2021</v>
      </c>
      <c r="U9546" s="7" t="s">
        <v>1366</v>
      </c>
    </row>
    <row r="9547" spans="1:21" x14ac:dyDescent="0.2">
      <c r="A9547" s="1">
        <v>9545</v>
      </c>
      <c r="B9547" t="s">
        <v>15</v>
      </c>
      <c r="C9547">
        <v>25098513</v>
      </c>
      <c r="D9547">
        <v>20211015</v>
      </c>
      <c r="E9547">
        <v>24</v>
      </c>
      <c r="F9547" t="s">
        <v>18</v>
      </c>
      <c r="G9547" t="s">
        <v>19</v>
      </c>
      <c r="H9547">
        <v>140126</v>
      </c>
      <c r="I9547" t="s">
        <v>34</v>
      </c>
      <c r="J9547" t="s">
        <v>34</v>
      </c>
      <c r="K9547" t="s">
        <v>218</v>
      </c>
      <c r="L9547" t="s">
        <v>59</v>
      </c>
      <c r="M9547" t="s">
        <v>877</v>
      </c>
      <c r="N9547" t="s">
        <v>885</v>
      </c>
      <c r="O9547" t="s">
        <v>901</v>
      </c>
      <c r="P9547" t="s">
        <v>909</v>
      </c>
      <c r="Q9547" t="str">
        <f t="shared" si="596"/>
        <v>15</v>
      </c>
      <c r="R9547" t="str">
        <f t="shared" si="597"/>
        <v>10</v>
      </c>
      <c r="S9547" t="str">
        <f t="shared" si="598"/>
        <v>2021</v>
      </c>
      <c r="T9547" s="4" t="str">
        <f t="shared" si="599"/>
        <v>15/10/2021</v>
      </c>
      <c r="U9547" s="7" t="s">
        <v>1268</v>
      </c>
    </row>
    <row r="9548" spans="1:21" x14ac:dyDescent="0.2">
      <c r="A9548" s="1">
        <v>9546</v>
      </c>
      <c r="B9548" t="s">
        <v>15</v>
      </c>
      <c r="C9548">
        <v>25098854</v>
      </c>
      <c r="D9548">
        <v>20211108</v>
      </c>
      <c r="E9548">
        <v>17</v>
      </c>
      <c r="F9548" t="s">
        <v>17</v>
      </c>
      <c r="G9548" t="s">
        <v>19</v>
      </c>
      <c r="H9548">
        <v>140406</v>
      </c>
      <c r="I9548" t="s">
        <v>34</v>
      </c>
      <c r="J9548" t="s">
        <v>118</v>
      </c>
      <c r="K9548" t="s">
        <v>386</v>
      </c>
      <c r="L9548" t="s">
        <v>34</v>
      </c>
      <c r="M9548" t="s">
        <v>118</v>
      </c>
      <c r="N9548" t="s">
        <v>386</v>
      </c>
      <c r="O9548" t="s">
        <v>901</v>
      </c>
      <c r="P9548" t="s">
        <v>936</v>
      </c>
      <c r="Q9548" t="str">
        <f t="shared" si="596"/>
        <v>08</v>
      </c>
      <c r="R9548" t="str">
        <f t="shared" si="597"/>
        <v>11</v>
      </c>
      <c r="S9548" t="str">
        <f t="shared" si="598"/>
        <v>2021</v>
      </c>
      <c r="T9548" s="4" t="str">
        <f t="shared" si="599"/>
        <v>08/11/2021</v>
      </c>
      <c r="U9548" s="7" t="s">
        <v>1171</v>
      </c>
    </row>
    <row r="9549" spans="1:21" x14ac:dyDescent="0.2">
      <c r="A9549" s="1">
        <v>9547</v>
      </c>
      <c r="B9549" t="s">
        <v>15</v>
      </c>
      <c r="C9549">
        <v>25102049</v>
      </c>
      <c r="D9549">
        <v>20211019</v>
      </c>
      <c r="E9549">
        <v>14</v>
      </c>
      <c r="F9549" t="s">
        <v>17</v>
      </c>
      <c r="G9549" t="s">
        <v>19</v>
      </c>
      <c r="H9549">
        <v>50501</v>
      </c>
      <c r="I9549" t="s">
        <v>37</v>
      </c>
      <c r="J9549" t="s">
        <v>135</v>
      </c>
      <c r="K9549" t="s">
        <v>599</v>
      </c>
      <c r="L9549" t="s">
        <v>37</v>
      </c>
      <c r="M9549" t="s">
        <v>135</v>
      </c>
      <c r="N9549" t="s">
        <v>599</v>
      </c>
      <c r="O9549" t="s">
        <v>901</v>
      </c>
      <c r="P9549" t="s">
        <v>920</v>
      </c>
      <c r="Q9549" t="str">
        <f t="shared" si="596"/>
        <v>19</v>
      </c>
      <c r="R9549" t="str">
        <f t="shared" si="597"/>
        <v>10</v>
      </c>
      <c r="S9549" t="str">
        <f t="shared" si="598"/>
        <v>2021</v>
      </c>
      <c r="T9549" s="4" t="str">
        <f t="shared" si="599"/>
        <v>19/10/2021</v>
      </c>
      <c r="U9549" s="7" t="s">
        <v>1325</v>
      </c>
    </row>
    <row r="9550" spans="1:21" x14ac:dyDescent="0.2">
      <c r="A9550" s="1">
        <v>9548</v>
      </c>
      <c r="B9550" t="s">
        <v>15</v>
      </c>
      <c r="C9550">
        <v>25113538</v>
      </c>
      <c r="D9550">
        <v>20211022</v>
      </c>
      <c r="E9550">
        <v>9</v>
      </c>
      <c r="F9550" t="s">
        <v>17</v>
      </c>
      <c r="G9550" t="s">
        <v>19</v>
      </c>
      <c r="H9550">
        <v>110101</v>
      </c>
      <c r="I9550" t="s">
        <v>54</v>
      </c>
      <c r="J9550" t="s">
        <v>108</v>
      </c>
      <c r="K9550" t="s">
        <v>108</v>
      </c>
      <c r="L9550" t="s">
        <v>54</v>
      </c>
      <c r="M9550" t="s">
        <v>108</v>
      </c>
      <c r="N9550" t="s">
        <v>108</v>
      </c>
      <c r="O9550" t="s">
        <v>901</v>
      </c>
      <c r="P9550" t="s">
        <v>948</v>
      </c>
      <c r="Q9550" t="str">
        <f t="shared" si="596"/>
        <v>22</v>
      </c>
      <c r="R9550" t="str">
        <f t="shared" si="597"/>
        <v>10</v>
      </c>
      <c r="S9550" t="str">
        <f t="shared" si="598"/>
        <v>2021</v>
      </c>
      <c r="T9550" s="4" t="str">
        <f t="shared" si="599"/>
        <v>22/10/2021</v>
      </c>
      <c r="U9550" s="7" t="s">
        <v>1366</v>
      </c>
    </row>
    <row r="9551" spans="1:21" x14ac:dyDescent="0.2">
      <c r="A9551" s="1">
        <v>9549</v>
      </c>
      <c r="B9551" t="s">
        <v>15</v>
      </c>
      <c r="C9551">
        <v>25115805</v>
      </c>
      <c r="D9551">
        <v>20211018</v>
      </c>
      <c r="E9551">
        <v>15</v>
      </c>
      <c r="F9551" t="s">
        <v>18</v>
      </c>
      <c r="G9551" t="s">
        <v>19</v>
      </c>
      <c r="H9551">
        <v>130106</v>
      </c>
      <c r="I9551" t="s">
        <v>43</v>
      </c>
      <c r="J9551" t="s">
        <v>69</v>
      </c>
      <c r="K9551" t="s">
        <v>481</v>
      </c>
      <c r="L9551" t="s">
        <v>43</v>
      </c>
      <c r="M9551" t="s">
        <v>69</v>
      </c>
      <c r="N9551" t="s">
        <v>481</v>
      </c>
      <c r="O9551" t="s">
        <v>901</v>
      </c>
      <c r="P9551" t="s">
        <v>909</v>
      </c>
      <c r="Q9551" t="str">
        <f t="shared" si="596"/>
        <v>18</v>
      </c>
      <c r="R9551" t="str">
        <f t="shared" si="597"/>
        <v>10</v>
      </c>
      <c r="S9551" t="str">
        <f t="shared" si="598"/>
        <v>2021</v>
      </c>
      <c r="T9551" s="4" t="str">
        <f t="shared" si="599"/>
        <v>18/10/2021</v>
      </c>
      <c r="U9551" s="7" t="s">
        <v>1310</v>
      </c>
    </row>
    <row r="9552" spans="1:21" x14ac:dyDescent="0.2">
      <c r="A9552" s="1">
        <v>9550</v>
      </c>
      <c r="B9552" t="s">
        <v>15</v>
      </c>
      <c r="C9552">
        <v>25118970</v>
      </c>
      <c r="D9552">
        <v>20211018</v>
      </c>
      <c r="E9552">
        <v>20</v>
      </c>
      <c r="F9552" t="s">
        <v>18</v>
      </c>
      <c r="G9552" t="s">
        <v>19</v>
      </c>
      <c r="H9552">
        <v>170101</v>
      </c>
      <c r="I9552" t="s">
        <v>40</v>
      </c>
      <c r="J9552" t="s">
        <v>66</v>
      </c>
      <c r="K9552" t="s">
        <v>40</v>
      </c>
      <c r="L9552" t="s">
        <v>40</v>
      </c>
      <c r="M9552" t="s">
        <v>66</v>
      </c>
      <c r="N9552" t="s">
        <v>40</v>
      </c>
      <c r="O9552" t="s">
        <v>901</v>
      </c>
      <c r="P9552" t="s">
        <v>920</v>
      </c>
      <c r="Q9552" t="str">
        <f t="shared" si="596"/>
        <v>18</v>
      </c>
      <c r="R9552" t="str">
        <f t="shared" si="597"/>
        <v>10</v>
      </c>
      <c r="S9552" t="str">
        <f t="shared" si="598"/>
        <v>2021</v>
      </c>
      <c r="T9552" s="4" t="str">
        <f t="shared" si="599"/>
        <v>18/10/2021</v>
      </c>
      <c r="U9552" s="7" t="s">
        <v>1310</v>
      </c>
    </row>
    <row r="9553" spans="1:21" x14ac:dyDescent="0.2">
      <c r="A9553" s="1">
        <v>9551</v>
      </c>
      <c r="B9553" t="s">
        <v>15</v>
      </c>
      <c r="C9553">
        <v>25123568</v>
      </c>
      <c r="D9553">
        <v>20211110</v>
      </c>
      <c r="E9553">
        <v>15</v>
      </c>
      <c r="F9553" t="s">
        <v>17</v>
      </c>
      <c r="G9553" t="s">
        <v>19</v>
      </c>
      <c r="H9553">
        <v>60801</v>
      </c>
      <c r="I9553" t="s">
        <v>48</v>
      </c>
      <c r="J9553" t="s">
        <v>82</v>
      </c>
      <c r="K9553" t="s">
        <v>82</v>
      </c>
      <c r="L9553" t="s">
        <v>48</v>
      </c>
      <c r="M9553" t="s">
        <v>82</v>
      </c>
      <c r="N9553" t="s">
        <v>82</v>
      </c>
      <c r="O9553" t="s">
        <v>901</v>
      </c>
      <c r="P9553" t="s">
        <v>915</v>
      </c>
      <c r="Q9553" t="str">
        <f t="shared" si="596"/>
        <v>10</v>
      </c>
      <c r="R9553" t="str">
        <f t="shared" si="597"/>
        <v>11</v>
      </c>
      <c r="S9553" t="str">
        <f t="shared" si="598"/>
        <v>2021</v>
      </c>
      <c r="T9553" s="4" t="str">
        <f t="shared" si="599"/>
        <v>10/11/2021</v>
      </c>
      <c r="U9553" s="7" t="s">
        <v>1199</v>
      </c>
    </row>
    <row r="9554" spans="1:21" x14ac:dyDescent="0.2">
      <c r="A9554" s="1">
        <v>9552</v>
      </c>
      <c r="B9554" t="s">
        <v>15</v>
      </c>
      <c r="C9554">
        <v>25124169</v>
      </c>
      <c r="D9554">
        <v>20210726</v>
      </c>
      <c r="E9554">
        <v>41</v>
      </c>
      <c r="F9554" t="s">
        <v>17</v>
      </c>
      <c r="G9554" t="s">
        <v>19</v>
      </c>
      <c r="H9554">
        <v>40128</v>
      </c>
      <c r="I9554" t="s">
        <v>51</v>
      </c>
      <c r="J9554" t="s">
        <v>51</v>
      </c>
      <c r="K9554" t="s">
        <v>435</v>
      </c>
      <c r="L9554" t="s">
        <v>51</v>
      </c>
      <c r="M9554" t="s">
        <v>51</v>
      </c>
      <c r="N9554" t="s">
        <v>435</v>
      </c>
      <c r="O9554" t="s">
        <v>901</v>
      </c>
      <c r="P9554" t="s">
        <v>908</v>
      </c>
      <c r="Q9554" t="str">
        <f t="shared" si="596"/>
        <v>26</v>
      </c>
      <c r="R9554" t="str">
        <f t="shared" si="597"/>
        <v>07</v>
      </c>
      <c r="S9554" t="str">
        <f t="shared" si="598"/>
        <v>2021</v>
      </c>
      <c r="T9554" s="4" t="str">
        <f t="shared" si="599"/>
        <v>26/07/2021</v>
      </c>
      <c r="U9554" s="7" t="s">
        <v>1419</v>
      </c>
    </row>
    <row r="9555" spans="1:21" x14ac:dyDescent="0.2">
      <c r="A9555" s="1">
        <v>9553</v>
      </c>
      <c r="B9555" t="s">
        <v>15</v>
      </c>
      <c r="C9555">
        <v>25134774</v>
      </c>
      <c r="D9555">
        <v>20220111</v>
      </c>
      <c r="E9555">
        <v>52</v>
      </c>
      <c r="F9555" t="s">
        <v>17</v>
      </c>
      <c r="G9555" t="s">
        <v>19</v>
      </c>
      <c r="H9555">
        <v>110706</v>
      </c>
      <c r="I9555" t="s">
        <v>54</v>
      </c>
      <c r="J9555" t="s">
        <v>131</v>
      </c>
      <c r="K9555" t="s">
        <v>517</v>
      </c>
      <c r="L9555" t="s">
        <v>54</v>
      </c>
      <c r="M9555" t="s">
        <v>131</v>
      </c>
      <c r="N9555" t="s">
        <v>517</v>
      </c>
      <c r="O9555" t="s">
        <v>902</v>
      </c>
      <c r="P9555" t="s">
        <v>952</v>
      </c>
      <c r="Q9555" t="str">
        <f t="shared" si="596"/>
        <v>11</v>
      </c>
      <c r="R9555" t="str">
        <f t="shared" si="597"/>
        <v>01</v>
      </c>
      <c r="S9555" t="str">
        <f t="shared" si="598"/>
        <v>2022</v>
      </c>
      <c r="T9555" s="4" t="str">
        <f t="shared" si="599"/>
        <v>11/01/2022</v>
      </c>
      <c r="U9555" s="7" t="s">
        <v>1202</v>
      </c>
    </row>
    <row r="9556" spans="1:21" x14ac:dyDescent="0.2">
      <c r="A9556" s="1">
        <v>9554</v>
      </c>
      <c r="B9556" t="s">
        <v>15</v>
      </c>
      <c r="C9556">
        <v>25137813</v>
      </c>
      <c r="D9556">
        <v>20211216</v>
      </c>
      <c r="E9556">
        <v>35</v>
      </c>
      <c r="F9556" t="s">
        <v>17</v>
      </c>
      <c r="G9556" t="s">
        <v>20</v>
      </c>
      <c r="H9556">
        <v>140131</v>
      </c>
      <c r="I9556" t="s">
        <v>34</v>
      </c>
      <c r="J9556" t="s">
        <v>34</v>
      </c>
      <c r="K9556" t="s">
        <v>308</v>
      </c>
      <c r="L9556" t="s">
        <v>34</v>
      </c>
      <c r="M9556" t="s">
        <v>34</v>
      </c>
      <c r="N9556" t="s">
        <v>332</v>
      </c>
      <c r="O9556" t="s">
        <v>901</v>
      </c>
      <c r="P9556" t="s">
        <v>911</v>
      </c>
      <c r="Q9556" t="str">
        <f t="shared" si="596"/>
        <v>16</v>
      </c>
      <c r="R9556" t="str">
        <f t="shared" si="597"/>
        <v>12</v>
      </c>
      <c r="S9556" t="str">
        <f t="shared" si="598"/>
        <v>2021</v>
      </c>
      <c r="T9556" s="4" t="str">
        <f t="shared" si="599"/>
        <v>16/12/2021</v>
      </c>
      <c r="U9556" s="7" t="s">
        <v>1287</v>
      </c>
    </row>
    <row r="9557" spans="1:21" x14ac:dyDescent="0.2">
      <c r="A9557" s="1">
        <v>9555</v>
      </c>
      <c r="B9557" t="s">
        <v>15</v>
      </c>
      <c r="C9557">
        <v>25141830</v>
      </c>
      <c r="D9557">
        <v>20210521</v>
      </c>
      <c r="E9557">
        <v>66</v>
      </c>
      <c r="F9557" t="s">
        <v>18</v>
      </c>
      <c r="G9557" t="s">
        <v>19</v>
      </c>
      <c r="H9557">
        <v>40129</v>
      </c>
      <c r="I9557" t="s">
        <v>51</v>
      </c>
      <c r="J9557" t="s">
        <v>51</v>
      </c>
      <c r="K9557" t="s">
        <v>296</v>
      </c>
      <c r="L9557" t="s">
        <v>51</v>
      </c>
      <c r="M9557" t="s">
        <v>51</v>
      </c>
      <c r="N9557" t="s">
        <v>51</v>
      </c>
      <c r="O9557" t="s">
        <v>901</v>
      </c>
      <c r="P9557" t="s">
        <v>943</v>
      </c>
      <c r="Q9557" t="str">
        <f t="shared" si="596"/>
        <v>21</v>
      </c>
      <c r="R9557" t="str">
        <f t="shared" si="597"/>
        <v>05</v>
      </c>
      <c r="S9557" t="str">
        <f t="shared" si="598"/>
        <v>2021</v>
      </c>
      <c r="T9557" s="4" t="str">
        <f t="shared" si="599"/>
        <v>21/05/2021</v>
      </c>
      <c r="U9557" s="7" t="s">
        <v>1347</v>
      </c>
    </row>
    <row r="9558" spans="1:21" x14ac:dyDescent="0.2">
      <c r="A9558" s="1">
        <v>9556</v>
      </c>
      <c r="B9558" t="s">
        <v>15</v>
      </c>
      <c r="C9558">
        <v>25143030</v>
      </c>
      <c r="D9558">
        <v>20211015</v>
      </c>
      <c r="E9558">
        <v>22</v>
      </c>
      <c r="F9558" t="s">
        <v>18</v>
      </c>
      <c r="G9558" t="s">
        <v>19</v>
      </c>
      <c r="H9558">
        <v>30101</v>
      </c>
      <c r="I9558" t="s">
        <v>56</v>
      </c>
      <c r="J9558" t="s">
        <v>113</v>
      </c>
      <c r="K9558" t="s">
        <v>113</v>
      </c>
      <c r="L9558" t="s">
        <v>56</v>
      </c>
      <c r="M9558" t="s">
        <v>113</v>
      </c>
      <c r="N9558" t="s">
        <v>113</v>
      </c>
      <c r="O9558" t="s">
        <v>901</v>
      </c>
      <c r="P9558" t="s">
        <v>908</v>
      </c>
      <c r="Q9558" t="str">
        <f t="shared" si="596"/>
        <v>15</v>
      </c>
      <c r="R9558" t="str">
        <f t="shared" si="597"/>
        <v>10</v>
      </c>
      <c r="S9558" t="str">
        <f t="shared" si="598"/>
        <v>2021</v>
      </c>
      <c r="T9558" s="4" t="str">
        <f t="shared" si="599"/>
        <v>15/10/2021</v>
      </c>
      <c r="U9558" s="7" t="s">
        <v>1268</v>
      </c>
    </row>
    <row r="9559" spans="1:21" x14ac:dyDescent="0.2">
      <c r="A9559" s="1">
        <v>9557</v>
      </c>
      <c r="B9559" t="s">
        <v>15</v>
      </c>
      <c r="C9559">
        <v>25149145</v>
      </c>
      <c r="D9559">
        <v>20210924</v>
      </c>
      <c r="E9559">
        <v>16</v>
      </c>
      <c r="F9559" t="s">
        <v>17</v>
      </c>
      <c r="G9559" t="s">
        <v>19</v>
      </c>
      <c r="H9559">
        <v>130101</v>
      </c>
      <c r="I9559" t="s">
        <v>43</v>
      </c>
      <c r="J9559" t="s">
        <v>69</v>
      </c>
      <c r="K9559" t="s">
        <v>69</v>
      </c>
      <c r="L9559" t="s">
        <v>43</v>
      </c>
      <c r="M9559" t="s">
        <v>69</v>
      </c>
      <c r="N9559" t="s">
        <v>373</v>
      </c>
      <c r="O9559" t="s">
        <v>901</v>
      </c>
      <c r="P9559" t="s">
        <v>974</v>
      </c>
      <c r="Q9559" t="str">
        <f t="shared" si="596"/>
        <v>24</v>
      </c>
      <c r="R9559" t="str">
        <f t="shared" si="597"/>
        <v>09</v>
      </c>
      <c r="S9559" t="str">
        <f t="shared" si="598"/>
        <v>2021</v>
      </c>
      <c r="T9559" s="4" t="str">
        <f t="shared" si="599"/>
        <v>24/09/2021</v>
      </c>
      <c r="U9559" s="7" t="s">
        <v>1397</v>
      </c>
    </row>
    <row r="9560" spans="1:21" x14ac:dyDescent="0.2">
      <c r="A9560" s="1">
        <v>9558</v>
      </c>
      <c r="B9560" t="s">
        <v>15</v>
      </c>
      <c r="C9560">
        <v>25149407</v>
      </c>
      <c r="D9560">
        <v>20211011</v>
      </c>
      <c r="E9560">
        <v>23</v>
      </c>
      <c r="F9560" t="s">
        <v>17</v>
      </c>
      <c r="G9560" t="s">
        <v>20</v>
      </c>
      <c r="H9560">
        <v>140108</v>
      </c>
      <c r="I9560" t="s">
        <v>34</v>
      </c>
      <c r="J9560" t="s">
        <v>34</v>
      </c>
      <c r="K9560" t="s">
        <v>335</v>
      </c>
      <c r="L9560" t="s">
        <v>34</v>
      </c>
      <c r="M9560" t="s">
        <v>34</v>
      </c>
      <c r="N9560" t="s">
        <v>335</v>
      </c>
      <c r="O9560" t="s">
        <v>901</v>
      </c>
      <c r="P9560" t="s">
        <v>909</v>
      </c>
      <c r="Q9560" t="str">
        <f t="shared" si="596"/>
        <v>11</v>
      </c>
      <c r="R9560" t="str">
        <f t="shared" si="597"/>
        <v>10</v>
      </c>
      <c r="S9560" t="str">
        <f t="shared" si="598"/>
        <v>2021</v>
      </c>
      <c r="T9560" s="4" t="str">
        <f t="shared" si="599"/>
        <v>11/10/2021</v>
      </c>
      <c r="U9560" s="7" t="s">
        <v>1214</v>
      </c>
    </row>
    <row r="9561" spans="1:21" x14ac:dyDescent="0.2">
      <c r="A9561" s="1">
        <v>9559</v>
      </c>
      <c r="B9561" t="s">
        <v>15</v>
      </c>
      <c r="C9561">
        <v>25151284</v>
      </c>
      <c r="D9561">
        <v>20210402</v>
      </c>
      <c r="E9561">
        <v>27</v>
      </c>
      <c r="F9561" t="s">
        <v>18</v>
      </c>
      <c r="G9561" t="s">
        <v>22</v>
      </c>
      <c r="H9561">
        <v>210621</v>
      </c>
      <c r="I9561" t="s">
        <v>47</v>
      </c>
      <c r="J9561" t="s">
        <v>47</v>
      </c>
      <c r="K9561" t="s">
        <v>260</v>
      </c>
      <c r="L9561" t="s">
        <v>47</v>
      </c>
      <c r="M9561" t="s">
        <v>47</v>
      </c>
      <c r="N9561" t="s">
        <v>256</v>
      </c>
      <c r="O9561" t="s">
        <v>901</v>
      </c>
      <c r="P9561" t="s">
        <v>908</v>
      </c>
      <c r="Q9561" t="str">
        <f t="shared" si="596"/>
        <v>02</v>
      </c>
      <c r="R9561" t="str">
        <f t="shared" si="597"/>
        <v>04</v>
      </c>
      <c r="S9561" t="str">
        <f t="shared" si="598"/>
        <v>2021</v>
      </c>
      <c r="T9561" s="4" t="str">
        <f t="shared" si="599"/>
        <v>02/04/2021</v>
      </c>
      <c r="U9561" s="7" t="s">
        <v>1083</v>
      </c>
    </row>
    <row r="9562" spans="1:21" x14ac:dyDescent="0.2">
      <c r="A9562" s="1">
        <v>9560</v>
      </c>
      <c r="B9562" t="s">
        <v>15</v>
      </c>
      <c r="C9562">
        <v>25155255</v>
      </c>
      <c r="D9562">
        <v>20211010</v>
      </c>
      <c r="E9562">
        <v>27</v>
      </c>
      <c r="F9562" t="s">
        <v>18</v>
      </c>
      <c r="G9562" t="s">
        <v>20</v>
      </c>
      <c r="H9562">
        <v>140126</v>
      </c>
      <c r="I9562" t="s">
        <v>34</v>
      </c>
      <c r="J9562" t="s">
        <v>34</v>
      </c>
      <c r="K9562" t="s">
        <v>218</v>
      </c>
      <c r="L9562" t="s">
        <v>34</v>
      </c>
      <c r="M9562" t="s">
        <v>34</v>
      </c>
      <c r="N9562" t="s">
        <v>34</v>
      </c>
      <c r="O9562" t="s">
        <v>901</v>
      </c>
      <c r="P9562" t="s">
        <v>909</v>
      </c>
      <c r="Q9562" t="str">
        <f t="shared" si="596"/>
        <v>10</v>
      </c>
      <c r="R9562" t="str">
        <f t="shared" si="597"/>
        <v>10</v>
      </c>
      <c r="S9562" t="str">
        <f t="shared" si="598"/>
        <v>2021</v>
      </c>
      <c r="T9562" s="4" t="str">
        <f t="shared" si="599"/>
        <v>10/10/2021</v>
      </c>
      <c r="U9562" s="7" t="s">
        <v>1198</v>
      </c>
    </row>
    <row r="9563" spans="1:21" x14ac:dyDescent="0.2">
      <c r="A9563" s="1">
        <v>9561</v>
      </c>
      <c r="B9563" t="s">
        <v>15</v>
      </c>
      <c r="C9563">
        <v>25160941</v>
      </c>
      <c r="D9563">
        <v>20211109</v>
      </c>
      <c r="E9563">
        <v>12</v>
      </c>
      <c r="F9563" t="s">
        <v>18</v>
      </c>
      <c r="G9563" t="s">
        <v>19</v>
      </c>
      <c r="H9563">
        <v>100501</v>
      </c>
      <c r="I9563" t="s">
        <v>36</v>
      </c>
      <c r="J9563" t="s">
        <v>62</v>
      </c>
      <c r="K9563" t="s">
        <v>62</v>
      </c>
      <c r="L9563" t="s">
        <v>36</v>
      </c>
      <c r="M9563" t="s">
        <v>62</v>
      </c>
      <c r="N9563" t="s">
        <v>62</v>
      </c>
      <c r="O9563" t="s">
        <v>901</v>
      </c>
      <c r="P9563" t="s">
        <v>930</v>
      </c>
      <c r="Q9563" t="str">
        <f t="shared" si="596"/>
        <v>09</v>
      </c>
      <c r="R9563" t="str">
        <f t="shared" si="597"/>
        <v>11</v>
      </c>
      <c r="S9563" t="str">
        <f t="shared" si="598"/>
        <v>2021</v>
      </c>
      <c r="T9563" s="4" t="str">
        <f t="shared" si="599"/>
        <v>09/11/2021</v>
      </c>
      <c r="U9563" s="7" t="s">
        <v>1186</v>
      </c>
    </row>
    <row r="9564" spans="1:21" x14ac:dyDescent="0.2">
      <c r="A9564" s="1">
        <v>9562</v>
      </c>
      <c r="B9564" t="s">
        <v>15</v>
      </c>
      <c r="C9564">
        <v>25168309</v>
      </c>
      <c r="D9564">
        <v>20210914</v>
      </c>
      <c r="E9564">
        <v>39</v>
      </c>
      <c r="F9564" t="s">
        <v>17</v>
      </c>
      <c r="G9564" t="s">
        <v>22</v>
      </c>
      <c r="H9564">
        <v>60801</v>
      </c>
      <c r="I9564" t="s">
        <v>48</v>
      </c>
      <c r="J9564" t="s">
        <v>82</v>
      </c>
      <c r="K9564" t="s">
        <v>82</v>
      </c>
      <c r="L9564" t="s">
        <v>48</v>
      </c>
      <c r="M9564" t="s">
        <v>82</v>
      </c>
      <c r="N9564" t="s">
        <v>82</v>
      </c>
      <c r="O9564" t="s">
        <v>901</v>
      </c>
      <c r="P9564" t="s">
        <v>908</v>
      </c>
      <c r="Q9564" t="str">
        <f t="shared" si="596"/>
        <v>14</v>
      </c>
      <c r="R9564" t="str">
        <f t="shared" si="597"/>
        <v>09</v>
      </c>
      <c r="S9564" t="str">
        <f t="shared" si="598"/>
        <v>2021</v>
      </c>
      <c r="T9564" s="4" t="str">
        <f t="shared" si="599"/>
        <v>14/09/2021</v>
      </c>
      <c r="U9564" s="7" t="s">
        <v>1253</v>
      </c>
    </row>
    <row r="9565" spans="1:21" x14ac:dyDescent="0.2">
      <c r="A9565" s="1">
        <v>9563</v>
      </c>
      <c r="B9565" t="s">
        <v>15</v>
      </c>
      <c r="C9565">
        <v>25170614</v>
      </c>
      <c r="D9565">
        <v>20211219</v>
      </c>
      <c r="E9565">
        <v>26</v>
      </c>
      <c r="F9565" t="s">
        <v>18</v>
      </c>
      <c r="G9565" t="s">
        <v>19</v>
      </c>
      <c r="H9565">
        <v>140805</v>
      </c>
      <c r="I9565" t="s">
        <v>34</v>
      </c>
      <c r="J9565" t="s">
        <v>120</v>
      </c>
      <c r="K9565" t="s">
        <v>382</v>
      </c>
      <c r="L9565" t="s">
        <v>34</v>
      </c>
      <c r="M9565" t="s">
        <v>120</v>
      </c>
      <c r="N9565" t="s">
        <v>382</v>
      </c>
      <c r="O9565" t="s">
        <v>901</v>
      </c>
      <c r="P9565" t="s">
        <v>936</v>
      </c>
      <c r="Q9565" t="str">
        <f t="shared" si="596"/>
        <v>19</v>
      </c>
      <c r="R9565" t="str">
        <f t="shared" si="597"/>
        <v>12</v>
      </c>
      <c r="S9565" t="str">
        <f t="shared" si="598"/>
        <v>2021</v>
      </c>
      <c r="T9565" s="4" t="str">
        <f t="shared" si="599"/>
        <v>19/12/2021</v>
      </c>
      <c r="U9565" s="7" t="s">
        <v>1327</v>
      </c>
    </row>
    <row r="9566" spans="1:21" x14ac:dyDescent="0.2">
      <c r="A9566" s="1">
        <v>9564</v>
      </c>
      <c r="B9566" t="s">
        <v>15</v>
      </c>
      <c r="C9566">
        <v>25171606</v>
      </c>
      <c r="D9566">
        <v>20210920</v>
      </c>
      <c r="E9566">
        <v>22</v>
      </c>
      <c r="F9566" t="s">
        <v>18</v>
      </c>
      <c r="G9566" t="s">
        <v>19</v>
      </c>
      <c r="H9566">
        <v>40109</v>
      </c>
      <c r="I9566" t="s">
        <v>51</v>
      </c>
      <c r="J9566" t="s">
        <v>51</v>
      </c>
      <c r="K9566" t="s">
        <v>300</v>
      </c>
      <c r="L9566" t="s">
        <v>51</v>
      </c>
      <c r="M9566" t="s">
        <v>51</v>
      </c>
      <c r="N9566" t="s">
        <v>300</v>
      </c>
      <c r="O9566" t="s">
        <v>901</v>
      </c>
      <c r="P9566" t="s">
        <v>938</v>
      </c>
      <c r="Q9566" t="str">
        <f t="shared" si="596"/>
        <v>20</v>
      </c>
      <c r="R9566" t="str">
        <f t="shared" si="597"/>
        <v>09</v>
      </c>
      <c r="S9566" t="str">
        <f t="shared" si="598"/>
        <v>2021</v>
      </c>
      <c r="T9566" s="4" t="str">
        <f t="shared" si="599"/>
        <v>20/09/2021</v>
      </c>
      <c r="U9566" s="7" t="s">
        <v>1339</v>
      </c>
    </row>
    <row r="9567" spans="1:21" x14ac:dyDescent="0.2">
      <c r="A9567" s="1">
        <v>9565</v>
      </c>
      <c r="B9567" t="s">
        <v>15</v>
      </c>
      <c r="C9567">
        <v>25173878</v>
      </c>
      <c r="D9567">
        <v>20211001</v>
      </c>
      <c r="E9567">
        <v>14</v>
      </c>
      <c r="F9567" t="s">
        <v>18</v>
      </c>
      <c r="G9567" t="s">
        <v>19</v>
      </c>
      <c r="H9567">
        <v>140126</v>
      </c>
      <c r="I9567" t="s">
        <v>34</v>
      </c>
      <c r="J9567" t="s">
        <v>34</v>
      </c>
      <c r="K9567" t="s">
        <v>218</v>
      </c>
      <c r="L9567" t="s">
        <v>59</v>
      </c>
      <c r="M9567" t="s">
        <v>877</v>
      </c>
      <c r="N9567" t="s">
        <v>319</v>
      </c>
      <c r="O9567" t="s">
        <v>901</v>
      </c>
      <c r="P9567" t="s">
        <v>948</v>
      </c>
      <c r="Q9567" t="str">
        <f t="shared" si="596"/>
        <v>01</v>
      </c>
      <c r="R9567" t="str">
        <f t="shared" si="597"/>
        <v>10</v>
      </c>
      <c r="S9567" t="str">
        <f t="shared" si="598"/>
        <v>2021</v>
      </c>
      <c r="T9567" s="4" t="str">
        <f t="shared" si="599"/>
        <v>01/10/2021</v>
      </c>
      <c r="U9567" s="7" t="s">
        <v>1075</v>
      </c>
    </row>
    <row r="9568" spans="1:21" x14ac:dyDescent="0.2">
      <c r="A9568" s="1">
        <v>9566</v>
      </c>
      <c r="B9568" t="s">
        <v>15</v>
      </c>
      <c r="C9568">
        <v>25177076</v>
      </c>
      <c r="D9568">
        <v>20210417</v>
      </c>
      <c r="E9568">
        <v>39</v>
      </c>
      <c r="F9568" t="s">
        <v>17</v>
      </c>
      <c r="G9568" t="s">
        <v>19</v>
      </c>
      <c r="H9568">
        <v>180305</v>
      </c>
      <c r="I9568" t="s">
        <v>42</v>
      </c>
      <c r="J9568" t="s">
        <v>68</v>
      </c>
      <c r="K9568" t="s">
        <v>233</v>
      </c>
      <c r="L9568" t="s">
        <v>42</v>
      </c>
      <c r="M9568" t="s">
        <v>68</v>
      </c>
      <c r="N9568" t="s">
        <v>233</v>
      </c>
      <c r="O9568" t="s">
        <v>901</v>
      </c>
      <c r="P9568" t="s">
        <v>908</v>
      </c>
      <c r="Q9568" t="str">
        <f t="shared" si="596"/>
        <v>17</v>
      </c>
      <c r="R9568" t="str">
        <f t="shared" si="597"/>
        <v>04</v>
      </c>
      <c r="S9568" t="str">
        <f t="shared" si="598"/>
        <v>2021</v>
      </c>
      <c r="T9568" s="4" t="str">
        <f t="shared" si="599"/>
        <v>17/04/2021</v>
      </c>
      <c r="U9568" s="7" t="s">
        <v>1291</v>
      </c>
    </row>
    <row r="9569" spans="1:21" x14ac:dyDescent="0.2">
      <c r="A9569" s="1">
        <v>9567</v>
      </c>
      <c r="B9569" t="s">
        <v>15</v>
      </c>
      <c r="C9569">
        <v>25198006</v>
      </c>
      <c r="D9569">
        <v>20211014</v>
      </c>
      <c r="E9569">
        <v>27</v>
      </c>
      <c r="F9569" t="s">
        <v>18</v>
      </c>
      <c r="G9569" t="s">
        <v>19</v>
      </c>
      <c r="H9569">
        <v>110127</v>
      </c>
      <c r="I9569" t="s">
        <v>54</v>
      </c>
      <c r="J9569" t="s">
        <v>108</v>
      </c>
      <c r="K9569" t="s">
        <v>508</v>
      </c>
      <c r="L9569" t="s">
        <v>54</v>
      </c>
      <c r="M9569" t="s">
        <v>109</v>
      </c>
      <c r="N9569" t="s">
        <v>109</v>
      </c>
      <c r="O9569" t="s">
        <v>901</v>
      </c>
      <c r="P9569" t="s">
        <v>920</v>
      </c>
      <c r="Q9569" t="str">
        <f t="shared" si="596"/>
        <v>14</v>
      </c>
      <c r="R9569" t="str">
        <f t="shared" si="597"/>
        <v>10</v>
      </c>
      <c r="S9569" t="str">
        <f t="shared" si="598"/>
        <v>2021</v>
      </c>
      <c r="T9569" s="4" t="str">
        <f t="shared" si="599"/>
        <v>14/10/2021</v>
      </c>
      <c r="U9569" s="7" t="s">
        <v>1254</v>
      </c>
    </row>
    <row r="9570" spans="1:21" x14ac:dyDescent="0.2">
      <c r="A9570" s="1">
        <v>9568</v>
      </c>
      <c r="B9570" t="s">
        <v>15</v>
      </c>
      <c r="C9570">
        <v>25198033</v>
      </c>
      <c r="D9570">
        <v>20211004</v>
      </c>
      <c r="E9570">
        <v>23</v>
      </c>
      <c r="F9570" t="s">
        <v>17</v>
      </c>
      <c r="G9570" t="s">
        <v>20</v>
      </c>
      <c r="H9570">
        <v>140135</v>
      </c>
      <c r="I9570" t="s">
        <v>34</v>
      </c>
      <c r="J9570" t="s">
        <v>34</v>
      </c>
      <c r="K9570" t="s">
        <v>220</v>
      </c>
      <c r="L9570" t="s">
        <v>34</v>
      </c>
      <c r="M9570" t="s">
        <v>34</v>
      </c>
      <c r="N9570" t="s">
        <v>220</v>
      </c>
      <c r="O9570" t="s">
        <v>901</v>
      </c>
      <c r="P9570" t="s">
        <v>925</v>
      </c>
      <c r="Q9570" t="str">
        <f t="shared" si="596"/>
        <v>04</v>
      </c>
      <c r="R9570" t="str">
        <f t="shared" si="597"/>
        <v>10</v>
      </c>
      <c r="S9570" t="str">
        <f t="shared" si="598"/>
        <v>2021</v>
      </c>
      <c r="T9570" s="4" t="str">
        <f t="shared" si="599"/>
        <v>04/10/2021</v>
      </c>
      <c r="U9570" s="7" t="s">
        <v>1118</v>
      </c>
    </row>
    <row r="9571" spans="1:21" x14ac:dyDescent="0.2">
      <c r="A9571" s="1">
        <v>9569</v>
      </c>
      <c r="B9571" t="s">
        <v>15</v>
      </c>
      <c r="C9571">
        <v>25199292</v>
      </c>
      <c r="D9571">
        <v>20211126</v>
      </c>
      <c r="E9571">
        <v>14</v>
      </c>
      <c r="F9571" t="s">
        <v>17</v>
      </c>
      <c r="G9571" t="s">
        <v>22</v>
      </c>
      <c r="H9571">
        <v>170101</v>
      </c>
      <c r="I9571" t="s">
        <v>40</v>
      </c>
      <c r="J9571" t="s">
        <v>66</v>
      </c>
      <c r="K9571" t="s">
        <v>40</v>
      </c>
      <c r="L9571" t="s">
        <v>40</v>
      </c>
      <c r="M9571" t="s">
        <v>66</v>
      </c>
      <c r="N9571" t="s">
        <v>40</v>
      </c>
      <c r="O9571" t="s">
        <v>902</v>
      </c>
      <c r="P9571" t="s">
        <v>911</v>
      </c>
      <c r="Q9571" t="str">
        <f t="shared" si="596"/>
        <v>26</v>
      </c>
      <c r="R9571" t="str">
        <f t="shared" si="597"/>
        <v>11</v>
      </c>
      <c r="S9571" t="str">
        <f t="shared" si="598"/>
        <v>2021</v>
      </c>
      <c r="T9571" s="4" t="str">
        <f t="shared" si="599"/>
        <v>26/11/2021</v>
      </c>
      <c r="U9571" s="7" t="s">
        <v>1423</v>
      </c>
    </row>
    <row r="9572" spans="1:21" x14ac:dyDescent="0.2">
      <c r="A9572" s="1">
        <v>9570</v>
      </c>
      <c r="B9572" t="s">
        <v>15</v>
      </c>
      <c r="C9572">
        <v>25211670</v>
      </c>
      <c r="D9572">
        <v>20211214</v>
      </c>
      <c r="E9572">
        <v>27</v>
      </c>
      <c r="F9572" t="s">
        <v>18</v>
      </c>
      <c r="G9572" t="s">
        <v>20</v>
      </c>
      <c r="H9572">
        <v>140110</v>
      </c>
      <c r="I9572" t="s">
        <v>34</v>
      </c>
      <c r="J9572" t="s">
        <v>34</v>
      </c>
      <c r="K9572" t="s">
        <v>302</v>
      </c>
      <c r="L9572" t="s">
        <v>34</v>
      </c>
      <c r="M9572" t="s">
        <v>34</v>
      </c>
      <c r="N9572" t="s">
        <v>302</v>
      </c>
      <c r="O9572" t="s">
        <v>901</v>
      </c>
      <c r="P9572" t="s">
        <v>936</v>
      </c>
      <c r="Q9572" t="str">
        <f t="shared" si="596"/>
        <v>14</v>
      </c>
      <c r="R9572" t="str">
        <f t="shared" si="597"/>
        <v>12</v>
      </c>
      <c r="S9572" t="str">
        <f t="shared" si="598"/>
        <v>2021</v>
      </c>
      <c r="T9572" s="4" t="str">
        <f t="shared" si="599"/>
        <v>14/12/2021</v>
      </c>
      <c r="U9572" s="7" t="s">
        <v>1256</v>
      </c>
    </row>
    <row r="9573" spans="1:21" x14ac:dyDescent="0.2">
      <c r="A9573" s="1">
        <v>9571</v>
      </c>
      <c r="B9573" t="s">
        <v>15</v>
      </c>
      <c r="C9573">
        <v>25214824</v>
      </c>
      <c r="D9573">
        <v>20211004</v>
      </c>
      <c r="E9573">
        <v>12</v>
      </c>
      <c r="F9573" t="s">
        <v>17</v>
      </c>
      <c r="G9573" t="s">
        <v>19</v>
      </c>
      <c r="H9573">
        <v>190115</v>
      </c>
      <c r="I9573" t="s">
        <v>46</v>
      </c>
      <c r="J9573" t="s">
        <v>46</v>
      </c>
      <c r="K9573" t="s">
        <v>284</v>
      </c>
      <c r="L9573" t="s">
        <v>46</v>
      </c>
      <c r="M9573" t="s">
        <v>46</v>
      </c>
      <c r="N9573" t="s">
        <v>46</v>
      </c>
      <c r="O9573" t="s">
        <v>901</v>
      </c>
      <c r="P9573" t="s">
        <v>909</v>
      </c>
      <c r="Q9573" t="str">
        <f t="shared" si="596"/>
        <v>04</v>
      </c>
      <c r="R9573" t="str">
        <f t="shared" si="597"/>
        <v>10</v>
      </c>
      <c r="S9573" t="str">
        <f t="shared" si="598"/>
        <v>2021</v>
      </c>
      <c r="T9573" s="4" t="str">
        <f t="shared" si="599"/>
        <v>04/10/2021</v>
      </c>
      <c r="U9573" s="7" t="s">
        <v>1118</v>
      </c>
    </row>
    <row r="9574" spans="1:21" x14ac:dyDescent="0.2">
      <c r="A9574" s="1">
        <v>9572</v>
      </c>
      <c r="B9574" t="s">
        <v>15</v>
      </c>
      <c r="C9574">
        <v>25217204</v>
      </c>
      <c r="D9574">
        <v>20210517</v>
      </c>
      <c r="E9574">
        <v>25</v>
      </c>
      <c r="F9574" t="s">
        <v>18</v>
      </c>
      <c r="G9574" t="s">
        <v>19</v>
      </c>
      <c r="H9574">
        <v>160101</v>
      </c>
      <c r="I9574" t="s">
        <v>39</v>
      </c>
      <c r="J9574" t="s">
        <v>65</v>
      </c>
      <c r="K9574" t="s">
        <v>65</v>
      </c>
      <c r="L9574" t="s">
        <v>39</v>
      </c>
      <c r="M9574" t="s">
        <v>65</v>
      </c>
      <c r="N9574" t="s">
        <v>65</v>
      </c>
      <c r="O9574" t="s">
        <v>901</v>
      </c>
      <c r="P9574" t="s">
        <v>914</v>
      </c>
      <c r="Q9574" t="str">
        <f t="shared" si="596"/>
        <v>17</v>
      </c>
      <c r="R9574" t="str">
        <f t="shared" si="597"/>
        <v>05</v>
      </c>
      <c r="S9574" t="str">
        <f t="shared" si="598"/>
        <v>2021</v>
      </c>
      <c r="T9574" s="4" t="str">
        <f t="shared" si="599"/>
        <v>17/05/2021</v>
      </c>
      <c r="U9574" s="7" t="s">
        <v>1292</v>
      </c>
    </row>
    <row r="9575" spans="1:21" x14ac:dyDescent="0.2">
      <c r="A9575" s="1">
        <v>9573</v>
      </c>
      <c r="B9575" t="s">
        <v>15</v>
      </c>
      <c r="C9575">
        <v>25227953</v>
      </c>
      <c r="D9575">
        <v>20210812</v>
      </c>
      <c r="E9575">
        <v>13</v>
      </c>
      <c r="F9575" t="s">
        <v>17</v>
      </c>
      <c r="G9575" t="s">
        <v>19</v>
      </c>
      <c r="H9575">
        <v>40103</v>
      </c>
      <c r="I9575" t="s">
        <v>51</v>
      </c>
      <c r="J9575" t="s">
        <v>51</v>
      </c>
      <c r="K9575" t="s">
        <v>276</v>
      </c>
      <c r="L9575" t="s">
        <v>51</v>
      </c>
      <c r="M9575" t="s">
        <v>51</v>
      </c>
      <c r="N9575" t="s">
        <v>276</v>
      </c>
      <c r="O9575" t="s">
        <v>901</v>
      </c>
      <c r="P9575" t="s">
        <v>909</v>
      </c>
      <c r="Q9575" t="str">
        <f t="shared" si="596"/>
        <v>12</v>
      </c>
      <c r="R9575" t="str">
        <f t="shared" si="597"/>
        <v>08</v>
      </c>
      <c r="S9575" t="str">
        <f t="shared" si="598"/>
        <v>2021</v>
      </c>
      <c r="T9575" s="4" t="str">
        <f t="shared" si="599"/>
        <v>12/08/2021</v>
      </c>
      <c r="U9575" s="7" t="s">
        <v>1226</v>
      </c>
    </row>
    <row r="9576" spans="1:21" x14ac:dyDescent="0.2">
      <c r="A9576" s="1">
        <v>9574</v>
      </c>
      <c r="B9576" t="s">
        <v>15</v>
      </c>
      <c r="C9576">
        <v>25233674</v>
      </c>
      <c r="D9576">
        <v>20210808</v>
      </c>
      <c r="E9576">
        <v>49</v>
      </c>
      <c r="F9576" t="s">
        <v>17</v>
      </c>
      <c r="G9576" t="s">
        <v>22</v>
      </c>
      <c r="H9576">
        <v>240101</v>
      </c>
      <c r="I9576" t="s">
        <v>33</v>
      </c>
      <c r="J9576" t="s">
        <v>59</v>
      </c>
      <c r="K9576" t="s">
        <v>59</v>
      </c>
      <c r="L9576" t="s">
        <v>34</v>
      </c>
      <c r="M9576" t="s">
        <v>34</v>
      </c>
      <c r="N9576" t="s">
        <v>360</v>
      </c>
      <c r="O9576" t="s">
        <v>901</v>
      </c>
      <c r="P9576" t="s">
        <v>940</v>
      </c>
      <c r="Q9576" t="str">
        <f t="shared" si="596"/>
        <v>08</v>
      </c>
      <c r="R9576" t="str">
        <f t="shared" si="597"/>
        <v>08</v>
      </c>
      <c r="S9576" t="str">
        <f t="shared" si="598"/>
        <v>2021</v>
      </c>
      <c r="T9576" s="4" t="str">
        <f t="shared" si="599"/>
        <v>08/08/2021</v>
      </c>
      <c r="U9576" s="7" t="s">
        <v>1168</v>
      </c>
    </row>
    <row r="9577" spans="1:21" x14ac:dyDescent="0.2">
      <c r="A9577" s="1">
        <v>9575</v>
      </c>
      <c r="B9577" t="s">
        <v>15</v>
      </c>
      <c r="C9577">
        <v>25239527</v>
      </c>
      <c r="D9577">
        <v>20210927</v>
      </c>
      <c r="E9577">
        <v>37</v>
      </c>
      <c r="F9577" t="s">
        <v>18</v>
      </c>
      <c r="G9577" t="s">
        <v>20</v>
      </c>
      <c r="H9577">
        <v>140132</v>
      </c>
      <c r="I9577" t="s">
        <v>34</v>
      </c>
      <c r="J9577" t="s">
        <v>34</v>
      </c>
      <c r="K9577" t="s">
        <v>361</v>
      </c>
      <c r="L9577" t="s">
        <v>34</v>
      </c>
      <c r="M9577" t="s">
        <v>34</v>
      </c>
      <c r="N9577" t="s">
        <v>361</v>
      </c>
      <c r="O9577" t="s">
        <v>901</v>
      </c>
      <c r="P9577" t="s">
        <v>908</v>
      </c>
      <c r="Q9577" t="str">
        <f t="shared" si="596"/>
        <v>27</v>
      </c>
      <c r="R9577" t="str">
        <f t="shared" si="597"/>
        <v>09</v>
      </c>
      <c r="S9577" t="str">
        <f t="shared" si="598"/>
        <v>2021</v>
      </c>
      <c r="T9577" s="4" t="str">
        <f t="shared" si="599"/>
        <v>27/09/2021</v>
      </c>
      <c r="U9577" s="7" t="s">
        <v>1432</v>
      </c>
    </row>
    <row r="9578" spans="1:21" x14ac:dyDescent="0.2">
      <c r="A9578" s="1">
        <v>9576</v>
      </c>
      <c r="B9578" t="s">
        <v>15</v>
      </c>
      <c r="C9578">
        <v>25239901</v>
      </c>
      <c r="D9578">
        <v>20220110</v>
      </c>
      <c r="E9578">
        <v>15</v>
      </c>
      <c r="F9578" t="s">
        <v>18</v>
      </c>
      <c r="G9578" t="s">
        <v>19</v>
      </c>
      <c r="H9578">
        <v>100305</v>
      </c>
      <c r="I9578" t="s">
        <v>36</v>
      </c>
      <c r="J9578" t="s">
        <v>117</v>
      </c>
      <c r="K9578" t="s">
        <v>450</v>
      </c>
      <c r="L9578" t="s">
        <v>36</v>
      </c>
      <c r="M9578" t="s">
        <v>117</v>
      </c>
      <c r="N9578" t="s">
        <v>117</v>
      </c>
      <c r="O9578" t="s">
        <v>901</v>
      </c>
      <c r="P9578" t="s">
        <v>912</v>
      </c>
      <c r="Q9578" t="str">
        <f t="shared" si="596"/>
        <v>10</v>
      </c>
      <c r="R9578" t="str">
        <f t="shared" si="597"/>
        <v>01</v>
      </c>
      <c r="S9578" t="str">
        <f t="shared" si="598"/>
        <v>2022</v>
      </c>
      <c r="T9578" s="4" t="str">
        <f t="shared" si="599"/>
        <v>10/01/2022</v>
      </c>
      <c r="U9578" s="7" t="s">
        <v>1188</v>
      </c>
    </row>
    <row r="9579" spans="1:21" x14ac:dyDescent="0.2">
      <c r="A9579" s="1">
        <v>9577</v>
      </c>
      <c r="B9579" t="s">
        <v>15</v>
      </c>
      <c r="C9579">
        <v>25243353</v>
      </c>
      <c r="D9579">
        <v>20211224</v>
      </c>
      <c r="E9579">
        <v>39</v>
      </c>
      <c r="F9579" t="s">
        <v>17</v>
      </c>
      <c r="G9579" t="s">
        <v>23</v>
      </c>
      <c r="H9579">
        <v>140101</v>
      </c>
      <c r="I9579" t="s">
        <v>34</v>
      </c>
      <c r="J9579" t="s">
        <v>34</v>
      </c>
      <c r="K9579" t="s">
        <v>34</v>
      </c>
      <c r="L9579" t="s">
        <v>34</v>
      </c>
      <c r="M9579" t="s">
        <v>34</v>
      </c>
      <c r="N9579" t="s">
        <v>335</v>
      </c>
      <c r="O9579" t="s">
        <v>901</v>
      </c>
      <c r="P9579" t="s">
        <v>912</v>
      </c>
      <c r="Q9579" t="str">
        <f t="shared" si="596"/>
        <v>24</v>
      </c>
      <c r="R9579" t="str">
        <f t="shared" si="597"/>
        <v>12</v>
      </c>
      <c r="S9579" t="str">
        <f t="shared" si="598"/>
        <v>2021</v>
      </c>
      <c r="T9579" s="4" t="str">
        <f t="shared" si="599"/>
        <v>24/12/2021</v>
      </c>
      <c r="U9579" s="7" t="s">
        <v>1400</v>
      </c>
    </row>
    <row r="9580" spans="1:21" x14ac:dyDescent="0.2">
      <c r="A9580" s="1">
        <v>9578</v>
      </c>
      <c r="B9580" t="s">
        <v>15</v>
      </c>
      <c r="C9580">
        <v>25246800</v>
      </c>
      <c r="D9580">
        <v>20210922</v>
      </c>
      <c r="E9580">
        <v>19</v>
      </c>
      <c r="F9580" t="s">
        <v>18</v>
      </c>
      <c r="G9580" t="s">
        <v>19</v>
      </c>
      <c r="H9580">
        <v>210621</v>
      </c>
      <c r="I9580" t="s">
        <v>47</v>
      </c>
      <c r="J9580" t="s">
        <v>47</v>
      </c>
      <c r="K9580" t="s">
        <v>260</v>
      </c>
      <c r="L9580" t="s">
        <v>47</v>
      </c>
      <c r="M9580" t="s">
        <v>47</v>
      </c>
      <c r="N9580" t="s">
        <v>256</v>
      </c>
      <c r="O9580" t="s">
        <v>901</v>
      </c>
      <c r="P9580" t="s">
        <v>938</v>
      </c>
      <c r="Q9580" t="str">
        <f t="shared" si="596"/>
        <v>22</v>
      </c>
      <c r="R9580" t="str">
        <f t="shared" si="597"/>
        <v>09</v>
      </c>
      <c r="S9580" t="str">
        <f t="shared" si="598"/>
        <v>2021</v>
      </c>
      <c r="T9580" s="4" t="str">
        <f t="shared" si="599"/>
        <v>22/09/2021</v>
      </c>
      <c r="U9580" s="7" t="s">
        <v>1365</v>
      </c>
    </row>
    <row r="9581" spans="1:21" x14ac:dyDescent="0.2">
      <c r="A9581" s="1">
        <v>9579</v>
      </c>
      <c r="B9581" t="s">
        <v>15</v>
      </c>
      <c r="C9581">
        <v>25257135</v>
      </c>
      <c r="D9581">
        <v>20210212</v>
      </c>
      <c r="E9581">
        <v>27</v>
      </c>
      <c r="F9581" t="s">
        <v>17</v>
      </c>
      <c r="G9581" t="s">
        <v>19</v>
      </c>
      <c r="H9581">
        <v>120111</v>
      </c>
      <c r="I9581" t="s">
        <v>52</v>
      </c>
      <c r="J9581" t="s">
        <v>90</v>
      </c>
      <c r="K9581" t="s">
        <v>337</v>
      </c>
      <c r="L9581" t="s">
        <v>52</v>
      </c>
      <c r="M9581" t="s">
        <v>90</v>
      </c>
      <c r="N9581" t="s">
        <v>337</v>
      </c>
      <c r="O9581" t="s">
        <v>901</v>
      </c>
      <c r="P9581" t="s">
        <v>941</v>
      </c>
      <c r="Q9581" t="str">
        <f t="shared" si="596"/>
        <v>12</v>
      </c>
      <c r="R9581" t="str">
        <f t="shared" si="597"/>
        <v>02</v>
      </c>
      <c r="S9581" t="str">
        <f t="shared" si="598"/>
        <v>2021</v>
      </c>
      <c r="T9581" s="4" t="str">
        <f t="shared" si="599"/>
        <v>12/02/2021</v>
      </c>
      <c r="U9581" s="7" t="s">
        <v>1219</v>
      </c>
    </row>
    <row r="9582" spans="1:21" x14ac:dyDescent="0.2">
      <c r="A9582" s="1">
        <v>9580</v>
      </c>
      <c r="B9582" t="s">
        <v>15</v>
      </c>
      <c r="C9582">
        <v>25257429</v>
      </c>
      <c r="D9582">
        <v>20210925</v>
      </c>
      <c r="E9582">
        <v>11</v>
      </c>
      <c r="F9582" t="s">
        <v>18</v>
      </c>
      <c r="G9582" t="s">
        <v>19</v>
      </c>
      <c r="H9582">
        <v>140501</v>
      </c>
      <c r="I9582" t="s">
        <v>34</v>
      </c>
      <c r="J9582" t="s">
        <v>123</v>
      </c>
      <c r="K9582" t="s">
        <v>387</v>
      </c>
      <c r="L9582" t="s">
        <v>34</v>
      </c>
      <c r="M9582" t="s">
        <v>123</v>
      </c>
      <c r="N9582" t="s">
        <v>387</v>
      </c>
      <c r="O9582" t="s">
        <v>901</v>
      </c>
      <c r="P9582" t="s">
        <v>925</v>
      </c>
      <c r="Q9582" t="str">
        <f t="shared" si="596"/>
        <v>25</v>
      </c>
      <c r="R9582" t="str">
        <f t="shared" si="597"/>
        <v>09</v>
      </c>
      <c r="S9582" t="str">
        <f t="shared" si="598"/>
        <v>2021</v>
      </c>
      <c r="T9582" s="4" t="str">
        <f t="shared" si="599"/>
        <v>25/09/2021</v>
      </c>
      <c r="U9582" s="7" t="s">
        <v>1409</v>
      </c>
    </row>
    <row r="9583" spans="1:21" x14ac:dyDescent="0.2">
      <c r="A9583" s="1">
        <v>9581</v>
      </c>
      <c r="B9583" t="s">
        <v>15</v>
      </c>
      <c r="C9583">
        <v>25266839</v>
      </c>
      <c r="D9583">
        <v>20210718</v>
      </c>
      <c r="E9583">
        <v>49</v>
      </c>
      <c r="F9583" t="s">
        <v>17</v>
      </c>
      <c r="G9583" t="s">
        <v>20</v>
      </c>
      <c r="H9583">
        <v>240106</v>
      </c>
      <c r="I9583" t="s">
        <v>33</v>
      </c>
      <c r="J9583" t="s">
        <v>59</v>
      </c>
      <c r="K9583" t="s">
        <v>319</v>
      </c>
      <c r="L9583" t="s">
        <v>34</v>
      </c>
      <c r="M9583" t="s">
        <v>34</v>
      </c>
      <c r="N9583" t="s">
        <v>218</v>
      </c>
      <c r="O9583" t="s">
        <v>901</v>
      </c>
      <c r="P9583" t="s">
        <v>933</v>
      </c>
      <c r="Q9583" t="str">
        <f t="shared" si="596"/>
        <v>18</v>
      </c>
      <c r="R9583" t="str">
        <f t="shared" si="597"/>
        <v>07</v>
      </c>
      <c r="S9583" t="str">
        <f t="shared" si="598"/>
        <v>2021</v>
      </c>
      <c r="T9583" s="4" t="str">
        <f t="shared" si="599"/>
        <v>18/07/2021</v>
      </c>
      <c r="U9583" s="7" t="s">
        <v>1307</v>
      </c>
    </row>
    <row r="9584" spans="1:21" x14ac:dyDescent="0.2">
      <c r="A9584" s="1">
        <v>9582</v>
      </c>
      <c r="B9584" t="s">
        <v>15</v>
      </c>
      <c r="C9584">
        <v>25269056</v>
      </c>
      <c r="D9584">
        <v>20210809</v>
      </c>
      <c r="E9584">
        <v>15</v>
      </c>
      <c r="F9584" t="s">
        <v>18</v>
      </c>
      <c r="G9584" t="s">
        <v>19</v>
      </c>
      <c r="H9584">
        <v>60801</v>
      </c>
      <c r="I9584" t="s">
        <v>48</v>
      </c>
      <c r="J9584" t="s">
        <v>82</v>
      </c>
      <c r="K9584" t="s">
        <v>82</v>
      </c>
      <c r="L9584" t="s">
        <v>48</v>
      </c>
      <c r="M9584" t="s">
        <v>82</v>
      </c>
      <c r="N9584" t="s">
        <v>82</v>
      </c>
      <c r="O9584" t="s">
        <v>901</v>
      </c>
      <c r="P9584" t="s">
        <v>908</v>
      </c>
      <c r="Q9584" t="str">
        <f t="shared" si="596"/>
        <v>09</v>
      </c>
      <c r="R9584" t="str">
        <f t="shared" si="597"/>
        <v>08</v>
      </c>
      <c r="S9584" t="str">
        <f t="shared" si="598"/>
        <v>2021</v>
      </c>
      <c r="T9584" s="4" t="str">
        <f t="shared" si="599"/>
        <v>09/08/2021</v>
      </c>
      <c r="U9584" s="7" t="s">
        <v>1182</v>
      </c>
    </row>
    <row r="9585" spans="1:21" x14ac:dyDescent="0.2">
      <c r="A9585" s="1">
        <v>9583</v>
      </c>
      <c r="B9585" t="s">
        <v>15</v>
      </c>
      <c r="C9585">
        <v>25269439</v>
      </c>
      <c r="D9585">
        <v>20210615</v>
      </c>
      <c r="E9585">
        <v>41</v>
      </c>
      <c r="F9585" t="s">
        <v>17</v>
      </c>
      <c r="G9585" t="s">
        <v>20</v>
      </c>
      <c r="H9585">
        <v>110101</v>
      </c>
      <c r="I9585" t="s">
        <v>54</v>
      </c>
      <c r="J9585" t="s">
        <v>108</v>
      </c>
      <c r="K9585" t="s">
        <v>108</v>
      </c>
      <c r="L9585" t="s">
        <v>34</v>
      </c>
      <c r="M9585" t="s">
        <v>34</v>
      </c>
      <c r="N9585" t="s">
        <v>218</v>
      </c>
      <c r="O9585" t="s">
        <v>901</v>
      </c>
      <c r="P9585" t="s">
        <v>908</v>
      </c>
      <c r="Q9585" t="str">
        <f t="shared" si="596"/>
        <v>15</v>
      </c>
      <c r="R9585" t="str">
        <f t="shared" si="597"/>
        <v>06</v>
      </c>
      <c r="S9585" t="str">
        <f t="shared" si="598"/>
        <v>2021</v>
      </c>
      <c r="T9585" s="4" t="str">
        <f t="shared" si="599"/>
        <v>15/06/2021</v>
      </c>
      <c r="U9585" s="7" t="s">
        <v>1264</v>
      </c>
    </row>
    <row r="9586" spans="1:21" x14ac:dyDescent="0.2">
      <c r="A9586" s="1">
        <v>9584</v>
      </c>
      <c r="B9586" t="s">
        <v>15</v>
      </c>
      <c r="C9586">
        <v>25269556</v>
      </c>
      <c r="D9586">
        <v>20210816</v>
      </c>
      <c r="E9586">
        <v>17</v>
      </c>
      <c r="F9586" t="s">
        <v>17</v>
      </c>
      <c r="G9586" t="s">
        <v>19</v>
      </c>
      <c r="H9586">
        <v>230101</v>
      </c>
      <c r="I9586" t="s">
        <v>38</v>
      </c>
      <c r="J9586" t="s">
        <v>38</v>
      </c>
      <c r="K9586" t="s">
        <v>38</v>
      </c>
      <c r="L9586" t="s">
        <v>38</v>
      </c>
      <c r="M9586" t="s">
        <v>38</v>
      </c>
      <c r="N9586" t="s">
        <v>38</v>
      </c>
      <c r="O9586" t="s">
        <v>901</v>
      </c>
      <c r="P9586" t="s">
        <v>925</v>
      </c>
      <c r="Q9586" t="str">
        <f t="shared" si="596"/>
        <v>16</v>
      </c>
      <c r="R9586" t="str">
        <f t="shared" si="597"/>
        <v>08</v>
      </c>
      <c r="S9586" t="str">
        <f t="shared" si="598"/>
        <v>2021</v>
      </c>
      <c r="T9586" s="4" t="str">
        <f t="shared" si="599"/>
        <v>16/08/2021</v>
      </c>
      <c r="U9586" s="7" t="s">
        <v>1282</v>
      </c>
    </row>
    <row r="9587" spans="1:21" x14ac:dyDescent="0.2">
      <c r="A9587" s="1">
        <v>9585</v>
      </c>
      <c r="B9587" t="s">
        <v>15</v>
      </c>
      <c r="C9587">
        <v>25270337</v>
      </c>
      <c r="D9587">
        <v>20211221</v>
      </c>
      <c r="E9587">
        <v>28</v>
      </c>
      <c r="F9587" t="s">
        <v>17</v>
      </c>
      <c r="G9587" t="s">
        <v>20</v>
      </c>
      <c r="H9587">
        <v>140142</v>
      </c>
      <c r="I9587" t="s">
        <v>34</v>
      </c>
      <c r="J9587" t="s">
        <v>34</v>
      </c>
      <c r="K9587" t="s">
        <v>263</v>
      </c>
      <c r="L9587" t="s">
        <v>34</v>
      </c>
      <c r="M9587" t="s">
        <v>34</v>
      </c>
      <c r="N9587" t="s">
        <v>346</v>
      </c>
      <c r="O9587" t="s">
        <v>901</v>
      </c>
      <c r="P9587" t="s">
        <v>912</v>
      </c>
      <c r="Q9587" t="str">
        <f t="shared" si="596"/>
        <v>21</v>
      </c>
      <c r="R9587" t="str">
        <f t="shared" si="597"/>
        <v>12</v>
      </c>
      <c r="S9587" t="str">
        <f t="shared" si="598"/>
        <v>2021</v>
      </c>
      <c r="T9587" s="4" t="str">
        <f t="shared" si="599"/>
        <v>21/12/2021</v>
      </c>
      <c r="U9587" s="7" t="s">
        <v>1355</v>
      </c>
    </row>
    <row r="9588" spans="1:21" x14ac:dyDescent="0.2">
      <c r="A9588" s="1">
        <v>9586</v>
      </c>
      <c r="B9588" t="s">
        <v>15</v>
      </c>
      <c r="C9588">
        <v>25276543</v>
      </c>
      <c r="D9588">
        <v>20210809</v>
      </c>
      <c r="E9588">
        <v>20</v>
      </c>
      <c r="F9588" t="s">
        <v>17</v>
      </c>
      <c r="G9588" t="s">
        <v>19</v>
      </c>
      <c r="H9588">
        <v>110501</v>
      </c>
      <c r="I9588" t="s">
        <v>54</v>
      </c>
      <c r="J9588" t="s">
        <v>103</v>
      </c>
      <c r="K9588" t="s">
        <v>103</v>
      </c>
      <c r="L9588" t="s">
        <v>54</v>
      </c>
      <c r="M9588" t="s">
        <v>103</v>
      </c>
      <c r="N9588" t="s">
        <v>103</v>
      </c>
      <c r="O9588" t="s">
        <v>901</v>
      </c>
      <c r="P9588" t="s">
        <v>942</v>
      </c>
      <c r="Q9588" t="str">
        <f t="shared" si="596"/>
        <v>09</v>
      </c>
      <c r="R9588" t="str">
        <f t="shared" si="597"/>
        <v>08</v>
      </c>
      <c r="S9588" t="str">
        <f t="shared" si="598"/>
        <v>2021</v>
      </c>
      <c r="T9588" s="4" t="str">
        <f t="shared" si="599"/>
        <v>09/08/2021</v>
      </c>
      <c r="U9588" s="7" t="s">
        <v>1182</v>
      </c>
    </row>
    <row r="9589" spans="1:21" x14ac:dyDescent="0.2">
      <c r="A9589" s="1">
        <v>9587</v>
      </c>
      <c r="B9589" t="s">
        <v>15</v>
      </c>
      <c r="C9589">
        <v>25279625</v>
      </c>
      <c r="D9589">
        <v>20210524</v>
      </c>
      <c r="E9589">
        <v>55</v>
      </c>
      <c r="F9589" t="s">
        <v>17</v>
      </c>
      <c r="G9589" t="s">
        <v>19</v>
      </c>
      <c r="H9589">
        <v>120301</v>
      </c>
      <c r="I9589" t="s">
        <v>52</v>
      </c>
      <c r="J9589" t="s">
        <v>179</v>
      </c>
      <c r="K9589" t="s">
        <v>569</v>
      </c>
      <c r="L9589" t="s">
        <v>52</v>
      </c>
      <c r="M9589" t="s">
        <v>179</v>
      </c>
      <c r="N9589" t="s">
        <v>569</v>
      </c>
      <c r="O9589" t="s">
        <v>901</v>
      </c>
      <c r="P9589" t="s">
        <v>908</v>
      </c>
      <c r="Q9589" t="str">
        <f t="shared" si="596"/>
        <v>24</v>
      </c>
      <c r="R9589" t="str">
        <f t="shared" si="597"/>
        <v>05</v>
      </c>
      <c r="S9589" t="str">
        <f t="shared" si="598"/>
        <v>2021</v>
      </c>
      <c r="T9589" s="4" t="str">
        <f t="shared" si="599"/>
        <v>24/05/2021</v>
      </c>
      <c r="U9589" s="7" t="s">
        <v>1391</v>
      </c>
    </row>
    <row r="9590" spans="1:21" x14ac:dyDescent="0.2">
      <c r="A9590" s="1">
        <v>9588</v>
      </c>
      <c r="B9590" t="s">
        <v>15</v>
      </c>
      <c r="C9590">
        <v>25280419</v>
      </c>
      <c r="D9590">
        <v>20211215</v>
      </c>
      <c r="E9590">
        <v>21</v>
      </c>
      <c r="F9590" t="s">
        <v>18</v>
      </c>
      <c r="G9590" t="s">
        <v>24</v>
      </c>
      <c r="H9590">
        <v>140110</v>
      </c>
      <c r="I9590" t="s">
        <v>34</v>
      </c>
      <c r="J9590" t="s">
        <v>34</v>
      </c>
      <c r="K9590" t="s">
        <v>302</v>
      </c>
      <c r="L9590" t="s">
        <v>34</v>
      </c>
      <c r="M9590" t="s">
        <v>34</v>
      </c>
      <c r="N9590" t="s">
        <v>378</v>
      </c>
      <c r="O9590" t="s">
        <v>901</v>
      </c>
      <c r="P9590" t="s">
        <v>912</v>
      </c>
      <c r="Q9590" t="str">
        <f t="shared" si="596"/>
        <v>15</v>
      </c>
      <c r="R9590" t="str">
        <f t="shared" si="597"/>
        <v>12</v>
      </c>
      <c r="S9590" t="str">
        <f t="shared" si="598"/>
        <v>2021</v>
      </c>
      <c r="T9590" s="4" t="str">
        <f t="shared" si="599"/>
        <v>15/12/2021</v>
      </c>
      <c r="U9590" s="7" t="s">
        <v>1270</v>
      </c>
    </row>
    <row r="9591" spans="1:21" x14ac:dyDescent="0.2">
      <c r="A9591" s="1">
        <v>9589</v>
      </c>
      <c r="B9591" t="s">
        <v>15</v>
      </c>
      <c r="C9591">
        <v>25281496</v>
      </c>
      <c r="D9591">
        <v>20211202</v>
      </c>
      <c r="E9591">
        <v>34</v>
      </c>
      <c r="F9591" t="s">
        <v>17</v>
      </c>
      <c r="G9591" t="s">
        <v>22</v>
      </c>
      <c r="H9591">
        <v>50101</v>
      </c>
      <c r="I9591" t="s">
        <v>37</v>
      </c>
      <c r="J9591" t="s">
        <v>98</v>
      </c>
      <c r="K9591" t="s">
        <v>37</v>
      </c>
      <c r="L9591" t="s">
        <v>37</v>
      </c>
      <c r="M9591" t="s">
        <v>98</v>
      </c>
      <c r="N9591" t="s">
        <v>285</v>
      </c>
      <c r="O9591" t="s">
        <v>901</v>
      </c>
      <c r="P9591" t="s">
        <v>936</v>
      </c>
      <c r="Q9591" t="str">
        <f t="shared" si="596"/>
        <v>02</v>
      </c>
      <c r="R9591" t="str">
        <f t="shared" si="597"/>
        <v>12</v>
      </c>
      <c r="S9591" t="str">
        <f t="shared" si="598"/>
        <v>2021</v>
      </c>
      <c r="T9591" s="4" t="str">
        <f t="shared" si="599"/>
        <v>02/12/2021</v>
      </c>
      <c r="U9591" s="7" t="s">
        <v>1092</v>
      </c>
    </row>
    <row r="9592" spans="1:21" x14ac:dyDescent="0.2">
      <c r="A9592" s="1">
        <v>9590</v>
      </c>
      <c r="B9592" t="s">
        <v>15</v>
      </c>
      <c r="C9592">
        <v>25282697</v>
      </c>
      <c r="D9592">
        <v>20210418</v>
      </c>
      <c r="E9592">
        <v>39</v>
      </c>
      <c r="F9592" t="s">
        <v>17</v>
      </c>
      <c r="G9592" t="s">
        <v>19</v>
      </c>
      <c r="H9592">
        <v>140132</v>
      </c>
      <c r="I9592" t="s">
        <v>34</v>
      </c>
      <c r="J9592" t="s">
        <v>34</v>
      </c>
      <c r="K9592" t="s">
        <v>361</v>
      </c>
      <c r="L9592" t="s">
        <v>44</v>
      </c>
      <c r="M9592" t="s">
        <v>44</v>
      </c>
      <c r="N9592" t="s">
        <v>44</v>
      </c>
      <c r="O9592" t="s">
        <v>901</v>
      </c>
      <c r="P9592" t="s">
        <v>914</v>
      </c>
      <c r="Q9592" t="str">
        <f t="shared" si="596"/>
        <v>18</v>
      </c>
      <c r="R9592" t="str">
        <f t="shared" si="597"/>
        <v>04</v>
      </c>
      <c r="S9592" t="str">
        <f t="shared" si="598"/>
        <v>2021</v>
      </c>
      <c r="T9592" s="4" t="str">
        <f t="shared" si="599"/>
        <v>18/04/2021</v>
      </c>
      <c r="U9592" s="7" t="s">
        <v>1304</v>
      </c>
    </row>
    <row r="9593" spans="1:21" x14ac:dyDescent="0.2">
      <c r="A9593" s="1">
        <v>9591</v>
      </c>
      <c r="B9593" t="s">
        <v>15</v>
      </c>
      <c r="C9593">
        <v>25286491</v>
      </c>
      <c r="D9593">
        <v>20210916</v>
      </c>
      <c r="E9593">
        <v>12</v>
      </c>
      <c r="F9593" t="s">
        <v>18</v>
      </c>
      <c r="G9593" t="s">
        <v>19</v>
      </c>
      <c r="H9593">
        <v>70108</v>
      </c>
      <c r="I9593" t="s">
        <v>57</v>
      </c>
      <c r="J9593" t="s">
        <v>57</v>
      </c>
      <c r="K9593" t="s">
        <v>429</v>
      </c>
      <c r="L9593" t="s">
        <v>56</v>
      </c>
      <c r="M9593" t="s">
        <v>113</v>
      </c>
      <c r="N9593" t="s">
        <v>487</v>
      </c>
      <c r="O9593" t="s">
        <v>901</v>
      </c>
      <c r="P9593" t="s">
        <v>914</v>
      </c>
      <c r="Q9593" t="str">
        <f t="shared" si="596"/>
        <v>16</v>
      </c>
      <c r="R9593" t="str">
        <f t="shared" si="597"/>
        <v>09</v>
      </c>
      <c r="S9593" t="str">
        <f t="shared" si="598"/>
        <v>2021</v>
      </c>
      <c r="T9593" s="4" t="str">
        <f t="shared" si="599"/>
        <v>16/09/2021</v>
      </c>
      <c r="U9593" s="7" t="s">
        <v>1283</v>
      </c>
    </row>
    <row r="9594" spans="1:21" x14ac:dyDescent="0.2">
      <c r="A9594" s="1">
        <v>9592</v>
      </c>
      <c r="B9594" t="s">
        <v>15</v>
      </c>
      <c r="C9594">
        <v>25287782</v>
      </c>
      <c r="D9594">
        <v>20211221</v>
      </c>
      <c r="E9594">
        <v>20</v>
      </c>
      <c r="F9594" t="s">
        <v>18</v>
      </c>
      <c r="G9594" t="s">
        <v>19</v>
      </c>
      <c r="H9594">
        <v>70105</v>
      </c>
      <c r="I9594" t="s">
        <v>57</v>
      </c>
      <c r="J9594" t="s">
        <v>57</v>
      </c>
      <c r="K9594" t="s">
        <v>445</v>
      </c>
      <c r="L9594" t="s">
        <v>57</v>
      </c>
      <c r="M9594" t="s">
        <v>57</v>
      </c>
      <c r="N9594" t="s">
        <v>445</v>
      </c>
      <c r="O9594" t="s">
        <v>902</v>
      </c>
      <c r="P9594" t="s">
        <v>911</v>
      </c>
      <c r="Q9594" t="str">
        <f t="shared" si="596"/>
        <v>21</v>
      </c>
      <c r="R9594" t="str">
        <f t="shared" si="597"/>
        <v>12</v>
      </c>
      <c r="S9594" t="str">
        <f t="shared" si="598"/>
        <v>2021</v>
      </c>
      <c r="T9594" s="4" t="str">
        <f t="shared" si="599"/>
        <v>21/12/2021</v>
      </c>
      <c r="U9594" s="7" t="s">
        <v>1355</v>
      </c>
    </row>
    <row r="9595" spans="1:21" x14ac:dyDescent="0.2">
      <c r="A9595" s="1">
        <v>9593</v>
      </c>
      <c r="B9595" t="s">
        <v>15</v>
      </c>
      <c r="C9595">
        <v>25287931</v>
      </c>
      <c r="D9595">
        <v>20211006</v>
      </c>
      <c r="E9595">
        <v>40</v>
      </c>
      <c r="F9595" t="s">
        <v>17</v>
      </c>
      <c r="G9595" t="s">
        <v>19</v>
      </c>
      <c r="H9595">
        <v>70901</v>
      </c>
      <c r="I9595" t="s">
        <v>57</v>
      </c>
      <c r="J9595" t="s">
        <v>139</v>
      </c>
      <c r="K9595" t="s">
        <v>556</v>
      </c>
      <c r="L9595" t="s">
        <v>57</v>
      </c>
      <c r="M9595" t="s">
        <v>139</v>
      </c>
      <c r="N9595" t="s">
        <v>556</v>
      </c>
      <c r="O9595" t="s">
        <v>901</v>
      </c>
      <c r="P9595" t="s">
        <v>910</v>
      </c>
      <c r="Q9595" t="str">
        <f t="shared" si="596"/>
        <v>06</v>
      </c>
      <c r="R9595" t="str">
        <f t="shared" si="597"/>
        <v>10</v>
      </c>
      <c r="S9595" t="str">
        <f t="shared" si="598"/>
        <v>2021</v>
      </c>
      <c r="T9595" s="4" t="str">
        <f t="shared" si="599"/>
        <v>06/10/2021</v>
      </c>
      <c r="U9595" s="7" t="s">
        <v>1143</v>
      </c>
    </row>
    <row r="9596" spans="1:21" x14ac:dyDescent="0.2">
      <c r="A9596" s="1">
        <v>9594</v>
      </c>
      <c r="B9596" t="s">
        <v>15</v>
      </c>
      <c r="C9596">
        <v>25298761</v>
      </c>
      <c r="D9596">
        <v>20210920</v>
      </c>
      <c r="E9596">
        <v>37</v>
      </c>
      <c r="F9596" t="s">
        <v>18</v>
      </c>
      <c r="G9596" t="s">
        <v>20</v>
      </c>
      <c r="H9596">
        <v>140135</v>
      </c>
      <c r="I9596" t="s">
        <v>34</v>
      </c>
      <c r="J9596" t="s">
        <v>34</v>
      </c>
      <c r="K9596" t="s">
        <v>220</v>
      </c>
      <c r="L9596" t="s">
        <v>34</v>
      </c>
      <c r="M9596" t="s">
        <v>34</v>
      </c>
      <c r="N9596" t="s">
        <v>220</v>
      </c>
      <c r="O9596" t="s">
        <v>901</v>
      </c>
      <c r="P9596" t="s">
        <v>916</v>
      </c>
      <c r="Q9596" t="str">
        <f t="shared" si="596"/>
        <v>20</v>
      </c>
      <c r="R9596" t="str">
        <f t="shared" si="597"/>
        <v>09</v>
      </c>
      <c r="S9596" t="str">
        <f t="shared" si="598"/>
        <v>2021</v>
      </c>
      <c r="T9596" s="4" t="str">
        <f t="shared" si="599"/>
        <v>20/09/2021</v>
      </c>
      <c r="U9596" s="7" t="s">
        <v>1339</v>
      </c>
    </row>
    <row r="9597" spans="1:21" x14ac:dyDescent="0.2">
      <c r="A9597" s="1">
        <v>9595</v>
      </c>
      <c r="B9597" t="s">
        <v>15</v>
      </c>
      <c r="C9597">
        <v>25302011</v>
      </c>
      <c r="D9597">
        <v>20210714</v>
      </c>
      <c r="E9597">
        <v>12</v>
      </c>
      <c r="F9597" t="s">
        <v>17</v>
      </c>
      <c r="G9597" t="s">
        <v>19</v>
      </c>
      <c r="H9597">
        <v>21309</v>
      </c>
      <c r="I9597" t="s">
        <v>55</v>
      </c>
      <c r="J9597" t="s">
        <v>107</v>
      </c>
      <c r="K9597" t="s">
        <v>463</v>
      </c>
      <c r="L9597" t="s">
        <v>55</v>
      </c>
      <c r="M9597" t="s">
        <v>107</v>
      </c>
      <c r="N9597" t="s">
        <v>463</v>
      </c>
      <c r="O9597" t="s">
        <v>901</v>
      </c>
      <c r="P9597" t="s">
        <v>940</v>
      </c>
      <c r="Q9597" t="str">
        <f t="shared" si="596"/>
        <v>14</v>
      </c>
      <c r="R9597" t="str">
        <f t="shared" si="597"/>
        <v>07</v>
      </c>
      <c r="S9597" t="str">
        <f t="shared" si="598"/>
        <v>2021</v>
      </c>
      <c r="T9597" s="4" t="str">
        <f t="shared" si="599"/>
        <v>14/07/2021</v>
      </c>
      <c r="U9597" s="7" t="s">
        <v>1251</v>
      </c>
    </row>
    <row r="9598" spans="1:21" x14ac:dyDescent="0.2">
      <c r="A9598" s="1">
        <v>9596</v>
      </c>
      <c r="B9598" t="s">
        <v>15</v>
      </c>
      <c r="C9598">
        <v>25302889</v>
      </c>
      <c r="D9598">
        <v>20211109</v>
      </c>
      <c r="E9598">
        <v>17</v>
      </c>
      <c r="F9598" t="s">
        <v>17</v>
      </c>
      <c r="G9598" t="s">
        <v>19</v>
      </c>
      <c r="H9598">
        <v>140805</v>
      </c>
      <c r="I9598" t="s">
        <v>34</v>
      </c>
      <c r="J9598" t="s">
        <v>120</v>
      </c>
      <c r="K9598" t="s">
        <v>382</v>
      </c>
      <c r="L9598" t="s">
        <v>34</v>
      </c>
      <c r="M9598" t="s">
        <v>120</v>
      </c>
      <c r="N9598" t="s">
        <v>382</v>
      </c>
      <c r="O9598" t="s">
        <v>901</v>
      </c>
      <c r="P9598" t="s">
        <v>1019</v>
      </c>
      <c r="Q9598" t="str">
        <f t="shared" si="596"/>
        <v>09</v>
      </c>
      <c r="R9598" t="str">
        <f t="shared" si="597"/>
        <v>11</v>
      </c>
      <c r="S9598" t="str">
        <f t="shared" si="598"/>
        <v>2021</v>
      </c>
      <c r="T9598" s="4" t="str">
        <f t="shared" si="599"/>
        <v>09/11/2021</v>
      </c>
      <c r="U9598" s="7" t="s">
        <v>1186</v>
      </c>
    </row>
    <row r="9599" spans="1:21" x14ac:dyDescent="0.2">
      <c r="A9599" s="1">
        <v>9597</v>
      </c>
      <c r="B9599" t="s">
        <v>15</v>
      </c>
      <c r="C9599">
        <v>25304013</v>
      </c>
      <c r="D9599">
        <v>20211120</v>
      </c>
      <c r="E9599">
        <v>12</v>
      </c>
      <c r="F9599" t="s">
        <v>18</v>
      </c>
      <c r="G9599" t="s">
        <v>19</v>
      </c>
      <c r="H9599">
        <v>21301</v>
      </c>
      <c r="I9599" t="s">
        <v>55</v>
      </c>
      <c r="J9599" t="s">
        <v>107</v>
      </c>
      <c r="K9599" t="s">
        <v>342</v>
      </c>
      <c r="L9599" t="s">
        <v>55</v>
      </c>
      <c r="M9599" t="s">
        <v>107</v>
      </c>
      <c r="N9599" t="s">
        <v>342</v>
      </c>
      <c r="O9599" t="s">
        <v>902</v>
      </c>
      <c r="P9599" t="s">
        <v>936</v>
      </c>
      <c r="Q9599" t="str">
        <f t="shared" si="596"/>
        <v>20</v>
      </c>
      <c r="R9599" t="str">
        <f t="shared" si="597"/>
        <v>11</v>
      </c>
      <c r="S9599" t="str">
        <f t="shared" si="598"/>
        <v>2021</v>
      </c>
      <c r="T9599" s="4" t="str">
        <f t="shared" si="599"/>
        <v>20/11/2021</v>
      </c>
      <c r="U9599" s="7" t="s">
        <v>1341</v>
      </c>
    </row>
    <row r="9600" spans="1:21" x14ac:dyDescent="0.2">
      <c r="A9600" s="1">
        <v>9598</v>
      </c>
      <c r="B9600" t="s">
        <v>15</v>
      </c>
      <c r="C9600">
        <v>25307824</v>
      </c>
      <c r="D9600">
        <v>20211110</v>
      </c>
      <c r="E9600">
        <v>10</v>
      </c>
      <c r="F9600" t="s">
        <v>17</v>
      </c>
      <c r="G9600" t="s">
        <v>19</v>
      </c>
      <c r="H9600">
        <v>121202</v>
      </c>
      <c r="I9600" t="s">
        <v>52</v>
      </c>
      <c r="J9600" t="s">
        <v>91</v>
      </c>
      <c r="K9600" t="s">
        <v>466</v>
      </c>
      <c r="L9600" t="s">
        <v>52</v>
      </c>
      <c r="M9600" t="s">
        <v>91</v>
      </c>
      <c r="N9600" t="s">
        <v>466</v>
      </c>
      <c r="O9600" t="s">
        <v>901</v>
      </c>
      <c r="P9600" t="s">
        <v>920</v>
      </c>
      <c r="Q9600" t="str">
        <f t="shared" si="596"/>
        <v>10</v>
      </c>
      <c r="R9600" t="str">
        <f t="shared" si="597"/>
        <v>11</v>
      </c>
      <c r="S9600" t="str">
        <f t="shared" si="598"/>
        <v>2021</v>
      </c>
      <c r="T9600" s="4" t="str">
        <f t="shared" si="599"/>
        <v>10/11/2021</v>
      </c>
      <c r="U9600" s="7" t="s">
        <v>1199</v>
      </c>
    </row>
    <row r="9601" spans="1:21" x14ac:dyDescent="0.2">
      <c r="A9601" s="1">
        <v>9599</v>
      </c>
      <c r="B9601" t="s">
        <v>15</v>
      </c>
      <c r="C9601">
        <v>25308805</v>
      </c>
      <c r="D9601">
        <v>20210902</v>
      </c>
      <c r="E9601">
        <v>23</v>
      </c>
      <c r="F9601" t="s">
        <v>18</v>
      </c>
      <c r="G9601" t="s">
        <v>19</v>
      </c>
      <c r="H9601">
        <v>230101</v>
      </c>
      <c r="I9601" t="s">
        <v>38</v>
      </c>
      <c r="J9601" t="s">
        <v>38</v>
      </c>
      <c r="K9601" t="s">
        <v>38</v>
      </c>
      <c r="L9601" t="s">
        <v>38</v>
      </c>
      <c r="M9601" t="s">
        <v>38</v>
      </c>
      <c r="N9601" t="s">
        <v>38</v>
      </c>
      <c r="O9601" t="s">
        <v>901</v>
      </c>
      <c r="P9601" t="s">
        <v>942</v>
      </c>
      <c r="Q9601" t="str">
        <f t="shared" si="596"/>
        <v>02</v>
      </c>
      <c r="R9601" t="str">
        <f t="shared" si="597"/>
        <v>09</v>
      </c>
      <c r="S9601" t="str">
        <f t="shared" si="598"/>
        <v>2021</v>
      </c>
      <c r="T9601" s="4" t="str">
        <f t="shared" si="599"/>
        <v>02/09/2021</v>
      </c>
      <c r="U9601" s="7" t="s">
        <v>1089</v>
      </c>
    </row>
    <row r="9602" spans="1:21" x14ac:dyDescent="0.2">
      <c r="A9602" s="1">
        <v>9600</v>
      </c>
      <c r="B9602" t="s">
        <v>15</v>
      </c>
      <c r="C9602">
        <v>25311078</v>
      </c>
      <c r="D9602">
        <v>20210703</v>
      </c>
      <c r="E9602">
        <v>30</v>
      </c>
      <c r="F9602" t="s">
        <v>18</v>
      </c>
      <c r="G9602" t="s">
        <v>19</v>
      </c>
      <c r="H9602">
        <v>230101</v>
      </c>
      <c r="I9602" t="s">
        <v>38</v>
      </c>
      <c r="J9602" t="s">
        <v>38</v>
      </c>
      <c r="K9602" t="s">
        <v>38</v>
      </c>
      <c r="L9602" t="s">
        <v>38</v>
      </c>
      <c r="M9602" t="s">
        <v>38</v>
      </c>
      <c r="N9602" t="s">
        <v>38</v>
      </c>
      <c r="O9602" t="s">
        <v>901</v>
      </c>
      <c r="P9602" t="s">
        <v>914</v>
      </c>
      <c r="Q9602" t="str">
        <f t="shared" si="596"/>
        <v>03</v>
      </c>
      <c r="R9602" t="str">
        <f t="shared" si="597"/>
        <v>07</v>
      </c>
      <c r="S9602" t="str">
        <f t="shared" si="598"/>
        <v>2021</v>
      </c>
      <c r="T9602" s="4" t="str">
        <f t="shared" si="599"/>
        <v>03/07/2021</v>
      </c>
      <c r="U9602" s="7" t="s">
        <v>1100</v>
      </c>
    </row>
    <row r="9603" spans="1:21" x14ac:dyDescent="0.2">
      <c r="A9603" s="1">
        <v>9601</v>
      </c>
      <c r="B9603" t="s">
        <v>15</v>
      </c>
      <c r="C9603">
        <v>25312141</v>
      </c>
      <c r="D9603">
        <v>20211107</v>
      </c>
      <c r="E9603">
        <v>12</v>
      </c>
      <c r="F9603" t="s">
        <v>17</v>
      </c>
      <c r="G9603" t="s">
        <v>19</v>
      </c>
      <c r="H9603">
        <v>240102</v>
      </c>
      <c r="I9603" t="s">
        <v>33</v>
      </c>
      <c r="J9603" t="s">
        <v>59</v>
      </c>
      <c r="K9603" t="s">
        <v>93</v>
      </c>
      <c r="L9603" t="s">
        <v>59</v>
      </c>
      <c r="M9603" t="s">
        <v>877</v>
      </c>
      <c r="N9603" t="s">
        <v>93</v>
      </c>
      <c r="O9603" t="s">
        <v>901</v>
      </c>
      <c r="P9603" t="s">
        <v>911</v>
      </c>
      <c r="Q9603" t="str">
        <f t="shared" ref="Q9603:Q9666" si="600">+RIGHT(D9603,2)</f>
        <v>07</v>
      </c>
      <c r="R9603" t="str">
        <f t="shared" ref="R9603:R9666" si="601">+MID(D9603,5,2)</f>
        <v>11</v>
      </c>
      <c r="S9603" t="str">
        <f t="shared" ref="S9603:S9666" si="602">+LEFT(D9603,4)</f>
        <v>2021</v>
      </c>
      <c r="T9603" s="4" t="str">
        <f t="shared" ref="T9603:T9666" si="603">+_xlfn.CONCAT(Q9603,"/",R9603,"/",S9603)</f>
        <v>07/11/2021</v>
      </c>
      <c r="U9603" s="7" t="s">
        <v>1158</v>
      </c>
    </row>
    <row r="9604" spans="1:21" x14ac:dyDescent="0.2">
      <c r="A9604" s="1">
        <v>9602</v>
      </c>
      <c r="B9604" t="s">
        <v>15</v>
      </c>
      <c r="C9604">
        <v>25324377</v>
      </c>
      <c r="D9604">
        <v>20210408</v>
      </c>
      <c r="E9604">
        <v>18</v>
      </c>
      <c r="F9604" t="s">
        <v>17</v>
      </c>
      <c r="G9604" t="s">
        <v>19</v>
      </c>
      <c r="H9604">
        <v>70106</v>
      </c>
      <c r="I9604" t="s">
        <v>57</v>
      </c>
      <c r="J9604" t="s">
        <v>57</v>
      </c>
      <c r="K9604" t="s">
        <v>468</v>
      </c>
      <c r="L9604" t="s">
        <v>57</v>
      </c>
      <c r="M9604" t="s">
        <v>57</v>
      </c>
      <c r="N9604" t="s">
        <v>468</v>
      </c>
      <c r="O9604" t="s">
        <v>901</v>
      </c>
      <c r="P9604" t="s">
        <v>908</v>
      </c>
      <c r="Q9604" t="str">
        <f t="shared" si="600"/>
        <v>08</v>
      </c>
      <c r="R9604" t="str">
        <f t="shared" si="601"/>
        <v>04</v>
      </c>
      <c r="S9604" t="str">
        <f t="shared" si="602"/>
        <v>2021</v>
      </c>
      <c r="T9604" s="4" t="str">
        <f t="shared" si="603"/>
        <v>08/04/2021</v>
      </c>
      <c r="U9604" s="7" t="s">
        <v>1164</v>
      </c>
    </row>
    <row r="9605" spans="1:21" x14ac:dyDescent="0.2">
      <c r="A9605" s="1">
        <v>9603</v>
      </c>
      <c r="B9605" t="s">
        <v>15</v>
      </c>
      <c r="C9605">
        <v>25325796</v>
      </c>
      <c r="D9605">
        <v>20210810</v>
      </c>
      <c r="E9605">
        <v>25</v>
      </c>
      <c r="F9605" t="s">
        <v>18</v>
      </c>
      <c r="G9605" t="s">
        <v>19</v>
      </c>
      <c r="H9605">
        <v>240107</v>
      </c>
      <c r="I9605" t="s">
        <v>33</v>
      </c>
      <c r="J9605" t="s">
        <v>59</v>
      </c>
      <c r="K9605" t="s">
        <v>322</v>
      </c>
      <c r="L9605" t="s">
        <v>59</v>
      </c>
      <c r="M9605" t="s">
        <v>877</v>
      </c>
      <c r="N9605" t="s">
        <v>322</v>
      </c>
      <c r="O9605" t="s">
        <v>901</v>
      </c>
      <c r="P9605" t="s">
        <v>908</v>
      </c>
      <c r="Q9605" t="str">
        <f t="shared" si="600"/>
        <v>10</v>
      </c>
      <c r="R9605" t="str">
        <f t="shared" si="601"/>
        <v>08</v>
      </c>
      <c r="S9605" t="str">
        <f t="shared" si="602"/>
        <v>2021</v>
      </c>
      <c r="T9605" s="4" t="str">
        <f t="shared" si="603"/>
        <v>10/08/2021</v>
      </c>
      <c r="U9605" s="7" t="s">
        <v>1196</v>
      </c>
    </row>
    <row r="9606" spans="1:21" x14ac:dyDescent="0.2">
      <c r="A9606" s="1">
        <v>9604</v>
      </c>
      <c r="B9606" t="s">
        <v>15</v>
      </c>
      <c r="C9606">
        <v>25327012</v>
      </c>
      <c r="D9606">
        <v>20210903</v>
      </c>
      <c r="E9606">
        <v>35</v>
      </c>
      <c r="F9606" t="s">
        <v>17</v>
      </c>
      <c r="G9606" t="s">
        <v>19</v>
      </c>
      <c r="H9606">
        <v>50116</v>
      </c>
      <c r="I9606" t="s">
        <v>37</v>
      </c>
      <c r="J9606" t="s">
        <v>98</v>
      </c>
      <c r="K9606" t="s">
        <v>363</v>
      </c>
      <c r="L9606" t="s">
        <v>37</v>
      </c>
      <c r="M9606" t="s">
        <v>98</v>
      </c>
      <c r="N9606" t="s">
        <v>887</v>
      </c>
      <c r="O9606" t="s">
        <v>901</v>
      </c>
      <c r="P9606" t="s">
        <v>933</v>
      </c>
      <c r="Q9606" t="str">
        <f t="shared" si="600"/>
        <v>03</v>
      </c>
      <c r="R9606" t="str">
        <f t="shared" si="601"/>
        <v>09</v>
      </c>
      <c r="S9606" t="str">
        <f t="shared" si="602"/>
        <v>2021</v>
      </c>
      <c r="T9606" s="4" t="str">
        <f t="shared" si="603"/>
        <v>03/09/2021</v>
      </c>
      <c r="U9606" s="7" t="s">
        <v>1102</v>
      </c>
    </row>
    <row r="9607" spans="1:21" x14ac:dyDescent="0.2">
      <c r="A9607" s="1">
        <v>9605</v>
      </c>
      <c r="B9607" t="s">
        <v>15</v>
      </c>
      <c r="C9607">
        <v>25328103</v>
      </c>
      <c r="D9607">
        <v>20211113</v>
      </c>
      <c r="E9607">
        <v>35</v>
      </c>
      <c r="F9607" t="s">
        <v>17</v>
      </c>
      <c r="G9607" t="s">
        <v>20</v>
      </c>
      <c r="H9607">
        <v>140112</v>
      </c>
      <c r="I9607" t="s">
        <v>34</v>
      </c>
      <c r="J9607" t="s">
        <v>34</v>
      </c>
      <c r="K9607" t="s">
        <v>375</v>
      </c>
      <c r="L9607" t="s">
        <v>34</v>
      </c>
      <c r="M9607" t="s">
        <v>34</v>
      </c>
      <c r="N9607" t="s">
        <v>375</v>
      </c>
      <c r="O9607" t="s">
        <v>901</v>
      </c>
      <c r="P9607" t="s">
        <v>936</v>
      </c>
      <c r="Q9607" t="str">
        <f t="shared" si="600"/>
        <v>13</v>
      </c>
      <c r="R9607" t="str">
        <f t="shared" si="601"/>
        <v>11</v>
      </c>
      <c r="S9607" t="str">
        <f t="shared" si="602"/>
        <v>2021</v>
      </c>
      <c r="T9607" s="4" t="str">
        <f t="shared" si="603"/>
        <v>13/11/2021</v>
      </c>
      <c r="U9607" s="7" t="s">
        <v>1241</v>
      </c>
    </row>
    <row r="9608" spans="1:21" x14ac:dyDescent="0.2">
      <c r="A9608" s="1">
        <v>9606</v>
      </c>
      <c r="B9608" t="s">
        <v>15</v>
      </c>
      <c r="C9608">
        <v>25331394</v>
      </c>
      <c r="D9608">
        <v>20211210</v>
      </c>
      <c r="E9608">
        <v>29</v>
      </c>
      <c r="F9608" t="s">
        <v>17</v>
      </c>
      <c r="G9608" t="s">
        <v>19</v>
      </c>
      <c r="H9608">
        <v>170101</v>
      </c>
      <c r="I9608" t="s">
        <v>40</v>
      </c>
      <c r="J9608" t="s">
        <v>66</v>
      </c>
      <c r="K9608" t="s">
        <v>40</v>
      </c>
      <c r="L9608" t="s">
        <v>40</v>
      </c>
      <c r="M9608" t="s">
        <v>66</v>
      </c>
      <c r="N9608" t="s">
        <v>40</v>
      </c>
      <c r="O9608" t="s">
        <v>902</v>
      </c>
      <c r="P9608" t="s">
        <v>911</v>
      </c>
      <c r="Q9608" t="str">
        <f t="shared" si="600"/>
        <v>10</v>
      </c>
      <c r="R9608" t="str">
        <f t="shared" si="601"/>
        <v>12</v>
      </c>
      <c r="S9608" t="str">
        <f t="shared" si="602"/>
        <v>2021</v>
      </c>
      <c r="T9608" s="4" t="str">
        <f t="shared" si="603"/>
        <v>10/12/2021</v>
      </c>
      <c r="U9608" s="7" t="s">
        <v>1200</v>
      </c>
    </row>
    <row r="9609" spans="1:21" x14ac:dyDescent="0.2">
      <c r="A9609" s="1">
        <v>9607</v>
      </c>
      <c r="B9609" t="s">
        <v>15</v>
      </c>
      <c r="C9609">
        <v>25336994</v>
      </c>
      <c r="D9609">
        <v>20210818</v>
      </c>
      <c r="E9609">
        <v>19</v>
      </c>
      <c r="F9609" t="s">
        <v>18</v>
      </c>
      <c r="G9609" t="s">
        <v>19</v>
      </c>
      <c r="H9609">
        <v>120111</v>
      </c>
      <c r="I9609" t="s">
        <v>52</v>
      </c>
      <c r="J9609" t="s">
        <v>90</v>
      </c>
      <c r="K9609" t="s">
        <v>337</v>
      </c>
      <c r="L9609" t="s">
        <v>52</v>
      </c>
      <c r="M9609" t="s">
        <v>90</v>
      </c>
      <c r="N9609" t="s">
        <v>337</v>
      </c>
      <c r="O9609" t="s">
        <v>901</v>
      </c>
      <c r="P9609" t="s">
        <v>908</v>
      </c>
      <c r="Q9609" t="str">
        <f t="shared" si="600"/>
        <v>18</v>
      </c>
      <c r="R9609" t="str">
        <f t="shared" si="601"/>
        <v>08</v>
      </c>
      <c r="S9609" t="str">
        <f t="shared" si="602"/>
        <v>2021</v>
      </c>
      <c r="T9609" s="4" t="str">
        <f t="shared" si="603"/>
        <v>18/08/2021</v>
      </c>
      <c r="U9609" s="7" t="s">
        <v>1308</v>
      </c>
    </row>
    <row r="9610" spans="1:21" x14ac:dyDescent="0.2">
      <c r="A9610" s="1">
        <v>9608</v>
      </c>
      <c r="B9610" t="s">
        <v>15</v>
      </c>
      <c r="C9610">
        <v>25349738</v>
      </c>
      <c r="D9610">
        <v>20210823</v>
      </c>
      <c r="E9610">
        <v>31</v>
      </c>
      <c r="F9610" t="s">
        <v>17</v>
      </c>
      <c r="G9610" t="s">
        <v>19</v>
      </c>
      <c r="H9610">
        <v>50401</v>
      </c>
      <c r="I9610" t="s">
        <v>37</v>
      </c>
      <c r="J9610" t="s">
        <v>125</v>
      </c>
      <c r="K9610" t="s">
        <v>142</v>
      </c>
      <c r="L9610" t="s">
        <v>37</v>
      </c>
      <c r="M9610" t="s">
        <v>125</v>
      </c>
      <c r="N9610" t="s">
        <v>142</v>
      </c>
      <c r="O9610" t="s">
        <v>901</v>
      </c>
      <c r="P9610" t="s">
        <v>909</v>
      </c>
      <c r="Q9610" t="str">
        <f t="shared" si="600"/>
        <v>23</v>
      </c>
      <c r="R9610" t="str">
        <f t="shared" si="601"/>
        <v>08</v>
      </c>
      <c r="S9610" t="str">
        <f t="shared" si="602"/>
        <v>2021</v>
      </c>
      <c r="T9610" s="4" t="str">
        <f t="shared" si="603"/>
        <v>23/08/2021</v>
      </c>
      <c r="U9610" s="7" t="s">
        <v>1379</v>
      </c>
    </row>
    <row r="9611" spans="1:21" x14ac:dyDescent="0.2">
      <c r="A9611" s="1">
        <v>9609</v>
      </c>
      <c r="B9611" t="s">
        <v>15</v>
      </c>
      <c r="C9611">
        <v>25350374</v>
      </c>
      <c r="D9611">
        <v>20210914</v>
      </c>
      <c r="E9611">
        <v>27</v>
      </c>
      <c r="F9611" t="s">
        <v>18</v>
      </c>
      <c r="G9611" t="s">
        <v>22</v>
      </c>
      <c r="H9611">
        <v>140126</v>
      </c>
      <c r="I9611" t="s">
        <v>34</v>
      </c>
      <c r="J9611" t="s">
        <v>34</v>
      </c>
      <c r="K9611" t="s">
        <v>218</v>
      </c>
      <c r="L9611" t="s">
        <v>59</v>
      </c>
      <c r="M9611" t="s">
        <v>877</v>
      </c>
      <c r="N9611" t="s">
        <v>59</v>
      </c>
      <c r="O9611" t="s">
        <v>901</v>
      </c>
      <c r="P9611" t="s">
        <v>925</v>
      </c>
      <c r="Q9611" t="str">
        <f t="shared" si="600"/>
        <v>14</v>
      </c>
      <c r="R9611" t="str">
        <f t="shared" si="601"/>
        <v>09</v>
      </c>
      <c r="S9611" t="str">
        <f t="shared" si="602"/>
        <v>2021</v>
      </c>
      <c r="T9611" s="4" t="str">
        <f t="shared" si="603"/>
        <v>14/09/2021</v>
      </c>
      <c r="U9611" s="7" t="s">
        <v>1253</v>
      </c>
    </row>
    <row r="9612" spans="1:21" x14ac:dyDescent="0.2">
      <c r="A9612" s="1">
        <v>9610</v>
      </c>
      <c r="B9612" t="s">
        <v>15</v>
      </c>
      <c r="C9612">
        <v>25352544</v>
      </c>
      <c r="D9612">
        <v>20210825</v>
      </c>
      <c r="E9612">
        <v>23</v>
      </c>
      <c r="F9612" t="s">
        <v>17</v>
      </c>
      <c r="G9612" t="s">
        <v>22</v>
      </c>
      <c r="H9612">
        <v>140113</v>
      </c>
      <c r="I9612" t="s">
        <v>34</v>
      </c>
      <c r="J9612" t="s">
        <v>34</v>
      </c>
      <c r="K9612" t="s">
        <v>339</v>
      </c>
      <c r="L9612" t="s">
        <v>34</v>
      </c>
      <c r="M9612" t="s">
        <v>34</v>
      </c>
      <c r="N9612" t="s">
        <v>360</v>
      </c>
      <c r="O9612" t="s">
        <v>901</v>
      </c>
      <c r="P9612" t="s">
        <v>914</v>
      </c>
      <c r="Q9612" t="str">
        <f t="shared" si="600"/>
        <v>25</v>
      </c>
      <c r="R9612" t="str">
        <f t="shared" si="601"/>
        <v>08</v>
      </c>
      <c r="S9612" t="str">
        <f t="shared" si="602"/>
        <v>2021</v>
      </c>
      <c r="T9612" s="4" t="str">
        <f t="shared" si="603"/>
        <v>25/08/2021</v>
      </c>
      <c r="U9612" s="7" t="s">
        <v>1408</v>
      </c>
    </row>
    <row r="9613" spans="1:21" x14ac:dyDescent="0.2">
      <c r="A9613" s="1">
        <v>9611</v>
      </c>
      <c r="B9613" t="s">
        <v>15</v>
      </c>
      <c r="C9613">
        <v>25354587</v>
      </c>
      <c r="D9613">
        <v>20210521</v>
      </c>
      <c r="E9613">
        <v>20</v>
      </c>
      <c r="F9613" t="s">
        <v>18</v>
      </c>
      <c r="G9613" t="s">
        <v>19</v>
      </c>
      <c r="H9613">
        <v>40127</v>
      </c>
      <c r="I9613" t="s">
        <v>51</v>
      </c>
      <c r="J9613" t="s">
        <v>51</v>
      </c>
      <c r="K9613" t="s">
        <v>271</v>
      </c>
      <c r="L9613" t="s">
        <v>51</v>
      </c>
      <c r="M9613" t="s">
        <v>51</v>
      </c>
      <c r="N9613" t="s">
        <v>271</v>
      </c>
      <c r="O9613" t="s">
        <v>901</v>
      </c>
      <c r="P9613" t="s">
        <v>908</v>
      </c>
      <c r="Q9613" t="str">
        <f t="shared" si="600"/>
        <v>21</v>
      </c>
      <c r="R9613" t="str">
        <f t="shared" si="601"/>
        <v>05</v>
      </c>
      <c r="S9613" t="str">
        <f t="shared" si="602"/>
        <v>2021</v>
      </c>
      <c r="T9613" s="4" t="str">
        <f t="shared" si="603"/>
        <v>21/05/2021</v>
      </c>
      <c r="U9613" s="7" t="s">
        <v>1347</v>
      </c>
    </row>
    <row r="9614" spans="1:21" x14ac:dyDescent="0.2">
      <c r="A9614" s="1">
        <v>9612</v>
      </c>
      <c r="B9614" t="s">
        <v>15</v>
      </c>
      <c r="C9614">
        <v>25354906</v>
      </c>
      <c r="D9614">
        <v>20210407</v>
      </c>
      <c r="E9614">
        <v>22</v>
      </c>
      <c r="F9614" t="s">
        <v>17</v>
      </c>
      <c r="G9614" t="s">
        <v>23</v>
      </c>
      <c r="H9614">
        <v>30101</v>
      </c>
      <c r="I9614" t="s">
        <v>56</v>
      </c>
      <c r="J9614" t="s">
        <v>113</v>
      </c>
      <c r="K9614" t="s">
        <v>113</v>
      </c>
      <c r="L9614" t="s">
        <v>56</v>
      </c>
      <c r="M9614" t="s">
        <v>113</v>
      </c>
      <c r="N9614" t="s">
        <v>113</v>
      </c>
      <c r="O9614" t="s">
        <v>901</v>
      </c>
      <c r="P9614" t="s">
        <v>914</v>
      </c>
      <c r="Q9614" t="str">
        <f t="shared" si="600"/>
        <v>07</v>
      </c>
      <c r="R9614" t="str">
        <f t="shared" si="601"/>
        <v>04</v>
      </c>
      <c r="S9614" t="str">
        <f t="shared" si="602"/>
        <v>2021</v>
      </c>
      <c r="T9614" s="4" t="str">
        <f t="shared" si="603"/>
        <v>07/04/2021</v>
      </c>
      <c r="U9614" s="7" t="s">
        <v>1151</v>
      </c>
    </row>
    <row r="9615" spans="1:21" x14ac:dyDescent="0.2">
      <c r="A9615" s="1">
        <v>9613</v>
      </c>
      <c r="B9615" t="s">
        <v>15</v>
      </c>
      <c r="C9615">
        <v>25356884</v>
      </c>
      <c r="D9615">
        <v>20211115</v>
      </c>
      <c r="E9615">
        <v>30</v>
      </c>
      <c r="F9615" t="s">
        <v>18</v>
      </c>
      <c r="G9615" t="s">
        <v>19</v>
      </c>
      <c r="H9615">
        <v>50115</v>
      </c>
      <c r="I9615" t="s">
        <v>37</v>
      </c>
      <c r="J9615" t="s">
        <v>98</v>
      </c>
      <c r="K9615" t="s">
        <v>368</v>
      </c>
      <c r="L9615" t="s">
        <v>37</v>
      </c>
      <c r="M9615" t="s">
        <v>98</v>
      </c>
      <c r="N9615" t="s">
        <v>368</v>
      </c>
      <c r="O9615" t="s">
        <v>901</v>
      </c>
      <c r="P9615" t="s">
        <v>936</v>
      </c>
      <c r="Q9615" t="str">
        <f t="shared" si="600"/>
        <v>15</v>
      </c>
      <c r="R9615" t="str">
        <f t="shared" si="601"/>
        <v>11</v>
      </c>
      <c r="S9615" t="str">
        <f t="shared" si="602"/>
        <v>2021</v>
      </c>
      <c r="T9615" s="4" t="str">
        <f t="shared" si="603"/>
        <v>15/11/2021</v>
      </c>
      <c r="U9615" s="7" t="s">
        <v>1269</v>
      </c>
    </row>
    <row r="9616" spans="1:21" x14ac:dyDescent="0.2">
      <c r="A9616" s="1">
        <v>9614</v>
      </c>
      <c r="B9616" t="s">
        <v>15</v>
      </c>
      <c r="C9616">
        <v>25359201</v>
      </c>
      <c r="D9616">
        <v>20210906</v>
      </c>
      <c r="E9616">
        <v>28</v>
      </c>
      <c r="F9616" t="s">
        <v>18</v>
      </c>
      <c r="G9616" t="s">
        <v>19</v>
      </c>
      <c r="H9616">
        <v>10701</v>
      </c>
      <c r="I9616" t="s">
        <v>50</v>
      </c>
      <c r="J9616" t="s">
        <v>150</v>
      </c>
      <c r="K9616" t="s">
        <v>460</v>
      </c>
      <c r="L9616" t="s">
        <v>50</v>
      </c>
      <c r="M9616" t="s">
        <v>150</v>
      </c>
      <c r="N9616" t="s">
        <v>460</v>
      </c>
      <c r="O9616" t="s">
        <v>901</v>
      </c>
      <c r="P9616" t="s">
        <v>908</v>
      </c>
      <c r="Q9616" t="str">
        <f t="shared" si="600"/>
        <v>06</v>
      </c>
      <c r="R9616" t="str">
        <f t="shared" si="601"/>
        <v>09</v>
      </c>
      <c r="S9616" t="str">
        <f t="shared" si="602"/>
        <v>2021</v>
      </c>
      <c r="T9616" s="4" t="str">
        <f t="shared" si="603"/>
        <v>06/09/2021</v>
      </c>
      <c r="U9616" s="7" t="s">
        <v>1142</v>
      </c>
    </row>
    <row r="9617" spans="1:21" x14ac:dyDescent="0.2">
      <c r="A9617" s="1">
        <v>9615</v>
      </c>
      <c r="B9617" t="s">
        <v>15</v>
      </c>
      <c r="C9617">
        <v>25360312</v>
      </c>
      <c r="D9617">
        <v>20210831</v>
      </c>
      <c r="E9617">
        <v>61</v>
      </c>
      <c r="F9617" t="s">
        <v>18</v>
      </c>
      <c r="G9617" t="s">
        <v>22</v>
      </c>
      <c r="H9617">
        <v>61101</v>
      </c>
      <c r="I9617" t="s">
        <v>48</v>
      </c>
      <c r="J9617" t="s">
        <v>145</v>
      </c>
      <c r="K9617" t="s">
        <v>145</v>
      </c>
      <c r="L9617" t="s">
        <v>48</v>
      </c>
      <c r="M9617" t="s">
        <v>145</v>
      </c>
      <c r="N9617" t="s">
        <v>145</v>
      </c>
      <c r="O9617" t="s">
        <v>901</v>
      </c>
      <c r="P9617" t="s">
        <v>925</v>
      </c>
      <c r="Q9617" t="str">
        <f t="shared" si="600"/>
        <v>31</v>
      </c>
      <c r="R9617" t="str">
        <f t="shared" si="601"/>
        <v>08</v>
      </c>
      <c r="S9617" t="str">
        <f t="shared" si="602"/>
        <v>2021</v>
      </c>
      <c r="T9617" s="4" t="str">
        <f t="shared" si="603"/>
        <v>31/08/2021</v>
      </c>
      <c r="U9617" s="7" t="s">
        <v>1476</v>
      </c>
    </row>
    <row r="9618" spans="1:21" x14ac:dyDescent="0.2">
      <c r="A9618" s="1">
        <v>9616</v>
      </c>
      <c r="B9618" t="s">
        <v>15</v>
      </c>
      <c r="C9618">
        <v>25361079</v>
      </c>
      <c r="D9618">
        <v>20211002</v>
      </c>
      <c r="E9618">
        <v>14</v>
      </c>
      <c r="F9618" t="s">
        <v>17</v>
      </c>
      <c r="G9618" t="s">
        <v>19</v>
      </c>
      <c r="H9618">
        <v>140901</v>
      </c>
      <c r="I9618" t="s">
        <v>34</v>
      </c>
      <c r="J9618" t="s">
        <v>134</v>
      </c>
      <c r="K9618" t="s">
        <v>134</v>
      </c>
      <c r="L9618" t="s">
        <v>34</v>
      </c>
      <c r="M9618" t="s">
        <v>134</v>
      </c>
      <c r="N9618" t="s">
        <v>134</v>
      </c>
      <c r="O9618" t="s">
        <v>901</v>
      </c>
      <c r="P9618" t="s">
        <v>909</v>
      </c>
      <c r="Q9618" t="str">
        <f t="shared" si="600"/>
        <v>02</v>
      </c>
      <c r="R9618" t="str">
        <f t="shared" si="601"/>
        <v>10</v>
      </c>
      <c r="S9618" t="str">
        <f t="shared" si="602"/>
        <v>2021</v>
      </c>
      <c r="T9618" s="4" t="str">
        <f t="shared" si="603"/>
        <v>02/10/2021</v>
      </c>
      <c r="U9618" s="7" t="s">
        <v>1090</v>
      </c>
    </row>
    <row r="9619" spans="1:21" x14ac:dyDescent="0.2">
      <c r="A9619" s="1">
        <v>9617</v>
      </c>
      <c r="B9619" t="s">
        <v>15</v>
      </c>
      <c r="C9619">
        <v>25361426</v>
      </c>
      <c r="D9619">
        <v>20211005</v>
      </c>
      <c r="E9619">
        <v>28</v>
      </c>
      <c r="F9619" t="s">
        <v>17</v>
      </c>
      <c r="G9619" t="s">
        <v>20</v>
      </c>
      <c r="H9619">
        <v>140103</v>
      </c>
      <c r="I9619" t="s">
        <v>34</v>
      </c>
      <c r="J9619" t="s">
        <v>34</v>
      </c>
      <c r="K9619" t="s">
        <v>320</v>
      </c>
      <c r="L9619" t="s">
        <v>34</v>
      </c>
      <c r="M9619" t="s">
        <v>34</v>
      </c>
      <c r="N9619" t="s">
        <v>320</v>
      </c>
      <c r="O9619" t="s">
        <v>901</v>
      </c>
      <c r="P9619" t="s">
        <v>916</v>
      </c>
      <c r="Q9619" t="str">
        <f t="shared" si="600"/>
        <v>05</v>
      </c>
      <c r="R9619" t="str">
        <f t="shared" si="601"/>
        <v>10</v>
      </c>
      <c r="S9619" t="str">
        <f t="shared" si="602"/>
        <v>2021</v>
      </c>
      <c r="T9619" s="4" t="str">
        <f t="shared" si="603"/>
        <v>05/10/2021</v>
      </c>
      <c r="U9619" s="7" t="s">
        <v>1131</v>
      </c>
    </row>
    <row r="9620" spans="1:21" x14ac:dyDescent="0.2">
      <c r="A9620" s="1">
        <v>9618</v>
      </c>
      <c r="B9620" t="s">
        <v>15</v>
      </c>
      <c r="C9620">
        <v>25366004</v>
      </c>
      <c r="D9620">
        <v>20211103</v>
      </c>
      <c r="E9620">
        <v>49</v>
      </c>
      <c r="F9620" t="s">
        <v>17</v>
      </c>
      <c r="G9620" t="s">
        <v>22</v>
      </c>
      <c r="H9620">
        <v>60801</v>
      </c>
      <c r="I9620" t="s">
        <v>48</v>
      </c>
      <c r="J9620" t="s">
        <v>82</v>
      </c>
      <c r="K9620" t="s">
        <v>82</v>
      </c>
      <c r="L9620" t="s">
        <v>48</v>
      </c>
      <c r="M9620" t="s">
        <v>82</v>
      </c>
      <c r="N9620" t="s">
        <v>82</v>
      </c>
      <c r="O9620" t="s">
        <v>901</v>
      </c>
      <c r="P9620" t="s">
        <v>921</v>
      </c>
      <c r="Q9620" t="str">
        <f t="shared" si="600"/>
        <v>03</v>
      </c>
      <c r="R9620" t="str">
        <f t="shared" si="601"/>
        <v>11</v>
      </c>
      <c r="S9620" t="str">
        <f t="shared" si="602"/>
        <v>2021</v>
      </c>
      <c r="T9620" s="4" t="str">
        <f t="shared" si="603"/>
        <v>03/11/2021</v>
      </c>
      <c r="U9620" s="7" t="s">
        <v>1104</v>
      </c>
    </row>
    <row r="9621" spans="1:21" x14ac:dyDescent="0.2">
      <c r="A9621" s="1">
        <v>9619</v>
      </c>
      <c r="B9621" t="s">
        <v>15</v>
      </c>
      <c r="C9621">
        <v>25369243</v>
      </c>
      <c r="D9621">
        <v>20210717</v>
      </c>
      <c r="E9621">
        <v>59</v>
      </c>
      <c r="F9621" t="s">
        <v>18</v>
      </c>
      <c r="G9621" t="s">
        <v>19</v>
      </c>
      <c r="H9621">
        <v>40219</v>
      </c>
      <c r="I9621" t="s">
        <v>51</v>
      </c>
      <c r="J9621" t="s">
        <v>104</v>
      </c>
      <c r="K9621" t="s">
        <v>490</v>
      </c>
      <c r="L9621" t="s">
        <v>51</v>
      </c>
      <c r="M9621" t="s">
        <v>104</v>
      </c>
      <c r="N9621" t="s">
        <v>338</v>
      </c>
      <c r="O9621" t="s">
        <v>901</v>
      </c>
      <c r="P9621" t="s">
        <v>908</v>
      </c>
      <c r="Q9621" t="str">
        <f t="shared" si="600"/>
        <v>17</v>
      </c>
      <c r="R9621" t="str">
        <f t="shared" si="601"/>
        <v>07</v>
      </c>
      <c r="S9621" t="str">
        <f t="shared" si="602"/>
        <v>2021</v>
      </c>
      <c r="T9621" s="4" t="str">
        <f t="shared" si="603"/>
        <v>17/07/2021</v>
      </c>
      <c r="U9621" s="7" t="s">
        <v>1294</v>
      </c>
    </row>
    <row r="9622" spans="1:21" x14ac:dyDescent="0.2">
      <c r="A9622" s="1">
        <v>9620</v>
      </c>
      <c r="B9622" t="s">
        <v>15</v>
      </c>
      <c r="C9622">
        <v>25369257</v>
      </c>
      <c r="D9622">
        <v>20210804</v>
      </c>
      <c r="E9622">
        <v>46</v>
      </c>
      <c r="F9622" t="s">
        <v>18</v>
      </c>
      <c r="G9622" t="s">
        <v>19</v>
      </c>
      <c r="H9622">
        <v>40219</v>
      </c>
      <c r="I9622" t="s">
        <v>51</v>
      </c>
      <c r="J9622" t="s">
        <v>104</v>
      </c>
      <c r="K9622" t="s">
        <v>490</v>
      </c>
      <c r="L9622" t="s">
        <v>51</v>
      </c>
      <c r="M9622" t="s">
        <v>104</v>
      </c>
      <c r="N9622" t="s">
        <v>338</v>
      </c>
      <c r="O9622" t="s">
        <v>901</v>
      </c>
      <c r="P9622" t="s">
        <v>908</v>
      </c>
      <c r="Q9622" t="str">
        <f t="shared" si="600"/>
        <v>04</v>
      </c>
      <c r="R9622" t="str">
        <f t="shared" si="601"/>
        <v>08</v>
      </c>
      <c r="S9622" t="str">
        <f t="shared" si="602"/>
        <v>2021</v>
      </c>
      <c r="T9622" s="4" t="str">
        <f t="shared" si="603"/>
        <v>04/08/2021</v>
      </c>
      <c r="U9622" s="7" t="s">
        <v>1116</v>
      </c>
    </row>
    <row r="9623" spans="1:21" x14ac:dyDescent="0.2">
      <c r="A9623" s="1">
        <v>9621</v>
      </c>
      <c r="B9623" t="s">
        <v>15</v>
      </c>
      <c r="C9623">
        <v>25382820</v>
      </c>
      <c r="D9623">
        <v>20210926</v>
      </c>
      <c r="E9623">
        <v>28</v>
      </c>
      <c r="F9623" t="s">
        <v>17</v>
      </c>
      <c r="G9623" t="s">
        <v>20</v>
      </c>
      <c r="H9623">
        <v>140112</v>
      </c>
      <c r="I9623" t="s">
        <v>34</v>
      </c>
      <c r="J9623" t="s">
        <v>34</v>
      </c>
      <c r="K9623" t="s">
        <v>375</v>
      </c>
      <c r="L9623" t="s">
        <v>34</v>
      </c>
      <c r="M9623" t="s">
        <v>34</v>
      </c>
      <c r="N9623" t="s">
        <v>346</v>
      </c>
      <c r="O9623" t="s">
        <v>901</v>
      </c>
      <c r="P9623" t="s">
        <v>925</v>
      </c>
      <c r="Q9623" t="str">
        <f t="shared" si="600"/>
        <v>26</v>
      </c>
      <c r="R9623" t="str">
        <f t="shared" si="601"/>
        <v>09</v>
      </c>
      <c r="S9623" t="str">
        <f t="shared" si="602"/>
        <v>2021</v>
      </c>
      <c r="T9623" s="4" t="str">
        <f t="shared" si="603"/>
        <v>26/09/2021</v>
      </c>
      <c r="U9623" s="7" t="s">
        <v>1421</v>
      </c>
    </row>
    <row r="9624" spans="1:21" x14ac:dyDescent="0.2">
      <c r="A9624" s="1">
        <v>9622</v>
      </c>
      <c r="B9624" t="s">
        <v>15</v>
      </c>
      <c r="C9624">
        <v>25386489</v>
      </c>
      <c r="D9624">
        <v>20220118</v>
      </c>
      <c r="E9624">
        <v>35</v>
      </c>
      <c r="F9624" t="s">
        <v>18</v>
      </c>
      <c r="G9624" t="s">
        <v>19</v>
      </c>
      <c r="H9624">
        <v>40127</v>
      </c>
      <c r="I9624" t="s">
        <v>51</v>
      </c>
      <c r="J9624" t="s">
        <v>51</v>
      </c>
      <c r="K9624" t="s">
        <v>271</v>
      </c>
      <c r="L9624" t="s">
        <v>51</v>
      </c>
      <c r="M9624" t="s">
        <v>51</v>
      </c>
      <c r="N9624" t="s">
        <v>271</v>
      </c>
      <c r="O9624" t="s">
        <v>902</v>
      </c>
      <c r="P9624" t="s">
        <v>952</v>
      </c>
      <c r="Q9624" t="str">
        <f t="shared" si="600"/>
        <v>18</v>
      </c>
      <c r="R9624" t="str">
        <f t="shared" si="601"/>
        <v>01</v>
      </c>
      <c r="S9624" t="str">
        <f t="shared" si="602"/>
        <v>2022</v>
      </c>
      <c r="T9624" s="4" t="str">
        <f t="shared" si="603"/>
        <v>18/01/2022</v>
      </c>
      <c r="U9624" s="7" t="s">
        <v>1301</v>
      </c>
    </row>
    <row r="9625" spans="1:21" x14ac:dyDescent="0.2">
      <c r="A9625" s="1">
        <v>9623</v>
      </c>
      <c r="B9625" t="s">
        <v>15</v>
      </c>
      <c r="C9625">
        <v>25390330</v>
      </c>
      <c r="D9625">
        <v>20210908</v>
      </c>
      <c r="E9625">
        <v>24</v>
      </c>
      <c r="F9625" t="s">
        <v>18</v>
      </c>
      <c r="G9625" t="s">
        <v>19</v>
      </c>
      <c r="H9625">
        <v>110101</v>
      </c>
      <c r="I9625" t="s">
        <v>54</v>
      </c>
      <c r="J9625" t="s">
        <v>108</v>
      </c>
      <c r="K9625" t="s">
        <v>108</v>
      </c>
      <c r="L9625" t="s">
        <v>54</v>
      </c>
      <c r="M9625" t="s">
        <v>108</v>
      </c>
      <c r="N9625" t="s">
        <v>108</v>
      </c>
      <c r="O9625" t="s">
        <v>901</v>
      </c>
      <c r="P9625" t="s">
        <v>909</v>
      </c>
      <c r="Q9625" t="str">
        <f t="shared" si="600"/>
        <v>08</v>
      </c>
      <c r="R9625" t="str">
        <f t="shared" si="601"/>
        <v>09</v>
      </c>
      <c r="S9625" t="str">
        <f t="shared" si="602"/>
        <v>2021</v>
      </c>
      <c r="T9625" s="4" t="str">
        <f t="shared" si="603"/>
        <v>08/09/2021</v>
      </c>
      <c r="U9625" s="7" t="s">
        <v>1169</v>
      </c>
    </row>
    <row r="9626" spans="1:21" x14ac:dyDescent="0.2">
      <c r="A9626" s="1">
        <v>9624</v>
      </c>
      <c r="B9626" t="s">
        <v>15</v>
      </c>
      <c r="C9626">
        <v>25393012</v>
      </c>
      <c r="D9626">
        <v>20211111</v>
      </c>
      <c r="E9626">
        <v>44</v>
      </c>
      <c r="F9626" t="s">
        <v>17</v>
      </c>
      <c r="G9626" t="s">
        <v>19</v>
      </c>
      <c r="H9626">
        <v>120901</v>
      </c>
      <c r="I9626" t="s">
        <v>52</v>
      </c>
      <c r="J9626" t="s">
        <v>130</v>
      </c>
      <c r="K9626" t="s">
        <v>130</v>
      </c>
      <c r="L9626" t="s">
        <v>52</v>
      </c>
      <c r="M9626" t="s">
        <v>130</v>
      </c>
      <c r="N9626" t="s">
        <v>130</v>
      </c>
      <c r="O9626" t="s">
        <v>901</v>
      </c>
      <c r="P9626" t="s">
        <v>948</v>
      </c>
      <c r="Q9626" t="str">
        <f t="shared" si="600"/>
        <v>11</v>
      </c>
      <c r="R9626" t="str">
        <f t="shared" si="601"/>
        <v>11</v>
      </c>
      <c r="S9626" t="str">
        <f t="shared" si="602"/>
        <v>2021</v>
      </c>
      <c r="T9626" s="4" t="str">
        <f t="shared" si="603"/>
        <v>11/11/2021</v>
      </c>
      <c r="U9626" s="7" t="s">
        <v>1215</v>
      </c>
    </row>
    <row r="9627" spans="1:21" x14ac:dyDescent="0.2">
      <c r="A9627" s="1">
        <v>9625</v>
      </c>
      <c r="B9627" t="s">
        <v>15</v>
      </c>
      <c r="C9627">
        <v>25396363</v>
      </c>
      <c r="D9627">
        <v>20211221</v>
      </c>
      <c r="E9627">
        <v>54</v>
      </c>
      <c r="F9627" t="s">
        <v>18</v>
      </c>
      <c r="G9627" t="s">
        <v>19</v>
      </c>
      <c r="H9627">
        <v>60901</v>
      </c>
      <c r="I9627" t="s">
        <v>48</v>
      </c>
      <c r="J9627" t="s">
        <v>147</v>
      </c>
      <c r="K9627" t="s">
        <v>147</v>
      </c>
      <c r="L9627" t="s">
        <v>48</v>
      </c>
      <c r="M9627" t="s">
        <v>147</v>
      </c>
      <c r="N9627" t="s">
        <v>147</v>
      </c>
      <c r="O9627" t="s">
        <v>901</v>
      </c>
      <c r="P9627" t="s">
        <v>983</v>
      </c>
      <c r="Q9627" t="str">
        <f t="shared" si="600"/>
        <v>21</v>
      </c>
      <c r="R9627" t="str">
        <f t="shared" si="601"/>
        <v>12</v>
      </c>
      <c r="S9627" t="str">
        <f t="shared" si="602"/>
        <v>2021</v>
      </c>
      <c r="T9627" s="4" t="str">
        <f t="shared" si="603"/>
        <v>21/12/2021</v>
      </c>
      <c r="U9627" s="7" t="s">
        <v>1355</v>
      </c>
    </row>
    <row r="9628" spans="1:21" x14ac:dyDescent="0.2">
      <c r="A9628" s="1">
        <v>9626</v>
      </c>
      <c r="B9628" t="s">
        <v>15</v>
      </c>
      <c r="C9628">
        <v>25399544</v>
      </c>
      <c r="D9628">
        <v>20210312</v>
      </c>
      <c r="E9628">
        <v>25</v>
      </c>
      <c r="F9628" t="s">
        <v>18</v>
      </c>
      <c r="G9628" t="s">
        <v>23</v>
      </c>
      <c r="H9628">
        <v>250101</v>
      </c>
      <c r="I9628" t="s">
        <v>35</v>
      </c>
      <c r="J9628" t="s">
        <v>60</v>
      </c>
      <c r="K9628" t="s">
        <v>224</v>
      </c>
      <c r="L9628" t="s">
        <v>35</v>
      </c>
      <c r="M9628" t="s">
        <v>60</v>
      </c>
      <c r="N9628" t="s">
        <v>224</v>
      </c>
      <c r="O9628" t="s">
        <v>901</v>
      </c>
      <c r="P9628" t="s">
        <v>914</v>
      </c>
      <c r="Q9628" t="str">
        <f t="shared" si="600"/>
        <v>12</v>
      </c>
      <c r="R9628" t="str">
        <f t="shared" si="601"/>
        <v>03</v>
      </c>
      <c r="S9628" t="str">
        <f t="shared" si="602"/>
        <v>2021</v>
      </c>
      <c r="T9628" s="4" t="str">
        <f t="shared" si="603"/>
        <v>12/03/2021</v>
      </c>
      <c r="U9628" s="7" t="s">
        <v>1220</v>
      </c>
    </row>
    <row r="9629" spans="1:21" x14ac:dyDescent="0.2">
      <c r="A9629" s="1">
        <v>9627</v>
      </c>
      <c r="B9629" t="s">
        <v>15</v>
      </c>
      <c r="C9629">
        <v>25401975</v>
      </c>
      <c r="D9629">
        <v>20210222</v>
      </c>
      <c r="E9629">
        <v>56</v>
      </c>
      <c r="F9629" t="s">
        <v>18</v>
      </c>
      <c r="G9629" t="s">
        <v>22</v>
      </c>
      <c r="H9629">
        <v>50116</v>
      </c>
      <c r="I9629" t="s">
        <v>37</v>
      </c>
      <c r="J9629" t="s">
        <v>98</v>
      </c>
      <c r="K9629" t="s">
        <v>363</v>
      </c>
      <c r="L9629" t="s">
        <v>37</v>
      </c>
      <c r="M9629" t="s">
        <v>98</v>
      </c>
      <c r="N9629" t="s">
        <v>285</v>
      </c>
      <c r="O9629" t="s">
        <v>901</v>
      </c>
      <c r="P9629" t="s">
        <v>908</v>
      </c>
      <c r="Q9629" t="str">
        <f t="shared" si="600"/>
        <v>22</v>
      </c>
      <c r="R9629" t="str">
        <f t="shared" si="601"/>
        <v>02</v>
      </c>
      <c r="S9629" t="str">
        <f t="shared" si="602"/>
        <v>2021</v>
      </c>
      <c r="T9629" s="4" t="str">
        <f t="shared" si="603"/>
        <v>22/02/2021</v>
      </c>
      <c r="U9629" s="7" t="s">
        <v>1357</v>
      </c>
    </row>
    <row r="9630" spans="1:21" x14ac:dyDescent="0.2">
      <c r="A9630" s="1">
        <v>9628</v>
      </c>
      <c r="B9630" t="s">
        <v>15</v>
      </c>
      <c r="C9630">
        <v>25402488</v>
      </c>
      <c r="D9630">
        <v>20210823</v>
      </c>
      <c r="E9630">
        <v>23</v>
      </c>
      <c r="F9630" t="s">
        <v>18</v>
      </c>
      <c r="G9630" t="s">
        <v>19</v>
      </c>
      <c r="H9630">
        <v>220113</v>
      </c>
      <c r="I9630" t="s">
        <v>44</v>
      </c>
      <c r="J9630" t="s">
        <v>44</v>
      </c>
      <c r="K9630" t="s">
        <v>239</v>
      </c>
      <c r="L9630" t="s">
        <v>44</v>
      </c>
      <c r="M9630" t="s">
        <v>44</v>
      </c>
      <c r="N9630" t="s">
        <v>246</v>
      </c>
      <c r="O9630" t="s">
        <v>901</v>
      </c>
      <c r="P9630" t="s">
        <v>908</v>
      </c>
      <c r="Q9630" t="str">
        <f t="shared" si="600"/>
        <v>23</v>
      </c>
      <c r="R9630" t="str">
        <f t="shared" si="601"/>
        <v>08</v>
      </c>
      <c r="S9630" t="str">
        <f t="shared" si="602"/>
        <v>2021</v>
      </c>
      <c r="T9630" s="4" t="str">
        <f t="shared" si="603"/>
        <v>23/08/2021</v>
      </c>
      <c r="U9630" s="7" t="s">
        <v>1379</v>
      </c>
    </row>
    <row r="9631" spans="1:21" x14ac:dyDescent="0.2">
      <c r="A9631" s="1">
        <v>9629</v>
      </c>
      <c r="B9631" t="s">
        <v>15</v>
      </c>
      <c r="C9631">
        <v>25402496</v>
      </c>
      <c r="D9631">
        <v>20211211</v>
      </c>
      <c r="E9631">
        <v>25</v>
      </c>
      <c r="F9631" t="s">
        <v>17</v>
      </c>
      <c r="G9631" t="s">
        <v>20</v>
      </c>
      <c r="H9631">
        <v>140108</v>
      </c>
      <c r="I9631" t="s">
        <v>34</v>
      </c>
      <c r="J9631" t="s">
        <v>34</v>
      </c>
      <c r="K9631" t="s">
        <v>335</v>
      </c>
      <c r="L9631" t="s">
        <v>34</v>
      </c>
      <c r="M9631" t="s">
        <v>34</v>
      </c>
      <c r="N9631" t="s">
        <v>335</v>
      </c>
      <c r="O9631" t="s">
        <v>901</v>
      </c>
      <c r="P9631" t="s">
        <v>948</v>
      </c>
      <c r="Q9631" t="str">
        <f t="shared" si="600"/>
        <v>11</v>
      </c>
      <c r="R9631" t="str">
        <f t="shared" si="601"/>
        <v>12</v>
      </c>
      <c r="S9631" t="str">
        <f t="shared" si="602"/>
        <v>2021</v>
      </c>
      <c r="T9631" s="4" t="str">
        <f t="shared" si="603"/>
        <v>11/12/2021</v>
      </c>
      <c r="U9631" s="7" t="s">
        <v>1216</v>
      </c>
    </row>
    <row r="9632" spans="1:21" x14ac:dyDescent="0.2">
      <c r="A9632" s="1">
        <v>9630</v>
      </c>
      <c r="B9632" t="s">
        <v>15</v>
      </c>
      <c r="C9632">
        <v>25403844</v>
      </c>
      <c r="D9632">
        <v>20210710</v>
      </c>
      <c r="E9632">
        <v>12</v>
      </c>
      <c r="F9632" t="s">
        <v>18</v>
      </c>
      <c r="G9632" t="s">
        <v>20</v>
      </c>
      <c r="H9632">
        <v>140117</v>
      </c>
      <c r="I9632" t="s">
        <v>34</v>
      </c>
      <c r="J9632" t="s">
        <v>34</v>
      </c>
      <c r="K9632" t="s">
        <v>349</v>
      </c>
      <c r="L9632" t="s">
        <v>34</v>
      </c>
      <c r="M9632" t="s">
        <v>34</v>
      </c>
      <c r="N9632" t="s">
        <v>34</v>
      </c>
      <c r="O9632" t="s">
        <v>901</v>
      </c>
      <c r="P9632" t="s">
        <v>909</v>
      </c>
      <c r="Q9632" t="str">
        <f t="shared" si="600"/>
        <v>10</v>
      </c>
      <c r="R9632" t="str">
        <f t="shared" si="601"/>
        <v>07</v>
      </c>
      <c r="S9632" t="str">
        <f t="shared" si="602"/>
        <v>2021</v>
      </c>
      <c r="T9632" s="4" t="str">
        <f t="shared" si="603"/>
        <v>10/07/2021</v>
      </c>
      <c r="U9632" s="7" t="s">
        <v>1195</v>
      </c>
    </row>
    <row r="9633" spans="1:21" x14ac:dyDescent="0.2">
      <c r="A9633" s="1">
        <v>9631</v>
      </c>
      <c r="B9633" t="s">
        <v>15</v>
      </c>
      <c r="C9633">
        <v>25405665</v>
      </c>
      <c r="D9633">
        <v>20211012</v>
      </c>
      <c r="E9633">
        <v>25</v>
      </c>
      <c r="F9633" t="s">
        <v>17</v>
      </c>
      <c r="G9633" t="s">
        <v>19</v>
      </c>
      <c r="H9633">
        <v>250101</v>
      </c>
      <c r="I9633" t="s">
        <v>35</v>
      </c>
      <c r="J9633" t="s">
        <v>60</v>
      </c>
      <c r="K9633" t="s">
        <v>224</v>
      </c>
      <c r="L9633" t="s">
        <v>35</v>
      </c>
      <c r="M9633" t="s">
        <v>60</v>
      </c>
      <c r="N9633" t="s">
        <v>224</v>
      </c>
      <c r="O9633" t="s">
        <v>901</v>
      </c>
      <c r="P9633" t="s">
        <v>910</v>
      </c>
      <c r="Q9633" t="str">
        <f t="shared" si="600"/>
        <v>12</v>
      </c>
      <c r="R9633" t="str">
        <f t="shared" si="601"/>
        <v>10</v>
      </c>
      <c r="S9633" t="str">
        <f t="shared" si="602"/>
        <v>2021</v>
      </c>
      <c r="T9633" s="4" t="str">
        <f t="shared" si="603"/>
        <v>12/10/2021</v>
      </c>
      <c r="U9633" s="7" t="s">
        <v>1228</v>
      </c>
    </row>
    <row r="9634" spans="1:21" x14ac:dyDescent="0.2">
      <c r="A9634" s="1">
        <v>9632</v>
      </c>
      <c r="B9634" t="s">
        <v>15</v>
      </c>
      <c r="C9634">
        <v>25412796</v>
      </c>
      <c r="D9634">
        <v>20211118</v>
      </c>
      <c r="E9634">
        <v>12</v>
      </c>
      <c r="F9634" t="s">
        <v>18</v>
      </c>
      <c r="G9634" t="s">
        <v>19</v>
      </c>
      <c r="H9634">
        <v>180304</v>
      </c>
      <c r="I9634" t="s">
        <v>42</v>
      </c>
      <c r="J9634" t="s">
        <v>68</v>
      </c>
      <c r="K9634" t="s">
        <v>306</v>
      </c>
      <c r="L9634" t="s">
        <v>42</v>
      </c>
      <c r="M9634" t="s">
        <v>68</v>
      </c>
      <c r="N9634" t="s">
        <v>306</v>
      </c>
      <c r="O9634" t="s">
        <v>904</v>
      </c>
      <c r="P9634" t="s">
        <v>911</v>
      </c>
      <c r="Q9634" t="str">
        <f t="shared" si="600"/>
        <v>18</v>
      </c>
      <c r="R9634" t="str">
        <f t="shared" si="601"/>
        <v>11</v>
      </c>
      <c r="S9634" t="str">
        <f t="shared" si="602"/>
        <v>2021</v>
      </c>
      <c r="T9634" s="4" t="str">
        <f t="shared" si="603"/>
        <v>18/11/2021</v>
      </c>
      <c r="U9634" s="7" t="s">
        <v>1311</v>
      </c>
    </row>
    <row r="9635" spans="1:21" x14ac:dyDescent="0.2">
      <c r="A9635" s="1">
        <v>9633</v>
      </c>
      <c r="B9635" t="s">
        <v>15</v>
      </c>
      <c r="C9635">
        <v>25422838</v>
      </c>
      <c r="D9635">
        <v>20211120</v>
      </c>
      <c r="E9635">
        <v>31</v>
      </c>
      <c r="F9635" t="s">
        <v>18</v>
      </c>
      <c r="G9635" t="s">
        <v>19</v>
      </c>
      <c r="H9635">
        <v>220111</v>
      </c>
      <c r="I9635" t="s">
        <v>44</v>
      </c>
      <c r="J9635" t="s">
        <v>44</v>
      </c>
      <c r="K9635" t="s">
        <v>246</v>
      </c>
      <c r="L9635" t="s">
        <v>44</v>
      </c>
      <c r="M9635" t="s">
        <v>44</v>
      </c>
      <c r="N9635" t="s">
        <v>44</v>
      </c>
      <c r="O9635" t="s">
        <v>901</v>
      </c>
      <c r="P9635" t="s">
        <v>911</v>
      </c>
      <c r="Q9635" t="str">
        <f t="shared" si="600"/>
        <v>20</v>
      </c>
      <c r="R9635" t="str">
        <f t="shared" si="601"/>
        <v>11</v>
      </c>
      <c r="S9635" t="str">
        <f t="shared" si="602"/>
        <v>2021</v>
      </c>
      <c r="T9635" s="4" t="str">
        <f t="shared" si="603"/>
        <v>20/11/2021</v>
      </c>
      <c r="U9635" s="7" t="s">
        <v>1341</v>
      </c>
    </row>
    <row r="9636" spans="1:21" x14ac:dyDescent="0.2">
      <c r="A9636" s="1">
        <v>9634</v>
      </c>
      <c r="B9636" t="s">
        <v>15</v>
      </c>
      <c r="C9636">
        <v>25425952</v>
      </c>
      <c r="D9636">
        <v>20210601</v>
      </c>
      <c r="E9636">
        <v>22</v>
      </c>
      <c r="F9636" t="s">
        <v>18</v>
      </c>
      <c r="G9636" t="s">
        <v>19</v>
      </c>
      <c r="H9636">
        <v>240102</v>
      </c>
      <c r="I9636" t="s">
        <v>33</v>
      </c>
      <c r="J9636" t="s">
        <v>59</v>
      </c>
      <c r="K9636" t="s">
        <v>93</v>
      </c>
      <c r="L9636" t="s">
        <v>59</v>
      </c>
      <c r="M9636" t="s">
        <v>877</v>
      </c>
      <c r="N9636" t="s">
        <v>93</v>
      </c>
      <c r="O9636" t="s">
        <v>901</v>
      </c>
      <c r="P9636" t="s">
        <v>908</v>
      </c>
      <c r="Q9636" t="str">
        <f t="shared" si="600"/>
        <v>01</v>
      </c>
      <c r="R9636" t="str">
        <f t="shared" si="601"/>
        <v>06</v>
      </c>
      <c r="S9636" t="str">
        <f t="shared" si="602"/>
        <v>2021</v>
      </c>
      <c r="T9636" s="4" t="str">
        <f t="shared" si="603"/>
        <v>01/06/2021</v>
      </c>
      <c r="U9636" s="7" t="s">
        <v>1071</v>
      </c>
    </row>
    <row r="9637" spans="1:21" x14ac:dyDescent="0.2">
      <c r="A9637" s="1">
        <v>9635</v>
      </c>
      <c r="B9637" t="s">
        <v>15</v>
      </c>
      <c r="C9637">
        <v>25429792</v>
      </c>
      <c r="D9637">
        <v>20210816</v>
      </c>
      <c r="E9637">
        <v>30</v>
      </c>
      <c r="F9637" t="s">
        <v>18</v>
      </c>
      <c r="G9637" t="s">
        <v>19</v>
      </c>
      <c r="H9637">
        <v>160101</v>
      </c>
      <c r="I9637" t="s">
        <v>39</v>
      </c>
      <c r="J9637" t="s">
        <v>65</v>
      </c>
      <c r="K9637" t="s">
        <v>65</v>
      </c>
      <c r="L9637" t="s">
        <v>39</v>
      </c>
      <c r="M9637" t="s">
        <v>65</v>
      </c>
      <c r="N9637" t="s">
        <v>65</v>
      </c>
      <c r="O9637" t="s">
        <v>901</v>
      </c>
      <c r="P9637" t="s">
        <v>914</v>
      </c>
      <c r="Q9637" t="str">
        <f t="shared" si="600"/>
        <v>16</v>
      </c>
      <c r="R9637" t="str">
        <f t="shared" si="601"/>
        <v>08</v>
      </c>
      <c r="S9637" t="str">
        <f t="shared" si="602"/>
        <v>2021</v>
      </c>
      <c r="T9637" s="4" t="str">
        <f t="shared" si="603"/>
        <v>16/08/2021</v>
      </c>
      <c r="U9637" s="7" t="s">
        <v>1282</v>
      </c>
    </row>
    <row r="9638" spans="1:21" x14ac:dyDescent="0.2">
      <c r="A9638" s="1">
        <v>9636</v>
      </c>
      <c r="B9638" t="s">
        <v>15</v>
      </c>
      <c r="C9638">
        <v>25431662</v>
      </c>
      <c r="D9638">
        <v>20211106</v>
      </c>
      <c r="E9638">
        <v>10</v>
      </c>
      <c r="F9638" t="s">
        <v>17</v>
      </c>
      <c r="G9638" t="s">
        <v>19</v>
      </c>
      <c r="H9638">
        <v>220112</v>
      </c>
      <c r="I9638" t="s">
        <v>44</v>
      </c>
      <c r="J9638" t="s">
        <v>44</v>
      </c>
      <c r="K9638" t="s">
        <v>241</v>
      </c>
      <c r="L9638" t="s">
        <v>44</v>
      </c>
      <c r="M9638" t="s">
        <v>44</v>
      </c>
      <c r="N9638" t="s">
        <v>241</v>
      </c>
      <c r="O9638" t="s">
        <v>901</v>
      </c>
      <c r="P9638" t="s">
        <v>920</v>
      </c>
      <c r="Q9638" t="str">
        <f t="shared" si="600"/>
        <v>06</v>
      </c>
      <c r="R9638" t="str">
        <f t="shared" si="601"/>
        <v>11</v>
      </c>
      <c r="S9638" t="str">
        <f t="shared" si="602"/>
        <v>2021</v>
      </c>
      <c r="T9638" s="4" t="str">
        <f t="shared" si="603"/>
        <v>06/11/2021</v>
      </c>
      <c r="U9638" s="7" t="s">
        <v>1144</v>
      </c>
    </row>
    <row r="9639" spans="1:21" x14ac:dyDescent="0.2">
      <c r="A9639" s="1">
        <v>9637</v>
      </c>
      <c r="B9639" t="s">
        <v>15</v>
      </c>
      <c r="C9639">
        <v>25433544</v>
      </c>
      <c r="D9639">
        <v>20210511</v>
      </c>
      <c r="E9639">
        <v>19</v>
      </c>
      <c r="F9639" t="s">
        <v>17</v>
      </c>
      <c r="G9639" t="s">
        <v>19</v>
      </c>
      <c r="H9639">
        <v>30310</v>
      </c>
      <c r="I9639" t="s">
        <v>56</v>
      </c>
      <c r="J9639" t="s">
        <v>116</v>
      </c>
      <c r="K9639" t="s">
        <v>371</v>
      </c>
      <c r="L9639" t="s">
        <v>56</v>
      </c>
      <c r="M9639" t="s">
        <v>116</v>
      </c>
      <c r="N9639" t="s">
        <v>371</v>
      </c>
      <c r="O9639" t="s">
        <v>901</v>
      </c>
      <c r="P9639" t="s">
        <v>908</v>
      </c>
      <c r="Q9639" t="str">
        <f t="shared" si="600"/>
        <v>11</v>
      </c>
      <c r="R9639" t="str">
        <f t="shared" si="601"/>
        <v>05</v>
      </c>
      <c r="S9639" t="str">
        <f t="shared" si="602"/>
        <v>2021</v>
      </c>
      <c r="T9639" s="4" t="str">
        <f t="shared" si="603"/>
        <v>11/05/2021</v>
      </c>
      <c r="U9639" s="7" t="s">
        <v>1206</v>
      </c>
    </row>
    <row r="9640" spans="1:21" x14ac:dyDescent="0.2">
      <c r="A9640" s="1">
        <v>9638</v>
      </c>
      <c r="B9640" t="s">
        <v>15</v>
      </c>
      <c r="C9640">
        <v>25433559</v>
      </c>
      <c r="D9640">
        <v>20220110</v>
      </c>
      <c r="E9640">
        <v>28</v>
      </c>
      <c r="F9640" t="s">
        <v>18</v>
      </c>
      <c r="G9640" t="s">
        <v>19</v>
      </c>
      <c r="H9640">
        <v>140117</v>
      </c>
      <c r="I9640" t="s">
        <v>34</v>
      </c>
      <c r="J9640" t="s">
        <v>34</v>
      </c>
      <c r="K9640" t="s">
        <v>349</v>
      </c>
      <c r="L9640" t="s">
        <v>56</v>
      </c>
      <c r="M9640" t="s">
        <v>116</v>
      </c>
      <c r="N9640" t="s">
        <v>116</v>
      </c>
      <c r="O9640" t="s">
        <v>902</v>
      </c>
      <c r="P9640" t="s">
        <v>912</v>
      </c>
      <c r="Q9640" t="str">
        <f t="shared" si="600"/>
        <v>10</v>
      </c>
      <c r="R9640" t="str">
        <f t="shared" si="601"/>
        <v>01</v>
      </c>
      <c r="S9640" t="str">
        <f t="shared" si="602"/>
        <v>2022</v>
      </c>
      <c r="T9640" s="4" t="str">
        <f t="shared" si="603"/>
        <v>10/01/2022</v>
      </c>
      <c r="U9640" s="7" t="s">
        <v>1188</v>
      </c>
    </row>
    <row r="9641" spans="1:21" x14ac:dyDescent="0.2">
      <c r="A9641" s="1">
        <v>9639</v>
      </c>
      <c r="B9641" t="s">
        <v>15</v>
      </c>
      <c r="C9641">
        <v>25433575</v>
      </c>
      <c r="D9641">
        <v>20210910</v>
      </c>
      <c r="E9641">
        <v>27</v>
      </c>
      <c r="F9641" t="s">
        <v>17</v>
      </c>
      <c r="G9641" t="s">
        <v>19</v>
      </c>
      <c r="H9641">
        <v>140801</v>
      </c>
      <c r="I9641" t="s">
        <v>34</v>
      </c>
      <c r="J9641" t="s">
        <v>120</v>
      </c>
      <c r="K9641" t="s">
        <v>120</v>
      </c>
      <c r="L9641" t="s">
        <v>34</v>
      </c>
      <c r="M9641" t="s">
        <v>120</v>
      </c>
      <c r="N9641" t="s">
        <v>120</v>
      </c>
      <c r="O9641" t="s">
        <v>901</v>
      </c>
      <c r="P9641" t="s">
        <v>914</v>
      </c>
      <c r="Q9641" t="str">
        <f t="shared" si="600"/>
        <v>10</v>
      </c>
      <c r="R9641" t="str">
        <f t="shared" si="601"/>
        <v>09</v>
      </c>
      <c r="S9641" t="str">
        <f t="shared" si="602"/>
        <v>2021</v>
      </c>
      <c r="T9641" s="4" t="str">
        <f t="shared" si="603"/>
        <v>10/09/2021</v>
      </c>
      <c r="U9641" s="7" t="s">
        <v>1197</v>
      </c>
    </row>
    <row r="9642" spans="1:21" x14ac:dyDescent="0.2">
      <c r="A9642" s="1">
        <v>9640</v>
      </c>
      <c r="B9642" t="s">
        <v>15</v>
      </c>
      <c r="C9642">
        <v>25436328</v>
      </c>
      <c r="D9642">
        <v>20210420</v>
      </c>
      <c r="E9642">
        <v>37</v>
      </c>
      <c r="F9642" t="s">
        <v>17</v>
      </c>
      <c r="G9642" t="s">
        <v>23</v>
      </c>
      <c r="H9642">
        <v>250101</v>
      </c>
      <c r="I9642" t="s">
        <v>35</v>
      </c>
      <c r="J9642" t="s">
        <v>60</v>
      </c>
      <c r="K9642" t="s">
        <v>224</v>
      </c>
      <c r="L9642" t="s">
        <v>35</v>
      </c>
      <c r="M9642" t="s">
        <v>60</v>
      </c>
      <c r="N9642" t="s">
        <v>224</v>
      </c>
      <c r="O9642" t="s">
        <v>901</v>
      </c>
      <c r="P9642" t="s">
        <v>914</v>
      </c>
      <c r="Q9642" t="str">
        <f t="shared" si="600"/>
        <v>20</v>
      </c>
      <c r="R9642" t="str">
        <f t="shared" si="601"/>
        <v>04</v>
      </c>
      <c r="S9642" t="str">
        <f t="shared" si="602"/>
        <v>2021</v>
      </c>
      <c r="T9642" s="4" t="str">
        <f t="shared" si="603"/>
        <v>20/04/2021</v>
      </c>
      <c r="U9642" s="7" t="s">
        <v>1332</v>
      </c>
    </row>
    <row r="9643" spans="1:21" x14ac:dyDescent="0.2">
      <c r="A9643" s="1">
        <v>9641</v>
      </c>
      <c r="B9643" t="s">
        <v>15</v>
      </c>
      <c r="C9643">
        <v>25437432</v>
      </c>
      <c r="D9643">
        <v>20211117</v>
      </c>
      <c r="E9643">
        <v>25</v>
      </c>
      <c r="F9643" t="s">
        <v>17</v>
      </c>
      <c r="G9643" t="s">
        <v>19</v>
      </c>
      <c r="H9643">
        <v>220111</v>
      </c>
      <c r="I9643" t="s">
        <v>44</v>
      </c>
      <c r="J9643" t="s">
        <v>44</v>
      </c>
      <c r="K9643" t="s">
        <v>246</v>
      </c>
      <c r="L9643" t="s">
        <v>44</v>
      </c>
      <c r="M9643" t="s">
        <v>44</v>
      </c>
      <c r="N9643" t="s">
        <v>246</v>
      </c>
      <c r="O9643" t="s">
        <v>901</v>
      </c>
      <c r="P9643" t="s">
        <v>915</v>
      </c>
      <c r="Q9643" t="str">
        <f t="shared" si="600"/>
        <v>17</v>
      </c>
      <c r="R9643" t="str">
        <f t="shared" si="601"/>
        <v>11</v>
      </c>
      <c r="S9643" t="str">
        <f t="shared" si="602"/>
        <v>2021</v>
      </c>
      <c r="T9643" s="4" t="str">
        <f t="shared" si="603"/>
        <v>17/11/2021</v>
      </c>
      <c r="U9643" s="7" t="s">
        <v>1298</v>
      </c>
    </row>
    <row r="9644" spans="1:21" x14ac:dyDescent="0.2">
      <c r="A9644" s="1">
        <v>9642</v>
      </c>
      <c r="B9644" t="s">
        <v>15</v>
      </c>
      <c r="C9644">
        <v>25437638</v>
      </c>
      <c r="D9644">
        <v>20220111</v>
      </c>
      <c r="E9644">
        <v>50</v>
      </c>
      <c r="F9644" t="s">
        <v>17</v>
      </c>
      <c r="G9644" t="s">
        <v>20</v>
      </c>
      <c r="H9644">
        <v>140103</v>
      </c>
      <c r="I9644" t="s">
        <v>34</v>
      </c>
      <c r="J9644" t="s">
        <v>34</v>
      </c>
      <c r="K9644" t="s">
        <v>320</v>
      </c>
      <c r="L9644" t="s">
        <v>34</v>
      </c>
      <c r="M9644" t="s">
        <v>34</v>
      </c>
      <c r="N9644" t="s">
        <v>320</v>
      </c>
      <c r="O9644" t="s">
        <v>901</v>
      </c>
      <c r="P9644" t="s">
        <v>912</v>
      </c>
      <c r="Q9644" t="str">
        <f t="shared" si="600"/>
        <v>11</v>
      </c>
      <c r="R9644" t="str">
        <f t="shared" si="601"/>
        <v>01</v>
      </c>
      <c r="S9644" t="str">
        <f t="shared" si="602"/>
        <v>2022</v>
      </c>
      <c r="T9644" s="4" t="str">
        <f t="shared" si="603"/>
        <v>11/01/2022</v>
      </c>
      <c r="U9644" s="7" t="s">
        <v>1202</v>
      </c>
    </row>
    <row r="9645" spans="1:21" x14ac:dyDescent="0.2">
      <c r="A9645" s="1">
        <v>9643</v>
      </c>
      <c r="B9645" t="s">
        <v>15</v>
      </c>
      <c r="C9645">
        <v>25438375</v>
      </c>
      <c r="D9645">
        <v>20210315</v>
      </c>
      <c r="E9645">
        <v>24</v>
      </c>
      <c r="F9645" t="s">
        <v>18</v>
      </c>
      <c r="G9645" t="s">
        <v>19</v>
      </c>
      <c r="H9645">
        <v>70106</v>
      </c>
      <c r="I9645" t="s">
        <v>57</v>
      </c>
      <c r="J9645" t="s">
        <v>57</v>
      </c>
      <c r="K9645" t="s">
        <v>468</v>
      </c>
      <c r="L9645" t="s">
        <v>57</v>
      </c>
      <c r="M9645" t="s">
        <v>57</v>
      </c>
      <c r="N9645" t="s">
        <v>468</v>
      </c>
      <c r="O9645" t="s">
        <v>901</v>
      </c>
      <c r="P9645" t="s">
        <v>908</v>
      </c>
      <c r="Q9645" t="str">
        <f t="shared" si="600"/>
        <v>15</v>
      </c>
      <c r="R9645" t="str">
        <f t="shared" si="601"/>
        <v>03</v>
      </c>
      <c r="S9645" t="str">
        <f t="shared" si="602"/>
        <v>2021</v>
      </c>
      <c r="T9645" s="4" t="str">
        <f t="shared" si="603"/>
        <v>15/03/2021</v>
      </c>
      <c r="U9645" s="7" t="s">
        <v>1260</v>
      </c>
    </row>
    <row r="9646" spans="1:21" x14ac:dyDescent="0.2">
      <c r="A9646" s="1">
        <v>9644</v>
      </c>
      <c r="B9646" t="s">
        <v>15</v>
      </c>
      <c r="C9646">
        <v>25441039</v>
      </c>
      <c r="D9646">
        <v>20211113</v>
      </c>
      <c r="E9646">
        <v>28</v>
      </c>
      <c r="F9646" t="s">
        <v>17</v>
      </c>
      <c r="G9646" t="s">
        <v>19</v>
      </c>
      <c r="H9646">
        <v>70105</v>
      </c>
      <c r="I9646" t="s">
        <v>57</v>
      </c>
      <c r="J9646" t="s">
        <v>57</v>
      </c>
      <c r="K9646" t="s">
        <v>445</v>
      </c>
      <c r="L9646" t="s">
        <v>57</v>
      </c>
      <c r="M9646" t="s">
        <v>57</v>
      </c>
      <c r="N9646" t="s">
        <v>445</v>
      </c>
      <c r="O9646" t="s">
        <v>901</v>
      </c>
      <c r="P9646" t="s">
        <v>910</v>
      </c>
      <c r="Q9646" t="str">
        <f t="shared" si="600"/>
        <v>13</v>
      </c>
      <c r="R9646" t="str">
        <f t="shared" si="601"/>
        <v>11</v>
      </c>
      <c r="S9646" t="str">
        <f t="shared" si="602"/>
        <v>2021</v>
      </c>
      <c r="T9646" s="4" t="str">
        <f t="shared" si="603"/>
        <v>13/11/2021</v>
      </c>
      <c r="U9646" s="7" t="s">
        <v>1241</v>
      </c>
    </row>
    <row r="9647" spans="1:21" x14ac:dyDescent="0.2">
      <c r="A9647" s="1">
        <v>9645</v>
      </c>
      <c r="B9647" t="s">
        <v>15</v>
      </c>
      <c r="C9647">
        <v>25454339</v>
      </c>
      <c r="D9647">
        <v>20211117</v>
      </c>
      <c r="E9647">
        <v>65</v>
      </c>
      <c r="F9647" t="s">
        <v>18</v>
      </c>
      <c r="G9647" t="s">
        <v>19</v>
      </c>
      <c r="H9647">
        <v>50101</v>
      </c>
      <c r="I9647" t="s">
        <v>37</v>
      </c>
      <c r="J9647" t="s">
        <v>98</v>
      </c>
      <c r="K9647" t="s">
        <v>37</v>
      </c>
      <c r="L9647" t="s">
        <v>37</v>
      </c>
      <c r="M9647" t="s">
        <v>98</v>
      </c>
      <c r="N9647" t="s">
        <v>37</v>
      </c>
      <c r="O9647" t="s">
        <v>901</v>
      </c>
      <c r="P9647" t="s">
        <v>936</v>
      </c>
      <c r="Q9647" t="str">
        <f t="shared" si="600"/>
        <v>17</v>
      </c>
      <c r="R9647" t="str">
        <f t="shared" si="601"/>
        <v>11</v>
      </c>
      <c r="S9647" t="str">
        <f t="shared" si="602"/>
        <v>2021</v>
      </c>
      <c r="T9647" s="4" t="str">
        <f t="shared" si="603"/>
        <v>17/11/2021</v>
      </c>
      <c r="U9647" s="7" t="s">
        <v>1298</v>
      </c>
    </row>
    <row r="9648" spans="1:21" x14ac:dyDescent="0.2">
      <c r="A9648" s="1">
        <v>9646</v>
      </c>
      <c r="B9648" t="s">
        <v>15</v>
      </c>
      <c r="C9648">
        <v>25455151</v>
      </c>
      <c r="D9648">
        <v>20211215</v>
      </c>
      <c r="E9648">
        <v>20</v>
      </c>
      <c r="F9648" t="s">
        <v>17</v>
      </c>
      <c r="G9648" t="s">
        <v>23</v>
      </c>
      <c r="H9648">
        <v>60101</v>
      </c>
      <c r="I9648" t="s">
        <v>48</v>
      </c>
      <c r="J9648" t="s">
        <v>48</v>
      </c>
      <c r="K9648" t="s">
        <v>48</v>
      </c>
      <c r="L9648" t="s">
        <v>48</v>
      </c>
      <c r="M9648" t="s">
        <v>48</v>
      </c>
      <c r="N9648" t="s">
        <v>48</v>
      </c>
      <c r="O9648" t="s">
        <v>901</v>
      </c>
      <c r="P9648" t="s">
        <v>971</v>
      </c>
      <c r="Q9648" t="str">
        <f t="shared" si="600"/>
        <v>15</v>
      </c>
      <c r="R9648" t="str">
        <f t="shared" si="601"/>
        <v>12</v>
      </c>
      <c r="S9648" t="str">
        <f t="shared" si="602"/>
        <v>2021</v>
      </c>
      <c r="T9648" s="4" t="str">
        <f t="shared" si="603"/>
        <v>15/12/2021</v>
      </c>
      <c r="U9648" s="7" t="s">
        <v>1270</v>
      </c>
    </row>
    <row r="9649" spans="1:21" x14ac:dyDescent="0.2">
      <c r="A9649" s="1">
        <v>9647</v>
      </c>
      <c r="B9649" t="s">
        <v>15</v>
      </c>
      <c r="C9649">
        <v>25457122</v>
      </c>
      <c r="D9649">
        <v>20210819</v>
      </c>
      <c r="E9649">
        <v>31</v>
      </c>
      <c r="F9649" t="s">
        <v>17</v>
      </c>
      <c r="G9649" t="s">
        <v>20</v>
      </c>
      <c r="H9649">
        <v>90110</v>
      </c>
      <c r="I9649" t="s">
        <v>41</v>
      </c>
      <c r="J9649" t="s">
        <v>41</v>
      </c>
      <c r="K9649" t="s">
        <v>269</v>
      </c>
      <c r="L9649" t="s">
        <v>34</v>
      </c>
      <c r="M9649" t="s">
        <v>34</v>
      </c>
      <c r="N9649" t="s">
        <v>34</v>
      </c>
      <c r="O9649" t="s">
        <v>901</v>
      </c>
      <c r="P9649" t="s">
        <v>909</v>
      </c>
      <c r="Q9649" t="str">
        <f t="shared" si="600"/>
        <v>19</v>
      </c>
      <c r="R9649" t="str">
        <f t="shared" si="601"/>
        <v>08</v>
      </c>
      <c r="S9649" t="str">
        <f t="shared" si="602"/>
        <v>2021</v>
      </c>
      <c r="T9649" s="4" t="str">
        <f t="shared" si="603"/>
        <v>19/08/2021</v>
      </c>
      <c r="U9649" s="7" t="s">
        <v>1323</v>
      </c>
    </row>
    <row r="9650" spans="1:21" x14ac:dyDescent="0.2">
      <c r="A9650" s="1">
        <v>9648</v>
      </c>
      <c r="B9650" t="s">
        <v>15</v>
      </c>
      <c r="C9650">
        <v>25460898</v>
      </c>
      <c r="D9650">
        <v>20211020</v>
      </c>
      <c r="E9650">
        <v>14</v>
      </c>
      <c r="F9650" t="s">
        <v>17</v>
      </c>
      <c r="G9650" t="s">
        <v>19</v>
      </c>
      <c r="H9650">
        <v>90111</v>
      </c>
      <c r="I9650" t="s">
        <v>41</v>
      </c>
      <c r="J9650" t="s">
        <v>41</v>
      </c>
      <c r="K9650" t="s">
        <v>425</v>
      </c>
      <c r="L9650" t="s">
        <v>41</v>
      </c>
      <c r="M9650" t="s">
        <v>41</v>
      </c>
      <c r="N9650" t="s">
        <v>425</v>
      </c>
      <c r="O9650" t="s">
        <v>901</v>
      </c>
      <c r="P9650" t="s">
        <v>967</v>
      </c>
      <c r="Q9650" t="str">
        <f t="shared" si="600"/>
        <v>20</v>
      </c>
      <c r="R9650" t="str">
        <f t="shared" si="601"/>
        <v>10</v>
      </c>
      <c r="S9650" t="str">
        <f t="shared" si="602"/>
        <v>2021</v>
      </c>
      <c r="T9650" s="4" t="str">
        <f t="shared" si="603"/>
        <v>20/10/2021</v>
      </c>
      <c r="U9650" s="7" t="s">
        <v>1340</v>
      </c>
    </row>
    <row r="9651" spans="1:21" x14ac:dyDescent="0.2">
      <c r="A9651" s="1">
        <v>9649</v>
      </c>
      <c r="B9651" t="s">
        <v>15</v>
      </c>
      <c r="C9651">
        <v>25464093</v>
      </c>
      <c r="D9651">
        <v>20210916</v>
      </c>
      <c r="E9651">
        <v>30</v>
      </c>
      <c r="F9651" t="s">
        <v>18</v>
      </c>
      <c r="G9651" t="s">
        <v>19</v>
      </c>
      <c r="H9651">
        <v>170302</v>
      </c>
      <c r="I9651" t="s">
        <v>40</v>
      </c>
      <c r="J9651" t="s">
        <v>72</v>
      </c>
      <c r="K9651" t="s">
        <v>559</v>
      </c>
      <c r="L9651" t="s">
        <v>40</v>
      </c>
      <c r="M9651" t="s">
        <v>72</v>
      </c>
      <c r="N9651" t="s">
        <v>72</v>
      </c>
      <c r="O9651" t="s">
        <v>901</v>
      </c>
      <c r="P9651" t="s">
        <v>908</v>
      </c>
      <c r="Q9651" t="str">
        <f t="shared" si="600"/>
        <v>16</v>
      </c>
      <c r="R9651" t="str">
        <f t="shared" si="601"/>
        <v>09</v>
      </c>
      <c r="S9651" t="str">
        <f t="shared" si="602"/>
        <v>2021</v>
      </c>
      <c r="T9651" s="4" t="str">
        <f t="shared" si="603"/>
        <v>16/09/2021</v>
      </c>
      <c r="U9651" s="7" t="s">
        <v>1283</v>
      </c>
    </row>
    <row r="9652" spans="1:21" x14ac:dyDescent="0.2">
      <c r="A9652" s="1">
        <v>9650</v>
      </c>
      <c r="B9652" t="s">
        <v>15</v>
      </c>
      <c r="C9652">
        <v>25466358</v>
      </c>
      <c r="D9652">
        <v>20211208</v>
      </c>
      <c r="E9652">
        <v>9</v>
      </c>
      <c r="F9652" t="s">
        <v>18</v>
      </c>
      <c r="G9652" t="s">
        <v>19</v>
      </c>
      <c r="H9652">
        <v>140103</v>
      </c>
      <c r="I9652" t="s">
        <v>34</v>
      </c>
      <c r="J9652" t="s">
        <v>34</v>
      </c>
      <c r="K9652" t="s">
        <v>320</v>
      </c>
      <c r="L9652" t="s">
        <v>42</v>
      </c>
      <c r="M9652" t="s">
        <v>68</v>
      </c>
      <c r="N9652" t="s">
        <v>233</v>
      </c>
      <c r="O9652" t="s">
        <v>901</v>
      </c>
      <c r="P9652" t="s">
        <v>911</v>
      </c>
      <c r="Q9652" t="str">
        <f t="shared" si="600"/>
        <v>08</v>
      </c>
      <c r="R9652" t="str">
        <f t="shared" si="601"/>
        <v>12</v>
      </c>
      <c r="S9652" t="str">
        <f t="shared" si="602"/>
        <v>2021</v>
      </c>
      <c r="T9652" s="4" t="str">
        <f t="shared" si="603"/>
        <v>08/12/2021</v>
      </c>
      <c r="U9652" s="7" t="s">
        <v>1172</v>
      </c>
    </row>
    <row r="9653" spans="1:21" x14ac:dyDescent="0.2">
      <c r="A9653" s="1">
        <v>9651</v>
      </c>
      <c r="B9653" t="s">
        <v>15</v>
      </c>
      <c r="C9653">
        <v>25469338</v>
      </c>
      <c r="D9653">
        <v>20210819</v>
      </c>
      <c r="E9653">
        <v>18</v>
      </c>
      <c r="F9653" t="s">
        <v>17</v>
      </c>
      <c r="G9653" t="s">
        <v>19</v>
      </c>
      <c r="H9653">
        <v>160101</v>
      </c>
      <c r="I9653" t="s">
        <v>39</v>
      </c>
      <c r="J9653" t="s">
        <v>65</v>
      </c>
      <c r="K9653" t="s">
        <v>65</v>
      </c>
      <c r="L9653" t="s">
        <v>39</v>
      </c>
      <c r="M9653" t="s">
        <v>65</v>
      </c>
      <c r="N9653" t="s">
        <v>65</v>
      </c>
      <c r="O9653" t="s">
        <v>901</v>
      </c>
      <c r="P9653" t="s">
        <v>933</v>
      </c>
      <c r="Q9653" t="str">
        <f t="shared" si="600"/>
        <v>19</v>
      </c>
      <c r="R9653" t="str">
        <f t="shared" si="601"/>
        <v>08</v>
      </c>
      <c r="S9653" t="str">
        <f t="shared" si="602"/>
        <v>2021</v>
      </c>
      <c r="T9653" s="4" t="str">
        <f t="shared" si="603"/>
        <v>19/08/2021</v>
      </c>
      <c r="U9653" s="7" t="s">
        <v>1323</v>
      </c>
    </row>
    <row r="9654" spans="1:21" x14ac:dyDescent="0.2">
      <c r="A9654" s="1">
        <v>9652</v>
      </c>
      <c r="B9654" t="s">
        <v>15</v>
      </c>
      <c r="C9654">
        <v>25475233</v>
      </c>
      <c r="D9654">
        <v>20210910</v>
      </c>
      <c r="E9654">
        <v>23</v>
      </c>
      <c r="F9654" t="s">
        <v>17</v>
      </c>
      <c r="G9654" t="s">
        <v>23</v>
      </c>
      <c r="H9654">
        <v>140137</v>
      </c>
      <c r="I9654" t="s">
        <v>34</v>
      </c>
      <c r="J9654" t="s">
        <v>34</v>
      </c>
      <c r="K9654" t="s">
        <v>222</v>
      </c>
      <c r="L9654" t="s">
        <v>34</v>
      </c>
      <c r="M9654" t="s">
        <v>34</v>
      </c>
      <c r="N9654" t="s">
        <v>253</v>
      </c>
      <c r="O9654" t="s">
        <v>901</v>
      </c>
      <c r="P9654" t="s">
        <v>909</v>
      </c>
      <c r="Q9654" t="str">
        <f t="shared" si="600"/>
        <v>10</v>
      </c>
      <c r="R9654" t="str">
        <f t="shared" si="601"/>
        <v>09</v>
      </c>
      <c r="S9654" t="str">
        <f t="shared" si="602"/>
        <v>2021</v>
      </c>
      <c r="T9654" s="4" t="str">
        <f t="shared" si="603"/>
        <v>10/09/2021</v>
      </c>
      <c r="U9654" s="7" t="s">
        <v>1197</v>
      </c>
    </row>
    <row r="9655" spans="1:21" x14ac:dyDescent="0.2">
      <c r="A9655" s="1">
        <v>9653</v>
      </c>
      <c r="B9655" t="s">
        <v>15</v>
      </c>
      <c r="C9655">
        <v>25476662</v>
      </c>
      <c r="D9655">
        <v>20220113</v>
      </c>
      <c r="E9655">
        <v>13</v>
      </c>
      <c r="F9655" t="s">
        <v>18</v>
      </c>
      <c r="G9655" t="s">
        <v>19</v>
      </c>
      <c r="H9655">
        <v>100305</v>
      </c>
      <c r="I9655" t="s">
        <v>36</v>
      </c>
      <c r="J9655" t="s">
        <v>117</v>
      </c>
      <c r="K9655" t="s">
        <v>450</v>
      </c>
      <c r="L9655" t="s">
        <v>36</v>
      </c>
      <c r="M9655" t="s">
        <v>117</v>
      </c>
      <c r="N9655" t="s">
        <v>117</v>
      </c>
      <c r="O9655" t="s">
        <v>901</v>
      </c>
      <c r="P9655" t="s">
        <v>912</v>
      </c>
      <c r="Q9655" t="str">
        <f t="shared" si="600"/>
        <v>13</v>
      </c>
      <c r="R9655" t="str">
        <f t="shared" si="601"/>
        <v>01</v>
      </c>
      <c r="S9655" t="str">
        <f t="shared" si="602"/>
        <v>2022</v>
      </c>
      <c r="T9655" s="4" t="str">
        <f t="shared" si="603"/>
        <v>13/01/2022</v>
      </c>
      <c r="U9655" s="7" t="s">
        <v>1231</v>
      </c>
    </row>
    <row r="9656" spans="1:21" x14ac:dyDescent="0.2">
      <c r="A9656" s="1">
        <v>9654</v>
      </c>
      <c r="B9656" t="s">
        <v>15</v>
      </c>
      <c r="C9656">
        <v>25478735</v>
      </c>
      <c r="D9656">
        <v>20211020</v>
      </c>
      <c r="E9656">
        <v>11</v>
      </c>
      <c r="F9656" t="s">
        <v>17</v>
      </c>
      <c r="G9656" t="s">
        <v>19</v>
      </c>
      <c r="H9656">
        <v>250201</v>
      </c>
      <c r="I9656" t="s">
        <v>35</v>
      </c>
      <c r="J9656" t="s">
        <v>61</v>
      </c>
      <c r="K9656" t="s">
        <v>61</v>
      </c>
      <c r="L9656" t="s">
        <v>35</v>
      </c>
      <c r="M9656" t="s">
        <v>61</v>
      </c>
      <c r="N9656" t="s">
        <v>61</v>
      </c>
      <c r="O9656" t="s">
        <v>901</v>
      </c>
      <c r="P9656" t="s">
        <v>970</v>
      </c>
      <c r="Q9656" t="str">
        <f t="shared" si="600"/>
        <v>20</v>
      </c>
      <c r="R9656" t="str">
        <f t="shared" si="601"/>
        <v>10</v>
      </c>
      <c r="S9656" t="str">
        <f t="shared" si="602"/>
        <v>2021</v>
      </c>
      <c r="T9656" s="4" t="str">
        <f t="shared" si="603"/>
        <v>20/10/2021</v>
      </c>
      <c r="U9656" s="7" t="s">
        <v>1340</v>
      </c>
    </row>
    <row r="9657" spans="1:21" x14ac:dyDescent="0.2">
      <c r="A9657" s="1">
        <v>9655</v>
      </c>
      <c r="B9657" t="s">
        <v>15</v>
      </c>
      <c r="C9657">
        <v>25480679</v>
      </c>
      <c r="D9657">
        <v>20211018</v>
      </c>
      <c r="E9657">
        <v>21</v>
      </c>
      <c r="F9657" t="s">
        <v>18</v>
      </c>
      <c r="G9657" t="s">
        <v>19</v>
      </c>
      <c r="H9657">
        <v>140416</v>
      </c>
      <c r="I9657" t="s">
        <v>34</v>
      </c>
      <c r="J9657" t="s">
        <v>118</v>
      </c>
      <c r="K9657" t="s">
        <v>529</v>
      </c>
      <c r="L9657" t="s">
        <v>34</v>
      </c>
      <c r="M9657" t="s">
        <v>118</v>
      </c>
      <c r="N9657" t="s">
        <v>529</v>
      </c>
      <c r="O9657" t="s">
        <v>901</v>
      </c>
      <c r="P9657" t="s">
        <v>924</v>
      </c>
      <c r="Q9657" t="str">
        <f t="shared" si="600"/>
        <v>18</v>
      </c>
      <c r="R9657" t="str">
        <f t="shared" si="601"/>
        <v>10</v>
      </c>
      <c r="S9657" t="str">
        <f t="shared" si="602"/>
        <v>2021</v>
      </c>
      <c r="T9657" s="4" t="str">
        <f t="shared" si="603"/>
        <v>18/10/2021</v>
      </c>
      <c r="U9657" s="7" t="s">
        <v>1310</v>
      </c>
    </row>
    <row r="9658" spans="1:21" x14ac:dyDescent="0.2">
      <c r="A9658" s="1">
        <v>9656</v>
      </c>
      <c r="B9658" t="s">
        <v>15</v>
      </c>
      <c r="C9658">
        <v>25481625</v>
      </c>
      <c r="D9658">
        <v>20211111</v>
      </c>
      <c r="E9658">
        <v>36</v>
      </c>
      <c r="F9658" t="s">
        <v>18</v>
      </c>
      <c r="G9658" t="s">
        <v>19</v>
      </c>
      <c r="H9658">
        <v>60501</v>
      </c>
      <c r="I9658" t="s">
        <v>48</v>
      </c>
      <c r="J9658" t="s">
        <v>96</v>
      </c>
      <c r="K9658" t="s">
        <v>96</v>
      </c>
      <c r="L9658" t="s">
        <v>48</v>
      </c>
      <c r="M9658" t="s">
        <v>96</v>
      </c>
      <c r="N9658" t="s">
        <v>96</v>
      </c>
      <c r="O9658" t="s">
        <v>901</v>
      </c>
      <c r="P9658" t="s">
        <v>910</v>
      </c>
      <c r="Q9658" t="str">
        <f t="shared" si="600"/>
        <v>11</v>
      </c>
      <c r="R9658" t="str">
        <f t="shared" si="601"/>
        <v>11</v>
      </c>
      <c r="S9658" t="str">
        <f t="shared" si="602"/>
        <v>2021</v>
      </c>
      <c r="T9658" s="4" t="str">
        <f t="shared" si="603"/>
        <v>11/11/2021</v>
      </c>
      <c r="U9658" s="7" t="s">
        <v>1215</v>
      </c>
    </row>
    <row r="9659" spans="1:21" x14ac:dyDescent="0.2">
      <c r="A9659" s="1">
        <v>9657</v>
      </c>
      <c r="B9659" t="s">
        <v>15</v>
      </c>
      <c r="C9659">
        <v>25484213</v>
      </c>
      <c r="D9659">
        <v>20211125</v>
      </c>
      <c r="E9659">
        <v>20</v>
      </c>
      <c r="F9659" t="s">
        <v>18</v>
      </c>
      <c r="G9659" t="s">
        <v>19</v>
      </c>
      <c r="H9659">
        <v>40127</v>
      </c>
      <c r="I9659" t="s">
        <v>51</v>
      </c>
      <c r="J9659" t="s">
        <v>51</v>
      </c>
      <c r="K9659" t="s">
        <v>271</v>
      </c>
      <c r="L9659" t="s">
        <v>51</v>
      </c>
      <c r="M9659" t="s">
        <v>51</v>
      </c>
      <c r="N9659" t="s">
        <v>271</v>
      </c>
      <c r="O9659" t="s">
        <v>902</v>
      </c>
      <c r="P9659" t="s">
        <v>911</v>
      </c>
      <c r="Q9659" t="str">
        <f t="shared" si="600"/>
        <v>25</v>
      </c>
      <c r="R9659" t="str">
        <f t="shared" si="601"/>
        <v>11</v>
      </c>
      <c r="S9659" t="str">
        <f t="shared" si="602"/>
        <v>2021</v>
      </c>
      <c r="T9659" s="4" t="str">
        <f t="shared" si="603"/>
        <v>25/11/2021</v>
      </c>
      <c r="U9659" s="7" t="s">
        <v>1411</v>
      </c>
    </row>
    <row r="9660" spans="1:21" x14ac:dyDescent="0.2">
      <c r="A9660" s="1">
        <v>9658</v>
      </c>
      <c r="B9660" t="s">
        <v>15</v>
      </c>
      <c r="C9660">
        <v>25491826</v>
      </c>
      <c r="D9660">
        <v>20210929</v>
      </c>
      <c r="E9660">
        <v>30</v>
      </c>
      <c r="F9660" t="s">
        <v>18</v>
      </c>
      <c r="G9660" t="s">
        <v>19</v>
      </c>
      <c r="H9660">
        <v>70101</v>
      </c>
      <c r="I9660" t="s">
        <v>57</v>
      </c>
      <c r="J9660" t="s">
        <v>57</v>
      </c>
      <c r="K9660" t="s">
        <v>57</v>
      </c>
      <c r="L9660" t="s">
        <v>57</v>
      </c>
      <c r="M9660" t="s">
        <v>57</v>
      </c>
      <c r="N9660" t="s">
        <v>57</v>
      </c>
      <c r="O9660" t="s">
        <v>901</v>
      </c>
      <c r="P9660" t="s">
        <v>938</v>
      </c>
      <c r="Q9660" t="str">
        <f t="shared" si="600"/>
        <v>29</v>
      </c>
      <c r="R9660" t="str">
        <f t="shared" si="601"/>
        <v>09</v>
      </c>
      <c r="S9660" t="str">
        <f t="shared" si="602"/>
        <v>2021</v>
      </c>
      <c r="T9660" s="4" t="str">
        <f t="shared" si="603"/>
        <v>29/09/2021</v>
      </c>
      <c r="U9660" s="7" t="s">
        <v>1455</v>
      </c>
    </row>
    <row r="9661" spans="1:21" x14ac:dyDescent="0.2">
      <c r="A9661" s="1">
        <v>9659</v>
      </c>
      <c r="B9661" t="s">
        <v>15</v>
      </c>
      <c r="C9661">
        <v>25491864</v>
      </c>
      <c r="D9661">
        <v>20210424</v>
      </c>
      <c r="E9661">
        <v>32</v>
      </c>
      <c r="F9661" t="s">
        <v>18</v>
      </c>
      <c r="G9661" t="s">
        <v>19</v>
      </c>
      <c r="H9661">
        <v>160103</v>
      </c>
      <c r="I9661" t="s">
        <v>39</v>
      </c>
      <c r="J9661" t="s">
        <v>65</v>
      </c>
      <c r="K9661" t="s">
        <v>676</v>
      </c>
      <c r="L9661" t="s">
        <v>39</v>
      </c>
      <c r="M9661" t="s">
        <v>65</v>
      </c>
      <c r="N9661" t="s">
        <v>676</v>
      </c>
      <c r="O9661" t="s">
        <v>901</v>
      </c>
      <c r="P9661" t="s">
        <v>908</v>
      </c>
      <c r="Q9661" t="str">
        <f t="shared" si="600"/>
        <v>24</v>
      </c>
      <c r="R9661" t="str">
        <f t="shared" si="601"/>
        <v>04</v>
      </c>
      <c r="S9661" t="str">
        <f t="shared" si="602"/>
        <v>2021</v>
      </c>
      <c r="T9661" s="4" t="str">
        <f t="shared" si="603"/>
        <v>24/04/2021</v>
      </c>
      <c r="U9661" s="7" t="s">
        <v>1390</v>
      </c>
    </row>
    <row r="9662" spans="1:21" x14ac:dyDescent="0.2">
      <c r="A9662" s="1">
        <v>9660</v>
      </c>
      <c r="B9662" t="s">
        <v>15</v>
      </c>
      <c r="C9662">
        <v>25492677</v>
      </c>
      <c r="D9662">
        <v>20211122</v>
      </c>
      <c r="E9662">
        <v>8</v>
      </c>
      <c r="F9662" t="s">
        <v>17</v>
      </c>
      <c r="G9662" t="s">
        <v>19</v>
      </c>
      <c r="H9662">
        <v>100301</v>
      </c>
      <c r="I9662" t="s">
        <v>36</v>
      </c>
      <c r="J9662" t="s">
        <v>117</v>
      </c>
      <c r="K9662" t="s">
        <v>117</v>
      </c>
      <c r="L9662" t="s">
        <v>36</v>
      </c>
      <c r="M9662" t="s">
        <v>62</v>
      </c>
      <c r="N9662" t="s">
        <v>62</v>
      </c>
      <c r="O9662" t="s">
        <v>902</v>
      </c>
      <c r="P9662" t="s">
        <v>928</v>
      </c>
      <c r="Q9662" t="str">
        <f t="shared" si="600"/>
        <v>22</v>
      </c>
      <c r="R9662" t="str">
        <f t="shared" si="601"/>
        <v>11</v>
      </c>
      <c r="S9662" t="str">
        <f t="shared" si="602"/>
        <v>2021</v>
      </c>
      <c r="T9662" s="4" t="str">
        <f t="shared" si="603"/>
        <v>22/11/2021</v>
      </c>
      <c r="U9662" s="7" t="s">
        <v>1367</v>
      </c>
    </row>
    <row r="9663" spans="1:21" x14ac:dyDescent="0.2">
      <c r="A9663" s="1">
        <v>9661</v>
      </c>
      <c r="B9663" t="s">
        <v>15</v>
      </c>
      <c r="C9663">
        <v>25501781</v>
      </c>
      <c r="D9663">
        <v>20210604</v>
      </c>
      <c r="E9663">
        <v>22</v>
      </c>
      <c r="F9663" t="s">
        <v>17</v>
      </c>
      <c r="G9663" t="s">
        <v>19</v>
      </c>
      <c r="H9663">
        <v>230102</v>
      </c>
      <c r="I9663" t="s">
        <v>38</v>
      </c>
      <c r="J9663" t="s">
        <v>38</v>
      </c>
      <c r="K9663" t="s">
        <v>234</v>
      </c>
      <c r="L9663" t="s">
        <v>38</v>
      </c>
      <c r="M9663" t="s">
        <v>38</v>
      </c>
      <c r="N9663" t="s">
        <v>38</v>
      </c>
      <c r="O9663" t="s">
        <v>901</v>
      </c>
      <c r="P9663" t="s">
        <v>908</v>
      </c>
      <c r="Q9663" t="str">
        <f t="shared" si="600"/>
        <v>04</v>
      </c>
      <c r="R9663" t="str">
        <f t="shared" si="601"/>
        <v>06</v>
      </c>
      <c r="S9663" t="str">
        <f t="shared" si="602"/>
        <v>2021</v>
      </c>
      <c r="T9663" s="4" t="str">
        <f t="shared" si="603"/>
        <v>04/06/2021</v>
      </c>
      <c r="U9663" s="7" t="s">
        <v>1113</v>
      </c>
    </row>
    <row r="9664" spans="1:21" x14ac:dyDescent="0.2">
      <c r="A9664" s="1">
        <v>9662</v>
      </c>
      <c r="B9664" t="s">
        <v>15</v>
      </c>
      <c r="C9664">
        <v>25502123</v>
      </c>
      <c r="D9664">
        <v>20211102</v>
      </c>
      <c r="E9664">
        <v>30</v>
      </c>
      <c r="F9664" t="s">
        <v>17</v>
      </c>
      <c r="G9664" t="s">
        <v>19</v>
      </c>
      <c r="H9664">
        <v>140805</v>
      </c>
      <c r="I9664" t="s">
        <v>34</v>
      </c>
      <c r="J9664" t="s">
        <v>120</v>
      </c>
      <c r="K9664" t="s">
        <v>382</v>
      </c>
      <c r="L9664" t="s">
        <v>34</v>
      </c>
      <c r="M9664" t="s">
        <v>120</v>
      </c>
      <c r="N9664" t="s">
        <v>382</v>
      </c>
      <c r="O9664" t="s">
        <v>901</v>
      </c>
      <c r="P9664" t="s">
        <v>918</v>
      </c>
      <c r="Q9664" t="str">
        <f t="shared" si="600"/>
        <v>02</v>
      </c>
      <c r="R9664" t="str">
        <f t="shared" si="601"/>
        <v>11</v>
      </c>
      <c r="S9664" t="str">
        <f t="shared" si="602"/>
        <v>2021</v>
      </c>
      <c r="T9664" s="4" t="str">
        <f t="shared" si="603"/>
        <v>02/11/2021</v>
      </c>
      <c r="U9664" s="7" t="s">
        <v>1091</v>
      </c>
    </row>
    <row r="9665" spans="1:21" x14ac:dyDescent="0.2">
      <c r="A9665" s="1">
        <v>9663</v>
      </c>
      <c r="B9665" t="s">
        <v>15</v>
      </c>
      <c r="C9665">
        <v>25503893</v>
      </c>
      <c r="D9665">
        <v>20210808</v>
      </c>
      <c r="E9665">
        <v>30</v>
      </c>
      <c r="F9665" t="s">
        <v>17</v>
      </c>
      <c r="G9665" t="s">
        <v>19</v>
      </c>
      <c r="H9665">
        <v>140111</v>
      </c>
      <c r="I9665" t="s">
        <v>34</v>
      </c>
      <c r="J9665" t="s">
        <v>34</v>
      </c>
      <c r="K9665" t="s">
        <v>278</v>
      </c>
      <c r="L9665" t="s">
        <v>55</v>
      </c>
      <c r="M9665" t="s">
        <v>107</v>
      </c>
      <c r="N9665" t="s">
        <v>342</v>
      </c>
      <c r="O9665" t="s">
        <v>901</v>
      </c>
      <c r="P9665" t="s">
        <v>908</v>
      </c>
      <c r="Q9665" t="str">
        <f t="shared" si="600"/>
        <v>08</v>
      </c>
      <c r="R9665" t="str">
        <f t="shared" si="601"/>
        <v>08</v>
      </c>
      <c r="S9665" t="str">
        <f t="shared" si="602"/>
        <v>2021</v>
      </c>
      <c r="T9665" s="4" t="str">
        <f t="shared" si="603"/>
        <v>08/08/2021</v>
      </c>
      <c r="U9665" s="7" t="s">
        <v>1168</v>
      </c>
    </row>
    <row r="9666" spans="1:21" x14ac:dyDescent="0.2">
      <c r="A9666" s="1">
        <v>9664</v>
      </c>
      <c r="B9666" t="s">
        <v>15</v>
      </c>
      <c r="C9666">
        <v>25505909</v>
      </c>
      <c r="D9666">
        <v>20210709</v>
      </c>
      <c r="E9666">
        <v>39</v>
      </c>
      <c r="F9666" t="s">
        <v>18</v>
      </c>
      <c r="G9666" t="s">
        <v>19</v>
      </c>
      <c r="H9666">
        <v>180302</v>
      </c>
      <c r="I9666" t="s">
        <v>42</v>
      </c>
      <c r="J9666" t="s">
        <v>68</v>
      </c>
      <c r="K9666" t="s">
        <v>577</v>
      </c>
      <c r="L9666" t="s">
        <v>42</v>
      </c>
      <c r="M9666" t="s">
        <v>68</v>
      </c>
      <c r="N9666" t="s">
        <v>68</v>
      </c>
      <c r="O9666" t="s">
        <v>901</v>
      </c>
      <c r="P9666" t="s">
        <v>938</v>
      </c>
      <c r="Q9666" t="str">
        <f t="shared" si="600"/>
        <v>09</v>
      </c>
      <c r="R9666" t="str">
        <f t="shared" si="601"/>
        <v>07</v>
      </c>
      <c r="S9666" t="str">
        <f t="shared" si="602"/>
        <v>2021</v>
      </c>
      <c r="T9666" s="4" t="str">
        <f t="shared" si="603"/>
        <v>09/07/2021</v>
      </c>
      <c r="U9666" s="7" t="s">
        <v>1180</v>
      </c>
    </row>
    <row r="9667" spans="1:21" x14ac:dyDescent="0.2">
      <c r="A9667" s="1">
        <v>9665</v>
      </c>
      <c r="B9667" t="s">
        <v>15</v>
      </c>
      <c r="C9667">
        <v>25506751</v>
      </c>
      <c r="D9667">
        <v>20210811</v>
      </c>
      <c r="E9667">
        <v>28</v>
      </c>
      <c r="F9667" t="s">
        <v>18</v>
      </c>
      <c r="G9667" t="s">
        <v>19</v>
      </c>
      <c r="H9667">
        <v>40129</v>
      </c>
      <c r="I9667" t="s">
        <v>51</v>
      </c>
      <c r="J9667" t="s">
        <v>51</v>
      </c>
      <c r="K9667" t="s">
        <v>296</v>
      </c>
      <c r="L9667" t="s">
        <v>51</v>
      </c>
      <c r="M9667" t="s">
        <v>51</v>
      </c>
      <c r="N9667" t="s">
        <v>51</v>
      </c>
      <c r="O9667" t="s">
        <v>901</v>
      </c>
      <c r="P9667" t="s">
        <v>908</v>
      </c>
      <c r="Q9667" t="str">
        <f t="shared" ref="Q9667:Q9730" si="604">+RIGHT(D9667,2)</f>
        <v>11</v>
      </c>
      <c r="R9667" t="str">
        <f t="shared" ref="R9667:R9730" si="605">+MID(D9667,5,2)</f>
        <v>08</v>
      </c>
      <c r="S9667" t="str">
        <f t="shared" ref="S9667:S9730" si="606">+LEFT(D9667,4)</f>
        <v>2021</v>
      </c>
      <c r="T9667" s="4" t="str">
        <f t="shared" ref="T9667:T9730" si="607">+_xlfn.CONCAT(Q9667,"/",R9667,"/",S9667)</f>
        <v>11/08/2021</v>
      </c>
      <c r="U9667" s="7" t="s">
        <v>1211</v>
      </c>
    </row>
    <row r="9668" spans="1:21" x14ac:dyDescent="0.2">
      <c r="A9668" s="1">
        <v>9666</v>
      </c>
      <c r="B9668" t="s">
        <v>15</v>
      </c>
      <c r="C9668">
        <v>25510903</v>
      </c>
      <c r="D9668">
        <v>20210902</v>
      </c>
      <c r="E9668">
        <v>42</v>
      </c>
      <c r="F9668" t="s">
        <v>18</v>
      </c>
      <c r="G9668" t="s">
        <v>19</v>
      </c>
      <c r="H9668">
        <v>60801</v>
      </c>
      <c r="I9668" t="s">
        <v>48</v>
      </c>
      <c r="J9668" t="s">
        <v>82</v>
      </c>
      <c r="K9668" t="s">
        <v>82</v>
      </c>
      <c r="L9668" t="s">
        <v>48</v>
      </c>
      <c r="M9668" t="s">
        <v>82</v>
      </c>
      <c r="N9668" t="s">
        <v>82</v>
      </c>
      <c r="O9668" t="s">
        <v>901</v>
      </c>
      <c r="P9668" t="s">
        <v>940</v>
      </c>
      <c r="Q9668" t="str">
        <f t="shared" si="604"/>
        <v>02</v>
      </c>
      <c r="R9668" t="str">
        <f t="shared" si="605"/>
        <v>09</v>
      </c>
      <c r="S9668" t="str">
        <f t="shared" si="606"/>
        <v>2021</v>
      </c>
      <c r="T9668" s="4" t="str">
        <f t="shared" si="607"/>
        <v>02/09/2021</v>
      </c>
      <c r="U9668" s="7" t="s">
        <v>1089</v>
      </c>
    </row>
    <row r="9669" spans="1:21" x14ac:dyDescent="0.2">
      <c r="A9669" s="1">
        <v>9667</v>
      </c>
      <c r="B9669" t="s">
        <v>15</v>
      </c>
      <c r="C9669">
        <v>25517534</v>
      </c>
      <c r="D9669">
        <v>20210521</v>
      </c>
      <c r="E9669">
        <v>49</v>
      </c>
      <c r="F9669" t="s">
        <v>18</v>
      </c>
      <c r="G9669" t="s">
        <v>19</v>
      </c>
      <c r="H9669">
        <v>40129</v>
      </c>
      <c r="I9669" t="s">
        <v>51</v>
      </c>
      <c r="J9669" t="s">
        <v>51</v>
      </c>
      <c r="K9669" t="s">
        <v>296</v>
      </c>
      <c r="L9669" t="s">
        <v>51</v>
      </c>
      <c r="M9669" t="s">
        <v>51</v>
      </c>
      <c r="N9669" t="s">
        <v>51</v>
      </c>
      <c r="O9669" t="s">
        <v>901</v>
      </c>
      <c r="P9669" t="s">
        <v>908</v>
      </c>
      <c r="Q9669" t="str">
        <f t="shared" si="604"/>
        <v>21</v>
      </c>
      <c r="R9669" t="str">
        <f t="shared" si="605"/>
        <v>05</v>
      </c>
      <c r="S9669" t="str">
        <f t="shared" si="606"/>
        <v>2021</v>
      </c>
      <c r="T9669" s="4" t="str">
        <f t="shared" si="607"/>
        <v>21/05/2021</v>
      </c>
      <c r="U9669" s="7" t="s">
        <v>1347</v>
      </c>
    </row>
    <row r="9670" spans="1:21" x14ac:dyDescent="0.2">
      <c r="A9670" s="1">
        <v>9668</v>
      </c>
      <c r="B9670" t="s">
        <v>15</v>
      </c>
      <c r="C9670">
        <v>25517990</v>
      </c>
      <c r="D9670">
        <v>20211005</v>
      </c>
      <c r="E9670">
        <v>41</v>
      </c>
      <c r="F9670" t="s">
        <v>18</v>
      </c>
      <c r="G9670" t="s">
        <v>19</v>
      </c>
      <c r="H9670">
        <v>210901</v>
      </c>
      <c r="I9670" t="s">
        <v>47</v>
      </c>
      <c r="J9670" t="s">
        <v>95</v>
      </c>
      <c r="K9670" t="s">
        <v>95</v>
      </c>
      <c r="L9670" t="s">
        <v>47</v>
      </c>
      <c r="M9670" t="s">
        <v>95</v>
      </c>
      <c r="N9670" t="s">
        <v>95</v>
      </c>
      <c r="O9670" t="s">
        <v>901</v>
      </c>
      <c r="P9670" t="s">
        <v>909</v>
      </c>
      <c r="Q9670" t="str">
        <f t="shared" si="604"/>
        <v>05</v>
      </c>
      <c r="R9670" t="str">
        <f t="shared" si="605"/>
        <v>10</v>
      </c>
      <c r="S9670" t="str">
        <f t="shared" si="606"/>
        <v>2021</v>
      </c>
      <c r="T9670" s="4" t="str">
        <f t="shared" si="607"/>
        <v>05/10/2021</v>
      </c>
      <c r="U9670" s="7" t="s">
        <v>1131</v>
      </c>
    </row>
    <row r="9671" spans="1:21" x14ac:dyDescent="0.2">
      <c r="A9671" s="1">
        <v>9669</v>
      </c>
      <c r="B9671" t="s">
        <v>15</v>
      </c>
      <c r="C9671">
        <v>25520102</v>
      </c>
      <c r="D9671">
        <v>20210718</v>
      </c>
      <c r="E9671">
        <v>14</v>
      </c>
      <c r="F9671" t="s">
        <v>18</v>
      </c>
      <c r="G9671" t="s">
        <v>19</v>
      </c>
      <c r="H9671">
        <v>30301</v>
      </c>
      <c r="I9671" t="s">
        <v>56</v>
      </c>
      <c r="J9671" t="s">
        <v>116</v>
      </c>
      <c r="K9671" t="s">
        <v>116</v>
      </c>
      <c r="L9671" t="s">
        <v>56</v>
      </c>
      <c r="M9671" t="s">
        <v>116</v>
      </c>
      <c r="N9671" t="s">
        <v>116</v>
      </c>
      <c r="O9671" t="s">
        <v>901</v>
      </c>
      <c r="P9671" t="s">
        <v>908</v>
      </c>
      <c r="Q9671" t="str">
        <f t="shared" si="604"/>
        <v>18</v>
      </c>
      <c r="R9671" t="str">
        <f t="shared" si="605"/>
        <v>07</v>
      </c>
      <c r="S9671" t="str">
        <f t="shared" si="606"/>
        <v>2021</v>
      </c>
      <c r="T9671" s="4" t="str">
        <f t="shared" si="607"/>
        <v>18/07/2021</v>
      </c>
      <c r="U9671" s="7" t="s">
        <v>1307</v>
      </c>
    </row>
    <row r="9672" spans="1:21" x14ac:dyDescent="0.2">
      <c r="A9672" s="1">
        <v>9670</v>
      </c>
      <c r="B9672" t="s">
        <v>15</v>
      </c>
      <c r="C9672">
        <v>25523674</v>
      </c>
      <c r="D9672">
        <v>20210807</v>
      </c>
      <c r="E9672">
        <v>28</v>
      </c>
      <c r="F9672" t="s">
        <v>18</v>
      </c>
      <c r="G9672" t="s">
        <v>19</v>
      </c>
      <c r="H9672">
        <v>70108</v>
      </c>
      <c r="I9672" t="s">
        <v>57</v>
      </c>
      <c r="J9672" t="s">
        <v>57</v>
      </c>
      <c r="K9672" t="s">
        <v>429</v>
      </c>
      <c r="L9672" t="s">
        <v>57</v>
      </c>
      <c r="M9672" t="s">
        <v>57</v>
      </c>
      <c r="N9672" t="s">
        <v>429</v>
      </c>
      <c r="O9672" t="s">
        <v>901</v>
      </c>
      <c r="P9672" t="s">
        <v>908</v>
      </c>
      <c r="Q9672" t="str">
        <f t="shared" si="604"/>
        <v>07</v>
      </c>
      <c r="R9672" t="str">
        <f t="shared" si="605"/>
        <v>08</v>
      </c>
      <c r="S9672" t="str">
        <f t="shared" si="606"/>
        <v>2021</v>
      </c>
      <c r="T9672" s="4" t="str">
        <f t="shared" si="607"/>
        <v>07/08/2021</v>
      </c>
      <c r="U9672" s="7" t="s">
        <v>1155</v>
      </c>
    </row>
    <row r="9673" spans="1:21" x14ac:dyDescent="0.2">
      <c r="A9673" s="1">
        <v>9671</v>
      </c>
      <c r="B9673" t="s">
        <v>15</v>
      </c>
      <c r="C9673">
        <v>25525965</v>
      </c>
      <c r="D9673">
        <v>20210602</v>
      </c>
      <c r="E9673">
        <v>47</v>
      </c>
      <c r="F9673" t="s">
        <v>18</v>
      </c>
      <c r="G9673" t="s">
        <v>19</v>
      </c>
      <c r="H9673">
        <v>120104</v>
      </c>
      <c r="I9673" t="s">
        <v>52</v>
      </c>
      <c r="J9673" t="s">
        <v>90</v>
      </c>
      <c r="K9673" t="s">
        <v>394</v>
      </c>
      <c r="L9673" t="s">
        <v>52</v>
      </c>
      <c r="M9673" t="s">
        <v>90</v>
      </c>
      <c r="N9673" t="s">
        <v>90</v>
      </c>
      <c r="O9673" t="s">
        <v>901</v>
      </c>
      <c r="P9673" t="s">
        <v>914</v>
      </c>
      <c r="Q9673" t="str">
        <f t="shared" si="604"/>
        <v>02</v>
      </c>
      <c r="R9673" t="str">
        <f t="shared" si="605"/>
        <v>06</v>
      </c>
      <c r="S9673" t="str">
        <f t="shared" si="606"/>
        <v>2021</v>
      </c>
      <c r="T9673" s="4" t="str">
        <f t="shared" si="607"/>
        <v>02/06/2021</v>
      </c>
      <c r="U9673" s="7" t="s">
        <v>1085</v>
      </c>
    </row>
    <row r="9674" spans="1:21" x14ac:dyDescent="0.2">
      <c r="A9674" s="1">
        <v>9672</v>
      </c>
      <c r="B9674" t="s">
        <v>15</v>
      </c>
      <c r="C9674">
        <v>25526525</v>
      </c>
      <c r="D9674">
        <v>20211216</v>
      </c>
      <c r="E9674">
        <v>25</v>
      </c>
      <c r="F9674" t="s">
        <v>18</v>
      </c>
      <c r="G9674" t="s">
        <v>21</v>
      </c>
      <c r="H9674">
        <v>140140</v>
      </c>
      <c r="I9674" t="s">
        <v>34</v>
      </c>
      <c r="J9674" t="s">
        <v>34</v>
      </c>
      <c r="K9674" t="s">
        <v>219</v>
      </c>
      <c r="L9674" t="s">
        <v>34</v>
      </c>
      <c r="M9674" t="s">
        <v>34</v>
      </c>
      <c r="N9674" t="s">
        <v>219</v>
      </c>
      <c r="O9674" t="s">
        <v>901</v>
      </c>
      <c r="P9674" t="s">
        <v>912</v>
      </c>
      <c r="Q9674" t="str">
        <f t="shared" si="604"/>
        <v>16</v>
      </c>
      <c r="R9674" t="str">
        <f t="shared" si="605"/>
        <v>12</v>
      </c>
      <c r="S9674" t="str">
        <f t="shared" si="606"/>
        <v>2021</v>
      </c>
      <c r="T9674" s="4" t="str">
        <f t="shared" si="607"/>
        <v>16/12/2021</v>
      </c>
      <c r="U9674" s="7" t="s">
        <v>1287</v>
      </c>
    </row>
    <row r="9675" spans="1:21" x14ac:dyDescent="0.2">
      <c r="A9675" s="1">
        <v>9673</v>
      </c>
      <c r="B9675" t="s">
        <v>15</v>
      </c>
      <c r="C9675">
        <v>25528582</v>
      </c>
      <c r="D9675">
        <v>20210617</v>
      </c>
      <c r="E9675">
        <v>31</v>
      </c>
      <c r="F9675" t="s">
        <v>17</v>
      </c>
      <c r="G9675" t="s">
        <v>19</v>
      </c>
      <c r="H9675">
        <v>150111</v>
      </c>
      <c r="I9675" t="s">
        <v>45</v>
      </c>
      <c r="J9675" t="s">
        <v>71</v>
      </c>
      <c r="K9675" t="s">
        <v>238</v>
      </c>
      <c r="L9675" t="s">
        <v>45</v>
      </c>
      <c r="M9675" t="s">
        <v>71</v>
      </c>
      <c r="N9675" t="s">
        <v>265</v>
      </c>
      <c r="O9675" t="s">
        <v>901</v>
      </c>
      <c r="P9675" t="s">
        <v>914</v>
      </c>
      <c r="Q9675" t="str">
        <f t="shared" si="604"/>
        <v>17</v>
      </c>
      <c r="R9675" t="str">
        <f t="shared" si="605"/>
        <v>06</v>
      </c>
      <c r="S9675" t="str">
        <f t="shared" si="606"/>
        <v>2021</v>
      </c>
      <c r="T9675" s="4" t="str">
        <f t="shared" si="607"/>
        <v>17/06/2021</v>
      </c>
      <c r="U9675" s="7" t="s">
        <v>1293</v>
      </c>
    </row>
    <row r="9676" spans="1:21" x14ac:dyDescent="0.2">
      <c r="A9676" s="1">
        <v>9674</v>
      </c>
      <c r="B9676" t="s">
        <v>15</v>
      </c>
      <c r="C9676">
        <v>25529312</v>
      </c>
      <c r="D9676">
        <v>20211002</v>
      </c>
      <c r="E9676">
        <v>41</v>
      </c>
      <c r="F9676" t="s">
        <v>18</v>
      </c>
      <c r="G9676" t="s">
        <v>19</v>
      </c>
      <c r="H9676">
        <v>140111</v>
      </c>
      <c r="I9676" t="s">
        <v>34</v>
      </c>
      <c r="J9676" t="s">
        <v>34</v>
      </c>
      <c r="K9676" t="s">
        <v>278</v>
      </c>
      <c r="L9676" t="s">
        <v>59</v>
      </c>
      <c r="M9676" t="s">
        <v>877</v>
      </c>
      <c r="N9676" t="s">
        <v>59</v>
      </c>
      <c r="O9676" t="s">
        <v>901</v>
      </c>
      <c r="P9676" t="s">
        <v>924</v>
      </c>
      <c r="Q9676" t="str">
        <f t="shared" si="604"/>
        <v>02</v>
      </c>
      <c r="R9676" t="str">
        <f t="shared" si="605"/>
        <v>10</v>
      </c>
      <c r="S9676" t="str">
        <f t="shared" si="606"/>
        <v>2021</v>
      </c>
      <c r="T9676" s="4" t="str">
        <f t="shared" si="607"/>
        <v>02/10/2021</v>
      </c>
      <c r="U9676" s="7" t="s">
        <v>1090</v>
      </c>
    </row>
    <row r="9677" spans="1:21" x14ac:dyDescent="0.2">
      <c r="A9677" s="1">
        <v>9675</v>
      </c>
      <c r="B9677" t="s">
        <v>15</v>
      </c>
      <c r="C9677">
        <v>25533010</v>
      </c>
      <c r="D9677">
        <v>20210203</v>
      </c>
      <c r="E9677">
        <v>39</v>
      </c>
      <c r="F9677" t="s">
        <v>18</v>
      </c>
      <c r="G9677" t="s">
        <v>19</v>
      </c>
      <c r="H9677">
        <v>150111</v>
      </c>
      <c r="I9677" t="s">
        <v>45</v>
      </c>
      <c r="J9677" t="s">
        <v>71</v>
      </c>
      <c r="K9677" t="s">
        <v>238</v>
      </c>
      <c r="L9677" t="s">
        <v>45</v>
      </c>
      <c r="M9677" t="s">
        <v>71</v>
      </c>
      <c r="N9677" t="s">
        <v>265</v>
      </c>
      <c r="O9677" t="s">
        <v>901</v>
      </c>
      <c r="P9677" t="s">
        <v>914</v>
      </c>
      <c r="Q9677" t="str">
        <f t="shared" si="604"/>
        <v>03</v>
      </c>
      <c r="R9677" t="str">
        <f t="shared" si="605"/>
        <v>02</v>
      </c>
      <c r="S9677" t="str">
        <f t="shared" si="606"/>
        <v>2021</v>
      </c>
      <c r="T9677" s="4" t="str">
        <f t="shared" si="607"/>
        <v>03/02/2021</v>
      </c>
      <c r="U9677" s="7" t="s">
        <v>1095</v>
      </c>
    </row>
    <row r="9678" spans="1:21" x14ac:dyDescent="0.2">
      <c r="A9678" s="1">
        <v>9676</v>
      </c>
      <c r="B9678" t="s">
        <v>15</v>
      </c>
      <c r="C9678">
        <v>25533810</v>
      </c>
      <c r="D9678">
        <v>20210604</v>
      </c>
      <c r="E9678">
        <v>23</v>
      </c>
      <c r="F9678" t="s">
        <v>18</v>
      </c>
      <c r="G9678" t="s">
        <v>20</v>
      </c>
      <c r="H9678">
        <v>140112</v>
      </c>
      <c r="I9678" t="s">
        <v>34</v>
      </c>
      <c r="J9678" t="s">
        <v>34</v>
      </c>
      <c r="K9678" t="s">
        <v>375</v>
      </c>
      <c r="L9678" t="s">
        <v>34</v>
      </c>
      <c r="M9678" t="s">
        <v>34</v>
      </c>
      <c r="N9678" t="s">
        <v>375</v>
      </c>
      <c r="O9678" t="s">
        <v>901</v>
      </c>
      <c r="P9678" t="s">
        <v>908</v>
      </c>
      <c r="Q9678" t="str">
        <f t="shared" si="604"/>
        <v>04</v>
      </c>
      <c r="R9678" t="str">
        <f t="shared" si="605"/>
        <v>06</v>
      </c>
      <c r="S9678" t="str">
        <f t="shared" si="606"/>
        <v>2021</v>
      </c>
      <c r="T9678" s="4" t="str">
        <f t="shared" si="607"/>
        <v>04/06/2021</v>
      </c>
      <c r="U9678" s="7" t="s">
        <v>1113</v>
      </c>
    </row>
    <row r="9679" spans="1:21" x14ac:dyDescent="0.2">
      <c r="A9679" s="1">
        <v>9677</v>
      </c>
      <c r="B9679" t="s">
        <v>15</v>
      </c>
      <c r="C9679">
        <v>25534642</v>
      </c>
      <c r="D9679">
        <v>20220115</v>
      </c>
      <c r="E9679">
        <v>40</v>
      </c>
      <c r="F9679" t="s">
        <v>18</v>
      </c>
      <c r="G9679" t="s">
        <v>19</v>
      </c>
      <c r="H9679">
        <v>90101</v>
      </c>
      <c r="I9679" t="s">
        <v>41</v>
      </c>
      <c r="J9679" t="s">
        <v>41</v>
      </c>
      <c r="K9679" t="s">
        <v>41</v>
      </c>
      <c r="L9679" t="s">
        <v>41</v>
      </c>
      <c r="M9679" t="s">
        <v>41</v>
      </c>
      <c r="N9679" t="s">
        <v>269</v>
      </c>
      <c r="O9679" t="s">
        <v>902</v>
      </c>
      <c r="P9679" t="s">
        <v>912</v>
      </c>
      <c r="Q9679" t="str">
        <f t="shared" si="604"/>
        <v>15</v>
      </c>
      <c r="R9679" t="str">
        <f t="shared" si="605"/>
        <v>01</v>
      </c>
      <c r="S9679" t="str">
        <f t="shared" si="606"/>
        <v>2022</v>
      </c>
      <c r="T9679" s="4" t="str">
        <f t="shared" si="607"/>
        <v>15/01/2022</v>
      </c>
      <c r="U9679" s="7" t="s">
        <v>1258</v>
      </c>
    </row>
    <row r="9680" spans="1:21" x14ac:dyDescent="0.2">
      <c r="A9680" s="1">
        <v>9678</v>
      </c>
      <c r="B9680" t="s">
        <v>15</v>
      </c>
      <c r="C9680">
        <v>25542781</v>
      </c>
      <c r="D9680">
        <v>20210804</v>
      </c>
      <c r="E9680">
        <v>23</v>
      </c>
      <c r="F9680" t="s">
        <v>17</v>
      </c>
      <c r="G9680" t="s">
        <v>19</v>
      </c>
      <c r="H9680">
        <v>160101</v>
      </c>
      <c r="I9680" t="s">
        <v>39</v>
      </c>
      <c r="J9680" t="s">
        <v>65</v>
      </c>
      <c r="K9680" t="s">
        <v>65</v>
      </c>
      <c r="L9680" t="s">
        <v>39</v>
      </c>
      <c r="M9680" t="s">
        <v>65</v>
      </c>
      <c r="N9680" t="s">
        <v>65</v>
      </c>
      <c r="O9680" t="s">
        <v>901</v>
      </c>
      <c r="P9680" t="s">
        <v>942</v>
      </c>
      <c r="Q9680" t="str">
        <f t="shared" si="604"/>
        <v>04</v>
      </c>
      <c r="R9680" t="str">
        <f t="shared" si="605"/>
        <v>08</v>
      </c>
      <c r="S9680" t="str">
        <f t="shared" si="606"/>
        <v>2021</v>
      </c>
      <c r="T9680" s="4" t="str">
        <f t="shared" si="607"/>
        <v>04/08/2021</v>
      </c>
      <c r="U9680" s="7" t="s">
        <v>1116</v>
      </c>
    </row>
    <row r="9681" spans="1:21" x14ac:dyDescent="0.2">
      <c r="A9681" s="1">
        <v>9679</v>
      </c>
      <c r="B9681" t="s">
        <v>15</v>
      </c>
      <c r="C9681">
        <v>25547115</v>
      </c>
      <c r="D9681">
        <v>20210809</v>
      </c>
      <c r="E9681">
        <v>28</v>
      </c>
      <c r="F9681" t="s">
        <v>17</v>
      </c>
      <c r="G9681" t="s">
        <v>19</v>
      </c>
      <c r="H9681">
        <v>60801</v>
      </c>
      <c r="I9681" t="s">
        <v>48</v>
      </c>
      <c r="J9681" t="s">
        <v>82</v>
      </c>
      <c r="K9681" t="s">
        <v>82</v>
      </c>
      <c r="L9681" t="s">
        <v>48</v>
      </c>
      <c r="M9681" t="s">
        <v>82</v>
      </c>
      <c r="N9681" t="s">
        <v>82</v>
      </c>
      <c r="O9681" t="s">
        <v>901</v>
      </c>
      <c r="P9681" t="s">
        <v>908</v>
      </c>
      <c r="Q9681" t="str">
        <f t="shared" si="604"/>
        <v>09</v>
      </c>
      <c r="R9681" t="str">
        <f t="shared" si="605"/>
        <v>08</v>
      </c>
      <c r="S9681" t="str">
        <f t="shared" si="606"/>
        <v>2021</v>
      </c>
      <c r="T9681" s="4" t="str">
        <f t="shared" si="607"/>
        <v>09/08/2021</v>
      </c>
      <c r="U9681" s="7" t="s">
        <v>1182</v>
      </c>
    </row>
    <row r="9682" spans="1:21" x14ac:dyDescent="0.2">
      <c r="A9682" s="1">
        <v>9680</v>
      </c>
      <c r="B9682" t="s">
        <v>15</v>
      </c>
      <c r="C9682">
        <v>25548290</v>
      </c>
      <c r="D9682">
        <v>20220105</v>
      </c>
      <c r="E9682">
        <v>8</v>
      </c>
      <c r="F9682" t="s">
        <v>18</v>
      </c>
      <c r="G9682" t="s">
        <v>19</v>
      </c>
      <c r="H9682">
        <v>230101</v>
      </c>
      <c r="I9682" t="s">
        <v>38</v>
      </c>
      <c r="J9682" t="s">
        <v>38</v>
      </c>
      <c r="K9682" t="s">
        <v>38</v>
      </c>
      <c r="L9682" t="s">
        <v>38</v>
      </c>
      <c r="M9682" t="s">
        <v>38</v>
      </c>
      <c r="N9682" t="s">
        <v>38</v>
      </c>
      <c r="O9682" t="s">
        <v>901</v>
      </c>
      <c r="P9682" t="s">
        <v>930</v>
      </c>
      <c r="Q9682" t="str">
        <f t="shared" si="604"/>
        <v>05</v>
      </c>
      <c r="R9682" t="str">
        <f t="shared" si="605"/>
        <v>01</v>
      </c>
      <c r="S9682" t="str">
        <f t="shared" si="606"/>
        <v>2022</v>
      </c>
      <c r="T9682" s="4" t="str">
        <f t="shared" si="607"/>
        <v>05/01/2022</v>
      </c>
      <c r="U9682" s="7" t="s">
        <v>1122</v>
      </c>
    </row>
    <row r="9683" spans="1:21" x14ac:dyDescent="0.2">
      <c r="A9683" s="1">
        <v>9681</v>
      </c>
      <c r="B9683" t="s">
        <v>15</v>
      </c>
      <c r="C9683">
        <v>25550139</v>
      </c>
      <c r="D9683">
        <v>20211005</v>
      </c>
      <c r="E9683">
        <v>19</v>
      </c>
      <c r="F9683" t="s">
        <v>18</v>
      </c>
      <c r="G9683" t="s">
        <v>19</v>
      </c>
      <c r="H9683">
        <v>60101</v>
      </c>
      <c r="I9683" t="s">
        <v>48</v>
      </c>
      <c r="J9683" t="s">
        <v>48</v>
      </c>
      <c r="K9683" t="s">
        <v>48</v>
      </c>
      <c r="L9683" t="s">
        <v>48</v>
      </c>
      <c r="M9683" t="s">
        <v>48</v>
      </c>
      <c r="N9683" t="s">
        <v>48</v>
      </c>
      <c r="O9683" t="s">
        <v>901</v>
      </c>
      <c r="P9683" t="s">
        <v>948</v>
      </c>
      <c r="Q9683" t="str">
        <f t="shared" si="604"/>
        <v>05</v>
      </c>
      <c r="R9683" t="str">
        <f t="shared" si="605"/>
        <v>10</v>
      </c>
      <c r="S9683" t="str">
        <f t="shared" si="606"/>
        <v>2021</v>
      </c>
      <c r="T9683" s="4" t="str">
        <f t="shared" si="607"/>
        <v>05/10/2021</v>
      </c>
      <c r="U9683" s="7" t="s">
        <v>1131</v>
      </c>
    </row>
    <row r="9684" spans="1:21" x14ac:dyDescent="0.2">
      <c r="A9684" s="1">
        <v>9682</v>
      </c>
      <c r="B9684" t="s">
        <v>15</v>
      </c>
      <c r="C9684">
        <v>25557079</v>
      </c>
      <c r="D9684">
        <v>20220103</v>
      </c>
      <c r="E9684">
        <v>45</v>
      </c>
      <c r="F9684" t="s">
        <v>18</v>
      </c>
      <c r="G9684" t="s">
        <v>19</v>
      </c>
      <c r="H9684">
        <v>40126</v>
      </c>
      <c r="I9684" t="s">
        <v>51</v>
      </c>
      <c r="J9684" t="s">
        <v>51</v>
      </c>
      <c r="K9684" t="s">
        <v>488</v>
      </c>
      <c r="L9684" t="s">
        <v>51</v>
      </c>
      <c r="M9684" t="s">
        <v>51</v>
      </c>
      <c r="N9684" t="s">
        <v>288</v>
      </c>
      <c r="O9684" t="s">
        <v>902</v>
      </c>
      <c r="P9684" t="s">
        <v>912</v>
      </c>
      <c r="Q9684" t="str">
        <f t="shared" si="604"/>
        <v>03</v>
      </c>
      <c r="R9684" t="str">
        <f t="shared" si="605"/>
        <v>01</v>
      </c>
      <c r="S9684" t="str">
        <f t="shared" si="606"/>
        <v>2022</v>
      </c>
      <c r="T9684" s="4" t="str">
        <f t="shared" si="607"/>
        <v>03/01/2022</v>
      </c>
      <c r="U9684" s="7" t="s">
        <v>1094</v>
      </c>
    </row>
    <row r="9685" spans="1:21" x14ac:dyDescent="0.2">
      <c r="A9685" s="1">
        <v>9683</v>
      </c>
      <c r="B9685" t="s">
        <v>15</v>
      </c>
      <c r="C9685">
        <v>25563822</v>
      </c>
      <c r="D9685">
        <v>20211108</v>
      </c>
      <c r="E9685">
        <v>36</v>
      </c>
      <c r="F9685" t="s">
        <v>17</v>
      </c>
      <c r="G9685" t="s">
        <v>19</v>
      </c>
      <c r="H9685">
        <v>220109</v>
      </c>
      <c r="I9685" t="s">
        <v>44</v>
      </c>
      <c r="J9685" t="s">
        <v>44</v>
      </c>
      <c r="K9685" t="s">
        <v>236</v>
      </c>
      <c r="L9685" t="s">
        <v>44</v>
      </c>
      <c r="M9685" t="s">
        <v>44</v>
      </c>
      <c r="N9685" t="s">
        <v>882</v>
      </c>
      <c r="O9685" t="s">
        <v>901</v>
      </c>
      <c r="P9685" t="s">
        <v>911</v>
      </c>
      <c r="Q9685" t="str">
        <f t="shared" si="604"/>
        <v>08</v>
      </c>
      <c r="R9685" t="str">
        <f t="shared" si="605"/>
        <v>11</v>
      </c>
      <c r="S9685" t="str">
        <f t="shared" si="606"/>
        <v>2021</v>
      </c>
      <c r="T9685" s="4" t="str">
        <f t="shared" si="607"/>
        <v>08/11/2021</v>
      </c>
      <c r="U9685" s="7" t="s">
        <v>1171</v>
      </c>
    </row>
    <row r="9686" spans="1:21" x14ac:dyDescent="0.2">
      <c r="A9686" s="1">
        <v>9684</v>
      </c>
      <c r="B9686" t="s">
        <v>15</v>
      </c>
      <c r="C9686">
        <v>25566437</v>
      </c>
      <c r="D9686">
        <v>20220105</v>
      </c>
      <c r="E9686">
        <v>35</v>
      </c>
      <c r="F9686" t="s">
        <v>18</v>
      </c>
      <c r="G9686" t="s">
        <v>20</v>
      </c>
      <c r="H9686">
        <v>140103</v>
      </c>
      <c r="I9686" t="s">
        <v>34</v>
      </c>
      <c r="J9686" t="s">
        <v>34</v>
      </c>
      <c r="K9686" t="s">
        <v>320</v>
      </c>
      <c r="L9686" t="s">
        <v>34</v>
      </c>
      <c r="M9686" t="s">
        <v>34</v>
      </c>
      <c r="N9686" t="s">
        <v>320</v>
      </c>
      <c r="O9686" t="s">
        <v>901</v>
      </c>
      <c r="P9686" t="s">
        <v>912</v>
      </c>
      <c r="Q9686" t="str">
        <f t="shared" si="604"/>
        <v>05</v>
      </c>
      <c r="R9686" t="str">
        <f t="shared" si="605"/>
        <v>01</v>
      </c>
      <c r="S9686" t="str">
        <f t="shared" si="606"/>
        <v>2022</v>
      </c>
      <c r="T9686" s="4" t="str">
        <f t="shared" si="607"/>
        <v>05/01/2022</v>
      </c>
      <c r="U9686" s="7" t="s">
        <v>1122</v>
      </c>
    </row>
    <row r="9687" spans="1:21" x14ac:dyDescent="0.2">
      <c r="A9687" s="1">
        <v>9685</v>
      </c>
      <c r="B9687" t="s">
        <v>15</v>
      </c>
      <c r="C9687">
        <v>25568131</v>
      </c>
      <c r="D9687">
        <v>20210405</v>
      </c>
      <c r="E9687">
        <v>78</v>
      </c>
      <c r="F9687" t="s">
        <v>18</v>
      </c>
      <c r="G9687" t="s">
        <v>23</v>
      </c>
      <c r="H9687">
        <v>40128</v>
      </c>
      <c r="I9687" t="s">
        <v>51</v>
      </c>
      <c r="J9687" t="s">
        <v>51</v>
      </c>
      <c r="K9687" t="s">
        <v>435</v>
      </c>
      <c r="L9687" t="s">
        <v>51</v>
      </c>
      <c r="M9687" t="s">
        <v>51</v>
      </c>
      <c r="N9687" t="s">
        <v>282</v>
      </c>
      <c r="O9687" t="s">
        <v>901</v>
      </c>
      <c r="P9687" t="s">
        <v>908</v>
      </c>
      <c r="Q9687" t="str">
        <f t="shared" si="604"/>
        <v>05</v>
      </c>
      <c r="R9687" t="str">
        <f t="shared" si="605"/>
        <v>04</v>
      </c>
      <c r="S9687" t="str">
        <f t="shared" si="606"/>
        <v>2021</v>
      </c>
      <c r="T9687" s="4" t="str">
        <f t="shared" si="607"/>
        <v>05/04/2021</v>
      </c>
      <c r="U9687" s="7" t="s">
        <v>1125</v>
      </c>
    </row>
    <row r="9688" spans="1:21" x14ac:dyDescent="0.2">
      <c r="A9688" s="1">
        <v>9686</v>
      </c>
      <c r="B9688" t="s">
        <v>15</v>
      </c>
      <c r="C9688">
        <v>25568505</v>
      </c>
      <c r="D9688">
        <v>20211221</v>
      </c>
      <c r="E9688">
        <v>33</v>
      </c>
      <c r="F9688" t="s">
        <v>17</v>
      </c>
      <c r="G9688" t="s">
        <v>20</v>
      </c>
      <c r="H9688">
        <v>140132</v>
      </c>
      <c r="I9688" t="s">
        <v>34</v>
      </c>
      <c r="J9688" t="s">
        <v>34</v>
      </c>
      <c r="K9688" t="s">
        <v>361</v>
      </c>
      <c r="L9688" t="s">
        <v>34</v>
      </c>
      <c r="M9688" t="s">
        <v>34</v>
      </c>
      <c r="N9688" t="s">
        <v>361</v>
      </c>
      <c r="O9688" t="s">
        <v>901</v>
      </c>
      <c r="P9688" t="s">
        <v>918</v>
      </c>
      <c r="Q9688" t="str">
        <f t="shared" si="604"/>
        <v>21</v>
      </c>
      <c r="R9688" t="str">
        <f t="shared" si="605"/>
        <v>12</v>
      </c>
      <c r="S9688" t="str">
        <f t="shared" si="606"/>
        <v>2021</v>
      </c>
      <c r="T9688" s="4" t="str">
        <f t="shared" si="607"/>
        <v>21/12/2021</v>
      </c>
      <c r="U9688" s="7" t="s">
        <v>1355</v>
      </c>
    </row>
    <row r="9689" spans="1:21" x14ac:dyDescent="0.2">
      <c r="A9689" s="1">
        <v>9687</v>
      </c>
      <c r="B9689" t="s">
        <v>15</v>
      </c>
      <c r="C9689">
        <v>25574798</v>
      </c>
      <c r="D9689">
        <v>20210811</v>
      </c>
      <c r="E9689">
        <v>27</v>
      </c>
      <c r="F9689" t="s">
        <v>18</v>
      </c>
      <c r="G9689" t="s">
        <v>20</v>
      </c>
      <c r="H9689">
        <v>140112</v>
      </c>
      <c r="I9689" t="s">
        <v>34</v>
      </c>
      <c r="J9689" t="s">
        <v>34</v>
      </c>
      <c r="K9689" t="s">
        <v>375</v>
      </c>
      <c r="L9689" t="s">
        <v>34</v>
      </c>
      <c r="M9689" t="s">
        <v>34</v>
      </c>
      <c r="N9689" t="s">
        <v>370</v>
      </c>
      <c r="O9689" t="s">
        <v>901</v>
      </c>
      <c r="P9689" t="s">
        <v>914</v>
      </c>
      <c r="Q9689" t="str">
        <f t="shared" si="604"/>
        <v>11</v>
      </c>
      <c r="R9689" t="str">
        <f t="shared" si="605"/>
        <v>08</v>
      </c>
      <c r="S9689" t="str">
        <f t="shared" si="606"/>
        <v>2021</v>
      </c>
      <c r="T9689" s="4" t="str">
        <f t="shared" si="607"/>
        <v>11/08/2021</v>
      </c>
      <c r="U9689" s="7" t="s">
        <v>1211</v>
      </c>
    </row>
    <row r="9690" spans="1:21" x14ac:dyDescent="0.2">
      <c r="A9690" s="1">
        <v>9688</v>
      </c>
      <c r="B9690" t="s">
        <v>15</v>
      </c>
      <c r="C9690">
        <v>25576236</v>
      </c>
      <c r="D9690">
        <v>20211117</v>
      </c>
      <c r="E9690">
        <v>38</v>
      </c>
      <c r="F9690" t="s">
        <v>17</v>
      </c>
      <c r="G9690" t="s">
        <v>19</v>
      </c>
      <c r="H9690">
        <v>70108</v>
      </c>
      <c r="I9690" t="s">
        <v>57</v>
      </c>
      <c r="J9690" t="s">
        <v>57</v>
      </c>
      <c r="K9690" t="s">
        <v>429</v>
      </c>
      <c r="L9690" t="s">
        <v>57</v>
      </c>
      <c r="M9690" t="s">
        <v>57</v>
      </c>
      <c r="N9690" t="s">
        <v>429</v>
      </c>
      <c r="O9690" t="s">
        <v>901</v>
      </c>
      <c r="P9690" t="s">
        <v>918</v>
      </c>
      <c r="Q9690" t="str">
        <f t="shared" si="604"/>
        <v>17</v>
      </c>
      <c r="R9690" t="str">
        <f t="shared" si="605"/>
        <v>11</v>
      </c>
      <c r="S9690" t="str">
        <f t="shared" si="606"/>
        <v>2021</v>
      </c>
      <c r="T9690" s="4" t="str">
        <f t="shared" si="607"/>
        <v>17/11/2021</v>
      </c>
      <c r="U9690" s="7" t="s">
        <v>1298</v>
      </c>
    </row>
    <row r="9691" spans="1:21" x14ac:dyDescent="0.2">
      <c r="A9691" s="1">
        <v>9689</v>
      </c>
      <c r="B9691" t="s">
        <v>15</v>
      </c>
      <c r="C9691">
        <v>25577079</v>
      </c>
      <c r="D9691">
        <v>20210714</v>
      </c>
      <c r="E9691">
        <v>26</v>
      </c>
      <c r="F9691" t="s">
        <v>17</v>
      </c>
      <c r="G9691" t="s">
        <v>20</v>
      </c>
      <c r="H9691">
        <v>140105</v>
      </c>
      <c r="I9691" t="s">
        <v>34</v>
      </c>
      <c r="J9691" t="s">
        <v>34</v>
      </c>
      <c r="K9691" t="s">
        <v>229</v>
      </c>
      <c r="L9691" t="s">
        <v>34</v>
      </c>
      <c r="M9691" t="s">
        <v>34</v>
      </c>
      <c r="N9691" t="s">
        <v>221</v>
      </c>
      <c r="O9691" t="s">
        <v>901</v>
      </c>
      <c r="P9691" t="s">
        <v>914</v>
      </c>
      <c r="Q9691" t="str">
        <f t="shared" si="604"/>
        <v>14</v>
      </c>
      <c r="R9691" t="str">
        <f t="shared" si="605"/>
        <v>07</v>
      </c>
      <c r="S9691" t="str">
        <f t="shared" si="606"/>
        <v>2021</v>
      </c>
      <c r="T9691" s="4" t="str">
        <f t="shared" si="607"/>
        <v>14/07/2021</v>
      </c>
      <c r="U9691" s="7" t="s">
        <v>1251</v>
      </c>
    </row>
    <row r="9692" spans="1:21" x14ac:dyDescent="0.2">
      <c r="A9692" s="1">
        <v>9690</v>
      </c>
      <c r="B9692" t="s">
        <v>15</v>
      </c>
      <c r="C9692">
        <v>25583940</v>
      </c>
      <c r="D9692">
        <v>20211211</v>
      </c>
      <c r="E9692">
        <v>22</v>
      </c>
      <c r="F9692" t="s">
        <v>18</v>
      </c>
      <c r="G9692" t="s">
        <v>19</v>
      </c>
      <c r="H9692">
        <v>21309</v>
      </c>
      <c r="I9692" t="s">
        <v>55</v>
      </c>
      <c r="J9692" t="s">
        <v>107</v>
      </c>
      <c r="K9692" t="s">
        <v>463</v>
      </c>
      <c r="L9692" t="s">
        <v>55</v>
      </c>
      <c r="M9692" t="s">
        <v>107</v>
      </c>
      <c r="N9692" t="s">
        <v>463</v>
      </c>
      <c r="O9692" t="s">
        <v>901</v>
      </c>
      <c r="P9692" t="s">
        <v>911</v>
      </c>
      <c r="Q9692" t="str">
        <f t="shared" si="604"/>
        <v>11</v>
      </c>
      <c r="R9692" t="str">
        <f t="shared" si="605"/>
        <v>12</v>
      </c>
      <c r="S9692" t="str">
        <f t="shared" si="606"/>
        <v>2021</v>
      </c>
      <c r="T9692" s="4" t="str">
        <f t="shared" si="607"/>
        <v>11/12/2021</v>
      </c>
      <c r="U9692" s="7" t="s">
        <v>1216</v>
      </c>
    </row>
    <row r="9693" spans="1:21" x14ac:dyDescent="0.2">
      <c r="A9693" s="1">
        <v>9691</v>
      </c>
      <c r="B9693" t="s">
        <v>15</v>
      </c>
      <c r="C9693">
        <v>25586661</v>
      </c>
      <c r="D9693">
        <v>20211220</v>
      </c>
      <c r="E9693">
        <v>21</v>
      </c>
      <c r="F9693" t="s">
        <v>17</v>
      </c>
      <c r="G9693" t="s">
        <v>19</v>
      </c>
      <c r="H9693">
        <v>40308</v>
      </c>
      <c r="I9693" t="s">
        <v>51</v>
      </c>
      <c r="J9693" t="s">
        <v>171</v>
      </c>
      <c r="K9693" t="s">
        <v>779</v>
      </c>
      <c r="L9693" t="s">
        <v>51</v>
      </c>
      <c r="M9693" t="s">
        <v>171</v>
      </c>
      <c r="N9693" t="s">
        <v>171</v>
      </c>
      <c r="O9693" t="s">
        <v>901</v>
      </c>
      <c r="P9693" t="s">
        <v>912</v>
      </c>
      <c r="Q9693" t="str">
        <f t="shared" si="604"/>
        <v>20</v>
      </c>
      <c r="R9693" t="str">
        <f t="shared" si="605"/>
        <v>12</v>
      </c>
      <c r="S9693" t="str">
        <f t="shared" si="606"/>
        <v>2021</v>
      </c>
      <c r="T9693" s="4" t="str">
        <f t="shared" si="607"/>
        <v>20/12/2021</v>
      </c>
      <c r="U9693" s="7" t="s">
        <v>1343</v>
      </c>
    </row>
    <row r="9694" spans="1:21" x14ac:dyDescent="0.2">
      <c r="A9694" s="1">
        <v>9692</v>
      </c>
      <c r="B9694" t="s">
        <v>15</v>
      </c>
      <c r="C9694">
        <v>25589138</v>
      </c>
      <c r="D9694">
        <v>20211209</v>
      </c>
      <c r="E9694">
        <v>27</v>
      </c>
      <c r="F9694" t="s">
        <v>17</v>
      </c>
      <c r="G9694" t="s">
        <v>19</v>
      </c>
      <c r="H9694">
        <v>40103</v>
      </c>
      <c r="I9694" t="s">
        <v>51</v>
      </c>
      <c r="J9694" t="s">
        <v>51</v>
      </c>
      <c r="K9694" t="s">
        <v>276</v>
      </c>
      <c r="L9694" t="s">
        <v>51</v>
      </c>
      <c r="M9694" t="s">
        <v>51</v>
      </c>
      <c r="N9694" t="s">
        <v>271</v>
      </c>
      <c r="O9694" t="s">
        <v>902</v>
      </c>
      <c r="P9694" t="s">
        <v>920</v>
      </c>
      <c r="Q9694" t="str">
        <f t="shared" si="604"/>
        <v>09</v>
      </c>
      <c r="R9694" t="str">
        <f t="shared" si="605"/>
        <v>12</v>
      </c>
      <c r="S9694" t="str">
        <f t="shared" si="606"/>
        <v>2021</v>
      </c>
      <c r="T9694" s="4" t="str">
        <f t="shared" si="607"/>
        <v>09/12/2021</v>
      </c>
      <c r="U9694" s="7" t="s">
        <v>1187</v>
      </c>
    </row>
    <row r="9695" spans="1:21" x14ac:dyDescent="0.2">
      <c r="A9695" s="1">
        <v>9693</v>
      </c>
      <c r="B9695" t="s">
        <v>15</v>
      </c>
      <c r="C9695">
        <v>25591745</v>
      </c>
      <c r="D9695">
        <v>20211223</v>
      </c>
      <c r="E9695">
        <v>25</v>
      </c>
      <c r="F9695" t="s">
        <v>17</v>
      </c>
      <c r="G9695" t="s">
        <v>20</v>
      </c>
      <c r="H9695">
        <v>140106</v>
      </c>
      <c r="I9695" t="s">
        <v>34</v>
      </c>
      <c r="J9695" t="s">
        <v>34</v>
      </c>
      <c r="K9695" t="s">
        <v>221</v>
      </c>
      <c r="L9695" t="s">
        <v>34</v>
      </c>
      <c r="M9695" t="s">
        <v>34</v>
      </c>
      <c r="N9695" t="s">
        <v>221</v>
      </c>
      <c r="O9695" t="s">
        <v>901</v>
      </c>
      <c r="P9695" t="s">
        <v>912</v>
      </c>
      <c r="Q9695" t="str">
        <f t="shared" si="604"/>
        <v>23</v>
      </c>
      <c r="R9695" t="str">
        <f t="shared" si="605"/>
        <v>12</v>
      </c>
      <c r="S9695" t="str">
        <f t="shared" si="606"/>
        <v>2021</v>
      </c>
      <c r="T9695" s="4" t="str">
        <f t="shared" si="607"/>
        <v>23/12/2021</v>
      </c>
      <c r="U9695" s="7" t="s">
        <v>1385</v>
      </c>
    </row>
    <row r="9696" spans="1:21" x14ac:dyDescent="0.2">
      <c r="A9696" s="1">
        <v>9694</v>
      </c>
      <c r="B9696" t="s">
        <v>15</v>
      </c>
      <c r="C9696">
        <v>25598599</v>
      </c>
      <c r="D9696">
        <v>20210810</v>
      </c>
      <c r="E9696">
        <v>20</v>
      </c>
      <c r="F9696" t="s">
        <v>17</v>
      </c>
      <c r="G9696" t="s">
        <v>19</v>
      </c>
      <c r="H9696">
        <v>130101</v>
      </c>
      <c r="I9696" t="s">
        <v>43</v>
      </c>
      <c r="J9696" t="s">
        <v>69</v>
      </c>
      <c r="K9696" t="s">
        <v>69</v>
      </c>
      <c r="L9696" t="s">
        <v>43</v>
      </c>
      <c r="M9696" t="s">
        <v>69</v>
      </c>
      <c r="N9696" t="s">
        <v>69</v>
      </c>
      <c r="O9696" t="s">
        <v>901</v>
      </c>
      <c r="P9696" t="s">
        <v>908</v>
      </c>
      <c r="Q9696" t="str">
        <f t="shared" si="604"/>
        <v>10</v>
      </c>
      <c r="R9696" t="str">
        <f t="shared" si="605"/>
        <v>08</v>
      </c>
      <c r="S9696" t="str">
        <f t="shared" si="606"/>
        <v>2021</v>
      </c>
      <c r="T9696" s="4" t="str">
        <f t="shared" si="607"/>
        <v>10/08/2021</v>
      </c>
      <c r="U9696" s="7" t="s">
        <v>1196</v>
      </c>
    </row>
    <row r="9697" spans="1:21" x14ac:dyDescent="0.2">
      <c r="A9697" s="1">
        <v>9695</v>
      </c>
      <c r="B9697" t="s">
        <v>15</v>
      </c>
      <c r="C9697">
        <v>25598692</v>
      </c>
      <c r="D9697">
        <v>20211002</v>
      </c>
      <c r="E9697">
        <v>22</v>
      </c>
      <c r="F9697" t="s">
        <v>18</v>
      </c>
      <c r="G9697" t="s">
        <v>19</v>
      </c>
      <c r="H9697">
        <v>130101</v>
      </c>
      <c r="I9697" t="s">
        <v>43</v>
      </c>
      <c r="J9697" t="s">
        <v>69</v>
      </c>
      <c r="K9697" t="s">
        <v>69</v>
      </c>
      <c r="L9697" t="s">
        <v>48</v>
      </c>
      <c r="M9697" t="s">
        <v>82</v>
      </c>
      <c r="N9697" t="s">
        <v>82</v>
      </c>
      <c r="O9697" t="s">
        <v>901</v>
      </c>
      <c r="P9697" t="s">
        <v>933</v>
      </c>
      <c r="Q9697" t="str">
        <f t="shared" si="604"/>
        <v>02</v>
      </c>
      <c r="R9697" t="str">
        <f t="shared" si="605"/>
        <v>10</v>
      </c>
      <c r="S9697" t="str">
        <f t="shared" si="606"/>
        <v>2021</v>
      </c>
      <c r="T9697" s="4" t="str">
        <f t="shared" si="607"/>
        <v>02/10/2021</v>
      </c>
      <c r="U9697" s="7" t="s">
        <v>1090</v>
      </c>
    </row>
    <row r="9698" spans="1:21" x14ac:dyDescent="0.2">
      <c r="A9698" s="1">
        <v>9696</v>
      </c>
      <c r="B9698" t="s">
        <v>15</v>
      </c>
      <c r="C9698">
        <v>25601185</v>
      </c>
      <c r="D9698">
        <v>20210930</v>
      </c>
      <c r="E9698">
        <v>30</v>
      </c>
      <c r="F9698" t="s">
        <v>18</v>
      </c>
      <c r="G9698" t="s">
        <v>23</v>
      </c>
      <c r="H9698">
        <v>40129</v>
      </c>
      <c r="I9698" t="s">
        <v>51</v>
      </c>
      <c r="J9698" t="s">
        <v>51</v>
      </c>
      <c r="K9698" t="s">
        <v>296</v>
      </c>
      <c r="L9698" t="s">
        <v>51</v>
      </c>
      <c r="M9698" t="s">
        <v>51</v>
      </c>
      <c r="N9698" t="s">
        <v>282</v>
      </c>
      <c r="O9698" t="s">
        <v>901</v>
      </c>
      <c r="P9698" t="s">
        <v>925</v>
      </c>
      <c r="Q9698" t="str">
        <f t="shared" si="604"/>
        <v>30</v>
      </c>
      <c r="R9698" t="str">
        <f t="shared" si="605"/>
        <v>09</v>
      </c>
      <c r="S9698" t="str">
        <f t="shared" si="606"/>
        <v>2021</v>
      </c>
      <c r="T9698" s="4" t="str">
        <f t="shared" si="607"/>
        <v>30/09/2021</v>
      </c>
      <c r="U9698" s="7" t="s">
        <v>1467</v>
      </c>
    </row>
    <row r="9699" spans="1:21" x14ac:dyDescent="0.2">
      <c r="A9699" s="1">
        <v>9697</v>
      </c>
      <c r="B9699" t="s">
        <v>15</v>
      </c>
      <c r="C9699">
        <v>25607659</v>
      </c>
      <c r="D9699">
        <v>20211030</v>
      </c>
      <c r="E9699">
        <v>23</v>
      </c>
      <c r="F9699" t="s">
        <v>18</v>
      </c>
      <c r="G9699" t="s">
        <v>19</v>
      </c>
      <c r="H9699">
        <v>130110</v>
      </c>
      <c r="I9699" t="s">
        <v>43</v>
      </c>
      <c r="J9699" t="s">
        <v>69</v>
      </c>
      <c r="K9699" t="s">
        <v>530</v>
      </c>
      <c r="L9699" t="s">
        <v>43</v>
      </c>
      <c r="M9699" t="s">
        <v>69</v>
      </c>
      <c r="N9699" t="s">
        <v>69</v>
      </c>
      <c r="O9699" t="s">
        <v>901</v>
      </c>
      <c r="P9699" t="s">
        <v>911</v>
      </c>
      <c r="Q9699" t="str">
        <f t="shared" si="604"/>
        <v>30</v>
      </c>
      <c r="R9699" t="str">
        <f t="shared" si="605"/>
        <v>10</v>
      </c>
      <c r="S9699" t="str">
        <f t="shared" si="606"/>
        <v>2021</v>
      </c>
      <c r="T9699" s="4" t="str">
        <f t="shared" si="607"/>
        <v>30/10/2021</v>
      </c>
      <c r="U9699" s="7" t="s">
        <v>1468</v>
      </c>
    </row>
    <row r="9700" spans="1:21" x14ac:dyDescent="0.2">
      <c r="A9700" s="1">
        <v>9698</v>
      </c>
      <c r="B9700" t="s">
        <v>15</v>
      </c>
      <c r="C9700">
        <v>25610008</v>
      </c>
      <c r="D9700">
        <v>20210828</v>
      </c>
      <c r="E9700">
        <v>23</v>
      </c>
      <c r="F9700" t="s">
        <v>18</v>
      </c>
      <c r="G9700" t="s">
        <v>20</v>
      </c>
      <c r="H9700">
        <v>140119</v>
      </c>
      <c r="I9700" t="s">
        <v>34</v>
      </c>
      <c r="J9700" t="s">
        <v>34</v>
      </c>
      <c r="K9700" t="s">
        <v>346</v>
      </c>
      <c r="L9700" t="s">
        <v>34</v>
      </c>
      <c r="M9700" t="s">
        <v>34</v>
      </c>
      <c r="N9700" t="s">
        <v>346</v>
      </c>
      <c r="O9700" t="s">
        <v>901</v>
      </c>
      <c r="P9700" t="s">
        <v>909</v>
      </c>
      <c r="Q9700" t="str">
        <f t="shared" si="604"/>
        <v>28</v>
      </c>
      <c r="R9700" t="str">
        <f t="shared" si="605"/>
        <v>08</v>
      </c>
      <c r="S9700" t="str">
        <f t="shared" si="606"/>
        <v>2021</v>
      </c>
      <c r="T9700" s="4" t="str">
        <f t="shared" si="607"/>
        <v>28/08/2021</v>
      </c>
      <c r="U9700" s="7" t="s">
        <v>1442</v>
      </c>
    </row>
    <row r="9701" spans="1:21" x14ac:dyDescent="0.2">
      <c r="A9701" s="1">
        <v>9699</v>
      </c>
      <c r="B9701" t="s">
        <v>15</v>
      </c>
      <c r="C9701">
        <v>25610529</v>
      </c>
      <c r="D9701">
        <v>20210716</v>
      </c>
      <c r="E9701">
        <v>39</v>
      </c>
      <c r="F9701" t="s">
        <v>18</v>
      </c>
      <c r="G9701" t="s">
        <v>23</v>
      </c>
      <c r="H9701">
        <v>110101</v>
      </c>
      <c r="I9701" t="s">
        <v>54</v>
      </c>
      <c r="J9701" t="s">
        <v>108</v>
      </c>
      <c r="K9701" t="s">
        <v>108</v>
      </c>
      <c r="L9701" t="s">
        <v>54</v>
      </c>
      <c r="M9701" t="s">
        <v>108</v>
      </c>
      <c r="N9701" t="s">
        <v>108</v>
      </c>
      <c r="O9701" t="s">
        <v>901</v>
      </c>
      <c r="P9701" t="s">
        <v>938</v>
      </c>
      <c r="Q9701" t="str">
        <f t="shared" si="604"/>
        <v>16</v>
      </c>
      <c r="R9701" t="str">
        <f t="shared" si="605"/>
        <v>07</v>
      </c>
      <c r="S9701" t="str">
        <f t="shared" si="606"/>
        <v>2021</v>
      </c>
      <c r="T9701" s="4" t="str">
        <f t="shared" si="607"/>
        <v>16/07/2021</v>
      </c>
      <c r="U9701" s="7" t="s">
        <v>1281</v>
      </c>
    </row>
    <row r="9702" spans="1:21" x14ac:dyDescent="0.2">
      <c r="A9702" s="1">
        <v>9700</v>
      </c>
      <c r="B9702" t="s">
        <v>15</v>
      </c>
      <c r="C9702">
        <v>25611207</v>
      </c>
      <c r="D9702">
        <v>20211222</v>
      </c>
      <c r="E9702">
        <v>36</v>
      </c>
      <c r="F9702" t="s">
        <v>17</v>
      </c>
      <c r="G9702" t="s">
        <v>24</v>
      </c>
      <c r="H9702">
        <v>140115</v>
      </c>
      <c r="I9702" t="s">
        <v>34</v>
      </c>
      <c r="J9702" t="s">
        <v>34</v>
      </c>
      <c r="K9702" t="s">
        <v>288</v>
      </c>
      <c r="L9702" t="s">
        <v>34</v>
      </c>
      <c r="M9702" t="s">
        <v>34</v>
      </c>
      <c r="N9702" t="s">
        <v>219</v>
      </c>
      <c r="O9702" t="s">
        <v>901</v>
      </c>
      <c r="P9702" t="s">
        <v>912</v>
      </c>
      <c r="Q9702" t="str">
        <f t="shared" si="604"/>
        <v>22</v>
      </c>
      <c r="R9702" t="str">
        <f t="shared" si="605"/>
        <v>12</v>
      </c>
      <c r="S9702" t="str">
        <f t="shared" si="606"/>
        <v>2021</v>
      </c>
      <c r="T9702" s="4" t="str">
        <f t="shared" si="607"/>
        <v>22/12/2021</v>
      </c>
      <c r="U9702" s="7" t="s">
        <v>1369</v>
      </c>
    </row>
    <row r="9703" spans="1:21" x14ac:dyDescent="0.2">
      <c r="A9703" s="1">
        <v>9701</v>
      </c>
      <c r="B9703" t="s">
        <v>15</v>
      </c>
      <c r="C9703">
        <v>25616083</v>
      </c>
      <c r="D9703">
        <v>20210906</v>
      </c>
      <c r="E9703">
        <v>29</v>
      </c>
      <c r="F9703" t="s">
        <v>17</v>
      </c>
      <c r="G9703" t="s">
        <v>20</v>
      </c>
      <c r="H9703">
        <v>240101</v>
      </c>
      <c r="I9703" t="s">
        <v>33</v>
      </c>
      <c r="J9703" t="s">
        <v>59</v>
      </c>
      <c r="K9703" t="s">
        <v>59</v>
      </c>
      <c r="L9703" t="s">
        <v>34</v>
      </c>
      <c r="M9703" t="s">
        <v>34</v>
      </c>
      <c r="N9703" t="s">
        <v>34</v>
      </c>
      <c r="O9703" t="s">
        <v>901</v>
      </c>
      <c r="P9703" t="s">
        <v>909</v>
      </c>
      <c r="Q9703" t="str">
        <f t="shared" si="604"/>
        <v>06</v>
      </c>
      <c r="R9703" t="str">
        <f t="shared" si="605"/>
        <v>09</v>
      </c>
      <c r="S9703" t="str">
        <f t="shared" si="606"/>
        <v>2021</v>
      </c>
      <c r="T9703" s="4" t="str">
        <f t="shared" si="607"/>
        <v>06/09/2021</v>
      </c>
      <c r="U9703" s="7" t="s">
        <v>1142</v>
      </c>
    </row>
    <row r="9704" spans="1:21" x14ac:dyDescent="0.2">
      <c r="A9704" s="1">
        <v>9702</v>
      </c>
      <c r="B9704" t="s">
        <v>15</v>
      </c>
      <c r="C9704">
        <v>25617058</v>
      </c>
      <c r="D9704">
        <v>20211220</v>
      </c>
      <c r="E9704">
        <v>10</v>
      </c>
      <c r="F9704" t="s">
        <v>17</v>
      </c>
      <c r="G9704" t="s">
        <v>19</v>
      </c>
      <c r="H9704">
        <v>110801</v>
      </c>
      <c r="I9704" t="s">
        <v>54</v>
      </c>
      <c r="J9704" t="s">
        <v>129</v>
      </c>
      <c r="K9704" t="s">
        <v>129</v>
      </c>
      <c r="L9704" t="s">
        <v>54</v>
      </c>
      <c r="M9704" t="s">
        <v>129</v>
      </c>
      <c r="N9704" t="s">
        <v>129</v>
      </c>
      <c r="O9704" t="s">
        <v>902</v>
      </c>
      <c r="P9704" t="s">
        <v>926</v>
      </c>
      <c r="Q9704" t="str">
        <f t="shared" si="604"/>
        <v>20</v>
      </c>
      <c r="R9704" t="str">
        <f t="shared" si="605"/>
        <v>12</v>
      </c>
      <c r="S9704" t="str">
        <f t="shared" si="606"/>
        <v>2021</v>
      </c>
      <c r="T9704" s="4" t="str">
        <f t="shared" si="607"/>
        <v>20/12/2021</v>
      </c>
      <c r="U9704" s="7" t="s">
        <v>1343</v>
      </c>
    </row>
    <row r="9705" spans="1:21" x14ac:dyDescent="0.2">
      <c r="A9705" s="1">
        <v>9703</v>
      </c>
      <c r="B9705" t="s">
        <v>15</v>
      </c>
      <c r="C9705">
        <v>25618743</v>
      </c>
      <c r="D9705">
        <v>20210524</v>
      </c>
      <c r="E9705">
        <v>16</v>
      </c>
      <c r="F9705" t="s">
        <v>18</v>
      </c>
      <c r="G9705" t="s">
        <v>19</v>
      </c>
      <c r="H9705">
        <v>90201</v>
      </c>
      <c r="I9705" t="s">
        <v>41</v>
      </c>
      <c r="J9705" t="s">
        <v>112</v>
      </c>
      <c r="K9705" t="s">
        <v>112</v>
      </c>
      <c r="L9705" t="s">
        <v>41</v>
      </c>
      <c r="M9705" t="s">
        <v>112</v>
      </c>
      <c r="N9705" t="s">
        <v>112</v>
      </c>
      <c r="O9705" t="s">
        <v>901</v>
      </c>
      <c r="P9705" t="s">
        <v>908</v>
      </c>
      <c r="Q9705" t="str">
        <f t="shared" si="604"/>
        <v>24</v>
      </c>
      <c r="R9705" t="str">
        <f t="shared" si="605"/>
        <v>05</v>
      </c>
      <c r="S9705" t="str">
        <f t="shared" si="606"/>
        <v>2021</v>
      </c>
      <c r="T9705" s="4" t="str">
        <f t="shared" si="607"/>
        <v>24/05/2021</v>
      </c>
      <c r="U9705" s="7" t="s">
        <v>1391</v>
      </c>
    </row>
    <row r="9706" spans="1:21" x14ac:dyDescent="0.2">
      <c r="A9706" s="1">
        <v>9704</v>
      </c>
      <c r="B9706" t="s">
        <v>15</v>
      </c>
      <c r="C9706">
        <v>25622999</v>
      </c>
      <c r="D9706">
        <v>20211027</v>
      </c>
      <c r="E9706">
        <v>13</v>
      </c>
      <c r="F9706" t="s">
        <v>18</v>
      </c>
      <c r="G9706" t="s">
        <v>19</v>
      </c>
      <c r="H9706">
        <v>100101</v>
      </c>
      <c r="I9706" t="s">
        <v>36</v>
      </c>
      <c r="J9706" t="s">
        <v>36</v>
      </c>
      <c r="K9706" t="s">
        <v>36</v>
      </c>
      <c r="L9706" t="s">
        <v>36</v>
      </c>
      <c r="M9706" t="s">
        <v>36</v>
      </c>
      <c r="N9706" t="s">
        <v>36</v>
      </c>
      <c r="O9706" t="s">
        <v>901</v>
      </c>
      <c r="P9706" t="s">
        <v>936</v>
      </c>
      <c r="Q9706" t="str">
        <f t="shared" si="604"/>
        <v>27</v>
      </c>
      <c r="R9706" t="str">
        <f t="shared" si="605"/>
        <v>10</v>
      </c>
      <c r="S9706" t="str">
        <f t="shared" si="606"/>
        <v>2021</v>
      </c>
      <c r="T9706" s="4" t="str">
        <f t="shared" si="607"/>
        <v>27/10/2021</v>
      </c>
      <c r="U9706" s="7" t="s">
        <v>1433</v>
      </c>
    </row>
    <row r="9707" spans="1:21" x14ac:dyDescent="0.2">
      <c r="A9707" s="1">
        <v>9705</v>
      </c>
      <c r="B9707" t="s">
        <v>15</v>
      </c>
      <c r="C9707">
        <v>25625999</v>
      </c>
      <c r="D9707">
        <v>20210702</v>
      </c>
      <c r="E9707">
        <v>7</v>
      </c>
      <c r="F9707" t="s">
        <v>18</v>
      </c>
      <c r="G9707" t="s">
        <v>19</v>
      </c>
      <c r="H9707">
        <v>190101</v>
      </c>
      <c r="I9707" t="s">
        <v>46</v>
      </c>
      <c r="J9707" t="s">
        <v>46</v>
      </c>
      <c r="K9707" t="s">
        <v>46</v>
      </c>
      <c r="L9707" t="s">
        <v>46</v>
      </c>
      <c r="M9707" t="s">
        <v>46</v>
      </c>
      <c r="N9707" t="s">
        <v>284</v>
      </c>
      <c r="O9707" t="s">
        <v>901</v>
      </c>
      <c r="P9707" t="s">
        <v>908</v>
      </c>
      <c r="Q9707" t="str">
        <f t="shared" si="604"/>
        <v>02</v>
      </c>
      <c r="R9707" t="str">
        <f t="shared" si="605"/>
        <v>07</v>
      </c>
      <c r="S9707" t="str">
        <f t="shared" si="606"/>
        <v>2021</v>
      </c>
      <c r="T9707" s="4" t="str">
        <f t="shared" si="607"/>
        <v>02/07/2021</v>
      </c>
      <c r="U9707" s="7" t="s">
        <v>1086</v>
      </c>
    </row>
    <row r="9708" spans="1:21" x14ac:dyDescent="0.2">
      <c r="A9708" s="1">
        <v>9706</v>
      </c>
      <c r="B9708" t="s">
        <v>15</v>
      </c>
      <c r="C9708">
        <v>25628898</v>
      </c>
      <c r="D9708">
        <v>20211110</v>
      </c>
      <c r="E9708">
        <v>21</v>
      </c>
      <c r="F9708" t="s">
        <v>18</v>
      </c>
      <c r="G9708" t="s">
        <v>19</v>
      </c>
      <c r="H9708">
        <v>170101</v>
      </c>
      <c r="I9708" t="s">
        <v>40</v>
      </c>
      <c r="J9708" t="s">
        <v>66</v>
      </c>
      <c r="K9708" t="s">
        <v>40</v>
      </c>
      <c r="L9708" t="s">
        <v>40</v>
      </c>
      <c r="M9708" t="s">
        <v>66</v>
      </c>
      <c r="N9708" t="s">
        <v>40</v>
      </c>
      <c r="O9708" t="s">
        <v>901</v>
      </c>
      <c r="P9708" t="s">
        <v>915</v>
      </c>
      <c r="Q9708" t="str">
        <f t="shared" si="604"/>
        <v>10</v>
      </c>
      <c r="R9708" t="str">
        <f t="shared" si="605"/>
        <v>11</v>
      </c>
      <c r="S9708" t="str">
        <f t="shared" si="606"/>
        <v>2021</v>
      </c>
      <c r="T9708" s="4" t="str">
        <f t="shared" si="607"/>
        <v>10/11/2021</v>
      </c>
      <c r="U9708" s="7" t="s">
        <v>1199</v>
      </c>
    </row>
    <row r="9709" spans="1:21" x14ac:dyDescent="0.2">
      <c r="A9709" s="1">
        <v>9707</v>
      </c>
      <c r="B9709" t="s">
        <v>15</v>
      </c>
      <c r="C9709">
        <v>25629723</v>
      </c>
      <c r="D9709">
        <v>20210618</v>
      </c>
      <c r="E9709">
        <v>32</v>
      </c>
      <c r="F9709" t="s">
        <v>18</v>
      </c>
      <c r="G9709" t="s">
        <v>20</v>
      </c>
      <c r="H9709">
        <v>140141</v>
      </c>
      <c r="I9709" t="s">
        <v>34</v>
      </c>
      <c r="J9709" t="s">
        <v>34</v>
      </c>
      <c r="K9709" t="s">
        <v>360</v>
      </c>
      <c r="L9709" t="s">
        <v>34</v>
      </c>
      <c r="M9709" t="s">
        <v>34</v>
      </c>
      <c r="N9709" t="s">
        <v>360</v>
      </c>
      <c r="O9709" t="s">
        <v>901</v>
      </c>
      <c r="P9709" t="s">
        <v>908</v>
      </c>
      <c r="Q9709" t="str">
        <f t="shared" si="604"/>
        <v>18</v>
      </c>
      <c r="R9709" t="str">
        <f t="shared" si="605"/>
        <v>06</v>
      </c>
      <c r="S9709" t="str">
        <f t="shared" si="606"/>
        <v>2021</v>
      </c>
      <c r="T9709" s="4" t="str">
        <f t="shared" si="607"/>
        <v>18/06/2021</v>
      </c>
      <c r="U9709" s="7" t="s">
        <v>1306</v>
      </c>
    </row>
    <row r="9710" spans="1:21" x14ac:dyDescent="0.2">
      <c r="A9710" s="1">
        <v>9708</v>
      </c>
      <c r="B9710" t="s">
        <v>15</v>
      </c>
      <c r="C9710">
        <v>25631786</v>
      </c>
      <c r="D9710">
        <v>20220113</v>
      </c>
      <c r="E9710">
        <v>33</v>
      </c>
      <c r="F9710" t="s">
        <v>18</v>
      </c>
      <c r="G9710" t="s">
        <v>19</v>
      </c>
      <c r="H9710">
        <v>180305</v>
      </c>
      <c r="I9710" t="s">
        <v>42</v>
      </c>
      <c r="J9710" t="s">
        <v>68</v>
      </c>
      <c r="K9710" t="s">
        <v>233</v>
      </c>
      <c r="L9710" t="s">
        <v>42</v>
      </c>
      <c r="M9710" t="s">
        <v>68</v>
      </c>
      <c r="N9710" t="s">
        <v>233</v>
      </c>
      <c r="O9710" t="s">
        <v>901</v>
      </c>
      <c r="P9710" t="s">
        <v>952</v>
      </c>
      <c r="Q9710" t="str">
        <f t="shared" si="604"/>
        <v>13</v>
      </c>
      <c r="R9710" t="str">
        <f t="shared" si="605"/>
        <v>01</v>
      </c>
      <c r="S9710" t="str">
        <f t="shared" si="606"/>
        <v>2022</v>
      </c>
      <c r="T9710" s="4" t="str">
        <f t="shared" si="607"/>
        <v>13/01/2022</v>
      </c>
      <c r="U9710" s="7" t="s">
        <v>1231</v>
      </c>
    </row>
    <row r="9711" spans="1:21" x14ac:dyDescent="0.2">
      <c r="A9711" s="1">
        <v>9709</v>
      </c>
      <c r="B9711" t="s">
        <v>15</v>
      </c>
      <c r="C9711">
        <v>25638708</v>
      </c>
      <c r="D9711">
        <v>20210820</v>
      </c>
      <c r="E9711">
        <v>39</v>
      </c>
      <c r="F9711" t="s">
        <v>17</v>
      </c>
      <c r="G9711" t="s">
        <v>19</v>
      </c>
      <c r="H9711">
        <v>250101</v>
      </c>
      <c r="I9711" t="s">
        <v>35</v>
      </c>
      <c r="J9711" t="s">
        <v>60</v>
      </c>
      <c r="K9711" t="s">
        <v>224</v>
      </c>
      <c r="L9711" t="s">
        <v>35</v>
      </c>
      <c r="M9711" t="s">
        <v>60</v>
      </c>
      <c r="N9711" t="s">
        <v>224</v>
      </c>
      <c r="O9711" t="s">
        <v>901</v>
      </c>
      <c r="P9711" t="s">
        <v>909</v>
      </c>
      <c r="Q9711" t="str">
        <f t="shared" si="604"/>
        <v>20</v>
      </c>
      <c r="R9711" t="str">
        <f t="shared" si="605"/>
        <v>08</v>
      </c>
      <c r="S9711" t="str">
        <f t="shared" si="606"/>
        <v>2021</v>
      </c>
      <c r="T9711" s="4" t="str">
        <f t="shared" si="607"/>
        <v>20/08/2021</v>
      </c>
      <c r="U9711" s="7" t="s">
        <v>1338</v>
      </c>
    </row>
    <row r="9712" spans="1:21" x14ac:dyDescent="0.2">
      <c r="A9712" s="1">
        <v>9710</v>
      </c>
      <c r="B9712" t="s">
        <v>15</v>
      </c>
      <c r="C9712">
        <v>25643177</v>
      </c>
      <c r="D9712">
        <v>20220103</v>
      </c>
      <c r="E9712">
        <v>75</v>
      </c>
      <c r="F9712" t="s">
        <v>17</v>
      </c>
      <c r="G9712" t="s">
        <v>19</v>
      </c>
      <c r="H9712">
        <v>170101</v>
      </c>
      <c r="I9712" t="s">
        <v>40</v>
      </c>
      <c r="J9712" t="s">
        <v>66</v>
      </c>
      <c r="K9712" t="s">
        <v>40</v>
      </c>
      <c r="L9712" t="s">
        <v>40</v>
      </c>
      <c r="M9712" t="s">
        <v>66</v>
      </c>
      <c r="N9712" t="s">
        <v>40</v>
      </c>
      <c r="O9712" t="s">
        <v>902</v>
      </c>
      <c r="P9712" t="s">
        <v>912</v>
      </c>
      <c r="Q9712" t="str">
        <f t="shared" si="604"/>
        <v>03</v>
      </c>
      <c r="R9712" t="str">
        <f t="shared" si="605"/>
        <v>01</v>
      </c>
      <c r="S9712" t="str">
        <f t="shared" si="606"/>
        <v>2022</v>
      </c>
      <c r="T9712" s="4" t="str">
        <f t="shared" si="607"/>
        <v>03/01/2022</v>
      </c>
      <c r="U9712" s="7" t="s">
        <v>1094</v>
      </c>
    </row>
    <row r="9713" spans="1:21" x14ac:dyDescent="0.2">
      <c r="A9713" s="1">
        <v>9711</v>
      </c>
      <c r="B9713" t="s">
        <v>15</v>
      </c>
      <c r="C9713">
        <v>25646176</v>
      </c>
      <c r="D9713">
        <v>20210914</v>
      </c>
      <c r="E9713">
        <v>28</v>
      </c>
      <c r="F9713" t="s">
        <v>18</v>
      </c>
      <c r="G9713" t="s">
        <v>22</v>
      </c>
      <c r="H9713">
        <v>140141</v>
      </c>
      <c r="I9713" t="s">
        <v>34</v>
      </c>
      <c r="J9713" t="s">
        <v>34</v>
      </c>
      <c r="K9713" t="s">
        <v>360</v>
      </c>
      <c r="L9713" t="s">
        <v>34</v>
      </c>
      <c r="M9713" t="s">
        <v>34</v>
      </c>
      <c r="N9713" t="s">
        <v>334</v>
      </c>
      <c r="O9713" t="s">
        <v>901</v>
      </c>
      <c r="P9713" t="s">
        <v>940</v>
      </c>
      <c r="Q9713" t="str">
        <f t="shared" si="604"/>
        <v>14</v>
      </c>
      <c r="R9713" t="str">
        <f t="shared" si="605"/>
        <v>09</v>
      </c>
      <c r="S9713" t="str">
        <f t="shared" si="606"/>
        <v>2021</v>
      </c>
      <c r="T9713" s="4" t="str">
        <f t="shared" si="607"/>
        <v>14/09/2021</v>
      </c>
      <c r="U9713" s="7" t="s">
        <v>1253</v>
      </c>
    </row>
    <row r="9714" spans="1:21" x14ac:dyDescent="0.2">
      <c r="A9714" s="1">
        <v>9712</v>
      </c>
      <c r="B9714" t="s">
        <v>15</v>
      </c>
      <c r="C9714">
        <v>25647069</v>
      </c>
      <c r="D9714">
        <v>20210607</v>
      </c>
      <c r="E9714">
        <v>57</v>
      </c>
      <c r="F9714" t="s">
        <v>18</v>
      </c>
      <c r="G9714" t="s">
        <v>19</v>
      </c>
      <c r="H9714">
        <v>40103</v>
      </c>
      <c r="I9714" t="s">
        <v>51</v>
      </c>
      <c r="J9714" t="s">
        <v>51</v>
      </c>
      <c r="K9714" t="s">
        <v>276</v>
      </c>
      <c r="L9714" t="s">
        <v>51</v>
      </c>
      <c r="M9714" t="s">
        <v>51</v>
      </c>
      <c r="N9714" t="s">
        <v>276</v>
      </c>
      <c r="O9714" t="s">
        <v>901</v>
      </c>
      <c r="P9714" t="s">
        <v>908</v>
      </c>
      <c r="Q9714" t="str">
        <f t="shared" si="604"/>
        <v>07</v>
      </c>
      <c r="R9714" t="str">
        <f t="shared" si="605"/>
        <v>06</v>
      </c>
      <c r="S9714" t="str">
        <f t="shared" si="606"/>
        <v>2021</v>
      </c>
      <c r="T9714" s="4" t="str">
        <f t="shared" si="607"/>
        <v>07/06/2021</v>
      </c>
      <c r="U9714" s="7" t="s">
        <v>1153</v>
      </c>
    </row>
    <row r="9715" spans="1:21" x14ac:dyDescent="0.2">
      <c r="A9715" s="1">
        <v>9713</v>
      </c>
      <c r="B9715" t="s">
        <v>15</v>
      </c>
      <c r="C9715">
        <v>25652673</v>
      </c>
      <c r="D9715">
        <v>20220112</v>
      </c>
      <c r="E9715">
        <v>31</v>
      </c>
      <c r="F9715" t="s">
        <v>17</v>
      </c>
      <c r="G9715" t="s">
        <v>19</v>
      </c>
      <c r="H9715">
        <v>170301</v>
      </c>
      <c r="I9715" t="s">
        <v>40</v>
      </c>
      <c r="J9715" t="s">
        <v>72</v>
      </c>
      <c r="K9715" t="s">
        <v>72</v>
      </c>
      <c r="L9715" t="s">
        <v>40</v>
      </c>
      <c r="M9715" t="s">
        <v>72</v>
      </c>
      <c r="N9715" t="s">
        <v>72</v>
      </c>
      <c r="O9715" t="s">
        <v>902</v>
      </c>
      <c r="P9715" t="s">
        <v>912</v>
      </c>
      <c r="Q9715" t="str">
        <f t="shared" si="604"/>
        <v>12</v>
      </c>
      <c r="R9715" t="str">
        <f t="shared" si="605"/>
        <v>01</v>
      </c>
      <c r="S9715" t="str">
        <f t="shared" si="606"/>
        <v>2022</v>
      </c>
      <c r="T9715" s="4" t="str">
        <f t="shared" si="607"/>
        <v>12/01/2022</v>
      </c>
      <c r="U9715" s="7" t="s">
        <v>1218</v>
      </c>
    </row>
    <row r="9716" spans="1:21" x14ac:dyDescent="0.2">
      <c r="A9716" s="1">
        <v>9714</v>
      </c>
      <c r="B9716" t="s">
        <v>15</v>
      </c>
      <c r="C9716">
        <v>25653594</v>
      </c>
      <c r="D9716">
        <v>20211117</v>
      </c>
      <c r="E9716">
        <v>53</v>
      </c>
      <c r="F9716" t="s">
        <v>17</v>
      </c>
      <c r="G9716" t="s">
        <v>22</v>
      </c>
      <c r="H9716">
        <v>30101</v>
      </c>
      <c r="I9716" t="s">
        <v>56</v>
      </c>
      <c r="J9716" t="s">
        <v>113</v>
      </c>
      <c r="K9716" t="s">
        <v>113</v>
      </c>
      <c r="L9716" t="s">
        <v>56</v>
      </c>
      <c r="M9716" t="s">
        <v>113</v>
      </c>
      <c r="N9716" t="s">
        <v>113</v>
      </c>
      <c r="O9716" t="s">
        <v>902</v>
      </c>
      <c r="P9716" t="s">
        <v>936</v>
      </c>
      <c r="Q9716" t="str">
        <f t="shared" si="604"/>
        <v>17</v>
      </c>
      <c r="R9716" t="str">
        <f t="shared" si="605"/>
        <v>11</v>
      </c>
      <c r="S9716" t="str">
        <f t="shared" si="606"/>
        <v>2021</v>
      </c>
      <c r="T9716" s="4" t="str">
        <f t="shared" si="607"/>
        <v>17/11/2021</v>
      </c>
      <c r="U9716" s="7" t="s">
        <v>1298</v>
      </c>
    </row>
    <row r="9717" spans="1:21" x14ac:dyDescent="0.2">
      <c r="A9717" s="1">
        <v>9715</v>
      </c>
      <c r="B9717" t="s">
        <v>15</v>
      </c>
      <c r="C9717">
        <v>25655691</v>
      </c>
      <c r="D9717">
        <v>20211028</v>
      </c>
      <c r="E9717">
        <v>71</v>
      </c>
      <c r="F9717" t="s">
        <v>17</v>
      </c>
      <c r="G9717" t="s">
        <v>19</v>
      </c>
      <c r="H9717">
        <v>30301</v>
      </c>
      <c r="I9717" t="s">
        <v>56</v>
      </c>
      <c r="J9717" t="s">
        <v>116</v>
      </c>
      <c r="K9717" t="s">
        <v>116</v>
      </c>
      <c r="L9717" t="s">
        <v>56</v>
      </c>
      <c r="M9717" t="s">
        <v>116</v>
      </c>
      <c r="N9717" t="s">
        <v>116</v>
      </c>
      <c r="O9717" t="s">
        <v>901</v>
      </c>
      <c r="P9717" t="s">
        <v>933</v>
      </c>
      <c r="Q9717" t="str">
        <f t="shared" si="604"/>
        <v>28</v>
      </c>
      <c r="R9717" t="str">
        <f t="shared" si="605"/>
        <v>10</v>
      </c>
      <c r="S9717" t="str">
        <f t="shared" si="606"/>
        <v>2021</v>
      </c>
      <c r="T9717" s="4" t="str">
        <f t="shared" si="607"/>
        <v>28/10/2021</v>
      </c>
      <c r="U9717" s="7" t="s">
        <v>1444</v>
      </c>
    </row>
    <row r="9718" spans="1:21" x14ac:dyDescent="0.2">
      <c r="A9718" s="1">
        <v>9716</v>
      </c>
      <c r="B9718" t="s">
        <v>15</v>
      </c>
      <c r="C9718">
        <v>25656005</v>
      </c>
      <c r="D9718">
        <v>20210914</v>
      </c>
      <c r="E9718">
        <v>17</v>
      </c>
      <c r="F9718" t="s">
        <v>17</v>
      </c>
      <c r="G9718" t="s">
        <v>19</v>
      </c>
      <c r="H9718">
        <v>140116</v>
      </c>
      <c r="I9718" t="s">
        <v>34</v>
      </c>
      <c r="J9718" t="s">
        <v>34</v>
      </c>
      <c r="K9718" t="s">
        <v>314</v>
      </c>
      <c r="L9718" t="s">
        <v>34</v>
      </c>
      <c r="M9718" t="s">
        <v>110</v>
      </c>
      <c r="N9718" t="s">
        <v>353</v>
      </c>
      <c r="O9718" t="s">
        <v>901</v>
      </c>
      <c r="P9718" t="s">
        <v>933</v>
      </c>
      <c r="Q9718" t="str">
        <f t="shared" si="604"/>
        <v>14</v>
      </c>
      <c r="R9718" t="str">
        <f t="shared" si="605"/>
        <v>09</v>
      </c>
      <c r="S9718" t="str">
        <f t="shared" si="606"/>
        <v>2021</v>
      </c>
      <c r="T9718" s="4" t="str">
        <f t="shared" si="607"/>
        <v>14/09/2021</v>
      </c>
      <c r="U9718" s="7" t="s">
        <v>1253</v>
      </c>
    </row>
    <row r="9719" spans="1:21" x14ac:dyDescent="0.2">
      <c r="A9719" s="1">
        <v>9717</v>
      </c>
      <c r="B9719" t="s">
        <v>15</v>
      </c>
      <c r="C9719">
        <v>25656788</v>
      </c>
      <c r="D9719">
        <v>20210408</v>
      </c>
      <c r="E9719">
        <v>24</v>
      </c>
      <c r="F9719" t="s">
        <v>18</v>
      </c>
      <c r="G9719" t="s">
        <v>19</v>
      </c>
      <c r="H9719">
        <v>110704</v>
      </c>
      <c r="I9719" t="s">
        <v>54</v>
      </c>
      <c r="J9719" t="s">
        <v>131</v>
      </c>
      <c r="K9719" t="s">
        <v>543</v>
      </c>
      <c r="L9719" t="s">
        <v>37</v>
      </c>
      <c r="M9719" t="s">
        <v>63</v>
      </c>
      <c r="N9719" t="s">
        <v>63</v>
      </c>
      <c r="O9719" t="s">
        <v>901</v>
      </c>
      <c r="P9719" t="s">
        <v>908</v>
      </c>
      <c r="Q9719" t="str">
        <f t="shared" si="604"/>
        <v>08</v>
      </c>
      <c r="R9719" t="str">
        <f t="shared" si="605"/>
        <v>04</v>
      </c>
      <c r="S9719" t="str">
        <f t="shared" si="606"/>
        <v>2021</v>
      </c>
      <c r="T9719" s="4" t="str">
        <f t="shared" si="607"/>
        <v>08/04/2021</v>
      </c>
      <c r="U9719" s="7" t="s">
        <v>1164</v>
      </c>
    </row>
    <row r="9720" spans="1:21" x14ac:dyDescent="0.2">
      <c r="A9720" s="1">
        <v>9718</v>
      </c>
      <c r="B9720" t="s">
        <v>15</v>
      </c>
      <c r="C9720">
        <v>25657951</v>
      </c>
      <c r="D9720">
        <v>20210317</v>
      </c>
      <c r="E9720">
        <v>30</v>
      </c>
      <c r="F9720" t="s">
        <v>18</v>
      </c>
      <c r="G9720" t="s">
        <v>23</v>
      </c>
      <c r="H9720">
        <v>250102</v>
      </c>
      <c r="I9720" t="s">
        <v>35</v>
      </c>
      <c r="J9720" t="s">
        <v>60</v>
      </c>
      <c r="K9720" t="s">
        <v>225</v>
      </c>
      <c r="L9720" t="s">
        <v>35</v>
      </c>
      <c r="M9720" t="s">
        <v>60</v>
      </c>
      <c r="N9720" t="s">
        <v>224</v>
      </c>
      <c r="O9720" t="s">
        <v>901</v>
      </c>
      <c r="P9720" t="s">
        <v>914</v>
      </c>
      <c r="Q9720" t="str">
        <f t="shared" si="604"/>
        <v>17</v>
      </c>
      <c r="R9720" t="str">
        <f t="shared" si="605"/>
        <v>03</v>
      </c>
      <c r="S9720" t="str">
        <f t="shared" si="606"/>
        <v>2021</v>
      </c>
      <c r="T9720" s="4" t="str">
        <f t="shared" si="607"/>
        <v>17/03/2021</v>
      </c>
      <c r="U9720" s="7" t="s">
        <v>1290</v>
      </c>
    </row>
    <row r="9721" spans="1:21" x14ac:dyDescent="0.2">
      <c r="A9721" s="1">
        <v>9719</v>
      </c>
      <c r="B9721" t="s">
        <v>15</v>
      </c>
      <c r="C9721">
        <v>25661940</v>
      </c>
      <c r="D9721">
        <v>20210802</v>
      </c>
      <c r="E9721">
        <v>26</v>
      </c>
      <c r="F9721" t="s">
        <v>17</v>
      </c>
      <c r="G9721" t="s">
        <v>19</v>
      </c>
      <c r="H9721">
        <v>110108</v>
      </c>
      <c r="I9721" t="s">
        <v>54</v>
      </c>
      <c r="J9721" t="s">
        <v>108</v>
      </c>
      <c r="K9721" t="s">
        <v>374</v>
      </c>
      <c r="L9721" t="s">
        <v>54</v>
      </c>
      <c r="M9721" t="s">
        <v>108</v>
      </c>
      <c r="N9721" t="s">
        <v>374</v>
      </c>
      <c r="O9721" t="s">
        <v>901</v>
      </c>
      <c r="P9721" t="s">
        <v>914</v>
      </c>
      <c r="Q9721" t="str">
        <f t="shared" si="604"/>
        <v>02</v>
      </c>
      <c r="R9721" t="str">
        <f t="shared" si="605"/>
        <v>08</v>
      </c>
      <c r="S9721" t="str">
        <f t="shared" si="606"/>
        <v>2021</v>
      </c>
      <c r="T9721" s="4" t="str">
        <f t="shared" si="607"/>
        <v>02/08/2021</v>
      </c>
      <c r="U9721" s="7" t="s">
        <v>1088</v>
      </c>
    </row>
    <row r="9722" spans="1:21" x14ac:dyDescent="0.2">
      <c r="A9722" s="1">
        <v>9720</v>
      </c>
      <c r="B9722" t="s">
        <v>15</v>
      </c>
      <c r="C9722">
        <v>25668446</v>
      </c>
      <c r="D9722">
        <v>20211102</v>
      </c>
      <c r="E9722">
        <v>16</v>
      </c>
      <c r="F9722" t="s">
        <v>18</v>
      </c>
      <c r="G9722" t="s">
        <v>19</v>
      </c>
      <c r="H9722">
        <v>60101</v>
      </c>
      <c r="I9722" t="s">
        <v>48</v>
      </c>
      <c r="J9722" t="s">
        <v>48</v>
      </c>
      <c r="K9722" t="s">
        <v>48</v>
      </c>
      <c r="L9722" t="s">
        <v>48</v>
      </c>
      <c r="M9722" t="s">
        <v>48</v>
      </c>
      <c r="N9722" t="s">
        <v>48</v>
      </c>
      <c r="O9722" t="s">
        <v>901</v>
      </c>
      <c r="P9722" t="s">
        <v>921</v>
      </c>
      <c r="Q9722" t="str">
        <f t="shared" si="604"/>
        <v>02</v>
      </c>
      <c r="R9722" t="str">
        <f t="shared" si="605"/>
        <v>11</v>
      </c>
      <c r="S9722" t="str">
        <f t="shared" si="606"/>
        <v>2021</v>
      </c>
      <c r="T9722" s="4" t="str">
        <f t="shared" si="607"/>
        <v>02/11/2021</v>
      </c>
      <c r="U9722" s="7" t="s">
        <v>1091</v>
      </c>
    </row>
    <row r="9723" spans="1:21" x14ac:dyDescent="0.2">
      <c r="A9723" s="1">
        <v>9721</v>
      </c>
      <c r="B9723" t="s">
        <v>15</v>
      </c>
      <c r="C9723">
        <v>25670663</v>
      </c>
      <c r="D9723">
        <v>20210720</v>
      </c>
      <c r="E9723">
        <v>34</v>
      </c>
      <c r="F9723" t="s">
        <v>18</v>
      </c>
      <c r="G9723" t="s">
        <v>19</v>
      </c>
      <c r="H9723">
        <v>180101</v>
      </c>
      <c r="I9723" t="s">
        <v>42</v>
      </c>
      <c r="J9723" t="s">
        <v>42</v>
      </c>
      <c r="K9723" t="s">
        <v>303</v>
      </c>
      <c r="L9723" t="s">
        <v>42</v>
      </c>
      <c r="M9723" t="s">
        <v>42</v>
      </c>
      <c r="N9723" t="s">
        <v>303</v>
      </c>
      <c r="O9723" t="s">
        <v>901</v>
      </c>
      <c r="P9723" t="s">
        <v>908</v>
      </c>
      <c r="Q9723" t="str">
        <f t="shared" si="604"/>
        <v>20</v>
      </c>
      <c r="R9723" t="str">
        <f t="shared" si="605"/>
        <v>07</v>
      </c>
      <c r="S9723" t="str">
        <f t="shared" si="606"/>
        <v>2021</v>
      </c>
      <c r="T9723" s="4" t="str">
        <f t="shared" si="607"/>
        <v>20/07/2021</v>
      </c>
      <c r="U9723" s="7" t="s">
        <v>1336</v>
      </c>
    </row>
    <row r="9724" spans="1:21" x14ac:dyDescent="0.2">
      <c r="A9724" s="1">
        <v>9722</v>
      </c>
      <c r="B9724" t="s">
        <v>15</v>
      </c>
      <c r="C9724">
        <v>25670821</v>
      </c>
      <c r="D9724">
        <v>20210812</v>
      </c>
      <c r="E9724">
        <v>23</v>
      </c>
      <c r="F9724" t="s">
        <v>17</v>
      </c>
      <c r="G9724" t="s">
        <v>22</v>
      </c>
      <c r="H9724">
        <v>140111</v>
      </c>
      <c r="I9724" t="s">
        <v>34</v>
      </c>
      <c r="J9724" t="s">
        <v>34</v>
      </c>
      <c r="K9724" t="s">
        <v>278</v>
      </c>
      <c r="L9724" t="s">
        <v>34</v>
      </c>
      <c r="M9724" t="s">
        <v>34</v>
      </c>
      <c r="N9724" t="s">
        <v>326</v>
      </c>
      <c r="O9724" t="s">
        <v>901</v>
      </c>
      <c r="P9724" t="s">
        <v>908</v>
      </c>
      <c r="Q9724" t="str">
        <f t="shared" si="604"/>
        <v>12</v>
      </c>
      <c r="R9724" t="str">
        <f t="shared" si="605"/>
        <v>08</v>
      </c>
      <c r="S9724" t="str">
        <f t="shared" si="606"/>
        <v>2021</v>
      </c>
      <c r="T9724" s="4" t="str">
        <f t="shared" si="607"/>
        <v>12/08/2021</v>
      </c>
      <c r="U9724" s="7" t="s">
        <v>1226</v>
      </c>
    </row>
    <row r="9725" spans="1:21" x14ac:dyDescent="0.2">
      <c r="A9725" s="1">
        <v>9723</v>
      </c>
      <c r="B9725" t="s">
        <v>15</v>
      </c>
      <c r="C9725">
        <v>25676874</v>
      </c>
      <c r="D9725">
        <v>20211203</v>
      </c>
      <c r="E9725">
        <v>22</v>
      </c>
      <c r="F9725" t="s">
        <v>18</v>
      </c>
      <c r="G9725" t="s">
        <v>19</v>
      </c>
      <c r="H9725">
        <v>120102</v>
      </c>
      <c r="I9725" t="s">
        <v>52</v>
      </c>
      <c r="J9725" t="s">
        <v>90</v>
      </c>
      <c r="K9725" t="s">
        <v>497</v>
      </c>
      <c r="L9725" t="s">
        <v>52</v>
      </c>
      <c r="M9725" t="s">
        <v>90</v>
      </c>
      <c r="N9725" t="s">
        <v>497</v>
      </c>
      <c r="O9725" t="s">
        <v>901</v>
      </c>
      <c r="P9725" t="s">
        <v>915</v>
      </c>
      <c r="Q9725" t="str">
        <f t="shared" si="604"/>
        <v>03</v>
      </c>
      <c r="R9725" t="str">
        <f t="shared" si="605"/>
        <v>12</v>
      </c>
      <c r="S9725" t="str">
        <f t="shared" si="606"/>
        <v>2021</v>
      </c>
      <c r="T9725" s="4" t="str">
        <f t="shared" si="607"/>
        <v>03/12/2021</v>
      </c>
      <c r="U9725" s="7" t="s">
        <v>1105</v>
      </c>
    </row>
    <row r="9726" spans="1:21" x14ac:dyDescent="0.2">
      <c r="A9726" s="1">
        <v>9724</v>
      </c>
      <c r="B9726" t="s">
        <v>15</v>
      </c>
      <c r="C9726">
        <v>25692240</v>
      </c>
      <c r="D9726">
        <v>20211010</v>
      </c>
      <c r="E9726">
        <v>39</v>
      </c>
      <c r="F9726" t="s">
        <v>18</v>
      </c>
      <c r="G9726" t="s">
        <v>19</v>
      </c>
      <c r="H9726">
        <v>110301</v>
      </c>
      <c r="I9726" t="s">
        <v>54</v>
      </c>
      <c r="J9726" t="s">
        <v>167</v>
      </c>
      <c r="K9726" t="s">
        <v>167</v>
      </c>
      <c r="L9726" t="s">
        <v>54</v>
      </c>
      <c r="M9726" t="s">
        <v>167</v>
      </c>
      <c r="N9726" t="s">
        <v>167</v>
      </c>
      <c r="O9726" t="s">
        <v>901</v>
      </c>
      <c r="P9726" t="s">
        <v>909</v>
      </c>
      <c r="Q9726" t="str">
        <f t="shared" si="604"/>
        <v>10</v>
      </c>
      <c r="R9726" t="str">
        <f t="shared" si="605"/>
        <v>10</v>
      </c>
      <c r="S9726" t="str">
        <f t="shared" si="606"/>
        <v>2021</v>
      </c>
      <c r="T9726" s="4" t="str">
        <f t="shared" si="607"/>
        <v>10/10/2021</v>
      </c>
      <c r="U9726" s="7" t="s">
        <v>1198</v>
      </c>
    </row>
    <row r="9727" spans="1:21" x14ac:dyDescent="0.2">
      <c r="A9727" s="1">
        <v>9725</v>
      </c>
      <c r="B9727" t="s">
        <v>15</v>
      </c>
      <c r="C9727">
        <v>25693356</v>
      </c>
      <c r="D9727">
        <v>20210818</v>
      </c>
      <c r="E9727">
        <v>62</v>
      </c>
      <c r="F9727" t="s">
        <v>17</v>
      </c>
      <c r="G9727" t="s">
        <v>19</v>
      </c>
      <c r="H9727">
        <v>140512</v>
      </c>
      <c r="I9727" t="s">
        <v>34</v>
      </c>
      <c r="J9727" t="s">
        <v>123</v>
      </c>
      <c r="K9727" t="s">
        <v>765</v>
      </c>
      <c r="L9727" t="s">
        <v>34</v>
      </c>
      <c r="M9727" t="s">
        <v>123</v>
      </c>
      <c r="N9727" t="s">
        <v>387</v>
      </c>
      <c r="O9727" t="s">
        <v>901</v>
      </c>
      <c r="P9727" t="s">
        <v>940</v>
      </c>
      <c r="Q9727" t="str">
        <f t="shared" si="604"/>
        <v>18</v>
      </c>
      <c r="R9727" t="str">
        <f t="shared" si="605"/>
        <v>08</v>
      </c>
      <c r="S9727" t="str">
        <f t="shared" si="606"/>
        <v>2021</v>
      </c>
      <c r="T9727" s="4" t="str">
        <f t="shared" si="607"/>
        <v>18/08/2021</v>
      </c>
      <c r="U9727" s="7" t="s">
        <v>1308</v>
      </c>
    </row>
    <row r="9728" spans="1:21" x14ac:dyDescent="0.2">
      <c r="A9728" s="1">
        <v>9726</v>
      </c>
      <c r="B9728" t="s">
        <v>15</v>
      </c>
      <c r="C9728">
        <v>25696022</v>
      </c>
      <c r="D9728">
        <v>20210914</v>
      </c>
      <c r="E9728">
        <v>20</v>
      </c>
      <c r="F9728" t="s">
        <v>17</v>
      </c>
      <c r="G9728" t="s">
        <v>19</v>
      </c>
      <c r="H9728">
        <v>120101</v>
      </c>
      <c r="I9728" t="s">
        <v>52</v>
      </c>
      <c r="J9728" t="s">
        <v>90</v>
      </c>
      <c r="K9728" t="s">
        <v>90</v>
      </c>
      <c r="L9728" t="s">
        <v>34</v>
      </c>
      <c r="M9728" t="s">
        <v>118</v>
      </c>
      <c r="N9728" t="s">
        <v>380</v>
      </c>
      <c r="O9728" t="s">
        <v>901</v>
      </c>
      <c r="P9728" t="s">
        <v>924</v>
      </c>
      <c r="Q9728" t="str">
        <f t="shared" si="604"/>
        <v>14</v>
      </c>
      <c r="R9728" t="str">
        <f t="shared" si="605"/>
        <v>09</v>
      </c>
      <c r="S9728" t="str">
        <f t="shared" si="606"/>
        <v>2021</v>
      </c>
      <c r="T9728" s="4" t="str">
        <f t="shared" si="607"/>
        <v>14/09/2021</v>
      </c>
      <c r="U9728" s="7" t="s">
        <v>1253</v>
      </c>
    </row>
    <row r="9729" spans="1:21" x14ac:dyDescent="0.2">
      <c r="A9729" s="1">
        <v>9727</v>
      </c>
      <c r="B9729" t="s">
        <v>15</v>
      </c>
      <c r="C9729">
        <v>25703908</v>
      </c>
      <c r="D9729">
        <v>20210608</v>
      </c>
      <c r="E9729">
        <v>22</v>
      </c>
      <c r="F9729" t="s">
        <v>17</v>
      </c>
      <c r="G9729" t="s">
        <v>19</v>
      </c>
      <c r="H9729">
        <v>220101</v>
      </c>
      <c r="I9729" t="s">
        <v>44</v>
      </c>
      <c r="J9729" t="s">
        <v>44</v>
      </c>
      <c r="K9729" t="s">
        <v>44</v>
      </c>
      <c r="L9729" t="s">
        <v>44</v>
      </c>
      <c r="M9729" t="s">
        <v>44</v>
      </c>
      <c r="N9729" t="s">
        <v>241</v>
      </c>
      <c r="O9729" t="s">
        <v>901</v>
      </c>
      <c r="P9729" t="s">
        <v>914</v>
      </c>
      <c r="Q9729" t="str">
        <f t="shared" si="604"/>
        <v>08</v>
      </c>
      <c r="R9729" t="str">
        <f t="shared" si="605"/>
        <v>06</v>
      </c>
      <c r="S9729" t="str">
        <f t="shared" si="606"/>
        <v>2021</v>
      </c>
      <c r="T9729" s="4" t="str">
        <f t="shared" si="607"/>
        <v>08/06/2021</v>
      </c>
      <c r="U9729" s="7" t="s">
        <v>1166</v>
      </c>
    </row>
    <row r="9730" spans="1:21" x14ac:dyDescent="0.2">
      <c r="A9730" s="1">
        <v>9728</v>
      </c>
      <c r="B9730" t="s">
        <v>15</v>
      </c>
      <c r="C9730">
        <v>25703958</v>
      </c>
      <c r="D9730">
        <v>20211206</v>
      </c>
      <c r="E9730">
        <v>26</v>
      </c>
      <c r="F9730" t="s">
        <v>18</v>
      </c>
      <c r="G9730" t="s">
        <v>20</v>
      </c>
      <c r="H9730">
        <v>140108</v>
      </c>
      <c r="I9730" t="s">
        <v>34</v>
      </c>
      <c r="J9730" t="s">
        <v>34</v>
      </c>
      <c r="K9730" t="s">
        <v>335</v>
      </c>
      <c r="L9730" t="s">
        <v>34</v>
      </c>
      <c r="M9730" t="s">
        <v>34</v>
      </c>
      <c r="N9730" t="s">
        <v>335</v>
      </c>
      <c r="O9730" t="s">
        <v>902</v>
      </c>
      <c r="P9730" t="s">
        <v>924</v>
      </c>
      <c r="Q9730" t="str">
        <f t="shared" si="604"/>
        <v>06</v>
      </c>
      <c r="R9730" t="str">
        <f t="shared" si="605"/>
        <v>12</v>
      </c>
      <c r="S9730" t="str">
        <f t="shared" si="606"/>
        <v>2021</v>
      </c>
      <c r="T9730" s="4" t="str">
        <f t="shared" si="607"/>
        <v>06/12/2021</v>
      </c>
      <c r="U9730" s="7" t="s">
        <v>1145</v>
      </c>
    </row>
    <row r="9731" spans="1:21" x14ac:dyDescent="0.2">
      <c r="A9731" s="1">
        <v>9729</v>
      </c>
      <c r="B9731" t="s">
        <v>15</v>
      </c>
      <c r="C9731">
        <v>25714288</v>
      </c>
      <c r="D9731">
        <v>20210309</v>
      </c>
      <c r="E9731">
        <v>26</v>
      </c>
      <c r="F9731" t="s">
        <v>17</v>
      </c>
      <c r="G9731" t="s">
        <v>22</v>
      </c>
      <c r="H9731">
        <v>61201</v>
      </c>
      <c r="I9731" t="s">
        <v>48</v>
      </c>
      <c r="J9731" t="s">
        <v>210</v>
      </c>
      <c r="K9731" t="s">
        <v>816</v>
      </c>
      <c r="L9731" t="s">
        <v>48</v>
      </c>
      <c r="M9731" t="s">
        <v>48</v>
      </c>
      <c r="N9731" t="s">
        <v>48</v>
      </c>
      <c r="O9731" t="s">
        <v>901</v>
      </c>
      <c r="P9731" t="s">
        <v>908</v>
      </c>
      <c r="Q9731" t="str">
        <f t="shared" ref="Q9731:Q9794" si="608">+RIGHT(D9731,2)</f>
        <v>09</v>
      </c>
      <c r="R9731" t="str">
        <f t="shared" ref="R9731:R9794" si="609">+MID(D9731,5,2)</f>
        <v>03</v>
      </c>
      <c r="S9731" t="str">
        <f t="shared" ref="S9731:S9794" si="610">+LEFT(D9731,4)</f>
        <v>2021</v>
      </c>
      <c r="T9731" s="4" t="str">
        <f t="shared" ref="T9731:T9794" si="611">+_xlfn.CONCAT(Q9731,"/",R9731,"/",S9731)</f>
        <v>09/03/2021</v>
      </c>
      <c r="U9731" s="7" t="s">
        <v>1176</v>
      </c>
    </row>
    <row r="9732" spans="1:21" x14ac:dyDescent="0.2">
      <c r="A9732" s="1">
        <v>9730</v>
      </c>
      <c r="B9732" t="s">
        <v>15</v>
      </c>
      <c r="C9732">
        <v>25715144</v>
      </c>
      <c r="D9732">
        <v>20211212</v>
      </c>
      <c r="E9732">
        <v>20</v>
      </c>
      <c r="F9732" t="s">
        <v>17</v>
      </c>
      <c r="G9732" t="s">
        <v>20</v>
      </c>
      <c r="H9732">
        <v>140137</v>
      </c>
      <c r="I9732" t="s">
        <v>34</v>
      </c>
      <c r="J9732" t="s">
        <v>34</v>
      </c>
      <c r="K9732" t="s">
        <v>222</v>
      </c>
      <c r="L9732" t="s">
        <v>34</v>
      </c>
      <c r="M9732" t="s">
        <v>34</v>
      </c>
      <c r="N9732" t="s">
        <v>332</v>
      </c>
      <c r="O9732" t="s">
        <v>901</v>
      </c>
      <c r="P9732" t="s">
        <v>936</v>
      </c>
      <c r="Q9732" t="str">
        <f t="shared" si="608"/>
        <v>12</v>
      </c>
      <c r="R9732" t="str">
        <f t="shared" si="609"/>
        <v>12</v>
      </c>
      <c r="S9732" t="str">
        <f t="shared" si="610"/>
        <v>2021</v>
      </c>
      <c r="T9732" s="4" t="str">
        <f t="shared" si="611"/>
        <v>12/12/2021</v>
      </c>
      <c r="U9732" s="7" t="s">
        <v>1230</v>
      </c>
    </row>
    <row r="9733" spans="1:21" x14ac:dyDescent="0.2">
      <c r="A9733" s="1">
        <v>9731</v>
      </c>
      <c r="B9733" t="s">
        <v>15</v>
      </c>
      <c r="C9733">
        <v>25722916</v>
      </c>
      <c r="D9733">
        <v>20211201</v>
      </c>
      <c r="E9733">
        <v>27</v>
      </c>
      <c r="F9733" t="s">
        <v>18</v>
      </c>
      <c r="G9733" t="s">
        <v>19</v>
      </c>
      <c r="H9733">
        <v>50101</v>
      </c>
      <c r="I9733" t="s">
        <v>37</v>
      </c>
      <c r="J9733" t="s">
        <v>98</v>
      </c>
      <c r="K9733" t="s">
        <v>37</v>
      </c>
      <c r="L9733" t="s">
        <v>37</v>
      </c>
      <c r="M9733" t="s">
        <v>98</v>
      </c>
      <c r="N9733" t="s">
        <v>368</v>
      </c>
      <c r="O9733" t="s">
        <v>901</v>
      </c>
      <c r="P9733" t="s">
        <v>936</v>
      </c>
      <c r="Q9733" t="str">
        <f t="shared" si="608"/>
        <v>01</v>
      </c>
      <c r="R9733" t="str">
        <f t="shared" si="609"/>
        <v>12</v>
      </c>
      <c r="S9733" t="str">
        <f t="shared" si="610"/>
        <v>2021</v>
      </c>
      <c r="T9733" s="4" t="str">
        <f t="shared" si="611"/>
        <v>01/12/2021</v>
      </c>
      <c r="U9733" s="7" t="s">
        <v>1078</v>
      </c>
    </row>
    <row r="9734" spans="1:21" x14ac:dyDescent="0.2">
      <c r="A9734" s="1">
        <v>9732</v>
      </c>
      <c r="B9734" t="s">
        <v>15</v>
      </c>
      <c r="C9734">
        <v>25723783</v>
      </c>
      <c r="D9734">
        <v>20210824</v>
      </c>
      <c r="E9734">
        <v>28</v>
      </c>
      <c r="F9734" t="s">
        <v>17</v>
      </c>
      <c r="G9734" t="s">
        <v>27</v>
      </c>
      <c r="H9734">
        <v>140136</v>
      </c>
      <c r="I9734" t="s">
        <v>34</v>
      </c>
      <c r="J9734" t="s">
        <v>34</v>
      </c>
      <c r="K9734" t="s">
        <v>334</v>
      </c>
      <c r="L9734" t="s">
        <v>34</v>
      </c>
      <c r="M9734" t="s">
        <v>34</v>
      </c>
      <c r="N9734" t="s">
        <v>257</v>
      </c>
      <c r="O9734" t="s">
        <v>901</v>
      </c>
      <c r="P9734" t="s">
        <v>940</v>
      </c>
      <c r="Q9734" t="str">
        <f t="shared" si="608"/>
        <v>24</v>
      </c>
      <c r="R9734" t="str">
        <f t="shared" si="609"/>
        <v>08</v>
      </c>
      <c r="S9734" t="str">
        <f t="shared" si="610"/>
        <v>2021</v>
      </c>
      <c r="T9734" s="4" t="str">
        <f t="shared" si="611"/>
        <v>24/08/2021</v>
      </c>
      <c r="U9734" s="7" t="s">
        <v>1396</v>
      </c>
    </row>
    <row r="9735" spans="1:21" x14ac:dyDescent="0.2">
      <c r="A9735" s="1">
        <v>9733</v>
      </c>
      <c r="B9735" t="s">
        <v>15</v>
      </c>
      <c r="C9735">
        <v>25725542</v>
      </c>
      <c r="D9735">
        <v>20211121</v>
      </c>
      <c r="E9735">
        <v>10</v>
      </c>
      <c r="F9735" t="s">
        <v>18</v>
      </c>
      <c r="G9735" t="s">
        <v>19</v>
      </c>
      <c r="H9735">
        <v>130201</v>
      </c>
      <c r="I9735" t="s">
        <v>43</v>
      </c>
      <c r="J9735" t="s">
        <v>144</v>
      </c>
      <c r="K9735" t="s">
        <v>144</v>
      </c>
      <c r="L9735" t="s">
        <v>43</v>
      </c>
      <c r="M9735" t="s">
        <v>144</v>
      </c>
      <c r="N9735" t="s">
        <v>144</v>
      </c>
      <c r="O9735" t="s">
        <v>901</v>
      </c>
      <c r="P9735" t="s">
        <v>915</v>
      </c>
      <c r="Q9735" t="str">
        <f t="shared" si="608"/>
        <v>21</v>
      </c>
      <c r="R9735" t="str">
        <f t="shared" si="609"/>
        <v>11</v>
      </c>
      <c r="S9735" t="str">
        <f t="shared" si="610"/>
        <v>2021</v>
      </c>
      <c r="T9735" s="4" t="str">
        <f t="shared" si="611"/>
        <v>21/11/2021</v>
      </c>
      <c r="U9735" s="7" t="s">
        <v>1354</v>
      </c>
    </row>
    <row r="9736" spans="1:21" x14ac:dyDescent="0.2">
      <c r="A9736" s="1">
        <v>9734</v>
      </c>
      <c r="B9736" t="s">
        <v>15</v>
      </c>
      <c r="C9736">
        <v>25725746</v>
      </c>
      <c r="D9736">
        <v>20211113</v>
      </c>
      <c r="E9736">
        <v>37</v>
      </c>
      <c r="F9736" t="s">
        <v>18</v>
      </c>
      <c r="G9736" t="s">
        <v>19</v>
      </c>
      <c r="H9736">
        <v>240104</v>
      </c>
      <c r="I9736" t="s">
        <v>33</v>
      </c>
      <c r="J9736" t="s">
        <v>59</v>
      </c>
      <c r="K9736" t="s">
        <v>454</v>
      </c>
      <c r="L9736" t="s">
        <v>59</v>
      </c>
      <c r="M9736" t="s">
        <v>877</v>
      </c>
      <c r="N9736" t="s">
        <v>885</v>
      </c>
      <c r="O9736" t="s">
        <v>901</v>
      </c>
      <c r="P9736" t="s">
        <v>911</v>
      </c>
      <c r="Q9736" t="str">
        <f t="shared" si="608"/>
        <v>13</v>
      </c>
      <c r="R9736" t="str">
        <f t="shared" si="609"/>
        <v>11</v>
      </c>
      <c r="S9736" t="str">
        <f t="shared" si="610"/>
        <v>2021</v>
      </c>
      <c r="T9736" s="4" t="str">
        <f t="shared" si="611"/>
        <v>13/11/2021</v>
      </c>
      <c r="U9736" s="7" t="s">
        <v>1241</v>
      </c>
    </row>
    <row r="9737" spans="1:21" x14ac:dyDescent="0.2">
      <c r="A9737" s="1">
        <v>9735</v>
      </c>
      <c r="B9737" t="s">
        <v>15</v>
      </c>
      <c r="C9737">
        <v>25731525</v>
      </c>
      <c r="D9737">
        <v>20211024</v>
      </c>
      <c r="E9737">
        <v>24</v>
      </c>
      <c r="F9737" t="s">
        <v>17</v>
      </c>
      <c r="G9737" t="s">
        <v>20</v>
      </c>
      <c r="H9737">
        <v>140135</v>
      </c>
      <c r="I9737" t="s">
        <v>34</v>
      </c>
      <c r="J9737" t="s">
        <v>34</v>
      </c>
      <c r="K9737" t="s">
        <v>220</v>
      </c>
      <c r="L9737" t="s">
        <v>34</v>
      </c>
      <c r="M9737" t="s">
        <v>34</v>
      </c>
      <c r="N9737" t="s">
        <v>220</v>
      </c>
      <c r="O9737" t="s">
        <v>901</v>
      </c>
      <c r="P9737" t="s">
        <v>909</v>
      </c>
      <c r="Q9737" t="str">
        <f t="shared" si="608"/>
        <v>24</v>
      </c>
      <c r="R9737" t="str">
        <f t="shared" si="609"/>
        <v>10</v>
      </c>
      <c r="S9737" t="str">
        <f t="shared" si="610"/>
        <v>2021</v>
      </c>
      <c r="T9737" s="4" t="str">
        <f t="shared" si="611"/>
        <v>24/10/2021</v>
      </c>
      <c r="U9737" s="7" t="s">
        <v>1398</v>
      </c>
    </row>
    <row r="9738" spans="1:21" x14ac:dyDescent="0.2">
      <c r="A9738" s="1">
        <v>9736</v>
      </c>
      <c r="B9738" t="s">
        <v>15</v>
      </c>
      <c r="C9738">
        <v>25733706</v>
      </c>
      <c r="D9738">
        <v>20211204</v>
      </c>
      <c r="E9738">
        <v>24</v>
      </c>
      <c r="F9738" t="s">
        <v>17</v>
      </c>
      <c r="G9738" t="s">
        <v>19</v>
      </c>
      <c r="H9738">
        <v>140406</v>
      </c>
      <c r="I9738" t="s">
        <v>34</v>
      </c>
      <c r="J9738" t="s">
        <v>118</v>
      </c>
      <c r="K9738" t="s">
        <v>386</v>
      </c>
      <c r="L9738" t="s">
        <v>34</v>
      </c>
      <c r="M9738" t="s">
        <v>118</v>
      </c>
      <c r="N9738" t="s">
        <v>386</v>
      </c>
      <c r="O9738" t="s">
        <v>901</v>
      </c>
      <c r="P9738" t="s">
        <v>936</v>
      </c>
      <c r="Q9738" t="str">
        <f t="shared" si="608"/>
        <v>04</v>
      </c>
      <c r="R9738" t="str">
        <f t="shared" si="609"/>
        <v>12</v>
      </c>
      <c r="S9738" t="str">
        <f t="shared" si="610"/>
        <v>2021</v>
      </c>
      <c r="T9738" s="4" t="str">
        <f t="shared" si="611"/>
        <v>04/12/2021</v>
      </c>
      <c r="U9738" s="7" t="s">
        <v>1120</v>
      </c>
    </row>
    <row r="9739" spans="1:21" x14ac:dyDescent="0.2">
      <c r="A9739" s="1">
        <v>9737</v>
      </c>
      <c r="B9739" t="s">
        <v>15</v>
      </c>
      <c r="C9739">
        <v>25735573</v>
      </c>
      <c r="D9739">
        <v>20211203</v>
      </c>
      <c r="E9739">
        <v>34</v>
      </c>
      <c r="F9739" t="s">
        <v>17</v>
      </c>
      <c r="G9739" t="s">
        <v>20</v>
      </c>
      <c r="H9739">
        <v>140106</v>
      </c>
      <c r="I9739" t="s">
        <v>34</v>
      </c>
      <c r="J9739" t="s">
        <v>34</v>
      </c>
      <c r="K9739" t="s">
        <v>221</v>
      </c>
      <c r="L9739" t="s">
        <v>34</v>
      </c>
      <c r="M9739" t="s">
        <v>34</v>
      </c>
      <c r="N9739" t="s">
        <v>221</v>
      </c>
      <c r="O9739" t="s">
        <v>902</v>
      </c>
      <c r="P9739" t="s">
        <v>916</v>
      </c>
      <c r="Q9739" t="str">
        <f t="shared" si="608"/>
        <v>03</v>
      </c>
      <c r="R9739" t="str">
        <f t="shared" si="609"/>
        <v>12</v>
      </c>
      <c r="S9739" t="str">
        <f t="shared" si="610"/>
        <v>2021</v>
      </c>
      <c r="T9739" s="4" t="str">
        <f t="shared" si="611"/>
        <v>03/12/2021</v>
      </c>
      <c r="U9739" s="7" t="s">
        <v>1105</v>
      </c>
    </row>
    <row r="9740" spans="1:21" x14ac:dyDescent="0.2">
      <c r="A9740" s="1">
        <v>9738</v>
      </c>
      <c r="B9740" t="s">
        <v>15</v>
      </c>
      <c r="C9740">
        <v>25736357</v>
      </c>
      <c r="D9740">
        <v>20210601</v>
      </c>
      <c r="E9740">
        <v>27</v>
      </c>
      <c r="F9740" t="s">
        <v>18</v>
      </c>
      <c r="G9740" t="s">
        <v>24</v>
      </c>
      <c r="H9740">
        <v>40103</v>
      </c>
      <c r="I9740" t="s">
        <v>51</v>
      </c>
      <c r="J9740" t="s">
        <v>51</v>
      </c>
      <c r="K9740" t="s">
        <v>276</v>
      </c>
      <c r="L9740" t="s">
        <v>51</v>
      </c>
      <c r="M9740" t="s">
        <v>51</v>
      </c>
      <c r="N9740" t="s">
        <v>51</v>
      </c>
      <c r="O9740" t="s">
        <v>901</v>
      </c>
      <c r="P9740" t="s">
        <v>908</v>
      </c>
      <c r="Q9740" t="str">
        <f t="shared" si="608"/>
        <v>01</v>
      </c>
      <c r="R9740" t="str">
        <f t="shared" si="609"/>
        <v>06</v>
      </c>
      <c r="S9740" t="str">
        <f t="shared" si="610"/>
        <v>2021</v>
      </c>
      <c r="T9740" s="4" t="str">
        <f t="shared" si="611"/>
        <v>01/06/2021</v>
      </c>
      <c r="U9740" s="7" t="s">
        <v>1071</v>
      </c>
    </row>
    <row r="9741" spans="1:21" x14ac:dyDescent="0.2">
      <c r="A9741" s="1">
        <v>9739</v>
      </c>
      <c r="B9741" t="s">
        <v>15</v>
      </c>
      <c r="C9741">
        <v>25737714</v>
      </c>
      <c r="D9741">
        <v>20210927</v>
      </c>
      <c r="E9741">
        <v>28</v>
      </c>
      <c r="F9741" t="s">
        <v>18</v>
      </c>
      <c r="G9741" t="s">
        <v>19</v>
      </c>
      <c r="H9741">
        <v>120101</v>
      </c>
      <c r="I9741" t="s">
        <v>52</v>
      </c>
      <c r="J9741" t="s">
        <v>90</v>
      </c>
      <c r="K9741" t="s">
        <v>90</v>
      </c>
      <c r="L9741" t="s">
        <v>52</v>
      </c>
      <c r="M9741" t="s">
        <v>90</v>
      </c>
      <c r="N9741" t="s">
        <v>90</v>
      </c>
      <c r="O9741" t="s">
        <v>901</v>
      </c>
      <c r="P9741" t="s">
        <v>908</v>
      </c>
      <c r="Q9741" t="str">
        <f t="shared" si="608"/>
        <v>27</v>
      </c>
      <c r="R9741" t="str">
        <f t="shared" si="609"/>
        <v>09</v>
      </c>
      <c r="S9741" t="str">
        <f t="shared" si="610"/>
        <v>2021</v>
      </c>
      <c r="T9741" s="4" t="str">
        <f t="shared" si="611"/>
        <v>27/09/2021</v>
      </c>
      <c r="U9741" s="7" t="s">
        <v>1432</v>
      </c>
    </row>
    <row r="9742" spans="1:21" x14ac:dyDescent="0.2">
      <c r="A9742" s="1">
        <v>9740</v>
      </c>
      <c r="B9742" t="s">
        <v>15</v>
      </c>
      <c r="C9742">
        <v>25739291</v>
      </c>
      <c r="D9742">
        <v>20211003</v>
      </c>
      <c r="E9742">
        <v>28</v>
      </c>
      <c r="F9742" t="s">
        <v>18</v>
      </c>
      <c r="G9742" t="s">
        <v>19</v>
      </c>
      <c r="H9742">
        <v>130101</v>
      </c>
      <c r="I9742" t="s">
        <v>43</v>
      </c>
      <c r="J9742" t="s">
        <v>69</v>
      </c>
      <c r="K9742" t="s">
        <v>69</v>
      </c>
      <c r="L9742" t="s">
        <v>43</v>
      </c>
      <c r="M9742" t="s">
        <v>69</v>
      </c>
      <c r="N9742" t="s">
        <v>69</v>
      </c>
      <c r="O9742" t="s">
        <v>901</v>
      </c>
      <c r="P9742" t="s">
        <v>909</v>
      </c>
      <c r="Q9742" t="str">
        <f t="shared" si="608"/>
        <v>03</v>
      </c>
      <c r="R9742" t="str">
        <f t="shared" si="609"/>
        <v>10</v>
      </c>
      <c r="S9742" t="str">
        <f t="shared" si="610"/>
        <v>2021</v>
      </c>
      <c r="T9742" s="4" t="str">
        <f t="shared" si="611"/>
        <v>03/10/2021</v>
      </c>
      <c r="U9742" s="7" t="s">
        <v>1103</v>
      </c>
    </row>
    <row r="9743" spans="1:21" x14ac:dyDescent="0.2">
      <c r="A9743" s="1">
        <v>9741</v>
      </c>
      <c r="B9743" t="s">
        <v>15</v>
      </c>
      <c r="C9743">
        <v>25748038</v>
      </c>
      <c r="D9743">
        <v>20211019</v>
      </c>
      <c r="E9743">
        <v>13</v>
      </c>
      <c r="F9743" t="s">
        <v>17</v>
      </c>
      <c r="G9743" t="s">
        <v>19</v>
      </c>
      <c r="H9743">
        <v>60801</v>
      </c>
      <c r="I9743" t="s">
        <v>48</v>
      </c>
      <c r="J9743" t="s">
        <v>82</v>
      </c>
      <c r="K9743" t="s">
        <v>82</v>
      </c>
      <c r="L9743" t="s">
        <v>48</v>
      </c>
      <c r="M9743" t="s">
        <v>82</v>
      </c>
      <c r="N9743" t="s">
        <v>82</v>
      </c>
      <c r="O9743" t="s">
        <v>901</v>
      </c>
      <c r="P9743" t="s">
        <v>909</v>
      </c>
      <c r="Q9743" t="str">
        <f t="shared" si="608"/>
        <v>19</v>
      </c>
      <c r="R9743" t="str">
        <f t="shared" si="609"/>
        <v>10</v>
      </c>
      <c r="S9743" t="str">
        <f t="shared" si="610"/>
        <v>2021</v>
      </c>
      <c r="T9743" s="4" t="str">
        <f t="shared" si="611"/>
        <v>19/10/2021</v>
      </c>
      <c r="U9743" s="7" t="s">
        <v>1325</v>
      </c>
    </row>
    <row r="9744" spans="1:21" x14ac:dyDescent="0.2">
      <c r="A9744" s="1">
        <v>9742</v>
      </c>
      <c r="B9744" t="s">
        <v>15</v>
      </c>
      <c r="C9744">
        <v>25752082</v>
      </c>
      <c r="D9744">
        <v>20211002</v>
      </c>
      <c r="E9744">
        <v>15</v>
      </c>
      <c r="F9744" t="s">
        <v>18</v>
      </c>
      <c r="G9744" t="s">
        <v>20</v>
      </c>
      <c r="H9744">
        <v>140131</v>
      </c>
      <c r="I9744" t="s">
        <v>34</v>
      </c>
      <c r="J9744" t="s">
        <v>34</v>
      </c>
      <c r="K9744" t="s">
        <v>308</v>
      </c>
      <c r="L9744" t="s">
        <v>34</v>
      </c>
      <c r="M9744" t="s">
        <v>34</v>
      </c>
      <c r="N9744" t="s">
        <v>259</v>
      </c>
      <c r="O9744" t="s">
        <v>901</v>
      </c>
      <c r="P9744" t="s">
        <v>959</v>
      </c>
      <c r="Q9744" t="str">
        <f t="shared" si="608"/>
        <v>02</v>
      </c>
      <c r="R9744" t="str">
        <f t="shared" si="609"/>
        <v>10</v>
      </c>
      <c r="S9744" t="str">
        <f t="shared" si="610"/>
        <v>2021</v>
      </c>
      <c r="T9744" s="4" t="str">
        <f t="shared" si="611"/>
        <v>02/10/2021</v>
      </c>
      <c r="U9744" s="7" t="s">
        <v>1090</v>
      </c>
    </row>
    <row r="9745" spans="1:21" x14ac:dyDescent="0.2">
      <c r="A9745" s="1">
        <v>9743</v>
      </c>
      <c r="B9745" t="s">
        <v>15</v>
      </c>
      <c r="C9745">
        <v>25752316</v>
      </c>
      <c r="D9745">
        <v>20211212</v>
      </c>
      <c r="E9745">
        <v>28</v>
      </c>
      <c r="F9745" t="s">
        <v>17</v>
      </c>
      <c r="G9745" t="s">
        <v>23</v>
      </c>
      <c r="H9745">
        <v>140106</v>
      </c>
      <c r="I9745" t="s">
        <v>34</v>
      </c>
      <c r="J9745" t="s">
        <v>34</v>
      </c>
      <c r="K9745" t="s">
        <v>221</v>
      </c>
      <c r="L9745" t="s">
        <v>34</v>
      </c>
      <c r="M9745" t="s">
        <v>34</v>
      </c>
      <c r="N9745" t="s">
        <v>326</v>
      </c>
      <c r="O9745" t="s">
        <v>901</v>
      </c>
      <c r="P9745" t="s">
        <v>1049</v>
      </c>
      <c r="Q9745" t="str">
        <f t="shared" si="608"/>
        <v>12</v>
      </c>
      <c r="R9745" t="str">
        <f t="shared" si="609"/>
        <v>12</v>
      </c>
      <c r="S9745" t="str">
        <f t="shared" si="610"/>
        <v>2021</v>
      </c>
      <c r="T9745" s="4" t="str">
        <f t="shared" si="611"/>
        <v>12/12/2021</v>
      </c>
      <c r="U9745" s="7" t="s">
        <v>1230</v>
      </c>
    </row>
    <row r="9746" spans="1:21" x14ac:dyDescent="0.2">
      <c r="A9746" s="1">
        <v>9744</v>
      </c>
      <c r="B9746" t="s">
        <v>15</v>
      </c>
      <c r="C9746">
        <v>25753489</v>
      </c>
      <c r="D9746">
        <v>20210725</v>
      </c>
      <c r="E9746">
        <v>16</v>
      </c>
      <c r="F9746" t="s">
        <v>17</v>
      </c>
      <c r="G9746" t="s">
        <v>20</v>
      </c>
      <c r="H9746">
        <v>140107</v>
      </c>
      <c r="I9746" t="s">
        <v>34</v>
      </c>
      <c r="J9746" t="s">
        <v>34</v>
      </c>
      <c r="K9746" t="s">
        <v>370</v>
      </c>
      <c r="L9746" t="s">
        <v>34</v>
      </c>
      <c r="M9746" t="s">
        <v>34</v>
      </c>
      <c r="N9746" t="s">
        <v>375</v>
      </c>
      <c r="O9746" t="s">
        <v>901</v>
      </c>
      <c r="P9746" t="s">
        <v>908</v>
      </c>
      <c r="Q9746" t="str">
        <f t="shared" si="608"/>
        <v>25</v>
      </c>
      <c r="R9746" t="str">
        <f t="shared" si="609"/>
        <v>07</v>
      </c>
      <c r="S9746" t="str">
        <f t="shared" si="610"/>
        <v>2021</v>
      </c>
      <c r="T9746" s="4" t="str">
        <f t="shared" si="611"/>
        <v>25/07/2021</v>
      </c>
      <c r="U9746" s="7" t="s">
        <v>1407</v>
      </c>
    </row>
    <row r="9747" spans="1:21" x14ac:dyDescent="0.2">
      <c r="A9747" s="1">
        <v>9745</v>
      </c>
      <c r="B9747" t="s">
        <v>15</v>
      </c>
      <c r="C9747">
        <v>25756639</v>
      </c>
      <c r="D9747">
        <v>20210611</v>
      </c>
      <c r="E9747">
        <v>28</v>
      </c>
      <c r="F9747" t="s">
        <v>18</v>
      </c>
      <c r="G9747" t="s">
        <v>19</v>
      </c>
      <c r="H9747">
        <v>220111</v>
      </c>
      <c r="I9747" t="s">
        <v>44</v>
      </c>
      <c r="J9747" t="s">
        <v>44</v>
      </c>
      <c r="K9747" t="s">
        <v>246</v>
      </c>
      <c r="L9747" t="s">
        <v>44</v>
      </c>
      <c r="M9747" t="s">
        <v>44</v>
      </c>
      <c r="N9747" t="s">
        <v>246</v>
      </c>
      <c r="O9747" t="s">
        <v>901</v>
      </c>
      <c r="P9747" t="s">
        <v>908</v>
      </c>
      <c r="Q9747" t="str">
        <f t="shared" si="608"/>
        <v>11</v>
      </c>
      <c r="R9747" t="str">
        <f t="shared" si="609"/>
        <v>06</v>
      </c>
      <c r="S9747" t="str">
        <f t="shared" si="610"/>
        <v>2021</v>
      </c>
      <c r="T9747" s="4" t="str">
        <f t="shared" si="611"/>
        <v>11/06/2021</v>
      </c>
      <c r="U9747" s="7" t="s">
        <v>1208</v>
      </c>
    </row>
    <row r="9748" spans="1:21" x14ac:dyDescent="0.2">
      <c r="A9748" s="1">
        <v>9746</v>
      </c>
      <c r="B9748" t="s">
        <v>15</v>
      </c>
      <c r="C9748">
        <v>25756752</v>
      </c>
      <c r="D9748">
        <v>20211124</v>
      </c>
      <c r="E9748">
        <v>5</v>
      </c>
      <c r="F9748" t="s">
        <v>17</v>
      </c>
      <c r="G9748" t="s">
        <v>19</v>
      </c>
      <c r="H9748">
        <v>250302</v>
      </c>
      <c r="I9748" t="s">
        <v>35</v>
      </c>
      <c r="J9748" t="s">
        <v>70</v>
      </c>
      <c r="K9748" t="s">
        <v>536</v>
      </c>
      <c r="L9748" t="s">
        <v>35</v>
      </c>
      <c r="M9748" t="s">
        <v>70</v>
      </c>
      <c r="N9748" t="s">
        <v>881</v>
      </c>
      <c r="O9748" t="s">
        <v>901</v>
      </c>
      <c r="P9748" t="s">
        <v>936</v>
      </c>
      <c r="Q9748" t="str">
        <f t="shared" si="608"/>
        <v>24</v>
      </c>
      <c r="R9748" t="str">
        <f t="shared" si="609"/>
        <v>11</v>
      </c>
      <c r="S9748" t="str">
        <f t="shared" si="610"/>
        <v>2021</v>
      </c>
      <c r="T9748" s="4" t="str">
        <f t="shared" si="611"/>
        <v>24/11/2021</v>
      </c>
      <c r="U9748" s="7" t="s">
        <v>1399</v>
      </c>
    </row>
    <row r="9749" spans="1:21" x14ac:dyDescent="0.2">
      <c r="A9749" s="1">
        <v>9747</v>
      </c>
      <c r="B9749" t="s">
        <v>15</v>
      </c>
      <c r="C9749">
        <v>25763064</v>
      </c>
      <c r="D9749">
        <v>20210809</v>
      </c>
      <c r="E9749">
        <v>41</v>
      </c>
      <c r="F9749" t="s">
        <v>17</v>
      </c>
      <c r="G9749" t="s">
        <v>19</v>
      </c>
      <c r="H9749">
        <v>50401</v>
      </c>
      <c r="I9749" t="s">
        <v>37</v>
      </c>
      <c r="J9749" t="s">
        <v>125</v>
      </c>
      <c r="K9749" t="s">
        <v>142</v>
      </c>
      <c r="L9749" t="s">
        <v>37</v>
      </c>
      <c r="M9749" t="s">
        <v>125</v>
      </c>
      <c r="N9749" t="s">
        <v>142</v>
      </c>
      <c r="O9749" t="s">
        <v>901</v>
      </c>
      <c r="P9749" t="s">
        <v>909</v>
      </c>
      <c r="Q9749" t="str">
        <f t="shared" si="608"/>
        <v>09</v>
      </c>
      <c r="R9749" t="str">
        <f t="shared" si="609"/>
        <v>08</v>
      </c>
      <c r="S9749" t="str">
        <f t="shared" si="610"/>
        <v>2021</v>
      </c>
      <c r="T9749" s="4" t="str">
        <f t="shared" si="611"/>
        <v>09/08/2021</v>
      </c>
      <c r="U9749" s="7" t="s">
        <v>1182</v>
      </c>
    </row>
    <row r="9750" spans="1:21" x14ac:dyDescent="0.2">
      <c r="A9750" s="1">
        <v>9748</v>
      </c>
      <c r="B9750" t="s">
        <v>15</v>
      </c>
      <c r="C9750">
        <v>25776739</v>
      </c>
      <c r="D9750">
        <v>20210505</v>
      </c>
      <c r="E9750">
        <v>27</v>
      </c>
      <c r="F9750" t="s">
        <v>17</v>
      </c>
      <c r="G9750" t="s">
        <v>23</v>
      </c>
      <c r="H9750">
        <v>80607</v>
      </c>
      <c r="I9750" t="s">
        <v>58</v>
      </c>
      <c r="J9750" t="s">
        <v>173</v>
      </c>
      <c r="K9750" t="s">
        <v>817</v>
      </c>
      <c r="L9750" t="s">
        <v>58</v>
      </c>
      <c r="M9750" t="s">
        <v>58</v>
      </c>
      <c r="N9750" t="s">
        <v>58</v>
      </c>
      <c r="O9750" t="s">
        <v>901</v>
      </c>
      <c r="P9750" t="s">
        <v>908</v>
      </c>
      <c r="Q9750" t="str">
        <f t="shared" si="608"/>
        <v>05</v>
      </c>
      <c r="R9750" t="str">
        <f t="shared" si="609"/>
        <v>05</v>
      </c>
      <c r="S9750" t="str">
        <f t="shared" si="610"/>
        <v>2021</v>
      </c>
      <c r="T9750" s="4" t="str">
        <f t="shared" si="611"/>
        <v>05/05/2021</v>
      </c>
      <c r="U9750" s="7" t="s">
        <v>1126</v>
      </c>
    </row>
    <row r="9751" spans="1:21" x14ac:dyDescent="0.2">
      <c r="A9751" s="1">
        <v>9749</v>
      </c>
      <c r="B9751" t="s">
        <v>15</v>
      </c>
      <c r="C9751">
        <v>25777007</v>
      </c>
      <c r="D9751">
        <v>20211123</v>
      </c>
      <c r="E9751">
        <v>18</v>
      </c>
      <c r="F9751" t="s">
        <v>18</v>
      </c>
      <c r="G9751" t="s">
        <v>20</v>
      </c>
      <c r="H9751">
        <v>140105</v>
      </c>
      <c r="I9751" t="s">
        <v>34</v>
      </c>
      <c r="J9751" t="s">
        <v>34</v>
      </c>
      <c r="K9751" t="s">
        <v>229</v>
      </c>
      <c r="L9751" t="s">
        <v>34</v>
      </c>
      <c r="M9751" t="s">
        <v>34</v>
      </c>
      <c r="N9751" t="s">
        <v>221</v>
      </c>
      <c r="O9751" t="s">
        <v>901</v>
      </c>
      <c r="P9751" t="s">
        <v>928</v>
      </c>
      <c r="Q9751" t="str">
        <f t="shared" si="608"/>
        <v>23</v>
      </c>
      <c r="R9751" t="str">
        <f t="shared" si="609"/>
        <v>11</v>
      </c>
      <c r="S9751" t="str">
        <f t="shared" si="610"/>
        <v>2021</v>
      </c>
      <c r="T9751" s="4" t="str">
        <f t="shared" si="611"/>
        <v>23/11/2021</v>
      </c>
      <c r="U9751" s="7" t="s">
        <v>1383</v>
      </c>
    </row>
    <row r="9752" spans="1:21" x14ac:dyDescent="0.2">
      <c r="A9752" s="1">
        <v>9750</v>
      </c>
      <c r="B9752" t="s">
        <v>15</v>
      </c>
      <c r="C9752">
        <v>25777335</v>
      </c>
      <c r="D9752">
        <v>20211102</v>
      </c>
      <c r="E9752">
        <v>22</v>
      </c>
      <c r="F9752" t="s">
        <v>18</v>
      </c>
      <c r="G9752" t="s">
        <v>19</v>
      </c>
      <c r="H9752">
        <v>120101</v>
      </c>
      <c r="I9752" t="s">
        <v>52</v>
      </c>
      <c r="J9752" t="s">
        <v>90</v>
      </c>
      <c r="K9752" t="s">
        <v>90</v>
      </c>
      <c r="L9752" t="s">
        <v>52</v>
      </c>
      <c r="M9752" t="s">
        <v>90</v>
      </c>
      <c r="N9752" t="s">
        <v>90</v>
      </c>
      <c r="O9752" t="s">
        <v>901</v>
      </c>
      <c r="P9752" t="s">
        <v>911</v>
      </c>
      <c r="Q9752" t="str">
        <f t="shared" si="608"/>
        <v>02</v>
      </c>
      <c r="R9752" t="str">
        <f t="shared" si="609"/>
        <v>11</v>
      </c>
      <c r="S9752" t="str">
        <f t="shared" si="610"/>
        <v>2021</v>
      </c>
      <c r="T9752" s="4" t="str">
        <f t="shared" si="611"/>
        <v>02/11/2021</v>
      </c>
      <c r="U9752" s="7" t="s">
        <v>1091</v>
      </c>
    </row>
    <row r="9753" spans="1:21" x14ac:dyDescent="0.2">
      <c r="A9753" s="1">
        <v>9751</v>
      </c>
      <c r="B9753" t="s">
        <v>15</v>
      </c>
      <c r="C9753">
        <v>25777919</v>
      </c>
      <c r="D9753">
        <v>20210916</v>
      </c>
      <c r="E9753">
        <v>29</v>
      </c>
      <c r="F9753" t="s">
        <v>17</v>
      </c>
      <c r="G9753" t="s">
        <v>28</v>
      </c>
      <c r="H9753">
        <v>140111</v>
      </c>
      <c r="I9753" t="s">
        <v>34</v>
      </c>
      <c r="J9753" t="s">
        <v>34</v>
      </c>
      <c r="K9753" t="s">
        <v>278</v>
      </c>
      <c r="L9753" t="s">
        <v>34</v>
      </c>
      <c r="M9753" t="s">
        <v>34</v>
      </c>
      <c r="N9753" t="s">
        <v>34</v>
      </c>
      <c r="O9753" t="s">
        <v>901</v>
      </c>
      <c r="P9753" t="s">
        <v>940</v>
      </c>
      <c r="Q9753" t="str">
        <f t="shared" si="608"/>
        <v>16</v>
      </c>
      <c r="R9753" t="str">
        <f t="shared" si="609"/>
        <v>09</v>
      </c>
      <c r="S9753" t="str">
        <f t="shared" si="610"/>
        <v>2021</v>
      </c>
      <c r="T9753" s="4" t="str">
        <f t="shared" si="611"/>
        <v>16/09/2021</v>
      </c>
      <c r="U9753" s="7" t="s">
        <v>1283</v>
      </c>
    </row>
    <row r="9754" spans="1:21" x14ac:dyDescent="0.2">
      <c r="A9754" s="1">
        <v>9752</v>
      </c>
      <c r="B9754" t="s">
        <v>15</v>
      </c>
      <c r="C9754">
        <v>25785749</v>
      </c>
      <c r="D9754">
        <v>20210907</v>
      </c>
      <c r="E9754">
        <v>39</v>
      </c>
      <c r="F9754" t="s">
        <v>18</v>
      </c>
      <c r="G9754" t="s">
        <v>19</v>
      </c>
      <c r="H9754">
        <v>130303</v>
      </c>
      <c r="I9754" t="s">
        <v>43</v>
      </c>
      <c r="J9754" t="s">
        <v>43</v>
      </c>
      <c r="K9754" t="s">
        <v>531</v>
      </c>
      <c r="L9754" t="s">
        <v>43</v>
      </c>
      <c r="M9754" t="s">
        <v>43</v>
      </c>
      <c r="N9754" t="s">
        <v>531</v>
      </c>
      <c r="O9754" t="s">
        <v>901</v>
      </c>
      <c r="P9754" t="s">
        <v>909</v>
      </c>
      <c r="Q9754" t="str">
        <f t="shared" si="608"/>
        <v>07</v>
      </c>
      <c r="R9754" t="str">
        <f t="shared" si="609"/>
        <v>09</v>
      </c>
      <c r="S9754" t="str">
        <f t="shared" si="610"/>
        <v>2021</v>
      </c>
      <c r="T9754" s="4" t="str">
        <f t="shared" si="611"/>
        <v>07/09/2021</v>
      </c>
      <c r="U9754" s="7" t="s">
        <v>1156</v>
      </c>
    </row>
    <row r="9755" spans="1:21" x14ac:dyDescent="0.2">
      <c r="A9755" s="1">
        <v>9753</v>
      </c>
      <c r="B9755" t="s">
        <v>15</v>
      </c>
      <c r="C9755">
        <v>25788560</v>
      </c>
      <c r="D9755">
        <v>20211022</v>
      </c>
      <c r="E9755">
        <v>21</v>
      </c>
      <c r="F9755" t="s">
        <v>18</v>
      </c>
      <c r="G9755" t="s">
        <v>20</v>
      </c>
      <c r="H9755">
        <v>140115</v>
      </c>
      <c r="I9755" t="s">
        <v>34</v>
      </c>
      <c r="J9755" t="s">
        <v>34</v>
      </c>
      <c r="K9755" t="s">
        <v>288</v>
      </c>
      <c r="L9755" t="s">
        <v>34</v>
      </c>
      <c r="M9755" t="s">
        <v>34</v>
      </c>
      <c r="N9755" t="s">
        <v>288</v>
      </c>
      <c r="O9755" t="s">
        <v>901</v>
      </c>
      <c r="P9755" t="s">
        <v>910</v>
      </c>
      <c r="Q9755" t="str">
        <f t="shared" si="608"/>
        <v>22</v>
      </c>
      <c r="R9755" t="str">
        <f t="shared" si="609"/>
        <v>10</v>
      </c>
      <c r="S9755" t="str">
        <f t="shared" si="610"/>
        <v>2021</v>
      </c>
      <c r="T9755" s="4" t="str">
        <f t="shared" si="611"/>
        <v>22/10/2021</v>
      </c>
      <c r="U9755" s="7" t="s">
        <v>1366</v>
      </c>
    </row>
    <row r="9756" spans="1:21" x14ac:dyDescent="0.2">
      <c r="A9756" s="1">
        <v>9754</v>
      </c>
      <c r="B9756" t="s">
        <v>15</v>
      </c>
      <c r="C9756">
        <v>25797724</v>
      </c>
      <c r="D9756">
        <v>20210316</v>
      </c>
      <c r="E9756">
        <v>14</v>
      </c>
      <c r="F9756" t="s">
        <v>18</v>
      </c>
      <c r="G9756" t="s">
        <v>19</v>
      </c>
      <c r="H9756">
        <v>160101</v>
      </c>
      <c r="I9756" t="s">
        <v>39</v>
      </c>
      <c r="J9756" t="s">
        <v>65</v>
      </c>
      <c r="K9756" t="s">
        <v>65</v>
      </c>
      <c r="L9756" t="s">
        <v>39</v>
      </c>
      <c r="M9756" t="s">
        <v>65</v>
      </c>
      <c r="N9756" t="s">
        <v>65</v>
      </c>
      <c r="O9756" t="s">
        <v>901</v>
      </c>
      <c r="P9756" t="s">
        <v>908</v>
      </c>
      <c r="Q9756" t="str">
        <f t="shared" si="608"/>
        <v>16</v>
      </c>
      <c r="R9756" t="str">
        <f t="shared" si="609"/>
        <v>03</v>
      </c>
      <c r="S9756" t="str">
        <f t="shared" si="610"/>
        <v>2021</v>
      </c>
      <c r="T9756" s="4" t="str">
        <f t="shared" si="611"/>
        <v>16/03/2021</v>
      </c>
      <c r="U9756" s="7" t="s">
        <v>1274</v>
      </c>
    </row>
    <row r="9757" spans="1:21" x14ac:dyDescent="0.2">
      <c r="A9757" s="1">
        <v>9755</v>
      </c>
      <c r="B9757" t="s">
        <v>15</v>
      </c>
      <c r="C9757">
        <v>25798317</v>
      </c>
      <c r="D9757">
        <v>20210310</v>
      </c>
      <c r="E9757">
        <v>26</v>
      </c>
      <c r="F9757" t="s">
        <v>17</v>
      </c>
      <c r="G9757" t="s">
        <v>19</v>
      </c>
      <c r="H9757">
        <v>140141</v>
      </c>
      <c r="I9757" t="s">
        <v>34</v>
      </c>
      <c r="J9757" t="s">
        <v>34</v>
      </c>
      <c r="K9757" t="s">
        <v>360</v>
      </c>
      <c r="L9757" t="s">
        <v>48</v>
      </c>
      <c r="M9757" t="s">
        <v>48</v>
      </c>
      <c r="N9757" t="s">
        <v>48</v>
      </c>
      <c r="O9757" t="s">
        <v>901</v>
      </c>
      <c r="P9757" t="s">
        <v>908</v>
      </c>
      <c r="Q9757" t="str">
        <f t="shared" si="608"/>
        <v>10</v>
      </c>
      <c r="R9757" t="str">
        <f t="shared" si="609"/>
        <v>03</v>
      </c>
      <c r="S9757" t="str">
        <f t="shared" si="610"/>
        <v>2021</v>
      </c>
      <c r="T9757" s="4" t="str">
        <f t="shared" si="611"/>
        <v>10/03/2021</v>
      </c>
      <c r="U9757" s="7" t="s">
        <v>1191</v>
      </c>
    </row>
    <row r="9758" spans="1:21" x14ac:dyDescent="0.2">
      <c r="A9758" s="1">
        <v>9756</v>
      </c>
      <c r="B9758" t="s">
        <v>15</v>
      </c>
      <c r="C9758">
        <v>25799568</v>
      </c>
      <c r="D9758">
        <v>20210518</v>
      </c>
      <c r="E9758">
        <v>18</v>
      </c>
      <c r="F9758" t="s">
        <v>17</v>
      </c>
      <c r="G9758" t="s">
        <v>19</v>
      </c>
      <c r="H9758">
        <v>150113</v>
      </c>
      <c r="I9758" t="s">
        <v>45</v>
      </c>
      <c r="J9758" t="s">
        <v>71</v>
      </c>
      <c r="K9758" t="s">
        <v>285</v>
      </c>
      <c r="L9758" t="s">
        <v>45</v>
      </c>
      <c r="M9758" t="s">
        <v>71</v>
      </c>
      <c r="N9758" t="s">
        <v>265</v>
      </c>
      <c r="O9758" t="s">
        <v>901</v>
      </c>
      <c r="P9758" t="s">
        <v>914</v>
      </c>
      <c r="Q9758" t="str">
        <f t="shared" si="608"/>
        <v>18</v>
      </c>
      <c r="R9758" t="str">
        <f t="shared" si="609"/>
        <v>05</v>
      </c>
      <c r="S9758" t="str">
        <f t="shared" si="610"/>
        <v>2021</v>
      </c>
      <c r="T9758" s="4" t="str">
        <f t="shared" si="611"/>
        <v>18/05/2021</v>
      </c>
      <c r="U9758" s="7" t="s">
        <v>1305</v>
      </c>
    </row>
    <row r="9759" spans="1:21" x14ac:dyDescent="0.2">
      <c r="A9759" s="1">
        <v>9757</v>
      </c>
      <c r="B9759" t="s">
        <v>15</v>
      </c>
      <c r="C9759">
        <v>25808399</v>
      </c>
      <c r="D9759">
        <v>20210923</v>
      </c>
      <c r="E9759">
        <v>18</v>
      </c>
      <c r="F9759" t="s">
        <v>18</v>
      </c>
      <c r="G9759" t="s">
        <v>19</v>
      </c>
      <c r="H9759">
        <v>190501</v>
      </c>
      <c r="I9759" t="s">
        <v>46</v>
      </c>
      <c r="J9759" t="s">
        <v>79</v>
      </c>
      <c r="K9759" t="s">
        <v>79</v>
      </c>
      <c r="L9759" t="s">
        <v>46</v>
      </c>
      <c r="M9759" t="s">
        <v>79</v>
      </c>
      <c r="N9759" t="s">
        <v>79</v>
      </c>
      <c r="O9759" t="s">
        <v>901</v>
      </c>
      <c r="P9759" t="s">
        <v>908</v>
      </c>
      <c r="Q9759" t="str">
        <f t="shared" si="608"/>
        <v>23</v>
      </c>
      <c r="R9759" t="str">
        <f t="shared" si="609"/>
        <v>09</v>
      </c>
      <c r="S9759" t="str">
        <f t="shared" si="610"/>
        <v>2021</v>
      </c>
      <c r="T9759" s="4" t="str">
        <f t="shared" si="611"/>
        <v>23/09/2021</v>
      </c>
      <c r="U9759" s="7" t="s">
        <v>1381</v>
      </c>
    </row>
    <row r="9760" spans="1:21" x14ac:dyDescent="0.2">
      <c r="A9760" s="1">
        <v>9758</v>
      </c>
      <c r="B9760" t="s">
        <v>15</v>
      </c>
      <c r="C9760">
        <v>25810533</v>
      </c>
      <c r="D9760">
        <v>20220103</v>
      </c>
      <c r="E9760">
        <v>22</v>
      </c>
      <c r="F9760" t="s">
        <v>18</v>
      </c>
      <c r="G9760" t="s">
        <v>19</v>
      </c>
      <c r="H9760">
        <v>220112</v>
      </c>
      <c r="I9760" t="s">
        <v>44</v>
      </c>
      <c r="J9760" t="s">
        <v>44</v>
      </c>
      <c r="K9760" t="s">
        <v>241</v>
      </c>
      <c r="L9760" t="s">
        <v>44</v>
      </c>
      <c r="M9760" t="s">
        <v>44</v>
      </c>
      <c r="N9760" t="s">
        <v>241</v>
      </c>
      <c r="O9760" t="s">
        <v>902</v>
      </c>
      <c r="P9760" t="s">
        <v>915</v>
      </c>
      <c r="Q9760" t="str">
        <f t="shared" si="608"/>
        <v>03</v>
      </c>
      <c r="R9760" t="str">
        <f t="shared" si="609"/>
        <v>01</v>
      </c>
      <c r="S9760" t="str">
        <f t="shared" si="610"/>
        <v>2022</v>
      </c>
      <c r="T9760" s="4" t="str">
        <f t="shared" si="611"/>
        <v>03/01/2022</v>
      </c>
      <c r="U9760" s="7" t="s">
        <v>1094</v>
      </c>
    </row>
    <row r="9761" spans="1:21" x14ac:dyDescent="0.2">
      <c r="A9761" s="1">
        <v>9759</v>
      </c>
      <c r="B9761" t="s">
        <v>15</v>
      </c>
      <c r="C9761">
        <v>25811292</v>
      </c>
      <c r="D9761">
        <v>20210504</v>
      </c>
      <c r="E9761">
        <v>27</v>
      </c>
      <c r="F9761" t="s">
        <v>18</v>
      </c>
      <c r="G9761" t="s">
        <v>19</v>
      </c>
      <c r="H9761">
        <v>70108</v>
      </c>
      <c r="I9761" t="s">
        <v>57</v>
      </c>
      <c r="J9761" t="s">
        <v>57</v>
      </c>
      <c r="K9761" t="s">
        <v>429</v>
      </c>
      <c r="L9761" t="s">
        <v>57</v>
      </c>
      <c r="M9761" t="s">
        <v>57</v>
      </c>
      <c r="N9761" t="s">
        <v>429</v>
      </c>
      <c r="O9761" t="s">
        <v>901</v>
      </c>
      <c r="P9761" t="s">
        <v>908</v>
      </c>
      <c r="Q9761" t="str">
        <f t="shared" si="608"/>
        <v>04</v>
      </c>
      <c r="R9761" t="str">
        <f t="shared" si="609"/>
        <v>05</v>
      </c>
      <c r="S9761" t="str">
        <f t="shared" si="610"/>
        <v>2021</v>
      </c>
      <c r="T9761" s="4" t="str">
        <f t="shared" si="611"/>
        <v>04/05/2021</v>
      </c>
      <c r="U9761" s="7" t="s">
        <v>1111</v>
      </c>
    </row>
    <row r="9762" spans="1:21" x14ac:dyDescent="0.2">
      <c r="A9762" s="1">
        <v>9760</v>
      </c>
      <c r="B9762" t="s">
        <v>15</v>
      </c>
      <c r="C9762">
        <v>25813386</v>
      </c>
      <c r="D9762">
        <v>20211224</v>
      </c>
      <c r="E9762">
        <v>20</v>
      </c>
      <c r="F9762" t="s">
        <v>17</v>
      </c>
      <c r="G9762" t="s">
        <v>24</v>
      </c>
      <c r="H9762">
        <v>140130</v>
      </c>
      <c r="I9762" t="s">
        <v>34</v>
      </c>
      <c r="J9762" t="s">
        <v>34</v>
      </c>
      <c r="K9762" t="s">
        <v>257</v>
      </c>
      <c r="L9762" t="s">
        <v>34</v>
      </c>
      <c r="M9762" t="s">
        <v>34</v>
      </c>
      <c r="N9762" t="s">
        <v>288</v>
      </c>
      <c r="O9762" t="s">
        <v>901</v>
      </c>
      <c r="P9762" t="s">
        <v>912</v>
      </c>
      <c r="Q9762" t="str">
        <f t="shared" si="608"/>
        <v>24</v>
      </c>
      <c r="R9762" t="str">
        <f t="shared" si="609"/>
        <v>12</v>
      </c>
      <c r="S9762" t="str">
        <f t="shared" si="610"/>
        <v>2021</v>
      </c>
      <c r="T9762" s="4" t="str">
        <f t="shared" si="611"/>
        <v>24/12/2021</v>
      </c>
      <c r="U9762" s="7" t="s">
        <v>1400</v>
      </c>
    </row>
    <row r="9763" spans="1:21" x14ac:dyDescent="0.2">
      <c r="A9763" s="1">
        <v>9761</v>
      </c>
      <c r="B9763" t="s">
        <v>15</v>
      </c>
      <c r="C9763">
        <v>25816230</v>
      </c>
      <c r="D9763">
        <v>20210908</v>
      </c>
      <c r="E9763">
        <v>25</v>
      </c>
      <c r="F9763" t="s">
        <v>18</v>
      </c>
      <c r="G9763" t="s">
        <v>19</v>
      </c>
      <c r="H9763">
        <v>40128</v>
      </c>
      <c r="I9763" t="s">
        <v>51</v>
      </c>
      <c r="J9763" t="s">
        <v>51</v>
      </c>
      <c r="K9763" t="s">
        <v>435</v>
      </c>
      <c r="L9763" t="s">
        <v>51</v>
      </c>
      <c r="M9763" t="s">
        <v>51</v>
      </c>
      <c r="N9763" t="s">
        <v>435</v>
      </c>
      <c r="O9763" t="s">
        <v>901</v>
      </c>
      <c r="P9763" t="s">
        <v>908</v>
      </c>
      <c r="Q9763" t="str">
        <f t="shared" si="608"/>
        <v>08</v>
      </c>
      <c r="R9763" t="str">
        <f t="shared" si="609"/>
        <v>09</v>
      </c>
      <c r="S9763" t="str">
        <f t="shared" si="610"/>
        <v>2021</v>
      </c>
      <c r="T9763" s="4" t="str">
        <f t="shared" si="611"/>
        <v>08/09/2021</v>
      </c>
      <c r="U9763" s="7" t="s">
        <v>1169</v>
      </c>
    </row>
    <row r="9764" spans="1:21" x14ac:dyDescent="0.2">
      <c r="A9764" s="1">
        <v>9762</v>
      </c>
      <c r="B9764" t="s">
        <v>15</v>
      </c>
      <c r="C9764">
        <v>25822953</v>
      </c>
      <c r="D9764">
        <v>20211016</v>
      </c>
      <c r="E9764">
        <v>25</v>
      </c>
      <c r="F9764" t="s">
        <v>17</v>
      </c>
      <c r="G9764" t="s">
        <v>19</v>
      </c>
      <c r="H9764">
        <v>170101</v>
      </c>
      <c r="I9764" t="s">
        <v>40</v>
      </c>
      <c r="J9764" t="s">
        <v>66</v>
      </c>
      <c r="K9764" t="s">
        <v>40</v>
      </c>
      <c r="L9764" t="s">
        <v>40</v>
      </c>
      <c r="M9764" t="s">
        <v>66</v>
      </c>
      <c r="N9764" t="s">
        <v>40</v>
      </c>
      <c r="O9764" t="s">
        <v>901</v>
      </c>
      <c r="P9764" t="s">
        <v>920</v>
      </c>
      <c r="Q9764" t="str">
        <f t="shared" si="608"/>
        <v>16</v>
      </c>
      <c r="R9764" t="str">
        <f t="shared" si="609"/>
        <v>10</v>
      </c>
      <c r="S9764" t="str">
        <f t="shared" si="610"/>
        <v>2021</v>
      </c>
      <c r="T9764" s="4" t="str">
        <f t="shared" si="611"/>
        <v>16/10/2021</v>
      </c>
      <c r="U9764" s="7" t="s">
        <v>1284</v>
      </c>
    </row>
    <row r="9765" spans="1:21" x14ac:dyDescent="0.2">
      <c r="A9765" s="1">
        <v>9763</v>
      </c>
      <c r="B9765" t="s">
        <v>15</v>
      </c>
      <c r="C9765">
        <v>25825291</v>
      </c>
      <c r="D9765">
        <v>20211021</v>
      </c>
      <c r="E9765">
        <v>48</v>
      </c>
      <c r="F9765" t="s">
        <v>17</v>
      </c>
      <c r="G9765" t="s">
        <v>19</v>
      </c>
      <c r="H9765">
        <v>21301</v>
      </c>
      <c r="I9765" t="s">
        <v>55</v>
      </c>
      <c r="J9765" t="s">
        <v>107</v>
      </c>
      <c r="K9765" t="s">
        <v>342</v>
      </c>
      <c r="L9765" t="s">
        <v>55</v>
      </c>
      <c r="M9765" t="s">
        <v>107</v>
      </c>
      <c r="N9765" t="s">
        <v>342</v>
      </c>
      <c r="O9765" t="s">
        <v>901</v>
      </c>
      <c r="P9765" t="s">
        <v>948</v>
      </c>
      <c r="Q9765" t="str">
        <f t="shared" si="608"/>
        <v>21</v>
      </c>
      <c r="R9765" t="str">
        <f t="shared" si="609"/>
        <v>10</v>
      </c>
      <c r="S9765" t="str">
        <f t="shared" si="610"/>
        <v>2021</v>
      </c>
      <c r="T9765" s="4" t="str">
        <f t="shared" si="611"/>
        <v>21/10/2021</v>
      </c>
      <c r="U9765" s="7" t="s">
        <v>1353</v>
      </c>
    </row>
    <row r="9766" spans="1:21" x14ac:dyDescent="0.2">
      <c r="A9766" s="1">
        <v>9764</v>
      </c>
      <c r="B9766" t="s">
        <v>15</v>
      </c>
      <c r="C9766">
        <v>25830096</v>
      </c>
      <c r="D9766">
        <v>20210721</v>
      </c>
      <c r="E9766">
        <v>31</v>
      </c>
      <c r="F9766" t="s">
        <v>18</v>
      </c>
      <c r="G9766" t="s">
        <v>19</v>
      </c>
      <c r="H9766">
        <v>160101</v>
      </c>
      <c r="I9766" t="s">
        <v>39</v>
      </c>
      <c r="J9766" t="s">
        <v>65</v>
      </c>
      <c r="K9766" t="s">
        <v>65</v>
      </c>
      <c r="L9766" t="s">
        <v>39</v>
      </c>
      <c r="M9766" t="s">
        <v>65</v>
      </c>
      <c r="N9766" t="s">
        <v>65</v>
      </c>
      <c r="O9766" t="s">
        <v>901</v>
      </c>
      <c r="P9766" t="s">
        <v>933</v>
      </c>
      <c r="Q9766" t="str">
        <f t="shared" si="608"/>
        <v>21</v>
      </c>
      <c r="R9766" t="str">
        <f t="shared" si="609"/>
        <v>07</v>
      </c>
      <c r="S9766" t="str">
        <f t="shared" si="610"/>
        <v>2021</v>
      </c>
      <c r="T9766" s="4" t="str">
        <f t="shared" si="611"/>
        <v>21/07/2021</v>
      </c>
      <c r="U9766" s="7" t="s">
        <v>1349</v>
      </c>
    </row>
    <row r="9767" spans="1:21" x14ac:dyDescent="0.2">
      <c r="A9767" s="1">
        <v>9765</v>
      </c>
      <c r="B9767" t="s">
        <v>15</v>
      </c>
      <c r="C9767">
        <v>25833542</v>
      </c>
      <c r="D9767">
        <v>20210708</v>
      </c>
      <c r="E9767">
        <v>25</v>
      </c>
      <c r="F9767" t="s">
        <v>17</v>
      </c>
      <c r="G9767" t="s">
        <v>19</v>
      </c>
      <c r="H9767">
        <v>170101</v>
      </c>
      <c r="I9767" t="s">
        <v>40</v>
      </c>
      <c r="J9767" t="s">
        <v>66</v>
      </c>
      <c r="K9767" t="s">
        <v>40</v>
      </c>
      <c r="L9767" t="s">
        <v>40</v>
      </c>
      <c r="M9767" t="s">
        <v>66</v>
      </c>
      <c r="N9767" t="s">
        <v>40</v>
      </c>
      <c r="O9767" t="s">
        <v>901</v>
      </c>
      <c r="P9767" t="s">
        <v>908</v>
      </c>
      <c r="Q9767" t="str">
        <f t="shared" si="608"/>
        <v>08</v>
      </c>
      <c r="R9767" t="str">
        <f t="shared" si="609"/>
        <v>07</v>
      </c>
      <c r="S9767" t="str">
        <f t="shared" si="610"/>
        <v>2021</v>
      </c>
      <c r="T9767" s="4" t="str">
        <f t="shared" si="611"/>
        <v>08/07/2021</v>
      </c>
      <c r="U9767" s="7" t="s">
        <v>1167</v>
      </c>
    </row>
    <row r="9768" spans="1:21" x14ac:dyDescent="0.2">
      <c r="A9768" s="1">
        <v>9766</v>
      </c>
      <c r="B9768" t="s">
        <v>15</v>
      </c>
      <c r="C9768">
        <v>25833615</v>
      </c>
      <c r="D9768">
        <v>20211021</v>
      </c>
      <c r="E9768">
        <v>29</v>
      </c>
      <c r="F9768" t="s">
        <v>18</v>
      </c>
      <c r="G9768" t="s">
        <v>19</v>
      </c>
      <c r="H9768">
        <v>110301</v>
      </c>
      <c r="I9768" t="s">
        <v>54</v>
      </c>
      <c r="J9768" t="s">
        <v>167</v>
      </c>
      <c r="K9768" t="s">
        <v>167</v>
      </c>
      <c r="L9768" t="s">
        <v>54</v>
      </c>
      <c r="M9768" t="s">
        <v>167</v>
      </c>
      <c r="N9768" t="s">
        <v>167</v>
      </c>
      <c r="O9768" t="s">
        <v>901</v>
      </c>
      <c r="P9768" t="s">
        <v>978</v>
      </c>
      <c r="Q9768" t="str">
        <f t="shared" si="608"/>
        <v>21</v>
      </c>
      <c r="R9768" t="str">
        <f t="shared" si="609"/>
        <v>10</v>
      </c>
      <c r="S9768" t="str">
        <f t="shared" si="610"/>
        <v>2021</v>
      </c>
      <c r="T9768" s="4" t="str">
        <f t="shared" si="611"/>
        <v>21/10/2021</v>
      </c>
      <c r="U9768" s="7" t="s">
        <v>1353</v>
      </c>
    </row>
    <row r="9769" spans="1:21" x14ac:dyDescent="0.2">
      <c r="A9769" s="1">
        <v>9767</v>
      </c>
      <c r="B9769" t="s">
        <v>15</v>
      </c>
      <c r="C9769">
        <v>25838241</v>
      </c>
      <c r="D9769">
        <v>20211111</v>
      </c>
      <c r="E9769">
        <v>25</v>
      </c>
      <c r="F9769" t="s">
        <v>18</v>
      </c>
      <c r="G9769" t="s">
        <v>20</v>
      </c>
      <c r="H9769">
        <v>140137</v>
      </c>
      <c r="I9769" t="s">
        <v>34</v>
      </c>
      <c r="J9769" t="s">
        <v>34</v>
      </c>
      <c r="K9769" t="s">
        <v>222</v>
      </c>
      <c r="L9769" t="s">
        <v>34</v>
      </c>
      <c r="M9769" t="s">
        <v>34</v>
      </c>
      <c r="N9769" t="s">
        <v>220</v>
      </c>
      <c r="O9769" t="s">
        <v>901</v>
      </c>
      <c r="P9769" t="s">
        <v>928</v>
      </c>
      <c r="Q9769" t="str">
        <f t="shared" si="608"/>
        <v>11</v>
      </c>
      <c r="R9769" t="str">
        <f t="shared" si="609"/>
        <v>11</v>
      </c>
      <c r="S9769" t="str">
        <f t="shared" si="610"/>
        <v>2021</v>
      </c>
      <c r="T9769" s="4" t="str">
        <f t="shared" si="611"/>
        <v>11/11/2021</v>
      </c>
      <c r="U9769" s="7" t="s">
        <v>1215</v>
      </c>
    </row>
    <row r="9770" spans="1:21" x14ac:dyDescent="0.2">
      <c r="A9770" s="1">
        <v>9768</v>
      </c>
      <c r="B9770" t="s">
        <v>15</v>
      </c>
      <c r="C9770">
        <v>25839932</v>
      </c>
      <c r="D9770">
        <v>20210809</v>
      </c>
      <c r="E9770">
        <v>25</v>
      </c>
      <c r="F9770" t="s">
        <v>17</v>
      </c>
      <c r="G9770" t="s">
        <v>19</v>
      </c>
      <c r="H9770">
        <v>80101</v>
      </c>
      <c r="I9770" t="s">
        <v>58</v>
      </c>
      <c r="J9770" t="s">
        <v>58</v>
      </c>
      <c r="K9770" t="s">
        <v>58</v>
      </c>
      <c r="L9770" t="s">
        <v>58</v>
      </c>
      <c r="M9770" t="s">
        <v>58</v>
      </c>
      <c r="N9770" t="s">
        <v>58</v>
      </c>
      <c r="O9770" t="s">
        <v>901</v>
      </c>
      <c r="P9770" t="s">
        <v>949</v>
      </c>
      <c r="Q9770" t="str">
        <f t="shared" si="608"/>
        <v>09</v>
      </c>
      <c r="R9770" t="str">
        <f t="shared" si="609"/>
        <v>08</v>
      </c>
      <c r="S9770" t="str">
        <f t="shared" si="610"/>
        <v>2021</v>
      </c>
      <c r="T9770" s="4" t="str">
        <f t="shared" si="611"/>
        <v>09/08/2021</v>
      </c>
      <c r="U9770" s="7" t="s">
        <v>1182</v>
      </c>
    </row>
    <row r="9771" spans="1:21" x14ac:dyDescent="0.2">
      <c r="A9771" s="1">
        <v>9769</v>
      </c>
      <c r="B9771" t="s">
        <v>15</v>
      </c>
      <c r="C9771">
        <v>25844612</v>
      </c>
      <c r="D9771">
        <v>20211206</v>
      </c>
      <c r="E9771">
        <v>19</v>
      </c>
      <c r="F9771" t="s">
        <v>18</v>
      </c>
      <c r="G9771" t="s">
        <v>19</v>
      </c>
      <c r="H9771">
        <v>121201</v>
      </c>
      <c r="I9771" t="s">
        <v>52</v>
      </c>
      <c r="J9771" t="s">
        <v>91</v>
      </c>
      <c r="K9771" t="s">
        <v>91</v>
      </c>
      <c r="L9771" t="s">
        <v>52</v>
      </c>
      <c r="M9771" t="s">
        <v>91</v>
      </c>
      <c r="N9771" t="s">
        <v>91</v>
      </c>
      <c r="O9771" t="s">
        <v>902</v>
      </c>
      <c r="P9771" t="s">
        <v>911</v>
      </c>
      <c r="Q9771" t="str">
        <f t="shared" si="608"/>
        <v>06</v>
      </c>
      <c r="R9771" t="str">
        <f t="shared" si="609"/>
        <v>12</v>
      </c>
      <c r="S9771" t="str">
        <f t="shared" si="610"/>
        <v>2021</v>
      </c>
      <c r="T9771" s="4" t="str">
        <f t="shared" si="611"/>
        <v>06/12/2021</v>
      </c>
      <c r="U9771" s="7" t="s">
        <v>1145</v>
      </c>
    </row>
    <row r="9772" spans="1:21" x14ac:dyDescent="0.2">
      <c r="A9772" s="1">
        <v>9770</v>
      </c>
      <c r="B9772" t="s">
        <v>15</v>
      </c>
      <c r="C9772">
        <v>25848320</v>
      </c>
      <c r="D9772">
        <v>20210817</v>
      </c>
      <c r="E9772">
        <v>57</v>
      </c>
      <c r="F9772" t="s">
        <v>18</v>
      </c>
      <c r="G9772" t="s">
        <v>22</v>
      </c>
      <c r="H9772">
        <v>10101</v>
      </c>
      <c r="I9772" t="s">
        <v>50</v>
      </c>
      <c r="J9772" t="s">
        <v>106</v>
      </c>
      <c r="K9772" t="s">
        <v>106</v>
      </c>
      <c r="L9772" t="s">
        <v>50</v>
      </c>
      <c r="M9772" t="s">
        <v>106</v>
      </c>
      <c r="N9772" t="s">
        <v>106</v>
      </c>
      <c r="O9772" t="s">
        <v>901</v>
      </c>
      <c r="P9772" t="s">
        <v>908</v>
      </c>
      <c r="Q9772" t="str">
        <f t="shared" si="608"/>
        <v>17</v>
      </c>
      <c r="R9772" t="str">
        <f t="shared" si="609"/>
        <v>08</v>
      </c>
      <c r="S9772" t="str">
        <f t="shared" si="610"/>
        <v>2021</v>
      </c>
      <c r="T9772" s="4" t="str">
        <f t="shared" si="611"/>
        <v>17/08/2021</v>
      </c>
      <c r="U9772" s="7" t="s">
        <v>1295</v>
      </c>
    </row>
    <row r="9773" spans="1:21" x14ac:dyDescent="0.2">
      <c r="A9773" s="1">
        <v>9771</v>
      </c>
      <c r="B9773" t="s">
        <v>15</v>
      </c>
      <c r="C9773">
        <v>25851990</v>
      </c>
      <c r="D9773">
        <v>20211015</v>
      </c>
      <c r="E9773">
        <v>29</v>
      </c>
      <c r="F9773" t="s">
        <v>17</v>
      </c>
      <c r="G9773" t="s">
        <v>19</v>
      </c>
      <c r="H9773">
        <v>240107</v>
      </c>
      <c r="I9773" t="s">
        <v>33</v>
      </c>
      <c r="J9773" t="s">
        <v>59</v>
      </c>
      <c r="K9773" t="s">
        <v>322</v>
      </c>
      <c r="L9773" t="s">
        <v>59</v>
      </c>
      <c r="M9773" t="s">
        <v>877</v>
      </c>
      <c r="N9773" t="s">
        <v>322</v>
      </c>
      <c r="O9773" t="s">
        <v>901</v>
      </c>
      <c r="P9773" t="s">
        <v>959</v>
      </c>
      <c r="Q9773" t="str">
        <f t="shared" si="608"/>
        <v>15</v>
      </c>
      <c r="R9773" t="str">
        <f t="shared" si="609"/>
        <v>10</v>
      </c>
      <c r="S9773" t="str">
        <f t="shared" si="610"/>
        <v>2021</v>
      </c>
      <c r="T9773" s="4" t="str">
        <f t="shared" si="611"/>
        <v>15/10/2021</v>
      </c>
      <c r="U9773" s="7" t="s">
        <v>1268</v>
      </c>
    </row>
    <row r="9774" spans="1:21" x14ac:dyDescent="0.2">
      <c r="A9774" s="1">
        <v>9772</v>
      </c>
      <c r="B9774" t="s">
        <v>15</v>
      </c>
      <c r="C9774">
        <v>25853850</v>
      </c>
      <c r="D9774">
        <v>20211004</v>
      </c>
      <c r="E9774">
        <v>26</v>
      </c>
      <c r="F9774" t="s">
        <v>18</v>
      </c>
      <c r="G9774" t="s">
        <v>20</v>
      </c>
      <c r="H9774">
        <v>140105</v>
      </c>
      <c r="I9774" t="s">
        <v>34</v>
      </c>
      <c r="J9774" t="s">
        <v>34</v>
      </c>
      <c r="K9774" t="s">
        <v>229</v>
      </c>
      <c r="L9774" t="s">
        <v>34</v>
      </c>
      <c r="M9774" t="s">
        <v>34</v>
      </c>
      <c r="N9774" t="s">
        <v>334</v>
      </c>
      <c r="O9774" t="s">
        <v>901</v>
      </c>
      <c r="P9774" t="s">
        <v>914</v>
      </c>
      <c r="Q9774" t="str">
        <f t="shared" si="608"/>
        <v>04</v>
      </c>
      <c r="R9774" t="str">
        <f t="shared" si="609"/>
        <v>10</v>
      </c>
      <c r="S9774" t="str">
        <f t="shared" si="610"/>
        <v>2021</v>
      </c>
      <c r="T9774" s="4" t="str">
        <f t="shared" si="611"/>
        <v>04/10/2021</v>
      </c>
      <c r="U9774" s="7" t="s">
        <v>1118</v>
      </c>
    </row>
    <row r="9775" spans="1:21" x14ac:dyDescent="0.2">
      <c r="A9775" s="1">
        <v>9773</v>
      </c>
      <c r="B9775" t="s">
        <v>15</v>
      </c>
      <c r="C9775">
        <v>25854484</v>
      </c>
      <c r="D9775">
        <v>20210901</v>
      </c>
      <c r="E9775">
        <v>58</v>
      </c>
      <c r="F9775" t="s">
        <v>17</v>
      </c>
      <c r="G9775" t="s">
        <v>19</v>
      </c>
      <c r="H9775">
        <v>10701</v>
      </c>
      <c r="I9775" t="s">
        <v>50</v>
      </c>
      <c r="J9775" t="s">
        <v>150</v>
      </c>
      <c r="K9775" t="s">
        <v>460</v>
      </c>
      <c r="L9775" t="s">
        <v>50</v>
      </c>
      <c r="M9775" t="s">
        <v>150</v>
      </c>
      <c r="N9775" t="s">
        <v>460</v>
      </c>
      <c r="O9775" t="s">
        <v>901</v>
      </c>
      <c r="P9775" t="s">
        <v>908</v>
      </c>
      <c r="Q9775" t="str">
        <f t="shared" si="608"/>
        <v>01</v>
      </c>
      <c r="R9775" t="str">
        <f t="shared" si="609"/>
        <v>09</v>
      </c>
      <c r="S9775" t="str">
        <f t="shared" si="610"/>
        <v>2021</v>
      </c>
      <c r="T9775" s="4" t="str">
        <f t="shared" si="611"/>
        <v>01/09/2021</v>
      </c>
      <c r="U9775" s="7" t="s">
        <v>1074</v>
      </c>
    </row>
    <row r="9776" spans="1:21" x14ac:dyDescent="0.2">
      <c r="A9776" s="1">
        <v>9774</v>
      </c>
      <c r="B9776" t="s">
        <v>15</v>
      </c>
      <c r="C9776">
        <v>25854609</v>
      </c>
      <c r="D9776">
        <v>20210705</v>
      </c>
      <c r="E9776">
        <v>22</v>
      </c>
      <c r="F9776" t="s">
        <v>18</v>
      </c>
      <c r="G9776" t="s">
        <v>19</v>
      </c>
      <c r="H9776">
        <v>170101</v>
      </c>
      <c r="I9776" t="s">
        <v>40</v>
      </c>
      <c r="J9776" t="s">
        <v>66</v>
      </c>
      <c r="K9776" t="s">
        <v>40</v>
      </c>
      <c r="L9776" t="s">
        <v>40</v>
      </c>
      <c r="M9776" t="s">
        <v>66</v>
      </c>
      <c r="N9776" t="s">
        <v>40</v>
      </c>
      <c r="O9776" t="s">
        <v>901</v>
      </c>
      <c r="P9776" t="s">
        <v>908</v>
      </c>
      <c r="Q9776" t="str">
        <f t="shared" si="608"/>
        <v>05</v>
      </c>
      <c r="R9776" t="str">
        <f t="shared" si="609"/>
        <v>07</v>
      </c>
      <c r="S9776" t="str">
        <f t="shared" si="610"/>
        <v>2021</v>
      </c>
      <c r="T9776" s="4" t="str">
        <f t="shared" si="611"/>
        <v>05/07/2021</v>
      </c>
      <c r="U9776" s="7" t="s">
        <v>1128</v>
      </c>
    </row>
    <row r="9777" spans="1:21" x14ac:dyDescent="0.2">
      <c r="A9777" s="1">
        <v>9775</v>
      </c>
      <c r="B9777" t="s">
        <v>15</v>
      </c>
      <c r="C9777">
        <v>25866472</v>
      </c>
      <c r="D9777">
        <v>20210609</v>
      </c>
      <c r="E9777">
        <v>31</v>
      </c>
      <c r="F9777" t="s">
        <v>17</v>
      </c>
      <c r="G9777" t="s">
        <v>19</v>
      </c>
      <c r="H9777">
        <v>70108</v>
      </c>
      <c r="I9777" t="s">
        <v>57</v>
      </c>
      <c r="J9777" t="s">
        <v>57</v>
      </c>
      <c r="K9777" t="s">
        <v>429</v>
      </c>
      <c r="L9777" t="s">
        <v>57</v>
      </c>
      <c r="M9777" t="s">
        <v>207</v>
      </c>
      <c r="N9777" t="s">
        <v>899</v>
      </c>
      <c r="O9777" t="s">
        <v>901</v>
      </c>
      <c r="P9777" t="s">
        <v>908</v>
      </c>
      <c r="Q9777" t="str">
        <f t="shared" si="608"/>
        <v>09</v>
      </c>
      <c r="R9777" t="str">
        <f t="shared" si="609"/>
        <v>06</v>
      </c>
      <c r="S9777" t="str">
        <f t="shared" si="610"/>
        <v>2021</v>
      </c>
      <c r="T9777" s="4" t="str">
        <f t="shared" si="611"/>
        <v>09/06/2021</v>
      </c>
      <c r="U9777" s="7" t="s">
        <v>1179</v>
      </c>
    </row>
    <row r="9778" spans="1:21" x14ac:dyDescent="0.2">
      <c r="A9778" s="1">
        <v>9776</v>
      </c>
      <c r="B9778" t="s">
        <v>15</v>
      </c>
      <c r="C9778">
        <v>25868343</v>
      </c>
      <c r="D9778">
        <v>20210806</v>
      </c>
      <c r="E9778">
        <v>32</v>
      </c>
      <c r="F9778" t="s">
        <v>18</v>
      </c>
      <c r="G9778" t="s">
        <v>20</v>
      </c>
      <c r="H9778">
        <v>140134</v>
      </c>
      <c r="I9778" t="s">
        <v>34</v>
      </c>
      <c r="J9778" t="s">
        <v>34</v>
      </c>
      <c r="K9778" t="s">
        <v>299</v>
      </c>
      <c r="L9778" t="s">
        <v>34</v>
      </c>
      <c r="M9778" t="s">
        <v>34</v>
      </c>
      <c r="N9778" t="s">
        <v>34</v>
      </c>
      <c r="O9778" t="s">
        <v>901</v>
      </c>
      <c r="P9778" t="s">
        <v>914</v>
      </c>
      <c r="Q9778" t="str">
        <f t="shared" si="608"/>
        <v>06</v>
      </c>
      <c r="R9778" t="str">
        <f t="shared" si="609"/>
        <v>08</v>
      </c>
      <c r="S9778" t="str">
        <f t="shared" si="610"/>
        <v>2021</v>
      </c>
      <c r="T9778" s="4" t="str">
        <f t="shared" si="611"/>
        <v>06/08/2021</v>
      </c>
      <c r="U9778" s="7" t="s">
        <v>1141</v>
      </c>
    </row>
    <row r="9779" spans="1:21" x14ac:dyDescent="0.2">
      <c r="A9779" s="1">
        <v>9777</v>
      </c>
      <c r="B9779" t="s">
        <v>15</v>
      </c>
      <c r="C9779">
        <v>25868465</v>
      </c>
      <c r="D9779">
        <v>20211217</v>
      </c>
      <c r="E9779">
        <v>23</v>
      </c>
      <c r="F9779" t="s">
        <v>17</v>
      </c>
      <c r="G9779" t="s">
        <v>20</v>
      </c>
      <c r="H9779">
        <v>140115</v>
      </c>
      <c r="I9779" t="s">
        <v>34</v>
      </c>
      <c r="J9779" t="s">
        <v>34</v>
      </c>
      <c r="K9779" t="s">
        <v>288</v>
      </c>
      <c r="L9779" t="s">
        <v>34</v>
      </c>
      <c r="M9779" t="s">
        <v>34</v>
      </c>
      <c r="N9779" t="s">
        <v>288</v>
      </c>
      <c r="O9779" t="s">
        <v>901</v>
      </c>
      <c r="P9779" t="s">
        <v>912</v>
      </c>
      <c r="Q9779" t="str">
        <f t="shared" si="608"/>
        <v>17</v>
      </c>
      <c r="R9779" t="str">
        <f t="shared" si="609"/>
        <v>12</v>
      </c>
      <c r="S9779" t="str">
        <f t="shared" si="610"/>
        <v>2021</v>
      </c>
      <c r="T9779" s="4" t="str">
        <f t="shared" si="611"/>
        <v>17/12/2021</v>
      </c>
      <c r="U9779" s="7" t="s">
        <v>1300</v>
      </c>
    </row>
    <row r="9780" spans="1:21" x14ac:dyDescent="0.2">
      <c r="A9780" s="1">
        <v>9778</v>
      </c>
      <c r="B9780" t="s">
        <v>15</v>
      </c>
      <c r="C9780">
        <v>25869147</v>
      </c>
      <c r="D9780">
        <v>20211214</v>
      </c>
      <c r="E9780">
        <v>25</v>
      </c>
      <c r="F9780" t="s">
        <v>17</v>
      </c>
      <c r="G9780" t="s">
        <v>19</v>
      </c>
      <c r="H9780">
        <v>210601</v>
      </c>
      <c r="I9780" t="s">
        <v>47</v>
      </c>
      <c r="J9780" t="s">
        <v>47</v>
      </c>
      <c r="K9780" t="s">
        <v>256</v>
      </c>
      <c r="L9780" t="s">
        <v>47</v>
      </c>
      <c r="M9780" t="s">
        <v>47</v>
      </c>
      <c r="N9780" t="s">
        <v>256</v>
      </c>
      <c r="O9780" t="s">
        <v>902</v>
      </c>
      <c r="P9780" t="s">
        <v>912</v>
      </c>
      <c r="Q9780" t="str">
        <f t="shared" si="608"/>
        <v>14</v>
      </c>
      <c r="R9780" t="str">
        <f t="shared" si="609"/>
        <v>12</v>
      </c>
      <c r="S9780" t="str">
        <f t="shared" si="610"/>
        <v>2021</v>
      </c>
      <c r="T9780" s="4" t="str">
        <f t="shared" si="611"/>
        <v>14/12/2021</v>
      </c>
      <c r="U9780" s="7" t="s">
        <v>1256</v>
      </c>
    </row>
    <row r="9781" spans="1:21" x14ac:dyDescent="0.2">
      <c r="A9781" s="1">
        <v>9779</v>
      </c>
      <c r="B9781" t="s">
        <v>15</v>
      </c>
      <c r="C9781">
        <v>25869396</v>
      </c>
      <c r="D9781">
        <v>20211230</v>
      </c>
      <c r="E9781">
        <v>40</v>
      </c>
      <c r="F9781" t="s">
        <v>17</v>
      </c>
      <c r="G9781" t="s">
        <v>24</v>
      </c>
      <c r="H9781">
        <v>140109</v>
      </c>
      <c r="I9781" t="s">
        <v>34</v>
      </c>
      <c r="J9781" t="s">
        <v>34</v>
      </c>
      <c r="K9781" t="s">
        <v>223</v>
      </c>
      <c r="L9781" t="s">
        <v>34</v>
      </c>
      <c r="M9781" t="s">
        <v>34</v>
      </c>
      <c r="N9781" t="s">
        <v>880</v>
      </c>
      <c r="O9781" t="s">
        <v>901</v>
      </c>
      <c r="P9781" t="s">
        <v>912</v>
      </c>
      <c r="Q9781" t="str">
        <f t="shared" si="608"/>
        <v>30</v>
      </c>
      <c r="R9781" t="str">
        <f t="shared" si="609"/>
        <v>12</v>
      </c>
      <c r="S9781" t="str">
        <f t="shared" si="610"/>
        <v>2021</v>
      </c>
      <c r="T9781" s="4" t="str">
        <f t="shared" si="611"/>
        <v>30/12/2021</v>
      </c>
      <c r="U9781" s="7" t="s">
        <v>1471</v>
      </c>
    </row>
    <row r="9782" spans="1:21" x14ac:dyDescent="0.2">
      <c r="A9782" s="1">
        <v>9780</v>
      </c>
      <c r="B9782" t="s">
        <v>15</v>
      </c>
      <c r="C9782">
        <v>25871486</v>
      </c>
      <c r="D9782">
        <v>20211012</v>
      </c>
      <c r="E9782">
        <v>15</v>
      </c>
      <c r="F9782" t="s">
        <v>17</v>
      </c>
      <c r="G9782" t="s">
        <v>19</v>
      </c>
      <c r="H9782">
        <v>121202</v>
      </c>
      <c r="I9782" t="s">
        <v>52</v>
      </c>
      <c r="J9782" t="s">
        <v>91</v>
      </c>
      <c r="K9782" t="s">
        <v>466</v>
      </c>
      <c r="L9782" t="s">
        <v>52</v>
      </c>
      <c r="M9782" t="s">
        <v>91</v>
      </c>
      <c r="N9782" t="s">
        <v>466</v>
      </c>
      <c r="O9782" t="s">
        <v>901</v>
      </c>
      <c r="P9782" t="s">
        <v>909</v>
      </c>
      <c r="Q9782" t="str">
        <f t="shared" si="608"/>
        <v>12</v>
      </c>
      <c r="R9782" t="str">
        <f t="shared" si="609"/>
        <v>10</v>
      </c>
      <c r="S9782" t="str">
        <f t="shared" si="610"/>
        <v>2021</v>
      </c>
      <c r="T9782" s="4" t="str">
        <f t="shared" si="611"/>
        <v>12/10/2021</v>
      </c>
      <c r="U9782" s="7" t="s">
        <v>1228</v>
      </c>
    </row>
    <row r="9783" spans="1:21" x14ac:dyDescent="0.2">
      <c r="A9783" s="1">
        <v>9781</v>
      </c>
      <c r="B9783" t="s">
        <v>15</v>
      </c>
      <c r="C9783">
        <v>25878247</v>
      </c>
      <c r="D9783">
        <v>20211224</v>
      </c>
      <c r="E9783">
        <v>25</v>
      </c>
      <c r="F9783" t="s">
        <v>18</v>
      </c>
      <c r="G9783" t="s">
        <v>24</v>
      </c>
      <c r="H9783">
        <v>140117</v>
      </c>
      <c r="I9783" t="s">
        <v>34</v>
      </c>
      <c r="J9783" t="s">
        <v>34</v>
      </c>
      <c r="K9783" t="s">
        <v>349</v>
      </c>
      <c r="L9783" t="s">
        <v>34</v>
      </c>
      <c r="M9783" t="s">
        <v>34</v>
      </c>
      <c r="N9783" t="s">
        <v>880</v>
      </c>
      <c r="O9783" t="s">
        <v>901</v>
      </c>
      <c r="P9783" t="s">
        <v>912</v>
      </c>
      <c r="Q9783" t="str">
        <f t="shared" si="608"/>
        <v>24</v>
      </c>
      <c r="R9783" t="str">
        <f t="shared" si="609"/>
        <v>12</v>
      </c>
      <c r="S9783" t="str">
        <f t="shared" si="610"/>
        <v>2021</v>
      </c>
      <c r="T9783" s="4" t="str">
        <f t="shared" si="611"/>
        <v>24/12/2021</v>
      </c>
      <c r="U9783" s="7" t="s">
        <v>1400</v>
      </c>
    </row>
    <row r="9784" spans="1:21" x14ac:dyDescent="0.2">
      <c r="A9784" s="1">
        <v>9782</v>
      </c>
      <c r="B9784" t="s">
        <v>15</v>
      </c>
      <c r="C9784">
        <v>25880839</v>
      </c>
      <c r="D9784">
        <v>20210924</v>
      </c>
      <c r="E9784">
        <v>29</v>
      </c>
      <c r="F9784" t="s">
        <v>18</v>
      </c>
      <c r="G9784" t="s">
        <v>22</v>
      </c>
      <c r="H9784">
        <v>140110</v>
      </c>
      <c r="I9784" t="s">
        <v>34</v>
      </c>
      <c r="J9784" t="s">
        <v>34</v>
      </c>
      <c r="K9784" t="s">
        <v>302</v>
      </c>
      <c r="L9784" t="s">
        <v>34</v>
      </c>
      <c r="M9784" t="s">
        <v>34</v>
      </c>
      <c r="N9784" t="s">
        <v>326</v>
      </c>
      <c r="O9784" t="s">
        <v>901</v>
      </c>
      <c r="P9784" t="s">
        <v>925</v>
      </c>
      <c r="Q9784" t="str">
        <f t="shared" si="608"/>
        <v>24</v>
      </c>
      <c r="R9784" t="str">
        <f t="shared" si="609"/>
        <v>09</v>
      </c>
      <c r="S9784" t="str">
        <f t="shared" si="610"/>
        <v>2021</v>
      </c>
      <c r="T9784" s="4" t="str">
        <f t="shared" si="611"/>
        <v>24/09/2021</v>
      </c>
      <c r="U9784" s="7" t="s">
        <v>1397</v>
      </c>
    </row>
    <row r="9785" spans="1:21" x14ac:dyDescent="0.2">
      <c r="A9785" s="1">
        <v>9783</v>
      </c>
      <c r="B9785" t="s">
        <v>15</v>
      </c>
      <c r="C9785">
        <v>25882123</v>
      </c>
      <c r="D9785">
        <v>20210428</v>
      </c>
      <c r="E9785">
        <v>14</v>
      </c>
      <c r="F9785" t="s">
        <v>18</v>
      </c>
      <c r="G9785" t="s">
        <v>19</v>
      </c>
      <c r="H9785">
        <v>240105</v>
      </c>
      <c r="I9785" t="s">
        <v>33</v>
      </c>
      <c r="J9785" t="s">
        <v>59</v>
      </c>
      <c r="K9785" t="s">
        <v>405</v>
      </c>
      <c r="L9785" t="s">
        <v>59</v>
      </c>
      <c r="M9785" t="s">
        <v>877</v>
      </c>
      <c r="N9785" t="s">
        <v>93</v>
      </c>
      <c r="O9785" t="s">
        <v>901</v>
      </c>
      <c r="P9785" t="s">
        <v>908</v>
      </c>
      <c r="Q9785" t="str">
        <f t="shared" si="608"/>
        <v>28</v>
      </c>
      <c r="R9785" t="str">
        <f t="shared" si="609"/>
        <v>04</v>
      </c>
      <c r="S9785" t="str">
        <f t="shared" si="610"/>
        <v>2021</v>
      </c>
      <c r="T9785" s="4" t="str">
        <f t="shared" si="611"/>
        <v>28/04/2021</v>
      </c>
      <c r="U9785" s="7" t="s">
        <v>1438</v>
      </c>
    </row>
    <row r="9786" spans="1:21" x14ac:dyDescent="0.2">
      <c r="A9786" s="1">
        <v>9784</v>
      </c>
      <c r="B9786" t="s">
        <v>15</v>
      </c>
      <c r="C9786">
        <v>25883477</v>
      </c>
      <c r="D9786">
        <v>20210911</v>
      </c>
      <c r="E9786">
        <v>29</v>
      </c>
      <c r="F9786" t="s">
        <v>18</v>
      </c>
      <c r="G9786" t="s">
        <v>20</v>
      </c>
      <c r="H9786">
        <v>140135</v>
      </c>
      <c r="I9786" t="s">
        <v>34</v>
      </c>
      <c r="J9786" t="s">
        <v>34</v>
      </c>
      <c r="K9786" t="s">
        <v>220</v>
      </c>
      <c r="L9786" t="s">
        <v>34</v>
      </c>
      <c r="M9786" t="s">
        <v>34</v>
      </c>
      <c r="N9786" t="s">
        <v>320</v>
      </c>
      <c r="O9786" t="s">
        <v>901</v>
      </c>
      <c r="P9786" t="s">
        <v>925</v>
      </c>
      <c r="Q9786" t="str">
        <f t="shared" si="608"/>
        <v>11</v>
      </c>
      <c r="R9786" t="str">
        <f t="shared" si="609"/>
        <v>09</v>
      </c>
      <c r="S9786" t="str">
        <f t="shared" si="610"/>
        <v>2021</v>
      </c>
      <c r="T9786" s="4" t="str">
        <f t="shared" si="611"/>
        <v>11/09/2021</v>
      </c>
      <c r="U9786" s="7" t="s">
        <v>1213</v>
      </c>
    </row>
    <row r="9787" spans="1:21" x14ac:dyDescent="0.2">
      <c r="A9787" s="1">
        <v>9785</v>
      </c>
      <c r="B9787" t="s">
        <v>15</v>
      </c>
      <c r="C9787">
        <v>25885714</v>
      </c>
      <c r="D9787">
        <v>20210518</v>
      </c>
      <c r="E9787">
        <v>48</v>
      </c>
      <c r="F9787" t="s">
        <v>17</v>
      </c>
      <c r="G9787" t="s">
        <v>19</v>
      </c>
      <c r="H9787">
        <v>120102</v>
      </c>
      <c r="I9787" t="s">
        <v>52</v>
      </c>
      <c r="J9787" t="s">
        <v>90</v>
      </c>
      <c r="K9787" t="s">
        <v>497</v>
      </c>
      <c r="L9787" t="s">
        <v>52</v>
      </c>
      <c r="M9787" t="s">
        <v>90</v>
      </c>
      <c r="N9787" t="s">
        <v>337</v>
      </c>
      <c r="O9787" t="s">
        <v>901</v>
      </c>
      <c r="P9787" t="s">
        <v>908</v>
      </c>
      <c r="Q9787" t="str">
        <f t="shared" si="608"/>
        <v>18</v>
      </c>
      <c r="R9787" t="str">
        <f t="shared" si="609"/>
        <v>05</v>
      </c>
      <c r="S9787" t="str">
        <f t="shared" si="610"/>
        <v>2021</v>
      </c>
      <c r="T9787" s="4" t="str">
        <f t="shared" si="611"/>
        <v>18/05/2021</v>
      </c>
      <c r="U9787" s="7" t="s">
        <v>1305</v>
      </c>
    </row>
    <row r="9788" spans="1:21" x14ac:dyDescent="0.2">
      <c r="A9788" s="1">
        <v>9786</v>
      </c>
      <c r="B9788" t="s">
        <v>15</v>
      </c>
      <c r="C9788">
        <v>25886422</v>
      </c>
      <c r="D9788">
        <v>20210904</v>
      </c>
      <c r="E9788">
        <v>23</v>
      </c>
      <c r="F9788" t="s">
        <v>17</v>
      </c>
      <c r="G9788" t="s">
        <v>19</v>
      </c>
      <c r="H9788">
        <v>140124</v>
      </c>
      <c r="I9788" t="s">
        <v>34</v>
      </c>
      <c r="J9788" t="s">
        <v>34</v>
      </c>
      <c r="K9788" t="s">
        <v>378</v>
      </c>
      <c r="L9788" t="s">
        <v>47</v>
      </c>
      <c r="M9788" t="s">
        <v>47</v>
      </c>
      <c r="N9788" t="s">
        <v>262</v>
      </c>
      <c r="O9788" t="s">
        <v>901</v>
      </c>
      <c r="P9788" t="s">
        <v>916</v>
      </c>
      <c r="Q9788" t="str">
        <f t="shared" si="608"/>
        <v>04</v>
      </c>
      <c r="R9788" t="str">
        <f t="shared" si="609"/>
        <v>09</v>
      </c>
      <c r="S9788" t="str">
        <f t="shared" si="610"/>
        <v>2021</v>
      </c>
      <c r="T9788" s="4" t="str">
        <f t="shared" si="611"/>
        <v>04/09/2021</v>
      </c>
      <c r="U9788" s="7" t="s">
        <v>1117</v>
      </c>
    </row>
    <row r="9789" spans="1:21" x14ac:dyDescent="0.2">
      <c r="A9789" s="1">
        <v>9787</v>
      </c>
      <c r="B9789" t="s">
        <v>15</v>
      </c>
      <c r="C9789">
        <v>25887644</v>
      </c>
      <c r="D9789">
        <v>20210708</v>
      </c>
      <c r="E9789">
        <v>34</v>
      </c>
      <c r="F9789" t="s">
        <v>17</v>
      </c>
      <c r="G9789" t="s">
        <v>23</v>
      </c>
      <c r="H9789">
        <v>80101</v>
      </c>
      <c r="I9789" t="s">
        <v>58</v>
      </c>
      <c r="J9789" t="s">
        <v>58</v>
      </c>
      <c r="K9789" t="s">
        <v>58</v>
      </c>
      <c r="L9789" t="s">
        <v>58</v>
      </c>
      <c r="M9789" t="s">
        <v>58</v>
      </c>
      <c r="N9789" t="s">
        <v>58</v>
      </c>
      <c r="O9789" t="s">
        <v>901</v>
      </c>
      <c r="P9789" t="s">
        <v>909</v>
      </c>
      <c r="Q9789" t="str">
        <f t="shared" si="608"/>
        <v>08</v>
      </c>
      <c r="R9789" t="str">
        <f t="shared" si="609"/>
        <v>07</v>
      </c>
      <c r="S9789" t="str">
        <f t="shared" si="610"/>
        <v>2021</v>
      </c>
      <c r="T9789" s="4" t="str">
        <f t="shared" si="611"/>
        <v>08/07/2021</v>
      </c>
      <c r="U9789" s="7" t="s">
        <v>1167</v>
      </c>
    </row>
    <row r="9790" spans="1:21" x14ac:dyDescent="0.2">
      <c r="A9790" s="1">
        <v>9788</v>
      </c>
      <c r="B9790" t="s">
        <v>15</v>
      </c>
      <c r="C9790">
        <v>25894918</v>
      </c>
      <c r="D9790">
        <v>20210610</v>
      </c>
      <c r="E9790">
        <v>24</v>
      </c>
      <c r="F9790" t="s">
        <v>18</v>
      </c>
      <c r="G9790" t="s">
        <v>19</v>
      </c>
      <c r="H9790">
        <v>220112</v>
      </c>
      <c r="I9790" t="s">
        <v>44</v>
      </c>
      <c r="J9790" t="s">
        <v>44</v>
      </c>
      <c r="K9790" t="s">
        <v>241</v>
      </c>
      <c r="L9790" t="s">
        <v>44</v>
      </c>
      <c r="M9790" t="s">
        <v>44</v>
      </c>
      <c r="N9790" t="s">
        <v>246</v>
      </c>
      <c r="O9790" t="s">
        <v>901</v>
      </c>
      <c r="P9790" t="s">
        <v>908</v>
      </c>
      <c r="Q9790" t="str">
        <f t="shared" si="608"/>
        <v>10</v>
      </c>
      <c r="R9790" t="str">
        <f t="shared" si="609"/>
        <v>06</v>
      </c>
      <c r="S9790" t="str">
        <f t="shared" si="610"/>
        <v>2021</v>
      </c>
      <c r="T9790" s="4" t="str">
        <f t="shared" si="611"/>
        <v>10/06/2021</v>
      </c>
      <c r="U9790" s="7" t="s">
        <v>1194</v>
      </c>
    </row>
    <row r="9791" spans="1:21" x14ac:dyDescent="0.2">
      <c r="A9791" s="1">
        <v>9789</v>
      </c>
      <c r="B9791" t="s">
        <v>15</v>
      </c>
      <c r="C9791">
        <v>25896598</v>
      </c>
      <c r="D9791">
        <v>20211201</v>
      </c>
      <c r="E9791">
        <v>44</v>
      </c>
      <c r="F9791" t="s">
        <v>17</v>
      </c>
      <c r="G9791" t="s">
        <v>22</v>
      </c>
      <c r="H9791">
        <v>170101</v>
      </c>
      <c r="I9791" t="s">
        <v>40</v>
      </c>
      <c r="J9791" t="s">
        <v>66</v>
      </c>
      <c r="K9791" t="s">
        <v>40</v>
      </c>
      <c r="L9791" t="s">
        <v>40</v>
      </c>
      <c r="M9791" t="s">
        <v>66</v>
      </c>
      <c r="N9791" t="s">
        <v>40</v>
      </c>
      <c r="O9791" t="s">
        <v>902</v>
      </c>
      <c r="P9791" t="s">
        <v>915</v>
      </c>
      <c r="Q9791" t="str">
        <f t="shared" si="608"/>
        <v>01</v>
      </c>
      <c r="R9791" t="str">
        <f t="shared" si="609"/>
        <v>12</v>
      </c>
      <c r="S9791" t="str">
        <f t="shared" si="610"/>
        <v>2021</v>
      </c>
      <c r="T9791" s="4" t="str">
        <f t="shared" si="611"/>
        <v>01/12/2021</v>
      </c>
      <c r="U9791" s="7" t="s">
        <v>1078</v>
      </c>
    </row>
    <row r="9792" spans="1:21" x14ac:dyDescent="0.2">
      <c r="A9792" s="1">
        <v>9790</v>
      </c>
      <c r="B9792" t="s">
        <v>15</v>
      </c>
      <c r="C9792">
        <v>25897750</v>
      </c>
      <c r="D9792">
        <v>20210928</v>
      </c>
      <c r="E9792">
        <v>25</v>
      </c>
      <c r="F9792" t="s">
        <v>18</v>
      </c>
      <c r="G9792" t="s">
        <v>19</v>
      </c>
      <c r="H9792">
        <v>40129</v>
      </c>
      <c r="I9792" t="s">
        <v>51</v>
      </c>
      <c r="J9792" t="s">
        <v>51</v>
      </c>
      <c r="K9792" t="s">
        <v>296</v>
      </c>
      <c r="L9792" t="s">
        <v>51</v>
      </c>
      <c r="M9792" t="s">
        <v>51</v>
      </c>
      <c r="N9792" t="s">
        <v>296</v>
      </c>
      <c r="O9792" t="s">
        <v>901</v>
      </c>
      <c r="P9792" t="s">
        <v>909</v>
      </c>
      <c r="Q9792" t="str">
        <f t="shared" si="608"/>
        <v>28</v>
      </c>
      <c r="R9792" t="str">
        <f t="shared" si="609"/>
        <v>09</v>
      </c>
      <c r="S9792" t="str">
        <f t="shared" si="610"/>
        <v>2021</v>
      </c>
      <c r="T9792" s="4" t="str">
        <f t="shared" si="611"/>
        <v>28/09/2021</v>
      </c>
      <c r="U9792" s="7" t="s">
        <v>1443</v>
      </c>
    </row>
    <row r="9793" spans="1:21" x14ac:dyDescent="0.2">
      <c r="A9793" s="1">
        <v>9791</v>
      </c>
      <c r="B9793" t="s">
        <v>15</v>
      </c>
      <c r="C9793">
        <v>25900075</v>
      </c>
      <c r="D9793">
        <v>20210909</v>
      </c>
      <c r="E9793">
        <v>27</v>
      </c>
      <c r="F9793" t="s">
        <v>18</v>
      </c>
      <c r="G9793" t="s">
        <v>19</v>
      </c>
      <c r="H9793">
        <v>40109</v>
      </c>
      <c r="I9793" t="s">
        <v>51</v>
      </c>
      <c r="J9793" t="s">
        <v>51</v>
      </c>
      <c r="K9793" t="s">
        <v>300</v>
      </c>
      <c r="L9793" t="s">
        <v>51</v>
      </c>
      <c r="M9793" t="s">
        <v>51</v>
      </c>
      <c r="N9793" t="s">
        <v>300</v>
      </c>
      <c r="O9793" t="s">
        <v>901</v>
      </c>
      <c r="P9793" t="s">
        <v>908</v>
      </c>
      <c r="Q9793" t="str">
        <f t="shared" si="608"/>
        <v>09</v>
      </c>
      <c r="R9793" t="str">
        <f t="shared" si="609"/>
        <v>09</v>
      </c>
      <c r="S9793" t="str">
        <f t="shared" si="610"/>
        <v>2021</v>
      </c>
      <c r="T9793" s="4" t="str">
        <f t="shared" si="611"/>
        <v>09/09/2021</v>
      </c>
      <c r="U9793" s="7" t="s">
        <v>1184</v>
      </c>
    </row>
    <row r="9794" spans="1:21" x14ac:dyDescent="0.2">
      <c r="A9794" s="1">
        <v>9792</v>
      </c>
      <c r="B9794" t="s">
        <v>15</v>
      </c>
      <c r="C9794">
        <v>25918146</v>
      </c>
      <c r="D9794">
        <v>20210925</v>
      </c>
      <c r="E9794">
        <v>22</v>
      </c>
      <c r="F9794" t="s">
        <v>17</v>
      </c>
      <c r="G9794" t="s">
        <v>19</v>
      </c>
      <c r="H9794">
        <v>140416</v>
      </c>
      <c r="I9794" t="s">
        <v>34</v>
      </c>
      <c r="J9794" t="s">
        <v>118</v>
      </c>
      <c r="K9794" t="s">
        <v>529</v>
      </c>
      <c r="L9794" t="s">
        <v>34</v>
      </c>
      <c r="M9794" t="s">
        <v>118</v>
      </c>
      <c r="N9794" t="s">
        <v>380</v>
      </c>
      <c r="O9794" t="s">
        <v>901</v>
      </c>
      <c r="P9794" t="s">
        <v>924</v>
      </c>
      <c r="Q9794" t="str">
        <f t="shared" si="608"/>
        <v>25</v>
      </c>
      <c r="R9794" t="str">
        <f t="shared" si="609"/>
        <v>09</v>
      </c>
      <c r="S9794" t="str">
        <f t="shared" si="610"/>
        <v>2021</v>
      </c>
      <c r="T9794" s="4" t="str">
        <f t="shared" si="611"/>
        <v>25/09/2021</v>
      </c>
      <c r="U9794" s="7" t="s">
        <v>1409</v>
      </c>
    </row>
    <row r="9795" spans="1:21" x14ac:dyDescent="0.2">
      <c r="A9795" s="1">
        <v>9793</v>
      </c>
      <c r="B9795" t="s">
        <v>15</v>
      </c>
      <c r="C9795">
        <v>25921678</v>
      </c>
      <c r="D9795">
        <v>20211011</v>
      </c>
      <c r="E9795">
        <v>27</v>
      </c>
      <c r="F9795" t="s">
        <v>18</v>
      </c>
      <c r="G9795" t="s">
        <v>20</v>
      </c>
      <c r="H9795">
        <v>140103</v>
      </c>
      <c r="I9795" t="s">
        <v>34</v>
      </c>
      <c r="J9795" t="s">
        <v>34</v>
      </c>
      <c r="K9795" t="s">
        <v>320</v>
      </c>
      <c r="L9795" t="s">
        <v>34</v>
      </c>
      <c r="M9795" t="s">
        <v>34</v>
      </c>
      <c r="N9795" t="s">
        <v>320</v>
      </c>
      <c r="O9795" t="s">
        <v>901</v>
      </c>
      <c r="P9795" t="s">
        <v>910</v>
      </c>
      <c r="Q9795" t="str">
        <f t="shared" ref="Q9795:Q9858" si="612">+RIGHT(D9795,2)</f>
        <v>11</v>
      </c>
      <c r="R9795" t="str">
        <f t="shared" ref="R9795:R9858" si="613">+MID(D9795,5,2)</f>
        <v>10</v>
      </c>
      <c r="S9795" t="str">
        <f t="shared" ref="S9795:S9858" si="614">+LEFT(D9795,4)</f>
        <v>2021</v>
      </c>
      <c r="T9795" s="4" t="str">
        <f t="shared" ref="T9795:T9858" si="615">+_xlfn.CONCAT(Q9795,"/",R9795,"/",S9795)</f>
        <v>11/10/2021</v>
      </c>
      <c r="U9795" s="7" t="s">
        <v>1214</v>
      </c>
    </row>
    <row r="9796" spans="1:21" x14ac:dyDescent="0.2">
      <c r="A9796" s="1">
        <v>9794</v>
      </c>
      <c r="B9796" t="s">
        <v>15</v>
      </c>
      <c r="C9796">
        <v>25922678</v>
      </c>
      <c r="D9796">
        <v>20211206</v>
      </c>
      <c r="E9796">
        <v>31</v>
      </c>
      <c r="F9796" t="s">
        <v>18</v>
      </c>
      <c r="G9796" t="s">
        <v>19</v>
      </c>
      <c r="H9796">
        <v>10205</v>
      </c>
      <c r="I9796" t="s">
        <v>50</v>
      </c>
      <c r="J9796" t="s">
        <v>119</v>
      </c>
      <c r="K9796" t="s">
        <v>119</v>
      </c>
      <c r="L9796" t="s">
        <v>50</v>
      </c>
      <c r="M9796" t="s">
        <v>119</v>
      </c>
      <c r="N9796" t="s">
        <v>119</v>
      </c>
      <c r="O9796" t="s">
        <v>901</v>
      </c>
      <c r="P9796" t="s">
        <v>945</v>
      </c>
      <c r="Q9796" t="str">
        <f t="shared" si="612"/>
        <v>06</v>
      </c>
      <c r="R9796" t="str">
        <f t="shared" si="613"/>
        <v>12</v>
      </c>
      <c r="S9796" t="str">
        <f t="shared" si="614"/>
        <v>2021</v>
      </c>
      <c r="T9796" s="4" t="str">
        <f t="shared" si="615"/>
        <v>06/12/2021</v>
      </c>
      <c r="U9796" s="7" t="s">
        <v>1145</v>
      </c>
    </row>
    <row r="9797" spans="1:21" x14ac:dyDescent="0.2">
      <c r="A9797" s="1">
        <v>9795</v>
      </c>
      <c r="B9797" t="s">
        <v>15</v>
      </c>
      <c r="C9797">
        <v>25924241</v>
      </c>
      <c r="D9797">
        <v>20210605</v>
      </c>
      <c r="E9797">
        <v>22</v>
      </c>
      <c r="F9797" t="s">
        <v>18</v>
      </c>
      <c r="G9797" t="s">
        <v>19</v>
      </c>
      <c r="H9797">
        <v>160101</v>
      </c>
      <c r="I9797" t="s">
        <v>39</v>
      </c>
      <c r="J9797" t="s">
        <v>65</v>
      </c>
      <c r="K9797" t="s">
        <v>65</v>
      </c>
      <c r="L9797" t="s">
        <v>39</v>
      </c>
      <c r="M9797" t="s">
        <v>65</v>
      </c>
      <c r="N9797" t="s">
        <v>65</v>
      </c>
      <c r="O9797" t="s">
        <v>901</v>
      </c>
      <c r="P9797" t="s">
        <v>908</v>
      </c>
      <c r="Q9797" t="str">
        <f t="shared" si="612"/>
        <v>05</v>
      </c>
      <c r="R9797" t="str">
        <f t="shared" si="613"/>
        <v>06</v>
      </c>
      <c r="S9797" t="str">
        <f t="shared" si="614"/>
        <v>2021</v>
      </c>
      <c r="T9797" s="4" t="str">
        <f t="shared" si="615"/>
        <v>05/06/2021</v>
      </c>
      <c r="U9797" s="7" t="s">
        <v>1127</v>
      </c>
    </row>
    <row r="9798" spans="1:21" x14ac:dyDescent="0.2">
      <c r="A9798" s="1">
        <v>9796</v>
      </c>
      <c r="B9798" t="s">
        <v>15</v>
      </c>
      <c r="C9798">
        <v>25924913</v>
      </c>
      <c r="D9798">
        <v>20211122</v>
      </c>
      <c r="E9798">
        <v>38</v>
      </c>
      <c r="F9798" t="s">
        <v>17</v>
      </c>
      <c r="G9798" t="s">
        <v>20</v>
      </c>
      <c r="H9798">
        <v>140121</v>
      </c>
      <c r="I9798" t="s">
        <v>34</v>
      </c>
      <c r="J9798" t="s">
        <v>34</v>
      </c>
      <c r="K9798" t="s">
        <v>704</v>
      </c>
      <c r="L9798" t="s">
        <v>34</v>
      </c>
      <c r="M9798" t="s">
        <v>34</v>
      </c>
      <c r="N9798" t="s">
        <v>704</v>
      </c>
      <c r="O9798" t="s">
        <v>901</v>
      </c>
      <c r="P9798" t="s">
        <v>911</v>
      </c>
      <c r="Q9798" t="str">
        <f t="shared" si="612"/>
        <v>22</v>
      </c>
      <c r="R9798" t="str">
        <f t="shared" si="613"/>
        <v>11</v>
      </c>
      <c r="S9798" t="str">
        <f t="shared" si="614"/>
        <v>2021</v>
      </c>
      <c r="T9798" s="4" t="str">
        <f t="shared" si="615"/>
        <v>22/11/2021</v>
      </c>
      <c r="U9798" s="7" t="s">
        <v>1367</v>
      </c>
    </row>
    <row r="9799" spans="1:21" x14ac:dyDescent="0.2">
      <c r="A9799" s="1">
        <v>9797</v>
      </c>
      <c r="B9799" t="s">
        <v>15</v>
      </c>
      <c r="C9799">
        <v>25925251</v>
      </c>
      <c r="D9799">
        <v>20211001</v>
      </c>
      <c r="E9799">
        <v>32</v>
      </c>
      <c r="F9799" t="s">
        <v>18</v>
      </c>
      <c r="G9799" t="s">
        <v>19</v>
      </c>
      <c r="H9799">
        <v>140142</v>
      </c>
      <c r="I9799" t="s">
        <v>34</v>
      </c>
      <c r="J9799" t="s">
        <v>34</v>
      </c>
      <c r="K9799" t="s">
        <v>263</v>
      </c>
      <c r="L9799" t="s">
        <v>59</v>
      </c>
      <c r="M9799" t="s">
        <v>877</v>
      </c>
      <c r="N9799" t="s">
        <v>59</v>
      </c>
      <c r="O9799" t="s">
        <v>901</v>
      </c>
      <c r="P9799" t="s">
        <v>925</v>
      </c>
      <c r="Q9799" t="str">
        <f t="shared" si="612"/>
        <v>01</v>
      </c>
      <c r="R9799" t="str">
        <f t="shared" si="613"/>
        <v>10</v>
      </c>
      <c r="S9799" t="str">
        <f t="shared" si="614"/>
        <v>2021</v>
      </c>
      <c r="T9799" s="4" t="str">
        <f t="shared" si="615"/>
        <v>01/10/2021</v>
      </c>
      <c r="U9799" s="7" t="s">
        <v>1075</v>
      </c>
    </row>
    <row r="9800" spans="1:21" x14ac:dyDescent="0.2">
      <c r="A9800" s="1">
        <v>9798</v>
      </c>
      <c r="B9800" t="s">
        <v>15</v>
      </c>
      <c r="C9800">
        <v>25926535</v>
      </c>
      <c r="D9800">
        <v>20210518</v>
      </c>
      <c r="E9800">
        <v>49</v>
      </c>
      <c r="F9800" t="s">
        <v>18</v>
      </c>
      <c r="G9800" t="s">
        <v>19</v>
      </c>
      <c r="H9800">
        <v>90111</v>
      </c>
      <c r="I9800" t="s">
        <v>41</v>
      </c>
      <c r="J9800" t="s">
        <v>41</v>
      </c>
      <c r="K9800" t="s">
        <v>425</v>
      </c>
      <c r="L9800" t="s">
        <v>41</v>
      </c>
      <c r="M9800" t="s">
        <v>41</v>
      </c>
      <c r="N9800" t="s">
        <v>425</v>
      </c>
      <c r="O9800" t="s">
        <v>901</v>
      </c>
      <c r="P9800" t="s">
        <v>908</v>
      </c>
      <c r="Q9800" t="str">
        <f t="shared" si="612"/>
        <v>18</v>
      </c>
      <c r="R9800" t="str">
        <f t="shared" si="613"/>
        <v>05</v>
      </c>
      <c r="S9800" t="str">
        <f t="shared" si="614"/>
        <v>2021</v>
      </c>
      <c r="T9800" s="4" t="str">
        <f t="shared" si="615"/>
        <v>18/05/2021</v>
      </c>
      <c r="U9800" s="7" t="s">
        <v>1305</v>
      </c>
    </row>
    <row r="9801" spans="1:21" x14ac:dyDescent="0.2">
      <c r="A9801" s="1">
        <v>9799</v>
      </c>
      <c r="B9801" t="s">
        <v>15</v>
      </c>
      <c r="C9801">
        <v>25927023</v>
      </c>
      <c r="D9801">
        <v>20211223</v>
      </c>
      <c r="E9801">
        <v>28</v>
      </c>
      <c r="F9801" t="s">
        <v>18</v>
      </c>
      <c r="G9801" t="s">
        <v>20</v>
      </c>
      <c r="H9801">
        <v>140102</v>
      </c>
      <c r="I9801" t="s">
        <v>34</v>
      </c>
      <c r="J9801" t="s">
        <v>34</v>
      </c>
      <c r="K9801" t="s">
        <v>325</v>
      </c>
      <c r="L9801" t="s">
        <v>34</v>
      </c>
      <c r="M9801" t="s">
        <v>34</v>
      </c>
      <c r="N9801" t="s">
        <v>325</v>
      </c>
      <c r="O9801" t="s">
        <v>901</v>
      </c>
      <c r="P9801" t="s">
        <v>912</v>
      </c>
      <c r="Q9801" t="str">
        <f t="shared" si="612"/>
        <v>23</v>
      </c>
      <c r="R9801" t="str">
        <f t="shared" si="613"/>
        <v>12</v>
      </c>
      <c r="S9801" t="str">
        <f t="shared" si="614"/>
        <v>2021</v>
      </c>
      <c r="T9801" s="4" t="str">
        <f t="shared" si="615"/>
        <v>23/12/2021</v>
      </c>
      <c r="U9801" s="7" t="s">
        <v>1385</v>
      </c>
    </row>
    <row r="9802" spans="1:21" x14ac:dyDescent="0.2">
      <c r="A9802" s="1">
        <v>9800</v>
      </c>
      <c r="B9802" t="s">
        <v>15</v>
      </c>
      <c r="C9802">
        <v>25927842</v>
      </c>
      <c r="D9802">
        <v>20211004</v>
      </c>
      <c r="E9802">
        <v>28</v>
      </c>
      <c r="F9802" t="s">
        <v>17</v>
      </c>
      <c r="G9802" t="s">
        <v>22</v>
      </c>
      <c r="H9802">
        <v>170101</v>
      </c>
      <c r="I9802" t="s">
        <v>40</v>
      </c>
      <c r="J9802" t="s">
        <v>66</v>
      </c>
      <c r="K9802" t="s">
        <v>40</v>
      </c>
      <c r="L9802" t="s">
        <v>40</v>
      </c>
      <c r="M9802" t="s">
        <v>66</v>
      </c>
      <c r="N9802" t="s">
        <v>40</v>
      </c>
      <c r="O9802" t="s">
        <v>901</v>
      </c>
      <c r="P9802" t="s">
        <v>909</v>
      </c>
      <c r="Q9802" t="str">
        <f t="shared" si="612"/>
        <v>04</v>
      </c>
      <c r="R9802" t="str">
        <f t="shared" si="613"/>
        <v>10</v>
      </c>
      <c r="S9802" t="str">
        <f t="shared" si="614"/>
        <v>2021</v>
      </c>
      <c r="T9802" s="4" t="str">
        <f t="shared" si="615"/>
        <v>04/10/2021</v>
      </c>
      <c r="U9802" s="7" t="s">
        <v>1118</v>
      </c>
    </row>
    <row r="9803" spans="1:21" x14ac:dyDescent="0.2">
      <c r="A9803" s="1">
        <v>9801</v>
      </c>
      <c r="B9803" t="s">
        <v>15</v>
      </c>
      <c r="C9803">
        <v>25932394</v>
      </c>
      <c r="D9803">
        <v>20211029</v>
      </c>
      <c r="E9803">
        <v>23</v>
      </c>
      <c r="F9803" t="s">
        <v>18</v>
      </c>
      <c r="G9803" t="s">
        <v>19</v>
      </c>
      <c r="H9803">
        <v>180301</v>
      </c>
      <c r="I9803" t="s">
        <v>42</v>
      </c>
      <c r="J9803" t="s">
        <v>68</v>
      </c>
      <c r="K9803" t="s">
        <v>68</v>
      </c>
      <c r="L9803" t="s">
        <v>42</v>
      </c>
      <c r="M9803" t="s">
        <v>68</v>
      </c>
      <c r="N9803" t="s">
        <v>68</v>
      </c>
      <c r="O9803" t="s">
        <v>901</v>
      </c>
      <c r="P9803" t="s">
        <v>909</v>
      </c>
      <c r="Q9803" t="str">
        <f t="shared" si="612"/>
        <v>29</v>
      </c>
      <c r="R9803" t="str">
        <f t="shared" si="613"/>
        <v>10</v>
      </c>
      <c r="S9803" t="str">
        <f t="shared" si="614"/>
        <v>2021</v>
      </c>
      <c r="T9803" s="4" t="str">
        <f t="shared" si="615"/>
        <v>29/10/2021</v>
      </c>
      <c r="U9803" s="7" t="s">
        <v>1456</v>
      </c>
    </row>
    <row r="9804" spans="1:21" x14ac:dyDescent="0.2">
      <c r="A9804" s="1">
        <v>9802</v>
      </c>
      <c r="B9804" t="s">
        <v>15</v>
      </c>
      <c r="C9804">
        <v>25936634</v>
      </c>
      <c r="D9804">
        <v>20210520</v>
      </c>
      <c r="E9804">
        <v>24</v>
      </c>
      <c r="F9804" t="s">
        <v>18</v>
      </c>
      <c r="G9804" t="s">
        <v>19</v>
      </c>
      <c r="H9804">
        <v>220101</v>
      </c>
      <c r="I9804" t="s">
        <v>44</v>
      </c>
      <c r="J9804" t="s">
        <v>44</v>
      </c>
      <c r="K9804" t="s">
        <v>44</v>
      </c>
      <c r="L9804" t="s">
        <v>44</v>
      </c>
      <c r="M9804" t="s">
        <v>44</v>
      </c>
      <c r="N9804" t="s">
        <v>44</v>
      </c>
      <c r="O9804" t="s">
        <v>901</v>
      </c>
      <c r="P9804" t="s">
        <v>914</v>
      </c>
      <c r="Q9804" t="str">
        <f t="shared" si="612"/>
        <v>20</v>
      </c>
      <c r="R9804" t="str">
        <f t="shared" si="613"/>
        <v>05</v>
      </c>
      <c r="S9804" t="str">
        <f t="shared" si="614"/>
        <v>2021</v>
      </c>
      <c r="T9804" s="4" t="str">
        <f t="shared" si="615"/>
        <v>20/05/2021</v>
      </c>
      <c r="U9804" s="7" t="s">
        <v>1334</v>
      </c>
    </row>
    <row r="9805" spans="1:21" x14ac:dyDescent="0.2">
      <c r="A9805" s="1">
        <v>9803</v>
      </c>
      <c r="B9805" t="s">
        <v>15</v>
      </c>
      <c r="C9805">
        <v>25942104</v>
      </c>
      <c r="D9805">
        <v>20210924</v>
      </c>
      <c r="E9805">
        <v>35</v>
      </c>
      <c r="F9805" t="s">
        <v>17</v>
      </c>
      <c r="G9805" t="s">
        <v>19</v>
      </c>
      <c r="H9805">
        <v>130308</v>
      </c>
      <c r="I9805" t="s">
        <v>43</v>
      </c>
      <c r="J9805" t="s">
        <v>43</v>
      </c>
      <c r="K9805" t="s">
        <v>498</v>
      </c>
      <c r="L9805" t="s">
        <v>43</v>
      </c>
      <c r="M9805" t="s">
        <v>69</v>
      </c>
      <c r="N9805" t="s">
        <v>69</v>
      </c>
      <c r="O9805" t="s">
        <v>901</v>
      </c>
      <c r="P9805" t="s">
        <v>916</v>
      </c>
      <c r="Q9805" t="str">
        <f t="shared" si="612"/>
        <v>24</v>
      </c>
      <c r="R9805" t="str">
        <f t="shared" si="613"/>
        <v>09</v>
      </c>
      <c r="S9805" t="str">
        <f t="shared" si="614"/>
        <v>2021</v>
      </c>
      <c r="T9805" s="4" t="str">
        <f t="shared" si="615"/>
        <v>24/09/2021</v>
      </c>
      <c r="U9805" s="7" t="s">
        <v>1397</v>
      </c>
    </row>
    <row r="9806" spans="1:21" x14ac:dyDescent="0.2">
      <c r="A9806" s="1">
        <v>9804</v>
      </c>
      <c r="B9806" t="s">
        <v>15</v>
      </c>
      <c r="C9806">
        <v>25943807</v>
      </c>
      <c r="D9806">
        <v>20210826</v>
      </c>
      <c r="E9806">
        <v>16</v>
      </c>
      <c r="F9806" t="s">
        <v>18</v>
      </c>
      <c r="G9806" t="s">
        <v>19</v>
      </c>
      <c r="H9806">
        <v>70106</v>
      </c>
      <c r="I9806" t="s">
        <v>57</v>
      </c>
      <c r="J9806" t="s">
        <v>57</v>
      </c>
      <c r="K9806" t="s">
        <v>468</v>
      </c>
      <c r="L9806" t="s">
        <v>40</v>
      </c>
      <c r="M9806" t="s">
        <v>66</v>
      </c>
      <c r="N9806" t="s">
        <v>40</v>
      </c>
      <c r="O9806" t="s">
        <v>901</v>
      </c>
      <c r="P9806" t="s">
        <v>975</v>
      </c>
      <c r="Q9806" t="str">
        <f t="shared" si="612"/>
        <v>26</v>
      </c>
      <c r="R9806" t="str">
        <f t="shared" si="613"/>
        <v>08</v>
      </c>
      <c r="S9806" t="str">
        <f t="shared" si="614"/>
        <v>2021</v>
      </c>
      <c r="T9806" s="4" t="str">
        <f t="shared" si="615"/>
        <v>26/08/2021</v>
      </c>
      <c r="U9806" s="7" t="s">
        <v>1420</v>
      </c>
    </row>
    <row r="9807" spans="1:21" x14ac:dyDescent="0.2">
      <c r="A9807" s="1">
        <v>9805</v>
      </c>
      <c r="B9807" t="s">
        <v>15</v>
      </c>
      <c r="C9807">
        <v>25948190</v>
      </c>
      <c r="D9807">
        <v>20210602</v>
      </c>
      <c r="E9807">
        <v>43</v>
      </c>
      <c r="F9807" t="s">
        <v>18</v>
      </c>
      <c r="G9807" t="s">
        <v>19</v>
      </c>
      <c r="H9807">
        <v>230101</v>
      </c>
      <c r="I9807" t="s">
        <v>38</v>
      </c>
      <c r="J9807" t="s">
        <v>38</v>
      </c>
      <c r="K9807" t="s">
        <v>38</v>
      </c>
      <c r="L9807" t="s">
        <v>38</v>
      </c>
      <c r="M9807" t="s">
        <v>38</v>
      </c>
      <c r="N9807" t="s">
        <v>38</v>
      </c>
      <c r="O9807" t="s">
        <v>901</v>
      </c>
      <c r="P9807" t="s">
        <v>908</v>
      </c>
      <c r="Q9807" t="str">
        <f t="shared" si="612"/>
        <v>02</v>
      </c>
      <c r="R9807" t="str">
        <f t="shared" si="613"/>
        <v>06</v>
      </c>
      <c r="S9807" t="str">
        <f t="shared" si="614"/>
        <v>2021</v>
      </c>
      <c r="T9807" s="4" t="str">
        <f t="shared" si="615"/>
        <v>02/06/2021</v>
      </c>
      <c r="U9807" s="7" t="s">
        <v>1085</v>
      </c>
    </row>
    <row r="9808" spans="1:21" x14ac:dyDescent="0.2">
      <c r="A9808" s="1">
        <v>9806</v>
      </c>
      <c r="B9808" t="s">
        <v>15</v>
      </c>
      <c r="C9808">
        <v>25948365</v>
      </c>
      <c r="D9808">
        <v>20220103</v>
      </c>
      <c r="E9808">
        <v>23</v>
      </c>
      <c r="F9808" t="s">
        <v>18</v>
      </c>
      <c r="G9808" t="s">
        <v>19</v>
      </c>
      <c r="H9808">
        <v>120101</v>
      </c>
      <c r="I9808" t="s">
        <v>52</v>
      </c>
      <c r="J9808" t="s">
        <v>90</v>
      </c>
      <c r="K9808" t="s">
        <v>90</v>
      </c>
      <c r="L9808" t="s">
        <v>52</v>
      </c>
      <c r="M9808" t="s">
        <v>90</v>
      </c>
      <c r="N9808" t="s">
        <v>90</v>
      </c>
      <c r="O9808" t="s">
        <v>902</v>
      </c>
      <c r="P9808" t="s">
        <v>912</v>
      </c>
      <c r="Q9808" t="str">
        <f t="shared" si="612"/>
        <v>03</v>
      </c>
      <c r="R9808" t="str">
        <f t="shared" si="613"/>
        <v>01</v>
      </c>
      <c r="S9808" t="str">
        <f t="shared" si="614"/>
        <v>2022</v>
      </c>
      <c r="T9808" s="4" t="str">
        <f t="shared" si="615"/>
        <v>03/01/2022</v>
      </c>
      <c r="U9808" s="7" t="s">
        <v>1094</v>
      </c>
    </row>
    <row r="9809" spans="1:21" x14ac:dyDescent="0.2">
      <c r="A9809" s="1">
        <v>9807</v>
      </c>
      <c r="B9809" t="s">
        <v>15</v>
      </c>
      <c r="C9809">
        <v>25950462</v>
      </c>
      <c r="D9809">
        <v>20210722</v>
      </c>
      <c r="E9809">
        <v>42</v>
      </c>
      <c r="F9809" t="s">
        <v>18</v>
      </c>
      <c r="G9809" t="s">
        <v>22</v>
      </c>
      <c r="H9809">
        <v>140130</v>
      </c>
      <c r="I9809" t="s">
        <v>34</v>
      </c>
      <c r="J9809" t="s">
        <v>34</v>
      </c>
      <c r="K9809" t="s">
        <v>257</v>
      </c>
      <c r="L9809" t="s">
        <v>34</v>
      </c>
      <c r="M9809" t="s">
        <v>34</v>
      </c>
      <c r="N9809" t="s">
        <v>326</v>
      </c>
      <c r="O9809" t="s">
        <v>901</v>
      </c>
      <c r="P9809" t="s">
        <v>908</v>
      </c>
      <c r="Q9809" t="str">
        <f t="shared" si="612"/>
        <v>22</v>
      </c>
      <c r="R9809" t="str">
        <f t="shared" si="613"/>
        <v>07</v>
      </c>
      <c r="S9809" t="str">
        <f t="shared" si="614"/>
        <v>2021</v>
      </c>
      <c r="T9809" s="4" t="str">
        <f t="shared" si="615"/>
        <v>22/07/2021</v>
      </c>
      <c r="U9809" s="7" t="s">
        <v>1363</v>
      </c>
    </row>
    <row r="9810" spans="1:21" x14ac:dyDescent="0.2">
      <c r="A9810" s="1">
        <v>9808</v>
      </c>
      <c r="B9810" t="s">
        <v>15</v>
      </c>
      <c r="C9810">
        <v>25951670</v>
      </c>
      <c r="D9810">
        <v>20210410</v>
      </c>
      <c r="E9810">
        <v>41</v>
      </c>
      <c r="F9810" t="s">
        <v>18</v>
      </c>
      <c r="G9810" t="s">
        <v>19</v>
      </c>
      <c r="H9810">
        <v>230101</v>
      </c>
      <c r="I9810" t="s">
        <v>38</v>
      </c>
      <c r="J9810" t="s">
        <v>38</v>
      </c>
      <c r="K9810" t="s">
        <v>38</v>
      </c>
      <c r="L9810" t="s">
        <v>38</v>
      </c>
      <c r="M9810" t="s">
        <v>38</v>
      </c>
      <c r="N9810" t="s">
        <v>38</v>
      </c>
      <c r="O9810" t="s">
        <v>901</v>
      </c>
      <c r="P9810" t="s">
        <v>908</v>
      </c>
      <c r="Q9810" t="str">
        <f t="shared" si="612"/>
        <v>10</v>
      </c>
      <c r="R9810" t="str">
        <f t="shared" si="613"/>
        <v>04</v>
      </c>
      <c r="S9810" t="str">
        <f t="shared" si="614"/>
        <v>2021</v>
      </c>
      <c r="T9810" s="4" t="str">
        <f t="shared" si="615"/>
        <v>10/04/2021</v>
      </c>
      <c r="U9810" s="7" t="s">
        <v>1192</v>
      </c>
    </row>
    <row r="9811" spans="1:21" x14ac:dyDescent="0.2">
      <c r="A9811" s="1">
        <v>9809</v>
      </c>
      <c r="B9811" t="s">
        <v>15</v>
      </c>
      <c r="C9811">
        <v>25955137</v>
      </c>
      <c r="D9811">
        <v>20211222</v>
      </c>
      <c r="E9811">
        <v>26</v>
      </c>
      <c r="F9811" t="s">
        <v>17</v>
      </c>
      <c r="G9811" t="s">
        <v>20</v>
      </c>
      <c r="H9811">
        <v>140106</v>
      </c>
      <c r="I9811" t="s">
        <v>34</v>
      </c>
      <c r="J9811" t="s">
        <v>34</v>
      </c>
      <c r="K9811" t="s">
        <v>221</v>
      </c>
      <c r="L9811" t="s">
        <v>34</v>
      </c>
      <c r="M9811" t="s">
        <v>34</v>
      </c>
      <c r="N9811" t="s">
        <v>221</v>
      </c>
      <c r="O9811" t="s">
        <v>901</v>
      </c>
      <c r="P9811" t="s">
        <v>912</v>
      </c>
      <c r="Q9811" t="str">
        <f t="shared" si="612"/>
        <v>22</v>
      </c>
      <c r="R9811" t="str">
        <f t="shared" si="613"/>
        <v>12</v>
      </c>
      <c r="S9811" t="str">
        <f t="shared" si="614"/>
        <v>2021</v>
      </c>
      <c r="T9811" s="4" t="str">
        <f t="shared" si="615"/>
        <v>22/12/2021</v>
      </c>
      <c r="U9811" s="7" t="s">
        <v>1369</v>
      </c>
    </row>
    <row r="9812" spans="1:21" x14ac:dyDescent="0.2">
      <c r="A9812" s="1">
        <v>9810</v>
      </c>
      <c r="B9812" t="s">
        <v>15</v>
      </c>
      <c r="C9812">
        <v>25959823</v>
      </c>
      <c r="D9812">
        <v>20210719</v>
      </c>
      <c r="E9812">
        <v>19</v>
      </c>
      <c r="F9812" t="s">
        <v>18</v>
      </c>
      <c r="G9812" t="s">
        <v>19</v>
      </c>
      <c r="H9812">
        <v>40107</v>
      </c>
      <c r="I9812" t="s">
        <v>51</v>
      </c>
      <c r="J9812" t="s">
        <v>51</v>
      </c>
      <c r="K9812" t="s">
        <v>288</v>
      </c>
      <c r="L9812" t="s">
        <v>51</v>
      </c>
      <c r="M9812" t="s">
        <v>51</v>
      </c>
      <c r="N9812" t="s">
        <v>288</v>
      </c>
      <c r="O9812" t="s">
        <v>901</v>
      </c>
      <c r="P9812" t="s">
        <v>908</v>
      </c>
      <c r="Q9812" t="str">
        <f t="shared" si="612"/>
        <v>19</v>
      </c>
      <c r="R9812" t="str">
        <f t="shared" si="613"/>
        <v>07</v>
      </c>
      <c r="S9812" t="str">
        <f t="shared" si="614"/>
        <v>2021</v>
      </c>
      <c r="T9812" s="4" t="str">
        <f t="shared" si="615"/>
        <v>19/07/2021</v>
      </c>
      <c r="U9812" s="7" t="s">
        <v>1322</v>
      </c>
    </row>
    <row r="9813" spans="1:21" x14ac:dyDescent="0.2">
      <c r="A9813" s="1">
        <v>9811</v>
      </c>
      <c r="B9813" t="s">
        <v>15</v>
      </c>
      <c r="C9813">
        <v>25964706</v>
      </c>
      <c r="D9813">
        <v>20210312</v>
      </c>
      <c r="E9813">
        <v>21</v>
      </c>
      <c r="F9813" t="s">
        <v>17</v>
      </c>
      <c r="G9813" t="s">
        <v>19</v>
      </c>
      <c r="H9813">
        <v>70902</v>
      </c>
      <c r="I9813" t="s">
        <v>57</v>
      </c>
      <c r="J9813" t="s">
        <v>139</v>
      </c>
      <c r="K9813" t="s">
        <v>438</v>
      </c>
      <c r="L9813" t="s">
        <v>57</v>
      </c>
      <c r="M9813" t="s">
        <v>139</v>
      </c>
      <c r="N9813" t="s">
        <v>438</v>
      </c>
      <c r="O9813" t="s">
        <v>901</v>
      </c>
      <c r="P9813" t="s">
        <v>908</v>
      </c>
      <c r="Q9813" t="str">
        <f t="shared" si="612"/>
        <v>12</v>
      </c>
      <c r="R9813" t="str">
        <f t="shared" si="613"/>
        <v>03</v>
      </c>
      <c r="S9813" t="str">
        <f t="shared" si="614"/>
        <v>2021</v>
      </c>
      <c r="T9813" s="4" t="str">
        <f t="shared" si="615"/>
        <v>12/03/2021</v>
      </c>
      <c r="U9813" s="7" t="s">
        <v>1220</v>
      </c>
    </row>
    <row r="9814" spans="1:21" x14ac:dyDescent="0.2">
      <c r="A9814" s="1">
        <v>9812</v>
      </c>
      <c r="B9814" t="s">
        <v>15</v>
      </c>
      <c r="C9814">
        <v>25968348</v>
      </c>
      <c r="D9814">
        <v>20210719</v>
      </c>
      <c r="E9814">
        <v>43</v>
      </c>
      <c r="F9814" t="s">
        <v>18</v>
      </c>
      <c r="G9814" t="s">
        <v>19</v>
      </c>
      <c r="H9814">
        <v>70106</v>
      </c>
      <c r="I9814" t="s">
        <v>57</v>
      </c>
      <c r="J9814" t="s">
        <v>57</v>
      </c>
      <c r="K9814" t="s">
        <v>468</v>
      </c>
      <c r="L9814" t="s">
        <v>57</v>
      </c>
      <c r="M9814" t="s">
        <v>57</v>
      </c>
      <c r="N9814" t="s">
        <v>468</v>
      </c>
      <c r="O9814" t="s">
        <v>901</v>
      </c>
      <c r="P9814" t="s">
        <v>908</v>
      </c>
      <c r="Q9814" t="str">
        <f t="shared" si="612"/>
        <v>19</v>
      </c>
      <c r="R9814" t="str">
        <f t="shared" si="613"/>
        <v>07</v>
      </c>
      <c r="S9814" t="str">
        <f t="shared" si="614"/>
        <v>2021</v>
      </c>
      <c r="T9814" s="4" t="str">
        <f t="shared" si="615"/>
        <v>19/07/2021</v>
      </c>
      <c r="U9814" s="7" t="s">
        <v>1322</v>
      </c>
    </row>
    <row r="9815" spans="1:21" x14ac:dyDescent="0.2">
      <c r="A9815" s="1">
        <v>9813</v>
      </c>
      <c r="B9815" t="s">
        <v>15</v>
      </c>
      <c r="C9815">
        <v>25969074</v>
      </c>
      <c r="D9815">
        <v>20211201</v>
      </c>
      <c r="E9815">
        <v>22</v>
      </c>
      <c r="F9815" t="s">
        <v>17</v>
      </c>
      <c r="G9815" t="s">
        <v>19</v>
      </c>
      <c r="H9815">
        <v>30501</v>
      </c>
      <c r="I9815" t="s">
        <v>56</v>
      </c>
      <c r="J9815" t="s">
        <v>164</v>
      </c>
      <c r="K9815" t="s">
        <v>489</v>
      </c>
      <c r="L9815" t="s">
        <v>56</v>
      </c>
      <c r="M9815" t="s">
        <v>164</v>
      </c>
      <c r="N9815" t="s">
        <v>489</v>
      </c>
      <c r="O9815" t="s">
        <v>902</v>
      </c>
      <c r="P9815" t="s">
        <v>915</v>
      </c>
      <c r="Q9815" t="str">
        <f t="shared" si="612"/>
        <v>01</v>
      </c>
      <c r="R9815" t="str">
        <f t="shared" si="613"/>
        <v>12</v>
      </c>
      <c r="S9815" t="str">
        <f t="shared" si="614"/>
        <v>2021</v>
      </c>
      <c r="T9815" s="4" t="str">
        <f t="shared" si="615"/>
        <v>01/12/2021</v>
      </c>
      <c r="U9815" s="7" t="s">
        <v>1078</v>
      </c>
    </row>
    <row r="9816" spans="1:21" x14ac:dyDescent="0.2">
      <c r="A9816" s="1">
        <v>9814</v>
      </c>
      <c r="B9816" t="s">
        <v>15</v>
      </c>
      <c r="C9816">
        <v>25969501</v>
      </c>
      <c r="D9816">
        <v>20211126</v>
      </c>
      <c r="E9816">
        <v>36</v>
      </c>
      <c r="F9816" t="s">
        <v>17</v>
      </c>
      <c r="G9816" t="s">
        <v>21</v>
      </c>
      <c r="H9816">
        <v>140130</v>
      </c>
      <c r="I9816" t="s">
        <v>34</v>
      </c>
      <c r="J9816" t="s">
        <v>34</v>
      </c>
      <c r="K9816" t="s">
        <v>257</v>
      </c>
      <c r="L9816" t="s">
        <v>34</v>
      </c>
      <c r="M9816" t="s">
        <v>34</v>
      </c>
      <c r="N9816" t="s">
        <v>34</v>
      </c>
      <c r="O9816" t="s">
        <v>901</v>
      </c>
      <c r="P9816" t="s">
        <v>915</v>
      </c>
      <c r="Q9816" t="str">
        <f t="shared" si="612"/>
        <v>26</v>
      </c>
      <c r="R9816" t="str">
        <f t="shared" si="613"/>
        <v>11</v>
      </c>
      <c r="S9816" t="str">
        <f t="shared" si="614"/>
        <v>2021</v>
      </c>
      <c r="T9816" s="4" t="str">
        <f t="shared" si="615"/>
        <v>26/11/2021</v>
      </c>
      <c r="U9816" s="7" t="s">
        <v>1423</v>
      </c>
    </row>
    <row r="9817" spans="1:21" x14ac:dyDescent="0.2">
      <c r="A9817" s="1">
        <v>9815</v>
      </c>
      <c r="B9817" t="s">
        <v>15</v>
      </c>
      <c r="C9817">
        <v>25971799</v>
      </c>
      <c r="D9817">
        <v>20211124</v>
      </c>
      <c r="E9817">
        <v>42</v>
      </c>
      <c r="F9817" t="s">
        <v>18</v>
      </c>
      <c r="G9817" t="s">
        <v>19</v>
      </c>
      <c r="H9817">
        <v>180303</v>
      </c>
      <c r="I9817" t="s">
        <v>42</v>
      </c>
      <c r="J9817" t="s">
        <v>68</v>
      </c>
      <c r="K9817" t="s">
        <v>97</v>
      </c>
      <c r="L9817" t="s">
        <v>42</v>
      </c>
      <c r="M9817" t="s">
        <v>68</v>
      </c>
      <c r="N9817" t="s">
        <v>97</v>
      </c>
      <c r="O9817" t="s">
        <v>901</v>
      </c>
      <c r="P9817" t="s">
        <v>915</v>
      </c>
      <c r="Q9817" t="str">
        <f t="shared" si="612"/>
        <v>24</v>
      </c>
      <c r="R9817" t="str">
        <f t="shared" si="613"/>
        <v>11</v>
      </c>
      <c r="S9817" t="str">
        <f t="shared" si="614"/>
        <v>2021</v>
      </c>
      <c r="T9817" s="4" t="str">
        <f t="shared" si="615"/>
        <v>24/11/2021</v>
      </c>
      <c r="U9817" s="7" t="s">
        <v>1399</v>
      </c>
    </row>
    <row r="9818" spans="1:21" x14ac:dyDescent="0.2">
      <c r="A9818" s="1">
        <v>9816</v>
      </c>
      <c r="B9818" t="s">
        <v>15</v>
      </c>
      <c r="C9818">
        <v>25976000</v>
      </c>
      <c r="D9818">
        <v>20210224</v>
      </c>
      <c r="E9818">
        <v>22</v>
      </c>
      <c r="F9818" t="s">
        <v>17</v>
      </c>
      <c r="G9818" t="s">
        <v>19</v>
      </c>
      <c r="H9818">
        <v>190104</v>
      </c>
      <c r="I9818" t="s">
        <v>46</v>
      </c>
      <c r="J9818" t="s">
        <v>46</v>
      </c>
      <c r="K9818" t="s">
        <v>312</v>
      </c>
      <c r="L9818" t="s">
        <v>46</v>
      </c>
      <c r="M9818" t="s">
        <v>46</v>
      </c>
      <c r="N9818" t="s">
        <v>312</v>
      </c>
      <c r="O9818" t="s">
        <v>901</v>
      </c>
      <c r="P9818" t="s">
        <v>908</v>
      </c>
      <c r="Q9818" t="str">
        <f t="shared" si="612"/>
        <v>24</v>
      </c>
      <c r="R9818" t="str">
        <f t="shared" si="613"/>
        <v>02</v>
      </c>
      <c r="S9818" t="str">
        <f t="shared" si="614"/>
        <v>2021</v>
      </c>
      <c r="T9818" s="4" t="str">
        <f t="shared" si="615"/>
        <v>24/02/2021</v>
      </c>
      <c r="U9818" s="7" t="s">
        <v>1388</v>
      </c>
    </row>
    <row r="9819" spans="1:21" x14ac:dyDescent="0.2">
      <c r="A9819" s="1">
        <v>9817</v>
      </c>
      <c r="B9819" t="s">
        <v>15</v>
      </c>
      <c r="C9819">
        <v>25976029</v>
      </c>
      <c r="D9819">
        <v>20210908</v>
      </c>
      <c r="E9819">
        <v>24</v>
      </c>
      <c r="F9819" t="s">
        <v>17</v>
      </c>
      <c r="G9819" t="s">
        <v>19</v>
      </c>
      <c r="H9819">
        <v>250107</v>
      </c>
      <c r="I9819" t="s">
        <v>35</v>
      </c>
      <c r="J9819" t="s">
        <v>60</v>
      </c>
      <c r="K9819" t="s">
        <v>227</v>
      </c>
      <c r="L9819" t="s">
        <v>54</v>
      </c>
      <c r="M9819" t="s">
        <v>108</v>
      </c>
      <c r="N9819" t="s">
        <v>108</v>
      </c>
      <c r="O9819" t="s">
        <v>901</v>
      </c>
      <c r="P9819" t="s">
        <v>940</v>
      </c>
      <c r="Q9819" t="str">
        <f t="shared" si="612"/>
        <v>08</v>
      </c>
      <c r="R9819" t="str">
        <f t="shared" si="613"/>
        <v>09</v>
      </c>
      <c r="S9819" t="str">
        <f t="shared" si="614"/>
        <v>2021</v>
      </c>
      <c r="T9819" s="4" t="str">
        <f t="shared" si="615"/>
        <v>08/09/2021</v>
      </c>
      <c r="U9819" s="7" t="s">
        <v>1169</v>
      </c>
    </row>
    <row r="9820" spans="1:21" x14ac:dyDescent="0.2">
      <c r="A9820" s="1">
        <v>9818</v>
      </c>
      <c r="B9820" t="s">
        <v>15</v>
      </c>
      <c r="C9820">
        <v>25976722</v>
      </c>
      <c r="D9820">
        <v>20211208</v>
      </c>
      <c r="E9820">
        <v>8</v>
      </c>
      <c r="F9820" t="s">
        <v>18</v>
      </c>
      <c r="G9820" t="s">
        <v>19</v>
      </c>
      <c r="H9820">
        <v>120202</v>
      </c>
      <c r="I9820" t="s">
        <v>52</v>
      </c>
      <c r="J9820" t="s">
        <v>211</v>
      </c>
      <c r="K9820" t="s">
        <v>695</v>
      </c>
      <c r="L9820" t="s">
        <v>52</v>
      </c>
      <c r="M9820" t="s">
        <v>211</v>
      </c>
      <c r="N9820" t="s">
        <v>695</v>
      </c>
      <c r="O9820" t="s">
        <v>902</v>
      </c>
      <c r="P9820" t="s">
        <v>959</v>
      </c>
      <c r="Q9820" t="str">
        <f t="shared" si="612"/>
        <v>08</v>
      </c>
      <c r="R9820" t="str">
        <f t="shared" si="613"/>
        <v>12</v>
      </c>
      <c r="S9820" t="str">
        <f t="shared" si="614"/>
        <v>2021</v>
      </c>
      <c r="T9820" s="4" t="str">
        <f t="shared" si="615"/>
        <v>08/12/2021</v>
      </c>
      <c r="U9820" s="7" t="s">
        <v>1172</v>
      </c>
    </row>
    <row r="9821" spans="1:21" x14ac:dyDescent="0.2">
      <c r="A9821" s="1">
        <v>9819</v>
      </c>
      <c r="B9821" t="s">
        <v>15</v>
      </c>
      <c r="C9821">
        <v>25984977</v>
      </c>
      <c r="D9821">
        <v>20210907</v>
      </c>
      <c r="E9821">
        <v>43</v>
      </c>
      <c r="F9821" t="s">
        <v>17</v>
      </c>
      <c r="G9821" t="s">
        <v>19</v>
      </c>
      <c r="H9821">
        <v>60801</v>
      </c>
      <c r="I9821" t="s">
        <v>48</v>
      </c>
      <c r="J9821" t="s">
        <v>82</v>
      </c>
      <c r="K9821" t="s">
        <v>82</v>
      </c>
      <c r="L9821" t="s">
        <v>48</v>
      </c>
      <c r="M9821" t="s">
        <v>82</v>
      </c>
      <c r="N9821" t="s">
        <v>82</v>
      </c>
      <c r="O9821" t="s">
        <v>901</v>
      </c>
      <c r="P9821" t="s">
        <v>940</v>
      </c>
      <c r="Q9821" t="str">
        <f t="shared" si="612"/>
        <v>07</v>
      </c>
      <c r="R9821" t="str">
        <f t="shared" si="613"/>
        <v>09</v>
      </c>
      <c r="S9821" t="str">
        <f t="shared" si="614"/>
        <v>2021</v>
      </c>
      <c r="T9821" s="4" t="str">
        <f t="shared" si="615"/>
        <v>07/09/2021</v>
      </c>
      <c r="U9821" s="7" t="s">
        <v>1156</v>
      </c>
    </row>
    <row r="9822" spans="1:21" x14ac:dyDescent="0.2">
      <c r="A9822" s="1">
        <v>9820</v>
      </c>
      <c r="B9822" t="s">
        <v>15</v>
      </c>
      <c r="C9822">
        <v>25998251</v>
      </c>
      <c r="D9822">
        <v>20210329</v>
      </c>
      <c r="E9822">
        <v>17</v>
      </c>
      <c r="F9822" t="s">
        <v>18</v>
      </c>
      <c r="G9822" t="s">
        <v>19</v>
      </c>
      <c r="H9822">
        <v>130112</v>
      </c>
      <c r="I9822" t="s">
        <v>43</v>
      </c>
      <c r="J9822" t="s">
        <v>69</v>
      </c>
      <c r="K9822" t="s">
        <v>373</v>
      </c>
      <c r="L9822" t="s">
        <v>43</v>
      </c>
      <c r="M9822" t="s">
        <v>69</v>
      </c>
      <c r="N9822" t="s">
        <v>373</v>
      </c>
      <c r="O9822" t="s">
        <v>901</v>
      </c>
      <c r="P9822" t="s">
        <v>908</v>
      </c>
      <c r="Q9822" t="str">
        <f t="shared" si="612"/>
        <v>29</v>
      </c>
      <c r="R9822" t="str">
        <f t="shared" si="613"/>
        <v>03</v>
      </c>
      <c r="S9822" t="str">
        <f t="shared" si="614"/>
        <v>2021</v>
      </c>
      <c r="T9822" s="4" t="str">
        <f t="shared" si="615"/>
        <v>29/03/2021</v>
      </c>
      <c r="U9822" s="7" t="s">
        <v>1448</v>
      </c>
    </row>
    <row r="9823" spans="1:21" x14ac:dyDescent="0.2">
      <c r="A9823" s="1">
        <v>9821</v>
      </c>
      <c r="B9823" t="s">
        <v>15</v>
      </c>
      <c r="C9823">
        <v>26001319</v>
      </c>
      <c r="D9823">
        <v>20210129</v>
      </c>
      <c r="E9823">
        <v>28</v>
      </c>
      <c r="F9823" t="s">
        <v>17</v>
      </c>
      <c r="G9823" t="s">
        <v>19</v>
      </c>
      <c r="H9823">
        <v>150301</v>
      </c>
      <c r="I9823" t="s">
        <v>45</v>
      </c>
      <c r="J9823" t="s">
        <v>45</v>
      </c>
      <c r="K9823" t="s">
        <v>451</v>
      </c>
      <c r="L9823" t="s">
        <v>45</v>
      </c>
      <c r="M9823" t="s">
        <v>45</v>
      </c>
      <c r="N9823" t="s">
        <v>451</v>
      </c>
      <c r="O9823" t="s">
        <v>901</v>
      </c>
      <c r="P9823" t="s">
        <v>1050</v>
      </c>
      <c r="Q9823" t="str">
        <f t="shared" si="612"/>
        <v>29</v>
      </c>
      <c r="R9823" t="str">
        <f t="shared" si="613"/>
        <v>01</v>
      </c>
      <c r="S9823" t="str">
        <f t="shared" si="614"/>
        <v>2021</v>
      </c>
      <c r="T9823" s="4" t="str">
        <f t="shared" si="615"/>
        <v>29/01/2021</v>
      </c>
      <c r="U9823" s="7" t="s">
        <v>1447</v>
      </c>
    </row>
    <row r="9824" spans="1:21" x14ac:dyDescent="0.2">
      <c r="A9824" s="1">
        <v>9822</v>
      </c>
      <c r="B9824" t="s">
        <v>15</v>
      </c>
      <c r="C9824">
        <v>26001950</v>
      </c>
      <c r="D9824">
        <v>20211222</v>
      </c>
      <c r="E9824">
        <v>23</v>
      </c>
      <c r="F9824" t="s">
        <v>18</v>
      </c>
      <c r="G9824" t="s">
        <v>24</v>
      </c>
      <c r="H9824">
        <v>140135</v>
      </c>
      <c r="I9824" t="s">
        <v>34</v>
      </c>
      <c r="J9824" t="s">
        <v>34</v>
      </c>
      <c r="K9824" t="s">
        <v>220</v>
      </c>
      <c r="L9824" t="s">
        <v>34</v>
      </c>
      <c r="M9824" t="s">
        <v>34</v>
      </c>
      <c r="N9824" t="s">
        <v>219</v>
      </c>
      <c r="O9824" t="s">
        <v>901</v>
      </c>
      <c r="P9824" t="s">
        <v>912</v>
      </c>
      <c r="Q9824" t="str">
        <f t="shared" si="612"/>
        <v>22</v>
      </c>
      <c r="R9824" t="str">
        <f t="shared" si="613"/>
        <v>12</v>
      </c>
      <c r="S9824" t="str">
        <f t="shared" si="614"/>
        <v>2021</v>
      </c>
      <c r="T9824" s="4" t="str">
        <f t="shared" si="615"/>
        <v>22/12/2021</v>
      </c>
      <c r="U9824" s="7" t="s">
        <v>1369</v>
      </c>
    </row>
    <row r="9825" spans="1:21" x14ac:dyDescent="0.2">
      <c r="A9825" s="1">
        <v>9823</v>
      </c>
      <c r="B9825" t="s">
        <v>15</v>
      </c>
      <c r="C9825">
        <v>26003393</v>
      </c>
      <c r="D9825">
        <v>20210604</v>
      </c>
      <c r="E9825">
        <v>12</v>
      </c>
      <c r="F9825" t="s">
        <v>17</v>
      </c>
      <c r="G9825" t="s">
        <v>19</v>
      </c>
      <c r="H9825">
        <v>220101</v>
      </c>
      <c r="I9825" t="s">
        <v>44</v>
      </c>
      <c r="J9825" t="s">
        <v>44</v>
      </c>
      <c r="K9825" t="s">
        <v>44</v>
      </c>
      <c r="L9825" t="s">
        <v>44</v>
      </c>
      <c r="M9825" t="s">
        <v>44</v>
      </c>
      <c r="N9825" t="s">
        <v>44</v>
      </c>
      <c r="O9825" t="s">
        <v>901</v>
      </c>
      <c r="P9825" t="s">
        <v>908</v>
      </c>
      <c r="Q9825" t="str">
        <f t="shared" si="612"/>
        <v>04</v>
      </c>
      <c r="R9825" t="str">
        <f t="shared" si="613"/>
        <v>06</v>
      </c>
      <c r="S9825" t="str">
        <f t="shared" si="614"/>
        <v>2021</v>
      </c>
      <c r="T9825" s="4" t="str">
        <f t="shared" si="615"/>
        <v>04/06/2021</v>
      </c>
      <c r="U9825" s="7" t="s">
        <v>1113</v>
      </c>
    </row>
    <row r="9826" spans="1:21" x14ac:dyDescent="0.2">
      <c r="A9826" s="1">
        <v>9824</v>
      </c>
      <c r="B9826" t="s">
        <v>15</v>
      </c>
      <c r="C9826">
        <v>26003892</v>
      </c>
      <c r="D9826">
        <v>20211222</v>
      </c>
      <c r="E9826">
        <v>21</v>
      </c>
      <c r="F9826" t="s">
        <v>17</v>
      </c>
      <c r="G9826" t="s">
        <v>24</v>
      </c>
      <c r="H9826">
        <v>140133</v>
      </c>
      <c r="I9826" t="s">
        <v>34</v>
      </c>
      <c r="J9826" t="s">
        <v>34</v>
      </c>
      <c r="K9826" t="s">
        <v>326</v>
      </c>
      <c r="L9826" t="s">
        <v>34</v>
      </c>
      <c r="M9826" t="s">
        <v>34</v>
      </c>
      <c r="N9826" t="s">
        <v>880</v>
      </c>
      <c r="O9826" t="s">
        <v>901</v>
      </c>
      <c r="P9826" t="s">
        <v>954</v>
      </c>
      <c r="Q9826" t="str">
        <f t="shared" si="612"/>
        <v>22</v>
      </c>
      <c r="R9826" t="str">
        <f t="shared" si="613"/>
        <v>12</v>
      </c>
      <c r="S9826" t="str">
        <f t="shared" si="614"/>
        <v>2021</v>
      </c>
      <c r="T9826" s="4" t="str">
        <f t="shared" si="615"/>
        <v>22/12/2021</v>
      </c>
      <c r="U9826" s="7" t="s">
        <v>1369</v>
      </c>
    </row>
    <row r="9827" spans="1:21" x14ac:dyDescent="0.2">
      <c r="A9827" s="1">
        <v>9825</v>
      </c>
      <c r="B9827" t="s">
        <v>15</v>
      </c>
      <c r="C9827">
        <v>26005457</v>
      </c>
      <c r="D9827">
        <v>20210930</v>
      </c>
      <c r="E9827">
        <v>17</v>
      </c>
      <c r="F9827" t="s">
        <v>18</v>
      </c>
      <c r="G9827" t="s">
        <v>19</v>
      </c>
      <c r="H9827">
        <v>60801</v>
      </c>
      <c r="I9827" t="s">
        <v>48</v>
      </c>
      <c r="J9827" t="s">
        <v>82</v>
      </c>
      <c r="K9827" t="s">
        <v>82</v>
      </c>
      <c r="L9827" t="s">
        <v>48</v>
      </c>
      <c r="M9827" t="s">
        <v>82</v>
      </c>
      <c r="N9827" t="s">
        <v>82</v>
      </c>
      <c r="O9827" t="s">
        <v>901</v>
      </c>
      <c r="P9827" t="s">
        <v>916</v>
      </c>
      <c r="Q9827" t="str">
        <f t="shared" si="612"/>
        <v>30</v>
      </c>
      <c r="R9827" t="str">
        <f t="shared" si="613"/>
        <v>09</v>
      </c>
      <c r="S9827" t="str">
        <f t="shared" si="614"/>
        <v>2021</v>
      </c>
      <c r="T9827" s="4" t="str">
        <f t="shared" si="615"/>
        <v>30/09/2021</v>
      </c>
      <c r="U9827" s="7" t="s">
        <v>1467</v>
      </c>
    </row>
    <row r="9828" spans="1:21" x14ac:dyDescent="0.2">
      <c r="A9828" s="1">
        <v>9826</v>
      </c>
      <c r="B9828" t="s">
        <v>15</v>
      </c>
      <c r="C9828">
        <v>26009169</v>
      </c>
      <c r="D9828">
        <v>20211108</v>
      </c>
      <c r="E9828">
        <v>37</v>
      </c>
      <c r="F9828" t="s">
        <v>18</v>
      </c>
      <c r="G9828" t="s">
        <v>20</v>
      </c>
      <c r="H9828">
        <v>240105</v>
      </c>
      <c r="I9828" t="s">
        <v>33</v>
      </c>
      <c r="J9828" t="s">
        <v>59</v>
      </c>
      <c r="K9828" t="s">
        <v>405</v>
      </c>
      <c r="L9828" t="s">
        <v>34</v>
      </c>
      <c r="M9828" t="s">
        <v>34</v>
      </c>
      <c r="N9828" t="s">
        <v>332</v>
      </c>
      <c r="O9828" t="s">
        <v>901</v>
      </c>
      <c r="P9828" t="s">
        <v>1051</v>
      </c>
      <c r="Q9828" t="str">
        <f t="shared" si="612"/>
        <v>08</v>
      </c>
      <c r="R9828" t="str">
        <f t="shared" si="613"/>
        <v>11</v>
      </c>
      <c r="S9828" t="str">
        <f t="shared" si="614"/>
        <v>2021</v>
      </c>
      <c r="T9828" s="4" t="str">
        <f t="shared" si="615"/>
        <v>08/11/2021</v>
      </c>
      <c r="U9828" s="7" t="s">
        <v>1171</v>
      </c>
    </row>
    <row r="9829" spans="1:21" x14ac:dyDescent="0.2">
      <c r="A9829" s="1">
        <v>9827</v>
      </c>
      <c r="B9829" t="s">
        <v>15</v>
      </c>
      <c r="C9829">
        <v>26009182</v>
      </c>
      <c r="D9829">
        <v>20210929</v>
      </c>
      <c r="E9829">
        <v>41</v>
      </c>
      <c r="F9829" t="s">
        <v>18</v>
      </c>
      <c r="G9829" t="s">
        <v>19</v>
      </c>
      <c r="H9829">
        <v>70108</v>
      </c>
      <c r="I9829" t="s">
        <v>57</v>
      </c>
      <c r="J9829" t="s">
        <v>57</v>
      </c>
      <c r="K9829" t="s">
        <v>429</v>
      </c>
      <c r="L9829" t="s">
        <v>57</v>
      </c>
      <c r="M9829" t="s">
        <v>57</v>
      </c>
      <c r="N9829" t="s">
        <v>57</v>
      </c>
      <c r="O9829" t="s">
        <v>901</v>
      </c>
      <c r="P9829" t="s">
        <v>938</v>
      </c>
      <c r="Q9829" t="str">
        <f t="shared" si="612"/>
        <v>29</v>
      </c>
      <c r="R9829" t="str">
        <f t="shared" si="613"/>
        <v>09</v>
      </c>
      <c r="S9829" t="str">
        <f t="shared" si="614"/>
        <v>2021</v>
      </c>
      <c r="T9829" s="4" t="str">
        <f t="shared" si="615"/>
        <v>29/09/2021</v>
      </c>
      <c r="U9829" s="7" t="s">
        <v>1455</v>
      </c>
    </row>
    <row r="9830" spans="1:21" x14ac:dyDescent="0.2">
      <c r="A9830" s="1">
        <v>9828</v>
      </c>
      <c r="B9830" t="s">
        <v>15</v>
      </c>
      <c r="C9830">
        <v>26009940</v>
      </c>
      <c r="D9830">
        <v>20210501</v>
      </c>
      <c r="E9830">
        <v>21</v>
      </c>
      <c r="F9830" t="s">
        <v>18</v>
      </c>
      <c r="G9830" t="s">
        <v>19</v>
      </c>
      <c r="H9830">
        <v>210621</v>
      </c>
      <c r="I9830" t="s">
        <v>47</v>
      </c>
      <c r="J9830" t="s">
        <v>47</v>
      </c>
      <c r="K9830" t="s">
        <v>260</v>
      </c>
      <c r="L9830" t="s">
        <v>47</v>
      </c>
      <c r="M9830" t="s">
        <v>47</v>
      </c>
      <c r="N9830" t="s">
        <v>256</v>
      </c>
      <c r="O9830" t="s">
        <v>901</v>
      </c>
      <c r="P9830" t="s">
        <v>914</v>
      </c>
      <c r="Q9830" t="str">
        <f t="shared" si="612"/>
        <v>01</v>
      </c>
      <c r="R9830" t="str">
        <f t="shared" si="613"/>
        <v>05</v>
      </c>
      <c r="S9830" t="str">
        <f t="shared" si="614"/>
        <v>2021</v>
      </c>
      <c r="T9830" s="4" t="str">
        <f t="shared" si="615"/>
        <v>01/05/2021</v>
      </c>
      <c r="U9830" s="7" t="s">
        <v>1070</v>
      </c>
    </row>
    <row r="9831" spans="1:21" x14ac:dyDescent="0.2">
      <c r="A9831" s="1">
        <v>9829</v>
      </c>
      <c r="B9831" t="s">
        <v>15</v>
      </c>
      <c r="C9831">
        <v>26011341</v>
      </c>
      <c r="D9831">
        <v>20210807</v>
      </c>
      <c r="E9831">
        <v>36</v>
      </c>
      <c r="F9831" t="s">
        <v>17</v>
      </c>
      <c r="G9831" t="s">
        <v>22</v>
      </c>
      <c r="H9831">
        <v>140101</v>
      </c>
      <c r="I9831" t="s">
        <v>34</v>
      </c>
      <c r="J9831" t="s">
        <v>34</v>
      </c>
      <c r="K9831" t="s">
        <v>34</v>
      </c>
      <c r="L9831" t="s">
        <v>34</v>
      </c>
      <c r="M9831" t="s">
        <v>34</v>
      </c>
      <c r="N9831" t="s">
        <v>326</v>
      </c>
      <c r="O9831" t="s">
        <v>901</v>
      </c>
      <c r="P9831" t="s">
        <v>942</v>
      </c>
      <c r="Q9831" t="str">
        <f t="shared" si="612"/>
        <v>07</v>
      </c>
      <c r="R9831" t="str">
        <f t="shared" si="613"/>
        <v>08</v>
      </c>
      <c r="S9831" t="str">
        <f t="shared" si="614"/>
        <v>2021</v>
      </c>
      <c r="T9831" s="4" t="str">
        <f t="shared" si="615"/>
        <v>07/08/2021</v>
      </c>
      <c r="U9831" s="7" t="s">
        <v>1155</v>
      </c>
    </row>
    <row r="9832" spans="1:21" x14ac:dyDescent="0.2">
      <c r="A9832" s="1">
        <v>9830</v>
      </c>
      <c r="B9832" t="s">
        <v>15</v>
      </c>
      <c r="C9832">
        <v>26016715</v>
      </c>
      <c r="D9832">
        <v>20211108</v>
      </c>
      <c r="E9832">
        <v>23</v>
      </c>
      <c r="F9832" t="s">
        <v>18</v>
      </c>
      <c r="G9832" t="s">
        <v>19</v>
      </c>
      <c r="H9832">
        <v>130115</v>
      </c>
      <c r="I9832" t="s">
        <v>43</v>
      </c>
      <c r="J9832" t="s">
        <v>69</v>
      </c>
      <c r="K9832" t="s">
        <v>223</v>
      </c>
      <c r="L9832" t="s">
        <v>43</v>
      </c>
      <c r="M9832" t="s">
        <v>69</v>
      </c>
      <c r="N9832" t="s">
        <v>223</v>
      </c>
      <c r="O9832" t="s">
        <v>901</v>
      </c>
      <c r="P9832" t="s">
        <v>936</v>
      </c>
      <c r="Q9832" t="str">
        <f t="shared" si="612"/>
        <v>08</v>
      </c>
      <c r="R9832" t="str">
        <f t="shared" si="613"/>
        <v>11</v>
      </c>
      <c r="S9832" t="str">
        <f t="shared" si="614"/>
        <v>2021</v>
      </c>
      <c r="T9832" s="4" t="str">
        <f t="shared" si="615"/>
        <v>08/11/2021</v>
      </c>
      <c r="U9832" s="7" t="s">
        <v>1171</v>
      </c>
    </row>
    <row r="9833" spans="1:21" x14ac:dyDescent="0.2">
      <c r="A9833" s="1">
        <v>9831</v>
      </c>
      <c r="B9833" t="s">
        <v>15</v>
      </c>
      <c r="C9833">
        <v>26018055</v>
      </c>
      <c r="D9833">
        <v>20210802</v>
      </c>
      <c r="E9833">
        <v>22</v>
      </c>
      <c r="F9833" t="s">
        <v>17</v>
      </c>
      <c r="G9833" t="s">
        <v>23</v>
      </c>
      <c r="H9833">
        <v>120102</v>
      </c>
      <c r="I9833" t="s">
        <v>52</v>
      </c>
      <c r="J9833" t="s">
        <v>90</v>
      </c>
      <c r="K9833" t="s">
        <v>497</v>
      </c>
      <c r="L9833" t="s">
        <v>52</v>
      </c>
      <c r="M9833" t="s">
        <v>90</v>
      </c>
      <c r="N9833" t="s">
        <v>90</v>
      </c>
      <c r="O9833" t="s">
        <v>901</v>
      </c>
      <c r="P9833" t="s">
        <v>919</v>
      </c>
      <c r="Q9833" t="str">
        <f t="shared" si="612"/>
        <v>02</v>
      </c>
      <c r="R9833" t="str">
        <f t="shared" si="613"/>
        <v>08</v>
      </c>
      <c r="S9833" t="str">
        <f t="shared" si="614"/>
        <v>2021</v>
      </c>
      <c r="T9833" s="4" t="str">
        <f t="shared" si="615"/>
        <v>02/08/2021</v>
      </c>
      <c r="U9833" s="7" t="s">
        <v>1088</v>
      </c>
    </row>
    <row r="9834" spans="1:21" x14ac:dyDescent="0.2">
      <c r="A9834" s="1">
        <v>9832</v>
      </c>
      <c r="B9834" t="s">
        <v>15</v>
      </c>
      <c r="C9834">
        <v>26018262</v>
      </c>
      <c r="D9834">
        <v>20210407</v>
      </c>
      <c r="E9834">
        <v>19</v>
      </c>
      <c r="F9834" t="s">
        <v>17</v>
      </c>
      <c r="G9834" t="s">
        <v>19</v>
      </c>
      <c r="H9834">
        <v>100404</v>
      </c>
      <c r="I9834" t="s">
        <v>36</v>
      </c>
      <c r="J9834" t="s">
        <v>122</v>
      </c>
      <c r="K9834" t="s">
        <v>299</v>
      </c>
      <c r="L9834" t="s">
        <v>36</v>
      </c>
      <c r="M9834" t="s">
        <v>122</v>
      </c>
      <c r="N9834" t="s">
        <v>122</v>
      </c>
      <c r="O9834" t="s">
        <v>901</v>
      </c>
      <c r="P9834" t="s">
        <v>908</v>
      </c>
      <c r="Q9834" t="str">
        <f t="shared" si="612"/>
        <v>07</v>
      </c>
      <c r="R9834" t="str">
        <f t="shared" si="613"/>
        <v>04</v>
      </c>
      <c r="S9834" t="str">
        <f t="shared" si="614"/>
        <v>2021</v>
      </c>
      <c r="T9834" s="4" t="str">
        <f t="shared" si="615"/>
        <v>07/04/2021</v>
      </c>
      <c r="U9834" s="7" t="s">
        <v>1151</v>
      </c>
    </row>
    <row r="9835" spans="1:21" x14ac:dyDescent="0.2">
      <c r="A9835" s="1">
        <v>9833</v>
      </c>
      <c r="B9835" t="s">
        <v>15</v>
      </c>
      <c r="C9835">
        <v>26020396</v>
      </c>
      <c r="D9835">
        <v>20210716</v>
      </c>
      <c r="E9835">
        <v>28</v>
      </c>
      <c r="F9835" t="s">
        <v>17</v>
      </c>
      <c r="G9835" t="s">
        <v>19</v>
      </c>
      <c r="H9835">
        <v>10101</v>
      </c>
      <c r="I9835" t="s">
        <v>50</v>
      </c>
      <c r="J9835" t="s">
        <v>106</v>
      </c>
      <c r="K9835" t="s">
        <v>106</v>
      </c>
      <c r="L9835" t="s">
        <v>50</v>
      </c>
      <c r="M9835" t="s">
        <v>106</v>
      </c>
      <c r="N9835" t="s">
        <v>106</v>
      </c>
      <c r="O9835" t="s">
        <v>901</v>
      </c>
      <c r="P9835" t="s">
        <v>908</v>
      </c>
      <c r="Q9835" t="str">
        <f t="shared" si="612"/>
        <v>16</v>
      </c>
      <c r="R9835" t="str">
        <f t="shared" si="613"/>
        <v>07</v>
      </c>
      <c r="S9835" t="str">
        <f t="shared" si="614"/>
        <v>2021</v>
      </c>
      <c r="T9835" s="4" t="str">
        <f t="shared" si="615"/>
        <v>16/07/2021</v>
      </c>
      <c r="U9835" s="7" t="s">
        <v>1281</v>
      </c>
    </row>
    <row r="9836" spans="1:21" x14ac:dyDescent="0.2">
      <c r="A9836" s="1">
        <v>9834</v>
      </c>
      <c r="B9836" t="s">
        <v>15</v>
      </c>
      <c r="C9836">
        <v>26022290</v>
      </c>
      <c r="D9836">
        <v>20210928</v>
      </c>
      <c r="E9836">
        <v>39</v>
      </c>
      <c r="F9836" t="s">
        <v>17</v>
      </c>
      <c r="G9836" t="s">
        <v>19</v>
      </c>
      <c r="H9836">
        <v>120102</v>
      </c>
      <c r="I9836" t="s">
        <v>52</v>
      </c>
      <c r="J9836" t="s">
        <v>90</v>
      </c>
      <c r="K9836" t="s">
        <v>497</v>
      </c>
      <c r="L9836" t="s">
        <v>52</v>
      </c>
      <c r="M9836" t="s">
        <v>90</v>
      </c>
      <c r="N9836" t="s">
        <v>497</v>
      </c>
      <c r="O9836" t="s">
        <v>901</v>
      </c>
      <c r="P9836" t="s">
        <v>908</v>
      </c>
      <c r="Q9836" t="str">
        <f t="shared" si="612"/>
        <v>28</v>
      </c>
      <c r="R9836" t="str">
        <f t="shared" si="613"/>
        <v>09</v>
      </c>
      <c r="S9836" t="str">
        <f t="shared" si="614"/>
        <v>2021</v>
      </c>
      <c r="T9836" s="4" t="str">
        <f t="shared" si="615"/>
        <v>28/09/2021</v>
      </c>
      <c r="U9836" s="7" t="s">
        <v>1443</v>
      </c>
    </row>
    <row r="9837" spans="1:21" x14ac:dyDescent="0.2">
      <c r="A9837" s="1">
        <v>9835</v>
      </c>
      <c r="B9837" t="s">
        <v>15</v>
      </c>
      <c r="C9837">
        <v>26022831</v>
      </c>
      <c r="D9837">
        <v>20211129</v>
      </c>
      <c r="E9837">
        <v>27</v>
      </c>
      <c r="F9837" t="s">
        <v>18</v>
      </c>
      <c r="G9837" t="s">
        <v>19</v>
      </c>
      <c r="H9837">
        <v>60101</v>
      </c>
      <c r="I9837" t="s">
        <v>48</v>
      </c>
      <c r="J9837" t="s">
        <v>48</v>
      </c>
      <c r="K9837" t="s">
        <v>48</v>
      </c>
      <c r="L9837" t="s">
        <v>48</v>
      </c>
      <c r="M9837" t="s">
        <v>48</v>
      </c>
      <c r="N9837" t="s">
        <v>48</v>
      </c>
      <c r="O9837" t="s">
        <v>901</v>
      </c>
      <c r="P9837" t="s">
        <v>971</v>
      </c>
      <c r="Q9837" t="str">
        <f t="shared" si="612"/>
        <v>29</v>
      </c>
      <c r="R9837" t="str">
        <f t="shared" si="613"/>
        <v>11</v>
      </c>
      <c r="S9837" t="str">
        <f t="shared" si="614"/>
        <v>2021</v>
      </c>
      <c r="T9837" s="4" t="str">
        <f t="shared" si="615"/>
        <v>29/11/2021</v>
      </c>
      <c r="U9837" s="7" t="s">
        <v>1457</v>
      </c>
    </row>
    <row r="9838" spans="1:21" x14ac:dyDescent="0.2">
      <c r="A9838" s="1">
        <v>9836</v>
      </c>
      <c r="B9838" t="s">
        <v>15</v>
      </c>
      <c r="C9838">
        <v>26027005</v>
      </c>
      <c r="D9838">
        <v>20210712</v>
      </c>
      <c r="E9838">
        <v>13</v>
      </c>
      <c r="F9838" t="s">
        <v>17</v>
      </c>
      <c r="G9838" t="s">
        <v>19</v>
      </c>
      <c r="H9838">
        <v>71211</v>
      </c>
      <c r="I9838" t="s">
        <v>57</v>
      </c>
      <c r="J9838" t="s">
        <v>172</v>
      </c>
      <c r="K9838" t="s">
        <v>519</v>
      </c>
      <c r="L9838" t="s">
        <v>57</v>
      </c>
      <c r="M9838" t="s">
        <v>172</v>
      </c>
      <c r="N9838" t="s">
        <v>519</v>
      </c>
      <c r="O9838" t="s">
        <v>901</v>
      </c>
      <c r="P9838" t="s">
        <v>908</v>
      </c>
      <c r="Q9838" t="str">
        <f t="shared" si="612"/>
        <v>12</v>
      </c>
      <c r="R9838" t="str">
        <f t="shared" si="613"/>
        <v>07</v>
      </c>
      <c r="S9838" t="str">
        <f t="shared" si="614"/>
        <v>2021</v>
      </c>
      <c r="T9838" s="4" t="str">
        <f t="shared" si="615"/>
        <v>12/07/2021</v>
      </c>
      <c r="U9838" s="7" t="s">
        <v>1225</v>
      </c>
    </row>
    <row r="9839" spans="1:21" x14ac:dyDescent="0.2">
      <c r="A9839" s="1">
        <v>9837</v>
      </c>
      <c r="B9839" t="s">
        <v>15</v>
      </c>
      <c r="C9839">
        <v>26027450</v>
      </c>
      <c r="D9839">
        <v>20211012</v>
      </c>
      <c r="E9839">
        <v>20</v>
      </c>
      <c r="F9839" t="s">
        <v>17</v>
      </c>
      <c r="G9839" t="s">
        <v>19</v>
      </c>
      <c r="H9839">
        <v>20102</v>
      </c>
      <c r="I9839" t="s">
        <v>55</v>
      </c>
      <c r="J9839" t="s">
        <v>114</v>
      </c>
      <c r="K9839" t="s">
        <v>299</v>
      </c>
      <c r="L9839" t="s">
        <v>55</v>
      </c>
      <c r="M9839" t="s">
        <v>114</v>
      </c>
      <c r="N9839" t="s">
        <v>299</v>
      </c>
      <c r="O9839" t="s">
        <v>901</v>
      </c>
      <c r="P9839" t="s">
        <v>910</v>
      </c>
      <c r="Q9839" t="str">
        <f t="shared" si="612"/>
        <v>12</v>
      </c>
      <c r="R9839" t="str">
        <f t="shared" si="613"/>
        <v>10</v>
      </c>
      <c r="S9839" t="str">
        <f t="shared" si="614"/>
        <v>2021</v>
      </c>
      <c r="T9839" s="4" t="str">
        <f t="shared" si="615"/>
        <v>12/10/2021</v>
      </c>
      <c r="U9839" s="7" t="s">
        <v>1228</v>
      </c>
    </row>
    <row r="9840" spans="1:21" x14ac:dyDescent="0.2">
      <c r="A9840" s="1">
        <v>9838</v>
      </c>
      <c r="B9840" t="s">
        <v>15</v>
      </c>
      <c r="C9840">
        <v>26035689</v>
      </c>
      <c r="D9840">
        <v>20210913</v>
      </c>
      <c r="E9840">
        <v>48</v>
      </c>
      <c r="F9840" t="s">
        <v>17</v>
      </c>
      <c r="G9840" t="s">
        <v>22</v>
      </c>
      <c r="H9840">
        <v>21309</v>
      </c>
      <c r="I9840" t="s">
        <v>55</v>
      </c>
      <c r="J9840" t="s">
        <v>107</v>
      </c>
      <c r="K9840" t="s">
        <v>463</v>
      </c>
      <c r="L9840" t="s">
        <v>55</v>
      </c>
      <c r="M9840" t="s">
        <v>107</v>
      </c>
      <c r="N9840" t="s">
        <v>463</v>
      </c>
      <c r="O9840" t="s">
        <v>901</v>
      </c>
      <c r="P9840" t="s">
        <v>908</v>
      </c>
      <c r="Q9840" t="str">
        <f t="shared" si="612"/>
        <v>13</v>
      </c>
      <c r="R9840" t="str">
        <f t="shared" si="613"/>
        <v>09</v>
      </c>
      <c r="S9840" t="str">
        <f t="shared" si="614"/>
        <v>2021</v>
      </c>
      <c r="T9840" s="4" t="str">
        <f t="shared" si="615"/>
        <v>13/09/2021</v>
      </c>
      <c r="U9840" s="7" t="s">
        <v>1239</v>
      </c>
    </row>
    <row r="9841" spans="1:21" x14ac:dyDescent="0.2">
      <c r="A9841" s="1">
        <v>9839</v>
      </c>
      <c r="B9841" t="s">
        <v>15</v>
      </c>
      <c r="C9841">
        <v>26036607</v>
      </c>
      <c r="D9841">
        <v>20211105</v>
      </c>
      <c r="E9841">
        <v>25</v>
      </c>
      <c r="F9841" t="s">
        <v>18</v>
      </c>
      <c r="G9841" t="s">
        <v>19</v>
      </c>
      <c r="H9841">
        <v>21301</v>
      </c>
      <c r="I9841" t="s">
        <v>55</v>
      </c>
      <c r="J9841" t="s">
        <v>107</v>
      </c>
      <c r="K9841" t="s">
        <v>342</v>
      </c>
      <c r="L9841" t="s">
        <v>55</v>
      </c>
      <c r="M9841" t="s">
        <v>107</v>
      </c>
      <c r="N9841" t="s">
        <v>342</v>
      </c>
      <c r="O9841" t="s">
        <v>901</v>
      </c>
      <c r="P9841" t="s">
        <v>911</v>
      </c>
      <c r="Q9841" t="str">
        <f t="shared" si="612"/>
        <v>05</v>
      </c>
      <c r="R9841" t="str">
        <f t="shared" si="613"/>
        <v>11</v>
      </c>
      <c r="S9841" t="str">
        <f t="shared" si="614"/>
        <v>2021</v>
      </c>
      <c r="T9841" s="4" t="str">
        <f t="shared" si="615"/>
        <v>05/11/2021</v>
      </c>
      <c r="U9841" s="7" t="s">
        <v>1132</v>
      </c>
    </row>
    <row r="9842" spans="1:21" x14ac:dyDescent="0.2">
      <c r="A9842" s="1">
        <v>9840</v>
      </c>
      <c r="B9842" t="s">
        <v>15</v>
      </c>
      <c r="C9842">
        <v>26038697</v>
      </c>
      <c r="D9842">
        <v>20211004</v>
      </c>
      <c r="E9842">
        <v>27</v>
      </c>
      <c r="F9842" t="s">
        <v>18</v>
      </c>
      <c r="G9842" t="s">
        <v>23</v>
      </c>
      <c r="H9842">
        <v>140401</v>
      </c>
      <c r="I9842" t="s">
        <v>34</v>
      </c>
      <c r="J9842" t="s">
        <v>118</v>
      </c>
      <c r="K9842" t="s">
        <v>443</v>
      </c>
      <c r="L9842" t="s">
        <v>34</v>
      </c>
      <c r="M9842" t="s">
        <v>118</v>
      </c>
      <c r="N9842" t="s">
        <v>377</v>
      </c>
      <c r="O9842" t="s">
        <v>901</v>
      </c>
      <c r="P9842" t="s">
        <v>925</v>
      </c>
      <c r="Q9842" t="str">
        <f t="shared" si="612"/>
        <v>04</v>
      </c>
      <c r="R9842" t="str">
        <f t="shared" si="613"/>
        <v>10</v>
      </c>
      <c r="S9842" t="str">
        <f t="shared" si="614"/>
        <v>2021</v>
      </c>
      <c r="T9842" s="4" t="str">
        <f t="shared" si="615"/>
        <v>04/10/2021</v>
      </c>
      <c r="U9842" s="7" t="s">
        <v>1118</v>
      </c>
    </row>
    <row r="9843" spans="1:21" x14ac:dyDescent="0.2">
      <c r="A9843" s="1">
        <v>9841</v>
      </c>
      <c r="B9843" t="s">
        <v>15</v>
      </c>
      <c r="C9843">
        <v>26040797</v>
      </c>
      <c r="D9843">
        <v>20210502</v>
      </c>
      <c r="E9843">
        <v>27</v>
      </c>
      <c r="F9843" t="s">
        <v>17</v>
      </c>
      <c r="G9843" t="s">
        <v>20</v>
      </c>
      <c r="H9843">
        <v>140112</v>
      </c>
      <c r="I9843" t="s">
        <v>34</v>
      </c>
      <c r="J9843" t="s">
        <v>34</v>
      </c>
      <c r="K9843" t="s">
        <v>375</v>
      </c>
      <c r="L9843" t="s">
        <v>34</v>
      </c>
      <c r="M9843" t="s">
        <v>34</v>
      </c>
      <c r="N9843" t="s">
        <v>375</v>
      </c>
      <c r="O9843" t="s">
        <v>901</v>
      </c>
      <c r="P9843" t="s">
        <v>908</v>
      </c>
      <c r="Q9843" t="str">
        <f t="shared" si="612"/>
        <v>02</v>
      </c>
      <c r="R9843" t="str">
        <f t="shared" si="613"/>
        <v>05</v>
      </c>
      <c r="S9843" t="str">
        <f t="shared" si="614"/>
        <v>2021</v>
      </c>
      <c r="T9843" s="4" t="str">
        <f t="shared" si="615"/>
        <v>02/05/2021</v>
      </c>
      <c r="U9843" s="7" t="s">
        <v>1084</v>
      </c>
    </row>
    <row r="9844" spans="1:21" x14ac:dyDescent="0.2">
      <c r="A9844" s="1">
        <v>9842</v>
      </c>
      <c r="B9844" t="s">
        <v>15</v>
      </c>
      <c r="C9844">
        <v>26041301</v>
      </c>
      <c r="D9844">
        <v>20211027</v>
      </c>
      <c r="E9844">
        <v>27</v>
      </c>
      <c r="F9844" t="s">
        <v>17</v>
      </c>
      <c r="G9844" t="s">
        <v>19</v>
      </c>
      <c r="H9844">
        <v>160101</v>
      </c>
      <c r="I9844" t="s">
        <v>39</v>
      </c>
      <c r="J9844" t="s">
        <v>65</v>
      </c>
      <c r="K9844" t="s">
        <v>65</v>
      </c>
      <c r="L9844" t="s">
        <v>39</v>
      </c>
      <c r="M9844" t="s">
        <v>65</v>
      </c>
      <c r="N9844" t="s">
        <v>65</v>
      </c>
      <c r="O9844" t="s">
        <v>901</v>
      </c>
      <c r="P9844" t="s">
        <v>910</v>
      </c>
      <c r="Q9844" t="str">
        <f t="shared" si="612"/>
        <v>27</v>
      </c>
      <c r="R9844" t="str">
        <f t="shared" si="613"/>
        <v>10</v>
      </c>
      <c r="S9844" t="str">
        <f t="shared" si="614"/>
        <v>2021</v>
      </c>
      <c r="T9844" s="4" t="str">
        <f t="shared" si="615"/>
        <v>27/10/2021</v>
      </c>
      <c r="U9844" s="7" t="s">
        <v>1433</v>
      </c>
    </row>
    <row r="9845" spans="1:21" x14ac:dyDescent="0.2">
      <c r="A9845" s="1">
        <v>9843</v>
      </c>
      <c r="B9845" t="s">
        <v>15</v>
      </c>
      <c r="C9845">
        <v>26041790</v>
      </c>
      <c r="D9845">
        <v>20210701</v>
      </c>
      <c r="E9845">
        <v>42</v>
      </c>
      <c r="F9845" t="s">
        <v>18</v>
      </c>
      <c r="G9845" t="s">
        <v>20</v>
      </c>
      <c r="H9845">
        <v>140109</v>
      </c>
      <c r="I9845" t="s">
        <v>34</v>
      </c>
      <c r="J9845" t="s">
        <v>34</v>
      </c>
      <c r="K9845" t="s">
        <v>223</v>
      </c>
      <c r="L9845" t="s">
        <v>34</v>
      </c>
      <c r="M9845" t="s">
        <v>34</v>
      </c>
      <c r="N9845" t="s">
        <v>223</v>
      </c>
      <c r="O9845" t="s">
        <v>901</v>
      </c>
      <c r="P9845" t="s">
        <v>908</v>
      </c>
      <c r="Q9845" t="str">
        <f t="shared" si="612"/>
        <v>01</v>
      </c>
      <c r="R9845" t="str">
        <f t="shared" si="613"/>
        <v>07</v>
      </c>
      <c r="S9845" t="str">
        <f t="shared" si="614"/>
        <v>2021</v>
      </c>
      <c r="T9845" s="4" t="str">
        <f t="shared" si="615"/>
        <v>01/07/2021</v>
      </c>
      <c r="U9845" s="7" t="s">
        <v>1072</v>
      </c>
    </row>
    <row r="9846" spans="1:21" x14ac:dyDescent="0.2">
      <c r="A9846" s="1">
        <v>9844</v>
      </c>
      <c r="B9846" t="s">
        <v>15</v>
      </c>
      <c r="C9846">
        <v>26042194</v>
      </c>
      <c r="D9846">
        <v>20210519</v>
      </c>
      <c r="E9846">
        <v>22</v>
      </c>
      <c r="F9846" t="s">
        <v>17</v>
      </c>
      <c r="G9846" t="s">
        <v>19</v>
      </c>
      <c r="H9846">
        <v>120105</v>
      </c>
      <c r="I9846" t="s">
        <v>52</v>
      </c>
      <c r="J9846" t="s">
        <v>90</v>
      </c>
      <c r="K9846" t="s">
        <v>601</v>
      </c>
      <c r="L9846" t="s">
        <v>52</v>
      </c>
      <c r="M9846" t="s">
        <v>90</v>
      </c>
      <c r="N9846" t="s">
        <v>601</v>
      </c>
      <c r="O9846" t="s">
        <v>901</v>
      </c>
      <c r="P9846" t="s">
        <v>908</v>
      </c>
      <c r="Q9846" t="str">
        <f t="shared" si="612"/>
        <v>19</v>
      </c>
      <c r="R9846" t="str">
        <f t="shared" si="613"/>
        <v>05</v>
      </c>
      <c r="S9846" t="str">
        <f t="shared" si="614"/>
        <v>2021</v>
      </c>
      <c r="T9846" s="4" t="str">
        <f t="shared" si="615"/>
        <v>19/05/2021</v>
      </c>
      <c r="U9846" s="7" t="s">
        <v>1320</v>
      </c>
    </row>
    <row r="9847" spans="1:21" x14ac:dyDescent="0.2">
      <c r="A9847" s="1">
        <v>9845</v>
      </c>
      <c r="B9847" t="s">
        <v>15</v>
      </c>
      <c r="C9847">
        <v>26042491</v>
      </c>
      <c r="D9847">
        <v>20211009</v>
      </c>
      <c r="E9847">
        <v>25</v>
      </c>
      <c r="F9847" t="s">
        <v>17</v>
      </c>
      <c r="G9847" t="s">
        <v>19</v>
      </c>
      <c r="H9847">
        <v>100401</v>
      </c>
      <c r="I9847" t="s">
        <v>36</v>
      </c>
      <c r="J9847" t="s">
        <v>122</v>
      </c>
      <c r="K9847" t="s">
        <v>122</v>
      </c>
      <c r="L9847" t="s">
        <v>36</v>
      </c>
      <c r="M9847" t="s">
        <v>122</v>
      </c>
      <c r="N9847" t="s">
        <v>122</v>
      </c>
      <c r="O9847" t="s">
        <v>901</v>
      </c>
      <c r="P9847" t="s">
        <v>910</v>
      </c>
      <c r="Q9847" t="str">
        <f t="shared" si="612"/>
        <v>09</v>
      </c>
      <c r="R9847" t="str">
        <f t="shared" si="613"/>
        <v>10</v>
      </c>
      <c r="S9847" t="str">
        <f t="shared" si="614"/>
        <v>2021</v>
      </c>
      <c r="T9847" s="4" t="str">
        <f t="shared" si="615"/>
        <v>09/10/2021</v>
      </c>
      <c r="U9847" s="7" t="s">
        <v>1185</v>
      </c>
    </row>
    <row r="9848" spans="1:21" x14ac:dyDescent="0.2">
      <c r="A9848" s="1">
        <v>9846</v>
      </c>
      <c r="B9848" t="s">
        <v>15</v>
      </c>
      <c r="C9848">
        <v>26043612</v>
      </c>
      <c r="D9848">
        <v>20220107</v>
      </c>
      <c r="E9848">
        <v>22</v>
      </c>
      <c r="F9848" t="s">
        <v>17</v>
      </c>
      <c r="G9848" t="s">
        <v>19</v>
      </c>
      <c r="H9848">
        <v>130101</v>
      </c>
      <c r="I9848" t="s">
        <v>43</v>
      </c>
      <c r="J9848" t="s">
        <v>69</v>
      </c>
      <c r="K9848" t="s">
        <v>69</v>
      </c>
      <c r="L9848" t="s">
        <v>43</v>
      </c>
      <c r="M9848" t="s">
        <v>69</v>
      </c>
      <c r="N9848" t="s">
        <v>69</v>
      </c>
      <c r="O9848" t="s">
        <v>901</v>
      </c>
      <c r="P9848" t="s">
        <v>912</v>
      </c>
      <c r="Q9848" t="str">
        <f t="shared" si="612"/>
        <v>07</v>
      </c>
      <c r="R9848" t="str">
        <f t="shared" si="613"/>
        <v>01</v>
      </c>
      <c r="S9848" t="str">
        <f t="shared" si="614"/>
        <v>2022</v>
      </c>
      <c r="T9848" s="4" t="str">
        <f t="shared" si="615"/>
        <v>07/01/2022</v>
      </c>
      <c r="U9848" s="7" t="s">
        <v>1147</v>
      </c>
    </row>
    <row r="9849" spans="1:21" x14ac:dyDescent="0.2">
      <c r="A9849" s="1">
        <v>9847</v>
      </c>
      <c r="B9849" t="s">
        <v>15</v>
      </c>
      <c r="C9849">
        <v>26051019</v>
      </c>
      <c r="D9849">
        <v>20210608</v>
      </c>
      <c r="E9849">
        <v>27</v>
      </c>
      <c r="F9849" t="s">
        <v>18</v>
      </c>
      <c r="G9849" t="s">
        <v>22</v>
      </c>
      <c r="H9849">
        <v>61101</v>
      </c>
      <c r="I9849" t="s">
        <v>48</v>
      </c>
      <c r="J9849" t="s">
        <v>145</v>
      </c>
      <c r="K9849" t="s">
        <v>145</v>
      </c>
      <c r="L9849" t="s">
        <v>48</v>
      </c>
      <c r="M9849" t="s">
        <v>145</v>
      </c>
      <c r="N9849" t="s">
        <v>145</v>
      </c>
      <c r="O9849" t="s">
        <v>901</v>
      </c>
      <c r="P9849" t="s">
        <v>908</v>
      </c>
      <c r="Q9849" t="str">
        <f t="shared" si="612"/>
        <v>08</v>
      </c>
      <c r="R9849" t="str">
        <f t="shared" si="613"/>
        <v>06</v>
      </c>
      <c r="S9849" t="str">
        <f t="shared" si="614"/>
        <v>2021</v>
      </c>
      <c r="T9849" s="4" t="str">
        <f t="shared" si="615"/>
        <v>08/06/2021</v>
      </c>
      <c r="U9849" s="7" t="s">
        <v>1166</v>
      </c>
    </row>
    <row r="9850" spans="1:21" x14ac:dyDescent="0.2">
      <c r="A9850" s="1">
        <v>9848</v>
      </c>
      <c r="B9850" t="s">
        <v>15</v>
      </c>
      <c r="C9850">
        <v>26051379</v>
      </c>
      <c r="D9850">
        <v>20210910</v>
      </c>
      <c r="E9850">
        <v>23</v>
      </c>
      <c r="F9850" t="s">
        <v>17</v>
      </c>
      <c r="G9850" t="s">
        <v>19</v>
      </c>
      <c r="H9850">
        <v>30101</v>
      </c>
      <c r="I9850" t="s">
        <v>56</v>
      </c>
      <c r="J9850" t="s">
        <v>113</v>
      </c>
      <c r="K9850" t="s">
        <v>113</v>
      </c>
      <c r="L9850" t="s">
        <v>56</v>
      </c>
      <c r="M9850" t="s">
        <v>113</v>
      </c>
      <c r="N9850" t="s">
        <v>113</v>
      </c>
      <c r="O9850" t="s">
        <v>901</v>
      </c>
      <c r="P9850" t="s">
        <v>925</v>
      </c>
      <c r="Q9850" t="str">
        <f t="shared" si="612"/>
        <v>10</v>
      </c>
      <c r="R9850" t="str">
        <f t="shared" si="613"/>
        <v>09</v>
      </c>
      <c r="S9850" t="str">
        <f t="shared" si="614"/>
        <v>2021</v>
      </c>
      <c r="T9850" s="4" t="str">
        <f t="shared" si="615"/>
        <v>10/09/2021</v>
      </c>
      <c r="U9850" s="7" t="s">
        <v>1197</v>
      </c>
    </row>
    <row r="9851" spans="1:21" x14ac:dyDescent="0.2">
      <c r="A9851" s="1">
        <v>9849</v>
      </c>
      <c r="B9851" t="s">
        <v>15</v>
      </c>
      <c r="C9851">
        <v>26051592</v>
      </c>
      <c r="D9851">
        <v>20210917</v>
      </c>
      <c r="E9851">
        <v>30</v>
      </c>
      <c r="F9851" t="s">
        <v>18</v>
      </c>
      <c r="G9851" t="s">
        <v>22</v>
      </c>
      <c r="H9851">
        <v>40103</v>
      </c>
      <c r="I9851" t="s">
        <v>51</v>
      </c>
      <c r="J9851" t="s">
        <v>51</v>
      </c>
      <c r="K9851" t="s">
        <v>276</v>
      </c>
      <c r="L9851" t="s">
        <v>48</v>
      </c>
      <c r="M9851" t="s">
        <v>82</v>
      </c>
      <c r="N9851" t="s">
        <v>82</v>
      </c>
      <c r="O9851" t="s">
        <v>901</v>
      </c>
      <c r="P9851" t="s">
        <v>933</v>
      </c>
      <c r="Q9851" t="str">
        <f t="shared" si="612"/>
        <v>17</v>
      </c>
      <c r="R9851" t="str">
        <f t="shared" si="613"/>
        <v>09</v>
      </c>
      <c r="S9851" t="str">
        <f t="shared" si="614"/>
        <v>2021</v>
      </c>
      <c r="T9851" s="4" t="str">
        <f t="shared" si="615"/>
        <v>17/09/2021</v>
      </c>
      <c r="U9851" s="7" t="s">
        <v>1296</v>
      </c>
    </row>
    <row r="9852" spans="1:21" x14ac:dyDescent="0.2">
      <c r="A9852" s="1">
        <v>9850</v>
      </c>
      <c r="B9852" t="s">
        <v>15</v>
      </c>
      <c r="C9852">
        <v>26055364</v>
      </c>
      <c r="D9852">
        <v>20210922</v>
      </c>
      <c r="E9852">
        <v>27</v>
      </c>
      <c r="F9852" t="s">
        <v>18</v>
      </c>
      <c r="G9852" t="s">
        <v>22</v>
      </c>
      <c r="H9852">
        <v>30101</v>
      </c>
      <c r="I9852" t="s">
        <v>56</v>
      </c>
      <c r="J9852" t="s">
        <v>113</v>
      </c>
      <c r="K9852" t="s">
        <v>113</v>
      </c>
      <c r="L9852" t="s">
        <v>56</v>
      </c>
      <c r="M9852" t="s">
        <v>113</v>
      </c>
      <c r="N9852" t="s">
        <v>113</v>
      </c>
      <c r="O9852" t="s">
        <v>901</v>
      </c>
      <c r="P9852" t="s">
        <v>909</v>
      </c>
      <c r="Q9852" t="str">
        <f t="shared" si="612"/>
        <v>22</v>
      </c>
      <c r="R9852" t="str">
        <f t="shared" si="613"/>
        <v>09</v>
      </c>
      <c r="S9852" t="str">
        <f t="shared" si="614"/>
        <v>2021</v>
      </c>
      <c r="T9852" s="4" t="str">
        <f t="shared" si="615"/>
        <v>22/09/2021</v>
      </c>
      <c r="U9852" s="7" t="s">
        <v>1365</v>
      </c>
    </row>
    <row r="9853" spans="1:21" x14ac:dyDescent="0.2">
      <c r="A9853" s="1">
        <v>9851</v>
      </c>
      <c r="B9853" t="s">
        <v>15</v>
      </c>
      <c r="C9853">
        <v>26059180</v>
      </c>
      <c r="D9853">
        <v>20211023</v>
      </c>
      <c r="E9853">
        <v>23</v>
      </c>
      <c r="F9853" t="s">
        <v>17</v>
      </c>
      <c r="G9853" t="s">
        <v>20</v>
      </c>
      <c r="H9853">
        <v>140143</v>
      </c>
      <c r="I9853" t="s">
        <v>34</v>
      </c>
      <c r="J9853" t="s">
        <v>34</v>
      </c>
      <c r="K9853" t="s">
        <v>226</v>
      </c>
      <c r="L9853" t="s">
        <v>34</v>
      </c>
      <c r="M9853" t="s">
        <v>34</v>
      </c>
      <c r="N9853" t="s">
        <v>320</v>
      </c>
      <c r="O9853" t="s">
        <v>901</v>
      </c>
      <c r="P9853" t="s">
        <v>909</v>
      </c>
      <c r="Q9853" t="str">
        <f t="shared" si="612"/>
        <v>23</v>
      </c>
      <c r="R9853" t="str">
        <f t="shared" si="613"/>
        <v>10</v>
      </c>
      <c r="S9853" t="str">
        <f t="shared" si="614"/>
        <v>2021</v>
      </c>
      <c r="T9853" s="4" t="str">
        <f t="shared" si="615"/>
        <v>23/10/2021</v>
      </c>
      <c r="U9853" s="7" t="s">
        <v>1382</v>
      </c>
    </row>
    <row r="9854" spans="1:21" x14ac:dyDescent="0.2">
      <c r="A9854" s="1">
        <v>9852</v>
      </c>
      <c r="B9854" t="s">
        <v>15</v>
      </c>
      <c r="C9854">
        <v>26064412</v>
      </c>
      <c r="D9854">
        <v>20210604</v>
      </c>
      <c r="E9854">
        <v>30</v>
      </c>
      <c r="F9854" t="s">
        <v>17</v>
      </c>
      <c r="G9854" t="s">
        <v>19</v>
      </c>
      <c r="H9854">
        <v>40127</v>
      </c>
      <c r="I9854" t="s">
        <v>51</v>
      </c>
      <c r="J9854" t="s">
        <v>51</v>
      </c>
      <c r="K9854" t="s">
        <v>271</v>
      </c>
      <c r="L9854" t="s">
        <v>51</v>
      </c>
      <c r="M9854" t="s">
        <v>51</v>
      </c>
      <c r="N9854" t="s">
        <v>271</v>
      </c>
      <c r="O9854" t="s">
        <v>901</v>
      </c>
      <c r="P9854" t="s">
        <v>908</v>
      </c>
      <c r="Q9854" t="str">
        <f t="shared" si="612"/>
        <v>04</v>
      </c>
      <c r="R9854" t="str">
        <f t="shared" si="613"/>
        <v>06</v>
      </c>
      <c r="S9854" t="str">
        <f t="shared" si="614"/>
        <v>2021</v>
      </c>
      <c r="T9854" s="4" t="str">
        <f t="shared" si="615"/>
        <v>04/06/2021</v>
      </c>
      <c r="U9854" s="7" t="s">
        <v>1113</v>
      </c>
    </row>
    <row r="9855" spans="1:21" x14ac:dyDescent="0.2">
      <c r="A9855" s="1">
        <v>9853</v>
      </c>
      <c r="B9855" t="s">
        <v>15</v>
      </c>
      <c r="C9855">
        <v>26066007</v>
      </c>
      <c r="D9855">
        <v>20210716</v>
      </c>
      <c r="E9855">
        <v>28</v>
      </c>
      <c r="F9855" t="s">
        <v>18</v>
      </c>
      <c r="G9855" t="s">
        <v>19</v>
      </c>
      <c r="H9855">
        <v>110108</v>
      </c>
      <c r="I9855" t="s">
        <v>54</v>
      </c>
      <c r="J9855" t="s">
        <v>108</v>
      </c>
      <c r="K9855" t="s">
        <v>374</v>
      </c>
      <c r="L9855" t="s">
        <v>54</v>
      </c>
      <c r="M9855" t="s">
        <v>108</v>
      </c>
      <c r="N9855" t="s">
        <v>374</v>
      </c>
      <c r="O9855" t="s">
        <v>901</v>
      </c>
      <c r="P9855" t="s">
        <v>909</v>
      </c>
      <c r="Q9855" t="str">
        <f t="shared" si="612"/>
        <v>16</v>
      </c>
      <c r="R9855" t="str">
        <f t="shared" si="613"/>
        <v>07</v>
      </c>
      <c r="S9855" t="str">
        <f t="shared" si="614"/>
        <v>2021</v>
      </c>
      <c r="T9855" s="4" t="str">
        <f t="shared" si="615"/>
        <v>16/07/2021</v>
      </c>
      <c r="U9855" s="7" t="s">
        <v>1281</v>
      </c>
    </row>
    <row r="9856" spans="1:21" x14ac:dyDescent="0.2">
      <c r="A9856" s="1">
        <v>9854</v>
      </c>
      <c r="B9856" t="s">
        <v>15</v>
      </c>
      <c r="C9856">
        <v>26069683</v>
      </c>
      <c r="D9856">
        <v>20210816</v>
      </c>
      <c r="E9856">
        <v>24</v>
      </c>
      <c r="F9856" t="s">
        <v>18</v>
      </c>
      <c r="G9856" t="s">
        <v>19</v>
      </c>
      <c r="H9856">
        <v>120111</v>
      </c>
      <c r="I9856" t="s">
        <v>52</v>
      </c>
      <c r="J9856" t="s">
        <v>90</v>
      </c>
      <c r="K9856" t="s">
        <v>337</v>
      </c>
      <c r="L9856" t="s">
        <v>52</v>
      </c>
      <c r="M9856" t="s">
        <v>90</v>
      </c>
      <c r="N9856" t="s">
        <v>337</v>
      </c>
      <c r="O9856" t="s">
        <v>901</v>
      </c>
      <c r="P9856" t="s">
        <v>909</v>
      </c>
      <c r="Q9856" t="str">
        <f t="shared" si="612"/>
        <v>16</v>
      </c>
      <c r="R9856" t="str">
        <f t="shared" si="613"/>
        <v>08</v>
      </c>
      <c r="S9856" t="str">
        <f t="shared" si="614"/>
        <v>2021</v>
      </c>
      <c r="T9856" s="4" t="str">
        <f t="shared" si="615"/>
        <v>16/08/2021</v>
      </c>
      <c r="U9856" s="7" t="s">
        <v>1282</v>
      </c>
    </row>
    <row r="9857" spans="1:21" x14ac:dyDescent="0.2">
      <c r="A9857" s="1">
        <v>9855</v>
      </c>
      <c r="B9857" t="s">
        <v>15</v>
      </c>
      <c r="C9857">
        <v>26071929</v>
      </c>
      <c r="D9857">
        <v>20211103</v>
      </c>
      <c r="E9857">
        <v>18</v>
      </c>
      <c r="F9857" t="s">
        <v>18</v>
      </c>
      <c r="G9857" t="s">
        <v>19</v>
      </c>
      <c r="H9857">
        <v>250201</v>
      </c>
      <c r="I9857" t="s">
        <v>35</v>
      </c>
      <c r="J9857" t="s">
        <v>61</v>
      </c>
      <c r="K9857" t="s">
        <v>61</v>
      </c>
      <c r="L9857" t="s">
        <v>35</v>
      </c>
      <c r="M9857" t="s">
        <v>61</v>
      </c>
      <c r="N9857" t="s">
        <v>61</v>
      </c>
      <c r="O9857" t="s">
        <v>901</v>
      </c>
      <c r="P9857" t="s">
        <v>970</v>
      </c>
      <c r="Q9857" t="str">
        <f t="shared" si="612"/>
        <v>03</v>
      </c>
      <c r="R9857" t="str">
        <f t="shared" si="613"/>
        <v>11</v>
      </c>
      <c r="S9857" t="str">
        <f t="shared" si="614"/>
        <v>2021</v>
      </c>
      <c r="T9857" s="4" t="str">
        <f t="shared" si="615"/>
        <v>03/11/2021</v>
      </c>
      <c r="U9857" s="7" t="s">
        <v>1104</v>
      </c>
    </row>
    <row r="9858" spans="1:21" x14ac:dyDescent="0.2">
      <c r="A9858" s="1">
        <v>9856</v>
      </c>
      <c r="B9858" t="s">
        <v>15</v>
      </c>
      <c r="C9858">
        <v>26075178</v>
      </c>
      <c r="D9858">
        <v>20211126</v>
      </c>
      <c r="E9858">
        <v>28</v>
      </c>
      <c r="F9858" t="s">
        <v>18</v>
      </c>
      <c r="G9858" t="s">
        <v>19</v>
      </c>
      <c r="H9858">
        <v>80501</v>
      </c>
      <c r="I9858" t="s">
        <v>58</v>
      </c>
      <c r="J9858" t="s">
        <v>146</v>
      </c>
      <c r="K9858" t="s">
        <v>448</v>
      </c>
      <c r="L9858" t="s">
        <v>58</v>
      </c>
      <c r="M9858" t="s">
        <v>146</v>
      </c>
      <c r="N9858" t="s">
        <v>448</v>
      </c>
      <c r="O9858" t="s">
        <v>901</v>
      </c>
      <c r="P9858" t="s">
        <v>936</v>
      </c>
      <c r="Q9858" t="str">
        <f t="shared" si="612"/>
        <v>26</v>
      </c>
      <c r="R9858" t="str">
        <f t="shared" si="613"/>
        <v>11</v>
      </c>
      <c r="S9858" t="str">
        <f t="shared" si="614"/>
        <v>2021</v>
      </c>
      <c r="T9858" s="4" t="str">
        <f t="shared" si="615"/>
        <v>26/11/2021</v>
      </c>
      <c r="U9858" s="7" t="s">
        <v>1423</v>
      </c>
    </row>
    <row r="9859" spans="1:21" x14ac:dyDescent="0.2">
      <c r="A9859" s="1">
        <v>9857</v>
      </c>
      <c r="B9859" t="s">
        <v>15</v>
      </c>
      <c r="C9859">
        <v>26079645</v>
      </c>
      <c r="D9859">
        <v>20211109</v>
      </c>
      <c r="E9859">
        <v>23</v>
      </c>
      <c r="F9859" t="s">
        <v>18</v>
      </c>
      <c r="G9859" t="s">
        <v>19</v>
      </c>
      <c r="H9859">
        <v>210601</v>
      </c>
      <c r="I9859" t="s">
        <v>47</v>
      </c>
      <c r="J9859" t="s">
        <v>47</v>
      </c>
      <c r="K9859" t="s">
        <v>256</v>
      </c>
      <c r="L9859" t="s">
        <v>47</v>
      </c>
      <c r="M9859" t="s">
        <v>47</v>
      </c>
      <c r="N9859" t="s">
        <v>256</v>
      </c>
      <c r="O9859" t="s">
        <v>902</v>
      </c>
      <c r="P9859" t="s">
        <v>915</v>
      </c>
      <c r="Q9859" t="str">
        <f t="shared" ref="Q9859:Q9922" si="616">+RIGHT(D9859,2)</f>
        <v>09</v>
      </c>
      <c r="R9859" t="str">
        <f t="shared" ref="R9859:R9922" si="617">+MID(D9859,5,2)</f>
        <v>11</v>
      </c>
      <c r="S9859" t="str">
        <f t="shared" ref="S9859:S9922" si="618">+LEFT(D9859,4)</f>
        <v>2021</v>
      </c>
      <c r="T9859" s="4" t="str">
        <f t="shared" ref="T9859:T9922" si="619">+_xlfn.CONCAT(Q9859,"/",R9859,"/",S9859)</f>
        <v>09/11/2021</v>
      </c>
      <c r="U9859" s="7" t="s">
        <v>1186</v>
      </c>
    </row>
    <row r="9860" spans="1:21" x14ac:dyDescent="0.2">
      <c r="A9860" s="1">
        <v>9858</v>
      </c>
      <c r="B9860" t="s">
        <v>15</v>
      </c>
      <c r="C9860">
        <v>26082639</v>
      </c>
      <c r="D9860">
        <v>20211224</v>
      </c>
      <c r="E9860">
        <v>18</v>
      </c>
      <c r="F9860" t="s">
        <v>18</v>
      </c>
      <c r="G9860" t="s">
        <v>19</v>
      </c>
      <c r="H9860">
        <v>70106</v>
      </c>
      <c r="I9860" t="s">
        <v>57</v>
      </c>
      <c r="J9860" t="s">
        <v>57</v>
      </c>
      <c r="K9860" t="s">
        <v>468</v>
      </c>
      <c r="L9860" t="s">
        <v>57</v>
      </c>
      <c r="M9860" t="s">
        <v>57</v>
      </c>
      <c r="N9860" t="s">
        <v>468</v>
      </c>
      <c r="O9860" t="s">
        <v>902</v>
      </c>
      <c r="P9860" t="s">
        <v>948</v>
      </c>
      <c r="Q9860" t="str">
        <f t="shared" si="616"/>
        <v>24</v>
      </c>
      <c r="R9860" t="str">
        <f t="shared" si="617"/>
        <v>12</v>
      </c>
      <c r="S9860" t="str">
        <f t="shared" si="618"/>
        <v>2021</v>
      </c>
      <c r="T9860" s="4" t="str">
        <f t="shared" si="619"/>
        <v>24/12/2021</v>
      </c>
      <c r="U9860" s="7" t="s">
        <v>1400</v>
      </c>
    </row>
    <row r="9861" spans="1:21" x14ac:dyDescent="0.2">
      <c r="A9861" s="1">
        <v>9859</v>
      </c>
      <c r="B9861" t="s">
        <v>15</v>
      </c>
      <c r="C9861">
        <v>26084882</v>
      </c>
      <c r="D9861">
        <v>20210824</v>
      </c>
      <c r="E9861">
        <v>36</v>
      </c>
      <c r="F9861" t="s">
        <v>18</v>
      </c>
      <c r="G9861" t="s">
        <v>19</v>
      </c>
      <c r="H9861">
        <v>60101</v>
      </c>
      <c r="I9861" t="s">
        <v>48</v>
      </c>
      <c r="J9861" t="s">
        <v>48</v>
      </c>
      <c r="K9861" t="s">
        <v>48</v>
      </c>
      <c r="L9861" t="s">
        <v>48</v>
      </c>
      <c r="M9861" t="s">
        <v>48</v>
      </c>
      <c r="N9861" t="s">
        <v>48</v>
      </c>
      <c r="O9861" t="s">
        <v>901</v>
      </c>
      <c r="P9861" t="s">
        <v>908</v>
      </c>
      <c r="Q9861" t="str">
        <f t="shared" si="616"/>
        <v>24</v>
      </c>
      <c r="R9861" t="str">
        <f t="shared" si="617"/>
        <v>08</v>
      </c>
      <c r="S9861" t="str">
        <f t="shared" si="618"/>
        <v>2021</v>
      </c>
      <c r="T9861" s="4" t="str">
        <f t="shared" si="619"/>
        <v>24/08/2021</v>
      </c>
      <c r="U9861" s="7" t="s">
        <v>1396</v>
      </c>
    </row>
    <row r="9862" spans="1:21" x14ac:dyDescent="0.2">
      <c r="A9862" s="1">
        <v>9860</v>
      </c>
      <c r="B9862" t="s">
        <v>15</v>
      </c>
      <c r="C9862">
        <v>26084934</v>
      </c>
      <c r="D9862">
        <v>20210904</v>
      </c>
      <c r="E9862">
        <v>36</v>
      </c>
      <c r="F9862" t="s">
        <v>18</v>
      </c>
      <c r="G9862" t="s">
        <v>22</v>
      </c>
      <c r="H9862">
        <v>61101</v>
      </c>
      <c r="I9862" t="s">
        <v>48</v>
      </c>
      <c r="J9862" t="s">
        <v>145</v>
      </c>
      <c r="K9862" t="s">
        <v>145</v>
      </c>
      <c r="L9862" t="s">
        <v>48</v>
      </c>
      <c r="M9862" t="s">
        <v>145</v>
      </c>
      <c r="N9862" t="s">
        <v>145</v>
      </c>
      <c r="O9862" t="s">
        <v>901</v>
      </c>
      <c r="P9862" t="s">
        <v>914</v>
      </c>
      <c r="Q9862" t="str">
        <f t="shared" si="616"/>
        <v>04</v>
      </c>
      <c r="R9862" t="str">
        <f t="shared" si="617"/>
        <v>09</v>
      </c>
      <c r="S9862" t="str">
        <f t="shared" si="618"/>
        <v>2021</v>
      </c>
      <c r="T9862" s="4" t="str">
        <f t="shared" si="619"/>
        <v>04/09/2021</v>
      </c>
      <c r="U9862" s="7" t="s">
        <v>1117</v>
      </c>
    </row>
    <row r="9863" spans="1:21" x14ac:dyDescent="0.2">
      <c r="A9863" s="1">
        <v>9861</v>
      </c>
      <c r="B9863" t="s">
        <v>15</v>
      </c>
      <c r="C9863">
        <v>26084993</v>
      </c>
      <c r="D9863">
        <v>20210811</v>
      </c>
      <c r="E9863">
        <v>36</v>
      </c>
      <c r="F9863" t="s">
        <v>17</v>
      </c>
      <c r="G9863" t="s">
        <v>19</v>
      </c>
      <c r="H9863">
        <v>110101</v>
      </c>
      <c r="I9863" t="s">
        <v>54</v>
      </c>
      <c r="J9863" t="s">
        <v>108</v>
      </c>
      <c r="K9863" t="s">
        <v>108</v>
      </c>
      <c r="L9863" t="s">
        <v>54</v>
      </c>
      <c r="M9863" t="s">
        <v>108</v>
      </c>
      <c r="N9863" t="s">
        <v>108</v>
      </c>
      <c r="O9863" t="s">
        <v>901</v>
      </c>
      <c r="P9863" t="s">
        <v>914</v>
      </c>
      <c r="Q9863" t="str">
        <f t="shared" si="616"/>
        <v>11</v>
      </c>
      <c r="R9863" t="str">
        <f t="shared" si="617"/>
        <v>08</v>
      </c>
      <c r="S9863" t="str">
        <f t="shared" si="618"/>
        <v>2021</v>
      </c>
      <c r="T9863" s="4" t="str">
        <f t="shared" si="619"/>
        <v>11/08/2021</v>
      </c>
      <c r="U9863" s="7" t="s">
        <v>1211</v>
      </c>
    </row>
    <row r="9864" spans="1:21" x14ac:dyDescent="0.2">
      <c r="A9864" s="1">
        <v>9862</v>
      </c>
      <c r="B9864" t="s">
        <v>15</v>
      </c>
      <c r="C9864">
        <v>26087809</v>
      </c>
      <c r="D9864">
        <v>20210519</v>
      </c>
      <c r="E9864">
        <v>0</v>
      </c>
      <c r="F9864" t="s">
        <v>18</v>
      </c>
      <c r="G9864" t="s">
        <v>19</v>
      </c>
      <c r="H9864">
        <v>71201</v>
      </c>
      <c r="I9864" t="s">
        <v>57</v>
      </c>
      <c r="J9864" t="s">
        <v>172</v>
      </c>
      <c r="K9864" t="s">
        <v>578</v>
      </c>
      <c r="L9864" t="s">
        <v>57</v>
      </c>
      <c r="M9864" t="s">
        <v>172</v>
      </c>
      <c r="N9864" t="s">
        <v>578</v>
      </c>
      <c r="O9864" t="s">
        <v>901</v>
      </c>
      <c r="P9864" t="s">
        <v>914</v>
      </c>
      <c r="Q9864" t="str">
        <f t="shared" si="616"/>
        <v>19</v>
      </c>
      <c r="R9864" t="str">
        <f t="shared" si="617"/>
        <v>05</v>
      </c>
      <c r="S9864" t="str">
        <f t="shared" si="618"/>
        <v>2021</v>
      </c>
      <c r="T9864" s="4" t="str">
        <f t="shared" si="619"/>
        <v>19/05/2021</v>
      </c>
      <c r="U9864" s="7" t="s">
        <v>1320</v>
      </c>
    </row>
    <row r="9865" spans="1:21" x14ac:dyDescent="0.2">
      <c r="A9865" s="1">
        <v>9863</v>
      </c>
      <c r="B9865" t="s">
        <v>15</v>
      </c>
      <c r="C9865">
        <v>26091800</v>
      </c>
      <c r="D9865">
        <v>20220104</v>
      </c>
      <c r="E9865">
        <v>27</v>
      </c>
      <c r="F9865" t="s">
        <v>17</v>
      </c>
      <c r="G9865" t="s">
        <v>19</v>
      </c>
      <c r="H9865">
        <v>170101</v>
      </c>
      <c r="I9865" t="s">
        <v>40</v>
      </c>
      <c r="J9865" t="s">
        <v>66</v>
      </c>
      <c r="K9865" t="s">
        <v>40</v>
      </c>
      <c r="L9865" t="s">
        <v>40</v>
      </c>
      <c r="M9865" t="s">
        <v>66</v>
      </c>
      <c r="N9865" t="s">
        <v>40</v>
      </c>
      <c r="O9865" t="s">
        <v>902</v>
      </c>
      <c r="P9865" t="s">
        <v>912</v>
      </c>
      <c r="Q9865" t="str">
        <f t="shared" si="616"/>
        <v>04</v>
      </c>
      <c r="R9865" t="str">
        <f t="shared" si="617"/>
        <v>01</v>
      </c>
      <c r="S9865" t="str">
        <f t="shared" si="618"/>
        <v>2022</v>
      </c>
      <c r="T9865" s="4" t="str">
        <f t="shared" si="619"/>
        <v>04/01/2022</v>
      </c>
      <c r="U9865" s="7" t="s">
        <v>1107</v>
      </c>
    </row>
    <row r="9866" spans="1:21" x14ac:dyDescent="0.2">
      <c r="A9866" s="1">
        <v>9864</v>
      </c>
      <c r="B9866" t="s">
        <v>15</v>
      </c>
      <c r="C9866">
        <v>26096040</v>
      </c>
      <c r="D9866">
        <v>20210823</v>
      </c>
      <c r="E9866">
        <v>21</v>
      </c>
      <c r="F9866" t="s">
        <v>18</v>
      </c>
      <c r="G9866" t="s">
        <v>20</v>
      </c>
      <c r="H9866">
        <v>140106</v>
      </c>
      <c r="I9866" t="s">
        <v>34</v>
      </c>
      <c r="J9866" t="s">
        <v>34</v>
      </c>
      <c r="K9866" t="s">
        <v>221</v>
      </c>
      <c r="L9866" t="s">
        <v>34</v>
      </c>
      <c r="M9866" t="s">
        <v>34</v>
      </c>
      <c r="N9866" t="s">
        <v>221</v>
      </c>
      <c r="O9866" t="s">
        <v>901</v>
      </c>
      <c r="P9866" t="s">
        <v>933</v>
      </c>
      <c r="Q9866" t="str">
        <f t="shared" si="616"/>
        <v>23</v>
      </c>
      <c r="R9866" t="str">
        <f t="shared" si="617"/>
        <v>08</v>
      </c>
      <c r="S9866" t="str">
        <f t="shared" si="618"/>
        <v>2021</v>
      </c>
      <c r="T9866" s="4" t="str">
        <f t="shared" si="619"/>
        <v>23/08/2021</v>
      </c>
      <c r="U9866" s="7" t="s">
        <v>1379</v>
      </c>
    </row>
    <row r="9867" spans="1:21" x14ac:dyDescent="0.2">
      <c r="A9867" s="1">
        <v>9865</v>
      </c>
      <c r="B9867" t="s">
        <v>15</v>
      </c>
      <c r="C9867">
        <v>26096509</v>
      </c>
      <c r="D9867">
        <v>20211221</v>
      </c>
      <c r="E9867">
        <v>25</v>
      </c>
      <c r="F9867" t="s">
        <v>18</v>
      </c>
      <c r="G9867" t="s">
        <v>20</v>
      </c>
      <c r="H9867">
        <v>140131</v>
      </c>
      <c r="I9867" t="s">
        <v>34</v>
      </c>
      <c r="J9867" t="s">
        <v>34</v>
      </c>
      <c r="K9867" t="s">
        <v>308</v>
      </c>
      <c r="L9867" t="s">
        <v>34</v>
      </c>
      <c r="M9867" t="s">
        <v>34</v>
      </c>
      <c r="N9867" t="s">
        <v>332</v>
      </c>
      <c r="O9867" t="s">
        <v>901</v>
      </c>
      <c r="P9867" t="s">
        <v>912</v>
      </c>
      <c r="Q9867" t="str">
        <f t="shared" si="616"/>
        <v>21</v>
      </c>
      <c r="R9867" t="str">
        <f t="shared" si="617"/>
        <v>12</v>
      </c>
      <c r="S9867" t="str">
        <f t="shared" si="618"/>
        <v>2021</v>
      </c>
      <c r="T9867" s="4" t="str">
        <f t="shared" si="619"/>
        <v>21/12/2021</v>
      </c>
      <c r="U9867" s="7" t="s">
        <v>1355</v>
      </c>
    </row>
    <row r="9868" spans="1:21" x14ac:dyDescent="0.2">
      <c r="A9868" s="1">
        <v>9866</v>
      </c>
      <c r="B9868" t="s">
        <v>15</v>
      </c>
      <c r="C9868">
        <v>26096933</v>
      </c>
      <c r="D9868">
        <v>20211210</v>
      </c>
      <c r="E9868">
        <v>43</v>
      </c>
      <c r="F9868" t="s">
        <v>17</v>
      </c>
      <c r="G9868" t="s">
        <v>22</v>
      </c>
      <c r="H9868">
        <v>50101</v>
      </c>
      <c r="I9868" t="s">
        <v>37</v>
      </c>
      <c r="J9868" t="s">
        <v>98</v>
      </c>
      <c r="K9868" t="s">
        <v>37</v>
      </c>
      <c r="L9868" t="s">
        <v>37</v>
      </c>
      <c r="M9868" t="s">
        <v>98</v>
      </c>
      <c r="N9868" t="s">
        <v>285</v>
      </c>
      <c r="O9868" t="s">
        <v>901</v>
      </c>
      <c r="P9868" t="s">
        <v>936</v>
      </c>
      <c r="Q9868" t="str">
        <f t="shared" si="616"/>
        <v>10</v>
      </c>
      <c r="R9868" t="str">
        <f t="shared" si="617"/>
        <v>12</v>
      </c>
      <c r="S9868" t="str">
        <f t="shared" si="618"/>
        <v>2021</v>
      </c>
      <c r="T9868" s="4" t="str">
        <f t="shared" si="619"/>
        <v>10/12/2021</v>
      </c>
      <c r="U9868" s="7" t="s">
        <v>1200</v>
      </c>
    </row>
    <row r="9869" spans="1:21" x14ac:dyDescent="0.2">
      <c r="A9869" s="1">
        <v>9867</v>
      </c>
      <c r="B9869" t="s">
        <v>15</v>
      </c>
      <c r="C9869">
        <v>26097603</v>
      </c>
      <c r="D9869">
        <v>20210918</v>
      </c>
      <c r="E9869">
        <v>23</v>
      </c>
      <c r="F9869" t="s">
        <v>18</v>
      </c>
      <c r="G9869" t="s">
        <v>19</v>
      </c>
      <c r="H9869">
        <v>190103</v>
      </c>
      <c r="I9869" t="s">
        <v>46</v>
      </c>
      <c r="J9869" t="s">
        <v>46</v>
      </c>
      <c r="K9869" t="s">
        <v>192</v>
      </c>
      <c r="L9869" t="s">
        <v>46</v>
      </c>
      <c r="M9869" t="s">
        <v>46</v>
      </c>
      <c r="N9869" t="s">
        <v>46</v>
      </c>
      <c r="O9869" t="s">
        <v>901</v>
      </c>
      <c r="P9869" t="s">
        <v>955</v>
      </c>
      <c r="Q9869" t="str">
        <f t="shared" si="616"/>
        <v>18</v>
      </c>
      <c r="R9869" t="str">
        <f t="shared" si="617"/>
        <v>09</v>
      </c>
      <c r="S9869" t="str">
        <f t="shared" si="618"/>
        <v>2021</v>
      </c>
      <c r="T9869" s="4" t="str">
        <f t="shared" si="619"/>
        <v>18/09/2021</v>
      </c>
      <c r="U9869" s="7" t="s">
        <v>1309</v>
      </c>
    </row>
    <row r="9870" spans="1:21" x14ac:dyDescent="0.2">
      <c r="A9870" s="1">
        <v>9868</v>
      </c>
      <c r="B9870" t="s">
        <v>15</v>
      </c>
      <c r="C9870">
        <v>26098760</v>
      </c>
      <c r="D9870">
        <v>20211217</v>
      </c>
      <c r="E9870">
        <v>24</v>
      </c>
      <c r="F9870" t="s">
        <v>17</v>
      </c>
      <c r="G9870" t="s">
        <v>24</v>
      </c>
      <c r="H9870">
        <v>140130</v>
      </c>
      <c r="I9870" t="s">
        <v>34</v>
      </c>
      <c r="J9870" t="s">
        <v>34</v>
      </c>
      <c r="K9870" t="s">
        <v>257</v>
      </c>
      <c r="L9870" t="s">
        <v>34</v>
      </c>
      <c r="M9870" t="s">
        <v>34</v>
      </c>
      <c r="N9870" t="s">
        <v>288</v>
      </c>
      <c r="O9870" t="s">
        <v>901</v>
      </c>
      <c r="P9870" t="s">
        <v>912</v>
      </c>
      <c r="Q9870" t="str">
        <f t="shared" si="616"/>
        <v>17</v>
      </c>
      <c r="R9870" t="str">
        <f t="shared" si="617"/>
        <v>12</v>
      </c>
      <c r="S9870" t="str">
        <f t="shared" si="618"/>
        <v>2021</v>
      </c>
      <c r="T9870" s="4" t="str">
        <f t="shared" si="619"/>
        <v>17/12/2021</v>
      </c>
      <c r="U9870" s="7" t="s">
        <v>1300</v>
      </c>
    </row>
    <row r="9871" spans="1:21" x14ac:dyDescent="0.2">
      <c r="A9871" s="1">
        <v>9869</v>
      </c>
      <c r="B9871" t="s">
        <v>15</v>
      </c>
      <c r="C9871">
        <v>26100935</v>
      </c>
      <c r="D9871">
        <v>20220104</v>
      </c>
      <c r="E9871">
        <v>21</v>
      </c>
      <c r="F9871" t="s">
        <v>18</v>
      </c>
      <c r="G9871" t="s">
        <v>19</v>
      </c>
      <c r="H9871">
        <v>120101</v>
      </c>
      <c r="I9871" t="s">
        <v>52</v>
      </c>
      <c r="J9871" t="s">
        <v>90</v>
      </c>
      <c r="K9871" t="s">
        <v>90</v>
      </c>
      <c r="L9871" t="s">
        <v>52</v>
      </c>
      <c r="M9871" t="s">
        <v>90</v>
      </c>
      <c r="N9871" t="s">
        <v>420</v>
      </c>
      <c r="O9871" t="s">
        <v>902</v>
      </c>
      <c r="P9871" t="s">
        <v>912</v>
      </c>
      <c r="Q9871" t="str">
        <f t="shared" si="616"/>
        <v>04</v>
      </c>
      <c r="R9871" t="str">
        <f t="shared" si="617"/>
        <v>01</v>
      </c>
      <c r="S9871" t="str">
        <f t="shared" si="618"/>
        <v>2022</v>
      </c>
      <c r="T9871" s="4" t="str">
        <f t="shared" si="619"/>
        <v>04/01/2022</v>
      </c>
      <c r="U9871" s="7" t="s">
        <v>1107</v>
      </c>
    </row>
    <row r="9872" spans="1:21" x14ac:dyDescent="0.2">
      <c r="A9872" s="1">
        <v>9870</v>
      </c>
      <c r="B9872" t="s">
        <v>15</v>
      </c>
      <c r="C9872">
        <v>26104334</v>
      </c>
      <c r="D9872">
        <v>20210716</v>
      </c>
      <c r="E9872">
        <v>28</v>
      </c>
      <c r="F9872" t="s">
        <v>18</v>
      </c>
      <c r="G9872" t="s">
        <v>24</v>
      </c>
      <c r="H9872">
        <v>140127</v>
      </c>
      <c r="I9872" t="s">
        <v>34</v>
      </c>
      <c r="J9872" t="s">
        <v>34</v>
      </c>
      <c r="K9872" t="s">
        <v>142</v>
      </c>
      <c r="L9872" t="s">
        <v>34</v>
      </c>
      <c r="M9872" t="s">
        <v>34</v>
      </c>
      <c r="N9872" t="s">
        <v>880</v>
      </c>
      <c r="O9872" t="s">
        <v>901</v>
      </c>
      <c r="P9872" t="s">
        <v>909</v>
      </c>
      <c r="Q9872" t="str">
        <f t="shared" si="616"/>
        <v>16</v>
      </c>
      <c r="R9872" t="str">
        <f t="shared" si="617"/>
        <v>07</v>
      </c>
      <c r="S9872" t="str">
        <f t="shared" si="618"/>
        <v>2021</v>
      </c>
      <c r="T9872" s="4" t="str">
        <f t="shared" si="619"/>
        <v>16/07/2021</v>
      </c>
      <c r="U9872" s="7" t="s">
        <v>1281</v>
      </c>
    </row>
    <row r="9873" spans="1:21" x14ac:dyDescent="0.2">
      <c r="A9873" s="1">
        <v>9871</v>
      </c>
      <c r="B9873" t="s">
        <v>15</v>
      </c>
      <c r="C9873">
        <v>26105269</v>
      </c>
      <c r="D9873">
        <v>20211020</v>
      </c>
      <c r="E9873">
        <v>18</v>
      </c>
      <c r="F9873" t="s">
        <v>17</v>
      </c>
      <c r="G9873" t="s">
        <v>19</v>
      </c>
      <c r="H9873">
        <v>160101</v>
      </c>
      <c r="I9873" t="s">
        <v>39</v>
      </c>
      <c r="J9873" t="s">
        <v>65</v>
      </c>
      <c r="K9873" t="s">
        <v>65</v>
      </c>
      <c r="L9873" t="s">
        <v>39</v>
      </c>
      <c r="M9873" t="s">
        <v>65</v>
      </c>
      <c r="N9873" t="s">
        <v>65</v>
      </c>
      <c r="O9873" t="s">
        <v>901</v>
      </c>
      <c r="P9873" t="s">
        <v>920</v>
      </c>
      <c r="Q9873" t="str">
        <f t="shared" si="616"/>
        <v>20</v>
      </c>
      <c r="R9873" t="str">
        <f t="shared" si="617"/>
        <v>10</v>
      </c>
      <c r="S9873" t="str">
        <f t="shared" si="618"/>
        <v>2021</v>
      </c>
      <c r="T9873" s="4" t="str">
        <f t="shared" si="619"/>
        <v>20/10/2021</v>
      </c>
      <c r="U9873" s="7" t="s">
        <v>1340</v>
      </c>
    </row>
    <row r="9874" spans="1:21" x14ac:dyDescent="0.2">
      <c r="A9874" s="1">
        <v>9872</v>
      </c>
      <c r="B9874" t="s">
        <v>15</v>
      </c>
      <c r="C9874">
        <v>26106638</v>
      </c>
      <c r="D9874">
        <v>20220102</v>
      </c>
      <c r="E9874">
        <v>11</v>
      </c>
      <c r="F9874" t="s">
        <v>18</v>
      </c>
      <c r="G9874" t="s">
        <v>19</v>
      </c>
      <c r="H9874">
        <v>40501</v>
      </c>
      <c r="I9874" t="s">
        <v>51</v>
      </c>
      <c r="J9874" t="s">
        <v>192</v>
      </c>
      <c r="K9874" t="s">
        <v>663</v>
      </c>
      <c r="L9874" t="s">
        <v>51</v>
      </c>
      <c r="M9874" t="s">
        <v>192</v>
      </c>
      <c r="N9874" t="s">
        <v>663</v>
      </c>
      <c r="O9874" t="s">
        <v>901</v>
      </c>
      <c r="P9874" t="s">
        <v>912</v>
      </c>
      <c r="Q9874" t="str">
        <f t="shared" si="616"/>
        <v>02</v>
      </c>
      <c r="R9874" t="str">
        <f t="shared" si="617"/>
        <v>01</v>
      </c>
      <c r="S9874" t="str">
        <f t="shared" si="618"/>
        <v>2022</v>
      </c>
      <c r="T9874" s="4" t="str">
        <f t="shared" si="619"/>
        <v>02/01/2022</v>
      </c>
      <c r="U9874" s="7" t="s">
        <v>1080</v>
      </c>
    </row>
    <row r="9875" spans="1:21" x14ac:dyDescent="0.2">
      <c r="A9875" s="1">
        <v>9873</v>
      </c>
      <c r="B9875" t="s">
        <v>15</v>
      </c>
      <c r="C9875">
        <v>26108213</v>
      </c>
      <c r="D9875">
        <v>20210715</v>
      </c>
      <c r="E9875">
        <v>21</v>
      </c>
      <c r="F9875" t="s">
        <v>17</v>
      </c>
      <c r="G9875" t="s">
        <v>20</v>
      </c>
      <c r="H9875">
        <v>140106</v>
      </c>
      <c r="I9875" t="s">
        <v>34</v>
      </c>
      <c r="J9875" t="s">
        <v>34</v>
      </c>
      <c r="K9875" t="s">
        <v>221</v>
      </c>
      <c r="L9875" t="s">
        <v>34</v>
      </c>
      <c r="M9875" t="s">
        <v>34</v>
      </c>
      <c r="N9875" t="s">
        <v>221</v>
      </c>
      <c r="O9875" t="s">
        <v>901</v>
      </c>
      <c r="P9875" t="s">
        <v>914</v>
      </c>
      <c r="Q9875" t="str">
        <f t="shared" si="616"/>
        <v>15</v>
      </c>
      <c r="R9875" t="str">
        <f t="shared" si="617"/>
        <v>07</v>
      </c>
      <c r="S9875" t="str">
        <f t="shared" si="618"/>
        <v>2021</v>
      </c>
      <c r="T9875" s="4" t="str">
        <f t="shared" si="619"/>
        <v>15/07/2021</v>
      </c>
      <c r="U9875" s="7" t="s">
        <v>1265</v>
      </c>
    </row>
    <row r="9876" spans="1:21" x14ac:dyDescent="0.2">
      <c r="A9876" s="1">
        <v>9874</v>
      </c>
      <c r="B9876" t="s">
        <v>15</v>
      </c>
      <c r="C9876">
        <v>26108631</v>
      </c>
      <c r="D9876">
        <v>20210426</v>
      </c>
      <c r="E9876">
        <v>28</v>
      </c>
      <c r="F9876" t="s">
        <v>18</v>
      </c>
      <c r="G9876" t="s">
        <v>19</v>
      </c>
      <c r="H9876">
        <v>220101</v>
      </c>
      <c r="I9876" t="s">
        <v>44</v>
      </c>
      <c r="J9876" t="s">
        <v>44</v>
      </c>
      <c r="K9876" t="s">
        <v>44</v>
      </c>
      <c r="L9876" t="s">
        <v>44</v>
      </c>
      <c r="M9876" t="s">
        <v>44</v>
      </c>
      <c r="N9876" t="s">
        <v>246</v>
      </c>
      <c r="O9876" t="s">
        <v>901</v>
      </c>
      <c r="P9876" t="s">
        <v>908</v>
      </c>
      <c r="Q9876" t="str">
        <f t="shared" si="616"/>
        <v>26</v>
      </c>
      <c r="R9876" t="str">
        <f t="shared" si="617"/>
        <v>04</v>
      </c>
      <c r="S9876" t="str">
        <f t="shared" si="618"/>
        <v>2021</v>
      </c>
      <c r="T9876" s="4" t="str">
        <f t="shared" si="619"/>
        <v>26/04/2021</v>
      </c>
      <c r="U9876" s="7" t="s">
        <v>1416</v>
      </c>
    </row>
    <row r="9877" spans="1:21" x14ac:dyDescent="0.2">
      <c r="A9877" s="1">
        <v>9875</v>
      </c>
      <c r="B9877" t="s">
        <v>15</v>
      </c>
      <c r="C9877">
        <v>26110484</v>
      </c>
      <c r="D9877">
        <v>20211209</v>
      </c>
      <c r="E9877">
        <v>26</v>
      </c>
      <c r="F9877" t="s">
        <v>17</v>
      </c>
      <c r="G9877" t="s">
        <v>22</v>
      </c>
      <c r="H9877">
        <v>140130</v>
      </c>
      <c r="I9877" t="s">
        <v>34</v>
      </c>
      <c r="J9877" t="s">
        <v>34</v>
      </c>
      <c r="K9877" t="s">
        <v>257</v>
      </c>
      <c r="L9877" t="s">
        <v>34</v>
      </c>
      <c r="M9877" t="s">
        <v>34</v>
      </c>
      <c r="N9877" t="s">
        <v>257</v>
      </c>
      <c r="O9877" t="s">
        <v>901</v>
      </c>
      <c r="P9877" t="s">
        <v>911</v>
      </c>
      <c r="Q9877" t="str">
        <f t="shared" si="616"/>
        <v>09</v>
      </c>
      <c r="R9877" t="str">
        <f t="shared" si="617"/>
        <v>12</v>
      </c>
      <c r="S9877" t="str">
        <f t="shared" si="618"/>
        <v>2021</v>
      </c>
      <c r="T9877" s="4" t="str">
        <f t="shared" si="619"/>
        <v>09/12/2021</v>
      </c>
      <c r="U9877" s="7" t="s">
        <v>1187</v>
      </c>
    </row>
    <row r="9878" spans="1:21" x14ac:dyDescent="0.2">
      <c r="A9878" s="1">
        <v>9876</v>
      </c>
      <c r="B9878" t="s">
        <v>15</v>
      </c>
      <c r="C9878">
        <v>26111225</v>
      </c>
      <c r="D9878">
        <v>20210531</v>
      </c>
      <c r="E9878">
        <v>21</v>
      </c>
      <c r="F9878" t="s">
        <v>18</v>
      </c>
      <c r="G9878" t="s">
        <v>19</v>
      </c>
      <c r="H9878">
        <v>220113</v>
      </c>
      <c r="I9878" t="s">
        <v>44</v>
      </c>
      <c r="J9878" t="s">
        <v>44</v>
      </c>
      <c r="K9878" t="s">
        <v>239</v>
      </c>
      <c r="L9878" t="s">
        <v>44</v>
      </c>
      <c r="M9878" t="s">
        <v>44</v>
      </c>
      <c r="N9878" t="s">
        <v>882</v>
      </c>
      <c r="O9878" t="s">
        <v>901</v>
      </c>
      <c r="P9878" t="s">
        <v>908</v>
      </c>
      <c r="Q9878" t="str">
        <f t="shared" si="616"/>
        <v>31</v>
      </c>
      <c r="R9878" t="str">
        <f t="shared" si="617"/>
        <v>05</v>
      </c>
      <c r="S9878" t="str">
        <f t="shared" si="618"/>
        <v>2021</v>
      </c>
      <c r="T9878" s="4" t="str">
        <f t="shared" si="619"/>
        <v>31/05/2021</v>
      </c>
      <c r="U9878" s="7" t="s">
        <v>1474</v>
      </c>
    </row>
    <row r="9879" spans="1:21" x14ac:dyDescent="0.2">
      <c r="A9879" s="1">
        <v>9877</v>
      </c>
      <c r="B9879" t="s">
        <v>15</v>
      </c>
      <c r="C9879">
        <v>26111925</v>
      </c>
      <c r="D9879">
        <v>20210716</v>
      </c>
      <c r="E9879">
        <v>25</v>
      </c>
      <c r="F9879" t="s">
        <v>17</v>
      </c>
      <c r="G9879" t="s">
        <v>19</v>
      </c>
      <c r="H9879">
        <v>50401</v>
      </c>
      <c r="I9879" t="s">
        <v>37</v>
      </c>
      <c r="J9879" t="s">
        <v>125</v>
      </c>
      <c r="K9879" t="s">
        <v>142</v>
      </c>
      <c r="L9879" t="s">
        <v>37</v>
      </c>
      <c r="M9879" t="s">
        <v>125</v>
      </c>
      <c r="N9879" t="s">
        <v>142</v>
      </c>
      <c r="O9879" t="s">
        <v>901</v>
      </c>
      <c r="P9879" t="s">
        <v>908</v>
      </c>
      <c r="Q9879" t="str">
        <f t="shared" si="616"/>
        <v>16</v>
      </c>
      <c r="R9879" t="str">
        <f t="shared" si="617"/>
        <v>07</v>
      </c>
      <c r="S9879" t="str">
        <f t="shared" si="618"/>
        <v>2021</v>
      </c>
      <c r="T9879" s="4" t="str">
        <f t="shared" si="619"/>
        <v>16/07/2021</v>
      </c>
      <c r="U9879" s="7" t="s">
        <v>1281</v>
      </c>
    </row>
    <row r="9880" spans="1:21" x14ac:dyDescent="0.2">
      <c r="A9880" s="1">
        <v>9878</v>
      </c>
      <c r="B9880" t="s">
        <v>15</v>
      </c>
      <c r="C9880">
        <v>26112542</v>
      </c>
      <c r="D9880">
        <v>20210716</v>
      </c>
      <c r="E9880">
        <v>28</v>
      </c>
      <c r="F9880" t="s">
        <v>17</v>
      </c>
      <c r="G9880" t="s">
        <v>19</v>
      </c>
      <c r="H9880">
        <v>30101</v>
      </c>
      <c r="I9880" t="s">
        <v>56</v>
      </c>
      <c r="J9880" t="s">
        <v>113</v>
      </c>
      <c r="K9880" t="s">
        <v>113</v>
      </c>
      <c r="L9880" t="s">
        <v>56</v>
      </c>
      <c r="M9880" t="s">
        <v>113</v>
      </c>
      <c r="N9880" t="s">
        <v>113</v>
      </c>
      <c r="O9880" t="s">
        <v>901</v>
      </c>
      <c r="P9880" t="s">
        <v>914</v>
      </c>
      <c r="Q9880" t="str">
        <f t="shared" si="616"/>
        <v>16</v>
      </c>
      <c r="R9880" t="str">
        <f t="shared" si="617"/>
        <v>07</v>
      </c>
      <c r="S9880" t="str">
        <f t="shared" si="618"/>
        <v>2021</v>
      </c>
      <c r="T9880" s="4" t="str">
        <f t="shared" si="619"/>
        <v>16/07/2021</v>
      </c>
      <c r="U9880" s="7" t="s">
        <v>1281</v>
      </c>
    </row>
    <row r="9881" spans="1:21" x14ac:dyDescent="0.2">
      <c r="A9881" s="1">
        <v>9879</v>
      </c>
      <c r="B9881" t="s">
        <v>15</v>
      </c>
      <c r="C9881">
        <v>26112956</v>
      </c>
      <c r="D9881">
        <v>20211015</v>
      </c>
      <c r="E9881">
        <v>15</v>
      </c>
      <c r="F9881" t="s">
        <v>17</v>
      </c>
      <c r="G9881" t="s">
        <v>19</v>
      </c>
      <c r="H9881">
        <v>220113</v>
      </c>
      <c r="I9881" t="s">
        <v>44</v>
      </c>
      <c r="J9881" t="s">
        <v>44</v>
      </c>
      <c r="K9881" t="s">
        <v>239</v>
      </c>
      <c r="L9881" t="s">
        <v>44</v>
      </c>
      <c r="M9881" t="s">
        <v>44</v>
      </c>
      <c r="N9881" t="s">
        <v>882</v>
      </c>
      <c r="O9881" t="s">
        <v>901</v>
      </c>
      <c r="P9881" t="s">
        <v>909</v>
      </c>
      <c r="Q9881" t="str">
        <f t="shared" si="616"/>
        <v>15</v>
      </c>
      <c r="R9881" t="str">
        <f t="shared" si="617"/>
        <v>10</v>
      </c>
      <c r="S9881" t="str">
        <f t="shared" si="618"/>
        <v>2021</v>
      </c>
      <c r="T9881" s="4" t="str">
        <f t="shared" si="619"/>
        <v>15/10/2021</v>
      </c>
      <c r="U9881" s="7" t="s">
        <v>1268</v>
      </c>
    </row>
    <row r="9882" spans="1:21" x14ac:dyDescent="0.2">
      <c r="A9882" s="1">
        <v>9880</v>
      </c>
      <c r="B9882" t="s">
        <v>15</v>
      </c>
      <c r="C9882">
        <v>26116231</v>
      </c>
      <c r="D9882">
        <v>20210605</v>
      </c>
      <c r="E9882">
        <v>26</v>
      </c>
      <c r="F9882" t="s">
        <v>18</v>
      </c>
      <c r="G9882" t="s">
        <v>19</v>
      </c>
      <c r="H9882">
        <v>220112</v>
      </c>
      <c r="I9882" t="s">
        <v>44</v>
      </c>
      <c r="J9882" t="s">
        <v>44</v>
      </c>
      <c r="K9882" t="s">
        <v>241</v>
      </c>
      <c r="L9882" t="s">
        <v>44</v>
      </c>
      <c r="M9882" t="s">
        <v>44</v>
      </c>
      <c r="N9882" t="s">
        <v>241</v>
      </c>
      <c r="O9882" t="s">
        <v>901</v>
      </c>
      <c r="P9882" t="s">
        <v>908</v>
      </c>
      <c r="Q9882" t="str">
        <f t="shared" si="616"/>
        <v>05</v>
      </c>
      <c r="R9882" t="str">
        <f t="shared" si="617"/>
        <v>06</v>
      </c>
      <c r="S9882" t="str">
        <f t="shared" si="618"/>
        <v>2021</v>
      </c>
      <c r="T9882" s="4" t="str">
        <f t="shared" si="619"/>
        <v>05/06/2021</v>
      </c>
      <c r="U9882" s="7" t="s">
        <v>1127</v>
      </c>
    </row>
    <row r="9883" spans="1:21" x14ac:dyDescent="0.2">
      <c r="A9883" s="1">
        <v>9881</v>
      </c>
      <c r="B9883" t="s">
        <v>15</v>
      </c>
      <c r="C9883">
        <v>26119513</v>
      </c>
      <c r="D9883">
        <v>20220110</v>
      </c>
      <c r="E9883">
        <v>43</v>
      </c>
      <c r="F9883" t="s">
        <v>18</v>
      </c>
      <c r="G9883" t="s">
        <v>19</v>
      </c>
      <c r="H9883">
        <v>40109</v>
      </c>
      <c r="I9883" t="s">
        <v>51</v>
      </c>
      <c r="J9883" t="s">
        <v>51</v>
      </c>
      <c r="K9883" t="s">
        <v>300</v>
      </c>
      <c r="L9883" t="s">
        <v>51</v>
      </c>
      <c r="M9883" t="s">
        <v>51</v>
      </c>
      <c r="N9883" t="s">
        <v>300</v>
      </c>
      <c r="O9883" t="s">
        <v>902</v>
      </c>
      <c r="P9883" t="s">
        <v>912</v>
      </c>
      <c r="Q9883" t="str">
        <f t="shared" si="616"/>
        <v>10</v>
      </c>
      <c r="R9883" t="str">
        <f t="shared" si="617"/>
        <v>01</v>
      </c>
      <c r="S9883" t="str">
        <f t="shared" si="618"/>
        <v>2022</v>
      </c>
      <c r="T9883" s="4" t="str">
        <f t="shared" si="619"/>
        <v>10/01/2022</v>
      </c>
      <c r="U9883" s="7" t="s">
        <v>1188</v>
      </c>
    </row>
    <row r="9884" spans="1:21" x14ac:dyDescent="0.2">
      <c r="A9884" s="1">
        <v>9882</v>
      </c>
      <c r="B9884" t="s">
        <v>15</v>
      </c>
      <c r="C9884">
        <v>26120053</v>
      </c>
      <c r="D9884">
        <v>20211102</v>
      </c>
      <c r="E9884">
        <v>15</v>
      </c>
      <c r="F9884" t="s">
        <v>17</v>
      </c>
      <c r="G9884" t="s">
        <v>24</v>
      </c>
      <c r="H9884">
        <v>140130</v>
      </c>
      <c r="I9884" t="s">
        <v>34</v>
      </c>
      <c r="J9884" t="s">
        <v>34</v>
      </c>
      <c r="K9884" t="s">
        <v>257</v>
      </c>
      <c r="L9884" t="s">
        <v>34</v>
      </c>
      <c r="M9884" t="s">
        <v>34</v>
      </c>
      <c r="N9884" t="s">
        <v>219</v>
      </c>
      <c r="O9884" t="s">
        <v>901</v>
      </c>
      <c r="P9884" t="s">
        <v>930</v>
      </c>
      <c r="Q9884" t="str">
        <f t="shared" si="616"/>
        <v>02</v>
      </c>
      <c r="R9884" t="str">
        <f t="shared" si="617"/>
        <v>11</v>
      </c>
      <c r="S9884" t="str">
        <f t="shared" si="618"/>
        <v>2021</v>
      </c>
      <c r="T9884" s="4" t="str">
        <f t="shared" si="619"/>
        <v>02/11/2021</v>
      </c>
      <c r="U9884" s="7" t="s">
        <v>1091</v>
      </c>
    </row>
    <row r="9885" spans="1:21" x14ac:dyDescent="0.2">
      <c r="A9885" s="1">
        <v>9883</v>
      </c>
      <c r="B9885" t="s">
        <v>15</v>
      </c>
      <c r="C9885">
        <v>26122877</v>
      </c>
      <c r="D9885">
        <v>20210915</v>
      </c>
      <c r="E9885">
        <v>23</v>
      </c>
      <c r="F9885" t="s">
        <v>18</v>
      </c>
      <c r="G9885" t="s">
        <v>19</v>
      </c>
      <c r="H9885">
        <v>100403</v>
      </c>
      <c r="I9885" t="s">
        <v>36</v>
      </c>
      <c r="J9885" t="s">
        <v>122</v>
      </c>
      <c r="K9885" t="s">
        <v>612</v>
      </c>
      <c r="L9885" t="s">
        <v>36</v>
      </c>
      <c r="M9885" t="s">
        <v>122</v>
      </c>
      <c r="N9885" t="s">
        <v>122</v>
      </c>
      <c r="O9885" t="s">
        <v>901</v>
      </c>
      <c r="P9885" t="s">
        <v>908</v>
      </c>
      <c r="Q9885" t="str">
        <f t="shared" si="616"/>
        <v>15</v>
      </c>
      <c r="R9885" t="str">
        <f t="shared" si="617"/>
        <v>09</v>
      </c>
      <c r="S9885" t="str">
        <f t="shared" si="618"/>
        <v>2021</v>
      </c>
      <c r="T9885" s="4" t="str">
        <f t="shared" si="619"/>
        <v>15/09/2021</v>
      </c>
      <c r="U9885" s="7" t="s">
        <v>1267</v>
      </c>
    </row>
    <row r="9886" spans="1:21" x14ac:dyDescent="0.2">
      <c r="A9886" s="1">
        <v>9884</v>
      </c>
      <c r="B9886" t="s">
        <v>15</v>
      </c>
      <c r="C9886">
        <v>26125724</v>
      </c>
      <c r="D9886">
        <v>20211209</v>
      </c>
      <c r="E9886">
        <v>16</v>
      </c>
      <c r="F9886" t="s">
        <v>18</v>
      </c>
      <c r="G9886" t="s">
        <v>19</v>
      </c>
      <c r="H9886">
        <v>120203</v>
      </c>
      <c r="I9886" t="s">
        <v>52</v>
      </c>
      <c r="J9886" t="s">
        <v>211</v>
      </c>
      <c r="K9886" t="s">
        <v>818</v>
      </c>
      <c r="L9886" t="s">
        <v>52</v>
      </c>
      <c r="M9886" t="s">
        <v>211</v>
      </c>
      <c r="N9886" t="s">
        <v>818</v>
      </c>
      <c r="O9886" t="s">
        <v>902</v>
      </c>
      <c r="P9886" t="s">
        <v>936</v>
      </c>
      <c r="Q9886" t="str">
        <f t="shared" si="616"/>
        <v>09</v>
      </c>
      <c r="R9886" t="str">
        <f t="shared" si="617"/>
        <v>12</v>
      </c>
      <c r="S9886" t="str">
        <f t="shared" si="618"/>
        <v>2021</v>
      </c>
      <c r="T9886" s="4" t="str">
        <f t="shared" si="619"/>
        <v>09/12/2021</v>
      </c>
      <c r="U9886" s="7" t="s">
        <v>1187</v>
      </c>
    </row>
    <row r="9887" spans="1:21" x14ac:dyDescent="0.2">
      <c r="A9887" s="1">
        <v>9885</v>
      </c>
      <c r="B9887" t="s">
        <v>15</v>
      </c>
      <c r="C9887">
        <v>26126212</v>
      </c>
      <c r="D9887">
        <v>20210830</v>
      </c>
      <c r="E9887">
        <v>19</v>
      </c>
      <c r="F9887" t="s">
        <v>18</v>
      </c>
      <c r="G9887" t="s">
        <v>19</v>
      </c>
      <c r="H9887">
        <v>220113</v>
      </c>
      <c r="I9887" t="s">
        <v>44</v>
      </c>
      <c r="J9887" t="s">
        <v>44</v>
      </c>
      <c r="K9887" t="s">
        <v>239</v>
      </c>
      <c r="L9887" t="s">
        <v>44</v>
      </c>
      <c r="M9887" t="s">
        <v>44</v>
      </c>
      <c r="N9887" t="s">
        <v>882</v>
      </c>
      <c r="O9887" t="s">
        <v>901</v>
      </c>
      <c r="P9887" t="s">
        <v>925</v>
      </c>
      <c r="Q9887" t="str">
        <f t="shared" si="616"/>
        <v>30</v>
      </c>
      <c r="R9887" t="str">
        <f t="shared" si="617"/>
        <v>08</v>
      </c>
      <c r="S9887" t="str">
        <f t="shared" si="618"/>
        <v>2021</v>
      </c>
      <c r="T9887" s="4" t="str">
        <f t="shared" si="619"/>
        <v>30/08/2021</v>
      </c>
      <c r="U9887" s="7" t="s">
        <v>1466</v>
      </c>
    </row>
    <row r="9888" spans="1:21" x14ac:dyDescent="0.2">
      <c r="A9888" s="1">
        <v>9886</v>
      </c>
      <c r="B9888" t="s">
        <v>15</v>
      </c>
      <c r="C9888">
        <v>26131833</v>
      </c>
      <c r="D9888">
        <v>20210521</v>
      </c>
      <c r="E9888">
        <v>40</v>
      </c>
      <c r="F9888" t="s">
        <v>17</v>
      </c>
      <c r="G9888" t="s">
        <v>19</v>
      </c>
      <c r="H9888">
        <v>150113</v>
      </c>
      <c r="I9888" t="s">
        <v>45</v>
      </c>
      <c r="J9888" t="s">
        <v>71</v>
      </c>
      <c r="K9888" t="s">
        <v>285</v>
      </c>
      <c r="L9888" t="s">
        <v>45</v>
      </c>
      <c r="M9888" t="s">
        <v>71</v>
      </c>
      <c r="N9888" t="s">
        <v>285</v>
      </c>
      <c r="O9888" t="s">
        <v>901</v>
      </c>
      <c r="P9888" t="s">
        <v>914</v>
      </c>
      <c r="Q9888" t="str">
        <f t="shared" si="616"/>
        <v>21</v>
      </c>
      <c r="R9888" t="str">
        <f t="shared" si="617"/>
        <v>05</v>
      </c>
      <c r="S9888" t="str">
        <f t="shared" si="618"/>
        <v>2021</v>
      </c>
      <c r="T9888" s="4" t="str">
        <f t="shared" si="619"/>
        <v>21/05/2021</v>
      </c>
      <c r="U9888" s="7" t="s">
        <v>1347</v>
      </c>
    </row>
    <row r="9889" spans="1:21" x14ac:dyDescent="0.2">
      <c r="A9889" s="1">
        <v>9887</v>
      </c>
      <c r="B9889" t="s">
        <v>15</v>
      </c>
      <c r="C9889">
        <v>26138590</v>
      </c>
      <c r="D9889">
        <v>20211103</v>
      </c>
      <c r="E9889">
        <v>26</v>
      </c>
      <c r="F9889" t="s">
        <v>17</v>
      </c>
      <c r="G9889" t="s">
        <v>19</v>
      </c>
      <c r="H9889">
        <v>130112</v>
      </c>
      <c r="I9889" t="s">
        <v>43</v>
      </c>
      <c r="J9889" t="s">
        <v>69</v>
      </c>
      <c r="K9889" t="s">
        <v>373</v>
      </c>
      <c r="L9889" t="s">
        <v>43</v>
      </c>
      <c r="M9889" t="s">
        <v>69</v>
      </c>
      <c r="N9889" t="s">
        <v>223</v>
      </c>
      <c r="O9889" t="s">
        <v>901</v>
      </c>
      <c r="P9889" t="s">
        <v>920</v>
      </c>
      <c r="Q9889" t="str">
        <f t="shared" si="616"/>
        <v>03</v>
      </c>
      <c r="R9889" t="str">
        <f t="shared" si="617"/>
        <v>11</v>
      </c>
      <c r="S9889" t="str">
        <f t="shared" si="618"/>
        <v>2021</v>
      </c>
      <c r="T9889" s="4" t="str">
        <f t="shared" si="619"/>
        <v>03/11/2021</v>
      </c>
      <c r="U9889" s="7" t="s">
        <v>1104</v>
      </c>
    </row>
    <row r="9890" spans="1:21" x14ac:dyDescent="0.2">
      <c r="A9890" s="1">
        <v>9888</v>
      </c>
      <c r="B9890" t="s">
        <v>15</v>
      </c>
      <c r="C9890">
        <v>26139446</v>
      </c>
      <c r="D9890">
        <v>20210514</v>
      </c>
      <c r="E9890">
        <v>38</v>
      </c>
      <c r="F9890" t="s">
        <v>18</v>
      </c>
      <c r="G9890" t="s">
        <v>19</v>
      </c>
      <c r="H9890">
        <v>250101</v>
      </c>
      <c r="I9890" t="s">
        <v>35</v>
      </c>
      <c r="J9890" t="s">
        <v>60</v>
      </c>
      <c r="K9890" t="s">
        <v>224</v>
      </c>
      <c r="L9890" t="s">
        <v>35</v>
      </c>
      <c r="M9890" t="s">
        <v>60</v>
      </c>
      <c r="N9890" t="s">
        <v>224</v>
      </c>
      <c r="O9890" t="s">
        <v>901</v>
      </c>
      <c r="P9890" t="s">
        <v>914</v>
      </c>
      <c r="Q9890" t="str">
        <f t="shared" si="616"/>
        <v>14</v>
      </c>
      <c r="R9890" t="str">
        <f t="shared" si="617"/>
        <v>05</v>
      </c>
      <c r="S9890" t="str">
        <f t="shared" si="618"/>
        <v>2021</v>
      </c>
      <c r="T9890" s="4" t="str">
        <f t="shared" si="619"/>
        <v>14/05/2021</v>
      </c>
      <c r="U9890" s="7" t="s">
        <v>1248</v>
      </c>
    </row>
    <row r="9891" spans="1:21" x14ac:dyDescent="0.2">
      <c r="A9891" s="1">
        <v>9889</v>
      </c>
      <c r="B9891" t="s">
        <v>15</v>
      </c>
      <c r="C9891">
        <v>26142195</v>
      </c>
      <c r="D9891">
        <v>20211206</v>
      </c>
      <c r="E9891">
        <v>19</v>
      </c>
      <c r="F9891" t="s">
        <v>18</v>
      </c>
      <c r="G9891" t="s">
        <v>19</v>
      </c>
      <c r="H9891">
        <v>90102</v>
      </c>
      <c r="I9891" t="s">
        <v>41</v>
      </c>
      <c r="J9891" t="s">
        <v>41</v>
      </c>
      <c r="K9891" t="s">
        <v>819</v>
      </c>
      <c r="L9891" t="s">
        <v>41</v>
      </c>
      <c r="M9891" t="s">
        <v>41</v>
      </c>
      <c r="N9891" t="s">
        <v>819</v>
      </c>
      <c r="O9891" t="s">
        <v>901</v>
      </c>
      <c r="P9891" t="s">
        <v>926</v>
      </c>
      <c r="Q9891" t="str">
        <f t="shared" si="616"/>
        <v>06</v>
      </c>
      <c r="R9891" t="str">
        <f t="shared" si="617"/>
        <v>12</v>
      </c>
      <c r="S9891" t="str">
        <f t="shared" si="618"/>
        <v>2021</v>
      </c>
      <c r="T9891" s="4" t="str">
        <f t="shared" si="619"/>
        <v>06/12/2021</v>
      </c>
      <c r="U9891" s="7" t="s">
        <v>1145</v>
      </c>
    </row>
    <row r="9892" spans="1:21" x14ac:dyDescent="0.2">
      <c r="A9892" s="1">
        <v>9890</v>
      </c>
      <c r="B9892" t="s">
        <v>15</v>
      </c>
      <c r="C9892">
        <v>26143769</v>
      </c>
      <c r="D9892">
        <v>20210919</v>
      </c>
      <c r="E9892">
        <v>29</v>
      </c>
      <c r="F9892" t="s">
        <v>17</v>
      </c>
      <c r="G9892" t="s">
        <v>19</v>
      </c>
      <c r="H9892">
        <v>220101</v>
      </c>
      <c r="I9892" t="s">
        <v>44</v>
      </c>
      <c r="J9892" t="s">
        <v>44</v>
      </c>
      <c r="K9892" t="s">
        <v>44</v>
      </c>
      <c r="L9892" t="s">
        <v>44</v>
      </c>
      <c r="M9892" t="s">
        <v>44</v>
      </c>
      <c r="N9892" t="s">
        <v>241</v>
      </c>
      <c r="O9892" t="s">
        <v>901</v>
      </c>
      <c r="P9892" t="s">
        <v>908</v>
      </c>
      <c r="Q9892" t="str">
        <f t="shared" si="616"/>
        <v>19</v>
      </c>
      <c r="R9892" t="str">
        <f t="shared" si="617"/>
        <v>09</v>
      </c>
      <c r="S9892" t="str">
        <f t="shared" si="618"/>
        <v>2021</v>
      </c>
      <c r="T9892" s="4" t="str">
        <f t="shared" si="619"/>
        <v>19/09/2021</v>
      </c>
      <c r="U9892" s="7" t="s">
        <v>1324</v>
      </c>
    </row>
    <row r="9893" spans="1:21" x14ac:dyDescent="0.2">
      <c r="A9893" s="1">
        <v>9891</v>
      </c>
      <c r="B9893" t="s">
        <v>15</v>
      </c>
      <c r="C9893">
        <v>26144069</v>
      </c>
      <c r="D9893">
        <v>20210812</v>
      </c>
      <c r="E9893">
        <v>42</v>
      </c>
      <c r="F9893" t="s">
        <v>17</v>
      </c>
      <c r="G9893" t="s">
        <v>24</v>
      </c>
      <c r="H9893">
        <v>140140</v>
      </c>
      <c r="I9893" t="s">
        <v>34</v>
      </c>
      <c r="J9893" t="s">
        <v>34</v>
      </c>
      <c r="K9893" t="s">
        <v>219</v>
      </c>
      <c r="L9893" t="s">
        <v>34</v>
      </c>
      <c r="M9893" t="s">
        <v>34</v>
      </c>
      <c r="N9893" t="s">
        <v>378</v>
      </c>
      <c r="O9893" t="s">
        <v>901</v>
      </c>
      <c r="P9893" t="s">
        <v>925</v>
      </c>
      <c r="Q9893" t="str">
        <f t="shared" si="616"/>
        <v>12</v>
      </c>
      <c r="R9893" t="str">
        <f t="shared" si="617"/>
        <v>08</v>
      </c>
      <c r="S9893" t="str">
        <f t="shared" si="618"/>
        <v>2021</v>
      </c>
      <c r="T9893" s="4" t="str">
        <f t="shared" si="619"/>
        <v>12/08/2021</v>
      </c>
      <c r="U9893" s="7" t="s">
        <v>1226</v>
      </c>
    </row>
    <row r="9894" spans="1:21" x14ac:dyDescent="0.2">
      <c r="A9894" s="1">
        <v>9892</v>
      </c>
      <c r="B9894" t="s">
        <v>15</v>
      </c>
      <c r="C9894">
        <v>26150592</v>
      </c>
      <c r="D9894">
        <v>20211101</v>
      </c>
      <c r="E9894">
        <v>33</v>
      </c>
      <c r="F9894" t="s">
        <v>18</v>
      </c>
      <c r="G9894" t="s">
        <v>19</v>
      </c>
      <c r="H9894">
        <v>140901</v>
      </c>
      <c r="I9894" t="s">
        <v>34</v>
      </c>
      <c r="J9894" t="s">
        <v>134</v>
      </c>
      <c r="K9894" t="s">
        <v>134</v>
      </c>
      <c r="L9894" t="s">
        <v>34</v>
      </c>
      <c r="M9894" t="s">
        <v>134</v>
      </c>
      <c r="N9894" t="s">
        <v>134</v>
      </c>
      <c r="O9894" t="s">
        <v>901</v>
      </c>
      <c r="P9894" t="s">
        <v>936</v>
      </c>
      <c r="Q9894" t="str">
        <f t="shared" si="616"/>
        <v>01</v>
      </c>
      <c r="R9894" t="str">
        <f t="shared" si="617"/>
        <v>11</v>
      </c>
      <c r="S9894" t="str">
        <f t="shared" si="618"/>
        <v>2021</v>
      </c>
      <c r="T9894" s="4" t="str">
        <f t="shared" si="619"/>
        <v>01/11/2021</v>
      </c>
      <c r="U9894" s="7" t="s">
        <v>1076</v>
      </c>
    </row>
    <row r="9895" spans="1:21" x14ac:dyDescent="0.2">
      <c r="A9895" s="1">
        <v>9893</v>
      </c>
      <c r="B9895" t="s">
        <v>15</v>
      </c>
      <c r="C9895">
        <v>26156063</v>
      </c>
      <c r="D9895">
        <v>20210809</v>
      </c>
      <c r="E9895">
        <v>13</v>
      </c>
      <c r="F9895" t="s">
        <v>17</v>
      </c>
      <c r="G9895" t="s">
        <v>23</v>
      </c>
      <c r="H9895">
        <v>150113</v>
      </c>
      <c r="I9895" t="s">
        <v>45</v>
      </c>
      <c r="J9895" t="s">
        <v>71</v>
      </c>
      <c r="K9895" t="s">
        <v>285</v>
      </c>
      <c r="L9895" t="s">
        <v>45</v>
      </c>
      <c r="M9895" t="s">
        <v>71</v>
      </c>
      <c r="N9895" t="s">
        <v>285</v>
      </c>
      <c r="O9895" t="s">
        <v>901</v>
      </c>
      <c r="P9895" t="s">
        <v>914</v>
      </c>
      <c r="Q9895" t="str">
        <f t="shared" si="616"/>
        <v>09</v>
      </c>
      <c r="R9895" t="str">
        <f t="shared" si="617"/>
        <v>08</v>
      </c>
      <c r="S9895" t="str">
        <f t="shared" si="618"/>
        <v>2021</v>
      </c>
      <c r="T9895" s="4" t="str">
        <f t="shared" si="619"/>
        <v>09/08/2021</v>
      </c>
      <c r="U9895" s="7" t="s">
        <v>1182</v>
      </c>
    </row>
    <row r="9896" spans="1:21" x14ac:dyDescent="0.2">
      <c r="A9896" s="1">
        <v>9894</v>
      </c>
      <c r="B9896" t="s">
        <v>15</v>
      </c>
      <c r="C9896">
        <v>26166541</v>
      </c>
      <c r="D9896">
        <v>20210604</v>
      </c>
      <c r="E9896">
        <v>25</v>
      </c>
      <c r="F9896" t="s">
        <v>18</v>
      </c>
      <c r="G9896" t="s">
        <v>19</v>
      </c>
      <c r="H9896">
        <v>40127</v>
      </c>
      <c r="I9896" t="s">
        <v>51</v>
      </c>
      <c r="J9896" t="s">
        <v>51</v>
      </c>
      <c r="K9896" t="s">
        <v>271</v>
      </c>
      <c r="L9896" t="s">
        <v>51</v>
      </c>
      <c r="M9896" t="s">
        <v>51</v>
      </c>
      <c r="N9896" t="s">
        <v>271</v>
      </c>
      <c r="O9896" t="s">
        <v>901</v>
      </c>
      <c r="P9896" t="s">
        <v>908</v>
      </c>
      <c r="Q9896" t="str">
        <f t="shared" si="616"/>
        <v>04</v>
      </c>
      <c r="R9896" t="str">
        <f t="shared" si="617"/>
        <v>06</v>
      </c>
      <c r="S9896" t="str">
        <f t="shared" si="618"/>
        <v>2021</v>
      </c>
      <c r="T9896" s="4" t="str">
        <f t="shared" si="619"/>
        <v>04/06/2021</v>
      </c>
      <c r="U9896" s="7" t="s">
        <v>1113</v>
      </c>
    </row>
    <row r="9897" spans="1:21" x14ac:dyDescent="0.2">
      <c r="A9897" s="1">
        <v>9895</v>
      </c>
      <c r="B9897" t="s">
        <v>15</v>
      </c>
      <c r="C9897">
        <v>26169854</v>
      </c>
      <c r="D9897">
        <v>20211031</v>
      </c>
      <c r="E9897">
        <v>20</v>
      </c>
      <c r="F9897" t="s">
        <v>18</v>
      </c>
      <c r="G9897" t="s">
        <v>19</v>
      </c>
      <c r="H9897">
        <v>140805</v>
      </c>
      <c r="I9897" t="s">
        <v>34</v>
      </c>
      <c r="J9897" t="s">
        <v>120</v>
      </c>
      <c r="K9897" t="s">
        <v>382</v>
      </c>
      <c r="L9897" t="s">
        <v>34</v>
      </c>
      <c r="M9897" t="s">
        <v>120</v>
      </c>
      <c r="N9897" t="s">
        <v>382</v>
      </c>
      <c r="O9897" t="s">
        <v>901</v>
      </c>
      <c r="P9897" t="s">
        <v>918</v>
      </c>
      <c r="Q9897" t="str">
        <f t="shared" si="616"/>
        <v>31</v>
      </c>
      <c r="R9897" t="str">
        <f t="shared" si="617"/>
        <v>10</v>
      </c>
      <c r="S9897" t="str">
        <f t="shared" si="618"/>
        <v>2021</v>
      </c>
      <c r="T9897" s="4" t="str">
        <f t="shared" si="619"/>
        <v>31/10/2021</v>
      </c>
      <c r="U9897" s="7" t="s">
        <v>1477</v>
      </c>
    </row>
    <row r="9898" spans="1:21" x14ac:dyDescent="0.2">
      <c r="A9898" s="1">
        <v>9896</v>
      </c>
      <c r="B9898" t="s">
        <v>15</v>
      </c>
      <c r="C9898">
        <v>26172015</v>
      </c>
      <c r="D9898">
        <v>20211129</v>
      </c>
      <c r="E9898">
        <v>26</v>
      </c>
      <c r="F9898" t="s">
        <v>17</v>
      </c>
      <c r="G9898" t="s">
        <v>19</v>
      </c>
      <c r="H9898">
        <v>220101</v>
      </c>
      <c r="I9898" t="s">
        <v>44</v>
      </c>
      <c r="J9898" t="s">
        <v>44</v>
      </c>
      <c r="K9898" t="s">
        <v>44</v>
      </c>
      <c r="L9898" t="s">
        <v>44</v>
      </c>
      <c r="M9898" t="s">
        <v>44</v>
      </c>
      <c r="N9898" t="s">
        <v>246</v>
      </c>
      <c r="O9898" t="s">
        <v>901</v>
      </c>
      <c r="P9898" t="s">
        <v>915</v>
      </c>
      <c r="Q9898" t="str">
        <f t="shared" si="616"/>
        <v>29</v>
      </c>
      <c r="R9898" t="str">
        <f t="shared" si="617"/>
        <v>11</v>
      </c>
      <c r="S9898" t="str">
        <f t="shared" si="618"/>
        <v>2021</v>
      </c>
      <c r="T9898" s="4" t="str">
        <f t="shared" si="619"/>
        <v>29/11/2021</v>
      </c>
      <c r="U9898" s="7" t="s">
        <v>1457</v>
      </c>
    </row>
    <row r="9899" spans="1:21" x14ac:dyDescent="0.2">
      <c r="A9899" s="1">
        <v>9897</v>
      </c>
      <c r="B9899" t="s">
        <v>15</v>
      </c>
      <c r="C9899">
        <v>26173107</v>
      </c>
      <c r="D9899">
        <v>20210604</v>
      </c>
      <c r="E9899">
        <v>28</v>
      </c>
      <c r="F9899" t="s">
        <v>18</v>
      </c>
      <c r="G9899" t="s">
        <v>19</v>
      </c>
      <c r="H9899">
        <v>110101</v>
      </c>
      <c r="I9899" t="s">
        <v>54</v>
      </c>
      <c r="J9899" t="s">
        <v>108</v>
      </c>
      <c r="K9899" t="s">
        <v>108</v>
      </c>
      <c r="L9899" t="s">
        <v>54</v>
      </c>
      <c r="M9899" t="s">
        <v>108</v>
      </c>
      <c r="N9899" t="s">
        <v>108</v>
      </c>
      <c r="O9899" t="s">
        <v>901</v>
      </c>
      <c r="P9899" t="s">
        <v>914</v>
      </c>
      <c r="Q9899" t="str">
        <f t="shared" si="616"/>
        <v>04</v>
      </c>
      <c r="R9899" t="str">
        <f t="shared" si="617"/>
        <v>06</v>
      </c>
      <c r="S9899" t="str">
        <f t="shared" si="618"/>
        <v>2021</v>
      </c>
      <c r="T9899" s="4" t="str">
        <f t="shared" si="619"/>
        <v>04/06/2021</v>
      </c>
      <c r="U9899" s="7" t="s">
        <v>1113</v>
      </c>
    </row>
    <row r="9900" spans="1:21" x14ac:dyDescent="0.2">
      <c r="A9900" s="1">
        <v>9898</v>
      </c>
      <c r="B9900" t="s">
        <v>15</v>
      </c>
      <c r="C9900">
        <v>26178346</v>
      </c>
      <c r="D9900">
        <v>20210706</v>
      </c>
      <c r="E9900">
        <v>22</v>
      </c>
      <c r="F9900" t="s">
        <v>17</v>
      </c>
      <c r="G9900" t="s">
        <v>19</v>
      </c>
      <c r="H9900">
        <v>170101</v>
      </c>
      <c r="I9900" t="s">
        <v>40</v>
      </c>
      <c r="J9900" t="s">
        <v>66</v>
      </c>
      <c r="K9900" t="s">
        <v>40</v>
      </c>
      <c r="L9900" t="s">
        <v>40</v>
      </c>
      <c r="M9900" t="s">
        <v>66</v>
      </c>
      <c r="N9900" t="s">
        <v>40</v>
      </c>
      <c r="O9900" t="s">
        <v>901</v>
      </c>
      <c r="P9900" t="s">
        <v>914</v>
      </c>
      <c r="Q9900" t="str">
        <f t="shared" si="616"/>
        <v>06</v>
      </c>
      <c r="R9900" t="str">
        <f t="shared" si="617"/>
        <v>07</v>
      </c>
      <c r="S9900" t="str">
        <f t="shared" si="618"/>
        <v>2021</v>
      </c>
      <c r="T9900" s="4" t="str">
        <f t="shared" si="619"/>
        <v>06/07/2021</v>
      </c>
      <c r="U9900" s="7" t="s">
        <v>1140</v>
      </c>
    </row>
    <row r="9901" spans="1:21" x14ac:dyDescent="0.2">
      <c r="A9901" s="1">
        <v>9899</v>
      </c>
      <c r="B9901" t="s">
        <v>15</v>
      </c>
      <c r="C9901">
        <v>26189972</v>
      </c>
      <c r="D9901">
        <v>20211220</v>
      </c>
      <c r="E9901">
        <v>14</v>
      </c>
      <c r="F9901" t="s">
        <v>18</v>
      </c>
      <c r="G9901" t="s">
        <v>28</v>
      </c>
      <c r="H9901">
        <v>140117</v>
      </c>
      <c r="I9901" t="s">
        <v>34</v>
      </c>
      <c r="J9901" t="s">
        <v>34</v>
      </c>
      <c r="K9901" t="s">
        <v>349</v>
      </c>
      <c r="L9901" t="s">
        <v>34</v>
      </c>
      <c r="M9901" t="s">
        <v>34</v>
      </c>
      <c r="N9901" t="s">
        <v>34</v>
      </c>
      <c r="O9901" t="s">
        <v>901</v>
      </c>
      <c r="P9901" t="s">
        <v>912</v>
      </c>
      <c r="Q9901" t="str">
        <f t="shared" si="616"/>
        <v>20</v>
      </c>
      <c r="R9901" t="str">
        <f t="shared" si="617"/>
        <v>12</v>
      </c>
      <c r="S9901" t="str">
        <f t="shared" si="618"/>
        <v>2021</v>
      </c>
      <c r="T9901" s="4" t="str">
        <f t="shared" si="619"/>
        <v>20/12/2021</v>
      </c>
      <c r="U9901" s="7" t="s">
        <v>1343</v>
      </c>
    </row>
    <row r="9902" spans="1:21" x14ac:dyDescent="0.2">
      <c r="A9902" s="1">
        <v>9900</v>
      </c>
      <c r="B9902" t="s">
        <v>15</v>
      </c>
      <c r="C9902">
        <v>26190586</v>
      </c>
      <c r="D9902">
        <v>20210204</v>
      </c>
      <c r="E9902">
        <v>26</v>
      </c>
      <c r="F9902" t="s">
        <v>18</v>
      </c>
      <c r="G9902" t="s">
        <v>19</v>
      </c>
      <c r="H9902">
        <v>120110</v>
      </c>
      <c r="I9902" t="s">
        <v>52</v>
      </c>
      <c r="J9902" t="s">
        <v>90</v>
      </c>
      <c r="K9902" t="s">
        <v>506</v>
      </c>
      <c r="L9902" t="s">
        <v>52</v>
      </c>
      <c r="M9902" t="s">
        <v>90</v>
      </c>
      <c r="N9902" t="s">
        <v>90</v>
      </c>
      <c r="O9902" t="s">
        <v>901</v>
      </c>
      <c r="P9902" t="s">
        <v>958</v>
      </c>
      <c r="Q9902" t="str">
        <f t="shared" si="616"/>
        <v>04</v>
      </c>
      <c r="R9902" t="str">
        <f t="shared" si="617"/>
        <v>02</v>
      </c>
      <c r="S9902" t="str">
        <f t="shared" si="618"/>
        <v>2021</v>
      </c>
      <c r="T9902" s="4" t="str">
        <f t="shared" si="619"/>
        <v>04/02/2021</v>
      </c>
      <c r="U9902" s="7" t="s">
        <v>1108</v>
      </c>
    </row>
    <row r="9903" spans="1:21" x14ac:dyDescent="0.2">
      <c r="A9903" s="1">
        <v>9901</v>
      </c>
      <c r="B9903" t="s">
        <v>15</v>
      </c>
      <c r="C9903">
        <v>26193160</v>
      </c>
      <c r="D9903">
        <v>20210503</v>
      </c>
      <c r="E9903">
        <v>20</v>
      </c>
      <c r="F9903" t="s">
        <v>17</v>
      </c>
      <c r="G9903" t="s">
        <v>20</v>
      </c>
      <c r="H9903">
        <v>140126</v>
      </c>
      <c r="I9903" t="s">
        <v>34</v>
      </c>
      <c r="J9903" t="s">
        <v>34</v>
      </c>
      <c r="K9903" t="s">
        <v>218</v>
      </c>
      <c r="L9903" t="s">
        <v>34</v>
      </c>
      <c r="M9903" t="s">
        <v>34</v>
      </c>
      <c r="N9903" t="s">
        <v>218</v>
      </c>
      <c r="O9903" t="s">
        <v>901</v>
      </c>
      <c r="P9903" t="s">
        <v>908</v>
      </c>
      <c r="Q9903" t="str">
        <f t="shared" si="616"/>
        <v>03</v>
      </c>
      <c r="R9903" t="str">
        <f t="shared" si="617"/>
        <v>05</v>
      </c>
      <c r="S9903" t="str">
        <f t="shared" si="618"/>
        <v>2021</v>
      </c>
      <c r="T9903" s="4" t="str">
        <f t="shared" si="619"/>
        <v>03/05/2021</v>
      </c>
      <c r="U9903" s="7" t="s">
        <v>1098</v>
      </c>
    </row>
    <row r="9904" spans="1:21" x14ac:dyDescent="0.2">
      <c r="A9904" s="1">
        <v>9902</v>
      </c>
      <c r="B9904" t="s">
        <v>15</v>
      </c>
      <c r="C9904">
        <v>26197039</v>
      </c>
      <c r="D9904">
        <v>20210826</v>
      </c>
      <c r="E9904">
        <v>40</v>
      </c>
      <c r="F9904" t="s">
        <v>17</v>
      </c>
      <c r="G9904" t="s">
        <v>22</v>
      </c>
      <c r="H9904">
        <v>50101</v>
      </c>
      <c r="I9904" t="s">
        <v>37</v>
      </c>
      <c r="J9904" t="s">
        <v>98</v>
      </c>
      <c r="K9904" t="s">
        <v>37</v>
      </c>
      <c r="L9904" t="s">
        <v>37</v>
      </c>
      <c r="M9904" t="s">
        <v>98</v>
      </c>
      <c r="N9904" t="s">
        <v>285</v>
      </c>
      <c r="O9904" t="s">
        <v>901</v>
      </c>
      <c r="P9904" t="s">
        <v>909</v>
      </c>
      <c r="Q9904" t="str">
        <f t="shared" si="616"/>
        <v>26</v>
      </c>
      <c r="R9904" t="str">
        <f t="shared" si="617"/>
        <v>08</v>
      </c>
      <c r="S9904" t="str">
        <f t="shared" si="618"/>
        <v>2021</v>
      </c>
      <c r="T9904" s="4" t="str">
        <f t="shared" si="619"/>
        <v>26/08/2021</v>
      </c>
      <c r="U9904" s="7" t="s">
        <v>1420</v>
      </c>
    </row>
    <row r="9905" spans="1:21" x14ac:dyDescent="0.2">
      <c r="A9905" s="1">
        <v>9903</v>
      </c>
      <c r="B9905" t="s">
        <v>15</v>
      </c>
      <c r="C9905">
        <v>26200443</v>
      </c>
      <c r="D9905">
        <v>20211221</v>
      </c>
      <c r="E9905">
        <v>34</v>
      </c>
      <c r="F9905" t="s">
        <v>17</v>
      </c>
      <c r="G9905" t="s">
        <v>20</v>
      </c>
      <c r="H9905">
        <v>140105</v>
      </c>
      <c r="I9905" t="s">
        <v>34</v>
      </c>
      <c r="J9905" t="s">
        <v>34</v>
      </c>
      <c r="K9905" t="s">
        <v>229</v>
      </c>
      <c r="L9905" t="s">
        <v>34</v>
      </c>
      <c r="M9905" t="s">
        <v>34</v>
      </c>
      <c r="N9905" t="s">
        <v>34</v>
      </c>
      <c r="O9905" t="s">
        <v>901</v>
      </c>
      <c r="P9905" t="s">
        <v>912</v>
      </c>
      <c r="Q9905" t="str">
        <f t="shared" si="616"/>
        <v>21</v>
      </c>
      <c r="R9905" t="str">
        <f t="shared" si="617"/>
        <v>12</v>
      </c>
      <c r="S9905" t="str">
        <f t="shared" si="618"/>
        <v>2021</v>
      </c>
      <c r="T9905" s="4" t="str">
        <f t="shared" si="619"/>
        <v>21/12/2021</v>
      </c>
      <c r="U9905" s="7" t="s">
        <v>1355</v>
      </c>
    </row>
    <row r="9906" spans="1:21" x14ac:dyDescent="0.2">
      <c r="A9906" s="1">
        <v>9904</v>
      </c>
      <c r="B9906" t="s">
        <v>15</v>
      </c>
      <c r="C9906">
        <v>26201814</v>
      </c>
      <c r="D9906">
        <v>20211226</v>
      </c>
      <c r="E9906">
        <v>23</v>
      </c>
      <c r="F9906" t="s">
        <v>18</v>
      </c>
      <c r="G9906" t="s">
        <v>19</v>
      </c>
      <c r="H9906">
        <v>50101</v>
      </c>
      <c r="I9906" t="s">
        <v>37</v>
      </c>
      <c r="J9906" t="s">
        <v>98</v>
      </c>
      <c r="K9906" t="s">
        <v>37</v>
      </c>
      <c r="L9906" t="s">
        <v>37</v>
      </c>
      <c r="M9906" t="s">
        <v>98</v>
      </c>
      <c r="N9906" t="s">
        <v>37</v>
      </c>
      <c r="O9906" t="s">
        <v>901</v>
      </c>
      <c r="P9906" t="s">
        <v>926</v>
      </c>
      <c r="Q9906" t="str">
        <f t="shared" si="616"/>
        <v>26</v>
      </c>
      <c r="R9906" t="str">
        <f t="shared" si="617"/>
        <v>12</v>
      </c>
      <c r="S9906" t="str">
        <f t="shared" si="618"/>
        <v>2021</v>
      </c>
      <c r="T9906" s="4" t="str">
        <f t="shared" si="619"/>
        <v>26/12/2021</v>
      </c>
      <c r="U9906" s="7" t="s">
        <v>1424</v>
      </c>
    </row>
    <row r="9907" spans="1:21" x14ac:dyDescent="0.2">
      <c r="A9907" s="1">
        <v>9905</v>
      </c>
      <c r="B9907" t="s">
        <v>15</v>
      </c>
      <c r="C9907">
        <v>26207830</v>
      </c>
      <c r="D9907">
        <v>20211004</v>
      </c>
      <c r="E9907">
        <v>27</v>
      </c>
      <c r="F9907" t="s">
        <v>17</v>
      </c>
      <c r="G9907" t="s">
        <v>20</v>
      </c>
      <c r="H9907">
        <v>140135</v>
      </c>
      <c r="I9907" t="s">
        <v>34</v>
      </c>
      <c r="J9907" t="s">
        <v>34</v>
      </c>
      <c r="K9907" t="s">
        <v>220</v>
      </c>
      <c r="L9907" t="s">
        <v>34</v>
      </c>
      <c r="M9907" t="s">
        <v>34</v>
      </c>
      <c r="N9907" t="s">
        <v>220</v>
      </c>
      <c r="O9907" t="s">
        <v>901</v>
      </c>
      <c r="P9907" t="s">
        <v>925</v>
      </c>
      <c r="Q9907" t="str">
        <f t="shared" si="616"/>
        <v>04</v>
      </c>
      <c r="R9907" t="str">
        <f t="shared" si="617"/>
        <v>10</v>
      </c>
      <c r="S9907" t="str">
        <f t="shared" si="618"/>
        <v>2021</v>
      </c>
      <c r="T9907" s="4" t="str">
        <f t="shared" si="619"/>
        <v>04/10/2021</v>
      </c>
      <c r="U9907" s="7" t="s">
        <v>1118</v>
      </c>
    </row>
    <row r="9908" spans="1:21" x14ac:dyDescent="0.2">
      <c r="A9908" s="1">
        <v>9906</v>
      </c>
      <c r="B9908" t="s">
        <v>15</v>
      </c>
      <c r="C9908">
        <v>26225342</v>
      </c>
      <c r="D9908">
        <v>20210826</v>
      </c>
      <c r="E9908">
        <v>18</v>
      </c>
      <c r="F9908" t="s">
        <v>18</v>
      </c>
      <c r="G9908" t="s">
        <v>22</v>
      </c>
      <c r="H9908">
        <v>220101</v>
      </c>
      <c r="I9908" t="s">
        <v>44</v>
      </c>
      <c r="J9908" t="s">
        <v>44</v>
      </c>
      <c r="K9908" t="s">
        <v>44</v>
      </c>
      <c r="L9908" t="s">
        <v>44</v>
      </c>
      <c r="M9908" t="s">
        <v>44</v>
      </c>
      <c r="N9908" t="s">
        <v>243</v>
      </c>
      <c r="O9908" t="s">
        <v>901</v>
      </c>
      <c r="P9908" t="s">
        <v>908</v>
      </c>
      <c r="Q9908" t="str">
        <f t="shared" si="616"/>
        <v>26</v>
      </c>
      <c r="R9908" t="str">
        <f t="shared" si="617"/>
        <v>08</v>
      </c>
      <c r="S9908" t="str">
        <f t="shared" si="618"/>
        <v>2021</v>
      </c>
      <c r="T9908" s="4" t="str">
        <f t="shared" si="619"/>
        <v>26/08/2021</v>
      </c>
      <c r="U9908" s="7" t="s">
        <v>1420</v>
      </c>
    </row>
    <row r="9909" spans="1:21" x14ac:dyDescent="0.2">
      <c r="A9909" s="1">
        <v>9907</v>
      </c>
      <c r="B9909" t="s">
        <v>15</v>
      </c>
      <c r="C9909">
        <v>26234624</v>
      </c>
      <c r="D9909">
        <v>20211215</v>
      </c>
      <c r="E9909">
        <v>28</v>
      </c>
      <c r="F9909" t="s">
        <v>18</v>
      </c>
      <c r="G9909" t="s">
        <v>23</v>
      </c>
      <c r="H9909">
        <v>90101</v>
      </c>
      <c r="I9909" t="s">
        <v>41</v>
      </c>
      <c r="J9909" t="s">
        <v>41</v>
      </c>
      <c r="K9909" t="s">
        <v>41</v>
      </c>
      <c r="L9909" t="s">
        <v>41</v>
      </c>
      <c r="M9909" t="s">
        <v>41</v>
      </c>
      <c r="N9909" t="s">
        <v>41</v>
      </c>
      <c r="O9909" t="s">
        <v>901</v>
      </c>
      <c r="P9909" t="s">
        <v>926</v>
      </c>
      <c r="Q9909" t="str">
        <f t="shared" si="616"/>
        <v>15</v>
      </c>
      <c r="R9909" t="str">
        <f t="shared" si="617"/>
        <v>12</v>
      </c>
      <c r="S9909" t="str">
        <f t="shared" si="618"/>
        <v>2021</v>
      </c>
      <c r="T9909" s="4" t="str">
        <f t="shared" si="619"/>
        <v>15/12/2021</v>
      </c>
      <c r="U9909" s="7" t="s">
        <v>1270</v>
      </c>
    </row>
    <row r="9910" spans="1:21" x14ac:dyDescent="0.2">
      <c r="A9910" s="1">
        <v>9908</v>
      </c>
      <c r="B9910" t="s">
        <v>15</v>
      </c>
      <c r="C9910">
        <v>26249647</v>
      </c>
      <c r="D9910">
        <v>20211108</v>
      </c>
      <c r="E9910">
        <v>25</v>
      </c>
      <c r="F9910" t="s">
        <v>18</v>
      </c>
      <c r="G9910" t="s">
        <v>19</v>
      </c>
      <c r="H9910">
        <v>100101</v>
      </c>
      <c r="I9910" t="s">
        <v>36</v>
      </c>
      <c r="J9910" t="s">
        <v>36</v>
      </c>
      <c r="K9910" t="s">
        <v>36</v>
      </c>
      <c r="L9910" t="s">
        <v>36</v>
      </c>
      <c r="M9910" t="s">
        <v>36</v>
      </c>
      <c r="N9910" t="s">
        <v>36</v>
      </c>
      <c r="O9910" t="s">
        <v>901</v>
      </c>
      <c r="P9910" t="s">
        <v>936</v>
      </c>
      <c r="Q9910" t="str">
        <f t="shared" si="616"/>
        <v>08</v>
      </c>
      <c r="R9910" t="str">
        <f t="shared" si="617"/>
        <v>11</v>
      </c>
      <c r="S9910" t="str">
        <f t="shared" si="618"/>
        <v>2021</v>
      </c>
      <c r="T9910" s="4" t="str">
        <f t="shared" si="619"/>
        <v>08/11/2021</v>
      </c>
      <c r="U9910" s="7" t="s">
        <v>1171</v>
      </c>
    </row>
    <row r="9911" spans="1:21" x14ac:dyDescent="0.2">
      <c r="A9911" s="1">
        <v>9909</v>
      </c>
      <c r="B9911" t="s">
        <v>15</v>
      </c>
      <c r="C9911">
        <v>26250123</v>
      </c>
      <c r="D9911">
        <v>20220114</v>
      </c>
      <c r="E9911">
        <v>36</v>
      </c>
      <c r="F9911" t="s">
        <v>18</v>
      </c>
      <c r="G9911" t="s">
        <v>20</v>
      </c>
      <c r="H9911">
        <v>140102</v>
      </c>
      <c r="I9911" t="s">
        <v>34</v>
      </c>
      <c r="J9911" t="s">
        <v>34</v>
      </c>
      <c r="K9911" t="s">
        <v>325</v>
      </c>
      <c r="L9911" t="s">
        <v>34</v>
      </c>
      <c r="M9911" t="s">
        <v>34</v>
      </c>
      <c r="N9911" t="s">
        <v>34</v>
      </c>
      <c r="O9911" t="s">
        <v>901</v>
      </c>
      <c r="P9911" t="s">
        <v>912</v>
      </c>
      <c r="Q9911" t="str">
        <f t="shared" si="616"/>
        <v>14</v>
      </c>
      <c r="R9911" t="str">
        <f t="shared" si="617"/>
        <v>01</v>
      </c>
      <c r="S9911" t="str">
        <f t="shared" si="618"/>
        <v>2022</v>
      </c>
      <c r="T9911" s="4" t="str">
        <f t="shared" si="619"/>
        <v>14/01/2022</v>
      </c>
      <c r="U9911" s="7" t="s">
        <v>1244</v>
      </c>
    </row>
    <row r="9912" spans="1:21" x14ac:dyDescent="0.2">
      <c r="A9912" s="1">
        <v>9910</v>
      </c>
      <c r="B9912" t="s">
        <v>15</v>
      </c>
      <c r="C9912">
        <v>26250379</v>
      </c>
      <c r="D9912">
        <v>20210930</v>
      </c>
      <c r="E9912">
        <v>11</v>
      </c>
      <c r="F9912" t="s">
        <v>17</v>
      </c>
      <c r="G9912" t="s">
        <v>19</v>
      </c>
      <c r="H9912">
        <v>40126</v>
      </c>
      <c r="I9912" t="s">
        <v>51</v>
      </c>
      <c r="J9912" t="s">
        <v>51</v>
      </c>
      <c r="K9912" t="s">
        <v>488</v>
      </c>
      <c r="L9912" t="s">
        <v>51</v>
      </c>
      <c r="M9912" t="s">
        <v>51</v>
      </c>
      <c r="N9912" t="s">
        <v>488</v>
      </c>
      <c r="O9912" t="s">
        <v>901</v>
      </c>
      <c r="P9912" t="s">
        <v>909</v>
      </c>
      <c r="Q9912" t="str">
        <f t="shared" si="616"/>
        <v>30</v>
      </c>
      <c r="R9912" t="str">
        <f t="shared" si="617"/>
        <v>09</v>
      </c>
      <c r="S9912" t="str">
        <f t="shared" si="618"/>
        <v>2021</v>
      </c>
      <c r="T9912" s="4" t="str">
        <f t="shared" si="619"/>
        <v>30/09/2021</v>
      </c>
      <c r="U9912" s="7" t="s">
        <v>1467</v>
      </c>
    </row>
    <row r="9913" spans="1:21" x14ac:dyDescent="0.2">
      <c r="A9913" s="1">
        <v>9911</v>
      </c>
      <c r="B9913" t="s">
        <v>15</v>
      </c>
      <c r="C9913">
        <v>26251374</v>
      </c>
      <c r="D9913">
        <v>20210604</v>
      </c>
      <c r="E9913">
        <v>28</v>
      </c>
      <c r="F9913" t="s">
        <v>18</v>
      </c>
      <c r="G9913" t="s">
        <v>19</v>
      </c>
      <c r="H9913">
        <v>140103</v>
      </c>
      <c r="I9913" t="s">
        <v>34</v>
      </c>
      <c r="J9913" t="s">
        <v>34</v>
      </c>
      <c r="K9913" t="s">
        <v>320</v>
      </c>
      <c r="L9913" t="s">
        <v>42</v>
      </c>
      <c r="M9913" t="s">
        <v>68</v>
      </c>
      <c r="N9913" t="s">
        <v>68</v>
      </c>
      <c r="O9913" t="s">
        <v>901</v>
      </c>
      <c r="P9913" t="s">
        <v>908</v>
      </c>
      <c r="Q9913" t="str">
        <f t="shared" si="616"/>
        <v>04</v>
      </c>
      <c r="R9913" t="str">
        <f t="shared" si="617"/>
        <v>06</v>
      </c>
      <c r="S9913" t="str">
        <f t="shared" si="618"/>
        <v>2021</v>
      </c>
      <c r="T9913" s="4" t="str">
        <f t="shared" si="619"/>
        <v>04/06/2021</v>
      </c>
      <c r="U9913" s="7" t="s">
        <v>1113</v>
      </c>
    </row>
    <row r="9914" spans="1:21" x14ac:dyDescent="0.2">
      <c r="A9914" s="1">
        <v>9912</v>
      </c>
      <c r="B9914" t="s">
        <v>15</v>
      </c>
      <c r="C9914">
        <v>26254866</v>
      </c>
      <c r="D9914">
        <v>20211120</v>
      </c>
      <c r="E9914">
        <v>46</v>
      </c>
      <c r="F9914" t="s">
        <v>17</v>
      </c>
      <c r="G9914" t="s">
        <v>19</v>
      </c>
      <c r="H9914">
        <v>21309</v>
      </c>
      <c r="I9914" t="s">
        <v>55</v>
      </c>
      <c r="J9914" t="s">
        <v>107</v>
      </c>
      <c r="K9914" t="s">
        <v>463</v>
      </c>
      <c r="L9914" t="s">
        <v>55</v>
      </c>
      <c r="M9914" t="s">
        <v>107</v>
      </c>
      <c r="N9914" t="s">
        <v>463</v>
      </c>
      <c r="O9914" t="s">
        <v>902</v>
      </c>
      <c r="P9914" t="s">
        <v>915</v>
      </c>
      <c r="Q9914" t="str">
        <f t="shared" si="616"/>
        <v>20</v>
      </c>
      <c r="R9914" t="str">
        <f t="shared" si="617"/>
        <v>11</v>
      </c>
      <c r="S9914" t="str">
        <f t="shared" si="618"/>
        <v>2021</v>
      </c>
      <c r="T9914" s="4" t="str">
        <f t="shared" si="619"/>
        <v>20/11/2021</v>
      </c>
      <c r="U9914" s="7" t="s">
        <v>1341</v>
      </c>
    </row>
    <row r="9915" spans="1:21" x14ac:dyDescent="0.2">
      <c r="A9915" s="1">
        <v>9913</v>
      </c>
      <c r="B9915" t="s">
        <v>15</v>
      </c>
      <c r="C9915">
        <v>26260083</v>
      </c>
      <c r="D9915">
        <v>20211015</v>
      </c>
      <c r="E9915">
        <v>24</v>
      </c>
      <c r="F9915" t="s">
        <v>18</v>
      </c>
      <c r="G9915" t="s">
        <v>20</v>
      </c>
      <c r="H9915">
        <v>140119</v>
      </c>
      <c r="I9915" t="s">
        <v>34</v>
      </c>
      <c r="J9915" t="s">
        <v>34</v>
      </c>
      <c r="K9915" t="s">
        <v>346</v>
      </c>
      <c r="L9915" t="s">
        <v>34</v>
      </c>
      <c r="M9915" t="s">
        <v>34</v>
      </c>
      <c r="N9915" t="s">
        <v>346</v>
      </c>
      <c r="O9915" t="s">
        <v>901</v>
      </c>
      <c r="P9915" t="s">
        <v>910</v>
      </c>
      <c r="Q9915" t="str">
        <f t="shared" si="616"/>
        <v>15</v>
      </c>
      <c r="R9915" t="str">
        <f t="shared" si="617"/>
        <v>10</v>
      </c>
      <c r="S9915" t="str">
        <f t="shared" si="618"/>
        <v>2021</v>
      </c>
      <c r="T9915" s="4" t="str">
        <f t="shared" si="619"/>
        <v>15/10/2021</v>
      </c>
      <c r="U9915" s="7" t="s">
        <v>1268</v>
      </c>
    </row>
    <row r="9916" spans="1:21" x14ac:dyDescent="0.2">
      <c r="A9916" s="1">
        <v>9914</v>
      </c>
      <c r="B9916" t="s">
        <v>15</v>
      </c>
      <c r="C9916">
        <v>26260105</v>
      </c>
      <c r="D9916">
        <v>20211008</v>
      </c>
      <c r="E9916">
        <v>30</v>
      </c>
      <c r="F9916" t="s">
        <v>17</v>
      </c>
      <c r="G9916" t="s">
        <v>19</v>
      </c>
      <c r="H9916">
        <v>60501</v>
      </c>
      <c r="I9916" t="s">
        <v>48</v>
      </c>
      <c r="J9916" t="s">
        <v>96</v>
      </c>
      <c r="K9916" t="s">
        <v>96</v>
      </c>
      <c r="L9916" t="s">
        <v>48</v>
      </c>
      <c r="M9916" t="s">
        <v>96</v>
      </c>
      <c r="N9916" t="s">
        <v>96</v>
      </c>
      <c r="O9916" t="s">
        <v>901</v>
      </c>
      <c r="P9916" t="s">
        <v>910</v>
      </c>
      <c r="Q9916" t="str">
        <f t="shared" si="616"/>
        <v>08</v>
      </c>
      <c r="R9916" t="str">
        <f t="shared" si="617"/>
        <v>10</v>
      </c>
      <c r="S9916" t="str">
        <f t="shared" si="618"/>
        <v>2021</v>
      </c>
      <c r="T9916" s="4" t="str">
        <f t="shared" si="619"/>
        <v>08/10/2021</v>
      </c>
      <c r="U9916" s="7" t="s">
        <v>1170</v>
      </c>
    </row>
    <row r="9917" spans="1:21" x14ac:dyDescent="0.2">
      <c r="A9917" s="1">
        <v>9915</v>
      </c>
      <c r="B9917" t="s">
        <v>15</v>
      </c>
      <c r="C9917">
        <v>26263737</v>
      </c>
      <c r="D9917">
        <v>20210806</v>
      </c>
      <c r="E9917">
        <v>37</v>
      </c>
      <c r="F9917" t="s">
        <v>18</v>
      </c>
      <c r="G9917" t="s">
        <v>20</v>
      </c>
      <c r="H9917">
        <v>140103</v>
      </c>
      <c r="I9917" t="s">
        <v>34</v>
      </c>
      <c r="J9917" t="s">
        <v>34</v>
      </c>
      <c r="K9917" t="s">
        <v>320</v>
      </c>
      <c r="L9917" t="s">
        <v>34</v>
      </c>
      <c r="M9917" t="s">
        <v>34</v>
      </c>
      <c r="N9917" t="s">
        <v>220</v>
      </c>
      <c r="O9917" t="s">
        <v>901</v>
      </c>
      <c r="P9917" t="s">
        <v>908</v>
      </c>
      <c r="Q9917" t="str">
        <f t="shared" si="616"/>
        <v>06</v>
      </c>
      <c r="R9917" t="str">
        <f t="shared" si="617"/>
        <v>08</v>
      </c>
      <c r="S9917" t="str">
        <f t="shared" si="618"/>
        <v>2021</v>
      </c>
      <c r="T9917" s="4" t="str">
        <f t="shared" si="619"/>
        <v>06/08/2021</v>
      </c>
      <c r="U9917" s="7" t="s">
        <v>1141</v>
      </c>
    </row>
    <row r="9918" spans="1:21" x14ac:dyDescent="0.2">
      <c r="A9918" s="1">
        <v>9916</v>
      </c>
      <c r="B9918" t="s">
        <v>15</v>
      </c>
      <c r="C9918">
        <v>26267648</v>
      </c>
      <c r="D9918">
        <v>20210309</v>
      </c>
      <c r="E9918">
        <v>19</v>
      </c>
      <c r="F9918" t="s">
        <v>17</v>
      </c>
      <c r="G9918" t="s">
        <v>19</v>
      </c>
      <c r="H9918">
        <v>160101</v>
      </c>
      <c r="I9918" t="s">
        <v>39</v>
      </c>
      <c r="J9918" t="s">
        <v>65</v>
      </c>
      <c r="K9918" t="s">
        <v>65</v>
      </c>
      <c r="L9918" t="s">
        <v>39</v>
      </c>
      <c r="M9918" t="s">
        <v>65</v>
      </c>
      <c r="N9918" t="s">
        <v>65</v>
      </c>
      <c r="O9918" t="s">
        <v>901</v>
      </c>
      <c r="P9918" t="s">
        <v>908</v>
      </c>
      <c r="Q9918" t="str">
        <f t="shared" si="616"/>
        <v>09</v>
      </c>
      <c r="R9918" t="str">
        <f t="shared" si="617"/>
        <v>03</v>
      </c>
      <c r="S9918" t="str">
        <f t="shared" si="618"/>
        <v>2021</v>
      </c>
      <c r="T9918" s="4" t="str">
        <f t="shared" si="619"/>
        <v>09/03/2021</v>
      </c>
      <c r="U9918" s="7" t="s">
        <v>1176</v>
      </c>
    </row>
    <row r="9919" spans="1:21" x14ac:dyDescent="0.2">
      <c r="A9919" s="1">
        <v>9917</v>
      </c>
      <c r="B9919" t="s">
        <v>15</v>
      </c>
      <c r="C9919">
        <v>26271934</v>
      </c>
      <c r="D9919">
        <v>20211112</v>
      </c>
      <c r="E9919">
        <v>18</v>
      </c>
      <c r="F9919" t="s">
        <v>18</v>
      </c>
      <c r="G9919" t="s">
        <v>19</v>
      </c>
      <c r="H9919">
        <v>50101</v>
      </c>
      <c r="I9919" t="s">
        <v>37</v>
      </c>
      <c r="J9919" t="s">
        <v>98</v>
      </c>
      <c r="K9919" t="s">
        <v>37</v>
      </c>
      <c r="L9919" t="s">
        <v>37</v>
      </c>
      <c r="M9919" t="s">
        <v>98</v>
      </c>
      <c r="N9919" t="s">
        <v>37</v>
      </c>
      <c r="O9919" t="s">
        <v>901</v>
      </c>
      <c r="P9919" t="s">
        <v>920</v>
      </c>
      <c r="Q9919" t="str">
        <f t="shared" si="616"/>
        <v>12</v>
      </c>
      <c r="R9919" t="str">
        <f t="shared" si="617"/>
        <v>11</v>
      </c>
      <c r="S9919" t="str">
        <f t="shared" si="618"/>
        <v>2021</v>
      </c>
      <c r="T9919" s="4" t="str">
        <f t="shared" si="619"/>
        <v>12/11/2021</v>
      </c>
      <c r="U9919" s="7" t="s">
        <v>1229</v>
      </c>
    </row>
    <row r="9920" spans="1:21" x14ac:dyDescent="0.2">
      <c r="A9920" s="1">
        <v>9918</v>
      </c>
      <c r="B9920" t="s">
        <v>15</v>
      </c>
      <c r="C9920">
        <v>26274235</v>
      </c>
      <c r="D9920">
        <v>20211018</v>
      </c>
      <c r="E9920">
        <v>36</v>
      </c>
      <c r="F9920" t="s">
        <v>18</v>
      </c>
      <c r="G9920" t="s">
        <v>19</v>
      </c>
      <c r="H9920">
        <v>60501</v>
      </c>
      <c r="I9920" t="s">
        <v>48</v>
      </c>
      <c r="J9920" t="s">
        <v>96</v>
      </c>
      <c r="K9920" t="s">
        <v>96</v>
      </c>
      <c r="L9920" t="s">
        <v>48</v>
      </c>
      <c r="M9920" t="s">
        <v>96</v>
      </c>
      <c r="N9920" t="s">
        <v>96</v>
      </c>
      <c r="O9920" t="s">
        <v>901</v>
      </c>
      <c r="P9920" t="s">
        <v>910</v>
      </c>
      <c r="Q9920" t="str">
        <f t="shared" si="616"/>
        <v>18</v>
      </c>
      <c r="R9920" t="str">
        <f t="shared" si="617"/>
        <v>10</v>
      </c>
      <c r="S9920" t="str">
        <f t="shared" si="618"/>
        <v>2021</v>
      </c>
      <c r="T9920" s="4" t="str">
        <f t="shared" si="619"/>
        <v>18/10/2021</v>
      </c>
      <c r="U9920" s="7" t="s">
        <v>1310</v>
      </c>
    </row>
    <row r="9921" spans="1:21" x14ac:dyDescent="0.2">
      <c r="A9921" s="1">
        <v>9919</v>
      </c>
      <c r="B9921" t="s">
        <v>15</v>
      </c>
      <c r="C9921">
        <v>26278054</v>
      </c>
      <c r="D9921">
        <v>20220107</v>
      </c>
      <c r="E9921">
        <v>21</v>
      </c>
      <c r="F9921" t="s">
        <v>18</v>
      </c>
      <c r="G9921" t="s">
        <v>19</v>
      </c>
      <c r="H9921">
        <v>170301</v>
      </c>
      <c r="I9921" t="s">
        <v>40</v>
      </c>
      <c r="J9921" t="s">
        <v>72</v>
      </c>
      <c r="K9921" t="s">
        <v>72</v>
      </c>
      <c r="L9921" t="s">
        <v>40</v>
      </c>
      <c r="M9921" t="s">
        <v>72</v>
      </c>
      <c r="N9921" t="s">
        <v>72</v>
      </c>
      <c r="O9921" t="s">
        <v>902</v>
      </c>
      <c r="P9921" t="s">
        <v>912</v>
      </c>
      <c r="Q9921" t="str">
        <f t="shared" si="616"/>
        <v>07</v>
      </c>
      <c r="R9921" t="str">
        <f t="shared" si="617"/>
        <v>01</v>
      </c>
      <c r="S9921" t="str">
        <f t="shared" si="618"/>
        <v>2022</v>
      </c>
      <c r="T9921" s="4" t="str">
        <f t="shared" si="619"/>
        <v>07/01/2022</v>
      </c>
      <c r="U9921" s="7" t="s">
        <v>1147</v>
      </c>
    </row>
    <row r="9922" spans="1:21" x14ac:dyDescent="0.2">
      <c r="A9922" s="1">
        <v>9920</v>
      </c>
      <c r="B9922" t="s">
        <v>15</v>
      </c>
      <c r="C9922">
        <v>26282577</v>
      </c>
      <c r="D9922">
        <v>20210502</v>
      </c>
      <c r="E9922">
        <v>37</v>
      </c>
      <c r="F9922" t="s">
        <v>17</v>
      </c>
      <c r="G9922" t="s">
        <v>19</v>
      </c>
      <c r="H9922">
        <v>210601</v>
      </c>
      <c r="I9922" t="s">
        <v>47</v>
      </c>
      <c r="J9922" t="s">
        <v>47</v>
      </c>
      <c r="K9922" t="s">
        <v>256</v>
      </c>
      <c r="L9922" t="s">
        <v>47</v>
      </c>
      <c r="M9922" t="s">
        <v>47</v>
      </c>
      <c r="N9922" t="s">
        <v>256</v>
      </c>
      <c r="O9922" t="s">
        <v>901</v>
      </c>
      <c r="P9922" t="s">
        <v>943</v>
      </c>
      <c r="Q9922" t="str">
        <f t="shared" si="616"/>
        <v>02</v>
      </c>
      <c r="R9922" t="str">
        <f t="shared" si="617"/>
        <v>05</v>
      </c>
      <c r="S9922" t="str">
        <f t="shared" si="618"/>
        <v>2021</v>
      </c>
      <c r="T9922" s="4" t="str">
        <f t="shared" si="619"/>
        <v>02/05/2021</v>
      </c>
      <c r="U9922" s="7" t="s">
        <v>1084</v>
      </c>
    </row>
    <row r="9923" spans="1:21" x14ac:dyDescent="0.2">
      <c r="A9923" s="1">
        <v>9921</v>
      </c>
      <c r="B9923" t="s">
        <v>15</v>
      </c>
      <c r="C9923">
        <v>26283970</v>
      </c>
      <c r="D9923">
        <v>20210918</v>
      </c>
      <c r="E9923">
        <v>30</v>
      </c>
      <c r="F9923" t="s">
        <v>17</v>
      </c>
      <c r="G9923" t="s">
        <v>20</v>
      </c>
      <c r="H9923">
        <v>140138</v>
      </c>
      <c r="I9923" t="s">
        <v>34</v>
      </c>
      <c r="J9923" t="s">
        <v>34</v>
      </c>
      <c r="K9923" t="s">
        <v>391</v>
      </c>
      <c r="L9923" t="s">
        <v>34</v>
      </c>
      <c r="M9923" t="s">
        <v>34</v>
      </c>
      <c r="N9923" t="s">
        <v>226</v>
      </c>
      <c r="O9923" t="s">
        <v>901</v>
      </c>
      <c r="P9923" t="s">
        <v>925</v>
      </c>
      <c r="Q9923" t="str">
        <f t="shared" ref="Q9923:Q9986" si="620">+RIGHT(D9923,2)</f>
        <v>18</v>
      </c>
      <c r="R9923" t="str">
        <f t="shared" ref="R9923:R9986" si="621">+MID(D9923,5,2)</f>
        <v>09</v>
      </c>
      <c r="S9923" t="str">
        <f t="shared" ref="S9923:S9986" si="622">+LEFT(D9923,4)</f>
        <v>2021</v>
      </c>
      <c r="T9923" s="4" t="str">
        <f t="shared" ref="T9923:T9986" si="623">+_xlfn.CONCAT(Q9923,"/",R9923,"/",S9923)</f>
        <v>18/09/2021</v>
      </c>
      <c r="U9923" s="7" t="s">
        <v>1309</v>
      </c>
    </row>
    <row r="9924" spans="1:21" x14ac:dyDescent="0.2">
      <c r="A9924" s="1">
        <v>9922</v>
      </c>
      <c r="B9924" t="s">
        <v>15</v>
      </c>
      <c r="C9924">
        <v>26289479</v>
      </c>
      <c r="D9924">
        <v>20211224</v>
      </c>
      <c r="E9924">
        <v>24</v>
      </c>
      <c r="F9924" t="s">
        <v>18</v>
      </c>
      <c r="G9924" t="s">
        <v>20</v>
      </c>
      <c r="H9924">
        <v>140126</v>
      </c>
      <c r="I9924" t="s">
        <v>34</v>
      </c>
      <c r="J9924" t="s">
        <v>34</v>
      </c>
      <c r="K9924" t="s">
        <v>218</v>
      </c>
      <c r="L9924" t="s">
        <v>34</v>
      </c>
      <c r="M9924" t="s">
        <v>34</v>
      </c>
      <c r="N9924" t="s">
        <v>34</v>
      </c>
      <c r="O9924" t="s">
        <v>901</v>
      </c>
      <c r="P9924" t="s">
        <v>911</v>
      </c>
      <c r="Q9924" t="str">
        <f t="shared" si="620"/>
        <v>24</v>
      </c>
      <c r="R9924" t="str">
        <f t="shared" si="621"/>
        <v>12</v>
      </c>
      <c r="S9924" t="str">
        <f t="shared" si="622"/>
        <v>2021</v>
      </c>
      <c r="T9924" s="4" t="str">
        <f t="shared" si="623"/>
        <v>24/12/2021</v>
      </c>
      <c r="U9924" s="7" t="s">
        <v>1400</v>
      </c>
    </row>
    <row r="9925" spans="1:21" x14ac:dyDescent="0.2">
      <c r="A9925" s="1">
        <v>9923</v>
      </c>
      <c r="B9925" t="s">
        <v>15</v>
      </c>
      <c r="C9925">
        <v>26295272</v>
      </c>
      <c r="D9925">
        <v>20210622</v>
      </c>
      <c r="E9925">
        <v>21</v>
      </c>
      <c r="F9925" t="s">
        <v>17</v>
      </c>
      <c r="G9925" t="s">
        <v>22</v>
      </c>
      <c r="H9925">
        <v>61101</v>
      </c>
      <c r="I9925" t="s">
        <v>48</v>
      </c>
      <c r="J9925" t="s">
        <v>145</v>
      </c>
      <c r="K9925" t="s">
        <v>145</v>
      </c>
      <c r="L9925" t="s">
        <v>48</v>
      </c>
      <c r="M9925" t="s">
        <v>145</v>
      </c>
      <c r="N9925" t="s">
        <v>145</v>
      </c>
      <c r="O9925" t="s">
        <v>901</v>
      </c>
      <c r="P9925" t="s">
        <v>908</v>
      </c>
      <c r="Q9925" t="str">
        <f t="shared" si="620"/>
        <v>22</v>
      </c>
      <c r="R9925" t="str">
        <f t="shared" si="621"/>
        <v>06</v>
      </c>
      <c r="S9925" t="str">
        <f t="shared" si="622"/>
        <v>2021</v>
      </c>
      <c r="T9925" s="4" t="str">
        <f t="shared" si="623"/>
        <v>22/06/2021</v>
      </c>
      <c r="U9925" s="7" t="s">
        <v>1362</v>
      </c>
    </row>
    <row r="9926" spans="1:21" x14ac:dyDescent="0.2">
      <c r="A9926" s="1">
        <v>9924</v>
      </c>
      <c r="B9926" t="s">
        <v>15</v>
      </c>
      <c r="C9926">
        <v>26295648</v>
      </c>
      <c r="D9926">
        <v>20210622</v>
      </c>
      <c r="E9926">
        <v>23</v>
      </c>
      <c r="F9926" t="s">
        <v>18</v>
      </c>
      <c r="G9926" t="s">
        <v>20</v>
      </c>
      <c r="H9926">
        <v>140137</v>
      </c>
      <c r="I9926" t="s">
        <v>34</v>
      </c>
      <c r="J9926" t="s">
        <v>34</v>
      </c>
      <c r="K9926" t="s">
        <v>222</v>
      </c>
      <c r="L9926" t="s">
        <v>34</v>
      </c>
      <c r="M9926" t="s">
        <v>34</v>
      </c>
      <c r="N9926" t="s">
        <v>222</v>
      </c>
      <c r="O9926" t="s">
        <v>901</v>
      </c>
      <c r="P9926" t="s">
        <v>908</v>
      </c>
      <c r="Q9926" t="str">
        <f t="shared" si="620"/>
        <v>22</v>
      </c>
      <c r="R9926" t="str">
        <f t="shared" si="621"/>
        <v>06</v>
      </c>
      <c r="S9926" t="str">
        <f t="shared" si="622"/>
        <v>2021</v>
      </c>
      <c r="T9926" s="4" t="str">
        <f t="shared" si="623"/>
        <v>22/06/2021</v>
      </c>
      <c r="U9926" s="7" t="s">
        <v>1362</v>
      </c>
    </row>
    <row r="9927" spans="1:21" x14ac:dyDescent="0.2">
      <c r="A9927" s="1">
        <v>9925</v>
      </c>
      <c r="B9927" t="s">
        <v>15</v>
      </c>
      <c r="C9927">
        <v>26297037</v>
      </c>
      <c r="D9927">
        <v>20210723</v>
      </c>
      <c r="E9927">
        <v>14</v>
      </c>
      <c r="F9927" t="s">
        <v>17</v>
      </c>
      <c r="G9927" t="s">
        <v>19</v>
      </c>
      <c r="H9927">
        <v>130112</v>
      </c>
      <c r="I9927" t="s">
        <v>43</v>
      </c>
      <c r="J9927" t="s">
        <v>69</v>
      </c>
      <c r="K9927" t="s">
        <v>373</v>
      </c>
      <c r="L9927" t="s">
        <v>43</v>
      </c>
      <c r="M9927" t="s">
        <v>69</v>
      </c>
      <c r="N9927" t="s">
        <v>373</v>
      </c>
      <c r="O9927" t="s">
        <v>901</v>
      </c>
      <c r="P9927" t="s">
        <v>908</v>
      </c>
      <c r="Q9927" t="str">
        <f t="shared" si="620"/>
        <v>23</v>
      </c>
      <c r="R9927" t="str">
        <f t="shared" si="621"/>
        <v>07</v>
      </c>
      <c r="S9927" t="str">
        <f t="shared" si="622"/>
        <v>2021</v>
      </c>
      <c r="T9927" s="4" t="str">
        <f t="shared" si="623"/>
        <v>23/07/2021</v>
      </c>
      <c r="U9927" s="7" t="s">
        <v>1378</v>
      </c>
    </row>
    <row r="9928" spans="1:21" x14ac:dyDescent="0.2">
      <c r="A9928" s="1">
        <v>9926</v>
      </c>
      <c r="B9928" t="s">
        <v>15</v>
      </c>
      <c r="C9928">
        <v>26298529</v>
      </c>
      <c r="D9928">
        <v>20211123</v>
      </c>
      <c r="E9928">
        <v>24</v>
      </c>
      <c r="F9928" t="s">
        <v>18</v>
      </c>
      <c r="G9928" t="s">
        <v>19</v>
      </c>
      <c r="H9928">
        <v>250102</v>
      </c>
      <c r="I9928" t="s">
        <v>35</v>
      </c>
      <c r="J9928" t="s">
        <v>60</v>
      </c>
      <c r="K9928" t="s">
        <v>225</v>
      </c>
      <c r="L9928" t="s">
        <v>35</v>
      </c>
      <c r="M9928" t="s">
        <v>60</v>
      </c>
      <c r="N9928" t="s">
        <v>225</v>
      </c>
      <c r="O9928" t="s">
        <v>901</v>
      </c>
      <c r="P9928" t="s">
        <v>911</v>
      </c>
      <c r="Q9928" t="str">
        <f t="shared" si="620"/>
        <v>23</v>
      </c>
      <c r="R9928" t="str">
        <f t="shared" si="621"/>
        <v>11</v>
      </c>
      <c r="S9928" t="str">
        <f t="shared" si="622"/>
        <v>2021</v>
      </c>
      <c r="T9928" s="4" t="str">
        <f t="shared" si="623"/>
        <v>23/11/2021</v>
      </c>
      <c r="U9928" s="7" t="s">
        <v>1383</v>
      </c>
    </row>
    <row r="9929" spans="1:21" x14ac:dyDescent="0.2">
      <c r="A9929" s="1">
        <v>9927</v>
      </c>
      <c r="B9929" t="s">
        <v>15</v>
      </c>
      <c r="C9929">
        <v>26300318</v>
      </c>
      <c r="D9929">
        <v>20210608</v>
      </c>
      <c r="E9929">
        <v>27</v>
      </c>
      <c r="F9929" t="s">
        <v>18</v>
      </c>
      <c r="G9929" t="s">
        <v>19</v>
      </c>
      <c r="H9929">
        <v>40127</v>
      </c>
      <c r="I9929" t="s">
        <v>51</v>
      </c>
      <c r="J9929" t="s">
        <v>51</v>
      </c>
      <c r="K9929" t="s">
        <v>271</v>
      </c>
      <c r="L9929" t="s">
        <v>51</v>
      </c>
      <c r="M9929" t="s">
        <v>51</v>
      </c>
      <c r="N9929" t="s">
        <v>271</v>
      </c>
      <c r="O9929" t="s">
        <v>901</v>
      </c>
      <c r="P9929" t="s">
        <v>908</v>
      </c>
      <c r="Q9929" t="str">
        <f t="shared" si="620"/>
        <v>08</v>
      </c>
      <c r="R9929" t="str">
        <f t="shared" si="621"/>
        <v>06</v>
      </c>
      <c r="S9929" t="str">
        <f t="shared" si="622"/>
        <v>2021</v>
      </c>
      <c r="T9929" s="4" t="str">
        <f t="shared" si="623"/>
        <v>08/06/2021</v>
      </c>
      <c r="U9929" s="7" t="s">
        <v>1166</v>
      </c>
    </row>
    <row r="9930" spans="1:21" x14ac:dyDescent="0.2">
      <c r="A9930" s="1">
        <v>9928</v>
      </c>
      <c r="B9930" t="s">
        <v>15</v>
      </c>
      <c r="C9930">
        <v>26304144</v>
      </c>
      <c r="D9930">
        <v>20211211</v>
      </c>
      <c r="E9930">
        <v>27</v>
      </c>
      <c r="F9930" t="s">
        <v>18</v>
      </c>
      <c r="G9930" t="s">
        <v>19</v>
      </c>
      <c r="H9930">
        <v>220109</v>
      </c>
      <c r="I9930" t="s">
        <v>44</v>
      </c>
      <c r="J9930" t="s">
        <v>44</v>
      </c>
      <c r="K9930" t="s">
        <v>236</v>
      </c>
      <c r="L9930" t="s">
        <v>44</v>
      </c>
      <c r="M9930" t="s">
        <v>44</v>
      </c>
      <c r="N9930" t="s">
        <v>236</v>
      </c>
      <c r="O9930" t="s">
        <v>902</v>
      </c>
      <c r="P9930" t="s">
        <v>915</v>
      </c>
      <c r="Q9930" t="str">
        <f t="shared" si="620"/>
        <v>11</v>
      </c>
      <c r="R9930" t="str">
        <f t="shared" si="621"/>
        <v>12</v>
      </c>
      <c r="S9930" t="str">
        <f t="shared" si="622"/>
        <v>2021</v>
      </c>
      <c r="T9930" s="4" t="str">
        <f t="shared" si="623"/>
        <v>11/12/2021</v>
      </c>
      <c r="U9930" s="7" t="s">
        <v>1216</v>
      </c>
    </row>
    <row r="9931" spans="1:21" x14ac:dyDescent="0.2">
      <c r="A9931" s="1">
        <v>9929</v>
      </c>
      <c r="B9931" t="s">
        <v>15</v>
      </c>
      <c r="C9931">
        <v>26306735</v>
      </c>
      <c r="D9931">
        <v>20210830</v>
      </c>
      <c r="E9931">
        <v>34</v>
      </c>
      <c r="F9931" t="s">
        <v>18</v>
      </c>
      <c r="G9931" t="s">
        <v>22</v>
      </c>
      <c r="H9931">
        <v>110113</v>
      </c>
      <c r="I9931" t="s">
        <v>54</v>
      </c>
      <c r="J9931" t="s">
        <v>108</v>
      </c>
      <c r="K9931" t="s">
        <v>381</v>
      </c>
      <c r="L9931" t="s">
        <v>48</v>
      </c>
      <c r="M9931" t="s">
        <v>82</v>
      </c>
      <c r="N9931" t="s">
        <v>82</v>
      </c>
      <c r="O9931" t="s">
        <v>901</v>
      </c>
      <c r="P9931" t="s">
        <v>909</v>
      </c>
      <c r="Q9931" t="str">
        <f t="shared" si="620"/>
        <v>30</v>
      </c>
      <c r="R9931" t="str">
        <f t="shared" si="621"/>
        <v>08</v>
      </c>
      <c r="S9931" t="str">
        <f t="shared" si="622"/>
        <v>2021</v>
      </c>
      <c r="T9931" s="4" t="str">
        <f t="shared" si="623"/>
        <v>30/08/2021</v>
      </c>
      <c r="U9931" s="7" t="s">
        <v>1466</v>
      </c>
    </row>
    <row r="9932" spans="1:21" x14ac:dyDescent="0.2">
      <c r="A9932" s="1">
        <v>9930</v>
      </c>
      <c r="B9932" t="s">
        <v>15</v>
      </c>
      <c r="C9932">
        <v>26307655</v>
      </c>
      <c r="D9932">
        <v>20211020</v>
      </c>
      <c r="E9932">
        <v>20</v>
      </c>
      <c r="F9932" t="s">
        <v>17</v>
      </c>
      <c r="G9932" t="s">
        <v>19</v>
      </c>
      <c r="H9932">
        <v>10205</v>
      </c>
      <c r="I9932" t="s">
        <v>50</v>
      </c>
      <c r="J9932" t="s">
        <v>119</v>
      </c>
      <c r="K9932" t="s">
        <v>119</v>
      </c>
      <c r="L9932" t="s">
        <v>50</v>
      </c>
      <c r="M9932" t="s">
        <v>119</v>
      </c>
      <c r="N9932" t="s">
        <v>119</v>
      </c>
      <c r="O9932" t="s">
        <v>901</v>
      </c>
      <c r="P9932" t="s">
        <v>1029</v>
      </c>
      <c r="Q9932" t="str">
        <f t="shared" si="620"/>
        <v>20</v>
      </c>
      <c r="R9932" t="str">
        <f t="shared" si="621"/>
        <v>10</v>
      </c>
      <c r="S9932" t="str">
        <f t="shared" si="622"/>
        <v>2021</v>
      </c>
      <c r="T9932" s="4" t="str">
        <f t="shared" si="623"/>
        <v>20/10/2021</v>
      </c>
      <c r="U9932" s="7" t="s">
        <v>1340</v>
      </c>
    </row>
    <row r="9933" spans="1:21" x14ac:dyDescent="0.2">
      <c r="A9933" s="1">
        <v>9931</v>
      </c>
      <c r="B9933" t="s">
        <v>15</v>
      </c>
      <c r="C9933">
        <v>26310418</v>
      </c>
      <c r="D9933">
        <v>20211027</v>
      </c>
      <c r="E9933">
        <v>24</v>
      </c>
      <c r="F9933" t="s">
        <v>17</v>
      </c>
      <c r="G9933" t="s">
        <v>19</v>
      </c>
      <c r="H9933">
        <v>230102</v>
      </c>
      <c r="I9933" t="s">
        <v>38</v>
      </c>
      <c r="J9933" t="s">
        <v>38</v>
      </c>
      <c r="K9933" t="s">
        <v>234</v>
      </c>
      <c r="L9933" t="s">
        <v>38</v>
      </c>
      <c r="M9933" t="s">
        <v>38</v>
      </c>
      <c r="N9933" t="s">
        <v>234</v>
      </c>
      <c r="O9933" t="s">
        <v>901</v>
      </c>
      <c r="P9933" t="s">
        <v>915</v>
      </c>
      <c r="Q9933" t="str">
        <f t="shared" si="620"/>
        <v>27</v>
      </c>
      <c r="R9933" t="str">
        <f t="shared" si="621"/>
        <v>10</v>
      </c>
      <c r="S9933" t="str">
        <f t="shared" si="622"/>
        <v>2021</v>
      </c>
      <c r="T9933" s="4" t="str">
        <f t="shared" si="623"/>
        <v>27/10/2021</v>
      </c>
      <c r="U9933" s="7" t="s">
        <v>1433</v>
      </c>
    </row>
    <row r="9934" spans="1:21" x14ac:dyDescent="0.2">
      <c r="A9934" s="1">
        <v>9932</v>
      </c>
      <c r="B9934" t="s">
        <v>15</v>
      </c>
      <c r="C9934">
        <v>26310658</v>
      </c>
      <c r="D9934">
        <v>20211213</v>
      </c>
      <c r="E9934">
        <v>22</v>
      </c>
      <c r="F9934" t="s">
        <v>18</v>
      </c>
      <c r="G9934" t="s">
        <v>22</v>
      </c>
      <c r="H9934">
        <v>140110</v>
      </c>
      <c r="I9934" t="s">
        <v>34</v>
      </c>
      <c r="J9934" t="s">
        <v>34</v>
      </c>
      <c r="K9934" t="s">
        <v>302</v>
      </c>
      <c r="L9934" t="s">
        <v>34</v>
      </c>
      <c r="M9934" t="s">
        <v>34</v>
      </c>
      <c r="N9934" t="s">
        <v>34</v>
      </c>
      <c r="O9934" t="s">
        <v>901</v>
      </c>
      <c r="P9934" t="s">
        <v>912</v>
      </c>
      <c r="Q9934" t="str">
        <f t="shared" si="620"/>
        <v>13</v>
      </c>
      <c r="R9934" t="str">
        <f t="shared" si="621"/>
        <v>12</v>
      </c>
      <c r="S9934" t="str">
        <f t="shared" si="622"/>
        <v>2021</v>
      </c>
      <c r="T9934" s="4" t="str">
        <f t="shared" si="623"/>
        <v>13/12/2021</v>
      </c>
      <c r="U9934" s="7" t="s">
        <v>1242</v>
      </c>
    </row>
    <row r="9935" spans="1:21" x14ac:dyDescent="0.2">
      <c r="A9935" s="1">
        <v>9933</v>
      </c>
      <c r="B9935" t="s">
        <v>15</v>
      </c>
      <c r="C9935">
        <v>26310713</v>
      </c>
      <c r="D9935">
        <v>20211119</v>
      </c>
      <c r="E9935">
        <v>17</v>
      </c>
      <c r="F9935" t="s">
        <v>17</v>
      </c>
      <c r="G9935" t="s">
        <v>20</v>
      </c>
      <c r="H9935">
        <v>140110</v>
      </c>
      <c r="I9935" t="s">
        <v>34</v>
      </c>
      <c r="J9935" t="s">
        <v>34</v>
      </c>
      <c r="K9935" t="s">
        <v>302</v>
      </c>
      <c r="L9935" t="s">
        <v>34</v>
      </c>
      <c r="M9935" t="s">
        <v>34</v>
      </c>
      <c r="N9935" t="s">
        <v>302</v>
      </c>
      <c r="O9935" t="s">
        <v>901</v>
      </c>
      <c r="P9935" t="s">
        <v>911</v>
      </c>
      <c r="Q9935" t="str">
        <f t="shared" si="620"/>
        <v>19</v>
      </c>
      <c r="R9935" t="str">
        <f t="shared" si="621"/>
        <v>11</v>
      </c>
      <c r="S9935" t="str">
        <f t="shared" si="622"/>
        <v>2021</v>
      </c>
      <c r="T9935" s="4" t="str">
        <f t="shared" si="623"/>
        <v>19/11/2021</v>
      </c>
      <c r="U9935" s="7" t="s">
        <v>1326</v>
      </c>
    </row>
    <row r="9936" spans="1:21" x14ac:dyDescent="0.2">
      <c r="A9936" s="1">
        <v>9934</v>
      </c>
      <c r="B9936" t="s">
        <v>15</v>
      </c>
      <c r="C9936">
        <v>26313321</v>
      </c>
      <c r="D9936">
        <v>20210504</v>
      </c>
      <c r="E9936">
        <v>22</v>
      </c>
      <c r="F9936" t="s">
        <v>18</v>
      </c>
      <c r="G9936" t="s">
        <v>19</v>
      </c>
      <c r="H9936">
        <v>70101</v>
      </c>
      <c r="I9936" t="s">
        <v>57</v>
      </c>
      <c r="J9936" t="s">
        <v>57</v>
      </c>
      <c r="K9936" t="s">
        <v>57</v>
      </c>
      <c r="L9936" t="s">
        <v>57</v>
      </c>
      <c r="M9936" t="s">
        <v>57</v>
      </c>
      <c r="N9936" t="s">
        <v>57</v>
      </c>
      <c r="O9936" t="s">
        <v>901</v>
      </c>
      <c r="P9936" t="s">
        <v>914</v>
      </c>
      <c r="Q9936" t="str">
        <f t="shared" si="620"/>
        <v>04</v>
      </c>
      <c r="R9936" t="str">
        <f t="shared" si="621"/>
        <v>05</v>
      </c>
      <c r="S9936" t="str">
        <f t="shared" si="622"/>
        <v>2021</v>
      </c>
      <c r="T9936" s="4" t="str">
        <f t="shared" si="623"/>
        <v>04/05/2021</v>
      </c>
      <c r="U9936" s="7" t="s">
        <v>1111</v>
      </c>
    </row>
    <row r="9937" spans="1:21" x14ac:dyDescent="0.2">
      <c r="A9937" s="1">
        <v>9935</v>
      </c>
      <c r="B9937" t="s">
        <v>15</v>
      </c>
      <c r="C9937">
        <v>26318601</v>
      </c>
      <c r="D9937">
        <v>20211215</v>
      </c>
      <c r="E9937">
        <v>39</v>
      </c>
      <c r="F9937" t="s">
        <v>17</v>
      </c>
      <c r="G9937" t="s">
        <v>19</v>
      </c>
      <c r="H9937">
        <v>30501</v>
      </c>
      <c r="I9937" t="s">
        <v>56</v>
      </c>
      <c r="J9937" t="s">
        <v>164</v>
      </c>
      <c r="K9937" t="s">
        <v>489</v>
      </c>
      <c r="L9937" t="s">
        <v>56</v>
      </c>
      <c r="M9937" t="s">
        <v>164</v>
      </c>
      <c r="N9937" t="s">
        <v>489</v>
      </c>
      <c r="O9937" t="s">
        <v>902</v>
      </c>
      <c r="P9937" t="s">
        <v>918</v>
      </c>
      <c r="Q9937" t="str">
        <f t="shared" si="620"/>
        <v>15</v>
      </c>
      <c r="R9937" t="str">
        <f t="shared" si="621"/>
        <v>12</v>
      </c>
      <c r="S9937" t="str">
        <f t="shared" si="622"/>
        <v>2021</v>
      </c>
      <c r="T9937" s="4" t="str">
        <f t="shared" si="623"/>
        <v>15/12/2021</v>
      </c>
      <c r="U9937" s="7" t="s">
        <v>1270</v>
      </c>
    </row>
    <row r="9938" spans="1:21" x14ac:dyDescent="0.2">
      <c r="A9938" s="1">
        <v>9936</v>
      </c>
      <c r="B9938" t="s">
        <v>15</v>
      </c>
      <c r="C9938">
        <v>26320825</v>
      </c>
      <c r="D9938">
        <v>20210914</v>
      </c>
      <c r="E9938">
        <v>22</v>
      </c>
      <c r="F9938" t="s">
        <v>17</v>
      </c>
      <c r="G9938" t="s">
        <v>19</v>
      </c>
      <c r="H9938">
        <v>40103</v>
      </c>
      <c r="I9938" t="s">
        <v>51</v>
      </c>
      <c r="J9938" t="s">
        <v>51</v>
      </c>
      <c r="K9938" t="s">
        <v>276</v>
      </c>
      <c r="L9938" t="s">
        <v>51</v>
      </c>
      <c r="M9938" t="s">
        <v>51</v>
      </c>
      <c r="N9938" t="s">
        <v>51</v>
      </c>
      <c r="O9938" t="s">
        <v>901</v>
      </c>
      <c r="P9938" t="s">
        <v>908</v>
      </c>
      <c r="Q9938" t="str">
        <f t="shared" si="620"/>
        <v>14</v>
      </c>
      <c r="R9938" t="str">
        <f t="shared" si="621"/>
        <v>09</v>
      </c>
      <c r="S9938" t="str">
        <f t="shared" si="622"/>
        <v>2021</v>
      </c>
      <c r="T9938" s="4" t="str">
        <f t="shared" si="623"/>
        <v>14/09/2021</v>
      </c>
      <c r="U9938" s="7" t="s">
        <v>1253</v>
      </c>
    </row>
    <row r="9939" spans="1:21" x14ac:dyDescent="0.2">
      <c r="A9939" s="1">
        <v>9937</v>
      </c>
      <c r="B9939" t="s">
        <v>15</v>
      </c>
      <c r="C9939">
        <v>26324333</v>
      </c>
      <c r="D9939">
        <v>20210626</v>
      </c>
      <c r="E9939">
        <v>28</v>
      </c>
      <c r="F9939" t="s">
        <v>17</v>
      </c>
      <c r="G9939" t="s">
        <v>28</v>
      </c>
      <c r="H9939">
        <v>140106</v>
      </c>
      <c r="I9939" t="s">
        <v>34</v>
      </c>
      <c r="J9939" t="s">
        <v>34</v>
      </c>
      <c r="K9939" t="s">
        <v>221</v>
      </c>
      <c r="L9939" t="s">
        <v>34</v>
      </c>
      <c r="M9939" t="s">
        <v>34</v>
      </c>
      <c r="N9939" t="s">
        <v>34</v>
      </c>
      <c r="O9939" t="s">
        <v>901</v>
      </c>
      <c r="P9939" t="s">
        <v>909</v>
      </c>
      <c r="Q9939" t="str">
        <f t="shared" si="620"/>
        <v>26</v>
      </c>
      <c r="R9939" t="str">
        <f t="shared" si="621"/>
        <v>06</v>
      </c>
      <c r="S9939" t="str">
        <f t="shared" si="622"/>
        <v>2021</v>
      </c>
      <c r="T9939" s="4" t="str">
        <f t="shared" si="623"/>
        <v>26/06/2021</v>
      </c>
      <c r="U9939" s="7" t="s">
        <v>1418</v>
      </c>
    </row>
    <row r="9940" spans="1:21" x14ac:dyDescent="0.2">
      <c r="A9940" s="1">
        <v>9938</v>
      </c>
      <c r="B9940" t="s">
        <v>15</v>
      </c>
      <c r="C9940">
        <v>26336218</v>
      </c>
      <c r="D9940">
        <v>20210322</v>
      </c>
      <c r="E9940">
        <v>38</v>
      </c>
      <c r="F9940" t="s">
        <v>17</v>
      </c>
      <c r="G9940" t="s">
        <v>22</v>
      </c>
      <c r="H9940">
        <v>250101</v>
      </c>
      <c r="I9940" t="s">
        <v>35</v>
      </c>
      <c r="J9940" t="s">
        <v>60</v>
      </c>
      <c r="K9940" t="s">
        <v>224</v>
      </c>
      <c r="L9940" t="s">
        <v>35</v>
      </c>
      <c r="M9940" t="s">
        <v>60</v>
      </c>
      <c r="N9940" t="s">
        <v>224</v>
      </c>
      <c r="O9940" t="s">
        <v>901</v>
      </c>
      <c r="P9940" t="s">
        <v>943</v>
      </c>
      <c r="Q9940" t="str">
        <f t="shared" si="620"/>
        <v>22</v>
      </c>
      <c r="R9940" t="str">
        <f t="shared" si="621"/>
        <v>03</v>
      </c>
      <c r="S9940" t="str">
        <f t="shared" si="622"/>
        <v>2021</v>
      </c>
      <c r="T9940" s="4" t="str">
        <f t="shared" si="623"/>
        <v>22/03/2021</v>
      </c>
      <c r="U9940" s="7" t="s">
        <v>1358</v>
      </c>
    </row>
    <row r="9941" spans="1:21" x14ac:dyDescent="0.2">
      <c r="A9941" s="1">
        <v>9939</v>
      </c>
      <c r="B9941" t="s">
        <v>15</v>
      </c>
      <c r="C9941">
        <v>26337873</v>
      </c>
      <c r="D9941">
        <v>20210601</v>
      </c>
      <c r="E9941">
        <v>26</v>
      </c>
      <c r="F9941" t="s">
        <v>18</v>
      </c>
      <c r="G9941" t="s">
        <v>19</v>
      </c>
      <c r="H9941">
        <v>100301</v>
      </c>
      <c r="I9941" t="s">
        <v>36</v>
      </c>
      <c r="J9941" t="s">
        <v>117</v>
      </c>
      <c r="K9941" t="s">
        <v>117</v>
      </c>
      <c r="L9941" t="s">
        <v>36</v>
      </c>
      <c r="M9941" t="s">
        <v>117</v>
      </c>
      <c r="N9941" t="s">
        <v>117</v>
      </c>
      <c r="O9941" t="s">
        <v>901</v>
      </c>
      <c r="P9941" t="s">
        <v>908</v>
      </c>
      <c r="Q9941" t="str">
        <f t="shared" si="620"/>
        <v>01</v>
      </c>
      <c r="R9941" t="str">
        <f t="shared" si="621"/>
        <v>06</v>
      </c>
      <c r="S9941" t="str">
        <f t="shared" si="622"/>
        <v>2021</v>
      </c>
      <c r="T9941" s="4" t="str">
        <f t="shared" si="623"/>
        <v>01/06/2021</v>
      </c>
      <c r="U9941" s="7" t="s">
        <v>1071</v>
      </c>
    </row>
    <row r="9942" spans="1:21" x14ac:dyDescent="0.2">
      <c r="A9942" s="1">
        <v>9940</v>
      </c>
      <c r="B9942" t="s">
        <v>15</v>
      </c>
      <c r="C9942">
        <v>26345094</v>
      </c>
      <c r="D9942">
        <v>20211211</v>
      </c>
      <c r="E9942">
        <v>28</v>
      </c>
      <c r="F9942" t="s">
        <v>18</v>
      </c>
      <c r="G9942" t="s">
        <v>22</v>
      </c>
      <c r="H9942">
        <v>140136</v>
      </c>
      <c r="I9942" t="s">
        <v>34</v>
      </c>
      <c r="J9942" t="s">
        <v>34</v>
      </c>
      <c r="K9942" t="s">
        <v>334</v>
      </c>
      <c r="L9942" t="s">
        <v>34</v>
      </c>
      <c r="M9942" t="s">
        <v>34</v>
      </c>
      <c r="N9942" t="s">
        <v>34</v>
      </c>
      <c r="O9942" t="s">
        <v>901</v>
      </c>
      <c r="P9942" t="s">
        <v>911</v>
      </c>
      <c r="Q9942" t="str">
        <f t="shared" si="620"/>
        <v>11</v>
      </c>
      <c r="R9942" t="str">
        <f t="shared" si="621"/>
        <v>12</v>
      </c>
      <c r="S9942" t="str">
        <f t="shared" si="622"/>
        <v>2021</v>
      </c>
      <c r="T9942" s="4" t="str">
        <f t="shared" si="623"/>
        <v>11/12/2021</v>
      </c>
      <c r="U9942" s="7" t="s">
        <v>1216</v>
      </c>
    </row>
    <row r="9943" spans="1:21" x14ac:dyDescent="0.2">
      <c r="A9943" s="1">
        <v>9941</v>
      </c>
      <c r="B9943" t="s">
        <v>15</v>
      </c>
      <c r="C9943">
        <v>26349265</v>
      </c>
      <c r="D9943">
        <v>20210415</v>
      </c>
      <c r="E9943">
        <v>47</v>
      </c>
      <c r="F9943" t="s">
        <v>17</v>
      </c>
      <c r="G9943" t="s">
        <v>19</v>
      </c>
      <c r="H9943">
        <v>30702</v>
      </c>
      <c r="I9943" t="s">
        <v>56</v>
      </c>
      <c r="J9943" t="s">
        <v>124</v>
      </c>
      <c r="K9943" t="s">
        <v>470</v>
      </c>
      <c r="L9943" t="s">
        <v>56</v>
      </c>
      <c r="M9943" t="s">
        <v>124</v>
      </c>
      <c r="N9943" t="s">
        <v>470</v>
      </c>
      <c r="O9943" t="s">
        <v>901</v>
      </c>
      <c r="P9943" t="s">
        <v>908</v>
      </c>
      <c r="Q9943" t="str">
        <f t="shared" si="620"/>
        <v>15</v>
      </c>
      <c r="R9943" t="str">
        <f t="shared" si="621"/>
        <v>04</v>
      </c>
      <c r="S9943" t="str">
        <f t="shared" si="622"/>
        <v>2021</v>
      </c>
      <c r="T9943" s="4" t="str">
        <f t="shared" si="623"/>
        <v>15/04/2021</v>
      </c>
      <c r="U9943" s="7" t="s">
        <v>1262</v>
      </c>
    </row>
    <row r="9944" spans="1:21" x14ac:dyDescent="0.2">
      <c r="A9944" s="1">
        <v>9942</v>
      </c>
      <c r="B9944" t="s">
        <v>15</v>
      </c>
      <c r="C9944">
        <v>26350367</v>
      </c>
      <c r="D9944">
        <v>20210617</v>
      </c>
      <c r="E9944">
        <v>22</v>
      </c>
      <c r="F9944" t="s">
        <v>17</v>
      </c>
      <c r="G9944" t="s">
        <v>20</v>
      </c>
      <c r="H9944">
        <v>140122</v>
      </c>
      <c r="I9944" t="s">
        <v>34</v>
      </c>
      <c r="J9944" t="s">
        <v>34</v>
      </c>
      <c r="K9944" t="s">
        <v>253</v>
      </c>
      <c r="L9944" t="s">
        <v>34</v>
      </c>
      <c r="M9944" t="s">
        <v>34</v>
      </c>
      <c r="N9944" t="s">
        <v>299</v>
      </c>
      <c r="O9944" t="s">
        <v>901</v>
      </c>
      <c r="P9944" t="s">
        <v>914</v>
      </c>
      <c r="Q9944" t="str">
        <f t="shared" si="620"/>
        <v>17</v>
      </c>
      <c r="R9944" t="str">
        <f t="shared" si="621"/>
        <v>06</v>
      </c>
      <c r="S9944" t="str">
        <f t="shared" si="622"/>
        <v>2021</v>
      </c>
      <c r="T9944" s="4" t="str">
        <f t="shared" si="623"/>
        <v>17/06/2021</v>
      </c>
      <c r="U9944" s="7" t="s">
        <v>1293</v>
      </c>
    </row>
    <row r="9945" spans="1:21" x14ac:dyDescent="0.2">
      <c r="A9945" s="1">
        <v>9943</v>
      </c>
      <c r="B9945" t="s">
        <v>15</v>
      </c>
      <c r="C9945">
        <v>26350432</v>
      </c>
      <c r="D9945">
        <v>20211207</v>
      </c>
      <c r="E9945">
        <v>34</v>
      </c>
      <c r="F9945" t="s">
        <v>18</v>
      </c>
      <c r="G9945" t="s">
        <v>23</v>
      </c>
      <c r="H9945">
        <v>70104</v>
      </c>
      <c r="I9945" t="s">
        <v>57</v>
      </c>
      <c r="J9945" t="s">
        <v>57</v>
      </c>
      <c r="K9945" t="s">
        <v>371</v>
      </c>
      <c r="L9945" t="s">
        <v>57</v>
      </c>
      <c r="M9945" t="s">
        <v>57</v>
      </c>
      <c r="N9945" t="s">
        <v>445</v>
      </c>
      <c r="O9945" t="s">
        <v>901</v>
      </c>
      <c r="P9945" t="s">
        <v>936</v>
      </c>
      <c r="Q9945" t="str">
        <f t="shared" si="620"/>
        <v>07</v>
      </c>
      <c r="R9945" t="str">
        <f t="shared" si="621"/>
        <v>12</v>
      </c>
      <c r="S9945" t="str">
        <f t="shared" si="622"/>
        <v>2021</v>
      </c>
      <c r="T9945" s="4" t="str">
        <f t="shared" si="623"/>
        <v>07/12/2021</v>
      </c>
      <c r="U9945" s="7" t="s">
        <v>1159</v>
      </c>
    </row>
    <row r="9946" spans="1:21" x14ac:dyDescent="0.2">
      <c r="A9946" s="1">
        <v>9944</v>
      </c>
      <c r="B9946" t="s">
        <v>15</v>
      </c>
      <c r="C9946">
        <v>26352203</v>
      </c>
      <c r="D9946">
        <v>20210703</v>
      </c>
      <c r="E9946">
        <v>21</v>
      </c>
      <c r="F9946" t="s">
        <v>18</v>
      </c>
      <c r="G9946" t="s">
        <v>20</v>
      </c>
      <c r="H9946">
        <v>140140</v>
      </c>
      <c r="I9946" t="s">
        <v>34</v>
      </c>
      <c r="J9946" t="s">
        <v>34</v>
      </c>
      <c r="K9946" t="s">
        <v>219</v>
      </c>
      <c r="L9946" t="s">
        <v>34</v>
      </c>
      <c r="M9946" t="s">
        <v>34</v>
      </c>
      <c r="N9946" t="s">
        <v>332</v>
      </c>
      <c r="O9946" t="s">
        <v>901</v>
      </c>
      <c r="P9946" t="s">
        <v>914</v>
      </c>
      <c r="Q9946" t="str">
        <f t="shared" si="620"/>
        <v>03</v>
      </c>
      <c r="R9946" t="str">
        <f t="shared" si="621"/>
        <v>07</v>
      </c>
      <c r="S9946" t="str">
        <f t="shared" si="622"/>
        <v>2021</v>
      </c>
      <c r="T9946" s="4" t="str">
        <f t="shared" si="623"/>
        <v>03/07/2021</v>
      </c>
      <c r="U9946" s="7" t="s">
        <v>1100</v>
      </c>
    </row>
    <row r="9947" spans="1:21" x14ac:dyDescent="0.2">
      <c r="A9947" s="1">
        <v>9945</v>
      </c>
      <c r="B9947" t="s">
        <v>15</v>
      </c>
      <c r="C9947">
        <v>26361940</v>
      </c>
      <c r="D9947">
        <v>20210630</v>
      </c>
      <c r="E9947">
        <v>56</v>
      </c>
      <c r="F9947" t="s">
        <v>18</v>
      </c>
      <c r="G9947" t="s">
        <v>20</v>
      </c>
      <c r="H9947">
        <v>140143</v>
      </c>
      <c r="I9947" t="s">
        <v>34</v>
      </c>
      <c r="J9947" t="s">
        <v>34</v>
      </c>
      <c r="K9947" t="s">
        <v>226</v>
      </c>
      <c r="L9947" t="s">
        <v>34</v>
      </c>
      <c r="M9947" t="s">
        <v>34</v>
      </c>
      <c r="N9947" t="s">
        <v>314</v>
      </c>
      <c r="O9947" t="s">
        <v>901</v>
      </c>
      <c r="P9947" t="s">
        <v>908</v>
      </c>
      <c r="Q9947" t="str">
        <f t="shared" si="620"/>
        <v>30</v>
      </c>
      <c r="R9947" t="str">
        <f t="shared" si="621"/>
        <v>06</v>
      </c>
      <c r="S9947" t="str">
        <f t="shared" si="622"/>
        <v>2021</v>
      </c>
      <c r="T9947" s="4" t="str">
        <f t="shared" si="623"/>
        <v>30/06/2021</v>
      </c>
      <c r="U9947" s="7" t="s">
        <v>1464</v>
      </c>
    </row>
    <row r="9948" spans="1:21" x14ac:dyDescent="0.2">
      <c r="A9948" s="1">
        <v>9946</v>
      </c>
      <c r="B9948" t="s">
        <v>15</v>
      </c>
      <c r="C9948">
        <v>26364769</v>
      </c>
      <c r="D9948">
        <v>20210225</v>
      </c>
      <c r="E9948">
        <v>23</v>
      </c>
      <c r="F9948" t="s">
        <v>17</v>
      </c>
      <c r="G9948" t="s">
        <v>23</v>
      </c>
      <c r="H9948">
        <v>40101</v>
      </c>
      <c r="I9948" t="s">
        <v>51</v>
      </c>
      <c r="J9948" t="s">
        <v>51</v>
      </c>
      <c r="K9948" t="s">
        <v>51</v>
      </c>
      <c r="L9948" t="s">
        <v>51</v>
      </c>
      <c r="M9948" t="s">
        <v>51</v>
      </c>
      <c r="N9948" t="s">
        <v>282</v>
      </c>
      <c r="O9948" t="s">
        <v>901</v>
      </c>
      <c r="P9948" t="s">
        <v>931</v>
      </c>
      <c r="Q9948" t="str">
        <f t="shared" si="620"/>
        <v>25</v>
      </c>
      <c r="R9948" t="str">
        <f t="shared" si="621"/>
        <v>02</v>
      </c>
      <c r="S9948" t="str">
        <f t="shared" si="622"/>
        <v>2021</v>
      </c>
      <c r="T9948" s="4" t="str">
        <f t="shared" si="623"/>
        <v>25/02/2021</v>
      </c>
      <c r="U9948" s="7" t="s">
        <v>1402</v>
      </c>
    </row>
    <row r="9949" spans="1:21" x14ac:dyDescent="0.2">
      <c r="A9949" s="1">
        <v>9947</v>
      </c>
      <c r="B9949" t="s">
        <v>15</v>
      </c>
      <c r="C9949">
        <v>26365210</v>
      </c>
      <c r="D9949">
        <v>20211103</v>
      </c>
      <c r="E9949">
        <v>19</v>
      </c>
      <c r="F9949" t="s">
        <v>17</v>
      </c>
      <c r="G9949" t="s">
        <v>20</v>
      </c>
      <c r="H9949">
        <v>140116</v>
      </c>
      <c r="I9949" t="s">
        <v>34</v>
      </c>
      <c r="J9949" t="s">
        <v>34</v>
      </c>
      <c r="K9949" t="s">
        <v>314</v>
      </c>
      <c r="L9949" t="s">
        <v>34</v>
      </c>
      <c r="M9949" t="s">
        <v>34</v>
      </c>
      <c r="N9949" t="s">
        <v>314</v>
      </c>
      <c r="O9949" t="s">
        <v>901</v>
      </c>
      <c r="P9949" t="s">
        <v>918</v>
      </c>
      <c r="Q9949" t="str">
        <f t="shared" si="620"/>
        <v>03</v>
      </c>
      <c r="R9949" t="str">
        <f t="shared" si="621"/>
        <v>11</v>
      </c>
      <c r="S9949" t="str">
        <f t="shared" si="622"/>
        <v>2021</v>
      </c>
      <c r="T9949" s="4" t="str">
        <f t="shared" si="623"/>
        <v>03/11/2021</v>
      </c>
      <c r="U9949" s="7" t="s">
        <v>1104</v>
      </c>
    </row>
    <row r="9950" spans="1:21" x14ac:dyDescent="0.2">
      <c r="A9950" s="1">
        <v>9948</v>
      </c>
      <c r="B9950" t="s">
        <v>15</v>
      </c>
      <c r="C9950">
        <v>26365616</v>
      </c>
      <c r="D9950">
        <v>20210820</v>
      </c>
      <c r="E9950">
        <v>24</v>
      </c>
      <c r="F9950" t="s">
        <v>18</v>
      </c>
      <c r="G9950" t="s">
        <v>19</v>
      </c>
      <c r="H9950">
        <v>60101</v>
      </c>
      <c r="I9950" t="s">
        <v>48</v>
      </c>
      <c r="J9950" t="s">
        <v>48</v>
      </c>
      <c r="K9950" t="s">
        <v>48</v>
      </c>
      <c r="L9950" t="s">
        <v>48</v>
      </c>
      <c r="M9950" t="s">
        <v>48</v>
      </c>
      <c r="N9950" t="s">
        <v>48</v>
      </c>
      <c r="O9950" t="s">
        <v>901</v>
      </c>
      <c r="P9950" t="s">
        <v>914</v>
      </c>
      <c r="Q9950" t="str">
        <f t="shared" si="620"/>
        <v>20</v>
      </c>
      <c r="R9950" t="str">
        <f t="shared" si="621"/>
        <v>08</v>
      </c>
      <c r="S9950" t="str">
        <f t="shared" si="622"/>
        <v>2021</v>
      </c>
      <c r="T9950" s="4" t="str">
        <f t="shared" si="623"/>
        <v>20/08/2021</v>
      </c>
      <c r="U9950" s="7" t="s">
        <v>1338</v>
      </c>
    </row>
    <row r="9951" spans="1:21" x14ac:dyDescent="0.2">
      <c r="A9951" s="1">
        <v>9949</v>
      </c>
      <c r="B9951" t="s">
        <v>15</v>
      </c>
      <c r="C9951">
        <v>26370007</v>
      </c>
      <c r="D9951">
        <v>20211001</v>
      </c>
      <c r="E9951">
        <v>26</v>
      </c>
      <c r="F9951" t="s">
        <v>18</v>
      </c>
      <c r="G9951" t="s">
        <v>20</v>
      </c>
      <c r="H9951">
        <v>140119</v>
      </c>
      <c r="I9951" t="s">
        <v>34</v>
      </c>
      <c r="J9951" t="s">
        <v>34</v>
      </c>
      <c r="K9951" t="s">
        <v>346</v>
      </c>
      <c r="L9951" t="s">
        <v>34</v>
      </c>
      <c r="M9951" t="s">
        <v>34</v>
      </c>
      <c r="N9951" t="s">
        <v>346</v>
      </c>
      <c r="O9951" t="s">
        <v>901</v>
      </c>
      <c r="P9951" t="s">
        <v>925</v>
      </c>
      <c r="Q9951" t="str">
        <f t="shared" si="620"/>
        <v>01</v>
      </c>
      <c r="R9951" t="str">
        <f t="shared" si="621"/>
        <v>10</v>
      </c>
      <c r="S9951" t="str">
        <f t="shared" si="622"/>
        <v>2021</v>
      </c>
      <c r="T9951" s="4" t="str">
        <f t="shared" si="623"/>
        <v>01/10/2021</v>
      </c>
      <c r="U9951" s="7" t="s">
        <v>1075</v>
      </c>
    </row>
    <row r="9952" spans="1:21" x14ac:dyDescent="0.2">
      <c r="A9952" s="1">
        <v>9950</v>
      </c>
      <c r="B9952" t="s">
        <v>15</v>
      </c>
      <c r="C9952">
        <v>26379420</v>
      </c>
      <c r="D9952">
        <v>20210129</v>
      </c>
      <c r="E9952">
        <v>37</v>
      </c>
      <c r="F9952" t="s">
        <v>18</v>
      </c>
      <c r="G9952" t="s">
        <v>22</v>
      </c>
      <c r="H9952">
        <v>140119</v>
      </c>
      <c r="I9952" t="s">
        <v>34</v>
      </c>
      <c r="J9952" t="s">
        <v>34</v>
      </c>
      <c r="K9952" t="s">
        <v>346</v>
      </c>
      <c r="L9952" t="s">
        <v>34</v>
      </c>
      <c r="M9952" t="s">
        <v>34</v>
      </c>
      <c r="N9952" t="s">
        <v>346</v>
      </c>
      <c r="O9952" t="s">
        <v>901</v>
      </c>
      <c r="P9952" t="s">
        <v>908</v>
      </c>
      <c r="Q9952" t="str">
        <f t="shared" si="620"/>
        <v>29</v>
      </c>
      <c r="R9952" t="str">
        <f t="shared" si="621"/>
        <v>01</v>
      </c>
      <c r="S9952" t="str">
        <f t="shared" si="622"/>
        <v>2021</v>
      </c>
      <c r="T9952" s="4" t="str">
        <f t="shared" si="623"/>
        <v>29/01/2021</v>
      </c>
      <c r="U9952" s="7" t="s">
        <v>1447</v>
      </c>
    </row>
    <row r="9953" spans="1:21" x14ac:dyDescent="0.2">
      <c r="A9953" s="1">
        <v>9951</v>
      </c>
      <c r="B9953" t="s">
        <v>15</v>
      </c>
      <c r="C9953">
        <v>26387192</v>
      </c>
      <c r="D9953">
        <v>20220113</v>
      </c>
      <c r="E9953">
        <v>21</v>
      </c>
      <c r="F9953" t="s">
        <v>17</v>
      </c>
      <c r="G9953" t="s">
        <v>19</v>
      </c>
      <c r="H9953">
        <v>100301</v>
      </c>
      <c r="I9953" t="s">
        <v>36</v>
      </c>
      <c r="J9953" t="s">
        <v>117</v>
      </c>
      <c r="K9953" t="s">
        <v>117</v>
      </c>
      <c r="L9953" t="s">
        <v>36</v>
      </c>
      <c r="M9953" t="s">
        <v>117</v>
      </c>
      <c r="N9953" t="s">
        <v>117</v>
      </c>
      <c r="O9953" t="s">
        <v>902</v>
      </c>
      <c r="P9953" t="s">
        <v>912</v>
      </c>
      <c r="Q9953" t="str">
        <f t="shared" si="620"/>
        <v>13</v>
      </c>
      <c r="R9953" t="str">
        <f t="shared" si="621"/>
        <v>01</v>
      </c>
      <c r="S9953" t="str">
        <f t="shared" si="622"/>
        <v>2022</v>
      </c>
      <c r="T9953" s="4" t="str">
        <f t="shared" si="623"/>
        <v>13/01/2022</v>
      </c>
      <c r="U9953" s="7" t="s">
        <v>1231</v>
      </c>
    </row>
    <row r="9954" spans="1:21" x14ac:dyDescent="0.2">
      <c r="A9954" s="1">
        <v>9952</v>
      </c>
      <c r="B9954" t="s">
        <v>15</v>
      </c>
      <c r="C9954">
        <v>26387434</v>
      </c>
      <c r="D9954">
        <v>20211003</v>
      </c>
      <c r="E9954">
        <v>16</v>
      </c>
      <c r="F9954" t="s">
        <v>17</v>
      </c>
      <c r="G9954" t="s">
        <v>20</v>
      </c>
      <c r="H9954">
        <v>140126</v>
      </c>
      <c r="I9954" t="s">
        <v>34</v>
      </c>
      <c r="J9954" t="s">
        <v>34</v>
      </c>
      <c r="K9954" t="s">
        <v>218</v>
      </c>
      <c r="L9954" t="s">
        <v>34</v>
      </c>
      <c r="M9954" t="s">
        <v>34</v>
      </c>
      <c r="N9954" t="s">
        <v>299</v>
      </c>
      <c r="O9954" t="s">
        <v>901</v>
      </c>
      <c r="P9954" t="s">
        <v>959</v>
      </c>
      <c r="Q9954" t="str">
        <f t="shared" si="620"/>
        <v>03</v>
      </c>
      <c r="R9954" t="str">
        <f t="shared" si="621"/>
        <v>10</v>
      </c>
      <c r="S9954" t="str">
        <f t="shared" si="622"/>
        <v>2021</v>
      </c>
      <c r="T9954" s="4" t="str">
        <f t="shared" si="623"/>
        <v>03/10/2021</v>
      </c>
      <c r="U9954" s="7" t="s">
        <v>1103</v>
      </c>
    </row>
    <row r="9955" spans="1:21" x14ac:dyDescent="0.2">
      <c r="A9955" s="1">
        <v>9953</v>
      </c>
      <c r="B9955" t="s">
        <v>15</v>
      </c>
      <c r="C9955">
        <v>26387710</v>
      </c>
      <c r="D9955">
        <v>20211105</v>
      </c>
      <c r="E9955">
        <v>17</v>
      </c>
      <c r="F9955" t="s">
        <v>17</v>
      </c>
      <c r="G9955" t="s">
        <v>20</v>
      </c>
      <c r="H9955">
        <v>140137</v>
      </c>
      <c r="I9955" t="s">
        <v>34</v>
      </c>
      <c r="J9955" t="s">
        <v>34</v>
      </c>
      <c r="K9955" t="s">
        <v>222</v>
      </c>
      <c r="L9955" t="s">
        <v>34</v>
      </c>
      <c r="M9955" t="s">
        <v>34</v>
      </c>
      <c r="N9955" t="s">
        <v>253</v>
      </c>
      <c r="O9955" t="s">
        <v>901</v>
      </c>
      <c r="P9955" t="s">
        <v>936</v>
      </c>
      <c r="Q9955" t="str">
        <f t="shared" si="620"/>
        <v>05</v>
      </c>
      <c r="R9955" t="str">
        <f t="shared" si="621"/>
        <v>11</v>
      </c>
      <c r="S9955" t="str">
        <f t="shared" si="622"/>
        <v>2021</v>
      </c>
      <c r="T9955" s="4" t="str">
        <f t="shared" si="623"/>
        <v>05/11/2021</v>
      </c>
      <c r="U9955" s="7" t="s">
        <v>1132</v>
      </c>
    </row>
    <row r="9956" spans="1:21" x14ac:dyDescent="0.2">
      <c r="A9956" s="1">
        <v>9954</v>
      </c>
      <c r="B9956" t="s">
        <v>15</v>
      </c>
      <c r="C9956">
        <v>26389892</v>
      </c>
      <c r="D9956">
        <v>20210921</v>
      </c>
      <c r="E9956">
        <v>25</v>
      </c>
      <c r="F9956" t="s">
        <v>17</v>
      </c>
      <c r="G9956" t="s">
        <v>19</v>
      </c>
      <c r="H9956">
        <v>110208</v>
      </c>
      <c r="I9956" t="s">
        <v>54</v>
      </c>
      <c r="J9956" t="s">
        <v>109</v>
      </c>
      <c r="K9956" t="s">
        <v>820</v>
      </c>
      <c r="L9956" t="s">
        <v>54</v>
      </c>
      <c r="M9956" t="s">
        <v>108</v>
      </c>
      <c r="N9956" t="s">
        <v>108</v>
      </c>
      <c r="O9956" t="s">
        <v>901</v>
      </c>
      <c r="P9956" t="s">
        <v>909</v>
      </c>
      <c r="Q9956" t="str">
        <f t="shared" si="620"/>
        <v>21</v>
      </c>
      <c r="R9956" t="str">
        <f t="shared" si="621"/>
        <v>09</v>
      </c>
      <c r="S9956" t="str">
        <f t="shared" si="622"/>
        <v>2021</v>
      </c>
      <c r="T9956" s="4" t="str">
        <f t="shared" si="623"/>
        <v>21/09/2021</v>
      </c>
      <c r="U9956" s="7" t="s">
        <v>1351</v>
      </c>
    </row>
    <row r="9957" spans="1:21" x14ac:dyDescent="0.2">
      <c r="A9957" s="1">
        <v>9955</v>
      </c>
      <c r="B9957" t="s">
        <v>15</v>
      </c>
      <c r="C9957">
        <v>26395997</v>
      </c>
      <c r="D9957">
        <v>20210912</v>
      </c>
      <c r="E9957">
        <v>19</v>
      </c>
      <c r="F9957" t="s">
        <v>17</v>
      </c>
      <c r="G9957" t="s">
        <v>20</v>
      </c>
      <c r="H9957">
        <v>140112</v>
      </c>
      <c r="I9957" t="s">
        <v>34</v>
      </c>
      <c r="J9957" t="s">
        <v>34</v>
      </c>
      <c r="K9957" t="s">
        <v>375</v>
      </c>
      <c r="L9957" t="s">
        <v>34</v>
      </c>
      <c r="M9957" t="s">
        <v>34</v>
      </c>
      <c r="N9957" t="s">
        <v>375</v>
      </c>
      <c r="O9957" t="s">
        <v>901</v>
      </c>
      <c r="P9957" t="s">
        <v>925</v>
      </c>
      <c r="Q9957" t="str">
        <f t="shared" si="620"/>
        <v>12</v>
      </c>
      <c r="R9957" t="str">
        <f t="shared" si="621"/>
        <v>09</v>
      </c>
      <c r="S9957" t="str">
        <f t="shared" si="622"/>
        <v>2021</v>
      </c>
      <c r="T9957" s="4" t="str">
        <f t="shared" si="623"/>
        <v>12/09/2021</v>
      </c>
      <c r="U9957" s="7" t="s">
        <v>1227</v>
      </c>
    </row>
    <row r="9958" spans="1:21" x14ac:dyDescent="0.2">
      <c r="A9958" s="1">
        <v>9956</v>
      </c>
      <c r="B9958" t="s">
        <v>15</v>
      </c>
      <c r="C9958">
        <v>26400242</v>
      </c>
      <c r="D9958">
        <v>20211214</v>
      </c>
      <c r="E9958">
        <v>26</v>
      </c>
      <c r="F9958" t="s">
        <v>18</v>
      </c>
      <c r="G9958" t="s">
        <v>22</v>
      </c>
      <c r="H9958">
        <v>140133</v>
      </c>
      <c r="I9958" t="s">
        <v>34</v>
      </c>
      <c r="J9958" t="s">
        <v>34</v>
      </c>
      <c r="K9958" t="s">
        <v>326</v>
      </c>
      <c r="L9958" t="s">
        <v>34</v>
      </c>
      <c r="M9958" t="s">
        <v>34</v>
      </c>
      <c r="N9958" t="s">
        <v>34</v>
      </c>
      <c r="O9958" t="s">
        <v>901</v>
      </c>
      <c r="P9958" t="s">
        <v>926</v>
      </c>
      <c r="Q9958" t="str">
        <f t="shared" si="620"/>
        <v>14</v>
      </c>
      <c r="R9958" t="str">
        <f t="shared" si="621"/>
        <v>12</v>
      </c>
      <c r="S9958" t="str">
        <f t="shared" si="622"/>
        <v>2021</v>
      </c>
      <c r="T9958" s="4" t="str">
        <f t="shared" si="623"/>
        <v>14/12/2021</v>
      </c>
      <c r="U9958" s="7" t="s">
        <v>1256</v>
      </c>
    </row>
    <row r="9959" spans="1:21" x14ac:dyDescent="0.2">
      <c r="A9959" s="1">
        <v>9957</v>
      </c>
      <c r="B9959" t="s">
        <v>15</v>
      </c>
      <c r="C9959">
        <v>26400732</v>
      </c>
      <c r="D9959">
        <v>20210415</v>
      </c>
      <c r="E9959">
        <v>15</v>
      </c>
      <c r="F9959" t="s">
        <v>17</v>
      </c>
      <c r="G9959" t="s">
        <v>23</v>
      </c>
      <c r="H9959">
        <v>120101</v>
      </c>
      <c r="I9959" t="s">
        <v>52</v>
      </c>
      <c r="J9959" t="s">
        <v>90</v>
      </c>
      <c r="K9959" t="s">
        <v>90</v>
      </c>
      <c r="L9959" t="s">
        <v>52</v>
      </c>
      <c r="M9959" t="s">
        <v>90</v>
      </c>
      <c r="N9959" t="s">
        <v>90</v>
      </c>
      <c r="O9959" t="s">
        <v>901</v>
      </c>
      <c r="P9959" t="s">
        <v>908</v>
      </c>
      <c r="Q9959" t="str">
        <f t="shared" si="620"/>
        <v>15</v>
      </c>
      <c r="R9959" t="str">
        <f t="shared" si="621"/>
        <v>04</v>
      </c>
      <c r="S9959" t="str">
        <f t="shared" si="622"/>
        <v>2021</v>
      </c>
      <c r="T9959" s="4" t="str">
        <f t="shared" si="623"/>
        <v>15/04/2021</v>
      </c>
      <c r="U9959" s="7" t="s">
        <v>1262</v>
      </c>
    </row>
    <row r="9960" spans="1:21" x14ac:dyDescent="0.2">
      <c r="A9960" s="1">
        <v>9958</v>
      </c>
      <c r="B9960" t="s">
        <v>15</v>
      </c>
      <c r="C9960">
        <v>26403000</v>
      </c>
      <c r="D9960">
        <v>20211210</v>
      </c>
      <c r="E9960">
        <v>20</v>
      </c>
      <c r="F9960" t="s">
        <v>18</v>
      </c>
      <c r="G9960" t="s">
        <v>19</v>
      </c>
      <c r="H9960">
        <v>180303</v>
      </c>
      <c r="I9960" t="s">
        <v>42</v>
      </c>
      <c r="J9960" t="s">
        <v>68</v>
      </c>
      <c r="K9960" t="s">
        <v>97</v>
      </c>
      <c r="L9960" t="s">
        <v>42</v>
      </c>
      <c r="M9960" t="s">
        <v>68</v>
      </c>
      <c r="N9960" t="s">
        <v>97</v>
      </c>
      <c r="O9960" t="s">
        <v>901</v>
      </c>
      <c r="P9960" t="s">
        <v>915</v>
      </c>
      <c r="Q9960" t="str">
        <f t="shared" si="620"/>
        <v>10</v>
      </c>
      <c r="R9960" t="str">
        <f t="shared" si="621"/>
        <v>12</v>
      </c>
      <c r="S9960" t="str">
        <f t="shared" si="622"/>
        <v>2021</v>
      </c>
      <c r="T9960" s="4" t="str">
        <f t="shared" si="623"/>
        <v>10/12/2021</v>
      </c>
      <c r="U9960" s="7" t="s">
        <v>1200</v>
      </c>
    </row>
    <row r="9961" spans="1:21" x14ac:dyDescent="0.2">
      <c r="A9961" s="1">
        <v>9959</v>
      </c>
      <c r="B9961" t="s">
        <v>15</v>
      </c>
      <c r="C9961">
        <v>26403992</v>
      </c>
      <c r="D9961">
        <v>20211029</v>
      </c>
      <c r="E9961">
        <v>18</v>
      </c>
      <c r="F9961" t="s">
        <v>18</v>
      </c>
      <c r="G9961" t="s">
        <v>20</v>
      </c>
      <c r="H9961">
        <v>140126</v>
      </c>
      <c r="I9961" t="s">
        <v>34</v>
      </c>
      <c r="J9961" t="s">
        <v>34</v>
      </c>
      <c r="K9961" t="s">
        <v>218</v>
      </c>
      <c r="L9961" t="s">
        <v>34</v>
      </c>
      <c r="M9961" t="s">
        <v>34</v>
      </c>
      <c r="N9961" t="s">
        <v>34</v>
      </c>
      <c r="O9961" t="s">
        <v>901</v>
      </c>
      <c r="P9961" t="s">
        <v>924</v>
      </c>
      <c r="Q9961" t="str">
        <f t="shared" si="620"/>
        <v>29</v>
      </c>
      <c r="R9961" t="str">
        <f t="shared" si="621"/>
        <v>10</v>
      </c>
      <c r="S9961" t="str">
        <f t="shared" si="622"/>
        <v>2021</v>
      </c>
      <c r="T9961" s="4" t="str">
        <f t="shared" si="623"/>
        <v>29/10/2021</v>
      </c>
      <c r="U9961" s="7" t="s">
        <v>1456</v>
      </c>
    </row>
    <row r="9962" spans="1:21" x14ac:dyDescent="0.2">
      <c r="A9962" s="1">
        <v>9960</v>
      </c>
      <c r="B9962" t="s">
        <v>15</v>
      </c>
      <c r="C9962">
        <v>26406240</v>
      </c>
      <c r="D9962">
        <v>20210903</v>
      </c>
      <c r="E9962">
        <v>28</v>
      </c>
      <c r="F9962" t="s">
        <v>18</v>
      </c>
      <c r="G9962" t="s">
        <v>20</v>
      </c>
      <c r="H9962">
        <v>140108</v>
      </c>
      <c r="I9962" t="s">
        <v>34</v>
      </c>
      <c r="J9962" t="s">
        <v>34</v>
      </c>
      <c r="K9962" t="s">
        <v>335</v>
      </c>
      <c r="L9962" t="s">
        <v>34</v>
      </c>
      <c r="M9962" t="s">
        <v>34</v>
      </c>
      <c r="N9962" t="s">
        <v>335</v>
      </c>
      <c r="O9962" t="s">
        <v>901</v>
      </c>
      <c r="P9962" t="s">
        <v>909</v>
      </c>
      <c r="Q9962" t="str">
        <f t="shared" si="620"/>
        <v>03</v>
      </c>
      <c r="R9962" t="str">
        <f t="shared" si="621"/>
        <v>09</v>
      </c>
      <c r="S9962" t="str">
        <f t="shared" si="622"/>
        <v>2021</v>
      </c>
      <c r="T9962" s="4" t="str">
        <f t="shared" si="623"/>
        <v>03/09/2021</v>
      </c>
      <c r="U9962" s="7" t="s">
        <v>1102</v>
      </c>
    </row>
    <row r="9963" spans="1:21" x14ac:dyDescent="0.2">
      <c r="A9963" s="1">
        <v>9961</v>
      </c>
      <c r="B9963" t="s">
        <v>15</v>
      </c>
      <c r="C9963">
        <v>26415228</v>
      </c>
      <c r="D9963">
        <v>20210716</v>
      </c>
      <c r="E9963">
        <v>20</v>
      </c>
      <c r="F9963" t="s">
        <v>18</v>
      </c>
      <c r="G9963" t="s">
        <v>19</v>
      </c>
      <c r="H9963">
        <v>160101</v>
      </c>
      <c r="I9963" t="s">
        <v>39</v>
      </c>
      <c r="J9963" t="s">
        <v>65</v>
      </c>
      <c r="K9963" t="s">
        <v>65</v>
      </c>
      <c r="L9963" t="s">
        <v>39</v>
      </c>
      <c r="M9963" t="s">
        <v>65</v>
      </c>
      <c r="N9963" t="s">
        <v>65</v>
      </c>
      <c r="O9963" t="s">
        <v>901</v>
      </c>
      <c r="P9963" t="s">
        <v>908</v>
      </c>
      <c r="Q9963" t="str">
        <f t="shared" si="620"/>
        <v>16</v>
      </c>
      <c r="R9963" t="str">
        <f t="shared" si="621"/>
        <v>07</v>
      </c>
      <c r="S9963" t="str">
        <f t="shared" si="622"/>
        <v>2021</v>
      </c>
      <c r="T9963" s="4" t="str">
        <f t="shared" si="623"/>
        <v>16/07/2021</v>
      </c>
      <c r="U9963" s="7" t="s">
        <v>1281</v>
      </c>
    </row>
    <row r="9964" spans="1:21" x14ac:dyDescent="0.2">
      <c r="A9964" s="1">
        <v>9962</v>
      </c>
      <c r="B9964" t="s">
        <v>15</v>
      </c>
      <c r="C9964">
        <v>26416688</v>
      </c>
      <c r="D9964">
        <v>20220106</v>
      </c>
      <c r="E9964">
        <v>23</v>
      </c>
      <c r="F9964" t="s">
        <v>18</v>
      </c>
      <c r="G9964" t="s">
        <v>22</v>
      </c>
      <c r="H9964">
        <v>140136</v>
      </c>
      <c r="I9964" t="s">
        <v>34</v>
      </c>
      <c r="J9964" t="s">
        <v>34</v>
      </c>
      <c r="K9964" t="s">
        <v>334</v>
      </c>
      <c r="L9964" t="s">
        <v>34</v>
      </c>
      <c r="M9964" t="s">
        <v>34</v>
      </c>
      <c r="N9964" t="s">
        <v>334</v>
      </c>
      <c r="O9964" t="s">
        <v>901</v>
      </c>
      <c r="P9964" t="s">
        <v>912</v>
      </c>
      <c r="Q9964" t="str">
        <f t="shared" si="620"/>
        <v>06</v>
      </c>
      <c r="R9964" t="str">
        <f t="shared" si="621"/>
        <v>01</v>
      </c>
      <c r="S9964" t="str">
        <f t="shared" si="622"/>
        <v>2022</v>
      </c>
      <c r="T9964" s="4" t="str">
        <f t="shared" si="623"/>
        <v>06/01/2022</v>
      </c>
      <c r="U9964" s="7" t="s">
        <v>1134</v>
      </c>
    </row>
    <row r="9965" spans="1:21" x14ac:dyDescent="0.2">
      <c r="A9965" s="1">
        <v>9963</v>
      </c>
      <c r="B9965" t="s">
        <v>15</v>
      </c>
      <c r="C9965">
        <v>26420178</v>
      </c>
      <c r="D9965">
        <v>20210916</v>
      </c>
      <c r="E9965">
        <v>16</v>
      </c>
      <c r="F9965" t="s">
        <v>18</v>
      </c>
      <c r="G9965" t="s">
        <v>19</v>
      </c>
      <c r="H9965">
        <v>190101</v>
      </c>
      <c r="I9965" t="s">
        <v>46</v>
      </c>
      <c r="J9965" t="s">
        <v>46</v>
      </c>
      <c r="K9965" t="s">
        <v>46</v>
      </c>
      <c r="L9965" t="s">
        <v>46</v>
      </c>
      <c r="M9965" t="s">
        <v>46</v>
      </c>
      <c r="N9965" t="s">
        <v>192</v>
      </c>
      <c r="O9965" t="s">
        <v>901</v>
      </c>
      <c r="P9965" t="s">
        <v>955</v>
      </c>
      <c r="Q9965" t="str">
        <f t="shared" si="620"/>
        <v>16</v>
      </c>
      <c r="R9965" t="str">
        <f t="shared" si="621"/>
        <v>09</v>
      </c>
      <c r="S9965" t="str">
        <f t="shared" si="622"/>
        <v>2021</v>
      </c>
      <c r="T9965" s="4" t="str">
        <f t="shared" si="623"/>
        <v>16/09/2021</v>
      </c>
      <c r="U9965" s="7" t="s">
        <v>1283</v>
      </c>
    </row>
    <row r="9966" spans="1:21" x14ac:dyDescent="0.2">
      <c r="A9966" s="1">
        <v>9964</v>
      </c>
      <c r="B9966" t="s">
        <v>15</v>
      </c>
      <c r="C9966">
        <v>26421333</v>
      </c>
      <c r="D9966">
        <v>20210616</v>
      </c>
      <c r="E9966">
        <v>27</v>
      </c>
      <c r="F9966" t="s">
        <v>18</v>
      </c>
      <c r="G9966" t="s">
        <v>24</v>
      </c>
      <c r="H9966">
        <v>140126</v>
      </c>
      <c r="I9966" t="s">
        <v>34</v>
      </c>
      <c r="J9966" t="s">
        <v>34</v>
      </c>
      <c r="K9966" t="s">
        <v>218</v>
      </c>
      <c r="L9966" t="s">
        <v>34</v>
      </c>
      <c r="M9966" t="s">
        <v>34</v>
      </c>
      <c r="N9966" t="s">
        <v>229</v>
      </c>
      <c r="O9966" t="s">
        <v>901</v>
      </c>
      <c r="P9966" t="s">
        <v>908</v>
      </c>
      <c r="Q9966" t="str">
        <f t="shared" si="620"/>
        <v>16</v>
      </c>
      <c r="R9966" t="str">
        <f t="shared" si="621"/>
        <v>06</v>
      </c>
      <c r="S9966" t="str">
        <f t="shared" si="622"/>
        <v>2021</v>
      </c>
      <c r="T9966" s="4" t="str">
        <f t="shared" si="623"/>
        <v>16/06/2021</v>
      </c>
      <c r="U9966" s="7" t="s">
        <v>1279</v>
      </c>
    </row>
    <row r="9967" spans="1:21" x14ac:dyDescent="0.2">
      <c r="A9967" s="1">
        <v>9965</v>
      </c>
      <c r="B9967" t="s">
        <v>15</v>
      </c>
      <c r="C9967">
        <v>26422582</v>
      </c>
      <c r="D9967">
        <v>20210920</v>
      </c>
      <c r="E9967">
        <v>44</v>
      </c>
      <c r="F9967" t="s">
        <v>17</v>
      </c>
      <c r="G9967" t="s">
        <v>20</v>
      </c>
      <c r="H9967">
        <v>140132</v>
      </c>
      <c r="I9967" t="s">
        <v>34</v>
      </c>
      <c r="J9967" t="s">
        <v>34</v>
      </c>
      <c r="K9967" t="s">
        <v>361</v>
      </c>
      <c r="L9967" t="s">
        <v>34</v>
      </c>
      <c r="M9967" t="s">
        <v>34</v>
      </c>
      <c r="N9967" t="s">
        <v>361</v>
      </c>
      <c r="O9967" t="s">
        <v>901</v>
      </c>
      <c r="P9967" t="s">
        <v>959</v>
      </c>
      <c r="Q9967" t="str">
        <f t="shared" si="620"/>
        <v>20</v>
      </c>
      <c r="R9967" t="str">
        <f t="shared" si="621"/>
        <v>09</v>
      </c>
      <c r="S9967" t="str">
        <f t="shared" si="622"/>
        <v>2021</v>
      </c>
      <c r="T9967" s="4" t="str">
        <f t="shared" si="623"/>
        <v>20/09/2021</v>
      </c>
      <c r="U9967" s="7" t="s">
        <v>1339</v>
      </c>
    </row>
    <row r="9968" spans="1:21" x14ac:dyDescent="0.2">
      <c r="A9968" s="1">
        <v>9966</v>
      </c>
      <c r="B9968" t="s">
        <v>15</v>
      </c>
      <c r="C9968">
        <v>26430091</v>
      </c>
      <c r="D9968">
        <v>20211018</v>
      </c>
      <c r="E9968">
        <v>16</v>
      </c>
      <c r="F9968" t="s">
        <v>17</v>
      </c>
      <c r="G9968" t="s">
        <v>19</v>
      </c>
      <c r="H9968">
        <v>110307</v>
      </c>
      <c r="I9968" t="s">
        <v>54</v>
      </c>
      <c r="J9968" t="s">
        <v>167</v>
      </c>
      <c r="K9968" t="s">
        <v>510</v>
      </c>
      <c r="L9968" t="s">
        <v>54</v>
      </c>
      <c r="M9968" t="s">
        <v>167</v>
      </c>
      <c r="N9968" t="s">
        <v>167</v>
      </c>
      <c r="O9968" t="s">
        <v>901</v>
      </c>
      <c r="P9968" t="s">
        <v>909</v>
      </c>
      <c r="Q9968" t="str">
        <f t="shared" si="620"/>
        <v>18</v>
      </c>
      <c r="R9968" t="str">
        <f t="shared" si="621"/>
        <v>10</v>
      </c>
      <c r="S9968" t="str">
        <f t="shared" si="622"/>
        <v>2021</v>
      </c>
      <c r="T9968" s="4" t="str">
        <f t="shared" si="623"/>
        <v>18/10/2021</v>
      </c>
      <c r="U9968" s="7" t="s">
        <v>1310</v>
      </c>
    </row>
    <row r="9969" spans="1:21" x14ac:dyDescent="0.2">
      <c r="A9969" s="1">
        <v>9967</v>
      </c>
      <c r="B9969" t="s">
        <v>15</v>
      </c>
      <c r="C9969">
        <v>26430498</v>
      </c>
      <c r="D9969">
        <v>20211002</v>
      </c>
      <c r="E9969">
        <v>21</v>
      </c>
      <c r="F9969" t="s">
        <v>18</v>
      </c>
      <c r="G9969" t="s">
        <v>19</v>
      </c>
      <c r="H9969">
        <v>140114</v>
      </c>
      <c r="I9969" t="s">
        <v>34</v>
      </c>
      <c r="J9969" t="s">
        <v>34</v>
      </c>
      <c r="K9969" t="s">
        <v>332</v>
      </c>
      <c r="L9969" t="s">
        <v>47</v>
      </c>
      <c r="M9969" t="s">
        <v>47</v>
      </c>
      <c r="N9969" t="s">
        <v>256</v>
      </c>
      <c r="O9969" t="s">
        <v>901</v>
      </c>
      <c r="P9969" t="s">
        <v>938</v>
      </c>
      <c r="Q9969" t="str">
        <f t="shared" si="620"/>
        <v>02</v>
      </c>
      <c r="R9969" t="str">
        <f t="shared" si="621"/>
        <v>10</v>
      </c>
      <c r="S9969" t="str">
        <f t="shared" si="622"/>
        <v>2021</v>
      </c>
      <c r="T9969" s="4" t="str">
        <f t="shared" si="623"/>
        <v>02/10/2021</v>
      </c>
      <c r="U9969" s="7" t="s">
        <v>1090</v>
      </c>
    </row>
    <row r="9970" spans="1:21" x14ac:dyDescent="0.2">
      <c r="A9970" s="1">
        <v>9968</v>
      </c>
      <c r="B9970" t="s">
        <v>15</v>
      </c>
      <c r="C9970">
        <v>26431255</v>
      </c>
      <c r="D9970">
        <v>20210612</v>
      </c>
      <c r="E9970">
        <v>38</v>
      </c>
      <c r="F9970" t="s">
        <v>17</v>
      </c>
      <c r="G9970" t="s">
        <v>19</v>
      </c>
      <c r="H9970">
        <v>70104</v>
      </c>
      <c r="I9970" t="s">
        <v>57</v>
      </c>
      <c r="J9970" t="s">
        <v>57</v>
      </c>
      <c r="K9970" t="s">
        <v>371</v>
      </c>
      <c r="L9970" t="s">
        <v>57</v>
      </c>
      <c r="M9970" t="s">
        <v>57</v>
      </c>
      <c r="N9970" t="s">
        <v>371</v>
      </c>
      <c r="O9970" t="s">
        <v>901</v>
      </c>
      <c r="P9970" t="s">
        <v>908</v>
      </c>
      <c r="Q9970" t="str">
        <f t="shared" si="620"/>
        <v>12</v>
      </c>
      <c r="R9970" t="str">
        <f t="shared" si="621"/>
        <v>06</v>
      </c>
      <c r="S9970" t="str">
        <f t="shared" si="622"/>
        <v>2021</v>
      </c>
      <c r="T9970" s="4" t="str">
        <f t="shared" si="623"/>
        <v>12/06/2021</v>
      </c>
      <c r="U9970" s="7" t="s">
        <v>1224</v>
      </c>
    </row>
    <row r="9971" spans="1:21" x14ac:dyDescent="0.2">
      <c r="A9971" s="1">
        <v>9969</v>
      </c>
      <c r="B9971" t="s">
        <v>15</v>
      </c>
      <c r="C9971">
        <v>26432962</v>
      </c>
      <c r="D9971">
        <v>20211226</v>
      </c>
      <c r="E9971">
        <v>16</v>
      </c>
      <c r="F9971" t="s">
        <v>18</v>
      </c>
      <c r="G9971" t="s">
        <v>24</v>
      </c>
      <c r="H9971">
        <v>140131</v>
      </c>
      <c r="I9971" t="s">
        <v>34</v>
      </c>
      <c r="J9971" t="s">
        <v>34</v>
      </c>
      <c r="K9971" t="s">
        <v>308</v>
      </c>
      <c r="L9971" t="s">
        <v>34</v>
      </c>
      <c r="M9971" t="s">
        <v>34</v>
      </c>
      <c r="N9971" t="s">
        <v>288</v>
      </c>
      <c r="O9971" t="s">
        <v>907</v>
      </c>
      <c r="P9971" t="s">
        <v>912</v>
      </c>
      <c r="Q9971" t="str">
        <f t="shared" si="620"/>
        <v>26</v>
      </c>
      <c r="R9971" t="str">
        <f t="shared" si="621"/>
        <v>12</v>
      </c>
      <c r="S9971" t="str">
        <f t="shared" si="622"/>
        <v>2021</v>
      </c>
      <c r="T9971" s="4" t="str">
        <f t="shared" si="623"/>
        <v>26/12/2021</v>
      </c>
      <c r="U9971" s="7" t="s">
        <v>1424</v>
      </c>
    </row>
    <row r="9972" spans="1:21" x14ac:dyDescent="0.2">
      <c r="A9972" s="1">
        <v>9970</v>
      </c>
      <c r="B9972" t="s">
        <v>15</v>
      </c>
      <c r="C9972">
        <v>26435578</v>
      </c>
      <c r="D9972">
        <v>20211211</v>
      </c>
      <c r="E9972">
        <v>21</v>
      </c>
      <c r="F9972" t="s">
        <v>18</v>
      </c>
      <c r="G9972" t="s">
        <v>19</v>
      </c>
      <c r="H9972">
        <v>80312</v>
      </c>
      <c r="I9972" t="s">
        <v>58</v>
      </c>
      <c r="J9972" t="s">
        <v>184</v>
      </c>
      <c r="K9972" t="s">
        <v>683</v>
      </c>
      <c r="L9972" t="s">
        <v>58</v>
      </c>
      <c r="M9972" t="s">
        <v>184</v>
      </c>
      <c r="N9972" t="s">
        <v>683</v>
      </c>
      <c r="O9972" t="s">
        <v>902</v>
      </c>
      <c r="P9972" t="s">
        <v>936</v>
      </c>
      <c r="Q9972" t="str">
        <f t="shared" si="620"/>
        <v>11</v>
      </c>
      <c r="R9972" t="str">
        <f t="shared" si="621"/>
        <v>12</v>
      </c>
      <c r="S9972" t="str">
        <f t="shared" si="622"/>
        <v>2021</v>
      </c>
      <c r="T9972" s="4" t="str">
        <f t="shared" si="623"/>
        <v>11/12/2021</v>
      </c>
      <c r="U9972" s="7" t="s">
        <v>1216</v>
      </c>
    </row>
    <row r="9973" spans="1:21" x14ac:dyDescent="0.2">
      <c r="A9973" s="1">
        <v>9971</v>
      </c>
      <c r="B9973" t="s">
        <v>15</v>
      </c>
      <c r="C9973">
        <v>26435976</v>
      </c>
      <c r="D9973">
        <v>20210901</v>
      </c>
      <c r="E9973">
        <v>21</v>
      </c>
      <c r="F9973" t="s">
        <v>17</v>
      </c>
      <c r="G9973" t="s">
        <v>22</v>
      </c>
      <c r="H9973">
        <v>21301</v>
      </c>
      <c r="I9973" t="s">
        <v>55</v>
      </c>
      <c r="J9973" t="s">
        <v>107</v>
      </c>
      <c r="K9973" t="s">
        <v>342</v>
      </c>
      <c r="L9973" t="s">
        <v>55</v>
      </c>
      <c r="M9973" t="s">
        <v>107</v>
      </c>
      <c r="N9973" t="s">
        <v>463</v>
      </c>
      <c r="O9973" t="s">
        <v>901</v>
      </c>
      <c r="P9973" t="s">
        <v>908</v>
      </c>
      <c r="Q9973" t="str">
        <f t="shared" si="620"/>
        <v>01</v>
      </c>
      <c r="R9973" t="str">
        <f t="shared" si="621"/>
        <v>09</v>
      </c>
      <c r="S9973" t="str">
        <f t="shared" si="622"/>
        <v>2021</v>
      </c>
      <c r="T9973" s="4" t="str">
        <f t="shared" si="623"/>
        <v>01/09/2021</v>
      </c>
      <c r="U9973" s="7" t="s">
        <v>1074</v>
      </c>
    </row>
    <row r="9974" spans="1:21" x14ac:dyDescent="0.2">
      <c r="A9974" s="1">
        <v>9972</v>
      </c>
      <c r="B9974" t="s">
        <v>15</v>
      </c>
      <c r="C9974">
        <v>26438415</v>
      </c>
      <c r="D9974">
        <v>20210423</v>
      </c>
      <c r="E9974">
        <v>20</v>
      </c>
      <c r="F9974" t="s">
        <v>17</v>
      </c>
      <c r="G9974" t="s">
        <v>23</v>
      </c>
      <c r="H9974">
        <v>220111</v>
      </c>
      <c r="I9974" t="s">
        <v>44</v>
      </c>
      <c r="J9974" t="s">
        <v>44</v>
      </c>
      <c r="K9974" t="s">
        <v>246</v>
      </c>
      <c r="L9974" t="s">
        <v>44</v>
      </c>
      <c r="M9974" t="s">
        <v>44</v>
      </c>
      <c r="N9974" t="s">
        <v>44</v>
      </c>
      <c r="O9974" t="s">
        <v>901</v>
      </c>
      <c r="P9974" t="s">
        <v>931</v>
      </c>
      <c r="Q9974" t="str">
        <f t="shared" si="620"/>
        <v>23</v>
      </c>
      <c r="R9974" t="str">
        <f t="shared" si="621"/>
        <v>04</v>
      </c>
      <c r="S9974" t="str">
        <f t="shared" si="622"/>
        <v>2021</v>
      </c>
      <c r="T9974" s="4" t="str">
        <f t="shared" si="623"/>
        <v>23/04/2021</v>
      </c>
      <c r="U9974" s="7" t="s">
        <v>1374</v>
      </c>
    </row>
    <row r="9975" spans="1:21" x14ac:dyDescent="0.2">
      <c r="A9975" s="1">
        <v>9973</v>
      </c>
      <c r="B9975" t="s">
        <v>15</v>
      </c>
      <c r="C9975">
        <v>26438510</v>
      </c>
      <c r="D9975">
        <v>20210913</v>
      </c>
      <c r="E9975">
        <v>20</v>
      </c>
      <c r="F9975" t="s">
        <v>17</v>
      </c>
      <c r="G9975" t="s">
        <v>19</v>
      </c>
      <c r="H9975">
        <v>90110</v>
      </c>
      <c r="I9975" t="s">
        <v>41</v>
      </c>
      <c r="J9975" t="s">
        <v>41</v>
      </c>
      <c r="K9975" t="s">
        <v>269</v>
      </c>
      <c r="L9975" t="s">
        <v>41</v>
      </c>
      <c r="M9975" t="s">
        <v>41</v>
      </c>
      <c r="N9975" t="s">
        <v>269</v>
      </c>
      <c r="O9975" t="s">
        <v>901</v>
      </c>
      <c r="P9975" t="s">
        <v>914</v>
      </c>
      <c r="Q9975" t="str">
        <f t="shared" si="620"/>
        <v>13</v>
      </c>
      <c r="R9975" t="str">
        <f t="shared" si="621"/>
        <v>09</v>
      </c>
      <c r="S9975" t="str">
        <f t="shared" si="622"/>
        <v>2021</v>
      </c>
      <c r="T9975" s="4" t="str">
        <f t="shared" si="623"/>
        <v>13/09/2021</v>
      </c>
      <c r="U9975" s="7" t="s">
        <v>1239</v>
      </c>
    </row>
    <row r="9976" spans="1:21" x14ac:dyDescent="0.2">
      <c r="A9976" s="1">
        <v>9974</v>
      </c>
      <c r="B9976" t="s">
        <v>15</v>
      </c>
      <c r="C9976">
        <v>26439936</v>
      </c>
      <c r="D9976">
        <v>20210906</v>
      </c>
      <c r="E9976">
        <v>51</v>
      </c>
      <c r="F9976" t="s">
        <v>18</v>
      </c>
      <c r="G9976" t="s">
        <v>20</v>
      </c>
      <c r="H9976">
        <v>20102</v>
      </c>
      <c r="I9976" t="s">
        <v>55</v>
      </c>
      <c r="J9976" t="s">
        <v>114</v>
      </c>
      <c r="K9976" t="s">
        <v>299</v>
      </c>
      <c r="L9976" t="s">
        <v>34</v>
      </c>
      <c r="M9976" t="s">
        <v>34</v>
      </c>
      <c r="N9976" t="s">
        <v>221</v>
      </c>
      <c r="O9976" t="s">
        <v>901</v>
      </c>
      <c r="P9976" t="s">
        <v>909</v>
      </c>
      <c r="Q9976" t="str">
        <f t="shared" si="620"/>
        <v>06</v>
      </c>
      <c r="R9976" t="str">
        <f t="shared" si="621"/>
        <v>09</v>
      </c>
      <c r="S9976" t="str">
        <f t="shared" si="622"/>
        <v>2021</v>
      </c>
      <c r="T9976" s="4" t="str">
        <f t="shared" si="623"/>
        <v>06/09/2021</v>
      </c>
      <c r="U9976" s="7" t="s">
        <v>1142</v>
      </c>
    </row>
    <row r="9977" spans="1:21" x14ac:dyDescent="0.2">
      <c r="A9977" s="1">
        <v>9975</v>
      </c>
      <c r="B9977" t="s">
        <v>15</v>
      </c>
      <c r="C9977">
        <v>26445689</v>
      </c>
      <c r="D9977">
        <v>20211125</v>
      </c>
      <c r="E9977">
        <v>26</v>
      </c>
      <c r="F9977" t="s">
        <v>18</v>
      </c>
      <c r="G9977" t="s">
        <v>19</v>
      </c>
      <c r="H9977">
        <v>180111</v>
      </c>
      <c r="I9977" t="s">
        <v>42</v>
      </c>
      <c r="J9977" t="s">
        <v>42</v>
      </c>
      <c r="K9977" t="s">
        <v>607</v>
      </c>
      <c r="L9977" t="s">
        <v>42</v>
      </c>
      <c r="M9977" t="s">
        <v>42</v>
      </c>
      <c r="N9977" t="s">
        <v>607</v>
      </c>
      <c r="O9977" t="s">
        <v>901</v>
      </c>
      <c r="P9977" t="s">
        <v>936</v>
      </c>
      <c r="Q9977" t="str">
        <f t="shared" si="620"/>
        <v>25</v>
      </c>
      <c r="R9977" t="str">
        <f t="shared" si="621"/>
        <v>11</v>
      </c>
      <c r="S9977" t="str">
        <f t="shared" si="622"/>
        <v>2021</v>
      </c>
      <c r="T9977" s="4" t="str">
        <f t="shared" si="623"/>
        <v>25/11/2021</v>
      </c>
      <c r="U9977" s="7" t="s">
        <v>1411</v>
      </c>
    </row>
    <row r="9978" spans="1:21" x14ac:dyDescent="0.2">
      <c r="A9978" s="1">
        <v>9976</v>
      </c>
      <c r="B9978" t="s">
        <v>15</v>
      </c>
      <c r="C9978">
        <v>26446621</v>
      </c>
      <c r="D9978">
        <v>20210520</v>
      </c>
      <c r="E9978">
        <v>22</v>
      </c>
      <c r="F9978" t="s">
        <v>18</v>
      </c>
      <c r="G9978" t="s">
        <v>19</v>
      </c>
      <c r="H9978">
        <v>150113</v>
      </c>
      <c r="I9978" t="s">
        <v>45</v>
      </c>
      <c r="J9978" t="s">
        <v>71</v>
      </c>
      <c r="K9978" t="s">
        <v>285</v>
      </c>
      <c r="L9978" t="s">
        <v>45</v>
      </c>
      <c r="M9978" t="s">
        <v>71</v>
      </c>
      <c r="N9978" t="s">
        <v>265</v>
      </c>
      <c r="O9978" t="s">
        <v>901</v>
      </c>
      <c r="P9978" t="s">
        <v>908</v>
      </c>
      <c r="Q9978" t="str">
        <f t="shared" si="620"/>
        <v>20</v>
      </c>
      <c r="R9978" t="str">
        <f t="shared" si="621"/>
        <v>05</v>
      </c>
      <c r="S9978" t="str">
        <f t="shared" si="622"/>
        <v>2021</v>
      </c>
      <c r="T9978" s="4" t="str">
        <f t="shared" si="623"/>
        <v>20/05/2021</v>
      </c>
      <c r="U9978" s="7" t="s">
        <v>1334</v>
      </c>
    </row>
    <row r="9979" spans="1:21" x14ac:dyDescent="0.2">
      <c r="A9979" s="1">
        <v>9977</v>
      </c>
      <c r="B9979" t="s">
        <v>15</v>
      </c>
      <c r="C9979">
        <v>26453255</v>
      </c>
      <c r="D9979">
        <v>20210807</v>
      </c>
      <c r="E9979">
        <v>19</v>
      </c>
      <c r="F9979" t="s">
        <v>17</v>
      </c>
      <c r="G9979" t="s">
        <v>22</v>
      </c>
      <c r="H9979">
        <v>140143</v>
      </c>
      <c r="I9979" t="s">
        <v>34</v>
      </c>
      <c r="J9979" t="s">
        <v>34</v>
      </c>
      <c r="K9979" t="s">
        <v>226</v>
      </c>
      <c r="L9979" t="s">
        <v>34</v>
      </c>
      <c r="M9979" t="s">
        <v>34</v>
      </c>
      <c r="N9979" t="s">
        <v>360</v>
      </c>
      <c r="O9979" t="s">
        <v>901</v>
      </c>
      <c r="P9979" t="s">
        <v>940</v>
      </c>
      <c r="Q9979" t="str">
        <f t="shared" si="620"/>
        <v>07</v>
      </c>
      <c r="R9979" t="str">
        <f t="shared" si="621"/>
        <v>08</v>
      </c>
      <c r="S9979" t="str">
        <f t="shared" si="622"/>
        <v>2021</v>
      </c>
      <c r="T9979" s="4" t="str">
        <f t="shared" si="623"/>
        <v>07/08/2021</v>
      </c>
      <c r="U9979" s="7" t="s">
        <v>1155</v>
      </c>
    </row>
    <row r="9980" spans="1:21" x14ac:dyDescent="0.2">
      <c r="A9980" s="1">
        <v>9978</v>
      </c>
      <c r="B9980" t="s">
        <v>15</v>
      </c>
      <c r="C9980">
        <v>26454294</v>
      </c>
      <c r="D9980">
        <v>20211208</v>
      </c>
      <c r="E9980">
        <v>41</v>
      </c>
      <c r="F9980" t="s">
        <v>17</v>
      </c>
      <c r="G9980" t="s">
        <v>19</v>
      </c>
      <c r="H9980">
        <v>180305</v>
      </c>
      <c r="I9980" t="s">
        <v>42</v>
      </c>
      <c r="J9980" t="s">
        <v>68</v>
      </c>
      <c r="K9980" t="s">
        <v>233</v>
      </c>
      <c r="L9980" t="s">
        <v>42</v>
      </c>
      <c r="M9980" t="s">
        <v>68</v>
      </c>
      <c r="N9980" t="s">
        <v>233</v>
      </c>
      <c r="O9980" t="s">
        <v>901</v>
      </c>
      <c r="P9980" t="s">
        <v>911</v>
      </c>
      <c r="Q9980" t="str">
        <f t="shared" si="620"/>
        <v>08</v>
      </c>
      <c r="R9980" t="str">
        <f t="shared" si="621"/>
        <v>12</v>
      </c>
      <c r="S9980" t="str">
        <f t="shared" si="622"/>
        <v>2021</v>
      </c>
      <c r="T9980" s="4" t="str">
        <f t="shared" si="623"/>
        <v>08/12/2021</v>
      </c>
      <c r="U9980" s="7" t="s">
        <v>1172</v>
      </c>
    </row>
    <row r="9981" spans="1:21" x14ac:dyDescent="0.2">
      <c r="A9981" s="1">
        <v>9979</v>
      </c>
      <c r="B9981" t="s">
        <v>15</v>
      </c>
      <c r="C9981">
        <v>26454549</v>
      </c>
      <c r="D9981">
        <v>20211220</v>
      </c>
      <c r="E9981">
        <v>26</v>
      </c>
      <c r="F9981" t="s">
        <v>17</v>
      </c>
      <c r="G9981" t="s">
        <v>19</v>
      </c>
      <c r="H9981">
        <v>100104</v>
      </c>
      <c r="I9981" t="s">
        <v>36</v>
      </c>
      <c r="J9981" t="s">
        <v>36</v>
      </c>
      <c r="K9981" t="s">
        <v>413</v>
      </c>
      <c r="L9981" t="s">
        <v>36</v>
      </c>
      <c r="M9981" t="s">
        <v>36</v>
      </c>
      <c r="N9981" t="s">
        <v>36</v>
      </c>
      <c r="O9981" t="s">
        <v>902</v>
      </c>
      <c r="P9981" t="s">
        <v>936</v>
      </c>
      <c r="Q9981" t="str">
        <f t="shared" si="620"/>
        <v>20</v>
      </c>
      <c r="R9981" t="str">
        <f t="shared" si="621"/>
        <v>12</v>
      </c>
      <c r="S9981" t="str">
        <f t="shared" si="622"/>
        <v>2021</v>
      </c>
      <c r="T9981" s="4" t="str">
        <f t="shared" si="623"/>
        <v>20/12/2021</v>
      </c>
      <c r="U9981" s="7" t="s">
        <v>1343</v>
      </c>
    </row>
    <row r="9982" spans="1:21" x14ac:dyDescent="0.2">
      <c r="A9982" s="1">
        <v>9980</v>
      </c>
      <c r="B9982" t="s">
        <v>15</v>
      </c>
      <c r="C9982">
        <v>26460599</v>
      </c>
      <c r="D9982">
        <v>20210601</v>
      </c>
      <c r="E9982">
        <v>19</v>
      </c>
      <c r="F9982" t="s">
        <v>18</v>
      </c>
      <c r="G9982" t="s">
        <v>19</v>
      </c>
      <c r="H9982">
        <v>160302</v>
      </c>
      <c r="I9982" t="s">
        <v>39</v>
      </c>
      <c r="J9982" t="s">
        <v>105</v>
      </c>
      <c r="K9982" t="s">
        <v>422</v>
      </c>
      <c r="L9982" t="s">
        <v>39</v>
      </c>
      <c r="M9982" t="s">
        <v>105</v>
      </c>
      <c r="N9982" t="s">
        <v>422</v>
      </c>
      <c r="O9982" t="s">
        <v>901</v>
      </c>
      <c r="P9982" t="s">
        <v>908</v>
      </c>
      <c r="Q9982" t="str">
        <f t="shared" si="620"/>
        <v>01</v>
      </c>
      <c r="R9982" t="str">
        <f t="shared" si="621"/>
        <v>06</v>
      </c>
      <c r="S9982" t="str">
        <f t="shared" si="622"/>
        <v>2021</v>
      </c>
      <c r="T9982" s="4" t="str">
        <f t="shared" si="623"/>
        <v>01/06/2021</v>
      </c>
      <c r="U9982" s="7" t="s">
        <v>1071</v>
      </c>
    </row>
    <row r="9983" spans="1:21" x14ac:dyDescent="0.2">
      <c r="A9983" s="1">
        <v>9981</v>
      </c>
      <c r="B9983" t="s">
        <v>15</v>
      </c>
      <c r="C9983">
        <v>26461524</v>
      </c>
      <c r="D9983">
        <v>20210419</v>
      </c>
      <c r="E9983">
        <v>28</v>
      </c>
      <c r="F9983" t="s">
        <v>17</v>
      </c>
      <c r="G9983" t="s">
        <v>19</v>
      </c>
      <c r="H9983">
        <v>170101</v>
      </c>
      <c r="I9983" t="s">
        <v>40</v>
      </c>
      <c r="J9983" t="s">
        <v>66</v>
      </c>
      <c r="K9983" t="s">
        <v>40</v>
      </c>
      <c r="L9983" t="s">
        <v>40</v>
      </c>
      <c r="M9983" t="s">
        <v>66</v>
      </c>
      <c r="N9983" t="s">
        <v>40</v>
      </c>
      <c r="O9983" t="s">
        <v>901</v>
      </c>
      <c r="P9983" t="s">
        <v>908</v>
      </c>
      <c r="Q9983" t="str">
        <f t="shared" si="620"/>
        <v>19</v>
      </c>
      <c r="R9983" t="str">
        <f t="shared" si="621"/>
        <v>04</v>
      </c>
      <c r="S9983" t="str">
        <f t="shared" si="622"/>
        <v>2021</v>
      </c>
      <c r="T9983" s="4" t="str">
        <f t="shared" si="623"/>
        <v>19/04/2021</v>
      </c>
      <c r="U9983" s="7" t="s">
        <v>1318</v>
      </c>
    </row>
    <row r="9984" spans="1:21" x14ac:dyDescent="0.2">
      <c r="A9984" s="1">
        <v>9982</v>
      </c>
      <c r="B9984" t="s">
        <v>15</v>
      </c>
      <c r="C9984">
        <v>26462241</v>
      </c>
      <c r="D9984">
        <v>20220114</v>
      </c>
      <c r="E9984">
        <v>30</v>
      </c>
      <c r="F9984" t="s">
        <v>17</v>
      </c>
      <c r="G9984" t="s">
        <v>19</v>
      </c>
      <c r="H9984">
        <v>120701</v>
      </c>
      <c r="I9984" t="s">
        <v>52</v>
      </c>
      <c r="J9984" t="s">
        <v>194</v>
      </c>
      <c r="K9984" t="s">
        <v>194</v>
      </c>
      <c r="L9984" t="s">
        <v>52</v>
      </c>
      <c r="M9984" t="s">
        <v>194</v>
      </c>
      <c r="N9984" t="s">
        <v>194</v>
      </c>
      <c r="O9984" t="s">
        <v>902</v>
      </c>
      <c r="P9984" t="s">
        <v>912</v>
      </c>
      <c r="Q9984" t="str">
        <f t="shared" si="620"/>
        <v>14</v>
      </c>
      <c r="R9984" t="str">
        <f t="shared" si="621"/>
        <v>01</v>
      </c>
      <c r="S9984" t="str">
        <f t="shared" si="622"/>
        <v>2022</v>
      </c>
      <c r="T9984" s="4" t="str">
        <f t="shared" si="623"/>
        <v>14/01/2022</v>
      </c>
      <c r="U9984" s="7" t="s">
        <v>1244</v>
      </c>
    </row>
    <row r="9985" spans="1:21" x14ac:dyDescent="0.2">
      <c r="A9985" s="1">
        <v>9983</v>
      </c>
      <c r="B9985" t="s">
        <v>15</v>
      </c>
      <c r="C9985">
        <v>26462364</v>
      </c>
      <c r="D9985">
        <v>20210225</v>
      </c>
      <c r="E9985">
        <v>22</v>
      </c>
      <c r="F9985" t="s">
        <v>17</v>
      </c>
      <c r="G9985" t="s">
        <v>19</v>
      </c>
      <c r="H9985">
        <v>120101</v>
      </c>
      <c r="I9985" t="s">
        <v>52</v>
      </c>
      <c r="J9985" t="s">
        <v>90</v>
      </c>
      <c r="K9985" t="s">
        <v>90</v>
      </c>
      <c r="L9985" t="s">
        <v>52</v>
      </c>
      <c r="M9985" t="s">
        <v>90</v>
      </c>
      <c r="N9985" t="s">
        <v>90</v>
      </c>
      <c r="O9985" t="s">
        <v>901</v>
      </c>
      <c r="P9985" t="s">
        <v>908</v>
      </c>
      <c r="Q9985" t="str">
        <f t="shared" si="620"/>
        <v>25</v>
      </c>
      <c r="R9985" t="str">
        <f t="shared" si="621"/>
        <v>02</v>
      </c>
      <c r="S9985" t="str">
        <f t="shared" si="622"/>
        <v>2021</v>
      </c>
      <c r="T9985" s="4" t="str">
        <f t="shared" si="623"/>
        <v>25/02/2021</v>
      </c>
      <c r="U9985" s="7" t="s">
        <v>1402</v>
      </c>
    </row>
    <row r="9986" spans="1:21" x14ac:dyDescent="0.2">
      <c r="A9986" s="1">
        <v>9984</v>
      </c>
      <c r="B9986" t="s">
        <v>15</v>
      </c>
      <c r="C9986">
        <v>26462730</v>
      </c>
      <c r="D9986">
        <v>20211221</v>
      </c>
      <c r="E9986">
        <v>38</v>
      </c>
      <c r="F9986" t="s">
        <v>18</v>
      </c>
      <c r="G9986" t="s">
        <v>20</v>
      </c>
      <c r="H9986">
        <v>140142</v>
      </c>
      <c r="I9986" t="s">
        <v>34</v>
      </c>
      <c r="J9986" t="s">
        <v>34</v>
      </c>
      <c r="K9986" t="s">
        <v>263</v>
      </c>
      <c r="L9986" t="s">
        <v>34</v>
      </c>
      <c r="M9986" t="s">
        <v>34</v>
      </c>
      <c r="N9986" t="s">
        <v>34</v>
      </c>
      <c r="O9986" t="s">
        <v>901</v>
      </c>
      <c r="P9986" t="s">
        <v>912</v>
      </c>
      <c r="Q9986" t="str">
        <f t="shared" si="620"/>
        <v>21</v>
      </c>
      <c r="R9986" t="str">
        <f t="shared" si="621"/>
        <v>12</v>
      </c>
      <c r="S9986" t="str">
        <f t="shared" si="622"/>
        <v>2021</v>
      </c>
      <c r="T9986" s="4" t="str">
        <f t="shared" si="623"/>
        <v>21/12/2021</v>
      </c>
      <c r="U9986" s="7" t="s">
        <v>1355</v>
      </c>
    </row>
    <row r="9987" spans="1:21" x14ac:dyDescent="0.2">
      <c r="A9987" s="1">
        <v>9985</v>
      </c>
      <c r="B9987" t="s">
        <v>15</v>
      </c>
      <c r="C9987">
        <v>26471708</v>
      </c>
      <c r="D9987">
        <v>20211216</v>
      </c>
      <c r="E9987">
        <v>36</v>
      </c>
      <c r="F9987" t="s">
        <v>18</v>
      </c>
      <c r="G9987" t="s">
        <v>27</v>
      </c>
      <c r="H9987">
        <v>140130</v>
      </c>
      <c r="I9987" t="s">
        <v>34</v>
      </c>
      <c r="J9987" t="s">
        <v>34</v>
      </c>
      <c r="K9987" t="s">
        <v>257</v>
      </c>
      <c r="L9987" t="s">
        <v>34</v>
      </c>
      <c r="M9987" t="s">
        <v>34</v>
      </c>
      <c r="N9987" t="s">
        <v>257</v>
      </c>
      <c r="O9987" t="s">
        <v>901</v>
      </c>
      <c r="P9987" t="s">
        <v>915</v>
      </c>
      <c r="Q9987" t="str">
        <f t="shared" ref="Q9987:Q10050" si="624">+RIGHT(D9987,2)</f>
        <v>16</v>
      </c>
      <c r="R9987" t="str">
        <f t="shared" ref="R9987:R10050" si="625">+MID(D9987,5,2)</f>
        <v>12</v>
      </c>
      <c r="S9987" t="str">
        <f t="shared" ref="S9987:S10050" si="626">+LEFT(D9987,4)</f>
        <v>2021</v>
      </c>
      <c r="T9987" s="4" t="str">
        <f t="shared" ref="T9987:T10050" si="627">+_xlfn.CONCAT(Q9987,"/",R9987,"/",S9987)</f>
        <v>16/12/2021</v>
      </c>
      <c r="U9987" s="7" t="s">
        <v>1287</v>
      </c>
    </row>
    <row r="9988" spans="1:21" x14ac:dyDescent="0.2">
      <c r="A9988" s="1">
        <v>9986</v>
      </c>
      <c r="B9988" t="s">
        <v>15</v>
      </c>
      <c r="C9988">
        <v>26472090</v>
      </c>
      <c r="D9988">
        <v>20211123</v>
      </c>
      <c r="E9988">
        <v>11</v>
      </c>
      <c r="F9988" t="s">
        <v>18</v>
      </c>
      <c r="G9988" t="s">
        <v>20</v>
      </c>
      <c r="H9988">
        <v>140106</v>
      </c>
      <c r="I9988" t="s">
        <v>34</v>
      </c>
      <c r="J9988" t="s">
        <v>34</v>
      </c>
      <c r="K9988" t="s">
        <v>221</v>
      </c>
      <c r="L9988" t="s">
        <v>34</v>
      </c>
      <c r="M9988" t="s">
        <v>34</v>
      </c>
      <c r="N9988" t="s">
        <v>34</v>
      </c>
      <c r="O9988" t="s">
        <v>901</v>
      </c>
      <c r="P9988" t="s">
        <v>911</v>
      </c>
      <c r="Q9988" t="str">
        <f t="shared" si="624"/>
        <v>23</v>
      </c>
      <c r="R9988" t="str">
        <f t="shared" si="625"/>
        <v>11</v>
      </c>
      <c r="S9988" t="str">
        <f t="shared" si="626"/>
        <v>2021</v>
      </c>
      <c r="T9988" s="4" t="str">
        <f t="shared" si="627"/>
        <v>23/11/2021</v>
      </c>
      <c r="U9988" s="7" t="s">
        <v>1383</v>
      </c>
    </row>
    <row r="9989" spans="1:21" x14ac:dyDescent="0.2">
      <c r="A9989" s="1">
        <v>9987</v>
      </c>
      <c r="B9989" t="s">
        <v>15</v>
      </c>
      <c r="C9989">
        <v>26472177</v>
      </c>
      <c r="D9989">
        <v>20210827</v>
      </c>
      <c r="E9989">
        <v>22</v>
      </c>
      <c r="F9989" t="s">
        <v>17</v>
      </c>
      <c r="G9989" t="s">
        <v>19</v>
      </c>
      <c r="H9989">
        <v>50101</v>
      </c>
      <c r="I9989" t="s">
        <v>37</v>
      </c>
      <c r="J9989" t="s">
        <v>98</v>
      </c>
      <c r="K9989" t="s">
        <v>37</v>
      </c>
      <c r="L9989" t="s">
        <v>37</v>
      </c>
      <c r="M9989" t="s">
        <v>98</v>
      </c>
      <c r="N9989" t="s">
        <v>37</v>
      </c>
      <c r="O9989" t="s">
        <v>901</v>
      </c>
      <c r="P9989" t="s">
        <v>933</v>
      </c>
      <c r="Q9989" t="str">
        <f t="shared" si="624"/>
        <v>27</v>
      </c>
      <c r="R9989" t="str">
        <f t="shared" si="625"/>
        <v>08</v>
      </c>
      <c r="S9989" t="str">
        <f t="shared" si="626"/>
        <v>2021</v>
      </c>
      <c r="T9989" s="4" t="str">
        <f t="shared" si="627"/>
        <v>27/08/2021</v>
      </c>
      <c r="U9989" s="7" t="s">
        <v>1431</v>
      </c>
    </row>
    <row r="9990" spans="1:21" x14ac:dyDescent="0.2">
      <c r="A9990" s="1">
        <v>9988</v>
      </c>
      <c r="B9990" t="s">
        <v>15</v>
      </c>
      <c r="C9990">
        <v>26472351</v>
      </c>
      <c r="D9990">
        <v>20210308</v>
      </c>
      <c r="E9990">
        <v>31</v>
      </c>
      <c r="F9990" t="s">
        <v>17</v>
      </c>
      <c r="G9990" t="s">
        <v>23</v>
      </c>
      <c r="H9990">
        <v>140106</v>
      </c>
      <c r="I9990" t="s">
        <v>34</v>
      </c>
      <c r="J9990" t="s">
        <v>34</v>
      </c>
      <c r="K9990" t="s">
        <v>221</v>
      </c>
      <c r="L9990" t="s">
        <v>59</v>
      </c>
      <c r="M9990" t="s">
        <v>877</v>
      </c>
      <c r="N9990" t="s">
        <v>405</v>
      </c>
      <c r="O9990" t="s">
        <v>901</v>
      </c>
      <c r="P9990" t="s">
        <v>908</v>
      </c>
      <c r="Q9990" t="str">
        <f t="shared" si="624"/>
        <v>08</v>
      </c>
      <c r="R9990" t="str">
        <f t="shared" si="625"/>
        <v>03</v>
      </c>
      <c r="S9990" t="str">
        <f t="shared" si="626"/>
        <v>2021</v>
      </c>
      <c r="T9990" s="4" t="str">
        <f t="shared" si="627"/>
        <v>08/03/2021</v>
      </c>
      <c r="U9990" s="7" t="s">
        <v>1163</v>
      </c>
    </row>
    <row r="9991" spans="1:21" x14ac:dyDescent="0.2">
      <c r="A9991" s="1">
        <v>9989</v>
      </c>
      <c r="B9991" t="s">
        <v>15</v>
      </c>
      <c r="C9991">
        <v>26474357</v>
      </c>
      <c r="D9991">
        <v>20210512</v>
      </c>
      <c r="E9991">
        <v>31</v>
      </c>
      <c r="F9991" t="s">
        <v>18</v>
      </c>
      <c r="G9991" t="s">
        <v>19</v>
      </c>
      <c r="H9991">
        <v>230101</v>
      </c>
      <c r="I9991" t="s">
        <v>38</v>
      </c>
      <c r="J9991" t="s">
        <v>38</v>
      </c>
      <c r="K9991" t="s">
        <v>38</v>
      </c>
      <c r="L9991" t="s">
        <v>38</v>
      </c>
      <c r="M9991" t="s">
        <v>38</v>
      </c>
      <c r="N9991" t="s">
        <v>38</v>
      </c>
      <c r="O9991" t="s">
        <v>901</v>
      </c>
      <c r="P9991" t="s">
        <v>927</v>
      </c>
      <c r="Q9991" t="str">
        <f t="shared" si="624"/>
        <v>12</v>
      </c>
      <c r="R9991" t="str">
        <f t="shared" si="625"/>
        <v>05</v>
      </c>
      <c r="S9991" t="str">
        <f t="shared" si="626"/>
        <v>2021</v>
      </c>
      <c r="T9991" s="4" t="str">
        <f t="shared" si="627"/>
        <v>12/05/2021</v>
      </c>
      <c r="U9991" s="7" t="s">
        <v>1222</v>
      </c>
    </row>
    <row r="9992" spans="1:21" x14ac:dyDescent="0.2">
      <c r="A9992" s="1">
        <v>9990</v>
      </c>
      <c r="B9992" t="s">
        <v>15</v>
      </c>
      <c r="C9992">
        <v>26479126</v>
      </c>
      <c r="D9992">
        <v>20210427</v>
      </c>
      <c r="E9992">
        <v>15</v>
      </c>
      <c r="F9992" t="s">
        <v>17</v>
      </c>
      <c r="G9992" t="s">
        <v>19</v>
      </c>
      <c r="H9992">
        <v>160101</v>
      </c>
      <c r="I9992" t="s">
        <v>39</v>
      </c>
      <c r="J9992" t="s">
        <v>65</v>
      </c>
      <c r="K9992" t="s">
        <v>65</v>
      </c>
      <c r="L9992" t="s">
        <v>39</v>
      </c>
      <c r="M9992" t="s">
        <v>65</v>
      </c>
      <c r="N9992" t="s">
        <v>65</v>
      </c>
      <c r="O9992" t="s">
        <v>901</v>
      </c>
      <c r="P9992" t="s">
        <v>908</v>
      </c>
      <c r="Q9992" t="str">
        <f t="shared" si="624"/>
        <v>27</v>
      </c>
      <c r="R9992" t="str">
        <f t="shared" si="625"/>
        <v>04</v>
      </c>
      <c r="S9992" t="str">
        <f t="shared" si="626"/>
        <v>2021</v>
      </c>
      <c r="T9992" s="4" t="str">
        <f t="shared" si="627"/>
        <v>27/04/2021</v>
      </c>
      <c r="U9992" s="7" t="s">
        <v>1427</v>
      </c>
    </row>
    <row r="9993" spans="1:21" x14ac:dyDescent="0.2">
      <c r="A9993" s="1">
        <v>9991</v>
      </c>
      <c r="B9993" t="s">
        <v>15</v>
      </c>
      <c r="C9993">
        <v>26479807</v>
      </c>
      <c r="D9993">
        <v>20210805</v>
      </c>
      <c r="E9993">
        <v>23</v>
      </c>
      <c r="F9993" t="s">
        <v>18</v>
      </c>
      <c r="G9993" t="s">
        <v>19</v>
      </c>
      <c r="H9993">
        <v>10101</v>
      </c>
      <c r="I9993" t="s">
        <v>50</v>
      </c>
      <c r="J9993" t="s">
        <v>106</v>
      </c>
      <c r="K9993" t="s">
        <v>106</v>
      </c>
      <c r="L9993" t="s">
        <v>50</v>
      </c>
      <c r="M9993" t="s">
        <v>106</v>
      </c>
      <c r="N9993" t="s">
        <v>106</v>
      </c>
      <c r="O9993" t="s">
        <v>901</v>
      </c>
      <c r="P9993" t="s">
        <v>908</v>
      </c>
      <c r="Q9993" t="str">
        <f t="shared" si="624"/>
        <v>05</v>
      </c>
      <c r="R9993" t="str">
        <f t="shared" si="625"/>
        <v>08</v>
      </c>
      <c r="S9993" t="str">
        <f t="shared" si="626"/>
        <v>2021</v>
      </c>
      <c r="T9993" s="4" t="str">
        <f t="shared" si="627"/>
        <v>05/08/2021</v>
      </c>
      <c r="U9993" s="7" t="s">
        <v>1129</v>
      </c>
    </row>
    <row r="9994" spans="1:21" x14ac:dyDescent="0.2">
      <c r="A9994" s="1">
        <v>9992</v>
      </c>
      <c r="B9994" t="s">
        <v>15</v>
      </c>
      <c r="C9994">
        <v>26479939</v>
      </c>
      <c r="D9994">
        <v>20210914</v>
      </c>
      <c r="E9994">
        <v>13</v>
      </c>
      <c r="F9994" t="s">
        <v>18</v>
      </c>
      <c r="G9994" t="s">
        <v>19</v>
      </c>
      <c r="H9994">
        <v>80207</v>
      </c>
      <c r="I9994" t="s">
        <v>58</v>
      </c>
      <c r="J9994" t="s">
        <v>140</v>
      </c>
      <c r="K9994" t="s">
        <v>821</v>
      </c>
      <c r="L9994" t="s">
        <v>54</v>
      </c>
      <c r="M9994" t="s">
        <v>108</v>
      </c>
      <c r="N9994" t="s">
        <v>381</v>
      </c>
      <c r="O9994" t="s">
        <v>901</v>
      </c>
      <c r="P9994" t="s">
        <v>909</v>
      </c>
      <c r="Q9994" t="str">
        <f t="shared" si="624"/>
        <v>14</v>
      </c>
      <c r="R9994" t="str">
        <f t="shared" si="625"/>
        <v>09</v>
      </c>
      <c r="S9994" t="str">
        <f t="shared" si="626"/>
        <v>2021</v>
      </c>
      <c r="T9994" s="4" t="str">
        <f t="shared" si="627"/>
        <v>14/09/2021</v>
      </c>
      <c r="U9994" s="7" t="s">
        <v>1253</v>
      </c>
    </row>
    <row r="9995" spans="1:21" x14ac:dyDescent="0.2">
      <c r="A9995" s="1">
        <v>9993</v>
      </c>
      <c r="B9995" t="s">
        <v>15</v>
      </c>
      <c r="C9995">
        <v>26480586</v>
      </c>
      <c r="D9995">
        <v>20220115</v>
      </c>
      <c r="E9995">
        <v>25</v>
      </c>
      <c r="F9995" t="s">
        <v>18</v>
      </c>
      <c r="G9995" t="s">
        <v>19</v>
      </c>
      <c r="H9995">
        <v>20101</v>
      </c>
      <c r="I9995" t="s">
        <v>55</v>
      </c>
      <c r="J9995" t="s">
        <v>114</v>
      </c>
      <c r="K9995" t="s">
        <v>114</v>
      </c>
      <c r="L9995" t="s">
        <v>55</v>
      </c>
      <c r="M9995" t="s">
        <v>114</v>
      </c>
      <c r="N9995" t="s">
        <v>114</v>
      </c>
      <c r="O9995" t="s">
        <v>902</v>
      </c>
      <c r="P9995" t="s">
        <v>912</v>
      </c>
      <c r="Q9995" t="str">
        <f t="shared" si="624"/>
        <v>15</v>
      </c>
      <c r="R9995" t="str">
        <f t="shared" si="625"/>
        <v>01</v>
      </c>
      <c r="S9995" t="str">
        <f t="shared" si="626"/>
        <v>2022</v>
      </c>
      <c r="T9995" s="4" t="str">
        <f t="shared" si="627"/>
        <v>15/01/2022</v>
      </c>
      <c r="U9995" s="7" t="s">
        <v>1258</v>
      </c>
    </row>
    <row r="9996" spans="1:21" x14ac:dyDescent="0.2">
      <c r="A9996" s="1">
        <v>9994</v>
      </c>
      <c r="B9996" t="s">
        <v>15</v>
      </c>
      <c r="C9996">
        <v>26481164</v>
      </c>
      <c r="D9996">
        <v>20211209</v>
      </c>
      <c r="E9996">
        <v>36</v>
      </c>
      <c r="F9996" t="s">
        <v>18</v>
      </c>
      <c r="G9996" t="s">
        <v>22</v>
      </c>
      <c r="H9996">
        <v>140109</v>
      </c>
      <c r="I9996" t="s">
        <v>34</v>
      </c>
      <c r="J9996" t="s">
        <v>34</v>
      </c>
      <c r="K9996" t="s">
        <v>223</v>
      </c>
      <c r="L9996" t="s">
        <v>34</v>
      </c>
      <c r="M9996" t="s">
        <v>34</v>
      </c>
      <c r="N9996" t="s">
        <v>34</v>
      </c>
      <c r="O9996" t="s">
        <v>901</v>
      </c>
      <c r="P9996" t="s">
        <v>926</v>
      </c>
      <c r="Q9996" t="str">
        <f t="shared" si="624"/>
        <v>09</v>
      </c>
      <c r="R9996" t="str">
        <f t="shared" si="625"/>
        <v>12</v>
      </c>
      <c r="S9996" t="str">
        <f t="shared" si="626"/>
        <v>2021</v>
      </c>
      <c r="T9996" s="4" t="str">
        <f t="shared" si="627"/>
        <v>09/12/2021</v>
      </c>
      <c r="U9996" s="7" t="s">
        <v>1187</v>
      </c>
    </row>
    <row r="9997" spans="1:21" x14ac:dyDescent="0.2">
      <c r="A9997" s="1">
        <v>9995</v>
      </c>
      <c r="B9997" t="s">
        <v>15</v>
      </c>
      <c r="C9997">
        <v>26481479</v>
      </c>
      <c r="D9997">
        <v>20210816</v>
      </c>
      <c r="E9997">
        <v>26</v>
      </c>
      <c r="F9997" t="s">
        <v>18</v>
      </c>
      <c r="G9997" t="s">
        <v>19</v>
      </c>
      <c r="H9997">
        <v>60801</v>
      </c>
      <c r="I9997" t="s">
        <v>48</v>
      </c>
      <c r="J9997" t="s">
        <v>82</v>
      </c>
      <c r="K9997" t="s">
        <v>82</v>
      </c>
      <c r="L9997" t="s">
        <v>48</v>
      </c>
      <c r="M9997" t="s">
        <v>82</v>
      </c>
      <c r="N9997" t="s">
        <v>82</v>
      </c>
      <c r="O9997" t="s">
        <v>901</v>
      </c>
      <c r="P9997" t="s">
        <v>908</v>
      </c>
      <c r="Q9997" t="str">
        <f t="shared" si="624"/>
        <v>16</v>
      </c>
      <c r="R9997" t="str">
        <f t="shared" si="625"/>
        <v>08</v>
      </c>
      <c r="S9997" t="str">
        <f t="shared" si="626"/>
        <v>2021</v>
      </c>
      <c r="T9997" s="4" t="str">
        <f t="shared" si="627"/>
        <v>16/08/2021</v>
      </c>
      <c r="U9997" s="7" t="s">
        <v>1282</v>
      </c>
    </row>
    <row r="9998" spans="1:21" x14ac:dyDescent="0.2">
      <c r="A9998" s="1">
        <v>9996</v>
      </c>
      <c r="B9998" t="s">
        <v>15</v>
      </c>
      <c r="C9998">
        <v>26481593</v>
      </c>
      <c r="D9998">
        <v>20211207</v>
      </c>
      <c r="E9998">
        <v>16</v>
      </c>
      <c r="F9998" t="s">
        <v>17</v>
      </c>
      <c r="G9998" t="s">
        <v>19</v>
      </c>
      <c r="H9998">
        <v>10205</v>
      </c>
      <c r="I9998" t="s">
        <v>50</v>
      </c>
      <c r="J9998" t="s">
        <v>119</v>
      </c>
      <c r="K9998" t="s">
        <v>119</v>
      </c>
      <c r="L9998" t="s">
        <v>50</v>
      </c>
      <c r="M9998" t="s">
        <v>119</v>
      </c>
      <c r="N9998" t="s">
        <v>119</v>
      </c>
      <c r="O9998" t="s">
        <v>901</v>
      </c>
      <c r="P9998" t="s">
        <v>945</v>
      </c>
      <c r="Q9998" t="str">
        <f t="shared" si="624"/>
        <v>07</v>
      </c>
      <c r="R9998" t="str">
        <f t="shared" si="625"/>
        <v>12</v>
      </c>
      <c r="S9998" t="str">
        <f t="shared" si="626"/>
        <v>2021</v>
      </c>
      <c r="T9998" s="4" t="str">
        <f t="shared" si="627"/>
        <v>07/12/2021</v>
      </c>
      <c r="U9998" s="7" t="s">
        <v>1159</v>
      </c>
    </row>
    <row r="9999" spans="1:21" x14ac:dyDescent="0.2">
      <c r="A9999" s="1">
        <v>9997</v>
      </c>
      <c r="B9999" t="s">
        <v>15</v>
      </c>
      <c r="C9999">
        <v>26482241</v>
      </c>
      <c r="D9999">
        <v>20211002</v>
      </c>
      <c r="E9999">
        <v>35</v>
      </c>
      <c r="F9999" t="s">
        <v>18</v>
      </c>
      <c r="G9999" t="s">
        <v>19</v>
      </c>
      <c r="H9999">
        <v>140122</v>
      </c>
      <c r="I9999" t="s">
        <v>34</v>
      </c>
      <c r="J9999" t="s">
        <v>34</v>
      </c>
      <c r="K9999" t="s">
        <v>253</v>
      </c>
      <c r="L9999" t="s">
        <v>37</v>
      </c>
      <c r="M9999" t="s">
        <v>98</v>
      </c>
      <c r="N9999" t="s">
        <v>37</v>
      </c>
      <c r="O9999" t="s">
        <v>901</v>
      </c>
      <c r="P9999" t="s">
        <v>909</v>
      </c>
      <c r="Q9999" t="str">
        <f t="shared" si="624"/>
        <v>02</v>
      </c>
      <c r="R9999" t="str">
        <f t="shared" si="625"/>
        <v>10</v>
      </c>
      <c r="S9999" t="str">
        <f t="shared" si="626"/>
        <v>2021</v>
      </c>
      <c r="T9999" s="4" t="str">
        <f t="shared" si="627"/>
        <v>02/10/2021</v>
      </c>
      <c r="U9999" s="7" t="s">
        <v>1090</v>
      </c>
    </row>
    <row r="10000" spans="1:21" x14ac:dyDescent="0.2">
      <c r="A10000" s="1">
        <v>9998</v>
      </c>
      <c r="B10000" t="s">
        <v>15</v>
      </c>
      <c r="C10000">
        <v>26483873</v>
      </c>
      <c r="D10000">
        <v>20210918</v>
      </c>
      <c r="E10000">
        <v>25</v>
      </c>
      <c r="F10000" t="s">
        <v>17</v>
      </c>
      <c r="G10000" t="s">
        <v>22</v>
      </c>
      <c r="H10000">
        <v>240101</v>
      </c>
      <c r="I10000" t="s">
        <v>33</v>
      </c>
      <c r="J10000" t="s">
        <v>59</v>
      </c>
      <c r="K10000" t="s">
        <v>59</v>
      </c>
      <c r="L10000" t="s">
        <v>34</v>
      </c>
      <c r="M10000" t="s">
        <v>34</v>
      </c>
      <c r="N10000" t="s">
        <v>360</v>
      </c>
      <c r="O10000" t="s">
        <v>901</v>
      </c>
      <c r="P10000" t="s">
        <v>925</v>
      </c>
      <c r="Q10000" t="str">
        <f t="shared" si="624"/>
        <v>18</v>
      </c>
      <c r="R10000" t="str">
        <f t="shared" si="625"/>
        <v>09</v>
      </c>
      <c r="S10000" t="str">
        <f t="shared" si="626"/>
        <v>2021</v>
      </c>
      <c r="T10000" s="4" t="str">
        <f t="shared" si="627"/>
        <v>18/09/2021</v>
      </c>
      <c r="U10000" s="7" t="s">
        <v>1309</v>
      </c>
    </row>
    <row r="10001" spans="1:21" x14ac:dyDescent="0.2">
      <c r="A10001" s="1">
        <v>9999</v>
      </c>
      <c r="B10001" t="s">
        <v>15</v>
      </c>
      <c r="C10001">
        <v>26485296</v>
      </c>
      <c r="D10001">
        <v>20211005</v>
      </c>
      <c r="E10001">
        <v>12</v>
      </c>
      <c r="F10001" t="s">
        <v>17</v>
      </c>
      <c r="G10001" t="s">
        <v>19</v>
      </c>
      <c r="H10001">
        <v>50101</v>
      </c>
      <c r="I10001" t="s">
        <v>37</v>
      </c>
      <c r="J10001" t="s">
        <v>98</v>
      </c>
      <c r="K10001" t="s">
        <v>37</v>
      </c>
      <c r="L10001" t="s">
        <v>37</v>
      </c>
      <c r="M10001" t="s">
        <v>98</v>
      </c>
      <c r="N10001" t="s">
        <v>37</v>
      </c>
      <c r="O10001" t="s">
        <v>901</v>
      </c>
      <c r="P10001" t="s">
        <v>914</v>
      </c>
      <c r="Q10001" t="str">
        <f t="shared" si="624"/>
        <v>05</v>
      </c>
      <c r="R10001" t="str">
        <f t="shared" si="625"/>
        <v>10</v>
      </c>
      <c r="S10001" t="str">
        <f t="shared" si="626"/>
        <v>2021</v>
      </c>
      <c r="T10001" s="4" t="str">
        <f t="shared" si="627"/>
        <v>05/10/2021</v>
      </c>
      <c r="U10001" s="7" t="s">
        <v>1131</v>
      </c>
    </row>
    <row r="10002" spans="1:21" x14ac:dyDescent="0.2">
      <c r="A10002" s="1">
        <v>10000</v>
      </c>
      <c r="B10002" t="s">
        <v>15</v>
      </c>
      <c r="C10002">
        <v>26485574</v>
      </c>
      <c r="D10002">
        <v>20210717</v>
      </c>
      <c r="E10002">
        <v>14</v>
      </c>
      <c r="F10002" t="s">
        <v>17</v>
      </c>
      <c r="G10002" t="s">
        <v>19</v>
      </c>
      <c r="H10002">
        <v>140126</v>
      </c>
      <c r="I10002" t="s">
        <v>34</v>
      </c>
      <c r="J10002" t="s">
        <v>34</v>
      </c>
      <c r="K10002" t="s">
        <v>218</v>
      </c>
      <c r="L10002" t="s">
        <v>59</v>
      </c>
      <c r="M10002" t="s">
        <v>877</v>
      </c>
      <c r="N10002" t="s">
        <v>885</v>
      </c>
      <c r="O10002" t="s">
        <v>901</v>
      </c>
      <c r="P10002" t="s">
        <v>908</v>
      </c>
      <c r="Q10002" t="str">
        <f t="shared" si="624"/>
        <v>17</v>
      </c>
      <c r="R10002" t="str">
        <f t="shared" si="625"/>
        <v>07</v>
      </c>
      <c r="S10002" t="str">
        <f t="shared" si="626"/>
        <v>2021</v>
      </c>
      <c r="T10002" s="4" t="str">
        <f t="shared" si="627"/>
        <v>17/07/2021</v>
      </c>
      <c r="U10002" s="7" t="s">
        <v>1294</v>
      </c>
    </row>
    <row r="10003" spans="1:21" x14ac:dyDescent="0.2">
      <c r="A10003" s="1">
        <v>10001</v>
      </c>
      <c r="B10003" t="s">
        <v>15</v>
      </c>
      <c r="C10003">
        <v>26485675</v>
      </c>
      <c r="D10003">
        <v>20210922</v>
      </c>
      <c r="E10003">
        <v>28</v>
      </c>
      <c r="F10003" t="s">
        <v>17</v>
      </c>
      <c r="G10003" t="s">
        <v>23</v>
      </c>
      <c r="H10003">
        <v>180108</v>
      </c>
      <c r="I10003" t="s">
        <v>42</v>
      </c>
      <c r="J10003" t="s">
        <v>42</v>
      </c>
      <c r="K10003" t="s">
        <v>162</v>
      </c>
      <c r="L10003" t="s">
        <v>41</v>
      </c>
      <c r="M10003" t="s">
        <v>41</v>
      </c>
      <c r="N10003" t="s">
        <v>41</v>
      </c>
      <c r="O10003" t="s">
        <v>901</v>
      </c>
      <c r="P10003" t="s">
        <v>916</v>
      </c>
      <c r="Q10003" t="str">
        <f t="shared" si="624"/>
        <v>22</v>
      </c>
      <c r="R10003" t="str">
        <f t="shared" si="625"/>
        <v>09</v>
      </c>
      <c r="S10003" t="str">
        <f t="shared" si="626"/>
        <v>2021</v>
      </c>
      <c r="T10003" s="4" t="str">
        <f t="shared" si="627"/>
        <v>22/09/2021</v>
      </c>
      <c r="U10003" s="7" t="s">
        <v>1365</v>
      </c>
    </row>
    <row r="10004" spans="1:21" x14ac:dyDescent="0.2">
      <c r="A10004" s="1">
        <v>10002</v>
      </c>
      <c r="B10004" t="s">
        <v>15</v>
      </c>
      <c r="C10004">
        <v>26486009</v>
      </c>
      <c r="D10004">
        <v>20220101</v>
      </c>
      <c r="E10004">
        <v>41</v>
      </c>
      <c r="F10004" t="s">
        <v>17</v>
      </c>
      <c r="G10004" t="s">
        <v>19</v>
      </c>
      <c r="H10004">
        <v>160101</v>
      </c>
      <c r="I10004" t="s">
        <v>39</v>
      </c>
      <c r="J10004" t="s">
        <v>65</v>
      </c>
      <c r="K10004" t="s">
        <v>65</v>
      </c>
      <c r="L10004" t="s">
        <v>39</v>
      </c>
      <c r="M10004" t="s">
        <v>65</v>
      </c>
      <c r="N10004" t="s">
        <v>65</v>
      </c>
      <c r="O10004" t="s">
        <v>904</v>
      </c>
      <c r="P10004" t="s">
        <v>912</v>
      </c>
      <c r="Q10004" t="str">
        <f t="shared" si="624"/>
        <v>01</v>
      </c>
      <c r="R10004" t="str">
        <f t="shared" si="625"/>
        <v>01</v>
      </c>
      <c r="S10004" t="str">
        <f t="shared" si="626"/>
        <v>2022</v>
      </c>
      <c r="T10004" s="4" t="str">
        <f t="shared" si="627"/>
        <v>01/01/2022</v>
      </c>
      <c r="U10004" s="7" t="s">
        <v>1065</v>
      </c>
    </row>
    <row r="10005" spans="1:21" x14ac:dyDescent="0.2">
      <c r="A10005" s="1">
        <v>10003</v>
      </c>
      <c r="B10005" t="s">
        <v>15</v>
      </c>
      <c r="C10005">
        <v>26488735</v>
      </c>
      <c r="D10005">
        <v>20210929</v>
      </c>
      <c r="E10005">
        <v>27</v>
      </c>
      <c r="F10005" t="s">
        <v>18</v>
      </c>
      <c r="G10005" t="s">
        <v>22</v>
      </c>
      <c r="H10005">
        <v>60801</v>
      </c>
      <c r="I10005" t="s">
        <v>48</v>
      </c>
      <c r="J10005" t="s">
        <v>82</v>
      </c>
      <c r="K10005" t="s">
        <v>82</v>
      </c>
      <c r="L10005" t="s">
        <v>48</v>
      </c>
      <c r="M10005" t="s">
        <v>82</v>
      </c>
      <c r="N10005" t="s">
        <v>82</v>
      </c>
      <c r="O10005" t="s">
        <v>901</v>
      </c>
      <c r="P10005" t="s">
        <v>933</v>
      </c>
      <c r="Q10005" t="str">
        <f t="shared" si="624"/>
        <v>29</v>
      </c>
      <c r="R10005" t="str">
        <f t="shared" si="625"/>
        <v>09</v>
      </c>
      <c r="S10005" t="str">
        <f t="shared" si="626"/>
        <v>2021</v>
      </c>
      <c r="T10005" s="4" t="str">
        <f t="shared" si="627"/>
        <v>29/09/2021</v>
      </c>
      <c r="U10005" s="7" t="s">
        <v>1455</v>
      </c>
    </row>
    <row r="10006" spans="1:21" x14ac:dyDescent="0.2">
      <c r="A10006" s="1">
        <v>10004</v>
      </c>
      <c r="B10006" t="s">
        <v>15</v>
      </c>
      <c r="C10006">
        <v>26498052</v>
      </c>
      <c r="D10006">
        <v>20211016</v>
      </c>
      <c r="E10006">
        <v>19</v>
      </c>
      <c r="F10006" t="s">
        <v>17</v>
      </c>
      <c r="G10006" t="s">
        <v>22</v>
      </c>
      <c r="H10006">
        <v>190101</v>
      </c>
      <c r="I10006" t="s">
        <v>46</v>
      </c>
      <c r="J10006" t="s">
        <v>46</v>
      </c>
      <c r="K10006" t="s">
        <v>46</v>
      </c>
      <c r="L10006" t="s">
        <v>46</v>
      </c>
      <c r="M10006" t="s">
        <v>46</v>
      </c>
      <c r="N10006" t="s">
        <v>192</v>
      </c>
      <c r="O10006" t="s">
        <v>901</v>
      </c>
      <c r="P10006" t="s">
        <v>967</v>
      </c>
      <c r="Q10006" t="str">
        <f t="shared" si="624"/>
        <v>16</v>
      </c>
      <c r="R10006" t="str">
        <f t="shared" si="625"/>
        <v>10</v>
      </c>
      <c r="S10006" t="str">
        <f t="shared" si="626"/>
        <v>2021</v>
      </c>
      <c r="T10006" s="4" t="str">
        <f t="shared" si="627"/>
        <v>16/10/2021</v>
      </c>
      <c r="U10006" s="7" t="s">
        <v>1284</v>
      </c>
    </row>
    <row r="10007" spans="1:21" x14ac:dyDescent="0.2">
      <c r="A10007" s="1">
        <v>10005</v>
      </c>
      <c r="B10007" t="s">
        <v>15</v>
      </c>
      <c r="C10007">
        <v>26499912</v>
      </c>
      <c r="D10007">
        <v>20210930</v>
      </c>
      <c r="E10007">
        <v>26</v>
      </c>
      <c r="F10007" t="s">
        <v>17</v>
      </c>
      <c r="G10007" t="s">
        <v>19</v>
      </c>
      <c r="H10007">
        <v>60801</v>
      </c>
      <c r="I10007" t="s">
        <v>48</v>
      </c>
      <c r="J10007" t="s">
        <v>82</v>
      </c>
      <c r="K10007" t="s">
        <v>82</v>
      </c>
      <c r="L10007" t="s">
        <v>48</v>
      </c>
      <c r="M10007" t="s">
        <v>82</v>
      </c>
      <c r="N10007" t="s">
        <v>82</v>
      </c>
      <c r="O10007" t="s">
        <v>901</v>
      </c>
      <c r="P10007" t="s">
        <v>933</v>
      </c>
      <c r="Q10007" t="str">
        <f t="shared" si="624"/>
        <v>30</v>
      </c>
      <c r="R10007" t="str">
        <f t="shared" si="625"/>
        <v>09</v>
      </c>
      <c r="S10007" t="str">
        <f t="shared" si="626"/>
        <v>2021</v>
      </c>
      <c r="T10007" s="4" t="str">
        <f t="shared" si="627"/>
        <v>30/09/2021</v>
      </c>
      <c r="U10007" s="7" t="s">
        <v>1467</v>
      </c>
    </row>
    <row r="10008" spans="1:21" x14ac:dyDescent="0.2">
      <c r="A10008" s="1">
        <v>10006</v>
      </c>
      <c r="B10008" t="s">
        <v>15</v>
      </c>
      <c r="C10008">
        <v>26503020</v>
      </c>
      <c r="D10008">
        <v>20210902</v>
      </c>
      <c r="E10008">
        <v>33</v>
      </c>
      <c r="F10008" t="s">
        <v>18</v>
      </c>
      <c r="G10008" t="s">
        <v>20</v>
      </c>
      <c r="H10008">
        <v>140135</v>
      </c>
      <c r="I10008" t="s">
        <v>34</v>
      </c>
      <c r="J10008" t="s">
        <v>34</v>
      </c>
      <c r="K10008" t="s">
        <v>220</v>
      </c>
      <c r="L10008" t="s">
        <v>34</v>
      </c>
      <c r="M10008" t="s">
        <v>34</v>
      </c>
      <c r="N10008" t="s">
        <v>220</v>
      </c>
      <c r="O10008" t="s">
        <v>901</v>
      </c>
      <c r="P10008" t="s">
        <v>940</v>
      </c>
      <c r="Q10008" t="str">
        <f t="shared" si="624"/>
        <v>02</v>
      </c>
      <c r="R10008" t="str">
        <f t="shared" si="625"/>
        <v>09</v>
      </c>
      <c r="S10008" t="str">
        <f t="shared" si="626"/>
        <v>2021</v>
      </c>
      <c r="T10008" s="4" t="str">
        <f t="shared" si="627"/>
        <v>02/09/2021</v>
      </c>
      <c r="U10008" s="7" t="s">
        <v>1089</v>
      </c>
    </row>
    <row r="10009" spans="1:21" x14ac:dyDescent="0.2">
      <c r="A10009" s="1">
        <v>10007</v>
      </c>
      <c r="B10009" t="s">
        <v>15</v>
      </c>
      <c r="C10009">
        <v>26505978</v>
      </c>
      <c r="D10009">
        <v>20210708</v>
      </c>
      <c r="E10009">
        <v>36</v>
      </c>
      <c r="F10009" t="s">
        <v>18</v>
      </c>
      <c r="G10009" t="s">
        <v>19</v>
      </c>
      <c r="H10009">
        <v>30101</v>
      </c>
      <c r="I10009" t="s">
        <v>56</v>
      </c>
      <c r="J10009" t="s">
        <v>113</v>
      </c>
      <c r="K10009" t="s">
        <v>113</v>
      </c>
      <c r="L10009" t="s">
        <v>56</v>
      </c>
      <c r="M10009" t="s">
        <v>113</v>
      </c>
      <c r="N10009" t="s">
        <v>113</v>
      </c>
      <c r="O10009" t="s">
        <v>901</v>
      </c>
      <c r="P10009" t="s">
        <v>938</v>
      </c>
      <c r="Q10009" t="str">
        <f t="shared" si="624"/>
        <v>08</v>
      </c>
      <c r="R10009" t="str">
        <f t="shared" si="625"/>
        <v>07</v>
      </c>
      <c r="S10009" t="str">
        <f t="shared" si="626"/>
        <v>2021</v>
      </c>
      <c r="T10009" s="4" t="str">
        <f t="shared" si="627"/>
        <v>08/07/2021</v>
      </c>
      <c r="U10009" s="7" t="s">
        <v>1167</v>
      </c>
    </row>
    <row r="10010" spans="1:21" x14ac:dyDescent="0.2">
      <c r="A10010" s="1">
        <v>10008</v>
      </c>
      <c r="B10010" t="s">
        <v>15</v>
      </c>
      <c r="C10010">
        <v>26510828</v>
      </c>
      <c r="D10010">
        <v>20210914</v>
      </c>
      <c r="E10010">
        <v>17</v>
      </c>
      <c r="F10010" t="s">
        <v>17</v>
      </c>
      <c r="G10010" t="s">
        <v>20</v>
      </c>
      <c r="H10010">
        <v>140126</v>
      </c>
      <c r="I10010" t="s">
        <v>34</v>
      </c>
      <c r="J10010" t="s">
        <v>34</v>
      </c>
      <c r="K10010" t="s">
        <v>218</v>
      </c>
      <c r="L10010" t="s">
        <v>34</v>
      </c>
      <c r="M10010" t="s">
        <v>34</v>
      </c>
      <c r="N10010" t="s">
        <v>34</v>
      </c>
      <c r="O10010" t="s">
        <v>901</v>
      </c>
      <c r="P10010" t="s">
        <v>925</v>
      </c>
      <c r="Q10010" t="str">
        <f t="shared" si="624"/>
        <v>14</v>
      </c>
      <c r="R10010" t="str">
        <f t="shared" si="625"/>
        <v>09</v>
      </c>
      <c r="S10010" t="str">
        <f t="shared" si="626"/>
        <v>2021</v>
      </c>
      <c r="T10010" s="4" t="str">
        <f t="shared" si="627"/>
        <v>14/09/2021</v>
      </c>
      <c r="U10010" s="7" t="s">
        <v>1253</v>
      </c>
    </row>
    <row r="10011" spans="1:21" x14ac:dyDescent="0.2">
      <c r="A10011" s="1">
        <v>10009</v>
      </c>
      <c r="B10011" t="s">
        <v>15</v>
      </c>
      <c r="C10011">
        <v>26511437</v>
      </c>
      <c r="D10011">
        <v>20210705</v>
      </c>
      <c r="E10011">
        <v>38</v>
      </c>
      <c r="F10011" t="s">
        <v>17</v>
      </c>
      <c r="G10011" t="s">
        <v>19</v>
      </c>
      <c r="H10011">
        <v>70108</v>
      </c>
      <c r="I10011" t="s">
        <v>57</v>
      </c>
      <c r="J10011" t="s">
        <v>57</v>
      </c>
      <c r="K10011" t="s">
        <v>429</v>
      </c>
      <c r="L10011" t="s">
        <v>57</v>
      </c>
      <c r="M10011" t="s">
        <v>57</v>
      </c>
      <c r="N10011" t="s">
        <v>429</v>
      </c>
      <c r="O10011" t="s">
        <v>901</v>
      </c>
      <c r="P10011" t="s">
        <v>908</v>
      </c>
      <c r="Q10011" t="str">
        <f t="shared" si="624"/>
        <v>05</v>
      </c>
      <c r="R10011" t="str">
        <f t="shared" si="625"/>
        <v>07</v>
      </c>
      <c r="S10011" t="str">
        <f t="shared" si="626"/>
        <v>2021</v>
      </c>
      <c r="T10011" s="4" t="str">
        <f t="shared" si="627"/>
        <v>05/07/2021</v>
      </c>
      <c r="U10011" s="7" t="s">
        <v>1128</v>
      </c>
    </row>
    <row r="10012" spans="1:21" x14ac:dyDescent="0.2">
      <c r="A10012" s="1">
        <v>10010</v>
      </c>
      <c r="B10012" t="s">
        <v>15</v>
      </c>
      <c r="C10012">
        <v>26514459</v>
      </c>
      <c r="D10012">
        <v>20210331</v>
      </c>
      <c r="E10012">
        <v>36</v>
      </c>
      <c r="F10012" t="s">
        <v>17</v>
      </c>
      <c r="G10012" t="s">
        <v>23</v>
      </c>
      <c r="H10012">
        <v>10101</v>
      </c>
      <c r="I10012" t="s">
        <v>50</v>
      </c>
      <c r="J10012" t="s">
        <v>106</v>
      </c>
      <c r="K10012" t="s">
        <v>106</v>
      </c>
      <c r="L10012" t="s">
        <v>50</v>
      </c>
      <c r="M10012" t="s">
        <v>106</v>
      </c>
      <c r="N10012" t="s">
        <v>106</v>
      </c>
      <c r="O10012" t="s">
        <v>901</v>
      </c>
      <c r="P10012" t="s">
        <v>908</v>
      </c>
      <c r="Q10012" t="str">
        <f t="shared" si="624"/>
        <v>31</v>
      </c>
      <c r="R10012" t="str">
        <f t="shared" si="625"/>
        <v>03</v>
      </c>
      <c r="S10012" t="str">
        <f t="shared" si="626"/>
        <v>2021</v>
      </c>
      <c r="T10012" s="4" t="str">
        <f t="shared" si="627"/>
        <v>31/03/2021</v>
      </c>
      <c r="U10012" s="7" t="s">
        <v>1473</v>
      </c>
    </row>
    <row r="10013" spans="1:21" x14ac:dyDescent="0.2">
      <c r="A10013" s="1">
        <v>10011</v>
      </c>
      <c r="B10013" t="s">
        <v>15</v>
      </c>
      <c r="C10013">
        <v>26514670</v>
      </c>
      <c r="D10013">
        <v>20211120</v>
      </c>
      <c r="E10013">
        <v>29</v>
      </c>
      <c r="F10013" t="s">
        <v>17</v>
      </c>
      <c r="G10013" t="s">
        <v>19</v>
      </c>
      <c r="H10013">
        <v>21301</v>
      </c>
      <c r="I10013" t="s">
        <v>55</v>
      </c>
      <c r="J10013" t="s">
        <v>107</v>
      </c>
      <c r="K10013" t="s">
        <v>342</v>
      </c>
      <c r="L10013" t="s">
        <v>55</v>
      </c>
      <c r="M10013" t="s">
        <v>107</v>
      </c>
      <c r="N10013" t="s">
        <v>463</v>
      </c>
      <c r="O10013" t="s">
        <v>902</v>
      </c>
      <c r="P10013" t="s">
        <v>924</v>
      </c>
      <c r="Q10013" t="str">
        <f t="shared" si="624"/>
        <v>20</v>
      </c>
      <c r="R10013" t="str">
        <f t="shared" si="625"/>
        <v>11</v>
      </c>
      <c r="S10013" t="str">
        <f t="shared" si="626"/>
        <v>2021</v>
      </c>
      <c r="T10013" s="4" t="str">
        <f t="shared" si="627"/>
        <v>20/11/2021</v>
      </c>
      <c r="U10013" s="7" t="s">
        <v>1341</v>
      </c>
    </row>
    <row r="10014" spans="1:21" x14ac:dyDescent="0.2">
      <c r="A10014" s="1">
        <v>10012</v>
      </c>
      <c r="B10014" t="s">
        <v>15</v>
      </c>
      <c r="C10014">
        <v>26518220</v>
      </c>
      <c r="D10014">
        <v>20211111</v>
      </c>
      <c r="E10014">
        <v>26</v>
      </c>
      <c r="F10014" t="s">
        <v>18</v>
      </c>
      <c r="G10014" t="s">
        <v>20</v>
      </c>
      <c r="H10014">
        <v>140132</v>
      </c>
      <c r="I10014" t="s">
        <v>34</v>
      </c>
      <c r="J10014" t="s">
        <v>34</v>
      </c>
      <c r="K10014" t="s">
        <v>361</v>
      </c>
      <c r="L10014" t="s">
        <v>34</v>
      </c>
      <c r="M10014" t="s">
        <v>34</v>
      </c>
      <c r="N10014" t="s">
        <v>361</v>
      </c>
      <c r="O10014" t="s">
        <v>901</v>
      </c>
      <c r="P10014" t="s">
        <v>959</v>
      </c>
      <c r="Q10014" t="str">
        <f t="shared" si="624"/>
        <v>11</v>
      </c>
      <c r="R10014" t="str">
        <f t="shared" si="625"/>
        <v>11</v>
      </c>
      <c r="S10014" t="str">
        <f t="shared" si="626"/>
        <v>2021</v>
      </c>
      <c r="T10014" s="4" t="str">
        <f t="shared" si="627"/>
        <v>11/11/2021</v>
      </c>
      <c r="U10014" s="7" t="s">
        <v>1215</v>
      </c>
    </row>
    <row r="10015" spans="1:21" x14ac:dyDescent="0.2">
      <c r="A10015" s="1">
        <v>10013</v>
      </c>
      <c r="B10015" t="s">
        <v>15</v>
      </c>
      <c r="C10015">
        <v>26526910</v>
      </c>
      <c r="D10015">
        <v>20211102</v>
      </c>
      <c r="E10015">
        <v>20</v>
      </c>
      <c r="F10015" t="s">
        <v>18</v>
      </c>
      <c r="G10015" t="s">
        <v>19</v>
      </c>
      <c r="H10015">
        <v>40128</v>
      </c>
      <c r="I10015" t="s">
        <v>51</v>
      </c>
      <c r="J10015" t="s">
        <v>51</v>
      </c>
      <c r="K10015" t="s">
        <v>435</v>
      </c>
      <c r="L10015" t="s">
        <v>51</v>
      </c>
      <c r="M10015" t="s">
        <v>51</v>
      </c>
      <c r="N10015" t="s">
        <v>435</v>
      </c>
      <c r="O10015" t="s">
        <v>901</v>
      </c>
      <c r="P10015" t="s">
        <v>924</v>
      </c>
      <c r="Q10015" t="str">
        <f t="shared" si="624"/>
        <v>02</v>
      </c>
      <c r="R10015" t="str">
        <f t="shared" si="625"/>
        <v>11</v>
      </c>
      <c r="S10015" t="str">
        <f t="shared" si="626"/>
        <v>2021</v>
      </c>
      <c r="T10015" s="4" t="str">
        <f t="shared" si="627"/>
        <v>02/11/2021</v>
      </c>
      <c r="U10015" s="7" t="s">
        <v>1091</v>
      </c>
    </row>
    <row r="10016" spans="1:21" x14ac:dyDescent="0.2">
      <c r="A10016" s="1">
        <v>10014</v>
      </c>
      <c r="B10016" t="s">
        <v>15</v>
      </c>
      <c r="C10016">
        <v>26527510</v>
      </c>
      <c r="D10016">
        <v>20210413</v>
      </c>
      <c r="E10016">
        <v>36</v>
      </c>
      <c r="F10016" t="s">
        <v>18</v>
      </c>
      <c r="G10016" t="s">
        <v>19</v>
      </c>
      <c r="H10016">
        <v>100407</v>
      </c>
      <c r="I10016" t="s">
        <v>36</v>
      </c>
      <c r="J10016" t="s">
        <v>122</v>
      </c>
      <c r="K10016" t="s">
        <v>423</v>
      </c>
      <c r="L10016" t="s">
        <v>36</v>
      </c>
      <c r="M10016" t="s">
        <v>122</v>
      </c>
      <c r="N10016" t="s">
        <v>122</v>
      </c>
      <c r="O10016" t="s">
        <v>901</v>
      </c>
      <c r="P10016" t="s">
        <v>908</v>
      </c>
      <c r="Q10016" t="str">
        <f t="shared" si="624"/>
        <v>13</v>
      </c>
      <c r="R10016" t="str">
        <f t="shared" si="625"/>
        <v>04</v>
      </c>
      <c r="S10016" t="str">
        <f t="shared" si="626"/>
        <v>2021</v>
      </c>
      <c r="T10016" s="4" t="str">
        <f t="shared" si="627"/>
        <v>13/04/2021</v>
      </c>
      <c r="U10016" s="7" t="s">
        <v>1234</v>
      </c>
    </row>
    <row r="10017" spans="1:21" x14ac:dyDescent="0.2">
      <c r="A10017" s="1">
        <v>10015</v>
      </c>
      <c r="B10017" t="s">
        <v>15</v>
      </c>
      <c r="C10017">
        <v>26531788</v>
      </c>
      <c r="D10017">
        <v>20210927</v>
      </c>
      <c r="E10017">
        <v>22</v>
      </c>
      <c r="F10017" t="s">
        <v>17</v>
      </c>
      <c r="G10017" t="s">
        <v>19</v>
      </c>
      <c r="H10017">
        <v>190601</v>
      </c>
      <c r="I10017" t="s">
        <v>46</v>
      </c>
      <c r="J10017" t="s">
        <v>94</v>
      </c>
      <c r="K10017" t="s">
        <v>94</v>
      </c>
      <c r="L10017" t="s">
        <v>46</v>
      </c>
      <c r="M10017" t="s">
        <v>94</v>
      </c>
      <c r="N10017" t="s">
        <v>94</v>
      </c>
      <c r="O10017" t="s">
        <v>901</v>
      </c>
      <c r="P10017" t="s">
        <v>955</v>
      </c>
      <c r="Q10017" t="str">
        <f t="shared" si="624"/>
        <v>27</v>
      </c>
      <c r="R10017" t="str">
        <f t="shared" si="625"/>
        <v>09</v>
      </c>
      <c r="S10017" t="str">
        <f t="shared" si="626"/>
        <v>2021</v>
      </c>
      <c r="T10017" s="4" t="str">
        <f t="shared" si="627"/>
        <v>27/09/2021</v>
      </c>
      <c r="U10017" s="7" t="s">
        <v>1432</v>
      </c>
    </row>
    <row r="10018" spans="1:21" x14ac:dyDescent="0.2">
      <c r="A10018" s="1">
        <v>10016</v>
      </c>
      <c r="B10018" t="s">
        <v>15</v>
      </c>
      <c r="C10018">
        <v>26535229</v>
      </c>
      <c r="D10018">
        <v>20210512</v>
      </c>
      <c r="E10018">
        <v>39</v>
      </c>
      <c r="F10018" t="s">
        <v>18</v>
      </c>
      <c r="G10018" t="s">
        <v>19</v>
      </c>
      <c r="H10018">
        <v>220112</v>
      </c>
      <c r="I10018" t="s">
        <v>44</v>
      </c>
      <c r="J10018" t="s">
        <v>44</v>
      </c>
      <c r="K10018" t="s">
        <v>241</v>
      </c>
      <c r="L10018" t="s">
        <v>44</v>
      </c>
      <c r="M10018" t="s">
        <v>44</v>
      </c>
      <c r="N10018" t="s">
        <v>241</v>
      </c>
      <c r="O10018" t="s">
        <v>901</v>
      </c>
      <c r="P10018" t="s">
        <v>908</v>
      </c>
      <c r="Q10018" t="str">
        <f t="shared" si="624"/>
        <v>12</v>
      </c>
      <c r="R10018" t="str">
        <f t="shared" si="625"/>
        <v>05</v>
      </c>
      <c r="S10018" t="str">
        <f t="shared" si="626"/>
        <v>2021</v>
      </c>
      <c r="T10018" s="4" t="str">
        <f t="shared" si="627"/>
        <v>12/05/2021</v>
      </c>
      <c r="U10018" s="7" t="s">
        <v>1222</v>
      </c>
    </row>
    <row r="10019" spans="1:21" x14ac:dyDescent="0.2">
      <c r="A10019" s="1">
        <v>10017</v>
      </c>
      <c r="B10019" t="s">
        <v>15</v>
      </c>
      <c r="C10019">
        <v>26536167</v>
      </c>
      <c r="D10019">
        <v>20211101</v>
      </c>
      <c r="E10019">
        <v>19</v>
      </c>
      <c r="F10019" t="s">
        <v>17</v>
      </c>
      <c r="G10019" t="s">
        <v>19</v>
      </c>
      <c r="H10019">
        <v>21309</v>
      </c>
      <c r="I10019" t="s">
        <v>55</v>
      </c>
      <c r="J10019" t="s">
        <v>107</v>
      </c>
      <c r="K10019" t="s">
        <v>463</v>
      </c>
      <c r="L10019" t="s">
        <v>55</v>
      </c>
      <c r="M10019" t="s">
        <v>107</v>
      </c>
      <c r="N10019" t="s">
        <v>463</v>
      </c>
      <c r="O10019" t="s">
        <v>901</v>
      </c>
      <c r="P10019" t="s">
        <v>910</v>
      </c>
      <c r="Q10019" t="str">
        <f t="shared" si="624"/>
        <v>01</v>
      </c>
      <c r="R10019" t="str">
        <f t="shared" si="625"/>
        <v>11</v>
      </c>
      <c r="S10019" t="str">
        <f t="shared" si="626"/>
        <v>2021</v>
      </c>
      <c r="T10019" s="4" t="str">
        <f t="shared" si="627"/>
        <v>01/11/2021</v>
      </c>
      <c r="U10019" s="7" t="s">
        <v>1076</v>
      </c>
    </row>
    <row r="10020" spans="1:21" x14ac:dyDescent="0.2">
      <c r="A10020" s="1">
        <v>10018</v>
      </c>
      <c r="B10020" t="s">
        <v>15</v>
      </c>
      <c r="C10020">
        <v>26538211</v>
      </c>
      <c r="D10020">
        <v>20210803</v>
      </c>
      <c r="E10020">
        <v>23</v>
      </c>
      <c r="F10020" t="s">
        <v>17</v>
      </c>
      <c r="G10020" t="s">
        <v>19</v>
      </c>
      <c r="H10020">
        <v>140101</v>
      </c>
      <c r="I10020" t="s">
        <v>34</v>
      </c>
      <c r="J10020" t="s">
        <v>34</v>
      </c>
      <c r="K10020" t="s">
        <v>34</v>
      </c>
      <c r="L10020" t="s">
        <v>59</v>
      </c>
      <c r="M10020" t="s">
        <v>877</v>
      </c>
      <c r="N10020" t="s">
        <v>885</v>
      </c>
      <c r="O10020" t="s">
        <v>901</v>
      </c>
      <c r="P10020" t="s">
        <v>908</v>
      </c>
      <c r="Q10020" t="str">
        <f t="shared" si="624"/>
        <v>03</v>
      </c>
      <c r="R10020" t="str">
        <f t="shared" si="625"/>
        <v>08</v>
      </c>
      <c r="S10020" t="str">
        <f t="shared" si="626"/>
        <v>2021</v>
      </c>
      <c r="T10020" s="4" t="str">
        <f t="shared" si="627"/>
        <v>03/08/2021</v>
      </c>
      <c r="U10020" s="7" t="s">
        <v>1101</v>
      </c>
    </row>
    <row r="10021" spans="1:21" x14ac:dyDescent="0.2">
      <c r="A10021" s="1">
        <v>10019</v>
      </c>
      <c r="B10021" t="s">
        <v>15</v>
      </c>
      <c r="C10021">
        <v>26541870</v>
      </c>
      <c r="D10021">
        <v>20211002</v>
      </c>
      <c r="E10021">
        <v>45</v>
      </c>
      <c r="F10021" t="s">
        <v>18</v>
      </c>
      <c r="G10021" t="s">
        <v>20</v>
      </c>
      <c r="H10021">
        <v>140122</v>
      </c>
      <c r="I10021" t="s">
        <v>34</v>
      </c>
      <c r="J10021" t="s">
        <v>34</v>
      </c>
      <c r="K10021" t="s">
        <v>253</v>
      </c>
      <c r="L10021" t="s">
        <v>34</v>
      </c>
      <c r="M10021" t="s">
        <v>34</v>
      </c>
      <c r="N10021" t="s">
        <v>253</v>
      </c>
      <c r="O10021" t="s">
        <v>901</v>
      </c>
      <c r="P10021" t="s">
        <v>909</v>
      </c>
      <c r="Q10021" t="str">
        <f t="shared" si="624"/>
        <v>02</v>
      </c>
      <c r="R10021" t="str">
        <f t="shared" si="625"/>
        <v>10</v>
      </c>
      <c r="S10021" t="str">
        <f t="shared" si="626"/>
        <v>2021</v>
      </c>
      <c r="T10021" s="4" t="str">
        <f t="shared" si="627"/>
        <v>02/10/2021</v>
      </c>
      <c r="U10021" s="7" t="s">
        <v>1090</v>
      </c>
    </row>
    <row r="10022" spans="1:21" x14ac:dyDescent="0.2">
      <c r="A10022" s="1">
        <v>10020</v>
      </c>
      <c r="B10022" t="s">
        <v>15</v>
      </c>
      <c r="C10022">
        <v>26542590</v>
      </c>
      <c r="D10022">
        <v>20211025</v>
      </c>
      <c r="E10022">
        <v>29</v>
      </c>
      <c r="F10022" t="s">
        <v>18</v>
      </c>
      <c r="G10022" t="s">
        <v>19</v>
      </c>
      <c r="H10022">
        <v>160101</v>
      </c>
      <c r="I10022" t="s">
        <v>39</v>
      </c>
      <c r="J10022" t="s">
        <v>65</v>
      </c>
      <c r="K10022" t="s">
        <v>65</v>
      </c>
      <c r="L10022" t="s">
        <v>39</v>
      </c>
      <c r="M10022" t="s">
        <v>65</v>
      </c>
      <c r="N10022" t="s">
        <v>65</v>
      </c>
      <c r="O10022" t="s">
        <v>901</v>
      </c>
      <c r="P10022" t="s">
        <v>920</v>
      </c>
      <c r="Q10022" t="str">
        <f t="shared" si="624"/>
        <v>25</v>
      </c>
      <c r="R10022" t="str">
        <f t="shared" si="625"/>
        <v>10</v>
      </c>
      <c r="S10022" t="str">
        <f t="shared" si="626"/>
        <v>2021</v>
      </c>
      <c r="T10022" s="4" t="str">
        <f t="shared" si="627"/>
        <v>25/10/2021</v>
      </c>
      <c r="U10022" s="7" t="s">
        <v>1410</v>
      </c>
    </row>
    <row r="10023" spans="1:21" x14ac:dyDescent="0.2">
      <c r="A10023" s="1">
        <v>10021</v>
      </c>
      <c r="B10023" t="s">
        <v>15</v>
      </c>
      <c r="C10023">
        <v>26549661</v>
      </c>
      <c r="D10023">
        <v>20210724</v>
      </c>
      <c r="E10023">
        <v>13</v>
      </c>
      <c r="F10023" t="s">
        <v>18</v>
      </c>
      <c r="G10023" t="s">
        <v>19</v>
      </c>
      <c r="H10023">
        <v>220113</v>
      </c>
      <c r="I10023" t="s">
        <v>44</v>
      </c>
      <c r="J10023" t="s">
        <v>44</v>
      </c>
      <c r="K10023" t="s">
        <v>239</v>
      </c>
      <c r="L10023" t="s">
        <v>44</v>
      </c>
      <c r="M10023" t="s">
        <v>44</v>
      </c>
      <c r="N10023" t="s">
        <v>246</v>
      </c>
      <c r="O10023" t="s">
        <v>901</v>
      </c>
      <c r="P10023" t="s">
        <v>908</v>
      </c>
      <c r="Q10023" t="str">
        <f t="shared" si="624"/>
        <v>24</v>
      </c>
      <c r="R10023" t="str">
        <f t="shared" si="625"/>
        <v>07</v>
      </c>
      <c r="S10023" t="str">
        <f t="shared" si="626"/>
        <v>2021</v>
      </c>
      <c r="T10023" s="4" t="str">
        <f t="shared" si="627"/>
        <v>24/07/2021</v>
      </c>
      <c r="U10023" s="7" t="s">
        <v>1395</v>
      </c>
    </row>
    <row r="10024" spans="1:21" x14ac:dyDescent="0.2">
      <c r="A10024" s="1">
        <v>10022</v>
      </c>
      <c r="B10024" t="s">
        <v>15</v>
      </c>
      <c r="C10024">
        <v>26552270</v>
      </c>
      <c r="D10024">
        <v>20210824</v>
      </c>
      <c r="E10024">
        <v>36</v>
      </c>
      <c r="F10024" t="s">
        <v>17</v>
      </c>
      <c r="G10024" t="s">
        <v>22</v>
      </c>
      <c r="H10024">
        <v>40123</v>
      </c>
      <c r="I10024" t="s">
        <v>51</v>
      </c>
      <c r="J10024" t="s">
        <v>51</v>
      </c>
      <c r="K10024" t="s">
        <v>364</v>
      </c>
      <c r="L10024" t="s">
        <v>52</v>
      </c>
      <c r="M10024" t="s">
        <v>90</v>
      </c>
      <c r="N10024" t="s">
        <v>337</v>
      </c>
      <c r="O10024" t="s">
        <v>901</v>
      </c>
      <c r="P10024" t="s">
        <v>909</v>
      </c>
      <c r="Q10024" t="str">
        <f t="shared" si="624"/>
        <v>24</v>
      </c>
      <c r="R10024" t="str">
        <f t="shared" si="625"/>
        <v>08</v>
      </c>
      <c r="S10024" t="str">
        <f t="shared" si="626"/>
        <v>2021</v>
      </c>
      <c r="T10024" s="4" t="str">
        <f t="shared" si="627"/>
        <v>24/08/2021</v>
      </c>
      <c r="U10024" s="7" t="s">
        <v>1396</v>
      </c>
    </row>
    <row r="10025" spans="1:21" x14ac:dyDescent="0.2">
      <c r="A10025" s="1">
        <v>10023</v>
      </c>
      <c r="B10025" t="s">
        <v>15</v>
      </c>
      <c r="C10025">
        <v>26556963</v>
      </c>
      <c r="D10025">
        <v>20210503</v>
      </c>
      <c r="E10025">
        <v>17</v>
      </c>
      <c r="F10025" t="s">
        <v>18</v>
      </c>
      <c r="G10025" t="s">
        <v>19</v>
      </c>
      <c r="H10025">
        <v>30101</v>
      </c>
      <c r="I10025" t="s">
        <v>56</v>
      </c>
      <c r="J10025" t="s">
        <v>113</v>
      </c>
      <c r="K10025" t="s">
        <v>113</v>
      </c>
      <c r="L10025" t="s">
        <v>56</v>
      </c>
      <c r="M10025" t="s">
        <v>113</v>
      </c>
      <c r="N10025" t="s">
        <v>113</v>
      </c>
      <c r="O10025" t="s">
        <v>901</v>
      </c>
      <c r="P10025" t="s">
        <v>914</v>
      </c>
      <c r="Q10025" t="str">
        <f t="shared" si="624"/>
        <v>03</v>
      </c>
      <c r="R10025" t="str">
        <f t="shared" si="625"/>
        <v>05</v>
      </c>
      <c r="S10025" t="str">
        <f t="shared" si="626"/>
        <v>2021</v>
      </c>
      <c r="T10025" s="4" t="str">
        <f t="shared" si="627"/>
        <v>03/05/2021</v>
      </c>
      <c r="U10025" s="7" t="s">
        <v>1098</v>
      </c>
    </row>
    <row r="10026" spans="1:21" x14ac:dyDescent="0.2">
      <c r="A10026" s="1">
        <v>10024</v>
      </c>
      <c r="B10026" t="s">
        <v>15</v>
      </c>
      <c r="C10026">
        <v>26559107</v>
      </c>
      <c r="D10026">
        <v>20211111</v>
      </c>
      <c r="E10026">
        <v>19</v>
      </c>
      <c r="F10026" t="s">
        <v>18</v>
      </c>
      <c r="G10026" t="s">
        <v>19</v>
      </c>
      <c r="H10026">
        <v>170101</v>
      </c>
      <c r="I10026" t="s">
        <v>40</v>
      </c>
      <c r="J10026" t="s">
        <v>66</v>
      </c>
      <c r="K10026" t="s">
        <v>40</v>
      </c>
      <c r="L10026" t="s">
        <v>40</v>
      </c>
      <c r="M10026" t="s">
        <v>66</v>
      </c>
      <c r="N10026" t="s">
        <v>40</v>
      </c>
      <c r="O10026" t="s">
        <v>901</v>
      </c>
      <c r="P10026" t="s">
        <v>930</v>
      </c>
      <c r="Q10026" t="str">
        <f t="shared" si="624"/>
        <v>11</v>
      </c>
      <c r="R10026" t="str">
        <f t="shared" si="625"/>
        <v>11</v>
      </c>
      <c r="S10026" t="str">
        <f t="shared" si="626"/>
        <v>2021</v>
      </c>
      <c r="T10026" s="4" t="str">
        <f t="shared" si="627"/>
        <v>11/11/2021</v>
      </c>
      <c r="U10026" s="7" t="s">
        <v>1215</v>
      </c>
    </row>
    <row r="10027" spans="1:21" x14ac:dyDescent="0.2">
      <c r="A10027" s="1">
        <v>10025</v>
      </c>
      <c r="B10027" t="s">
        <v>15</v>
      </c>
      <c r="C10027">
        <v>26564300</v>
      </c>
      <c r="D10027">
        <v>20210505</v>
      </c>
      <c r="E10027">
        <v>38</v>
      </c>
      <c r="F10027" t="s">
        <v>18</v>
      </c>
      <c r="G10027" t="s">
        <v>20</v>
      </c>
      <c r="H10027">
        <v>70108</v>
      </c>
      <c r="I10027" t="s">
        <v>57</v>
      </c>
      <c r="J10027" t="s">
        <v>57</v>
      </c>
      <c r="K10027" t="s">
        <v>429</v>
      </c>
      <c r="L10027" t="s">
        <v>34</v>
      </c>
      <c r="M10027" t="s">
        <v>34</v>
      </c>
      <c r="N10027" t="s">
        <v>335</v>
      </c>
      <c r="O10027" t="s">
        <v>901</v>
      </c>
      <c r="P10027" t="s">
        <v>908</v>
      </c>
      <c r="Q10027" t="str">
        <f t="shared" si="624"/>
        <v>05</v>
      </c>
      <c r="R10027" t="str">
        <f t="shared" si="625"/>
        <v>05</v>
      </c>
      <c r="S10027" t="str">
        <f t="shared" si="626"/>
        <v>2021</v>
      </c>
      <c r="T10027" s="4" t="str">
        <f t="shared" si="627"/>
        <v>05/05/2021</v>
      </c>
      <c r="U10027" s="7" t="s">
        <v>1126</v>
      </c>
    </row>
    <row r="10028" spans="1:21" x14ac:dyDescent="0.2">
      <c r="A10028" s="1">
        <v>10026</v>
      </c>
      <c r="B10028" t="s">
        <v>15</v>
      </c>
      <c r="C10028">
        <v>26566507</v>
      </c>
      <c r="D10028">
        <v>20211206</v>
      </c>
      <c r="E10028">
        <v>19</v>
      </c>
      <c r="F10028" t="s">
        <v>18</v>
      </c>
      <c r="G10028" t="s">
        <v>20</v>
      </c>
      <c r="H10028">
        <v>140103</v>
      </c>
      <c r="I10028" t="s">
        <v>34</v>
      </c>
      <c r="J10028" t="s">
        <v>34</v>
      </c>
      <c r="K10028" t="s">
        <v>320</v>
      </c>
      <c r="L10028" t="s">
        <v>34</v>
      </c>
      <c r="M10028" t="s">
        <v>34</v>
      </c>
      <c r="N10028" t="s">
        <v>320</v>
      </c>
      <c r="O10028" t="s">
        <v>902</v>
      </c>
      <c r="P10028" t="s">
        <v>911</v>
      </c>
      <c r="Q10028" t="str">
        <f t="shared" si="624"/>
        <v>06</v>
      </c>
      <c r="R10028" t="str">
        <f t="shared" si="625"/>
        <v>12</v>
      </c>
      <c r="S10028" t="str">
        <f t="shared" si="626"/>
        <v>2021</v>
      </c>
      <c r="T10028" s="4" t="str">
        <f t="shared" si="627"/>
        <v>06/12/2021</v>
      </c>
      <c r="U10028" s="7" t="s">
        <v>1145</v>
      </c>
    </row>
    <row r="10029" spans="1:21" x14ac:dyDescent="0.2">
      <c r="A10029" s="1">
        <v>10027</v>
      </c>
      <c r="B10029" t="s">
        <v>15</v>
      </c>
      <c r="C10029">
        <v>26568820</v>
      </c>
      <c r="D10029">
        <v>20211209</v>
      </c>
      <c r="E10029">
        <v>71</v>
      </c>
      <c r="F10029" t="s">
        <v>18</v>
      </c>
      <c r="G10029" t="s">
        <v>19</v>
      </c>
      <c r="H10029">
        <v>130111</v>
      </c>
      <c r="I10029" t="s">
        <v>43</v>
      </c>
      <c r="J10029" t="s">
        <v>69</v>
      </c>
      <c r="K10029" t="s">
        <v>390</v>
      </c>
      <c r="L10029" t="s">
        <v>43</v>
      </c>
      <c r="M10029" t="s">
        <v>69</v>
      </c>
      <c r="N10029" t="s">
        <v>390</v>
      </c>
      <c r="O10029" t="s">
        <v>901</v>
      </c>
      <c r="P10029" t="s">
        <v>911</v>
      </c>
      <c r="Q10029" t="str">
        <f t="shared" si="624"/>
        <v>09</v>
      </c>
      <c r="R10029" t="str">
        <f t="shared" si="625"/>
        <v>12</v>
      </c>
      <c r="S10029" t="str">
        <f t="shared" si="626"/>
        <v>2021</v>
      </c>
      <c r="T10029" s="4" t="str">
        <f t="shared" si="627"/>
        <v>09/12/2021</v>
      </c>
      <c r="U10029" s="7" t="s">
        <v>1187</v>
      </c>
    </row>
    <row r="10030" spans="1:21" x14ac:dyDescent="0.2">
      <c r="A10030" s="1">
        <v>10028</v>
      </c>
      <c r="B10030" t="s">
        <v>15</v>
      </c>
      <c r="C10030">
        <v>26572451</v>
      </c>
      <c r="D10030">
        <v>20211025</v>
      </c>
      <c r="E10030">
        <v>21</v>
      </c>
      <c r="F10030" t="s">
        <v>17</v>
      </c>
      <c r="G10030" t="s">
        <v>19</v>
      </c>
      <c r="H10030">
        <v>121202</v>
      </c>
      <c r="I10030" t="s">
        <v>52</v>
      </c>
      <c r="J10030" t="s">
        <v>91</v>
      </c>
      <c r="K10030" t="s">
        <v>466</v>
      </c>
      <c r="L10030" t="s">
        <v>52</v>
      </c>
      <c r="M10030" t="s">
        <v>91</v>
      </c>
      <c r="N10030" t="s">
        <v>466</v>
      </c>
      <c r="O10030" t="s">
        <v>901</v>
      </c>
      <c r="P10030" t="s">
        <v>920</v>
      </c>
      <c r="Q10030" t="str">
        <f t="shared" si="624"/>
        <v>25</v>
      </c>
      <c r="R10030" t="str">
        <f t="shared" si="625"/>
        <v>10</v>
      </c>
      <c r="S10030" t="str">
        <f t="shared" si="626"/>
        <v>2021</v>
      </c>
      <c r="T10030" s="4" t="str">
        <f t="shared" si="627"/>
        <v>25/10/2021</v>
      </c>
      <c r="U10030" s="7" t="s">
        <v>1410</v>
      </c>
    </row>
    <row r="10031" spans="1:21" x14ac:dyDescent="0.2">
      <c r="A10031" s="1">
        <v>10029</v>
      </c>
      <c r="B10031" t="s">
        <v>15</v>
      </c>
      <c r="C10031">
        <v>26572870</v>
      </c>
      <c r="D10031">
        <v>20210720</v>
      </c>
      <c r="E10031">
        <v>22</v>
      </c>
      <c r="F10031" t="s">
        <v>18</v>
      </c>
      <c r="G10031" t="s">
        <v>19</v>
      </c>
      <c r="H10031">
        <v>250107</v>
      </c>
      <c r="I10031" t="s">
        <v>35</v>
      </c>
      <c r="J10031" t="s">
        <v>60</v>
      </c>
      <c r="K10031" t="s">
        <v>227</v>
      </c>
      <c r="L10031" t="s">
        <v>35</v>
      </c>
      <c r="M10031" t="s">
        <v>60</v>
      </c>
      <c r="N10031" t="s">
        <v>227</v>
      </c>
      <c r="O10031" t="s">
        <v>901</v>
      </c>
      <c r="P10031" t="s">
        <v>914</v>
      </c>
      <c r="Q10031" t="str">
        <f t="shared" si="624"/>
        <v>20</v>
      </c>
      <c r="R10031" t="str">
        <f t="shared" si="625"/>
        <v>07</v>
      </c>
      <c r="S10031" t="str">
        <f t="shared" si="626"/>
        <v>2021</v>
      </c>
      <c r="T10031" s="4" t="str">
        <f t="shared" si="627"/>
        <v>20/07/2021</v>
      </c>
      <c r="U10031" s="7" t="s">
        <v>1336</v>
      </c>
    </row>
    <row r="10032" spans="1:21" x14ac:dyDescent="0.2">
      <c r="A10032" s="1">
        <v>10030</v>
      </c>
      <c r="B10032" t="s">
        <v>15</v>
      </c>
      <c r="C10032">
        <v>26575742</v>
      </c>
      <c r="D10032">
        <v>20210310</v>
      </c>
      <c r="E10032">
        <v>39</v>
      </c>
      <c r="F10032" t="s">
        <v>17</v>
      </c>
      <c r="G10032" t="s">
        <v>19</v>
      </c>
      <c r="H10032">
        <v>160101</v>
      </c>
      <c r="I10032" t="s">
        <v>39</v>
      </c>
      <c r="J10032" t="s">
        <v>65</v>
      </c>
      <c r="K10032" t="s">
        <v>65</v>
      </c>
      <c r="L10032" t="s">
        <v>39</v>
      </c>
      <c r="M10032" t="s">
        <v>65</v>
      </c>
      <c r="N10032" t="s">
        <v>65</v>
      </c>
      <c r="O10032" t="s">
        <v>901</v>
      </c>
      <c r="P10032" t="s">
        <v>908</v>
      </c>
      <c r="Q10032" t="str">
        <f t="shared" si="624"/>
        <v>10</v>
      </c>
      <c r="R10032" t="str">
        <f t="shared" si="625"/>
        <v>03</v>
      </c>
      <c r="S10032" t="str">
        <f t="shared" si="626"/>
        <v>2021</v>
      </c>
      <c r="T10032" s="4" t="str">
        <f t="shared" si="627"/>
        <v>10/03/2021</v>
      </c>
      <c r="U10032" s="7" t="s">
        <v>1191</v>
      </c>
    </row>
    <row r="10033" spans="1:21" x14ac:dyDescent="0.2">
      <c r="A10033" s="1">
        <v>10031</v>
      </c>
      <c r="B10033" t="s">
        <v>15</v>
      </c>
      <c r="C10033">
        <v>26576038</v>
      </c>
      <c r="D10033">
        <v>20210507</v>
      </c>
      <c r="E10033">
        <v>35</v>
      </c>
      <c r="F10033" t="s">
        <v>18</v>
      </c>
      <c r="G10033" t="s">
        <v>22</v>
      </c>
      <c r="H10033">
        <v>140406</v>
      </c>
      <c r="I10033" t="s">
        <v>34</v>
      </c>
      <c r="J10033" t="s">
        <v>118</v>
      </c>
      <c r="K10033" t="s">
        <v>386</v>
      </c>
      <c r="L10033" t="s">
        <v>34</v>
      </c>
      <c r="M10033" t="s">
        <v>118</v>
      </c>
      <c r="N10033" t="s">
        <v>443</v>
      </c>
      <c r="O10033" t="s">
        <v>901</v>
      </c>
      <c r="P10033" t="s">
        <v>908</v>
      </c>
      <c r="Q10033" t="str">
        <f t="shared" si="624"/>
        <v>07</v>
      </c>
      <c r="R10033" t="str">
        <f t="shared" si="625"/>
        <v>05</v>
      </c>
      <c r="S10033" t="str">
        <f t="shared" si="626"/>
        <v>2021</v>
      </c>
      <c r="T10033" s="4" t="str">
        <f t="shared" si="627"/>
        <v>07/05/2021</v>
      </c>
      <c r="U10033" s="7" t="s">
        <v>1152</v>
      </c>
    </row>
    <row r="10034" spans="1:21" x14ac:dyDescent="0.2">
      <c r="A10034" s="1">
        <v>10032</v>
      </c>
      <c r="B10034" t="s">
        <v>15</v>
      </c>
      <c r="C10034">
        <v>26576056</v>
      </c>
      <c r="D10034">
        <v>20210702</v>
      </c>
      <c r="E10034">
        <v>38</v>
      </c>
      <c r="F10034" t="s">
        <v>17</v>
      </c>
      <c r="G10034" t="s">
        <v>19</v>
      </c>
      <c r="H10034">
        <v>190104</v>
      </c>
      <c r="I10034" t="s">
        <v>46</v>
      </c>
      <c r="J10034" t="s">
        <v>46</v>
      </c>
      <c r="K10034" t="s">
        <v>312</v>
      </c>
      <c r="L10034" t="s">
        <v>46</v>
      </c>
      <c r="M10034" t="s">
        <v>46</v>
      </c>
      <c r="N10034" t="s">
        <v>312</v>
      </c>
      <c r="O10034" t="s">
        <v>901</v>
      </c>
      <c r="P10034" t="s">
        <v>908</v>
      </c>
      <c r="Q10034" t="str">
        <f t="shared" si="624"/>
        <v>02</v>
      </c>
      <c r="R10034" t="str">
        <f t="shared" si="625"/>
        <v>07</v>
      </c>
      <c r="S10034" t="str">
        <f t="shared" si="626"/>
        <v>2021</v>
      </c>
      <c r="T10034" s="4" t="str">
        <f t="shared" si="627"/>
        <v>02/07/2021</v>
      </c>
      <c r="U10034" s="7" t="s">
        <v>1086</v>
      </c>
    </row>
    <row r="10035" spans="1:21" x14ac:dyDescent="0.2">
      <c r="A10035" s="1">
        <v>10033</v>
      </c>
      <c r="B10035" t="s">
        <v>15</v>
      </c>
      <c r="C10035">
        <v>26576868</v>
      </c>
      <c r="D10035">
        <v>20210706</v>
      </c>
      <c r="E10035">
        <v>25</v>
      </c>
      <c r="F10035" t="s">
        <v>17</v>
      </c>
      <c r="G10035" t="s">
        <v>19</v>
      </c>
      <c r="H10035">
        <v>150112</v>
      </c>
      <c r="I10035" t="s">
        <v>45</v>
      </c>
      <c r="J10035" t="s">
        <v>71</v>
      </c>
      <c r="K10035" t="s">
        <v>318</v>
      </c>
      <c r="L10035" t="s">
        <v>45</v>
      </c>
      <c r="M10035" t="s">
        <v>71</v>
      </c>
      <c r="N10035" t="s">
        <v>265</v>
      </c>
      <c r="O10035" t="s">
        <v>901</v>
      </c>
      <c r="P10035" t="s">
        <v>914</v>
      </c>
      <c r="Q10035" t="str">
        <f t="shared" si="624"/>
        <v>06</v>
      </c>
      <c r="R10035" t="str">
        <f t="shared" si="625"/>
        <v>07</v>
      </c>
      <c r="S10035" t="str">
        <f t="shared" si="626"/>
        <v>2021</v>
      </c>
      <c r="T10035" s="4" t="str">
        <f t="shared" si="627"/>
        <v>06/07/2021</v>
      </c>
      <c r="U10035" s="7" t="s">
        <v>1140</v>
      </c>
    </row>
    <row r="10036" spans="1:21" x14ac:dyDescent="0.2">
      <c r="A10036" s="1">
        <v>10034</v>
      </c>
      <c r="B10036" t="s">
        <v>15</v>
      </c>
      <c r="C10036">
        <v>26577177</v>
      </c>
      <c r="D10036">
        <v>20211008</v>
      </c>
      <c r="E10036">
        <v>33</v>
      </c>
      <c r="F10036" t="s">
        <v>17</v>
      </c>
      <c r="G10036" t="s">
        <v>19</v>
      </c>
      <c r="H10036">
        <v>220113</v>
      </c>
      <c r="I10036" t="s">
        <v>44</v>
      </c>
      <c r="J10036" t="s">
        <v>44</v>
      </c>
      <c r="K10036" t="s">
        <v>239</v>
      </c>
      <c r="L10036" t="s">
        <v>44</v>
      </c>
      <c r="M10036" t="s">
        <v>44</v>
      </c>
      <c r="N10036" t="s">
        <v>44</v>
      </c>
      <c r="O10036" t="s">
        <v>901</v>
      </c>
      <c r="P10036" t="s">
        <v>908</v>
      </c>
      <c r="Q10036" t="str">
        <f t="shared" si="624"/>
        <v>08</v>
      </c>
      <c r="R10036" t="str">
        <f t="shared" si="625"/>
        <v>10</v>
      </c>
      <c r="S10036" t="str">
        <f t="shared" si="626"/>
        <v>2021</v>
      </c>
      <c r="T10036" s="4" t="str">
        <f t="shared" si="627"/>
        <v>08/10/2021</v>
      </c>
      <c r="U10036" s="7" t="s">
        <v>1170</v>
      </c>
    </row>
    <row r="10037" spans="1:21" x14ac:dyDescent="0.2">
      <c r="A10037" s="1">
        <v>10035</v>
      </c>
      <c r="B10037" t="s">
        <v>15</v>
      </c>
      <c r="C10037">
        <v>26578275</v>
      </c>
      <c r="D10037">
        <v>20211124</v>
      </c>
      <c r="E10037">
        <v>18</v>
      </c>
      <c r="F10037" t="s">
        <v>18</v>
      </c>
      <c r="G10037" t="s">
        <v>19</v>
      </c>
      <c r="H10037">
        <v>21309</v>
      </c>
      <c r="I10037" t="s">
        <v>55</v>
      </c>
      <c r="J10037" t="s">
        <v>107</v>
      </c>
      <c r="K10037" t="s">
        <v>463</v>
      </c>
      <c r="L10037" t="s">
        <v>55</v>
      </c>
      <c r="M10037" t="s">
        <v>107</v>
      </c>
      <c r="N10037" t="s">
        <v>463</v>
      </c>
      <c r="O10037" t="s">
        <v>901</v>
      </c>
      <c r="P10037" t="s">
        <v>936</v>
      </c>
      <c r="Q10037" t="str">
        <f t="shared" si="624"/>
        <v>24</v>
      </c>
      <c r="R10037" t="str">
        <f t="shared" si="625"/>
        <v>11</v>
      </c>
      <c r="S10037" t="str">
        <f t="shared" si="626"/>
        <v>2021</v>
      </c>
      <c r="T10037" s="4" t="str">
        <f t="shared" si="627"/>
        <v>24/11/2021</v>
      </c>
      <c r="U10037" s="7" t="s">
        <v>1399</v>
      </c>
    </row>
    <row r="10038" spans="1:21" x14ac:dyDescent="0.2">
      <c r="A10038" s="1">
        <v>10036</v>
      </c>
      <c r="B10038" t="s">
        <v>15</v>
      </c>
      <c r="C10038">
        <v>26578343</v>
      </c>
      <c r="D10038">
        <v>20210308</v>
      </c>
      <c r="E10038">
        <v>24</v>
      </c>
      <c r="F10038" t="s">
        <v>18</v>
      </c>
      <c r="G10038" t="s">
        <v>20</v>
      </c>
      <c r="H10038">
        <v>140122</v>
      </c>
      <c r="I10038" t="s">
        <v>34</v>
      </c>
      <c r="J10038" t="s">
        <v>34</v>
      </c>
      <c r="K10038" t="s">
        <v>253</v>
      </c>
      <c r="L10038" t="s">
        <v>34</v>
      </c>
      <c r="M10038" t="s">
        <v>34</v>
      </c>
      <c r="N10038" t="s">
        <v>253</v>
      </c>
      <c r="O10038" t="s">
        <v>901</v>
      </c>
      <c r="P10038" t="s">
        <v>908</v>
      </c>
      <c r="Q10038" t="str">
        <f t="shared" si="624"/>
        <v>08</v>
      </c>
      <c r="R10038" t="str">
        <f t="shared" si="625"/>
        <v>03</v>
      </c>
      <c r="S10038" t="str">
        <f t="shared" si="626"/>
        <v>2021</v>
      </c>
      <c r="T10038" s="4" t="str">
        <f t="shared" si="627"/>
        <v>08/03/2021</v>
      </c>
      <c r="U10038" s="7" t="s">
        <v>1163</v>
      </c>
    </row>
    <row r="10039" spans="1:21" x14ac:dyDescent="0.2">
      <c r="A10039" s="1">
        <v>10037</v>
      </c>
      <c r="B10039" t="s">
        <v>15</v>
      </c>
      <c r="C10039">
        <v>26581192</v>
      </c>
      <c r="D10039">
        <v>20220105</v>
      </c>
      <c r="E10039">
        <v>18</v>
      </c>
      <c r="F10039" t="s">
        <v>18</v>
      </c>
      <c r="G10039" t="s">
        <v>19</v>
      </c>
      <c r="H10039">
        <v>30101</v>
      </c>
      <c r="I10039" t="s">
        <v>56</v>
      </c>
      <c r="J10039" t="s">
        <v>113</v>
      </c>
      <c r="K10039" t="s">
        <v>113</v>
      </c>
      <c r="L10039" t="s">
        <v>56</v>
      </c>
      <c r="M10039" t="s">
        <v>113</v>
      </c>
      <c r="N10039" t="s">
        <v>113</v>
      </c>
      <c r="O10039" t="s">
        <v>901</v>
      </c>
      <c r="P10039" t="s">
        <v>912</v>
      </c>
      <c r="Q10039" t="str">
        <f t="shared" si="624"/>
        <v>05</v>
      </c>
      <c r="R10039" t="str">
        <f t="shared" si="625"/>
        <v>01</v>
      </c>
      <c r="S10039" t="str">
        <f t="shared" si="626"/>
        <v>2022</v>
      </c>
      <c r="T10039" s="4" t="str">
        <f t="shared" si="627"/>
        <v>05/01/2022</v>
      </c>
      <c r="U10039" s="7" t="s">
        <v>1122</v>
      </c>
    </row>
    <row r="10040" spans="1:21" x14ac:dyDescent="0.2">
      <c r="A10040" s="1">
        <v>10038</v>
      </c>
      <c r="B10040" t="s">
        <v>15</v>
      </c>
      <c r="C10040">
        <v>26587416</v>
      </c>
      <c r="D10040">
        <v>20210609</v>
      </c>
      <c r="E10040">
        <v>27</v>
      </c>
      <c r="F10040" t="s">
        <v>18</v>
      </c>
      <c r="G10040" t="s">
        <v>19</v>
      </c>
      <c r="H10040">
        <v>40101</v>
      </c>
      <c r="I10040" t="s">
        <v>51</v>
      </c>
      <c r="J10040" t="s">
        <v>51</v>
      </c>
      <c r="K10040" t="s">
        <v>51</v>
      </c>
      <c r="L10040" t="s">
        <v>51</v>
      </c>
      <c r="M10040" t="s">
        <v>51</v>
      </c>
      <c r="N10040" t="s">
        <v>51</v>
      </c>
      <c r="O10040" t="s">
        <v>901</v>
      </c>
      <c r="P10040" t="s">
        <v>914</v>
      </c>
      <c r="Q10040" t="str">
        <f t="shared" si="624"/>
        <v>09</v>
      </c>
      <c r="R10040" t="str">
        <f t="shared" si="625"/>
        <v>06</v>
      </c>
      <c r="S10040" t="str">
        <f t="shared" si="626"/>
        <v>2021</v>
      </c>
      <c r="T10040" s="4" t="str">
        <f t="shared" si="627"/>
        <v>09/06/2021</v>
      </c>
      <c r="U10040" s="7" t="s">
        <v>1179</v>
      </c>
    </row>
    <row r="10041" spans="1:21" x14ac:dyDescent="0.2">
      <c r="A10041" s="1">
        <v>10039</v>
      </c>
      <c r="B10041" t="s">
        <v>15</v>
      </c>
      <c r="C10041">
        <v>26590658</v>
      </c>
      <c r="D10041">
        <v>20211026</v>
      </c>
      <c r="E10041">
        <v>23</v>
      </c>
      <c r="F10041" t="s">
        <v>17</v>
      </c>
      <c r="G10041" t="s">
        <v>19</v>
      </c>
      <c r="H10041">
        <v>190115</v>
      </c>
      <c r="I10041" t="s">
        <v>46</v>
      </c>
      <c r="J10041" t="s">
        <v>46</v>
      </c>
      <c r="K10041" t="s">
        <v>284</v>
      </c>
      <c r="L10041" t="s">
        <v>46</v>
      </c>
      <c r="M10041" t="s">
        <v>46</v>
      </c>
      <c r="N10041" t="s">
        <v>192</v>
      </c>
      <c r="O10041" t="s">
        <v>901</v>
      </c>
      <c r="P10041" t="s">
        <v>911</v>
      </c>
      <c r="Q10041" t="str">
        <f t="shared" si="624"/>
        <v>26</v>
      </c>
      <c r="R10041" t="str">
        <f t="shared" si="625"/>
        <v>10</v>
      </c>
      <c r="S10041" t="str">
        <f t="shared" si="626"/>
        <v>2021</v>
      </c>
      <c r="T10041" s="4" t="str">
        <f t="shared" si="627"/>
        <v>26/10/2021</v>
      </c>
      <c r="U10041" s="7" t="s">
        <v>1422</v>
      </c>
    </row>
    <row r="10042" spans="1:21" x14ac:dyDescent="0.2">
      <c r="A10042" s="1">
        <v>10040</v>
      </c>
      <c r="B10042" t="s">
        <v>15</v>
      </c>
      <c r="C10042">
        <v>26594803</v>
      </c>
      <c r="D10042">
        <v>20210724</v>
      </c>
      <c r="E10042">
        <v>47</v>
      </c>
      <c r="F10042" t="s">
        <v>18</v>
      </c>
      <c r="G10042" t="s">
        <v>19</v>
      </c>
      <c r="H10042">
        <v>90101</v>
      </c>
      <c r="I10042" t="s">
        <v>41</v>
      </c>
      <c r="J10042" t="s">
        <v>41</v>
      </c>
      <c r="K10042" t="s">
        <v>41</v>
      </c>
      <c r="L10042" t="s">
        <v>41</v>
      </c>
      <c r="M10042" t="s">
        <v>41</v>
      </c>
      <c r="N10042" t="s">
        <v>425</v>
      </c>
      <c r="O10042" t="s">
        <v>901</v>
      </c>
      <c r="P10042" t="s">
        <v>908</v>
      </c>
      <c r="Q10042" t="str">
        <f t="shared" si="624"/>
        <v>24</v>
      </c>
      <c r="R10042" t="str">
        <f t="shared" si="625"/>
        <v>07</v>
      </c>
      <c r="S10042" t="str">
        <f t="shared" si="626"/>
        <v>2021</v>
      </c>
      <c r="T10042" s="4" t="str">
        <f t="shared" si="627"/>
        <v>24/07/2021</v>
      </c>
      <c r="U10042" s="7" t="s">
        <v>1395</v>
      </c>
    </row>
    <row r="10043" spans="1:21" x14ac:dyDescent="0.2">
      <c r="A10043" s="1">
        <v>10041</v>
      </c>
      <c r="B10043" t="s">
        <v>15</v>
      </c>
      <c r="C10043">
        <v>26603406</v>
      </c>
      <c r="D10043">
        <v>20210709</v>
      </c>
      <c r="E10043">
        <v>21</v>
      </c>
      <c r="F10043" t="s">
        <v>17</v>
      </c>
      <c r="G10043" t="s">
        <v>19</v>
      </c>
      <c r="H10043">
        <v>30212</v>
      </c>
      <c r="I10043" t="s">
        <v>56</v>
      </c>
      <c r="J10043" t="s">
        <v>181</v>
      </c>
      <c r="K10043" t="s">
        <v>710</v>
      </c>
      <c r="L10043" t="s">
        <v>56</v>
      </c>
      <c r="M10043" t="s">
        <v>116</v>
      </c>
      <c r="N10043" t="s">
        <v>369</v>
      </c>
      <c r="O10043" t="s">
        <v>901</v>
      </c>
      <c r="P10043" t="s">
        <v>908</v>
      </c>
      <c r="Q10043" t="str">
        <f t="shared" si="624"/>
        <v>09</v>
      </c>
      <c r="R10043" t="str">
        <f t="shared" si="625"/>
        <v>07</v>
      </c>
      <c r="S10043" t="str">
        <f t="shared" si="626"/>
        <v>2021</v>
      </c>
      <c r="T10043" s="4" t="str">
        <f t="shared" si="627"/>
        <v>09/07/2021</v>
      </c>
      <c r="U10043" s="7" t="s">
        <v>1180</v>
      </c>
    </row>
    <row r="10044" spans="1:21" x14ac:dyDescent="0.2">
      <c r="A10044" s="1">
        <v>10042</v>
      </c>
      <c r="B10044" t="s">
        <v>15</v>
      </c>
      <c r="C10044">
        <v>26606955</v>
      </c>
      <c r="D10044">
        <v>20211006</v>
      </c>
      <c r="E10044">
        <v>2</v>
      </c>
      <c r="F10044" t="s">
        <v>18</v>
      </c>
      <c r="G10044" t="s">
        <v>19</v>
      </c>
      <c r="H10044">
        <v>140133</v>
      </c>
      <c r="I10044" t="s">
        <v>34</v>
      </c>
      <c r="J10044" t="s">
        <v>34</v>
      </c>
      <c r="K10044" t="s">
        <v>326</v>
      </c>
      <c r="L10044" t="s">
        <v>59</v>
      </c>
      <c r="M10044" t="s">
        <v>877</v>
      </c>
      <c r="N10044" t="s">
        <v>59</v>
      </c>
      <c r="O10044" t="s">
        <v>901</v>
      </c>
      <c r="P10044" t="s">
        <v>909</v>
      </c>
      <c r="Q10044" t="str">
        <f t="shared" si="624"/>
        <v>06</v>
      </c>
      <c r="R10044" t="str">
        <f t="shared" si="625"/>
        <v>10</v>
      </c>
      <c r="S10044" t="str">
        <f t="shared" si="626"/>
        <v>2021</v>
      </c>
      <c r="T10044" s="4" t="str">
        <f t="shared" si="627"/>
        <v>06/10/2021</v>
      </c>
      <c r="U10044" s="7" t="s">
        <v>1143</v>
      </c>
    </row>
    <row r="10045" spans="1:21" x14ac:dyDescent="0.2">
      <c r="A10045" s="1">
        <v>10043</v>
      </c>
      <c r="B10045" t="s">
        <v>15</v>
      </c>
      <c r="C10045">
        <v>26607509</v>
      </c>
      <c r="D10045">
        <v>20211018</v>
      </c>
      <c r="E10045">
        <v>23</v>
      </c>
      <c r="F10045" t="s">
        <v>18</v>
      </c>
      <c r="G10045" t="s">
        <v>20</v>
      </c>
      <c r="H10045">
        <v>140116</v>
      </c>
      <c r="I10045" t="s">
        <v>34</v>
      </c>
      <c r="J10045" t="s">
        <v>34</v>
      </c>
      <c r="K10045" t="s">
        <v>314</v>
      </c>
      <c r="L10045" t="s">
        <v>34</v>
      </c>
      <c r="M10045" t="s">
        <v>34</v>
      </c>
      <c r="N10045" t="s">
        <v>314</v>
      </c>
      <c r="O10045" t="s">
        <v>901</v>
      </c>
      <c r="P10045" t="s">
        <v>910</v>
      </c>
      <c r="Q10045" t="str">
        <f t="shared" si="624"/>
        <v>18</v>
      </c>
      <c r="R10045" t="str">
        <f t="shared" si="625"/>
        <v>10</v>
      </c>
      <c r="S10045" t="str">
        <f t="shared" si="626"/>
        <v>2021</v>
      </c>
      <c r="T10045" s="4" t="str">
        <f t="shared" si="627"/>
        <v>18/10/2021</v>
      </c>
      <c r="U10045" s="7" t="s">
        <v>1310</v>
      </c>
    </row>
    <row r="10046" spans="1:21" x14ac:dyDescent="0.2">
      <c r="A10046" s="1">
        <v>10044</v>
      </c>
      <c r="B10046" t="s">
        <v>15</v>
      </c>
      <c r="C10046">
        <v>26609187</v>
      </c>
      <c r="D10046">
        <v>20210520</v>
      </c>
      <c r="E10046">
        <v>37</v>
      </c>
      <c r="F10046" t="s">
        <v>18</v>
      </c>
      <c r="G10046" t="s">
        <v>19</v>
      </c>
      <c r="H10046">
        <v>150112</v>
      </c>
      <c r="I10046" t="s">
        <v>45</v>
      </c>
      <c r="J10046" t="s">
        <v>71</v>
      </c>
      <c r="K10046" t="s">
        <v>318</v>
      </c>
      <c r="L10046" t="s">
        <v>45</v>
      </c>
      <c r="M10046" t="s">
        <v>71</v>
      </c>
      <c r="N10046" t="s">
        <v>285</v>
      </c>
      <c r="O10046" t="s">
        <v>901</v>
      </c>
      <c r="P10046" t="s">
        <v>914</v>
      </c>
      <c r="Q10046" t="str">
        <f t="shared" si="624"/>
        <v>20</v>
      </c>
      <c r="R10046" t="str">
        <f t="shared" si="625"/>
        <v>05</v>
      </c>
      <c r="S10046" t="str">
        <f t="shared" si="626"/>
        <v>2021</v>
      </c>
      <c r="T10046" s="4" t="str">
        <f t="shared" si="627"/>
        <v>20/05/2021</v>
      </c>
      <c r="U10046" s="7" t="s">
        <v>1334</v>
      </c>
    </row>
    <row r="10047" spans="1:21" x14ac:dyDescent="0.2">
      <c r="A10047" s="1">
        <v>10045</v>
      </c>
      <c r="B10047" t="s">
        <v>15</v>
      </c>
      <c r="C10047">
        <v>26609899</v>
      </c>
      <c r="D10047">
        <v>20211214</v>
      </c>
      <c r="E10047">
        <v>36</v>
      </c>
      <c r="F10047" t="s">
        <v>18</v>
      </c>
      <c r="G10047" t="s">
        <v>19</v>
      </c>
      <c r="H10047">
        <v>50115</v>
      </c>
      <c r="I10047" t="s">
        <v>37</v>
      </c>
      <c r="J10047" t="s">
        <v>98</v>
      </c>
      <c r="K10047" t="s">
        <v>368</v>
      </c>
      <c r="L10047" t="s">
        <v>37</v>
      </c>
      <c r="M10047" t="s">
        <v>98</v>
      </c>
      <c r="N10047" t="s">
        <v>368</v>
      </c>
      <c r="O10047" t="s">
        <v>901</v>
      </c>
      <c r="P10047" t="s">
        <v>936</v>
      </c>
      <c r="Q10047" t="str">
        <f t="shared" si="624"/>
        <v>14</v>
      </c>
      <c r="R10047" t="str">
        <f t="shared" si="625"/>
        <v>12</v>
      </c>
      <c r="S10047" t="str">
        <f t="shared" si="626"/>
        <v>2021</v>
      </c>
      <c r="T10047" s="4" t="str">
        <f t="shared" si="627"/>
        <v>14/12/2021</v>
      </c>
      <c r="U10047" s="7" t="s">
        <v>1256</v>
      </c>
    </row>
    <row r="10048" spans="1:21" x14ac:dyDescent="0.2">
      <c r="A10048" s="1">
        <v>10046</v>
      </c>
      <c r="B10048" t="s">
        <v>15</v>
      </c>
      <c r="C10048">
        <v>26610420</v>
      </c>
      <c r="D10048">
        <v>20210702</v>
      </c>
      <c r="E10048">
        <v>15</v>
      </c>
      <c r="F10048" t="s">
        <v>18</v>
      </c>
      <c r="G10048" t="s">
        <v>20</v>
      </c>
      <c r="H10048">
        <v>140106</v>
      </c>
      <c r="I10048" t="s">
        <v>34</v>
      </c>
      <c r="J10048" t="s">
        <v>34</v>
      </c>
      <c r="K10048" t="s">
        <v>221</v>
      </c>
      <c r="L10048" t="s">
        <v>34</v>
      </c>
      <c r="M10048" t="s">
        <v>34</v>
      </c>
      <c r="N10048" t="s">
        <v>221</v>
      </c>
      <c r="O10048" t="s">
        <v>901</v>
      </c>
      <c r="P10048" t="s">
        <v>908</v>
      </c>
      <c r="Q10048" t="str">
        <f t="shared" si="624"/>
        <v>02</v>
      </c>
      <c r="R10048" t="str">
        <f t="shared" si="625"/>
        <v>07</v>
      </c>
      <c r="S10048" t="str">
        <f t="shared" si="626"/>
        <v>2021</v>
      </c>
      <c r="T10048" s="4" t="str">
        <f t="shared" si="627"/>
        <v>02/07/2021</v>
      </c>
      <c r="U10048" s="7" t="s">
        <v>1086</v>
      </c>
    </row>
    <row r="10049" spans="1:21" x14ac:dyDescent="0.2">
      <c r="A10049" s="1">
        <v>10047</v>
      </c>
      <c r="B10049" t="s">
        <v>15</v>
      </c>
      <c r="C10049">
        <v>26614807</v>
      </c>
      <c r="D10049">
        <v>20211019</v>
      </c>
      <c r="E10049">
        <v>20</v>
      </c>
      <c r="F10049" t="s">
        <v>18</v>
      </c>
      <c r="G10049" t="s">
        <v>19</v>
      </c>
      <c r="H10049">
        <v>70105</v>
      </c>
      <c r="I10049" t="s">
        <v>57</v>
      </c>
      <c r="J10049" t="s">
        <v>57</v>
      </c>
      <c r="K10049" t="s">
        <v>445</v>
      </c>
      <c r="L10049" t="s">
        <v>57</v>
      </c>
      <c r="M10049" t="s">
        <v>57</v>
      </c>
      <c r="N10049" t="s">
        <v>57</v>
      </c>
      <c r="O10049" t="s">
        <v>901</v>
      </c>
      <c r="P10049" t="s">
        <v>909</v>
      </c>
      <c r="Q10049" t="str">
        <f t="shared" si="624"/>
        <v>19</v>
      </c>
      <c r="R10049" t="str">
        <f t="shared" si="625"/>
        <v>10</v>
      </c>
      <c r="S10049" t="str">
        <f t="shared" si="626"/>
        <v>2021</v>
      </c>
      <c r="T10049" s="4" t="str">
        <f t="shared" si="627"/>
        <v>19/10/2021</v>
      </c>
      <c r="U10049" s="7" t="s">
        <v>1325</v>
      </c>
    </row>
    <row r="10050" spans="1:21" x14ac:dyDescent="0.2">
      <c r="A10050" s="1">
        <v>10048</v>
      </c>
      <c r="B10050" t="s">
        <v>15</v>
      </c>
      <c r="C10050">
        <v>26617510</v>
      </c>
      <c r="D10050">
        <v>20211207</v>
      </c>
      <c r="E10050">
        <v>32</v>
      </c>
      <c r="F10050" t="s">
        <v>17</v>
      </c>
      <c r="G10050" t="s">
        <v>22</v>
      </c>
      <c r="H10050">
        <v>240106</v>
      </c>
      <c r="I10050" t="s">
        <v>33</v>
      </c>
      <c r="J10050" t="s">
        <v>59</v>
      </c>
      <c r="K10050" t="s">
        <v>319</v>
      </c>
      <c r="L10050" t="s">
        <v>59</v>
      </c>
      <c r="M10050" t="s">
        <v>877</v>
      </c>
      <c r="N10050" t="s">
        <v>59</v>
      </c>
      <c r="O10050" t="s">
        <v>901</v>
      </c>
      <c r="P10050" t="s">
        <v>911</v>
      </c>
      <c r="Q10050" t="str">
        <f t="shared" si="624"/>
        <v>07</v>
      </c>
      <c r="R10050" t="str">
        <f t="shared" si="625"/>
        <v>12</v>
      </c>
      <c r="S10050" t="str">
        <f t="shared" si="626"/>
        <v>2021</v>
      </c>
      <c r="T10050" s="4" t="str">
        <f t="shared" si="627"/>
        <v>07/12/2021</v>
      </c>
      <c r="U10050" s="7" t="s">
        <v>1159</v>
      </c>
    </row>
    <row r="10051" spans="1:21" x14ac:dyDescent="0.2">
      <c r="A10051" s="1">
        <v>10049</v>
      </c>
      <c r="B10051" t="s">
        <v>15</v>
      </c>
      <c r="C10051">
        <v>26621098</v>
      </c>
      <c r="D10051">
        <v>20211104</v>
      </c>
      <c r="E10051">
        <v>15</v>
      </c>
      <c r="F10051" t="s">
        <v>18</v>
      </c>
      <c r="G10051" t="s">
        <v>19</v>
      </c>
      <c r="H10051">
        <v>160302</v>
      </c>
      <c r="I10051" t="s">
        <v>39</v>
      </c>
      <c r="J10051" t="s">
        <v>105</v>
      </c>
      <c r="K10051" t="s">
        <v>422</v>
      </c>
      <c r="L10051" t="s">
        <v>39</v>
      </c>
      <c r="M10051" t="s">
        <v>105</v>
      </c>
      <c r="N10051" t="s">
        <v>422</v>
      </c>
      <c r="O10051" t="s">
        <v>901</v>
      </c>
      <c r="P10051" t="s">
        <v>1029</v>
      </c>
      <c r="Q10051" t="str">
        <f t="shared" ref="Q10051:Q10114" si="628">+RIGHT(D10051,2)</f>
        <v>04</v>
      </c>
      <c r="R10051" t="str">
        <f t="shared" ref="R10051:R10114" si="629">+MID(D10051,5,2)</f>
        <v>11</v>
      </c>
      <c r="S10051" t="str">
        <f t="shared" ref="S10051:S10114" si="630">+LEFT(D10051,4)</f>
        <v>2021</v>
      </c>
      <c r="T10051" s="4" t="str">
        <f t="shared" ref="T10051:T10114" si="631">+_xlfn.CONCAT(Q10051,"/",R10051,"/",S10051)</f>
        <v>04/11/2021</v>
      </c>
      <c r="U10051" s="7" t="s">
        <v>1119</v>
      </c>
    </row>
    <row r="10052" spans="1:21" x14ac:dyDescent="0.2">
      <c r="A10052" s="1">
        <v>10050</v>
      </c>
      <c r="B10052" t="s">
        <v>15</v>
      </c>
      <c r="C10052">
        <v>26622412</v>
      </c>
      <c r="D10052">
        <v>20210805</v>
      </c>
      <c r="E10052">
        <v>29</v>
      </c>
      <c r="F10052" t="s">
        <v>17</v>
      </c>
      <c r="G10052" t="s">
        <v>19</v>
      </c>
      <c r="H10052">
        <v>10701</v>
      </c>
      <c r="I10052" t="s">
        <v>50</v>
      </c>
      <c r="J10052" t="s">
        <v>150</v>
      </c>
      <c r="K10052" t="s">
        <v>460</v>
      </c>
      <c r="L10052" t="s">
        <v>50</v>
      </c>
      <c r="M10052" t="s">
        <v>150</v>
      </c>
      <c r="N10052" t="s">
        <v>460</v>
      </c>
      <c r="O10052" t="s">
        <v>901</v>
      </c>
      <c r="P10052" t="s">
        <v>908</v>
      </c>
      <c r="Q10052" t="str">
        <f t="shared" si="628"/>
        <v>05</v>
      </c>
      <c r="R10052" t="str">
        <f t="shared" si="629"/>
        <v>08</v>
      </c>
      <c r="S10052" t="str">
        <f t="shared" si="630"/>
        <v>2021</v>
      </c>
      <c r="T10052" s="4" t="str">
        <f t="shared" si="631"/>
        <v>05/08/2021</v>
      </c>
      <c r="U10052" s="7" t="s">
        <v>1129</v>
      </c>
    </row>
    <row r="10053" spans="1:21" x14ac:dyDescent="0.2">
      <c r="A10053" s="1">
        <v>10051</v>
      </c>
      <c r="B10053" t="s">
        <v>15</v>
      </c>
      <c r="C10053">
        <v>26623829</v>
      </c>
      <c r="D10053">
        <v>20210920</v>
      </c>
      <c r="E10053">
        <v>24</v>
      </c>
      <c r="F10053" t="s">
        <v>18</v>
      </c>
      <c r="G10053" t="s">
        <v>19</v>
      </c>
      <c r="H10053">
        <v>50101</v>
      </c>
      <c r="I10053" t="s">
        <v>37</v>
      </c>
      <c r="J10053" t="s">
        <v>98</v>
      </c>
      <c r="K10053" t="s">
        <v>37</v>
      </c>
      <c r="L10053" t="s">
        <v>37</v>
      </c>
      <c r="M10053" t="s">
        <v>98</v>
      </c>
      <c r="N10053" t="s">
        <v>37</v>
      </c>
      <c r="O10053" t="s">
        <v>901</v>
      </c>
      <c r="P10053" t="s">
        <v>938</v>
      </c>
      <c r="Q10053" t="str">
        <f t="shared" si="628"/>
        <v>20</v>
      </c>
      <c r="R10053" t="str">
        <f t="shared" si="629"/>
        <v>09</v>
      </c>
      <c r="S10053" t="str">
        <f t="shared" si="630"/>
        <v>2021</v>
      </c>
      <c r="T10053" s="4" t="str">
        <f t="shared" si="631"/>
        <v>20/09/2021</v>
      </c>
      <c r="U10053" s="7" t="s">
        <v>1339</v>
      </c>
    </row>
    <row r="10054" spans="1:21" x14ac:dyDescent="0.2">
      <c r="A10054" s="1">
        <v>10052</v>
      </c>
      <c r="B10054" t="s">
        <v>15</v>
      </c>
      <c r="C10054">
        <v>26624423</v>
      </c>
      <c r="D10054">
        <v>20210724</v>
      </c>
      <c r="E10054">
        <v>25</v>
      </c>
      <c r="F10054" t="s">
        <v>18</v>
      </c>
      <c r="G10054" t="s">
        <v>20</v>
      </c>
      <c r="H10054">
        <v>140112</v>
      </c>
      <c r="I10054" t="s">
        <v>34</v>
      </c>
      <c r="J10054" t="s">
        <v>34</v>
      </c>
      <c r="K10054" t="s">
        <v>375</v>
      </c>
      <c r="L10054" t="s">
        <v>34</v>
      </c>
      <c r="M10054" t="s">
        <v>34</v>
      </c>
      <c r="N10054" t="s">
        <v>375</v>
      </c>
      <c r="O10054" t="s">
        <v>901</v>
      </c>
      <c r="P10054" t="s">
        <v>914</v>
      </c>
      <c r="Q10054" t="str">
        <f t="shared" si="628"/>
        <v>24</v>
      </c>
      <c r="R10054" t="str">
        <f t="shared" si="629"/>
        <v>07</v>
      </c>
      <c r="S10054" t="str">
        <f t="shared" si="630"/>
        <v>2021</v>
      </c>
      <c r="T10054" s="4" t="str">
        <f t="shared" si="631"/>
        <v>24/07/2021</v>
      </c>
      <c r="U10054" s="7" t="s">
        <v>1395</v>
      </c>
    </row>
    <row r="10055" spans="1:21" x14ac:dyDescent="0.2">
      <c r="A10055" s="1">
        <v>10053</v>
      </c>
      <c r="B10055" t="s">
        <v>15</v>
      </c>
      <c r="C10055">
        <v>26624626</v>
      </c>
      <c r="D10055">
        <v>20210706</v>
      </c>
      <c r="E10055">
        <v>20</v>
      </c>
      <c r="F10055" t="s">
        <v>17</v>
      </c>
      <c r="G10055" t="s">
        <v>19</v>
      </c>
      <c r="H10055">
        <v>170101</v>
      </c>
      <c r="I10055" t="s">
        <v>40</v>
      </c>
      <c r="J10055" t="s">
        <v>66</v>
      </c>
      <c r="K10055" t="s">
        <v>40</v>
      </c>
      <c r="L10055" t="s">
        <v>40</v>
      </c>
      <c r="M10055" t="s">
        <v>66</v>
      </c>
      <c r="N10055" t="s">
        <v>40</v>
      </c>
      <c r="O10055" t="s">
        <v>901</v>
      </c>
      <c r="P10055" t="s">
        <v>908</v>
      </c>
      <c r="Q10055" t="str">
        <f t="shared" si="628"/>
        <v>06</v>
      </c>
      <c r="R10055" t="str">
        <f t="shared" si="629"/>
        <v>07</v>
      </c>
      <c r="S10055" t="str">
        <f t="shared" si="630"/>
        <v>2021</v>
      </c>
      <c r="T10055" s="4" t="str">
        <f t="shared" si="631"/>
        <v>06/07/2021</v>
      </c>
      <c r="U10055" s="7" t="s">
        <v>1140</v>
      </c>
    </row>
    <row r="10056" spans="1:21" x14ac:dyDescent="0.2">
      <c r="A10056" s="1">
        <v>10054</v>
      </c>
      <c r="B10056" t="s">
        <v>15</v>
      </c>
      <c r="C10056">
        <v>26624744</v>
      </c>
      <c r="D10056">
        <v>20211016</v>
      </c>
      <c r="E10056">
        <v>19</v>
      </c>
      <c r="F10056" t="s">
        <v>17</v>
      </c>
      <c r="G10056" t="s">
        <v>19</v>
      </c>
      <c r="H10056">
        <v>130110</v>
      </c>
      <c r="I10056" t="s">
        <v>43</v>
      </c>
      <c r="J10056" t="s">
        <v>69</v>
      </c>
      <c r="K10056" t="s">
        <v>530</v>
      </c>
      <c r="L10056" t="s">
        <v>43</v>
      </c>
      <c r="M10056" t="s">
        <v>69</v>
      </c>
      <c r="N10056" t="s">
        <v>530</v>
      </c>
      <c r="O10056" t="s">
        <v>901</v>
      </c>
      <c r="P10056" t="s">
        <v>920</v>
      </c>
      <c r="Q10056" t="str">
        <f t="shared" si="628"/>
        <v>16</v>
      </c>
      <c r="R10056" t="str">
        <f t="shared" si="629"/>
        <v>10</v>
      </c>
      <c r="S10056" t="str">
        <f t="shared" si="630"/>
        <v>2021</v>
      </c>
      <c r="T10056" s="4" t="str">
        <f t="shared" si="631"/>
        <v>16/10/2021</v>
      </c>
      <c r="U10056" s="7" t="s">
        <v>1284</v>
      </c>
    </row>
    <row r="10057" spans="1:21" x14ac:dyDescent="0.2">
      <c r="A10057" s="1">
        <v>10055</v>
      </c>
      <c r="B10057" t="s">
        <v>15</v>
      </c>
      <c r="C10057">
        <v>26626022</v>
      </c>
      <c r="D10057">
        <v>20211201</v>
      </c>
      <c r="E10057">
        <v>22</v>
      </c>
      <c r="F10057" t="s">
        <v>18</v>
      </c>
      <c r="G10057" t="s">
        <v>19</v>
      </c>
      <c r="H10057">
        <v>170101</v>
      </c>
      <c r="I10057" t="s">
        <v>40</v>
      </c>
      <c r="J10057" t="s">
        <v>66</v>
      </c>
      <c r="K10057" t="s">
        <v>40</v>
      </c>
      <c r="L10057" t="s">
        <v>40</v>
      </c>
      <c r="M10057" t="s">
        <v>66</v>
      </c>
      <c r="N10057" t="s">
        <v>40</v>
      </c>
      <c r="O10057" t="s">
        <v>902</v>
      </c>
      <c r="P10057" t="s">
        <v>911</v>
      </c>
      <c r="Q10057" t="str">
        <f t="shared" si="628"/>
        <v>01</v>
      </c>
      <c r="R10057" t="str">
        <f t="shared" si="629"/>
        <v>12</v>
      </c>
      <c r="S10057" t="str">
        <f t="shared" si="630"/>
        <v>2021</v>
      </c>
      <c r="T10057" s="4" t="str">
        <f t="shared" si="631"/>
        <v>01/12/2021</v>
      </c>
      <c r="U10057" s="7" t="s">
        <v>1078</v>
      </c>
    </row>
    <row r="10058" spans="1:21" x14ac:dyDescent="0.2">
      <c r="A10058" s="1">
        <v>10056</v>
      </c>
      <c r="B10058" t="s">
        <v>15</v>
      </c>
      <c r="C10058">
        <v>26629027</v>
      </c>
      <c r="D10058">
        <v>20210406</v>
      </c>
      <c r="E10058">
        <v>40</v>
      </c>
      <c r="F10058" t="s">
        <v>17</v>
      </c>
      <c r="G10058" t="s">
        <v>22</v>
      </c>
      <c r="H10058">
        <v>60801</v>
      </c>
      <c r="I10058" t="s">
        <v>48</v>
      </c>
      <c r="J10058" t="s">
        <v>82</v>
      </c>
      <c r="K10058" t="s">
        <v>82</v>
      </c>
      <c r="L10058" t="s">
        <v>48</v>
      </c>
      <c r="M10058" t="s">
        <v>82</v>
      </c>
      <c r="N10058" t="s">
        <v>82</v>
      </c>
      <c r="O10058" t="s">
        <v>901</v>
      </c>
      <c r="P10058" t="s">
        <v>914</v>
      </c>
      <c r="Q10058" t="str">
        <f t="shared" si="628"/>
        <v>06</v>
      </c>
      <c r="R10058" t="str">
        <f t="shared" si="629"/>
        <v>04</v>
      </c>
      <c r="S10058" t="str">
        <f t="shared" si="630"/>
        <v>2021</v>
      </c>
      <c r="T10058" s="4" t="str">
        <f t="shared" si="631"/>
        <v>06/04/2021</v>
      </c>
      <c r="U10058" s="7" t="s">
        <v>1137</v>
      </c>
    </row>
    <row r="10059" spans="1:21" x14ac:dyDescent="0.2">
      <c r="A10059" s="1">
        <v>10057</v>
      </c>
      <c r="B10059" t="s">
        <v>15</v>
      </c>
      <c r="C10059">
        <v>26631508</v>
      </c>
      <c r="D10059">
        <v>20211001</v>
      </c>
      <c r="E10059">
        <v>24</v>
      </c>
      <c r="F10059" t="s">
        <v>17</v>
      </c>
      <c r="G10059" t="s">
        <v>19</v>
      </c>
      <c r="H10059">
        <v>160101</v>
      </c>
      <c r="I10059" t="s">
        <v>39</v>
      </c>
      <c r="J10059" t="s">
        <v>65</v>
      </c>
      <c r="K10059" t="s">
        <v>65</v>
      </c>
      <c r="L10059" t="s">
        <v>39</v>
      </c>
      <c r="M10059" t="s">
        <v>65</v>
      </c>
      <c r="N10059" t="s">
        <v>65</v>
      </c>
      <c r="O10059" t="s">
        <v>901</v>
      </c>
      <c r="P10059" t="s">
        <v>909</v>
      </c>
      <c r="Q10059" t="str">
        <f t="shared" si="628"/>
        <v>01</v>
      </c>
      <c r="R10059" t="str">
        <f t="shared" si="629"/>
        <v>10</v>
      </c>
      <c r="S10059" t="str">
        <f t="shared" si="630"/>
        <v>2021</v>
      </c>
      <c r="T10059" s="4" t="str">
        <f t="shared" si="631"/>
        <v>01/10/2021</v>
      </c>
      <c r="U10059" s="7" t="s">
        <v>1075</v>
      </c>
    </row>
    <row r="10060" spans="1:21" x14ac:dyDescent="0.2">
      <c r="A10060" s="1">
        <v>10058</v>
      </c>
      <c r="B10060" t="s">
        <v>15</v>
      </c>
      <c r="C10060">
        <v>26633097</v>
      </c>
      <c r="D10060">
        <v>20210810</v>
      </c>
      <c r="E10060">
        <v>60</v>
      </c>
      <c r="F10060" t="s">
        <v>17</v>
      </c>
      <c r="G10060" t="s">
        <v>20</v>
      </c>
      <c r="H10060">
        <v>140125</v>
      </c>
      <c r="I10060" t="s">
        <v>34</v>
      </c>
      <c r="J10060" t="s">
        <v>34</v>
      </c>
      <c r="K10060" t="s">
        <v>336</v>
      </c>
      <c r="L10060" t="s">
        <v>34</v>
      </c>
      <c r="M10060" t="s">
        <v>34</v>
      </c>
      <c r="N10060" t="s">
        <v>360</v>
      </c>
      <c r="O10060" t="s">
        <v>901</v>
      </c>
      <c r="P10060" t="s">
        <v>1052</v>
      </c>
      <c r="Q10060" t="str">
        <f t="shared" si="628"/>
        <v>10</v>
      </c>
      <c r="R10060" t="str">
        <f t="shared" si="629"/>
        <v>08</v>
      </c>
      <c r="S10060" t="str">
        <f t="shared" si="630"/>
        <v>2021</v>
      </c>
      <c r="T10060" s="4" t="str">
        <f t="shared" si="631"/>
        <v>10/08/2021</v>
      </c>
      <c r="U10060" s="7" t="s">
        <v>1196</v>
      </c>
    </row>
    <row r="10061" spans="1:21" x14ac:dyDescent="0.2">
      <c r="A10061" s="1">
        <v>10059</v>
      </c>
      <c r="B10061" t="s">
        <v>15</v>
      </c>
      <c r="C10061">
        <v>26636918</v>
      </c>
      <c r="D10061">
        <v>20211122</v>
      </c>
      <c r="E10061">
        <v>42</v>
      </c>
      <c r="F10061" t="s">
        <v>18</v>
      </c>
      <c r="G10061" t="s">
        <v>19</v>
      </c>
      <c r="H10061">
        <v>130306</v>
      </c>
      <c r="I10061" t="s">
        <v>43</v>
      </c>
      <c r="J10061" t="s">
        <v>43</v>
      </c>
      <c r="K10061" t="s">
        <v>403</v>
      </c>
      <c r="L10061" t="s">
        <v>43</v>
      </c>
      <c r="M10061" t="s">
        <v>43</v>
      </c>
      <c r="N10061" t="s">
        <v>403</v>
      </c>
      <c r="O10061" t="s">
        <v>901</v>
      </c>
      <c r="P10061" t="s">
        <v>928</v>
      </c>
      <c r="Q10061" t="str">
        <f t="shared" si="628"/>
        <v>22</v>
      </c>
      <c r="R10061" t="str">
        <f t="shared" si="629"/>
        <v>11</v>
      </c>
      <c r="S10061" t="str">
        <f t="shared" si="630"/>
        <v>2021</v>
      </c>
      <c r="T10061" s="4" t="str">
        <f t="shared" si="631"/>
        <v>22/11/2021</v>
      </c>
      <c r="U10061" s="7" t="s">
        <v>1367</v>
      </c>
    </row>
    <row r="10062" spans="1:21" x14ac:dyDescent="0.2">
      <c r="A10062" s="1">
        <v>10060</v>
      </c>
      <c r="B10062" t="s">
        <v>15</v>
      </c>
      <c r="C10062">
        <v>26645391</v>
      </c>
      <c r="D10062">
        <v>20211004</v>
      </c>
      <c r="E10062">
        <v>23</v>
      </c>
      <c r="F10062" t="s">
        <v>18</v>
      </c>
      <c r="G10062" t="s">
        <v>22</v>
      </c>
      <c r="H10062">
        <v>170107</v>
      </c>
      <c r="I10062" t="s">
        <v>40</v>
      </c>
      <c r="J10062" t="s">
        <v>66</v>
      </c>
      <c r="K10062" t="s">
        <v>268</v>
      </c>
      <c r="L10062" t="s">
        <v>40</v>
      </c>
      <c r="M10062" t="s">
        <v>66</v>
      </c>
      <c r="N10062" t="s">
        <v>40</v>
      </c>
      <c r="O10062" t="s">
        <v>901</v>
      </c>
      <c r="P10062" t="s">
        <v>909</v>
      </c>
      <c r="Q10062" t="str">
        <f t="shared" si="628"/>
        <v>04</v>
      </c>
      <c r="R10062" t="str">
        <f t="shared" si="629"/>
        <v>10</v>
      </c>
      <c r="S10062" t="str">
        <f t="shared" si="630"/>
        <v>2021</v>
      </c>
      <c r="T10062" s="4" t="str">
        <f t="shared" si="631"/>
        <v>04/10/2021</v>
      </c>
      <c r="U10062" s="7" t="s">
        <v>1118</v>
      </c>
    </row>
    <row r="10063" spans="1:21" x14ac:dyDescent="0.2">
      <c r="A10063" s="1">
        <v>10061</v>
      </c>
      <c r="B10063" t="s">
        <v>15</v>
      </c>
      <c r="C10063">
        <v>26647929</v>
      </c>
      <c r="D10063">
        <v>20211212</v>
      </c>
      <c r="E10063">
        <v>32</v>
      </c>
      <c r="F10063" t="s">
        <v>18</v>
      </c>
      <c r="G10063" t="s">
        <v>20</v>
      </c>
      <c r="H10063">
        <v>140111</v>
      </c>
      <c r="I10063" t="s">
        <v>34</v>
      </c>
      <c r="J10063" t="s">
        <v>34</v>
      </c>
      <c r="K10063" t="s">
        <v>278</v>
      </c>
      <c r="L10063" t="s">
        <v>34</v>
      </c>
      <c r="M10063" t="s">
        <v>34</v>
      </c>
      <c r="N10063" t="s">
        <v>332</v>
      </c>
      <c r="O10063" t="s">
        <v>901</v>
      </c>
      <c r="P10063" t="s">
        <v>918</v>
      </c>
      <c r="Q10063" t="str">
        <f t="shared" si="628"/>
        <v>12</v>
      </c>
      <c r="R10063" t="str">
        <f t="shared" si="629"/>
        <v>12</v>
      </c>
      <c r="S10063" t="str">
        <f t="shared" si="630"/>
        <v>2021</v>
      </c>
      <c r="T10063" s="4" t="str">
        <f t="shared" si="631"/>
        <v>12/12/2021</v>
      </c>
      <c r="U10063" s="7" t="s">
        <v>1230</v>
      </c>
    </row>
    <row r="10064" spans="1:21" x14ac:dyDescent="0.2">
      <c r="A10064" s="1">
        <v>10062</v>
      </c>
      <c r="B10064" t="s">
        <v>15</v>
      </c>
      <c r="C10064">
        <v>26652318</v>
      </c>
      <c r="D10064">
        <v>20210701</v>
      </c>
      <c r="E10064">
        <v>20</v>
      </c>
      <c r="F10064" t="s">
        <v>17</v>
      </c>
      <c r="G10064" t="s">
        <v>20</v>
      </c>
      <c r="H10064">
        <v>140106</v>
      </c>
      <c r="I10064" t="s">
        <v>34</v>
      </c>
      <c r="J10064" t="s">
        <v>34</v>
      </c>
      <c r="K10064" t="s">
        <v>221</v>
      </c>
      <c r="L10064" t="s">
        <v>34</v>
      </c>
      <c r="M10064" t="s">
        <v>34</v>
      </c>
      <c r="N10064" t="s">
        <v>221</v>
      </c>
      <c r="O10064" t="s">
        <v>901</v>
      </c>
      <c r="P10064" t="s">
        <v>908</v>
      </c>
      <c r="Q10064" t="str">
        <f t="shared" si="628"/>
        <v>01</v>
      </c>
      <c r="R10064" t="str">
        <f t="shared" si="629"/>
        <v>07</v>
      </c>
      <c r="S10064" t="str">
        <f t="shared" si="630"/>
        <v>2021</v>
      </c>
      <c r="T10064" s="4" t="str">
        <f t="shared" si="631"/>
        <v>01/07/2021</v>
      </c>
      <c r="U10064" s="7" t="s">
        <v>1072</v>
      </c>
    </row>
    <row r="10065" spans="1:21" x14ac:dyDescent="0.2">
      <c r="A10065" s="1">
        <v>10063</v>
      </c>
      <c r="B10065" t="s">
        <v>15</v>
      </c>
      <c r="C10065">
        <v>26652836</v>
      </c>
      <c r="D10065">
        <v>20210616</v>
      </c>
      <c r="E10065">
        <v>36</v>
      </c>
      <c r="F10065" t="s">
        <v>18</v>
      </c>
      <c r="G10065" t="s">
        <v>19</v>
      </c>
      <c r="H10065">
        <v>220101</v>
      </c>
      <c r="I10065" t="s">
        <v>44</v>
      </c>
      <c r="J10065" t="s">
        <v>44</v>
      </c>
      <c r="K10065" t="s">
        <v>44</v>
      </c>
      <c r="L10065" t="s">
        <v>44</v>
      </c>
      <c r="M10065" t="s">
        <v>44</v>
      </c>
      <c r="N10065" t="s">
        <v>246</v>
      </c>
      <c r="O10065" t="s">
        <v>901</v>
      </c>
      <c r="P10065" t="s">
        <v>908</v>
      </c>
      <c r="Q10065" t="str">
        <f t="shared" si="628"/>
        <v>16</v>
      </c>
      <c r="R10065" t="str">
        <f t="shared" si="629"/>
        <v>06</v>
      </c>
      <c r="S10065" t="str">
        <f t="shared" si="630"/>
        <v>2021</v>
      </c>
      <c r="T10065" s="4" t="str">
        <f t="shared" si="631"/>
        <v>16/06/2021</v>
      </c>
      <c r="U10065" s="7" t="s">
        <v>1279</v>
      </c>
    </row>
    <row r="10066" spans="1:21" x14ac:dyDescent="0.2">
      <c r="A10066" s="1">
        <v>10064</v>
      </c>
      <c r="B10066" t="s">
        <v>15</v>
      </c>
      <c r="C10066">
        <v>26656437</v>
      </c>
      <c r="D10066">
        <v>20210824</v>
      </c>
      <c r="E10066">
        <v>19</v>
      </c>
      <c r="F10066" t="s">
        <v>17</v>
      </c>
      <c r="G10066" t="s">
        <v>19</v>
      </c>
      <c r="H10066">
        <v>230101</v>
      </c>
      <c r="I10066" t="s">
        <v>38</v>
      </c>
      <c r="J10066" t="s">
        <v>38</v>
      </c>
      <c r="K10066" t="s">
        <v>38</v>
      </c>
      <c r="L10066" t="s">
        <v>38</v>
      </c>
      <c r="M10066" t="s">
        <v>38</v>
      </c>
      <c r="N10066" t="s">
        <v>38</v>
      </c>
      <c r="O10066" t="s">
        <v>901</v>
      </c>
      <c r="P10066" t="s">
        <v>925</v>
      </c>
      <c r="Q10066" t="str">
        <f t="shared" si="628"/>
        <v>24</v>
      </c>
      <c r="R10066" t="str">
        <f t="shared" si="629"/>
        <v>08</v>
      </c>
      <c r="S10066" t="str">
        <f t="shared" si="630"/>
        <v>2021</v>
      </c>
      <c r="T10066" s="4" t="str">
        <f t="shared" si="631"/>
        <v>24/08/2021</v>
      </c>
      <c r="U10066" s="7" t="s">
        <v>1396</v>
      </c>
    </row>
    <row r="10067" spans="1:21" x14ac:dyDescent="0.2">
      <c r="A10067" s="1">
        <v>10065</v>
      </c>
      <c r="B10067" t="s">
        <v>15</v>
      </c>
      <c r="C10067">
        <v>26656475</v>
      </c>
      <c r="D10067">
        <v>20211224</v>
      </c>
      <c r="E10067">
        <v>16</v>
      </c>
      <c r="F10067" t="s">
        <v>18</v>
      </c>
      <c r="G10067" t="s">
        <v>19</v>
      </c>
      <c r="H10067">
        <v>140801</v>
      </c>
      <c r="I10067" t="s">
        <v>34</v>
      </c>
      <c r="J10067" t="s">
        <v>120</v>
      </c>
      <c r="K10067" t="s">
        <v>120</v>
      </c>
      <c r="L10067" t="s">
        <v>34</v>
      </c>
      <c r="M10067" t="s">
        <v>120</v>
      </c>
      <c r="N10067" t="s">
        <v>120</v>
      </c>
      <c r="O10067" t="s">
        <v>901</v>
      </c>
      <c r="P10067" t="s">
        <v>911</v>
      </c>
      <c r="Q10067" t="str">
        <f t="shared" si="628"/>
        <v>24</v>
      </c>
      <c r="R10067" t="str">
        <f t="shared" si="629"/>
        <v>12</v>
      </c>
      <c r="S10067" t="str">
        <f t="shared" si="630"/>
        <v>2021</v>
      </c>
      <c r="T10067" s="4" t="str">
        <f t="shared" si="631"/>
        <v>24/12/2021</v>
      </c>
      <c r="U10067" s="7" t="s">
        <v>1400</v>
      </c>
    </row>
    <row r="10068" spans="1:21" x14ac:dyDescent="0.2">
      <c r="A10068" s="1">
        <v>10066</v>
      </c>
      <c r="B10068" t="s">
        <v>15</v>
      </c>
      <c r="C10068">
        <v>26659474</v>
      </c>
      <c r="D10068">
        <v>20211007</v>
      </c>
      <c r="E10068">
        <v>35</v>
      </c>
      <c r="F10068" t="s">
        <v>17</v>
      </c>
      <c r="G10068" t="s">
        <v>19</v>
      </c>
      <c r="H10068">
        <v>110301</v>
      </c>
      <c r="I10068" t="s">
        <v>54</v>
      </c>
      <c r="J10068" t="s">
        <v>167</v>
      </c>
      <c r="K10068" t="s">
        <v>167</v>
      </c>
      <c r="L10068" t="s">
        <v>54</v>
      </c>
      <c r="M10068" t="s">
        <v>167</v>
      </c>
      <c r="N10068" t="s">
        <v>167</v>
      </c>
      <c r="O10068" t="s">
        <v>901</v>
      </c>
      <c r="P10068" t="s">
        <v>909</v>
      </c>
      <c r="Q10068" t="str">
        <f t="shared" si="628"/>
        <v>07</v>
      </c>
      <c r="R10068" t="str">
        <f t="shared" si="629"/>
        <v>10</v>
      </c>
      <c r="S10068" t="str">
        <f t="shared" si="630"/>
        <v>2021</v>
      </c>
      <c r="T10068" s="4" t="str">
        <f t="shared" si="631"/>
        <v>07/10/2021</v>
      </c>
      <c r="U10068" s="7" t="s">
        <v>1157</v>
      </c>
    </row>
    <row r="10069" spans="1:21" x14ac:dyDescent="0.2">
      <c r="A10069" s="1">
        <v>10067</v>
      </c>
      <c r="B10069" t="s">
        <v>15</v>
      </c>
      <c r="C10069">
        <v>26662354</v>
      </c>
      <c r="D10069">
        <v>20220103</v>
      </c>
      <c r="E10069">
        <v>18</v>
      </c>
      <c r="F10069" t="s">
        <v>17</v>
      </c>
      <c r="G10069" t="s">
        <v>19</v>
      </c>
      <c r="H10069">
        <v>230101</v>
      </c>
      <c r="I10069" t="s">
        <v>38</v>
      </c>
      <c r="J10069" t="s">
        <v>38</v>
      </c>
      <c r="K10069" t="s">
        <v>38</v>
      </c>
      <c r="L10069" t="s">
        <v>38</v>
      </c>
      <c r="M10069" t="s">
        <v>38</v>
      </c>
      <c r="N10069" t="s">
        <v>38</v>
      </c>
      <c r="O10069" t="s">
        <v>901</v>
      </c>
      <c r="P10069" t="s">
        <v>912</v>
      </c>
      <c r="Q10069" t="str">
        <f t="shared" si="628"/>
        <v>03</v>
      </c>
      <c r="R10069" t="str">
        <f t="shared" si="629"/>
        <v>01</v>
      </c>
      <c r="S10069" t="str">
        <f t="shared" si="630"/>
        <v>2022</v>
      </c>
      <c r="T10069" s="4" t="str">
        <f t="shared" si="631"/>
        <v>03/01/2022</v>
      </c>
      <c r="U10069" s="7" t="s">
        <v>1094</v>
      </c>
    </row>
    <row r="10070" spans="1:21" x14ac:dyDescent="0.2">
      <c r="A10070" s="1">
        <v>10068</v>
      </c>
      <c r="B10070" t="s">
        <v>15</v>
      </c>
      <c r="C10070">
        <v>26667670</v>
      </c>
      <c r="D10070">
        <v>20211127</v>
      </c>
      <c r="E10070">
        <v>22</v>
      </c>
      <c r="F10070" t="s">
        <v>18</v>
      </c>
      <c r="G10070" t="s">
        <v>19</v>
      </c>
      <c r="H10070">
        <v>70105</v>
      </c>
      <c r="I10070" t="s">
        <v>57</v>
      </c>
      <c r="J10070" t="s">
        <v>57</v>
      </c>
      <c r="K10070" t="s">
        <v>445</v>
      </c>
      <c r="L10070" t="s">
        <v>57</v>
      </c>
      <c r="M10070" t="s">
        <v>57</v>
      </c>
      <c r="N10070" t="s">
        <v>445</v>
      </c>
      <c r="O10070" t="s">
        <v>901</v>
      </c>
      <c r="P10070" t="s">
        <v>918</v>
      </c>
      <c r="Q10070" t="str">
        <f t="shared" si="628"/>
        <v>27</v>
      </c>
      <c r="R10070" t="str">
        <f t="shared" si="629"/>
        <v>11</v>
      </c>
      <c r="S10070" t="str">
        <f t="shared" si="630"/>
        <v>2021</v>
      </c>
      <c r="T10070" s="4" t="str">
        <f t="shared" si="631"/>
        <v>27/11/2021</v>
      </c>
      <c r="U10070" s="7" t="s">
        <v>1434</v>
      </c>
    </row>
    <row r="10071" spans="1:21" x14ac:dyDescent="0.2">
      <c r="A10071" s="1">
        <v>10069</v>
      </c>
      <c r="B10071" t="s">
        <v>15</v>
      </c>
      <c r="C10071">
        <v>26670320</v>
      </c>
      <c r="D10071">
        <v>20210819</v>
      </c>
      <c r="E10071">
        <v>20</v>
      </c>
      <c r="F10071" t="s">
        <v>17</v>
      </c>
      <c r="G10071" t="s">
        <v>19</v>
      </c>
      <c r="H10071">
        <v>40126</v>
      </c>
      <c r="I10071" t="s">
        <v>51</v>
      </c>
      <c r="J10071" t="s">
        <v>51</v>
      </c>
      <c r="K10071" t="s">
        <v>488</v>
      </c>
      <c r="L10071" t="s">
        <v>51</v>
      </c>
      <c r="M10071" t="s">
        <v>51</v>
      </c>
      <c r="N10071" t="s">
        <v>51</v>
      </c>
      <c r="O10071" t="s">
        <v>901</v>
      </c>
      <c r="P10071" t="s">
        <v>908</v>
      </c>
      <c r="Q10071" t="str">
        <f t="shared" si="628"/>
        <v>19</v>
      </c>
      <c r="R10071" t="str">
        <f t="shared" si="629"/>
        <v>08</v>
      </c>
      <c r="S10071" t="str">
        <f t="shared" si="630"/>
        <v>2021</v>
      </c>
      <c r="T10071" s="4" t="str">
        <f t="shared" si="631"/>
        <v>19/08/2021</v>
      </c>
      <c r="U10071" s="7" t="s">
        <v>1323</v>
      </c>
    </row>
    <row r="10072" spans="1:21" x14ac:dyDescent="0.2">
      <c r="A10072" s="1">
        <v>10070</v>
      </c>
      <c r="B10072" t="s">
        <v>15</v>
      </c>
      <c r="C10072">
        <v>26673871</v>
      </c>
      <c r="D10072">
        <v>20211216</v>
      </c>
      <c r="E10072">
        <v>27</v>
      </c>
      <c r="F10072" t="s">
        <v>17</v>
      </c>
      <c r="G10072" t="s">
        <v>24</v>
      </c>
      <c r="H10072">
        <v>140140</v>
      </c>
      <c r="I10072" t="s">
        <v>34</v>
      </c>
      <c r="J10072" t="s">
        <v>34</v>
      </c>
      <c r="K10072" t="s">
        <v>219</v>
      </c>
      <c r="L10072" t="s">
        <v>34</v>
      </c>
      <c r="M10072" t="s">
        <v>34</v>
      </c>
      <c r="N10072" t="s">
        <v>288</v>
      </c>
      <c r="O10072" t="s">
        <v>901</v>
      </c>
      <c r="P10072" t="s">
        <v>909</v>
      </c>
      <c r="Q10072" t="str">
        <f t="shared" si="628"/>
        <v>16</v>
      </c>
      <c r="R10072" t="str">
        <f t="shared" si="629"/>
        <v>12</v>
      </c>
      <c r="S10072" t="str">
        <f t="shared" si="630"/>
        <v>2021</v>
      </c>
      <c r="T10072" s="4" t="str">
        <f t="shared" si="631"/>
        <v>16/12/2021</v>
      </c>
      <c r="U10072" s="7" t="s">
        <v>1287</v>
      </c>
    </row>
    <row r="10073" spans="1:21" x14ac:dyDescent="0.2">
      <c r="A10073" s="1">
        <v>10071</v>
      </c>
      <c r="B10073" t="s">
        <v>15</v>
      </c>
      <c r="C10073">
        <v>26673879</v>
      </c>
      <c r="D10073">
        <v>20210806</v>
      </c>
      <c r="E10073">
        <v>18</v>
      </c>
      <c r="F10073" t="s">
        <v>18</v>
      </c>
      <c r="G10073" t="s">
        <v>19</v>
      </c>
      <c r="H10073">
        <v>150113</v>
      </c>
      <c r="I10073" t="s">
        <v>45</v>
      </c>
      <c r="J10073" t="s">
        <v>71</v>
      </c>
      <c r="K10073" t="s">
        <v>285</v>
      </c>
      <c r="L10073" t="s">
        <v>45</v>
      </c>
      <c r="M10073" t="s">
        <v>71</v>
      </c>
      <c r="N10073" t="s">
        <v>265</v>
      </c>
      <c r="O10073" t="s">
        <v>901</v>
      </c>
      <c r="P10073" t="s">
        <v>914</v>
      </c>
      <c r="Q10073" t="str">
        <f t="shared" si="628"/>
        <v>06</v>
      </c>
      <c r="R10073" t="str">
        <f t="shared" si="629"/>
        <v>08</v>
      </c>
      <c r="S10073" t="str">
        <f t="shared" si="630"/>
        <v>2021</v>
      </c>
      <c r="T10073" s="4" t="str">
        <f t="shared" si="631"/>
        <v>06/08/2021</v>
      </c>
      <c r="U10073" s="7" t="s">
        <v>1141</v>
      </c>
    </row>
    <row r="10074" spans="1:21" x14ac:dyDescent="0.2">
      <c r="A10074" s="1">
        <v>10072</v>
      </c>
      <c r="B10074" t="s">
        <v>15</v>
      </c>
      <c r="C10074">
        <v>26675297</v>
      </c>
      <c r="D10074">
        <v>20210510</v>
      </c>
      <c r="E10074">
        <v>16</v>
      </c>
      <c r="F10074" t="s">
        <v>17</v>
      </c>
      <c r="G10074" t="s">
        <v>19</v>
      </c>
      <c r="H10074">
        <v>190104</v>
      </c>
      <c r="I10074" t="s">
        <v>46</v>
      </c>
      <c r="J10074" t="s">
        <v>46</v>
      </c>
      <c r="K10074" t="s">
        <v>312</v>
      </c>
      <c r="L10074" t="s">
        <v>46</v>
      </c>
      <c r="M10074" t="s">
        <v>46</v>
      </c>
      <c r="N10074" t="s">
        <v>312</v>
      </c>
      <c r="O10074" t="s">
        <v>901</v>
      </c>
      <c r="P10074" t="s">
        <v>908</v>
      </c>
      <c r="Q10074" t="str">
        <f t="shared" si="628"/>
        <v>10</v>
      </c>
      <c r="R10074" t="str">
        <f t="shared" si="629"/>
        <v>05</v>
      </c>
      <c r="S10074" t="str">
        <f t="shared" si="630"/>
        <v>2021</v>
      </c>
      <c r="T10074" s="4" t="str">
        <f t="shared" si="631"/>
        <v>10/05/2021</v>
      </c>
      <c r="U10074" s="7" t="s">
        <v>1193</v>
      </c>
    </row>
    <row r="10075" spans="1:21" x14ac:dyDescent="0.2">
      <c r="A10075" s="1">
        <v>10073</v>
      </c>
      <c r="B10075" t="s">
        <v>15</v>
      </c>
      <c r="C10075">
        <v>26675495</v>
      </c>
      <c r="D10075">
        <v>20210826</v>
      </c>
      <c r="E10075">
        <v>28</v>
      </c>
      <c r="F10075" t="s">
        <v>17</v>
      </c>
      <c r="G10075" t="s">
        <v>19</v>
      </c>
      <c r="H10075">
        <v>190103</v>
      </c>
      <c r="I10075" t="s">
        <v>46</v>
      </c>
      <c r="J10075" t="s">
        <v>46</v>
      </c>
      <c r="K10075" t="s">
        <v>192</v>
      </c>
      <c r="L10075" t="s">
        <v>46</v>
      </c>
      <c r="M10075" t="s">
        <v>46</v>
      </c>
      <c r="N10075" t="s">
        <v>46</v>
      </c>
      <c r="O10075" t="s">
        <v>901</v>
      </c>
      <c r="P10075" t="s">
        <v>940</v>
      </c>
      <c r="Q10075" t="str">
        <f t="shared" si="628"/>
        <v>26</v>
      </c>
      <c r="R10075" t="str">
        <f t="shared" si="629"/>
        <v>08</v>
      </c>
      <c r="S10075" t="str">
        <f t="shared" si="630"/>
        <v>2021</v>
      </c>
      <c r="T10075" s="4" t="str">
        <f t="shared" si="631"/>
        <v>26/08/2021</v>
      </c>
      <c r="U10075" s="7" t="s">
        <v>1420</v>
      </c>
    </row>
    <row r="10076" spans="1:21" x14ac:dyDescent="0.2">
      <c r="A10076" s="1">
        <v>10074</v>
      </c>
      <c r="B10076" t="s">
        <v>15</v>
      </c>
      <c r="C10076">
        <v>26676415</v>
      </c>
      <c r="D10076">
        <v>20211011</v>
      </c>
      <c r="E10076">
        <v>28</v>
      </c>
      <c r="F10076" t="s">
        <v>18</v>
      </c>
      <c r="G10076" t="s">
        <v>20</v>
      </c>
      <c r="H10076">
        <v>140107</v>
      </c>
      <c r="I10076" t="s">
        <v>34</v>
      </c>
      <c r="J10076" t="s">
        <v>34</v>
      </c>
      <c r="K10076" t="s">
        <v>370</v>
      </c>
      <c r="L10076" t="s">
        <v>34</v>
      </c>
      <c r="M10076" t="s">
        <v>34</v>
      </c>
      <c r="N10076" t="s">
        <v>370</v>
      </c>
      <c r="O10076" t="s">
        <v>901</v>
      </c>
      <c r="P10076" t="s">
        <v>959</v>
      </c>
      <c r="Q10076" t="str">
        <f t="shared" si="628"/>
        <v>11</v>
      </c>
      <c r="R10076" t="str">
        <f t="shared" si="629"/>
        <v>10</v>
      </c>
      <c r="S10076" t="str">
        <f t="shared" si="630"/>
        <v>2021</v>
      </c>
      <c r="T10076" s="4" t="str">
        <f t="shared" si="631"/>
        <v>11/10/2021</v>
      </c>
      <c r="U10076" s="7" t="s">
        <v>1214</v>
      </c>
    </row>
    <row r="10077" spans="1:21" x14ac:dyDescent="0.2">
      <c r="A10077" s="1">
        <v>10075</v>
      </c>
      <c r="B10077" t="s">
        <v>15</v>
      </c>
      <c r="C10077">
        <v>26677769</v>
      </c>
      <c r="D10077">
        <v>20210904</v>
      </c>
      <c r="E10077">
        <v>20</v>
      </c>
      <c r="F10077" t="s">
        <v>18</v>
      </c>
      <c r="G10077" t="s">
        <v>19</v>
      </c>
      <c r="H10077">
        <v>40109</v>
      </c>
      <c r="I10077" t="s">
        <v>51</v>
      </c>
      <c r="J10077" t="s">
        <v>51</v>
      </c>
      <c r="K10077" t="s">
        <v>300</v>
      </c>
      <c r="L10077" t="s">
        <v>51</v>
      </c>
      <c r="M10077" t="s">
        <v>51</v>
      </c>
      <c r="N10077" t="s">
        <v>51</v>
      </c>
      <c r="O10077" t="s">
        <v>901</v>
      </c>
      <c r="P10077" t="s">
        <v>918</v>
      </c>
      <c r="Q10077" t="str">
        <f t="shared" si="628"/>
        <v>04</v>
      </c>
      <c r="R10077" t="str">
        <f t="shared" si="629"/>
        <v>09</v>
      </c>
      <c r="S10077" t="str">
        <f t="shared" si="630"/>
        <v>2021</v>
      </c>
      <c r="T10077" s="4" t="str">
        <f t="shared" si="631"/>
        <v>04/09/2021</v>
      </c>
      <c r="U10077" s="7" t="s">
        <v>1117</v>
      </c>
    </row>
    <row r="10078" spans="1:21" x14ac:dyDescent="0.2">
      <c r="A10078" s="1">
        <v>10076</v>
      </c>
      <c r="B10078" t="s">
        <v>15</v>
      </c>
      <c r="C10078">
        <v>26678885</v>
      </c>
      <c r="D10078">
        <v>20211018</v>
      </c>
      <c r="E10078">
        <v>14</v>
      </c>
      <c r="F10078" t="s">
        <v>17</v>
      </c>
      <c r="G10078" t="s">
        <v>19</v>
      </c>
      <c r="H10078">
        <v>30101</v>
      </c>
      <c r="I10078" t="s">
        <v>56</v>
      </c>
      <c r="J10078" t="s">
        <v>113</v>
      </c>
      <c r="K10078" t="s">
        <v>113</v>
      </c>
      <c r="L10078" t="s">
        <v>56</v>
      </c>
      <c r="M10078" t="s">
        <v>113</v>
      </c>
      <c r="N10078" t="s">
        <v>113</v>
      </c>
      <c r="O10078" t="s">
        <v>901</v>
      </c>
      <c r="P10078" t="s">
        <v>909</v>
      </c>
      <c r="Q10078" t="str">
        <f t="shared" si="628"/>
        <v>18</v>
      </c>
      <c r="R10078" t="str">
        <f t="shared" si="629"/>
        <v>10</v>
      </c>
      <c r="S10078" t="str">
        <f t="shared" si="630"/>
        <v>2021</v>
      </c>
      <c r="T10078" s="4" t="str">
        <f t="shared" si="631"/>
        <v>18/10/2021</v>
      </c>
      <c r="U10078" s="7" t="s">
        <v>1310</v>
      </c>
    </row>
    <row r="10079" spans="1:21" x14ac:dyDescent="0.2">
      <c r="A10079" s="1">
        <v>10077</v>
      </c>
      <c r="B10079" t="s">
        <v>15</v>
      </c>
      <c r="C10079">
        <v>26682622</v>
      </c>
      <c r="D10079">
        <v>20211215</v>
      </c>
      <c r="E10079">
        <v>32</v>
      </c>
      <c r="F10079" t="s">
        <v>18</v>
      </c>
      <c r="G10079" t="s">
        <v>20</v>
      </c>
      <c r="H10079">
        <v>140131</v>
      </c>
      <c r="I10079" t="s">
        <v>34</v>
      </c>
      <c r="J10079" t="s">
        <v>34</v>
      </c>
      <c r="K10079" t="s">
        <v>308</v>
      </c>
      <c r="L10079" t="s">
        <v>34</v>
      </c>
      <c r="M10079" t="s">
        <v>34</v>
      </c>
      <c r="N10079" t="s">
        <v>308</v>
      </c>
      <c r="O10079" t="s">
        <v>901</v>
      </c>
      <c r="P10079" t="s">
        <v>912</v>
      </c>
      <c r="Q10079" t="str">
        <f t="shared" si="628"/>
        <v>15</v>
      </c>
      <c r="R10079" t="str">
        <f t="shared" si="629"/>
        <v>12</v>
      </c>
      <c r="S10079" t="str">
        <f t="shared" si="630"/>
        <v>2021</v>
      </c>
      <c r="T10079" s="4" t="str">
        <f t="shared" si="631"/>
        <v>15/12/2021</v>
      </c>
      <c r="U10079" s="7" t="s">
        <v>1270</v>
      </c>
    </row>
    <row r="10080" spans="1:21" x14ac:dyDescent="0.2">
      <c r="A10080" s="1">
        <v>10078</v>
      </c>
      <c r="B10080" t="s">
        <v>15</v>
      </c>
      <c r="C10080">
        <v>26685802</v>
      </c>
      <c r="D10080">
        <v>20210927</v>
      </c>
      <c r="E10080">
        <v>16</v>
      </c>
      <c r="F10080" t="s">
        <v>17</v>
      </c>
      <c r="G10080" t="s">
        <v>19</v>
      </c>
      <c r="H10080">
        <v>190601</v>
      </c>
      <c r="I10080" t="s">
        <v>46</v>
      </c>
      <c r="J10080" t="s">
        <v>94</v>
      </c>
      <c r="K10080" t="s">
        <v>94</v>
      </c>
      <c r="L10080" t="s">
        <v>46</v>
      </c>
      <c r="M10080" t="s">
        <v>94</v>
      </c>
      <c r="N10080" t="s">
        <v>94</v>
      </c>
      <c r="O10080" t="s">
        <v>901</v>
      </c>
      <c r="P10080" t="s">
        <v>918</v>
      </c>
      <c r="Q10080" t="str">
        <f t="shared" si="628"/>
        <v>27</v>
      </c>
      <c r="R10080" t="str">
        <f t="shared" si="629"/>
        <v>09</v>
      </c>
      <c r="S10080" t="str">
        <f t="shared" si="630"/>
        <v>2021</v>
      </c>
      <c r="T10080" s="4" t="str">
        <f t="shared" si="631"/>
        <v>27/09/2021</v>
      </c>
      <c r="U10080" s="7" t="s">
        <v>1432</v>
      </c>
    </row>
    <row r="10081" spans="1:21" x14ac:dyDescent="0.2">
      <c r="A10081" s="1">
        <v>10079</v>
      </c>
      <c r="B10081" t="s">
        <v>15</v>
      </c>
      <c r="C10081">
        <v>26688721</v>
      </c>
      <c r="D10081">
        <v>20210718</v>
      </c>
      <c r="E10081">
        <v>21</v>
      </c>
      <c r="F10081" t="s">
        <v>17</v>
      </c>
      <c r="G10081" t="s">
        <v>19</v>
      </c>
      <c r="H10081">
        <v>60801</v>
      </c>
      <c r="I10081" t="s">
        <v>48</v>
      </c>
      <c r="J10081" t="s">
        <v>82</v>
      </c>
      <c r="K10081" t="s">
        <v>82</v>
      </c>
      <c r="L10081" t="s">
        <v>48</v>
      </c>
      <c r="M10081" t="s">
        <v>82</v>
      </c>
      <c r="N10081" t="s">
        <v>82</v>
      </c>
      <c r="O10081" t="s">
        <v>901</v>
      </c>
      <c r="P10081" t="s">
        <v>914</v>
      </c>
      <c r="Q10081" t="str">
        <f t="shared" si="628"/>
        <v>18</v>
      </c>
      <c r="R10081" t="str">
        <f t="shared" si="629"/>
        <v>07</v>
      </c>
      <c r="S10081" t="str">
        <f t="shared" si="630"/>
        <v>2021</v>
      </c>
      <c r="T10081" s="4" t="str">
        <f t="shared" si="631"/>
        <v>18/07/2021</v>
      </c>
      <c r="U10081" s="7" t="s">
        <v>1307</v>
      </c>
    </row>
    <row r="10082" spans="1:21" x14ac:dyDescent="0.2">
      <c r="A10082" s="1">
        <v>10080</v>
      </c>
      <c r="B10082" t="s">
        <v>15</v>
      </c>
      <c r="C10082">
        <v>26691072</v>
      </c>
      <c r="D10082">
        <v>20210723</v>
      </c>
      <c r="E10082">
        <v>1</v>
      </c>
      <c r="F10082" t="s">
        <v>17</v>
      </c>
      <c r="G10082" t="s">
        <v>19</v>
      </c>
      <c r="H10082">
        <v>150101</v>
      </c>
      <c r="I10082" t="s">
        <v>45</v>
      </c>
      <c r="J10082" t="s">
        <v>71</v>
      </c>
      <c r="K10082" t="s">
        <v>265</v>
      </c>
      <c r="L10082" t="s">
        <v>45</v>
      </c>
      <c r="M10082" t="s">
        <v>71</v>
      </c>
      <c r="N10082" t="s">
        <v>265</v>
      </c>
      <c r="O10082" t="s">
        <v>901</v>
      </c>
      <c r="P10082" t="s">
        <v>914</v>
      </c>
      <c r="Q10082" t="str">
        <f t="shared" si="628"/>
        <v>23</v>
      </c>
      <c r="R10082" t="str">
        <f t="shared" si="629"/>
        <v>07</v>
      </c>
      <c r="S10082" t="str">
        <f t="shared" si="630"/>
        <v>2021</v>
      </c>
      <c r="T10082" s="4" t="str">
        <f t="shared" si="631"/>
        <v>23/07/2021</v>
      </c>
      <c r="U10082" s="7" t="s">
        <v>1378</v>
      </c>
    </row>
    <row r="10083" spans="1:21" x14ac:dyDescent="0.2">
      <c r="A10083" s="1">
        <v>10081</v>
      </c>
      <c r="B10083" t="s">
        <v>15</v>
      </c>
      <c r="C10083">
        <v>26692755</v>
      </c>
      <c r="D10083">
        <v>20210405</v>
      </c>
      <c r="E10083">
        <v>28</v>
      </c>
      <c r="F10083" t="s">
        <v>18</v>
      </c>
      <c r="G10083" t="s">
        <v>23</v>
      </c>
      <c r="H10083">
        <v>40107</v>
      </c>
      <c r="I10083" t="s">
        <v>51</v>
      </c>
      <c r="J10083" t="s">
        <v>51</v>
      </c>
      <c r="K10083" t="s">
        <v>288</v>
      </c>
      <c r="L10083" t="s">
        <v>51</v>
      </c>
      <c r="M10083" t="s">
        <v>51</v>
      </c>
      <c r="N10083" t="s">
        <v>282</v>
      </c>
      <c r="O10083" t="s">
        <v>901</v>
      </c>
      <c r="P10083" t="s">
        <v>914</v>
      </c>
      <c r="Q10083" t="str">
        <f t="shared" si="628"/>
        <v>05</v>
      </c>
      <c r="R10083" t="str">
        <f t="shared" si="629"/>
        <v>04</v>
      </c>
      <c r="S10083" t="str">
        <f t="shared" si="630"/>
        <v>2021</v>
      </c>
      <c r="T10083" s="4" t="str">
        <f t="shared" si="631"/>
        <v>05/04/2021</v>
      </c>
      <c r="U10083" s="7" t="s">
        <v>1125</v>
      </c>
    </row>
    <row r="10084" spans="1:21" x14ac:dyDescent="0.2">
      <c r="A10084" s="1">
        <v>10082</v>
      </c>
      <c r="B10084" t="s">
        <v>15</v>
      </c>
      <c r="C10084">
        <v>26693165</v>
      </c>
      <c r="D10084">
        <v>20211207</v>
      </c>
      <c r="E10084">
        <v>23</v>
      </c>
      <c r="F10084" t="s">
        <v>17</v>
      </c>
      <c r="G10084" t="s">
        <v>20</v>
      </c>
      <c r="H10084">
        <v>140141</v>
      </c>
      <c r="I10084" t="s">
        <v>34</v>
      </c>
      <c r="J10084" t="s">
        <v>34</v>
      </c>
      <c r="K10084" t="s">
        <v>360</v>
      </c>
      <c r="L10084" t="s">
        <v>34</v>
      </c>
      <c r="M10084" t="s">
        <v>34</v>
      </c>
      <c r="N10084" t="s">
        <v>361</v>
      </c>
      <c r="O10084" t="s">
        <v>902</v>
      </c>
      <c r="P10084" t="s">
        <v>930</v>
      </c>
      <c r="Q10084" t="str">
        <f t="shared" si="628"/>
        <v>07</v>
      </c>
      <c r="R10084" t="str">
        <f t="shared" si="629"/>
        <v>12</v>
      </c>
      <c r="S10084" t="str">
        <f t="shared" si="630"/>
        <v>2021</v>
      </c>
      <c r="T10084" s="4" t="str">
        <f t="shared" si="631"/>
        <v>07/12/2021</v>
      </c>
      <c r="U10084" s="7" t="s">
        <v>1159</v>
      </c>
    </row>
    <row r="10085" spans="1:21" x14ac:dyDescent="0.2">
      <c r="A10085" s="1">
        <v>10083</v>
      </c>
      <c r="B10085" t="s">
        <v>15</v>
      </c>
      <c r="C10085">
        <v>26694035</v>
      </c>
      <c r="D10085">
        <v>20211008</v>
      </c>
      <c r="E10085">
        <v>26</v>
      </c>
      <c r="F10085" t="s">
        <v>17</v>
      </c>
      <c r="G10085" t="s">
        <v>20</v>
      </c>
      <c r="H10085">
        <v>140126</v>
      </c>
      <c r="I10085" t="s">
        <v>34</v>
      </c>
      <c r="J10085" t="s">
        <v>34</v>
      </c>
      <c r="K10085" t="s">
        <v>218</v>
      </c>
      <c r="L10085" t="s">
        <v>34</v>
      </c>
      <c r="M10085" t="s">
        <v>34</v>
      </c>
      <c r="N10085" t="s">
        <v>218</v>
      </c>
      <c r="O10085" t="s">
        <v>901</v>
      </c>
      <c r="P10085" t="s">
        <v>909</v>
      </c>
      <c r="Q10085" t="str">
        <f t="shared" si="628"/>
        <v>08</v>
      </c>
      <c r="R10085" t="str">
        <f t="shared" si="629"/>
        <v>10</v>
      </c>
      <c r="S10085" t="str">
        <f t="shared" si="630"/>
        <v>2021</v>
      </c>
      <c r="T10085" s="4" t="str">
        <f t="shared" si="631"/>
        <v>08/10/2021</v>
      </c>
      <c r="U10085" s="7" t="s">
        <v>1170</v>
      </c>
    </row>
    <row r="10086" spans="1:21" x14ac:dyDescent="0.2">
      <c r="A10086" s="1">
        <v>10084</v>
      </c>
      <c r="B10086" t="s">
        <v>15</v>
      </c>
      <c r="C10086">
        <v>26694328</v>
      </c>
      <c r="D10086">
        <v>20210507</v>
      </c>
      <c r="E10086">
        <v>18</v>
      </c>
      <c r="F10086" t="s">
        <v>17</v>
      </c>
      <c r="G10086" t="s">
        <v>19</v>
      </c>
      <c r="H10086">
        <v>170101</v>
      </c>
      <c r="I10086" t="s">
        <v>40</v>
      </c>
      <c r="J10086" t="s">
        <v>66</v>
      </c>
      <c r="K10086" t="s">
        <v>40</v>
      </c>
      <c r="L10086" t="s">
        <v>40</v>
      </c>
      <c r="M10086" t="s">
        <v>66</v>
      </c>
      <c r="N10086" t="s">
        <v>40</v>
      </c>
      <c r="O10086" t="s">
        <v>901</v>
      </c>
      <c r="P10086" t="s">
        <v>908</v>
      </c>
      <c r="Q10086" t="str">
        <f t="shared" si="628"/>
        <v>07</v>
      </c>
      <c r="R10086" t="str">
        <f t="shared" si="629"/>
        <v>05</v>
      </c>
      <c r="S10086" t="str">
        <f t="shared" si="630"/>
        <v>2021</v>
      </c>
      <c r="T10086" s="4" t="str">
        <f t="shared" si="631"/>
        <v>07/05/2021</v>
      </c>
      <c r="U10086" s="7" t="s">
        <v>1152</v>
      </c>
    </row>
    <row r="10087" spans="1:21" x14ac:dyDescent="0.2">
      <c r="A10087" s="1">
        <v>10085</v>
      </c>
      <c r="B10087" t="s">
        <v>15</v>
      </c>
      <c r="C10087">
        <v>26701457</v>
      </c>
      <c r="D10087">
        <v>20211019</v>
      </c>
      <c r="E10087">
        <v>19</v>
      </c>
      <c r="F10087" t="s">
        <v>18</v>
      </c>
      <c r="G10087" t="s">
        <v>19</v>
      </c>
      <c r="H10087">
        <v>50101</v>
      </c>
      <c r="I10087" t="s">
        <v>37</v>
      </c>
      <c r="J10087" t="s">
        <v>98</v>
      </c>
      <c r="K10087" t="s">
        <v>37</v>
      </c>
      <c r="L10087" t="s">
        <v>37</v>
      </c>
      <c r="M10087" t="s">
        <v>98</v>
      </c>
      <c r="N10087" t="s">
        <v>37</v>
      </c>
      <c r="O10087" t="s">
        <v>901</v>
      </c>
      <c r="P10087" t="s">
        <v>909</v>
      </c>
      <c r="Q10087" t="str">
        <f t="shared" si="628"/>
        <v>19</v>
      </c>
      <c r="R10087" t="str">
        <f t="shared" si="629"/>
        <v>10</v>
      </c>
      <c r="S10087" t="str">
        <f t="shared" si="630"/>
        <v>2021</v>
      </c>
      <c r="T10087" s="4" t="str">
        <f t="shared" si="631"/>
        <v>19/10/2021</v>
      </c>
      <c r="U10087" s="7" t="s">
        <v>1325</v>
      </c>
    </row>
    <row r="10088" spans="1:21" x14ac:dyDescent="0.2">
      <c r="A10088" s="1">
        <v>10086</v>
      </c>
      <c r="B10088" t="s">
        <v>15</v>
      </c>
      <c r="C10088">
        <v>26705203</v>
      </c>
      <c r="D10088">
        <v>20210906</v>
      </c>
      <c r="E10088">
        <v>25</v>
      </c>
      <c r="F10088" t="s">
        <v>17</v>
      </c>
      <c r="G10088" t="s">
        <v>20</v>
      </c>
      <c r="H10088">
        <v>140106</v>
      </c>
      <c r="I10088" t="s">
        <v>34</v>
      </c>
      <c r="J10088" t="s">
        <v>34</v>
      </c>
      <c r="K10088" t="s">
        <v>221</v>
      </c>
      <c r="L10088" t="s">
        <v>34</v>
      </c>
      <c r="M10088" t="s">
        <v>34</v>
      </c>
      <c r="N10088" t="s">
        <v>221</v>
      </c>
      <c r="O10088" t="s">
        <v>901</v>
      </c>
      <c r="P10088" t="s">
        <v>909</v>
      </c>
      <c r="Q10088" t="str">
        <f t="shared" si="628"/>
        <v>06</v>
      </c>
      <c r="R10088" t="str">
        <f t="shared" si="629"/>
        <v>09</v>
      </c>
      <c r="S10088" t="str">
        <f t="shared" si="630"/>
        <v>2021</v>
      </c>
      <c r="T10088" s="4" t="str">
        <f t="shared" si="631"/>
        <v>06/09/2021</v>
      </c>
      <c r="U10088" s="7" t="s">
        <v>1142</v>
      </c>
    </row>
    <row r="10089" spans="1:21" x14ac:dyDescent="0.2">
      <c r="A10089" s="1">
        <v>10087</v>
      </c>
      <c r="B10089" t="s">
        <v>15</v>
      </c>
      <c r="C10089">
        <v>26706133</v>
      </c>
      <c r="D10089">
        <v>20220105</v>
      </c>
      <c r="E10089">
        <v>43</v>
      </c>
      <c r="F10089" t="s">
        <v>18</v>
      </c>
      <c r="G10089" t="s">
        <v>19</v>
      </c>
      <c r="H10089">
        <v>180301</v>
      </c>
      <c r="I10089" t="s">
        <v>42</v>
      </c>
      <c r="J10089" t="s">
        <v>68</v>
      </c>
      <c r="K10089" t="s">
        <v>68</v>
      </c>
      <c r="L10089" t="s">
        <v>42</v>
      </c>
      <c r="M10089" t="s">
        <v>68</v>
      </c>
      <c r="N10089" t="s">
        <v>68</v>
      </c>
      <c r="O10089" t="s">
        <v>901</v>
      </c>
      <c r="P10089" t="s">
        <v>912</v>
      </c>
      <c r="Q10089" t="str">
        <f t="shared" si="628"/>
        <v>05</v>
      </c>
      <c r="R10089" t="str">
        <f t="shared" si="629"/>
        <v>01</v>
      </c>
      <c r="S10089" t="str">
        <f t="shared" si="630"/>
        <v>2022</v>
      </c>
      <c r="T10089" s="4" t="str">
        <f t="shared" si="631"/>
        <v>05/01/2022</v>
      </c>
      <c r="U10089" s="7" t="s">
        <v>1122</v>
      </c>
    </row>
    <row r="10090" spans="1:21" x14ac:dyDescent="0.2">
      <c r="A10090" s="1">
        <v>10088</v>
      </c>
      <c r="B10090" t="s">
        <v>15</v>
      </c>
      <c r="C10090">
        <v>26707556</v>
      </c>
      <c r="D10090">
        <v>20211001</v>
      </c>
      <c r="E10090">
        <v>11</v>
      </c>
      <c r="F10090" t="s">
        <v>18</v>
      </c>
      <c r="G10090" t="s">
        <v>22</v>
      </c>
      <c r="H10090">
        <v>21309</v>
      </c>
      <c r="I10090" t="s">
        <v>55</v>
      </c>
      <c r="J10090" t="s">
        <v>107</v>
      </c>
      <c r="K10090" t="s">
        <v>463</v>
      </c>
      <c r="L10090" t="s">
        <v>55</v>
      </c>
      <c r="M10090" t="s">
        <v>107</v>
      </c>
      <c r="N10090" t="s">
        <v>463</v>
      </c>
      <c r="O10090" t="s">
        <v>901</v>
      </c>
      <c r="P10090" t="s">
        <v>925</v>
      </c>
      <c r="Q10090" t="str">
        <f t="shared" si="628"/>
        <v>01</v>
      </c>
      <c r="R10090" t="str">
        <f t="shared" si="629"/>
        <v>10</v>
      </c>
      <c r="S10090" t="str">
        <f t="shared" si="630"/>
        <v>2021</v>
      </c>
      <c r="T10090" s="4" t="str">
        <f t="shared" si="631"/>
        <v>01/10/2021</v>
      </c>
      <c r="U10090" s="7" t="s">
        <v>1075</v>
      </c>
    </row>
    <row r="10091" spans="1:21" x14ac:dyDescent="0.2">
      <c r="A10091" s="1">
        <v>10089</v>
      </c>
      <c r="B10091" t="s">
        <v>15</v>
      </c>
      <c r="C10091">
        <v>26707983</v>
      </c>
      <c r="D10091">
        <v>20211223</v>
      </c>
      <c r="E10091">
        <v>22</v>
      </c>
      <c r="F10091" t="s">
        <v>18</v>
      </c>
      <c r="G10091" t="s">
        <v>20</v>
      </c>
      <c r="H10091">
        <v>140142</v>
      </c>
      <c r="I10091" t="s">
        <v>34</v>
      </c>
      <c r="J10091" t="s">
        <v>34</v>
      </c>
      <c r="K10091" t="s">
        <v>263</v>
      </c>
      <c r="L10091" t="s">
        <v>34</v>
      </c>
      <c r="M10091" t="s">
        <v>34</v>
      </c>
      <c r="N10091" t="s">
        <v>346</v>
      </c>
      <c r="O10091" t="s">
        <v>901</v>
      </c>
      <c r="P10091" t="s">
        <v>912</v>
      </c>
      <c r="Q10091" t="str">
        <f t="shared" si="628"/>
        <v>23</v>
      </c>
      <c r="R10091" t="str">
        <f t="shared" si="629"/>
        <v>12</v>
      </c>
      <c r="S10091" t="str">
        <f t="shared" si="630"/>
        <v>2021</v>
      </c>
      <c r="T10091" s="4" t="str">
        <f t="shared" si="631"/>
        <v>23/12/2021</v>
      </c>
      <c r="U10091" s="7" t="s">
        <v>1385</v>
      </c>
    </row>
    <row r="10092" spans="1:21" x14ac:dyDescent="0.2">
      <c r="A10092" s="1">
        <v>10090</v>
      </c>
      <c r="B10092" t="s">
        <v>15</v>
      </c>
      <c r="C10092">
        <v>26708078</v>
      </c>
      <c r="D10092">
        <v>20210611</v>
      </c>
      <c r="E10092">
        <v>15</v>
      </c>
      <c r="F10092" t="s">
        <v>17</v>
      </c>
      <c r="G10092" t="s">
        <v>22</v>
      </c>
      <c r="H10092">
        <v>10101</v>
      </c>
      <c r="I10092" t="s">
        <v>50</v>
      </c>
      <c r="J10092" t="s">
        <v>106</v>
      </c>
      <c r="K10092" t="s">
        <v>106</v>
      </c>
      <c r="L10092" t="s">
        <v>50</v>
      </c>
      <c r="M10092" t="s">
        <v>106</v>
      </c>
      <c r="N10092" t="s">
        <v>106</v>
      </c>
      <c r="O10092" t="s">
        <v>901</v>
      </c>
      <c r="P10092" t="s">
        <v>908</v>
      </c>
      <c r="Q10092" t="str">
        <f t="shared" si="628"/>
        <v>11</v>
      </c>
      <c r="R10092" t="str">
        <f t="shared" si="629"/>
        <v>06</v>
      </c>
      <c r="S10092" t="str">
        <f t="shared" si="630"/>
        <v>2021</v>
      </c>
      <c r="T10092" s="4" t="str">
        <f t="shared" si="631"/>
        <v>11/06/2021</v>
      </c>
      <c r="U10092" s="7" t="s">
        <v>1208</v>
      </c>
    </row>
    <row r="10093" spans="1:21" x14ac:dyDescent="0.2">
      <c r="A10093" s="1">
        <v>10091</v>
      </c>
      <c r="B10093" t="s">
        <v>15</v>
      </c>
      <c r="C10093">
        <v>26709906</v>
      </c>
      <c r="D10093">
        <v>20210430</v>
      </c>
      <c r="E10093">
        <v>27</v>
      </c>
      <c r="F10093" t="s">
        <v>17</v>
      </c>
      <c r="G10093" t="s">
        <v>20</v>
      </c>
      <c r="H10093">
        <v>140112</v>
      </c>
      <c r="I10093" t="s">
        <v>34</v>
      </c>
      <c r="J10093" t="s">
        <v>34</v>
      </c>
      <c r="K10093" t="s">
        <v>375</v>
      </c>
      <c r="L10093" t="s">
        <v>34</v>
      </c>
      <c r="M10093" t="s">
        <v>34</v>
      </c>
      <c r="N10093" t="s">
        <v>375</v>
      </c>
      <c r="O10093" t="s">
        <v>901</v>
      </c>
      <c r="P10093" t="s">
        <v>908</v>
      </c>
      <c r="Q10093" t="str">
        <f t="shared" si="628"/>
        <v>30</v>
      </c>
      <c r="R10093" t="str">
        <f t="shared" si="629"/>
        <v>04</v>
      </c>
      <c r="S10093" t="str">
        <f t="shared" si="630"/>
        <v>2021</v>
      </c>
      <c r="T10093" s="4" t="str">
        <f t="shared" si="631"/>
        <v>30/04/2021</v>
      </c>
      <c r="U10093" s="7" t="s">
        <v>1462</v>
      </c>
    </row>
    <row r="10094" spans="1:21" x14ac:dyDescent="0.2">
      <c r="A10094" s="1">
        <v>10092</v>
      </c>
      <c r="B10094" t="s">
        <v>15</v>
      </c>
      <c r="C10094">
        <v>26712352</v>
      </c>
      <c r="D10094">
        <v>20210810</v>
      </c>
      <c r="E10094">
        <v>21</v>
      </c>
      <c r="F10094" t="s">
        <v>17</v>
      </c>
      <c r="G10094" t="s">
        <v>19</v>
      </c>
      <c r="H10094">
        <v>140304</v>
      </c>
      <c r="I10094" t="s">
        <v>34</v>
      </c>
      <c r="J10094" t="s">
        <v>110</v>
      </c>
      <c r="K10094" t="s">
        <v>822</v>
      </c>
      <c r="L10094" t="s">
        <v>34</v>
      </c>
      <c r="M10094" t="s">
        <v>110</v>
      </c>
      <c r="N10094" t="s">
        <v>110</v>
      </c>
      <c r="O10094" t="s">
        <v>901</v>
      </c>
      <c r="P10094" t="s">
        <v>942</v>
      </c>
      <c r="Q10094" t="str">
        <f t="shared" si="628"/>
        <v>10</v>
      </c>
      <c r="R10094" t="str">
        <f t="shared" si="629"/>
        <v>08</v>
      </c>
      <c r="S10094" t="str">
        <f t="shared" si="630"/>
        <v>2021</v>
      </c>
      <c r="T10094" s="4" t="str">
        <f t="shared" si="631"/>
        <v>10/08/2021</v>
      </c>
      <c r="U10094" s="7" t="s">
        <v>1196</v>
      </c>
    </row>
    <row r="10095" spans="1:21" x14ac:dyDescent="0.2">
      <c r="A10095" s="1">
        <v>10093</v>
      </c>
      <c r="B10095" t="s">
        <v>15</v>
      </c>
      <c r="C10095">
        <v>26712966</v>
      </c>
      <c r="D10095">
        <v>20211123</v>
      </c>
      <c r="E10095">
        <v>30</v>
      </c>
      <c r="F10095" t="s">
        <v>17</v>
      </c>
      <c r="G10095" t="s">
        <v>19</v>
      </c>
      <c r="H10095">
        <v>20102</v>
      </c>
      <c r="I10095" t="s">
        <v>55</v>
      </c>
      <c r="J10095" t="s">
        <v>114</v>
      </c>
      <c r="K10095" t="s">
        <v>299</v>
      </c>
      <c r="L10095" t="s">
        <v>55</v>
      </c>
      <c r="M10095" t="s">
        <v>155</v>
      </c>
      <c r="N10095" t="s">
        <v>585</v>
      </c>
      <c r="O10095" t="s">
        <v>901</v>
      </c>
      <c r="P10095" t="s">
        <v>909</v>
      </c>
      <c r="Q10095" t="str">
        <f t="shared" si="628"/>
        <v>23</v>
      </c>
      <c r="R10095" t="str">
        <f t="shared" si="629"/>
        <v>11</v>
      </c>
      <c r="S10095" t="str">
        <f t="shared" si="630"/>
        <v>2021</v>
      </c>
      <c r="T10095" s="4" t="str">
        <f t="shared" si="631"/>
        <v>23/11/2021</v>
      </c>
      <c r="U10095" s="7" t="s">
        <v>1383</v>
      </c>
    </row>
    <row r="10096" spans="1:21" x14ac:dyDescent="0.2">
      <c r="A10096" s="1">
        <v>10094</v>
      </c>
      <c r="B10096" t="s">
        <v>15</v>
      </c>
      <c r="C10096">
        <v>26714321</v>
      </c>
      <c r="D10096">
        <v>20210518</v>
      </c>
      <c r="E10096">
        <v>15</v>
      </c>
      <c r="F10096" t="s">
        <v>17</v>
      </c>
      <c r="G10096" t="s">
        <v>19</v>
      </c>
      <c r="H10096">
        <v>150101</v>
      </c>
      <c r="I10096" t="s">
        <v>45</v>
      </c>
      <c r="J10096" t="s">
        <v>71</v>
      </c>
      <c r="K10096" t="s">
        <v>265</v>
      </c>
      <c r="L10096" t="s">
        <v>45</v>
      </c>
      <c r="M10096" t="s">
        <v>71</v>
      </c>
      <c r="N10096" t="s">
        <v>265</v>
      </c>
      <c r="O10096" t="s">
        <v>901</v>
      </c>
      <c r="P10096" t="s">
        <v>914</v>
      </c>
      <c r="Q10096" t="str">
        <f t="shared" si="628"/>
        <v>18</v>
      </c>
      <c r="R10096" t="str">
        <f t="shared" si="629"/>
        <v>05</v>
      </c>
      <c r="S10096" t="str">
        <f t="shared" si="630"/>
        <v>2021</v>
      </c>
      <c r="T10096" s="4" t="str">
        <f t="shared" si="631"/>
        <v>18/05/2021</v>
      </c>
      <c r="U10096" s="7" t="s">
        <v>1305</v>
      </c>
    </row>
    <row r="10097" spans="1:21" x14ac:dyDescent="0.2">
      <c r="A10097" s="1">
        <v>10095</v>
      </c>
      <c r="B10097" t="s">
        <v>15</v>
      </c>
      <c r="C10097">
        <v>26714530</v>
      </c>
      <c r="D10097">
        <v>20210503</v>
      </c>
      <c r="E10097">
        <v>27</v>
      </c>
      <c r="F10097" t="s">
        <v>17</v>
      </c>
      <c r="G10097" t="s">
        <v>19</v>
      </c>
      <c r="H10097">
        <v>210601</v>
      </c>
      <c r="I10097" t="s">
        <v>47</v>
      </c>
      <c r="J10097" t="s">
        <v>47</v>
      </c>
      <c r="K10097" t="s">
        <v>256</v>
      </c>
      <c r="L10097" t="s">
        <v>47</v>
      </c>
      <c r="M10097" t="s">
        <v>47</v>
      </c>
      <c r="N10097" t="s">
        <v>256</v>
      </c>
      <c r="O10097" t="s">
        <v>901</v>
      </c>
      <c r="P10097" t="s">
        <v>908</v>
      </c>
      <c r="Q10097" t="str">
        <f t="shared" si="628"/>
        <v>03</v>
      </c>
      <c r="R10097" t="str">
        <f t="shared" si="629"/>
        <v>05</v>
      </c>
      <c r="S10097" t="str">
        <f t="shared" si="630"/>
        <v>2021</v>
      </c>
      <c r="T10097" s="4" t="str">
        <f t="shared" si="631"/>
        <v>03/05/2021</v>
      </c>
      <c r="U10097" s="7" t="s">
        <v>1098</v>
      </c>
    </row>
    <row r="10098" spans="1:21" x14ac:dyDescent="0.2">
      <c r="A10098" s="1">
        <v>10096</v>
      </c>
      <c r="B10098" t="s">
        <v>15</v>
      </c>
      <c r="C10098">
        <v>26719013</v>
      </c>
      <c r="D10098">
        <v>20211103</v>
      </c>
      <c r="E10098">
        <v>30</v>
      </c>
      <c r="F10098" t="s">
        <v>17</v>
      </c>
      <c r="G10098" t="s">
        <v>19</v>
      </c>
      <c r="H10098">
        <v>100203</v>
      </c>
      <c r="I10098" t="s">
        <v>36</v>
      </c>
      <c r="J10098" t="s">
        <v>133</v>
      </c>
      <c r="K10098" t="s">
        <v>814</v>
      </c>
      <c r="L10098" t="s">
        <v>36</v>
      </c>
      <c r="M10098" t="s">
        <v>36</v>
      </c>
      <c r="N10098" t="s">
        <v>36</v>
      </c>
      <c r="O10098" t="s">
        <v>901</v>
      </c>
      <c r="P10098" t="s">
        <v>948</v>
      </c>
      <c r="Q10098" t="str">
        <f t="shared" si="628"/>
        <v>03</v>
      </c>
      <c r="R10098" t="str">
        <f t="shared" si="629"/>
        <v>11</v>
      </c>
      <c r="S10098" t="str">
        <f t="shared" si="630"/>
        <v>2021</v>
      </c>
      <c r="T10098" s="4" t="str">
        <f t="shared" si="631"/>
        <v>03/11/2021</v>
      </c>
      <c r="U10098" s="7" t="s">
        <v>1104</v>
      </c>
    </row>
    <row r="10099" spans="1:21" x14ac:dyDescent="0.2">
      <c r="A10099" s="1">
        <v>10097</v>
      </c>
      <c r="B10099" t="s">
        <v>15</v>
      </c>
      <c r="C10099">
        <v>26720296</v>
      </c>
      <c r="D10099">
        <v>20210810</v>
      </c>
      <c r="E10099">
        <v>34</v>
      </c>
      <c r="F10099" t="s">
        <v>18</v>
      </c>
      <c r="G10099" t="s">
        <v>19</v>
      </c>
      <c r="H10099">
        <v>110113</v>
      </c>
      <c r="I10099" t="s">
        <v>54</v>
      </c>
      <c r="J10099" t="s">
        <v>108</v>
      </c>
      <c r="K10099" t="s">
        <v>381</v>
      </c>
      <c r="L10099" t="s">
        <v>54</v>
      </c>
      <c r="M10099" t="s">
        <v>109</v>
      </c>
      <c r="N10099" t="s">
        <v>109</v>
      </c>
      <c r="O10099" t="s">
        <v>901</v>
      </c>
      <c r="P10099" t="s">
        <v>908</v>
      </c>
      <c r="Q10099" t="str">
        <f t="shared" si="628"/>
        <v>10</v>
      </c>
      <c r="R10099" t="str">
        <f t="shared" si="629"/>
        <v>08</v>
      </c>
      <c r="S10099" t="str">
        <f t="shared" si="630"/>
        <v>2021</v>
      </c>
      <c r="T10099" s="4" t="str">
        <f t="shared" si="631"/>
        <v>10/08/2021</v>
      </c>
      <c r="U10099" s="7" t="s">
        <v>1196</v>
      </c>
    </row>
    <row r="10100" spans="1:21" x14ac:dyDescent="0.2">
      <c r="A10100" s="1">
        <v>10098</v>
      </c>
      <c r="B10100" t="s">
        <v>15</v>
      </c>
      <c r="C10100">
        <v>26720762</v>
      </c>
      <c r="D10100">
        <v>20210414</v>
      </c>
      <c r="E10100">
        <v>28</v>
      </c>
      <c r="F10100" t="s">
        <v>18</v>
      </c>
      <c r="G10100" t="s">
        <v>19</v>
      </c>
      <c r="H10100">
        <v>220111</v>
      </c>
      <c r="I10100" t="s">
        <v>44</v>
      </c>
      <c r="J10100" t="s">
        <v>44</v>
      </c>
      <c r="K10100" t="s">
        <v>246</v>
      </c>
      <c r="L10100" t="s">
        <v>44</v>
      </c>
      <c r="M10100" t="s">
        <v>44</v>
      </c>
      <c r="N10100" t="s">
        <v>246</v>
      </c>
      <c r="O10100" t="s">
        <v>901</v>
      </c>
      <c r="P10100" t="s">
        <v>908</v>
      </c>
      <c r="Q10100" t="str">
        <f t="shared" si="628"/>
        <v>14</v>
      </c>
      <c r="R10100" t="str">
        <f t="shared" si="629"/>
        <v>04</v>
      </c>
      <c r="S10100" t="str">
        <f t="shared" si="630"/>
        <v>2021</v>
      </c>
      <c r="T10100" s="4" t="str">
        <f t="shared" si="631"/>
        <v>14/04/2021</v>
      </c>
      <c r="U10100" s="7" t="s">
        <v>1247</v>
      </c>
    </row>
    <row r="10101" spans="1:21" x14ac:dyDescent="0.2">
      <c r="A10101" s="1">
        <v>10099</v>
      </c>
      <c r="B10101" t="s">
        <v>15</v>
      </c>
      <c r="C10101">
        <v>26721261</v>
      </c>
      <c r="D10101">
        <v>20210902</v>
      </c>
      <c r="E10101">
        <v>26</v>
      </c>
      <c r="F10101" t="s">
        <v>18</v>
      </c>
      <c r="G10101" t="s">
        <v>19</v>
      </c>
      <c r="H10101">
        <v>240101</v>
      </c>
      <c r="I10101" t="s">
        <v>33</v>
      </c>
      <c r="J10101" t="s">
        <v>59</v>
      </c>
      <c r="K10101" t="s">
        <v>59</v>
      </c>
      <c r="L10101" t="s">
        <v>59</v>
      </c>
      <c r="M10101" t="s">
        <v>877</v>
      </c>
      <c r="N10101" t="s">
        <v>59</v>
      </c>
      <c r="O10101" t="s">
        <v>901</v>
      </c>
      <c r="P10101" t="s">
        <v>909</v>
      </c>
      <c r="Q10101" t="str">
        <f t="shared" si="628"/>
        <v>02</v>
      </c>
      <c r="R10101" t="str">
        <f t="shared" si="629"/>
        <v>09</v>
      </c>
      <c r="S10101" t="str">
        <f t="shared" si="630"/>
        <v>2021</v>
      </c>
      <c r="T10101" s="4" t="str">
        <f t="shared" si="631"/>
        <v>02/09/2021</v>
      </c>
      <c r="U10101" s="7" t="s">
        <v>1089</v>
      </c>
    </row>
    <row r="10102" spans="1:21" x14ac:dyDescent="0.2">
      <c r="A10102" s="1">
        <v>10100</v>
      </c>
      <c r="B10102" t="s">
        <v>15</v>
      </c>
      <c r="C10102">
        <v>26728422</v>
      </c>
      <c r="D10102">
        <v>20210715</v>
      </c>
      <c r="E10102">
        <v>42</v>
      </c>
      <c r="F10102" t="s">
        <v>18</v>
      </c>
      <c r="G10102" t="s">
        <v>20</v>
      </c>
      <c r="H10102">
        <v>140122</v>
      </c>
      <c r="I10102" t="s">
        <v>34</v>
      </c>
      <c r="J10102" t="s">
        <v>34</v>
      </c>
      <c r="K10102" t="s">
        <v>253</v>
      </c>
      <c r="L10102" t="s">
        <v>34</v>
      </c>
      <c r="M10102" t="s">
        <v>34</v>
      </c>
      <c r="N10102" t="s">
        <v>299</v>
      </c>
      <c r="O10102" t="s">
        <v>901</v>
      </c>
      <c r="P10102" t="s">
        <v>908</v>
      </c>
      <c r="Q10102" t="str">
        <f t="shared" si="628"/>
        <v>15</v>
      </c>
      <c r="R10102" t="str">
        <f t="shared" si="629"/>
        <v>07</v>
      </c>
      <c r="S10102" t="str">
        <f t="shared" si="630"/>
        <v>2021</v>
      </c>
      <c r="T10102" s="4" t="str">
        <f t="shared" si="631"/>
        <v>15/07/2021</v>
      </c>
      <c r="U10102" s="7" t="s">
        <v>1265</v>
      </c>
    </row>
    <row r="10103" spans="1:21" x14ac:dyDescent="0.2">
      <c r="A10103" s="1">
        <v>10101</v>
      </c>
      <c r="B10103" t="s">
        <v>15</v>
      </c>
      <c r="C10103">
        <v>26730691</v>
      </c>
      <c r="D10103">
        <v>20211214</v>
      </c>
      <c r="E10103">
        <v>22</v>
      </c>
      <c r="F10103" t="s">
        <v>18</v>
      </c>
      <c r="G10103" t="s">
        <v>19</v>
      </c>
      <c r="H10103">
        <v>220113</v>
      </c>
      <c r="I10103" t="s">
        <v>44</v>
      </c>
      <c r="J10103" t="s">
        <v>44</v>
      </c>
      <c r="K10103" t="s">
        <v>239</v>
      </c>
      <c r="L10103" t="s">
        <v>44</v>
      </c>
      <c r="M10103" t="s">
        <v>44</v>
      </c>
      <c r="N10103" t="s">
        <v>882</v>
      </c>
      <c r="O10103" t="s">
        <v>902</v>
      </c>
      <c r="P10103" t="s">
        <v>915</v>
      </c>
      <c r="Q10103" t="str">
        <f t="shared" si="628"/>
        <v>14</v>
      </c>
      <c r="R10103" t="str">
        <f t="shared" si="629"/>
        <v>12</v>
      </c>
      <c r="S10103" t="str">
        <f t="shared" si="630"/>
        <v>2021</v>
      </c>
      <c r="T10103" s="4" t="str">
        <f t="shared" si="631"/>
        <v>14/12/2021</v>
      </c>
      <c r="U10103" s="7" t="s">
        <v>1256</v>
      </c>
    </row>
    <row r="10104" spans="1:21" x14ac:dyDescent="0.2">
      <c r="A10104" s="1">
        <v>10102</v>
      </c>
      <c r="B10104" t="s">
        <v>15</v>
      </c>
      <c r="C10104">
        <v>26736563</v>
      </c>
      <c r="D10104">
        <v>20210526</v>
      </c>
      <c r="E10104">
        <v>15</v>
      </c>
      <c r="F10104" t="s">
        <v>18</v>
      </c>
      <c r="G10104" t="s">
        <v>19</v>
      </c>
      <c r="H10104">
        <v>110101</v>
      </c>
      <c r="I10104" t="s">
        <v>54</v>
      </c>
      <c r="J10104" t="s">
        <v>108</v>
      </c>
      <c r="K10104" t="s">
        <v>108</v>
      </c>
      <c r="L10104" t="s">
        <v>54</v>
      </c>
      <c r="M10104" t="s">
        <v>108</v>
      </c>
      <c r="N10104" t="s">
        <v>108</v>
      </c>
      <c r="O10104" t="s">
        <v>901</v>
      </c>
      <c r="P10104" t="s">
        <v>914</v>
      </c>
      <c r="Q10104" t="str">
        <f t="shared" si="628"/>
        <v>26</v>
      </c>
      <c r="R10104" t="str">
        <f t="shared" si="629"/>
        <v>05</v>
      </c>
      <c r="S10104" t="str">
        <f t="shared" si="630"/>
        <v>2021</v>
      </c>
      <c r="T10104" s="4" t="str">
        <f t="shared" si="631"/>
        <v>26/05/2021</v>
      </c>
      <c r="U10104" s="7" t="s">
        <v>1417</v>
      </c>
    </row>
    <row r="10105" spans="1:21" x14ac:dyDescent="0.2">
      <c r="A10105" s="1">
        <v>10103</v>
      </c>
      <c r="B10105" t="s">
        <v>15</v>
      </c>
      <c r="C10105">
        <v>26739804</v>
      </c>
      <c r="D10105">
        <v>20210923</v>
      </c>
      <c r="E10105">
        <v>32</v>
      </c>
      <c r="F10105" t="s">
        <v>17</v>
      </c>
      <c r="G10105" t="s">
        <v>19</v>
      </c>
      <c r="H10105">
        <v>70104</v>
      </c>
      <c r="I10105" t="s">
        <v>57</v>
      </c>
      <c r="J10105" t="s">
        <v>57</v>
      </c>
      <c r="K10105" t="s">
        <v>371</v>
      </c>
      <c r="L10105" t="s">
        <v>57</v>
      </c>
      <c r="M10105" t="s">
        <v>57</v>
      </c>
      <c r="N10105" t="s">
        <v>371</v>
      </c>
      <c r="O10105" t="s">
        <v>901</v>
      </c>
      <c r="P10105" t="s">
        <v>925</v>
      </c>
      <c r="Q10105" t="str">
        <f t="shared" si="628"/>
        <v>23</v>
      </c>
      <c r="R10105" t="str">
        <f t="shared" si="629"/>
        <v>09</v>
      </c>
      <c r="S10105" t="str">
        <f t="shared" si="630"/>
        <v>2021</v>
      </c>
      <c r="T10105" s="4" t="str">
        <f t="shared" si="631"/>
        <v>23/09/2021</v>
      </c>
      <c r="U10105" s="7" t="s">
        <v>1381</v>
      </c>
    </row>
    <row r="10106" spans="1:21" x14ac:dyDescent="0.2">
      <c r="A10106" s="1">
        <v>10104</v>
      </c>
      <c r="B10106" t="s">
        <v>15</v>
      </c>
      <c r="C10106">
        <v>26745700</v>
      </c>
      <c r="D10106">
        <v>20211213</v>
      </c>
      <c r="E10106">
        <v>26</v>
      </c>
      <c r="F10106" t="s">
        <v>18</v>
      </c>
      <c r="G10106" t="s">
        <v>22</v>
      </c>
      <c r="H10106">
        <v>140127</v>
      </c>
      <c r="I10106" t="s">
        <v>34</v>
      </c>
      <c r="J10106" t="s">
        <v>34</v>
      </c>
      <c r="K10106" t="s">
        <v>142</v>
      </c>
      <c r="L10106" t="s">
        <v>34</v>
      </c>
      <c r="M10106" t="s">
        <v>34</v>
      </c>
      <c r="N10106" t="s">
        <v>34</v>
      </c>
      <c r="O10106" t="s">
        <v>901</v>
      </c>
      <c r="P10106" t="s">
        <v>909</v>
      </c>
      <c r="Q10106" t="str">
        <f t="shared" si="628"/>
        <v>13</v>
      </c>
      <c r="R10106" t="str">
        <f t="shared" si="629"/>
        <v>12</v>
      </c>
      <c r="S10106" t="str">
        <f t="shared" si="630"/>
        <v>2021</v>
      </c>
      <c r="T10106" s="4" t="str">
        <f t="shared" si="631"/>
        <v>13/12/2021</v>
      </c>
      <c r="U10106" s="7" t="s">
        <v>1242</v>
      </c>
    </row>
    <row r="10107" spans="1:21" x14ac:dyDescent="0.2">
      <c r="A10107" s="1">
        <v>10105</v>
      </c>
      <c r="B10107" t="s">
        <v>15</v>
      </c>
      <c r="C10107">
        <v>26752744</v>
      </c>
      <c r="D10107">
        <v>20210923</v>
      </c>
      <c r="E10107">
        <v>40</v>
      </c>
      <c r="F10107" t="s">
        <v>17</v>
      </c>
      <c r="G10107" t="s">
        <v>19</v>
      </c>
      <c r="H10107">
        <v>220111</v>
      </c>
      <c r="I10107" t="s">
        <v>44</v>
      </c>
      <c r="J10107" t="s">
        <v>44</v>
      </c>
      <c r="K10107" t="s">
        <v>246</v>
      </c>
      <c r="L10107" t="s">
        <v>44</v>
      </c>
      <c r="M10107" t="s">
        <v>44</v>
      </c>
      <c r="N10107" t="s">
        <v>246</v>
      </c>
      <c r="O10107" t="s">
        <v>901</v>
      </c>
      <c r="P10107" t="s">
        <v>925</v>
      </c>
      <c r="Q10107" t="str">
        <f t="shared" si="628"/>
        <v>23</v>
      </c>
      <c r="R10107" t="str">
        <f t="shared" si="629"/>
        <v>09</v>
      </c>
      <c r="S10107" t="str">
        <f t="shared" si="630"/>
        <v>2021</v>
      </c>
      <c r="T10107" s="4" t="str">
        <f t="shared" si="631"/>
        <v>23/09/2021</v>
      </c>
      <c r="U10107" s="7" t="s">
        <v>1381</v>
      </c>
    </row>
    <row r="10108" spans="1:21" x14ac:dyDescent="0.2">
      <c r="A10108" s="1">
        <v>10106</v>
      </c>
      <c r="B10108" t="s">
        <v>15</v>
      </c>
      <c r="C10108">
        <v>26755265</v>
      </c>
      <c r="D10108">
        <v>20210920</v>
      </c>
      <c r="E10108">
        <v>19</v>
      </c>
      <c r="F10108" t="s">
        <v>17</v>
      </c>
      <c r="G10108" t="s">
        <v>20</v>
      </c>
      <c r="H10108">
        <v>140135</v>
      </c>
      <c r="I10108" t="s">
        <v>34</v>
      </c>
      <c r="J10108" t="s">
        <v>34</v>
      </c>
      <c r="K10108" t="s">
        <v>220</v>
      </c>
      <c r="L10108" t="s">
        <v>34</v>
      </c>
      <c r="M10108" t="s">
        <v>34</v>
      </c>
      <c r="N10108" t="s">
        <v>220</v>
      </c>
      <c r="O10108" t="s">
        <v>901</v>
      </c>
      <c r="P10108" t="s">
        <v>909</v>
      </c>
      <c r="Q10108" t="str">
        <f t="shared" si="628"/>
        <v>20</v>
      </c>
      <c r="R10108" t="str">
        <f t="shared" si="629"/>
        <v>09</v>
      </c>
      <c r="S10108" t="str">
        <f t="shared" si="630"/>
        <v>2021</v>
      </c>
      <c r="T10108" s="4" t="str">
        <f t="shared" si="631"/>
        <v>20/09/2021</v>
      </c>
      <c r="U10108" s="7" t="s">
        <v>1339</v>
      </c>
    </row>
    <row r="10109" spans="1:21" x14ac:dyDescent="0.2">
      <c r="A10109" s="1">
        <v>10107</v>
      </c>
      <c r="B10109" t="s">
        <v>15</v>
      </c>
      <c r="C10109">
        <v>26755984</v>
      </c>
      <c r="D10109">
        <v>20211228</v>
      </c>
      <c r="E10109">
        <v>23</v>
      </c>
      <c r="F10109" t="s">
        <v>18</v>
      </c>
      <c r="G10109" t="s">
        <v>20</v>
      </c>
      <c r="H10109">
        <v>140134</v>
      </c>
      <c r="I10109" t="s">
        <v>34</v>
      </c>
      <c r="J10109" t="s">
        <v>34</v>
      </c>
      <c r="K10109" t="s">
        <v>299</v>
      </c>
      <c r="L10109" t="s">
        <v>34</v>
      </c>
      <c r="M10109" t="s">
        <v>34</v>
      </c>
      <c r="N10109" t="s">
        <v>34</v>
      </c>
      <c r="O10109" t="s">
        <v>901</v>
      </c>
      <c r="P10109" t="s">
        <v>912</v>
      </c>
      <c r="Q10109" t="str">
        <f t="shared" si="628"/>
        <v>28</v>
      </c>
      <c r="R10109" t="str">
        <f t="shared" si="629"/>
        <v>12</v>
      </c>
      <c r="S10109" t="str">
        <f t="shared" si="630"/>
        <v>2021</v>
      </c>
      <c r="T10109" s="4" t="str">
        <f t="shared" si="631"/>
        <v>28/12/2021</v>
      </c>
      <c r="U10109" s="7" t="s">
        <v>1446</v>
      </c>
    </row>
    <row r="10110" spans="1:21" x14ac:dyDescent="0.2">
      <c r="A10110" s="1">
        <v>10108</v>
      </c>
      <c r="B10110" t="s">
        <v>15</v>
      </c>
      <c r="C10110">
        <v>26759099</v>
      </c>
      <c r="D10110">
        <v>20211012</v>
      </c>
      <c r="E10110">
        <v>25</v>
      </c>
      <c r="F10110" t="s">
        <v>18</v>
      </c>
      <c r="G10110" t="s">
        <v>19</v>
      </c>
      <c r="H10110">
        <v>50115</v>
      </c>
      <c r="I10110" t="s">
        <v>37</v>
      </c>
      <c r="J10110" t="s">
        <v>98</v>
      </c>
      <c r="K10110" t="s">
        <v>368</v>
      </c>
      <c r="L10110" t="s">
        <v>37</v>
      </c>
      <c r="M10110" t="s">
        <v>98</v>
      </c>
      <c r="N10110" t="s">
        <v>368</v>
      </c>
      <c r="O10110" t="s">
        <v>901</v>
      </c>
      <c r="P10110" t="s">
        <v>975</v>
      </c>
      <c r="Q10110" t="str">
        <f t="shared" si="628"/>
        <v>12</v>
      </c>
      <c r="R10110" t="str">
        <f t="shared" si="629"/>
        <v>10</v>
      </c>
      <c r="S10110" t="str">
        <f t="shared" si="630"/>
        <v>2021</v>
      </c>
      <c r="T10110" s="4" t="str">
        <f t="shared" si="631"/>
        <v>12/10/2021</v>
      </c>
      <c r="U10110" s="7" t="s">
        <v>1228</v>
      </c>
    </row>
    <row r="10111" spans="1:21" x14ac:dyDescent="0.2">
      <c r="A10111" s="1">
        <v>10109</v>
      </c>
      <c r="B10111" t="s">
        <v>15</v>
      </c>
      <c r="C10111">
        <v>26762032</v>
      </c>
      <c r="D10111">
        <v>20210828</v>
      </c>
      <c r="E10111">
        <v>36</v>
      </c>
      <c r="F10111" t="s">
        <v>18</v>
      </c>
      <c r="G10111" t="s">
        <v>19</v>
      </c>
      <c r="H10111">
        <v>140101</v>
      </c>
      <c r="I10111" t="s">
        <v>34</v>
      </c>
      <c r="J10111" t="s">
        <v>34</v>
      </c>
      <c r="K10111" t="s">
        <v>34</v>
      </c>
      <c r="L10111" t="s">
        <v>59</v>
      </c>
      <c r="M10111" t="s">
        <v>877</v>
      </c>
      <c r="N10111" t="s">
        <v>59</v>
      </c>
      <c r="O10111" t="s">
        <v>901</v>
      </c>
      <c r="P10111" t="s">
        <v>914</v>
      </c>
      <c r="Q10111" t="str">
        <f t="shared" si="628"/>
        <v>28</v>
      </c>
      <c r="R10111" t="str">
        <f t="shared" si="629"/>
        <v>08</v>
      </c>
      <c r="S10111" t="str">
        <f t="shared" si="630"/>
        <v>2021</v>
      </c>
      <c r="T10111" s="4" t="str">
        <f t="shared" si="631"/>
        <v>28/08/2021</v>
      </c>
      <c r="U10111" s="7" t="s">
        <v>1442</v>
      </c>
    </row>
    <row r="10112" spans="1:21" x14ac:dyDescent="0.2">
      <c r="A10112" s="1">
        <v>10110</v>
      </c>
      <c r="B10112" t="s">
        <v>15</v>
      </c>
      <c r="C10112">
        <v>26770640</v>
      </c>
      <c r="D10112">
        <v>20210716</v>
      </c>
      <c r="E10112">
        <v>33</v>
      </c>
      <c r="F10112" t="s">
        <v>18</v>
      </c>
      <c r="G10112" t="s">
        <v>19</v>
      </c>
      <c r="H10112">
        <v>220113</v>
      </c>
      <c r="I10112" t="s">
        <v>44</v>
      </c>
      <c r="J10112" t="s">
        <v>44</v>
      </c>
      <c r="K10112" t="s">
        <v>239</v>
      </c>
      <c r="L10112" t="s">
        <v>44</v>
      </c>
      <c r="M10112" t="s">
        <v>44</v>
      </c>
      <c r="N10112" t="s">
        <v>246</v>
      </c>
      <c r="O10112" t="s">
        <v>901</v>
      </c>
      <c r="P10112" t="s">
        <v>908</v>
      </c>
      <c r="Q10112" t="str">
        <f t="shared" si="628"/>
        <v>16</v>
      </c>
      <c r="R10112" t="str">
        <f t="shared" si="629"/>
        <v>07</v>
      </c>
      <c r="S10112" t="str">
        <f t="shared" si="630"/>
        <v>2021</v>
      </c>
      <c r="T10112" s="4" t="str">
        <f t="shared" si="631"/>
        <v>16/07/2021</v>
      </c>
      <c r="U10112" s="7" t="s">
        <v>1281</v>
      </c>
    </row>
    <row r="10113" spans="1:21" x14ac:dyDescent="0.2">
      <c r="A10113" s="1">
        <v>10111</v>
      </c>
      <c r="B10113" t="s">
        <v>15</v>
      </c>
      <c r="C10113">
        <v>26774028</v>
      </c>
      <c r="D10113">
        <v>20211027</v>
      </c>
      <c r="E10113">
        <v>27</v>
      </c>
      <c r="F10113" t="s">
        <v>17</v>
      </c>
      <c r="G10113" t="s">
        <v>19</v>
      </c>
      <c r="H10113">
        <v>90111</v>
      </c>
      <c r="I10113" t="s">
        <v>41</v>
      </c>
      <c r="J10113" t="s">
        <v>41</v>
      </c>
      <c r="K10113" t="s">
        <v>425</v>
      </c>
      <c r="L10113" t="s">
        <v>41</v>
      </c>
      <c r="M10113" t="s">
        <v>41</v>
      </c>
      <c r="N10113" t="s">
        <v>425</v>
      </c>
      <c r="O10113" t="s">
        <v>901</v>
      </c>
      <c r="P10113" t="s">
        <v>917</v>
      </c>
      <c r="Q10113" t="str">
        <f t="shared" si="628"/>
        <v>27</v>
      </c>
      <c r="R10113" t="str">
        <f t="shared" si="629"/>
        <v>10</v>
      </c>
      <c r="S10113" t="str">
        <f t="shared" si="630"/>
        <v>2021</v>
      </c>
      <c r="T10113" s="4" t="str">
        <f t="shared" si="631"/>
        <v>27/10/2021</v>
      </c>
      <c r="U10113" s="7" t="s">
        <v>1433</v>
      </c>
    </row>
    <row r="10114" spans="1:21" x14ac:dyDescent="0.2">
      <c r="A10114" s="1">
        <v>10112</v>
      </c>
      <c r="B10114" t="s">
        <v>15</v>
      </c>
      <c r="C10114">
        <v>26779639</v>
      </c>
      <c r="D10114">
        <v>20211111</v>
      </c>
      <c r="E10114">
        <v>14</v>
      </c>
      <c r="F10114" t="s">
        <v>17</v>
      </c>
      <c r="G10114" t="s">
        <v>20</v>
      </c>
      <c r="H10114">
        <v>140131</v>
      </c>
      <c r="I10114" t="s">
        <v>34</v>
      </c>
      <c r="J10114" t="s">
        <v>34</v>
      </c>
      <c r="K10114" t="s">
        <v>308</v>
      </c>
      <c r="L10114" t="s">
        <v>34</v>
      </c>
      <c r="M10114" t="s">
        <v>34</v>
      </c>
      <c r="N10114" t="s">
        <v>332</v>
      </c>
      <c r="O10114" t="s">
        <v>901</v>
      </c>
      <c r="P10114" t="s">
        <v>911</v>
      </c>
      <c r="Q10114" t="str">
        <f t="shared" si="628"/>
        <v>11</v>
      </c>
      <c r="R10114" t="str">
        <f t="shared" si="629"/>
        <v>11</v>
      </c>
      <c r="S10114" t="str">
        <f t="shared" si="630"/>
        <v>2021</v>
      </c>
      <c r="T10114" s="4" t="str">
        <f t="shared" si="631"/>
        <v>11/11/2021</v>
      </c>
      <c r="U10114" s="7" t="s">
        <v>1215</v>
      </c>
    </row>
    <row r="10115" spans="1:21" x14ac:dyDescent="0.2">
      <c r="A10115" s="1">
        <v>10113</v>
      </c>
      <c r="B10115" t="s">
        <v>15</v>
      </c>
      <c r="C10115">
        <v>26784790</v>
      </c>
      <c r="D10115">
        <v>20211004</v>
      </c>
      <c r="E10115">
        <v>34</v>
      </c>
      <c r="F10115" t="s">
        <v>18</v>
      </c>
      <c r="G10115" t="s">
        <v>19</v>
      </c>
      <c r="H10115">
        <v>110501</v>
      </c>
      <c r="I10115" t="s">
        <v>54</v>
      </c>
      <c r="J10115" t="s">
        <v>103</v>
      </c>
      <c r="K10115" t="s">
        <v>103</v>
      </c>
      <c r="L10115" t="s">
        <v>54</v>
      </c>
      <c r="M10115" t="s">
        <v>103</v>
      </c>
      <c r="N10115" t="s">
        <v>103</v>
      </c>
      <c r="O10115" t="s">
        <v>901</v>
      </c>
      <c r="P10115" t="s">
        <v>909</v>
      </c>
      <c r="Q10115" t="str">
        <f t="shared" ref="Q10115:Q10178" si="632">+RIGHT(D10115,2)</f>
        <v>04</v>
      </c>
      <c r="R10115" t="str">
        <f t="shared" ref="R10115:R10178" si="633">+MID(D10115,5,2)</f>
        <v>10</v>
      </c>
      <c r="S10115" t="str">
        <f t="shared" ref="S10115:S10178" si="634">+LEFT(D10115,4)</f>
        <v>2021</v>
      </c>
      <c r="T10115" s="4" t="str">
        <f t="shared" ref="T10115:T10178" si="635">+_xlfn.CONCAT(Q10115,"/",R10115,"/",S10115)</f>
        <v>04/10/2021</v>
      </c>
      <c r="U10115" s="7" t="s">
        <v>1118</v>
      </c>
    </row>
    <row r="10116" spans="1:21" x14ac:dyDescent="0.2">
      <c r="A10116" s="1">
        <v>10114</v>
      </c>
      <c r="B10116" t="s">
        <v>15</v>
      </c>
      <c r="C10116">
        <v>26786556</v>
      </c>
      <c r="D10116">
        <v>20210819</v>
      </c>
      <c r="E10116">
        <v>25</v>
      </c>
      <c r="F10116" t="s">
        <v>17</v>
      </c>
      <c r="G10116" t="s">
        <v>19</v>
      </c>
      <c r="H10116">
        <v>50107</v>
      </c>
      <c r="I10116" t="s">
        <v>37</v>
      </c>
      <c r="J10116" t="s">
        <v>98</v>
      </c>
      <c r="K10116" t="s">
        <v>285</v>
      </c>
      <c r="L10116" t="s">
        <v>37</v>
      </c>
      <c r="M10116" t="s">
        <v>98</v>
      </c>
      <c r="N10116" t="s">
        <v>37</v>
      </c>
      <c r="O10116" t="s">
        <v>901</v>
      </c>
      <c r="P10116" t="s">
        <v>914</v>
      </c>
      <c r="Q10116" t="str">
        <f t="shared" si="632"/>
        <v>19</v>
      </c>
      <c r="R10116" t="str">
        <f t="shared" si="633"/>
        <v>08</v>
      </c>
      <c r="S10116" t="str">
        <f t="shared" si="634"/>
        <v>2021</v>
      </c>
      <c r="T10116" s="4" t="str">
        <f t="shared" si="635"/>
        <v>19/08/2021</v>
      </c>
      <c r="U10116" s="7" t="s">
        <v>1323</v>
      </c>
    </row>
    <row r="10117" spans="1:21" x14ac:dyDescent="0.2">
      <c r="A10117" s="1">
        <v>10115</v>
      </c>
      <c r="B10117" t="s">
        <v>15</v>
      </c>
      <c r="C10117">
        <v>26787170</v>
      </c>
      <c r="D10117">
        <v>20210716</v>
      </c>
      <c r="E10117">
        <v>23</v>
      </c>
      <c r="F10117" t="s">
        <v>17</v>
      </c>
      <c r="G10117" t="s">
        <v>19</v>
      </c>
      <c r="H10117">
        <v>230102</v>
      </c>
      <c r="I10117" t="s">
        <v>38</v>
      </c>
      <c r="J10117" t="s">
        <v>38</v>
      </c>
      <c r="K10117" t="s">
        <v>234</v>
      </c>
      <c r="L10117" t="s">
        <v>38</v>
      </c>
      <c r="M10117" t="s">
        <v>38</v>
      </c>
      <c r="N10117" t="s">
        <v>234</v>
      </c>
      <c r="O10117" t="s">
        <v>901</v>
      </c>
      <c r="P10117" t="s">
        <v>908</v>
      </c>
      <c r="Q10117" t="str">
        <f t="shared" si="632"/>
        <v>16</v>
      </c>
      <c r="R10117" t="str">
        <f t="shared" si="633"/>
        <v>07</v>
      </c>
      <c r="S10117" t="str">
        <f t="shared" si="634"/>
        <v>2021</v>
      </c>
      <c r="T10117" s="4" t="str">
        <f t="shared" si="635"/>
        <v>16/07/2021</v>
      </c>
      <c r="U10117" s="7" t="s">
        <v>1281</v>
      </c>
    </row>
    <row r="10118" spans="1:21" x14ac:dyDescent="0.2">
      <c r="A10118" s="1">
        <v>10116</v>
      </c>
      <c r="B10118" t="s">
        <v>15</v>
      </c>
      <c r="C10118">
        <v>26788125</v>
      </c>
      <c r="D10118">
        <v>20210810</v>
      </c>
      <c r="E10118">
        <v>25</v>
      </c>
      <c r="F10118" t="s">
        <v>18</v>
      </c>
      <c r="G10118" t="s">
        <v>22</v>
      </c>
      <c r="H10118">
        <v>170107</v>
      </c>
      <c r="I10118" t="s">
        <v>40</v>
      </c>
      <c r="J10118" t="s">
        <v>66</v>
      </c>
      <c r="K10118" t="s">
        <v>268</v>
      </c>
      <c r="L10118" t="s">
        <v>40</v>
      </c>
      <c r="M10118" t="s">
        <v>66</v>
      </c>
      <c r="N10118" t="s">
        <v>40</v>
      </c>
      <c r="O10118" t="s">
        <v>901</v>
      </c>
      <c r="P10118" t="s">
        <v>908</v>
      </c>
      <c r="Q10118" t="str">
        <f t="shared" si="632"/>
        <v>10</v>
      </c>
      <c r="R10118" t="str">
        <f t="shared" si="633"/>
        <v>08</v>
      </c>
      <c r="S10118" t="str">
        <f t="shared" si="634"/>
        <v>2021</v>
      </c>
      <c r="T10118" s="4" t="str">
        <f t="shared" si="635"/>
        <v>10/08/2021</v>
      </c>
      <c r="U10118" s="7" t="s">
        <v>1196</v>
      </c>
    </row>
    <row r="10119" spans="1:21" x14ac:dyDescent="0.2">
      <c r="A10119" s="1">
        <v>10117</v>
      </c>
      <c r="B10119" t="s">
        <v>15</v>
      </c>
      <c r="C10119">
        <v>26794009</v>
      </c>
      <c r="D10119">
        <v>20211011</v>
      </c>
      <c r="E10119">
        <v>34</v>
      </c>
      <c r="F10119" t="s">
        <v>17</v>
      </c>
      <c r="G10119" t="s">
        <v>20</v>
      </c>
      <c r="H10119">
        <v>140143</v>
      </c>
      <c r="I10119" t="s">
        <v>34</v>
      </c>
      <c r="J10119" t="s">
        <v>34</v>
      </c>
      <c r="K10119" t="s">
        <v>226</v>
      </c>
      <c r="L10119" t="s">
        <v>34</v>
      </c>
      <c r="M10119" t="s">
        <v>34</v>
      </c>
      <c r="N10119" t="s">
        <v>226</v>
      </c>
      <c r="O10119" t="s">
        <v>901</v>
      </c>
      <c r="P10119" t="s">
        <v>909</v>
      </c>
      <c r="Q10119" t="str">
        <f t="shared" si="632"/>
        <v>11</v>
      </c>
      <c r="R10119" t="str">
        <f t="shared" si="633"/>
        <v>10</v>
      </c>
      <c r="S10119" t="str">
        <f t="shared" si="634"/>
        <v>2021</v>
      </c>
      <c r="T10119" s="4" t="str">
        <f t="shared" si="635"/>
        <v>11/10/2021</v>
      </c>
      <c r="U10119" s="7" t="s">
        <v>1214</v>
      </c>
    </row>
    <row r="10120" spans="1:21" x14ac:dyDescent="0.2">
      <c r="A10120" s="1">
        <v>10118</v>
      </c>
      <c r="B10120" t="s">
        <v>15</v>
      </c>
      <c r="C10120">
        <v>26795129</v>
      </c>
      <c r="D10120">
        <v>20220112</v>
      </c>
      <c r="E10120">
        <v>32</v>
      </c>
      <c r="F10120" t="s">
        <v>17</v>
      </c>
      <c r="G10120" t="s">
        <v>19</v>
      </c>
      <c r="H10120">
        <v>110101</v>
      </c>
      <c r="I10120" t="s">
        <v>54</v>
      </c>
      <c r="J10120" t="s">
        <v>108</v>
      </c>
      <c r="K10120" t="s">
        <v>108</v>
      </c>
      <c r="L10120" t="s">
        <v>54</v>
      </c>
      <c r="M10120" t="s">
        <v>108</v>
      </c>
      <c r="N10120" t="s">
        <v>108</v>
      </c>
      <c r="O10120" t="s">
        <v>902</v>
      </c>
      <c r="P10120" t="s">
        <v>912</v>
      </c>
      <c r="Q10120" t="str">
        <f t="shared" si="632"/>
        <v>12</v>
      </c>
      <c r="R10120" t="str">
        <f t="shared" si="633"/>
        <v>01</v>
      </c>
      <c r="S10120" t="str">
        <f t="shared" si="634"/>
        <v>2022</v>
      </c>
      <c r="T10120" s="4" t="str">
        <f t="shared" si="635"/>
        <v>12/01/2022</v>
      </c>
      <c r="U10120" s="7" t="s">
        <v>1218</v>
      </c>
    </row>
    <row r="10121" spans="1:21" x14ac:dyDescent="0.2">
      <c r="A10121" s="1">
        <v>10119</v>
      </c>
      <c r="B10121" t="s">
        <v>15</v>
      </c>
      <c r="C10121">
        <v>26800980</v>
      </c>
      <c r="D10121">
        <v>20211101</v>
      </c>
      <c r="E10121">
        <v>27</v>
      </c>
      <c r="F10121" t="s">
        <v>17</v>
      </c>
      <c r="G10121" t="s">
        <v>19</v>
      </c>
      <c r="H10121">
        <v>190608</v>
      </c>
      <c r="I10121" t="s">
        <v>46</v>
      </c>
      <c r="J10121" t="s">
        <v>94</v>
      </c>
      <c r="K10121" t="s">
        <v>354</v>
      </c>
      <c r="L10121" t="s">
        <v>46</v>
      </c>
      <c r="M10121" t="s">
        <v>94</v>
      </c>
      <c r="N10121" t="s">
        <v>354</v>
      </c>
      <c r="O10121" t="s">
        <v>901</v>
      </c>
      <c r="P10121" t="s">
        <v>908</v>
      </c>
      <c r="Q10121" t="str">
        <f t="shared" si="632"/>
        <v>01</v>
      </c>
      <c r="R10121" t="str">
        <f t="shared" si="633"/>
        <v>11</v>
      </c>
      <c r="S10121" t="str">
        <f t="shared" si="634"/>
        <v>2021</v>
      </c>
      <c r="T10121" s="4" t="str">
        <f t="shared" si="635"/>
        <v>01/11/2021</v>
      </c>
      <c r="U10121" s="7" t="s">
        <v>1076</v>
      </c>
    </row>
    <row r="10122" spans="1:21" x14ac:dyDescent="0.2">
      <c r="A10122" s="1">
        <v>10120</v>
      </c>
      <c r="B10122" t="s">
        <v>15</v>
      </c>
      <c r="C10122">
        <v>26803442</v>
      </c>
      <c r="D10122">
        <v>20211020</v>
      </c>
      <c r="E10122">
        <v>25</v>
      </c>
      <c r="F10122" t="s">
        <v>18</v>
      </c>
      <c r="G10122" t="s">
        <v>19</v>
      </c>
      <c r="H10122">
        <v>90101</v>
      </c>
      <c r="I10122" t="s">
        <v>41</v>
      </c>
      <c r="J10122" t="s">
        <v>41</v>
      </c>
      <c r="K10122" t="s">
        <v>41</v>
      </c>
      <c r="L10122" t="s">
        <v>41</v>
      </c>
      <c r="M10122" t="s">
        <v>41</v>
      </c>
      <c r="N10122" t="s">
        <v>41</v>
      </c>
      <c r="O10122" t="s">
        <v>901</v>
      </c>
      <c r="P10122" t="s">
        <v>967</v>
      </c>
      <c r="Q10122" t="str">
        <f t="shared" si="632"/>
        <v>20</v>
      </c>
      <c r="R10122" t="str">
        <f t="shared" si="633"/>
        <v>10</v>
      </c>
      <c r="S10122" t="str">
        <f t="shared" si="634"/>
        <v>2021</v>
      </c>
      <c r="T10122" s="4" t="str">
        <f t="shared" si="635"/>
        <v>20/10/2021</v>
      </c>
      <c r="U10122" s="7" t="s">
        <v>1340</v>
      </c>
    </row>
    <row r="10123" spans="1:21" x14ac:dyDescent="0.2">
      <c r="A10123" s="1">
        <v>10121</v>
      </c>
      <c r="B10123" t="s">
        <v>15</v>
      </c>
      <c r="C10123">
        <v>26806795</v>
      </c>
      <c r="D10123">
        <v>20210701</v>
      </c>
      <c r="E10123">
        <v>32</v>
      </c>
      <c r="F10123" t="s">
        <v>18</v>
      </c>
      <c r="G10123" t="s">
        <v>20</v>
      </c>
      <c r="H10123">
        <v>140142</v>
      </c>
      <c r="I10123" t="s">
        <v>34</v>
      </c>
      <c r="J10123" t="s">
        <v>34</v>
      </c>
      <c r="K10123" t="s">
        <v>263</v>
      </c>
      <c r="L10123" t="s">
        <v>34</v>
      </c>
      <c r="M10123" t="s">
        <v>34</v>
      </c>
      <c r="N10123" t="s">
        <v>263</v>
      </c>
      <c r="O10123" t="s">
        <v>901</v>
      </c>
      <c r="P10123" t="s">
        <v>914</v>
      </c>
      <c r="Q10123" t="str">
        <f t="shared" si="632"/>
        <v>01</v>
      </c>
      <c r="R10123" t="str">
        <f t="shared" si="633"/>
        <v>07</v>
      </c>
      <c r="S10123" t="str">
        <f t="shared" si="634"/>
        <v>2021</v>
      </c>
      <c r="T10123" s="4" t="str">
        <f t="shared" si="635"/>
        <v>01/07/2021</v>
      </c>
      <c r="U10123" s="7" t="s">
        <v>1072</v>
      </c>
    </row>
    <row r="10124" spans="1:21" x14ac:dyDescent="0.2">
      <c r="A10124" s="1">
        <v>10122</v>
      </c>
      <c r="B10124" t="s">
        <v>15</v>
      </c>
      <c r="C10124">
        <v>26807223</v>
      </c>
      <c r="D10124">
        <v>20210907</v>
      </c>
      <c r="E10124">
        <v>48</v>
      </c>
      <c r="F10124" t="s">
        <v>17</v>
      </c>
      <c r="G10124" t="s">
        <v>19</v>
      </c>
      <c r="H10124">
        <v>70108</v>
      </c>
      <c r="I10124" t="s">
        <v>57</v>
      </c>
      <c r="J10124" t="s">
        <v>57</v>
      </c>
      <c r="K10124" t="s">
        <v>429</v>
      </c>
      <c r="L10124" t="s">
        <v>57</v>
      </c>
      <c r="M10124" t="s">
        <v>57</v>
      </c>
      <c r="N10124" t="s">
        <v>429</v>
      </c>
      <c r="O10124" t="s">
        <v>901</v>
      </c>
      <c r="P10124" t="s">
        <v>925</v>
      </c>
      <c r="Q10124" t="str">
        <f t="shared" si="632"/>
        <v>07</v>
      </c>
      <c r="R10124" t="str">
        <f t="shared" si="633"/>
        <v>09</v>
      </c>
      <c r="S10124" t="str">
        <f t="shared" si="634"/>
        <v>2021</v>
      </c>
      <c r="T10124" s="4" t="str">
        <f t="shared" si="635"/>
        <v>07/09/2021</v>
      </c>
      <c r="U10124" s="7" t="s">
        <v>1156</v>
      </c>
    </row>
    <row r="10125" spans="1:21" x14ac:dyDescent="0.2">
      <c r="A10125" s="1">
        <v>10123</v>
      </c>
      <c r="B10125" t="s">
        <v>15</v>
      </c>
      <c r="C10125">
        <v>26820900</v>
      </c>
      <c r="D10125">
        <v>20210817</v>
      </c>
      <c r="E10125">
        <v>24</v>
      </c>
      <c r="F10125" t="s">
        <v>18</v>
      </c>
      <c r="G10125" t="s">
        <v>19</v>
      </c>
      <c r="H10125">
        <v>50101</v>
      </c>
      <c r="I10125" t="s">
        <v>37</v>
      </c>
      <c r="J10125" t="s">
        <v>98</v>
      </c>
      <c r="K10125" t="s">
        <v>37</v>
      </c>
      <c r="L10125" t="s">
        <v>37</v>
      </c>
      <c r="M10125" t="s">
        <v>98</v>
      </c>
      <c r="N10125" t="s">
        <v>887</v>
      </c>
      <c r="O10125" t="s">
        <v>901</v>
      </c>
      <c r="P10125" t="s">
        <v>933</v>
      </c>
      <c r="Q10125" t="str">
        <f t="shared" si="632"/>
        <v>17</v>
      </c>
      <c r="R10125" t="str">
        <f t="shared" si="633"/>
        <v>08</v>
      </c>
      <c r="S10125" t="str">
        <f t="shared" si="634"/>
        <v>2021</v>
      </c>
      <c r="T10125" s="4" t="str">
        <f t="shared" si="635"/>
        <v>17/08/2021</v>
      </c>
      <c r="U10125" s="7" t="s">
        <v>1295</v>
      </c>
    </row>
    <row r="10126" spans="1:21" x14ac:dyDescent="0.2">
      <c r="A10126" s="1">
        <v>10124</v>
      </c>
      <c r="B10126" t="s">
        <v>15</v>
      </c>
      <c r="C10126">
        <v>26832746</v>
      </c>
      <c r="D10126">
        <v>20210604</v>
      </c>
      <c r="E10126">
        <v>28</v>
      </c>
      <c r="F10126" t="s">
        <v>17</v>
      </c>
      <c r="G10126" t="s">
        <v>19</v>
      </c>
      <c r="H10126">
        <v>160101</v>
      </c>
      <c r="I10126" t="s">
        <v>39</v>
      </c>
      <c r="J10126" t="s">
        <v>65</v>
      </c>
      <c r="K10126" t="s">
        <v>65</v>
      </c>
      <c r="L10126" t="s">
        <v>39</v>
      </c>
      <c r="M10126" t="s">
        <v>105</v>
      </c>
      <c r="N10126" t="s">
        <v>340</v>
      </c>
      <c r="O10126" t="s">
        <v>901</v>
      </c>
      <c r="P10126" t="s">
        <v>908</v>
      </c>
      <c r="Q10126" t="str">
        <f t="shared" si="632"/>
        <v>04</v>
      </c>
      <c r="R10126" t="str">
        <f t="shared" si="633"/>
        <v>06</v>
      </c>
      <c r="S10126" t="str">
        <f t="shared" si="634"/>
        <v>2021</v>
      </c>
      <c r="T10126" s="4" t="str">
        <f t="shared" si="635"/>
        <v>04/06/2021</v>
      </c>
      <c r="U10126" s="7" t="s">
        <v>1113</v>
      </c>
    </row>
    <row r="10127" spans="1:21" x14ac:dyDescent="0.2">
      <c r="A10127" s="1">
        <v>10125</v>
      </c>
      <c r="B10127" t="s">
        <v>15</v>
      </c>
      <c r="C10127">
        <v>26834218</v>
      </c>
      <c r="D10127">
        <v>20210531</v>
      </c>
      <c r="E10127">
        <v>42</v>
      </c>
      <c r="F10127" t="s">
        <v>18</v>
      </c>
      <c r="G10127" t="s">
        <v>19</v>
      </c>
      <c r="H10127">
        <v>140131</v>
      </c>
      <c r="I10127" t="s">
        <v>34</v>
      </c>
      <c r="J10127" t="s">
        <v>34</v>
      </c>
      <c r="K10127" t="s">
        <v>308</v>
      </c>
      <c r="L10127" t="s">
        <v>59</v>
      </c>
      <c r="M10127" t="s">
        <v>877</v>
      </c>
      <c r="N10127" t="s">
        <v>885</v>
      </c>
      <c r="O10127" t="s">
        <v>901</v>
      </c>
      <c r="P10127" t="s">
        <v>953</v>
      </c>
      <c r="Q10127" t="str">
        <f t="shared" si="632"/>
        <v>31</v>
      </c>
      <c r="R10127" t="str">
        <f t="shared" si="633"/>
        <v>05</v>
      </c>
      <c r="S10127" t="str">
        <f t="shared" si="634"/>
        <v>2021</v>
      </c>
      <c r="T10127" s="4" t="str">
        <f t="shared" si="635"/>
        <v>31/05/2021</v>
      </c>
      <c r="U10127" s="7" t="s">
        <v>1474</v>
      </c>
    </row>
    <row r="10128" spans="1:21" x14ac:dyDescent="0.2">
      <c r="A10128" s="1">
        <v>10126</v>
      </c>
      <c r="B10128" t="s">
        <v>15</v>
      </c>
      <c r="C10128">
        <v>26835421</v>
      </c>
      <c r="D10128">
        <v>20211002</v>
      </c>
      <c r="E10128">
        <v>34</v>
      </c>
      <c r="F10128" t="s">
        <v>17</v>
      </c>
      <c r="G10128" t="s">
        <v>19</v>
      </c>
      <c r="H10128">
        <v>22004</v>
      </c>
      <c r="I10128" t="s">
        <v>55</v>
      </c>
      <c r="J10128" t="s">
        <v>180</v>
      </c>
      <c r="K10128" t="s">
        <v>823</v>
      </c>
      <c r="L10128" t="s">
        <v>34</v>
      </c>
      <c r="M10128" t="s">
        <v>134</v>
      </c>
      <c r="N10128" t="s">
        <v>134</v>
      </c>
      <c r="O10128" t="s">
        <v>901</v>
      </c>
      <c r="P10128" t="s">
        <v>909</v>
      </c>
      <c r="Q10128" t="str">
        <f t="shared" si="632"/>
        <v>02</v>
      </c>
      <c r="R10128" t="str">
        <f t="shared" si="633"/>
        <v>10</v>
      </c>
      <c r="S10128" t="str">
        <f t="shared" si="634"/>
        <v>2021</v>
      </c>
      <c r="T10128" s="4" t="str">
        <f t="shared" si="635"/>
        <v>02/10/2021</v>
      </c>
      <c r="U10128" s="7" t="s">
        <v>1090</v>
      </c>
    </row>
    <row r="10129" spans="1:21" x14ac:dyDescent="0.2">
      <c r="A10129" s="1">
        <v>10127</v>
      </c>
      <c r="B10129" t="s">
        <v>15</v>
      </c>
      <c r="C10129">
        <v>26839641</v>
      </c>
      <c r="D10129">
        <v>20210906</v>
      </c>
      <c r="E10129">
        <v>32</v>
      </c>
      <c r="F10129" t="s">
        <v>17</v>
      </c>
      <c r="G10129" t="s">
        <v>19</v>
      </c>
      <c r="H10129">
        <v>30101</v>
      </c>
      <c r="I10129" t="s">
        <v>56</v>
      </c>
      <c r="J10129" t="s">
        <v>113</v>
      </c>
      <c r="K10129" t="s">
        <v>113</v>
      </c>
      <c r="L10129" t="s">
        <v>56</v>
      </c>
      <c r="M10129" t="s">
        <v>113</v>
      </c>
      <c r="N10129" t="s">
        <v>113</v>
      </c>
      <c r="O10129" t="s">
        <v>901</v>
      </c>
      <c r="P10129" t="s">
        <v>925</v>
      </c>
      <c r="Q10129" t="str">
        <f t="shared" si="632"/>
        <v>06</v>
      </c>
      <c r="R10129" t="str">
        <f t="shared" si="633"/>
        <v>09</v>
      </c>
      <c r="S10129" t="str">
        <f t="shared" si="634"/>
        <v>2021</v>
      </c>
      <c r="T10129" s="4" t="str">
        <f t="shared" si="635"/>
        <v>06/09/2021</v>
      </c>
      <c r="U10129" s="7" t="s">
        <v>1142</v>
      </c>
    </row>
    <row r="10130" spans="1:21" x14ac:dyDescent="0.2">
      <c r="A10130" s="1">
        <v>10128</v>
      </c>
      <c r="B10130" t="s">
        <v>15</v>
      </c>
      <c r="C10130">
        <v>26839716</v>
      </c>
      <c r="D10130">
        <v>20210430</v>
      </c>
      <c r="E10130">
        <v>21</v>
      </c>
      <c r="F10130" t="s">
        <v>18</v>
      </c>
      <c r="G10130" t="s">
        <v>19</v>
      </c>
      <c r="H10130">
        <v>21307</v>
      </c>
      <c r="I10130" t="s">
        <v>55</v>
      </c>
      <c r="J10130" t="s">
        <v>107</v>
      </c>
      <c r="K10130" t="s">
        <v>107</v>
      </c>
      <c r="L10130" t="s">
        <v>55</v>
      </c>
      <c r="M10130" t="s">
        <v>107</v>
      </c>
      <c r="N10130" t="s">
        <v>107</v>
      </c>
      <c r="O10130" t="s">
        <v>901</v>
      </c>
      <c r="P10130" t="s">
        <v>908</v>
      </c>
      <c r="Q10130" t="str">
        <f t="shared" si="632"/>
        <v>30</v>
      </c>
      <c r="R10130" t="str">
        <f t="shared" si="633"/>
        <v>04</v>
      </c>
      <c r="S10130" t="str">
        <f t="shared" si="634"/>
        <v>2021</v>
      </c>
      <c r="T10130" s="4" t="str">
        <f t="shared" si="635"/>
        <v>30/04/2021</v>
      </c>
      <c r="U10130" s="7" t="s">
        <v>1462</v>
      </c>
    </row>
    <row r="10131" spans="1:21" x14ac:dyDescent="0.2">
      <c r="A10131" s="1">
        <v>10129</v>
      </c>
      <c r="B10131" t="s">
        <v>15</v>
      </c>
      <c r="C10131">
        <v>26840449</v>
      </c>
      <c r="D10131">
        <v>20210913</v>
      </c>
      <c r="E10131">
        <v>18</v>
      </c>
      <c r="F10131" t="s">
        <v>17</v>
      </c>
      <c r="G10131" t="s">
        <v>20</v>
      </c>
      <c r="H10131">
        <v>140108</v>
      </c>
      <c r="I10131" t="s">
        <v>34</v>
      </c>
      <c r="J10131" t="s">
        <v>34</v>
      </c>
      <c r="K10131" t="s">
        <v>335</v>
      </c>
      <c r="L10131" t="s">
        <v>34</v>
      </c>
      <c r="M10131" t="s">
        <v>34</v>
      </c>
      <c r="N10131" t="s">
        <v>335</v>
      </c>
      <c r="O10131" t="s">
        <v>901</v>
      </c>
      <c r="P10131" t="s">
        <v>940</v>
      </c>
      <c r="Q10131" t="str">
        <f t="shared" si="632"/>
        <v>13</v>
      </c>
      <c r="R10131" t="str">
        <f t="shared" si="633"/>
        <v>09</v>
      </c>
      <c r="S10131" t="str">
        <f t="shared" si="634"/>
        <v>2021</v>
      </c>
      <c r="T10131" s="4" t="str">
        <f t="shared" si="635"/>
        <v>13/09/2021</v>
      </c>
      <c r="U10131" s="7" t="s">
        <v>1239</v>
      </c>
    </row>
    <row r="10132" spans="1:21" x14ac:dyDescent="0.2">
      <c r="A10132" s="1">
        <v>10130</v>
      </c>
      <c r="B10132" t="s">
        <v>15</v>
      </c>
      <c r="C10132">
        <v>26842800</v>
      </c>
      <c r="D10132">
        <v>20211220</v>
      </c>
      <c r="E10132">
        <v>28</v>
      </c>
      <c r="F10132" t="s">
        <v>18</v>
      </c>
      <c r="G10132" t="s">
        <v>19</v>
      </c>
      <c r="H10132">
        <v>100401</v>
      </c>
      <c r="I10132" t="s">
        <v>36</v>
      </c>
      <c r="J10132" t="s">
        <v>122</v>
      </c>
      <c r="K10132" t="s">
        <v>122</v>
      </c>
      <c r="L10132" t="s">
        <v>36</v>
      </c>
      <c r="M10132" t="s">
        <v>122</v>
      </c>
      <c r="N10132" t="s">
        <v>122</v>
      </c>
      <c r="O10132" t="s">
        <v>902</v>
      </c>
      <c r="P10132" t="s">
        <v>915</v>
      </c>
      <c r="Q10132" t="str">
        <f t="shared" si="632"/>
        <v>20</v>
      </c>
      <c r="R10132" t="str">
        <f t="shared" si="633"/>
        <v>12</v>
      </c>
      <c r="S10132" t="str">
        <f t="shared" si="634"/>
        <v>2021</v>
      </c>
      <c r="T10132" s="4" t="str">
        <f t="shared" si="635"/>
        <v>20/12/2021</v>
      </c>
      <c r="U10132" s="7" t="s">
        <v>1343</v>
      </c>
    </row>
    <row r="10133" spans="1:21" x14ac:dyDescent="0.2">
      <c r="A10133" s="1">
        <v>10131</v>
      </c>
      <c r="B10133" t="s">
        <v>15</v>
      </c>
      <c r="C10133">
        <v>26844626</v>
      </c>
      <c r="D10133">
        <v>20210910</v>
      </c>
      <c r="E10133">
        <v>30</v>
      </c>
      <c r="F10133" t="s">
        <v>18</v>
      </c>
      <c r="G10133" t="s">
        <v>20</v>
      </c>
      <c r="H10133">
        <v>140141</v>
      </c>
      <c r="I10133" t="s">
        <v>34</v>
      </c>
      <c r="J10133" t="s">
        <v>34</v>
      </c>
      <c r="K10133" t="s">
        <v>360</v>
      </c>
      <c r="L10133" t="s">
        <v>34</v>
      </c>
      <c r="M10133" t="s">
        <v>34</v>
      </c>
      <c r="N10133" t="s">
        <v>360</v>
      </c>
      <c r="O10133" t="s">
        <v>901</v>
      </c>
      <c r="P10133" t="s">
        <v>940</v>
      </c>
      <c r="Q10133" t="str">
        <f t="shared" si="632"/>
        <v>10</v>
      </c>
      <c r="R10133" t="str">
        <f t="shared" si="633"/>
        <v>09</v>
      </c>
      <c r="S10133" t="str">
        <f t="shared" si="634"/>
        <v>2021</v>
      </c>
      <c r="T10133" s="4" t="str">
        <f t="shared" si="635"/>
        <v>10/09/2021</v>
      </c>
      <c r="U10133" s="7" t="s">
        <v>1197</v>
      </c>
    </row>
    <row r="10134" spans="1:21" x14ac:dyDescent="0.2">
      <c r="A10134" s="1">
        <v>10132</v>
      </c>
      <c r="B10134" t="s">
        <v>15</v>
      </c>
      <c r="C10134">
        <v>26846484</v>
      </c>
      <c r="D10134">
        <v>20211007</v>
      </c>
      <c r="E10134">
        <v>27</v>
      </c>
      <c r="F10134" t="s">
        <v>17</v>
      </c>
      <c r="G10134" t="s">
        <v>19</v>
      </c>
      <c r="H10134">
        <v>20102</v>
      </c>
      <c r="I10134" t="s">
        <v>55</v>
      </c>
      <c r="J10134" t="s">
        <v>114</v>
      </c>
      <c r="K10134" t="s">
        <v>299</v>
      </c>
      <c r="L10134" t="s">
        <v>55</v>
      </c>
      <c r="M10134" t="s">
        <v>114</v>
      </c>
      <c r="N10134" t="s">
        <v>299</v>
      </c>
      <c r="O10134" t="s">
        <v>901</v>
      </c>
      <c r="P10134" t="s">
        <v>909</v>
      </c>
      <c r="Q10134" t="str">
        <f t="shared" si="632"/>
        <v>07</v>
      </c>
      <c r="R10134" t="str">
        <f t="shared" si="633"/>
        <v>10</v>
      </c>
      <c r="S10134" t="str">
        <f t="shared" si="634"/>
        <v>2021</v>
      </c>
      <c r="T10134" s="4" t="str">
        <f t="shared" si="635"/>
        <v>07/10/2021</v>
      </c>
      <c r="U10134" s="7" t="s">
        <v>1157</v>
      </c>
    </row>
    <row r="10135" spans="1:21" x14ac:dyDescent="0.2">
      <c r="A10135" s="1">
        <v>10133</v>
      </c>
      <c r="B10135" t="s">
        <v>15</v>
      </c>
      <c r="C10135">
        <v>26847720</v>
      </c>
      <c r="D10135">
        <v>20211214</v>
      </c>
      <c r="E10135">
        <v>19</v>
      </c>
      <c r="F10135" t="s">
        <v>18</v>
      </c>
      <c r="G10135" t="s">
        <v>24</v>
      </c>
      <c r="H10135">
        <v>140124</v>
      </c>
      <c r="I10135" t="s">
        <v>34</v>
      </c>
      <c r="J10135" t="s">
        <v>34</v>
      </c>
      <c r="K10135" t="s">
        <v>378</v>
      </c>
      <c r="L10135" t="s">
        <v>34</v>
      </c>
      <c r="M10135" t="s">
        <v>34</v>
      </c>
      <c r="N10135" t="s">
        <v>332</v>
      </c>
      <c r="O10135" t="s">
        <v>901</v>
      </c>
      <c r="P10135" t="s">
        <v>912</v>
      </c>
      <c r="Q10135" t="str">
        <f t="shared" si="632"/>
        <v>14</v>
      </c>
      <c r="R10135" t="str">
        <f t="shared" si="633"/>
        <v>12</v>
      </c>
      <c r="S10135" t="str">
        <f t="shared" si="634"/>
        <v>2021</v>
      </c>
      <c r="T10135" s="4" t="str">
        <f t="shared" si="635"/>
        <v>14/12/2021</v>
      </c>
      <c r="U10135" s="7" t="s">
        <v>1256</v>
      </c>
    </row>
    <row r="10136" spans="1:21" x14ac:dyDescent="0.2">
      <c r="A10136" s="1">
        <v>10134</v>
      </c>
      <c r="B10136" t="s">
        <v>15</v>
      </c>
      <c r="C10136">
        <v>26847869</v>
      </c>
      <c r="D10136">
        <v>20210718</v>
      </c>
      <c r="E10136">
        <v>21</v>
      </c>
      <c r="F10136" t="s">
        <v>18</v>
      </c>
      <c r="G10136" t="s">
        <v>23</v>
      </c>
      <c r="H10136">
        <v>140130</v>
      </c>
      <c r="I10136" t="s">
        <v>34</v>
      </c>
      <c r="J10136" t="s">
        <v>34</v>
      </c>
      <c r="K10136" t="s">
        <v>257</v>
      </c>
      <c r="L10136" t="s">
        <v>34</v>
      </c>
      <c r="M10136" t="s">
        <v>34</v>
      </c>
      <c r="N10136" t="s">
        <v>326</v>
      </c>
      <c r="O10136" t="s">
        <v>901</v>
      </c>
      <c r="P10136" t="s">
        <v>940</v>
      </c>
      <c r="Q10136" t="str">
        <f t="shared" si="632"/>
        <v>18</v>
      </c>
      <c r="R10136" t="str">
        <f t="shared" si="633"/>
        <v>07</v>
      </c>
      <c r="S10136" t="str">
        <f t="shared" si="634"/>
        <v>2021</v>
      </c>
      <c r="T10136" s="4" t="str">
        <f t="shared" si="635"/>
        <v>18/07/2021</v>
      </c>
      <c r="U10136" s="7" t="s">
        <v>1307</v>
      </c>
    </row>
    <row r="10137" spans="1:21" x14ac:dyDescent="0.2">
      <c r="A10137" s="1">
        <v>10135</v>
      </c>
      <c r="B10137" t="s">
        <v>15</v>
      </c>
      <c r="C10137">
        <v>26856561</v>
      </c>
      <c r="D10137">
        <v>20211016</v>
      </c>
      <c r="E10137">
        <v>16</v>
      </c>
      <c r="F10137" t="s">
        <v>18</v>
      </c>
      <c r="G10137" t="s">
        <v>19</v>
      </c>
      <c r="H10137">
        <v>140126</v>
      </c>
      <c r="I10137" t="s">
        <v>34</v>
      </c>
      <c r="J10137" t="s">
        <v>34</v>
      </c>
      <c r="K10137" t="s">
        <v>218</v>
      </c>
      <c r="L10137" t="s">
        <v>59</v>
      </c>
      <c r="M10137" t="s">
        <v>877</v>
      </c>
      <c r="N10137" t="s">
        <v>885</v>
      </c>
      <c r="O10137" t="s">
        <v>901</v>
      </c>
      <c r="P10137" t="s">
        <v>910</v>
      </c>
      <c r="Q10137" t="str">
        <f t="shared" si="632"/>
        <v>16</v>
      </c>
      <c r="R10137" t="str">
        <f t="shared" si="633"/>
        <v>10</v>
      </c>
      <c r="S10137" t="str">
        <f t="shared" si="634"/>
        <v>2021</v>
      </c>
      <c r="T10137" s="4" t="str">
        <f t="shared" si="635"/>
        <v>16/10/2021</v>
      </c>
      <c r="U10137" s="7" t="s">
        <v>1284</v>
      </c>
    </row>
    <row r="10138" spans="1:21" x14ac:dyDescent="0.2">
      <c r="A10138" s="1">
        <v>10136</v>
      </c>
      <c r="B10138" t="s">
        <v>15</v>
      </c>
      <c r="C10138">
        <v>26857093</v>
      </c>
      <c r="D10138">
        <v>20220103</v>
      </c>
      <c r="E10138">
        <v>33</v>
      </c>
      <c r="F10138" t="s">
        <v>18</v>
      </c>
      <c r="G10138" t="s">
        <v>19</v>
      </c>
      <c r="H10138">
        <v>220101</v>
      </c>
      <c r="I10138" t="s">
        <v>44</v>
      </c>
      <c r="J10138" t="s">
        <v>44</v>
      </c>
      <c r="K10138" t="s">
        <v>44</v>
      </c>
      <c r="L10138" t="s">
        <v>44</v>
      </c>
      <c r="M10138" t="s">
        <v>44</v>
      </c>
      <c r="N10138" t="s">
        <v>44</v>
      </c>
      <c r="O10138" t="s">
        <v>902</v>
      </c>
      <c r="P10138" t="s">
        <v>912</v>
      </c>
      <c r="Q10138" t="str">
        <f t="shared" si="632"/>
        <v>03</v>
      </c>
      <c r="R10138" t="str">
        <f t="shared" si="633"/>
        <v>01</v>
      </c>
      <c r="S10138" t="str">
        <f t="shared" si="634"/>
        <v>2022</v>
      </c>
      <c r="T10138" s="4" t="str">
        <f t="shared" si="635"/>
        <v>03/01/2022</v>
      </c>
      <c r="U10138" s="7" t="s">
        <v>1094</v>
      </c>
    </row>
    <row r="10139" spans="1:21" x14ac:dyDescent="0.2">
      <c r="A10139" s="1">
        <v>10137</v>
      </c>
      <c r="B10139" t="s">
        <v>15</v>
      </c>
      <c r="C10139">
        <v>26857195</v>
      </c>
      <c r="D10139">
        <v>20210704</v>
      </c>
      <c r="E10139">
        <v>33</v>
      </c>
      <c r="F10139" t="s">
        <v>17</v>
      </c>
      <c r="G10139" t="s">
        <v>20</v>
      </c>
      <c r="H10139">
        <v>140625</v>
      </c>
      <c r="I10139" t="s">
        <v>34</v>
      </c>
      <c r="J10139" t="s">
        <v>115</v>
      </c>
      <c r="K10139" t="s">
        <v>365</v>
      </c>
      <c r="L10139" t="s">
        <v>34</v>
      </c>
      <c r="M10139" t="s">
        <v>34</v>
      </c>
      <c r="N10139" t="s">
        <v>375</v>
      </c>
      <c r="O10139" t="s">
        <v>901</v>
      </c>
      <c r="P10139" t="s">
        <v>908</v>
      </c>
      <c r="Q10139" t="str">
        <f t="shared" si="632"/>
        <v>04</v>
      </c>
      <c r="R10139" t="str">
        <f t="shared" si="633"/>
        <v>07</v>
      </c>
      <c r="S10139" t="str">
        <f t="shared" si="634"/>
        <v>2021</v>
      </c>
      <c r="T10139" s="4" t="str">
        <f t="shared" si="635"/>
        <v>04/07/2021</v>
      </c>
      <c r="U10139" s="7" t="s">
        <v>1114</v>
      </c>
    </row>
    <row r="10140" spans="1:21" x14ac:dyDescent="0.2">
      <c r="A10140" s="1">
        <v>10138</v>
      </c>
      <c r="B10140" t="s">
        <v>15</v>
      </c>
      <c r="C10140">
        <v>26857523</v>
      </c>
      <c r="D10140">
        <v>20210514</v>
      </c>
      <c r="E10140">
        <v>17</v>
      </c>
      <c r="F10140" t="s">
        <v>17</v>
      </c>
      <c r="G10140" t="s">
        <v>19</v>
      </c>
      <c r="H10140">
        <v>220101</v>
      </c>
      <c r="I10140" t="s">
        <v>44</v>
      </c>
      <c r="J10140" t="s">
        <v>44</v>
      </c>
      <c r="K10140" t="s">
        <v>44</v>
      </c>
      <c r="L10140" t="s">
        <v>44</v>
      </c>
      <c r="M10140" t="s">
        <v>44</v>
      </c>
      <c r="N10140" t="s">
        <v>44</v>
      </c>
      <c r="O10140" t="s">
        <v>901</v>
      </c>
      <c r="P10140" t="s">
        <v>908</v>
      </c>
      <c r="Q10140" t="str">
        <f t="shared" si="632"/>
        <v>14</v>
      </c>
      <c r="R10140" t="str">
        <f t="shared" si="633"/>
        <v>05</v>
      </c>
      <c r="S10140" t="str">
        <f t="shared" si="634"/>
        <v>2021</v>
      </c>
      <c r="T10140" s="4" t="str">
        <f t="shared" si="635"/>
        <v>14/05/2021</v>
      </c>
      <c r="U10140" s="7" t="s">
        <v>1248</v>
      </c>
    </row>
    <row r="10141" spans="1:21" x14ac:dyDescent="0.2">
      <c r="A10141" s="1">
        <v>10139</v>
      </c>
      <c r="B10141" t="s">
        <v>15</v>
      </c>
      <c r="C10141">
        <v>26859203</v>
      </c>
      <c r="D10141">
        <v>20211103</v>
      </c>
      <c r="E10141">
        <v>27</v>
      </c>
      <c r="F10141" t="s">
        <v>17</v>
      </c>
      <c r="G10141" t="s">
        <v>23</v>
      </c>
      <c r="H10141">
        <v>140409</v>
      </c>
      <c r="I10141" t="s">
        <v>34</v>
      </c>
      <c r="J10141" t="s">
        <v>118</v>
      </c>
      <c r="K10141" t="s">
        <v>377</v>
      </c>
      <c r="L10141" t="s">
        <v>34</v>
      </c>
      <c r="M10141" t="s">
        <v>118</v>
      </c>
      <c r="N10141" t="s">
        <v>377</v>
      </c>
      <c r="O10141" t="s">
        <v>901</v>
      </c>
      <c r="P10141" t="s">
        <v>936</v>
      </c>
      <c r="Q10141" t="str">
        <f t="shared" si="632"/>
        <v>03</v>
      </c>
      <c r="R10141" t="str">
        <f t="shared" si="633"/>
        <v>11</v>
      </c>
      <c r="S10141" t="str">
        <f t="shared" si="634"/>
        <v>2021</v>
      </c>
      <c r="T10141" s="4" t="str">
        <f t="shared" si="635"/>
        <v>03/11/2021</v>
      </c>
      <c r="U10141" s="7" t="s">
        <v>1104</v>
      </c>
    </row>
    <row r="10142" spans="1:21" x14ac:dyDescent="0.2">
      <c r="A10142" s="1">
        <v>10140</v>
      </c>
      <c r="B10142" t="s">
        <v>15</v>
      </c>
      <c r="C10142">
        <v>26862275</v>
      </c>
      <c r="D10142">
        <v>20210921</v>
      </c>
      <c r="E10142">
        <v>20</v>
      </c>
      <c r="F10142" t="s">
        <v>17</v>
      </c>
      <c r="G10142" t="s">
        <v>19</v>
      </c>
      <c r="H10142">
        <v>130106</v>
      </c>
      <c r="I10142" t="s">
        <v>43</v>
      </c>
      <c r="J10142" t="s">
        <v>69</v>
      </c>
      <c r="K10142" t="s">
        <v>481</v>
      </c>
      <c r="L10142" t="s">
        <v>43</v>
      </c>
      <c r="M10142" t="s">
        <v>69</v>
      </c>
      <c r="N10142" t="s">
        <v>69</v>
      </c>
      <c r="O10142" t="s">
        <v>901</v>
      </c>
      <c r="P10142" t="s">
        <v>909</v>
      </c>
      <c r="Q10142" t="str">
        <f t="shared" si="632"/>
        <v>21</v>
      </c>
      <c r="R10142" t="str">
        <f t="shared" si="633"/>
        <v>09</v>
      </c>
      <c r="S10142" t="str">
        <f t="shared" si="634"/>
        <v>2021</v>
      </c>
      <c r="T10142" s="4" t="str">
        <f t="shared" si="635"/>
        <v>21/09/2021</v>
      </c>
      <c r="U10142" s="7" t="s">
        <v>1351</v>
      </c>
    </row>
    <row r="10143" spans="1:21" x14ac:dyDescent="0.2">
      <c r="A10143" s="1">
        <v>10141</v>
      </c>
      <c r="B10143" t="s">
        <v>15</v>
      </c>
      <c r="C10143">
        <v>26867996</v>
      </c>
      <c r="D10143">
        <v>20211213</v>
      </c>
      <c r="E10143">
        <v>25</v>
      </c>
      <c r="F10143" t="s">
        <v>18</v>
      </c>
      <c r="G10143" t="s">
        <v>22</v>
      </c>
      <c r="H10143">
        <v>140141</v>
      </c>
      <c r="I10143" t="s">
        <v>34</v>
      </c>
      <c r="J10143" t="s">
        <v>34</v>
      </c>
      <c r="K10143" t="s">
        <v>360</v>
      </c>
      <c r="L10143" t="s">
        <v>34</v>
      </c>
      <c r="M10143" t="s">
        <v>34</v>
      </c>
      <c r="N10143" t="s">
        <v>34</v>
      </c>
      <c r="O10143" t="s">
        <v>901</v>
      </c>
      <c r="P10143" t="s">
        <v>936</v>
      </c>
      <c r="Q10143" t="str">
        <f t="shared" si="632"/>
        <v>13</v>
      </c>
      <c r="R10143" t="str">
        <f t="shared" si="633"/>
        <v>12</v>
      </c>
      <c r="S10143" t="str">
        <f t="shared" si="634"/>
        <v>2021</v>
      </c>
      <c r="T10143" s="4" t="str">
        <f t="shared" si="635"/>
        <v>13/12/2021</v>
      </c>
      <c r="U10143" s="7" t="s">
        <v>1242</v>
      </c>
    </row>
    <row r="10144" spans="1:21" x14ac:dyDescent="0.2">
      <c r="A10144" s="1">
        <v>10142</v>
      </c>
      <c r="B10144" t="s">
        <v>15</v>
      </c>
      <c r="C10144">
        <v>26868203</v>
      </c>
      <c r="D10144">
        <v>20210408</v>
      </c>
      <c r="E10144">
        <v>18</v>
      </c>
      <c r="F10144" t="s">
        <v>17</v>
      </c>
      <c r="G10144" t="s">
        <v>19</v>
      </c>
      <c r="H10144">
        <v>90101</v>
      </c>
      <c r="I10144" t="s">
        <v>41</v>
      </c>
      <c r="J10144" t="s">
        <v>41</v>
      </c>
      <c r="K10144" t="s">
        <v>41</v>
      </c>
      <c r="L10144" t="s">
        <v>41</v>
      </c>
      <c r="M10144" t="s">
        <v>41</v>
      </c>
      <c r="N10144" t="s">
        <v>41</v>
      </c>
      <c r="O10144" t="s">
        <v>901</v>
      </c>
      <c r="P10144" t="s">
        <v>914</v>
      </c>
      <c r="Q10144" t="str">
        <f t="shared" si="632"/>
        <v>08</v>
      </c>
      <c r="R10144" t="str">
        <f t="shared" si="633"/>
        <v>04</v>
      </c>
      <c r="S10144" t="str">
        <f t="shared" si="634"/>
        <v>2021</v>
      </c>
      <c r="T10144" s="4" t="str">
        <f t="shared" si="635"/>
        <v>08/04/2021</v>
      </c>
      <c r="U10144" s="7" t="s">
        <v>1164</v>
      </c>
    </row>
    <row r="10145" spans="1:21" x14ac:dyDescent="0.2">
      <c r="A10145" s="1">
        <v>10143</v>
      </c>
      <c r="B10145" t="s">
        <v>15</v>
      </c>
      <c r="C10145">
        <v>26870141</v>
      </c>
      <c r="D10145">
        <v>20211211</v>
      </c>
      <c r="E10145">
        <v>24</v>
      </c>
      <c r="F10145" t="s">
        <v>18</v>
      </c>
      <c r="G10145" t="s">
        <v>20</v>
      </c>
      <c r="H10145">
        <v>140112</v>
      </c>
      <c r="I10145" t="s">
        <v>34</v>
      </c>
      <c r="J10145" t="s">
        <v>34</v>
      </c>
      <c r="K10145" t="s">
        <v>375</v>
      </c>
      <c r="L10145" t="s">
        <v>34</v>
      </c>
      <c r="M10145" t="s">
        <v>34</v>
      </c>
      <c r="N10145" t="s">
        <v>375</v>
      </c>
      <c r="O10145" t="s">
        <v>901</v>
      </c>
      <c r="P10145" t="s">
        <v>918</v>
      </c>
      <c r="Q10145" t="str">
        <f t="shared" si="632"/>
        <v>11</v>
      </c>
      <c r="R10145" t="str">
        <f t="shared" si="633"/>
        <v>12</v>
      </c>
      <c r="S10145" t="str">
        <f t="shared" si="634"/>
        <v>2021</v>
      </c>
      <c r="T10145" s="4" t="str">
        <f t="shared" si="635"/>
        <v>11/12/2021</v>
      </c>
      <c r="U10145" s="7" t="s">
        <v>1216</v>
      </c>
    </row>
    <row r="10146" spans="1:21" x14ac:dyDescent="0.2">
      <c r="A10146" s="1">
        <v>10144</v>
      </c>
      <c r="B10146" t="s">
        <v>15</v>
      </c>
      <c r="C10146">
        <v>26877933</v>
      </c>
      <c r="D10146">
        <v>20210818</v>
      </c>
      <c r="E10146">
        <v>22</v>
      </c>
      <c r="F10146" t="s">
        <v>17</v>
      </c>
      <c r="G10146" t="s">
        <v>19</v>
      </c>
      <c r="H10146">
        <v>40129</v>
      </c>
      <c r="I10146" t="s">
        <v>51</v>
      </c>
      <c r="J10146" t="s">
        <v>51</v>
      </c>
      <c r="K10146" t="s">
        <v>296</v>
      </c>
      <c r="L10146" t="s">
        <v>51</v>
      </c>
      <c r="M10146" t="s">
        <v>51</v>
      </c>
      <c r="N10146" t="s">
        <v>435</v>
      </c>
      <c r="O10146" t="s">
        <v>901</v>
      </c>
      <c r="P10146" t="s">
        <v>914</v>
      </c>
      <c r="Q10146" t="str">
        <f t="shared" si="632"/>
        <v>18</v>
      </c>
      <c r="R10146" t="str">
        <f t="shared" si="633"/>
        <v>08</v>
      </c>
      <c r="S10146" t="str">
        <f t="shared" si="634"/>
        <v>2021</v>
      </c>
      <c r="T10146" s="4" t="str">
        <f t="shared" si="635"/>
        <v>18/08/2021</v>
      </c>
      <c r="U10146" s="7" t="s">
        <v>1308</v>
      </c>
    </row>
    <row r="10147" spans="1:21" x14ac:dyDescent="0.2">
      <c r="A10147" s="1">
        <v>10145</v>
      </c>
      <c r="B10147" t="s">
        <v>15</v>
      </c>
      <c r="C10147">
        <v>26879705</v>
      </c>
      <c r="D10147">
        <v>20210828</v>
      </c>
      <c r="E10147">
        <v>19</v>
      </c>
      <c r="F10147" t="s">
        <v>18</v>
      </c>
      <c r="G10147" t="s">
        <v>22</v>
      </c>
      <c r="H10147">
        <v>100201</v>
      </c>
      <c r="I10147" t="s">
        <v>36</v>
      </c>
      <c r="J10147" t="s">
        <v>133</v>
      </c>
      <c r="K10147" t="s">
        <v>428</v>
      </c>
      <c r="L10147" t="s">
        <v>36</v>
      </c>
      <c r="M10147" t="s">
        <v>133</v>
      </c>
      <c r="N10147" t="s">
        <v>428</v>
      </c>
      <c r="O10147" t="s">
        <v>901</v>
      </c>
      <c r="P10147" t="s">
        <v>909</v>
      </c>
      <c r="Q10147" t="str">
        <f t="shared" si="632"/>
        <v>28</v>
      </c>
      <c r="R10147" t="str">
        <f t="shared" si="633"/>
        <v>08</v>
      </c>
      <c r="S10147" t="str">
        <f t="shared" si="634"/>
        <v>2021</v>
      </c>
      <c r="T10147" s="4" t="str">
        <f t="shared" si="635"/>
        <v>28/08/2021</v>
      </c>
      <c r="U10147" s="7" t="s">
        <v>1442</v>
      </c>
    </row>
    <row r="10148" spans="1:21" x14ac:dyDescent="0.2">
      <c r="A10148" s="1">
        <v>10146</v>
      </c>
      <c r="B10148" t="s">
        <v>15</v>
      </c>
      <c r="C10148">
        <v>26880375</v>
      </c>
      <c r="D10148">
        <v>20210915</v>
      </c>
      <c r="E10148">
        <v>35</v>
      </c>
      <c r="F10148" t="s">
        <v>18</v>
      </c>
      <c r="G10148" t="s">
        <v>19</v>
      </c>
      <c r="H10148">
        <v>60101</v>
      </c>
      <c r="I10148" t="s">
        <v>48</v>
      </c>
      <c r="J10148" t="s">
        <v>48</v>
      </c>
      <c r="K10148" t="s">
        <v>48</v>
      </c>
      <c r="L10148" t="s">
        <v>48</v>
      </c>
      <c r="M10148" t="s">
        <v>48</v>
      </c>
      <c r="N10148" t="s">
        <v>48</v>
      </c>
      <c r="O10148" t="s">
        <v>901</v>
      </c>
      <c r="P10148" t="s">
        <v>940</v>
      </c>
      <c r="Q10148" t="str">
        <f t="shared" si="632"/>
        <v>15</v>
      </c>
      <c r="R10148" t="str">
        <f t="shared" si="633"/>
        <v>09</v>
      </c>
      <c r="S10148" t="str">
        <f t="shared" si="634"/>
        <v>2021</v>
      </c>
      <c r="T10148" s="4" t="str">
        <f t="shared" si="635"/>
        <v>15/09/2021</v>
      </c>
      <c r="U10148" s="7" t="s">
        <v>1267</v>
      </c>
    </row>
    <row r="10149" spans="1:21" x14ac:dyDescent="0.2">
      <c r="A10149" s="1">
        <v>10147</v>
      </c>
      <c r="B10149" t="s">
        <v>15</v>
      </c>
      <c r="C10149">
        <v>26880607</v>
      </c>
      <c r="D10149">
        <v>20210601</v>
      </c>
      <c r="E10149">
        <v>14</v>
      </c>
      <c r="F10149" t="s">
        <v>17</v>
      </c>
      <c r="G10149" t="s">
        <v>23</v>
      </c>
      <c r="H10149">
        <v>40103</v>
      </c>
      <c r="I10149" t="s">
        <v>51</v>
      </c>
      <c r="J10149" t="s">
        <v>51</v>
      </c>
      <c r="K10149" t="s">
        <v>276</v>
      </c>
      <c r="L10149" t="s">
        <v>51</v>
      </c>
      <c r="M10149" t="s">
        <v>51</v>
      </c>
      <c r="N10149" t="s">
        <v>282</v>
      </c>
      <c r="O10149" t="s">
        <v>901</v>
      </c>
      <c r="P10149" t="s">
        <v>908</v>
      </c>
      <c r="Q10149" t="str">
        <f t="shared" si="632"/>
        <v>01</v>
      </c>
      <c r="R10149" t="str">
        <f t="shared" si="633"/>
        <v>06</v>
      </c>
      <c r="S10149" t="str">
        <f t="shared" si="634"/>
        <v>2021</v>
      </c>
      <c r="T10149" s="4" t="str">
        <f t="shared" si="635"/>
        <v>01/06/2021</v>
      </c>
      <c r="U10149" s="7" t="s">
        <v>1071</v>
      </c>
    </row>
    <row r="10150" spans="1:21" x14ac:dyDescent="0.2">
      <c r="A10150" s="1">
        <v>10148</v>
      </c>
      <c r="B10150" t="s">
        <v>15</v>
      </c>
      <c r="C10150">
        <v>26881596</v>
      </c>
      <c r="D10150">
        <v>20211004</v>
      </c>
      <c r="E10150">
        <v>20</v>
      </c>
      <c r="F10150" t="s">
        <v>17</v>
      </c>
      <c r="G10150" t="s">
        <v>20</v>
      </c>
      <c r="H10150">
        <v>140113</v>
      </c>
      <c r="I10150" t="s">
        <v>34</v>
      </c>
      <c r="J10150" t="s">
        <v>34</v>
      </c>
      <c r="K10150" t="s">
        <v>339</v>
      </c>
      <c r="L10150" t="s">
        <v>34</v>
      </c>
      <c r="M10150" t="s">
        <v>34</v>
      </c>
      <c r="N10150" t="s">
        <v>314</v>
      </c>
      <c r="O10150" t="s">
        <v>901</v>
      </c>
      <c r="P10150" t="s">
        <v>909</v>
      </c>
      <c r="Q10150" t="str">
        <f t="shared" si="632"/>
        <v>04</v>
      </c>
      <c r="R10150" t="str">
        <f t="shared" si="633"/>
        <v>10</v>
      </c>
      <c r="S10150" t="str">
        <f t="shared" si="634"/>
        <v>2021</v>
      </c>
      <c r="T10150" s="4" t="str">
        <f t="shared" si="635"/>
        <v>04/10/2021</v>
      </c>
      <c r="U10150" s="7" t="s">
        <v>1118</v>
      </c>
    </row>
    <row r="10151" spans="1:21" x14ac:dyDescent="0.2">
      <c r="A10151" s="1">
        <v>10149</v>
      </c>
      <c r="B10151" t="s">
        <v>15</v>
      </c>
      <c r="C10151">
        <v>26884152</v>
      </c>
      <c r="D10151">
        <v>20210812</v>
      </c>
      <c r="E10151">
        <v>35</v>
      </c>
      <c r="F10151" t="s">
        <v>17</v>
      </c>
      <c r="G10151" t="s">
        <v>20</v>
      </c>
      <c r="H10151">
        <v>141001</v>
      </c>
      <c r="I10151" t="s">
        <v>34</v>
      </c>
      <c r="J10151" t="s">
        <v>212</v>
      </c>
      <c r="K10151" t="s">
        <v>212</v>
      </c>
      <c r="L10151" t="s">
        <v>34</v>
      </c>
      <c r="M10151" t="s">
        <v>34</v>
      </c>
      <c r="N10151" t="s">
        <v>34</v>
      </c>
      <c r="O10151" t="s">
        <v>901</v>
      </c>
      <c r="P10151" t="s">
        <v>914</v>
      </c>
      <c r="Q10151" t="str">
        <f t="shared" si="632"/>
        <v>12</v>
      </c>
      <c r="R10151" t="str">
        <f t="shared" si="633"/>
        <v>08</v>
      </c>
      <c r="S10151" t="str">
        <f t="shared" si="634"/>
        <v>2021</v>
      </c>
      <c r="T10151" s="4" t="str">
        <f t="shared" si="635"/>
        <v>12/08/2021</v>
      </c>
      <c r="U10151" s="7" t="s">
        <v>1226</v>
      </c>
    </row>
    <row r="10152" spans="1:21" x14ac:dyDescent="0.2">
      <c r="A10152" s="1">
        <v>10150</v>
      </c>
      <c r="B10152" t="s">
        <v>15</v>
      </c>
      <c r="C10152">
        <v>26894270</v>
      </c>
      <c r="D10152">
        <v>20211028</v>
      </c>
      <c r="E10152">
        <v>24</v>
      </c>
      <c r="F10152" t="s">
        <v>18</v>
      </c>
      <c r="G10152" t="s">
        <v>22</v>
      </c>
      <c r="H10152">
        <v>60801</v>
      </c>
      <c r="I10152" t="s">
        <v>48</v>
      </c>
      <c r="J10152" t="s">
        <v>82</v>
      </c>
      <c r="K10152" t="s">
        <v>82</v>
      </c>
      <c r="L10152" t="s">
        <v>48</v>
      </c>
      <c r="M10152" t="s">
        <v>82</v>
      </c>
      <c r="N10152" t="s">
        <v>82</v>
      </c>
      <c r="O10152" t="s">
        <v>901</v>
      </c>
      <c r="P10152" t="s">
        <v>911</v>
      </c>
      <c r="Q10152" t="str">
        <f t="shared" si="632"/>
        <v>28</v>
      </c>
      <c r="R10152" t="str">
        <f t="shared" si="633"/>
        <v>10</v>
      </c>
      <c r="S10152" t="str">
        <f t="shared" si="634"/>
        <v>2021</v>
      </c>
      <c r="T10152" s="4" t="str">
        <f t="shared" si="635"/>
        <v>28/10/2021</v>
      </c>
      <c r="U10152" s="7" t="s">
        <v>1444</v>
      </c>
    </row>
    <row r="10153" spans="1:21" x14ac:dyDescent="0.2">
      <c r="A10153" s="1">
        <v>10151</v>
      </c>
      <c r="B10153" t="s">
        <v>15</v>
      </c>
      <c r="C10153">
        <v>26898394</v>
      </c>
      <c r="D10153">
        <v>20210920</v>
      </c>
      <c r="E10153">
        <v>24</v>
      </c>
      <c r="F10153" t="s">
        <v>18</v>
      </c>
      <c r="G10153" t="s">
        <v>21</v>
      </c>
      <c r="H10153">
        <v>140140</v>
      </c>
      <c r="I10153" t="s">
        <v>34</v>
      </c>
      <c r="J10153" t="s">
        <v>34</v>
      </c>
      <c r="K10153" t="s">
        <v>219</v>
      </c>
      <c r="L10153" t="s">
        <v>34</v>
      </c>
      <c r="M10153" t="s">
        <v>34</v>
      </c>
      <c r="N10153" t="s">
        <v>219</v>
      </c>
      <c r="O10153" t="s">
        <v>901</v>
      </c>
      <c r="P10153" t="s">
        <v>909</v>
      </c>
      <c r="Q10153" t="str">
        <f t="shared" si="632"/>
        <v>20</v>
      </c>
      <c r="R10153" t="str">
        <f t="shared" si="633"/>
        <v>09</v>
      </c>
      <c r="S10153" t="str">
        <f t="shared" si="634"/>
        <v>2021</v>
      </c>
      <c r="T10153" s="4" t="str">
        <f t="shared" si="635"/>
        <v>20/09/2021</v>
      </c>
      <c r="U10153" s="7" t="s">
        <v>1339</v>
      </c>
    </row>
    <row r="10154" spans="1:21" x14ac:dyDescent="0.2">
      <c r="A10154" s="1">
        <v>10152</v>
      </c>
      <c r="B10154" t="s">
        <v>15</v>
      </c>
      <c r="C10154">
        <v>26903888</v>
      </c>
      <c r="D10154">
        <v>20211009</v>
      </c>
      <c r="E10154">
        <v>24</v>
      </c>
      <c r="F10154" t="s">
        <v>17</v>
      </c>
      <c r="G10154" t="s">
        <v>22</v>
      </c>
      <c r="H10154">
        <v>140122</v>
      </c>
      <c r="I10154" t="s">
        <v>34</v>
      </c>
      <c r="J10154" t="s">
        <v>34</v>
      </c>
      <c r="K10154" t="s">
        <v>253</v>
      </c>
      <c r="L10154" t="s">
        <v>34</v>
      </c>
      <c r="M10154" t="s">
        <v>34</v>
      </c>
      <c r="N10154" t="s">
        <v>253</v>
      </c>
      <c r="O10154" t="s">
        <v>901</v>
      </c>
      <c r="P10154" t="s">
        <v>925</v>
      </c>
      <c r="Q10154" t="str">
        <f t="shared" si="632"/>
        <v>09</v>
      </c>
      <c r="R10154" t="str">
        <f t="shared" si="633"/>
        <v>10</v>
      </c>
      <c r="S10154" t="str">
        <f t="shared" si="634"/>
        <v>2021</v>
      </c>
      <c r="T10154" s="4" t="str">
        <f t="shared" si="635"/>
        <v>09/10/2021</v>
      </c>
      <c r="U10154" s="7" t="s">
        <v>1185</v>
      </c>
    </row>
    <row r="10155" spans="1:21" x14ac:dyDescent="0.2">
      <c r="A10155" s="1">
        <v>10153</v>
      </c>
      <c r="B10155" t="s">
        <v>15</v>
      </c>
      <c r="C10155">
        <v>26910160</v>
      </c>
      <c r="D10155">
        <v>20211009</v>
      </c>
      <c r="E10155">
        <v>29</v>
      </c>
      <c r="F10155" t="s">
        <v>18</v>
      </c>
      <c r="G10155" t="s">
        <v>20</v>
      </c>
      <c r="H10155">
        <v>140119</v>
      </c>
      <c r="I10155" t="s">
        <v>34</v>
      </c>
      <c r="J10155" t="s">
        <v>34</v>
      </c>
      <c r="K10155" t="s">
        <v>346</v>
      </c>
      <c r="L10155" t="s">
        <v>34</v>
      </c>
      <c r="M10155" t="s">
        <v>34</v>
      </c>
      <c r="N10155" t="s">
        <v>253</v>
      </c>
      <c r="O10155" t="s">
        <v>901</v>
      </c>
      <c r="P10155" t="s">
        <v>909</v>
      </c>
      <c r="Q10155" t="str">
        <f t="shared" si="632"/>
        <v>09</v>
      </c>
      <c r="R10155" t="str">
        <f t="shared" si="633"/>
        <v>10</v>
      </c>
      <c r="S10155" t="str">
        <f t="shared" si="634"/>
        <v>2021</v>
      </c>
      <c r="T10155" s="4" t="str">
        <f t="shared" si="635"/>
        <v>09/10/2021</v>
      </c>
      <c r="U10155" s="7" t="s">
        <v>1185</v>
      </c>
    </row>
    <row r="10156" spans="1:21" x14ac:dyDescent="0.2">
      <c r="A10156" s="1">
        <v>10154</v>
      </c>
      <c r="B10156" t="s">
        <v>15</v>
      </c>
      <c r="C10156">
        <v>26916123</v>
      </c>
      <c r="D10156">
        <v>20210701</v>
      </c>
      <c r="E10156">
        <v>19</v>
      </c>
      <c r="F10156" t="s">
        <v>17</v>
      </c>
      <c r="G10156" t="s">
        <v>19</v>
      </c>
      <c r="H10156">
        <v>250101</v>
      </c>
      <c r="I10156" t="s">
        <v>35</v>
      </c>
      <c r="J10156" t="s">
        <v>60</v>
      </c>
      <c r="K10156" t="s">
        <v>224</v>
      </c>
      <c r="L10156" t="s">
        <v>35</v>
      </c>
      <c r="M10156" t="s">
        <v>60</v>
      </c>
      <c r="N10156" t="s">
        <v>227</v>
      </c>
      <c r="O10156" t="s">
        <v>901</v>
      </c>
      <c r="P10156" t="s">
        <v>914</v>
      </c>
      <c r="Q10156" t="str">
        <f t="shared" si="632"/>
        <v>01</v>
      </c>
      <c r="R10156" t="str">
        <f t="shared" si="633"/>
        <v>07</v>
      </c>
      <c r="S10156" t="str">
        <f t="shared" si="634"/>
        <v>2021</v>
      </c>
      <c r="T10156" s="4" t="str">
        <f t="shared" si="635"/>
        <v>01/07/2021</v>
      </c>
      <c r="U10156" s="7" t="s">
        <v>1072</v>
      </c>
    </row>
    <row r="10157" spans="1:21" x14ac:dyDescent="0.2">
      <c r="A10157" s="1">
        <v>10155</v>
      </c>
      <c r="B10157" t="s">
        <v>15</v>
      </c>
      <c r="C10157">
        <v>26919479</v>
      </c>
      <c r="D10157">
        <v>20210416</v>
      </c>
      <c r="E10157">
        <v>16</v>
      </c>
      <c r="F10157" t="s">
        <v>17</v>
      </c>
      <c r="G10157" t="s">
        <v>19</v>
      </c>
      <c r="H10157">
        <v>30109</v>
      </c>
      <c r="I10157" t="s">
        <v>56</v>
      </c>
      <c r="J10157" t="s">
        <v>113</v>
      </c>
      <c r="K10157" t="s">
        <v>359</v>
      </c>
      <c r="L10157" t="s">
        <v>56</v>
      </c>
      <c r="M10157" t="s">
        <v>113</v>
      </c>
      <c r="N10157" t="s">
        <v>359</v>
      </c>
      <c r="O10157" t="s">
        <v>901</v>
      </c>
      <c r="P10157" t="s">
        <v>908</v>
      </c>
      <c r="Q10157" t="str">
        <f t="shared" si="632"/>
        <v>16</v>
      </c>
      <c r="R10157" t="str">
        <f t="shared" si="633"/>
        <v>04</v>
      </c>
      <c r="S10157" t="str">
        <f t="shared" si="634"/>
        <v>2021</v>
      </c>
      <c r="T10157" s="4" t="str">
        <f t="shared" si="635"/>
        <v>16/04/2021</v>
      </c>
      <c r="U10157" s="7" t="s">
        <v>1276</v>
      </c>
    </row>
    <row r="10158" spans="1:21" x14ac:dyDescent="0.2">
      <c r="A10158" s="1">
        <v>10156</v>
      </c>
      <c r="B10158" t="s">
        <v>15</v>
      </c>
      <c r="C10158">
        <v>26925888</v>
      </c>
      <c r="D10158">
        <v>20211116</v>
      </c>
      <c r="E10158">
        <v>29</v>
      </c>
      <c r="F10158" t="s">
        <v>17</v>
      </c>
      <c r="G10158" t="s">
        <v>20</v>
      </c>
      <c r="H10158">
        <v>140143</v>
      </c>
      <c r="I10158" t="s">
        <v>34</v>
      </c>
      <c r="J10158" t="s">
        <v>34</v>
      </c>
      <c r="K10158" t="s">
        <v>226</v>
      </c>
      <c r="L10158" t="s">
        <v>34</v>
      </c>
      <c r="M10158" t="s">
        <v>34</v>
      </c>
      <c r="N10158" t="s">
        <v>335</v>
      </c>
      <c r="O10158" t="s">
        <v>901</v>
      </c>
      <c r="P10158" t="s">
        <v>936</v>
      </c>
      <c r="Q10158" t="str">
        <f t="shared" si="632"/>
        <v>16</v>
      </c>
      <c r="R10158" t="str">
        <f t="shared" si="633"/>
        <v>11</v>
      </c>
      <c r="S10158" t="str">
        <f t="shared" si="634"/>
        <v>2021</v>
      </c>
      <c r="T10158" s="4" t="str">
        <f t="shared" si="635"/>
        <v>16/11/2021</v>
      </c>
      <c r="U10158" s="7" t="s">
        <v>1285</v>
      </c>
    </row>
    <row r="10159" spans="1:21" x14ac:dyDescent="0.2">
      <c r="A10159" s="1">
        <v>10157</v>
      </c>
      <c r="B10159" t="s">
        <v>15</v>
      </c>
      <c r="C10159">
        <v>26935668</v>
      </c>
      <c r="D10159">
        <v>20210823</v>
      </c>
      <c r="E10159">
        <v>23</v>
      </c>
      <c r="F10159" t="s">
        <v>17</v>
      </c>
      <c r="G10159" t="s">
        <v>19</v>
      </c>
      <c r="H10159">
        <v>60801</v>
      </c>
      <c r="I10159" t="s">
        <v>48</v>
      </c>
      <c r="J10159" t="s">
        <v>82</v>
      </c>
      <c r="K10159" t="s">
        <v>82</v>
      </c>
      <c r="L10159" t="s">
        <v>48</v>
      </c>
      <c r="M10159" t="s">
        <v>82</v>
      </c>
      <c r="N10159" t="s">
        <v>82</v>
      </c>
      <c r="O10159" t="s">
        <v>901</v>
      </c>
      <c r="P10159" t="s">
        <v>908</v>
      </c>
      <c r="Q10159" t="str">
        <f t="shared" si="632"/>
        <v>23</v>
      </c>
      <c r="R10159" t="str">
        <f t="shared" si="633"/>
        <v>08</v>
      </c>
      <c r="S10159" t="str">
        <f t="shared" si="634"/>
        <v>2021</v>
      </c>
      <c r="T10159" s="4" t="str">
        <f t="shared" si="635"/>
        <v>23/08/2021</v>
      </c>
      <c r="U10159" s="7" t="s">
        <v>1379</v>
      </c>
    </row>
    <row r="10160" spans="1:21" x14ac:dyDescent="0.2">
      <c r="A10160" s="1">
        <v>10158</v>
      </c>
      <c r="B10160" t="s">
        <v>15</v>
      </c>
      <c r="C10160">
        <v>26937045</v>
      </c>
      <c r="D10160">
        <v>20211110</v>
      </c>
      <c r="E10160">
        <v>14</v>
      </c>
      <c r="F10160" t="s">
        <v>17</v>
      </c>
      <c r="G10160" t="s">
        <v>19</v>
      </c>
      <c r="H10160">
        <v>140507</v>
      </c>
      <c r="I10160" t="s">
        <v>34</v>
      </c>
      <c r="J10160" t="s">
        <v>123</v>
      </c>
      <c r="K10160" t="s">
        <v>123</v>
      </c>
      <c r="L10160" t="s">
        <v>34</v>
      </c>
      <c r="M10160" t="s">
        <v>123</v>
      </c>
      <c r="N10160" t="s">
        <v>123</v>
      </c>
      <c r="O10160" t="s">
        <v>901</v>
      </c>
      <c r="P10160" t="s">
        <v>915</v>
      </c>
      <c r="Q10160" t="str">
        <f t="shared" si="632"/>
        <v>10</v>
      </c>
      <c r="R10160" t="str">
        <f t="shared" si="633"/>
        <v>11</v>
      </c>
      <c r="S10160" t="str">
        <f t="shared" si="634"/>
        <v>2021</v>
      </c>
      <c r="T10160" s="4" t="str">
        <f t="shared" si="635"/>
        <v>10/11/2021</v>
      </c>
      <c r="U10160" s="7" t="s">
        <v>1199</v>
      </c>
    </row>
    <row r="10161" spans="1:21" x14ac:dyDescent="0.2">
      <c r="A10161" s="1">
        <v>10159</v>
      </c>
      <c r="B10161" t="s">
        <v>15</v>
      </c>
      <c r="C10161">
        <v>26939908</v>
      </c>
      <c r="D10161">
        <v>20210929</v>
      </c>
      <c r="E10161">
        <v>13</v>
      </c>
      <c r="F10161" t="s">
        <v>18</v>
      </c>
      <c r="G10161" t="s">
        <v>19</v>
      </c>
      <c r="H10161">
        <v>10701</v>
      </c>
      <c r="I10161" t="s">
        <v>50</v>
      </c>
      <c r="J10161" t="s">
        <v>150</v>
      </c>
      <c r="K10161" t="s">
        <v>460</v>
      </c>
      <c r="L10161" t="s">
        <v>50</v>
      </c>
      <c r="M10161" t="s">
        <v>150</v>
      </c>
      <c r="N10161" t="s">
        <v>460</v>
      </c>
      <c r="O10161" t="s">
        <v>901</v>
      </c>
      <c r="P10161" t="s">
        <v>916</v>
      </c>
      <c r="Q10161" t="str">
        <f t="shared" si="632"/>
        <v>29</v>
      </c>
      <c r="R10161" t="str">
        <f t="shared" si="633"/>
        <v>09</v>
      </c>
      <c r="S10161" t="str">
        <f t="shared" si="634"/>
        <v>2021</v>
      </c>
      <c r="T10161" s="4" t="str">
        <f t="shared" si="635"/>
        <v>29/09/2021</v>
      </c>
      <c r="U10161" s="7" t="s">
        <v>1455</v>
      </c>
    </row>
    <row r="10162" spans="1:21" x14ac:dyDescent="0.2">
      <c r="A10162" s="1">
        <v>10160</v>
      </c>
      <c r="B10162" t="s">
        <v>15</v>
      </c>
      <c r="C10162">
        <v>26941904</v>
      </c>
      <c r="D10162">
        <v>20210928</v>
      </c>
      <c r="E10162">
        <v>23</v>
      </c>
      <c r="F10162" t="s">
        <v>17</v>
      </c>
      <c r="G10162" t="s">
        <v>20</v>
      </c>
      <c r="H10162">
        <v>140141</v>
      </c>
      <c r="I10162" t="s">
        <v>34</v>
      </c>
      <c r="J10162" t="s">
        <v>34</v>
      </c>
      <c r="K10162" t="s">
        <v>360</v>
      </c>
      <c r="L10162" t="s">
        <v>34</v>
      </c>
      <c r="M10162" t="s">
        <v>34</v>
      </c>
      <c r="N10162" t="s">
        <v>332</v>
      </c>
      <c r="O10162" t="s">
        <v>901</v>
      </c>
      <c r="P10162" t="s">
        <v>924</v>
      </c>
      <c r="Q10162" t="str">
        <f t="shared" si="632"/>
        <v>28</v>
      </c>
      <c r="R10162" t="str">
        <f t="shared" si="633"/>
        <v>09</v>
      </c>
      <c r="S10162" t="str">
        <f t="shared" si="634"/>
        <v>2021</v>
      </c>
      <c r="T10162" s="4" t="str">
        <f t="shared" si="635"/>
        <v>28/09/2021</v>
      </c>
      <c r="U10162" s="7" t="s">
        <v>1443</v>
      </c>
    </row>
    <row r="10163" spans="1:21" x14ac:dyDescent="0.2">
      <c r="A10163" s="1">
        <v>10161</v>
      </c>
      <c r="B10163" t="s">
        <v>15</v>
      </c>
      <c r="C10163">
        <v>26943156</v>
      </c>
      <c r="D10163">
        <v>20211113</v>
      </c>
      <c r="E10163">
        <v>22</v>
      </c>
      <c r="F10163" t="s">
        <v>18</v>
      </c>
      <c r="G10163" t="s">
        <v>19</v>
      </c>
      <c r="H10163">
        <v>130110</v>
      </c>
      <c r="I10163" t="s">
        <v>43</v>
      </c>
      <c r="J10163" t="s">
        <v>69</v>
      </c>
      <c r="K10163" t="s">
        <v>530</v>
      </c>
      <c r="L10163" t="s">
        <v>43</v>
      </c>
      <c r="M10163" t="s">
        <v>69</v>
      </c>
      <c r="N10163" t="s">
        <v>530</v>
      </c>
      <c r="O10163" t="s">
        <v>901</v>
      </c>
      <c r="P10163" t="s">
        <v>915</v>
      </c>
      <c r="Q10163" t="str">
        <f t="shared" si="632"/>
        <v>13</v>
      </c>
      <c r="R10163" t="str">
        <f t="shared" si="633"/>
        <v>11</v>
      </c>
      <c r="S10163" t="str">
        <f t="shared" si="634"/>
        <v>2021</v>
      </c>
      <c r="T10163" s="4" t="str">
        <f t="shared" si="635"/>
        <v>13/11/2021</v>
      </c>
      <c r="U10163" s="7" t="s">
        <v>1241</v>
      </c>
    </row>
    <row r="10164" spans="1:21" x14ac:dyDescent="0.2">
      <c r="A10164" s="1">
        <v>10162</v>
      </c>
      <c r="B10164" t="s">
        <v>15</v>
      </c>
      <c r="C10164">
        <v>26945691</v>
      </c>
      <c r="D10164">
        <v>20210611</v>
      </c>
      <c r="E10164">
        <v>16</v>
      </c>
      <c r="F10164" t="s">
        <v>18</v>
      </c>
      <c r="G10164" t="s">
        <v>19</v>
      </c>
      <c r="H10164">
        <v>150101</v>
      </c>
      <c r="I10164" t="s">
        <v>45</v>
      </c>
      <c r="J10164" t="s">
        <v>71</v>
      </c>
      <c r="K10164" t="s">
        <v>265</v>
      </c>
      <c r="L10164" t="s">
        <v>45</v>
      </c>
      <c r="M10164" t="s">
        <v>71</v>
      </c>
      <c r="N10164" t="s">
        <v>238</v>
      </c>
      <c r="O10164" t="s">
        <v>901</v>
      </c>
      <c r="P10164" t="s">
        <v>914</v>
      </c>
      <c r="Q10164" t="str">
        <f t="shared" si="632"/>
        <v>11</v>
      </c>
      <c r="R10164" t="str">
        <f t="shared" si="633"/>
        <v>06</v>
      </c>
      <c r="S10164" t="str">
        <f t="shared" si="634"/>
        <v>2021</v>
      </c>
      <c r="T10164" s="4" t="str">
        <f t="shared" si="635"/>
        <v>11/06/2021</v>
      </c>
      <c r="U10164" s="7" t="s">
        <v>1208</v>
      </c>
    </row>
    <row r="10165" spans="1:21" x14ac:dyDescent="0.2">
      <c r="A10165" s="1">
        <v>10163</v>
      </c>
      <c r="B10165" t="s">
        <v>15</v>
      </c>
      <c r="C10165">
        <v>26951472</v>
      </c>
      <c r="D10165">
        <v>20210827</v>
      </c>
      <c r="E10165">
        <v>25</v>
      </c>
      <c r="F10165" t="s">
        <v>18</v>
      </c>
      <c r="G10165" t="s">
        <v>22</v>
      </c>
      <c r="H10165">
        <v>140103</v>
      </c>
      <c r="I10165" t="s">
        <v>34</v>
      </c>
      <c r="J10165" t="s">
        <v>34</v>
      </c>
      <c r="K10165" t="s">
        <v>320</v>
      </c>
      <c r="L10165" t="s">
        <v>34</v>
      </c>
      <c r="M10165" t="s">
        <v>34</v>
      </c>
      <c r="N10165" t="s">
        <v>226</v>
      </c>
      <c r="O10165" t="s">
        <v>901</v>
      </c>
      <c r="P10165" t="s">
        <v>914</v>
      </c>
      <c r="Q10165" t="str">
        <f t="shared" si="632"/>
        <v>27</v>
      </c>
      <c r="R10165" t="str">
        <f t="shared" si="633"/>
        <v>08</v>
      </c>
      <c r="S10165" t="str">
        <f t="shared" si="634"/>
        <v>2021</v>
      </c>
      <c r="T10165" s="4" t="str">
        <f t="shared" si="635"/>
        <v>27/08/2021</v>
      </c>
      <c r="U10165" s="7" t="s">
        <v>1431</v>
      </c>
    </row>
    <row r="10166" spans="1:21" x14ac:dyDescent="0.2">
      <c r="A10166" s="1">
        <v>10164</v>
      </c>
      <c r="B10166" t="s">
        <v>15</v>
      </c>
      <c r="C10166">
        <v>26958012</v>
      </c>
      <c r="D10166">
        <v>20211029</v>
      </c>
      <c r="E10166">
        <v>24</v>
      </c>
      <c r="F10166" t="s">
        <v>18</v>
      </c>
      <c r="G10166" t="s">
        <v>20</v>
      </c>
      <c r="H10166">
        <v>140132</v>
      </c>
      <c r="I10166" t="s">
        <v>34</v>
      </c>
      <c r="J10166" t="s">
        <v>34</v>
      </c>
      <c r="K10166" t="s">
        <v>361</v>
      </c>
      <c r="L10166" t="s">
        <v>34</v>
      </c>
      <c r="M10166" t="s">
        <v>34</v>
      </c>
      <c r="N10166" t="s">
        <v>361</v>
      </c>
      <c r="O10166" t="s">
        <v>901</v>
      </c>
      <c r="P10166" t="s">
        <v>924</v>
      </c>
      <c r="Q10166" t="str">
        <f t="shared" si="632"/>
        <v>29</v>
      </c>
      <c r="R10166" t="str">
        <f t="shared" si="633"/>
        <v>10</v>
      </c>
      <c r="S10166" t="str">
        <f t="shared" si="634"/>
        <v>2021</v>
      </c>
      <c r="T10166" s="4" t="str">
        <f t="shared" si="635"/>
        <v>29/10/2021</v>
      </c>
      <c r="U10166" s="7" t="s">
        <v>1456</v>
      </c>
    </row>
    <row r="10167" spans="1:21" x14ac:dyDescent="0.2">
      <c r="A10167" s="1">
        <v>10165</v>
      </c>
      <c r="B10167" t="s">
        <v>15</v>
      </c>
      <c r="C10167">
        <v>26963444</v>
      </c>
      <c r="D10167">
        <v>20211028</v>
      </c>
      <c r="E10167">
        <v>15</v>
      </c>
      <c r="F10167" t="s">
        <v>17</v>
      </c>
      <c r="G10167" t="s">
        <v>22</v>
      </c>
      <c r="H10167">
        <v>140132</v>
      </c>
      <c r="I10167" t="s">
        <v>34</v>
      </c>
      <c r="J10167" t="s">
        <v>34</v>
      </c>
      <c r="K10167" t="s">
        <v>361</v>
      </c>
      <c r="L10167" t="s">
        <v>34</v>
      </c>
      <c r="M10167" t="s">
        <v>34</v>
      </c>
      <c r="N10167" t="s">
        <v>34</v>
      </c>
      <c r="O10167" t="s">
        <v>901</v>
      </c>
      <c r="P10167" t="s">
        <v>936</v>
      </c>
      <c r="Q10167" t="str">
        <f t="shared" si="632"/>
        <v>28</v>
      </c>
      <c r="R10167" t="str">
        <f t="shared" si="633"/>
        <v>10</v>
      </c>
      <c r="S10167" t="str">
        <f t="shared" si="634"/>
        <v>2021</v>
      </c>
      <c r="T10167" s="4" t="str">
        <f t="shared" si="635"/>
        <v>28/10/2021</v>
      </c>
      <c r="U10167" s="7" t="s">
        <v>1444</v>
      </c>
    </row>
    <row r="10168" spans="1:21" x14ac:dyDescent="0.2">
      <c r="A10168" s="1">
        <v>10166</v>
      </c>
      <c r="B10168" t="s">
        <v>15</v>
      </c>
      <c r="C10168">
        <v>26965806</v>
      </c>
      <c r="D10168">
        <v>20220115</v>
      </c>
      <c r="E10168">
        <v>35</v>
      </c>
      <c r="F10168" t="s">
        <v>18</v>
      </c>
      <c r="G10168" t="s">
        <v>22</v>
      </c>
      <c r="H10168">
        <v>40301</v>
      </c>
      <c r="I10168" t="s">
        <v>51</v>
      </c>
      <c r="J10168" t="s">
        <v>171</v>
      </c>
      <c r="K10168" t="s">
        <v>171</v>
      </c>
      <c r="L10168" t="s">
        <v>51</v>
      </c>
      <c r="M10168" t="s">
        <v>171</v>
      </c>
      <c r="N10168" t="s">
        <v>779</v>
      </c>
      <c r="O10168" t="s">
        <v>902</v>
      </c>
      <c r="P10168" t="s">
        <v>952</v>
      </c>
      <c r="Q10168" t="str">
        <f t="shared" si="632"/>
        <v>15</v>
      </c>
      <c r="R10168" t="str">
        <f t="shared" si="633"/>
        <v>01</v>
      </c>
      <c r="S10168" t="str">
        <f t="shared" si="634"/>
        <v>2022</v>
      </c>
      <c r="T10168" s="4" t="str">
        <f t="shared" si="635"/>
        <v>15/01/2022</v>
      </c>
      <c r="U10168" s="7" t="s">
        <v>1258</v>
      </c>
    </row>
    <row r="10169" spans="1:21" x14ac:dyDescent="0.2">
      <c r="A10169" s="1">
        <v>10167</v>
      </c>
      <c r="B10169" t="s">
        <v>15</v>
      </c>
      <c r="C10169">
        <v>26967009</v>
      </c>
      <c r="D10169">
        <v>20220103</v>
      </c>
      <c r="E10169">
        <v>22</v>
      </c>
      <c r="F10169" t="s">
        <v>18</v>
      </c>
      <c r="G10169" t="s">
        <v>20</v>
      </c>
      <c r="H10169">
        <v>140142</v>
      </c>
      <c r="I10169" t="s">
        <v>34</v>
      </c>
      <c r="J10169" t="s">
        <v>34</v>
      </c>
      <c r="K10169" t="s">
        <v>263</v>
      </c>
      <c r="L10169" t="s">
        <v>34</v>
      </c>
      <c r="M10169" t="s">
        <v>34</v>
      </c>
      <c r="N10169" t="s">
        <v>299</v>
      </c>
      <c r="O10169" t="s">
        <v>901</v>
      </c>
      <c r="P10169" t="s">
        <v>983</v>
      </c>
      <c r="Q10169" t="str">
        <f t="shared" si="632"/>
        <v>03</v>
      </c>
      <c r="R10169" t="str">
        <f t="shared" si="633"/>
        <v>01</v>
      </c>
      <c r="S10169" t="str">
        <f t="shared" si="634"/>
        <v>2022</v>
      </c>
      <c r="T10169" s="4" t="str">
        <f t="shared" si="635"/>
        <v>03/01/2022</v>
      </c>
      <c r="U10169" s="7" t="s">
        <v>1094</v>
      </c>
    </row>
    <row r="10170" spans="1:21" x14ac:dyDescent="0.2">
      <c r="A10170" s="1">
        <v>10168</v>
      </c>
      <c r="B10170" t="s">
        <v>15</v>
      </c>
      <c r="C10170">
        <v>26969731</v>
      </c>
      <c r="D10170">
        <v>20210405</v>
      </c>
      <c r="E10170">
        <v>16</v>
      </c>
      <c r="F10170" t="s">
        <v>18</v>
      </c>
      <c r="G10170" t="s">
        <v>19</v>
      </c>
      <c r="H10170">
        <v>60801</v>
      </c>
      <c r="I10170" t="s">
        <v>48</v>
      </c>
      <c r="J10170" t="s">
        <v>82</v>
      </c>
      <c r="K10170" t="s">
        <v>82</v>
      </c>
      <c r="L10170" t="s">
        <v>48</v>
      </c>
      <c r="M10170" t="s">
        <v>82</v>
      </c>
      <c r="N10170" t="s">
        <v>82</v>
      </c>
      <c r="O10170" t="s">
        <v>901</v>
      </c>
      <c r="P10170" t="s">
        <v>908</v>
      </c>
      <c r="Q10170" t="str">
        <f t="shared" si="632"/>
        <v>05</v>
      </c>
      <c r="R10170" t="str">
        <f t="shared" si="633"/>
        <v>04</v>
      </c>
      <c r="S10170" t="str">
        <f t="shared" si="634"/>
        <v>2021</v>
      </c>
      <c r="T10170" s="4" t="str">
        <f t="shared" si="635"/>
        <v>05/04/2021</v>
      </c>
      <c r="U10170" s="7" t="s">
        <v>1125</v>
      </c>
    </row>
    <row r="10171" spans="1:21" x14ac:dyDescent="0.2">
      <c r="A10171" s="1">
        <v>10169</v>
      </c>
      <c r="B10171" t="s">
        <v>15</v>
      </c>
      <c r="C10171">
        <v>26975923</v>
      </c>
      <c r="D10171">
        <v>20210811</v>
      </c>
      <c r="E10171">
        <v>21</v>
      </c>
      <c r="F10171" t="s">
        <v>17</v>
      </c>
      <c r="G10171" t="s">
        <v>20</v>
      </c>
      <c r="H10171">
        <v>140126</v>
      </c>
      <c r="I10171" t="s">
        <v>34</v>
      </c>
      <c r="J10171" t="s">
        <v>34</v>
      </c>
      <c r="K10171" t="s">
        <v>218</v>
      </c>
      <c r="L10171" t="s">
        <v>34</v>
      </c>
      <c r="M10171" t="s">
        <v>34</v>
      </c>
      <c r="N10171" t="s">
        <v>263</v>
      </c>
      <c r="O10171" t="s">
        <v>901</v>
      </c>
      <c r="P10171" t="s">
        <v>908</v>
      </c>
      <c r="Q10171" t="str">
        <f t="shared" si="632"/>
        <v>11</v>
      </c>
      <c r="R10171" t="str">
        <f t="shared" si="633"/>
        <v>08</v>
      </c>
      <c r="S10171" t="str">
        <f t="shared" si="634"/>
        <v>2021</v>
      </c>
      <c r="T10171" s="4" t="str">
        <f t="shared" si="635"/>
        <v>11/08/2021</v>
      </c>
      <c r="U10171" s="7" t="s">
        <v>1211</v>
      </c>
    </row>
    <row r="10172" spans="1:21" x14ac:dyDescent="0.2">
      <c r="A10172" s="1">
        <v>10170</v>
      </c>
      <c r="B10172" t="s">
        <v>15</v>
      </c>
      <c r="C10172">
        <v>26976025</v>
      </c>
      <c r="D10172">
        <v>20211211</v>
      </c>
      <c r="E10172">
        <v>25</v>
      </c>
      <c r="F10172" t="s">
        <v>18</v>
      </c>
      <c r="G10172" t="s">
        <v>22</v>
      </c>
      <c r="H10172">
        <v>140127</v>
      </c>
      <c r="I10172" t="s">
        <v>34</v>
      </c>
      <c r="J10172" t="s">
        <v>34</v>
      </c>
      <c r="K10172" t="s">
        <v>142</v>
      </c>
      <c r="L10172" t="s">
        <v>34</v>
      </c>
      <c r="M10172" t="s">
        <v>34</v>
      </c>
      <c r="N10172" t="s">
        <v>34</v>
      </c>
      <c r="O10172" t="s">
        <v>902</v>
      </c>
      <c r="P10172" t="s">
        <v>926</v>
      </c>
      <c r="Q10172" t="str">
        <f t="shared" si="632"/>
        <v>11</v>
      </c>
      <c r="R10172" t="str">
        <f t="shared" si="633"/>
        <v>12</v>
      </c>
      <c r="S10172" t="str">
        <f t="shared" si="634"/>
        <v>2021</v>
      </c>
      <c r="T10172" s="4" t="str">
        <f t="shared" si="635"/>
        <v>11/12/2021</v>
      </c>
      <c r="U10172" s="7" t="s">
        <v>1216</v>
      </c>
    </row>
    <row r="10173" spans="1:21" x14ac:dyDescent="0.2">
      <c r="A10173" s="1">
        <v>10171</v>
      </c>
      <c r="B10173" t="s">
        <v>15</v>
      </c>
      <c r="C10173">
        <v>26977686</v>
      </c>
      <c r="D10173">
        <v>20210901</v>
      </c>
      <c r="E10173">
        <v>20</v>
      </c>
      <c r="F10173" t="s">
        <v>18</v>
      </c>
      <c r="G10173" t="s">
        <v>22</v>
      </c>
      <c r="H10173">
        <v>170101</v>
      </c>
      <c r="I10173" t="s">
        <v>40</v>
      </c>
      <c r="J10173" t="s">
        <v>66</v>
      </c>
      <c r="K10173" t="s">
        <v>40</v>
      </c>
      <c r="L10173" t="s">
        <v>40</v>
      </c>
      <c r="M10173" t="s">
        <v>66</v>
      </c>
      <c r="N10173" t="s">
        <v>40</v>
      </c>
      <c r="O10173" t="s">
        <v>901</v>
      </c>
      <c r="P10173" t="s">
        <v>908</v>
      </c>
      <c r="Q10173" t="str">
        <f t="shared" si="632"/>
        <v>01</v>
      </c>
      <c r="R10173" t="str">
        <f t="shared" si="633"/>
        <v>09</v>
      </c>
      <c r="S10173" t="str">
        <f t="shared" si="634"/>
        <v>2021</v>
      </c>
      <c r="T10173" s="4" t="str">
        <f t="shared" si="635"/>
        <v>01/09/2021</v>
      </c>
      <c r="U10173" s="7" t="s">
        <v>1074</v>
      </c>
    </row>
    <row r="10174" spans="1:21" x14ac:dyDescent="0.2">
      <c r="A10174" s="1">
        <v>10172</v>
      </c>
      <c r="B10174" t="s">
        <v>15</v>
      </c>
      <c r="C10174">
        <v>26981969</v>
      </c>
      <c r="D10174">
        <v>20210731</v>
      </c>
      <c r="E10174">
        <v>35</v>
      </c>
      <c r="F10174" t="s">
        <v>18</v>
      </c>
      <c r="G10174" t="s">
        <v>19</v>
      </c>
      <c r="H10174">
        <v>130112</v>
      </c>
      <c r="I10174" t="s">
        <v>43</v>
      </c>
      <c r="J10174" t="s">
        <v>69</v>
      </c>
      <c r="K10174" t="s">
        <v>373</v>
      </c>
      <c r="L10174" t="s">
        <v>43</v>
      </c>
      <c r="M10174" t="s">
        <v>69</v>
      </c>
      <c r="N10174" t="s">
        <v>69</v>
      </c>
      <c r="O10174" t="s">
        <v>901</v>
      </c>
      <c r="P10174" t="s">
        <v>914</v>
      </c>
      <c r="Q10174" t="str">
        <f t="shared" si="632"/>
        <v>31</v>
      </c>
      <c r="R10174" t="str">
        <f t="shared" si="633"/>
        <v>07</v>
      </c>
      <c r="S10174" t="str">
        <f t="shared" si="634"/>
        <v>2021</v>
      </c>
      <c r="T10174" s="4" t="str">
        <f t="shared" si="635"/>
        <v>31/07/2021</v>
      </c>
      <c r="U10174" s="7" t="s">
        <v>1475</v>
      </c>
    </row>
    <row r="10175" spans="1:21" x14ac:dyDescent="0.2">
      <c r="A10175" s="1">
        <v>10173</v>
      </c>
      <c r="B10175" t="s">
        <v>15</v>
      </c>
      <c r="C10175">
        <v>26991166</v>
      </c>
      <c r="D10175">
        <v>20210714</v>
      </c>
      <c r="E10175">
        <v>33</v>
      </c>
      <c r="F10175" t="s">
        <v>18</v>
      </c>
      <c r="G10175" t="s">
        <v>19</v>
      </c>
      <c r="H10175">
        <v>110327</v>
      </c>
      <c r="I10175" t="s">
        <v>54</v>
      </c>
      <c r="J10175" t="s">
        <v>167</v>
      </c>
      <c r="K10175" t="s">
        <v>824</v>
      </c>
      <c r="L10175" t="s">
        <v>54</v>
      </c>
      <c r="M10175" t="s">
        <v>108</v>
      </c>
      <c r="N10175" t="s">
        <v>381</v>
      </c>
      <c r="O10175" t="s">
        <v>901</v>
      </c>
      <c r="P10175" t="s">
        <v>909</v>
      </c>
      <c r="Q10175" t="str">
        <f t="shared" si="632"/>
        <v>14</v>
      </c>
      <c r="R10175" t="str">
        <f t="shared" si="633"/>
        <v>07</v>
      </c>
      <c r="S10175" t="str">
        <f t="shared" si="634"/>
        <v>2021</v>
      </c>
      <c r="T10175" s="4" t="str">
        <f t="shared" si="635"/>
        <v>14/07/2021</v>
      </c>
      <c r="U10175" s="7" t="s">
        <v>1251</v>
      </c>
    </row>
    <row r="10176" spans="1:21" x14ac:dyDescent="0.2">
      <c r="A10176" s="1">
        <v>10174</v>
      </c>
      <c r="B10176" t="s">
        <v>15</v>
      </c>
      <c r="C10176">
        <v>26991478</v>
      </c>
      <c r="D10176">
        <v>20210315</v>
      </c>
      <c r="E10176">
        <v>21</v>
      </c>
      <c r="F10176" t="s">
        <v>17</v>
      </c>
      <c r="G10176" t="s">
        <v>19</v>
      </c>
      <c r="H10176">
        <v>160101</v>
      </c>
      <c r="I10176" t="s">
        <v>39</v>
      </c>
      <c r="J10176" t="s">
        <v>65</v>
      </c>
      <c r="K10176" t="s">
        <v>65</v>
      </c>
      <c r="L10176" t="s">
        <v>39</v>
      </c>
      <c r="M10176" t="s">
        <v>65</v>
      </c>
      <c r="N10176" t="s">
        <v>65</v>
      </c>
      <c r="O10176" t="s">
        <v>901</v>
      </c>
      <c r="P10176" t="s">
        <v>908</v>
      </c>
      <c r="Q10176" t="str">
        <f t="shared" si="632"/>
        <v>15</v>
      </c>
      <c r="R10176" t="str">
        <f t="shared" si="633"/>
        <v>03</v>
      </c>
      <c r="S10176" t="str">
        <f t="shared" si="634"/>
        <v>2021</v>
      </c>
      <c r="T10176" s="4" t="str">
        <f t="shared" si="635"/>
        <v>15/03/2021</v>
      </c>
      <c r="U10176" s="7" t="s">
        <v>1260</v>
      </c>
    </row>
    <row r="10177" spans="1:21" x14ac:dyDescent="0.2">
      <c r="A10177" s="1">
        <v>10175</v>
      </c>
      <c r="B10177" t="s">
        <v>15</v>
      </c>
      <c r="C10177">
        <v>27011761</v>
      </c>
      <c r="D10177">
        <v>20211020</v>
      </c>
      <c r="E10177">
        <v>24</v>
      </c>
      <c r="F10177" t="s">
        <v>18</v>
      </c>
      <c r="G10177" t="s">
        <v>22</v>
      </c>
      <c r="H10177">
        <v>210619</v>
      </c>
      <c r="I10177" t="s">
        <v>47</v>
      </c>
      <c r="J10177" t="s">
        <v>47</v>
      </c>
      <c r="K10177" t="s">
        <v>825</v>
      </c>
      <c r="L10177" t="s">
        <v>47</v>
      </c>
      <c r="M10177" t="s">
        <v>47</v>
      </c>
      <c r="N10177" t="s">
        <v>256</v>
      </c>
      <c r="O10177" t="s">
        <v>901</v>
      </c>
      <c r="P10177" t="s">
        <v>909</v>
      </c>
      <c r="Q10177" t="str">
        <f t="shared" si="632"/>
        <v>20</v>
      </c>
      <c r="R10177" t="str">
        <f t="shared" si="633"/>
        <v>10</v>
      </c>
      <c r="S10177" t="str">
        <f t="shared" si="634"/>
        <v>2021</v>
      </c>
      <c r="T10177" s="4" t="str">
        <f t="shared" si="635"/>
        <v>20/10/2021</v>
      </c>
      <c r="U10177" s="7" t="s">
        <v>1340</v>
      </c>
    </row>
    <row r="10178" spans="1:21" x14ac:dyDescent="0.2">
      <c r="A10178" s="1">
        <v>10176</v>
      </c>
      <c r="B10178" t="s">
        <v>15</v>
      </c>
      <c r="C10178">
        <v>27014630</v>
      </c>
      <c r="D10178">
        <v>20211117</v>
      </c>
      <c r="E10178">
        <v>20</v>
      </c>
      <c r="F10178" t="s">
        <v>18</v>
      </c>
      <c r="G10178" t="s">
        <v>19</v>
      </c>
      <c r="H10178">
        <v>70103</v>
      </c>
      <c r="I10178" t="s">
        <v>57</v>
      </c>
      <c r="J10178" t="s">
        <v>57</v>
      </c>
      <c r="K10178" t="s">
        <v>826</v>
      </c>
      <c r="L10178" t="s">
        <v>57</v>
      </c>
      <c r="M10178" t="s">
        <v>57</v>
      </c>
      <c r="N10178" t="s">
        <v>826</v>
      </c>
      <c r="O10178" t="s">
        <v>901</v>
      </c>
      <c r="P10178" t="s">
        <v>918</v>
      </c>
      <c r="Q10178" t="str">
        <f t="shared" si="632"/>
        <v>17</v>
      </c>
      <c r="R10178" t="str">
        <f t="shared" si="633"/>
        <v>11</v>
      </c>
      <c r="S10178" t="str">
        <f t="shared" si="634"/>
        <v>2021</v>
      </c>
      <c r="T10178" s="4" t="str">
        <f t="shared" si="635"/>
        <v>17/11/2021</v>
      </c>
      <c r="U10178" s="7" t="s">
        <v>1298</v>
      </c>
    </row>
    <row r="10179" spans="1:21" x14ac:dyDescent="0.2">
      <c r="A10179" s="1">
        <v>10177</v>
      </c>
      <c r="B10179" t="s">
        <v>15</v>
      </c>
      <c r="C10179">
        <v>27014919</v>
      </c>
      <c r="D10179">
        <v>20210906</v>
      </c>
      <c r="E10179">
        <v>34</v>
      </c>
      <c r="F10179" t="s">
        <v>18</v>
      </c>
      <c r="G10179" t="s">
        <v>19</v>
      </c>
      <c r="H10179">
        <v>60801</v>
      </c>
      <c r="I10179" t="s">
        <v>48</v>
      </c>
      <c r="J10179" t="s">
        <v>82</v>
      </c>
      <c r="K10179" t="s">
        <v>82</v>
      </c>
      <c r="L10179" t="s">
        <v>48</v>
      </c>
      <c r="M10179" t="s">
        <v>82</v>
      </c>
      <c r="N10179" t="s">
        <v>82</v>
      </c>
      <c r="O10179" t="s">
        <v>901</v>
      </c>
      <c r="P10179" t="s">
        <v>940</v>
      </c>
      <c r="Q10179" t="str">
        <f t="shared" ref="Q10179:Q10242" si="636">+RIGHT(D10179,2)</f>
        <v>06</v>
      </c>
      <c r="R10179" t="str">
        <f t="shared" ref="R10179:R10242" si="637">+MID(D10179,5,2)</f>
        <v>09</v>
      </c>
      <c r="S10179" t="str">
        <f t="shared" ref="S10179:S10242" si="638">+LEFT(D10179,4)</f>
        <v>2021</v>
      </c>
      <c r="T10179" s="4" t="str">
        <f t="shared" ref="T10179:T10242" si="639">+_xlfn.CONCAT(Q10179,"/",R10179,"/",S10179)</f>
        <v>06/09/2021</v>
      </c>
      <c r="U10179" s="7" t="s">
        <v>1142</v>
      </c>
    </row>
    <row r="10180" spans="1:21" x14ac:dyDescent="0.2">
      <c r="A10180" s="1">
        <v>10178</v>
      </c>
      <c r="B10180" t="s">
        <v>15</v>
      </c>
      <c r="C10180">
        <v>27014968</v>
      </c>
      <c r="D10180">
        <v>20210920</v>
      </c>
      <c r="E10180">
        <v>33</v>
      </c>
      <c r="F10180" t="s">
        <v>18</v>
      </c>
      <c r="G10180" t="s">
        <v>20</v>
      </c>
      <c r="H10180">
        <v>140108</v>
      </c>
      <c r="I10180" t="s">
        <v>34</v>
      </c>
      <c r="J10180" t="s">
        <v>34</v>
      </c>
      <c r="K10180" t="s">
        <v>335</v>
      </c>
      <c r="L10180" t="s">
        <v>34</v>
      </c>
      <c r="M10180" t="s">
        <v>34</v>
      </c>
      <c r="N10180" t="s">
        <v>335</v>
      </c>
      <c r="O10180" t="s">
        <v>901</v>
      </c>
      <c r="P10180" t="s">
        <v>925</v>
      </c>
      <c r="Q10180" t="str">
        <f t="shared" si="636"/>
        <v>20</v>
      </c>
      <c r="R10180" t="str">
        <f t="shared" si="637"/>
        <v>09</v>
      </c>
      <c r="S10180" t="str">
        <f t="shared" si="638"/>
        <v>2021</v>
      </c>
      <c r="T10180" s="4" t="str">
        <f t="shared" si="639"/>
        <v>20/09/2021</v>
      </c>
      <c r="U10180" s="7" t="s">
        <v>1339</v>
      </c>
    </row>
    <row r="10181" spans="1:21" x14ac:dyDescent="0.2">
      <c r="A10181" s="1">
        <v>10179</v>
      </c>
      <c r="B10181" t="s">
        <v>15</v>
      </c>
      <c r="C10181">
        <v>27015953</v>
      </c>
      <c r="D10181">
        <v>20210823</v>
      </c>
      <c r="E10181">
        <v>34</v>
      </c>
      <c r="F10181" t="s">
        <v>18</v>
      </c>
      <c r="G10181" t="s">
        <v>20</v>
      </c>
      <c r="H10181">
        <v>140108</v>
      </c>
      <c r="I10181" t="s">
        <v>34</v>
      </c>
      <c r="J10181" t="s">
        <v>34</v>
      </c>
      <c r="K10181" t="s">
        <v>335</v>
      </c>
      <c r="L10181" t="s">
        <v>34</v>
      </c>
      <c r="M10181" t="s">
        <v>34</v>
      </c>
      <c r="N10181" t="s">
        <v>335</v>
      </c>
      <c r="O10181" t="s">
        <v>901</v>
      </c>
      <c r="P10181" t="s">
        <v>940</v>
      </c>
      <c r="Q10181" t="str">
        <f t="shared" si="636"/>
        <v>23</v>
      </c>
      <c r="R10181" t="str">
        <f t="shared" si="637"/>
        <v>08</v>
      </c>
      <c r="S10181" t="str">
        <f t="shared" si="638"/>
        <v>2021</v>
      </c>
      <c r="T10181" s="4" t="str">
        <f t="shared" si="639"/>
        <v>23/08/2021</v>
      </c>
      <c r="U10181" s="7" t="s">
        <v>1379</v>
      </c>
    </row>
    <row r="10182" spans="1:21" x14ac:dyDescent="0.2">
      <c r="A10182" s="1">
        <v>10180</v>
      </c>
      <c r="B10182" t="s">
        <v>15</v>
      </c>
      <c r="C10182">
        <v>27016778</v>
      </c>
      <c r="D10182">
        <v>20210604</v>
      </c>
      <c r="E10182">
        <v>17</v>
      </c>
      <c r="F10182" t="s">
        <v>18</v>
      </c>
      <c r="G10182" t="s">
        <v>19</v>
      </c>
      <c r="H10182">
        <v>220101</v>
      </c>
      <c r="I10182" t="s">
        <v>44</v>
      </c>
      <c r="J10182" t="s">
        <v>44</v>
      </c>
      <c r="K10182" t="s">
        <v>44</v>
      </c>
      <c r="L10182" t="s">
        <v>44</v>
      </c>
      <c r="M10182" t="s">
        <v>44</v>
      </c>
      <c r="N10182" t="s">
        <v>44</v>
      </c>
      <c r="O10182" t="s">
        <v>901</v>
      </c>
      <c r="P10182" t="s">
        <v>908</v>
      </c>
      <c r="Q10182" t="str">
        <f t="shared" si="636"/>
        <v>04</v>
      </c>
      <c r="R10182" t="str">
        <f t="shared" si="637"/>
        <v>06</v>
      </c>
      <c r="S10182" t="str">
        <f t="shared" si="638"/>
        <v>2021</v>
      </c>
      <c r="T10182" s="4" t="str">
        <f t="shared" si="639"/>
        <v>04/06/2021</v>
      </c>
      <c r="U10182" s="7" t="s">
        <v>1113</v>
      </c>
    </row>
    <row r="10183" spans="1:21" x14ac:dyDescent="0.2">
      <c r="A10183" s="1">
        <v>10181</v>
      </c>
      <c r="B10183" t="s">
        <v>15</v>
      </c>
      <c r="C10183">
        <v>27024396</v>
      </c>
      <c r="D10183">
        <v>20210628</v>
      </c>
      <c r="E10183">
        <v>16</v>
      </c>
      <c r="F10183" t="s">
        <v>18</v>
      </c>
      <c r="G10183" t="s">
        <v>19</v>
      </c>
      <c r="H10183">
        <v>130311</v>
      </c>
      <c r="I10183" t="s">
        <v>43</v>
      </c>
      <c r="J10183" t="s">
        <v>43</v>
      </c>
      <c r="K10183" t="s">
        <v>431</v>
      </c>
      <c r="L10183" t="s">
        <v>43</v>
      </c>
      <c r="M10183" t="s">
        <v>43</v>
      </c>
      <c r="N10183" t="s">
        <v>431</v>
      </c>
      <c r="O10183" t="s">
        <v>901</v>
      </c>
      <c r="P10183" t="s">
        <v>908</v>
      </c>
      <c r="Q10183" t="str">
        <f t="shared" si="636"/>
        <v>28</v>
      </c>
      <c r="R10183" t="str">
        <f t="shared" si="637"/>
        <v>06</v>
      </c>
      <c r="S10183" t="str">
        <f t="shared" si="638"/>
        <v>2021</v>
      </c>
      <c r="T10183" s="4" t="str">
        <f t="shared" si="639"/>
        <v>28/06/2021</v>
      </c>
      <c r="U10183" s="7" t="s">
        <v>1440</v>
      </c>
    </row>
    <row r="10184" spans="1:21" x14ac:dyDescent="0.2">
      <c r="A10184" s="1">
        <v>10182</v>
      </c>
      <c r="B10184" t="s">
        <v>15</v>
      </c>
      <c r="C10184">
        <v>27024774</v>
      </c>
      <c r="D10184">
        <v>20210607</v>
      </c>
      <c r="E10184">
        <v>26</v>
      </c>
      <c r="F10184" t="s">
        <v>18</v>
      </c>
      <c r="G10184" t="s">
        <v>19</v>
      </c>
      <c r="H10184">
        <v>240102</v>
      </c>
      <c r="I10184" t="s">
        <v>33</v>
      </c>
      <c r="J10184" t="s">
        <v>59</v>
      </c>
      <c r="K10184" t="s">
        <v>93</v>
      </c>
      <c r="L10184" t="s">
        <v>59</v>
      </c>
      <c r="M10184" t="s">
        <v>877</v>
      </c>
      <c r="N10184" t="s">
        <v>93</v>
      </c>
      <c r="O10184" t="s">
        <v>901</v>
      </c>
      <c r="P10184" t="s">
        <v>914</v>
      </c>
      <c r="Q10184" t="str">
        <f t="shared" si="636"/>
        <v>07</v>
      </c>
      <c r="R10184" t="str">
        <f t="shared" si="637"/>
        <v>06</v>
      </c>
      <c r="S10184" t="str">
        <f t="shared" si="638"/>
        <v>2021</v>
      </c>
      <c r="T10184" s="4" t="str">
        <f t="shared" si="639"/>
        <v>07/06/2021</v>
      </c>
      <c r="U10184" s="7" t="s">
        <v>1153</v>
      </c>
    </row>
    <row r="10185" spans="1:21" x14ac:dyDescent="0.2">
      <c r="A10185" s="1">
        <v>10183</v>
      </c>
      <c r="B10185" t="s">
        <v>15</v>
      </c>
      <c r="C10185">
        <v>27024850</v>
      </c>
      <c r="D10185">
        <v>20211101</v>
      </c>
      <c r="E10185">
        <v>21</v>
      </c>
      <c r="F10185" t="s">
        <v>18</v>
      </c>
      <c r="G10185" t="s">
        <v>20</v>
      </c>
      <c r="H10185">
        <v>140137</v>
      </c>
      <c r="I10185" t="s">
        <v>34</v>
      </c>
      <c r="J10185" t="s">
        <v>34</v>
      </c>
      <c r="K10185" t="s">
        <v>222</v>
      </c>
      <c r="L10185" t="s">
        <v>34</v>
      </c>
      <c r="M10185" t="s">
        <v>34</v>
      </c>
      <c r="N10185" t="s">
        <v>222</v>
      </c>
      <c r="O10185" t="s">
        <v>901</v>
      </c>
      <c r="P10185" t="s">
        <v>916</v>
      </c>
      <c r="Q10185" t="str">
        <f t="shared" si="636"/>
        <v>01</v>
      </c>
      <c r="R10185" t="str">
        <f t="shared" si="637"/>
        <v>11</v>
      </c>
      <c r="S10185" t="str">
        <f t="shared" si="638"/>
        <v>2021</v>
      </c>
      <c r="T10185" s="4" t="str">
        <f t="shared" si="639"/>
        <v>01/11/2021</v>
      </c>
      <c r="U10185" s="7" t="s">
        <v>1076</v>
      </c>
    </row>
    <row r="10186" spans="1:21" x14ac:dyDescent="0.2">
      <c r="A10186" s="1">
        <v>10184</v>
      </c>
      <c r="B10186" t="s">
        <v>15</v>
      </c>
      <c r="C10186">
        <v>27025738</v>
      </c>
      <c r="D10186">
        <v>20210330</v>
      </c>
      <c r="E10186">
        <v>15</v>
      </c>
      <c r="F10186" t="s">
        <v>18</v>
      </c>
      <c r="G10186" t="s">
        <v>19</v>
      </c>
      <c r="H10186">
        <v>130301</v>
      </c>
      <c r="I10186" t="s">
        <v>43</v>
      </c>
      <c r="J10186" t="s">
        <v>43</v>
      </c>
      <c r="K10186" t="s">
        <v>43</v>
      </c>
      <c r="L10186" t="s">
        <v>43</v>
      </c>
      <c r="M10186" t="s">
        <v>43</v>
      </c>
      <c r="N10186" t="s">
        <v>43</v>
      </c>
      <c r="O10186" t="s">
        <v>901</v>
      </c>
      <c r="P10186" t="s">
        <v>908</v>
      </c>
      <c r="Q10186" t="str">
        <f t="shared" si="636"/>
        <v>30</v>
      </c>
      <c r="R10186" t="str">
        <f t="shared" si="637"/>
        <v>03</v>
      </c>
      <c r="S10186" t="str">
        <f t="shared" si="638"/>
        <v>2021</v>
      </c>
      <c r="T10186" s="4" t="str">
        <f t="shared" si="639"/>
        <v>30/03/2021</v>
      </c>
      <c r="U10186" s="7" t="s">
        <v>1461</v>
      </c>
    </row>
    <row r="10187" spans="1:21" x14ac:dyDescent="0.2">
      <c r="A10187" s="1">
        <v>10185</v>
      </c>
      <c r="B10187" t="s">
        <v>15</v>
      </c>
      <c r="C10187">
        <v>27031324</v>
      </c>
      <c r="D10187">
        <v>20211026</v>
      </c>
      <c r="E10187">
        <v>24</v>
      </c>
      <c r="F10187" t="s">
        <v>18</v>
      </c>
      <c r="G10187" t="s">
        <v>19</v>
      </c>
      <c r="H10187">
        <v>190107</v>
      </c>
      <c r="I10187" t="s">
        <v>46</v>
      </c>
      <c r="J10187" t="s">
        <v>46</v>
      </c>
      <c r="K10187" t="s">
        <v>664</v>
      </c>
      <c r="L10187" t="s">
        <v>46</v>
      </c>
      <c r="M10187" t="s">
        <v>46</v>
      </c>
      <c r="N10187" t="s">
        <v>664</v>
      </c>
      <c r="O10187" t="s">
        <v>901</v>
      </c>
      <c r="P10187" t="s">
        <v>920</v>
      </c>
      <c r="Q10187" t="str">
        <f t="shared" si="636"/>
        <v>26</v>
      </c>
      <c r="R10187" t="str">
        <f t="shared" si="637"/>
        <v>10</v>
      </c>
      <c r="S10187" t="str">
        <f t="shared" si="638"/>
        <v>2021</v>
      </c>
      <c r="T10187" s="4" t="str">
        <f t="shared" si="639"/>
        <v>26/10/2021</v>
      </c>
      <c r="U10187" s="7" t="s">
        <v>1422</v>
      </c>
    </row>
    <row r="10188" spans="1:21" x14ac:dyDescent="0.2">
      <c r="A10188" s="1">
        <v>10186</v>
      </c>
      <c r="B10188" t="s">
        <v>15</v>
      </c>
      <c r="C10188">
        <v>27032068</v>
      </c>
      <c r="D10188">
        <v>20201216</v>
      </c>
      <c r="E10188">
        <v>34</v>
      </c>
      <c r="F10188" t="s">
        <v>17</v>
      </c>
      <c r="G10188" t="s">
        <v>19</v>
      </c>
      <c r="H10188">
        <v>240106</v>
      </c>
      <c r="I10188" t="s">
        <v>33</v>
      </c>
      <c r="J10188" t="s">
        <v>59</v>
      </c>
      <c r="K10188" t="s">
        <v>319</v>
      </c>
      <c r="L10188" t="s">
        <v>59</v>
      </c>
      <c r="M10188" t="s">
        <v>877</v>
      </c>
      <c r="N10188" t="s">
        <v>322</v>
      </c>
      <c r="O10188" t="s">
        <v>901</v>
      </c>
      <c r="P10188" t="s">
        <v>931</v>
      </c>
      <c r="Q10188" t="str">
        <f t="shared" si="636"/>
        <v>16</v>
      </c>
      <c r="R10188" t="str">
        <f t="shared" si="637"/>
        <v>12</v>
      </c>
      <c r="S10188" t="str">
        <f t="shared" si="638"/>
        <v>2020</v>
      </c>
      <c r="T10188" s="4" t="str">
        <f t="shared" si="639"/>
        <v>16/12/2020</v>
      </c>
      <c r="U10188" s="7" t="s">
        <v>1286</v>
      </c>
    </row>
    <row r="10189" spans="1:21" x14ac:dyDescent="0.2">
      <c r="A10189" s="1">
        <v>10187</v>
      </c>
      <c r="B10189" t="s">
        <v>15</v>
      </c>
      <c r="C10189">
        <v>27033170</v>
      </c>
      <c r="D10189">
        <v>20210430</v>
      </c>
      <c r="E10189">
        <v>63</v>
      </c>
      <c r="F10189" t="s">
        <v>17</v>
      </c>
      <c r="G10189" t="s">
        <v>22</v>
      </c>
      <c r="H10189">
        <v>140111</v>
      </c>
      <c r="I10189" t="s">
        <v>34</v>
      </c>
      <c r="J10189" t="s">
        <v>34</v>
      </c>
      <c r="K10189" t="s">
        <v>278</v>
      </c>
      <c r="L10189" t="s">
        <v>34</v>
      </c>
      <c r="M10189" t="s">
        <v>34</v>
      </c>
      <c r="N10189" t="s">
        <v>288</v>
      </c>
      <c r="O10189" t="s">
        <v>901</v>
      </c>
      <c r="P10189" t="s">
        <v>908</v>
      </c>
      <c r="Q10189" t="str">
        <f t="shared" si="636"/>
        <v>30</v>
      </c>
      <c r="R10189" t="str">
        <f t="shared" si="637"/>
        <v>04</v>
      </c>
      <c r="S10189" t="str">
        <f t="shared" si="638"/>
        <v>2021</v>
      </c>
      <c r="T10189" s="4" t="str">
        <f t="shared" si="639"/>
        <v>30/04/2021</v>
      </c>
      <c r="U10189" s="7" t="s">
        <v>1462</v>
      </c>
    </row>
    <row r="10190" spans="1:21" x14ac:dyDescent="0.2">
      <c r="A10190" s="1">
        <v>10188</v>
      </c>
      <c r="B10190" t="s">
        <v>15</v>
      </c>
      <c r="C10190">
        <v>27033264</v>
      </c>
      <c r="D10190">
        <v>20210729</v>
      </c>
      <c r="E10190">
        <v>26</v>
      </c>
      <c r="F10190" t="s">
        <v>18</v>
      </c>
      <c r="G10190" t="s">
        <v>19</v>
      </c>
      <c r="H10190">
        <v>250101</v>
      </c>
      <c r="I10190" t="s">
        <v>35</v>
      </c>
      <c r="J10190" t="s">
        <v>60</v>
      </c>
      <c r="K10190" t="s">
        <v>224</v>
      </c>
      <c r="L10190" t="s">
        <v>35</v>
      </c>
      <c r="M10190" t="s">
        <v>60</v>
      </c>
      <c r="N10190" t="s">
        <v>225</v>
      </c>
      <c r="O10190" t="s">
        <v>901</v>
      </c>
      <c r="P10190" t="s">
        <v>914</v>
      </c>
      <c r="Q10190" t="str">
        <f t="shared" si="636"/>
        <v>29</v>
      </c>
      <c r="R10190" t="str">
        <f t="shared" si="637"/>
        <v>07</v>
      </c>
      <c r="S10190" t="str">
        <f t="shared" si="638"/>
        <v>2021</v>
      </c>
      <c r="T10190" s="4" t="str">
        <f t="shared" si="639"/>
        <v>29/07/2021</v>
      </c>
      <c r="U10190" s="7" t="s">
        <v>1453</v>
      </c>
    </row>
    <row r="10191" spans="1:21" x14ac:dyDescent="0.2">
      <c r="A10191" s="1">
        <v>10189</v>
      </c>
      <c r="B10191" t="s">
        <v>15</v>
      </c>
      <c r="C10191">
        <v>27044922</v>
      </c>
      <c r="D10191">
        <v>20210915</v>
      </c>
      <c r="E10191">
        <v>24</v>
      </c>
      <c r="F10191" t="s">
        <v>17</v>
      </c>
      <c r="G10191" t="s">
        <v>19</v>
      </c>
      <c r="H10191">
        <v>120111</v>
      </c>
      <c r="I10191" t="s">
        <v>52</v>
      </c>
      <c r="J10191" t="s">
        <v>90</v>
      </c>
      <c r="K10191" t="s">
        <v>337</v>
      </c>
      <c r="L10191" t="s">
        <v>52</v>
      </c>
      <c r="M10191" t="s">
        <v>90</v>
      </c>
      <c r="N10191" t="s">
        <v>90</v>
      </c>
      <c r="O10191" t="s">
        <v>901</v>
      </c>
      <c r="P10191" t="s">
        <v>948</v>
      </c>
      <c r="Q10191" t="str">
        <f t="shared" si="636"/>
        <v>15</v>
      </c>
      <c r="R10191" t="str">
        <f t="shared" si="637"/>
        <v>09</v>
      </c>
      <c r="S10191" t="str">
        <f t="shared" si="638"/>
        <v>2021</v>
      </c>
      <c r="T10191" s="4" t="str">
        <f t="shared" si="639"/>
        <v>15/09/2021</v>
      </c>
      <c r="U10191" s="7" t="s">
        <v>1267</v>
      </c>
    </row>
    <row r="10192" spans="1:21" x14ac:dyDescent="0.2">
      <c r="A10192" s="1">
        <v>10190</v>
      </c>
      <c r="B10192" t="s">
        <v>15</v>
      </c>
      <c r="C10192">
        <v>27052463</v>
      </c>
      <c r="D10192">
        <v>20211227</v>
      </c>
      <c r="E10192">
        <v>16</v>
      </c>
      <c r="F10192" t="s">
        <v>18</v>
      </c>
      <c r="G10192" t="s">
        <v>24</v>
      </c>
      <c r="H10192">
        <v>140101</v>
      </c>
      <c r="I10192" t="s">
        <v>34</v>
      </c>
      <c r="J10192" t="s">
        <v>34</v>
      </c>
      <c r="K10192" t="s">
        <v>34</v>
      </c>
      <c r="L10192" t="s">
        <v>34</v>
      </c>
      <c r="M10192" t="s">
        <v>34</v>
      </c>
      <c r="N10192" t="s">
        <v>219</v>
      </c>
      <c r="O10192" t="s">
        <v>901</v>
      </c>
      <c r="P10192" t="s">
        <v>912</v>
      </c>
      <c r="Q10192" t="str">
        <f t="shared" si="636"/>
        <v>27</v>
      </c>
      <c r="R10192" t="str">
        <f t="shared" si="637"/>
        <v>12</v>
      </c>
      <c r="S10192" t="str">
        <f t="shared" si="638"/>
        <v>2021</v>
      </c>
      <c r="T10192" s="4" t="str">
        <f t="shared" si="639"/>
        <v>27/12/2021</v>
      </c>
      <c r="U10192" s="7" t="s">
        <v>1435</v>
      </c>
    </row>
    <row r="10193" spans="1:21" x14ac:dyDescent="0.2">
      <c r="A10193" s="1">
        <v>10191</v>
      </c>
      <c r="B10193" t="s">
        <v>15</v>
      </c>
      <c r="C10193">
        <v>27054202</v>
      </c>
      <c r="D10193">
        <v>20210902</v>
      </c>
      <c r="E10193">
        <v>22</v>
      </c>
      <c r="F10193" t="s">
        <v>17</v>
      </c>
      <c r="G10193" t="s">
        <v>19</v>
      </c>
      <c r="H10193">
        <v>21008</v>
      </c>
      <c r="I10193" t="s">
        <v>55</v>
      </c>
      <c r="J10193" t="s">
        <v>165</v>
      </c>
      <c r="K10193" t="s">
        <v>165</v>
      </c>
      <c r="L10193" t="s">
        <v>55</v>
      </c>
      <c r="M10193" t="s">
        <v>114</v>
      </c>
      <c r="N10193" t="s">
        <v>114</v>
      </c>
      <c r="O10193" t="s">
        <v>901</v>
      </c>
      <c r="P10193" t="s">
        <v>948</v>
      </c>
      <c r="Q10193" t="str">
        <f t="shared" si="636"/>
        <v>02</v>
      </c>
      <c r="R10193" t="str">
        <f t="shared" si="637"/>
        <v>09</v>
      </c>
      <c r="S10193" t="str">
        <f t="shared" si="638"/>
        <v>2021</v>
      </c>
      <c r="T10193" s="4" t="str">
        <f t="shared" si="639"/>
        <v>02/09/2021</v>
      </c>
      <c r="U10193" s="7" t="s">
        <v>1089</v>
      </c>
    </row>
    <row r="10194" spans="1:21" x14ac:dyDescent="0.2">
      <c r="A10194" s="1">
        <v>10192</v>
      </c>
      <c r="B10194" t="s">
        <v>15</v>
      </c>
      <c r="C10194">
        <v>27054207</v>
      </c>
      <c r="D10194">
        <v>20210917</v>
      </c>
      <c r="E10194">
        <v>18</v>
      </c>
      <c r="F10194" t="s">
        <v>17</v>
      </c>
      <c r="G10194" t="s">
        <v>19</v>
      </c>
      <c r="H10194">
        <v>110702</v>
      </c>
      <c r="I10194" t="s">
        <v>54</v>
      </c>
      <c r="J10194" t="s">
        <v>131</v>
      </c>
      <c r="K10194" t="s">
        <v>827</v>
      </c>
      <c r="L10194" t="s">
        <v>54</v>
      </c>
      <c r="M10194" t="s">
        <v>129</v>
      </c>
      <c r="N10194" t="s">
        <v>129</v>
      </c>
      <c r="O10194" t="s">
        <v>901</v>
      </c>
      <c r="P10194" t="s">
        <v>909</v>
      </c>
      <c r="Q10194" t="str">
        <f t="shared" si="636"/>
        <v>17</v>
      </c>
      <c r="R10194" t="str">
        <f t="shared" si="637"/>
        <v>09</v>
      </c>
      <c r="S10194" t="str">
        <f t="shared" si="638"/>
        <v>2021</v>
      </c>
      <c r="T10194" s="4" t="str">
        <f t="shared" si="639"/>
        <v>17/09/2021</v>
      </c>
      <c r="U10194" s="7" t="s">
        <v>1296</v>
      </c>
    </row>
    <row r="10195" spans="1:21" x14ac:dyDescent="0.2">
      <c r="A10195" s="1">
        <v>10193</v>
      </c>
      <c r="B10195" t="s">
        <v>15</v>
      </c>
      <c r="C10195">
        <v>27056166</v>
      </c>
      <c r="D10195">
        <v>20210504</v>
      </c>
      <c r="E10195">
        <v>15</v>
      </c>
      <c r="F10195" t="s">
        <v>17</v>
      </c>
      <c r="G10195" t="s">
        <v>20</v>
      </c>
      <c r="H10195">
        <v>240102</v>
      </c>
      <c r="I10195" t="s">
        <v>33</v>
      </c>
      <c r="J10195" t="s">
        <v>59</v>
      </c>
      <c r="K10195" t="s">
        <v>93</v>
      </c>
      <c r="L10195" t="s">
        <v>34</v>
      </c>
      <c r="M10195" t="s">
        <v>34</v>
      </c>
      <c r="N10195" t="s">
        <v>332</v>
      </c>
      <c r="O10195" t="s">
        <v>901</v>
      </c>
      <c r="P10195" t="s">
        <v>908</v>
      </c>
      <c r="Q10195" t="str">
        <f t="shared" si="636"/>
        <v>04</v>
      </c>
      <c r="R10195" t="str">
        <f t="shared" si="637"/>
        <v>05</v>
      </c>
      <c r="S10195" t="str">
        <f t="shared" si="638"/>
        <v>2021</v>
      </c>
      <c r="T10195" s="4" t="str">
        <f t="shared" si="639"/>
        <v>04/05/2021</v>
      </c>
      <c r="U10195" s="7" t="s">
        <v>1111</v>
      </c>
    </row>
    <row r="10196" spans="1:21" x14ac:dyDescent="0.2">
      <c r="A10196" s="1">
        <v>10194</v>
      </c>
      <c r="B10196" t="s">
        <v>15</v>
      </c>
      <c r="C10196">
        <v>27063502</v>
      </c>
      <c r="D10196">
        <v>20211202</v>
      </c>
      <c r="E10196">
        <v>14</v>
      </c>
      <c r="F10196" t="s">
        <v>17</v>
      </c>
      <c r="G10196" t="s">
        <v>22</v>
      </c>
      <c r="H10196">
        <v>140137</v>
      </c>
      <c r="I10196" t="s">
        <v>34</v>
      </c>
      <c r="J10196" t="s">
        <v>34</v>
      </c>
      <c r="K10196" t="s">
        <v>222</v>
      </c>
      <c r="L10196" t="s">
        <v>34</v>
      </c>
      <c r="M10196" t="s">
        <v>34</v>
      </c>
      <c r="N10196" t="s">
        <v>222</v>
      </c>
      <c r="O10196" t="s">
        <v>901</v>
      </c>
      <c r="P10196" t="s">
        <v>916</v>
      </c>
      <c r="Q10196" t="str">
        <f t="shared" si="636"/>
        <v>02</v>
      </c>
      <c r="R10196" t="str">
        <f t="shared" si="637"/>
        <v>12</v>
      </c>
      <c r="S10196" t="str">
        <f t="shared" si="638"/>
        <v>2021</v>
      </c>
      <c r="T10196" s="4" t="str">
        <f t="shared" si="639"/>
        <v>02/12/2021</v>
      </c>
      <c r="U10196" s="7" t="s">
        <v>1092</v>
      </c>
    </row>
    <row r="10197" spans="1:21" x14ac:dyDescent="0.2">
      <c r="A10197" s="1">
        <v>10195</v>
      </c>
      <c r="B10197" t="s">
        <v>15</v>
      </c>
      <c r="C10197">
        <v>27063917</v>
      </c>
      <c r="D10197">
        <v>20211118</v>
      </c>
      <c r="E10197">
        <v>12</v>
      </c>
      <c r="F10197" t="s">
        <v>18</v>
      </c>
      <c r="G10197" t="s">
        <v>19</v>
      </c>
      <c r="H10197">
        <v>180105</v>
      </c>
      <c r="I10197" t="s">
        <v>42</v>
      </c>
      <c r="J10197" t="s">
        <v>42</v>
      </c>
      <c r="K10197" t="s">
        <v>550</v>
      </c>
      <c r="L10197" t="s">
        <v>42</v>
      </c>
      <c r="M10197" t="s">
        <v>42</v>
      </c>
      <c r="N10197" t="s">
        <v>550</v>
      </c>
      <c r="O10197" t="s">
        <v>902</v>
      </c>
      <c r="P10197" t="s">
        <v>948</v>
      </c>
      <c r="Q10197" t="str">
        <f t="shared" si="636"/>
        <v>18</v>
      </c>
      <c r="R10197" t="str">
        <f t="shared" si="637"/>
        <v>11</v>
      </c>
      <c r="S10197" t="str">
        <f t="shared" si="638"/>
        <v>2021</v>
      </c>
      <c r="T10197" s="4" t="str">
        <f t="shared" si="639"/>
        <v>18/11/2021</v>
      </c>
      <c r="U10197" s="7" t="s">
        <v>1311</v>
      </c>
    </row>
    <row r="10198" spans="1:21" x14ac:dyDescent="0.2">
      <c r="A10198" s="1">
        <v>10196</v>
      </c>
      <c r="B10198" t="s">
        <v>15</v>
      </c>
      <c r="C10198">
        <v>27067349</v>
      </c>
      <c r="D10198">
        <v>20211112</v>
      </c>
      <c r="E10198">
        <v>20</v>
      </c>
      <c r="F10198" t="s">
        <v>17</v>
      </c>
      <c r="G10198" t="s">
        <v>19</v>
      </c>
      <c r="H10198">
        <v>21309</v>
      </c>
      <c r="I10198" t="s">
        <v>55</v>
      </c>
      <c r="J10198" t="s">
        <v>107</v>
      </c>
      <c r="K10198" t="s">
        <v>463</v>
      </c>
      <c r="L10198" t="s">
        <v>55</v>
      </c>
      <c r="M10198" t="s">
        <v>107</v>
      </c>
      <c r="N10198" t="s">
        <v>463</v>
      </c>
      <c r="O10198" t="s">
        <v>901</v>
      </c>
      <c r="P10198" t="s">
        <v>911</v>
      </c>
      <c r="Q10198" t="str">
        <f t="shared" si="636"/>
        <v>12</v>
      </c>
      <c r="R10198" t="str">
        <f t="shared" si="637"/>
        <v>11</v>
      </c>
      <c r="S10198" t="str">
        <f t="shared" si="638"/>
        <v>2021</v>
      </c>
      <c r="T10198" s="4" t="str">
        <f t="shared" si="639"/>
        <v>12/11/2021</v>
      </c>
      <c r="U10198" s="7" t="s">
        <v>1229</v>
      </c>
    </row>
    <row r="10199" spans="1:21" x14ac:dyDescent="0.2">
      <c r="A10199" s="1">
        <v>10197</v>
      </c>
      <c r="B10199" t="s">
        <v>15</v>
      </c>
      <c r="C10199">
        <v>27068183</v>
      </c>
      <c r="D10199">
        <v>20210601</v>
      </c>
      <c r="E10199">
        <v>39</v>
      </c>
      <c r="F10199" t="s">
        <v>17</v>
      </c>
      <c r="G10199" t="s">
        <v>19</v>
      </c>
      <c r="H10199">
        <v>170101</v>
      </c>
      <c r="I10199" t="s">
        <v>40</v>
      </c>
      <c r="J10199" t="s">
        <v>66</v>
      </c>
      <c r="K10199" t="s">
        <v>40</v>
      </c>
      <c r="L10199" t="s">
        <v>40</v>
      </c>
      <c r="M10199" t="s">
        <v>66</v>
      </c>
      <c r="N10199" t="s">
        <v>40</v>
      </c>
      <c r="O10199" t="s">
        <v>901</v>
      </c>
      <c r="P10199" t="s">
        <v>908</v>
      </c>
      <c r="Q10199" t="str">
        <f t="shared" si="636"/>
        <v>01</v>
      </c>
      <c r="R10199" t="str">
        <f t="shared" si="637"/>
        <v>06</v>
      </c>
      <c r="S10199" t="str">
        <f t="shared" si="638"/>
        <v>2021</v>
      </c>
      <c r="T10199" s="4" t="str">
        <f t="shared" si="639"/>
        <v>01/06/2021</v>
      </c>
      <c r="U10199" s="7" t="s">
        <v>1071</v>
      </c>
    </row>
    <row r="10200" spans="1:21" x14ac:dyDescent="0.2">
      <c r="A10200" s="1">
        <v>10198</v>
      </c>
      <c r="B10200" t="s">
        <v>15</v>
      </c>
      <c r="C10200">
        <v>27074405</v>
      </c>
      <c r="D10200">
        <v>20211026</v>
      </c>
      <c r="E10200">
        <v>36</v>
      </c>
      <c r="F10200" t="s">
        <v>17</v>
      </c>
      <c r="G10200" t="s">
        <v>19</v>
      </c>
      <c r="H10200">
        <v>190602</v>
      </c>
      <c r="I10200" t="s">
        <v>46</v>
      </c>
      <c r="J10200" t="s">
        <v>94</v>
      </c>
      <c r="K10200" t="s">
        <v>93</v>
      </c>
      <c r="L10200" t="s">
        <v>46</v>
      </c>
      <c r="M10200" t="s">
        <v>94</v>
      </c>
      <c r="N10200" t="s">
        <v>93</v>
      </c>
      <c r="O10200" t="s">
        <v>901</v>
      </c>
      <c r="P10200" t="s">
        <v>920</v>
      </c>
      <c r="Q10200" t="str">
        <f t="shared" si="636"/>
        <v>26</v>
      </c>
      <c r="R10200" t="str">
        <f t="shared" si="637"/>
        <v>10</v>
      </c>
      <c r="S10200" t="str">
        <f t="shared" si="638"/>
        <v>2021</v>
      </c>
      <c r="T10200" s="4" t="str">
        <f t="shared" si="639"/>
        <v>26/10/2021</v>
      </c>
      <c r="U10200" s="7" t="s">
        <v>1422</v>
      </c>
    </row>
    <row r="10201" spans="1:21" x14ac:dyDescent="0.2">
      <c r="A10201" s="1">
        <v>10199</v>
      </c>
      <c r="B10201" t="s">
        <v>15</v>
      </c>
      <c r="C10201">
        <v>27075120</v>
      </c>
      <c r="D10201">
        <v>20211213</v>
      </c>
      <c r="E10201">
        <v>29</v>
      </c>
      <c r="F10201" t="s">
        <v>17</v>
      </c>
      <c r="G10201" t="s">
        <v>22</v>
      </c>
      <c r="H10201">
        <v>140117</v>
      </c>
      <c r="I10201" t="s">
        <v>34</v>
      </c>
      <c r="J10201" t="s">
        <v>34</v>
      </c>
      <c r="K10201" t="s">
        <v>349</v>
      </c>
      <c r="L10201" t="s">
        <v>34</v>
      </c>
      <c r="M10201" t="s">
        <v>34</v>
      </c>
      <c r="N10201" t="s">
        <v>34</v>
      </c>
      <c r="O10201" t="s">
        <v>901</v>
      </c>
      <c r="P10201" t="s">
        <v>915</v>
      </c>
      <c r="Q10201" t="str">
        <f t="shared" si="636"/>
        <v>13</v>
      </c>
      <c r="R10201" t="str">
        <f t="shared" si="637"/>
        <v>12</v>
      </c>
      <c r="S10201" t="str">
        <f t="shared" si="638"/>
        <v>2021</v>
      </c>
      <c r="T10201" s="4" t="str">
        <f t="shared" si="639"/>
        <v>13/12/2021</v>
      </c>
      <c r="U10201" s="7" t="s">
        <v>1242</v>
      </c>
    </row>
    <row r="10202" spans="1:21" x14ac:dyDescent="0.2">
      <c r="A10202" s="1">
        <v>10200</v>
      </c>
      <c r="B10202" t="s">
        <v>15</v>
      </c>
      <c r="C10202">
        <v>27075609</v>
      </c>
      <c r="D10202">
        <v>20210814</v>
      </c>
      <c r="E10202">
        <v>21</v>
      </c>
      <c r="F10202" t="s">
        <v>18</v>
      </c>
      <c r="G10202" t="s">
        <v>19</v>
      </c>
      <c r="H10202">
        <v>130101</v>
      </c>
      <c r="I10202" t="s">
        <v>43</v>
      </c>
      <c r="J10202" t="s">
        <v>69</v>
      </c>
      <c r="K10202" t="s">
        <v>69</v>
      </c>
      <c r="L10202" t="s">
        <v>43</v>
      </c>
      <c r="M10202" t="s">
        <v>43</v>
      </c>
      <c r="N10202" t="s">
        <v>43</v>
      </c>
      <c r="O10202" t="s">
        <v>901</v>
      </c>
      <c r="P10202" t="s">
        <v>914</v>
      </c>
      <c r="Q10202" t="str">
        <f t="shared" si="636"/>
        <v>14</v>
      </c>
      <c r="R10202" t="str">
        <f t="shared" si="637"/>
        <v>08</v>
      </c>
      <c r="S10202" t="str">
        <f t="shared" si="638"/>
        <v>2021</v>
      </c>
      <c r="T10202" s="4" t="str">
        <f t="shared" si="639"/>
        <v>14/08/2021</v>
      </c>
      <c r="U10202" s="7" t="s">
        <v>1252</v>
      </c>
    </row>
    <row r="10203" spans="1:21" x14ac:dyDescent="0.2">
      <c r="A10203" s="1">
        <v>10201</v>
      </c>
      <c r="B10203" t="s">
        <v>15</v>
      </c>
      <c r="C10203">
        <v>27075897</v>
      </c>
      <c r="D10203">
        <v>20210827</v>
      </c>
      <c r="E10203">
        <v>35</v>
      </c>
      <c r="F10203" t="s">
        <v>17</v>
      </c>
      <c r="G10203" t="s">
        <v>22</v>
      </c>
      <c r="H10203">
        <v>10703</v>
      </c>
      <c r="I10203" t="s">
        <v>50</v>
      </c>
      <c r="J10203" t="s">
        <v>150</v>
      </c>
      <c r="K10203" t="s">
        <v>828</v>
      </c>
      <c r="L10203" t="s">
        <v>48</v>
      </c>
      <c r="M10203" t="s">
        <v>82</v>
      </c>
      <c r="N10203" t="s">
        <v>82</v>
      </c>
      <c r="O10203" t="s">
        <v>901</v>
      </c>
      <c r="P10203" t="s">
        <v>914</v>
      </c>
      <c r="Q10203" t="str">
        <f t="shared" si="636"/>
        <v>27</v>
      </c>
      <c r="R10203" t="str">
        <f t="shared" si="637"/>
        <v>08</v>
      </c>
      <c r="S10203" t="str">
        <f t="shared" si="638"/>
        <v>2021</v>
      </c>
      <c r="T10203" s="4" t="str">
        <f t="shared" si="639"/>
        <v>27/08/2021</v>
      </c>
      <c r="U10203" s="7" t="s">
        <v>1431</v>
      </c>
    </row>
    <row r="10204" spans="1:21" x14ac:dyDescent="0.2">
      <c r="A10204" s="1">
        <v>10202</v>
      </c>
      <c r="B10204" t="s">
        <v>15</v>
      </c>
      <c r="C10204">
        <v>27078062</v>
      </c>
      <c r="D10204">
        <v>20200415</v>
      </c>
      <c r="E10204">
        <v>36</v>
      </c>
      <c r="F10204" t="s">
        <v>18</v>
      </c>
      <c r="G10204" t="s">
        <v>22</v>
      </c>
      <c r="H10204">
        <v>150111</v>
      </c>
      <c r="I10204" t="s">
        <v>45</v>
      </c>
      <c r="J10204" t="s">
        <v>71</v>
      </c>
      <c r="K10204" t="s">
        <v>238</v>
      </c>
      <c r="L10204" t="s">
        <v>45</v>
      </c>
      <c r="M10204" t="s">
        <v>71</v>
      </c>
      <c r="N10204" t="s">
        <v>238</v>
      </c>
      <c r="O10204" t="s">
        <v>901</v>
      </c>
      <c r="P10204" t="s">
        <v>919</v>
      </c>
      <c r="Q10204" t="str">
        <f t="shared" si="636"/>
        <v>15</v>
      </c>
      <c r="R10204" t="str">
        <f t="shared" si="637"/>
        <v>04</v>
      </c>
      <c r="S10204" t="str">
        <f t="shared" si="638"/>
        <v>2020</v>
      </c>
      <c r="T10204" s="4" t="str">
        <f t="shared" si="639"/>
        <v>15/04/2020</v>
      </c>
      <c r="U10204" s="7" t="s">
        <v>1261</v>
      </c>
    </row>
    <row r="10205" spans="1:21" x14ac:dyDescent="0.2">
      <c r="A10205" s="1">
        <v>10203</v>
      </c>
      <c r="B10205" t="s">
        <v>15</v>
      </c>
      <c r="C10205">
        <v>27078062</v>
      </c>
      <c r="D10205">
        <v>20210215</v>
      </c>
      <c r="E10205">
        <v>37</v>
      </c>
      <c r="F10205" t="s">
        <v>18</v>
      </c>
      <c r="G10205" t="s">
        <v>22</v>
      </c>
      <c r="H10205">
        <v>150111</v>
      </c>
      <c r="I10205" t="s">
        <v>45</v>
      </c>
      <c r="J10205" t="s">
        <v>71</v>
      </c>
      <c r="K10205" t="s">
        <v>238</v>
      </c>
      <c r="L10205" t="s">
        <v>45</v>
      </c>
      <c r="M10205" t="s">
        <v>71</v>
      </c>
      <c r="N10205" t="s">
        <v>238</v>
      </c>
      <c r="O10205" t="s">
        <v>901</v>
      </c>
      <c r="P10205" t="s">
        <v>914</v>
      </c>
      <c r="Q10205" t="str">
        <f t="shared" si="636"/>
        <v>15</v>
      </c>
      <c r="R10205" t="str">
        <f t="shared" si="637"/>
        <v>02</v>
      </c>
      <c r="S10205" t="str">
        <f t="shared" si="638"/>
        <v>2021</v>
      </c>
      <c r="T10205" s="4" t="str">
        <f t="shared" si="639"/>
        <v>15/02/2021</v>
      </c>
      <c r="U10205" s="7" t="s">
        <v>1259</v>
      </c>
    </row>
    <row r="10206" spans="1:21" x14ac:dyDescent="0.2">
      <c r="A10206" s="1">
        <v>10204</v>
      </c>
      <c r="B10206" t="s">
        <v>15</v>
      </c>
      <c r="C10206">
        <v>27078618</v>
      </c>
      <c r="D10206">
        <v>20220101</v>
      </c>
      <c r="E10206">
        <v>27</v>
      </c>
      <c r="F10206" t="s">
        <v>18</v>
      </c>
      <c r="G10206" t="s">
        <v>19</v>
      </c>
      <c r="H10206">
        <v>10312</v>
      </c>
      <c r="I10206" t="s">
        <v>50</v>
      </c>
      <c r="J10206" t="s">
        <v>83</v>
      </c>
      <c r="K10206" t="s">
        <v>267</v>
      </c>
      <c r="L10206" t="s">
        <v>50</v>
      </c>
      <c r="M10206" t="s">
        <v>83</v>
      </c>
      <c r="N10206" t="s">
        <v>267</v>
      </c>
      <c r="O10206" t="s">
        <v>901</v>
      </c>
      <c r="P10206" t="s">
        <v>983</v>
      </c>
      <c r="Q10206" t="str">
        <f t="shared" si="636"/>
        <v>01</v>
      </c>
      <c r="R10206" t="str">
        <f t="shared" si="637"/>
        <v>01</v>
      </c>
      <c r="S10206" t="str">
        <f t="shared" si="638"/>
        <v>2022</v>
      </c>
      <c r="T10206" s="4" t="str">
        <f t="shared" si="639"/>
        <v>01/01/2022</v>
      </c>
      <c r="U10206" s="7" t="s">
        <v>1065</v>
      </c>
    </row>
    <row r="10207" spans="1:21" x14ac:dyDescent="0.2">
      <c r="A10207" s="1">
        <v>10205</v>
      </c>
      <c r="B10207" t="s">
        <v>15</v>
      </c>
      <c r="C10207">
        <v>27081466</v>
      </c>
      <c r="D10207">
        <v>20210823</v>
      </c>
      <c r="E10207">
        <v>27</v>
      </c>
      <c r="F10207" t="s">
        <v>17</v>
      </c>
      <c r="G10207" t="s">
        <v>22</v>
      </c>
      <c r="H10207">
        <v>190103</v>
      </c>
      <c r="I10207" t="s">
        <v>46</v>
      </c>
      <c r="J10207" t="s">
        <v>46</v>
      </c>
      <c r="K10207" t="s">
        <v>192</v>
      </c>
      <c r="L10207" t="s">
        <v>46</v>
      </c>
      <c r="M10207" t="s">
        <v>46</v>
      </c>
      <c r="N10207" t="s">
        <v>192</v>
      </c>
      <c r="O10207" t="s">
        <v>901</v>
      </c>
      <c r="P10207" t="s">
        <v>909</v>
      </c>
      <c r="Q10207" t="str">
        <f t="shared" si="636"/>
        <v>23</v>
      </c>
      <c r="R10207" t="str">
        <f t="shared" si="637"/>
        <v>08</v>
      </c>
      <c r="S10207" t="str">
        <f t="shared" si="638"/>
        <v>2021</v>
      </c>
      <c r="T10207" s="4" t="str">
        <f t="shared" si="639"/>
        <v>23/08/2021</v>
      </c>
      <c r="U10207" s="7" t="s">
        <v>1379</v>
      </c>
    </row>
    <row r="10208" spans="1:21" x14ac:dyDescent="0.2">
      <c r="A10208" s="1">
        <v>10206</v>
      </c>
      <c r="B10208" t="s">
        <v>15</v>
      </c>
      <c r="C10208">
        <v>27089915</v>
      </c>
      <c r="D10208">
        <v>20210922</v>
      </c>
      <c r="E10208">
        <v>16</v>
      </c>
      <c r="F10208" t="s">
        <v>18</v>
      </c>
      <c r="G10208" t="s">
        <v>23</v>
      </c>
      <c r="H10208">
        <v>140101</v>
      </c>
      <c r="I10208" t="s">
        <v>34</v>
      </c>
      <c r="J10208" t="s">
        <v>34</v>
      </c>
      <c r="K10208" t="s">
        <v>34</v>
      </c>
      <c r="L10208" t="s">
        <v>34</v>
      </c>
      <c r="M10208" t="s">
        <v>34</v>
      </c>
      <c r="N10208" t="s">
        <v>253</v>
      </c>
      <c r="O10208" t="s">
        <v>901</v>
      </c>
      <c r="P10208" t="s">
        <v>925</v>
      </c>
      <c r="Q10208" t="str">
        <f t="shared" si="636"/>
        <v>22</v>
      </c>
      <c r="R10208" t="str">
        <f t="shared" si="637"/>
        <v>09</v>
      </c>
      <c r="S10208" t="str">
        <f t="shared" si="638"/>
        <v>2021</v>
      </c>
      <c r="T10208" s="4" t="str">
        <f t="shared" si="639"/>
        <v>22/09/2021</v>
      </c>
      <c r="U10208" s="7" t="s">
        <v>1365</v>
      </c>
    </row>
    <row r="10209" spans="1:21" x14ac:dyDescent="0.2">
      <c r="A10209" s="1">
        <v>10207</v>
      </c>
      <c r="B10209" t="s">
        <v>15</v>
      </c>
      <c r="C10209">
        <v>27095391</v>
      </c>
      <c r="D10209">
        <v>20211016</v>
      </c>
      <c r="E10209">
        <v>17</v>
      </c>
      <c r="F10209" t="s">
        <v>17</v>
      </c>
      <c r="G10209" t="s">
        <v>20</v>
      </c>
      <c r="H10209">
        <v>140140</v>
      </c>
      <c r="I10209" t="s">
        <v>34</v>
      </c>
      <c r="J10209" t="s">
        <v>34</v>
      </c>
      <c r="K10209" t="s">
        <v>219</v>
      </c>
      <c r="L10209" t="s">
        <v>34</v>
      </c>
      <c r="M10209" t="s">
        <v>34</v>
      </c>
      <c r="N10209" t="s">
        <v>332</v>
      </c>
      <c r="O10209" t="s">
        <v>901</v>
      </c>
      <c r="P10209" t="s">
        <v>924</v>
      </c>
      <c r="Q10209" t="str">
        <f t="shared" si="636"/>
        <v>16</v>
      </c>
      <c r="R10209" t="str">
        <f t="shared" si="637"/>
        <v>10</v>
      </c>
      <c r="S10209" t="str">
        <f t="shared" si="638"/>
        <v>2021</v>
      </c>
      <c r="T10209" s="4" t="str">
        <f t="shared" si="639"/>
        <v>16/10/2021</v>
      </c>
      <c r="U10209" s="7" t="s">
        <v>1284</v>
      </c>
    </row>
    <row r="10210" spans="1:21" x14ac:dyDescent="0.2">
      <c r="A10210" s="1">
        <v>10208</v>
      </c>
      <c r="B10210" t="s">
        <v>15</v>
      </c>
      <c r="C10210">
        <v>27096400</v>
      </c>
      <c r="D10210">
        <v>20210401</v>
      </c>
      <c r="E10210">
        <v>20</v>
      </c>
      <c r="F10210" t="s">
        <v>18</v>
      </c>
      <c r="G10210" t="s">
        <v>19</v>
      </c>
      <c r="H10210">
        <v>140506</v>
      </c>
      <c r="I10210" t="s">
        <v>34</v>
      </c>
      <c r="J10210" t="s">
        <v>123</v>
      </c>
      <c r="K10210" t="s">
        <v>388</v>
      </c>
      <c r="L10210" t="s">
        <v>34</v>
      </c>
      <c r="M10210" t="s">
        <v>123</v>
      </c>
      <c r="N10210" t="s">
        <v>388</v>
      </c>
      <c r="O10210" t="s">
        <v>901</v>
      </c>
      <c r="P10210" t="s">
        <v>908</v>
      </c>
      <c r="Q10210" t="str">
        <f t="shared" si="636"/>
        <v>01</v>
      </c>
      <c r="R10210" t="str">
        <f t="shared" si="637"/>
        <v>04</v>
      </c>
      <c r="S10210" t="str">
        <f t="shared" si="638"/>
        <v>2021</v>
      </c>
      <c r="T10210" s="4" t="str">
        <f t="shared" si="639"/>
        <v>01/04/2021</v>
      </c>
      <c r="U10210" s="7" t="s">
        <v>1068</v>
      </c>
    </row>
    <row r="10211" spans="1:21" x14ac:dyDescent="0.2">
      <c r="A10211" s="1">
        <v>10209</v>
      </c>
      <c r="B10211" t="s">
        <v>15</v>
      </c>
      <c r="C10211">
        <v>27098633</v>
      </c>
      <c r="D10211">
        <v>20210409</v>
      </c>
      <c r="E10211">
        <v>20</v>
      </c>
      <c r="F10211" t="s">
        <v>18</v>
      </c>
      <c r="G10211" t="s">
        <v>19</v>
      </c>
      <c r="H10211">
        <v>70104</v>
      </c>
      <c r="I10211" t="s">
        <v>57</v>
      </c>
      <c r="J10211" t="s">
        <v>57</v>
      </c>
      <c r="K10211" t="s">
        <v>371</v>
      </c>
      <c r="L10211" t="s">
        <v>57</v>
      </c>
      <c r="M10211" t="s">
        <v>57</v>
      </c>
      <c r="N10211" t="s">
        <v>371</v>
      </c>
      <c r="O10211" t="s">
        <v>901</v>
      </c>
      <c r="P10211" t="s">
        <v>908</v>
      </c>
      <c r="Q10211" t="str">
        <f t="shared" si="636"/>
        <v>09</v>
      </c>
      <c r="R10211" t="str">
        <f t="shared" si="637"/>
        <v>04</v>
      </c>
      <c r="S10211" t="str">
        <f t="shared" si="638"/>
        <v>2021</v>
      </c>
      <c r="T10211" s="4" t="str">
        <f t="shared" si="639"/>
        <v>09/04/2021</v>
      </c>
      <c r="U10211" s="7" t="s">
        <v>1177</v>
      </c>
    </row>
    <row r="10212" spans="1:21" x14ac:dyDescent="0.2">
      <c r="A10212" s="1">
        <v>10210</v>
      </c>
      <c r="B10212" t="s">
        <v>15</v>
      </c>
      <c r="C10212">
        <v>27105019</v>
      </c>
      <c r="D10212">
        <v>20210401</v>
      </c>
      <c r="E10212">
        <v>26</v>
      </c>
      <c r="F10212" t="s">
        <v>17</v>
      </c>
      <c r="G10212" t="s">
        <v>23</v>
      </c>
      <c r="H10212">
        <v>130112</v>
      </c>
      <c r="I10212" t="s">
        <v>43</v>
      </c>
      <c r="J10212" t="s">
        <v>69</v>
      </c>
      <c r="K10212" t="s">
        <v>373</v>
      </c>
      <c r="L10212" t="s">
        <v>52</v>
      </c>
      <c r="M10212" t="s">
        <v>90</v>
      </c>
      <c r="N10212" t="s">
        <v>90</v>
      </c>
      <c r="O10212" t="s">
        <v>901</v>
      </c>
      <c r="P10212" t="s">
        <v>908</v>
      </c>
      <c r="Q10212" t="str">
        <f t="shared" si="636"/>
        <v>01</v>
      </c>
      <c r="R10212" t="str">
        <f t="shared" si="637"/>
        <v>04</v>
      </c>
      <c r="S10212" t="str">
        <f t="shared" si="638"/>
        <v>2021</v>
      </c>
      <c r="T10212" s="4" t="str">
        <f t="shared" si="639"/>
        <v>01/04/2021</v>
      </c>
      <c r="U10212" s="7" t="s">
        <v>1068</v>
      </c>
    </row>
    <row r="10213" spans="1:21" x14ac:dyDescent="0.2">
      <c r="A10213" s="1">
        <v>10211</v>
      </c>
      <c r="B10213" t="s">
        <v>15</v>
      </c>
      <c r="C10213">
        <v>27131685</v>
      </c>
      <c r="D10213">
        <v>20210809</v>
      </c>
      <c r="E10213">
        <v>39</v>
      </c>
      <c r="F10213" t="s">
        <v>17</v>
      </c>
      <c r="G10213" t="s">
        <v>19</v>
      </c>
      <c r="H10213">
        <v>50301</v>
      </c>
      <c r="I10213" t="s">
        <v>37</v>
      </c>
      <c r="J10213" t="s">
        <v>63</v>
      </c>
      <c r="K10213" t="s">
        <v>63</v>
      </c>
      <c r="L10213" t="s">
        <v>54</v>
      </c>
      <c r="M10213" t="s">
        <v>108</v>
      </c>
      <c r="N10213" t="s">
        <v>374</v>
      </c>
      <c r="O10213" t="s">
        <v>901</v>
      </c>
      <c r="P10213" t="s">
        <v>942</v>
      </c>
      <c r="Q10213" t="str">
        <f t="shared" si="636"/>
        <v>09</v>
      </c>
      <c r="R10213" t="str">
        <f t="shared" si="637"/>
        <v>08</v>
      </c>
      <c r="S10213" t="str">
        <f t="shared" si="638"/>
        <v>2021</v>
      </c>
      <c r="T10213" s="4" t="str">
        <f t="shared" si="639"/>
        <v>09/08/2021</v>
      </c>
      <c r="U10213" s="7" t="s">
        <v>1182</v>
      </c>
    </row>
    <row r="10214" spans="1:21" x14ac:dyDescent="0.2">
      <c r="A10214" s="1">
        <v>10212</v>
      </c>
      <c r="B10214" t="s">
        <v>15</v>
      </c>
      <c r="C10214">
        <v>27132486</v>
      </c>
      <c r="D10214">
        <v>20211120</v>
      </c>
      <c r="E10214">
        <v>18</v>
      </c>
      <c r="F10214" t="s">
        <v>17</v>
      </c>
      <c r="G10214" t="s">
        <v>19</v>
      </c>
      <c r="H10214">
        <v>100101</v>
      </c>
      <c r="I10214" t="s">
        <v>36</v>
      </c>
      <c r="J10214" t="s">
        <v>36</v>
      </c>
      <c r="K10214" t="s">
        <v>36</v>
      </c>
      <c r="L10214" t="s">
        <v>36</v>
      </c>
      <c r="M10214" t="s">
        <v>36</v>
      </c>
      <c r="N10214" t="s">
        <v>36</v>
      </c>
      <c r="O10214" t="s">
        <v>902</v>
      </c>
      <c r="P10214" t="s">
        <v>959</v>
      </c>
      <c r="Q10214" t="str">
        <f t="shared" si="636"/>
        <v>20</v>
      </c>
      <c r="R10214" t="str">
        <f t="shared" si="637"/>
        <v>11</v>
      </c>
      <c r="S10214" t="str">
        <f t="shared" si="638"/>
        <v>2021</v>
      </c>
      <c r="T10214" s="4" t="str">
        <f t="shared" si="639"/>
        <v>20/11/2021</v>
      </c>
      <c r="U10214" s="7" t="s">
        <v>1341</v>
      </c>
    </row>
    <row r="10215" spans="1:21" x14ac:dyDescent="0.2">
      <c r="A10215" s="1">
        <v>10213</v>
      </c>
      <c r="B10215" t="s">
        <v>15</v>
      </c>
      <c r="C10215">
        <v>27133430</v>
      </c>
      <c r="D10215">
        <v>20210903</v>
      </c>
      <c r="E10215">
        <v>18</v>
      </c>
      <c r="F10215" t="s">
        <v>17</v>
      </c>
      <c r="G10215" t="s">
        <v>19</v>
      </c>
      <c r="H10215">
        <v>240101</v>
      </c>
      <c r="I10215" t="s">
        <v>33</v>
      </c>
      <c r="J10215" t="s">
        <v>59</v>
      </c>
      <c r="K10215" t="s">
        <v>59</v>
      </c>
      <c r="L10215" t="s">
        <v>59</v>
      </c>
      <c r="M10215" t="s">
        <v>877</v>
      </c>
      <c r="N10215" t="s">
        <v>59</v>
      </c>
      <c r="O10215" t="s">
        <v>901</v>
      </c>
      <c r="P10215" t="s">
        <v>938</v>
      </c>
      <c r="Q10215" t="str">
        <f t="shared" si="636"/>
        <v>03</v>
      </c>
      <c r="R10215" t="str">
        <f t="shared" si="637"/>
        <v>09</v>
      </c>
      <c r="S10215" t="str">
        <f t="shared" si="638"/>
        <v>2021</v>
      </c>
      <c r="T10215" s="4" t="str">
        <f t="shared" si="639"/>
        <v>03/09/2021</v>
      </c>
      <c r="U10215" s="7" t="s">
        <v>1102</v>
      </c>
    </row>
    <row r="10216" spans="1:21" x14ac:dyDescent="0.2">
      <c r="A10216" s="1">
        <v>10214</v>
      </c>
      <c r="B10216" t="s">
        <v>15</v>
      </c>
      <c r="C10216">
        <v>27140478</v>
      </c>
      <c r="D10216">
        <v>20210925</v>
      </c>
      <c r="E10216">
        <v>26</v>
      </c>
      <c r="F10216" t="s">
        <v>17</v>
      </c>
      <c r="G10216" t="s">
        <v>22</v>
      </c>
      <c r="H10216">
        <v>140106</v>
      </c>
      <c r="I10216" t="s">
        <v>34</v>
      </c>
      <c r="J10216" t="s">
        <v>34</v>
      </c>
      <c r="K10216" t="s">
        <v>221</v>
      </c>
      <c r="L10216" t="s">
        <v>34</v>
      </c>
      <c r="M10216" t="s">
        <v>34</v>
      </c>
      <c r="N10216" t="s">
        <v>34</v>
      </c>
      <c r="O10216" t="s">
        <v>901</v>
      </c>
      <c r="P10216" t="s">
        <v>909</v>
      </c>
      <c r="Q10216" t="str">
        <f t="shared" si="636"/>
        <v>25</v>
      </c>
      <c r="R10216" t="str">
        <f t="shared" si="637"/>
        <v>09</v>
      </c>
      <c r="S10216" t="str">
        <f t="shared" si="638"/>
        <v>2021</v>
      </c>
      <c r="T10216" s="4" t="str">
        <f t="shared" si="639"/>
        <v>25/09/2021</v>
      </c>
      <c r="U10216" s="7" t="s">
        <v>1409</v>
      </c>
    </row>
    <row r="10217" spans="1:21" x14ac:dyDescent="0.2">
      <c r="A10217" s="1">
        <v>10215</v>
      </c>
      <c r="B10217" t="s">
        <v>15</v>
      </c>
      <c r="C10217">
        <v>27143093</v>
      </c>
      <c r="D10217">
        <v>20211210</v>
      </c>
      <c r="E10217">
        <v>12</v>
      </c>
      <c r="F10217" t="s">
        <v>18</v>
      </c>
      <c r="G10217" t="s">
        <v>19</v>
      </c>
      <c r="H10217">
        <v>220101</v>
      </c>
      <c r="I10217" t="s">
        <v>44</v>
      </c>
      <c r="J10217" t="s">
        <v>44</v>
      </c>
      <c r="K10217" t="s">
        <v>44</v>
      </c>
      <c r="L10217" t="s">
        <v>44</v>
      </c>
      <c r="M10217" t="s">
        <v>44</v>
      </c>
      <c r="N10217" t="s">
        <v>44</v>
      </c>
      <c r="O10217" t="s">
        <v>902</v>
      </c>
      <c r="P10217" t="s">
        <v>971</v>
      </c>
      <c r="Q10217" t="str">
        <f t="shared" si="636"/>
        <v>10</v>
      </c>
      <c r="R10217" t="str">
        <f t="shared" si="637"/>
        <v>12</v>
      </c>
      <c r="S10217" t="str">
        <f t="shared" si="638"/>
        <v>2021</v>
      </c>
      <c r="T10217" s="4" t="str">
        <f t="shared" si="639"/>
        <v>10/12/2021</v>
      </c>
      <c r="U10217" s="7" t="s">
        <v>1200</v>
      </c>
    </row>
    <row r="10218" spans="1:21" x14ac:dyDescent="0.2">
      <c r="A10218" s="1">
        <v>10216</v>
      </c>
      <c r="B10218" t="s">
        <v>15</v>
      </c>
      <c r="C10218">
        <v>27145127</v>
      </c>
      <c r="D10218">
        <v>20210407</v>
      </c>
      <c r="E10218">
        <v>16</v>
      </c>
      <c r="F10218" t="s">
        <v>17</v>
      </c>
      <c r="G10218" t="s">
        <v>19</v>
      </c>
      <c r="H10218">
        <v>10701</v>
      </c>
      <c r="I10218" t="s">
        <v>50</v>
      </c>
      <c r="J10218" t="s">
        <v>150</v>
      </c>
      <c r="K10218" t="s">
        <v>460</v>
      </c>
      <c r="L10218" t="s">
        <v>50</v>
      </c>
      <c r="M10218" t="s">
        <v>150</v>
      </c>
      <c r="N10218" t="s">
        <v>460</v>
      </c>
      <c r="O10218" t="s">
        <v>901</v>
      </c>
      <c r="P10218" t="s">
        <v>908</v>
      </c>
      <c r="Q10218" t="str">
        <f t="shared" si="636"/>
        <v>07</v>
      </c>
      <c r="R10218" t="str">
        <f t="shared" si="637"/>
        <v>04</v>
      </c>
      <c r="S10218" t="str">
        <f t="shared" si="638"/>
        <v>2021</v>
      </c>
      <c r="T10218" s="4" t="str">
        <f t="shared" si="639"/>
        <v>07/04/2021</v>
      </c>
      <c r="U10218" s="7" t="s">
        <v>1151</v>
      </c>
    </row>
    <row r="10219" spans="1:21" x14ac:dyDescent="0.2">
      <c r="A10219" s="1">
        <v>10217</v>
      </c>
      <c r="B10219" t="s">
        <v>15</v>
      </c>
      <c r="C10219">
        <v>27151859</v>
      </c>
      <c r="D10219">
        <v>20210622</v>
      </c>
      <c r="E10219">
        <v>10</v>
      </c>
      <c r="F10219" t="s">
        <v>17</v>
      </c>
      <c r="G10219" t="s">
        <v>24</v>
      </c>
      <c r="H10219">
        <v>140119</v>
      </c>
      <c r="I10219" t="s">
        <v>34</v>
      </c>
      <c r="J10219" t="s">
        <v>34</v>
      </c>
      <c r="K10219" t="s">
        <v>346</v>
      </c>
      <c r="L10219" t="s">
        <v>34</v>
      </c>
      <c r="M10219" t="s">
        <v>34</v>
      </c>
      <c r="N10219" t="s">
        <v>229</v>
      </c>
      <c r="O10219" t="s">
        <v>901</v>
      </c>
      <c r="P10219" t="s">
        <v>908</v>
      </c>
      <c r="Q10219" t="str">
        <f t="shared" si="636"/>
        <v>22</v>
      </c>
      <c r="R10219" t="str">
        <f t="shared" si="637"/>
        <v>06</v>
      </c>
      <c r="S10219" t="str">
        <f t="shared" si="638"/>
        <v>2021</v>
      </c>
      <c r="T10219" s="4" t="str">
        <f t="shared" si="639"/>
        <v>22/06/2021</v>
      </c>
      <c r="U10219" s="7" t="s">
        <v>1362</v>
      </c>
    </row>
    <row r="10220" spans="1:21" x14ac:dyDescent="0.2">
      <c r="A10220" s="1">
        <v>10218</v>
      </c>
      <c r="B10220" t="s">
        <v>15</v>
      </c>
      <c r="C10220">
        <v>27152151</v>
      </c>
      <c r="D10220">
        <v>20210603</v>
      </c>
      <c r="E10220">
        <v>15</v>
      </c>
      <c r="F10220" t="s">
        <v>18</v>
      </c>
      <c r="G10220" t="s">
        <v>20</v>
      </c>
      <c r="H10220">
        <v>140127</v>
      </c>
      <c r="I10220" t="s">
        <v>34</v>
      </c>
      <c r="J10220" t="s">
        <v>34</v>
      </c>
      <c r="K10220" t="s">
        <v>142</v>
      </c>
      <c r="L10220" t="s">
        <v>34</v>
      </c>
      <c r="M10220" t="s">
        <v>34</v>
      </c>
      <c r="N10220" t="s">
        <v>332</v>
      </c>
      <c r="O10220" t="s">
        <v>901</v>
      </c>
      <c r="P10220" t="s">
        <v>908</v>
      </c>
      <c r="Q10220" t="str">
        <f t="shared" si="636"/>
        <v>03</v>
      </c>
      <c r="R10220" t="str">
        <f t="shared" si="637"/>
        <v>06</v>
      </c>
      <c r="S10220" t="str">
        <f t="shared" si="638"/>
        <v>2021</v>
      </c>
      <c r="T10220" s="4" t="str">
        <f t="shared" si="639"/>
        <v>03/06/2021</v>
      </c>
      <c r="U10220" s="7" t="s">
        <v>1099</v>
      </c>
    </row>
    <row r="10221" spans="1:21" x14ac:dyDescent="0.2">
      <c r="A10221" s="1">
        <v>10219</v>
      </c>
      <c r="B10221" t="s">
        <v>15</v>
      </c>
      <c r="C10221">
        <v>27153101</v>
      </c>
      <c r="D10221">
        <v>20211223</v>
      </c>
      <c r="E10221">
        <v>11</v>
      </c>
      <c r="F10221" t="s">
        <v>17</v>
      </c>
      <c r="G10221" t="s">
        <v>20</v>
      </c>
      <c r="H10221">
        <v>140141</v>
      </c>
      <c r="I10221" t="s">
        <v>34</v>
      </c>
      <c r="J10221" t="s">
        <v>34</v>
      </c>
      <c r="K10221" t="s">
        <v>360</v>
      </c>
      <c r="L10221" t="s">
        <v>34</v>
      </c>
      <c r="M10221" t="s">
        <v>34</v>
      </c>
      <c r="N10221" t="s">
        <v>360</v>
      </c>
      <c r="O10221" t="s">
        <v>901</v>
      </c>
      <c r="P10221" t="s">
        <v>912</v>
      </c>
      <c r="Q10221" t="str">
        <f t="shared" si="636"/>
        <v>23</v>
      </c>
      <c r="R10221" t="str">
        <f t="shared" si="637"/>
        <v>12</v>
      </c>
      <c r="S10221" t="str">
        <f t="shared" si="638"/>
        <v>2021</v>
      </c>
      <c r="T10221" s="4" t="str">
        <f t="shared" si="639"/>
        <v>23/12/2021</v>
      </c>
      <c r="U10221" s="7" t="s">
        <v>1385</v>
      </c>
    </row>
    <row r="10222" spans="1:21" x14ac:dyDescent="0.2">
      <c r="A10222" s="1">
        <v>10220</v>
      </c>
      <c r="B10222" t="s">
        <v>15</v>
      </c>
      <c r="C10222">
        <v>27153263</v>
      </c>
      <c r="D10222">
        <v>20210703</v>
      </c>
      <c r="E10222">
        <v>19</v>
      </c>
      <c r="F10222" t="s">
        <v>18</v>
      </c>
      <c r="G10222" t="s">
        <v>19</v>
      </c>
      <c r="H10222">
        <v>130101</v>
      </c>
      <c r="I10222" t="s">
        <v>43</v>
      </c>
      <c r="J10222" t="s">
        <v>69</v>
      </c>
      <c r="K10222" t="s">
        <v>69</v>
      </c>
      <c r="L10222" t="s">
        <v>43</v>
      </c>
      <c r="M10222" t="s">
        <v>69</v>
      </c>
      <c r="N10222" t="s">
        <v>69</v>
      </c>
      <c r="O10222" t="s">
        <v>901</v>
      </c>
      <c r="P10222" t="s">
        <v>908</v>
      </c>
      <c r="Q10222" t="str">
        <f t="shared" si="636"/>
        <v>03</v>
      </c>
      <c r="R10222" t="str">
        <f t="shared" si="637"/>
        <v>07</v>
      </c>
      <c r="S10222" t="str">
        <f t="shared" si="638"/>
        <v>2021</v>
      </c>
      <c r="T10222" s="4" t="str">
        <f t="shared" si="639"/>
        <v>03/07/2021</v>
      </c>
      <c r="U10222" s="7" t="s">
        <v>1100</v>
      </c>
    </row>
    <row r="10223" spans="1:21" x14ac:dyDescent="0.2">
      <c r="A10223" s="1">
        <v>10221</v>
      </c>
      <c r="B10223" t="s">
        <v>15</v>
      </c>
      <c r="C10223">
        <v>27155285</v>
      </c>
      <c r="D10223">
        <v>20210917</v>
      </c>
      <c r="E10223">
        <v>18</v>
      </c>
      <c r="F10223" t="s">
        <v>17</v>
      </c>
      <c r="G10223" t="s">
        <v>19</v>
      </c>
      <c r="H10223">
        <v>110131</v>
      </c>
      <c r="I10223" t="s">
        <v>54</v>
      </c>
      <c r="J10223" t="s">
        <v>108</v>
      </c>
      <c r="K10223" t="s">
        <v>829</v>
      </c>
      <c r="L10223" t="s">
        <v>54</v>
      </c>
      <c r="M10223" t="s">
        <v>129</v>
      </c>
      <c r="N10223" t="s">
        <v>129</v>
      </c>
      <c r="O10223" t="s">
        <v>901</v>
      </c>
      <c r="P10223" t="s">
        <v>925</v>
      </c>
      <c r="Q10223" t="str">
        <f t="shared" si="636"/>
        <v>17</v>
      </c>
      <c r="R10223" t="str">
        <f t="shared" si="637"/>
        <v>09</v>
      </c>
      <c r="S10223" t="str">
        <f t="shared" si="638"/>
        <v>2021</v>
      </c>
      <c r="T10223" s="4" t="str">
        <f t="shared" si="639"/>
        <v>17/09/2021</v>
      </c>
      <c r="U10223" s="7" t="s">
        <v>1296</v>
      </c>
    </row>
    <row r="10224" spans="1:21" x14ac:dyDescent="0.2">
      <c r="A10224" s="1">
        <v>10222</v>
      </c>
      <c r="B10224" t="s">
        <v>15</v>
      </c>
      <c r="C10224">
        <v>27155395</v>
      </c>
      <c r="D10224">
        <v>20210614</v>
      </c>
      <c r="E10224">
        <v>19</v>
      </c>
      <c r="F10224" t="s">
        <v>17</v>
      </c>
      <c r="G10224" t="s">
        <v>19</v>
      </c>
      <c r="H10224">
        <v>61102</v>
      </c>
      <c r="I10224" t="s">
        <v>48</v>
      </c>
      <c r="J10224" t="s">
        <v>145</v>
      </c>
      <c r="K10224" t="s">
        <v>640</v>
      </c>
      <c r="L10224" t="s">
        <v>48</v>
      </c>
      <c r="M10224" t="s">
        <v>82</v>
      </c>
      <c r="N10224" t="s">
        <v>82</v>
      </c>
      <c r="O10224" t="s">
        <v>901</v>
      </c>
      <c r="P10224" t="s">
        <v>908</v>
      </c>
      <c r="Q10224" t="str">
        <f t="shared" si="636"/>
        <v>14</v>
      </c>
      <c r="R10224" t="str">
        <f t="shared" si="637"/>
        <v>06</v>
      </c>
      <c r="S10224" t="str">
        <f t="shared" si="638"/>
        <v>2021</v>
      </c>
      <c r="T10224" s="4" t="str">
        <f t="shared" si="639"/>
        <v>14/06/2021</v>
      </c>
      <c r="U10224" s="7" t="s">
        <v>1249</v>
      </c>
    </row>
    <row r="10225" spans="1:21" x14ac:dyDescent="0.2">
      <c r="A10225" s="1">
        <v>10223</v>
      </c>
      <c r="B10225" t="s">
        <v>15</v>
      </c>
      <c r="C10225">
        <v>27156798</v>
      </c>
      <c r="D10225">
        <v>20210707</v>
      </c>
      <c r="E10225">
        <v>22</v>
      </c>
      <c r="F10225" t="s">
        <v>18</v>
      </c>
      <c r="G10225" t="s">
        <v>20</v>
      </c>
      <c r="H10225">
        <v>140132</v>
      </c>
      <c r="I10225" t="s">
        <v>34</v>
      </c>
      <c r="J10225" t="s">
        <v>34</v>
      </c>
      <c r="K10225" t="s">
        <v>361</v>
      </c>
      <c r="L10225" t="s">
        <v>34</v>
      </c>
      <c r="M10225" t="s">
        <v>34</v>
      </c>
      <c r="N10225" t="s">
        <v>361</v>
      </c>
      <c r="O10225" t="s">
        <v>901</v>
      </c>
      <c r="P10225" t="s">
        <v>919</v>
      </c>
      <c r="Q10225" t="str">
        <f t="shared" si="636"/>
        <v>07</v>
      </c>
      <c r="R10225" t="str">
        <f t="shared" si="637"/>
        <v>07</v>
      </c>
      <c r="S10225" t="str">
        <f t="shared" si="638"/>
        <v>2021</v>
      </c>
      <c r="T10225" s="4" t="str">
        <f t="shared" si="639"/>
        <v>07/07/2021</v>
      </c>
      <c r="U10225" s="7" t="s">
        <v>1154</v>
      </c>
    </row>
    <row r="10226" spans="1:21" x14ac:dyDescent="0.2">
      <c r="A10226" s="1">
        <v>10224</v>
      </c>
      <c r="B10226" t="s">
        <v>15</v>
      </c>
      <c r="C10226">
        <v>27158274</v>
      </c>
      <c r="D10226">
        <v>20211110</v>
      </c>
      <c r="E10226">
        <v>23</v>
      </c>
      <c r="F10226" t="s">
        <v>18</v>
      </c>
      <c r="G10226" t="s">
        <v>19</v>
      </c>
      <c r="H10226">
        <v>220101</v>
      </c>
      <c r="I10226" t="s">
        <v>44</v>
      </c>
      <c r="J10226" t="s">
        <v>44</v>
      </c>
      <c r="K10226" t="s">
        <v>44</v>
      </c>
      <c r="L10226" t="s">
        <v>44</v>
      </c>
      <c r="M10226" t="s">
        <v>44</v>
      </c>
      <c r="N10226" t="s">
        <v>44</v>
      </c>
      <c r="O10226" t="s">
        <v>901</v>
      </c>
      <c r="P10226" t="s">
        <v>915</v>
      </c>
      <c r="Q10226" t="str">
        <f t="shared" si="636"/>
        <v>10</v>
      </c>
      <c r="R10226" t="str">
        <f t="shared" si="637"/>
        <v>11</v>
      </c>
      <c r="S10226" t="str">
        <f t="shared" si="638"/>
        <v>2021</v>
      </c>
      <c r="T10226" s="4" t="str">
        <f t="shared" si="639"/>
        <v>10/11/2021</v>
      </c>
      <c r="U10226" s="7" t="s">
        <v>1199</v>
      </c>
    </row>
    <row r="10227" spans="1:21" x14ac:dyDescent="0.2">
      <c r="A10227" s="1">
        <v>10225</v>
      </c>
      <c r="B10227" t="s">
        <v>15</v>
      </c>
      <c r="C10227">
        <v>27158889</v>
      </c>
      <c r="D10227">
        <v>20210921</v>
      </c>
      <c r="E10227">
        <v>21</v>
      </c>
      <c r="F10227" t="s">
        <v>18</v>
      </c>
      <c r="G10227" t="s">
        <v>19</v>
      </c>
      <c r="H10227">
        <v>220111</v>
      </c>
      <c r="I10227" t="s">
        <v>44</v>
      </c>
      <c r="J10227" t="s">
        <v>44</v>
      </c>
      <c r="K10227" t="s">
        <v>246</v>
      </c>
      <c r="L10227" t="s">
        <v>44</v>
      </c>
      <c r="M10227" t="s">
        <v>44</v>
      </c>
      <c r="N10227" t="s">
        <v>246</v>
      </c>
      <c r="O10227" t="s">
        <v>901</v>
      </c>
      <c r="P10227" t="s">
        <v>925</v>
      </c>
      <c r="Q10227" t="str">
        <f t="shared" si="636"/>
        <v>21</v>
      </c>
      <c r="R10227" t="str">
        <f t="shared" si="637"/>
        <v>09</v>
      </c>
      <c r="S10227" t="str">
        <f t="shared" si="638"/>
        <v>2021</v>
      </c>
      <c r="T10227" s="4" t="str">
        <f t="shared" si="639"/>
        <v>21/09/2021</v>
      </c>
      <c r="U10227" s="7" t="s">
        <v>1351</v>
      </c>
    </row>
    <row r="10228" spans="1:21" x14ac:dyDescent="0.2">
      <c r="A10228" s="1">
        <v>10226</v>
      </c>
      <c r="B10228" t="s">
        <v>15</v>
      </c>
      <c r="C10228">
        <v>27168401</v>
      </c>
      <c r="D10228">
        <v>20211006</v>
      </c>
      <c r="E10228">
        <v>22</v>
      </c>
      <c r="F10228" t="s">
        <v>17</v>
      </c>
      <c r="G10228" t="s">
        <v>19</v>
      </c>
      <c r="H10228">
        <v>60101</v>
      </c>
      <c r="I10228" t="s">
        <v>48</v>
      </c>
      <c r="J10228" t="s">
        <v>48</v>
      </c>
      <c r="K10228" t="s">
        <v>48</v>
      </c>
      <c r="L10228" t="s">
        <v>48</v>
      </c>
      <c r="M10228" t="s">
        <v>48</v>
      </c>
      <c r="N10228" t="s">
        <v>48</v>
      </c>
      <c r="O10228" t="s">
        <v>901</v>
      </c>
      <c r="P10228" t="s">
        <v>925</v>
      </c>
      <c r="Q10228" t="str">
        <f t="shared" si="636"/>
        <v>06</v>
      </c>
      <c r="R10228" t="str">
        <f t="shared" si="637"/>
        <v>10</v>
      </c>
      <c r="S10228" t="str">
        <f t="shared" si="638"/>
        <v>2021</v>
      </c>
      <c r="T10228" s="4" t="str">
        <f t="shared" si="639"/>
        <v>06/10/2021</v>
      </c>
      <c r="U10228" s="7" t="s">
        <v>1143</v>
      </c>
    </row>
    <row r="10229" spans="1:21" x14ac:dyDescent="0.2">
      <c r="A10229" s="1">
        <v>10227</v>
      </c>
      <c r="B10229" t="s">
        <v>15</v>
      </c>
      <c r="C10229">
        <v>27169926</v>
      </c>
      <c r="D10229">
        <v>20210910</v>
      </c>
      <c r="E10229">
        <v>36</v>
      </c>
      <c r="F10229" t="s">
        <v>17</v>
      </c>
      <c r="G10229" t="s">
        <v>19</v>
      </c>
      <c r="H10229">
        <v>210601</v>
      </c>
      <c r="I10229" t="s">
        <v>47</v>
      </c>
      <c r="J10229" t="s">
        <v>47</v>
      </c>
      <c r="K10229" t="s">
        <v>256</v>
      </c>
      <c r="L10229" t="s">
        <v>47</v>
      </c>
      <c r="M10229" t="s">
        <v>47</v>
      </c>
      <c r="N10229" t="s">
        <v>256</v>
      </c>
      <c r="O10229" t="s">
        <v>901</v>
      </c>
      <c r="P10229" t="s">
        <v>938</v>
      </c>
      <c r="Q10229" t="str">
        <f t="shared" si="636"/>
        <v>10</v>
      </c>
      <c r="R10229" t="str">
        <f t="shared" si="637"/>
        <v>09</v>
      </c>
      <c r="S10229" t="str">
        <f t="shared" si="638"/>
        <v>2021</v>
      </c>
      <c r="T10229" s="4" t="str">
        <f t="shared" si="639"/>
        <v>10/09/2021</v>
      </c>
      <c r="U10229" s="7" t="s">
        <v>1197</v>
      </c>
    </row>
    <row r="10230" spans="1:21" x14ac:dyDescent="0.2">
      <c r="A10230" s="1">
        <v>10228</v>
      </c>
      <c r="B10230" t="s">
        <v>15</v>
      </c>
      <c r="C10230">
        <v>27170947</v>
      </c>
      <c r="D10230">
        <v>20211216</v>
      </c>
      <c r="E10230">
        <v>26</v>
      </c>
      <c r="F10230" t="s">
        <v>17</v>
      </c>
      <c r="G10230" t="s">
        <v>21</v>
      </c>
      <c r="H10230">
        <v>140130</v>
      </c>
      <c r="I10230" t="s">
        <v>34</v>
      </c>
      <c r="J10230" t="s">
        <v>34</v>
      </c>
      <c r="K10230" t="s">
        <v>257</v>
      </c>
      <c r="L10230" t="s">
        <v>34</v>
      </c>
      <c r="M10230" t="s">
        <v>34</v>
      </c>
      <c r="N10230" t="s">
        <v>219</v>
      </c>
      <c r="O10230" t="s">
        <v>901</v>
      </c>
      <c r="P10230" t="s">
        <v>912</v>
      </c>
      <c r="Q10230" t="str">
        <f t="shared" si="636"/>
        <v>16</v>
      </c>
      <c r="R10230" t="str">
        <f t="shared" si="637"/>
        <v>12</v>
      </c>
      <c r="S10230" t="str">
        <f t="shared" si="638"/>
        <v>2021</v>
      </c>
      <c r="T10230" s="4" t="str">
        <f t="shared" si="639"/>
        <v>16/12/2021</v>
      </c>
      <c r="U10230" s="7" t="s">
        <v>1287</v>
      </c>
    </row>
    <row r="10231" spans="1:21" x14ac:dyDescent="0.2">
      <c r="A10231" s="1">
        <v>10229</v>
      </c>
      <c r="B10231" t="s">
        <v>15</v>
      </c>
      <c r="C10231">
        <v>27176228</v>
      </c>
      <c r="D10231">
        <v>20210811</v>
      </c>
      <c r="E10231">
        <v>25</v>
      </c>
      <c r="F10231" t="s">
        <v>17</v>
      </c>
      <c r="G10231" t="s">
        <v>19</v>
      </c>
      <c r="H10231">
        <v>60101</v>
      </c>
      <c r="I10231" t="s">
        <v>48</v>
      </c>
      <c r="J10231" t="s">
        <v>48</v>
      </c>
      <c r="K10231" t="s">
        <v>48</v>
      </c>
      <c r="L10231" t="s">
        <v>48</v>
      </c>
      <c r="M10231" t="s">
        <v>48</v>
      </c>
      <c r="N10231" t="s">
        <v>48</v>
      </c>
      <c r="O10231" t="s">
        <v>901</v>
      </c>
      <c r="P10231" t="s">
        <v>908</v>
      </c>
      <c r="Q10231" t="str">
        <f t="shared" si="636"/>
        <v>11</v>
      </c>
      <c r="R10231" t="str">
        <f t="shared" si="637"/>
        <v>08</v>
      </c>
      <c r="S10231" t="str">
        <f t="shared" si="638"/>
        <v>2021</v>
      </c>
      <c r="T10231" s="4" t="str">
        <f t="shared" si="639"/>
        <v>11/08/2021</v>
      </c>
      <c r="U10231" s="7" t="s">
        <v>1211</v>
      </c>
    </row>
    <row r="10232" spans="1:21" x14ac:dyDescent="0.2">
      <c r="A10232" s="1">
        <v>10230</v>
      </c>
      <c r="B10232" t="s">
        <v>15</v>
      </c>
      <c r="C10232">
        <v>27179120</v>
      </c>
      <c r="D10232">
        <v>20210504</v>
      </c>
      <c r="E10232">
        <v>62</v>
      </c>
      <c r="F10232" t="s">
        <v>17</v>
      </c>
      <c r="G10232" t="s">
        <v>19</v>
      </c>
      <c r="H10232">
        <v>70901</v>
      </c>
      <c r="I10232" t="s">
        <v>57</v>
      </c>
      <c r="J10232" t="s">
        <v>139</v>
      </c>
      <c r="K10232" t="s">
        <v>556</v>
      </c>
      <c r="L10232" t="s">
        <v>57</v>
      </c>
      <c r="M10232" t="s">
        <v>139</v>
      </c>
      <c r="N10232" t="s">
        <v>556</v>
      </c>
      <c r="O10232" t="s">
        <v>901</v>
      </c>
      <c r="P10232" t="s">
        <v>908</v>
      </c>
      <c r="Q10232" t="str">
        <f t="shared" si="636"/>
        <v>04</v>
      </c>
      <c r="R10232" t="str">
        <f t="shared" si="637"/>
        <v>05</v>
      </c>
      <c r="S10232" t="str">
        <f t="shared" si="638"/>
        <v>2021</v>
      </c>
      <c r="T10232" s="4" t="str">
        <f t="shared" si="639"/>
        <v>04/05/2021</v>
      </c>
      <c r="U10232" s="7" t="s">
        <v>1111</v>
      </c>
    </row>
    <row r="10233" spans="1:21" x14ac:dyDescent="0.2">
      <c r="A10233" s="1">
        <v>10231</v>
      </c>
      <c r="B10233" t="s">
        <v>15</v>
      </c>
      <c r="C10233">
        <v>27181512</v>
      </c>
      <c r="D10233">
        <v>20210531</v>
      </c>
      <c r="E10233">
        <v>37</v>
      </c>
      <c r="F10233" t="s">
        <v>18</v>
      </c>
      <c r="G10233" t="s">
        <v>19</v>
      </c>
      <c r="H10233">
        <v>250102</v>
      </c>
      <c r="I10233" t="s">
        <v>35</v>
      </c>
      <c r="J10233" t="s">
        <v>60</v>
      </c>
      <c r="K10233" t="s">
        <v>225</v>
      </c>
      <c r="L10233" t="s">
        <v>35</v>
      </c>
      <c r="M10233" t="s">
        <v>60</v>
      </c>
      <c r="N10233" t="s">
        <v>225</v>
      </c>
      <c r="O10233" t="s">
        <v>901</v>
      </c>
      <c r="P10233" t="s">
        <v>914</v>
      </c>
      <c r="Q10233" t="str">
        <f t="shared" si="636"/>
        <v>31</v>
      </c>
      <c r="R10233" t="str">
        <f t="shared" si="637"/>
        <v>05</v>
      </c>
      <c r="S10233" t="str">
        <f t="shared" si="638"/>
        <v>2021</v>
      </c>
      <c r="T10233" s="4" t="str">
        <f t="shared" si="639"/>
        <v>31/05/2021</v>
      </c>
      <c r="U10233" s="7" t="s">
        <v>1474</v>
      </c>
    </row>
    <row r="10234" spans="1:21" x14ac:dyDescent="0.2">
      <c r="A10234" s="1">
        <v>10232</v>
      </c>
      <c r="B10234" t="s">
        <v>15</v>
      </c>
      <c r="C10234">
        <v>27184083</v>
      </c>
      <c r="D10234">
        <v>20210803</v>
      </c>
      <c r="E10234">
        <v>35</v>
      </c>
      <c r="F10234" t="s">
        <v>18</v>
      </c>
      <c r="G10234" t="s">
        <v>23</v>
      </c>
      <c r="H10234">
        <v>140140</v>
      </c>
      <c r="I10234" t="s">
        <v>34</v>
      </c>
      <c r="J10234" t="s">
        <v>34</v>
      </c>
      <c r="K10234" t="s">
        <v>219</v>
      </c>
      <c r="L10234" t="s">
        <v>44</v>
      </c>
      <c r="M10234" t="s">
        <v>44</v>
      </c>
      <c r="N10234" t="s">
        <v>44</v>
      </c>
      <c r="O10234" t="s">
        <v>901</v>
      </c>
      <c r="P10234" t="s">
        <v>914</v>
      </c>
      <c r="Q10234" t="str">
        <f t="shared" si="636"/>
        <v>03</v>
      </c>
      <c r="R10234" t="str">
        <f t="shared" si="637"/>
        <v>08</v>
      </c>
      <c r="S10234" t="str">
        <f t="shared" si="638"/>
        <v>2021</v>
      </c>
      <c r="T10234" s="4" t="str">
        <f t="shared" si="639"/>
        <v>03/08/2021</v>
      </c>
      <c r="U10234" s="7" t="s">
        <v>1101</v>
      </c>
    </row>
    <row r="10235" spans="1:21" x14ac:dyDescent="0.2">
      <c r="A10235" s="1">
        <v>10233</v>
      </c>
      <c r="B10235" t="s">
        <v>15</v>
      </c>
      <c r="C10235">
        <v>27189424</v>
      </c>
      <c r="D10235">
        <v>20210824</v>
      </c>
      <c r="E10235">
        <v>26</v>
      </c>
      <c r="F10235" t="s">
        <v>18</v>
      </c>
      <c r="G10235" t="s">
        <v>20</v>
      </c>
      <c r="H10235">
        <v>140129</v>
      </c>
      <c r="I10235" t="s">
        <v>34</v>
      </c>
      <c r="J10235" t="s">
        <v>34</v>
      </c>
      <c r="K10235" t="s">
        <v>264</v>
      </c>
      <c r="L10235" t="s">
        <v>34</v>
      </c>
      <c r="M10235" t="s">
        <v>34</v>
      </c>
      <c r="N10235" t="s">
        <v>325</v>
      </c>
      <c r="O10235" t="s">
        <v>901</v>
      </c>
      <c r="P10235" t="s">
        <v>909</v>
      </c>
      <c r="Q10235" t="str">
        <f t="shared" si="636"/>
        <v>24</v>
      </c>
      <c r="R10235" t="str">
        <f t="shared" si="637"/>
        <v>08</v>
      </c>
      <c r="S10235" t="str">
        <f t="shared" si="638"/>
        <v>2021</v>
      </c>
      <c r="T10235" s="4" t="str">
        <f t="shared" si="639"/>
        <v>24/08/2021</v>
      </c>
      <c r="U10235" s="7" t="s">
        <v>1396</v>
      </c>
    </row>
    <row r="10236" spans="1:21" x14ac:dyDescent="0.2">
      <c r="A10236" s="1">
        <v>10234</v>
      </c>
      <c r="B10236" t="s">
        <v>15</v>
      </c>
      <c r="C10236">
        <v>27190829</v>
      </c>
      <c r="D10236">
        <v>20210922</v>
      </c>
      <c r="E10236">
        <v>22</v>
      </c>
      <c r="F10236" t="s">
        <v>18</v>
      </c>
      <c r="G10236" t="s">
        <v>19</v>
      </c>
      <c r="H10236">
        <v>60801</v>
      </c>
      <c r="I10236" t="s">
        <v>48</v>
      </c>
      <c r="J10236" t="s">
        <v>82</v>
      </c>
      <c r="K10236" t="s">
        <v>82</v>
      </c>
      <c r="L10236" t="s">
        <v>48</v>
      </c>
      <c r="M10236" t="s">
        <v>82</v>
      </c>
      <c r="N10236" t="s">
        <v>82</v>
      </c>
      <c r="O10236" t="s">
        <v>901</v>
      </c>
      <c r="P10236" t="s">
        <v>933</v>
      </c>
      <c r="Q10236" t="str">
        <f t="shared" si="636"/>
        <v>22</v>
      </c>
      <c r="R10236" t="str">
        <f t="shared" si="637"/>
        <v>09</v>
      </c>
      <c r="S10236" t="str">
        <f t="shared" si="638"/>
        <v>2021</v>
      </c>
      <c r="T10236" s="4" t="str">
        <f t="shared" si="639"/>
        <v>22/09/2021</v>
      </c>
      <c r="U10236" s="7" t="s">
        <v>1365</v>
      </c>
    </row>
    <row r="10237" spans="1:21" x14ac:dyDescent="0.2">
      <c r="A10237" s="1">
        <v>10235</v>
      </c>
      <c r="B10237" t="s">
        <v>15</v>
      </c>
      <c r="C10237">
        <v>27190846</v>
      </c>
      <c r="D10237">
        <v>20210401</v>
      </c>
      <c r="E10237">
        <v>25</v>
      </c>
      <c r="F10237" t="s">
        <v>18</v>
      </c>
      <c r="G10237" t="s">
        <v>19</v>
      </c>
      <c r="H10237">
        <v>50107</v>
      </c>
      <c r="I10237" t="s">
        <v>37</v>
      </c>
      <c r="J10237" t="s">
        <v>98</v>
      </c>
      <c r="K10237" t="s">
        <v>285</v>
      </c>
      <c r="L10237" t="s">
        <v>37</v>
      </c>
      <c r="M10237" t="s">
        <v>98</v>
      </c>
      <c r="N10237" t="s">
        <v>37</v>
      </c>
      <c r="O10237" t="s">
        <v>901</v>
      </c>
      <c r="P10237" t="s">
        <v>908</v>
      </c>
      <c r="Q10237" t="str">
        <f t="shared" si="636"/>
        <v>01</v>
      </c>
      <c r="R10237" t="str">
        <f t="shared" si="637"/>
        <v>04</v>
      </c>
      <c r="S10237" t="str">
        <f t="shared" si="638"/>
        <v>2021</v>
      </c>
      <c r="T10237" s="4" t="str">
        <f t="shared" si="639"/>
        <v>01/04/2021</v>
      </c>
      <c r="U10237" s="7" t="s">
        <v>1068</v>
      </c>
    </row>
    <row r="10238" spans="1:21" x14ac:dyDescent="0.2">
      <c r="A10238" s="1">
        <v>10236</v>
      </c>
      <c r="B10238" t="s">
        <v>15</v>
      </c>
      <c r="C10238">
        <v>27191593</v>
      </c>
      <c r="D10238">
        <v>20211026</v>
      </c>
      <c r="E10238">
        <v>12</v>
      </c>
      <c r="F10238" t="s">
        <v>17</v>
      </c>
      <c r="G10238" t="s">
        <v>19</v>
      </c>
      <c r="H10238">
        <v>130113</v>
      </c>
      <c r="I10238" t="s">
        <v>43</v>
      </c>
      <c r="J10238" t="s">
        <v>69</v>
      </c>
      <c r="K10238" t="s">
        <v>264</v>
      </c>
      <c r="L10238" t="s">
        <v>43</v>
      </c>
      <c r="M10238" t="s">
        <v>69</v>
      </c>
      <c r="N10238" t="s">
        <v>264</v>
      </c>
      <c r="O10238" t="s">
        <v>901</v>
      </c>
      <c r="P10238" t="s">
        <v>959</v>
      </c>
      <c r="Q10238" t="str">
        <f t="shared" si="636"/>
        <v>26</v>
      </c>
      <c r="R10238" t="str">
        <f t="shared" si="637"/>
        <v>10</v>
      </c>
      <c r="S10238" t="str">
        <f t="shared" si="638"/>
        <v>2021</v>
      </c>
      <c r="T10238" s="4" t="str">
        <f t="shared" si="639"/>
        <v>26/10/2021</v>
      </c>
      <c r="U10238" s="7" t="s">
        <v>1422</v>
      </c>
    </row>
    <row r="10239" spans="1:21" x14ac:dyDescent="0.2">
      <c r="A10239" s="1">
        <v>10237</v>
      </c>
      <c r="B10239" t="s">
        <v>15</v>
      </c>
      <c r="C10239">
        <v>27191933</v>
      </c>
      <c r="D10239">
        <v>20210906</v>
      </c>
      <c r="E10239">
        <v>34</v>
      </c>
      <c r="F10239" t="s">
        <v>18</v>
      </c>
      <c r="G10239" t="s">
        <v>20</v>
      </c>
      <c r="H10239">
        <v>140141</v>
      </c>
      <c r="I10239" t="s">
        <v>34</v>
      </c>
      <c r="J10239" t="s">
        <v>34</v>
      </c>
      <c r="K10239" t="s">
        <v>360</v>
      </c>
      <c r="L10239" t="s">
        <v>34</v>
      </c>
      <c r="M10239" t="s">
        <v>34</v>
      </c>
      <c r="N10239" t="s">
        <v>334</v>
      </c>
      <c r="O10239" t="s">
        <v>901</v>
      </c>
      <c r="P10239" t="s">
        <v>908</v>
      </c>
      <c r="Q10239" t="str">
        <f t="shared" si="636"/>
        <v>06</v>
      </c>
      <c r="R10239" t="str">
        <f t="shared" si="637"/>
        <v>09</v>
      </c>
      <c r="S10239" t="str">
        <f t="shared" si="638"/>
        <v>2021</v>
      </c>
      <c r="T10239" s="4" t="str">
        <f t="shared" si="639"/>
        <v>06/09/2021</v>
      </c>
      <c r="U10239" s="7" t="s">
        <v>1142</v>
      </c>
    </row>
    <row r="10240" spans="1:21" x14ac:dyDescent="0.2">
      <c r="A10240" s="1">
        <v>10238</v>
      </c>
      <c r="B10240" t="s">
        <v>15</v>
      </c>
      <c r="C10240">
        <v>27194744</v>
      </c>
      <c r="D10240">
        <v>20210810</v>
      </c>
      <c r="E10240">
        <v>36</v>
      </c>
      <c r="F10240" t="s">
        <v>17</v>
      </c>
      <c r="G10240" t="s">
        <v>20</v>
      </c>
      <c r="H10240">
        <v>140105</v>
      </c>
      <c r="I10240" t="s">
        <v>34</v>
      </c>
      <c r="J10240" t="s">
        <v>34</v>
      </c>
      <c r="K10240" t="s">
        <v>229</v>
      </c>
      <c r="L10240" t="s">
        <v>34</v>
      </c>
      <c r="M10240" t="s">
        <v>34</v>
      </c>
      <c r="N10240" t="s">
        <v>221</v>
      </c>
      <c r="O10240" t="s">
        <v>901</v>
      </c>
      <c r="P10240" t="s">
        <v>940</v>
      </c>
      <c r="Q10240" t="str">
        <f t="shared" si="636"/>
        <v>10</v>
      </c>
      <c r="R10240" t="str">
        <f t="shared" si="637"/>
        <v>08</v>
      </c>
      <c r="S10240" t="str">
        <f t="shared" si="638"/>
        <v>2021</v>
      </c>
      <c r="T10240" s="4" t="str">
        <f t="shared" si="639"/>
        <v>10/08/2021</v>
      </c>
      <c r="U10240" s="7" t="s">
        <v>1196</v>
      </c>
    </row>
    <row r="10241" spans="1:21" x14ac:dyDescent="0.2">
      <c r="A10241" s="1">
        <v>10239</v>
      </c>
      <c r="B10241" t="s">
        <v>15</v>
      </c>
      <c r="C10241">
        <v>27196178</v>
      </c>
      <c r="D10241">
        <v>20211111</v>
      </c>
      <c r="E10241">
        <v>44</v>
      </c>
      <c r="F10241" t="s">
        <v>17</v>
      </c>
      <c r="G10241" t="s">
        <v>19</v>
      </c>
      <c r="H10241">
        <v>220113</v>
      </c>
      <c r="I10241" t="s">
        <v>44</v>
      </c>
      <c r="J10241" t="s">
        <v>44</v>
      </c>
      <c r="K10241" t="s">
        <v>239</v>
      </c>
      <c r="L10241" t="s">
        <v>44</v>
      </c>
      <c r="M10241" t="s">
        <v>44</v>
      </c>
      <c r="N10241" t="s">
        <v>882</v>
      </c>
      <c r="O10241" t="s">
        <v>901</v>
      </c>
      <c r="P10241" t="s">
        <v>915</v>
      </c>
      <c r="Q10241" t="str">
        <f t="shared" si="636"/>
        <v>11</v>
      </c>
      <c r="R10241" t="str">
        <f t="shared" si="637"/>
        <v>11</v>
      </c>
      <c r="S10241" t="str">
        <f t="shared" si="638"/>
        <v>2021</v>
      </c>
      <c r="T10241" s="4" t="str">
        <f t="shared" si="639"/>
        <v>11/11/2021</v>
      </c>
      <c r="U10241" s="7" t="s">
        <v>1215</v>
      </c>
    </row>
    <row r="10242" spans="1:21" x14ac:dyDescent="0.2">
      <c r="A10242" s="1">
        <v>10240</v>
      </c>
      <c r="B10242" t="s">
        <v>15</v>
      </c>
      <c r="C10242">
        <v>27200728</v>
      </c>
      <c r="D10242">
        <v>20211013</v>
      </c>
      <c r="E10242">
        <v>19</v>
      </c>
      <c r="F10242" t="s">
        <v>18</v>
      </c>
      <c r="G10242" t="s">
        <v>19</v>
      </c>
      <c r="H10242">
        <v>40103</v>
      </c>
      <c r="I10242" t="s">
        <v>51</v>
      </c>
      <c r="J10242" t="s">
        <v>51</v>
      </c>
      <c r="K10242" t="s">
        <v>276</v>
      </c>
      <c r="L10242" t="s">
        <v>51</v>
      </c>
      <c r="M10242" t="s">
        <v>51</v>
      </c>
      <c r="N10242" t="s">
        <v>276</v>
      </c>
      <c r="O10242" t="s">
        <v>901</v>
      </c>
      <c r="P10242" t="s">
        <v>909</v>
      </c>
      <c r="Q10242" t="str">
        <f t="shared" si="636"/>
        <v>13</v>
      </c>
      <c r="R10242" t="str">
        <f t="shared" si="637"/>
        <v>10</v>
      </c>
      <c r="S10242" t="str">
        <f t="shared" si="638"/>
        <v>2021</v>
      </c>
      <c r="T10242" s="4" t="str">
        <f t="shared" si="639"/>
        <v>13/10/2021</v>
      </c>
      <c r="U10242" s="7" t="s">
        <v>1240</v>
      </c>
    </row>
    <row r="10243" spans="1:21" x14ac:dyDescent="0.2">
      <c r="A10243" s="1">
        <v>10241</v>
      </c>
      <c r="B10243" t="s">
        <v>15</v>
      </c>
      <c r="C10243">
        <v>27201938</v>
      </c>
      <c r="D10243">
        <v>20211021</v>
      </c>
      <c r="E10243">
        <v>19</v>
      </c>
      <c r="F10243" t="s">
        <v>17</v>
      </c>
      <c r="G10243" t="s">
        <v>19</v>
      </c>
      <c r="H10243">
        <v>220112</v>
      </c>
      <c r="I10243" t="s">
        <v>44</v>
      </c>
      <c r="J10243" t="s">
        <v>44</v>
      </c>
      <c r="K10243" t="s">
        <v>241</v>
      </c>
      <c r="L10243" t="s">
        <v>44</v>
      </c>
      <c r="M10243" t="s">
        <v>44</v>
      </c>
      <c r="N10243" t="s">
        <v>241</v>
      </c>
      <c r="O10243" t="s">
        <v>901</v>
      </c>
      <c r="P10243" t="s">
        <v>909</v>
      </c>
      <c r="Q10243" t="str">
        <f t="shared" ref="Q10243:Q10306" si="640">+RIGHT(D10243,2)</f>
        <v>21</v>
      </c>
      <c r="R10243" t="str">
        <f t="shared" ref="R10243:R10306" si="641">+MID(D10243,5,2)</f>
        <v>10</v>
      </c>
      <c r="S10243" t="str">
        <f t="shared" ref="S10243:S10306" si="642">+LEFT(D10243,4)</f>
        <v>2021</v>
      </c>
      <c r="T10243" s="4" t="str">
        <f t="shared" ref="T10243:T10306" si="643">+_xlfn.CONCAT(Q10243,"/",R10243,"/",S10243)</f>
        <v>21/10/2021</v>
      </c>
      <c r="U10243" s="7" t="s">
        <v>1353</v>
      </c>
    </row>
    <row r="10244" spans="1:21" x14ac:dyDescent="0.2">
      <c r="A10244" s="1">
        <v>10242</v>
      </c>
      <c r="B10244" t="s">
        <v>15</v>
      </c>
      <c r="C10244">
        <v>27205086</v>
      </c>
      <c r="D10244">
        <v>20210806</v>
      </c>
      <c r="E10244">
        <v>36</v>
      </c>
      <c r="F10244" t="s">
        <v>18</v>
      </c>
      <c r="G10244" t="s">
        <v>19</v>
      </c>
      <c r="H10244">
        <v>200104</v>
      </c>
      <c r="I10244" t="s">
        <v>49</v>
      </c>
      <c r="J10244" t="s">
        <v>49</v>
      </c>
      <c r="K10244" t="s">
        <v>830</v>
      </c>
      <c r="L10244" t="s">
        <v>40</v>
      </c>
      <c r="M10244" t="s">
        <v>66</v>
      </c>
      <c r="N10244" t="s">
        <v>40</v>
      </c>
      <c r="O10244" t="s">
        <v>901</v>
      </c>
      <c r="P10244" t="s">
        <v>914</v>
      </c>
      <c r="Q10244" t="str">
        <f t="shared" si="640"/>
        <v>06</v>
      </c>
      <c r="R10244" t="str">
        <f t="shared" si="641"/>
        <v>08</v>
      </c>
      <c r="S10244" t="str">
        <f t="shared" si="642"/>
        <v>2021</v>
      </c>
      <c r="T10244" s="4" t="str">
        <f t="shared" si="643"/>
        <v>06/08/2021</v>
      </c>
      <c r="U10244" s="7" t="s">
        <v>1141</v>
      </c>
    </row>
    <row r="10245" spans="1:21" x14ac:dyDescent="0.2">
      <c r="A10245" s="1">
        <v>10243</v>
      </c>
      <c r="B10245" t="s">
        <v>15</v>
      </c>
      <c r="C10245">
        <v>27206671</v>
      </c>
      <c r="D10245">
        <v>20211222</v>
      </c>
      <c r="E10245">
        <v>28</v>
      </c>
      <c r="F10245" t="s">
        <v>18</v>
      </c>
      <c r="G10245" t="s">
        <v>19</v>
      </c>
      <c r="H10245">
        <v>250201</v>
      </c>
      <c r="I10245" t="s">
        <v>35</v>
      </c>
      <c r="J10245" t="s">
        <v>61</v>
      </c>
      <c r="K10245" t="s">
        <v>61</v>
      </c>
      <c r="L10245" t="s">
        <v>35</v>
      </c>
      <c r="M10245" t="s">
        <v>61</v>
      </c>
      <c r="N10245" t="s">
        <v>61</v>
      </c>
      <c r="O10245" t="s">
        <v>901</v>
      </c>
      <c r="P10245" t="s">
        <v>911</v>
      </c>
      <c r="Q10245" t="str">
        <f t="shared" si="640"/>
        <v>22</v>
      </c>
      <c r="R10245" t="str">
        <f t="shared" si="641"/>
        <v>12</v>
      </c>
      <c r="S10245" t="str">
        <f t="shared" si="642"/>
        <v>2021</v>
      </c>
      <c r="T10245" s="4" t="str">
        <f t="shared" si="643"/>
        <v>22/12/2021</v>
      </c>
      <c r="U10245" s="7" t="s">
        <v>1369</v>
      </c>
    </row>
    <row r="10246" spans="1:21" x14ac:dyDescent="0.2">
      <c r="A10246" s="1">
        <v>10244</v>
      </c>
      <c r="B10246" t="s">
        <v>15</v>
      </c>
      <c r="C10246">
        <v>27208023</v>
      </c>
      <c r="D10246">
        <v>20210913</v>
      </c>
      <c r="E10246">
        <v>11</v>
      </c>
      <c r="F10246" t="s">
        <v>18</v>
      </c>
      <c r="G10246" t="s">
        <v>22</v>
      </c>
      <c r="H10246">
        <v>140136</v>
      </c>
      <c r="I10246" t="s">
        <v>34</v>
      </c>
      <c r="J10246" t="s">
        <v>34</v>
      </c>
      <c r="K10246" t="s">
        <v>334</v>
      </c>
      <c r="L10246" t="s">
        <v>34</v>
      </c>
      <c r="M10246" t="s">
        <v>34</v>
      </c>
      <c r="N10246" t="s">
        <v>334</v>
      </c>
      <c r="O10246" t="s">
        <v>901</v>
      </c>
      <c r="P10246" t="s">
        <v>909</v>
      </c>
      <c r="Q10246" t="str">
        <f t="shared" si="640"/>
        <v>13</v>
      </c>
      <c r="R10246" t="str">
        <f t="shared" si="641"/>
        <v>09</v>
      </c>
      <c r="S10246" t="str">
        <f t="shared" si="642"/>
        <v>2021</v>
      </c>
      <c r="T10246" s="4" t="str">
        <f t="shared" si="643"/>
        <v>13/09/2021</v>
      </c>
      <c r="U10246" s="7" t="s">
        <v>1239</v>
      </c>
    </row>
    <row r="10247" spans="1:21" x14ac:dyDescent="0.2">
      <c r="A10247" s="1">
        <v>10245</v>
      </c>
      <c r="B10247" t="s">
        <v>15</v>
      </c>
      <c r="C10247">
        <v>27209934</v>
      </c>
      <c r="D10247">
        <v>20220113</v>
      </c>
      <c r="E10247">
        <v>21</v>
      </c>
      <c r="F10247" t="s">
        <v>17</v>
      </c>
      <c r="G10247" t="s">
        <v>19</v>
      </c>
      <c r="H10247">
        <v>100301</v>
      </c>
      <c r="I10247" t="s">
        <v>36</v>
      </c>
      <c r="J10247" t="s">
        <v>117</v>
      </c>
      <c r="K10247" t="s">
        <v>117</v>
      </c>
      <c r="L10247" t="s">
        <v>36</v>
      </c>
      <c r="M10247" t="s">
        <v>117</v>
      </c>
      <c r="N10247" t="s">
        <v>117</v>
      </c>
      <c r="O10247" t="s">
        <v>902</v>
      </c>
      <c r="P10247" t="s">
        <v>952</v>
      </c>
      <c r="Q10247" t="str">
        <f t="shared" si="640"/>
        <v>13</v>
      </c>
      <c r="R10247" t="str">
        <f t="shared" si="641"/>
        <v>01</v>
      </c>
      <c r="S10247" t="str">
        <f t="shared" si="642"/>
        <v>2022</v>
      </c>
      <c r="T10247" s="4" t="str">
        <f t="shared" si="643"/>
        <v>13/01/2022</v>
      </c>
      <c r="U10247" s="7" t="s">
        <v>1231</v>
      </c>
    </row>
    <row r="10248" spans="1:21" x14ac:dyDescent="0.2">
      <c r="A10248" s="1">
        <v>10246</v>
      </c>
      <c r="B10248" t="s">
        <v>15</v>
      </c>
      <c r="C10248">
        <v>27214043</v>
      </c>
      <c r="D10248">
        <v>20211025</v>
      </c>
      <c r="E10248">
        <v>37</v>
      </c>
      <c r="F10248" t="s">
        <v>17</v>
      </c>
      <c r="G10248" t="s">
        <v>19</v>
      </c>
      <c r="H10248">
        <v>190103</v>
      </c>
      <c r="I10248" t="s">
        <v>46</v>
      </c>
      <c r="J10248" t="s">
        <v>46</v>
      </c>
      <c r="K10248" t="s">
        <v>192</v>
      </c>
      <c r="L10248" t="s">
        <v>46</v>
      </c>
      <c r="M10248" t="s">
        <v>46</v>
      </c>
      <c r="N10248" t="s">
        <v>46</v>
      </c>
      <c r="O10248" t="s">
        <v>901</v>
      </c>
      <c r="P10248" t="s">
        <v>911</v>
      </c>
      <c r="Q10248" t="str">
        <f t="shared" si="640"/>
        <v>25</v>
      </c>
      <c r="R10248" t="str">
        <f t="shared" si="641"/>
        <v>10</v>
      </c>
      <c r="S10248" t="str">
        <f t="shared" si="642"/>
        <v>2021</v>
      </c>
      <c r="T10248" s="4" t="str">
        <f t="shared" si="643"/>
        <v>25/10/2021</v>
      </c>
      <c r="U10248" s="7" t="s">
        <v>1410</v>
      </c>
    </row>
    <row r="10249" spans="1:21" x14ac:dyDescent="0.2">
      <c r="A10249" s="1">
        <v>10247</v>
      </c>
      <c r="B10249" t="s">
        <v>15</v>
      </c>
      <c r="C10249">
        <v>27222012</v>
      </c>
      <c r="D10249">
        <v>20211217</v>
      </c>
      <c r="E10249">
        <v>30</v>
      </c>
      <c r="F10249" t="s">
        <v>18</v>
      </c>
      <c r="G10249" t="s">
        <v>19</v>
      </c>
      <c r="H10249">
        <v>60101</v>
      </c>
      <c r="I10249" t="s">
        <v>48</v>
      </c>
      <c r="J10249" t="s">
        <v>48</v>
      </c>
      <c r="K10249" t="s">
        <v>48</v>
      </c>
      <c r="L10249" t="s">
        <v>48</v>
      </c>
      <c r="M10249" t="s">
        <v>48</v>
      </c>
      <c r="N10249" t="s">
        <v>48</v>
      </c>
      <c r="O10249" t="s">
        <v>901</v>
      </c>
      <c r="P10249" t="s">
        <v>926</v>
      </c>
      <c r="Q10249" t="str">
        <f t="shared" si="640"/>
        <v>17</v>
      </c>
      <c r="R10249" t="str">
        <f t="shared" si="641"/>
        <v>12</v>
      </c>
      <c r="S10249" t="str">
        <f t="shared" si="642"/>
        <v>2021</v>
      </c>
      <c r="T10249" s="4" t="str">
        <f t="shared" si="643"/>
        <v>17/12/2021</v>
      </c>
      <c r="U10249" s="7" t="s">
        <v>1300</v>
      </c>
    </row>
    <row r="10250" spans="1:21" x14ac:dyDescent="0.2">
      <c r="A10250" s="1">
        <v>10248</v>
      </c>
      <c r="B10250" t="s">
        <v>15</v>
      </c>
      <c r="C10250">
        <v>27224258</v>
      </c>
      <c r="D10250">
        <v>20210604</v>
      </c>
      <c r="E10250">
        <v>23</v>
      </c>
      <c r="F10250" t="s">
        <v>18</v>
      </c>
      <c r="G10250" t="s">
        <v>19</v>
      </c>
      <c r="H10250">
        <v>250101</v>
      </c>
      <c r="I10250" t="s">
        <v>35</v>
      </c>
      <c r="J10250" t="s">
        <v>60</v>
      </c>
      <c r="K10250" t="s">
        <v>224</v>
      </c>
      <c r="L10250" t="s">
        <v>35</v>
      </c>
      <c r="M10250" t="s">
        <v>60</v>
      </c>
      <c r="N10250" t="s">
        <v>224</v>
      </c>
      <c r="O10250" t="s">
        <v>901</v>
      </c>
      <c r="P10250" t="s">
        <v>908</v>
      </c>
      <c r="Q10250" t="str">
        <f t="shared" si="640"/>
        <v>04</v>
      </c>
      <c r="R10250" t="str">
        <f t="shared" si="641"/>
        <v>06</v>
      </c>
      <c r="S10250" t="str">
        <f t="shared" si="642"/>
        <v>2021</v>
      </c>
      <c r="T10250" s="4" t="str">
        <f t="shared" si="643"/>
        <v>04/06/2021</v>
      </c>
      <c r="U10250" s="7" t="s">
        <v>1113</v>
      </c>
    </row>
    <row r="10251" spans="1:21" x14ac:dyDescent="0.2">
      <c r="A10251" s="1">
        <v>10249</v>
      </c>
      <c r="B10251" t="s">
        <v>15</v>
      </c>
      <c r="C10251">
        <v>27226974</v>
      </c>
      <c r="D10251">
        <v>20211203</v>
      </c>
      <c r="E10251">
        <v>23</v>
      </c>
      <c r="F10251" t="s">
        <v>17</v>
      </c>
      <c r="G10251" t="s">
        <v>19</v>
      </c>
      <c r="H10251">
        <v>120901</v>
      </c>
      <c r="I10251" t="s">
        <v>52</v>
      </c>
      <c r="J10251" t="s">
        <v>130</v>
      </c>
      <c r="K10251" t="s">
        <v>130</v>
      </c>
      <c r="L10251" t="s">
        <v>52</v>
      </c>
      <c r="M10251" t="s">
        <v>130</v>
      </c>
      <c r="N10251" t="s">
        <v>130</v>
      </c>
      <c r="O10251" t="s">
        <v>902</v>
      </c>
      <c r="P10251" t="s">
        <v>971</v>
      </c>
      <c r="Q10251" t="str">
        <f t="shared" si="640"/>
        <v>03</v>
      </c>
      <c r="R10251" t="str">
        <f t="shared" si="641"/>
        <v>12</v>
      </c>
      <c r="S10251" t="str">
        <f t="shared" si="642"/>
        <v>2021</v>
      </c>
      <c r="T10251" s="4" t="str">
        <f t="shared" si="643"/>
        <v>03/12/2021</v>
      </c>
      <c r="U10251" s="7" t="s">
        <v>1105</v>
      </c>
    </row>
    <row r="10252" spans="1:21" x14ac:dyDescent="0.2">
      <c r="A10252" s="1">
        <v>10250</v>
      </c>
      <c r="B10252" t="s">
        <v>15</v>
      </c>
      <c r="C10252">
        <v>27233875</v>
      </c>
      <c r="D10252">
        <v>20210811</v>
      </c>
      <c r="E10252">
        <v>20</v>
      </c>
      <c r="F10252" t="s">
        <v>18</v>
      </c>
      <c r="G10252" t="s">
        <v>19</v>
      </c>
      <c r="H10252">
        <v>60101</v>
      </c>
      <c r="I10252" t="s">
        <v>48</v>
      </c>
      <c r="J10252" t="s">
        <v>48</v>
      </c>
      <c r="K10252" t="s">
        <v>48</v>
      </c>
      <c r="L10252" t="s">
        <v>48</v>
      </c>
      <c r="M10252" t="s">
        <v>48</v>
      </c>
      <c r="N10252" t="s">
        <v>48</v>
      </c>
      <c r="O10252" t="s">
        <v>901</v>
      </c>
      <c r="P10252" t="s">
        <v>908</v>
      </c>
      <c r="Q10252" t="str">
        <f t="shared" si="640"/>
        <v>11</v>
      </c>
      <c r="R10252" t="str">
        <f t="shared" si="641"/>
        <v>08</v>
      </c>
      <c r="S10252" t="str">
        <f t="shared" si="642"/>
        <v>2021</v>
      </c>
      <c r="T10252" s="4" t="str">
        <f t="shared" si="643"/>
        <v>11/08/2021</v>
      </c>
      <c r="U10252" s="7" t="s">
        <v>1211</v>
      </c>
    </row>
    <row r="10253" spans="1:21" x14ac:dyDescent="0.2">
      <c r="A10253" s="1">
        <v>10251</v>
      </c>
      <c r="B10253" t="s">
        <v>15</v>
      </c>
      <c r="C10253">
        <v>27234325</v>
      </c>
      <c r="D10253">
        <v>20211218</v>
      </c>
      <c r="E10253">
        <v>72</v>
      </c>
      <c r="F10253" t="s">
        <v>17</v>
      </c>
      <c r="G10253" t="s">
        <v>19</v>
      </c>
      <c r="H10253">
        <v>220101</v>
      </c>
      <c r="I10253" t="s">
        <v>44</v>
      </c>
      <c r="J10253" t="s">
        <v>44</v>
      </c>
      <c r="K10253" t="s">
        <v>44</v>
      </c>
      <c r="L10253" t="s">
        <v>44</v>
      </c>
      <c r="M10253" t="s">
        <v>44</v>
      </c>
      <c r="N10253" t="s">
        <v>44</v>
      </c>
      <c r="O10253" t="s">
        <v>902</v>
      </c>
      <c r="P10253" t="s">
        <v>911</v>
      </c>
      <c r="Q10253" t="str">
        <f t="shared" si="640"/>
        <v>18</v>
      </c>
      <c r="R10253" t="str">
        <f t="shared" si="641"/>
        <v>12</v>
      </c>
      <c r="S10253" t="str">
        <f t="shared" si="642"/>
        <v>2021</v>
      </c>
      <c r="T10253" s="4" t="str">
        <f t="shared" si="643"/>
        <v>18/12/2021</v>
      </c>
      <c r="U10253" s="7" t="s">
        <v>1313</v>
      </c>
    </row>
    <row r="10254" spans="1:21" x14ac:dyDescent="0.2">
      <c r="A10254" s="1">
        <v>10252</v>
      </c>
      <c r="B10254" t="s">
        <v>15</v>
      </c>
      <c r="C10254">
        <v>27234614</v>
      </c>
      <c r="D10254">
        <v>20211003</v>
      </c>
      <c r="E10254">
        <v>20</v>
      </c>
      <c r="F10254" t="s">
        <v>17</v>
      </c>
      <c r="G10254" t="s">
        <v>19</v>
      </c>
      <c r="H10254">
        <v>21309</v>
      </c>
      <c r="I10254" t="s">
        <v>55</v>
      </c>
      <c r="J10254" t="s">
        <v>107</v>
      </c>
      <c r="K10254" t="s">
        <v>463</v>
      </c>
      <c r="L10254" t="s">
        <v>55</v>
      </c>
      <c r="M10254" t="s">
        <v>107</v>
      </c>
      <c r="N10254" t="s">
        <v>463</v>
      </c>
      <c r="O10254" t="s">
        <v>901</v>
      </c>
      <c r="P10254" t="s">
        <v>948</v>
      </c>
      <c r="Q10254" t="str">
        <f t="shared" si="640"/>
        <v>03</v>
      </c>
      <c r="R10254" t="str">
        <f t="shared" si="641"/>
        <v>10</v>
      </c>
      <c r="S10254" t="str">
        <f t="shared" si="642"/>
        <v>2021</v>
      </c>
      <c r="T10254" s="4" t="str">
        <f t="shared" si="643"/>
        <v>03/10/2021</v>
      </c>
      <c r="U10254" s="7" t="s">
        <v>1103</v>
      </c>
    </row>
    <row r="10255" spans="1:21" x14ac:dyDescent="0.2">
      <c r="A10255" s="1">
        <v>10253</v>
      </c>
      <c r="B10255" t="s">
        <v>15</v>
      </c>
      <c r="C10255">
        <v>27242997</v>
      </c>
      <c r="D10255">
        <v>20211115</v>
      </c>
      <c r="E10255">
        <v>24</v>
      </c>
      <c r="F10255" t="s">
        <v>18</v>
      </c>
      <c r="G10255" t="s">
        <v>19</v>
      </c>
      <c r="H10255">
        <v>130115</v>
      </c>
      <c r="I10255" t="s">
        <v>43</v>
      </c>
      <c r="J10255" t="s">
        <v>69</v>
      </c>
      <c r="K10255" t="s">
        <v>223</v>
      </c>
      <c r="L10255" t="s">
        <v>43</v>
      </c>
      <c r="M10255" t="s">
        <v>69</v>
      </c>
      <c r="N10255" t="s">
        <v>223</v>
      </c>
      <c r="O10255" t="s">
        <v>901</v>
      </c>
      <c r="P10255" t="s">
        <v>930</v>
      </c>
      <c r="Q10255" t="str">
        <f t="shared" si="640"/>
        <v>15</v>
      </c>
      <c r="R10255" t="str">
        <f t="shared" si="641"/>
        <v>11</v>
      </c>
      <c r="S10255" t="str">
        <f t="shared" si="642"/>
        <v>2021</v>
      </c>
      <c r="T10255" s="4" t="str">
        <f t="shared" si="643"/>
        <v>15/11/2021</v>
      </c>
      <c r="U10255" s="7" t="s">
        <v>1269</v>
      </c>
    </row>
    <row r="10256" spans="1:21" x14ac:dyDescent="0.2">
      <c r="A10256" s="1">
        <v>10254</v>
      </c>
      <c r="B10256" t="s">
        <v>15</v>
      </c>
      <c r="C10256">
        <v>27253705</v>
      </c>
      <c r="D10256">
        <v>20210812</v>
      </c>
      <c r="E10256">
        <v>35</v>
      </c>
      <c r="F10256" t="s">
        <v>17</v>
      </c>
      <c r="G10256" t="s">
        <v>19</v>
      </c>
      <c r="H10256">
        <v>40129</v>
      </c>
      <c r="I10256" t="s">
        <v>51</v>
      </c>
      <c r="J10256" t="s">
        <v>51</v>
      </c>
      <c r="K10256" t="s">
        <v>296</v>
      </c>
      <c r="L10256" t="s">
        <v>51</v>
      </c>
      <c r="M10256" t="s">
        <v>51</v>
      </c>
      <c r="N10256" t="s">
        <v>296</v>
      </c>
      <c r="O10256" t="s">
        <v>901</v>
      </c>
      <c r="P10256" t="s">
        <v>914</v>
      </c>
      <c r="Q10256" t="str">
        <f t="shared" si="640"/>
        <v>12</v>
      </c>
      <c r="R10256" t="str">
        <f t="shared" si="641"/>
        <v>08</v>
      </c>
      <c r="S10256" t="str">
        <f t="shared" si="642"/>
        <v>2021</v>
      </c>
      <c r="T10256" s="4" t="str">
        <f t="shared" si="643"/>
        <v>12/08/2021</v>
      </c>
      <c r="U10256" s="7" t="s">
        <v>1226</v>
      </c>
    </row>
    <row r="10257" spans="1:21" x14ac:dyDescent="0.2">
      <c r="A10257" s="1">
        <v>10255</v>
      </c>
      <c r="B10257" t="s">
        <v>15</v>
      </c>
      <c r="C10257">
        <v>27256852</v>
      </c>
      <c r="D10257">
        <v>20210217</v>
      </c>
      <c r="E10257">
        <v>47</v>
      </c>
      <c r="F10257" t="s">
        <v>18</v>
      </c>
      <c r="G10257" t="s">
        <v>19</v>
      </c>
      <c r="H10257">
        <v>150113</v>
      </c>
      <c r="I10257" t="s">
        <v>45</v>
      </c>
      <c r="J10257" t="s">
        <v>71</v>
      </c>
      <c r="K10257" t="s">
        <v>285</v>
      </c>
      <c r="L10257" t="s">
        <v>45</v>
      </c>
      <c r="M10257" t="s">
        <v>71</v>
      </c>
      <c r="N10257" t="s">
        <v>318</v>
      </c>
      <c r="O10257" t="s">
        <v>901</v>
      </c>
      <c r="P10257" t="s">
        <v>914</v>
      </c>
      <c r="Q10257" t="str">
        <f t="shared" si="640"/>
        <v>17</v>
      </c>
      <c r="R10257" t="str">
        <f t="shared" si="641"/>
        <v>02</v>
      </c>
      <c r="S10257" t="str">
        <f t="shared" si="642"/>
        <v>2021</v>
      </c>
      <c r="T10257" s="4" t="str">
        <f t="shared" si="643"/>
        <v>17/02/2021</v>
      </c>
      <c r="U10257" s="7" t="s">
        <v>1289</v>
      </c>
    </row>
    <row r="10258" spans="1:21" x14ac:dyDescent="0.2">
      <c r="A10258" s="1">
        <v>10256</v>
      </c>
      <c r="B10258" t="s">
        <v>15</v>
      </c>
      <c r="C10258">
        <v>27258750</v>
      </c>
      <c r="D10258">
        <v>20211108</v>
      </c>
      <c r="E10258">
        <v>21</v>
      </c>
      <c r="F10258" t="s">
        <v>18</v>
      </c>
      <c r="G10258" t="s">
        <v>19</v>
      </c>
      <c r="H10258">
        <v>100501</v>
      </c>
      <c r="I10258" t="s">
        <v>36</v>
      </c>
      <c r="J10258" t="s">
        <v>62</v>
      </c>
      <c r="K10258" t="s">
        <v>62</v>
      </c>
      <c r="L10258" t="s">
        <v>36</v>
      </c>
      <c r="M10258" t="s">
        <v>62</v>
      </c>
      <c r="N10258" t="s">
        <v>62</v>
      </c>
      <c r="O10258" t="s">
        <v>901</v>
      </c>
      <c r="P10258" t="s">
        <v>936</v>
      </c>
      <c r="Q10258" t="str">
        <f t="shared" si="640"/>
        <v>08</v>
      </c>
      <c r="R10258" t="str">
        <f t="shared" si="641"/>
        <v>11</v>
      </c>
      <c r="S10258" t="str">
        <f t="shared" si="642"/>
        <v>2021</v>
      </c>
      <c r="T10258" s="4" t="str">
        <f t="shared" si="643"/>
        <v>08/11/2021</v>
      </c>
      <c r="U10258" s="7" t="s">
        <v>1171</v>
      </c>
    </row>
    <row r="10259" spans="1:21" x14ac:dyDescent="0.2">
      <c r="A10259" s="1">
        <v>10257</v>
      </c>
      <c r="B10259" t="s">
        <v>15</v>
      </c>
      <c r="C10259">
        <v>27260425</v>
      </c>
      <c r="D10259">
        <v>20210926</v>
      </c>
      <c r="E10259">
        <v>25</v>
      </c>
      <c r="F10259" t="s">
        <v>17</v>
      </c>
      <c r="G10259" t="s">
        <v>19</v>
      </c>
      <c r="H10259">
        <v>140506</v>
      </c>
      <c r="I10259" t="s">
        <v>34</v>
      </c>
      <c r="J10259" t="s">
        <v>123</v>
      </c>
      <c r="K10259" t="s">
        <v>388</v>
      </c>
      <c r="L10259" t="s">
        <v>34</v>
      </c>
      <c r="M10259" t="s">
        <v>123</v>
      </c>
      <c r="N10259" t="s">
        <v>387</v>
      </c>
      <c r="O10259" t="s">
        <v>901</v>
      </c>
      <c r="P10259" t="s">
        <v>909</v>
      </c>
      <c r="Q10259" t="str">
        <f t="shared" si="640"/>
        <v>26</v>
      </c>
      <c r="R10259" t="str">
        <f t="shared" si="641"/>
        <v>09</v>
      </c>
      <c r="S10259" t="str">
        <f t="shared" si="642"/>
        <v>2021</v>
      </c>
      <c r="T10259" s="4" t="str">
        <f t="shared" si="643"/>
        <v>26/09/2021</v>
      </c>
      <c r="U10259" s="7" t="s">
        <v>1421</v>
      </c>
    </row>
    <row r="10260" spans="1:21" x14ac:dyDescent="0.2">
      <c r="A10260" s="1">
        <v>10258</v>
      </c>
      <c r="B10260" t="s">
        <v>15</v>
      </c>
      <c r="C10260">
        <v>27263921</v>
      </c>
      <c r="D10260">
        <v>20210727</v>
      </c>
      <c r="E10260">
        <v>21</v>
      </c>
      <c r="F10260" t="s">
        <v>18</v>
      </c>
      <c r="G10260" t="s">
        <v>19</v>
      </c>
      <c r="H10260">
        <v>40128</v>
      </c>
      <c r="I10260" t="s">
        <v>51</v>
      </c>
      <c r="J10260" t="s">
        <v>51</v>
      </c>
      <c r="K10260" t="s">
        <v>435</v>
      </c>
      <c r="L10260" t="s">
        <v>51</v>
      </c>
      <c r="M10260" t="s">
        <v>51</v>
      </c>
      <c r="N10260" t="s">
        <v>435</v>
      </c>
      <c r="O10260" t="s">
        <v>901</v>
      </c>
      <c r="P10260" t="s">
        <v>908</v>
      </c>
      <c r="Q10260" t="str">
        <f t="shared" si="640"/>
        <v>27</v>
      </c>
      <c r="R10260" t="str">
        <f t="shared" si="641"/>
        <v>07</v>
      </c>
      <c r="S10260" t="str">
        <f t="shared" si="642"/>
        <v>2021</v>
      </c>
      <c r="T10260" s="4" t="str">
        <f t="shared" si="643"/>
        <v>27/07/2021</v>
      </c>
      <c r="U10260" s="7" t="s">
        <v>1430</v>
      </c>
    </row>
    <row r="10261" spans="1:21" x14ac:dyDescent="0.2">
      <c r="A10261" s="1">
        <v>10259</v>
      </c>
      <c r="B10261" t="s">
        <v>15</v>
      </c>
      <c r="C10261">
        <v>27267470</v>
      </c>
      <c r="D10261">
        <v>20210913</v>
      </c>
      <c r="E10261">
        <v>18</v>
      </c>
      <c r="F10261" t="s">
        <v>17</v>
      </c>
      <c r="G10261" t="s">
        <v>19</v>
      </c>
      <c r="H10261">
        <v>130101</v>
      </c>
      <c r="I10261" t="s">
        <v>43</v>
      </c>
      <c r="J10261" t="s">
        <v>69</v>
      </c>
      <c r="K10261" t="s">
        <v>69</v>
      </c>
      <c r="L10261" t="s">
        <v>43</v>
      </c>
      <c r="M10261" t="s">
        <v>69</v>
      </c>
      <c r="N10261" t="s">
        <v>449</v>
      </c>
      <c r="O10261" t="s">
        <v>901</v>
      </c>
      <c r="P10261" t="s">
        <v>938</v>
      </c>
      <c r="Q10261" t="str">
        <f t="shared" si="640"/>
        <v>13</v>
      </c>
      <c r="R10261" t="str">
        <f t="shared" si="641"/>
        <v>09</v>
      </c>
      <c r="S10261" t="str">
        <f t="shared" si="642"/>
        <v>2021</v>
      </c>
      <c r="T10261" s="4" t="str">
        <f t="shared" si="643"/>
        <v>13/09/2021</v>
      </c>
      <c r="U10261" s="7" t="s">
        <v>1239</v>
      </c>
    </row>
    <row r="10262" spans="1:21" x14ac:dyDescent="0.2">
      <c r="A10262" s="1">
        <v>10260</v>
      </c>
      <c r="B10262" t="s">
        <v>15</v>
      </c>
      <c r="C10262">
        <v>27273448</v>
      </c>
      <c r="D10262">
        <v>20211126</v>
      </c>
      <c r="E10262">
        <v>23</v>
      </c>
      <c r="F10262" t="s">
        <v>17</v>
      </c>
      <c r="G10262" t="s">
        <v>19</v>
      </c>
      <c r="H10262">
        <v>250101</v>
      </c>
      <c r="I10262" t="s">
        <v>35</v>
      </c>
      <c r="J10262" t="s">
        <v>60</v>
      </c>
      <c r="K10262" t="s">
        <v>224</v>
      </c>
      <c r="L10262" t="s">
        <v>35</v>
      </c>
      <c r="M10262" t="s">
        <v>60</v>
      </c>
      <c r="N10262" t="s">
        <v>224</v>
      </c>
      <c r="O10262" t="s">
        <v>901</v>
      </c>
      <c r="P10262" t="s">
        <v>915</v>
      </c>
      <c r="Q10262" t="str">
        <f t="shared" si="640"/>
        <v>26</v>
      </c>
      <c r="R10262" t="str">
        <f t="shared" si="641"/>
        <v>11</v>
      </c>
      <c r="S10262" t="str">
        <f t="shared" si="642"/>
        <v>2021</v>
      </c>
      <c r="T10262" s="4" t="str">
        <f t="shared" si="643"/>
        <v>26/11/2021</v>
      </c>
      <c r="U10262" s="7" t="s">
        <v>1423</v>
      </c>
    </row>
    <row r="10263" spans="1:21" x14ac:dyDescent="0.2">
      <c r="A10263" s="1">
        <v>10261</v>
      </c>
      <c r="B10263" t="s">
        <v>15</v>
      </c>
      <c r="C10263">
        <v>27274205</v>
      </c>
      <c r="D10263">
        <v>20210721</v>
      </c>
      <c r="E10263">
        <v>23</v>
      </c>
      <c r="F10263" t="s">
        <v>18</v>
      </c>
      <c r="G10263" t="s">
        <v>21</v>
      </c>
      <c r="H10263">
        <v>140140</v>
      </c>
      <c r="I10263" t="s">
        <v>34</v>
      </c>
      <c r="J10263" t="s">
        <v>34</v>
      </c>
      <c r="K10263" t="s">
        <v>219</v>
      </c>
      <c r="L10263" t="s">
        <v>34</v>
      </c>
      <c r="M10263" t="s">
        <v>34</v>
      </c>
      <c r="N10263" t="s">
        <v>219</v>
      </c>
      <c r="O10263" t="s">
        <v>901</v>
      </c>
      <c r="P10263" t="s">
        <v>908</v>
      </c>
      <c r="Q10263" t="str">
        <f t="shared" si="640"/>
        <v>21</v>
      </c>
      <c r="R10263" t="str">
        <f t="shared" si="641"/>
        <v>07</v>
      </c>
      <c r="S10263" t="str">
        <f t="shared" si="642"/>
        <v>2021</v>
      </c>
      <c r="T10263" s="4" t="str">
        <f t="shared" si="643"/>
        <v>21/07/2021</v>
      </c>
      <c r="U10263" s="7" t="s">
        <v>1349</v>
      </c>
    </row>
    <row r="10264" spans="1:21" x14ac:dyDescent="0.2">
      <c r="A10264" s="1">
        <v>10262</v>
      </c>
      <c r="B10264" t="s">
        <v>15</v>
      </c>
      <c r="C10264">
        <v>27280062</v>
      </c>
      <c r="D10264">
        <v>20211102</v>
      </c>
      <c r="E10264">
        <v>27</v>
      </c>
      <c r="F10264" t="s">
        <v>18</v>
      </c>
      <c r="G10264" t="s">
        <v>22</v>
      </c>
      <c r="H10264">
        <v>60101</v>
      </c>
      <c r="I10264" t="s">
        <v>48</v>
      </c>
      <c r="J10264" t="s">
        <v>48</v>
      </c>
      <c r="K10264" t="s">
        <v>48</v>
      </c>
      <c r="L10264" t="s">
        <v>48</v>
      </c>
      <c r="M10264" t="s">
        <v>48</v>
      </c>
      <c r="N10264" t="s">
        <v>48</v>
      </c>
      <c r="O10264" t="s">
        <v>901</v>
      </c>
      <c r="P10264" t="s">
        <v>948</v>
      </c>
      <c r="Q10264" t="str">
        <f t="shared" si="640"/>
        <v>02</v>
      </c>
      <c r="R10264" t="str">
        <f t="shared" si="641"/>
        <v>11</v>
      </c>
      <c r="S10264" t="str">
        <f t="shared" si="642"/>
        <v>2021</v>
      </c>
      <c r="T10264" s="4" t="str">
        <f t="shared" si="643"/>
        <v>02/11/2021</v>
      </c>
      <c r="U10264" s="7" t="s">
        <v>1091</v>
      </c>
    </row>
    <row r="10265" spans="1:21" x14ac:dyDescent="0.2">
      <c r="A10265" s="1">
        <v>10263</v>
      </c>
      <c r="B10265" t="s">
        <v>15</v>
      </c>
      <c r="C10265">
        <v>27280316</v>
      </c>
      <c r="D10265">
        <v>20211029</v>
      </c>
      <c r="E10265">
        <v>20</v>
      </c>
      <c r="F10265" t="s">
        <v>18</v>
      </c>
      <c r="G10265" t="s">
        <v>20</v>
      </c>
      <c r="H10265">
        <v>140132</v>
      </c>
      <c r="I10265" t="s">
        <v>34</v>
      </c>
      <c r="J10265" t="s">
        <v>34</v>
      </c>
      <c r="K10265" t="s">
        <v>361</v>
      </c>
      <c r="L10265" t="s">
        <v>34</v>
      </c>
      <c r="M10265" t="s">
        <v>34</v>
      </c>
      <c r="N10265" t="s">
        <v>361</v>
      </c>
      <c r="O10265" t="s">
        <v>901</v>
      </c>
      <c r="P10265" t="s">
        <v>911</v>
      </c>
      <c r="Q10265" t="str">
        <f t="shared" si="640"/>
        <v>29</v>
      </c>
      <c r="R10265" t="str">
        <f t="shared" si="641"/>
        <v>10</v>
      </c>
      <c r="S10265" t="str">
        <f t="shared" si="642"/>
        <v>2021</v>
      </c>
      <c r="T10265" s="4" t="str">
        <f t="shared" si="643"/>
        <v>29/10/2021</v>
      </c>
      <c r="U10265" s="7" t="s">
        <v>1456</v>
      </c>
    </row>
    <row r="10266" spans="1:21" x14ac:dyDescent="0.2">
      <c r="A10266" s="1">
        <v>10264</v>
      </c>
      <c r="B10266" t="s">
        <v>15</v>
      </c>
      <c r="C10266">
        <v>27285620</v>
      </c>
      <c r="D10266">
        <v>20210407</v>
      </c>
      <c r="E10266">
        <v>23</v>
      </c>
      <c r="F10266" t="s">
        <v>18</v>
      </c>
      <c r="G10266" t="s">
        <v>23</v>
      </c>
      <c r="H10266">
        <v>190101</v>
      </c>
      <c r="I10266" t="s">
        <v>46</v>
      </c>
      <c r="J10266" t="s">
        <v>46</v>
      </c>
      <c r="K10266" t="s">
        <v>46</v>
      </c>
      <c r="L10266" t="s">
        <v>46</v>
      </c>
      <c r="M10266" t="s">
        <v>46</v>
      </c>
      <c r="N10266" t="s">
        <v>192</v>
      </c>
      <c r="O10266" t="s">
        <v>901</v>
      </c>
      <c r="P10266" t="s">
        <v>908</v>
      </c>
      <c r="Q10266" t="str">
        <f t="shared" si="640"/>
        <v>07</v>
      </c>
      <c r="R10266" t="str">
        <f t="shared" si="641"/>
        <v>04</v>
      </c>
      <c r="S10266" t="str">
        <f t="shared" si="642"/>
        <v>2021</v>
      </c>
      <c r="T10266" s="4" t="str">
        <f t="shared" si="643"/>
        <v>07/04/2021</v>
      </c>
      <c r="U10266" s="7" t="s">
        <v>1151</v>
      </c>
    </row>
    <row r="10267" spans="1:21" x14ac:dyDescent="0.2">
      <c r="A10267" s="1">
        <v>10265</v>
      </c>
      <c r="B10267" t="s">
        <v>15</v>
      </c>
      <c r="C10267">
        <v>27285681</v>
      </c>
      <c r="D10267">
        <v>20210811</v>
      </c>
      <c r="E10267">
        <v>18</v>
      </c>
      <c r="F10267" t="s">
        <v>17</v>
      </c>
      <c r="G10267" t="s">
        <v>19</v>
      </c>
      <c r="H10267">
        <v>170101</v>
      </c>
      <c r="I10267" t="s">
        <v>40</v>
      </c>
      <c r="J10267" t="s">
        <v>66</v>
      </c>
      <c r="K10267" t="s">
        <v>40</v>
      </c>
      <c r="L10267" t="s">
        <v>40</v>
      </c>
      <c r="M10267" t="s">
        <v>66</v>
      </c>
      <c r="N10267" t="s">
        <v>40</v>
      </c>
      <c r="O10267" t="s">
        <v>901</v>
      </c>
      <c r="P10267" t="s">
        <v>908</v>
      </c>
      <c r="Q10267" t="str">
        <f t="shared" si="640"/>
        <v>11</v>
      </c>
      <c r="R10267" t="str">
        <f t="shared" si="641"/>
        <v>08</v>
      </c>
      <c r="S10267" t="str">
        <f t="shared" si="642"/>
        <v>2021</v>
      </c>
      <c r="T10267" s="4" t="str">
        <f t="shared" si="643"/>
        <v>11/08/2021</v>
      </c>
      <c r="U10267" s="7" t="s">
        <v>1211</v>
      </c>
    </row>
    <row r="10268" spans="1:21" x14ac:dyDescent="0.2">
      <c r="A10268" s="1">
        <v>10266</v>
      </c>
      <c r="B10268" t="s">
        <v>15</v>
      </c>
      <c r="C10268">
        <v>27293996</v>
      </c>
      <c r="D10268">
        <v>20211106</v>
      </c>
      <c r="E10268">
        <v>23</v>
      </c>
      <c r="F10268" t="s">
        <v>17</v>
      </c>
      <c r="G10268" t="s">
        <v>19</v>
      </c>
      <c r="H10268">
        <v>240101</v>
      </c>
      <c r="I10268" t="s">
        <v>33</v>
      </c>
      <c r="J10268" t="s">
        <v>59</v>
      </c>
      <c r="K10268" t="s">
        <v>59</v>
      </c>
      <c r="L10268" t="s">
        <v>59</v>
      </c>
      <c r="M10268" t="s">
        <v>877</v>
      </c>
      <c r="N10268" t="s">
        <v>93</v>
      </c>
      <c r="O10268" t="s">
        <v>901</v>
      </c>
      <c r="P10268" t="s">
        <v>910</v>
      </c>
      <c r="Q10268" t="str">
        <f t="shared" si="640"/>
        <v>06</v>
      </c>
      <c r="R10268" t="str">
        <f t="shared" si="641"/>
        <v>11</v>
      </c>
      <c r="S10268" t="str">
        <f t="shared" si="642"/>
        <v>2021</v>
      </c>
      <c r="T10268" s="4" t="str">
        <f t="shared" si="643"/>
        <v>06/11/2021</v>
      </c>
      <c r="U10268" s="7" t="s">
        <v>1144</v>
      </c>
    </row>
    <row r="10269" spans="1:21" x14ac:dyDescent="0.2">
      <c r="A10269" s="1">
        <v>10267</v>
      </c>
      <c r="B10269" t="s">
        <v>15</v>
      </c>
      <c r="C10269">
        <v>27295969</v>
      </c>
      <c r="D10269">
        <v>20211019</v>
      </c>
      <c r="E10269">
        <v>21</v>
      </c>
      <c r="F10269" t="s">
        <v>17</v>
      </c>
      <c r="G10269" t="s">
        <v>19</v>
      </c>
      <c r="H10269">
        <v>60501</v>
      </c>
      <c r="I10269" t="s">
        <v>48</v>
      </c>
      <c r="J10269" t="s">
        <v>96</v>
      </c>
      <c r="K10269" t="s">
        <v>96</v>
      </c>
      <c r="L10269" t="s">
        <v>48</v>
      </c>
      <c r="M10269" t="s">
        <v>96</v>
      </c>
      <c r="N10269" t="s">
        <v>96</v>
      </c>
      <c r="O10269" t="s">
        <v>901</v>
      </c>
      <c r="P10269" t="s">
        <v>910</v>
      </c>
      <c r="Q10269" t="str">
        <f t="shared" si="640"/>
        <v>19</v>
      </c>
      <c r="R10269" t="str">
        <f t="shared" si="641"/>
        <v>10</v>
      </c>
      <c r="S10269" t="str">
        <f t="shared" si="642"/>
        <v>2021</v>
      </c>
      <c r="T10269" s="4" t="str">
        <f t="shared" si="643"/>
        <v>19/10/2021</v>
      </c>
      <c r="U10269" s="7" t="s">
        <v>1325</v>
      </c>
    </row>
    <row r="10270" spans="1:21" x14ac:dyDescent="0.2">
      <c r="A10270" s="1">
        <v>10268</v>
      </c>
      <c r="B10270" t="s">
        <v>15</v>
      </c>
      <c r="C10270">
        <v>27297639</v>
      </c>
      <c r="D10270">
        <v>20210721</v>
      </c>
      <c r="E10270">
        <v>18</v>
      </c>
      <c r="F10270" t="s">
        <v>18</v>
      </c>
      <c r="G10270" t="s">
        <v>19</v>
      </c>
      <c r="H10270">
        <v>40103</v>
      </c>
      <c r="I10270" t="s">
        <v>51</v>
      </c>
      <c r="J10270" t="s">
        <v>51</v>
      </c>
      <c r="K10270" t="s">
        <v>276</v>
      </c>
      <c r="L10270" t="s">
        <v>51</v>
      </c>
      <c r="M10270" t="s">
        <v>51</v>
      </c>
      <c r="N10270" t="s">
        <v>51</v>
      </c>
      <c r="O10270" t="s">
        <v>901</v>
      </c>
      <c r="P10270" t="s">
        <v>908</v>
      </c>
      <c r="Q10270" t="str">
        <f t="shared" si="640"/>
        <v>21</v>
      </c>
      <c r="R10270" t="str">
        <f t="shared" si="641"/>
        <v>07</v>
      </c>
      <c r="S10270" t="str">
        <f t="shared" si="642"/>
        <v>2021</v>
      </c>
      <c r="T10270" s="4" t="str">
        <f t="shared" si="643"/>
        <v>21/07/2021</v>
      </c>
      <c r="U10270" s="7" t="s">
        <v>1349</v>
      </c>
    </row>
    <row r="10271" spans="1:21" x14ac:dyDescent="0.2">
      <c r="A10271" s="1">
        <v>10269</v>
      </c>
      <c r="B10271" t="s">
        <v>15</v>
      </c>
      <c r="C10271">
        <v>27304952</v>
      </c>
      <c r="D10271">
        <v>20210622</v>
      </c>
      <c r="E10271">
        <v>24</v>
      </c>
      <c r="F10271" t="s">
        <v>17</v>
      </c>
      <c r="G10271" t="s">
        <v>19</v>
      </c>
      <c r="H10271">
        <v>180308</v>
      </c>
      <c r="I10271" t="s">
        <v>42</v>
      </c>
      <c r="J10271" t="s">
        <v>68</v>
      </c>
      <c r="K10271" t="s">
        <v>331</v>
      </c>
      <c r="L10271" t="s">
        <v>42</v>
      </c>
      <c r="M10271" t="s">
        <v>68</v>
      </c>
      <c r="N10271" t="s">
        <v>331</v>
      </c>
      <c r="O10271" t="s">
        <v>901</v>
      </c>
      <c r="P10271" t="s">
        <v>914</v>
      </c>
      <c r="Q10271" t="str">
        <f t="shared" si="640"/>
        <v>22</v>
      </c>
      <c r="R10271" t="str">
        <f t="shared" si="641"/>
        <v>06</v>
      </c>
      <c r="S10271" t="str">
        <f t="shared" si="642"/>
        <v>2021</v>
      </c>
      <c r="T10271" s="4" t="str">
        <f t="shared" si="643"/>
        <v>22/06/2021</v>
      </c>
      <c r="U10271" s="7" t="s">
        <v>1362</v>
      </c>
    </row>
    <row r="10272" spans="1:21" x14ac:dyDescent="0.2">
      <c r="A10272" s="1">
        <v>10270</v>
      </c>
      <c r="B10272" t="s">
        <v>15</v>
      </c>
      <c r="C10272">
        <v>27307778</v>
      </c>
      <c r="D10272">
        <v>20210914</v>
      </c>
      <c r="E10272">
        <v>18</v>
      </c>
      <c r="F10272" t="s">
        <v>18</v>
      </c>
      <c r="G10272" t="s">
        <v>20</v>
      </c>
      <c r="H10272">
        <v>140106</v>
      </c>
      <c r="I10272" t="s">
        <v>34</v>
      </c>
      <c r="J10272" t="s">
        <v>34</v>
      </c>
      <c r="K10272" t="s">
        <v>221</v>
      </c>
      <c r="L10272" t="s">
        <v>34</v>
      </c>
      <c r="M10272" t="s">
        <v>34</v>
      </c>
      <c r="N10272" t="s">
        <v>221</v>
      </c>
      <c r="O10272" t="s">
        <v>901</v>
      </c>
      <c r="P10272" t="s">
        <v>909</v>
      </c>
      <c r="Q10272" t="str">
        <f t="shared" si="640"/>
        <v>14</v>
      </c>
      <c r="R10272" t="str">
        <f t="shared" si="641"/>
        <v>09</v>
      </c>
      <c r="S10272" t="str">
        <f t="shared" si="642"/>
        <v>2021</v>
      </c>
      <c r="T10272" s="4" t="str">
        <f t="shared" si="643"/>
        <v>14/09/2021</v>
      </c>
      <c r="U10272" s="7" t="s">
        <v>1253</v>
      </c>
    </row>
    <row r="10273" spans="1:21" x14ac:dyDescent="0.2">
      <c r="A10273" s="1">
        <v>10271</v>
      </c>
      <c r="B10273" t="s">
        <v>15</v>
      </c>
      <c r="C10273">
        <v>27320394</v>
      </c>
      <c r="D10273">
        <v>20211220</v>
      </c>
      <c r="E10273">
        <v>41</v>
      </c>
      <c r="F10273" t="s">
        <v>17</v>
      </c>
      <c r="G10273" t="s">
        <v>19</v>
      </c>
      <c r="H10273">
        <v>170301</v>
      </c>
      <c r="I10273" t="s">
        <v>40</v>
      </c>
      <c r="J10273" t="s">
        <v>72</v>
      </c>
      <c r="K10273" t="s">
        <v>72</v>
      </c>
      <c r="L10273" t="s">
        <v>40</v>
      </c>
      <c r="M10273" t="s">
        <v>72</v>
      </c>
      <c r="N10273" t="s">
        <v>72</v>
      </c>
      <c r="O10273" t="s">
        <v>902</v>
      </c>
      <c r="P10273" t="s">
        <v>911</v>
      </c>
      <c r="Q10273" t="str">
        <f t="shared" si="640"/>
        <v>20</v>
      </c>
      <c r="R10273" t="str">
        <f t="shared" si="641"/>
        <v>12</v>
      </c>
      <c r="S10273" t="str">
        <f t="shared" si="642"/>
        <v>2021</v>
      </c>
      <c r="T10273" s="4" t="str">
        <f t="shared" si="643"/>
        <v>20/12/2021</v>
      </c>
      <c r="U10273" s="7" t="s">
        <v>1343</v>
      </c>
    </row>
    <row r="10274" spans="1:21" x14ac:dyDescent="0.2">
      <c r="A10274" s="1">
        <v>10272</v>
      </c>
      <c r="B10274" t="s">
        <v>15</v>
      </c>
      <c r="C10274">
        <v>27323048</v>
      </c>
      <c r="D10274">
        <v>20210901</v>
      </c>
      <c r="E10274">
        <v>34</v>
      </c>
      <c r="F10274" t="s">
        <v>17</v>
      </c>
      <c r="G10274" t="s">
        <v>19</v>
      </c>
      <c r="H10274">
        <v>10101</v>
      </c>
      <c r="I10274" t="s">
        <v>50</v>
      </c>
      <c r="J10274" t="s">
        <v>106</v>
      </c>
      <c r="K10274" t="s">
        <v>106</v>
      </c>
      <c r="L10274" t="s">
        <v>50</v>
      </c>
      <c r="M10274" t="s">
        <v>106</v>
      </c>
      <c r="N10274" t="s">
        <v>106</v>
      </c>
      <c r="O10274" t="s">
        <v>901</v>
      </c>
      <c r="P10274" t="s">
        <v>908</v>
      </c>
      <c r="Q10274" t="str">
        <f t="shared" si="640"/>
        <v>01</v>
      </c>
      <c r="R10274" t="str">
        <f t="shared" si="641"/>
        <v>09</v>
      </c>
      <c r="S10274" t="str">
        <f t="shared" si="642"/>
        <v>2021</v>
      </c>
      <c r="T10274" s="4" t="str">
        <f t="shared" si="643"/>
        <v>01/09/2021</v>
      </c>
      <c r="U10274" s="7" t="s">
        <v>1074</v>
      </c>
    </row>
    <row r="10275" spans="1:21" x14ac:dyDescent="0.2">
      <c r="A10275" s="1">
        <v>10273</v>
      </c>
      <c r="B10275" t="s">
        <v>15</v>
      </c>
      <c r="C10275">
        <v>27325033</v>
      </c>
      <c r="D10275">
        <v>20210807</v>
      </c>
      <c r="E10275">
        <v>22</v>
      </c>
      <c r="F10275" t="s">
        <v>18</v>
      </c>
      <c r="G10275" t="s">
        <v>19</v>
      </c>
      <c r="H10275">
        <v>70101</v>
      </c>
      <c r="I10275" t="s">
        <v>57</v>
      </c>
      <c r="J10275" t="s">
        <v>57</v>
      </c>
      <c r="K10275" t="s">
        <v>57</v>
      </c>
      <c r="L10275" t="s">
        <v>56</v>
      </c>
      <c r="M10275" t="s">
        <v>113</v>
      </c>
      <c r="N10275" t="s">
        <v>487</v>
      </c>
      <c r="O10275" t="s">
        <v>901</v>
      </c>
      <c r="P10275" t="s">
        <v>908</v>
      </c>
      <c r="Q10275" t="str">
        <f t="shared" si="640"/>
        <v>07</v>
      </c>
      <c r="R10275" t="str">
        <f t="shared" si="641"/>
        <v>08</v>
      </c>
      <c r="S10275" t="str">
        <f t="shared" si="642"/>
        <v>2021</v>
      </c>
      <c r="T10275" s="4" t="str">
        <f t="shared" si="643"/>
        <v>07/08/2021</v>
      </c>
      <c r="U10275" s="7" t="s">
        <v>1155</v>
      </c>
    </row>
    <row r="10276" spans="1:21" x14ac:dyDescent="0.2">
      <c r="A10276" s="1">
        <v>10274</v>
      </c>
      <c r="B10276" t="s">
        <v>15</v>
      </c>
      <c r="C10276">
        <v>27325035</v>
      </c>
      <c r="D10276">
        <v>20211228</v>
      </c>
      <c r="E10276">
        <v>25</v>
      </c>
      <c r="F10276" t="s">
        <v>18</v>
      </c>
      <c r="G10276" t="s">
        <v>19</v>
      </c>
      <c r="H10276">
        <v>30101</v>
      </c>
      <c r="I10276" t="s">
        <v>56</v>
      </c>
      <c r="J10276" t="s">
        <v>113</v>
      </c>
      <c r="K10276" t="s">
        <v>113</v>
      </c>
      <c r="L10276" t="s">
        <v>56</v>
      </c>
      <c r="M10276" t="s">
        <v>113</v>
      </c>
      <c r="N10276" t="s">
        <v>113</v>
      </c>
      <c r="O10276" t="s">
        <v>902</v>
      </c>
      <c r="P10276" t="s">
        <v>912</v>
      </c>
      <c r="Q10276" t="str">
        <f t="shared" si="640"/>
        <v>28</v>
      </c>
      <c r="R10276" t="str">
        <f t="shared" si="641"/>
        <v>12</v>
      </c>
      <c r="S10276" t="str">
        <f t="shared" si="642"/>
        <v>2021</v>
      </c>
      <c r="T10276" s="4" t="str">
        <f t="shared" si="643"/>
        <v>28/12/2021</v>
      </c>
      <c r="U10276" s="7" t="s">
        <v>1446</v>
      </c>
    </row>
    <row r="10277" spans="1:21" x14ac:dyDescent="0.2">
      <c r="A10277" s="1">
        <v>10275</v>
      </c>
      <c r="B10277" t="s">
        <v>15</v>
      </c>
      <c r="C10277">
        <v>27325201</v>
      </c>
      <c r="D10277">
        <v>20211115</v>
      </c>
      <c r="E10277">
        <v>52</v>
      </c>
      <c r="F10277" t="s">
        <v>18</v>
      </c>
      <c r="G10277" t="s">
        <v>19</v>
      </c>
      <c r="H10277">
        <v>130101</v>
      </c>
      <c r="I10277" t="s">
        <v>43</v>
      </c>
      <c r="J10277" t="s">
        <v>69</v>
      </c>
      <c r="K10277" t="s">
        <v>69</v>
      </c>
      <c r="L10277" t="s">
        <v>43</v>
      </c>
      <c r="M10277" t="s">
        <v>69</v>
      </c>
      <c r="N10277" t="s">
        <v>69</v>
      </c>
      <c r="O10277" t="s">
        <v>901</v>
      </c>
      <c r="P10277" t="s">
        <v>911</v>
      </c>
      <c r="Q10277" t="str">
        <f t="shared" si="640"/>
        <v>15</v>
      </c>
      <c r="R10277" t="str">
        <f t="shared" si="641"/>
        <v>11</v>
      </c>
      <c r="S10277" t="str">
        <f t="shared" si="642"/>
        <v>2021</v>
      </c>
      <c r="T10277" s="4" t="str">
        <f t="shared" si="643"/>
        <v>15/11/2021</v>
      </c>
      <c r="U10277" s="7" t="s">
        <v>1269</v>
      </c>
    </row>
    <row r="10278" spans="1:21" x14ac:dyDescent="0.2">
      <c r="A10278" s="1">
        <v>10276</v>
      </c>
      <c r="B10278" t="s">
        <v>15</v>
      </c>
      <c r="C10278">
        <v>27330443</v>
      </c>
      <c r="D10278">
        <v>20211217</v>
      </c>
      <c r="E10278">
        <v>61</v>
      </c>
      <c r="F10278" t="s">
        <v>18</v>
      </c>
      <c r="G10278" t="s">
        <v>19</v>
      </c>
      <c r="H10278">
        <v>70104</v>
      </c>
      <c r="I10278" t="s">
        <v>57</v>
      </c>
      <c r="J10278" t="s">
        <v>57</v>
      </c>
      <c r="K10278" t="s">
        <v>371</v>
      </c>
      <c r="L10278" t="s">
        <v>57</v>
      </c>
      <c r="M10278" t="s">
        <v>57</v>
      </c>
      <c r="N10278" t="s">
        <v>371</v>
      </c>
      <c r="O10278" t="s">
        <v>901</v>
      </c>
      <c r="P10278" t="s">
        <v>936</v>
      </c>
      <c r="Q10278" t="str">
        <f t="shared" si="640"/>
        <v>17</v>
      </c>
      <c r="R10278" t="str">
        <f t="shared" si="641"/>
        <v>12</v>
      </c>
      <c r="S10278" t="str">
        <f t="shared" si="642"/>
        <v>2021</v>
      </c>
      <c r="T10278" s="4" t="str">
        <f t="shared" si="643"/>
        <v>17/12/2021</v>
      </c>
      <c r="U10278" s="7" t="s">
        <v>1300</v>
      </c>
    </row>
    <row r="10279" spans="1:21" x14ac:dyDescent="0.2">
      <c r="A10279" s="1">
        <v>10277</v>
      </c>
      <c r="B10279" t="s">
        <v>15</v>
      </c>
      <c r="C10279">
        <v>27331471</v>
      </c>
      <c r="D10279">
        <v>20211009</v>
      </c>
      <c r="E10279">
        <v>25</v>
      </c>
      <c r="F10279" t="s">
        <v>18</v>
      </c>
      <c r="G10279" t="s">
        <v>20</v>
      </c>
      <c r="H10279">
        <v>140130</v>
      </c>
      <c r="I10279" t="s">
        <v>34</v>
      </c>
      <c r="J10279" t="s">
        <v>34</v>
      </c>
      <c r="K10279" t="s">
        <v>257</v>
      </c>
      <c r="L10279" t="s">
        <v>34</v>
      </c>
      <c r="M10279" t="s">
        <v>34</v>
      </c>
      <c r="N10279" t="s">
        <v>334</v>
      </c>
      <c r="O10279" t="s">
        <v>901</v>
      </c>
      <c r="P10279" t="s">
        <v>909</v>
      </c>
      <c r="Q10279" t="str">
        <f t="shared" si="640"/>
        <v>09</v>
      </c>
      <c r="R10279" t="str">
        <f t="shared" si="641"/>
        <v>10</v>
      </c>
      <c r="S10279" t="str">
        <f t="shared" si="642"/>
        <v>2021</v>
      </c>
      <c r="T10279" s="4" t="str">
        <f t="shared" si="643"/>
        <v>09/10/2021</v>
      </c>
      <c r="U10279" s="7" t="s">
        <v>1185</v>
      </c>
    </row>
    <row r="10280" spans="1:21" x14ac:dyDescent="0.2">
      <c r="A10280" s="1">
        <v>10278</v>
      </c>
      <c r="B10280" t="s">
        <v>15</v>
      </c>
      <c r="C10280">
        <v>27331746</v>
      </c>
      <c r="D10280">
        <v>20210308</v>
      </c>
      <c r="E10280">
        <v>36</v>
      </c>
      <c r="F10280" t="s">
        <v>18</v>
      </c>
      <c r="G10280" t="s">
        <v>22</v>
      </c>
      <c r="H10280">
        <v>250101</v>
      </c>
      <c r="I10280" t="s">
        <v>35</v>
      </c>
      <c r="J10280" t="s">
        <v>60</v>
      </c>
      <c r="K10280" t="s">
        <v>224</v>
      </c>
      <c r="L10280" t="s">
        <v>35</v>
      </c>
      <c r="M10280" t="s">
        <v>60</v>
      </c>
      <c r="N10280" t="s">
        <v>224</v>
      </c>
      <c r="O10280" t="s">
        <v>901</v>
      </c>
      <c r="P10280" t="s">
        <v>908</v>
      </c>
      <c r="Q10280" t="str">
        <f t="shared" si="640"/>
        <v>08</v>
      </c>
      <c r="R10280" t="str">
        <f t="shared" si="641"/>
        <v>03</v>
      </c>
      <c r="S10280" t="str">
        <f t="shared" si="642"/>
        <v>2021</v>
      </c>
      <c r="T10280" s="4" t="str">
        <f t="shared" si="643"/>
        <v>08/03/2021</v>
      </c>
      <c r="U10280" s="7" t="s">
        <v>1163</v>
      </c>
    </row>
    <row r="10281" spans="1:21" x14ac:dyDescent="0.2">
      <c r="A10281" s="1">
        <v>10279</v>
      </c>
      <c r="B10281" t="s">
        <v>15</v>
      </c>
      <c r="C10281">
        <v>27333678</v>
      </c>
      <c r="D10281">
        <v>20210721</v>
      </c>
      <c r="E10281">
        <v>42</v>
      </c>
      <c r="F10281" t="s">
        <v>17</v>
      </c>
      <c r="G10281" t="s">
        <v>22</v>
      </c>
      <c r="H10281">
        <v>100401</v>
      </c>
      <c r="I10281" t="s">
        <v>36</v>
      </c>
      <c r="J10281" t="s">
        <v>122</v>
      </c>
      <c r="K10281" t="s">
        <v>122</v>
      </c>
      <c r="L10281" t="s">
        <v>36</v>
      </c>
      <c r="M10281" t="s">
        <v>122</v>
      </c>
      <c r="N10281" t="s">
        <v>122</v>
      </c>
      <c r="O10281" t="s">
        <v>901</v>
      </c>
      <c r="P10281" t="s">
        <v>909</v>
      </c>
      <c r="Q10281" t="str">
        <f t="shared" si="640"/>
        <v>21</v>
      </c>
      <c r="R10281" t="str">
        <f t="shared" si="641"/>
        <v>07</v>
      </c>
      <c r="S10281" t="str">
        <f t="shared" si="642"/>
        <v>2021</v>
      </c>
      <c r="T10281" s="4" t="str">
        <f t="shared" si="643"/>
        <v>21/07/2021</v>
      </c>
      <c r="U10281" s="7" t="s">
        <v>1349</v>
      </c>
    </row>
    <row r="10282" spans="1:21" x14ac:dyDescent="0.2">
      <c r="A10282" s="1">
        <v>10280</v>
      </c>
      <c r="B10282" t="s">
        <v>15</v>
      </c>
      <c r="C10282">
        <v>27339025</v>
      </c>
      <c r="D10282">
        <v>20210409</v>
      </c>
      <c r="E10282">
        <v>17</v>
      </c>
      <c r="F10282" t="s">
        <v>17</v>
      </c>
      <c r="G10282" t="s">
        <v>19</v>
      </c>
      <c r="H10282">
        <v>21201</v>
      </c>
      <c r="I10282" t="s">
        <v>55</v>
      </c>
      <c r="J10282" t="s">
        <v>152</v>
      </c>
      <c r="K10282" t="s">
        <v>152</v>
      </c>
      <c r="L10282" t="s">
        <v>55</v>
      </c>
      <c r="M10282" t="s">
        <v>114</v>
      </c>
      <c r="N10282" t="s">
        <v>114</v>
      </c>
      <c r="O10282" t="s">
        <v>901</v>
      </c>
      <c r="P10282" t="s">
        <v>908</v>
      </c>
      <c r="Q10282" t="str">
        <f t="shared" si="640"/>
        <v>09</v>
      </c>
      <c r="R10282" t="str">
        <f t="shared" si="641"/>
        <v>04</v>
      </c>
      <c r="S10282" t="str">
        <f t="shared" si="642"/>
        <v>2021</v>
      </c>
      <c r="T10282" s="4" t="str">
        <f t="shared" si="643"/>
        <v>09/04/2021</v>
      </c>
      <c r="U10282" s="7" t="s">
        <v>1177</v>
      </c>
    </row>
    <row r="10283" spans="1:21" x14ac:dyDescent="0.2">
      <c r="A10283" s="1">
        <v>10281</v>
      </c>
      <c r="B10283" t="s">
        <v>15</v>
      </c>
      <c r="C10283">
        <v>27343398</v>
      </c>
      <c r="D10283">
        <v>20211227</v>
      </c>
      <c r="E10283">
        <v>17</v>
      </c>
      <c r="F10283" t="s">
        <v>18</v>
      </c>
      <c r="G10283" t="s">
        <v>24</v>
      </c>
      <c r="H10283">
        <v>140130</v>
      </c>
      <c r="I10283" t="s">
        <v>34</v>
      </c>
      <c r="J10283" t="s">
        <v>34</v>
      </c>
      <c r="K10283" t="s">
        <v>257</v>
      </c>
      <c r="L10283" t="s">
        <v>34</v>
      </c>
      <c r="M10283" t="s">
        <v>34</v>
      </c>
      <c r="N10283" t="s">
        <v>378</v>
      </c>
      <c r="O10283" t="s">
        <v>901</v>
      </c>
      <c r="P10283" t="s">
        <v>912</v>
      </c>
      <c r="Q10283" t="str">
        <f t="shared" si="640"/>
        <v>27</v>
      </c>
      <c r="R10283" t="str">
        <f t="shared" si="641"/>
        <v>12</v>
      </c>
      <c r="S10283" t="str">
        <f t="shared" si="642"/>
        <v>2021</v>
      </c>
      <c r="T10283" s="4" t="str">
        <f t="shared" si="643"/>
        <v>27/12/2021</v>
      </c>
      <c r="U10283" s="7" t="s">
        <v>1435</v>
      </c>
    </row>
    <row r="10284" spans="1:21" x14ac:dyDescent="0.2">
      <c r="A10284" s="1">
        <v>10282</v>
      </c>
      <c r="B10284" t="s">
        <v>15</v>
      </c>
      <c r="C10284">
        <v>27346094</v>
      </c>
      <c r="D10284">
        <v>20210927</v>
      </c>
      <c r="E10284">
        <v>24</v>
      </c>
      <c r="F10284" t="s">
        <v>17</v>
      </c>
      <c r="G10284" t="s">
        <v>20</v>
      </c>
      <c r="H10284">
        <v>140125</v>
      </c>
      <c r="I10284" t="s">
        <v>34</v>
      </c>
      <c r="J10284" t="s">
        <v>34</v>
      </c>
      <c r="K10284" t="s">
        <v>336</v>
      </c>
      <c r="L10284" t="s">
        <v>34</v>
      </c>
      <c r="M10284" t="s">
        <v>34</v>
      </c>
      <c r="N10284" t="s">
        <v>335</v>
      </c>
      <c r="O10284" t="s">
        <v>901</v>
      </c>
      <c r="P10284" t="s">
        <v>909</v>
      </c>
      <c r="Q10284" t="str">
        <f t="shared" si="640"/>
        <v>27</v>
      </c>
      <c r="R10284" t="str">
        <f t="shared" si="641"/>
        <v>09</v>
      </c>
      <c r="S10284" t="str">
        <f t="shared" si="642"/>
        <v>2021</v>
      </c>
      <c r="T10284" s="4" t="str">
        <f t="shared" si="643"/>
        <v>27/09/2021</v>
      </c>
      <c r="U10284" s="7" t="s">
        <v>1432</v>
      </c>
    </row>
    <row r="10285" spans="1:21" x14ac:dyDescent="0.2">
      <c r="A10285" s="1">
        <v>10283</v>
      </c>
      <c r="B10285" t="s">
        <v>15</v>
      </c>
      <c r="C10285">
        <v>27346419</v>
      </c>
      <c r="D10285">
        <v>20211211</v>
      </c>
      <c r="E10285">
        <v>25</v>
      </c>
      <c r="F10285" t="s">
        <v>17</v>
      </c>
      <c r="G10285" t="s">
        <v>19</v>
      </c>
      <c r="H10285">
        <v>110113</v>
      </c>
      <c r="I10285" t="s">
        <v>54</v>
      </c>
      <c r="J10285" t="s">
        <v>108</v>
      </c>
      <c r="K10285" t="s">
        <v>381</v>
      </c>
      <c r="L10285" t="s">
        <v>54</v>
      </c>
      <c r="M10285" t="s">
        <v>108</v>
      </c>
      <c r="N10285" t="s">
        <v>381</v>
      </c>
      <c r="O10285" t="s">
        <v>902</v>
      </c>
      <c r="P10285" t="s">
        <v>915</v>
      </c>
      <c r="Q10285" t="str">
        <f t="shared" si="640"/>
        <v>11</v>
      </c>
      <c r="R10285" t="str">
        <f t="shared" si="641"/>
        <v>12</v>
      </c>
      <c r="S10285" t="str">
        <f t="shared" si="642"/>
        <v>2021</v>
      </c>
      <c r="T10285" s="4" t="str">
        <f t="shared" si="643"/>
        <v>11/12/2021</v>
      </c>
      <c r="U10285" s="7" t="s">
        <v>1216</v>
      </c>
    </row>
    <row r="10286" spans="1:21" x14ac:dyDescent="0.2">
      <c r="A10286" s="1">
        <v>10284</v>
      </c>
      <c r="B10286" t="s">
        <v>15</v>
      </c>
      <c r="C10286">
        <v>27347568</v>
      </c>
      <c r="D10286">
        <v>20210619</v>
      </c>
      <c r="E10286">
        <v>40</v>
      </c>
      <c r="F10286" t="s">
        <v>17</v>
      </c>
      <c r="G10286" t="s">
        <v>20</v>
      </c>
      <c r="H10286">
        <v>140141</v>
      </c>
      <c r="I10286" t="s">
        <v>34</v>
      </c>
      <c r="J10286" t="s">
        <v>34</v>
      </c>
      <c r="K10286" t="s">
        <v>360</v>
      </c>
      <c r="L10286" t="s">
        <v>34</v>
      </c>
      <c r="M10286" t="s">
        <v>34</v>
      </c>
      <c r="N10286" t="s">
        <v>360</v>
      </c>
      <c r="O10286" t="s">
        <v>901</v>
      </c>
      <c r="P10286" t="s">
        <v>908</v>
      </c>
      <c r="Q10286" t="str">
        <f t="shared" si="640"/>
        <v>19</v>
      </c>
      <c r="R10286" t="str">
        <f t="shared" si="641"/>
        <v>06</v>
      </c>
      <c r="S10286" t="str">
        <f t="shared" si="642"/>
        <v>2021</v>
      </c>
      <c r="T10286" s="4" t="str">
        <f t="shared" si="643"/>
        <v>19/06/2021</v>
      </c>
      <c r="U10286" s="7" t="s">
        <v>1321</v>
      </c>
    </row>
    <row r="10287" spans="1:21" x14ac:dyDescent="0.2">
      <c r="A10287" s="1">
        <v>10285</v>
      </c>
      <c r="B10287" t="s">
        <v>15</v>
      </c>
      <c r="C10287">
        <v>27351217</v>
      </c>
      <c r="D10287">
        <v>20211220</v>
      </c>
      <c r="E10287">
        <v>22</v>
      </c>
      <c r="F10287" t="s">
        <v>17</v>
      </c>
      <c r="G10287" t="s">
        <v>19</v>
      </c>
      <c r="H10287">
        <v>70104</v>
      </c>
      <c r="I10287" t="s">
        <v>57</v>
      </c>
      <c r="J10287" t="s">
        <v>57</v>
      </c>
      <c r="K10287" t="s">
        <v>371</v>
      </c>
      <c r="L10287" t="s">
        <v>57</v>
      </c>
      <c r="M10287" t="s">
        <v>57</v>
      </c>
      <c r="N10287" t="s">
        <v>371</v>
      </c>
      <c r="O10287" t="s">
        <v>902</v>
      </c>
      <c r="P10287" t="s">
        <v>912</v>
      </c>
      <c r="Q10287" t="str">
        <f t="shared" si="640"/>
        <v>20</v>
      </c>
      <c r="R10287" t="str">
        <f t="shared" si="641"/>
        <v>12</v>
      </c>
      <c r="S10287" t="str">
        <f t="shared" si="642"/>
        <v>2021</v>
      </c>
      <c r="T10287" s="4" t="str">
        <f t="shared" si="643"/>
        <v>20/12/2021</v>
      </c>
      <c r="U10287" s="7" t="s">
        <v>1343</v>
      </c>
    </row>
    <row r="10288" spans="1:21" x14ac:dyDescent="0.2">
      <c r="A10288" s="1">
        <v>10286</v>
      </c>
      <c r="B10288" t="s">
        <v>15</v>
      </c>
      <c r="C10288">
        <v>27352314</v>
      </c>
      <c r="D10288">
        <v>20211209</v>
      </c>
      <c r="E10288">
        <v>73</v>
      </c>
      <c r="F10288" t="s">
        <v>17</v>
      </c>
      <c r="G10288" t="s">
        <v>19</v>
      </c>
      <c r="H10288">
        <v>150903</v>
      </c>
      <c r="I10288" t="s">
        <v>45</v>
      </c>
      <c r="J10288" t="s">
        <v>213</v>
      </c>
      <c r="K10288" t="s">
        <v>831</v>
      </c>
      <c r="L10288" t="s">
        <v>45</v>
      </c>
      <c r="M10288" t="s">
        <v>71</v>
      </c>
      <c r="N10288" t="s">
        <v>238</v>
      </c>
      <c r="O10288" t="s">
        <v>901</v>
      </c>
      <c r="P10288" t="s">
        <v>935</v>
      </c>
      <c r="Q10288" t="str">
        <f t="shared" si="640"/>
        <v>09</v>
      </c>
      <c r="R10288" t="str">
        <f t="shared" si="641"/>
        <v>12</v>
      </c>
      <c r="S10288" t="str">
        <f t="shared" si="642"/>
        <v>2021</v>
      </c>
      <c r="T10288" s="4" t="str">
        <f t="shared" si="643"/>
        <v>09/12/2021</v>
      </c>
      <c r="U10288" s="7" t="s">
        <v>1187</v>
      </c>
    </row>
    <row r="10289" spans="1:21" x14ac:dyDescent="0.2">
      <c r="A10289" s="1">
        <v>10287</v>
      </c>
      <c r="B10289" t="s">
        <v>15</v>
      </c>
      <c r="C10289">
        <v>27352730</v>
      </c>
      <c r="D10289">
        <v>20210315</v>
      </c>
      <c r="E10289">
        <v>24</v>
      </c>
      <c r="F10289" t="s">
        <v>17</v>
      </c>
      <c r="G10289" t="s">
        <v>19</v>
      </c>
      <c r="H10289">
        <v>160101</v>
      </c>
      <c r="I10289" t="s">
        <v>39</v>
      </c>
      <c r="J10289" t="s">
        <v>65</v>
      </c>
      <c r="K10289" t="s">
        <v>65</v>
      </c>
      <c r="L10289" t="s">
        <v>39</v>
      </c>
      <c r="M10289" t="s">
        <v>65</v>
      </c>
      <c r="N10289" t="s">
        <v>65</v>
      </c>
      <c r="O10289" t="s">
        <v>901</v>
      </c>
      <c r="P10289" t="s">
        <v>908</v>
      </c>
      <c r="Q10289" t="str">
        <f t="shared" si="640"/>
        <v>15</v>
      </c>
      <c r="R10289" t="str">
        <f t="shared" si="641"/>
        <v>03</v>
      </c>
      <c r="S10289" t="str">
        <f t="shared" si="642"/>
        <v>2021</v>
      </c>
      <c r="T10289" s="4" t="str">
        <f t="shared" si="643"/>
        <v>15/03/2021</v>
      </c>
      <c r="U10289" s="7" t="s">
        <v>1260</v>
      </c>
    </row>
    <row r="10290" spans="1:21" x14ac:dyDescent="0.2">
      <c r="A10290" s="1">
        <v>10288</v>
      </c>
      <c r="B10290" t="s">
        <v>15</v>
      </c>
      <c r="C10290">
        <v>27353724</v>
      </c>
      <c r="D10290">
        <v>20210825</v>
      </c>
      <c r="E10290">
        <v>19</v>
      </c>
      <c r="F10290" t="s">
        <v>17</v>
      </c>
      <c r="G10290" t="s">
        <v>20</v>
      </c>
      <c r="H10290">
        <v>140105</v>
      </c>
      <c r="I10290" t="s">
        <v>34</v>
      </c>
      <c r="J10290" t="s">
        <v>34</v>
      </c>
      <c r="K10290" t="s">
        <v>229</v>
      </c>
      <c r="L10290" t="s">
        <v>34</v>
      </c>
      <c r="M10290" t="s">
        <v>34</v>
      </c>
      <c r="N10290" t="s">
        <v>229</v>
      </c>
      <c r="O10290" t="s">
        <v>901</v>
      </c>
      <c r="P10290" t="s">
        <v>940</v>
      </c>
      <c r="Q10290" t="str">
        <f t="shared" si="640"/>
        <v>25</v>
      </c>
      <c r="R10290" t="str">
        <f t="shared" si="641"/>
        <v>08</v>
      </c>
      <c r="S10290" t="str">
        <f t="shared" si="642"/>
        <v>2021</v>
      </c>
      <c r="T10290" s="4" t="str">
        <f t="shared" si="643"/>
        <v>25/08/2021</v>
      </c>
      <c r="U10290" s="7" t="s">
        <v>1408</v>
      </c>
    </row>
    <row r="10291" spans="1:21" x14ac:dyDescent="0.2">
      <c r="A10291" s="1">
        <v>10289</v>
      </c>
      <c r="B10291" t="s">
        <v>15</v>
      </c>
      <c r="C10291">
        <v>27355384</v>
      </c>
      <c r="D10291">
        <v>20211021</v>
      </c>
      <c r="E10291">
        <v>19</v>
      </c>
      <c r="F10291" t="s">
        <v>18</v>
      </c>
      <c r="G10291" t="s">
        <v>19</v>
      </c>
      <c r="H10291">
        <v>120101</v>
      </c>
      <c r="I10291" t="s">
        <v>52</v>
      </c>
      <c r="J10291" t="s">
        <v>90</v>
      </c>
      <c r="K10291" t="s">
        <v>90</v>
      </c>
      <c r="L10291" t="s">
        <v>52</v>
      </c>
      <c r="M10291" t="s">
        <v>90</v>
      </c>
      <c r="N10291" t="s">
        <v>90</v>
      </c>
      <c r="O10291" t="s">
        <v>901</v>
      </c>
      <c r="P10291" t="s">
        <v>920</v>
      </c>
      <c r="Q10291" t="str">
        <f t="shared" si="640"/>
        <v>21</v>
      </c>
      <c r="R10291" t="str">
        <f t="shared" si="641"/>
        <v>10</v>
      </c>
      <c r="S10291" t="str">
        <f t="shared" si="642"/>
        <v>2021</v>
      </c>
      <c r="T10291" s="4" t="str">
        <f t="shared" si="643"/>
        <v>21/10/2021</v>
      </c>
      <c r="U10291" s="7" t="s">
        <v>1353</v>
      </c>
    </row>
    <row r="10292" spans="1:21" x14ac:dyDescent="0.2">
      <c r="A10292" s="1">
        <v>10290</v>
      </c>
      <c r="B10292" t="s">
        <v>15</v>
      </c>
      <c r="C10292">
        <v>27356351</v>
      </c>
      <c r="D10292">
        <v>20210811</v>
      </c>
      <c r="E10292">
        <v>30</v>
      </c>
      <c r="F10292" t="s">
        <v>18</v>
      </c>
      <c r="G10292" t="s">
        <v>19</v>
      </c>
      <c r="H10292">
        <v>110101</v>
      </c>
      <c r="I10292" t="s">
        <v>54</v>
      </c>
      <c r="J10292" t="s">
        <v>108</v>
      </c>
      <c r="K10292" t="s">
        <v>108</v>
      </c>
      <c r="L10292" t="s">
        <v>54</v>
      </c>
      <c r="M10292" t="s">
        <v>108</v>
      </c>
      <c r="N10292" t="s">
        <v>108</v>
      </c>
      <c r="O10292" t="s">
        <v>901</v>
      </c>
      <c r="P10292" t="s">
        <v>908</v>
      </c>
      <c r="Q10292" t="str">
        <f t="shared" si="640"/>
        <v>11</v>
      </c>
      <c r="R10292" t="str">
        <f t="shared" si="641"/>
        <v>08</v>
      </c>
      <c r="S10292" t="str">
        <f t="shared" si="642"/>
        <v>2021</v>
      </c>
      <c r="T10292" s="4" t="str">
        <f t="shared" si="643"/>
        <v>11/08/2021</v>
      </c>
      <c r="U10292" s="7" t="s">
        <v>1211</v>
      </c>
    </row>
    <row r="10293" spans="1:21" x14ac:dyDescent="0.2">
      <c r="A10293" s="1">
        <v>10291</v>
      </c>
      <c r="B10293" t="s">
        <v>15</v>
      </c>
      <c r="C10293">
        <v>27360364</v>
      </c>
      <c r="D10293">
        <v>20210802</v>
      </c>
      <c r="E10293">
        <v>26</v>
      </c>
      <c r="F10293" t="s">
        <v>17</v>
      </c>
      <c r="G10293" t="s">
        <v>19</v>
      </c>
      <c r="H10293">
        <v>220101</v>
      </c>
      <c r="I10293" t="s">
        <v>44</v>
      </c>
      <c r="J10293" t="s">
        <v>44</v>
      </c>
      <c r="K10293" t="s">
        <v>44</v>
      </c>
      <c r="L10293" t="s">
        <v>44</v>
      </c>
      <c r="M10293" t="s">
        <v>44</v>
      </c>
      <c r="N10293" t="s">
        <v>246</v>
      </c>
      <c r="O10293" t="s">
        <v>901</v>
      </c>
      <c r="P10293" t="s">
        <v>908</v>
      </c>
      <c r="Q10293" t="str">
        <f t="shared" si="640"/>
        <v>02</v>
      </c>
      <c r="R10293" t="str">
        <f t="shared" si="641"/>
        <v>08</v>
      </c>
      <c r="S10293" t="str">
        <f t="shared" si="642"/>
        <v>2021</v>
      </c>
      <c r="T10293" s="4" t="str">
        <f t="shared" si="643"/>
        <v>02/08/2021</v>
      </c>
      <c r="U10293" s="7" t="s">
        <v>1088</v>
      </c>
    </row>
    <row r="10294" spans="1:21" x14ac:dyDescent="0.2">
      <c r="A10294" s="1">
        <v>10292</v>
      </c>
      <c r="B10294" t="s">
        <v>15</v>
      </c>
      <c r="C10294">
        <v>27360454</v>
      </c>
      <c r="D10294">
        <v>20210705</v>
      </c>
      <c r="E10294">
        <v>33</v>
      </c>
      <c r="F10294" t="s">
        <v>18</v>
      </c>
      <c r="G10294" t="s">
        <v>19</v>
      </c>
      <c r="H10294">
        <v>40102</v>
      </c>
      <c r="I10294" t="s">
        <v>51</v>
      </c>
      <c r="J10294" t="s">
        <v>51</v>
      </c>
      <c r="K10294" t="s">
        <v>282</v>
      </c>
      <c r="L10294" t="s">
        <v>51</v>
      </c>
      <c r="M10294" t="s">
        <v>51</v>
      </c>
      <c r="N10294" t="s">
        <v>276</v>
      </c>
      <c r="O10294" t="s">
        <v>901</v>
      </c>
      <c r="P10294" t="s">
        <v>908</v>
      </c>
      <c r="Q10294" t="str">
        <f t="shared" si="640"/>
        <v>05</v>
      </c>
      <c r="R10294" t="str">
        <f t="shared" si="641"/>
        <v>07</v>
      </c>
      <c r="S10294" t="str">
        <f t="shared" si="642"/>
        <v>2021</v>
      </c>
      <c r="T10294" s="4" t="str">
        <f t="shared" si="643"/>
        <v>05/07/2021</v>
      </c>
      <c r="U10294" s="7" t="s">
        <v>1128</v>
      </c>
    </row>
    <row r="10295" spans="1:21" x14ac:dyDescent="0.2">
      <c r="A10295" s="1">
        <v>10293</v>
      </c>
      <c r="B10295" t="s">
        <v>15</v>
      </c>
      <c r="C10295">
        <v>27360740</v>
      </c>
      <c r="D10295">
        <v>20211114</v>
      </c>
      <c r="E10295">
        <v>16</v>
      </c>
      <c r="F10295" t="s">
        <v>18</v>
      </c>
      <c r="G10295" t="s">
        <v>19</v>
      </c>
      <c r="H10295">
        <v>140801</v>
      </c>
      <c r="I10295" t="s">
        <v>34</v>
      </c>
      <c r="J10295" t="s">
        <v>120</v>
      </c>
      <c r="K10295" t="s">
        <v>120</v>
      </c>
      <c r="L10295" t="s">
        <v>34</v>
      </c>
      <c r="M10295" t="s">
        <v>120</v>
      </c>
      <c r="N10295" t="s">
        <v>120</v>
      </c>
      <c r="O10295" t="s">
        <v>901</v>
      </c>
      <c r="P10295" t="s">
        <v>911</v>
      </c>
      <c r="Q10295" t="str">
        <f t="shared" si="640"/>
        <v>14</v>
      </c>
      <c r="R10295" t="str">
        <f t="shared" si="641"/>
        <v>11</v>
      </c>
      <c r="S10295" t="str">
        <f t="shared" si="642"/>
        <v>2021</v>
      </c>
      <c r="T10295" s="4" t="str">
        <f t="shared" si="643"/>
        <v>14/11/2021</v>
      </c>
      <c r="U10295" s="7" t="s">
        <v>1255</v>
      </c>
    </row>
    <row r="10296" spans="1:21" x14ac:dyDescent="0.2">
      <c r="A10296" s="1">
        <v>10294</v>
      </c>
      <c r="B10296" t="s">
        <v>15</v>
      </c>
      <c r="C10296">
        <v>27370554</v>
      </c>
      <c r="D10296">
        <v>20211027</v>
      </c>
      <c r="E10296">
        <v>25</v>
      </c>
      <c r="F10296" t="s">
        <v>18</v>
      </c>
      <c r="G10296" t="s">
        <v>19</v>
      </c>
      <c r="H10296">
        <v>180306</v>
      </c>
      <c r="I10296" t="s">
        <v>42</v>
      </c>
      <c r="J10296" t="s">
        <v>68</v>
      </c>
      <c r="K10296" t="s">
        <v>341</v>
      </c>
      <c r="L10296" t="s">
        <v>42</v>
      </c>
      <c r="M10296" t="s">
        <v>68</v>
      </c>
      <c r="N10296" t="s">
        <v>341</v>
      </c>
      <c r="O10296" t="s">
        <v>901</v>
      </c>
      <c r="P10296" t="s">
        <v>909</v>
      </c>
      <c r="Q10296" t="str">
        <f t="shared" si="640"/>
        <v>27</v>
      </c>
      <c r="R10296" t="str">
        <f t="shared" si="641"/>
        <v>10</v>
      </c>
      <c r="S10296" t="str">
        <f t="shared" si="642"/>
        <v>2021</v>
      </c>
      <c r="T10296" s="4" t="str">
        <f t="shared" si="643"/>
        <v>27/10/2021</v>
      </c>
      <c r="U10296" s="7" t="s">
        <v>1433</v>
      </c>
    </row>
    <row r="10297" spans="1:21" x14ac:dyDescent="0.2">
      <c r="A10297" s="1">
        <v>10295</v>
      </c>
      <c r="B10297" t="s">
        <v>15</v>
      </c>
      <c r="C10297">
        <v>27373355</v>
      </c>
      <c r="D10297">
        <v>20210315</v>
      </c>
      <c r="E10297">
        <v>35</v>
      </c>
      <c r="F10297" t="s">
        <v>17</v>
      </c>
      <c r="G10297" t="s">
        <v>19</v>
      </c>
      <c r="H10297">
        <v>160101</v>
      </c>
      <c r="I10297" t="s">
        <v>39</v>
      </c>
      <c r="J10297" t="s">
        <v>65</v>
      </c>
      <c r="K10297" t="s">
        <v>65</v>
      </c>
      <c r="L10297" t="s">
        <v>39</v>
      </c>
      <c r="M10297" t="s">
        <v>65</v>
      </c>
      <c r="N10297" t="s">
        <v>65</v>
      </c>
      <c r="O10297" t="s">
        <v>901</v>
      </c>
      <c r="P10297" t="s">
        <v>908</v>
      </c>
      <c r="Q10297" t="str">
        <f t="shared" si="640"/>
        <v>15</v>
      </c>
      <c r="R10297" t="str">
        <f t="shared" si="641"/>
        <v>03</v>
      </c>
      <c r="S10297" t="str">
        <f t="shared" si="642"/>
        <v>2021</v>
      </c>
      <c r="T10297" s="4" t="str">
        <f t="shared" si="643"/>
        <v>15/03/2021</v>
      </c>
      <c r="U10297" s="7" t="s">
        <v>1260</v>
      </c>
    </row>
    <row r="10298" spans="1:21" x14ac:dyDescent="0.2">
      <c r="A10298" s="1">
        <v>10296</v>
      </c>
      <c r="B10298" t="s">
        <v>15</v>
      </c>
      <c r="C10298">
        <v>27376832</v>
      </c>
      <c r="D10298">
        <v>20211012</v>
      </c>
      <c r="E10298">
        <v>28</v>
      </c>
      <c r="F10298" t="s">
        <v>17</v>
      </c>
      <c r="G10298" t="s">
        <v>19</v>
      </c>
      <c r="H10298">
        <v>40109</v>
      </c>
      <c r="I10298" t="s">
        <v>51</v>
      </c>
      <c r="J10298" t="s">
        <v>51</v>
      </c>
      <c r="K10298" t="s">
        <v>300</v>
      </c>
      <c r="L10298" t="s">
        <v>51</v>
      </c>
      <c r="M10298" t="s">
        <v>51</v>
      </c>
      <c r="N10298" t="s">
        <v>51</v>
      </c>
      <c r="O10298" t="s">
        <v>901</v>
      </c>
      <c r="P10298" t="s">
        <v>929</v>
      </c>
      <c r="Q10298" t="str">
        <f t="shared" si="640"/>
        <v>12</v>
      </c>
      <c r="R10298" t="str">
        <f t="shared" si="641"/>
        <v>10</v>
      </c>
      <c r="S10298" t="str">
        <f t="shared" si="642"/>
        <v>2021</v>
      </c>
      <c r="T10298" s="4" t="str">
        <f t="shared" si="643"/>
        <v>12/10/2021</v>
      </c>
      <c r="U10298" s="7" t="s">
        <v>1228</v>
      </c>
    </row>
    <row r="10299" spans="1:21" x14ac:dyDescent="0.2">
      <c r="A10299" s="1">
        <v>10297</v>
      </c>
      <c r="B10299" t="s">
        <v>15</v>
      </c>
      <c r="C10299">
        <v>27382384</v>
      </c>
      <c r="D10299">
        <v>20220105</v>
      </c>
      <c r="E10299">
        <v>21</v>
      </c>
      <c r="F10299" t="s">
        <v>18</v>
      </c>
      <c r="G10299" t="s">
        <v>19</v>
      </c>
      <c r="H10299">
        <v>210601</v>
      </c>
      <c r="I10299" t="s">
        <v>47</v>
      </c>
      <c r="J10299" t="s">
        <v>47</v>
      </c>
      <c r="K10299" t="s">
        <v>256</v>
      </c>
      <c r="L10299" t="s">
        <v>47</v>
      </c>
      <c r="M10299" t="s">
        <v>47</v>
      </c>
      <c r="N10299" t="s">
        <v>256</v>
      </c>
      <c r="O10299" t="s">
        <v>902</v>
      </c>
      <c r="P10299" t="s">
        <v>912</v>
      </c>
      <c r="Q10299" t="str">
        <f t="shared" si="640"/>
        <v>05</v>
      </c>
      <c r="R10299" t="str">
        <f t="shared" si="641"/>
        <v>01</v>
      </c>
      <c r="S10299" t="str">
        <f t="shared" si="642"/>
        <v>2022</v>
      </c>
      <c r="T10299" s="4" t="str">
        <f t="shared" si="643"/>
        <v>05/01/2022</v>
      </c>
      <c r="U10299" s="7" t="s">
        <v>1122</v>
      </c>
    </row>
    <row r="10300" spans="1:21" x14ac:dyDescent="0.2">
      <c r="A10300" s="1">
        <v>10298</v>
      </c>
      <c r="B10300" t="s">
        <v>15</v>
      </c>
      <c r="C10300">
        <v>27386515</v>
      </c>
      <c r="D10300">
        <v>20210927</v>
      </c>
      <c r="E10300">
        <v>21</v>
      </c>
      <c r="F10300" t="s">
        <v>18</v>
      </c>
      <c r="G10300" t="s">
        <v>20</v>
      </c>
      <c r="H10300">
        <v>140122</v>
      </c>
      <c r="I10300" t="s">
        <v>34</v>
      </c>
      <c r="J10300" t="s">
        <v>34</v>
      </c>
      <c r="K10300" t="s">
        <v>253</v>
      </c>
      <c r="L10300" t="s">
        <v>34</v>
      </c>
      <c r="M10300" t="s">
        <v>34</v>
      </c>
      <c r="N10300" t="s">
        <v>253</v>
      </c>
      <c r="O10300" t="s">
        <v>901</v>
      </c>
      <c r="P10300" t="s">
        <v>909</v>
      </c>
      <c r="Q10300" t="str">
        <f t="shared" si="640"/>
        <v>27</v>
      </c>
      <c r="R10300" t="str">
        <f t="shared" si="641"/>
        <v>09</v>
      </c>
      <c r="S10300" t="str">
        <f t="shared" si="642"/>
        <v>2021</v>
      </c>
      <c r="T10300" s="4" t="str">
        <f t="shared" si="643"/>
        <v>27/09/2021</v>
      </c>
      <c r="U10300" s="7" t="s">
        <v>1432</v>
      </c>
    </row>
    <row r="10301" spans="1:21" x14ac:dyDescent="0.2">
      <c r="A10301" s="1">
        <v>10299</v>
      </c>
      <c r="B10301" t="s">
        <v>15</v>
      </c>
      <c r="C10301">
        <v>27388219</v>
      </c>
      <c r="D10301">
        <v>20220107</v>
      </c>
      <c r="E10301">
        <v>37</v>
      </c>
      <c r="F10301" t="s">
        <v>18</v>
      </c>
      <c r="G10301" t="s">
        <v>19</v>
      </c>
      <c r="H10301">
        <v>40109</v>
      </c>
      <c r="I10301" t="s">
        <v>51</v>
      </c>
      <c r="J10301" t="s">
        <v>51</v>
      </c>
      <c r="K10301" t="s">
        <v>300</v>
      </c>
      <c r="L10301" t="s">
        <v>51</v>
      </c>
      <c r="M10301" t="s">
        <v>51</v>
      </c>
      <c r="N10301" t="s">
        <v>296</v>
      </c>
      <c r="O10301" t="s">
        <v>902</v>
      </c>
      <c r="P10301" t="s">
        <v>912</v>
      </c>
      <c r="Q10301" t="str">
        <f t="shared" si="640"/>
        <v>07</v>
      </c>
      <c r="R10301" t="str">
        <f t="shared" si="641"/>
        <v>01</v>
      </c>
      <c r="S10301" t="str">
        <f t="shared" si="642"/>
        <v>2022</v>
      </c>
      <c r="T10301" s="4" t="str">
        <f t="shared" si="643"/>
        <v>07/01/2022</v>
      </c>
      <c r="U10301" s="7" t="s">
        <v>1147</v>
      </c>
    </row>
    <row r="10302" spans="1:21" x14ac:dyDescent="0.2">
      <c r="A10302" s="1">
        <v>10300</v>
      </c>
      <c r="B10302" t="s">
        <v>15</v>
      </c>
      <c r="C10302">
        <v>27390446</v>
      </c>
      <c r="D10302">
        <v>20211212</v>
      </c>
      <c r="E10302">
        <v>24</v>
      </c>
      <c r="F10302" t="s">
        <v>17</v>
      </c>
      <c r="G10302" t="s">
        <v>19</v>
      </c>
      <c r="H10302">
        <v>250201</v>
      </c>
      <c r="I10302" t="s">
        <v>35</v>
      </c>
      <c r="J10302" t="s">
        <v>61</v>
      </c>
      <c r="K10302" t="s">
        <v>61</v>
      </c>
      <c r="L10302" t="s">
        <v>35</v>
      </c>
      <c r="M10302" t="s">
        <v>61</v>
      </c>
      <c r="N10302" t="s">
        <v>61</v>
      </c>
      <c r="O10302" t="s">
        <v>901</v>
      </c>
      <c r="P10302" t="s">
        <v>911</v>
      </c>
      <c r="Q10302" t="str">
        <f t="shared" si="640"/>
        <v>12</v>
      </c>
      <c r="R10302" t="str">
        <f t="shared" si="641"/>
        <v>12</v>
      </c>
      <c r="S10302" t="str">
        <f t="shared" si="642"/>
        <v>2021</v>
      </c>
      <c r="T10302" s="4" t="str">
        <f t="shared" si="643"/>
        <v>12/12/2021</v>
      </c>
      <c r="U10302" s="7" t="s">
        <v>1230</v>
      </c>
    </row>
    <row r="10303" spans="1:21" x14ac:dyDescent="0.2">
      <c r="A10303" s="1">
        <v>10301</v>
      </c>
      <c r="B10303" t="s">
        <v>15</v>
      </c>
      <c r="C10303">
        <v>27395906</v>
      </c>
      <c r="D10303">
        <v>20210805</v>
      </c>
      <c r="E10303">
        <v>27</v>
      </c>
      <c r="F10303" t="s">
        <v>17</v>
      </c>
      <c r="G10303" t="s">
        <v>20</v>
      </c>
      <c r="H10303">
        <v>110806</v>
      </c>
      <c r="I10303" t="s">
        <v>54</v>
      </c>
      <c r="J10303" t="s">
        <v>129</v>
      </c>
      <c r="K10303" t="s">
        <v>465</v>
      </c>
      <c r="L10303" t="s">
        <v>34</v>
      </c>
      <c r="M10303" t="s">
        <v>34</v>
      </c>
      <c r="N10303" t="s">
        <v>226</v>
      </c>
      <c r="O10303" t="s">
        <v>901</v>
      </c>
      <c r="P10303" t="s">
        <v>938</v>
      </c>
      <c r="Q10303" t="str">
        <f t="shared" si="640"/>
        <v>05</v>
      </c>
      <c r="R10303" t="str">
        <f t="shared" si="641"/>
        <v>08</v>
      </c>
      <c r="S10303" t="str">
        <f t="shared" si="642"/>
        <v>2021</v>
      </c>
      <c r="T10303" s="4" t="str">
        <f t="shared" si="643"/>
        <v>05/08/2021</v>
      </c>
      <c r="U10303" s="7" t="s">
        <v>1129</v>
      </c>
    </row>
    <row r="10304" spans="1:21" x14ac:dyDescent="0.2">
      <c r="A10304" s="1">
        <v>10302</v>
      </c>
      <c r="B10304" t="s">
        <v>15</v>
      </c>
      <c r="C10304">
        <v>27401615</v>
      </c>
      <c r="D10304">
        <v>20210421</v>
      </c>
      <c r="E10304">
        <v>8</v>
      </c>
      <c r="F10304" t="s">
        <v>18</v>
      </c>
      <c r="G10304" t="s">
        <v>19</v>
      </c>
      <c r="H10304">
        <v>170208</v>
      </c>
      <c r="I10304" t="s">
        <v>40</v>
      </c>
      <c r="J10304" t="s">
        <v>84</v>
      </c>
      <c r="K10304" t="s">
        <v>628</v>
      </c>
      <c r="L10304" t="s">
        <v>40</v>
      </c>
      <c r="M10304" t="s">
        <v>84</v>
      </c>
      <c r="N10304" t="s">
        <v>628</v>
      </c>
      <c r="O10304" t="s">
        <v>901</v>
      </c>
      <c r="P10304" t="s">
        <v>908</v>
      </c>
      <c r="Q10304" t="str">
        <f t="shared" si="640"/>
        <v>21</v>
      </c>
      <c r="R10304" t="str">
        <f t="shared" si="641"/>
        <v>04</v>
      </c>
      <c r="S10304" t="str">
        <f t="shared" si="642"/>
        <v>2021</v>
      </c>
      <c r="T10304" s="4" t="str">
        <f t="shared" si="643"/>
        <v>21/04/2021</v>
      </c>
      <c r="U10304" s="7" t="s">
        <v>1346</v>
      </c>
    </row>
    <row r="10305" spans="1:21" x14ac:dyDescent="0.2">
      <c r="A10305" s="1">
        <v>10303</v>
      </c>
      <c r="B10305" t="s">
        <v>15</v>
      </c>
      <c r="C10305">
        <v>27410730</v>
      </c>
      <c r="D10305">
        <v>20210310</v>
      </c>
      <c r="E10305">
        <v>19</v>
      </c>
      <c r="F10305" t="s">
        <v>17</v>
      </c>
      <c r="G10305" t="s">
        <v>19</v>
      </c>
      <c r="H10305">
        <v>160101</v>
      </c>
      <c r="I10305" t="s">
        <v>39</v>
      </c>
      <c r="J10305" t="s">
        <v>65</v>
      </c>
      <c r="K10305" t="s">
        <v>65</v>
      </c>
      <c r="L10305" t="s">
        <v>39</v>
      </c>
      <c r="M10305" t="s">
        <v>65</v>
      </c>
      <c r="N10305" t="s">
        <v>65</v>
      </c>
      <c r="O10305" t="s">
        <v>901</v>
      </c>
      <c r="P10305" t="s">
        <v>908</v>
      </c>
      <c r="Q10305" t="str">
        <f t="shared" si="640"/>
        <v>10</v>
      </c>
      <c r="R10305" t="str">
        <f t="shared" si="641"/>
        <v>03</v>
      </c>
      <c r="S10305" t="str">
        <f t="shared" si="642"/>
        <v>2021</v>
      </c>
      <c r="T10305" s="4" t="str">
        <f t="shared" si="643"/>
        <v>10/03/2021</v>
      </c>
      <c r="U10305" s="7" t="s">
        <v>1191</v>
      </c>
    </row>
    <row r="10306" spans="1:21" x14ac:dyDescent="0.2">
      <c r="A10306" s="1">
        <v>10304</v>
      </c>
      <c r="B10306" t="s">
        <v>15</v>
      </c>
      <c r="C10306">
        <v>27411423</v>
      </c>
      <c r="D10306">
        <v>20210902</v>
      </c>
      <c r="E10306">
        <v>22</v>
      </c>
      <c r="F10306" t="s">
        <v>17</v>
      </c>
      <c r="G10306" t="s">
        <v>23</v>
      </c>
      <c r="H10306">
        <v>240101</v>
      </c>
      <c r="I10306" t="s">
        <v>33</v>
      </c>
      <c r="J10306" t="s">
        <v>59</v>
      </c>
      <c r="K10306" t="s">
        <v>59</v>
      </c>
      <c r="L10306" t="s">
        <v>59</v>
      </c>
      <c r="M10306" t="s">
        <v>877</v>
      </c>
      <c r="N10306" t="s">
        <v>405</v>
      </c>
      <c r="O10306" t="s">
        <v>901</v>
      </c>
      <c r="P10306" t="s">
        <v>975</v>
      </c>
      <c r="Q10306" t="str">
        <f t="shared" si="640"/>
        <v>02</v>
      </c>
      <c r="R10306" t="str">
        <f t="shared" si="641"/>
        <v>09</v>
      </c>
      <c r="S10306" t="str">
        <f t="shared" si="642"/>
        <v>2021</v>
      </c>
      <c r="T10306" s="4" t="str">
        <f t="shared" si="643"/>
        <v>02/09/2021</v>
      </c>
      <c r="U10306" s="7" t="s">
        <v>1089</v>
      </c>
    </row>
    <row r="10307" spans="1:21" x14ac:dyDescent="0.2">
      <c r="A10307" s="1">
        <v>10305</v>
      </c>
      <c r="B10307" t="s">
        <v>15</v>
      </c>
      <c r="C10307">
        <v>27412456</v>
      </c>
      <c r="D10307">
        <v>20210817</v>
      </c>
      <c r="E10307">
        <v>30</v>
      </c>
      <c r="F10307" t="s">
        <v>17</v>
      </c>
      <c r="G10307" t="s">
        <v>20</v>
      </c>
      <c r="H10307">
        <v>140126</v>
      </c>
      <c r="I10307" t="s">
        <v>34</v>
      </c>
      <c r="J10307" t="s">
        <v>34</v>
      </c>
      <c r="K10307" t="s">
        <v>218</v>
      </c>
      <c r="L10307" t="s">
        <v>34</v>
      </c>
      <c r="M10307" t="s">
        <v>34</v>
      </c>
      <c r="N10307" t="s">
        <v>34</v>
      </c>
      <c r="O10307" t="s">
        <v>901</v>
      </c>
      <c r="P10307" t="s">
        <v>940</v>
      </c>
      <c r="Q10307" t="str">
        <f t="shared" ref="Q10307:Q10370" si="644">+RIGHT(D10307,2)</f>
        <v>17</v>
      </c>
      <c r="R10307" t="str">
        <f t="shared" ref="R10307:R10370" si="645">+MID(D10307,5,2)</f>
        <v>08</v>
      </c>
      <c r="S10307" t="str">
        <f t="shared" ref="S10307:S10370" si="646">+LEFT(D10307,4)</f>
        <v>2021</v>
      </c>
      <c r="T10307" s="4" t="str">
        <f t="shared" ref="T10307:T10370" si="647">+_xlfn.CONCAT(Q10307,"/",R10307,"/",S10307)</f>
        <v>17/08/2021</v>
      </c>
      <c r="U10307" s="7" t="s">
        <v>1295</v>
      </c>
    </row>
    <row r="10308" spans="1:21" x14ac:dyDescent="0.2">
      <c r="A10308" s="1">
        <v>10306</v>
      </c>
      <c r="B10308" t="s">
        <v>15</v>
      </c>
      <c r="C10308">
        <v>27417826</v>
      </c>
      <c r="D10308">
        <v>20210311</v>
      </c>
      <c r="E10308">
        <v>23</v>
      </c>
      <c r="F10308" t="s">
        <v>17</v>
      </c>
      <c r="G10308" t="s">
        <v>19</v>
      </c>
      <c r="H10308">
        <v>60101</v>
      </c>
      <c r="I10308" t="s">
        <v>48</v>
      </c>
      <c r="J10308" t="s">
        <v>48</v>
      </c>
      <c r="K10308" t="s">
        <v>48</v>
      </c>
      <c r="L10308" t="s">
        <v>48</v>
      </c>
      <c r="M10308" t="s">
        <v>48</v>
      </c>
      <c r="N10308" t="s">
        <v>48</v>
      </c>
      <c r="O10308" t="s">
        <v>901</v>
      </c>
      <c r="P10308" t="s">
        <v>908</v>
      </c>
      <c r="Q10308" t="str">
        <f t="shared" si="644"/>
        <v>11</v>
      </c>
      <c r="R10308" t="str">
        <f t="shared" si="645"/>
        <v>03</v>
      </c>
      <c r="S10308" t="str">
        <f t="shared" si="646"/>
        <v>2021</v>
      </c>
      <c r="T10308" s="4" t="str">
        <f t="shared" si="647"/>
        <v>11/03/2021</v>
      </c>
      <c r="U10308" s="7" t="s">
        <v>1204</v>
      </c>
    </row>
    <row r="10309" spans="1:21" x14ac:dyDescent="0.2">
      <c r="A10309" s="1">
        <v>10307</v>
      </c>
      <c r="B10309" t="s">
        <v>15</v>
      </c>
      <c r="C10309">
        <v>27422679</v>
      </c>
      <c r="D10309">
        <v>20210210</v>
      </c>
      <c r="E10309">
        <v>32</v>
      </c>
      <c r="F10309" t="s">
        <v>17</v>
      </c>
      <c r="G10309" t="s">
        <v>23</v>
      </c>
      <c r="H10309">
        <v>140134</v>
      </c>
      <c r="I10309" t="s">
        <v>34</v>
      </c>
      <c r="J10309" t="s">
        <v>34</v>
      </c>
      <c r="K10309" t="s">
        <v>299</v>
      </c>
      <c r="L10309" t="s">
        <v>59</v>
      </c>
      <c r="M10309" t="s">
        <v>877</v>
      </c>
      <c r="N10309" t="s">
        <v>405</v>
      </c>
      <c r="O10309" t="s">
        <v>901</v>
      </c>
      <c r="P10309" t="s">
        <v>908</v>
      </c>
      <c r="Q10309" t="str">
        <f t="shared" si="644"/>
        <v>10</v>
      </c>
      <c r="R10309" t="str">
        <f t="shared" si="645"/>
        <v>02</v>
      </c>
      <c r="S10309" t="str">
        <f t="shared" si="646"/>
        <v>2021</v>
      </c>
      <c r="T10309" s="4" t="str">
        <f t="shared" si="647"/>
        <v>10/02/2021</v>
      </c>
      <c r="U10309" s="7" t="s">
        <v>1190</v>
      </c>
    </row>
    <row r="10310" spans="1:21" x14ac:dyDescent="0.2">
      <c r="A10310" s="1">
        <v>10308</v>
      </c>
      <c r="B10310" t="s">
        <v>15</v>
      </c>
      <c r="C10310">
        <v>27423624</v>
      </c>
      <c r="D10310">
        <v>20210722</v>
      </c>
      <c r="E10310">
        <v>29</v>
      </c>
      <c r="F10310" t="s">
        <v>18</v>
      </c>
      <c r="G10310" t="s">
        <v>19</v>
      </c>
      <c r="H10310">
        <v>130303</v>
      </c>
      <c r="I10310" t="s">
        <v>43</v>
      </c>
      <c r="J10310" t="s">
        <v>43</v>
      </c>
      <c r="K10310" t="s">
        <v>531</v>
      </c>
      <c r="L10310" t="s">
        <v>43</v>
      </c>
      <c r="M10310" t="s">
        <v>69</v>
      </c>
      <c r="N10310" t="s">
        <v>69</v>
      </c>
      <c r="O10310" t="s">
        <v>901</v>
      </c>
      <c r="P10310" t="s">
        <v>908</v>
      </c>
      <c r="Q10310" t="str">
        <f t="shared" si="644"/>
        <v>22</v>
      </c>
      <c r="R10310" t="str">
        <f t="shared" si="645"/>
        <v>07</v>
      </c>
      <c r="S10310" t="str">
        <f t="shared" si="646"/>
        <v>2021</v>
      </c>
      <c r="T10310" s="4" t="str">
        <f t="shared" si="647"/>
        <v>22/07/2021</v>
      </c>
      <c r="U10310" s="7" t="s">
        <v>1363</v>
      </c>
    </row>
    <row r="10311" spans="1:21" x14ac:dyDescent="0.2">
      <c r="A10311" s="1">
        <v>10309</v>
      </c>
      <c r="B10311" t="s">
        <v>15</v>
      </c>
      <c r="C10311">
        <v>27429138</v>
      </c>
      <c r="D10311">
        <v>20220106</v>
      </c>
      <c r="E10311">
        <v>37</v>
      </c>
      <c r="F10311" t="s">
        <v>17</v>
      </c>
      <c r="G10311" t="s">
        <v>22</v>
      </c>
      <c r="H10311">
        <v>10101</v>
      </c>
      <c r="I10311" t="s">
        <v>50</v>
      </c>
      <c r="J10311" t="s">
        <v>106</v>
      </c>
      <c r="K10311" t="s">
        <v>106</v>
      </c>
      <c r="L10311" t="s">
        <v>50</v>
      </c>
      <c r="M10311" t="s">
        <v>106</v>
      </c>
      <c r="N10311" t="s">
        <v>106</v>
      </c>
      <c r="O10311" t="s">
        <v>902</v>
      </c>
      <c r="P10311" t="s">
        <v>952</v>
      </c>
      <c r="Q10311" t="str">
        <f t="shared" si="644"/>
        <v>06</v>
      </c>
      <c r="R10311" t="str">
        <f t="shared" si="645"/>
        <v>01</v>
      </c>
      <c r="S10311" t="str">
        <f t="shared" si="646"/>
        <v>2022</v>
      </c>
      <c r="T10311" s="4" t="str">
        <f t="shared" si="647"/>
        <v>06/01/2022</v>
      </c>
      <c r="U10311" s="7" t="s">
        <v>1134</v>
      </c>
    </row>
    <row r="10312" spans="1:21" x14ac:dyDescent="0.2">
      <c r="A10312" s="1">
        <v>10310</v>
      </c>
      <c r="B10312" t="s">
        <v>15</v>
      </c>
      <c r="C10312">
        <v>27433220</v>
      </c>
      <c r="D10312">
        <v>20210804</v>
      </c>
      <c r="E10312">
        <v>18</v>
      </c>
      <c r="F10312" t="s">
        <v>18</v>
      </c>
      <c r="G10312" t="s">
        <v>19</v>
      </c>
      <c r="H10312">
        <v>40210</v>
      </c>
      <c r="I10312" t="s">
        <v>51</v>
      </c>
      <c r="J10312" t="s">
        <v>104</v>
      </c>
      <c r="K10312" t="s">
        <v>678</v>
      </c>
      <c r="L10312" t="s">
        <v>51</v>
      </c>
      <c r="M10312" t="s">
        <v>104</v>
      </c>
      <c r="N10312" t="s">
        <v>338</v>
      </c>
      <c r="O10312" t="s">
        <v>901</v>
      </c>
      <c r="P10312" t="s">
        <v>914</v>
      </c>
      <c r="Q10312" t="str">
        <f t="shared" si="644"/>
        <v>04</v>
      </c>
      <c r="R10312" t="str">
        <f t="shared" si="645"/>
        <v>08</v>
      </c>
      <c r="S10312" t="str">
        <f t="shared" si="646"/>
        <v>2021</v>
      </c>
      <c r="T10312" s="4" t="str">
        <f t="shared" si="647"/>
        <v>04/08/2021</v>
      </c>
      <c r="U10312" s="7" t="s">
        <v>1116</v>
      </c>
    </row>
    <row r="10313" spans="1:21" x14ac:dyDescent="0.2">
      <c r="A10313" s="1">
        <v>10311</v>
      </c>
      <c r="B10313" t="s">
        <v>15</v>
      </c>
      <c r="C10313">
        <v>27438402</v>
      </c>
      <c r="D10313">
        <v>20211123</v>
      </c>
      <c r="E10313">
        <v>20</v>
      </c>
      <c r="F10313" t="s">
        <v>18</v>
      </c>
      <c r="G10313" t="s">
        <v>19</v>
      </c>
      <c r="H10313">
        <v>210101</v>
      </c>
      <c r="I10313" t="s">
        <v>47</v>
      </c>
      <c r="J10313" t="s">
        <v>74</v>
      </c>
      <c r="K10313" t="s">
        <v>74</v>
      </c>
      <c r="L10313" t="s">
        <v>47</v>
      </c>
      <c r="M10313" t="s">
        <v>74</v>
      </c>
      <c r="N10313" t="s">
        <v>74</v>
      </c>
      <c r="O10313" t="s">
        <v>902</v>
      </c>
      <c r="P10313" t="s">
        <v>915</v>
      </c>
      <c r="Q10313" t="str">
        <f t="shared" si="644"/>
        <v>23</v>
      </c>
      <c r="R10313" t="str">
        <f t="shared" si="645"/>
        <v>11</v>
      </c>
      <c r="S10313" t="str">
        <f t="shared" si="646"/>
        <v>2021</v>
      </c>
      <c r="T10313" s="4" t="str">
        <f t="shared" si="647"/>
        <v>23/11/2021</v>
      </c>
      <c r="U10313" s="7" t="s">
        <v>1383</v>
      </c>
    </row>
    <row r="10314" spans="1:21" x14ac:dyDescent="0.2">
      <c r="A10314" s="1">
        <v>10312</v>
      </c>
      <c r="B10314" t="s">
        <v>15</v>
      </c>
      <c r="C10314">
        <v>27439679</v>
      </c>
      <c r="D10314">
        <v>20211107</v>
      </c>
      <c r="E10314">
        <v>15</v>
      </c>
      <c r="F10314" t="s">
        <v>17</v>
      </c>
      <c r="G10314" t="s">
        <v>19</v>
      </c>
      <c r="H10314">
        <v>240102</v>
      </c>
      <c r="I10314" t="s">
        <v>33</v>
      </c>
      <c r="J10314" t="s">
        <v>59</v>
      </c>
      <c r="K10314" t="s">
        <v>93</v>
      </c>
      <c r="L10314" t="s">
        <v>59</v>
      </c>
      <c r="M10314" t="s">
        <v>877</v>
      </c>
      <c r="N10314" t="s">
        <v>93</v>
      </c>
      <c r="O10314" t="s">
        <v>901</v>
      </c>
      <c r="P10314" t="s">
        <v>910</v>
      </c>
      <c r="Q10314" t="str">
        <f t="shared" si="644"/>
        <v>07</v>
      </c>
      <c r="R10314" t="str">
        <f t="shared" si="645"/>
        <v>11</v>
      </c>
      <c r="S10314" t="str">
        <f t="shared" si="646"/>
        <v>2021</v>
      </c>
      <c r="T10314" s="4" t="str">
        <f t="shared" si="647"/>
        <v>07/11/2021</v>
      </c>
      <c r="U10314" s="7" t="s">
        <v>1158</v>
      </c>
    </row>
    <row r="10315" spans="1:21" x14ac:dyDescent="0.2">
      <c r="A10315" s="1">
        <v>10313</v>
      </c>
      <c r="B10315" t="s">
        <v>15</v>
      </c>
      <c r="C10315">
        <v>27439732</v>
      </c>
      <c r="D10315">
        <v>20210809</v>
      </c>
      <c r="E10315">
        <v>17</v>
      </c>
      <c r="F10315" t="s">
        <v>17</v>
      </c>
      <c r="G10315" t="s">
        <v>27</v>
      </c>
      <c r="H10315">
        <v>140124</v>
      </c>
      <c r="I10315" t="s">
        <v>34</v>
      </c>
      <c r="J10315" t="s">
        <v>34</v>
      </c>
      <c r="K10315" t="s">
        <v>378</v>
      </c>
      <c r="L10315" t="s">
        <v>34</v>
      </c>
      <c r="M10315" t="s">
        <v>34</v>
      </c>
      <c r="N10315" t="s">
        <v>257</v>
      </c>
      <c r="O10315" t="s">
        <v>901</v>
      </c>
      <c r="P10315" t="s">
        <v>942</v>
      </c>
      <c r="Q10315" t="str">
        <f t="shared" si="644"/>
        <v>09</v>
      </c>
      <c r="R10315" t="str">
        <f t="shared" si="645"/>
        <v>08</v>
      </c>
      <c r="S10315" t="str">
        <f t="shared" si="646"/>
        <v>2021</v>
      </c>
      <c r="T10315" s="4" t="str">
        <f t="shared" si="647"/>
        <v>09/08/2021</v>
      </c>
      <c r="U10315" s="7" t="s">
        <v>1182</v>
      </c>
    </row>
    <row r="10316" spans="1:21" x14ac:dyDescent="0.2">
      <c r="A10316" s="1">
        <v>10314</v>
      </c>
      <c r="B10316" t="s">
        <v>15</v>
      </c>
      <c r="C10316">
        <v>27439898</v>
      </c>
      <c r="D10316">
        <v>20210422</v>
      </c>
      <c r="E10316">
        <v>15</v>
      </c>
      <c r="F10316" t="s">
        <v>17</v>
      </c>
      <c r="G10316" t="s">
        <v>19</v>
      </c>
      <c r="H10316">
        <v>160101</v>
      </c>
      <c r="I10316" t="s">
        <v>39</v>
      </c>
      <c r="J10316" t="s">
        <v>65</v>
      </c>
      <c r="K10316" t="s">
        <v>65</v>
      </c>
      <c r="L10316" t="s">
        <v>39</v>
      </c>
      <c r="M10316" t="s">
        <v>65</v>
      </c>
      <c r="N10316" t="s">
        <v>65</v>
      </c>
      <c r="O10316" t="s">
        <v>901</v>
      </c>
      <c r="P10316" t="s">
        <v>908</v>
      </c>
      <c r="Q10316" t="str">
        <f t="shared" si="644"/>
        <v>22</v>
      </c>
      <c r="R10316" t="str">
        <f t="shared" si="645"/>
        <v>04</v>
      </c>
      <c r="S10316" t="str">
        <f t="shared" si="646"/>
        <v>2021</v>
      </c>
      <c r="T10316" s="4" t="str">
        <f t="shared" si="647"/>
        <v>22/04/2021</v>
      </c>
      <c r="U10316" s="7" t="s">
        <v>1359</v>
      </c>
    </row>
    <row r="10317" spans="1:21" x14ac:dyDescent="0.2">
      <c r="A10317" s="1">
        <v>10315</v>
      </c>
      <c r="B10317" t="s">
        <v>15</v>
      </c>
      <c r="C10317">
        <v>27445813</v>
      </c>
      <c r="D10317">
        <v>20210928</v>
      </c>
      <c r="E10317">
        <v>34</v>
      </c>
      <c r="F10317" t="s">
        <v>17</v>
      </c>
      <c r="G10317" t="s">
        <v>19</v>
      </c>
      <c r="H10317">
        <v>120104</v>
      </c>
      <c r="I10317" t="s">
        <v>52</v>
      </c>
      <c r="J10317" t="s">
        <v>90</v>
      </c>
      <c r="K10317" t="s">
        <v>394</v>
      </c>
      <c r="L10317" t="s">
        <v>52</v>
      </c>
      <c r="M10317" t="s">
        <v>90</v>
      </c>
      <c r="N10317" t="s">
        <v>394</v>
      </c>
      <c r="O10317" t="s">
        <v>901</v>
      </c>
      <c r="P10317" t="s">
        <v>925</v>
      </c>
      <c r="Q10317" t="str">
        <f t="shared" si="644"/>
        <v>28</v>
      </c>
      <c r="R10317" t="str">
        <f t="shared" si="645"/>
        <v>09</v>
      </c>
      <c r="S10317" t="str">
        <f t="shared" si="646"/>
        <v>2021</v>
      </c>
      <c r="T10317" s="4" t="str">
        <f t="shared" si="647"/>
        <v>28/09/2021</v>
      </c>
      <c r="U10317" s="7" t="s">
        <v>1443</v>
      </c>
    </row>
    <row r="10318" spans="1:21" x14ac:dyDescent="0.2">
      <c r="A10318" s="1">
        <v>10316</v>
      </c>
      <c r="B10318" t="s">
        <v>15</v>
      </c>
      <c r="C10318">
        <v>27447168</v>
      </c>
      <c r="D10318">
        <v>20210604</v>
      </c>
      <c r="E10318">
        <v>32</v>
      </c>
      <c r="F10318" t="s">
        <v>17</v>
      </c>
      <c r="G10318" t="s">
        <v>19</v>
      </c>
      <c r="H10318">
        <v>190101</v>
      </c>
      <c r="I10318" t="s">
        <v>46</v>
      </c>
      <c r="J10318" t="s">
        <v>46</v>
      </c>
      <c r="K10318" t="s">
        <v>46</v>
      </c>
      <c r="L10318" t="s">
        <v>46</v>
      </c>
      <c r="M10318" t="s">
        <v>46</v>
      </c>
      <c r="N10318" t="s">
        <v>46</v>
      </c>
      <c r="O10318" t="s">
        <v>901</v>
      </c>
      <c r="P10318" t="s">
        <v>908</v>
      </c>
      <c r="Q10318" t="str">
        <f t="shared" si="644"/>
        <v>04</v>
      </c>
      <c r="R10318" t="str">
        <f t="shared" si="645"/>
        <v>06</v>
      </c>
      <c r="S10318" t="str">
        <f t="shared" si="646"/>
        <v>2021</v>
      </c>
      <c r="T10318" s="4" t="str">
        <f t="shared" si="647"/>
        <v>04/06/2021</v>
      </c>
      <c r="U10318" s="7" t="s">
        <v>1113</v>
      </c>
    </row>
    <row r="10319" spans="1:21" x14ac:dyDescent="0.2">
      <c r="A10319" s="1">
        <v>10317</v>
      </c>
      <c r="B10319" t="s">
        <v>15</v>
      </c>
      <c r="C10319">
        <v>27468998</v>
      </c>
      <c r="D10319">
        <v>20211228</v>
      </c>
      <c r="E10319">
        <v>36</v>
      </c>
      <c r="F10319" t="s">
        <v>17</v>
      </c>
      <c r="G10319" t="s">
        <v>24</v>
      </c>
      <c r="H10319">
        <v>140140</v>
      </c>
      <c r="I10319" t="s">
        <v>34</v>
      </c>
      <c r="J10319" t="s">
        <v>34</v>
      </c>
      <c r="K10319" t="s">
        <v>219</v>
      </c>
      <c r="L10319" t="s">
        <v>34</v>
      </c>
      <c r="M10319" t="s">
        <v>34</v>
      </c>
      <c r="N10319" t="s">
        <v>219</v>
      </c>
      <c r="O10319" t="s">
        <v>901</v>
      </c>
      <c r="P10319" t="s">
        <v>912</v>
      </c>
      <c r="Q10319" t="str">
        <f t="shared" si="644"/>
        <v>28</v>
      </c>
      <c r="R10319" t="str">
        <f t="shared" si="645"/>
        <v>12</v>
      </c>
      <c r="S10319" t="str">
        <f t="shared" si="646"/>
        <v>2021</v>
      </c>
      <c r="T10319" s="4" t="str">
        <f t="shared" si="647"/>
        <v>28/12/2021</v>
      </c>
      <c r="U10319" s="7" t="s">
        <v>1446</v>
      </c>
    </row>
    <row r="10320" spans="1:21" x14ac:dyDescent="0.2">
      <c r="A10320" s="1">
        <v>10318</v>
      </c>
      <c r="B10320" t="s">
        <v>15</v>
      </c>
      <c r="C10320">
        <v>27474278</v>
      </c>
      <c r="D10320">
        <v>20211213</v>
      </c>
      <c r="E10320">
        <v>25</v>
      </c>
      <c r="F10320" t="s">
        <v>17</v>
      </c>
      <c r="G10320" t="s">
        <v>19</v>
      </c>
      <c r="H10320">
        <v>120902</v>
      </c>
      <c r="I10320" t="s">
        <v>52</v>
      </c>
      <c r="J10320" t="s">
        <v>130</v>
      </c>
      <c r="K10320" t="s">
        <v>534</v>
      </c>
      <c r="L10320" t="s">
        <v>52</v>
      </c>
      <c r="M10320" t="s">
        <v>130</v>
      </c>
      <c r="N10320" t="s">
        <v>534</v>
      </c>
      <c r="O10320" t="s">
        <v>902</v>
      </c>
      <c r="P10320" t="s">
        <v>911</v>
      </c>
      <c r="Q10320" t="str">
        <f t="shared" si="644"/>
        <v>13</v>
      </c>
      <c r="R10320" t="str">
        <f t="shared" si="645"/>
        <v>12</v>
      </c>
      <c r="S10320" t="str">
        <f t="shared" si="646"/>
        <v>2021</v>
      </c>
      <c r="T10320" s="4" t="str">
        <f t="shared" si="647"/>
        <v>13/12/2021</v>
      </c>
      <c r="U10320" s="7" t="s">
        <v>1242</v>
      </c>
    </row>
    <row r="10321" spans="1:21" x14ac:dyDescent="0.2">
      <c r="A10321" s="1">
        <v>10319</v>
      </c>
      <c r="B10321" t="s">
        <v>15</v>
      </c>
      <c r="C10321">
        <v>27474645</v>
      </c>
      <c r="D10321">
        <v>20211012</v>
      </c>
      <c r="E10321">
        <v>19</v>
      </c>
      <c r="F10321" t="s">
        <v>18</v>
      </c>
      <c r="G10321" t="s">
        <v>19</v>
      </c>
      <c r="H10321">
        <v>70105</v>
      </c>
      <c r="I10321" t="s">
        <v>57</v>
      </c>
      <c r="J10321" t="s">
        <v>57</v>
      </c>
      <c r="K10321" t="s">
        <v>445</v>
      </c>
      <c r="L10321" t="s">
        <v>57</v>
      </c>
      <c r="M10321" t="s">
        <v>57</v>
      </c>
      <c r="N10321" t="s">
        <v>445</v>
      </c>
      <c r="O10321" t="s">
        <v>901</v>
      </c>
      <c r="P10321" t="s">
        <v>918</v>
      </c>
      <c r="Q10321" t="str">
        <f t="shared" si="644"/>
        <v>12</v>
      </c>
      <c r="R10321" t="str">
        <f t="shared" si="645"/>
        <v>10</v>
      </c>
      <c r="S10321" t="str">
        <f t="shared" si="646"/>
        <v>2021</v>
      </c>
      <c r="T10321" s="4" t="str">
        <f t="shared" si="647"/>
        <v>12/10/2021</v>
      </c>
      <c r="U10321" s="7" t="s">
        <v>1228</v>
      </c>
    </row>
    <row r="10322" spans="1:21" x14ac:dyDescent="0.2">
      <c r="A10322" s="1">
        <v>10320</v>
      </c>
      <c r="B10322" t="s">
        <v>15</v>
      </c>
      <c r="C10322">
        <v>27476816</v>
      </c>
      <c r="D10322">
        <v>20220105</v>
      </c>
      <c r="E10322">
        <v>35</v>
      </c>
      <c r="F10322" t="s">
        <v>18</v>
      </c>
      <c r="G10322" t="s">
        <v>20</v>
      </c>
      <c r="H10322">
        <v>140121</v>
      </c>
      <c r="I10322" t="s">
        <v>34</v>
      </c>
      <c r="J10322" t="s">
        <v>34</v>
      </c>
      <c r="K10322" t="s">
        <v>704</v>
      </c>
      <c r="L10322" t="s">
        <v>34</v>
      </c>
      <c r="M10322" t="s">
        <v>34</v>
      </c>
      <c r="N10322" t="s">
        <v>332</v>
      </c>
      <c r="O10322" t="s">
        <v>901</v>
      </c>
      <c r="P10322" t="s">
        <v>912</v>
      </c>
      <c r="Q10322" t="str">
        <f t="shared" si="644"/>
        <v>05</v>
      </c>
      <c r="R10322" t="str">
        <f t="shared" si="645"/>
        <v>01</v>
      </c>
      <c r="S10322" t="str">
        <f t="shared" si="646"/>
        <v>2022</v>
      </c>
      <c r="T10322" s="4" t="str">
        <f t="shared" si="647"/>
        <v>05/01/2022</v>
      </c>
      <c r="U10322" s="7" t="s">
        <v>1122</v>
      </c>
    </row>
    <row r="10323" spans="1:21" x14ac:dyDescent="0.2">
      <c r="A10323" s="1">
        <v>10321</v>
      </c>
      <c r="B10323" t="s">
        <v>15</v>
      </c>
      <c r="C10323">
        <v>27478734</v>
      </c>
      <c r="D10323">
        <v>20210925</v>
      </c>
      <c r="E10323">
        <v>23</v>
      </c>
      <c r="F10323" t="s">
        <v>17</v>
      </c>
      <c r="G10323" t="s">
        <v>19</v>
      </c>
      <c r="H10323">
        <v>140109</v>
      </c>
      <c r="I10323" t="s">
        <v>34</v>
      </c>
      <c r="J10323" t="s">
        <v>34</v>
      </c>
      <c r="K10323" t="s">
        <v>223</v>
      </c>
      <c r="L10323" t="s">
        <v>55</v>
      </c>
      <c r="M10323" t="s">
        <v>107</v>
      </c>
      <c r="N10323" t="s">
        <v>463</v>
      </c>
      <c r="O10323" t="s">
        <v>901</v>
      </c>
      <c r="P10323" t="s">
        <v>908</v>
      </c>
      <c r="Q10323" t="str">
        <f t="shared" si="644"/>
        <v>25</v>
      </c>
      <c r="R10323" t="str">
        <f t="shared" si="645"/>
        <v>09</v>
      </c>
      <c r="S10323" t="str">
        <f t="shared" si="646"/>
        <v>2021</v>
      </c>
      <c r="T10323" s="4" t="str">
        <f t="shared" si="647"/>
        <v>25/09/2021</v>
      </c>
      <c r="U10323" s="7" t="s">
        <v>1409</v>
      </c>
    </row>
    <row r="10324" spans="1:21" x14ac:dyDescent="0.2">
      <c r="A10324" s="1">
        <v>10322</v>
      </c>
      <c r="B10324" t="s">
        <v>15</v>
      </c>
      <c r="C10324">
        <v>27488656</v>
      </c>
      <c r="D10324">
        <v>20210911</v>
      </c>
      <c r="E10324">
        <v>25</v>
      </c>
      <c r="F10324" t="s">
        <v>17</v>
      </c>
      <c r="G10324" t="s">
        <v>19</v>
      </c>
      <c r="H10324">
        <v>140901</v>
      </c>
      <c r="I10324" t="s">
        <v>34</v>
      </c>
      <c r="J10324" t="s">
        <v>134</v>
      </c>
      <c r="K10324" t="s">
        <v>134</v>
      </c>
      <c r="L10324" t="s">
        <v>34</v>
      </c>
      <c r="M10324" t="s">
        <v>134</v>
      </c>
      <c r="N10324" t="s">
        <v>134</v>
      </c>
      <c r="O10324" t="s">
        <v>901</v>
      </c>
      <c r="P10324" t="s">
        <v>909</v>
      </c>
      <c r="Q10324" t="str">
        <f t="shared" si="644"/>
        <v>11</v>
      </c>
      <c r="R10324" t="str">
        <f t="shared" si="645"/>
        <v>09</v>
      </c>
      <c r="S10324" t="str">
        <f t="shared" si="646"/>
        <v>2021</v>
      </c>
      <c r="T10324" s="4" t="str">
        <f t="shared" si="647"/>
        <v>11/09/2021</v>
      </c>
      <c r="U10324" s="7" t="s">
        <v>1213</v>
      </c>
    </row>
    <row r="10325" spans="1:21" x14ac:dyDescent="0.2">
      <c r="A10325" s="1">
        <v>10323</v>
      </c>
      <c r="B10325" t="s">
        <v>15</v>
      </c>
      <c r="C10325">
        <v>27490869</v>
      </c>
      <c r="D10325">
        <v>20210903</v>
      </c>
      <c r="E10325">
        <v>27</v>
      </c>
      <c r="F10325" t="s">
        <v>18</v>
      </c>
      <c r="G10325" t="s">
        <v>19</v>
      </c>
      <c r="H10325">
        <v>210101</v>
      </c>
      <c r="I10325" t="s">
        <v>47</v>
      </c>
      <c r="J10325" t="s">
        <v>74</v>
      </c>
      <c r="K10325" t="s">
        <v>74</v>
      </c>
      <c r="L10325" t="s">
        <v>47</v>
      </c>
      <c r="M10325" t="s">
        <v>74</v>
      </c>
      <c r="N10325" t="s">
        <v>74</v>
      </c>
      <c r="O10325" t="s">
        <v>901</v>
      </c>
      <c r="P10325" t="s">
        <v>938</v>
      </c>
      <c r="Q10325" t="str">
        <f t="shared" si="644"/>
        <v>03</v>
      </c>
      <c r="R10325" t="str">
        <f t="shared" si="645"/>
        <v>09</v>
      </c>
      <c r="S10325" t="str">
        <f t="shared" si="646"/>
        <v>2021</v>
      </c>
      <c r="T10325" s="4" t="str">
        <f t="shared" si="647"/>
        <v>03/09/2021</v>
      </c>
      <c r="U10325" s="7" t="s">
        <v>1102</v>
      </c>
    </row>
    <row r="10326" spans="1:21" x14ac:dyDescent="0.2">
      <c r="A10326" s="1">
        <v>10324</v>
      </c>
      <c r="B10326" t="s">
        <v>15</v>
      </c>
      <c r="C10326">
        <v>27492701</v>
      </c>
      <c r="D10326">
        <v>20211214</v>
      </c>
      <c r="E10326">
        <v>23</v>
      </c>
      <c r="F10326" t="s">
        <v>18</v>
      </c>
      <c r="G10326" t="s">
        <v>19</v>
      </c>
      <c r="H10326">
        <v>220102</v>
      </c>
      <c r="I10326" t="s">
        <v>44</v>
      </c>
      <c r="J10326" t="s">
        <v>44</v>
      </c>
      <c r="K10326" t="s">
        <v>243</v>
      </c>
      <c r="L10326" t="s">
        <v>44</v>
      </c>
      <c r="M10326" t="s">
        <v>44</v>
      </c>
      <c r="N10326" t="s">
        <v>236</v>
      </c>
      <c r="O10326" t="s">
        <v>902</v>
      </c>
      <c r="P10326" t="s">
        <v>926</v>
      </c>
      <c r="Q10326" t="str">
        <f t="shared" si="644"/>
        <v>14</v>
      </c>
      <c r="R10326" t="str">
        <f t="shared" si="645"/>
        <v>12</v>
      </c>
      <c r="S10326" t="str">
        <f t="shared" si="646"/>
        <v>2021</v>
      </c>
      <c r="T10326" s="4" t="str">
        <f t="shared" si="647"/>
        <v>14/12/2021</v>
      </c>
      <c r="U10326" s="7" t="s">
        <v>1256</v>
      </c>
    </row>
    <row r="10327" spans="1:21" x14ac:dyDescent="0.2">
      <c r="A10327" s="1">
        <v>10325</v>
      </c>
      <c r="B10327" t="s">
        <v>15</v>
      </c>
      <c r="C10327">
        <v>27504573</v>
      </c>
      <c r="D10327">
        <v>20211031</v>
      </c>
      <c r="E10327">
        <v>20</v>
      </c>
      <c r="F10327" t="s">
        <v>18</v>
      </c>
      <c r="G10327" t="s">
        <v>19</v>
      </c>
      <c r="H10327">
        <v>220112</v>
      </c>
      <c r="I10327" t="s">
        <v>44</v>
      </c>
      <c r="J10327" t="s">
        <v>44</v>
      </c>
      <c r="K10327" t="s">
        <v>241</v>
      </c>
      <c r="L10327" t="s">
        <v>44</v>
      </c>
      <c r="M10327" t="s">
        <v>44</v>
      </c>
      <c r="N10327" t="s">
        <v>241</v>
      </c>
      <c r="O10327" t="s">
        <v>901</v>
      </c>
      <c r="P10327" t="s">
        <v>920</v>
      </c>
      <c r="Q10327" t="str">
        <f t="shared" si="644"/>
        <v>31</v>
      </c>
      <c r="R10327" t="str">
        <f t="shared" si="645"/>
        <v>10</v>
      </c>
      <c r="S10327" t="str">
        <f t="shared" si="646"/>
        <v>2021</v>
      </c>
      <c r="T10327" s="4" t="str">
        <f t="shared" si="647"/>
        <v>31/10/2021</v>
      </c>
      <c r="U10327" s="7" t="s">
        <v>1477</v>
      </c>
    </row>
    <row r="10328" spans="1:21" x14ac:dyDescent="0.2">
      <c r="A10328" s="1">
        <v>10326</v>
      </c>
      <c r="B10328" t="s">
        <v>15</v>
      </c>
      <c r="C10328">
        <v>27504928</v>
      </c>
      <c r="D10328">
        <v>20211119</v>
      </c>
      <c r="E10328">
        <v>21</v>
      </c>
      <c r="F10328" t="s">
        <v>17</v>
      </c>
      <c r="G10328" t="s">
        <v>19</v>
      </c>
      <c r="H10328">
        <v>100305</v>
      </c>
      <c r="I10328" t="s">
        <v>36</v>
      </c>
      <c r="J10328" t="s">
        <v>117</v>
      </c>
      <c r="K10328" t="s">
        <v>450</v>
      </c>
      <c r="L10328" t="s">
        <v>36</v>
      </c>
      <c r="M10328" t="s">
        <v>117</v>
      </c>
      <c r="N10328" t="s">
        <v>117</v>
      </c>
      <c r="O10328" t="s">
        <v>902</v>
      </c>
      <c r="P10328" t="s">
        <v>959</v>
      </c>
      <c r="Q10328" t="str">
        <f t="shared" si="644"/>
        <v>19</v>
      </c>
      <c r="R10328" t="str">
        <f t="shared" si="645"/>
        <v>11</v>
      </c>
      <c r="S10328" t="str">
        <f t="shared" si="646"/>
        <v>2021</v>
      </c>
      <c r="T10328" s="4" t="str">
        <f t="shared" si="647"/>
        <v>19/11/2021</v>
      </c>
      <c r="U10328" s="7" t="s">
        <v>1326</v>
      </c>
    </row>
    <row r="10329" spans="1:21" x14ac:dyDescent="0.2">
      <c r="A10329" s="1">
        <v>10327</v>
      </c>
      <c r="B10329" t="s">
        <v>15</v>
      </c>
      <c r="C10329">
        <v>27512984</v>
      </c>
      <c r="D10329">
        <v>20210928</v>
      </c>
      <c r="E10329">
        <v>16</v>
      </c>
      <c r="F10329" t="s">
        <v>18</v>
      </c>
      <c r="G10329" t="s">
        <v>19</v>
      </c>
      <c r="H10329">
        <v>190705</v>
      </c>
      <c r="I10329" t="s">
        <v>46</v>
      </c>
      <c r="J10329" t="s">
        <v>102</v>
      </c>
      <c r="K10329" t="s">
        <v>329</v>
      </c>
      <c r="L10329" t="s">
        <v>46</v>
      </c>
      <c r="M10329" t="s">
        <v>102</v>
      </c>
      <c r="N10329" t="s">
        <v>329</v>
      </c>
      <c r="O10329" t="s">
        <v>901</v>
      </c>
      <c r="P10329" t="s">
        <v>925</v>
      </c>
      <c r="Q10329" t="str">
        <f t="shared" si="644"/>
        <v>28</v>
      </c>
      <c r="R10329" t="str">
        <f t="shared" si="645"/>
        <v>09</v>
      </c>
      <c r="S10329" t="str">
        <f t="shared" si="646"/>
        <v>2021</v>
      </c>
      <c r="T10329" s="4" t="str">
        <f t="shared" si="647"/>
        <v>28/09/2021</v>
      </c>
      <c r="U10329" s="7" t="s">
        <v>1443</v>
      </c>
    </row>
    <row r="10330" spans="1:21" x14ac:dyDescent="0.2">
      <c r="A10330" s="1">
        <v>10328</v>
      </c>
      <c r="B10330" t="s">
        <v>15</v>
      </c>
      <c r="C10330">
        <v>27514715</v>
      </c>
      <c r="D10330">
        <v>20211002</v>
      </c>
      <c r="E10330">
        <v>23</v>
      </c>
      <c r="F10330" t="s">
        <v>18</v>
      </c>
      <c r="G10330" t="s">
        <v>19</v>
      </c>
      <c r="H10330">
        <v>240101</v>
      </c>
      <c r="I10330" t="s">
        <v>33</v>
      </c>
      <c r="J10330" t="s">
        <v>59</v>
      </c>
      <c r="K10330" t="s">
        <v>59</v>
      </c>
      <c r="L10330" t="s">
        <v>59</v>
      </c>
      <c r="M10330" t="s">
        <v>877</v>
      </c>
      <c r="N10330" t="s">
        <v>59</v>
      </c>
      <c r="O10330" t="s">
        <v>901</v>
      </c>
      <c r="P10330" t="s">
        <v>916</v>
      </c>
      <c r="Q10330" t="str">
        <f t="shared" si="644"/>
        <v>02</v>
      </c>
      <c r="R10330" t="str">
        <f t="shared" si="645"/>
        <v>10</v>
      </c>
      <c r="S10330" t="str">
        <f t="shared" si="646"/>
        <v>2021</v>
      </c>
      <c r="T10330" s="4" t="str">
        <f t="shared" si="647"/>
        <v>02/10/2021</v>
      </c>
      <c r="U10330" s="7" t="s">
        <v>1090</v>
      </c>
    </row>
    <row r="10331" spans="1:21" x14ac:dyDescent="0.2">
      <c r="A10331" s="1">
        <v>10329</v>
      </c>
      <c r="B10331" t="s">
        <v>15</v>
      </c>
      <c r="C10331">
        <v>27518293</v>
      </c>
      <c r="D10331">
        <v>20210625</v>
      </c>
      <c r="E10331">
        <v>41</v>
      </c>
      <c r="F10331" t="s">
        <v>17</v>
      </c>
      <c r="G10331" t="s">
        <v>22</v>
      </c>
      <c r="H10331">
        <v>50101</v>
      </c>
      <c r="I10331" t="s">
        <v>37</v>
      </c>
      <c r="J10331" t="s">
        <v>98</v>
      </c>
      <c r="K10331" t="s">
        <v>37</v>
      </c>
      <c r="L10331" t="s">
        <v>37</v>
      </c>
      <c r="M10331" t="s">
        <v>98</v>
      </c>
      <c r="N10331" t="s">
        <v>285</v>
      </c>
      <c r="O10331" t="s">
        <v>901</v>
      </c>
      <c r="P10331" t="s">
        <v>908</v>
      </c>
      <c r="Q10331" t="str">
        <f t="shared" si="644"/>
        <v>25</v>
      </c>
      <c r="R10331" t="str">
        <f t="shared" si="645"/>
        <v>06</v>
      </c>
      <c r="S10331" t="str">
        <f t="shared" si="646"/>
        <v>2021</v>
      </c>
      <c r="T10331" s="4" t="str">
        <f t="shared" si="647"/>
        <v>25/06/2021</v>
      </c>
      <c r="U10331" s="7" t="s">
        <v>1406</v>
      </c>
    </row>
    <row r="10332" spans="1:21" x14ac:dyDescent="0.2">
      <c r="A10332" s="1">
        <v>10330</v>
      </c>
      <c r="B10332" t="s">
        <v>15</v>
      </c>
      <c r="C10332">
        <v>27526068</v>
      </c>
      <c r="D10332">
        <v>20210901</v>
      </c>
      <c r="E10332">
        <v>23</v>
      </c>
      <c r="F10332" t="s">
        <v>18</v>
      </c>
      <c r="G10332" t="s">
        <v>19</v>
      </c>
      <c r="H10332">
        <v>230304</v>
      </c>
      <c r="I10332" t="s">
        <v>38</v>
      </c>
      <c r="J10332" t="s">
        <v>64</v>
      </c>
      <c r="K10332" t="s">
        <v>251</v>
      </c>
      <c r="L10332" t="s">
        <v>38</v>
      </c>
      <c r="M10332" t="s">
        <v>64</v>
      </c>
      <c r="N10332" t="s">
        <v>64</v>
      </c>
      <c r="O10332" t="s">
        <v>901</v>
      </c>
      <c r="P10332" t="s">
        <v>908</v>
      </c>
      <c r="Q10332" t="str">
        <f t="shared" si="644"/>
        <v>01</v>
      </c>
      <c r="R10332" t="str">
        <f t="shared" si="645"/>
        <v>09</v>
      </c>
      <c r="S10332" t="str">
        <f t="shared" si="646"/>
        <v>2021</v>
      </c>
      <c r="T10332" s="4" t="str">
        <f t="shared" si="647"/>
        <v>01/09/2021</v>
      </c>
      <c r="U10332" s="7" t="s">
        <v>1074</v>
      </c>
    </row>
    <row r="10333" spans="1:21" x14ac:dyDescent="0.2">
      <c r="A10333" s="1">
        <v>10331</v>
      </c>
      <c r="B10333" t="s">
        <v>15</v>
      </c>
      <c r="C10333">
        <v>27527987</v>
      </c>
      <c r="D10333">
        <v>20210714</v>
      </c>
      <c r="E10333">
        <v>22</v>
      </c>
      <c r="F10333" t="s">
        <v>17</v>
      </c>
      <c r="G10333" t="s">
        <v>19</v>
      </c>
      <c r="H10333">
        <v>130301</v>
      </c>
      <c r="I10333" t="s">
        <v>43</v>
      </c>
      <c r="J10333" t="s">
        <v>43</v>
      </c>
      <c r="K10333" t="s">
        <v>43</v>
      </c>
      <c r="L10333" t="s">
        <v>43</v>
      </c>
      <c r="M10333" t="s">
        <v>43</v>
      </c>
      <c r="N10333" t="s">
        <v>43</v>
      </c>
      <c r="O10333" t="s">
        <v>901</v>
      </c>
      <c r="P10333" t="s">
        <v>908</v>
      </c>
      <c r="Q10333" t="str">
        <f t="shared" si="644"/>
        <v>14</v>
      </c>
      <c r="R10333" t="str">
        <f t="shared" si="645"/>
        <v>07</v>
      </c>
      <c r="S10333" t="str">
        <f t="shared" si="646"/>
        <v>2021</v>
      </c>
      <c r="T10333" s="4" t="str">
        <f t="shared" si="647"/>
        <v>14/07/2021</v>
      </c>
      <c r="U10333" s="7" t="s">
        <v>1251</v>
      </c>
    </row>
    <row r="10334" spans="1:21" x14ac:dyDescent="0.2">
      <c r="A10334" s="1">
        <v>10332</v>
      </c>
      <c r="B10334" t="s">
        <v>15</v>
      </c>
      <c r="C10334">
        <v>27530752</v>
      </c>
      <c r="D10334">
        <v>20211124</v>
      </c>
      <c r="E10334">
        <v>58</v>
      </c>
      <c r="F10334" t="s">
        <v>18</v>
      </c>
      <c r="G10334" t="s">
        <v>19</v>
      </c>
      <c r="H10334">
        <v>61104</v>
      </c>
      <c r="I10334" t="s">
        <v>48</v>
      </c>
      <c r="J10334" t="s">
        <v>145</v>
      </c>
      <c r="K10334" t="s">
        <v>690</v>
      </c>
      <c r="L10334" t="s">
        <v>48</v>
      </c>
      <c r="M10334" t="s">
        <v>145</v>
      </c>
      <c r="N10334" t="s">
        <v>690</v>
      </c>
      <c r="O10334" t="s">
        <v>904</v>
      </c>
      <c r="P10334" t="s">
        <v>915</v>
      </c>
      <c r="Q10334" t="str">
        <f t="shared" si="644"/>
        <v>24</v>
      </c>
      <c r="R10334" t="str">
        <f t="shared" si="645"/>
        <v>11</v>
      </c>
      <c r="S10334" t="str">
        <f t="shared" si="646"/>
        <v>2021</v>
      </c>
      <c r="T10334" s="4" t="str">
        <f t="shared" si="647"/>
        <v>24/11/2021</v>
      </c>
      <c r="U10334" s="7" t="s">
        <v>1399</v>
      </c>
    </row>
    <row r="10335" spans="1:21" x14ac:dyDescent="0.2">
      <c r="A10335" s="1">
        <v>10333</v>
      </c>
      <c r="B10335" t="s">
        <v>15</v>
      </c>
      <c r="C10335">
        <v>27534238</v>
      </c>
      <c r="D10335">
        <v>20210518</v>
      </c>
      <c r="E10335">
        <v>40</v>
      </c>
      <c r="F10335" t="s">
        <v>17</v>
      </c>
      <c r="G10335" t="s">
        <v>19</v>
      </c>
      <c r="H10335">
        <v>50301</v>
      </c>
      <c r="I10335" t="s">
        <v>37</v>
      </c>
      <c r="J10335" t="s">
        <v>63</v>
      </c>
      <c r="K10335" t="s">
        <v>63</v>
      </c>
      <c r="L10335" t="s">
        <v>37</v>
      </c>
      <c r="M10335" t="s">
        <v>63</v>
      </c>
      <c r="N10335" t="s">
        <v>63</v>
      </c>
      <c r="O10335" t="s">
        <v>901</v>
      </c>
      <c r="P10335" t="s">
        <v>908</v>
      </c>
      <c r="Q10335" t="str">
        <f t="shared" si="644"/>
        <v>18</v>
      </c>
      <c r="R10335" t="str">
        <f t="shared" si="645"/>
        <v>05</v>
      </c>
      <c r="S10335" t="str">
        <f t="shared" si="646"/>
        <v>2021</v>
      </c>
      <c r="T10335" s="4" t="str">
        <f t="shared" si="647"/>
        <v>18/05/2021</v>
      </c>
      <c r="U10335" s="7" t="s">
        <v>1305</v>
      </c>
    </row>
    <row r="10336" spans="1:21" x14ac:dyDescent="0.2">
      <c r="A10336" s="1">
        <v>10334</v>
      </c>
      <c r="B10336" t="s">
        <v>15</v>
      </c>
      <c r="C10336">
        <v>27539796</v>
      </c>
      <c r="D10336">
        <v>20210716</v>
      </c>
      <c r="E10336">
        <v>34</v>
      </c>
      <c r="F10336" t="s">
        <v>17</v>
      </c>
      <c r="G10336" t="s">
        <v>23</v>
      </c>
      <c r="H10336">
        <v>30101</v>
      </c>
      <c r="I10336" t="s">
        <v>56</v>
      </c>
      <c r="J10336" t="s">
        <v>113</v>
      </c>
      <c r="K10336" t="s">
        <v>113</v>
      </c>
      <c r="L10336" t="s">
        <v>34</v>
      </c>
      <c r="M10336" t="s">
        <v>34</v>
      </c>
      <c r="N10336" t="s">
        <v>34</v>
      </c>
      <c r="O10336" t="s">
        <v>901</v>
      </c>
      <c r="P10336" t="s">
        <v>914</v>
      </c>
      <c r="Q10336" t="str">
        <f t="shared" si="644"/>
        <v>16</v>
      </c>
      <c r="R10336" t="str">
        <f t="shared" si="645"/>
        <v>07</v>
      </c>
      <c r="S10336" t="str">
        <f t="shared" si="646"/>
        <v>2021</v>
      </c>
      <c r="T10336" s="4" t="str">
        <f t="shared" si="647"/>
        <v>16/07/2021</v>
      </c>
      <c r="U10336" s="7" t="s">
        <v>1281</v>
      </c>
    </row>
    <row r="10337" spans="1:21" x14ac:dyDescent="0.2">
      <c r="A10337" s="1">
        <v>10335</v>
      </c>
      <c r="B10337" t="s">
        <v>15</v>
      </c>
      <c r="C10337">
        <v>27539868</v>
      </c>
      <c r="D10337">
        <v>20211210</v>
      </c>
      <c r="E10337">
        <v>25</v>
      </c>
      <c r="F10337" t="s">
        <v>18</v>
      </c>
      <c r="G10337" t="s">
        <v>22</v>
      </c>
      <c r="H10337">
        <v>140143</v>
      </c>
      <c r="I10337" t="s">
        <v>34</v>
      </c>
      <c r="J10337" t="s">
        <v>34</v>
      </c>
      <c r="K10337" t="s">
        <v>226</v>
      </c>
      <c r="L10337" t="s">
        <v>34</v>
      </c>
      <c r="M10337" t="s">
        <v>34</v>
      </c>
      <c r="N10337" t="s">
        <v>34</v>
      </c>
      <c r="O10337" t="s">
        <v>902</v>
      </c>
      <c r="P10337" t="s">
        <v>936</v>
      </c>
      <c r="Q10337" t="str">
        <f t="shared" si="644"/>
        <v>10</v>
      </c>
      <c r="R10337" t="str">
        <f t="shared" si="645"/>
        <v>12</v>
      </c>
      <c r="S10337" t="str">
        <f t="shared" si="646"/>
        <v>2021</v>
      </c>
      <c r="T10337" s="4" t="str">
        <f t="shared" si="647"/>
        <v>10/12/2021</v>
      </c>
      <c r="U10337" s="7" t="s">
        <v>1200</v>
      </c>
    </row>
    <row r="10338" spans="1:21" x14ac:dyDescent="0.2">
      <c r="A10338" s="1">
        <v>10336</v>
      </c>
      <c r="B10338" t="s">
        <v>15</v>
      </c>
      <c r="C10338">
        <v>27540448</v>
      </c>
      <c r="D10338">
        <v>20210914</v>
      </c>
      <c r="E10338">
        <v>72</v>
      </c>
      <c r="F10338" t="s">
        <v>18</v>
      </c>
      <c r="G10338" t="s">
        <v>19</v>
      </c>
      <c r="H10338">
        <v>71301</v>
      </c>
      <c r="I10338" t="s">
        <v>57</v>
      </c>
      <c r="J10338" t="s">
        <v>138</v>
      </c>
      <c r="K10338" t="s">
        <v>138</v>
      </c>
      <c r="L10338" t="s">
        <v>57</v>
      </c>
      <c r="M10338" t="s">
        <v>138</v>
      </c>
      <c r="N10338" t="s">
        <v>138</v>
      </c>
      <c r="O10338" t="s">
        <v>901</v>
      </c>
      <c r="P10338" t="s">
        <v>909</v>
      </c>
      <c r="Q10338" t="str">
        <f t="shared" si="644"/>
        <v>14</v>
      </c>
      <c r="R10338" t="str">
        <f t="shared" si="645"/>
        <v>09</v>
      </c>
      <c r="S10338" t="str">
        <f t="shared" si="646"/>
        <v>2021</v>
      </c>
      <c r="T10338" s="4" t="str">
        <f t="shared" si="647"/>
        <v>14/09/2021</v>
      </c>
      <c r="U10338" s="7" t="s">
        <v>1253</v>
      </c>
    </row>
    <row r="10339" spans="1:21" x14ac:dyDescent="0.2">
      <c r="A10339" s="1">
        <v>10337</v>
      </c>
      <c r="B10339" t="s">
        <v>15</v>
      </c>
      <c r="C10339">
        <v>27543268</v>
      </c>
      <c r="D10339">
        <v>20210827</v>
      </c>
      <c r="E10339">
        <v>28</v>
      </c>
      <c r="F10339" t="s">
        <v>17</v>
      </c>
      <c r="G10339" t="s">
        <v>22</v>
      </c>
      <c r="H10339">
        <v>140110</v>
      </c>
      <c r="I10339" t="s">
        <v>34</v>
      </c>
      <c r="J10339" t="s">
        <v>34</v>
      </c>
      <c r="K10339" t="s">
        <v>302</v>
      </c>
      <c r="L10339" t="s">
        <v>34</v>
      </c>
      <c r="M10339" t="s">
        <v>34</v>
      </c>
      <c r="N10339" t="s">
        <v>326</v>
      </c>
      <c r="O10339" t="s">
        <v>901</v>
      </c>
      <c r="P10339" t="s">
        <v>909</v>
      </c>
      <c r="Q10339" t="str">
        <f t="shared" si="644"/>
        <v>27</v>
      </c>
      <c r="R10339" t="str">
        <f t="shared" si="645"/>
        <v>08</v>
      </c>
      <c r="S10339" t="str">
        <f t="shared" si="646"/>
        <v>2021</v>
      </c>
      <c r="T10339" s="4" t="str">
        <f t="shared" si="647"/>
        <v>27/08/2021</v>
      </c>
      <c r="U10339" s="7" t="s">
        <v>1431</v>
      </c>
    </row>
    <row r="10340" spans="1:21" x14ac:dyDescent="0.2">
      <c r="A10340" s="1">
        <v>10338</v>
      </c>
      <c r="B10340" t="s">
        <v>15</v>
      </c>
      <c r="C10340">
        <v>27549345</v>
      </c>
      <c r="D10340">
        <v>20211110</v>
      </c>
      <c r="E10340">
        <v>29</v>
      </c>
      <c r="F10340" t="s">
        <v>17</v>
      </c>
      <c r="G10340" t="s">
        <v>20</v>
      </c>
      <c r="H10340">
        <v>140104</v>
      </c>
      <c r="I10340" t="s">
        <v>34</v>
      </c>
      <c r="J10340" t="s">
        <v>34</v>
      </c>
      <c r="K10340" t="s">
        <v>259</v>
      </c>
      <c r="L10340" t="s">
        <v>34</v>
      </c>
      <c r="M10340" t="s">
        <v>34</v>
      </c>
      <c r="N10340" t="s">
        <v>332</v>
      </c>
      <c r="O10340" t="s">
        <v>901</v>
      </c>
      <c r="P10340" t="s">
        <v>928</v>
      </c>
      <c r="Q10340" t="str">
        <f t="shared" si="644"/>
        <v>10</v>
      </c>
      <c r="R10340" t="str">
        <f t="shared" si="645"/>
        <v>11</v>
      </c>
      <c r="S10340" t="str">
        <f t="shared" si="646"/>
        <v>2021</v>
      </c>
      <c r="T10340" s="4" t="str">
        <f t="shared" si="647"/>
        <v>10/11/2021</v>
      </c>
      <c r="U10340" s="7" t="s">
        <v>1199</v>
      </c>
    </row>
    <row r="10341" spans="1:21" x14ac:dyDescent="0.2">
      <c r="A10341" s="1">
        <v>10339</v>
      </c>
      <c r="B10341" t="s">
        <v>15</v>
      </c>
      <c r="C10341">
        <v>27554002</v>
      </c>
      <c r="D10341">
        <v>20210424</v>
      </c>
      <c r="E10341">
        <v>15</v>
      </c>
      <c r="F10341" t="s">
        <v>17</v>
      </c>
      <c r="G10341" t="s">
        <v>19</v>
      </c>
      <c r="H10341">
        <v>200601</v>
      </c>
      <c r="I10341" t="s">
        <v>49</v>
      </c>
      <c r="J10341" t="s">
        <v>99</v>
      </c>
      <c r="K10341" t="s">
        <v>99</v>
      </c>
      <c r="L10341" t="s">
        <v>49</v>
      </c>
      <c r="M10341" t="s">
        <v>99</v>
      </c>
      <c r="N10341" t="s">
        <v>99</v>
      </c>
      <c r="O10341" t="s">
        <v>901</v>
      </c>
      <c r="P10341" t="s">
        <v>908</v>
      </c>
      <c r="Q10341" t="str">
        <f t="shared" si="644"/>
        <v>24</v>
      </c>
      <c r="R10341" t="str">
        <f t="shared" si="645"/>
        <v>04</v>
      </c>
      <c r="S10341" t="str">
        <f t="shared" si="646"/>
        <v>2021</v>
      </c>
      <c r="T10341" s="4" t="str">
        <f t="shared" si="647"/>
        <v>24/04/2021</v>
      </c>
      <c r="U10341" s="7" t="s">
        <v>1390</v>
      </c>
    </row>
    <row r="10342" spans="1:21" x14ac:dyDescent="0.2">
      <c r="A10342" s="1">
        <v>10340</v>
      </c>
      <c r="B10342" t="s">
        <v>15</v>
      </c>
      <c r="C10342">
        <v>27556093</v>
      </c>
      <c r="D10342">
        <v>20210910</v>
      </c>
      <c r="E10342">
        <v>20</v>
      </c>
      <c r="F10342" t="s">
        <v>18</v>
      </c>
      <c r="G10342" t="s">
        <v>19</v>
      </c>
      <c r="H10342">
        <v>210601</v>
      </c>
      <c r="I10342" t="s">
        <v>47</v>
      </c>
      <c r="J10342" t="s">
        <v>47</v>
      </c>
      <c r="K10342" t="s">
        <v>256</v>
      </c>
      <c r="L10342" t="s">
        <v>47</v>
      </c>
      <c r="M10342" t="s">
        <v>47</v>
      </c>
      <c r="N10342" t="s">
        <v>256</v>
      </c>
      <c r="O10342" t="s">
        <v>901</v>
      </c>
      <c r="P10342" t="s">
        <v>938</v>
      </c>
      <c r="Q10342" t="str">
        <f t="shared" si="644"/>
        <v>10</v>
      </c>
      <c r="R10342" t="str">
        <f t="shared" si="645"/>
        <v>09</v>
      </c>
      <c r="S10342" t="str">
        <f t="shared" si="646"/>
        <v>2021</v>
      </c>
      <c r="T10342" s="4" t="str">
        <f t="shared" si="647"/>
        <v>10/09/2021</v>
      </c>
      <c r="U10342" s="7" t="s">
        <v>1197</v>
      </c>
    </row>
    <row r="10343" spans="1:21" x14ac:dyDescent="0.2">
      <c r="A10343" s="1">
        <v>10341</v>
      </c>
      <c r="B10343" t="s">
        <v>15</v>
      </c>
      <c r="C10343">
        <v>27556955</v>
      </c>
      <c r="D10343">
        <v>20210702</v>
      </c>
      <c r="E10343">
        <v>32</v>
      </c>
      <c r="F10343" t="s">
        <v>18</v>
      </c>
      <c r="G10343" t="s">
        <v>19</v>
      </c>
      <c r="H10343">
        <v>200101</v>
      </c>
      <c r="I10343" t="s">
        <v>49</v>
      </c>
      <c r="J10343" t="s">
        <v>49</v>
      </c>
      <c r="K10343" t="s">
        <v>49</v>
      </c>
      <c r="L10343" t="s">
        <v>49</v>
      </c>
      <c r="M10343" t="s">
        <v>49</v>
      </c>
      <c r="N10343" t="s">
        <v>49</v>
      </c>
      <c r="O10343" t="s">
        <v>901</v>
      </c>
      <c r="P10343" t="s">
        <v>908</v>
      </c>
      <c r="Q10343" t="str">
        <f t="shared" si="644"/>
        <v>02</v>
      </c>
      <c r="R10343" t="str">
        <f t="shared" si="645"/>
        <v>07</v>
      </c>
      <c r="S10343" t="str">
        <f t="shared" si="646"/>
        <v>2021</v>
      </c>
      <c r="T10343" s="4" t="str">
        <f t="shared" si="647"/>
        <v>02/07/2021</v>
      </c>
      <c r="U10343" s="7" t="s">
        <v>1086</v>
      </c>
    </row>
    <row r="10344" spans="1:21" x14ac:dyDescent="0.2">
      <c r="A10344" s="1">
        <v>10342</v>
      </c>
      <c r="B10344" t="s">
        <v>15</v>
      </c>
      <c r="C10344">
        <v>27562292</v>
      </c>
      <c r="D10344">
        <v>20211203</v>
      </c>
      <c r="E10344">
        <v>18</v>
      </c>
      <c r="F10344" t="s">
        <v>18</v>
      </c>
      <c r="G10344" t="s">
        <v>19</v>
      </c>
      <c r="H10344">
        <v>240101</v>
      </c>
      <c r="I10344" t="s">
        <v>33</v>
      </c>
      <c r="J10344" t="s">
        <v>59</v>
      </c>
      <c r="K10344" t="s">
        <v>59</v>
      </c>
      <c r="L10344" t="s">
        <v>59</v>
      </c>
      <c r="M10344" t="s">
        <v>877</v>
      </c>
      <c r="N10344" t="s">
        <v>59</v>
      </c>
      <c r="O10344" t="s">
        <v>901</v>
      </c>
      <c r="P10344" t="s">
        <v>911</v>
      </c>
      <c r="Q10344" t="str">
        <f t="shared" si="644"/>
        <v>03</v>
      </c>
      <c r="R10344" t="str">
        <f t="shared" si="645"/>
        <v>12</v>
      </c>
      <c r="S10344" t="str">
        <f t="shared" si="646"/>
        <v>2021</v>
      </c>
      <c r="T10344" s="4" t="str">
        <f t="shared" si="647"/>
        <v>03/12/2021</v>
      </c>
      <c r="U10344" s="7" t="s">
        <v>1105</v>
      </c>
    </row>
    <row r="10345" spans="1:21" x14ac:dyDescent="0.2">
      <c r="A10345" s="1">
        <v>10343</v>
      </c>
      <c r="B10345" t="s">
        <v>15</v>
      </c>
      <c r="C10345">
        <v>27562723</v>
      </c>
      <c r="D10345">
        <v>20210422</v>
      </c>
      <c r="E10345">
        <v>17</v>
      </c>
      <c r="F10345" t="s">
        <v>17</v>
      </c>
      <c r="G10345" t="s">
        <v>19</v>
      </c>
      <c r="H10345">
        <v>160101</v>
      </c>
      <c r="I10345" t="s">
        <v>39</v>
      </c>
      <c r="J10345" t="s">
        <v>65</v>
      </c>
      <c r="K10345" t="s">
        <v>65</v>
      </c>
      <c r="L10345" t="s">
        <v>39</v>
      </c>
      <c r="M10345" t="s">
        <v>65</v>
      </c>
      <c r="N10345" t="s">
        <v>65</v>
      </c>
      <c r="O10345" t="s">
        <v>901</v>
      </c>
      <c r="P10345" t="s">
        <v>908</v>
      </c>
      <c r="Q10345" t="str">
        <f t="shared" si="644"/>
        <v>22</v>
      </c>
      <c r="R10345" t="str">
        <f t="shared" si="645"/>
        <v>04</v>
      </c>
      <c r="S10345" t="str">
        <f t="shared" si="646"/>
        <v>2021</v>
      </c>
      <c r="T10345" s="4" t="str">
        <f t="shared" si="647"/>
        <v>22/04/2021</v>
      </c>
      <c r="U10345" s="7" t="s">
        <v>1359</v>
      </c>
    </row>
    <row r="10346" spans="1:21" x14ac:dyDescent="0.2">
      <c r="A10346" s="1">
        <v>10344</v>
      </c>
      <c r="B10346" t="s">
        <v>15</v>
      </c>
      <c r="C10346">
        <v>27565054</v>
      </c>
      <c r="D10346">
        <v>20210918</v>
      </c>
      <c r="E10346">
        <v>22</v>
      </c>
      <c r="F10346" t="s">
        <v>18</v>
      </c>
      <c r="G10346" t="s">
        <v>20</v>
      </c>
      <c r="H10346">
        <v>140112</v>
      </c>
      <c r="I10346" t="s">
        <v>34</v>
      </c>
      <c r="J10346" t="s">
        <v>34</v>
      </c>
      <c r="K10346" t="s">
        <v>375</v>
      </c>
      <c r="L10346" t="s">
        <v>34</v>
      </c>
      <c r="M10346" t="s">
        <v>34</v>
      </c>
      <c r="N10346" t="s">
        <v>375</v>
      </c>
      <c r="O10346" t="s">
        <v>901</v>
      </c>
      <c r="P10346" t="s">
        <v>925</v>
      </c>
      <c r="Q10346" t="str">
        <f t="shared" si="644"/>
        <v>18</v>
      </c>
      <c r="R10346" t="str">
        <f t="shared" si="645"/>
        <v>09</v>
      </c>
      <c r="S10346" t="str">
        <f t="shared" si="646"/>
        <v>2021</v>
      </c>
      <c r="T10346" s="4" t="str">
        <f t="shared" si="647"/>
        <v>18/09/2021</v>
      </c>
      <c r="U10346" s="7" t="s">
        <v>1309</v>
      </c>
    </row>
    <row r="10347" spans="1:21" x14ac:dyDescent="0.2">
      <c r="A10347" s="1">
        <v>10345</v>
      </c>
      <c r="B10347" t="s">
        <v>15</v>
      </c>
      <c r="C10347">
        <v>27571329</v>
      </c>
      <c r="D10347">
        <v>20211210</v>
      </c>
      <c r="E10347">
        <v>48</v>
      </c>
      <c r="F10347" t="s">
        <v>17</v>
      </c>
      <c r="G10347" t="s">
        <v>20</v>
      </c>
      <c r="H10347">
        <v>140142</v>
      </c>
      <c r="I10347" t="s">
        <v>34</v>
      </c>
      <c r="J10347" t="s">
        <v>34</v>
      </c>
      <c r="K10347" t="s">
        <v>263</v>
      </c>
      <c r="L10347" t="s">
        <v>34</v>
      </c>
      <c r="M10347" t="s">
        <v>34</v>
      </c>
      <c r="N10347" t="s">
        <v>34</v>
      </c>
      <c r="O10347" t="s">
        <v>901</v>
      </c>
      <c r="P10347" t="s">
        <v>911</v>
      </c>
      <c r="Q10347" t="str">
        <f t="shared" si="644"/>
        <v>10</v>
      </c>
      <c r="R10347" t="str">
        <f t="shared" si="645"/>
        <v>12</v>
      </c>
      <c r="S10347" t="str">
        <f t="shared" si="646"/>
        <v>2021</v>
      </c>
      <c r="T10347" s="4" t="str">
        <f t="shared" si="647"/>
        <v>10/12/2021</v>
      </c>
      <c r="U10347" s="7" t="s">
        <v>1200</v>
      </c>
    </row>
    <row r="10348" spans="1:21" x14ac:dyDescent="0.2">
      <c r="A10348" s="1">
        <v>10346</v>
      </c>
      <c r="B10348" t="s">
        <v>15</v>
      </c>
      <c r="C10348">
        <v>27571392</v>
      </c>
      <c r="D10348">
        <v>20210607</v>
      </c>
      <c r="E10348">
        <v>41</v>
      </c>
      <c r="F10348" t="s">
        <v>18</v>
      </c>
      <c r="G10348" t="s">
        <v>19</v>
      </c>
      <c r="H10348">
        <v>220108</v>
      </c>
      <c r="I10348" t="s">
        <v>44</v>
      </c>
      <c r="J10348" t="s">
        <v>44</v>
      </c>
      <c r="K10348" t="s">
        <v>272</v>
      </c>
      <c r="L10348" t="s">
        <v>44</v>
      </c>
      <c r="M10348" t="s">
        <v>44</v>
      </c>
      <c r="N10348" t="s">
        <v>246</v>
      </c>
      <c r="O10348" t="s">
        <v>901</v>
      </c>
      <c r="P10348" t="s">
        <v>908</v>
      </c>
      <c r="Q10348" t="str">
        <f t="shared" si="644"/>
        <v>07</v>
      </c>
      <c r="R10348" t="str">
        <f t="shared" si="645"/>
        <v>06</v>
      </c>
      <c r="S10348" t="str">
        <f t="shared" si="646"/>
        <v>2021</v>
      </c>
      <c r="T10348" s="4" t="str">
        <f t="shared" si="647"/>
        <v>07/06/2021</v>
      </c>
      <c r="U10348" s="7" t="s">
        <v>1153</v>
      </c>
    </row>
    <row r="10349" spans="1:21" x14ac:dyDescent="0.2">
      <c r="A10349" s="1">
        <v>10347</v>
      </c>
      <c r="B10349" t="s">
        <v>15</v>
      </c>
      <c r="C10349">
        <v>27573962</v>
      </c>
      <c r="D10349">
        <v>20210302</v>
      </c>
      <c r="E10349">
        <v>24</v>
      </c>
      <c r="F10349" t="s">
        <v>17</v>
      </c>
      <c r="G10349" t="s">
        <v>20</v>
      </c>
      <c r="H10349">
        <v>140137</v>
      </c>
      <c r="I10349" t="s">
        <v>34</v>
      </c>
      <c r="J10349" t="s">
        <v>34</v>
      </c>
      <c r="K10349" t="s">
        <v>222</v>
      </c>
      <c r="L10349" t="s">
        <v>34</v>
      </c>
      <c r="M10349" t="s">
        <v>34</v>
      </c>
      <c r="N10349" t="s">
        <v>222</v>
      </c>
      <c r="O10349" t="s">
        <v>901</v>
      </c>
      <c r="P10349" t="s">
        <v>908</v>
      </c>
      <c r="Q10349" t="str">
        <f t="shared" si="644"/>
        <v>02</v>
      </c>
      <c r="R10349" t="str">
        <f t="shared" si="645"/>
        <v>03</v>
      </c>
      <c r="S10349" t="str">
        <f t="shared" si="646"/>
        <v>2021</v>
      </c>
      <c r="T10349" s="4" t="str">
        <f t="shared" si="647"/>
        <v>02/03/2021</v>
      </c>
      <c r="U10349" s="7" t="s">
        <v>1082</v>
      </c>
    </row>
    <row r="10350" spans="1:21" x14ac:dyDescent="0.2">
      <c r="A10350" s="1">
        <v>10348</v>
      </c>
      <c r="B10350" t="s">
        <v>15</v>
      </c>
      <c r="C10350">
        <v>27579798</v>
      </c>
      <c r="D10350">
        <v>20211103</v>
      </c>
      <c r="E10350">
        <v>16</v>
      </c>
      <c r="F10350" t="s">
        <v>17</v>
      </c>
      <c r="G10350" t="s">
        <v>19</v>
      </c>
      <c r="H10350">
        <v>50301</v>
      </c>
      <c r="I10350" t="s">
        <v>37</v>
      </c>
      <c r="J10350" t="s">
        <v>63</v>
      </c>
      <c r="K10350" t="s">
        <v>63</v>
      </c>
      <c r="L10350" t="s">
        <v>37</v>
      </c>
      <c r="M10350" t="s">
        <v>63</v>
      </c>
      <c r="N10350" t="s">
        <v>63</v>
      </c>
      <c r="O10350" t="s">
        <v>901</v>
      </c>
      <c r="P10350" t="s">
        <v>911</v>
      </c>
      <c r="Q10350" t="str">
        <f t="shared" si="644"/>
        <v>03</v>
      </c>
      <c r="R10350" t="str">
        <f t="shared" si="645"/>
        <v>11</v>
      </c>
      <c r="S10350" t="str">
        <f t="shared" si="646"/>
        <v>2021</v>
      </c>
      <c r="T10350" s="4" t="str">
        <f t="shared" si="647"/>
        <v>03/11/2021</v>
      </c>
      <c r="U10350" s="7" t="s">
        <v>1104</v>
      </c>
    </row>
    <row r="10351" spans="1:21" x14ac:dyDescent="0.2">
      <c r="A10351" s="1">
        <v>10349</v>
      </c>
      <c r="B10351" t="s">
        <v>15</v>
      </c>
      <c r="C10351">
        <v>27580204</v>
      </c>
      <c r="D10351">
        <v>20210928</v>
      </c>
      <c r="E10351">
        <v>27</v>
      </c>
      <c r="F10351" t="s">
        <v>18</v>
      </c>
      <c r="G10351" t="s">
        <v>20</v>
      </c>
      <c r="H10351">
        <v>140105</v>
      </c>
      <c r="I10351" t="s">
        <v>34</v>
      </c>
      <c r="J10351" t="s">
        <v>34</v>
      </c>
      <c r="K10351" t="s">
        <v>229</v>
      </c>
      <c r="L10351" t="s">
        <v>34</v>
      </c>
      <c r="M10351" t="s">
        <v>34</v>
      </c>
      <c r="N10351" t="s">
        <v>221</v>
      </c>
      <c r="O10351" t="s">
        <v>901</v>
      </c>
      <c r="P10351" t="s">
        <v>959</v>
      </c>
      <c r="Q10351" t="str">
        <f t="shared" si="644"/>
        <v>28</v>
      </c>
      <c r="R10351" t="str">
        <f t="shared" si="645"/>
        <v>09</v>
      </c>
      <c r="S10351" t="str">
        <f t="shared" si="646"/>
        <v>2021</v>
      </c>
      <c r="T10351" s="4" t="str">
        <f t="shared" si="647"/>
        <v>28/09/2021</v>
      </c>
      <c r="U10351" s="7" t="s">
        <v>1443</v>
      </c>
    </row>
    <row r="10352" spans="1:21" x14ac:dyDescent="0.2">
      <c r="A10352" s="1">
        <v>10350</v>
      </c>
      <c r="B10352" t="s">
        <v>15</v>
      </c>
      <c r="C10352">
        <v>27580620</v>
      </c>
      <c r="D10352">
        <v>20210906</v>
      </c>
      <c r="E10352">
        <v>10</v>
      </c>
      <c r="F10352" t="s">
        <v>17</v>
      </c>
      <c r="G10352" t="s">
        <v>22</v>
      </c>
      <c r="H10352">
        <v>190101</v>
      </c>
      <c r="I10352" t="s">
        <v>46</v>
      </c>
      <c r="J10352" t="s">
        <v>46</v>
      </c>
      <c r="K10352" t="s">
        <v>46</v>
      </c>
      <c r="L10352" t="s">
        <v>46</v>
      </c>
      <c r="M10352" t="s">
        <v>46</v>
      </c>
      <c r="N10352" t="s">
        <v>192</v>
      </c>
      <c r="O10352" t="s">
        <v>901</v>
      </c>
      <c r="P10352" t="s">
        <v>914</v>
      </c>
      <c r="Q10352" t="str">
        <f t="shared" si="644"/>
        <v>06</v>
      </c>
      <c r="R10352" t="str">
        <f t="shared" si="645"/>
        <v>09</v>
      </c>
      <c r="S10352" t="str">
        <f t="shared" si="646"/>
        <v>2021</v>
      </c>
      <c r="T10352" s="4" t="str">
        <f t="shared" si="647"/>
        <v>06/09/2021</v>
      </c>
      <c r="U10352" s="7" t="s">
        <v>1142</v>
      </c>
    </row>
    <row r="10353" spans="1:21" x14ac:dyDescent="0.2">
      <c r="A10353" s="1">
        <v>10351</v>
      </c>
      <c r="B10353" t="s">
        <v>15</v>
      </c>
      <c r="C10353">
        <v>27586630</v>
      </c>
      <c r="D10353">
        <v>20210818</v>
      </c>
      <c r="E10353">
        <v>30</v>
      </c>
      <c r="F10353" t="s">
        <v>18</v>
      </c>
      <c r="G10353" t="s">
        <v>20</v>
      </c>
      <c r="H10353">
        <v>140101</v>
      </c>
      <c r="I10353" t="s">
        <v>34</v>
      </c>
      <c r="J10353" t="s">
        <v>34</v>
      </c>
      <c r="K10353" t="s">
        <v>34</v>
      </c>
      <c r="L10353" t="s">
        <v>34</v>
      </c>
      <c r="M10353" t="s">
        <v>34</v>
      </c>
      <c r="N10353" t="s">
        <v>335</v>
      </c>
      <c r="O10353" t="s">
        <v>901</v>
      </c>
      <c r="P10353" t="s">
        <v>940</v>
      </c>
      <c r="Q10353" t="str">
        <f t="shared" si="644"/>
        <v>18</v>
      </c>
      <c r="R10353" t="str">
        <f t="shared" si="645"/>
        <v>08</v>
      </c>
      <c r="S10353" t="str">
        <f t="shared" si="646"/>
        <v>2021</v>
      </c>
      <c r="T10353" s="4" t="str">
        <f t="shared" si="647"/>
        <v>18/08/2021</v>
      </c>
      <c r="U10353" s="7" t="s">
        <v>1308</v>
      </c>
    </row>
    <row r="10354" spans="1:21" x14ac:dyDescent="0.2">
      <c r="A10354" s="1">
        <v>10352</v>
      </c>
      <c r="B10354" t="s">
        <v>15</v>
      </c>
      <c r="C10354">
        <v>27586754</v>
      </c>
      <c r="D10354">
        <v>20210821</v>
      </c>
      <c r="E10354">
        <v>25</v>
      </c>
      <c r="F10354" t="s">
        <v>18</v>
      </c>
      <c r="G10354" t="s">
        <v>19</v>
      </c>
      <c r="H10354">
        <v>210803</v>
      </c>
      <c r="I10354" t="s">
        <v>47</v>
      </c>
      <c r="J10354" t="s">
        <v>80</v>
      </c>
      <c r="K10354" t="s">
        <v>261</v>
      </c>
      <c r="L10354" t="s">
        <v>47</v>
      </c>
      <c r="M10354" t="s">
        <v>80</v>
      </c>
      <c r="N10354" t="s">
        <v>80</v>
      </c>
      <c r="O10354" t="s">
        <v>901</v>
      </c>
      <c r="P10354" t="s">
        <v>938</v>
      </c>
      <c r="Q10354" t="str">
        <f t="shared" si="644"/>
        <v>21</v>
      </c>
      <c r="R10354" t="str">
        <f t="shared" si="645"/>
        <v>08</v>
      </c>
      <c r="S10354" t="str">
        <f t="shared" si="646"/>
        <v>2021</v>
      </c>
      <c r="T10354" s="4" t="str">
        <f t="shared" si="647"/>
        <v>21/08/2021</v>
      </c>
      <c r="U10354" s="7" t="s">
        <v>1350</v>
      </c>
    </row>
    <row r="10355" spans="1:21" x14ac:dyDescent="0.2">
      <c r="A10355" s="1">
        <v>10353</v>
      </c>
      <c r="B10355" t="s">
        <v>15</v>
      </c>
      <c r="C10355">
        <v>27605011</v>
      </c>
      <c r="D10355">
        <v>20211105</v>
      </c>
      <c r="E10355">
        <v>23</v>
      </c>
      <c r="F10355" t="s">
        <v>18</v>
      </c>
      <c r="G10355" t="s">
        <v>19</v>
      </c>
      <c r="H10355">
        <v>240106</v>
      </c>
      <c r="I10355" t="s">
        <v>33</v>
      </c>
      <c r="J10355" t="s">
        <v>59</v>
      </c>
      <c r="K10355" t="s">
        <v>319</v>
      </c>
      <c r="L10355" t="s">
        <v>59</v>
      </c>
      <c r="M10355" t="s">
        <v>877</v>
      </c>
      <c r="N10355" t="s">
        <v>319</v>
      </c>
      <c r="O10355" t="s">
        <v>901</v>
      </c>
      <c r="P10355" t="s">
        <v>936</v>
      </c>
      <c r="Q10355" t="str">
        <f t="shared" si="644"/>
        <v>05</v>
      </c>
      <c r="R10355" t="str">
        <f t="shared" si="645"/>
        <v>11</v>
      </c>
      <c r="S10355" t="str">
        <f t="shared" si="646"/>
        <v>2021</v>
      </c>
      <c r="T10355" s="4" t="str">
        <f t="shared" si="647"/>
        <v>05/11/2021</v>
      </c>
      <c r="U10355" s="7" t="s">
        <v>1132</v>
      </c>
    </row>
    <row r="10356" spans="1:21" x14ac:dyDescent="0.2">
      <c r="A10356" s="1">
        <v>10354</v>
      </c>
      <c r="B10356" t="s">
        <v>15</v>
      </c>
      <c r="C10356">
        <v>27607877</v>
      </c>
      <c r="D10356">
        <v>20210504</v>
      </c>
      <c r="E10356">
        <v>20</v>
      </c>
      <c r="F10356" t="s">
        <v>17</v>
      </c>
      <c r="G10356" t="s">
        <v>19</v>
      </c>
      <c r="H10356">
        <v>170101</v>
      </c>
      <c r="I10356" t="s">
        <v>40</v>
      </c>
      <c r="J10356" t="s">
        <v>66</v>
      </c>
      <c r="K10356" t="s">
        <v>40</v>
      </c>
      <c r="L10356" t="s">
        <v>40</v>
      </c>
      <c r="M10356" t="s">
        <v>66</v>
      </c>
      <c r="N10356" t="s">
        <v>40</v>
      </c>
      <c r="O10356" t="s">
        <v>901</v>
      </c>
      <c r="P10356" t="s">
        <v>908</v>
      </c>
      <c r="Q10356" t="str">
        <f t="shared" si="644"/>
        <v>04</v>
      </c>
      <c r="R10356" t="str">
        <f t="shared" si="645"/>
        <v>05</v>
      </c>
      <c r="S10356" t="str">
        <f t="shared" si="646"/>
        <v>2021</v>
      </c>
      <c r="T10356" s="4" t="str">
        <f t="shared" si="647"/>
        <v>04/05/2021</v>
      </c>
      <c r="U10356" s="7" t="s">
        <v>1111</v>
      </c>
    </row>
    <row r="10357" spans="1:21" x14ac:dyDescent="0.2">
      <c r="A10357" s="1">
        <v>10355</v>
      </c>
      <c r="B10357" t="s">
        <v>15</v>
      </c>
      <c r="C10357">
        <v>27609562</v>
      </c>
      <c r="D10357">
        <v>20211022</v>
      </c>
      <c r="E10357">
        <v>36</v>
      </c>
      <c r="F10357" t="s">
        <v>18</v>
      </c>
      <c r="G10357" t="s">
        <v>19</v>
      </c>
      <c r="H10357">
        <v>21309</v>
      </c>
      <c r="I10357" t="s">
        <v>55</v>
      </c>
      <c r="J10357" t="s">
        <v>107</v>
      </c>
      <c r="K10357" t="s">
        <v>463</v>
      </c>
      <c r="L10357" t="s">
        <v>55</v>
      </c>
      <c r="M10357" t="s">
        <v>107</v>
      </c>
      <c r="N10357" t="s">
        <v>463</v>
      </c>
      <c r="O10357" t="s">
        <v>901</v>
      </c>
      <c r="P10357" t="s">
        <v>910</v>
      </c>
      <c r="Q10357" t="str">
        <f t="shared" si="644"/>
        <v>22</v>
      </c>
      <c r="R10357" t="str">
        <f t="shared" si="645"/>
        <v>10</v>
      </c>
      <c r="S10357" t="str">
        <f t="shared" si="646"/>
        <v>2021</v>
      </c>
      <c r="T10357" s="4" t="str">
        <f t="shared" si="647"/>
        <v>22/10/2021</v>
      </c>
      <c r="U10357" s="7" t="s">
        <v>1366</v>
      </c>
    </row>
    <row r="10358" spans="1:21" x14ac:dyDescent="0.2">
      <c r="A10358" s="1">
        <v>10356</v>
      </c>
      <c r="B10358" t="s">
        <v>15</v>
      </c>
      <c r="C10358">
        <v>27610239</v>
      </c>
      <c r="D10358">
        <v>20210917</v>
      </c>
      <c r="E10358">
        <v>4</v>
      </c>
      <c r="F10358" t="s">
        <v>18</v>
      </c>
      <c r="G10358" t="s">
        <v>19</v>
      </c>
      <c r="H10358">
        <v>130205</v>
      </c>
      <c r="I10358" t="s">
        <v>43</v>
      </c>
      <c r="J10358" t="s">
        <v>144</v>
      </c>
      <c r="K10358" t="s">
        <v>441</v>
      </c>
      <c r="L10358" t="s">
        <v>43</v>
      </c>
      <c r="M10358" t="s">
        <v>144</v>
      </c>
      <c r="N10358" t="s">
        <v>144</v>
      </c>
      <c r="O10358" t="s">
        <v>901</v>
      </c>
      <c r="P10358" t="s">
        <v>908</v>
      </c>
      <c r="Q10358" t="str">
        <f t="shared" si="644"/>
        <v>17</v>
      </c>
      <c r="R10358" t="str">
        <f t="shared" si="645"/>
        <v>09</v>
      </c>
      <c r="S10358" t="str">
        <f t="shared" si="646"/>
        <v>2021</v>
      </c>
      <c r="T10358" s="4" t="str">
        <f t="shared" si="647"/>
        <v>17/09/2021</v>
      </c>
      <c r="U10358" s="7" t="s">
        <v>1296</v>
      </c>
    </row>
    <row r="10359" spans="1:21" x14ac:dyDescent="0.2">
      <c r="A10359" s="1">
        <v>10357</v>
      </c>
      <c r="B10359" t="s">
        <v>15</v>
      </c>
      <c r="C10359">
        <v>27636519</v>
      </c>
      <c r="D10359">
        <v>20211108</v>
      </c>
      <c r="E10359">
        <v>16</v>
      </c>
      <c r="F10359" t="s">
        <v>18</v>
      </c>
      <c r="G10359" t="s">
        <v>19</v>
      </c>
      <c r="H10359">
        <v>110127</v>
      </c>
      <c r="I10359" t="s">
        <v>54</v>
      </c>
      <c r="J10359" t="s">
        <v>108</v>
      </c>
      <c r="K10359" t="s">
        <v>508</v>
      </c>
      <c r="L10359" t="s">
        <v>54</v>
      </c>
      <c r="M10359" t="s">
        <v>108</v>
      </c>
      <c r="N10359" t="s">
        <v>508</v>
      </c>
      <c r="O10359" t="s">
        <v>901</v>
      </c>
      <c r="P10359" t="s">
        <v>936</v>
      </c>
      <c r="Q10359" t="str">
        <f t="shared" si="644"/>
        <v>08</v>
      </c>
      <c r="R10359" t="str">
        <f t="shared" si="645"/>
        <v>11</v>
      </c>
      <c r="S10359" t="str">
        <f t="shared" si="646"/>
        <v>2021</v>
      </c>
      <c r="T10359" s="4" t="str">
        <f t="shared" si="647"/>
        <v>08/11/2021</v>
      </c>
      <c r="U10359" s="7" t="s">
        <v>1171</v>
      </c>
    </row>
    <row r="10360" spans="1:21" x14ac:dyDescent="0.2">
      <c r="A10360" s="1">
        <v>10358</v>
      </c>
      <c r="B10360" t="s">
        <v>15</v>
      </c>
      <c r="C10360">
        <v>27640085</v>
      </c>
      <c r="D10360">
        <v>20211202</v>
      </c>
      <c r="E10360">
        <v>16</v>
      </c>
      <c r="F10360" t="s">
        <v>17</v>
      </c>
      <c r="G10360" t="s">
        <v>19</v>
      </c>
      <c r="H10360">
        <v>30106</v>
      </c>
      <c r="I10360" t="s">
        <v>56</v>
      </c>
      <c r="J10360" t="s">
        <v>113</v>
      </c>
      <c r="K10360" t="s">
        <v>560</v>
      </c>
      <c r="L10360" t="s">
        <v>56</v>
      </c>
      <c r="M10360" t="s">
        <v>113</v>
      </c>
      <c r="N10360" t="s">
        <v>560</v>
      </c>
      <c r="O10360" t="s">
        <v>902</v>
      </c>
      <c r="P10360" t="s">
        <v>936</v>
      </c>
      <c r="Q10360" t="str">
        <f t="shared" si="644"/>
        <v>02</v>
      </c>
      <c r="R10360" t="str">
        <f t="shared" si="645"/>
        <v>12</v>
      </c>
      <c r="S10360" t="str">
        <f t="shared" si="646"/>
        <v>2021</v>
      </c>
      <c r="T10360" s="4" t="str">
        <f t="shared" si="647"/>
        <v>02/12/2021</v>
      </c>
      <c r="U10360" s="7" t="s">
        <v>1092</v>
      </c>
    </row>
    <row r="10361" spans="1:21" x14ac:dyDescent="0.2">
      <c r="A10361" s="1">
        <v>10359</v>
      </c>
      <c r="B10361" t="s">
        <v>15</v>
      </c>
      <c r="C10361">
        <v>27643575</v>
      </c>
      <c r="D10361">
        <v>20211227</v>
      </c>
      <c r="E10361">
        <v>22</v>
      </c>
      <c r="F10361" t="s">
        <v>18</v>
      </c>
      <c r="G10361" t="s">
        <v>23</v>
      </c>
      <c r="H10361">
        <v>140137</v>
      </c>
      <c r="I10361" t="s">
        <v>34</v>
      </c>
      <c r="J10361" t="s">
        <v>34</v>
      </c>
      <c r="K10361" t="s">
        <v>222</v>
      </c>
      <c r="L10361" t="s">
        <v>34</v>
      </c>
      <c r="M10361" t="s">
        <v>34</v>
      </c>
      <c r="N10361" t="s">
        <v>222</v>
      </c>
      <c r="O10361" t="s">
        <v>901</v>
      </c>
      <c r="P10361" t="s">
        <v>912</v>
      </c>
      <c r="Q10361" t="str">
        <f t="shared" si="644"/>
        <v>27</v>
      </c>
      <c r="R10361" t="str">
        <f t="shared" si="645"/>
        <v>12</v>
      </c>
      <c r="S10361" t="str">
        <f t="shared" si="646"/>
        <v>2021</v>
      </c>
      <c r="T10361" s="4" t="str">
        <f t="shared" si="647"/>
        <v>27/12/2021</v>
      </c>
      <c r="U10361" s="7" t="s">
        <v>1435</v>
      </c>
    </row>
    <row r="10362" spans="1:21" x14ac:dyDescent="0.2">
      <c r="A10362" s="1">
        <v>10360</v>
      </c>
      <c r="B10362" t="s">
        <v>15</v>
      </c>
      <c r="C10362">
        <v>27644189</v>
      </c>
      <c r="D10362">
        <v>20211126</v>
      </c>
      <c r="E10362">
        <v>24</v>
      </c>
      <c r="F10362" t="s">
        <v>17</v>
      </c>
      <c r="G10362" t="s">
        <v>19</v>
      </c>
      <c r="H10362">
        <v>190115</v>
      </c>
      <c r="I10362" t="s">
        <v>46</v>
      </c>
      <c r="J10362" t="s">
        <v>46</v>
      </c>
      <c r="K10362" t="s">
        <v>284</v>
      </c>
      <c r="L10362" t="s">
        <v>46</v>
      </c>
      <c r="M10362" t="s">
        <v>46</v>
      </c>
      <c r="N10362" t="s">
        <v>284</v>
      </c>
      <c r="O10362" t="s">
        <v>901</v>
      </c>
      <c r="P10362" t="s">
        <v>911</v>
      </c>
      <c r="Q10362" t="str">
        <f t="shared" si="644"/>
        <v>26</v>
      </c>
      <c r="R10362" t="str">
        <f t="shared" si="645"/>
        <v>11</v>
      </c>
      <c r="S10362" t="str">
        <f t="shared" si="646"/>
        <v>2021</v>
      </c>
      <c r="T10362" s="4" t="str">
        <f t="shared" si="647"/>
        <v>26/11/2021</v>
      </c>
      <c r="U10362" s="7" t="s">
        <v>1423</v>
      </c>
    </row>
    <row r="10363" spans="1:21" x14ac:dyDescent="0.2">
      <c r="A10363" s="1">
        <v>10361</v>
      </c>
      <c r="B10363" t="s">
        <v>15</v>
      </c>
      <c r="C10363">
        <v>27644352</v>
      </c>
      <c r="D10363">
        <v>20211001</v>
      </c>
      <c r="E10363">
        <v>36</v>
      </c>
      <c r="F10363" t="s">
        <v>18</v>
      </c>
      <c r="G10363" t="s">
        <v>20</v>
      </c>
      <c r="H10363">
        <v>240102</v>
      </c>
      <c r="I10363" t="s">
        <v>33</v>
      </c>
      <c r="J10363" t="s">
        <v>59</v>
      </c>
      <c r="K10363" t="s">
        <v>93</v>
      </c>
      <c r="L10363" t="s">
        <v>34</v>
      </c>
      <c r="M10363" t="s">
        <v>34</v>
      </c>
      <c r="N10363" t="s">
        <v>142</v>
      </c>
      <c r="O10363" t="s">
        <v>901</v>
      </c>
      <c r="P10363" t="s">
        <v>948</v>
      </c>
      <c r="Q10363" t="str">
        <f t="shared" si="644"/>
        <v>01</v>
      </c>
      <c r="R10363" t="str">
        <f t="shared" si="645"/>
        <v>10</v>
      </c>
      <c r="S10363" t="str">
        <f t="shared" si="646"/>
        <v>2021</v>
      </c>
      <c r="T10363" s="4" t="str">
        <f t="shared" si="647"/>
        <v>01/10/2021</v>
      </c>
      <c r="U10363" s="7" t="s">
        <v>1075</v>
      </c>
    </row>
    <row r="10364" spans="1:21" x14ac:dyDescent="0.2">
      <c r="A10364" s="1">
        <v>10362</v>
      </c>
      <c r="B10364" t="s">
        <v>15</v>
      </c>
      <c r="C10364">
        <v>27649919</v>
      </c>
      <c r="D10364">
        <v>20211224</v>
      </c>
      <c r="E10364">
        <v>36</v>
      </c>
      <c r="F10364" t="s">
        <v>17</v>
      </c>
      <c r="G10364" t="s">
        <v>20</v>
      </c>
      <c r="H10364">
        <v>140119</v>
      </c>
      <c r="I10364" t="s">
        <v>34</v>
      </c>
      <c r="J10364" t="s">
        <v>34</v>
      </c>
      <c r="K10364" t="s">
        <v>346</v>
      </c>
      <c r="L10364" t="s">
        <v>34</v>
      </c>
      <c r="M10364" t="s">
        <v>34</v>
      </c>
      <c r="N10364" t="s">
        <v>332</v>
      </c>
      <c r="O10364" t="s">
        <v>901</v>
      </c>
      <c r="P10364" t="s">
        <v>912</v>
      </c>
      <c r="Q10364" t="str">
        <f t="shared" si="644"/>
        <v>24</v>
      </c>
      <c r="R10364" t="str">
        <f t="shared" si="645"/>
        <v>12</v>
      </c>
      <c r="S10364" t="str">
        <f t="shared" si="646"/>
        <v>2021</v>
      </c>
      <c r="T10364" s="4" t="str">
        <f t="shared" si="647"/>
        <v>24/12/2021</v>
      </c>
      <c r="U10364" s="7" t="s">
        <v>1400</v>
      </c>
    </row>
    <row r="10365" spans="1:21" x14ac:dyDescent="0.2">
      <c r="A10365" s="1">
        <v>10363</v>
      </c>
      <c r="B10365" t="s">
        <v>15</v>
      </c>
      <c r="C10365">
        <v>27656812</v>
      </c>
      <c r="D10365">
        <v>20210501</v>
      </c>
      <c r="E10365">
        <v>20</v>
      </c>
      <c r="F10365" t="s">
        <v>17</v>
      </c>
      <c r="G10365" t="s">
        <v>24</v>
      </c>
      <c r="H10365">
        <v>140106</v>
      </c>
      <c r="I10365" t="s">
        <v>34</v>
      </c>
      <c r="J10365" t="s">
        <v>34</v>
      </c>
      <c r="K10365" t="s">
        <v>221</v>
      </c>
      <c r="L10365" t="s">
        <v>34</v>
      </c>
      <c r="M10365" t="s">
        <v>34</v>
      </c>
      <c r="N10365" t="s">
        <v>880</v>
      </c>
      <c r="O10365" t="s">
        <v>901</v>
      </c>
      <c r="P10365" t="s">
        <v>908</v>
      </c>
      <c r="Q10365" t="str">
        <f t="shared" si="644"/>
        <v>01</v>
      </c>
      <c r="R10365" t="str">
        <f t="shared" si="645"/>
        <v>05</v>
      </c>
      <c r="S10365" t="str">
        <f t="shared" si="646"/>
        <v>2021</v>
      </c>
      <c r="T10365" s="4" t="str">
        <f t="shared" si="647"/>
        <v>01/05/2021</v>
      </c>
      <c r="U10365" s="7" t="s">
        <v>1070</v>
      </c>
    </row>
    <row r="10366" spans="1:21" x14ac:dyDescent="0.2">
      <c r="A10366" s="1">
        <v>10364</v>
      </c>
      <c r="B10366" t="s">
        <v>15</v>
      </c>
      <c r="C10366">
        <v>27666794</v>
      </c>
      <c r="D10366">
        <v>20211229</v>
      </c>
      <c r="E10366">
        <v>26</v>
      </c>
      <c r="F10366" t="s">
        <v>18</v>
      </c>
      <c r="G10366" t="s">
        <v>19</v>
      </c>
      <c r="H10366">
        <v>250101</v>
      </c>
      <c r="I10366" t="s">
        <v>35</v>
      </c>
      <c r="J10366" t="s">
        <v>60</v>
      </c>
      <c r="K10366" t="s">
        <v>224</v>
      </c>
      <c r="L10366" t="s">
        <v>35</v>
      </c>
      <c r="M10366" t="s">
        <v>60</v>
      </c>
      <c r="N10366" t="s">
        <v>224</v>
      </c>
      <c r="O10366" t="s">
        <v>901</v>
      </c>
      <c r="P10366" t="s">
        <v>911</v>
      </c>
      <c r="Q10366" t="str">
        <f t="shared" si="644"/>
        <v>29</v>
      </c>
      <c r="R10366" t="str">
        <f t="shared" si="645"/>
        <v>12</v>
      </c>
      <c r="S10366" t="str">
        <f t="shared" si="646"/>
        <v>2021</v>
      </c>
      <c r="T10366" s="4" t="str">
        <f t="shared" si="647"/>
        <v>29/12/2021</v>
      </c>
      <c r="U10366" s="7" t="s">
        <v>1459</v>
      </c>
    </row>
    <row r="10367" spans="1:21" x14ac:dyDescent="0.2">
      <c r="A10367" s="1">
        <v>10365</v>
      </c>
      <c r="B10367" t="s">
        <v>15</v>
      </c>
      <c r="C10367">
        <v>27667927</v>
      </c>
      <c r="D10367">
        <v>20210828</v>
      </c>
      <c r="E10367">
        <v>26</v>
      </c>
      <c r="F10367" t="s">
        <v>17</v>
      </c>
      <c r="G10367" t="s">
        <v>19</v>
      </c>
      <c r="H10367">
        <v>130115</v>
      </c>
      <c r="I10367" t="s">
        <v>43</v>
      </c>
      <c r="J10367" t="s">
        <v>69</v>
      </c>
      <c r="K10367" t="s">
        <v>223</v>
      </c>
      <c r="L10367" t="s">
        <v>43</v>
      </c>
      <c r="M10367" t="s">
        <v>69</v>
      </c>
      <c r="N10367" t="s">
        <v>223</v>
      </c>
      <c r="O10367" t="s">
        <v>901</v>
      </c>
      <c r="P10367" t="s">
        <v>918</v>
      </c>
      <c r="Q10367" t="str">
        <f t="shared" si="644"/>
        <v>28</v>
      </c>
      <c r="R10367" t="str">
        <f t="shared" si="645"/>
        <v>08</v>
      </c>
      <c r="S10367" t="str">
        <f t="shared" si="646"/>
        <v>2021</v>
      </c>
      <c r="T10367" s="4" t="str">
        <f t="shared" si="647"/>
        <v>28/08/2021</v>
      </c>
      <c r="U10367" s="7" t="s">
        <v>1442</v>
      </c>
    </row>
    <row r="10368" spans="1:21" x14ac:dyDescent="0.2">
      <c r="A10368" s="1">
        <v>10366</v>
      </c>
      <c r="B10368" t="s">
        <v>15</v>
      </c>
      <c r="C10368">
        <v>27684985</v>
      </c>
      <c r="D10368">
        <v>20211002</v>
      </c>
      <c r="E10368">
        <v>23</v>
      </c>
      <c r="F10368" t="s">
        <v>17</v>
      </c>
      <c r="G10368" t="s">
        <v>20</v>
      </c>
      <c r="H10368">
        <v>140106</v>
      </c>
      <c r="I10368" t="s">
        <v>34</v>
      </c>
      <c r="J10368" t="s">
        <v>34</v>
      </c>
      <c r="K10368" t="s">
        <v>221</v>
      </c>
      <c r="L10368" t="s">
        <v>34</v>
      </c>
      <c r="M10368" t="s">
        <v>34</v>
      </c>
      <c r="N10368" t="s">
        <v>332</v>
      </c>
      <c r="O10368" t="s">
        <v>901</v>
      </c>
      <c r="P10368" t="s">
        <v>974</v>
      </c>
      <c r="Q10368" t="str">
        <f t="shared" si="644"/>
        <v>02</v>
      </c>
      <c r="R10368" t="str">
        <f t="shared" si="645"/>
        <v>10</v>
      </c>
      <c r="S10368" t="str">
        <f t="shared" si="646"/>
        <v>2021</v>
      </c>
      <c r="T10368" s="4" t="str">
        <f t="shared" si="647"/>
        <v>02/10/2021</v>
      </c>
      <c r="U10368" s="7" t="s">
        <v>1090</v>
      </c>
    </row>
    <row r="10369" spans="1:21" x14ac:dyDescent="0.2">
      <c r="A10369" s="1">
        <v>10367</v>
      </c>
      <c r="B10369" t="s">
        <v>15</v>
      </c>
      <c r="C10369">
        <v>27686740</v>
      </c>
      <c r="D10369">
        <v>20211009</v>
      </c>
      <c r="E10369">
        <v>35</v>
      </c>
      <c r="F10369" t="s">
        <v>18</v>
      </c>
      <c r="G10369" t="s">
        <v>19</v>
      </c>
      <c r="H10369">
        <v>130101</v>
      </c>
      <c r="I10369" t="s">
        <v>43</v>
      </c>
      <c r="J10369" t="s">
        <v>69</v>
      </c>
      <c r="K10369" t="s">
        <v>69</v>
      </c>
      <c r="L10369" t="s">
        <v>43</v>
      </c>
      <c r="M10369" t="s">
        <v>69</v>
      </c>
      <c r="N10369" t="s">
        <v>69</v>
      </c>
      <c r="O10369" t="s">
        <v>901</v>
      </c>
      <c r="P10369" t="s">
        <v>916</v>
      </c>
      <c r="Q10369" t="str">
        <f t="shared" si="644"/>
        <v>09</v>
      </c>
      <c r="R10369" t="str">
        <f t="shared" si="645"/>
        <v>10</v>
      </c>
      <c r="S10369" t="str">
        <f t="shared" si="646"/>
        <v>2021</v>
      </c>
      <c r="T10369" s="4" t="str">
        <f t="shared" si="647"/>
        <v>09/10/2021</v>
      </c>
      <c r="U10369" s="7" t="s">
        <v>1185</v>
      </c>
    </row>
    <row r="10370" spans="1:21" x14ac:dyDescent="0.2">
      <c r="A10370" s="1">
        <v>10368</v>
      </c>
      <c r="B10370" t="s">
        <v>15</v>
      </c>
      <c r="C10370">
        <v>27687823</v>
      </c>
      <c r="D10370">
        <v>20210803</v>
      </c>
      <c r="E10370">
        <v>18</v>
      </c>
      <c r="F10370" t="s">
        <v>17</v>
      </c>
      <c r="G10370" t="s">
        <v>19</v>
      </c>
      <c r="H10370">
        <v>30103</v>
      </c>
      <c r="I10370" t="s">
        <v>56</v>
      </c>
      <c r="J10370" t="s">
        <v>113</v>
      </c>
      <c r="K10370" t="s">
        <v>487</v>
      </c>
      <c r="L10370" t="s">
        <v>56</v>
      </c>
      <c r="M10370" t="s">
        <v>113</v>
      </c>
      <c r="N10370" t="s">
        <v>487</v>
      </c>
      <c r="O10370" t="s">
        <v>901</v>
      </c>
      <c r="P10370" t="s">
        <v>908</v>
      </c>
      <c r="Q10370" t="str">
        <f t="shared" si="644"/>
        <v>03</v>
      </c>
      <c r="R10370" t="str">
        <f t="shared" si="645"/>
        <v>08</v>
      </c>
      <c r="S10370" t="str">
        <f t="shared" si="646"/>
        <v>2021</v>
      </c>
      <c r="T10370" s="4" t="str">
        <f t="shared" si="647"/>
        <v>03/08/2021</v>
      </c>
      <c r="U10370" s="7" t="s">
        <v>1101</v>
      </c>
    </row>
    <row r="10371" spans="1:21" x14ac:dyDescent="0.2">
      <c r="A10371" s="1">
        <v>10369</v>
      </c>
      <c r="B10371" t="s">
        <v>15</v>
      </c>
      <c r="C10371">
        <v>27692811</v>
      </c>
      <c r="D10371">
        <v>20211214</v>
      </c>
      <c r="E10371">
        <v>13</v>
      </c>
      <c r="F10371" t="s">
        <v>17</v>
      </c>
      <c r="G10371" t="s">
        <v>19</v>
      </c>
      <c r="H10371">
        <v>100301</v>
      </c>
      <c r="I10371" t="s">
        <v>36</v>
      </c>
      <c r="J10371" t="s">
        <v>117</v>
      </c>
      <c r="K10371" t="s">
        <v>117</v>
      </c>
      <c r="L10371" t="s">
        <v>36</v>
      </c>
      <c r="M10371" t="s">
        <v>117</v>
      </c>
      <c r="N10371" t="s">
        <v>117</v>
      </c>
      <c r="O10371" t="s">
        <v>902</v>
      </c>
      <c r="P10371" t="s">
        <v>959</v>
      </c>
      <c r="Q10371" t="str">
        <f t="shared" ref="Q10371:Q10434" si="648">+RIGHT(D10371,2)</f>
        <v>14</v>
      </c>
      <c r="R10371" t="str">
        <f t="shared" ref="R10371:R10434" si="649">+MID(D10371,5,2)</f>
        <v>12</v>
      </c>
      <c r="S10371" t="str">
        <f t="shared" ref="S10371:S10434" si="650">+LEFT(D10371,4)</f>
        <v>2021</v>
      </c>
      <c r="T10371" s="4" t="str">
        <f t="shared" ref="T10371:T10434" si="651">+_xlfn.CONCAT(Q10371,"/",R10371,"/",S10371)</f>
        <v>14/12/2021</v>
      </c>
      <c r="U10371" s="7" t="s">
        <v>1256</v>
      </c>
    </row>
    <row r="10372" spans="1:21" x14ac:dyDescent="0.2">
      <c r="A10372" s="1">
        <v>10370</v>
      </c>
      <c r="B10372" t="s">
        <v>15</v>
      </c>
      <c r="C10372">
        <v>27695459</v>
      </c>
      <c r="D10372">
        <v>20211105</v>
      </c>
      <c r="E10372">
        <v>16</v>
      </c>
      <c r="F10372" t="s">
        <v>17</v>
      </c>
      <c r="G10372" t="s">
        <v>20</v>
      </c>
      <c r="H10372">
        <v>140106</v>
      </c>
      <c r="I10372" t="s">
        <v>34</v>
      </c>
      <c r="J10372" t="s">
        <v>34</v>
      </c>
      <c r="K10372" t="s">
        <v>221</v>
      </c>
      <c r="L10372" t="s">
        <v>34</v>
      </c>
      <c r="M10372" t="s">
        <v>34</v>
      </c>
      <c r="N10372" t="s">
        <v>221</v>
      </c>
      <c r="O10372" t="s">
        <v>901</v>
      </c>
      <c r="P10372" t="s">
        <v>935</v>
      </c>
      <c r="Q10372" t="str">
        <f t="shared" si="648"/>
        <v>05</v>
      </c>
      <c r="R10372" t="str">
        <f t="shared" si="649"/>
        <v>11</v>
      </c>
      <c r="S10372" t="str">
        <f t="shared" si="650"/>
        <v>2021</v>
      </c>
      <c r="T10372" s="4" t="str">
        <f t="shared" si="651"/>
        <v>05/11/2021</v>
      </c>
      <c r="U10372" s="7" t="s">
        <v>1132</v>
      </c>
    </row>
    <row r="10373" spans="1:21" x14ac:dyDescent="0.2">
      <c r="A10373" s="1">
        <v>10371</v>
      </c>
      <c r="B10373" t="s">
        <v>15</v>
      </c>
      <c r="C10373">
        <v>27699735</v>
      </c>
      <c r="D10373">
        <v>20211109</v>
      </c>
      <c r="E10373">
        <v>26</v>
      </c>
      <c r="F10373" t="s">
        <v>18</v>
      </c>
      <c r="G10373" t="s">
        <v>19</v>
      </c>
      <c r="H10373">
        <v>220113</v>
      </c>
      <c r="I10373" t="s">
        <v>44</v>
      </c>
      <c r="J10373" t="s">
        <v>44</v>
      </c>
      <c r="K10373" t="s">
        <v>239</v>
      </c>
      <c r="L10373" t="s">
        <v>44</v>
      </c>
      <c r="M10373" t="s">
        <v>44</v>
      </c>
      <c r="N10373" t="s">
        <v>882</v>
      </c>
      <c r="O10373" t="s">
        <v>901</v>
      </c>
      <c r="P10373" t="s">
        <v>915</v>
      </c>
      <c r="Q10373" t="str">
        <f t="shared" si="648"/>
        <v>09</v>
      </c>
      <c r="R10373" t="str">
        <f t="shared" si="649"/>
        <v>11</v>
      </c>
      <c r="S10373" t="str">
        <f t="shared" si="650"/>
        <v>2021</v>
      </c>
      <c r="T10373" s="4" t="str">
        <f t="shared" si="651"/>
        <v>09/11/2021</v>
      </c>
      <c r="U10373" s="7" t="s">
        <v>1186</v>
      </c>
    </row>
    <row r="10374" spans="1:21" x14ac:dyDescent="0.2">
      <c r="A10374" s="1">
        <v>10372</v>
      </c>
      <c r="B10374" t="s">
        <v>15</v>
      </c>
      <c r="C10374">
        <v>27704893</v>
      </c>
      <c r="D10374">
        <v>20211116</v>
      </c>
      <c r="E10374">
        <v>26</v>
      </c>
      <c r="F10374" t="s">
        <v>18</v>
      </c>
      <c r="G10374" t="s">
        <v>20</v>
      </c>
      <c r="H10374">
        <v>140143</v>
      </c>
      <c r="I10374" t="s">
        <v>34</v>
      </c>
      <c r="J10374" t="s">
        <v>34</v>
      </c>
      <c r="K10374" t="s">
        <v>226</v>
      </c>
      <c r="L10374" t="s">
        <v>34</v>
      </c>
      <c r="M10374" t="s">
        <v>34</v>
      </c>
      <c r="N10374" t="s">
        <v>220</v>
      </c>
      <c r="O10374" t="s">
        <v>901</v>
      </c>
      <c r="P10374" t="s">
        <v>911</v>
      </c>
      <c r="Q10374" t="str">
        <f t="shared" si="648"/>
        <v>16</v>
      </c>
      <c r="R10374" t="str">
        <f t="shared" si="649"/>
        <v>11</v>
      </c>
      <c r="S10374" t="str">
        <f t="shared" si="650"/>
        <v>2021</v>
      </c>
      <c r="T10374" s="4" t="str">
        <f t="shared" si="651"/>
        <v>16/11/2021</v>
      </c>
      <c r="U10374" s="7" t="s">
        <v>1285</v>
      </c>
    </row>
    <row r="10375" spans="1:21" x14ac:dyDescent="0.2">
      <c r="A10375" s="1">
        <v>10373</v>
      </c>
      <c r="B10375" t="s">
        <v>15</v>
      </c>
      <c r="C10375">
        <v>27706994</v>
      </c>
      <c r="D10375">
        <v>20210705</v>
      </c>
      <c r="E10375">
        <v>28</v>
      </c>
      <c r="F10375" t="s">
        <v>18</v>
      </c>
      <c r="G10375" t="s">
        <v>19</v>
      </c>
      <c r="H10375">
        <v>60811</v>
      </c>
      <c r="I10375" t="s">
        <v>48</v>
      </c>
      <c r="J10375" t="s">
        <v>82</v>
      </c>
      <c r="K10375" t="s">
        <v>527</v>
      </c>
      <c r="L10375" t="s">
        <v>48</v>
      </c>
      <c r="M10375" t="s">
        <v>82</v>
      </c>
      <c r="N10375" t="s">
        <v>82</v>
      </c>
      <c r="O10375" t="s">
        <v>901</v>
      </c>
      <c r="P10375" t="s">
        <v>908</v>
      </c>
      <c r="Q10375" t="str">
        <f t="shared" si="648"/>
        <v>05</v>
      </c>
      <c r="R10375" t="str">
        <f t="shared" si="649"/>
        <v>07</v>
      </c>
      <c r="S10375" t="str">
        <f t="shared" si="650"/>
        <v>2021</v>
      </c>
      <c r="T10375" s="4" t="str">
        <f t="shared" si="651"/>
        <v>05/07/2021</v>
      </c>
      <c r="U10375" s="7" t="s">
        <v>1128</v>
      </c>
    </row>
    <row r="10376" spans="1:21" x14ac:dyDescent="0.2">
      <c r="A10376" s="1">
        <v>10374</v>
      </c>
      <c r="B10376" t="s">
        <v>15</v>
      </c>
      <c r="C10376">
        <v>27708091</v>
      </c>
      <c r="D10376">
        <v>20211023</v>
      </c>
      <c r="E10376">
        <v>33</v>
      </c>
      <c r="F10376" t="s">
        <v>18</v>
      </c>
      <c r="G10376" t="s">
        <v>20</v>
      </c>
      <c r="H10376">
        <v>140131</v>
      </c>
      <c r="I10376" t="s">
        <v>34</v>
      </c>
      <c r="J10376" t="s">
        <v>34</v>
      </c>
      <c r="K10376" t="s">
        <v>308</v>
      </c>
      <c r="L10376" t="s">
        <v>34</v>
      </c>
      <c r="M10376" t="s">
        <v>34</v>
      </c>
      <c r="N10376" t="s">
        <v>308</v>
      </c>
      <c r="O10376" t="s">
        <v>901</v>
      </c>
      <c r="P10376" t="s">
        <v>910</v>
      </c>
      <c r="Q10376" t="str">
        <f t="shared" si="648"/>
        <v>23</v>
      </c>
      <c r="R10376" t="str">
        <f t="shared" si="649"/>
        <v>10</v>
      </c>
      <c r="S10376" t="str">
        <f t="shared" si="650"/>
        <v>2021</v>
      </c>
      <c r="T10376" s="4" t="str">
        <f t="shared" si="651"/>
        <v>23/10/2021</v>
      </c>
      <c r="U10376" s="7" t="s">
        <v>1382</v>
      </c>
    </row>
    <row r="10377" spans="1:21" x14ac:dyDescent="0.2">
      <c r="A10377" s="1">
        <v>10375</v>
      </c>
      <c r="B10377" t="s">
        <v>15</v>
      </c>
      <c r="C10377">
        <v>27708653</v>
      </c>
      <c r="D10377">
        <v>20210603</v>
      </c>
      <c r="E10377">
        <v>34</v>
      </c>
      <c r="F10377" t="s">
        <v>17</v>
      </c>
      <c r="G10377" t="s">
        <v>19</v>
      </c>
      <c r="H10377">
        <v>100101</v>
      </c>
      <c r="I10377" t="s">
        <v>36</v>
      </c>
      <c r="J10377" t="s">
        <v>36</v>
      </c>
      <c r="K10377" t="s">
        <v>36</v>
      </c>
      <c r="L10377" t="s">
        <v>36</v>
      </c>
      <c r="M10377" t="s">
        <v>36</v>
      </c>
      <c r="N10377" t="s">
        <v>36</v>
      </c>
      <c r="O10377" t="s">
        <v>901</v>
      </c>
      <c r="P10377" t="s">
        <v>908</v>
      </c>
      <c r="Q10377" t="str">
        <f t="shared" si="648"/>
        <v>03</v>
      </c>
      <c r="R10377" t="str">
        <f t="shared" si="649"/>
        <v>06</v>
      </c>
      <c r="S10377" t="str">
        <f t="shared" si="650"/>
        <v>2021</v>
      </c>
      <c r="T10377" s="4" t="str">
        <f t="shared" si="651"/>
        <v>03/06/2021</v>
      </c>
      <c r="U10377" s="7" t="s">
        <v>1099</v>
      </c>
    </row>
    <row r="10378" spans="1:21" x14ac:dyDescent="0.2">
      <c r="A10378" s="1">
        <v>10376</v>
      </c>
      <c r="B10378" t="s">
        <v>15</v>
      </c>
      <c r="C10378">
        <v>27713117</v>
      </c>
      <c r="D10378">
        <v>20210602</v>
      </c>
      <c r="E10378">
        <v>24</v>
      </c>
      <c r="F10378" t="s">
        <v>17</v>
      </c>
      <c r="G10378" t="s">
        <v>19</v>
      </c>
      <c r="H10378">
        <v>40127</v>
      </c>
      <c r="I10378" t="s">
        <v>51</v>
      </c>
      <c r="J10378" t="s">
        <v>51</v>
      </c>
      <c r="K10378" t="s">
        <v>271</v>
      </c>
      <c r="L10378" t="s">
        <v>51</v>
      </c>
      <c r="M10378" t="s">
        <v>51</v>
      </c>
      <c r="N10378" t="s">
        <v>271</v>
      </c>
      <c r="O10378" t="s">
        <v>901</v>
      </c>
      <c r="P10378" t="s">
        <v>908</v>
      </c>
      <c r="Q10378" t="str">
        <f t="shared" si="648"/>
        <v>02</v>
      </c>
      <c r="R10378" t="str">
        <f t="shared" si="649"/>
        <v>06</v>
      </c>
      <c r="S10378" t="str">
        <f t="shared" si="650"/>
        <v>2021</v>
      </c>
      <c r="T10378" s="4" t="str">
        <f t="shared" si="651"/>
        <v>02/06/2021</v>
      </c>
      <c r="U10378" s="7" t="s">
        <v>1085</v>
      </c>
    </row>
    <row r="10379" spans="1:21" x14ac:dyDescent="0.2">
      <c r="A10379" s="1">
        <v>10377</v>
      </c>
      <c r="B10379" t="s">
        <v>15</v>
      </c>
      <c r="C10379">
        <v>27717855</v>
      </c>
      <c r="D10379">
        <v>20210826</v>
      </c>
      <c r="E10379">
        <v>6</v>
      </c>
      <c r="F10379" t="s">
        <v>18</v>
      </c>
      <c r="G10379" t="s">
        <v>19</v>
      </c>
      <c r="H10379">
        <v>230101</v>
      </c>
      <c r="I10379" t="s">
        <v>38</v>
      </c>
      <c r="J10379" t="s">
        <v>38</v>
      </c>
      <c r="K10379" t="s">
        <v>38</v>
      </c>
      <c r="L10379" t="s">
        <v>38</v>
      </c>
      <c r="M10379" t="s">
        <v>38</v>
      </c>
      <c r="N10379" t="s">
        <v>38</v>
      </c>
      <c r="O10379" t="s">
        <v>901</v>
      </c>
      <c r="P10379" t="s">
        <v>942</v>
      </c>
      <c r="Q10379" t="str">
        <f t="shared" si="648"/>
        <v>26</v>
      </c>
      <c r="R10379" t="str">
        <f t="shared" si="649"/>
        <v>08</v>
      </c>
      <c r="S10379" t="str">
        <f t="shared" si="650"/>
        <v>2021</v>
      </c>
      <c r="T10379" s="4" t="str">
        <f t="shared" si="651"/>
        <v>26/08/2021</v>
      </c>
      <c r="U10379" s="7" t="s">
        <v>1420</v>
      </c>
    </row>
    <row r="10380" spans="1:21" x14ac:dyDescent="0.2">
      <c r="A10380" s="1">
        <v>10378</v>
      </c>
      <c r="B10380" t="s">
        <v>15</v>
      </c>
      <c r="C10380">
        <v>27722109</v>
      </c>
      <c r="D10380">
        <v>20210412</v>
      </c>
      <c r="E10380">
        <v>29</v>
      </c>
      <c r="F10380" t="s">
        <v>18</v>
      </c>
      <c r="G10380" t="s">
        <v>19</v>
      </c>
      <c r="H10380">
        <v>70105</v>
      </c>
      <c r="I10380" t="s">
        <v>57</v>
      </c>
      <c r="J10380" t="s">
        <v>57</v>
      </c>
      <c r="K10380" t="s">
        <v>445</v>
      </c>
      <c r="L10380" t="s">
        <v>57</v>
      </c>
      <c r="M10380" t="s">
        <v>57</v>
      </c>
      <c r="N10380" t="s">
        <v>445</v>
      </c>
      <c r="O10380" t="s">
        <v>901</v>
      </c>
      <c r="P10380" t="s">
        <v>908</v>
      </c>
      <c r="Q10380" t="str">
        <f t="shared" si="648"/>
        <v>12</v>
      </c>
      <c r="R10380" t="str">
        <f t="shared" si="649"/>
        <v>04</v>
      </c>
      <c r="S10380" t="str">
        <f t="shared" si="650"/>
        <v>2021</v>
      </c>
      <c r="T10380" s="4" t="str">
        <f t="shared" si="651"/>
        <v>12/04/2021</v>
      </c>
      <c r="U10380" s="7" t="s">
        <v>1221</v>
      </c>
    </row>
    <row r="10381" spans="1:21" x14ac:dyDescent="0.2">
      <c r="A10381" s="1">
        <v>10379</v>
      </c>
      <c r="B10381" t="s">
        <v>15</v>
      </c>
      <c r="C10381">
        <v>27725837</v>
      </c>
      <c r="D10381">
        <v>20210819</v>
      </c>
      <c r="E10381">
        <v>6</v>
      </c>
      <c r="F10381" t="s">
        <v>18</v>
      </c>
      <c r="G10381" t="s">
        <v>22</v>
      </c>
      <c r="H10381">
        <v>61101</v>
      </c>
      <c r="I10381" t="s">
        <v>48</v>
      </c>
      <c r="J10381" t="s">
        <v>145</v>
      </c>
      <c r="K10381" t="s">
        <v>145</v>
      </c>
      <c r="L10381" t="s">
        <v>48</v>
      </c>
      <c r="M10381" t="s">
        <v>145</v>
      </c>
      <c r="N10381" t="s">
        <v>145</v>
      </c>
      <c r="O10381" t="s">
        <v>901</v>
      </c>
      <c r="P10381" t="s">
        <v>908</v>
      </c>
      <c r="Q10381" t="str">
        <f t="shared" si="648"/>
        <v>19</v>
      </c>
      <c r="R10381" t="str">
        <f t="shared" si="649"/>
        <v>08</v>
      </c>
      <c r="S10381" t="str">
        <f t="shared" si="650"/>
        <v>2021</v>
      </c>
      <c r="T10381" s="4" t="str">
        <f t="shared" si="651"/>
        <v>19/08/2021</v>
      </c>
      <c r="U10381" s="7" t="s">
        <v>1323</v>
      </c>
    </row>
    <row r="10382" spans="1:21" x14ac:dyDescent="0.2">
      <c r="A10382" s="1">
        <v>10380</v>
      </c>
      <c r="B10382" t="s">
        <v>15</v>
      </c>
      <c r="C10382">
        <v>27726592</v>
      </c>
      <c r="D10382">
        <v>20210502</v>
      </c>
      <c r="E10382">
        <v>37</v>
      </c>
      <c r="F10382" t="s">
        <v>18</v>
      </c>
      <c r="G10382" t="s">
        <v>23</v>
      </c>
      <c r="H10382">
        <v>140143</v>
      </c>
      <c r="I10382" t="s">
        <v>34</v>
      </c>
      <c r="J10382" t="s">
        <v>34</v>
      </c>
      <c r="K10382" t="s">
        <v>226</v>
      </c>
      <c r="L10382" t="s">
        <v>34</v>
      </c>
      <c r="M10382" t="s">
        <v>34</v>
      </c>
      <c r="N10382" t="s">
        <v>253</v>
      </c>
      <c r="O10382" t="s">
        <v>901</v>
      </c>
      <c r="P10382" t="s">
        <v>908</v>
      </c>
      <c r="Q10382" t="str">
        <f t="shared" si="648"/>
        <v>02</v>
      </c>
      <c r="R10382" t="str">
        <f t="shared" si="649"/>
        <v>05</v>
      </c>
      <c r="S10382" t="str">
        <f t="shared" si="650"/>
        <v>2021</v>
      </c>
      <c r="T10382" s="4" t="str">
        <f t="shared" si="651"/>
        <v>02/05/2021</v>
      </c>
      <c r="U10382" s="7" t="s">
        <v>1084</v>
      </c>
    </row>
    <row r="10383" spans="1:21" x14ac:dyDescent="0.2">
      <c r="A10383" s="1">
        <v>10381</v>
      </c>
      <c r="B10383" t="s">
        <v>15</v>
      </c>
      <c r="C10383">
        <v>27727175</v>
      </c>
      <c r="D10383">
        <v>20211106</v>
      </c>
      <c r="E10383">
        <v>10</v>
      </c>
      <c r="F10383" t="s">
        <v>18</v>
      </c>
      <c r="G10383" t="s">
        <v>20</v>
      </c>
      <c r="H10383">
        <v>140106</v>
      </c>
      <c r="I10383" t="s">
        <v>34</v>
      </c>
      <c r="J10383" t="s">
        <v>34</v>
      </c>
      <c r="K10383" t="s">
        <v>221</v>
      </c>
      <c r="L10383" t="s">
        <v>34</v>
      </c>
      <c r="M10383" t="s">
        <v>34</v>
      </c>
      <c r="N10383" t="s">
        <v>221</v>
      </c>
      <c r="O10383" t="s">
        <v>901</v>
      </c>
      <c r="P10383" t="s">
        <v>928</v>
      </c>
      <c r="Q10383" t="str">
        <f t="shared" si="648"/>
        <v>06</v>
      </c>
      <c r="R10383" t="str">
        <f t="shared" si="649"/>
        <v>11</v>
      </c>
      <c r="S10383" t="str">
        <f t="shared" si="650"/>
        <v>2021</v>
      </c>
      <c r="T10383" s="4" t="str">
        <f t="shared" si="651"/>
        <v>06/11/2021</v>
      </c>
      <c r="U10383" s="7" t="s">
        <v>1144</v>
      </c>
    </row>
    <row r="10384" spans="1:21" x14ac:dyDescent="0.2">
      <c r="A10384" s="1">
        <v>10382</v>
      </c>
      <c r="B10384" t="s">
        <v>15</v>
      </c>
      <c r="C10384">
        <v>27729844</v>
      </c>
      <c r="D10384">
        <v>20210913</v>
      </c>
      <c r="E10384">
        <v>3</v>
      </c>
      <c r="F10384" t="s">
        <v>18</v>
      </c>
      <c r="G10384" t="s">
        <v>22</v>
      </c>
      <c r="H10384">
        <v>140125</v>
      </c>
      <c r="I10384" t="s">
        <v>34</v>
      </c>
      <c r="J10384" t="s">
        <v>34</v>
      </c>
      <c r="K10384" t="s">
        <v>336</v>
      </c>
      <c r="L10384" t="s">
        <v>34</v>
      </c>
      <c r="M10384" t="s">
        <v>34</v>
      </c>
      <c r="N10384" t="s">
        <v>360</v>
      </c>
      <c r="O10384" t="s">
        <v>901</v>
      </c>
      <c r="P10384" t="s">
        <v>940</v>
      </c>
      <c r="Q10384" t="str">
        <f t="shared" si="648"/>
        <v>13</v>
      </c>
      <c r="R10384" t="str">
        <f t="shared" si="649"/>
        <v>09</v>
      </c>
      <c r="S10384" t="str">
        <f t="shared" si="650"/>
        <v>2021</v>
      </c>
      <c r="T10384" s="4" t="str">
        <f t="shared" si="651"/>
        <v>13/09/2021</v>
      </c>
      <c r="U10384" s="7" t="s">
        <v>1239</v>
      </c>
    </row>
    <row r="10385" spans="1:21" x14ac:dyDescent="0.2">
      <c r="A10385" s="1">
        <v>10383</v>
      </c>
      <c r="B10385" t="s">
        <v>15</v>
      </c>
      <c r="C10385">
        <v>27731494</v>
      </c>
      <c r="D10385">
        <v>20211201</v>
      </c>
      <c r="E10385">
        <v>23</v>
      </c>
      <c r="F10385" t="s">
        <v>18</v>
      </c>
      <c r="G10385" t="s">
        <v>19</v>
      </c>
      <c r="H10385">
        <v>130116</v>
      </c>
      <c r="I10385" t="s">
        <v>43</v>
      </c>
      <c r="J10385" t="s">
        <v>69</v>
      </c>
      <c r="K10385" t="s">
        <v>324</v>
      </c>
      <c r="L10385" t="s">
        <v>43</v>
      </c>
      <c r="M10385" t="s">
        <v>69</v>
      </c>
      <c r="N10385" t="s">
        <v>324</v>
      </c>
      <c r="O10385" t="s">
        <v>901</v>
      </c>
      <c r="P10385" t="s">
        <v>915</v>
      </c>
      <c r="Q10385" t="str">
        <f t="shared" si="648"/>
        <v>01</v>
      </c>
      <c r="R10385" t="str">
        <f t="shared" si="649"/>
        <v>12</v>
      </c>
      <c r="S10385" t="str">
        <f t="shared" si="650"/>
        <v>2021</v>
      </c>
      <c r="T10385" s="4" t="str">
        <f t="shared" si="651"/>
        <v>01/12/2021</v>
      </c>
      <c r="U10385" s="7" t="s">
        <v>1078</v>
      </c>
    </row>
    <row r="10386" spans="1:21" x14ac:dyDescent="0.2">
      <c r="A10386" s="1">
        <v>10384</v>
      </c>
      <c r="B10386" t="s">
        <v>15</v>
      </c>
      <c r="C10386">
        <v>27731667</v>
      </c>
      <c r="D10386">
        <v>20210709</v>
      </c>
      <c r="E10386">
        <v>18</v>
      </c>
      <c r="F10386" t="s">
        <v>18</v>
      </c>
      <c r="G10386" t="s">
        <v>19</v>
      </c>
      <c r="H10386">
        <v>110123</v>
      </c>
      <c r="I10386" t="s">
        <v>54</v>
      </c>
      <c r="J10386" t="s">
        <v>108</v>
      </c>
      <c r="K10386" t="s">
        <v>472</v>
      </c>
      <c r="L10386" t="s">
        <v>54</v>
      </c>
      <c r="M10386" t="s">
        <v>108</v>
      </c>
      <c r="N10386" t="s">
        <v>472</v>
      </c>
      <c r="O10386" t="s">
        <v>901</v>
      </c>
      <c r="P10386" t="s">
        <v>908</v>
      </c>
      <c r="Q10386" t="str">
        <f t="shared" si="648"/>
        <v>09</v>
      </c>
      <c r="R10386" t="str">
        <f t="shared" si="649"/>
        <v>07</v>
      </c>
      <c r="S10386" t="str">
        <f t="shared" si="650"/>
        <v>2021</v>
      </c>
      <c r="T10386" s="4" t="str">
        <f t="shared" si="651"/>
        <v>09/07/2021</v>
      </c>
      <c r="U10386" s="7" t="s">
        <v>1180</v>
      </c>
    </row>
    <row r="10387" spans="1:21" x14ac:dyDescent="0.2">
      <c r="A10387" s="1">
        <v>10385</v>
      </c>
      <c r="B10387" t="s">
        <v>15</v>
      </c>
      <c r="C10387">
        <v>27735149</v>
      </c>
      <c r="D10387">
        <v>20211211</v>
      </c>
      <c r="E10387">
        <v>10</v>
      </c>
      <c r="F10387" t="s">
        <v>17</v>
      </c>
      <c r="G10387" t="s">
        <v>22</v>
      </c>
      <c r="H10387">
        <v>60101</v>
      </c>
      <c r="I10387" t="s">
        <v>48</v>
      </c>
      <c r="J10387" t="s">
        <v>48</v>
      </c>
      <c r="K10387" t="s">
        <v>48</v>
      </c>
      <c r="L10387" t="s">
        <v>48</v>
      </c>
      <c r="M10387" t="s">
        <v>48</v>
      </c>
      <c r="N10387" t="s">
        <v>48</v>
      </c>
      <c r="O10387" t="s">
        <v>901</v>
      </c>
      <c r="P10387" t="s">
        <v>920</v>
      </c>
      <c r="Q10387" t="str">
        <f t="shared" si="648"/>
        <v>11</v>
      </c>
      <c r="R10387" t="str">
        <f t="shared" si="649"/>
        <v>12</v>
      </c>
      <c r="S10387" t="str">
        <f t="shared" si="650"/>
        <v>2021</v>
      </c>
      <c r="T10387" s="4" t="str">
        <f t="shared" si="651"/>
        <v>11/12/2021</v>
      </c>
      <c r="U10387" s="7" t="s">
        <v>1216</v>
      </c>
    </row>
    <row r="10388" spans="1:21" x14ac:dyDescent="0.2">
      <c r="A10388" s="1">
        <v>10386</v>
      </c>
      <c r="B10388" t="s">
        <v>15</v>
      </c>
      <c r="C10388">
        <v>27737063</v>
      </c>
      <c r="D10388">
        <v>20211002</v>
      </c>
      <c r="E10388">
        <v>9</v>
      </c>
      <c r="F10388" t="s">
        <v>17</v>
      </c>
      <c r="G10388" t="s">
        <v>20</v>
      </c>
      <c r="H10388">
        <v>140101</v>
      </c>
      <c r="I10388" t="s">
        <v>34</v>
      </c>
      <c r="J10388" t="s">
        <v>34</v>
      </c>
      <c r="K10388" t="s">
        <v>34</v>
      </c>
      <c r="L10388" t="s">
        <v>34</v>
      </c>
      <c r="M10388" t="s">
        <v>34</v>
      </c>
      <c r="N10388" t="s">
        <v>34</v>
      </c>
      <c r="O10388" t="s">
        <v>901</v>
      </c>
      <c r="P10388" t="s">
        <v>909</v>
      </c>
      <c r="Q10388" t="str">
        <f t="shared" si="648"/>
        <v>02</v>
      </c>
      <c r="R10388" t="str">
        <f t="shared" si="649"/>
        <v>10</v>
      </c>
      <c r="S10388" t="str">
        <f t="shared" si="650"/>
        <v>2021</v>
      </c>
      <c r="T10388" s="4" t="str">
        <f t="shared" si="651"/>
        <v>02/10/2021</v>
      </c>
      <c r="U10388" s="7" t="s">
        <v>1090</v>
      </c>
    </row>
    <row r="10389" spans="1:21" x14ac:dyDescent="0.2">
      <c r="A10389" s="1">
        <v>10387</v>
      </c>
      <c r="B10389" t="s">
        <v>15</v>
      </c>
      <c r="C10389">
        <v>27737896</v>
      </c>
      <c r="D10389">
        <v>20210604</v>
      </c>
      <c r="E10389">
        <v>23</v>
      </c>
      <c r="F10389" t="s">
        <v>18</v>
      </c>
      <c r="G10389" t="s">
        <v>19</v>
      </c>
      <c r="H10389">
        <v>40127</v>
      </c>
      <c r="I10389" t="s">
        <v>51</v>
      </c>
      <c r="J10389" t="s">
        <v>51</v>
      </c>
      <c r="K10389" t="s">
        <v>271</v>
      </c>
      <c r="L10389" t="s">
        <v>51</v>
      </c>
      <c r="M10389" t="s">
        <v>51</v>
      </c>
      <c r="N10389" t="s">
        <v>271</v>
      </c>
      <c r="O10389" t="s">
        <v>901</v>
      </c>
      <c r="P10389" t="s">
        <v>908</v>
      </c>
      <c r="Q10389" t="str">
        <f t="shared" si="648"/>
        <v>04</v>
      </c>
      <c r="R10389" t="str">
        <f t="shared" si="649"/>
        <v>06</v>
      </c>
      <c r="S10389" t="str">
        <f t="shared" si="650"/>
        <v>2021</v>
      </c>
      <c r="T10389" s="4" t="str">
        <f t="shared" si="651"/>
        <v>04/06/2021</v>
      </c>
      <c r="U10389" s="7" t="s">
        <v>1113</v>
      </c>
    </row>
    <row r="10390" spans="1:21" x14ac:dyDescent="0.2">
      <c r="A10390" s="1">
        <v>10388</v>
      </c>
      <c r="B10390" t="s">
        <v>15</v>
      </c>
      <c r="C10390">
        <v>27738647</v>
      </c>
      <c r="D10390">
        <v>20210409</v>
      </c>
      <c r="E10390">
        <v>32</v>
      </c>
      <c r="F10390" t="s">
        <v>18</v>
      </c>
      <c r="G10390" t="s">
        <v>19</v>
      </c>
      <c r="H10390">
        <v>80101</v>
      </c>
      <c r="I10390" t="s">
        <v>58</v>
      </c>
      <c r="J10390" t="s">
        <v>58</v>
      </c>
      <c r="K10390" t="s">
        <v>58</v>
      </c>
      <c r="L10390" t="s">
        <v>58</v>
      </c>
      <c r="M10390" t="s">
        <v>58</v>
      </c>
      <c r="N10390" t="s">
        <v>58</v>
      </c>
      <c r="O10390" t="s">
        <v>901</v>
      </c>
      <c r="P10390" t="s">
        <v>914</v>
      </c>
      <c r="Q10390" t="str">
        <f t="shared" si="648"/>
        <v>09</v>
      </c>
      <c r="R10390" t="str">
        <f t="shared" si="649"/>
        <v>04</v>
      </c>
      <c r="S10390" t="str">
        <f t="shared" si="650"/>
        <v>2021</v>
      </c>
      <c r="T10390" s="4" t="str">
        <f t="shared" si="651"/>
        <v>09/04/2021</v>
      </c>
      <c r="U10390" s="7" t="s">
        <v>1177</v>
      </c>
    </row>
    <row r="10391" spans="1:21" x14ac:dyDescent="0.2">
      <c r="A10391" s="1">
        <v>10389</v>
      </c>
      <c r="B10391" t="s">
        <v>15</v>
      </c>
      <c r="C10391">
        <v>27742490</v>
      </c>
      <c r="D10391">
        <v>20210907</v>
      </c>
      <c r="E10391">
        <v>26</v>
      </c>
      <c r="F10391" t="s">
        <v>17</v>
      </c>
      <c r="G10391" t="s">
        <v>19</v>
      </c>
      <c r="H10391">
        <v>30101</v>
      </c>
      <c r="I10391" t="s">
        <v>56</v>
      </c>
      <c r="J10391" t="s">
        <v>113</v>
      </c>
      <c r="K10391" t="s">
        <v>113</v>
      </c>
      <c r="L10391" t="s">
        <v>56</v>
      </c>
      <c r="M10391" t="s">
        <v>113</v>
      </c>
      <c r="N10391" t="s">
        <v>113</v>
      </c>
      <c r="O10391" t="s">
        <v>901</v>
      </c>
      <c r="P10391" t="s">
        <v>940</v>
      </c>
      <c r="Q10391" t="str">
        <f t="shared" si="648"/>
        <v>07</v>
      </c>
      <c r="R10391" t="str">
        <f t="shared" si="649"/>
        <v>09</v>
      </c>
      <c r="S10391" t="str">
        <f t="shared" si="650"/>
        <v>2021</v>
      </c>
      <c r="T10391" s="4" t="str">
        <f t="shared" si="651"/>
        <v>07/09/2021</v>
      </c>
      <c r="U10391" s="7" t="s">
        <v>1156</v>
      </c>
    </row>
    <row r="10392" spans="1:21" x14ac:dyDescent="0.2">
      <c r="A10392" s="1">
        <v>10390</v>
      </c>
      <c r="B10392" t="s">
        <v>15</v>
      </c>
      <c r="C10392">
        <v>27748062</v>
      </c>
      <c r="D10392">
        <v>20211207</v>
      </c>
      <c r="E10392">
        <v>15</v>
      </c>
      <c r="F10392" t="s">
        <v>18</v>
      </c>
      <c r="G10392" t="s">
        <v>19</v>
      </c>
      <c r="H10392">
        <v>30501</v>
      </c>
      <c r="I10392" t="s">
        <v>56</v>
      </c>
      <c r="J10392" t="s">
        <v>164</v>
      </c>
      <c r="K10392" t="s">
        <v>489</v>
      </c>
      <c r="L10392" t="s">
        <v>56</v>
      </c>
      <c r="M10392" t="s">
        <v>164</v>
      </c>
      <c r="N10392" t="s">
        <v>489</v>
      </c>
      <c r="O10392" t="s">
        <v>902</v>
      </c>
      <c r="P10392" t="s">
        <v>918</v>
      </c>
      <c r="Q10392" t="str">
        <f t="shared" si="648"/>
        <v>07</v>
      </c>
      <c r="R10392" t="str">
        <f t="shared" si="649"/>
        <v>12</v>
      </c>
      <c r="S10392" t="str">
        <f t="shared" si="650"/>
        <v>2021</v>
      </c>
      <c r="T10392" s="4" t="str">
        <f t="shared" si="651"/>
        <v>07/12/2021</v>
      </c>
      <c r="U10392" s="7" t="s">
        <v>1159</v>
      </c>
    </row>
    <row r="10393" spans="1:21" x14ac:dyDescent="0.2">
      <c r="A10393" s="1">
        <v>10391</v>
      </c>
      <c r="B10393" t="s">
        <v>15</v>
      </c>
      <c r="C10393">
        <v>27751446</v>
      </c>
      <c r="D10393">
        <v>20211015</v>
      </c>
      <c r="E10393">
        <v>8</v>
      </c>
      <c r="F10393" t="s">
        <v>18</v>
      </c>
      <c r="G10393" t="s">
        <v>19</v>
      </c>
      <c r="H10393">
        <v>190106</v>
      </c>
      <c r="I10393" t="s">
        <v>46</v>
      </c>
      <c r="J10393" t="s">
        <v>46</v>
      </c>
      <c r="K10393" t="s">
        <v>208</v>
      </c>
      <c r="L10393" t="s">
        <v>46</v>
      </c>
      <c r="M10393" t="s">
        <v>46</v>
      </c>
      <c r="N10393" t="s">
        <v>208</v>
      </c>
      <c r="O10393" t="s">
        <v>901</v>
      </c>
      <c r="P10393" t="s">
        <v>909</v>
      </c>
      <c r="Q10393" t="str">
        <f t="shared" si="648"/>
        <v>15</v>
      </c>
      <c r="R10393" t="str">
        <f t="shared" si="649"/>
        <v>10</v>
      </c>
      <c r="S10393" t="str">
        <f t="shared" si="650"/>
        <v>2021</v>
      </c>
      <c r="T10393" s="4" t="str">
        <f t="shared" si="651"/>
        <v>15/10/2021</v>
      </c>
      <c r="U10393" s="7" t="s">
        <v>1268</v>
      </c>
    </row>
    <row r="10394" spans="1:21" x14ac:dyDescent="0.2">
      <c r="A10394" s="1">
        <v>10392</v>
      </c>
      <c r="B10394" t="s">
        <v>15</v>
      </c>
      <c r="C10394">
        <v>27752476</v>
      </c>
      <c r="D10394">
        <v>20210903</v>
      </c>
      <c r="E10394">
        <v>32</v>
      </c>
      <c r="F10394" t="s">
        <v>17</v>
      </c>
      <c r="G10394" t="s">
        <v>19</v>
      </c>
      <c r="H10394">
        <v>10205</v>
      </c>
      <c r="I10394" t="s">
        <v>50</v>
      </c>
      <c r="J10394" t="s">
        <v>119</v>
      </c>
      <c r="K10394" t="s">
        <v>119</v>
      </c>
      <c r="L10394" t="s">
        <v>50</v>
      </c>
      <c r="M10394" t="s">
        <v>119</v>
      </c>
      <c r="N10394" t="s">
        <v>119</v>
      </c>
      <c r="O10394" t="s">
        <v>901</v>
      </c>
      <c r="P10394" t="s">
        <v>956</v>
      </c>
      <c r="Q10394" t="str">
        <f t="shared" si="648"/>
        <v>03</v>
      </c>
      <c r="R10394" t="str">
        <f t="shared" si="649"/>
        <v>09</v>
      </c>
      <c r="S10394" t="str">
        <f t="shared" si="650"/>
        <v>2021</v>
      </c>
      <c r="T10394" s="4" t="str">
        <f t="shared" si="651"/>
        <v>03/09/2021</v>
      </c>
      <c r="U10394" s="7" t="s">
        <v>1102</v>
      </c>
    </row>
    <row r="10395" spans="1:21" x14ac:dyDescent="0.2">
      <c r="A10395" s="1">
        <v>10393</v>
      </c>
      <c r="B10395" t="s">
        <v>15</v>
      </c>
      <c r="C10395">
        <v>27761670</v>
      </c>
      <c r="D10395">
        <v>20211122</v>
      </c>
      <c r="E10395">
        <v>26</v>
      </c>
      <c r="F10395" t="s">
        <v>17</v>
      </c>
      <c r="G10395" t="s">
        <v>19</v>
      </c>
      <c r="H10395">
        <v>60801</v>
      </c>
      <c r="I10395" t="s">
        <v>48</v>
      </c>
      <c r="J10395" t="s">
        <v>82</v>
      </c>
      <c r="K10395" t="s">
        <v>82</v>
      </c>
      <c r="L10395" t="s">
        <v>48</v>
      </c>
      <c r="M10395" t="s">
        <v>82</v>
      </c>
      <c r="N10395" t="s">
        <v>82</v>
      </c>
      <c r="O10395" t="s">
        <v>901</v>
      </c>
      <c r="P10395" t="s">
        <v>930</v>
      </c>
      <c r="Q10395" t="str">
        <f t="shared" si="648"/>
        <v>22</v>
      </c>
      <c r="R10395" t="str">
        <f t="shared" si="649"/>
        <v>11</v>
      </c>
      <c r="S10395" t="str">
        <f t="shared" si="650"/>
        <v>2021</v>
      </c>
      <c r="T10395" s="4" t="str">
        <f t="shared" si="651"/>
        <v>22/11/2021</v>
      </c>
      <c r="U10395" s="7" t="s">
        <v>1367</v>
      </c>
    </row>
    <row r="10396" spans="1:21" x14ac:dyDescent="0.2">
      <c r="A10396" s="1">
        <v>10394</v>
      </c>
      <c r="B10396" t="s">
        <v>15</v>
      </c>
      <c r="C10396">
        <v>27761722</v>
      </c>
      <c r="D10396">
        <v>20211019</v>
      </c>
      <c r="E10396">
        <v>29</v>
      </c>
      <c r="F10396" t="s">
        <v>17</v>
      </c>
      <c r="G10396" t="s">
        <v>22</v>
      </c>
      <c r="H10396">
        <v>100101</v>
      </c>
      <c r="I10396" t="s">
        <v>36</v>
      </c>
      <c r="J10396" t="s">
        <v>36</v>
      </c>
      <c r="K10396" t="s">
        <v>36</v>
      </c>
      <c r="L10396" t="s">
        <v>36</v>
      </c>
      <c r="M10396" t="s">
        <v>36</v>
      </c>
      <c r="N10396" t="s">
        <v>36</v>
      </c>
      <c r="O10396" t="s">
        <v>901</v>
      </c>
      <c r="P10396" t="s">
        <v>920</v>
      </c>
      <c r="Q10396" t="str">
        <f t="shared" si="648"/>
        <v>19</v>
      </c>
      <c r="R10396" t="str">
        <f t="shared" si="649"/>
        <v>10</v>
      </c>
      <c r="S10396" t="str">
        <f t="shared" si="650"/>
        <v>2021</v>
      </c>
      <c r="T10396" s="4" t="str">
        <f t="shared" si="651"/>
        <v>19/10/2021</v>
      </c>
      <c r="U10396" s="7" t="s">
        <v>1325</v>
      </c>
    </row>
    <row r="10397" spans="1:21" x14ac:dyDescent="0.2">
      <c r="A10397" s="1">
        <v>10395</v>
      </c>
      <c r="B10397" t="s">
        <v>15</v>
      </c>
      <c r="C10397">
        <v>27763392</v>
      </c>
      <c r="D10397">
        <v>20211019</v>
      </c>
      <c r="E10397">
        <v>53</v>
      </c>
      <c r="F10397" t="s">
        <v>18</v>
      </c>
      <c r="G10397" t="s">
        <v>19</v>
      </c>
      <c r="H10397">
        <v>10704</v>
      </c>
      <c r="I10397" t="s">
        <v>50</v>
      </c>
      <c r="J10397" t="s">
        <v>150</v>
      </c>
      <c r="K10397" t="s">
        <v>732</v>
      </c>
      <c r="L10397" t="s">
        <v>50</v>
      </c>
      <c r="M10397" t="s">
        <v>119</v>
      </c>
      <c r="N10397" t="s">
        <v>119</v>
      </c>
      <c r="O10397" t="s">
        <v>901</v>
      </c>
      <c r="P10397" t="s">
        <v>930</v>
      </c>
      <c r="Q10397" t="str">
        <f t="shared" si="648"/>
        <v>19</v>
      </c>
      <c r="R10397" t="str">
        <f t="shared" si="649"/>
        <v>10</v>
      </c>
      <c r="S10397" t="str">
        <f t="shared" si="650"/>
        <v>2021</v>
      </c>
      <c r="T10397" s="4" t="str">
        <f t="shared" si="651"/>
        <v>19/10/2021</v>
      </c>
      <c r="U10397" s="7" t="s">
        <v>1325</v>
      </c>
    </row>
    <row r="10398" spans="1:21" x14ac:dyDescent="0.2">
      <c r="A10398" s="1">
        <v>10396</v>
      </c>
      <c r="B10398" t="s">
        <v>15</v>
      </c>
      <c r="C10398">
        <v>27768757</v>
      </c>
      <c r="D10398">
        <v>20210708</v>
      </c>
      <c r="E10398">
        <v>33</v>
      </c>
      <c r="F10398" t="s">
        <v>17</v>
      </c>
      <c r="G10398" t="s">
        <v>24</v>
      </c>
      <c r="H10398">
        <v>140130</v>
      </c>
      <c r="I10398" t="s">
        <v>34</v>
      </c>
      <c r="J10398" t="s">
        <v>34</v>
      </c>
      <c r="K10398" t="s">
        <v>257</v>
      </c>
      <c r="L10398" t="s">
        <v>34</v>
      </c>
      <c r="M10398" t="s">
        <v>34</v>
      </c>
      <c r="N10398" t="s">
        <v>378</v>
      </c>
      <c r="O10398" t="s">
        <v>901</v>
      </c>
      <c r="P10398" t="s">
        <v>914</v>
      </c>
      <c r="Q10398" t="str">
        <f t="shared" si="648"/>
        <v>08</v>
      </c>
      <c r="R10398" t="str">
        <f t="shared" si="649"/>
        <v>07</v>
      </c>
      <c r="S10398" t="str">
        <f t="shared" si="650"/>
        <v>2021</v>
      </c>
      <c r="T10398" s="4" t="str">
        <f t="shared" si="651"/>
        <v>08/07/2021</v>
      </c>
      <c r="U10398" s="7" t="s">
        <v>1167</v>
      </c>
    </row>
    <row r="10399" spans="1:21" x14ac:dyDescent="0.2">
      <c r="A10399" s="1">
        <v>10397</v>
      </c>
      <c r="B10399" t="s">
        <v>15</v>
      </c>
      <c r="C10399">
        <v>27771155</v>
      </c>
      <c r="D10399">
        <v>20220111</v>
      </c>
      <c r="E10399">
        <v>26</v>
      </c>
      <c r="F10399" t="s">
        <v>18</v>
      </c>
      <c r="G10399" t="s">
        <v>23</v>
      </c>
      <c r="H10399">
        <v>110330</v>
      </c>
      <c r="I10399" t="s">
        <v>54</v>
      </c>
      <c r="J10399" t="s">
        <v>167</v>
      </c>
      <c r="K10399" t="s">
        <v>148</v>
      </c>
      <c r="L10399" t="s">
        <v>54</v>
      </c>
      <c r="M10399" t="s">
        <v>167</v>
      </c>
      <c r="N10399" t="s">
        <v>167</v>
      </c>
      <c r="O10399" t="s">
        <v>902</v>
      </c>
      <c r="P10399" t="s">
        <v>912</v>
      </c>
      <c r="Q10399" t="str">
        <f t="shared" si="648"/>
        <v>11</v>
      </c>
      <c r="R10399" t="str">
        <f t="shared" si="649"/>
        <v>01</v>
      </c>
      <c r="S10399" t="str">
        <f t="shared" si="650"/>
        <v>2022</v>
      </c>
      <c r="T10399" s="4" t="str">
        <f t="shared" si="651"/>
        <v>11/01/2022</v>
      </c>
      <c r="U10399" s="7" t="s">
        <v>1202</v>
      </c>
    </row>
    <row r="10400" spans="1:21" x14ac:dyDescent="0.2">
      <c r="A10400" s="1">
        <v>10398</v>
      </c>
      <c r="B10400" t="s">
        <v>15</v>
      </c>
      <c r="C10400">
        <v>27781383</v>
      </c>
      <c r="D10400">
        <v>20210407</v>
      </c>
      <c r="E10400">
        <v>33</v>
      </c>
      <c r="F10400" t="s">
        <v>18</v>
      </c>
      <c r="G10400" t="s">
        <v>19</v>
      </c>
      <c r="H10400">
        <v>10702</v>
      </c>
      <c r="I10400" t="s">
        <v>50</v>
      </c>
      <c r="J10400" t="s">
        <v>150</v>
      </c>
      <c r="K10400" t="s">
        <v>575</v>
      </c>
      <c r="L10400" t="s">
        <v>50</v>
      </c>
      <c r="M10400" t="s">
        <v>150</v>
      </c>
      <c r="N10400" t="s">
        <v>460</v>
      </c>
      <c r="O10400" t="s">
        <v>901</v>
      </c>
      <c r="P10400" t="s">
        <v>919</v>
      </c>
      <c r="Q10400" t="str">
        <f t="shared" si="648"/>
        <v>07</v>
      </c>
      <c r="R10400" t="str">
        <f t="shared" si="649"/>
        <v>04</v>
      </c>
      <c r="S10400" t="str">
        <f t="shared" si="650"/>
        <v>2021</v>
      </c>
      <c r="T10400" s="4" t="str">
        <f t="shared" si="651"/>
        <v>07/04/2021</v>
      </c>
      <c r="U10400" s="7" t="s">
        <v>1151</v>
      </c>
    </row>
    <row r="10401" spans="1:21" x14ac:dyDescent="0.2">
      <c r="A10401" s="1">
        <v>10399</v>
      </c>
      <c r="B10401" t="s">
        <v>15</v>
      </c>
      <c r="C10401">
        <v>27781391</v>
      </c>
      <c r="D10401">
        <v>20211120</v>
      </c>
      <c r="E10401">
        <v>36</v>
      </c>
      <c r="F10401" t="s">
        <v>18</v>
      </c>
      <c r="G10401" t="s">
        <v>20</v>
      </c>
      <c r="H10401">
        <v>140601</v>
      </c>
      <c r="I10401" t="s">
        <v>34</v>
      </c>
      <c r="J10401" t="s">
        <v>115</v>
      </c>
      <c r="K10401" t="s">
        <v>372</v>
      </c>
      <c r="L10401" t="s">
        <v>34</v>
      </c>
      <c r="M10401" t="s">
        <v>34</v>
      </c>
      <c r="N10401" t="s">
        <v>375</v>
      </c>
      <c r="O10401" t="s">
        <v>901</v>
      </c>
      <c r="P10401" t="s">
        <v>928</v>
      </c>
      <c r="Q10401" t="str">
        <f t="shared" si="648"/>
        <v>20</v>
      </c>
      <c r="R10401" t="str">
        <f t="shared" si="649"/>
        <v>11</v>
      </c>
      <c r="S10401" t="str">
        <f t="shared" si="650"/>
        <v>2021</v>
      </c>
      <c r="T10401" s="4" t="str">
        <f t="shared" si="651"/>
        <v>20/11/2021</v>
      </c>
      <c r="U10401" s="7" t="s">
        <v>1341</v>
      </c>
    </row>
    <row r="10402" spans="1:21" x14ac:dyDescent="0.2">
      <c r="A10402" s="1">
        <v>10400</v>
      </c>
      <c r="B10402" t="s">
        <v>15</v>
      </c>
      <c r="C10402">
        <v>27783515</v>
      </c>
      <c r="D10402">
        <v>20210626</v>
      </c>
      <c r="E10402">
        <v>24</v>
      </c>
      <c r="F10402" t="s">
        <v>18</v>
      </c>
      <c r="G10402" t="s">
        <v>19</v>
      </c>
      <c r="H10402">
        <v>30101</v>
      </c>
      <c r="I10402" t="s">
        <v>56</v>
      </c>
      <c r="J10402" t="s">
        <v>113</v>
      </c>
      <c r="K10402" t="s">
        <v>113</v>
      </c>
      <c r="L10402" t="s">
        <v>56</v>
      </c>
      <c r="M10402" t="s">
        <v>113</v>
      </c>
      <c r="N10402" t="s">
        <v>359</v>
      </c>
      <c r="O10402" t="s">
        <v>901</v>
      </c>
      <c r="P10402" t="s">
        <v>908</v>
      </c>
      <c r="Q10402" t="str">
        <f t="shared" si="648"/>
        <v>26</v>
      </c>
      <c r="R10402" t="str">
        <f t="shared" si="649"/>
        <v>06</v>
      </c>
      <c r="S10402" t="str">
        <f t="shared" si="650"/>
        <v>2021</v>
      </c>
      <c r="T10402" s="4" t="str">
        <f t="shared" si="651"/>
        <v>26/06/2021</v>
      </c>
      <c r="U10402" s="7" t="s">
        <v>1418</v>
      </c>
    </row>
    <row r="10403" spans="1:21" x14ac:dyDescent="0.2">
      <c r="A10403" s="1">
        <v>10401</v>
      </c>
      <c r="B10403" t="s">
        <v>15</v>
      </c>
      <c r="C10403">
        <v>27788617</v>
      </c>
      <c r="D10403">
        <v>20211028</v>
      </c>
      <c r="E10403">
        <v>19</v>
      </c>
      <c r="F10403" t="s">
        <v>17</v>
      </c>
      <c r="G10403" t="s">
        <v>19</v>
      </c>
      <c r="H10403">
        <v>90101</v>
      </c>
      <c r="I10403" t="s">
        <v>41</v>
      </c>
      <c r="J10403" t="s">
        <v>41</v>
      </c>
      <c r="K10403" t="s">
        <v>41</v>
      </c>
      <c r="L10403" t="s">
        <v>41</v>
      </c>
      <c r="M10403" t="s">
        <v>41</v>
      </c>
      <c r="N10403" t="s">
        <v>41</v>
      </c>
      <c r="O10403" t="s">
        <v>901</v>
      </c>
      <c r="P10403" t="s">
        <v>928</v>
      </c>
      <c r="Q10403" t="str">
        <f t="shared" si="648"/>
        <v>28</v>
      </c>
      <c r="R10403" t="str">
        <f t="shared" si="649"/>
        <v>10</v>
      </c>
      <c r="S10403" t="str">
        <f t="shared" si="650"/>
        <v>2021</v>
      </c>
      <c r="T10403" s="4" t="str">
        <f t="shared" si="651"/>
        <v>28/10/2021</v>
      </c>
      <c r="U10403" s="7" t="s">
        <v>1444</v>
      </c>
    </row>
    <row r="10404" spans="1:21" x14ac:dyDescent="0.2">
      <c r="A10404" s="1">
        <v>10402</v>
      </c>
      <c r="B10404" t="s">
        <v>15</v>
      </c>
      <c r="C10404">
        <v>27795527</v>
      </c>
      <c r="D10404">
        <v>20211123</v>
      </c>
      <c r="E10404">
        <v>34</v>
      </c>
      <c r="F10404" t="s">
        <v>18</v>
      </c>
      <c r="G10404" t="s">
        <v>20</v>
      </c>
      <c r="H10404">
        <v>140143</v>
      </c>
      <c r="I10404" t="s">
        <v>34</v>
      </c>
      <c r="J10404" t="s">
        <v>34</v>
      </c>
      <c r="K10404" t="s">
        <v>226</v>
      </c>
      <c r="L10404" t="s">
        <v>34</v>
      </c>
      <c r="M10404" t="s">
        <v>34</v>
      </c>
      <c r="N10404" t="s">
        <v>226</v>
      </c>
      <c r="O10404" t="s">
        <v>901</v>
      </c>
      <c r="P10404" t="s">
        <v>910</v>
      </c>
      <c r="Q10404" t="str">
        <f t="shared" si="648"/>
        <v>23</v>
      </c>
      <c r="R10404" t="str">
        <f t="shared" si="649"/>
        <v>11</v>
      </c>
      <c r="S10404" t="str">
        <f t="shared" si="650"/>
        <v>2021</v>
      </c>
      <c r="T10404" s="4" t="str">
        <f t="shared" si="651"/>
        <v>23/11/2021</v>
      </c>
      <c r="U10404" s="7" t="s">
        <v>1383</v>
      </c>
    </row>
    <row r="10405" spans="1:21" x14ac:dyDescent="0.2">
      <c r="A10405" s="1">
        <v>10403</v>
      </c>
      <c r="B10405" t="s">
        <v>15</v>
      </c>
      <c r="C10405">
        <v>27800233</v>
      </c>
      <c r="D10405">
        <v>20210517</v>
      </c>
      <c r="E10405">
        <v>17</v>
      </c>
      <c r="F10405" t="s">
        <v>17</v>
      </c>
      <c r="G10405" t="s">
        <v>19</v>
      </c>
      <c r="H10405">
        <v>220101</v>
      </c>
      <c r="I10405" t="s">
        <v>44</v>
      </c>
      <c r="J10405" t="s">
        <v>44</v>
      </c>
      <c r="K10405" t="s">
        <v>44</v>
      </c>
      <c r="L10405" t="s">
        <v>44</v>
      </c>
      <c r="M10405" t="s">
        <v>44</v>
      </c>
      <c r="N10405" t="s">
        <v>44</v>
      </c>
      <c r="O10405" t="s">
        <v>901</v>
      </c>
      <c r="P10405" t="s">
        <v>914</v>
      </c>
      <c r="Q10405" t="str">
        <f t="shared" si="648"/>
        <v>17</v>
      </c>
      <c r="R10405" t="str">
        <f t="shared" si="649"/>
        <v>05</v>
      </c>
      <c r="S10405" t="str">
        <f t="shared" si="650"/>
        <v>2021</v>
      </c>
      <c r="T10405" s="4" t="str">
        <f t="shared" si="651"/>
        <v>17/05/2021</v>
      </c>
      <c r="U10405" s="7" t="s">
        <v>1292</v>
      </c>
    </row>
    <row r="10406" spans="1:21" x14ac:dyDescent="0.2">
      <c r="A10406" s="1">
        <v>10404</v>
      </c>
      <c r="B10406" t="s">
        <v>15</v>
      </c>
      <c r="C10406">
        <v>27811429</v>
      </c>
      <c r="D10406">
        <v>20210928</v>
      </c>
      <c r="E10406">
        <v>7</v>
      </c>
      <c r="F10406" t="s">
        <v>18</v>
      </c>
      <c r="G10406" t="s">
        <v>19</v>
      </c>
      <c r="H10406">
        <v>130113</v>
      </c>
      <c r="I10406" t="s">
        <v>43</v>
      </c>
      <c r="J10406" t="s">
        <v>69</v>
      </c>
      <c r="K10406" t="s">
        <v>264</v>
      </c>
      <c r="L10406" t="s">
        <v>43</v>
      </c>
      <c r="M10406" t="s">
        <v>69</v>
      </c>
      <c r="N10406" t="s">
        <v>264</v>
      </c>
      <c r="O10406" t="s">
        <v>901</v>
      </c>
      <c r="P10406" t="s">
        <v>908</v>
      </c>
      <c r="Q10406" t="str">
        <f t="shared" si="648"/>
        <v>28</v>
      </c>
      <c r="R10406" t="str">
        <f t="shared" si="649"/>
        <v>09</v>
      </c>
      <c r="S10406" t="str">
        <f t="shared" si="650"/>
        <v>2021</v>
      </c>
      <c r="T10406" s="4" t="str">
        <f t="shared" si="651"/>
        <v>28/09/2021</v>
      </c>
      <c r="U10406" s="7" t="s">
        <v>1443</v>
      </c>
    </row>
    <row r="10407" spans="1:21" x14ac:dyDescent="0.2">
      <c r="A10407" s="1">
        <v>10405</v>
      </c>
      <c r="B10407" t="s">
        <v>15</v>
      </c>
      <c r="C10407">
        <v>27812584</v>
      </c>
      <c r="D10407">
        <v>20220108</v>
      </c>
      <c r="E10407">
        <v>21</v>
      </c>
      <c r="F10407" t="s">
        <v>18</v>
      </c>
      <c r="G10407" t="s">
        <v>19</v>
      </c>
      <c r="H10407">
        <v>70106</v>
      </c>
      <c r="I10407" t="s">
        <v>57</v>
      </c>
      <c r="J10407" t="s">
        <v>57</v>
      </c>
      <c r="K10407" t="s">
        <v>468</v>
      </c>
      <c r="L10407" t="s">
        <v>57</v>
      </c>
      <c r="M10407" t="s">
        <v>57</v>
      </c>
      <c r="N10407" t="s">
        <v>429</v>
      </c>
      <c r="O10407" t="s">
        <v>901</v>
      </c>
      <c r="P10407" t="s">
        <v>912</v>
      </c>
      <c r="Q10407" t="str">
        <f t="shared" si="648"/>
        <v>08</v>
      </c>
      <c r="R10407" t="str">
        <f t="shared" si="649"/>
        <v>01</v>
      </c>
      <c r="S10407" t="str">
        <f t="shared" si="650"/>
        <v>2022</v>
      </c>
      <c r="T10407" s="4" t="str">
        <f t="shared" si="651"/>
        <v>08/01/2022</v>
      </c>
      <c r="U10407" s="7" t="s">
        <v>1161</v>
      </c>
    </row>
    <row r="10408" spans="1:21" x14ac:dyDescent="0.2">
      <c r="A10408" s="1">
        <v>10406</v>
      </c>
      <c r="B10408" t="s">
        <v>15</v>
      </c>
      <c r="C10408">
        <v>27822771</v>
      </c>
      <c r="D10408">
        <v>20211115</v>
      </c>
      <c r="E10408">
        <v>23</v>
      </c>
      <c r="F10408" t="s">
        <v>18</v>
      </c>
      <c r="G10408" t="s">
        <v>19</v>
      </c>
      <c r="H10408">
        <v>130112</v>
      </c>
      <c r="I10408" t="s">
        <v>43</v>
      </c>
      <c r="J10408" t="s">
        <v>69</v>
      </c>
      <c r="K10408" t="s">
        <v>373</v>
      </c>
      <c r="L10408" t="s">
        <v>43</v>
      </c>
      <c r="M10408" t="s">
        <v>69</v>
      </c>
      <c r="N10408" t="s">
        <v>373</v>
      </c>
      <c r="O10408" t="s">
        <v>901</v>
      </c>
      <c r="P10408" t="s">
        <v>948</v>
      </c>
      <c r="Q10408" t="str">
        <f t="shared" si="648"/>
        <v>15</v>
      </c>
      <c r="R10408" t="str">
        <f t="shared" si="649"/>
        <v>11</v>
      </c>
      <c r="S10408" t="str">
        <f t="shared" si="650"/>
        <v>2021</v>
      </c>
      <c r="T10408" s="4" t="str">
        <f t="shared" si="651"/>
        <v>15/11/2021</v>
      </c>
      <c r="U10408" s="7" t="s">
        <v>1269</v>
      </c>
    </row>
    <row r="10409" spans="1:21" x14ac:dyDescent="0.2">
      <c r="A10409" s="1">
        <v>10407</v>
      </c>
      <c r="B10409" t="s">
        <v>15</v>
      </c>
      <c r="C10409">
        <v>27833773</v>
      </c>
      <c r="D10409">
        <v>20210909</v>
      </c>
      <c r="E10409">
        <v>32</v>
      </c>
      <c r="F10409" t="s">
        <v>17</v>
      </c>
      <c r="G10409" t="s">
        <v>22</v>
      </c>
      <c r="H10409">
        <v>60801</v>
      </c>
      <c r="I10409" t="s">
        <v>48</v>
      </c>
      <c r="J10409" t="s">
        <v>82</v>
      </c>
      <c r="K10409" t="s">
        <v>82</v>
      </c>
      <c r="L10409" t="s">
        <v>48</v>
      </c>
      <c r="M10409" t="s">
        <v>82</v>
      </c>
      <c r="N10409" t="s">
        <v>82</v>
      </c>
      <c r="O10409" t="s">
        <v>901</v>
      </c>
      <c r="P10409" t="s">
        <v>908</v>
      </c>
      <c r="Q10409" t="str">
        <f t="shared" si="648"/>
        <v>09</v>
      </c>
      <c r="R10409" t="str">
        <f t="shared" si="649"/>
        <v>09</v>
      </c>
      <c r="S10409" t="str">
        <f t="shared" si="650"/>
        <v>2021</v>
      </c>
      <c r="T10409" s="4" t="str">
        <f t="shared" si="651"/>
        <v>09/09/2021</v>
      </c>
      <c r="U10409" s="7" t="s">
        <v>1184</v>
      </c>
    </row>
    <row r="10410" spans="1:21" x14ac:dyDescent="0.2">
      <c r="A10410" s="1">
        <v>10408</v>
      </c>
      <c r="B10410" t="s">
        <v>15</v>
      </c>
      <c r="C10410">
        <v>27846016</v>
      </c>
      <c r="D10410">
        <v>20210412</v>
      </c>
      <c r="E10410">
        <v>30</v>
      </c>
      <c r="F10410" t="s">
        <v>18</v>
      </c>
      <c r="G10410" t="s">
        <v>22</v>
      </c>
      <c r="H10410">
        <v>150111</v>
      </c>
      <c r="I10410" t="s">
        <v>45</v>
      </c>
      <c r="J10410" t="s">
        <v>71</v>
      </c>
      <c r="K10410" t="s">
        <v>238</v>
      </c>
      <c r="L10410" t="s">
        <v>45</v>
      </c>
      <c r="M10410" t="s">
        <v>71</v>
      </c>
      <c r="N10410" t="s">
        <v>238</v>
      </c>
      <c r="O10410" t="s">
        <v>901</v>
      </c>
      <c r="P10410" t="s">
        <v>914</v>
      </c>
      <c r="Q10410" t="str">
        <f t="shared" si="648"/>
        <v>12</v>
      </c>
      <c r="R10410" t="str">
        <f t="shared" si="649"/>
        <v>04</v>
      </c>
      <c r="S10410" t="str">
        <f t="shared" si="650"/>
        <v>2021</v>
      </c>
      <c r="T10410" s="4" t="str">
        <f t="shared" si="651"/>
        <v>12/04/2021</v>
      </c>
      <c r="U10410" s="7" t="s">
        <v>1221</v>
      </c>
    </row>
    <row r="10411" spans="1:21" x14ac:dyDescent="0.2">
      <c r="A10411" s="1">
        <v>10409</v>
      </c>
      <c r="B10411" t="s">
        <v>15</v>
      </c>
      <c r="C10411">
        <v>27846147</v>
      </c>
      <c r="D10411">
        <v>20211022</v>
      </c>
      <c r="E10411">
        <v>17</v>
      </c>
      <c r="F10411" t="s">
        <v>17</v>
      </c>
      <c r="G10411" t="s">
        <v>19</v>
      </c>
      <c r="H10411">
        <v>10101</v>
      </c>
      <c r="I10411" t="s">
        <v>50</v>
      </c>
      <c r="J10411" t="s">
        <v>106</v>
      </c>
      <c r="K10411" t="s">
        <v>106</v>
      </c>
      <c r="L10411" t="s">
        <v>50</v>
      </c>
      <c r="M10411" t="s">
        <v>106</v>
      </c>
      <c r="N10411" t="s">
        <v>106</v>
      </c>
      <c r="O10411" t="s">
        <v>901</v>
      </c>
      <c r="P10411" t="s">
        <v>916</v>
      </c>
      <c r="Q10411" t="str">
        <f t="shared" si="648"/>
        <v>22</v>
      </c>
      <c r="R10411" t="str">
        <f t="shared" si="649"/>
        <v>10</v>
      </c>
      <c r="S10411" t="str">
        <f t="shared" si="650"/>
        <v>2021</v>
      </c>
      <c r="T10411" s="4" t="str">
        <f t="shared" si="651"/>
        <v>22/10/2021</v>
      </c>
      <c r="U10411" s="7" t="s">
        <v>1366</v>
      </c>
    </row>
    <row r="10412" spans="1:21" x14ac:dyDescent="0.2">
      <c r="A10412" s="1">
        <v>10410</v>
      </c>
      <c r="B10412" t="s">
        <v>15</v>
      </c>
      <c r="C10412">
        <v>27849604</v>
      </c>
      <c r="D10412">
        <v>20211207</v>
      </c>
      <c r="E10412">
        <v>35</v>
      </c>
      <c r="F10412" t="s">
        <v>17</v>
      </c>
      <c r="G10412" t="s">
        <v>19</v>
      </c>
      <c r="H10412">
        <v>60811</v>
      </c>
      <c r="I10412" t="s">
        <v>48</v>
      </c>
      <c r="J10412" t="s">
        <v>82</v>
      </c>
      <c r="K10412" t="s">
        <v>527</v>
      </c>
      <c r="L10412" t="s">
        <v>48</v>
      </c>
      <c r="M10412" t="s">
        <v>82</v>
      </c>
      <c r="N10412" t="s">
        <v>527</v>
      </c>
      <c r="O10412" t="s">
        <v>901</v>
      </c>
      <c r="P10412" t="s">
        <v>921</v>
      </c>
      <c r="Q10412" t="str">
        <f t="shared" si="648"/>
        <v>07</v>
      </c>
      <c r="R10412" t="str">
        <f t="shared" si="649"/>
        <v>12</v>
      </c>
      <c r="S10412" t="str">
        <f t="shared" si="650"/>
        <v>2021</v>
      </c>
      <c r="T10412" s="4" t="str">
        <f t="shared" si="651"/>
        <v>07/12/2021</v>
      </c>
      <c r="U10412" s="7" t="s">
        <v>1159</v>
      </c>
    </row>
    <row r="10413" spans="1:21" x14ac:dyDescent="0.2">
      <c r="A10413" s="1">
        <v>10411</v>
      </c>
      <c r="B10413" t="s">
        <v>15</v>
      </c>
      <c r="C10413">
        <v>27851626</v>
      </c>
      <c r="D10413">
        <v>20210607</v>
      </c>
      <c r="E10413">
        <v>35</v>
      </c>
      <c r="F10413" t="s">
        <v>17</v>
      </c>
      <c r="G10413" t="s">
        <v>19</v>
      </c>
      <c r="H10413">
        <v>90111</v>
      </c>
      <c r="I10413" t="s">
        <v>41</v>
      </c>
      <c r="J10413" t="s">
        <v>41</v>
      </c>
      <c r="K10413" t="s">
        <v>425</v>
      </c>
      <c r="L10413" t="s">
        <v>41</v>
      </c>
      <c r="M10413" t="s">
        <v>41</v>
      </c>
      <c r="N10413" t="s">
        <v>269</v>
      </c>
      <c r="O10413" t="s">
        <v>901</v>
      </c>
      <c r="P10413" t="s">
        <v>908</v>
      </c>
      <c r="Q10413" t="str">
        <f t="shared" si="648"/>
        <v>07</v>
      </c>
      <c r="R10413" t="str">
        <f t="shared" si="649"/>
        <v>06</v>
      </c>
      <c r="S10413" t="str">
        <f t="shared" si="650"/>
        <v>2021</v>
      </c>
      <c r="T10413" s="4" t="str">
        <f t="shared" si="651"/>
        <v>07/06/2021</v>
      </c>
      <c r="U10413" s="7" t="s">
        <v>1153</v>
      </c>
    </row>
    <row r="10414" spans="1:21" x14ac:dyDescent="0.2">
      <c r="A10414" s="1">
        <v>10412</v>
      </c>
      <c r="B10414" t="s">
        <v>15</v>
      </c>
      <c r="C10414">
        <v>27854037</v>
      </c>
      <c r="D10414">
        <v>20210421</v>
      </c>
      <c r="E10414">
        <v>8</v>
      </c>
      <c r="F10414" t="s">
        <v>18</v>
      </c>
      <c r="G10414" t="s">
        <v>19</v>
      </c>
      <c r="H10414">
        <v>170208</v>
      </c>
      <c r="I10414" t="s">
        <v>40</v>
      </c>
      <c r="J10414" t="s">
        <v>84</v>
      </c>
      <c r="K10414" t="s">
        <v>628</v>
      </c>
      <c r="L10414" t="s">
        <v>40</v>
      </c>
      <c r="M10414" t="s">
        <v>84</v>
      </c>
      <c r="N10414" t="s">
        <v>628</v>
      </c>
      <c r="O10414" t="s">
        <v>901</v>
      </c>
      <c r="P10414" t="s">
        <v>931</v>
      </c>
      <c r="Q10414" t="str">
        <f t="shared" si="648"/>
        <v>21</v>
      </c>
      <c r="R10414" t="str">
        <f t="shared" si="649"/>
        <v>04</v>
      </c>
      <c r="S10414" t="str">
        <f t="shared" si="650"/>
        <v>2021</v>
      </c>
      <c r="T10414" s="4" t="str">
        <f t="shared" si="651"/>
        <v>21/04/2021</v>
      </c>
      <c r="U10414" s="7" t="s">
        <v>1346</v>
      </c>
    </row>
    <row r="10415" spans="1:21" x14ac:dyDescent="0.2">
      <c r="A10415" s="1">
        <v>10413</v>
      </c>
      <c r="B10415" t="s">
        <v>15</v>
      </c>
      <c r="C10415">
        <v>27856771</v>
      </c>
      <c r="D10415">
        <v>20210611</v>
      </c>
      <c r="E10415">
        <v>25</v>
      </c>
      <c r="F10415" t="s">
        <v>18</v>
      </c>
      <c r="G10415" t="s">
        <v>19</v>
      </c>
      <c r="H10415">
        <v>21301</v>
      </c>
      <c r="I10415" t="s">
        <v>55</v>
      </c>
      <c r="J10415" t="s">
        <v>107</v>
      </c>
      <c r="K10415" t="s">
        <v>342</v>
      </c>
      <c r="L10415" t="s">
        <v>55</v>
      </c>
      <c r="M10415" t="s">
        <v>107</v>
      </c>
      <c r="N10415" t="s">
        <v>342</v>
      </c>
      <c r="O10415" t="s">
        <v>901</v>
      </c>
      <c r="P10415" t="s">
        <v>908</v>
      </c>
      <c r="Q10415" t="str">
        <f t="shared" si="648"/>
        <v>11</v>
      </c>
      <c r="R10415" t="str">
        <f t="shared" si="649"/>
        <v>06</v>
      </c>
      <c r="S10415" t="str">
        <f t="shared" si="650"/>
        <v>2021</v>
      </c>
      <c r="T10415" s="4" t="str">
        <f t="shared" si="651"/>
        <v>11/06/2021</v>
      </c>
      <c r="U10415" s="7" t="s">
        <v>1208</v>
      </c>
    </row>
    <row r="10416" spans="1:21" x14ac:dyDescent="0.2">
      <c r="A10416" s="1">
        <v>10414</v>
      </c>
      <c r="B10416" t="s">
        <v>15</v>
      </c>
      <c r="C10416">
        <v>27870190</v>
      </c>
      <c r="D10416">
        <v>20211215</v>
      </c>
      <c r="E10416">
        <v>22</v>
      </c>
      <c r="F10416" t="s">
        <v>17</v>
      </c>
      <c r="G10416" t="s">
        <v>19</v>
      </c>
      <c r="H10416">
        <v>180305</v>
      </c>
      <c r="I10416" t="s">
        <v>42</v>
      </c>
      <c r="J10416" t="s">
        <v>68</v>
      </c>
      <c r="K10416" t="s">
        <v>233</v>
      </c>
      <c r="L10416" t="s">
        <v>42</v>
      </c>
      <c r="M10416" t="s">
        <v>68</v>
      </c>
      <c r="N10416" t="s">
        <v>233</v>
      </c>
      <c r="O10416" t="s">
        <v>901</v>
      </c>
      <c r="P10416" t="s">
        <v>926</v>
      </c>
      <c r="Q10416" t="str">
        <f t="shared" si="648"/>
        <v>15</v>
      </c>
      <c r="R10416" t="str">
        <f t="shared" si="649"/>
        <v>12</v>
      </c>
      <c r="S10416" t="str">
        <f t="shared" si="650"/>
        <v>2021</v>
      </c>
      <c r="T10416" s="4" t="str">
        <f t="shared" si="651"/>
        <v>15/12/2021</v>
      </c>
      <c r="U10416" s="7" t="s">
        <v>1270</v>
      </c>
    </row>
    <row r="10417" spans="1:21" x14ac:dyDescent="0.2">
      <c r="A10417" s="1">
        <v>10415</v>
      </c>
      <c r="B10417" t="s">
        <v>15</v>
      </c>
      <c r="C10417">
        <v>27873514</v>
      </c>
      <c r="D10417">
        <v>20200622</v>
      </c>
      <c r="E10417">
        <v>32</v>
      </c>
      <c r="F10417" t="s">
        <v>18</v>
      </c>
      <c r="G10417" t="s">
        <v>19</v>
      </c>
      <c r="H10417">
        <v>140406</v>
      </c>
      <c r="I10417" t="s">
        <v>34</v>
      </c>
      <c r="J10417" t="s">
        <v>118</v>
      </c>
      <c r="K10417" t="s">
        <v>386</v>
      </c>
      <c r="L10417" t="s">
        <v>34</v>
      </c>
      <c r="M10417" t="s">
        <v>118</v>
      </c>
      <c r="N10417" t="s">
        <v>386</v>
      </c>
      <c r="O10417" t="s">
        <v>901</v>
      </c>
      <c r="P10417" t="s">
        <v>1048</v>
      </c>
      <c r="Q10417" t="str">
        <f t="shared" si="648"/>
        <v>22</v>
      </c>
      <c r="R10417" t="str">
        <f t="shared" si="649"/>
        <v>06</v>
      </c>
      <c r="S10417" t="str">
        <f t="shared" si="650"/>
        <v>2020</v>
      </c>
      <c r="T10417" s="4" t="str">
        <f t="shared" si="651"/>
        <v>22/06/2020</v>
      </c>
      <c r="U10417" s="7" t="s">
        <v>1361</v>
      </c>
    </row>
    <row r="10418" spans="1:21" x14ac:dyDescent="0.2">
      <c r="A10418" s="1">
        <v>10416</v>
      </c>
      <c r="B10418" t="s">
        <v>15</v>
      </c>
      <c r="C10418">
        <v>27873514</v>
      </c>
      <c r="D10418">
        <v>20210224</v>
      </c>
      <c r="E10418">
        <v>33</v>
      </c>
      <c r="F10418" t="s">
        <v>18</v>
      </c>
      <c r="G10418" t="s">
        <v>23</v>
      </c>
      <c r="H10418">
        <v>140406</v>
      </c>
      <c r="I10418" t="s">
        <v>34</v>
      </c>
      <c r="J10418" t="s">
        <v>118</v>
      </c>
      <c r="K10418" t="s">
        <v>386</v>
      </c>
      <c r="L10418" t="s">
        <v>34</v>
      </c>
      <c r="M10418" t="s">
        <v>118</v>
      </c>
      <c r="N10418" t="s">
        <v>377</v>
      </c>
      <c r="O10418" t="s">
        <v>901</v>
      </c>
      <c r="P10418" t="s">
        <v>908</v>
      </c>
      <c r="Q10418" t="str">
        <f t="shared" si="648"/>
        <v>24</v>
      </c>
      <c r="R10418" t="str">
        <f t="shared" si="649"/>
        <v>02</v>
      </c>
      <c r="S10418" t="str">
        <f t="shared" si="650"/>
        <v>2021</v>
      </c>
      <c r="T10418" s="4" t="str">
        <f t="shared" si="651"/>
        <v>24/02/2021</v>
      </c>
      <c r="U10418" s="7" t="s">
        <v>1388</v>
      </c>
    </row>
    <row r="10419" spans="1:21" x14ac:dyDescent="0.2">
      <c r="A10419" s="1">
        <v>10417</v>
      </c>
      <c r="B10419" t="s">
        <v>15</v>
      </c>
      <c r="C10419">
        <v>27887390</v>
      </c>
      <c r="D10419">
        <v>20211022</v>
      </c>
      <c r="E10419">
        <v>8</v>
      </c>
      <c r="F10419" t="s">
        <v>18</v>
      </c>
      <c r="G10419" t="s">
        <v>19</v>
      </c>
      <c r="H10419">
        <v>250201</v>
      </c>
      <c r="I10419" t="s">
        <v>35</v>
      </c>
      <c r="J10419" t="s">
        <v>61</v>
      </c>
      <c r="K10419" t="s">
        <v>61</v>
      </c>
      <c r="L10419" t="s">
        <v>35</v>
      </c>
      <c r="M10419" t="s">
        <v>61</v>
      </c>
      <c r="N10419" t="s">
        <v>61</v>
      </c>
      <c r="O10419" t="s">
        <v>901</v>
      </c>
      <c r="P10419" t="s">
        <v>930</v>
      </c>
      <c r="Q10419" t="str">
        <f t="shared" si="648"/>
        <v>22</v>
      </c>
      <c r="R10419" t="str">
        <f t="shared" si="649"/>
        <v>10</v>
      </c>
      <c r="S10419" t="str">
        <f t="shared" si="650"/>
        <v>2021</v>
      </c>
      <c r="T10419" s="4" t="str">
        <f t="shared" si="651"/>
        <v>22/10/2021</v>
      </c>
      <c r="U10419" s="7" t="s">
        <v>1366</v>
      </c>
    </row>
    <row r="10420" spans="1:21" x14ac:dyDescent="0.2">
      <c r="A10420" s="1">
        <v>10418</v>
      </c>
      <c r="B10420" t="s">
        <v>15</v>
      </c>
      <c r="C10420">
        <v>27892160</v>
      </c>
      <c r="D10420">
        <v>20211118</v>
      </c>
      <c r="E10420">
        <v>52</v>
      </c>
      <c r="F10420" t="s">
        <v>17</v>
      </c>
      <c r="G10420" t="s">
        <v>19</v>
      </c>
      <c r="H10420">
        <v>90111</v>
      </c>
      <c r="I10420" t="s">
        <v>41</v>
      </c>
      <c r="J10420" t="s">
        <v>41</v>
      </c>
      <c r="K10420" t="s">
        <v>425</v>
      </c>
      <c r="L10420" t="s">
        <v>41</v>
      </c>
      <c r="M10420" t="s">
        <v>41</v>
      </c>
      <c r="N10420" t="s">
        <v>425</v>
      </c>
      <c r="O10420" t="s">
        <v>901</v>
      </c>
      <c r="P10420" t="s">
        <v>928</v>
      </c>
      <c r="Q10420" t="str">
        <f t="shared" si="648"/>
        <v>18</v>
      </c>
      <c r="R10420" t="str">
        <f t="shared" si="649"/>
        <v>11</v>
      </c>
      <c r="S10420" t="str">
        <f t="shared" si="650"/>
        <v>2021</v>
      </c>
      <c r="T10420" s="4" t="str">
        <f t="shared" si="651"/>
        <v>18/11/2021</v>
      </c>
      <c r="U10420" s="7" t="s">
        <v>1311</v>
      </c>
    </row>
    <row r="10421" spans="1:21" x14ac:dyDescent="0.2">
      <c r="A10421" s="1">
        <v>10419</v>
      </c>
      <c r="B10421" t="s">
        <v>15</v>
      </c>
      <c r="C10421">
        <v>27899697</v>
      </c>
      <c r="D10421">
        <v>20220105</v>
      </c>
      <c r="E10421">
        <v>32</v>
      </c>
      <c r="F10421" t="s">
        <v>18</v>
      </c>
      <c r="G10421" t="s">
        <v>28</v>
      </c>
      <c r="H10421">
        <v>140131</v>
      </c>
      <c r="I10421" t="s">
        <v>34</v>
      </c>
      <c r="J10421" t="s">
        <v>34</v>
      </c>
      <c r="K10421" t="s">
        <v>308</v>
      </c>
      <c r="L10421" t="s">
        <v>34</v>
      </c>
      <c r="M10421" t="s">
        <v>34</v>
      </c>
      <c r="N10421" t="s">
        <v>34</v>
      </c>
      <c r="O10421" t="s">
        <v>901</v>
      </c>
      <c r="P10421" t="s">
        <v>912</v>
      </c>
      <c r="Q10421" t="str">
        <f t="shared" si="648"/>
        <v>05</v>
      </c>
      <c r="R10421" t="str">
        <f t="shared" si="649"/>
        <v>01</v>
      </c>
      <c r="S10421" t="str">
        <f t="shared" si="650"/>
        <v>2022</v>
      </c>
      <c r="T10421" s="4" t="str">
        <f t="shared" si="651"/>
        <v>05/01/2022</v>
      </c>
      <c r="U10421" s="7" t="s">
        <v>1122</v>
      </c>
    </row>
    <row r="10422" spans="1:21" x14ac:dyDescent="0.2">
      <c r="A10422" s="1">
        <v>10420</v>
      </c>
      <c r="B10422" t="s">
        <v>15</v>
      </c>
      <c r="C10422">
        <v>27905289</v>
      </c>
      <c r="D10422">
        <v>20210809</v>
      </c>
      <c r="E10422">
        <v>25</v>
      </c>
      <c r="F10422" t="s">
        <v>17</v>
      </c>
      <c r="G10422" t="s">
        <v>20</v>
      </c>
      <c r="H10422">
        <v>240105</v>
      </c>
      <c r="I10422" t="s">
        <v>33</v>
      </c>
      <c r="J10422" t="s">
        <v>59</v>
      </c>
      <c r="K10422" t="s">
        <v>405</v>
      </c>
      <c r="L10422" t="s">
        <v>34</v>
      </c>
      <c r="M10422" t="s">
        <v>34</v>
      </c>
      <c r="N10422" t="s">
        <v>253</v>
      </c>
      <c r="O10422" t="s">
        <v>901</v>
      </c>
      <c r="P10422" t="s">
        <v>908</v>
      </c>
      <c r="Q10422" t="str">
        <f t="shared" si="648"/>
        <v>09</v>
      </c>
      <c r="R10422" t="str">
        <f t="shared" si="649"/>
        <v>08</v>
      </c>
      <c r="S10422" t="str">
        <f t="shared" si="650"/>
        <v>2021</v>
      </c>
      <c r="T10422" s="4" t="str">
        <f t="shared" si="651"/>
        <v>09/08/2021</v>
      </c>
      <c r="U10422" s="7" t="s">
        <v>1182</v>
      </c>
    </row>
    <row r="10423" spans="1:21" x14ac:dyDescent="0.2">
      <c r="A10423" s="1">
        <v>10421</v>
      </c>
      <c r="B10423" t="s">
        <v>15</v>
      </c>
      <c r="C10423">
        <v>27917897</v>
      </c>
      <c r="D10423">
        <v>20210716</v>
      </c>
      <c r="E10423">
        <v>32</v>
      </c>
      <c r="F10423" t="s">
        <v>18</v>
      </c>
      <c r="G10423" t="s">
        <v>20</v>
      </c>
      <c r="H10423">
        <v>140126</v>
      </c>
      <c r="I10423" t="s">
        <v>34</v>
      </c>
      <c r="J10423" t="s">
        <v>34</v>
      </c>
      <c r="K10423" t="s">
        <v>218</v>
      </c>
      <c r="L10423" t="s">
        <v>34</v>
      </c>
      <c r="M10423" t="s">
        <v>34</v>
      </c>
      <c r="N10423" t="s">
        <v>320</v>
      </c>
      <c r="O10423" t="s">
        <v>901</v>
      </c>
      <c r="P10423" t="s">
        <v>914</v>
      </c>
      <c r="Q10423" t="str">
        <f t="shared" si="648"/>
        <v>16</v>
      </c>
      <c r="R10423" t="str">
        <f t="shared" si="649"/>
        <v>07</v>
      </c>
      <c r="S10423" t="str">
        <f t="shared" si="650"/>
        <v>2021</v>
      </c>
      <c r="T10423" s="4" t="str">
        <f t="shared" si="651"/>
        <v>16/07/2021</v>
      </c>
      <c r="U10423" s="7" t="s">
        <v>1281</v>
      </c>
    </row>
    <row r="10424" spans="1:21" x14ac:dyDescent="0.2">
      <c r="A10424" s="1">
        <v>10422</v>
      </c>
      <c r="B10424" t="s">
        <v>15</v>
      </c>
      <c r="C10424">
        <v>27927252</v>
      </c>
      <c r="D10424">
        <v>20210605</v>
      </c>
      <c r="E10424">
        <v>23</v>
      </c>
      <c r="F10424" t="s">
        <v>17</v>
      </c>
      <c r="G10424" t="s">
        <v>19</v>
      </c>
      <c r="H10424">
        <v>90101</v>
      </c>
      <c r="I10424" t="s">
        <v>41</v>
      </c>
      <c r="J10424" t="s">
        <v>41</v>
      </c>
      <c r="K10424" t="s">
        <v>41</v>
      </c>
      <c r="L10424" t="s">
        <v>41</v>
      </c>
      <c r="M10424" t="s">
        <v>41</v>
      </c>
      <c r="N10424" t="s">
        <v>41</v>
      </c>
      <c r="O10424" t="s">
        <v>901</v>
      </c>
      <c r="P10424" t="s">
        <v>908</v>
      </c>
      <c r="Q10424" t="str">
        <f t="shared" si="648"/>
        <v>05</v>
      </c>
      <c r="R10424" t="str">
        <f t="shared" si="649"/>
        <v>06</v>
      </c>
      <c r="S10424" t="str">
        <f t="shared" si="650"/>
        <v>2021</v>
      </c>
      <c r="T10424" s="4" t="str">
        <f t="shared" si="651"/>
        <v>05/06/2021</v>
      </c>
      <c r="U10424" s="7" t="s">
        <v>1127</v>
      </c>
    </row>
    <row r="10425" spans="1:21" x14ac:dyDescent="0.2">
      <c r="A10425" s="1">
        <v>10423</v>
      </c>
      <c r="B10425" t="s">
        <v>15</v>
      </c>
      <c r="C10425">
        <v>27928767</v>
      </c>
      <c r="D10425">
        <v>20220107</v>
      </c>
      <c r="E10425">
        <v>28</v>
      </c>
      <c r="F10425" t="s">
        <v>17</v>
      </c>
      <c r="G10425" t="s">
        <v>19</v>
      </c>
      <c r="H10425">
        <v>50101</v>
      </c>
      <c r="I10425" t="s">
        <v>37</v>
      </c>
      <c r="J10425" t="s">
        <v>98</v>
      </c>
      <c r="K10425" t="s">
        <v>37</v>
      </c>
      <c r="L10425" t="s">
        <v>37</v>
      </c>
      <c r="M10425" t="s">
        <v>98</v>
      </c>
      <c r="N10425" t="s">
        <v>37</v>
      </c>
      <c r="O10425" t="s">
        <v>901</v>
      </c>
      <c r="P10425" t="s">
        <v>912</v>
      </c>
      <c r="Q10425" t="str">
        <f t="shared" si="648"/>
        <v>07</v>
      </c>
      <c r="R10425" t="str">
        <f t="shared" si="649"/>
        <v>01</v>
      </c>
      <c r="S10425" t="str">
        <f t="shared" si="650"/>
        <v>2022</v>
      </c>
      <c r="T10425" s="4" t="str">
        <f t="shared" si="651"/>
        <v>07/01/2022</v>
      </c>
      <c r="U10425" s="7" t="s">
        <v>1147</v>
      </c>
    </row>
    <row r="10426" spans="1:21" x14ac:dyDescent="0.2">
      <c r="A10426" s="1">
        <v>10424</v>
      </c>
      <c r="B10426" t="s">
        <v>15</v>
      </c>
      <c r="C10426">
        <v>27930585</v>
      </c>
      <c r="D10426">
        <v>20211013</v>
      </c>
      <c r="E10426">
        <v>32</v>
      </c>
      <c r="F10426" t="s">
        <v>18</v>
      </c>
      <c r="G10426" t="s">
        <v>19</v>
      </c>
      <c r="H10426">
        <v>250201</v>
      </c>
      <c r="I10426" t="s">
        <v>35</v>
      </c>
      <c r="J10426" t="s">
        <v>61</v>
      </c>
      <c r="K10426" t="s">
        <v>61</v>
      </c>
      <c r="L10426" t="s">
        <v>35</v>
      </c>
      <c r="M10426" t="s">
        <v>61</v>
      </c>
      <c r="N10426" t="s">
        <v>61</v>
      </c>
      <c r="O10426" t="s">
        <v>901</v>
      </c>
      <c r="P10426" t="s">
        <v>920</v>
      </c>
      <c r="Q10426" t="str">
        <f t="shared" si="648"/>
        <v>13</v>
      </c>
      <c r="R10426" t="str">
        <f t="shared" si="649"/>
        <v>10</v>
      </c>
      <c r="S10426" t="str">
        <f t="shared" si="650"/>
        <v>2021</v>
      </c>
      <c r="T10426" s="4" t="str">
        <f t="shared" si="651"/>
        <v>13/10/2021</v>
      </c>
      <c r="U10426" s="7" t="s">
        <v>1240</v>
      </c>
    </row>
    <row r="10427" spans="1:21" x14ac:dyDescent="0.2">
      <c r="A10427" s="1">
        <v>10425</v>
      </c>
      <c r="B10427" t="s">
        <v>15</v>
      </c>
      <c r="C10427">
        <v>27935600</v>
      </c>
      <c r="D10427">
        <v>20210921</v>
      </c>
      <c r="E10427">
        <v>34</v>
      </c>
      <c r="F10427" t="s">
        <v>18</v>
      </c>
      <c r="G10427" t="s">
        <v>20</v>
      </c>
      <c r="H10427">
        <v>240104</v>
      </c>
      <c r="I10427" t="s">
        <v>33</v>
      </c>
      <c r="J10427" t="s">
        <v>59</v>
      </c>
      <c r="K10427" t="s">
        <v>454</v>
      </c>
      <c r="L10427" t="s">
        <v>34</v>
      </c>
      <c r="M10427" t="s">
        <v>34</v>
      </c>
      <c r="N10427" t="s">
        <v>142</v>
      </c>
      <c r="O10427" t="s">
        <v>901</v>
      </c>
      <c r="P10427" t="s">
        <v>925</v>
      </c>
      <c r="Q10427" t="str">
        <f t="shared" si="648"/>
        <v>21</v>
      </c>
      <c r="R10427" t="str">
        <f t="shared" si="649"/>
        <v>09</v>
      </c>
      <c r="S10427" t="str">
        <f t="shared" si="650"/>
        <v>2021</v>
      </c>
      <c r="T10427" s="4" t="str">
        <f t="shared" si="651"/>
        <v>21/09/2021</v>
      </c>
      <c r="U10427" s="7" t="s">
        <v>1351</v>
      </c>
    </row>
    <row r="10428" spans="1:21" x14ac:dyDescent="0.2">
      <c r="A10428" s="1">
        <v>10426</v>
      </c>
      <c r="B10428" t="s">
        <v>15</v>
      </c>
      <c r="C10428">
        <v>27937517</v>
      </c>
      <c r="D10428">
        <v>20210607</v>
      </c>
      <c r="E10428">
        <v>33</v>
      </c>
      <c r="F10428" t="s">
        <v>18</v>
      </c>
      <c r="G10428" t="s">
        <v>19</v>
      </c>
      <c r="H10428">
        <v>40127</v>
      </c>
      <c r="I10428" t="s">
        <v>51</v>
      </c>
      <c r="J10428" t="s">
        <v>51</v>
      </c>
      <c r="K10428" t="s">
        <v>271</v>
      </c>
      <c r="L10428" t="s">
        <v>51</v>
      </c>
      <c r="M10428" t="s">
        <v>51</v>
      </c>
      <c r="N10428" t="s">
        <v>271</v>
      </c>
      <c r="O10428" t="s">
        <v>901</v>
      </c>
      <c r="P10428" t="s">
        <v>908</v>
      </c>
      <c r="Q10428" t="str">
        <f t="shared" si="648"/>
        <v>07</v>
      </c>
      <c r="R10428" t="str">
        <f t="shared" si="649"/>
        <v>06</v>
      </c>
      <c r="S10428" t="str">
        <f t="shared" si="650"/>
        <v>2021</v>
      </c>
      <c r="T10428" s="4" t="str">
        <f t="shared" si="651"/>
        <v>07/06/2021</v>
      </c>
      <c r="U10428" s="7" t="s">
        <v>1153</v>
      </c>
    </row>
    <row r="10429" spans="1:21" x14ac:dyDescent="0.2">
      <c r="A10429" s="1">
        <v>10427</v>
      </c>
      <c r="B10429" t="s">
        <v>15</v>
      </c>
      <c r="C10429">
        <v>27940867</v>
      </c>
      <c r="D10429">
        <v>20210709</v>
      </c>
      <c r="E10429">
        <v>12</v>
      </c>
      <c r="F10429" t="s">
        <v>18</v>
      </c>
      <c r="G10429" t="s">
        <v>19</v>
      </c>
      <c r="H10429">
        <v>110123</v>
      </c>
      <c r="I10429" t="s">
        <v>54</v>
      </c>
      <c r="J10429" t="s">
        <v>108</v>
      </c>
      <c r="K10429" t="s">
        <v>472</v>
      </c>
      <c r="L10429" t="s">
        <v>54</v>
      </c>
      <c r="M10429" t="s">
        <v>108</v>
      </c>
      <c r="N10429" t="s">
        <v>472</v>
      </c>
      <c r="O10429" t="s">
        <v>901</v>
      </c>
      <c r="P10429" t="s">
        <v>908</v>
      </c>
      <c r="Q10429" t="str">
        <f t="shared" si="648"/>
        <v>09</v>
      </c>
      <c r="R10429" t="str">
        <f t="shared" si="649"/>
        <v>07</v>
      </c>
      <c r="S10429" t="str">
        <f t="shared" si="650"/>
        <v>2021</v>
      </c>
      <c r="T10429" s="4" t="str">
        <f t="shared" si="651"/>
        <v>09/07/2021</v>
      </c>
      <c r="U10429" s="7" t="s">
        <v>1180</v>
      </c>
    </row>
    <row r="10430" spans="1:21" x14ac:dyDescent="0.2">
      <c r="A10430" s="1">
        <v>10428</v>
      </c>
      <c r="B10430" t="s">
        <v>15</v>
      </c>
      <c r="C10430">
        <v>27944062</v>
      </c>
      <c r="D10430">
        <v>20210916</v>
      </c>
      <c r="E10430">
        <v>24</v>
      </c>
      <c r="F10430" t="s">
        <v>18</v>
      </c>
      <c r="G10430" t="s">
        <v>19</v>
      </c>
      <c r="H10430">
        <v>60801</v>
      </c>
      <c r="I10430" t="s">
        <v>48</v>
      </c>
      <c r="J10430" t="s">
        <v>82</v>
      </c>
      <c r="K10430" t="s">
        <v>82</v>
      </c>
      <c r="L10430" t="s">
        <v>48</v>
      </c>
      <c r="M10430" t="s">
        <v>82</v>
      </c>
      <c r="N10430" t="s">
        <v>82</v>
      </c>
      <c r="O10430" t="s">
        <v>901</v>
      </c>
      <c r="P10430" t="s">
        <v>916</v>
      </c>
      <c r="Q10430" t="str">
        <f t="shared" si="648"/>
        <v>16</v>
      </c>
      <c r="R10430" t="str">
        <f t="shared" si="649"/>
        <v>09</v>
      </c>
      <c r="S10430" t="str">
        <f t="shared" si="650"/>
        <v>2021</v>
      </c>
      <c r="T10430" s="4" t="str">
        <f t="shared" si="651"/>
        <v>16/09/2021</v>
      </c>
      <c r="U10430" s="7" t="s">
        <v>1283</v>
      </c>
    </row>
    <row r="10431" spans="1:21" x14ac:dyDescent="0.2">
      <c r="A10431" s="1">
        <v>10429</v>
      </c>
      <c r="B10431" t="s">
        <v>15</v>
      </c>
      <c r="C10431">
        <v>27945484</v>
      </c>
      <c r="D10431">
        <v>20211018</v>
      </c>
      <c r="E10431">
        <v>76</v>
      </c>
      <c r="F10431" t="s">
        <v>17</v>
      </c>
      <c r="G10431" t="s">
        <v>23</v>
      </c>
      <c r="H10431">
        <v>120101</v>
      </c>
      <c r="I10431" t="s">
        <v>52</v>
      </c>
      <c r="J10431" t="s">
        <v>90</v>
      </c>
      <c r="K10431" t="s">
        <v>90</v>
      </c>
      <c r="L10431" t="s">
        <v>52</v>
      </c>
      <c r="M10431" t="s">
        <v>90</v>
      </c>
      <c r="N10431" t="s">
        <v>90</v>
      </c>
      <c r="O10431" t="s">
        <v>901</v>
      </c>
      <c r="P10431" t="s">
        <v>910</v>
      </c>
      <c r="Q10431" t="str">
        <f t="shared" si="648"/>
        <v>18</v>
      </c>
      <c r="R10431" t="str">
        <f t="shared" si="649"/>
        <v>10</v>
      </c>
      <c r="S10431" t="str">
        <f t="shared" si="650"/>
        <v>2021</v>
      </c>
      <c r="T10431" s="4" t="str">
        <f t="shared" si="651"/>
        <v>18/10/2021</v>
      </c>
      <c r="U10431" s="7" t="s">
        <v>1310</v>
      </c>
    </row>
    <row r="10432" spans="1:21" x14ac:dyDescent="0.2">
      <c r="A10432" s="1">
        <v>10430</v>
      </c>
      <c r="B10432" t="s">
        <v>15</v>
      </c>
      <c r="C10432">
        <v>27945746</v>
      </c>
      <c r="D10432">
        <v>20210309</v>
      </c>
      <c r="E10432">
        <v>48</v>
      </c>
      <c r="F10432" t="s">
        <v>18</v>
      </c>
      <c r="G10432" t="s">
        <v>22</v>
      </c>
      <c r="H10432">
        <v>60101</v>
      </c>
      <c r="I10432" t="s">
        <v>48</v>
      </c>
      <c r="J10432" t="s">
        <v>48</v>
      </c>
      <c r="K10432" t="s">
        <v>48</v>
      </c>
      <c r="L10432" t="s">
        <v>48</v>
      </c>
      <c r="M10432" t="s">
        <v>48</v>
      </c>
      <c r="N10432" t="s">
        <v>48</v>
      </c>
      <c r="O10432" t="s">
        <v>901</v>
      </c>
      <c r="P10432" t="s">
        <v>908</v>
      </c>
      <c r="Q10432" t="str">
        <f t="shared" si="648"/>
        <v>09</v>
      </c>
      <c r="R10432" t="str">
        <f t="shared" si="649"/>
        <v>03</v>
      </c>
      <c r="S10432" t="str">
        <f t="shared" si="650"/>
        <v>2021</v>
      </c>
      <c r="T10432" s="4" t="str">
        <f t="shared" si="651"/>
        <v>09/03/2021</v>
      </c>
      <c r="U10432" s="7" t="s">
        <v>1176</v>
      </c>
    </row>
    <row r="10433" spans="1:21" x14ac:dyDescent="0.2">
      <c r="A10433" s="1">
        <v>10431</v>
      </c>
      <c r="B10433" t="s">
        <v>15</v>
      </c>
      <c r="C10433">
        <v>27946469</v>
      </c>
      <c r="D10433">
        <v>20210617</v>
      </c>
      <c r="E10433">
        <v>9</v>
      </c>
      <c r="F10433" t="s">
        <v>17</v>
      </c>
      <c r="G10433" t="s">
        <v>20</v>
      </c>
      <c r="H10433">
        <v>140137</v>
      </c>
      <c r="I10433" t="s">
        <v>34</v>
      </c>
      <c r="J10433" t="s">
        <v>34</v>
      </c>
      <c r="K10433" t="s">
        <v>222</v>
      </c>
      <c r="L10433" t="s">
        <v>34</v>
      </c>
      <c r="M10433" t="s">
        <v>34</v>
      </c>
      <c r="N10433" t="s">
        <v>308</v>
      </c>
      <c r="O10433" t="s">
        <v>901</v>
      </c>
      <c r="P10433" t="s">
        <v>914</v>
      </c>
      <c r="Q10433" t="str">
        <f t="shared" si="648"/>
        <v>17</v>
      </c>
      <c r="R10433" t="str">
        <f t="shared" si="649"/>
        <v>06</v>
      </c>
      <c r="S10433" t="str">
        <f t="shared" si="650"/>
        <v>2021</v>
      </c>
      <c r="T10433" s="4" t="str">
        <f t="shared" si="651"/>
        <v>17/06/2021</v>
      </c>
      <c r="U10433" s="7" t="s">
        <v>1293</v>
      </c>
    </row>
    <row r="10434" spans="1:21" x14ac:dyDescent="0.2">
      <c r="A10434" s="1">
        <v>10432</v>
      </c>
      <c r="B10434" t="s">
        <v>15</v>
      </c>
      <c r="C10434">
        <v>27950952</v>
      </c>
      <c r="D10434">
        <v>20210505</v>
      </c>
      <c r="E10434">
        <v>32</v>
      </c>
      <c r="F10434" t="s">
        <v>17</v>
      </c>
      <c r="G10434" t="s">
        <v>20</v>
      </c>
      <c r="H10434">
        <v>140107</v>
      </c>
      <c r="I10434" t="s">
        <v>34</v>
      </c>
      <c r="J10434" t="s">
        <v>34</v>
      </c>
      <c r="K10434" t="s">
        <v>370</v>
      </c>
      <c r="L10434" t="s">
        <v>34</v>
      </c>
      <c r="M10434" t="s">
        <v>34</v>
      </c>
      <c r="N10434" t="s">
        <v>375</v>
      </c>
      <c r="O10434" t="s">
        <v>901</v>
      </c>
      <c r="P10434" t="s">
        <v>914</v>
      </c>
      <c r="Q10434" t="str">
        <f t="shared" si="648"/>
        <v>05</v>
      </c>
      <c r="R10434" t="str">
        <f t="shared" si="649"/>
        <v>05</v>
      </c>
      <c r="S10434" t="str">
        <f t="shared" si="650"/>
        <v>2021</v>
      </c>
      <c r="T10434" s="4" t="str">
        <f t="shared" si="651"/>
        <v>05/05/2021</v>
      </c>
      <c r="U10434" s="7" t="s">
        <v>1126</v>
      </c>
    </row>
    <row r="10435" spans="1:21" x14ac:dyDescent="0.2">
      <c r="A10435" s="1">
        <v>10433</v>
      </c>
      <c r="B10435" t="s">
        <v>15</v>
      </c>
      <c r="C10435">
        <v>27957465</v>
      </c>
      <c r="D10435">
        <v>20210223</v>
      </c>
      <c r="E10435">
        <v>41</v>
      </c>
      <c r="F10435" t="s">
        <v>17</v>
      </c>
      <c r="G10435" t="s">
        <v>19</v>
      </c>
      <c r="H10435">
        <v>190103</v>
      </c>
      <c r="I10435" t="s">
        <v>46</v>
      </c>
      <c r="J10435" t="s">
        <v>46</v>
      </c>
      <c r="K10435" t="s">
        <v>192</v>
      </c>
      <c r="L10435" t="s">
        <v>46</v>
      </c>
      <c r="M10435" t="s">
        <v>46</v>
      </c>
      <c r="N10435" t="s">
        <v>192</v>
      </c>
      <c r="O10435" t="s">
        <v>901</v>
      </c>
      <c r="P10435" t="s">
        <v>958</v>
      </c>
      <c r="Q10435" t="str">
        <f t="shared" ref="Q10435:Q10498" si="652">+RIGHT(D10435,2)</f>
        <v>23</v>
      </c>
      <c r="R10435" t="str">
        <f t="shared" ref="R10435:R10498" si="653">+MID(D10435,5,2)</f>
        <v>02</v>
      </c>
      <c r="S10435" t="str">
        <f t="shared" ref="S10435:S10498" si="654">+LEFT(D10435,4)</f>
        <v>2021</v>
      </c>
      <c r="T10435" s="4" t="str">
        <f t="shared" ref="T10435:T10498" si="655">+_xlfn.CONCAT(Q10435,"/",R10435,"/",S10435)</f>
        <v>23/02/2021</v>
      </c>
      <c r="U10435" s="7" t="s">
        <v>1371</v>
      </c>
    </row>
    <row r="10436" spans="1:21" x14ac:dyDescent="0.2">
      <c r="A10436" s="1">
        <v>10434</v>
      </c>
      <c r="B10436" t="s">
        <v>15</v>
      </c>
      <c r="C10436">
        <v>27959510</v>
      </c>
      <c r="D10436">
        <v>20210726</v>
      </c>
      <c r="E10436">
        <v>29</v>
      </c>
      <c r="F10436" t="s">
        <v>18</v>
      </c>
      <c r="G10436" t="s">
        <v>19</v>
      </c>
      <c r="H10436">
        <v>90110</v>
      </c>
      <c r="I10436" t="s">
        <v>41</v>
      </c>
      <c r="J10436" t="s">
        <v>41</v>
      </c>
      <c r="K10436" t="s">
        <v>269</v>
      </c>
      <c r="L10436" t="s">
        <v>41</v>
      </c>
      <c r="M10436" t="s">
        <v>41</v>
      </c>
      <c r="N10436" t="s">
        <v>269</v>
      </c>
      <c r="O10436" t="s">
        <v>901</v>
      </c>
      <c r="P10436" t="s">
        <v>914</v>
      </c>
      <c r="Q10436" t="str">
        <f t="shared" si="652"/>
        <v>26</v>
      </c>
      <c r="R10436" t="str">
        <f t="shared" si="653"/>
        <v>07</v>
      </c>
      <c r="S10436" t="str">
        <f t="shared" si="654"/>
        <v>2021</v>
      </c>
      <c r="T10436" s="4" t="str">
        <f t="shared" si="655"/>
        <v>26/07/2021</v>
      </c>
      <c r="U10436" s="7" t="s">
        <v>1419</v>
      </c>
    </row>
    <row r="10437" spans="1:21" x14ac:dyDescent="0.2">
      <c r="A10437" s="1">
        <v>10435</v>
      </c>
      <c r="B10437" t="s">
        <v>15</v>
      </c>
      <c r="C10437">
        <v>27966443</v>
      </c>
      <c r="D10437">
        <v>20210806</v>
      </c>
      <c r="E10437">
        <v>18</v>
      </c>
      <c r="F10437" t="s">
        <v>17</v>
      </c>
      <c r="G10437" t="s">
        <v>19</v>
      </c>
      <c r="H10437">
        <v>110101</v>
      </c>
      <c r="I10437" t="s">
        <v>54</v>
      </c>
      <c r="J10437" t="s">
        <v>108</v>
      </c>
      <c r="K10437" t="s">
        <v>108</v>
      </c>
      <c r="L10437" t="s">
        <v>54</v>
      </c>
      <c r="M10437" t="s">
        <v>108</v>
      </c>
      <c r="N10437" t="s">
        <v>108</v>
      </c>
      <c r="O10437" t="s">
        <v>901</v>
      </c>
      <c r="P10437" t="s">
        <v>908</v>
      </c>
      <c r="Q10437" t="str">
        <f t="shared" si="652"/>
        <v>06</v>
      </c>
      <c r="R10437" t="str">
        <f t="shared" si="653"/>
        <v>08</v>
      </c>
      <c r="S10437" t="str">
        <f t="shared" si="654"/>
        <v>2021</v>
      </c>
      <c r="T10437" s="4" t="str">
        <f t="shared" si="655"/>
        <v>06/08/2021</v>
      </c>
      <c r="U10437" s="7" t="s">
        <v>1141</v>
      </c>
    </row>
    <row r="10438" spans="1:21" x14ac:dyDescent="0.2">
      <c r="A10438" s="1">
        <v>10436</v>
      </c>
      <c r="B10438" t="s">
        <v>15</v>
      </c>
      <c r="C10438">
        <v>27969711</v>
      </c>
      <c r="D10438">
        <v>20211211</v>
      </c>
      <c r="E10438">
        <v>28</v>
      </c>
      <c r="F10438" t="s">
        <v>17</v>
      </c>
      <c r="G10438" t="s">
        <v>19</v>
      </c>
      <c r="H10438">
        <v>250201</v>
      </c>
      <c r="I10438" t="s">
        <v>35</v>
      </c>
      <c r="J10438" t="s">
        <v>61</v>
      </c>
      <c r="K10438" t="s">
        <v>61</v>
      </c>
      <c r="L10438" t="s">
        <v>35</v>
      </c>
      <c r="M10438" t="s">
        <v>61</v>
      </c>
      <c r="N10438" t="s">
        <v>61</v>
      </c>
      <c r="O10438" t="s">
        <v>901</v>
      </c>
      <c r="P10438" t="s">
        <v>911</v>
      </c>
      <c r="Q10438" t="str">
        <f t="shared" si="652"/>
        <v>11</v>
      </c>
      <c r="R10438" t="str">
        <f t="shared" si="653"/>
        <v>12</v>
      </c>
      <c r="S10438" t="str">
        <f t="shared" si="654"/>
        <v>2021</v>
      </c>
      <c r="T10438" s="4" t="str">
        <f t="shared" si="655"/>
        <v>11/12/2021</v>
      </c>
      <c r="U10438" s="7" t="s">
        <v>1216</v>
      </c>
    </row>
    <row r="10439" spans="1:21" x14ac:dyDescent="0.2">
      <c r="A10439" s="1">
        <v>10437</v>
      </c>
      <c r="B10439" t="s">
        <v>15</v>
      </c>
      <c r="C10439">
        <v>27974747</v>
      </c>
      <c r="D10439">
        <v>20210810</v>
      </c>
      <c r="E10439">
        <v>14</v>
      </c>
      <c r="F10439" t="s">
        <v>17</v>
      </c>
      <c r="G10439" t="s">
        <v>19</v>
      </c>
      <c r="H10439">
        <v>240101</v>
      </c>
      <c r="I10439" t="s">
        <v>33</v>
      </c>
      <c r="J10439" t="s">
        <v>59</v>
      </c>
      <c r="K10439" t="s">
        <v>59</v>
      </c>
      <c r="L10439" t="s">
        <v>59</v>
      </c>
      <c r="M10439" t="s">
        <v>877</v>
      </c>
      <c r="N10439" t="s">
        <v>59</v>
      </c>
      <c r="O10439" t="s">
        <v>901</v>
      </c>
      <c r="P10439" t="s">
        <v>933</v>
      </c>
      <c r="Q10439" t="str">
        <f t="shared" si="652"/>
        <v>10</v>
      </c>
      <c r="R10439" t="str">
        <f t="shared" si="653"/>
        <v>08</v>
      </c>
      <c r="S10439" t="str">
        <f t="shared" si="654"/>
        <v>2021</v>
      </c>
      <c r="T10439" s="4" t="str">
        <f t="shared" si="655"/>
        <v>10/08/2021</v>
      </c>
      <c r="U10439" s="7" t="s">
        <v>1196</v>
      </c>
    </row>
    <row r="10440" spans="1:21" x14ac:dyDescent="0.2">
      <c r="A10440" s="1">
        <v>10438</v>
      </c>
      <c r="B10440" t="s">
        <v>15</v>
      </c>
      <c r="C10440">
        <v>27979868</v>
      </c>
      <c r="D10440">
        <v>20210601</v>
      </c>
      <c r="E10440">
        <v>25</v>
      </c>
      <c r="F10440" t="s">
        <v>17</v>
      </c>
      <c r="G10440" t="s">
        <v>19</v>
      </c>
      <c r="H10440">
        <v>220101</v>
      </c>
      <c r="I10440" t="s">
        <v>44</v>
      </c>
      <c r="J10440" t="s">
        <v>44</v>
      </c>
      <c r="K10440" t="s">
        <v>44</v>
      </c>
      <c r="L10440" t="s">
        <v>44</v>
      </c>
      <c r="M10440" t="s">
        <v>44</v>
      </c>
      <c r="N10440" t="s">
        <v>44</v>
      </c>
      <c r="O10440" t="s">
        <v>901</v>
      </c>
      <c r="P10440" t="s">
        <v>908</v>
      </c>
      <c r="Q10440" t="str">
        <f t="shared" si="652"/>
        <v>01</v>
      </c>
      <c r="R10440" t="str">
        <f t="shared" si="653"/>
        <v>06</v>
      </c>
      <c r="S10440" t="str">
        <f t="shared" si="654"/>
        <v>2021</v>
      </c>
      <c r="T10440" s="4" t="str">
        <f t="shared" si="655"/>
        <v>01/06/2021</v>
      </c>
      <c r="U10440" s="7" t="s">
        <v>1071</v>
      </c>
    </row>
    <row r="10441" spans="1:21" x14ac:dyDescent="0.2">
      <c r="A10441" s="1">
        <v>10439</v>
      </c>
      <c r="B10441" t="s">
        <v>15</v>
      </c>
      <c r="C10441">
        <v>27980137</v>
      </c>
      <c r="D10441">
        <v>20211211</v>
      </c>
      <c r="E10441">
        <v>20</v>
      </c>
      <c r="F10441" t="s">
        <v>17</v>
      </c>
      <c r="G10441" t="s">
        <v>20</v>
      </c>
      <c r="H10441">
        <v>140130</v>
      </c>
      <c r="I10441" t="s">
        <v>34</v>
      </c>
      <c r="J10441" t="s">
        <v>34</v>
      </c>
      <c r="K10441" t="s">
        <v>257</v>
      </c>
      <c r="L10441" t="s">
        <v>34</v>
      </c>
      <c r="M10441" t="s">
        <v>34</v>
      </c>
      <c r="N10441" t="s">
        <v>335</v>
      </c>
      <c r="O10441" t="s">
        <v>901</v>
      </c>
      <c r="P10441" t="s">
        <v>911</v>
      </c>
      <c r="Q10441" t="str">
        <f t="shared" si="652"/>
        <v>11</v>
      </c>
      <c r="R10441" t="str">
        <f t="shared" si="653"/>
        <v>12</v>
      </c>
      <c r="S10441" t="str">
        <f t="shared" si="654"/>
        <v>2021</v>
      </c>
      <c r="T10441" s="4" t="str">
        <f t="shared" si="655"/>
        <v>11/12/2021</v>
      </c>
      <c r="U10441" s="7" t="s">
        <v>1216</v>
      </c>
    </row>
    <row r="10442" spans="1:21" x14ac:dyDescent="0.2">
      <c r="A10442" s="1">
        <v>10440</v>
      </c>
      <c r="B10442" t="s">
        <v>15</v>
      </c>
      <c r="C10442">
        <v>27982442</v>
      </c>
      <c r="D10442">
        <v>20210421</v>
      </c>
      <c r="E10442">
        <v>48</v>
      </c>
      <c r="F10442" t="s">
        <v>18</v>
      </c>
      <c r="G10442" t="s">
        <v>19</v>
      </c>
      <c r="H10442">
        <v>120110</v>
      </c>
      <c r="I10442" t="s">
        <v>52</v>
      </c>
      <c r="J10442" t="s">
        <v>90</v>
      </c>
      <c r="K10442" t="s">
        <v>506</v>
      </c>
      <c r="L10442" t="s">
        <v>52</v>
      </c>
      <c r="M10442" t="s">
        <v>90</v>
      </c>
      <c r="N10442" t="s">
        <v>90</v>
      </c>
      <c r="O10442" t="s">
        <v>901</v>
      </c>
      <c r="P10442" t="s">
        <v>908</v>
      </c>
      <c r="Q10442" t="str">
        <f t="shared" si="652"/>
        <v>21</v>
      </c>
      <c r="R10442" t="str">
        <f t="shared" si="653"/>
        <v>04</v>
      </c>
      <c r="S10442" t="str">
        <f t="shared" si="654"/>
        <v>2021</v>
      </c>
      <c r="T10442" s="4" t="str">
        <f t="shared" si="655"/>
        <v>21/04/2021</v>
      </c>
      <c r="U10442" s="7" t="s">
        <v>1346</v>
      </c>
    </row>
    <row r="10443" spans="1:21" x14ac:dyDescent="0.2">
      <c r="A10443" s="1">
        <v>10441</v>
      </c>
      <c r="B10443" t="s">
        <v>15</v>
      </c>
      <c r="C10443">
        <v>27982586</v>
      </c>
      <c r="D10443">
        <v>20210601</v>
      </c>
      <c r="E10443">
        <v>18</v>
      </c>
      <c r="F10443" t="s">
        <v>17</v>
      </c>
      <c r="G10443" t="s">
        <v>22</v>
      </c>
      <c r="H10443">
        <v>21301</v>
      </c>
      <c r="I10443" t="s">
        <v>55</v>
      </c>
      <c r="J10443" t="s">
        <v>107</v>
      </c>
      <c r="K10443" t="s">
        <v>342</v>
      </c>
      <c r="L10443" t="s">
        <v>55</v>
      </c>
      <c r="M10443" t="s">
        <v>107</v>
      </c>
      <c r="N10443" t="s">
        <v>342</v>
      </c>
      <c r="O10443" t="s">
        <v>901</v>
      </c>
      <c r="P10443" t="s">
        <v>908</v>
      </c>
      <c r="Q10443" t="str">
        <f t="shared" si="652"/>
        <v>01</v>
      </c>
      <c r="R10443" t="str">
        <f t="shared" si="653"/>
        <v>06</v>
      </c>
      <c r="S10443" t="str">
        <f t="shared" si="654"/>
        <v>2021</v>
      </c>
      <c r="T10443" s="4" t="str">
        <f t="shared" si="655"/>
        <v>01/06/2021</v>
      </c>
      <c r="U10443" s="7" t="s">
        <v>1071</v>
      </c>
    </row>
    <row r="10444" spans="1:21" x14ac:dyDescent="0.2">
      <c r="A10444" s="1">
        <v>10442</v>
      </c>
      <c r="B10444" t="s">
        <v>15</v>
      </c>
      <c r="C10444">
        <v>27983444</v>
      </c>
      <c r="D10444">
        <v>20210910</v>
      </c>
      <c r="E10444">
        <v>28</v>
      </c>
      <c r="F10444" t="s">
        <v>18</v>
      </c>
      <c r="G10444" t="s">
        <v>19</v>
      </c>
      <c r="H10444">
        <v>210601</v>
      </c>
      <c r="I10444" t="s">
        <v>47</v>
      </c>
      <c r="J10444" t="s">
        <v>47</v>
      </c>
      <c r="K10444" t="s">
        <v>256</v>
      </c>
      <c r="L10444" t="s">
        <v>47</v>
      </c>
      <c r="M10444" t="s">
        <v>47</v>
      </c>
      <c r="N10444" t="s">
        <v>256</v>
      </c>
      <c r="O10444" t="s">
        <v>901</v>
      </c>
      <c r="P10444" t="s">
        <v>938</v>
      </c>
      <c r="Q10444" t="str">
        <f t="shared" si="652"/>
        <v>10</v>
      </c>
      <c r="R10444" t="str">
        <f t="shared" si="653"/>
        <v>09</v>
      </c>
      <c r="S10444" t="str">
        <f t="shared" si="654"/>
        <v>2021</v>
      </c>
      <c r="T10444" s="4" t="str">
        <f t="shared" si="655"/>
        <v>10/09/2021</v>
      </c>
      <c r="U10444" s="7" t="s">
        <v>1197</v>
      </c>
    </row>
    <row r="10445" spans="1:21" x14ac:dyDescent="0.2">
      <c r="A10445" s="1">
        <v>10443</v>
      </c>
      <c r="B10445" t="s">
        <v>15</v>
      </c>
      <c r="C10445">
        <v>27988451</v>
      </c>
      <c r="D10445">
        <v>20210906</v>
      </c>
      <c r="E10445">
        <v>33</v>
      </c>
      <c r="F10445" t="s">
        <v>18</v>
      </c>
      <c r="G10445" t="s">
        <v>19</v>
      </c>
      <c r="H10445">
        <v>70108</v>
      </c>
      <c r="I10445" t="s">
        <v>57</v>
      </c>
      <c r="J10445" t="s">
        <v>57</v>
      </c>
      <c r="K10445" t="s">
        <v>429</v>
      </c>
      <c r="L10445" t="s">
        <v>57</v>
      </c>
      <c r="M10445" t="s">
        <v>57</v>
      </c>
      <c r="N10445" t="s">
        <v>57</v>
      </c>
      <c r="O10445" t="s">
        <v>901</v>
      </c>
      <c r="P10445" t="s">
        <v>914</v>
      </c>
      <c r="Q10445" t="str">
        <f t="shared" si="652"/>
        <v>06</v>
      </c>
      <c r="R10445" t="str">
        <f t="shared" si="653"/>
        <v>09</v>
      </c>
      <c r="S10445" t="str">
        <f t="shared" si="654"/>
        <v>2021</v>
      </c>
      <c r="T10445" s="4" t="str">
        <f t="shared" si="655"/>
        <v>06/09/2021</v>
      </c>
      <c r="U10445" s="7" t="s">
        <v>1142</v>
      </c>
    </row>
    <row r="10446" spans="1:21" x14ac:dyDescent="0.2">
      <c r="A10446" s="1">
        <v>10444</v>
      </c>
      <c r="B10446" t="s">
        <v>15</v>
      </c>
      <c r="C10446">
        <v>27989275</v>
      </c>
      <c r="D10446">
        <v>20211210</v>
      </c>
      <c r="E10446">
        <v>23</v>
      </c>
      <c r="F10446" t="s">
        <v>18</v>
      </c>
      <c r="G10446" t="s">
        <v>22</v>
      </c>
      <c r="H10446">
        <v>140108</v>
      </c>
      <c r="I10446" t="s">
        <v>34</v>
      </c>
      <c r="J10446" t="s">
        <v>34</v>
      </c>
      <c r="K10446" t="s">
        <v>335</v>
      </c>
      <c r="L10446" t="s">
        <v>34</v>
      </c>
      <c r="M10446" t="s">
        <v>34</v>
      </c>
      <c r="N10446" t="s">
        <v>34</v>
      </c>
      <c r="O10446" t="s">
        <v>901</v>
      </c>
      <c r="P10446" t="s">
        <v>926</v>
      </c>
      <c r="Q10446" t="str">
        <f t="shared" si="652"/>
        <v>10</v>
      </c>
      <c r="R10446" t="str">
        <f t="shared" si="653"/>
        <v>12</v>
      </c>
      <c r="S10446" t="str">
        <f t="shared" si="654"/>
        <v>2021</v>
      </c>
      <c r="T10446" s="4" t="str">
        <f t="shared" si="655"/>
        <v>10/12/2021</v>
      </c>
      <c r="U10446" s="7" t="s">
        <v>1200</v>
      </c>
    </row>
    <row r="10447" spans="1:21" x14ac:dyDescent="0.2">
      <c r="A10447" s="1">
        <v>10445</v>
      </c>
      <c r="B10447" t="s">
        <v>15</v>
      </c>
      <c r="C10447">
        <v>27993342</v>
      </c>
      <c r="D10447">
        <v>20210715</v>
      </c>
      <c r="E10447">
        <v>25</v>
      </c>
      <c r="F10447" t="s">
        <v>18</v>
      </c>
      <c r="G10447" t="s">
        <v>20</v>
      </c>
      <c r="H10447">
        <v>140112</v>
      </c>
      <c r="I10447" t="s">
        <v>34</v>
      </c>
      <c r="J10447" t="s">
        <v>34</v>
      </c>
      <c r="K10447" t="s">
        <v>375</v>
      </c>
      <c r="L10447" t="s">
        <v>34</v>
      </c>
      <c r="M10447" t="s">
        <v>34</v>
      </c>
      <c r="N10447" t="s">
        <v>375</v>
      </c>
      <c r="O10447" t="s">
        <v>901</v>
      </c>
      <c r="P10447" t="s">
        <v>908</v>
      </c>
      <c r="Q10447" t="str">
        <f t="shared" si="652"/>
        <v>15</v>
      </c>
      <c r="R10447" t="str">
        <f t="shared" si="653"/>
        <v>07</v>
      </c>
      <c r="S10447" t="str">
        <f t="shared" si="654"/>
        <v>2021</v>
      </c>
      <c r="T10447" s="4" t="str">
        <f t="shared" si="655"/>
        <v>15/07/2021</v>
      </c>
      <c r="U10447" s="7" t="s">
        <v>1265</v>
      </c>
    </row>
    <row r="10448" spans="1:21" x14ac:dyDescent="0.2">
      <c r="A10448" s="1">
        <v>10446</v>
      </c>
      <c r="B10448" t="s">
        <v>15</v>
      </c>
      <c r="C10448">
        <v>27994125</v>
      </c>
      <c r="D10448">
        <v>20210715</v>
      </c>
      <c r="E10448">
        <v>20</v>
      </c>
      <c r="F10448" t="s">
        <v>18</v>
      </c>
      <c r="G10448" t="s">
        <v>19</v>
      </c>
      <c r="H10448">
        <v>230101</v>
      </c>
      <c r="I10448" t="s">
        <v>38</v>
      </c>
      <c r="J10448" t="s">
        <v>38</v>
      </c>
      <c r="K10448" t="s">
        <v>38</v>
      </c>
      <c r="L10448" t="s">
        <v>38</v>
      </c>
      <c r="M10448" t="s">
        <v>38</v>
      </c>
      <c r="N10448" t="s">
        <v>38</v>
      </c>
      <c r="O10448" t="s">
        <v>901</v>
      </c>
      <c r="P10448" t="s">
        <v>908</v>
      </c>
      <c r="Q10448" t="str">
        <f t="shared" si="652"/>
        <v>15</v>
      </c>
      <c r="R10448" t="str">
        <f t="shared" si="653"/>
        <v>07</v>
      </c>
      <c r="S10448" t="str">
        <f t="shared" si="654"/>
        <v>2021</v>
      </c>
      <c r="T10448" s="4" t="str">
        <f t="shared" si="655"/>
        <v>15/07/2021</v>
      </c>
      <c r="U10448" s="7" t="s">
        <v>1265</v>
      </c>
    </row>
    <row r="10449" spans="1:21" x14ac:dyDescent="0.2">
      <c r="A10449" s="1">
        <v>10447</v>
      </c>
      <c r="B10449" t="s">
        <v>15</v>
      </c>
      <c r="C10449">
        <v>27994776</v>
      </c>
      <c r="D10449">
        <v>20211026</v>
      </c>
      <c r="E10449">
        <v>16</v>
      </c>
      <c r="F10449" t="s">
        <v>18</v>
      </c>
      <c r="G10449" t="s">
        <v>19</v>
      </c>
      <c r="H10449">
        <v>21301</v>
      </c>
      <c r="I10449" t="s">
        <v>55</v>
      </c>
      <c r="J10449" t="s">
        <v>107</v>
      </c>
      <c r="K10449" t="s">
        <v>342</v>
      </c>
      <c r="L10449" t="s">
        <v>55</v>
      </c>
      <c r="M10449" t="s">
        <v>107</v>
      </c>
      <c r="N10449" t="s">
        <v>342</v>
      </c>
      <c r="O10449" t="s">
        <v>901</v>
      </c>
      <c r="P10449" t="s">
        <v>911</v>
      </c>
      <c r="Q10449" t="str">
        <f t="shared" si="652"/>
        <v>26</v>
      </c>
      <c r="R10449" t="str">
        <f t="shared" si="653"/>
        <v>10</v>
      </c>
      <c r="S10449" t="str">
        <f t="shared" si="654"/>
        <v>2021</v>
      </c>
      <c r="T10449" s="4" t="str">
        <f t="shared" si="655"/>
        <v>26/10/2021</v>
      </c>
      <c r="U10449" s="7" t="s">
        <v>1422</v>
      </c>
    </row>
    <row r="10450" spans="1:21" x14ac:dyDescent="0.2">
      <c r="A10450" s="1">
        <v>10448</v>
      </c>
      <c r="B10450" t="s">
        <v>15</v>
      </c>
      <c r="C10450">
        <v>27997396</v>
      </c>
      <c r="D10450">
        <v>20210625</v>
      </c>
      <c r="E10450">
        <v>25</v>
      </c>
      <c r="F10450" t="s">
        <v>17</v>
      </c>
      <c r="G10450" t="s">
        <v>20</v>
      </c>
      <c r="H10450">
        <v>140126</v>
      </c>
      <c r="I10450" t="s">
        <v>34</v>
      </c>
      <c r="J10450" t="s">
        <v>34</v>
      </c>
      <c r="K10450" t="s">
        <v>218</v>
      </c>
      <c r="L10450" t="s">
        <v>34</v>
      </c>
      <c r="M10450" t="s">
        <v>34</v>
      </c>
      <c r="N10450" t="s">
        <v>218</v>
      </c>
      <c r="O10450" t="s">
        <v>901</v>
      </c>
      <c r="P10450" t="s">
        <v>908</v>
      </c>
      <c r="Q10450" t="str">
        <f t="shared" si="652"/>
        <v>25</v>
      </c>
      <c r="R10450" t="str">
        <f t="shared" si="653"/>
        <v>06</v>
      </c>
      <c r="S10450" t="str">
        <f t="shared" si="654"/>
        <v>2021</v>
      </c>
      <c r="T10450" s="4" t="str">
        <f t="shared" si="655"/>
        <v>25/06/2021</v>
      </c>
      <c r="U10450" s="7" t="s">
        <v>1406</v>
      </c>
    </row>
    <row r="10451" spans="1:21" x14ac:dyDescent="0.2">
      <c r="A10451" s="1">
        <v>10449</v>
      </c>
      <c r="B10451" t="s">
        <v>15</v>
      </c>
      <c r="C10451">
        <v>28003441</v>
      </c>
      <c r="D10451">
        <v>20210325</v>
      </c>
      <c r="E10451">
        <v>23</v>
      </c>
      <c r="F10451" t="s">
        <v>18</v>
      </c>
      <c r="G10451" t="s">
        <v>23</v>
      </c>
      <c r="H10451">
        <v>250101</v>
      </c>
      <c r="I10451" t="s">
        <v>35</v>
      </c>
      <c r="J10451" t="s">
        <v>60</v>
      </c>
      <c r="K10451" t="s">
        <v>224</v>
      </c>
      <c r="L10451" t="s">
        <v>35</v>
      </c>
      <c r="M10451" t="s">
        <v>60</v>
      </c>
      <c r="N10451" t="s">
        <v>224</v>
      </c>
      <c r="O10451" t="s">
        <v>901</v>
      </c>
      <c r="P10451" t="s">
        <v>908</v>
      </c>
      <c r="Q10451" t="str">
        <f t="shared" si="652"/>
        <v>25</v>
      </c>
      <c r="R10451" t="str">
        <f t="shared" si="653"/>
        <v>03</v>
      </c>
      <c r="S10451" t="str">
        <f t="shared" si="654"/>
        <v>2021</v>
      </c>
      <c r="T10451" s="4" t="str">
        <f t="shared" si="655"/>
        <v>25/03/2021</v>
      </c>
      <c r="U10451" s="7" t="s">
        <v>1403</v>
      </c>
    </row>
    <row r="10452" spans="1:21" x14ac:dyDescent="0.2">
      <c r="A10452" s="1">
        <v>10450</v>
      </c>
      <c r="B10452" t="s">
        <v>15</v>
      </c>
      <c r="C10452">
        <v>28010664</v>
      </c>
      <c r="D10452">
        <v>20220114</v>
      </c>
      <c r="E10452">
        <v>7</v>
      </c>
      <c r="F10452" t="s">
        <v>18</v>
      </c>
      <c r="G10452" t="s">
        <v>19</v>
      </c>
      <c r="H10452">
        <v>70101</v>
      </c>
      <c r="I10452" t="s">
        <v>57</v>
      </c>
      <c r="J10452" t="s">
        <v>57</v>
      </c>
      <c r="K10452" t="s">
        <v>57</v>
      </c>
      <c r="L10452" t="s">
        <v>57</v>
      </c>
      <c r="M10452" t="s">
        <v>57</v>
      </c>
      <c r="N10452" t="s">
        <v>57</v>
      </c>
      <c r="O10452" t="s">
        <v>901</v>
      </c>
      <c r="P10452" t="s">
        <v>912</v>
      </c>
      <c r="Q10452" t="str">
        <f t="shared" si="652"/>
        <v>14</v>
      </c>
      <c r="R10452" t="str">
        <f t="shared" si="653"/>
        <v>01</v>
      </c>
      <c r="S10452" t="str">
        <f t="shared" si="654"/>
        <v>2022</v>
      </c>
      <c r="T10452" s="4" t="str">
        <f t="shared" si="655"/>
        <v>14/01/2022</v>
      </c>
      <c r="U10452" s="7" t="s">
        <v>1244</v>
      </c>
    </row>
    <row r="10453" spans="1:21" x14ac:dyDescent="0.2">
      <c r="A10453" s="1">
        <v>10451</v>
      </c>
      <c r="B10453" t="s">
        <v>15</v>
      </c>
      <c r="C10453">
        <v>28013539</v>
      </c>
      <c r="D10453">
        <v>20210925</v>
      </c>
      <c r="E10453">
        <v>31</v>
      </c>
      <c r="F10453" t="s">
        <v>17</v>
      </c>
      <c r="G10453" t="s">
        <v>20</v>
      </c>
      <c r="H10453">
        <v>140110</v>
      </c>
      <c r="I10453" t="s">
        <v>34</v>
      </c>
      <c r="J10453" t="s">
        <v>34</v>
      </c>
      <c r="K10453" t="s">
        <v>302</v>
      </c>
      <c r="L10453" t="s">
        <v>34</v>
      </c>
      <c r="M10453" t="s">
        <v>34</v>
      </c>
      <c r="N10453" t="s">
        <v>226</v>
      </c>
      <c r="O10453" t="s">
        <v>901</v>
      </c>
      <c r="P10453" t="s">
        <v>948</v>
      </c>
      <c r="Q10453" t="str">
        <f t="shared" si="652"/>
        <v>25</v>
      </c>
      <c r="R10453" t="str">
        <f t="shared" si="653"/>
        <v>09</v>
      </c>
      <c r="S10453" t="str">
        <f t="shared" si="654"/>
        <v>2021</v>
      </c>
      <c r="T10453" s="4" t="str">
        <f t="shared" si="655"/>
        <v>25/09/2021</v>
      </c>
      <c r="U10453" s="7" t="s">
        <v>1409</v>
      </c>
    </row>
    <row r="10454" spans="1:21" x14ac:dyDescent="0.2">
      <c r="A10454" s="1">
        <v>10452</v>
      </c>
      <c r="B10454" t="s">
        <v>15</v>
      </c>
      <c r="C10454">
        <v>28014239</v>
      </c>
      <c r="D10454">
        <v>20210712</v>
      </c>
      <c r="E10454">
        <v>28</v>
      </c>
      <c r="F10454" t="s">
        <v>18</v>
      </c>
      <c r="G10454" t="s">
        <v>19</v>
      </c>
      <c r="H10454">
        <v>110127</v>
      </c>
      <c r="I10454" t="s">
        <v>54</v>
      </c>
      <c r="J10454" t="s">
        <v>108</v>
      </c>
      <c r="K10454" t="s">
        <v>508</v>
      </c>
      <c r="L10454" t="s">
        <v>54</v>
      </c>
      <c r="M10454" t="s">
        <v>108</v>
      </c>
      <c r="N10454" t="s">
        <v>508</v>
      </c>
      <c r="O10454" t="s">
        <v>901</v>
      </c>
      <c r="P10454" t="s">
        <v>908</v>
      </c>
      <c r="Q10454" t="str">
        <f t="shared" si="652"/>
        <v>12</v>
      </c>
      <c r="R10454" t="str">
        <f t="shared" si="653"/>
        <v>07</v>
      </c>
      <c r="S10454" t="str">
        <f t="shared" si="654"/>
        <v>2021</v>
      </c>
      <c r="T10454" s="4" t="str">
        <f t="shared" si="655"/>
        <v>12/07/2021</v>
      </c>
      <c r="U10454" s="7" t="s">
        <v>1225</v>
      </c>
    </row>
    <row r="10455" spans="1:21" x14ac:dyDescent="0.2">
      <c r="A10455" s="1">
        <v>10453</v>
      </c>
      <c r="B10455" t="s">
        <v>15</v>
      </c>
      <c r="C10455">
        <v>28017011</v>
      </c>
      <c r="D10455">
        <v>20211211</v>
      </c>
      <c r="E10455">
        <v>26</v>
      </c>
      <c r="F10455" t="s">
        <v>17</v>
      </c>
      <c r="G10455" t="s">
        <v>20</v>
      </c>
      <c r="H10455">
        <v>140112</v>
      </c>
      <c r="I10455" t="s">
        <v>34</v>
      </c>
      <c r="J10455" t="s">
        <v>34</v>
      </c>
      <c r="K10455" t="s">
        <v>375</v>
      </c>
      <c r="L10455" t="s">
        <v>34</v>
      </c>
      <c r="M10455" t="s">
        <v>34</v>
      </c>
      <c r="N10455" t="s">
        <v>375</v>
      </c>
      <c r="O10455" t="s">
        <v>901</v>
      </c>
      <c r="P10455" t="s">
        <v>936</v>
      </c>
      <c r="Q10455" t="str">
        <f t="shared" si="652"/>
        <v>11</v>
      </c>
      <c r="R10455" t="str">
        <f t="shared" si="653"/>
        <v>12</v>
      </c>
      <c r="S10455" t="str">
        <f t="shared" si="654"/>
        <v>2021</v>
      </c>
      <c r="T10455" s="4" t="str">
        <f t="shared" si="655"/>
        <v>11/12/2021</v>
      </c>
      <c r="U10455" s="7" t="s">
        <v>1216</v>
      </c>
    </row>
    <row r="10456" spans="1:21" x14ac:dyDescent="0.2">
      <c r="A10456" s="1">
        <v>10454</v>
      </c>
      <c r="B10456" t="s">
        <v>15</v>
      </c>
      <c r="C10456">
        <v>28017809</v>
      </c>
      <c r="D10456">
        <v>20210310</v>
      </c>
      <c r="E10456">
        <v>26</v>
      </c>
      <c r="F10456" t="s">
        <v>17</v>
      </c>
      <c r="G10456" t="s">
        <v>19</v>
      </c>
      <c r="H10456">
        <v>60101</v>
      </c>
      <c r="I10456" t="s">
        <v>48</v>
      </c>
      <c r="J10456" t="s">
        <v>48</v>
      </c>
      <c r="K10456" t="s">
        <v>48</v>
      </c>
      <c r="L10456" t="s">
        <v>48</v>
      </c>
      <c r="M10456" t="s">
        <v>48</v>
      </c>
      <c r="N10456" t="s">
        <v>48</v>
      </c>
      <c r="O10456" t="s">
        <v>901</v>
      </c>
      <c r="P10456" t="s">
        <v>908</v>
      </c>
      <c r="Q10456" t="str">
        <f t="shared" si="652"/>
        <v>10</v>
      </c>
      <c r="R10456" t="str">
        <f t="shared" si="653"/>
        <v>03</v>
      </c>
      <c r="S10456" t="str">
        <f t="shared" si="654"/>
        <v>2021</v>
      </c>
      <c r="T10456" s="4" t="str">
        <f t="shared" si="655"/>
        <v>10/03/2021</v>
      </c>
      <c r="U10456" s="7" t="s">
        <v>1191</v>
      </c>
    </row>
    <row r="10457" spans="1:21" x14ac:dyDescent="0.2">
      <c r="A10457" s="1">
        <v>10455</v>
      </c>
      <c r="B10457" t="s">
        <v>15</v>
      </c>
      <c r="C10457">
        <v>28019520</v>
      </c>
      <c r="D10457">
        <v>20210828</v>
      </c>
      <c r="E10457">
        <v>64</v>
      </c>
      <c r="F10457" t="s">
        <v>17</v>
      </c>
      <c r="G10457" t="s">
        <v>24</v>
      </c>
      <c r="H10457">
        <v>140104</v>
      </c>
      <c r="I10457" t="s">
        <v>34</v>
      </c>
      <c r="J10457" t="s">
        <v>34</v>
      </c>
      <c r="K10457" t="s">
        <v>259</v>
      </c>
      <c r="L10457" t="s">
        <v>34</v>
      </c>
      <c r="M10457" t="s">
        <v>34</v>
      </c>
      <c r="N10457" t="s">
        <v>34</v>
      </c>
      <c r="O10457" t="s">
        <v>901</v>
      </c>
      <c r="P10457" t="s">
        <v>909</v>
      </c>
      <c r="Q10457" t="str">
        <f t="shared" si="652"/>
        <v>28</v>
      </c>
      <c r="R10457" t="str">
        <f t="shared" si="653"/>
        <v>08</v>
      </c>
      <c r="S10457" t="str">
        <f t="shared" si="654"/>
        <v>2021</v>
      </c>
      <c r="T10457" s="4" t="str">
        <f t="shared" si="655"/>
        <v>28/08/2021</v>
      </c>
      <c r="U10457" s="7" t="s">
        <v>1442</v>
      </c>
    </row>
    <row r="10458" spans="1:21" x14ac:dyDescent="0.2">
      <c r="A10458" s="1">
        <v>10456</v>
      </c>
      <c r="B10458" t="s">
        <v>15</v>
      </c>
      <c r="C10458">
        <v>28021481</v>
      </c>
      <c r="D10458">
        <v>20210616</v>
      </c>
      <c r="E10458">
        <v>39</v>
      </c>
      <c r="F10458" t="s">
        <v>17</v>
      </c>
      <c r="G10458" t="s">
        <v>19</v>
      </c>
      <c r="H10458">
        <v>150105</v>
      </c>
      <c r="I10458" t="s">
        <v>45</v>
      </c>
      <c r="J10458" t="s">
        <v>71</v>
      </c>
      <c r="K10458" t="s">
        <v>500</v>
      </c>
      <c r="L10458" t="s">
        <v>45</v>
      </c>
      <c r="M10458" t="s">
        <v>71</v>
      </c>
      <c r="N10458" t="s">
        <v>500</v>
      </c>
      <c r="O10458" t="s">
        <v>901</v>
      </c>
      <c r="P10458" t="s">
        <v>914</v>
      </c>
      <c r="Q10458" t="str">
        <f t="shared" si="652"/>
        <v>16</v>
      </c>
      <c r="R10458" t="str">
        <f t="shared" si="653"/>
        <v>06</v>
      </c>
      <c r="S10458" t="str">
        <f t="shared" si="654"/>
        <v>2021</v>
      </c>
      <c r="T10458" s="4" t="str">
        <f t="shared" si="655"/>
        <v>16/06/2021</v>
      </c>
      <c r="U10458" s="7" t="s">
        <v>1279</v>
      </c>
    </row>
    <row r="10459" spans="1:21" x14ac:dyDescent="0.2">
      <c r="A10459" s="1">
        <v>10457</v>
      </c>
      <c r="B10459" t="s">
        <v>15</v>
      </c>
      <c r="C10459">
        <v>28023893</v>
      </c>
      <c r="D10459">
        <v>20211220</v>
      </c>
      <c r="E10459">
        <v>10</v>
      </c>
      <c r="F10459" t="s">
        <v>18</v>
      </c>
      <c r="G10459" t="s">
        <v>20</v>
      </c>
      <c r="H10459">
        <v>140136</v>
      </c>
      <c r="I10459" t="s">
        <v>34</v>
      </c>
      <c r="J10459" t="s">
        <v>34</v>
      </c>
      <c r="K10459" t="s">
        <v>334</v>
      </c>
      <c r="L10459" t="s">
        <v>34</v>
      </c>
      <c r="M10459" t="s">
        <v>34</v>
      </c>
      <c r="N10459" t="s">
        <v>339</v>
      </c>
      <c r="O10459" t="s">
        <v>901</v>
      </c>
      <c r="P10459" t="s">
        <v>936</v>
      </c>
      <c r="Q10459" t="str">
        <f t="shared" si="652"/>
        <v>20</v>
      </c>
      <c r="R10459" t="str">
        <f t="shared" si="653"/>
        <v>12</v>
      </c>
      <c r="S10459" t="str">
        <f t="shared" si="654"/>
        <v>2021</v>
      </c>
      <c r="T10459" s="4" t="str">
        <f t="shared" si="655"/>
        <v>20/12/2021</v>
      </c>
      <c r="U10459" s="7" t="s">
        <v>1343</v>
      </c>
    </row>
    <row r="10460" spans="1:21" x14ac:dyDescent="0.2">
      <c r="A10460" s="1">
        <v>10458</v>
      </c>
      <c r="B10460" t="s">
        <v>15</v>
      </c>
      <c r="C10460">
        <v>28030894</v>
      </c>
      <c r="D10460">
        <v>20210818</v>
      </c>
      <c r="E10460">
        <v>45</v>
      </c>
      <c r="F10460" t="s">
        <v>17</v>
      </c>
      <c r="G10460" t="s">
        <v>19</v>
      </c>
      <c r="H10460">
        <v>120111</v>
      </c>
      <c r="I10460" t="s">
        <v>52</v>
      </c>
      <c r="J10460" t="s">
        <v>90</v>
      </c>
      <c r="K10460" t="s">
        <v>337</v>
      </c>
      <c r="L10460" t="s">
        <v>52</v>
      </c>
      <c r="M10460" t="s">
        <v>90</v>
      </c>
      <c r="N10460" t="s">
        <v>337</v>
      </c>
      <c r="O10460" t="s">
        <v>901</v>
      </c>
      <c r="P10460" t="s">
        <v>908</v>
      </c>
      <c r="Q10460" t="str">
        <f t="shared" si="652"/>
        <v>18</v>
      </c>
      <c r="R10460" t="str">
        <f t="shared" si="653"/>
        <v>08</v>
      </c>
      <c r="S10460" t="str">
        <f t="shared" si="654"/>
        <v>2021</v>
      </c>
      <c r="T10460" s="4" t="str">
        <f t="shared" si="655"/>
        <v>18/08/2021</v>
      </c>
      <c r="U10460" s="7" t="s">
        <v>1308</v>
      </c>
    </row>
    <row r="10461" spans="1:21" x14ac:dyDescent="0.2">
      <c r="A10461" s="1">
        <v>10459</v>
      </c>
      <c r="B10461" t="s">
        <v>15</v>
      </c>
      <c r="C10461">
        <v>28036726</v>
      </c>
      <c r="D10461">
        <v>20211104</v>
      </c>
      <c r="E10461">
        <v>21</v>
      </c>
      <c r="F10461" t="s">
        <v>18</v>
      </c>
      <c r="G10461" t="s">
        <v>19</v>
      </c>
      <c r="H10461">
        <v>130115</v>
      </c>
      <c r="I10461" t="s">
        <v>43</v>
      </c>
      <c r="J10461" t="s">
        <v>69</v>
      </c>
      <c r="K10461" t="s">
        <v>223</v>
      </c>
      <c r="L10461" t="s">
        <v>43</v>
      </c>
      <c r="M10461" t="s">
        <v>69</v>
      </c>
      <c r="N10461" t="s">
        <v>223</v>
      </c>
      <c r="O10461" t="s">
        <v>901</v>
      </c>
      <c r="P10461" t="s">
        <v>983</v>
      </c>
      <c r="Q10461" t="str">
        <f t="shared" si="652"/>
        <v>04</v>
      </c>
      <c r="R10461" t="str">
        <f t="shared" si="653"/>
        <v>11</v>
      </c>
      <c r="S10461" t="str">
        <f t="shared" si="654"/>
        <v>2021</v>
      </c>
      <c r="T10461" s="4" t="str">
        <f t="shared" si="655"/>
        <v>04/11/2021</v>
      </c>
      <c r="U10461" s="7" t="s">
        <v>1119</v>
      </c>
    </row>
    <row r="10462" spans="1:21" x14ac:dyDescent="0.2">
      <c r="A10462" s="1">
        <v>10460</v>
      </c>
      <c r="B10462" t="s">
        <v>15</v>
      </c>
      <c r="C10462">
        <v>28041722</v>
      </c>
      <c r="D10462">
        <v>20211122</v>
      </c>
      <c r="E10462">
        <v>25</v>
      </c>
      <c r="F10462" t="s">
        <v>17</v>
      </c>
      <c r="G10462" t="s">
        <v>19</v>
      </c>
      <c r="H10462">
        <v>40129</v>
      </c>
      <c r="I10462" t="s">
        <v>51</v>
      </c>
      <c r="J10462" t="s">
        <v>51</v>
      </c>
      <c r="K10462" t="s">
        <v>296</v>
      </c>
      <c r="L10462" t="s">
        <v>51</v>
      </c>
      <c r="M10462" t="s">
        <v>51</v>
      </c>
      <c r="N10462" t="s">
        <v>51</v>
      </c>
      <c r="O10462" t="s">
        <v>901</v>
      </c>
      <c r="P10462" t="s">
        <v>936</v>
      </c>
      <c r="Q10462" t="str">
        <f t="shared" si="652"/>
        <v>22</v>
      </c>
      <c r="R10462" t="str">
        <f t="shared" si="653"/>
        <v>11</v>
      </c>
      <c r="S10462" t="str">
        <f t="shared" si="654"/>
        <v>2021</v>
      </c>
      <c r="T10462" s="4" t="str">
        <f t="shared" si="655"/>
        <v>22/11/2021</v>
      </c>
      <c r="U10462" s="7" t="s">
        <v>1367</v>
      </c>
    </row>
    <row r="10463" spans="1:21" x14ac:dyDescent="0.2">
      <c r="A10463" s="1">
        <v>10461</v>
      </c>
      <c r="B10463" t="s">
        <v>15</v>
      </c>
      <c r="C10463">
        <v>28042285</v>
      </c>
      <c r="D10463">
        <v>20210806</v>
      </c>
      <c r="E10463">
        <v>29</v>
      </c>
      <c r="F10463" t="s">
        <v>18</v>
      </c>
      <c r="G10463" t="s">
        <v>19</v>
      </c>
      <c r="H10463">
        <v>140103</v>
      </c>
      <c r="I10463" t="s">
        <v>34</v>
      </c>
      <c r="J10463" t="s">
        <v>34</v>
      </c>
      <c r="K10463" t="s">
        <v>320</v>
      </c>
      <c r="L10463" t="s">
        <v>42</v>
      </c>
      <c r="M10463" t="s">
        <v>68</v>
      </c>
      <c r="N10463" t="s">
        <v>68</v>
      </c>
      <c r="O10463" t="s">
        <v>901</v>
      </c>
      <c r="P10463" t="s">
        <v>914</v>
      </c>
      <c r="Q10463" t="str">
        <f t="shared" si="652"/>
        <v>06</v>
      </c>
      <c r="R10463" t="str">
        <f t="shared" si="653"/>
        <v>08</v>
      </c>
      <c r="S10463" t="str">
        <f t="shared" si="654"/>
        <v>2021</v>
      </c>
      <c r="T10463" s="4" t="str">
        <f t="shared" si="655"/>
        <v>06/08/2021</v>
      </c>
      <c r="U10463" s="7" t="s">
        <v>1141</v>
      </c>
    </row>
    <row r="10464" spans="1:21" x14ac:dyDescent="0.2">
      <c r="A10464" s="1">
        <v>10462</v>
      </c>
      <c r="B10464" t="s">
        <v>15</v>
      </c>
      <c r="C10464">
        <v>28042702</v>
      </c>
      <c r="D10464">
        <v>20211009</v>
      </c>
      <c r="E10464">
        <v>14</v>
      </c>
      <c r="F10464" t="s">
        <v>17</v>
      </c>
      <c r="G10464" t="s">
        <v>19</v>
      </c>
      <c r="H10464">
        <v>130106</v>
      </c>
      <c r="I10464" t="s">
        <v>43</v>
      </c>
      <c r="J10464" t="s">
        <v>69</v>
      </c>
      <c r="K10464" t="s">
        <v>481</v>
      </c>
      <c r="L10464" t="s">
        <v>43</v>
      </c>
      <c r="M10464" t="s">
        <v>69</v>
      </c>
      <c r="N10464" t="s">
        <v>481</v>
      </c>
      <c r="O10464" t="s">
        <v>901</v>
      </c>
      <c r="P10464" t="s">
        <v>909</v>
      </c>
      <c r="Q10464" t="str">
        <f t="shared" si="652"/>
        <v>09</v>
      </c>
      <c r="R10464" t="str">
        <f t="shared" si="653"/>
        <v>10</v>
      </c>
      <c r="S10464" t="str">
        <f t="shared" si="654"/>
        <v>2021</v>
      </c>
      <c r="T10464" s="4" t="str">
        <f t="shared" si="655"/>
        <v>09/10/2021</v>
      </c>
      <c r="U10464" s="7" t="s">
        <v>1185</v>
      </c>
    </row>
    <row r="10465" spans="1:21" x14ac:dyDescent="0.2">
      <c r="A10465" s="1">
        <v>10463</v>
      </c>
      <c r="B10465" t="s">
        <v>15</v>
      </c>
      <c r="C10465">
        <v>28043948</v>
      </c>
      <c r="D10465">
        <v>20210627</v>
      </c>
      <c r="E10465">
        <v>37</v>
      </c>
      <c r="F10465" t="s">
        <v>18</v>
      </c>
      <c r="G10465" t="s">
        <v>20</v>
      </c>
      <c r="H10465">
        <v>140126</v>
      </c>
      <c r="I10465" t="s">
        <v>34</v>
      </c>
      <c r="J10465" t="s">
        <v>34</v>
      </c>
      <c r="K10465" t="s">
        <v>218</v>
      </c>
      <c r="L10465" t="s">
        <v>34</v>
      </c>
      <c r="M10465" t="s">
        <v>34</v>
      </c>
      <c r="N10465" t="s">
        <v>299</v>
      </c>
      <c r="O10465" t="s">
        <v>901</v>
      </c>
      <c r="P10465" t="s">
        <v>908</v>
      </c>
      <c r="Q10465" t="str">
        <f t="shared" si="652"/>
        <v>27</v>
      </c>
      <c r="R10465" t="str">
        <f t="shared" si="653"/>
        <v>06</v>
      </c>
      <c r="S10465" t="str">
        <f t="shared" si="654"/>
        <v>2021</v>
      </c>
      <c r="T10465" s="4" t="str">
        <f t="shared" si="655"/>
        <v>27/06/2021</v>
      </c>
      <c r="U10465" s="7" t="s">
        <v>1429</v>
      </c>
    </row>
    <row r="10466" spans="1:21" x14ac:dyDescent="0.2">
      <c r="A10466" s="1">
        <v>10464</v>
      </c>
      <c r="B10466" t="s">
        <v>15</v>
      </c>
      <c r="C10466">
        <v>28045639</v>
      </c>
      <c r="D10466">
        <v>20210828</v>
      </c>
      <c r="E10466">
        <v>15</v>
      </c>
      <c r="F10466" t="s">
        <v>18</v>
      </c>
      <c r="G10466" t="s">
        <v>19</v>
      </c>
      <c r="H10466">
        <v>230101</v>
      </c>
      <c r="I10466" t="s">
        <v>38</v>
      </c>
      <c r="J10466" t="s">
        <v>38</v>
      </c>
      <c r="K10466" t="s">
        <v>38</v>
      </c>
      <c r="L10466" t="s">
        <v>38</v>
      </c>
      <c r="M10466" t="s">
        <v>38</v>
      </c>
      <c r="N10466" t="s">
        <v>38</v>
      </c>
      <c r="O10466" t="s">
        <v>901</v>
      </c>
      <c r="P10466" t="s">
        <v>925</v>
      </c>
      <c r="Q10466" t="str">
        <f t="shared" si="652"/>
        <v>28</v>
      </c>
      <c r="R10466" t="str">
        <f t="shared" si="653"/>
        <v>08</v>
      </c>
      <c r="S10466" t="str">
        <f t="shared" si="654"/>
        <v>2021</v>
      </c>
      <c r="T10466" s="4" t="str">
        <f t="shared" si="655"/>
        <v>28/08/2021</v>
      </c>
      <c r="U10466" s="7" t="s">
        <v>1442</v>
      </c>
    </row>
    <row r="10467" spans="1:21" x14ac:dyDescent="0.2">
      <c r="A10467" s="1">
        <v>10465</v>
      </c>
      <c r="B10467" t="s">
        <v>15</v>
      </c>
      <c r="C10467">
        <v>28046923</v>
      </c>
      <c r="D10467">
        <v>20210609</v>
      </c>
      <c r="E10467">
        <v>33</v>
      </c>
      <c r="F10467" t="s">
        <v>18</v>
      </c>
      <c r="G10467" t="s">
        <v>19</v>
      </c>
      <c r="H10467">
        <v>250101</v>
      </c>
      <c r="I10467" t="s">
        <v>35</v>
      </c>
      <c r="J10467" t="s">
        <v>60</v>
      </c>
      <c r="K10467" t="s">
        <v>224</v>
      </c>
      <c r="L10467" t="s">
        <v>35</v>
      </c>
      <c r="M10467" t="s">
        <v>60</v>
      </c>
      <c r="N10467" t="s">
        <v>225</v>
      </c>
      <c r="O10467" t="s">
        <v>901</v>
      </c>
      <c r="P10467" t="s">
        <v>914</v>
      </c>
      <c r="Q10467" t="str">
        <f t="shared" si="652"/>
        <v>09</v>
      </c>
      <c r="R10467" t="str">
        <f t="shared" si="653"/>
        <v>06</v>
      </c>
      <c r="S10467" t="str">
        <f t="shared" si="654"/>
        <v>2021</v>
      </c>
      <c r="T10467" s="4" t="str">
        <f t="shared" si="655"/>
        <v>09/06/2021</v>
      </c>
      <c r="U10467" s="7" t="s">
        <v>1179</v>
      </c>
    </row>
    <row r="10468" spans="1:21" x14ac:dyDescent="0.2">
      <c r="A10468" s="1">
        <v>10466</v>
      </c>
      <c r="B10468" t="s">
        <v>15</v>
      </c>
      <c r="C10468">
        <v>28052501</v>
      </c>
      <c r="D10468">
        <v>20210823</v>
      </c>
      <c r="E10468">
        <v>32</v>
      </c>
      <c r="F10468" t="s">
        <v>17</v>
      </c>
      <c r="G10468" t="s">
        <v>19</v>
      </c>
      <c r="H10468">
        <v>50101</v>
      </c>
      <c r="I10468" t="s">
        <v>37</v>
      </c>
      <c r="J10468" t="s">
        <v>98</v>
      </c>
      <c r="K10468" t="s">
        <v>37</v>
      </c>
      <c r="L10468" t="s">
        <v>37</v>
      </c>
      <c r="M10468" t="s">
        <v>98</v>
      </c>
      <c r="N10468" t="s">
        <v>37</v>
      </c>
      <c r="O10468" t="s">
        <v>901</v>
      </c>
      <c r="P10468" t="s">
        <v>933</v>
      </c>
      <c r="Q10468" t="str">
        <f t="shared" si="652"/>
        <v>23</v>
      </c>
      <c r="R10468" t="str">
        <f t="shared" si="653"/>
        <v>08</v>
      </c>
      <c r="S10468" t="str">
        <f t="shared" si="654"/>
        <v>2021</v>
      </c>
      <c r="T10468" s="4" t="str">
        <f t="shared" si="655"/>
        <v>23/08/2021</v>
      </c>
      <c r="U10468" s="7" t="s">
        <v>1379</v>
      </c>
    </row>
    <row r="10469" spans="1:21" x14ac:dyDescent="0.2">
      <c r="A10469" s="1">
        <v>10467</v>
      </c>
      <c r="B10469" t="s">
        <v>15</v>
      </c>
      <c r="C10469">
        <v>28052790</v>
      </c>
      <c r="D10469">
        <v>20211023</v>
      </c>
      <c r="E10469">
        <v>23</v>
      </c>
      <c r="F10469" t="s">
        <v>18</v>
      </c>
      <c r="G10469" t="s">
        <v>19</v>
      </c>
      <c r="H10469">
        <v>160101</v>
      </c>
      <c r="I10469" t="s">
        <v>39</v>
      </c>
      <c r="J10469" t="s">
        <v>65</v>
      </c>
      <c r="K10469" t="s">
        <v>65</v>
      </c>
      <c r="L10469" t="s">
        <v>39</v>
      </c>
      <c r="M10469" t="s">
        <v>65</v>
      </c>
      <c r="N10469" t="s">
        <v>65</v>
      </c>
      <c r="O10469" t="s">
        <v>901</v>
      </c>
      <c r="P10469" t="s">
        <v>909</v>
      </c>
      <c r="Q10469" t="str">
        <f t="shared" si="652"/>
        <v>23</v>
      </c>
      <c r="R10469" t="str">
        <f t="shared" si="653"/>
        <v>10</v>
      </c>
      <c r="S10469" t="str">
        <f t="shared" si="654"/>
        <v>2021</v>
      </c>
      <c r="T10469" s="4" t="str">
        <f t="shared" si="655"/>
        <v>23/10/2021</v>
      </c>
      <c r="U10469" s="7" t="s">
        <v>1382</v>
      </c>
    </row>
    <row r="10470" spans="1:21" x14ac:dyDescent="0.2">
      <c r="A10470" s="1">
        <v>10468</v>
      </c>
      <c r="B10470" t="s">
        <v>15</v>
      </c>
      <c r="C10470">
        <v>28058252</v>
      </c>
      <c r="D10470">
        <v>20210824</v>
      </c>
      <c r="E10470">
        <v>14</v>
      </c>
      <c r="F10470" t="s">
        <v>18</v>
      </c>
      <c r="G10470" t="s">
        <v>22</v>
      </c>
      <c r="H10470">
        <v>140141</v>
      </c>
      <c r="I10470" t="s">
        <v>34</v>
      </c>
      <c r="J10470" t="s">
        <v>34</v>
      </c>
      <c r="K10470" t="s">
        <v>360</v>
      </c>
      <c r="L10470" t="s">
        <v>34</v>
      </c>
      <c r="M10470" t="s">
        <v>34</v>
      </c>
      <c r="N10470" t="s">
        <v>360</v>
      </c>
      <c r="O10470" t="s">
        <v>901</v>
      </c>
      <c r="P10470" t="s">
        <v>940</v>
      </c>
      <c r="Q10470" t="str">
        <f t="shared" si="652"/>
        <v>24</v>
      </c>
      <c r="R10470" t="str">
        <f t="shared" si="653"/>
        <v>08</v>
      </c>
      <c r="S10470" t="str">
        <f t="shared" si="654"/>
        <v>2021</v>
      </c>
      <c r="T10470" s="4" t="str">
        <f t="shared" si="655"/>
        <v>24/08/2021</v>
      </c>
      <c r="U10470" s="7" t="s">
        <v>1396</v>
      </c>
    </row>
    <row r="10471" spans="1:21" x14ac:dyDescent="0.2">
      <c r="A10471" s="1">
        <v>10469</v>
      </c>
      <c r="B10471" t="s">
        <v>15</v>
      </c>
      <c r="C10471">
        <v>28058850</v>
      </c>
      <c r="D10471">
        <v>20210715</v>
      </c>
      <c r="E10471">
        <v>41</v>
      </c>
      <c r="F10471" t="s">
        <v>18</v>
      </c>
      <c r="G10471" t="s">
        <v>19</v>
      </c>
      <c r="H10471">
        <v>60801</v>
      </c>
      <c r="I10471" t="s">
        <v>48</v>
      </c>
      <c r="J10471" t="s">
        <v>82</v>
      </c>
      <c r="K10471" t="s">
        <v>82</v>
      </c>
      <c r="L10471" t="s">
        <v>48</v>
      </c>
      <c r="M10471" t="s">
        <v>82</v>
      </c>
      <c r="N10471" t="s">
        <v>82</v>
      </c>
      <c r="O10471" t="s">
        <v>901</v>
      </c>
      <c r="P10471" t="s">
        <v>908</v>
      </c>
      <c r="Q10471" t="str">
        <f t="shared" si="652"/>
        <v>15</v>
      </c>
      <c r="R10471" t="str">
        <f t="shared" si="653"/>
        <v>07</v>
      </c>
      <c r="S10471" t="str">
        <f t="shared" si="654"/>
        <v>2021</v>
      </c>
      <c r="T10471" s="4" t="str">
        <f t="shared" si="655"/>
        <v>15/07/2021</v>
      </c>
      <c r="U10471" s="7" t="s">
        <v>1265</v>
      </c>
    </row>
    <row r="10472" spans="1:21" x14ac:dyDescent="0.2">
      <c r="A10472" s="1">
        <v>10470</v>
      </c>
      <c r="B10472" t="s">
        <v>15</v>
      </c>
      <c r="C10472">
        <v>28059960</v>
      </c>
      <c r="D10472">
        <v>20211113</v>
      </c>
      <c r="E10472">
        <v>9</v>
      </c>
      <c r="F10472" t="s">
        <v>17</v>
      </c>
      <c r="G10472" t="s">
        <v>20</v>
      </c>
      <c r="H10472">
        <v>140122</v>
      </c>
      <c r="I10472" t="s">
        <v>34</v>
      </c>
      <c r="J10472" t="s">
        <v>34</v>
      </c>
      <c r="K10472" t="s">
        <v>253</v>
      </c>
      <c r="L10472" t="s">
        <v>34</v>
      </c>
      <c r="M10472" t="s">
        <v>34</v>
      </c>
      <c r="N10472" t="s">
        <v>253</v>
      </c>
      <c r="O10472" t="s">
        <v>901</v>
      </c>
      <c r="P10472" t="s">
        <v>936</v>
      </c>
      <c r="Q10472" t="str">
        <f t="shared" si="652"/>
        <v>13</v>
      </c>
      <c r="R10472" t="str">
        <f t="shared" si="653"/>
        <v>11</v>
      </c>
      <c r="S10472" t="str">
        <f t="shared" si="654"/>
        <v>2021</v>
      </c>
      <c r="T10472" s="4" t="str">
        <f t="shared" si="655"/>
        <v>13/11/2021</v>
      </c>
      <c r="U10472" s="7" t="s">
        <v>1241</v>
      </c>
    </row>
    <row r="10473" spans="1:21" x14ac:dyDescent="0.2">
      <c r="A10473" s="1">
        <v>10471</v>
      </c>
      <c r="B10473" t="s">
        <v>15</v>
      </c>
      <c r="C10473">
        <v>28064989</v>
      </c>
      <c r="D10473">
        <v>20211206</v>
      </c>
      <c r="E10473">
        <v>24</v>
      </c>
      <c r="F10473" t="s">
        <v>18</v>
      </c>
      <c r="G10473" t="s">
        <v>20</v>
      </c>
      <c r="H10473">
        <v>140142</v>
      </c>
      <c r="I10473" t="s">
        <v>34</v>
      </c>
      <c r="J10473" t="s">
        <v>34</v>
      </c>
      <c r="K10473" t="s">
        <v>263</v>
      </c>
      <c r="L10473" t="s">
        <v>34</v>
      </c>
      <c r="M10473" t="s">
        <v>34</v>
      </c>
      <c r="N10473" t="s">
        <v>34</v>
      </c>
      <c r="O10473" t="s">
        <v>901</v>
      </c>
      <c r="P10473" t="s">
        <v>911</v>
      </c>
      <c r="Q10473" t="str">
        <f t="shared" si="652"/>
        <v>06</v>
      </c>
      <c r="R10473" t="str">
        <f t="shared" si="653"/>
        <v>12</v>
      </c>
      <c r="S10473" t="str">
        <f t="shared" si="654"/>
        <v>2021</v>
      </c>
      <c r="T10473" s="4" t="str">
        <f t="shared" si="655"/>
        <v>06/12/2021</v>
      </c>
      <c r="U10473" s="7" t="s">
        <v>1145</v>
      </c>
    </row>
    <row r="10474" spans="1:21" x14ac:dyDescent="0.2">
      <c r="A10474" s="1">
        <v>10472</v>
      </c>
      <c r="B10474" t="s">
        <v>15</v>
      </c>
      <c r="C10474">
        <v>28067284</v>
      </c>
      <c r="D10474">
        <v>20211202</v>
      </c>
      <c r="E10474">
        <v>8</v>
      </c>
      <c r="F10474" t="s">
        <v>17</v>
      </c>
      <c r="G10474" t="s">
        <v>19</v>
      </c>
      <c r="H10474">
        <v>160101</v>
      </c>
      <c r="I10474" t="s">
        <v>39</v>
      </c>
      <c r="J10474" t="s">
        <v>65</v>
      </c>
      <c r="K10474" t="s">
        <v>65</v>
      </c>
      <c r="L10474" t="s">
        <v>39</v>
      </c>
      <c r="M10474" t="s">
        <v>65</v>
      </c>
      <c r="N10474" t="s">
        <v>65</v>
      </c>
      <c r="O10474" t="s">
        <v>904</v>
      </c>
      <c r="P10474" t="s">
        <v>920</v>
      </c>
      <c r="Q10474" t="str">
        <f t="shared" si="652"/>
        <v>02</v>
      </c>
      <c r="R10474" t="str">
        <f t="shared" si="653"/>
        <v>12</v>
      </c>
      <c r="S10474" t="str">
        <f t="shared" si="654"/>
        <v>2021</v>
      </c>
      <c r="T10474" s="4" t="str">
        <f t="shared" si="655"/>
        <v>02/12/2021</v>
      </c>
      <c r="U10474" s="7" t="s">
        <v>1092</v>
      </c>
    </row>
    <row r="10475" spans="1:21" x14ac:dyDescent="0.2">
      <c r="A10475" s="1">
        <v>10473</v>
      </c>
      <c r="B10475" t="s">
        <v>15</v>
      </c>
      <c r="C10475">
        <v>28067612</v>
      </c>
      <c r="D10475">
        <v>20211211</v>
      </c>
      <c r="E10475">
        <v>41</v>
      </c>
      <c r="F10475" t="s">
        <v>18</v>
      </c>
      <c r="G10475" t="s">
        <v>19</v>
      </c>
      <c r="H10475">
        <v>140501</v>
      </c>
      <c r="I10475" t="s">
        <v>34</v>
      </c>
      <c r="J10475" t="s">
        <v>123</v>
      </c>
      <c r="K10475" t="s">
        <v>387</v>
      </c>
      <c r="L10475" t="s">
        <v>34</v>
      </c>
      <c r="M10475" t="s">
        <v>123</v>
      </c>
      <c r="N10475" t="s">
        <v>387</v>
      </c>
      <c r="O10475" t="s">
        <v>904</v>
      </c>
      <c r="P10475" t="s">
        <v>926</v>
      </c>
      <c r="Q10475" t="str">
        <f t="shared" si="652"/>
        <v>11</v>
      </c>
      <c r="R10475" t="str">
        <f t="shared" si="653"/>
        <v>12</v>
      </c>
      <c r="S10475" t="str">
        <f t="shared" si="654"/>
        <v>2021</v>
      </c>
      <c r="T10475" s="4" t="str">
        <f t="shared" si="655"/>
        <v>11/12/2021</v>
      </c>
      <c r="U10475" s="7" t="s">
        <v>1216</v>
      </c>
    </row>
    <row r="10476" spans="1:21" x14ac:dyDescent="0.2">
      <c r="A10476" s="1">
        <v>10474</v>
      </c>
      <c r="B10476" t="s">
        <v>15</v>
      </c>
      <c r="C10476">
        <v>28068058</v>
      </c>
      <c r="D10476">
        <v>20210415</v>
      </c>
      <c r="E10476">
        <v>25</v>
      </c>
      <c r="F10476" t="s">
        <v>18</v>
      </c>
      <c r="G10476" t="s">
        <v>19</v>
      </c>
      <c r="H10476">
        <v>220109</v>
      </c>
      <c r="I10476" t="s">
        <v>44</v>
      </c>
      <c r="J10476" t="s">
        <v>44</v>
      </c>
      <c r="K10476" t="s">
        <v>236</v>
      </c>
      <c r="L10476" t="s">
        <v>44</v>
      </c>
      <c r="M10476" t="s">
        <v>44</v>
      </c>
      <c r="N10476" t="s">
        <v>44</v>
      </c>
      <c r="O10476" t="s">
        <v>901</v>
      </c>
      <c r="P10476" t="s">
        <v>908</v>
      </c>
      <c r="Q10476" t="str">
        <f t="shared" si="652"/>
        <v>15</v>
      </c>
      <c r="R10476" t="str">
        <f t="shared" si="653"/>
        <v>04</v>
      </c>
      <c r="S10476" t="str">
        <f t="shared" si="654"/>
        <v>2021</v>
      </c>
      <c r="T10476" s="4" t="str">
        <f t="shared" si="655"/>
        <v>15/04/2021</v>
      </c>
      <c r="U10476" s="7" t="s">
        <v>1262</v>
      </c>
    </row>
    <row r="10477" spans="1:21" x14ac:dyDescent="0.2">
      <c r="A10477" s="1">
        <v>10475</v>
      </c>
      <c r="B10477" t="s">
        <v>15</v>
      </c>
      <c r="C10477">
        <v>28070394</v>
      </c>
      <c r="D10477">
        <v>20211109</v>
      </c>
      <c r="E10477">
        <v>26</v>
      </c>
      <c r="F10477" t="s">
        <v>17</v>
      </c>
      <c r="G10477" t="s">
        <v>19</v>
      </c>
      <c r="H10477">
        <v>140901</v>
      </c>
      <c r="I10477" t="s">
        <v>34</v>
      </c>
      <c r="J10477" t="s">
        <v>134</v>
      </c>
      <c r="K10477" t="s">
        <v>134</v>
      </c>
      <c r="L10477" t="s">
        <v>34</v>
      </c>
      <c r="M10477" t="s">
        <v>134</v>
      </c>
      <c r="N10477" t="s">
        <v>134</v>
      </c>
      <c r="O10477" t="s">
        <v>901</v>
      </c>
      <c r="P10477" t="s">
        <v>936</v>
      </c>
      <c r="Q10477" t="str">
        <f t="shared" si="652"/>
        <v>09</v>
      </c>
      <c r="R10477" t="str">
        <f t="shared" si="653"/>
        <v>11</v>
      </c>
      <c r="S10477" t="str">
        <f t="shared" si="654"/>
        <v>2021</v>
      </c>
      <c r="T10477" s="4" t="str">
        <f t="shared" si="655"/>
        <v>09/11/2021</v>
      </c>
      <c r="U10477" s="7" t="s">
        <v>1186</v>
      </c>
    </row>
    <row r="10478" spans="1:21" x14ac:dyDescent="0.2">
      <c r="A10478" s="1">
        <v>10476</v>
      </c>
      <c r="B10478" t="s">
        <v>15</v>
      </c>
      <c r="C10478">
        <v>28070972</v>
      </c>
      <c r="D10478">
        <v>20211022</v>
      </c>
      <c r="E10478">
        <v>24</v>
      </c>
      <c r="F10478" t="s">
        <v>17</v>
      </c>
      <c r="G10478" t="s">
        <v>19</v>
      </c>
      <c r="H10478">
        <v>250201</v>
      </c>
      <c r="I10478" t="s">
        <v>35</v>
      </c>
      <c r="J10478" t="s">
        <v>61</v>
      </c>
      <c r="K10478" t="s">
        <v>61</v>
      </c>
      <c r="L10478" t="s">
        <v>35</v>
      </c>
      <c r="M10478" t="s">
        <v>61</v>
      </c>
      <c r="N10478" t="s">
        <v>61</v>
      </c>
      <c r="O10478" t="s">
        <v>901</v>
      </c>
      <c r="P10478" t="s">
        <v>930</v>
      </c>
      <c r="Q10478" t="str">
        <f t="shared" si="652"/>
        <v>22</v>
      </c>
      <c r="R10478" t="str">
        <f t="shared" si="653"/>
        <v>10</v>
      </c>
      <c r="S10478" t="str">
        <f t="shared" si="654"/>
        <v>2021</v>
      </c>
      <c r="T10478" s="4" t="str">
        <f t="shared" si="655"/>
        <v>22/10/2021</v>
      </c>
      <c r="U10478" s="7" t="s">
        <v>1366</v>
      </c>
    </row>
    <row r="10479" spans="1:21" x14ac:dyDescent="0.2">
      <c r="A10479" s="1">
        <v>10477</v>
      </c>
      <c r="B10479" t="s">
        <v>15</v>
      </c>
      <c r="C10479">
        <v>28073023</v>
      </c>
      <c r="D10479">
        <v>20210818</v>
      </c>
      <c r="E10479">
        <v>28</v>
      </c>
      <c r="F10479" t="s">
        <v>18</v>
      </c>
      <c r="G10479" t="s">
        <v>22</v>
      </c>
      <c r="H10479">
        <v>30101</v>
      </c>
      <c r="I10479" t="s">
        <v>56</v>
      </c>
      <c r="J10479" t="s">
        <v>113</v>
      </c>
      <c r="K10479" t="s">
        <v>113</v>
      </c>
      <c r="L10479" t="s">
        <v>56</v>
      </c>
      <c r="M10479" t="s">
        <v>113</v>
      </c>
      <c r="N10479" t="s">
        <v>113</v>
      </c>
      <c r="O10479" t="s">
        <v>901</v>
      </c>
      <c r="P10479" t="s">
        <v>940</v>
      </c>
      <c r="Q10479" t="str">
        <f t="shared" si="652"/>
        <v>18</v>
      </c>
      <c r="R10479" t="str">
        <f t="shared" si="653"/>
        <v>08</v>
      </c>
      <c r="S10479" t="str">
        <f t="shared" si="654"/>
        <v>2021</v>
      </c>
      <c r="T10479" s="4" t="str">
        <f t="shared" si="655"/>
        <v>18/08/2021</v>
      </c>
      <c r="U10479" s="7" t="s">
        <v>1308</v>
      </c>
    </row>
    <row r="10480" spans="1:21" x14ac:dyDescent="0.2">
      <c r="A10480" s="1">
        <v>10478</v>
      </c>
      <c r="B10480" t="s">
        <v>15</v>
      </c>
      <c r="C10480">
        <v>28081595</v>
      </c>
      <c r="D10480">
        <v>20210810</v>
      </c>
      <c r="E10480">
        <v>18</v>
      </c>
      <c r="F10480" t="s">
        <v>17</v>
      </c>
      <c r="G10480" t="s">
        <v>19</v>
      </c>
      <c r="H10480">
        <v>110113</v>
      </c>
      <c r="I10480" t="s">
        <v>54</v>
      </c>
      <c r="J10480" t="s">
        <v>108</v>
      </c>
      <c r="K10480" t="s">
        <v>381</v>
      </c>
      <c r="L10480" t="s">
        <v>54</v>
      </c>
      <c r="M10480" t="s">
        <v>108</v>
      </c>
      <c r="N10480" t="s">
        <v>108</v>
      </c>
      <c r="O10480" t="s">
        <v>901</v>
      </c>
      <c r="P10480" t="s">
        <v>909</v>
      </c>
      <c r="Q10480" t="str">
        <f t="shared" si="652"/>
        <v>10</v>
      </c>
      <c r="R10480" t="str">
        <f t="shared" si="653"/>
        <v>08</v>
      </c>
      <c r="S10480" t="str">
        <f t="shared" si="654"/>
        <v>2021</v>
      </c>
      <c r="T10480" s="4" t="str">
        <f t="shared" si="655"/>
        <v>10/08/2021</v>
      </c>
      <c r="U10480" s="7" t="s">
        <v>1196</v>
      </c>
    </row>
    <row r="10481" spans="1:21" x14ac:dyDescent="0.2">
      <c r="A10481" s="1">
        <v>10479</v>
      </c>
      <c r="B10481" t="s">
        <v>15</v>
      </c>
      <c r="C10481">
        <v>28095629</v>
      </c>
      <c r="D10481">
        <v>20211222</v>
      </c>
      <c r="E10481">
        <v>8</v>
      </c>
      <c r="F10481" t="s">
        <v>18</v>
      </c>
      <c r="G10481" t="s">
        <v>19</v>
      </c>
      <c r="H10481">
        <v>80301</v>
      </c>
      <c r="I10481" t="s">
        <v>58</v>
      </c>
      <c r="J10481" t="s">
        <v>184</v>
      </c>
      <c r="K10481" t="s">
        <v>602</v>
      </c>
      <c r="L10481" t="s">
        <v>58</v>
      </c>
      <c r="M10481" t="s">
        <v>184</v>
      </c>
      <c r="N10481" t="s">
        <v>602</v>
      </c>
      <c r="O10481" t="s">
        <v>902</v>
      </c>
      <c r="P10481" t="s">
        <v>936</v>
      </c>
      <c r="Q10481" t="str">
        <f t="shared" si="652"/>
        <v>22</v>
      </c>
      <c r="R10481" t="str">
        <f t="shared" si="653"/>
        <v>12</v>
      </c>
      <c r="S10481" t="str">
        <f t="shared" si="654"/>
        <v>2021</v>
      </c>
      <c r="T10481" s="4" t="str">
        <f t="shared" si="655"/>
        <v>22/12/2021</v>
      </c>
      <c r="U10481" s="7" t="s">
        <v>1369</v>
      </c>
    </row>
    <row r="10482" spans="1:21" x14ac:dyDescent="0.2">
      <c r="A10482" s="1">
        <v>10480</v>
      </c>
      <c r="B10482" t="s">
        <v>15</v>
      </c>
      <c r="C10482">
        <v>28098598</v>
      </c>
      <c r="D10482">
        <v>20210722</v>
      </c>
      <c r="E10482">
        <v>19</v>
      </c>
      <c r="F10482" t="s">
        <v>18</v>
      </c>
      <c r="G10482" t="s">
        <v>19</v>
      </c>
      <c r="H10482">
        <v>250107</v>
      </c>
      <c r="I10482" t="s">
        <v>35</v>
      </c>
      <c r="J10482" t="s">
        <v>60</v>
      </c>
      <c r="K10482" t="s">
        <v>227</v>
      </c>
      <c r="L10482" t="s">
        <v>35</v>
      </c>
      <c r="M10482" t="s">
        <v>60</v>
      </c>
      <c r="N10482" t="s">
        <v>224</v>
      </c>
      <c r="O10482" t="s">
        <v>901</v>
      </c>
      <c r="P10482" t="s">
        <v>914</v>
      </c>
      <c r="Q10482" t="str">
        <f t="shared" si="652"/>
        <v>22</v>
      </c>
      <c r="R10482" t="str">
        <f t="shared" si="653"/>
        <v>07</v>
      </c>
      <c r="S10482" t="str">
        <f t="shared" si="654"/>
        <v>2021</v>
      </c>
      <c r="T10482" s="4" t="str">
        <f t="shared" si="655"/>
        <v>22/07/2021</v>
      </c>
      <c r="U10482" s="7" t="s">
        <v>1363</v>
      </c>
    </row>
    <row r="10483" spans="1:21" x14ac:dyDescent="0.2">
      <c r="A10483" s="1">
        <v>10481</v>
      </c>
      <c r="B10483" t="s">
        <v>15</v>
      </c>
      <c r="C10483">
        <v>28101351</v>
      </c>
      <c r="D10483">
        <v>20210602</v>
      </c>
      <c r="E10483">
        <v>22</v>
      </c>
      <c r="F10483" t="s">
        <v>17</v>
      </c>
      <c r="G10483" t="s">
        <v>19</v>
      </c>
      <c r="H10483">
        <v>40127</v>
      </c>
      <c r="I10483" t="s">
        <v>51</v>
      </c>
      <c r="J10483" t="s">
        <v>51</v>
      </c>
      <c r="K10483" t="s">
        <v>271</v>
      </c>
      <c r="L10483" t="s">
        <v>51</v>
      </c>
      <c r="M10483" t="s">
        <v>51</v>
      </c>
      <c r="N10483" t="s">
        <v>271</v>
      </c>
      <c r="O10483" t="s">
        <v>901</v>
      </c>
      <c r="P10483" t="s">
        <v>908</v>
      </c>
      <c r="Q10483" t="str">
        <f t="shared" si="652"/>
        <v>02</v>
      </c>
      <c r="R10483" t="str">
        <f t="shared" si="653"/>
        <v>06</v>
      </c>
      <c r="S10483" t="str">
        <f t="shared" si="654"/>
        <v>2021</v>
      </c>
      <c r="T10483" s="4" t="str">
        <f t="shared" si="655"/>
        <v>02/06/2021</v>
      </c>
      <c r="U10483" s="7" t="s">
        <v>1085</v>
      </c>
    </row>
    <row r="10484" spans="1:21" x14ac:dyDescent="0.2">
      <c r="A10484" s="1">
        <v>10482</v>
      </c>
      <c r="B10484" t="s">
        <v>15</v>
      </c>
      <c r="C10484">
        <v>28114415</v>
      </c>
      <c r="D10484">
        <v>20210608</v>
      </c>
      <c r="E10484">
        <v>28</v>
      </c>
      <c r="F10484" t="s">
        <v>18</v>
      </c>
      <c r="G10484" t="s">
        <v>20</v>
      </c>
      <c r="H10484">
        <v>140131</v>
      </c>
      <c r="I10484" t="s">
        <v>34</v>
      </c>
      <c r="J10484" t="s">
        <v>34</v>
      </c>
      <c r="K10484" t="s">
        <v>308</v>
      </c>
      <c r="L10484" t="s">
        <v>34</v>
      </c>
      <c r="M10484" t="s">
        <v>34</v>
      </c>
      <c r="N10484" t="s">
        <v>220</v>
      </c>
      <c r="O10484" t="s">
        <v>901</v>
      </c>
      <c r="P10484" t="s">
        <v>908</v>
      </c>
      <c r="Q10484" t="str">
        <f t="shared" si="652"/>
        <v>08</v>
      </c>
      <c r="R10484" t="str">
        <f t="shared" si="653"/>
        <v>06</v>
      </c>
      <c r="S10484" t="str">
        <f t="shared" si="654"/>
        <v>2021</v>
      </c>
      <c r="T10484" s="4" t="str">
        <f t="shared" si="655"/>
        <v>08/06/2021</v>
      </c>
      <c r="U10484" s="7" t="s">
        <v>1166</v>
      </c>
    </row>
    <row r="10485" spans="1:21" x14ac:dyDescent="0.2">
      <c r="A10485" s="1">
        <v>10483</v>
      </c>
      <c r="B10485" t="s">
        <v>15</v>
      </c>
      <c r="C10485">
        <v>28117621</v>
      </c>
      <c r="D10485">
        <v>20211005</v>
      </c>
      <c r="E10485">
        <v>33</v>
      </c>
      <c r="F10485" t="s">
        <v>18</v>
      </c>
      <c r="G10485" t="s">
        <v>22</v>
      </c>
      <c r="H10485">
        <v>140130</v>
      </c>
      <c r="I10485" t="s">
        <v>34</v>
      </c>
      <c r="J10485" t="s">
        <v>34</v>
      </c>
      <c r="K10485" t="s">
        <v>257</v>
      </c>
      <c r="L10485" t="s">
        <v>34</v>
      </c>
      <c r="M10485" t="s">
        <v>34</v>
      </c>
      <c r="N10485" t="s">
        <v>257</v>
      </c>
      <c r="O10485" t="s">
        <v>901</v>
      </c>
      <c r="P10485" t="s">
        <v>925</v>
      </c>
      <c r="Q10485" t="str">
        <f t="shared" si="652"/>
        <v>05</v>
      </c>
      <c r="R10485" t="str">
        <f t="shared" si="653"/>
        <v>10</v>
      </c>
      <c r="S10485" t="str">
        <f t="shared" si="654"/>
        <v>2021</v>
      </c>
      <c r="T10485" s="4" t="str">
        <f t="shared" si="655"/>
        <v>05/10/2021</v>
      </c>
      <c r="U10485" s="7" t="s">
        <v>1131</v>
      </c>
    </row>
    <row r="10486" spans="1:21" x14ac:dyDescent="0.2">
      <c r="A10486" s="1">
        <v>10484</v>
      </c>
      <c r="B10486" t="s">
        <v>15</v>
      </c>
      <c r="C10486">
        <v>28117753</v>
      </c>
      <c r="D10486">
        <v>20211203</v>
      </c>
      <c r="E10486">
        <v>20</v>
      </c>
      <c r="F10486" t="s">
        <v>18</v>
      </c>
      <c r="G10486" t="s">
        <v>19</v>
      </c>
      <c r="H10486">
        <v>190103</v>
      </c>
      <c r="I10486" t="s">
        <v>46</v>
      </c>
      <c r="J10486" t="s">
        <v>46</v>
      </c>
      <c r="K10486" t="s">
        <v>192</v>
      </c>
      <c r="L10486" t="s">
        <v>46</v>
      </c>
      <c r="M10486" t="s">
        <v>46</v>
      </c>
      <c r="N10486" t="s">
        <v>46</v>
      </c>
      <c r="O10486" t="s">
        <v>901</v>
      </c>
      <c r="P10486" t="s">
        <v>911</v>
      </c>
      <c r="Q10486" t="str">
        <f t="shared" si="652"/>
        <v>03</v>
      </c>
      <c r="R10486" t="str">
        <f t="shared" si="653"/>
        <v>12</v>
      </c>
      <c r="S10486" t="str">
        <f t="shared" si="654"/>
        <v>2021</v>
      </c>
      <c r="T10486" s="4" t="str">
        <f t="shared" si="655"/>
        <v>03/12/2021</v>
      </c>
      <c r="U10486" s="7" t="s">
        <v>1105</v>
      </c>
    </row>
    <row r="10487" spans="1:21" x14ac:dyDescent="0.2">
      <c r="A10487" s="1">
        <v>10485</v>
      </c>
      <c r="B10487" t="s">
        <v>15</v>
      </c>
      <c r="C10487">
        <v>28123877</v>
      </c>
      <c r="D10487">
        <v>20211006</v>
      </c>
      <c r="E10487">
        <v>23</v>
      </c>
      <c r="F10487" t="s">
        <v>17</v>
      </c>
      <c r="G10487" t="s">
        <v>19</v>
      </c>
      <c r="H10487">
        <v>60801</v>
      </c>
      <c r="I10487" t="s">
        <v>48</v>
      </c>
      <c r="J10487" t="s">
        <v>82</v>
      </c>
      <c r="K10487" t="s">
        <v>82</v>
      </c>
      <c r="L10487" t="s">
        <v>48</v>
      </c>
      <c r="M10487" t="s">
        <v>82</v>
      </c>
      <c r="N10487" t="s">
        <v>82</v>
      </c>
      <c r="O10487" t="s">
        <v>901</v>
      </c>
      <c r="P10487" t="s">
        <v>933</v>
      </c>
      <c r="Q10487" t="str">
        <f t="shared" si="652"/>
        <v>06</v>
      </c>
      <c r="R10487" t="str">
        <f t="shared" si="653"/>
        <v>10</v>
      </c>
      <c r="S10487" t="str">
        <f t="shared" si="654"/>
        <v>2021</v>
      </c>
      <c r="T10487" s="4" t="str">
        <f t="shared" si="655"/>
        <v>06/10/2021</v>
      </c>
      <c r="U10487" s="7" t="s">
        <v>1143</v>
      </c>
    </row>
    <row r="10488" spans="1:21" x14ac:dyDescent="0.2">
      <c r="A10488" s="1">
        <v>10486</v>
      </c>
      <c r="B10488" t="s">
        <v>15</v>
      </c>
      <c r="C10488">
        <v>28125062</v>
      </c>
      <c r="D10488">
        <v>20210902</v>
      </c>
      <c r="E10488">
        <v>26</v>
      </c>
      <c r="F10488" t="s">
        <v>17</v>
      </c>
      <c r="G10488" t="s">
        <v>19</v>
      </c>
      <c r="H10488">
        <v>40104</v>
      </c>
      <c r="I10488" t="s">
        <v>51</v>
      </c>
      <c r="J10488" t="s">
        <v>51</v>
      </c>
      <c r="K10488" t="s">
        <v>667</v>
      </c>
      <c r="L10488" t="s">
        <v>51</v>
      </c>
      <c r="M10488" t="s">
        <v>51</v>
      </c>
      <c r="N10488" t="s">
        <v>296</v>
      </c>
      <c r="O10488" t="s">
        <v>901</v>
      </c>
      <c r="P10488" t="s">
        <v>908</v>
      </c>
      <c r="Q10488" t="str">
        <f t="shared" si="652"/>
        <v>02</v>
      </c>
      <c r="R10488" t="str">
        <f t="shared" si="653"/>
        <v>09</v>
      </c>
      <c r="S10488" t="str">
        <f t="shared" si="654"/>
        <v>2021</v>
      </c>
      <c r="T10488" s="4" t="str">
        <f t="shared" si="655"/>
        <v>02/09/2021</v>
      </c>
      <c r="U10488" s="7" t="s">
        <v>1089</v>
      </c>
    </row>
    <row r="10489" spans="1:21" x14ac:dyDescent="0.2">
      <c r="A10489" s="1">
        <v>10487</v>
      </c>
      <c r="B10489" t="s">
        <v>15</v>
      </c>
      <c r="C10489">
        <v>28127391</v>
      </c>
      <c r="D10489">
        <v>20210915</v>
      </c>
      <c r="E10489">
        <v>25</v>
      </c>
      <c r="F10489" t="s">
        <v>17</v>
      </c>
      <c r="G10489" t="s">
        <v>20</v>
      </c>
      <c r="H10489">
        <v>140103</v>
      </c>
      <c r="I10489" t="s">
        <v>34</v>
      </c>
      <c r="J10489" t="s">
        <v>34</v>
      </c>
      <c r="K10489" t="s">
        <v>320</v>
      </c>
      <c r="L10489" t="s">
        <v>34</v>
      </c>
      <c r="M10489" t="s">
        <v>34</v>
      </c>
      <c r="N10489" t="s">
        <v>320</v>
      </c>
      <c r="O10489" t="s">
        <v>901</v>
      </c>
      <c r="P10489" t="s">
        <v>909</v>
      </c>
      <c r="Q10489" t="str">
        <f t="shared" si="652"/>
        <v>15</v>
      </c>
      <c r="R10489" t="str">
        <f t="shared" si="653"/>
        <v>09</v>
      </c>
      <c r="S10489" t="str">
        <f t="shared" si="654"/>
        <v>2021</v>
      </c>
      <c r="T10489" s="4" t="str">
        <f t="shared" si="655"/>
        <v>15/09/2021</v>
      </c>
      <c r="U10489" s="7" t="s">
        <v>1267</v>
      </c>
    </row>
    <row r="10490" spans="1:21" x14ac:dyDescent="0.2">
      <c r="A10490" s="1">
        <v>10488</v>
      </c>
      <c r="B10490" t="s">
        <v>15</v>
      </c>
      <c r="C10490">
        <v>28129537</v>
      </c>
      <c r="D10490">
        <v>20210716</v>
      </c>
      <c r="E10490">
        <v>22</v>
      </c>
      <c r="F10490" t="s">
        <v>18</v>
      </c>
      <c r="G10490" t="s">
        <v>19</v>
      </c>
      <c r="H10490">
        <v>30101</v>
      </c>
      <c r="I10490" t="s">
        <v>56</v>
      </c>
      <c r="J10490" t="s">
        <v>113</v>
      </c>
      <c r="K10490" t="s">
        <v>113</v>
      </c>
      <c r="L10490" t="s">
        <v>56</v>
      </c>
      <c r="M10490" t="s">
        <v>113</v>
      </c>
      <c r="N10490" t="s">
        <v>113</v>
      </c>
      <c r="O10490" t="s">
        <v>901</v>
      </c>
      <c r="P10490" t="s">
        <v>908</v>
      </c>
      <c r="Q10490" t="str">
        <f t="shared" si="652"/>
        <v>16</v>
      </c>
      <c r="R10490" t="str">
        <f t="shared" si="653"/>
        <v>07</v>
      </c>
      <c r="S10490" t="str">
        <f t="shared" si="654"/>
        <v>2021</v>
      </c>
      <c r="T10490" s="4" t="str">
        <f t="shared" si="655"/>
        <v>16/07/2021</v>
      </c>
      <c r="U10490" s="7" t="s">
        <v>1281</v>
      </c>
    </row>
    <row r="10491" spans="1:21" x14ac:dyDescent="0.2">
      <c r="A10491" s="1">
        <v>10489</v>
      </c>
      <c r="B10491" t="s">
        <v>15</v>
      </c>
      <c r="C10491">
        <v>28130795</v>
      </c>
      <c r="D10491">
        <v>20211123</v>
      </c>
      <c r="E10491">
        <v>30</v>
      </c>
      <c r="F10491" t="s">
        <v>17</v>
      </c>
      <c r="G10491" t="s">
        <v>20</v>
      </c>
      <c r="H10491">
        <v>140136</v>
      </c>
      <c r="I10491" t="s">
        <v>34</v>
      </c>
      <c r="J10491" t="s">
        <v>34</v>
      </c>
      <c r="K10491" t="s">
        <v>334</v>
      </c>
      <c r="L10491" t="s">
        <v>34</v>
      </c>
      <c r="M10491" t="s">
        <v>34</v>
      </c>
      <c r="N10491" t="s">
        <v>334</v>
      </c>
      <c r="O10491" t="s">
        <v>901</v>
      </c>
      <c r="P10491" t="s">
        <v>936</v>
      </c>
      <c r="Q10491" t="str">
        <f t="shared" si="652"/>
        <v>23</v>
      </c>
      <c r="R10491" t="str">
        <f t="shared" si="653"/>
        <v>11</v>
      </c>
      <c r="S10491" t="str">
        <f t="shared" si="654"/>
        <v>2021</v>
      </c>
      <c r="T10491" s="4" t="str">
        <f t="shared" si="655"/>
        <v>23/11/2021</v>
      </c>
      <c r="U10491" s="7" t="s">
        <v>1383</v>
      </c>
    </row>
    <row r="10492" spans="1:21" x14ac:dyDescent="0.2">
      <c r="A10492" s="1">
        <v>10490</v>
      </c>
      <c r="B10492" t="s">
        <v>15</v>
      </c>
      <c r="C10492">
        <v>28134622</v>
      </c>
      <c r="D10492">
        <v>20210727</v>
      </c>
      <c r="E10492">
        <v>15</v>
      </c>
      <c r="F10492" t="s">
        <v>17</v>
      </c>
      <c r="G10492" t="s">
        <v>19</v>
      </c>
      <c r="H10492">
        <v>100401</v>
      </c>
      <c r="I10492" t="s">
        <v>36</v>
      </c>
      <c r="J10492" t="s">
        <v>122</v>
      </c>
      <c r="K10492" t="s">
        <v>122</v>
      </c>
      <c r="L10492" t="s">
        <v>42</v>
      </c>
      <c r="M10492" t="s">
        <v>68</v>
      </c>
      <c r="N10492" t="s">
        <v>68</v>
      </c>
      <c r="O10492" t="s">
        <v>901</v>
      </c>
      <c r="P10492" t="s">
        <v>938</v>
      </c>
      <c r="Q10492" t="str">
        <f t="shared" si="652"/>
        <v>27</v>
      </c>
      <c r="R10492" t="str">
        <f t="shared" si="653"/>
        <v>07</v>
      </c>
      <c r="S10492" t="str">
        <f t="shared" si="654"/>
        <v>2021</v>
      </c>
      <c r="T10492" s="4" t="str">
        <f t="shared" si="655"/>
        <v>27/07/2021</v>
      </c>
      <c r="U10492" s="7" t="s">
        <v>1430</v>
      </c>
    </row>
    <row r="10493" spans="1:21" x14ac:dyDescent="0.2">
      <c r="A10493" s="1">
        <v>10491</v>
      </c>
      <c r="B10493" t="s">
        <v>15</v>
      </c>
      <c r="C10493">
        <v>28136195</v>
      </c>
      <c r="D10493">
        <v>20210807</v>
      </c>
      <c r="E10493">
        <v>24</v>
      </c>
      <c r="F10493" t="s">
        <v>18</v>
      </c>
      <c r="G10493" t="s">
        <v>19</v>
      </c>
      <c r="H10493">
        <v>130110</v>
      </c>
      <c r="I10493" t="s">
        <v>43</v>
      </c>
      <c r="J10493" t="s">
        <v>69</v>
      </c>
      <c r="K10493" t="s">
        <v>530</v>
      </c>
      <c r="L10493" t="s">
        <v>43</v>
      </c>
      <c r="M10493" t="s">
        <v>69</v>
      </c>
      <c r="N10493" t="s">
        <v>530</v>
      </c>
      <c r="O10493" t="s">
        <v>901</v>
      </c>
      <c r="P10493" t="s">
        <v>942</v>
      </c>
      <c r="Q10493" t="str">
        <f t="shared" si="652"/>
        <v>07</v>
      </c>
      <c r="R10493" t="str">
        <f t="shared" si="653"/>
        <v>08</v>
      </c>
      <c r="S10493" t="str">
        <f t="shared" si="654"/>
        <v>2021</v>
      </c>
      <c r="T10493" s="4" t="str">
        <f t="shared" si="655"/>
        <v>07/08/2021</v>
      </c>
      <c r="U10493" s="7" t="s">
        <v>1155</v>
      </c>
    </row>
    <row r="10494" spans="1:21" x14ac:dyDescent="0.2">
      <c r="A10494" s="1">
        <v>10492</v>
      </c>
      <c r="B10494" t="s">
        <v>15</v>
      </c>
      <c r="C10494">
        <v>28138913</v>
      </c>
      <c r="D10494">
        <v>20210603</v>
      </c>
      <c r="E10494">
        <v>26</v>
      </c>
      <c r="F10494" t="s">
        <v>18</v>
      </c>
      <c r="G10494" t="s">
        <v>19</v>
      </c>
      <c r="H10494">
        <v>40103</v>
      </c>
      <c r="I10494" t="s">
        <v>51</v>
      </c>
      <c r="J10494" t="s">
        <v>51</v>
      </c>
      <c r="K10494" t="s">
        <v>276</v>
      </c>
      <c r="L10494" t="s">
        <v>51</v>
      </c>
      <c r="M10494" t="s">
        <v>51</v>
      </c>
      <c r="N10494" t="s">
        <v>276</v>
      </c>
      <c r="O10494" t="s">
        <v>901</v>
      </c>
      <c r="P10494" t="s">
        <v>908</v>
      </c>
      <c r="Q10494" t="str">
        <f t="shared" si="652"/>
        <v>03</v>
      </c>
      <c r="R10494" t="str">
        <f t="shared" si="653"/>
        <v>06</v>
      </c>
      <c r="S10494" t="str">
        <f t="shared" si="654"/>
        <v>2021</v>
      </c>
      <c r="T10494" s="4" t="str">
        <f t="shared" si="655"/>
        <v>03/06/2021</v>
      </c>
      <c r="U10494" s="7" t="s">
        <v>1099</v>
      </c>
    </row>
    <row r="10495" spans="1:21" x14ac:dyDescent="0.2">
      <c r="A10495" s="1">
        <v>10493</v>
      </c>
      <c r="B10495" t="s">
        <v>15</v>
      </c>
      <c r="C10495">
        <v>28155246</v>
      </c>
      <c r="D10495">
        <v>20210610</v>
      </c>
      <c r="E10495">
        <v>19</v>
      </c>
      <c r="F10495" t="s">
        <v>18</v>
      </c>
      <c r="G10495" t="s">
        <v>19</v>
      </c>
      <c r="H10495">
        <v>40103</v>
      </c>
      <c r="I10495" t="s">
        <v>51</v>
      </c>
      <c r="J10495" t="s">
        <v>51</v>
      </c>
      <c r="K10495" t="s">
        <v>276</v>
      </c>
      <c r="L10495" t="s">
        <v>51</v>
      </c>
      <c r="M10495" t="s">
        <v>51</v>
      </c>
      <c r="N10495" t="s">
        <v>276</v>
      </c>
      <c r="O10495" t="s">
        <v>901</v>
      </c>
      <c r="P10495" t="s">
        <v>908</v>
      </c>
      <c r="Q10495" t="str">
        <f t="shared" si="652"/>
        <v>10</v>
      </c>
      <c r="R10495" t="str">
        <f t="shared" si="653"/>
        <v>06</v>
      </c>
      <c r="S10495" t="str">
        <f t="shared" si="654"/>
        <v>2021</v>
      </c>
      <c r="T10495" s="4" t="str">
        <f t="shared" si="655"/>
        <v>10/06/2021</v>
      </c>
      <c r="U10495" s="7" t="s">
        <v>1194</v>
      </c>
    </row>
    <row r="10496" spans="1:21" x14ac:dyDescent="0.2">
      <c r="A10496" s="1">
        <v>10494</v>
      </c>
      <c r="B10496" t="s">
        <v>15</v>
      </c>
      <c r="C10496">
        <v>28165530</v>
      </c>
      <c r="D10496">
        <v>20211014</v>
      </c>
      <c r="E10496">
        <v>13</v>
      </c>
      <c r="F10496" t="s">
        <v>18</v>
      </c>
      <c r="G10496" t="s">
        <v>19</v>
      </c>
      <c r="H10496">
        <v>130112</v>
      </c>
      <c r="I10496" t="s">
        <v>43</v>
      </c>
      <c r="J10496" t="s">
        <v>69</v>
      </c>
      <c r="K10496" t="s">
        <v>373</v>
      </c>
      <c r="L10496" t="s">
        <v>43</v>
      </c>
      <c r="M10496" t="s">
        <v>69</v>
      </c>
      <c r="N10496" t="s">
        <v>373</v>
      </c>
      <c r="O10496" t="s">
        <v>901</v>
      </c>
      <c r="P10496" t="s">
        <v>916</v>
      </c>
      <c r="Q10496" t="str">
        <f t="shared" si="652"/>
        <v>14</v>
      </c>
      <c r="R10496" t="str">
        <f t="shared" si="653"/>
        <v>10</v>
      </c>
      <c r="S10496" t="str">
        <f t="shared" si="654"/>
        <v>2021</v>
      </c>
      <c r="T10496" s="4" t="str">
        <f t="shared" si="655"/>
        <v>14/10/2021</v>
      </c>
      <c r="U10496" s="7" t="s">
        <v>1254</v>
      </c>
    </row>
    <row r="10497" spans="1:21" x14ac:dyDescent="0.2">
      <c r="A10497" s="1">
        <v>10495</v>
      </c>
      <c r="B10497" t="s">
        <v>15</v>
      </c>
      <c r="C10497">
        <v>28169005</v>
      </c>
      <c r="D10497">
        <v>20211230</v>
      </c>
      <c r="E10497">
        <v>28</v>
      </c>
      <c r="F10497" t="s">
        <v>18</v>
      </c>
      <c r="G10497" t="s">
        <v>28</v>
      </c>
      <c r="H10497">
        <v>140108</v>
      </c>
      <c r="I10497" t="s">
        <v>34</v>
      </c>
      <c r="J10497" t="s">
        <v>34</v>
      </c>
      <c r="K10497" t="s">
        <v>335</v>
      </c>
      <c r="L10497" t="s">
        <v>34</v>
      </c>
      <c r="M10497" t="s">
        <v>34</v>
      </c>
      <c r="N10497" t="s">
        <v>34</v>
      </c>
      <c r="O10497" t="s">
        <v>901</v>
      </c>
      <c r="P10497" t="s">
        <v>912</v>
      </c>
      <c r="Q10497" t="str">
        <f t="shared" si="652"/>
        <v>30</v>
      </c>
      <c r="R10497" t="str">
        <f t="shared" si="653"/>
        <v>12</v>
      </c>
      <c r="S10497" t="str">
        <f t="shared" si="654"/>
        <v>2021</v>
      </c>
      <c r="T10497" s="4" t="str">
        <f t="shared" si="655"/>
        <v>30/12/2021</v>
      </c>
      <c r="U10497" s="7" t="s">
        <v>1471</v>
      </c>
    </row>
    <row r="10498" spans="1:21" x14ac:dyDescent="0.2">
      <c r="A10498" s="1">
        <v>10496</v>
      </c>
      <c r="B10498" t="s">
        <v>15</v>
      </c>
      <c r="C10498">
        <v>28180000</v>
      </c>
      <c r="D10498">
        <v>20210603</v>
      </c>
      <c r="E10498">
        <v>24</v>
      </c>
      <c r="F10498" t="s">
        <v>18</v>
      </c>
      <c r="G10498" t="s">
        <v>19</v>
      </c>
      <c r="H10498">
        <v>40128</v>
      </c>
      <c r="I10498" t="s">
        <v>51</v>
      </c>
      <c r="J10498" t="s">
        <v>51</v>
      </c>
      <c r="K10498" t="s">
        <v>435</v>
      </c>
      <c r="L10498" t="s">
        <v>51</v>
      </c>
      <c r="M10498" t="s">
        <v>51</v>
      </c>
      <c r="N10498" t="s">
        <v>435</v>
      </c>
      <c r="O10498" t="s">
        <v>901</v>
      </c>
      <c r="P10498" t="s">
        <v>908</v>
      </c>
      <c r="Q10498" t="str">
        <f t="shared" si="652"/>
        <v>03</v>
      </c>
      <c r="R10498" t="str">
        <f t="shared" si="653"/>
        <v>06</v>
      </c>
      <c r="S10498" t="str">
        <f t="shared" si="654"/>
        <v>2021</v>
      </c>
      <c r="T10498" s="4" t="str">
        <f t="shared" si="655"/>
        <v>03/06/2021</v>
      </c>
      <c r="U10498" s="7" t="s">
        <v>1099</v>
      </c>
    </row>
    <row r="10499" spans="1:21" x14ac:dyDescent="0.2">
      <c r="A10499" s="1">
        <v>10497</v>
      </c>
      <c r="B10499" t="s">
        <v>15</v>
      </c>
      <c r="C10499">
        <v>28180279</v>
      </c>
      <c r="D10499">
        <v>20211129</v>
      </c>
      <c r="E10499">
        <v>31</v>
      </c>
      <c r="F10499" t="s">
        <v>17</v>
      </c>
      <c r="G10499" t="s">
        <v>19</v>
      </c>
      <c r="H10499">
        <v>220109</v>
      </c>
      <c r="I10499" t="s">
        <v>44</v>
      </c>
      <c r="J10499" t="s">
        <v>44</v>
      </c>
      <c r="K10499" t="s">
        <v>236</v>
      </c>
      <c r="L10499" t="s">
        <v>44</v>
      </c>
      <c r="M10499" t="s">
        <v>44</v>
      </c>
      <c r="N10499" t="s">
        <v>241</v>
      </c>
      <c r="O10499" t="s">
        <v>901</v>
      </c>
      <c r="P10499" t="s">
        <v>930</v>
      </c>
      <c r="Q10499" t="str">
        <f t="shared" ref="Q10499:Q10562" si="656">+RIGHT(D10499,2)</f>
        <v>29</v>
      </c>
      <c r="R10499" t="str">
        <f t="shared" ref="R10499:R10562" si="657">+MID(D10499,5,2)</f>
        <v>11</v>
      </c>
      <c r="S10499" t="str">
        <f t="shared" ref="S10499:S10562" si="658">+LEFT(D10499,4)</f>
        <v>2021</v>
      </c>
      <c r="T10499" s="4" t="str">
        <f t="shared" ref="T10499:T10562" si="659">+_xlfn.CONCAT(Q10499,"/",R10499,"/",S10499)</f>
        <v>29/11/2021</v>
      </c>
      <c r="U10499" s="7" t="s">
        <v>1457</v>
      </c>
    </row>
    <row r="10500" spans="1:21" x14ac:dyDescent="0.2">
      <c r="A10500" s="1">
        <v>10498</v>
      </c>
      <c r="B10500" t="s">
        <v>15</v>
      </c>
      <c r="C10500">
        <v>28182089</v>
      </c>
      <c r="D10500">
        <v>20210623</v>
      </c>
      <c r="E10500">
        <v>21</v>
      </c>
      <c r="F10500" t="s">
        <v>18</v>
      </c>
      <c r="G10500" t="s">
        <v>19</v>
      </c>
      <c r="H10500">
        <v>220101</v>
      </c>
      <c r="I10500" t="s">
        <v>44</v>
      </c>
      <c r="J10500" t="s">
        <v>44</v>
      </c>
      <c r="K10500" t="s">
        <v>44</v>
      </c>
      <c r="L10500" t="s">
        <v>44</v>
      </c>
      <c r="M10500" t="s">
        <v>44</v>
      </c>
      <c r="N10500" t="s">
        <v>44</v>
      </c>
      <c r="O10500" t="s">
        <v>901</v>
      </c>
      <c r="P10500" t="s">
        <v>908</v>
      </c>
      <c r="Q10500" t="str">
        <f t="shared" si="656"/>
        <v>23</v>
      </c>
      <c r="R10500" t="str">
        <f t="shared" si="657"/>
        <v>06</v>
      </c>
      <c r="S10500" t="str">
        <f t="shared" si="658"/>
        <v>2021</v>
      </c>
      <c r="T10500" s="4" t="str">
        <f t="shared" si="659"/>
        <v>23/06/2021</v>
      </c>
      <c r="U10500" s="7" t="s">
        <v>1376</v>
      </c>
    </row>
    <row r="10501" spans="1:21" x14ac:dyDescent="0.2">
      <c r="A10501" s="1">
        <v>10499</v>
      </c>
      <c r="B10501" t="s">
        <v>15</v>
      </c>
      <c r="C10501">
        <v>28183259</v>
      </c>
      <c r="D10501">
        <v>20210920</v>
      </c>
      <c r="E10501">
        <v>25</v>
      </c>
      <c r="F10501" t="s">
        <v>18</v>
      </c>
      <c r="G10501" t="s">
        <v>19</v>
      </c>
      <c r="H10501">
        <v>130101</v>
      </c>
      <c r="I10501" t="s">
        <v>43</v>
      </c>
      <c r="J10501" t="s">
        <v>69</v>
      </c>
      <c r="K10501" t="s">
        <v>69</v>
      </c>
      <c r="L10501" t="s">
        <v>43</v>
      </c>
      <c r="M10501" t="s">
        <v>69</v>
      </c>
      <c r="N10501" t="s">
        <v>69</v>
      </c>
      <c r="O10501" t="s">
        <v>901</v>
      </c>
      <c r="P10501" t="s">
        <v>925</v>
      </c>
      <c r="Q10501" t="str">
        <f t="shared" si="656"/>
        <v>20</v>
      </c>
      <c r="R10501" t="str">
        <f t="shared" si="657"/>
        <v>09</v>
      </c>
      <c r="S10501" t="str">
        <f t="shared" si="658"/>
        <v>2021</v>
      </c>
      <c r="T10501" s="4" t="str">
        <f t="shared" si="659"/>
        <v>20/09/2021</v>
      </c>
      <c r="U10501" s="7" t="s">
        <v>1339</v>
      </c>
    </row>
    <row r="10502" spans="1:21" x14ac:dyDescent="0.2">
      <c r="A10502" s="1">
        <v>10500</v>
      </c>
      <c r="B10502" t="s">
        <v>15</v>
      </c>
      <c r="C10502">
        <v>28185662</v>
      </c>
      <c r="D10502">
        <v>20211210</v>
      </c>
      <c r="E10502">
        <v>82</v>
      </c>
      <c r="F10502" t="s">
        <v>17</v>
      </c>
      <c r="G10502" t="s">
        <v>22</v>
      </c>
      <c r="H10502">
        <v>240101</v>
      </c>
      <c r="I10502" t="s">
        <v>33</v>
      </c>
      <c r="J10502" t="s">
        <v>59</v>
      </c>
      <c r="K10502" t="s">
        <v>59</v>
      </c>
      <c r="L10502" t="s">
        <v>34</v>
      </c>
      <c r="M10502" t="s">
        <v>34</v>
      </c>
      <c r="N10502" t="s">
        <v>34</v>
      </c>
      <c r="O10502" t="s">
        <v>901</v>
      </c>
      <c r="P10502" t="s">
        <v>911</v>
      </c>
      <c r="Q10502" t="str">
        <f t="shared" si="656"/>
        <v>10</v>
      </c>
      <c r="R10502" t="str">
        <f t="shared" si="657"/>
        <v>12</v>
      </c>
      <c r="S10502" t="str">
        <f t="shared" si="658"/>
        <v>2021</v>
      </c>
      <c r="T10502" s="4" t="str">
        <f t="shared" si="659"/>
        <v>10/12/2021</v>
      </c>
      <c r="U10502" s="7" t="s">
        <v>1200</v>
      </c>
    </row>
    <row r="10503" spans="1:21" x14ac:dyDescent="0.2">
      <c r="A10503" s="1">
        <v>10501</v>
      </c>
      <c r="B10503" t="s">
        <v>15</v>
      </c>
      <c r="C10503">
        <v>28186086</v>
      </c>
      <c r="D10503">
        <v>20220107</v>
      </c>
      <c r="E10503">
        <v>29</v>
      </c>
      <c r="F10503" t="s">
        <v>18</v>
      </c>
      <c r="G10503" t="s">
        <v>19</v>
      </c>
      <c r="H10503">
        <v>160101</v>
      </c>
      <c r="I10503" t="s">
        <v>39</v>
      </c>
      <c r="J10503" t="s">
        <v>65</v>
      </c>
      <c r="K10503" t="s">
        <v>65</v>
      </c>
      <c r="L10503" t="s">
        <v>39</v>
      </c>
      <c r="M10503" t="s">
        <v>65</v>
      </c>
      <c r="N10503" t="s">
        <v>65</v>
      </c>
      <c r="O10503" t="s">
        <v>904</v>
      </c>
      <c r="P10503" t="s">
        <v>1037</v>
      </c>
      <c r="Q10503" t="str">
        <f t="shared" si="656"/>
        <v>07</v>
      </c>
      <c r="R10503" t="str">
        <f t="shared" si="657"/>
        <v>01</v>
      </c>
      <c r="S10503" t="str">
        <f t="shared" si="658"/>
        <v>2022</v>
      </c>
      <c r="T10503" s="4" t="str">
        <f t="shared" si="659"/>
        <v>07/01/2022</v>
      </c>
      <c r="U10503" s="7" t="s">
        <v>1147</v>
      </c>
    </row>
    <row r="10504" spans="1:21" x14ac:dyDescent="0.2">
      <c r="A10504" s="1">
        <v>10502</v>
      </c>
      <c r="B10504" t="s">
        <v>15</v>
      </c>
      <c r="C10504">
        <v>28187052</v>
      </c>
      <c r="D10504">
        <v>20211110</v>
      </c>
      <c r="E10504">
        <v>17</v>
      </c>
      <c r="F10504" t="s">
        <v>18</v>
      </c>
      <c r="G10504" t="s">
        <v>20</v>
      </c>
      <c r="H10504">
        <v>140101</v>
      </c>
      <c r="I10504" t="s">
        <v>34</v>
      </c>
      <c r="J10504" t="s">
        <v>34</v>
      </c>
      <c r="K10504" t="s">
        <v>34</v>
      </c>
      <c r="L10504" t="s">
        <v>34</v>
      </c>
      <c r="M10504" t="s">
        <v>34</v>
      </c>
      <c r="N10504" t="s">
        <v>34</v>
      </c>
      <c r="O10504" t="s">
        <v>901</v>
      </c>
      <c r="P10504" t="s">
        <v>930</v>
      </c>
      <c r="Q10504" t="str">
        <f t="shared" si="656"/>
        <v>10</v>
      </c>
      <c r="R10504" t="str">
        <f t="shared" si="657"/>
        <v>11</v>
      </c>
      <c r="S10504" t="str">
        <f t="shared" si="658"/>
        <v>2021</v>
      </c>
      <c r="T10504" s="4" t="str">
        <f t="shared" si="659"/>
        <v>10/11/2021</v>
      </c>
      <c r="U10504" s="7" t="s">
        <v>1199</v>
      </c>
    </row>
    <row r="10505" spans="1:21" x14ac:dyDescent="0.2">
      <c r="A10505" s="1">
        <v>10503</v>
      </c>
      <c r="B10505" t="s">
        <v>15</v>
      </c>
      <c r="C10505">
        <v>28199253</v>
      </c>
      <c r="D10505">
        <v>20210712</v>
      </c>
      <c r="E10505">
        <v>23</v>
      </c>
      <c r="F10505" t="s">
        <v>17</v>
      </c>
      <c r="G10505" t="s">
        <v>19</v>
      </c>
      <c r="H10505">
        <v>40103</v>
      </c>
      <c r="I10505" t="s">
        <v>51</v>
      </c>
      <c r="J10505" t="s">
        <v>51</v>
      </c>
      <c r="K10505" t="s">
        <v>276</v>
      </c>
      <c r="L10505" t="s">
        <v>51</v>
      </c>
      <c r="M10505" t="s">
        <v>51</v>
      </c>
      <c r="N10505" t="s">
        <v>276</v>
      </c>
      <c r="O10505" t="s">
        <v>901</v>
      </c>
      <c r="P10505" t="s">
        <v>908</v>
      </c>
      <c r="Q10505" t="str">
        <f t="shared" si="656"/>
        <v>12</v>
      </c>
      <c r="R10505" t="str">
        <f t="shared" si="657"/>
        <v>07</v>
      </c>
      <c r="S10505" t="str">
        <f t="shared" si="658"/>
        <v>2021</v>
      </c>
      <c r="T10505" s="4" t="str">
        <f t="shared" si="659"/>
        <v>12/07/2021</v>
      </c>
      <c r="U10505" s="7" t="s">
        <v>1225</v>
      </c>
    </row>
    <row r="10506" spans="1:21" x14ac:dyDescent="0.2">
      <c r="A10506" s="1">
        <v>10504</v>
      </c>
      <c r="B10506" t="s">
        <v>15</v>
      </c>
      <c r="C10506">
        <v>28202429</v>
      </c>
      <c r="D10506">
        <v>20210512</v>
      </c>
      <c r="E10506">
        <v>25</v>
      </c>
      <c r="F10506" t="s">
        <v>18</v>
      </c>
      <c r="G10506" t="s">
        <v>19</v>
      </c>
      <c r="H10506">
        <v>170101</v>
      </c>
      <c r="I10506" t="s">
        <v>40</v>
      </c>
      <c r="J10506" t="s">
        <v>66</v>
      </c>
      <c r="K10506" t="s">
        <v>40</v>
      </c>
      <c r="L10506" t="s">
        <v>40</v>
      </c>
      <c r="M10506" t="s">
        <v>66</v>
      </c>
      <c r="N10506" t="s">
        <v>40</v>
      </c>
      <c r="O10506" t="s">
        <v>901</v>
      </c>
      <c r="P10506" t="s">
        <v>908</v>
      </c>
      <c r="Q10506" t="str">
        <f t="shared" si="656"/>
        <v>12</v>
      </c>
      <c r="R10506" t="str">
        <f t="shared" si="657"/>
        <v>05</v>
      </c>
      <c r="S10506" t="str">
        <f t="shared" si="658"/>
        <v>2021</v>
      </c>
      <c r="T10506" s="4" t="str">
        <f t="shared" si="659"/>
        <v>12/05/2021</v>
      </c>
      <c r="U10506" s="7" t="s">
        <v>1222</v>
      </c>
    </row>
    <row r="10507" spans="1:21" x14ac:dyDescent="0.2">
      <c r="A10507" s="1">
        <v>10505</v>
      </c>
      <c r="B10507" t="s">
        <v>15</v>
      </c>
      <c r="C10507">
        <v>28213315</v>
      </c>
      <c r="D10507">
        <v>20210412</v>
      </c>
      <c r="E10507">
        <v>32</v>
      </c>
      <c r="F10507" t="s">
        <v>18</v>
      </c>
      <c r="G10507" t="s">
        <v>22</v>
      </c>
      <c r="H10507">
        <v>50103</v>
      </c>
      <c r="I10507" t="s">
        <v>37</v>
      </c>
      <c r="J10507" t="s">
        <v>98</v>
      </c>
      <c r="K10507" t="s">
        <v>436</v>
      </c>
      <c r="L10507" t="s">
        <v>37</v>
      </c>
      <c r="M10507" t="s">
        <v>98</v>
      </c>
      <c r="N10507" t="s">
        <v>285</v>
      </c>
      <c r="O10507" t="s">
        <v>901</v>
      </c>
      <c r="P10507" t="s">
        <v>908</v>
      </c>
      <c r="Q10507" t="str">
        <f t="shared" si="656"/>
        <v>12</v>
      </c>
      <c r="R10507" t="str">
        <f t="shared" si="657"/>
        <v>04</v>
      </c>
      <c r="S10507" t="str">
        <f t="shared" si="658"/>
        <v>2021</v>
      </c>
      <c r="T10507" s="4" t="str">
        <f t="shared" si="659"/>
        <v>12/04/2021</v>
      </c>
      <c r="U10507" s="7" t="s">
        <v>1221</v>
      </c>
    </row>
    <row r="10508" spans="1:21" x14ac:dyDescent="0.2">
      <c r="A10508" s="1">
        <v>10506</v>
      </c>
      <c r="B10508" t="s">
        <v>15</v>
      </c>
      <c r="C10508">
        <v>28222705</v>
      </c>
      <c r="D10508">
        <v>20211220</v>
      </c>
      <c r="E10508">
        <v>34</v>
      </c>
      <c r="F10508" t="s">
        <v>17</v>
      </c>
      <c r="G10508" t="s">
        <v>19</v>
      </c>
      <c r="H10508">
        <v>21301</v>
      </c>
      <c r="I10508" t="s">
        <v>55</v>
      </c>
      <c r="J10508" t="s">
        <v>107</v>
      </c>
      <c r="K10508" t="s">
        <v>342</v>
      </c>
      <c r="L10508" t="s">
        <v>55</v>
      </c>
      <c r="M10508" t="s">
        <v>107</v>
      </c>
      <c r="N10508" t="s">
        <v>463</v>
      </c>
      <c r="O10508" t="s">
        <v>901</v>
      </c>
      <c r="P10508" t="s">
        <v>911</v>
      </c>
      <c r="Q10508" t="str">
        <f t="shared" si="656"/>
        <v>20</v>
      </c>
      <c r="R10508" t="str">
        <f t="shared" si="657"/>
        <v>12</v>
      </c>
      <c r="S10508" t="str">
        <f t="shared" si="658"/>
        <v>2021</v>
      </c>
      <c r="T10508" s="4" t="str">
        <f t="shared" si="659"/>
        <v>20/12/2021</v>
      </c>
      <c r="U10508" s="7" t="s">
        <v>1343</v>
      </c>
    </row>
    <row r="10509" spans="1:21" x14ac:dyDescent="0.2">
      <c r="A10509" s="1">
        <v>10507</v>
      </c>
      <c r="B10509" t="s">
        <v>15</v>
      </c>
      <c r="C10509">
        <v>28224820</v>
      </c>
      <c r="D10509">
        <v>20211008</v>
      </c>
      <c r="E10509">
        <v>8</v>
      </c>
      <c r="F10509" t="s">
        <v>18</v>
      </c>
      <c r="G10509" t="s">
        <v>19</v>
      </c>
      <c r="H10509">
        <v>60101</v>
      </c>
      <c r="I10509" t="s">
        <v>48</v>
      </c>
      <c r="J10509" t="s">
        <v>48</v>
      </c>
      <c r="K10509" t="s">
        <v>48</v>
      </c>
      <c r="L10509" t="s">
        <v>48</v>
      </c>
      <c r="M10509" t="s">
        <v>48</v>
      </c>
      <c r="N10509" t="s">
        <v>48</v>
      </c>
      <c r="O10509" t="s">
        <v>901</v>
      </c>
      <c r="P10509" t="s">
        <v>909</v>
      </c>
      <c r="Q10509" t="str">
        <f t="shared" si="656"/>
        <v>08</v>
      </c>
      <c r="R10509" t="str">
        <f t="shared" si="657"/>
        <v>10</v>
      </c>
      <c r="S10509" t="str">
        <f t="shared" si="658"/>
        <v>2021</v>
      </c>
      <c r="T10509" s="4" t="str">
        <f t="shared" si="659"/>
        <v>08/10/2021</v>
      </c>
      <c r="U10509" s="7" t="s">
        <v>1170</v>
      </c>
    </row>
    <row r="10510" spans="1:21" x14ac:dyDescent="0.2">
      <c r="A10510" s="1">
        <v>10508</v>
      </c>
      <c r="B10510" t="s">
        <v>15</v>
      </c>
      <c r="C10510">
        <v>28226530</v>
      </c>
      <c r="D10510">
        <v>20210712</v>
      </c>
      <c r="E10510">
        <v>34</v>
      </c>
      <c r="F10510" t="s">
        <v>17</v>
      </c>
      <c r="G10510" t="s">
        <v>19</v>
      </c>
      <c r="H10510">
        <v>110201</v>
      </c>
      <c r="I10510" t="s">
        <v>54</v>
      </c>
      <c r="J10510" t="s">
        <v>109</v>
      </c>
      <c r="K10510" t="s">
        <v>109</v>
      </c>
      <c r="L10510" t="s">
        <v>54</v>
      </c>
      <c r="M10510" t="s">
        <v>109</v>
      </c>
      <c r="N10510" t="s">
        <v>109</v>
      </c>
      <c r="O10510" t="s">
        <v>901</v>
      </c>
      <c r="P10510" t="s">
        <v>908</v>
      </c>
      <c r="Q10510" t="str">
        <f t="shared" si="656"/>
        <v>12</v>
      </c>
      <c r="R10510" t="str">
        <f t="shared" si="657"/>
        <v>07</v>
      </c>
      <c r="S10510" t="str">
        <f t="shared" si="658"/>
        <v>2021</v>
      </c>
      <c r="T10510" s="4" t="str">
        <f t="shared" si="659"/>
        <v>12/07/2021</v>
      </c>
      <c r="U10510" s="7" t="s">
        <v>1225</v>
      </c>
    </row>
    <row r="10511" spans="1:21" x14ac:dyDescent="0.2">
      <c r="A10511" s="1">
        <v>10509</v>
      </c>
      <c r="B10511" t="s">
        <v>15</v>
      </c>
      <c r="C10511">
        <v>28227451</v>
      </c>
      <c r="D10511">
        <v>20211211</v>
      </c>
      <c r="E10511">
        <v>29</v>
      </c>
      <c r="F10511" t="s">
        <v>17</v>
      </c>
      <c r="G10511" t="s">
        <v>22</v>
      </c>
      <c r="H10511">
        <v>140136</v>
      </c>
      <c r="I10511" t="s">
        <v>34</v>
      </c>
      <c r="J10511" t="s">
        <v>34</v>
      </c>
      <c r="K10511" t="s">
        <v>334</v>
      </c>
      <c r="L10511" t="s">
        <v>34</v>
      </c>
      <c r="M10511" t="s">
        <v>34</v>
      </c>
      <c r="N10511" t="s">
        <v>360</v>
      </c>
      <c r="O10511" t="s">
        <v>901</v>
      </c>
      <c r="P10511" t="s">
        <v>909</v>
      </c>
      <c r="Q10511" t="str">
        <f t="shared" si="656"/>
        <v>11</v>
      </c>
      <c r="R10511" t="str">
        <f t="shared" si="657"/>
        <v>12</v>
      </c>
      <c r="S10511" t="str">
        <f t="shared" si="658"/>
        <v>2021</v>
      </c>
      <c r="T10511" s="4" t="str">
        <f t="shared" si="659"/>
        <v>11/12/2021</v>
      </c>
      <c r="U10511" s="7" t="s">
        <v>1216</v>
      </c>
    </row>
    <row r="10512" spans="1:21" x14ac:dyDescent="0.2">
      <c r="A10512" s="1">
        <v>10510</v>
      </c>
      <c r="B10512" t="s">
        <v>15</v>
      </c>
      <c r="C10512">
        <v>28239995</v>
      </c>
      <c r="D10512">
        <v>20210604</v>
      </c>
      <c r="E10512">
        <v>36</v>
      </c>
      <c r="F10512" t="s">
        <v>18</v>
      </c>
      <c r="G10512" t="s">
        <v>19</v>
      </c>
      <c r="H10512">
        <v>230101</v>
      </c>
      <c r="I10512" t="s">
        <v>38</v>
      </c>
      <c r="J10512" t="s">
        <v>38</v>
      </c>
      <c r="K10512" t="s">
        <v>38</v>
      </c>
      <c r="L10512" t="s">
        <v>38</v>
      </c>
      <c r="M10512" t="s">
        <v>38</v>
      </c>
      <c r="N10512" t="s">
        <v>38</v>
      </c>
      <c r="O10512" t="s">
        <v>901</v>
      </c>
      <c r="P10512" t="s">
        <v>908</v>
      </c>
      <c r="Q10512" t="str">
        <f t="shared" si="656"/>
        <v>04</v>
      </c>
      <c r="R10512" t="str">
        <f t="shared" si="657"/>
        <v>06</v>
      </c>
      <c r="S10512" t="str">
        <f t="shared" si="658"/>
        <v>2021</v>
      </c>
      <c r="T10512" s="4" t="str">
        <f t="shared" si="659"/>
        <v>04/06/2021</v>
      </c>
      <c r="U10512" s="7" t="s">
        <v>1113</v>
      </c>
    </row>
    <row r="10513" spans="1:21" x14ac:dyDescent="0.2">
      <c r="A10513" s="1">
        <v>10511</v>
      </c>
      <c r="B10513" t="s">
        <v>15</v>
      </c>
      <c r="C10513">
        <v>28241439</v>
      </c>
      <c r="D10513">
        <v>20211206</v>
      </c>
      <c r="E10513">
        <v>42</v>
      </c>
      <c r="F10513" t="s">
        <v>17</v>
      </c>
      <c r="G10513" t="s">
        <v>19</v>
      </c>
      <c r="H10513">
        <v>100401</v>
      </c>
      <c r="I10513" t="s">
        <v>36</v>
      </c>
      <c r="J10513" t="s">
        <v>122</v>
      </c>
      <c r="K10513" t="s">
        <v>122</v>
      </c>
      <c r="L10513" t="s">
        <v>36</v>
      </c>
      <c r="M10513" t="s">
        <v>122</v>
      </c>
      <c r="N10513" t="s">
        <v>122</v>
      </c>
      <c r="O10513" t="s">
        <v>902</v>
      </c>
      <c r="P10513" t="s">
        <v>911</v>
      </c>
      <c r="Q10513" t="str">
        <f t="shared" si="656"/>
        <v>06</v>
      </c>
      <c r="R10513" t="str">
        <f t="shared" si="657"/>
        <v>12</v>
      </c>
      <c r="S10513" t="str">
        <f t="shared" si="658"/>
        <v>2021</v>
      </c>
      <c r="T10513" s="4" t="str">
        <f t="shared" si="659"/>
        <v>06/12/2021</v>
      </c>
      <c r="U10513" s="7" t="s">
        <v>1145</v>
      </c>
    </row>
    <row r="10514" spans="1:21" x14ac:dyDescent="0.2">
      <c r="A10514" s="1">
        <v>10512</v>
      </c>
      <c r="B10514" t="s">
        <v>15</v>
      </c>
      <c r="C10514">
        <v>28243853</v>
      </c>
      <c r="D10514">
        <v>20211210</v>
      </c>
      <c r="E10514">
        <v>44</v>
      </c>
      <c r="F10514" t="s">
        <v>17</v>
      </c>
      <c r="G10514" t="s">
        <v>19</v>
      </c>
      <c r="H10514">
        <v>50103</v>
      </c>
      <c r="I10514" t="s">
        <v>37</v>
      </c>
      <c r="J10514" t="s">
        <v>98</v>
      </c>
      <c r="K10514" t="s">
        <v>436</v>
      </c>
      <c r="L10514" t="s">
        <v>37</v>
      </c>
      <c r="M10514" t="s">
        <v>98</v>
      </c>
      <c r="N10514" t="s">
        <v>436</v>
      </c>
      <c r="O10514" t="s">
        <v>901</v>
      </c>
      <c r="P10514" t="s">
        <v>915</v>
      </c>
      <c r="Q10514" t="str">
        <f t="shared" si="656"/>
        <v>10</v>
      </c>
      <c r="R10514" t="str">
        <f t="shared" si="657"/>
        <v>12</v>
      </c>
      <c r="S10514" t="str">
        <f t="shared" si="658"/>
        <v>2021</v>
      </c>
      <c r="T10514" s="4" t="str">
        <f t="shared" si="659"/>
        <v>10/12/2021</v>
      </c>
      <c r="U10514" s="7" t="s">
        <v>1200</v>
      </c>
    </row>
    <row r="10515" spans="1:21" x14ac:dyDescent="0.2">
      <c r="A10515" s="1">
        <v>10513</v>
      </c>
      <c r="B10515" t="s">
        <v>15</v>
      </c>
      <c r="C10515">
        <v>28244765</v>
      </c>
      <c r="D10515">
        <v>20210611</v>
      </c>
      <c r="E10515">
        <v>29</v>
      </c>
      <c r="F10515" t="s">
        <v>17</v>
      </c>
      <c r="G10515" t="s">
        <v>19</v>
      </c>
      <c r="H10515">
        <v>250102</v>
      </c>
      <c r="I10515" t="s">
        <v>35</v>
      </c>
      <c r="J10515" t="s">
        <v>60</v>
      </c>
      <c r="K10515" t="s">
        <v>225</v>
      </c>
      <c r="L10515" t="s">
        <v>35</v>
      </c>
      <c r="M10515" t="s">
        <v>60</v>
      </c>
      <c r="N10515" t="s">
        <v>227</v>
      </c>
      <c r="O10515" t="s">
        <v>901</v>
      </c>
      <c r="P10515" t="s">
        <v>914</v>
      </c>
      <c r="Q10515" t="str">
        <f t="shared" si="656"/>
        <v>11</v>
      </c>
      <c r="R10515" t="str">
        <f t="shared" si="657"/>
        <v>06</v>
      </c>
      <c r="S10515" t="str">
        <f t="shared" si="658"/>
        <v>2021</v>
      </c>
      <c r="T10515" s="4" t="str">
        <f t="shared" si="659"/>
        <v>11/06/2021</v>
      </c>
      <c r="U10515" s="7" t="s">
        <v>1208</v>
      </c>
    </row>
    <row r="10516" spans="1:21" x14ac:dyDescent="0.2">
      <c r="A10516" s="1">
        <v>10514</v>
      </c>
      <c r="B10516" t="s">
        <v>15</v>
      </c>
      <c r="C10516">
        <v>28245393</v>
      </c>
      <c r="D10516">
        <v>20210828</v>
      </c>
      <c r="E10516">
        <v>22</v>
      </c>
      <c r="F10516" t="s">
        <v>17</v>
      </c>
      <c r="G10516" t="s">
        <v>19</v>
      </c>
      <c r="H10516">
        <v>140141</v>
      </c>
      <c r="I10516" t="s">
        <v>34</v>
      </c>
      <c r="J10516" t="s">
        <v>34</v>
      </c>
      <c r="K10516" t="s">
        <v>360</v>
      </c>
      <c r="L10516" t="s">
        <v>47</v>
      </c>
      <c r="M10516" t="s">
        <v>80</v>
      </c>
      <c r="N10516" t="s">
        <v>80</v>
      </c>
      <c r="O10516" t="s">
        <v>901</v>
      </c>
      <c r="P10516" t="s">
        <v>938</v>
      </c>
      <c r="Q10516" t="str">
        <f t="shared" si="656"/>
        <v>28</v>
      </c>
      <c r="R10516" t="str">
        <f t="shared" si="657"/>
        <v>08</v>
      </c>
      <c r="S10516" t="str">
        <f t="shared" si="658"/>
        <v>2021</v>
      </c>
      <c r="T10516" s="4" t="str">
        <f t="shared" si="659"/>
        <v>28/08/2021</v>
      </c>
      <c r="U10516" s="7" t="s">
        <v>1442</v>
      </c>
    </row>
    <row r="10517" spans="1:21" x14ac:dyDescent="0.2">
      <c r="A10517" s="1">
        <v>10515</v>
      </c>
      <c r="B10517" t="s">
        <v>15</v>
      </c>
      <c r="C10517">
        <v>28253711</v>
      </c>
      <c r="D10517">
        <v>20211110</v>
      </c>
      <c r="E10517">
        <v>34</v>
      </c>
      <c r="F10517" t="s">
        <v>18</v>
      </c>
      <c r="G10517" t="s">
        <v>23</v>
      </c>
      <c r="H10517">
        <v>230101</v>
      </c>
      <c r="I10517" t="s">
        <v>38</v>
      </c>
      <c r="J10517" t="s">
        <v>38</v>
      </c>
      <c r="K10517" t="s">
        <v>38</v>
      </c>
      <c r="L10517" t="s">
        <v>38</v>
      </c>
      <c r="M10517" t="s">
        <v>38</v>
      </c>
      <c r="N10517" t="s">
        <v>38</v>
      </c>
      <c r="O10517" t="s">
        <v>901</v>
      </c>
      <c r="P10517" t="s">
        <v>922</v>
      </c>
      <c r="Q10517" t="str">
        <f t="shared" si="656"/>
        <v>10</v>
      </c>
      <c r="R10517" t="str">
        <f t="shared" si="657"/>
        <v>11</v>
      </c>
      <c r="S10517" t="str">
        <f t="shared" si="658"/>
        <v>2021</v>
      </c>
      <c r="T10517" s="4" t="str">
        <f t="shared" si="659"/>
        <v>10/11/2021</v>
      </c>
      <c r="U10517" s="7" t="s">
        <v>1199</v>
      </c>
    </row>
    <row r="10518" spans="1:21" x14ac:dyDescent="0.2">
      <c r="A10518" s="1">
        <v>10516</v>
      </c>
      <c r="B10518" t="s">
        <v>15</v>
      </c>
      <c r="C10518">
        <v>28265351</v>
      </c>
      <c r="D10518">
        <v>20211113</v>
      </c>
      <c r="E10518">
        <v>21</v>
      </c>
      <c r="F10518" t="s">
        <v>18</v>
      </c>
      <c r="G10518" t="s">
        <v>20</v>
      </c>
      <c r="H10518">
        <v>140106</v>
      </c>
      <c r="I10518" t="s">
        <v>34</v>
      </c>
      <c r="J10518" t="s">
        <v>34</v>
      </c>
      <c r="K10518" t="s">
        <v>221</v>
      </c>
      <c r="L10518" t="s">
        <v>34</v>
      </c>
      <c r="M10518" t="s">
        <v>34</v>
      </c>
      <c r="N10518" t="s">
        <v>229</v>
      </c>
      <c r="O10518" t="s">
        <v>901</v>
      </c>
      <c r="P10518" t="s">
        <v>936</v>
      </c>
      <c r="Q10518" t="str">
        <f t="shared" si="656"/>
        <v>13</v>
      </c>
      <c r="R10518" t="str">
        <f t="shared" si="657"/>
        <v>11</v>
      </c>
      <c r="S10518" t="str">
        <f t="shared" si="658"/>
        <v>2021</v>
      </c>
      <c r="T10518" s="4" t="str">
        <f t="shared" si="659"/>
        <v>13/11/2021</v>
      </c>
      <c r="U10518" s="7" t="s">
        <v>1241</v>
      </c>
    </row>
    <row r="10519" spans="1:21" x14ac:dyDescent="0.2">
      <c r="A10519" s="1">
        <v>10517</v>
      </c>
      <c r="B10519" t="s">
        <v>15</v>
      </c>
      <c r="C10519">
        <v>28266612</v>
      </c>
      <c r="D10519">
        <v>20210622</v>
      </c>
      <c r="E10519">
        <v>36</v>
      </c>
      <c r="F10519" t="s">
        <v>17</v>
      </c>
      <c r="G10519" t="s">
        <v>19</v>
      </c>
      <c r="H10519">
        <v>180308</v>
      </c>
      <c r="I10519" t="s">
        <v>42</v>
      </c>
      <c r="J10519" t="s">
        <v>68</v>
      </c>
      <c r="K10519" t="s">
        <v>331</v>
      </c>
      <c r="L10519" t="s">
        <v>42</v>
      </c>
      <c r="M10519" t="s">
        <v>68</v>
      </c>
      <c r="N10519" t="s">
        <v>331</v>
      </c>
      <c r="O10519" t="s">
        <v>901</v>
      </c>
      <c r="P10519" t="s">
        <v>914</v>
      </c>
      <c r="Q10519" t="str">
        <f t="shared" si="656"/>
        <v>22</v>
      </c>
      <c r="R10519" t="str">
        <f t="shared" si="657"/>
        <v>06</v>
      </c>
      <c r="S10519" t="str">
        <f t="shared" si="658"/>
        <v>2021</v>
      </c>
      <c r="T10519" s="4" t="str">
        <f t="shared" si="659"/>
        <v>22/06/2021</v>
      </c>
      <c r="U10519" s="7" t="s">
        <v>1362</v>
      </c>
    </row>
    <row r="10520" spans="1:21" x14ac:dyDescent="0.2">
      <c r="A10520" s="1">
        <v>10518</v>
      </c>
      <c r="B10520" t="s">
        <v>15</v>
      </c>
      <c r="C10520">
        <v>28267701</v>
      </c>
      <c r="D10520">
        <v>20210910</v>
      </c>
      <c r="E10520">
        <v>18</v>
      </c>
      <c r="F10520" t="s">
        <v>17</v>
      </c>
      <c r="G10520" t="s">
        <v>19</v>
      </c>
      <c r="H10520">
        <v>240101</v>
      </c>
      <c r="I10520" t="s">
        <v>33</v>
      </c>
      <c r="J10520" t="s">
        <v>59</v>
      </c>
      <c r="K10520" t="s">
        <v>59</v>
      </c>
      <c r="L10520" t="s">
        <v>59</v>
      </c>
      <c r="M10520" t="s">
        <v>877</v>
      </c>
      <c r="N10520" t="s">
        <v>59</v>
      </c>
      <c r="O10520" t="s">
        <v>901</v>
      </c>
      <c r="P10520" t="s">
        <v>914</v>
      </c>
      <c r="Q10520" t="str">
        <f t="shared" si="656"/>
        <v>10</v>
      </c>
      <c r="R10520" t="str">
        <f t="shared" si="657"/>
        <v>09</v>
      </c>
      <c r="S10520" t="str">
        <f t="shared" si="658"/>
        <v>2021</v>
      </c>
      <c r="T10520" s="4" t="str">
        <f t="shared" si="659"/>
        <v>10/09/2021</v>
      </c>
      <c r="U10520" s="7" t="s">
        <v>1197</v>
      </c>
    </row>
    <row r="10521" spans="1:21" x14ac:dyDescent="0.2">
      <c r="A10521" s="1">
        <v>10519</v>
      </c>
      <c r="B10521" t="s">
        <v>15</v>
      </c>
      <c r="C10521">
        <v>28269601</v>
      </c>
      <c r="D10521">
        <v>20210924</v>
      </c>
      <c r="E10521">
        <v>20</v>
      </c>
      <c r="F10521" t="s">
        <v>17</v>
      </c>
      <c r="G10521" t="s">
        <v>19</v>
      </c>
      <c r="H10521">
        <v>21301</v>
      </c>
      <c r="I10521" t="s">
        <v>55</v>
      </c>
      <c r="J10521" t="s">
        <v>107</v>
      </c>
      <c r="K10521" t="s">
        <v>342</v>
      </c>
      <c r="L10521" t="s">
        <v>55</v>
      </c>
      <c r="M10521" t="s">
        <v>107</v>
      </c>
      <c r="N10521" t="s">
        <v>463</v>
      </c>
      <c r="O10521" t="s">
        <v>901</v>
      </c>
      <c r="P10521" t="s">
        <v>916</v>
      </c>
      <c r="Q10521" t="str">
        <f t="shared" si="656"/>
        <v>24</v>
      </c>
      <c r="R10521" t="str">
        <f t="shared" si="657"/>
        <v>09</v>
      </c>
      <c r="S10521" t="str">
        <f t="shared" si="658"/>
        <v>2021</v>
      </c>
      <c r="T10521" s="4" t="str">
        <f t="shared" si="659"/>
        <v>24/09/2021</v>
      </c>
      <c r="U10521" s="7" t="s">
        <v>1397</v>
      </c>
    </row>
    <row r="10522" spans="1:21" x14ac:dyDescent="0.2">
      <c r="A10522" s="1">
        <v>10520</v>
      </c>
      <c r="B10522" t="s">
        <v>15</v>
      </c>
      <c r="C10522">
        <v>28270564</v>
      </c>
      <c r="D10522">
        <v>20210818</v>
      </c>
      <c r="E10522">
        <v>23</v>
      </c>
      <c r="F10522" t="s">
        <v>18</v>
      </c>
      <c r="G10522" t="s">
        <v>19</v>
      </c>
      <c r="H10522">
        <v>150201</v>
      </c>
      <c r="I10522" t="s">
        <v>45</v>
      </c>
      <c r="J10522" t="s">
        <v>100</v>
      </c>
      <c r="K10522" t="s">
        <v>321</v>
      </c>
      <c r="L10522" t="s">
        <v>47</v>
      </c>
      <c r="M10522" t="s">
        <v>47</v>
      </c>
      <c r="N10522" t="s">
        <v>256</v>
      </c>
      <c r="O10522" t="s">
        <v>901</v>
      </c>
      <c r="P10522" t="s">
        <v>940</v>
      </c>
      <c r="Q10522" t="str">
        <f t="shared" si="656"/>
        <v>18</v>
      </c>
      <c r="R10522" t="str">
        <f t="shared" si="657"/>
        <v>08</v>
      </c>
      <c r="S10522" t="str">
        <f t="shared" si="658"/>
        <v>2021</v>
      </c>
      <c r="T10522" s="4" t="str">
        <f t="shared" si="659"/>
        <v>18/08/2021</v>
      </c>
      <c r="U10522" s="7" t="s">
        <v>1308</v>
      </c>
    </row>
    <row r="10523" spans="1:21" x14ac:dyDescent="0.2">
      <c r="A10523" s="1">
        <v>10521</v>
      </c>
      <c r="B10523" t="s">
        <v>15</v>
      </c>
      <c r="C10523">
        <v>28273769</v>
      </c>
      <c r="D10523">
        <v>20210903</v>
      </c>
      <c r="E10523">
        <v>28</v>
      </c>
      <c r="F10523" t="s">
        <v>17</v>
      </c>
      <c r="G10523" t="s">
        <v>20</v>
      </c>
      <c r="H10523">
        <v>140123</v>
      </c>
      <c r="I10523" t="s">
        <v>34</v>
      </c>
      <c r="J10523" t="s">
        <v>34</v>
      </c>
      <c r="K10523" t="s">
        <v>591</v>
      </c>
      <c r="L10523" t="s">
        <v>34</v>
      </c>
      <c r="M10523" t="s">
        <v>34</v>
      </c>
      <c r="N10523" t="s">
        <v>591</v>
      </c>
      <c r="O10523" t="s">
        <v>901</v>
      </c>
      <c r="P10523" t="s">
        <v>908</v>
      </c>
      <c r="Q10523" t="str">
        <f t="shared" si="656"/>
        <v>03</v>
      </c>
      <c r="R10523" t="str">
        <f t="shared" si="657"/>
        <v>09</v>
      </c>
      <c r="S10523" t="str">
        <f t="shared" si="658"/>
        <v>2021</v>
      </c>
      <c r="T10523" s="4" t="str">
        <f t="shared" si="659"/>
        <v>03/09/2021</v>
      </c>
      <c r="U10523" s="7" t="s">
        <v>1102</v>
      </c>
    </row>
    <row r="10524" spans="1:21" x14ac:dyDescent="0.2">
      <c r="A10524" s="1">
        <v>10522</v>
      </c>
      <c r="B10524" t="s">
        <v>15</v>
      </c>
      <c r="C10524">
        <v>28284635</v>
      </c>
      <c r="D10524">
        <v>20220117</v>
      </c>
      <c r="E10524">
        <v>7</v>
      </c>
      <c r="F10524" t="s">
        <v>18</v>
      </c>
      <c r="G10524" t="s">
        <v>19</v>
      </c>
      <c r="H10524">
        <v>121101</v>
      </c>
      <c r="I10524" t="s">
        <v>52</v>
      </c>
      <c r="J10524" t="s">
        <v>175</v>
      </c>
      <c r="K10524" t="s">
        <v>557</v>
      </c>
      <c r="L10524" t="s">
        <v>52</v>
      </c>
      <c r="M10524" t="s">
        <v>175</v>
      </c>
      <c r="N10524" t="s">
        <v>557</v>
      </c>
      <c r="O10524" t="s">
        <v>902</v>
      </c>
      <c r="P10524" t="s">
        <v>912</v>
      </c>
      <c r="Q10524" t="str">
        <f t="shared" si="656"/>
        <v>17</v>
      </c>
      <c r="R10524" t="str">
        <f t="shared" si="657"/>
        <v>01</v>
      </c>
      <c r="S10524" t="str">
        <f t="shared" si="658"/>
        <v>2022</v>
      </c>
      <c r="T10524" s="4" t="str">
        <f t="shared" si="659"/>
        <v>17/01/2022</v>
      </c>
      <c r="U10524" s="7" t="s">
        <v>1288</v>
      </c>
    </row>
    <row r="10525" spans="1:21" x14ac:dyDescent="0.2">
      <c r="A10525" s="1">
        <v>10523</v>
      </c>
      <c r="B10525" t="s">
        <v>15</v>
      </c>
      <c r="C10525">
        <v>28285207</v>
      </c>
      <c r="D10525">
        <v>20210409</v>
      </c>
      <c r="E10525">
        <v>63</v>
      </c>
      <c r="F10525" t="s">
        <v>18</v>
      </c>
      <c r="G10525" t="s">
        <v>23</v>
      </c>
      <c r="H10525">
        <v>30101</v>
      </c>
      <c r="I10525" t="s">
        <v>56</v>
      </c>
      <c r="J10525" t="s">
        <v>113</v>
      </c>
      <c r="K10525" t="s">
        <v>113</v>
      </c>
      <c r="L10525" t="s">
        <v>56</v>
      </c>
      <c r="M10525" t="s">
        <v>113</v>
      </c>
      <c r="N10525" t="s">
        <v>113</v>
      </c>
      <c r="O10525" t="s">
        <v>901</v>
      </c>
      <c r="P10525" t="s">
        <v>914</v>
      </c>
      <c r="Q10525" t="str">
        <f t="shared" si="656"/>
        <v>09</v>
      </c>
      <c r="R10525" t="str">
        <f t="shared" si="657"/>
        <v>04</v>
      </c>
      <c r="S10525" t="str">
        <f t="shared" si="658"/>
        <v>2021</v>
      </c>
      <c r="T10525" s="4" t="str">
        <f t="shared" si="659"/>
        <v>09/04/2021</v>
      </c>
      <c r="U10525" s="7" t="s">
        <v>1177</v>
      </c>
    </row>
    <row r="10526" spans="1:21" x14ac:dyDescent="0.2">
      <c r="A10526" s="1">
        <v>10524</v>
      </c>
      <c r="B10526" t="s">
        <v>15</v>
      </c>
      <c r="C10526">
        <v>28289026</v>
      </c>
      <c r="D10526">
        <v>20211115</v>
      </c>
      <c r="E10526">
        <v>7</v>
      </c>
      <c r="F10526" t="s">
        <v>17</v>
      </c>
      <c r="G10526" t="s">
        <v>22</v>
      </c>
      <c r="H10526">
        <v>210601</v>
      </c>
      <c r="I10526" t="s">
        <v>47</v>
      </c>
      <c r="J10526" t="s">
        <v>47</v>
      </c>
      <c r="K10526" t="s">
        <v>256</v>
      </c>
      <c r="L10526" t="s">
        <v>47</v>
      </c>
      <c r="M10526" t="s">
        <v>47</v>
      </c>
      <c r="N10526" t="s">
        <v>256</v>
      </c>
      <c r="O10526" t="s">
        <v>902</v>
      </c>
      <c r="P10526" t="s">
        <v>915</v>
      </c>
      <c r="Q10526" t="str">
        <f t="shared" si="656"/>
        <v>15</v>
      </c>
      <c r="R10526" t="str">
        <f t="shared" si="657"/>
        <v>11</v>
      </c>
      <c r="S10526" t="str">
        <f t="shared" si="658"/>
        <v>2021</v>
      </c>
      <c r="T10526" s="4" t="str">
        <f t="shared" si="659"/>
        <v>15/11/2021</v>
      </c>
      <c r="U10526" s="7" t="s">
        <v>1269</v>
      </c>
    </row>
    <row r="10527" spans="1:21" x14ac:dyDescent="0.2">
      <c r="A10527" s="1">
        <v>10525</v>
      </c>
      <c r="B10527" t="s">
        <v>15</v>
      </c>
      <c r="C10527">
        <v>28295098</v>
      </c>
      <c r="D10527">
        <v>20220114</v>
      </c>
      <c r="E10527">
        <v>25</v>
      </c>
      <c r="F10527" t="s">
        <v>18</v>
      </c>
      <c r="G10527" t="s">
        <v>19</v>
      </c>
      <c r="H10527">
        <v>80201</v>
      </c>
      <c r="I10527" t="s">
        <v>58</v>
      </c>
      <c r="J10527" t="s">
        <v>140</v>
      </c>
      <c r="K10527" t="s">
        <v>140</v>
      </c>
      <c r="L10527" t="s">
        <v>58</v>
      </c>
      <c r="M10527" t="s">
        <v>140</v>
      </c>
      <c r="N10527" t="s">
        <v>140</v>
      </c>
      <c r="O10527" t="s">
        <v>901</v>
      </c>
      <c r="P10527" t="s">
        <v>952</v>
      </c>
      <c r="Q10527" t="str">
        <f t="shared" si="656"/>
        <v>14</v>
      </c>
      <c r="R10527" t="str">
        <f t="shared" si="657"/>
        <v>01</v>
      </c>
      <c r="S10527" t="str">
        <f t="shared" si="658"/>
        <v>2022</v>
      </c>
      <c r="T10527" s="4" t="str">
        <f t="shared" si="659"/>
        <v>14/01/2022</v>
      </c>
      <c r="U10527" s="7" t="s">
        <v>1244</v>
      </c>
    </row>
    <row r="10528" spans="1:21" x14ac:dyDescent="0.2">
      <c r="A10528" s="1">
        <v>10526</v>
      </c>
      <c r="B10528" t="s">
        <v>15</v>
      </c>
      <c r="C10528">
        <v>28295654</v>
      </c>
      <c r="D10528">
        <v>20210604</v>
      </c>
      <c r="E10528">
        <v>42</v>
      </c>
      <c r="F10528" t="s">
        <v>17</v>
      </c>
      <c r="G10528" t="s">
        <v>19</v>
      </c>
      <c r="H10528">
        <v>220113</v>
      </c>
      <c r="I10528" t="s">
        <v>44</v>
      </c>
      <c r="J10528" t="s">
        <v>44</v>
      </c>
      <c r="K10528" t="s">
        <v>239</v>
      </c>
      <c r="L10528" t="s">
        <v>44</v>
      </c>
      <c r="M10528" t="s">
        <v>44</v>
      </c>
      <c r="N10528" t="s">
        <v>882</v>
      </c>
      <c r="O10528" t="s">
        <v>901</v>
      </c>
      <c r="P10528" t="s">
        <v>908</v>
      </c>
      <c r="Q10528" t="str">
        <f t="shared" si="656"/>
        <v>04</v>
      </c>
      <c r="R10528" t="str">
        <f t="shared" si="657"/>
        <v>06</v>
      </c>
      <c r="S10528" t="str">
        <f t="shared" si="658"/>
        <v>2021</v>
      </c>
      <c r="T10528" s="4" t="str">
        <f t="shared" si="659"/>
        <v>04/06/2021</v>
      </c>
      <c r="U10528" s="7" t="s">
        <v>1113</v>
      </c>
    </row>
    <row r="10529" spans="1:21" x14ac:dyDescent="0.2">
      <c r="A10529" s="1">
        <v>10527</v>
      </c>
      <c r="B10529" t="s">
        <v>15</v>
      </c>
      <c r="C10529">
        <v>28295916</v>
      </c>
      <c r="D10529">
        <v>20220104</v>
      </c>
      <c r="E10529">
        <v>42</v>
      </c>
      <c r="F10529" t="s">
        <v>17</v>
      </c>
      <c r="G10529" t="s">
        <v>19</v>
      </c>
      <c r="H10529">
        <v>210601</v>
      </c>
      <c r="I10529" t="s">
        <v>47</v>
      </c>
      <c r="J10529" t="s">
        <v>47</v>
      </c>
      <c r="K10529" t="s">
        <v>256</v>
      </c>
      <c r="L10529" t="s">
        <v>47</v>
      </c>
      <c r="M10529" t="s">
        <v>47</v>
      </c>
      <c r="N10529" t="s">
        <v>256</v>
      </c>
      <c r="O10529" t="s">
        <v>902</v>
      </c>
      <c r="P10529" t="s">
        <v>912</v>
      </c>
      <c r="Q10529" t="str">
        <f t="shared" si="656"/>
        <v>04</v>
      </c>
      <c r="R10529" t="str">
        <f t="shared" si="657"/>
        <v>01</v>
      </c>
      <c r="S10529" t="str">
        <f t="shared" si="658"/>
        <v>2022</v>
      </c>
      <c r="T10529" s="4" t="str">
        <f t="shared" si="659"/>
        <v>04/01/2022</v>
      </c>
      <c r="U10529" s="7" t="s">
        <v>1107</v>
      </c>
    </row>
    <row r="10530" spans="1:21" x14ac:dyDescent="0.2">
      <c r="A10530" s="1">
        <v>10528</v>
      </c>
      <c r="B10530" t="s">
        <v>15</v>
      </c>
      <c r="C10530">
        <v>28296083</v>
      </c>
      <c r="D10530">
        <v>20210428</v>
      </c>
      <c r="E10530">
        <v>42</v>
      </c>
      <c r="F10530" t="s">
        <v>17</v>
      </c>
      <c r="G10530" t="s">
        <v>20</v>
      </c>
      <c r="H10530">
        <v>140134</v>
      </c>
      <c r="I10530" t="s">
        <v>34</v>
      </c>
      <c r="J10530" t="s">
        <v>34</v>
      </c>
      <c r="K10530" t="s">
        <v>299</v>
      </c>
      <c r="L10530" t="s">
        <v>34</v>
      </c>
      <c r="M10530" t="s">
        <v>34</v>
      </c>
      <c r="N10530" t="s">
        <v>263</v>
      </c>
      <c r="O10530" t="s">
        <v>901</v>
      </c>
      <c r="P10530" t="s">
        <v>908</v>
      </c>
      <c r="Q10530" t="str">
        <f t="shared" si="656"/>
        <v>28</v>
      </c>
      <c r="R10530" t="str">
        <f t="shared" si="657"/>
        <v>04</v>
      </c>
      <c r="S10530" t="str">
        <f t="shared" si="658"/>
        <v>2021</v>
      </c>
      <c r="T10530" s="4" t="str">
        <f t="shared" si="659"/>
        <v>28/04/2021</v>
      </c>
      <c r="U10530" s="7" t="s">
        <v>1438</v>
      </c>
    </row>
    <row r="10531" spans="1:21" x14ac:dyDescent="0.2">
      <c r="A10531" s="1">
        <v>10529</v>
      </c>
      <c r="B10531" t="s">
        <v>15</v>
      </c>
      <c r="C10531">
        <v>28300493</v>
      </c>
      <c r="D10531">
        <v>20211227</v>
      </c>
      <c r="E10531">
        <v>23</v>
      </c>
      <c r="F10531" t="s">
        <v>18</v>
      </c>
      <c r="G10531" t="s">
        <v>20</v>
      </c>
      <c r="H10531">
        <v>240101</v>
      </c>
      <c r="I10531" t="s">
        <v>33</v>
      </c>
      <c r="J10531" t="s">
        <v>59</v>
      </c>
      <c r="K10531" t="s">
        <v>59</v>
      </c>
      <c r="L10531" t="s">
        <v>34</v>
      </c>
      <c r="M10531" t="s">
        <v>34</v>
      </c>
      <c r="N10531" t="s">
        <v>218</v>
      </c>
      <c r="O10531" t="s">
        <v>901</v>
      </c>
      <c r="P10531" t="s">
        <v>912</v>
      </c>
      <c r="Q10531" t="str">
        <f t="shared" si="656"/>
        <v>27</v>
      </c>
      <c r="R10531" t="str">
        <f t="shared" si="657"/>
        <v>12</v>
      </c>
      <c r="S10531" t="str">
        <f t="shared" si="658"/>
        <v>2021</v>
      </c>
      <c r="T10531" s="4" t="str">
        <f t="shared" si="659"/>
        <v>27/12/2021</v>
      </c>
      <c r="U10531" s="7" t="s">
        <v>1435</v>
      </c>
    </row>
    <row r="10532" spans="1:21" x14ac:dyDescent="0.2">
      <c r="A10532" s="1">
        <v>10530</v>
      </c>
      <c r="B10532" t="s">
        <v>15</v>
      </c>
      <c r="C10532">
        <v>28311086</v>
      </c>
      <c r="D10532">
        <v>20211118</v>
      </c>
      <c r="E10532">
        <v>17</v>
      </c>
      <c r="F10532" t="s">
        <v>18</v>
      </c>
      <c r="G10532" t="s">
        <v>20</v>
      </c>
      <c r="H10532">
        <v>140105</v>
      </c>
      <c r="I10532" t="s">
        <v>34</v>
      </c>
      <c r="J10532" t="s">
        <v>34</v>
      </c>
      <c r="K10532" t="s">
        <v>229</v>
      </c>
      <c r="L10532" t="s">
        <v>34</v>
      </c>
      <c r="M10532" t="s">
        <v>34</v>
      </c>
      <c r="N10532" t="s">
        <v>229</v>
      </c>
      <c r="O10532" t="s">
        <v>901</v>
      </c>
      <c r="P10532" t="s">
        <v>928</v>
      </c>
      <c r="Q10532" t="str">
        <f t="shared" si="656"/>
        <v>18</v>
      </c>
      <c r="R10532" t="str">
        <f t="shared" si="657"/>
        <v>11</v>
      </c>
      <c r="S10532" t="str">
        <f t="shared" si="658"/>
        <v>2021</v>
      </c>
      <c r="T10532" s="4" t="str">
        <f t="shared" si="659"/>
        <v>18/11/2021</v>
      </c>
      <c r="U10532" s="7" t="s">
        <v>1311</v>
      </c>
    </row>
    <row r="10533" spans="1:21" x14ac:dyDescent="0.2">
      <c r="A10533" s="1">
        <v>10531</v>
      </c>
      <c r="B10533" t="s">
        <v>15</v>
      </c>
      <c r="C10533">
        <v>28325353</v>
      </c>
      <c r="D10533">
        <v>20210706</v>
      </c>
      <c r="E10533">
        <v>42</v>
      </c>
      <c r="F10533" t="s">
        <v>18</v>
      </c>
      <c r="G10533" t="s">
        <v>19</v>
      </c>
      <c r="H10533">
        <v>210601</v>
      </c>
      <c r="I10533" t="s">
        <v>47</v>
      </c>
      <c r="J10533" t="s">
        <v>47</v>
      </c>
      <c r="K10533" t="s">
        <v>256</v>
      </c>
      <c r="L10533" t="s">
        <v>47</v>
      </c>
      <c r="M10533" t="s">
        <v>47</v>
      </c>
      <c r="N10533" t="s">
        <v>256</v>
      </c>
      <c r="O10533" t="s">
        <v>901</v>
      </c>
      <c r="P10533" t="s">
        <v>914</v>
      </c>
      <c r="Q10533" t="str">
        <f t="shared" si="656"/>
        <v>06</v>
      </c>
      <c r="R10533" t="str">
        <f t="shared" si="657"/>
        <v>07</v>
      </c>
      <c r="S10533" t="str">
        <f t="shared" si="658"/>
        <v>2021</v>
      </c>
      <c r="T10533" s="4" t="str">
        <f t="shared" si="659"/>
        <v>06/07/2021</v>
      </c>
      <c r="U10533" s="7" t="s">
        <v>1140</v>
      </c>
    </row>
    <row r="10534" spans="1:21" x14ac:dyDescent="0.2">
      <c r="A10534" s="1">
        <v>10532</v>
      </c>
      <c r="B10534" t="s">
        <v>15</v>
      </c>
      <c r="C10534">
        <v>28326534</v>
      </c>
      <c r="D10534">
        <v>20210308</v>
      </c>
      <c r="E10534">
        <v>27</v>
      </c>
      <c r="F10534" t="s">
        <v>18</v>
      </c>
      <c r="G10534" t="s">
        <v>19</v>
      </c>
      <c r="H10534">
        <v>160101</v>
      </c>
      <c r="I10534" t="s">
        <v>39</v>
      </c>
      <c r="J10534" t="s">
        <v>65</v>
      </c>
      <c r="K10534" t="s">
        <v>65</v>
      </c>
      <c r="L10534" t="s">
        <v>39</v>
      </c>
      <c r="M10534" t="s">
        <v>65</v>
      </c>
      <c r="N10534" t="s">
        <v>65</v>
      </c>
      <c r="O10534" t="s">
        <v>901</v>
      </c>
      <c r="P10534" t="s">
        <v>908</v>
      </c>
      <c r="Q10534" t="str">
        <f t="shared" si="656"/>
        <v>08</v>
      </c>
      <c r="R10534" t="str">
        <f t="shared" si="657"/>
        <v>03</v>
      </c>
      <c r="S10534" t="str">
        <f t="shared" si="658"/>
        <v>2021</v>
      </c>
      <c r="T10534" s="4" t="str">
        <f t="shared" si="659"/>
        <v>08/03/2021</v>
      </c>
      <c r="U10534" s="7" t="s">
        <v>1163</v>
      </c>
    </row>
    <row r="10535" spans="1:21" x14ac:dyDescent="0.2">
      <c r="A10535" s="1">
        <v>10533</v>
      </c>
      <c r="B10535" t="s">
        <v>15</v>
      </c>
      <c r="C10535">
        <v>28327679</v>
      </c>
      <c r="D10535">
        <v>20210418</v>
      </c>
      <c r="E10535">
        <v>42</v>
      </c>
      <c r="F10535" t="s">
        <v>17</v>
      </c>
      <c r="G10535" t="s">
        <v>19</v>
      </c>
      <c r="H10535">
        <v>140901</v>
      </c>
      <c r="I10535" t="s">
        <v>34</v>
      </c>
      <c r="J10535" t="s">
        <v>134</v>
      </c>
      <c r="K10535" t="s">
        <v>134</v>
      </c>
      <c r="L10535" t="s">
        <v>34</v>
      </c>
      <c r="M10535" t="s">
        <v>134</v>
      </c>
      <c r="N10535" t="s">
        <v>134</v>
      </c>
      <c r="O10535" t="s">
        <v>901</v>
      </c>
      <c r="P10535" t="s">
        <v>908</v>
      </c>
      <c r="Q10535" t="str">
        <f t="shared" si="656"/>
        <v>18</v>
      </c>
      <c r="R10535" t="str">
        <f t="shared" si="657"/>
        <v>04</v>
      </c>
      <c r="S10535" t="str">
        <f t="shared" si="658"/>
        <v>2021</v>
      </c>
      <c r="T10535" s="4" t="str">
        <f t="shared" si="659"/>
        <v>18/04/2021</v>
      </c>
      <c r="U10535" s="7" t="s">
        <v>1304</v>
      </c>
    </row>
    <row r="10536" spans="1:21" x14ac:dyDescent="0.2">
      <c r="A10536" s="1">
        <v>10534</v>
      </c>
      <c r="B10536" t="s">
        <v>15</v>
      </c>
      <c r="C10536">
        <v>28329952</v>
      </c>
      <c r="D10536">
        <v>20210713</v>
      </c>
      <c r="E10536">
        <v>25</v>
      </c>
      <c r="F10536" t="s">
        <v>18</v>
      </c>
      <c r="G10536" t="s">
        <v>23</v>
      </c>
      <c r="H10536">
        <v>40119</v>
      </c>
      <c r="I10536" t="s">
        <v>51</v>
      </c>
      <c r="J10536" t="s">
        <v>51</v>
      </c>
      <c r="K10536" t="s">
        <v>279</v>
      </c>
      <c r="L10536" t="s">
        <v>51</v>
      </c>
      <c r="M10536" t="s">
        <v>51</v>
      </c>
      <c r="N10536" t="s">
        <v>282</v>
      </c>
      <c r="O10536" t="s">
        <v>901</v>
      </c>
      <c r="P10536" t="s">
        <v>908</v>
      </c>
      <c r="Q10536" t="str">
        <f t="shared" si="656"/>
        <v>13</v>
      </c>
      <c r="R10536" t="str">
        <f t="shared" si="657"/>
        <v>07</v>
      </c>
      <c r="S10536" t="str">
        <f t="shared" si="658"/>
        <v>2021</v>
      </c>
      <c r="T10536" s="4" t="str">
        <f t="shared" si="659"/>
        <v>13/07/2021</v>
      </c>
      <c r="U10536" s="7" t="s">
        <v>1237</v>
      </c>
    </row>
    <row r="10537" spans="1:21" x14ac:dyDescent="0.2">
      <c r="A10537" s="1">
        <v>10535</v>
      </c>
      <c r="B10537" t="s">
        <v>15</v>
      </c>
      <c r="C10537">
        <v>28330250</v>
      </c>
      <c r="D10537">
        <v>20210708</v>
      </c>
      <c r="E10537">
        <v>75</v>
      </c>
      <c r="F10537" t="s">
        <v>18</v>
      </c>
      <c r="G10537" t="s">
        <v>20</v>
      </c>
      <c r="H10537">
        <v>140126</v>
      </c>
      <c r="I10537" t="s">
        <v>34</v>
      </c>
      <c r="J10537" t="s">
        <v>34</v>
      </c>
      <c r="K10537" t="s">
        <v>218</v>
      </c>
      <c r="L10537" t="s">
        <v>34</v>
      </c>
      <c r="M10537" t="s">
        <v>34</v>
      </c>
      <c r="N10537" t="s">
        <v>218</v>
      </c>
      <c r="O10537" t="s">
        <v>901</v>
      </c>
      <c r="P10537" t="s">
        <v>914</v>
      </c>
      <c r="Q10537" t="str">
        <f t="shared" si="656"/>
        <v>08</v>
      </c>
      <c r="R10537" t="str">
        <f t="shared" si="657"/>
        <v>07</v>
      </c>
      <c r="S10537" t="str">
        <f t="shared" si="658"/>
        <v>2021</v>
      </c>
      <c r="T10537" s="4" t="str">
        <f t="shared" si="659"/>
        <v>08/07/2021</v>
      </c>
      <c r="U10537" s="7" t="s">
        <v>1167</v>
      </c>
    </row>
    <row r="10538" spans="1:21" x14ac:dyDescent="0.2">
      <c r="A10538" s="1">
        <v>10536</v>
      </c>
      <c r="B10538" t="s">
        <v>15</v>
      </c>
      <c r="C10538">
        <v>28337523</v>
      </c>
      <c r="D10538">
        <v>20210505</v>
      </c>
      <c r="E10538">
        <v>41</v>
      </c>
      <c r="F10538" t="s">
        <v>17</v>
      </c>
      <c r="G10538" t="s">
        <v>20</v>
      </c>
      <c r="H10538">
        <v>140132</v>
      </c>
      <c r="I10538" t="s">
        <v>34</v>
      </c>
      <c r="J10538" t="s">
        <v>34</v>
      </c>
      <c r="K10538" t="s">
        <v>361</v>
      </c>
      <c r="L10538" t="s">
        <v>34</v>
      </c>
      <c r="M10538" t="s">
        <v>34</v>
      </c>
      <c r="N10538" t="s">
        <v>880</v>
      </c>
      <c r="O10538" t="s">
        <v>901</v>
      </c>
      <c r="P10538" t="s">
        <v>908</v>
      </c>
      <c r="Q10538" t="str">
        <f t="shared" si="656"/>
        <v>05</v>
      </c>
      <c r="R10538" t="str">
        <f t="shared" si="657"/>
        <v>05</v>
      </c>
      <c r="S10538" t="str">
        <f t="shared" si="658"/>
        <v>2021</v>
      </c>
      <c r="T10538" s="4" t="str">
        <f t="shared" si="659"/>
        <v>05/05/2021</v>
      </c>
      <c r="U10538" s="7" t="s">
        <v>1126</v>
      </c>
    </row>
    <row r="10539" spans="1:21" x14ac:dyDescent="0.2">
      <c r="A10539" s="1">
        <v>10537</v>
      </c>
      <c r="B10539" t="s">
        <v>15</v>
      </c>
      <c r="C10539">
        <v>28338858</v>
      </c>
      <c r="D10539">
        <v>20211227</v>
      </c>
      <c r="E10539">
        <v>83</v>
      </c>
      <c r="F10539" t="s">
        <v>18</v>
      </c>
      <c r="G10539" t="s">
        <v>19</v>
      </c>
      <c r="H10539">
        <v>121202</v>
      </c>
      <c r="I10539" t="s">
        <v>52</v>
      </c>
      <c r="J10539" t="s">
        <v>91</v>
      </c>
      <c r="K10539" t="s">
        <v>466</v>
      </c>
      <c r="L10539" t="s">
        <v>52</v>
      </c>
      <c r="M10539" t="s">
        <v>91</v>
      </c>
      <c r="N10539" t="s">
        <v>466</v>
      </c>
      <c r="O10539" t="s">
        <v>902</v>
      </c>
      <c r="P10539" t="s">
        <v>912</v>
      </c>
      <c r="Q10539" t="str">
        <f t="shared" si="656"/>
        <v>27</v>
      </c>
      <c r="R10539" t="str">
        <f t="shared" si="657"/>
        <v>12</v>
      </c>
      <c r="S10539" t="str">
        <f t="shared" si="658"/>
        <v>2021</v>
      </c>
      <c r="T10539" s="4" t="str">
        <f t="shared" si="659"/>
        <v>27/12/2021</v>
      </c>
      <c r="U10539" s="7" t="s">
        <v>1435</v>
      </c>
    </row>
    <row r="10540" spans="1:21" x14ac:dyDescent="0.2">
      <c r="A10540" s="1">
        <v>10538</v>
      </c>
      <c r="B10540" t="s">
        <v>15</v>
      </c>
      <c r="C10540">
        <v>28344202</v>
      </c>
      <c r="D10540">
        <v>20210906</v>
      </c>
      <c r="E10540">
        <v>27</v>
      </c>
      <c r="F10540" t="s">
        <v>18</v>
      </c>
      <c r="G10540" t="s">
        <v>24</v>
      </c>
      <c r="H10540">
        <v>140117</v>
      </c>
      <c r="I10540" t="s">
        <v>34</v>
      </c>
      <c r="J10540" t="s">
        <v>34</v>
      </c>
      <c r="K10540" t="s">
        <v>349</v>
      </c>
      <c r="L10540" t="s">
        <v>34</v>
      </c>
      <c r="M10540" t="s">
        <v>34</v>
      </c>
      <c r="N10540" t="s">
        <v>880</v>
      </c>
      <c r="O10540" t="s">
        <v>901</v>
      </c>
      <c r="P10540" t="s">
        <v>940</v>
      </c>
      <c r="Q10540" t="str">
        <f t="shared" si="656"/>
        <v>06</v>
      </c>
      <c r="R10540" t="str">
        <f t="shared" si="657"/>
        <v>09</v>
      </c>
      <c r="S10540" t="str">
        <f t="shared" si="658"/>
        <v>2021</v>
      </c>
      <c r="T10540" s="4" t="str">
        <f t="shared" si="659"/>
        <v>06/09/2021</v>
      </c>
      <c r="U10540" s="7" t="s">
        <v>1142</v>
      </c>
    </row>
    <row r="10541" spans="1:21" x14ac:dyDescent="0.2">
      <c r="A10541" s="1">
        <v>10539</v>
      </c>
      <c r="B10541" t="s">
        <v>15</v>
      </c>
      <c r="C10541">
        <v>28352304</v>
      </c>
      <c r="D10541">
        <v>20210903</v>
      </c>
      <c r="E10541">
        <v>22</v>
      </c>
      <c r="F10541" t="s">
        <v>17</v>
      </c>
      <c r="G10541" t="s">
        <v>19</v>
      </c>
      <c r="H10541">
        <v>240105</v>
      </c>
      <c r="I10541" t="s">
        <v>33</v>
      </c>
      <c r="J10541" t="s">
        <v>59</v>
      </c>
      <c r="K10541" t="s">
        <v>405</v>
      </c>
      <c r="L10541" t="s">
        <v>59</v>
      </c>
      <c r="M10541" t="s">
        <v>877</v>
      </c>
      <c r="N10541" t="s">
        <v>93</v>
      </c>
      <c r="O10541" t="s">
        <v>901</v>
      </c>
      <c r="P10541" t="s">
        <v>942</v>
      </c>
      <c r="Q10541" t="str">
        <f t="shared" si="656"/>
        <v>03</v>
      </c>
      <c r="R10541" t="str">
        <f t="shared" si="657"/>
        <v>09</v>
      </c>
      <c r="S10541" t="str">
        <f t="shared" si="658"/>
        <v>2021</v>
      </c>
      <c r="T10541" s="4" t="str">
        <f t="shared" si="659"/>
        <v>03/09/2021</v>
      </c>
      <c r="U10541" s="7" t="s">
        <v>1102</v>
      </c>
    </row>
    <row r="10542" spans="1:21" x14ac:dyDescent="0.2">
      <c r="A10542" s="1">
        <v>10540</v>
      </c>
      <c r="B10542" t="s">
        <v>15</v>
      </c>
      <c r="C10542">
        <v>28353019</v>
      </c>
      <c r="D10542">
        <v>20211211</v>
      </c>
      <c r="E10542">
        <v>28</v>
      </c>
      <c r="F10542" t="s">
        <v>18</v>
      </c>
      <c r="G10542" t="s">
        <v>19</v>
      </c>
      <c r="H10542">
        <v>21309</v>
      </c>
      <c r="I10542" t="s">
        <v>55</v>
      </c>
      <c r="J10542" t="s">
        <v>107</v>
      </c>
      <c r="K10542" t="s">
        <v>463</v>
      </c>
      <c r="L10542" t="s">
        <v>55</v>
      </c>
      <c r="M10542" t="s">
        <v>107</v>
      </c>
      <c r="N10542" t="s">
        <v>463</v>
      </c>
      <c r="O10542" t="s">
        <v>901</v>
      </c>
      <c r="P10542" t="s">
        <v>915</v>
      </c>
      <c r="Q10542" t="str">
        <f t="shared" si="656"/>
        <v>11</v>
      </c>
      <c r="R10542" t="str">
        <f t="shared" si="657"/>
        <v>12</v>
      </c>
      <c r="S10542" t="str">
        <f t="shared" si="658"/>
        <v>2021</v>
      </c>
      <c r="T10542" s="4" t="str">
        <f t="shared" si="659"/>
        <v>11/12/2021</v>
      </c>
      <c r="U10542" s="7" t="s">
        <v>1216</v>
      </c>
    </row>
    <row r="10543" spans="1:21" x14ac:dyDescent="0.2">
      <c r="A10543" s="1">
        <v>10541</v>
      </c>
      <c r="B10543" t="s">
        <v>15</v>
      </c>
      <c r="C10543">
        <v>28356967</v>
      </c>
      <c r="D10543">
        <v>20211018</v>
      </c>
      <c r="E10543">
        <v>42</v>
      </c>
      <c r="F10543" t="s">
        <v>18</v>
      </c>
      <c r="G10543" t="s">
        <v>22</v>
      </c>
      <c r="H10543">
        <v>100210</v>
      </c>
      <c r="I10543" t="s">
        <v>36</v>
      </c>
      <c r="J10543" t="s">
        <v>133</v>
      </c>
      <c r="K10543" t="s">
        <v>441</v>
      </c>
      <c r="L10543" t="s">
        <v>36</v>
      </c>
      <c r="M10543" t="s">
        <v>133</v>
      </c>
      <c r="N10543" t="s">
        <v>428</v>
      </c>
      <c r="O10543" t="s">
        <v>901</v>
      </c>
      <c r="P10543" t="s">
        <v>948</v>
      </c>
      <c r="Q10543" t="str">
        <f t="shared" si="656"/>
        <v>18</v>
      </c>
      <c r="R10543" t="str">
        <f t="shared" si="657"/>
        <v>10</v>
      </c>
      <c r="S10543" t="str">
        <f t="shared" si="658"/>
        <v>2021</v>
      </c>
      <c r="T10543" s="4" t="str">
        <f t="shared" si="659"/>
        <v>18/10/2021</v>
      </c>
      <c r="U10543" s="7" t="s">
        <v>1310</v>
      </c>
    </row>
    <row r="10544" spans="1:21" x14ac:dyDescent="0.2">
      <c r="A10544" s="1">
        <v>10542</v>
      </c>
      <c r="B10544" t="s">
        <v>15</v>
      </c>
      <c r="C10544">
        <v>28357160</v>
      </c>
      <c r="D10544">
        <v>20210828</v>
      </c>
      <c r="E10544">
        <v>33</v>
      </c>
      <c r="F10544" t="s">
        <v>17</v>
      </c>
      <c r="G10544" t="s">
        <v>19</v>
      </c>
      <c r="H10544">
        <v>100408</v>
      </c>
      <c r="I10544" t="s">
        <v>36</v>
      </c>
      <c r="J10544" t="s">
        <v>122</v>
      </c>
      <c r="K10544" t="s">
        <v>385</v>
      </c>
      <c r="L10544" t="s">
        <v>36</v>
      </c>
      <c r="M10544" t="s">
        <v>122</v>
      </c>
      <c r="N10544" t="s">
        <v>122</v>
      </c>
      <c r="O10544" t="s">
        <v>901</v>
      </c>
      <c r="P10544" t="s">
        <v>940</v>
      </c>
      <c r="Q10544" t="str">
        <f t="shared" si="656"/>
        <v>28</v>
      </c>
      <c r="R10544" t="str">
        <f t="shared" si="657"/>
        <v>08</v>
      </c>
      <c r="S10544" t="str">
        <f t="shared" si="658"/>
        <v>2021</v>
      </c>
      <c r="T10544" s="4" t="str">
        <f t="shared" si="659"/>
        <v>28/08/2021</v>
      </c>
      <c r="U10544" s="7" t="s">
        <v>1442</v>
      </c>
    </row>
    <row r="10545" spans="1:21" x14ac:dyDescent="0.2">
      <c r="A10545" s="1">
        <v>10543</v>
      </c>
      <c r="B10545" t="s">
        <v>15</v>
      </c>
      <c r="C10545">
        <v>28368098</v>
      </c>
      <c r="D10545">
        <v>20210920</v>
      </c>
      <c r="E10545">
        <v>48</v>
      </c>
      <c r="F10545" t="s">
        <v>17</v>
      </c>
      <c r="G10545" t="s">
        <v>19</v>
      </c>
      <c r="H10545">
        <v>10701</v>
      </c>
      <c r="I10545" t="s">
        <v>50</v>
      </c>
      <c r="J10545" t="s">
        <v>150</v>
      </c>
      <c r="K10545" t="s">
        <v>460</v>
      </c>
      <c r="L10545" t="s">
        <v>50</v>
      </c>
      <c r="M10545" t="s">
        <v>150</v>
      </c>
      <c r="N10545" t="s">
        <v>460</v>
      </c>
      <c r="O10545" t="s">
        <v>901</v>
      </c>
      <c r="P10545" t="s">
        <v>938</v>
      </c>
      <c r="Q10545" t="str">
        <f t="shared" si="656"/>
        <v>20</v>
      </c>
      <c r="R10545" t="str">
        <f t="shared" si="657"/>
        <v>09</v>
      </c>
      <c r="S10545" t="str">
        <f t="shared" si="658"/>
        <v>2021</v>
      </c>
      <c r="T10545" s="4" t="str">
        <f t="shared" si="659"/>
        <v>20/09/2021</v>
      </c>
      <c r="U10545" s="7" t="s">
        <v>1339</v>
      </c>
    </row>
    <row r="10546" spans="1:21" x14ac:dyDescent="0.2">
      <c r="A10546" s="1">
        <v>10544</v>
      </c>
      <c r="B10546" t="s">
        <v>15</v>
      </c>
      <c r="C10546">
        <v>28368996</v>
      </c>
      <c r="D10546">
        <v>20210919</v>
      </c>
      <c r="E10546">
        <v>46</v>
      </c>
      <c r="F10546" t="s">
        <v>18</v>
      </c>
      <c r="G10546" t="s">
        <v>27</v>
      </c>
      <c r="H10546">
        <v>140130</v>
      </c>
      <c r="I10546" t="s">
        <v>34</v>
      </c>
      <c r="J10546" t="s">
        <v>34</v>
      </c>
      <c r="K10546" t="s">
        <v>257</v>
      </c>
      <c r="L10546" t="s">
        <v>34</v>
      </c>
      <c r="M10546" t="s">
        <v>34</v>
      </c>
      <c r="N10546" t="s">
        <v>288</v>
      </c>
      <c r="O10546" t="s">
        <v>901</v>
      </c>
      <c r="P10546" t="s">
        <v>938</v>
      </c>
      <c r="Q10546" t="str">
        <f t="shared" si="656"/>
        <v>19</v>
      </c>
      <c r="R10546" t="str">
        <f t="shared" si="657"/>
        <v>09</v>
      </c>
      <c r="S10546" t="str">
        <f t="shared" si="658"/>
        <v>2021</v>
      </c>
      <c r="T10546" s="4" t="str">
        <f t="shared" si="659"/>
        <v>19/09/2021</v>
      </c>
      <c r="U10546" s="7" t="s">
        <v>1324</v>
      </c>
    </row>
    <row r="10547" spans="1:21" x14ac:dyDescent="0.2">
      <c r="A10547" s="1">
        <v>10545</v>
      </c>
      <c r="B10547" t="s">
        <v>15</v>
      </c>
      <c r="C10547">
        <v>28369051</v>
      </c>
      <c r="D10547">
        <v>20210823</v>
      </c>
      <c r="E10547">
        <v>42</v>
      </c>
      <c r="F10547" t="s">
        <v>17</v>
      </c>
      <c r="G10547" t="s">
        <v>22</v>
      </c>
      <c r="H10547">
        <v>60101</v>
      </c>
      <c r="I10547" t="s">
        <v>48</v>
      </c>
      <c r="J10547" t="s">
        <v>48</v>
      </c>
      <c r="K10547" t="s">
        <v>48</v>
      </c>
      <c r="L10547" t="s">
        <v>48</v>
      </c>
      <c r="M10547" t="s">
        <v>48</v>
      </c>
      <c r="N10547" t="s">
        <v>48</v>
      </c>
      <c r="O10547" t="s">
        <v>901</v>
      </c>
      <c r="P10547" t="s">
        <v>908</v>
      </c>
      <c r="Q10547" t="str">
        <f t="shared" si="656"/>
        <v>23</v>
      </c>
      <c r="R10547" t="str">
        <f t="shared" si="657"/>
        <v>08</v>
      </c>
      <c r="S10547" t="str">
        <f t="shared" si="658"/>
        <v>2021</v>
      </c>
      <c r="T10547" s="4" t="str">
        <f t="shared" si="659"/>
        <v>23/08/2021</v>
      </c>
      <c r="U10547" s="7" t="s">
        <v>1379</v>
      </c>
    </row>
    <row r="10548" spans="1:21" x14ac:dyDescent="0.2">
      <c r="A10548" s="1">
        <v>10546</v>
      </c>
      <c r="B10548" t="s">
        <v>15</v>
      </c>
      <c r="C10548">
        <v>28372531</v>
      </c>
      <c r="D10548">
        <v>20210708</v>
      </c>
      <c r="E10548">
        <v>33</v>
      </c>
      <c r="F10548" t="s">
        <v>18</v>
      </c>
      <c r="G10548" t="s">
        <v>19</v>
      </c>
      <c r="H10548">
        <v>170101</v>
      </c>
      <c r="I10548" t="s">
        <v>40</v>
      </c>
      <c r="J10548" t="s">
        <v>66</v>
      </c>
      <c r="K10548" t="s">
        <v>40</v>
      </c>
      <c r="L10548" t="s">
        <v>40</v>
      </c>
      <c r="M10548" t="s">
        <v>66</v>
      </c>
      <c r="N10548" t="s">
        <v>40</v>
      </c>
      <c r="O10548" t="s">
        <v>901</v>
      </c>
      <c r="P10548" t="s">
        <v>914</v>
      </c>
      <c r="Q10548" t="str">
        <f t="shared" si="656"/>
        <v>08</v>
      </c>
      <c r="R10548" t="str">
        <f t="shared" si="657"/>
        <v>07</v>
      </c>
      <c r="S10548" t="str">
        <f t="shared" si="658"/>
        <v>2021</v>
      </c>
      <c r="T10548" s="4" t="str">
        <f t="shared" si="659"/>
        <v>08/07/2021</v>
      </c>
      <c r="U10548" s="7" t="s">
        <v>1167</v>
      </c>
    </row>
    <row r="10549" spans="1:21" x14ac:dyDescent="0.2">
      <c r="A10549" s="1">
        <v>10547</v>
      </c>
      <c r="B10549" t="s">
        <v>15</v>
      </c>
      <c r="C10549">
        <v>28381089</v>
      </c>
      <c r="D10549">
        <v>20210719</v>
      </c>
      <c r="E10549">
        <v>43</v>
      </c>
      <c r="F10549" t="s">
        <v>17</v>
      </c>
      <c r="G10549" t="s">
        <v>19</v>
      </c>
      <c r="H10549">
        <v>180104</v>
      </c>
      <c r="I10549" t="s">
        <v>42</v>
      </c>
      <c r="J10549" t="s">
        <v>42</v>
      </c>
      <c r="K10549" t="s">
        <v>399</v>
      </c>
      <c r="L10549" t="s">
        <v>42</v>
      </c>
      <c r="M10549" t="s">
        <v>42</v>
      </c>
      <c r="N10549" t="s">
        <v>399</v>
      </c>
      <c r="O10549" t="s">
        <v>901</v>
      </c>
      <c r="P10549" t="s">
        <v>908</v>
      </c>
      <c r="Q10549" t="str">
        <f t="shared" si="656"/>
        <v>19</v>
      </c>
      <c r="R10549" t="str">
        <f t="shared" si="657"/>
        <v>07</v>
      </c>
      <c r="S10549" t="str">
        <f t="shared" si="658"/>
        <v>2021</v>
      </c>
      <c r="T10549" s="4" t="str">
        <f t="shared" si="659"/>
        <v>19/07/2021</v>
      </c>
      <c r="U10549" s="7" t="s">
        <v>1322</v>
      </c>
    </row>
    <row r="10550" spans="1:21" x14ac:dyDescent="0.2">
      <c r="A10550" s="1">
        <v>10548</v>
      </c>
      <c r="B10550" t="s">
        <v>15</v>
      </c>
      <c r="C10550">
        <v>28391006</v>
      </c>
      <c r="D10550">
        <v>20210907</v>
      </c>
      <c r="E10550">
        <v>27</v>
      </c>
      <c r="F10550" t="s">
        <v>18</v>
      </c>
      <c r="G10550" t="s">
        <v>19</v>
      </c>
      <c r="H10550">
        <v>40119</v>
      </c>
      <c r="I10550" t="s">
        <v>51</v>
      </c>
      <c r="J10550" t="s">
        <v>51</v>
      </c>
      <c r="K10550" t="s">
        <v>279</v>
      </c>
      <c r="L10550" t="s">
        <v>51</v>
      </c>
      <c r="M10550" t="s">
        <v>51</v>
      </c>
      <c r="N10550" t="s">
        <v>488</v>
      </c>
      <c r="O10550" t="s">
        <v>901</v>
      </c>
      <c r="P10550" t="s">
        <v>909</v>
      </c>
      <c r="Q10550" t="str">
        <f t="shared" si="656"/>
        <v>07</v>
      </c>
      <c r="R10550" t="str">
        <f t="shared" si="657"/>
        <v>09</v>
      </c>
      <c r="S10550" t="str">
        <f t="shared" si="658"/>
        <v>2021</v>
      </c>
      <c r="T10550" s="4" t="str">
        <f t="shared" si="659"/>
        <v>07/09/2021</v>
      </c>
      <c r="U10550" s="7" t="s">
        <v>1156</v>
      </c>
    </row>
    <row r="10551" spans="1:21" x14ac:dyDescent="0.2">
      <c r="A10551" s="1">
        <v>10549</v>
      </c>
      <c r="B10551" t="s">
        <v>15</v>
      </c>
      <c r="C10551">
        <v>28395530</v>
      </c>
      <c r="D10551">
        <v>20210929</v>
      </c>
      <c r="E10551">
        <v>14</v>
      </c>
      <c r="F10551" t="s">
        <v>18</v>
      </c>
      <c r="G10551" t="s">
        <v>19</v>
      </c>
      <c r="H10551">
        <v>120111</v>
      </c>
      <c r="I10551" t="s">
        <v>52</v>
      </c>
      <c r="J10551" t="s">
        <v>90</v>
      </c>
      <c r="K10551" t="s">
        <v>337</v>
      </c>
      <c r="L10551" t="s">
        <v>52</v>
      </c>
      <c r="M10551" t="s">
        <v>90</v>
      </c>
      <c r="N10551" t="s">
        <v>90</v>
      </c>
      <c r="O10551" t="s">
        <v>901</v>
      </c>
      <c r="P10551" t="s">
        <v>948</v>
      </c>
      <c r="Q10551" t="str">
        <f t="shared" si="656"/>
        <v>29</v>
      </c>
      <c r="R10551" t="str">
        <f t="shared" si="657"/>
        <v>09</v>
      </c>
      <c r="S10551" t="str">
        <f t="shared" si="658"/>
        <v>2021</v>
      </c>
      <c r="T10551" s="4" t="str">
        <f t="shared" si="659"/>
        <v>29/09/2021</v>
      </c>
      <c r="U10551" s="7" t="s">
        <v>1455</v>
      </c>
    </row>
    <row r="10552" spans="1:21" x14ac:dyDescent="0.2">
      <c r="A10552" s="1">
        <v>10550</v>
      </c>
      <c r="B10552" t="s">
        <v>15</v>
      </c>
      <c r="C10552">
        <v>28402651</v>
      </c>
      <c r="D10552">
        <v>20210810</v>
      </c>
      <c r="E10552">
        <v>34</v>
      </c>
      <c r="F10552" t="s">
        <v>18</v>
      </c>
      <c r="G10552" t="s">
        <v>22</v>
      </c>
      <c r="H10552">
        <v>60101</v>
      </c>
      <c r="I10552" t="s">
        <v>48</v>
      </c>
      <c r="J10552" t="s">
        <v>48</v>
      </c>
      <c r="K10552" t="s">
        <v>48</v>
      </c>
      <c r="L10552" t="s">
        <v>48</v>
      </c>
      <c r="M10552" t="s">
        <v>48</v>
      </c>
      <c r="N10552" t="s">
        <v>48</v>
      </c>
      <c r="O10552" t="s">
        <v>901</v>
      </c>
      <c r="P10552" t="s">
        <v>942</v>
      </c>
      <c r="Q10552" t="str">
        <f t="shared" si="656"/>
        <v>10</v>
      </c>
      <c r="R10552" t="str">
        <f t="shared" si="657"/>
        <v>08</v>
      </c>
      <c r="S10552" t="str">
        <f t="shared" si="658"/>
        <v>2021</v>
      </c>
      <c r="T10552" s="4" t="str">
        <f t="shared" si="659"/>
        <v>10/08/2021</v>
      </c>
      <c r="U10552" s="7" t="s">
        <v>1196</v>
      </c>
    </row>
    <row r="10553" spans="1:21" x14ac:dyDescent="0.2">
      <c r="A10553" s="1">
        <v>10551</v>
      </c>
      <c r="B10553" t="s">
        <v>15</v>
      </c>
      <c r="C10553">
        <v>28419193</v>
      </c>
      <c r="D10553">
        <v>20211013</v>
      </c>
      <c r="E10553">
        <v>43</v>
      </c>
      <c r="F10553" t="s">
        <v>17</v>
      </c>
      <c r="G10553" t="s">
        <v>19</v>
      </c>
      <c r="H10553">
        <v>60101</v>
      </c>
      <c r="I10553" t="s">
        <v>48</v>
      </c>
      <c r="J10553" t="s">
        <v>48</v>
      </c>
      <c r="K10553" t="s">
        <v>48</v>
      </c>
      <c r="L10553" t="s">
        <v>48</v>
      </c>
      <c r="M10553" t="s">
        <v>48</v>
      </c>
      <c r="N10553" t="s">
        <v>48</v>
      </c>
      <c r="O10553" t="s">
        <v>901</v>
      </c>
      <c r="P10553" t="s">
        <v>910</v>
      </c>
      <c r="Q10553" t="str">
        <f t="shared" si="656"/>
        <v>13</v>
      </c>
      <c r="R10553" t="str">
        <f t="shared" si="657"/>
        <v>10</v>
      </c>
      <c r="S10553" t="str">
        <f t="shared" si="658"/>
        <v>2021</v>
      </c>
      <c r="T10553" s="4" t="str">
        <f t="shared" si="659"/>
        <v>13/10/2021</v>
      </c>
      <c r="U10553" s="7" t="s">
        <v>1240</v>
      </c>
    </row>
    <row r="10554" spans="1:21" x14ac:dyDescent="0.2">
      <c r="A10554" s="1">
        <v>10552</v>
      </c>
      <c r="B10554" t="s">
        <v>15</v>
      </c>
      <c r="C10554">
        <v>28421826</v>
      </c>
      <c r="D10554">
        <v>20211124</v>
      </c>
      <c r="E10554">
        <v>31</v>
      </c>
      <c r="F10554" t="s">
        <v>18</v>
      </c>
      <c r="G10554" t="s">
        <v>20</v>
      </c>
      <c r="H10554">
        <v>140109</v>
      </c>
      <c r="I10554" t="s">
        <v>34</v>
      </c>
      <c r="J10554" t="s">
        <v>34</v>
      </c>
      <c r="K10554" t="s">
        <v>223</v>
      </c>
      <c r="L10554" t="s">
        <v>34</v>
      </c>
      <c r="M10554" t="s">
        <v>34</v>
      </c>
      <c r="N10554" t="s">
        <v>223</v>
      </c>
      <c r="O10554" t="s">
        <v>901</v>
      </c>
      <c r="P10554" t="s">
        <v>915</v>
      </c>
      <c r="Q10554" t="str">
        <f t="shared" si="656"/>
        <v>24</v>
      </c>
      <c r="R10554" t="str">
        <f t="shared" si="657"/>
        <v>11</v>
      </c>
      <c r="S10554" t="str">
        <f t="shared" si="658"/>
        <v>2021</v>
      </c>
      <c r="T10554" s="4" t="str">
        <f t="shared" si="659"/>
        <v>24/11/2021</v>
      </c>
      <c r="U10554" s="7" t="s">
        <v>1399</v>
      </c>
    </row>
    <row r="10555" spans="1:21" x14ac:dyDescent="0.2">
      <c r="A10555" s="1">
        <v>10553</v>
      </c>
      <c r="B10555" t="s">
        <v>15</v>
      </c>
      <c r="C10555">
        <v>28423707</v>
      </c>
      <c r="D10555">
        <v>20210513</v>
      </c>
      <c r="E10555">
        <v>33</v>
      </c>
      <c r="F10555" t="s">
        <v>18</v>
      </c>
      <c r="G10555" t="s">
        <v>19</v>
      </c>
      <c r="H10555">
        <v>110101</v>
      </c>
      <c r="I10555" t="s">
        <v>54</v>
      </c>
      <c r="J10555" t="s">
        <v>108</v>
      </c>
      <c r="K10555" t="s">
        <v>108</v>
      </c>
      <c r="L10555" t="s">
        <v>54</v>
      </c>
      <c r="M10555" t="s">
        <v>108</v>
      </c>
      <c r="N10555" t="s">
        <v>108</v>
      </c>
      <c r="O10555" t="s">
        <v>901</v>
      </c>
      <c r="P10555" t="s">
        <v>908</v>
      </c>
      <c r="Q10555" t="str">
        <f t="shared" si="656"/>
        <v>13</v>
      </c>
      <c r="R10555" t="str">
        <f t="shared" si="657"/>
        <v>05</v>
      </c>
      <c r="S10555" t="str">
        <f t="shared" si="658"/>
        <v>2021</v>
      </c>
      <c r="T10555" s="4" t="str">
        <f t="shared" si="659"/>
        <v>13/05/2021</v>
      </c>
      <c r="U10555" s="7" t="s">
        <v>1235</v>
      </c>
    </row>
    <row r="10556" spans="1:21" x14ac:dyDescent="0.2">
      <c r="A10556" s="1">
        <v>10554</v>
      </c>
      <c r="B10556" t="s">
        <v>15</v>
      </c>
      <c r="C10556">
        <v>28433334</v>
      </c>
      <c r="D10556">
        <v>20211005</v>
      </c>
      <c r="E10556">
        <v>23</v>
      </c>
      <c r="F10556" t="s">
        <v>18</v>
      </c>
      <c r="G10556" t="s">
        <v>19</v>
      </c>
      <c r="H10556">
        <v>190109</v>
      </c>
      <c r="I10556" t="s">
        <v>46</v>
      </c>
      <c r="J10556" t="s">
        <v>46</v>
      </c>
      <c r="K10556" t="s">
        <v>355</v>
      </c>
      <c r="L10556" t="s">
        <v>46</v>
      </c>
      <c r="M10556" t="s">
        <v>94</v>
      </c>
      <c r="N10556" t="s">
        <v>94</v>
      </c>
      <c r="O10556" t="s">
        <v>901</v>
      </c>
      <c r="P10556" t="s">
        <v>959</v>
      </c>
      <c r="Q10556" t="str">
        <f t="shared" si="656"/>
        <v>05</v>
      </c>
      <c r="R10556" t="str">
        <f t="shared" si="657"/>
        <v>10</v>
      </c>
      <c r="S10556" t="str">
        <f t="shared" si="658"/>
        <v>2021</v>
      </c>
      <c r="T10556" s="4" t="str">
        <f t="shared" si="659"/>
        <v>05/10/2021</v>
      </c>
      <c r="U10556" s="7" t="s">
        <v>1131</v>
      </c>
    </row>
    <row r="10557" spans="1:21" x14ac:dyDescent="0.2">
      <c r="A10557" s="1">
        <v>10555</v>
      </c>
      <c r="B10557" t="s">
        <v>15</v>
      </c>
      <c r="C10557">
        <v>28440946</v>
      </c>
      <c r="D10557">
        <v>20211005</v>
      </c>
      <c r="E10557">
        <v>25</v>
      </c>
      <c r="F10557" t="s">
        <v>17</v>
      </c>
      <c r="G10557" t="s">
        <v>23</v>
      </c>
      <c r="H10557">
        <v>100109</v>
      </c>
      <c r="I10557" t="s">
        <v>36</v>
      </c>
      <c r="J10557" t="s">
        <v>36</v>
      </c>
      <c r="K10557" t="s">
        <v>468</v>
      </c>
      <c r="L10557" t="s">
        <v>36</v>
      </c>
      <c r="M10557" t="s">
        <v>36</v>
      </c>
      <c r="N10557" t="s">
        <v>36</v>
      </c>
      <c r="O10557" t="s">
        <v>901</v>
      </c>
      <c r="P10557" t="s">
        <v>959</v>
      </c>
      <c r="Q10557" t="str">
        <f t="shared" si="656"/>
        <v>05</v>
      </c>
      <c r="R10557" t="str">
        <f t="shared" si="657"/>
        <v>10</v>
      </c>
      <c r="S10557" t="str">
        <f t="shared" si="658"/>
        <v>2021</v>
      </c>
      <c r="T10557" s="4" t="str">
        <f t="shared" si="659"/>
        <v>05/10/2021</v>
      </c>
      <c r="U10557" s="7" t="s">
        <v>1131</v>
      </c>
    </row>
    <row r="10558" spans="1:21" x14ac:dyDescent="0.2">
      <c r="A10558" s="1">
        <v>10556</v>
      </c>
      <c r="B10558" t="s">
        <v>15</v>
      </c>
      <c r="C10558">
        <v>28444625</v>
      </c>
      <c r="D10558">
        <v>20210610</v>
      </c>
      <c r="E10558">
        <v>32</v>
      </c>
      <c r="F10558" t="s">
        <v>17</v>
      </c>
      <c r="G10558" t="s">
        <v>19</v>
      </c>
      <c r="H10558">
        <v>40127</v>
      </c>
      <c r="I10558" t="s">
        <v>51</v>
      </c>
      <c r="J10558" t="s">
        <v>51</v>
      </c>
      <c r="K10558" t="s">
        <v>271</v>
      </c>
      <c r="L10558" t="s">
        <v>51</v>
      </c>
      <c r="M10558" t="s">
        <v>51</v>
      </c>
      <c r="N10558" t="s">
        <v>271</v>
      </c>
      <c r="O10558" t="s">
        <v>901</v>
      </c>
      <c r="P10558" t="s">
        <v>908</v>
      </c>
      <c r="Q10558" t="str">
        <f t="shared" si="656"/>
        <v>10</v>
      </c>
      <c r="R10558" t="str">
        <f t="shared" si="657"/>
        <v>06</v>
      </c>
      <c r="S10558" t="str">
        <f t="shared" si="658"/>
        <v>2021</v>
      </c>
      <c r="T10558" s="4" t="str">
        <f t="shared" si="659"/>
        <v>10/06/2021</v>
      </c>
      <c r="U10558" s="7" t="s">
        <v>1194</v>
      </c>
    </row>
    <row r="10559" spans="1:21" x14ac:dyDescent="0.2">
      <c r="A10559" s="1">
        <v>10557</v>
      </c>
      <c r="B10559" t="s">
        <v>15</v>
      </c>
      <c r="C10559">
        <v>28454589</v>
      </c>
      <c r="D10559">
        <v>20211120</v>
      </c>
      <c r="E10559">
        <v>15</v>
      </c>
      <c r="F10559" t="s">
        <v>18</v>
      </c>
      <c r="G10559" t="s">
        <v>20</v>
      </c>
      <c r="H10559">
        <v>140105</v>
      </c>
      <c r="I10559" t="s">
        <v>34</v>
      </c>
      <c r="J10559" t="s">
        <v>34</v>
      </c>
      <c r="K10559" t="s">
        <v>229</v>
      </c>
      <c r="L10559" t="s">
        <v>34</v>
      </c>
      <c r="M10559" t="s">
        <v>34</v>
      </c>
      <c r="N10559" t="s">
        <v>229</v>
      </c>
      <c r="O10559" t="s">
        <v>901</v>
      </c>
      <c r="P10559" t="s">
        <v>915</v>
      </c>
      <c r="Q10559" t="str">
        <f t="shared" si="656"/>
        <v>20</v>
      </c>
      <c r="R10559" t="str">
        <f t="shared" si="657"/>
        <v>11</v>
      </c>
      <c r="S10559" t="str">
        <f t="shared" si="658"/>
        <v>2021</v>
      </c>
      <c r="T10559" s="4" t="str">
        <f t="shared" si="659"/>
        <v>20/11/2021</v>
      </c>
      <c r="U10559" s="7" t="s">
        <v>1341</v>
      </c>
    </row>
    <row r="10560" spans="1:21" x14ac:dyDescent="0.2">
      <c r="A10560" s="1">
        <v>10558</v>
      </c>
      <c r="B10560" t="s">
        <v>15</v>
      </c>
      <c r="C10560">
        <v>28460871</v>
      </c>
      <c r="D10560">
        <v>20210605</v>
      </c>
      <c r="E10560">
        <v>25</v>
      </c>
      <c r="F10560" t="s">
        <v>18</v>
      </c>
      <c r="G10560" t="s">
        <v>19</v>
      </c>
      <c r="H10560">
        <v>40127</v>
      </c>
      <c r="I10560" t="s">
        <v>51</v>
      </c>
      <c r="J10560" t="s">
        <v>51</v>
      </c>
      <c r="K10560" t="s">
        <v>271</v>
      </c>
      <c r="L10560" t="s">
        <v>51</v>
      </c>
      <c r="M10560" t="s">
        <v>51</v>
      </c>
      <c r="N10560" t="s">
        <v>271</v>
      </c>
      <c r="O10560" t="s">
        <v>901</v>
      </c>
      <c r="P10560" t="s">
        <v>908</v>
      </c>
      <c r="Q10560" t="str">
        <f t="shared" si="656"/>
        <v>05</v>
      </c>
      <c r="R10560" t="str">
        <f t="shared" si="657"/>
        <v>06</v>
      </c>
      <c r="S10560" t="str">
        <f t="shared" si="658"/>
        <v>2021</v>
      </c>
      <c r="T10560" s="4" t="str">
        <f t="shared" si="659"/>
        <v>05/06/2021</v>
      </c>
      <c r="U10560" s="7" t="s">
        <v>1127</v>
      </c>
    </row>
    <row r="10561" spans="1:21" x14ac:dyDescent="0.2">
      <c r="A10561" s="1">
        <v>10559</v>
      </c>
      <c r="B10561" t="s">
        <v>15</v>
      </c>
      <c r="C10561">
        <v>28469949</v>
      </c>
      <c r="D10561">
        <v>20210310</v>
      </c>
      <c r="E10561">
        <v>28</v>
      </c>
      <c r="F10561" t="s">
        <v>18</v>
      </c>
      <c r="G10561" t="s">
        <v>19</v>
      </c>
      <c r="H10561">
        <v>60101</v>
      </c>
      <c r="I10561" t="s">
        <v>48</v>
      </c>
      <c r="J10561" t="s">
        <v>48</v>
      </c>
      <c r="K10561" t="s">
        <v>48</v>
      </c>
      <c r="L10561" t="s">
        <v>48</v>
      </c>
      <c r="M10561" t="s">
        <v>48</v>
      </c>
      <c r="N10561" t="s">
        <v>48</v>
      </c>
      <c r="O10561" t="s">
        <v>901</v>
      </c>
      <c r="P10561" t="s">
        <v>908</v>
      </c>
      <c r="Q10561" t="str">
        <f t="shared" si="656"/>
        <v>10</v>
      </c>
      <c r="R10561" t="str">
        <f t="shared" si="657"/>
        <v>03</v>
      </c>
      <c r="S10561" t="str">
        <f t="shared" si="658"/>
        <v>2021</v>
      </c>
      <c r="T10561" s="4" t="str">
        <f t="shared" si="659"/>
        <v>10/03/2021</v>
      </c>
      <c r="U10561" s="7" t="s">
        <v>1191</v>
      </c>
    </row>
    <row r="10562" spans="1:21" x14ac:dyDescent="0.2">
      <c r="A10562" s="1">
        <v>10560</v>
      </c>
      <c r="B10562" t="s">
        <v>15</v>
      </c>
      <c r="C10562">
        <v>28471110</v>
      </c>
      <c r="D10562">
        <v>20210902</v>
      </c>
      <c r="E10562">
        <v>33</v>
      </c>
      <c r="F10562" t="s">
        <v>17</v>
      </c>
      <c r="G10562" t="s">
        <v>20</v>
      </c>
      <c r="H10562">
        <v>140106</v>
      </c>
      <c r="I10562" t="s">
        <v>34</v>
      </c>
      <c r="J10562" t="s">
        <v>34</v>
      </c>
      <c r="K10562" t="s">
        <v>221</v>
      </c>
      <c r="L10562" t="s">
        <v>34</v>
      </c>
      <c r="M10562" t="s">
        <v>34</v>
      </c>
      <c r="N10562" t="s">
        <v>220</v>
      </c>
      <c r="O10562" t="s">
        <v>901</v>
      </c>
      <c r="P10562" t="s">
        <v>940</v>
      </c>
      <c r="Q10562" t="str">
        <f t="shared" si="656"/>
        <v>02</v>
      </c>
      <c r="R10562" t="str">
        <f t="shared" si="657"/>
        <v>09</v>
      </c>
      <c r="S10562" t="str">
        <f t="shared" si="658"/>
        <v>2021</v>
      </c>
      <c r="T10562" s="4" t="str">
        <f t="shared" si="659"/>
        <v>02/09/2021</v>
      </c>
      <c r="U10562" s="7" t="s">
        <v>1089</v>
      </c>
    </row>
    <row r="10563" spans="1:21" x14ac:dyDescent="0.2">
      <c r="A10563" s="1">
        <v>10561</v>
      </c>
      <c r="B10563" t="s">
        <v>15</v>
      </c>
      <c r="C10563">
        <v>28476900</v>
      </c>
      <c r="D10563">
        <v>20210628</v>
      </c>
      <c r="E10563">
        <v>34</v>
      </c>
      <c r="F10563" t="s">
        <v>18</v>
      </c>
      <c r="G10563" t="s">
        <v>19</v>
      </c>
      <c r="H10563">
        <v>130115</v>
      </c>
      <c r="I10563" t="s">
        <v>43</v>
      </c>
      <c r="J10563" t="s">
        <v>69</v>
      </c>
      <c r="K10563" t="s">
        <v>223</v>
      </c>
      <c r="L10563" t="s">
        <v>43</v>
      </c>
      <c r="M10563" t="s">
        <v>69</v>
      </c>
      <c r="N10563" t="s">
        <v>223</v>
      </c>
      <c r="O10563" t="s">
        <v>901</v>
      </c>
      <c r="P10563" t="s">
        <v>914</v>
      </c>
      <c r="Q10563" t="str">
        <f t="shared" ref="Q10563:Q10626" si="660">+RIGHT(D10563,2)</f>
        <v>28</v>
      </c>
      <c r="R10563" t="str">
        <f t="shared" ref="R10563:R10626" si="661">+MID(D10563,5,2)</f>
        <v>06</v>
      </c>
      <c r="S10563" t="str">
        <f t="shared" ref="S10563:S10626" si="662">+LEFT(D10563,4)</f>
        <v>2021</v>
      </c>
      <c r="T10563" s="4" t="str">
        <f t="shared" ref="T10563:T10626" si="663">+_xlfn.CONCAT(Q10563,"/",R10563,"/",S10563)</f>
        <v>28/06/2021</v>
      </c>
      <c r="U10563" s="7" t="s">
        <v>1440</v>
      </c>
    </row>
    <row r="10564" spans="1:21" x14ac:dyDescent="0.2">
      <c r="A10564" s="1">
        <v>10562</v>
      </c>
      <c r="B10564" t="s">
        <v>15</v>
      </c>
      <c r="C10564">
        <v>28477886</v>
      </c>
      <c r="D10564">
        <v>20210814</v>
      </c>
      <c r="E10564">
        <v>17</v>
      </c>
      <c r="F10564" t="s">
        <v>17</v>
      </c>
      <c r="G10564" t="s">
        <v>19</v>
      </c>
      <c r="H10564">
        <v>140615</v>
      </c>
      <c r="I10564" t="s">
        <v>34</v>
      </c>
      <c r="J10564" t="s">
        <v>115</v>
      </c>
      <c r="K10564" t="s">
        <v>268</v>
      </c>
      <c r="L10564" t="s">
        <v>36</v>
      </c>
      <c r="M10564" t="s">
        <v>117</v>
      </c>
      <c r="N10564" t="s">
        <v>117</v>
      </c>
      <c r="O10564" t="s">
        <v>901</v>
      </c>
      <c r="P10564" t="s">
        <v>908</v>
      </c>
      <c r="Q10564" t="str">
        <f t="shared" si="660"/>
        <v>14</v>
      </c>
      <c r="R10564" t="str">
        <f t="shared" si="661"/>
        <v>08</v>
      </c>
      <c r="S10564" t="str">
        <f t="shared" si="662"/>
        <v>2021</v>
      </c>
      <c r="T10564" s="4" t="str">
        <f t="shared" si="663"/>
        <v>14/08/2021</v>
      </c>
      <c r="U10564" s="7" t="s">
        <v>1252</v>
      </c>
    </row>
    <row r="10565" spans="1:21" x14ac:dyDescent="0.2">
      <c r="A10565" s="1">
        <v>10563</v>
      </c>
      <c r="B10565" t="s">
        <v>15</v>
      </c>
      <c r="C10565">
        <v>28478193</v>
      </c>
      <c r="D10565">
        <v>20210828</v>
      </c>
      <c r="E10565">
        <v>27</v>
      </c>
      <c r="F10565" t="s">
        <v>17</v>
      </c>
      <c r="G10565" t="s">
        <v>20</v>
      </c>
      <c r="H10565">
        <v>140137</v>
      </c>
      <c r="I10565" t="s">
        <v>34</v>
      </c>
      <c r="J10565" t="s">
        <v>34</v>
      </c>
      <c r="K10565" t="s">
        <v>222</v>
      </c>
      <c r="L10565" t="s">
        <v>34</v>
      </c>
      <c r="M10565" t="s">
        <v>34</v>
      </c>
      <c r="N10565" t="s">
        <v>220</v>
      </c>
      <c r="O10565" t="s">
        <v>901</v>
      </c>
      <c r="P10565" t="s">
        <v>908</v>
      </c>
      <c r="Q10565" t="str">
        <f t="shared" si="660"/>
        <v>28</v>
      </c>
      <c r="R10565" t="str">
        <f t="shared" si="661"/>
        <v>08</v>
      </c>
      <c r="S10565" t="str">
        <f t="shared" si="662"/>
        <v>2021</v>
      </c>
      <c r="T10565" s="4" t="str">
        <f t="shared" si="663"/>
        <v>28/08/2021</v>
      </c>
      <c r="U10565" s="7" t="s">
        <v>1442</v>
      </c>
    </row>
    <row r="10566" spans="1:21" x14ac:dyDescent="0.2">
      <c r="A10566" s="1">
        <v>10564</v>
      </c>
      <c r="B10566" t="s">
        <v>15</v>
      </c>
      <c r="C10566">
        <v>28478617</v>
      </c>
      <c r="D10566">
        <v>20210713</v>
      </c>
      <c r="E10566">
        <v>9</v>
      </c>
      <c r="F10566" t="s">
        <v>18</v>
      </c>
      <c r="G10566" t="s">
        <v>22</v>
      </c>
      <c r="H10566">
        <v>100103</v>
      </c>
      <c r="I10566" t="s">
        <v>36</v>
      </c>
      <c r="J10566" t="s">
        <v>36</v>
      </c>
      <c r="K10566" t="s">
        <v>665</v>
      </c>
      <c r="L10566" t="s">
        <v>36</v>
      </c>
      <c r="M10566" t="s">
        <v>36</v>
      </c>
      <c r="N10566" t="s">
        <v>36</v>
      </c>
      <c r="O10566" t="s">
        <v>901</v>
      </c>
      <c r="P10566" t="s">
        <v>909</v>
      </c>
      <c r="Q10566" t="str">
        <f t="shared" si="660"/>
        <v>13</v>
      </c>
      <c r="R10566" t="str">
        <f t="shared" si="661"/>
        <v>07</v>
      </c>
      <c r="S10566" t="str">
        <f t="shared" si="662"/>
        <v>2021</v>
      </c>
      <c r="T10566" s="4" t="str">
        <f t="shared" si="663"/>
        <v>13/07/2021</v>
      </c>
      <c r="U10566" s="7" t="s">
        <v>1237</v>
      </c>
    </row>
    <row r="10567" spans="1:21" x14ac:dyDescent="0.2">
      <c r="A10567" s="1">
        <v>10565</v>
      </c>
      <c r="B10567" t="s">
        <v>15</v>
      </c>
      <c r="C10567">
        <v>28479921</v>
      </c>
      <c r="D10567">
        <v>20211213</v>
      </c>
      <c r="E10567">
        <v>33</v>
      </c>
      <c r="F10567" t="s">
        <v>17</v>
      </c>
      <c r="G10567" t="s">
        <v>20</v>
      </c>
      <c r="H10567">
        <v>140108</v>
      </c>
      <c r="I10567" t="s">
        <v>34</v>
      </c>
      <c r="J10567" t="s">
        <v>34</v>
      </c>
      <c r="K10567" t="s">
        <v>335</v>
      </c>
      <c r="L10567" t="s">
        <v>34</v>
      </c>
      <c r="M10567" t="s">
        <v>34</v>
      </c>
      <c r="N10567" t="s">
        <v>335</v>
      </c>
      <c r="O10567" t="s">
        <v>901</v>
      </c>
      <c r="P10567" t="s">
        <v>926</v>
      </c>
      <c r="Q10567" t="str">
        <f t="shared" si="660"/>
        <v>13</v>
      </c>
      <c r="R10567" t="str">
        <f t="shared" si="661"/>
        <v>12</v>
      </c>
      <c r="S10567" t="str">
        <f t="shared" si="662"/>
        <v>2021</v>
      </c>
      <c r="T10567" s="4" t="str">
        <f t="shared" si="663"/>
        <v>13/12/2021</v>
      </c>
      <c r="U10567" s="7" t="s">
        <v>1242</v>
      </c>
    </row>
    <row r="10568" spans="1:21" x14ac:dyDescent="0.2">
      <c r="A10568" s="1">
        <v>10566</v>
      </c>
      <c r="B10568" t="s">
        <v>15</v>
      </c>
      <c r="C10568">
        <v>28482577</v>
      </c>
      <c r="D10568">
        <v>20220107</v>
      </c>
      <c r="E10568">
        <v>26</v>
      </c>
      <c r="F10568" t="s">
        <v>17</v>
      </c>
      <c r="G10568" t="s">
        <v>28</v>
      </c>
      <c r="H10568">
        <v>140143</v>
      </c>
      <c r="I10568" t="s">
        <v>34</v>
      </c>
      <c r="J10568" t="s">
        <v>34</v>
      </c>
      <c r="K10568" t="s">
        <v>226</v>
      </c>
      <c r="L10568" t="s">
        <v>34</v>
      </c>
      <c r="M10568" t="s">
        <v>34</v>
      </c>
      <c r="N10568" t="s">
        <v>34</v>
      </c>
      <c r="O10568" t="s">
        <v>901</v>
      </c>
      <c r="P10568" t="s">
        <v>912</v>
      </c>
      <c r="Q10568" t="str">
        <f t="shared" si="660"/>
        <v>07</v>
      </c>
      <c r="R10568" t="str">
        <f t="shared" si="661"/>
        <v>01</v>
      </c>
      <c r="S10568" t="str">
        <f t="shared" si="662"/>
        <v>2022</v>
      </c>
      <c r="T10568" s="4" t="str">
        <f t="shared" si="663"/>
        <v>07/01/2022</v>
      </c>
      <c r="U10568" s="7" t="s">
        <v>1147</v>
      </c>
    </row>
    <row r="10569" spans="1:21" x14ac:dyDescent="0.2">
      <c r="A10569" s="1">
        <v>10567</v>
      </c>
      <c r="B10569" t="s">
        <v>15</v>
      </c>
      <c r="C10569">
        <v>28483371</v>
      </c>
      <c r="D10569">
        <v>20210907</v>
      </c>
      <c r="E10569">
        <v>40</v>
      </c>
      <c r="F10569" t="s">
        <v>18</v>
      </c>
      <c r="G10569" t="s">
        <v>19</v>
      </c>
      <c r="H10569">
        <v>170104</v>
      </c>
      <c r="I10569" t="s">
        <v>40</v>
      </c>
      <c r="J10569" t="s">
        <v>66</v>
      </c>
      <c r="K10569" t="s">
        <v>313</v>
      </c>
      <c r="L10569" t="s">
        <v>40</v>
      </c>
      <c r="M10569" t="s">
        <v>66</v>
      </c>
      <c r="N10569" t="s">
        <v>40</v>
      </c>
      <c r="O10569" t="s">
        <v>901</v>
      </c>
      <c r="P10569" t="s">
        <v>908</v>
      </c>
      <c r="Q10569" t="str">
        <f t="shared" si="660"/>
        <v>07</v>
      </c>
      <c r="R10569" t="str">
        <f t="shared" si="661"/>
        <v>09</v>
      </c>
      <c r="S10569" t="str">
        <f t="shared" si="662"/>
        <v>2021</v>
      </c>
      <c r="T10569" s="4" t="str">
        <f t="shared" si="663"/>
        <v>07/09/2021</v>
      </c>
      <c r="U10569" s="7" t="s">
        <v>1156</v>
      </c>
    </row>
    <row r="10570" spans="1:21" x14ac:dyDescent="0.2">
      <c r="A10570" s="1">
        <v>10568</v>
      </c>
      <c r="B10570" t="s">
        <v>15</v>
      </c>
      <c r="C10570">
        <v>28488872</v>
      </c>
      <c r="D10570">
        <v>20210913</v>
      </c>
      <c r="E10570">
        <v>31</v>
      </c>
      <c r="F10570" t="s">
        <v>17</v>
      </c>
      <c r="G10570" t="s">
        <v>19</v>
      </c>
      <c r="H10570">
        <v>60101</v>
      </c>
      <c r="I10570" t="s">
        <v>48</v>
      </c>
      <c r="J10570" t="s">
        <v>48</v>
      </c>
      <c r="K10570" t="s">
        <v>48</v>
      </c>
      <c r="L10570" t="s">
        <v>48</v>
      </c>
      <c r="M10570" t="s">
        <v>48</v>
      </c>
      <c r="N10570" t="s">
        <v>48</v>
      </c>
      <c r="O10570" t="s">
        <v>901</v>
      </c>
      <c r="P10570" t="s">
        <v>908</v>
      </c>
      <c r="Q10570" t="str">
        <f t="shared" si="660"/>
        <v>13</v>
      </c>
      <c r="R10570" t="str">
        <f t="shared" si="661"/>
        <v>09</v>
      </c>
      <c r="S10570" t="str">
        <f t="shared" si="662"/>
        <v>2021</v>
      </c>
      <c r="T10570" s="4" t="str">
        <f t="shared" si="663"/>
        <v>13/09/2021</v>
      </c>
      <c r="U10570" s="7" t="s">
        <v>1239</v>
      </c>
    </row>
    <row r="10571" spans="1:21" x14ac:dyDescent="0.2">
      <c r="A10571" s="1">
        <v>10569</v>
      </c>
      <c r="B10571" t="s">
        <v>15</v>
      </c>
      <c r="C10571">
        <v>28507516</v>
      </c>
      <c r="D10571">
        <v>20210511</v>
      </c>
      <c r="E10571">
        <v>34</v>
      </c>
      <c r="F10571" t="s">
        <v>18</v>
      </c>
      <c r="G10571" t="s">
        <v>19</v>
      </c>
      <c r="H10571">
        <v>170101</v>
      </c>
      <c r="I10571" t="s">
        <v>40</v>
      </c>
      <c r="J10571" t="s">
        <v>66</v>
      </c>
      <c r="K10571" t="s">
        <v>40</v>
      </c>
      <c r="L10571" t="s">
        <v>40</v>
      </c>
      <c r="M10571" t="s">
        <v>66</v>
      </c>
      <c r="N10571" t="s">
        <v>40</v>
      </c>
      <c r="O10571" t="s">
        <v>901</v>
      </c>
      <c r="P10571" t="s">
        <v>914</v>
      </c>
      <c r="Q10571" t="str">
        <f t="shared" si="660"/>
        <v>11</v>
      </c>
      <c r="R10571" t="str">
        <f t="shared" si="661"/>
        <v>05</v>
      </c>
      <c r="S10571" t="str">
        <f t="shared" si="662"/>
        <v>2021</v>
      </c>
      <c r="T10571" s="4" t="str">
        <f t="shared" si="663"/>
        <v>11/05/2021</v>
      </c>
      <c r="U10571" s="7" t="s">
        <v>1206</v>
      </c>
    </row>
    <row r="10572" spans="1:21" x14ac:dyDescent="0.2">
      <c r="A10572" s="1">
        <v>10570</v>
      </c>
      <c r="B10572" t="s">
        <v>15</v>
      </c>
      <c r="C10572">
        <v>28517720</v>
      </c>
      <c r="D10572">
        <v>20210702</v>
      </c>
      <c r="E10572">
        <v>23</v>
      </c>
      <c r="F10572" t="s">
        <v>17</v>
      </c>
      <c r="G10572" t="s">
        <v>19</v>
      </c>
      <c r="H10572">
        <v>90101</v>
      </c>
      <c r="I10572" t="s">
        <v>41</v>
      </c>
      <c r="J10572" t="s">
        <v>41</v>
      </c>
      <c r="K10572" t="s">
        <v>41</v>
      </c>
      <c r="L10572" t="s">
        <v>41</v>
      </c>
      <c r="M10572" t="s">
        <v>41</v>
      </c>
      <c r="N10572" t="s">
        <v>41</v>
      </c>
      <c r="O10572" t="s">
        <v>901</v>
      </c>
      <c r="P10572" t="s">
        <v>908</v>
      </c>
      <c r="Q10572" t="str">
        <f t="shared" si="660"/>
        <v>02</v>
      </c>
      <c r="R10572" t="str">
        <f t="shared" si="661"/>
        <v>07</v>
      </c>
      <c r="S10572" t="str">
        <f t="shared" si="662"/>
        <v>2021</v>
      </c>
      <c r="T10572" s="4" t="str">
        <f t="shared" si="663"/>
        <v>02/07/2021</v>
      </c>
      <c r="U10572" s="7" t="s">
        <v>1086</v>
      </c>
    </row>
    <row r="10573" spans="1:21" x14ac:dyDescent="0.2">
      <c r="A10573" s="1">
        <v>10571</v>
      </c>
      <c r="B10573" t="s">
        <v>15</v>
      </c>
      <c r="C10573">
        <v>28518831</v>
      </c>
      <c r="D10573">
        <v>20210716</v>
      </c>
      <c r="E10573">
        <v>27</v>
      </c>
      <c r="F10573" t="s">
        <v>17</v>
      </c>
      <c r="G10573" t="s">
        <v>19</v>
      </c>
      <c r="H10573">
        <v>230102</v>
      </c>
      <c r="I10573" t="s">
        <v>38</v>
      </c>
      <c r="J10573" t="s">
        <v>38</v>
      </c>
      <c r="K10573" t="s">
        <v>234</v>
      </c>
      <c r="L10573" t="s">
        <v>38</v>
      </c>
      <c r="M10573" t="s">
        <v>38</v>
      </c>
      <c r="N10573" t="s">
        <v>234</v>
      </c>
      <c r="O10573" t="s">
        <v>901</v>
      </c>
      <c r="P10573" t="s">
        <v>908</v>
      </c>
      <c r="Q10573" t="str">
        <f t="shared" si="660"/>
        <v>16</v>
      </c>
      <c r="R10573" t="str">
        <f t="shared" si="661"/>
        <v>07</v>
      </c>
      <c r="S10573" t="str">
        <f t="shared" si="662"/>
        <v>2021</v>
      </c>
      <c r="T10573" s="4" t="str">
        <f t="shared" si="663"/>
        <v>16/07/2021</v>
      </c>
      <c r="U10573" s="7" t="s">
        <v>1281</v>
      </c>
    </row>
    <row r="10574" spans="1:21" x14ac:dyDescent="0.2">
      <c r="A10574" s="1">
        <v>10572</v>
      </c>
      <c r="B10574" t="s">
        <v>15</v>
      </c>
      <c r="C10574">
        <v>28521937</v>
      </c>
      <c r="D10574">
        <v>20210704</v>
      </c>
      <c r="E10574">
        <v>13</v>
      </c>
      <c r="F10574" t="s">
        <v>17</v>
      </c>
      <c r="G10574" t="s">
        <v>20</v>
      </c>
      <c r="H10574">
        <v>140112</v>
      </c>
      <c r="I10574" t="s">
        <v>34</v>
      </c>
      <c r="J10574" t="s">
        <v>34</v>
      </c>
      <c r="K10574" t="s">
        <v>375</v>
      </c>
      <c r="L10574" t="s">
        <v>34</v>
      </c>
      <c r="M10574" t="s">
        <v>34</v>
      </c>
      <c r="N10574" t="s">
        <v>375</v>
      </c>
      <c r="O10574" t="s">
        <v>901</v>
      </c>
      <c r="P10574" t="s">
        <v>908</v>
      </c>
      <c r="Q10574" t="str">
        <f t="shared" si="660"/>
        <v>04</v>
      </c>
      <c r="R10574" t="str">
        <f t="shared" si="661"/>
        <v>07</v>
      </c>
      <c r="S10574" t="str">
        <f t="shared" si="662"/>
        <v>2021</v>
      </c>
      <c r="T10574" s="4" t="str">
        <f t="shared" si="663"/>
        <v>04/07/2021</v>
      </c>
      <c r="U10574" s="7" t="s">
        <v>1114</v>
      </c>
    </row>
    <row r="10575" spans="1:21" x14ac:dyDescent="0.2">
      <c r="A10575" s="1">
        <v>10573</v>
      </c>
      <c r="B10575" t="s">
        <v>15</v>
      </c>
      <c r="C10575">
        <v>28532421</v>
      </c>
      <c r="D10575">
        <v>20211211</v>
      </c>
      <c r="E10575">
        <v>18</v>
      </c>
      <c r="F10575" t="s">
        <v>18</v>
      </c>
      <c r="G10575" t="s">
        <v>19</v>
      </c>
      <c r="H10575">
        <v>140805</v>
      </c>
      <c r="I10575" t="s">
        <v>34</v>
      </c>
      <c r="J10575" t="s">
        <v>120</v>
      </c>
      <c r="K10575" t="s">
        <v>382</v>
      </c>
      <c r="L10575" t="s">
        <v>34</v>
      </c>
      <c r="M10575" t="s">
        <v>120</v>
      </c>
      <c r="N10575" t="s">
        <v>382</v>
      </c>
      <c r="O10575" t="s">
        <v>901</v>
      </c>
      <c r="P10575" t="s">
        <v>911</v>
      </c>
      <c r="Q10575" t="str">
        <f t="shared" si="660"/>
        <v>11</v>
      </c>
      <c r="R10575" t="str">
        <f t="shared" si="661"/>
        <v>12</v>
      </c>
      <c r="S10575" t="str">
        <f t="shared" si="662"/>
        <v>2021</v>
      </c>
      <c r="T10575" s="4" t="str">
        <f t="shared" si="663"/>
        <v>11/12/2021</v>
      </c>
      <c r="U10575" s="7" t="s">
        <v>1216</v>
      </c>
    </row>
    <row r="10576" spans="1:21" x14ac:dyDescent="0.2">
      <c r="A10576" s="1">
        <v>10574</v>
      </c>
      <c r="B10576" t="s">
        <v>15</v>
      </c>
      <c r="C10576">
        <v>28532816</v>
      </c>
      <c r="D10576">
        <v>20211001</v>
      </c>
      <c r="E10576">
        <v>27</v>
      </c>
      <c r="F10576" t="s">
        <v>17</v>
      </c>
      <c r="G10576" t="s">
        <v>19</v>
      </c>
      <c r="H10576">
        <v>140131</v>
      </c>
      <c r="I10576" t="s">
        <v>34</v>
      </c>
      <c r="J10576" t="s">
        <v>34</v>
      </c>
      <c r="K10576" t="s">
        <v>308</v>
      </c>
      <c r="L10576" t="s">
        <v>48</v>
      </c>
      <c r="M10576" t="s">
        <v>82</v>
      </c>
      <c r="N10576" t="s">
        <v>82</v>
      </c>
      <c r="O10576" t="s">
        <v>901</v>
      </c>
      <c r="P10576" t="s">
        <v>916</v>
      </c>
      <c r="Q10576" t="str">
        <f t="shared" si="660"/>
        <v>01</v>
      </c>
      <c r="R10576" t="str">
        <f t="shared" si="661"/>
        <v>10</v>
      </c>
      <c r="S10576" t="str">
        <f t="shared" si="662"/>
        <v>2021</v>
      </c>
      <c r="T10576" s="4" t="str">
        <f t="shared" si="663"/>
        <v>01/10/2021</v>
      </c>
      <c r="U10576" s="7" t="s">
        <v>1075</v>
      </c>
    </row>
    <row r="10577" spans="1:21" x14ac:dyDescent="0.2">
      <c r="A10577" s="1">
        <v>10575</v>
      </c>
      <c r="B10577" t="s">
        <v>15</v>
      </c>
      <c r="C10577">
        <v>28536502</v>
      </c>
      <c r="D10577">
        <v>20210910</v>
      </c>
      <c r="E10577">
        <v>39</v>
      </c>
      <c r="F10577" t="s">
        <v>18</v>
      </c>
      <c r="G10577" t="s">
        <v>19</v>
      </c>
      <c r="H10577">
        <v>70101</v>
      </c>
      <c r="I10577" t="s">
        <v>57</v>
      </c>
      <c r="J10577" t="s">
        <v>57</v>
      </c>
      <c r="K10577" t="s">
        <v>57</v>
      </c>
      <c r="L10577" t="s">
        <v>57</v>
      </c>
      <c r="M10577" t="s">
        <v>57</v>
      </c>
      <c r="N10577" t="s">
        <v>57</v>
      </c>
      <c r="O10577" t="s">
        <v>901</v>
      </c>
      <c r="P10577" t="s">
        <v>909</v>
      </c>
      <c r="Q10577" t="str">
        <f t="shared" si="660"/>
        <v>10</v>
      </c>
      <c r="R10577" t="str">
        <f t="shared" si="661"/>
        <v>09</v>
      </c>
      <c r="S10577" t="str">
        <f t="shared" si="662"/>
        <v>2021</v>
      </c>
      <c r="T10577" s="4" t="str">
        <f t="shared" si="663"/>
        <v>10/09/2021</v>
      </c>
      <c r="U10577" s="7" t="s">
        <v>1197</v>
      </c>
    </row>
    <row r="10578" spans="1:21" x14ac:dyDescent="0.2">
      <c r="A10578" s="1">
        <v>10576</v>
      </c>
      <c r="B10578" t="s">
        <v>15</v>
      </c>
      <c r="C10578">
        <v>28538261</v>
      </c>
      <c r="D10578">
        <v>20211229</v>
      </c>
      <c r="E10578">
        <v>31</v>
      </c>
      <c r="F10578" t="s">
        <v>17</v>
      </c>
      <c r="G10578" t="s">
        <v>22</v>
      </c>
      <c r="H10578">
        <v>21301</v>
      </c>
      <c r="I10578" t="s">
        <v>55</v>
      </c>
      <c r="J10578" t="s">
        <v>107</v>
      </c>
      <c r="K10578" t="s">
        <v>342</v>
      </c>
      <c r="L10578" t="s">
        <v>55</v>
      </c>
      <c r="M10578" t="s">
        <v>107</v>
      </c>
      <c r="N10578" t="s">
        <v>463</v>
      </c>
      <c r="O10578" t="s">
        <v>902</v>
      </c>
      <c r="P10578" t="s">
        <v>911</v>
      </c>
      <c r="Q10578" t="str">
        <f t="shared" si="660"/>
        <v>29</v>
      </c>
      <c r="R10578" t="str">
        <f t="shared" si="661"/>
        <v>12</v>
      </c>
      <c r="S10578" t="str">
        <f t="shared" si="662"/>
        <v>2021</v>
      </c>
      <c r="T10578" s="4" t="str">
        <f t="shared" si="663"/>
        <v>29/12/2021</v>
      </c>
      <c r="U10578" s="7" t="s">
        <v>1459</v>
      </c>
    </row>
    <row r="10579" spans="1:21" x14ac:dyDescent="0.2">
      <c r="A10579" s="1">
        <v>10577</v>
      </c>
      <c r="B10579" t="s">
        <v>15</v>
      </c>
      <c r="C10579">
        <v>28549613</v>
      </c>
      <c r="D10579">
        <v>20211018</v>
      </c>
      <c r="E10579">
        <v>32</v>
      </c>
      <c r="F10579" t="s">
        <v>18</v>
      </c>
      <c r="G10579" t="s">
        <v>19</v>
      </c>
      <c r="H10579">
        <v>100501</v>
      </c>
      <c r="I10579" t="s">
        <v>36</v>
      </c>
      <c r="J10579" t="s">
        <v>62</v>
      </c>
      <c r="K10579" t="s">
        <v>62</v>
      </c>
      <c r="L10579" t="s">
        <v>36</v>
      </c>
      <c r="M10579" t="s">
        <v>62</v>
      </c>
      <c r="N10579" t="s">
        <v>62</v>
      </c>
      <c r="O10579" t="s">
        <v>901</v>
      </c>
      <c r="P10579" t="s">
        <v>909</v>
      </c>
      <c r="Q10579" t="str">
        <f t="shared" si="660"/>
        <v>18</v>
      </c>
      <c r="R10579" t="str">
        <f t="shared" si="661"/>
        <v>10</v>
      </c>
      <c r="S10579" t="str">
        <f t="shared" si="662"/>
        <v>2021</v>
      </c>
      <c r="T10579" s="4" t="str">
        <f t="shared" si="663"/>
        <v>18/10/2021</v>
      </c>
      <c r="U10579" s="7" t="s">
        <v>1310</v>
      </c>
    </row>
    <row r="10580" spans="1:21" x14ac:dyDescent="0.2">
      <c r="A10580" s="1">
        <v>10578</v>
      </c>
      <c r="B10580" t="s">
        <v>15</v>
      </c>
      <c r="C10580">
        <v>28552463</v>
      </c>
      <c r="D10580">
        <v>20210331</v>
      </c>
      <c r="E10580">
        <v>20</v>
      </c>
      <c r="F10580" t="s">
        <v>17</v>
      </c>
      <c r="G10580" t="s">
        <v>22</v>
      </c>
      <c r="H10580">
        <v>21301</v>
      </c>
      <c r="I10580" t="s">
        <v>55</v>
      </c>
      <c r="J10580" t="s">
        <v>107</v>
      </c>
      <c r="K10580" t="s">
        <v>342</v>
      </c>
      <c r="L10580" t="s">
        <v>55</v>
      </c>
      <c r="M10580" t="s">
        <v>107</v>
      </c>
      <c r="N10580" t="s">
        <v>342</v>
      </c>
      <c r="O10580" t="s">
        <v>901</v>
      </c>
      <c r="P10580" t="s">
        <v>908</v>
      </c>
      <c r="Q10580" t="str">
        <f t="shared" si="660"/>
        <v>31</v>
      </c>
      <c r="R10580" t="str">
        <f t="shared" si="661"/>
        <v>03</v>
      </c>
      <c r="S10580" t="str">
        <f t="shared" si="662"/>
        <v>2021</v>
      </c>
      <c r="T10580" s="4" t="str">
        <f t="shared" si="663"/>
        <v>31/03/2021</v>
      </c>
      <c r="U10580" s="7" t="s">
        <v>1473</v>
      </c>
    </row>
    <row r="10581" spans="1:21" x14ac:dyDescent="0.2">
      <c r="A10581" s="1">
        <v>10579</v>
      </c>
      <c r="B10581" t="s">
        <v>15</v>
      </c>
      <c r="C10581">
        <v>28556425</v>
      </c>
      <c r="D10581">
        <v>20211228</v>
      </c>
      <c r="E10581">
        <v>27</v>
      </c>
      <c r="F10581" t="s">
        <v>18</v>
      </c>
      <c r="G10581" t="s">
        <v>24</v>
      </c>
      <c r="H10581">
        <v>140130</v>
      </c>
      <c r="I10581" t="s">
        <v>34</v>
      </c>
      <c r="J10581" t="s">
        <v>34</v>
      </c>
      <c r="K10581" t="s">
        <v>257</v>
      </c>
      <c r="L10581" t="s">
        <v>34</v>
      </c>
      <c r="M10581" t="s">
        <v>34</v>
      </c>
      <c r="N10581" t="s">
        <v>219</v>
      </c>
      <c r="O10581" t="s">
        <v>901</v>
      </c>
      <c r="P10581" t="s">
        <v>912</v>
      </c>
      <c r="Q10581" t="str">
        <f t="shared" si="660"/>
        <v>28</v>
      </c>
      <c r="R10581" t="str">
        <f t="shared" si="661"/>
        <v>12</v>
      </c>
      <c r="S10581" t="str">
        <f t="shared" si="662"/>
        <v>2021</v>
      </c>
      <c r="T10581" s="4" t="str">
        <f t="shared" si="663"/>
        <v>28/12/2021</v>
      </c>
      <c r="U10581" s="7" t="s">
        <v>1446</v>
      </c>
    </row>
    <row r="10582" spans="1:21" x14ac:dyDescent="0.2">
      <c r="A10582" s="1">
        <v>10580</v>
      </c>
      <c r="B10582" t="s">
        <v>15</v>
      </c>
      <c r="C10582">
        <v>28557678</v>
      </c>
      <c r="D10582">
        <v>20210211</v>
      </c>
      <c r="E10582">
        <v>26</v>
      </c>
      <c r="F10582" t="s">
        <v>17</v>
      </c>
      <c r="G10582" t="s">
        <v>19</v>
      </c>
      <c r="H10582">
        <v>210601</v>
      </c>
      <c r="I10582" t="s">
        <v>47</v>
      </c>
      <c r="J10582" t="s">
        <v>47</v>
      </c>
      <c r="K10582" t="s">
        <v>256</v>
      </c>
      <c r="L10582" t="s">
        <v>47</v>
      </c>
      <c r="M10582" t="s">
        <v>74</v>
      </c>
      <c r="N10582" t="s">
        <v>74</v>
      </c>
      <c r="O10582" t="s">
        <v>901</v>
      </c>
      <c r="P10582" t="s">
        <v>908</v>
      </c>
      <c r="Q10582" t="str">
        <f t="shared" si="660"/>
        <v>11</v>
      </c>
      <c r="R10582" t="str">
        <f t="shared" si="661"/>
        <v>02</v>
      </c>
      <c r="S10582" t="str">
        <f t="shared" si="662"/>
        <v>2021</v>
      </c>
      <c r="T10582" s="4" t="str">
        <f t="shared" si="663"/>
        <v>11/02/2021</v>
      </c>
      <c r="U10582" s="7" t="s">
        <v>1203</v>
      </c>
    </row>
    <row r="10583" spans="1:21" x14ac:dyDescent="0.2">
      <c r="A10583" s="1">
        <v>10581</v>
      </c>
      <c r="B10583" t="s">
        <v>15</v>
      </c>
      <c r="C10583">
        <v>28558787</v>
      </c>
      <c r="D10583">
        <v>20210712</v>
      </c>
      <c r="E10583">
        <v>26</v>
      </c>
      <c r="F10583" t="s">
        <v>18</v>
      </c>
      <c r="G10583" t="s">
        <v>19</v>
      </c>
      <c r="H10583">
        <v>230101</v>
      </c>
      <c r="I10583" t="s">
        <v>38</v>
      </c>
      <c r="J10583" t="s">
        <v>38</v>
      </c>
      <c r="K10583" t="s">
        <v>38</v>
      </c>
      <c r="L10583" t="s">
        <v>38</v>
      </c>
      <c r="M10583" t="s">
        <v>38</v>
      </c>
      <c r="N10583" t="s">
        <v>38</v>
      </c>
      <c r="O10583" t="s">
        <v>901</v>
      </c>
      <c r="P10583" t="s">
        <v>908</v>
      </c>
      <c r="Q10583" t="str">
        <f t="shared" si="660"/>
        <v>12</v>
      </c>
      <c r="R10583" t="str">
        <f t="shared" si="661"/>
        <v>07</v>
      </c>
      <c r="S10583" t="str">
        <f t="shared" si="662"/>
        <v>2021</v>
      </c>
      <c r="T10583" s="4" t="str">
        <f t="shared" si="663"/>
        <v>12/07/2021</v>
      </c>
      <c r="U10583" s="7" t="s">
        <v>1225</v>
      </c>
    </row>
    <row r="10584" spans="1:21" x14ac:dyDescent="0.2">
      <c r="A10584" s="1">
        <v>10582</v>
      </c>
      <c r="B10584" t="s">
        <v>15</v>
      </c>
      <c r="C10584">
        <v>28559086</v>
      </c>
      <c r="D10584">
        <v>20211220</v>
      </c>
      <c r="E10584">
        <v>27</v>
      </c>
      <c r="F10584" t="s">
        <v>18</v>
      </c>
      <c r="G10584" t="s">
        <v>20</v>
      </c>
      <c r="H10584">
        <v>140126</v>
      </c>
      <c r="I10584" t="s">
        <v>34</v>
      </c>
      <c r="J10584" t="s">
        <v>34</v>
      </c>
      <c r="K10584" t="s">
        <v>218</v>
      </c>
      <c r="L10584" t="s">
        <v>34</v>
      </c>
      <c r="M10584" t="s">
        <v>34</v>
      </c>
      <c r="N10584" t="s">
        <v>218</v>
      </c>
      <c r="O10584" t="s">
        <v>901</v>
      </c>
      <c r="P10584" t="s">
        <v>915</v>
      </c>
      <c r="Q10584" t="str">
        <f t="shared" si="660"/>
        <v>20</v>
      </c>
      <c r="R10584" t="str">
        <f t="shared" si="661"/>
        <v>12</v>
      </c>
      <c r="S10584" t="str">
        <f t="shared" si="662"/>
        <v>2021</v>
      </c>
      <c r="T10584" s="4" t="str">
        <f t="shared" si="663"/>
        <v>20/12/2021</v>
      </c>
      <c r="U10584" s="7" t="s">
        <v>1343</v>
      </c>
    </row>
    <row r="10585" spans="1:21" x14ac:dyDescent="0.2">
      <c r="A10585" s="1">
        <v>10583</v>
      </c>
      <c r="B10585" t="s">
        <v>15</v>
      </c>
      <c r="C10585">
        <v>28569675</v>
      </c>
      <c r="D10585">
        <v>20211203</v>
      </c>
      <c r="E10585">
        <v>8</v>
      </c>
      <c r="F10585" t="s">
        <v>17</v>
      </c>
      <c r="G10585" t="s">
        <v>19</v>
      </c>
      <c r="H10585">
        <v>110113</v>
      </c>
      <c r="I10585" t="s">
        <v>54</v>
      </c>
      <c r="J10585" t="s">
        <v>108</v>
      </c>
      <c r="K10585" t="s">
        <v>381</v>
      </c>
      <c r="L10585" t="s">
        <v>54</v>
      </c>
      <c r="M10585" t="s">
        <v>108</v>
      </c>
      <c r="N10585" t="s">
        <v>381</v>
      </c>
      <c r="O10585" t="s">
        <v>902</v>
      </c>
      <c r="P10585" t="s">
        <v>911</v>
      </c>
      <c r="Q10585" t="str">
        <f t="shared" si="660"/>
        <v>03</v>
      </c>
      <c r="R10585" t="str">
        <f t="shared" si="661"/>
        <v>12</v>
      </c>
      <c r="S10585" t="str">
        <f t="shared" si="662"/>
        <v>2021</v>
      </c>
      <c r="T10585" s="4" t="str">
        <f t="shared" si="663"/>
        <v>03/12/2021</v>
      </c>
      <c r="U10585" s="7" t="s">
        <v>1105</v>
      </c>
    </row>
    <row r="10586" spans="1:21" x14ac:dyDescent="0.2">
      <c r="A10586" s="1">
        <v>10584</v>
      </c>
      <c r="B10586" t="s">
        <v>15</v>
      </c>
      <c r="C10586">
        <v>28577575</v>
      </c>
      <c r="D10586">
        <v>20210826</v>
      </c>
      <c r="E10586">
        <v>26</v>
      </c>
      <c r="F10586" t="s">
        <v>17</v>
      </c>
      <c r="G10586" t="s">
        <v>19</v>
      </c>
      <c r="H10586">
        <v>210621</v>
      </c>
      <c r="I10586" t="s">
        <v>47</v>
      </c>
      <c r="J10586" t="s">
        <v>47</v>
      </c>
      <c r="K10586" t="s">
        <v>260</v>
      </c>
      <c r="L10586" t="s">
        <v>47</v>
      </c>
      <c r="M10586" t="s">
        <v>47</v>
      </c>
      <c r="N10586" t="s">
        <v>256</v>
      </c>
      <c r="O10586" t="s">
        <v>901</v>
      </c>
      <c r="P10586" t="s">
        <v>938</v>
      </c>
      <c r="Q10586" t="str">
        <f t="shared" si="660"/>
        <v>26</v>
      </c>
      <c r="R10586" t="str">
        <f t="shared" si="661"/>
        <v>08</v>
      </c>
      <c r="S10586" t="str">
        <f t="shared" si="662"/>
        <v>2021</v>
      </c>
      <c r="T10586" s="4" t="str">
        <f t="shared" si="663"/>
        <v>26/08/2021</v>
      </c>
      <c r="U10586" s="7" t="s">
        <v>1420</v>
      </c>
    </row>
    <row r="10587" spans="1:21" x14ac:dyDescent="0.2">
      <c r="A10587" s="1">
        <v>10585</v>
      </c>
      <c r="B10587" t="s">
        <v>15</v>
      </c>
      <c r="C10587">
        <v>28581153</v>
      </c>
      <c r="D10587">
        <v>20210914</v>
      </c>
      <c r="E10587">
        <v>24</v>
      </c>
      <c r="F10587" t="s">
        <v>18</v>
      </c>
      <c r="G10587" t="s">
        <v>22</v>
      </c>
      <c r="H10587">
        <v>140141</v>
      </c>
      <c r="I10587" t="s">
        <v>34</v>
      </c>
      <c r="J10587" t="s">
        <v>34</v>
      </c>
      <c r="K10587" t="s">
        <v>360</v>
      </c>
      <c r="L10587" t="s">
        <v>34</v>
      </c>
      <c r="M10587" t="s">
        <v>34</v>
      </c>
      <c r="N10587" t="s">
        <v>334</v>
      </c>
      <c r="O10587" t="s">
        <v>901</v>
      </c>
      <c r="P10587" t="s">
        <v>925</v>
      </c>
      <c r="Q10587" t="str">
        <f t="shared" si="660"/>
        <v>14</v>
      </c>
      <c r="R10587" t="str">
        <f t="shared" si="661"/>
        <v>09</v>
      </c>
      <c r="S10587" t="str">
        <f t="shared" si="662"/>
        <v>2021</v>
      </c>
      <c r="T10587" s="4" t="str">
        <f t="shared" si="663"/>
        <v>14/09/2021</v>
      </c>
      <c r="U10587" s="7" t="s">
        <v>1253</v>
      </c>
    </row>
    <row r="10588" spans="1:21" x14ac:dyDescent="0.2">
      <c r="A10588" s="1">
        <v>10586</v>
      </c>
      <c r="B10588" t="s">
        <v>15</v>
      </c>
      <c r="C10588">
        <v>28586550</v>
      </c>
      <c r="D10588">
        <v>20210907</v>
      </c>
      <c r="E10588">
        <v>24</v>
      </c>
      <c r="F10588" t="s">
        <v>17</v>
      </c>
      <c r="G10588" t="s">
        <v>21</v>
      </c>
      <c r="H10588">
        <v>140105</v>
      </c>
      <c r="I10588" t="s">
        <v>34</v>
      </c>
      <c r="J10588" t="s">
        <v>34</v>
      </c>
      <c r="K10588" t="s">
        <v>229</v>
      </c>
      <c r="L10588" t="s">
        <v>34</v>
      </c>
      <c r="M10588" t="s">
        <v>34</v>
      </c>
      <c r="N10588" t="s">
        <v>34</v>
      </c>
      <c r="O10588" t="s">
        <v>901</v>
      </c>
      <c r="P10588" t="s">
        <v>908</v>
      </c>
      <c r="Q10588" t="str">
        <f t="shared" si="660"/>
        <v>07</v>
      </c>
      <c r="R10588" t="str">
        <f t="shared" si="661"/>
        <v>09</v>
      </c>
      <c r="S10588" t="str">
        <f t="shared" si="662"/>
        <v>2021</v>
      </c>
      <c r="T10588" s="4" t="str">
        <f t="shared" si="663"/>
        <v>07/09/2021</v>
      </c>
      <c r="U10588" s="7" t="s">
        <v>1156</v>
      </c>
    </row>
    <row r="10589" spans="1:21" x14ac:dyDescent="0.2">
      <c r="A10589" s="1">
        <v>10587</v>
      </c>
      <c r="B10589" t="s">
        <v>15</v>
      </c>
      <c r="C10589">
        <v>28590882</v>
      </c>
      <c r="D10589">
        <v>20210905</v>
      </c>
      <c r="E10589">
        <v>27</v>
      </c>
      <c r="F10589" t="s">
        <v>17</v>
      </c>
      <c r="G10589" t="s">
        <v>19</v>
      </c>
      <c r="H10589">
        <v>40109</v>
      </c>
      <c r="I10589" t="s">
        <v>51</v>
      </c>
      <c r="J10589" t="s">
        <v>51</v>
      </c>
      <c r="K10589" t="s">
        <v>300</v>
      </c>
      <c r="L10589" t="s">
        <v>51</v>
      </c>
      <c r="M10589" t="s">
        <v>51</v>
      </c>
      <c r="N10589" t="s">
        <v>276</v>
      </c>
      <c r="O10589" t="s">
        <v>901</v>
      </c>
      <c r="P10589" t="s">
        <v>908</v>
      </c>
      <c r="Q10589" t="str">
        <f t="shared" si="660"/>
        <v>05</v>
      </c>
      <c r="R10589" t="str">
        <f t="shared" si="661"/>
        <v>09</v>
      </c>
      <c r="S10589" t="str">
        <f t="shared" si="662"/>
        <v>2021</v>
      </c>
      <c r="T10589" s="4" t="str">
        <f t="shared" si="663"/>
        <v>05/09/2021</v>
      </c>
      <c r="U10589" s="7" t="s">
        <v>1130</v>
      </c>
    </row>
    <row r="10590" spans="1:21" x14ac:dyDescent="0.2">
      <c r="A10590" s="1">
        <v>10588</v>
      </c>
      <c r="B10590" t="s">
        <v>15</v>
      </c>
      <c r="C10590">
        <v>28592428</v>
      </c>
      <c r="D10590">
        <v>20210608</v>
      </c>
      <c r="E10590">
        <v>16</v>
      </c>
      <c r="F10590" t="s">
        <v>18</v>
      </c>
      <c r="G10590" t="s">
        <v>19</v>
      </c>
      <c r="H10590">
        <v>170101</v>
      </c>
      <c r="I10590" t="s">
        <v>40</v>
      </c>
      <c r="J10590" t="s">
        <v>66</v>
      </c>
      <c r="K10590" t="s">
        <v>40</v>
      </c>
      <c r="L10590" t="s">
        <v>40</v>
      </c>
      <c r="M10590" t="s">
        <v>66</v>
      </c>
      <c r="N10590" t="s">
        <v>40</v>
      </c>
      <c r="O10590" t="s">
        <v>901</v>
      </c>
      <c r="P10590" t="s">
        <v>908</v>
      </c>
      <c r="Q10590" t="str">
        <f t="shared" si="660"/>
        <v>08</v>
      </c>
      <c r="R10590" t="str">
        <f t="shared" si="661"/>
        <v>06</v>
      </c>
      <c r="S10590" t="str">
        <f t="shared" si="662"/>
        <v>2021</v>
      </c>
      <c r="T10590" s="4" t="str">
        <f t="shared" si="663"/>
        <v>08/06/2021</v>
      </c>
      <c r="U10590" s="7" t="s">
        <v>1166</v>
      </c>
    </row>
    <row r="10591" spans="1:21" x14ac:dyDescent="0.2">
      <c r="A10591" s="1">
        <v>10589</v>
      </c>
      <c r="B10591" t="s">
        <v>15</v>
      </c>
      <c r="C10591">
        <v>28592785</v>
      </c>
      <c r="D10591">
        <v>20211109</v>
      </c>
      <c r="E10591">
        <v>19</v>
      </c>
      <c r="F10591" t="s">
        <v>17</v>
      </c>
      <c r="G10591" t="s">
        <v>19</v>
      </c>
      <c r="H10591">
        <v>220112</v>
      </c>
      <c r="I10591" t="s">
        <v>44</v>
      </c>
      <c r="J10591" t="s">
        <v>44</v>
      </c>
      <c r="K10591" t="s">
        <v>241</v>
      </c>
      <c r="L10591" t="s">
        <v>44</v>
      </c>
      <c r="M10591" t="s">
        <v>44</v>
      </c>
      <c r="N10591" t="s">
        <v>241</v>
      </c>
      <c r="O10591" t="s">
        <v>901</v>
      </c>
      <c r="P10591" t="s">
        <v>915</v>
      </c>
      <c r="Q10591" t="str">
        <f t="shared" si="660"/>
        <v>09</v>
      </c>
      <c r="R10591" t="str">
        <f t="shared" si="661"/>
        <v>11</v>
      </c>
      <c r="S10591" t="str">
        <f t="shared" si="662"/>
        <v>2021</v>
      </c>
      <c r="T10591" s="4" t="str">
        <f t="shared" si="663"/>
        <v>09/11/2021</v>
      </c>
      <c r="U10591" s="7" t="s">
        <v>1186</v>
      </c>
    </row>
    <row r="10592" spans="1:21" x14ac:dyDescent="0.2">
      <c r="A10592" s="1">
        <v>10590</v>
      </c>
      <c r="B10592" t="s">
        <v>15</v>
      </c>
      <c r="C10592">
        <v>28594539</v>
      </c>
      <c r="D10592">
        <v>20210601</v>
      </c>
      <c r="E10592">
        <v>34</v>
      </c>
      <c r="F10592" t="s">
        <v>17</v>
      </c>
      <c r="G10592" t="s">
        <v>19</v>
      </c>
      <c r="H10592">
        <v>240106</v>
      </c>
      <c r="I10592" t="s">
        <v>33</v>
      </c>
      <c r="J10592" t="s">
        <v>59</v>
      </c>
      <c r="K10592" t="s">
        <v>319</v>
      </c>
      <c r="L10592" t="s">
        <v>59</v>
      </c>
      <c r="M10592" t="s">
        <v>877</v>
      </c>
      <c r="N10592" t="s">
        <v>322</v>
      </c>
      <c r="O10592" t="s">
        <v>901</v>
      </c>
      <c r="P10592" t="s">
        <v>914</v>
      </c>
      <c r="Q10592" t="str">
        <f t="shared" si="660"/>
        <v>01</v>
      </c>
      <c r="R10592" t="str">
        <f t="shared" si="661"/>
        <v>06</v>
      </c>
      <c r="S10592" t="str">
        <f t="shared" si="662"/>
        <v>2021</v>
      </c>
      <c r="T10592" s="4" t="str">
        <f t="shared" si="663"/>
        <v>01/06/2021</v>
      </c>
      <c r="U10592" s="7" t="s">
        <v>1071</v>
      </c>
    </row>
    <row r="10593" spans="1:21" x14ac:dyDescent="0.2">
      <c r="A10593" s="1">
        <v>10591</v>
      </c>
      <c r="B10593" t="s">
        <v>15</v>
      </c>
      <c r="C10593">
        <v>28598607</v>
      </c>
      <c r="D10593">
        <v>20220105</v>
      </c>
      <c r="E10593">
        <v>34</v>
      </c>
      <c r="F10593" t="s">
        <v>18</v>
      </c>
      <c r="G10593" t="s">
        <v>19</v>
      </c>
      <c r="H10593">
        <v>130101</v>
      </c>
      <c r="I10593" t="s">
        <v>43</v>
      </c>
      <c r="J10593" t="s">
        <v>69</v>
      </c>
      <c r="K10593" t="s">
        <v>69</v>
      </c>
      <c r="L10593" t="s">
        <v>43</v>
      </c>
      <c r="M10593" t="s">
        <v>69</v>
      </c>
      <c r="N10593" t="s">
        <v>69</v>
      </c>
      <c r="O10593" t="s">
        <v>901</v>
      </c>
      <c r="P10593" t="s">
        <v>912</v>
      </c>
      <c r="Q10593" t="str">
        <f t="shared" si="660"/>
        <v>05</v>
      </c>
      <c r="R10593" t="str">
        <f t="shared" si="661"/>
        <v>01</v>
      </c>
      <c r="S10593" t="str">
        <f t="shared" si="662"/>
        <v>2022</v>
      </c>
      <c r="T10593" s="4" t="str">
        <f t="shared" si="663"/>
        <v>05/01/2022</v>
      </c>
      <c r="U10593" s="7" t="s">
        <v>1122</v>
      </c>
    </row>
    <row r="10594" spans="1:21" x14ac:dyDescent="0.2">
      <c r="A10594" s="1">
        <v>10592</v>
      </c>
      <c r="B10594" t="s">
        <v>15</v>
      </c>
      <c r="C10594">
        <v>28598611</v>
      </c>
      <c r="D10594">
        <v>20210916</v>
      </c>
      <c r="E10594">
        <v>32</v>
      </c>
      <c r="F10594" t="s">
        <v>17</v>
      </c>
      <c r="G10594" t="s">
        <v>19</v>
      </c>
      <c r="H10594">
        <v>160101</v>
      </c>
      <c r="I10594" t="s">
        <v>39</v>
      </c>
      <c r="J10594" t="s">
        <v>65</v>
      </c>
      <c r="K10594" t="s">
        <v>65</v>
      </c>
      <c r="L10594" t="s">
        <v>39</v>
      </c>
      <c r="M10594" t="s">
        <v>65</v>
      </c>
      <c r="N10594" t="s">
        <v>65</v>
      </c>
      <c r="O10594" t="s">
        <v>901</v>
      </c>
      <c r="P10594" t="s">
        <v>909</v>
      </c>
      <c r="Q10594" t="str">
        <f t="shared" si="660"/>
        <v>16</v>
      </c>
      <c r="R10594" t="str">
        <f t="shared" si="661"/>
        <v>09</v>
      </c>
      <c r="S10594" t="str">
        <f t="shared" si="662"/>
        <v>2021</v>
      </c>
      <c r="T10594" s="4" t="str">
        <f t="shared" si="663"/>
        <v>16/09/2021</v>
      </c>
      <c r="U10594" s="7" t="s">
        <v>1283</v>
      </c>
    </row>
    <row r="10595" spans="1:21" x14ac:dyDescent="0.2">
      <c r="A10595" s="1">
        <v>10593</v>
      </c>
      <c r="B10595" t="s">
        <v>15</v>
      </c>
      <c r="C10595">
        <v>28600770</v>
      </c>
      <c r="D10595">
        <v>20211015</v>
      </c>
      <c r="E10595">
        <v>19</v>
      </c>
      <c r="F10595" t="s">
        <v>17</v>
      </c>
      <c r="G10595" t="s">
        <v>19</v>
      </c>
      <c r="H10595">
        <v>50107</v>
      </c>
      <c r="I10595" t="s">
        <v>37</v>
      </c>
      <c r="J10595" t="s">
        <v>98</v>
      </c>
      <c r="K10595" t="s">
        <v>285</v>
      </c>
      <c r="L10595" t="s">
        <v>37</v>
      </c>
      <c r="M10595" t="s">
        <v>98</v>
      </c>
      <c r="N10595" t="s">
        <v>37</v>
      </c>
      <c r="O10595" t="s">
        <v>901</v>
      </c>
      <c r="P10595" t="s">
        <v>909</v>
      </c>
      <c r="Q10595" t="str">
        <f t="shared" si="660"/>
        <v>15</v>
      </c>
      <c r="R10595" t="str">
        <f t="shared" si="661"/>
        <v>10</v>
      </c>
      <c r="S10595" t="str">
        <f t="shared" si="662"/>
        <v>2021</v>
      </c>
      <c r="T10595" s="4" t="str">
        <f t="shared" si="663"/>
        <v>15/10/2021</v>
      </c>
      <c r="U10595" s="7" t="s">
        <v>1268</v>
      </c>
    </row>
    <row r="10596" spans="1:21" x14ac:dyDescent="0.2">
      <c r="A10596" s="1">
        <v>10594</v>
      </c>
      <c r="B10596" t="s">
        <v>15</v>
      </c>
      <c r="C10596">
        <v>28602686</v>
      </c>
      <c r="D10596">
        <v>20210805</v>
      </c>
      <c r="E10596">
        <v>34</v>
      </c>
      <c r="F10596" t="s">
        <v>17</v>
      </c>
      <c r="G10596" t="s">
        <v>19</v>
      </c>
      <c r="H10596">
        <v>10109</v>
      </c>
      <c r="I10596" t="s">
        <v>50</v>
      </c>
      <c r="J10596" t="s">
        <v>106</v>
      </c>
      <c r="K10596" t="s">
        <v>795</v>
      </c>
      <c r="L10596" t="s">
        <v>50</v>
      </c>
      <c r="M10596" t="s">
        <v>106</v>
      </c>
      <c r="N10596" t="s">
        <v>106</v>
      </c>
      <c r="O10596" t="s">
        <v>901</v>
      </c>
      <c r="P10596" t="s">
        <v>914</v>
      </c>
      <c r="Q10596" t="str">
        <f t="shared" si="660"/>
        <v>05</v>
      </c>
      <c r="R10596" t="str">
        <f t="shared" si="661"/>
        <v>08</v>
      </c>
      <c r="S10596" t="str">
        <f t="shared" si="662"/>
        <v>2021</v>
      </c>
      <c r="T10596" s="4" t="str">
        <f t="shared" si="663"/>
        <v>05/08/2021</v>
      </c>
      <c r="U10596" s="7" t="s">
        <v>1129</v>
      </c>
    </row>
    <row r="10597" spans="1:21" x14ac:dyDescent="0.2">
      <c r="A10597" s="1">
        <v>10595</v>
      </c>
      <c r="B10597" t="s">
        <v>15</v>
      </c>
      <c r="C10597">
        <v>28608938</v>
      </c>
      <c r="D10597">
        <v>20211001</v>
      </c>
      <c r="E10597">
        <v>22</v>
      </c>
      <c r="F10597" t="s">
        <v>17</v>
      </c>
      <c r="G10597" t="s">
        <v>19</v>
      </c>
      <c r="H10597">
        <v>70902</v>
      </c>
      <c r="I10597" t="s">
        <v>57</v>
      </c>
      <c r="J10597" t="s">
        <v>139</v>
      </c>
      <c r="K10597" t="s">
        <v>438</v>
      </c>
      <c r="L10597" t="s">
        <v>57</v>
      </c>
      <c r="M10597" t="s">
        <v>57</v>
      </c>
      <c r="N10597" t="s">
        <v>445</v>
      </c>
      <c r="O10597" t="s">
        <v>901</v>
      </c>
      <c r="P10597" t="s">
        <v>925</v>
      </c>
      <c r="Q10597" t="str">
        <f t="shared" si="660"/>
        <v>01</v>
      </c>
      <c r="R10597" t="str">
        <f t="shared" si="661"/>
        <v>10</v>
      </c>
      <c r="S10597" t="str">
        <f t="shared" si="662"/>
        <v>2021</v>
      </c>
      <c r="T10597" s="4" t="str">
        <f t="shared" si="663"/>
        <v>01/10/2021</v>
      </c>
      <c r="U10597" s="7" t="s">
        <v>1075</v>
      </c>
    </row>
    <row r="10598" spans="1:21" x14ac:dyDescent="0.2">
      <c r="A10598" s="1">
        <v>10596</v>
      </c>
      <c r="B10598" t="s">
        <v>15</v>
      </c>
      <c r="C10598">
        <v>28612413</v>
      </c>
      <c r="D10598">
        <v>20210614</v>
      </c>
      <c r="E10598">
        <v>25</v>
      </c>
      <c r="F10598" t="s">
        <v>18</v>
      </c>
      <c r="G10598" t="s">
        <v>19</v>
      </c>
      <c r="H10598">
        <v>71101</v>
      </c>
      <c r="I10598" t="s">
        <v>57</v>
      </c>
      <c r="J10598" t="s">
        <v>162</v>
      </c>
      <c r="K10598" t="s">
        <v>162</v>
      </c>
      <c r="L10598" t="s">
        <v>57</v>
      </c>
      <c r="M10598" t="s">
        <v>162</v>
      </c>
      <c r="N10598" t="s">
        <v>162</v>
      </c>
      <c r="O10598" t="s">
        <v>901</v>
      </c>
      <c r="P10598" t="s">
        <v>908</v>
      </c>
      <c r="Q10598" t="str">
        <f t="shared" si="660"/>
        <v>14</v>
      </c>
      <c r="R10598" t="str">
        <f t="shared" si="661"/>
        <v>06</v>
      </c>
      <c r="S10598" t="str">
        <f t="shared" si="662"/>
        <v>2021</v>
      </c>
      <c r="T10598" s="4" t="str">
        <f t="shared" si="663"/>
        <v>14/06/2021</v>
      </c>
      <c r="U10598" s="7" t="s">
        <v>1249</v>
      </c>
    </row>
    <row r="10599" spans="1:21" x14ac:dyDescent="0.2">
      <c r="A10599" s="1">
        <v>10597</v>
      </c>
      <c r="B10599" t="s">
        <v>15</v>
      </c>
      <c r="C10599">
        <v>28616532</v>
      </c>
      <c r="D10599">
        <v>20210903</v>
      </c>
      <c r="E10599">
        <v>25</v>
      </c>
      <c r="F10599" t="s">
        <v>17</v>
      </c>
      <c r="G10599" t="s">
        <v>23</v>
      </c>
      <c r="H10599">
        <v>140130</v>
      </c>
      <c r="I10599" t="s">
        <v>34</v>
      </c>
      <c r="J10599" t="s">
        <v>34</v>
      </c>
      <c r="K10599" t="s">
        <v>257</v>
      </c>
      <c r="L10599" t="s">
        <v>34</v>
      </c>
      <c r="M10599" t="s">
        <v>34</v>
      </c>
      <c r="N10599" t="s">
        <v>335</v>
      </c>
      <c r="O10599" t="s">
        <v>901</v>
      </c>
      <c r="P10599" t="s">
        <v>940</v>
      </c>
      <c r="Q10599" t="str">
        <f t="shared" si="660"/>
        <v>03</v>
      </c>
      <c r="R10599" t="str">
        <f t="shared" si="661"/>
        <v>09</v>
      </c>
      <c r="S10599" t="str">
        <f t="shared" si="662"/>
        <v>2021</v>
      </c>
      <c r="T10599" s="4" t="str">
        <f t="shared" si="663"/>
        <v>03/09/2021</v>
      </c>
      <c r="U10599" s="7" t="s">
        <v>1102</v>
      </c>
    </row>
    <row r="10600" spans="1:21" x14ac:dyDescent="0.2">
      <c r="A10600" s="1">
        <v>10598</v>
      </c>
      <c r="B10600" t="s">
        <v>15</v>
      </c>
      <c r="C10600">
        <v>28619621</v>
      </c>
      <c r="D10600">
        <v>20210909</v>
      </c>
      <c r="E10600">
        <v>24</v>
      </c>
      <c r="F10600" t="s">
        <v>17</v>
      </c>
      <c r="G10600" t="s">
        <v>19</v>
      </c>
      <c r="H10600">
        <v>20325</v>
      </c>
      <c r="I10600" t="s">
        <v>55</v>
      </c>
      <c r="J10600" t="s">
        <v>214</v>
      </c>
      <c r="K10600" t="s">
        <v>832</v>
      </c>
      <c r="L10600" t="s">
        <v>55</v>
      </c>
      <c r="M10600" t="s">
        <v>114</v>
      </c>
      <c r="N10600" t="s">
        <v>299</v>
      </c>
      <c r="O10600" t="s">
        <v>901</v>
      </c>
      <c r="P10600" t="s">
        <v>908</v>
      </c>
      <c r="Q10600" t="str">
        <f t="shared" si="660"/>
        <v>09</v>
      </c>
      <c r="R10600" t="str">
        <f t="shared" si="661"/>
        <v>09</v>
      </c>
      <c r="S10600" t="str">
        <f t="shared" si="662"/>
        <v>2021</v>
      </c>
      <c r="T10600" s="4" t="str">
        <f t="shared" si="663"/>
        <v>09/09/2021</v>
      </c>
      <c r="U10600" s="7" t="s">
        <v>1184</v>
      </c>
    </row>
    <row r="10601" spans="1:21" x14ac:dyDescent="0.2">
      <c r="A10601" s="1">
        <v>10599</v>
      </c>
      <c r="B10601" t="s">
        <v>15</v>
      </c>
      <c r="C10601">
        <v>28622285</v>
      </c>
      <c r="D10601">
        <v>20211005</v>
      </c>
      <c r="E10601">
        <v>19</v>
      </c>
      <c r="F10601" t="s">
        <v>18</v>
      </c>
      <c r="G10601" t="s">
        <v>20</v>
      </c>
      <c r="H10601">
        <v>140103</v>
      </c>
      <c r="I10601" t="s">
        <v>34</v>
      </c>
      <c r="J10601" t="s">
        <v>34</v>
      </c>
      <c r="K10601" t="s">
        <v>320</v>
      </c>
      <c r="L10601" t="s">
        <v>34</v>
      </c>
      <c r="M10601" t="s">
        <v>34</v>
      </c>
      <c r="N10601" t="s">
        <v>320</v>
      </c>
      <c r="O10601" t="s">
        <v>901</v>
      </c>
      <c r="P10601" t="s">
        <v>908</v>
      </c>
      <c r="Q10601" t="str">
        <f t="shared" si="660"/>
        <v>05</v>
      </c>
      <c r="R10601" t="str">
        <f t="shared" si="661"/>
        <v>10</v>
      </c>
      <c r="S10601" t="str">
        <f t="shared" si="662"/>
        <v>2021</v>
      </c>
      <c r="T10601" s="4" t="str">
        <f t="shared" si="663"/>
        <v>05/10/2021</v>
      </c>
      <c r="U10601" s="7" t="s">
        <v>1131</v>
      </c>
    </row>
    <row r="10602" spans="1:21" x14ac:dyDescent="0.2">
      <c r="A10602" s="1">
        <v>10600</v>
      </c>
      <c r="B10602" t="s">
        <v>15</v>
      </c>
      <c r="C10602">
        <v>28623517</v>
      </c>
      <c r="D10602">
        <v>20210906</v>
      </c>
      <c r="E10602">
        <v>52</v>
      </c>
      <c r="F10602" t="s">
        <v>18</v>
      </c>
      <c r="G10602" t="s">
        <v>19</v>
      </c>
      <c r="H10602">
        <v>210104</v>
      </c>
      <c r="I10602" t="s">
        <v>47</v>
      </c>
      <c r="J10602" t="s">
        <v>74</v>
      </c>
      <c r="K10602" t="s">
        <v>833</v>
      </c>
      <c r="L10602" t="s">
        <v>47</v>
      </c>
      <c r="M10602" t="s">
        <v>74</v>
      </c>
      <c r="N10602" t="s">
        <v>74</v>
      </c>
      <c r="O10602" t="s">
        <v>901</v>
      </c>
      <c r="P10602" t="s">
        <v>925</v>
      </c>
      <c r="Q10602" t="str">
        <f t="shared" si="660"/>
        <v>06</v>
      </c>
      <c r="R10602" t="str">
        <f t="shared" si="661"/>
        <v>09</v>
      </c>
      <c r="S10602" t="str">
        <f t="shared" si="662"/>
        <v>2021</v>
      </c>
      <c r="T10602" s="4" t="str">
        <f t="shared" si="663"/>
        <v>06/09/2021</v>
      </c>
      <c r="U10602" s="7" t="s">
        <v>1142</v>
      </c>
    </row>
    <row r="10603" spans="1:21" x14ac:dyDescent="0.2">
      <c r="A10603" s="1">
        <v>10601</v>
      </c>
      <c r="B10603" t="s">
        <v>15</v>
      </c>
      <c r="C10603">
        <v>28624331</v>
      </c>
      <c r="D10603">
        <v>20211102</v>
      </c>
      <c r="E10603">
        <v>8</v>
      </c>
      <c r="F10603" t="s">
        <v>17</v>
      </c>
      <c r="G10603" t="s">
        <v>22</v>
      </c>
      <c r="H10603">
        <v>250102</v>
      </c>
      <c r="I10603" t="s">
        <v>35</v>
      </c>
      <c r="J10603" t="s">
        <v>60</v>
      </c>
      <c r="K10603" t="s">
        <v>225</v>
      </c>
      <c r="L10603" t="s">
        <v>35</v>
      </c>
      <c r="M10603" t="s">
        <v>60</v>
      </c>
      <c r="N10603" t="s">
        <v>224</v>
      </c>
      <c r="O10603" t="s">
        <v>901</v>
      </c>
      <c r="P10603" t="s">
        <v>911</v>
      </c>
      <c r="Q10603" t="str">
        <f t="shared" si="660"/>
        <v>02</v>
      </c>
      <c r="R10603" t="str">
        <f t="shared" si="661"/>
        <v>11</v>
      </c>
      <c r="S10603" t="str">
        <f t="shared" si="662"/>
        <v>2021</v>
      </c>
      <c r="T10603" s="4" t="str">
        <f t="shared" si="663"/>
        <v>02/11/2021</v>
      </c>
      <c r="U10603" s="7" t="s">
        <v>1091</v>
      </c>
    </row>
    <row r="10604" spans="1:21" x14ac:dyDescent="0.2">
      <c r="A10604" s="1">
        <v>10602</v>
      </c>
      <c r="B10604" t="s">
        <v>15</v>
      </c>
      <c r="C10604">
        <v>28628291</v>
      </c>
      <c r="D10604">
        <v>20220119</v>
      </c>
      <c r="E10604">
        <v>35</v>
      </c>
      <c r="F10604" t="s">
        <v>18</v>
      </c>
      <c r="G10604" t="s">
        <v>26</v>
      </c>
      <c r="H10604">
        <v>140136</v>
      </c>
      <c r="I10604" t="s">
        <v>34</v>
      </c>
      <c r="J10604" t="s">
        <v>34</v>
      </c>
      <c r="K10604" t="s">
        <v>334</v>
      </c>
      <c r="L10604" t="s">
        <v>34</v>
      </c>
      <c r="M10604" t="s">
        <v>34</v>
      </c>
      <c r="N10604" t="s">
        <v>334</v>
      </c>
      <c r="O10604" t="s">
        <v>901</v>
      </c>
      <c r="P10604" t="s">
        <v>912</v>
      </c>
      <c r="Q10604" t="str">
        <f t="shared" si="660"/>
        <v>19</v>
      </c>
      <c r="R10604" t="str">
        <f t="shared" si="661"/>
        <v>01</v>
      </c>
      <c r="S10604" t="str">
        <f t="shared" si="662"/>
        <v>2022</v>
      </c>
      <c r="T10604" s="4" t="str">
        <f t="shared" si="663"/>
        <v>19/01/2022</v>
      </c>
      <c r="U10604" s="7" t="s">
        <v>1315</v>
      </c>
    </row>
    <row r="10605" spans="1:21" x14ac:dyDescent="0.2">
      <c r="A10605" s="1">
        <v>10603</v>
      </c>
      <c r="B10605" t="s">
        <v>15</v>
      </c>
      <c r="C10605">
        <v>28630807</v>
      </c>
      <c r="D10605">
        <v>20211106</v>
      </c>
      <c r="E10605">
        <v>18</v>
      </c>
      <c r="F10605" t="s">
        <v>18</v>
      </c>
      <c r="G10605" t="s">
        <v>19</v>
      </c>
      <c r="H10605">
        <v>120101</v>
      </c>
      <c r="I10605" t="s">
        <v>52</v>
      </c>
      <c r="J10605" t="s">
        <v>90</v>
      </c>
      <c r="K10605" t="s">
        <v>90</v>
      </c>
      <c r="L10605" t="s">
        <v>52</v>
      </c>
      <c r="M10605" t="s">
        <v>90</v>
      </c>
      <c r="N10605" t="s">
        <v>90</v>
      </c>
      <c r="O10605" t="s">
        <v>901</v>
      </c>
      <c r="P10605" t="s">
        <v>920</v>
      </c>
      <c r="Q10605" t="str">
        <f t="shared" si="660"/>
        <v>06</v>
      </c>
      <c r="R10605" t="str">
        <f t="shared" si="661"/>
        <v>11</v>
      </c>
      <c r="S10605" t="str">
        <f t="shared" si="662"/>
        <v>2021</v>
      </c>
      <c r="T10605" s="4" t="str">
        <f t="shared" si="663"/>
        <v>06/11/2021</v>
      </c>
      <c r="U10605" s="7" t="s">
        <v>1144</v>
      </c>
    </row>
    <row r="10606" spans="1:21" x14ac:dyDescent="0.2">
      <c r="A10606" s="1">
        <v>10604</v>
      </c>
      <c r="B10606" t="s">
        <v>15</v>
      </c>
      <c r="C10606">
        <v>28635816</v>
      </c>
      <c r="D10606">
        <v>20220112</v>
      </c>
      <c r="E10606">
        <v>36</v>
      </c>
      <c r="F10606" t="s">
        <v>18</v>
      </c>
      <c r="G10606" t="s">
        <v>19</v>
      </c>
      <c r="H10606">
        <v>120503</v>
      </c>
      <c r="I10606" t="s">
        <v>52</v>
      </c>
      <c r="J10606" t="s">
        <v>128</v>
      </c>
      <c r="K10606" t="s">
        <v>609</v>
      </c>
      <c r="L10606" t="s">
        <v>52</v>
      </c>
      <c r="M10606" t="s">
        <v>128</v>
      </c>
      <c r="N10606" t="s">
        <v>609</v>
      </c>
      <c r="O10606" t="s">
        <v>902</v>
      </c>
      <c r="P10606" t="s">
        <v>912</v>
      </c>
      <c r="Q10606" t="str">
        <f t="shared" si="660"/>
        <v>12</v>
      </c>
      <c r="R10606" t="str">
        <f t="shared" si="661"/>
        <v>01</v>
      </c>
      <c r="S10606" t="str">
        <f t="shared" si="662"/>
        <v>2022</v>
      </c>
      <c r="T10606" s="4" t="str">
        <f t="shared" si="663"/>
        <v>12/01/2022</v>
      </c>
      <c r="U10606" s="7" t="s">
        <v>1218</v>
      </c>
    </row>
    <row r="10607" spans="1:21" x14ac:dyDescent="0.2">
      <c r="A10607" s="1">
        <v>10605</v>
      </c>
      <c r="B10607" t="s">
        <v>15</v>
      </c>
      <c r="C10607">
        <v>28638151</v>
      </c>
      <c r="D10607">
        <v>20210614</v>
      </c>
      <c r="E10607">
        <v>35</v>
      </c>
      <c r="F10607" t="s">
        <v>18</v>
      </c>
      <c r="G10607" t="s">
        <v>24</v>
      </c>
      <c r="H10607">
        <v>40101</v>
      </c>
      <c r="I10607" t="s">
        <v>51</v>
      </c>
      <c r="J10607" t="s">
        <v>51</v>
      </c>
      <c r="K10607" t="s">
        <v>51</v>
      </c>
      <c r="L10607" t="s">
        <v>51</v>
      </c>
      <c r="M10607" t="s">
        <v>51</v>
      </c>
      <c r="N10607" t="s">
        <v>51</v>
      </c>
      <c r="O10607" t="s">
        <v>901</v>
      </c>
      <c r="P10607" t="s">
        <v>908</v>
      </c>
      <c r="Q10607" t="str">
        <f t="shared" si="660"/>
        <v>14</v>
      </c>
      <c r="R10607" t="str">
        <f t="shared" si="661"/>
        <v>06</v>
      </c>
      <c r="S10607" t="str">
        <f t="shared" si="662"/>
        <v>2021</v>
      </c>
      <c r="T10607" s="4" t="str">
        <f t="shared" si="663"/>
        <v>14/06/2021</v>
      </c>
      <c r="U10607" s="7" t="s">
        <v>1249</v>
      </c>
    </row>
    <row r="10608" spans="1:21" x14ac:dyDescent="0.2">
      <c r="A10608" s="1">
        <v>10606</v>
      </c>
      <c r="B10608" t="s">
        <v>15</v>
      </c>
      <c r="C10608">
        <v>28640936</v>
      </c>
      <c r="D10608">
        <v>20210730</v>
      </c>
      <c r="E10608">
        <v>24</v>
      </c>
      <c r="F10608" t="s">
        <v>18</v>
      </c>
      <c r="G10608" t="s">
        <v>22</v>
      </c>
      <c r="H10608">
        <v>100101</v>
      </c>
      <c r="I10608" t="s">
        <v>36</v>
      </c>
      <c r="J10608" t="s">
        <v>36</v>
      </c>
      <c r="K10608" t="s">
        <v>36</v>
      </c>
      <c r="L10608" t="s">
        <v>36</v>
      </c>
      <c r="M10608" t="s">
        <v>36</v>
      </c>
      <c r="N10608" t="s">
        <v>36</v>
      </c>
      <c r="O10608" t="s">
        <v>901</v>
      </c>
      <c r="P10608" t="s">
        <v>940</v>
      </c>
      <c r="Q10608" t="str">
        <f t="shared" si="660"/>
        <v>30</v>
      </c>
      <c r="R10608" t="str">
        <f t="shared" si="661"/>
        <v>07</v>
      </c>
      <c r="S10608" t="str">
        <f t="shared" si="662"/>
        <v>2021</v>
      </c>
      <c r="T10608" s="4" t="str">
        <f t="shared" si="663"/>
        <v>30/07/2021</v>
      </c>
      <c r="U10608" s="7" t="s">
        <v>1465</v>
      </c>
    </row>
    <row r="10609" spans="1:21" x14ac:dyDescent="0.2">
      <c r="A10609" s="1">
        <v>10607</v>
      </c>
      <c r="B10609" t="s">
        <v>15</v>
      </c>
      <c r="C10609">
        <v>28641681</v>
      </c>
      <c r="D10609">
        <v>20210609</v>
      </c>
      <c r="E10609">
        <v>15</v>
      </c>
      <c r="F10609" t="s">
        <v>18</v>
      </c>
      <c r="G10609" t="s">
        <v>20</v>
      </c>
      <c r="H10609">
        <v>140142</v>
      </c>
      <c r="I10609" t="s">
        <v>34</v>
      </c>
      <c r="J10609" t="s">
        <v>34</v>
      </c>
      <c r="K10609" t="s">
        <v>263</v>
      </c>
      <c r="L10609" t="s">
        <v>34</v>
      </c>
      <c r="M10609" t="s">
        <v>34</v>
      </c>
      <c r="N10609" t="s">
        <v>299</v>
      </c>
      <c r="O10609" t="s">
        <v>901</v>
      </c>
      <c r="P10609" t="s">
        <v>914</v>
      </c>
      <c r="Q10609" t="str">
        <f t="shared" si="660"/>
        <v>09</v>
      </c>
      <c r="R10609" t="str">
        <f t="shared" si="661"/>
        <v>06</v>
      </c>
      <c r="S10609" t="str">
        <f t="shared" si="662"/>
        <v>2021</v>
      </c>
      <c r="T10609" s="4" t="str">
        <f t="shared" si="663"/>
        <v>09/06/2021</v>
      </c>
      <c r="U10609" s="7" t="s">
        <v>1179</v>
      </c>
    </row>
    <row r="10610" spans="1:21" x14ac:dyDescent="0.2">
      <c r="A10610" s="1">
        <v>10608</v>
      </c>
      <c r="B10610" t="s">
        <v>15</v>
      </c>
      <c r="C10610">
        <v>28645677</v>
      </c>
      <c r="D10610">
        <v>20210628</v>
      </c>
      <c r="E10610">
        <v>33</v>
      </c>
      <c r="F10610" t="s">
        <v>17</v>
      </c>
      <c r="G10610" t="s">
        <v>20</v>
      </c>
      <c r="H10610">
        <v>140132</v>
      </c>
      <c r="I10610" t="s">
        <v>34</v>
      </c>
      <c r="J10610" t="s">
        <v>34</v>
      </c>
      <c r="K10610" t="s">
        <v>361</v>
      </c>
      <c r="L10610" t="s">
        <v>34</v>
      </c>
      <c r="M10610" t="s">
        <v>34</v>
      </c>
      <c r="N10610" t="s">
        <v>361</v>
      </c>
      <c r="O10610" t="s">
        <v>901</v>
      </c>
      <c r="P10610" t="s">
        <v>914</v>
      </c>
      <c r="Q10610" t="str">
        <f t="shared" si="660"/>
        <v>28</v>
      </c>
      <c r="R10610" t="str">
        <f t="shared" si="661"/>
        <v>06</v>
      </c>
      <c r="S10610" t="str">
        <f t="shared" si="662"/>
        <v>2021</v>
      </c>
      <c r="T10610" s="4" t="str">
        <f t="shared" si="663"/>
        <v>28/06/2021</v>
      </c>
      <c r="U10610" s="7" t="s">
        <v>1440</v>
      </c>
    </row>
    <row r="10611" spans="1:21" x14ac:dyDescent="0.2">
      <c r="A10611" s="1">
        <v>10609</v>
      </c>
      <c r="B10611" t="s">
        <v>15</v>
      </c>
      <c r="C10611">
        <v>28653781</v>
      </c>
      <c r="D10611">
        <v>20211008</v>
      </c>
      <c r="E10611">
        <v>20</v>
      </c>
      <c r="F10611" t="s">
        <v>18</v>
      </c>
      <c r="G10611" t="s">
        <v>20</v>
      </c>
      <c r="H10611">
        <v>140137</v>
      </c>
      <c r="I10611" t="s">
        <v>34</v>
      </c>
      <c r="J10611" t="s">
        <v>34</v>
      </c>
      <c r="K10611" t="s">
        <v>222</v>
      </c>
      <c r="L10611" t="s">
        <v>34</v>
      </c>
      <c r="M10611" t="s">
        <v>34</v>
      </c>
      <c r="N10611" t="s">
        <v>222</v>
      </c>
      <c r="O10611" t="s">
        <v>901</v>
      </c>
      <c r="P10611" t="s">
        <v>910</v>
      </c>
      <c r="Q10611" t="str">
        <f t="shared" si="660"/>
        <v>08</v>
      </c>
      <c r="R10611" t="str">
        <f t="shared" si="661"/>
        <v>10</v>
      </c>
      <c r="S10611" t="str">
        <f t="shared" si="662"/>
        <v>2021</v>
      </c>
      <c r="T10611" s="4" t="str">
        <f t="shared" si="663"/>
        <v>08/10/2021</v>
      </c>
      <c r="U10611" s="7" t="s">
        <v>1170</v>
      </c>
    </row>
    <row r="10612" spans="1:21" x14ac:dyDescent="0.2">
      <c r="A10612" s="1">
        <v>10610</v>
      </c>
      <c r="B10612" t="s">
        <v>15</v>
      </c>
      <c r="C10612">
        <v>28653819</v>
      </c>
      <c r="D10612">
        <v>20211122</v>
      </c>
      <c r="E10612">
        <v>21</v>
      </c>
      <c r="F10612" t="s">
        <v>18</v>
      </c>
      <c r="G10612" t="s">
        <v>19</v>
      </c>
      <c r="H10612">
        <v>140406</v>
      </c>
      <c r="I10612" t="s">
        <v>34</v>
      </c>
      <c r="J10612" t="s">
        <v>118</v>
      </c>
      <c r="K10612" t="s">
        <v>386</v>
      </c>
      <c r="L10612" t="s">
        <v>34</v>
      </c>
      <c r="M10612" t="s">
        <v>118</v>
      </c>
      <c r="N10612" t="s">
        <v>386</v>
      </c>
      <c r="O10612" t="s">
        <v>901</v>
      </c>
      <c r="P10612" t="s">
        <v>915</v>
      </c>
      <c r="Q10612" t="str">
        <f t="shared" si="660"/>
        <v>22</v>
      </c>
      <c r="R10612" t="str">
        <f t="shared" si="661"/>
        <v>11</v>
      </c>
      <c r="S10612" t="str">
        <f t="shared" si="662"/>
        <v>2021</v>
      </c>
      <c r="T10612" s="4" t="str">
        <f t="shared" si="663"/>
        <v>22/11/2021</v>
      </c>
      <c r="U10612" s="7" t="s">
        <v>1367</v>
      </c>
    </row>
    <row r="10613" spans="1:21" x14ac:dyDescent="0.2">
      <c r="A10613" s="1">
        <v>10611</v>
      </c>
      <c r="B10613" t="s">
        <v>15</v>
      </c>
      <c r="C10613">
        <v>28657303</v>
      </c>
      <c r="D10613">
        <v>20211005</v>
      </c>
      <c r="E10613">
        <v>27</v>
      </c>
      <c r="F10613" t="s">
        <v>18</v>
      </c>
      <c r="G10613" t="s">
        <v>22</v>
      </c>
      <c r="H10613">
        <v>140126</v>
      </c>
      <c r="I10613" t="s">
        <v>34</v>
      </c>
      <c r="J10613" t="s">
        <v>34</v>
      </c>
      <c r="K10613" t="s">
        <v>218</v>
      </c>
      <c r="L10613" t="s">
        <v>59</v>
      </c>
      <c r="M10613" t="s">
        <v>877</v>
      </c>
      <c r="N10613" t="s">
        <v>59</v>
      </c>
      <c r="O10613" t="s">
        <v>901</v>
      </c>
      <c r="P10613" t="s">
        <v>908</v>
      </c>
      <c r="Q10613" t="str">
        <f t="shared" si="660"/>
        <v>05</v>
      </c>
      <c r="R10613" t="str">
        <f t="shared" si="661"/>
        <v>10</v>
      </c>
      <c r="S10613" t="str">
        <f t="shared" si="662"/>
        <v>2021</v>
      </c>
      <c r="T10613" s="4" t="str">
        <f t="shared" si="663"/>
        <v>05/10/2021</v>
      </c>
      <c r="U10613" s="7" t="s">
        <v>1131</v>
      </c>
    </row>
    <row r="10614" spans="1:21" x14ac:dyDescent="0.2">
      <c r="A10614" s="1">
        <v>10612</v>
      </c>
      <c r="B10614" t="s">
        <v>15</v>
      </c>
      <c r="C10614">
        <v>28660138</v>
      </c>
      <c r="D10614">
        <v>20210518</v>
      </c>
      <c r="E10614">
        <v>29</v>
      </c>
      <c r="F10614" t="s">
        <v>18</v>
      </c>
      <c r="G10614" t="s">
        <v>19</v>
      </c>
      <c r="H10614">
        <v>70408</v>
      </c>
      <c r="I10614" t="s">
        <v>57</v>
      </c>
      <c r="J10614" t="s">
        <v>201</v>
      </c>
      <c r="K10614" t="s">
        <v>750</v>
      </c>
      <c r="L10614" t="s">
        <v>57</v>
      </c>
      <c r="M10614" t="s">
        <v>201</v>
      </c>
      <c r="N10614" t="s">
        <v>750</v>
      </c>
      <c r="O10614" t="s">
        <v>901</v>
      </c>
      <c r="P10614" t="s">
        <v>908</v>
      </c>
      <c r="Q10614" t="str">
        <f t="shared" si="660"/>
        <v>18</v>
      </c>
      <c r="R10614" t="str">
        <f t="shared" si="661"/>
        <v>05</v>
      </c>
      <c r="S10614" t="str">
        <f t="shared" si="662"/>
        <v>2021</v>
      </c>
      <c r="T10614" s="4" t="str">
        <f t="shared" si="663"/>
        <v>18/05/2021</v>
      </c>
      <c r="U10614" s="7" t="s">
        <v>1305</v>
      </c>
    </row>
    <row r="10615" spans="1:21" x14ac:dyDescent="0.2">
      <c r="A10615" s="1">
        <v>10613</v>
      </c>
      <c r="B10615" t="s">
        <v>15</v>
      </c>
      <c r="C10615">
        <v>28663255</v>
      </c>
      <c r="D10615">
        <v>20211021</v>
      </c>
      <c r="E10615">
        <v>35</v>
      </c>
      <c r="F10615" t="s">
        <v>17</v>
      </c>
      <c r="G10615" t="s">
        <v>19</v>
      </c>
      <c r="H10615">
        <v>240101</v>
      </c>
      <c r="I10615" t="s">
        <v>33</v>
      </c>
      <c r="J10615" t="s">
        <v>59</v>
      </c>
      <c r="K10615" t="s">
        <v>59</v>
      </c>
      <c r="L10615" t="s">
        <v>59</v>
      </c>
      <c r="M10615" t="s">
        <v>877</v>
      </c>
      <c r="N10615" t="s">
        <v>59</v>
      </c>
      <c r="O10615" t="s">
        <v>901</v>
      </c>
      <c r="P10615" t="s">
        <v>909</v>
      </c>
      <c r="Q10615" t="str">
        <f t="shared" si="660"/>
        <v>21</v>
      </c>
      <c r="R10615" t="str">
        <f t="shared" si="661"/>
        <v>10</v>
      </c>
      <c r="S10615" t="str">
        <f t="shared" si="662"/>
        <v>2021</v>
      </c>
      <c r="T10615" s="4" t="str">
        <f t="shared" si="663"/>
        <v>21/10/2021</v>
      </c>
      <c r="U10615" s="7" t="s">
        <v>1353</v>
      </c>
    </row>
    <row r="10616" spans="1:21" x14ac:dyDescent="0.2">
      <c r="A10616" s="1">
        <v>10614</v>
      </c>
      <c r="B10616" t="s">
        <v>15</v>
      </c>
      <c r="C10616">
        <v>28667706</v>
      </c>
      <c r="D10616">
        <v>20210801</v>
      </c>
      <c r="E10616">
        <v>31</v>
      </c>
      <c r="F10616" t="s">
        <v>17</v>
      </c>
      <c r="G10616" t="s">
        <v>20</v>
      </c>
      <c r="H10616">
        <v>140126</v>
      </c>
      <c r="I10616" t="s">
        <v>34</v>
      </c>
      <c r="J10616" t="s">
        <v>34</v>
      </c>
      <c r="K10616" t="s">
        <v>218</v>
      </c>
      <c r="L10616" t="s">
        <v>34</v>
      </c>
      <c r="M10616" t="s">
        <v>34</v>
      </c>
      <c r="N10616" t="s">
        <v>218</v>
      </c>
      <c r="O10616" t="s">
        <v>901</v>
      </c>
      <c r="P10616" t="s">
        <v>933</v>
      </c>
      <c r="Q10616" t="str">
        <f t="shared" si="660"/>
        <v>01</v>
      </c>
      <c r="R10616" t="str">
        <f t="shared" si="661"/>
        <v>08</v>
      </c>
      <c r="S10616" t="str">
        <f t="shared" si="662"/>
        <v>2021</v>
      </c>
      <c r="T10616" s="4" t="str">
        <f t="shared" si="663"/>
        <v>01/08/2021</v>
      </c>
      <c r="U10616" s="7" t="s">
        <v>1073</v>
      </c>
    </row>
    <row r="10617" spans="1:21" x14ac:dyDescent="0.2">
      <c r="A10617" s="1">
        <v>10615</v>
      </c>
      <c r="B10617" t="s">
        <v>15</v>
      </c>
      <c r="C10617">
        <v>28668684</v>
      </c>
      <c r="D10617">
        <v>20211207</v>
      </c>
      <c r="E10617">
        <v>31</v>
      </c>
      <c r="F10617" t="s">
        <v>17</v>
      </c>
      <c r="G10617" t="s">
        <v>22</v>
      </c>
      <c r="H10617">
        <v>60801</v>
      </c>
      <c r="I10617" t="s">
        <v>48</v>
      </c>
      <c r="J10617" t="s">
        <v>82</v>
      </c>
      <c r="K10617" t="s">
        <v>82</v>
      </c>
      <c r="L10617" t="s">
        <v>48</v>
      </c>
      <c r="M10617" t="s">
        <v>82</v>
      </c>
      <c r="N10617" t="s">
        <v>82</v>
      </c>
      <c r="O10617" t="s">
        <v>901</v>
      </c>
      <c r="P10617" t="s">
        <v>983</v>
      </c>
      <c r="Q10617" t="str">
        <f t="shared" si="660"/>
        <v>07</v>
      </c>
      <c r="R10617" t="str">
        <f t="shared" si="661"/>
        <v>12</v>
      </c>
      <c r="S10617" t="str">
        <f t="shared" si="662"/>
        <v>2021</v>
      </c>
      <c r="T10617" s="4" t="str">
        <f t="shared" si="663"/>
        <v>07/12/2021</v>
      </c>
      <c r="U10617" s="7" t="s">
        <v>1159</v>
      </c>
    </row>
    <row r="10618" spans="1:21" x14ac:dyDescent="0.2">
      <c r="A10618" s="1">
        <v>10616</v>
      </c>
      <c r="B10618" t="s">
        <v>15</v>
      </c>
      <c r="C10618">
        <v>28669037</v>
      </c>
      <c r="D10618">
        <v>20211222</v>
      </c>
      <c r="E10618">
        <v>17</v>
      </c>
      <c r="F10618" t="s">
        <v>17</v>
      </c>
      <c r="G10618" t="s">
        <v>19</v>
      </c>
      <c r="H10618">
        <v>21309</v>
      </c>
      <c r="I10618" t="s">
        <v>55</v>
      </c>
      <c r="J10618" t="s">
        <v>107</v>
      </c>
      <c r="K10618" t="s">
        <v>463</v>
      </c>
      <c r="L10618" t="s">
        <v>55</v>
      </c>
      <c r="M10618" t="s">
        <v>107</v>
      </c>
      <c r="N10618" t="s">
        <v>463</v>
      </c>
      <c r="O10618" t="s">
        <v>901</v>
      </c>
      <c r="P10618" t="s">
        <v>911</v>
      </c>
      <c r="Q10618" t="str">
        <f t="shared" si="660"/>
        <v>22</v>
      </c>
      <c r="R10618" t="str">
        <f t="shared" si="661"/>
        <v>12</v>
      </c>
      <c r="S10618" t="str">
        <f t="shared" si="662"/>
        <v>2021</v>
      </c>
      <c r="T10618" s="4" t="str">
        <f t="shared" si="663"/>
        <v>22/12/2021</v>
      </c>
      <c r="U10618" s="7" t="s">
        <v>1369</v>
      </c>
    </row>
    <row r="10619" spans="1:21" x14ac:dyDescent="0.2">
      <c r="A10619" s="1">
        <v>10617</v>
      </c>
      <c r="B10619" t="s">
        <v>15</v>
      </c>
      <c r="C10619">
        <v>28670640</v>
      </c>
      <c r="D10619">
        <v>20210810</v>
      </c>
      <c r="E10619">
        <v>69</v>
      </c>
      <c r="F10619" t="s">
        <v>18</v>
      </c>
      <c r="G10619" t="s">
        <v>19</v>
      </c>
      <c r="H10619">
        <v>110113</v>
      </c>
      <c r="I10619" t="s">
        <v>54</v>
      </c>
      <c r="J10619" t="s">
        <v>108</v>
      </c>
      <c r="K10619" t="s">
        <v>381</v>
      </c>
      <c r="L10619" t="s">
        <v>54</v>
      </c>
      <c r="M10619" t="s">
        <v>108</v>
      </c>
      <c r="N10619" t="s">
        <v>108</v>
      </c>
      <c r="O10619" t="s">
        <v>901</v>
      </c>
      <c r="P10619" t="s">
        <v>914</v>
      </c>
      <c r="Q10619" t="str">
        <f t="shared" si="660"/>
        <v>10</v>
      </c>
      <c r="R10619" t="str">
        <f t="shared" si="661"/>
        <v>08</v>
      </c>
      <c r="S10619" t="str">
        <f t="shared" si="662"/>
        <v>2021</v>
      </c>
      <c r="T10619" s="4" t="str">
        <f t="shared" si="663"/>
        <v>10/08/2021</v>
      </c>
      <c r="U10619" s="7" t="s">
        <v>1196</v>
      </c>
    </row>
    <row r="10620" spans="1:21" x14ac:dyDescent="0.2">
      <c r="A10620" s="1">
        <v>10618</v>
      </c>
      <c r="B10620" t="s">
        <v>15</v>
      </c>
      <c r="C10620">
        <v>28671125</v>
      </c>
      <c r="D10620">
        <v>20211203</v>
      </c>
      <c r="E10620">
        <v>29</v>
      </c>
      <c r="F10620" t="s">
        <v>17</v>
      </c>
      <c r="G10620" t="s">
        <v>19</v>
      </c>
      <c r="H10620">
        <v>130305</v>
      </c>
      <c r="I10620" t="s">
        <v>43</v>
      </c>
      <c r="J10620" t="s">
        <v>43</v>
      </c>
      <c r="K10620" t="s">
        <v>623</v>
      </c>
      <c r="L10620" t="s">
        <v>43</v>
      </c>
      <c r="M10620" t="s">
        <v>43</v>
      </c>
      <c r="N10620" t="s">
        <v>623</v>
      </c>
      <c r="O10620" t="s">
        <v>901</v>
      </c>
      <c r="P10620" t="s">
        <v>971</v>
      </c>
      <c r="Q10620" t="str">
        <f t="shared" si="660"/>
        <v>03</v>
      </c>
      <c r="R10620" t="str">
        <f t="shared" si="661"/>
        <v>12</v>
      </c>
      <c r="S10620" t="str">
        <f t="shared" si="662"/>
        <v>2021</v>
      </c>
      <c r="T10620" s="4" t="str">
        <f t="shared" si="663"/>
        <v>03/12/2021</v>
      </c>
      <c r="U10620" s="7" t="s">
        <v>1105</v>
      </c>
    </row>
    <row r="10621" spans="1:21" x14ac:dyDescent="0.2">
      <c r="A10621" s="1">
        <v>10619</v>
      </c>
      <c r="B10621" t="s">
        <v>15</v>
      </c>
      <c r="C10621">
        <v>28671294</v>
      </c>
      <c r="D10621">
        <v>20220103</v>
      </c>
      <c r="E10621">
        <v>26</v>
      </c>
      <c r="F10621" t="s">
        <v>17</v>
      </c>
      <c r="G10621" t="s">
        <v>20</v>
      </c>
      <c r="H10621">
        <v>140132</v>
      </c>
      <c r="I10621" t="s">
        <v>34</v>
      </c>
      <c r="J10621" t="s">
        <v>34</v>
      </c>
      <c r="K10621" t="s">
        <v>361</v>
      </c>
      <c r="L10621" t="s">
        <v>34</v>
      </c>
      <c r="M10621" t="s">
        <v>34</v>
      </c>
      <c r="N10621" t="s">
        <v>361</v>
      </c>
      <c r="O10621" t="s">
        <v>901</v>
      </c>
      <c r="P10621" t="s">
        <v>926</v>
      </c>
      <c r="Q10621" t="str">
        <f t="shared" si="660"/>
        <v>03</v>
      </c>
      <c r="R10621" t="str">
        <f t="shared" si="661"/>
        <v>01</v>
      </c>
      <c r="S10621" t="str">
        <f t="shared" si="662"/>
        <v>2022</v>
      </c>
      <c r="T10621" s="4" t="str">
        <f t="shared" si="663"/>
        <v>03/01/2022</v>
      </c>
      <c r="U10621" s="7" t="s">
        <v>1094</v>
      </c>
    </row>
    <row r="10622" spans="1:21" x14ac:dyDescent="0.2">
      <c r="A10622" s="1">
        <v>10620</v>
      </c>
      <c r="B10622" t="s">
        <v>15</v>
      </c>
      <c r="C10622">
        <v>28674726</v>
      </c>
      <c r="D10622">
        <v>20211013</v>
      </c>
      <c r="E10622">
        <v>48</v>
      </c>
      <c r="F10622" t="s">
        <v>17</v>
      </c>
      <c r="G10622" t="s">
        <v>19</v>
      </c>
      <c r="H10622">
        <v>110210</v>
      </c>
      <c r="I10622" t="s">
        <v>54</v>
      </c>
      <c r="J10622" t="s">
        <v>109</v>
      </c>
      <c r="K10622" t="s">
        <v>430</v>
      </c>
      <c r="L10622" t="s">
        <v>54</v>
      </c>
      <c r="M10622" t="s">
        <v>109</v>
      </c>
      <c r="N10622" t="s">
        <v>430</v>
      </c>
      <c r="O10622" t="s">
        <v>901</v>
      </c>
      <c r="P10622" t="s">
        <v>909</v>
      </c>
      <c r="Q10622" t="str">
        <f t="shared" si="660"/>
        <v>13</v>
      </c>
      <c r="R10622" t="str">
        <f t="shared" si="661"/>
        <v>10</v>
      </c>
      <c r="S10622" t="str">
        <f t="shared" si="662"/>
        <v>2021</v>
      </c>
      <c r="T10622" s="4" t="str">
        <f t="shared" si="663"/>
        <v>13/10/2021</v>
      </c>
      <c r="U10622" s="7" t="s">
        <v>1240</v>
      </c>
    </row>
    <row r="10623" spans="1:21" x14ac:dyDescent="0.2">
      <c r="A10623" s="1">
        <v>10621</v>
      </c>
      <c r="B10623" t="s">
        <v>15</v>
      </c>
      <c r="C10623">
        <v>28686300</v>
      </c>
      <c r="D10623">
        <v>20210706</v>
      </c>
      <c r="E10623">
        <v>20</v>
      </c>
      <c r="F10623" t="s">
        <v>17</v>
      </c>
      <c r="G10623" t="s">
        <v>20</v>
      </c>
      <c r="H10623">
        <v>140127</v>
      </c>
      <c r="I10623" t="s">
        <v>34</v>
      </c>
      <c r="J10623" t="s">
        <v>34</v>
      </c>
      <c r="K10623" t="s">
        <v>142</v>
      </c>
      <c r="L10623" t="s">
        <v>34</v>
      </c>
      <c r="M10623" t="s">
        <v>34</v>
      </c>
      <c r="N10623" t="s">
        <v>308</v>
      </c>
      <c r="O10623" t="s">
        <v>901</v>
      </c>
      <c r="P10623" t="s">
        <v>908</v>
      </c>
      <c r="Q10623" t="str">
        <f t="shared" si="660"/>
        <v>06</v>
      </c>
      <c r="R10623" t="str">
        <f t="shared" si="661"/>
        <v>07</v>
      </c>
      <c r="S10623" t="str">
        <f t="shared" si="662"/>
        <v>2021</v>
      </c>
      <c r="T10623" s="4" t="str">
        <f t="shared" si="663"/>
        <v>06/07/2021</v>
      </c>
      <c r="U10623" s="7" t="s">
        <v>1140</v>
      </c>
    </row>
    <row r="10624" spans="1:21" x14ac:dyDescent="0.2">
      <c r="A10624" s="1">
        <v>10622</v>
      </c>
      <c r="B10624" t="s">
        <v>15</v>
      </c>
      <c r="C10624">
        <v>28686421</v>
      </c>
      <c r="D10624">
        <v>20210517</v>
      </c>
      <c r="E10624">
        <v>15</v>
      </c>
      <c r="F10624" t="s">
        <v>18</v>
      </c>
      <c r="G10624" t="s">
        <v>19</v>
      </c>
      <c r="H10624">
        <v>150112</v>
      </c>
      <c r="I10624" t="s">
        <v>45</v>
      </c>
      <c r="J10624" t="s">
        <v>71</v>
      </c>
      <c r="K10624" t="s">
        <v>318</v>
      </c>
      <c r="L10624" t="s">
        <v>45</v>
      </c>
      <c r="M10624" t="s">
        <v>71</v>
      </c>
      <c r="N10624" t="s">
        <v>318</v>
      </c>
      <c r="O10624" t="s">
        <v>901</v>
      </c>
      <c r="P10624" t="s">
        <v>914</v>
      </c>
      <c r="Q10624" t="str">
        <f t="shared" si="660"/>
        <v>17</v>
      </c>
      <c r="R10624" t="str">
        <f t="shared" si="661"/>
        <v>05</v>
      </c>
      <c r="S10624" t="str">
        <f t="shared" si="662"/>
        <v>2021</v>
      </c>
      <c r="T10624" s="4" t="str">
        <f t="shared" si="663"/>
        <v>17/05/2021</v>
      </c>
      <c r="U10624" s="7" t="s">
        <v>1292</v>
      </c>
    </row>
    <row r="10625" spans="1:21" x14ac:dyDescent="0.2">
      <c r="A10625" s="1">
        <v>10623</v>
      </c>
      <c r="B10625" t="s">
        <v>15</v>
      </c>
      <c r="C10625">
        <v>28690220</v>
      </c>
      <c r="D10625">
        <v>20211109</v>
      </c>
      <c r="E10625">
        <v>47</v>
      </c>
      <c r="F10625" t="s">
        <v>18</v>
      </c>
      <c r="G10625" t="s">
        <v>19</v>
      </c>
      <c r="H10625">
        <v>60501</v>
      </c>
      <c r="I10625" t="s">
        <v>48</v>
      </c>
      <c r="J10625" t="s">
        <v>96</v>
      </c>
      <c r="K10625" t="s">
        <v>96</v>
      </c>
      <c r="L10625" t="s">
        <v>48</v>
      </c>
      <c r="M10625" t="s">
        <v>96</v>
      </c>
      <c r="N10625" t="s">
        <v>96</v>
      </c>
      <c r="O10625" t="s">
        <v>901</v>
      </c>
      <c r="P10625" t="s">
        <v>922</v>
      </c>
      <c r="Q10625" t="str">
        <f t="shared" si="660"/>
        <v>09</v>
      </c>
      <c r="R10625" t="str">
        <f t="shared" si="661"/>
        <v>11</v>
      </c>
      <c r="S10625" t="str">
        <f t="shared" si="662"/>
        <v>2021</v>
      </c>
      <c r="T10625" s="4" t="str">
        <f t="shared" si="663"/>
        <v>09/11/2021</v>
      </c>
      <c r="U10625" s="7" t="s">
        <v>1186</v>
      </c>
    </row>
    <row r="10626" spans="1:21" x14ac:dyDescent="0.2">
      <c r="A10626" s="1">
        <v>10624</v>
      </c>
      <c r="B10626" t="s">
        <v>15</v>
      </c>
      <c r="C10626">
        <v>28691636</v>
      </c>
      <c r="D10626">
        <v>20211101</v>
      </c>
      <c r="E10626">
        <v>26</v>
      </c>
      <c r="F10626" t="s">
        <v>18</v>
      </c>
      <c r="G10626" t="s">
        <v>19</v>
      </c>
      <c r="H10626">
        <v>30101</v>
      </c>
      <c r="I10626" t="s">
        <v>56</v>
      </c>
      <c r="J10626" t="s">
        <v>113</v>
      </c>
      <c r="K10626" t="s">
        <v>113</v>
      </c>
      <c r="L10626" t="s">
        <v>56</v>
      </c>
      <c r="M10626" t="s">
        <v>113</v>
      </c>
      <c r="N10626" t="s">
        <v>113</v>
      </c>
      <c r="O10626" t="s">
        <v>901</v>
      </c>
      <c r="P10626" t="s">
        <v>918</v>
      </c>
      <c r="Q10626" t="str">
        <f t="shared" si="660"/>
        <v>01</v>
      </c>
      <c r="R10626" t="str">
        <f t="shared" si="661"/>
        <v>11</v>
      </c>
      <c r="S10626" t="str">
        <f t="shared" si="662"/>
        <v>2021</v>
      </c>
      <c r="T10626" s="4" t="str">
        <f t="shared" si="663"/>
        <v>01/11/2021</v>
      </c>
      <c r="U10626" s="7" t="s">
        <v>1076</v>
      </c>
    </row>
    <row r="10627" spans="1:21" x14ac:dyDescent="0.2">
      <c r="A10627" s="1">
        <v>10625</v>
      </c>
      <c r="B10627" t="s">
        <v>15</v>
      </c>
      <c r="C10627">
        <v>28693556</v>
      </c>
      <c r="D10627">
        <v>20210629</v>
      </c>
      <c r="E10627">
        <v>20</v>
      </c>
      <c r="F10627" t="s">
        <v>18</v>
      </c>
      <c r="G10627" t="s">
        <v>19</v>
      </c>
      <c r="H10627">
        <v>40107</v>
      </c>
      <c r="I10627" t="s">
        <v>51</v>
      </c>
      <c r="J10627" t="s">
        <v>51</v>
      </c>
      <c r="K10627" t="s">
        <v>288</v>
      </c>
      <c r="L10627" t="s">
        <v>51</v>
      </c>
      <c r="M10627" t="s">
        <v>51</v>
      </c>
      <c r="N10627" t="s">
        <v>455</v>
      </c>
      <c r="O10627" t="s">
        <v>901</v>
      </c>
      <c r="P10627" t="s">
        <v>908</v>
      </c>
      <c r="Q10627" t="str">
        <f t="shared" ref="Q10627:Q10690" si="664">+RIGHT(D10627,2)</f>
        <v>29</v>
      </c>
      <c r="R10627" t="str">
        <f t="shared" ref="R10627:R10690" si="665">+MID(D10627,5,2)</f>
        <v>06</v>
      </c>
      <c r="S10627" t="str">
        <f t="shared" ref="S10627:S10690" si="666">+LEFT(D10627,4)</f>
        <v>2021</v>
      </c>
      <c r="T10627" s="4" t="str">
        <f t="shared" ref="T10627:T10690" si="667">+_xlfn.CONCAT(Q10627,"/",R10627,"/",S10627)</f>
        <v>29/06/2021</v>
      </c>
      <c r="U10627" s="7" t="s">
        <v>1451</v>
      </c>
    </row>
    <row r="10628" spans="1:21" x14ac:dyDescent="0.2">
      <c r="A10628" s="1">
        <v>10626</v>
      </c>
      <c r="B10628" t="s">
        <v>15</v>
      </c>
      <c r="C10628">
        <v>28698235</v>
      </c>
      <c r="D10628">
        <v>20210517</v>
      </c>
      <c r="E10628">
        <v>33</v>
      </c>
      <c r="F10628" t="s">
        <v>18</v>
      </c>
      <c r="G10628" t="s">
        <v>19</v>
      </c>
      <c r="H10628">
        <v>230101</v>
      </c>
      <c r="I10628" t="s">
        <v>38</v>
      </c>
      <c r="J10628" t="s">
        <v>38</v>
      </c>
      <c r="K10628" t="s">
        <v>38</v>
      </c>
      <c r="L10628" t="s">
        <v>38</v>
      </c>
      <c r="M10628" t="s">
        <v>38</v>
      </c>
      <c r="N10628" t="s">
        <v>38</v>
      </c>
      <c r="O10628" t="s">
        <v>901</v>
      </c>
      <c r="P10628" t="s">
        <v>908</v>
      </c>
      <c r="Q10628" t="str">
        <f t="shared" si="664"/>
        <v>17</v>
      </c>
      <c r="R10628" t="str">
        <f t="shared" si="665"/>
        <v>05</v>
      </c>
      <c r="S10628" t="str">
        <f t="shared" si="666"/>
        <v>2021</v>
      </c>
      <c r="T10628" s="4" t="str">
        <f t="shared" si="667"/>
        <v>17/05/2021</v>
      </c>
      <c r="U10628" s="7" t="s">
        <v>1292</v>
      </c>
    </row>
    <row r="10629" spans="1:21" x14ac:dyDescent="0.2">
      <c r="A10629" s="1">
        <v>10627</v>
      </c>
      <c r="B10629" t="s">
        <v>15</v>
      </c>
      <c r="C10629">
        <v>28705251</v>
      </c>
      <c r="D10629">
        <v>20211115</v>
      </c>
      <c r="E10629">
        <v>7</v>
      </c>
      <c r="F10629" t="s">
        <v>17</v>
      </c>
      <c r="G10629" t="s">
        <v>22</v>
      </c>
      <c r="H10629">
        <v>160101</v>
      </c>
      <c r="I10629" t="s">
        <v>39</v>
      </c>
      <c r="J10629" t="s">
        <v>65</v>
      </c>
      <c r="K10629" t="s">
        <v>65</v>
      </c>
      <c r="L10629" t="s">
        <v>39</v>
      </c>
      <c r="M10629" t="s">
        <v>65</v>
      </c>
      <c r="N10629" t="s">
        <v>65</v>
      </c>
      <c r="O10629" t="s">
        <v>904</v>
      </c>
      <c r="P10629" t="s">
        <v>936</v>
      </c>
      <c r="Q10629" t="str">
        <f t="shared" si="664"/>
        <v>15</v>
      </c>
      <c r="R10629" t="str">
        <f t="shared" si="665"/>
        <v>11</v>
      </c>
      <c r="S10629" t="str">
        <f t="shared" si="666"/>
        <v>2021</v>
      </c>
      <c r="T10629" s="4" t="str">
        <f t="shared" si="667"/>
        <v>15/11/2021</v>
      </c>
      <c r="U10629" s="7" t="s">
        <v>1269</v>
      </c>
    </row>
    <row r="10630" spans="1:21" x14ac:dyDescent="0.2">
      <c r="A10630" s="1">
        <v>10628</v>
      </c>
      <c r="B10630" t="s">
        <v>15</v>
      </c>
      <c r="C10630">
        <v>28711930</v>
      </c>
      <c r="D10630">
        <v>20211001</v>
      </c>
      <c r="E10630">
        <v>32</v>
      </c>
      <c r="F10630" t="s">
        <v>17</v>
      </c>
      <c r="G10630" t="s">
        <v>28</v>
      </c>
      <c r="H10630">
        <v>140101</v>
      </c>
      <c r="I10630" t="s">
        <v>34</v>
      </c>
      <c r="J10630" t="s">
        <v>34</v>
      </c>
      <c r="K10630" t="s">
        <v>34</v>
      </c>
      <c r="L10630" t="s">
        <v>34</v>
      </c>
      <c r="M10630" t="s">
        <v>34</v>
      </c>
      <c r="N10630" t="s">
        <v>34</v>
      </c>
      <c r="O10630" t="s">
        <v>901</v>
      </c>
      <c r="P10630" t="s">
        <v>948</v>
      </c>
      <c r="Q10630" t="str">
        <f t="shared" si="664"/>
        <v>01</v>
      </c>
      <c r="R10630" t="str">
        <f t="shared" si="665"/>
        <v>10</v>
      </c>
      <c r="S10630" t="str">
        <f t="shared" si="666"/>
        <v>2021</v>
      </c>
      <c r="T10630" s="4" t="str">
        <f t="shared" si="667"/>
        <v>01/10/2021</v>
      </c>
      <c r="U10630" s="7" t="s">
        <v>1075</v>
      </c>
    </row>
    <row r="10631" spans="1:21" x14ac:dyDescent="0.2">
      <c r="A10631" s="1">
        <v>10629</v>
      </c>
      <c r="B10631" t="s">
        <v>15</v>
      </c>
      <c r="C10631">
        <v>28713201</v>
      </c>
      <c r="D10631">
        <v>20211206</v>
      </c>
      <c r="E10631">
        <v>20</v>
      </c>
      <c r="F10631" t="s">
        <v>17</v>
      </c>
      <c r="G10631" t="s">
        <v>20</v>
      </c>
      <c r="H10631">
        <v>140112</v>
      </c>
      <c r="I10631" t="s">
        <v>34</v>
      </c>
      <c r="J10631" t="s">
        <v>34</v>
      </c>
      <c r="K10631" t="s">
        <v>375</v>
      </c>
      <c r="L10631" t="s">
        <v>34</v>
      </c>
      <c r="M10631" t="s">
        <v>34</v>
      </c>
      <c r="N10631" t="s">
        <v>375</v>
      </c>
      <c r="O10631" t="s">
        <v>902</v>
      </c>
      <c r="P10631" t="s">
        <v>911</v>
      </c>
      <c r="Q10631" t="str">
        <f t="shared" si="664"/>
        <v>06</v>
      </c>
      <c r="R10631" t="str">
        <f t="shared" si="665"/>
        <v>12</v>
      </c>
      <c r="S10631" t="str">
        <f t="shared" si="666"/>
        <v>2021</v>
      </c>
      <c r="T10631" s="4" t="str">
        <f t="shared" si="667"/>
        <v>06/12/2021</v>
      </c>
      <c r="U10631" s="7" t="s">
        <v>1145</v>
      </c>
    </row>
    <row r="10632" spans="1:21" x14ac:dyDescent="0.2">
      <c r="A10632" s="1">
        <v>10630</v>
      </c>
      <c r="B10632" t="s">
        <v>15</v>
      </c>
      <c r="C10632">
        <v>28716151</v>
      </c>
      <c r="D10632">
        <v>20210923</v>
      </c>
      <c r="E10632">
        <v>4</v>
      </c>
      <c r="F10632" t="s">
        <v>18</v>
      </c>
      <c r="G10632" t="s">
        <v>20</v>
      </c>
      <c r="H10632">
        <v>140106</v>
      </c>
      <c r="I10632" t="s">
        <v>34</v>
      </c>
      <c r="J10632" t="s">
        <v>34</v>
      </c>
      <c r="K10632" t="s">
        <v>221</v>
      </c>
      <c r="L10632" t="s">
        <v>34</v>
      </c>
      <c r="M10632" t="s">
        <v>34</v>
      </c>
      <c r="N10632" t="s">
        <v>221</v>
      </c>
      <c r="O10632" t="s">
        <v>901</v>
      </c>
      <c r="P10632" t="s">
        <v>909</v>
      </c>
      <c r="Q10632" t="str">
        <f t="shared" si="664"/>
        <v>23</v>
      </c>
      <c r="R10632" t="str">
        <f t="shared" si="665"/>
        <v>09</v>
      </c>
      <c r="S10632" t="str">
        <f t="shared" si="666"/>
        <v>2021</v>
      </c>
      <c r="T10632" s="4" t="str">
        <f t="shared" si="667"/>
        <v>23/09/2021</v>
      </c>
      <c r="U10632" s="7" t="s">
        <v>1381</v>
      </c>
    </row>
    <row r="10633" spans="1:21" x14ac:dyDescent="0.2">
      <c r="A10633" s="1">
        <v>10631</v>
      </c>
      <c r="B10633" t="s">
        <v>15</v>
      </c>
      <c r="C10633">
        <v>28720935</v>
      </c>
      <c r="D10633">
        <v>20210826</v>
      </c>
      <c r="E10633">
        <v>16</v>
      </c>
      <c r="F10633" t="s">
        <v>17</v>
      </c>
      <c r="G10633" t="s">
        <v>19</v>
      </c>
      <c r="H10633">
        <v>210801</v>
      </c>
      <c r="I10633" t="s">
        <v>47</v>
      </c>
      <c r="J10633" t="s">
        <v>80</v>
      </c>
      <c r="K10633" t="s">
        <v>80</v>
      </c>
      <c r="L10633" t="s">
        <v>47</v>
      </c>
      <c r="M10633" t="s">
        <v>80</v>
      </c>
      <c r="N10633" t="s">
        <v>80</v>
      </c>
      <c r="O10633" t="s">
        <v>901</v>
      </c>
      <c r="P10633" t="s">
        <v>938</v>
      </c>
      <c r="Q10633" t="str">
        <f t="shared" si="664"/>
        <v>26</v>
      </c>
      <c r="R10633" t="str">
        <f t="shared" si="665"/>
        <v>08</v>
      </c>
      <c r="S10633" t="str">
        <f t="shared" si="666"/>
        <v>2021</v>
      </c>
      <c r="T10633" s="4" t="str">
        <f t="shared" si="667"/>
        <v>26/08/2021</v>
      </c>
      <c r="U10633" s="7" t="s">
        <v>1420</v>
      </c>
    </row>
    <row r="10634" spans="1:21" x14ac:dyDescent="0.2">
      <c r="A10634" s="1">
        <v>10632</v>
      </c>
      <c r="B10634" t="s">
        <v>15</v>
      </c>
      <c r="C10634">
        <v>28726446</v>
      </c>
      <c r="D10634">
        <v>20220111</v>
      </c>
      <c r="E10634">
        <v>26</v>
      </c>
      <c r="F10634" t="s">
        <v>18</v>
      </c>
      <c r="G10634" t="s">
        <v>19</v>
      </c>
      <c r="H10634">
        <v>90601</v>
      </c>
      <c r="I10634" t="s">
        <v>41</v>
      </c>
      <c r="J10634" t="s">
        <v>92</v>
      </c>
      <c r="K10634" t="s">
        <v>316</v>
      </c>
      <c r="L10634" t="s">
        <v>41</v>
      </c>
      <c r="M10634" t="s">
        <v>92</v>
      </c>
      <c r="N10634" t="s">
        <v>702</v>
      </c>
      <c r="O10634" t="s">
        <v>902</v>
      </c>
      <c r="P10634" t="s">
        <v>912</v>
      </c>
      <c r="Q10634" t="str">
        <f t="shared" si="664"/>
        <v>11</v>
      </c>
      <c r="R10634" t="str">
        <f t="shared" si="665"/>
        <v>01</v>
      </c>
      <c r="S10634" t="str">
        <f t="shared" si="666"/>
        <v>2022</v>
      </c>
      <c r="T10634" s="4" t="str">
        <f t="shared" si="667"/>
        <v>11/01/2022</v>
      </c>
      <c r="U10634" s="7" t="s">
        <v>1202</v>
      </c>
    </row>
    <row r="10635" spans="1:21" x14ac:dyDescent="0.2">
      <c r="A10635" s="1">
        <v>10633</v>
      </c>
      <c r="B10635" t="s">
        <v>15</v>
      </c>
      <c r="C10635">
        <v>28733469</v>
      </c>
      <c r="D10635">
        <v>20210413</v>
      </c>
      <c r="E10635">
        <v>33</v>
      </c>
      <c r="F10635" t="s">
        <v>18</v>
      </c>
      <c r="G10635" t="s">
        <v>19</v>
      </c>
      <c r="H10635">
        <v>70303</v>
      </c>
      <c r="I10635" t="s">
        <v>57</v>
      </c>
      <c r="J10635" t="s">
        <v>168</v>
      </c>
      <c r="K10635" t="s">
        <v>834</v>
      </c>
      <c r="L10635" t="s">
        <v>57</v>
      </c>
      <c r="M10635" t="s">
        <v>168</v>
      </c>
      <c r="N10635" t="s">
        <v>834</v>
      </c>
      <c r="O10635" t="s">
        <v>901</v>
      </c>
      <c r="P10635" t="s">
        <v>908</v>
      </c>
      <c r="Q10635" t="str">
        <f t="shared" si="664"/>
        <v>13</v>
      </c>
      <c r="R10635" t="str">
        <f t="shared" si="665"/>
        <v>04</v>
      </c>
      <c r="S10635" t="str">
        <f t="shared" si="666"/>
        <v>2021</v>
      </c>
      <c r="T10635" s="4" t="str">
        <f t="shared" si="667"/>
        <v>13/04/2021</v>
      </c>
      <c r="U10635" s="7" t="s">
        <v>1234</v>
      </c>
    </row>
    <row r="10636" spans="1:21" x14ac:dyDescent="0.2">
      <c r="A10636" s="1">
        <v>10634</v>
      </c>
      <c r="B10636" t="s">
        <v>15</v>
      </c>
      <c r="C10636">
        <v>28735723</v>
      </c>
      <c r="D10636">
        <v>20211206</v>
      </c>
      <c r="E10636">
        <v>35</v>
      </c>
      <c r="F10636" t="s">
        <v>18</v>
      </c>
      <c r="G10636" t="s">
        <v>19</v>
      </c>
      <c r="H10636">
        <v>250101</v>
      </c>
      <c r="I10636" t="s">
        <v>35</v>
      </c>
      <c r="J10636" t="s">
        <v>60</v>
      </c>
      <c r="K10636" t="s">
        <v>224</v>
      </c>
      <c r="L10636" t="s">
        <v>35</v>
      </c>
      <c r="M10636" t="s">
        <v>60</v>
      </c>
      <c r="N10636" t="s">
        <v>224</v>
      </c>
      <c r="O10636" t="s">
        <v>901</v>
      </c>
      <c r="P10636" t="s">
        <v>911</v>
      </c>
      <c r="Q10636" t="str">
        <f t="shared" si="664"/>
        <v>06</v>
      </c>
      <c r="R10636" t="str">
        <f t="shared" si="665"/>
        <v>12</v>
      </c>
      <c r="S10636" t="str">
        <f t="shared" si="666"/>
        <v>2021</v>
      </c>
      <c r="T10636" s="4" t="str">
        <f t="shared" si="667"/>
        <v>06/12/2021</v>
      </c>
      <c r="U10636" s="7" t="s">
        <v>1145</v>
      </c>
    </row>
    <row r="10637" spans="1:21" x14ac:dyDescent="0.2">
      <c r="A10637" s="1">
        <v>10635</v>
      </c>
      <c r="B10637" t="s">
        <v>15</v>
      </c>
      <c r="C10637">
        <v>28755997</v>
      </c>
      <c r="D10637">
        <v>20210911</v>
      </c>
      <c r="E10637">
        <v>26</v>
      </c>
      <c r="F10637" t="s">
        <v>17</v>
      </c>
      <c r="G10637" t="s">
        <v>19</v>
      </c>
      <c r="H10637">
        <v>130112</v>
      </c>
      <c r="I10637" t="s">
        <v>43</v>
      </c>
      <c r="J10637" t="s">
        <v>69</v>
      </c>
      <c r="K10637" t="s">
        <v>373</v>
      </c>
      <c r="L10637" t="s">
        <v>43</v>
      </c>
      <c r="M10637" t="s">
        <v>69</v>
      </c>
      <c r="N10637" t="s">
        <v>69</v>
      </c>
      <c r="O10637" t="s">
        <v>901</v>
      </c>
      <c r="P10637" t="s">
        <v>914</v>
      </c>
      <c r="Q10637" t="str">
        <f t="shared" si="664"/>
        <v>11</v>
      </c>
      <c r="R10637" t="str">
        <f t="shared" si="665"/>
        <v>09</v>
      </c>
      <c r="S10637" t="str">
        <f t="shared" si="666"/>
        <v>2021</v>
      </c>
      <c r="T10637" s="4" t="str">
        <f t="shared" si="667"/>
        <v>11/09/2021</v>
      </c>
      <c r="U10637" s="7" t="s">
        <v>1213</v>
      </c>
    </row>
    <row r="10638" spans="1:21" x14ac:dyDescent="0.2">
      <c r="A10638" s="1">
        <v>10636</v>
      </c>
      <c r="B10638" t="s">
        <v>15</v>
      </c>
      <c r="C10638">
        <v>28756558</v>
      </c>
      <c r="D10638">
        <v>20211014</v>
      </c>
      <c r="E10638">
        <v>28</v>
      </c>
      <c r="F10638" t="s">
        <v>18</v>
      </c>
      <c r="G10638" t="s">
        <v>19</v>
      </c>
      <c r="H10638">
        <v>130115</v>
      </c>
      <c r="I10638" t="s">
        <v>43</v>
      </c>
      <c r="J10638" t="s">
        <v>69</v>
      </c>
      <c r="K10638" t="s">
        <v>223</v>
      </c>
      <c r="L10638" t="s">
        <v>43</v>
      </c>
      <c r="M10638" t="s">
        <v>69</v>
      </c>
      <c r="N10638" t="s">
        <v>223</v>
      </c>
      <c r="O10638" t="s">
        <v>901</v>
      </c>
      <c r="P10638" t="s">
        <v>910</v>
      </c>
      <c r="Q10638" t="str">
        <f t="shared" si="664"/>
        <v>14</v>
      </c>
      <c r="R10638" t="str">
        <f t="shared" si="665"/>
        <v>10</v>
      </c>
      <c r="S10638" t="str">
        <f t="shared" si="666"/>
        <v>2021</v>
      </c>
      <c r="T10638" s="4" t="str">
        <f t="shared" si="667"/>
        <v>14/10/2021</v>
      </c>
      <c r="U10638" s="7" t="s">
        <v>1254</v>
      </c>
    </row>
    <row r="10639" spans="1:21" x14ac:dyDescent="0.2">
      <c r="A10639" s="1">
        <v>10637</v>
      </c>
      <c r="B10639" t="s">
        <v>15</v>
      </c>
      <c r="C10639">
        <v>28758374</v>
      </c>
      <c r="D10639">
        <v>20211109</v>
      </c>
      <c r="E10639">
        <v>16</v>
      </c>
      <c r="F10639" t="s">
        <v>17</v>
      </c>
      <c r="G10639" t="s">
        <v>19</v>
      </c>
      <c r="H10639">
        <v>21309</v>
      </c>
      <c r="I10639" t="s">
        <v>55</v>
      </c>
      <c r="J10639" t="s">
        <v>107</v>
      </c>
      <c r="K10639" t="s">
        <v>463</v>
      </c>
      <c r="L10639" t="s">
        <v>55</v>
      </c>
      <c r="M10639" t="s">
        <v>107</v>
      </c>
      <c r="N10639" t="s">
        <v>463</v>
      </c>
      <c r="O10639" t="s">
        <v>901</v>
      </c>
      <c r="P10639" t="s">
        <v>920</v>
      </c>
      <c r="Q10639" t="str">
        <f t="shared" si="664"/>
        <v>09</v>
      </c>
      <c r="R10639" t="str">
        <f t="shared" si="665"/>
        <v>11</v>
      </c>
      <c r="S10639" t="str">
        <f t="shared" si="666"/>
        <v>2021</v>
      </c>
      <c r="T10639" s="4" t="str">
        <f t="shared" si="667"/>
        <v>09/11/2021</v>
      </c>
      <c r="U10639" s="7" t="s">
        <v>1186</v>
      </c>
    </row>
    <row r="10640" spans="1:21" x14ac:dyDescent="0.2">
      <c r="A10640" s="1">
        <v>10638</v>
      </c>
      <c r="B10640" t="s">
        <v>15</v>
      </c>
      <c r="C10640">
        <v>28761965</v>
      </c>
      <c r="D10640">
        <v>20210606</v>
      </c>
      <c r="E10640">
        <v>42</v>
      </c>
      <c r="F10640" t="s">
        <v>17</v>
      </c>
      <c r="G10640" t="s">
        <v>19</v>
      </c>
      <c r="H10640">
        <v>40103</v>
      </c>
      <c r="I10640" t="s">
        <v>51</v>
      </c>
      <c r="J10640" t="s">
        <v>51</v>
      </c>
      <c r="K10640" t="s">
        <v>276</v>
      </c>
      <c r="L10640" t="s">
        <v>51</v>
      </c>
      <c r="M10640" t="s">
        <v>51</v>
      </c>
      <c r="N10640" t="s">
        <v>51</v>
      </c>
      <c r="O10640" t="s">
        <v>901</v>
      </c>
      <c r="P10640" t="s">
        <v>908</v>
      </c>
      <c r="Q10640" t="str">
        <f t="shared" si="664"/>
        <v>06</v>
      </c>
      <c r="R10640" t="str">
        <f t="shared" si="665"/>
        <v>06</v>
      </c>
      <c r="S10640" t="str">
        <f t="shared" si="666"/>
        <v>2021</v>
      </c>
      <c r="T10640" s="4" t="str">
        <f t="shared" si="667"/>
        <v>06/06/2021</v>
      </c>
      <c r="U10640" s="7" t="s">
        <v>1139</v>
      </c>
    </row>
    <row r="10641" spans="1:21" x14ac:dyDescent="0.2">
      <c r="A10641" s="1">
        <v>10639</v>
      </c>
      <c r="B10641" t="s">
        <v>15</v>
      </c>
      <c r="C10641">
        <v>28783338</v>
      </c>
      <c r="D10641">
        <v>20210517</v>
      </c>
      <c r="E10641">
        <v>58</v>
      </c>
      <c r="F10641" t="s">
        <v>18</v>
      </c>
      <c r="G10641" t="s">
        <v>19</v>
      </c>
      <c r="H10641">
        <v>250101</v>
      </c>
      <c r="I10641" t="s">
        <v>35</v>
      </c>
      <c r="J10641" t="s">
        <v>60</v>
      </c>
      <c r="K10641" t="s">
        <v>224</v>
      </c>
      <c r="L10641" t="s">
        <v>35</v>
      </c>
      <c r="M10641" t="s">
        <v>60</v>
      </c>
      <c r="N10641" t="s">
        <v>224</v>
      </c>
      <c r="O10641" t="s">
        <v>901</v>
      </c>
      <c r="P10641" t="s">
        <v>914</v>
      </c>
      <c r="Q10641" t="str">
        <f t="shared" si="664"/>
        <v>17</v>
      </c>
      <c r="R10641" t="str">
        <f t="shared" si="665"/>
        <v>05</v>
      </c>
      <c r="S10641" t="str">
        <f t="shared" si="666"/>
        <v>2021</v>
      </c>
      <c r="T10641" s="4" t="str">
        <f t="shared" si="667"/>
        <v>17/05/2021</v>
      </c>
      <c r="U10641" s="7" t="s">
        <v>1292</v>
      </c>
    </row>
    <row r="10642" spans="1:21" x14ac:dyDescent="0.2">
      <c r="A10642" s="1">
        <v>10640</v>
      </c>
      <c r="B10642" t="s">
        <v>15</v>
      </c>
      <c r="C10642">
        <v>28803253</v>
      </c>
      <c r="D10642">
        <v>20210430</v>
      </c>
      <c r="E10642">
        <v>33</v>
      </c>
      <c r="F10642" t="s">
        <v>17</v>
      </c>
      <c r="G10642" t="s">
        <v>22</v>
      </c>
      <c r="H10642">
        <v>21309</v>
      </c>
      <c r="I10642" t="s">
        <v>55</v>
      </c>
      <c r="J10642" t="s">
        <v>107</v>
      </c>
      <c r="K10642" t="s">
        <v>463</v>
      </c>
      <c r="L10642" t="s">
        <v>55</v>
      </c>
      <c r="M10642" t="s">
        <v>107</v>
      </c>
      <c r="N10642" t="s">
        <v>463</v>
      </c>
      <c r="O10642" t="s">
        <v>901</v>
      </c>
      <c r="P10642" t="s">
        <v>908</v>
      </c>
      <c r="Q10642" t="str">
        <f t="shared" si="664"/>
        <v>30</v>
      </c>
      <c r="R10642" t="str">
        <f t="shared" si="665"/>
        <v>04</v>
      </c>
      <c r="S10642" t="str">
        <f t="shared" si="666"/>
        <v>2021</v>
      </c>
      <c r="T10642" s="4" t="str">
        <f t="shared" si="667"/>
        <v>30/04/2021</v>
      </c>
      <c r="U10642" s="7" t="s">
        <v>1462</v>
      </c>
    </row>
    <row r="10643" spans="1:21" x14ac:dyDescent="0.2">
      <c r="A10643" s="1">
        <v>10641</v>
      </c>
      <c r="B10643" t="s">
        <v>15</v>
      </c>
      <c r="C10643">
        <v>28808232</v>
      </c>
      <c r="D10643">
        <v>20210916</v>
      </c>
      <c r="E10643">
        <v>27</v>
      </c>
      <c r="F10643" t="s">
        <v>17</v>
      </c>
      <c r="G10643" t="s">
        <v>19</v>
      </c>
      <c r="H10643">
        <v>140122</v>
      </c>
      <c r="I10643" t="s">
        <v>34</v>
      </c>
      <c r="J10643" t="s">
        <v>34</v>
      </c>
      <c r="K10643" t="s">
        <v>253</v>
      </c>
      <c r="L10643" t="s">
        <v>50</v>
      </c>
      <c r="M10643" t="s">
        <v>150</v>
      </c>
      <c r="N10643" t="s">
        <v>460</v>
      </c>
      <c r="O10643" t="s">
        <v>901</v>
      </c>
      <c r="P10643" t="s">
        <v>916</v>
      </c>
      <c r="Q10643" t="str">
        <f t="shared" si="664"/>
        <v>16</v>
      </c>
      <c r="R10643" t="str">
        <f t="shared" si="665"/>
        <v>09</v>
      </c>
      <c r="S10643" t="str">
        <f t="shared" si="666"/>
        <v>2021</v>
      </c>
      <c r="T10643" s="4" t="str">
        <f t="shared" si="667"/>
        <v>16/09/2021</v>
      </c>
      <c r="U10643" s="7" t="s">
        <v>1283</v>
      </c>
    </row>
    <row r="10644" spans="1:21" x14ac:dyDescent="0.2">
      <c r="A10644" s="1">
        <v>10642</v>
      </c>
      <c r="B10644" t="s">
        <v>15</v>
      </c>
      <c r="C10644">
        <v>28810553</v>
      </c>
      <c r="D10644">
        <v>20210329</v>
      </c>
      <c r="E10644">
        <v>22</v>
      </c>
      <c r="F10644" t="s">
        <v>17</v>
      </c>
      <c r="G10644" t="s">
        <v>19</v>
      </c>
      <c r="H10644">
        <v>120101</v>
      </c>
      <c r="I10644" t="s">
        <v>52</v>
      </c>
      <c r="J10644" t="s">
        <v>90</v>
      </c>
      <c r="K10644" t="s">
        <v>90</v>
      </c>
      <c r="L10644" t="s">
        <v>52</v>
      </c>
      <c r="M10644" t="s">
        <v>90</v>
      </c>
      <c r="N10644" t="s">
        <v>90</v>
      </c>
      <c r="O10644" t="s">
        <v>901</v>
      </c>
      <c r="P10644" t="s">
        <v>943</v>
      </c>
      <c r="Q10644" t="str">
        <f t="shared" si="664"/>
        <v>29</v>
      </c>
      <c r="R10644" t="str">
        <f t="shared" si="665"/>
        <v>03</v>
      </c>
      <c r="S10644" t="str">
        <f t="shared" si="666"/>
        <v>2021</v>
      </c>
      <c r="T10644" s="4" t="str">
        <f t="shared" si="667"/>
        <v>29/03/2021</v>
      </c>
      <c r="U10644" s="7" t="s">
        <v>1448</v>
      </c>
    </row>
    <row r="10645" spans="1:21" x14ac:dyDescent="0.2">
      <c r="A10645" s="1">
        <v>10643</v>
      </c>
      <c r="B10645" t="s">
        <v>15</v>
      </c>
      <c r="C10645">
        <v>28810673</v>
      </c>
      <c r="D10645">
        <v>20210709</v>
      </c>
      <c r="E10645">
        <v>5</v>
      </c>
      <c r="F10645" t="s">
        <v>17</v>
      </c>
      <c r="G10645" t="s">
        <v>22</v>
      </c>
      <c r="H10645">
        <v>100102</v>
      </c>
      <c r="I10645" t="s">
        <v>36</v>
      </c>
      <c r="J10645" t="s">
        <v>36</v>
      </c>
      <c r="K10645" t="s">
        <v>518</v>
      </c>
      <c r="L10645" t="s">
        <v>36</v>
      </c>
      <c r="M10645" t="s">
        <v>36</v>
      </c>
      <c r="N10645" t="s">
        <v>36</v>
      </c>
      <c r="O10645" t="s">
        <v>901</v>
      </c>
      <c r="P10645" t="s">
        <v>908</v>
      </c>
      <c r="Q10645" t="str">
        <f t="shared" si="664"/>
        <v>09</v>
      </c>
      <c r="R10645" t="str">
        <f t="shared" si="665"/>
        <v>07</v>
      </c>
      <c r="S10645" t="str">
        <f t="shared" si="666"/>
        <v>2021</v>
      </c>
      <c r="T10645" s="4" t="str">
        <f t="shared" si="667"/>
        <v>09/07/2021</v>
      </c>
      <c r="U10645" s="7" t="s">
        <v>1180</v>
      </c>
    </row>
    <row r="10646" spans="1:21" x14ac:dyDescent="0.2">
      <c r="A10646" s="1">
        <v>10644</v>
      </c>
      <c r="B10646" t="s">
        <v>15</v>
      </c>
      <c r="C10646">
        <v>28811543</v>
      </c>
      <c r="D10646">
        <v>20211112</v>
      </c>
      <c r="E10646">
        <v>25</v>
      </c>
      <c r="F10646" t="s">
        <v>18</v>
      </c>
      <c r="G10646" t="s">
        <v>20</v>
      </c>
      <c r="H10646">
        <v>140113</v>
      </c>
      <c r="I10646" t="s">
        <v>34</v>
      </c>
      <c r="J10646" t="s">
        <v>34</v>
      </c>
      <c r="K10646" t="s">
        <v>339</v>
      </c>
      <c r="L10646" t="s">
        <v>34</v>
      </c>
      <c r="M10646" t="s">
        <v>34</v>
      </c>
      <c r="N10646" t="s">
        <v>339</v>
      </c>
      <c r="O10646" t="s">
        <v>901</v>
      </c>
      <c r="P10646" t="s">
        <v>936</v>
      </c>
      <c r="Q10646" t="str">
        <f t="shared" si="664"/>
        <v>12</v>
      </c>
      <c r="R10646" t="str">
        <f t="shared" si="665"/>
        <v>11</v>
      </c>
      <c r="S10646" t="str">
        <f t="shared" si="666"/>
        <v>2021</v>
      </c>
      <c r="T10646" s="4" t="str">
        <f t="shared" si="667"/>
        <v>12/11/2021</v>
      </c>
      <c r="U10646" s="7" t="s">
        <v>1229</v>
      </c>
    </row>
    <row r="10647" spans="1:21" x14ac:dyDescent="0.2">
      <c r="A10647" s="1">
        <v>10645</v>
      </c>
      <c r="B10647" t="s">
        <v>15</v>
      </c>
      <c r="C10647">
        <v>28819964</v>
      </c>
      <c r="D10647">
        <v>20210817</v>
      </c>
      <c r="E10647">
        <v>34</v>
      </c>
      <c r="F10647" t="s">
        <v>18</v>
      </c>
      <c r="G10647" t="s">
        <v>19</v>
      </c>
      <c r="H10647">
        <v>180306</v>
      </c>
      <c r="I10647" t="s">
        <v>42</v>
      </c>
      <c r="J10647" t="s">
        <v>68</v>
      </c>
      <c r="K10647" t="s">
        <v>341</v>
      </c>
      <c r="L10647" t="s">
        <v>42</v>
      </c>
      <c r="M10647" t="s">
        <v>68</v>
      </c>
      <c r="N10647" t="s">
        <v>341</v>
      </c>
      <c r="O10647" t="s">
        <v>901</v>
      </c>
      <c r="P10647" t="s">
        <v>914</v>
      </c>
      <c r="Q10647" t="str">
        <f t="shared" si="664"/>
        <v>17</v>
      </c>
      <c r="R10647" t="str">
        <f t="shared" si="665"/>
        <v>08</v>
      </c>
      <c r="S10647" t="str">
        <f t="shared" si="666"/>
        <v>2021</v>
      </c>
      <c r="T10647" s="4" t="str">
        <f t="shared" si="667"/>
        <v>17/08/2021</v>
      </c>
      <c r="U10647" s="7" t="s">
        <v>1295</v>
      </c>
    </row>
    <row r="10648" spans="1:21" x14ac:dyDescent="0.2">
      <c r="A10648" s="1">
        <v>10646</v>
      </c>
      <c r="B10648" t="s">
        <v>15</v>
      </c>
      <c r="C10648">
        <v>28827777</v>
      </c>
      <c r="D10648">
        <v>20211119</v>
      </c>
      <c r="E10648">
        <v>19</v>
      </c>
      <c r="F10648" t="s">
        <v>17</v>
      </c>
      <c r="G10648" t="s">
        <v>19</v>
      </c>
      <c r="H10648">
        <v>140307</v>
      </c>
      <c r="I10648" t="s">
        <v>34</v>
      </c>
      <c r="J10648" t="s">
        <v>110</v>
      </c>
      <c r="K10648" t="s">
        <v>353</v>
      </c>
      <c r="L10648" t="s">
        <v>34</v>
      </c>
      <c r="M10648" t="s">
        <v>110</v>
      </c>
      <c r="N10648" t="s">
        <v>353</v>
      </c>
      <c r="O10648" t="s">
        <v>901</v>
      </c>
      <c r="P10648" t="s">
        <v>930</v>
      </c>
      <c r="Q10648" t="str">
        <f t="shared" si="664"/>
        <v>19</v>
      </c>
      <c r="R10648" t="str">
        <f t="shared" si="665"/>
        <v>11</v>
      </c>
      <c r="S10648" t="str">
        <f t="shared" si="666"/>
        <v>2021</v>
      </c>
      <c r="T10648" s="4" t="str">
        <f t="shared" si="667"/>
        <v>19/11/2021</v>
      </c>
      <c r="U10648" s="7" t="s">
        <v>1326</v>
      </c>
    </row>
    <row r="10649" spans="1:21" x14ac:dyDescent="0.2">
      <c r="A10649" s="1">
        <v>10647</v>
      </c>
      <c r="B10649" t="s">
        <v>15</v>
      </c>
      <c r="C10649">
        <v>28832226</v>
      </c>
      <c r="D10649">
        <v>20210910</v>
      </c>
      <c r="E10649">
        <v>30</v>
      </c>
      <c r="F10649" t="s">
        <v>17</v>
      </c>
      <c r="G10649" t="s">
        <v>22</v>
      </c>
      <c r="H10649">
        <v>140130</v>
      </c>
      <c r="I10649" t="s">
        <v>34</v>
      </c>
      <c r="J10649" t="s">
        <v>34</v>
      </c>
      <c r="K10649" t="s">
        <v>257</v>
      </c>
      <c r="L10649" t="s">
        <v>57</v>
      </c>
      <c r="M10649" t="s">
        <v>57</v>
      </c>
      <c r="N10649" t="s">
        <v>429</v>
      </c>
      <c r="O10649" t="s">
        <v>901</v>
      </c>
      <c r="P10649" t="s">
        <v>914</v>
      </c>
      <c r="Q10649" t="str">
        <f t="shared" si="664"/>
        <v>10</v>
      </c>
      <c r="R10649" t="str">
        <f t="shared" si="665"/>
        <v>09</v>
      </c>
      <c r="S10649" t="str">
        <f t="shared" si="666"/>
        <v>2021</v>
      </c>
      <c r="T10649" s="4" t="str">
        <f t="shared" si="667"/>
        <v>10/09/2021</v>
      </c>
      <c r="U10649" s="7" t="s">
        <v>1197</v>
      </c>
    </row>
    <row r="10650" spans="1:21" x14ac:dyDescent="0.2">
      <c r="A10650" s="1">
        <v>10648</v>
      </c>
      <c r="B10650" t="s">
        <v>15</v>
      </c>
      <c r="C10650">
        <v>28833750</v>
      </c>
      <c r="D10650">
        <v>20210605</v>
      </c>
      <c r="E10650">
        <v>42</v>
      </c>
      <c r="F10650" t="s">
        <v>17</v>
      </c>
      <c r="G10650" t="s">
        <v>20</v>
      </c>
      <c r="H10650">
        <v>140109</v>
      </c>
      <c r="I10650" t="s">
        <v>34</v>
      </c>
      <c r="J10650" t="s">
        <v>34</v>
      </c>
      <c r="K10650" t="s">
        <v>223</v>
      </c>
      <c r="L10650" t="s">
        <v>34</v>
      </c>
      <c r="M10650" t="s">
        <v>34</v>
      </c>
      <c r="N10650" t="s">
        <v>220</v>
      </c>
      <c r="O10650" t="s">
        <v>901</v>
      </c>
      <c r="P10650" t="s">
        <v>914</v>
      </c>
      <c r="Q10650" t="str">
        <f t="shared" si="664"/>
        <v>05</v>
      </c>
      <c r="R10650" t="str">
        <f t="shared" si="665"/>
        <v>06</v>
      </c>
      <c r="S10650" t="str">
        <f t="shared" si="666"/>
        <v>2021</v>
      </c>
      <c r="T10650" s="4" t="str">
        <f t="shared" si="667"/>
        <v>05/06/2021</v>
      </c>
      <c r="U10650" s="7" t="s">
        <v>1127</v>
      </c>
    </row>
    <row r="10651" spans="1:21" x14ac:dyDescent="0.2">
      <c r="A10651" s="1">
        <v>10649</v>
      </c>
      <c r="B10651" t="s">
        <v>15</v>
      </c>
      <c r="C10651">
        <v>28840982</v>
      </c>
      <c r="D10651">
        <v>20210604</v>
      </c>
      <c r="E10651">
        <v>57</v>
      </c>
      <c r="F10651" t="s">
        <v>17</v>
      </c>
      <c r="G10651" t="s">
        <v>19</v>
      </c>
      <c r="H10651">
        <v>160101</v>
      </c>
      <c r="I10651" t="s">
        <v>39</v>
      </c>
      <c r="J10651" t="s">
        <v>65</v>
      </c>
      <c r="K10651" t="s">
        <v>65</v>
      </c>
      <c r="L10651" t="s">
        <v>39</v>
      </c>
      <c r="M10651" t="s">
        <v>65</v>
      </c>
      <c r="N10651" t="s">
        <v>65</v>
      </c>
      <c r="O10651" t="s">
        <v>901</v>
      </c>
      <c r="P10651" t="s">
        <v>908</v>
      </c>
      <c r="Q10651" t="str">
        <f t="shared" si="664"/>
        <v>04</v>
      </c>
      <c r="R10651" t="str">
        <f t="shared" si="665"/>
        <v>06</v>
      </c>
      <c r="S10651" t="str">
        <f t="shared" si="666"/>
        <v>2021</v>
      </c>
      <c r="T10651" s="4" t="str">
        <f t="shared" si="667"/>
        <v>04/06/2021</v>
      </c>
      <c r="U10651" s="7" t="s">
        <v>1113</v>
      </c>
    </row>
    <row r="10652" spans="1:21" x14ac:dyDescent="0.2">
      <c r="A10652" s="1">
        <v>10650</v>
      </c>
      <c r="B10652" t="s">
        <v>15</v>
      </c>
      <c r="C10652">
        <v>28842643</v>
      </c>
      <c r="D10652">
        <v>20211115</v>
      </c>
      <c r="E10652">
        <v>36</v>
      </c>
      <c r="F10652" t="s">
        <v>17</v>
      </c>
      <c r="G10652" t="s">
        <v>20</v>
      </c>
      <c r="H10652">
        <v>140123</v>
      </c>
      <c r="I10652" t="s">
        <v>34</v>
      </c>
      <c r="J10652" t="s">
        <v>34</v>
      </c>
      <c r="K10652" t="s">
        <v>591</v>
      </c>
      <c r="L10652" t="s">
        <v>34</v>
      </c>
      <c r="M10652" t="s">
        <v>34</v>
      </c>
      <c r="N10652" t="s">
        <v>591</v>
      </c>
      <c r="O10652" t="s">
        <v>901</v>
      </c>
      <c r="P10652" t="s">
        <v>911</v>
      </c>
      <c r="Q10652" t="str">
        <f t="shared" si="664"/>
        <v>15</v>
      </c>
      <c r="R10652" t="str">
        <f t="shared" si="665"/>
        <v>11</v>
      </c>
      <c r="S10652" t="str">
        <f t="shared" si="666"/>
        <v>2021</v>
      </c>
      <c r="T10652" s="4" t="str">
        <f t="shared" si="667"/>
        <v>15/11/2021</v>
      </c>
      <c r="U10652" s="7" t="s">
        <v>1269</v>
      </c>
    </row>
    <row r="10653" spans="1:21" x14ac:dyDescent="0.2">
      <c r="A10653" s="1">
        <v>10651</v>
      </c>
      <c r="B10653" t="s">
        <v>15</v>
      </c>
      <c r="C10653">
        <v>28845946</v>
      </c>
      <c r="D10653">
        <v>20210922</v>
      </c>
      <c r="E10653">
        <v>19</v>
      </c>
      <c r="F10653" t="s">
        <v>18</v>
      </c>
      <c r="G10653" t="s">
        <v>19</v>
      </c>
      <c r="H10653">
        <v>130106</v>
      </c>
      <c r="I10653" t="s">
        <v>43</v>
      </c>
      <c r="J10653" t="s">
        <v>69</v>
      </c>
      <c r="K10653" t="s">
        <v>481</v>
      </c>
      <c r="L10653" t="s">
        <v>43</v>
      </c>
      <c r="M10653" t="s">
        <v>69</v>
      </c>
      <c r="N10653" t="s">
        <v>481</v>
      </c>
      <c r="O10653" t="s">
        <v>901</v>
      </c>
      <c r="P10653" t="s">
        <v>909</v>
      </c>
      <c r="Q10653" t="str">
        <f t="shared" si="664"/>
        <v>22</v>
      </c>
      <c r="R10653" t="str">
        <f t="shared" si="665"/>
        <v>09</v>
      </c>
      <c r="S10653" t="str">
        <f t="shared" si="666"/>
        <v>2021</v>
      </c>
      <c r="T10653" s="4" t="str">
        <f t="shared" si="667"/>
        <v>22/09/2021</v>
      </c>
      <c r="U10653" s="7" t="s">
        <v>1365</v>
      </c>
    </row>
    <row r="10654" spans="1:21" x14ac:dyDescent="0.2">
      <c r="A10654" s="1">
        <v>10652</v>
      </c>
      <c r="B10654" t="s">
        <v>15</v>
      </c>
      <c r="C10654">
        <v>28853506</v>
      </c>
      <c r="D10654">
        <v>20211018</v>
      </c>
      <c r="E10654">
        <v>11</v>
      </c>
      <c r="F10654" t="s">
        <v>18</v>
      </c>
      <c r="G10654" t="s">
        <v>20</v>
      </c>
      <c r="H10654">
        <v>140106</v>
      </c>
      <c r="I10654" t="s">
        <v>34</v>
      </c>
      <c r="J10654" t="s">
        <v>34</v>
      </c>
      <c r="K10654" t="s">
        <v>221</v>
      </c>
      <c r="L10654" t="s">
        <v>34</v>
      </c>
      <c r="M10654" t="s">
        <v>34</v>
      </c>
      <c r="N10654" t="s">
        <v>221</v>
      </c>
      <c r="O10654" t="s">
        <v>901</v>
      </c>
      <c r="P10654" t="s">
        <v>909</v>
      </c>
      <c r="Q10654" t="str">
        <f t="shared" si="664"/>
        <v>18</v>
      </c>
      <c r="R10654" t="str">
        <f t="shared" si="665"/>
        <v>10</v>
      </c>
      <c r="S10654" t="str">
        <f t="shared" si="666"/>
        <v>2021</v>
      </c>
      <c r="T10654" s="4" t="str">
        <f t="shared" si="667"/>
        <v>18/10/2021</v>
      </c>
      <c r="U10654" s="7" t="s">
        <v>1310</v>
      </c>
    </row>
    <row r="10655" spans="1:21" x14ac:dyDescent="0.2">
      <c r="A10655" s="1">
        <v>10653</v>
      </c>
      <c r="B10655" t="s">
        <v>15</v>
      </c>
      <c r="C10655">
        <v>28861721</v>
      </c>
      <c r="D10655">
        <v>20211214</v>
      </c>
      <c r="E10655">
        <v>34</v>
      </c>
      <c r="F10655" t="s">
        <v>18</v>
      </c>
      <c r="G10655" t="s">
        <v>24</v>
      </c>
      <c r="H10655">
        <v>240101</v>
      </c>
      <c r="I10655" t="s">
        <v>33</v>
      </c>
      <c r="J10655" t="s">
        <v>59</v>
      </c>
      <c r="K10655" t="s">
        <v>59</v>
      </c>
      <c r="L10655" t="s">
        <v>34</v>
      </c>
      <c r="M10655" t="s">
        <v>34</v>
      </c>
      <c r="N10655" t="s">
        <v>332</v>
      </c>
      <c r="O10655" t="s">
        <v>901</v>
      </c>
      <c r="P10655" t="s">
        <v>911</v>
      </c>
      <c r="Q10655" t="str">
        <f t="shared" si="664"/>
        <v>14</v>
      </c>
      <c r="R10655" t="str">
        <f t="shared" si="665"/>
        <v>12</v>
      </c>
      <c r="S10655" t="str">
        <f t="shared" si="666"/>
        <v>2021</v>
      </c>
      <c r="T10655" s="4" t="str">
        <f t="shared" si="667"/>
        <v>14/12/2021</v>
      </c>
      <c r="U10655" s="7" t="s">
        <v>1256</v>
      </c>
    </row>
    <row r="10656" spans="1:21" x14ac:dyDescent="0.2">
      <c r="A10656" s="1">
        <v>10654</v>
      </c>
      <c r="B10656" t="s">
        <v>15</v>
      </c>
      <c r="C10656">
        <v>28865047</v>
      </c>
      <c r="D10656">
        <v>20211020</v>
      </c>
      <c r="E10656">
        <v>13</v>
      </c>
      <c r="F10656" t="s">
        <v>17</v>
      </c>
      <c r="G10656" t="s">
        <v>19</v>
      </c>
      <c r="H10656">
        <v>130101</v>
      </c>
      <c r="I10656" t="s">
        <v>43</v>
      </c>
      <c r="J10656" t="s">
        <v>69</v>
      </c>
      <c r="K10656" t="s">
        <v>69</v>
      </c>
      <c r="L10656" t="s">
        <v>43</v>
      </c>
      <c r="M10656" t="s">
        <v>69</v>
      </c>
      <c r="N10656" t="s">
        <v>69</v>
      </c>
      <c r="O10656" t="s">
        <v>901</v>
      </c>
      <c r="P10656" t="s">
        <v>959</v>
      </c>
      <c r="Q10656" t="str">
        <f t="shared" si="664"/>
        <v>20</v>
      </c>
      <c r="R10656" t="str">
        <f t="shared" si="665"/>
        <v>10</v>
      </c>
      <c r="S10656" t="str">
        <f t="shared" si="666"/>
        <v>2021</v>
      </c>
      <c r="T10656" s="4" t="str">
        <f t="shared" si="667"/>
        <v>20/10/2021</v>
      </c>
      <c r="U10656" s="7" t="s">
        <v>1340</v>
      </c>
    </row>
    <row r="10657" spans="1:21" x14ac:dyDescent="0.2">
      <c r="A10657" s="1">
        <v>10655</v>
      </c>
      <c r="B10657" t="s">
        <v>15</v>
      </c>
      <c r="C10657">
        <v>28865260</v>
      </c>
      <c r="D10657">
        <v>20211115</v>
      </c>
      <c r="E10657">
        <v>10</v>
      </c>
      <c r="F10657" t="s">
        <v>18</v>
      </c>
      <c r="G10657" t="s">
        <v>20</v>
      </c>
      <c r="H10657">
        <v>140116</v>
      </c>
      <c r="I10657" t="s">
        <v>34</v>
      </c>
      <c r="J10657" t="s">
        <v>34</v>
      </c>
      <c r="K10657" t="s">
        <v>314</v>
      </c>
      <c r="L10657" t="s">
        <v>34</v>
      </c>
      <c r="M10657" t="s">
        <v>34</v>
      </c>
      <c r="N10657" t="s">
        <v>314</v>
      </c>
      <c r="O10657" t="s">
        <v>901</v>
      </c>
      <c r="P10657" t="s">
        <v>915</v>
      </c>
      <c r="Q10657" t="str">
        <f t="shared" si="664"/>
        <v>15</v>
      </c>
      <c r="R10657" t="str">
        <f t="shared" si="665"/>
        <v>11</v>
      </c>
      <c r="S10657" t="str">
        <f t="shared" si="666"/>
        <v>2021</v>
      </c>
      <c r="T10657" s="4" t="str">
        <f t="shared" si="667"/>
        <v>15/11/2021</v>
      </c>
      <c r="U10657" s="7" t="s">
        <v>1269</v>
      </c>
    </row>
    <row r="10658" spans="1:21" x14ac:dyDescent="0.2">
      <c r="A10658" s="1">
        <v>10656</v>
      </c>
      <c r="B10658" t="s">
        <v>15</v>
      </c>
      <c r="C10658">
        <v>28867532</v>
      </c>
      <c r="D10658">
        <v>20211022</v>
      </c>
      <c r="E10658">
        <v>24</v>
      </c>
      <c r="F10658" t="s">
        <v>18</v>
      </c>
      <c r="G10658" t="s">
        <v>19</v>
      </c>
      <c r="H10658">
        <v>130201</v>
      </c>
      <c r="I10658" t="s">
        <v>43</v>
      </c>
      <c r="J10658" t="s">
        <v>144</v>
      </c>
      <c r="K10658" t="s">
        <v>144</v>
      </c>
      <c r="L10658" t="s">
        <v>43</v>
      </c>
      <c r="M10658" t="s">
        <v>144</v>
      </c>
      <c r="N10658" t="s">
        <v>144</v>
      </c>
      <c r="O10658" t="s">
        <v>901</v>
      </c>
      <c r="P10658" t="s">
        <v>911</v>
      </c>
      <c r="Q10658" t="str">
        <f t="shared" si="664"/>
        <v>22</v>
      </c>
      <c r="R10658" t="str">
        <f t="shared" si="665"/>
        <v>10</v>
      </c>
      <c r="S10658" t="str">
        <f t="shared" si="666"/>
        <v>2021</v>
      </c>
      <c r="T10658" s="4" t="str">
        <f t="shared" si="667"/>
        <v>22/10/2021</v>
      </c>
      <c r="U10658" s="7" t="s">
        <v>1366</v>
      </c>
    </row>
    <row r="10659" spans="1:21" x14ac:dyDescent="0.2">
      <c r="A10659" s="1">
        <v>10657</v>
      </c>
      <c r="B10659" t="s">
        <v>15</v>
      </c>
      <c r="C10659">
        <v>28874192</v>
      </c>
      <c r="D10659">
        <v>20211012</v>
      </c>
      <c r="E10659">
        <v>7</v>
      </c>
      <c r="F10659" t="s">
        <v>17</v>
      </c>
      <c r="G10659" t="s">
        <v>19</v>
      </c>
      <c r="H10659">
        <v>110120</v>
      </c>
      <c r="I10659" t="s">
        <v>54</v>
      </c>
      <c r="J10659" t="s">
        <v>108</v>
      </c>
      <c r="K10659" t="s">
        <v>535</v>
      </c>
      <c r="L10659" t="s">
        <v>54</v>
      </c>
      <c r="M10659" t="s">
        <v>108</v>
      </c>
      <c r="N10659" t="s">
        <v>108</v>
      </c>
      <c r="O10659" t="s">
        <v>901</v>
      </c>
      <c r="P10659" t="s">
        <v>909</v>
      </c>
      <c r="Q10659" t="str">
        <f t="shared" si="664"/>
        <v>12</v>
      </c>
      <c r="R10659" t="str">
        <f t="shared" si="665"/>
        <v>10</v>
      </c>
      <c r="S10659" t="str">
        <f t="shared" si="666"/>
        <v>2021</v>
      </c>
      <c r="T10659" s="4" t="str">
        <f t="shared" si="667"/>
        <v>12/10/2021</v>
      </c>
      <c r="U10659" s="7" t="s">
        <v>1228</v>
      </c>
    </row>
    <row r="10660" spans="1:21" x14ac:dyDescent="0.2">
      <c r="A10660" s="1">
        <v>10658</v>
      </c>
      <c r="B10660" t="s">
        <v>15</v>
      </c>
      <c r="C10660">
        <v>28877523</v>
      </c>
      <c r="D10660">
        <v>20211118</v>
      </c>
      <c r="E10660">
        <v>22</v>
      </c>
      <c r="F10660" t="s">
        <v>17</v>
      </c>
      <c r="G10660" t="s">
        <v>19</v>
      </c>
      <c r="H10660">
        <v>40109</v>
      </c>
      <c r="I10660" t="s">
        <v>51</v>
      </c>
      <c r="J10660" t="s">
        <v>51</v>
      </c>
      <c r="K10660" t="s">
        <v>300</v>
      </c>
      <c r="L10660" t="s">
        <v>51</v>
      </c>
      <c r="M10660" t="s">
        <v>51</v>
      </c>
      <c r="N10660" t="s">
        <v>300</v>
      </c>
      <c r="O10660" t="s">
        <v>901</v>
      </c>
      <c r="P10660" t="s">
        <v>959</v>
      </c>
      <c r="Q10660" t="str">
        <f t="shared" si="664"/>
        <v>18</v>
      </c>
      <c r="R10660" t="str">
        <f t="shared" si="665"/>
        <v>11</v>
      </c>
      <c r="S10660" t="str">
        <f t="shared" si="666"/>
        <v>2021</v>
      </c>
      <c r="T10660" s="4" t="str">
        <f t="shared" si="667"/>
        <v>18/11/2021</v>
      </c>
      <c r="U10660" s="7" t="s">
        <v>1311</v>
      </c>
    </row>
    <row r="10661" spans="1:21" x14ac:dyDescent="0.2">
      <c r="A10661" s="1">
        <v>10659</v>
      </c>
      <c r="B10661" t="s">
        <v>15</v>
      </c>
      <c r="C10661">
        <v>28881032</v>
      </c>
      <c r="D10661">
        <v>20211122</v>
      </c>
      <c r="E10661">
        <v>22</v>
      </c>
      <c r="F10661" t="s">
        <v>18</v>
      </c>
      <c r="G10661" t="s">
        <v>20</v>
      </c>
      <c r="H10661">
        <v>140108</v>
      </c>
      <c r="I10661" t="s">
        <v>34</v>
      </c>
      <c r="J10661" t="s">
        <v>34</v>
      </c>
      <c r="K10661" t="s">
        <v>335</v>
      </c>
      <c r="L10661" t="s">
        <v>34</v>
      </c>
      <c r="M10661" t="s">
        <v>34</v>
      </c>
      <c r="N10661" t="s">
        <v>335</v>
      </c>
      <c r="O10661" t="s">
        <v>901</v>
      </c>
      <c r="P10661" t="s">
        <v>915</v>
      </c>
      <c r="Q10661" t="str">
        <f t="shared" si="664"/>
        <v>22</v>
      </c>
      <c r="R10661" t="str">
        <f t="shared" si="665"/>
        <v>11</v>
      </c>
      <c r="S10661" t="str">
        <f t="shared" si="666"/>
        <v>2021</v>
      </c>
      <c r="T10661" s="4" t="str">
        <f t="shared" si="667"/>
        <v>22/11/2021</v>
      </c>
      <c r="U10661" s="7" t="s">
        <v>1367</v>
      </c>
    </row>
    <row r="10662" spans="1:21" x14ac:dyDescent="0.2">
      <c r="A10662" s="1">
        <v>10660</v>
      </c>
      <c r="B10662" t="s">
        <v>15</v>
      </c>
      <c r="C10662">
        <v>28881629</v>
      </c>
      <c r="D10662">
        <v>20210702</v>
      </c>
      <c r="E10662">
        <v>32</v>
      </c>
      <c r="F10662" t="s">
        <v>17</v>
      </c>
      <c r="G10662" t="s">
        <v>19</v>
      </c>
      <c r="H10662">
        <v>150113</v>
      </c>
      <c r="I10662" t="s">
        <v>45</v>
      </c>
      <c r="J10662" t="s">
        <v>71</v>
      </c>
      <c r="K10662" t="s">
        <v>285</v>
      </c>
      <c r="L10662" t="s">
        <v>45</v>
      </c>
      <c r="M10662" t="s">
        <v>71</v>
      </c>
      <c r="N10662" t="s">
        <v>285</v>
      </c>
      <c r="O10662" t="s">
        <v>901</v>
      </c>
      <c r="P10662" t="s">
        <v>914</v>
      </c>
      <c r="Q10662" t="str">
        <f t="shared" si="664"/>
        <v>02</v>
      </c>
      <c r="R10662" t="str">
        <f t="shared" si="665"/>
        <v>07</v>
      </c>
      <c r="S10662" t="str">
        <f t="shared" si="666"/>
        <v>2021</v>
      </c>
      <c r="T10662" s="4" t="str">
        <f t="shared" si="667"/>
        <v>02/07/2021</v>
      </c>
      <c r="U10662" s="7" t="s">
        <v>1086</v>
      </c>
    </row>
    <row r="10663" spans="1:21" x14ac:dyDescent="0.2">
      <c r="A10663" s="1">
        <v>10661</v>
      </c>
      <c r="B10663" t="s">
        <v>15</v>
      </c>
      <c r="C10663">
        <v>28886997</v>
      </c>
      <c r="D10663">
        <v>20210415</v>
      </c>
      <c r="E10663">
        <v>32</v>
      </c>
      <c r="F10663" t="s">
        <v>18</v>
      </c>
      <c r="G10663" t="s">
        <v>19</v>
      </c>
      <c r="H10663">
        <v>190601</v>
      </c>
      <c r="I10663" t="s">
        <v>46</v>
      </c>
      <c r="J10663" t="s">
        <v>94</v>
      </c>
      <c r="K10663" t="s">
        <v>94</v>
      </c>
      <c r="L10663" t="s">
        <v>46</v>
      </c>
      <c r="M10663" t="s">
        <v>94</v>
      </c>
      <c r="N10663" t="s">
        <v>94</v>
      </c>
      <c r="O10663" t="s">
        <v>901</v>
      </c>
      <c r="P10663" t="s">
        <v>908</v>
      </c>
      <c r="Q10663" t="str">
        <f t="shared" si="664"/>
        <v>15</v>
      </c>
      <c r="R10663" t="str">
        <f t="shared" si="665"/>
        <v>04</v>
      </c>
      <c r="S10663" t="str">
        <f t="shared" si="666"/>
        <v>2021</v>
      </c>
      <c r="T10663" s="4" t="str">
        <f t="shared" si="667"/>
        <v>15/04/2021</v>
      </c>
      <c r="U10663" s="7" t="s">
        <v>1262</v>
      </c>
    </row>
    <row r="10664" spans="1:21" x14ac:dyDescent="0.2">
      <c r="A10664" s="1">
        <v>10662</v>
      </c>
      <c r="B10664" t="s">
        <v>15</v>
      </c>
      <c r="C10664">
        <v>28896653</v>
      </c>
      <c r="D10664">
        <v>20210806</v>
      </c>
      <c r="E10664">
        <v>33</v>
      </c>
      <c r="F10664" t="s">
        <v>18</v>
      </c>
      <c r="G10664" t="s">
        <v>20</v>
      </c>
      <c r="H10664">
        <v>140103</v>
      </c>
      <c r="I10664" t="s">
        <v>34</v>
      </c>
      <c r="J10664" t="s">
        <v>34</v>
      </c>
      <c r="K10664" t="s">
        <v>320</v>
      </c>
      <c r="L10664" t="s">
        <v>34</v>
      </c>
      <c r="M10664" t="s">
        <v>34</v>
      </c>
      <c r="N10664" t="s">
        <v>320</v>
      </c>
      <c r="O10664" t="s">
        <v>901</v>
      </c>
      <c r="P10664" t="s">
        <v>908</v>
      </c>
      <c r="Q10664" t="str">
        <f t="shared" si="664"/>
        <v>06</v>
      </c>
      <c r="R10664" t="str">
        <f t="shared" si="665"/>
        <v>08</v>
      </c>
      <c r="S10664" t="str">
        <f t="shared" si="666"/>
        <v>2021</v>
      </c>
      <c r="T10664" s="4" t="str">
        <f t="shared" si="667"/>
        <v>06/08/2021</v>
      </c>
      <c r="U10664" s="7" t="s">
        <v>1141</v>
      </c>
    </row>
    <row r="10665" spans="1:21" x14ac:dyDescent="0.2">
      <c r="A10665" s="1">
        <v>10663</v>
      </c>
      <c r="B10665" t="s">
        <v>15</v>
      </c>
      <c r="C10665">
        <v>28897571</v>
      </c>
      <c r="D10665">
        <v>20210807</v>
      </c>
      <c r="E10665">
        <v>38</v>
      </c>
      <c r="F10665" t="s">
        <v>17</v>
      </c>
      <c r="G10665" t="s">
        <v>19</v>
      </c>
      <c r="H10665">
        <v>140506</v>
      </c>
      <c r="I10665" t="s">
        <v>34</v>
      </c>
      <c r="J10665" t="s">
        <v>123</v>
      </c>
      <c r="K10665" t="s">
        <v>388</v>
      </c>
      <c r="L10665" t="s">
        <v>34</v>
      </c>
      <c r="M10665" t="s">
        <v>123</v>
      </c>
      <c r="N10665" t="s">
        <v>387</v>
      </c>
      <c r="O10665" t="s">
        <v>901</v>
      </c>
      <c r="P10665" t="s">
        <v>908</v>
      </c>
      <c r="Q10665" t="str">
        <f t="shared" si="664"/>
        <v>07</v>
      </c>
      <c r="R10665" t="str">
        <f t="shared" si="665"/>
        <v>08</v>
      </c>
      <c r="S10665" t="str">
        <f t="shared" si="666"/>
        <v>2021</v>
      </c>
      <c r="T10665" s="4" t="str">
        <f t="shared" si="667"/>
        <v>07/08/2021</v>
      </c>
      <c r="U10665" s="7" t="s">
        <v>1155</v>
      </c>
    </row>
    <row r="10666" spans="1:21" x14ac:dyDescent="0.2">
      <c r="A10666" s="1">
        <v>10664</v>
      </c>
      <c r="B10666" t="s">
        <v>15</v>
      </c>
      <c r="C10666">
        <v>28905205</v>
      </c>
      <c r="D10666">
        <v>20210407</v>
      </c>
      <c r="E10666">
        <v>33</v>
      </c>
      <c r="F10666" t="s">
        <v>17</v>
      </c>
      <c r="G10666" t="s">
        <v>19</v>
      </c>
      <c r="H10666">
        <v>80101</v>
      </c>
      <c r="I10666" t="s">
        <v>58</v>
      </c>
      <c r="J10666" t="s">
        <v>58</v>
      </c>
      <c r="K10666" t="s">
        <v>58</v>
      </c>
      <c r="L10666" t="s">
        <v>58</v>
      </c>
      <c r="M10666" t="s">
        <v>58</v>
      </c>
      <c r="N10666" t="s">
        <v>58</v>
      </c>
      <c r="O10666" t="s">
        <v>901</v>
      </c>
      <c r="P10666" t="s">
        <v>914</v>
      </c>
      <c r="Q10666" t="str">
        <f t="shared" si="664"/>
        <v>07</v>
      </c>
      <c r="R10666" t="str">
        <f t="shared" si="665"/>
        <v>04</v>
      </c>
      <c r="S10666" t="str">
        <f t="shared" si="666"/>
        <v>2021</v>
      </c>
      <c r="T10666" s="4" t="str">
        <f t="shared" si="667"/>
        <v>07/04/2021</v>
      </c>
      <c r="U10666" s="7" t="s">
        <v>1151</v>
      </c>
    </row>
    <row r="10667" spans="1:21" x14ac:dyDescent="0.2">
      <c r="A10667" s="1">
        <v>10665</v>
      </c>
      <c r="B10667" t="s">
        <v>15</v>
      </c>
      <c r="C10667">
        <v>28906400</v>
      </c>
      <c r="D10667">
        <v>20210403</v>
      </c>
      <c r="E10667">
        <v>35</v>
      </c>
      <c r="F10667" t="s">
        <v>17</v>
      </c>
      <c r="G10667" t="s">
        <v>22</v>
      </c>
      <c r="H10667">
        <v>21301</v>
      </c>
      <c r="I10667" t="s">
        <v>55</v>
      </c>
      <c r="J10667" t="s">
        <v>107</v>
      </c>
      <c r="K10667" t="s">
        <v>342</v>
      </c>
      <c r="L10667" t="s">
        <v>55</v>
      </c>
      <c r="M10667" t="s">
        <v>107</v>
      </c>
      <c r="N10667" t="s">
        <v>342</v>
      </c>
      <c r="O10667" t="s">
        <v>901</v>
      </c>
      <c r="P10667" t="s">
        <v>908</v>
      </c>
      <c r="Q10667" t="str">
        <f t="shared" si="664"/>
        <v>03</v>
      </c>
      <c r="R10667" t="str">
        <f t="shared" si="665"/>
        <v>04</v>
      </c>
      <c r="S10667" t="str">
        <f t="shared" si="666"/>
        <v>2021</v>
      </c>
      <c r="T10667" s="4" t="str">
        <f t="shared" si="667"/>
        <v>03/04/2021</v>
      </c>
      <c r="U10667" s="7" t="s">
        <v>1097</v>
      </c>
    </row>
    <row r="10668" spans="1:21" x14ac:dyDescent="0.2">
      <c r="A10668" s="1">
        <v>10666</v>
      </c>
      <c r="B10668" t="s">
        <v>15</v>
      </c>
      <c r="C10668">
        <v>28912053</v>
      </c>
      <c r="D10668">
        <v>20210809</v>
      </c>
      <c r="E10668">
        <v>15</v>
      </c>
      <c r="F10668" t="s">
        <v>17</v>
      </c>
      <c r="G10668" t="s">
        <v>19</v>
      </c>
      <c r="H10668">
        <v>110101</v>
      </c>
      <c r="I10668" t="s">
        <v>54</v>
      </c>
      <c r="J10668" t="s">
        <v>108</v>
      </c>
      <c r="K10668" t="s">
        <v>108</v>
      </c>
      <c r="L10668" t="s">
        <v>54</v>
      </c>
      <c r="M10668" t="s">
        <v>108</v>
      </c>
      <c r="N10668" t="s">
        <v>108</v>
      </c>
      <c r="O10668" t="s">
        <v>901</v>
      </c>
      <c r="P10668" t="s">
        <v>908</v>
      </c>
      <c r="Q10668" t="str">
        <f t="shared" si="664"/>
        <v>09</v>
      </c>
      <c r="R10668" t="str">
        <f t="shared" si="665"/>
        <v>08</v>
      </c>
      <c r="S10668" t="str">
        <f t="shared" si="666"/>
        <v>2021</v>
      </c>
      <c r="T10668" s="4" t="str">
        <f t="shared" si="667"/>
        <v>09/08/2021</v>
      </c>
      <c r="U10668" s="7" t="s">
        <v>1182</v>
      </c>
    </row>
    <row r="10669" spans="1:21" x14ac:dyDescent="0.2">
      <c r="A10669" s="1">
        <v>10667</v>
      </c>
      <c r="B10669" t="s">
        <v>15</v>
      </c>
      <c r="C10669">
        <v>28913368</v>
      </c>
      <c r="D10669">
        <v>20210302</v>
      </c>
      <c r="E10669">
        <v>30</v>
      </c>
      <c r="F10669" t="s">
        <v>17</v>
      </c>
      <c r="G10669" t="s">
        <v>22</v>
      </c>
      <c r="H10669">
        <v>140134</v>
      </c>
      <c r="I10669" t="s">
        <v>34</v>
      </c>
      <c r="J10669" t="s">
        <v>34</v>
      </c>
      <c r="K10669" t="s">
        <v>299</v>
      </c>
      <c r="L10669" t="s">
        <v>34</v>
      </c>
      <c r="M10669" t="s">
        <v>34</v>
      </c>
      <c r="N10669" t="s">
        <v>299</v>
      </c>
      <c r="O10669" t="s">
        <v>901</v>
      </c>
      <c r="P10669" t="s">
        <v>908</v>
      </c>
      <c r="Q10669" t="str">
        <f t="shared" si="664"/>
        <v>02</v>
      </c>
      <c r="R10669" t="str">
        <f t="shared" si="665"/>
        <v>03</v>
      </c>
      <c r="S10669" t="str">
        <f t="shared" si="666"/>
        <v>2021</v>
      </c>
      <c r="T10669" s="4" t="str">
        <f t="shared" si="667"/>
        <v>02/03/2021</v>
      </c>
      <c r="U10669" s="7" t="s">
        <v>1082</v>
      </c>
    </row>
    <row r="10670" spans="1:21" x14ac:dyDescent="0.2">
      <c r="A10670" s="1">
        <v>10668</v>
      </c>
      <c r="B10670" t="s">
        <v>15</v>
      </c>
      <c r="C10670">
        <v>28913609</v>
      </c>
      <c r="D10670">
        <v>20210512</v>
      </c>
      <c r="E10670">
        <v>33</v>
      </c>
      <c r="F10670" t="s">
        <v>18</v>
      </c>
      <c r="G10670" t="s">
        <v>19</v>
      </c>
      <c r="H10670">
        <v>170106</v>
      </c>
      <c r="I10670" t="s">
        <v>40</v>
      </c>
      <c r="J10670" t="s">
        <v>66</v>
      </c>
      <c r="K10670" t="s">
        <v>275</v>
      </c>
      <c r="L10670" t="s">
        <v>40</v>
      </c>
      <c r="M10670" t="s">
        <v>66</v>
      </c>
      <c r="N10670" t="s">
        <v>275</v>
      </c>
      <c r="O10670" t="s">
        <v>901</v>
      </c>
      <c r="P10670" t="s">
        <v>908</v>
      </c>
      <c r="Q10670" t="str">
        <f t="shared" si="664"/>
        <v>12</v>
      </c>
      <c r="R10670" t="str">
        <f t="shared" si="665"/>
        <v>05</v>
      </c>
      <c r="S10670" t="str">
        <f t="shared" si="666"/>
        <v>2021</v>
      </c>
      <c r="T10670" s="4" t="str">
        <f t="shared" si="667"/>
        <v>12/05/2021</v>
      </c>
      <c r="U10670" s="7" t="s">
        <v>1222</v>
      </c>
    </row>
    <row r="10671" spans="1:21" x14ac:dyDescent="0.2">
      <c r="A10671" s="1">
        <v>10669</v>
      </c>
      <c r="B10671" t="s">
        <v>15</v>
      </c>
      <c r="C10671">
        <v>28922363</v>
      </c>
      <c r="D10671">
        <v>20210712</v>
      </c>
      <c r="E10671">
        <v>34</v>
      </c>
      <c r="F10671" t="s">
        <v>17</v>
      </c>
      <c r="G10671" t="s">
        <v>19</v>
      </c>
      <c r="H10671">
        <v>71002</v>
      </c>
      <c r="I10671" t="s">
        <v>57</v>
      </c>
      <c r="J10671" t="s">
        <v>182</v>
      </c>
      <c r="K10671" t="s">
        <v>672</v>
      </c>
      <c r="L10671" t="s">
        <v>57</v>
      </c>
      <c r="M10671" t="s">
        <v>182</v>
      </c>
      <c r="N10671" t="s">
        <v>672</v>
      </c>
      <c r="O10671" t="s">
        <v>901</v>
      </c>
      <c r="P10671" t="s">
        <v>908</v>
      </c>
      <c r="Q10671" t="str">
        <f t="shared" si="664"/>
        <v>12</v>
      </c>
      <c r="R10671" t="str">
        <f t="shared" si="665"/>
        <v>07</v>
      </c>
      <c r="S10671" t="str">
        <f t="shared" si="666"/>
        <v>2021</v>
      </c>
      <c r="T10671" s="4" t="str">
        <f t="shared" si="667"/>
        <v>12/07/2021</v>
      </c>
      <c r="U10671" s="7" t="s">
        <v>1225</v>
      </c>
    </row>
    <row r="10672" spans="1:21" x14ac:dyDescent="0.2">
      <c r="A10672" s="1">
        <v>10670</v>
      </c>
      <c r="B10672" t="s">
        <v>15</v>
      </c>
      <c r="C10672">
        <v>28923466</v>
      </c>
      <c r="D10672">
        <v>20210723</v>
      </c>
      <c r="E10672">
        <v>49</v>
      </c>
      <c r="F10672" t="s">
        <v>18</v>
      </c>
      <c r="G10672" t="s">
        <v>19</v>
      </c>
      <c r="H10672">
        <v>160101</v>
      </c>
      <c r="I10672" t="s">
        <v>39</v>
      </c>
      <c r="J10672" t="s">
        <v>65</v>
      </c>
      <c r="K10672" t="s">
        <v>65</v>
      </c>
      <c r="L10672" t="s">
        <v>39</v>
      </c>
      <c r="M10672" t="s">
        <v>65</v>
      </c>
      <c r="N10672" t="s">
        <v>65</v>
      </c>
      <c r="O10672" t="s">
        <v>901</v>
      </c>
      <c r="P10672" t="s">
        <v>908</v>
      </c>
      <c r="Q10672" t="str">
        <f t="shared" si="664"/>
        <v>23</v>
      </c>
      <c r="R10672" t="str">
        <f t="shared" si="665"/>
        <v>07</v>
      </c>
      <c r="S10672" t="str">
        <f t="shared" si="666"/>
        <v>2021</v>
      </c>
      <c r="T10672" s="4" t="str">
        <f t="shared" si="667"/>
        <v>23/07/2021</v>
      </c>
      <c r="U10672" s="7" t="s">
        <v>1378</v>
      </c>
    </row>
    <row r="10673" spans="1:21" x14ac:dyDescent="0.2">
      <c r="A10673" s="1">
        <v>10671</v>
      </c>
      <c r="B10673" t="s">
        <v>15</v>
      </c>
      <c r="C10673">
        <v>28929613</v>
      </c>
      <c r="D10673">
        <v>20211203</v>
      </c>
      <c r="E10673">
        <v>60</v>
      </c>
      <c r="F10673" t="s">
        <v>18</v>
      </c>
      <c r="G10673" t="s">
        <v>19</v>
      </c>
      <c r="H10673">
        <v>240106</v>
      </c>
      <c r="I10673" t="s">
        <v>33</v>
      </c>
      <c r="J10673" t="s">
        <v>59</v>
      </c>
      <c r="K10673" t="s">
        <v>319</v>
      </c>
      <c r="L10673" t="s">
        <v>59</v>
      </c>
      <c r="M10673" t="s">
        <v>877</v>
      </c>
      <c r="N10673" t="s">
        <v>322</v>
      </c>
      <c r="O10673" t="s">
        <v>902</v>
      </c>
      <c r="P10673" t="s">
        <v>936</v>
      </c>
      <c r="Q10673" t="str">
        <f t="shared" si="664"/>
        <v>03</v>
      </c>
      <c r="R10673" t="str">
        <f t="shared" si="665"/>
        <v>12</v>
      </c>
      <c r="S10673" t="str">
        <f t="shared" si="666"/>
        <v>2021</v>
      </c>
      <c r="T10673" s="4" t="str">
        <f t="shared" si="667"/>
        <v>03/12/2021</v>
      </c>
      <c r="U10673" s="7" t="s">
        <v>1105</v>
      </c>
    </row>
    <row r="10674" spans="1:21" x14ac:dyDescent="0.2">
      <c r="A10674" s="1">
        <v>10672</v>
      </c>
      <c r="B10674" t="s">
        <v>15</v>
      </c>
      <c r="C10674">
        <v>28933816</v>
      </c>
      <c r="D10674">
        <v>20210720</v>
      </c>
      <c r="E10674">
        <v>44</v>
      </c>
      <c r="F10674" t="s">
        <v>17</v>
      </c>
      <c r="G10674" t="s">
        <v>19</v>
      </c>
      <c r="H10674">
        <v>110101</v>
      </c>
      <c r="I10674" t="s">
        <v>54</v>
      </c>
      <c r="J10674" t="s">
        <v>108</v>
      </c>
      <c r="K10674" t="s">
        <v>108</v>
      </c>
      <c r="L10674" t="s">
        <v>54</v>
      </c>
      <c r="M10674" t="s">
        <v>108</v>
      </c>
      <c r="N10674" t="s">
        <v>108</v>
      </c>
      <c r="O10674" t="s">
        <v>901</v>
      </c>
      <c r="P10674" t="s">
        <v>914</v>
      </c>
      <c r="Q10674" t="str">
        <f t="shared" si="664"/>
        <v>20</v>
      </c>
      <c r="R10674" t="str">
        <f t="shared" si="665"/>
        <v>07</v>
      </c>
      <c r="S10674" t="str">
        <f t="shared" si="666"/>
        <v>2021</v>
      </c>
      <c r="T10674" s="4" t="str">
        <f t="shared" si="667"/>
        <v>20/07/2021</v>
      </c>
      <c r="U10674" s="7" t="s">
        <v>1336</v>
      </c>
    </row>
    <row r="10675" spans="1:21" x14ac:dyDescent="0.2">
      <c r="A10675" s="1">
        <v>10673</v>
      </c>
      <c r="B10675" t="s">
        <v>15</v>
      </c>
      <c r="C10675">
        <v>28934996</v>
      </c>
      <c r="D10675">
        <v>20210824</v>
      </c>
      <c r="E10675">
        <v>42</v>
      </c>
      <c r="F10675" t="s">
        <v>18</v>
      </c>
      <c r="G10675" t="s">
        <v>19</v>
      </c>
      <c r="H10675">
        <v>180306</v>
      </c>
      <c r="I10675" t="s">
        <v>42</v>
      </c>
      <c r="J10675" t="s">
        <v>68</v>
      </c>
      <c r="K10675" t="s">
        <v>341</v>
      </c>
      <c r="L10675" t="s">
        <v>42</v>
      </c>
      <c r="M10675" t="s">
        <v>68</v>
      </c>
      <c r="N10675" t="s">
        <v>68</v>
      </c>
      <c r="O10675" t="s">
        <v>901</v>
      </c>
      <c r="P10675" t="s">
        <v>914</v>
      </c>
      <c r="Q10675" t="str">
        <f t="shared" si="664"/>
        <v>24</v>
      </c>
      <c r="R10675" t="str">
        <f t="shared" si="665"/>
        <v>08</v>
      </c>
      <c r="S10675" t="str">
        <f t="shared" si="666"/>
        <v>2021</v>
      </c>
      <c r="T10675" s="4" t="str">
        <f t="shared" si="667"/>
        <v>24/08/2021</v>
      </c>
      <c r="U10675" s="7" t="s">
        <v>1396</v>
      </c>
    </row>
    <row r="10676" spans="1:21" x14ac:dyDescent="0.2">
      <c r="A10676" s="1">
        <v>10674</v>
      </c>
      <c r="B10676" t="s">
        <v>15</v>
      </c>
      <c r="C10676">
        <v>28939336</v>
      </c>
      <c r="D10676">
        <v>20210913</v>
      </c>
      <c r="E10676">
        <v>21</v>
      </c>
      <c r="F10676" t="s">
        <v>17</v>
      </c>
      <c r="G10676" t="s">
        <v>19</v>
      </c>
      <c r="H10676">
        <v>210611</v>
      </c>
      <c r="I10676" t="s">
        <v>47</v>
      </c>
      <c r="J10676" t="s">
        <v>47</v>
      </c>
      <c r="K10676" t="s">
        <v>262</v>
      </c>
      <c r="L10676" t="s">
        <v>47</v>
      </c>
      <c r="M10676" t="s">
        <v>47</v>
      </c>
      <c r="N10676" t="s">
        <v>262</v>
      </c>
      <c r="O10676" t="s">
        <v>901</v>
      </c>
      <c r="P10676" t="s">
        <v>938</v>
      </c>
      <c r="Q10676" t="str">
        <f t="shared" si="664"/>
        <v>13</v>
      </c>
      <c r="R10676" t="str">
        <f t="shared" si="665"/>
        <v>09</v>
      </c>
      <c r="S10676" t="str">
        <f t="shared" si="666"/>
        <v>2021</v>
      </c>
      <c r="T10676" s="4" t="str">
        <f t="shared" si="667"/>
        <v>13/09/2021</v>
      </c>
      <c r="U10676" s="7" t="s">
        <v>1239</v>
      </c>
    </row>
    <row r="10677" spans="1:21" x14ac:dyDescent="0.2">
      <c r="A10677" s="1">
        <v>10675</v>
      </c>
      <c r="B10677" t="s">
        <v>15</v>
      </c>
      <c r="C10677">
        <v>28943410</v>
      </c>
      <c r="D10677">
        <v>20211016</v>
      </c>
      <c r="E10677">
        <v>44</v>
      </c>
      <c r="F10677" t="s">
        <v>17</v>
      </c>
      <c r="G10677" t="s">
        <v>19</v>
      </c>
      <c r="H10677">
        <v>140805</v>
      </c>
      <c r="I10677" t="s">
        <v>34</v>
      </c>
      <c r="J10677" t="s">
        <v>120</v>
      </c>
      <c r="K10677" t="s">
        <v>382</v>
      </c>
      <c r="L10677" t="s">
        <v>34</v>
      </c>
      <c r="M10677" t="s">
        <v>120</v>
      </c>
      <c r="N10677" t="s">
        <v>382</v>
      </c>
      <c r="O10677" t="s">
        <v>901</v>
      </c>
      <c r="P10677" t="s">
        <v>910</v>
      </c>
      <c r="Q10677" t="str">
        <f t="shared" si="664"/>
        <v>16</v>
      </c>
      <c r="R10677" t="str">
        <f t="shared" si="665"/>
        <v>10</v>
      </c>
      <c r="S10677" t="str">
        <f t="shared" si="666"/>
        <v>2021</v>
      </c>
      <c r="T10677" s="4" t="str">
        <f t="shared" si="667"/>
        <v>16/10/2021</v>
      </c>
      <c r="U10677" s="7" t="s">
        <v>1284</v>
      </c>
    </row>
    <row r="10678" spans="1:21" x14ac:dyDescent="0.2">
      <c r="A10678" s="1">
        <v>10676</v>
      </c>
      <c r="B10678" t="s">
        <v>15</v>
      </c>
      <c r="C10678">
        <v>28952215</v>
      </c>
      <c r="D10678">
        <v>20211012</v>
      </c>
      <c r="E10678">
        <v>29</v>
      </c>
      <c r="F10678" t="s">
        <v>17</v>
      </c>
      <c r="G10678" t="s">
        <v>19</v>
      </c>
      <c r="H10678">
        <v>120701</v>
      </c>
      <c r="I10678" t="s">
        <v>52</v>
      </c>
      <c r="J10678" t="s">
        <v>194</v>
      </c>
      <c r="K10678" t="s">
        <v>194</v>
      </c>
      <c r="L10678" t="s">
        <v>52</v>
      </c>
      <c r="M10678" t="s">
        <v>194</v>
      </c>
      <c r="N10678" t="s">
        <v>194</v>
      </c>
      <c r="O10678" t="s">
        <v>901</v>
      </c>
      <c r="P10678" t="s">
        <v>910</v>
      </c>
      <c r="Q10678" t="str">
        <f t="shared" si="664"/>
        <v>12</v>
      </c>
      <c r="R10678" t="str">
        <f t="shared" si="665"/>
        <v>10</v>
      </c>
      <c r="S10678" t="str">
        <f t="shared" si="666"/>
        <v>2021</v>
      </c>
      <c r="T10678" s="4" t="str">
        <f t="shared" si="667"/>
        <v>12/10/2021</v>
      </c>
      <c r="U10678" s="7" t="s">
        <v>1228</v>
      </c>
    </row>
    <row r="10679" spans="1:21" x14ac:dyDescent="0.2">
      <c r="A10679" s="1">
        <v>10677</v>
      </c>
      <c r="B10679" t="s">
        <v>15</v>
      </c>
      <c r="C10679">
        <v>28955296</v>
      </c>
      <c r="D10679">
        <v>20211007</v>
      </c>
      <c r="E10679">
        <v>33</v>
      </c>
      <c r="F10679" t="s">
        <v>18</v>
      </c>
      <c r="G10679" t="s">
        <v>19</v>
      </c>
      <c r="H10679">
        <v>170101</v>
      </c>
      <c r="I10679" t="s">
        <v>40</v>
      </c>
      <c r="J10679" t="s">
        <v>66</v>
      </c>
      <c r="K10679" t="s">
        <v>40</v>
      </c>
      <c r="L10679" t="s">
        <v>40</v>
      </c>
      <c r="M10679" t="s">
        <v>66</v>
      </c>
      <c r="N10679" t="s">
        <v>275</v>
      </c>
      <c r="O10679" t="s">
        <v>901</v>
      </c>
      <c r="P10679" t="s">
        <v>909</v>
      </c>
      <c r="Q10679" t="str">
        <f t="shared" si="664"/>
        <v>07</v>
      </c>
      <c r="R10679" t="str">
        <f t="shared" si="665"/>
        <v>10</v>
      </c>
      <c r="S10679" t="str">
        <f t="shared" si="666"/>
        <v>2021</v>
      </c>
      <c r="T10679" s="4" t="str">
        <f t="shared" si="667"/>
        <v>07/10/2021</v>
      </c>
      <c r="U10679" s="7" t="s">
        <v>1157</v>
      </c>
    </row>
    <row r="10680" spans="1:21" x14ac:dyDescent="0.2">
      <c r="A10680" s="1">
        <v>10678</v>
      </c>
      <c r="B10680" t="s">
        <v>15</v>
      </c>
      <c r="C10680">
        <v>28957249</v>
      </c>
      <c r="D10680">
        <v>20210614</v>
      </c>
      <c r="E10680">
        <v>34</v>
      </c>
      <c r="F10680" t="s">
        <v>18</v>
      </c>
      <c r="G10680" t="s">
        <v>23</v>
      </c>
      <c r="H10680">
        <v>50101</v>
      </c>
      <c r="I10680" t="s">
        <v>37</v>
      </c>
      <c r="J10680" t="s">
        <v>98</v>
      </c>
      <c r="K10680" t="s">
        <v>37</v>
      </c>
      <c r="L10680" t="s">
        <v>37</v>
      </c>
      <c r="M10680" t="s">
        <v>98</v>
      </c>
      <c r="N10680" t="s">
        <v>37</v>
      </c>
      <c r="O10680" t="s">
        <v>901</v>
      </c>
      <c r="P10680" t="s">
        <v>908</v>
      </c>
      <c r="Q10680" t="str">
        <f t="shared" si="664"/>
        <v>14</v>
      </c>
      <c r="R10680" t="str">
        <f t="shared" si="665"/>
        <v>06</v>
      </c>
      <c r="S10680" t="str">
        <f t="shared" si="666"/>
        <v>2021</v>
      </c>
      <c r="T10680" s="4" t="str">
        <f t="shared" si="667"/>
        <v>14/06/2021</v>
      </c>
      <c r="U10680" s="7" t="s">
        <v>1249</v>
      </c>
    </row>
    <row r="10681" spans="1:21" x14ac:dyDescent="0.2">
      <c r="A10681" s="1">
        <v>10679</v>
      </c>
      <c r="B10681" t="s">
        <v>15</v>
      </c>
      <c r="C10681">
        <v>28960296</v>
      </c>
      <c r="D10681">
        <v>20210623</v>
      </c>
      <c r="E10681">
        <v>33</v>
      </c>
      <c r="F10681" t="s">
        <v>18</v>
      </c>
      <c r="G10681" t="s">
        <v>19</v>
      </c>
      <c r="H10681">
        <v>40103</v>
      </c>
      <c r="I10681" t="s">
        <v>51</v>
      </c>
      <c r="J10681" t="s">
        <v>51</v>
      </c>
      <c r="K10681" t="s">
        <v>276</v>
      </c>
      <c r="L10681" t="s">
        <v>57</v>
      </c>
      <c r="M10681" t="s">
        <v>168</v>
      </c>
      <c r="N10681" t="s">
        <v>168</v>
      </c>
      <c r="O10681" t="s">
        <v>901</v>
      </c>
      <c r="P10681" t="s">
        <v>908</v>
      </c>
      <c r="Q10681" t="str">
        <f t="shared" si="664"/>
        <v>23</v>
      </c>
      <c r="R10681" t="str">
        <f t="shared" si="665"/>
        <v>06</v>
      </c>
      <c r="S10681" t="str">
        <f t="shared" si="666"/>
        <v>2021</v>
      </c>
      <c r="T10681" s="4" t="str">
        <f t="shared" si="667"/>
        <v>23/06/2021</v>
      </c>
      <c r="U10681" s="7" t="s">
        <v>1376</v>
      </c>
    </row>
    <row r="10682" spans="1:21" x14ac:dyDescent="0.2">
      <c r="A10682" s="1">
        <v>10680</v>
      </c>
      <c r="B10682" t="s">
        <v>15</v>
      </c>
      <c r="C10682">
        <v>28962113</v>
      </c>
      <c r="D10682">
        <v>20220103</v>
      </c>
      <c r="E10682">
        <v>21</v>
      </c>
      <c r="F10682" t="s">
        <v>18</v>
      </c>
      <c r="G10682" t="s">
        <v>19</v>
      </c>
      <c r="H10682">
        <v>20102</v>
      </c>
      <c r="I10682" t="s">
        <v>55</v>
      </c>
      <c r="J10682" t="s">
        <v>114</v>
      </c>
      <c r="K10682" t="s">
        <v>299</v>
      </c>
      <c r="L10682" t="s">
        <v>55</v>
      </c>
      <c r="M10682" t="s">
        <v>114</v>
      </c>
      <c r="N10682" t="s">
        <v>299</v>
      </c>
      <c r="O10682" t="s">
        <v>902</v>
      </c>
      <c r="P10682" t="s">
        <v>912</v>
      </c>
      <c r="Q10682" t="str">
        <f t="shared" si="664"/>
        <v>03</v>
      </c>
      <c r="R10682" t="str">
        <f t="shared" si="665"/>
        <v>01</v>
      </c>
      <c r="S10682" t="str">
        <f t="shared" si="666"/>
        <v>2022</v>
      </c>
      <c r="T10682" s="4" t="str">
        <f t="shared" si="667"/>
        <v>03/01/2022</v>
      </c>
      <c r="U10682" s="7" t="s">
        <v>1094</v>
      </c>
    </row>
    <row r="10683" spans="1:21" x14ac:dyDescent="0.2">
      <c r="A10683" s="1">
        <v>10681</v>
      </c>
      <c r="B10683" t="s">
        <v>15</v>
      </c>
      <c r="C10683">
        <v>28975347</v>
      </c>
      <c r="D10683">
        <v>20211127</v>
      </c>
      <c r="E10683">
        <v>13</v>
      </c>
      <c r="F10683" t="s">
        <v>17</v>
      </c>
      <c r="G10683" t="s">
        <v>20</v>
      </c>
      <c r="H10683">
        <v>150301</v>
      </c>
      <c r="I10683" t="s">
        <v>45</v>
      </c>
      <c r="J10683" t="s">
        <v>45</v>
      </c>
      <c r="K10683" t="s">
        <v>451</v>
      </c>
      <c r="L10683" t="s">
        <v>34</v>
      </c>
      <c r="M10683" t="s">
        <v>34</v>
      </c>
      <c r="N10683" t="s">
        <v>308</v>
      </c>
      <c r="O10683" t="s">
        <v>901</v>
      </c>
      <c r="P10683" t="s">
        <v>948</v>
      </c>
      <c r="Q10683" t="str">
        <f t="shared" si="664"/>
        <v>27</v>
      </c>
      <c r="R10683" t="str">
        <f t="shared" si="665"/>
        <v>11</v>
      </c>
      <c r="S10683" t="str">
        <f t="shared" si="666"/>
        <v>2021</v>
      </c>
      <c r="T10683" s="4" t="str">
        <f t="shared" si="667"/>
        <v>27/11/2021</v>
      </c>
      <c r="U10683" s="7" t="s">
        <v>1434</v>
      </c>
    </row>
    <row r="10684" spans="1:21" x14ac:dyDescent="0.2">
      <c r="A10684" s="1">
        <v>10682</v>
      </c>
      <c r="B10684" t="s">
        <v>15</v>
      </c>
      <c r="C10684">
        <v>28982871</v>
      </c>
      <c r="D10684">
        <v>20211215</v>
      </c>
      <c r="E10684">
        <v>32</v>
      </c>
      <c r="F10684" t="s">
        <v>17</v>
      </c>
      <c r="G10684" t="s">
        <v>22</v>
      </c>
      <c r="H10684">
        <v>140117</v>
      </c>
      <c r="I10684" t="s">
        <v>34</v>
      </c>
      <c r="J10684" t="s">
        <v>34</v>
      </c>
      <c r="K10684" t="s">
        <v>349</v>
      </c>
      <c r="L10684" t="s">
        <v>34</v>
      </c>
      <c r="M10684" t="s">
        <v>34</v>
      </c>
      <c r="N10684" t="s">
        <v>34</v>
      </c>
      <c r="O10684" t="s">
        <v>901</v>
      </c>
      <c r="P10684" t="s">
        <v>911</v>
      </c>
      <c r="Q10684" t="str">
        <f t="shared" si="664"/>
        <v>15</v>
      </c>
      <c r="R10684" t="str">
        <f t="shared" si="665"/>
        <v>12</v>
      </c>
      <c r="S10684" t="str">
        <f t="shared" si="666"/>
        <v>2021</v>
      </c>
      <c r="T10684" s="4" t="str">
        <f t="shared" si="667"/>
        <v>15/12/2021</v>
      </c>
      <c r="U10684" s="7" t="s">
        <v>1270</v>
      </c>
    </row>
    <row r="10685" spans="1:21" x14ac:dyDescent="0.2">
      <c r="A10685" s="1">
        <v>10683</v>
      </c>
      <c r="B10685" t="s">
        <v>15</v>
      </c>
      <c r="C10685">
        <v>28982948</v>
      </c>
      <c r="D10685">
        <v>20210616</v>
      </c>
      <c r="E10685">
        <v>33</v>
      </c>
      <c r="F10685" t="s">
        <v>18</v>
      </c>
      <c r="G10685" t="s">
        <v>20</v>
      </c>
      <c r="H10685">
        <v>140142</v>
      </c>
      <c r="I10685" t="s">
        <v>34</v>
      </c>
      <c r="J10685" t="s">
        <v>34</v>
      </c>
      <c r="K10685" t="s">
        <v>263</v>
      </c>
      <c r="L10685" t="s">
        <v>34</v>
      </c>
      <c r="M10685" t="s">
        <v>34</v>
      </c>
      <c r="N10685" t="s">
        <v>263</v>
      </c>
      <c r="O10685" t="s">
        <v>901</v>
      </c>
      <c r="P10685" t="s">
        <v>908</v>
      </c>
      <c r="Q10685" t="str">
        <f t="shared" si="664"/>
        <v>16</v>
      </c>
      <c r="R10685" t="str">
        <f t="shared" si="665"/>
        <v>06</v>
      </c>
      <c r="S10685" t="str">
        <f t="shared" si="666"/>
        <v>2021</v>
      </c>
      <c r="T10685" s="4" t="str">
        <f t="shared" si="667"/>
        <v>16/06/2021</v>
      </c>
      <c r="U10685" s="7" t="s">
        <v>1279</v>
      </c>
    </row>
    <row r="10686" spans="1:21" x14ac:dyDescent="0.2">
      <c r="A10686" s="1">
        <v>10684</v>
      </c>
      <c r="B10686" t="s">
        <v>15</v>
      </c>
      <c r="C10686">
        <v>28985920</v>
      </c>
      <c r="D10686">
        <v>20210308</v>
      </c>
      <c r="E10686">
        <v>33</v>
      </c>
      <c r="F10686" t="s">
        <v>17</v>
      </c>
      <c r="G10686" t="s">
        <v>19</v>
      </c>
      <c r="H10686">
        <v>160101</v>
      </c>
      <c r="I10686" t="s">
        <v>39</v>
      </c>
      <c r="J10686" t="s">
        <v>65</v>
      </c>
      <c r="K10686" t="s">
        <v>65</v>
      </c>
      <c r="L10686" t="s">
        <v>39</v>
      </c>
      <c r="M10686" t="s">
        <v>65</v>
      </c>
      <c r="N10686" t="s">
        <v>65</v>
      </c>
      <c r="O10686" t="s">
        <v>901</v>
      </c>
      <c r="P10686" t="s">
        <v>931</v>
      </c>
      <c r="Q10686" t="str">
        <f t="shared" si="664"/>
        <v>08</v>
      </c>
      <c r="R10686" t="str">
        <f t="shared" si="665"/>
        <v>03</v>
      </c>
      <c r="S10686" t="str">
        <f t="shared" si="666"/>
        <v>2021</v>
      </c>
      <c r="T10686" s="4" t="str">
        <f t="shared" si="667"/>
        <v>08/03/2021</v>
      </c>
      <c r="U10686" s="7" t="s">
        <v>1163</v>
      </c>
    </row>
    <row r="10687" spans="1:21" x14ac:dyDescent="0.2">
      <c r="A10687" s="1">
        <v>10685</v>
      </c>
      <c r="B10687" t="s">
        <v>15</v>
      </c>
      <c r="C10687">
        <v>28989342</v>
      </c>
      <c r="D10687">
        <v>20211105</v>
      </c>
      <c r="E10687">
        <v>52</v>
      </c>
      <c r="F10687" t="s">
        <v>17</v>
      </c>
      <c r="G10687" t="s">
        <v>20</v>
      </c>
      <c r="H10687">
        <v>140104</v>
      </c>
      <c r="I10687" t="s">
        <v>34</v>
      </c>
      <c r="J10687" t="s">
        <v>34</v>
      </c>
      <c r="K10687" t="s">
        <v>259</v>
      </c>
      <c r="L10687" t="s">
        <v>34</v>
      </c>
      <c r="M10687" t="s">
        <v>34</v>
      </c>
      <c r="N10687" t="s">
        <v>34</v>
      </c>
      <c r="O10687" t="s">
        <v>901</v>
      </c>
      <c r="P10687" t="s">
        <v>936</v>
      </c>
      <c r="Q10687" t="str">
        <f t="shared" si="664"/>
        <v>05</v>
      </c>
      <c r="R10687" t="str">
        <f t="shared" si="665"/>
        <v>11</v>
      </c>
      <c r="S10687" t="str">
        <f t="shared" si="666"/>
        <v>2021</v>
      </c>
      <c r="T10687" s="4" t="str">
        <f t="shared" si="667"/>
        <v>05/11/2021</v>
      </c>
      <c r="U10687" s="7" t="s">
        <v>1132</v>
      </c>
    </row>
    <row r="10688" spans="1:21" x14ac:dyDescent="0.2">
      <c r="A10688" s="1">
        <v>10686</v>
      </c>
      <c r="B10688" t="s">
        <v>15</v>
      </c>
      <c r="C10688">
        <v>28989738</v>
      </c>
      <c r="D10688">
        <v>20211020</v>
      </c>
      <c r="E10688">
        <v>34</v>
      </c>
      <c r="F10688" t="s">
        <v>17</v>
      </c>
      <c r="G10688" t="s">
        <v>23</v>
      </c>
      <c r="H10688">
        <v>90101</v>
      </c>
      <c r="I10688" t="s">
        <v>41</v>
      </c>
      <c r="J10688" t="s">
        <v>41</v>
      </c>
      <c r="K10688" t="s">
        <v>41</v>
      </c>
      <c r="L10688" t="s">
        <v>41</v>
      </c>
      <c r="M10688" t="s">
        <v>41</v>
      </c>
      <c r="N10688" t="s">
        <v>41</v>
      </c>
      <c r="O10688" t="s">
        <v>901</v>
      </c>
      <c r="P10688" t="s">
        <v>909</v>
      </c>
      <c r="Q10688" t="str">
        <f t="shared" si="664"/>
        <v>20</v>
      </c>
      <c r="R10688" t="str">
        <f t="shared" si="665"/>
        <v>10</v>
      </c>
      <c r="S10688" t="str">
        <f t="shared" si="666"/>
        <v>2021</v>
      </c>
      <c r="T10688" s="4" t="str">
        <f t="shared" si="667"/>
        <v>20/10/2021</v>
      </c>
      <c r="U10688" s="7" t="s">
        <v>1340</v>
      </c>
    </row>
    <row r="10689" spans="1:21" x14ac:dyDescent="0.2">
      <c r="A10689" s="1">
        <v>10687</v>
      </c>
      <c r="B10689" t="s">
        <v>15</v>
      </c>
      <c r="C10689">
        <v>28991496</v>
      </c>
      <c r="D10689">
        <v>20211120</v>
      </c>
      <c r="E10689">
        <v>47</v>
      </c>
      <c r="F10689" t="s">
        <v>18</v>
      </c>
      <c r="G10689" t="s">
        <v>19</v>
      </c>
      <c r="H10689">
        <v>60811</v>
      </c>
      <c r="I10689" t="s">
        <v>48</v>
      </c>
      <c r="J10689" t="s">
        <v>82</v>
      </c>
      <c r="K10689" t="s">
        <v>527</v>
      </c>
      <c r="L10689" t="s">
        <v>48</v>
      </c>
      <c r="M10689" t="s">
        <v>82</v>
      </c>
      <c r="N10689" t="s">
        <v>527</v>
      </c>
      <c r="O10689" t="s">
        <v>901</v>
      </c>
      <c r="P10689" t="s">
        <v>921</v>
      </c>
      <c r="Q10689" t="str">
        <f t="shared" si="664"/>
        <v>20</v>
      </c>
      <c r="R10689" t="str">
        <f t="shared" si="665"/>
        <v>11</v>
      </c>
      <c r="S10689" t="str">
        <f t="shared" si="666"/>
        <v>2021</v>
      </c>
      <c r="T10689" s="4" t="str">
        <f t="shared" si="667"/>
        <v>20/11/2021</v>
      </c>
      <c r="U10689" s="7" t="s">
        <v>1341</v>
      </c>
    </row>
    <row r="10690" spans="1:21" x14ac:dyDescent="0.2">
      <c r="A10690" s="1">
        <v>10688</v>
      </c>
      <c r="B10690" t="s">
        <v>15</v>
      </c>
      <c r="C10690">
        <v>29001427</v>
      </c>
      <c r="D10690">
        <v>20210701</v>
      </c>
      <c r="E10690">
        <v>16</v>
      </c>
      <c r="F10690" t="s">
        <v>18</v>
      </c>
      <c r="G10690" t="s">
        <v>19</v>
      </c>
      <c r="H10690">
        <v>40114</v>
      </c>
      <c r="I10690" t="s">
        <v>51</v>
      </c>
      <c r="J10690" t="s">
        <v>51</v>
      </c>
      <c r="K10690" t="s">
        <v>492</v>
      </c>
      <c r="L10690" t="s">
        <v>51</v>
      </c>
      <c r="M10690" t="s">
        <v>51</v>
      </c>
      <c r="N10690" t="s">
        <v>492</v>
      </c>
      <c r="O10690" t="s">
        <v>901</v>
      </c>
      <c r="P10690" t="s">
        <v>914</v>
      </c>
      <c r="Q10690" t="str">
        <f t="shared" si="664"/>
        <v>01</v>
      </c>
      <c r="R10690" t="str">
        <f t="shared" si="665"/>
        <v>07</v>
      </c>
      <c r="S10690" t="str">
        <f t="shared" si="666"/>
        <v>2021</v>
      </c>
      <c r="T10690" s="4" t="str">
        <f t="shared" si="667"/>
        <v>01/07/2021</v>
      </c>
      <c r="U10690" s="7" t="s">
        <v>1072</v>
      </c>
    </row>
    <row r="10691" spans="1:21" x14ac:dyDescent="0.2">
      <c r="A10691" s="1">
        <v>10689</v>
      </c>
      <c r="B10691" t="s">
        <v>15</v>
      </c>
      <c r="C10691">
        <v>29002074</v>
      </c>
      <c r="D10691">
        <v>20211129</v>
      </c>
      <c r="E10691">
        <v>7</v>
      </c>
      <c r="F10691" t="s">
        <v>17</v>
      </c>
      <c r="G10691" t="s">
        <v>19</v>
      </c>
      <c r="H10691">
        <v>250102</v>
      </c>
      <c r="I10691" t="s">
        <v>35</v>
      </c>
      <c r="J10691" t="s">
        <v>60</v>
      </c>
      <c r="K10691" t="s">
        <v>225</v>
      </c>
      <c r="L10691" t="s">
        <v>35</v>
      </c>
      <c r="M10691" t="s">
        <v>60</v>
      </c>
      <c r="N10691" t="s">
        <v>224</v>
      </c>
      <c r="O10691" t="s">
        <v>901</v>
      </c>
      <c r="P10691" t="s">
        <v>910</v>
      </c>
      <c r="Q10691" t="str">
        <f t="shared" ref="Q10691:Q10754" si="668">+RIGHT(D10691,2)</f>
        <v>29</v>
      </c>
      <c r="R10691" t="str">
        <f t="shared" ref="R10691:R10754" si="669">+MID(D10691,5,2)</f>
        <v>11</v>
      </c>
      <c r="S10691" t="str">
        <f t="shared" ref="S10691:S10754" si="670">+LEFT(D10691,4)</f>
        <v>2021</v>
      </c>
      <c r="T10691" s="4" t="str">
        <f t="shared" ref="T10691:T10754" si="671">+_xlfn.CONCAT(Q10691,"/",R10691,"/",S10691)</f>
        <v>29/11/2021</v>
      </c>
      <c r="U10691" s="7" t="s">
        <v>1457</v>
      </c>
    </row>
    <row r="10692" spans="1:21" x14ac:dyDescent="0.2">
      <c r="A10692" s="1">
        <v>10690</v>
      </c>
      <c r="B10692" t="s">
        <v>15</v>
      </c>
      <c r="C10692">
        <v>29003441</v>
      </c>
      <c r="D10692">
        <v>20210909</v>
      </c>
      <c r="E10692">
        <v>15</v>
      </c>
      <c r="F10692" t="s">
        <v>17</v>
      </c>
      <c r="G10692" t="s">
        <v>19</v>
      </c>
      <c r="H10692">
        <v>110101</v>
      </c>
      <c r="I10692" t="s">
        <v>54</v>
      </c>
      <c r="J10692" t="s">
        <v>108</v>
      </c>
      <c r="K10692" t="s">
        <v>108</v>
      </c>
      <c r="L10692" t="s">
        <v>54</v>
      </c>
      <c r="M10692" t="s">
        <v>108</v>
      </c>
      <c r="N10692" t="s">
        <v>108</v>
      </c>
      <c r="O10692" t="s">
        <v>901</v>
      </c>
      <c r="P10692" t="s">
        <v>909</v>
      </c>
      <c r="Q10692" t="str">
        <f t="shared" si="668"/>
        <v>09</v>
      </c>
      <c r="R10692" t="str">
        <f t="shared" si="669"/>
        <v>09</v>
      </c>
      <c r="S10692" t="str">
        <f t="shared" si="670"/>
        <v>2021</v>
      </c>
      <c r="T10692" s="4" t="str">
        <f t="shared" si="671"/>
        <v>09/09/2021</v>
      </c>
      <c r="U10692" s="7" t="s">
        <v>1184</v>
      </c>
    </row>
    <row r="10693" spans="1:21" x14ac:dyDescent="0.2">
      <c r="A10693" s="1">
        <v>10691</v>
      </c>
      <c r="B10693" t="s">
        <v>15</v>
      </c>
      <c r="C10693">
        <v>29008981</v>
      </c>
      <c r="D10693">
        <v>20211102</v>
      </c>
      <c r="E10693">
        <v>29</v>
      </c>
      <c r="F10693" t="s">
        <v>18</v>
      </c>
      <c r="G10693" t="s">
        <v>22</v>
      </c>
      <c r="H10693">
        <v>10101</v>
      </c>
      <c r="I10693" t="s">
        <v>50</v>
      </c>
      <c r="J10693" t="s">
        <v>106</v>
      </c>
      <c r="K10693" t="s">
        <v>106</v>
      </c>
      <c r="L10693" t="s">
        <v>50</v>
      </c>
      <c r="M10693" t="s">
        <v>106</v>
      </c>
      <c r="N10693" t="s">
        <v>106</v>
      </c>
      <c r="O10693" t="s">
        <v>901</v>
      </c>
      <c r="P10693" t="s">
        <v>920</v>
      </c>
      <c r="Q10693" t="str">
        <f t="shared" si="668"/>
        <v>02</v>
      </c>
      <c r="R10693" t="str">
        <f t="shared" si="669"/>
        <v>11</v>
      </c>
      <c r="S10693" t="str">
        <f t="shared" si="670"/>
        <v>2021</v>
      </c>
      <c r="T10693" s="4" t="str">
        <f t="shared" si="671"/>
        <v>02/11/2021</v>
      </c>
      <c r="U10693" s="7" t="s">
        <v>1091</v>
      </c>
    </row>
    <row r="10694" spans="1:21" x14ac:dyDescent="0.2">
      <c r="A10694" s="1">
        <v>10692</v>
      </c>
      <c r="B10694" t="s">
        <v>15</v>
      </c>
      <c r="C10694">
        <v>29017525</v>
      </c>
      <c r="D10694">
        <v>20210424</v>
      </c>
      <c r="E10694">
        <v>43</v>
      </c>
      <c r="F10694" t="s">
        <v>18</v>
      </c>
      <c r="G10694" t="s">
        <v>19</v>
      </c>
      <c r="H10694">
        <v>160101</v>
      </c>
      <c r="I10694" t="s">
        <v>39</v>
      </c>
      <c r="J10694" t="s">
        <v>65</v>
      </c>
      <c r="K10694" t="s">
        <v>65</v>
      </c>
      <c r="L10694" t="s">
        <v>39</v>
      </c>
      <c r="M10694" t="s">
        <v>65</v>
      </c>
      <c r="N10694" t="s">
        <v>65</v>
      </c>
      <c r="O10694" t="s">
        <v>901</v>
      </c>
      <c r="P10694" t="s">
        <v>908</v>
      </c>
      <c r="Q10694" t="str">
        <f t="shared" si="668"/>
        <v>24</v>
      </c>
      <c r="R10694" t="str">
        <f t="shared" si="669"/>
        <v>04</v>
      </c>
      <c r="S10694" t="str">
        <f t="shared" si="670"/>
        <v>2021</v>
      </c>
      <c r="T10694" s="4" t="str">
        <f t="shared" si="671"/>
        <v>24/04/2021</v>
      </c>
      <c r="U10694" s="7" t="s">
        <v>1390</v>
      </c>
    </row>
    <row r="10695" spans="1:21" x14ac:dyDescent="0.2">
      <c r="A10695" s="1">
        <v>10693</v>
      </c>
      <c r="B10695" t="s">
        <v>15</v>
      </c>
      <c r="C10695">
        <v>29020714</v>
      </c>
      <c r="D10695">
        <v>20210430</v>
      </c>
      <c r="E10695">
        <v>27</v>
      </c>
      <c r="F10695" t="s">
        <v>17</v>
      </c>
      <c r="G10695" t="s">
        <v>19</v>
      </c>
      <c r="H10695">
        <v>21308</v>
      </c>
      <c r="I10695" t="s">
        <v>55</v>
      </c>
      <c r="J10695" t="s">
        <v>107</v>
      </c>
      <c r="K10695" t="s">
        <v>746</v>
      </c>
      <c r="L10695" t="s">
        <v>55</v>
      </c>
      <c r="M10695" t="s">
        <v>107</v>
      </c>
      <c r="N10695" t="s">
        <v>107</v>
      </c>
      <c r="O10695" t="s">
        <v>901</v>
      </c>
      <c r="P10695" t="s">
        <v>908</v>
      </c>
      <c r="Q10695" t="str">
        <f t="shared" si="668"/>
        <v>30</v>
      </c>
      <c r="R10695" t="str">
        <f t="shared" si="669"/>
        <v>04</v>
      </c>
      <c r="S10695" t="str">
        <f t="shared" si="670"/>
        <v>2021</v>
      </c>
      <c r="T10695" s="4" t="str">
        <f t="shared" si="671"/>
        <v>30/04/2021</v>
      </c>
      <c r="U10695" s="7" t="s">
        <v>1462</v>
      </c>
    </row>
    <row r="10696" spans="1:21" x14ac:dyDescent="0.2">
      <c r="A10696" s="1">
        <v>10694</v>
      </c>
      <c r="B10696" t="s">
        <v>15</v>
      </c>
      <c r="C10696">
        <v>29026155</v>
      </c>
      <c r="D10696">
        <v>20211129</v>
      </c>
      <c r="E10696">
        <v>33</v>
      </c>
      <c r="F10696" t="s">
        <v>17</v>
      </c>
      <c r="G10696" t="s">
        <v>19</v>
      </c>
      <c r="H10696">
        <v>10205</v>
      </c>
      <c r="I10696" t="s">
        <v>50</v>
      </c>
      <c r="J10696" t="s">
        <v>119</v>
      </c>
      <c r="K10696" t="s">
        <v>119</v>
      </c>
      <c r="L10696" t="s">
        <v>48</v>
      </c>
      <c r="M10696" t="s">
        <v>82</v>
      </c>
      <c r="N10696" t="s">
        <v>82</v>
      </c>
      <c r="O10696" t="s">
        <v>904</v>
      </c>
      <c r="P10696" t="s">
        <v>945</v>
      </c>
      <c r="Q10696" t="str">
        <f t="shared" si="668"/>
        <v>29</v>
      </c>
      <c r="R10696" t="str">
        <f t="shared" si="669"/>
        <v>11</v>
      </c>
      <c r="S10696" t="str">
        <f t="shared" si="670"/>
        <v>2021</v>
      </c>
      <c r="T10696" s="4" t="str">
        <f t="shared" si="671"/>
        <v>29/11/2021</v>
      </c>
      <c r="U10696" s="7" t="s">
        <v>1457</v>
      </c>
    </row>
    <row r="10697" spans="1:21" x14ac:dyDescent="0.2">
      <c r="A10697" s="1">
        <v>10695</v>
      </c>
      <c r="B10697" t="s">
        <v>15</v>
      </c>
      <c r="C10697">
        <v>29039324</v>
      </c>
      <c r="D10697">
        <v>20210107</v>
      </c>
      <c r="E10697">
        <v>40</v>
      </c>
      <c r="F10697" t="s">
        <v>17</v>
      </c>
      <c r="G10697" t="s">
        <v>19</v>
      </c>
      <c r="H10697">
        <v>140133</v>
      </c>
      <c r="I10697" t="s">
        <v>34</v>
      </c>
      <c r="J10697" t="s">
        <v>34</v>
      </c>
      <c r="K10697" t="s">
        <v>326</v>
      </c>
      <c r="L10697" t="s">
        <v>59</v>
      </c>
      <c r="M10697" t="s">
        <v>877</v>
      </c>
      <c r="N10697" t="s">
        <v>59</v>
      </c>
      <c r="O10697" t="s">
        <v>901</v>
      </c>
      <c r="P10697" t="s">
        <v>1053</v>
      </c>
      <c r="Q10697" t="str">
        <f t="shared" si="668"/>
        <v>07</v>
      </c>
      <c r="R10697" t="str">
        <f t="shared" si="669"/>
        <v>01</v>
      </c>
      <c r="S10697" t="str">
        <f t="shared" si="670"/>
        <v>2021</v>
      </c>
      <c r="T10697" s="4" t="str">
        <f t="shared" si="671"/>
        <v>07/01/2021</v>
      </c>
      <c r="U10697" s="7" t="s">
        <v>1146</v>
      </c>
    </row>
    <row r="10698" spans="1:21" x14ac:dyDescent="0.2">
      <c r="A10698" s="1">
        <v>10696</v>
      </c>
      <c r="B10698" t="s">
        <v>15</v>
      </c>
      <c r="C10698">
        <v>29042764</v>
      </c>
      <c r="D10698">
        <v>20210715</v>
      </c>
      <c r="E10698">
        <v>32</v>
      </c>
      <c r="F10698" t="s">
        <v>17</v>
      </c>
      <c r="G10698" t="s">
        <v>22</v>
      </c>
      <c r="H10698">
        <v>140104</v>
      </c>
      <c r="I10698" t="s">
        <v>34</v>
      </c>
      <c r="J10698" t="s">
        <v>34</v>
      </c>
      <c r="K10698" t="s">
        <v>259</v>
      </c>
      <c r="L10698" t="s">
        <v>34</v>
      </c>
      <c r="M10698" t="s">
        <v>34</v>
      </c>
      <c r="N10698" t="s">
        <v>34</v>
      </c>
      <c r="O10698" t="s">
        <v>901</v>
      </c>
      <c r="P10698" t="s">
        <v>914</v>
      </c>
      <c r="Q10698" t="str">
        <f t="shared" si="668"/>
        <v>15</v>
      </c>
      <c r="R10698" t="str">
        <f t="shared" si="669"/>
        <v>07</v>
      </c>
      <c r="S10698" t="str">
        <f t="shared" si="670"/>
        <v>2021</v>
      </c>
      <c r="T10698" s="4" t="str">
        <f t="shared" si="671"/>
        <v>15/07/2021</v>
      </c>
      <c r="U10698" s="7" t="s">
        <v>1265</v>
      </c>
    </row>
    <row r="10699" spans="1:21" x14ac:dyDescent="0.2">
      <c r="A10699" s="1">
        <v>10697</v>
      </c>
      <c r="B10699" t="s">
        <v>15</v>
      </c>
      <c r="C10699">
        <v>29049144</v>
      </c>
      <c r="D10699">
        <v>20210918</v>
      </c>
      <c r="E10699">
        <v>0</v>
      </c>
      <c r="F10699" t="s">
        <v>18</v>
      </c>
      <c r="G10699" t="s">
        <v>19</v>
      </c>
      <c r="H10699">
        <v>60101</v>
      </c>
      <c r="I10699" t="s">
        <v>48</v>
      </c>
      <c r="J10699" t="s">
        <v>48</v>
      </c>
      <c r="K10699" t="s">
        <v>48</v>
      </c>
      <c r="L10699" t="s">
        <v>48</v>
      </c>
      <c r="M10699" t="s">
        <v>48</v>
      </c>
      <c r="N10699" t="s">
        <v>48</v>
      </c>
      <c r="O10699" t="s">
        <v>901</v>
      </c>
      <c r="P10699" t="s">
        <v>908</v>
      </c>
      <c r="Q10699" t="str">
        <f t="shared" si="668"/>
        <v>18</v>
      </c>
      <c r="R10699" t="str">
        <f t="shared" si="669"/>
        <v>09</v>
      </c>
      <c r="S10699" t="str">
        <f t="shared" si="670"/>
        <v>2021</v>
      </c>
      <c r="T10699" s="4" t="str">
        <f t="shared" si="671"/>
        <v>18/09/2021</v>
      </c>
      <c r="U10699" s="7" t="s">
        <v>1309</v>
      </c>
    </row>
    <row r="10700" spans="1:21" x14ac:dyDescent="0.2">
      <c r="A10700" s="1">
        <v>10698</v>
      </c>
      <c r="B10700" t="s">
        <v>15</v>
      </c>
      <c r="C10700">
        <v>29054547</v>
      </c>
      <c r="D10700">
        <v>20210915</v>
      </c>
      <c r="E10700">
        <v>50</v>
      </c>
      <c r="F10700" t="s">
        <v>18</v>
      </c>
      <c r="G10700" t="s">
        <v>19</v>
      </c>
      <c r="H10700">
        <v>230101</v>
      </c>
      <c r="I10700" t="s">
        <v>38</v>
      </c>
      <c r="J10700" t="s">
        <v>38</v>
      </c>
      <c r="K10700" t="s">
        <v>38</v>
      </c>
      <c r="L10700" t="s">
        <v>38</v>
      </c>
      <c r="M10700" t="s">
        <v>38</v>
      </c>
      <c r="N10700" t="s">
        <v>38</v>
      </c>
      <c r="O10700" t="s">
        <v>901</v>
      </c>
      <c r="P10700" t="s">
        <v>925</v>
      </c>
      <c r="Q10700" t="str">
        <f t="shared" si="668"/>
        <v>15</v>
      </c>
      <c r="R10700" t="str">
        <f t="shared" si="669"/>
        <v>09</v>
      </c>
      <c r="S10700" t="str">
        <f t="shared" si="670"/>
        <v>2021</v>
      </c>
      <c r="T10700" s="4" t="str">
        <f t="shared" si="671"/>
        <v>15/09/2021</v>
      </c>
      <c r="U10700" s="7" t="s">
        <v>1267</v>
      </c>
    </row>
    <row r="10701" spans="1:21" x14ac:dyDescent="0.2">
      <c r="A10701" s="1">
        <v>10699</v>
      </c>
      <c r="B10701" t="s">
        <v>15</v>
      </c>
      <c r="C10701">
        <v>29061399</v>
      </c>
      <c r="D10701">
        <v>20211211</v>
      </c>
      <c r="E10701">
        <v>21</v>
      </c>
      <c r="F10701" t="s">
        <v>18</v>
      </c>
      <c r="G10701" t="s">
        <v>19</v>
      </c>
      <c r="H10701">
        <v>10312</v>
      </c>
      <c r="I10701" t="s">
        <v>50</v>
      </c>
      <c r="J10701" t="s">
        <v>83</v>
      </c>
      <c r="K10701" t="s">
        <v>267</v>
      </c>
      <c r="L10701" t="s">
        <v>50</v>
      </c>
      <c r="M10701" t="s">
        <v>83</v>
      </c>
      <c r="N10701" t="s">
        <v>267</v>
      </c>
      <c r="O10701" t="s">
        <v>901</v>
      </c>
      <c r="P10701" t="s">
        <v>945</v>
      </c>
      <c r="Q10701" t="str">
        <f t="shared" si="668"/>
        <v>11</v>
      </c>
      <c r="R10701" t="str">
        <f t="shared" si="669"/>
        <v>12</v>
      </c>
      <c r="S10701" t="str">
        <f t="shared" si="670"/>
        <v>2021</v>
      </c>
      <c r="T10701" s="4" t="str">
        <f t="shared" si="671"/>
        <v>11/12/2021</v>
      </c>
      <c r="U10701" s="7" t="s">
        <v>1216</v>
      </c>
    </row>
    <row r="10702" spans="1:21" x14ac:dyDescent="0.2">
      <c r="A10702" s="1">
        <v>10700</v>
      </c>
      <c r="B10702" t="s">
        <v>15</v>
      </c>
      <c r="C10702">
        <v>29065449</v>
      </c>
      <c r="D10702">
        <v>20210928</v>
      </c>
      <c r="E10702">
        <v>25</v>
      </c>
      <c r="F10702" t="s">
        <v>17</v>
      </c>
      <c r="G10702" t="s">
        <v>19</v>
      </c>
      <c r="H10702">
        <v>100501</v>
      </c>
      <c r="I10702" t="s">
        <v>36</v>
      </c>
      <c r="J10702" t="s">
        <v>62</v>
      </c>
      <c r="K10702" t="s">
        <v>62</v>
      </c>
      <c r="L10702" t="s">
        <v>36</v>
      </c>
      <c r="M10702" t="s">
        <v>62</v>
      </c>
      <c r="N10702" t="s">
        <v>62</v>
      </c>
      <c r="O10702" t="s">
        <v>901</v>
      </c>
      <c r="P10702" t="s">
        <v>959</v>
      </c>
      <c r="Q10702" t="str">
        <f t="shared" si="668"/>
        <v>28</v>
      </c>
      <c r="R10702" t="str">
        <f t="shared" si="669"/>
        <v>09</v>
      </c>
      <c r="S10702" t="str">
        <f t="shared" si="670"/>
        <v>2021</v>
      </c>
      <c r="T10702" s="4" t="str">
        <f t="shared" si="671"/>
        <v>28/09/2021</v>
      </c>
      <c r="U10702" s="7" t="s">
        <v>1443</v>
      </c>
    </row>
    <row r="10703" spans="1:21" x14ac:dyDescent="0.2">
      <c r="A10703" s="1">
        <v>10701</v>
      </c>
      <c r="B10703" t="s">
        <v>15</v>
      </c>
      <c r="C10703">
        <v>29067074</v>
      </c>
      <c r="D10703">
        <v>20211111</v>
      </c>
      <c r="E10703">
        <v>32</v>
      </c>
      <c r="F10703" t="s">
        <v>18</v>
      </c>
      <c r="G10703" t="s">
        <v>19</v>
      </c>
      <c r="H10703">
        <v>240101</v>
      </c>
      <c r="I10703" t="s">
        <v>33</v>
      </c>
      <c r="J10703" t="s">
        <v>59</v>
      </c>
      <c r="K10703" t="s">
        <v>59</v>
      </c>
      <c r="L10703" t="s">
        <v>59</v>
      </c>
      <c r="M10703" t="s">
        <v>877</v>
      </c>
      <c r="N10703" t="s">
        <v>59</v>
      </c>
      <c r="O10703" t="s">
        <v>901</v>
      </c>
      <c r="P10703" t="s">
        <v>936</v>
      </c>
      <c r="Q10703" t="str">
        <f t="shared" si="668"/>
        <v>11</v>
      </c>
      <c r="R10703" t="str">
        <f t="shared" si="669"/>
        <v>11</v>
      </c>
      <c r="S10703" t="str">
        <f t="shared" si="670"/>
        <v>2021</v>
      </c>
      <c r="T10703" s="4" t="str">
        <f t="shared" si="671"/>
        <v>11/11/2021</v>
      </c>
      <c r="U10703" s="7" t="s">
        <v>1215</v>
      </c>
    </row>
    <row r="10704" spans="1:21" x14ac:dyDescent="0.2">
      <c r="A10704" s="1">
        <v>10702</v>
      </c>
      <c r="B10704" t="s">
        <v>15</v>
      </c>
      <c r="C10704">
        <v>29069539</v>
      </c>
      <c r="D10704">
        <v>20211121</v>
      </c>
      <c r="E10704">
        <v>6</v>
      </c>
      <c r="F10704" t="s">
        <v>17</v>
      </c>
      <c r="G10704" t="s">
        <v>19</v>
      </c>
      <c r="H10704">
        <v>180103</v>
      </c>
      <c r="I10704" t="s">
        <v>42</v>
      </c>
      <c r="J10704" t="s">
        <v>42</v>
      </c>
      <c r="K10704" t="s">
        <v>317</v>
      </c>
      <c r="L10704" t="s">
        <v>42</v>
      </c>
      <c r="M10704" t="s">
        <v>42</v>
      </c>
      <c r="N10704" t="s">
        <v>317</v>
      </c>
      <c r="O10704" t="s">
        <v>902</v>
      </c>
      <c r="P10704" t="s">
        <v>915</v>
      </c>
      <c r="Q10704" t="str">
        <f t="shared" si="668"/>
        <v>21</v>
      </c>
      <c r="R10704" t="str">
        <f t="shared" si="669"/>
        <v>11</v>
      </c>
      <c r="S10704" t="str">
        <f t="shared" si="670"/>
        <v>2021</v>
      </c>
      <c r="T10704" s="4" t="str">
        <f t="shared" si="671"/>
        <v>21/11/2021</v>
      </c>
      <c r="U10704" s="7" t="s">
        <v>1354</v>
      </c>
    </row>
    <row r="10705" spans="1:21" x14ac:dyDescent="0.2">
      <c r="A10705" s="1">
        <v>10703</v>
      </c>
      <c r="B10705" t="s">
        <v>15</v>
      </c>
      <c r="C10705">
        <v>29070470</v>
      </c>
      <c r="D10705">
        <v>20210904</v>
      </c>
      <c r="E10705">
        <v>25</v>
      </c>
      <c r="F10705" t="s">
        <v>18</v>
      </c>
      <c r="G10705" t="s">
        <v>22</v>
      </c>
      <c r="H10705">
        <v>30101</v>
      </c>
      <c r="I10705" t="s">
        <v>56</v>
      </c>
      <c r="J10705" t="s">
        <v>113</v>
      </c>
      <c r="K10705" t="s">
        <v>113</v>
      </c>
      <c r="L10705" t="s">
        <v>56</v>
      </c>
      <c r="M10705" t="s">
        <v>113</v>
      </c>
      <c r="N10705" t="s">
        <v>113</v>
      </c>
      <c r="O10705" t="s">
        <v>901</v>
      </c>
      <c r="P10705" t="s">
        <v>940</v>
      </c>
      <c r="Q10705" t="str">
        <f t="shared" si="668"/>
        <v>04</v>
      </c>
      <c r="R10705" t="str">
        <f t="shared" si="669"/>
        <v>09</v>
      </c>
      <c r="S10705" t="str">
        <f t="shared" si="670"/>
        <v>2021</v>
      </c>
      <c r="T10705" s="4" t="str">
        <f t="shared" si="671"/>
        <v>04/09/2021</v>
      </c>
      <c r="U10705" s="7" t="s">
        <v>1117</v>
      </c>
    </row>
    <row r="10706" spans="1:21" x14ac:dyDescent="0.2">
      <c r="A10706" s="1">
        <v>10704</v>
      </c>
      <c r="B10706" t="s">
        <v>15</v>
      </c>
      <c r="C10706">
        <v>29076021</v>
      </c>
      <c r="D10706">
        <v>20210716</v>
      </c>
      <c r="E10706">
        <v>32</v>
      </c>
      <c r="F10706" t="s">
        <v>18</v>
      </c>
      <c r="G10706" t="s">
        <v>19</v>
      </c>
      <c r="H10706">
        <v>60801</v>
      </c>
      <c r="I10706" t="s">
        <v>48</v>
      </c>
      <c r="J10706" t="s">
        <v>82</v>
      </c>
      <c r="K10706" t="s">
        <v>82</v>
      </c>
      <c r="L10706" t="s">
        <v>48</v>
      </c>
      <c r="M10706" t="s">
        <v>82</v>
      </c>
      <c r="N10706" t="s">
        <v>82</v>
      </c>
      <c r="O10706" t="s">
        <v>901</v>
      </c>
      <c r="P10706" t="s">
        <v>908</v>
      </c>
      <c r="Q10706" t="str">
        <f t="shared" si="668"/>
        <v>16</v>
      </c>
      <c r="R10706" t="str">
        <f t="shared" si="669"/>
        <v>07</v>
      </c>
      <c r="S10706" t="str">
        <f t="shared" si="670"/>
        <v>2021</v>
      </c>
      <c r="T10706" s="4" t="str">
        <f t="shared" si="671"/>
        <v>16/07/2021</v>
      </c>
      <c r="U10706" s="7" t="s">
        <v>1281</v>
      </c>
    </row>
    <row r="10707" spans="1:21" x14ac:dyDescent="0.2">
      <c r="A10707" s="1">
        <v>10705</v>
      </c>
      <c r="B10707" t="s">
        <v>15</v>
      </c>
      <c r="C10707">
        <v>29076931</v>
      </c>
      <c r="D10707">
        <v>20210424</v>
      </c>
      <c r="E10707">
        <v>29</v>
      </c>
      <c r="F10707" t="s">
        <v>17</v>
      </c>
      <c r="G10707" t="s">
        <v>23</v>
      </c>
      <c r="H10707">
        <v>250102</v>
      </c>
      <c r="I10707" t="s">
        <v>35</v>
      </c>
      <c r="J10707" t="s">
        <v>60</v>
      </c>
      <c r="K10707" t="s">
        <v>225</v>
      </c>
      <c r="L10707" t="s">
        <v>35</v>
      </c>
      <c r="M10707" t="s">
        <v>60</v>
      </c>
      <c r="N10707" t="s">
        <v>224</v>
      </c>
      <c r="O10707" t="s">
        <v>901</v>
      </c>
      <c r="P10707" t="s">
        <v>914</v>
      </c>
      <c r="Q10707" t="str">
        <f t="shared" si="668"/>
        <v>24</v>
      </c>
      <c r="R10707" t="str">
        <f t="shared" si="669"/>
        <v>04</v>
      </c>
      <c r="S10707" t="str">
        <f t="shared" si="670"/>
        <v>2021</v>
      </c>
      <c r="T10707" s="4" t="str">
        <f t="shared" si="671"/>
        <v>24/04/2021</v>
      </c>
      <c r="U10707" s="7" t="s">
        <v>1390</v>
      </c>
    </row>
    <row r="10708" spans="1:21" x14ac:dyDescent="0.2">
      <c r="A10708" s="1">
        <v>10706</v>
      </c>
      <c r="B10708" t="s">
        <v>15</v>
      </c>
      <c r="C10708">
        <v>29080372</v>
      </c>
      <c r="D10708">
        <v>20210828</v>
      </c>
      <c r="E10708">
        <v>33</v>
      </c>
      <c r="F10708" t="s">
        <v>18</v>
      </c>
      <c r="G10708" t="s">
        <v>20</v>
      </c>
      <c r="H10708">
        <v>140142</v>
      </c>
      <c r="I10708" t="s">
        <v>34</v>
      </c>
      <c r="J10708" t="s">
        <v>34</v>
      </c>
      <c r="K10708" t="s">
        <v>263</v>
      </c>
      <c r="L10708" t="s">
        <v>34</v>
      </c>
      <c r="M10708" t="s">
        <v>34</v>
      </c>
      <c r="N10708" t="s">
        <v>263</v>
      </c>
      <c r="O10708" t="s">
        <v>901</v>
      </c>
      <c r="P10708" t="s">
        <v>940</v>
      </c>
      <c r="Q10708" t="str">
        <f t="shared" si="668"/>
        <v>28</v>
      </c>
      <c r="R10708" t="str">
        <f t="shared" si="669"/>
        <v>08</v>
      </c>
      <c r="S10708" t="str">
        <f t="shared" si="670"/>
        <v>2021</v>
      </c>
      <c r="T10708" s="4" t="str">
        <f t="shared" si="671"/>
        <v>28/08/2021</v>
      </c>
      <c r="U10708" s="7" t="s">
        <v>1442</v>
      </c>
    </row>
    <row r="10709" spans="1:21" x14ac:dyDescent="0.2">
      <c r="A10709" s="1">
        <v>10707</v>
      </c>
      <c r="B10709" t="s">
        <v>15</v>
      </c>
      <c r="C10709">
        <v>29097936</v>
      </c>
      <c r="D10709">
        <v>20210415</v>
      </c>
      <c r="E10709">
        <v>43</v>
      </c>
      <c r="F10709" t="s">
        <v>18</v>
      </c>
      <c r="G10709" t="s">
        <v>19</v>
      </c>
      <c r="H10709">
        <v>100401</v>
      </c>
      <c r="I10709" t="s">
        <v>36</v>
      </c>
      <c r="J10709" t="s">
        <v>122</v>
      </c>
      <c r="K10709" t="s">
        <v>122</v>
      </c>
      <c r="L10709" t="s">
        <v>36</v>
      </c>
      <c r="M10709" t="s">
        <v>122</v>
      </c>
      <c r="N10709" t="s">
        <v>122</v>
      </c>
      <c r="O10709" t="s">
        <v>901</v>
      </c>
      <c r="P10709" t="s">
        <v>908</v>
      </c>
      <c r="Q10709" t="str">
        <f t="shared" si="668"/>
        <v>15</v>
      </c>
      <c r="R10709" t="str">
        <f t="shared" si="669"/>
        <v>04</v>
      </c>
      <c r="S10709" t="str">
        <f t="shared" si="670"/>
        <v>2021</v>
      </c>
      <c r="T10709" s="4" t="str">
        <f t="shared" si="671"/>
        <v>15/04/2021</v>
      </c>
      <c r="U10709" s="7" t="s">
        <v>1262</v>
      </c>
    </row>
    <row r="10710" spans="1:21" x14ac:dyDescent="0.2">
      <c r="A10710" s="1">
        <v>10708</v>
      </c>
      <c r="B10710" t="s">
        <v>15</v>
      </c>
      <c r="C10710">
        <v>29098457</v>
      </c>
      <c r="D10710">
        <v>20210925</v>
      </c>
      <c r="E10710">
        <v>33</v>
      </c>
      <c r="F10710" t="s">
        <v>17</v>
      </c>
      <c r="G10710" t="s">
        <v>22</v>
      </c>
      <c r="H10710">
        <v>50107</v>
      </c>
      <c r="I10710" t="s">
        <v>37</v>
      </c>
      <c r="J10710" t="s">
        <v>98</v>
      </c>
      <c r="K10710" t="s">
        <v>285</v>
      </c>
      <c r="L10710" t="s">
        <v>37</v>
      </c>
      <c r="M10710" t="s">
        <v>98</v>
      </c>
      <c r="N10710" t="s">
        <v>285</v>
      </c>
      <c r="O10710" t="s">
        <v>901</v>
      </c>
      <c r="P10710" t="s">
        <v>938</v>
      </c>
      <c r="Q10710" t="str">
        <f t="shared" si="668"/>
        <v>25</v>
      </c>
      <c r="R10710" t="str">
        <f t="shared" si="669"/>
        <v>09</v>
      </c>
      <c r="S10710" t="str">
        <f t="shared" si="670"/>
        <v>2021</v>
      </c>
      <c r="T10710" s="4" t="str">
        <f t="shared" si="671"/>
        <v>25/09/2021</v>
      </c>
      <c r="U10710" s="7" t="s">
        <v>1409</v>
      </c>
    </row>
    <row r="10711" spans="1:21" x14ac:dyDescent="0.2">
      <c r="A10711" s="1">
        <v>10709</v>
      </c>
      <c r="B10711" t="s">
        <v>15</v>
      </c>
      <c r="C10711">
        <v>29098944</v>
      </c>
      <c r="D10711">
        <v>20210622</v>
      </c>
      <c r="E10711">
        <v>68</v>
      </c>
      <c r="F10711" t="s">
        <v>18</v>
      </c>
      <c r="G10711" t="s">
        <v>19</v>
      </c>
      <c r="H10711">
        <v>121101</v>
      </c>
      <c r="I10711" t="s">
        <v>52</v>
      </c>
      <c r="J10711" t="s">
        <v>175</v>
      </c>
      <c r="K10711" t="s">
        <v>557</v>
      </c>
      <c r="L10711" t="s">
        <v>52</v>
      </c>
      <c r="M10711" t="s">
        <v>90</v>
      </c>
      <c r="N10711" t="s">
        <v>90</v>
      </c>
      <c r="O10711" t="s">
        <v>901</v>
      </c>
      <c r="P10711" t="s">
        <v>908</v>
      </c>
      <c r="Q10711" t="str">
        <f t="shared" si="668"/>
        <v>22</v>
      </c>
      <c r="R10711" t="str">
        <f t="shared" si="669"/>
        <v>06</v>
      </c>
      <c r="S10711" t="str">
        <f t="shared" si="670"/>
        <v>2021</v>
      </c>
      <c r="T10711" s="4" t="str">
        <f t="shared" si="671"/>
        <v>22/06/2021</v>
      </c>
      <c r="U10711" s="7" t="s">
        <v>1362</v>
      </c>
    </row>
    <row r="10712" spans="1:21" x14ac:dyDescent="0.2">
      <c r="A10712" s="1">
        <v>10710</v>
      </c>
      <c r="B10712" t="s">
        <v>15</v>
      </c>
      <c r="C10712">
        <v>29102768</v>
      </c>
      <c r="D10712">
        <v>20210929</v>
      </c>
      <c r="E10712">
        <v>32</v>
      </c>
      <c r="F10712" t="s">
        <v>17</v>
      </c>
      <c r="G10712" t="s">
        <v>22</v>
      </c>
      <c r="H10712">
        <v>60801</v>
      </c>
      <c r="I10712" t="s">
        <v>48</v>
      </c>
      <c r="J10712" t="s">
        <v>82</v>
      </c>
      <c r="K10712" t="s">
        <v>82</v>
      </c>
      <c r="L10712" t="s">
        <v>48</v>
      </c>
      <c r="M10712" t="s">
        <v>82</v>
      </c>
      <c r="N10712" t="s">
        <v>82</v>
      </c>
      <c r="O10712" t="s">
        <v>901</v>
      </c>
      <c r="P10712" t="s">
        <v>908</v>
      </c>
      <c r="Q10712" t="str">
        <f t="shared" si="668"/>
        <v>29</v>
      </c>
      <c r="R10712" t="str">
        <f t="shared" si="669"/>
        <v>09</v>
      </c>
      <c r="S10712" t="str">
        <f t="shared" si="670"/>
        <v>2021</v>
      </c>
      <c r="T10712" s="4" t="str">
        <f t="shared" si="671"/>
        <v>29/09/2021</v>
      </c>
      <c r="U10712" s="7" t="s">
        <v>1455</v>
      </c>
    </row>
    <row r="10713" spans="1:21" x14ac:dyDescent="0.2">
      <c r="A10713" s="1">
        <v>10711</v>
      </c>
      <c r="B10713" t="s">
        <v>15</v>
      </c>
      <c r="C10713">
        <v>29103927</v>
      </c>
      <c r="D10713">
        <v>20210405</v>
      </c>
      <c r="E10713">
        <v>41</v>
      </c>
      <c r="F10713" t="s">
        <v>18</v>
      </c>
      <c r="G10713" t="s">
        <v>19</v>
      </c>
      <c r="H10713">
        <v>190107</v>
      </c>
      <c r="I10713" t="s">
        <v>46</v>
      </c>
      <c r="J10713" t="s">
        <v>46</v>
      </c>
      <c r="K10713" t="s">
        <v>664</v>
      </c>
      <c r="L10713" t="s">
        <v>46</v>
      </c>
      <c r="M10713" t="s">
        <v>46</v>
      </c>
      <c r="N10713" t="s">
        <v>664</v>
      </c>
      <c r="O10713" t="s">
        <v>901</v>
      </c>
      <c r="P10713" t="s">
        <v>908</v>
      </c>
      <c r="Q10713" t="str">
        <f t="shared" si="668"/>
        <v>05</v>
      </c>
      <c r="R10713" t="str">
        <f t="shared" si="669"/>
        <v>04</v>
      </c>
      <c r="S10713" t="str">
        <f t="shared" si="670"/>
        <v>2021</v>
      </c>
      <c r="T10713" s="4" t="str">
        <f t="shared" si="671"/>
        <v>05/04/2021</v>
      </c>
      <c r="U10713" s="7" t="s">
        <v>1125</v>
      </c>
    </row>
    <row r="10714" spans="1:21" x14ac:dyDescent="0.2">
      <c r="A10714" s="1">
        <v>10712</v>
      </c>
      <c r="B10714" t="s">
        <v>15</v>
      </c>
      <c r="C10714">
        <v>29120227</v>
      </c>
      <c r="D10714">
        <v>20210809</v>
      </c>
      <c r="E10714">
        <v>32</v>
      </c>
      <c r="F10714" t="s">
        <v>18</v>
      </c>
      <c r="G10714" t="s">
        <v>20</v>
      </c>
      <c r="H10714">
        <v>140126</v>
      </c>
      <c r="I10714" t="s">
        <v>34</v>
      </c>
      <c r="J10714" t="s">
        <v>34</v>
      </c>
      <c r="K10714" t="s">
        <v>218</v>
      </c>
      <c r="L10714" t="s">
        <v>34</v>
      </c>
      <c r="M10714" t="s">
        <v>34</v>
      </c>
      <c r="N10714" t="s">
        <v>218</v>
      </c>
      <c r="O10714" t="s">
        <v>901</v>
      </c>
      <c r="P10714" t="s">
        <v>933</v>
      </c>
      <c r="Q10714" t="str">
        <f t="shared" si="668"/>
        <v>09</v>
      </c>
      <c r="R10714" t="str">
        <f t="shared" si="669"/>
        <v>08</v>
      </c>
      <c r="S10714" t="str">
        <f t="shared" si="670"/>
        <v>2021</v>
      </c>
      <c r="T10714" s="4" t="str">
        <f t="shared" si="671"/>
        <v>09/08/2021</v>
      </c>
      <c r="U10714" s="7" t="s">
        <v>1182</v>
      </c>
    </row>
    <row r="10715" spans="1:21" x14ac:dyDescent="0.2">
      <c r="A10715" s="1">
        <v>10713</v>
      </c>
      <c r="B10715" t="s">
        <v>15</v>
      </c>
      <c r="C10715">
        <v>29120267</v>
      </c>
      <c r="D10715">
        <v>20210809</v>
      </c>
      <c r="E10715">
        <v>31</v>
      </c>
      <c r="F10715" t="s">
        <v>18</v>
      </c>
      <c r="G10715" t="s">
        <v>19</v>
      </c>
      <c r="H10715">
        <v>240101</v>
      </c>
      <c r="I10715" t="s">
        <v>33</v>
      </c>
      <c r="J10715" t="s">
        <v>59</v>
      </c>
      <c r="K10715" t="s">
        <v>59</v>
      </c>
      <c r="L10715" t="s">
        <v>59</v>
      </c>
      <c r="M10715" t="s">
        <v>877</v>
      </c>
      <c r="N10715" t="s">
        <v>885</v>
      </c>
      <c r="O10715" t="s">
        <v>901</v>
      </c>
      <c r="P10715" t="s">
        <v>925</v>
      </c>
      <c r="Q10715" t="str">
        <f t="shared" si="668"/>
        <v>09</v>
      </c>
      <c r="R10715" t="str">
        <f t="shared" si="669"/>
        <v>08</v>
      </c>
      <c r="S10715" t="str">
        <f t="shared" si="670"/>
        <v>2021</v>
      </c>
      <c r="T10715" s="4" t="str">
        <f t="shared" si="671"/>
        <v>09/08/2021</v>
      </c>
      <c r="U10715" s="7" t="s">
        <v>1182</v>
      </c>
    </row>
    <row r="10716" spans="1:21" x14ac:dyDescent="0.2">
      <c r="A10716" s="1">
        <v>10714</v>
      </c>
      <c r="B10716" t="s">
        <v>15</v>
      </c>
      <c r="C10716">
        <v>29120430</v>
      </c>
      <c r="D10716">
        <v>20211005</v>
      </c>
      <c r="E10716">
        <v>17</v>
      </c>
      <c r="F10716" t="s">
        <v>18</v>
      </c>
      <c r="G10716" t="s">
        <v>20</v>
      </c>
      <c r="H10716">
        <v>140107</v>
      </c>
      <c r="I10716" t="s">
        <v>34</v>
      </c>
      <c r="J10716" t="s">
        <v>34</v>
      </c>
      <c r="K10716" t="s">
        <v>370</v>
      </c>
      <c r="L10716" t="s">
        <v>34</v>
      </c>
      <c r="M10716" t="s">
        <v>34</v>
      </c>
      <c r="N10716" t="s">
        <v>370</v>
      </c>
      <c r="O10716" t="s">
        <v>901</v>
      </c>
      <c r="P10716" t="s">
        <v>925</v>
      </c>
      <c r="Q10716" t="str">
        <f t="shared" si="668"/>
        <v>05</v>
      </c>
      <c r="R10716" t="str">
        <f t="shared" si="669"/>
        <v>10</v>
      </c>
      <c r="S10716" t="str">
        <f t="shared" si="670"/>
        <v>2021</v>
      </c>
      <c r="T10716" s="4" t="str">
        <f t="shared" si="671"/>
        <v>05/10/2021</v>
      </c>
      <c r="U10716" s="7" t="s">
        <v>1131</v>
      </c>
    </row>
    <row r="10717" spans="1:21" x14ac:dyDescent="0.2">
      <c r="A10717" s="1">
        <v>10715</v>
      </c>
      <c r="B10717" t="s">
        <v>15</v>
      </c>
      <c r="C10717">
        <v>29124389</v>
      </c>
      <c r="D10717">
        <v>20201222</v>
      </c>
      <c r="E10717">
        <v>33</v>
      </c>
      <c r="F10717" t="s">
        <v>18</v>
      </c>
      <c r="G10717" t="s">
        <v>20</v>
      </c>
      <c r="H10717">
        <v>140104</v>
      </c>
      <c r="I10717" t="s">
        <v>34</v>
      </c>
      <c r="J10717" t="s">
        <v>34</v>
      </c>
      <c r="K10717" t="s">
        <v>259</v>
      </c>
      <c r="L10717" t="s">
        <v>34</v>
      </c>
      <c r="M10717" t="s">
        <v>34</v>
      </c>
      <c r="N10717" t="s">
        <v>332</v>
      </c>
      <c r="O10717" t="s">
        <v>901</v>
      </c>
      <c r="P10717" t="s">
        <v>908</v>
      </c>
      <c r="Q10717" t="str">
        <f t="shared" si="668"/>
        <v>22</v>
      </c>
      <c r="R10717" t="str">
        <f t="shared" si="669"/>
        <v>12</v>
      </c>
      <c r="S10717" t="str">
        <f t="shared" si="670"/>
        <v>2020</v>
      </c>
      <c r="T10717" s="4" t="str">
        <f t="shared" si="671"/>
        <v>22/12/2020</v>
      </c>
      <c r="U10717" s="7" t="s">
        <v>1368</v>
      </c>
    </row>
    <row r="10718" spans="1:21" x14ac:dyDescent="0.2">
      <c r="A10718" s="1">
        <v>10716</v>
      </c>
      <c r="B10718" t="s">
        <v>15</v>
      </c>
      <c r="C10718">
        <v>29134869</v>
      </c>
      <c r="D10718">
        <v>20211023</v>
      </c>
      <c r="E10718">
        <v>24</v>
      </c>
      <c r="F10718" t="s">
        <v>17</v>
      </c>
      <c r="G10718" t="s">
        <v>19</v>
      </c>
      <c r="H10718">
        <v>61101</v>
      </c>
      <c r="I10718" t="s">
        <v>48</v>
      </c>
      <c r="J10718" t="s">
        <v>145</v>
      </c>
      <c r="K10718" t="s">
        <v>145</v>
      </c>
      <c r="L10718" t="s">
        <v>48</v>
      </c>
      <c r="M10718" t="s">
        <v>145</v>
      </c>
      <c r="N10718" t="s">
        <v>145</v>
      </c>
      <c r="O10718" t="s">
        <v>901</v>
      </c>
      <c r="P10718" t="s">
        <v>920</v>
      </c>
      <c r="Q10718" t="str">
        <f t="shared" si="668"/>
        <v>23</v>
      </c>
      <c r="R10718" t="str">
        <f t="shared" si="669"/>
        <v>10</v>
      </c>
      <c r="S10718" t="str">
        <f t="shared" si="670"/>
        <v>2021</v>
      </c>
      <c r="T10718" s="4" t="str">
        <f t="shared" si="671"/>
        <v>23/10/2021</v>
      </c>
      <c r="U10718" s="7" t="s">
        <v>1382</v>
      </c>
    </row>
    <row r="10719" spans="1:21" x14ac:dyDescent="0.2">
      <c r="A10719" s="1">
        <v>10717</v>
      </c>
      <c r="B10719" t="s">
        <v>15</v>
      </c>
      <c r="C10719">
        <v>29137049</v>
      </c>
      <c r="D10719">
        <v>20211204</v>
      </c>
      <c r="E10719">
        <v>7</v>
      </c>
      <c r="F10719" t="s">
        <v>18</v>
      </c>
      <c r="G10719" t="s">
        <v>19</v>
      </c>
      <c r="H10719">
        <v>220112</v>
      </c>
      <c r="I10719" t="s">
        <v>44</v>
      </c>
      <c r="J10719" t="s">
        <v>44</v>
      </c>
      <c r="K10719" t="s">
        <v>241</v>
      </c>
      <c r="L10719" t="s">
        <v>44</v>
      </c>
      <c r="M10719" t="s">
        <v>44</v>
      </c>
      <c r="N10719" t="s">
        <v>241</v>
      </c>
      <c r="O10719" t="s">
        <v>902</v>
      </c>
      <c r="P10719" t="s">
        <v>930</v>
      </c>
      <c r="Q10719" t="str">
        <f t="shared" si="668"/>
        <v>04</v>
      </c>
      <c r="R10719" t="str">
        <f t="shared" si="669"/>
        <v>12</v>
      </c>
      <c r="S10719" t="str">
        <f t="shared" si="670"/>
        <v>2021</v>
      </c>
      <c r="T10719" s="4" t="str">
        <f t="shared" si="671"/>
        <v>04/12/2021</v>
      </c>
      <c r="U10719" s="7" t="s">
        <v>1120</v>
      </c>
    </row>
    <row r="10720" spans="1:21" x14ac:dyDescent="0.2">
      <c r="A10720" s="1">
        <v>10718</v>
      </c>
      <c r="B10720" t="s">
        <v>15</v>
      </c>
      <c r="C10720">
        <v>29138349</v>
      </c>
      <c r="D10720">
        <v>20211028</v>
      </c>
      <c r="E10720">
        <v>30</v>
      </c>
      <c r="F10720" t="s">
        <v>18</v>
      </c>
      <c r="G10720" t="s">
        <v>22</v>
      </c>
      <c r="H10720">
        <v>140106</v>
      </c>
      <c r="I10720" t="s">
        <v>34</v>
      </c>
      <c r="J10720" t="s">
        <v>34</v>
      </c>
      <c r="K10720" t="s">
        <v>221</v>
      </c>
      <c r="L10720" t="s">
        <v>34</v>
      </c>
      <c r="M10720" t="s">
        <v>34</v>
      </c>
      <c r="N10720" t="s">
        <v>34</v>
      </c>
      <c r="O10720" t="s">
        <v>901</v>
      </c>
      <c r="P10720" t="s">
        <v>911</v>
      </c>
      <c r="Q10720" t="str">
        <f t="shared" si="668"/>
        <v>28</v>
      </c>
      <c r="R10720" t="str">
        <f t="shared" si="669"/>
        <v>10</v>
      </c>
      <c r="S10720" t="str">
        <f t="shared" si="670"/>
        <v>2021</v>
      </c>
      <c r="T10720" s="4" t="str">
        <f t="shared" si="671"/>
        <v>28/10/2021</v>
      </c>
      <c r="U10720" s="7" t="s">
        <v>1444</v>
      </c>
    </row>
    <row r="10721" spans="1:21" x14ac:dyDescent="0.2">
      <c r="A10721" s="1">
        <v>10719</v>
      </c>
      <c r="B10721" t="s">
        <v>15</v>
      </c>
      <c r="C10721">
        <v>29150436</v>
      </c>
      <c r="D10721">
        <v>20210824</v>
      </c>
      <c r="E10721">
        <v>16</v>
      </c>
      <c r="F10721" t="s">
        <v>18</v>
      </c>
      <c r="G10721" t="s">
        <v>19</v>
      </c>
      <c r="H10721">
        <v>50101</v>
      </c>
      <c r="I10721" t="s">
        <v>37</v>
      </c>
      <c r="J10721" t="s">
        <v>98</v>
      </c>
      <c r="K10721" t="s">
        <v>37</v>
      </c>
      <c r="L10721" t="s">
        <v>37</v>
      </c>
      <c r="M10721" t="s">
        <v>98</v>
      </c>
      <c r="N10721" t="s">
        <v>368</v>
      </c>
      <c r="O10721" t="s">
        <v>901</v>
      </c>
      <c r="P10721" t="s">
        <v>933</v>
      </c>
      <c r="Q10721" t="str">
        <f t="shared" si="668"/>
        <v>24</v>
      </c>
      <c r="R10721" t="str">
        <f t="shared" si="669"/>
        <v>08</v>
      </c>
      <c r="S10721" t="str">
        <f t="shared" si="670"/>
        <v>2021</v>
      </c>
      <c r="T10721" s="4" t="str">
        <f t="shared" si="671"/>
        <v>24/08/2021</v>
      </c>
      <c r="U10721" s="7" t="s">
        <v>1396</v>
      </c>
    </row>
    <row r="10722" spans="1:21" x14ac:dyDescent="0.2">
      <c r="A10722" s="1">
        <v>10720</v>
      </c>
      <c r="B10722" t="s">
        <v>15</v>
      </c>
      <c r="C10722">
        <v>29173998</v>
      </c>
      <c r="D10722">
        <v>20211110</v>
      </c>
      <c r="E10722">
        <v>0</v>
      </c>
      <c r="F10722" t="s">
        <v>18</v>
      </c>
      <c r="G10722" t="s">
        <v>19</v>
      </c>
      <c r="H10722">
        <v>110507</v>
      </c>
      <c r="I10722" t="s">
        <v>54</v>
      </c>
      <c r="J10722" t="s">
        <v>103</v>
      </c>
      <c r="K10722" t="s">
        <v>835</v>
      </c>
      <c r="L10722" t="s">
        <v>54</v>
      </c>
      <c r="M10722" t="s">
        <v>103</v>
      </c>
      <c r="N10722" t="s">
        <v>835</v>
      </c>
      <c r="O10722" t="s">
        <v>901</v>
      </c>
      <c r="P10722" t="s">
        <v>936</v>
      </c>
      <c r="Q10722" t="str">
        <f t="shared" si="668"/>
        <v>10</v>
      </c>
      <c r="R10722" t="str">
        <f t="shared" si="669"/>
        <v>11</v>
      </c>
      <c r="S10722" t="str">
        <f t="shared" si="670"/>
        <v>2021</v>
      </c>
      <c r="T10722" s="4" t="str">
        <f t="shared" si="671"/>
        <v>10/11/2021</v>
      </c>
      <c r="U10722" s="7" t="s">
        <v>1199</v>
      </c>
    </row>
    <row r="10723" spans="1:21" x14ac:dyDescent="0.2">
      <c r="A10723" s="1">
        <v>10721</v>
      </c>
      <c r="B10723" t="s">
        <v>15</v>
      </c>
      <c r="C10723">
        <v>29177176</v>
      </c>
      <c r="D10723">
        <v>20210609</v>
      </c>
      <c r="E10723">
        <v>33</v>
      </c>
      <c r="F10723" t="s">
        <v>17</v>
      </c>
      <c r="G10723" t="s">
        <v>20</v>
      </c>
      <c r="H10723">
        <v>240102</v>
      </c>
      <c r="I10723" t="s">
        <v>33</v>
      </c>
      <c r="J10723" t="s">
        <v>59</v>
      </c>
      <c r="K10723" t="s">
        <v>93</v>
      </c>
      <c r="L10723" t="s">
        <v>34</v>
      </c>
      <c r="M10723" t="s">
        <v>34</v>
      </c>
      <c r="N10723" t="s">
        <v>299</v>
      </c>
      <c r="O10723" t="s">
        <v>901</v>
      </c>
      <c r="P10723" t="s">
        <v>908</v>
      </c>
      <c r="Q10723" t="str">
        <f t="shared" si="668"/>
        <v>09</v>
      </c>
      <c r="R10723" t="str">
        <f t="shared" si="669"/>
        <v>06</v>
      </c>
      <c r="S10723" t="str">
        <f t="shared" si="670"/>
        <v>2021</v>
      </c>
      <c r="T10723" s="4" t="str">
        <f t="shared" si="671"/>
        <v>09/06/2021</v>
      </c>
      <c r="U10723" s="7" t="s">
        <v>1179</v>
      </c>
    </row>
    <row r="10724" spans="1:21" x14ac:dyDescent="0.2">
      <c r="A10724" s="1">
        <v>10722</v>
      </c>
      <c r="B10724" t="s">
        <v>15</v>
      </c>
      <c r="C10724">
        <v>29180852</v>
      </c>
      <c r="D10724">
        <v>20220102</v>
      </c>
      <c r="E10724">
        <v>32</v>
      </c>
      <c r="F10724" t="s">
        <v>18</v>
      </c>
      <c r="G10724" t="s">
        <v>19</v>
      </c>
      <c r="H10724">
        <v>10312</v>
      </c>
      <c r="I10724" t="s">
        <v>50</v>
      </c>
      <c r="J10724" t="s">
        <v>83</v>
      </c>
      <c r="K10724" t="s">
        <v>267</v>
      </c>
      <c r="L10724" t="s">
        <v>50</v>
      </c>
      <c r="M10724" t="s">
        <v>83</v>
      </c>
      <c r="N10724" t="s">
        <v>267</v>
      </c>
      <c r="O10724" t="s">
        <v>901</v>
      </c>
      <c r="P10724" t="s">
        <v>983</v>
      </c>
      <c r="Q10724" t="str">
        <f t="shared" si="668"/>
        <v>02</v>
      </c>
      <c r="R10724" t="str">
        <f t="shared" si="669"/>
        <v>01</v>
      </c>
      <c r="S10724" t="str">
        <f t="shared" si="670"/>
        <v>2022</v>
      </c>
      <c r="T10724" s="4" t="str">
        <f t="shared" si="671"/>
        <v>02/01/2022</v>
      </c>
      <c r="U10724" s="7" t="s">
        <v>1080</v>
      </c>
    </row>
    <row r="10725" spans="1:21" x14ac:dyDescent="0.2">
      <c r="A10725" s="1">
        <v>10723</v>
      </c>
      <c r="B10725" t="s">
        <v>15</v>
      </c>
      <c r="C10725">
        <v>29185762</v>
      </c>
      <c r="D10725">
        <v>20211023</v>
      </c>
      <c r="E10725">
        <v>26</v>
      </c>
      <c r="F10725" t="s">
        <v>18</v>
      </c>
      <c r="G10725" t="s">
        <v>19</v>
      </c>
      <c r="H10725">
        <v>220101</v>
      </c>
      <c r="I10725" t="s">
        <v>44</v>
      </c>
      <c r="J10725" t="s">
        <v>44</v>
      </c>
      <c r="K10725" t="s">
        <v>44</v>
      </c>
      <c r="L10725" t="s">
        <v>44</v>
      </c>
      <c r="M10725" t="s">
        <v>44</v>
      </c>
      <c r="N10725" t="s">
        <v>44</v>
      </c>
      <c r="O10725" t="s">
        <v>901</v>
      </c>
      <c r="P10725" t="s">
        <v>920</v>
      </c>
      <c r="Q10725" t="str">
        <f t="shared" si="668"/>
        <v>23</v>
      </c>
      <c r="R10725" t="str">
        <f t="shared" si="669"/>
        <v>10</v>
      </c>
      <c r="S10725" t="str">
        <f t="shared" si="670"/>
        <v>2021</v>
      </c>
      <c r="T10725" s="4" t="str">
        <f t="shared" si="671"/>
        <v>23/10/2021</v>
      </c>
      <c r="U10725" s="7" t="s">
        <v>1382</v>
      </c>
    </row>
    <row r="10726" spans="1:21" x14ac:dyDescent="0.2">
      <c r="A10726" s="1">
        <v>10724</v>
      </c>
      <c r="B10726" t="s">
        <v>15</v>
      </c>
      <c r="C10726">
        <v>29194326</v>
      </c>
      <c r="D10726">
        <v>20220117</v>
      </c>
      <c r="E10726">
        <v>24</v>
      </c>
      <c r="F10726" t="s">
        <v>18</v>
      </c>
      <c r="G10726" t="s">
        <v>19</v>
      </c>
      <c r="H10726">
        <v>90110</v>
      </c>
      <c r="I10726" t="s">
        <v>41</v>
      </c>
      <c r="J10726" t="s">
        <v>41</v>
      </c>
      <c r="K10726" t="s">
        <v>269</v>
      </c>
      <c r="L10726" t="s">
        <v>41</v>
      </c>
      <c r="M10726" t="s">
        <v>41</v>
      </c>
      <c r="N10726" t="s">
        <v>269</v>
      </c>
      <c r="O10726" t="s">
        <v>902</v>
      </c>
      <c r="P10726" t="s">
        <v>952</v>
      </c>
      <c r="Q10726" t="str">
        <f t="shared" si="668"/>
        <v>17</v>
      </c>
      <c r="R10726" t="str">
        <f t="shared" si="669"/>
        <v>01</v>
      </c>
      <c r="S10726" t="str">
        <f t="shared" si="670"/>
        <v>2022</v>
      </c>
      <c r="T10726" s="4" t="str">
        <f t="shared" si="671"/>
        <v>17/01/2022</v>
      </c>
      <c r="U10726" s="7" t="s">
        <v>1288</v>
      </c>
    </row>
    <row r="10727" spans="1:21" x14ac:dyDescent="0.2">
      <c r="A10727" s="1">
        <v>10725</v>
      </c>
      <c r="B10727" t="s">
        <v>15</v>
      </c>
      <c r="C10727">
        <v>29207530</v>
      </c>
      <c r="D10727">
        <v>20210628</v>
      </c>
      <c r="E10727">
        <v>25</v>
      </c>
      <c r="F10727" t="s">
        <v>17</v>
      </c>
      <c r="G10727" t="s">
        <v>19</v>
      </c>
      <c r="H10727">
        <v>30310</v>
      </c>
      <c r="I10727" t="s">
        <v>56</v>
      </c>
      <c r="J10727" t="s">
        <v>116</v>
      </c>
      <c r="K10727" t="s">
        <v>371</v>
      </c>
      <c r="L10727" t="s">
        <v>56</v>
      </c>
      <c r="M10727" t="s">
        <v>116</v>
      </c>
      <c r="N10727" t="s">
        <v>371</v>
      </c>
      <c r="O10727" t="s">
        <v>901</v>
      </c>
      <c r="P10727" t="s">
        <v>908</v>
      </c>
      <c r="Q10727" t="str">
        <f t="shared" si="668"/>
        <v>28</v>
      </c>
      <c r="R10727" t="str">
        <f t="shared" si="669"/>
        <v>06</v>
      </c>
      <c r="S10727" t="str">
        <f t="shared" si="670"/>
        <v>2021</v>
      </c>
      <c r="T10727" s="4" t="str">
        <f t="shared" si="671"/>
        <v>28/06/2021</v>
      </c>
      <c r="U10727" s="7" t="s">
        <v>1440</v>
      </c>
    </row>
    <row r="10728" spans="1:21" x14ac:dyDescent="0.2">
      <c r="A10728" s="1">
        <v>10726</v>
      </c>
      <c r="B10728" t="s">
        <v>15</v>
      </c>
      <c r="C10728">
        <v>29212885</v>
      </c>
      <c r="D10728">
        <v>20211005</v>
      </c>
      <c r="E10728">
        <v>10</v>
      </c>
      <c r="F10728" t="s">
        <v>18</v>
      </c>
      <c r="G10728" t="s">
        <v>19</v>
      </c>
      <c r="H10728">
        <v>20104</v>
      </c>
      <c r="I10728" t="s">
        <v>55</v>
      </c>
      <c r="J10728" t="s">
        <v>114</v>
      </c>
      <c r="K10728" t="s">
        <v>670</v>
      </c>
      <c r="L10728" t="s">
        <v>55</v>
      </c>
      <c r="M10728" t="s">
        <v>114</v>
      </c>
      <c r="N10728" t="s">
        <v>433</v>
      </c>
      <c r="O10728" t="s">
        <v>901</v>
      </c>
      <c r="P10728" t="s">
        <v>910</v>
      </c>
      <c r="Q10728" t="str">
        <f t="shared" si="668"/>
        <v>05</v>
      </c>
      <c r="R10728" t="str">
        <f t="shared" si="669"/>
        <v>10</v>
      </c>
      <c r="S10728" t="str">
        <f t="shared" si="670"/>
        <v>2021</v>
      </c>
      <c r="T10728" s="4" t="str">
        <f t="shared" si="671"/>
        <v>05/10/2021</v>
      </c>
      <c r="U10728" s="7" t="s">
        <v>1131</v>
      </c>
    </row>
    <row r="10729" spans="1:21" x14ac:dyDescent="0.2">
      <c r="A10729" s="1">
        <v>10727</v>
      </c>
      <c r="B10729" t="s">
        <v>15</v>
      </c>
      <c r="C10729">
        <v>29217896</v>
      </c>
      <c r="D10729">
        <v>20211030</v>
      </c>
      <c r="E10729">
        <v>40</v>
      </c>
      <c r="F10729" t="s">
        <v>18</v>
      </c>
      <c r="G10729" t="s">
        <v>23</v>
      </c>
      <c r="H10729">
        <v>140103</v>
      </c>
      <c r="I10729" t="s">
        <v>34</v>
      </c>
      <c r="J10729" t="s">
        <v>34</v>
      </c>
      <c r="K10729" t="s">
        <v>320</v>
      </c>
      <c r="L10729" t="s">
        <v>34</v>
      </c>
      <c r="M10729" t="s">
        <v>34</v>
      </c>
      <c r="N10729" t="s">
        <v>320</v>
      </c>
      <c r="O10729" t="s">
        <v>901</v>
      </c>
      <c r="P10729" t="s">
        <v>970</v>
      </c>
      <c r="Q10729" t="str">
        <f t="shared" si="668"/>
        <v>30</v>
      </c>
      <c r="R10729" t="str">
        <f t="shared" si="669"/>
        <v>10</v>
      </c>
      <c r="S10729" t="str">
        <f t="shared" si="670"/>
        <v>2021</v>
      </c>
      <c r="T10729" s="4" t="str">
        <f t="shared" si="671"/>
        <v>30/10/2021</v>
      </c>
      <c r="U10729" s="7" t="s">
        <v>1468</v>
      </c>
    </row>
    <row r="10730" spans="1:21" x14ac:dyDescent="0.2">
      <c r="A10730" s="1">
        <v>10728</v>
      </c>
      <c r="B10730" t="s">
        <v>15</v>
      </c>
      <c r="C10730">
        <v>29218566</v>
      </c>
      <c r="D10730">
        <v>20211002</v>
      </c>
      <c r="E10730">
        <v>17</v>
      </c>
      <c r="F10730" t="s">
        <v>17</v>
      </c>
      <c r="G10730" t="s">
        <v>20</v>
      </c>
      <c r="H10730">
        <v>140142</v>
      </c>
      <c r="I10730" t="s">
        <v>34</v>
      </c>
      <c r="J10730" t="s">
        <v>34</v>
      </c>
      <c r="K10730" t="s">
        <v>263</v>
      </c>
      <c r="L10730" t="s">
        <v>34</v>
      </c>
      <c r="M10730" t="s">
        <v>34</v>
      </c>
      <c r="N10730" t="s">
        <v>263</v>
      </c>
      <c r="O10730" t="s">
        <v>901</v>
      </c>
      <c r="P10730" t="s">
        <v>916</v>
      </c>
      <c r="Q10730" t="str">
        <f t="shared" si="668"/>
        <v>02</v>
      </c>
      <c r="R10730" t="str">
        <f t="shared" si="669"/>
        <v>10</v>
      </c>
      <c r="S10730" t="str">
        <f t="shared" si="670"/>
        <v>2021</v>
      </c>
      <c r="T10730" s="4" t="str">
        <f t="shared" si="671"/>
        <v>02/10/2021</v>
      </c>
      <c r="U10730" s="7" t="s">
        <v>1090</v>
      </c>
    </row>
    <row r="10731" spans="1:21" x14ac:dyDescent="0.2">
      <c r="A10731" s="1">
        <v>10729</v>
      </c>
      <c r="B10731" t="s">
        <v>15</v>
      </c>
      <c r="C10731">
        <v>29218571</v>
      </c>
      <c r="D10731">
        <v>20211005</v>
      </c>
      <c r="E10731">
        <v>29</v>
      </c>
      <c r="F10731" t="s">
        <v>17</v>
      </c>
      <c r="G10731" t="s">
        <v>20</v>
      </c>
      <c r="H10731">
        <v>140103</v>
      </c>
      <c r="I10731" t="s">
        <v>34</v>
      </c>
      <c r="J10731" t="s">
        <v>34</v>
      </c>
      <c r="K10731" t="s">
        <v>320</v>
      </c>
      <c r="L10731" t="s">
        <v>34</v>
      </c>
      <c r="M10731" t="s">
        <v>34</v>
      </c>
      <c r="N10731" t="s">
        <v>320</v>
      </c>
      <c r="O10731" t="s">
        <v>901</v>
      </c>
      <c r="P10731" t="s">
        <v>909</v>
      </c>
      <c r="Q10731" t="str">
        <f t="shared" si="668"/>
        <v>05</v>
      </c>
      <c r="R10731" t="str">
        <f t="shared" si="669"/>
        <v>10</v>
      </c>
      <c r="S10731" t="str">
        <f t="shared" si="670"/>
        <v>2021</v>
      </c>
      <c r="T10731" s="4" t="str">
        <f t="shared" si="671"/>
        <v>05/10/2021</v>
      </c>
      <c r="U10731" s="7" t="s">
        <v>1131</v>
      </c>
    </row>
    <row r="10732" spans="1:21" x14ac:dyDescent="0.2">
      <c r="A10732" s="1">
        <v>10730</v>
      </c>
      <c r="B10732" t="s">
        <v>15</v>
      </c>
      <c r="C10732">
        <v>29236496</v>
      </c>
      <c r="D10732">
        <v>20211223</v>
      </c>
      <c r="E10732">
        <v>23</v>
      </c>
      <c r="F10732" t="s">
        <v>18</v>
      </c>
      <c r="G10732" t="s">
        <v>19</v>
      </c>
      <c r="H10732">
        <v>140130</v>
      </c>
      <c r="I10732" t="s">
        <v>34</v>
      </c>
      <c r="J10732" t="s">
        <v>34</v>
      </c>
      <c r="K10732" t="s">
        <v>257</v>
      </c>
      <c r="L10732" t="s">
        <v>59</v>
      </c>
      <c r="M10732" t="s">
        <v>877</v>
      </c>
      <c r="N10732" t="s">
        <v>59</v>
      </c>
      <c r="O10732" t="s">
        <v>901</v>
      </c>
      <c r="P10732" t="s">
        <v>912</v>
      </c>
      <c r="Q10732" t="str">
        <f t="shared" si="668"/>
        <v>23</v>
      </c>
      <c r="R10732" t="str">
        <f t="shared" si="669"/>
        <v>12</v>
      </c>
      <c r="S10732" t="str">
        <f t="shared" si="670"/>
        <v>2021</v>
      </c>
      <c r="T10732" s="4" t="str">
        <f t="shared" si="671"/>
        <v>23/12/2021</v>
      </c>
      <c r="U10732" s="7" t="s">
        <v>1385</v>
      </c>
    </row>
    <row r="10733" spans="1:21" x14ac:dyDescent="0.2">
      <c r="A10733" s="1">
        <v>10731</v>
      </c>
      <c r="B10733" t="s">
        <v>15</v>
      </c>
      <c r="C10733">
        <v>29237471</v>
      </c>
      <c r="D10733">
        <v>20210902</v>
      </c>
      <c r="E10733">
        <v>40</v>
      </c>
      <c r="F10733" t="s">
        <v>18</v>
      </c>
      <c r="G10733" t="s">
        <v>19</v>
      </c>
      <c r="H10733">
        <v>230101</v>
      </c>
      <c r="I10733" t="s">
        <v>38</v>
      </c>
      <c r="J10733" t="s">
        <v>38</v>
      </c>
      <c r="K10733" t="s">
        <v>38</v>
      </c>
      <c r="L10733" t="s">
        <v>38</v>
      </c>
      <c r="M10733" t="s">
        <v>64</v>
      </c>
      <c r="N10733" t="s">
        <v>245</v>
      </c>
      <c r="O10733" t="s">
        <v>901</v>
      </c>
      <c r="P10733" t="s">
        <v>914</v>
      </c>
      <c r="Q10733" t="str">
        <f t="shared" si="668"/>
        <v>02</v>
      </c>
      <c r="R10733" t="str">
        <f t="shared" si="669"/>
        <v>09</v>
      </c>
      <c r="S10733" t="str">
        <f t="shared" si="670"/>
        <v>2021</v>
      </c>
      <c r="T10733" s="4" t="str">
        <f t="shared" si="671"/>
        <v>02/09/2021</v>
      </c>
      <c r="U10733" s="7" t="s">
        <v>1089</v>
      </c>
    </row>
    <row r="10734" spans="1:21" x14ac:dyDescent="0.2">
      <c r="A10734" s="1">
        <v>10732</v>
      </c>
      <c r="B10734" t="s">
        <v>15</v>
      </c>
      <c r="C10734">
        <v>29238045</v>
      </c>
      <c r="D10734">
        <v>20210503</v>
      </c>
      <c r="E10734">
        <v>16</v>
      </c>
      <c r="F10734" t="s">
        <v>17</v>
      </c>
      <c r="G10734" t="s">
        <v>20</v>
      </c>
      <c r="H10734">
        <v>140103</v>
      </c>
      <c r="I10734" t="s">
        <v>34</v>
      </c>
      <c r="J10734" t="s">
        <v>34</v>
      </c>
      <c r="K10734" t="s">
        <v>320</v>
      </c>
      <c r="L10734" t="s">
        <v>34</v>
      </c>
      <c r="M10734" t="s">
        <v>34</v>
      </c>
      <c r="N10734" t="s">
        <v>320</v>
      </c>
      <c r="O10734" t="s">
        <v>901</v>
      </c>
      <c r="P10734" t="s">
        <v>908</v>
      </c>
      <c r="Q10734" t="str">
        <f t="shared" si="668"/>
        <v>03</v>
      </c>
      <c r="R10734" t="str">
        <f t="shared" si="669"/>
        <v>05</v>
      </c>
      <c r="S10734" t="str">
        <f t="shared" si="670"/>
        <v>2021</v>
      </c>
      <c r="T10734" s="4" t="str">
        <f t="shared" si="671"/>
        <v>03/05/2021</v>
      </c>
      <c r="U10734" s="7" t="s">
        <v>1098</v>
      </c>
    </row>
    <row r="10735" spans="1:21" x14ac:dyDescent="0.2">
      <c r="A10735" s="1">
        <v>10733</v>
      </c>
      <c r="B10735" t="s">
        <v>15</v>
      </c>
      <c r="C10735">
        <v>29240325</v>
      </c>
      <c r="D10735">
        <v>20210501</v>
      </c>
      <c r="E10735">
        <v>65</v>
      </c>
      <c r="F10735" t="s">
        <v>17</v>
      </c>
      <c r="G10735" t="s">
        <v>19</v>
      </c>
      <c r="H10735">
        <v>210601</v>
      </c>
      <c r="I10735" t="s">
        <v>47</v>
      </c>
      <c r="J10735" t="s">
        <v>47</v>
      </c>
      <c r="K10735" t="s">
        <v>256</v>
      </c>
      <c r="L10735" t="s">
        <v>47</v>
      </c>
      <c r="M10735" t="s">
        <v>47</v>
      </c>
      <c r="N10735" t="s">
        <v>256</v>
      </c>
      <c r="O10735" t="s">
        <v>901</v>
      </c>
      <c r="P10735" t="s">
        <v>908</v>
      </c>
      <c r="Q10735" t="str">
        <f t="shared" si="668"/>
        <v>01</v>
      </c>
      <c r="R10735" t="str">
        <f t="shared" si="669"/>
        <v>05</v>
      </c>
      <c r="S10735" t="str">
        <f t="shared" si="670"/>
        <v>2021</v>
      </c>
      <c r="T10735" s="4" t="str">
        <f t="shared" si="671"/>
        <v>01/05/2021</v>
      </c>
      <c r="U10735" s="7" t="s">
        <v>1070</v>
      </c>
    </row>
    <row r="10736" spans="1:21" x14ac:dyDescent="0.2">
      <c r="A10736" s="1">
        <v>10734</v>
      </c>
      <c r="B10736" t="s">
        <v>15</v>
      </c>
      <c r="C10736">
        <v>29245371</v>
      </c>
      <c r="D10736">
        <v>20210601</v>
      </c>
      <c r="E10736">
        <v>22</v>
      </c>
      <c r="F10736" t="s">
        <v>17</v>
      </c>
      <c r="G10736" t="s">
        <v>19</v>
      </c>
      <c r="H10736">
        <v>70601</v>
      </c>
      <c r="I10736" t="s">
        <v>57</v>
      </c>
      <c r="J10736" t="s">
        <v>187</v>
      </c>
      <c r="K10736" t="s">
        <v>658</v>
      </c>
      <c r="L10736" t="s">
        <v>57</v>
      </c>
      <c r="M10736" t="s">
        <v>187</v>
      </c>
      <c r="N10736" t="s">
        <v>658</v>
      </c>
      <c r="O10736" t="s">
        <v>901</v>
      </c>
      <c r="P10736" t="s">
        <v>908</v>
      </c>
      <c r="Q10736" t="str">
        <f t="shared" si="668"/>
        <v>01</v>
      </c>
      <c r="R10736" t="str">
        <f t="shared" si="669"/>
        <v>06</v>
      </c>
      <c r="S10736" t="str">
        <f t="shared" si="670"/>
        <v>2021</v>
      </c>
      <c r="T10736" s="4" t="str">
        <f t="shared" si="671"/>
        <v>01/06/2021</v>
      </c>
      <c r="U10736" s="7" t="s">
        <v>1071</v>
      </c>
    </row>
    <row r="10737" spans="1:21" x14ac:dyDescent="0.2">
      <c r="A10737" s="1">
        <v>10735</v>
      </c>
      <c r="B10737" t="s">
        <v>15</v>
      </c>
      <c r="C10737">
        <v>29250836</v>
      </c>
      <c r="D10737">
        <v>20210913</v>
      </c>
      <c r="E10737">
        <v>31</v>
      </c>
      <c r="F10737" t="s">
        <v>18</v>
      </c>
      <c r="G10737" t="s">
        <v>19</v>
      </c>
      <c r="H10737">
        <v>20104</v>
      </c>
      <c r="I10737" t="s">
        <v>55</v>
      </c>
      <c r="J10737" t="s">
        <v>114</v>
      </c>
      <c r="K10737" t="s">
        <v>670</v>
      </c>
      <c r="L10737" t="s">
        <v>55</v>
      </c>
      <c r="M10737" t="s">
        <v>114</v>
      </c>
      <c r="N10737" t="s">
        <v>433</v>
      </c>
      <c r="O10737" t="s">
        <v>901</v>
      </c>
      <c r="P10737" t="s">
        <v>909</v>
      </c>
      <c r="Q10737" t="str">
        <f t="shared" si="668"/>
        <v>13</v>
      </c>
      <c r="R10737" t="str">
        <f t="shared" si="669"/>
        <v>09</v>
      </c>
      <c r="S10737" t="str">
        <f t="shared" si="670"/>
        <v>2021</v>
      </c>
      <c r="T10737" s="4" t="str">
        <f t="shared" si="671"/>
        <v>13/09/2021</v>
      </c>
      <c r="U10737" s="7" t="s">
        <v>1239</v>
      </c>
    </row>
    <row r="10738" spans="1:21" x14ac:dyDescent="0.2">
      <c r="A10738" s="1">
        <v>10736</v>
      </c>
      <c r="B10738" t="s">
        <v>15</v>
      </c>
      <c r="C10738">
        <v>29263280</v>
      </c>
      <c r="D10738">
        <v>20210128</v>
      </c>
      <c r="E10738">
        <v>48</v>
      </c>
      <c r="F10738" t="s">
        <v>17</v>
      </c>
      <c r="G10738" t="s">
        <v>22</v>
      </c>
      <c r="H10738">
        <v>50107</v>
      </c>
      <c r="I10738" t="s">
        <v>37</v>
      </c>
      <c r="J10738" t="s">
        <v>98</v>
      </c>
      <c r="K10738" t="s">
        <v>285</v>
      </c>
      <c r="L10738" t="s">
        <v>37</v>
      </c>
      <c r="M10738" t="s">
        <v>98</v>
      </c>
      <c r="N10738" t="s">
        <v>285</v>
      </c>
      <c r="O10738" t="s">
        <v>901</v>
      </c>
      <c r="P10738" t="s">
        <v>908</v>
      </c>
      <c r="Q10738" t="str">
        <f t="shared" si="668"/>
        <v>28</v>
      </c>
      <c r="R10738" t="str">
        <f t="shared" si="669"/>
        <v>01</v>
      </c>
      <c r="S10738" t="str">
        <f t="shared" si="670"/>
        <v>2021</v>
      </c>
      <c r="T10738" s="4" t="str">
        <f t="shared" si="671"/>
        <v>28/01/2021</v>
      </c>
      <c r="U10738" s="7" t="s">
        <v>1436</v>
      </c>
    </row>
    <row r="10739" spans="1:21" x14ac:dyDescent="0.2">
      <c r="A10739" s="1">
        <v>10737</v>
      </c>
      <c r="B10739" t="s">
        <v>15</v>
      </c>
      <c r="C10739">
        <v>29268470</v>
      </c>
      <c r="D10739">
        <v>20210303</v>
      </c>
      <c r="E10739">
        <v>30</v>
      </c>
      <c r="F10739" t="s">
        <v>18</v>
      </c>
      <c r="G10739" t="s">
        <v>20</v>
      </c>
      <c r="H10739">
        <v>140103</v>
      </c>
      <c r="I10739" t="s">
        <v>34</v>
      </c>
      <c r="J10739" t="s">
        <v>34</v>
      </c>
      <c r="K10739" t="s">
        <v>320</v>
      </c>
      <c r="L10739" t="s">
        <v>34</v>
      </c>
      <c r="M10739" t="s">
        <v>34</v>
      </c>
      <c r="N10739" t="s">
        <v>320</v>
      </c>
      <c r="O10739" t="s">
        <v>901</v>
      </c>
      <c r="P10739" t="s">
        <v>908</v>
      </c>
      <c r="Q10739" t="str">
        <f t="shared" si="668"/>
        <v>03</v>
      </c>
      <c r="R10739" t="str">
        <f t="shared" si="669"/>
        <v>03</v>
      </c>
      <c r="S10739" t="str">
        <f t="shared" si="670"/>
        <v>2021</v>
      </c>
      <c r="T10739" s="4" t="str">
        <f t="shared" si="671"/>
        <v>03/03/2021</v>
      </c>
      <c r="U10739" s="7" t="s">
        <v>1096</v>
      </c>
    </row>
    <row r="10740" spans="1:21" x14ac:dyDescent="0.2">
      <c r="A10740" s="1">
        <v>10738</v>
      </c>
      <c r="B10740" t="s">
        <v>15</v>
      </c>
      <c r="C10740">
        <v>29269845</v>
      </c>
      <c r="D10740">
        <v>20211209</v>
      </c>
      <c r="E10740">
        <v>31</v>
      </c>
      <c r="F10740" t="s">
        <v>17</v>
      </c>
      <c r="G10740" t="s">
        <v>22</v>
      </c>
      <c r="H10740">
        <v>140111</v>
      </c>
      <c r="I10740" t="s">
        <v>34</v>
      </c>
      <c r="J10740" t="s">
        <v>34</v>
      </c>
      <c r="K10740" t="s">
        <v>278</v>
      </c>
      <c r="L10740" t="s">
        <v>34</v>
      </c>
      <c r="M10740" t="s">
        <v>34</v>
      </c>
      <c r="N10740" t="s">
        <v>34</v>
      </c>
      <c r="O10740" t="s">
        <v>901</v>
      </c>
      <c r="P10740" t="s">
        <v>911</v>
      </c>
      <c r="Q10740" t="str">
        <f t="shared" si="668"/>
        <v>09</v>
      </c>
      <c r="R10740" t="str">
        <f t="shared" si="669"/>
        <v>12</v>
      </c>
      <c r="S10740" t="str">
        <f t="shared" si="670"/>
        <v>2021</v>
      </c>
      <c r="T10740" s="4" t="str">
        <f t="shared" si="671"/>
        <v>09/12/2021</v>
      </c>
      <c r="U10740" s="7" t="s">
        <v>1187</v>
      </c>
    </row>
    <row r="10741" spans="1:21" x14ac:dyDescent="0.2">
      <c r="A10741" s="1">
        <v>10739</v>
      </c>
      <c r="B10741" t="s">
        <v>15</v>
      </c>
      <c r="C10741">
        <v>29271053</v>
      </c>
      <c r="D10741">
        <v>20210924</v>
      </c>
      <c r="E10741">
        <v>40</v>
      </c>
      <c r="F10741" t="s">
        <v>17</v>
      </c>
      <c r="G10741" t="s">
        <v>19</v>
      </c>
      <c r="H10741">
        <v>100101</v>
      </c>
      <c r="I10741" t="s">
        <v>36</v>
      </c>
      <c r="J10741" t="s">
        <v>36</v>
      </c>
      <c r="K10741" t="s">
        <v>36</v>
      </c>
      <c r="L10741" t="s">
        <v>36</v>
      </c>
      <c r="M10741" t="s">
        <v>36</v>
      </c>
      <c r="N10741" t="s">
        <v>36</v>
      </c>
      <c r="O10741" t="s">
        <v>901</v>
      </c>
      <c r="P10741" t="s">
        <v>916</v>
      </c>
      <c r="Q10741" t="str">
        <f t="shared" si="668"/>
        <v>24</v>
      </c>
      <c r="R10741" t="str">
        <f t="shared" si="669"/>
        <v>09</v>
      </c>
      <c r="S10741" t="str">
        <f t="shared" si="670"/>
        <v>2021</v>
      </c>
      <c r="T10741" s="4" t="str">
        <f t="shared" si="671"/>
        <v>24/09/2021</v>
      </c>
      <c r="U10741" s="7" t="s">
        <v>1397</v>
      </c>
    </row>
    <row r="10742" spans="1:21" x14ac:dyDescent="0.2">
      <c r="A10742" s="1">
        <v>10740</v>
      </c>
      <c r="B10742" t="s">
        <v>15</v>
      </c>
      <c r="C10742">
        <v>29275461</v>
      </c>
      <c r="D10742">
        <v>20211102</v>
      </c>
      <c r="E10742">
        <v>59</v>
      </c>
      <c r="F10742" t="s">
        <v>17</v>
      </c>
      <c r="G10742" t="s">
        <v>20</v>
      </c>
      <c r="H10742">
        <v>140101</v>
      </c>
      <c r="I10742" t="s">
        <v>34</v>
      </c>
      <c r="J10742" t="s">
        <v>34</v>
      </c>
      <c r="K10742" t="s">
        <v>34</v>
      </c>
      <c r="L10742" t="s">
        <v>34</v>
      </c>
      <c r="M10742" t="s">
        <v>34</v>
      </c>
      <c r="N10742" t="s">
        <v>222</v>
      </c>
      <c r="O10742" t="s">
        <v>901</v>
      </c>
      <c r="P10742" t="s">
        <v>936</v>
      </c>
      <c r="Q10742" t="str">
        <f t="shared" si="668"/>
        <v>02</v>
      </c>
      <c r="R10742" t="str">
        <f t="shared" si="669"/>
        <v>11</v>
      </c>
      <c r="S10742" t="str">
        <f t="shared" si="670"/>
        <v>2021</v>
      </c>
      <c r="T10742" s="4" t="str">
        <f t="shared" si="671"/>
        <v>02/11/2021</v>
      </c>
      <c r="U10742" s="7" t="s">
        <v>1091</v>
      </c>
    </row>
    <row r="10743" spans="1:21" x14ac:dyDescent="0.2">
      <c r="A10743" s="1">
        <v>10741</v>
      </c>
      <c r="B10743" t="s">
        <v>15</v>
      </c>
      <c r="C10743">
        <v>29279216</v>
      </c>
      <c r="D10743">
        <v>20210817</v>
      </c>
      <c r="E10743">
        <v>26</v>
      </c>
      <c r="F10743" t="s">
        <v>18</v>
      </c>
      <c r="G10743" t="s">
        <v>19</v>
      </c>
      <c r="H10743">
        <v>130115</v>
      </c>
      <c r="I10743" t="s">
        <v>43</v>
      </c>
      <c r="J10743" t="s">
        <v>69</v>
      </c>
      <c r="K10743" t="s">
        <v>223</v>
      </c>
      <c r="L10743" t="s">
        <v>43</v>
      </c>
      <c r="M10743" t="s">
        <v>69</v>
      </c>
      <c r="N10743" t="s">
        <v>223</v>
      </c>
      <c r="O10743" t="s">
        <v>901</v>
      </c>
      <c r="P10743" t="s">
        <v>925</v>
      </c>
      <c r="Q10743" t="str">
        <f t="shared" si="668"/>
        <v>17</v>
      </c>
      <c r="R10743" t="str">
        <f t="shared" si="669"/>
        <v>08</v>
      </c>
      <c r="S10743" t="str">
        <f t="shared" si="670"/>
        <v>2021</v>
      </c>
      <c r="T10743" s="4" t="str">
        <f t="shared" si="671"/>
        <v>17/08/2021</v>
      </c>
      <c r="U10743" s="7" t="s">
        <v>1295</v>
      </c>
    </row>
    <row r="10744" spans="1:21" x14ac:dyDescent="0.2">
      <c r="A10744" s="1">
        <v>10742</v>
      </c>
      <c r="B10744" t="s">
        <v>15</v>
      </c>
      <c r="C10744">
        <v>29281565</v>
      </c>
      <c r="D10744">
        <v>20210727</v>
      </c>
      <c r="E10744">
        <v>20</v>
      </c>
      <c r="F10744" t="s">
        <v>18</v>
      </c>
      <c r="G10744" t="s">
        <v>19</v>
      </c>
      <c r="H10744">
        <v>40128</v>
      </c>
      <c r="I10744" t="s">
        <v>51</v>
      </c>
      <c r="J10744" t="s">
        <v>51</v>
      </c>
      <c r="K10744" t="s">
        <v>435</v>
      </c>
      <c r="L10744" t="s">
        <v>51</v>
      </c>
      <c r="M10744" t="s">
        <v>51</v>
      </c>
      <c r="N10744" t="s">
        <v>435</v>
      </c>
      <c r="O10744" t="s">
        <v>901</v>
      </c>
      <c r="P10744" t="s">
        <v>908</v>
      </c>
      <c r="Q10744" t="str">
        <f t="shared" si="668"/>
        <v>27</v>
      </c>
      <c r="R10744" t="str">
        <f t="shared" si="669"/>
        <v>07</v>
      </c>
      <c r="S10744" t="str">
        <f t="shared" si="670"/>
        <v>2021</v>
      </c>
      <c r="T10744" s="4" t="str">
        <f t="shared" si="671"/>
        <v>27/07/2021</v>
      </c>
      <c r="U10744" s="7" t="s">
        <v>1430</v>
      </c>
    </row>
    <row r="10745" spans="1:21" x14ac:dyDescent="0.2">
      <c r="A10745" s="1">
        <v>10743</v>
      </c>
      <c r="B10745" t="s">
        <v>15</v>
      </c>
      <c r="C10745">
        <v>29282432</v>
      </c>
      <c r="D10745">
        <v>20210316</v>
      </c>
      <c r="E10745">
        <v>23</v>
      </c>
      <c r="F10745" t="s">
        <v>17</v>
      </c>
      <c r="G10745" t="s">
        <v>19</v>
      </c>
      <c r="H10745">
        <v>70106</v>
      </c>
      <c r="I10745" t="s">
        <v>57</v>
      </c>
      <c r="J10745" t="s">
        <v>57</v>
      </c>
      <c r="K10745" t="s">
        <v>468</v>
      </c>
      <c r="L10745" t="s">
        <v>57</v>
      </c>
      <c r="M10745" t="s">
        <v>57</v>
      </c>
      <c r="N10745" t="s">
        <v>468</v>
      </c>
      <c r="O10745" t="s">
        <v>901</v>
      </c>
      <c r="P10745" t="s">
        <v>931</v>
      </c>
      <c r="Q10745" t="str">
        <f t="shared" si="668"/>
        <v>16</v>
      </c>
      <c r="R10745" t="str">
        <f t="shared" si="669"/>
        <v>03</v>
      </c>
      <c r="S10745" t="str">
        <f t="shared" si="670"/>
        <v>2021</v>
      </c>
      <c r="T10745" s="4" t="str">
        <f t="shared" si="671"/>
        <v>16/03/2021</v>
      </c>
      <c r="U10745" s="7" t="s">
        <v>1274</v>
      </c>
    </row>
    <row r="10746" spans="1:21" x14ac:dyDescent="0.2">
      <c r="A10746" s="1">
        <v>10744</v>
      </c>
      <c r="B10746" t="s">
        <v>15</v>
      </c>
      <c r="C10746">
        <v>29294051</v>
      </c>
      <c r="D10746">
        <v>20210608</v>
      </c>
      <c r="E10746">
        <v>31</v>
      </c>
      <c r="F10746" t="s">
        <v>18</v>
      </c>
      <c r="G10746" t="s">
        <v>19</v>
      </c>
      <c r="H10746">
        <v>90204</v>
      </c>
      <c r="I10746" t="s">
        <v>41</v>
      </c>
      <c r="J10746" t="s">
        <v>112</v>
      </c>
      <c r="K10746" t="s">
        <v>613</v>
      </c>
      <c r="L10746" t="s">
        <v>41</v>
      </c>
      <c r="M10746" t="s">
        <v>112</v>
      </c>
      <c r="N10746" t="s">
        <v>613</v>
      </c>
      <c r="O10746" t="s">
        <v>901</v>
      </c>
      <c r="P10746" t="s">
        <v>908</v>
      </c>
      <c r="Q10746" t="str">
        <f t="shared" si="668"/>
        <v>08</v>
      </c>
      <c r="R10746" t="str">
        <f t="shared" si="669"/>
        <v>06</v>
      </c>
      <c r="S10746" t="str">
        <f t="shared" si="670"/>
        <v>2021</v>
      </c>
      <c r="T10746" s="4" t="str">
        <f t="shared" si="671"/>
        <v>08/06/2021</v>
      </c>
      <c r="U10746" s="7" t="s">
        <v>1166</v>
      </c>
    </row>
    <row r="10747" spans="1:21" x14ac:dyDescent="0.2">
      <c r="A10747" s="1">
        <v>10745</v>
      </c>
      <c r="B10747" t="s">
        <v>15</v>
      </c>
      <c r="C10747">
        <v>29305170</v>
      </c>
      <c r="D10747">
        <v>20210906</v>
      </c>
      <c r="E10747">
        <v>1</v>
      </c>
      <c r="F10747" t="s">
        <v>18</v>
      </c>
      <c r="G10747" t="s">
        <v>20</v>
      </c>
      <c r="H10747">
        <v>140141</v>
      </c>
      <c r="I10747" t="s">
        <v>34</v>
      </c>
      <c r="J10747" t="s">
        <v>34</v>
      </c>
      <c r="K10747" t="s">
        <v>360</v>
      </c>
      <c r="L10747" t="s">
        <v>34</v>
      </c>
      <c r="M10747" t="s">
        <v>34</v>
      </c>
      <c r="N10747" t="s">
        <v>360</v>
      </c>
      <c r="O10747" t="s">
        <v>901</v>
      </c>
      <c r="P10747" t="s">
        <v>938</v>
      </c>
      <c r="Q10747" t="str">
        <f t="shared" si="668"/>
        <v>06</v>
      </c>
      <c r="R10747" t="str">
        <f t="shared" si="669"/>
        <v>09</v>
      </c>
      <c r="S10747" t="str">
        <f t="shared" si="670"/>
        <v>2021</v>
      </c>
      <c r="T10747" s="4" t="str">
        <f t="shared" si="671"/>
        <v>06/09/2021</v>
      </c>
      <c r="U10747" s="7" t="s">
        <v>1142</v>
      </c>
    </row>
    <row r="10748" spans="1:21" x14ac:dyDescent="0.2">
      <c r="A10748" s="1">
        <v>10746</v>
      </c>
      <c r="B10748" t="s">
        <v>15</v>
      </c>
      <c r="C10748">
        <v>29307032</v>
      </c>
      <c r="D10748">
        <v>20210604</v>
      </c>
      <c r="E10748">
        <v>53</v>
      </c>
      <c r="F10748" t="s">
        <v>18</v>
      </c>
      <c r="G10748" t="s">
        <v>20</v>
      </c>
      <c r="H10748">
        <v>140613</v>
      </c>
      <c r="I10748" t="s">
        <v>34</v>
      </c>
      <c r="J10748" t="s">
        <v>115</v>
      </c>
      <c r="K10748" t="s">
        <v>453</v>
      </c>
      <c r="L10748" t="s">
        <v>34</v>
      </c>
      <c r="M10748" t="s">
        <v>34</v>
      </c>
      <c r="N10748" t="s">
        <v>375</v>
      </c>
      <c r="O10748" t="s">
        <v>901</v>
      </c>
      <c r="P10748" t="s">
        <v>908</v>
      </c>
      <c r="Q10748" t="str">
        <f t="shared" si="668"/>
        <v>04</v>
      </c>
      <c r="R10748" t="str">
        <f t="shared" si="669"/>
        <v>06</v>
      </c>
      <c r="S10748" t="str">
        <f t="shared" si="670"/>
        <v>2021</v>
      </c>
      <c r="T10748" s="4" t="str">
        <f t="shared" si="671"/>
        <v>04/06/2021</v>
      </c>
      <c r="U10748" s="7" t="s">
        <v>1113</v>
      </c>
    </row>
    <row r="10749" spans="1:21" x14ac:dyDescent="0.2">
      <c r="A10749" s="1">
        <v>10747</v>
      </c>
      <c r="B10749" t="s">
        <v>15</v>
      </c>
      <c r="C10749">
        <v>29310013</v>
      </c>
      <c r="D10749">
        <v>20211210</v>
      </c>
      <c r="E10749">
        <v>44</v>
      </c>
      <c r="F10749" t="s">
        <v>18</v>
      </c>
      <c r="G10749" t="s">
        <v>22</v>
      </c>
      <c r="H10749">
        <v>50104</v>
      </c>
      <c r="I10749" t="s">
        <v>37</v>
      </c>
      <c r="J10749" t="s">
        <v>98</v>
      </c>
      <c r="K10749" t="s">
        <v>778</v>
      </c>
      <c r="L10749" t="s">
        <v>37</v>
      </c>
      <c r="M10749" t="s">
        <v>98</v>
      </c>
      <c r="N10749" t="s">
        <v>285</v>
      </c>
      <c r="O10749" t="s">
        <v>901</v>
      </c>
      <c r="P10749" t="s">
        <v>936</v>
      </c>
      <c r="Q10749" t="str">
        <f t="shared" si="668"/>
        <v>10</v>
      </c>
      <c r="R10749" t="str">
        <f t="shared" si="669"/>
        <v>12</v>
      </c>
      <c r="S10749" t="str">
        <f t="shared" si="670"/>
        <v>2021</v>
      </c>
      <c r="T10749" s="4" t="str">
        <f t="shared" si="671"/>
        <v>10/12/2021</v>
      </c>
      <c r="U10749" s="7" t="s">
        <v>1200</v>
      </c>
    </row>
    <row r="10750" spans="1:21" x14ac:dyDescent="0.2">
      <c r="A10750" s="1">
        <v>10748</v>
      </c>
      <c r="B10750" t="s">
        <v>15</v>
      </c>
      <c r="C10750">
        <v>29311205</v>
      </c>
      <c r="D10750">
        <v>20210315</v>
      </c>
      <c r="E10750">
        <v>24</v>
      </c>
      <c r="F10750" t="s">
        <v>17</v>
      </c>
      <c r="G10750" t="s">
        <v>19</v>
      </c>
      <c r="H10750">
        <v>70104</v>
      </c>
      <c r="I10750" t="s">
        <v>57</v>
      </c>
      <c r="J10750" t="s">
        <v>57</v>
      </c>
      <c r="K10750" t="s">
        <v>371</v>
      </c>
      <c r="L10750" t="s">
        <v>57</v>
      </c>
      <c r="M10750" t="s">
        <v>57</v>
      </c>
      <c r="N10750" t="s">
        <v>371</v>
      </c>
      <c r="O10750" t="s">
        <v>901</v>
      </c>
      <c r="P10750" t="s">
        <v>908</v>
      </c>
      <c r="Q10750" t="str">
        <f t="shared" si="668"/>
        <v>15</v>
      </c>
      <c r="R10750" t="str">
        <f t="shared" si="669"/>
        <v>03</v>
      </c>
      <c r="S10750" t="str">
        <f t="shared" si="670"/>
        <v>2021</v>
      </c>
      <c r="T10750" s="4" t="str">
        <f t="shared" si="671"/>
        <v>15/03/2021</v>
      </c>
      <c r="U10750" s="7" t="s">
        <v>1260</v>
      </c>
    </row>
    <row r="10751" spans="1:21" x14ac:dyDescent="0.2">
      <c r="A10751" s="1">
        <v>10749</v>
      </c>
      <c r="B10751" t="s">
        <v>15</v>
      </c>
      <c r="C10751">
        <v>29313417</v>
      </c>
      <c r="D10751">
        <v>20210524</v>
      </c>
      <c r="E10751">
        <v>31</v>
      </c>
      <c r="F10751" t="s">
        <v>18</v>
      </c>
      <c r="G10751" t="s">
        <v>19</v>
      </c>
      <c r="H10751">
        <v>50506</v>
      </c>
      <c r="I10751" t="s">
        <v>37</v>
      </c>
      <c r="J10751" t="s">
        <v>135</v>
      </c>
      <c r="K10751" t="s">
        <v>813</v>
      </c>
      <c r="L10751" t="s">
        <v>37</v>
      </c>
      <c r="M10751" t="s">
        <v>135</v>
      </c>
      <c r="N10751" t="s">
        <v>599</v>
      </c>
      <c r="O10751" t="s">
        <v>901</v>
      </c>
      <c r="P10751" t="s">
        <v>908</v>
      </c>
      <c r="Q10751" t="str">
        <f t="shared" si="668"/>
        <v>24</v>
      </c>
      <c r="R10751" t="str">
        <f t="shared" si="669"/>
        <v>05</v>
      </c>
      <c r="S10751" t="str">
        <f t="shared" si="670"/>
        <v>2021</v>
      </c>
      <c r="T10751" s="4" t="str">
        <f t="shared" si="671"/>
        <v>24/05/2021</v>
      </c>
      <c r="U10751" s="7" t="s">
        <v>1391</v>
      </c>
    </row>
    <row r="10752" spans="1:21" x14ac:dyDescent="0.2">
      <c r="A10752" s="1">
        <v>10750</v>
      </c>
      <c r="B10752" t="s">
        <v>15</v>
      </c>
      <c r="C10752">
        <v>29314636</v>
      </c>
      <c r="D10752">
        <v>20211213</v>
      </c>
      <c r="E10752">
        <v>27</v>
      </c>
      <c r="F10752" t="s">
        <v>18</v>
      </c>
      <c r="G10752" t="s">
        <v>19</v>
      </c>
      <c r="H10752">
        <v>230303</v>
      </c>
      <c r="I10752" t="s">
        <v>38</v>
      </c>
      <c r="J10752" t="s">
        <v>64</v>
      </c>
      <c r="K10752" t="s">
        <v>245</v>
      </c>
      <c r="L10752" t="s">
        <v>38</v>
      </c>
      <c r="M10752" t="s">
        <v>64</v>
      </c>
      <c r="N10752" t="s">
        <v>245</v>
      </c>
      <c r="O10752" t="s">
        <v>901</v>
      </c>
      <c r="P10752" t="s">
        <v>920</v>
      </c>
      <c r="Q10752" t="str">
        <f t="shared" si="668"/>
        <v>13</v>
      </c>
      <c r="R10752" t="str">
        <f t="shared" si="669"/>
        <v>12</v>
      </c>
      <c r="S10752" t="str">
        <f t="shared" si="670"/>
        <v>2021</v>
      </c>
      <c r="T10752" s="4" t="str">
        <f t="shared" si="671"/>
        <v>13/12/2021</v>
      </c>
      <c r="U10752" s="7" t="s">
        <v>1242</v>
      </c>
    </row>
    <row r="10753" spans="1:21" x14ac:dyDescent="0.2">
      <c r="A10753" s="1">
        <v>10751</v>
      </c>
      <c r="B10753" t="s">
        <v>15</v>
      </c>
      <c r="C10753">
        <v>29319603</v>
      </c>
      <c r="D10753">
        <v>20211221</v>
      </c>
      <c r="E10753">
        <v>19</v>
      </c>
      <c r="F10753" t="s">
        <v>18</v>
      </c>
      <c r="G10753" t="s">
        <v>20</v>
      </c>
      <c r="H10753">
        <v>140126</v>
      </c>
      <c r="I10753" t="s">
        <v>34</v>
      </c>
      <c r="J10753" t="s">
        <v>34</v>
      </c>
      <c r="K10753" t="s">
        <v>218</v>
      </c>
      <c r="L10753" t="s">
        <v>34</v>
      </c>
      <c r="M10753" t="s">
        <v>34</v>
      </c>
      <c r="N10753" t="s">
        <v>218</v>
      </c>
      <c r="O10753" t="s">
        <v>901</v>
      </c>
      <c r="P10753" t="s">
        <v>912</v>
      </c>
      <c r="Q10753" t="str">
        <f t="shared" si="668"/>
        <v>21</v>
      </c>
      <c r="R10753" t="str">
        <f t="shared" si="669"/>
        <v>12</v>
      </c>
      <c r="S10753" t="str">
        <f t="shared" si="670"/>
        <v>2021</v>
      </c>
      <c r="T10753" s="4" t="str">
        <f t="shared" si="671"/>
        <v>21/12/2021</v>
      </c>
      <c r="U10753" s="7" t="s">
        <v>1355</v>
      </c>
    </row>
    <row r="10754" spans="1:21" x14ac:dyDescent="0.2">
      <c r="A10754" s="1">
        <v>10752</v>
      </c>
      <c r="B10754" t="s">
        <v>15</v>
      </c>
      <c r="C10754">
        <v>29335134</v>
      </c>
      <c r="D10754">
        <v>20220108</v>
      </c>
      <c r="E10754">
        <v>31</v>
      </c>
      <c r="F10754" t="s">
        <v>18</v>
      </c>
      <c r="G10754" t="s">
        <v>19</v>
      </c>
      <c r="H10754">
        <v>160101</v>
      </c>
      <c r="I10754" t="s">
        <v>39</v>
      </c>
      <c r="J10754" t="s">
        <v>65</v>
      </c>
      <c r="K10754" t="s">
        <v>65</v>
      </c>
      <c r="L10754" t="s">
        <v>39</v>
      </c>
      <c r="M10754" t="s">
        <v>65</v>
      </c>
      <c r="N10754" t="s">
        <v>65</v>
      </c>
      <c r="O10754" t="s">
        <v>904</v>
      </c>
      <c r="P10754" t="s">
        <v>912</v>
      </c>
      <c r="Q10754" t="str">
        <f t="shared" si="668"/>
        <v>08</v>
      </c>
      <c r="R10754" t="str">
        <f t="shared" si="669"/>
        <v>01</v>
      </c>
      <c r="S10754" t="str">
        <f t="shared" si="670"/>
        <v>2022</v>
      </c>
      <c r="T10754" s="4" t="str">
        <f t="shared" si="671"/>
        <v>08/01/2022</v>
      </c>
      <c r="U10754" s="7" t="s">
        <v>1161</v>
      </c>
    </row>
    <row r="10755" spans="1:21" x14ac:dyDescent="0.2">
      <c r="A10755" s="1">
        <v>10753</v>
      </c>
      <c r="B10755" t="s">
        <v>15</v>
      </c>
      <c r="C10755">
        <v>29349556</v>
      </c>
      <c r="D10755">
        <v>20210715</v>
      </c>
      <c r="E10755">
        <v>25</v>
      </c>
      <c r="F10755" t="s">
        <v>17</v>
      </c>
      <c r="G10755" t="s">
        <v>19</v>
      </c>
      <c r="H10755">
        <v>40127</v>
      </c>
      <c r="I10755" t="s">
        <v>51</v>
      </c>
      <c r="J10755" t="s">
        <v>51</v>
      </c>
      <c r="K10755" t="s">
        <v>271</v>
      </c>
      <c r="L10755" t="s">
        <v>51</v>
      </c>
      <c r="M10755" t="s">
        <v>51</v>
      </c>
      <c r="N10755" t="s">
        <v>51</v>
      </c>
      <c r="O10755" t="s">
        <v>901</v>
      </c>
      <c r="P10755" t="s">
        <v>914</v>
      </c>
      <c r="Q10755" t="str">
        <f t="shared" ref="Q10755:Q10818" si="672">+RIGHT(D10755,2)</f>
        <v>15</v>
      </c>
      <c r="R10755" t="str">
        <f t="shared" ref="R10755:R10818" si="673">+MID(D10755,5,2)</f>
        <v>07</v>
      </c>
      <c r="S10755" t="str">
        <f t="shared" ref="S10755:S10818" si="674">+LEFT(D10755,4)</f>
        <v>2021</v>
      </c>
      <c r="T10755" s="4" t="str">
        <f t="shared" ref="T10755:T10818" si="675">+_xlfn.CONCAT(Q10755,"/",R10755,"/",S10755)</f>
        <v>15/07/2021</v>
      </c>
      <c r="U10755" s="7" t="s">
        <v>1265</v>
      </c>
    </row>
    <row r="10756" spans="1:21" x14ac:dyDescent="0.2">
      <c r="A10756" s="1">
        <v>10754</v>
      </c>
      <c r="B10756" t="s">
        <v>15</v>
      </c>
      <c r="C10756">
        <v>29356398</v>
      </c>
      <c r="D10756">
        <v>20220106</v>
      </c>
      <c r="E10756">
        <v>30</v>
      </c>
      <c r="F10756" t="s">
        <v>17</v>
      </c>
      <c r="G10756" t="s">
        <v>20</v>
      </c>
      <c r="H10756">
        <v>140130</v>
      </c>
      <c r="I10756" t="s">
        <v>34</v>
      </c>
      <c r="J10756" t="s">
        <v>34</v>
      </c>
      <c r="K10756" t="s">
        <v>257</v>
      </c>
      <c r="L10756" t="s">
        <v>34</v>
      </c>
      <c r="M10756" t="s">
        <v>34</v>
      </c>
      <c r="N10756" t="s">
        <v>332</v>
      </c>
      <c r="O10756" t="s">
        <v>901</v>
      </c>
      <c r="P10756" t="s">
        <v>912</v>
      </c>
      <c r="Q10756" t="str">
        <f t="shared" si="672"/>
        <v>06</v>
      </c>
      <c r="R10756" t="str">
        <f t="shared" si="673"/>
        <v>01</v>
      </c>
      <c r="S10756" t="str">
        <f t="shared" si="674"/>
        <v>2022</v>
      </c>
      <c r="T10756" s="4" t="str">
        <f t="shared" si="675"/>
        <v>06/01/2022</v>
      </c>
      <c r="U10756" s="7" t="s">
        <v>1134</v>
      </c>
    </row>
    <row r="10757" spans="1:21" x14ac:dyDescent="0.2">
      <c r="A10757" s="1">
        <v>10755</v>
      </c>
      <c r="B10757" t="s">
        <v>15</v>
      </c>
      <c r="C10757">
        <v>29357691</v>
      </c>
      <c r="D10757">
        <v>20211127</v>
      </c>
      <c r="E10757">
        <v>20</v>
      </c>
      <c r="F10757" t="s">
        <v>17</v>
      </c>
      <c r="G10757" t="s">
        <v>19</v>
      </c>
      <c r="H10757">
        <v>40126</v>
      </c>
      <c r="I10757" t="s">
        <v>51</v>
      </c>
      <c r="J10757" t="s">
        <v>51</v>
      </c>
      <c r="K10757" t="s">
        <v>488</v>
      </c>
      <c r="L10757" t="s">
        <v>51</v>
      </c>
      <c r="M10757" t="s">
        <v>51</v>
      </c>
      <c r="N10757" t="s">
        <v>488</v>
      </c>
      <c r="O10757" t="s">
        <v>902</v>
      </c>
      <c r="P10757" t="s">
        <v>915</v>
      </c>
      <c r="Q10757" t="str">
        <f t="shared" si="672"/>
        <v>27</v>
      </c>
      <c r="R10757" t="str">
        <f t="shared" si="673"/>
        <v>11</v>
      </c>
      <c r="S10757" t="str">
        <f t="shared" si="674"/>
        <v>2021</v>
      </c>
      <c r="T10757" s="4" t="str">
        <f t="shared" si="675"/>
        <v>27/11/2021</v>
      </c>
      <c r="U10757" s="7" t="s">
        <v>1434</v>
      </c>
    </row>
    <row r="10758" spans="1:21" x14ac:dyDescent="0.2">
      <c r="A10758" s="1">
        <v>10756</v>
      </c>
      <c r="B10758" t="s">
        <v>15</v>
      </c>
      <c r="C10758">
        <v>29359361</v>
      </c>
      <c r="D10758">
        <v>20210924</v>
      </c>
      <c r="E10758">
        <v>39</v>
      </c>
      <c r="F10758" t="s">
        <v>17</v>
      </c>
      <c r="G10758" t="s">
        <v>19</v>
      </c>
      <c r="H10758">
        <v>71301</v>
      </c>
      <c r="I10758" t="s">
        <v>57</v>
      </c>
      <c r="J10758" t="s">
        <v>138</v>
      </c>
      <c r="K10758" t="s">
        <v>138</v>
      </c>
      <c r="L10758" t="s">
        <v>57</v>
      </c>
      <c r="M10758" t="s">
        <v>138</v>
      </c>
      <c r="N10758" t="s">
        <v>138</v>
      </c>
      <c r="O10758" t="s">
        <v>901</v>
      </c>
      <c r="P10758" t="s">
        <v>909</v>
      </c>
      <c r="Q10758" t="str">
        <f t="shared" si="672"/>
        <v>24</v>
      </c>
      <c r="R10758" t="str">
        <f t="shared" si="673"/>
        <v>09</v>
      </c>
      <c r="S10758" t="str">
        <f t="shared" si="674"/>
        <v>2021</v>
      </c>
      <c r="T10758" s="4" t="str">
        <f t="shared" si="675"/>
        <v>24/09/2021</v>
      </c>
      <c r="U10758" s="7" t="s">
        <v>1397</v>
      </c>
    </row>
    <row r="10759" spans="1:21" x14ac:dyDescent="0.2">
      <c r="A10759" s="1">
        <v>10757</v>
      </c>
      <c r="B10759" t="s">
        <v>15</v>
      </c>
      <c r="C10759">
        <v>29361722</v>
      </c>
      <c r="D10759">
        <v>20211214</v>
      </c>
      <c r="E10759">
        <v>11</v>
      </c>
      <c r="F10759" t="s">
        <v>17</v>
      </c>
      <c r="G10759" t="s">
        <v>19</v>
      </c>
      <c r="H10759">
        <v>220101</v>
      </c>
      <c r="I10759" t="s">
        <v>44</v>
      </c>
      <c r="J10759" t="s">
        <v>44</v>
      </c>
      <c r="K10759" t="s">
        <v>44</v>
      </c>
      <c r="L10759" t="s">
        <v>44</v>
      </c>
      <c r="M10759" t="s">
        <v>44</v>
      </c>
      <c r="N10759" t="s">
        <v>44</v>
      </c>
      <c r="O10759" t="s">
        <v>902</v>
      </c>
      <c r="P10759" t="s">
        <v>911</v>
      </c>
      <c r="Q10759" t="str">
        <f t="shared" si="672"/>
        <v>14</v>
      </c>
      <c r="R10759" t="str">
        <f t="shared" si="673"/>
        <v>12</v>
      </c>
      <c r="S10759" t="str">
        <f t="shared" si="674"/>
        <v>2021</v>
      </c>
      <c r="T10759" s="4" t="str">
        <f t="shared" si="675"/>
        <v>14/12/2021</v>
      </c>
      <c r="U10759" s="7" t="s">
        <v>1256</v>
      </c>
    </row>
    <row r="10760" spans="1:21" x14ac:dyDescent="0.2">
      <c r="A10760" s="1">
        <v>10758</v>
      </c>
      <c r="B10760" t="s">
        <v>15</v>
      </c>
      <c r="C10760">
        <v>29366372</v>
      </c>
      <c r="D10760">
        <v>20220103</v>
      </c>
      <c r="E10760">
        <v>29</v>
      </c>
      <c r="F10760" t="s">
        <v>18</v>
      </c>
      <c r="G10760" t="s">
        <v>24</v>
      </c>
      <c r="H10760">
        <v>140117</v>
      </c>
      <c r="I10760" t="s">
        <v>34</v>
      </c>
      <c r="J10760" t="s">
        <v>34</v>
      </c>
      <c r="K10760" t="s">
        <v>349</v>
      </c>
      <c r="L10760" t="s">
        <v>34</v>
      </c>
      <c r="M10760" t="s">
        <v>34</v>
      </c>
      <c r="N10760" t="s">
        <v>880</v>
      </c>
      <c r="O10760" t="s">
        <v>901</v>
      </c>
      <c r="P10760" t="s">
        <v>912</v>
      </c>
      <c r="Q10760" t="str">
        <f t="shared" si="672"/>
        <v>03</v>
      </c>
      <c r="R10760" t="str">
        <f t="shared" si="673"/>
        <v>01</v>
      </c>
      <c r="S10760" t="str">
        <f t="shared" si="674"/>
        <v>2022</v>
      </c>
      <c r="T10760" s="4" t="str">
        <f t="shared" si="675"/>
        <v>03/01/2022</v>
      </c>
      <c r="U10760" s="7" t="s">
        <v>1094</v>
      </c>
    </row>
    <row r="10761" spans="1:21" x14ac:dyDescent="0.2">
      <c r="A10761" s="1">
        <v>10759</v>
      </c>
      <c r="B10761" t="s">
        <v>15</v>
      </c>
      <c r="C10761">
        <v>29369879</v>
      </c>
      <c r="D10761">
        <v>20211213</v>
      </c>
      <c r="E10761">
        <v>26</v>
      </c>
      <c r="F10761" t="s">
        <v>18</v>
      </c>
      <c r="G10761" t="s">
        <v>22</v>
      </c>
      <c r="H10761">
        <v>140111</v>
      </c>
      <c r="I10761" t="s">
        <v>34</v>
      </c>
      <c r="J10761" t="s">
        <v>34</v>
      </c>
      <c r="K10761" t="s">
        <v>278</v>
      </c>
      <c r="L10761" t="s">
        <v>34</v>
      </c>
      <c r="M10761" t="s">
        <v>34</v>
      </c>
      <c r="N10761" t="s">
        <v>34</v>
      </c>
      <c r="O10761" t="s">
        <v>901</v>
      </c>
      <c r="P10761" t="s">
        <v>909</v>
      </c>
      <c r="Q10761" t="str">
        <f t="shared" si="672"/>
        <v>13</v>
      </c>
      <c r="R10761" t="str">
        <f t="shared" si="673"/>
        <v>12</v>
      </c>
      <c r="S10761" t="str">
        <f t="shared" si="674"/>
        <v>2021</v>
      </c>
      <c r="T10761" s="4" t="str">
        <f t="shared" si="675"/>
        <v>13/12/2021</v>
      </c>
      <c r="U10761" s="7" t="s">
        <v>1242</v>
      </c>
    </row>
    <row r="10762" spans="1:21" x14ac:dyDescent="0.2">
      <c r="A10762" s="1">
        <v>10760</v>
      </c>
      <c r="B10762" t="s">
        <v>15</v>
      </c>
      <c r="C10762">
        <v>29370178</v>
      </c>
      <c r="D10762">
        <v>20211202</v>
      </c>
      <c r="E10762">
        <v>3</v>
      </c>
      <c r="F10762" t="s">
        <v>17</v>
      </c>
      <c r="G10762" t="s">
        <v>19</v>
      </c>
      <c r="H10762">
        <v>120101</v>
      </c>
      <c r="I10762" t="s">
        <v>52</v>
      </c>
      <c r="J10762" t="s">
        <v>90</v>
      </c>
      <c r="K10762" t="s">
        <v>90</v>
      </c>
      <c r="L10762" t="s">
        <v>52</v>
      </c>
      <c r="M10762" t="s">
        <v>90</v>
      </c>
      <c r="N10762" t="s">
        <v>90</v>
      </c>
      <c r="O10762" t="s">
        <v>901</v>
      </c>
      <c r="P10762" t="s">
        <v>936</v>
      </c>
      <c r="Q10762" t="str">
        <f t="shared" si="672"/>
        <v>02</v>
      </c>
      <c r="R10762" t="str">
        <f t="shared" si="673"/>
        <v>12</v>
      </c>
      <c r="S10762" t="str">
        <f t="shared" si="674"/>
        <v>2021</v>
      </c>
      <c r="T10762" s="4" t="str">
        <f t="shared" si="675"/>
        <v>02/12/2021</v>
      </c>
      <c r="U10762" s="7" t="s">
        <v>1092</v>
      </c>
    </row>
    <row r="10763" spans="1:21" x14ac:dyDescent="0.2">
      <c r="A10763" s="1">
        <v>10761</v>
      </c>
      <c r="B10763" t="s">
        <v>15</v>
      </c>
      <c r="C10763">
        <v>29372655</v>
      </c>
      <c r="D10763">
        <v>20210914</v>
      </c>
      <c r="E10763">
        <v>31</v>
      </c>
      <c r="F10763" t="s">
        <v>17</v>
      </c>
      <c r="G10763" t="s">
        <v>22</v>
      </c>
      <c r="H10763">
        <v>50107</v>
      </c>
      <c r="I10763" t="s">
        <v>37</v>
      </c>
      <c r="J10763" t="s">
        <v>98</v>
      </c>
      <c r="K10763" t="s">
        <v>285</v>
      </c>
      <c r="L10763" t="s">
        <v>37</v>
      </c>
      <c r="M10763" t="s">
        <v>98</v>
      </c>
      <c r="N10763" t="s">
        <v>285</v>
      </c>
      <c r="O10763" t="s">
        <v>901</v>
      </c>
      <c r="P10763" t="s">
        <v>938</v>
      </c>
      <c r="Q10763" t="str">
        <f t="shared" si="672"/>
        <v>14</v>
      </c>
      <c r="R10763" t="str">
        <f t="shared" si="673"/>
        <v>09</v>
      </c>
      <c r="S10763" t="str">
        <f t="shared" si="674"/>
        <v>2021</v>
      </c>
      <c r="T10763" s="4" t="str">
        <f t="shared" si="675"/>
        <v>14/09/2021</v>
      </c>
      <c r="U10763" s="7" t="s">
        <v>1253</v>
      </c>
    </row>
    <row r="10764" spans="1:21" x14ac:dyDescent="0.2">
      <c r="A10764" s="1">
        <v>10762</v>
      </c>
      <c r="B10764" t="s">
        <v>15</v>
      </c>
      <c r="C10764">
        <v>29382632</v>
      </c>
      <c r="D10764">
        <v>20210718</v>
      </c>
      <c r="E10764">
        <v>29</v>
      </c>
      <c r="F10764" t="s">
        <v>18</v>
      </c>
      <c r="G10764" t="s">
        <v>22</v>
      </c>
      <c r="H10764">
        <v>140136</v>
      </c>
      <c r="I10764" t="s">
        <v>34</v>
      </c>
      <c r="J10764" t="s">
        <v>34</v>
      </c>
      <c r="K10764" t="s">
        <v>334</v>
      </c>
      <c r="L10764" t="s">
        <v>34</v>
      </c>
      <c r="M10764" t="s">
        <v>34</v>
      </c>
      <c r="N10764" t="s">
        <v>360</v>
      </c>
      <c r="O10764" t="s">
        <v>901</v>
      </c>
      <c r="P10764" t="s">
        <v>908</v>
      </c>
      <c r="Q10764" t="str">
        <f t="shared" si="672"/>
        <v>18</v>
      </c>
      <c r="R10764" t="str">
        <f t="shared" si="673"/>
        <v>07</v>
      </c>
      <c r="S10764" t="str">
        <f t="shared" si="674"/>
        <v>2021</v>
      </c>
      <c r="T10764" s="4" t="str">
        <f t="shared" si="675"/>
        <v>18/07/2021</v>
      </c>
      <c r="U10764" s="7" t="s">
        <v>1307</v>
      </c>
    </row>
    <row r="10765" spans="1:21" x14ac:dyDescent="0.2">
      <c r="A10765" s="1">
        <v>10763</v>
      </c>
      <c r="B10765" t="s">
        <v>15</v>
      </c>
      <c r="C10765">
        <v>29386553</v>
      </c>
      <c r="D10765">
        <v>20211211</v>
      </c>
      <c r="E10765">
        <v>30</v>
      </c>
      <c r="F10765" t="s">
        <v>17</v>
      </c>
      <c r="G10765" t="s">
        <v>19</v>
      </c>
      <c r="H10765">
        <v>21309</v>
      </c>
      <c r="I10765" t="s">
        <v>55</v>
      </c>
      <c r="J10765" t="s">
        <v>107</v>
      </c>
      <c r="K10765" t="s">
        <v>463</v>
      </c>
      <c r="L10765" t="s">
        <v>55</v>
      </c>
      <c r="M10765" t="s">
        <v>107</v>
      </c>
      <c r="N10765" t="s">
        <v>463</v>
      </c>
      <c r="O10765" t="s">
        <v>901</v>
      </c>
      <c r="P10765" t="s">
        <v>911</v>
      </c>
      <c r="Q10765" t="str">
        <f t="shared" si="672"/>
        <v>11</v>
      </c>
      <c r="R10765" t="str">
        <f t="shared" si="673"/>
        <v>12</v>
      </c>
      <c r="S10765" t="str">
        <f t="shared" si="674"/>
        <v>2021</v>
      </c>
      <c r="T10765" s="4" t="str">
        <f t="shared" si="675"/>
        <v>11/12/2021</v>
      </c>
      <c r="U10765" s="7" t="s">
        <v>1216</v>
      </c>
    </row>
    <row r="10766" spans="1:21" x14ac:dyDescent="0.2">
      <c r="A10766" s="1">
        <v>10764</v>
      </c>
      <c r="B10766" t="s">
        <v>15</v>
      </c>
      <c r="C10766">
        <v>29390020</v>
      </c>
      <c r="D10766">
        <v>20211102</v>
      </c>
      <c r="E10766">
        <v>29</v>
      </c>
      <c r="F10766" t="s">
        <v>17</v>
      </c>
      <c r="G10766" t="s">
        <v>19</v>
      </c>
      <c r="H10766">
        <v>130302</v>
      </c>
      <c r="I10766" t="s">
        <v>43</v>
      </c>
      <c r="J10766" t="s">
        <v>43</v>
      </c>
      <c r="K10766" t="s">
        <v>836</v>
      </c>
      <c r="L10766" t="s">
        <v>43</v>
      </c>
      <c r="M10766" t="s">
        <v>43</v>
      </c>
      <c r="N10766" t="s">
        <v>846</v>
      </c>
      <c r="O10766" t="s">
        <v>901</v>
      </c>
      <c r="P10766" t="s">
        <v>911</v>
      </c>
      <c r="Q10766" t="str">
        <f t="shared" si="672"/>
        <v>02</v>
      </c>
      <c r="R10766" t="str">
        <f t="shared" si="673"/>
        <v>11</v>
      </c>
      <c r="S10766" t="str">
        <f t="shared" si="674"/>
        <v>2021</v>
      </c>
      <c r="T10766" s="4" t="str">
        <f t="shared" si="675"/>
        <v>02/11/2021</v>
      </c>
      <c r="U10766" s="7" t="s">
        <v>1091</v>
      </c>
    </row>
    <row r="10767" spans="1:21" x14ac:dyDescent="0.2">
      <c r="A10767" s="1">
        <v>10765</v>
      </c>
      <c r="B10767" t="s">
        <v>15</v>
      </c>
      <c r="C10767">
        <v>29392798</v>
      </c>
      <c r="D10767">
        <v>20211126</v>
      </c>
      <c r="E10767">
        <v>29</v>
      </c>
      <c r="F10767" t="s">
        <v>17</v>
      </c>
      <c r="G10767" t="s">
        <v>20</v>
      </c>
      <c r="H10767">
        <v>140126</v>
      </c>
      <c r="I10767" t="s">
        <v>34</v>
      </c>
      <c r="J10767" t="s">
        <v>34</v>
      </c>
      <c r="K10767" t="s">
        <v>218</v>
      </c>
      <c r="L10767" t="s">
        <v>34</v>
      </c>
      <c r="M10767" t="s">
        <v>34</v>
      </c>
      <c r="N10767" t="s">
        <v>218</v>
      </c>
      <c r="O10767" t="s">
        <v>901</v>
      </c>
      <c r="P10767" t="s">
        <v>928</v>
      </c>
      <c r="Q10767" t="str">
        <f t="shared" si="672"/>
        <v>26</v>
      </c>
      <c r="R10767" t="str">
        <f t="shared" si="673"/>
        <v>11</v>
      </c>
      <c r="S10767" t="str">
        <f t="shared" si="674"/>
        <v>2021</v>
      </c>
      <c r="T10767" s="4" t="str">
        <f t="shared" si="675"/>
        <v>26/11/2021</v>
      </c>
      <c r="U10767" s="7" t="s">
        <v>1423</v>
      </c>
    </row>
    <row r="10768" spans="1:21" x14ac:dyDescent="0.2">
      <c r="A10768" s="1">
        <v>10766</v>
      </c>
      <c r="B10768" t="s">
        <v>15</v>
      </c>
      <c r="C10768">
        <v>29398221</v>
      </c>
      <c r="D10768">
        <v>20210715</v>
      </c>
      <c r="E10768">
        <v>54</v>
      </c>
      <c r="F10768" t="s">
        <v>18</v>
      </c>
      <c r="G10768" t="s">
        <v>22</v>
      </c>
      <c r="H10768">
        <v>100301</v>
      </c>
      <c r="I10768" t="s">
        <v>36</v>
      </c>
      <c r="J10768" t="s">
        <v>117</v>
      </c>
      <c r="K10768" t="s">
        <v>117</v>
      </c>
      <c r="L10768" t="s">
        <v>36</v>
      </c>
      <c r="M10768" t="s">
        <v>36</v>
      </c>
      <c r="N10768" t="s">
        <v>36</v>
      </c>
      <c r="O10768" t="s">
        <v>901</v>
      </c>
      <c r="P10768" t="s">
        <v>908</v>
      </c>
      <c r="Q10768" t="str">
        <f t="shared" si="672"/>
        <v>15</v>
      </c>
      <c r="R10768" t="str">
        <f t="shared" si="673"/>
        <v>07</v>
      </c>
      <c r="S10768" t="str">
        <f t="shared" si="674"/>
        <v>2021</v>
      </c>
      <c r="T10768" s="4" t="str">
        <f t="shared" si="675"/>
        <v>15/07/2021</v>
      </c>
      <c r="U10768" s="7" t="s">
        <v>1265</v>
      </c>
    </row>
    <row r="10769" spans="1:21" x14ac:dyDescent="0.2">
      <c r="A10769" s="1">
        <v>10767</v>
      </c>
      <c r="B10769" t="s">
        <v>15</v>
      </c>
      <c r="C10769">
        <v>29401853</v>
      </c>
      <c r="D10769">
        <v>20220101</v>
      </c>
      <c r="E10769">
        <v>31</v>
      </c>
      <c r="F10769" t="s">
        <v>17</v>
      </c>
      <c r="G10769" t="s">
        <v>22</v>
      </c>
      <c r="H10769">
        <v>140137</v>
      </c>
      <c r="I10769" t="s">
        <v>34</v>
      </c>
      <c r="J10769" t="s">
        <v>34</v>
      </c>
      <c r="K10769" t="s">
        <v>222</v>
      </c>
      <c r="L10769" t="s">
        <v>34</v>
      </c>
      <c r="M10769" t="s">
        <v>34</v>
      </c>
      <c r="N10769" t="s">
        <v>222</v>
      </c>
      <c r="O10769" t="s">
        <v>901</v>
      </c>
      <c r="P10769" t="s">
        <v>911</v>
      </c>
      <c r="Q10769" t="str">
        <f t="shared" si="672"/>
        <v>01</v>
      </c>
      <c r="R10769" t="str">
        <f t="shared" si="673"/>
        <v>01</v>
      </c>
      <c r="S10769" t="str">
        <f t="shared" si="674"/>
        <v>2022</v>
      </c>
      <c r="T10769" s="4" t="str">
        <f t="shared" si="675"/>
        <v>01/01/2022</v>
      </c>
      <c r="U10769" s="7" t="s">
        <v>1065</v>
      </c>
    </row>
    <row r="10770" spans="1:21" x14ac:dyDescent="0.2">
      <c r="A10770" s="1">
        <v>10768</v>
      </c>
      <c r="B10770" t="s">
        <v>15</v>
      </c>
      <c r="C10770">
        <v>29402078</v>
      </c>
      <c r="D10770">
        <v>20210626</v>
      </c>
      <c r="E10770">
        <v>21</v>
      </c>
      <c r="F10770" t="s">
        <v>18</v>
      </c>
      <c r="G10770" t="s">
        <v>19</v>
      </c>
      <c r="H10770">
        <v>130308</v>
      </c>
      <c r="I10770" t="s">
        <v>43</v>
      </c>
      <c r="J10770" t="s">
        <v>43</v>
      </c>
      <c r="K10770" t="s">
        <v>498</v>
      </c>
      <c r="L10770" t="s">
        <v>43</v>
      </c>
      <c r="M10770" t="s">
        <v>69</v>
      </c>
      <c r="N10770" t="s">
        <v>69</v>
      </c>
      <c r="O10770" t="s">
        <v>901</v>
      </c>
      <c r="P10770" t="s">
        <v>908</v>
      </c>
      <c r="Q10770" t="str">
        <f t="shared" si="672"/>
        <v>26</v>
      </c>
      <c r="R10770" t="str">
        <f t="shared" si="673"/>
        <v>06</v>
      </c>
      <c r="S10770" t="str">
        <f t="shared" si="674"/>
        <v>2021</v>
      </c>
      <c r="T10770" s="4" t="str">
        <f t="shared" si="675"/>
        <v>26/06/2021</v>
      </c>
      <c r="U10770" s="7" t="s">
        <v>1418</v>
      </c>
    </row>
    <row r="10771" spans="1:21" x14ac:dyDescent="0.2">
      <c r="A10771" s="1">
        <v>10769</v>
      </c>
      <c r="B10771" t="s">
        <v>15</v>
      </c>
      <c r="C10771">
        <v>29405555</v>
      </c>
      <c r="D10771">
        <v>20211115</v>
      </c>
      <c r="E10771">
        <v>40</v>
      </c>
      <c r="F10771" t="s">
        <v>18</v>
      </c>
      <c r="G10771" t="s">
        <v>20</v>
      </c>
      <c r="H10771">
        <v>140136</v>
      </c>
      <c r="I10771" t="s">
        <v>34</v>
      </c>
      <c r="J10771" t="s">
        <v>34</v>
      </c>
      <c r="K10771" t="s">
        <v>334</v>
      </c>
      <c r="L10771" t="s">
        <v>34</v>
      </c>
      <c r="M10771" t="s">
        <v>34</v>
      </c>
      <c r="N10771" t="s">
        <v>34</v>
      </c>
      <c r="O10771" t="s">
        <v>901</v>
      </c>
      <c r="P10771" t="s">
        <v>930</v>
      </c>
      <c r="Q10771" t="str">
        <f t="shared" si="672"/>
        <v>15</v>
      </c>
      <c r="R10771" t="str">
        <f t="shared" si="673"/>
        <v>11</v>
      </c>
      <c r="S10771" t="str">
        <f t="shared" si="674"/>
        <v>2021</v>
      </c>
      <c r="T10771" s="4" t="str">
        <f t="shared" si="675"/>
        <v>15/11/2021</v>
      </c>
      <c r="U10771" s="7" t="s">
        <v>1269</v>
      </c>
    </row>
    <row r="10772" spans="1:21" x14ac:dyDescent="0.2">
      <c r="A10772" s="1">
        <v>10770</v>
      </c>
      <c r="B10772" t="s">
        <v>15</v>
      </c>
      <c r="C10772">
        <v>29413430</v>
      </c>
      <c r="D10772">
        <v>20211211</v>
      </c>
      <c r="E10772">
        <v>27</v>
      </c>
      <c r="F10772" t="s">
        <v>18</v>
      </c>
      <c r="G10772" t="s">
        <v>20</v>
      </c>
      <c r="H10772">
        <v>140108</v>
      </c>
      <c r="I10772" t="s">
        <v>34</v>
      </c>
      <c r="J10772" t="s">
        <v>34</v>
      </c>
      <c r="K10772" t="s">
        <v>335</v>
      </c>
      <c r="L10772" t="s">
        <v>34</v>
      </c>
      <c r="M10772" t="s">
        <v>34</v>
      </c>
      <c r="N10772" t="s">
        <v>335</v>
      </c>
      <c r="O10772" t="s">
        <v>901</v>
      </c>
      <c r="P10772" t="s">
        <v>948</v>
      </c>
      <c r="Q10772" t="str">
        <f t="shared" si="672"/>
        <v>11</v>
      </c>
      <c r="R10772" t="str">
        <f t="shared" si="673"/>
        <v>12</v>
      </c>
      <c r="S10772" t="str">
        <f t="shared" si="674"/>
        <v>2021</v>
      </c>
      <c r="T10772" s="4" t="str">
        <f t="shared" si="675"/>
        <v>11/12/2021</v>
      </c>
      <c r="U10772" s="7" t="s">
        <v>1216</v>
      </c>
    </row>
    <row r="10773" spans="1:21" x14ac:dyDescent="0.2">
      <c r="A10773" s="1">
        <v>10771</v>
      </c>
      <c r="B10773" t="s">
        <v>15</v>
      </c>
      <c r="C10773">
        <v>29415640</v>
      </c>
      <c r="D10773">
        <v>20211106</v>
      </c>
      <c r="E10773">
        <v>20</v>
      </c>
      <c r="F10773" t="s">
        <v>18</v>
      </c>
      <c r="G10773" t="s">
        <v>19</v>
      </c>
      <c r="H10773">
        <v>240101</v>
      </c>
      <c r="I10773" t="s">
        <v>33</v>
      </c>
      <c r="J10773" t="s">
        <v>59</v>
      </c>
      <c r="K10773" t="s">
        <v>59</v>
      </c>
      <c r="L10773" t="s">
        <v>59</v>
      </c>
      <c r="M10773" t="s">
        <v>877</v>
      </c>
      <c r="N10773" t="s">
        <v>885</v>
      </c>
      <c r="O10773" t="s">
        <v>901</v>
      </c>
      <c r="P10773" t="s">
        <v>928</v>
      </c>
      <c r="Q10773" t="str">
        <f t="shared" si="672"/>
        <v>06</v>
      </c>
      <c r="R10773" t="str">
        <f t="shared" si="673"/>
        <v>11</v>
      </c>
      <c r="S10773" t="str">
        <f t="shared" si="674"/>
        <v>2021</v>
      </c>
      <c r="T10773" s="4" t="str">
        <f t="shared" si="675"/>
        <v>06/11/2021</v>
      </c>
      <c r="U10773" s="7" t="s">
        <v>1144</v>
      </c>
    </row>
    <row r="10774" spans="1:21" x14ac:dyDescent="0.2">
      <c r="A10774" s="1">
        <v>10772</v>
      </c>
      <c r="B10774" t="s">
        <v>15</v>
      </c>
      <c r="C10774">
        <v>29420964</v>
      </c>
      <c r="D10774">
        <v>20210601</v>
      </c>
      <c r="E10774">
        <v>24</v>
      </c>
      <c r="F10774" t="s">
        <v>18</v>
      </c>
      <c r="G10774" t="s">
        <v>19</v>
      </c>
      <c r="H10774">
        <v>220112</v>
      </c>
      <c r="I10774" t="s">
        <v>44</v>
      </c>
      <c r="J10774" t="s">
        <v>44</v>
      </c>
      <c r="K10774" t="s">
        <v>241</v>
      </c>
      <c r="L10774" t="s">
        <v>44</v>
      </c>
      <c r="M10774" t="s">
        <v>44</v>
      </c>
      <c r="N10774" t="s">
        <v>241</v>
      </c>
      <c r="O10774" t="s">
        <v>901</v>
      </c>
      <c r="P10774" t="s">
        <v>908</v>
      </c>
      <c r="Q10774" t="str">
        <f t="shared" si="672"/>
        <v>01</v>
      </c>
      <c r="R10774" t="str">
        <f t="shared" si="673"/>
        <v>06</v>
      </c>
      <c r="S10774" t="str">
        <f t="shared" si="674"/>
        <v>2021</v>
      </c>
      <c r="T10774" s="4" t="str">
        <f t="shared" si="675"/>
        <v>01/06/2021</v>
      </c>
      <c r="U10774" s="7" t="s">
        <v>1071</v>
      </c>
    </row>
    <row r="10775" spans="1:21" x14ac:dyDescent="0.2">
      <c r="A10775" s="1">
        <v>10773</v>
      </c>
      <c r="B10775" t="s">
        <v>15</v>
      </c>
      <c r="C10775">
        <v>29428239</v>
      </c>
      <c r="D10775">
        <v>20210816</v>
      </c>
      <c r="E10775">
        <v>28</v>
      </c>
      <c r="F10775" t="s">
        <v>17</v>
      </c>
      <c r="G10775" t="s">
        <v>25</v>
      </c>
      <c r="H10775">
        <v>100101</v>
      </c>
      <c r="I10775" t="s">
        <v>36</v>
      </c>
      <c r="J10775" t="s">
        <v>36</v>
      </c>
      <c r="K10775" t="s">
        <v>36</v>
      </c>
      <c r="L10775" t="s">
        <v>34</v>
      </c>
      <c r="M10775" t="s">
        <v>34</v>
      </c>
      <c r="N10775" t="s">
        <v>325</v>
      </c>
      <c r="O10775" t="s">
        <v>901</v>
      </c>
      <c r="P10775" t="s">
        <v>914</v>
      </c>
      <c r="Q10775" t="str">
        <f t="shared" si="672"/>
        <v>16</v>
      </c>
      <c r="R10775" t="str">
        <f t="shared" si="673"/>
        <v>08</v>
      </c>
      <c r="S10775" t="str">
        <f t="shared" si="674"/>
        <v>2021</v>
      </c>
      <c r="T10775" s="4" t="str">
        <f t="shared" si="675"/>
        <v>16/08/2021</v>
      </c>
      <c r="U10775" s="7" t="s">
        <v>1282</v>
      </c>
    </row>
    <row r="10776" spans="1:21" x14ac:dyDescent="0.2">
      <c r="A10776" s="1">
        <v>10774</v>
      </c>
      <c r="B10776" t="s">
        <v>15</v>
      </c>
      <c r="C10776">
        <v>29436446</v>
      </c>
      <c r="D10776">
        <v>20210405</v>
      </c>
      <c r="E10776">
        <v>33</v>
      </c>
      <c r="F10776" t="s">
        <v>18</v>
      </c>
      <c r="G10776" t="s">
        <v>19</v>
      </c>
      <c r="H10776">
        <v>190701</v>
      </c>
      <c r="I10776" t="s">
        <v>46</v>
      </c>
      <c r="J10776" t="s">
        <v>102</v>
      </c>
      <c r="K10776" t="s">
        <v>350</v>
      </c>
      <c r="L10776" t="s">
        <v>46</v>
      </c>
      <c r="M10776" t="s">
        <v>102</v>
      </c>
      <c r="N10776" t="s">
        <v>350</v>
      </c>
      <c r="O10776" t="s">
        <v>901</v>
      </c>
      <c r="P10776" t="s">
        <v>908</v>
      </c>
      <c r="Q10776" t="str">
        <f t="shared" si="672"/>
        <v>05</v>
      </c>
      <c r="R10776" t="str">
        <f t="shared" si="673"/>
        <v>04</v>
      </c>
      <c r="S10776" t="str">
        <f t="shared" si="674"/>
        <v>2021</v>
      </c>
      <c r="T10776" s="4" t="str">
        <f t="shared" si="675"/>
        <v>05/04/2021</v>
      </c>
      <c r="U10776" s="7" t="s">
        <v>1125</v>
      </c>
    </row>
    <row r="10777" spans="1:21" x14ac:dyDescent="0.2">
      <c r="A10777" s="1">
        <v>10775</v>
      </c>
      <c r="B10777" t="s">
        <v>15</v>
      </c>
      <c r="C10777">
        <v>29438200</v>
      </c>
      <c r="D10777">
        <v>20210902</v>
      </c>
      <c r="E10777">
        <v>30</v>
      </c>
      <c r="F10777" t="s">
        <v>18</v>
      </c>
      <c r="G10777" t="s">
        <v>19</v>
      </c>
      <c r="H10777">
        <v>60101</v>
      </c>
      <c r="I10777" t="s">
        <v>48</v>
      </c>
      <c r="J10777" t="s">
        <v>48</v>
      </c>
      <c r="K10777" t="s">
        <v>48</v>
      </c>
      <c r="L10777" t="s">
        <v>48</v>
      </c>
      <c r="M10777" t="s">
        <v>48</v>
      </c>
      <c r="N10777" t="s">
        <v>48</v>
      </c>
      <c r="O10777" t="s">
        <v>901</v>
      </c>
      <c r="P10777" t="s">
        <v>948</v>
      </c>
      <c r="Q10777" t="str">
        <f t="shared" si="672"/>
        <v>02</v>
      </c>
      <c r="R10777" t="str">
        <f t="shared" si="673"/>
        <v>09</v>
      </c>
      <c r="S10777" t="str">
        <f t="shared" si="674"/>
        <v>2021</v>
      </c>
      <c r="T10777" s="4" t="str">
        <f t="shared" si="675"/>
        <v>02/09/2021</v>
      </c>
      <c r="U10777" s="7" t="s">
        <v>1089</v>
      </c>
    </row>
    <row r="10778" spans="1:21" x14ac:dyDescent="0.2">
      <c r="A10778" s="1">
        <v>10776</v>
      </c>
      <c r="B10778" t="s">
        <v>15</v>
      </c>
      <c r="C10778">
        <v>29438813</v>
      </c>
      <c r="D10778">
        <v>20210605</v>
      </c>
      <c r="E10778">
        <v>30</v>
      </c>
      <c r="F10778" t="s">
        <v>17</v>
      </c>
      <c r="G10778" t="s">
        <v>19</v>
      </c>
      <c r="H10778">
        <v>160101</v>
      </c>
      <c r="I10778" t="s">
        <v>39</v>
      </c>
      <c r="J10778" t="s">
        <v>65</v>
      </c>
      <c r="K10778" t="s">
        <v>65</v>
      </c>
      <c r="L10778" t="s">
        <v>39</v>
      </c>
      <c r="M10778" t="s">
        <v>65</v>
      </c>
      <c r="N10778" t="s">
        <v>65</v>
      </c>
      <c r="O10778" t="s">
        <v>901</v>
      </c>
      <c r="P10778" t="s">
        <v>908</v>
      </c>
      <c r="Q10778" t="str">
        <f t="shared" si="672"/>
        <v>05</v>
      </c>
      <c r="R10778" t="str">
        <f t="shared" si="673"/>
        <v>06</v>
      </c>
      <c r="S10778" t="str">
        <f t="shared" si="674"/>
        <v>2021</v>
      </c>
      <c r="T10778" s="4" t="str">
        <f t="shared" si="675"/>
        <v>05/06/2021</v>
      </c>
      <c r="U10778" s="7" t="s">
        <v>1127</v>
      </c>
    </row>
    <row r="10779" spans="1:21" x14ac:dyDescent="0.2">
      <c r="A10779" s="1">
        <v>10777</v>
      </c>
      <c r="B10779" t="s">
        <v>15</v>
      </c>
      <c r="C10779">
        <v>29445752</v>
      </c>
      <c r="D10779">
        <v>20210609</v>
      </c>
      <c r="E10779">
        <v>33</v>
      </c>
      <c r="F10779" t="s">
        <v>17</v>
      </c>
      <c r="G10779" t="s">
        <v>20</v>
      </c>
      <c r="H10779">
        <v>140143</v>
      </c>
      <c r="I10779" t="s">
        <v>34</v>
      </c>
      <c r="J10779" t="s">
        <v>34</v>
      </c>
      <c r="K10779" t="s">
        <v>226</v>
      </c>
      <c r="L10779" t="s">
        <v>34</v>
      </c>
      <c r="M10779" t="s">
        <v>34</v>
      </c>
      <c r="N10779" t="s">
        <v>34</v>
      </c>
      <c r="O10779" t="s">
        <v>901</v>
      </c>
      <c r="P10779" t="s">
        <v>908</v>
      </c>
      <c r="Q10779" t="str">
        <f t="shared" si="672"/>
        <v>09</v>
      </c>
      <c r="R10779" t="str">
        <f t="shared" si="673"/>
        <v>06</v>
      </c>
      <c r="S10779" t="str">
        <f t="shared" si="674"/>
        <v>2021</v>
      </c>
      <c r="T10779" s="4" t="str">
        <f t="shared" si="675"/>
        <v>09/06/2021</v>
      </c>
      <c r="U10779" s="7" t="s">
        <v>1179</v>
      </c>
    </row>
    <row r="10780" spans="1:21" x14ac:dyDescent="0.2">
      <c r="A10780" s="1">
        <v>10778</v>
      </c>
      <c r="B10780" t="s">
        <v>15</v>
      </c>
      <c r="C10780">
        <v>29455121</v>
      </c>
      <c r="D10780">
        <v>20210724</v>
      </c>
      <c r="E10780">
        <v>72</v>
      </c>
      <c r="F10780" t="s">
        <v>17</v>
      </c>
      <c r="G10780" t="s">
        <v>19</v>
      </c>
      <c r="H10780">
        <v>50401</v>
      </c>
      <c r="I10780" t="s">
        <v>37</v>
      </c>
      <c r="J10780" t="s">
        <v>125</v>
      </c>
      <c r="K10780" t="s">
        <v>142</v>
      </c>
      <c r="L10780" t="s">
        <v>37</v>
      </c>
      <c r="M10780" t="s">
        <v>98</v>
      </c>
      <c r="N10780" t="s">
        <v>37</v>
      </c>
      <c r="O10780" t="s">
        <v>901</v>
      </c>
      <c r="P10780" t="s">
        <v>908</v>
      </c>
      <c r="Q10780" t="str">
        <f t="shared" si="672"/>
        <v>24</v>
      </c>
      <c r="R10780" t="str">
        <f t="shared" si="673"/>
        <v>07</v>
      </c>
      <c r="S10780" t="str">
        <f t="shared" si="674"/>
        <v>2021</v>
      </c>
      <c r="T10780" s="4" t="str">
        <f t="shared" si="675"/>
        <v>24/07/2021</v>
      </c>
      <c r="U10780" s="7" t="s">
        <v>1395</v>
      </c>
    </row>
    <row r="10781" spans="1:21" x14ac:dyDescent="0.2">
      <c r="A10781" s="1">
        <v>10779</v>
      </c>
      <c r="B10781" t="s">
        <v>15</v>
      </c>
      <c r="C10781">
        <v>29458864</v>
      </c>
      <c r="D10781">
        <v>20210901</v>
      </c>
      <c r="E10781">
        <v>28</v>
      </c>
      <c r="F10781" t="s">
        <v>17</v>
      </c>
      <c r="G10781" t="s">
        <v>19</v>
      </c>
      <c r="H10781">
        <v>60501</v>
      </c>
      <c r="I10781" t="s">
        <v>48</v>
      </c>
      <c r="J10781" t="s">
        <v>96</v>
      </c>
      <c r="K10781" t="s">
        <v>96</v>
      </c>
      <c r="L10781" t="s">
        <v>48</v>
      </c>
      <c r="M10781" t="s">
        <v>96</v>
      </c>
      <c r="N10781" t="s">
        <v>96</v>
      </c>
      <c r="O10781" t="s">
        <v>901</v>
      </c>
      <c r="P10781" t="s">
        <v>908</v>
      </c>
      <c r="Q10781" t="str">
        <f t="shared" si="672"/>
        <v>01</v>
      </c>
      <c r="R10781" t="str">
        <f t="shared" si="673"/>
        <v>09</v>
      </c>
      <c r="S10781" t="str">
        <f t="shared" si="674"/>
        <v>2021</v>
      </c>
      <c r="T10781" s="4" t="str">
        <f t="shared" si="675"/>
        <v>01/09/2021</v>
      </c>
      <c r="U10781" s="7" t="s">
        <v>1074</v>
      </c>
    </row>
    <row r="10782" spans="1:21" x14ac:dyDescent="0.2">
      <c r="A10782" s="1">
        <v>10780</v>
      </c>
      <c r="B10782" t="s">
        <v>15</v>
      </c>
      <c r="C10782">
        <v>29476219</v>
      </c>
      <c r="D10782">
        <v>20211202</v>
      </c>
      <c r="E10782">
        <v>28</v>
      </c>
      <c r="F10782" t="s">
        <v>18</v>
      </c>
      <c r="G10782" t="s">
        <v>22</v>
      </c>
      <c r="H10782">
        <v>180101</v>
      </c>
      <c r="I10782" t="s">
        <v>42</v>
      </c>
      <c r="J10782" t="s">
        <v>42</v>
      </c>
      <c r="K10782" t="s">
        <v>303</v>
      </c>
      <c r="L10782" t="s">
        <v>42</v>
      </c>
      <c r="M10782" t="s">
        <v>42</v>
      </c>
      <c r="N10782" t="s">
        <v>344</v>
      </c>
      <c r="O10782" t="s">
        <v>901</v>
      </c>
      <c r="P10782" t="s">
        <v>936</v>
      </c>
      <c r="Q10782" t="str">
        <f t="shared" si="672"/>
        <v>02</v>
      </c>
      <c r="R10782" t="str">
        <f t="shared" si="673"/>
        <v>12</v>
      </c>
      <c r="S10782" t="str">
        <f t="shared" si="674"/>
        <v>2021</v>
      </c>
      <c r="T10782" s="4" t="str">
        <f t="shared" si="675"/>
        <v>02/12/2021</v>
      </c>
      <c r="U10782" s="7" t="s">
        <v>1092</v>
      </c>
    </row>
    <row r="10783" spans="1:21" x14ac:dyDescent="0.2">
      <c r="A10783" s="1">
        <v>10781</v>
      </c>
      <c r="B10783" t="s">
        <v>15</v>
      </c>
      <c r="C10783">
        <v>29482409</v>
      </c>
      <c r="D10783">
        <v>20210917</v>
      </c>
      <c r="E10783">
        <v>24</v>
      </c>
      <c r="F10783" t="s">
        <v>17</v>
      </c>
      <c r="G10783" t="s">
        <v>19</v>
      </c>
      <c r="H10783">
        <v>210601</v>
      </c>
      <c r="I10783" t="s">
        <v>47</v>
      </c>
      <c r="J10783" t="s">
        <v>47</v>
      </c>
      <c r="K10783" t="s">
        <v>256</v>
      </c>
      <c r="L10783" t="s">
        <v>47</v>
      </c>
      <c r="M10783" t="s">
        <v>47</v>
      </c>
      <c r="N10783" t="s">
        <v>262</v>
      </c>
      <c r="O10783" t="s">
        <v>901</v>
      </c>
      <c r="P10783" t="s">
        <v>938</v>
      </c>
      <c r="Q10783" t="str">
        <f t="shared" si="672"/>
        <v>17</v>
      </c>
      <c r="R10783" t="str">
        <f t="shared" si="673"/>
        <v>09</v>
      </c>
      <c r="S10783" t="str">
        <f t="shared" si="674"/>
        <v>2021</v>
      </c>
      <c r="T10783" s="4" t="str">
        <f t="shared" si="675"/>
        <v>17/09/2021</v>
      </c>
      <c r="U10783" s="7" t="s">
        <v>1296</v>
      </c>
    </row>
    <row r="10784" spans="1:21" x14ac:dyDescent="0.2">
      <c r="A10784" s="1">
        <v>10782</v>
      </c>
      <c r="B10784" t="s">
        <v>15</v>
      </c>
      <c r="C10784">
        <v>29485140</v>
      </c>
      <c r="D10784">
        <v>20210716</v>
      </c>
      <c r="E10784">
        <v>23</v>
      </c>
      <c r="F10784" t="s">
        <v>17</v>
      </c>
      <c r="G10784" t="s">
        <v>19</v>
      </c>
      <c r="H10784">
        <v>20102</v>
      </c>
      <c r="I10784" t="s">
        <v>55</v>
      </c>
      <c r="J10784" t="s">
        <v>114</v>
      </c>
      <c r="K10784" t="s">
        <v>299</v>
      </c>
      <c r="L10784" t="s">
        <v>55</v>
      </c>
      <c r="M10784" t="s">
        <v>114</v>
      </c>
      <c r="N10784" t="s">
        <v>299</v>
      </c>
      <c r="O10784" t="s">
        <v>901</v>
      </c>
      <c r="P10784" t="s">
        <v>908</v>
      </c>
      <c r="Q10784" t="str">
        <f t="shared" si="672"/>
        <v>16</v>
      </c>
      <c r="R10784" t="str">
        <f t="shared" si="673"/>
        <v>07</v>
      </c>
      <c r="S10784" t="str">
        <f t="shared" si="674"/>
        <v>2021</v>
      </c>
      <c r="T10784" s="4" t="str">
        <f t="shared" si="675"/>
        <v>16/07/2021</v>
      </c>
      <c r="U10784" s="7" t="s">
        <v>1281</v>
      </c>
    </row>
    <row r="10785" spans="1:21" x14ac:dyDescent="0.2">
      <c r="A10785" s="1">
        <v>10783</v>
      </c>
      <c r="B10785" t="s">
        <v>15</v>
      </c>
      <c r="C10785">
        <v>29486247</v>
      </c>
      <c r="D10785">
        <v>20211209</v>
      </c>
      <c r="E10785">
        <v>28</v>
      </c>
      <c r="F10785" t="s">
        <v>18</v>
      </c>
      <c r="G10785" t="s">
        <v>19</v>
      </c>
      <c r="H10785">
        <v>61101</v>
      </c>
      <c r="I10785" t="s">
        <v>48</v>
      </c>
      <c r="J10785" t="s">
        <v>145</v>
      </c>
      <c r="K10785" t="s">
        <v>145</v>
      </c>
      <c r="L10785" t="s">
        <v>48</v>
      </c>
      <c r="M10785" t="s">
        <v>145</v>
      </c>
      <c r="N10785" t="s">
        <v>145</v>
      </c>
      <c r="O10785" t="s">
        <v>901</v>
      </c>
      <c r="P10785" t="s">
        <v>930</v>
      </c>
      <c r="Q10785" t="str">
        <f t="shared" si="672"/>
        <v>09</v>
      </c>
      <c r="R10785" t="str">
        <f t="shared" si="673"/>
        <v>12</v>
      </c>
      <c r="S10785" t="str">
        <f t="shared" si="674"/>
        <v>2021</v>
      </c>
      <c r="T10785" s="4" t="str">
        <f t="shared" si="675"/>
        <v>09/12/2021</v>
      </c>
      <c r="U10785" s="7" t="s">
        <v>1187</v>
      </c>
    </row>
    <row r="10786" spans="1:21" x14ac:dyDescent="0.2">
      <c r="A10786" s="1">
        <v>10784</v>
      </c>
      <c r="B10786" t="s">
        <v>15</v>
      </c>
      <c r="C10786">
        <v>29501746</v>
      </c>
      <c r="D10786">
        <v>20210913</v>
      </c>
      <c r="E10786">
        <v>31</v>
      </c>
      <c r="F10786" t="s">
        <v>17</v>
      </c>
      <c r="G10786" t="s">
        <v>20</v>
      </c>
      <c r="H10786">
        <v>140103</v>
      </c>
      <c r="I10786" t="s">
        <v>34</v>
      </c>
      <c r="J10786" t="s">
        <v>34</v>
      </c>
      <c r="K10786" t="s">
        <v>320</v>
      </c>
      <c r="L10786" t="s">
        <v>34</v>
      </c>
      <c r="M10786" t="s">
        <v>34</v>
      </c>
      <c r="N10786" t="s">
        <v>320</v>
      </c>
      <c r="O10786" t="s">
        <v>901</v>
      </c>
      <c r="P10786" t="s">
        <v>940</v>
      </c>
      <c r="Q10786" t="str">
        <f t="shared" si="672"/>
        <v>13</v>
      </c>
      <c r="R10786" t="str">
        <f t="shared" si="673"/>
        <v>09</v>
      </c>
      <c r="S10786" t="str">
        <f t="shared" si="674"/>
        <v>2021</v>
      </c>
      <c r="T10786" s="4" t="str">
        <f t="shared" si="675"/>
        <v>13/09/2021</v>
      </c>
      <c r="U10786" s="7" t="s">
        <v>1239</v>
      </c>
    </row>
    <row r="10787" spans="1:21" x14ac:dyDescent="0.2">
      <c r="A10787" s="1">
        <v>10785</v>
      </c>
      <c r="B10787" t="s">
        <v>15</v>
      </c>
      <c r="C10787">
        <v>29503294</v>
      </c>
      <c r="D10787">
        <v>20210303</v>
      </c>
      <c r="E10787">
        <v>26</v>
      </c>
      <c r="F10787" t="s">
        <v>18</v>
      </c>
      <c r="G10787" t="s">
        <v>20</v>
      </c>
      <c r="H10787">
        <v>140103</v>
      </c>
      <c r="I10787" t="s">
        <v>34</v>
      </c>
      <c r="J10787" t="s">
        <v>34</v>
      </c>
      <c r="K10787" t="s">
        <v>320</v>
      </c>
      <c r="L10787" t="s">
        <v>34</v>
      </c>
      <c r="M10787" t="s">
        <v>34</v>
      </c>
      <c r="N10787" t="s">
        <v>320</v>
      </c>
      <c r="O10787" t="s">
        <v>901</v>
      </c>
      <c r="P10787" t="s">
        <v>908</v>
      </c>
      <c r="Q10787" t="str">
        <f t="shared" si="672"/>
        <v>03</v>
      </c>
      <c r="R10787" t="str">
        <f t="shared" si="673"/>
        <v>03</v>
      </c>
      <c r="S10787" t="str">
        <f t="shared" si="674"/>
        <v>2021</v>
      </c>
      <c r="T10787" s="4" t="str">
        <f t="shared" si="675"/>
        <v>03/03/2021</v>
      </c>
      <c r="U10787" s="7" t="s">
        <v>1096</v>
      </c>
    </row>
    <row r="10788" spans="1:21" x14ac:dyDescent="0.2">
      <c r="A10788" s="1">
        <v>10786</v>
      </c>
      <c r="B10788" t="s">
        <v>15</v>
      </c>
      <c r="C10788">
        <v>29505241</v>
      </c>
      <c r="D10788">
        <v>20210601</v>
      </c>
      <c r="E10788">
        <v>29</v>
      </c>
      <c r="F10788" t="s">
        <v>17</v>
      </c>
      <c r="G10788" t="s">
        <v>19</v>
      </c>
      <c r="H10788">
        <v>40127</v>
      </c>
      <c r="I10788" t="s">
        <v>51</v>
      </c>
      <c r="J10788" t="s">
        <v>51</v>
      </c>
      <c r="K10788" t="s">
        <v>271</v>
      </c>
      <c r="L10788" t="s">
        <v>51</v>
      </c>
      <c r="M10788" t="s">
        <v>51</v>
      </c>
      <c r="N10788" t="s">
        <v>271</v>
      </c>
      <c r="O10788" t="s">
        <v>901</v>
      </c>
      <c r="P10788" t="s">
        <v>908</v>
      </c>
      <c r="Q10788" t="str">
        <f t="shared" si="672"/>
        <v>01</v>
      </c>
      <c r="R10788" t="str">
        <f t="shared" si="673"/>
        <v>06</v>
      </c>
      <c r="S10788" t="str">
        <f t="shared" si="674"/>
        <v>2021</v>
      </c>
      <c r="T10788" s="4" t="str">
        <f t="shared" si="675"/>
        <v>01/06/2021</v>
      </c>
      <c r="U10788" s="7" t="s">
        <v>1071</v>
      </c>
    </row>
    <row r="10789" spans="1:21" x14ac:dyDescent="0.2">
      <c r="A10789" s="1">
        <v>10787</v>
      </c>
      <c r="B10789" t="s">
        <v>15</v>
      </c>
      <c r="C10789">
        <v>29506366</v>
      </c>
      <c r="D10789">
        <v>20210910</v>
      </c>
      <c r="E10789">
        <v>29</v>
      </c>
      <c r="F10789" t="s">
        <v>17</v>
      </c>
      <c r="G10789" t="s">
        <v>20</v>
      </c>
      <c r="H10789">
        <v>140108</v>
      </c>
      <c r="I10789" t="s">
        <v>34</v>
      </c>
      <c r="J10789" t="s">
        <v>34</v>
      </c>
      <c r="K10789" t="s">
        <v>335</v>
      </c>
      <c r="L10789" t="s">
        <v>34</v>
      </c>
      <c r="M10789" t="s">
        <v>34</v>
      </c>
      <c r="N10789" t="s">
        <v>335</v>
      </c>
      <c r="O10789" t="s">
        <v>901</v>
      </c>
      <c r="P10789" t="s">
        <v>909</v>
      </c>
      <c r="Q10789" t="str">
        <f t="shared" si="672"/>
        <v>10</v>
      </c>
      <c r="R10789" t="str">
        <f t="shared" si="673"/>
        <v>09</v>
      </c>
      <c r="S10789" t="str">
        <f t="shared" si="674"/>
        <v>2021</v>
      </c>
      <c r="T10789" s="4" t="str">
        <f t="shared" si="675"/>
        <v>10/09/2021</v>
      </c>
      <c r="U10789" s="7" t="s">
        <v>1197</v>
      </c>
    </row>
    <row r="10790" spans="1:21" x14ac:dyDescent="0.2">
      <c r="A10790" s="1">
        <v>10788</v>
      </c>
      <c r="B10790" t="s">
        <v>15</v>
      </c>
      <c r="C10790">
        <v>29513381</v>
      </c>
      <c r="D10790">
        <v>20210926</v>
      </c>
      <c r="E10790">
        <v>22</v>
      </c>
      <c r="F10790" t="s">
        <v>18</v>
      </c>
      <c r="G10790" t="s">
        <v>22</v>
      </c>
      <c r="H10790">
        <v>140141</v>
      </c>
      <c r="I10790" t="s">
        <v>34</v>
      </c>
      <c r="J10790" t="s">
        <v>34</v>
      </c>
      <c r="K10790" t="s">
        <v>360</v>
      </c>
      <c r="L10790" t="s">
        <v>34</v>
      </c>
      <c r="M10790" t="s">
        <v>34</v>
      </c>
      <c r="N10790" t="s">
        <v>360</v>
      </c>
      <c r="O10790" t="s">
        <v>901</v>
      </c>
      <c r="P10790" t="s">
        <v>925</v>
      </c>
      <c r="Q10790" t="str">
        <f t="shared" si="672"/>
        <v>26</v>
      </c>
      <c r="R10790" t="str">
        <f t="shared" si="673"/>
        <v>09</v>
      </c>
      <c r="S10790" t="str">
        <f t="shared" si="674"/>
        <v>2021</v>
      </c>
      <c r="T10790" s="4" t="str">
        <f t="shared" si="675"/>
        <v>26/09/2021</v>
      </c>
      <c r="U10790" s="7" t="s">
        <v>1421</v>
      </c>
    </row>
    <row r="10791" spans="1:21" x14ac:dyDescent="0.2">
      <c r="A10791" s="1">
        <v>10789</v>
      </c>
      <c r="B10791" t="s">
        <v>15</v>
      </c>
      <c r="C10791">
        <v>29515535</v>
      </c>
      <c r="D10791">
        <v>20210415</v>
      </c>
      <c r="E10791">
        <v>31</v>
      </c>
      <c r="F10791" t="s">
        <v>17</v>
      </c>
      <c r="G10791" t="s">
        <v>19</v>
      </c>
      <c r="H10791">
        <v>170101</v>
      </c>
      <c r="I10791" t="s">
        <v>40</v>
      </c>
      <c r="J10791" t="s">
        <v>66</v>
      </c>
      <c r="K10791" t="s">
        <v>40</v>
      </c>
      <c r="L10791" t="s">
        <v>40</v>
      </c>
      <c r="M10791" t="s">
        <v>66</v>
      </c>
      <c r="N10791" t="s">
        <v>40</v>
      </c>
      <c r="O10791" t="s">
        <v>901</v>
      </c>
      <c r="P10791" t="s">
        <v>908</v>
      </c>
      <c r="Q10791" t="str">
        <f t="shared" si="672"/>
        <v>15</v>
      </c>
      <c r="R10791" t="str">
        <f t="shared" si="673"/>
        <v>04</v>
      </c>
      <c r="S10791" t="str">
        <f t="shared" si="674"/>
        <v>2021</v>
      </c>
      <c r="T10791" s="4" t="str">
        <f t="shared" si="675"/>
        <v>15/04/2021</v>
      </c>
      <c r="U10791" s="7" t="s">
        <v>1262</v>
      </c>
    </row>
    <row r="10792" spans="1:21" x14ac:dyDescent="0.2">
      <c r="A10792" s="1">
        <v>10790</v>
      </c>
      <c r="B10792" t="s">
        <v>15</v>
      </c>
      <c r="C10792">
        <v>29516675</v>
      </c>
      <c r="D10792">
        <v>20211110</v>
      </c>
      <c r="E10792">
        <v>33</v>
      </c>
      <c r="F10792" t="s">
        <v>17</v>
      </c>
      <c r="G10792" t="s">
        <v>20</v>
      </c>
      <c r="H10792">
        <v>140108</v>
      </c>
      <c r="I10792" t="s">
        <v>34</v>
      </c>
      <c r="J10792" t="s">
        <v>34</v>
      </c>
      <c r="K10792" t="s">
        <v>335</v>
      </c>
      <c r="L10792" t="s">
        <v>34</v>
      </c>
      <c r="M10792" t="s">
        <v>34</v>
      </c>
      <c r="N10792" t="s">
        <v>335</v>
      </c>
      <c r="O10792" t="s">
        <v>901</v>
      </c>
      <c r="P10792" t="s">
        <v>924</v>
      </c>
      <c r="Q10792" t="str">
        <f t="shared" si="672"/>
        <v>10</v>
      </c>
      <c r="R10792" t="str">
        <f t="shared" si="673"/>
        <v>11</v>
      </c>
      <c r="S10792" t="str">
        <f t="shared" si="674"/>
        <v>2021</v>
      </c>
      <c r="T10792" s="4" t="str">
        <f t="shared" si="675"/>
        <v>10/11/2021</v>
      </c>
      <c r="U10792" s="7" t="s">
        <v>1199</v>
      </c>
    </row>
    <row r="10793" spans="1:21" x14ac:dyDescent="0.2">
      <c r="A10793" s="1">
        <v>10791</v>
      </c>
      <c r="B10793" t="s">
        <v>15</v>
      </c>
      <c r="C10793">
        <v>29528810</v>
      </c>
      <c r="D10793">
        <v>20210707</v>
      </c>
      <c r="E10793">
        <v>40</v>
      </c>
      <c r="F10793" t="s">
        <v>17</v>
      </c>
      <c r="G10793" t="s">
        <v>20</v>
      </c>
      <c r="H10793">
        <v>140134</v>
      </c>
      <c r="I10793" t="s">
        <v>34</v>
      </c>
      <c r="J10793" t="s">
        <v>34</v>
      </c>
      <c r="K10793" t="s">
        <v>299</v>
      </c>
      <c r="L10793" t="s">
        <v>34</v>
      </c>
      <c r="M10793" t="s">
        <v>34</v>
      </c>
      <c r="N10793" t="s">
        <v>299</v>
      </c>
      <c r="O10793" t="s">
        <v>901</v>
      </c>
      <c r="P10793" t="s">
        <v>914</v>
      </c>
      <c r="Q10793" t="str">
        <f t="shared" si="672"/>
        <v>07</v>
      </c>
      <c r="R10793" t="str">
        <f t="shared" si="673"/>
        <v>07</v>
      </c>
      <c r="S10793" t="str">
        <f t="shared" si="674"/>
        <v>2021</v>
      </c>
      <c r="T10793" s="4" t="str">
        <f t="shared" si="675"/>
        <v>07/07/2021</v>
      </c>
      <c r="U10793" s="7" t="s">
        <v>1154</v>
      </c>
    </row>
    <row r="10794" spans="1:21" x14ac:dyDescent="0.2">
      <c r="A10794" s="1">
        <v>10792</v>
      </c>
      <c r="B10794" t="s">
        <v>15</v>
      </c>
      <c r="C10794">
        <v>29531598</v>
      </c>
      <c r="D10794">
        <v>20210521</v>
      </c>
      <c r="E10794">
        <v>25</v>
      </c>
      <c r="F10794" t="s">
        <v>17</v>
      </c>
      <c r="G10794" t="s">
        <v>19</v>
      </c>
      <c r="H10794">
        <v>220101</v>
      </c>
      <c r="I10794" t="s">
        <v>44</v>
      </c>
      <c r="J10794" t="s">
        <v>44</v>
      </c>
      <c r="K10794" t="s">
        <v>44</v>
      </c>
      <c r="L10794" t="s">
        <v>44</v>
      </c>
      <c r="M10794" t="s">
        <v>44</v>
      </c>
      <c r="N10794" t="s">
        <v>44</v>
      </c>
      <c r="O10794" t="s">
        <v>901</v>
      </c>
      <c r="P10794" t="s">
        <v>908</v>
      </c>
      <c r="Q10794" t="str">
        <f t="shared" si="672"/>
        <v>21</v>
      </c>
      <c r="R10794" t="str">
        <f t="shared" si="673"/>
        <v>05</v>
      </c>
      <c r="S10794" t="str">
        <f t="shared" si="674"/>
        <v>2021</v>
      </c>
      <c r="T10794" s="4" t="str">
        <f t="shared" si="675"/>
        <v>21/05/2021</v>
      </c>
      <c r="U10794" s="7" t="s">
        <v>1347</v>
      </c>
    </row>
    <row r="10795" spans="1:21" x14ac:dyDescent="0.2">
      <c r="A10795" s="1">
        <v>10793</v>
      </c>
      <c r="B10795" t="s">
        <v>15</v>
      </c>
      <c r="C10795">
        <v>29536381</v>
      </c>
      <c r="D10795">
        <v>20210624</v>
      </c>
      <c r="E10795">
        <v>27</v>
      </c>
      <c r="F10795" t="s">
        <v>18</v>
      </c>
      <c r="G10795" t="s">
        <v>19</v>
      </c>
      <c r="H10795">
        <v>50107</v>
      </c>
      <c r="I10795" t="s">
        <v>37</v>
      </c>
      <c r="J10795" t="s">
        <v>98</v>
      </c>
      <c r="K10795" t="s">
        <v>285</v>
      </c>
      <c r="L10795" t="s">
        <v>37</v>
      </c>
      <c r="M10795" t="s">
        <v>98</v>
      </c>
      <c r="N10795" t="s">
        <v>436</v>
      </c>
      <c r="O10795" t="s">
        <v>901</v>
      </c>
      <c r="P10795" t="s">
        <v>908</v>
      </c>
      <c r="Q10795" t="str">
        <f t="shared" si="672"/>
        <v>24</v>
      </c>
      <c r="R10795" t="str">
        <f t="shared" si="673"/>
        <v>06</v>
      </c>
      <c r="S10795" t="str">
        <f t="shared" si="674"/>
        <v>2021</v>
      </c>
      <c r="T10795" s="4" t="str">
        <f t="shared" si="675"/>
        <v>24/06/2021</v>
      </c>
      <c r="U10795" s="7" t="s">
        <v>1393</v>
      </c>
    </row>
    <row r="10796" spans="1:21" x14ac:dyDescent="0.2">
      <c r="A10796" s="1">
        <v>10794</v>
      </c>
      <c r="B10796" t="s">
        <v>15</v>
      </c>
      <c r="C10796">
        <v>29545640</v>
      </c>
      <c r="D10796">
        <v>20210902</v>
      </c>
      <c r="E10796">
        <v>33</v>
      </c>
      <c r="F10796" t="s">
        <v>17</v>
      </c>
      <c r="G10796" t="s">
        <v>19</v>
      </c>
      <c r="H10796">
        <v>150701</v>
      </c>
      <c r="I10796" t="s">
        <v>45</v>
      </c>
      <c r="J10796" t="s">
        <v>185</v>
      </c>
      <c r="K10796" t="s">
        <v>134</v>
      </c>
      <c r="L10796" t="s">
        <v>45</v>
      </c>
      <c r="M10796" t="s">
        <v>185</v>
      </c>
      <c r="N10796" t="s">
        <v>134</v>
      </c>
      <c r="O10796" t="s">
        <v>901</v>
      </c>
      <c r="P10796" t="s">
        <v>908</v>
      </c>
      <c r="Q10796" t="str">
        <f t="shared" si="672"/>
        <v>02</v>
      </c>
      <c r="R10796" t="str">
        <f t="shared" si="673"/>
        <v>09</v>
      </c>
      <c r="S10796" t="str">
        <f t="shared" si="674"/>
        <v>2021</v>
      </c>
      <c r="T10796" s="4" t="str">
        <f t="shared" si="675"/>
        <v>02/09/2021</v>
      </c>
      <c r="U10796" s="7" t="s">
        <v>1089</v>
      </c>
    </row>
    <row r="10797" spans="1:21" x14ac:dyDescent="0.2">
      <c r="A10797" s="1">
        <v>10795</v>
      </c>
      <c r="B10797" t="s">
        <v>15</v>
      </c>
      <c r="C10797">
        <v>29557550</v>
      </c>
      <c r="D10797">
        <v>20210612</v>
      </c>
      <c r="E10797">
        <v>48</v>
      </c>
      <c r="F10797" t="s">
        <v>17</v>
      </c>
      <c r="G10797" t="s">
        <v>24</v>
      </c>
      <c r="H10797">
        <v>40220</v>
      </c>
      <c r="I10797" t="s">
        <v>51</v>
      </c>
      <c r="J10797" t="s">
        <v>104</v>
      </c>
      <c r="K10797" t="s">
        <v>501</v>
      </c>
      <c r="L10797" t="s">
        <v>34</v>
      </c>
      <c r="M10797" t="s">
        <v>34</v>
      </c>
      <c r="N10797" t="s">
        <v>257</v>
      </c>
      <c r="O10797" t="s">
        <v>901</v>
      </c>
      <c r="P10797" t="s">
        <v>908</v>
      </c>
      <c r="Q10797" t="str">
        <f t="shared" si="672"/>
        <v>12</v>
      </c>
      <c r="R10797" t="str">
        <f t="shared" si="673"/>
        <v>06</v>
      </c>
      <c r="S10797" t="str">
        <f t="shared" si="674"/>
        <v>2021</v>
      </c>
      <c r="T10797" s="4" t="str">
        <f t="shared" si="675"/>
        <v>12/06/2021</v>
      </c>
      <c r="U10797" s="7" t="s">
        <v>1224</v>
      </c>
    </row>
    <row r="10798" spans="1:21" x14ac:dyDescent="0.2">
      <c r="A10798" s="1">
        <v>10796</v>
      </c>
      <c r="B10798" t="s">
        <v>15</v>
      </c>
      <c r="C10798">
        <v>29559200</v>
      </c>
      <c r="D10798">
        <v>20211227</v>
      </c>
      <c r="E10798">
        <v>44</v>
      </c>
      <c r="F10798" t="s">
        <v>18</v>
      </c>
      <c r="G10798" t="s">
        <v>23</v>
      </c>
      <c r="H10798">
        <v>60101</v>
      </c>
      <c r="I10798" t="s">
        <v>48</v>
      </c>
      <c r="J10798" t="s">
        <v>48</v>
      </c>
      <c r="K10798" t="s">
        <v>48</v>
      </c>
      <c r="L10798" t="s">
        <v>48</v>
      </c>
      <c r="M10798" t="s">
        <v>48</v>
      </c>
      <c r="N10798" t="s">
        <v>48</v>
      </c>
      <c r="O10798" t="s">
        <v>901</v>
      </c>
      <c r="P10798" t="s">
        <v>920</v>
      </c>
      <c r="Q10798" t="str">
        <f t="shared" si="672"/>
        <v>27</v>
      </c>
      <c r="R10798" t="str">
        <f t="shared" si="673"/>
        <v>12</v>
      </c>
      <c r="S10798" t="str">
        <f t="shared" si="674"/>
        <v>2021</v>
      </c>
      <c r="T10798" s="4" t="str">
        <f t="shared" si="675"/>
        <v>27/12/2021</v>
      </c>
      <c r="U10798" s="7" t="s">
        <v>1435</v>
      </c>
    </row>
    <row r="10799" spans="1:21" x14ac:dyDescent="0.2">
      <c r="A10799" s="1">
        <v>10797</v>
      </c>
      <c r="B10799" t="s">
        <v>15</v>
      </c>
      <c r="C10799">
        <v>29563491</v>
      </c>
      <c r="D10799">
        <v>20210612</v>
      </c>
      <c r="E10799">
        <v>61</v>
      </c>
      <c r="F10799" t="s">
        <v>18</v>
      </c>
      <c r="G10799" t="s">
        <v>22</v>
      </c>
      <c r="H10799">
        <v>50901</v>
      </c>
      <c r="I10799" t="s">
        <v>37</v>
      </c>
      <c r="J10799" t="s">
        <v>200</v>
      </c>
      <c r="K10799" t="s">
        <v>200</v>
      </c>
      <c r="L10799" t="s">
        <v>37</v>
      </c>
      <c r="M10799" t="s">
        <v>98</v>
      </c>
      <c r="N10799" t="s">
        <v>285</v>
      </c>
      <c r="O10799" t="s">
        <v>901</v>
      </c>
      <c r="P10799" t="s">
        <v>908</v>
      </c>
      <c r="Q10799" t="str">
        <f t="shared" si="672"/>
        <v>12</v>
      </c>
      <c r="R10799" t="str">
        <f t="shared" si="673"/>
        <v>06</v>
      </c>
      <c r="S10799" t="str">
        <f t="shared" si="674"/>
        <v>2021</v>
      </c>
      <c r="T10799" s="4" t="str">
        <f t="shared" si="675"/>
        <v>12/06/2021</v>
      </c>
      <c r="U10799" s="7" t="s">
        <v>1224</v>
      </c>
    </row>
    <row r="10800" spans="1:21" x14ac:dyDescent="0.2">
      <c r="A10800" s="1">
        <v>10798</v>
      </c>
      <c r="B10800" t="s">
        <v>15</v>
      </c>
      <c r="C10800">
        <v>29565437</v>
      </c>
      <c r="D10800">
        <v>20210928</v>
      </c>
      <c r="E10800">
        <v>45</v>
      </c>
      <c r="F10800" t="s">
        <v>18</v>
      </c>
      <c r="G10800" t="s">
        <v>19</v>
      </c>
      <c r="H10800">
        <v>190705</v>
      </c>
      <c r="I10800" t="s">
        <v>46</v>
      </c>
      <c r="J10800" t="s">
        <v>102</v>
      </c>
      <c r="K10800" t="s">
        <v>329</v>
      </c>
      <c r="L10800" t="s">
        <v>46</v>
      </c>
      <c r="M10800" t="s">
        <v>102</v>
      </c>
      <c r="N10800" t="s">
        <v>329</v>
      </c>
      <c r="O10800" t="s">
        <v>901</v>
      </c>
      <c r="P10800" t="s">
        <v>925</v>
      </c>
      <c r="Q10800" t="str">
        <f t="shared" si="672"/>
        <v>28</v>
      </c>
      <c r="R10800" t="str">
        <f t="shared" si="673"/>
        <v>09</v>
      </c>
      <c r="S10800" t="str">
        <f t="shared" si="674"/>
        <v>2021</v>
      </c>
      <c r="T10800" s="4" t="str">
        <f t="shared" si="675"/>
        <v>28/09/2021</v>
      </c>
      <c r="U10800" s="7" t="s">
        <v>1443</v>
      </c>
    </row>
    <row r="10801" spans="1:21" x14ac:dyDescent="0.2">
      <c r="A10801" s="1">
        <v>10799</v>
      </c>
      <c r="B10801" t="s">
        <v>15</v>
      </c>
      <c r="C10801">
        <v>29570131</v>
      </c>
      <c r="D10801">
        <v>20211223</v>
      </c>
      <c r="E10801">
        <v>0</v>
      </c>
      <c r="F10801" t="s">
        <v>17</v>
      </c>
      <c r="G10801" t="s">
        <v>19</v>
      </c>
      <c r="H10801">
        <v>140142</v>
      </c>
      <c r="I10801" t="s">
        <v>34</v>
      </c>
      <c r="J10801" t="s">
        <v>34</v>
      </c>
      <c r="K10801" t="s">
        <v>263</v>
      </c>
      <c r="L10801" t="s">
        <v>48</v>
      </c>
      <c r="M10801" t="s">
        <v>48</v>
      </c>
      <c r="N10801" t="s">
        <v>48</v>
      </c>
      <c r="O10801" t="s">
        <v>901</v>
      </c>
      <c r="P10801" t="s">
        <v>915</v>
      </c>
      <c r="Q10801" t="str">
        <f t="shared" si="672"/>
        <v>23</v>
      </c>
      <c r="R10801" t="str">
        <f t="shared" si="673"/>
        <v>12</v>
      </c>
      <c r="S10801" t="str">
        <f t="shared" si="674"/>
        <v>2021</v>
      </c>
      <c r="T10801" s="4" t="str">
        <f t="shared" si="675"/>
        <v>23/12/2021</v>
      </c>
      <c r="U10801" s="7" t="s">
        <v>1385</v>
      </c>
    </row>
    <row r="10802" spans="1:21" x14ac:dyDescent="0.2">
      <c r="A10802" s="1">
        <v>10800</v>
      </c>
      <c r="B10802" t="s">
        <v>15</v>
      </c>
      <c r="C10802">
        <v>29573446</v>
      </c>
      <c r="D10802">
        <v>20210719</v>
      </c>
      <c r="E10802">
        <v>27</v>
      </c>
      <c r="F10802" t="s">
        <v>18</v>
      </c>
      <c r="G10802" t="s">
        <v>19</v>
      </c>
      <c r="H10802">
        <v>180109</v>
      </c>
      <c r="I10802" t="s">
        <v>42</v>
      </c>
      <c r="J10802" t="s">
        <v>42</v>
      </c>
      <c r="K10802" t="s">
        <v>636</v>
      </c>
      <c r="L10802" t="s">
        <v>42</v>
      </c>
      <c r="M10802" t="s">
        <v>42</v>
      </c>
      <c r="N10802" t="s">
        <v>399</v>
      </c>
      <c r="O10802" t="s">
        <v>901</v>
      </c>
      <c r="P10802" t="s">
        <v>908</v>
      </c>
      <c r="Q10802" t="str">
        <f t="shared" si="672"/>
        <v>19</v>
      </c>
      <c r="R10802" t="str">
        <f t="shared" si="673"/>
        <v>07</v>
      </c>
      <c r="S10802" t="str">
        <f t="shared" si="674"/>
        <v>2021</v>
      </c>
      <c r="T10802" s="4" t="str">
        <f t="shared" si="675"/>
        <v>19/07/2021</v>
      </c>
      <c r="U10802" s="7" t="s">
        <v>1322</v>
      </c>
    </row>
    <row r="10803" spans="1:21" x14ac:dyDescent="0.2">
      <c r="A10803" s="1">
        <v>10801</v>
      </c>
      <c r="B10803" t="s">
        <v>15</v>
      </c>
      <c r="C10803">
        <v>29578130</v>
      </c>
      <c r="D10803">
        <v>20210513</v>
      </c>
      <c r="E10803">
        <v>40</v>
      </c>
      <c r="F10803" t="s">
        <v>18</v>
      </c>
      <c r="G10803" t="s">
        <v>19</v>
      </c>
      <c r="H10803">
        <v>250101</v>
      </c>
      <c r="I10803" t="s">
        <v>35</v>
      </c>
      <c r="J10803" t="s">
        <v>60</v>
      </c>
      <c r="K10803" t="s">
        <v>224</v>
      </c>
      <c r="L10803" t="s">
        <v>35</v>
      </c>
      <c r="M10803" t="s">
        <v>60</v>
      </c>
      <c r="N10803" t="s">
        <v>224</v>
      </c>
      <c r="O10803" t="s">
        <v>901</v>
      </c>
      <c r="P10803" t="s">
        <v>908</v>
      </c>
      <c r="Q10803" t="str">
        <f t="shared" si="672"/>
        <v>13</v>
      </c>
      <c r="R10803" t="str">
        <f t="shared" si="673"/>
        <v>05</v>
      </c>
      <c r="S10803" t="str">
        <f t="shared" si="674"/>
        <v>2021</v>
      </c>
      <c r="T10803" s="4" t="str">
        <f t="shared" si="675"/>
        <v>13/05/2021</v>
      </c>
      <c r="U10803" s="7" t="s">
        <v>1235</v>
      </c>
    </row>
    <row r="10804" spans="1:21" x14ac:dyDescent="0.2">
      <c r="A10804" s="1">
        <v>10802</v>
      </c>
      <c r="B10804" t="s">
        <v>15</v>
      </c>
      <c r="C10804">
        <v>29578537</v>
      </c>
      <c r="D10804">
        <v>20210423</v>
      </c>
      <c r="E10804">
        <v>29</v>
      </c>
      <c r="F10804" t="s">
        <v>18</v>
      </c>
      <c r="G10804" t="s">
        <v>19</v>
      </c>
      <c r="H10804">
        <v>110113</v>
      </c>
      <c r="I10804" t="s">
        <v>54</v>
      </c>
      <c r="J10804" t="s">
        <v>108</v>
      </c>
      <c r="K10804" t="s">
        <v>381</v>
      </c>
      <c r="L10804" t="s">
        <v>54</v>
      </c>
      <c r="M10804" t="s">
        <v>167</v>
      </c>
      <c r="N10804" t="s">
        <v>167</v>
      </c>
      <c r="O10804" t="s">
        <v>901</v>
      </c>
      <c r="P10804" t="s">
        <v>908</v>
      </c>
      <c r="Q10804" t="str">
        <f t="shared" si="672"/>
        <v>23</v>
      </c>
      <c r="R10804" t="str">
        <f t="shared" si="673"/>
        <v>04</v>
      </c>
      <c r="S10804" t="str">
        <f t="shared" si="674"/>
        <v>2021</v>
      </c>
      <c r="T10804" s="4" t="str">
        <f t="shared" si="675"/>
        <v>23/04/2021</v>
      </c>
      <c r="U10804" s="7" t="s">
        <v>1374</v>
      </c>
    </row>
    <row r="10805" spans="1:21" x14ac:dyDescent="0.2">
      <c r="A10805" s="1">
        <v>10803</v>
      </c>
      <c r="B10805" t="s">
        <v>15</v>
      </c>
      <c r="C10805">
        <v>29586518</v>
      </c>
      <c r="D10805">
        <v>20210927</v>
      </c>
      <c r="E10805">
        <v>37</v>
      </c>
      <c r="F10805" t="s">
        <v>17</v>
      </c>
      <c r="G10805" t="s">
        <v>20</v>
      </c>
      <c r="H10805">
        <v>140101</v>
      </c>
      <c r="I10805" t="s">
        <v>34</v>
      </c>
      <c r="J10805" t="s">
        <v>34</v>
      </c>
      <c r="K10805" t="s">
        <v>34</v>
      </c>
      <c r="L10805" t="s">
        <v>34</v>
      </c>
      <c r="M10805" t="s">
        <v>34</v>
      </c>
      <c r="N10805" t="s">
        <v>218</v>
      </c>
      <c r="O10805" t="s">
        <v>901</v>
      </c>
      <c r="P10805" t="s">
        <v>925</v>
      </c>
      <c r="Q10805" t="str">
        <f t="shared" si="672"/>
        <v>27</v>
      </c>
      <c r="R10805" t="str">
        <f t="shared" si="673"/>
        <v>09</v>
      </c>
      <c r="S10805" t="str">
        <f t="shared" si="674"/>
        <v>2021</v>
      </c>
      <c r="T10805" s="4" t="str">
        <f t="shared" si="675"/>
        <v>27/09/2021</v>
      </c>
      <c r="U10805" s="7" t="s">
        <v>1432</v>
      </c>
    </row>
    <row r="10806" spans="1:21" x14ac:dyDescent="0.2">
      <c r="A10806" s="1">
        <v>10804</v>
      </c>
      <c r="B10806" t="s">
        <v>15</v>
      </c>
      <c r="C10806">
        <v>29590186</v>
      </c>
      <c r="D10806">
        <v>20220102</v>
      </c>
      <c r="E10806">
        <v>21</v>
      </c>
      <c r="F10806" t="s">
        <v>18</v>
      </c>
      <c r="G10806" t="s">
        <v>19</v>
      </c>
      <c r="H10806">
        <v>40129</v>
      </c>
      <c r="I10806" t="s">
        <v>51</v>
      </c>
      <c r="J10806" t="s">
        <v>51</v>
      </c>
      <c r="K10806" t="s">
        <v>296</v>
      </c>
      <c r="L10806" t="s">
        <v>51</v>
      </c>
      <c r="M10806" t="s">
        <v>171</v>
      </c>
      <c r="N10806" t="s">
        <v>171</v>
      </c>
      <c r="O10806" t="s">
        <v>901</v>
      </c>
      <c r="P10806" t="s">
        <v>912</v>
      </c>
      <c r="Q10806" t="str">
        <f t="shared" si="672"/>
        <v>02</v>
      </c>
      <c r="R10806" t="str">
        <f t="shared" si="673"/>
        <v>01</v>
      </c>
      <c r="S10806" t="str">
        <f t="shared" si="674"/>
        <v>2022</v>
      </c>
      <c r="T10806" s="4" t="str">
        <f t="shared" si="675"/>
        <v>02/01/2022</v>
      </c>
      <c r="U10806" s="7" t="s">
        <v>1080</v>
      </c>
    </row>
    <row r="10807" spans="1:21" x14ac:dyDescent="0.2">
      <c r="A10807" s="1">
        <v>10805</v>
      </c>
      <c r="B10807" t="s">
        <v>15</v>
      </c>
      <c r="C10807">
        <v>29591995</v>
      </c>
      <c r="D10807">
        <v>20211004</v>
      </c>
      <c r="E10807">
        <v>30</v>
      </c>
      <c r="F10807" t="s">
        <v>18</v>
      </c>
      <c r="G10807" t="s">
        <v>20</v>
      </c>
      <c r="H10807">
        <v>140107</v>
      </c>
      <c r="I10807" t="s">
        <v>34</v>
      </c>
      <c r="J10807" t="s">
        <v>34</v>
      </c>
      <c r="K10807" t="s">
        <v>370</v>
      </c>
      <c r="L10807" t="s">
        <v>34</v>
      </c>
      <c r="M10807" t="s">
        <v>34</v>
      </c>
      <c r="N10807" t="s">
        <v>320</v>
      </c>
      <c r="O10807" t="s">
        <v>901</v>
      </c>
      <c r="P10807" t="s">
        <v>918</v>
      </c>
      <c r="Q10807" t="str">
        <f t="shared" si="672"/>
        <v>04</v>
      </c>
      <c r="R10807" t="str">
        <f t="shared" si="673"/>
        <v>10</v>
      </c>
      <c r="S10807" t="str">
        <f t="shared" si="674"/>
        <v>2021</v>
      </c>
      <c r="T10807" s="4" t="str">
        <f t="shared" si="675"/>
        <v>04/10/2021</v>
      </c>
      <c r="U10807" s="7" t="s">
        <v>1118</v>
      </c>
    </row>
    <row r="10808" spans="1:21" x14ac:dyDescent="0.2">
      <c r="A10808" s="1">
        <v>10806</v>
      </c>
      <c r="B10808" t="s">
        <v>15</v>
      </c>
      <c r="C10808">
        <v>29595942</v>
      </c>
      <c r="D10808">
        <v>20210723</v>
      </c>
      <c r="E10808">
        <v>26</v>
      </c>
      <c r="F10808" t="s">
        <v>18</v>
      </c>
      <c r="G10808" t="s">
        <v>19</v>
      </c>
      <c r="H10808">
        <v>160101</v>
      </c>
      <c r="I10808" t="s">
        <v>39</v>
      </c>
      <c r="J10808" t="s">
        <v>65</v>
      </c>
      <c r="K10808" t="s">
        <v>65</v>
      </c>
      <c r="L10808" t="s">
        <v>39</v>
      </c>
      <c r="M10808" t="s">
        <v>65</v>
      </c>
      <c r="N10808" t="s">
        <v>65</v>
      </c>
      <c r="O10808" t="s">
        <v>901</v>
      </c>
      <c r="P10808" t="s">
        <v>908</v>
      </c>
      <c r="Q10808" t="str">
        <f t="shared" si="672"/>
        <v>23</v>
      </c>
      <c r="R10808" t="str">
        <f t="shared" si="673"/>
        <v>07</v>
      </c>
      <c r="S10808" t="str">
        <f t="shared" si="674"/>
        <v>2021</v>
      </c>
      <c r="T10808" s="4" t="str">
        <f t="shared" si="675"/>
        <v>23/07/2021</v>
      </c>
      <c r="U10808" s="7" t="s">
        <v>1378</v>
      </c>
    </row>
    <row r="10809" spans="1:21" x14ac:dyDescent="0.2">
      <c r="A10809" s="1">
        <v>10807</v>
      </c>
      <c r="B10809" t="s">
        <v>15</v>
      </c>
      <c r="C10809">
        <v>29597209</v>
      </c>
      <c r="D10809">
        <v>20211009</v>
      </c>
      <c r="E10809">
        <v>17</v>
      </c>
      <c r="F10809" t="s">
        <v>17</v>
      </c>
      <c r="G10809" t="s">
        <v>19</v>
      </c>
      <c r="H10809">
        <v>240106</v>
      </c>
      <c r="I10809" t="s">
        <v>33</v>
      </c>
      <c r="J10809" t="s">
        <v>59</v>
      </c>
      <c r="K10809" t="s">
        <v>319</v>
      </c>
      <c r="L10809" t="s">
        <v>59</v>
      </c>
      <c r="M10809" t="s">
        <v>877</v>
      </c>
      <c r="N10809" t="s">
        <v>93</v>
      </c>
      <c r="O10809" t="s">
        <v>901</v>
      </c>
      <c r="P10809" t="s">
        <v>959</v>
      </c>
      <c r="Q10809" t="str">
        <f t="shared" si="672"/>
        <v>09</v>
      </c>
      <c r="R10809" t="str">
        <f t="shared" si="673"/>
        <v>10</v>
      </c>
      <c r="S10809" t="str">
        <f t="shared" si="674"/>
        <v>2021</v>
      </c>
      <c r="T10809" s="4" t="str">
        <f t="shared" si="675"/>
        <v>09/10/2021</v>
      </c>
      <c r="U10809" s="7" t="s">
        <v>1185</v>
      </c>
    </row>
    <row r="10810" spans="1:21" x14ac:dyDescent="0.2">
      <c r="A10810" s="1">
        <v>10808</v>
      </c>
      <c r="B10810" t="s">
        <v>15</v>
      </c>
      <c r="C10810">
        <v>29597957</v>
      </c>
      <c r="D10810">
        <v>20211026</v>
      </c>
      <c r="E10810">
        <v>33</v>
      </c>
      <c r="F10810" t="s">
        <v>17</v>
      </c>
      <c r="G10810" t="s">
        <v>22</v>
      </c>
      <c r="H10810">
        <v>140134</v>
      </c>
      <c r="I10810" t="s">
        <v>34</v>
      </c>
      <c r="J10810" t="s">
        <v>34</v>
      </c>
      <c r="K10810" t="s">
        <v>299</v>
      </c>
      <c r="L10810" t="s">
        <v>34</v>
      </c>
      <c r="M10810" t="s">
        <v>34</v>
      </c>
      <c r="N10810" t="s">
        <v>34</v>
      </c>
      <c r="O10810" t="s">
        <v>901</v>
      </c>
      <c r="P10810" t="s">
        <v>910</v>
      </c>
      <c r="Q10810" t="str">
        <f t="shared" si="672"/>
        <v>26</v>
      </c>
      <c r="R10810" t="str">
        <f t="shared" si="673"/>
        <v>10</v>
      </c>
      <c r="S10810" t="str">
        <f t="shared" si="674"/>
        <v>2021</v>
      </c>
      <c r="T10810" s="4" t="str">
        <f t="shared" si="675"/>
        <v>26/10/2021</v>
      </c>
      <c r="U10810" s="7" t="s">
        <v>1422</v>
      </c>
    </row>
    <row r="10811" spans="1:21" x14ac:dyDescent="0.2">
      <c r="A10811" s="1">
        <v>10809</v>
      </c>
      <c r="B10811" t="s">
        <v>15</v>
      </c>
      <c r="C10811">
        <v>29598808</v>
      </c>
      <c r="D10811">
        <v>20211021</v>
      </c>
      <c r="E10811">
        <v>30</v>
      </c>
      <c r="F10811" t="s">
        <v>17</v>
      </c>
      <c r="G10811" t="s">
        <v>23</v>
      </c>
      <c r="H10811">
        <v>130112</v>
      </c>
      <c r="I10811" t="s">
        <v>43</v>
      </c>
      <c r="J10811" t="s">
        <v>69</v>
      </c>
      <c r="K10811" t="s">
        <v>373</v>
      </c>
      <c r="L10811" t="s">
        <v>43</v>
      </c>
      <c r="M10811" t="s">
        <v>69</v>
      </c>
      <c r="N10811" t="s">
        <v>69</v>
      </c>
      <c r="O10811" t="s">
        <v>901</v>
      </c>
      <c r="P10811" t="s">
        <v>930</v>
      </c>
      <c r="Q10811" t="str">
        <f t="shared" si="672"/>
        <v>21</v>
      </c>
      <c r="R10811" t="str">
        <f t="shared" si="673"/>
        <v>10</v>
      </c>
      <c r="S10811" t="str">
        <f t="shared" si="674"/>
        <v>2021</v>
      </c>
      <c r="T10811" s="4" t="str">
        <f t="shared" si="675"/>
        <v>21/10/2021</v>
      </c>
      <c r="U10811" s="7" t="s">
        <v>1353</v>
      </c>
    </row>
    <row r="10812" spans="1:21" x14ac:dyDescent="0.2">
      <c r="A10812" s="1">
        <v>10810</v>
      </c>
      <c r="B10812" t="s">
        <v>15</v>
      </c>
      <c r="C10812">
        <v>29599226</v>
      </c>
      <c r="D10812">
        <v>20211019</v>
      </c>
      <c r="E10812">
        <v>60</v>
      </c>
      <c r="F10812" t="s">
        <v>17</v>
      </c>
      <c r="G10812" t="s">
        <v>19</v>
      </c>
      <c r="H10812">
        <v>90101</v>
      </c>
      <c r="I10812" t="s">
        <v>41</v>
      </c>
      <c r="J10812" t="s">
        <v>41</v>
      </c>
      <c r="K10812" t="s">
        <v>41</v>
      </c>
      <c r="L10812" t="s">
        <v>41</v>
      </c>
      <c r="M10812" t="s">
        <v>41</v>
      </c>
      <c r="N10812" t="s">
        <v>41</v>
      </c>
      <c r="O10812" t="s">
        <v>901</v>
      </c>
      <c r="P10812" t="s">
        <v>910</v>
      </c>
      <c r="Q10812" t="str">
        <f t="shared" si="672"/>
        <v>19</v>
      </c>
      <c r="R10812" t="str">
        <f t="shared" si="673"/>
        <v>10</v>
      </c>
      <c r="S10812" t="str">
        <f t="shared" si="674"/>
        <v>2021</v>
      </c>
      <c r="T10812" s="4" t="str">
        <f t="shared" si="675"/>
        <v>19/10/2021</v>
      </c>
      <c r="U10812" s="7" t="s">
        <v>1325</v>
      </c>
    </row>
    <row r="10813" spans="1:21" x14ac:dyDescent="0.2">
      <c r="A10813" s="1">
        <v>10811</v>
      </c>
      <c r="B10813" t="s">
        <v>15</v>
      </c>
      <c r="C10813">
        <v>29608527</v>
      </c>
      <c r="D10813">
        <v>20211127</v>
      </c>
      <c r="E10813">
        <v>40</v>
      </c>
      <c r="F10813" t="s">
        <v>18</v>
      </c>
      <c r="G10813" t="s">
        <v>19</v>
      </c>
      <c r="H10813">
        <v>70106</v>
      </c>
      <c r="I10813" t="s">
        <v>57</v>
      </c>
      <c r="J10813" t="s">
        <v>57</v>
      </c>
      <c r="K10813" t="s">
        <v>468</v>
      </c>
      <c r="L10813" t="s">
        <v>57</v>
      </c>
      <c r="M10813" t="s">
        <v>57</v>
      </c>
      <c r="N10813" t="s">
        <v>468</v>
      </c>
      <c r="O10813" t="s">
        <v>901</v>
      </c>
      <c r="P10813" t="s">
        <v>948</v>
      </c>
      <c r="Q10813" t="str">
        <f t="shared" si="672"/>
        <v>27</v>
      </c>
      <c r="R10813" t="str">
        <f t="shared" si="673"/>
        <v>11</v>
      </c>
      <c r="S10813" t="str">
        <f t="shared" si="674"/>
        <v>2021</v>
      </c>
      <c r="T10813" s="4" t="str">
        <f t="shared" si="675"/>
        <v>27/11/2021</v>
      </c>
      <c r="U10813" s="7" t="s">
        <v>1434</v>
      </c>
    </row>
    <row r="10814" spans="1:21" x14ac:dyDescent="0.2">
      <c r="A10814" s="1">
        <v>10812</v>
      </c>
      <c r="B10814" t="s">
        <v>15</v>
      </c>
      <c r="C10814">
        <v>29613762</v>
      </c>
      <c r="D10814">
        <v>20211030</v>
      </c>
      <c r="E10814">
        <v>25</v>
      </c>
      <c r="F10814" t="s">
        <v>18</v>
      </c>
      <c r="G10814" t="s">
        <v>19</v>
      </c>
      <c r="H10814">
        <v>250102</v>
      </c>
      <c r="I10814" t="s">
        <v>35</v>
      </c>
      <c r="J10814" t="s">
        <v>60</v>
      </c>
      <c r="K10814" t="s">
        <v>225</v>
      </c>
      <c r="L10814" t="s">
        <v>35</v>
      </c>
      <c r="M10814" t="s">
        <v>60</v>
      </c>
      <c r="N10814" t="s">
        <v>224</v>
      </c>
      <c r="O10814" t="s">
        <v>901</v>
      </c>
      <c r="P10814" t="s">
        <v>1047</v>
      </c>
      <c r="Q10814" t="str">
        <f t="shared" si="672"/>
        <v>30</v>
      </c>
      <c r="R10814" t="str">
        <f t="shared" si="673"/>
        <v>10</v>
      </c>
      <c r="S10814" t="str">
        <f t="shared" si="674"/>
        <v>2021</v>
      </c>
      <c r="T10814" s="4" t="str">
        <f t="shared" si="675"/>
        <v>30/10/2021</v>
      </c>
      <c r="U10814" s="7" t="s">
        <v>1468</v>
      </c>
    </row>
    <row r="10815" spans="1:21" x14ac:dyDescent="0.2">
      <c r="A10815" s="1">
        <v>10813</v>
      </c>
      <c r="B10815" t="s">
        <v>15</v>
      </c>
      <c r="C10815">
        <v>29615472</v>
      </c>
      <c r="D10815">
        <v>20211224</v>
      </c>
      <c r="E10815">
        <v>27</v>
      </c>
      <c r="F10815" t="s">
        <v>18</v>
      </c>
      <c r="G10815" t="s">
        <v>20</v>
      </c>
      <c r="H10815">
        <v>140143</v>
      </c>
      <c r="I10815" t="s">
        <v>34</v>
      </c>
      <c r="J10815" t="s">
        <v>34</v>
      </c>
      <c r="K10815" t="s">
        <v>226</v>
      </c>
      <c r="L10815" t="s">
        <v>34</v>
      </c>
      <c r="M10815" t="s">
        <v>34</v>
      </c>
      <c r="N10815" t="s">
        <v>226</v>
      </c>
      <c r="O10815" t="s">
        <v>901</v>
      </c>
      <c r="P10815" t="s">
        <v>912</v>
      </c>
      <c r="Q10815" t="str">
        <f t="shared" si="672"/>
        <v>24</v>
      </c>
      <c r="R10815" t="str">
        <f t="shared" si="673"/>
        <v>12</v>
      </c>
      <c r="S10815" t="str">
        <f t="shared" si="674"/>
        <v>2021</v>
      </c>
      <c r="T10815" s="4" t="str">
        <f t="shared" si="675"/>
        <v>24/12/2021</v>
      </c>
      <c r="U10815" s="7" t="s">
        <v>1400</v>
      </c>
    </row>
    <row r="10816" spans="1:21" x14ac:dyDescent="0.2">
      <c r="A10816" s="1">
        <v>10814</v>
      </c>
      <c r="B10816" t="s">
        <v>15</v>
      </c>
      <c r="C10816">
        <v>29615995</v>
      </c>
      <c r="D10816">
        <v>20211125</v>
      </c>
      <c r="E10816">
        <v>34</v>
      </c>
      <c r="F10816" t="s">
        <v>17</v>
      </c>
      <c r="G10816" t="s">
        <v>20</v>
      </c>
      <c r="H10816">
        <v>140143</v>
      </c>
      <c r="I10816" t="s">
        <v>34</v>
      </c>
      <c r="J10816" t="s">
        <v>34</v>
      </c>
      <c r="K10816" t="s">
        <v>226</v>
      </c>
      <c r="L10816" t="s">
        <v>34</v>
      </c>
      <c r="M10816" t="s">
        <v>34</v>
      </c>
      <c r="N10816" t="s">
        <v>226</v>
      </c>
      <c r="O10816" t="s">
        <v>901</v>
      </c>
      <c r="P10816" t="s">
        <v>915</v>
      </c>
      <c r="Q10816" t="str">
        <f t="shared" si="672"/>
        <v>25</v>
      </c>
      <c r="R10816" t="str">
        <f t="shared" si="673"/>
        <v>11</v>
      </c>
      <c r="S10816" t="str">
        <f t="shared" si="674"/>
        <v>2021</v>
      </c>
      <c r="T10816" s="4" t="str">
        <f t="shared" si="675"/>
        <v>25/11/2021</v>
      </c>
      <c r="U10816" s="7" t="s">
        <v>1411</v>
      </c>
    </row>
    <row r="10817" spans="1:21" x14ac:dyDescent="0.2">
      <c r="A10817" s="1">
        <v>10815</v>
      </c>
      <c r="B10817" t="s">
        <v>15</v>
      </c>
      <c r="C10817">
        <v>29623511</v>
      </c>
      <c r="D10817">
        <v>20210723</v>
      </c>
      <c r="E10817">
        <v>36</v>
      </c>
      <c r="F10817" t="s">
        <v>17</v>
      </c>
      <c r="G10817" t="s">
        <v>20</v>
      </c>
      <c r="H10817">
        <v>140137</v>
      </c>
      <c r="I10817" t="s">
        <v>34</v>
      </c>
      <c r="J10817" t="s">
        <v>34</v>
      </c>
      <c r="K10817" t="s">
        <v>222</v>
      </c>
      <c r="L10817" t="s">
        <v>34</v>
      </c>
      <c r="M10817" t="s">
        <v>34</v>
      </c>
      <c r="N10817" t="s">
        <v>220</v>
      </c>
      <c r="O10817" t="s">
        <v>901</v>
      </c>
      <c r="P10817" t="s">
        <v>908</v>
      </c>
      <c r="Q10817" t="str">
        <f t="shared" si="672"/>
        <v>23</v>
      </c>
      <c r="R10817" t="str">
        <f t="shared" si="673"/>
        <v>07</v>
      </c>
      <c r="S10817" t="str">
        <f t="shared" si="674"/>
        <v>2021</v>
      </c>
      <c r="T10817" s="4" t="str">
        <f t="shared" si="675"/>
        <v>23/07/2021</v>
      </c>
      <c r="U10817" s="7" t="s">
        <v>1378</v>
      </c>
    </row>
    <row r="10818" spans="1:21" x14ac:dyDescent="0.2">
      <c r="A10818" s="1">
        <v>10816</v>
      </c>
      <c r="B10818" t="s">
        <v>15</v>
      </c>
      <c r="C10818">
        <v>29624032</v>
      </c>
      <c r="D10818">
        <v>20211106</v>
      </c>
      <c r="E10818">
        <v>23</v>
      </c>
      <c r="F10818" t="s">
        <v>18</v>
      </c>
      <c r="G10818" t="s">
        <v>19</v>
      </c>
      <c r="H10818">
        <v>240107</v>
      </c>
      <c r="I10818" t="s">
        <v>33</v>
      </c>
      <c r="J10818" t="s">
        <v>59</v>
      </c>
      <c r="K10818" t="s">
        <v>322</v>
      </c>
      <c r="L10818" t="s">
        <v>59</v>
      </c>
      <c r="M10818" t="s">
        <v>877</v>
      </c>
      <c r="N10818" t="s">
        <v>322</v>
      </c>
      <c r="O10818" t="s">
        <v>901</v>
      </c>
      <c r="P10818" t="s">
        <v>911</v>
      </c>
      <c r="Q10818" t="str">
        <f t="shared" si="672"/>
        <v>06</v>
      </c>
      <c r="R10818" t="str">
        <f t="shared" si="673"/>
        <v>11</v>
      </c>
      <c r="S10818" t="str">
        <f t="shared" si="674"/>
        <v>2021</v>
      </c>
      <c r="T10818" s="4" t="str">
        <f t="shared" si="675"/>
        <v>06/11/2021</v>
      </c>
      <c r="U10818" s="7" t="s">
        <v>1144</v>
      </c>
    </row>
    <row r="10819" spans="1:21" x14ac:dyDescent="0.2">
      <c r="A10819" s="1">
        <v>10817</v>
      </c>
      <c r="B10819" t="s">
        <v>15</v>
      </c>
      <c r="C10819">
        <v>29626709</v>
      </c>
      <c r="D10819">
        <v>20211223</v>
      </c>
      <c r="E10819">
        <v>43</v>
      </c>
      <c r="F10819" t="s">
        <v>18</v>
      </c>
      <c r="G10819" t="s">
        <v>20</v>
      </c>
      <c r="H10819">
        <v>140134</v>
      </c>
      <c r="I10819" t="s">
        <v>34</v>
      </c>
      <c r="J10819" t="s">
        <v>34</v>
      </c>
      <c r="K10819" t="s">
        <v>299</v>
      </c>
      <c r="L10819" t="s">
        <v>34</v>
      </c>
      <c r="M10819" t="s">
        <v>34</v>
      </c>
      <c r="N10819" t="s">
        <v>299</v>
      </c>
      <c r="O10819" t="s">
        <v>901</v>
      </c>
      <c r="P10819" t="s">
        <v>916</v>
      </c>
      <c r="Q10819" t="str">
        <f t="shared" ref="Q10819:Q10882" si="676">+RIGHT(D10819,2)</f>
        <v>23</v>
      </c>
      <c r="R10819" t="str">
        <f t="shared" ref="R10819:R10882" si="677">+MID(D10819,5,2)</f>
        <v>12</v>
      </c>
      <c r="S10819" t="str">
        <f t="shared" ref="S10819:S10882" si="678">+LEFT(D10819,4)</f>
        <v>2021</v>
      </c>
      <c r="T10819" s="4" t="str">
        <f t="shared" ref="T10819:T10882" si="679">+_xlfn.CONCAT(Q10819,"/",R10819,"/",S10819)</f>
        <v>23/12/2021</v>
      </c>
      <c r="U10819" s="7" t="s">
        <v>1385</v>
      </c>
    </row>
    <row r="10820" spans="1:21" x14ac:dyDescent="0.2">
      <c r="A10820" s="1">
        <v>10818</v>
      </c>
      <c r="B10820" t="s">
        <v>15</v>
      </c>
      <c r="C10820">
        <v>29628206</v>
      </c>
      <c r="D10820">
        <v>20211214</v>
      </c>
      <c r="E10820">
        <v>29</v>
      </c>
      <c r="F10820" t="s">
        <v>18</v>
      </c>
      <c r="G10820" t="s">
        <v>19</v>
      </c>
      <c r="H10820">
        <v>80501</v>
      </c>
      <c r="I10820" t="s">
        <v>58</v>
      </c>
      <c r="J10820" t="s">
        <v>146</v>
      </c>
      <c r="K10820" t="s">
        <v>448</v>
      </c>
      <c r="L10820" t="s">
        <v>58</v>
      </c>
      <c r="M10820" t="s">
        <v>146</v>
      </c>
      <c r="N10820" t="s">
        <v>448</v>
      </c>
      <c r="O10820" t="s">
        <v>901</v>
      </c>
      <c r="P10820" t="s">
        <v>936</v>
      </c>
      <c r="Q10820" t="str">
        <f t="shared" si="676"/>
        <v>14</v>
      </c>
      <c r="R10820" t="str">
        <f t="shared" si="677"/>
        <v>12</v>
      </c>
      <c r="S10820" t="str">
        <f t="shared" si="678"/>
        <v>2021</v>
      </c>
      <c r="T10820" s="4" t="str">
        <f t="shared" si="679"/>
        <v>14/12/2021</v>
      </c>
      <c r="U10820" s="7" t="s">
        <v>1256</v>
      </c>
    </row>
    <row r="10821" spans="1:21" x14ac:dyDescent="0.2">
      <c r="A10821" s="1">
        <v>10819</v>
      </c>
      <c r="B10821" t="s">
        <v>15</v>
      </c>
      <c r="C10821">
        <v>29629540</v>
      </c>
      <c r="D10821">
        <v>20210818</v>
      </c>
      <c r="E10821">
        <v>66</v>
      </c>
      <c r="F10821" t="s">
        <v>18</v>
      </c>
      <c r="G10821" t="s">
        <v>19</v>
      </c>
      <c r="H10821">
        <v>40101</v>
      </c>
      <c r="I10821" t="s">
        <v>51</v>
      </c>
      <c r="J10821" t="s">
        <v>51</v>
      </c>
      <c r="K10821" t="s">
        <v>51</v>
      </c>
      <c r="L10821" t="s">
        <v>51</v>
      </c>
      <c r="M10821" t="s">
        <v>51</v>
      </c>
      <c r="N10821" t="s">
        <v>288</v>
      </c>
      <c r="O10821" t="s">
        <v>901</v>
      </c>
      <c r="P10821" t="s">
        <v>914</v>
      </c>
      <c r="Q10821" t="str">
        <f t="shared" si="676"/>
        <v>18</v>
      </c>
      <c r="R10821" t="str">
        <f t="shared" si="677"/>
        <v>08</v>
      </c>
      <c r="S10821" t="str">
        <f t="shared" si="678"/>
        <v>2021</v>
      </c>
      <c r="T10821" s="4" t="str">
        <f t="shared" si="679"/>
        <v>18/08/2021</v>
      </c>
      <c r="U10821" s="7" t="s">
        <v>1308</v>
      </c>
    </row>
    <row r="10822" spans="1:21" x14ac:dyDescent="0.2">
      <c r="A10822" s="1">
        <v>10820</v>
      </c>
      <c r="B10822" t="s">
        <v>15</v>
      </c>
      <c r="C10822">
        <v>29634669</v>
      </c>
      <c r="D10822">
        <v>20210609</v>
      </c>
      <c r="E10822">
        <v>33</v>
      </c>
      <c r="F10822" t="s">
        <v>18</v>
      </c>
      <c r="G10822" t="s">
        <v>20</v>
      </c>
      <c r="H10822">
        <v>140117</v>
      </c>
      <c r="I10822" t="s">
        <v>34</v>
      </c>
      <c r="J10822" t="s">
        <v>34</v>
      </c>
      <c r="K10822" t="s">
        <v>349</v>
      </c>
      <c r="L10822" t="s">
        <v>34</v>
      </c>
      <c r="M10822" t="s">
        <v>34</v>
      </c>
      <c r="N10822" t="s">
        <v>220</v>
      </c>
      <c r="O10822" t="s">
        <v>901</v>
      </c>
      <c r="P10822" t="s">
        <v>908</v>
      </c>
      <c r="Q10822" t="str">
        <f t="shared" si="676"/>
        <v>09</v>
      </c>
      <c r="R10822" t="str">
        <f t="shared" si="677"/>
        <v>06</v>
      </c>
      <c r="S10822" t="str">
        <f t="shared" si="678"/>
        <v>2021</v>
      </c>
      <c r="T10822" s="4" t="str">
        <f t="shared" si="679"/>
        <v>09/06/2021</v>
      </c>
      <c r="U10822" s="7" t="s">
        <v>1179</v>
      </c>
    </row>
    <row r="10823" spans="1:21" x14ac:dyDescent="0.2">
      <c r="A10823" s="1">
        <v>10821</v>
      </c>
      <c r="B10823" t="s">
        <v>15</v>
      </c>
      <c r="C10823">
        <v>29641065</v>
      </c>
      <c r="D10823">
        <v>20210712</v>
      </c>
      <c r="E10823">
        <v>26</v>
      </c>
      <c r="F10823" t="s">
        <v>18</v>
      </c>
      <c r="G10823" t="s">
        <v>19</v>
      </c>
      <c r="H10823">
        <v>110108</v>
      </c>
      <c r="I10823" t="s">
        <v>54</v>
      </c>
      <c r="J10823" t="s">
        <v>108</v>
      </c>
      <c r="K10823" t="s">
        <v>374</v>
      </c>
      <c r="L10823" t="s">
        <v>54</v>
      </c>
      <c r="M10823" t="s">
        <v>108</v>
      </c>
      <c r="N10823" t="s">
        <v>374</v>
      </c>
      <c r="O10823" t="s">
        <v>901</v>
      </c>
      <c r="P10823" t="s">
        <v>908</v>
      </c>
      <c r="Q10823" t="str">
        <f t="shared" si="676"/>
        <v>12</v>
      </c>
      <c r="R10823" t="str">
        <f t="shared" si="677"/>
        <v>07</v>
      </c>
      <c r="S10823" t="str">
        <f t="shared" si="678"/>
        <v>2021</v>
      </c>
      <c r="T10823" s="4" t="str">
        <f t="shared" si="679"/>
        <v>12/07/2021</v>
      </c>
      <c r="U10823" s="7" t="s">
        <v>1225</v>
      </c>
    </row>
    <row r="10824" spans="1:21" x14ac:dyDescent="0.2">
      <c r="A10824" s="1">
        <v>10822</v>
      </c>
      <c r="B10824" t="s">
        <v>15</v>
      </c>
      <c r="C10824">
        <v>29642497</v>
      </c>
      <c r="D10824">
        <v>20210719</v>
      </c>
      <c r="E10824">
        <v>27</v>
      </c>
      <c r="F10824" t="s">
        <v>17</v>
      </c>
      <c r="G10824" t="s">
        <v>19</v>
      </c>
      <c r="H10824">
        <v>130310</v>
      </c>
      <c r="I10824" t="s">
        <v>43</v>
      </c>
      <c r="J10824" t="s">
        <v>43</v>
      </c>
      <c r="K10824" t="s">
        <v>496</v>
      </c>
      <c r="L10824" t="s">
        <v>43</v>
      </c>
      <c r="M10824" t="s">
        <v>43</v>
      </c>
      <c r="N10824" t="s">
        <v>431</v>
      </c>
      <c r="O10824" t="s">
        <v>901</v>
      </c>
      <c r="P10824" t="s">
        <v>914</v>
      </c>
      <c r="Q10824" t="str">
        <f t="shared" si="676"/>
        <v>19</v>
      </c>
      <c r="R10824" t="str">
        <f t="shared" si="677"/>
        <v>07</v>
      </c>
      <c r="S10824" t="str">
        <f t="shared" si="678"/>
        <v>2021</v>
      </c>
      <c r="T10824" s="4" t="str">
        <f t="shared" si="679"/>
        <v>19/07/2021</v>
      </c>
      <c r="U10824" s="7" t="s">
        <v>1322</v>
      </c>
    </row>
    <row r="10825" spans="1:21" x14ac:dyDescent="0.2">
      <c r="A10825" s="1">
        <v>10823</v>
      </c>
      <c r="B10825" t="s">
        <v>15</v>
      </c>
      <c r="C10825">
        <v>29647629</v>
      </c>
      <c r="D10825">
        <v>20220103</v>
      </c>
      <c r="E10825">
        <v>9</v>
      </c>
      <c r="F10825" t="s">
        <v>18</v>
      </c>
      <c r="G10825" t="s">
        <v>19</v>
      </c>
      <c r="H10825">
        <v>230102</v>
      </c>
      <c r="I10825" t="s">
        <v>38</v>
      </c>
      <c r="J10825" t="s">
        <v>38</v>
      </c>
      <c r="K10825" t="s">
        <v>234</v>
      </c>
      <c r="L10825" t="s">
        <v>38</v>
      </c>
      <c r="M10825" t="s">
        <v>38</v>
      </c>
      <c r="N10825" t="s">
        <v>234</v>
      </c>
      <c r="O10825" t="s">
        <v>901</v>
      </c>
      <c r="P10825" t="s">
        <v>920</v>
      </c>
      <c r="Q10825" t="str">
        <f t="shared" si="676"/>
        <v>03</v>
      </c>
      <c r="R10825" t="str">
        <f t="shared" si="677"/>
        <v>01</v>
      </c>
      <c r="S10825" t="str">
        <f t="shared" si="678"/>
        <v>2022</v>
      </c>
      <c r="T10825" s="4" t="str">
        <f t="shared" si="679"/>
        <v>03/01/2022</v>
      </c>
      <c r="U10825" s="7" t="s">
        <v>1094</v>
      </c>
    </row>
    <row r="10826" spans="1:21" x14ac:dyDescent="0.2">
      <c r="A10826" s="1">
        <v>10824</v>
      </c>
      <c r="B10826" t="s">
        <v>15</v>
      </c>
      <c r="C10826">
        <v>29655162</v>
      </c>
      <c r="D10826">
        <v>20211210</v>
      </c>
      <c r="E10826">
        <v>24</v>
      </c>
      <c r="F10826" t="s">
        <v>17</v>
      </c>
      <c r="G10826" t="s">
        <v>19</v>
      </c>
      <c r="H10826">
        <v>240101</v>
      </c>
      <c r="I10826" t="s">
        <v>33</v>
      </c>
      <c r="J10826" t="s">
        <v>59</v>
      </c>
      <c r="K10826" t="s">
        <v>59</v>
      </c>
      <c r="L10826" t="s">
        <v>59</v>
      </c>
      <c r="M10826" t="s">
        <v>877</v>
      </c>
      <c r="N10826" t="s">
        <v>59</v>
      </c>
      <c r="O10826" t="s">
        <v>901</v>
      </c>
      <c r="P10826" t="s">
        <v>915</v>
      </c>
      <c r="Q10826" t="str">
        <f t="shared" si="676"/>
        <v>10</v>
      </c>
      <c r="R10826" t="str">
        <f t="shared" si="677"/>
        <v>12</v>
      </c>
      <c r="S10826" t="str">
        <f t="shared" si="678"/>
        <v>2021</v>
      </c>
      <c r="T10826" s="4" t="str">
        <f t="shared" si="679"/>
        <v>10/12/2021</v>
      </c>
      <c r="U10826" s="7" t="s">
        <v>1200</v>
      </c>
    </row>
    <row r="10827" spans="1:21" x14ac:dyDescent="0.2">
      <c r="A10827" s="1">
        <v>10825</v>
      </c>
      <c r="B10827" t="s">
        <v>15</v>
      </c>
      <c r="C10827">
        <v>29664813</v>
      </c>
      <c r="D10827">
        <v>20210717</v>
      </c>
      <c r="E10827">
        <v>39</v>
      </c>
      <c r="F10827" t="s">
        <v>18</v>
      </c>
      <c r="G10827" t="s">
        <v>20</v>
      </c>
      <c r="H10827">
        <v>140135</v>
      </c>
      <c r="I10827" t="s">
        <v>34</v>
      </c>
      <c r="J10827" t="s">
        <v>34</v>
      </c>
      <c r="K10827" t="s">
        <v>220</v>
      </c>
      <c r="L10827" t="s">
        <v>34</v>
      </c>
      <c r="M10827" t="s">
        <v>34</v>
      </c>
      <c r="N10827" t="s">
        <v>220</v>
      </c>
      <c r="O10827" t="s">
        <v>901</v>
      </c>
      <c r="P10827" t="s">
        <v>908</v>
      </c>
      <c r="Q10827" t="str">
        <f t="shared" si="676"/>
        <v>17</v>
      </c>
      <c r="R10827" t="str">
        <f t="shared" si="677"/>
        <v>07</v>
      </c>
      <c r="S10827" t="str">
        <f t="shared" si="678"/>
        <v>2021</v>
      </c>
      <c r="T10827" s="4" t="str">
        <f t="shared" si="679"/>
        <v>17/07/2021</v>
      </c>
      <c r="U10827" s="7" t="s">
        <v>1294</v>
      </c>
    </row>
    <row r="10828" spans="1:21" x14ac:dyDescent="0.2">
      <c r="A10828" s="1">
        <v>10826</v>
      </c>
      <c r="B10828" t="s">
        <v>15</v>
      </c>
      <c r="C10828">
        <v>29670794</v>
      </c>
      <c r="D10828">
        <v>20210417</v>
      </c>
      <c r="E10828">
        <v>31</v>
      </c>
      <c r="F10828" t="s">
        <v>17</v>
      </c>
      <c r="G10828" t="s">
        <v>19</v>
      </c>
      <c r="H10828">
        <v>130101</v>
      </c>
      <c r="I10828" t="s">
        <v>43</v>
      </c>
      <c r="J10828" t="s">
        <v>69</v>
      </c>
      <c r="K10828" t="s">
        <v>69</v>
      </c>
      <c r="L10828" t="s">
        <v>48</v>
      </c>
      <c r="M10828" t="s">
        <v>82</v>
      </c>
      <c r="N10828" t="s">
        <v>82</v>
      </c>
      <c r="O10828" t="s">
        <v>901</v>
      </c>
      <c r="P10828" t="s">
        <v>914</v>
      </c>
      <c r="Q10828" t="str">
        <f t="shared" si="676"/>
        <v>17</v>
      </c>
      <c r="R10828" t="str">
        <f t="shared" si="677"/>
        <v>04</v>
      </c>
      <c r="S10828" t="str">
        <f t="shared" si="678"/>
        <v>2021</v>
      </c>
      <c r="T10828" s="4" t="str">
        <f t="shared" si="679"/>
        <v>17/04/2021</v>
      </c>
      <c r="U10828" s="7" t="s">
        <v>1291</v>
      </c>
    </row>
    <row r="10829" spans="1:21" x14ac:dyDescent="0.2">
      <c r="A10829" s="1">
        <v>10827</v>
      </c>
      <c r="B10829" t="s">
        <v>15</v>
      </c>
      <c r="C10829">
        <v>29671161</v>
      </c>
      <c r="D10829">
        <v>20210405</v>
      </c>
      <c r="E10829">
        <v>49</v>
      </c>
      <c r="F10829" t="s">
        <v>18</v>
      </c>
      <c r="G10829" t="s">
        <v>19</v>
      </c>
      <c r="H10829">
        <v>90108</v>
      </c>
      <c r="I10829" t="s">
        <v>41</v>
      </c>
      <c r="J10829" t="s">
        <v>41</v>
      </c>
      <c r="K10829" t="s">
        <v>410</v>
      </c>
      <c r="L10829" t="s">
        <v>41</v>
      </c>
      <c r="M10829" t="s">
        <v>41</v>
      </c>
      <c r="N10829" t="s">
        <v>410</v>
      </c>
      <c r="O10829" t="s">
        <v>901</v>
      </c>
      <c r="P10829" t="s">
        <v>908</v>
      </c>
      <c r="Q10829" t="str">
        <f t="shared" si="676"/>
        <v>05</v>
      </c>
      <c r="R10829" t="str">
        <f t="shared" si="677"/>
        <v>04</v>
      </c>
      <c r="S10829" t="str">
        <f t="shared" si="678"/>
        <v>2021</v>
      </c>
      <c r="T10829" s="4" t="str">
        <f t="shared" si="679"/>
        <v>05/04/2021</v>
      </c>
      <c r="U10829" s="7" t="s">
        <v>1125</v>
      </c>
    </row>
    <row r="10830" spans="1:21" x14ac:dyDescent="0.2">
      <c r="A10830" s="1">
        <v>10828</v>
      </c>
      <c r="B10830" t="s">
        <v>15</v>
      </c>
      <c r="C10830">
        <v>29684854</v>
      </c>
      <c r="D10830">
        <v>20210906</v>
      </c>
      <c r="E10830">
        <v>19</v>
      </c>
      <c r="F10830" t="s">
        <v>17</v>
      </c>
      <c r="G10830" t="s">
        <v>19</v>
      </c>
      <c r="H10830">
        <v>230201</v>
      </c>
      <c r="I10830" t="s">
        <v>38</v>
      </c>
      <c r="J10830" t="s">
        <v>78</v>
      </c>
      <c r="K10830" t="s">
        <v>252</v>
      </c>
      <c r="L10830" t="s">
        <v>38</v>
      </c>
      <c r="M10830" t="s">
        <v>78</v>
      </c>
      <c r="N10830" t="s">
        <v>252</v>
      </c>
      <c r="O10830" t="s">
        <v>901</v>
      </c>
      <c r="P10830" t="s">
        <v>925</v>
      </c>
      <c r="Q10830" t="str">
        <f t="shared" si="676"/>
        <v>06</v>
      </c>
      <c r="R10830" t="str">
        <f t="shared" si="677"/>
        <v>09</v>
      </c>
      <c r="S10830" t="str">
        <f t="shared" si="678"/>
        <v>2021</v>
      </c>
      <c r="T10830" s="4" t="str">
        <f t="shared" si="679"/>
        <v>06/09/2021</v>
      </c>
      <c r="U10830" s="7" t="s">
        <v>1142</v>
      </c>
    </row>
    <row r="10831" spans="1:21" x14ac:dyDescent="0.2">
      <c r="A10831" s="1">
        <v>10829</v>
      </c>
      <c r="B10831" t="s">
        <v>15</v>
      </c>
      <c r="C10831">
        <v>29691584</v>
      </c>
      <c r="D10831">
        <v>20210208</v>
      </c>
      <c r="E10831">
        <v>31</v>
      </c>
      <c r="F10831" t="s">
        <v>17</v>
      </c>
      <c r="G10831" t="s">
        <v>19</v>
      </c>
      <c r="H10831">
        <v>140126</v>
      </c>
      <c r="I10831" t="s">
        <v>34</v>
      </c>
      <c r="J10831" t="s">
        <v>34</v>
      </c>
      <c r="K10831" t="s">
        <v>218</v>
      </c>
      <c r="L10831" t="s">
        <v>52</v>
      </c>
      <c r="M10831" t="s">
        <v>90</v>
      </c>
      <c r="N10831" t="s">
        <v>90</v>
      </c>
      <c r="O10831" t="s">
        <v>901</v>
      </c>
      <c r="P10831" t="s">
        <v>908</v>
      </c>
      <c r="Q10831" t="str">
        <f t="shared" si="676"/>
        <v>08</v>
      </c>
      <c r="R10831" t="str">
        <f t="shared" si="677"/>
        <v>02</v>
      </c>
      <c r="S10831" t="str">
        <f t="shared" si="678"/>
        <v>2021</v>
      </c>
      <c r="T10831" s="4" t="str">
        <f t="shared" si="679"/>
        <v>08/02/2021</v>
      </c>
      <c r="U10831" s="7" t="s">
        <v>1162</v>
      </c>
    </row>
    <row r="10832" spans="1:21" x14ac:dyDescent="0.2">
      <c r="A10832" s="1">
        <v>10830</v>
      </c>
      <c r="B10832" t="s">
        <v>15</v>
      </c>
      <c r="C10832">
        <v>29697787</v>
      </c>
      <c r="D10832">
        <v>20210601</v>
      </c>
      <c r="E10832">
        <v>32</v>
      </c>
      <c r="F10832" t="s">
        <v>18</v>
      </c>
      <c r="G10832" t="s">
        <v>20</v>
      </c>
      <c r="H10832">
        <v>140126</v>
      </c>
      <c r="I10832" t="s">
        <v>34</v>
      </c>
      <c r="J10832" t="s">
        <v>34</v>
      </c>
      <c r="K10832" t="s">
        <v>218</v>
      </c>
      <c r="L10832" t="s">
        <v>34</v>
      </c>
      <c r="M10832" t="s">
        <v>34</v>
      </c>
      <c r="N10832" t="s">
        <v>218</v>
      </c>
      <c r="O10832" t="s">
        <v>901</v>
      </c>
      <c r="P10832" t="s">
        <v>908</v>
      </c>
      <c r="Q10832" t="str">
        <f t="shared" si="676"/>
        <v>01</v>
      </c>
      <c r="R10832" t="str">
        <f t="shared" si="677"/>
        <v>06</v>
      </c>
      <c r="S10832" t="str">
        <f t="shared" si="678"/>
        <v>2021</v>
      </c>
      <c r="T10832" s="4" t="str">
        <f t="shared" si="679"/>
        <v>01/06/2021</v>
      </c>
      <c r="U10832" s="7" t="s">
        <v>1071</v>
      </c>
    </row>
    <row r="10833" spans="1:21" x14ac:dyDescent="0.2">
      <c r="A10833" s="1">
        <v>10831</v>
      </c>
      <c r="B10833" t="s">
        <v>15</v>
      </c>
      <c r="C10833">
        <v>29698420</v>
      </c>
      <c r="D10833">
        <v>20211122</v>
      </c>
      <c r="E10833">
        <v>22</v>
      </c>
      <c r="F10833" t="s">
        <v>18</v>
      </c>
      <c r="G10833" t="s">
        <v>19</v>
      </c>
      <c r="H10833">
        <v>220101</v>
      </c>
      <c r="I10833" t="s">
        <v>44</v>
      </c>
      <c r="J10833" t="s">
        <v>44</v>
      </c>
      <c r="K10833" t="s">
        <v>44</v>
      </c>
      <c r="L10833" t="s">
        <v>44</v>
      </c>
      <c r="M10833" t="s">
        <v>44</v>
      </c>
      <c r="N10833" t="s">
        <v>44</v>
      </c>
      <c r="O10833" t="s">
        <v>901</v>
      </c>
      <c r="P10833" t="s">
        <v>911</v>
      </c>
      <c r="Q10833" t="str">
        <f t="shared" si="676"/>
        <v>22</v>
      </c>
      <c r="R10833" t="str">
        <f t="shared" si="677"/>
        <v>11</v>
      </c>
      <c r="S10833" t="str">
        <f t="shared" si="678"/>
        <v>2021</v>
      </c>
      <c r="T10833" s="4" t="str">
        <f t="shared" si="679"/>
        <v>22/11/2021</v>
      </c>
      <c r="U10833" s="7" t="s">
        <v>1367</v>
      </c>
    </row>
    <row r="10834" spans="1:21" x14ac:dyDescent="0.2">
      <c r="A10834" s="1">
        <v>10832</v>
      </c>
      <c r="B10834" t="s">
        <v>15</v>
      </c>
      <c r="C10834">
        <v>29705138</v>
      </c>
      <c r="D10834">
        <v>20210220</v>
      </c>
      <c r="E10834">
        <v>27</v>
      </c>
      <c r="F10834" t="s">
        <v>18</v>
      </c>
      <c r="G10834" t="s">
        <v>19</v>
      </c>
      <c r="H10834">
        <v>150701</v>
      </c>
      <c r="I10834" t="s">
        <v>45</v>
      </c>
      <c r="J10834" t="s">
        <v>185</v>
      </c>
      <c r="K10834" t="s">
        <v>134</v>
      </c>
      <c r="L10834" t="s">
        <v>45</v>
      </c>
      <c r="M10834" t="s">
        <v>185</v>
      </c>
      <c r="N10834" t="s">
        <v>134</v>
      </c>
      <c r="O10834" t="s">
        <v>901</v>
      </c>
      <c r="P10834" t="s">
        <v>914</v>
      </c>
      <c r="Q10834" t="str">
        <f t="shared" si="676"/>
        <v>20</v>
      </c>
      <c r="R10834" t="str">
        <f t="shared" si="677"/>
        <v>02</v>
      </c>
      <c r="S10834" t="str">
        <f t="shared" si="678"/>
        <v>2021</v>
      </c>
      <c r="T10834" s="4" t="str">
        <f t="shared" si="679"/>
        <v>20/02/2021</v>
      </c>
      <c r="U10834" s="7" t="s">
        <v>1330</v>
      </c>
    </row>
    <row r="10835" spans="1:21" x14ac:dyDescent="0.2">
      <c r="A10835" s="1">
        <v>10833</v>
      </c>
      <c r="B10835" t="s">
        <v>15</v>
      </c>
      <c r="C10835">
        <v>29705886</v>
      </c>
      <c r="D10835">
        <v>20210719</v>
      </c>
      <c r="E10835">
        <v>31</v>
      </c>
      <c r="F10835" t="s">
        <v>17</v>
      </c>
      <c r="G10835" t="s">
        <v>19</v>
      </c>
      <c r="H10835">
        <v>210801</v>
      </c>
      <c r="I10835" t="s">
        <v>47</v>
      </c>
      <c r="J10835" t="s">
        <v>80</v>
      </c>
      <c r="K10835" t="s">
        <v>80</v>
      </c>
      <c r="L10835" t="s">
        <v>41</v>
      </c>
      <c r="M10835" t="s">
        <v>92</v>
      </c>
      <c r="N10835" t="s">
        <v>702</v>
      </c>
      <c r="O10835" t="s">
        <v>901</v>
      </c>
      <c r="P10835" t="s">
        <v>908</v>
      </c>
      <c r="Q10835" t="str">
        <f t="shared" si="676"/>
        <v>19</v>
      </c>
      <c r="R10835" t="str">
        <f t="shared" si="677"/>
        <v>07</v>
      </c>
      <c r="S10835" t="str">
        <f t="shared" si="678"/>
        <v>2021</v>
      </c>
      <c r="T10835" s="4" t="str">
        <f t="shared" si="679"/>
        <v>19/07/2021</v>
      </c>
      <c r="U10835" s="7" t="s">
        <v>1322</v>
      </c>
    </row>
    <row r="10836" spans="1:21" x14ac:dyDescent="0.2">
      <c r="A10836" s="1">
        <v>10834</v>
      </c>
      <c r="B10836" t="s">
        <v>15</v>
      </c>
      <c r="C10836">
        <v>29710258</v>
      </c>
      <c r="D10836">
        <v>20211215</v>
      </c>
      <c r="E10836">
        <v>45</v>
      </c>
      <c r="F10836" t="s">
        <v>17</v>
      </c>
      <c r="G10836" t="s">
        <v>19</v>
      </c>
      <c r="H10836">
        <v>180306</v>
      </c>
      <c r="I10836" t="s">
        <v>42</v>
      </c>
      <c r="J10836" t="s">
        <v>68</v>
      </c>
      <c r="K10836" t="s">
        <v>341</v>
      </c>
      <c r="L10836" t="s">
        <v>42</v>
      </c>
      <c r="M10836" t="s">
        <v>68</v>
      </c>
      <c r="N10836" t="s">
        <v>341</v>
      </c>
      <c r="O10836" t="s">
        <v>901</v>
      </c>
      <c r="P10836" t="s">
        <v>979</v>
      </c>
      <c r="Q10836" t="str">
        <f t="shared" si="676"/>
        <v>15</v>
      </c>
      <c r="R10836" t="str">
        <f t="shared" si="677"/>
        <v>12</v>
      </c>
      <c r="S10836" t="str">
        <f t="shared" si="678"/>
        <v>2021</v>
      </c>
      <c r="T10836" s="4" t="str">
        <f t="shared" si="679"/>
        <v>15/12/2021</v>
      </c>
      <c r="U10836" s="7" t="s">
        <v>1270</v>
      </c>
    </row>
    <row r="10837" spans="1:21" x14ac:dyDescent="0.2">
      <c r="A10837" s="1">
        <v>10835</v>
      </c>
      <c r="B10837" t="s">
        <v>15</v>
      </c>
      <c r="C10837">
        <v>29713626</v>
      </c>
      <c r="D10837">
        <v>20210927</v>
      </c>
      <c r="E10837">
        <v>30</v>
      </c>
      <c r="F10837" t="s">
        <v>17</v>
      </c>
      <c r="G10837" t="s">
        <v>19</v>
      </c>
      <c r="H10837">
        <v>60801</v>
      </c>
      <c r="I10837" t="s">
        <v>48</v>
      </c>
      <c r="J10837" t="s">
        <v>82</v>
      </c>
      <c r="K10837" t="s">
        <v>82</v>
      </c>
      <c r="L10837" t="s">
        <v>48</v>
      </c>
      <c r="M10837" t="s">
        <v>82</v>
      </c>
      <c r="N10837" t="s">
        <v>82</v>
      </c>
      <c r="O10837" t="s">
        <v>901</v>
      </c>
      <c r="P10837" t="s">
        <v>933</v>
      </c>
      <c r="Q10837" t="str">
        <f t="shared" si="676"/>
        <v>27</v>
      </c>
      <c r="R10837" t="str">
        <f t="shared" si="677"/>
        <v>09</v>
      </c>
      <c r="S10837" t="str">
        <f t="shared" si="678"/>
        <v>2021</v>
      </c>
      <c r="T10837" s="4" t="str">
        <f t="shared" si="679"/>
        <v>27/09/2021</v>
      </c>
      <c r="U10837" s="7" t="s">
        <v>1432</v>
      </c>
    </row>
    <row r="10838" spans="1:21" x14ac:dyDescent="0.2">
      <c r="A10838" s="1">
        <v>10836</v>
      </c>
      <c r="B10838" t="s">
        <v>15</v>
      </c>
      <c r="C10838">
        <v>29717693</v>
      </c>
      <c r="D10838">
        <v>20210808</v>
      </c>
      <c r="E10838">
        <v>30</v>
      </c>
      <c r="F10838" t="s">
        <v>18</v>
      </c>
      <c r="G10838" t="s">
        <v>24</v>
      </c>
      <c r="H10838">
        <v>140114</v>
      </c>
      <c r="I10838" t="s">
        <v>34</v>
      </c>
      <c r="J10838" t="s">
        <v>34</v>
      </c>
      <c r="K10838" t="s">
        <v>332</v>
      </c>
      <c r="L10838" t="s">
        <v>34</v>
      </c>
      <c r="M10838" t="s">
        <v>34</v>
      </c>
      <c r="N10838" t="s">
        <v>880</v>
      </c>
      <c r="O10838" t="s">
        <v>901</v>
      </c>
      <c r="P10838" t="s">
        <v>1041</v>
      </c>
      <c r="Q10838" t="str">
        <f t="shared" si="676"/>
        <v>08</v>
      </c>
      <c r="R10838" t="str">
        <f t="shared" si="677"/>
        <v>08</v>
      </c>
      <c r="S10838" t="str">
        <f t="shared" si="678"/>
        <v>2021</v>
      </c>
      <c r="T10838" s="4" t="str">
        <f t="shared" si="679"/>
        <v>08/08/2021</v>
      </c>
      <c r="U10838" s="7" t="s">
        <v>1168</v>
      </c>
    </row>
    <row r="10839" spans="1:21" x14ac:dyDescent="0.2">
      <c r="A10839" s="1">
        <v>10837</v>
      </c>
      <c r="B10839" t="s">
        <v>15</v>
      </c>
      <c r="C10839">
        <v>29718432</v>
      </c>
      <c r="D10839">
        <v>20211108</v>
      </c>
      <c r="E10839">
        <v>9</v>
      </c>
      <c r="F10839" t="s">
        <v>17</v>
      </c>
      <c r="G10839" t="s">
        <v>19</v>
      </c>
      <c r="H10839">
        <v>30106</v>
      </c>
      <c r="I10839" t="s">
        <v>56</v>
      </c>
      <c r="J10839" t="s">
        <v>113</v>
      </c>
      <c r="K10839" t="s">
        <v>560</v>
      </c>
      <c r="L10839" t="s">
        <v>56</v>
      </c>
      <c r="M10839" t="s">
        <v>113</v>
      </c>
      <c r="N10839" t="s">
        <v>560</v>
      </c>
      <c r="O10839" t="s">
        <v>901</v>
      </c>
      <c r="P10839" t="s">
        <v>935</v>
      </c>
      <c r="Q10839" t="str">
        <f t="shared" si="676"/>
        <v>08</v>
      </c>
      <c r="R10839" t="str">
        <f t="shared" si="677"/>
        <v>11</v>
      </c>
      <c r="S10839" t="str">
        <f t="shared" si="678"/>
        <v>2021</v>
      </c>
      <c r="T10839" s="4" t="str">
        <f t="shared" si="679"/>
        <v>08/11/2021</v>
      </c>
      <c r="U10839" s="7" t="s">
        <v>1171</v>
      </c>
    </row>
    <row r="10840" spans="1:21" x14ac:dyDescent="0.2">
      <c r="A10840" s="1">
        <v>10838</v>
      </c>
      <c r="B10840" t="s">
        <v>15</v>
      </c>
      <c r="C10840">
        <v>29731473</v>
      </c>
      <c r="D10840">
        <v>20211208</v>
      </c>
      <c r="E10840">
        <v>44</v>
      </c>
      <c r="F10840" t="s">
        <v>17</v>
      </c>
      <c r="G10840" t="s">
        <v>19</v>
      </c>
      <c r="H10840">
        <v>250201</v>
      </c>
      <c r="I10840" t="s">
        <v>35</v>
      </c>
      <c r="J10840" t="s">
        <v>61</v>
      </c>
      <c r="K10840" t="s">
        <v>61</v>
      </c>
      <c r="L10840" t="s">
        <v>35</v>
      </c>
      <c r="M10840" t="s">
        <v>61</v>
      </c>
      <c r="N10840" t="s">
        <v>61</v>
      </c>
      <c r="O10840" t="s">
        <v>901</v>
      </c>
      <c r="P10840" t="s">
        <v>911</v>
      </c>
      <c r="Q10840" t="str">
        <f t="shared" si="676"/>
        <v>08</v>
      </c>
      <c r="R10840" t="str">
        <f t="shared" si="677"/>
        <v>12</v>
      </c>
      <c r="S10840" t="str">
        <f t="shared" si="678"/>
        <v>2021</v>
      </c>
      <c r="T10840" s="4" t="str">
        <f t="shared" si="679"/>
        <v>08/12/2021</v>
      </c>
      <c r="U10840" s="7" t="s">
        <v>1172</v>
      </c>
    </row>
    <row r="10841" spans="1:21" x14ac:dyDescent="0.2">
      <c r="A10841" s="1">
        <v>10839</v>
      </c>
      <c r="B10841" t="s">
        <v>15</v>
      </c>
      <c r="C10841">
        <v>29738121</v>
      </c>
      <c r="D10841">
        <v>20210604</v>
      </c>
      <c r="E10841">
        <v>22</v>
      </c>
      <c r="F10841" t="s">
        <v>18</v>
      </c>
      <c r="G10841" t="s">
        <v>19</v>
      </c>
      <c r="H10841">
        <v>110108</v>
      </c>
      <c r="I10841" t="s">
        <v>54</v>
      </c>
      <c r="J10841" t="s">
        <v>108</v>
      </c>
      <c r="K10841" t="s">
        <v>374</v>
      </c>
      <c r="L10841" t="s">
        <v>54</v>
      </c>
      <c r="M10841" t="s">
        <v>108</v>
      </c>
      <c r="N10841" t="s">
        <v>108</v>
      </c>
      <c r="O10841" t="s">
        <v>901</v>
      </c>
      <c r="P10841" t="s">
        <v>908</v>
      </c>
      <c r="Q10841" t="str">
        <f t="shared" si="676"/>
        <v>04</v>
      </c>
      <c r="R10841" t="str">
        <f t="shared" si="677"/>
        <v>06</v>
      </c>
      <c r="S10841" t="str">
        <f t="shared" si="678"/>
        <v>2021</v>
      </c>
      <c r="T10841" s="4" t="str">
        <f t="shared" si="679"/>
        <v>04/06/2021</v>
      </c>
      <c r="U10841" s="7" t="s">
        <v>1113</v>
      </c>
    </row>
    <row r="10842" spans="1:21" x14ac:dyDescent="0.2">
      <c r="A10842" s="1">
        <v>10840</v>
      </c>
      <c r="B10842" t="s">
        <v>15</v>
      </c>
      <c r="C10842">
        <v>29742207</v>
      </c>
      <c r="D10842">
        <v>20210824</v>
      </c>
      <c r="E10842">
        <v>33</v>
      </c>
      <c r="F10842" t="s">
        <v>18</v>
      </c>
      <c r="G10842" t="s">
        <v>19</v>
      </c>
      <c r="H10842">
        <v>90110</v>
      </c>
      <c r="I10842" t="s">
        <v>41</v>
      </c>
      <c r="J10842" t="s">
        <v>41</v>
      </c>
      <c r="K10842" t="s">
        <v>269</v>
      </c>
      <c r="L10842" t="s">
        <v>41</v>
      </c>
      <c r="M10842" t="s">
        <v>41</v>
      </c>
      <c r="N10842" t="s">
        <v>269</v>
      </c>
      <c r="O10842" t="s">
        <v>901</v>
      </c>
      <c r="P10842" t="s">
        <v>914</v>
      </c>
      <c r="Q10842" t="str">
        <f t="shared" si="676"/>
        <v>24</v>
      </c>
      <c r="R10842" t="str">
        <f t="shared" si="677"/>
        <v>08</v>
      </c>
      <c r="S10842" t="str">
        <f t="shared" si="678"/>
        <v>2021</v>
      </c>
      <c r="T10842" s="4" t="str">
        <f t="shared" si="679"/>
        <v>24/08/2021</v>
      </c>
      <c r="U10842" s="7" t="s">
        <v>1396</v>
      </c>
    </row>
    <row r="10843" spans="1:21" x14ac:dyDescent="0.2">
      <c r="A10843" s="1">
        <v>10841</v>
      </c>
      <c r="B10843" t="s">
        <v>15</v>
      </c>
      <c r="C10843">
        <v>29742508</v>
      </c>
      <c r="D10843">
        <v>20220106</v>
      </c>
      <c r="E10843">
        <v>9</v>
      </c>
      <c r="F10843" t="s">
        <v>17</v>
      </c>
      <c r="G10843" t="s">
        <v>22</v>
      </c>
      <c r="H10843">
        <v>60801</v>
      </c>
      <c r="I10843" t="s">
        <v>48</v>
      </c>
      <c r="J10843" t="s">
        <v>82</v>
      </c>
      <c r="K10843" t="s">
        <v>82</v>
      </c>
      <c r="L10843" t="s">
        <v>48</v>
      </c>
      <c r="M10843" t="s">
        <v>82</v>
      </c>
      <c r="N10843" t="s">
        <v>82</v>
      </c>
      <c r="O10843" t="s">
        <v>901</v>
      </c>
      <c r="P10843" t="s">
        <v>912</v>
      </c>
      <c r="Q10843" t="str">
        <f t="shared" si="676"/>
        <v>06</v>
      </c>
      <c r="R10843" t="str">
        <f t="shared" si="677"/>
        <v>01</v>
      </c>
      <c r="S10843" t="str">
        <f t="shared" si="678"/>
        <v>2022</v>
      </c>
      <c r="T10843" s="4" t="str">
        <f t="shared" si="679"/>
        <v>06/01/2022</v>
      </c>
      <c r="U10843" s="7" t="s">
        <v>1134</v>
      </c>
    </row>
    <row r="10844" spans="1:21" x14ac:dyDescent="0.2">
      <c r="A10844" s="1">
        <v>10842</v>
      </c>
      <c r="B10844" t="s">
        <v>15</v>
      </c>
      <c r="C10844">
        <v>29746450</v>
      </c>
      <c r="D10844">
        <v>20210419</v>
      </c>
      <c r="E10844">
        <v>32</v>
      </c>
      <c r="F10844" t="s">
        <v>18</v>
      </c>
      <c r="G10844" t="s">
        <v>19</v>
      </c>
      <c r="H10844">
        <v>110113</v>
      </c>
      <c r="I10844" t="s">
        <v>54</v>
      </c>
      <c r="J10844" t="s">
        <v>108</v>
      </c>
      <c r="K10844" t="s">
        <v>381</v>
      </c>
      <c r="L10844" t="s">
        <v>54</v>
      </c>
      <c r="M10844" t="s">
        <v>108</v>
      </c>
      <c r="N10844" t="s">
        <v>535</v>
      </c>
      <c r="O10844" t="s">
        <v>901</v>
      </c>
      <c r="P10844" t="s">
        <v>908</v>
      </c>
      <c r="Q10844" t="str">
        <f t="shared" si="676"/>
        <v>19</v>
      </c>
      <c r="R10844" t="str">
        <f t="shared" si="677"/>
        <v>04</v>
      </c>
      <c r="S10844" t="str">
        <f t="shared" si="678"/>
        <v>2021</v>
      </c>
      <c r="T10844" s="4" t="str">
        <f t="shared" si="679"/>
        <v>19/04/2021</v>
      </c>
      <c r="U10844" s="7" t="s">
        <v>1318</v>
      </c>
    </row>
    <row r="10845" spans="1:21" x14ac:dyDescent="0.2">
      <c r="A10845" s="1">
        <v>10843</v>
      </c>
      <c r="B10845" t="s">
        <v>15</v>
      </c>
      <c r="C10845">
        <v>29749522</v>
      </c>
      <c r="D10845">
        <v>20210716</v>
      </c>
      <c r="E10845">
        <v>39</v>
      </c>
      <c r="F10845" t="s">
        <v>17</v>
      </c>
      <c r="G10845" t="s">
        <v>22</v>
      </c>
      <c r="H10845">
        <v>140115</v>
      </c>
      <c r="I10845" t="s">
        <v>34</v>
      </c>
      <c r="J10845" t="s">
        <v>34</v>
      </c>
      <c r="K10845" t="s">
        <v>288</v>
      </c>
      <c r="L10845" t="s">
        <v>34</v>
      </c>
      <c r="M10845" t="s">
        <v>34</v>
      </c>
      <c r="N10845" t="s">
        <v>326</v>
      </c>
      <c r="O10845" t="s">
        <v>901</v>
      </c>
      <c r="P10845" t="s">
        <v>908</v>
      </c>
      <c r="Q10845" t="str">
        <f t="shared" si="676"/>
        <v>16</v>
      </c>
      <c r="R10845" t="str">
        <f t="shared" si="677"/>
        <v>07</v>
      </c>
      <c r="S10845" t="str">
        <f t="shared" si="678"/>
        <v>2021</v>
      </c>
      <c r="T10845" s="4" t="str">
        <f t="shared" si="679"/>
        <v>16/07/2021</v>
      </c>
      <c r="U10845" s="7" t="s">
        <v>1281</v>
      </c>
    </row>
    <row r="10846" spans="1:21" x14ac:dyDescent="0.2">
      <c r="A10846" s="1">
        <v>10844</v>
      </c>
      <c r="B10846" t="s">
        <v>15</v>
      </c>
      <c r="C10846">
        <v>29772592</v>
      </c>
      <c r="D10846">
        <v>20210803</v>
      </c>
      <c r="E10846">
        <v>40</v>
      </c>
      <c r="F10846" t="s">
        <v>17</v>
      </c>
      <c r="G10846" t="s">
        <v>19</v>
      </c>
      <c r="H10846">
        <v>40107</v>
      </c>
      <c r="I10846" t="s">
        <v>51</v>
      </c>
      <c r="J10846" t="s">
        <v>51</v>
      </c>
      <c r="K10846" t="s">
        <v>288</v>
      </c>
      <c r="L10846" t="s">
        <v>51</v>
      </c>
      <c r="M10846" t="s">
        <v>51</v>
      </c>
      <c r="N10846" t="s">
        <v>288</v>
      </c>
      <c r="O10846" t="s">
        <v>901</v>
      </c>
      <c r="P10846" t="s">
        <v>914</v>
      </c>
      <c r="Q10846" t="str">
        <f t="shared" si="676"/>
        <v>03</v>
      </c>
      <c r="R10846" t="str">
        <f t="shared" si="677"/>
        <v>08</v>
      </c>
      <c r="S10846" t="str">
        <f t="shared" si="678"/>
        <v>2021</v>
      </c>
      <c r="T10846" s="4" t="str">
        <f t="shared" si="679"/>
        <v>03/08/2021</v>
      </c>
      <c r="U10846" s="7" t="s">
        <v>1101</v>
      </c>
    </row>
    <row r="10847" spans="1:21" x14ac:dyDescent="0.2">
      <c r="A10847" s="1">
        <v>10845</v>
      </c>
      <c r="B10847" t="s">
        <v>15</v>
      </c>
      <c r="C10847">
        <v>29774190</v>
      </c>
      <c r="D10847">
        <v>20220114</v>
      </c>
      <c r="E10847">
        <v>33</v>
      </c>
      <c r="F10847" t="s">
        <v>17</v>
      </c>
      <c r="G10847" t="s">
        <v>19</v>
      </c>
      <c r="H10847">
        <v>250102</v>
      </c>
      <c r="I10847" t="s">
        <v>35</v>
      </c>
      <c r="J10847" t="s">
        <v>60</v>
      </c>
      <c r="K10847" t="s">
        <v>225</v>
      </c>
      <c r="L10847" t="s">
        <v>35</v>
      </c>
      <c r="M10847" t="s">
        <v>60</v>
      </c>
      <c r="N10847" t="s">
        <v>225</v>
      </c>
      <c r="O10847" t="s">
        <v>901</v>
      </c>
      <c r="P10847" t="s">
        <v>952</v>
      </c>
      <c r="Q10847" t="str">
        <f t="shared" si="676"/>
        <v>14</v>
      </c>
      <c r="R10847" t="str">
        <f t="shared" si="677"/>
        <v>01</v>
      </c>
      <c r="S10847" t="str">
        <f t="shared" si="678"/>
        <v>2022</v>
      </c>
      <c r="T10847" s="4" t="str">
        <f t="shared" si="679"/>
        <v>14/01/2022</v>
      </c>
      <c r="U10847" s="7" t="s">
        <v>1244</v>
      </c>
    </row>
    <row r="10848" spans="1:21" x14ac:dyDescent="0.2">
      <c r="A10848" s="1">
        <v>10846</v>
      </c>
      <c r="B10848" t="s">
        <v>15</v>
      </c>
      <c r="C10848">
        <v>29775004</v>
      </c>
      <c r="D10848">
        <v>20210830</v>
      </c>
      <c r="E10848">
        <v>31</v>
      </c>
      <c r="F10848" t="s">
        <v>17</v>
      </c>
      <c r="G10848" t="s">
        <v>19</v>
      </c>
      <c r="H10848">
        <v>110701</v>
      </c>
      <c r="I10848" t="s">
        <v>54</v>
      </c>
      <c r="J10848" t="s">
        <v>131</v>
      </c>
      <c r="K10848" t="s">
        <v>131</v>
      </c>
      <c r="L10848" t="s">
        <v>37</v>
      </c>
      <c r="M10848" t="s">
        <v>98</v>
      </c>
      <c r="N10848" t="s">
        <v>37</v>
      </c>
      <c r="O10848" t="s">
        <v>901</v>
      </c>
      <c r="P10848" t="s">
        <v>909</v>
      </c>
      <c r="Q10848" t="str">
        <f t="shared" si="676"/>
        <v>30</v>
      </c>
      <c r="R10848" t="str">
        <f t="shared" si="677"/>
        <v>08</v>
      </c>
      <c r="S10848" t="str">
        <f t="shared" si="678"/>
        <v>2021</v>
      </c>
      <c r="T10848" s="4" t="str">
        <f t="shared" si="679"/>
        <v>30/08/2021</v>
      </c>
      <c r="U10848" s="7" t="s">
        <v>1466</v>
      </c>
    </row>
    <row r="10849" spans="1:21" x14ac:dyDescent="0.2">
      <c r="A10849" s="1">
        <v>10847</v>
      </c>
      <c r="B10849" t="s">
        <v>15</v>
      </c>
      <c r="C10849">
        <v>29776643</v>
      </c>
      <c r="D10849">
        <v>20210712</v>
      </c>
      <c r="E10849">
        <v>31</v>
      </c>
      <c r="F10849" t="s">
        <v>18</v>
      </c>
      <c r="G10849" t="s">
        <v>19</v>
      </c>
      <c r="H10849">
        <v>50401</v>
      </c>
      <c r="I10849" t="s">
        <v>37</v>
      </c>
      <c r="J10849" t="s">
        <v>125</v>
      </c>
      <c r="K10849" t="s">
        <v>142</v>
      </c>
      <c r="L10849" t="s">
        <v>37</v>
      </c>
      <c r="M10849" t="s">
        <v>125</v>
      </c>
      <c r="N10849" t="s">
        <v>142</v>
      </c>
      <c r="O10849" t="s">
        <v>901</v>
      </c>
      <c r="P10849" t="s">
        <v>942</v>
      </c>
      <c r="Q10849" t="str">
        <f t="shared" si="676"/>
        <v>12</v>
      </c>
      <c r="R10849" t="str">
        <f t="shared" si="677"/>
        <v>07</v>
      </c>
      <c r="S10849" t="str">
        <f t="shared" si="678"/>
        <v>2021</v>
      </c>
      <c r="T10849" s="4" t="str">
        <f t="shared" si="679"/>
        <v>12/07/2021</v>
      </c>
      <c r="U10849" s="7" t="s">
        <v>1225</v>
      </c>
    </row>
    <row r="10850" spans="1:21" x14ac:dyDescent="0.2">
      <c r="A10850" s="1">
        <v>10848</v>
      </c>
      <c r="B10850" t="s">
        <v>15</v>
      </c>
      <c r="C10850">
        <v>29776821</v>
      </c>
      <c r="D10850">
        <v>20211210</v>
      </c>
      <c r="E10850">
        <v>4</v>
      </c>
      <c r="F10850" t="s">
        <v>17</v>
      </c>
      <c r="G10850" t="s">
        <v>20</v>
      </c>
      <c r="H10850">
        <v>140141</v>
      </c>
      <c r="I10850" t="s">
        <v>34</v>
      </c>
      <c r="J10850" t="s">
        <v>34</v>
      </c>
      <c r="K10850" t="s">
        <v>360</v>
      </c>
      <c r="L10850" t="s">
        <v>34</v>
      </c>
      <c r="M10850" t="s">
        <v>34</v>
      </c>
      <c r="N10850" t="s">
        <v>360</v>
      </c>
      <c r="O10850" t="s">
        <v>901</v>
      </c>
      <c r="P10850" t="s">
        <v>926</v>
      </c>
      <c r="Q10850" t="str">
        <f t="shared" si="676"/>
        <v>10</v>
      </c>
      <c r="R10850" t="str">
        <f t="shared" si="677"/>
        <v>12</v>
      </c>
      <c r="S10850" t="str">
        <f t="shared" si="678"/>
        <v>2021</v>
      </c>
      <c r="T10850" s="4" t="str">
        <f t="shared" si="679"/>
        <v>10/12/2021</v>
      </c>
      <c r="U10850" s="7" t="s">
        <v>1200</v>
      </c>
    </row>
    <row r="10851" spans="1:21" x14ac:dyDescent="0.2">
      <c r="A10851" s="1">
        <v>10849</v>
      </c>
      <c r="B10851" t="s">
        <v>15</v>
      </c>
      <c r="C10851">
        <v>29778447</v>
      </c>
      <c r="D10851">
        <v>20210920</v>
      </c>
      <c r="E10851">
        <v>28</v>
      </c>
      <c r="F10851" t="s">
        <v>18</v>
      </c>
      <c r="G10851" t="s">
        <v>20</v>
      </c>
      <c r="H10851">
        <v>140141</v>
      </c>
      <c r="I10851" t="s">
        <v>34</v>
      </c>
      <c r="J10851" t="s">
        <v>34</v>
      </c>
      <c r="K10851" t="s">
        <v>360</v>
      </c>
      <c r="L10851" t="s">
        <v>34</v>
      </c>
      <c r="M10851" t="s">
        <v>34</v>
      </c>
      <c r="N10851" t="s">
        <v>335</v>
      </c>
      <c r="O10851" t="s">
        <v>901</v>
      </c>
      <c r="P10851" t="s">
        <v>909</v>
      </c>
      <c r="Q10851" t="str">
        <f t="shared" si="676"/>
        <v>20</v>
      </c>
      <c r="R10851" t="str">
        <f t="shared" si="677"/>
        <v>09</v>
      </c>
      <c r="S10851" t="str">
        <f t="shared" si="678"/>
        <v>2021</v>
      </c>
      <c r="T10851" s="4" t="str">
        <f t="shared" si="679"/>
        <v>20/09/2021</v>
      </c>
      <c r="U10851" s="7" t="s">
        <v>1339</v>
      </c>
    </row>
    <row r="10852" spans="1:21" x14ac:dyDescent="0.2">
      <c r="A10852" s="1">
        <v>10850</v>
      </c>
      <c r="B10852" t="s">
        <v>15</v>
      </c>
      <c r="C10852">
        <v>29780068</v>
      </c>
      <c r="D10852">
        <v>20210612</v>
      </c>
      <c r="E10852">
        <v>24</v>
      </c>
      <c r="F10852" t="s">
        <v>18</v>
      </c>
      <c r="G10852" t="s">
        <v>19</v>
      </c>
      <c r="H10852">
        <v>250101</v>
      </c>
      <c r="I10852" t="s">
        <v>35</v>
      </c>
      <c r="J10852" t="s">
        <v>60</v>
      </c>
      <c r="K10852" t="s">
        <v>224</v>
      </c>
      <c r="L10852" t="s">
        <v>35</v>
      </c>
      <c r="M10852" t="s">
        <v>60</v>
      </c>
      <c r="N10852" t="s">
        <v>224</v>
      </c>
      <c r="O10852" t="s">
        <v>901</v>
      </c>
      <c r="P10852" t="s">
        <v>914</v>
      </c>
      <c r="Q10852" t="str">
        <f t="shared" si="676"/>
        <v>12</v>
      </c>
      <c r="R10852" t="str">
        <f t="shared" si="677"/>
        <v>06</v>
      </c>
      <c r="S10852" t="str">
        <f t="shared" si="678"/>
        <v>2021</v>
      </c>
      <c r="T10852" s="4" t="str">
        <f t="shared" si="679"/>
        <v>12/06/2021</v>
      </c>
      <c r="U10852" s="7" t="s">
        <v>1224</v>
      </c>
    </row>
    <row r="10853" spans="1:21" x14ac:dyDescent="0.2">
      <c r="A10853" s="1">
        <v>10851</v>
      </c>
      <c r="B10853" t="s">
        <v>15</v>
      </c>
      <c r="C10853">
        <v>29786386</v>
      </c>
      <c r="D10853">
        <v>20210818</v>
      </c>
      <c r="E10853">
        <v>18</v>
      </c>
      <c r="F10853" t="s">
        <v>17</v>
      </c>
      <c r="G10853" t="s">
        <v>27</v>
      </c>
      <c r="H10853">
        <v>140130</v>
      </c>
      <c r="I10853" t="s">
        <v>34</v>
      </c>
      <c r="J10853" t="s">
        <v>34</v>
      </c>
      <c r="K10853" t="s">
        <v>257</v>
      </c>
      <c r="L10853" t="s">
        <v>34</v>
      </c>
      <c r="M10853" t="s">
        <v>34</v>
      </c>
      <c r="N10853" t="s">
        <v>288</v>
      </c>
      <c r="O10853" t="s">
        <v>901</v>
      </c>
      <c r="P10853" t="s">
        <v>933</v>
      </c>
      <c r="Q10853" t="str">
        <f t="shared" si="676"/>
        <v>18</v>
      </c>
      <c r="R10853" t="str">
        <f t="shared" si="677"/>
        <v>08</v>
      </c>
      <c r="S10853" t="str">
        <f t="shared" si="678"/>
        <v>2021</v>
      </c>
      <c r="T10853" s="4" t="str">
        <f t="shared" si="679"/>
        <v>18/08/2021</v>
      </c>
      <c r="U10853" s="7" t="s">
        <v>1308</v>
      </c>
    </row>
    <row r="10854" spans="1:21" x14ac:dyDescent="0.2">
      <c r="A10854" s="1">
        <v>10852</v>
      </c>
      <c r="B10854" t="s">
        <v>15</v>
      </c>
      <c r="C10854">
        <v>29786502</v>
      </c>
      <c r="D10854">
        <v>20210405</v>
      </c>
      <c r="E10854">
        <v>14</v>
      </c>
      <c r="F10854" t="s">
        <v>17</v>
      </c>
      <c r="G10854" t="s">
        <v>23</v>
      </c>
      <c r="H10854">
        <v>230101</v>
      </c>
      <c r="I10854" t="s">
        <v>38</v>
      </c>
      <c r="J10854" t="s">
        <v>38</v>
      </c>
      <c r="K10854" t="s">
        <v>38</v>
      </c>
      <c r="L10854" t="s">
        <v>38</v>
      </c>
      <c r="M10854" t="s">
        <v>38</v>
      </c>
      <c r="N10854" t="s">
        <v>38</v>
      </c>
      <c r="O10854" t="s">
        <v>901</v>
      </c>
      <c r="P10854" t="s">
        <v>908</v>
      </c>
      <c r="Q10854" t="str">
        <f t="shared" si="676"/>
        <v>05</v>
      </c>
      <c r="R10854" t="str">
        <f t="shared" si="677"/>
        <v>04</v>
      </c>
      <c r="S10854" t="str">
        <f t="shared" si="678"/>
        <v>2021</v>
      </c>
      <c r="T10854" s="4" t="str">
        <f t="shared" si="679"/>
        <v>05/04/2021</v>
      </c>
      <c r="U10854" s="7" t="s">
        <v>1125</v>
      </c>
    </row>
    <row r="10855" spans="1:21" x14ac:dyDescent="0.2">
      <c r="A10855" s="1">
        <v>10853</v>
      </c>
      <c r="B10855" t="s">
        <v>15</v>
      </c>
      <c r="C10855">
        <v>29812085</v>
      </c>
      <c r="D10855">
        <v>20210905</v>
      </c>
      <c r="E10855">
        <v>23</v>
      </c>
      <c r="F10855" t="s">
        <v>18</v>
      </c>
      <c r="G10855" t="s">
        <v>20</v>
      </c>
      <c r="H10855">
        <v>140106</v>
      </c>
      <c r="I10855" t="s">
        <v>34</v>
      </c>
      <c r="J10855" t="s">
        <v>34</v>
      </c>
      <c r="K10855" t="s">
        <v>221</v>
      </c>
      <c r="L10855" t="s">
        <v>34</v>
      </c>
      <c r="M10855" t="s">
        <v>34</v>
      </c>
      <c r="N10855" t="s">
        <v>221</v>
      </c>
      <c r="O10855" t="s">
        <v>901</v>
      </c>
      <c r="P10855" t="s">
        <v>940</v>
      </c>
      <c r="Q10855" t="str">
        <f t="shared" si="676"/>
        <v>05</v>
      </c>
      <c r="R10855" t="str">
        <f t="shared" si="677"/>
        <v>09</v>
      </c>
      <c r="S10855" t="str">
        <f t="shared" si="678"/>
        <v>2021</v>
      </c>
      <c r="T10855" s="4" t="str">
        <f t="shared" si="679"/>
        <v>05/09/2021</v>
      </c>
      <c r="U10855" s="7" t="s">
        <v>1130</v>
      </c>
    </row>
    <row r="10856" spans="1:21" x14ac:dyDescent="0.2">
      <c r="A10856" s="1">
        <v>10854</v>
      </c>
      <c r="B10856" t="s">
        <v>15</v>
      </c>
      <c r="C10856">
        <v>29819239</v>
      </c>
      <c r="D10856">
        <v>20210216</v>
      </c>
      <c r="E10856">
        <v>13</v>
      </c>
      <c r="F10856" t="s">
        <v>18</v>
      </c>
      <c r="G10856" t="s">
        <v>19</v>
      </c>
      <c r="H10856">
        <v>120111</v>
      </c>
      <c r="I10856" t="s">
        <v>52</v>
      </c>
      <c r="J10856" t="s">
        <v>90</v>
      </c>
      <c r="K10856" t="s">
        <v>337</v>
      </c>
      <c r="L10856" t="s">
        <v>52</v>
      </c>
      <c r="M10856" t="s">
        <v>90</v>
      </c>
      <c r="N10856" t="s">
        <v>337</v>
      </c>
      <c r="O10856" t="s">
        <v>901</v>
      </c>
      <c r="P10856" t="s">
        <v>958</v>
      </c>
      <c r="Q10856" t="str">
        <f t="shared" si="676"/>
        <v>16</v>
      </c>
      <c r="R10856" t="str">
        <f t="shared" si="677"/>
        <v>02</v>
      </c>
      <c r="S10856" t="str">
        <f t="shared" si="678"/>
        <v>2021</v>
      </c>
      <c r="T10856" s="4" t="str">
        <f t="shared" si="679"/>
        <v>16/02/2021</v>
      </c>
      <c r="U10856" s="7" t="s">
        <v>1273</v>
      </c>
    </row>
    <row r="10857" spans="1:21" x14ac:dyDescent="0.2">
      <c r="A10857" s="1">
        <v>10855</v>
      </c>
      <c r="B10857" t="s">
        <v>15</v>
      </c>
      <c r="C10857">
        <v>29826419</v>
      </c>
      <c r="D10857">
        <v>20211027</v>
      </c>
      <c r="E10857">
        <v>14</v>
      </c>
      <c r="F10857" t="s">
        <v>17</v>
      </c>
      <c r="G10857" t="s">
        <v>19</v>
      </c>
      <c r="H10857">
        <v>100110</v>
      </c>
      <c r="I10857" t="s">
        <v>36</v>
      </c>
      <c r="J10857" t="s">
        <v>36</v>
      </c>
      <c r="K10857" t="s">
        <v>592</v>
      </c>
      <c r="L10857" t="s">
        <v>36</v>
      </c>
      <c r="M10857" t="s">
        <v>36</v>
      </c>
      <c r="N10857" t="s">
        <v>36</v>
      </c>
      <c r="O10857" t="s">
        <v>903</v>
      </c>
      <c r="P10857" t="s">
        <v>910</v>
      </c>
      <c r="Q10857" t="str">
        <f t="shared" si="676"/>
        <v>27</v>
      </c>
      <c r="R10857" t="str">
        <f t="shared" si="677"/>
        <v>10</v>
      </c>
      <c r="S10857" t="str">
        <f t="shared" si="678"/>
        <v>2021</v>
      </c>
      <c r="T10857" s="4" t="str">
        <f t="shared" si="679"/>
        <v>27/10/2021</v>
      </c>
      <c r="U10857" s="7" t="s">
        <v>1433</v>
      </c>
    </row>
    <row r="10858" spans="1:21" x14ac:dyDescent="0.2">
      <c r="A10858" s="1">
        <v>10856</v>
      </c>
      <c r="B10858" t="s">
        <v>15</v>
      </c>
      <c r="C10858">
        <v>29836544</v>
      </c>
      <c r="D10858">
        <v>20211119</v>
      </c>
      <c r="E10858">
        <v>31</v>
      </c>
      <c r="F10858" t="s">
        <v>17</v>
      </c>
      <c r="G10858" t="s">
        <v>19</v>
      </c>
      <c r="H10858">
        <v>70104</v>
      </c>
      <c r="I10858" t="s">
        <v>57</v>
      </c>
      <c r="J10858" t="s">
        <v>57</v>
      </c>
      <c r="K10858" t="s">
        <v>371</v>
      </c>
      <c r="L10858" t="s">
        <v>57</v>
      </c>
      <c r="M10858" t="s">
        <v>57</v>
      </c>
      <c r="N10858" t="s">
        <v>371</v>
      </c>
      <c r="O10858" t="s">
        <v>901</v>
      </c>
      <c r="P10858" t="s">
        <v>936</v>
      </c>
      <c r="Q10858" t="str">
        <f t="shared" si="676"/>
        <v>19</v>
      </c>
      <c r="R10858" t="str">
        <f t="shared" si="677"/>
        <v>11</v>
      </c>
      <c r="S10858" t="str">
        <f t="shared" si="678"/>
        <v>2021</v>
      </c>
      <c r="T10858" s="4" t="str">
        <f t="shared" si="679"/>
        <v>19/11/2021</v>
      </c>
      <c r="U10858" s="7" t="s">
        <v>1326</v>
      </c>
    </row>
    <row r="10859" spans="1:21" x14ac:dyDescent="0.2">
      <c r="A10859" s="1">
        <v>10857</v>
      </c>
      <c r="B10859" t="s">
        <v>15</v>
      </c>
      <c r="C10859">
        <v>29841779</v>
      </c>
      <c r="D10859">
        <v>20210914</v>
      </c>
      <c r="E10859">
        <v>32</v>
      </c>
      <c r="F10859" t="s">
        <v>17</v>
      </c>
      <c r="G10859" t="s">
        <v>24</v>
      </c>
      <c r="H10859">
        <v>140126</v>
      </c>
      <c r="I10859" t="s">
        <v>34</v>
      </c>
      <c r="J10859" t="s">
        <v>34</v>
      </c>
      <c r="K10859" t="s">
        <v>218</v>
      </c>
      <c r="L10859" t="s">
        <v>34</v>
      </c>
      <c r="M10859" t="s">
        <v>34</v>
      </c>
      <c r="N10859" t="s">
        <v>378</v>
      </c>
      <c r="O10859" t="s">
        <v>901</v>
      </c>
      <c r="P10859" t="s">
        <v>909</v>
      </c>
      <c r="Q10859" t="str">
        <f t="shared" si="676"/>
        <v>14</v>
      </c>
      <c r="R10859" t="str">
        <f t="shared" si="677"/>
        <v>09</v>
      </c>
      <c r="S10859" t="str">
        <f t="shared" si="678"/>
        <v>2021</v>
      </c>
      <c r="T10859" s="4" t="str">
        <f t="shared" si="679"/>
        <v>14/09/2021</v>
      </c>
      <c r="U10859" s="7" t="s">
        <v>1253</v>
      </c>
    </row>
    <row r="10860" spans="1:21" x14ac:dyDescent="0.2">
      <c r="A10860" s="1">
        <v>10858</v>
      </c>
      <c r="B10860" t="s">
        <v>15</v>
      </c>
      <c r="C10860">
        <v>29853562</v>
      </c>
      <c r="D10860">
        <v>20211117</v>
      </c>
      <c r="E10860">
        <v>50</v>
      </c>
      <c r="F10860" t="s">
        <v>17</v>
      </c>
      <c r="G10860" t="s">
        <v>19</v>
      </c>
      <c r="H10860">
        <v>30502</v>
      </c>
      <c r="I10860" t="s">
        <v>56</v>
      </c>
      <c r="J10860" t="s">
        <v>164</v>
      </c>
      <c r="K10860" t="s">
        <v>635</v>
      </c>
      <c r="L10860" t="s">
        <v>56</v>
      </c>
      <c r="M10860" t="s">
        <v>164</v>
      </c>
      <c r="N10860" t="s">
        <v>635</v>
      </c>
      <c r="O10860" t="s">
        <v>902</v>
      </c>
      <c r="P10860" t="s">
        <v>936</v>
      </c>
      <c r="Q10860" t="str">
        <f t="shared" si="676"/>
        <v>17</v>
      </c>
      <c r="R10860" t="str">
        <f t="shared" si="677"/>
        <v>11</v>
      </c>
      <c r="S10860" t="str">
        <f t="shared" si="678"/>
        <v>2021</v>
      </c>
      <c r="T10860" s="4" t="str">
        <f t="shared" si="679"/>
        <v>17/11/2021</v>
      </c>
      <c r="U10860" s="7" t="s">
        <v>1298</v>
      </c>
    </row>
    <row r="10861" spans="1:21" x14ac:dyDescent="0.2">
      <c r="A10861" s="1">
        <v>10859</v>
      </c>
      <c r="B10861" t="s">
        <v>15</v>
      </c>
      <c r="C10861">
        <v>29858041</v>
      </c>
      <c r="D10861">
        <v>20210511</v>
      </c>
      <c r="E10861">
        <v>32</v>
      </c>
      <c r="F10861" t="s">
        <v>17</v>
      </c>
      <c r="G10861" t="s">
        <v>19</v>
      </c>
      <c r="H10861">
        <v>70106</v>
      </c>
      <c r="I10861" t="s">
        <v>57</v>
      </c>
      <c r="J10861" t="s">
        <v>57</v>
      </c>
      <c r="K10861" t="s">
        <v>468</v>
      </c>
      <c r="L10861" t="s">
        <v>57</v>
      </c>
      <c r="M10861" t="s">
        <v>57</v>
      </c>
      <c r="N10861" t="s">
        <v>468</v>
      </c>
      <c r="O10861" t="s">
        <v>901</v>
      </c>
      <c r="P10861" t="s">
        <v>908</v>
      </c>
      <c r="Q10861" t="str">
        <f t="shared" si="676"/>
        <v>11</v>
      </c>
      <c r="R10861" t="str">
        <f t="shared" si="677"/>
        <v>05</v>
      </c>
      <c r="S10861" t="str">
        <f t="shared" si="678"/>
        <v>2021</v>
      </c>
      <c r="T10861" s="4" t="str">
        <f t="shared" si="679"/>
        <v>11/05/2021</v>
      </c>
      <c r="U10861" s="7" t="s">
        <v>1206</v>
      </c>
    </row>
    <row r="10862" spans="1:21" x14ac:dyDescent="0.2">
      <c r="A10862" s="1">
        <v>10860</v>
      </c>
      <c r="B10862" t="s">
        <v>15</v>
      </c>
      <c r="C10862">
        <v>29865462</v>
      </c>
      <c r="D10862">
        <v>20210411</v>
      </c>
      <c r="E10862">
        <v>44</v>
      </c>
      <c r="F10862" t="s">
        <v>18</v>
      </c>
      <c r="G10862" t="s">
        <v>19</v>
      </c>
      <c r="H10862">
        <v>121101</v>
      </c>
      <c r="I10862" t="s">
        <v>52</v>
      </c>
      <c r="J10862" t="s">
        <v>175</v>
      </c>
      <c r="K10862" t="s">
        <v>557</v>
      </c>
      <c r="L10862" t="s">
        <v>52</v>
      </c>
      <c r="M10862" t="s">
        <v>175</v>
      </c>
      <c r="N10862" t="s">
        <v>557</v>
      </c>
      <c r="O10862" t="s">
        <v>901</v>
      </c>
      <c r="P10862" t="s">
        <v>908</v>
      </c>
      <c r="Q10862" t="str">
        <f t="shared" si="676"/>
        <v>11</v>
      </c>
      <c r="R10862" t="str">
        <f t="shared" si="677"/>
        <v>04</v>
      </c>
      <c r="S10862" t="str">
        <f t="shared" si="678"/>
        <v>2021</v>
      </c>
      <c r="T10862" s="4" t="str">
        <f t="shared" si="679"/>
        <v>11/04/2021</v>
      </c>
      <c r="U10862" s="7" t="s">
        <v>1205</v>
      </c>
    </row>
    <row r="10863" spans="1:21" x14ac:dyDescent="0.2">
      <c r="A10863" s="1">
        <v>10861</v>
      </c>
      <c r="B10863" t="s">
        <v>15</v>
      </c>
      <c r="C10863">
        <v>29869850</v>
      </c>
      <c r="D10863">
        <v>20211223</v>
      </c>
      <c r="E10863">
        <v>31</v>
      </c>
      <c r="F10863" t="s">
        <v>18</v>
      </c>
      <c r="G10863" t="s">
        <v>19</v>
      </c>
      <c r="H10863">
        <v>230203</v>
      </c>
      <c r="I10863" t="s">
        <v>38</v>
      </c>
      <c r="J10863" t="s">
        <v>78</v>
      </c>
      <c r="K10863" t="s">
        <v>558</v>
      </c>
      <c r="L10863" t="s">
        <v>38</v>
      </c>
      <c r="M10863" t="s">
        <v>78</v>
      </c>
      <c r="N10863" t="s">
        <v>558</v>
      </c>
      <c r="O10863" t="s">
        <v>901</v>
      </c>
      <c r="P10863" t="s">
        <v>946</v>
      </c>
      <c r="Q10863" t="str">
        <f t="shared" si="676"/>
        <v>23</v>
      </c>
      <c r="R10863" t="str">
        <f t="shared" si="677"/>
        <v>12</v>
      </c>
      <c r="S10863" t="str">
        <f t="shared" si="678"/>
        <v>2021</v>
      </c>
      <c r="T10863" s="4" t="str">
        <f t="shared" si="679"/>
        <v>23/12/2021</v>
      </c>
      <c r="U10863" s="7" t="s">
        <v>1385</v>
      </c>
    </row>
    <row r="10864" spans="1:21" x14ac:dyDescent="0.2">
      <c r="A10864" s="1">
        <v>10862</v>
      </c>
      <c r="B10864" t="s">
        <v>15</v>
      </c>
      <c r="C10864">
        <v>29874389</v>
      </c>
      <c r="D10864">
        <v>20220112</v>
      </c>
      <c r="E10864">
        <v>33</v>
      </c>
      <c r="F10864" t="s">
        <v>17</v>
      </c>
      <c r="G10864" t="s">
        <v>19</v>
      </c>
      <c r="H10864">
        <v>61001</v>
      </c>
      <c r="I10864" t="s">
        <v>48</v>
      </c>
      <c r="J10864" t="s">
        <v>142</v>
      </c>
      <c r="K10864" t="s">
        <v>142</v>
      </c>
      <c r="L10864" t="s">
        <v>48</v>
      </c>
      <c r="M10864" t="s">
        <v>142</v>
      </c>
      <c r="N10864" t="s">
        <v>142</v>
      </c>
      <c r="O10864" t="s">
        <v>901</v>
      </c>
      <c r="P10864" t="s">
        <v>952</v>
      </c>
      <c r="Q10864" t="str">
        <f t="shared" si="676"/>
        <v>12</v>
      </c>
      <c r="R10864" t="str">
        <f t="shared" si="677"/>
        <v>01</v>
      </c>
      <c r="S10864" t="str">
        <f t="shared" si="678"/>
        <v>2022</v>
      </c>
      <c r="T10864" s="4" t="str">
        <f t="shared" si="679"/>
        <v>12/01/2022</v>
      </c>
      <c r="U10864" s="7" t="s">
        <v>1218</v>
      </c>
    </row>
    <row r="10865" spans="1:21" x14ac:dyDescent="0.2">
      <c r="A10865" s="1">
        <v>10863</v>
      </c>
      <c r="B10865" t="s">
        <v>15</v>
      </c>
      <c r="C10865">
        <v>29887773</v>
      </c>
      <c r="D10865">
        <v>20210702</v>
      </c>
      <c r="E10865">
        <v>28</v>
      </c>
      <c r="F10865" t="s">
        <v>17</v>
      </c>
      <c r="G10865" t="s">
        <v>19</v>
      </c>
      <c r="H10865">
        <v>170301</v>
      </c>
      <c r="I10865" t="s">
        <v>40</v>
      </c>
      <c r="J10865" t="s">
        <v>72</v>
      </c>
      <c r="K10865" t="s">
        <v>72</v>
      </c>
      <c r="L10865" t="s">
        <v>40</v>
      </c>
      <c r="M10865" t="s">
        <v>72</v>
      </c>
      <c r="N10865" t="s">
        <v>72</v>
      </c>
      <c r="O10865" t="s">
        <v>901</v>
      </c>
      <c r="P10865" t="s">
        <v>908</v>
      </c>
      <c r="Q10865" t="str">
        <f t="shared" si="676"/>
        <v>02</v>
      </c>
      <c r="R10865" t="str">
        <f t="shared" si="677"/>
        <v>07</v>
      </c>
      <c r="S10865" t="str">
        <f t="shared" si="678"/>
        <v>2021</v>
      </c>
      <c r="T10865" s="4" t="str">
        <f t="shared" si="679"/>
        <v>02/07/2021</v>
      </c>
      <c r="U10865" s="7" t="s">
        <v>1086</v>
      </c>
    </row>
    <row r="10866" spans="1:21" x14ac:dyDescent="0.2">
      <c r="A10866" s="1">
        <v>10864</v>
      </c>
      <c r="B10866" t="s">
        <v>15</v>
      </c>
      <c r="C10866">
        <v>29889618</v>
      </c>
      <c r="D10866">
        <v>20210904</v>
      </c>
      <c r="E10866">
        <v>19</v>
      </c>
      <c r="F10866" t="s">
        <v>18</v>
      </c>
      <c r="G10866" t="s">
        <v>19</v>
      </c>
      <c r="H10866">
        <v>40208</v>
      </c>
      <c r="I10866" t="s">
        <v>51</v>
      </c>
      <c r="J10866" t="s">
        <v>104</v>
      </c>
      <c r="K10866" t="s">
        <v>837</v>
      </c>
      <c r="L10866" t="s">
        <v>51</v>
      </c>
      <c r="M10866" t="s">
        <v>104</v>
      </c>
      <c r="N10866" t="s">
        <v>837</v>
      </c>
      <c r="O10866" t="s">
        <v>901</v>
      </c>
      <c r="P10866" t="s">
        <v>909</v>
      </c>
      <c r="Q10866" t="str">
        <f t="shared" si="676"/>
        <v>04</v>
      </c>
      <c r="R10866" t="str">
        <f t="shared" si="677"/>
        <v>09</v>
      </c>
      <c r="S10866" t="str">
        <f t="shared" si="678"/>
        <v>2021</v>
      </c>
      <c r="T10866" s="4" t="str">
        <f t="shared" si="679"/>
        <v>04/09/2021</v>
      </c>
      <c r="U10866" s="7" t="s">
        <v>1117</v>
      </c>
    </row>
    <row r="10867" spans="1:21" x14ac:dyDescent="0.2">
      <c r="A10867" s="1">
        <v>10865</v>
      </c>
      <c r="B10867" t="s">
        <v>15</v>
      </c>
      <c r="C10867">
        <v>29891219</v>
      </c>
      <c r="D10867">
        <v>20210517</v>
      </c>
      <c r="E10867">
        <v>70</v>
      </c>
      <c r="F10867" t="s">
        <v>18</v>
      </c>
      <c r="G10867" t="s">
        <v>19</v>
      </c>
      <c r="H10867">
        <v>50101</v>
      </c>
      <c r="I10867" t="s">
        <v>37</v>
      </c>
      <c r="J10867" t="s">
        <v>98</v>
      </c>
      <c r="K10867" t="s">
        <v>37</v>
      </c>
      <c r="L10867" t="s">
        <v>37</v>
      </c>
      <c r="M10867" t="s">
        <v>98</v>
      </c>
      <c r="N10867" t="s">
        <v>37</v>
      </c>
      <c r="O10867" t="s">
        <v>901</v>
      </c>
      <c r="P10867" t="s">
        <v>908</v>
      </c>
      <c r="Q10867" t="str">
        <f t="shared" si="676"/>
        <v>17</v>
      </c>
      <c r="R10867" t="str">
        <f t="shared" si="677"/>
        <v>05</v>
      </c>
      <c r="S10867" t="str">
        <f t="shared" si="678"/>
        <v>2021</v>
      </c>
      <c r="T10867" s="4" t="str">
        <f t="shared" si="679"/>
        <v>17/05/2021</v>
      </c>
      <c r="U10867" s="7" t="s">
        <v>1292</v>
      </c>
    </row>
    <row r="10868" spans="1:21" x14ac:dyDescent="0.2">
      <c r="A10868" s="1">
        <v>10866</v>
      </c>
      <c r="B10868" t="s">
        <v>15</v>
      </c>
      <c r="C10868">
        <v>29892142</v>
      </c>
      <c r="D10868">
        <v>20200210</v>
      </c>
      <c r="E10868">
        <v>31</v>
      </c>
      <c r="F10868" t="s">
        <v>17</v>
      </c>
      <c r="G10868" t="s">
        <v>23</v>
      </c>
      <c r="H10868">
        <v>140142</v>
      </c>
      <c r="I10868" t="s">
        <v>34</v>
      </c>
      <c r="J10868" t="s">
        <v>34</v>
      </c>
      <c r="K10868" t="s">
        <v>263</v>
      </c>
      <c r="L10868" t="s">
        <v>34</v>
      </c>
      <c r="M10868" t="s">
        <v>34</v>
      </c>
      <c r="N10868" t="s">
        <v>253</v>
      </c>
      <c r="O10868" t="s">
        <v>901</v>
      </c>
      <c r="P10868" t="s">
        <v>958</v>
      </c>
      <c r="Q10868" t="str">
        <f t="shared" si="676"/>
        <v>10</v>
      </c>
      <c r="R10868" t="str">
        <f t="shared" si="677"/>
        <v>02</v>
      </c>
      <c r="S10868" t="str">
        <f t="shared" si="678"/>
        <v>2020</v>
      </c>
      <c r="T10868" s="4" t="str">
        <f t="shared" si="679"/>
        <v>10/02/2020</v>
      </c>
      <c r="U10868" s="7" t="s">
        <v>1189</v>
      </c>
    </row>
    <row r="10869" spans="1:21" x14ac:dyDescent="0.2">
      <c r="A10869" s="1">
        <v>10867</v>
      </c>
      <c r="B10869" t="s">
        <v>15</v>
      </c>
      <c r="C10869">
        <v>29893409</v>
      </c>
      <c r="D10869">
        <v>20210809</v>
      </c>
      <c r="E10869">
        <v>30</v>
      </c>
      <c r="F10869" t="s">
        <v>17</v>
      </c>
      <c r="G10869" t="s">
        <v>19</v>
      </c>
      <c r="H10869">
        <v>110113</v>
      </c>
      <c r="I10869" t="s">
        <v>54</v>
      </c>
      <c r="J10869" t="s">
        <v>108</v>
      </c>
      <c r="K10869" t="s">
        <v>381</v>
      </c>
      <c r="L10869" t="s">
        <v>54</v>
      </c>
      <c r="M10869" t="s">
        <v>108</v>
      </c>
      <c r="N10869" t="s">
        <v>108</v>
      </c>
      <c r="O10869" t="s">
        <v>901</v>
      </c>
      <c r="P10869" t="s">
        <v>908</v>
      </c>
      <c r="Q10869" t="str">
        <f t="shared" si="676"/>
        <v>09</v>
      </c>
      <c r="R10869" t="str">
        <f t="shared" si="677"/>
        <v>08</v>
      </c>
      <c r="S10869" t="str">
        <f t="shared" si="678"/>
        <v>2021</v>
      </c>
      <c r="T10869" s="4" t="str">
        <f t="shared" si="679"/>
        <v>09/08/2021</v>
      </c>
      <c r="U10869" s="7" t="s">
        <v>1182</v>
      </c>
    </row>
    <row r="10870" spans="1:21" x14ac:dyDescent="0.2">
      <c r="A10870" s="1">
        <v>10868</v>
      </c>
      <c r="B10870" t="s">
        <v>15</v>
      </c>
      <c r="C10870">
        <v>29895535</v>
      </c>
      <c r="D10870">
        <v>20211016</v>
      </c>
      <c r="E10870">
        <v>33</v>
      </c>
      <c r="F10870" t="s">
        <v>18</v>
      </c>
      <c r="G10870" t="s">
        <v>20</v>
      </c>
      <c r="H10870">
        <v>140132</v>
      </c>
      <c r="I10870" t="s">
        <v>34</v>
      </c>
      <c r="J10870" t="s">
        <v>34</v>
      </c>
      <c r="K10870" t="s">
        <v>361</v>
      </c>
      <c r="L10870" t="s">
        <v>34</v>
      </c>
      <c r="M10870" t="s">
        <v>34</v>
      </c>
      <c r="N10870" t="s">
        <v>361</v>
      </c>
      <c r="O10870" t="s">
        <v>901</v>
      </c>
      <c r="P10870" t="s">
        <v>916</v>
      </c>
      <c r="Q10870" t="str">
        <f t="shared" si="676"/>
        <v>16</v>
      </c>
      <c r="R10870" t="str">
        <f t="shared" si="677"/>
        <v>10</v>
      </c>
      <c r="S10870" t="str">
        <f t="shared" si="678"/>
        <v>2021</v>
      </c>
      <c r="T10870" s="4" t="str">
        <f t="shared" si="679"/>
        <v>16/10/2021</v>
      </c>
      <c r="U10870" s="7" t="s">
        <v>1284</v>
      </c>
    </row>
    <row r="10871" spans="1:21" x14ac:dyDescent="0.2">
      <c r="A10871" s="1">
        <v>10869</v>
      </c>
      <c r="B10871" t="s">
        <v>15</v>
      </c>
      <c r="C10871">
        <v>29897290</v>
      </c>
      <c r="D10871">
        <v>20211224</v>
      </c>
      <c r="E10871">
        <v>27</v>
      </c>
      <c r="F10871" t="s">
        <v>17</v>
      </c>
      <c r="G10871" t="s">
        <v>24</v>
      </c>
      <c r="H10871">
        <v>140124</v>
      </c>
      <c r="I10871" t="s">
        <v>34</v>
      </c>
      <c r="J10871" t="s">
        <v>34</v>
      </c>
      <c r="K10871" t="s">
        <v>378</v>
      </c>
      <c r="L10871" t="s">
        <v>34</v>
      </c>
      <c r="M10871" t="s">
        <v>34</v>
      </c>
      <c r="N10871" t="s">
        <v>378</v>
      </c>
      <c r="O10871" t="s">
        <v>901</v>
      </c>
      <c r="P10871" t="s">
        <v>912</v>
      </c>
      <c r="Q10871" t="str">
        <f t="shared" si="676"/>
        <v>24</v>
      </c>
      <c r="R10871" t="str">
        <f t="shared" si="677"/>
        <v>12</v>
      </c>
      <c r="S10871" t="str">
        <f t="shared" si="678"/>
        <v>2021</v>
      </c>
      <c r="T10871" s="4" t="str">
        <f t="shared" si="679"/>
        <v>24/12/2021</v>
      </c>
      <c r="U10871" s="7" t="s">
        <v>1400</v>
      </c>
    </row>
    <row r="10872" spans="1:21" x14ac:dyDescent="0.2">
      <c r="A10872" s="1">
        <v>10870</v>
      </c>
      <c r="B10872" t="s">
        <v>15</v>
      </c>
      <c r="C10872">
        <v>29898654</v>
      </c>
      <c r="D10872">
        <v>20211123</v>
      </c>
      <c r="E10872">
        <v>29</v>
      </c>
      <c r="F10872" t="s">
        <v>18</v>
      </c>
      <c r="G10872" t="s">
        <v>19</v>
      </c>
      <c r="H10872">
        <v>60403</v>
      </c>
      <c r="I10872" t="s">
        <v>48</v>
      </c>
      <c r="J10872" t="s">
        <v>141</v>
      </c>
      <c r="K10872" t="s">
        <v>440</v>
      </c>
      <c r="L10872" t="s">
        <v>48</v>
      </c>
      <c r="M10872" t="s">
        <v>141</v>
      </c>
      <c r="N10872" t="s">
        <v>440</v>
      </c>
      <c r="O10872" t="s">
        <v>901</v>
      </c>
      <c r="P10872" t="s">
        <v>911</v>
      </c>
      <c r="Q10872" t="str">
        <f t="shared" si="676"/>
        <v>23</v>
      </c>
      <c r="R10872" t="str">
        <f t="shared" si="677"/>
        <v>11</v>
      </c>
      <c r="S10872" t="str">
        <f t="shared" si="678"/>
        <v>2021</v>
      </c>
      <c r="T10872" s="4" t="str">
        <f t="shared" si="679"/>
        <v>23/11/2021</v>
      </c>
      <c r="U10872" s="7" t="s">
        <v>1383</v>
      </c>
    </row>
    <row r="10873" spans="1:21" x14ac:dyDescent="0.2">
      <c r="A10873" s="1">
        <v>10871</v>
      </c>
      <c r="B10873" t="s">
        <v>15</v>
      </c>
      <c r="C10873">
        <v>29902514</v>
      </c>
      <c r="D10873">
        <v>20210827</v>
      </c>
      <c r="E10873">
        <v>39</v>
      </c>
      <c r="F10873" t="s">
        <v>18</v>
      </c>
      <c r="G10873" t="s">
        <v>19</v>
      </c>
      <c r="H10873">
        <v>210601</v>
      </c>
      <c r="I10873" t="s">
        <v>47</v>
      </c>
      <c r="J10873" t="s">
        <v>47</v>
      </c>
      <c r="K10873" t="s">
        <v>256</v>
      </c>
      <c r="L10873" t="s">
        <v>47</v>
      </c>
      <c r="M10873" t="s">
        <v>47</v>
      </c>
      <c r="N10873" t="s">
        <v>256</v>
      </c>
      <c r="O10873" t="s">
        <v>901</v>
      </c>
      <c r="P10873" t="s">
        <v>938</v>
      </c>
      <c r="Q10873" t="str">
        <f t="shared" si="676"/>
        <v>27</v>
      </c>
      <c r="R10873" t="str">
        <f t="shared" si="677"/>
        <v>08</v>
      </c>
      <c r="S10873" t="str">
        <f t="shared" si="678"/>
        <v>2021</v>
      </c>
      <c r="T10873" s="4" t="str">
        <f t="shared" si="679"/>
        <v>27/08/2021</v>
      </c>
      <c r="U10873" s="7" t="s">
        <v>1431</v>
      </c>
    </row>
    <row r="10874" spans="1:21" x14ac:dyDescent="0.2">
      <c r="A10874" s="1">
        <v>10872</v>
      </c>
      <c r="B10874" t="s">
        <v>15</v>
      </c>
      <c r="C10874">
        <v>29911131</v>
      </c>
      <c r="D10874">
        <v>20211207</v>
      </c>
      <c r="E10874">
        <v>31</v>
      </c>
      <c r="F10874" t="s">
        <v>18</v>
      </c>
      <c r="G10874" t="s">
        <v>20</v>
      </c>
      <c r="H10874">
        <v>140114</v>
      </c>
      <c r="I10874" t="s">
        <v>34</v>
      </c>
      <c r="J10874" t="s">
        <v>34</v>
      </c>
      <c r="K10874" t="s">
        <v>332</v>
      </c>
      <c r="L10874" t="s">
        <v>34</v>
      </c>
      <c r="M10874" t="s">
        <v>34</v>
      </c>
      <c r="N10874" t="s">
        <v>34</v>
      </c>
      <c r="O10874" t="s">
        <v>902</v>
      </c>
      <c r="P10874" t="s">
        <v>911</v>
      </c>
      <c r="Q10874" t="str">
        <f t="shared" si="676"/>
        <v>07</v>
      </c>
      <c r="R10874" t="str">
        <f t="shared" si="677"/>
        <v>12</v>
      </c>
      <c r="S10874" t="str">
        <f t="shared" si="678"/>
        <v>2021</v>
      </c>
      <c r="T10874" s="4" t="str">
        <f t="shared" si="679"/>
        <v>07/12/2021</v>
      </c>
      <c r="U10874" s="7" t="s">
        <v>1159</v>
      </c>
    </row>
    <row r="10875" spans="1:21" x14ac:dyDescent="0.2">
      <c r="A10875" s="1">
        <v>10873</v>
      </c>
      <c r="B10875" t="s">
        <v>15</v>
      </c>
      <c r="C10875">
        <v>29916660</v>
      </c>
      <c r="D10875">
        <v>20210627</v>
      </c>
      <c r="E10875">
        <v>32</v>
      </c>
      <c r="F10875" t="s">
        <v>17</v>
      </c>
      <c r="G10875" t="s">
        <v>20</v>
      </c>
      <c r="H10875">
        <v>140101</v>
      </c>
      <c r="I10875" t="s">
        <v>34</v>
      </c>
      <c r="J10875" t="s">
        <v>34</v>
      </c>
      <c r="K10875" t="s">
        <v>34</v>
      </c>
      <c r="L10875" t="s">
        <v>34</v>
      </c>
      <c r="M10875" t="s">
        <v>34</v>
      </c>
      <c r="N10875" t="s">
        <v>299</v>
      </c>
      <c r="O10875" t="s">
        <v>901</v>
      </c>
      <c r="P10875" t="s">
        <v>908</v>
      </c>
      <c r="Q10875" t="str">
        <f t="shared" si="676"/>
        <v>27</v>
      </c>
      <c r="R10875" t="str">
        <f t="shared" si="677"/>
        <v>06</v>
      </c>
      <c r="S10875" t="str">
        <f t="shared" si="678"/>
        <v>2021</v>
      </c>
      <c r="T10875" s="4" t="str">
        <f t="shared" si="679"/>
        <v>27/06/2021</v>
      </c>
      <c r="U10875" s="7" t="s">
        <v>1429</v>
      </c>
    </row>
    <row r="10876" spans="1:21" x14ac:dyDescent="0.2">
      <c r="A10876" s="1">
        <v>10874</v>
      </c>
      <c r="B10876" t="s">
        <v>15</v>
      </c>
      <c r="C10876">
        <v>29917656</v>
      </c>
      <c r="D10876">
        <v>20211019</v>
      </c>
      <c r="E10876">
        <v>29</v>
      </c>
      <c r="F10876" t="s">
        <v>18</v>
      </c>
      <c r="G10876" t="s">
        <v>23</v>
      </c>
      <c r="H10876">
        <v>90101</v>
      </c>
      <c r="I10876" t="s">
        <v>41</v>
      </c>
      <c r="J10876" t="s">
        <v>41</v>
      </c>
      <c r="K10876" t="s">
        <v>41</v>
      </c>
      <c r="L10876" t="s">
        <v>41</v>
      </c>
      <c r="M10876" t="s">
        <v>41</v>
      </c>
      <c r="N10876" t="s">
        <v>41</v>
      </c>
      <c r="O10876" t="s">
        <v>901</v>
      </c>
      <c r="P10876" t="s">
        <v>909</v>
      </c>
      <c r="Q10876" t="str">
        <f t="shared" si="676"/>
        <v>19</v>
      </c>
      <c r="R10876" t="str">
        <f t="shared" si="677"/>
        <v>10</v>
      </c>
      <c r="S10876" t="str">
        <f t="shared" si="678"/>
        <v>2021</v>
      </c>
      <c r="T10876" s="4" t="str">
        <f t="shared" si="679"/>
        <v>19/10/2021</v>
      </c>
      <c r="U10876" s="7" t="s">
        <v>1325</v>
      </c>
    </row>
    <row r="10877" spans="1:21" x14ac:dyDescent="0.2">
      <c r="A10877" s="1">
        <v>10875</v>
      </c>
      <c r="B10877" t="s">
        <v>15</v>
      </c>
      <c r="C10877">
        <v>29932091</v>
      </c>
      <c r="D10877">
        <v>20210414</v>
      </c>
      <c r="E10877">
        <v>30</v>
      </c>
      <c r="F10877" t="s">
        <v>18</v>
      </c>
      <c r="G10877" t="s">
        <v>19</v>
      </c>
      <c r="H10877">
        <v>110113</v>
      </c>
      <c r="I10877" t="s">
        <v>54</v>
      </c>
      <c r="J10877" t="s">
        <v>108</v>
      </c>
      <c r="K10877" t="s">
        <v>381</v>
      </c>
      <c r="L10877" t="s">
        <v>42</v>
      </c>
      <c r="M10877" t="s">
        <v>68</v>
      </c>
      <c r="N10877" t="s">
        <v>233</v>
      </c>
      <c r="O10877" t="s">
        <v>901</v>
      </c>
      <c r="P10877" t="s">
        <v>908</v>
      </c>
      <c r="Q10877" t="str">
        <f t="shared" si="676"/>
        <v>14</v>
      </c>
      <c r="R10877" t="str">
        <f t="shared" si="677"/>
        <v>04</v>
      </c>
      <c r="S10877" t="str">
        <f t="shared" si="678"/>
        <v>2021</v>
      </c>
      <c r="T10877" s="4" t="str">
        <f t="shared" si="679"/>
        <v>14/04/2021</v>
      </c>
      <c r="U10877" s="7" t="s">
        <v>1247</v>
      </c>
    </row>
    <row r="10878" spans="1:21" x14ac:dyDescent="0.2">
      <c r="A10878" s="1">
        <v>10876</v>
      </c>
      <c r="B10878" t="s">
        <v>15</v>
      </c>
      <c r="C10878">
        <v>29948600</v>
      </c>
      <c r="D10878">
        <v>20210604</v>
      </c>
      <c r="E10878">
        <v>28</v>
      </c>
      <c r="F10878" t="s">
        <v>17</v>
      </c>
      <c r="G10878" t="s">
        <v>20</v>
      </c>
      <c r="H10878">
        <v>140103</v>
      </c>
      <c r="I10878" t="s">
        <v>34</v>
      </c>
      <c r="J10878" t="s">
        <v>34</v>
      </c>
      <c r="K10878" t="s">
        <v>320</v>
      </c>
      <c r="L10878" t="s">
        <v>34</v>
      </c>
      <c r="M10878" t="s">
        <v>34</v>
      </c>
      <c r="N10878" t="s">
        <v>320</v>
      </c>
      <c r="O10878" t="s">
        <v>901</v>
      </c>
      <c r="P10878" t="s">
        <v>908</v>
      </c>
      <c r="Q10878" t="str">
        <f t="shared" si="676"/>
        <v>04</v>
      </c>
      <c r="R10878" t="str">
        <f t="shared" si="677"/>
        <v>06</v>
      </c>
      <c r="S10878" t="str">
        <f t="shared" si="678"/>
        <v>2021</v>
      </c>
      <c r="T10878" s="4" t="str">
        <f t="shared" si="679"/>
        <v>04/06/2021</v>
      </c>
      <c r="U10878" s="7" t="s">
        <v>1113</v>
      </c>
    </row>
    <row r="10879" spans="1:21" x14ac:dyDescent="0.2">
      <c r="A10879" s="1">
        <v>10877</v>
      </c>
      <c r="B10879" t="s">
        <v>15</v>
      </c>
      <c r="C10879">
        <v>29955925</v>
      </c>
      <c r="D10879">
        <v>20210209</v>
      </c>
      <c r="E10879">
        <v>28</v>
      </c>
      <c r="F10879" t="s">
        <v>18</v>
      </c>
      <c r="G10879" t="s">
        <v>19</v>
      </c>
      <c r="H10879">
        <v>120111</v>
      </c>
      <c r="I10879" t="s">
        <v>52</v>
      </c>
      <c r="J10879" t="s">
        <v>90</v>
      </c>
      <c r="K10879" t="s">
        <v>337</v>
      </c>
      <c r="L10879" t="s">
        <v>52</v>
      </c>
      <c r="M10879" t="s">
        <v>90</v>
      </c>
      <c r="N10879" t="s">
        <v>420</v>
      </c>
      <c r="O10879" t="s">
        <v>901</v>
      </c>
      <c r="P10879" t="s">
        <v>919</v>
      </c>
      <c r="Q10879" t="str">
        <f t="shared" si="676"/>
        <v>09</v>
      </c>
      <c r="R10879" t="str">
        <f t="shared" si="677"/>
        <v>02</v>
      </c>
      <c r="S10879" t="str">
        <f t="shared" si="678"/>
        <v>2021</v>
      </c>
      <c r="T10879" s="4" t="str">
        <f t="shared" si="679"/>
        <v>09/02/2021</v>
      </c>
      <c r="U10879" s="7" t="s">
        <v>1175</v>
      </c>
    </row>
    <row r="10880" spans="1:21" x14ac:dyDescent="0.2">
      <c r="A10880" s="1">
        <v>10878</v>
      </c>
      <c r="B10880" t="s">
        <v>15</v>
      </c>
      <c r="C10880">
        <v>29958372</v>
      </c>
      <c r="D10880">
        <v>20210701</v>
      </c>
      <c r="E10880">
        <v>22</v>
      </c>
      <c r="F10880" t="s">
        <v>17</v>
      </c>
      <c r="G10880" t="s">
        <v>23</v>
      </c>
      <c r="H10880">
        <v>100101</v>
      </c>
      <c r="I10880" t="s">
        <v>36</v>
      </c>
      <c r="J10880" t="s">
        <v>36</v>
      </c>
      <c r="K10880" t="s">
        <v>36</v>
      </c>
      <c r="L10880" t="s">
        <v>36</v>
      </c>
      <c r="M10880" t="s">
        <v>36</v>
      </c>
      <c r="N10880" t="s">
        <v>36</v>
      </c>
      <c r="O10880" t="s">
        <v>901</v>
      </c>
      <c r="P10880" t="s">
        <v>908</v>
      </c>
      <c r="Q10880" t="str">
        <f t="shared" si="676"/>
        <v>01</v>
      </c>
      <c r="R10880" t="str">
        <f t="shared" si="677"/>
        <v>07</v>
      </c>
      <c r="S10880" t="str">
        <f t="shared" si="678"/>
        <v>2021</v>
      </c>
      <c r="T10880" s="4" t="str">
        <f t="shared" si="679"/>
        <v>01/07/2021</v>
      </c>
      <c r="U10880" s="7" t="s">
        <v>1072</v>
      </c>
    </row>
    <row r="10881" spans="1:21" x14ac:dyDescent="0.2">
      <c r="A10881" s="1">
        <v>10879</v>
      </c>
      <c r="B10881" t="s">
        <v>15</v>
      </c>
      <c r="C10881">
        <v>29959077</v>
      </c>
      <c r="D10881">
        <v>20210919</v>
      </c>
      <c r="E10881">
        <v>42</v>
      </c>
      <c r="F10881" t="s">
        <v>17</v>
      </c>
      <c r="G10881" t="s">
        <v>22</v>
      </c>
      <c r="H10881">
        <v>140132</v>
      </c>
      <c r="I10881" t="s">
        <v>34</v>
      </c>
      <c r="J10881" t="s">
        <v>34</v>
      </c>
      <c r="K10881" t="s">
        <v>361</v>
      </c>
      <c r="L10881" t="s">
        <v>34</v>
      </c>
      <c r="M10881" t="s">
        <v>34</v>
      </c>
      <c r="N10881" t="s">
        <v>360</v>
      </c>
      <c r="O10881" t="s">
        <v>901</v>
      </c>
      <c r="P10881" t="s">
        <v>925</v>
      </c>
      <c r="Q10881" t="str">
        <f t="shared" si="676"/>
        <v>19</v>
      </c>
      <c r="R10881" t="str">
        <f t="shared" si="677"/>
        <v>09</v>
      </c>
      <c r="S10881" t="str">
        <f t="shared" si="678"/>
        <v>2021</v>
      </c>
      <c r="T10881" s="4" t="str">
        <f t="shared" si="679"/>
        <v>19/09/2021</v>
      </c>
      <c r="U10881" s="7" t="s">
        <v>1324</v>
      </c>
    </row>
    <row r="10882" spans="1:21" x14ac:dyDescent="0.2">
      <c r="A10882" s="1">
        <v>10880</v>
      </c>
      <c r="B10882" t="s">
        <v>15</v>
      </c>
      <c r="C10882">
        <v>29964542</v>
      </c>
      <c r="D10882">
        <v>20210608</v>
      </c>
      <c r="E10882">
        <v>58</v>
      </c>
      <c r="F10882" t="s">
        <v>18</v>
      </c>
      <c r="G10882" t="s">
        <v>19</v>
      </c>
      <c r="H10882">
        <v>150105</v>
      </c>
      <c r="I10882" t="s">
        <v>45</v>
      </c>
      <c r="J10882" t="s">
        <v>71</v>
      </c>
      <c r="K10882" t="s">
        <v>500</v>
      </c>
      <c r="L10882" t="s">
        <v>45</v>
      </c>
      <c r="M10882" t="s">
        <v>71</v>
      </c>
      <c r="N10882" t="s">
        <v>500</v>
      </c>
      <c r="O10882" t="s">
        <v>901</v>
      </c>
      <c r="P10882" t="s">
        <v>908</v>
      </c>
      <c r="Q10882" t="str">
        <f t="shared" si="676"/>
        <v>08</v>
      </c>
      <c r="R10882" t="str">
        <f t="shared" si="677"/>
        <v>06</v>
      </c>
      <c r="S10882" t="str">
        <f t="shared" si="678"/>
        <v>2021</v>
      </c>
      <c r="T10882" s="4" t="str">
        <f t="shared" si="679"/>
        <v>08/06/2021</v>
      </c>
      <c r="U10882" s="7" t="s">
        <v>1166</v>
      </c>
    </row>
    <row r="10883" spans="1:21" x14ac:dyDescent="0.2">
      <c r="A10883" s="1">
        <v>10881</v>
      </c>
      <c r="B10883" t="s">
        <v>15</v>
      </c>
      <c r="C10883">
        <v>29968259</v>
      </c>
      <c r="D10883">
        <v>20210521</v>
      </c>
      <c r="E10883">
        <v>32</v>
      </c>
      <c r="F10883" t="s">
        <v>18</v>
      </c>
      <c r="G10883" t="s">
        <v>19</v>
      </c>
      <c r="H10883">
        <v>190502</v>
      </c>
      <c r="I10883" t="s">
        <v>46</v>
      </c>
      <c r="J10883" t="s">
        <v>79</v>
      </c>
      <c r="K10883" t="s">
        <v>838</v>
      </c>
      <c r="L10883" t="s">
        <v>46</v>
      </c>
      <c r="M10883" t="s">
        <v>79</v>
      </c>
      <c r="N10883" t="s">
        <v>838</v>
      </c>
      <c r="O10883" t="s">
        <v>901</v>
      </c>
      <c r="P10883" t="s">
        <v>908</v>
      </c>
      <c r="Q10883" t="str">
        <f t="shared" ref="Q10883:Q10946" si="680">+RIGHT(D10883,2)</f>
        <v>21</v>
      </c>
      <c r="R10883" t="str">
        <f t="shared" ref="R10883:R10946" si="681">+MID(D10883,5,2)</f>
        <v>05</v>
      </c>
      <c r="S10883" t="str">
        <f t="shared" ref="S10883:S10946" si="682">+LEFT(D10883,4)</f>
        <v>2021</v>
      </c>
      <c r="T10883" s="4" t="str">
        <f t="shared" ref="T10883:T10946" si="683">+_xlfn.CONCAT(Q10883,"/",R10883,"/",S10883)</f>
        <v>21/05/2021</v>
      </c>
      <c r="U10883" s="7" t="s">
        <v>1347</v>
      </c>
    </row>
    <row r="10884" spans="1:21" x14ac:dyDescent="0.2">
      <c r="A10884" s="1">
        <v>10882</v>
      </c>
      <c r="B10884" t="s">
        <v>15</v>
      </c>
      <c r="C10884">
        <v>29969638</v>
      </c>
      <c r="D10884">
        <v>20210617</v>
      </c>
      <c r="E10884">
        <v>32</v>
      </c>
      <c r="F10884" t="s">
        <v>18</v>
      </c>
      <c r="G10884" t="s">
        <v>19</v>
      </c>
      <c r="H10884">
        <v>70101</v>
      </c>
      <c r="I10884" t="s">
        <v>57</v>
      </c>
      <c r="J10884" t="s">
        <v>57</v>
      </c>
      <c r="K10884" t="s">
        <v>57</v>
      </c>
      <c r="L10884" t="s">
        <v>57</v>
      </c>
      <c r="M10884" t="s">
        <v>57</v>
      </c>
      <c r="N10884" t="s">
        <v>468</v>
      </c>
      <c r="O10884" t="s">
        <v>901</v>
      </c>
      <c r="P10884" t="s">
        <v>908</v>
      </c>
      <c r="Q10884" t="str">
        <f t="shared" si="680"/>
        <v>17</v>
      </c>
      <c r="R10884" t="str">
        <f t="shared" si="681"/>
        <v>06</v>
      </c>
      <c r="S10884" t="str">
        <f t="shared" si="682"/>
        <v>2021</v>
      </c>
      <c r="T10884" s="4" t="str">
        <f t="shared" si="683"/>
        <v>17/06/2021</v>
      </c>
      <c r="U10884" s="7" t="s">
        <v>1293</v>
      </c>
    </row>
    <row r="10885" spans="1:21" x14ac:dyDescent="0.2">
      <c r="A10885" s="1">
        <v>10883</v>
      </c>
      <c r="B10885" t="s">
        <v>15</v>
      </c>
      <c r="C10885">
        <v>29970086</v>
      </c>
      <c r="D10885">
        <v>20210623</v>
      </c>
      <c r="E10885">
        <v>24</v>
      </c>
      <c r="F10885" t="s">
        <v>18</v>
      </c>
      <c r="G10885" t="s">
        <v>23</v>
      </c>
      <c r="H10885">
        <v>220101</v>
      </c>
      <c r="I10885" t="s">
        <v>44</v>
      </c>
      <c r="J10885" t="s">
        <v>44</v>
      </c>
      <c r="K10885" t="s">
        <v>44</v>
      </c>
      <c r="L10885" t="s">
        <v>44</v>
      </c>
      <c r="M10885" t="s">
        <v>44</v>
      </c>
      <c r="N10885" t="s">
        <v>44</v>
      </c>
      <c r="O10885" t="s">
        <v>901</v>
      </c>
      <c r="P10885" t="s">
        <v>908</v>
      </c>
      <c r="Q10885" t="str">
        <f t="shared" si="680"/>
        <v>23</v>
      </c>
      <c r="R10885" t="str">
        <f t="shared" si="681"/>
        <v>06</v>
      </c>
      <c r="S10885" t="str">
        <f t="shared" si="682"/>
        <v>2021</v>
      </c>
      <c r="T10885" s="4" t="str">
        <f t="shared" si="683"/>
        <v>23/06/2021</v>
      </c>
      <c r="U10885" s="7" t="s">
        <v>1376</v>
      </c>
    </row>
    <row r="10886" spans="1:21" x14ac:dyDescent="0.2">
      <c r="A10886" s="1">
        <v>10884</v>
      </c>
      <c r="B10886" t="s">
        <v>15</v>
      </c>
      <c r="C10886">
        <v>29971233</v>
      </c>
      <c r="D10886">
        <v>20211207</v>
      </c>
      <c r="E10886">
        <v>21</v>
      </c>
      <c r="F10886" t="s">
        <v>18</v>
      </c>
      <c r="G10886" t="s">
        <v>19</v>
      </c>
      <c r="H10886">
        <v>100407</v>
      </c>
      <c r="I10886" t="s">
        <v>36</v>
      </c>
      <c r="J10886" t="s">
        <v>122</v>
      </c>
      <c r="K10886" t="s">
        <v>423</v>
      </c>
      <c r="L10886" t="s">
        <v>36</v>
      </c>
      <c r="M10886" t="s">
        <v>122</v>
      </c>
      <c r="N10886" t="s">
        <v>122</v>
      </c>
      <c r="O10886" t="s">
        <v>902</v>
      </c>
      <c r="P10886" t="s">
        <v>920</v>
      </c>
      <c r="Q10886" t="str">
        <f t="shared" si="680"/>
        <v>07</v>
      </c>
      <c r="R10886" t="str">
        <f t="shared" si="681"/>
        <v>12</v>
      </c>
      <c r="S10886" t="str">
        <f t="shared" si="682"/>
        <v>2021</v>
      </c>
      <c r="T10886" s="4" t="str">
        <f t="shared" si="683"/>
        <v>07/12/2021</v>
      </c>
      <c r="U10886" s="7" t="s">
        <v>1159</v>
      </c>
    </row>
    <row r="10887" spans="1:21" x14ac:dyDescent="0.2">
      <c r="A10887" s="1">
        <v>10885</v>
      </c>
      <c r="B10887" t="s">
        <v>15</v>
      </c>
      <c r="C10887">
        <v>29973530</v>
      </c>
      <c r="D10887">
        <v>20211215</v>
      </c>
      <c r="E10887">
        <v>32</v>
      </c>
      <c r="F10887" t="s">
        <v>18</v>
      </c>
      <c r="G10887" t="s">
        <v>19</v>
      </c>
      <c r="H10887">
        <v>30701</v>
      </c>
      <c r="I10887" t="s">
        <v>56</v>
      </c>
      <c r="J10887" t="s">
        <v>124</v>
      </c>
      <c r="K10887" t="s">
        <v>124</v>
      </c>
      <c r="L10887" t="s">
        <v>56</v>
      </c>
      <c r="M10887" t="s">
        <v>124</v>
      </c>
      <c r="N10887" t="s">
        <v>124</v>
      </c>
      <c r="O10887" t="s">
        <v>902</v>
      </c>
      <c r="P10887" t="s">
        <v>915</v>
      </c>
      <c r="Q10887" t="str">
        <f t="shared" si="680"/>
        <v>15</v>
      </c>
      <c r="R10887" t="str">
        <f t="shared" si="681"/>
        <v>12</v>
      </c>
      <c r="S10887" t="str">
        <f t="shared" si="682"/>
        <v>2021</v>
      </c>
      <c r="T10887" s="4" t="str">
        <f t="shared" si="683"/>
        <v>15/12/2021</v>
      </c>
      <c r="U10887" s="7" t="s">
        <v>1270</v>
      </c>
    </row>
    <row r="10888" spans="1:21" x14ac:dyDescent="0.2">
      <c r="A10888" s="1">
        <v>10886</v>
      </c>
      <c r="B10888" t="s">
        <v>15</v>
      </c>
      <c r="C10888">
        <v>29977367</v>
      </c>
      <c r="D10888">
        <v>20211012</v>
      </c>
      <c r="E10888">
        <v>30</v>
      </c>
      <c r="F10888" t="s">
        <v>18</v>
      </c>
      <c r="G10888" t="s">
        <v>19</v>
      </c>
      <c r="H10888">
        <v>20101</v>
      </c>
      <c r="I10888" t="s">
        <v>55</v>
      </c>
      <c r="J10888" t="s">
        <v>114</v>
      </c>
      <c r="K10888" t="s">
        <v>114</v>
      </c>
      <c r="L10888" t="s">
        <v>55</v>
      </c>
      <c r="M10888" t="s">
        <v>114</v>
      </c>
      <c r="N10888" t="s">
        <v>114</v>
      </c>
      <c r="O10888" t="s">
        <v>901</v>
      </c>
      <c r="P10888" t="s">
        <v>909</v>
      </c>
      <c r="Q10888" t="str">
        <f t="shared" si="680"/>
        <v>12</v>
      </c>
      <c r="R10888" t="str">
        <f t="shared" si="681"/>
        <v>10</v>
      </c>
      <c r="S10888" t="str">
        <f t="shared" si="682"/>
        <v>2021</v>
      </c>
      <c r="T10888" s="4" t="str">
        <f t="shared" si="683"/>
        <v>12/10/2021</v>
      </c>
      <c r="U10888" s="7" t="s">
        <v>1228</v>
      </c>
    </row>
    <row r="10889" spans="1:21" x14ac:dyDescent="0.2">
      <c r="A10889" s="1">
        <v>10887</v>
      </c>
      <c r="B10889" t="s">
        <v>15</v>
      </c>
      <c r="C10889">
        <v>29986767</v>
      </c>
      <c r="D10889">
        <v>20211109</v>
      </c>
      <c r="E10889">
        <v>26</v>
      </c>
      <c r="F10889" t="s">
        <v>18</v>
      </c>
      <c r="G10889" t="s">
        <v>19</v>
      </c>
      <c r="H10889">
        <v>240106</v>
      </c>
      <c r="I10889" t="s">
        <v>33</v>
      </c>
      <c r="J10889" t="s">
        <v>59</v>
      </c>
      <c r="K10889" t="s">
        <v>319</v>
      </c>
      <c r="L10889" t="s">
        <v>59</v>
      </c>
      <c r="M10889" t="s">
        <v>877</v>
      </c>
      <c r="N10889" t="s">
        <v>322</v>
      </c>
      <c r="O10889" t="s">
        <v>901</v>
      </c>
      <c r="P10889" t="s">
        <v>911</v>
      </c>
      <c r="Q10889" t="str">
        <f t="shared" si="680"/>
        <v>09</v>
      </c>
      <c r="R10889" t="str">
        <f t="shared" si="681"/>
        <v>11</v>
      </c>
      <c r="S10889" t="str">
        <f t="shared" si="682"/>
        <v>2021</v>
      </c>
      <c r="T10889" s="4" t="str">
        <f t="shared" si="683"/>
        <v>09/11/2021</v>
      </c>
      <c r="U10889" s="7" t="s">
        <v>1186</v>
      </c>
    </row>
    <row r="10890" spans="1:21" x14ac:dyDescent="0.2">
      <c r="A10890" s="1">
        <v>10888</v>
      </c>
      <c r="B10890" t="s">
        <v>15</v>
      </c>
      <c r="C10890">
        <v>29995542</v>
      </c>
      <c r="D10890">
        <v>20211210</v>
      </c>
      <c r="E10890">
        <v>31</v>
      </c>
      <c r="F10890" t="s">
        <v>18</v>
      </c>
      <c r="G10890" t="s">
        <v>20</v>
      </c>
      <c r="H10890">
        <v>140137</v>
      </c>
      <c r="I10890" t="s">
        <v>34</v>
      </c>
      <c r="J10890" t="s">
        <v>34</v>
      </c>
      <c r="K10890" t="s">
        <v>222</v>
      </c>
      <c r="L10890" t="s">
        <v>34</v>
      </c>
      <c r="M10890" t="s">
        <v>34</v>
      </c>
      <c r="N10890" t="s">
        <v>253</v>
      </c>
      <c r="O10890" t="s">
        <v>901</v>
      </c>
      <c r="P10890" t="s">
        <v>915</v>
      </c>
      <c r="Q10890" t="str">
        <f t="shared" si="680"/>
        <v>10</v>
      </c>
      <c r="R10890" t="str">
        <f t="shared" si="681"/>
        <v>12</v>
      </c>
      <c r="S10890" t="str">
        <f t="shared" si="682"/>
        <v>2021</v>
      </c>
      <c r="T10890" s="4" t="str">
        <f t="shared" si="683"/>
        <v>10/12/2021</v>
      </c>
      <c r="U10890" s="7" t="s">
        <v>1200</v>
      </c>
    </row>
    <row r="10891" spans="1:21" x14ac:dyDescent="0.2">
      <c r="A10891" s="1">
        <v>10889</v>
      </c>
      <c r="B10891" t="s">
        <v>15</v>
      </c>
      <c r="C10891">
        <v>29996810</v>
      </c>
      <c r="D10891">
        <v>20210518</v>
      </c>
      <c r="E10891">
        <v>57</v>
      </c>
      <c r="F10891" t="s">
        <v>17</v>
      </c>
      <c r="G10891" t="s">
        <v>19</v>
      </c>
      <c r="H10891">
        <v>70408</v>
      </c>
      <c r="I10891" t="s">
        <v>57</v>
      </c>
      <c r="J10891" t="s">
        <v>201</v>
      </c>
      <c r="K10891" t="s">
        <v>750</v>
      </c>
      <c r="L10891" t="s">
        <v>57</v>
      </c>
      <c r="M10891" t="s">
        <v>201</v>
      </c>
      <c r="N10891" t="s">
        <v>750</v>
      </c>
      <c r="O10891" t="s">
        <v>901</v>
      </c>
      <c r="P10891" t="s">
        <v>908</v>
      </c>
      <c r="Q10891" t="str">
        <f t="shared" si="680"/>
        <v>18</v>
      </c>
      <c r="R10891" t="str">
        <f t="shared" si="681"/>
        <v>05</v>
      </c>
      <c r="S10891" t="str">
        <f t="shared" si="682"/>
        <v>2021</v>
      </c>
      <c r="T10891" s="4" t="str">
        <f t="shared" si="683"/>
        <v>18/05/2021</v>
      </c>
      <c r="U10891" s="7" t="s">
        <v>1305</v>
      </c>
    </row>
    <row r="10892" spans="1:21" x14ac:dyDescent="0.2">
      <c r="A10892" s="1">
        <v>10890</v>
      </c>
      <c r="B10892" t="s">
        <v>15</v>
      </c>
      <c r="C10892">
        <v>29999539</v>
      </c>
      <c r="D10892">
        <v>20211002</v>
      </c>
      <c r="E10892">
        <v>23</v>
      </c>
      <c r="F10892" t="s">
        <v>18</v>
      </c>
      <c r="G10892" t="s">
        <v>20</v>
      </c>
      <c r="H10892">
        <v>140119</v>
      </c>
      <c r="I10892" t="s">
        <v>34</v>
      </c>
      <c r="J10892" t="s">
        <v>34</v>
      </c>
      <c r="K10892" t="s">
        <v>346</v>
      </c>
      <c r="L10892" t="s">
        <v>34</v>
      </c>
      <c r="M10892" t="s">
        <v>34</v>
      </c>
      <c r="N10892" t="s">
        <v>346</v>
      </c>
      <c r="O10892" t="s">
        <v>901</v>
      </c>
      <c r="P10892" t="s">
        <v>909</v>
      </c>
      <c r="Q10892" t="str">
        <f t="shared" si="680"/>
        <v>02</v>
      </c>
      <c r="R10892" t="str">
        <f t="shared" si="681"/>
        <v>10</v>
      </c>
      <c r="S10892" t="str">
        <f t="shared" si="682"/>
        <v>2021</v>
      </c>
      <c r="T10892" s="4" t="str">
        <f t="shared" si="683"/>
        <v>02/10/2021</v>
      </c>
      <c r="U10892" s="7" t="s">
        <v>1090</v>
      </c>
    </row>
    <row r="10893" spans="1:21" x14ac:dyDescent="0.2">
      <c r="A10893" s="1">
        <v>10891</v>
      </c>
      <c r="B10893" t="s">
        <v>15</v>
      </c>
      <c r="C10893">
        <v>30000038</v>
      </c>
      <c r="D10893">
        <v>20211001</v>
      </c>
      <c r="E10893">
        <v>28</v>
      </c>
      <c r="F10893" t="s">
        <v>17</v>
      </c>
      <c r="G10893" t="s">
        <v>22</v>
      </c>
      <c r="H10893">
        <v>60801</v>
      </c>
      <c r="I10893" t="s">
        <v>48</v>
      </c>
      <c r="J10893" t="s">
        <v>82</v>
      </c>
      <c r="K10893" t="s">
        <v>82</v>
      </c>
      <c r="L10893" t="s">
        <v>48</v>
      </c>
      <c r="M10893" t="s">
        <v>82</v>
      </c>
      <c r="N10893" t="s">
        <v>82</v>
      </c>
      <c r="O10893" t="s">
        <v>901</v>
      </c>
      <c r="P10893" t="s">
        <v>916</v>
      </c>
      <c r="Q10893" t="str">
        <f t="shared" si="680"/>
        <v>01</v>
      </c>
      <c r="R10893" t="str">
        <f t="shared" si="681"/>
        <v>10</v>
      </c>
      <c r="S10893" t="str">
        <f t="shared" si="682"/>
        <v>2021</v>
      </c>
      <c r="T10893" s="4" t="str">
        <f t="shared" si="683"/>
        <v>01/10/2021</v>
      </c>
      <c r="U10893" s="7" t="s">
        <v>1075</v>
      </c>
    </row>
    <row r="10894" spans="1:21" x14ac:dyDescent="0.2">
      <c r="A10894" s="1">
        <v>10892</v>
      </c>
      <c r="B10894" t="s">
        <v>15</v>
      </c>
      <c r="C10894">
        <v>30005713</v>
      </c>
      <c r="D10894">
        <v>20210810</v>
      </c>
      <c r="E10894">
        <v>26</v>
      </c>
      <c r="F10894" t="s">
        <v>18</v>
      </c>
      <c r="G10894" t="s">
        <v>22</v>
      </c>
      <c r="H10894">
        <v>140131</v>
      </c>
      <c r="I10894" t="s">
        <v>34</v>
      </c>
      <c r="J10894" t="s">
        <v>34</v>
      </c>
      <c r="K10894" t="s">
        <v>308</v>
      </c>
      <c r="L10894" t="s">
        <v>34</v>
      </c>
      <c r="M10894" t="s">
        <v>34</v>
      </c>
      <c r="N10894" t="s">
        <v>326</v>
      </c>
      <c r="O10894" t="s">
        <v>901</v>
      </c>
      <c r="P10894" t="s">
        <v>914</v>
      </c>
      <c r="Q10894" t="str">
        <f t="shared" si="680"/>
        <v>10</v>
      </c>
      <c r="R10894" t="str">
        <f t="shared" si="681"/>
        <v>08</v>
      </c>
      <c r="S10894" t="str">
        <f t="shared" si="682"/>
        <v>2021</v>
      </c>
      <c r="T10894" s="4" t="str">
        <f t="shared" si="683"/>
        <v>10/08/2021</v>
      </c>
      <c r="U10894" s="7" t="s">
        <v>1196</v>
      </c>
    </row>
    <row r="10895" spans="1:21" x14ac:dyDescent="0.2">
      <c r="A10895" s="1">
        <v>10893</v>
      </c>
      <c r="B10895" t="s">
        <v>15</v>
      </c>
      <c r="C10895">
        <v>30006989</v>
      </c>
      <c r="D10895">
        <v>20211107</v>
      </c>
      <c r="E10895">
        <v>19</v>
      </c>
      <c r="F10895" t="s">
        <v>18</v>
      </c>
      <c r="G10895" t="s">
        <v>19</v>
      </c>
      <c r="H10895">
        <v>21309</v>
      </c>
      <c r="I10895" t="s">
        <v>55</v>
      </c>
      <c r="J10895" t="s">
        <v>107</v>
      </c>
      <c r="K10895" t="s">
        <v>463</v>
      </c>
      <c r="L10895" t="s">
        <v>55</v>
      </c>
      <c r="M10895" t="s">
        <v>107</v>
      </c>
      <c r="N10895" t="s">
        <v>463</v>
      </c>
      <c r="O10895" t="s">
        <v>901</v>
      </c>
      <c r="P10895" t="s">
        <v>911</v>
      </c>
      <c r="Q10895" t="str">
        <f t="shared" si="680"/>
        <v>07</v>
      </c>
      <c r="R10895" t="str">
        <f t="shared" si="681"/>
        <v>11</v>
      </c>
      <c r="S10895" t="str">
        <f t="shared" si="682"/>
        <v>2021</v>
      </c>
      <c r="T10895" s="4" t="str">
        <f t="shared" si="683"/>
        <v>07/11/2021</v>
      </c>
      <c r="U10895" s="7" t="s">
        <v>1158</v>
      </c>
    </row>
    <row r="10896" spans="1:21" x14ac:dyDescent="0.2">
      <c r="A10896" s="1">
        <v>10894</v>
      </c>
      <c r="B10896" t="s">
        <v>15</v>
      </c>
      <c r="C10896">
        <v>30008067</v>
      </c>
      <c r="D10896">
        <v>20210927</v>
      </c>
      <c r="E10896">
        <v>11</v>
      </c>
      <c r="F10896" t="s">
        <v>18</v>
      </c>
      <c r="G10896" t="s">
        <v>22</v>
      </c>
      <c r="H10896">
        <v>60101</v>
      </c>
      <c r="I10896" t="s">
        <v>48</v>
      </c>
      <c r="J10896" t="s">
        <v>48</v>
      </c>
      <c r="K10896" t="s">
        <v>48</v>
      </c>
      <c r="L10896" t="s">
        <v>48</v>
      </c>
      <c r="M10896" t="s">
        <v>48</v>
      </c>
      <c r="N10896" t="s">
        <v>48</v>
      </c>
      <c r="O10896" t="s">
        <v>901</v>
      </c>
      <c r="P10896" t="s">
        <v>948</v>
      </c>
      <c r="Q10896" t="str">
        <f t="shared" si="680"/>
        <v>27</v>
      </c>
      <c r="R10896" t="str">
        <f t="shared" si="681"/>
        <v>09</v>
      </c>
      <c r="S10896" t="str">
        <f t="shared" si="682"/>
        <v>2021</v>
      </c>
      <c r="T10896" s="4" t="str">
        <f t="shared" si="683"/>
        <v>27/09/2021</v>
      </c>
      <c r="U10896" s="7" t="s">
        <v>1432</v>
      </c>
    </row>
    <row r="10897" spans="1:21" x14ac:dyDescent="0.2">
      <c r="A10897" s="1">
        <v>10895</v>
      </c>
      <c r="B10897" t="s">
        <v>15</v>
      </c>
      <c r="C10897">
        <v>30010408</v>
      </c>
      <c r="D10897">
        <v>20210827</v>
      </c>
      <c r="E10897">
        <v>39</v>
      </c>
      <c r="F10897" t="s">
        <v>17</v>
      </c>
      <c r="G10897" t="s">
        <v>22</v>
      </c>
      <c r="H10897">
        <v>140142</v>
      </c>
      <c r="I10897" t="s">
        <v>34</v>
      </c>
      <c r="J10897" t="s">
        <v>34</v>
      </c>
      <c r="K10897" t="s">
        <v>263</v>
      </c>
      <c r="L10897" t="s">
        <v>59</v>
      </c>
      <c r="M10897" t="s">
        <v>877</v>
      </c>
      <c r="N10897" t="s">
        <v>59</v>
      </c>
      <c r="O10897" t="s">
        <v>901</v>
      </c>
      <c r="P10897" t="s">
        <v>909</v>
      </c>
      <c r="Q10897" t="str">
        <f t="shared" si="680"/>
        <v>27</v>
      </c>
      <c r="R10897" t="str">
        <f t="shared" si="681"/>
        <v>08</v>
      </c>
      <c r="S10897" t="str">
        <f t="shared" si="682"/>
        <v>2021</v>
      </c>
      <c r="T10897" s="4" t="str">
        <f t="shared" si="683"/>
        <v>27/08/2021</v>
      </c>
      <c r="U10897" s="7" t="s">
        <v>1431</v>
      </c>
    </row>
    <row r="10898" spans="1:21" x14ac:dyDescent="0.2">
      <c r="A10898" s="1">
        <v>10896</v>
      </c>
      <c r="B10898" t="s">
        <v>15</v>
      </c>
      <c r="C10898">
        <v>30016136</v>
      </c>
      <c r="D10898">
        <v>20210705</v>
      </c>
      <c r="E10898">
        <v>11</v>
      </c>
      <c r="F10898" t="s">
        <v>18</v>
      </c>
      <c r="G10898" t="s">
        <v>22</v>
      </c>
      <c r="H10898">
        <v>100101</v>
      </c>
      <c r="I10898" t="s">
        <v>36</v>
      </c>
      <c r="J10898" t="s">
        <v>36</v>
      </c>
      <c r="K10898" t="s">
        <v>36</v>
      </c>
      <c r="L10898" t="s">
        <v>36</v>
      </c>
      <c r="M10898" t="s">
        <v>36</v>
      </c>
      <c r="N10898" t="s">
        <v>36</v>
      </c>
      <c r="O10898" t="s">
        <v>901</v>
      </c>
      <c r="P10898" t="s">
        <v>908</v>
      </c>
      <c r="Q10898" t="str">
        <f t="shared" si="680"/>
        <v>05</v>
      </c>
      <c r="R10898" t="str">
        <f t="shared" si="681"/>
        <v>07</v>
      </c>
      <c r="S10898" t="str">
        <f t="shared" si="682"/>
        <v>2021</v>
      </c>
      <c r="T10898" s="4" t="str">
        <f t="shared" si="683"/>
        <v>05/07/2021</v>
      </c>
      <c r="U10898" s="7" t="s">
        <v>1128</v>
      </c>
    </row>
    <row r="10899" spans="1:21" x14ac:dyDescent="0.2">
      <c r="A10899" s="1">
        <v>10897</v>
      </c>
      <c r="B10899" t="s">
        <v>15</v>
      </c>
      <c r="C10899">
        <v>30016912</v>
      </c>
      <c r="D10899">
        <v>20210601</v>
      </c>
      <c r="E10899">
        <v>13</v>
      </c>
      <c r="F10899" t="s">
        <v>17</v>
      </c>
      <c r="G10899" t="s">
        <v>22</v>
      </c>
      <c r="H10899">
        <v>210101</v>
      </c>
      <c r="I10899" t="s">
        <v>47</v>
      </c>
      <c r="J10899" t="s">
        <v>74</v>
      </c>
      <c r="K10899" t="s">
        <v>74</v>
      </c>
      <c r="L10899" t="s">
        <v>50</v>
      </c>
      <c r="M10899" t="s">
        <v>106</v>
      </c>
      <c r="N10899" t="s">
        <v>106</v>
      </c>
      <c r="O10899" t="s">
        <v>901</v>
      </c>
      <c r="P10899" t="s">
        <v>908</v>
      </c>
      <c r="Q10899" t="str">
        <f t="shared" si="680"/>
        <v>01</v>
      </c>
      <c r="R10899" t="str">
        <f t="shared" si="681"/>
        <v>06</v>
      </c>
      <c r="S10899" t="str">
        <f t="shared" si="682"/>
        <v>2021</v>
      </c>
      <c r="T10899" s="4" t="str">
        <f t="shared" si="683"/>
        <v>01/06/2021</v>
      </c>
      <c r="U10899" s="7" t="s">
        <v>1071</v>
      </c>
    </row>
    <row r="10900" spans="1:21" x14ac:dyDescent="0.2">
      <c r="A10900" s="1">
        <v>10898</v>
      </c>
      <c r="B10900" t="s">
        <v>15</v>
      </c>
      <c r="C10900">
        <v>30017511</v>
      </c>
      <c r="D10900">
        <v>20210902</v>
      </c>
      <c r="E10900">
        <v>8</v>
      </c>
      <c r="F10900" t="s">
        <v>17</v>
      </c>
      <c r="G10900" t="s">
        <v>19</v>
      </c>
      <c r="H10900">
        <v>110101</v>
      </c>
      <c r="I10900" t="s">
        <v>54</v>
      </c>
      <c r="J10900" t="s">
        <v>108</v>
      </c>
      <c r="K10900" t="s">
        <v>108</v>
      </c>
      <c r="L10900" t="s">
        <v>54</v>
      </c>
      <c r="M10900" t="s">
        <v>108</v>
      </c>
      <c r="N10900" t="s">
        <v>472</v>
      </c>
      <c r="O10900" t="s">
        <v>901</v>
      </c>
      <c r="P10900" t="s">
        <v>909</v>
      </c>
      <c r="Q10900" t="str">
        <f t="shared" si="680"/>
        <v>02</v>
      </c>
      <c r="R10900" t="str">
        <f t="shared" si="681"/>
        <v>09</v>
      </c>
      <c r="S10900" t="str">
        <f t="shared" si="682"/>
        <v>2021</v>
      </c>
      <c r="T10900" s="4" t="str">
        <f t="shared" si="683"/>
        <v>02/09/2021</v>
      </c>
      <c r="U10900" s="7" t="s">
        <v>1089</v>
      </c>
    </row>
    <row r="10901" spans="1:21" x14ac:dyDescent="0.2">
      <c r="A10901" s="1">
        <v>10899</v>
      </c>
      <c r="B10901" t="s">
        <v>15</v>
      </c>
      <c r="C10901">
        <v>30018479</v>
      </c>
      <c r="D10901">
        <v>20211120</v>
      </c>
      <c r="E10901">
        <v>30</v>
      </c>
      <c r="F10901" t="s">
        <v>18</v>
      </c>
      <c r="G10901" t="s">
        <v>22</v>
      </c>
      <c r="H10901">
        <v>61101</v>
      </c>
      <c r="I10901" t="s">
        <v>48</v>
      </c>
      <c r="J10901" t="s">
        <v>145</v>
      </c>
      <c r="K10901" t="s">
        <v>145</v>
      </c>
      <c r="L10901" t="s">
        <v>48</v>
      </c>
      <c r="M10901" t="s">
        <v>145</v>
      </c>
      <c r="N10901" t="s">
        <v>145</v>
      </c>
      <c r="O10901" t="s">
        <v>904</v>
      </c>
      <c r="P10901" t="s">
        <v>911</v>
      </c>
      <c r="Q10901" t="str">
        <f t="shared" si="680"/>
        <v>20</v>
      </c>
      <c r="R10901" t="str">
        <f t="shared" si="681"/>
        <v>11</v>
      </c>
      <c r="S10901" t="str">
        <f t="shared" si="682"/>
        <v>2021</v>
      </c>
      <c r="T10901" s="4" t="str">
        <f t="shared" si="683"/>
        <v>20/11/2021</v>
      </c>
      <c r="U10901" s="7" t="s">
        <v>1341</v>
      </c>
    </row>
    <row r="10902" spans="1:21" x14ac:dyDescent="0.2">
      <c r="A10902" s="1">
        <v>10900</v>
      </c>
      <c r="B10902" t="s">
        <v>15</v>
      </c>
      <c r="C10902">
        <v>30030147</v>
      </c>
      <c r="D10902">
        <v>20210906</v>
      </c>
      <c r="E10902">
        <v>52</v>
      </c>
      <c r="F10902" t="s">
        <v>18</v>
      </c>
      <c r="G10902" t="s">
        <v>19</v>
      </c>
      <c r="H10902">
        <v>40305</v>
      </c>
      <c r="I10902" t="s">
        <v>51</v>
      </c>
      <c r="J10902" t="s">
        <v>171</v>
      </c>
      <c r="K10902" t="s">
        <v>516</v>
      </c>
      <c r="L10902" t="s">
        <v>51</v>
      </c>
      <c r="M10902" t="s">
        <v>171</v>
      </c>
      <c r="N10902" t="s">
        <v>171</v>
      </c>
      <c r="O10902" t="s">
        <v>901</v>
      </c>
      <c r="P10902" t="s">
        <v>909</v>
      </c>
      <c r="Q10902" t="str">
        <f t="shared" si="680"/>
        <v>06</v>
      </c>
      <c r="R10902" t="str">
        <f t="shared" si="681"/>
        <v>09</v>
      </c>
      <c r="S10902" t="str">
        <f t="shared" si="682"/>
        <v>2021</v>
      </c>
      <c r="T10902" s="4" t="str">
        <f t="shared" si="683"/>
        <v>06/09/2021</v>
      </c>
      <c r="U10902" s="7" t="s">
        <v>1142</v>
      </c>
    </row>
    <row r="10903" spans="1:21" x14ac:dyDescent="0.2">
      <c r="A10903" s="1">
        <v>10901</v>
      </c>
      <c r="B10903" t="s">
        <v>15</v>
      </c>
      <c r="C10903">
        <v>30047848</v>
      </c>
      <c r="D10903">
        <v>20211124</v>
      </c>
      <c r="E10903">
        <v>28</v>
      </c>
      <c r="F10903" t="s">
        <v>17</v>
      </c>
      <c r="G10903" t="s">
        <v>20</v>
      </c>
      <c r="H10903">
        <v>140116</v>
      </c>
      <c r="I10903" t="s">
        <v>34</v>
      </c>
      <c r="J10903" t="s">
        <v>34</v>
      </c>
      <c r="K10903" t="s">
        <v>314</v>
      </c>
      <c r="L10903" t="s">
        <v>34</v>
      </c>
      <c r="M10903" t="s">
        <v>34</v>
      </c>
      <c r="N10903" t="s">
        <v>314</v>
      </c>
      <c r="O10903" t="s">
        <v>901</v>
      </c>
      <c r="P10903" t="s">
        <v>948</v>
      </c>
      <c r="Q10903" t="str">
        <f t="shared" si="680"/>
        <v>24</v>
      </c>
      <c r="R10903" t="str">
        <f t="shared" si="681"/>
        <v>11</v>
      </c>
      <c r="S10903" t="str">
        <f t="shared" si="682"/>
        <v>2021</v>
      </c>
      <c r="T10903" s="4" t="str">
        <f t="shared" si="683"/>
        <v>24/11/2021</v>
      </c>
      <c r="U10903" s="7" t="s">
        <v>1399</v>
      </c>
    </row>
    <row r="10904" spans="1:21" x14ac:dyDescent="0.2">
      <c r="A10904" s="1">
        <v>10902</v>
      </c>
      <c r="B10904" t="s">
        <v>15</v>
      </c>
      <c r="C10904">
        <v>30048943</v>
      </c>
      <c r="D10904">
        <v>20211113</v>
      </c>
      <c r="E10904">
        <v>15</v>
      </c>
      <c r="F10904" t="s">
        <v>17</v>
      </c>
      <c r="G10904" t="s">
        <v>19</v>
      </c>
      <c r="H10904">
        <v>130301</v>
      </c>
      <c r="I10904" t="s">
        <v>43</v>
      </c>
      <c r="J10904" t="s">
        <v>43</v>
      </c>
      <c r="K10904" t="s">
        <v>43</v>
      </c>
      <c r="L10904" t="s">
        <v>43</v>
      </c>
      <c r="M10904" t="s">
        <v>43</v>
      </c>
      <c r="N10904" t="s">
        <v>43</v>
      </c>
      <c r="O10904" t="s">
        <v>901</v>
      </c>
      <c r="P10904" t="s">
        <v>924</v>
      </c>
      <c r="Q10904" t="str">
        <f t="shared" si="680"/>
        <v>13</v>
      </c>
      <c r="R10904" t="str">
        <f t="shared" si="681"/>
        <v>11</v>
      </c>
      <c r="S10904" t="str">
        <f t="shared" si="682"/>
        <v>2021</v>
      </c>
      <c r="T10904" s="4" t="str">
        <f t="shared" si="683"/>
        <v>13/11/2021</v>
      </c>
      <c r="U10904" s="7" t="s">
        <v>1241</v>
      </c>
    </row>
    <row r="10905" spans="1:21" x14ac:dyDescent="0.2">
      <c r="A10905" s="1">
        <v>10903</v>
      </c>
      <c r="B10905" t="s">
        <v>15</v>
      </c>
      <c r="C10905">
        <v>30054405</v>
      </c>
      <c r="D10905">
        <v>20211018</v>
      </c>
      <c r="E10905">
        <v>29</v>
      </c>
      <c r="F10905" t="s">
        <v>18</v>
      </c>
      <c r="G10905" t="s">
        <v>19</v>
      </c>
      <c r="H10905">
        <v>60101</v>
      </c>
      <c r="I10905" t="s">
        <v>48</v>
      </c>
      <c r="J10905" t="s">
        <v>48</v>
      </c>
      <c r="K10905" t="s">
        <v>48</v>
      </c>
      <c r="L10905" t="s">
        <v>48</v>
      </c>
      <c r="M10905" t="s">
        <v>48</v>
      </c>
      <c r="N10905" t="s">
        <v>48</v>
      </c>
      <c r="O10905" t="s">
        <v>901</v>
      </c>
      <c r="P10905" t="s">
        <v>916</v>
      </c>
      <c r="Q10905" t="str">
        <f t="shared" si="680"/>
        <v>18</v>
      </c>
      <c r="R10905" t="str">
        <f t="shared" si="681"/>
        <v>10</v>
      </c>
      <c r="S10905" t="str">
        <f t="shared" si="682"/>
        <v>2021</v>
      </c>
      <c r="T10905" s="4" t="str">
        <f t="shared" si="683"/>
        <v>18/10/2021</v>
      </c>
      <c r="U10905" s="7" t="s">
        <v>1310</v>
      </c>
    </row>
    <row r="10906" spans="1:21" x14ac:dyDescent="0.2">
      <c r="A10906" s="1">
        <v>10904</v>
      </c>
      <c r="B10906" t="s">
        <v>15</v>
      </c>
      <c r="C10906">
        <v>30054601</v>
      </c>
      <c r="D10906">
        <v>20210906</v>
      </c>
      <c r="E10906">
        <v>22</v>
      </c>
      <c r="F10906" t="s">
        <v>17</v>
      </c>
      <c r="G10906" t="s">
        <v>19</v>
      </c>
      <c r="H10906">
        <v>120101</v>
      </c>
      <c r="I10906" t="s">
        <v>52</v>
      </c>
      <c r="J10906" t="s">
        <v>90</v>
      </c>
      <c r="K10906" t="s">
        <v>90</v>
      </c>
      <c r="L10906" t="s">
        <v>55</v>
      </c>
      <c r="M10906" t="s">
        <v>107</v>
      </c>
      <c r="N10906" t="s">
        <v>463</v>
      </c>
      <c r="O10906" t="s">
        <v>901</v>
      </c>
      <c r="P10906" t="s">
        <v>918</v>
      </c>
      <c r="Q10906" t="str">
        <f t="shared" si="680"/>
        <v>06</v>
      </c>
      <c r="R10906" t="str">
        <f t="shared" si="681"/>
        <v>09</v>
      </c>
      <c r="S10906" t="str">
        <f t="shared" si="682"/>
        <v>2021</v>
      </c>
      <c r="T10906" s="4" t="str">
        <f t="shared" si="683"/>
        <v>06/09/2021</v>
      </c>
      <c r="U10906" s="7" t="s">
        <v>1142</v>
      </c>
    </row>
    <row r="10907" spans="1:21" x14ac:dyDescent="0.2">
      <c r="A10907" s="1">
        <v>10905</v>
      </c>
      <c r="B10907" t="s">
        <v>15</v>
      </c>
      <c r="C10907">
        <v>30060762</v>
      </c>
      <c r="D10907">
        <v>20211224</v>
      </c>
      <c r="E10907">
        <v>27</v>
      </c>
      <c r="F10907" t="s">
        <v>18</v>
      </c>
      <c r="G10907" t="s">
        <v>22</v>
      </c>
      <c r="H10907">
        <v>140108</v>
      </c>
      <c r="I10907" t="s">
        <v>34</v>
      </c>
      <c r="J10907" t="s">
        <v>34</v>
      </c>
      <c r="K10907" t="s">
        <v>335</v>
      </c>
      <c r="L10907" t="s">
        <v>34</v>
      </c>
      <c r="M10907" t="s">
        <v>34</v>
      </c>
      <c r="N10907" t="s">
        <v>34</v>
      </c>
      <c r="O10907" t="s">
        <v>901</v>
      </c>
      <c r="P10907" t="s">
        <v>912</v>
      </c>
      <c r="Q10907" t="str">
        <f t="shared" si="680"/>
        <v>24</v>
      </c>
      <c r="R10907" t="str">
        <f t="shared" si="681"/>
        <v>12</v>
      </c>
      <c r="S10907" t="str">
        <f t="shared" si="682"/>
        <v>2021</v>
      </c>
      <c r="T10907" s="4" t="str">
        <f t="shared" si="683"/>
        <v>24/12/2021</v>
      </c>
      <c r="U10907" s="7" t="s">
        <v>1400</v>
      </c>
    </row>
    <row r="10908" spans="1:21" x14ac:dyDescent="0.2">
      <c r="A10908" s="1">
        <v>10906</v>
      </c>
      <c r="B10908" t="s">
        <v>15</v>
      </c>
      <c r="C10908">
        <v>30068230</v>
      </c>
      <c r="D10908">
        <v>20211025</v>
      </c>
      <c r="E10908">
        <v>16</v>
      </c>
      <c r="F10908" t="s">
        <v>18</v>
      </c>
      <c r="G10908" t="s">
        <v>19</v>
      </c>
      <c r="H10908">
        <v>40102</v>
      </c>
      <c r="I10908" t="s">
        <v>51</v>
      </c>
      <c r="J10908" t="s">
        <v>51</v>
      </c>
      <c r="K10908" t="s">
        <v>282</v>
      </c>
      <c r="L10908" t="s">
        <v>51</v>
      </c>
      <c r="M10908" t="s">
        <v>51</v>
      </c>
      <c r="N10908" t="s">
        <v>282</v>
      </c>
      <c r="O10908" t="s">
        <v>901</v>
      </c>
      <c r="P10908" t="s">
        <v>967</v>
      </c>
      <c r="Q10908" t="str">
        <f t="shared" si="680"/>
        <v>25</v>
      </c>
      <c r="R10908" t="str">
        <f t="shared" si="681"/>
        <v>10</v>
      </c>
      <c r="S10908" t="str">
        <f t="shared" si="682"/>
        <v>2021</v>
      </c>
      <c r="T10908" s="4" t="str">
        <f t="shared" si="683"/>
        <v>25/10/2021</v>
      </c>
      <c r="U10908" s="7" t="s">
        <v>1410</v>
      </c>
    </row>
    <row r="10909" spans="1:21" x14ac:dyDescent="0.2">
      <c r="A10909" s="1">
        <v>10907</v>
      </c>
      <c r="B10909" t="s">
        <v>15</v>
      </c>
      <c r="C10909">
        <v>30068874</v>
      </c>
      <c r="D10909">
        <v>20211129</v>
      </c>
      <c r="E10909">
        <v>12</v>
      </c>
      <c r="F10909" t="s">
        <v>18</v>
      </c>
      <c r="G10909" t="s">
        <v>19</v>
      </c>
      <c r="H10909">
        <v>250201</v>
      </c>
      <c r="I10909" t="s">
        <v>35</v>
      </c>
      <c r="J10909" t="s">
        <v>61</v>
      </c>
      <c r="K10909" t="s">
        <v>61</v>
      </c>
      <c r="L10909" t="s">
        <v>35</v>
      </c>
      <c r="M10909" t="s">
        <v>61</v>
      </c>
      <c r="N10909" t="s">
        <v>61</v>
      </c>
      <c r="O10909" t="s">
        <v>901</v>
      </c>
      <c r="P10909" t="s">
        <v>909</v>
      </c>
      <c r="Q10909" t="str">
        <f t="shared" si="680"/>
        <v>29</v>
      </c>
      <c r="R10909" t="str">
        <f t="shared" si="681"/>
        <v>11</v>
      </c>
      <c r="S10909" t="str">
        <f t="shared" si="682"/>
        <v>2021</v>
      </c>
      <c r="T10909" s="4" t="str">
        <f t="shared" si="683"/>
        <v>29/11/2021</v>
      </c>
      <c r="U10909" s="7" t="s">
        <v>1457</v>
      </c>
    </row>
    <row r="10910" spans="1:21" x14ac:dyDescent="0.2">
      <c r="A10910" s="1">
        <v>10908</v>
      </c>
      <c r="B10910" t="s">
        <v>15</v>
      </c>
      <c r="C10910">
        <v>30070893</v>
      </c>
      <c r="D10910">
        <v>20220113</v>
      </c>
      <c r="E10910">
        <v>49</v>
      </c>
      <c r="F10910" t="s">
        <v>18</v>
      </c>
      <c r="G10910" t="s">
        <v>19</v>
      </c>
      <c r="H10910">
        <v>70601</v>
      </c>
      <c r="I10910" t="s">
        <v>57</v>
      </c>
      <c r="J10910" t="s">
        <v>187</v>
      </c>
      <c r="K10910" t="s">
        <v>658</v>
      </c>
      <c r="L10910" t="s">
        <v>57</v>
      </c>
      <c r="M10910" t="s">
        <v>187</v>
      </c>
      <c r="N10910" t="s">
        <v>658</v>
      </c>
      <c r="O10910" t="s">
        <v>901</v>
      </c>
      <c r="P10910" t="s">
        <v>952</v>
      </c>
      <c r="Q10910" t="str">
        <f t="shared" si="680"/>
        <v>13</v>
      </c>
      <c r="R10910" t="str">
        <f t="shared" si="681"/>
        <v>01</v>
      </c>
      <c r="S10910" t="str">
        <f t="shared" si="682"/>
        <v>2022</v>
      </c>
      <c r="T10910" s="4" t="str">
        <f t="shared" si="683"/>
        <v>13/01/2022</v>
      </c>
      <c r="U10910" s="7" t="s">
        <v>1231</v>
      </c>
    </row>
    <row r="10911" spans="1:21" x14ac:dyDescent="0.2">
      <c r="A10911" s="1">
        <v>10909</v>
      </c>
      <c r="B10911" t="s">
        <v>15</v>
      </c>
      <c r="C10911">
        <v>30072765</v>
      </c>
      <c r="D10911">
        <v>20210717</v>
      </c>
      <c r="E10911">
        <v>50</v>
      </c>
      <c r="F10911" t="s">
        <v>17</v>
      </c>
      <c r="G10911" t="s">
        <v>19</v>
      </c>
      <c r="H10911">
        <v>70601</v>
      </c>
      <c r="I10911" t="s">
        <v>57</v>
      </c>
      <c r="J10911" t="s">
        <v>187</v>
      </c>
      <c r="K10911" t="s">
        <v>658</v>
      </c>
      <c r="L10911" t="s">
        <v>57</v>
      </c>
      <c r="M10911" t="s">
        <v>57</v>
      </c>
      <c r="N10911" t="s">
        <v>57</v>
      </c>
      <c r="O10911" t="s">
        <v>901</v>
      </c>
      <c r="P10911" t="s">
        <v>908</v>
      </c>
      <c r="Q10911" t="str">
        <f t="shared" si="680"/>
        <v>17</v>
      </c>
      <c r="R10911" t="str">
        <f t="shared" si="681"/>
        <v>07</v>
      </c>
      <c r="S10911" t="str">
        <f t="shared" si="682"/>
        <v>2021</v>
      </c>
      <c r="T10911" s="4" t="str">
        <f t="shared" si="683"/>
        <v>17/07/2021</v>
      </c>
      <c r="U10911" s="7" t="s">
        <v>1294</v>
      </c>
    </row>
    <row r="10912" spans="1:21" x14ac:dyDescent="0.2">
      <c r="A10912" s="1">
        <v>10910</v>
      </c>
      <c r="B10912" t="s">
        <v>15</v>
      </c>
      <c r="C10912">
        <v>30077917</v>
      </c>
      <c r="D10912">
        <v>20210924</v>
      </c>
      <c r="E10912">
        <v>30</v>
      </c>
      <c r="F10912" t="s">
        <v>18</v>
      </c>
      <c r="G10912" t="s">
        <v>19</v>
      </c>
      <c r="H10912">
        <v>40126</v>
      </c>
      <c r="I10912" t="s">
        <v>51</v>
      </c>
      <c r="J10912" t="s">
        <v>51</v>
      </c>
      <c r="K10912" t="s">
        <v>488</v>
      </c>
      <c r="L10912" t="s">
        <v>51</v>
      </c>
      <c r="M10912" t="s">
        <v>51</v>
      </c>
      <c r="N10912" t="s">
        <v>488</v>
      </c>
      <c r="O10912" t="s">
        <v>901</v>
      </c>
      <c r="P10912" t="s">
        <v>938</v>
      </c>
      <c r="Q10912" t="str">
        <f t="shared" si="680"/>
        <v>24</v>
      </c>
      <c r="R10912" t="str">
        <f t="shared" si="681"/>
        <v>09</v>
      </c>
      <c r="S10912" t="str">
        <f t="shared" si="682"/>
        <v>2021</v>
      </c>
      <c r="T10912" s="4" t="str">
        <f t="shared" si="683"/>
        <v>24/09/2021</v>
      </c>
      <c r="U10912" s="7" t="s">
        <v>1397</v>
      </c>
    </row>
    <row r="10913" spans="1:21" x14ac:dyDescent="0.2">
      <c r="A10913" s="1">
        <v>10911</v>
      </c>
      <c r="B10913" t="s">
        <v>15</v>
      </c>
      <c r="C10913">
        <v>30081072</v>
      </c>
      <c r="D10913">
        <v>20211222</v>
      </c>
      <c r="E10913">
        <v>10</v>
      </c>
      <c r="F10913" t="s">
        <v>17</v>
      </c>
      <c r="G10913" t="s">
        <v>19</v>
      </c>
      <c r="H10913">
        <v>21301</v>
      </c>
      <c r="I10913" t="s">
        <v>55</v>
      </c>
      <c r="J10913" t="s">
        <v>107</v>
      </c>
      <c r="K10913" t="s">
        <v>342</v>
      </c>
      <c r="L10913" t="s">
        <v>55</v>
      </c>
      <c r="M10913" t="s">
        <v>107</v>
      </c>
      <c r="N10913" t="s">
        <v>342</v>
      </c>
      <c r="O10913" t="s">
        <v>901</v>
      </c>
      <c r="P10913" t="s">
        <v>909</v>
      </c>
      <c r="Q10913" t="str">
        <f t="shared" si="680"/>
        <v>22</v>
      </c>
      <c r="R10913" t="str">
        <f t="shared" si="681"/>
        <v>12</v>
      </c>
      <c r="S10913" t="str">
        <f t="shared" si="682"/>
        <v>2021</v>
      </c>
      <c r="T10913" s="4" t="str">
        <f t="shared" si="683"/>
        <v>22/12/2021</v>
      </c>
      <c r="U10913" s="7" t="s">
        <v>1369</v>
      </c>
    </row>
    <row r="10914" spans="1:21" x14ac:dyDescent="0.2">
      <c r="A10914" s="1">
        <v>10912</v>
      </c>
      <c r="B10914" t="s">
        <v>15</v>
      </c>
      <c r="C10914">
        <v>30083660</v>
      </c>
      <c r="D10914">
        <v>20210703</v>
      </c>
      <c r="E10914">
        <v>29</v>
      </c>
      <c r="F10914" t="s">
        <v>18</v>
      </c>
      <c r="G10914" t="s">
        <v>19</v>
      </c>
      <c r="H10914">
        <v>40119</v>
      </c>
      <c r="I10914" t="s">
        <v>51</v>
      </c>
      <c r="J10914" t="s">
        <v>51</v>
      </c>
      <c r="K10914" t="s">
        <v>279</v>
      </c>
      <c r="L10914" t="s">
        <v>51</v>
      </c>
      <c r="M10914" t="s">
        <v>51</v>
      </c>
      <c r="N10914" t="s">
        <v>271</v>
      </c>
      <c r="O10914" t="s">
        <v>901</v>
      </c>
      <c r="P10914" t="s">
        <v>908</v>
      </c>
      <c r="Q10914" t="str">
        <f t="shared" si="680"/>
        <v>03</v>
      </c>
      <c r="R10914" t="str">
        <f t="shared" si="681"/>
        <v>07</v>
      </c>
      <c r="S10914" t="str">
        <f t="shared" si="682"/>
        <v>2021</v>
      </c>
      <c r="T10914" s="4" t="str">
        <f t="shared" si="683"/>
        <v>03/07/2021</v>
      </c>
      <c r="U10914" s="7" t="s">
        <v>1100</v>
      </c>
    </row>
    <row r="10915" spans="1:21" x14ac:dyDescent="0.2">
      <c r="A10915" s="1">
        <v>10913</v>
      </c>
      <c r="B10915" t="s">
        <v>15</v>
      </c>
      <c r="C10915">
        <v>30091701</v>
      </c>
      <c r="D10915">
        <v>20210618</v>
      </c>
      <c r="E10915">
        <v>45</v>
      </c>
      <c r="F10915" t="s">
        <v>18</v>
      </c>
      <c r="G10915" t="s">
        <v>19</v>
      </c>
      <c r="H10915">
        <v>40103</v>
      </c>
      <c r="I10915" t="s">
        <v>51</v>
      </c>
      <c r="J10915" t="s">
        <v>51</v>
      </c>
      <c r="K10915" t="s">
        <v>276</v>
      </c>
      <c r="L10915" t="s">
        <v>51</v>
      </c>
      <c r="M10915" t="s">
        <v>51</v>
      </c>
      <c r="N10915" t="s">
        <v>276</v>
      </c>
      <c r="O10915" t="s">
        <v>901</v>
      </c>
      <c r="P10915" t="s">
        <v>908</v>
      </c>
      <c r="Q10915" t="str">
        <f t="shared" si="680"/>
        <v>18</v>
      </c>
      <c r="R10915" t="str">
        <f t="shared" si="681"/>
        <v>06</v>
      </c>
      <c r="S10915" t="str">
        <f t="shared" si="682"/>
        <v>2021</v>
      </c>
      <c r="T10915" s="4" t="str">
        <f t="shared" si="683"/>
        <v>18/06/2021</v>
      </c>
      <c r="U10915" s="7" t="s">
        <v>1306</v>
      </c>
    </row>
    <row r="10916" spans="1:21" x14ac:dyDescent="0.2">
      <c r="A10916" s="1">
        <v>10914</v>
      </c>
      <c r="B10916" t="s">
        <v>15</v>
      </c>
      <c r="C10916">
        <v>30094428</v>
      </c>
      <c r="D10916">
        <v>20210727</v>
      </c>
      <c r="E10916">
        <v>29</v>
      </c>
      <c r="F10916" t="s">
        <v>18</v>
      </c>
      <c r="G10916" t="s">
        <v>21</v>
      </c>
      <c r="H10916">
        <v>140140</v>
      </c>
      <c r="I10916" t="s">
        <v>34</v>
      </c>
      <c r="J10916" t="s">
        <v>34</v>
      </c>
      <c r="K10916" t="s">
        <v>219</v>
      </c>
      <c r="L10916" t="s">
        <v>34</v>
      </c>
      <c r="M10916" t="s">
        <v>34</v>
      </c>
      <c r="N10916" t="s">
        <v>219</v>
      </c>
      <c r="O10916" t="s">
        <v>901</v>
      </c>
      <c r="P10916" t="s">
        <v>908</v>
      </c>
      <c r="Q10916" t="str">
        <f t="shared" si="680"/>
        <v>27</v>
      </c>
      <c r="R10916" t="str">
        <f t="shared" si="681"/>
        <v>07</v>
      </c>
      <c r="S10916" t="str">
        <f t="shared" si="682"/>
        <v>2021</v>
      </c>
      <c r="T10916" s="4" t="str">
        <f t="shared" si="683"/>
        <v>27/07/2021</v>
      </c>
      <c r="U10916" s="7" t="s">
        <v>1430</v>
      </c>
    </row>
    <row r="10917" spans="1:21" x14ac:dyDescent="0.2">
      <c r="A10917" s="1">
        <v>10915</v>
      </c>
      <c r="B10917" t="s">
        <v>15</v>
      </c>
      <c r="C10917">
        <v>30100610</v>
      </c>
      <c r="D10917">
        <v>20211001</v>
      </c>
      <c r="E10917">
        <v>32</v>
      </c>
      <c r="F10917" t="s">
        <v>18</v>
      </c>
      <c r="G10917" t="s">
        <v>19</v>
      </c>
      <c r="H10917">
        <v>220111</v>
      </c>
      <c r="I10917" t="s">
        <v>44</v>
      </c>
      <c r="J10917" t="s">
        <v>44</v>
      </c>
      <c r="K10917" t="s">
        <v>246</v>
      </c>
      <c r="L10917" t="s">
        <v>44</v>
      </c>
      <c r="M10917" t="s">
        <v>44</v>
      </c>
      <c r="N10917" t="s">
        <v>246</v>
      </c>
      <c r="O10917" t="s">
        <v>901</v>
      </c>
      <c r="P10917" t="s">
        <v>909</v>
      </c>
      <c r="Q10917" t="str">
        <f t="shared" si="680"/>
        <v>01</v>
      </c>
      <c r="R10917" t="str">
        <f t="shared" si="681"/>
        <v>10</v>
      </c>
      <c r="S10917" t="str">
        <f t="shared" si="682"/>
        <v>2021</v>
      </c>
      <c r="T10917" s="4" t="str">
        <f t="shared" si="683"/>
        <v>01/10/2021</v>
      </c>
      <c r="U10917" s="7" t="s">
        <v>1075</v>
      </c>
    </row>
    <row r="10918" spans="1:21" x14ac:dyDescent="0.2">
      <c r="A10918" s="1">
        <v>10916</v>
      </c>
      <c r="B10918" t="s">
        <v>15</v>
      </c>
      <c r="C10918">
        <v>30107888</v>
      </c>
      <c r="D10918">
        <v>20211216</v>
      </c>
      <c r="E10918">
        <v>30</v>
      </c>
      <c r="F10918" t="s">
        <v>17</v>
      </c>
      <c r="G10918" t="s">
        <v>24</v>
      </c>
      <c r="H10918">
        <v>140101</v>
      </c>
      <c r="I10918" t="s">
        <v>34</v>
      </c>
      <c r="J10918" t="s">
        <v>34</v>
      </c>
      <c r="K10918" t="s">
        <v>34</v>
      </c>
      <c r="L10918" t="s">
        <v>34</v>
      </c>
      <c r="M10918" t="s">
        <v>34</v>
      </c>
      <c r="N10918" t="s">
        <v>880</v>
      </c>
      <c r="O10918" t="s">
        <v>901</v>
      </c>
      <c r="P10918" t="s">
        <v>926</v>
      </c>
      <c r="Q10918" t="str">
        <f t="shared" si="680"/>
        <v>16</v>
      </c>
      <c r="R10918" t="str">
        <f t="shared" si="681"/>
        <v>12</v>
      </c>
      <c r="S10918" t="str">
        <f t="shared" si="682"/>
        <v>2021</v>
      </c>
      <c r="T10918" s="4" t="str">
        <f t="shared" si="683"/>
        <v>16/12/2021</v>
      </c>
      <c r="U10918" s="7" t="s">
        <v>1287</v>
      </c>
    </row>
    <row r="10919" spans="1:21" x14ac:dyDescent="0.2">
      <c r="A10919" s="1">
        <v>10917</v>
      </c>
      <c r="B10919" t="s">
        <v>15</v>
      </c>
      <c r="C10919">
        <v>30112804</v>
      </c>
      <c r="D10919">
        <v>20210810</v>
      </c>
      <c r="E10919">
        <v>19</v>
      </c>
      <c r="F10919" t="s">
        <v>17</v>
      </c>
      <c r="G10919" t="s">
        <v>20</v>
      </c>
      <c r="H10919">
        <v>140143</v>
      </c>
      <c r="I10919" t="s">
        <v>34</v>
      </c>
      <c r="J10919" t="s">
        <v>34</v>
      </c>
      <c r="K10919" t="s">
        <v>226</v>
      </c>
      <c r="L10919" t="s">
        <v>34</v>
      </c>
      <c r="M10919" t="s">
        <v>34</v>
      </c>
      <c r="N10919" t="s">
        <v>226</v>
      </c>
      <c r="O10919" t="s">
        <v>901</v>
      </c>
      <c r="P10919" t="s">
        <v>914</v>
      </c>
      <c r="Q10919" t="str">
        <f t="shared" si="680"/>
        <v>10</v>
      </c>
      <c r="R10919" t="str">
        <f t="shared" si="681"/>
        <v>08</v>
      </c>
      <c r="S10919" t="str">
        <f t="shared" si="682"/>
        <v>2021</v>
      </c>
      <c r="T10919" s="4" t="str">
        <f t="shared" si="683"/>
        <v>10/08/2021</v>
      </c>
      <c r="U10919" s="7" t="s">
        <v>1196</v>
      </c>
    </row>
    <row r="10920" spans="1:21" x14ac:dyDescent="0.2">
      <c r="A10920" s="1">
        <v>10918</v>
      </c>
      <c r="B10920" t="s">
        <v>15</v>
      </c>
      <c r="C10920">
        <v>30121625</v>
      </c>
      <c r="D10920">
        <v>20210525</v>
      </c>
      <c r="E10920">
        <v>42</v>
      </c>
      <c r="F10920" t="s">
        <v>17</v>
      </c>
      <c r="G10920" t="s">
        <v>22</v>
      </c>
      <c r="H10920">
        <v>120804</v>
      </c>
      <c r="I10920" t="s">
        <v>52</v>
      </c>
      <c r="J10920" t="s">
        <v>126</v>
      </c>
      <c r="K10920" t="s">
        <v>572</v>
      </c>
      <c r="L10920" t="s">
        <v>52</v>
      </c>
      <c r="M10920" t="s">
        <v>126</v>
      </c>
      <c r="N10920" t="s">
        <v>393</v>
      </c>
      <c r="O10920" t="s">
        <v>901</v>
      </c>
      <c r="P10920" t="s">
        <v>908</v>
      </c>
      <c r="Q10920" t="str">
        <f t="shared" si="680"/>
        <v>25</v>
      </c>
      <c r="R10920" t="str">
        <f t="shared" si="681"/>
        <v>05</v>
      </c>
      <c r="S10920" t="str">
        <f t="shared" si="682"/>
        <v>2021</v>
      </c>
      <c r="T10920" s="4" t="str">
        <f t="shared" si="683"/>
        <v>25/05/2021</v>
      </c>
      <c r="U10920" s="7" t="s">
        <v>1405</v>
      </c>
    </row>
    <row r="10921" spans="1:21" x14ac:dyDescent="0.2">
      <c r="A10921" s="1">
        <v>10919</v>
      </c>
      <c r="B10921" t="s">
        <v>15</v>
      </c>
      <c r="C10921">
        <v>30139329</v>
      </c>
      <c r="D10921">
        <v>20210625</v>
      </c>
      <c r="E10921">
        <v>23</v>
      </c>
      <c r="F10921" t="s">
        <v>18</v>
      </c>
      <c r="G10921" t="s">
        <v>20</v>
      </c>
      <c r="H10921">
        <v>140103</v>
      </c>
      <c r="I10921" t="s">
        <v>34</v>
      </c>
      <c r="J10921" t="s">
        <v>34</v>
      </c>
      <c r="K10921" t="s">
        <v>320</v>
      </c>
      <c r="L10921" t="s">
        <v>34</v>
      </c>
      <c r="M10921" t="s">
        <v>34</v>
      </c>
      <c r="N10921" t="s">
        <v>320</v>
      </c>
      <c r="O10921" t="s">
        <v>901</v>
      </c>
      <c r="P10921" t="s">
        <v>908</v>
      </c>
      <c r="Q10921" t="str">
        <f t="shared" si="680"/>
        <v>25</v>
      </c>
      <c r="R10921" t="str">
        <f t="shared" si="681"/>
        <v>06</v>
      </c>
      <c r="S10921" t="str">
        <f t="shared" si="682"/>
        <v>2021</v>
      </c>
      <c r="T10921" s="4" t="str">
        <f t="shared" si="683"/>
        <v>25/06/2021</v>
      </c>
      <c r="U10921" s="7" t="s">
        <v>1406</v>
      </c>
    </row>
    <row r="10922" spans="1:21" x14ac:dyDescent="0.2">
      <c r="A10922" s="1">
        <v>10920</v>
      </c>
      <c r="B10922" t="s">
        <v>15</v>
      </c>
      <c r="C10922">
        <v>30139462</v>
      </c>
      <c r="D10922">
        <v>20211227</v>
      </c>
      <c r="E10922">
        <v>32</v>
      </c>
      <c r="F10922" t="s">
        <v>18</v>
      </c>
      <c r="G10922" t="s">
        <v>19</v>
      </c>
      <c r="H10922">
        <v>140801</v>
      </c>
      <c r="I10922" t="s">
        <v>34</v>
      </c>
      <c r="J10922" t="s">
        <v>120</v>
      </c>
      <c r="K10922" t="s">
        <v>120</v>
      </c>
      <c r="L10922" t="s">
        <v>34</v>
      </c>
      <c r="M10922" t="s">
        <v>120</v>
      </c>
      <c r="N10922" t="s">
        <v>120</v>
      </c>
      <c r="O10922" t="s">
        <v>901</v>
      </c>
      <c r="P10922" t="s">
        <v>912</v>
      </c>
      <c r="Q10922" t="str">
        <f t="shared" si="680"/>
        <v>27</v>
      </c>
      <c r="R10922" t="str">
        <f t="shared" si="681"/>
        <v>12</v>
      </c>
      <c r="S10922" t="str">
        <f t="shared" si="682"/>
        <v>2021</v>
      </c>
      <c r="T10922" s="4" t="str">
        <f t="shared" si="683"/>
        <v>27/12/2021</v>
      </c>
      <c r="U10922" s="7" t="s">
        <v>1435</v>
      </c>
    </row>
    <row r="10923" spans="1:21" x14ac:dyDescent="0.2">
      <c r="A10923" s="1">
        <v>10921</v>
      </c>
      <c r="B10923" t="s">
        <v>15</v>
      </c>
      <c r="C10923">
        <v>30141585</v>
      </c>
      <c r="D10923">
        <v>20210409</v>
      </c>
      <c r="E10923">
        <v>47</v>
      </c>
      <c r="F10923" t="s">
        <v>17</v>
      </c>
      <c r="G10923" t="s">
        <v>19</v>
      </c>
      <c r="H10923">
        <v>230105</v>
      </c>
      <c r="I10923" t="s">
        <v>38</v>
      </c>
      <c r="J10923" t="s">
        <v>38</v>
      </c>
      <c r="K10923" t="s">
        <v>230</v>
      </c>
      <c r="L10923" t="s">
        <v>38</v>
      </c>
      <c r="M10923" t="s">
        <v>38</v>
      </c>
      <c r="N10923" t="s">
        <v>230</v>
      </c>
      <c r="O10923" t="s">
        <v>901</v>
      </c>
      <c r="P10923" t="s">
        <v>908</v>
      </c>
      <c r="Q10923" t="str">
        <f t="shared" si="680"/>
        <v>09</v>
      </c>
      <c r="R10923" t="str">
        <f t="shared" si="681"/>
        <v>04</v>
      </c>
      <c r="S10923" t="str">
        <f t="shared" si="682"/>
        <v>2021</v>
      </c>
      <c r="T10923" s="4" t="str">
        <f t="shared" si="683"/>
        <v>09/04/2021</v>
      </c>
      <c r="U10923" s="7" t="s">
        <v>1177</v>
      </c>
    </row>
    <row r="10924" spans="1:21" x14ac:dyDescent="0.2">
      <c r="A10924" s="1">
        <v>10922</v>
      </c>
      <c r="B10924" t="s">
        <v>15</v>
      </c>
      <c r="C10924">
        <v>30144655</v>
      </c>
      <c r="D10924">
        <v>20210906</v>
      </c>
      <c r="E10924">
        <v>29</v>
      </c>
      <c r="F10924" t="s">
        <v>18</v>
      </c>
      <c r="G10924" t="s">
        <v>22</v>
      </c>
      <c r="H10924">
        <v>140134</v>
      </c>
      <c r="I10924" t="s">
        <v>34</v>
      </c>
      <c r="J10924" t="s">
        <v>34</v>
      </c>
      <c r="K10924" t="s">
        <v>299</v>
      </c>
      <c r="L10924" t="s">
        <v>34</v>
      </c>
      <c r="M10924" t="s">
        <v>34</v>
      </c>
      <c r="N10924" t="s">
        <v>360</v>
      </c>
      <c r="O10924" t="s">
        <v>901</v>
      </c>
      <c r="P10924" t="s">
        <v>909</v>
      </c>
      <c r="Q10924" t="str">
        <f t="shared" si="680"/>
        <v>06</v>
      </c>
      <c r="R10924" t="str">
        <f t="shared" si="681"/>
        <v>09</v>
      </c>
      <c r="S10924" t="str">
        <f t="shared" si="682"/>
        <v>2021</v>
      </c>
      <c r="T10924" s="4" t="str">
        <f t="shared" si="683"/>
        <v>06/09/2021</v>
      </c>
      <c r="U10924" s="7" t="s">
        <v>1142</v>
      </c>
    </row>
    <row r="10925" spans="1:21" x14ac:dyDescent="0.2">
      <c r="A10925" s="1">
        <v>10923</v>
      </c>
      <c r="B10925" t="s">
        <v>15</v>
      </c>
      <c r="C10925">
        <v>30149655</v>
      </c>
      <c r="D10925">
        <v>20220106</v>
      </c>
      <c r="E10925">
        <v>26</v>
      </c>
      <c r="F10925" t="s">
        <v>17</v>
      </c>
      <c r="G10925" t="s">
        <v>19</v>
      </c>
      <c r="H10925">
        <v>120101</v>
      </c>
      <c r="I10925" t="s">
        <v>52</v>
      </c>
      <c r="J10925" t="s">
        <v>90</v>
      </c>
      <c r="K10925" t="s">
        <v>90</v>
      </c>
      <c r="L10925" t="s">
        <v>52</v>
      </c>
      <c r="M10925" t="s">
        <v>90</v>
      </c>
      <c r="N10925" t="s">
        <v>90</v>
      </c>
      <c r="O10925" t="s">
        <v>902</v>
      </c>
      <c r="P10925" t="s">
        <v>912</v>
      </c>
      <c r="Q10925" t="str">
        <f t="shared" si="680"/>
        <v>06</v>
      </c>
      <c r="R10925" t="str">
        <f t="shared" si="681"/>
        <v>01</v>
      </c>
      <c r="S10925" t="str">
        <f t="shared" si="682"/>
        <v>2022</v>
      </c>
      <c r="T10925" s="4" t="str">
        <f t="shared" si="683"/>
        <v>06/01/2022</v>
      </c>
      <c r="U10925" s="7" t="s">
        <v>1134</v>
      </c>
    </row>
    <row r="10926" spans="1:21" x14ac:dyDescent="0.2">
      <c r="A10926" s="1">
        <v>10924</v>
      </c>
      <c r="B10926" t="s">
        <v>15</v>
      </c>
      <c r="C10926">
        <v>30149743</v>
      </c>
      <c r="D10926">
        <v>20220107</v>
      </c>
      <c r="E10926">
        <v>22</v>
      </c>
      <c r="F10926" t="s">
        <v>17</v>
      </c>
      <c r="G10926" t="s">
        <v>19</v>
      </c>
      <c r="H10926">
        <v>130115</v>
      </c>
      <c r="I10926" t="s">
        <v>43</v>
      </c>
      <c r="J10926" t="s">
        <v>69</v>
      </c>
      <c r="K10926" t="s">
        <v>223</v>
      </c>
      <c r="L10926" t="s">
        <v>43</v>
      </c>
      <c r="M10926" t="s">
        <v>69</v>
      </c>
      <c r="N10926" t="s">
        <v>223</v>
      </c>
      <c r="O10926" t="s">
        <v>901</v>
      </c>
      <c r="P10926" t="s">
        <v>912</v>
      </c>
      <c r="Q10926" t="str">
        <f t="shared" si="680"/>
        <v>07</v>
      </c>
      <c r="R10926" t="str">
        <f t="shared" si="681"/>
        <v>01</v>
      </c>
      <c r="S10926" t="str">
        <f t="shared" si="682"/>
        <v>2022</v>
      </c>
      <c r="T10926" s="4" t="str">
        <f t="shared" si="683"/>
        <v>07/01/2022</v>
      </c>
      <c r="U10926" s="7" t="s">
        <v>1147</v>
      </c>
    </row>
    <row r="10927" spans="1:21" x14ac:dyDescent="0.2">
      <c r="A10927" s="1">
        <v>10925</v>
      </c>
      <c r="B10927" t="s">
        <v>15</v>
      </c>
      <c r="C10927">
        <v>30150521</v>
      </c>
      <c r="D10927">
        <v>20211122</v>
      </c>
      <c r="E10927">
        <v>30</v>
      </c>
      <c r="F10927" t="s">
        <v>18</v>
      </c>
      <c r="G10927" t="s">
        <v>19</v>
      </c>
      <c r="H10927">
        <v>100101</v>
      </c>
      <c r="I10927" t="s">
        <v>36</v>
      </c>
      <c r="J10927" t="s">
        <v>36</v>
      </c>
      <c r="K10927" t="s">
        <v>36</v>
      </c>
      <c r="L10927" t="s">
        <v>36</v>
      </c>
      <c r="M10927" t="s">
        <v>36</v>
      </c>
      <c r="N10927" t="s">
        <v>36</v>
      </c>
      <c r="O10927" t="s">
        <v>902</v>
      </c>
      <c r="P10927" t="s">
        <v>924</v>
      </c>
      <c r="Q10927" t="str">
        <f t="shared" si="680"/>
        <v>22</v>
      </c>
      <c r="R10927" t="str">
        <f t="shared" si="681"/>
        <v>11</v>
      </c>
      <c r="S10927" t="str">
        <f t="shared" si="682"/>
        <v>2021</v>
      </c>
      <c r="T10927" s="4" t="str">
        <f t="shared" si="683"/>
        <v>22/11/2021</v>
      </c>
      <c r="U10927" s="7" t="s">
        <v>1367</v>
      </c>
    </row>
    <row r="10928" spans="1:21" x14ac:dyDescent="0.2">
      <c r="A10928" s="1">
        <v>10926</v>
      </c>
      <c r="B10928" t="s">
        <v>15</v>
      </c>
      <c r="C10928">
        <v>30150932</v>
      </c>
      <c r="D10928">
        <v>20210811</v>
      </c>
      <c r="E10928">
        <v>18</v>
      </c>
      <c r="F10928" t="s">
        <v>17</v>
      </c>
      <c r="G10928" t="s">
        <v>19</v>
      </c>
      <c r="H10928">
        <v>100303</v>
      </c>
      <c r="I10928" t="s">
        <v>36</v>
      </c>
      <c r="J10928" t="s">
        <v>117</v>
      </c>
      <c r="K10928" t="s">
        <v>741</v>
      </c>
      <c r="L10928" t="s">
        <v>36</v>
      </c>
      <c r="M10928" t="s">
        <v>117</v>
      </c>
      <c r="N10928" t="s">
        <v>117</v>
      </c>
      <c r="O10928" t="s">
        <v>901</v>
      </c>
      <c r="P10928" t="s">
        <v>908</v>
      </c>
      <c r="Q10928" t="str">
        <f t="shared" si="680"/>
        <v>11</v>
      </c>
      <c r="R10928" t="str">
        <f t="shared" si="681"/>
        <v>08</v>
      </c>
      <c r="S10928" t="str">
        <f t="shared" si="682"/>
        <v>2021</v>
      </c>
      <c r="T10928" s="4" t="str">
        <f t="shared" si="683"/>
        <v>11/08/2021</v>
      </c>
      <c r="U10928" s="7" t="s">
        <v>1211</v>
      </c>
    </row>
    <row r="10929" spans="1:21" x14ac:dyDescent="0.2">
      <c r="A10929" s="1">
        <v>10927</v>
      </c>
      <c r="B10929" t="s">
        <v>15</v>
      </c>
      <c r="C10929">
        <v>30152777</v>
      </c>
      <c r="D10929">
        <v>20210325</v>
      </c>
      <c r="E10929">
        <v>16</v>
      </c>
      <c r="F10929" t="s">
        <v>17</v>
      </c>
      <c r="G10929" t="s">
        <v>19</v>
      </c>
      <c r="H10929">
        <v>21309</v>
      </c>
      <c r="I10929" t="s">
        <v>55</v>
      </c>
      <c r="J10929" t="s">
        <v>107</v>
      </c>
      <c r="K10929" t="s">
        <v>463</v>
      </c>
      <c r="L10929" t="s">
        <v>55</v>
      </c>
      <c r="M10929" t="s">
        <v>107</v>
      </c>
      <c r="N10929" t="s">
        <v>342</v>
      </c>
      <c r="O10929" t="s">
        <v>901</v>
      </c>
      <c r="P10929" t="s">
        <v>908</v>
      </c>
      <c r="Q10929" t="str">
        <f t="shared" si="680"/>
        <v>25</v>
      </c>
      <c r="R10929" t="str">
        <f t="shared" si="681"/>
        <v>03</v>
      </c>
      <c r="S10929" t="str">
        <f t="shared" si="682"/>
        <v>2021</v>
      </c>
      <c r="T10929" s="4" t="str">
        <f t="shared" si="683"/>
        <v>25/03/2021</v>
      </c>
      <c r="U10929" s="7" t="s">
        <v>1403</v>
      </c>
    </row>
    <row r="10930" spans="1:21" x14ac:dyDescent="0.2">
      <c r="A10930" s="1">
        <v>10928</v>
      </c>
      <c r="B10930" t="s">
        <v>15</v>
      </c>
      <c r="C10930">
        <v>30157641</v>
      </c>
      <c r="D10930">
        <v>20210719</v>
      </c>
      <c r="E10930">
        <v>31</v>
      </c>
      <c r="F10930" t="s">
        <v>17</v>
      </c>
      <c r="G10930" t="s">
        <v>23</v>
      </c>
      <c r="H10930">
        <v>160101</v>
      </c>
      <c r="I10930" t="s">
        <v>39</v>
      </c>
      <c r="J10930" t="s">
        <v>65</v>
      </c>
      <c r="K10930" t="s">
        <v>65</v>
      </c>
      <c r="L10930" t="s">
        <v>39</v>
      </c>
      <c r="M10930" t="s">
        <v>65</v>
      </c>
      <c r="N10930" t="s">
        <v>65</v>
      </c>
      <c r="O10930" t="s">
        <v>901</v>
      </c>
      <c r="P10930" t="s">
        <v>908</v>
      </c>
      <c r="Q10930" t="str">
        <f t="shared" si="680"/>
        <v>19</v>
      </c>
      <c r="R10930" t="str">
        <f t="shared" si="681"/>
        <v>07</v>
      </c>
      <c r="S10930" t="str">
        <f t="shared" si="682"/>
        <v>2021</v>
      </c>
      <c r="T10930" s="4" t="str">
        <f t="shared" si="683"/>
        <v>19/07/2021</v>
      </c>
      <c r="U10930" s="7" t="s">
        <v>1322</v>
      </c>
    </row>
    <row r="10931" spans="1:21" x14ac:dyDescent="0.2">
      <c r="A10931" s="1">
        <v>10929</v>
      </c>
      <c r="B10931" t="s">
        <v>15</v>
      </c>
      <c r="C10931">
        <v>30159469</v>
      </c>
      <c r="D10931">
        <v>20210615</v>
      </c>
      <c r="E10931">
        <v>3</v>
      </c>
      <c r="F10931" t="s">
        <v>18</v>
      </c>
      <c r="G10931" t="s">
        <v>19</v>
      </c>
      <c r="H10931">
        <v>220101</v>
      </c>
      <c r="I10931" t="s">
        <v>44</v>
      </c>
      <c r="J10931" t="s">
        <v>44</v>
      </c>
      <c r="K10931" t="s">
        <v>44</v>
      </c>
      <c r="L10931" t="s">
        <v>51</v>
      </c>
      <c r="M10931" t="s">
        <v>51</v>
      </c>
      <c r="N10931" t="s">
        <v>51</v>
      </c>
      <c r="O10931" t="s">
        <v>901</v>
      </c>
      <c r="P10931" t="s">
        <v>908</v>
      </c>
      <c r="Q10931" t="str">
        <f t="shared" si="680"/>
        <v>15</v>
      </c>
      <c r="R10931" t="str">
        <f t="shared" si="681"/>
        <v>06</v>
      </c>
      <c r="S10931" t="str">
        <f t="shared" si="682"/>
        <v>2021</v>
      </c>
      <c r="T10931" s="4" t="str">
        <f t="shared" si="683"/>
        <v>15/06/2021</v>
      </c>
      <c r="U10931" s="7" t="s">
        <v>1264</v>
      </c>
    </row>
    <row r="10932" spans="1:21" x14ac:dyDescent="0.2">
      <c r="A10932" s="1">
        <v>10930</v>
      </c>
      <c r="B10932" t="s">
        <v>15</v>
      </c>
      <c r="C10932">
        <v>30160212</v>
      </c>
      <c r="D10932">
        <v>20210826</v>
      </c>
      <c r="E10932">
        <v>25</v>
      </c>
      <c r="F10932" t="s">
        <v>18</v>
      </c>
      <c r="G10932" t="s">
        <v>20</v>
      </c>
      <c r="H10932">
        <v>140135</v>
      </c>
      <c r="I10932" t="s">
        <v>34</v>
      </c>
      <c r="J10932" t="s">
        <v>34</v>
      </c>
      <c r="K10932" t="s">
        <v>220</v>
      </c>
      <c r="L10932" t="s">
        <v>34</v>
      </c>
      <c r="M10932" t="s">
        <v>34</v>
      </c>
      <c r="N10932" t="s">
        <v>220</v>
      </c>
      <c r="O10932" t="s">
        <v>901</v>
      </c>
      <c r="P10932" t="s">
        <v>940</v>
      </c>
      <c r="Q10932" t="str">
        <f t="shared" si="680"/>
        <v>26</v>
      </c>
      <c r="R10932" t="str">
        <f t="shared" si="681"/>
        <v>08</v>
      </c>
      <c r="S10932" t="str">
        <f t="shared" si="682"/>
        <v>2021</v>
      </c>
      <c r="T10932" s="4" t="str">
        <f t="shared" si="683"/>
        <v>26/08/2021</v>
      </c>
      <c r="U10932" s="7" t="s">
        <v>1420</v>
      </c>
    </row>
    <row r="10933" spans="1:21" x14ac:dyDescent="0.2">
      <c r="A10933" s="1">
        <v>10931</v>
      </c>
      <c r="B10933" t="s">
        <v>15</v>
      </c>
      <c r="C10933">
        <v>30162530</v>
      </c>
      <c r="D10933">
        <v>20210709</v>
      </c>
      <c r="E10933">
        <v>21</v>
      </c>
      <c r="F10933" t="s">
        <v>18</v>
      </c>
      <c r="G10933" t="s">
        <v>19</v>
      </c>
      <c r="H10933">
        <v>30101</v>
      </c>
      <c r="I10933" t="s">
        <v>56</v>
      </c>
      <c r="J10933" t="s">
        <v>113</v>
      </c>
      <c r="K10933" t="s">
        <v>113</v>
      </c>
      <c r="L10933" t="s">
        <v>56</v>
      </c>
      <c r="M10933" t="s">
        <v>113</v>
      </c>
      <c r="N10933" t="s">
        <v>113</v>
      </c>
      <c r="O10933" t="s">
        <v>901</v>
      </c>
      <c r="P10933" t="s">
        <v>908</v>
      </c>
      <c r="Q10933" t="str">
        <f t="shared" si="680"/>
        <v>09</v>
      </c>
      <c r="R10933" t="str">
        <f t="shared" si="681"/>
        <v>07</v>
      </c>
      <c r="S10933" t="str">
        <f t="shared" si="682"/>
        <v>2021</v>
      </c>
      <c r="T10933" s="4" t="str">
        <f t="shared" si="683"/>
        <v>09/07/2021</v>
      </c>
      <c r="U10933" s="7" t="s">
        <v>1180</v>
      </c>
    </row>
    <row r="10934" spans="1:21" x14ac:dyDescent="0.2">
      <c r="A10934" s="1">
        <v>10932</v>
      </c>
      <c r="B10934" t="s">
        <v>15</v>
      </c>
      <c r="C10934">
        <v>30166322</v>
      </c>
      <c r="D10934">
        <v>20211020</v>
      </c>
      <c r="E10934">
        <v>20</v>
      </c>
      <c r="F10934" t="s">
        <v>18</v>
      </c>
      <c r="G10934" t="s">
        <v>19</v>
      </c>
      <c r="H10934">
        <v>30311</v>
      </c>
      <c r="I10934" t="s">
        <v>56</v>
      </c>
      <c r="J10934" t="s">
        <v>116</v>
      </c>
      <c r="K10934" t="s">
        <v>369</v>
      </c>
      <c r="L10934" t="s">
        <v>56</v>
      </c>
      <c r="M10934" t="s">
        <v>116</v>
      </c>
      <c r="N10934" t="s">
        <v>116</v>
      </c>
      <c r="O10934" t="s">
        <v>901</v>
      </c>
      <c r="P10934" t="s">
        <v>909</v>
      </c>
      <c r="Q10934" t="str">
        <f t="shared" si="680"/>
        <v>20</v>
      </c>
      <c r="R10934" t="str">
        <f t="shared" si="681"/>
        <v>10</v>
      </c>
      <c r="S10934" t="str">
        <f t="shared" si="682"/>
        <v>2021</v>
      </c>
      <c r="T10934" s="4" t="str">
        <f t="shared" si="683"/>
        <v>20/10/2021</v>
      </c>
      <c r="U10934" s="7" t="s">
        <v>1340</v>
      </c>
    </row>
    <row r="10935" spans="1:21" x14ac:dyDescent="0.2">
      <c r="A10935" s="1">
        <v>10933</v>
      </c>
      <c r="B10935" t="s">
        <v>15</v>
      </c>
      <c r="C10935">
        <v>30176384</v>
      </c>
      <c r="D10935">
        <v>20210308</v>
      </c>
      <c r="E10935">
        <v>28</v>
      </c>
      <c r="F10935" t="s">
        <v>18</v>
      </c>
      <c r="G10935" t="s">
        <v>19</v>
      </c>
      <c r="H10935">
        <v>140126</v>
      </c>
      <c r="I10935" t="s">
        <v>34</v>
      </c>
      <c r="J10935" t="s">
        <v>34</v>
      </c>
      <c r="K10935" t="s">
        <v>218</v>
      </c>
      <c r="L10935" t="s">
        <v>59</v>
      </c>
      <c r="M10935" t="s">
        <v>877</v>
      </c>
      <c r="N10935" t="s">
        <v>93</v>
      </c>
      <c r="O10935" t="s">
        <v>901</v>
      </c>
      <c r="P10935" t="s">
        <v>908</v>
      </c>
      <c r="Q10935" t="str">
        <f t="shared" si="680"/>
        <v>08</v>
      </c>
      <c r="R10935" t="str">
        <f t="shared" si="681"/>
        <v>03</v>
      </c>
      <c r="S10935" t="str">
        <f t="shared" si="682"/>
        <v>2021</v>
      </c>
      <c r="T10935" s="4" t="str">
        <f t="shared" si="683"/>
        <v>08/03/2021</v>
      </c>
      <c r="U10935" s="7" t="s">
        <v>1163</v>
      </c>
    </row>
    <row r="10936" spans="1:21" x14ac:dyDescent="0.2">
      <c r="A10936" s="1">
        <v>10934</v>
      </c>
      <c r="B10936" t="s">
        <v>15</v>
      </c>
      <c r="C10936">
        <v>30176399</v>
      </c>
      <c r="D10936">
        <v>20210811</v>
      </c>
      <c r="E10936">
        <v>28</v>
      </c>
      <c r="F10936" t="s">
        <v>18</v>
      </c>
      <c r="G10936" t="s">
        <v>20</v>
      </c>
      <c r="H10936">
        <v>140106</v>
      </c>
      <c r="I10936" t="s">
        <v>34</v>
      </c>
      <c r="J10936" t="s">
        <v>34</v>
      </c>
      <c r="K10936" t="s">
        <v>221</v>
      </c>
      <c r="L10936" t="s">
        <v>34</v>
      </c>
      <c r="M10936" t="s">
        <v>34</v>
      </c>
      <c r="N10936" t="s">
        <v>221</v>
      </c>
      <c r="O10936" t="s">
        <v>901</v>
      </c>
      <c r="P10936" t="s">
        <v>933</v>
      </c>
      <c r="Q10936" t="str">
        <f t="shared" si="680"/>
        <v>11</v>
      </c>
      <c r="R10936" t="str">
        <f t="shared" si="681"/>
        <v>08</v>
      </c>
      <c r="S10936" t="str">
        <f t="shared" si="682"/>
        <v>2021</v>
      </c>
      <c r="T10936" s="4" t="str">
        <f t="shared" si="683"/>
        <v>11/08/2021</v>
      </c>
      <c r="U10936" s="7" t="s">
        <v>1211</v>
      </c>
    </row>
    <row r="10937" spans="1:21" x14ac:dyDescent="0.2">
      <c r="A10937" s="1">
        <v>10935</v>
      </c>
      <c r="B10937" t="s">
        <v>15</v>
      </c>
      <c r="C10937">
        <v>30177235</v>
      </c>
      <c r="D10937">
        <v>20210604</v>
      </c>
      <c r="E10937">
        <v>41</v>
      </c>
      <c r="F10937" t="s">
        <v>17</v>
      </c>
      <c r="G10937" t="s">
        <v>19</v>
      </c>
      <c r="H10937">
        <v>160301</v>
      </c>
      <c r="I10937" t="s">
        <v>39</v>
      </c>
      <c r="J10937" t="s">
        <v>105</v>
      </c>
      <c r="K10937" t="s">
        <v>340</v>
      </c>
      <c r="L10937" t="s">
        <v>39</v>
      </c>
      <c r="M10937" t="s">
        <v>105</v>
      </c>
      <c r="N10937" t="s">
        <v>340</v>
      </c>
      <c r="O10937" t="s">
        <v>901</v>
      </c>
      <c r="P10937" t="s">
        <v>908</v>
      </c>
      <c r="Q10937" t="str">
        <f t="shared" si="680"/>
        <v>04</v>
      </c>
      <c r="R10937" t="str">
        <f t="shared" si="681"/>
        <v>06</v>
      </c>
      <c r="S10937" t="str">
        <f t="shared" si="682"/>
        <v>2021</v>
      </c>
      <c r="T10937" s="4" t="str">
        <f t="shared" si="683"/>
        <v>04/06/2021</v>
      </c>
      <c r="U10937" s="7" t="s">
        <v>1113</v>
      </c>
    </row>
    <row r="10938" spans="1:21" x14ac:dyDescent="0.2">
      <c r="A10938" s="1">
        <v>10936</v>
      </c>
      <c r="B10938" t="s">
        <v>15</v>
      </c>
      <c r="C10938">
        <v>30182179</v>
      </c>
      <c r="D10938">
        <v>20211213</v>
      </c>
      <c r="E10938">
        <v>35</v>
      </c>
      <c r="F10938" t="s">
        <v>17</v>
      </c>
      <c r="G10938" t="s">
        <v>19</v>
      </c>
      <c r="H10938">
        <v>110706</v>
      </c>
      <c r="I10938" t="s">
        <v>54</v>
      </c>
      <c r="J10938" t="s">
        <v>131</v>
      </c>
      <c r="K10938" t="s">
        <v>517</v>
      </c>
      <c r="L10938" t="s">
        <v>54</v>
      </c>
      <c r="M10938" t="s">
        <v>131</v>
      </c>
      <c r="N10938" t="s">
        <v>517</v>
      </c>
      <c r="O10938" t="s">
        <v>902</v>
      </c>
      <c r="P10938" t="s">
        <v>936</v>
      </c>
      <c r="Q10938" t="str">
        <f t="shared" si="680"/>
        <v>13</v>
      </c>
      <c r="R10938" t="str">
        <f t="shared" si="681"/>
        <v>12</v>
      </c>
      <c r="S10938" t="str">
        <f t="shared" si="682"/>
        <v>2021</v>
      </c>
      <c r="T10938" s="4" t="str">
        <f t="shared" si="683"/>
        <v>13/12/2021</v>
      </c>
      <c r="U10938" s="7" t="s">
        <v>1242</v>
      </c>
    </row>
    <row r="10939" spans="1:21" x14ac:dyDescent="0.2">
      <c r="A10939" s="1">
        <v>10937</v>
      </c>
      <c r="B10939" t="s">
        <v>15</v>
      </c>
      <c r="C10939">
        <v>30191209</v>
      </c>
      <c r="D10939">
        <v>20211207</v>
      </c>
      <c r="E10939">
        <v>26</v>
      </c>
      <c r="F10939" t="s">
        <v>17</v>
      </c>
      <c r="G10939" t="s">
        <v>19</v>
      </c>
      <c r="H10939">
        <v>30501</v>
      </c>
      <c r="I10939" t="s">
        <v>56</v>
      </c>
      <c r="J10939" t="s">
        <v>164</v>
      </c>
      <c r="K10939" t="s">
        <v>489</v>
      </c>
      <c r="L10939" t="s">
        <v>56</v>
      </c>
      <c r="M10939" t="s">
        <v>164</v>
      </c>
      <c r="N10939" t="s">
        <v>489</v>
      </c>
      <c r="O10939" t="s">
        <v>902</v>
      </c>
      <c r="P10939" t="s">
        <v>918</v>
      </c>
      <c r="Q10939" t="str">
        <f t="shared" si="680"/>
        <v>07</v>
      </c>
      <c r="R10939" t="str">
        <f t="shared" si="681"/>
        <v>12</v>
      </c>
      <c r="S10939" t="str">
        <f t="shared" si="682"/>
        <v>2021</v>
      </c>
      <c r="T10939" s="4" t="str">
        <f t="shared" si="683"/>
        <v>07/12/2021</v>
      </c>
      <c r="U10939" s="7" t="s">
        <v>1159</v>
      </c>
    </row>
    <row r="10940" spans="1:21" x14ac:dyDescent="0.2">
      <c r="A10940" s="1">
        <v>10938</v>
      </c>
      <c r="B10940" t="s">
        <v>15</v>
      </c>
      <c r="C10940">
        <v>30194372</v>
      </c>
      <c r="D10940">
        <v>20211209</v>
      </c>
      <c r="E10940">
        <v>25</v>
      </c>
      <c r="F10940" t="s">
        <v>17</v>
      </c>
      <c r="G10940" t="s">
        <v>22</v>
      </c>
      <c r="H10940">
        <v>140133</v>
      </c>
      <c r="I10940" t="s">
        <v>34</v>
      </c>
      <c r="J10940" t="s">
        <v>34</v>
      </c>
      <c r="K10940" t="s">
        <v>326</v>
      </c>
      <c r="L10940" t="s">
        <v>34</v>
      </c>
      <c r="M10940" t="s">
        <v>34</v>
      </c>
      <c r="N10940" t="s">
        <v>34</v>
      </c>
      <c r="O10940" t="s">
        <v>901</v>
      </c>
      <c r="P10940" t="s">
        <v>911</v>
      </c>
      <c r="Q10940" t="str">
        <f t="shared" si="680"/>
        <v>09</v>
      </c>
      <c r="R10940" t="str">
        <f t="shared" si="681"/>
        <v>12</v>
      </c>
      <c r="S10940" t="str">
        <f t="shared" si="682"/>
        <v>2021</v>
      </c>
      <c r="T10940" s="4" t="str">
        <f t="shared" si="683"/>
        <v>09/12/2021</v>
      </c>
      <c r="U10940" s="7" t="s">
        <v>1187</v>
      </c>
    </row>
    <row r="10941" spans="1:21" x14ac:dyDescent="0.2">
      <c r="A10941" s="1">
        <v>10939</v>
      </c>
      <c r="B10941" t="s">
        <v>15</v>
      </c>
      <c r="C10941">
        <v>30198132</v>
      </c>
      <c r="D10941">
        <v>20211210</v>
      </c>
      <c r="E10941">
        <v>29</v>
      </c>
      <c r="F10941" t="s">
        <v>17</v>
      </c>
      <c r="G10941" t="s">
        <v>22</v>
      </c>
      <c r="H10941">
        <v>140125</v>
      </c>
      <c r="I10941" t="s">
        <v>34</v>
      </c>
      <c r="J10941" t="s">
        <v>34</v>
      </c>
      <c r="K10941" t="s">
        <v>336</v>
      </c>
      <c r="L10941" t="s">
        <v>34</v>
      </c>
      <c r="M10941" t="s">
        <v>34</v>
      </c>
      <c r="N10941" t="s">
        <v>34</v>
      </c>
      <c r="O10941" t="s">
        <v>901</v>
      </c>
      <c r="P10941" t="s">
        <v>926</v>
      </c>
      <c r="Q10941" t="str">
        <f t="shared" si="680"/>
        <v>10</v>
      </c>
      <c r="R10941" t="str">
        <f t="shared" si="681"/>
        <v>12</v>
      </c>
      <c r="S10941" t="str">
        <f t="shared" si="682"/>
        <v>2021</v>
      </c>
      <c r="T10941" s="4" t="str">
        <f t="shared" si="683"/>
        <v>10/12/2021</v>
      </c>
      <c r="U10941" s="7" t="s">
        <v>1200</v>
      </c>
    </row>
    <row r="10942" spans="1:21" x14ac:dyDescent="0.2">
      <c r="A10942" s="1">
        <v>10940</v>
      </c>
      <c r="B10942" t="s">
        <v>15</v>
      </c>
      <c r="C10942">
        <v>30200277</v>
      </c>
      <c r="D10942">
        <v>20211002</v>
      </c>
      <c r="E10942">
        <v>24</v>
      </c>
      <c r="F10942" t="s">
        <v>17</v>
      </c>
      <c r="G10942" t="s">
        <v>20</v>
      </c>
      <c r="H10942">
        <v>140119</v>
      </c>
      <c r="I10942" t="s">
        <v>34</v>
      </c>
      <c r="J10942" t="s">
        <v>34</v>
      </c>
      <c r="K10942" t="s">
        <v>346</v>
      </c>
      <c r="L10942" t="s">
        <v>34</v>
      </c>
      <c r="M10942" t="s">
        <v>34</v>
      </c>
      <c r="N10942" t="s">
        <v>253</v>
      </c>
      <c r="O10942" t="s">
        <v>901</v>
      </c>
      <c r="P10942" t="s">
        <v>909</v>
      </c>
      <c r="Q10942" t="str">
        <f t="shared" si="680"/>
        <v>02</v>
      </c>
      <c r="R10942" t="str">
        <f t="shared" si="681"/>
        <v>10</v>
      </c>
      <c r="S10942" t="str">
        <f t="shared" si="682"/>
        <v>2021</v>
      </c>
      <c r="T10942" s="4" t="str">
        <f t="shared" si="683"/>
        <v>02/10/2021</v>
      </c>
      <c r="U10942" s="7" t="s">
        <v>1090</v>
      </c>
    </row>
    <row r="10943" spans="1:21" x14ac:dyDescent="0.2">
      <c r="A10943" s="1">
        <v>10941</v>
      </c>
      <c r="B10943" t="s">
        <v>15</v>
      </c>
      <c r="C10943">
        <v>30205377</v>
      </c>
      <c r="D10943">
        <v>20211118</v>
      </c>
      <c r="E10943">
        <v>24</v>
      </c>
      <c r="F10943" t="s">
        <v>17</v>
      </c>
      <c r="G10943" t="s">
        <v>19</v>
      </c>
      <c r="H10943">
        <v>100101</v>
      </c>
      <c r="I10943" t="s">
        <v>36</v>
      </c>
      <c r="J10943" t="s">
        <v>36</v>
      </c>
      <c r="K10943" t="s">
        <v>36</v>
      </c>
      <c r="L10943" t="s">
        <v>36</v>
      </c>
      <c r="M10943" t="s">
        <v>36</v>
      </c>
      <c r="N10943" t="s">
        <v>36</v>
      </c>
      <c r="O10943" t="s">
        <v>902</v>
      </c>
      <c r="P10943" t="s">
        <v>911</v>
      </c>
      <c r="Q10943" t="str">
        <f t="shared" si="680"/>
        <v>18</v>
      </c>
      <c r="R10943" t="str">
        <f t="shared" si="681"/>
        <v>11</v>
      </c>
      <c r="S10943" t="str">
        <f t="shared" si="682"/>
        <v>2021</v>
      </c>
      <c r="T10943" s="4" t="str">
        <f t="shared" si="683"/>
        <v>18/11/2021</v>
      </c>
      <c r="U10943" s="7" t="s">
        <v>1311</v>
      </c>
    </row>
    <row r="10944" spans="1:21" x14ac:dyDescent="0.2">
      <c r="A10944" s="1">
        <v>10942</v>
      </c>
      <c r="B10944" t="s">
        <v>15</v>
      </c>
      <c r="C10944">
        <v>30209775</v>
      </c>
      <c r="D10944">
        <v>20210806</v>
      </c>
      <c r="E10944">
        <v>30</v>
      </c>
      <c r="F10944" t="s">
        <v>17</v>
      </c>
      <c r="G10944" t="s">
        <v>19</v>
      </c>
      <c r="H10944">
        <v>180303</v>
      </c>
      <c r="I10944" t="s">
        <v>42</v>
      </c>
      <c r="J10944" t="s">
        <v>68</v>
      </c>
      <c r="K10944" t="s">
        <v>97</v>
      </c>
      <c r="L10944" t="s">
        <v>42</v>
      </c>
      <c r="M10944" t="s">
        <v>68</v>
      </c>
      <c r="N10944" t="s">
        <v>68</v>
      </c>
      <c r="O10944" t="s">
        <v>901</v>
      </c>
      <c r="P10944" t="s">
        <v>914</v>
      </c>
      <c r="Q10944" t="str">
        <f t="shared" si="680"/>
        <v>06</v>
      </c>
      <c r="R10944" t="str">
        <f t="shared" si="681"/>
        <v>08</v>
      </c>
      <c r="S10944" t="str">
        <f t="shared" si="682"/>
        <v>2021</v>
      </c>
      <c r="T10944" s="4" t="str">
        <f t="shared" si="683"/>
        <v>06/08/2021</v>
      </c>
      <c r="U10944" s="7" t="s">
        <v>1141</v>
      </c>
    </row>
    <row r="10945" spans="1:21" x14ac:dyDescent="0.2">
      <c r="A10945" s="1">
        <v>10943</v>
      </c>
      <c r="B10945" t="s">
        <v>15</v>
      </c>
      <c r="C10945">
        <v>30214909</v>
      </c>
      <c r="D10945">
        <v>20210615</v>
      </c>
      <c r="E10945">
        <v>23</v>
      </c>
      <c r="F10945" t="s">
        <v>17</v>
      </c>
      <c r="G10945" t="s">
        <v>19</v>
      </c>
      <c r="H10945">
        <v>21301</v>
      </c>
      <c r="I10945" t="s">
        <v>55</v>
      </c>
      <c r="J10945" t="s">
        <v>107</v>
      </c>
      <c r="K10945" t="s">
        <v>342</v>
      </c>
      <c r="L10945" t="s">
        <v>55</v>
      </c>
      <c r="M10945" t="s">
        <v>107</v>
      </c>
      <c r="N10945" t="s">
        <v>463</v>
      </c>
      <c r="O10945" t="s">
        <v>901</v>
      </c>
      <c r="P10945" t="s">
        <v>908</v>
      </c>
      <c r="Q10945" t="str">
        <f t="shared" si="680"/>
        <v>15</v>
      </c>
      <c r="R10945" t="str">
        <f t="shared" si="681"/>
        <v>06</v>
      </c>
      <c r="S10945" t="str">
        <f t="shared" si="682"/>
        <v>2021</v>
      </c>
      <c r="T10945" s="4" t="str">
        <f t="shared" si="683"/>
        <v>15/06/2021</v>
      </c>
      <c r="U10945" s="7" t="s">
        <v>1264</v>
      </c>
    </row>
    <row r="10946" spans="1:21" x14ac:dyDescent="0.2">
      <c r="A10946" s="1">
        <v>10944</v>
      </c>
      <c r="B10946" t="s">
        <v>15</v>
      </c>
      <c r="C10946">
        <v>30216287</v>
      </c>
      <c r="D10946">
        <v>20211027</v>
      </c>
      <c r="E10946">
        <v>11</v>
      </c>
      <c r="F10946" t="s">
        <v>18</v>
      </c>
      <c r="G10946" t="s">
        <v>19</v>
      </c>
      <c r="H10946">
        <v>100101</v>
      </c>
      <c r="I10946" t="s">
        <v>36</v>
      </c>
      <c r="J10946" t="s">
        <v>36</v>
      </c>
      <c r="K10946" t="s">
        <v>36</v>
      </c>
      <c r="L10946" t="s">
        <v>36</v>
      </c>
      <c r="M10946" t="s">
        <v>36</v>
      </c>
      <c r="N10946" t="s">
        <v>36</v>
      </c>
      <c r="O10946" t="s">
        <v>901</v>
      </c>
      <c r="P10946" t="s">
        <v>936</v>
      </c>
      <c r="Q10946" t="str">
        <f t="shared" si="680"/>
        <v>27</v>
      </c>
      <c r="R10946" t="str">
        <f t="shared" si="681"/>
        <v>10</v>
      </c>
      <c r="S10946" t="str">
        <f t="shared" si="682"/>
        <v>2021</v>
      </c>
      <c r="T10946" s="4" t="str">
        <f t="shared" si="683"/>
        <v>27/10/2021</v>
      </c>
      <c r="U10946" s="7" t="s">
        <v>1433</v>
      </c>
    </row>
    <row r="10947" spans="1:21" x14ac:dyDescent="0.2">
      <c r="A10947" s="1">
        <v>10945</v>
      </c>
      <c r="B10947" t="s">
        <v>15</v>
      </c>
      <c r="C10947">
        <v>30217110</v>
      </c>
      <c r="D10947">
        <v>20220105</v>
      </c>
      <c r="E10947">
        <v>28</v>
      </c>
      <c r="F10947" t="s">
        <v>17</v>
      </c>
      <c r="G10947" t="s">
        <v>19</v>
      </c>
      <c r="H10947">
        <v>60101</v>
      </c>
      <c r="I10947" t="s">
        <v>48</v>
      </c>
      <c r="J10947" t="s">
        <v>48</v>
      </c>
      <c r="K10947" t="s">
        <v>48</v>
      </c>
      <c r="L10947" t="s">
        <v>48</v>
      </c>
      <c r="M10947" t="s">
        <v>48</v>
      </c>
      <c r="N10947" t="s">
        <v>48</v>
      </c>
      <c r="O10947" t="s">
        <v>901</v>
      </c>
      <c r="P10947" t="s">
        <v>912</v>
      </c>
      <c r="Q10947" t="str">
        <f t="shared" ref="Q10947:Q11010" si="684">+RIGHT(D10947,2)</f>
        <v>05</v>
      </c>
      <c r="R10947" t="str">
        <f t="shared" ref="R10947:R11010" si="685">+MID(D10947,5,2)</f>
        <v>01</v>
      </c>
      <c r="S10947" t="str">
        <f t="shared" ref="S10947:S11010" si="686">+LEFT(D10947,4)</f>
        <v>2022</v>
      </c>
      <c r="T10947" s="4" t="str">
        <f t="shared" ref="T10947:T11010" si="687">+_xlfn.CONCAT(Q10947,"/",R10947,"/",S10947)</f>
        <v>05/01/2022</v>
      </c>
      <c r="U10947" s="7" t="s">
        <v>1122</v>
      </c>
    </row>
    <row r="10948" spans="1:21" x14ac:dyDescent="0.2">
      <c r="A10948" s="1">
        <v>10946</v>
      </c>
      <c r="B10948" t="s">
        <v>15</v>
      </c>
      <c r="C10948">
        <v>30218156</v>
      </c>
      <c r="D10948">
        <v>20210907</v>
      </c>
      <c r="E10948">
        <v>31</v>
      </c>
      <c r="F10948" t="s">
        <v>17</v>
      </c>
      <c r="G10948" t="s">
        <v>20</v>
      </c>
      <c r="H10948">
        <v>140137</v>
      </c>
      <c r="I10948" t="s">
        <v>34</v>
      </c>
      <c r="J10948" t="s">
        <v>34</v>
      </c>
      <c r="K10948" t="s">
        <v>222</v>
      </c>
      <c r="L10948" t="s">
        <v>34</v>
      </c>
      <c r="M10948" t="s">
        <v>34</v>
      </c>
      <c r="N10948" t="s">
        <v>218</v>
      </c>
      <c r="O10948" t="s">
        <v>901</v>
      </c>
      <c r="P10948" t="s">
        <v>933</v>
      </c>
      <c r="Q10948" t="str">
        <f t="shared" si="684"/>
        <v>07</v>
      </c>
      <c r="R10948" t="str">
        <f t="shared" si="685"/>
        <v>09</v>
      </c>
      <c r="S10948" t="str">
        <f t="shared" si="686"/>
        <v>2021</v>
      </c>
      <c r="T10948" s="4" t="str">
        <f t="shared" si="687"/>
        <v>07/09/2021</v>
      </c>
      <c r="U10948" s="7" t="s">
        <v>1156</v>
      </c>
    </row>
    <row r="10949" spans="1:21" x14ac:dyDescent="0.2">
      <c r="A10949" s="1">
        <v>10947</v>
      </c>
      <c r="B10949" t="s">
        <v>15</v>
      </c>
      <c r="C10949">
        <v>30220637</v>
      </c>
      <c r="D10949">
        <v>20211202</v>
      </c>
      <c r="E10949">
        <v>29</v>
      </c>
      <c r="F10949" t="s">
        <v>17</v>
      </c>
      <c r="G10949" t="s">
        <v>20</v>
      </c>
      <c r="H10949">
        <v>140106</v>
      </c>
      <c r="I10949" t="s">
        <v>34</v>
      </c>
      <c r="J10949" t="s">
        <v>34</v>
      </c>
      <c r="K10949" t="s">
        <v>221</v>
      </c>
      <c r="L10949" t="s">
        <v>34</v>
      </c>
      <c r="M10949" t="s">
        <v>34</v>
      </c>
      <c r="N10949" t="s">
        <v>221</v>
      </c>
      <c r="O10949" t="s">
        <v>901</v>
      </c>
      <c r="P10949" t="s">
        <v>916</v>
      </c>
      <c r="Q10949" t="str">
        <f t="shared" si="684"/>
        <v>02</v>
      </c>
      <c r="R10949" t="str">
        <f t="shared" si="685"/>
        <v>12</v>
      </c>
      <c r="S10949" t="str">
        <f t="shared" si="686"/>
        <v>2021</v>
      </c>
      <c r="T10949" s="4" t="str">
        <f t="shared" si="687"/>
        <v>02/12/2021</v>
      </c>
      <c r="U10949" s="7" t="s">
        <v>1092</v>
      </c>
    </row>
    <row r="10950" spans="1:21" x14ac:dyDescent="0.2">
      <c r="A10950" s="1">
        <v>10948</v>
      </c>
      <c r="B10950" t="s">
        <v>15</v>
      </c>
      <c r="C10950">
        <v>30222541</v>
      </c>
      <c r="D10950">
        <v>20210701</v>
      </c>
      <c r="E10950">
        <v>25</v>
      </c>
      <c r="F10950" t="s">
        <v>17</v>
      </c>
      <c r="G10950" t="s">
        <v>19</v>
      </c>
      <c r="H10950">
        <v>20813</v>
      </c>
      <c r="I10950" t="s">
        <v>55</v>
      </c>
      <c r="J10950" t="s">
        <v>183</v>
      </c>
      <c r="K10950" t="s">
        <v>210</v>
      </c>
      <c r="L10950" t="s">
        <v>55</v>
      </c>
      <c r="M10950" t="s">
        <v>114</v>
      </c>
      <c r="N10950" t="s">
        <v>299</v>
      </c>
      <c r="O10950" t="s">
        <v>901</v>
      </c>
      <c r="P10950" t="s">
        <v>908</v>
      </c>
      <c r="Q10950" t="str">
        <f t="shared" si="684"/>
        <v>01</v>
      </c>
      <c r="R10950" t="str">
        <f t="shared" si="685"/>
        <v>07</v>
      </c>
      <c r="S10950" t="str">
        <f t="shared" si="686"/>
        <v>2021</v>
      </c>
      <c r="T10950" s="4" t="str">
        <f t="shared" si="687"/>
        <v>01/07/2021</v>
      </c>
      <c r="U10950" s="7" t="s">
        <v>1072</v>
      </c>
    </row>
    <row r="10951" spans="1:21" x14ac:dyDescent="0.2">
      <c r="A10951" s="1">
        <v>10949</v>
      </c>
      <c r="B10951" t="s">
        <v>15</v>
      </c>
      <c r="C10951">
        <v>30226600</v>
      </c>
      <c r="D10951">
        <v>20210906</v>
      </c>
      <c r="E10951">
        <v>19</v>
      </c>
      <c r="F10951" t="s">
        <v>17</v>
      </c>
      <c r="G10951" t="s">
        <v>20</v>
      </c>
      <c r="H10951">
        <v>140142</v>
      </c>
      <c r="I10951" t="s">
        <v>34</v>
      </c>
      <c r="J10951" t="s">
        <v>34</v>
      </c>
      <c r="K10951" t="s">
        <v>263</v>
      </c>
      <c r="L10951" t="s">
        <v>34</v>
      </c>
      <c r="M10951" t="s">
        <v>34</v>
      </c>
      <c r="N10951" t="s">
        <v>34</v>
      </c>
      <c r="O10951" t="s">
        <v>901</v>
      </c>
      <c r="P10951" t="s">
        <v>925</v>
      </c>
      <c r="Q10951" t="str">
        <f t="shared" si="684"/>
        <v>06</v>
      </c>
      <c r="R10951" t="str">
        <f t="shared" si="685"/>
        <v>09</v>
      </c>
      <c r="S10951" t="str">
        <f t="shared" si="686"/>
        <v>2021</v>
      </c>
      <c r="T10951" s="4" t="str">
        <f t="shared" si="687"/>
        <v>06/09/2021</v>
      </c>
      <c r="U10951" s="7" t="s">
        <v>1142</v>
      </c>
    </row>
    <row r="10952" spans="1:21" x14ac:dyDescent="0.2">
      <c r="A10952" s="1">
        <v>10950</v>
      </c>
      <c r="B10952" t="s">
        <v>15</v>
      </c>
      <c r="C10952">
        <v>30227813</v>
      </c>
      <c r="D10952">
        <v>20211106</v>
      </c>
      <c r="E10952">
        <v>40</v>
      </c>
      <c r="F10952" t="s">
        <v>17</v>
      </c>
      <c r="G10952" t="s">
        <v>20</v>
      </c>
      <c r="H10952">
        <v>140141</v>
      </c>
      <c r="I10952" t="s">
        <v>34</v>
      </c>
      <c r="J10952" t="s">
        <v>34</v>
      </c>
      <c r="K10952" t="s">
        <v>360</v>
      </c>
      <c r="L10952" t="s">
        <v>34</v>
      </c>
      <c r="M10952" t="s">
        <v>34</v>
      </c>
      <c r="N10952" t="s">
        <v>360</v>
      </c>
      <c r="O10952" t="s">
        <v>901</v>
      </c>
      <c r="P10952" t="s">
        <v>911</v>
      </c>
      <c r="Q10952" t="str">
        <f t="shared" si="684"/>
        <v>06</v>
      </c>
      <c r="R10952" t="str">
        <f t="shared" si="685"/>
        <v>11</v>
      </c>
      <c r="S10952" t="str">
        <f t="shared" si="686"/>
        <v>2021</v>
      </c>
      <c r="T10952" s="4" t="str">
        <f t="shared" si="687"/>
        <v>06/11/2021</v>
      </c>
      <c r="U10952" s="7" t="s">
        <v>1144</v>
      </c>
    </row>
    <row r="10953" spans="1:21" x14ac:dyDescent="0.2">
      <c r="A10953" s="1">
        <v>10951</v>
      </c>
      <c r="B10953" t="s">
        <v>15</v>
      </c>
      <c r="C10953">
        <v>30232526</v>
      </c>
      <c r="D10953">
        <v>20210602</v>
      </c>
      <c r="E10953">
        <v>31</v>
      </c>
      <c r="F10953" t="s">
        <v>18</v>
      </c>
      <c r="G10953" t="s">
        <v>19</v>
      </c>
      <c r="H10953">
        <v>40103</v>
      </c>
      <c r="I10953" t="s">
        <v>51</v>
      </c>
      <c r="J10953" t="s">
        <v>51</v>
      </c>
      <c r="K10953" t="s">
        <v>276</v>
      </c>
      <c r="L10953" t="s">
        <v>51</v>
      </c>
      <c r="M10953" t="s">
        <v>51</v>
      </c>
      <c r="N10953" t="s">
        <v>276</v>
      </c>
      <c r="O10953" t="s">
        <v>901</v>
      </c>
      <c r="P10953" t="s">
        <v>914</v>
      </c>
      <c r="Q10953" t="str">
        <f t="shared" si="684"/>
        <v>02</v>
      </c>
      <c r="R10953" t="str">
        <f t="shared" si="685"/>
        <v>06</v>
      </c>
      <c r="S10953" t="str">
        <f t="shared" si="686"/>
        <v>2021</v>
      </c>
      <c r="T10953" s="4" t="str">
        <f t="shared" si="687"/>
        <v>02/06/2021</v>
      </c>
      <c r="U10953" s="7" t="s">
        <v>1085</v>
      </c>
    </row>
    <row r="10954" spans="1:21" x14ac:dyDescent="0.2">
      <c r="A10954" s="1">
        <v>10952</v>
      </c>
      <c r="B10954" t="s">
        <v>15</v>
      </c>
      <c r="C10954">
        <v>30239076</v>
      </c>
      <c r="D10954">
        <v>20210806</v>
      </c>
      <c r="E10954">
        <v>19</v>
      </c>
      <c r="F10954" t="s">
        <v>18</v>
      </c>
      <c r="G10954" t="s">
        <v>19</v>
      </c>
      <c r="H10954">
        <v>180302</v>
      </c>
      <c r="I10954" t="s">
        <v>42</v>
      </c>
      <c r="J10954" t="s">
        <v>68</v>
      </c>
      <c r="K10954" t="s">
        <v>577</v>
      </c>
      <c r="L10954" t="s">
        <v>42</v>
      </c>
      <c r="M10954" t="s">
        <v>68</v>
      </c>
      <c r="N10954" t="s">
        <v>68</v>
      </c>
      <c r="O10954" t="s">
        <v>901</v>
      </c>
      <c r="P10954" t="s">
        <v>942</v>
      </c>
      <c r="Q10954" t="str">
        <f t="shared" si="684"/>
        <v>06</v>
      </c>
      <c r="R10954" t="str">
        <f t="shared" si="685"/>
        <v>08</v>
      </c>
      <c r="S10954" t="str">
        <f t="shared" si="686"/>
        <v>2021</v>
      </c>
      <c r="T10954" s="4" t="str">
        <f t="shared" si="687"/>
        <v>06/08/2021</v>
      </c>
      <c r="U10954" s="7" t="s">
        <v>1141</v>
      </c>
    </row>
    <row r="10955" spans="1:21" x14ac:dyDescent="0.2">
      <c r="A10955" s="1">
        <v>10953</v>
      </c>
      <c r="B10955" t="s">
        <v>15</v>
      </c>
      <c r="C10955">
        <v>30241650</v>
      </c>
      <c r="D10955">
        <v>20210819</v>
      </c>
      <c r="E10955">
        <v>23</v>
      </c>
      <c r="F10955" t="s">
        <v>17</v>
      </c>
      <c r="G10955" t="s">
        <v>19</v>
      </c>
      <c r="H10955">
        <v>140801</v>
      </c>
      <c r="I10955" t="s">
        <v>34</v>
      </c>
      <c r="J10955" t="s">
        <v>120</v>
      </c>
      <c r="K10955" t="s">
        <v>120</v>
      </c>
      <c r="L10955" t="s">
        <v>34</v>
      </c>
      <c r="M10955" t="s">
        <v>120</v>
      </c>
      <c r="N10955" t="s">
        <v>120</v>
      </c>
      <c r="O10955" t="s">
        <v>901</v>
      </c>
      <c r="P10955" t="s">
        <v>914</v>
      </c>
      <c r="Q10955" t="str">
        <f t="shared" si="684"/>
        <v>19</v>
      </c>
      <c r="R10955" t="str">
        <f t="shared" si="685"/>
        <v>08</v>
      </c>
      <c r="S10955" t="str">
        <f t="shared" si="686"/>
        <v>2021</v>
      </c>
      <c r="T10955" s="4" t="str">
        <f t="shared" si="687"/>
        <v>19/08/2021</v>
      </c>
      <c r="U10955" s="7" t="s">
        <v>1323</v>
      </c>
    </row>
    <row r="10956" spans="1:21" x14ac:dyDescent="0.2">
      <c r="A10956" s="1">
        <v>10954</v>
      </c>
      <c r="B10956" t="s">
        <v>15</v>
      </c>
      <c r="C10956">
        <v>30242397</v>
      </c>
      <c r="D10956">
        <v>20210621</v>
      </c>
      <c r="E10956">
        <v>28</v>
      </c>
      <c r="F10956" t="s">
        <v>17</v>
      </c>
      <c r="G10956" t="s">
        <v>22</v>
      </c>
      <c r="H10956">
        <v>61101</v>
      </c>
      <c r="I10956" t="s">
        <v>48</v>
      </c>
      <c r="J10956" t="s">
        <v>145</v>
      </c>
      <c r="K10956" t="s">
        <v>145</v>
      </c>
      <c r="L10956" t="s">
        <v>48</v>
      </c>
      <c r="M10956" t="s">
        <v>145</v>
      </c>
      <c r="N10956" t="s">
        <v>145</v>
      </c>
      <c r="O10956" t="s">
        <v>901</v>
      </c>
      <c r="P10956" t="s">
        <v>908</v>
      </c>
      <c r="Q10956" t="str">
        <f t="shared" si="684"/>
        <v>21</v>
      </c>
      <c r="R10956" t="str">
        <f t="shared" si="685"/>
        <v>06</v>
      </c>
      <c r="S10956" t="str">
        <f t="shared" si="686"/>
        <v>2021</v>
      </c>
      <c r="T10956" s="4" t="str">
        <f t="shared" si="687"/>
        <v>21/06/2021</v>
      </c>
      <c r="U10956" s="7" t="s">
        <v>1348</v>
      </c>
    </row>
    <row r="10957" spans="1:21" x14ac:dyDescent="0.2">
      <c r="A10957" s="1">
        <v>10955</v>
      </c>
      <c r="B10957" t="s">
        <v>15</v>
      </c>
      <c r="C10957">
        <v>30247042</v>
      </c>
      <c r="D10957">
        <v>20211018</v>
      </c>
      <c r="E10957">
        <v>7</v>
      </c>
      <c r="F10957" t="s">
        <v>18</v>
      </c>
      <c r="G10957" t="s">
        <v>19</v>
      </c>
      <c r="H10957">
        <v>190101</v>
      </c>
      <c r="I10957" t="s">
        <v>46</v>
      </c>
      <c r="J10957" t="s">
        <v>46</v>
      </c>
      <c r="K10957" t="s">
        <v>46</v>
      </c>
      <c r="L10957" t="s">
        <v>46</v>
      </c>
      <c r="M10957" t="s">
        <v>46</v>
      </c>
      <c r="N10957" t="s">
        <v>192</v>
      </c>
      <c r="O10957" t="s">
        <v>901</v>
      </c>
      <c r="P10957" t="s">
        <v>955</v>
      </c>
      <c r="Q10957" t="str">
        <f t="shared" si="684"/>
        <v>18</v>
      </c>
      <c r="R10957" t="str">
        <f t="shared" si="685"/>
        <v>10</v>
      </c>
      <c r="S10957" t="str">
        <f t="shared" si="686"/>
        <v>2021</v>
      </c>
      <c r="T10957" s="4" t="str">
        <f t="shared" si="687"/>
        <v>18/10/2021</v>
      </c>
      <c r="U10957" s="7" t="s">
        <v>1310</v>
      </c>
    </row>
    <row r="10958" spans="1:21" x14ac:dyDescent="0.2">
      <c r="A10958" s="1">
        <v>10956</v>
      </c>
      <c r="B10958" t="s">
        <v>15</v>
      </c>
      <c r="C10958">
        <v>30249416</v>
      </c>
      <c r="D10958">
        <v>20210517</v>
      </c>
      <c r="E10958">
        <v>30</v>
      </c>
      <c r="F10958" t="s">
        <v>18</v>
      </c>
      <c r="G10958" t="s">
        <v>19</v>
      </c>
      <c r="H10958">
        <v>220113</v>
      </c>
      <c r="I10958" t="s">
        <v>44</v>
      </c>
      <c r="J10958" t="s">
        <v>44</v>
      </c>
      <c r="K10958" t="s">
        <v>239</v>
      </c>
      <c r="L10958" t="s">
        <v>44</v>
      </c>
      <c r="M10958" t="s">
        <v>44</v>
      </c>
      <c r="N10958" t="s">
        <v>882</v>
      </c>
      <c r="O10958" t="s">
        <v>901</v>
      </c>
      <c r="P10958" t="s">
        <v>908</v>
      </c>
      <c r="Q10958" t="str">
        <f t="shared" si="684"/>
        <v>17</v>
      </c>
      <c r="R10958" t="str">
        <f t="shared" si="685"/>
        <v>05</v>
      </c>
      <c r="S10958" t="str">
        <f t="shared" si="686"/>
        <v>2021</v>
      </c>
      <c r="T10958" s="4" t="str">
        <f t="shared" si="687"/>
        <v>17/05/2021</v>
      </c>
      <c r="U10958" s="7" t="s">
        <v>1292</v>
      </c>
    </row>
    <row r="10959" spans="1:21" x14ac:dyDescent="0.2">
      <c r="A10959" s="1">
        <v>10957</v>
      </c>
      <c r="B10959" t="s">
        <v>15</v>
      </c>
      <c r="C10959">
        <v>30251725</v>
      </c>
      <c r="D10959">
        <v>20211001</v>
      </c>
      <c r="E10959">
        <v>13</v>
      </c>
      <c r="F10959" t="s">
        <v>18</v>
      </c>
      <c r="G10959" t="s">
        <v>23</v>
      </c>
      <c r="H10959">
        <v>140137</v>
      </c>
      <c r="I10959" t="s">
        <v>34</v>
      </c>
      <c r="J10959" t="s">
        <v>34</v>
      </c>
      <c r="K10959" t="s">
        <v>222</v>
      </c>
      <c r="L10959" t="s">
        <v>34</v>
      </c>
      <c r="M10959" t="s">
        <v>34</v>
      </c>
      <c r="N10959" t="s">
        <v>222</v>
      </c>
      <c r="O10959" t="s">
        <v>901</v>
      </c>
      <c r="P10959" t="s">
        <v>925</v>
      </c>
      <c r="Q10959" t="str">
        <f t="shared" si="684"/>
        <v>01</v>
      </c>
      <c r="R10959" t="str">
        <f t="shared" si="685"/>
        <v>10</v>
      </c>
      <c r="S10959" t="str">
        <f t="shared" si="686"/>
        <v>2021</v>
      </c>
      <c r="T10959" s="4" t="str">
        <f t="shared" si="687"/>
        <v>01/10/2021</v>
      </c>
      <c r="U10959" s="7" t="s">
        <v>1075</v>
      </c>
    </row>
    <row r="10960" spans="1:21" x14ac:dyDescent="0.2">
      <c r="A10960" s="1">
        <v>10958</v>
      </c>
      <c r="B10960" t="s">
        <v>15</v>
      </c>
      <c r="C10960">
        <v>30255767</v>
      </c>
      <c r="D10960">
        <v>20211015</v>
      </c>
      <c r="E10960">
        <v>19</v>
      </c>
      <c r="F10960" t="s">
        <v>17</v>
      </c>
      <c r="G10960" t="s">
        <v>19</v>
      </c>
      <c r="H10960">
        <v>130108</v>
      </c>
      <c r="I10960" t="s">
        <v>43</v>
      </c>
      <c r="J10960" t="s">
        <v>69</v>
      </c>
      <c r="K10960" t="s">
        <v>579</v>
      </c>
      <c r="L10960" t="s">
        <v>43</v>
      </c>
      <c r="M10960" t="s">
        <v>69</v>
      </c>
      <c r="N10960" t="s">
        <v>579</v>
      </c>
      <c r="O10960" t="s">
        <v>901</v>
      </c>
      <c r="P10960" t="s">
        <v>909</v>
      </c>
      <c r="Q10960" t="str">
        <f t="shared" si="684"/>
        <v>15</v>
      </c>
      <c r="R10960" t="str">
        <f t="shared" si="685"/>
        <v>10</v>
      </c>
      <c r="S10960" t="str">
        <f t="shared" si="686"/>
        <v>2021</v>
      </c>
      <c r="T10960" s="4" t="str">
        <f t="shared" si="687"/>
        <v>15/10/2021</v>
      </c>
      <c r="U10960" s="7" t="s">
        <v>1268</v>
      </c>
    </row>
    <row r="10961" spans="1:21" x14ac:dyDescent="0.2">
      <c r="A10961" s="1">
        <v>10959</v>
      </c>
      <c r="B10961" t="s">
        <v>15</v>
      </c>
      <c r="C10961">
        <v>30257825</v>
      </c>
      <c r="D10961">
        <v>20210820</v>
      </c>
      <c r="E10961">
        <v>28</v>
      </c>
      <c r="F10961" t="s">
        <v>18</v>
      </c>
      <c r="G10961" t="s">
        <v>19</v>
      </c>
      <c r="H10961">
        <v>120103</v>
      </c>
      <c r="I10961" t="s">
        <v>52</v>
      </c>
      <c r="J10961" t="s">
        <v>90</v>
      </c>
      <c r="K10961" t="s">
        <v>420</v>
      </c>
      <c r="L10961" t="s">
        <v>52</v>
      </c>
      <c r="M10961" t="s">
        <v>90</v>
      </c>
      <c r="N10961" t="s">
        <v>420</v>
      </c>
      <c r="O10961" t="s">
        <v>901</v>
      </c>
      <c r="P10961" t="s">
        <v>908</v>
      </c>
      <c r="Q10961" t="str">
        <f t="shared" si="684"/>
        <v>20</v>
      </c>
      <c r="R10961" t="str">
        <f t="shared" si="685"/>
        <v>08</v>
      </c>
      <c r="S10961" t="str">
        <f t="shared" si="686"/>
        <v>2021</v>
      </c>
      <c r="T10961" s="4" t="str">
        <f t="shared" si="687"/>
        <v>20/08/2021</v>
      </c>
      <c r="U10961" s="7" t="s">
        <v>1338</v>
      </c>
    </row>
    <row r="10962" spans="1:21" x14ac:dyDescent="0.2">
      <c r="A10962" s="1">
        <v>10960</v>
      </c>
      <c r="B10962" t="s">
        <v>15</v>
      </c>
      <c r="C10962">
        <v>30260525</v>
      </c>
      <c r="D10962">
        <v>20210715</v>
      </c>
      <c r="E10962">
        <v>16</v>
      </c>
      <c r="F10962" t="s">
        <v>18</v>
      </c>
      <c r="G10962" t="s">
        <v>19</v>
      </c>
      <c r="H10962">
        <v>110113</v>
      </c>
      <c r="I10962" t="s">
        <v>54</v>
      </c>
      <c r="J10962" t="s">
        <v>108</v>
      </c>
      <c r="K10962" t="s">
        <v>381</v>
      </c>
      <c r="L10962" t="s">
        <v>54</v>
      </c>
      <c r="M10962" t="s">
        <v>108</v>
      </c>
      <c r="N10962" t="s">
        <v>381</v>
      </c>
      <c r="O10962" t="s">
        <v>901</v>
      </c>
      <c r="P10962" t="s">
        <v>908</v>
      </c>
      <c r="Q10962" t="str">
        <f t="shared" si="684"/>
        <v>15</v>
      </c>
      <c r="R10962" t="str">
        <f t="shared" si="685"/>
        <v>07</v>
      </c>
      <c r="S10962" t="str">
        <f t="shared" si="686"/>
        <v>2021</v>
      </c>
      <c r="T10962" s="4" t="str">
        <f t="shared" si="687"/>
        <v>15/07/2021</v>
      </c>
      <c r="U10962" s="7" t="s">
        <v>1265</v>
      </c>
    </row>
    <row r="10963" spans="1:21" x14ac:dyDescent="0.2">
      <c r="A10963" s="1">
        <v>10961</v>
      </c>
      <c r="B10963" t="s">
        <v>15</v>
      </c>
      <c r="C10963">
        <v>30274932</v>
      </c>
      <c r="D10963">
        <v>20210903</v>
      </c>
      <c r="E10963">
        <v>28</v>
      </c>
      <c r="F10963" t="s">
        <v>18</v>
      </c>
      <c r="G10963" t="s">
        <v>19</v>
      </c>
      <c r="H10963">
        <v>100101</v>
      </c>
      <c r="I10963" t="s">
        <v>36</v>
      </c>
      <c r="J10963" t="s">
        <v>36</v>
      </c>
      <c r="K10963" t="s">
        <v>36</v>
      </c>
      <c r="L10963" t="s">
        <v>36</v>
      </c>
      <c r="M10963" t="s">
        <v>117</v>
      </c>
      <c r="N10963" t="s">
        <v>117</v>
      </c>
      <c r="O10963" t="s">
        <v>901</v>
      </c>
      <c r="P10963" t="s">
        <v>909</v>
      </c>
      <c r="Q10963" t="str">
        <f t="shared" si="684"/>
        <v>03</v>
      </c>
      <c r="R10963" t="str">
        <f t="shared" si="685"/>
        <v>09</v>
      </c>
      <c r="S10963" t="str">
        <f t="shared" si="686"/>
        <v>2021</v>
      </c>
      <c r="T10963" s="4" t="str">
        <f t="shared" si="687"/>
        <v>03/09/2021</v>
      </c>
      <c r="U10963" s="7" t="s">
        <v>1102</v>
      </c>
    </row>
    <row r="10964" spans="1:21" x14ac:dyDescent="0.2">
      <c r="A10964" s="1">
        <v>10962</v>
      </c>
      <c r="B10964" t="s">
        <v>15</v>
      </c>
      <c r="C10964">
        <v>30277007</v>
      </c>
      <c r="D10964">
        <v>20210830</v>
      </c>
      <c r="E10964">
        <v>12</v>
      </c>
      <c r="F10964" t="s">
        <v>17</v>
      </c>
      <c r="G10964" t="s">
        <v>23</v>
      </c>
      <c r="H10964">
        <v>140108</v>
      </c>
      <c r="I10964" t="s">
        <v>34</v>
      </c>
      <c r="J10964" t="s">
        <v>34</v>
      </c>
      <c r="K10964" t="s">
        <v>335</v>
      </c>
      <c r="L10964" t="s">
        <v>34</v>
      </c>
      <c r="M10964" t="s">
        <v>34</v>
      </c>
      <c r="N10964" t="s">
        <v>335</v>
      </c>
      <c r="O10964" t="s">
        <v>901</v>
      </c>
      <c r="P10964" t="s">
        <v>909</v>
      </c>
      <c r="Q10964" t="str">
        <f t="shared" si="684"/>
        <v>30</v>
      </c>
      <c r="R10964" t="str">
        <f t="shared" si="685"/>
        <v>08</v>
      </c>
      <c r="S10964" t="str">
        <f t="shared" si="686"/>
        <v>2021</v>
      </c>
      <c r="T10964" s="4" t="str">
        <f t="shared" si="687"/>
        <v>30/08/2021</v>
      </c>
      <c r="U10964" s="7" t="s">
        <v>1466</v>
      </c>
    </row>
    <row r="10965" spans="1:21" x14ac:dyDescent="0.2">
      <c r="A10965" s="1">
        <v>10963</v>
      </c>
      <c r="B10965" t="s">
        <v>15</v>
      </c>
      <c r="C10965">
        <v>30277166</v>
      </c>
      <c r="D10965">
        <v>20210708</v>
      </c>
      <c r="E10965">
        <v>19</v>
      </c>
      <c r="F10965" t="s">
        <v>18</v>
      </c>
      <c r="G10965" t="s">
        <v>19</v>
      </c>
      <c r="H10965">
        <v>210601</v>
      </c>
      <c r="I10965" t="s">
        <v>47</v>
      </c>
      <c r="J10965" t="s">
        <v>47</v>
      </c>
      <c r="K10965" t="s">
        <v>256</v>
      </c>
      <c r="L10965" t="s">
        <v>47</v>
      </c>
      <c r="M10965" t="s">
        <v>47</v>
      </c>
      <c r="N10965" t="s">
        <v>256</v>
      </c>
      <c r="O10965" t="s">
        <v>901</v>
      </c>
      <c r="P10965" t="s">
        <v>914</v>
      </c>
      <c r="Q10965" t="str">
        <f t="shared" si="684"/>
        <v>08</v>
      </c>
      <c r="R10965" t="str">
        <f t="shared" si="685"/>
        <v>07</v>
      </c>
      <c r="S10965" t="str">
        <f t="shared" si="686"/>
        <v>2021</v>
      </c>
      <c r="T10965" s="4" t="str">
        <f t="shared" si="687"/>
        <v>08/07/2021</v>
      </c>
      <c r="U10965" s="7" t="s">
        <v>1167</v>
      </c>
    </row>
    <row r="10966" spans="1:21" x14ac:dyDescent="0.2">
      <c r="A10966" s="1">
        <v>10964</v>
      </c>
      <c r="B10966" t="s">
        <v>15</v>
      </c>
      <c r="C10966">
        <v>30281047</v>
      </c>
      <c r="D10966">
        <v>20220111</v>
      </c>
      <c r="E10966">
        <v>31</v>
      </c>
      <c r="F10966" t="s">
        <v>18</v>
      </c>
      <c r="G10966" t="s">
        <v>19</v>
      </c>
      <c r="H10966">
        <v>160101</v>
      </c>
      <c r="I10966" t="s">
        <v>39</v>
      </c>
      <c r="J10966" t="s">
        <v>65</v>
      </c>
      <c r="K10966" t="s">
        <v>65</v>
      </c>
      <c r="L10966" t="s">
        <v>39</v>
      </c>
      <c r="M10966" t="s">
        <v>65</v>
      </c>
      <c r="N10966" t="s">
        <v>65</v>
      </c>
      <c r="O10966" t="s">
        <v>904</v>
      </c>
      <c r="P10966" t="s">
        <v>952</v>
      </c>
      <c r="Q10966" t="str">
        <f t="shared" si="684"/>
        <v>11</v>
      </c>
      <c r="R10966" t="str">
        <f t="shared" si="685"/>
        <v>01</v>
      </c>
      <c r="S10966" t="str">
        <f t="shared" si="686"/>
        <v>2022</v>
      </c>
      <c r="T10966" s="4" t="str">
        <f t="shared" si="687"/>
        <v>11/01/2022</v>
      </c>
      <c r="U10966" s="7" t="s">
        <v>1202</v>
      </c>
    </row>
    <row r="10967" spans="1:21" x14ac:dyDescent="0.2">
      <c r="A10967" s="1">
        <v>10965</v>
      </c>
      <c r="B10967" t="s">
        <v>15</v>
      </c>
      <c r="C10967">
        <v>30297207</v>
      </c>
      <c r="D10967">
        <v>20211213</v>
      </c>
      <c r="E10967">
        <v>39</v>
      </c>
      <c r="F10967" t="s">
        <v>18</v>
      </c>
      <c r="G10967" t="s">
        <v>22</v>
      </c>
      <c r="H10967">
        <v>21309</v>
      </c>
      <c r="I10967" t="s">
        <v>55</v>
      </c>
      <c r="J10967" t="s">
        <v>107</v>
      </c>
      <c r="K10967" t="s">
        <v>463</v>
      </c>
      <c r="L10967" t="s">
        <v>55</v>
      </c>
      <c r="M10967" t="s">
        <v>107</v>
      </c>
      <c r="N10967" t="s">
        <v>463</v>
      </c>
      <c r="O10967" t="s">
        <v>901</v>
      </c>
      <c r="P10967" t="s">
        <v>936</v>
      </c>
      <c r="Q10967" t="str">
        <f t="shared" si="684"/>
        <v>13</v>
      </c>
      <c r="R10967" t="str">
        <f t="shared" si="685"/>
        <v>12</v>
      </c>
      <c r="S10967" t="str">
        <f t="shared" si="686"/>
        <v>2021</v>
      </c>
      <c r="T10967" s="4" t="str">
        <f t="shared" si="687"/>
        <v>13/12/2021</v>
      </c>
      <c r="U10967" s="7" t="s">
        <v>1242</v>
      </c>
    </row>
    <row r="10968" spans="1:21" x14ac:dyDescent="0.2">
      <c r="A10968" s="1">
        <v>10966</v>
      </c>
      <c r="B10968" t="s">
        <v>15</v>
      </c>
      <c r="C10968">
        <v>30306733</v>
      </c>
      <c r="D10968">
        <v>20211215</v>
      </c>
      <c r="E10968">
        <v>29</v>
      </c>
      <c r="F10968" t="s">
        <v>18</v>
      </c>
      <c r="G10968" t="s">
        <v>19</v>
      </c>
      <c r="H10968">
        <v>140805</v>
      </c>
      <c r="I10968" t="s">
        <v>34</v>
      </c>
      <c r="J10968" t="s">
        <v>120</v>
      </c>
      <c r="K10968" t="s">
        <v>382</v>
      </c>
      <c r="L10968" t="s">
        <v>34</v>
      </c>
      <c r="M10968" t="s">
        <v>120</v>
      </c>
      <c r="N10968" t="s">
        <v>382</v>
      </c>
      <c r="O10968" t="s">
        <v>901</v>
      </c>
      <c r="P10968" t="s">
        <v>910</v>
      </c>
      <c r="Q10968" t="str">
        <f t="shared" si="684"/>
        <v>15</v>
      </c>
      <c r="R10968" t="str">
        <f t="shared" si="685"/>
        <v>12</v>
      </c>
      <c r="S10968" t="str">
        <f t="shared" si="686"/>
        <v>2021</v>
      </c>
      <c r="T10968" s="4" t="str">
        <f t="shared" si="687"/>
        <v>15/12/2021</v>
      </c>
      <c r="U10968" s="7" t="s">
        <v>1270</v>
      </c>
    </row>
    <row r="10969" spans="1:21" x14ac:dyDescent="0.2">
      <c r="A10969" s="1">
        <v>10967</v>
      </c>
      <c r="B10969" t="s">
        <v>15</v>
      </c>
      <c r="C10969">
        <v>30307585</v>
      </c>
      <c r="D10969">
        <v>20210918</v>
      </c>
      <c r="E10969">
        <v>31</v>
      </c>
      <c r="F10969" t="s">
        <v>18</v>
      </c>
      <c r="G10969" t="s">
        <v>20</v>
      </c>
      <c r="H10969">
        <v>140126</v>
      </c>
      <c r="I10969" t="s">
        <v>34</v>
      </c>
      <c r="J10969" t="s">
        <v>34</v>
      </c>
      <c r="K10969" t="s">
        <v>218</v>
      </c>
      <c r="L10969" t="s">
        <v>34</v>
      </c>
      <c r="M10969" t="s">
        <v>34</v>
      </c>
      <c r="N10969" t="s">
        <v>218</v>
      </c>
      <c r="O10969" t="s">
        <v>901</v>
      </c>
      <c r="P10969" t="s">
        <v>925</v>
      </c>
      <c r="Q10969" t="str">
        <f t="shared" si="684"/>
        <v>18</v>
      </c>
      <c r="R10969" t="str">
        <f t="shared" si="685"/>
        <v>09</v>
      </c>
      <c r="S10969" t="str">
        <f t="shared" si="686"/>
        <v>2021</v>
      </c>
      <c r="T10969" s="4" t="str">
        <f t="shared" si="687"/>
        <v>18/09/2021</v>
      </c>
      <c r="U10969" s="7" t="s">
        <v>1309</v>
      </c>
    </row>
    <row r="10970" spans="1:21" x14ac:dyDescent="0.2">
      <c r="A10970" s="1">
        <v>10968</v>
      </c>
      <c r="B10970" t="s">
        <v>15</v>
      </c>
      <c r="C10970">
        <v>30310131</v>
      </c>
      <c r="D10970">
        <v>20210812</v>
      </c>
      <c r="E10970">
        <v>20</v>
      </c>
      <c r="F10970" t="s">
        <v>17</v>
      </c>
      <c r="G10970" t="s">
        <v>19</v>
      </c>
      <c r="H10970">
        <v>70106</v>
      </c>
      <c r="I10970" t="s">
        <v>57</v>
      </c>
      <c r="J10970" t="s">
        <v>57</v>
      </c>
      <c r="K10970" t="s">
        <v>468</v>
      </c>
      <c r="L10970" t="s">
        <v>57</v>
      </c>
      <c r="M10970" t="s">
        <v>57</v>
      </c>
      <c r="N10970" t="s">
        <v>468</v>
      </c>
      <c r="O10970" t="s">
        <v>901</v>
      </c>
      <c r="P10970" t="s">
        <v>908</v>
      </c>
      <c r="Q10970" t="str">
        <f t="shared" si="684"/>
        <v>12</v>
      </c>
      <c r="R10970" t="str">
        <f t="shared" si="685"/>
        <v>08</v>
      </c>
      <c r="S10970" t="str">
        <f t="shared" si="686"/>
        <v>2021</v>
      </c>
      <c r="T10970" s="4" t="str">
        <f t="shared" si="687"/>
        <v>12/08/2021</v>
      </c>
      <c r="U10970" s="7" t="s">
        <v>1226</v>
      </c>
    </row>
    <row r="10971" spans="1:21" x14ac:dyDescent="0.2">
      <c r="A10971" s="1">
        <v>10969</v>
      </c>
      <c r="B10971" t="s">
        <v>15</v>
      </c>
      <c r="C10971">
        <v>30313103</v>
      </c>
      <c r="D10971">
        <v>20210721</v>
      </c>
      <c r="E10971">
        <v>37</v>
      </c>
      <c r="F10971" t="s">
        <v>18</v>
      </c>
      <c r="G10971" t="s">
        <v>19</v>
      </c>
      <c r="H10971">
        <v>110213</v>
      </c>
      <c r="I10971" t="s">
        <v>54</v>
      </c>
      <c r="J10971" t="s">
        <v>109</v>
      </c>
      <c r="K10971" t="s">
        <v>580</v>
      </c>
      <c r="L10971" t="s">
        <v>54</v>
      </c>
      <c r="M10971" t="s">
        <v>109</v>
      </c>
      <c r="N10971" t="s">
        <v>580</v>
      </c>
      <c r="O10971" t="s">
        <v>901</v>
      </c>
      <c r="P10971" t="s">
        <v>908</v>
      </c>
      <c r="Q10971" t="str">
        <f t="shared" si="684"/>
        <v>21</v>
      </c>
      <c r="R10971" t="str">
        <f t="shared" si="685"/>
        <v>07</v>
      </c>
      <c r="S10971" t="str">
        <f t="shared" si="686"/>
        <v>2021</v>
      </c>
      <c r="T10971" s="4" t="str">
        <f t="shared" si="687"/>
        <v>21/07/2021</v>
      </c>
      <c r="U10971" s="7" t="s">
        <v>1349</v>
      </c>
    </row>
    <row r="10972" spans="1:21" x14ac:dyDescent="0.2">
      <c r="A10972" s="1">
        <v>10970</v>
      </c>
      <c r="B10972" t="s">
        <v>15</v>
      </c>
      <c r="C10972">
        <v>30319132</v>
      </c>
      <c r="D10972">
        <v>20210701</v>
      </c>
      <c r="E10972">
        <v>15</v>
      </c>
      <c r="F10972" t="s">
        <v>18</v>
      </c>
      <c r="G10972" t="s">
        <v>19</v>
      </c>
      <c r="H10972">
        <v>30103</v>
      </c>
      <c r="I10972" t="s">
        <v>56</v>
      </c>
      <c r="J10972" t="s">
        <v>113</v>
      </c>
      <c r="K10972" t="s">
        <v>487</v>
      </c>
      <c r="L10972" t="s">
        <v>56</v>
      </c>
      <c r="M10972" t="s">
        <v>113</v>
      </c>
      <c r="N10972" t="s">
        <v>487</v>
      </c>
      <c r="O10972" t="s">
        <v>901</v>
      </c>
      <c r="P10972" t="s">
        <v>908</v>
      </c>
      <c r="Q10972" t="str">
        <f t="shared" si="684"/>
        <v>01</v>
      </c>
      <c r="R10972" t="str">
        <f t="shared" si="685"/>
        <v>07</v>
      </c>
      <c r="S10972" t="str">
        <f t="shared" si="686"/>
        <v>2021</v>
      </c>
      <c r="T10972" s="4" t="str">
        <f t="shared" si="687"/>
        <v>01/07/2021</v>
      </c>
      <c r="U10972" s="7" t="s">
        <v>1072</v>
      </c>
    </row>
    <row r="10973" spans="1:21" x14ac:dyDescent="0.2">
      <c r="A10973" s="1">
        <v>10971</v>
      </c>
      <c r="B10973" t="s">
        <v>15</v>
      </c>
      <c r="C10973">
        <v>30319743</v>
      </c>
      <c r="D10973">
        <v>20211202</v>
      </c>
      <c r="E10973">
        <v>29</v>
      </c>
      <c r="F10973" t="s">
        <v>17</v>
      </c>
      <c r="G10973" t="s">
        <v>19</v>
      </c>
      <c r="H10973">
        <v>50115</v>
      </c>
      <c r="I10973" t="s">
        <v>37</v>
      </c>
      <c r="J10973" t="s">
        <v>98</v>
      </c>
      <c r="K10973" t="s">
        <v>368</v>
      </c>
      <c r="L10973" t="s">
        <v>37</v>
      </c>
      <c r="M10973" t="s">
        <v>98</v>
      </c>
      <c r="N10973" t="s">
        <v>368</v>
      </c>
      <c r="O10973" t="s">
        <v>901</v>
      </c>
      <c r="P10973" t="s">
        <v>911</v>
      </c>
      <c r="Q10973" t="str">
        <f t="shared" si="684"/>
        <v>02</v>
      </c>
      <c r="R10973" t="str">
        <f t="shared" si="685"/>
        <v>12</v>
      </c>
      <c r="S10973" t="str">
        <f t="shared" si="686"/>
        <v>2021</v>
      </c>
      <c r="T10973" s="4" t="str">
        <f t="shared" si="687"/>
        <v>02/12/2021</v>
      </c>
      <c r="U10973" s="7" t="s">
        <v>1092</v>
      </c>
    </row>
    <row r="10974" spans="1:21" x14ac:dyDescent="0.2">
      <c r="A10974" s="1">
        <v>10972</v>
      </c>
      <c r="B10974" t="s">
        <v>15</v>
      </c>
      <c r="C10974">
        <v>30319745</v>
      </c>
      <c r="D10974">
        <v>20211215</v>
      </c>
      <c r="E10974">
        <v>26</v>
      </c>
      <c r="F10974" t="s">
        <v>17</v>
      </c>
      <c r="G10974" t="s">
        <v>19</v>
      </c>
      <c r="H10974">
        <v>180306</v>
      </c>
      <c r="I10974" t="s">
        <v>42</v>
      </c>
      <c r="J10974" t="s">
        <v>68</v>
      </c>
      <c r="K10974" t="s">
        <v>341</v>
      </c>
      <c r="L10974" t="s">
        <v>42</v>
      </c>
      <c r="M10974" t="s">
        <v>68</v>
      </c>
      <c r="N10974" t="s">
        <v>341</v>
      </c>
      <c r="O10974" t="s">
        <v>901</v>
      </c>
      <c r="P10974" t="s">
        <v>936</v>
      </c>
      <c r="Q10974" t="str">
        <f t="shared" si="684"/>
        <v>15</v>
      </c>
      <c r="R10974" t="str">
        <f t="shared" si="685"/>
        <v>12</v>
      </c>
      <c r="S10974" t="str">
        <f t="shared" si="686"/>
        <v>2021</v>
      </c>
      <c r="T10974" s="4" t="str">
        <f t="shared" si="687"/>
        <v>15/12/2021</v>
      </c>
      <c r="U10974" s="7" t="s">
        <v>1270</v>
      </c>
    </row>
    <row r="10975" spans="1:21" x14ac:dyDescent="0.2">
      <c r="A10975" s="1">
        <v>10973</v>
      </c>
      <c r="B10975" t="s">
        <v>15</v>
      </c>
      <c r="C10975">
        <v>30321557</v>
      </c>
      <c r="D10975">
        <v>20210807</v>
      </c>
      <c r="E10975">
        <v>23</v>
      </c>
      <c r="F10975" t="s">
        <v>18</v>
      </c>
      <c r="G10975" t="s">
        <v>21</v>
      </c>
      <c r="H10975">
        <v>140136</v>
      </c>
      <c r="I10975" t="s">
        <v>34</v>
      </c>
      <c r="J10975" t="s">
        <v>34</v>
      </c>
      <c r="K10975" t="s">
        <v>334</v>
      </c>
      <c r="L10975" t="s">
        <v>34</v>
      </c>
      <c r="M10975" t="s">
        <v>34</v>
      </c>
      <c r="N10975" t="s">
        <v>219</v>
      </c>
      <c r="O10975" t="s">
        <v>901</v>
      </c>
      <c r="P10975" t="s">
        <v>942</v>
      </c>
      <c r="Q10975" t="str">
        <f t="shared" si="684"/>
        <v>07</v>
      </c>
      <c r="R10975" t="str">
        <f t="shared" si="685"/>
        <v>08</v>
      </c>
      <c r="S10975" t="str">
        <f t="shared" si="686"/>
        <v>2021</v>
      </c>
      <c r="T10975" s="4" t="str">
        <f t="shared" si="687"/>
        <v>07/08/2021</v>
      </c>
      <c r="U10975" s="7" t="s">
        <v>1155</v>
      </c>
    </row>
    <row r="10976" spans="1:21" x14ac:dyDescent="0.2">
      <c r="A10976" s="1">
        <v>10974</v>
      </c>
      <c r="B10976" t="s">
        <v>15</v>
      </c>
      <c r="C10976">
        <v>30322999</v>
      </c>
      <c r="D10976">
        <v>20210619</v>
      </c>
      <c r="E10976">
        <v>31</v>
      </c>
      <c r="F10976" t="s">
        <v>17</v>
      </c>
      <c r="G10976" t="s">
        <v>19</v>
      </c>
      <c r="H10976">
        <v>80607</v>
      </c>
      <c r="I10976" t="s">
        <v>58</v>
      </c>
      <c r="J10976" t="s">
        <v>173</v>
      </c>
      <c r="K10976" t="s">
        <v>817</v>
      </c>
      <c r="L10976" t="s">
        <v>51</v>
      </c>
      <c r="M10976" t="s">
        <v>51</v>
      </c>
      <c r="N10976" t="s">
        <v>276</v>
      </c>
      <c r="O10976" t="s">
        <v>901</v>
      </c>
      <c r="P10976" t="s">
        <v>908</v>
      </c>
      <c r="Q10976" t="str">
        <f t="shared" si="684"/>
        <v>19</v>
      </c>
      <c r="R10976" t="str">
        <f t="shared" si="685"/>
        <v>06</v>
      </c>
      <c r="S10976" t="str">
        <f t="shared" si="686"/>
        <v>2021</v>
      </c>
      <c r="T10976" s="4" t="str">
        <f t="shared" si="687"/>
        <v>19/06/2021</v>
      </c>
      <c r="U10976" s="7" t="s">
        <v>1321</v>
      </c>
    </row>
    <row r="10977" spans="1:21" x14ac:dyDescent="0.2">
      <c r="A10977" s="1">
        <v>10975</v>
      </c>
      <c r="B10977" t="s">
        <v>15</v>
      </c>
      <c r="C10977">
        <v>30323912</v>
      </c>
      <c r="D10977">
        <v>20211213</v>
      </c>
      <c r="E10977">
        <v>43</v>
      </c>
      <c r="F10977" t="s">
        <v>17</v>
      </c>
      <c r="G10977" t="s">
        <v>20</v>
      </c>
      <c r="H10977">
        <v>140107</v>
      </c>
      <c r="I10977" t="s">
        <v>34</v>
      </c>
      <c r="J10977" t="s">
        <v>34</v>
      </c>
      <c r="K10977" t="s">
        <v>370</v>
      </c>
      <c r="L10977" t="s">
        <v>34</v>
      </c>
      <c r="M10977" t="s">
        <v>34</v>
      </c>
      <c r="N10977" t="s">
        <v>370</v>
      </c>
      <c r="O10977" t="s">
        <v>901</v>
      </c>
      <c r="P10977" t="s">
        <v>926</v>
      </c>
      <c r="Q10977" t="str">
        <f t="shared" si="684"/>
        <v>13</v>
      </c>
      <c r="R10977" t="str">
        <f t="shared" si="685"/>
        <v>12</v>
      </c>
      <c r="S10977" t="str">
        <f t="shared" si="686"/>
        <v>2021</v>
      </c>
      <c r="T10977" s="4" t="str">
        <f t="shared" si="687"/>
        <v>13/12/2021</v>
      </c>
      <c r="U10977" s="7" t="s">
        <v>1242</v>
      </c>
    </row>
    <row r="10978" spans="1:21" x14ac:dyDescent="0.2">
      <c r="A10978" s="1">
        <v>10976</v>
      </c>
      <c r="B10978" t="s">
        <v>15</v>
      </c>
      <c r="C10978">
        <v>30328840</v>
      </c>
      <c r="D10978">
        <v>20210510</v>
      </c>
      <c r="E10978">
        <v>26</v>
      </c>
      <c r="F10978" t="s">
        <v>17</v>
      </c>
      <c r="G10978" t="s">
        <v>19</v>
      </c>
      <c r="H10978">
        <v>110123</v>
      </c>
      <c r="I10978" t="s">
        <v>54</v>
      </c>
      <c r="J10978" t="s">
        <v>108</v>
      </c>
      <c r="K10978" t="s">
        <v>472</v>
      </c>
      <c r="L10978" t="s">
        <v>54</v>
      </c>
      <c r="M10978" t="s">
        <v>108</v>
      </c>
      <c r="N10978" t="s">
        <v>472</v>
      </c>
      <c r="O10978" t="s">
        <v>901</v>
      </c>
      <c r="P10978" t="s">
        <v>908</v>
      </c>
      <c r="Q10978" t="str">
        <f t="shared" si="684"/>
        <v>10</v>
      </c>
      <c r="R10978" t="str">
        <f t="shared" si="685"/>
        <v>05</v>
      </c>
      <c r="S10978" t="str">
        <f t="shared" si="686"/>
        <v>2021</v>
      </c>
      <c r="T10978" s="4" t="str">
        <f t="shared" si="687"/>
        <v>10/05/2021</v>
      </c>
      <c r="U10978" s="7" t="s">
        <v>1193</v>
      </c>
    </row>
    <row r="10979" spans="1:21" x14ac:dyDescent="0.2">
      <c r="A10979" s="1">
        <v>10977</v>
      </c>
      <c r="B10979" t="s">
        <v>15</v>
      </c>
      <c r="C10979">
        <v>30331564</v>
      </c>
      <c r="D10979">
        <v>20211030</v>
      </c>
      <c r="E10979">
        <v>18</v>
      </c>
      <c r="F10979" t="s">
        <v>17</v>
      </c>
      <c r="G10979" t="s">
        <v>19</v>
      </c>
      <c r="H10979">
        <v>140805</v>
      </c>
      <c r="I10979" t="s">
        <v>34</v>
      </c>
      <c r="J10979" t="s">
        <v>120</v>
      </c>
      <c r="K10979" t="s">
        <v>382</v>
      </c>
      <c r="L10979" t="s">
        <v>34</v>
      </c>
      <c r="M10979" t="s">
        <v>120</v>
      </c>
      <c r="N10979" t="s">
        <v>382</v>
      </c>
      <c r="O10979" t="s">
        <v>901</v>
      </c>
      <c r="P10979" t="s">
        <v>918</v>
      </c>
      <c r="Q10979" t="str">
        <f t="shared" si="684"/>
        <v>30</v>
      </c>
      <c r="R10979" t="str">
        <f t="shared" si="685"/>
        <v>10</v>
      </c>
      <c r="S10979" t="str">
        <f t="shared" si="686"/>
        <v>2021</v>
      </c>
      <c r="T10979" s="4" t="str">
        <f t="shared" si="687"/>
        <v>30/10/2021</v>
      </c>
      <c r="U10979" s="7" t="s">
        <v>1468</v>
      </c>
    </row>
    <row r="10980" spans="1:21" x14ac:dyDescent="0.2">
      <c r="A10980" s="1">
        <v>10978</v>
      </c>
      <c r="B10980" t="s">
        <v>15</v>
      </c>
      <c r="C10980">
        <v>30337642</v>
      </c>
      <c r="D10980">
        <v>20211122</v>
      </c>
      <c r="E10980">
        <v>18</v>
      </c>
      <c r="F10980" t="s">
        <v>17</v>
      </c>
      <c r="G10980" t="s">
        <v>20</v>
      </c>
      <c r="H10980">
        <v>140112</v>
      </c>
      <c r="I10980" t="s">
        <v>34</v>
      </c>
      <c r="J10980" t="s">
        <v>34</v>
      </c>
      <c r="K10980" t="s">
        <v>375</v>
      </c>
      <c r="L10980" t="s">
        <v>34</v>
      </c>
      <c r="M10980" t="s">
        <v>34</v>
      </c>
      <c r="N10980" t="s">
        <v>375</v>
      </c>
      <c r="O10980" t="s">
        <v>901</v>
      </c>
      <c r="P10980" t="s">
        <v>911</v>
      </c>
      <c r="Q10980" t="str">
        <f t="shared" si="684"/>
        <v>22</v>
      </c>
      <c r="R10980" t="str">
        <f t="shared" si="685"/>
        <v>11</v>
      </c>
      <c r="S10980" t="str">
        <f t="shared" si="686"/>
        <v>2021</v>
      </c>
      <c r="T10980" s="4" t="str">
        <f t="shared" si="687"/>
        <v>22/11/2021</v>
      </c>
      <c r="U10980" s="7" t="s">
        <v>1367</v>
      </c>
    </row>
    <row r="10981" spans="1:21" x14ac:dyDescent="0.2">
      <c r="A10981" s="1">
        <v>10979</v>
      </c>
      <c r="B10981" t="s">
        <v>15</v>
      </c>
      <c r="C10981">
        <v>30338625</v>
      </c>
      <c r="D10981">
        <v>20220111</v>
      </c>
      <c r="E10981">
        <v>30</v>
      </c>
      <c r="F10981" t="s">
        <v>17</v>
      </c>
      <c r="G10981" t="s">
        <v>19</v>
      </c>
      <c r="H10981">
        <v>110501</v>
      </c>
      <c r="I10981" t="s">
        <v>54</v>
      </c>
      <c r="J10981" t="s">
        <v>103</v>
      </c>
      <c r="K10981" t="s">
        <v>103</v>
      </c>
      <c r="L10981" t="s">
        <v>54</v>
      </c>
      <c r="M10981" t="s">
        <v>103</v>
      </c>
      <c r="N10981" t="s">
        <v>103</v>
      </c>
      <c r="O10981" t="s">
        <v>902</v>
      </c>
      <c r="P10981" t="s">
        <v>915</v>
      </c>
      <c r="Q10981" t="str">
        <f t="shared" si="684"/>
        <v>11</v>
      </c>
      <c r="R10981" t="str">
        <f t="shared" si="685"/>
        <v>01</v>
      </c>
      <c r="S10981" t="str">
        <f t="shared" si="686"/>
        <v>2022</v>
      </c>
      <c r="T10981" s="4" t="str">
        <f t="shared" si="687"/>
        <v>11/01/2022</v>
      </c>
      <c r="U10981" s="7" t="s">
        <v>1202</v>
      </c>
    </row>
    <row r="10982" spans="1:21" x14ac:dyDescent="0.2">
      <c r="A10982" s="1">
        <v>10980</v>
      </c>
      <c r="B10982" t="s">
        <v>15</v>
      </c>
      <c r="C10982">
        <v>30345607</v>
      </c>
      <c r="D10982">
        <v>20210727</v>
      </c>
      <c r="E10982">
        <v>26</v>
      </c>
      <c r="F10982" t="s">
        <v>17</v>
      </c>
      <c r="G10982" t="s">
        <v>19</v>
      </c>
      <c r="H10982">
        <v>90110</v>
      </c>
      <c r="I10982" t="s">
        <v>41</v>
      </c>
      <c r="J10982" t="s">
        <v>41</v>
      </c>
      <c r="K10982" t="s">
        <v>269</v>
      </c>
      <c r="L10982" t="s">
        <v>41</v>
      </c>
      <c r="M10982" t="s">
        <v>41</v>
      </c>
      <c r="N10982" t="s">
        <v>269</v>
      </c>
      <c r="O10982" t="s">
        <v>901</v>
      </c>
      <c r="P10982" t="s">
        <v>908</v>
      </c>
      <c r="Q10982" t="str">
        <f t="shared" si="684"/>
        <v>27</v>
      </c>
      <c r="R10982" t="str">
        <f t="shared" si="685"/>
        <v>07</v>
      </c>
      <c r="S10982" t="str">
        <f t="shared" si="686"/>
        <v>2021</v>
      </c>
      <c r="T10982" s="4" t="str">
        <f t="shared" si="687"/>
        <v>27/07/2021</v>
      </c>
      <c r="U10982" s="7" t="s">
        <v>1430</v>
      </c>
    </row>
    <row r="10983" spans="1:21" x14ac:dyDescent="0.2">
      <c r="A10983" s="1">
        <v>10981</v>
      </c>
      <c r="B10983" t="s">
        <v>15</v>
      </c>
      <c r="C10983">
        <v>30348689</v>
      </c>
      <c r="D10983">
        <v>20210719</v>
      </c>
      <c r="E10983">
        <v>30</v>
      </c>
      <c r="F10983" t="s">
        <v>17</v>
      </c>
      <c r="G10983" t="s">
        <v>19</v>
      </c>
      <c r="H10983">
        <v>110201</v>
      </c>
      <c r="I10983" t="s">
        <v>54</v>
      </c>
      <c r="J10983" t="s">
        <v>109</v>
      </c>
      <c r="K10983" t="s">
        <v>109</v>
      </c>
      <c r="L10983" t="s">
        <v>54</v>
      </c>
      <c r="M10983" t="s">
        <v>109</v>
      </c>
      <c r="N10983" t="s">
        <v>109</v>
      </c>
      <c r="O10983" t="s">
        <v>901</v>
      </c>
      <c r="P10983" t="s">
        <v>908</v>
      </c>
      <c r="Q10983" t="str">
        <f t="shared" si="684"/>
        <v>19</v>
      </c>
      <c r="R10983" t="str">
        <f t="shared" si="685"/>
        <v>07</v>
      </c>
      <c r="S10983" t="str">
        <f t="shared" si="686"/>
        <v>2021</v>
      </c>
      <c r="T10983" s="4" t="str">
        <f t="shared" si="687"/>
        <v>19/07/2021</v>
      </c>
      <c r="U10983" s="7" t="s">
        <v>1322</v>
      </c>
    </row>
    <row r="10984" spans="1:21" x14ac:dyDescent="0.2">
      <c r="A10984" s="1">
        <v>10982</v>
      </c>
      <c r="B10984" t="s">
        <v>15</v>
      </c>
      <c r="C10984">
        <v>30351375</v>
      </c>
      <c r="D10984">
        <v>20210821</v>
      </c>
      <c r="E10984">
        <v>80</v>
      </c>
      <c r="F10984" t="s">
        <v>18</v>
      </c>
      <c r="G10984" t="s">
        <v>19</v>
      </c>
      <c r="H10984">
        <v>60101</v>
      </c>
      <c r="I10984" t="s">
        <v>48</v>
      </c>
      <c r="J10984" t="s">
        <v>48</v>
      </c>
      <c r="K10984" t="s">
        <v>48</v>
      </c>
      <c r="L10984" t="s">
        <v>48</v>
      </c>
      <c r="M10984" t="s">
        <v>48</v>
      </c>
      <c r="N10984" t="s">
        <v>48</v>
      </c>
      <c r="O10984" t="s">
        <v>901</v>
      </c>
      <c r="P10984" t="s">
        <v>914</v>
      </c>
      <c r="Q10984" t="str">
        <f t="shared" si="684"/>
        <v>21</v>
      </c>
      <c r="R10984" t="str">
        <f t="shared" si="685"/>
        <v>08</v>
      </c>
      <c r="S10984" t="str">
        <f t="shared" si="686"/>
        <v>2021</v>
      </c>
      <c r="T10984" s="4" t="str">
        <f t="shared" si="687"/>
        <v>21/08/2021</v>
      </c>
      <c r="U10984" s="7" t="s">
        <v>1350</v>
      </c>
    </row>
    <row r="10985" spans="1:21" x14ac:dyDescent="0.2">
      <c r="A10985" s="1">
        <v>10983</v>
      </c>
      <c r="B10985" t="s">
        <v>15</v>
      </c>
      <c r="C10985">
        <v>30352846</v>
      </c>
      <c r="D10985">
        <v>20211008</v>
      </c>
      <c r="E10985">
        <v>56</v>
      </c>
      <c r="F10985" t="s">
        <v>17</v>
      </c>
      <c r="G10985" t="s">
        <v>22</v>
      </c>
      <c r="H10985">
        <v>30101</v>
      </c>
      <c r="I10985" t="s">
        <v>56</v>
      </c>
      <c r="J10985" t="s">
        <v>113</v>
      </c>
      <c r="K10985" t="s">
        <v>113</v>
      </c>
      <c r="L10985" t="s">
        <v>56</v>
      </c>
      <c r="M10985" t="s">
        <v>113</v>
      </c>
      <c r="N10985" t="s">
        <v>113</v>
      </c>
      <c r="O10985" t="s">
        <v>901</v>
      </c>
      <c r="P10985" t="s">
        <v>916</v>
      </c>
      <c r="Q10985" t="str">
        <f t="shared" si="684"/>
        <v>08</v>
      </c>
      <c r="R10985" t="str">
        <f t="shared" si="685"/>
        <v>10</v>
      </c>
      <c r="S10985" t="str">
        <f t="shared" si="686"/>
        <v>2021</v>
      </c>
      <c r="T10985" s="4" t="str">
        <f t="shared" si="687"/>
        <v>08/10/2021</v>
      </c>
      <c r="U10985" s="7" t="s">
        <v>1170</v>
      </c>
    </row>
    <row r="10986" spans="1:21" x14ac:dyDescent="0.2">
      <c r="A10986" s="1">
        <v>10984</v>
      </c>
      <c r="B10986" t="s">
        <v>15</v>
      </c>
      <c r="C10986">
        <v>30360464</v>
      </c>
      <c r="D10986">
        <v>20211123</v>
      </c>
      <c r="E10986">
        <v>86</v>
      </c>
      <c r="F10986" t="s">
        <v>17</v>
      </c>
      <c r="G10986" t="s">
        <v>19</v>
      </c>
      <c r="H10986">
        <v>60101</v>
      </c>
      <c r="I10986" t="s">
        <v>48</v>
      </c>
      <c r="J10986" t="s">
        <v>48</v>
      </c>
      <c r="K10986" t="s">
        <v>48</v>
      </c>
      <c r="L10986" t="s">
        <v>48</v>
      </c>
      <c r="M10986" t="s">
        <v>48</v>
      </c>
      <c r="N10986" t="s">
        <v>48</v>
      </c>
      <c r="O10986" t="s">
        <v>901</v>
      </c>
      <c r="P10986" t="s">
        <v>948</v>
      </c>
      <c r="Q10986" t="str">
        <f t="shared" si="684"/>
        <v>23</v>
      </c>
      <c r="R10986" t="str">
        <f t="shared" si="685"/>
        <v>11</v>
      </c>
      <c r="S10986" t="str">
        <f t="shared" si="686"/>
        <v>2021</v>
      </c>
      <c r="T10986" s="4" t="str">
        <f t="shared" si="687"/>
        <v>23/11/2021</v>
      </c>
      <c r="U10986" s="7" t="s">
        <v>1383</v>
      </c>
    </row>
    <row r="10987" spans="1:21" x14ac:dyDescent="0.2">
      <c r="A10987" s="1">
        <v>10985</v>
      </c>
      <c r="B10987" t="s">
        <v>15</v>
      </c>
      <c r="C10987">
        <v>30362271</v>
      </c>
      <c r="D10987">
        <v>20210211</v>
      </c>
      <c r="E10987">
        <v>29</v>
      </c>
      <c r="F10987" t="s">
        <v>17</v>
      </c>
      <c r="G10987" t="s">
        <v>23</v>
      </c>
      <c r="H10987">
        <v>21501</v>
      </c>
      <c r="I10987" t="s">
        <v>55</v>
      </c>
      <c r="J10987" t="s">
        <v>153</v>
      </c>
      <c r="K10987" t="s">
        <v>153</v>
      </c>
      <c r="L10987" t="s">
        <v>52</v>
      </c>
      <c r="M10987" t="s">
        <v>90</v>
      </c>
      <c r="N10987" t="s">
        <v>90</v>
      </c>
      <c r="O10987" t="s">
        <v>901</v>
      </c>
      <c r="P10987" t="s">
        <v>958</v>
      </c>
      <c r="Q10987" t="str">
        <f t="shared" si="684"/>
        <v>11</v>
      </c>
      <c r="R10987" t="str">
        <f t="shared" si="685"/>
        <v>02</v>
      </c>
      <c r="S10987" t="str">
        <f t="shared" si="686"/>
        <v>2021</v>
      </c>
      <c r="T10987" s="4" t="str">
        <f t="shared" si="687"/>
        <v>11/02/2021</v>
      </c>
      <c r="U10987" s="7" t="s">
        <v>1203</v>
      </c>
    </row>
    <row r="10988" spans="1:21" x14ac:dyDescent="0.2">
      <c r="A10988" s="1">
        <v>10986</v>
      </c>
      <c r="B10988" t="s">
        <v>15</v>
      </c>
      <c r="C10988">
        <v>30362474</v>
      </c>
      <c r="D10988">
        <v>20210723</v>
      </c>
      <c r="E10988">
        <v>18</v>
      </c>
      <c r="F10988" t="s">
        <v>17</v>
      </c>
      <c r="G10988" t="s">
        <v>20</v>
      </c>
      <c r="H10988">
        <v>140142</v>
      </c>
      <c r="I10988" t="s">
        <v>34</v>
      </c>
      <c r="J10988" t="s">
        <v>34</v>
      </c>
      <c r="K10988" t="s">
        <v>263</v>
      </c>
      <c r="L10988" t="s">
        <v>34</v>
      </c>
      <c r="M10988" t="s">
        <v>34</v>
      </c>
      <c r="N10988" t="s">
        <v>299</v>
      </c>
      <c r="O10988" t="s">
        <v>901</v>
      </c>
      <c r="P10988" t="s">
        <v>908</v>
      </c>
      <c r="Q10988" t="str">
        <f t="shared" si="684"/>
        <v>23</v>
      </c>
      <c r="R10988" t="str">
        <f t="shared" si="685"/>
        <v>07</v>
      </c>
      <c r="S10988" t="str">
        <f t="shared" si="686"/>
        <v>2021</v>
      </c>
      <c r="T10988" s="4" t="str">
        <f t="shared" si="687"/>
        <v>23/07/2021</v>
      </c>
      <c r="U10988" s="7" t="s">
        <v>1378</v>
      </c>
    </row>
    <row r="10989" spans="1:21" x14ac:dyDescent="0.2">
      <c r="A10989" s="1">
        <v>10987</v>
      </c>
      <c r="B10989" t="s">
        <v>15</v>
      </c>
      <c r="C10989">
        <v>30363632</v>
      </c>
      <c r="D10989">
        <v>20210407</v>
      </c>
      <c r="E10989">
        <v>75</v>
      </c>
      <c r="F10989" t="s">
        <v>17</v>
      </c>
      <c r="G10989" t="s">
        <v>19</v>
      </c>
      <c r="H10989">
        <v>30101</v>
      </c>
      <c r="I10989" t="s">
        <v>56</v>
      </c>
      <c r="J10989" t="s">
        <v>113</v>
      </c>
      <c r="K10989" t="s">
        <v>113</v>
      </c>
      <c r="L10989" t="s">
        <v>56</v>
      </c>
      <c r="M10989" t="s">
        <v>113</v>
      </c>
      <c r="N10989" t="s">
        <v>113</v>
      </c>
      <c r="O10989" t="s">
        <v>901</v>
      </c>
      <c r="P10989" t="s">
        <v>908</v>
      </c>
      <c r="Q10989" t="str">
        <f t="shared" si="684"/>
        <v>07</v>
      </c>
      <c r="R10989" t="str">
        <f t="shared" si="685"/>
        <v>04</v>
      </c>
      <c r="S10989" t="str">
        <f t="shared" si="686"/>
        <v>2021</v>
      </c>
      <c r="T10989" s="4" t="str">
        <f t="shared" si="687"/>
        <v>07/04/2021</v>
      </c>
      <c r="U10989" s="7" t="s">
        <v>1151</v>
      </c>
    </row>
    <row r="10990" spans="1:21" x14ac:dyDescent="0.2">
      <c r="A10990" s="1">
        <v>10988</v>
      </c>
      <c r="B10990" t="s">
        <v>15</v>
      </c>
      <c r="C10990">
        <v>30364567</v>
      </c>
      <c r="D10990">
        <v>20210918</v>
      </c>
      <c r="E10990">
        <v>27</v>
      </c>
      <c r="F10990" t="s">
        <v>17</v>
      </c>
      <c r="G10990" t="s">
        <v>19</v>
      </c>
      <c r="H10990">
        <v>130101</v>
      </c>
      <c r="I10990" t="s">
        <v>43</v>
      </c>
      <c r="J10990" t="s">
        <v>69</v>
      </c>
      <c r="K10990" t="s">
        <v>69</v>
      </c>
      <c r="L10990" t="s">
        <v>43</v>
      </c>
      <c r="M10990" t="s">
        <v>69</v>
      </c>
      <c r="N10990" t="s">
        <v>69</v>
      </c>
      <c r="O10990" t="s">
        <v>901</v>
      </c>
      <c r="P10990" t="s">
        <v>918</v>
      </c>
      <c r="Q10990" t="str">
        <f t="shared" si="684"/>
        <v>18</v>
      </c>
      <c r="R10990" t="str">
        <f t="shared" si="685"/>
        <v>09</v>
      </c>
      <c r="S10990" t="str">
        <f t="shared" si="686"/>
        <v>2021</v>
      </c>
      <c r="T10990" s="4" t="str">
        <f t="shared" si="687"/>
        <v>18/09/2021</v>
      </c>
      <c r="U10990" s="7" t="s">
        <v>1309</v>
      </c>
    </row>
    <row r="10991" spans="1:21" x14ac:dyDescent="0.2">
      <c r="A10991" s="1">
        <v>10989</v>
      </c>
      <c r="B10991" t="s">
        <v>15</v>
      </c>
      <c r="C10991">
        <v>30365366</v>
      </c>
      <c r="D10991">
        <v>20210913</v>
      </c>
      <c r="E10991">
        <v>21</v>
      </c>
      <c r="F10991" t="s">
        <v>18</v>
      </c>
      <c r="G10991" t="s">
        <v>20</v>
      </c>
      <c r="H10991">
        <v>140134</v>
      </c>
      <c r="I10991" t="s">
        <v>34</v>
      </c>
      <c r="J10991" t="s">
        <v>34</v>
      </c>
      <c r="K10991" t="s">
        <v>299</v>
      </c>
      <c r="L10991" t="s">
        <v>34</v>
      </c>
      <c r="M10991" t="s">
        <v>34</v>
      </c>
      <c r="N10991" t="s">
        <v>229</v>
      </c>
      <c r="O10991" t="s">
        <v>901</v>
      </c>
      <c r="P10991" t="s">
        <v>925</v>
      </c>
      <c r="Q10991" t="str">
        <f t="shared" si="684"/>
        <v>13</v>
      </c>
      <c r="R10991" t="str">
        <f t="shared" si="685"/>
        <v>09</v>
      </c>
      <c r="S10991" t="str">
        <f t="shared" si="686"/>
        <v>2021</v>
      </c>
      <c r="T10991" s="4" t="str">
        <f t="shared" si="687"/>
        <v>13/09/2021</v>
      </c>
      <c r="U10991" s="7" t="s">
        <v>1239</v>
      </c>
    </row>
    <row r="10992" spans="1:21" x14ac:dyDescent="0.2">
      <c r="A10992" s="1">
        <v>10990</v>
      </c>
      <c r="B10992" t="s">
        <v>15</v>
      </c>
      <c r="C10992">
        <v>30366055</v>
      </c>
      <c r="D10992">
        <v>20211215</v>
      </c>
      <c r="E10992">
        <v>58</v>
      </c>
      <c r="F10992" t="s">
        <v>18</v>
      </c>
      <c r="G10992" t="s">
        <v>22</v>
      </c>
      <c r="H10992">
        <v>60101</v>
      </c>
      <c r="I10992" t="s">
        <v>48</v>
      </c>
      <c r="J10992" t="s">
        <v>48</v>
      </c>
      <c r="K10992" t="s">
        <v>48</v>
      </c>
      <c r="L10992" t="s">
        <v>48</v>
      </c>
      <c r="M10992" t="s">
        <v>48</v>
      </c>
      <c r="N10992" t="s">
        <v>48</v>
      </c>
      <c r="O10992" t="s">
        <v>901</v>
      </c>
      <c r="P10992" t="s">
        <v>911</v>
      </c>
      <c r="Q10992" t="str">
        <f t="shared" si="684"/>
        <v>15</v>
      </c>
      <c r="R10992" t="str">
        <f t="shared" si="685"/>
        <v>12</v>
      </c>
      <c r="S10992" t="str">
        <f t="shared" si="686"/>
        <v>2021</v>
      </c>
      <c r="T10992" s="4" t="str">
        <f t="shared" si="687"/>
        <v>15/12/2021</v>
      </c>
      <c r="U10992" s="7" t="s">
        <v>1270</v>
      </c>
    </row>
    <row r="10993" spans="1:21" x14ac:dyDescent="0.2">
      <c r="A10993" s="1">
        <v>10991</v>
      </c>
      <c r="B10993" t="s">
        <v>15</v>
      </c>
      <c r="C10993">
        <v>30367951</v>
      </c>
      <c r="D10993">
        <v>20210405</v>
      </c>
      <c r="E10993">
        <v>26</v>
      </c>
      <c r="F10993" t="s">
        <v>18</v>
      </c>
      <c r="G10993" t="s">
        <v>19</v>
      </c>
      <c r="H10993">
        <v>30101</v>
      </c>
      <c r="I10993" t="s">
        <v>56</v>
      </c>
      <c r="J10993" t="s">
        <v>113</v>
      </c>
      <c r="K10993" t="s">
        <v>113</v>
      </c>
      <c r="L10993" t="s">
        <v>56</v>
      </c>
      <c r="M10993" t="s">
        <v>113</v>
      </c>
      <c r="N10993" t="s">
        <v>113</v>
      </c>
      <c r="O10993" t="s">
        <v>901</v>
      </c>
      <c r="P10993" t="s">
        <v>908</v>
      </c>
      <c r="Q10993" t="str">
        <f t="shared" si="684"/>
        <v>05</v>
      </c>
      <c r="R10993" t="str">
        <f t="shared" si="685"/>
        <v>04</v>
      </c>
      <c r="S10993" t="str">
        <f t="shared" si="686"/>
        <v>2021</v>
      </c>
      <c r="T10993" s="4" t="str">
        <f t="shared" si="687"/>
        <v>05/04/2021</v>
      </c>
      <c r="U10993" s="7" t="s">
        <v>1125</v>
      </c>
    </row>
    <row r="10994" spans="1:21" x14ac:dyDescent="0.2">
      <c r="A10994" s="1">
        <v>10992</v>
      </c>
      <c r="B10994" t="s">
        <v>15</v>
      </c>
      <c r="C10994">
        <v>30376228</v>
      </c>
      <c r="D10994">
        <v>20211011</v>
      </c>
      <c r="E10994">
        <v>39</v>
      </c>
      <c r="F10994" t="s">
        <v>17</v>
      </c>
      <c r="G10994" t="s">
        <v>20</v>
      </c>
      <c r="H10994">
        <v>140126</v>
      </c>
      <c r="I10994" t="s">
        <v>34</v>
      </c>
      <c r="J10994" t="s">
        <v>34</v>
      </c>
      <c r="K10994" t="s">
        <v>218</v>
      </c>
      <c r="L10994" t="s">
        <v>34</v>
      </c>
      <c r="M10994" t="s">
        <v>34</v>
      </c>
      <c r="N10994" t="s">
        <v>34</v>
      </c>
      <c r="O10994" t="s">
        <v>901</v>
      </c>
      <c r="P10994" t="s">
        <v>909</v>
      </c>
      <c r="Q10994" t="str">
        <f t="shared" si="684"/>
        <v>11</v>
      </c>
      <c r="R10994" t="str">
        <f t="shared" si="685"/>
        <v>10</v>
      </c>
      <c r="S10994" t="str">
        <f t="shared" si="686"/>
        <v>2021</v>
      </c>
      <c r="T10994" s="4" t="str">
        <f t="shared" si="687"/>
        <v>11/10/2021</v>
      </c>
      <c r="U10994" s="7" t="s">
        <v>1214</v>
      </c>
    </row>
    <row r="10995" spans="1:21" x14ac:dyDescent="0.2">
      <c r="A10995" s="1">
        <v>10993</v>
      </c>
      <c r="B10995" t="s">
        <v>15</v>
      </c>
      <c r="C10995">
        <v>30376734</v>
      </c>
      <c r="D10995">
        <v>20210627</v>
      </c>
      <c r="E10995">
        <v>29</v>
      </c>
      <c r="F10995" t="s">
        <v>18</v>
      </c>
      <c r="G10995" t="s">
        <v>20</v>
      </c>
      <c r="H10995">
        <v>140122</v>
      </c>
      <c r="I10995" t="s">
        <v>34</v>
      </c>
      <c r="J10995" t="s">
        <v>34</v>
      </c>
      <c r="K10995" t="s">
        <v>253</v>
      </c>
      <c r="L10995" t="s">
        <v>34</v>
      </c>
      <c r="M10995" t="s">
        <v>34</v>
      </c>
      <c r="N10995" t="s">
        <v>299</v>
      </c>
      <c r="O10995" t="s">
        <v>901</v>
      </c>
      <c r="P10995" t="s">
        <v>908</v>
      </c>
      <c r="Q10995" t="str">
        <f t="shared" si="684"/>
        <v>27</v>
      </c>
      <c r="R10995" t="str">
        <f t="shared" si="685"/>
        <v>06</v>
      </c>
      <c r="S10995" t="str">
        <f t="shared" si="686"/>
        <v>2021</v>
      </c>
      <c r="T10995" s="4" t="str">
        <f t="shared" si="687"/>
        <v>27/06/2021</v>
      </c>
      <c r="U10995" s="7" t="s">
        <v>1429</v>
      </c>
    </row>
    <row r="10996" spans="1:21" x14ac:dyDescent="0.2">
      <c r="A10996" s="1">
        <v>10994</v>
      </c>
      <c r="B10996" t="s">
        <v>15</v>
      </c>
      <c r="C10996">
        <v>30383867</v>
      </c>
      <c r="D10996">
        <v>20211213</v>
      </c>
      <c r="E10996">
        <v>24</v>
      </c>
      <c r="F10996" t="s">
        <v>17</v>
      </c>
      <c r="G10996" t="s">
        <v>24</v>
      </c>
      <c r="H10996">
        <v>140124</v>
      </c>
      <c r="I10996" t="s">
        <v>34</v>
      </c>
      <c r="J10996" t="s">
        <v>34</v>
      </c>
      <c r="K10996" t="s">
        <v>378</v>
      </c>
      <c r="L10996" t="s">
        <v>34</v>
      </c>
      <c r="M10996" t="s">
        <v>34</v>
      </c>
      <c r="N10996" t="s">
        <v>326</v>
      </c>
      <c r="O10996" t="s">
        <v>901</v>
      </c>
      <c r="P10996" t="s">
        <v>912</v>
      </c>
      <c r="Q10996" t="str">
        <f t="shared" si="684"/>
        <v>13</v>
      </c>
      <c r="R10996" t="str">
        <f t="shared" si="685"/>
        <v>12</v>
      </c>
      <c r="S10996" t="str">
        <f t="shared" si="686"/>
        <v>2021</v>
      </c>
      <c r="T10996" s="4" t="str">
        <f t="shared" si="687"/>
        <v>13/12/2021</v>
      </c>
      <c r="U10996" s="7" t="s">
        <v>1242</v>
      </c>
    </row>
    <row r="10997" spans="1:21" x14ac:dyDescent="0.2">
      <c r="A10997" s="1">
        <v>10995</v>
      </c>
      <c r="B10997" t="s">
        <v>15</v>
      </c>
      <c r="C10997">
        <v>30384123</v>
      </c>
      <c r="D10997">
        <v>20210724</v>
      </c>
      <c r="E10997">
        <v>30</v>
      </c>
      <c r="F10997" t="s">
        <v>18</v>
      </c>
      <c r="G10997" t="s">
        <v>28</v>
      </c>
      <c r="H10997">
        <v>140130</v>
      </c>
      <c r="I10997" t="s">
        <v>34</v>
      </c>
      <c r="J10997" t="s">
        <v>34</v>
      </c>
      <c r="K10997" t="s">
        <v>257</v>
      </c>
      <c r="L10997" t="s">
        <v>34</v>
      </c>
      <c r="M10997" t="s">
        <v>34</v>
      </c>
      <c r="N10997" t="s">
        <v>34</v>
      </c>
      <c r="O10997" t="s">
        <v>901</v>
      </c>
      <c r="P10997" t="s">
        <v>909</v>
      </c>
      <c r="Q10997" t="str">
        <f t="shared" si="684"/>
        <v>24</v>
      </c>
      <c r="R10997" t="str">
        <f t="shared" si="685"/>
        <v>07</v>
      </c>
      <c r="S10997" t="str">
        <f t="shared" si="686"/>
        <v>2021</v>
      </c>
      <c r="T10997" s="4" t="str">
        <f t="shared" si="687"/>
        <v>24/07/2021</v>
      </c>
      <c r="U10997" s="7" t="s">
        <v>1395</v>
      </c>
    </row>
    <row r="10998" spans="1:21" x14ac:dyDescent="0.2">
      <c r="A10998" s="1">
        <v>10996</v>
      </c>
      <c r="B10998" t="s">
        <v>15</v>
      </c>
      <c r="C10998">
        <v>30385621</v>
      </c>
      <c r="D10998">
        <v>20211014</v>
      </c>
      <c r="E10998">
        <v>84</v>
      </c>
      <c r="F10998" t="s">
        <v>17</v>
      </c>
      <c r="G10998" t="s">
        <v>19</v>
      </c>
      <c r="H10998">
        <v>121101</v>
      </c>
      <c r="I10998" t="s">
        <v>52</v>
      </c>
      <c r="J10998" t="s">
        <v>175</v>
      </c>
      <c r="K10998" t="s">
        <v>557</v>
      </c>
      <c r="L10998" t="s">
        <v>52</v>
      </c>
      <c r="M10998" t="s">
        <v>175</v>
      </c>
      <c r="N10998" t="s">
        <v>557</v>
      </c>
      <c r="O10998" t="s">
        <v>901</v>
      </c>
      <c r="P10998" t="s">
        <v>910</v>
      </c>
      <c r="Q10998" t="str">
        <f t="shared" si="684"/>
        <v>14</v>
      </c>
      <c r="R10998" t="str">
        <f t="shared" si="685"/>
        <v>10</v>
      </c>
      <c r="S10998" t="str">
        <f t="shared" si="686"/>
        <v>2021</v>
      </c>
      <c r="T10998" s="4" t="str">
        <f t="shared" si="687"/>
        <v>14/10/2021</v>
      </c>
      <c r="U10998" s="7" t="s">
        <v>1254</v>
      </c>
    </row>
    <row r="10999" spans="1:21" x14ac:dyDescent="0.2">
      <c r="A10999" s="1">
        <v>10997</v>
      </c>
      <c r="B10999" t="s">
        <v>15</v>
      </c>
      <c r="C10999">
        <v>30388231</v>
      </c>
      <c r="D10999">
        <v>20210925</v>
      </c>
      <c r="E10999">
        <v>30</v>
      </c>
      <c r="F10999" t="s">
        <v>18</v>
      </c>
      <c r="G10999" t="s">
        <v>19</v>
      </c>
      <c r="H10999">
        <v>120101</v>
      </c>
      <c r="I10999" t="s">
        <v>52</v>
      </c>
      <c r="J10999" t="s">
        <v>90</v>
      </c>
      <c r="K10999" t="s">
        <v>90</v>
      </c>
      <c r="L10999" t="s">
        <v>52</v>
      </c>
      <c r="M10999" t="s">
        <v>90</v>
      </c>
      <c r="N10999" t="s">
        <v>90</v>
      </c>
      <c r="O10999" t="s">
        <v>901</v>
      </c>
      <c r="P10999" t="s">
        <v>908</v>
      </c>
      <c r="Q10999" t="str">
        <f t="shared" si="684"/>
        <v>25</v>
      </c>
      <c r="R10999" t="str">
        <f t="shared" si="685"/>
        <v>09</v>
      </c>
      <c r="S10999" t="str">
        <f t="shared" si="686"/>
        <v>2021</v>
      </c>
      <c r="T10999" s="4" t="str">
        <f t="shared" si="687"/>
        <v>25/09/2021</v>
      </c>
      <c r="U10999" s="7" t="s">
        <v>1409</v>
      </c>
    </row>
    <row r="11000" spans="1:21" x14ac:dyDescent="0.2">
      <c r="A11000" s="1">
        <v>10998</v>
      </c>
      <c r="B11000" t="s">
        <v>15</v>
      </c>
      <c r="C11000">
        <v>30389034</v>
      </c>
      <c r="D11000">
        <v>20210415</v>
      </c>
      <c r="E11000">
        <v>23</v>
      </c>
      <c r="F11000" t="s">
        <v>18</v>
      </c>
      <c r="G11000" t="s">
        <v>19</v>
      </c>
      <c r="H11000">
        <v>120101</v>
      </c>
      <c r="I11000" t="s">
        <v>52</v>
      </c>
      <c r="J11000" t="s">
        <v>90</v>
      </c>
      <c r="K11000" t="s">
        <v>90</v>
      </c>
      <c r="L11000" t="s">
        <v>52</v>
      </c>
      <c r="M11000" t="s">
        <v>90</v>
      </c>
      <c r="N11000" t="s">
        <v>506</v>
      </c>
      <c r="O11000" t="s">
        <v>901</v>
      </c>
      <c r="P11000" t="s">
        <v>908</v>
      </c>
      <c r="Q11000" t="str">
        <f t="shared" si="684"/>
        <v>15</v>
      </c>
      <c r="R11000" t="str">
        <f t="shared" si="685"/>
        <v>04</v>
      </c>
      <c r="S11000" t="str">
        <f t="shared" si="686"/>
        <v>2021</v>
      </c>
      <c r="T11000" s="4" t="str">
        <f t="shared" si="687"/>
        <v>15/04/2021</v>
      </c>
      <c r="U11000" s="7" t="s">
        <v>1262</v>
      </c>
    </row>
    <row r="11001" spans="1:21" x14ac:dyDescent="0.2">
      <c r="A11001" s="1">
        <v>10999</v>
      </c>
      <c r="B11001" t="s">
        <v>15</v>
      </c>
      <c r="C11001">
        <v>30394967</v>
      </c>
      <c r="D11001">
        <v>20211227</v>
      </c>
      <c r="E11001">
        <v>29</v>
      </c>
      <c r="F11001" t="s">
        <v>17</v>
      </c>
      <c r="G11001" t="s">
        <v>22</v>
      </c>
      <c r="H11001">
        <v>30101</v>
      </c>
      <c r="I11001" t="s">
        <v>56</v>
      </c>
      <c r="J11001" t="s">
        <v>113</v>
      </c>
      <c r="K11001" t="s">
        <v>113</v>
      </c>
      <c r="L11001" t="s">
        <v>56</v>
      </c>
      <c r="M11001" t="s">
        <v>113</v>
      </c>
      <c r="N11001" t="s">
        <v>113</v>
      </c>
      <c r="O11001" t="s">
        <v>902</v>
      </c>
      <c r="P11001" t="s">
        <v>936</v>
      </c>
      <c r="Q11001" t="str">
        <f t="shared" si="684"/>
        <v>27</v>
      </c>
      <c r="R11001" t="str">
        <f t="shared" si="685"/>
        <v>12</v>
      </c>
      <c r="S11001" t="str">
        <f t="shared" si="686"/>
        <v>2021</v>
      </c>
      <c r="T11001" s="4" t="str">
        <f t="shared" si="687"/>
        <v>27/12/2021</v>
      </c>
      <c r="U11001" s="7" t="s">
        <v>1435</v>
      </c>
    </row>
    <row r="11002" spans="1:21" x14ac:dyDescent="0.2">
      <c r="A11002" s="1">
        <v>11000</v>
      </c>
      <c r="B11002" t="s">
        <v>15</v>
      </c>
      <c r="C11002">
        <v>30398315</v>
      </c>
      <c r="D11002">
        <v>20210717</v>
      </c>
      <c r="E11002">
        <v>31</v>
      </c>
      <c r="F11002" t="s">
        <v>17</v>
      </c>
      <c r="G11002" t="s">
        <v>19</v>
      </c>
      <c r="H11002">
        <v>60801</v>
      </c>
      <c r="I11002" t="s">
        <v>48</v>
      </c>
      <c r="J11002" t="s">
        <v>82</v>
      </c>
      <c r="K11002" t="s">
        <v>82</v>
      </c>
      <c r="L11002" t="s">
        <v>48</v>
      </c>
      <c r="M11002" t="s">
        <v>82</v>
      </c>
      <c r="N11002" t="s">
        <v>82</v>
      </c>
      <c r="O11002" t="s">
        <v>901</v>
      </c>
      <c r="P11002" t="s">
        <v>908</v>
      </c>
      <c r="Q11002" t="str">
        <f t="shared" si="684"/>
        <v>17</v>
      </c>
      <c r="R11002" t="str">
        <f t="shared" si="685"/>
        <v>07</v>
      </c>
      <c r="S11002" t="str">
        <f t="shared" si="686"/>
        <v>2021</v>
      </c>
      <c r="T11002" s="4" t="str">
        <f t="shared" si="687"/>
        <v>17/07/2021</v>
      </c>
      <c r="U11002" s="7" t="s">
        <v>1294</v>
      </c>
    </row>
    <row r="11003" spans="1:21" x14ac:dyDescent="0.2">
      <c r="A11003" s="1">
        <v>11001</v>
      </c>
      <c r="B11003" t="s">
        <v>15</v>
      </c>
      <c r="C11003">
        <v>30400556</v>
      </c>
      <c r="D11003">
        <v>20211119</v>
      </c>
      <c r="E11003">
        <v>16</v>
      </c>
      <c r="F11003" t="s">
        <v>18</v>
      </c>
      <c r="G11003" t="s">
        <v>19</v>
      </c>
      <c r="H11003">
        <v>240102</v>
      </c>
      <c r="I11003" t="s">
        <v>33</v>
      </c>
      <c r="J11003" t="s">
        <v>59</v>
      </c>
      <c r="K11003" t="s">
        <v>93</v>
      </c>
      <c r="L11003" t="s">
        <v>59</v>
      </c>
      <c r="M11003" t="s">
        <v>877</v>
      </c>
      <c r="N11003" t="s">
        <v>93</v>
      </c>
      <c r="O11003" t="s">
        <v>901</v>
      </c>
      <c r="P11003" t="s">
        <v>911</v>
      </c>
      <c r="Q11003" t="str">
        <f t="shared" si="684"/>
        <v>19</v>
      </c>
      <c r="R11003" t="str">
        <f t="shared" si="685"/>
        <v>11</v>
      </c>
      <c r="S11003" t="str">
        <f t="shared" si="686"/>
        <v>2021</v>
      </c>
      <c r="T11003" s="4" t="str">
        <f t="shared" si="687"/>
        <v>19/11/2021</v>
      </c>
      <c r="U11003" s="7" t="s">
        <v>1326</v>
      </c>
    </row>
    <row r="11004" spans="1:21" x14ac:dyDescent="0.2">
      <c r="A11004" s="1">
        <v>11002</v>
      </c>
      <c r="B11004" t="s">
        <v>15</v>
      </c>
      <c r="C11004">
        <v>30401473</v>
      </c>
      <c r="D11004">
        <v>20211220</v>
      </c>
      <c r="E11004">
        <v>21</v>
      </c>
      <c r="F11004" t="s">
        <v>18</v>
      </c>
      <c r="G11004" t="s">
        <v>20</v>
      </c>
      <c r="H11004">
        <v>140101</v>
      </c>
      <c r="I11004" t="s">
        <v>34</v>
      </c>
      <c r="J11004" t="s">
        <v>34</v>
      </c>
      <c r="K11004" t="s">
        <v>34</v>
      </c>
      <c r="L11004" t="s">
        <v>34</v>
      </c>
      <c r="M11004" t="s">
        <v>34</v>
      </c>
      <c r="N11004" t="s">
        <v>299</v>
      </c>
      <c r="O11004" t="s">
        <v>901</v>
      </c>
      <c r="P11004" t="s">
        <v>926</v>
      </c>
      <c r="Q11004" t="str">
        <f t="shared" si="684"/>
        <v>20</v>
      </c>
      <c r="R11004" t="str">
        <f t="shared" si="685"/>
        <v>12</v>
      </c>
      <c r="S11004" t="str">
        <f t="shared" si="686"/>
        <v>2021</v>
      </c>
      <c r="T11004" s="4" t="str">
        <f t="shared" si="687"/>
        <v>20/12/2021</v>
      </c>
      <c r="U11004" s="7" t="s">
        <v>1343</v>
      </c>
    </row>
    <row r="11005" spans="1:21" x14ac:dyDescent="0.2">
      <c r="A11005" s="1">
        <v>11003</v>
      </c>
      <c r="B11005" t="s">
        <v>15</v>
      </c>
      <c r="C11005">
        <v>30404793</v>
      </c>
      <c r="D11005">
        <v>20210823</v>
      </c>
      <c r="E11005">
        <v>20</v>
      </c>
      <c r="F11005" t="s">
        <v>17</v>
      </c>
      <c r="G11005" t="s">
        <v>19</v>
      </c>
      <c r="H11005">
        <v>110108</v>
      </c>
      <c r="I11005" t="s">
        <v>54</v>
      </c>
      <c r="J11005" t="s">
        <v>108</v>
      </c>
      <c r="K11005" t="s">
        <v>374</v>
      </c>
      <c r="L11005" t="s">
        <v>54</v>
      </c>
      <c r="M11005" t="s">
        <v>108</v>
      </c>
      <c r="N11005" t="s">
        <v>381</v>
      </c>
      <c r="O11005" t="s">
        <v>901</v>
      </c>
      <c r="P11005" t="s">
        <v>909</v>
      </c>
      <c r="Q11005" t="str">
        <f t="shared" si="684"/>
        <v>23</v>
      </c>
      <c r="R11005" t="str">
        <f t="shared" si="685"/>
        <v>08</v>
      </c>
      <c r="S11005" t="str">
        <f t="shared" si="686"/>
        <v>2021</v>
      </c>
      <c r="T11005" s="4" t="str">
        <f t="shared" si="687"/>
        <v>23/08/2021</v>
      </c>
      <c r="U11005" s="7" t="s">
        <v>1379</v>
      </c>
    </row>
    <row r="11006" spans="1:21" x14ac:dyDescent="0.2">
      <c r="A11006" s="1">
        <v>11004</v>
      </c>
      <c r="B11006" t="s">
        <v>15</v>
      </c>
      <c r="C11006">
        <v>30407801</v>
      </c>
      <c r="D11006">
        <v>20211111</v>
      </c>
      <c r="E11006">
        <v>25</v>
      </c>
      <c r="F11006" t="s">
        <v>18</v>
      </c>
      <c r="G11006" t="s">
        <v>19</v>
      </c>
      <c r="H11006">
        <v>110101</v>
      </c>
      <c r="I11006" t="s">
        <v>54</v>
      </c>
      <c r="J11006" t="s">
        <v>108</v>
      </c>
      <c r="K11006" t="s">
        <v>108</v>
      </c>
      <c r="L11006" t="s">
        <v>54</v>
      </c>
      <c r="M11006" t="s">
        <v>108</v>
      </c>
      <c r="N11006" t="s">
        <v>374</v>
      </c>
      <c r="O11006" t="s">
        <v>901</v>
      </c>
      <c r="P11006" t="s">
        <v>915</v>
      </c>
      <c r="Q11006" t="str">
        <f t="shared" si="684"/>
        <v>11</v>
      </c>
      <c r="R11006" t="str">
        <f t="shared" si="685"/>
        <v>11</v>
      </c>
      <c r="S11006" t="str">
        <f t="shared" si="686"/>
        <v>2021</v>
      </c>
      <c r="T11006" s="4" t="str">
        <f t="shared" si="687"/>
        <v>11/11/2021</v>
      </c>
      <c r="U11006" s="7" t="s">
        <v>1215</v>
      </c>
    </row>
    <row r="11007" spans="1:21" x14ac:dyDescent="0.2">
      <c r="A11007" s="1">
        <v>11005</v>
      </c>
      <c r="B11007" t="s">
        <v>15</v>
      </c>
      <c r="C11007">
        <v>30412319</v>
      </c>
      <c r="D11007">
        <v>20210918</v>
      </c>
      <c r="E11007">
        <v>31</v>
      </c>
      <c r="F11007" t="s">
        <v>18</v>
      </c>
      <c r="G11007" t="s">
        <v>20</v>
      </c>
      <c r="H11007">
        <v>140141</v>
      </c>
      <c r="I11007" t="s">
        <v>34</v>
      </c>
      <c r="J11007" t="s">
        <v>34</v>
      </c>
      <c r="K11007" t="s">
        <v>360</v>
      </c>
      <c r="L11007" t="s">
        <v>34</v>
      </c>
      <c r="M11007" t="s">
        <v>34</v>
      </c>
      <c r="N11007" t="s">
        <v>226</v>
      </c>
      <c r="O11007" t="s">
        <v>901</v>
      </c>
      <c r="P11007" t="s">
        <v>909</v>
      </c>
      <c r="Q11007" t="str">
        <f t="shared" si="684"/>
        <v>18</v>
      </c>
      <c r="R11007" t="str">
        <f t="shared" si="685"/>
        <v>09</v>
      </c>
      <c r="S11007" t="str">
        <f t="shared" si="686"/>
        <v>2021</v>
      </c>
      <c r="T11007" s="4" t="str">
        <f t="shared" si="687"/>
        <v>18/09/2021</v>
      </c>
      <c r="U11007" s="7" t="s">
        <v>1309</v>
      </c>
    </row>
    <row r="11008" spans="1:21" x14ac:dyDescent="0.2">
      <c r="A11008" s="1">
        <v>11006</v>
      </c>
      <c r="B11008" t="s">
        <v>15</v>
      </c>
      <c r="C11008">
        <v>30413592</v>
      </c>
      <c r="D11008">
        <v>20220111</v>
      </c>
      <c r="E11008">
        <v>27</v>
      </c>
      <c r="F11008" t="s">
        <v>17</v>
      </c>
      <c r="G11008" t="s">
        <v>20</v>
      </c>
      <c r="H11008">
        <v>140108</v>
      </c>
      <c r="I11008" t="s">
        <v>34</v>
      </c>
      <c r="J11008" t="s">
        <v>34</v>
      </c>
      <c r="K11008" t="s">
        <v>335</v>
      </c>
      <c r="L11008" t="s">
        <v>34</v>
      </c>
      <c r="M11008" t="s">
        <v>34</v>
      </c>
      <c r="N11008" t="s">
        <v>335</v>
      </c>
      <c r="O11008" t="s">
        <v>901</v>
      </c>
      <c r="P11008" t="s">
        <v>912</v>
      </c>
      <c r="Q11008" t="str">
        <f t="shared" si="684"/>
        <v>11</v>
      </c>
      <c r="R11008" t="str">
        <f t="shared" si="685"/>
        <v>01</v>
      </c>
      <c r="S11008" t="str">
        <f t="shared" si="686"/>
        <v>2022</v>
      </c>
      <c r="T11008" s="4" t="str">
        <f t="shared" si="687"/>
        <v>11/01/2022</v>
      </c>
      <c r="U11008" s="7" t="s">
        <v>1202</v>
      </c>
    </row>
    <row r="11009" spans="1:21" x14ac:dyDescent="0.2">
      <c r="A11009" s="1">
        <v>11007</v>
      </c>
      <c r="B11009" t="s">
        <v>15</v>
      </c>
      <c r="C11009">
        <v>30413850</v>
      </c>
      <c r="D11009">
        <v>20210525</v>
      </c>
      <c r="E11009">
        <v>18</v>
      </c>
      <c r="F11009" t="s">
        <v>17</v>
      </c>
      <c r="G11009" t="s">
        <v>19</v>
      </c>
      <c r="H11009">
        <v>110118</v>
      </c>
      <c r="I11009" t="s">
        <v>54</v>
      </c>
      <c r="J11009" t="s">
        <v>108</v>
      </c>
      <c r="K11009" t="s">
        <v>414</v>
      </c>
      <c r="L11009" t="s">
        <v>54</v>
      </c>
      <c r="M11009" t="s">
        <v>108</v>
      </c>
      <c r="N11009" t="s">
        <v>414</v>
      </c>
      <c r="O11009" t="s">
        <v>901</v>
      </c>
      <c r="P11009" t="s">
        <v>908</v>
      </c>
      <c r="Q11009" t="str">
        <f t="shared" si="684"/>
        <v>25</v>
      </c>
      <c r="R11009" t="str">
        <f t="shared" si="685"/>
        <v>05</v>
      </c>
      <c r="S11009" t="str">
        <f t="shared" si="686"/>
        <v>2021</v>
      </c>
      <c r="T11009" s="4" t="str">
        <f t="shared" si="687"/>
        <v>25/05/2021</v>
      </c>
      <c r="U11009" s="7" t="s">
        <v>1405</v>
      </c>
    </row>
    <row r="11010" spans="1:21" x14ac:dyDescent="0.2">
      <c r="A11010" s="1">
        <v>11008</v>
      </c>
      <c r="B11010" t="s">
        <v>15</v>
      </c>
      <c r="C11010">
        <v>30420598</v>
      </c>
      <c r="D11010">
        <v>20211006</v>
      </c>
      <c r="E11010">
        <v>22</v>
      </c>
      <c r="F11010" t="s">
        <v>18</v>
      </c>
      <c r="G11010" t="s">
        <v>19</v>
      </c>
      <c r="H11010">
        <v>100101</v>
      </c>
      <c r="I11010" t="s">
        <v>36</v>
      </c>
      <c r="J11010" t="s">
        <v>36</v>
      </c>
      <c r="K11010" t="s">
        <v>36</v>
      </c>
      <c r="L11010" t="s">
        <v>36</v>
      </c>
      <c r="M11010" t="s">
        <v>36</v>
      </c>
      <c r="N11010" t="s">
        <v>36</v>
      </c>
      <c r="O11010" t="s">
        <v>901</v>
      </c>
      <c r="P11010" t="s">
        <v>909</v>
      </c>
      <c r="Q11010" t="str">
        <f t="shared" si="684"/>
        <v>06</v>
      </c>
      <c r="R11010" t="str">
        <f t="shared" si="685"/>
        <v>10</v>
      </c>
      <c r="S11010" t="str">
        <f t="shared" si="686"/>
        <v>2021</v>
      </c>
      <c r="T11010" s="4" t="str">
        <f t="shared" si="687"/>
        <v>06/10/2021</v>
      </c>
      <c r="U11010" s="7" t="s">
        <v>1143</v>
      </c>
    </row>
    <row r="11011" spans="1:21" x14ac:dyDescent="0.2">
      <c r="A11011" s="1">
        <v>11009</v>
      </c>
      <c r="B11011" t="s">
        <v>15</v>
      </c>
      <c r="C11011">
        <v>30421303</v>
      </c>
      <c r="D11011">
        <v>20210610</v>
      </c>
      <c r="E11011">
        <v>40</v>
      </c>
      <c r="F11011" t="s">
        <v>17</v>
      </c>
      <c r="G11011" t="s">
        <v>19</v>
      </c>
      <c r="H11011">
        <v>40127</v>
      </c>
      <c r="I11011" t="s">
        <v>51</v>
      </c>
      <c r="J11011" t="s">
        <v>51</v>
      </c>
      <c r="K11011" t="s">
        <v>271</v>
      </c>
      <c r="L11011" t="s">
        <v>51</v>
      </c>
      <c r="M11011" t="s">
        <v>51</v>
      </c>
      <c r="N11011" t="s">
        <v>271</v>
      </c>
      <c r="O11011" t="s">
        <v>901</v>
      </c>
      <c r="P11011" t="s">
        <v>914</v>
      </c>
      <c r="Q11011" t="str">
        <f t="shared" ref="Q11011:Q11074" si="688">+RIGHT(D11011,2)</f>
        <v>10</v>
      </c>
      <c r="R11011" t="str">
        <f t="shared" ref="R11011:R11074" si="689">+MID(D11011,5,2)</f>
        <v>06</v>
      </c>
      <c r="S11011" t="str">
        <f t="shared" ref="S11011:S11074" si="690">+LEFT(D11011,4)</f>
        <v>2021</v>
      </c>
      <c r="T11011" s="4" t="str">
        <f t="shared" ref="T11011:T11074" si="691">+_xlfn.CONCAT(Q11011,"/",R11011,"/",S11011)</f>
        <v>10/06/2021</v>
      </c>
      <c r="U11011" s="7" t="s">
        <v>1194</v>
      </c>
    </row>
    <row r="11012" spans="1:21" x14ac:dyDescent="0.2">
      <c r="A11012" s="1">
        <v>11010</v>
      </c>
      <c r="B11012" t="s">
        <v>15</v>
      </c>
      <c r="C11012">
        <v>30425734</v>
      </c>
      <c r="D11012">
        <v>20210402</v>
      </c>
      <c r="E11012">
        <v>26</v>
      </c>
      <c r="F11012" t="s">
        <v>17</v>
      </c>
      <c r="G11012" t="s">
        <v>23</v>
      </c>
      <c r="H11012">
        <v>30310</v>
      </c>
      <c r="I11012" t="s">
        <v>56</v>
      </c>
      <c r="J11012" t="s">
        <v>116</v>
      </c>
      <c r="K11012" t="s">
        <v>371</v>
      </c>
      <c r="L11012" t="s">
        <v>56</v>
      </c>
      <c r="M11012" t="s">
        <v>116</v>
      </c>
      <c r="N11012" t="s">
        <v>116</v>
      </c>
      <c r="O11012" t="s">
        <v>901</v>
      </c>
      <c r="P11012" t="s">
        <v>908</v>
      </c>
      <c r="Q11012" t="str">
        <f t="shared" si="688"/>
        <v>02</v>
      </c>
      <c r="R11012" t="str">
        <f t="shared" si="689"/>
        <v>04</v>
      </c>
      <c r="S11012" t="str">
        <f t="shared" si="690"/>
        <v>2021</v>
      </c>
      <c r="T11012" s="4" t="str">
        <f t="shared" si="691"/>
        <v>02/04/2021</v>
      </c>
      <c r="U11012" s="7" t="s">
        <v>1083</v>
      </c>
    </row>
    <row r="11013" spans="1:21" x14ac:dyDescent="0.2">
      <c r="A11013" s="1">
        <v>11011</v>
      </c>
      <c r="B11013" t="s">
        <v>15</v>
      </c>
      <c r="C11013">
        <v>30428900</v>
      </c>
      <c r="D11013">
        <v>20210301</v>
      </c>
      <c r="E11013">
        <v>30</v>
      </c>
      <c r="F11013" t="s">
        <v>18</v>
      </c>
      <c r="G11013" t="s">
        <v>22</v>
      </c>
      <c r="H11013">
        <v>21309</v>
      </c>
      <c r="I11013" t="s">
        <v>55</v>
      </c>
      <c r="J11013" t="s">
        <v>107</v>
      </c>
      <c r="K11013" t="s">
        <v>463</v>
      </c>
      <c r="L11013" t="s">
        <v>55</v>
      </c>
      <c r="M11013" t="s">
        <v>107</v>
      </c>
      <c r="N11013" t="s">
        <v>463</v>
      </c>
      <c r="O11013" t="s">
        <v>901</v>
      </c>
      <c r="P11013" t="s">
        <v>908</v>
      </c>
      <c r="Q11013" t="str">
        <f t="shared" si="688"/>
        <v>01</v>
      </c>
      <c r="R11013" t="str">
        <f t="shared" si="689"/>
        <v>03</v>
      </c>
      <c r="S11013" t="str">
        <f t="shared" si="690"/>
        <v>2021</v>
      </c>
      <c r="T11013" s="4" t="str">
        <f t="shared" si="691"/>
        <v>01/03/2021</v>
      </c>
      <c r="U11013" s="7" t="s">
        <v>1067</v>
      </c>
    </row>
    <row r="11014" spans="1:21" x14ac:dyDescent="0.2">
      <c r="A11014" s="1">
        <v>11012</v>
      </c>
      <c r="B11014" t="s">
        <v>15</v>
      </c>
      <c r="C11014">
        <v>30429538</v>
      </c>
      <c r="D11014">
        <v>20211224</v>
      </c>
      <c r="E11014">
        <v>29</v>
      </c>
      <c r="F11014" t="s">
        <v>18</v>
      </c>
      <c r="G11014" t="s">
        <v>19</v>
      </c>
      <c r="H11014">
        <v>240102</v>
      </c>
      <c r="I11014" t="s">
        <v>33</v>
      </c>
      <c r="J11014" t="s">
        <v>59</v>
      </c>
      <c r="K11014" t="s">
        <v>93</v>
      </c>
      <c r="L11014" t="s">
        <v>59</v>
      </c>
      <c r="M11014" t="s">
        <v>877</v>
      </c>
      <c r="N11014" t="s">
        <v>93</v>
      </c>
      <c r="O11014" t="s">
        <v>901</v>
      </c>
      <c r="P11014" t="s">
        <v>912</v>
      </c>
      <c r="Q11014" t="str">
        <f t="shared" si="688"/>
        <v>24</v>
      </c>
      <c r="R11014" t="str">
        <f t="shared" si="689"/>
        <v>12</v>
      </c>
      <c r="S11014" t="str">
        <f t="shared" si="690"/>
        <v>2021</v>
      </c>
      <c r="T11014" s="4" t="str">
        <f t="shared" si="691"/>
        <v>24/12/2021</v>
      </c>
      <c r="U11014" s="7" t="s">
        <v>1400</v>
      </c>
    </row>
    <row r="11015" spans="1:21" x14ac:dyDescent="0.2">
      <c r="A11015" s="1">
        <v>11013</v>
      </c>
      <c r="B11015" t="s">
        <v>15</v>
      </c>
      <c r="C11015">
        <v>30431348</v>
      </c>
      <c r="D11015">
        <v>20210818</v>
      </c>
      <c r="E11015">
        <v>68</v>
      </c>
      <c r="F11015" t="s">
        <v>17</v>
      </c>
      <c r="G11015" t="s">
        <v>22</v>
      </c>
      <c r="H11015">
        <v>30101</v>
      </c>
      <c r="I11015" t="s">
        <v>56</v>
      </c>
      <c r="J11015" t="s">
        <v>113</v>
      </c>
      <c r="K11015" t="s">
        <v>113</v>
      </c>
      <c r="L11015" t="s">
        <v>56</v>
      </c>
      <c r="M11015" t="s">
        <v>113</v>
      </c>
      <c r="N11015" t="s">
        <v>113</v>
      </c>
      <c r="O11015" t="s">
        <v>901</v>
      </c>
      <c r="P11015" t="s">
        <v>940</v>
      </c>
      <c r="Q11015" t="str">
        <f t="shared" si="688"/>
        <v>18</v>
      </c>
      <c r="R11015" t="str">
        <f t="shared" si="689"/>
        <v>08</v>
      </c>
      <c r="S11015" t="str">
        <f t="shared" si="690"/>
        <v>2021</v>
      </c>
      <c r="T11015" s="4" t="str">
        <f t="shared" si="691"/>
        <v>18/08/2021</v>
      </c>
      <c r="U11015" s="7" t="s">
        <v>1308</v>
      </c>
    </row>
    <row r="11016" spans="1:21" x14ac:dyDescent="0.2">
      <c r="A11016" s="1">
        <v>11014</v>
      </c>
      <c r="B11016" t="s">
        <v>15</v>
      </c>
      <c r="C11016">
        <v>30432713</v>
      </c>
      <c r="D11016">
        <v>20210808</v>
      </c>
      <c r="E11016">
        <v>28</v>
      </c>
      <c r="F11016" t="s">
        <v>18</v>
      </c>
      <c r="G11016" t="s">
        <v>22</v>
      </c>
      <c r="H11016">
        <v>140106</v>
      </c>
      <c r="I11016" t="s">
        <v>34</v>
      </c>
      <c r="J11016" t="s">
        <v>34</v>
      </c>
      <c r="K11016" t="s">
        <v>221</v>
      </c>
      <c r="L11016" t="s">
        <v>34</v>
      </c>
      <c r="M11016" t="s">
        <v>34</v>
      </c>
      <c r="N11016" t="s">
        <v>34</v>
      </c>
      <c r="O11016" t="s">
        <v>901</v>
      </c>
      <c r="P11016" t="s">
        <v>908</v>
      </c>
      <c r="Q11016" t="str">
        <f t="shared" si="688"/>
        <v>08</v>
      </c>
      <c r="R11016" t="str">
        <f t="shared" si="689"/>
        <v>08</v>
      </c>
      <c r="S11016" t="str">
        <f t="shared" si="690"/>
        <v>2021</v>
      </c>
      <c r="T11016" s="4" t="str">
        <f t="shared" si="691"/>
        <v>08/08/2021</v>
      </c>
      <c r="U11016" s="7" t="s">
        <v>1168</v>
      </c>
    </row>
    <row r="11017" spans="1:21" x14ac:dyDescent="0.2">
      <c r="A11017" s="1">
        <v>11015</v>
      </c>
      <c r="B11017" t="s">
        <v>15</v>
      </c>
      <c r="C11017">
        <v>30434382</v>
      </c>
      <c r="D11017">
        <v>20211123</v>
      </c>
      <c r="E11017">
        <v>29</v>
      </c>
      <c r="F11017" t="s">
        <v>17</v>
      </c>
      <c r="G11017" t="s">
        <v>20</v>
      </c>
      <c r="H11017">
        <v>140136</v>
      </c>
      <c r="I11017" t="s">
        <v>34</v>
      </c>
      <c r="J11017" t="s">
        <v>34</v>
      </c>
      <c r="K11017" t="s">
        <v>334</v>
      </c>
      <c r="L11017" t="s">
        <v>34</v>
      </c>
      <c r="M11017" t="s">
        <v>34</v>
      </c>
      <c r="N11017" t="s">
        <v>334</v>
      </c>
      <c r="O11017" t="s">
        <v>901</v>
      </c>
      <c r="P11017" t="s">
        <v>911</v>
      </c>
      <c r="Q11017" t="str">
        <f t="shared" si="688"/>
        <v>23</v>
      </c>
      <c r="R11017" t="str">
        <f t="shared" si="689"/>
        <v>11</v>
      </c>
      <c r="S11017" t="str">
        <f t="shared" si="690"/>
        <v>2021</v>
      </c>
      <c r="T11017" s="4" t="str">
        <f t="shared" si="691"/>
        <v>23/11/2021</v>
      </c>
      <c r="U11017" s="7" t="s">
        <v>1383</v>
      </c>
    </row>
    <row r="11018" spans="1:21" x14ac:dyDescent="0.2">
      <c r="A11018" s="1">
        <v>11016</v>
      </c>
      <c r="B11018" t="s">
        <v>15</v>
      </c>
      <c r="C11018">
        <v>30439018</v>
      </c>
      <c r="D11018">
        <v>20211130</v>
      </c>
      <c r="E11018">
        <v>52</v>
      </c>
      <c r="F11018" t="s">
        <v>18</v>
      </c>
      <c r="G11018" t="s">
        <v>19</v>
      </c>
      <c r="H11018">
        <v>60801</v>
      </c>
      <c r="I11018" t="s">
        <v>48</v>
      </c>
      <c r="J11018" t="s">
        <v>82</v>
      </c>
      <c r="K11018" t="s">
        <v>82</v>
      </c>
      <c r="L11018" t="s">
        <v>48</v>
      </c>
      <c r="M11018" t="s">
        <v>82</v>
      </c>
      <c r="N11018" t="s">
        <v>82</v>
      </c>
      <c r="O11018" t="s">
        <v>904</v>
      </c>
      <c r="P11018" t="s">
        <v>983</v>
      </c>
      <c r="Q11018" t="str">
        <f t="shared" si="688"/>
        <v>30</v>
      </c>
      <c r="R11018" t="str">
        <f t="shared" si="689"/>
        <v>11</v>
      </c>
      <c r="S11018" t="str">
        <f t="shared" si="690"/>
        <v>2021</v>
      </c>
      <c r="T11018" s="4" t="str">
        <f t="shared" si="691"/>
        <v>30/11/2021</v>
      </c>
      <c r="U11018" s="7" t="s">
        <v>1470</v>
      </c>
    </row>
    <row r="11019" spans="1:21" x14ac:dyDescent="0.2">
      <c r="A11019" s="1">
        <v>11017</v>
      </c>
      <c r="B11019" t="s">
        <v>15</v>
      </c>
      <c r="C11019">
        <v>30439745</v>
      </c>
      <c r="D11019">
        <v>20210810</v>
      </c>
      <c r="E11019">
        <v>14</v>
      </c>
      <c r="F11019" t="s">
        <v>18</v>
      </c>
      <c r="G11019" t="s">
        <v>19</v>
      </c>
      <c r="H11019">
        <v>110127</v>
      </c>
      <c r="I11019" t="s">
        <v>54</v>
      </c>
      <c r="J11019" t="s">
        <v>108</v>
      </c>
      <c r="K11019" t="s">
        <v>508</v>
      </c>
      <c r="L11019" t="s">
        <v>54</v>
      </c>
      <c r="M11019" t="s">
        <v>108</v>
      </c>
      <c r="N11019" t="s">
        <v>508</v>
      </c>
      <c r="O11019" t="s">
        <v>901</v>
      </c>
      <c r="P11019" t="s">
        <v>914</v>
      </c>
      <c r="Q11019" t="str">
        <f t="shared" si="688"/>
        <v>10</v>
      </c>
      <c r="R11019" t="str">
        <f t="shared" si="689"/>
        <v>08</v>
      </c>
      <c r="S11019" t="str">
        <f t="shared" si="690"/>
        <v>2021</v>
      </c>
      <c r="T11019" s="4" t="str">
        <f t="shared" si="691"/>
        <v>10/08/2021</v>
      </c>
      <c r="U11019" s="7" t="s">
        <v>1196</v>
      </c>
    </row>
    <row r="11020" spans="1:21" x14ac:dyDescent="0.2">
      <c r="A11020" s="1">
        <v>11018</v>
      </c>
      <c r="B11020" t="s">
        <v>15</v>
      </c>
      <c r="C11020">
        <v>30441194</v>
      </c>
      <c r="D11020">
        <v>20210826</v>
      </c>
      <c r="E11020">
        <v>26</v>
      </c>
      <c r="F11020" t="s">
        <v>18</v>
      </c>
      <c r="G11020" t="s">
        <v>24</v>
      </c>
      <c r="H11020">
        <v>140130</v>
      </c>
      <c r="I11020" t="s">
        <v>34</v>
      </c>
      <c r="J11020" t="s">
        <v>34</v>
      </c>
      <c r="K11020" t="s">
        <v>257</v>
      </c>
      <c r="L11020" t="s">
        <v>34</v>
      </c>
      <c r="M11020" t="s">
        <v>34</v>
      </c>
      <c r="N11020" t="s">
        <v>219</v>
      </c>
      <c r="O11020" t="s">
        <v>901</v>
      </c>
      <c r="P11020" t="s">
        <v>933</v>
      </c>
      <c r="Q11020" t="str">
        <f t="shared" si="688"/>
        <v>26</v>
      </c>
      <c r="R11020" t="str">
        <f t="shared" si="689"/>
        <v>08</v>
      </c>
      <c r="S11020" t="str">
        <f t="shared" si="690"/>
        <v>2021</v>
      </c>
      <c r="T11020" s="4" t="str">
        <f t="shared" si="691"/>
        <v>26/08/2021</v>
      </c>
      <c r="U11020" s="7" t="s">
        <v>1420</v>
      </c>
    </row>
    <row r="11021" spans="1:21" x14ac:dyDescent="0.2">
      <c r="A11021" s="1">
        <v>11019</v>
      </c>
      <c r="B11021" t="s">
        <v>15</v>
      </c>
      <c r="C11021">
        <v>30441210</v>
      </c>
      <c r="D11021">
        <v>20211001</v>
      </c>
      <c r="E11021">
        <v>21</v>
      </c>
      <c r="F11021" t="s">
        <v>18</v>
      </c>
      <c r="G11021" t="s">
        <v>20</v>
      </c>
      <c r="H11021">
        <v>190701</v>
      </c>
      <c r="I11021" t="s">
        <v>46</v>
      </c>
      <c r="J11021" t="s">
        <v>102</v>
      </c>
      <c r="K11021" t="s">
        <v>350</v>
      </c>
      <c r="L11021" t="s">
        <v>34</v>
      </c>
      <c r="M11021" t="s">
        <v>34</v>
      </c>
      <c r="N11021" t="s">
        <v>226</v>
      </c>
      <c r="O11021" t="s">
        <v>901</v>
      </c>
      <c r="P11021" t="s">
        <v>933</v>
      </c>
      <c r="Q11021" t="str">
        <f t="shared" si="688"/>
        <v>01</v>
      </c>
      <c r="R11021" t="str">
        <f t="shared" si="689"/>
        <v>10</v>
      </c>
      <c r="S11021" t="str">
        <f t="shared" si="690"/>
        <v>2021</v>
      </c>
      <c r="T11021" s="4" t="str">
        <f t="shared" si="691"/>
        <v>01/10/2021</v>
      </c>
      <c r="U11021" s="7" t="s">
        <v>1075</v>
      </c>
    </row>
    <row r="11022" spans="1:21" x14ac:dyDescent="0.2">
      <c r="A11022" s="1">
        <v>11020</v>
      </c>
      <c r="B11022" t="s">
        <v>15</v>
      </c>
      <c r="C11022">
        <v>30446106</v>
      </c>
      <c r="D11022">
        <v>20210826</v>
      </c>
      <c r="E11022">
        <v>17</v>
      </c>
      <c r="F11022" t="s">
        <v>18</v>
      </c>
      <c r="G11022" t="s">
        <v>19</v>
      </c>
      <c r="H11022">
        <v>90110</v>
      </c>
      <c r="I11022" t="s">
        <v>41</v>
      </c>
      <c r="J11022" t="s">
        <v>41</v>
      </c>
      <c r="K11022" t="s">
        <v>269</v>
      </c>
      <c r="L11022" t="s">
        <v>41</v>
      </c>
      <c r="M11022" t="s">
        <v>41</v>
      </c>
      <c r="N11022" t="s">
        <v>269</v>
      </c>
      <c r="O11022" t="s">
        <v>901</v>
      </c>
      <c r="P11022" t="s">
        <v>908</v>
      </c>
      <c r="Q11022" t="str">
        <f t="shared" si="688"/>
        <v>26</v>
      </c>
      <c r="R11022" t="str">
        <f t="shared" si="689"/>
        <v>08</v>
      </c>
      <c r="S11022" t="str">
        <f t="shared" si="690"/>
        <v>2021</v>
      </c>
      <c r="T11022" s="4" t="str">
        <f t="shared" si="691"/>
        <v>26/08/2021</v>
      </c>
      <c r="U11022" s="7" t="s">
        <v>1420</v>
      </c>
    </row>
    <row r="11023" spans="1:21" x14ac:dyDescent="0.2">
      <c r="A11023" s="1">
        <v>11021</v>
      </c>
      <c r="B11023" t="s">
        <v>15</v>
      </c>
      <c r="C11023">
        <v>30452114</v>
      </c>
      <c r="D11023">
        <v>20211215</v>
      </c>
      <c r="E11023">
        <v>30</v>
      </c>
      <c r="F11023" t="s">
        <v>17</v>
      </c>
      <c r="G11023" t="s">
        <v>19</v>
      </c>
      <c r="H11023">
        <v>40128</v>
      </c>
      <c r="I11023" t="s">
        <v>51</v>
      </c>
      <c r="J11023" t="s">
        <v>51</v>
      </c>
      <c r="K11023" t="s">
        <v>435</v>
      </c>
      <c r="L11023" t="s">
        <v>51</v>
      </c>
      <c r="M11023" t="s">
        <v>51</v>
      </c>
      <c r="N11023" t="s">
        <v>435</v>
      </c>
      <c r="O11023" t="s">
        <v>902</v>
      </c>
      <c r="P11023" t="s">
        <v>926</v>
      </c>
      <c r="Q11023" t="str">
        <f t="shared" si="688"/>
        <v>15</v>
      </c>
      <c r="R11023" t="str">
        <f t="shared" si="689"/>
        <v>12</v>
      </c>
      <c r="S11023" t="str">
        <f t="shared" si="690"/>
        <v>2021</v>
      </c>
      <c r="T11023" s="4" t="str">
        <f t="shared" si="691"/>
        <v>15/12/2021</v>
      </c>
      <c r="U11023" s="7" t="s">
        <v>1270</v>
      </c>
    </row>
    <row r="11024" spans="1:21" x14ac:dyDescent="0.2">
      <c r="A11024" s="1">
        <v>11022</v>
      </c>
      <c r="B11024" t="s">
        <v>15</v>
      </c>
      <c r="C11024">
        <v>30452204</v>
      </c>
      <c r="D11024">
        <v>20210702</v>
      </c>
      <c r="E11024">
        <v>29</v>
      </c>
      <c r="F11024" t="s">
        <v>17</v>
      </c>
      <c r="G11024" t="s">
        <v>20</v>
      </c>
      <c r="H11024">
        <v>140135</v>
      </c>
      <c r="I11024" t="s">
        <v>34</v>
      </c>
      <c r="J11024" t="s">
        <v>34</v>
      </c>
      <c r="K11024" t="s">
        <v>220</v>
      </c>
      <c r="L11024" t="s">
        <v>34</v>
      </c>
      <c r="M11024" t="s">
        <v>34</v>
      </c>
      <c r="N11024" t="s">
        <v>220</v>
      </c>
      <c r="O11024" t="s">
        <v>901</v>
      </c>
      <c r="P11024" t="s">
        <v>940</v>
      </c>
      <c r="Q11024" t="str">
        <f t="shared" si="688"/>
        <v>02</v>
      </c>
      <c r="R11024" t="str">
        <f t="shared" si="689"/>
        <v>07</v>
      </c>
      <c r="S11024" t="str">
        <f t="shared" si="690"/>
        <v>2021</v>
      </c>
      <c r="T11024" s="4" t="str">
        <f t="shared" si="691"/>
        <v>02/07/2021</v>
      </c>
      <c r="U11024" s="7" t="s">
        <v>1086</v>
      </c>
    </row>
    <row r="11025" spans="1:21" x14ac:dyDescent="0.2">
      <c r="A11025" s="1">
        <v>11023</v>
      </c>
      <c r="B11025" t="s">
        <v>15</v>
      </c>
      <c r="C11025">
        <v>30455680</v>
      </c>
      <c r="D11025">
        <v>20210602</v>
      </c>
      <c r="E11025">
        <v>54</v>
      </c>
      <c r="F11025" t="s">
        <v>18</v>
      </c>
      <c r="G11025" t="s">
        <v>19</v>
      </c>
      <c r="H11025">
        <v>40127</v>
      </c>
      <c r="I11025" t="s">
        <v>51</v>
      </c>
      <c r="J11025" t="s">
        <v>51</v>
      </c>
      <c r="K11025" t="s">
        <v>271</v>
      </c>
      <c r="L11025" t="s">
        <v>51</v>
      </c>
      <c r="M11025" t="s">
        <v>51</v>
      </c>
      <c r="N11025" t="s">
        <v>271</v>
      </c>
      <c r="O11025" t="s">
        <v>901</v>
      </c>
      <c r="P11025" t="s">
        <v>908</v>
      </c>
      <c r="Q11025" t="str">
        <f t="shared" si="688"/>
        <v>02</v>
      </c>
      <c r="R11025" t="str">
        <f t="shared" si="689"/>
        <v>06</v>
      </c>
      <c r="S11025" t="str">
        <f t="shared" si="690"/>
        <v>2021</v>
      </c>
      <c r="T11025" s="4" t="str">
        <f t="shared" si="691"/>
        <v>02/06/2021</v>
      </c>
      <c r="U11025" s="7" t="s">
        <v>1085</v>
      </c>
    </row>
    <row r="11026" spans="1:21" x14ac:dyDescent="0.2">
      <c r="A11026" s="1">
        <v>11024</v>
      </c>
      <c r="B11026" t="s">
        <v>15</v>
      </c>
      <c r="C11026">
        <v>30458749</v>
      </c>
      <c r="D11026">
        <v>20210405</v>
      </c>
      <c r="E11026">
        <v>31</v>
      </c>
      <c r="F11026" t="s">
        <v>17</v>
      </c>
      <c r="G11026" t="s">
        <v>19</v>
      </c>
      <c r="H11026">
        <v>100401</v>
      </c>
      <c r="I11026" t="s">
        <v>36</v>
      </c>
      <c r="J11026" t="s">
        <v>122</v>
      </c>
      <c r="K11026" t="s">
        <v>122</v>
      </c>
      <c r="L11026" t="s">
        <v>36</v>
      </c>
      <c r="M11026" t="s">
        <v>122</v>
      </c>
      <c r="N11026" t="s">
        <v>122</v>
      </c>
      <c r="O11026" t="s">
        <v>901</v>
      </c>
      <c r="P11026" t="s">
        <v>908</v>
      </c>
      <c r="Q11026" t="str">
        <f t="shared" si="688"/>
        <v>05</v>
      </c>
      <c r="R11026" t="str">
        <f t="shared" si="689"/>
        <v>04</v>
      </c>
      <c r="S11026" t="str">
        <f t="shared" si="690"/>
        <v>2021</v>
      </c>
      <c r="T11026" s="4" t="str">
        <f t="shared" si="691"/>
        <v>05/04/2021</v>
      </c>
      <c r="U11026" s="7" t="s">
        <v>1125</v>
      </c>
    </row>
    <row r="11027" spans="1:21" x14ac:dyDescent="0.2">
      <c r="A11027" s="1">
        <v>11025</v>
      </c>
      <c r="B11027" t="s">
        <v>15</v>
      </c>
      <c r="C11027">
        <v>30459090</v>
      </c>
      <c r="D11027">
        <v>20211102</v>
      </c>
      <c r="E11027">
        <v>19</v>
      </c>
      <c r="F11027" t="s">
        <v>17</v>
      </c>
      <c r="G11027" t="s">
        <v>20</v>
      </c>
      <c r="H11027">
        <v>140108</v>
      </c>
      <c r="I11027" t="s">
        <v>34</v>
      </c>
      <c r="J11027" t="s">
        <v>34</v>
      </c>
      <c r="K11027" t="s">
        <v>335</v>
      </c>
      <c r="L11027" t="s">
        <v>34</v>
      </c>
      <c r="M11027" t="s">
        <v>34</v>
      </c>
      <c r="N11027" t="s">
        <v>335</v>
      </c>
      <c r="O11027" t="s">
        <v>901</v>
      </c>
      <c r="P11027" t="s">
        <v>936</v>
      </c>
      <c r="Q11027" t="str">
        <f t="shared" si="688"/>
        <v>02</v>
      </c>
      <c r="R11027" t="str">
        <f t="shared" si="689"/>
        <v>11</v>
      </c>
      <c r="S11027" t="str">
        <f t="shared" si="690"/>
        <v>2021</v>
      </c>
      <c r="T11027" s="4" t="str">
        <f t="shared" si="691"/>
        <v>02/11/2021</v>
      </c>
      <c r="U11027" s="7" t="s">
        <v>1091</v>
      </c>
    </row>
    <row r="11028" spans="1:21" x14ac:dyDescent="0.2">
      <c r="A11028" s="1">
        <v>11026</v>
      </c>
      <c r="B11028" t="s">
        <v>15</v>
      </c>
      <c r="C11028">
        <v>30462368</v>
      </c>
      <c r="D11028">
        <v>20210517</v>
      </c>
      <c r="E11028">
        <v>28</v>
      </c>
      <c r="F11028" t="s">
        <v>18</v>
      </c>
      <c r="G11028" t="s">
        <v>19</v>
      </c>
      <c r="H11028">
        <v>120101</v>
      </c>
      <c r="I11028" t="s">
        <v>52</v>
      </c>
      <c r="J11028" t="s">
        <v>90</v>
      </c>
      <c r="K11028" t="s">
        <v>90</v>
      </c>
      <c r="L11028" t="s">
        <v>52</v>
      </c>
      <c r="M11028" t="s">
        <v>90</v>
      </c>
      <c r="N11028" t="s">
        <v>90</v>
      </c>
      <c r="O11028" t="s">
        <v>901</v>
      </c>
      <c r="P11028" t="s">
        <v>908</v>
      </c>
      <c r="Q11028" t="str">
        <f t="shared" si="688"/>
        <v>17</v>
      </c>
      <c r="R11028" t="str">
        <f t="shared" si="689"/>
        <v>05</v>
      </c>
      <c r="S11028" t="str">
        <f t="shared" si="690"/>
        <v>2021</v>
      </c>
      <c r="T11028" s="4" t="str">
        <f t="shared" si="691"/>
        <v>17/05/2021</v>
      </c>
      <c r="U11028" s="7" t="s">
        <v>1292</v>
      </c>
    </row>
    <row r="11029" spans="1:21" x14ac:dyDescent="0.2">
      <c r="A11029" s="1">
        <v>11027</v>
      </c>
      <c r="B11029" t="s">
        <v>15</v>
      </c>
      <c r="C11029">
        <v>30466147</v>
      </c>
      <c r="D11029">
        <v>20210825</v>
      </c>
      <c r="E11029">
        <v>24</v>
      </c>
      <c r="F11029" t="s">
        <v>17</v>
      </c>
      <c r="G11029" t="s">
        <v>19</v>
      </c>
      <c r="H11029">
        <v>230101</v>
      </c>
      <c r="I11029" t="s">
        <v>38</v>
      </c>
      <c r="J11029" t="s">
        <v>38</v>
      </c>
      <c r="K11029" t="s">
        <v>38</v>
      </c>
      <c r="L11029" t="s">
        <v>38</v>
      </c>
      <c r="M11029" t="s">
        <v>38</v>
      </c>
      <c r="N11029" t="s">
        <v>38</v>
      </c>
      <c r="O11029" t="s">
        <v>901</v>
      </c>
      <c r="P11029" t="s">
        <v>942</v>
      </c>
      <c r="Q11029" t="str">
        <f t="shared" si="688"/>
        <v>25</v>
      </c>
      <c r="R11029" t="str">
        <f t="shared" si="689"/>
        <v>08</v>
      </c>
      <c r="S11029" t="str">
        <f t="shared" si="690"/>
        <v>2021</v>
      </c>
      <c r="T11029" s="4" t="str">
        <f t="shared" si="691"/>
        <v>25/08/2021</v>
      </c>
      <c r="U11029" s="7" t="s">
        <v>1408</v>
      </c>
    </row>
    <row r="11030" spans="1:21" x14ac:dyDescent="0.2">
      <c r="A11030" s="1">
        <v>11028</v>
      </c>
      <c r="B11030" t="s">
        <v>15</v>
      </c>
      <c r="C11030">
        <v>30468227</v>
      </c>
      <c r="D11030">
        <v>20210731</v>
      </c>
      <c r="E11030">
        <v>30</v>
      </c>
      <c r="F11030" t="s">
        <v>18</v>
      </c>
      <c r="G11030" t="s">
        <v>20</v>
      </c>
      <c r="H11030">
        <v>140134</v>
      </c>
      <c r="I11030" t="s">
        <v>34</v>
      </c>
      <c r="J11030" t="s">
        <v>34</v>
      </c>
      <c r="K11030" t="s">
        <v>299</v>
      </c>
      <c r="L11030" t="s">
        <v>34</v>
      </c>
      <c r="M11030" t="s">
        <v>34</v>
      </c>
      <c r="N11030" t="s">
        <v>218</v>
      </c>
      <c r="O11030" t="s">
        <v>901</v>
      </c>
      <c r="P11030" t="s">
        <v>908</v>
      </c>
      <c r="Q11030" t="str">
        <f t="shared" si="688"/>
        <v>31</v>
      </c>
      <c r="R11030" t="str">
        <f t="shared" si="689"/>
        <v>07</v>
      </c>
      <c r="S11030" t="str">
        <f t="shared" si="690"/>
        <v>2021</v>
      </c>
      <c r="T11030" s="4" t="str">
        <f t="shared" si="691"/>
        <v>31/07/2021</v>
      </c>
      <c r="U11030" s="7" t="s">
        <v>1475</v>
      </c>
    </row>
    <row r="11031" spans="1:21" x14ac:dyDescent="0.2">
      <c r="A11031" s="1">
        <v>11029</v>
      </c>
      <c r="B11031" t="s">
        <v>15</v>
      </c>
      <c r="C11031">
        <v>30476721</v>
      </c>
      <c r="D11031">
        <v>20210913</v>
      </c>
      <c r="E11031">
        <v>24</v>
      </c>
      <c r="F11031" t="s">
        <v>17</v>
      </c>
      <c r="G11031" t="s">
        <v>22</v>
      </c>
      <c r="H11031">
        <v>110707</v>
      </c>
      <c r="I11031" t="s">
        <v>54</v>
      </c>
      <c r="J11031" t="s">
        <v>131</v>
      </c>
      <c r="K11031" t="s">
        <v>408</v>
      </c>
      <c r="L11031" t="s">
        <v>54</v>
      </c>
      <c r="M11031" t="s">
        <v>131</v>
      </c>
      <c r="N11031" t="s">
        <v>408</v>
      </c>
      <c r="O11031" t="s">
        <v>901</v>
      </c>
      <c r="P11031" t="s">
        <v>925</v>
      </c>
      <c r="Q11031" t="str">
        <f t="shared" si="688"/>
        <v>13</v>
      </c>
      <c r="R11031" t="str">
        <f t="shared" si="689"/>
        <v>09</v>
      </c>
      <c r="S11031" t="str">
        <f t="shared" si="690"/>
        <v>2021</v>
      </c>
      <c r="T11031" s="4" t="str">
        <f t="shared" si="691"/>
        <v>13/09/2021</v>
      </c>
      <c r="U11031" s="7" t="s">
        <v>1239</v>
      </c>
    </row>
    <row r="11032" spans="1:21" x14ac:dyDescent="0.2">
      <c r="A11032" s="1">
        <v>11030</v>
      </c>
      <c r="B11032" t="s">
        <v>15</v>
      </c>
      <c r="C11032">
        <v>30476817</v>
      </c>
      <c r="D11032">
        <v>20210927</v>
      </c>
      <c r="E11032">
        <v>28</v>
      </c>
      <c r="F11032" t="s">
        <v>18</v>
      </c>
      <c r="G11032" t="s">
        <v>19</v>
      </c>
      <c r="H11032">
        <v>230303</v>
      </c>
      <c r="I11032" t="s">
        <v>38</v>
      </c>
      <c r="J11032" t="s">
        <v>64</v>
      </c>
      <c r="K11032" t="s">
        <v>245</v>
      </c>
      <c r="L11032" t="s">
        <v>38</v>
      </c>
      <c r="M11032" t="s">
        <v>38</v>
      </c>
      <c r="N11032" t="s">
        <v>38</v>
      </c>
      <c r="O11032" t="s">
        <v>901</v>
      </c>
      <c r="P11032" t="s">
        <v>909</v>
      </c>
      <c r="Q11032" t="str">
        <f t="shared" si="688"/>
        <v>27</v>
      </c>
      <c r="R11032" t="str">
        <f t="shared" si="689"/>
        <v>09</v>
      </c>
      <c r="S11032" t="str">
        <f t="shared" si="690"/>
        <v>2021</v>
      </c>
      <c r="T11032" s="4" t="str">
        <f t="shared" si="691"/>
        <v>27/09/2021</v>
      </c>
      <c r="U11032" s="7" t="s">
        <v>1432</v>
      </c>
    </row>
    <row r="11033" spans="1:21" x14ac:dyDescent="0.2">
      <c r="A11033" s="1">
        <v>11031</v>
      </c>
      <c r="B11033" t="s">
        <v>15</v>
      </c>
      <c r="C11033">
        <v>30480093</v>
      </c>
      <c r="D11033">
        <v>20210503</v>
      </c>
      <c r="E11033">
        <v>29</v>
      </c>
      <c r="F11033" t="s">
        <v>17</v>
      </c>
      <c r="G11033" t="s">
        <v>19</v>
      </c>
      <c r="H11033">
        <v>50116</v>
      </c>
      <c r="I11033" t="s">
        <v>37</v>
      </c>
      <c r="J11033" t="s">
        <v>98</v>
      </c>
      <c r="K11033" t="s">
        <v>363</v>
      </c>
      <c r="L11033" t="s">
        <v>56</v>
      </c>
      <c r="M11033" t="s">
        <v>136</v>
      </c>
      <c r="N11033" t="s">
        <v>520</v>
      </c>
      <c r="O11033" t="s">
        <v>901</v>
      </c>
      <c r="P11033" t="s">
        <v>914</v>
      </c>
      <c r="Q11033" t="str">
        <f t="shared" si="688"/>
        <v>03</v>
      </c>
      <c r="R11033" t="str">
        <f t="shared" si="689"/>
        <v>05</v>
      </c>
      <c r="S11033" t="str">
        <f t="shared" si="690"/>
        <v>2021</v>
      </c>
      <c r="T11033" s="4" t="str">
        <f t="shared" si="691"/>
        <v>03/05/2021</v>
      </c>
      <c r="U11033" s="7" t="s">
        <v>1098</v>
      </c>
    </row>
    <row r="11034" spans="1:21" x14ac:dyDescent="0.2">
      <c r="A11034" s="1">
        <v>11032</v>
      </c>
      <c r="B11034" t="s">
        <v>15</v>
      </c>
      <c r="C11034">
        <v>30482164</v>
      </c>
      <c r="D11034">
        <v>20211214</v>
      </c>
      <c r="E11034">
        <v>24</v>
      </c>
      <c r="F11034" t="s">
        <v>18</v>
      </c>
      <c r="G11034" t="s">
        <v>19</v>
      </c>
      <c r="H11034">
        <v>210907</v>
      </c>
      <c r="I11034" t="s">
        <v>47</v>
      </c>
      <c r="J11034" t="s">
        <v>95</v>
      </c>
      <c r="K11034" t="s">
        <v>634</v>
      </c>
      <c r="L11034" t="s">
        <v>47</v>
      </c>
      <c r="M11034" t="s">
        <v>93</v>
      </c>
      <c r="N11034" t="s">
        <v>93</v>
      </c>
      <c r="O11034" t="s">
        <v>902</v>
      </c>
      <c r="P11034" t="s">
        <v>961</v>
      </c>
      <c r="Q11034" t="str">
        <f t="shared" si="688"/>
        <v>14</v>
      </c>
      <c r="R11034" t="str">
        <f t="shared" si="689"/>
        <v>12</v>
      </c>
      <c r="S11034" t="str">
        <f t="shared" si="690"/>
        <v>2021</v>
      </c>
      <c r="T11034" s="4" t="str">
        <f t="shared" si="691"/>
        <v>14/12/2021</v>
      </c>
      <c r="U11034" s="7" t="s">
        <v>1256</v>
      </c>
    </row>
    <row r="11035" spans="1:21" x14ac:dyDescent="0.2">
      <c r="A11035" s="1">
        <v>11033</v>
      </c>
      <c r="B11035" t="s">
        <v>15</v>
      </c>
      <c r="C11035">
        <v>30487426</v>
      </c>
      <c r="D11035">
        <v>20210706</v>
      </c>
      <c r="E11035">
        <v>30</v>
      </c>
      <c r="F11035" t="s">
        <v>17</v>
      </c>
      <c r="G11035" t="s">
        <v>19</v>
      </c>
      <c r="H11035">
        <v>40101</v>
      </c>
      <c r="I11035" t="s">
        <v>51</v>
      </c>
      <c r="J11035" t="s">
        <v>51</v>
      </c>
      <c r="K11035" t="s">
        <v>51</v>
      </c>
      <c r="L11035" t="s">
        <v>51</v>
      </c>
      <c r="M11035" t="s">
        <v>104</v>
      </c>
      <c r="N11035" t="s">
        <v>338</v>
      </c>
      <c r="O11035" t="s">
        <v>901</v>
      </c>
      <c r="P11035" t="s">
        <v>908</v>
      </c>
      <c r="Q11035" t="str">
        <f t="shared" si="688"/>
        <v>06</v>
      </c>
      <c r="R11035" t="str">
        <f t="shared" si="689"/>
        <v>07</v>
      </c>
      <c r="S11035" t="str">
        <f t="shared" si="690"/>
        <v>2021</v>
      </c>
      <c r="T11035" s="4" t="str">
        <f t="shared" si="691"/>
        <v>06/07/2021</v>
      </c>
      <c r="U11035" s="7" t="s">
        <v>1140</v>
      </c>
    </row>
    <row r="11036" spans="1:21" x14ac:dyDescent="0.2">
      <c r="A11036" s="1">
        <v>11034</v>
      </c>
      <c r="B11036" t="s">
        <v>15</v>
      </c>
      <c r="C11036">
        <v>30487522</v>
      </c>
      <c r="D11036">
        <v>20210921</v>
      </c>
      <c r="E11036">
        <v>24</v>
      </c>
      <c r="F11036" t="s">
        <v>17</v>
      </c>
      <c r="G11036" t="s">
        <v>22</v>
      </c>
      <c r="H11036">
        <v>60107</v>
      </c>
      <c r="I11036" t="s">
        <v>48</v>
      </c>
      <c r="J11036" t="s">
        <v>48</v>
      </c>
      <c r="K11036" t="s">
        <v>461</v>
      </c>
      <c r="L11036" t="s">
        <v>48</v>
      </c>
      <c r="M11036" t="s">
        <v>48</v>
      </c>
      <c r="N11036" t="s">
        <v>48</v>
      </c>
      <c r="O11036" t="s">
        <v>901</v>
      </c>
      <c r="P11036" t="s">
        <v>908</v>
      </c>
      <c r="Q11036" t="str">
        <f t="shared" si="688"/>
        <v>21</v>
      </c>
      <c r="R11036" t="str">
        <f t="shared" si="689"/>
        <v>09</v>
      </c>
      <c r="S11036" t="str">
        <f t="shared" si="690"/>
        <v>2021</v>
      </c>
      <c r="T11036" s="4" t="str">
        <f t="shared" si="691"/>
        <v>21/09/2021</v>
      </c>
      <c r="U11036" s="7" t="s">
        <v>1351</v>
      </c>
    </row>
    <row r="11037" spans="1:21" x14ac:dyDescent="0.2">
      <c r="A11037" s="1">
        <v>11035</v>
      </c>
      <c r="B11037" t="s">
        <v>15</v>
      </c>
      <c r="C11037">
        <v>30488678</v>
      </c>
      <c r="D11037">
        <v>20211211</v>
      </c>
      <c r="E11037">
        <v>19</v>
      </c>
      <c r="F11037" t="s">
        <v>17</v>
      </c>
      <c r="G11037" t="s">
        <v>20</v>
      </c>
      <c r="H11037">
        <v>140108</v>
      </c>
      <c r="I11037" t="s">
        <v>34</v>
      </c>
      <c r="J11037" t="s">
        <v>34</v>
      </c>
      <c r="K11037" t="s">
        <v>335</v>
      </c>
      <c r="L11037" t="s">
        <v>34</v>
      </c>
      <c r="M11037" t="s">
        <v>34</v>
      </c>
      <c r="N11037" t="s">
        <v>335</v>
      </c>
      <c r="O11037" t="s">
        <v>901</v>
      </c>
      <c r="P11037" t="s">
        <v>948</v>
      </c>
      <c r="Q11037" t="str">
        <f t="shared" si="688"/>
        <v>11</v>
      </c>
      <c r="R11037" t="str">
        <f t="shared" si="689"/>
        <v>12</v>
      </c>
      <c r="S11037" t="str">
        <f t="shared" si="690"/>
        <v>2021</v>
      </c>
      <c r="T11037" s="4" t="str">
        <f t="shared" si="691"/>
        <v>11/12/2021</v>
      </c>
      <c r="U11037" s="7" t="s">
        <v>1216</v>
      </c>
    </row>
    <row r="11038" spans="1:21" x14ac:dyDescent="0.2">
      <c r="A11038" s="1">
        <v>11036</v>
      </c>
      <c r="B11038" t="s">
        <v>15</v>
      </c>
      <c r="C11038">
        <v>30492532</v>
      </c>
      <c r="D11038">
        <v>20210324</v>
      </c>
      <c r="E11038">
        <v>24</v>
      </c>
      <c r="F11038" t="s">
        <v>17</v>
      </c>
      <c r="G11038" t="s">
        <v>19</v>
      </c>
      <c r="H11038">
        <v>150111</v>
      </c>
      <c r="I11038" t="s">
        <v>45</v>
      </c>
      <c r="J11038" t="s">
        <v>71</v>
      </c>
      <c r="K11038" t="s">
        <v>238</v>
      </c>
      <c r="L11038" t="s">
        <v>45</v>
      </c>
      <c r="M11038" t="s">
        <v>71</v>
      </c>
      <c r="N11038" t="s">
        <v>265</v>
      </c>
      <c r="O11038" t="s">
        <v>901</v>
      </c>
      <c r="P11038" t="s">
        <v>914</v>
      </c>
      <c r="Q11038" t="str">
        <f t="shared" si="688"/>
        <v>24</v>
      </c>
      <c r="R11038" t="str">
        <f t="shared" si="689"/>
        <v>03</v>
      </c>
      <c r="S11038" t="str">
        <f t="shared" si="690"/>
        <v>2021</v>
      </c>
      <c r="T11038" s="4" t="str">
        <f t="shared" si="691"/>
        <v>24/03/2021</v>
      </c>
      <c r="U11038" s="7" t="s">
        <v>1389</v>
      </c>
    </row>
    <row r="11039" spans="1:21" x14ac:dyDescent="0.2">
      <c r="A11039" s="1">
        <v>11037</v>
      </c>
      <c r="B11039" t="s">
        <v>15</v>
      </c>
      <c r="C11039">
        <v>30494459</v>
      </c>
      <c r="D11039">
        <v>20210726</v>
      </c>
      <c r="E11039">
        <v>4</v>
      </c>
      <c r="F11039" t="s">
        <v>18</v>
      </c>
      <c r="G11039" t="s">
        <v>24</v>
      </c>
      <c r="H11039">
        <v>140135</v>
      </c>
      <c r="I11039" t="s">
        <v>34</v>
      </c>
      <c r="J11039" t="s">
        <v>34</v>
      </c>
      <c r="K11039" t="s">
        <v>220</v>
      </c>
      <c r="L11039" t="s">
        <v>34</v>
      </c>
      <c r="M11039" t="s">
        <v>34</v>
      </c>
      <c r="N11039" t="s">
        <v>302</v>
      </c>
      <c r="O11039" t="s">
        <v>901</v>
      </c>
      <c r="P11039" t="s">
        <v>914</v>
      </c>
      <c r="Q11039" t="str">
        <f t="shared" si="688"/>
        <v>26</v>
      </c>
      <c r="R11039" t="str">
        <f t="shared" si="689"/>
        <v>07</v>
      </c>
      <c r="S11039" t="str">
        <f t="shared" si="690"/>
        <v>2021</v>
      </c>
      <c r="T11039" s="4" t="str">
        <f t="shared" si="691"/>
        <v>26/07/2021</v>
      </c>
      <c r="U11039" s="7" t="s">
        <v>1419</v>
      </c>
    </row>
    <row r="11040" spans="1:21" x14ac:dyDescent="0.2">
      <c r="A11040" s="1">
        <v>11038</v>
      </c>
      <c r="B11040" t="s">
        <v>15</v>
      </c>
      <c r="C11040">
        <v>30497323</v>
      </c>
      <c r="D11040">
        <v>20211209</v>
      </c>
      <c r="E11040">
        <v>22</v>
      </c>
      <c r="F11040" t="s">
        <v>17</v>
      </c>
      <c r="G11040" t="s">
        <v>19</v>
      </c>
      <c r="H11040">
        <v>220101</v>
      </c>
      <c r="I11040" t="s">
        <v>44</v>
      </c>
      <c r="J11040" t="s">
        <v>44</v>
      </c>
      <c r="K11040" t="s">
        <v>44</v>
      </c>
      <c r="L11040" t="s">
        <v>44</v>
      </c>
      <c r="M11040" t="s">
        <v>44</v>
      </c>
      <c r="N11040" t="s">
        <v>44</v>
      </c>
      <c r="O11040" t="s">
        <v>902</v>
      </c>
      <c r="P11040" t="s">
        <v>915</v>
      </c>
      <c r="Q11040" t="str">
        <f t="shared" si="688"/>
        <v>09</v>
      </c>
      <c r="R11040" t="str">
        <f t="shared" si="689"/>
        <v>12</v>
      </c>
      <c r="S11040" t="str">
        <f t="shared" si="690"/>
        <v>2021</v>
      </c>
      <c r="T11040" s="4" t="str">
        <f t="shared" si="691"/>
        <v>09/12/2021</v>
      </c>
      <c r="U11040" s="7" t="s">
        <v>1187</v>
      </c>
    </row>
    <row r="11041" spans="1:21" x14ac:dyDescent="0.2">
      <c r="A11041" s="1">
        <v>11039</v>
      </c>
      <c r="B11041" t="s">
        <v>15</v>
      </c>
      <c r="C11041">
        <v>30497474</v>
      </c>
      <c r="D11041">
        <v>20210604</v>
      </c>
      <c r="E11041">
        <v>89</v>
      </c>
      <c r="F11041" t="s">
        <v>18</v>
      </c>
      <c r="G11041" t="s">
        <v>19</v>
      </c>
      <c r="H11041">
        <v>50101</v>
      </c>
      <c r="I11041" t="s">
        <v>37</v>
      </c>
      <c r="J11041" t="s">
        <v>98</v>
      </c>
      <c r="K11041" t="s">
        <v>37</v>
      </c>
      <c r="L11041" t="s">
        <v>37</v>
      </c>
      <c r="M11041" t="s">
        <v>98</v>
      </c>
      <c r="N11041" t="s">
        <v>37</v>
      </c>
      <c r="O11041" t="s">
        <v>901</v>
      </c>
      <c r="P11041" t="s">
        <v>908</v>
      </c>
      <c r="Q11041" t="str">
        <f t="shared" si="688"/>
        <v>04</v>
      </c>
      <c r="R11041" t="str">
        <f t="shared" si="689"/>
        <v>06</v>
      </c>
      <c r="S11041" t="str">
        <f t="shared" si="690"/>
        <v>2021</v>
      </c>
      <c r="T11041" s="4" t="str">
        <f t="shared" si="691"/>
        <v>04/06/2021</v>
      </c>
      <c r="U11041" s="7" t="s">
        <v>1113</v>
      </c>
    </row>
    <row r="11042" spans="1:21" x14ac:dyDescent="0.2">
      <c r="A11042" s="1">
        <v>11040</v>
      </c>
      <c r="B11042" t="s">
        <v>15</v>
      </c>
      <c r="C11042">
        <v>30497551</v>
      </c>
      <c r="D11042">
        <v>20211221</v>
      </c>
      <c r="E11042">
        <v>64</v>
      </c>
      <c r="F11042" t="s">
        <v>17</v>
      </c>
      <c r="G11042" t="s">
        <v>22</v>
      </c>
      <c r="H11042">
        <v>50101</v>
      </c>
      <c r="I11042" t="s">
        <v>37</v>
      </c>
      <c r="J11042" t="s">
        <v>98</v>
      </c>
      <c r="K11042" t="s">
        <v>37</v>
      </c>
      <c r="L11042" t="s">
        <v>37</v>
      </c>
      <c r="M11042" t="s">
        <v>98</v>
      </c>
      <c r="N11042" t="s">
        <v>285</v>
      </c>
      <c r="O11042" t="s">
        <v>901</v>
      </c>
      <c r="P11042" t="s">
        <v>936</v>
      </c>
      <c r="Q11042" t="str">
        <f t="shared" si="688"/>
        <v>21</v>
      </c>
      <c r="R11042" t="str">
        <f t="shared" si="689"/>
        <v>12</v>
      </c>
      <c r="S11042" t="str">
        <f t="shared" si="690"/>
        <v>2021</v>
      </c>
      <c r="T11042" s="4" t="str">
        <f t="shared" si="691"/>
        <v>21/12/2021</v>
      </c>
      <c r="U11042" s="7" t="s">
        <v>1355</v>
      </c>
    </row>
    <row r="11043" spans="1:21" x14ac:dyDescent="0.2">
      <c r="A11043" s="1">
        <v>11041</v>
      </c>
      <c r="B11043" t="s">
        <v>15</v>
      </c>
      <c r="C11043">
        <v>30499521</v>
      </c>
      <c r="D11043">
        <v>20211203</v>
      </c>
      <c r="E11043">
        <v>28</v>
      </c>
      <c r="F11043" t="s">
        <v>17</v>
      </c>
      <c r="G11043" t="s">
        <v>19</v>
      </c>
      <c r="H11043">
        <v>10205</v>
      </c>
      <c r="I11043" t="s">
        <v>50</v>
      </c>
      <c r="J11043" t="s">
        <v>119</v>
      </c>
      <c r="K11043" t="s">
        <v>119</v>
      </c>
      <c r="L11043" t="s">
        <v>50</v>
      </c>
      <c r="M11043" t="s">
        <v>119</v>
      </c>
      <c r="N11043" t="s">
        <v>119</v>
      </c>
      <c r="O11043" t="s">
        <v>901</v>
      </c>
      <c r="P11043" t="s">
        <v>945</v>
      </c>
      <c r="Q11043" t="str">
        <f t="shared" si="688"/>
        <v>03</v>
      </c>
      <c r="R11043" t="str">
        <f t="shared" si="689"/>
        <v>12</v>
      </c>
      <c r="S11043" t="str">
        <f t="shared" si="690"/>
        <v>2021</v>
      </c>
      <c r="T11043" s="4" t="str">
        <f t="shared" si="691"/>
        <v>03/12/2021</v>
      </c>
      <c r="U11043" s="7" t="s">
        <v>1105</v>
      </c>
    </row>
    <row r="11044" spans="1:21" x14ac:dyDescent="0.2">
      <c r="A11044" s="1">
        <v>11042</v>
      </c>
      <c r="B11044" t="s">
        <v>15</v>
      </c>
      <c r="C11044">
        <v>30500694</v>
      </c>
      <c r="D11044">
        <v>20211229</v>
      </c>
      <c r="E11044">
        <v>23</v>
      </c>
      <c r="F11044" t="s">
        <v>17</v>
      </c>
      <c r="G11044" t="s">
        <v>19</v>
      </c>
      <c r="H11044">
        <v>21309</v>
      </c>
      <c r="I11044" t="s">
        <v>55</v>
      </c>
      <c r="J11044" t="s">
        <v>107</v>
      </c>
      <c r="K11044" t="s">
        <v>463</v>
      </c>
      <c r="L11044" t="s">
        <v>55</v>
      </c>
      <c r="M11044" t="s">
        <v>107</v>
      </c>
      <c r="N11044" t="s">
        <v>463</v>
      </c>
      <c r="O11044" t="s">
        <v>902</v>
      </c>
      <c r="P11044" t="s">
        <v>911</v>
      </c>
      <c r="Q11044" t="str">
        <f t="shared" si="688"/>
        <v>29</v>
      </c>
      <c r="R11044" t="str">
        <f t="shared" si="689"/>
        <v>12</v>
      </c>
      <c r="S11044" t="str">
        <f t="shared" si="690"/>
        <v>2021</v>
      </c>
      <c r="T11044" s="4" t="str">
        <f t="shared" si="691"/>
        <v>29/12/2021</v>
      </c>
      <c r="U11044" s="7" t="s">
        <v>1459</v>
      </c>
    </row>
    <row r="11045" spans="1:21" x14ac:dyDescent="0.2">
      <c r="A11045" s="1">
        <v>11043</v>
      </c>
      <c r="B11045" t="s">
        <v>15</v>
      </c>
      <c r="C11045">
        <v>30501819</v>
      </c>
      <c r="D11045">
        <v>20211011</v>
      </c>
      <c r="E11045">
        <v>4</v>
      </c>
      <c r="F11045" t="s">
        <v>18</v>
      </c>
      <c r="G11045" t="s">
        <v>19</v>
      </c>
      <c r="H11045">
        <v>130201</v>
      </c>
      <c r="I11045" t="s">
        <v>43</v>
      </c>
      <c r="J11045" t="s">
        <v>144</v>
      </c>
      <c r="K11045" t="s">
        <v>144</v>
      </c>
      <c r="L11045" t="s">
        <v>43</v>
      </c>
      <c r="M11045" t="s">
        <v>144</v>
      </c>
      <c r="N11045" t="s">
        <v>144</v>
      </c>
      <c r="O11045" t="s">
        <v>901</v>
      </c>
      <c r="P11045" t="s">
        <v>910</v>
      </c>
      <c r="Q11045" t="str">
        <f t="shared" si="688"/>
        <v>11</v>
      </c>
      <c r="R11045" t="str">
        <f t="shared" si="689"/>
        <v>10</v>
      </c>
      <c r="S11045" t="str">
        <f t="shared" si="690"/>
        <v>2021</v>
      </c>
      <c r="T11045" s="4" t="str">
        <f t="shared" si="691"/>
        <v>11/10/2021</v>
      </c>
      <c r="U11045" s="7" t="s">
        <v>1214</v>
      </c>
    </row>
    <row r="11046" spans="1:21" x14ac:dyDescent="0.2">
      <c r="A11046" s="1">
        <v>11044</v>
      </c>
      <c r="B11046" t="s">
        <v>15</v>
      </c>
      <c r="C11046">
        <v>30503659</v>
      </c>
      <c r="D11046">
        <v>20211227</v>
      </c>
      <c r="E11046">
        <v>20</v>
      </c>
      <c r="F11046" t="s">
        <v>17</v>
      </c>
      <c r="G11046" t="s">
        <v>20</v>
      </c>
      <c r="H11046">
        <v>30709</v>
      </c>
      <c r="I11046" t="s">
        <v>56</v>
      </c>
      <c r="J11046" t="s">
        <v>124</v>
      </c>
      <c r="K11046" t="s">
        <v>839</v>
      </c>
      <c r="L11046" t="s">
        <v>34</v>
      </c>
      <c r="M11046" t="s">
        <v>34</v>
      </c>
      <c r="N11046" t="s">
        <v>335</v>
      </c>
      <c r="O11046" t="s">
        <v>901</v>
      </c>
      <c r="P11046" t="s">
        <v>912</v>
      </c>
      <c r="Q11046" t="str">
        <f t="shared" si="688"/>
        <v>27</v>
      </c>
      <c r="R11046" t="str">
        <f t="shared" si="689"/>
        <v>12</v>
      </c>
      <c r="S11046" t="str">
        <f t="shared" si="690"/>
        <v>2021</v>
      </c>
      <c r="T11046" s="4" t="str">
        <f t="shared" si="691"/>
        <v>27/12/2021</v>
      </c>
      <c r="U11046" s="7" t="s">
        <v>1435</v>
      </c>
    </row>
    <row r="11047" spans="1:21" x14ac:dyDescent="0.2">
      <c r="A11047" s="1">
        <v>11045</v>
      </c>
      <c r="B11047" t="s">
        <v>15</v>
      </c>
      <c r="C11047">
        <v>30507557</v>
      </c>
      <c r="D11047">
        <v>20210402</v>
      </c>
      <c r="E11047">
        <v>62</v>
      </c>
      <c r="F11047" t="s">
        <v>17</v>
      </c>
      <c r="G11047" t="s">
        <v>22</v>
      </c>
      <c r="H11047">
        <v>50101</v>
      </c>
      <c r="I11047" t="s">
        <v>37</v>
      </c>
      <c r="J11047" t="s">
        <v>98</v>
      </c>
      <c r="K11047" t="s">
        <v>37</v>
      </c>
      <c r="L11047" t="s">
        <v>37</v>
      </c>
      <c r="M11047" t="s">
        <v>98</v>
      </c>
      <c r="N11047" t="s">
        <v>285</v>
      </c>
      <c r="O11047" t="s">
        <v>901</v>
      </c>
      <c r="P11047" t="s">
        <v>908</v>
      </c>
      <c r="Q11047" t="str">
        <f t="shared" si="688"/>
        <v>02</v>
      </c>
      <c r="R11047" t="str">
        <f t="shared" si="689"/>
        <v>04</v>
      </c>
      <c r="S11047" t="str">
        <f t="shared" si="690"/>
        <v>2021</v>
      </c>
      <c r="T11047" s="4" t="str">
        <f t="shared" si="691"/>
        <v>02/04/2021</v>
      </c>
      <c r="U11047" s="7" t="s">
        <v>1083</v>
      </c>
    </row>
    <row r="11048" spans="1:21" x14ac:dyDescent="0.2">
      <c r="A11048" s="1">
        <v>11046</v>
      </c>
      <c r="B11048" t="s">
        <v>15</v>
      </c>
      <c r="C11048">
        <v>30508740</v>
      </c>
      <c r="D11048">
        <v>20210922</v>
      </c>
      <c r="E11048">
        <v>20</v>
      </c>
      <c r="F11048" t="s">
        <v>17</v>
      </c>
      <c r="G11048" t="s">
        <v>22</v>
      </c>
      <c r="H11048">
        <v>140109</v>
      </c>
      <c r="I11048" t="s">
        <v>34</v>
      </c>
      <c r="J11048" t="s">
        <v>34</v>
      </c>
      <c r="K11048" t="s">
        <v>223</v>
      </c>
      <c r="L11048" t="s">
        <v>34</v>
      </c>
      <c r="M11048" t="s">
        <v>34</v>
      </c>
      <c r="N11048" t="s">
        <v>326</v>
      </c>
      <c r="O11048" t="s">
        <v>901</v>
      </c>
      <c r="P11048" t="s">
        <v>978</v>
      </c>
      <c r="Q11048" t="str">
        <f t="shared" si="688"/>
        <v>22</v>
      </c>
      <c r="R11048" t="str">
        <f t="shared" si="689"/>
        <v>09</v>
      </c>
      <c r="S11048" t="str">
        <f t="shared" si="690"/>
        <v>2021</v>
      </c>
      <c r="T11048" s="4" t="str">
        <f t="shared" si="691"/>
        <v>22/09/2021</v>
      </c>
      <c r="U11048" s="7" t="s">
        <v>1365</v>
      </c>
    </row>
    <row r="11049" spans="1:21" x14ac:dyDescent="0.2">
      <c r="A11049" s="1">
        <v>11047</v>
      </c>
      <c r="B11049" t="s">
        <v>15</v>
      </c>
      <c r="C11049">
        <v>30509537</v>
      </c>
      <c r="D11049">
        <v>20210412</v>
      </c>
      <c r="E11049">
        <v>51</v>
      </c>
      <c r="F11049" t="s">
        <v>18</v>
      </c>
      <c r="G11049" t="s">
        <v>22</v>
      </c>
      <c r="H11049">
        <v>50105</v>
      </c>
      <c r="I11049" t="s">
        <v>37</v>
      </c>
      <c r="J11049" t="s">
        <v>98</v>
      </c>
      <c r="K11049" t="s">
        <v>840</v>
      </c>
      <c r="L11049" t="s">
        <v>37</v>
      </c>
      <c r="M11049" t="s">
        <v>98</v>
      </c>
      <c r="N11049" t="s">
        <v>285</v>
      </c>
      <c r="O11049" t="s">
        <v>901</v>
      </c>
      <c r="P11049" t="s">
        <v>908</v>
      </c>
      <c r="Q11049" t="str">
        <f t="shared" si="688"/>
        <v>12</v>
      </c>
      <c r="R11049" t="str">
        <f t="shared" si="689"/>
        <v>04</v>
      </c>
      <c r="S11049" t="str">
        <f t="shared" si="690"/>
        <v>2021</v>
      </c>
      <c r="T11049" s="4" t="str">
        <f t="shared" si="691"/>
        <v>12/04/2021</v>
      </c>
      <c r="U11049" s="7" t="s">
        <v>1221</v>
      </c>
    </row>
    <row r="11050" spans="1:21" x14ac:dyDescent="0.2">
      <c r="A11050" s="1">
        <v>11048</v>
      </c>
      <c r="B11050" t="s">
        <v>15</v>
      </c>
      <c r="C11050">
        <v>30511131</v>
      </c>
      <c r="D11050">
        <v>20211017</v>
      </c>
      <c r="E11050">
        <v>48</v>
      </c>
      <c r="F11050" t="s">
        <v>18</v>
      </c>
      <c r="G11050" t="s">
        <v>19</v>
      </c>
      <c r="H11050">
        <v>50101</v>
      </c>
      <c r="I11050" t="s">
        <v>37</v>
      </c>
      <c r="J11050" t="s">
        <v>98</v>
      </c>
      <c r="K11050" t="s">
        <v>37</v>
      </c>
      <c r="L11050" t="s">
        <v>37</v>
      </c>
      <c r="M11050" t="s">
        <v>98</v>
      </c>
      <c r="N11050" t="s">
        <v>37</v>
      </c>
      <c r="O11050" t="s">
        <v>901</v>
      </c>
      <c r="P11050" t="s">
        <v>909</v>
      </c>
      <c r="Q11050" t="str">
        <f t="shared" si="688"/>
        <v>17</v>
      </c>
      <c r="R11050" t="str">
        <f t="shared" si="689"/>
        <v>10</v>
      </c>
      <c r="S11050" t="str">
        <f t="shared" si="690"/>
        <v>2021</v>
      </c>
      <c r="T11050" s="4" t="str">
        <f t="shared" si="691"/>
        <v>17/10/2021</v>
      </c>
      <c r="U11050" s="7" t="s">
        <v>1297</v>
      </c>
    </row>
    <row r="11051" spans="1:21" x14ac:dyDescent="0.2">
      <c r="A11051" s="1">
        <v>11049</v>
      </c>
      <c r="B11051" t="s">
        <v>15</v>
      </c>
      <c r="C11051">
        <v>30513574</v>
      </c>
      <c r="D11051">
        <v>20211215</v>
      </c>
      <c r="E11051">
        <v>47</v>
      </c>
      <c r="F11051" t="s">
        <v>18</v>
      </c>
      <c r="G11051" t="s">
        <v>22</v>
      </c>
      <c r="H11051">
        <v>50101</v>
      </c>
      <c r="I11051" t="s">
        <v>37</v>
      </c>
      <c r="J11051" t="s">
        <v>98</v>
      </c>
      <c r="K11051" t="s">
        <v>37</v>
      </c>
      <c r="L11051" t="s">
        <v>37</v>
      </c>
      <c r="M11051" t="s">
        <v>98</v>
      </c>
      <c r="N11051" t="s">
        <v>285</v>
      </c>
      <c r="O11051" t="s">
        <v>901</v>
      </c>
      <c r="P11051" t="s">
        <v>936</v>
      </c>
      <c r="Q11051" t="str">
        <f t="shared" si="688"/>
        <v>15</v>
      </c>
      <c r="R11051" t="str">
        <f t="shared" si="689"/>
        <v>12</v>
      </c>
      <c r="S11051" t="str">
        <f t="shared" si="690"/>
        <v>2021</v>
      </c>
      <c r="T11051" s="4" t="str">
        <f t="shared" si="691"/>
        <v>15/12/2021</v>
      </c>
      <c r="U11051" s="7" t="s">
        <v>1270</v>
      </c>
    </row>
    <row r="11052" spans="1:21" x14ac:dyDescent="0.2">
      <c r="A11052" s="1">
        <v>11050</v>
      </c>
      <c r="B11052" t="s">
        <v>15</v>
      </c>
      <c r="C11052">
        <v>30513742</v>
      </c>
      <c r="D11052">
        <v>20210925</v>
      </c>
      <c r="E11052">
        <v>27</v>
      </c>
      <c r="F11052" t="s">
        <v>18</v>
      </c>
      <c r="G11052" t="s">
        <v>19</v>
      </c>
      <c r="H11052">
        <v>10205</v>
      </c>
      <c r="I11052" t="s">
        <v>50</v>
      </c>
      <c r="J11052" t="s">
        <v>119</v>
      </c>
      <c r="K11052" t="s">
        <v>119</v>
      </c>
      <c r="L11052" t="s">
        <v>50</v>
      </c>
      <c r="M11052" t="s">
        <v>119</v>
      </c>
      <c r="N11052" t="s">
        <v>119</v>
      </c>
      <c r="O11052" t="s">
        <v>901</v>
      </c>
      <c r="P11052" t="s">
        <v>909</v>
      </c>
      <c r="Q11052" t="str">
        <f t="shared" si="688"/>
        <v>25</v>
      </c>
      <c r="R11052" t="str">
        <f t="shared" si="689"/>
        <v>09</v>
      </c>
      <c r="S11052" t="str">
        <f t="shared" si="690"/>
        <v>2021</v>
      </c>
      <c r="T11052" s="4" t="str">
        <f t="shared" si="691"/>
        <v>25/09/2021</v>
      </c>
      <c r="U11052" s="7" t="s">
        <v>1409</v>
      </c>
    </row>
    <row r="11053" spans="1:21" x14ac:dyDescent="0.2">
      <c r="A11053" s="1">
        <v>11051</v>
      </c>
      <c r="B11053" t="s">
        <v>15</v>
      </c>
      <c r="C11053">
        <v>30517345</v>
      </c>
      <c r="D11053">
        <v>20210720</v>
      </c>
      <c r="E11053">
        <v>29</v>
      </c>
      <c r="F11053" t="s">
        <v>17</v>
      </c>
      <c r="G11053" t="s">
        <v>19</v>
      </c>
      <c r="H11053">
        <v>190106</v>
      </c>
      <c r="I11053" t="s">
        <v>46</v>
      </c>
      <c r="J11053" t="s">
        <v>46</v>
      </c>
      <c r="K11053" t="s">
        <v>208</v>
      </c>
      <c r="L11053" t="s">
        <v>46</v>
      </c>
      <c r="M11053" t="s">
        <v>46</v>
      </c>
      <c r="N11053" t="s">
        <v>208</v>
      </c>
      <c r="O11053" t="s">
        <v>901</v>
      </c>
      <c r="P11053" t="s">
        <v>908</v>
      </c>
      <c r="Q11053" t="str">
        <f t="shared" si="688"/>
        <v>20</v>
      </c>
      <c r="R11053" t="str">
        <f t="shared" si="689"/>
        <v>07</v>
      </c>
      <c r="S11053" t="str">
        <f t="shared" si="690"/>
        <v>2021</v>
      </c>
      <c r="T11053" s="4" t="str">
        <f t="shared" si="691"/>
        <v>20/07/2021</v>
      </c>
      <c r="U11053" s="7" t="s">
        <v>1336</v>
      </c>
    </row>
    <row r="11054" spans="1:21" x14ac:dyDescent="0.2">
      <c r="A11054" s="1">
        <v>11052</v>
      </c>
      <c r="B11054" t="s">
        <v>15</v>
      </c>
      <c r="C11054">
        <v>30517610</v>
      </c>
      <c r="D11054">
        <v>20211001</v>
      </c>
      <c r="E11054">
        <v>28</v>
      </c>
      <c r="F11054" t="s">
        <v>17</v>
      </c>
      <c r="G11054" t="s">
        <v>19</v>
      </c>
      <c r="H11054">
        <v>90101</v>
      </c>
      <c r="I11054" t="s">
        <v>41</v>
      </c>
      <c r="J11054" t="s">
        <v>41</v>
      </c>
      <c r="K11054" t="s">
        <v>41</v>
      </c>
      <c r="L11054" t="s">
        <v>41</v>
      </c>
      <c r="M11054" t="s">
        <v>41</v>
      </c>
      <c r="N11054" t="s">
        <v>41</v>
      </c>
      <c r="O11054" t="s">
        <v>901</v>
      </c>
      <c r="P11054" t="s">
        <v>925</v>
      </c>
      <c r="Q11054" t="str">
        <f t="shared" si="688"/>
        <v>01</v>
      </c>
      <c r="R11054" t="str">
        <f t="shared" si="689"/>
        <v>10</v>
      </c>
      <c r="S11054" t="str">
        <f t="shared" si="690"/>
        <v>2021</v>
      </c>
      <c r="T11054" s="4" t="str">
        <f t="shared" si="691"/>
        <v>01/10/2021</v>
      </c>
      <c r="U11054" s="7" t="s">
        <v>1075</v>
      </c>
    </row>
    <row r="11055" spans="1:21" x14ac:dyDescent="0.2">
      <c r="A11055" s="1">
        <v>11053</v>
      </c>
      <c r="B11055" t="s">
        <v>15</v>
      </c>
      <c r="C11055">
        <v>30520965</v>
      </c>
      <c r="D11055">
        <v>20211203</v>
      </c>
      <c r="E11055">
        <v>31</v>
      </c>
      <c r="F11055" t="s">
        <v>17</v>
      </c>
      <c r="G11055" t="s">
        <v>19</v>
      </c>
      <c r="H11055">
        <v>120112</v>
      </c>
      <c r="I11055" t="s">
        <v>52</v>
      </c>
      <c r="J11055" t="s">
        <v>90</v>
      </c>
      <c r="K11055" t="s">
        <v>397</v>
      </c>
      <c r="L11055" t="s">
        <v>52</v>
      </c>
      <c r="M11055" t="s">
        <v>90</v>
      </c>
      <c r="N11055" t="s">
        <v>397</v>
      </c>
      <c r="O11055" t="s">
        <v>902</v>
      </c>
      <c r="P11055" t="s">
        <v>936</v>
      </c>
      <c r="Q11055" t="str">
        <f t="shared" si="688"/>
        <v>03</v>
      </c>
      <c r="R11055" t="str">
        <f t="shared" si="689"/>
        <v>12</v>
      </c>
      <c r="S11055" t="str">
        <f t="shared" si="690"/>
        <v>2021</v>
      </c>
      <c r="T11055" s="4" t="str">
        <f t="shared" si="691"/>
        <v>03/12/2021</v>
      </c>
      <c r="U11055" s="7" t="s">
        <v>1105</v>
      </c>
    </row>
    <row r="11056" spans="1:21" x14ac:dyDescent="0.2">
      <c r="A11056" s="1">
        <v>11054</v>
      </c>
      <c r="B11056" t="s">
        <v>15</v>
      </c>
      <c r="C11056">
        <v>30523175</v>
      </c>
      <c r="D11056">
        <v>20210917</v>
      </c>
      <c r="E11056">
        <v>20</v>
      </c>
      <c r="F11056" t="s">
        <v>17</v>
      </c>
      <c r="G11056" t="s">
        <v>19</v>
      </c>
      <c r="H11056">
        <v>70401</v>
      </c>
      <c r="I11056" t="s">
        <v>57</v>
      </c>
      <c r="J11056" t="s">
        <v>201</v>
      </c>
      <c r="K11056" t="s">
        <v>201</v>
      </c>
      <c r="L11056" t="s">
        <v>57</v>
      </c>
      <c r="M11056" t="s">
        <v>201</v>
      </c>
      <c r="N11056" t="s">
        <v>201</v>
      </c>
      <c r="O11056" t="s">
        <v>901</v>
      </c>
      <c r="P11056" t="s">
        <v>909</v>
      </c>
      <c r="Q11056" t="str">
        <f t="shared" si="688"/>
        <v>17</v>
      </c>
      <c r="R11056" t="str">
        <f t="shared" si="689"/>
        <v>09</v>
      </c>
      <c r="S11056" t="str">
        <f t="shared" si="690"/>
        <v>2021</v>
      </c>
      <c r="T11056" s="4" t="str">
        <f t="shared" si="691"/>
        <v>17/09/2021</v>
      </c>
      <c r="U11056" s="7" t="s">
        <v>1296</v>
      </c>
    </row>
    <row r="11057" spans="1:21" x14ac:dyDescent="0.2">
      <c r="A11057" s="1">
        <v>11055</v>
      </c>
      <c r="B11057" t="s">
        <v>15</v>
      </c>
      <c r="C11057">
        <v>30530666</v>
      </c>
      <c r="D11057">
        <v>20220110</v>
      </c>
      <c r="E11057">
        <v>29</v>
      </c>
      <c r="F11057" t="s">
        <v>17</v>
      </c>
      <c r="G11057" t="s">
        <v>19</v>
      </c>
      <c r="H11057">
        <v>80501</v>
      </c>
      <c r="I11057" t="s">
        <v>58</v>
      </c>
      <c r="J11057" t="s">
        <v>146</v>
      </c>
      <c r="K11057" t="s">
        <v>448</v>
      </c>
      <c r="L11057" t="s">
        <v>58</v>
      </c>
      <c r="M11057" t="s">
        <v>146</v>
      </c>
      <c r="N11057" t="s">
        <v>448</v>
      </c>
      <c r="O11057" t="s">
        <v>901</v>
      </c>
      <c r="P11057" t="s">
        <v>912</v>
      </c>
      <c r="Q11057" t="str">
        <f t="shared" si="688"/>
        <v>10</v>
      </c>
      <c r="R11057" t="str">
        <f t="shared" si="689"/>
        <v>01</v>
      </c>
      <c r="S11057" t="str">
        <f t="shared" si="690"/>
        <v>2022</v>
      </c>
      <c r="T11057" s="4" t="str">
        <f t="shared" si="691"/>
        <v>10/01/2022</v>
      </c>
      <c r="U11057" s="7" t="s">
        <v>1188</v>
      </c>
    </row>
    <row r="11058" spans="1:21" x14ac:dyDescent="0.2">
      <c r="A11058" s="1">
        <v>11056</v>
      </c>
      <c r="B11058" t="s">
        <v>15</v>
      </c>
      <c r="C11058">
        <v>30531482</v>
      </c>
      <c r="D11058">
        <v>20210413</v>
      </c>
      <c r="E11058">
        <v>37</v>
      </c>
      <c r="F11058" t="s">
        <v>18</v>
      </c>
      <c r="G11058" t="s">
        <v>19</v>
      </c>
      <c r="H11058">
        <v>170101</v>
      </c>
      <c r="I11058" t="s">
        <v>40</v>
      </c>
      <c r="J11058" t="s">
        <v>66</v>
      </c>
      <c r="K11058" t="s">
        <v>40</v>
      </c>
      <c r="L11058" t="s">
        <v>40</v>
      </c>
      <c r="M11058" t="s">
        <v>66</v>
      </c>
      <c r="N11058" t="s">
        <v>40</v>
      </c>
      <c r="O11058" t="s">
        <v>901</v>
      </c>
      <c r="P11058" t="s">
        <v>908</v>
      </c>
      <c r="Q11058" t="str">
        <f t="shared" si="688"/>
        <v>13</v>
      </c>
      <c r="R11058" t="str">
        <f t="shared" si="689"/>
        <v>04</v>
      </c>
      <c r="S11058" t="str">
        <f t="shared" si="690"/>
        <v>2021</v>
      </c>
      <c r="T11058" s="4" t="str">
        <f t="shared" si="691"/>
        <v>13/04/2021</v>
      </c>
      <c r="U11058" s="7" t="s">
        <v>1234</v>
      </c>
    </row>
    <row r="11059" spans="1:21" x14ac:dyDescent="0.2">
      <c r="A11059" s="1">
        <v>11057</v>
      </c>
      <c r="B11059" t="s">
        <v>15</v>
      </c>
      <c r="C11059">
        <v>30533689</v>
      </c>
      <c r="D11059">
        <v>20211011</v>
      </c>
      <c r="E11059">
        <v>18</v>
      </c>
      <c r="F11059" t="s">
        <v>17</v>
      </c>
      <c r="G11059" t="s">
        <v>19</v>
      </c>
      <c r="H11059">
        <v>30101</v>
      </c>
      <c r="I11059" t="s">
        <v>56</v>
      </c>
      <c r="J11059" t="s">
        <v>113</v>
      </c>
      <c r="K11059" t="s">
        <v>113</v>
      </c>
      <c r="L11059" t="s">
        <v>56</v>
      </c>
      <c r="M11059" t="s">
        <v>113</v>
      </c>
      <c r="N11059" t="s">
        <v>113</v>
      </c>
      <c r="O11059" t="s">
        <v>901</v>
      </c>
      <c r="P11059" t="s">
        <v>909</v>
      </c>
      <c r="Q11059" t="str">
        <f t="shared" si="688"/>
        <v>11</v>
      </c>
      <c r="R11059" t="str">
        <f t="shared" si="689"/>
        <v>10</v>
      </c>
      <c r="S11059" t="str">
        <f t="shared" si="690"/>
        <v>2021</v>
      </c>
      <c r="T11059" s="4" t="str">
        <f t="shared" si="691"/>
        <v>11/10/2021</v>
      </c>
      <c r="U11059" s="7" t="s">
        <v>1214</v>
      </c>
    </row>
    <row r="11060" spans="1:21" x14ac:dyDescent="0.2">
      <c r="A11060" s="1">
        <v>11058</v>
      </c>
      <c r="B11060" t="s">
        <v>15</v>
      </c>
      <c r="C11060">
        <v>30537560</v>
      </c>
      <c r="D11060">
        <v>20210906</v>
      </c>
      <c r="E11060">
        <v>29</v>
      </c>
      <c r="F11060" t="s">
        <v>18</v>
      </c>
      <c r="G11060" t="s">
        <v>22</v>
      </c>
      <c r="H11060">
        <v>140137</v>
      </c>
      <c r="I11060" t="s">
        <v>34</v>
      </c>
      <c r="J11060" t="s">
        <v>34</v>
      </c>
      <c r="K11060" t="s">
        <v>222</v>
      </c>
      <c r="L11060" t="s">
        <v>34</v>
      </c>
      <c r="M11060" t="s">
        <v>34</v>
      </c>
      <c r="N11060" t="s">
        <v>326</v>
      </c>
      <c r="O11060" t="s">
        <v>901</v>
      </c>
      <c r="P11060" t="s">
        <v>948</v>
      </c>
      <c r="Q11060" t="str">
        <f t="shared" si="688"/>
        <v>06</v>
      </c>
      <c r="R11060" t="str">
        <f t="shared" si="689"/>
        <v>09</v>
      </c>
      <c r="S11060" t="str">
        <f t="shared" si="690"/>
        <v>2021</v>
      </c>
      <c r="T11060" s="4" t="str">
        <f t="shared" si="691"/>
        <v>06/09/2021</v>
      </c>
      <c r="U11060" s="7" t="s">
        <v>1142</v>
      </c>
    </row>
    <row r="11061" spans="1:21" x14ac:dyDescent="0.2">
      <c r="A11061" s="1">
        <v>11059</v>
      </c>
      <c r="B11061" t="s">
        <v>15</v>
      </c>
      <c r="C11061">
        <v>30548236</v>
      </c>
      <c r="D11061">
        <v>20211217</v>
      </c>
      <c r="E11061">
        <v>28</v>
      </c>
      <c r="F11061" t="s">
        <v>18</v>
      </c>
      <c r="G11061" t="s">
        <v>22</v>
      </c>
      <c r="H11061">
        <v>240105</v>
      </c>
      <c r="I11061" t="s">
        <v>33</v>
      </c>
      <c r="J11061" t="s">
        <v>59</v>
      </c>
      <c r="K11061" t="s">
        <v>405</v>
      </c>
      <c r="L11061" t="s">
        <v>34</v>
      </c>
      <c r="M11061" t="s">
        <v>34</v>
      </c>
      <c r="N11061" t="s">
        <v>34</v>
      </c>
      <c r="O11061" t="s">
        <v>901</v>
      </c>
      <c r="P11061" t="s">
        <v>912</v>
      </c>
      <c r="Q11061" t="str">
        <f t="shared" si="688"/>
        <v>17</v>
      </c>
      <c r="R11061" t="str">
        <f t="shared" si="689"/>
        <v>12</v>
      </c>
      <c r="S11061" t="str">
        <f t="shared" si="690"/>
        <v>2021</v>
      </c>
      <c r="T11061" s="4" t="str">
        <f t="shared" si="691"/>
        <v>17/12/2021</v>
      </c>
      <c r="U11061" s="7" t="s">
        <v>1300</v>
      </c>
    </row>
    <row r="11062" spans="1:21" x14ac:dyDescent="0.2">
      <c r="A11062" s="1">
        <v>11060</v>
      </c>
      <c r="B11062" t="s">
        <v>15</v>
      </c>
      <c r="C11062">
        <v>30554206</v>
      </c>
      <c r="D11062">
        <v>20211215</v>
      </c>
      <c r="E11062">
        <v>30</v>
      </c>
      <c r="F11062" t="s">
        <v>17</v>
      </c>
      <c r="G11062" t="s">
        <v>19</v>
      </c>
      <c r="H11062">
        <v>220101</v>
      </c>
      <c r="I11062" t="s">
        <v>44</v>
      </c>
      <c r="J11062" t="s">
        <v>44</v>
      </c>
      <c r="K11062" t="s">
        <v>44</v>
      </c>
      <c r="L11062" t="s">
        <v>44</v>
      </c>
      <c r="M11062" t="s">
        <v>44</v>
      </c>
      <c r="N11062" t="s">
        <v>44</v>
      </c>
      <c r="O11062" t="s">
        <v>902</v>
      </c>
      <c r="P11062" t="s">
        <v>930</v>
      </c>
      <c r="Q11062" t="str">
        <f t="shared" si="688"/>
        <v>15</v>
      </c>
      <c r="R11062" t="str">
        <f t="shared" si="689"/>
        <v>12</v>
      </c>
      <c r="S11062" t="str">
        <f t="shared" si="690"/>
        <v>2021</v>
      </c>
      <c r="T11062" s="4" t="str">
        <f t="shared" si="691"/>
        <v>15/12/2021</v>
      </c>
      <c r="U11062" s="7" t="s">
        <v>1270</v>
      </c>
    </row>
    <row r="11063" spans="1:21" x14ac:dyDescent="0.2">
      <c r="A11063" s="1">
        <v>11061</v>
      </c>
      <c r="B11063" t="s">
        <v>15</v>
      </c>
      <c r="C11063">
        <v>30554840</v>
      </c>
      <c r="D11063">
        <v>20210821</v>
      </c>
      <c r="E11063">
        <v>28</v>
      </c>
      <c r="F11063" t="s">
        <v>17</v>
      </c>
      <c r="G11063" t="s">
        <v>19</v>
      </c>
      <c r="H11063">
        <v>130101</v>
      </c>
      <c r="I11063" t="s">
        <v>43</v>
      </c>
      <c r="J11063" t="s">
        <v>69</v>
      </c>
      <c r="K11063" t="s">
        <v>69</v>
      </c>
      <c r="L11063" t="s">
        <v>43</v>
      </c>
      <c r="M11063" t="s">
        <v>69</v>
      </c>
      <c r="N11063" t="s">
        <v>530</v>
      </c>
      <c r="O11063" t="s">
        <v>901</v>
      </c>
      <c r="P11063" t="s">
        <v>914</v>
      </c>
      <c r="Q11063" t="str">
        <f t="shared" si="688"/>
        <v>21</v>
      </c>
      <c r="R11063" t="str">
        <f t="shared" si="689"/>
        <v>08</v>
      </c>
      <c r="S11063" t="str">
        <f t="shared" si="690"/>
        <v>2021</v>
      </c>
      <c r="T11063" s="4" t="str">
        <f t="shared" si="691"/>
        <v>21/08/2021</v>
      </c>
      <c r="U11063" s="7" t="s">
        <v>1350</v>
      </c>
    </row>
    <row r="11064" spans="1:21" x14ac:dyDescent="0.2">
      <c r="A11064" s="1">
        <v>11062</v>
      </c>
      <c r="B11064" t="s">
        <v>15</v>
      </c>
      <c r="C11064">
        <v>30560969</v>
      </c>
      <c r="D11064">
        <v>20211016</v>
      </c>
      <c r="E11064">
        <v>14</v>
      </c>
      <c r="F11064" t="s">
        <v>17</v>
      </c>
      <c r="G11064" t="s">
        <v>19</v>
      </c>
      <c r="H11064">
        <v>160101</v>
      </c>
      <c r="I11064" t="s">
        <v>39</v>
      </c>
      <c r="J11064" t="s">
        <v>65</v>
      </c>
      <c r="K11064" t="s">
        <v>65</v>
      </c>
      <c r="L11064" t="s">
        <v>39</v>
      </c>
      <c r="M11064" t="s">
        <v>65</v>
      </c>
      <c r="N11064" t="s">
        <v>65</v>
      </c>
      <c r="O11064" t="s">
        <v>901</v>
      </c>
      <c r="P11064" t="s">
        <v>920</v>
      </c>
      <c r="Q11064" t="str">
        <f t="shared" si="688"/>
        <v>16</v>
      </c>
      <c r="R11064" t="str">
        <f t="shared" si="689"/>
        <v>10</v>
      </c>
      <c r="S11064" t="str">
        <f t="shared" si="690"/>
        <v>2021</v>
      </c>
      <c r="T11064" s="4" t="str">
        <f t="shared" si="691"/>
        <v>16/10/2021</v>
      </c>
      <c r="U11064" s="7" t="s">
        <v>1284</v>
      </c>
    </row>
    <row r="11065" spans="1:21" x14ac:dyDescent="0.2">
      <c r="A11065" s="1">
        <v>11063</v>
      </c>
      <c r="B11065" t="s">
        <v>15</v>
      </c>
      <c r="C11065">
        <v>30566655</v>
      </c>
      <c r="D11065">
        <v>20220106</v>
      </c>
      <c r="E11065">
        <v>28</v>
      </c>
      <c r="F11065" t="s">
        <v>17</v>
      </c>
      <c r="G11065" t="s">
        <v>19</v>
      </c>
      <c r="H11065">
        <v>50501</v>
      </c>
      <c r="I11065" t="s">
        <v>37</v>
      </c>
      <c r="J11065" t="s">
        <v>135</v>
      </c>
      <c r="K11065" t="s">
        <v>599</v>
      </c>
      <c r="L11065" t="s">
        <v>37</v>
      </c>
      <c r="M11065" t="s">
        <v>135</v>
      </c>
      <c r="N11065" t="s">
        <v>599</v>
      </c>
      <c r="O11065" t="s">
        <v>901</v>
      </c>
      <c r="P11065" t="s">
        <v>912</v>
      </c>
      <c r="Q11065" t="str">
        <f t="shared" si="688"/>
        <v>06</v>
      </c>
      <c r="R11065" t="str">
        <f t="shared" si="689"/>
        <v>01</v>
      </c>
      <c r="S11065" t="str">
        <f t="shared" si="690"/>
        <v>2022</v>
      </c>
      <c r="T11065" s="4" t="str">
        <f t="shared" si="691"/>
        <v>06/01/2022</v>
      </c>
      <c r="U11065" s="7" t="s">
        <v>1134</v>
      </c>
    </row>
    <row r="11066" spans="1:21" x14ac:dyDescent="0.2">
      <c r="A11066" s="1">
        <v>11064</v>
      </c>
      <c r="B11066" t="s">
        <v>15</v>
      </c>
      <c r="C11066">
        <v>30566730</v>
      </c>
      <c r="D11066">
        <v>20210819</v>
      </c>
      <c r="E11066">
        <v>28</v>
      </c>
      <c r="F11066" t="s">
        <v>17</v>
      </c>
      <c r="G11066" t="s">
        <v>19</v>
      </c>
      <c r="H11066">
        <v>160101</v>
      </c>
      <c r="I11066" t="s">
        <v>39</v>
      </c>
      <c r="J11066" t="s">
        <v>65</v>
      </c>
      <c r="K11066" t="s">
        <v>65</v>
      </c>
      <c r="L11066" t="s">
        <v>39</v>
      </c>
      <c r="M11066" t="s">
        <v>105</v>
      </c>
      <c r="N11066" t="s">
        <v>340</v>
      </c>
      <c r="O11066" t="s">
        <v>901</v>
      </c>
      <c r="P11066" t="s">
        <v>940</v>
      </c>
      <c r="Q11066" t="str">
        <f t="shared" si="688"/>
        <v>19</v>
      </c>
      <c r="R11066" t="str">
        <f t="shared" si="689"/>
        <v>08</v>
      </c>
      <c r="S11066" t="str">
        <f t="shared" si="690"/>
        <v>2021</v>
      </c>
      <c r="T11066" s="4" t="str">
        <f t="shared" si="691"/>
        <v>19/08/2021</v>
      </c>
      <c r="U11066" s="7" t="s">
        <v>1323</v>
      </c>
    </row>
    <row r="11067" spans="1:21" x14ac:dyDescent="0.2">
      <c r="A11067" s="1">
        <v>11065</v>
      </c>
      <c r="B11067" t="s">
        <v>15</v>
      </c>
      <c r="C11067">
        <v>30574849</v>
      </c>
      <c r="D11067">
        <v>20210616</v>
      </c>
      <c r="E11067">
        <v>71</v>
      </c>
      <c r="F11067" t="s">
        <v>17</v>
      </c>
      <c r="G11067" t="s">
        <v>19</v>
      </c>
      <c r="H11067">
        <v>20102</v>
      </c>
      <c r="I11067" t="s">
        <v>55</v>
      </c>
      <c r="J11067" t="s">
        <v>114</v>
      </c>
      <c r="K11067" t="s">
        <v>299</v>
      </c>
      <c r="L11067" t="s">
        <v>55</v>
      </c>
      <c r="M11067" t="s">
        <v>114</v>
      </c>
      <c r="N11067" t="s">
        <v>299</v>
      </c>
      <c r="O11067" t="s">
        <v>901</v>
      </c>
      <c r="P11067" t="s">
        <v>919</v>
      </c>
      <c r="Q11067" t="str">
        <f t="shared" si="688"/>
        <v>16</v>
      </c>
      <c r="R11067" t="str">
        <f t="shared" si="689"/>
        <v>06</v>
      </c>
      <c r="S11067" t="str">
        <f t="shared" si="690"/>
        <v>2021</v>
      </c>
      <c r="T11067" s="4" t="str">
        <f t="shared" si="691"/>
        <v>16/06/2021</v>
      </c>
      <c r="U11067" s="7" t="s">
        <v>1279</v>
      </c>
    </row>
    <row r="11068" spans="1:21" x14ac:dyDescent="0.2">
      <c r="A11068" s="1">
        <v>11066</v>
      </c>
      <c r="B11068" t="s">
        <v>15</v>
      </c>
      <c r="C11068">
        <v>30578084</v>
      </c>
      <c r="D11068">
        <v>20210611</v>
      </c>
      <c r="E11068">
        <v>27</v>
      </c>
      <c r="F11068" t="s">
        <v>18</v>
      </c>
      <c r="G11068" t="s">
        <v>19</v>
      </c>
      <c r="H11068">
        <v>220101</v>
      </c>
      <c r="I11068" t="s">
        <v>44</v>
      </c>
      <c r="J11068" t="s">
        <v>44</v>
      </c>
      <c r="K11068" t="s">
        <v>44</v>
      </c>
      <c r="L11068" t="s">
        <v>44</v>
      </c>
      <c r="M11068" t="s">
        <v>44</v>
      </c>
      <c r="N11068" t="s">
        <v>246</v>
      </c>
      <c r="O11068" t="s">
        <v>901</v>
      </c>
      <c r="P11068" t="s">
        <v>908</v>
      </c>
      <c r="Q11068" t="str">
        <f t="shared" si="688"/>
        <v>11</v>
      </c>
      <c r="R11068" t="str">
        <f t="shared" si="689"/>
        <v>06</v>
      </c>
      <c r="S11068" t="str">
        <f t="shared" si="690"/>
        <v>2021</v>
      </c>
      <c r="T11068" s="4" t="str">
        <f t="shared" si="691"/>
        <v>11/06/2021</v>
      </c>
      <c r="U11068" s="7" t="s">
        <v>1208</v>
      </c>
    </row>
    <row r="11069" spans="1:21" x14ac:dyDescent="0.2">
      <c r="A11069" s="1">
        <v>11067</v>
      </c>
      <c r="B11069" t="s">
        <v>15</v>
      </c>
      <c r="C11069">
        <v>30580048</v>
      </c>
      <c r="D11069">
        <v>20210428</v>
      </c>
      <c r="E11069">
        <v>29</v>
      </c>
      <c r="F11069" t="s">
        <v>18</v>
      </c>
      <c r="G11069" t="s">
        <v>19</v>
      </c>
      <c r="H11069">
        <v>240101</v>
      </c>
      <c r="I11069" t="s">
        <v>33</v>
      </c>
      <c r="J11069" t="s">
        <v>59</v>
      </c>
      <c r="K11069" t="s">
        <v>59</v>
      </c>
      <c r="L11069" t="s">
        <v>59</v>
      </c>
      <c r="M11069" t="s">
        <v>877</v>
      </c>
      <c r="N11069" t="s">
        <v>59</v>
      </c>
      <c r="O11069" t="s">
        <v>901</v>
      </c>
      <c r="P11069" t="s">
        <v>914</v>
      </c>
      <c r="Q11069" t="str">
        <f t="shared" si="688"/>
        <v>28</v>
      </c>
      <c r="R11069" t="str">
        <f t="shared" si="689"/>
        <v>04</v>
      </c>
      <c r="S11069" t="str">
        <f t="shared" si="690"/>
        <v>2021</v>
      </c>
      <c r="T11069" s="4" t="str">
        <f t="shared" si="691"/>
        <v>28/04/2021</v>
      </c>
      <c r="U11069" s="7" t="s">
        <v>1438</v>
      </c>
    </row>
    <row r="11070" spans="1:21" x14ac:dyDescent="0.2">
      <c r="A11070" s="1">
        <v>11068</v>
      </c>
      <c r="B11070" t="s">
        <v>15</v>
      </c>
      <c r="C11070">
        <v>30581309</v>
      </c>
      <c r="D11070">
        <v>20211104</v>
      </c>
      <c r="E11070">
        <v>41</v>
      </c>
      <c r="F11070" t="s">
        <v>18</v>
      </c>
      <c r="G11070" t="s">
        <v>19</v>
      </c>
      <c r="H11070">
        <v>130201</v>
      </c>
      <c r="I11070" t="s">
        <v>43</v>
      </c>
      <c r="J11070" t="s">
        <v>144</v>
      </c>
      <c r="K11070" t="s">
        <v>144</v>
      </c>
      <c r="L11070" t="s">
        <v>43</v>
      </c>
      <c r="M11070" t="s">
        <v>144</v>
      </c>
      <c r="N11070" t="s">
        <v>144</v>
      </c>
      <c r="O11070" t="s">
        <v>901</v>
      </c>
      <c r="P11070" t="s">
        <v>920</v>
      </c>
      <c r="Q11070" t="str">
        <f t="shared" si="688"/>
        <v>04</v>
      </c>
      <c r="R11070" t="str">
        <f t="shared" si="689"/>
        <v>11</v>
      </c>
      <c r="S11070" t="str">
        <f t="shared" si="690"/>
        <v>2021</v>
      </c>
      <c r="T11070" s="4" t="str">
        <f t="shared" si="691"/>
        <v>04/11/2021</v>
      </c>
      <c r="U11070" s="7" t="s">
        <v>1119</v>
      </c>
    </row>
    <row r="11071" spans="1:21" x14ac:dyDescent="0.2">
      <c r="A11071" s="1">
        <v>11069</v>
      </c>
      <c r="B11071" t="s">
        <v>15</v>
      </c>
      <c r="C11071">
        <v>30583034</v>
      </c>
      <c r="D11071">
        <v>20211209</v>
      </c>
      <c r="E11071">
        <v>27</v>
      </c>
      <c r="F11071" t="s">
        <v>17</v>
      </c>
      <c r="G11071" t="s">
        <v>23</v>
      </c>
      <c r="H11071">
        <v>140142</v>
      </c>
      <c r="I11071" t="s">
        <v>34</v>
      </c>
      <c r="J11071" t="s">
        <v>34</v>
      </c>
      <c r="K11071" t="s">
        <v>263</v>
      </c>
      <c r="L11071" t="s">
        <v>34</v>
      </c>
      <c r="M11071" t="s">
        <v>34</v>
      </c>
      <c r="N11071" t="s">
        <v>253</v>
      </c>
      <c r="O11071" t="s">
        <v>901</v>
      </c>
      <c r="P11071" t="s">
        <v>911</v>
      </c>
      <c r="Q11071" t="str">
        <f t="shared" si="688"/>
        <v>09</v>
      </c>
      <c r="R11071" t="str">
        <f t="shared" si="689"/>
        <v>12</v>
      </c>
      <c r="S11071" t="str">
        <f t="shared" si="690"/>
        <v>2021</v>
      </c>
      <c r="T11071" s="4" t="str">
        <f t="shared" si="691"/>
        <v>09/12/2021</v>
      </c>
      <c r="U11071" s="7" t="s">
        <v>1187</v>
      </c>
    </row>
    <row r="11072" spans="1:21" x14ac:dyDescent="0.2">
      <c r="A11072" s="1">
        <v>11070</v>
      </c>
      <c r="B11072" t="s">
        <v>15</v>
      </c>
      <c r="C11072">
        <v>30593698</v>
      </c>
      <c r="D11072">
        <v>20211217</v>
      </c>
      <c r="E11072">
        <v>27</v>
      </c>
      <c r="F11072" t="s">
        <v>17</v>
      </c>
      <c r="G11072" t="s">
        <v>22</v>
      </c>
      <c r="H11072">
        <v>250101</v>
      </c>
      <c r="I11072" t="s">
        <v>35</v>
      </c>
      <c r="J11072" t="s">
        <v>60</v>
      </c>
      <c r="K11072" t="s">
        <v>224</v>
      </c>
      <c r="L11072" t="s">
        <v>35</v>
      </c>
      <c r="M11072" t="s">
        <v>60</v>
      </c>
      <c r="N11072" t="s">
        <v>224</v>
      </c>
      <c r="O11072" t="s">
        <v>901</v>
      </c>
      <c r="P11072" t="s">
        <v>911</v>
      </c>
      <c r="Q11072" t="str">
        <f t="shared" si="688"/>
        <v>17</v>
      </c>
      <c r="R11072" t="str">
        <f t="shared" si="689"/>
        <v>12</v>
      </c>
      <c r="S11072" t="str">
        <f t="shared" si="690"/>
        <v>2021</v>
      </c>
      <c r="T11072" s="4" t="str">
        <f t="shared" si="691"/>
        <v>17/12/2021</v>
      </c>
      <c r="U11072" s="7" t="s">
        <v>1300</v>
      </c>
    </row>
    <row r="11073" spans="1:21" x14ac:dyDescent="0.2">
      <c r="A11073" s="1">
        <v>11071</v>
      </c>
      <c r="B11073" t="s">
        <v>15</v>
      </c>
      <c r="C11073">
        <v>30594583</v>
      </c>
      <c r="D11073">
        <v>20210607</v>
      </c>
      <c r="E11073">
        <v>43</v>
      </c>
      <c r="F11073" t="s">
        <v>17</v>
      </c>
      <c r="G11073" t="s">
        <v>19</v>
      </c>
      <c r="H11073">
        <v>70101</v>
      </c>
      <c r="I11073" t="s">
        <v>57</v>
      </c>
      <c r="J11073" t="s">
        <v>57</v>
      </c>
      <c r="K11073" t="s">
        <v>57</v>
      </c>
      <c r="L11073" t="s">
        <v>57</v>
      </c>
      <c r="M11073" t="s">
        <v>57</v>
      </c>
      <c r="N11073" t="s">
        <v>468</v>
      </c>
      <c r="O11073" t="s">
        <v>901</v>
      </c>
      <c r="P11073" t="s">
        <v>908</v>
      </c>
      <c r="Q11073" t="str">
        <f t="shared" si="688"/>
        <v>07</v>
      </c>
      <c r="R11073" t="str">
        <f t="shared" si="689"/>
        <v>06</v>
      </c>
      <c r="S11073" t="str">
        <f t="shared" si="690"/>
        <v>2021</v>
      </c>
      <c r="T11073" s="4" t="str">
        <f t="shared" si="691"/>
        <v>07/06/2021</v>
      </c>
      <c r="U11073" s="7" t="s">
        <v>1153</v>
      </c>
    </row>
    <row r="11074" spans="1:21" x14ac:dyDescent="0.2">
      <c r="A11074" s="1">
        <v>11072</v>
      </c>
      <c r="B11074" t="s">
        <v>15</v>
      </c>
      <c r="C11074">
        <v>30600933</v>
      </c>
      <c r="D11074">
        <v>20211120</v>
      </c>
      <c r="E11074">
        <v>22</v>
      </c>
      <c r="F11074" t="s">
        <v>18</v>
      </c>
      <c r="G11074" t="s">
        <v>19</v>
      </c>
      <c r="H11074">
        <v>130115</v>
      </c>
      <c r="I11074" t="s">
        <v>43</v>
      </c>
      <c r="J11074" t="s">
        <v>69</v>
      </c>
      <c r="K11074" t="s">
        <v>223</v>
      </c>
      <c r="L11074" t="s">
        <v>43</v>
      </c>
      <c r="M11074" t="s">
        <v>69</v>
      </c>
      <c r="N11074" t="s">
        <v>223</v>
      </c>
      <c r="O11074" t="s">
        <v>901</v>
      </c>
      <c r="P11074" t="s">
        <v>915</v>
      </c>
      <c r="Q11074" t="str">
        <f t="shared" si="688"/>
        <v>20</v>
      </c>
      <c r="R11074" t="str">
        <f t="shared" si="689"/>
        <v>11</v>
      </c>
      <c r="S11074" t="str">
        <f t="shared" si="690"/>
        <v>2021</v>
      </c>
      <c r="T11074" s="4" t="str">
        <f t="shared" si="691"/>
        <v>20/11/2021</v>
      </c>
      <c r="U11074" s="7" t="s">
        <v>1341</v>
      </c>
    </row>
    <row r="11075" spans="1:21" x14ac:dyDescent="0.2">
      <c r="A11075" s="1">
        <v>11073</v>
      </c>
      <c r="B11075" t="s">
        <v>15</v>
      </c>
      <c r="C11075">
        <v>30601750</v>
      </c>
      <c r="D11075">
        <v>20210628</v>
      </c>
      <c r="E11075">
        <v>60</v>
      </c>
      <c r="F11075" t="s">
        <v>18</v>
      </c>
      <c r="G11075" t="s">
        <v>19</v>
      </c>
      <c r="H11075">
        <v>40109</v>
      </c>
      <c r="I11075" t="s">
        <v>51</v>
      </c>
      <c r="J11075" t="s">
        <v>51</v>
      </c>
      <c r="K11075" t="s">
        <v>300</v>
      </c>
      <c r="L11075" t="s">
        <v>51</v>
      </c>
      <c r="M11075" t="s">
        <v>51</v>
      </c>
      <c r="N11075" t="s">
        <v>276</v>
      </c>
      <c r="O11075" t="s">
        <v>901</v>
      </c>
      <c r="P11075" t="s">
        <v>919</v>
      </c>
      <c r="Q11075" t="str">
        <f t="shared" ref="Q11075:Q11138" si="692">+RIGHT(D11075,2)</f>
        <v>28</v>
      </c>
      <c r="R11075" t="str">
        <f t="shared" ref="R11075:R11138" si="693">+MID(D11075,5,2)</f>
        <v>06</v>
      </c>
      <c r="S11075" t="str">
        <f t="shared" ref="S11075:S11138" si="694">+LEFT(D11075,4)</f>
        <v>2021</v>
      </c>
      <c r="T11075" s="4" t="str">
        <f t="shared" ref="T11075:T11138" si="695">+_xlfn.CONCAT(Q11075,"/",R11075,"/",S11075)</f>
        <v>28/06/2021</v>
      </c>
      <c r="U11075" s="7" t="s">
        <v>1440</v>
      </c>
    </row>
    <row r="11076" spans="1:21" x14ac:dyDescent="0.2">
      <c r="A11076" s="1">
        <v>11074</v>
      </c>
      <c r="B11076" t="s">
        <v>15</v>
      </c>
      <c r="C11076">
        <v>30606882</v>
      </c>
      <c r="D11076">
        <v>20210202</v>
      </c>
      <c r="E11076">
        <v>27</v>
      </c>
      <c r="F11076" t="s">
        <v>18</v>
      </c>
      <c r="G11076" t="s">
        <v>20</v>
      </c>
      <c r="H11076">
        <v>140142</v>
      </c>
      <c r="I11076" t="s">
        <v>34</v>
      </c>
      <c r="J11076" t="s">
        <v>34</v>
      </c>
      <c r="K11076" t="s">
        <v>263</v>
      </c>
      <c r="L11076" t="s">
        <v>34</v>
      </c>
      <c r="M11076" t="s">
        <v>34</v>
      </c>
      <c r="N11076" t="s">
        <v>34</v>
      </c>
      <c r="O11076" t="s">
        <v>901</v>
      </c>
      <c r="P11076" t="s">
        <v>908</v>
      </c>
      <c r="Q11076" t="str">
        <f t="shared" si="692"/>
        <v>02</v>
      </c>
      <c r="R11076" t="str">
        <f t="shared" si="693"/>
        <v>02</v>
      </c>
      <c r="S11076" t="str">
        <f t="shared" si="694"/>
        <v>2021</v>
      </c>
      <c r="T11076" s="4" t="str">
        <f t="shared" si="695"/>
        <v>02/02/2021</v>
      </c>
      <c r="U11076" s="7" t="s">
        <v>1081</v>
      </c>
    </row>
    <row r="11077" spans="1:21" x14ac:dyDescent="0.2">
      <c r="A11077" s="1">
        <v>11075</v>
      </c>
      <c r="B11077" t="s">
        <v>15</v>
      </c>
      <c r="C11077">
        <v>30616341</v>
      </c>
      <c r="D11077">
        <v>20210709</v>
      </c>
      <c r="E11077">
        <v>10</v>
      </c>
      <c r="F11077" t="s">
        <v>18</v>
      </c>
      <c r="G11077" t="s">
        <v>20</v>
      </c>
      <c r="H11077">
        <v>140112</v>
      </c>
      <c r="I11077" t="s">
        <v>34</v>
      </c>
      <c r="J11077" t="s">
        <v>34</v>
      </c>
      <c r="K11077" t="s">
        <v>375</v>
      </c>
      <c r="L11077" t="s">
        <v>34</v>
      </c>
      <c r="M11077" t="s">
        <v>34</v>
      </c>
      <c r="N11077" t="s">
        <v>370</v>
      </c>
      <c r="O11077" t="s">
        <v>901</v>
      </c>
      <c r="P11077" t="s">
        <v>908</v>
      </c>
      <c r="Q11077" t="str">
        <f t="shared" si="692"/>
        <v>09</v>
      </c>
      <c r="R11077" t="str">
        <f t="shared" si="693"/>
        <v>07</v>
      </c>
      <c r="S11077" t="str">
        <f t="shared" si="694"/>
        <v>2021</v>
      </c>
      <c r="T11077" s="4" t="str">
        <f t="shared" si="695"/>
        <v>09/07/2021</v>
      </c>
      <c r="U11077" s="7" t="s">
        <v>1180</v>
      </c>
    </row>
    <row r="11078" spans="1:21" x14ac:dyDescent="0.2">
      <c r="A11078" s="1">
        <v>11076</v>
      </c>
      <c r="B11078" t="s">
        <v>15</v>
      </c>
      <c r="C11078">
        <v>30616511</v>
      </c>
      <c r="D11078">
        <v>20210708</v>
      </c>
      <c r="E11078">
        <v>22</v>
      </c>
      <c r="F11078" t="s">
        <v>17</v>
      </c>
      <c r="G11078" t="s">
        <v>19</v>
      </c>
      <c r="H11078">
        <v>140126</v>
      </c>
      <c r="I11078" t="s">
        <v>34</v>
      </c>
      <c r="J11078" t="s">
        <v>34</v>
      </c>
      <c r="K11078" t="s">
        <v>218</v>
      </c>
      <c r="L11078" t="s">
        <v>42</v>
      </c>
      <c r="M11078" t="s">
        <v>42</v>
      </c>
      <c r="N11078" t="s">
        <v>303</v>
      </c>
      <c r="O11078" t="s">
        <v>901</v>
      </c>
      <c r="P11078" t="s">
        <v>908</v>
      </c>
      <c r="Q11078" t="str">
        <f t="shared" si="692"/>
        <v>08</v>
      </c>
      <c r="R11078" t="str">
        <f t="shared" si="693"/>
        <v>07</v>
      </c>
      <c r="S11078" t="str">
        <f t="shared" si="694"/>
        <v>2021</v>
      </c>
      <c r="T11078" s="4" t="str">
        <f t="shared" si="695"/>
        <v>08/07/2021</v>
      </c>
      <c r="U11078" s="7" t="s">
        <v>1167</v>
      </c>
    </row>
    <row r="11079" spans="1:21" x14ac:dyDescent="0.2">
      <c r="A11079" s="1">
        <v>11077</v>
      </c>
      <c r="B11079" t="s">
        <v>15</v>
      </c>
      <c r="C11079">
        <v>30617996</v>
      </c>
      <c r="D11079">
        <v>20220105</v>
      </c>
      <c r="E11079">
        <v>29</v>
      </c>
      <c r="F11079" t="s">
        <v>18</v>
      </c>
      <c r="G11079" t="s">
        <v>22</v>
      </c>
      <c r="H11079">
        <v>210621</v>
      </c>
      <c r="I11079" t="s">
        <v>47</v>
      </c>
      <c r="J11079" t="s">
        <v>47</v>
      </c>
      <c r="K11079" t="s">
        <v>260</v>
      </c>
      <c r="L11079" t="s">
        <v>47</v>
      </c>
      <c r="M11079" t="s">
        <v>47</v>
      </c>
      <c r="N11079" t="s">
        <v>256</v>
      </c>
      <c r="O11079" t="s">
        <v>902</v>
      </c>
      <c r="P11079" t="s">
        <v>912</v>
      </c>
      <c r="Q11079" t="str">
        <f t="shared" si="692"/>
        <v>05</v>
      </c>
      <c r="R11079" t="str">
        <f t="shared" si="693"/>
        <v>01</v>
      </c>
      <c r="S11079" t="str">
        <f t="shared" si="694"/>
        <v>2022</v>
      </c>
      <c r="T11079" s="4" t="str">
        <f t="shared" si="695"/>
        <v>05/01/2022</v>
      </c>
      <c r="U11079" s="7" t="s">
        <v>1122</v>
      </c>
    </row>
    <row r="11080" spans="1:21" x14ac:dyDescent="0.2">
      <c r="A11080" s="1">
        <v>11078</v>
      </c>
      <c r="B11080" t="s">
        <v>15</v>
      </c>
      <c r="C11080">
        <v>30623473</v>
      </c>
      <c r="D11080">
        <v>20210925</v>
      </c>
      <c r="E11080">
        <v>24</v>
      </c>
      <c r="F11080" t="s">
        <v>18</v>
      </c>
      <c r="G11080" t="s">
        <v>20</v>
      </c>
      <c r="H11080">
        <v>140126</v>
      </c>
      <c r="I11080" t="s">
        <v>34</v>
      </c>
      <c r="J11080" t="s">
        <v>34</v>
      </c>
      <c r="K11080" t="s">
        <v>218</v>
      </c>
      <c r="L11080" t="s">
        <v>34</v>
      </c>
      <c r="M11080" t="s">
        <v>34</v>
      </c>
      <c r="N11080" t="s">
        <v>218</v>
      </c>
      <c r="O11080" t="s">
        <v>901</v>
      </c>
      <c r="P11080" t="s">
        <v>909</v>
      </c>
      <c r="Q11080" t="str">
        <f t="shared" si="692"/>
        <v>25</v>
      </c>
      <c r="R11080" t="str">
        <f t="shared" si="693"/>
        <v>09</v>
      </c>
      <c r="S11080" t="str">
        <f t="shared" si="694"/>
        <v>2021</v>
      </c>
      <c r="T11080" s="4" t="str">
        <f t="shared" si="695"/>
        <v>25/09/2021</v>
      </c>
      <c r="U11080" s="7" t="s">
        <v>1409</v>
      </c>
    </row>
    <row r="11081" spans="1:21" x14ac:dyDescent="0.2">
      <c r="A11081" s="1">
        <v>11079</v>
      </c>
      <c r="B11081" t="s">
        <v>15</v>
      </c>
      <c r="C11081">
        <v>30624009</v>
      </c>
      <c r="D11081">
        <v>20211227</v>
      </c>
      <c r="E11081">
        <v>48</v>
      </c>
      <c r="F11081" t="s">
        <v>18</v>
      </c>
      <c r="G11081" t="s">
        <v>19</v>
      </c>
      <c r="H11081">
        <v>40113</v>
      </c>
      <c r="I11081" t="s">
        <v>51</v>
      </c>
      <c r="J11081" t="s">
        <v>51</v>
      </c>
      <c r="K11081" t="s">
        <v>841</v>
      </c>
      <c r="L11081" t="s">
        <v>51</v>
      </c>
      <c r="M11081" t="s">
        <v>51</v>
      </c>
      <c r="N11081" t="s">
        <v>841</v>
      </c>
      <c r="O11081" t="s">
        <v>902</v>
      </c>
      <c r="P11081" t="s">
        <v>912</v>
      </c>
      <c r="Q11081" t="str">
        <f t="shared" si="692"/>
        <v>27</v>
      </c>
      <c r="R11081" t="str">
        <f t="shared" si="693"/>
        <v>12</v>
      </c>
      <c r="S11081" t="str">
        <f t="shared" si="694"/>
        <v>2021</v>
      </c>
      <c r="T11081" s="4" t="str">
        <f t="shared" si="695"/>
        <v>27/12/2021</v>
      </c>
      <c r="U11081" s="7" t="s">
        <v>1435</v>
      </c>
    </row>
    <row r="11082" spans="1:21" x14ac:dyDescent="0.2">
      <c r="A11082" s="1">
        <v>11080</v>
      </c>
      <c r="B11082" t="s">
        <v>15</v>
      </c>
      <c r="C11082">
        <v>30624016</v>
      </c>
      <c r="D11082">
        <v>20210603</v>
      </c>
      <c r="E11082">
        <v>57</v>
      </c>
      <c r="F11082" t="s">
        <v>18</v>
      </c>
      <c r="G11082" t="s">
        <v>19</v>
      </c>
      <c r="H11082">
        <v>40103</v>
      </c>
      <c r="I11082" t="s">
        <v>51</v>
      </c>
      <c r="J11082" t="s">
        <v>51</v>
      </c>
      <c r="K11082" t="s">
        <v>276</v>
      </c>
      <c r="L11082" t="s">
        <v>51</v>
      </c>
      <c r="M11082" t="s">
        <v>51</v>
      </c>
      <c r="N11082" t="s">
        <v>276</v>
      </c>
      <c r="O11082" t="s">
        <v>901</v>
      </c>
      <c r="P11082" t="s">
        <v>908</v>
      </c>
      <c r="Q11082" t="str">
        <f t="shared" si="692"/>
        <v>03</v>
      </c>
      <c r="R11082" t="str">
        <f t="shared" si="693"/>
        <v>06</v>
      </c>
      <c r="S11082" t="str">
        <f t="shared" si="694"/>
        <v>2021</v>
      </c>
      <c r="T11082" s="4" t="str">
        <f t="shared" si="695"/>
        <v>03/06/2021</v>
      </c>
      <c r="U11082" s="7" t="s">
        <v>1099</v>
      </c>
    </row>
    <row r="11083" spans="1:21" x14ac:dyDescent="0.2">
      <c r="A11083" s="1">
        <v>11081</v>
      </c>
      <c r="B11083" t="s">
        <v>15</v>
      </c>
      <c r="C11083">
        <v>30625282</v>
      </c>
      <c r="D11083">
        <v>20210920</v>
      </c>
      <c r="E11083">
        <v>22</v>
      </c>
      <c r="F11083" t="s">
        <v>17</v>
      </c>
      <c r="G11083" t="s">
        <v>20</v>
      </c>
      <c r="H11083">
        <v>140112</v>
      </c>
      <c r="I11083" t="s">
        <v>34</v>
      </c>
      <c r="J11083" t="s">
        <v>34</v>
      </c>
      <c r="K11083" t="s">
        <v>375</v>
      </c>
      <c r="L11083" t="s">
        <v>34</v>
      </c>
      <c r="M11083" t="s">
        <v>34</v>
      </c>
      <c r="N11083" t="s">
        <v>220</v>
      </c>
      <c r="O11083" t="s">
        <v>901</v>
      </c>
      <c r="P11083" t="s">
        <v>925</v>
      </c>
      <c r="Q11083" t="str">
        <f t="shared" si="692"/>
        <v>20</v>
      </c>
      <c r="R11083" t="str">
        <f t="shared" si="693"/>
        <v>09</v>
      </c>
      <c r="S11083" t="str">
        <f t="shared" si="694"/>
        <v>2021</v>
      </c>
      <c r="T11083" s="4" t="str">
        <f t="shared" si="695"/>
        <v>20/09/2021</v>
      </c>
      <c r="U11083" s="7" t="s">
        <v>1339</v>
      </c>
    </row>
    <row r="11084" spans="1:21" x14ac:dyDescent="0.2">
      <c r="A11084" s="1">
        <v>11082</v>
      </c>
      <c r="B11084" t="s">
        <v>15</v>
      </c>
      <c r="C11084">
        <v>30626788</v>
      </c>
      <c r="D11084">
        <v>20210802</v>
      </c>
      <c r="E11084">
        <v>44</v>
      </c>
      <c r="F11084" t="s">
        <v>18</v>
      </c>
      <c r="G11084" t="s">
        <v>19</v>
      </c>
      <c r="H11084">
        <v>110128</v>
      </c>
      <c r="I11084" t="s">
        <v>54</v>
      </c>
      <c r="J11084" t="s">
        <v>108</v>
      </c>
      <c r="K11084" t="s">
        <v>738</v>
      </c>
      <c r="L11084" t="s">
        <v>54</v>
      </c>
      <c r="M11084" t="s">
        <v>108</v>
      </c>
      <c r="N11084" t="s">
        <v>738</v>
      </c>
      <c r="O11084" t="s">
        <v>901</v>
      </c>
      <c r="P11084" t="s">
        <v>908</v>
      </c>
      <c r="Q11084" t="str">
        <f t="shared" si="692"/>
        <v>02</v>
      </c>
      <c r="R11084" t="str">
        <f t="shared" si="693"/>
        <v>08</v>
      </c>
      <c r="S11084" t="str">
        <f t="shared" si="694"/>
        <v>2021</v>
      </c>
      <c r="T11084" s="4" t="str">
        <f t="shared" si="695"/>
        <v>02/08/2021</v>
      </c>
      <c r="U11084" s="7" t="s">
        <v>1088</v>
      </c>
    </row>
    <row r="11085" spans="1:21" x14ac:dyDescent="0.2">
      <c r="A11085" s="1">
        <v>11083</v>
      </c>
      <c r="B11085" t="s">
        <v>15</v>
      </c>
      <c r="C11085">
        <v>30627344</v>
      </c>
      <c r="D11085">
        <v>20210629</v>
      </c>
      <c r="E11085">
        <v>13</v>
      </c>
      <c r="F11085" t="s">
        <v>17</v>
      </c>
      <c r="G11085" t="s">
        <v>20</v>
      </c>
      <c r="H11085">
        <v>140106</v>
      </c>
      <c r="I11085" t="s">
        <v>34</v>
      </c>
      <c r="J11085" t="s">
        <v>34</v>
      </c>
      <c r="K11085" t="s">
        <v>221</v>
      </c>
      <c r="L11085" t="s">
        <v>34</v>
      </c>
      <c r="M11085" t="s">
        <v>34</v>
      </c>
      <c r="N11085" t="s">
        <v>299</v>
      </c>
      <c r="O11085" t="s">
        <v>901</v>
      </c>
      <c r="P11085" t="s">
        <v>908</v>
      </c>
      <c r="Q11085" t="str">
        <f t="shared" si="692"/>
        <v>29</v>
      </c>
      <c r="R11085" t="str">
        <f t="shared" si="693"/>
        <v>06</v>
      </c>
      <c r="S11085" t="str">
        <f t="shared" si="694"/>
        <v>2021</v>
      </c>
      <c r="T11085" s="4" t="str">
        <f t="shared" si="695"/>
        <v>29/06/2021</v>
      </c>
      <c r="U11085" s="7" t="s">
        <v>1451</v>
      </c>
    </row>
    <row r="11086" spans="1:21" x14ac:dyDescent="0.2">
      <c r="A11086" s="1">
        <v>11084</v>
      </c>
      <c r="B11086" t="s">
        <v>15</v>
      </c>
      <c r="C11086">
        <v>30633815</v>
      </c>
      <c r="D11086">
        <v>20210508</v>
      </c>
      <c r="E11086">
        <v>29</v>
      </c>
      <c r="F11086" t="s">
        <v>17</v>
      </c>
      <c r="G11086" t="s">
        <v>19</v>
      </c>
      <c r="H11086">
        <v>150111</v>
      </c>
      <c r="I11086" t="s">
        <v>45</v>
      </c>
      <c r="J11086" t="s">
        <v>71</v>
      </c>
      <c r="K11086" t="s">
        <v>238</v>
      </c>
      <c r="L11086" t="s">
        <v>45</v>
      </c>
      <c r="M11086" t="s">
        <v>71</v>
      </c>
      <c r="N11086" t="s">
        <v>265</v>
      </c>
      <c r="O11086" t="s">
        <v>901</v>
      </c>
      <c r="P11086" t="s">
        <v>914</v>
      </c>
      <c r="Q11086" t="str">
        <f t="shared" si="692"/>
        <v>08</v>
      </c>
      <c r="R11086" t="str">
        <f t="shared" si="693"/>
        <v>05</v>
      </c>
      <c r="S11086" t="str">
        <f t="shared" si="694"/>
        <v>2021</v>
      </c>
      <c r="T11086" s="4" t="str">
        <f t="shared" si="695"/>
        <v>08/05/2021</v>
      </c>
      <c r="U11086" s="7" t="s">
        <v>1165</v>
      </c>
    </row>
    <row r="11087" spans="1:21" x14ac:dyDescent="0.2">
      <c r="A11087" s="1">
        <v>11085</v>
      </c>
      <c r="B11087" t="s">
        <v>15</v>
      </c>
      <c r="C11087">
        <v>30637215</v>
      </c>
      <c r="D11087">
        <v>20210927</v>
      </c>
      <c r="E11087">
        <v>17</v>
      </c>
      <c r="F11087" t="s">
        <v>17</v>
      </c>
      <c r="G11087" t="s">
        <v>22</v>
      </c>
      <c r="H11087">
        <v>140130</v>
      </c>
      <c r="I11087" t="s">
        <v>34</v>
      </c>
      <c r="J11087" t="s">
        <v>34</v>
      </c>
      <c r="K11087" t="s">
        <v>257</v>
      </c>
      <c r="L11087" t="s">
        <v>34</v>
      </c>
      <c r="M11087" t="s">
        <v>34</v>
      </c>
      <c r="N11087" t="s">
        <v>360</v>
      </c>
      <c r="O11087" t="s">
        <v>901</v>
      </c>
      <c r="P11087" t="s">
        <v>959</v>
      </c>
      <c r="Q11087" t="str">
        <f t="shared" si="692"/>
        <v>27</v>
      </c>
      <c r="R11087" t="str">
        <f t="shared" si="693"/>
        <v>09</v>
      </c>
      <c r="S11087" t="str">
        <f t="shared" si="694"/>
        <v>2021</v>
      </c>
      <c r="T11087" s="4" t="str">
        <f t="shared" si="695"/>
        <v>27/09/2021</v>
      </c>
      <c r="U11087" s="7" t="s">
        <v>1432</v>
      </c>
    </row>
    <row r="11088" spans="1:21" x14ac:dyDescent="0.2">
      <c r="A11088" s="1">
        <v>11086</v>
      </c>
      <c r="B11088" t="s">
        <v>15</v>
      </c>
      <c r="C11088">
        <v>30651704</v>
      </c>
      <c r="D11088">
        <v>20210521</v>
      </c>
      <c r="E11088">
        <v>19</v>
      </c>
      <c r="F11088" t="s">
        <v>18</v>
      </c>
      <c r="G11088" t="s">
        <v>19</v>
      </c>
      <c r="H11088">
        <v>40127</v>
      </c>
      <c r="I11088" t="s">
        <v>51</v>
      </c>
      <c r="J11088" t="s">
        <v>51</v>
      </c>
      <c r="K11088" t="s">
        <v>271</v>
      </c>
      <c r="L11088" t="s">
        <v>51</v>
      </c>
      <c r="M11088" t="s">
        <v>51</v>
      </c>
      <c r="N11088" t="s">
        <v>271</v>
      </c>
      <c r="O11088" t="s">
        <v>901</v>
      </c>
      <c r="P11088" t="s">
        <v>908</v>
      </c>
      <c r="Q11088" t="str">
        <f t="shared" si="692"/>
        <v>21</v>
      </c>
      <c r="R11088" t="str">
        <f t="shared" si="693"/>
        <v>05</v>
      </c>
      <c r="S11088" t="str">
        <f t="shared" si="694"/>
        <v>2021</v>
      </c>
      <c r="T11088" s="4" t="str">
        <f t="shared" si="695"/>
        <v>21/05/2021</v>
      </c>
      <c r="U11088" s="7" t="s">
        <v>1347</v>
      </c>
    </row>
    <row r="11089" spans="1:21" x14ac:dyDescent="0.2">
      <c r="A11089" s="1">
        <v>11087</v>
      </c>
      <c r="B11089" t="s">
        <v>15</v>
      </c>
      <c r="C11089">
        <v>30656985</v>
      </c>
      <c r="D11089">
        <v>20210206</v>
      </c>
      <c r="E11089">
        <v>27</v>
      </c>
      <c r="F11089" t="s">
        <v>17</v>
      </c>
      <c r="G11089" t="s">
        <v>19</v>
      </c>
      <c r="H11089">
        <v>120111</v>
      </c>
      <c r="I11089" t="s">
        <v>52</v>
      </c>
      <c r="J11089" t="s">
        <v>90</v>
      </c>
      <c r="K11089" t="s">
        <v>337</v>
      </c>
      <c r="L11089" t="s">
        <v>52</v>
      </c>
      <c r="M11089" t="s">
        <v>90</v>
      </c>
      <c r="N11089" t="s">
        <v>337</v>
      </c>
      <c r="O11089" t="s">
        <v>901</v>
      </c>
      <c r="P11089" t="s">
        <v>943</v>
      </c>
      <c r="Q11089" t="str">
        <f t="shared" si="692"/>
        <v>06</v>
      </c>
      <c r="R11089" t="str">
        <f t="shared" si="693"/>
        <v>02</v>
      </c>
      <c r="S11089" t="str">
        <f t="shared" si="694"/>
        <v>2021</v>
      </c>
      <c r="T11089" s="4" t="str">
        <f t="shared" si="695"/>
        <v>06/02/2021</v>
      </c>
      <c r="U11089" s="7" t="s">
        <v>1135</v>
      </c>
    </row>
    <row r="11090" spans="1:21" x14ac:dyDescent="0.2">
      <c r="A11090" s="1">
        <v>11088</v>
      </c>
      <c r="B11090" t="s">
        <v>15</v>
      </c>
      <c r="C11090">
        <v>30662429</v>
      </c>
      <c r="D11090">
        <v>20210809</v>
      </c>
      <c r="E11090">
        <v>29</v>
      </c>
      <c r="F11090" t="s">
        <v>18</v>
      </c>
      <c r="G11090" t="s">
        <v>19</v>
      </c>
      <c r="H11090">
        <v>130101</v>
      </c>
      <c r="I11090" t="s">
        <v>43</v>
      </c>
      <c r="J11090" t="s">
        <v>69</v>
      </c>
      <c r="K11090" t="s">
        <v>69</v>
      </c>
      <c r="L11090" t="s">
        <v>43</v>
      </c>
      <c r="M11090" t="s">
        <v>69</v>
      </c>
      <c r="N11090" t="s">
        <v>69</v>
      </c>
      <c r="O11090" t="s">
        <v>901</v>
      </c>
      <c r="P11090" t="s">
        <v>914</v>
      </c>
      <c r="Q11090" t="str">
        <f t="shared" si="692"/>
        <v>09</v>
      </c>
      <c r="R11090" t="str">
        <f t="shared" si="693"/>
        <v>08</v>
      </c>
      <c r="S11090" t="str">
        <f t="shared" si="694"/>
        <v>2021</v>
      </c>
      <c r="T11090" s="4" t="str">
        <f t="shared" si="695"/>
        <v>09/08/2021</v>
      </c>
      <c r="U11090" s="7" t="s">
        <v>1182</v>
      </c>
    </row>
    <row r="11091" spans="1:21" x14ac:dyDescent="0.2">
      <c r="A11091" s="1">
        <v>11089</v>
      </c>
      <c r="B11091" t="s">
        <v>15</v>
      </c>
      <c r="C11091">
        <v>30663152</v>
      </c>
      <c r="D11091">
        <v>20211207</v>
      </c>
      <c r="E11091">
        <v>24</v>
      </c>
      <c r="F11091" t="s">
        <v>18</v>
      </c>
      <c r="G11091" t="s">
        <v>20</v>
      </c>
      <c r="H11091">
        <v>140107</v>
      </c>
      <c r="I11091" t="s">
        <v>34</v>
      </c>
      <c r="J11091" t="s">
        <v>34</v>
      </c>
      <c r="K11091" t="s">
        <v>370</v>
      </c>
      <c r="L11091" t="s">
        <v>34</v>
      </c>
      <c r="M11091" t="s">
        <v>34</v>
      </c>
      <c r="N11091" t="s">
        <v>370</v>
      </c>
      <c r="O11091" t="s">
        <v>902</v>
      </c>
      <c r="P11091" t="s">
        <v>911</v>
      </c>
      <c r="Q11091" t="str">
        <f t="shared" si="692"/>
        <v>07</v>
      </c>
      <c r="R11091" t="str">
        <f t="shared" si="693"/>
        <v>12</v>
      </c>
      <c r="S11091" t="str">
        <f t="shared" si="694"/>
        <v>2021</v>
      </c>
      <c r="T11091" s="4" t="str">
        <f t="shared" si="695"/>
        <v>07/12/2021</v>
      </c>
      <c r="U11091" s="7" t="s">
        <v>1159</v>
      </c>
    </row>
    <row r="11092" spans="1:21" x14ac:dyDescent="0.2">
      <c r="A11092" s="1">
        <v>11090</v>
      </c>
      <c r="B11092" t="s">
        <v>15</v>
      </c>
      <c r="C11092">
        <v>30663166</v>
      </c>
      <c r="D11092">
        <v>20211212</v>
      </c>
      <c r="E11092">
        <v>19</v>
      </c>
      <c r="F11092" t="s">
        <v>18</v>
      </c>
      <c r="G11092" t="s">
        <v>20</v>
      </c>
      <c r="H11092">
        <v>140112</v>
      </c>
      <c r="I11092" t="s">
        <v>34</v>
      </c>
      <c r="J11092" t="s">
        <v>34</v>
      </c>
      <c r="K11092" t="s">
        <v>375</v>
      </c>
      <c r="L11092" t="s">
        <v>34</v>
      </c>
      <c r="M11092" t="s">
        <v>34</v>
      </c>
      <c r="N11092" t="s">
        <v>375</v>
      </c>
      <c r="O11092" t="s">
        <v>901</v>
      </c>
      <c r="P11092" t="s">
        <v>936</v>
      </c>
      <c r="Q11092" t="str">
        <f t="shared" si="692"/>
        <v>12</v>
      </c>
      <c r="R11092" t="str">
        <f t="shared" si="693"/>
        <v>12</v>
      </c>
      <c r="S11092" t="str">
        <f t="shared" si="694"/>
        <v>2021</v>
      </c>
      <c r="T11092" s="4" t="str">
        <f t="shared" si="695"/>
        <v>12/12/2021</v>
      </c>
      <c r="U11092" s="7" t="s">
        <v>1230</v>
      </c>
    </row>
    <row r="11093" spans="1:21" x14ac:dyDescent="0.2">
      <c r="A11093" s="1">
        <v>11091</v>
      </c>
      <c r="B11093" t="s">
        <v>15</v>
      </c>
      <c r="C11093">
        <v>30669655</v>
      </c>
      <c r="D11093">
        <v>20210119</v>
      </c>
      <c r="E11093">
        <v>49</v>
      </c>
      <c r="F11093" t="s">
        <v>17</v>
      </c>
      <c r="G11093" t="s">
        <v>19</v>
      </c>
      <c r="H11093">
        <v>210802</v>
      </c>
      <c r="I11093" t="s">
        <v>47</v>
      </c>
      <c r="J11093" t="s">
        <v>80</v>
      </c>
      <c r="K11093" t="s">
        <v>600</v>
      </c>
      <c r="L11093" t="s">
        <v>47</v>
      </c>
      <c r="M11093" t="s">
        <v>80</v>
      </c>
      <c r="N11093" t="s">
        <v>352</v>
      </c>
      <c r="O11093" t="s">
        <v>901</v>
      </c>
      <c r="P11093" t="s">
        <v>919</v>
      </c>
      <c r="Q11093" t="str">
        <f t="shared" si="692"/>
        <v>19</v>
      </c>
      <c r="R11093" t="str">
        <f t="shared" si="693"/>
        <v>01</v>
      </c>
      <c r="S11093" t="str">
        <f t="shared" si="694"/>
        <v>2021</v>
      </c>
      <c r="T11093" s="4" t="str">
        <f t="shared" si="695"/>
        <v>19/01/2021</v>
      </c>
      <c r="U11093" s="7" t="s">
        <v>1314</v>
      </c>
    </row>
    <row r="11094" spans="1:21" x14ac:dyDescent="0.2">
      <c r="A11094" s="1">
        <v>11092</v>
      </c>
      <c r="B11094" t="s">
        <v>15</v>
      </c>
      <c r="C11094">
        <v>30671573</v>
      </c>
      <c r="D11094">
        <v>20210913</v>
      </c>
      <c r="E11094">
        <v>27</v>
      </c>
      <c r="F11094" t="s">
        <v>18</v>
      </c>
      <c r="G11094" t="s">
        <v>20</v>
      </c>
      <c r="H11094">
        <v>140126</v>
      </c>
      <c r="I11094" t="s">
        <v>34</v>
      </c>
      <c r="J11094" t="s">
        <v>34</v>
      </c>
      <c r="K11094" t="s">
        <v>218</v>
      </c>
      <c r="L11094" t="s">
        <v>34</v>
      </c>
      <c r="M11094" t="s">
        <v>34</v>
      </c>
      <c r="N11094" t="s">
        <v>34</v>
      </c>
      <c r="O11094" t="s">
        <v>901</v>
      </c>
      <c r="P11094" t="s">
        <v>940</v>
      </c>
      <c r="Q11094" t="str">
        <f t="shared" si="692"/>
        <v>13</v>
      </c>
      <c r="R11094" t="str">
        <f t="shared" si="693"/>
        <v>09</v>
      </c>
      <c r="S11094" t="str">
        <f t="shared" si="694"/>
        <v>2021</v>
      </c>
      <c r="T11094" s="4" t="str">
        <f t="shared" si="695"/>
        <v>13/09/2021</v>
      </c>
      <c r="U11094" s="7" t="s">
        <v>1239</v>
      </c>
    </row>
    <row r="11095" spans="1:21" x14ac:dyDescent="0.2">
      <c r="A11095" s="1">
        <v>11093</v>
      </c>
      <c r="B11095" t="s">
        <v>15</v>
      </c>
      <c r="C11095">
        <v>30673529</v>
      </c>
      <c r="D11095">
        <v>20211029</v>
      </c>
      <c r="E11095">
        <v>30</v>
      </c>
      <c r="F11095" t="s">
        <v>18</v>
      </c>
      <c r="G11095" t="s">
        <v>20</v>
      </c>
      <c r="H11095">
        <v>140132</v>
      </c>
      <c r="I11095" t="s">
        <v>34</v>
      </c>
      <c r="J11095" t="s">
        <v>34</v>
      </c>
      <c r="K11095" t="s">
        <v>361</v>
      </c>
      <c r="L11095" t="s">
        <v>34</v>
      </c>
      <c r="M11095" t="s">
        <v>34</v>
      </c>
      <c r="N11095" t="s">
        <v>361</v>
      </c>
      <c r="O11095" t="s">
        <v>901</v>
      </c>
      <c r="P11095" t="s">
        <v>924</v>
      </c>
      <c r="Q11095" t="str">
        <f t="shared" si="692"/>
        <v>29</v>
      </c>
      <c r="R11095" t="str">
        <f t="shared" si="693"/>
        <v>10</v>
      </c>
      <c r="S11095" t="str">
        <f t="shared" si="694"/>
        <v>2021</v>
      </c>
      <c r="T11095" s="4" t="str">
        <f t="shared" si="695"/>
        <v>29/10/2021</v>
      </c>
      <c r="U11095" s="7" t="s">
        <v>1456</v>
      </c>
    </row>
    <row r="11096" spans="1:21" x14ac:dyDescent="0.2">
      <c r="A11096" s="1">
        <v>11094</v>
      </c>
      <c r="B11096" t="s">
        <v>15</v>
      </c>
      <c r="C11096">
        <v>30676146</v>
      </c>
      <c r="D11096">
        <v>20200802</v>
      </c>
      <c r="E11096">
        <v>28</v>
      </c>
      <c r="F11096" t="s">
        <v>17</v>
      </c>
      <c r="G11096" t="s">
        <v>23</v>
      </c>
      <c r="H11096">
        <v>140132</v>
      </c>
      <c r="I11096" t="s">
        <v>34</v>
      </c>
      <c r="J11096" t="s">
        <v>34</v>
      </c>
      <c r="K11096" t="s">
        <v>361</v>
      </c>
      <c r="L11096" t="s">
        <v>34</v>
      </c>
      <c r="M11096" t="s">
        <v>34</v>
      </c>
      <c r="N11096" t="s">
        <v>253</v>
      </c>
      <c r="O11096" t="s">
        <v>901</v>
      </c>
      <c r="P11096" t="s">
        <v>968</v>
      </c>
      <c r="Q11096" t="str">
        <f t="shared" si="692"/>
        <v>02</v>
      </c>
      <c r="R11096" t="str">
        <f t="shared" si="693"/>
        <v>08</v>
      </c>
      <c r="S11096" t="str">
        <f t="shared" si="694"/>
        <v>2020</v>
      </c>
      <c r="T11096" s="4" t="str">
        <f t="shared" si="695"/>
        <v>02/08/2020</v>
      </c>
      <c r="U11096" s="7" t="s">
        <v>1087</v>
      </c>
    </row>
    <row r="11097" spans="1:21" x14ac:dyDescent="0.2">
      <c r="A11097" s="1">
        <v>11095</v>
      </c>
      <c r="B11097" t="s">
        <v>15</v>
      </c>
      <c r="C11097">
        <v>30676146</v>
      </c>
      <c r="D11097">
        <v>20210217</v>
      </c>
      <c r="E11097">
        <v>28</v>
      </c>
      <c r="F11097" t="s">
        <v>17</v>
      </c>
      <c r="G11097" t="s">
        <v>23</v>
      </c>
      <c r="H11097">
        <v>140132</v>
      </c>
      <c r="I11097" t="s">
        <v>34</v>
      </c>
      <c r="J11097" t="s">
        <v>34</v>
      </c>
      <c r="K11097" t="s">
        <v>361</v>
      </c>
      <c r="L11097" t="s">
        <v>34</v>
      </c>
      <c r="M11097" t="s">
        <v>34</v>
      </c>
      <c r="N11097" t="s">
        <v>253</v>
      </c>
      <c r="O11097" t="s">
        <v>901</v>
      </c>
      <c r="P11097" t="s">
        <v>908</v>
      </c>
      <c r="Q11097" t="str">
        <f t="shared" si="692"/>
        <v>17</v>
      </c>
      <c r="R11097" t="str">
        <f t="shared" si="693"/>
        <v>02</v>
      </c>
      <c r="S11097" t="str">
        <f t="shared" si="694"/>
        <v>2021</v>
      </c>
      <c r="T11097" s="4" t="str">
        <f t="shared" si="695"/>
        <v>17/02/2021</v>
      </c>
      <c r="U11097" s="7" t="s">
        <v>1289</v>
      </c>
    </row>
    <row r="11098" spans="1:21" x14ac:dyDescent="0.2">
      <c r="A11098" s="1">
        <v>11096</v>
      </c>
      <c r="B11098" t="s">
        <v>15</v>
      </c>
      <c r="C11098">
        <v>30678539</v>
      </c>
      <c r="D11098">
        <v>20210601</v>
      </c>
      <c r="E11098">
        <v>28</v>
      </c>
      <c r="F11098" t="s">
        <v>17</v>
      </c>
      <c r="G11098" t="s">
        <v>19</v>
      </c>
      <c r="H11098">
        <v>140126</v>
      </c>
      <c r="I11098" t="s">
        <v>34</v>
      </c>
      <c r="J11098" t="s">
        <v>34</v>
      </c>
      <c r="K11098" t="s">
        <v>218</v>
      </c>
      <c r="L11098" t="s">
        <v>59</v>
      </c>
      <c r="M11098" t="s">
        <v>877</v>
      </c>
      <c r="N11098" t="s">
        <v>885</v>
      </c>
      <c r="O11098" t="s">
        <v>901</v>
      </c>
      <c r="P11098" t="s">
        <v>908</v>
      </c>
      <c r="Q11098" t="str">
        <f t="shared" si="692"/>
        <v>01</v>
      </c>
      <c r="R11098" t="str">
        <f t="shared" si="693"/>
        <v>06</v>
      </c>
      <c r="S11098" t="str">
        <f t="shared" si="694"/>
        <v>2021</v>
      </c>
      <c r="T11098" s="4" t="str">
        <f t="shared" si="695"/>
        <v>01/06/2021</v>
      </c>
      <c r="U11098" s="7" t="s">
        <v>1071</v>
      </c>
    </row>
    <row r="11099" spans="1:21" x14ac:dyDescent="0.2">
      <c r="A11099" s="1">
        <v>11097</v>
      </c>
      <c r="B11099" t="s">
        <v>15</v>
      </c>
      <c r="C11099">
        <v>30678714</v>
      </c>
      <c r="D11099">
        <v>20210601</v>
      </c>
      <c r="E11099">
        <v>19</v>
      </c>
      <c r="F11099" t="s">
        <v>17</v>
      </c>
      <c r="G11099" t="s">
        <v>19</v>
      </c>
      <c r="H11099">
        <v>240106</v>
      </c>
      <c r="I11099" t="s">
        <v>33</v>
      </c>
      <c r="J11099" t="s">
        <v>59</v>
      </c>
      <c r="K11099" t="s">
        <v>319</v>
      </c>
      <c r="L11099" t="s">
        <v>59</v>
      </c>
      <c r="M11099" t="s">
        <v>877</v>
      </c>
      <c r="N11099" t="s">
        <v>319</v>
      </c>
      <c r="O11099" t="s">
        <v>901</v>
      </c>
      <c r="P11099" t="s">
        <v>908</v>
      </c>
      <c r="Q11099" t="str">
        <f t="shared" si="692"/>
        <v>01</v>
      </c>
      <c r="R11099" t="str">
        <f t="shared" si="693"/>
        <v>06</v>
      </c>
      <c r="S11099" t="str">
        <f t="shared" si="694"/>
        <v>2021</v>
      </c>
      <c r="T11099" s="4" t="str">
        <f t="shared" si="695"/>
        <v>01/06/2021</v>
      </c>
      <c r="U11099" s="7" t="s">
        <v>1071</v>
      </c>
    </row>
    <row r="11100" spans="1:21" x14ac:dyDescent="0.2">
      <c r="A11100" s="1">
        <v>11098</v>
      </c>
      <c r="B11100" t="s">
        <v>15</v>
      </c>
      <c r="C11100">
        <v>30681559</v>
      </c>
      <c r="D11100">
        <v>20210607</v>
      </c>
      <c r="E11100">
        <v>26</v>
      </c>
      <c r="F11100" t="s">
        <v>17</v>
      </c>
      <c r="G11100" t="s">
        <v>19</v>
      </c>
      <c r="H11100">
        <v>30101</v>
      </c>
      <c r="I11100" t="s">
        <v>56</v>
      </c>
      <c r="J11100" t="s">
        <v>113</v>
      </c>
      <c r="K11100" t="s">
        <v>113</v>
      </c>
      <c r="L11100" t="s">
        <v>56</v>
      </c>
      <c r="M11100" t="s">
        <v>113</v>
      </c>
      <c r="N11100" t="s">
        <v>113</v>
      </c>
      <c r="O11100" t="s">
        <v>901</v>
      </c>
      <c r="P11100" t="s">
        <v>908</v>
      </c>
      <c r="Q11100" t="str">
        <f t="shared" si="692"/>
        <v>07</v>
      </c>
      <c r="R11100" t="str">
        <f t="shared" si="693"/>
        <v>06</v>
      </c>
      <c r="S11100" t="str">
        <f t="shared" si="694"/>
        <v>2021</v>
      </c>
      <c r="T11100" s="4" t="str">
        <f t="shared" si="695"/>
        <v>07/06/2021</v>
      </c>
      <c r="U11100" s="7" t="s">
        <v>1153</v>
      </c>
    </row>
    <row r="11101" spans="1:21" x14ac:dyDescent="0.2">
      <c r="A11101" s="1">
        <v>11099</v>
      </c>
      <c r="B11101" t="s">
        <v>15</v>
      </c>
      <c r="C11101">
        <v>30685249</v>
      </c>
      <c r="D11101">
        <v>20210619</v>
      </c>
      <c r="E11101">
        <v>38</v>
      </c>
      <c r="F11101" t="s">
        <v>18</v>
      </c>
      <c r="G11101" t="s">
        <v>19</v>
      </c>
      <c r="H11101">
        <v>40101</v>
      </c>
      <c r="I11101" t="s">
        <v>51</v>
      </c>
      <c r="J11101" t="s">
        <v>51</v>
      </c>
      <c r="K11101" t="s">
        <v>51</v>
      </c>
      <c r="L11101" t="s">
        <v>51</v>
      </c>
      <c r="M11101" t="s">
        <v>51</v>
      </c>
      <c r="N11101" t="s">
        <v>364</v>
      </c>
      <c r="O11101" t="s">
        <v>901</v>
      </c>
      <c r="P11101" t="s">
        <v>908</v>
      </c>
      <c r="Q11101" t="str">
        <f t="shared" si="692"/>
        <v>19</v>
      </c>
      <c r="R11101" t="str">
        <f t="shared" si="693"/>
        <v>06</v>
      </c>
      <c r="S11101" t="str">
        <f t="shared" si="694"/>
        <v>2021</v>
      </c>
      <c r="T11101" s="4" t="str">
        <f t="shared" si="695"/>
        <v>19/06/2021</v>
      </c>
      <c r="U11101" s="7" t="s">
        <v>1321</v>
      </c>
    </row>
    <row r="11102" spans="1:21" x14ac:dyDescent="0.2">
      <c r="A11102" s="1">
        <v>11100</v>
      </c>
      <c r="B11102" t="s">
        <v>15</v>
      </c>
      <c r="C11102">
        <v>30685257</v>
      </c>
      <c r="D11102">
        <v>20211222</v>
      </c>
      <c r="E11102">
        <v>45</v>
      </c>
      <c r="F11102" t="s">
        <v>18</v>
      </c>
      <c r="G11102" t="s">
        <v>19</v>
      </c>
      <c r="H11102">
        <v>170101</v>
      </c>
      <c r="I11102" t="s">
        <v>40</v>
      </c>
      <c r="J11102" t="s">
        <v>66</v>
      </c>
      <c r="K11102" t="s">
        <v>40</v>
      </c>
      <c r="L11102" t="s">
        <v>40</v>
      </c>
      <c r="M11102" t="s">
        <v>66</v>
      </c>
      <c r="N11102" t="s">
        <v>40</v>
      </c>
      <c r="O11102" t="s">
        <v>902</v>
      </c>
      <c r="P11102" t="s">
        <v>911</v>
      </c>
      <c r="Q11102" t="str">
        <f t="shared" si="692"/>
        <v>22</v>
      </c>
      <c r="R11102" t="str">
        <f t="shared" si="693"/>
        <v>12</v>
      </c>
      <c r="S11102" t="str">
        <f t="shared" si="694"/>
        <v>2021</v>
      </c>
      <c r="T11102" s="4" t="str">
        <f t="shared" si="695"/>
        <v>22/12/2021</v>
      </c>
      <c r="U11102" s="7" t="s">
        <v>1369</v>
      </c>
    </row>
    <row r="11103" spans="1:21" x14ac:dyDescent="0.2">
      <c r="A11103" s="1">
        <v>11101</v>
      </c>
      <c r="B11103" t="s">
        <v>15</v>
      </c>
      <c r="C11103">
        <v>30685481</v>
      </c>
      <c r="D11103">
        <v>20210909</v>
      </c>
      <c r="E11103">
        <v>20</v>
      </c>
      <c r="F11103" t="s">
        <v>18</v>
      </c>
      <c r="G11103" t="s">
        <v>19</v>
      </c>
      <c r="H11103">
        <v>110101</v>
      </c>
      <c r="I11103" t="s">
        <v>54</v>
      </c>
      <c r="J11103" t="s">
        <v>108</v>
      </c>
      <c r="K11103" t="s">
        <v>108</v>
      </c>
      <c r="L11103" t="s">
        <v>54</v>
      </c>
      <c r="M11103" t="s">
        <v>108</v>
      </c>
      <c r="N11103" t="s">
        <v>108</v>
      </c>
      <c r="O11103" t="s">
        <v>901</v>
      </c>
      <c r="P11103" t="s">
        <v>909</v>
      </c>
      <c r="Q11103" t="str">
        <f t="shared" si="692"/>
        <v>09</v>
      </c>
      <c r="R11103" t="str">
        <f t="shared" si="693"/>
        <v>09</v>
      </c>
      <c r="S11103" t="str">
        <f t="shared" si="694"/>
        <v>2021</v>
      </c>
      <c r="T11103" s="4" t="str">
        <f t="shared" si="695"/>
        <v>09/09/2021</v>
      </c>
      <c r="U11103" s="7" t="s">
        <v>1184</v>
      </c>
    </row>
    <row r="11104" spans="1:21" x14ac:dyDescent="0.2">
      <c r="A11104" s="1">
        <v>11102</v>
      </c>
      <c r="B11104" t="s">
        <v>15</v>
      </c>
      <c r="C11104">
        <v>30685926</v>
      </c>
      <c r="D11104">
        <v>20211217</v>
      </c>
      <c r="E11104">
        <v>25</v>
      </c>
      <c r="F11104" t="s">
        <v>18</v>
      </c>
      <c r="G11104" t="s">
        <v>19</v>
      </c>
      <c r="H11104">
        <v>180103</v>
      </c>
      <c r="I11104" t="s">
        <v>42</v>
      </c>
      <c r="J11104" t="s">
        <v>42</v>
      </c>
      <c r="K11104" t="s">
        <v>317</v>
      </c>
      <c r="L11104" t="s">
        <v>42</v>
      </c>
      <c r="M11104" t="s">
        <v>68</v>
      </c>
      <c r="N11104" t="s">
        <v>97</v>
      </c>
      <c r="O11104" t="s">
        <v>901</v>
      </c>
      <c r="P11104" t="s">
        <v>915</v>
      </c>
      <c r="Q11104" t="str">
        <f t="shared" si="692"/>
        <v>17</v>
      </c>
      <c r="R11104" t="str">
        <f t="shared" si="693"/>
        <v>12</v>
      </c>
      <c r="S11104" t="str">
        <f t="shared" si="694"/>
        <v>2021</v>
      </c>
      <c r="T11104" s="4" t="str">
        <f t="shared" si="695"/>
        <v>17/12/2021</v>
      </c>
      <c r="U11104" s="7" t="s">
        <v>1300</v>
      </c>
    </row>
    <row r="11105" spans="1:21" x14ac:dyDescent="0.2">
      <c r="A11105" s="1">
        <v>11103</v>
      </c>
      <c r="B11105" t="s">
        <v>15</v>
      </c>
      <c r="C11105">
        <v>30687162</v>
      </c>
      <c r="D11105">
        <v>20211227</v>
      </c>
      <c r="E11105">
        <v>29</v>
      </c>
      <c r="F11105" t="s">
        <v>18</v>
      </c>
      <c r="G11105" t="s">
        <v>19</v>
      </c>
      <c r="H11105">
        <v>140801</v>
      </c>
      <c r="I11105" t="s">
        <v>34</v>
      </c>
      <c r="J11105" t="s">
        <v>120</v>
      </c>
      <c r="K11105" t="s">
        <v>120</v>
      </c>
      <c r="L11105" t="s">
        <v>34</v>
      </c>
      <c r="M11105" t="s">
        <v>120</v>
      </c>
      <c r="N11105" t="s">
        <v>120</v>
      </c>
      <c r="O11105" t="s">
        <v>901</v>
      </c>
      <c r="P11105" t="s">
        <v>911</v>
      </c>
      <c r="Q11105" t="str">
        <f t="shared" si="692"/>
        <v>27</v>
      </c>
      <c r="R11105" t="str">
        <f t="shared" si="693"/>
        <v>12</v>
      </c>
      <c r="S11105" t="str">
        <f t="shared" si="694"/>
        <v>2021</v>
      </c>
      <c r="T11105" s="4" t="str">
        <f t="shared" si="695"/>
        <v>27/12/2021</v>
      </c>
      <c r="U11105" s="7" t="s">
        <v>1435</v>
      </c>
    </row>
    <row r="11106" spans="1:21" x14ac:dyDescent="0.2">
      <c r="A11106" s="1">
        <v>11104</v>
      </c>
      <c r="B11106" t="s">
        <v>15</v>
      </c>
      <c r="C11106">
        <v>30689611</v>
      </c>
      <c r="D11106">
        <v>20210309</v>
      </c>
      <c r="E11106">
        <v>26</v>
      </c>
      <c r="F11106" t="s">
        <v>18</v>
      </c>
      <c r="G11106" t="s">
        <v>19</v>
      </c>
      <c r="H11106">
        <v>160101</v>
      </c>
      <c r="I11106" t="s">
        <v>39</v>
      </c>
      <c r="J11106" t="s">
        <v>65</v>
      </c>
      <c r="K11106" t="s">
        <v>65</v>
      </c>
      <c r="L11106" t="s">
        <v>39</v>
      </c>
      <c r="M11106" t="s">
        <v>65</v>
      </c>
      <c r="N11106" t="s">
        <v>65</v>
      </c>
      <c r="O11106" t="s">
        <v>901</v>
      </c>
      <c r="P11106" t="s">
        <v>908</v>
      </c>
      <c r="Q11106" t="str">
        <f t="shared" si="692"/>
        <v>09</v>
      </c>
      <c r="R11106" t="str">
        <f t="shared" si="693"/>
        <v>03</v>
      </c>
      <c r="S11106" t="str">
        <f t="shared" si="694"/>
        <v>2021</v>
      </c>
      <c r="T11106" s="4" t="str">
        <f t="shared" si="695"/>
        <v>09/03/2021</v>
      </c>
      <c r="U11106" s="7" t="s">
        <v>1176</v>
      </c>
    </row>
    <row r="11107" spans="1:21" x14ac:dyDescent="0.2">
      <c r="A11107" s="1">
        <v>11105</v>
      </c>
      <c r="B11107" t="s">
        <v>15</v>
      </c>
      <c r="C11107">
        <v>30697208</v>
      </c>
      <c r="D11107">
        <v>20210927</v>
      </c>
      <c r="E11107">
        <v>16</v>
      </c>
      <c r="F11107" t="s">
        <v>17</v>
      </c>
      <c r="G11107" t="s">
        <v>19</v>
      </c>
      <c r="H11107">
        <v>130115</v>
      </c>
      <c r="I11107" t="s">
        <v>43</v>
      </c>
      <c r="J11107" t="s">
        <v>69</v>
      </c>
      <c r="K11107" t="s">
        <v>223</v>
      </c>
      <c r="L11107" t="s">
        <v>43</v>
      </c>
      <c r="M11107" t="s">
        <v>69</v>
      </c>
      <c r="N11107" t="s">
        <v>223</v>
      </c>
      <c r="O11107" t="s">
        <v>901</v>
      </c>
      <c r="P11107" t="s">
        <v>925</v>
      </c>
      <c r="Q11107" t="str">
        <f t="shared" si="692"/>
        <v>27</v>
      </c>
      <c r="R11107" t="str">
        <f t="shared" si="693"/>
        <v>09</v>
      </c>
      <c r="S11107" t="str">
        <f t="shared" si="694"/>
        <v>2021</v>
      </c>
      <c r="T11107" s="4" t="str">
        <f t="shared" si="695"/>
        <v>27/09/2021</v>
      </c>
      <c r="U11107" s="7" t="s">
        <v>1432</v>
      </c>
    </row>
    <row r="11108" spans="1:21" x14ac:dyDescent="0.2">
      <c r="A11108" s="1">
        <v>11106</v>
      </c>
      <c r="B11108" t="s">
        <v>15</v>
      </c>
      <c r="C11108">
        <v>30698091</v>
      </c>
      <c r="D11108">
        <v>20210428</v>
      </c>
      <c r="E11108">
        <v>53</v>
      </c>
      <c r="F11108" t="s">
        <v>18</v>
      </c>
      <c r="G11108" t="s">
        <v>20</v>
      </c>
      <c r="H11108">
        <v>140132</v>
      </c>
      <c r="I11108" t="s">
        <v>34</v>
      </c>
      <c r="J11108" t="s">
        <v>34</v>
      </c>
      <c r="K11108" t="s">
        <v>361</v>
      </c>
      <c r="L11108" t="s">
        <v>34</v>
      </c>
      <c r="M11108" t="s">
        <v>34</v>
      </c>
      <c r="N11108" t="s">
        <v>361</v>
      </c>
      <c r="O11108" t="s">
        <v>901</v>
      </c>
      <c r="P11108" t="s">
        <v>908</v>
      </c>
      <c r="Q11108" t="str">
        <f t="shared" si="692"/>
        <v>28</v>
      </c>
      <c r="R11108" t="str">
        <f t="shared" si="693"/>
        <v>04</v>
      </c>
      <c r="S11108" t="str">
        <f t="shared" si="694"/>
        <v>2021</v>
      </c>
      <c r="T11108" s="4" t="str">
        <f t="shared" si="695"/>
        <v>28/04/2021</v>
      </c>
      <c r="U11108" s="7" t="s">
        <v>1438</v>
      </c>
    </row>
    <row r="11109" spans="1:21" x14ac:dyDescent="0.2">
      <c r="A11109" s="1">
        <v>11107</v>
      </c>
      <c r="B11109" t="s">
        <v>15</v>
      </c>
      <c r="C11109">
        <v>30701341</v>
      </c>
      <c r="D11109">
        <v>20210715</v>
      </c>
      <c r="E11109">
        <v>14</v>
      </c>
      <c r="F11109" t="s">
        <v>17</v>
      </c>
      <c r="G11109" t="s">
        <v>19</v>
      </c>
      <c r="H11109">
        <v>110108</v>
      </c>
      <c r="I11109" t="s">
        <v>54</v>
      </c>
      <c r="J11109" t="s">
        <v>108</v>
      </c>
      <c r="K11109" t="s">
        <v>374</v>
      </c>
      <c r="L11109" t="s">
        <v>54</v>
      </c>
      <c r="M11109" t="s">
        <v>108</v>
      </c>
      <c r="N11109" t="s">
        <v>374</v>
      </c>
      <c r="O11109" t="s">
        <v>901</v>
      </c>
      <c r="P11109" t="s">
        <v>908</v>
      </c>
      <c r="Q11109" t="str">
        <f t="shared" si="692"/>
        <v>15</v>
      </c>
      <c r="R11109" t="str">
        <f t="shared" si="693"/>
        <v>07</v>
      </c>
      <c r="S11109" t="str">
        <f t="shared" si="694"/>
        <v>2021</v>
      </c>
      <c r="T11109" s="4" t="str">
        <f t="shared" si="695"/>
        <v>15/07/2021</v>
      </c>
      <c r="U11109" s="7" t="s">
        <v>1265</v>
      </c>
    </row>
    <row r="11110" spans="1:21" x14ac:dyDescent="0.2">
      <c r="A11110" s="1">
        <v>11108</v>
      </c>
      <c r="B11110" t="s">
        <v>15</v>
      </c>
      <c r="C11110">
        <v>30703828</v>
      </c>
      <c r="D11110">
        <v>20210609</v>
      </c>
      <c r="E11110">
        <v>69</v>
      </c>
      <c r="F11110" t="s">
        <v>18</v>
      </c>
      <c r="G11110" t="s">
        <v>19</v>
      </c>
      <c r="H11110">
        <v>230101</v>
      </c>
      <c r="I11110" t="s">
        <v>38</v>
      </c>
      <c r="J11110" t="s">
        <v>38</v>
      </c>
      <c r="K11110" t="s">
        <v>38</v>
      </c>
      <c r="L11110" t="s">
        <v>38</v>
      </c>
      <c r="M11110" t="s">
        <v>38</v>
      </c>
      <c r="N11110" t="s">
        <v>38</v>
      </c>
      <c r="O11110" t="s">
        <v>901</v>
      </c>
      <c r="P11110" t="s">
        <v>908</v>
      </c>
      <c r="Q11110" t="str">
        <f t="shared" si="692"/>
        <v>09</v>
      </c>
      <c r="R11110" t="str">
        <f t="shared" si="693"/>
        <v>06</v>
      </c>
      <c r="S11110" t="str">
        <f t="shared" si="694"/>
        <v>2021</v>
      </c>
      <c r="T11110" s="4" t="str">
        <f t="shared" si="695"/>
        <v>09/06/2021</v>
      </c>
      <c r="U11110" s="7" t="s">
        <v>1179</v>
      </c>
    </row>
    <row r="11111" spans="1:21" x14ac:dyDescent="0.2">
      <c r="A11111" s="1">
        <v>11109</v>
      </c>
      <c r="B11111" t="s">
        <v>15</v>
      </c>
      <c r="C11111">
        <v>30704694</v>
      </c>
      <c r="D11111">
        <v>20210409</v>
      </c>
      <c r="E11111">
        <v>14</v>
      </c>
      <c r="F11111" t="s">
        <v>17</v>
      </c>
      <c r="G11111" t="s">
        <v>19</v>
      </c>
      <c r="H11111">
        <v>40102</v>
      </c>
      <c r="I11111" t="s">
        <v>51</v>
      </c>
      <c r="J11111" t="s">
        <v>51</v>
      </c>
      <c r="K11111" t="s">
        <v>282</v>
      </c>
      <c r="L11111" t="s">
        <v>51</v>
      </c>
      <c r="M11111" t="s">
        <v>51</v>
      </c>
      <c r="N11111" t="s">
        <v>282</v>
      </c>
      <c r="O11111" t="s">
        <v>901</v>
      </c>
      <c r="P11111" t="s">
        <v>908</v>
      </c>
      <c r="Q11111" t="str">
        <f t="shared" si="692"/>
        <v>09</v>
      </c>
      <c r="R11111" t="str">
        <f t="shared" si="693"/>
        <v>04</v>
      </c>
      <c r="S11111" t="str">
        <f t="shared" si="694"/>
        <v>2021</v>
      </c>
      <c r="T11111" s="4" t="str">
        <f t="shared" si="695"/>
        <v>09/04/2021</v>
      </c>
      <c r="U11111" s="7" t="s">
        <v>1177</v>
      </c>
    </row>
    <row r="11112" spans="1:21" x14ac:dyDescent="0.2">
      <c r="A11112" s="1">
        <v>11110</v>
      </c>
      <c r="B11112" t="s">
        <v>15</v>
      </c>
      <c r="C11112">
        <v>30705584</v>
      </c>
      <c r="D11112">
        <v>20210607</v>
      </c>
      <c r="E11112">
        <v>45</v>
      </c>
      <c r="F11112" t="s">
        <v>17</v>
      </c>
      <c r="G11112" t="s">
        <v>19</v>
      </c>
      <c r="H11112">
        <v>40204</v>
      </c>
      <c r="I11112" t="s">
        <v>51</v>
      </c>
      <c r="J11112" t="s">
        <v>104</v>
      </c>
      <c r="K11112" t="s">
        <v>104</v>
      </c>
      <c r="L11112" t="s">
        <v>51</v>
      </c>
      <c r="M11112" t="s">
        <v>104</v>
      </c>
      <c r="N11112" t="s">
        <v>104</v>
      </c>
      <c r="O11112" t="s">
        <v>901</v>
      </c>
      <c r="P11112" t="s">
        <v>908</v>
      </c>
      <c r="Q11112" t="str">
        <f t="shared" si="692"/>
        <v>07</v>
      </c>
      <c r="R11112" t="str">
        <f t="shared" si="693"/>
        <v>06</v>
      </c>
      <c r="S11112" t="str">
        <f t="shared" si="694"/>
        <v>2021</v>
      </c>
      <c r="T11112" s="4" t="str">
        <f t="shared" si="695"/>
        <v>07/06/2021</v>
      </c>
      <c r="U11112" s="7" t="s">
        <v>1153</v>
      </c>
    </row>
    <row r="11113" spans="1:21" x14ac:dyDescent="0.2">
      <c r="A11113" s="1">
        <v>11111</v>
      </c>
      <c r="B11113" t="s">
        <v>15</v>
      </c>
      <c r="C11113">
        <v>30706323</v>
      </c>
      <c r="D11113">
        <v>20210904</v>
      </c>
      <c r="E11113">
        <v>28</v>
      </c>
      <c r="F11113" t="s">
        <v>18</v>
      </c>
      <c r="G11113" t="s">
        <v>19</v>
      </c>
      <c r="H11113">
        <v>40101</v>
      </c>
      <c r="I11113" t="s">
        <v>51</v>
      </c>
      <c r="J11113" t="s">
        <v>51</v>
      </c>
      <c r="K11113" t="s">
        <v>51</v>
      </c>
      <c r="L11113" t="s">
        <v>51</v>
      </c>
      <c r="M11113" t="s">
        <v>51</v>
      </c>
      <c r="N11113" t="s">
        <v>488</v>
      </c>
      <c r="O11113" t="s">
        <v>901</v>
      </c>
      <c r="P11113" t="s">
        <v>909</v>
      </c>
      <c r="Q11113" t="str">
        <f t="shared" si="692"/>
        <v>04</v>
      </c>
      <c r="R11113" t="str">
        <f t="shared" si="693"/>
        <v>09</v>
      </c>
      <c r="S11113" t="str">
        <f t="shared" si="694"/>
        <v>2021</v>
      </c>
      <c r="T11113" s="4" t="str">
        <f t="shared" si="695"/>
        <v>04/09/2021</v>
      </c>
      <c r="U11113" s="7" t="s">
        <v>1117</v>
      </c>
    </row>
    <row r="11114" spans="1:21" x14ac:dyDescent="0.2">
      <c r="A11114" s="1">
        <v>11112</v>
      </c>
      <c r="B11114" t="s">
        <v>15</v>
      </c>
      <c r="C11114">
        <v>30707347</v>
      </c>
      <c r="D11114">
        <v>20210614</v>
      </c>
      <c r="E11114">
        <v>28</v>
      </c>
      <c r="F11114" t="s">
        <v>17</v>
      </c>
      <c r="G11114" t="s">
        <v>19</v>
      </c>
      <c r="H11114">
        <v>70901</v>
      </c>
      <c r="I11114" t="s">
        <v>57</v>
      </c>
      <c r="J11114" t="s">
        <v>139</v>
      </c>
      <c r="K11114" t="s">
        <v>556</v>
      </c>
      <c r="L11114" t="s">
        <v>57</v>
      </c>
      <c r="M11114" t="s">
        <v>139</v>
      </c>
      <c r="N11114" t="s">
        <v>556</v>
      </c>
      <c r="O11114" t="s">
        <v>901</v>
      </c>
      <c r="P11114" t="s">
        <v>908</v>
      </c>
      <c r="Q11114" t="str">
        <f t="shared" si="692"/>
        <v>14</v>
      </c>
      <c r="R11114" t="str">
        <f t="shared" si="693"/>
        <v>06</v>
      </c>
      <c r="S11114" t="str">
        <f t="shared" si="694"/>
        <v>2021</v>
      </c>
      <c r="T11114" s="4" t="str">
        <f t="shared" si="695"/>
        <v>14/06/2021</v>
      </c>
      <c r="U11114" s="7" t="s">
        <v>1249</v>
      </c>
    </row>
    <row r="11115" spans="1:21" x14ac:dyDescent="0.2">
      <c r="A11115" s="1">
        <v>11113</v>
      </c>
      <c r="B11115" t="s">
        <v>15</v>
      </c>
      <c r="C11115">
        <v>30707825</v>
      </c>
      <c r="D11115">
        <v>20210712</v>
      </c>
      <c r="E11115">
        <v>30</v>
      </c>
      <c r="F11115" t="s">
        <v>18</v>
      </c>
      <c r="G11115" t="s">
        <v>19</v>
      </c>
      <c r="H11115">
        <v>180206</v>
      </c>
      <c r="I11115" t="s">
        <v>42</v>
      </c>
      <c r="J11115" t="s">
        <v>111</v>
      </c>
      <c r="K11115" t="s">
        <v>576</v>
      </c>
      <c r="L11115" t="s">
        <v>42</v>
      </c>
      <c r="M11115" t="s">
        <v>68</v>
      </c>
      <c r="N11115" t="s">
        <v>233</v>
      </c>
      <c r="O11115" t="s">
        <v>901</v>
      </c>
      <c r="P11115" t="s">
        <v>914</v>
      </c>
      <c r="Q11115" t="str">
        <f t="shared" si="692"/>
        <v>12</v>
      </c>
      <c r="R11115" t="str">
        <f t="shared" si="693"/>
        <v>07</v>
      </c>
      <c r="S11115" t="str">
        <f t="shared" si="694"/>
        <v>2021</v>
      </c>
      <c r="T11115" s="4" t="str">
        <f t="shared" si="695"/>
        <v>12/07/2021</v>
      </c>
      <c r="U11115" s="7" t="s">
        <v>1225</v>
      </c>
    </row>
    <row r="11116" spans="1:21" x14ac:dyDescent="0.2">
      <c r="A11116" s="1">
        <v>11114</v>
      </c>
      <c r="B11116" t="s">
        <v>15</v>
      </c>
      <c r="C11116">
        <v>30708339</v>
      </c>
      <c r="D11116">
        <v>20210716</v>
      </c>
      <c r="E11116">
        <v>59</v>
      </c>
      <c r="F11116" t="s">
        <v>17</v>
      </c>
      <c r="G11116" t="s">
        <v>19</v>
      </c>
      <c r="H11116">
        <v>40219</v>
      </c>
      <c r="I11116" t="s">
        <v>51</v>
      </c>
      <c r="J11116" t="s">
        <v>104</v>
      </c>
      <c r="K11116" t="s">
        <v>490</v>
      </c>
      <c r="L11116" t="s">
        <v>51</v>
      </c>
      <c r="M11116" t="s">
        <v>104</v>
      </c>
      <c r="N11116" t="s">
        <v>338</v>
      </c>
      <c r="O11116" t="s">
        <v>901</v>
      </c>
      <c r="P11116" t="s">
        <v>908</v>
      </c>
      <c r="Q11116" t="str">
        <f t="shared" si="692"/>
        <v>16</v>
      </c>
      <c r="R11116" t="str">
        <f t="shared" si="693"/>
        <v>07</v>
      </c>
      <c r="S11116" t="str">
        <f t="shared" si="694"/>
        <v>2021</v>
      </c>
      <c r="T11116" s="4" t="str">
        <f t="shared" si="695"/>
        <v>16/07/2021</v>
      </c>
      <c r="U11116" s="7" t="s">
        <v>1281</v>
      </c>
    </row>
    <row r="11117" spans="1:21" x14ac:dyDescent="0.2">
      <c r="A11117" s="1">
        <v>11115</v>
      </c>
      <c r="B11117" t="s">
        <v>15</v>
      </c>
      <c r="C11117">
        <v>30716827</v>
      </c>
      <c r="D11117">
        <v>20210804</v>
      </c>
      <c r="E11117">
        <v>29</v>
      </c>
      <c r="F11117" t="s">
        <v>17</v>
      </c>
      <c r="G11117" t="s">
        <v>19</v>
      </c>
      <c r="H11117">
        <v>60101</v>
      </c>
      <c r="I11117" t="s">
        <v>48</v>
      </c>
      <c r="J11117" t="s">
        <v>48</v>
      </c>
      <c r="K11117" t="s">
        <v>48</v>
      </c>
      <c r="L11117" t="s">
        <v>48</v>
      </c>
      <c r="M11117" t="s">
        <v>48</v>
      </c>
      <c r="N11117" t="s">
        <v>48</v>
      </c>
      <c r="O11117" t="s">
        <v>901</v>
      </c>
      <c r="P11117" t="s">
        <v>914</v>
      </c>
      <c r="Q11117" t="str">
        <f t="shared" si="692"/>
        <v>04</v>
      </c>
      <c r="R11117" t="str">
        <f t="shared" si="693"/>
        <v>08</v>
      </c>
      <c r="S11117" t="str">
        <f t="shared" si="694"/>
        <v>2021</v>
      </c>
      <c r="T11117" s="4" t="str">
        <f t="shared" si="695"/>
        <v>04/08/2021</v>
      </c>
      <c r="U11117" s="7" t="s">
        <v>1116</v>
      </c>
    </row>
    <row r="11118" spans="1:21" x14ac:dyDescent="0.2">
      <c r="A11118" s="1">
        <v>11116</v>
      </c>
      <c r="B11118" t="s">
        <v>15</v>
      </c>
      <c r="C11118">
        <v>30718501</v>
      </c>
      <c r="D11118">
        <v>20210608</v>
      </c>
      <c r="E11118">
        <v>28</v>
      </c>
      <c r="F11118" t="s">
        <v>17</v>
      </c>
      <c r="G11118" t="s">
        <v>19</v>
      </c>
      <c r="H11118">
        <v>220101</v>
      </c>
      <c r="I11118" t="s">
        <v>44</v>
      </c>
      <c r="J11118" t="s">
        <v>44</v>
      </c>
      <c r="K11118" t="s">
        <v>44</v>
      </c>
      <c r="L11118" t="s">
        <v>44</v>
      </c>
      <c r="M11118" t="s">
        <v>44</v>
      </c>
      <c r="N11118" t="s">
        <v>882</v>
      </c>
      <c r="O11118" t="s">
        <v>901</v>
      </c>
      <c r="P11118" t="s">
        <v>908</v>
      </c>
      <c r="Q11118" t="str">
        <f t="shared" si="692"/>
        <v>08</v>
      </c>
      <c r="R11118" t="str">
        <f t="shared" si="693"/>
        <v>06</v>
      </c>
      <c r="S11118" t="str">
        <f t="shared" si="694"/>
        <v>2021</v>
      </c>
      <c r="T11118" s="4" t="str">
        <f t="shared" si="695"/>
        <v>08/06/2021</v>
      </c>
      <c r="U11118" s="7" t="s">
        <v>1166</v>
      </c>
    </row>
    <row r="11119" spans="1:21" x14ac:dyDescent="0.2">
      <c r="A11119" s="1">
        <v>11117</v>
      </c>
      <c r="B11119" t="s">
        <v>15</v>
      </c>
      <c r="C11119">
        <v>30736115</v>
      </c>
      <c r="D11119">
        <v>20210725</v>
      </c>
      <c r="E11119">
        <v>42</v>
      </c>
      <c r="F11119" t="s">
        <v>18</v>
      </c>
      <c r="G11119" t="s">
        <v>20</v>
      </c>
      <c r="H11119">
        <v>140103</v>
      </c>
      <c r="I11119" t="s">
        <v>34</v>
      </c>
      <c r="J11119" t="s">
        <v>34</v>
      </c>
      <c r="K11119" t="s">
        <v>320</v>
      </c>
      <c r="L11119" t="s">
        <v>34</v>
      </c>
      <c r="M11119" t="s">
        <v>34</v>
      </c>
      <c r="N11119" t="s">
        <v>220</v>
      </c>
      <c r="O11119" t="s">
        <v>901</v>
      </c>
      <c r="P11119" t="s">
        <v>908</v>
      </c>
      <c r="Q11119" t="str">
        <f t="shared" si="692"/>
        <v>25</v>
      </c>
      <c r="R11119" t="str">
        <f t="shared" si="693"/>
        <v>07</v>
      </c>
      <c r="S11119" t="str">
        <f t="shared" si="694"/>
        <v>2021</v>
      </c>
      <c r="T11119" s="4" t="str">
        <f t="shared" si="695"/>
        <v>25/07/2021</v>
      </c>
      <c r="U11119" s="7" t="s">
        <v>1407</v>
      </c>
    </row>
    <row r="11120" spans="1:21" x14ac:dyDescent="0.2">
      <c r="A11120" s="1">
        <v>11118</v>
      </c>
      <c r="B11120" t="s">
        <v>15</v>
      </c>
      <c r="C11120">
        <v>30740800</v>
      </c>
      <c r="D11120">
        <v>20211014</v>
      </c>
      <c r="E11120">
        <v>14</v>
      </c>
      <c r="F11120" t="s">
        <v>17</v>
      </c>
      <c r="G11120" t="s">
        <v>19</v>
      </c>
      <c r="H11120">
        <v>20101</v>
      </c>
      <c r="I11120" t="s">
        <v>55</v>
      </c>
      <c r="J11120" t="s">
        <v>114</v>
      </c>
      <c r="K11120" t="s">
        <v>114</v>
      </c>
      <c r="L11120" t="s">
        <v>55</v>
      </c>
      <c r="M11120" t="s">
        <v>114</v>
      </c>
      <c r="N11120" t="s">
        <v>299</v>
      </c>
      <c r="O11120" t="s">
        <v>901</v>
      </c>
      <c r="P11120" t="s">
        <v>910</v>
      </c>
      <c r="Q11120" t="str">
        <f t="shared" si="692"/>
        <v>14</v>
      </c>
      <c r="R11120" t="str">
        <f t="shared" si="693"/>
        <v>10</v>
      </c>
      <c r="S11120" t="str">
        <f t="shared" si="694"/>
        <v>2021</v>
      </c>
      <c r="T11120" s="4" t="str">
        <f t="shared" si="695"/>
        <v>14/10/2021</v>
      </c>
      <c r="U11120" s="7" t="s">
        <v>1254</v>
      </c>
    </row>
    <row r="11121" spans="1:21" x14ac:dyDescent="0.2">
      <c r="A11121" s="1">
        <v>11119</v>
      </c>
      <c r="B11121" t="s">
        <v>15</v>
      </c>
      <c r="C11121">
        <v>30746288</v>
      </c>
      <c r="D11121">
        <v>20211122</v>
      </c>
      <c r="E11121">
        <v>8</v>
      </c>
      <c r="F11121" t="s">
        <v>17</v>
      </c>
      <c r="G11121" t="s">
        <v>19</v>
      </c>
      <c r="H11121">
        <v>160101</v>
      </c>
      <c r="I11121" t="s">
        <v>39</v>
      </c>
      <c r="J11121" t="s">
        <v>65</v>
      </c>
      <c r="K11121" t="s">
        <v>65</v>
      </c>
      <c r="L11121" t="s">
        <v>39</v>
      </c>
      <c r="M11121" t="s">
        <v>65</v>
      </c>
      <c r="N11121" t="s">
        <v>65</v>
      </c>
      <c r="O11121" t="s">
        <v>904</v>
      </c>
      <c r="P11121" t="s">
        <v>920</v>
      </c>
      <c r="Q11121" t="str">
        <f t="shared" si="692"/>
        <v>22</v>
      </c>
      <c r="R11121" t="str">
        <f t="shared" si="693"/>
        <v>11</v>
      </c>
      <c r="S11121" t="str">
        <f t="shared" si="694"/>
        <v>2021</v>
      </c>
      <c r="T11121" s="4" t="str">
        <f t="shared" si="695"/>
        <v>22/11/2021</v>
      </c>
      <c r="U11121" s="7" t="s">
        <v>1367</v>
      </c>
    </row>
    <row r="11122" spans="1:21" x14ac:dyDescent="0.2">
      <c r="A11122" s="1">
        <v>11120</v>
      </c>
      <c r="B11122" t="s">
        <v>15</v>
      </c>
      <c r="C11122">
        <v>30748017</v>
      </c>
      <c r="D11122">
        <v>20211015</v>
      </c>
      <c r="E11122">
        <v>28</v>
      </c>
      <c r="F11122" t="s">
        <v>18</v>
      </c>
      <c r="G11122" t="s">
        <v>19</v>
      </c>
      <c r="H11122">
        <v>240101</v>
      </c>
      <c r="I11122" t="s">
        <v>33</v>
      </c>
      <c r="J11122" t="s">
        <v>59</v>
      </c>
      <c r="K11122" t="s">
        <v>59</v>
      </c>
      <c r="L11122" t="s">
        <v>59</v>
      </c>
      <c r="M11122" t="s">
        <v>877</v>
      </c>
      <c r="N11122" t="s">
        <v>885</v>
      </c>
      <c r="O11122" t="s">
        <v>901</v>
      </c>
      <c r="P11122" t="s">
        <v>909</v>
      </c>
      <c r="Q11122" t="str">
        <f t="shared" si="692"/>
        <v>15</v>
      </c>
      <c r="R11122" t="str">
        <f t="shared" si="693"/>
        <v>10</v>
      </c>
      <c r="S11122" t="str">
        <f t="shared" si="694"/>
        <v>2021</v>
      </c>
      <c r="T11122" s="4" t="str">
        <f t="shared" si="695"/>
        <v>15/10/2021</v>
      </c>
      <c r="U11122" s="7" t="s">
        <v>1268</v>
      </c>
    </row>
    <row r="11123" spans="1:21" x14ac:dyDescent="0.2">
      <c r="A11123" s="1">
        <v>11121</v>
      </c>
      <c r="B11123" t="s">
        <v>15</v>
      </c>
      <c r="C11123">
        <v>30750383</v>
      </c>
      <c r="D11123">
        <v>20211209</v>
      </c>
      <c r="E11123">
        <v>45</v>
      </c>
      <c r="F11123" t="s">
        <v>17</v>
      </c>
      <c r="G11123" t="s">
        <v>19</v>
      </c>
      <c r="H11123">
        <v>230304</v>
      </c>
      <c r="I11123" t="s">
        <v>38</v>
      </c>
      <c r="J11123" t="s">
        <v>64</v>
      </c>
      <c r="K11123" t="s">
        <v>251</v>
      </c>
      <c r="L11123" t="s">
        <v>38</v>
      </c>
      <c r="M11123" t="s">
        <v>64</v>
      </c>
      <c r="N11123" t="s">
        <v>251</v>
      </c>
      <c r="O11123" t="s">
        <v>901</v>
      </c>
      <c r="P11123" t="s">
        <v>935</v>
      </c>
      <c r="Q11123" t="str">
        <f t="shared" si="692"/>
        <v>09</v>
      </c>
      <c r="R11123" t="str">
        <f t="shared" si="693"/>
        <v>12</v>
      </c>
      <c r="S11123" t="str">
        <f t="shared" si="694"/>
        <v>2021</v>
      </c>
      <c r="T11123" s="4" t="str">
        <f t="shared" si="695"/>
        <v>09/12/2021</v>
      </c>
      <c r="U11123" s="7" t="s">
        <v>1187</v>
      </c>
    </row>
    <row r="11124" spans="1:21" x14ac:dyDescent="0.2">
      <c r="A11124" s="1">
        <v>11122</v>
      </c>
      <c r="B11124" t="s">
        <v>15</v>
      </c>
      <c r="C11124">
        <v>30750636</v>
      </c>
      <c r="D11124">
        <v>20220104</v>
      </c>
      <c r="E11124">
        <v>23</v>
      </c>
      <c r="F11124" t="s">
        <v>17</v>
      </c>
      <c r="G11124" t="s">
        <v>19</v>
      </c>
      <c r="H11124">
        <v>180301</v>
      </c>
      <c r="I11124" t="s">
        <v>42</v>
      </c>
      <c r="J11124" t="s">
        <v>68</v>
      </c>
      <c r="K11124" t="s">
        <v>68</v>
      </c>
      <c r="L11124" t="s">
        <v>42</v>
      </c>
      <c r="M11124" t="s">
        <v>68</v>
      </c>
      <c r="N11124" t="s">
        <v>68</v>
      </c>
      <c r="O11124" t="s">
        <v>901</v>
      </c>
      <c r="P11124" t="s">
        <v>912</v>
      </c>
      <c r="Q11124" t="str">
        <f t="shared" si="692"/>
        <v>04</v>
      </c>
      <c r="R11124" t="str">
        <f t="shared" si="693"/>
        <v>01</v>
      </c>
      <c r="S11124" t="str">
        <f t="shared" si="694"/>
        <v>2022</v>
      </c>
      <c r="T11124" s="4" t="str">
        <f t="shared" si="695"/>
        <v>04/01/2022</v>
      </c>
      <c r="U11124" s="7" t="s">
        <v>1107</v>
      </c>
    </row>
    <row r="11125" spans="1:21" x14ac:dyDescent="0.2">
      <c r="A11125" s="1">
        <v>11123</v>
      </c>
      <c r="B11125" t="s">
        <v>15</v>
      </c>
      <c r="C11125">
        <v>30755361</v>
      </c>
      <c r="D11125">
        <v>20211111</v>
      </c>
      <c r="E11125">
        <v>20</v>
      </c>
      <c r="F11125" t="s">
        <v>18</v>
      </c>
      <c r="G11125" t="s">
        <v>19</v>
      </c>
      <c r="H11125">
        <v>110706</v>
      </c>
      <c r="I11125" t="s">
        <v>54</v>
      </c>
      <c r="J11125" t="s">
        <v>131</v>
      </c>
      <c r="K11125" t="s">
        <v>517</v>
      </c>
      <c r="L11125" t="s">
        <v>54</v>
      </c>
      <c r="M11125" t="s">
        <v>131</v>
      </c>
      <c r="N11125" t="s">
        <v>517</v>
      </c>
      <c r="O11125" t="s">
        <v>901</v>
      </c>
      <c r="P11125" t="s">
        <v>936</v>
      </c>
      <c r="Q11125" t="str">
        <f t="shared" si="692"/>
        <v>11</v>
      </c>
      <c r="R11125" t="str">
        <f t="shared" si="693"/>
        <v>11</v>
      </c>
      <c r="S11125" t="str">
        <f t="shared" si="694"/>
        <v>2021</v>
      </c>
      <c r="T11125" s="4" t="str">
        <f t="shared" si="695"/>
        <v>11/11/2021</v>
      </c>
      <c r="U11125" s="7" t="s">
        <v>1215</v>
      </c>
    </row>
    <row r="11126" spans="1:21" x14ac:dyDescent="0.2">
      <c r="A11126" s="1">
        <v>11124</v>
      </c>
      <c r="B11126" t="s">
        <v>15</v>
      </c>
      <c r="C11126">
        <v>30758956</v>
      </c>
      <c r="D11126">
        <v>20210906</v>
      </c>
      <c r="E11126">
        <v>20</v>
      </c>
      <c r="F11126" t="s">
        <v>18</v>
      </c>
      <c r="G11126" t="s">
        <v>19</v>
      </c>
      <c r="H11126">
        <v>70101</v>
      </c>
      <c r="I11126" t="s">
        <v>57</v>
      </c>
      <c r="J11126" t="s">
        <v>57</v>
      </c>
      <c r="K11126" t="s">
        <v>57</v>
      </c>
      <c r="L11126" t="s">
        <v>57</v>
      </c>
      <c r="M11126" t="s">
        <v>57</v>
      </c>
      <c r="N11126" t="s">
        <v>468</v>
      </c>
      <c r="O11126" t="s">
        <v>901</v>
      </c>
      <c r="P11126" t="s">
        <v>909</v>
      </c>
      <c r="Q11126" t="str">
        <f t="shared" si="692"/>
        <v>06</v>
      </c>
      <c r="R11126" t="str">
        <f t="shared" si="693"/>
        <v>09</v>
      </c>
      <c r="S11126" t="str">
        <f t="shared" si="694"/>
        <v>2021</v>
      </c>
      <c r="T11126" s="4" t="str">
        <f t="shared" si="695"/>
        <v>06/09/2021</v>
      </c>
      <c r="U11126" s="7" t="s">
        <v>1142</v>
      </c>
    </row>
    <row r="11127" spans="1:21" x14ac:dyDescent="0.2">
      <c r="A11127" s="1">
        <v>11125</v>
      </c>
      <c r="B11127" t="s">
        <v>15</v>
      </c>
      <c r="C11127">
        <v>30761591</v>
      </c>
      <c r="D11127">
        <v>20211229</v>
      </c>
      <c r="E11127">
        <v>31</v>
      </c>
      <c r="F11127" t="s">
        <v>18</v>
      </c>
      <c r="G11127" t="s">
        <v>20</v>
      </c>
      <c r="H11127">
        <v>140135</v>
      </c>
      <c r="I11127" t="s">
        <v>34</v>
      </c>
      <c r="J11127" t="s">
        <v>34</v>
      </c>
      <c r="K11127" t="s">
        <v>220</v>
      </c>
      <c r="L11127" t="s">
        <v>34</v>
      </c>
      <c r="M11127" t="s">
        <v>34</v>
      </c>
      <c r="N11127" t="s">
        <v>220</v>
      </c>
      <c r="O11127" t="s">
        <v>901</v>
      </c>
      <c r="P11127" t="s">
        <v>912</v>
      </c>
      <c r="Q11127" t="str">
        <f t="shared" si="692"/>
        <v>29</v>
      </c>
      <c r="R11127" t="str">
        <f t="shared" si="693"/>
        <v>12</v>
      </c>
      <c r="S11127" t="str">
        <f t="shared" si="694"/>
        <v>2021</v>
      </c>
      <c r="T11127" s="4" t="str">
        <f t="shared" si="695"/>
        <v>29/12/2021</v>
      </c>
      <c r="U11127" s="7" t="s">
        <v>1459</v>
      </c>
    </row>
    <row r="11128" spans="1:21" x14ac:dyDescent="0.2">
      <c r="A11128" s="1">
        <v>11126</v>
      </c>
      <c r="B11128" t="s">
        <v>15</v>
      </c>
      <c r="C11128">
        <v>30765296</v>
      </c>
      <c r="D11128">
        <v>20220111</v>
      </c>
      <c r="E11128">
        <v>26</v>
      </c>
      <c r="F11128" t="s">
        <v>18</v>
      </c>
      <c r="G11128" t="s">
        <v>20</v>
      </c>
      <c r="H11128">
        <v>140137</v>
      </c>
      <c r="I11128" t="s">
        <v>34</v>
      </c>
      <c r="J11128" t="s">
        <v>34</v>
      </c>
      <c r="K11128" t="s">
        <v>222</v>
      </c>
      <c r="L11128" t="s">
        <v>34</v>
      </c>
      <c r="M11128" t="s">
        <v>34</v>
      </c>
      <c r="N11128" t="s">
        <v>335</v>
      </c>
      <c r="O11128" t="s">
        <v>901</v>
      </c>
      <c r="P11128" t="s">
        <v>952</v>
      </c>
      <c r="Q11128" t="str">
        <f t="shared" si="692"/>
        <v>11</v>
      </c>
      <c r="R11128" t="str">
        <f t="shared" si="693"/>
        <v>01</v>
      </c>
      <c r="S11128" t="str">
        <f t="shared" si="694"/>
        <v>2022</v>
      </c>
      <c r="T11128" s="4" t="str">
        <f t="shared" si="695"/>
        <v>11/01/2022</v>
      </c>
      <c r="U11128" s="7" t="s">
        <v>1202</v>
      </c>
    </row>
    <row r="11129" spans="1:21" x14ac:dyDescent="0.2">
      <c r="A11129" s="1">
        <v>11127</v>
      </c>
      <c r="B11129" t="s">
        <v>15</v>
      </c>
      <c r="C11129">
        <v>30781295</v>
      </c>
      <c r="D11129">
        <v>20211211</v>
      </c>
      <c r="E11129">
        <v>28</v>
      </c>
      <c r="F11129" t="s">
        <v>18</v>
      </c>
      <c r="G11129" t="s">
        <v>22</v>
      </c>
      <c r="H11129">
        <v>140109</v>
      </c>
      <c r="I11129" t="s">
        <v>34</v>
      </c>
      <c r="J11129" t="s">
        <v>34</v>
      </c>
      <c r="K11129" t="s">
        <v>223</v>
      </c>
      <c r="L11129" t="s">
        <v>34</v>
      </c>
      <c r="M11129" t="s">
        <v>34</v>
      </c>
      <c r="N11129" t="s">
        <v>34</v>
      </c>
      <c r="O11129" t="s">
        <v>902</v>
      </c>
      <c r="P11129" t="s">
        <v>926</v>
      </c>
      <c r="Q11129" t="str">
        <f t="shared" si="692"/>
        <v>11</v>
      </c>
      <c r="R11129" t="str">
        <f t="shared" si="693"/>
        <v>12</v>
      </c>
      <c r="S11129" t="str">
        <f t="shared" si="694"/>
        <v>2021</v>
      </c>
      <c r="T11129" s="4" t="str">
        <f t="shared" si="695"/>
        <v>11/12/2021</v>
      </c>
      <c r="U11129" s="7" t="s">
        <v>1216</v>
      </c>
    </row>
    <row r="11130" spans="1:21" x14ac:dyDescent="0.2">
      <c r="A11130" s="1">
        <v>11128</v>
      </c>
      <c r="B11130" t="s">
        <v>15</v>
      </c>
      <c r="C11130">
        <v>30781607</v>
      </c>
      <c r="D11130">
        <v>20210611</v>
      </c>
      <c r="E11130">
        <v>53</v>
      </c>
      <c r="F11130" t="s">
        <v>18</v>
      </c>
      <c r="G11130" t="s">
        <v>20</v>
      </c>
      <c r="H11130">
        <v>140110</v>
      </c>
      <c r="I11130" t="s">
        <v>34</v>
      </c>
      <c r="J11130" t="s">
        <v>34</v>
      </c>
      <c r="K11130" t="s">
        <v>302</v>
      </c>
      <c r="L11130" t="s">
        <v>34</v>
      </c>
      <c r="M11130" t="s">
        <v>34</v>
      </c>
      <c r="N11130" t="s">
        <v>314</v>
      </c>
      <c r="O11130" t="s">
        <v>901</v>
      </c>
      <c r="P11130" t="s">
        <v>908</v>
      </c>
      <c r="Q11130" t="str">
        <f t="shared" si="692"/>
        <v>11</v>
      </c>
      <c r="R11130" t="str">
        <f t="shared" si="693"/>
        <v>06</v>
      </c>
      <c r="S11130" t="str">
        <f t="shared" si="694"/>
        <v>2021</v>
      </c>
      <c r="T11130" s="4" t="str">
        <f t="shared" si="695"/>
        <v>11/06/2021</v>
      </c>
      <c r="U11130" s="7" t="s">
        <v>1208</v>
      </c>
    </row>
    <row r="11131" spans="1:21" x14ac:dyDescent="0.2">
      <c r="A11131" s="1">
        <v>11129</v>
      </c>
      <c r="B11131" t="s">
        <v>15</v>
      </c>
      <c r="C11131">
        <v>30783278</v>
      </c>
      <c r="D11131">
        <v>20210610</v>
      </c>
      <c r="E11131">
        <v>48</v>
      </c>
      <c r="F11131" t="s">
        <v>18</v>
      </c>
      <c r="G11131" t="s">
        <v>19</v>
      </c>
      <c r="H11131">
        <v>20101</v>
      </c>
      <c r="I11131" t="s">
        <v>55</v>
      </c>
      <c r="J11131" t="s">
        <v>114</v>
      </c>
      <c r="K11131" t="s">
        <v>114</v>
      </c>
      <c r="L11131" t="s">
        <v>55</v>
      </c>
      <c r="M11131" t="s">
        <v>202</v>
      </c>
      <c r="N11131" t="s">
        <v>733</v>
      </c>
      <c r="O11131" t="s">
        <v>901</v>
      </c>
      <c r="P11131" t="s">
        <v>908</v>
      </c>
      <c r="Q11131" t="str">
        <f t="shared" si="692"/>
        <v>10</v>
      </c>
      <c r="R11131" t="str">
        <f t="shared" si="693"/>
        <v>06</v>
      </c>
      <c r="S11131" t="str">
        <f t="shared" si="694"/>
        <v>2021</v>
      </c>
      <c r="T11131" s="4" t="str">
        <f t="shared" si="695"/>
        <v>10/06/2021</v>
      </c>
      <c r="U11131" s="7" t="s">
        <v>1194</v>
      </c>
    </row>
    <row r="11132" spans="1:21" x14ac:dyDescent="0.2">
      <c r="A11132" s="1">
        <v>11130</v>
      </c>
      <c r="B11132" t="s">
        <v>15</v>
      </c>
      <c r="C11132">
        <v>30788073</v>
      </c>
      <c r="D11132">
        <v>20211011</v>
      </c>
      <c r="E11132">
        <v>27</v>
      </c>
      <c r="F11132" t="s">
        <v>17</v>
      </c>
      <c r="G11132" t="s">
        <v>19</v>
      </c>
      <c r="H11132">
        <v>60501</v>
      </c>
      <c r="I11132" t="s">
        <v>48</v>
      </c>
      <c r="J11132" t="s">
        <v>96</v>
      </c>
      <c r="K11132" t="s">
        <v>96</v>
      </c>
      <c r="L11132" t="s">
        <v>48</v>
      </c>
      <c r="M11132" t="s">
        <v>96</v>
      </c>
      <c r="N11132" t="s">
        <v>96</v>
      </c>
      <c r="O11132" t="s">
        <v>901</v>
      </c>
      <c r="P11132" t="s">
        <v>959</v>
      </c>
      <c r="Q11132" t="str">
        <f t="shared" si="692"/>
        <v>11</v>
      </c>
      <c r="R11132" t="str">
        <f t="shared" si="693"/>
        <v>10</v>
      </c>
      <c r="S11132" t="str">
        <f t="shared" si="694"/>
        <v>2021</v>
      </c>
      <c r="T11132" s="4" t="str">
        <f t="shared" si="695"/>
        <v>11/10/2021</v>
      </c>
      <c r="U11132" s="7" t="s">
        <v>1214</v>
      </c>
    </row>
    <row r="11133" spans="1:21" x14ac:dyDescent="0.2">
      <c r="A11133" s="1">
        <v>11131</v>
      </c>
      <c r="B11133" t="s">
        <v>15</v>
      </c>
      <c r="C11133">
        <v>30790256</v>
      </c>
      <c r="D11133">
        <v>20211127</v>
      </c>
      <c r="E11133">
        <v>41</v>
      </c>
      <c r="F11133" t="s">
        <v>17</v>
      </c>
      <c r="G11133" t="s">
        <v>22</v>
      </c>
      <c r="H11133">
        <v>30311</v>
      </c>
      <c r="I11133" t="s">
        <v>56</v>
      </c>
      <c r="J11133" t="s">
        <v>116</v>
      </c>
      <c r="K11133" t="s">
        <v>369</v>
      </c>
      <c r="L11133" t="s">
        <v>56</v>
      </c>
      <c r="M11133" t="s">
        <v>116</v>
      </c>
      <c r="N11133" t="s">
        <v>116</v>
      </c>
      <c r="O11133" t="s">
        <v>902</v>
      </c>
      <c r="P11133" t="s">
        <v>916</v>
      </c>
      <c r="Q11133" t="str">
        <f t="shared" si="692"/>
        <v>27</v>
      </c>
      <c r="R11133" t="str">
        <f t="shared" si="693"/>
        <v>11</v>
      </c>
      <c r="S11133" t="str">
        <f t="shared" si="694"/>
        <v>2021</v>
      </c>
      <c r="T11133" s="4" t="str">
        <f t="shared" si="695"/>
        <v>27/11/2021</v>
      </c>
      <c r="U11133" s="7" t="s">
        <v>1434</v>
      </c>
    </row>
    <row r="11134" spans="1:21" x14ac:dyDescent="0.2">
      <c r="A11134" s="1">
        <v>11132</v>
      </c>
      <c r="B11134" t="s">
        <v>15</v>
      </c>
      <c r="C11134">
        <v>30808592</v>
      </c>
      <c r="D11134">
        <v>20210810</v>
      </c>
      <c r="E11134">
        <v>17</v>
      </c>
      <c r="F11134" t="s">
        <v>17</v>
      </c>
      <c r="G11134" t="s">
        <v>19</v>
      </c>
      <c r="H11134">
        <v>140122</v>
      </c>
      <c r="I11134" t="s">
        <v>34</v>
      </c>
      <c r="J11134" t="s">
        <v>34</v>
      </c>
      <c r="K11134" t="s">
        <v>253</v>
      </c>
      <c r="L11134" t="s">
        <v>59</v>
      </c>
      <c r="M11134" t="s">
        <v>877</v>
      </c>
      <c r="N11134" t="s">
        <v>59</v>
      </c>
      <c r="O11134" t="s">
        <v>901</v>
      </c>
      <c r="P11134" t="s">
        <v>908</v>
      </c>
      <c r="Q11134" t="str">
        <f t="shared" si="692"/>
        <v>10</v>
      </c>
      <c r="R11134" t="str">
        <f t="shared" si="693"/>
        <v>08</v>
      </c>
      <c r="S11134" t="str">
        <f t="shared" si="694"/>
        <v>2021</v>
      </c>
      <c r="T11134" s="4" t="str">
        <f t="shared" si="695"/>
        <v>10/08/2021</v>
      </c>
      <c r="U11134" s="7" t="s">
        <v>1196</v>
      </c>
    </row>
    <row r="11135" spans="1:21" x14ac:dyDescent="0.2">
      <c r="A11135" s="1">
        <v>11133</v>
      </c>
      <c r="B11135" t="s">
        <v>15</v>
      </c>
      <c r="C11135">
        <v>30810506</v>
      </c>
      <c r="D11135">
        <v>20210714</v>
      </c>
      <c r="E11135">
        <v>37</v>
      </c>
      <c r="F11135" t="s">
        <v>17</v>
      </c>
      <c r="G11135" t="s">
        <v>22</v>
      </c>
      <c r="H11135">
        <v>60801</v>
      </c>
      <c r="I11135" t="s">
        <v>48</v>
      </c>
      <c r="J11135" t="s">
        <v>82</v>
      </c>
      <c r="K11135" t="s">
        <v>82</v>
      </c>
      <c r="L11135" t="s">
        <v>48</v>
      </c>
      <c r="M11135" t="s">
        <v>82</v>
      </c>
      <c r="N11135" t="s">
        <v>82</v>
      </c>
      <c r="O11135" t="s">
        <v>901</v>
      </c>
      <c r="P11135" t="s">
        <v>908</v>
      </c>
      <c r="Q11135" t="str">
        <f t="shared" si="692"/>
        <v>14</v>
      </c>
      <c r="R11135" t="str">
        <f t="shared" si="693"/>
        <v>07</v>
      </c>
      <c r="S11135" t="str">
        <f t="shared" si="694"/>
        <v>2021</v>
      </c>
      <c r="T11135" s="4" t="str">
        <f t="shared" si="695"/>
        <v>14/07/2021</v>
      </c>
      <c r="U11135" s="7" t="s">
        <v>1251</v>
      </c>
    </row>
    <row r="11136" spans="1:21" x14ac:dyDescent="0.2">
      <c r="A11136" s="1">
        <v>11134</v>
      </c>
      <c r="B11136" t="s">
        <v>15</v>
      </c>
      <c r="C11136">
        <v>30813967</v>
      </c>
      <c r="D11136">
        <v>20210803</v>
      </c>
      <c r="E11136">
        <v>28</v>
      </c>
      <c r="F11136" t="s">
        <v>17</v>
      </c>
      <c r="G11136" t="s">
        <v>22</v>
      </c>
      <c r="H11136">
        <v>60101</v>
      </c>
      <c r="I11136" t="s">
        <v>48</v>
      </c>
      <c r="J11136" t="s">
        <v>48</v>
      </c>
      <c r="K11136" t="s">
        <v>48</v>
      </c>
      <c r="L11136" t="s">
        <v>48</v>
      </c>
      <c r="M11136" t="s">
        <v>48</v>
      </c>
      <c r="N11136" t="s">
        <v>48</v>
      </c>
      <c r="O11136" t="s">
        <v>901</v>
      </c>
      <c r="P11136" t="s">
        <v>942</v>
      </c>
      <c r="Q11136" t="str">
        <f t="shared" si="692"/>
        <v>03</v>
      </c>
      <c r="R11136" t="str">
        <f t="shared" si="693"/>
        <v>08</v>
      </c>
      <c r="S11136" t="str">
        <f t="shared" si="694"/>
        <v>2021</v>
      </c>
      <c r="T11136" s="4" t="str">
        <f t="shared" si="695"/>
        <v>03/08/2021</v>
      </c>
      <c r="U11136" s="7" t="s">
        <v>1101</v>
      </c>
    </row>
    <row r="11137" spans="1:21" x14ac:dyDescent="0.2">
      <c r="A11137" s="1">
        <v>11135</v>
      </c>
      <c r="B11137" t="s">
        <v>15</v>
      </c>
      <c r="C11137">
        <v>30826642</v>
      </c>
      <c r="D11137">
        <v>20211019</v>
      </c>
      <c r="E11137">
        <v>12</v>
      </c>
      <c r="F11137" t="s">
        <v>18</v>
      </c>
      <c r="G11137" t="s">
        <v>19</v>
      </c>
      <c r="H11137">
        <v>50501</v>
      </c>
      <c r="I11137" t="s">
        <v>37</v>
      </c>
      <c r="J11137" t="s">
        <v>135</v>
      </c>
      <c r="K11137" t="s">
        <v>599</v>
      </c>
      <c r="L11137" t="s">
        <v>37</v>
      </c>
      <c r="M11137" t="s">
        <v>135</v>
      </c>
      <c r="N11137" t="s">
        <v>599</v>
      </c>
      <c r="O11137" t="s">
        <v>901</v>
      </c>
      <c r="P11137" t="s">
        <v>909</v>
      </c>
      <c r="Q11137" t="str">
        <f t="shared" si="692"/>
        <v>19</v>
      </c>
      <c r="R11137" t="str">
        <f t="shared" si="693"/>
        <v>10</v>
      </c>
      <c r="S11137" t="str">
        <f t="shared" si="694"/>
        <v>2021</v>
      </c>
      <c r="T11137" s="4" t="str">
        <f t="shared" si="695"/>
        <v>19/10/2021</v>
      </c>
      <c r="U11137" s="7" t="s">
        <v>1325</v>
      </c>
    </row>
    <row r="11138" spans="1:21" x14ac:dyDescent="0.2">
      <c r="A11138" s="1">
        <v>11136</v>
      </c>
      <c r="B11138" t="s">
        <v>15</v>
      </c>
      <c r="C11138">
        <v>30828673</v>
      </c>
      <c r="D11138">
        <v>20211005</v>
      </c>
      <c r="E11138">
        <v>20</v>
      </c>
      <c r="F11138" t="s">
        <v>18</v>
      </c>
      <c r="G11138" t="s">
        <v>19</v>
      </c>
      <c r="H11138">
        <v>140109</v>
      </c>
      <c r="I11138" t="s">
        <v>34</v>
      </c>
      <c r="J11138" t="s">
        <v>34</v>
      </c>
      <c r="K11138" t="s">
        <v>223</v>
      </c>
      <c r="L11138" t="s">
        <v>48</v>
      </c>
      <c r="M11138" t="s">
        <v>143</v>
      </c>
      <c r="N11138" t="s">
        <v>143</v>
      </c>
      <c r="O11138" t="s">
        <v>901</v>
      </c>
      <c r="P11138" t="s">
        <v>925</v>
      </c>
      <c r="Q11138" t="str">
        <f t="shared" si="692"/>
        <v>05</v>
      </c>
      <c r="R11138" t="str">
        <f t="shared" si="693"/>
        <v>10</v>
      </c>
      <c r="S11138" t="str">
        <f t="shared" si="694"/>
        <v>2021</v>
      </c>
      <c r="T11138" s="4" t="str">
        <f t="shared" si="695"/>
        <v>05/10/2021</v>
      </c>
      <c r="U11138" s="7" t="s">
        <v>1131</v>
      </c>
    </row>
    <row r="11139" spans="1:21" x14ac:dyDescent="0.2">
      <c r="A11139" s="1">
        <v>11137</v>
      </c>
      <c r="B11139" t="s">
        <v>15</v>
      </c>
      <c r="C11139">
        <v>30829995</v>
      </c>
      <c r="D11139">
        <v>20211007</v>
      </c>
      <c r="E11139">
        <v>7</v>
      </c>
      <c r="F11139" t="s">
        <v>17</v>
      </c>
      <c r="G11139" t="s">
        <v>19</v>
      </c>
      <c r="H11139">
        <v>190107</v>
      </c>
      <c r="I11139" t="s">
        <v>46</v>
      </c>
      <c r="J11139" t="s">
        <v>46</v>
      </c>
      <c r="K11139" t="s">
        <v>664</v>
      </c>
      <c r="L11139" t="s">
        <v>46</v>
      </c>
      <c r="M11139" t="s">
        <v>46</v>
      </c>
      <c r="N11139" t="s">
        <v>664</v>
      </c>
      <c r="O11139" t="s">
        <v>901</v>
      </c>
      <c r="P11139" t="s">
        <v>948</v>
      </c>
      <c r="Q11139" t="str">
        <f t="shared" ref="Q11139:Q11202" si="696">+RIGHT(D11139,2)</f>
        <v>07</v>
      </c>
      <c r="R11139" t="str">
        <f t="shared" ref="R11139:R11202" si="697">+MID(D11139,5,2)</f>
        <v>10</v>
      </c>
      <c r="S11139" t="str">
        <f t="shared" ref="S11139:S11202" si="698">+LEFT(D11139,4)</f>
        <v>2021</v>
      </c>
      <c r="T11139" s="4" t="str">
        <f t="shared" ref="T11139:T11202" si="699">+_xlfn.CONCAT(Q11139,"/",R11139,"/",S11139)</f>
        <v>07/10/2021</v>
      </c>
      <c r="U11139" s="7" t="s">
        <v>1157</v>
      </c>
    </row>
    <row r="11140" spans="1:21" x14ac:dyDescent="0.2">
      <c r="A11140" s="1">
        <v>11138</v>
      </c>
      <c r="B11140" t="s">
        <v>15</v>
      </c>
      <c r="C11140">
        <v>30834279</v>
      </c>
      <c r="D11140">
        <v>20210831</v>
      </c>
      <c r="E11140">
        <v>28</v>
      </c>
      <c r="F11140" t="s">
        <v>17</v>
      </c>
      <c r="G11140" t="s">
        <v>19</v>
      </c>
      <c r="H11140">
        <v>60501</v>
      </c>
      <c r="I11140" t="s">
        <v>48</v>
      </c>
      <c r="J11140" t="s">
        <v>96</v>
      </c>
      <c r="K11140" t="s">
        <v>96</v>
      </c>
      <c r="L11140" t="s">
        <v>48</v>
      </c>
      <c r="M11140" t="s">
        <v>96</v>
      </c>
      <c r="N11140" t="s">
        <v>96</v>
      </c>
      <c r="O11140" t="s">
        <v>901</v>
      </c>
      <c r="P11140" t="s">
        <v>909</v>
      </c>
      <c r="Q11140" t="str">
        <f t="shared" si="696"/>
        <v>31</v>
      </c>
      <c r="R11140" t="str">
        <f t="shared" si="697"/>
        <v>08</v>
      </c>
      <c r="S11140" t="str">
        <f t="shared" si="698"/>
        <v>2021</v>
      </c>
      <c r="T11140" s="4" t="str">
        <f t="shared" si="699"/>
        <v>31/08/2021</v>
      </c>
      <c r="U11140" s="7" t="s">
        <v>1476</v>
      </c>
    </row>
    <row r="11141" spans="1:21" x14ac:dyDescent="0.2">
      <c r="A11141" s="1">
        <v>11139</v>
      </c>
      <c r="B11141" t="s">
        <v>15</v>
      </c>
      <c r="C11141">
        <v>30834402</v>
      </c>
      <c r="D11141">
        <v>20211224</v>
      </c>
      <c r="E11141">
        <v>27</v>
      </c>
      <c r="F11141" t="s">
        <v>18</v>
      </c>
      <c r="G11141" t="s">
        <v>20</v>
      </c>
      <c r="H11141">
        <v>140143</v>
      </c>
      <c r="I11141" t="s">
        <v>34</v>
      </c>
      <c r="J11141" t="s">
        <v>34</v>
      </c>
      <c r="K11141" t="s">
        <v>226</v>
      </c>
      <c r="L11141" t="s">
        <v>34</v>
      </c>
      <c r="M11141" t="s">
        <v>34</v>
      </c>
      <c r="N11141" t="s">
        <v>226</v>
      </c>
      <c r="O11141" t="s">
        <v>901</v>
      </c>
      <c r="P11141" t="s">
        <v>912</v>
      </c>
      <c r="Q11141" t="str">
        <f t="shared" si="696"/>
        <v>24</v>
      </c>
      <c r="R11141" t="str">
        <f t="shared" si="697"/>
        <v>12</v>
      </c>
      <c r="S11141" t="str">
        <f t="shared" si="698"/>
        <v>2021</v>
      </c>
      <c r="T11141" s="4" t="str">
        <f t="shared" si="699"/>
        <v>24/12/2021</v>
      </c>
      <c r="U11141" s="7" t="s">
        <v>1400</v>
      </c>
    </row>
    <row r="11142" spans="1:21" x14ac:dyDescent="0.2">
      <c r="A11142" s="1">
        <v>11140</v>
      </c>
      <c r="B11142" t="s">
        <v>15</v>
      </c>
      <c r="C11142">
        <v>30849074</v>
      </c>
      <c r="D11142">
        <v>20211127</v>
      </c>
      <c r="E11142">
        <v>24</v>
      </c>
      <c r="F11142" t="s">
        <v>17</v>
      </c>
      <c r="G11142" t="s">
        <v>20</v>
      </c>
      <c r="H11142">
        <v>140119</v>
      </c>
      <c r="I11142" t="s">
        <v>34</v>
      </c>
      <c r="J11142" t="s">
        <v>34</v>
      </c>
      <c r="K11142" t="s">
        <v>346</v>
      </c>
      <c r="L11142" t="s">
        <v>34</v>
      </c>
      <c r="M11142" t="s">
        <v>34</v>
      </c>
      <c r="N11142" t="s">
        <v>346</v>
      </c>
      <c r="O11142" t="s">
        <v>901</v>
      </c>
      <c r="P11142" t="s">
        <v>911</v>
      </c>
      <c r="Q11142" t="str">
        <f t="shared" si="696"/>
        <v>27</v>
      </c>
      <c r="R11142" t="str">
        <f t="shared" si="697"/>
        <v>11</v>
      </c>
      <c r="S11142" t="str">
        <f t="shared" si="698"/>
        <v>2021</v>
      </c>
      <c r="T11142" s="4" t="str">
        <f t="shared" si="699"/>
        <v>27/11/2021</v>
      </c>
      <c r="U11142" s="7" t="s">
        <v>1434</v>
      </c>
    </row>
    <row r="11143" spans="1:21" x14ac:dyDescent="0.2">
      <c r="A11143" s="1">
        <v>11141</v>
      </c>
      <c r="B11143" t="s">
        <v>15</v>
      </c>
      <c r="C11143">
        <v>30851798</v>
      </c>
      <c r="D11143">
        <v>20210716</v>
      </c>
      <c r="E11143">
        <v>26</v>
      </c>
      <c r="F11143" t="s">
        <v>18</v>
      </c>
      <c r="G11143" t="s">
        <v>19</v>
      </c>
      <c r="H11143">
        <v>70101</v>
      </c>
      <c r="I11143" t="s">
        <v>57</v>
      </c>
      <c r="J11143" t="s">
        <v>57</v>
      </c>
      <c r="K11143" t="s">
        <v>57</v>
      </c>
      <c r="L11143" t="s">
        <v>57</v>
      </c>
      <c r="M11143" t="s">
        <v>57</v>
      </c>
      <c r="N11143" t="s">
        <v>57</v>
      </c>
      <c r="O11143" t="s">
        <v>901</v>
      </c>
      <c r="P11143" t="s">
        <v>908</v>
      </c>
      <c r="Q11143" t="str">
        <f t="shared" si="696"/>
        <v>16</v>
      </c>
      <c r="R11143" t="str">
        <f t="shared" si="697"/>
        <v>07</v>
      </c>
      <c r="S11143" t="str">
        <f t="shared" si="698"/>
        <v>2021</v>
      </c>
      <c r="T11143" s="4" t="str">
        <f t="shared" si="699"/>
        <v>16/07/2021</v>
      </c>
      <c r="U11143" s="7" t="s">
        <v>1281</v>
      </c>
    </row>
    <row r="11144" spans="1:21" x14ac:dyDescent="0.2">
      <c r="A11144" s="1">
        <v>11142</v>
      </c>
      <c r="B11144" t="s">
        <v>15</v>
      </c>
      <c r="C11144">
        <v>30855065</v>
      </c>
      <c r="D11144">
        <v>20210619</v>
      </c>
      <c r="E11144">
        <v>24</v>
      </c>
      <c r="F11144" t="s">
        <v>17</v>
      </c>
      <c r="G11144" t="s">
        <v>19</v>
      </c>
      <c r="H11144">
        <v>40103</v>
      </c>
      <c r="I11144" t="s">
        <v>51</v>
      </c>
      <c r="J11144" t="s">
        <v>51</v>
      </c>
      <c r="K11144" t="s">
        <v>276</v>
      </c>
      <c r="L11144" t="s">
        <v>51</v>
      </c>
      <c r="M11144" t="s">
        <v>51</v>
      </c>
      <c r="N11144" t="s">
        <v>276</v>
      </c>
      <c r="O11144" t="s">
        <v>901</v>
      </c>
      <c r="P11144" t="s">
        <v>909</v>
      </c>
      <c r="Q11144" t="str">
        <f t="shared" si="696"/>
        <v>19</v>
      </c>
      <c r="R11144" t="str">
        <f t="shared" si="697"/>
        <v>06</v>
      </c>
      <c r="S11144" t="str">
        <f t="shared" si="698"/>
        <v>2021</v>
      </c>
      <c r="T11144" s="4" t="str">
        <f t="shared" si="699"/>
        <v>19/06/2021</v>
      </c>
      <c r="U11144" s="7" t="s">
        <v>1321</v>
      </c>
    </row>
    <row r="11145" spans="1:21" x14ac:dyDescent="0.2">
      <c r="A11145" s="1">
        <v>11143</v>
      </c>
      <c r="B11145" t="s">
        <v>15</v>
      </c>
      <c r="C11145">
        <v>30860758</v>
      </c>
      <c r="D11145">
        <v>20211113</v>
      </c>
      <c r="E11145">
        <v>14</v>
      </c>
      <c r="F11145" t="s">
        <v>18</v>
      </c>
      <c r="G11145" t="s">
        <v>19</v>
      </c>
      <c r="H11145">
        <v>190109</v>
      </c>
      <c r="I11145" t="s">
        <v>46</v>
      </c>
      <c r="J11145" t="s">
        <v>46</v>
      </c>
      <c r="K11145" t="s">
        <v>355</v>
      </c>
      <c r="L11145" t="s">
        <v>46</v>
      </c>
      <c r="M11145" t="s">
        <v>46</v>
      </c>
      <c r="N11145" t="s">
        <v>355</v>
      </c>
      <c r="O11145" t="s">
        <v>901</v>
      </c>
      <c r="P11145" t="s">
        <v>915</v>
      </c>
      <c r="Q11145" t="str">
        <f t="shared" si="696"/>
        <v>13</v>
      </c>
      <c r="R11145" t="str">
        <f t="shared" si="697"/>
        <v>11</v>
      </c>
      <c r="S11145" t="str">
        <f t="shared" si="698"/>
        <v>2021</v>
      </c>
      <c r="T11145" s="4" t="str">
        <f t="shared" si="699"/>
        <v>13/11/2021</v>
      </c>
      <c r="U11145" s="7" t="s">
        <v>1241</v>
      </c>
    </row>
    <row r="11146" spans="1:21" x14ac:dyDescent="0.2">
      <c r="A11146" s="1">
        <v>11144</v>
      </c>
      <c r="B11146" t="s">
        <v>15</v>
      </c>
      <c r="C11146">
        <v>30863487</v>
      </c>
      <c r="D11146">
        <v>20220105</v>
      </c>
      <c r="E11146">
        <v>22</v>
      </c>
      <c r="F11146" t="s">
        <v>17</v>
      </c>
      <c r="G11146" t="s">
        <v>19</v>
      </c>
      <c r="H11146">
        <v>220101</v>
      </c>
      <c r="I11146" t="s">
        <v>44</v>
      </c>
      <c r="J11146" t="s">
        <v>44</v>
      </c>
      <c r="K11146" t="s">
        <v>44</v>
      </c>
      <c r="L11146" t="s">
        <v>44</v>
      </c>
      <c r="M11146" t="s">
        <v>44</v>
      </c>
      <c r="N11146" t="s">
        <v>882</v>
      </c>
      <c r="O11146" t="s">
        <v>902</v>
      </c>
      <c r="P11146" t="s">
        <v>912</v>
      </c>
      <c r="Q11146" t="str">
        <f t="shared" si="696"/>
        <v>05</v>
      </c>
      <c r="R11146" t="str">
        <f t="shared" si="697"/>
        <v>01</v>
      </c>
      <c r="S11146" t="str">
        <f t="shared" si="698"/>
        <v>2022</v>
      </c>
      <c r="T11146" s="4" t="str">
        <f t="shared" si="699"/>
        <v>05/01/2022</v>
      </c>
      <c r="U11146" s="7" t="s">
        <v>1122</v>
      </c>
    </row>
    <row r="11147" spans="1:21" x14ac:dyDescent="0.2">
      <c r="A11147" s="1">
        <v>11145</v>
      </c>
      <c r="B11147" t="s">
        <v>15</v>
      </c>
      <c r="C11147">
        <v>30867235</v>
      </c>
      <c r="D11147">
        <v>20210803</v>
      </c>
      <c r="E11147">
        <v>5</v>
      </c>
      <c r="F11147" t="s">
        <v>18</v>
      </c>
      <c r="G11147" t="s">
        <v>19</v>
      </c>
      <c r="H11147">
        <v>40107</v>
      </c>
      <c r="I11147" t="s">
        <v>51</v>
      </c>
      <c r="J11147" t="s">
        <v>51</v>
      </c>
      <c r="K11147" t="s">
        <v>288</v>
      </c>
      <c r="L11147" t="s">
        <v>51</v>
      </c>
      <c r="M11147" t="s">
        <v>51</v>
      </c>
      <c r="N11147" t="s">
        <v>288</v>
      </c>
      <c r="O11147" t="s">
        <v>901</v>
      </c>
      <c r="P11147" t="s">
        <v>908</v>
      </c>
      <c r="Q11147" t="str">
        <f t="shared" si="696"/>
        <v>03</v>
      </c>
      <c r="R11147" t="str">
        <f t="shared" si="697"/>
        <v>08</v>
      </c>
      <c r="S11147" t="str">
        <f t="shared" si="698"/>
        <v>2021</v>
      </c>
      <c r="T11147" s="4" t="str">
        <f t="shared" si="699"/>
        <v>03/08/2021</v>
      </c>
      <c r="U11147" s="7" t="s">
        <v>1101</v>
      </c>
    </row>
    <row r="11148" spans="1:21" x14ac:dyDescent="0.2">
      <c r="A11148" s="1">
        <v>11146</v>
      </c>
      <c r="B11148" t="s">
        <v>15</v>
      </c>
      <c r="C11148">
        <v>30869460</v>
      </c>
      <c r="D11148">
        <v>20211108</v>
      </c>
      <c r="E11148">
        <v>13</v>
      </c>
      <c r="F11148" t="s">
        <v>17</v>
      </c>
      <c r="G11148" t="s">
        <v>19</v>
      </c>
      <c r="H11148">
        <v>140406</v>
      </c>
      <c r="I11148" t="s">
        <v>34</v>
      </c>
      <c r="J11148" t="s">
        <v>118</v>
      </c>
      <c r="K11148" t="s">
        <v>386</v>
      </c>
      <c r="L11148" t="s">
        <v>34</v>
      </c>
      <c r="M11148" t="s">
        <v>118</v>
      </c>
      <c r="N11148" t="s">
        <v>386</v>
      </c>
      <c r="O11148" t="s">
        <v>901</v>
      </c>
      <c r="P11148" t="s">
        <v>936</v>
      </c>
      <c r="Q11148" t="str">
        <f t="shared" si="696"/>
        <v>08</v>
      </c>
      <c r="R11148" t="str">
        <f t="shared" si="697"/>
        <v>11</v>
      </c>
      <c r="S11148" t="str">
        <f t="shared" si="698"/>
        <v>2021</v>
      </c>
      <c r="T11148" s="4" t="str">
        <f t="shared" si="699"/>
        <v>08/11/2021</v>
      </c>
      <c r="U11148" s="7" t="s">
        <v>1171</v>
      </c>
    </row>
    <row r="11149" spans="1:21" x14ac:dyDescent="0.2">
      <c r="A11149" s="1">
        <v>11147</v>
      </c>
      <c r="B11149" t="s">
        <v>15</v>
      </c>
      <c r="C11149">
        <v>30882672</v>
      </c>
      <c r="D11149">
        <v>20210804</v>
      </c>
      <c r="E11149">
        <v>22</v>
      </c>
      <c r="F11149" t="s">
        <v>17</v>
      </c>
      <c r="G11149" t="s">
        <v>19</v>
      </c>
      <c r="H11149">
        <v>10701</v>
      </c>
      <c r="I11149" t="s">
        <v>50</v>
      </c>
      <c r="J11149" t="s">
        <v>150</v>
      </c>
      <c r="K11149" t="s">
        <v>460</v>
      </c>
      <c r="L11149" t="s">
        <v>50</v>
      </c>
      <c r="M11149" t="s">
        <v>150</v>
      </c>
      <c r="N11149" t="s">
        <v>460</v>
      </c>
      <c r="O11149" t="s">
        <v>901</v>
      </c>
      <c r="P11149" t="s">
        <v>908</v>
      </c>
      <c r="Q11149" t="str">
        <f t="shared" si="696"/>
        <v>04</v>
      </c>
      <c r="R11149" t="str">
        <f t="shared" si="697"/>
        <v>08</v>
      </c>
      <c r="S11149" t="str">
        <f t="shared" si="698"/>
        <v>2021</v>
      </c>
      <c r="T11149" s="4" t="str">
        <f t="shared" si="699"/>
        <v>04/08/2021</v>
      </c>
      <c r="U11149" s="7" t="s">
        <v>1116</v>
      </c>
    </row>
    <row r="11150" spans="1:21" x14ac:dyDescent="0.2">
      <c r="A11150" s="1">
        <v>11148</v>
      </c>
      <c r="B11150" t="s">
        <v>15</v>
      </c>
      <c r="C11150">
        <v>30888204</v>
      </c>
      <c r="D11150">
        <v>20211026</v>
      </c>
      <c r="E11150">
        <v>31</v>
      </c>
      <c r="F11150" t="s">
        <v>18</v>
      </c>
      <c r="G11150" t="s">
        <v>22</v>
      </c>
      <c r="H11150">
        <v>190701</v>
      </c>
      <c r="I11150" t="s">
        <v>46</v>
      </c>
      <c r="J11150" t="s">
        <v>102</v>
      </c>
      <c r="K11150" t="s">
        <v>350</v>
      </c>
      <c r="L11150" t="s">
        <v>46</v>
      </c>
      <c r="M11150" t="s">
        <v>102</v>
      </c>
      <c r="N11150" t="s">
        <v>350</v>
      </c>
      <c r="O11150" t="s">
        <v>901</v>
      </c>
      <c r="P11150" t="s">
        <v>918</v>
      </c>
      <c r="Q11150" t="str">
        <f t="shared" si="696"/>
        <v>26</v>
      </c>
      <c r="R11150" t="str">
        <f t="shared" si="697"/>
        <v>10</v>
      </c>
      <c r="S11150" t="str">
        <f t="shared" si="698"/>
        <v>2021</v>
      </c>
      <c r="T11150" s="4" t="str">
        <f t="shared" si="699"/>
        <v>26/10/2021</v>
      </c>
      <c r="U11150" s="7" t="s">
        <v>1422</v>
      </c>
    </row>
    <row r="11151" spans="1:21" x14ac:dyDescent="0.2">
      <c r="A11151" s="1">
        <v>11149</v>
      </c>
      <c r="B11151" t="s">
        <v>15</v>
      </c>
      <c r="C11151">
        <v>30889179</v>
      </c>
      <c r="D11151">
        <v>20210615</v>
      </c>
      <c r="E11151">
        <v>23</v>
      </c>
      <c r="F11151" t="s">
        <v>18</v>
      </c>
      <c r="G11151" t="s">
        <v>19</v>
      </c>
      <c r="H11151">
        <v>21309</v>
      </c>
      <c r="I11151" t="s">
        <v>55</v>
      </c>
      <c r="J11151" t="s">
        <v>107</v>
      </c>
      <c r="K11151" t="s">
        <v>463</v>
      </c>
      <c r="L11151" t="s">
        <v>55</v>
      </c>
      <c r="M11151" t="s">
        <v>107</v>
      </c>
      <c r="N11151" t="s">
        <v>463</v>
      </c>
      <c r="O11151" t="s">
        <v>901</v>
      </c>
      <c r="P11151" t="s">
        <v>908</v>
      </c>
      <c r="Q11151" t="str">
        <f t="shared" si="696"/>
        <v>15</v>
      </c>
      <c r="R11151" t="str">
        <f t="shared" si="697"/>
        <v>06</v>
      </c>
      <c r="S11151" t="str">
        <f t="shared" si="698"/>
        <v>2021</v>
      </c>
      <c r="T11151" s="4" t="str">
        <f t="shared" si="699"/>
        <v>15/06/2021</v>
      </c>
      <c r="U11151" s="7" t="s">
        <v>1264</v>
      </c>
    </row>
    <row r="11152" spans="1:21" x14ac:dyDescent="0.2">
      <c r="A11152" s="1">
        <v>11150</v>
      </c>
      <c r="B11152" t="s">
        <v>15</v>
      </c>
      <c r="C11152">
        <v>30897958</v>
      </c>
      <c r="D11152">
        <v>20220107</v>
      </c>
      <c r="E11152">
        <v>27</v>
      </c>
      <c r="F11152" t="s">
        <v>17</v>
      </c>
      <c r="G11152" t="s">
        <v>19</v>
      </c>
      <c r="H11152">
        <v>120101</v>
      </c>
      <c r="I11152" t="s">
        <v>52</v>
      </c>
      <c r="J11152" t="s">
        <v>90</v>
      </c>
      <c r="K11152" t="s">
        <v>90</v>
      </c>
      <c r="L11152" t="s">
        <v>52</v>
      </c>
      <c r="M11152" t="s">
        <v>194</v>
      </c>
      <c r="N11152" t="s">
        <v>194</v>
      </c>
      <c r="O11152" t="s">
        <v>902</v>
      </c>
      <c r="P11152" t="s">
        <v>912</v>
      </c>
      <c r="Q11152" t="str">
        <f t="shared" si="696"/>
        <v>07</v>
      </c>
      <c r="R11152" t="str">
        <f t="shared" si="697"/>
        <v>01</v>
      </c>
      <c r="S11152" t="str">
        <f t="shared" si="698"/>
        <v>2022</v>
      </c>
      <c r="T11152" s="4" t="str">
        <f t="shared" si="699"/>
        <v>07/01/2022</v>
      </c>
      <c r="U11152" s="7" t="s">
        <v>1147</v>
      </c>
    </row>
    <row r="11153" spans="1:21" x14ac:dyDescent="0.2">
      <c r="A11153" s="1">
        <v>11151</v>
      </c>
      <c r="B11153" t="s">
        <v>15</v>
      </c>
      <c r="C11153">
        <v>30898411</v>
      </c>
      <c r="D11153">
        <v>20211030</v>
      </c>
      <c r="E11153">
        <v>25</v>
      </c>
      <c r="F11153" t="s">
        <v>18</v>
      </c>
      <c r="G11153" t="s">
        <v>19</v>
      </c>
      <c r="H11153">
        <v>190501</v>
      </c>
      <c r="I11153" t="s">
        <v>46</v>
      </c>
      <c r="J11153" t="s">
        <v>79</v>
      </c>
      <c r="K11153" t="s">
        <v>79</v>
      </c>
      <c r="L11153" t="s">
        <v>46</v>
      </c>
      <c r="M11153" t="s">
        <v>79</v>
      </c>
      <c r="N11153" t="s">
        <v>79</v>
      </c>
      <c r="O11153" t="s">
        <v>901</v>
      </c>
      <c r="P11153" t="s">
        <v>920</v>
      </c>
      <c r="Q11153" t="str">
        <f t="shared" si="696"/>
        <v>30</v>
      </c>
      <c r="R11153" t="str">
        <f t="shared" si="697"/>
        <v>10</v>
      </c>
      <c r="S11153" t="str">
        <f t="shared" si="698"/>
        <v>2021</v>
      </c>
      <c r="T11153" s="4" t="str">
        <f t="shared" si="699"/>
        <v>30/10/2021</v>
      </c>
      <c r="U11153" s="7" t="s">
        <v>1468</v>
      </c>
    </row>
    <row r="11154" spans="1:21" x14ac:dyDescent="0.2">
      <c r="A11154" s="1">
        <v>11152</v>
      </c>
      <c r="B11154" t="s">
        <v>15</v>
      </c>
      <c r="C11154">
        <v>30898471</v>
      </c>
      <c r="D11154">
        <v>20210505</v>
      </c>
      <c r="E11154">
        <v>21</v>
      </c>
      <c r="F11154" t="s">
        <v>18</v>
      </c>
      <c r="G11154" t="s">
        <v>19</v>
      </c>
      <c r="H11154">
        <v>30109</v>
      </c>
      <c r="I11154" t="s">
        <v>56</v>
      </c>
      <c r="J11154" t="s">
        <v>113</v>
      </c>
      <c r="K11154" t="s">
        <v>359</v>
      </c>
      <c r="L11154" t="s">
        <v>56</v>
      </c>
      <c r="M11154" t="s">
        <v>113</v>
      </c>
      <c r="N11154" t="s">
        <v>359</v>
      </c>
      <c r="O11154" t="s">
        <v>901</v>
      </c>
      <c r="P11154" t="s">
        <v>908</v>
      </c>
      <c r="Q11154" t="str">
        <f t="shared" si="696"/>
        <v>05</v>
      </c>
      <c r="R11154" t="str">
        <f t="shared" si="697"/>
        <v>05</v>
      </c>
      <c r="S11154" t="str">
        <f t="shared" si="698"/>
        <v>2021</v>
      </c>
      <c r="T11154" s="4" t="str">
        <f t="shared" si="699"/>
        <v>05/05/2021</v>
      </c>
      <c r="U11154" s="7" t="s">
        <v>1126</v>
      </c>
    </row>
    <row r="11155" spans="1:21" x14ac:dyDescent="0.2">
      <c r="A11155" s="1">
        <v>11153</v>
      </c>
      <c r="B11155" t="s">
        <v>15</v>
      </c>
      <c r="C11155">
        <v>30899069</v>
      </c>
      <c r="D11155">
        <v>20210522</v>
      </c>
      <c r="E11155">
        <v>13</v>
      </c>
      <c r="F11155" t="s">
        <v>18</v>
      </c>
      <c r="G11155" t="s">
        <v>19</v>
      </c>
      <c r="H11155">
        <v>150101</v>
      </c>
      <c r="I11155" t="s">
        <v>45</v>
      </c>
      <c r="J11155" t="s">
        <v>71</v>
      </c>
      <c r="K11155" t="s">
        <v>265</v>
      </c>
      <c r="L11155" t="s">
        <v>45</v>
      </c>
      <c r="M11155" t="s">
        <v>71</v>
      </c>
      <c r="N11155" t="s">
        <v>265</v>
      </c>
      <c r="O11155" t="s">
        <v>901</v>
      </c>
      <c r="P11155" t="s">
        <v>914</v>
      </c>
      <c r="Q11155" t="str">
        <f t="shared" si="696"/>
        <v>22</v>
      </c>
      <c r="R11155" t="str">
        <f t="shared" si="697"/>
        <v>05</v>
      </c>
      <c r="S11155" t="str">
        <f t="shared" si="698"/>
        <v>2021</v>
      </c>
      <c r="T11155" s="4" t="str">
        <f t="shared" si="699"/>
        <v>22/05/2021</v>
      </c>
      <c r="U11155" s="7" t="s">
        <v>1360</v>
      </c>
    </row>
    <row r="11156" spans="1:21" x14ac:dyDescent="0.2">
      <c r="A11156" s="1">
        <v>11154</v>
      </c>
      <c r="B11156" t="s">
        <v>15</v>
      </c>
      <c r="C11156">
        <v>30900040</v>
      </c>
      <c r="D11156">
        <v>20210618</v>
      </c>
      <c r="E11156">
        <v>28</v>
      </c>
      <c r="F11156" t="s">
        <v>18</v>
      </c>
      <c r="G11156" t="s">
        <v>19</v>
      </c>
      <c r="H11156">
        <v>40103</v>
      </c>
      <c r="I11156" t="s">
        <v>51</v>
      </c>
      <c r="J11156" t="s">
        <v>51</v>
      </c>
      <c r="K11156" t="s">
        <v>276</v>
      </c>
      <c r="L11156" t="s">
        <v>51</v>
      </c>
      <c r="M11156" t="s">
        <v>51</v>
      </c>
      <c r="N11156" t="s">
        <v>276</v>
      </c>
      <c r="O11156" t="s">
        <v>901</v>
      </c>
      <c r="P11156" t="s">
        <v>908</v>
      </c>
      <c r="Q11156" t="str">
        <f t="shared" si="696"/>
        <v>18</v>
      </c>
      <c r="R11156" t="str">
        <f t="shared" si="697"/>
        <v>06</v>
      </c>
      <c r="S11156" t="str">
        <f t="shared" si="698"/>
        <v>2021</v>
      </c>
      <c r="T11156" s="4" t="str">
        <f t="shared" si="699"/>
        <v>18/06/2021</v>
      </c>
      <c r="U11156" s="7" t="s">
        <v>1306</v>
      </c>
    </row>
    <row r="11157" spans="1:21" x14ac:dyDescent="0.2">
      <c r="A11157" s="1">
        <v>11155</v>
      </c>
      <c r="B11157" t="s">
        <v>15</v>
      </c>
      <c r="C11157">
        <v>30902838</v>
      </c>
      <c r="D11157">
        <v>20211111</v>
      </c>
      <c r="E11157">
        <v>23</v>
      </c>
      <c r="F11157" t="s">
        <v>18</v>
      </c>
      <c r="G11157" t="s">
        <v>20</v>
      </c>
      <c r="H11157">
        <v>140132</v>
      </c>
      <c r="I11157" t="s">
        <v>34</v>
      </c>
      <c r="J11157" t="s">
        <v>34</v>
      </c>
      <c r="K11157" t="s">
        <v>361</v>
      </c>
      <c r="L11157" t="s">
        <v>34</v>
      </c>
      <c r="M11157" t="s">
        <v>34</v>
      </c>
      <c r="N11157" t="s">
        <v>361</v>
      </c>
      <c r="O11157" t="s">
        <v>901</v>
      </c>
      <c r="P11157" t="s">
        <v>924</v>
      </c>
      <c r="Q11157" t="str">
        <f t="shared" si="696"/>
        <v>11</v>
      </c>
      <c r="R11157" t="str">
        <f t="shared" si="697"/>
        <v>11</v>
      </c>
      <c r="S11157" t="str">
        <f t="shared" si="698"/>
        <v>2021</v>
      </c>
      <c r="T11157" s="4" t="str">
        <f t="shared" si="699"/>
        <v>11/11/2021</v>
      </c>
      <c r="U11157" s="7" t="s">
        <v>1215</v>
      </c>
    </row>
    <row r="11158" spans="1:21" x14ac:dyDescent="0.2">
      <c r="A11158" s="1">
        <v>11156</v>
      </c>
      <c r="B11158" t="s">
        <v>15</v>
      </c>
      <c r="C11158">
        <v>30927123</v>
      </c>
      <c r="D11158">
        <v>20210518</v>
      </c>
      <c r="E11158">
        <v>25</v>
      </c>
      <c r="F11158" t="s">
        <v>18</v>
      </c>
      <c r="G11158" t="s">
        <v>19</v>
      </c>
      <c r="H11158">
        <v>71301</v>
      </c>
      <c r="I11158" t="s">
        <v>57</v>
      </c>
      <c r="J11158" t="s">
        <v>138</v>
      </c>
      <c r="K11158" t="s">
        <v>138</v>
      </c>
      <c r="L11158" t="s">
        <v>57</v>
      </c>
      <c r="M11158" t="s">
        <v>138</v>
      </c>
      <c r="N11158" t="s">
        <v>138</v>
      </c>
      <c r="O11158" t="s">
        <v>901</v>
      </c>
      <c r="P11158" t="s">
        <v>908</v>
      </c>
      <c r="Q11158" t="str">
        <f t="shared" si="696"/>
        <v>18</v>
      </c>
      <c r="R11158" t="str">
        <f t="shared" si="697"/>
        <v>05</v>
      </c>
      <c r="S11158" t="str">
        <f t="shared" si="698"/>
        <v>2021</v>
      </c>
      <c r="T11158" s="4" t="str">
        <f t="shared" si="699"/>
        <v>18/05/2021</v>
      </c>
      <c r="U11158" s="7" t="s">
        <v>1305</v>
      </c>
    </row>
    <row r="11159" spans="1:21" x14ac:dyDescent="0.2">
      <c r="A11159" s="1">
        <v>11157</v>
      </c>
      <c r="B11159" t="s">
        <v>15</v>
      </c>
      <c r="C11159">
        <v>30933494</v>
      </c>
      <c r="D11159">
        <v>20210209</v>
      </c>
      <c r="E11159">
        <v>37</v>
      </c>
      <c r="F11159" t="s">
        <v>17</v>
      </c>
      <c r="G11159" t="s">
        <v>22</v>
      </c>
      <c r="H11159">
        <v>120101</v>
      </c>
      <c r="I11159" t="s">
        <v>52</v>
      </c>
      <c r="J11159" t="s">
        <v>90</v>
      </c>
      <c r="K11159" t="s">
        <v>90</v>
      </c>
      <c r="L11159" t="s">
        <v>52</v>
      </c>
      <c r="M11159" t="s">
        <v>90</v>
      </c>
      <c r="N11159" t="s">
        <v>90</v>
      </c>
      <c r="O11159" t="s">
        <v>901</v>
      </c>
      <c r="P11159" t="s">
        <v>972</v>
      </c>
      <c r="Q11159" t="str">
        <f t="shared" si="696"/>
        <v>09</v>
      </c>
      <c r="R11159" t="str">
        <f t="shared" si="697"/>
        <v>02</v>
      </c>
      <c r="S11159" t="str">
        <f t="shared" si="698"/>
        <v>2021</v>
      </c>
      <c r="T11159" s="4" t="str">
        <f t="shared" si="699"/>
        <v>09/02/2021</v>
      </c>
      <c r="U11159" s="7" t="s">
        <v>1175</v>
      </c>
    </row>
    <row r="11160" spans="1:21" x14ac:dyDescent="0.2">
      <c r="A11160" s="1">
        <v>11158</v>
      </c>
      <c r="B11160" t="s">
        <v>15</v>
      </c>
      <c r="C11160">
        <v>30939671</v>
      </c>
      <c r="D11160">
        <v>20210604</v>
      </c>
      <c r="E11160">
        <v>12</v>
      </c>
      <c r="F11160" t="s">
        <v>17</v>
      </c>
      <c r="G11160" t="s">
        <v>19</v>
      </c>
      <c r="H11160">
        <v>110118</v>
      </c>
      <c r="I11160" t="s">
        <v>54</v>
      </c>
      <c r="J11160" t="s">
        <v>108</v>
      </c>
      <c r="K11160" t="s">
        <v>414</v>
      </c>
      <c r="L11160" t="s">
        <v>54</v>
      </c>
      <c r="M11160" t="s">
        <v>108</v>
      </c>
      <c r="N11160" t="s">
        <v>414</v>
      </c>
      <c r="O11160" t="s">
        <v>901</v>
      </c>
      <c r="P11160" t="s">
        <v>908</v>
      </c>
      <c r="Q11160" t="str">
        <f t="shared" si="696"/>
        <v>04</v>
      </c>
      <c r="R11160" t="str">
        <f t="shared" si="697"/>
        <v>06</v>
      </c>
      <c r="S11160" t="str">
        <f t="shared" si="698"/>
        <v>2021</v>
      </c>
      <c r="T11160" s="4" t="str">
        <f t="shared" si="699"/>
        <v>04/06/2021</v>
      </c>
      <c r="U11160" s="7" t="s">
        <v>1113</v>
      </c>
    </row>
    <row r="11161" spans="1:21" x14ac:dyDescent="0.2">
      <c r="A11161" s="1">
        <v>11159</v>
      </c>
      <c r="B11161" t="s">
        <v>15</v>
      </c>
      <c r="C11161">
        <v>30942603</v>
      </c>
      <c r="D11161">
        <v>20211210</v>
      </c>
      <c r="E11161">
        <v>21</v>
      </c>
      <c r="F11161" t="s">
        <v>18</v>
      </c>
      <c r="G11161" t="s">
        <v>19</v>
      </c>
      <c r="H11161">
        <v>150101</v>
      </c>
      <c r="I11161" t="s">
        <v>45</v>
      </c>
      <c r="J11161" t="s">
        <v>71</v>
      </c>
      <c r="K11161" t="s">
        <v>265</v>
      </c>
      <c r="L11161" t="s">
        <v>45</v>
      </c>
      <c r="M11161" t="s">
        <v>71</v>
      </c>
      <c r="N11161" t="s">
        <v>265</v>
      </c>
      <c r="O11161" t="s">
        <v>901</v>
      </c>
      <c r="P11161" t="s">
        <v>915</v>
      </c>
      <c r="Q11161" t="str">
        <f t="shared" si="696"/>
        <v>10</v>
      </c>
      <c r="R11161" t="str">
        <f t="shared" si="697"/>
        <v>12</v>
      </c>
      <c r="S11161" t="str">
        <f t="shared" si="698"/>
        <v>2021</v>
      </c>
      <c r="T11161" s="4" t="str">
        <f t="shared" si="699"/>
        <v>10/12/2021</v>
      </c>
      <c r="U11161" s="7" t="s">
        <v>1200</v>
      </c>
    </row>
    <row r="11162" spans="1:21" x14ac:dyDescent="0.2">
      <c r="A11162" s="1">
        <v>11160</v>
      </c>
      <c r="B11162" t="s">
        <v>15</v>
      </c>
      <c r="C11162">
        <v>30946950</v>
      </c>
      <c r="D11162">
        <v>20210228</v>
      </c>
      <c r="E11162">
        <v>6</v>
      </c>
      <c r="F11162" t="s">
        <v>18</v>
      </c>
      <c r="G11162" t="s">
        <v>19</v>
      </c>
      <c r="H11162">
        <v>21309</v>
      </c>
      <c r="I11162" t="s">
        <v>55</v>
      </c>
      <c r="J11162" t="s">
        <v>107</v>
      </c>
      <c r="K11162" t="s">
        <v>463</v>
      </c>
      <c r="L11162" t="s">
        <v>55</v>
      </c>
      <c r="M11162" t="s">
        <v>190</v>
      </c>
      <c r="N11162" t="s">
        <v>190</v>
      </c>
      <c r="O11162" t="s">
        <v>901</v>
      </c>
      <c r="P11162" t="s">
        <v>989</v>
      </c>
      <c r="Q11162" t="str">
        <f t="shared" si="696"/>
        <v>28</v>
      </c>
      <c r="R11162" t="str">
        <f t="shared" si="697"/>
        <v>02</v>
      </c>
      <c r="S11162" t="str">
        <f t="shared" si="698"/>
        <v>2021</v>
      </c>
      <c r="T11162" s="4" t="str">
        <f t="shared" si="699"/>
        <v>28/02/2021</v>
      </c>
      <c r="U11162" s="7" t="s">
        <v>1437</v>
      </c>
    </row>
    <row r="11163" spans="1:21" x14ac:dyDescent="0.2">
      <c r="A11163" s="1">
        <v>11161</v>
      </c>
      <c r="B11163" t="s">
        <v>15</v>
      </c>
      <c r="C11163">
        <v>30947335</v>
      </c>
      <c r="D11163">
        <v>20211002</v>
      </c>
      <c r="E11163">
        <v>25</v>
      </c>
      <c r="F11163" t="s">
        <v>17</v>
      </c>
      <c r="G11163" t="s">
        <v>19</v>
      </c>
      <c r="H11163">
        <v>140901</v>
      </c>
      <c r="I11163" t="s">
        <v>34</v>
      </c>
      <c r="J11163" t="s">
        <v>134</v>
      </c>
      <c r="K11163" t="s">
        <v>134</v>
      </c>
      <c r="L11163" t="s">
        <v>34</v>
      </c>
      <c r="M11163" t="s">
        <v>134</v>
      </c>
      <c r="N11163" t="s">
        <v>134</v>
      </c>
      <c r="O11163" t="s">
        <v>901</v>
      </c>
      <c r="P11163" t="s">
        <v>909</v>
      </c>
      <c r="Q11163" t="str">
        <f t="shared" si="696"/>
        <v>02</v>
      </c>
      <c r="R11163" t="str">
        <f t="shared" si="697"/>
        <v>10</v>
      </c>
      <c r="S11163" t="str">
        <f t="shared" si="698"/>
        <v>2021</v>
      </c>
      <c r="T11163" s="4" t="str">
        <f t="shared" si="699"/>
        <v>02/10/2021</v>
      </c>
      <c r="U11163" s="7" t="s">
        <v>1090</v>
      </c>
    </row>
    <row r="11164" spans="1:21" x14ac:dyDescent="0.2">
      <c r="A11164" s="1">
        <v>11162</v>
      </c>
      <c r="B11164" t="s">
        <v>15</v>
      </c>
      <c r="C11164">
        <v>30947963</v>
      </c>
      <c r="D11164">
        <v>20220110</v>
      </c>
      <c r="E11164">
        <v>39</v>
      </c>
      <c r="F11164" t="s">
        <v>18</v>
      </c>
      <c r="G11164" t="s">
        <v>19</v>
      </c>
      <c r="H11164">
        <v>150113</v>
      </c>
      <c r="I11164" t="s">
        <v>45</v>
      </c>
      <c r="J11164" t="s">
        <v>71</v>
      </c>
      <c r="K11164" t="s">
        <v>285</v>
      </c>
      <c r="L11164" t="s">
        <v>45</v>
      </c>
      <c r="M11164" t="s">
        <v>71</v>
      </c>
      <c r="N11164" t="s">
        <v>285</v>
      </c>
      <c r="O11164" t="s">
        <v>901</v>
      </c>
      <c r="P11164" t="s">
        <v>912</v>
      </c>
      <c r="Q11164" t="str">
        <f t="shared" si="696"/>
        <v>10</v>
      </c>
      <c r="R11164" t="str">
        <f t="shared" si="697"/>
        <v>01</v>
      </c>
      <c r="S11164" t="str">
        <f t="shared" si="698"/>
        <v>2022</v>
      </c>
      <c r="T11164" s="4" t="str">
        <f t="shared" si="699"/>
        <v>10/01/2022</v>
      </c>
      <c r="U11164" s="7" t="s">
        <v>1188</v>
      </c>
    </row>
    <row r="11165" spans="1:21" x14ac:dyDescent="0.2">
      <c r="A11165" s="1">
        <v>11163</v>
      </c>
      <c r="B11165" t="s">
        <v>15</v>
      </c>
      <c r="C11165">
        <v>30948889</v>
      </c>
      <c r="D11165">
        <v>20210923</v>
      </c>
      <c r="E11165">
        <v>27</v>
      </c>
      <c r="F11165" t="s">
        <v>18</v>
      </c>
      <c r="G11165" t="s">
        <v>19</v>
      </c>
      <c r="H11165">
        <v>70106</v>
      </c>
      <c r="I11165" t="s">
        <v>57</v>
      </c>
      <c r="J11165" t="s">
        <v>57</v>
      </c>
      <c r="K11165" t="s">
        <v>468</v>
      </c>
      <c r="L11165" t="s">
        <v>57</v>
      </c>
      <c r="M11165" t="s">
        <v>57</v>
      </c>
      <c r="N11165" t="s">
        <v>468</v>
      </c>
      <c r="O11165" t="s">
        <v>901</v>
      </c>
      <c r="P11165" t="s">
        <v>938</v>
      </c>
      <c r="Q11165" t="str">
        <f t="shared" si="696"/>
        <v>23</v>
      </c>
      <c r="R11165" t="str">
        <f t="shared" si="697"/>
        <v>09</v>
      </c>
      <c r="S11165" t="str">
        <f t="shared" si="698"/>
        <v>2021</v>
      </c>
      <c r="T11165" s="4" t="str">
        <f t="shared" si="699"/>
        <v>23/09/2021</v>
      </c>
      <c r="U11165" s="7" t="s">
        <v>1381</v>
      </c>
    </row>
    <row r="11166" spans="1:21" x14ac:dyDescent="0.2">
      <c r="A11166" s="1">
        <v>11164</v>
      </c>
      <c r="B11166" t="s">
        <v>15</v>
      </c>
      <c r="C11166">
        <v>30949389</v>
      </c>
      <c r="D11166">
        <v>20211121</v>
      </c>
      <c r="E11166">
        <v>6</v>
      </c>
      <c r="F11166" t="s">
        <v>17</v>
      </c>
      <c r="G11166" t="s">
        <v>19</v>
      </c>
      <c r="H11166">
        <v>130201</v>
      </c>
      <c r="I11166" t="s">
        <v>43</v>
      </c>
      <c r="J11166" t="s">
        <v>144</v>
      </c>
      <c r="K11166" t="s">
        <v>144</v>
      </c>
      <c r="L11166" t="s">
        <v>43</v>
      </c>
      <c r="M11166" t="s">
        <v>144</v>
      </c>
      <c r="N11166" t="s">
        <v>144</v>
      </c>
      <c r="O11166" t="s">
        <v>901</v>
      </c>
      <c r="P11166" t="s">
        <v>915</v>
      </c>
      <c r="Q11166" t="str">
        <f t="shared" si="696"/>
        <v>21</v>
      </c>
      <c r="R11166" t="str">
        <f t="shared" si="697"/>
        <v>11</v>
      </c>
      <c r="S11166" t="str">
        <f t="shared" si="698"/>
        <v>2021</v>
      </c>
      <c r="T11166" s="4" t="str">
        <f t="shared" si="699"/>
        <v>21/11/2021</v>
      </c>
      <c r="U11166" s="7" t="s">
        <v>1354</v>
      </c>
    </row>
    <row r="11167" spans="1:21" x14ac:dyDescent="0.2">
      <c r="A11167" s="1">
        <v>11165</v>
      </c>
      <c r="B11167" t="s">
        <v>15</v>
      </c>
      <c r="C11167">
        <v>30959774</v>
      </c>
      <c r="D11167">
        <v>20210901</v>
      </c>
      <c r="E11167">
        <v>12</v>
      </c>
      <c r="F11167" t="s">
        <v>18</v>
      </c>
      <c r="G11167" t="s">
        <v>19</v>
      </c>
      <c r="H11167">
        <v>170101</v>
      </c>
      <c r="I11167" t="s">
        <v>40</v>
      </c>
      <c r="J11167" t="s">
        <v>66</v>
      </c>
      <c r="K11167" t="s">
        <v>40</v>
      </c>
      <c r="L11167" t="s">
        <v>40</v>
      </c>
      <c r="M11167" t="s">
        <v>66</v>
      </c>
      <c r="N11167" t="s">
        <v>40</v>
      </c>
      <c r="O11167" t="s">
        <v>901</v>
      </c>
      <c r="P11167" t="s">
        <v>933</v>
      </c>
      <c r="Q11167" t="str">
        <f t="shared" si="696"/>
        <v>01</v>
      </c>
      <c r="R11167" t="str">
        <f t="shared" si="697"/>
        <v>09</v>
      </c>
      <c r="S11167" t="str">
        <f t="shared" si="698"/>
        <v>2021</v>
      </c>
      <c r="T11167" s="4" t="str">
        <f t="shared" si="699"/>
        <v>01/09/2021</v>
      </c>
      <c r="U11167" s="7" t="s">
        <v>1074</v>
      </c>
    </row>
    <row r="11168" spans="1:21" x14ac:dyDescent="0.2">
      <c r="A11168" s="1">
        <v>11166</v>
      </c>
      <c r="B11168" t="s">
        <v>15</v>
      </c>
      <c r="C11168">
        <v>30968258</v>
      </c>
      <c r="D11168">
        <v>20210825</v>
      </c>
      <c r="E11168">
        <v>30</v>
      </c>
      <c r="F11168" t="s">
        <v>18</v>
      </c>
      <c r="G11168" t="s">
        <v>22</v>
      </c>
      <c r="H11168">
        <v>180101</v>
      </c>
      <c r="I11168" t="s">
        <v>42</v>
      </c>
      <c r="J11168" t="s">
        <v>42</v>
      </c>
      <c r="K11168" t="s">
        <v>303</v>
      </c>
      <c r="L11168" t="s">
        <v>42</v>
      </c>
      <c r="M11168" t="s">
        <v>42</v>
      </c>
      <c r="N11168" t="s">
        <v>344</v>
      </c>
      <c r="O11168" t="s">
        <v>901</v>
      </c>
      <c r="P11168" t="s">
        <v>908</v>
      </c>
      <c r="Q11168" t="str">
        <f t="shared" si="696"/>
        <v>25</v>
      </c>
      <c r="R11168" t="str">
        <f t="shared" si="697"/>
        <v>08</v>
      </c>
      <c r="S11168" t="str">
        <f t="shared" si="698"/>
        <v>2021</v>
      </c>
      <c r="T11168" s="4" t="str">
        <f t="shared" si="699"/>
        <v>25/08/2021</v>
      </c>
      <c r="U11168" s="7" t="s">
        <v>1408</v>
      </c>
    </row>
    <row r="11169" spans="1:21" x14ac:dyDescent="0.2">
      <c r="A11169" s="1">
        <v>11167</v>
      </c>
      <c r="B11169" t="s">
        <v>15</v>
      </c>
      <c r="C11169">
        <v>30968857</v>
      </c>
      <c r="D11169">
        <v>20210709</v>
      </c>
      <c r="E11169">
        <v>30</v>
      </c>
      <c r="F11169" t="s">
        <v>17</v>
      </c>
      <c r="G11169" t="s">
        <v>19</v>
      </c>
      <c r="H11169">
        <v>110108</v>
      </c>
      <c r="I11169" t="s">
        <v>54</v>
      </c>
      <c r="J11169" t="s">
        <v>108</v>
      </c>
      <c r="K11169" t="s">
        <v>374</v>
      </c>
      <c r="L11169" t="s">
        <v>54</v>
      </c>
      <c r="M11169" t="s">
        <v>108</v>
      </c>
      <c r="N11169" t="s">
        <v>374</v>
      </c>
      <c r="O11169" t="s">
        <v>901</v>
      </c>
      <c r="P11169" t="s">
        <v>908</v>
      </c>
      <c r="Q11169" t="str">
        <f t="shared" si="696"/>
        <v>09</v>
      </c>
      <c r="R11169" t="str">
        <f t="shared" si="697"/>
        <v>07</v>
      </c>
      <c r="S11169" t="str">
        <f t="shared" si="698"/>
        <v>2021</v>
      </c>
      <c r="T11169" s="4" t="str">
        <f t="shared" si="699"/>
        <v>09/07/2021</v>
      </c>
      <c r="U11169" s="7" t="s">
        <v>1180</v>
      </c>
    </row>
    <row r="11170" spans="1:21" x14ac:dyDescent="0.2">
      <c r="A11170" s="1">
        <v>11168</v>
      </c>
      <c r="B11170" t="s">
        <v>15</v>
      </c>
      <c r="C11170">
        <v>30969393</v>
      </c>
      <c r="D11170">
        <v>20210928</v>
      </c>
      <c r="E11170">
        <v>8</v>
      </c>
      <c r="F11170" t="s">
        <v>17</v>
      </c>
      <c r="G11170" t="s">
        <v>19</v>
      </c>
      <c r="H11170">
        <v>130113</v>
      </c>
      <c r="I11170" t="s">
        <v>43</v>
      </c>
      <c r="J11170" t="s">
        <v>69</v>
      </c>
      <c r="K11170" t="s">
        <v>264</v>
      </c>
      <c r="L11170" t="s">
        <v>43</v>
      </c>
      <c r="M11170" t="s">
        <v>69</v>
      </c>
      <c r="N11170" t="s">
        <v>264</v>
      </c>
      <c r="O11170" t="s">
        <v>901</v>
      </c>
      <c r="P11170" t="s">
        <v>908</v>
      </c>
      <c r="Q11170" t="str">
        <f t="shared" si="696"/>
        <v>28</v>
      </c>
      <c r="R11170" t="str">
        <f t="shared" si="697"/>
        <v>09</v>
      </c>
      <c r="S11170" t="str">
        <f t="shared" si="698"/>
        <v>2021</v>
      </c>
      <c r="T11170" s="4" t="str">
        <f t="shared" si="699"/>
        <v>28/09/2021</v>
      </c>
      <c r="U11170" s="7" t="s">
        <v>1443</v>
      </c>
    </row>
    <row r="11171" spans="1:21" x14ac:dyDescent="0.2">
      <c r="A11171" s="1">
        <v>11169</v>
      </c>
      <c r="B11171" t="s">
        <v>15</v>
      </c>
      <c r="C11171">
        <v>30974436</v>
      </c>
      <c r="D11171">
        <v>20210407</v>
      </c>
      <c r="E11171">
        <v>25</v>
      </c>
      <c r="F11171" t="s">
        <v>18</v>
      </c>
      <c r="G11171" t="s">
        <v>19</v>
      </c>
      <c r="H11171">
        <v>140126</v>
      </c>
      <c r="I11171" t="s">
        <v>34</v>
      </c>
      <c r="J11171" t="s">
        <v>34</v>
      </c>
      <c r="K11171" t="s">
        <v>218</v>
      </c>
      <c r="L11171" t="s">
        <v>47</v>
      </c>
      <c r="M11171" t="s">
        <v>74</v>
      </c>
      <c r="N11171" t="s">
        <v>74</v>
      </c>
      <c r="O11171" t="s">
        <v>901</v>
      </c>
      <c r="P11171" t="s">
        <v>914</v>
      </c>
      <c r="Q11171" t="str">
        <f t="shared" si="696"/>
        <v>07</v>
      </c>
      <c r="R11171" t="str">
        <f t="shared" si="697"/>
        <v>04</v>
      </c>
      <c r="S11171" t="str">
        <f t="shared" si="698"/>
        <v>2021</v>
      </c>
      <c r="T11171" s="4" t="str">
        <f t="shared" si="699"/>
        <v>07/04/2021</v>
      </c>
      <c r="U11171" s="7" t="s">
        <v>1151</v>
      </c>
    </row>
    <row r="11172" spans="1:21" x14ac:dyDescent="0.2">
      <c r="A11172" s="1">
        <v>11170</v>
      </c>
      <c r="B11172" t="s">
        <v>15</v>
      </c>
      <c r="C11172">
        <v>30979980</v>
      </c>
      <c r="D11172">
        <v>20210811</v>
      </c>
      <c r="E11172">
        <v>26</v>
      </c>
      <c r="F11172" t="s">
        <v>17</v>
      </c>
      <c r="G11172" t="s">
        <v>19</v>
      </c>
      <c r="H11172">
        <v>240101</v>
      </c>
      <c r="I11172" t="s">
        <v>33</v>
      </c>
      <c r="J11172" t="s">
        <v>59</v>
      </c>
      <c r="K11172" t="s">
        <v>59</v>
      </c>
      <c r="L11172" t="s">
        <v>59</v>
      </c>
      <c r="M11172" t="s">
        <v>877</v>
      </c>
      <c r="N11172" t="s">
        <v>59</v>
      </c>
      <c r="O11172" t="s">
        <v>901</v>
      </c>
      <c r="P11172" t="s">
        <v>914</v>
      </c>
      <c r="Q11172" t="str">
        <f t="shared" si="696"/>
        <v>11</v>
      </c>
      <c r="R11172" t="str">
        <f t="shared" si="697"/>
        <v>08</v>
      </c>
      <c r="S11172" t="str">
        <f t="shared" si="698"/>
        <v>2021</v>
      </c>
      <c r="T11172" s="4" t="str">
        <f t="shared" si="699"/>
        <v>11/08/2021</v>
      </c>
      <c r="U11172" s="7" t="s">
        <v>1211</v>
      </c>
    </row>
    <row r="11173" spans="1:21" x14ac:dyDescent="0.2">
      <c r="A11173" s="1">
        <v>11171</v>
      </c>
      <c r="B11173" t="s">
        <v>15</v>
      </c>
      <c r="C11173">
        <v>30984625</v>
      </c>
      <c r="D11173">
        <v>20210609</v>
      </c>
      <c r="E11173">
        <v>44</v>
      </c>
      <c r="F11173" t="s">
        <v>17</v>
      </c>
      <c r="G11173" t="s">
        <v>19</v>
      </c>
      <c r="H11173">
        <v>30304</v>
      </c>
      <c r="I11173" t="s">
        <v>56</v>
      </c>
      <c r="J11173" t="s">
        <v>116</v>
      </c>
      <c r="K11173" t="s">
        <v>842</v>
      </c>
      <c r="L11173" t="s">
        <v>56</v>
      </c>
      <c r="M11173" t="s">
        <v>116</v>
      </c>
      <c r="N11173" t="s">
        <v>842</v>
      </c>
      <c r="O11173" t="s">
        <v>901</v>
      </c>
      <c r="P11173" t="s">
        <v>908</v>
      </c>
      <c r="Q11173" t="str">
        <f t="shared" si="696"/>
        <v>09</v>
      </c>
      <c r="R11173" t="str">
        <f t="shared" si="697"/>
        <v>06</v>
      </c>
      <c r="S11173" t="str">
        <f t="shared" si="698"/>
        <v>2021</v>
      </c>
      <c r="T11173" s="4" t="str">
        <f t="shared" si="699"/>
        <v>09/06/2021</v>
      </c>
      <c r="U11173" s="7" t="s">
        <v>1179</v>
      </c>
    </row>
    <row r="11174" spans="1:21" x14ac:dyDescent="0.2">
      <c r="A11174" s="1">
        <v>11172</v>
      </c>
      <c r="B11174" t="s">
        <v>15</v>
      </c>
      <c r="C11174">
        <v>30984895</v>
      </c>
      <c r="D11174">
        <v>20211204</v>
      </c>
      <c r="E11174">
        <v>8</v>
      </c>
      <c r="F11174" t="s">
        <v>18</v>
      </c>
      <c r="G11174" t="s">
        <v>19</v>
      </c>
      <c r="H11174">
        <v>140406</v>
      </c>
      <c r="I11174" t="s">
        <v>34</v>
      </c>
      <c r="J11174" t="s">
        <v>118</v>
      </c>
      <c r="K11174" t="s">
        <v>386</v>
      </c>
      <c r="L11174" t="s">
        <v>34</v>
      </c>
      <c r="M11174" t="s">
        <v>118</v>
      </c>
      <c r="N11174" t="s">
        <v>386</v>
      </c>
      <c r="O11174" t="s">
        <v>901</v>
      </c>
      <c r="P11174" t="s">
        <v>926</v>
      </c>
      <c r="Q11174" t="str">
        <f t="shared" si="696"/>
        <v>04</v>
      </c>
      <c r="R11174" t="str">
        <f t="shared" si="697"/>
        <v>12</v>
      </c>
      <c r="S11174" t="str">
        <f t="shared" si="698"/>
        <v>2021</v>
      </c>
      <c r="T11174" s="4" t="str">
        <f t="shared" si="699"/>
        <v>04/12/2021</v>
      </c>
      <c r="U11174" s="7" t="s">
        <v>1120</v>
      </c>
    </row>
    <row r="11175" spans="1:21" x14ac:dyDescent="0.2">
      <c r="A11175" s="1">
        <v>11173</v>
      </c>
      <c r="B11175" t="s">
        <v>15</v>
      </c>
      <c r="C11175">
        <v>30990703</v>
      </c>
      <c r="D11175">
        <v>20220103</v>
      </c>
      <c r="E11175">
        <v>25</v>
      </c>
      <c r="F11175" t="s">
        <v>17</v>
      </c>
      <c r="G11175" t="s">
        <v>23</v>
      </c>
      <c r="H11175">
        <v>120101</v>
      </c>
      <c r="I11175" t="s">
        <v>52</v>
      </c>
      <c r="J11175" t="s">
        <v>90</v>
      </c>
      <c r="K11175" t="s">
        <v>90</v>
      </c>
      <c r="L11175" t="s">
        <v>52</v>
      </c>
      <c r="M11175" t="s">
        <v>90</v>
      </c>
      <c r="N11175" t="s">
        <v>90</v>
      </c>
      <c r="O11175" t="s">
        <v>902</v>
      </c>
      <c r="P11175" t="s">
        <v>912</v>
      </c>
      <c r="Q11175" t="str">
        <f t="shared" si="696"/>
        <v>03</v>
      </c>
      <c r="R11175" t="str">
        <f t="shared" si="697"/>
        <v>01</v>
      </c>
      <c r="S11175" t="str">
        <f t="shared" si="698"/>
        <v>2022</v>
      </c>
      <c r="T11175" s="4" t="str">
        <f t="shared" si="699"/>
        <v>03/01/2022</v>
      </c>
      <c r="U11175" s="7" t="s">
        <v>1094</v>
      </c>
    </row>
    <row r="11176" spans="1:21" x14ac:dyDescent="0.2">
      <c r="A11176" s="1">
        <v>11174</v>
      </c>
      <c r="B11176" t="s">
        <v>15</v>
      </c>
      <c r="C11176">
        <v>30995235</v>
      </c>
      <c r="D11176">
        <v>20210413</v>
      </c>
      <c r="E11176">
        <v>79</v>
      </c>
      <c r="F11176" t="s">
        <v>18</v>
      </c>
      <c r="G11176" t="s">
        <v>19</v>
      </c>
      <c r="H11176">
        <v>120112</v>
      </c>
      <c r="I11176" t="s">
        <v>52</v>
      </c>
      <c r="J11176" t="s">
        <v>90</v>
      </c>
      <c r="K11176" t="s">
        <v>397</v>
      </c>
      <c r="L11176" t="s">
        <v>52</v>
      </c>
      <c r="M11176" t="s">
        <v>90</v>
      </c>
      <c r="N11176" t="s">
        <v>90</v>
      </c>
      <c r="O11176" t="s">
        <v>901</v>
      </c>
      <c r="P11176" t="s">
        <v>908</v>
      </c>
      <c r="Q11176" t="str">
        <f t="shared" si="696"/>
        <v>13</v>
      </c>
      <c r="R11176" t="str">
        <f t="shared" si="697"/>
        <v>04</v>
      </c>
      <c r="S11176" t="str">
        <f t="shared" si="698"/>
        <v>2021</v>
      </c>
      <c r="T11176" s="4" t="str">
        <f t="shared" si="699"/>
        <v>13/04/2021</v>
      </c>
      <c r="U11176" s="7" t="s">
        <v>1234</v>
      </c>
    </row>
    <row r="11177" spans="1:21" x14ac:dyDescent="0.2">
      <c r="A11177" s="1">
        <v>11175</v>
      </c>
      <c r="B11177" t="s">
        <v>15</v>
      </c>
      <c r="C11177">
        <v>30996724</v>
      </c>
      <c r="D11177">
        <v>20210928</v>
      </c>
      <c r="E11177">
        <v>25</v>
      </c>
      <c r="F11177" t="s">
        <v>18</v>
      </c>
      <c r="G11177" t="s">
        <v>19</v>
      </c>
      <c r="H11177">
        <v>10701</v>
      </c>
      <c r="I11177" t="s">
        <v>50</v>
      </c>
      <c r="J11177" t="s">
        <v>150</v>
      </c>
      <c r="K11177" t="s">
        <v>460</v>
      </c>
      <c r="L11177" t="s">
        <v>50</v>
      </c>
      <c r="M11177" t="s">
        <v>150</v>
      </c>
      <c r="N11177" t="s">
        <v>460</v>
      </c>
      <c r="O11177" t="s">
        <v>901</v>
      </c>
      <c r="P11177" t="s">
        <v>916</v>
      </c>
      <c r="Q11177" t="str">
        <f t="shared" si="696"/>
        <v>28</v>
      </c>
      <c r="R11177" t="str">
        <f t="shared" si="697"/>
        <v>09</v>
      </c>
      <c r="S11177" t="str">
        <f t="shared" si="698"/>
        <v>2021</v>
      </c>
      <c r="T11177" s="4" t="str">
        <f t="shared" si="699"/>
        <v>28/09/2021</v>
      </c>
      <c r="U11177" s="7" t="s">
        <v>1443</v>
      </c>
    </row>
    <row r="11178" spans="1:21" x14ac:dyDescent="0.2">
      <c r="A11178" s="1">
        <v>11176</v>
      </c>
      <c r="B11178" t="s">
        <v>15</v>
      </c>
      <c r="C11178">
        <v>31001215</v>
      </c>
      <c r="D11178">
        <v>20211031</v>
      </c>
      <c r="E11178">
        <v>12</v>
      </c>
      <c r="F11178" t="s">
        <v>17</v>
      </c>
      <c r="G11178" t="s">
        <v>19</v>
      </c>
      <c r="H11178">
        <v>130206</v>
      </c>
      <c r="I11178" t="s">
        <v>43</v>
      </c>
      <c r="J11178" t="s">
        <v>144</v>
      </c>
      <c r="K11178" t="s">
        <v>619</v>
      </c>
      <c r="L11178" t="s">
        <v>43</v>
      </c>
      <c r="M11178" t="s">
        <v>144</v>
      </c>
      <c r="N11178" t="s">
        <v>144</v>
      </c>
      <c r="O11178" t="s">
        <v>901</v>
      </c>
      <c r="P11178" t="s">
        <v>911</v>
      </c>
      <c r="Q11178" t="str">
        <f t="shared" si="696"/>
        <v>31</v>
      </c>
      <c r="R11178" t="str">
        <f t="shared" si="697"/>
        <v>10</v>
      </c>
      <c r="S11178" t="str">
        <f t="shared" si="698"/>
        <v>2021</v>
      </c>
      <c r="T11178" s="4" t="str">
        <f t="shared" si="699"/>
        <v>31/10/2021</v>
      </c>
      <c r="U11178" s="7" t="s">
        <v>1477</v>
      </c>
    </row>
    <row r="11179" spans="1:21" x14ac:dyDescent="0.2">
      <c r="A11179" s="1">
        <v>11177</v>
      </c>
      <c r="B11179" t="s">
        <v>15</v>
      </c>
      <c r="C11179">
        <v>31006512</v>
      </c>
      <c r="D11179">
        <v>20211223</v>
      </c>
      <c r="E11179">
        <v>23</v>
      </c>
      <c r="F11179" t="s">
        <v>18</v>
      </c>
      <c r="G11179" t="s">
        <v>20</v>
      </c>
      <c r="H11179">
        <v>140132</v>
      </c>
      <c r="I11179" t="s">
        <v>34</v>
      </c>
      <c r="J11179" t="s">
        <v>34</v>
      </c>
      <c r="K11179" t="s">
        <v>361</v>
      </c>
      <c r="L11179" t="s">
        <v>34</v>
      </c>
      <c r="M11179" t="s">
        <v>34</v>
      </c>
      <c r="N11179" t="s">
        <v>361</v>
      </c>
      <c r="O11179" t="s">
        <v>901</v>
      </c>
      <c r="P11179" t="s">
        <v>912</v>
      </c>
      <c r="Q11179" t="str">
        <f t="shared" si="696"/>
        <v>23</v>
      </c>
      <c r="R11179" t="str">
        <f t="shared" si="697"/>
        <v>12</v>
      </c>
      <c r="S11179" t="str">
        <f t="shared" si="698"/>
        <v>2021</v>
      </c>
      <c r="T11179" s="4" t="str">
        <f t="shared" si="699"/>
        <v>23/12/2021</v>
      </c>
      <c r="U11179" s="7" t="s">
        <v>1385</v>
      </c>
    </row>
    <row r="11180" spans="1:21" x14ac:dyDescent="0.2">
      <c r="A11180" s="1">
        <v>11178</v>
      </c>
      <c r="B11180" t="s">
        <v>15</v>
      </c>
      <c r="C11180">
        <v>31007192</v>
      </c>
      <c r="D11180">
        <v>20210616</v>
      </c>
      <c r="E11180">
        <v>7</v>
      </c>
      <c r="F11180" t="s">
        <v>18</v>
      </c>
      <c r="G11180" t="s">
        <v>19</v>
      </c>
      <c r="H11180">
        <v>30101</v>
      </c>
      <c r="I11180" t="s">
        <v>56</v>
      </c>
      <c r="J11180" t="s">
        <v>113</v>
      </c>
      <c r="K11180" t="s">
        <v>113</v>
      </c>
      <c r="L11180" t="s">
        <v>56</v>
      </c>
      <c r="M11180" t="s">
        <v>113</v>
      </c>
      <c r="N11180" t="s">
        <v>113</v>
      </c>
      <c r="O11180" t="s">
        <v>901</v>
      </c>
      <c r="P11180" t="s">
        <v>908</v>
      </c>
      <c r="Q11180" t="str">
        <f t="shared" si="696"/>
        <v>16</v>
      </c>
      <c r="R11180" t="str">
        <f t="shared" si="697"/>
        <v>06</v>
      </c>
      <c r="S11180" t="str">
        <f t="shared" si="698"/>
        <v>2021</v>
      </c>
      <c r="T11180" s="4" t="str">
        <f t="shared" si="699"/>
        <v>16/06/2021</v>
      </c>
      <c r="U11180" s="7" t="s">
        <v>1279</v>
      </c>
    </row>
    <row r="11181" spans="1:21" x14ac:dyDescent="0.2">
      <c r="A11181" s="1">
        <v>11179</v>
      </c>
      <c r="B11181" t="s">
        <v>15</v>
      </c>
      <c r="C11181">
        <v>31008418</v>
      </c>
      <c r="D11181">
        <v>20210714</v>
      </c>
      <c r="E11181">
        <v>1</v>
      </c>
      <c r="F11181" t="s">
        <v>17</v>
      </c>
      <c r="G11181" t="s">
        <v>22</v>
      </c>
      <c r="H11181">
        <v>140141</v>
      </c>
      <c r="I11181" t="s">
        <v>34</v>
      </c>
      <c r="J11181" t="s">
        <v>34</v>
      </c>
      <c r="K11181" t="s">
        <v>360</v>
      </c>
      <c r="L11181" t="s">
        <v>34</v>
      </c>
      <c r="M11181" t="s">
        <v>34</v>
      </c>
      <c r="N11181" t="s">
        <v>326</v>
      </c>
      <c r="O11181" t="s">
        <v>901</v>
      </c>
      <c r="P11181" t="s">
        <v>909</v>
      </c>
      <c r="Q11181" t="str">
        <f t="shared" si="696"/>
        <v>14</v>
      </c>
      <c r="R11181" t="str">
        <f t="shared" si="697"/>
        <v>07</v>
      </c>
      <c r="S11181" t="str">
        <f t="shared" si="698"/>
        <v>2021</v>
      </c>
      <c r="T11181" s="4" t="str">
        <f t="shared" si="699"/>
        <v>14/07/2021</v>
      </c>
      <c r="U11181" s="7" t="s">
        <v>1251</v>
      </c>
    </row>
    <row r="11182" spans="1:21" x14ac:dyDescent="0.2">
      <c r="A11182" s="1">
        <v>11180</v>
      </c>
      <c r="B11182" t="s">
        <v>15</v>
      </c>
      <c r="C11182">
        <v>31011690</v>
      </c>
      <c r="D11182">
        <v>20210325</v>
      </c>
      <c r="E11182">
        <v>55</v>
      </c>
      <c r="F11182" t="s">
        <v>17</v>
      </c>
      <c r="G11182" t="s">
        <v>19</v>
      </c>
      <c r="H11182">
        <v>21304</v>
      </c>
      <c r="I11182" t="s">
        <v>55</v>
      </c>
      <c r="J11182" t="s">
        <v>107</v>
      </c>
      <c r="K11182" t="s">
        <v>843</v>
      </c>
      <c r="L11182" t="s">
        <v>55</v>
      </c>
      <c r="M11182" t="s">
        <v>107</v>
      </c>
      <c r="N11182" t="s">
        <v>463</v>
      </c>
      <c r="O11182" t="s">
        <v>901</v>
      </c>
      <c r="P11182" t="s">
        <v>943</v>
      </c>
      <c r="Q11182" t="str">
        <f t="shared" si="696"/>
        <v>25</v>
      </c>
      <c r="R11182" t="str">
        <f t="shared" si="697"/>
        <v>03</v>
      </c>
      <c r="S11182" t="str">
        <f t="shared" si="698"/>
        <v>2021</v>
      </c>
      <c r="T11182" s="4" t="str">
        <f t="shared" si="699"/>
        <v>25/03/2021</v>
      </c>
      <c r="U11182" s="7" t="s">
        <v>1403</v>
      </c>
    </row>
    <row r="11183" spans="1:21" x14ac:dyDescent="0.2">
      <c r="A11183" s="1">
        <v>11181</v>
      </c>
      <c r="B11183" t="s">
        <v>15</v>
      </c>
      <c r="C11183">
        <v>31012951</v>
      </c>
      <c r="D11183">
        <v>20210604</v>
      </c>
      <c r="E11183">
        <v>21</v>
      </c>
      <c r="F11183" t="s">
        <v>18</v>
      </c>
      <c r="G11183" t="s">
        <v>19</v>
      </c>
      <c r="H11183">
        <v>220113</v>
      </c>
      <c r="I11183" t="s">
        <v>44</v>
      </c>
      <c r="J11183" t="s">
        <v>44</v>
      </c>
      <c r="K11183" t="s">
        <v>239</v>
      </c>
      <c r="L11183" t="s">
        <v>44</v>
      </c>
      <c r="M11183" t="s">
        <v>44</v>
      </c>
      <c r="N11183" t="s">
        <v>882</v>
      </c>
      <c r="O11183" t="s">
        <v>901</v>
      </c>
      <c r="P11183" t="s">
        <v>908</v>
      </c>
      <c r="Q11183" t="str">
        <f t="shared" si="696"/>
        <v>04</v>
      </c>
      <c r="R11183" t="str">
        <f t="shared" si="697"/>
        <v>06</v>
      </c>
      <c r="S11183" t="str">
        <f t="shared" si="698"/>
        <v>2021</v>
      </c>
      <c r="T11183" s="4" t="str">
        <f t="shared" si="699"/>
        <v>04/06/2021</v>
      </c>
      <c r="U11183" s="7" t="s">
        <v>1113</v>
      </c>
    </row>
    <row r="11184" spans="1:21" x14ac:dyDescent="0.2">
      <c r="A11184" s="1">
        <v>11182</v>
      </c>
      <c r="B11184" t="s">
        <v>15</v>
      </c>
      <c r="C11184">
        <v>31020809</v>
      </c>
      <c r="D11184">
        <v>20210609</v>
      </c>
      <c r="E11184">
        <v>0</v>
      </c>
      <c r="F11184" t="s">
        <v>18</v>
      </c>
      <c r="G11184" t="s">
        <v>19</v>
      </c>
      <c r="H11184">
        <v>40109</v>
      </c>
      <c r="I11184" t="s">
        <v>51</v>
      </c>
      <c r="J11184" t="s">
        <v>51</v>
      </c>
      <c r="K11184" t="s">
        <v>300</v>
      </c>
      <c r="L11184" t="s">
        <v>51</v>
      </c>
      <c r="M11184" t="s">
        <v>51</v>
      </c>
      <c r="N11184" t="s">
        <v>51</v>
      </c>
      <c r="O11184" t="s">
        <v>901</v>
      </c>
      <c r="P11184" t="s">
        <v>908</v>
      </c>
      <c r="Q11184" t="str">
        <f t="shared" si="696"/>
        <v>09</v>
      </c>
      <c r="R11184" t="str">
        <f t="shared" si="697"/>
        <v>06</v>
      </c>
      <c r="S11184" t="str">
        <f t="shared" si="698"/>
        <v>2021</v>
      </c>
      <c r="T11184" s="4" t="str">
        <f t="shared" si="699"/>
        <v>09/06/2021</v>
      </c>
      <c r="U11184" s="7" t="s">
        <v>1179</v>
      </c>
    </row>
    <row r="11185" spans="1:21" x14ac:dyDescent="0.2">
      <c r="A11185" s="1">
        <v>11183</v>
      </c>
      <c r="B11185" t="s">
        <v>15</v>
      </c>
      <c r="C11185">
        <v>31022581</v>
      </c>
      <c r="D11185">
        <v>20211123</v>
      </c>
      <c r="E11185">
        <v>47</v>
      </c>
      <c r="F11185" t="s">
        <v>17</v>
      </c>
      <c r="G11185" t="s">
        <v>19</v>
      </c>
      <c r="H11185">
        <v>250101</v>
      </c>
      <c r="I11185" t="s">
        <v>35</v>
      </c>
      <c r="J11185" t="s">
        <v>60</v>
      </c>
      <c r="K11185" t="s">
        <v>224</v>
      </c>
      <c r="L11185" t="s">
        <v>35</v>
      </c>
      <c r="M11185" t="s">
        <v>60</v>
      </c>
      <c r="N11185" t="s">
        <v>224</v>
      </c>
      <c r="O11185" t="s">
        <v>901</v>
      </c>
      <c r="P11185" t="s">
        <v>915</v>
      </c>
      <c r="Q11185" t="str">
        <f t="shared" si="696"/>
        <v>23</v>
      </c>
      <c r="R11185" t="str">
        <f t="shared" si="697"/>
        <v>11</v>
      </c>
      <c r="S11185" t="str">
        <f t="shared" si="698"/>
        <v>2021</v>
      </c>
      <c r="T11185" s="4" t="str">
        <f t="shared" si="699"/>
        <v>23/11/2021</v>
      </c>
      <c r="U11185" s="7" t="s">
        <v>1383</v>
      </c>
    </row>
    <row r="11186" spans="1:21" x14ac:dyDescent="0.2">
      <c r="A11186" s="1">
        <v>11184</v>
      </c>
      <c r="B11186" t="s">
        <v>15</v>
      </c>
      <c r="C11186">
        <v>31026624</v>
      </c>
      <c r="D11186">
        <v>20210609</v>
      </c>
      <c r="E11186">
        <v>16</v>
      </c>
      <c r="F11186" t="s">
        <v>17</v>
      </c>
      <c r="G11186" t="s">
        <v>19</v>
      </c>
      <c r="H11186">
        <v>220101</v>
      </c>
      <c r="I11186" t="s">
        <v>44</v>
      </c>
      <c r="J11186" t="s">
        <v>44</v>
      </c>
      <c r="K11186" t="s">
        <v>44</v>
      </c>
      <c r="L11186" t="s">
        <v>44</v>
      </c>
      <c r="M11186" t="s">
        <v>44</v>
      </c>
      <c r="N11186" t="s">
        <v>246</v>
      </c>
      <c r="O11186" t="s">
        <v>901</v>
      </c>
      <c r="P11186" t="s">
        <v>908</v>
      </c>
      <c r="Q11186" t="str">
        <f t="shared" si="696"/>
        <v>09</v>
      </c>
      <c r="R11186" t="str">
        <f t="shared" si="697"/>
        <v>06</v>
      </c>
      <c r="S11186" t="str">
        <f t="shared" si="698"/>
        <v>2021</v>
      </c>
      <c r="T11186" s="4" t="str">
        <f t="shared" si="699"/>
        <v>09/06/2021</v>
      </c>
      <c r="U11186" s="7" t="s">
        <v>1179</v>
      </c>
    </row>
    <row r="11187" spans="1:21" x14ac:dyDescent="0.2">
      <c r="A11187" s="1">
        <v>11185</v>
      </c>
      <c r="B11187" t="s">
        <v>15</v>
      </c>
      <c r="C11187">
        <v>31030153</v>
      </c>
      <c r="D11187">
        <v>20210512</v>
      </c>
      <c r="E11187">
        <v>26</v>
      </c>
      <c r="F11187" t="s">
        <v>18</v>
      </c>
      <c r="G11187" t="s">
        <v>19</v>
      </c>
      <c r="H11187">
        <v>170101</v>
      </c>
      <c r="I11187" t="s">
        <v>40</v>
      </c>
      <c r="J11187" t="s">
        <v>66</v>
      </c>
      <c r="K11187" t="s">
        <v>40</v>
      </c>
      <c r="L11187" t="s">
        <v>40</v>
      </c>
      <c r="M11187" t="s">
        <v>66</v>
      </c>
      <c r="N11187" t="s">
        <v>40</v>
      </c>
      <c r="O11187" t="s">
        <v>901</v>
      </c>
      <c r="P11187" t="s">
        <v>914</v>
      </c>
      <c r="Q11187" t="str">
        <f t="shared" si="696"/>
        <v>12</v>
      </c>
      <c r="R11187" t="str">
        <f t="shared" si="697"/>
        <v>05</v>
      </c>
      <c r="S11187" t="str">
        <f t="shared" si="698"/>
        <v>2021</v>
      </c>
      <c r="T11187" s="4" t="str">
        <f t="shared" si="699"/>
        <v>12/05/2021</v>
      </c>
      <c r="U11187" s="7" t="s">
        <v>1222</v>
      </c>
    </row>
    <row r="11188" spans="1:21" x14ac:dyDescent="0.2">
      <c r="A11188" s="1">
        <v>11186</v>
      </c>
      <c r="B11188" t="s">
        <v>15</v>
      </c>
      <c r="C11188">
        <v>31030184</v>
      </c>
      <c r="D11188">
        <v>20210808</v>
      </c>
      <c r="E11188">
        <v>46</v>
      </c>
      <c r="F11188" t="s">
        <v>17</v>
      </c>
      <c r="G11188" t="s">
        <v>19</v>
      </c>
      <c r="H11188">
        <v>50116</v>
      </c>
      <c r="I11188" t="s">
        <v>37</v>
      </c>
      <c r="J11188" t="s">
        <v>98</v>
      </c>
      <c r="K11188" t="s">
        <v>363</v>
      </c>
      <c r="L11188" t="s">
        <v>37</v>
      </c>
      <c r="M11188" t="s">
        <v>98</v>
      </c>
      <c r="N11188" t="s">
        <v>37</v>
      </c>
      <c r="O11188" t="s">
        <v>901</v>
      </c>
      <c r="P11188" t="s">
        <v>908</v>
      </c>
      <c r="Q11188" t="str">
        <f t="shared" si="696"/>
        <v>08</v>
      </c>
      <c r="R11188" t="str">
        <f t="shared" si="697"/>
        <v>08</v>
      </c>
      <c r="S11188" t="str">
        <f t="shared" si="698"/>
        <v>2021</v>
      </c>
      <c r="T11188" s="4" t="str">
        <f t="shared" si="699"/>
        <v>08/08/2021</v>
      </c>
      <c r="U11188" s="7" t="s">
        <v>1168</v>
      </c>
    </row>
    <row r="11189" spans="1:21" x14ac:dyDescent="0.2">
      <c r="A11189" s="1">
        <v>11187</v>
      </c>
      <c r="B11189" t="s">
        <v>15</v>
      </c>
      <c r="C11189">
        <v>31036517</v>
      </c>
      <c r="D11189">
        <v>20210902</v>
      </c>
      <c r="E11189">
        <v>42</v>
      </c>
      <c r="F11189" t="s">
        <v>18</v>
      </c>
      <c r="G11189" t="s">
        <v>19</v>
      </c>
      <c r="H11189">
        <v>21309</v>
      </c>
      <c r="I11189" t="s">
        <v>55</v>
      </c>
      <c r="J11189" t="s">
        <v>107</v>
      </c>
      <c r="K11189" t="s">
        <v>463</v>
      </c>
      <c r="L11189" t="s">
        <v>55</v>
      </c>
      <c r="M11189" t="s">
        <v>107</v>
      </c>
      <c r="N11189" t="s">
        <v>463</v>
      </c>
      <c r="O11189" t="s">
        <v>901</v>
      </c>
      <c r="P11189" t="s">
        <v>940</v>
      </c>
      <c r="Q11189" t="str">
        <f t="shared" si="696"/>
        <v>02</v>
      </c>
      <c r="R11189" t="str">
        <f t="shared" si="697"/>
        <v>09</v>
      </c>
      <c r="S11189" t="str">
        <f t="shared" si="698"/>
        <v>2021</v>
      </c>
      <c r="T11189" s="4" t="str">
        <f t="shared" si="699"/>
        <v>02/09/2021</v>
      </c>
      <c r="U11189" s="7" t="s">
        <v>1089</v>
      </c>
    </row>
    <row r="11190" spans="1:21" x14ac:dyDescent="0.2">
      <c r="A11190" s="1">
        <v>11188</v>
      </c>
      <c r="B11190" t="s">
        <v>15</v>
      </c>
      <c r="C11190">
        <v>31048507</v>
      </c>
      <c r="D11190">
        <v>20210804</v>
      </c>
      <c r="E11190">
        <v>42</v>
      </c>
      <c r="F11190" t="s">
        <v>18</v>
      </c>
      <c r="G11190" t="s">
        <v>19</v>
      </c>
      <c r="H11190">
        <v>40219</v>
      </c>
      <c r="I11190" t="s">
        <v>51</v>
      </c>
      <c r="J11190" t="s">
        <v>104</v>
      </c>
      <c r="K11190" t="s">
        <v>490</v>
      </c>
      <c r="L11190" t="s">
        <v>51</v>
      </c>
      <c r="M11190" t="s">
        <v>104</v>
      </c>
      <c r="N11190" t="s">
        <v>338</v>
      </c>
      <c r="O11190" t="s">
        <v>901</v>
      </c>
      <c r="P11190" t="s">
        <v>914</v>
      </c>
      <c r="Q11190" t="str">
        <f t="shared" si="696"/>
        <v>04</v>
      </c>
      <c r="R11190" t="str">
        <f t="shared" si="697"/>
        <v>08</v>
      </c>
      <c r="S11190" t="str">
        <f t="shared" si="698"/>
        <v>2021</v>
      </c>
      <c r="T11190" s="4" t="str">
        <f t="shared" si="699"/>
        <v>04/08/2021</v>
      </c>
      <c r="U11190" s="7" t="s">
        <v>1116</v>
      </c>
    </row>
    <row r="11191" spans="1:21" x14ac:dyDescent="0.2">
      <c r="A11191" s="1">
        <v>11189</v>
      </c>
      <c r="B11191" t="s">
        <v>15</v>
      </c>
      <c r="C11191">
        <v>31052805</v>
      </c>
      <c r="D11191">
        <v>20210608</v>
      </c>
      <c r="E11191">
        <v>46</v>
      </c>
      <c r="F11191" t="s">
        <v>18</v>
      </c>
      <c r="G11191" t="s">
        <v>20</v>
      </c>
      <c r="H11191">
        <v>140102</v>
      </c>
      <c r="I11191" t="s">
        <v>34</v>
      </c>
      <c r="J11191" t="s">
        <v>34</v>
      </c>
      <c r="K11191" t="s">
        <v>325</v>
      </c>
      <c r="L11191" t="s">
        <v>34</v>
      </c>
      <c r="M11191" t="s">
        <v>34</v>
      </c>
      <c r="N11191" t="s">
        <v>325</v>
      </c>
      <c r="O11191" t="s">
        <v>901</v>
      </c>
      <c r="P11191" t="s">
        <v>908</v>
      </c>
      <c r="Q11191" t="str">
        <f t="shared" si="696"/>
        <v>08</v>
      </c>
      <c r="R11191" t="str">
        <f t="shared" si="697"/>
        <v>06</v>
      </c>
      <c r="S11191" t="str">
        <f t="shared" si="698"/>
        <v>2021</v>
      </c>
      <c r="T11191" s="4" t="str">
        <f t="shared" si="699"/>
        <v>08/06/2021</v>
      </c>
      <c r="U11191" s="7" t="s">
        <v>1166</v>
      </c>
    </row>
    <row r="11192" spans="1:21" x14ac:dyDescent="0.2">
      <c r="A11192" s="1">
        <v>11190</v>
      </c>
      <c r="B11192" t="s">
        <v>15</v>
      </c>
      <c r="C11192">
        <v>31052984</v>
      </c>
      <c r="D11192">
        <v>20211106</v>
      </c>
      <c r="E11192">
        <v>28</v>
      </c>
      <c r="F11192" t="s">
        <v>17</v>
      </c>
      <c r="G11192" t="s">
        <v>20</v>
      </c>
      <c r="H11192">
        <v>140112</v>
      </c>
      <c r="I11192" t="s">
        <v>34</v>
      </c>
      <c r="J11192" t="s">
        <v>34</v>
      </c>
      <c r="K11192" t="s">
        <v>375</v>
      </c>
      <c r="L11192" t="s">
        <v>34</v>
      </c>
      <c r="M11192" t="s">
        <v>34</v>
      </c>
      <c r="N11192" t="s">
        <v>375</v>
      </c>
      <c r="O11192" t="s">
        <v>901</v>
      </c>
      <c r="P11192" t="s">
        <v>918</v>
      </c>
      <c r="Q11192" t="str">
        <f t="shared" si="696"/>
        <v>06</v>
      </c>
      <c r="R11192" t="str">
        <f t="shared" si="697"/>
        <v>11</v>
      </c>
      <c r="S11192" t="str">
        <f t="shared" si="698"/>
        <v>2021</v>
      </c>
      <c r="T11192" s="4" t="str">
        <f t="shared" si="699"/>
        <v>06/11/2021</v>
      </c>
      <c r="U11192" s="7" t="s">
        <v>1144</v>
      </c>
    </row>
    <row r="11193" spans="1:21" x14ac:dyDescent="0.2">
      <c r="A11193" s="1">
        <v>11191</v>
      </c>
      <c r="B11193" t="s">
        <v>15</v>
      </c>
      <c r="C11193">
        <v>31053377</v>
      </c>
      <c r="D11193">
        <v>20210607</v>
      </c>
      <c r="E11193">
        <v>27</v>
      </c>
      <c r="F11193" t="s">
        <v>17</v>
      </c>
      <c r="G11193" t="s">
        <v>19</v>
      </c>
      <c r="H11193">
        <v>220111</v>
      </c>
      <c r="I11193" t="s">
        <v>44</v>
      </c>
      <c r="J11193" t="s">
        <v>44</v>
      </c>
      <c r="K11193" t="s">
        <v>246</v>
      </c>
      <c r="L11193" t="s">
        <v>44</v>
      </c>
      <c r="M11193" t="s">
        <v>44</v>
      </c>
      <c r="N11193" t="s">
        <v>246</v>
      </c>
      <c r="O11193" t="s">
        <v>901</v>
      </c>
      <c r="P11193" t="s">
        <v>908</v>
      </c>
      <c r="Q11193" t="str">
        <f t="shared" si="696"/>
        <v>07</v>
      </c>
      <c r="R11193" t="str">
        <f t="shared" si="697"/>
        <v>06</v>
      </c>
      <c r="S11193" t="str">
        <f t="shared" si="698"/>
        <v>2021</v>
      </c>
      <c r="T11193" s="4" t="str">
        <f t="shared" si="699"/>
        <v>07/06/2021</v>
      </c>
      <c r="U11193" s="7" t="s">
        <v>1153</v>
      </c>
    </row>
    <row r="11194" spans="1:21" x14ac:dyDescent="0.2">
      <c r="A11194" s="1">
        <v>11192</v>
      </c>
      <c r="B11194" t="s">
        <v>15</v>
      </c>
      <c r="C11194">
        <v>31053453</v>
      </c>
      <c r="D11194">
        <v>20210702</v>
      </c>
      <c r="E11194">
        <v>57</v>
      </c>
      <c r="F11194" t="s">
        <v>18</v>
      </c>
      <c r="G11194" t="s">
        <v>19</v>
      </c>
      <c r="H11194">
        <v>21309</v>
      </c>
      <c r="I11194" t="s">
        <v>55</v>
      </c>
      <c r="J11194" t="s">
        <v>107</v>
      </c>
      <c r="K11194" t="s">
        <v>463</v>
      </c>
      <c r="L11194" t="s">
        <v>55</v>
      </c>
      <c r="M11194" t="s">
        <v>107</v>
      </c>
      <c r="N11194" t="s">
        <v>342</v>
      </c>
      <c r="O11194" t="s">
        <v>901</v>
      </c>
      <c r="P11194" t="s">
        <v>908</v>
      </c>
      <c r="Q11194" t="str">
        <f t="shared" si="696"/>
        <v>02</v>
      </c>
      <c r="R11194" t="str">
        <f t="shared" si="697"/>
        <v>07</v>
      </c>
      <c r="S11194" t="str">
        <f t="shared" si="698"/>
        <v>2021</v>
      </c>
      <c r="T11194" s="4" t="str">
        <f t="shared" si="699"/>
        <v>02/07/2021</v>
      </c>
      <c r="U11194" s="7" t="s">
        <v>1086</v>
      </c>
    </row>
    <row r="11195" spans="1:21" x14ac:dyDescent="0.2">
      <c r="A11195" s="1">
        <v>11193</v>
      </c>
      <c r="B11195" t="s">
        <v>15</v>
      </c>
      <c r="C11195">
        <v>31053655</v>
      </c>
      <c r="D11195">
        <v>20210819</v>
      </c>
      <c r="E11195">
        <v>6</v>
      </c>
      <c r="F11195" t="s">
        <v>18</v>
      </c>
      <c r="G11195" t="s">
        <v>19</v>
      </c>
      <c r="H11195">
        <v>110113</v>
      </c>
      <c r="I11195" t="s">
        <v>54</v>
      </c>
      <c r="J11195" t="s">
        <v>108</v>
      </c>
      <c r="K11195" t="s">
        <v>381</v>
      </c>
      <c r="L11195" t="s">
        <v>54</v>
      </c>
      <c r="M11195" t="s">
        <v>108</v>
      </c>
      <c r="N11195" t="s">
        <v>381</v>
      </c>
      <c r="O11195" t="s">
        <v>901</v>
      </c>
      <c r="P11195" t="s">
        <v>909</v>
      </c>
      <c r="Q11195" t="str">
        <f t="shared" si="696"/>
        <v>19</v>
      </c>
      <c r="R11195" t="str">
        <f t="shared" si="697"/>
        <v>08</v>
      </c>
      <c r="S11195" t="str">
        <f t="shared" si="698"/>
        <v>2021</v>
      </c>
      <c r="T11195" s="4" t="str">
        <f t="shared" si="699"/>
        <v>19/08/2021</v>
      </c>
      <c r="U11195" s="7" t="s">
        <v>1323</v>
      </c>
    </row>
    <row r="11196" spans="1:21" x14ac:dyDescent="0.2">
      <c r="A11196" s="1">
        <v>11194</v>
      </c>
      <c r="B11196" t="s">
        <v>15</v>
      </c>
      <c r="C11196">
        <v>31059664</v>
      </c>
      <c r="D11196">
        <v>20210712</v>
      </c>
      <c r="E11196">
        <v>25</v>
      </c>
      <c r="F11196" t="s">
        <v>17</v>
      </c>
      <c r="G11196" t="s">
        <v>19</v>
      </c>
      <c r="H11196">
        <v>160101</v>
      </c>
      <c r="I11196" t="s">
        <v>39</v>
      </c>
      <c r="J11196" t="s">
        <v>65</v>
      </c>
      <c r="K11196" t="s">
        <v>65</v>
      </c>
      <c r="L11196" t="s">
        <v>39</v>
      </c>
      <c r="M11196" t="s">
        <v>65</v>
      </c>
      <c r="N11196" t="s">
        <v>65</v>
      </c>
      <c r="O11196" t="s">
        <v>901</v>
      </c>
      <c r="P11196" t="s">
        <v>914</v>
      </c>
      <c r="Q11196" t="str">
        <f t="shared" si="696"/>
        <v>12</v>
      </c>
      <c r="R11196" t="str">
        <f t="shared" si="697"/>
        <v>07</v>
      </c>
      <c r="S11196" t="str">
        <f t="shared" si="698"/>
        <v>2021</v>
      </c>
      <c r="T11196" s="4" t="str">
        <f t="shared" si="699"/>
        <v>12/07/2021</v>
      </c>
      <c r="U11196" s="7" t="s">
        <v>1225</v>
      </c>
    </row>
    <row r="11197" spans="1:21" x14ac:dyDescent="0.2">
      <c r="A11197" s="1">
        <v>11195</v>
      </c>
      <c r="B11197" t="s">
        <v>15</v>
      </c>
      <c r="C11197">
        <v>31060006</v>
      </c>
      <c r="D11197">
        <v>20210906</v>
      </c>
      <c r="E11197">
        <v>27</v>
      </c>
      <c r="F11197" t="s">
        <v>18</v>
      </c>
      <c r="G11197" t="s">
        <v>20</v>
      </c>
      <c r="H11197">
        <v>140142</v>
      </c>
      <c r="I11197" t="s">
        <v>34</v>
      </c>
      <c r="J11197" t="s">
        <v>34</v>
      </c>
      <c r="K11197" t="s">
        <v>263</v>
      </c>
      <c r="L11197" t="s">
        <v>34</v>
      </c>
      <c r="M11197" t="s">
        <v>34</v>
      </c>
      <c r="N11197" t="s">
        <v>34</v>
      </c>
      <c r="O11197" t="s">
        <v>901</v>
      </c>
      <c r="P11197" t="s">
        <v>914</v>
      </c>
      <c r="Q11197" t="str">
        <f t="shared" si="696"/>
        <v>06</v>
      </c>
      <c r="R11197" t="str">
        <f t="shared" si="697"/>
        <v>09</v>
      </c>
      <c r="S11197" t="str">
        <f t="shared" si="698"/>
        <v>2021</v>
      </c>
      <c r="T11197" s="4" t="str">
        <f t="shared" si="699"/>
        <v>06/09/2021</v>
      </c>
      <c r="U11197" s="7" t="s">
        <v>1142</v>
      </c>
    </row>
    <row r="11198" spans="1:21" x14ac:dyDescent="0.2">
      <c r="A11198" s="1">
        <v>11196</v>
      </c>
      <c r="B11198" t="s">
        <v>15</v>
      </c>
      <c r="C11198">
        <v>31063605</v>
      </c>
      <c r="D11198">
        <v>20210209</v>
      </c>
      <c r="E11198">
        <v>11</v>
      </c>
      <c r="F11198" t="s">
        <v>17</v>
      </c>
      <c r="G11198" t="s">
        <v>19</v>
      </c>
      <c r="H11198">
        <v>120101</v>
      </c>
      <c r="I11198" t="s">
        <v>52</v>
      </c>
      <c r="J11198" t="s">
        <v>90</v>
      </c>
      <c r="K11198" t="s">
        <v>90</v>
      </c>
      <c r="L11198" t="s">
        <v>52</v>
      </c>
      <c r="M11198" t="s">
        <v>90</v>
      </c>
      <c r="N11198" t="s">
        <v>90</v>
      </c>
      <c r="O11198" t="s">
        <v>901</v>
      </c>
      <c r="P11198" t="s">
        <v>958</v>
      </c>
      <c r="Q11198" t="str">
        <f t="shared" si="696"/>
        <v>09</v>
      </c>
      <c r="R11198" t="str">
        <f t="shared" si="697"/>
        <v>02</v>
      </c>
      <c r="S11198" t="str">
        <f t="shared" si="698"/>
        <v>2021</v>
      </c>
      <c r="T11198" s="4" t="str">
        <f t="shared" si="699"/>
        <v>09/02/2021</v>
      </c>
      <c r="U11198" s="7" t="s">
        <v>1175</v>
      </c>
    </row>
    <row r="11199" spans="1:21" x14ac:dyDescent="0.2">
      <c r="A11199" s="1">
        <v>11197</v>
      </c>
      <c r="B11199" t="s">
        <v>15</v>
      </c>
      <c r="C11199">
        <v>31070637</v>
      </c>
      <c r="D11199">
        <v>20210522</v>
      </c>
      <c r="E11199">
        <v>47</v>
      </c>
      <c r="F11199" t="s">
        <v>17</v>
      </c>
      <c r="G11199" t="s">
        <v>19</v>
      </c>
      <c r="H11199">
        <v>120112</v>
      </c>
      <c r="I11199" t="s">
        <v>52</v>
      </c>
      <c r="J11199" t="s">
        <v>90</v>
      </c>
      <c r="K11199" t="s">
        <v>397</v>
      </c>
      <c r="L11199" t="s">
        <v>52</v>
      </c>
      <c r="M11199" t="s">
        <v>90</v>
      </c>
      <c r="N11199" t="s">
        <v>90</v>
      </c>
      <c r="O11199" t="s">
        <v>901</v>
      </c>
      <c r="P11199" t="s">
        <v>914</v>
      </c>
      <c r="Q11199" t="str">
        <f t="shared" si="696"/>
        <v>22</v>
      </c>
      <c r="R11199" t="str">
        <f t="shared" si="697"/>
        <v>05</v>
      </c>
      <c r="S11199" t="str">
        <f t="shared" si="698"/>
        <v>2021</v>
      </c>
      <c r="T11199" s="4" t="str">
        <f t="shared" si="699"/>
        <v>22/05/2021</v>
      </c>
      <c r="U11199" s="7" t="s">
        <v>1360</v>
      </c>
    </row>
    <row r="11200" spans="1:21" x14ac:dyDescent="0.2">
      <c r="A11200" s="1">
        <v>11198</v>
      </c>
      <c r="B11200" t="s">
        <v>15</v>
      </c>
      <c r="C11200">
        <v>31070700</v>
      </c>
      <c r="D11200">
        <v>20210719</v>
      </c>
      <c r="E11200">
        <v>42</v>
      </c>
      <c r="F11200" t="s">
        <v>17</v>
      </c>
      <c r="G11200" t="s">
        <v>22</v>
      </c>
      <c r="H11200">
        <v>240105</v>
      </c>
      <c r="I11200" t="s">
        <v>33</v>
      </c>
      <c r="J11200" t="s">
        <v>59</v>
      </c>
      <c r="K11200" t="s">
        <v>405</v>
      </c>
      <c r="L11200" t="s">
        <v>34</v>
      </c>
      <c r="M11200" t="s">
        <v>34</v>
      </c>
      <c r="N11200" t="s">
        <v>360</v>
      </c>
      <c r="O11200" t="s">
        <v>901</v>
      </c>
      <c r="P11200" t="s">
        <v>914</v>
      </c>
      <c r="Q11200" t="str">
        <f t="shared" si="696"/>
        <v>19</v>
      </c>
      <c r="R11200" t="str">
        <f t="shared" si="697"/>
        <v>07</v>
      </c>
      <c r="S11200" t="str">
        <f t="shared" si="698"/>
        <v>2021</v>
      </c>
      <c r="T11200" s="4" t="str">
        <f t="shared" si="699"/>
        <v>19/07/2021</v>
      </c>
      <c r="U11200" s="7" t="s">
        <v>1322</v>
      </c>
    </row>
    <row r="11201" spans="1:21" x14ac:dyDescent="0.2">
      <c r="A11201" s="1">
        <v>11199</v>
      </c>
      <c r="B11201" t="s">
        <v>15</v>
      </c>
      <c r="C11201">
        <v>31070873</v>
      </c>
      <c r="D11201">
        <v>20210605</v>
      </c>
      <c r="E11201">
        <v>22</v>
      </c>
      <c r="F11201" t="s">
        <v>18</v>
      </c>
      <c r="G11201" t="s">
        <v>19</v>
      </c>
      <c r="H11201">
        <v>40127</v>
      </c>
      <c r="I11201" t="s">
        <v>51</v>
      </c>
      <c r="J11201" t="s">
        <v>51</v>
      </c>
      <c r="K11201" t="s">
        <v>271</v>
      </c>
      <c r="L11201" t="s">
        <v>51</v>
      </c>
      <c r="M11201" t="s">
        <v>51</v>
      </c>
      <c r="N11201" t="s">
        <v>271</v>
      </c>
      <c r="O11201" t="s">
        <v>901</v>
      </c>
      <c r="P11201" t="s">
        <v>908</v>
      </c>
      <c r="Q11201" t="str">
        <f t="shared" si="696"/>
        <v>05</v>
      </c>
      <c r="R11201" t="str">
        <f t="shared" si="697"/>
        <v>06</v>
      </c>
      <c r="S11201" t="str">
        <f t="shared" si="698"/>
        <v>2021</v>
      </c>
      <c r="T11201" s="4" t="str">
        <f t="shared" si="699"/>
        <v>05/06/2021</v>
      </c>
      <c r="U11201" s="7" t="s">
        <v>1127</v>
      </c>
    </row>
    <row r="11202" spans="1:21" x14ac:dyDescent="0.2">
      <c r="A11202" s="1">
        <v>11200</v>
      </c>
      <c r="B11202" t="s">
        <v>15</v>
      </c>
      <c r="C11202">
        <v>31070901</v>
      </c>
      <c r="D11202">
        <v>20210421</v>
      </c>
      <c r="E11202">
        <v>21</v>
      </c>
      <c r="F11202" t="s">
        <v>17</v>
      </c>
      <c r="G11202" t="s">
        <v>19</v>
      </c>
      <c r="H11202">
        <v>110127</v>
      </c>
      <c r="I11202" t="s">
        <v>54</v>
      </c>
      <c r="J11202" t="s">
        <v>108</v>
      </c>
      <c r="K11202" t="s">
        <v>508</v>
      </c>
      <c r="L11202" t="s">
        <v>54</v>
      </c>
      <c r="M11202" t="s">
        <v>108</v>
      </c>
      <c r="N11202" t="s">
        <v>508</v>
      </c>
      <c r="O11202" t="s">
        <v>901</v>
      </c>
      <c r="P11202" t="s">
        <v>908</v>
      </c>
      <c r="Q11202" t="str">
        <f t="shared" si="696"/>
        <v>21</v>
      </c>
      <c r="R11202" t="str">
        <f t="shared" si="697"/>
        <v>04</v>
      </c>
      <c r="S11202" t="str">
        <f t="shared" si="698"/>
        <v>2021</v>
      </c>
      <c r="T11202" s="4" t="str">
        <f t="shared" si="699"/>
        <v>21/04/2021</v>
      </c>
      <c r="U11202" s="7" t="s">
        <v>1346</v>
      </c>
    </row>
    <row r="11203" spans="1:21" x14ac:dyDescent="0.2">
      <c r="A11203" s="1">
        <v>11201</v>
      </c>
      <c r="B11203" t="s">
        <v>15</v>
      </c>
      <c r="C11203">
        <v>31077945</v>
      </c>
      <c r="D11203">
        <v>20211013</v>
      </c>
      <c r="E11203">
        <v>22</v>
      </c>
      <c r="F11203" t="s">
        <v>18</v>
      </c>
      <c r="G11203" t="s">
        <v>19</v>
      </c>
      <c r="H11203">
        <v>160104</v>
      </c>
      <c r="I11203" t="s">
        <v>39</v>
      </c>
      <c r="J11203" t="s">
        <v>65</v>
      </c>
      <c r="K11203" t="s">
        <v>844</v>
      </c>
      <c r="L11203" t="s">
        <v>39</v>
      </c>
      <c r="M11203" t="s">
        <v>65</v>
      </c>
      <c r="N11203" t="s">
        <v>65</v>
      </c>
      <c r="O11203" t="s">
        <v>901</v>
      </c>
      <c r="P11203" t="s">
        <v>920</v>
      </c>
      <c r="Q11203" t="str">
        <f t="shared" ref="Q11203:Q11266" si="700">+RIGHT(D11203,2)</f>
        <v>13</v>
      </c>
      <c r="R11203" t="str">
        <f t="shared" ref="R11203:R11266" si="701">+MID(D11203,5,2)</f>
        <v>10</v>
      </c>
      <c r="S11203" t="str">
        <f t="shared" ref="S11203:S11266" si="702">+LEFT(D11203,4)</f>
        <v>2021</v>
      </c>
      <c r="T11203" s="4" t="str">
        <f t="shared" ref="T11203:T11266" si="703">+_xlfn.CONCAT(Q11203,"/",R11203,"/",S11203)</f>
        <v>13/10/2021</v>
      </c>
      <c r="U11203" s="7" t="s">
        <v>1240</v>
      </c>
    </row>
    <row r="11204" spans="1:21" x14ac:dyDescent="0.2">
      <c r="A11204" s="1">
        <v>11202</v>
      </c>
      <c r="B11204" t="s">
        <v>15</v>
      </c>
      <c r="C11204">
        <v>31078437</v>
      </c>
      <c r="D11204">
        <v>20210927</v>
      </c>
      <c r="E11204">
        <v>29</v>
      </c>
      <c r="F11204" t="s">
        <v>17</v>
      </c>
      <c r="G11204" t="s">
        <v>20</v>
      </c>
      <c r="H11204">
        <v>140101</v>
      </c>
      <c r="I11204" t="s">
        <v>34</v>
      </c>
      <c r="J11204" t="s">
        <v>34</v>
      </c>
      <c r="K11204" t="s">
        <v>34</v>
      </c>
      <c r="L11204" t="s">
        <v>34</v>
      </c>
      <c r="M11204" t="s">
        <v>34</v>
      </c>
      <c r="N11204" t="s">
        <v>360</v>
      </c>
      <c r="O11204" t="s">
        <v>901</v>
      </c>
      <c r="P11204" t="s">
        <v>925</v>
      </c>
      <c r="Q11204" t="str">
        <f t="shared" si="700"/>
        <v>27</v>
      </c>
      <c r="R11204" t="str">
        <f t="shared" si="701"/>
        <v>09</v>
      </c>
      <c r="S11204" t="str">
        <f t="shared" si="702"/>
        <v>2021</v>
      </c>
      <c r="T11204" s="4" t="str">
        <f t="shared" si="703"/>
        <v>27/09/2021</v>
      </c>
      <c r="U11204" s="7" t="s">
        <v>1432</v>
      </c>
    </row>
    <row r="11205" spans="1:21" x14ac:dyDescent="0.2">
      <c r="A11205" s="1">
        <v>11203</v>
      </c>
      <c r="B11205" t="s">
        <v>15</v>
      </c>
      <c r="C11205">
        <v>31078796</v>
      </c>
      <c r="D11205">
        <v>20210711</v>
      </c>
      <c r="E11205">
        <v>49</v>
      </c>
      <c r="F11205" t="s">
        <v>18</v>
      </c>
      <c r="G11205" t="s">
        <v>20</v>
      </c>
      <c r="H11205">
        <v>140134</v>
      </c>
      <c r="I11205" t="s">
        <v>34</v>
      </c>
      <c r="J11205" t="s">
        <v>34</v>
      </c>
      <c r="K11205" t="s">
        <v>299</v>
      </c>
      <c r="L11205" t="s">
        <v>34</v>
      </c>
      <c r="M11205" t="s">
        <v>34</v>
      </c>
      <c r="N11205" t="s">
        <v>218</v>
      </c>
      <c r="O11205" t="s">
        <v>901</v>
      </c>
      <c r="P11205" t="s">
        <v>908</v>
      </c>
      <c r="Q11205" t="str">
        <f t="shared" si="700"/>
        <v>11</v>
      </c>
      <c r="R11205" t="str">
        <f t="shared" si="701"/>
        <v>07</v>
      </c>
      <c r="S11205" t="str">
        <f t="shared" si="702"/>
        <v>2021</v>
      </c>
      <c r="T11205" s="4" t="str">
        <f t="shared" si="703"/>
        <v>11/07/2021</v>
      </c>
      <c r="U11205" s="7" t="s">
        <v>1210</v>
      </c>
    </row>
    <row r="11206" spans="1:21" x14ac:dyDescent="0.2">
      <c r="A11206" s="1">
        <v>11204</v>
      </c>
      <c r="B11206" t="s">
        <v>15</v>
      </c>
      <c r="C11206">
        <v>31080761</v>
      </c>
      <c r="D11206">
        <v>20211017</v>
      </c>
      <c r="E11206">
        <v>27</v>
      </c>
      <c r="F11206" t="s">
        <v>18</v>
      </c>
      <c r="G11206" t="s">
        <v>19</v>
      </c>
      <c r="H11206">
        <v>50101</v>
      </c>
      <c r="I11206" t="s">
        <v>37</v>
      </c>
      <c r="J11206" t="s">
        <v>98</v>
      </c>
      <c r="K11206" t="s">
        <v>37</v>
      </c>
      <c r="L11206" t="s">
        <v>37</v>
      </c>
      <c r="M11206" t="s">
        <v>98</v>
      </c>
      <c r="N11206" t="s">
        <v>37</v>
      </c>
      <c r="O11206" t="s">
        <v>901</v>
      </c>
      <c r="P11206" t="s">
        <v>948</v>
      </c>
      <c r="Q11206" t="str">
        <f t="shared" si="700"/>
        <v>17</v>
      </c>
      <c r="R11206" t="str">
        <f t="shared" si="701"/>
        <v>10</v>
      </c>
      <c r="S11206" t="str">
        <f t="shared" si="702"/>
        <v>2021</v>
      </c>
      <c r="T11206" s="4" t="str">
        <f t="shared" si="703"/>
        <v>17/10/2021</v>
      </c>
      <c r="U11206" s="7" t="s">
        <v>1297</v>
      </c>
    </row>
    <row r="11207" spans="1:21" x14ac:dyDescent="0.2">
      <c r="A11207" s="1">
        <v>11205</v>
      </c>
      <c r="B11207" t="s">
        <v>15</v>
      </c>
      <c r="C11207">
        <v>31081271</v>
      </c>
      <c r="D11207">
        <v>20211119</v>
      </c>
      <c r="E11207">
        <v>26</v>
      </c>
      <c r="F11207" t="s">
        <v>18</v>
      </c>
      <c r="G11207" t="s">
        <v>20</v>
      </c>
      <c r="H11207">
        <v>140101</v>
      </c>
      <c r="I11207" t="s">
        <v>34</v>
      </c>
      <c r="J11207" t="s">
        <v>34</v>
      </c>
      <c r="K11207" t="s">
        <v>34</v>
      </c>
      <c r="L11207" t="s">
        <v>34</v>
      </c>
      <c r="M11207" t="s">
        <v>34</v>
      </c>
      <c r="N11207" t="s">
        <v>332</v>
      </c>
      <c r="O11207" t="s">
        <v>901</v>
      </c>
      <c r="P11207" t="s">
        <v>911</v>
      </c>
      <c r="Q11207" t="str">
        <f t="shared" si="700"/>
        <v>19</v>
      </c>
      <c r="R11207" t="str">
        <f t="shared" si="701"/>
        <v>11</v>
      </c>
      <c r="S11207" t="str">
        <f t="shared" si="702"/>
        <v>2021</v>
      </c>
      <c r="T11207" s="4" t="str">
        <f t="shared" si="703"/>
        <v>19/11/2021</v>
      </c>
      <c r="U11207" s="7" t="s">
        <v>1326</v>
      </c>
    </row>
    <row r="11208" spans="1:21" x14ac:dyDescent="0.2">
      <c r="A11208" s="1">
        <v>11206</v>
      </c>
      <c r="B11208" t="s">
        <v>15</v>
      </c>
      <c r="C11208">
        <v>31081333</v>
      </c>
      <c r="D11208">
        <v>20211123</v>
      </c>
      <c r="E11208">
        <v>36</v>
      </c>
      <c r="F11208" t="s">
        <v>18</v>
      </c>
      <c r="G11208" t="s">
        <v>19</v>
      </c>
      <c r="H11208">
        <v>21301</v>
      </c>
      <c r="I11208" t="s">
        <v>55</v>
      </c>
      <c r="J11208" t="s">
        <v>107</v>
      </c>
      <c r="K11208" t="s">
        <v>342</v>
      </c>
      <c r="L11208" t="s">
        <v>55</v>
      </c>
      <c r="M11208" t="s">
        <v>107</v>
      </c>
      <c r="N11208" t="s">
        <v>463</v>
      </c>
      <c r="O11208" t="s">
        <v>902</v>
      </c>
      <c r="P11208" t="s">
        <v>909</v>
      </c>
      <c r="Q11208" t="str">
        <f t="shared" si="700"/>
        <v>23</v>
      </c>
      <c r="R11208" t="str">
        <f t="shared" si="701"/>
        <v>11</v>
      </c>
      <c r="S11208" t="str">
        <f t="shared" si="702"/>
        <v>2021</v>
      </c>
      <c r="T11208" s="4" t="str">
        <f t="shared" si="703"/>
        <v>23/11/2021</v>
      </c>
      <c r="U11208" s="7" t="s">
        <v>1383</v>
      </c>
    </row>
    <row r="11209" spans="1:21" x14ac:dyDescent="0.2">
      <c r="A11209" s="1">
        <v>11207</v>
      </c>
      <c r="B11209" t="s">
        <v>15</v>
      </c>
      <c r="C11209">
        <v>31097633</v>
      </c>
      <c r="D11209">
        <v>20211213</v>
      </c>
      <c r="E11209">
        <v>38</v>
      </c>
      <c r="F11209" t="s">
        <v>18</v>
      </c>
      <c r="G11209" t="s">
        <v>22</v>
      </c>
      <c r="H11209">
        <v>140133</v>
      </c>
      <c r="I11209" t="s">
        <v>34</v>
      </c>
      <c r="J11209" t="s">
        <v>34</v>
      </c>
      <c r="K11209" t="s">
        <v>326</v>
      </c>
      <c r="L11209" t="s">
        <v>34</v>
      </c>
      <c r="M11209" t="s">
        <v>34</v>
      </c>
      <c r="N11209" t="s">
        <v>34</v>
      </c>
      <c r="O11209" t="s">
        <v>901</v>
      </c>
      <c r="P11209" t="s">
        <v>930</v>
      </c>
      <c r="Q11209" t="str">
        <f t="shared" si="700"/>
        <v>13</v>
      </c>
      <c r="R11209" t="str">
        <f t="shared" si="701"/>
        <v>12</v>
      </c>
      <c r="S11209" t="str">
        <f t="shared" si="702"/>
        <v>2021</v>
      </c>
      <c r="T11209" s="4" t="str">
        <f t="shared" si="703"/>
        <v>13/12/2021</v>
      </c>
      <c r="U11209" s="7" t="s">
        <v>1242</v>
      </c>
    </row>
    <row r="11210" spans="1:21" x14ac:dyDescent="0.2">
      <c r="A11210" s="1">
        <v>11208</v>
      </c>
      <c r="B11210" t="s">
        <v>15</v>
      </c>
      <c r="C11210">
        <v>31097856</v>
      </c>
      <c r="D11210">
        <v>20210816</v>
      </c>
      <c r="E11210">
        <v>0</v>
      </c>
      <c r="F11210" t="s">
        <v>18</v>
      </c>
      <c r="G11210" t="s">
        <v>19</v>
      </c>
      <c r="H11210">
        <v>71212</v>
      </c>
      <c r="I11210" t="s">
        <v>57</v>
      </c>
      <c r="J11210" t="s">
        <v>172</v>
      </c>
      <c r="K11210" t="s">
        <v>845</v>
      </c>
      <c r="L11210" t="s">
        <v>57</v>
      </c>
      <c r="M11210" t="s">
        <v>172</v>
      </c>
      <c r="N11210" t="s">
        <v>845</v>
      </c>
      <c r="O11210" t="s">
        <v>901</v>
      </c>
      <c r="P11210" t="s">
        <v>908</v>
      </c>
      <c r="Q11210" t="str">
        <f t="shared" si="700"/>
        <v>16</v>
      </c>
      <c r="R11210" t="str">
        <f t="shared" si="701"/>
        <v>08</v>
      </c>
      <c r="S11210" t="str">
        <f t="shared" si="702"/>
        <v>2021</v>
      </c>
      <c r="T11210" s="4" t="str">
        <f t="shared" si="703"/>
        <v>16/08/2021</v>
      </c>
      <c r="U11210" s="7" t="s">
        <v>1282</v>
      </c>
    </row>
    <row r="11211" spans="1:21" x14ac:dyDescent="0.2">
      <c r="A11211" s="1">
        <v>11209</v>
      </c>
      <c r="B11211" t="s">
        <v>15</v>
      </c>
      <c r="C11211">
        <v>31116326</v>
      </c>
      <c r="D11211">
        <v>20211119</v>
      </c>
      <c r="E11211">
        <v>24</v>
      </c>
      <c r="F11211" t="s">
        <v>18</v>
      </c>
      <c r="G11211" t="s">
        <v>20</v>
      </c>
      <c r="H11211">
        <v>140126</v>
      </c>
      <c r="I11211" t="s">
        <v>34</v>
      </c>
      <c r="J11211" t="s">
        <v>34</v>
      </c>
      <c r="K11211" t="s">
        <v>218</v>
      </c>
      <c r="L11211" t="s">
        <v>34</v>
      </c>
      <c r="M11211" t="s">
        <v>34</v>
      </c>
      <c r="N11211" t="s">
        <v>218</v>
      </c>
      <c r="O11211" t="s">
        <v>901</v>
      </c>
      <c r="P11211" t="s">
        <v>928</v>
      </c>
      <c r="Q11211" t="str">
        <f t="shared" si="700"/>
        <v>19</v>
      </c>
      <c r="R11211" t="str">
        <f t="shared" si="701"/>
        <v>11</v>
      </c>
      <c r="S11211" t="str">
        <f t="shared" si="702"/>
        <v>2021</v>
      </c>
      <c r="T11211" s="4" t="str">
        <f t="shared" si="703"/>
        <v>19/11/2021</v>
      </c>
      <c r="U11211" s="7" t="s">
        <v>1326</v>
      </c>
    </row>
    <row r="11212" spans="1:21" x14ac:dyDescent="0.2">
      <c r="A11212" s="1">
        <v>11210</v>
      </c>
      <c r="B11212" t="s">
        <v>15</v>
      </c>
      <c r="C11212">
        <v>31116615</v>
      </c>
      <c r="D11212">
        <v>20210812</v>
      </c>
      <c r="E11212">
        <v>16</v>
      </c>
      <c r="F11212" t="s">
        <v>17</v>
      </c>
      <c r="G11212" t="s">
        <v>20</v>
      </c>
      <c r="H11212">
        <v>140126</v>
      </c>
      <c r="I11212" t="s">
        <v>34</v>
      </c>
      <c r="J11212" t="s">
        <v>34</v>
      </c>
      <c r="K11212" t="s">
        <v>218</v>
      </c>
      <c r="L11212" t="s">
        <v>34</v>
      </c>
      <c r="M11212" t="s">
        <v>34</v>
      </c>
      <c r="N11212" t="s">
        <v>218</v>
      </c>
      <c r="O11212" t="s">
        <v>901</v>
      </c>
      <c r="P11212" t="s">
        <v>908</v>
      </c>
      <c r="Q11212" t="str">
        <f t="shared" si="700"/>
        <v>12</v>
      </c>
      <c r="R11212" t="str">
        <f t="shared" si="701"/>
        <v>08</v>
      </c>
      <c r="S11212" t="str">
        <f t="shared" si="702"/>
        <v>2021</v>
      </c>
      <c r="T11212" s="4" t="str">
        <f t="shared" si="703"/>
        <v>12/08/2021</v>
      </c>
      <c r="U11212" s="7" t="s">
        <v>1226</v>
      </c>
    </row>
    <row r="11213" spans="1:21" x14ac:dyDescent="0.2">
      <c r="A11213" s="1">
        <v>11211</v>
      </c>
      <c r="B11213" t="s">
        <v>15</v>
      </c>
      <c r="C11213">
        <v>31129585</v>
      </c>
      <c r="D11213">
        <v>20211225</v>
      </c>
      <c r="E11213">
        <v>5</v>
      </c>
      <c r="F11213" t="s">
        <v>17</v>
      </c>
      <c r="G11213" t="s">
        <v>20</v>
      </c>
      <c r="H11213">
        <v>140132</v>
      </c>
      <c r="I11213" t="s">
        <v>34</v>
      </c>
      <c r="J11213" t="s">
        <v>34</v>
      </c>
      <c r="K11213" t="s">
        <v>361</v>
      </c>
      <c r="L11213" t="s">
        <v>34</v>
      </c>
      <c r="M11213" t="s">
        <v>34</v>
      </c>
      <c r="N11213" t="s">
        <v>360</v>
      </c>
      <c r="O11213" t="s">
        <v>901</v>
      </c>
      <c r="P11213" t="s">
        <v>1029</v>
      </c>
      <c r="Q11213" t="str">
        <f t="shared" si="700"/>
        <v>25</v>
      </c>
      <c r="R11213" t="str">
        <f t="shared" si="701"/>
        <v>12</v>
      </c>
      <c r="S11213" t="str">
        <f t="shared" si="702"/>
        <v>2021</v>
      </c>
      <c r="T11213" s="4" t="str">
        <f t="shared" si="703"/>
        <v>25/12/2021</v>
      </c>
      <c r="U11213" s="7" t="s">
        <v>1412</v>
      </c>
    </row>
    <row r="11214" spans="1:21" x14ac:dyDescent="0.2">
      <c r="A11214" s="1">
        <v>11212</v>
      </c>
      <c r="B11214" t="s">
        <v>15</v>
      </c>
      <c r="C11214">
        <v>31151304</v>
      </c>
      <c r="D11214">
        <v>20210804</v>
      </c>
      <c r="E11214">
        <v>67</v>
      </c>
      <c r="F11214" t="s">
        <v>17</v>
      </c>
      <c r="G11214" t="s">
        <v>20</v>
      </c>
      <c r="H11214">
        <v>140109</v>
      </c>
      <c r="I11214" t="s">
        <v>34</v>
      </c>
      <c r="J11214" t="s">
        <v>34</v>
      </c>
      <c r="K11214" t="s">
        <v>223</v>
      </c>
      <c r="L11214" t="s">
        <v>34</v>
      </c>
      <c r="M11214" t="s">
        <v>34</v>
      </c>
      <c r="N11214" t="s">
        <v>34</v>
      </c>
      <c r="O11214" t="s">
        <v>901</v>
      </c>
      <c r="P11214" t="s">
        <v>940</v>
      </c>
      <c r="Q11214" t="str">
        <f t="shared" si="700"/>
        <v>04</v>
      </c>
      <c r="R11214" t="str">
        <f t="shared" si="701"/>
        <v>08</v>
      </c>
      <c r="S11214" t="str">
        <f t="shared" si="702"/>
        <v>2021</v>
      </c>
      <c r="T11214" s="4" t="str">
        <f t="shared" si="703"/>
        <v>04/08/2021</v>
      </c>
      <c r="U11214" s="7" t="s">
        <v>1116</v>
      </c>
    </row>
    <row r="11215" spans="1:21" x14ac:dyDescent="0.2">
      <c r="A11215" s="1">
        <v>11213</v>
      </c>
      <c r="B11215" t="s">
        <v>15</v>
      </c>
      <c r="C11215">
        <v>31152160</v>
      </c>
      <c r="D11215">
        <v>20210823</v>
      </c>
      <c r="E11215">
        <v>17</v>
      </c>
      <c r="F11215" t="s">
        <v>18</v>
      </c>
      <c r="G11215" t="s">
        <v>19</v>
      </c>
      <c r="H11215">
        <v>140516</v>
      </c>
      <c r="I11215" t="s">
        <v>34</v>
      </c>
      <c r="J11215" t="s">
        <v>123</v>
      </c>
      <c r="K11215" t="s">
        <v>762</v>
      </c>
      <c r="L11215" t="s">
        <v>34</v>
      </c>
      <c r="M11215" t="s">
        <v>123</v>
      </c>
      <c r="N11215" t="s">
        <v>387</v>
      </c>
      <c r="O11215" t="s">
        <v>901</v>
      </c>
      <c r="P11215" t="s">
        <v>942</v>
      </c>
      <c r="Q11215" t="str">
        <f t="shared" si="700"/>
        <v>23</v>
      </c>
      <c r="R11215" t="str">
        <f t="shared" si="701"/>
        <v>08</v>
      </c>
      <c r="S11215" t="str">
        <f t="shared" si="702"/>
        <v>2021</v>
      </c>
      <c r="T11215" s="4" t="str">
        <f t="shared" si="703"/>
        <v>23/08/2021</v>
      </c>
      <c r="U11215" s="7" t="s">
        <v>1379</v>
      </c>
    </row>
    <row r="11216" spans="1:21" x14ac:dyDescent="0.2">
      <c r="A11216" s="1">
        <v>11214</v>
      </c>
      <c r="B11216" t="s">
        <v>15</v>
      </c>
      <c r="C11216">
        <v>31158168</v>
      </c>
      <c r="D11216">
        <v>20211112</v>
      </c>
      <c r="E11216">
        <v>22</v>
      </c>
      <c r="F11216" t="s">
        <v>17</v>
      </c>
      <c r="G11216" t="s">
        <v>19</v>
      </c>
      <c r="H11216">
        <v>21309</v>
      </c>
      <c r="I11216" t="s">
        <v>55</v>
      </c>
      <c r="J11216" t="s">
        <v>107</v>
      </c>
      <c r="K11216" t="s">
        <v>463</v>
      </c>
      <c r="L11216" t="s">
        <v>55</v>
      </c>
      <c r="M11216" t="s">
        <v>107</v>
      </c>
      <c r="N11216" t="s">
        <v>463</v>
      </c>
      <c r="O11216" t="s">
        <v>901</v>
      </c>
      <c r="P11216" t="s">
        <v>959</v>
      </c>
      <c r="Q11216" t="str">
        <f t="shared" si="700"/>
        <v>12</v>
      </c>
      <c r="R11216" t="str">
        <f t="shared" si="701"/>
        <v>11</v>
      </c>
      <c r="S11216" t="str">
        <f t="shared" si="702"/>
        <v>2021</v>
      </c>
      <c r="T11216" s="4" t="str">
        <f t="shared" si="703"/>
        <v>12/11/2021</v>
      </c>
      <c r="U11216" s="7" t="s">
        <v>1229</v>
      </c>
    </row>
    <row r="11217" spans="1:21" x14ac:dyDescent="0.2">
      <c r="A11217" s="1">
        <v>11215</v>
      </c>
      <c r="B11217" t="s">
        <v>15</v>
      </c>
      <c r="C11217">
        <v>31158899</v>
      </c>
      <c r="D11217">
        <v>20211214</v>
      </c>
      <c r="E11217">
        <v>38</v>
      </c>
      <c r="F11217" t="s">
        <v>18</v>
      </c>
      <c r="G11217" t="s">
        <v>19</v>
      </c>
      <c r="H11217">
        <v>200101</v>
      </c>
      <c r="I11217" t="s">
        <v>49</v>
      </c>
      <c r="J11217" t="s">
        <v>49</v>
      </c>
      <c r="K11217" t="s">
        <v>49</v>
      </c>
      <c r="L11217" t="s">
        <v>49</v>
      </c>
      <c r="M11217" t="s">
        <v>49</v>
      </c>
      <c r="N11217" t="s">
        <v>49</v>
      </c>
      <c r="O11217" t="s">
        <v>901</v>
      </c>
      <c r="P11217" t="s">
        <v>911</v>
      </c>
      <c r="Q11217" t="str">
        <f t="shared" si="700"/>
        <v>14</v>
      </c>
      <c r="R11217" t="str">
        <f t="shared" si="701"/>
        <v>12</v>
      </c>
      <c r="S11217" t="str">
        <f t="shared" si="702"/>
        <v>2021</v>
      </c>
      <c r="T11217" s="4" t="str">
        <f t="shared" si="703"/>
        <v>14/12/2021</v>
      </c>
      <c r="U11217" s="7" t="s">
        <v>1256</v>
      </c>
    </row>
    <row r="11218" spans="1:21" x14ac:dyDescent="0.2">
      <c r="A11218" s="1">
        <v>11216</v>
      </c>
      <c r="B11218" t="s">
        <v>15</v>
      </c>
      <c r="C11218">
        <v>31168919</v>
      </c>
      <c r="D11218">
        <v>20210417</v>
      </c>
      <c r="E11218">
        <v>41</v>
      </c>
      <c r="F11218" t="s">
        <v>18</v>
      </c>
      <c r="G11218" t="s">
        <v>22</v>
      </c>
      <c r="H11218">
        <v>140512</v>
      </c>
      <c r="I11218" t="s">
        <v>34</v>
      </c>
      <c r="J11218" t="s">
        <v>123</v>
      </c>
      <c r="K11218" t="s">
        <v>765</v>
      </c>
      <c r="L11218" t="s">
        <v>34</v>
      </c>
      <c r="M11218" t="s">
        <v>123</v>
      </c>
      <c r="N11218" t="s">
        <v>387</v>
      </c>
      <c r="O11218" t="s">
        <v>901</v>
      </c>
      <c r="P11218" t="s">
        <v>908</v>
      </c>
      <c r="Q11218" t="str">
        <f t="shared" si="700"/>
        <v>17</v>
      </c>
      <c r="R11218" t="str">
        <f t="shared" si="701"/>
        <v>04</v>
      </c>
      <c r="S11218" t="str">
        <f t="shared" si="702"/>
        <v>2021</v>
      </c>
      <c r="T11218" s="4" t="str">
        <f t="shared" si="703"/>
        <v>17/04/2021</v>
      </c>
      <c r="U11218" s="7" t="s">
        <v>1291</v>
      </c>
    </row>
    <row r="11219" spans="1:21" x14ac:dyDescent="0.2">
      <c r="A11219" s="1">
        <v>11217</v>
      </c>
      <c r="B11219" t="s">
        <v>15</v>
      </c>
      <c r="C11219">
        <v>31169702</v>
      </c>
      <c r="D11219">
        <v>20210605</v>
      </c>
      <c r="E11219">
        <v>19</v>
      </c>
      <c r="F11219" t="s">
        <v>18</v>
      </c>
      <c r="G11219" t="s">
        <v>19</v>
      </c>
      <c r="H11219">
        <v>190103</v>
      </c>
      <c r="I11219" t="s">
        <v>46</v>
      </c>
      <c r="J11219" t="s">
        <v>46</v>
      </c>
      <c r="K11219" t="s">
        <v>192</v>
      </c>
      <c r="L11219" t="s">
        <v>46</v>
      </c>
      <c r="M11219" t="s">
        <v>46</v>
      </c>
      <c r="N11219" t="s">
        <v>192</v>
      </c>
      <c r="O11219" t="s">
        <v>901</v>
      </c>
      <c r="P11219" t="s">
        <v>908</v>
      </c>
      <c r="Q11219" t="str">
        <f t="shared" si="700"/>
        <v>05</v>
      </c>
      <c r="R11219" t="str">
        <f t="shared" si="701"/>
        <v>06</v>
      </c>
      <c r="S11219" t="str">
        <f t="shared" si="702"/>
        <v>2021</v>
      </c>
      <c r="T11219" s="4" t="str">
        <f t="shared" si="703"/>
        <v>05/06/2021</v>
      </c>
      <c r="U11219" s="7" t="s">
        <v>1127</v>
      </c>
    </row>
    <row r="11220" spans="1:21" x14ac:dyDescent="0.2">
      <c r="A11220" s="1">
        <v>11218</v>
      </c>
      <c r="B11220" t="s">
        <v>15</v>
      </c>
      <c r="C11220">
        <v>31171121</v>
      </c>
      <c r="D11220">
        <v>20210315</v>
      </c>
      <c r="E11220">
        <v>28</v>
      </c>
      <c r="F11220" t="s">
        <v>18</v>
      </c>
      <c r="G11220" t="s">
        <v>23</v>
      </c>
      <c r="H11220">
        <v>70905</v>
      </c>
      <c r="I11220" t="s">
        <v>57</v>
      </c>
      <c r="J11220" t="s">
        <v>139</v>
      </c>
      <c r="K11220" t="s">
        <v>526</v>
      </c>
      <c r="L11220" t="s">
        <v>57</v>
      </c>
      <c r="M11220" t="s">
        <v>57</v>
      </c>
      <c r="N11220" t="s">
        <v>445</v>
      </c>
      <c r="O11220" t="s">
        <v>901</v>
      </c>
      <c r="P11220" t="s">
        <v>914</v>
      </c>
      <c r="Q11220" t="str">
        <f t="shared" si="700"/>
        <v>15</v>
      </c>
      <c r="R11220" t="str">
        <f t="shared" si="701"/>
        <v>03</v>
      </c>
      <c r="S11220" t="str">
        <f t="shared" si="702"/>
        <v>2021</v>
      </c>
      <c r="T11220" s="4" t="str">
        <f t="shared" si="703"/>
        <v>15/03/2021</v>
      </c>
      <c r="U11220" s="7" t="s">
        <v>1260</v>
      </c>
    </row>
    <row r="11221" spans="1:21" x14ac:dyDescent="0.2">
      <c r="A11221" s="1">
        <v>11219</v>
      </c>
      <c r="B11221" t="s">
        <v>15</v>
      </c>
      <c r="C11221">
        <v>31176636</v>
      </c>
      <c r="D11221">
        <v>20210908</v>
      </c>
      <c r="E11221">
        <v>12</v>
      </c>
      <c r="F11221" t="s">
        <v>17</v>
      </c>
      <c r="G11221" t="s">
        <v>22</v>
      </c>
      <c r="H11221">
        <v>190103</v>
      </c>
      <c r="I11221" t="s">
        <v>46</v>
      </c>
      <c r="J11221" t="s">
        <v>46</v>
      </c>
      <c r="K11221" t="s">
        <v>192</v>
      </c>
      <c r="L11221" t="s">
        <v>46</v>
      </c>
      <c r="M11221" t="s">
        <v>46</v>
      </c>
      <c r="N11221" t="s">
        <v>192</v>
      </c>
      <c r="O11221" t="s">
        <v>901</v>
      </c>
      <c r="P11221" t="s">
        <v>940</v>
      </c>
      <c r="Q11221" t="str">
        <f t="shared" si="700"/>
        <v>08</v>
      </c>
      <c r="R11221" t="str">
        <f t="shared" si="701"/>
        <v>09</v>
      </c>
      <c r="S11221" t="str">
        <f t="shared" si="702"/>
        <v>2021</v>
      </c>
      <c r="T11221" s="4" t="str">
        <f t="shared" si="703"/>
        <v>08/09/2021</v>
      </c>
      <c r="U11221" s="7" t="s">
        <v>1169</v>
      </c>
    </row>
    <row r="11222" spans="1:21" x14ac:dyDescent="0.2">
      <c r="A11222" s="1">
        <v>11220</v>
      </c>
      <c r="B11222" t="s">
        <v>15</v>
      </c>
      <c r="C11222">
        <v>31180474</v>
      </c>
      <c r="D11222">
        <v>20210610</v>
      </c>
      <c r="E11222">
        <v>13</v>
      </c>
      <c r="F11222" t="s">
        <v>18</v>
      </c>
      <c r="G11222" t="s">
        <v>23</v>
      </c>
      <c r="H11222">
        <v>40103</v>
      </c>
      <c r="I11222" t="s">
        <v>51</v>
      </c>
      <c r="J11222" t="s">
        <v>51</v>
      </c>
      <c r="K11222" t="s">
        <v>276</v>
      </c>
      <c r="L11222" t="s">
        <v>51</v>
      </c>
      <c r="M11222" t="s">
        <v>51</v>
      </c>
      <c r="N11222" t="s">
        <v>282</v>
      </c>
      <c r="O11222" t="s">
        <v>901</v>
      </c>
      <c r="P11222" t="s">
        <v>908</v>
      </c>
      <c r="Q11222" t="str">
        <f t="shared" si="700"/>
        <v>10</v>
      </c>
      <c r="R11222" t="str">
        <f t="shared" si="701"/>
        <v>06</v>
      </c>
      <c r="S11222" t="str">
        <f t="shared" si="702"/>
        <v>2021</v>
      </c>
      <c r="T11222" s="4" t="str">
        <f t="shared" si="703"/>
        <v>10/06/2021</v>
      </c>
      <c r="U11222" s="7" t="s">
        <v>1194</v>
      </c>
    </row>
    <row r="11223" spans="1:21" x14ac:dyDescent="0.2">
      <c r="A11223" s="1">
        <v>11221</v>
      </c>
      <c r="B11223" t="s">
        <v>15</v>
      </c>
      <c r="C11223">
        <v>31182881</v>
      </c>
      <c r="D11223">
        <v>20211210</v>
      </c>
      <c r="E11223">
        <v>27</v>
      </c>
      <c r="F11223" t="s">
        <v>18</v>
      </c>
      <c r="G11223" t="s">
        <v>22</v>
      </c>
      <c r="H11223">
        <v>140135</v>
      </c>
      <c r="I11223" t="s">
        <v>34</v>
      </c>
      <c r="J11223" t="s">
        <v>34</v>
      </c>
      <c r="K11223" t="s">
        <v>220</v>
      </c>
      <c r="L11223" t="s">
        <v>34</v>
      </c>
      <c r="M11223" t="s">
        <v>34</v>
      </c>
      <c r="N11223" t="s">
        <v>34</v>
      </c>
      <c r="O11223" t="s">
        <v>902</v>
      </c>
      <c r="P11223" t="s">
        <v>936</v>
      </c>
      <c r="Q11223" t="str">
        <f t="shared" si="700"/>
        <v>10</v>
      </c>
      <c r="R11223" t="str">
        <f t="shared" si="701"/>
        <v>12</v>
      </c>
      <c r="S11223" t="str">
        <f t="shared" si="702"/>
        <v>2021</v>
      </c>
      <c r="T11223" s="4" t="str">
        <f t="shared" si="703"/>
        <v>10/12/2021</v>
      </c>
      <c r="U11223" s="7" t="s">
        <v>1200</v>
      </c>
    </row>
    <row r="11224" spans="1:21" x14ac:dyDescent="0.2">
      <c r="A11224" s="1">
        <v>11222</v>
      </c>
      <c r="B11224" t="s">
        <v>15</v>
      </c>
      <c r="C11224">
        <v>31196234</v>
      </c>
      <c r="D11224">
        <v>20211128</v>
      </c>
      <c r="E11224">
        <v>53</v>
      </c>
      <c r="F11224" t="s">
        <v>18</v>
      </c>
      <c r="G11224" t="s">
        <v>19</v>
      </c>
      <c r="H11224">
        <v>10701</v>
      </c>
      <c r="I11224" t="s">
        <v>50</v>
      </c>
      <c r="J11224" t="s">
        <v>150</v>
      </c>
      <c r="K11224" t="s">
        <v>460</v>
      </c>
      <c r="L11224" t="s">
        <v>50</v>
      </c>
      <c r="M11224" t="s">
        <v>150</v>
      </c>
      <c r="N11224" t="s">
        <v>460</v>
      </c>
      <c r="O11224" t="s">
        <v>902</v>
      </c>
      <c r="P11224" t="s">
        <v>920</v>
      </c>
      <c r="Q11224" t="str">
        <f t="shared" si="700"/>
        <v>28</v>
      </c>
      <c r="R11224" t="str">
        <f t="shared" si="701"/>
        <v>11</v>
      </c>
      <c r="S11224" t="str">
        <f t="shared" si="702"/>
        <v>2021</v>
      </c>
      <c r="T11224" s="4" t="str">
        <f t="shared" si="703"/>
        <v>28/11/2021</v>
      </c>
      <c r="U11224" s="7" t="s">
        <v>1445</v>
      </c>
    </row>
    <row r="11225" spans="1:21" x14ac:dyDescent="0.2">
      <c r="A11225" s="1">
        <v>11223</v>
      </c>
      <c r="B11225" t="s">
        <v>15</v>
      </c>
      <c r="C11225">
        <v>31197684</v>
      </c>
      <c r="D11225">
        <v>20210407</v>
      </c>
      <c r="E11225">
        <v>22</v>
      </c>
      <c r="F11225" t="s">
        <v>18</v>
      </c>
      <c r="G11225" t="s">
        <v>19</v>
      </c>
      <c r="H11225">
        <v>210101</v>
      </c>
      <c r="I11225" t="s">
        <v>47</v>
      </c>
      <c r="J11225" t="s">
        <v>74</v>
      </c>
      <c r="K11225" t="s">
        <v>74</v>
      </c>
      <c r="L11225" t="s">
        <v>47</v>
      </c>
      <c r="M11225" t="s">
        <v>74</v>
      </c>
      <c r="N11225" t="s">
        <v>74</v>
      </c>
      <c r="O11225" t="s">
        <v>901</v>
      </c>
      <c r="P11225" t="s">
        <v>914</v>
      </c>
      <c r="Q11225" t="str">
        <f t="shared" si="700"/>
        <v>07</v>
      </c>
      <c r="R11225" t="str">
        <f t="shared" si="701"/>
        <v>04</v>
      </c>
      <c r="S11225" t="str">
        <f t="shared" si="702"/>
        <v>2021</v>
      </c>
      <c r="T11225" s="4" t="str">
        <f t="shared" si="703"/>
        <v>07/04/2021</v>
      </c>
      <c r="U11225" s="7" t="s">
        <v>1151</v>
      </c>
    </row>
    <row r="11226" spans="1:21" x14ac:dyDescent="0.2">
      <c r="A11226" s="1">
        <v>11224</v>
      </c>
      <c r="B11226" t="s">
        <v>15</v>
      </c>
      <c r="C11226">
        <v>31199276</v>
      </c>
      <c r="D11226">
        <v>20210611</v>
      </c>
      <c r="E11226">
        <v>27</v>
      </c>
      <c r="F11226" t="s">
        <v>17</v>
      </c>
      <c r="G11226" t="s">
        <v>19</v>
      </c>
      <c r="H11226">
        <v>40109</v>
      </c>
      <c r="I11226" t="s">
        <v>51</v>
      </c>
      <c r="J11226" t="s">
        <v>51</v>
      </c>
      <c r="K11226" t="s">
        <v>300</v>
      </c>
      <c r="L11226" t="s">
        <v>51</v>
      </c>
      <c r="M11226" t="s">
        <v>51</v>
      </c>
      <c r="N11226" t="s">
        <v>51</v>
      </c>
      <c r="O11226" t="s">
        <v>901</v>
      </c>
      <c r="P11226" t="s">
        <v>908</v>
      </c>
      <c r="Q11226" t="str">
        <f t="shared" si="700"/>
        <v>11</v>
      </c>
      <c r="R11226" t="str">
        <f t="shared" si="701"/>
        <v>06</v>
      </c>
      <c r="S11226" t="str">
        <f t="shared" si="702"/>
        <v>2021</v>
      </c>
      <c r="T11226" s="4" t="str">
        <f t="shared" si="703"/>
        <v>11/06/2021</v>
      </c>
      <c r="U11226" s="7" t="s">
        <v>1208</v>
      </c>
    </row>
    <row r="11227" spans="1:21" x14ac:dyDescent="0.2">
      <c r="A11227" s="1">
        <v>11225</v>
      </c>
      <c r="B11227" t="s">
        <v>15</v>
      </c>
      <c r="C11227">
        <v>31199746</v>
      </c>
      <c r="D11227">
        <v>20210814</v>
      </c>
      <c r="E11227">
        <v>24</v>
      </c>
      <c r="F11227" t="s">
        <v>18</v>
      </c>
      <c r="G11227" t="s">
        <v>19</v>
      </c>
      <c r="H11227">
        <v>160101</v>
      </c>
      <c r="I11227" t="s">
        <v>39</v>
      </c>
      <c r="J11227" t="s">
        <v>65</v>
      </c>
      <c r="K11227" t="s">
        <v>65</v>
      </c>
      <c r="L11227" t="s">
        <v>39</v>
      </c>
      <c r="M11227" t="s">
        <v>65</v>
      </c>
      <c r="N11227" t="s">
        <v>65</v>
      </c>
      <c r="O11227" t="s">
        <v>901</v>
      </c>
      <c r="P11227" t="s">
        <v>933</v>
      </c>
      <c r="Q11227" t="str">
        <f t="shared" si="700"/>
        <v>14</v>
      </c>
      <c r="R11227" t="str">
        <f t="shared" si="701"/>
        <v>08</v>
      </c>
      <c r="S11227" t="str">
        <f t="shared" si="702"/>
        <v>2021</v>
      </c>
      <c r="T11227" s="4" t="str">
        <f t="shared" si="703"/>
        <v>14/08/2021</v>
      </c>
      <c r="U11227" s="7" t="s">
        <v>1252</v>
      </c>
    </row>
    <row r="11228" spans="1:21" x14ac:dyDescent="0.2">
      <c r="A11228" s="1">
        <v>11226</v>
      </c>
      <c r="B11228" t="s">
        <v>15</v>
      </c>
      <c r="C11228">
        <v>31202796</v>
      </c>
      <c r="D11228">
        <v>20210805</v>
      </c>
      <c r="E11228">
        <v>15</v>
      </c>
      <c r="F11228" t="s">
        <v>17</v>
      </c>
      <c r="G11228" t="s">
        <v>19</v>
      </c>
      <c r="H11228">
        <v>100101</v>
      </c>
      <c r="I11228" t="s">
        <v>36</v>
      </c>
      <c r="J11228" t="s">
        <v>36</v>
      </c>
      <c r="K11228" t="s">
        <v>36</v>
      </c>
      <c r="L11228" t="s">
        <v>36</v>
      </c>
      <c r="M11228" t="s">
        <v>36</v>
      </c>
      <c r="N11228" t="s">
        <v>36</v>
      </c>
      <c r="O11228" t="s">
        <v>901</v>
      </c>
      <c r="P11228" t="s">
        <v>933</v>
      </c>
      <c r="Q11228" t="str">
        <f t="shared" si="700"/>
        <v>05</v>
      </c>
      <c r="R11228" t="str">
        <f t="shared" si="701"/>
        <v>08</v>
      </c>
      <c r="S11228" t="str">
        <f t="shared" si="702"/>
        <v>2021</v>
      </c>
      <c r="T11228" s="4" t="str">
        <f t="shared" si="703"/>
        <v>05/08/2021</v>
      </c>
      <c r="U11228" s="7" t="s">
        <v>1129</v>
      </c>
    </row>
    <row r="11229" spans="1:21" x14ac:dyDescent="0.2">
      <c r="A11229" s="1">
        <v>11227</v>
      </c>
      <c r="B11229" t="s">
        <v>15</v>
      </c>
      <c r="C11229">
        <v>31206583</v>
      </c>
      <c r="D11229">
        <v>20210518</v>
      </c>
      <c r="E11229">
        <v>50</v>
      </c>
      <c r="F11229" t="s">
        <v>18</v>
      </c>
      <c r="G11229" t="s">
        <v>19</v>
      </c>
      <c r="H11229">
        <v>150113</v>
      </c>
      <c r="I11229" t="s">
        <v>45</v>
      </c>
      <c r="J11229" t="s">
        <v>71</v>
      </c>
      <c r="K11229" t="s">
        <v>285</v>
      </c>
      <c r="L11229" t="s">
        <v>45</v>
      </c>
      <c r="M11229" t="s">
        <v>71</v>
      </c>
      <c r="N11229" t="s">
        <v>285</v>
      </c>
      <c r="O11229" t="s">
        <v>901</v>
      </c>
      <c r="P11229" t="s">
        <v>914</v>
      </c>
      <c r="Q11229" t="str">
        <f t="shared" si="700"/>
        <v>18</v>
      </c>
      <c r="R11229" t="str">
        <f t="shared" si="701"/>
        <v>05</v>
      </c>
      <c r="S11229" t="str">
        <f t="shared" si="702"/>
        <v>2021</v>
      </c>
      <c r="T11229" s="4" t="str">
        <f t="shared" si="703"/>
        <v>18/05/2021</v>
      </c>
      <c r="U11229" s="7" t="s">
        <v>1305</v>
      </c>
    </row>
    <row r="11230" spans="1:21" x14ac:dyDescent="0.2">
      <c r="A11230" s="1">
        <v>11228</v>
      </c>
      <c r="B11230" t="s">
        <v>15</v>
      </c>
      <c r="C11230">
        <v>31212297</v>
      </c>
      <c r="D11230">
        <v>20210531</v>
      </c>
      <c r="E11230">
        <v>20</v>
      </c>
      <c r="F11230" t="s">
        <v>17</v>
      </c>
      <c r="G11230" t="s">
        <v>19</v>
      </c>
      <c r="H11230">
        <v>150112</v>
      </c>
      <c r="I11230" t="s">
        <v>45</v>
      </c>
      <c r="J11230" t="s">
        <v>71</v>
      </c>
      <c r="K11230" t="s">
        <v>318</v>
      </c>
      <c r="L11230" t="s">
        <v>45</v>
      </c>
      <c r="M11230" t="s">
        <v>71</v>
      </c>
      <c r="N11230" t="s">
        <v>318</v>
      </c>
      <c r="O11230" t="s">
        <v>901</v>
      </c>
      <c r="P11230" t="s">
        <v>914</v>
      </c>
      <c r="Q11230" t="str">
        <f t="shared" si="700"/>
        <v>31</v>
      </c>
      <c r="R11230" t="str">
        <f t="shared" si="701"/>
        <v>05</v>
      </c>
      <c r="S11230" t="str">
        <f t="shared" si="702"/>
        <v>2021</v>
      </c>
      <c r="T11230" s="4" t="str">
        <f t="shared" si="703"/>
        <v>31/05/2021</v>
      </c>
      <c r="U11230" s="7" t="s">
        <v>1474</v>
      </c>
    </row>
    <row r="11231" spans="1:21" x14ac:dyDescent="0.2">
      <c r="A11231" s="1">
        <v>11229</v>
      </c>
      <c r="B11231" t="s">
        <v>15</v>
      </c>
      <c r="C11231">
        <v>31217781</v>
      </c>
      <c r="D11231">
        <v>20211029</v>
      </c>
      <c r="E11231">
        <v>19</v>
      </c>
      <c r="F11231" t="s">
        <v>17</v>
      </c>
      <c r="G11231" t="s">
        <v>19</v>
      </c>
      <c r="H11231">
        <v>190504</v>
      </c>
      <c r="I11231" t="s">
        <v>46</v>
      </c>
      <c r="J11231" t="s">
        <v>79</v>
      </c>
      <c r="K11231" t="s">
        <v>301</v>
      </c>
      <c r="L11231" t="s">
        <v>46</v>
      </c>
      <c r="M11231" t="s">
        <v>79</v>
      </c>
      <c r="N11231" t="s">
        <v>301</v>
      </c>
      <c r="O11231" t="s">
        <v>901</v>
      </c>
      <c r="P11231" t="s">
        <v>936</v>
      </c>
      <c r="Q11231" t="str">
        <f t="shared" si="700"/>
        <v>29</v>
      </c>
      <c r="R11231" t="str">
        <f t="shared" si="701"/>
        <v>10</v>
      </c>
      <c r="S11231" t="str">
        <f t="shared" si="702"/>
        <v>2021</v>
      </c>
      <c r="T11231" s="4" t="str">
        <f t="shared" si="703"/>
        <v>29/10/2021</v>
      </c>
      <c r="U11231" s="7" t="s">
        <v>1456</v>
      </c>
    </row>
    <row r="11232" spans="1:21" x14ac:dyDescent="0.2">
      <c r="A11232" s="1">
        <v>11230</v>
      </c>
      <c r="B11232" t="s">
        <v>15</v>
      </c>
      <c r="C11232">
        <v>31221289</v>
      </c>
      <c r="D11232">
        <v>20211022</v>
      </c>
      <c r="E11232">
        <v>44</v>
      </c>
      <c r="F11232" t="s">
        <v>18</v>
      </c>
      <c r="G11232" t="s">
        <v>19</v>
      </c>
      <c r="H11232">
        <v>120111</v>
      </c>
      <c r="I11232" t="s">
        <v>52</v>
      </c>
      <c r="J11232" t="s">
        <v>90</v>
      </c>
      <c r="K11232" t="s">
        <v>337</v>
      </c>
      <c r="L11232" t="s">
        <v>52</v>
      </c>
      <c r="M11232" t="s">
        <v>90</v>
      </c>
      <c r="N11232" t="s">
        <v>337</v>
      </c>
      <c r="O11232" t="s">
        <v>901</v>
      </c>
      <c r="P11232" t="s">
        <v>920</v>
      </c>
      <c r="Q11232" t="str">
        <f t="shared" si="700"/>
        <v>22</v>
      </c>
      <c r="R11232" t="str">
        <f t="shared" si="701"/>
        <v>10</v>
      </c>
      <c r="S11232" t="str">
        <f t="shared" si="702"/>
        <v>2021</v>
      </c>
      <c r="T11232" s="4" t="str">
        <f t="shared" si="703"/>
        <v>22/10/2021</v>
      </c>
      <c r="U11232" s="7" t="s">
        <v>1366</v>
      </c>
    </row>
    <row r="11233" spans="1:21" x14ac:dyDescent="0.2">
      <c r="A11233" s="1">
        <v>11231</v>
      </c>
      <c r="B11233" t="s">
        <v>15</v>
      </c>
      <c r="C11233">
        <v>31227190</v>
      </c>
      <c r="D11233">
        <v>20211106</v>
      </c>
      <c r="E11233">
        <v>23</v>
      </c>
      <c r="F11233" t="s">
        <v>18</v>
      </c>
      <c r="G11233" t="s">
        <v>20</v>
      </c>
      <c r="H11233">
        <v>140136</v>
      </c>
      <c r="I11233" t="s">
        <v>34</v>
      </c>
      <c r="J11233" t="s">
        <v>34</v>
      </c>
      <c r="K11233" t="s">
        <v>334</v>
      </c>
      <c r="L11233" t="s">
        <v>34</v>
      </c>
      <c r="M11233" t="s">
        <v>34</v>
      </c>
      <c r="N11233" t="s">
        <v>334</v>
      </c>
      <c r="O11233" t="s">
        <v>901</v>
      </c>
      <c r="P11233" t="s">
        <v>930</v>
      </c>
      <c r="Q11233" t="str">
        <f t="shared" si="700"/>
        <v>06</v>
      </c>
      <c r="R11233" t="str">
        <f t="shared" si="701"/>
        <v>11</v>
      </c>
      <c r="S11233" t="str">
        <f t="shared" si="702"/>
        <v>2021</v>
      </c>
      <c r="T11233" s="4" t="str">
        <f t="shared" si="703"/>
        <v>06/11/2021</v>
      </c>
      <c r="U11233" s="7" t="s">
        <v>1144</v>
      </c>
    </row>
    <row r="11234" spans="1:21" x14ac:dyDescent="0.2">
      <c r="A11234" s="1">
        <v>11232</v>
      </c>
      <c r="B11234" t="s">
        <v>15</v>
      </c>
      <c r="C11234">
        <v>31229898</v>
      </c>
      <c r="D11234">
        <v>20211016</v>
      </c>
      <c r="E11234">
        <v>14</v>
      </c>
      <c r="F11234" t="s">
        <v>17</v>
      </c>
      <c r="G11234" t="s">
        <v>19</v>
      </c>
      <c r="H11234">
        <v>230301</v>
      </c>
      <c r="I11234" t="s">
        <v>38</v>
      </c>
      <c r="J11234" t="s">
        <v>64</v>
      </c>
      <c r="K11234" t="s">
        <v>64</v>
      </c>
      <c r="L11234" t="s">
        <v>38</v>
      </c>
      <c r="M11234" t="s">
        <v>64</v>
      </c>
      <c r="N11234" t="s">
        <v>64</v>
      </c>
      <c r="O11234" t="s">
        <v>901</v>
      </c>
      <c r="P11234" t="s">
        <v>909</v>
      </c>
      <c r="Q11234" t="str">
        <f t="shared" si="700"/>
        <v>16</v>
      </c>
      <c r="R11234" t="str">
        <f t="shared" si="701"/>
        <v>10</v>
      </c>
      <c r="S11234" t="str">
        <f t="shared" si="702"/>
        <v>2021</v>
      </c>
      <c r="T11234" s="4" t="str">
        <f t="shared" si="703"/>
        <v>16/10/2021</v>
      </c>
      <c r="U11234" s="7" t="s">
        <v>1284</v>
      </c>
    </row>
    <row r="11235" spans="1:21" x14ac:dyDescent="0.2">
      <c r="A11235" s="1">
        <v>11233</v>
      </c>
      <c r="B11235" t="s">
        <v>15</v>
      </c>
      <c r="C11235">
        <v>31231055</v>
      </c>
      <c r="D11235">
        <v>20210811</v>
      </c>
      <c r="E11235">
        <v>40</v>
      </c>
      <c r="F11235" t="s">
        <v>17</v>
      </c>
      <c r="G11235" t="s">
        <v>19</v>
      </c>
      <c r="H11235">
        <v>40129</v>
      </c>
      <c r="I11235" t="s">
        <v>51</v>
      </c>
      <c r="J11235" t="s">
        <v>51</v>
      </c>
      <c r="K11235" t="s">
        <v>296</v>
      </c>
      <c r="L11235" t="s">
        <v>51</v>
      </c>
      <c r="M11235" t="s">
        <v>51</v>
      </c>
      <c r="N11235" t="s">
        <v>296</v>
      </c>
      <c r="O11235" t="s">
        <v>901</v>
      </c>
      <c r="P11235" t="s">
        <v>958</v>
      </c>
      <c r="Q11235" t="str">
        <f t="shared" si="700"/>
        <v>11</v>
      </c>
      <c r="R11235" t="str">
        <f t="shared" si="701"/>
        <v>08</v>
      </c>
      <c r="S11235" t="str">
        <f t="shared" si="702"/>
        <v>2021</v>
      </c>
      <c r="T11235" s="4" t="str">
        <f t="shared" si="703"/>
        <v>11/08/2021</v>
      </c>
      <c r="U11235" s="7" t="s">
        <v>1211</v>
      </c>
    </row>
    <row r="11236" spans="1:21" x14ac:dyDescent="0.2">
      <c r="A11236" s="1">
        <v>11234</v>
      </c>
      <c r="B11236" t="s">
        <v>15</v>
      </c>
      <c r="C11236">
        <v>31231124</v>
      </c>
      <c r="D11236">
        <v>20211209</v>
      </c>
      <c r="E11236">
        <v>25</v>
      </c>
      <c r="F11236" t="s">
        <v>18</v>
      </c>
      <c r="G11236" t="s">
        <v>19</v>
      </c>
      <c r="H11236">
        <v>10101</v>
      </c>
      <c r="I11236" t="s">
        <v>50</v>
      </c>
      <c r="J11236" t="s">
        <v>106</v>
      </c>
      <c r="K11236" t="s">
        <v>106</v>
      </c>
      <c r="L11236" t="s">
        <v>50</v>
      </c>
      <c r="M11236" t="s">
        <v>106</v>
      </c>
      <c r="N11236" t="s">
        <v>106</v>
      </c>
      <c r="O11236" t="s">
        <v>901</v>
      </c>
      <c r="P11236" t="s">
        <v>915</v>
      </c>
      <c r="Q11236" t="str">
        <f t="shared" si="700"/>
        <v>09</v>
      </c>
      <c r="R11236" t="str">
        <f t="shared" si="701"/>
        <v>12</v>
      </c>
      <c r="S11236" t="str">
        <f t="shared" si="702"/>
        <v>2021</v>
      </c>
      <c r="T11236" s="4" t="str">
        <f t="shared" si="703"/>
        <v>09/12/2021</v>
      </c>
      <c r="U11236" s="7" t="s">
        <v>1187</v>
      </c>
    </row>
    <row r="11237" spans="1:21" x14ac:dyDescent="0.2">
      <c r="A11237" s="1">
        <v>11235</v>
      </c>
      <c r="B11237" t="s">
        <v>15</v>
      </c>
      <c r="C11237">
        <v>31232186</v>
      </c>
      <c r="D11237">
        <v>20210721</v>
      </c>
      <c r="E11237">
        <v>26</v>
      </c>
      <c r="F11237" t="s">
        <v>17</v>
      </c>
      <c r="G11237" t="s">
        <v>19</v>
      </c>
      <c r="H11237">
        <v>90101</v>
      </c>
      <c r="I11237" t="s">
        <v>41</v>
      </c>
      <c r="J11237" t="s">
        <v>41</v>
      </c>
      <c r="K11237" t="s">
        <v>41</v>
      </c>
      <c r="L11237" t="s">
        <v>41</v>
      </c>
      <c r="M11237" t="s">
        <v>41</v>
      </c>
      <c r="N11237" t="s">
        <v>41</v>
      </c>
      <c r="O11237" t="s">
        <v>901</v>
      </c>
      <c r="P11237" t="s">
        <v>908</v>
      </c>
      <c r="Q11237" t="str">
        <f t="shared" si="700"/>
        <v>21</v>
      </c>
      <c r="R11237" t="str">
        <f t="shared" si="701"/>
        <v>07</v>
      </c>
      <c r="S11237" t="str">
        <f t="shared" si="702"/>
        <v>2021</v>
      </c>
      <c r="T11237" s="4" t="str">
        <f t="shared" si="703"/>
        <v>21/07/2021</v>
      </c>
      <c r="U11237" s="7" t="s">
        <v>1349</v>
      </c>
    </row>
    <row r="11238" spans="1:21" x14ac:dyDescent="0.2">
      <c r="A11238" s="1">
        <v>11236</v>
      </c>
      <c r="B11238" t="s">
        <v>15</v>
      </c>
      <c r="C11238">
        <v>31235009</v>
      </c>
      <c r="D11238">
        <v>20211121</v>
      </c>
      <c r="E11238">
        <v>25</v>
      </c>
      <c r="F11238" t="s">
        <v>18</v>
      </c>
      <c r="G11238" t="s">
        <v>19</v>
      </c>
      <c r="H11238">
        <v>180301</v>
      </c>
      <c r="I11238" t="s">
        <v>42</v>
      </c>
      <c r="J11238" t="s">
        <v>68</v>
      </c>
      <c r="K11238" t="s">
        <v>68</v>
      </c>
      <c r="L11238" t="s">
        <v>42</v>
      </c>
      <c r="M11238" t="s">
        <v>68</v>
      </c>
      <c r="N11238" t="s">
        <v>68</v>
      </c>
      <c r="O11238" t="s">
        <v>904</v>
      </c>
      <c r="P11238" t="s">
        <v>911</v>
      </c>
      <c r="Q11238" t="str">
        <f t="shared" si="700"/>
        <v>21</v>
      </c>
      <c r="R11238" t="str">
        <f t="shared" si="701"/>
        <v>11</v>
      </c>
      <c r="S11238" t="str">
        <f t="shared" si="702"/>
        <v>2021</v>
      </c>
      <c r="T11238" s="4" t="str">
        <f t="shared" si="703"/>
        <v>21/11/2021</v>
      </c>
      <c r="U11238" s="7" t="s">
        <v>1354</v>
      </c>
    </row>
    <row r="11239" spans="1:21" x14ac:dyDescent="0.2">
      <c r="A11239" s="1">
        <v>11237</v>
      </c>
      <c r="B11239" t="s">
        <v>15</v>
      </c>
      <c r="C11239">
        <v>31235180</v>
      </c>
      <c r="D11239">
        <v>20210920</v>
      </c>
      <c r="E11239">
        <v>22</v>
      </c>
      <c r="F11239" t="s">
        <v>18</v>
      </c>
      <c r="G11239" t="s">
        <v>19</v>
      </c>
      <c r="H11239">
        <v>90110</v>
      </c>
      <c r="I11239" t="s">
        <v>41</v>
      </c>
      <c r="J11239" t="s">
        <v>41</v>
      </c>
      <c r="K11239" t="s">
        <v>269</v>
      </c>
      <c r="L11239" t="s">
        <v>41</v>
      </c>
      <c r="M11239" t="s">
        <v>41</v>
      </c>
      <c r="N11239" t="s">
        <v>269</v>
      </c>
      <c r="O11239" t="s">
        <v>901</v>
      </c>
      <c r="P11239" t="s">
        <v>909</v>
      </c>
      <c r="Q11239" t="str">
        <f t="shared" si="700"/>
        <v>20</v>
      </c>
      <c r="R11239" t="str">
        <f t="shared" si="701"/>
        <v>09</v>
      </c>
      <c r="S11239" t="str">
        <f t="shared" si="702"/>
        <v>2021</v>
      </c>
      <c r="T11239" s="4" t="str">
        <f t="shared" si="703"/>
        <v>20/09/2021</v>
      </c>
      <c r="U11239" s="7" t="s">
        <v>1339</v>
      </c>
    </row>
    <row r="11240" spans="1:21" x14ac:dyDescent="0.2">
      <c r="A11240" s="1">
        <v>11238</v>
      </c>
      <c r="B11240" t="s">
        <v>15</v>
      </c>
      <c r="C11240">
        <v>31247519</v>
      </c>
      <c r="D11240">
        <v>20211002</v>
      </c>
      <c r="E11240">
        <v>10</v>
      </c>
      <c r="F11240" t="s">
        <v>18</v>
      </c>
      <c r="G11240" t="s">
        <v>20</v>
      </c>
      <c r="H11240">
        <v>140135</v>
      </c>
      <c r="I11240" t="s">
        <v>34</v>
      </c>
      <c r="J11240" t="s">
        <v>34</v>
      </c>
      <c r="K11240" t="s">
        <v>220</v>
      </c>
      <c r="L11240" t="s">
        <v>34</v>
      </c>
      <c r="M11240" t="s">
        <v>34</v>
      </c>
      <c r="N11240" t="s">
        <v>220</v>
      </c>
      <c r="O11240" t="s">
        <v>901</v>
      </c>
      <c r="P11240" t="s">
        <v>909</v>
      </c>
      <c r="Q11240" t="str">
        <f t="shared" si="700"/>
        <v>02</v>
      </c>
      <c r="R11240" t="str">
        <f t="shared" si="701"/>
        <v>10</v>
      </c>
      <c r="S11240" t="str">
        <f t="shared" si="702"/>
        <v>2021</v>
      </c>
      <c r="T11240" s="4" t="str">
        <f t="shared" si="703"/>
        <v>02/10/2021</v>
      </c>
      <c r="U11240" s="7" t="s">
        <v>1090</v>
      </c>
    </row>
    <row r="11241" spans="1:21" x14ac:dyDescent="0.2">
      <c r="A11241" s="1">
        <v>11239</v>
      </c>
      <c r="B11241" t="s">
        <v>15</v>
      </c>
      <c r="C11241">
        <v>31249969</v>
      </c>
      <c r="D11241">
        <v>20211001</v>
      </c>
      <c r="E11241">
        <v>13</v>
      </c>
      <c r="F11241" t="s">
        <v>17</v>
      </c>
      <c r="G11241" t="s">
        <v>19</v>
      </c>
      <c r="H11241">
        <v>130307</v>
      </c>
      <c r="I11241" t="s">
        <v>43</v>
      </c>
      <c r="J11241" t="s">
        <v>43</v>
      </c>
      <c r="K11241" t="s">
        <v>846</v>
      </c>
      <c r="L11241" t="s">
        <v>43</v>
      </c>
      <c r="M11241" t="s">
        <v>43</v>
      </c>
      <c r="N11241" t="s">
        <v>846</v>
      </c>
      <c r="O11241" t="s">
        <v>901</v>
      </c>
      <c r="P11241" t="s">
        <v>910</v>
      </c>
      <c r="Q11241" t="str">
        <f t="shared" si="700"/>
        <v>01</v>
      </c>
      <c r="R11241" t="str">
        <f t="shared" si="701"/>
        <v>10</v>
      </c>
      <c r="S11241" t="str">
        <f t="shared" si="702"/>
        <v>2021</v>
      </c>
      <c r="T11241" s="4" t="str">
        <f t="shared" si="703"/>
        <v>01/10/2021</v>
      </c>
      <c r="U11241" s="7" t="s">
        <v>1075</v>
      </c>
    </row>
    <row r="11242" spans="1:21" x14ac:dyDescent="0.2">
      <c r="A11242" s="1">
        <v>11240</v>
      </c>
      <c r="B11242" t="s">
        <v>15</v>
      </c>
      <c r="C11242">
        <v>31255710</v>
      </c>
      <c r="D11242">
        <v>20211104</v>
      </c>
      <c r="E11242">
        <v>37</v>
      </c>
      <c r="F11242" t="s">
        <v>18</v>
      </c>
      <c r="G11242" t="s">
        <v>19</v>
      </c>
      <c r="H11242">
        <v>130305</v>
      </c>
      <c r="I11242" t="s">
        <v>43</v>
      </c>
      <c r="J11242" t="s">
        <v>43</v>
      </c>
      <c r="K11242" t="s">
        <v>623</v>
      </c>
      <c r="L11242" t="s">
        <v>43</v>
      </c>
      <c r="M11242" t="s">
        <v>43</v>
      </c>
      <c r="N11242" t="s">
        <v>43</v>
      </c>
      <c r="O11242" t="s">
        <v>901</v>
      </c>
      <c r="P11242" t="s">
        <v>915</v>
      </c>
      <c r="Q11242" t="str">
        <f t="shared" si="700"/>
        <v>04</v>
      </c>
      <c r="R11242" t="str">
        <f t="shared" si="701"/>
        <v>11</v>
      </c>
      <c r="S11242" t="str">
        <f t="shared" si="702"/>
        <v>2021</v>
      </c>
      <c r="T11242" s="4" t="str">
        <f t="shared" si="703"/>
        <v>04/11/2021</v>
      </c>
      <c r="U11242" s="7" t="s">
        <v>1119</v>
      </c>
    </row>
    <row r="11243" spans="1:21" x14ac:dyDescent="0.2">
      <c r="A11243" s="1">
        <v>11241</v>
      </c>
      <c r="B11243" t="s">
        <v>15</v>
      </c>
      <c r="C11243">
        <v>31277457</v>
      </c>
      <c r="D11243">
        <v>20210804</v>
      </c>
      <c r="E11243">
        <v>26</v>
      </c>
      <c r="F11243" t="s">
        <v>17</v>
      </c>
      <c r="G11243" t="s">
        <v>19</v>
      </c>
      <c r="H11243">
        <v>60101</v>
      </c>
      <c r="I11243" t="s">
        <v>48</v>
      </c>
      <c r="J11243" t="s">
        <v>48</v>
      </c>
      <c r="K11243" t="s">
        <v>48</v>
      </c>
      <c r="L11243" t="s">
        <v>48</v>
      </c>
      <c r="M11243" t="s">
        <v>48</v>
      </c>
      <c r="N11243" t="s">
        <v>48</v>
      </c>
      <c r="O11243" t="s">
        <v>901</v>
      </c>
      <c r="P11243" t="s">
        <v>908</v>
      </c>
      <c r="Q11243" t="str">
        <f t="shared" si="700"/>
        <v>04</v>
      </c>
      <c r="R11243" t="str">
        <f t="shared" si="701"/>
        <v>08</v>
      </c>
      <c r="S11243" t="str">
        <f t="shared" si="702"/>
        <v>2021</v>
      </c>
      <c r="T11243" s="4" t="str">
        <f t="shared" si="703"/>
        <v>04/08/2021</v>
      </c>
      <c r="U11243" s="7" t="s">
        <v>1116</v>
      </c>
    </row>
    <row r="11244" spans="1:21" x14ac:dyDescent="0.2">
      <c r="A11244" s="1">
        <v>11242</v>
      </c>
      <c r="B11244" t="s">
        <v>15</v>
      </c>
      <c r="C11244">
        <v>31279116</v>
      </c>
      <c r="D11244">
        <v>20210609</v>
      </c>
      <c r="E11244">
        <v>40</v>
      </c>
      <c r="F11244" t="s">
        <v>18</v>
      </c>
      <c r="G11244" t="s">
        <v>19</v>
      </c>
      <c r="H11244">
        <v>40127</v>
      </c>
      <c r="I11244" t="s">
        <v>51</v>
      </c>
      <c r="J11244" t="s">
        <v>51</v>
      </c>
      <c r="K11244" t="s">
        <v>271</v>
      </c>
      <c r="L11244" t="s">
        <v>51</v>
      </c>
      <c r="M11244" t="s">
        <v>51</v>
      </c>
      <c r="N11244" t="s">
        <v>271</v>
      </c>
      <c r="O11244" t="s">
        <v>901</v>
      </c>
      <c r="P11244" t="s">
        <v>908</v>
      </c>
      <c r="Q11244" t="str">
        <f t="shared" si="700"/>
        <v>09</v>
      </c>
      <c r="R11244" t="str">
        <f t="shared" si="701"/>
        <v>06</v>
      </c>
      <c r="S11244" t="str">
        <f t="shared" si="702"/>
        <v>2021</v>
      </c>
      <c r="T11244" s="4" t="str">
        <f t="shared" si="703"/>
        <v>09/06/2021</v>
      </c>
      <c r="U11244" s="7" t="s">
        <v>1179</v>
      </c>
    </row>
    <row r="11245" spans="1:21" x14ac:dyDescent="0.2">
      <c r="A11245" s="1">
        <v>11243</v>
      </c>
      <c r="B11245" t="s">
        <v>15</v>
      </c>
      <c r="C11245">
        <v>31280324</v>
      </c>
      <c r="D11245">
        <v>20211220</v>
      </c>
      <c r="E11245">
        <v>15</v>
      </c>
      <c r="F11245" t="s">
        <v>18</v>
      </c>
      <c r="G11245" t="s">
        <v>20</v>
      </c>
      <c r="H11245">
        <v>140132</v>
      </c>
      <c r="I11245" t="s">
        <v>34</v>
      </c>
      <c r="J11245" t="s">
        <v>34</v>
      </c>
      <c r="K11245" t="s">
        <v>361</v>
      </c>
      <c r="L11245" t="s">
        <v>34</v>
      </c>
      <c r="M11245" t="s">
        <v>34</v>
      </c>
      <c r="N11245" t="s">
        <v>361</v>
      </c>
      <c r="O11245" t="s">
        <v>901</v>
      </c>
      <c r="P11245" t="s">
        <v>912</v>
      </c>
      <c r="Q11245" t="str">
        <f t="shared" si="700"/>
        <v>20</v>
      </c>
      <c r="R11245" t="str">
        <f t="shared" si="701"/>
        <v>12</v>
      </c>
      <c r="S11245" t="str">
        <f t="shared" si="702"/>
        <v>2021</v>
      </c>
      <c r="T11245" s="4" t="str">
        <f t="shared" si="703"/>
        <v>20/12/2021</v>
      </c>
      <c r="U11245" s="7" t="s">
        <v>1343</v>
      </c>
    </row>
    <row r="11246" spans="1:21" x14ac:dyDescent="0.2">
      <c r="A11246" s="1">
        <v>11244</v>
      </c>
      <c r="B11246" t="s">
        <v>15</v>
      </c>
      <c r="C11246">
        <v>31281864</v>
      </c>
      <c r="D11246">
        <v>20211102</v>
      </c>
      <c r="E11246">
        <v>24</v>
      </c>
      <c r="F11246" t="s">
        <v>18</v>
      </c>
      <c r="G11246" t="s">
        <v>19</v>
      </c>
      <c r="H11246">
        <v>130112</v>
      </c>
      <c r="I11246" t="s">
        <v>43</v>
      </c>
      <c r="J11246" t="s">
        <v>69</v>
      </c>
      <c r="K11246" t="s">
        <v>373</v>
      </c>
      <c r="L11246" t="s">
        <v>43</v>
      </c>
      <c r="M11246" t="s">
        <v>69</v>
      </c>
      <c r="N11246" t="s">
        <v>373</v>
      </c>
      <c r="O11246" t="s">
        <v>901</v>
      </c>
      <c r="P11246" t="s">
        <v>911</v>
      </c>
      <c r="Q11246" t="str">
        <f t="shared" si="700"/>
        <v>02</v>
      </c>
      <c r="R11246" t="str">
        <f t="shared" si="701"/>
        <v>11</v>
      </c>
      <c r="S11246" t="str">
        <f t="shared" si="702"/>
        <v>2021</v>
      </c>
      <c r="T11246" s="4" t="str">
        <f t="shared" si="703"/>
        <v>02/11/2021</v>
      </c>
      <c r="U11246" s="7" t="s">
        <v>1091</v>
      </c>
    </row>
    <row r="11247" spans="1:21" x14ac:dyDescent="0.2">
      <c r="A11247" s="1">
        <v>11245</v>
      </c>
      <c r="B11247" t="s">
        <v>15</v>
      </c>
      <c r="C11247">
        <v>31281925</v>
      </c>
      <c r="D11247">
        <v>20220110</v>
      </c>
      <c r="E11247">
        <v>26</v>
      </c>
      <c r="F11247" t="s">
        <v>18</v>
      </c>
      <c r="G11247" t="s">
        <v>19</v>
      </c>
      <c r="H11247">
        <v>160101</v>
      </c>
      <c r="I11247" t="s">
        <v>39</v>
      </c>
      <c r="J11247" t="s">
        <v>65</v>
      </c>
      <c r="K11247" t="s">
        <v>65</v>
      </c>
      <c r="L11247" t="s">
        <v>39</v>
      </c>
      <c r="M11247" t="s">
        <v>65</v>
      </c>
      <c r="N11247" t="s">
        <v>65</v>
      </c>
      <c r="O11247" t="s">
        <v>904</v>
      </c>
      <c r="P11247" t="s">
        <v>952</v>
      </c>
      <c r="Q11247" t="str">
        <f t="shared" si="700"/>
        <v>10</v>
      </c>
      <c r="R11247" t="str">
        <f t="shared" si="701"/>
        <v>01</v>
      </c>
      <c r="S11247" t="str">
        <f t="shared" si="702"/>
        <v>2022</v>
      </c>
      <c r="T11247" s="4" t="str">
        <f t="shared" si="703"/>
        <v>10/01/2022</v>
      </c>
      <c r="U11247" s="7" t="s">
        <v>1188</v>
      </c>
    </row>
    <row r="11248" spans="1:21" x14ac:dyDescent="0.2">
      <c r="A11248" s="1">
        <v>11246</v>
      </c>
      <c r="B11248" t="s">
        <v>15</v>
      </c>
      <c r="C11248">
        <v>31285880</v>
      </c>
      <c r="D11248">
        <v>20210901</v>
      </c>
      <c r="E11248">
        <v>26</v>
      </c>
      <c r="F11248" t="s">
        <v>18</v>
      </c>
      <c r="G11248" t="s">
        <v>19</v>
      </c>
      <c r="H11248">
        <v>10101</v>
      </c>
      <c r="I11248" t="s">
        <v>50</v>
      </c>
      <c r="J11248" t="s">
        <v>106</v>
      </c>
      <c r="K11248" t="s">
        <v>106</v>
      </c>
      <c r="L11248" t="s">
        <v>50</v>
      </c>
      <c r="M11248" t="s">
        <v>106</v>
      </c>
      <c r="N11248" t="s">
        <v>106</v>
      </c>
      <c r="O11248" t="s">
        <v>901</v>
      </c>
      <c r="P11248" t="s">
        <v>908</v>
      </c>
      <c r="Q11248" t="str">
        <f t="shared" si="700"/>
        <v>01</v>
      </c>
      <c r="R11248" t="str">
        <f t="shared" si="701"/>
        <v>09</v>
      </c>
      <c r="S11248" t="str">
        <f t="shared" si="702"/>
        <v>2021</v>
      </c>
      <c r="T11248" s="4" t="str">
        <f t="shared" si="703"/>
        <v>01/09/2021</v>
      </c>
      <c r="U11248" s="7" t="s">
        <v>1074</v>
      </c>
    </row>
    <row r="11249" spans="1:21" x14ac:dyDescent="0.2">
      <c r="A11249" s="1">
        <v>11247</v>
      </c>
      <c r="B11249" t="s">
        <v>15</v>
      </c>
      <c r="C11249">
        <v>31287000</v>
      </c>
      <c r="D11249">
        <v>20211027</v>
      </c>
      <c r="E11249">
        <v>21</v>
      </c>
      <c r="F11249" t="s">
        <v>17</v>
      </c>
      <c r="G11249" t="s">
        <v>19</v>
      </c>
      <c r="H11249">
        <v>10601</v>
      </c>
      <c r="I11249" t="s">
        <v>50</v>
      </c>
      <c r="J11249" t="s">
        <v>156</v>
      </c>
      <c r="K11249" t="s">
        <v>477</v>
      </c>
      <c r="L11249" t="s">
        <v>50</v>
      </c>
      <c r="M11249" t="s">
        <v>156</v>
      </c>
      <c r="N11249" t="s">
        <v>477</v>
      </c>
      <c r="O11249" t="s">
        <v>901</v>
      </c>
      <c r="P11249" t="s">
        <v>911</v>
      </c>
      <c r="Q11249" t="str">
        <f t="shared" si="700"/>
        <v>27</v>
      </c>
      <c r="R11249" t="str">
        <f t="shared" si="701"/>
        <v>10</v>
      </c>
      <c r="S11249" t="str">
        <f t="shared" si="702"/>
        <v>2021</v>
      </c>
      <c r="T11249" s="4" t="str">
        <f t="shared" si="703"/>
        <v>27/10/2021</v>
      </c>
      <c r="U11249" s="7" t="s">
        <v>1433</v>
      </c>
    </row>
    <row r="11250" spans="1:21" x14ac:dyDescent="0.2">
      <c r="A11250" s="1">
        <v>11248</v>
      </c>
      <c r="B11250" t="s">
        <v>15</v>
      </c>
      <c r="C11250">
        <v>31290568</v>
      </c>
      <c r="D11250">
        <v>20211028</v>
      </c>
      <c r="E11250">
        <v>18</v>
      </c>
      <c r="F11250" t="s">
        <v>18</v>
      </c>
      <c r="G11250" t="s">
        <v>19</v>
      </c>
      <c r="H11250">
        <v>90101</v>
      </c>
      <c r="I11250" t="s">
        <v>41</v>
      </c>
      <c r="J11250" t="s">
        <v>41</v>
      </c>
      <c r="K11250" t="s">
        <v>41</v>
      </c>
      <c r="L11250" t="s">
        <v>41</v>
      </c>
      <c r="M11250" t="s">
        <v>41</v>
      </c>
      <c r="N11250" t="s">
        <v>41</v>
      </c>
      <c r="O11250" t="s">
        <v>901</v>
      </c>
      <c r="P11250" t="s">
        <v>911</v>
      </c>
      <c r="Q11250" t="str">
        <f t="shared" si="700"/>
        <v>28</v>
      </c>
      <c r="R11250" t="str">
        <f t="shared" si="701"/>
        <v>10</v>
      </c>
      <c r="S11250" t="str">
        <f t="shared" si="702"/>
        <v>2021</v>
      </c>
      <c r="T11250" s="4" t="str">
        <f t="shared" si="703"/>
        <v>28/10/2021</v>
      </c>
      <c r="U11250" s="7" t="s">
        <v>1444</v>
      </c>
    </row>
    <row r="11251" spans="1:21" x14ac:dyDescent="0.2">
      <c r="A11251" s="1">
        <v>11249</v>
      </c>
      <c r="B11251" t="s">
        <v>15</v>
      </c>
      <c r="C11251">
        <v>31292150</v>
      </c>
      <c r="D11251">
        <v>20210927</v>
      </c>
      <c r="E11251">
        <v>15</v>
      </c>
      <c r="F11251" t="s">
        <v>18</v>
      </c>
      <c r="G11251" t="s">
        <v>22</v>
      </c>
      <c r="H11251">
        <v>140141</v>
      </c>
      <c r="I11251" t="s">
        <v>34</v>
      </c>
      <c r="J11251" t="s">
        <v>34</v>
      </c>
      <c r="K11251" t="s">
        <v>360</v>
      </c>
      <c r="L11251" t="s">
        <v>34</v>
      </c>
      <c r="M11251" t="s">
        <v>34</v>
      </c>
      <c r="N11251" t="s">
        <v>360</v>
      </c>
      <c r="O11251" t="s">
        <v>901</v>
      </c>
      <c r="P11251" t="s">
        <v>925</v>
      </c>
      <c r="Q11251" t="str">
        <f t="shared" si="700"/>
        <v>27</v>
      </c>
      <c r="R11251" t="str">
        <f t="shared" si="701"/>
        <v>09</v>
      </c>
      <c r="S11251" t="str">
        <f t="shared" si="702"/>
        <v>2021</v>
      </c>
      <c r="T11251" s="4" t="str">
        <f t="shared" si="703"/>
        <v>27/09/2021</v>
      </c>
      <c r="U11251" s="7" t="s">
        <v>1432</v>
      </c>
    </row>
    <row r="11252" spans="1:21" x14ac:dyDescent="0.2">
      <c r="A11252" s="1">
        <v>11250</v>
      </c>
      <c r="B11252" t="s">
        <v>15</v>
      </c>
      <c r="C11252">
        <v>31297854</v>
      </c>
      <c r="D11252">
        <v>20211129</v>
      </c>
      <c r="E11252">
        <v>14</v>
      </c>
      <c r="F11252" t="s">
        <v>18</v>
      </c>
      <c r="G11252" t="s">
        <v>19</v>
      </c>
      <c r="H11252">
        <v>60101</v>
      </c>
      <c r="I11252" t="s">
        <v>48</v>
      </c>
      <c r="J11252" t="s">
        <v>48</v>
      </c>
      <c r="K11252" t="s">
        <v>48</v>
      </c>
      <c r="L11252" t="s">
        <v>48</v>
      </c>
      <c r="M11252" t="s">
        <v>48</v>
      </c>
      <c r="N11252" t="s">
        <v>48</v>
      </c>
      <c r="O11252" t="s">
        <v>901</v>
      </c>
      <c r="P11252" t="s">
        <v>911</v>
      </c>
      <c r="Q11252" t="str">
        <f t="shared" si="700"/>
        <v>29</v>
      </c>
      <c r="R11252" t="str">
        <f t="shared" si="701"/>
        <v>11</v>
      </c>
      <c r="S11252" t="str">
        <f t="shared" si="702"/>
        <v>2021</v>
      </c>
      <c r="T11252" s="4" t="str">
        <f t="shared" si="703"/>
        <v>29/11/2021</v>
      </c>
      <c r="U11252" s="7" t="s">
        <v>1457</v>
      </c>
    </row>
    <row r="11253" spans="1:21" x14ac:dyDescent="0.2">
      <c r="A11253" s="1">
        <v>11251</v>
      </c>
      <c r="B11253" t="s">
        <v>15</v>
      </c>
      <c r="C11253">
        <v>31303927</v>
      </c>
      <c r="D11253">
        <v>20210517</v>
      </c>
      <c r="E11253">
        <v>16</v>
      </c>
      <c r="F11253" t="s">
        <v>17</v>
      </c>
      <c r="G11253" t="s">
        <v>19</v>
      </c>
      <c r="H11253">
        <v>230101</v>
      </c>
      <c r="I11253" t="s">
        <v>38</v>
      </c>
      <c r="J11253" t="s">
        <v>38</v>
      </c>
      <c r="K11253" t="s">
        <v>38</v>
      </c>
      <c r="L11253" t="s">
        <v>38</v>
      </c>
      <c r="M11253" t="s">
        <v>38</v>
      </c>
      <c r="N11253" t="s">
        <v>38</v>
      </c>
      <c r="O11253" t="s">
        <v>901</v>
      </c>
      <c r="P11253" t="s">
        <v>908</v>
      </c>
      <c r="Q11253" t="str">
        <f t="shared" si="700"/>
        <v>17</v>
      </c>
      <c r="R11253" t="str">
        <f t="shared" si="701"/>
        <v>05</v>
      </c>
      <c r="S11253" t="str">
        <f t="shared" si="702"/>
        <v>2021</v>
      </c>
      <c r="T11253" s="4" t="str">
        <f t="shared" si="703"/>
        <v>17/05/2021</v>
      </c>
      <c r="U11253" s="7" t="s">
        <v>1292</v>
      </c>
    </row>
    <row r="11254" spans="1:21" x14ac:dyDescent="0.2">
      <c r="A11254" s="1">
        <v>11252</v>
      </c>
      <c r="B11254" t="s">
        <v>15</v>
      </c>
      <c r="C11254">
        <v>31305709</v>
      </c>
      <c r="D11254">
        <v>20210919</v>
      </c>
      <c r="E11254">
        <v>21</v>
      </c>
      <c r="F11254" t="s">
        <v>18</v>
      </c>
      <c r="G11254" t="s">
        <v>20</v>
      </c>
      <c r="H11254">
        <v>140102</v>
      </c>
      <c r="I11254" t="s">
        <v>34</v>
      </c>
      <c r="J11254" t="s">
        <v>34</v>
      </c>
      <c r="K11254" t="s">
        <v>325</v>
      </c>
      <c r="L11254" t="s">
        <v>34</v>
      </c>
      <c r="M11254" t="s">
        <v>34</v>
      </c>
      <c r="N11254" t="s">
        <v>346</v>
      </c>
      <c r="O11254" t="s">
        <v>901</v>
      </c>
      <c r="P11254" t="s">
        <v>938</v>
      </c>
      <c r="Q11254" t="str">
        <f t="shared" si="700"/>
        <v>19</v>
      </c>
      <c r="R11254" t="str">
        <f t="shared" si="701"/>
        <v>09</v>
      </c>
      <c r="S11254" t="str">
        <f t="shared" si="702"/>
        <v>2021</v>
      </c>
      <c r="T11254" s="4" t="str">
        <f t="shared" si="703"/>
        <v>19/09/2021</v>
      </c>
      <c r="U11254" s="7" t="s">
        <v>1324</v>
      </c>
    </row>
    <row r="11255" spans="1:21" x14ac:dyDescent="0.2">
      <c r="A11255" s="1">
        <v>11253</v>
      </c>
      <c r="B11255" t="s">
        <v>15</v>
      </c>
      <c r="C11255">
        <v>31307711</v>
      </c>
      <c r="D11255">
        <v>20211009</v>
      </c>
      <c r="E11255">
        <v>13</v>
      </c>
      <c r="F11255" t="s">
        <v>17</v>
      </c>
      <c r="G11255" t="s">
        <v>19</v>
      </c>
      <c r="H11255">
        <v>130108</v>
      </c>
      <c r="I11255" t="s">
        <v>43</v>
      </c>
      <c r="J11255" t="s">
        <v>69</v>
      </c>
      <c r="K11255" t="s">
        <v>579</v>
      </c>
      <c r="L11255" t="s">
        <v>43</v>
      </c>
      <c r="M11255" t="s">
        <v>69</v>
      </c>
      <c r="N11255" t="s">
        <v>579</v>
      </c>
      <c r="O11255" t="s">
        <v>901</v>
      </c>
      <c r="P11255" t="s">
        <v>910</v>
      </c>
      <c r="Q11255" t="str">
        <f t="shared" si="700"/>
        <v>09</v>
      </c>
      <c r="R11255" t="str">
        <f t="shared" si="701"/>
        <v>10</v>
      </c>
      <c r="S11255" t="str">
        <f t="shared" si="702"/>
        <v>2021</v>
      </c>
      <c r="T11255" s="4" t="str">
        <f t="shared" si="703"/>
        <v>09/10/2021</v>
      </c>
      <c r="U11255" s="7" t="s">
        <v>1185</v>
      </c>
    </row>
    <row r="11256" spans="1:21" x14ac:dyDescent="0.2">
      <c r="A11256" s="1">
        <v>11254</v>
      </c>
      <c r="B11256" t="s">
        <v>15</v>
      </c>
      <c r="C11256">
        <v>31308351</v>
      </c>
      <c r="D11256">
        <v>20211222</v>
      </c>
      <c r="E11256">
        <v>23</v>
      </c>
      <c r="F11256" t="s">
        <v>18</v>
      </c>
      <c r="G11256" t="s">
        <v>20</v>
      </c>
      <c r="H11256">
        <v>140137</v>
      </c>
      <c r="I11256" t="s">
        <v>34</v>
      </c>
      <c r="J11256" t="s">
        <v>34</v>
      </c>
      <c r="K11256" t="s">
        <v>222</v>
      </c>
      <c r="L11256" t="s">
        <v>34</v>
      </c>
      <c r="M11256" t="s">
        <v>34</v>
      </c>
      <c r="N11256" t="s">
        <v>222</v>
      </c>
      <c r="O11256" t="s">
        <v>901</v>
      </c>
      <c r="P11256" t="s">
        <v>912</v>
      </c>
      <c r="Q11256" t="str">
        <f t="shared" si="700"/>
        <v>22</v>
      </c>
      <c r="R11256" t="str">
        <f t="shared" si="701"/>
        <v>12</v>
      </c>
      <c r="S11256" t="str">
        <f t="shared" si="702"/>
        <v>2021</v>
      </c>
      <c r="T11256" s="4" t="str">
        <f t="shared" si="703"/>
        <v>22/12/2021</v>
      </c>
      <c r="U11256" s="7" t="s">
        <v>1369</v>
      </c>
    </row>
    <row r="11257" spans="1:21" x14ac:dyDescent="0.2">
      <c r="A11257" s="1">
        <v>11255</v>
      </c>
      <c r="B11257" t="s">
        <v>15</v>
      </c>
      <c r="C11257">
        <v>31308803</v>
      </c>
      <c r="D11257">
        <v>20210820</v>
      </c>
      <c r="E11257">
        <v>22</v>
      </c>
      <c r="F11257" t="s">
        <v>17</v>
      </c>
      <c r="G11257" t="s">
        <v>19</v>
      </c>
      <c r="H11257">
        <v>90101</v>
      </c>
      <c r="I11257" t="s">
        <v>41</v>
      </c>
      <c r="J11257" t="s">
        <v>41</v>
      </c>
      <c r="K11257" t="s">
        <v>41</v>
      </c>
      <c r="L11257" t="s">
        <v>41</v>
      </c>
      <c r="M11257" t="s">
        <v>41</v>
      </c>
      <c r="N11257" t="s">
        <v>41</v>
      </c>
      <c r="O11257" t="s">
        <v>901</v>
      </c>
      <c r="P11257" t="s">
        <v>940</v>
      </c>
      <c r="Q11257" t="str">
        <f t="shared" si="700"/>
        <v>20</v>
      </c>
      <c r="R11257" t="str">
        <f t="shared" si="701"/>
        <v>08</v>
      </c>
      <c r="S11257" t="str">
        <f t="shared" si="702"/>
        <v>2021</v>
      </c>
      <c r="T11257" s="4" t="str">
        <f t="shared" si="703"/>
        <v>20/08/2021</v>
      </c>
      <c r="U11257" s="7" t="s">
        <v>1338</v>
      </c>
    </row>
    <row r="11258" spans="1:21" x14ac:dyDescent="0.2">
      <c r="A11258" s="1">
        <v>11256</v>
      </c>
      <c r="B11258" t="s">
        <v>15</v>
      </c>
      <c r="C11258">
        <v>31310250</v>
      </c>
      <c r="D11258">
        <v>20210716</v>
      </c>
      <c r="E11258">
        <v>37</v>
      </c>
      <c r="F11258" t="s">
        <v>17</v>
      </c>
      <c r="G11258" t="s">
        <v>22</v>
      </c>
      <c r="H11258">
        <v>90101</v>
      </c>
      <c r="I11258" t="s">
        <v>41</v>
      </c>
      <c r="J11258" t="s">
        <v>41</v>
      </c>
      <c r="K11258" t="s">
        <v>41</v>
      </c>
      <c r="L11258" t="s">
        <v>41</v>
      </c>
      <c r="M11258" t="s">
        <v>92</v>
      </c>
      <c r="N11258" t="s">
        <v>316</v>
      </c>
      <c r="O11258" t="s">
        <v>901</v>
      </c>
      <c r="P11258" t="s">
        <v>908</v>
      </c>
      <c r="Q11258" t="str">
        <f t="shared" si="700"/>
        <v>16</v>
      </c>
      <c r="R11258" t="str">
        <f t="shared" si="701"/>
        <v>07</v>
      </c>
      <c r="S11258" t="str">
        <f t="shared" si="702"/>
        <v>2021</v>
      </c>
      <c r="T11258" s="4" t="str">
        <f t="shared" si="703"/>
        <v>16/07/2021</v>
      </c>
      <c r="U11258" s="7" t="s">
        <v>1281</v>
      </c>
    </row>
    <row r="11259" spans="1:21" x14ac:dyDescent="0.2">
      <c r="A11259" s="1">
        <v>11257</v>
      </c>
      <c r="B11259" t="s">
        <v>15</v>
      </c>
      <c r="C11259">
        <v>31314280</v>
      </c>
      <c r="D11259">
        <v>20210612</v>
      </c>
      <c r="E11259">
        <v>16</v>
      </c>
      <c r="F11259" t="s">
        <v>17</v>
      </c>
      <c r="G11259" t="s">
        <v>19</v>
      </c>
      <c r="H11259">
        <v>70105</v>
      </c>
      <c r="I11259" t="s">
        <v>57</v>
      </c>
      <c r="J11259" t="s">
        <v>57</v>
      </c>
      <c r="K11259" t="s">
        <v>445</v>
      </c>
      <c r="L11259" t="s">
        <v>57</v>
      </c>
      <c r="M11259" t="s">
        <v>57</v>
      </c>
      <c r="N11259" t="s">
        <v>371</v>
      </c>
      <c r="O11259" t="s">
        <v>901</v>
      </c>
      <c r="P11259" t="s">
        <v>908</v>
      </c>
      <c r="Q11259" t="str">
        <f t="shared" si="700"/>
        <v>12</v>
      </c>
      <c r="R11259" t="str">
        <f t="shared" si="701"/>
        <v>06</v>
      </c>
      <c r="S11259" t="str">
        <f t="shared" si="702"/>
        <v>2021</v>
      </c>
      <c r="T11259" s="4" t="str">
        <f t="shared" si="703"/>
        <v>12/06/2021</v>
      </c>
      <c r="U11259" s="7" t="s">
        <v>1224</v>
      </c>
    </row>
    <row r="11260" spans="1:21" x14ac:dyDescent="0.2">
      <c r="A11260" s="1">
        <v>11258</v>
      </c>
      <c r="B11260" t="s">
        <v>15</v>
      </c>
      <c r="C11260">
        <v>31320094</v>
      </c>
      <c r="D11260">
        <v>20210605</v>
      </c>
      <c r="E11260">
        <v>37</v>
      </c>
      <c r="F11260" t="s">
        <v>17</v>
      </c>
      <c r="G11260" t="s">
        <v>19</v>
      </c>
      <c r="H11260">
        <v>40119</v>
      </c>
      <c r="I11260" t="s">
        <v>51</v>
      </c>
      <c r="J11260" t="s">
        <v>51</v>
      </c>
      <c r="K11260" t="s">
        <v>279</v>
      </c>
      <c r="L11260" t="s">
        <v>51</v>
      </c>
      <c r="M11260" t="s">
        <v>51</v>
      </c>
      <c r="N11260" t="s">
        <v>51</v>
      </c>
      <c r="O11260" t="s">
        <v>901</v>
      </c>
      <c r="P11260" t="s">
        <v>908</v>
      </c>
      <c r="Q11260" t="str">
        <f t="shared" si="700"/>
        <v>05</v>
      </c>
      <c r="R11260" t="str">
        <f t="shared" si="701"/>
        <v>06</v>
      </c>
      <c r="S11260" t="str">
        <f t="shared" si="702"/>
        <v>2021</v>
      </c>
      <c r="T11260" s="4" t="str">
        <f t="shared" si="703"/>
        <v>05/06/2021</v>
      </c>
      <c r="U11260" s="7" t="s">
        <v>1127</v>
      </c>
    </row>
    <row r="11261" spans="1:21" x14ac:dyDescent="0.2">
      <c r="A11261" s="1">
        <v>11259</v>
      </c>
      <c r="B11261" t="s">
        <v>15</v>
      </c>
      <c r="C11261">
        <v>31330577</v>
      </c>
      <c r="D11261">
        <v>20210923</v>
      </c>
      <c r="E11261">
        <v>17</v>
      </c>
      <c r="F11261" t="s">
        <v>17</v>
      </c>
      <c r="G11261" t="s">
        <v>22</v>
      </c>
      <c r="H11261">
        <v>60701</v>
      </c>
      <c r="I11261" t="s">
        <v>48</v>
      </c>
      <c r="J11261" t="s">
        <v>197</v>
      </c>
      <c r="K11261" t="s">
        <v>695</v>
      </c>
      <c r="L11261" t="s">
        <v>48</v>
      </c>
      <c r="M11261" t="s">
        <v>48</v>
      </c>
      <c r="N11261" t="s">
        <v>48</v>
      </c>
      <c r="O11261" t="s">
        <v>901</v>
      </c>
      <c r="P11261" t="s">
        <v>948</v>
      </c>
      <c r="Q11261" t="str">
        <f t="shared" si="700"/>
        <v>23</v>
      </c>
      <c r="R11261" t="str">
        <f t="shared" si="701"/>
        <v>09</v>
      </c>
      <c r="S11261" t="str">
        <f t="shared" si="702"/>
        <v>2021</v>
      </c>
      <c r="T11261" s="4" t="str">
        <f t="shared" si="703"/>
        <v>23/09/2021</v>
      </c>
      <c r="U11261" s="7" t="s">
        <v>1381</v>
      </c>
    </row>
    <row r="11262" spans="1:21" x14ac:dyDescent="0.2">
      <c r="A11262" s="1">
        <v>11260</v>
      </c>
      <c r="B11262" t="s">
        <v>15</v>
      </c>
      <c r="C11262">
        <v>31340242</v>
      </c>
      <c r="D11262">
        <v>20210623</v>
      </c>
      <c r="E11262">
        <v>24</v>
      </c>
      <c r="F11262" t="s">
        <v>17</v>
      </c>
      <c r="G11262" t="s">
        <v>19</v>
      </c>
      <c r="H11262">
        <v>130112</v>
      </c>
      <c r="I11262" t="s">
        <v>43</v>
      </c>
      <c r="J11262" t="s">
        <v>69</v>
      </c>
      <c r="K11262" t="s">
        <v>373</v>
      </c>
      <c r="L11262" t="s">
        <v>43</v>
      </c>
      <c r="M11262" t="s">
        <v>69</v>
      </c>
      <c r="N11262" t="s">
        <v>373</v>
      </c>
      <c r="O11262" t="s">
        <v>901</v>
      </c>
      <c r="P11262" t="s">
        <v>908</v>
      </c>
      <c r="Q11262" t="str">
        <f t="shared" si="700"/>
        <v>23</v>
      </c>
      <c r="R11262" t="str">
        <f t="shared" si="701"/>
        <v>06</v>
      </c>
      <c r="S11262" t="str">
        <f t="shared" si="702"/>
        <v>2021</v>
      </c>
      <c r="T11262" s="4" t="str">
        <f t="shared" si="703"/>
        <v>23/06/2021</v>
      </c>
      <c r="U11262" s="7" t="s">
        <v>1376</v>
      </c>
    </row>
    <row r="11263" spans="1:21" x14ac:dyDescent="0.2">
      <c r="A11263" s="1">
        <v>11261</v>
      </c>
      <c r="B11263" t="s">
        <v>15</v>
      </c>
      <c r="C11263">
        <v>31342442</v>
      </c>
      <c r="D11263">
        <v>20210901</v>
      </c>
      <c r="E11263">
        <v>14</v>
      </c>
      <c r="F11263" t="s">
        <v>18</v>
      </c>
      <c r="G11263" t="s">
        <v>19</v>
      </c>
      <c r="H11263">
        <v>140901</v>
      </c>
      <c r="I11263" t="s">
        <v>34</v>
      </c>
      <c r="J11263" t="s">
        <v>134</v>
      </c>
      <c r="K11263" t="s">
        <v>134</v>
      </c>
      <c r="L11263" t="s">
        <v>34</v>
      </c>
      <c r="M11263" t="s">
        <v>134</v>
      </c>
      <c r="N11263" t="s">
        <v>134</v>
      </c>
      <c r="O11263" t="s">
        <v>901</v>
      </c>
      <c r="P11263" t="s">
        <v>942</v>
      </c>
      <c r="Q11263" t="str">
        <f t="shared" si="700"/>
        <v>01</v>
      </c>
      <c r="R11263" t="str">
        <f t="shared" si="701"/>
        <v>09</v>
      </c>
      <c r="S11263" t="str">
        <f t="shared" si="702"/>
        <v>2021</v>
      </c>
      <c r="T11263" s="4" t="str">
        <f t="shared" si="703"/>
        <v>01/09/2021</v>
      </c>
      <c r="U11263" s="7" t="s">
        <v>1074</v>
      </c>
    </row>
    <row r="11264" spans="1:21" x14ac:dyDescent="0.2">
      <c r="A11264" s="1">
        <v>11262</v>
      </c>
      <c r="B11264" t="s">
        <v>15</v>
      </c>
      <c r="C11264">
        <v>31370232</v>
      </c>
      <c r="D11264">
        <v>20211117</v>
      </c>
      <c r="E11264">
        <v>26</v>
      </c>
      <c r="F11264" t="s">
        <v>17</v>
      </c>
      <c r="G11264" t="s">
        <v>19</v>
      </c>
      <c r="H11264">
        <v>110706</v>
      </c>
      <c r="I11264" t="s">
        <v>54</v>
      </c>
      <c r="J11264" t="s">
        <v>131</v>
      </c>
      <c r="K11264" t="s">
        <v>517</v>
      </c>
      <c r="L11264" t="s">
        <v>54</v>
      </c>
      <c r="M11264" t="s">
        <v>131</v>
      </c>
      <c r="N11264" t="s">
        <v>517</v>
      </c>
      <c r="O11264" t="s">
        <v>901</v>
      </c>
      <c r="P11264" t="s">
        <v>936</v>
      </c>
      <c r="Q11264" t="str">
        <f t="shared" si="700"/>
        <v>17</v>
      </c>
      <c r="R11264" t="str">
        <f t="shared" si="701"/>
        <v>11</v>
      </c>
      <c r="S11264" t="str">
        <f t="shared" si="702"/>
        <v>2021</v>
      </c>
      <c r="T11264" s="4" t="str">
        <f t="shared" si="703"/>
        <v>17/11/2021</v>
      </c>
      <c r="U11264" s="7" t="s">
        <v>1298</v>
      </c>
    </row>
    <row r="11265" spans="1:21" x14ac:dyDescent="0.2">
      <c r="A11265" s="1">
        <v>11263</v>
      </c>
      <c r="B11265" t="s">
        <v>15</v>
      </c>
      <c r="C11265">
        <v>31370671</v>
      </c>
      <c r="D11265">
        <v>20211224</v>
      </c>
      <c r="E11265">
        <v>30</v>
      </c>
      <c r="F11265" t="s">
        <v>18</v>
      </c>
      <c r="G11265" t="s">
        <v>23</v>
      </c>
      <c r="H11265">
        <v>140126</v>
      </c>
      <c r="I11265" t="s">
        <v>34</v>
      </c>
      <c r="J11265" t="s">
        <v>34</v>
      </c>
      <c r="K11265" t="s">
        <v>218</v>
      </c>
      <c r="L11265" t="s">
        <v>34</v>
      </c>
      <c r="M11265" t="s">
        <v>34</v>
      </c>
      <c r="N11265" t="s">
        <v>253</v>
      </c>
      <c r="O11265" t="s">
        <v>901</v>
      </c>
      <c r="P11265" t="s">
        <v>912</v>
      </c>
      <c r="Q11265" t="str">
        <f t="shared" si="700"/>
        <v>24</v>
      </c>
      <c r="R11265" t="str">
        <f t="shared" si="701"/>
        <v>12</v>
      </c>
      <c r="S11265" t="str">
        <f t="shared" si="702"/>
        <v>2021</v>
      </c>
      <c r="T11265" s="4" t="str">
        <f t="shared" si="703"/>
        <v>24/12/2021</v>
      </c>
      <c r="U11265" s="7" t="s">
        <v>1400</v>
      </c>
    </row>
    <row r="11266" spans="1:21" x14ac:dyDescent="0.2">
      <c r="A11266" s="1">
        <v>11264</v>
      </c>
      <c r="B11266" t="s">
        <v>15</v>
      </c>
      <c r="C11266">
        <v>31371900</v>
      </c>
      <c r="D11266">
        <v>20211210</v>
      </c>
      <c r="E11266">
        <v>25</v>
      </c>
      <c r="F11266" t="s">
        <v>18</v>
      </c>
      <c r="G11266" t="s">
        <v>20</v>
      </c>
      <c r="H11266">
        <v>140105</v>
      </c>
      <c r="I11266" t="s">
        <v>34</v>
      </c>
      <c r="J11266" t="s">
        <v>34</v>
      </c>
      <c r="K11266" t="s">
        <v>229</v>
      </c>
      <c r="L11266" t="s">
        <v>34</v>
      </c>
      <c r="M11266" t="s">
        <v>34</v>
      </c>
      <c r="N11266" t="s">
        <v>34</v>
      </c>
      <c r="O11266" t="s">
        <v>901</v>
      </c>
      <c r="P11266" t="s">
        <v>959</v>
      </c>
      <c r="Q11266" t="str">
        <f t="shared" si="700"/>
        <v>10</v>
      </c>
      <c r="R11266" t="str">
        <f t="shared" si="701"/>
        <v>12</v>
      </c>
      <c r="S11266" t="str">
        <f t="shared" si="702"/>
        <v>2021</v>
      </c>
      <c r="T11266" s="4" t="str">
        <f t="shared" si="703"/>
        <v>10/12/2021</v>
      </c>
      <c r="U11266" s="7" t="s">
        <v>1200</v>
      </c>
    </row>
    <row r="11267" spans="1:21" x14ac:dyDescent="0.2">
      <c r="A11267" s="1">
        <v>11265</v>
      </c>
      <c r="B11267" t="s">
        <v>15</v>
      </c>
      <c r="C11267">
        <v>31373173</v>
      </c>
      <c r="D11267">
        <v>20211019</v>
      </c>
      <c r="E11267">
        <v>41</v>
      </c>
      <c r="F11267" t="s">
        <v>17</v>
      </c>
      <c r="G11267" t="s">
        <v>19</v>
      </c>
      <c r="H11267">
        <v>120103</v>
      </c>
      <c r="I11267" t="s">
        <v>52</v>
      </c>
      <c r="J11267" t="s">
        <v>90</v>
      </c>
      <c r="K11267" t="s">
        <v>420</v>
      </c>
      <c r="L11267" t="s">
        <v>52</v>
      </c>
      <c r="M11267" t="s">
        <v>90</v>
      </c>
      <c r="N11267" t="s">
        <v>420</v>
      </c>
      <c r="O11267" t="s">
        <v>901</v>
      </c>
      <c r="P11267" t="s">
        <v>910</v>
      </c>
      <c r="Q11267" t="str">
        <f t="shared" ref="Q11267:Q11330" si="704">+RIGHT(D11267,2)</f>
        <v>19</v>
      </c>
      <c r="R11267" t="str">
        <f t="shared" ref="R11267:R11330" si="705">+MID(D11267,5,2)</f>
        <v>10</v>
      </c>
      <c r="S11267" t="str">
        <f t="shared" ref="S11267:S11330" si="706">+LEFT(D11267,4)</f>
        <v>2021</v>
      </c>
      <c r="T11267" s="4" t="str">
        <f t="shared" ref="T11267:T11330" si="707">+_xlfn.CONCAT(Q11267,"/",R11267,"/",S11267)</f>
        <v>19/10/2021</v>
      </c>
      <c r="U11267" s="7" t="s">
        <v>1325</v>
      </c>
    </row>
    <row r="11268" spans="1:21" x14ac:dyDescent="0.2">
      <c r="A11268" s="1">
        <v>11266</v>
      </c>
      <c r="B11268" t="s">
        <v>15</v>
      </c>
      <c r="C11268">
        <v>31379196</v>
      </c>
      <c r="D11268">
        <v>20211115</v>
      </c>
      <c r="E11268">
        <v>15</v>
      </c>
      <c r="F11268" t="s">
        <v>17</v>
      </c>
      <c r="G11268" t="s">
        <v>19</v>
      </c>
      <c r="H11268">
        <v>140805</v>
      </c>
      <c r="I11268" t="s">
        <v>34</v>
      </c>
      <c r="J11268" t="s">
        <v>120</v>
      </c>
      <c r="K11268" t="s">
        <v>382</v>
      </c>
      <c r="L11268" t="s">
        <v>34</v>
      </c>
      <c r="M11268" t="s">
        <v>120</v>
      </c>
      <c r="N11268" t="s">
        <v>382</v>
      </c>
      <c r="O11268" t="s">
        <v>901</v>
      </c>
      <c r="P11268" t="s">
        <v>959</v>
      </c>
      <c r="Q11268" t="str">
        <f t="shared" si="704"/>
        <v>15</v>
      </c>
      <c r="R11268" t="str">
        <f t="shared" si="705"/>
        <v>11</v>
      </c>
      <c r="S11268" t="str">
        <f t="shared" si="706"/>
        <v>2021</v>
      </c>
      <c r="T11268" s="4" t="str">
        <f t="shared" si="707"/>
        <v>15/11/2021</v>
      </c>
      <c r="U11268" s="7" t="s">
        <v>1269</v>
      </c>
    </row>
    <row r="11269" spans="1:21" x14ac:dyDescent="0.2">
      <c r="A11269" s="1">
        <v>11267</v>
      </c>
      <c r="B11269" t="s">
        <v>15</v>
      </c>
      <c r="C11269">
        <v>31391918</v>
      </c>
      <c r="D11269">
        <v>20211025</v>
      </c>
      <c r="E11269">
        <v>26</v>
      </c>
      <c r="F11269" t="s">
        <v>17</v>
      </c>
      <c r="G11269" t="s">
        <v>19</v>
      </c>
      <c r="H11269">
        <v>170301</v>
      </c>
      <c r="I11269" t="s">
        <v>40</v>
      </c>
      <c r="J11269" t="s">
        <v>72</v>
      </c>
      <c r="K11269" t="s">
        <v>72</v>
      </c>
      <c r="L11269" t="s">
        <v>40</v>
      </c>
      <c r="M11269" t="s">
        <v>72</v>
      </c>
      <c r="N11269" t="s">
        <v>72</v>
      </c>
      <c r="O11269" t="s">
        <v>901</v>
      </c>
      <c r="P11269" t="s">
        <v>909</v>
      </c>
      <c r="Q11269" t="str">
        <f t="shared" si="704"/>
        <v>25</v>
      </c>
      <c r="R11269" t="str">
        <f t="shared" si="705"/>
        <v>10</v>
      </c>
      <c r="S11269" t="str">
        <f t="shared" si="706"/>
        <v>2021</v>
      </c>
      <c r="T11269" s="4" t="str">
        <f t="shared" si="707"/>
        <v>25/10/2021</v>
      </c>
      <c r="U11269" s="7" t="s">
        <v>1410</v>
      </c>
    </row>
    <row r="11270" spans="1:21" x14ac:dyDescent="0.2">
      <c r="A11270" s="1">
        <v>11268</v>
      </c>
      <c r="B11270" t="s">
        <v>15</v>
      </c>
      <c r="C11270">
        <v>31393290</v>
      </c>
      <c r="D11270">
        <v>20211224</v>
      </c>
      <c r="E11270">
        <v>40</v>
      </c>
      <c r="F11270" t="s">
        <v>18</v>
      </c>
      <c r="G11270" t="s">
        <v>27</v>
      </c>
      <c r="H11270">
        <v>140133</v>
      </c>
      <c r="I11270" t="s">
        <v>34</v>
      </c>
      <c r="J11270" t="s">
        <v>34</v>
      </c>
      <c r="K11270" t="s">
        <v>326</v>
      </c>
      <c r="L11270" t="s">
        <v>34</v>
      </c>
      <c r="M11270" t="s">
        <v>34</v>
      </c>
      <c r="N11270" t="s">
        <v>288</v>
      </c>
      <c r="O11270" t="s">
        <v>901</v>
      </c>
      <c r="P11270" t="s">
        <v>912</v>
      </c>
      <c r="Q11270" t="str">
        <f t="shared" si="704"/>
        <v>24</v>
      </c>
      <c r="R11270" t="str">
        <f t="shared" si="705"/>
        <v>12</v>
      </c>
      <c r="S11270" t="str">
        <f t="shared" si="706"/>
        <v>2021</v>
      </c>
      <c r="T11270" s="4" t="str">
        <f t="shared" si="707"/>
        <v>24/12/2021</v>
      </c>
      <c r="U11270" s="7" t="s">
        <v>1400</v>
      </c>
    </row>
    <row r="11271" spans="1:21" x14ac:dyDescent="0.2">
      <c r="A11271" s="1">
        <v>11269</v>
      </c>
      <c r="B11271" t="s">
        <v>15</v>
      </c>
      <c r="C11271">
        <v>31404713</v>
      </c>
      <c r="D11271">
        <v>20211018</v>
      </c>
      <c r="E11271">
        <v>16</v>
      </c>
      <c r="F11271" t="s">
        <v>18</v>
      </c>
      <c r="G11271" t="s">
        <v>22</v>
      </c>
      <c r="H11271">
        <v>100101</v>
      </c>
      <c r="I11271" t="s">
        <v>36</v>
      </c>
      <c r="J11271" t="s">
        <v>36</v>
      </c>
      <c r="K11271" t="s">
        <v>36</v>
      </c>
      <c r="L11271" t="s">
        <v>36</v>
      </c>
      <c r="M11271" t="s">
        <v>36</v>
      </c>
      <c r="N11271" t="s">
        <v>36</v>
      </c>
      <c r="O11271" t="s">
        <v>901</v>
      </c>
      <c r="P11271" t="s">
        <v>910</v>
      </c>
      <c r="Q11271" t="str">
        <f t="shared" si="704"/>
        <v>18</v>
      </c>
      <c r="R11271" t="str">
        <f t="shared" si="705"/>
        <v>10</v>
      </c>
      <c r="S11271" t="str">
        <f t="shared" si="706"/>
        <v>2021</v>
      </c>
      <c r="T11271" s="4" t="str">
        <f t="shared" si="707"/>
        <v>18/10/2021</v>
      </c>
      <c r="U11271" s="7" t="s">
        <v>1310</v>
      </c>
    </row>
    <row r="11272" spans="1:21" x14ac:dyDescent="0.2">
      <c r="A11272" s="1">
        <v>11270</v>
      </c>
      <c r="B11272" t="s">
        <v>15</v>
      </c>
      <c r="C11272">
        <v>31414066</v>
      </c>
      <c r="D11272">
        <v>20210316</v>
      </c>
      <c r="E11272">
        <v>26</v>
      </c>
      <c r="F11272" t="s">
        <v>17</v>
      </c>
      <c r="G11272" t="s">
        <v>19</v>
      </c>
      <c r="H11272">
        <v>70101</v>
      </c>
      <c r="I11272" t="s">
        <v>57</v>
      </c>
      <c r="J11272" t="s">
        <v>57</v>
      </c>
      <c r="K11272" t="s">
        <v>57</v>
      </c>
      <c r="L11272" t="s">
        <v>57</v>
      </c>
      <c r="M11272" t="s">
        <v>57</v>
      </c>
      <c r="N11272" t="s">
        <v>57</v>
      </c>
      <c r="O11272" t="s">
        <v>901</v>
      </c>
      <c r="P11272" t="s">
        <v>908</v>
      </c>
      <c r="Q11272" t="str">
        <f t="shared" si="704"/>
        <v>16</v>
      </c>
      <c r="R11272" t="str">
        <f t="shared" si="705"/>
        <v>03</v>
      </c>
      <c r="S11272" t="str">
        <f t="shared" si="706"/>
        <v>2021</v>
      </c>
      <c r="T11272" s="4" t="str">
        <f t="shared" si="707"/>
        <v>16/03/2021</v>
      </c>
      <c r="U11272" s="7" t="s">
        <v>1274</v>
      </c>
    </row>
    <row r="11273" spans="1:21" x14ac:dyDescent="0.2">
      <c r="A11273" s="1">
        <v>11271</v>
      </c>
      <c r="B11273" t="s">
        <v>15</v>
      </c>
      <c r="C11273">
        <v>31416181</v>
      </c>
      <c r="D11273">
        <v>20210719</v>
      </c>
      <c r="E11273">
        <v>39</v>
      </c>
      <c r="F11273" t="s">
        <v>17</v>
      </c>
      <c r="G11273" t="s">
        <v>19</v>
      </c>
      <c r="H11273">
        <v>50101</v>
      </c>
      <c r="I11273" t="s">
        <v>37</v>
      </c>
      <c r="J11273" t="s">
        <v>98</v>
      </c>
      <c r="K11273" t="s">
        <v>37</v>
      </c>
      <c r="L11273" t="s">
        <v>37</v>
      </c>
      <c r="M11273" t="s">
        <v>98</v>
      </c>
      <c r="N11273" t="s">
        <v>37</v>
      </c>
      <c r="O11273" t="s">
        <v>901</v>
      </c>
      <c r="P11273" t="s">
        <v>908</v>
      </c>
      <c r="Q11273" t="str">
        <f t="shared" si="704"/>
        <v>19</v>
      </c>
      <c r="R11273" t="str">
        <f t="shared" si="705"/>
        <v>07</v>
      </c>
      <c r="S11273" t="str">
        <f t="shared" si="706"/>
        <v>2021</v>
      </c>
      <c r="T11273" s="4" t="str">
        <f t="shared" si="707"/>
        <v>19/07/2021</v>
      </c>
      <c r="U11273" s="7" t="s">
        <v>1322</v>
      </c>
    </row>
    <row r="11274" spans="1:21" x14ac:dyDescent="0.2">
      <c r="A11274" s="1">
        <v>11272</v>
      </c>
      <c r="B11274" t="s">
        <v>15</v>
      </c>
      <c r="C11274">
        <v>31419069</v>
      </c>
      <c r="D11274">
        <v>20211203</v>
      </c>
      <c r="E11274">
        <v>17</v>
      </c>
      <c r="F11274" t="s">
        <v>18</v>
      </c>
      <c r="G11274" t="s">
        <v>22</v>
      </c>
      <c r="H11274">
        <v>130101</v>
      </c>
      <c r="I11274" t="s">
        <v>43</v>
      </c>
      <c r="J11274" t="s">
        <v>69</v>
      </c>
      <c r="K11274" t="s">
        <v>69</v>
      </c>
      <c r="L11274" t="s">
        <v>43</v>
      </c>
      <c r="M11274" t="s">
        <v>69</v>
      </c>
      <c r="N11274" t="s">
        <v>69</v>
      </c>
      <c r="O11274" t="s">
        <v>904</v>
      </c>
      <c r="P11274" t="s">
        <v>945</v>
      </c>
      <c r="Q11274" t="str">
        <f t="shared" si="704"/>
        <v>03</v>
      </c>
      <c r="R11274" t="str">
        <f t="shared" si="705"/>
        <v>12</v>
      </c>
      <c r="S11274" t="str">
        <f t="shared" si="706"/>
        <v>2021</v>
      </c>
      <c r="T11274" s="4" t="str">
        <f t="shared" si="707"/>
        <v>03/12/2021</v>
      </c>
      <c r="U11274" s="7" t="s">
        <v>1105</v>
      </c>
    </row>
    <row r="11275" spans="1:21" x14ac:dyDescent="0.2">
      <c r="A11275" s="1">
        <v>11273</v>
      </c>
      <c r="B11275" t="s">
        <v>15</v>
      </c>
      <c r="C11275">
        <v>31421357</v>
      </c>
      <c r="D11275">
        <v>20210827</v>
      </c>
      <c r="E11275">
        <v>16</v>
      </c>
      <c r="F11275" t="s">
        <v>18</v>
      </c>
      <c r="G11275" t="s">
        <v>20</v>
      </c>
      <c r="H11275">
        <v>140142</v>
      </c>
      <c r="I11275" t="s">
        <v>34</v>
      </c>
      <c r="J11275" t="s">
        <v>34</v>
      </c>
      <c r="K11275" t="s">
        <v>263</v>
      </c>
      <c r="L11275" t="s">
        <v>34</v>
      </c>
      <c r="M11275" t="s">
        <v>34</v>
      </c>
      <c r="N11275" t="s">
        <v>263</v>
      </c>
      <c r="O11275" t="s">
        <v>901</v>
      </c>
      <c r="P11275" t="s">
        <v>909</v>
      </c>
      <c r="Q11275" t="str">
        <f t="shared" si="704"/>
        <v>27</v>
      </c>
      <c r="R11275" t="str">
        <f t="shared" si="705"/>
        <v>08</v>
      </c>
      <c r="S11275" t="str">
        <f t="shared" si="706"/>
        <v>2021</v>
      </c>
      <c r="T11275" s="4" t="str">
        <f t="shared" si="707"/>
        <v>27/08/2021</v>
      </c>
      <c r="U11275" s="7" t="s">
        <v>1431</v>
      </c>
    </row>
    <row r="11276" spans="1:21" x14ac:dyDescent="0.2">
      <c r="A11276" s="1">
        <v>11274</v>
      </c>
      <c r="B11276" t="s">
        <v>15</v>
      </c>
      <c r="C11276">
        <v>31423459</v>
      </c>
      <c r="D11276">
        <v>20211220</v>
      </c>
      <c r="E11276">
        <v>39</v>
      </c>
      <c r="F11276" t="s">
        <v>18</v>
      </c>
      <c r="G11276" t="s">
        <v>20</v>
      </c>
      <c r="H11276">
        <v>140119</v>
      </c>
      <c r="I11276" t="s">
        <v>34</v>
      </c>
      <c r="J11276" t="s">
        <v>34</v>
      </c>
      <c r="K11276" t="s">
        <v>346</v>
      </c>
      <c r="L11276" t="s">
        <v>34</v>
      </c>
      <c r="M11276" t="s">
        <v>34</v>
      </c>
      <c r="N11276" t="s">
        <v>346</v>
      </c>
      <c r="O11276" t="s">
        <v>901</v>
      </c>
      <c r="P11276" t="s">
        <v>926</v>
      </c>
      <c r="Q11276" t="str">
        <f t="shared" si="704"/>
        <v>20</v>
      </c>
      <c r="R11276" t="str">
        <f t="shared" si="705"/>
        <v>12</v>
      </c>
      <c r="S11276" t="str">
        <f t="shared" si="706"/>
        <v>2021</v>
      </c>
      <c r="T11276" s="4" t="str">
        <f t="shared" si="707"/>
        <v>20/12/2021</v>
      </c>
      <c r="U11276" s="7" t="s">
        <v>1343</v>
      </c>
    </row>
    <row r="11277" spans="1:21" x14ac:dyDescent="0.2">
      <c r="A11277" s="1">
        <v>11275</v>
      </c>
      <c r="B11277" t="s">
        <v>15</v>
      </c>
      <c r="C11277">
        <v>31425882</v>
      </c>
      <c r="D11277">
        <v>20210727</v>
      </c>
      <c r="E11277">
        <v>10</v>
      </c>
      <c r="F11277" t="s">
        <v>17</v>
      </c>
      <c r="G11277" t="s">
        <v>22</v>
      </c>
      <c r="H11277">
        <v>140110</v>
      </c>
      <c r="I11277" t="s">
        <v>34</v>
      </c>
      <c r="J11277" t="s">
        <v>34</v>
      </c>
      <c r="K11277" t="s">
        <v>302</v>
      </c>
      <c r="L11277" t="s">
        <v>34</v>
      </c>
      <c r="M11277" t="s">
        <v>34</v>
      </c>
      <c r="N11277" t="s">
        <v>360</v>
      </c>
      <c r="O11277" t="s">
        <v>901</v>
      </c>
      <c r="P11277" t="s">
        <v>1041</v>
      </c>
      <c r="Q11277" t="str">
        <f t="shared" si="704"/>
        <v>27</v>
      </c>
      <c r="R11277" t="str">
        <f t="shared" si="705"/>
        <v>07</v>
      </c>
      <c r="S11277" t="str">
        <f t="shared" si="706"/>
        <v>2021</v>
      </c>
      <c r="T11277" s="4" t="str">
        <f t="shared" si="707"/>
        <v>27/07/2021</v>
      </c>
      <c r="U11277" s="7" t="s">
        <v>1430</v>
      </c>
    </row>
    <row r="11278" spans="1:21" x14ac:dyDescent="0.2">
      <c r="A11278" s="1">
        <v>11276</v>
      </c>
      <c r="B11278" t="s">
        <v>15</v>
      </c>
      <c r="C11278">
        <v>31443258</v>
      </c>
      <c r="D11278">
        <v>20210920</v>
      </c>
      <c r="E11278">
        <v>15</v>
      </c>
      <c r="F11278" t="s">
        <v>18</v>
      </c>
      <c r="G11278" t="s">
        <v>19</v>
      </c>
      <c r="H11278">
        <v>40119</v>
      </c>
      <c r="I11278" t="s">
        <v>51</v>
      </c>
      <c r="J11278" t="s">
        <v>51</v>
      </c>
      <c r="K11278" t="s">
        <v>279</v>
      </c>
      <c r="L11278" t="s">
        <v>51</v>
      </c>
      <c r="M11278" t="s">
        <v>51</v>
      </c>
      <c r="N11278" t="s">
        <v>279</v>
      </c>
      <c r="O11278" t="s">
        <v>901</v>
      </c>
      <c r="P11278" t="s">
        <v>908</v>
      </c>
      <c r="Q11278" t="str">
        <f t="shared" si="704"/>
        <v>20</v>
      </c>
      <c r="R11278" t="str">
        <f t="shared" si="705"/>
        <v>09</v>
      </c>
      <c r="S11278" t="str">
        <f t="shared" si="706"/>
        <v>2021</v>
      </c>
      <c r="T11278" s="4" t="str">
        <f t="shared" si="707"/>
        <v>20/09/2021</v>
      </c>
      <c r="U11278" s="7" t="s">
        <v>1339</v>
      </c>
    </row>
    <row r="11279" spans="1:21" x14ac:dyDescent="0.2">
      <c r="A11279" s="1">
        <v>11277</v>
      </c>
      <c r="B11279" t="s">
        <v>15</v>
      </c>
      <c r="C11279">
        <v>31447892</v>
      </c>
      <c r="D11279">
        <v>20211001</v>
      </c>
      <c r="E11279">
        <v>48</v>
      </c>
      <c r="F11279" t="s">
        <v>18</v>
      </c>
      <c r="G11279" t="s">
        <v>19</v>
      </c>
      <c r="H11279">
        <v>230101</v>
      </c>
      <c r="I11279" t="s">
        <v>38</v>
      </c>
      <c r="J11279" t="s">
        <v>38</v>
      </c>
      <c r="K11279" t="s">
        <v>38</v>
      </c>
      <c r="L11279" t="s">
        <v>38</v>
      </c>
      <c r="M11279" t="s">
        <v>38</v>
      </c>
      <c r="N11279" t="s">
        <v>38</v>
      </c>
      <c r="O11279" t="s">
        <v>901</v>
      </c>
      <c r="P11279" t="s">
        <v>908</v>
      </c>
      <c r="Q11279" t="str">
        <f t="shared" si="704"/>
        <v>01</v>
      </c>
      <c r="R11279" t="str">
        <f t="shared" si="705"/>
        <v>10</v>
      </c>
      <c r="S11279" t="str">
        <f t="shared" si="706"/>
        <v>2021</v>
      </c>
      <c r="T11279" s="4" t="str">
        <f t="shared" si="707"/>
        <v>01/10/2021</v>
      </c>
      <c r="U11279" s="7" t="s">
        <v>1075</v>
      </c>
    </row>
    <row r="11280" spans="1:21" x14ac:dyDescent="0.2">
      <c r="A11280" s="1">
        <v>11278</v>
      </c>
      <c r="B11280" t="s">
        <v>15</v>
      </c>
      <c r="C11280">
        <v>31450283</v>
      </c>
      <c r="D11280">
        <v>20210521</v>
      </c>
      <c r="E11280">
        <v>39</v>
      </c>
      <c r="F11280" t="s">
        <v>17</v>
      </c>
      <c r="G11280" t="s">
        <v>19</v>
      </c>
      <c r="H11280">
        <v>250102</v>
      </c>
      <c r="I11280" t="s">
        <v>35</v>
      </c>
      <c r="J11280" t="s">
        <v>60</v>
      </c>
      <c r="K11280" t="s">
        <v>225</v>
      </c>
      <c r="L11280" t="s">
        <v>35</v>
      </c>
      <c r="M11280" t="s">
        <v>60</v>
      </c>
      <c r="N11280" t="s">
        <v>225</v>
      </c>
      <c r="O11280" t="s">
        <v>901</v>
      </c>
      <c r="P11280" t="s">
        <v>914</v>
      </c>
      <c r="Q11280" t="str">
        <f t="shared" si="704"/>
        <v>21</v>
      </c>
      <c r="R11280" t="str">
        <f t="shared" si="705"/>
        <v>05</v>
      </c>
      <c r="S11280" t="str">
        <f t="shared" si="706"/>
        <v>2021</v>
      </c>
      <c r="T11280" s="4" t="str">
        <f t="shared" si="707"/>
        <v>21/05/2021</v>
      </c>
      <c r="U11280" s="7" t="s">
        <v>1347</v>
      </c>
    </row>
    <row r="11281" spans="1:21" x14ac:dyDescent="0.2">
      <c r="A11281" s="1">
        <v>11279</v>
      </c>
      <c r="B11281" t="s">
        <v>15</v>
      </c>
      <c r="C11281">
        <v>31451480</v>
      </c>
      <c r="D11281">
        <v>20211115</v>
      </c>
      <c r="E11281">
        <v>41</v>
      </c>
      <c r="F11281" t="s">
        <v>18</v>
      </c>
      <c r="G11281" t="s">
        <v>19</v>
      </c>
      <c r="H11281">
        <v>140104</v>
      </c>
      <c r="I11281" t="s">
        <v>34</v>
      </c>
      <c r="J11281" t="s">
        <v>34</v>
      </c>
      <c r="K11281" t="s">
        <v>259</v>
      </c>
      <c r="L11281" t="s">
        <v>41</v>
      </c>
      <c r="M11281" t="s">
        <v>41</v>
      </c>
      <c r="N11281" t="s">
        <v>269</v>
      </c>
      <c r="O11281" t="s">
        <v>901</v>
      </c>
      <c r="P11281" t="s">
        <v>911</v>
      </c>
      <c r="Q11281" t="str">
        <f t="shared" si="704"/>
        <v>15</v>
      </c>
      <c r="R11281" t="str">
        <f t="shared" si="705"/>
        <v>11</v>
      </c>
      <c r="S11281" t="str">
        <f t="shared" si="706"/>
        <v>2021</v>
      </c>
      <c r="T11281" s="4" t="str">
        <f t="shared" si="707"/>
        <v>15/11/2021</v>
      </c>
      <c r="U11281" s="7" t="s">
        <v>1269</v>
      </c>
    </row>
    <row r="11282" spans="1:21" x14ac:dyDescent="0.2">
      <c r="A11282" s="1">
        <v>11280</v>
      </c>
      <c r="B11282" t="s">
        <v>15</v>
      </c>
      <c r="C11282">
        <v>31461677</v>
      </c>
      <c r="D11282">
        <v>20210901</v>
      </c>
      <c r="E11282">
        <v>45</v>
      </c>
      <c r="F11282" t="s">
        <v>17</v>
      </c>
      <c r="G11282" t="s">
        <v>22</v>
      </c>
      <c r="H11282">
        <v>140113</v>
      </c>
      <c r="I11282" t="s">
        <v>34</v>
      </c>
      <c r="J11282" t="s">
        <v>34</v>
      </c>
      <c r="K11282" t="s">
        <v>339</v>
      </c>
      <c r="L11282" t="s">
        <v>55</v>
      </c>
      <c r="M11282" t="s">
        <v>107</v>
      </c>
      <c r="N11282" t="s">
        <v>463</v>
      </c>
      <c r="O11282" t="s">
        <v>901</v>
      </c>
      <c r="P11282" t="s">
        <v>908</v>
      </c>
      <c r="Q11282" t="str">
        <f t="shared" si="704"/>
        <v>01</v>
      </c>
      <c r="R11282" t="str">
        <f t="shared" si="705"/>
        <v>09</v>
      </c>
      <c r="S11282" t="str">
        <f t="shared" si="706"/>
        <v>2021</v>
      </c>
      <c r="T11282" s="4" t="str">
        <f t="shared" si="707"/>
        <v>01/09/2021</v>
      </c>
      <c r="U11282" s="7" t="s">
        <v>1074</v>
      </c>
    </row>
    <row r="11283" spans="1:21" x14ac:dyDescent="0.2">
      <c r="A11283" s="1">
        <v>11281</v>
      </c>
      <c r="B11283" t="s">
        <v>15</v>
      </c>
      <c r="C11283">
        <v>31464418</v>
      </c>
      <c r="D11283">
        <v>20211220</v>
      </c>
      <c r="E11283">
        <v>22</v>
      </c>
      <c r="F11283" t="s">
        <v>17</v>
      </c>
      <c r="G11283" t="s">
        <v>23</v>
      </c>
      <c r="H11283">
        <v>110902</v>
      </c>
      <c r="I11283" t="s">
        <v>54</v>
      </c>
      <c r="J11283" t="s">
        <v>132</v>
      </c>
      <c r="K11283" t="s">
        <v>593</v>
      </c>
      <c r="L11283" t="s">
        <v>54</v>
      </c>
      <c r="M11283" t="s">
        <v>108</v>
      </c>
      <c r="N11283" t="s">
        <v>108</v>
      </c>
      <c r="O11283" t="s">
        <v>902</v>
      </c>
      <c r="P11283" t="s">
        <v>936</v>
      </c>
      <c r="Q11283" t="str">
        <f t="shared" si="704"/>
        <v>20</v>
      </c>
      <c r="R11283" t="str">
        <f t="shared" si="705"/>
        <v>12</v>
      </c>
      <c r="S11283" t="str">
        <f t="shared" si="706"/>
        <v>2021</v>
      </c>
      <c r="T11283" s="4" t="str">
        <f t="shared" si="707"/>
        <v>20/12/2021</v>
      </c>
      <c r="U11283" s="7" t="s">
        <v>1343</v>
      </c>
    </row>
    <row r="11284" spans="1:21" x14ac:dyDescent="0.2">
      <c r="A11284" s="1">
        <v>11282</v>
      </c>
      <c r="B11284" t="s">
        <v>15</v>
      </c>
      <c r="C11284">
        <v>31479288</v>
      </c>
      <c r="D11284">
        <v>20210816</v>
      </c>
      <c r="E11284">
        <v>16</v>
      </c>
      <c r="F11284" t="s">
        <v>18</v>
      </c>
      <c r="G11284" t="s">
        <v>22</v>
      </c>
      <c r="H11284">
        <v>10101</v>
      </c>
      <c r="I11284" t="s">
        <v>50</v>
      </c>
      <c r="J11284" t="s">
        <v>106</v>
      </c>
      <c r="K11284" t="s">
        <v>106</v>
      </c>
      <c r="L11284" t="s">
        <v>50</v>
      </c>
      <c r="M11284" t="s">
        <v>106</v>
      </c>
      <c r="N11284" t="s">
        <v>106</v>
      </c>
      <c r="O11284" t="s">
        <v>901</v>
      </c>
      <c r="P11284" t="s">
        <v>908</v>
      </c>
      <c r="Q11284" t="str">
        <f t="shared" si="704"/>
        <v>16</v>
      </c>
      <c r="R11284" t="str">
        <f t="shared" si="705"/>
        <v>08</v>
      </c>
      <c r="S11284" t="str">
        <f t="shared" si="706"/>
        <v>2021</v>
      </c>
      <c r="T11284" s="4" t="str">
        <f t="shared" si="707"/>
        <v>16/08/2021</v>
      </c>
      <c r="U11284" s="7" t="s">
        <v>1282</v>
      </c>
    </row>
    <row r="11285" spans="1:21" x14ac:dyDescent="0.2">
      <c r="A11285" s="1">
        <v>11283</v>
      </c>
      <c r="B11285" t="s">
        <v>15</v>
      </c>
      <c r="C11285">
        <v>31489497</v>
      </c>
      <c r="D11285">
        <v>20210720</v>
      </c>
      <c r="E11285">
        <v>93</v>
      </c>
      <c r="F11285" t="s">
        <v>18</v>
      </c>
      <c r="G11285" t="s">
        <v>19</v>
      </c>
      <c r="H11285">
        <v>60301</v>
      </c>
      <c r="I11285" t="s">
        <v>48</v>
      </c>
      <c r="J11285" t="s">
        <v>143</v>
      </c>
      <c r="K11285" t="s">
        <v>143</v>
      </c>
      <c r="L11285" t="s">
        <v>47</v>
      </c>
      <c r="M11285" t="s">
        <v>47</v>
      </c>
      <c r="N11285" t="s">
        <v>256</v>
      </c>
      <c r="O11285" t="s">
        <v>901</v>
      </c>
      <c r="P11285" t="s">
        <v>914</v>
      </c>
      <c r="Q11285" t="str">
        <f t="shared" si="704"/>
        <v>20</v>
      </c>
      <c r="R11285" t="str">
        <f t="shared" si="705"/>
        <v>07</v>
      </c>
      <c r="S11285" t="str">
        <f t="shared" si="706"/>
        <v>2021</v>
      </c>
      <c r="T11285" s="4" t="str">
        <f t="shared" si="707"/>
        <v>20/07/2021</v>
      </c>
      <c r="U11285" s="7" t="s">
        <v>1336</v>
      </c>
    </row>
    <row r="11286" spans="1:21" x14ac:dyDescent="0.2">
      <c r="A11286" s="1">
        <v>11284</v>
      </c>
      <c r="B11286" t="s">
        <v>15</v>
      </c>
      <c r="C11286">
        <v>31495418</v>
      </c>
      <c r="D11286">
        <v>20211023</v>
      </c>
      <c r="E11286">
        <v>14</v>
      </c>
      <c r="F11286" t="s">
        <v>17</v>
      </c>
      <c r="G11286" t="s">
        <v>19</v>
      </c>
      <c r="H11286">
        <v>220101</v>
      </c>
      <c r="I11286" t="s">
        <v>44</v>
      </c>
      <c r="J11286" t="s">
        <v>44</v>
      </c>
      <c r="K11286" t="s">
        <v>44</v>
      </c>
      <c r="L11286" t="s">
        <v>44</v>
      </c>
      <c r="M11286" t="s">
        <v>44</v>
      </c>
      <c r="N11286" t="s">
        <v>44</v>
      </c>
      <c r="O11286" t="s">
        <v>901</v>
      </c>
      <c r="P11286" t="s">
        <v>967</v>
      </c>
      <c r="Q11286" t="str">
        <f t="shared" si="704"/>
        <v>23</v>
      </c>
      <c r="R11286" t="str">
        <f t="shared" si="705"/>
        <v>10</v>
      </c>
      <c r="S11286" t="str">
        <f t="shared" si="706"/>
        <v>2021</v>
      </c>
      <c r="T11286" s="4" t="str">
        <f t="shared" si="707"/>
        <v>23/10/2021</v>
      </c>
      <c r="U11286" s="7" t="s">
        <v>1382</v>
      </c>
    </row>
    <row r="11287" spans="1:21" x14ac:dyDescent="0.2">
      <c r="A11287" s="1">
        <v>11285</v>
      </c>
      <c r="B11287" t="s">
        <v>15</v>
      </c>
      <c r="C11287">
        <v>31496057</v>
      </c>
      <c r="D11287">
        <v>20210619</v>
      </c>
      <c r="E11287">
        <v>12</v>
      </c>
      <c r="F11287" t="s">
        <v>17</v>
      </c>
      <c r="G11287" t="s">
        <v>24</v>
      </c>
      <c r="H11287">
        <v>140142</v>
      </c>
      <c r="I11287" t="s">
        <v>34</v>
      </c>
      <c r="J11287" t="s">
        <v>34</v>
      </c>
      <c r="K11287" t="s">
        <v>263</v>
      </c>
      <c r="L11287" t="s">
        <v>34</v>
      </c>
      <c r="M11287" t="s">
        <v>34</v>
      </c>
      <c r="N11287" t="s">
        <v>229</v>
      </c>
      <c r="O11287" t="s">
        <v>901</v>
      </c>
      <c r="P11287" t="s">
        <v>908</v>
      </c>
      <c r="Q11287" t="str">
        <f t="shared" si="704"/>
        <v>19</v>
      </c>
      <c r="R11287" t="str">
        <f t="shared" si="705"/>
        <v>06</v>
      </c>
      <c r="S11287" t="str">
        <f t="shared" si="706"/>
        <v>2021</v>
      </c>
      <c r="T11287" s="4" t="str">
        <f t="shared" si="707"/>
        <v>19/06/2021</v>
      </c>
      <c r="U11287" s="7" t="s">
        <v>1321</v>
      </c>
    </row>
    <row r="11288" spans="1:21" x14ac:dyDescent="0.2">
      <c r="A11288" s="1">
        <v>11286</v>
      </c>
      <c r="B11288" t="s">
        <v>15</v>
      </c>
      <c r="C11288">
        <v>31496647</v>
      </c>
      <c r="D11288">
        <v>20210514</v>
      </c>
      <c r="E11288">
        <v>12</v>
      </c>
      <c r="F11288" t="s">
        <v>18</v>
      </c>
      <c r="G11288" t="s">
        <v>19</v>
      </c>
      <c r="H11288">
        <v>220101</v>
      </c>
      <c r="I11288" t="s">
        <v>44</v>
      </c>
      <c r="J11288" t="s">
        <v>44</v>
      </c>
      <c r="K11288" t="s">
        <v>44</v>
      </c>
      <c r="L11288" t="s">
        <v>44</v>
      </c>
      <c r="M11288" t="s">
        <v>44</v>
      </c>
      <c r="N11288" t="s">
        <v>44</v>
      </c>
      <c r="O11288" t="s">
        <v>901</v>
      </c>
      <c r="P11288" t="s">
        <v>908</v>
      </c>
      <c r="Q11288" t="str">
        <f t="shared" si="704"/>
        <v>14</v>
      </c>
      <c r="R11288" t="str">
        <f t="shared" si="705"/>
        <v>05</v>
      </c>
      <c r="S11288" t="str">
        <f t="shared" si="706"/>
        <v>2021</v>
      </c>
      <c r="T11288" s="4" t="str">
        <f t="shared" si="707"/>
        <v>14/05/2021</v>
      </c>
      <c r="U11288" s="7" t="s">
        <v>1248</v>
      </c>
    </row>
    <row r="11289" spans="1:21" x14ac:dyDescent="0.2">
      <c r="A11289" s="1">
        <v>11287</v>
      </c>
      <c r="B11289" t="s">
        <v>15</v>
      </c>
      <c r="C11289">
        <v>31501559</v>
      </c>
      <c r="D11289">
        <v>20220110</v>
      </c>
      <c r="E11289">
        <v>40</v>
      </c>
      <c r="F11289" t="s">
        <v>17</v>
      </c>
      <c r="G11289" t="s">
        <v>19</v>
      </c>
      <c r="H11289">
        <v>120103</v>
      </c>
      <c r="I11289" t="s">
        <v>52</v>
      </c>
      <c r="J11289" t="s">
        <v>90</v>
      </c>
      <c r="K11289" t="s">
        <v>420</v>
      </c>
      <c r="L11289" t="s">
        <v>52</v>
      </c>
      <c r="M11289" t="s">
        <v>90</v>
      </c>
      <c r="N11289" t="s">
        <v>397</v>
      </c>
      <c r="O11289" t="s">
        <v>902</v>
      </c>
      <c r="P11289" t="s">
        <v>912</v>
      </c>
      <c r="Q11289" t="str">
        <f t="shared" si="704"/>
        <v>10</v>
      </c>
      <c r="R11289" t="str">
        <f t="shared" si="705"/>
        <v>01</v>
      </c>
      <c r="S11289" t="str">
        <f t="shared" si="706"/>
        <v>2022</v>
      </c>
      <c r="T11289" s="4" t="str">
        <f t="shared" si="707"/>
        <v>10/01/2022</v>
      </c>
      <c r="U11289" s="7" t="s">
        <v>1188</v>
      </c>
    </row>
    <row r="11290" spans="1:21" x14ac:dyDescent="0.2">
      <c r="A11290" s="1">
        <v>11288</v>
      </c>
      <c r="B11290" t="s">
        <v>15</v>
      </c>
      <c r="C11290">
        <v>31502019</v>
      </c>
      <c r="D11290">
        <v>20211126</v>
      </c>
      <c r="E11290">
        <v>9</v>
      </c>
      <c r="F11290" t="s">
        <v>18</v>
      </c>
      <c r="G11290" t="s">
        <v>19</v>
      </c>
      <c r="H11290">
        <v>110122</v>
      </c>
      <c r="I11290" t="s">
        <v>54</v>
      </c>
      <c r="J11290" t="s">
        <v>108</v>
      </c>
      <c r="K11290" t="s">
        <v>847</v>
      </c>
      <c r="L11290" t="s">
        <v>54</v>
      </c>
      <c r="M11290" t="s">
        <v>132</v>
      </c>
      <c r="N11290" t="s">
        <v>409</v>
      </c>
      <c r="O11290" t="s">
        <v>902</v>
      </c>
      <c r="P11290" t="s">
        <v>911</v>
      </c>
      <c r="Q11290" t="str">
        <f t="shared" si="704"/>
        <v>26</v>
      </c>
      <c r="R11290" t="str">
        <f t="shared" si="705"/>
        <v>11</v>
      </c>
      <c r="S11290" t="str">
        <f t="shared" si="706"/>
        <v>2021</v>
      </c>
      <c r="T11290" s="4" t="str">
        <f t="shared" si="707"/>
        <v>26/11/2021</v>
      </c>
      <c r="U11290" s="7" t="s">
        <v>1423</v>
      </c>
    </row>
    <row r="11291" spans="1:21" x14ac:dyDescent="0.2">
      <c r="A11291" s="1">
        <v>11289</v>
      </c>
      <c r="B11291" t="s">
        <v>15</v>
      </c>
      <c r="C11291">
        <v>31502655</v>
      </c>
      <c r="D11291">
        <v>20211231</v>
      </c>
      <c r="E11291">
        <v>16</v>
      </c>
      <c r="F11291" t="s">
        <v>18</v>
      </c>
      <c r="G11291" t="s">
        <v>19</v>
      </c>
      <c r="H11291">
        <v>90113</v>
      </c>
      <c r="I11291" t="s">
        <v>41</v>
      </c>
      <c r="J11291" t="s">
        <v>41</v>
      </c>
      <c r="K11291" t="s">
        <v>848</v>
      </c>
      <c r="L11291" t="s">
        <v>41</v>
      </c>
      <c r="M11291" t="s">
        <v>41</v>
      </c>
      <c r="N11291" t="s">
        <v>269</v>
      </c>
      <c r="O11291" t="s">
        <v>901</v>
      </c>
      <c r="P11291" t="s">
        <v>926</v>
      </c>
      <c r="Q11291" t="str">
        <f t="shared" si="704"/>
        <v>31</v>
      </c>
      <c r="R11291" t="str">
        <f t="shared" si="705"/>
        <v>12</v>
      </c>
      <c r="S11291" t="str">
        <f t="shared" si="706"/>
        <v>2021</v>
      </c>
      <c r="T11291" s="4" t="str">
        <f t="shared" si="707"/>
        <v>31/12/2021</v>
      </c>
      <c r="U11291" s="7" t="s">
        <v>1479</v>
      </c>
    </row>
    <row r="11292" spans="1:21" x14ac:dyDescent="0.2">
      <c r="A11292" s="1">
        <v>11290</v>
      </c>
      <c r="B11292" t="s">
        <v>15</v>
      </c>
      <c r="C11292">
        <v>31508111</v>
      </c>
      <c r="D11292">
        <v>20210922</v>
      </c>
      <c r="E11292">
        <v>38</v>
      </c>
      <c r="F11292" t="s">
        <v>17</v>
      </c>
      <c r="G11292" t="s">
        <v>19</v>
      </c>
      <c r="H11292">
        <v>120101</v>
      </c>
      <c r="I11292" t="s">
        <v>52</v>
      </c>
      <c r="J11292" t="s">
        <v>90</v>
      </c>
      <c r="K11292" t="s">
        <v>90</v>
      </c>
      <c r="L11292" t="s">
        <v>43</v>
      </c>
      <c r="M11292" t="s">
        <v>69</v>
      </c>
      <c r="N11292" t="s">
        <v>69</v>
      </c>
      <c r="O11292" t="s">
        <v>901</v>
      </c>
      <c r="P11292" t="s">
        <v>918</v>
      </c>
      <c r="Q11292" t="str">
        <f t="shared" si="704"/>
        <v>22</v>
      </c>
      <c r="R11292" t="str">
        <f t="shared" si="705"/>
        <v>09</v>
      </c>
      <c r="S11292" t="str">
        <f t="shared" si="706"/>
        <v>2021</v>
      </c>
      <c r="T11292" s="4" t="str">
        <f t="shared" si="707"/>
        <v>22/09/2021</v>
      </c>
      <c r="U11292" s="7" t="s">
        <v>1365</v>
      </c>
    </row>
    <row r="11293" spans="1:21" x14ac:dyDescent="0.2">
      <c r="A11293" s="1">
        <v>11291</v>
      </c>
      <c r="B11293" t="s">
        <v>15</v>
      </c>
      <c r="C11293">
        <v>31508694</v>
      </c>
      <c r="D11293">
        <v>20210413</v>
      </c>
      <c r="E11293">
        <v>38</v>
      </c>
      <c r="F11293" t="s">
        <v>17</v>
      </c>
      <c r="G11293" t="s">
        <v>19</v>
      </c>
      <c r="H11293">
        <v>120101</v>
      </c>
      <c r="I11293" t="s">
        <v>52</v>
      </c>
      <c r="J11293" t="s">
        <v>90</v>
      </c>
      <c r="K11293" t="s">
        <v>90</v>
      </c>
      <c r="L11293" t="s">
        <v>52</v>
      </c>
      <c r="M11293" t="s">
        <v>175</v>
      </c>
      <c r="N11293" t="s">
        <v>557</v>
      </c>
      <c r="O11293" t="s">
        <v>901</v>
      </c>
      <c r="P11293" t="s">
        <v>914</v>
      </c>
      <c r="Q11293" t="str">
        <f t="shared" si="704"/>
        <v>13</v>
      </c>
      <c r="R11293" t="str">
        <f t="shared" si="705"/>
        <v>04</v>
      </c>
      <c r="S11293" t="str">
        <f t="shared" si="706"/>
        <v>2021</v>
      </c>
      <c r="T11293" s="4" t="str">
        <f t="shared" si="707"/>
        <v>13/04/2021</v>
      </c>
      <c r="U11293" s="7" t="s">
        <v>1234</v>
      </c>
    </row>
    <row r="11294" spans="1:21" x14ac:dyDescent="0.2">
      <c r="A11294" s="1">
        <v>11292</v>
      </c>
      <c r="B11294" t="s">
        <v>15</v>
      </c>
      <c r="C11294">
        <v>31509874</v>
      </c>
      <c r="D11294">
        <v>20210726</v>
      </c>
      <c r="E11294">
        <v>15</v>
      </c>
      <c r="F11294" t="s">
        <v>17</v>
      </c>
      <c r="G11294" t="s">
        <v>19</v>
      </c>
      <c r="H11294">
        <v>220101</v>
      </c>
      <c r="I11294" t="s">
        <v>44</v>
      </c>
      <c r="J11294" t="s">
        <v>44</v>
      </c>
      <c r="K11294" t="s">
        <v>44</v>
      </c>
      <c r="L11294" t="s">
        <v>44</v>
      </c>
      <c r="M11294" t="s">
        <v>44</v>
      </c>
      <c r="N11294" t="s">
        <v>44</v>
      </c>
      <c r="O11294" t="s">
        <v>901</v>
      </c>
      <c r="P11294" t="s">
        <v>908</v>
      </c>
      <c r="Q11294" t="str">
        <f t="shared" si="704"/>
        <v>26</v>
      </c>
      <c r="R11294" t="str">
        <f t="shared" si="705"/>
        <v>07</v>
      </c>
      <c r="S11294" t="str">
        <f t="shared" si="706"/>
        <v>2021</v>
      </c>
      <c r="T11294" s="4" t="str">
        <f t="shared" si="707"/>
        <v>26/07/2021</v>
      </c>
      <c r="U11294" s="7" t="s">
        <v>1419</v>
      </c>
    </row>
    <row r="11295" spans="1:21" x14ac:dyDescent="0.2">
      <c r="A11295" s="1">
        <v>11293</v>
      </c>
      <c r="B11295" t="s">
        <v>15</v>
      </c>
      <c r="C11295">
        <v>31511004</v>
      </c>
      <c r="D11295">
        <v>20211211</v>
      </c>
      <c r="E11295">
        <v>39</v>
      </c>
      <c r="F11295" t="s">
        <v>18</v>
      </c>
      <c r="G11295" t="s">
        <v>19</v>
      </c>
      <c r="H11295">
        <v>21309</v>
      </c>
      <c r="I11295" t="s">
        <v>55</v>
      </c>
      <c r="J11295" t="s">
        <v>107</v>
      </c>
      <c r="K11295" t="s">
        <v>463</v>
      </c>
      <c r="L11295" t="s">
        <v>55</v>
      </c>
      <c r="M11295" t="s">
        <v>107</v>
      </c>
      <c r="N11295" t="s">
        <v>463</v>
      </c>
      <c r="O11295" t="s">
        <v>901</v>
      </c>
      <c r="P11295" t="s">
        <v>920</v>
      </c>
      <c r="Q11295" t="str">
        <f t="shared" si="704"/>
        <v>11</v>
      </c>
      <c r="R11295" t="str">
        <f t="shared" si="705"/>
        <v>12</v>
      </c>
      <c r="S11295" t="str">
        <f t="shared" si="706"/>
        <v>2021</v>
      </c>
      <c r="T11295" s="4" t="str">
        <f t="shared" si="707"/>
        <v>11/12/2021</v>
      </c>
      <c r="U11295" s="7" t="s">
        <v>1216</v>
      </c>
    </row>
    <row r="11296" spans="1:21" x14ac:dyDescent="0.2">
      <c r="A11296" s="1">
        <v>11294</v>
      </c>
      <c r="B11296" t="s">
        <v>15</v>
      </c>
      <c r="C11296">
        <v>31514296</v>
      </c>
      <c r="D11296">
        <v>20210902</v>
      </c>
      <c r="E11296">
        <v>24</v>
      </c>
      <c r="F11296" t="s">
        <v>17</v>
      </c>
      <c r="G11296" t="s">
        <v>19</v>
      </c>
      <c r="H11296">
        <v>60801</v>
      </c>
      <c r="I11296" t="s">
        <v>48</v>
      </c>
      <c r="J11296" t="s">
        <v>82</v>
      </c>
      <c r="K11296" t="s">
        <v>82</v>
      </c>
      <c r="L11296" t="s">
        <v>48</v>
      </c>
      <c r="M11296" t="s">
        <v>82</v>
      </c>
      <c r="N11296" t="s">
        <v>82</v>
      </c>
      <c r="O11296" t="s">
        <v>901</v>
      </c>
      <c r="P11296" t="s">
        <v>908</v>
      </c>
      <c r="Q11296" t="str">
        <f t="shared" si="704"/>
        <v>02</v>
      </c>
      <c r="R11296" t="str">
        <f t="shared" si="705"/>
        <v>09</v>
      </c>
      <c r="S11296" t="str">
        <f t="shared" si="706"/>
        <v>2021</v>
      </c>
      <c r="T11296" s="4" t="str">
        <f t="shared" si="707"/>
        <v>02/09/2021</v>
      </c>
      <c r="U11296" s="7" t="s">
        <v>1089</v>
      </c>
    </row>
    <row r="11297" spans="1:21" x14ac:dyDescent="0.2">
      <c r="A11297" s="1">
        <v>11295</v>
      </c>
      <c r="B11297" t="s">
        <v>15</v>
      </c>
      <c r="C11297">
        <v>31516859</v>
      </c>
      <c r="D11297">
        <v>20210710</v>
      </c>
      <c r="E11297">
        <v>39</v>
      </c>
      <c r="F11297" t="s">
        <v>17</v>
      </c>
      <c r="G11297" t="s">
        <v>20</v>
      </c>
      <c r="H11297">
        <v>140126</v>
      </c>
      <c r="I11297" t="s">
        <v>34</v>
      </c>
      <c r="J11297" t="s">
        <v>34</v>
      </c>
      <c r="K11297" t="s">
        <v>218</v>
      </c>
      <c r="L11297" t="s">
        <v>34</v>
      </c>
      <c r="M11297" t="s">
        <v>34</v>
      </c>
      <c r="N11297" t="s">
        <v>299</v>
      </c>
      <c r="O11297" t="s">
        <v>901</v>
      </c>
      <c r="P11297" t="s">
        <v>914</v>
      </c>
      <c r="Q11297" t="str">
        <f t="shared" si="704"/>
        <v>10</v>
      </c>
      <c r="R11297" t="str">
        <f t="shared" si="705"/>
        <v>07</v>
      </c>
      <c r="S11297" t="str">
        <f t="shared" si="706"/>
        <v>2021</v>
      </c>
      <c r="T11297" s="4" t="str">
        <f t="shared" si="707"/>
        <v>10/07/2021</v>
      </c>
      <c r="U11297" s="7" t="s">
        <v>1195</v>
      </c>
    </row>
    <row r="11298" spans="1:21" x14ac:dyDescent="0.2">
      <c r="A11298" s="1">
        <v>11296</v>
      </c>
      <c r="B11298" t="s">
        <v>15</v>
      </c>
      <c r="C11298">
        <v>31517127</v>
      </c>
      <c r="D11298">
        <v>20211027</v>
      </c>
      <c r="E11298">
        <v>29</v>
      </c>
      <c r="F11298" t="s">
        <v>18</v>
      </c>
      <c r="G11298" t="s">
        <v>19</v>
      </c>
      <c r="H11298">
        <v>90111</v>
      </c>
      <c r="I11298" t="s">
        <v>41</v>
      </c>
      <c r="J11298" t="s">
        <v>41</v>
      </c>
      <c r="K11298" t="s">
        <v>425</v>
      </c>
      <c r="L11298" t="s">
        <v>41</v>
      </c>
      <c r="M11298" t="s">
        <v>41</v>
      </c>
      <c r="N11298" t="s">
        <v>425</v>
      </c>
      <c r="O11298" t="s">
        <v>901</v>
      </c>
      <c r="P11298" t="s">
        <v>911</v>
      </c>
      <c r="Q11298" t="str">
        <f t="shared" si="704"/>
        <v>27</v>
      </c>
      <c r="R11298" t="str">
        <f t="shared" si="705"/>
        <v>10</v>
      </c>
      <c r="S11298" t="str">
        <f t="shared" si="706"/>
        <v>2021</v>
      </c>
      <c r="T11298" s="4" t="str">
        <f t="shared" si="707"/>
        <v>27/10/2021</v>
      </c>
      <c r="U11298" s="7" t="s">
        <v>1433</v>
      </c>
    </row>
    <row r="11299" spans="1:21" x14ac:dyDescent="0.2">
      <c r="A11299" s="1">
        <v>11297</v>
      </c>
      <c r="B11299" t="s">
        <v>15</v>
      </c>
      <c r="C11299">
        <v>31517161</v>
      </c>
      <c r="D11299">
        <v>20210805</v>
      </c>
      <c r="E11299">
        <v>19</v>
      </c>
      <c r="F11299" t="s">
        <v>18</v>
      </c>
      <c r="G11299" t="s">
        <v>19</v>
      </c>
      <c r="H11299">
        <v>60101</v>
      </c>
      <c r="I11299" t="s">
        <v>48</v>
      </c>
      <c r="J11299" t="s">
        <v>48</v>
      </c>
      <c r="K11299" t="s">
        <v>48</v>
      </c>
      <c r="L11299" t="s">
        <v>48</v>
      </c>
      <c r="M11299" t="s">
        <v>48</v>
      </c>
      <c r="N11299" t="s">
        <v>48</v>
      </c>
      <c r="O11299" t="s">
        <v>901</v>
      </c>
      <c r="P11299" t="s">
        <v>908</v>
      </c>
      <c r="Q11299" t="str">
        <f t="shared" si="704"/>
        <v>05</v>
      </c>
      <c r="R11299" t="str">
        <f t="shared" si="705"/>
        <v>08</v>
      </c>
      <c r="S11299" t="str">
        <f t="shared" si="706"/>
        <v>2021</v>
      </c>
      <c r="T11299" s="4" t="str">
        <f t="shared" si="707"/>
        <v>05/08/2021</v>
      </c>
      <c r="U11299" s="7" t="s">
        <v>1129</v>
      </c>
    </row>
    <row r="11300" spans="1:21" x14ac:dyDescent="0.2">
      <c r="A11300" s="1">
        <v>11298</v>
      </c>
      <c r="B11300" t="s">
        <v>15</v>
      </c>
      <c r="C11300">
        <v>31519220</v>
      </c>
      <c r="D11300">
        <v>20211221</v>
      </c>
      <c r="E11300">
        <v>39</v>
      </c>
      <c r="F11300" t="s">
        <v>17</v>
      </c>
      <c r="G11300" t="s">
        <v>20</v>
      </c>
      <c r="H11300">
        <v>140106</v>
      </c>
      <c r="I11300" t="s">
        <v>34</v>
      </c>
      <c r="J11300" t="s">
        <v>34</v>
      </c>
      <c r="K11300" t="s">
        <v>221</v>
      </c>
      <c r="L11300" t="s">
        <v>34</v>
      </c>
      <c r="M11300" t="s">
        <v>34</v>
      </c>
      <c r="N11300" t="s">
        <v>221</v>
      </c>
      <c r="O11300" t="s">
        <v>901</v>
      </c>
      <c r="P11300" t="s">
        <v>912</v>
      </c>
      <c r="Q11300" t="str">
        <f t="shared" si="704"/>
        <v>21</v>
      </c>
      <c r="R11300" t="str">
        <f t="shared" si="705"/>
        <v>12</v>
      </c>
      <c r="S11300" t="str">
        <f t="shared" si="706"/>
        <v>2021</v>
      </c>
      <c r="T11300" s="4" t="str">
        <f t="shared" si="707"/>
        <v>21/12/2021</v>
      </c>
      <c r="U11300" s="7" t="s">
        <v>1355</v>
      </c>
    </row>
    <row r="11301" spans="1:21" x14ac:dyDescent="0.2">
      <c r="A11301" s="1">
        <v>11299</v>
      </c>
      <c r="B11301" t="s">
        <v>15</v>
      </c>
      <c r="C11301">
        <v>31523552</v>
      </c>
      <c r="D11301">
        <v>20211106</v>
      </c>
      <c r="E11301">
        <v>45</v>
      </c>
      <c r="F11301" t="s">
        <v>18</v>
      </c>
      <c r="G11301" t="s">
        <v>20</v>
      </c>
      <c r="H11301">
        <v>140136</v>
      </c>
      <c r="I11301" t="s">
        <v>34</v>
      </c>
      <c r="J11301" t="s">
        <v>34</v>
      </c>
      <c r="K11301" t="s">
        <v>334</v>
      </c>
      <c r="L11301" t="s">
        <v>34</v>
      </c>
      <c r="M11301" t="s">
        <v>34</v>
      </c>
      <c r="N11301" t="s">
        <v>332</v>
      </c>
      <c r="O11301" t="s">
        <v>901</v>
      </c>
      <c r="P11301" t="s">
        <v>911</v>
      </c>
      <c r="Q11301" t="str">
        <f t="shared" si="704"/>
        <v>06</v>
      </c>
      <c r="R11301" t="str">
        <f t="shared" si="705"/>
        <v>11</v>
      </c>
      <c r="S11301" t="str">
        <f t="shared" si="706"/>
        <v>2021</v>
      </c>
      <c r="T11301" s="4" t="str">
        <f t="shared" si="707"/>
        <v>06/11/2021</v>
      </c>
      <c r="U11301" s="7" t="s">
        <v>1144</v>
      </c>
    </row>
    <row r="11302" spans="1:21" x14ac:dyDescent="0.2">
      <c r="A11302" s="1">
        <v>11300</v>
      </c>
      <c r="B11302" t="s">
        <v>15</v>
      </c>
      <c r="C11302">
        <v>31523863</v>
      </c>
      <c r="D11302">
        <v>20211005</v>
      </c>
      <c r="E11302">
        <v>25</v>
      </c>
      <c r="F11302" t="s">
        <v>18</v>
      </c>
      <c r="G11302" t="s">
        <v>19</v>
      </c>
      <c r="H11302">
        <v>220101</v>
      </c>
      <c r="I11302" t="s">
        <v>44</v>
      </c>
      <c r="J11302" t="s">
        <v>44</v>
      </c>
      <c r="K11302" t="s">
        <v>44</v>
      </c>
      <c r="L11302" t="s">
        <v>44</v>
      </c>
      <c r="M11302" t="s">
        <v>44</v>
      </c>
      <c r="N11302" t="s">
        <v>44</v>
      </c>
      <c r="O11302" t="s">
        <v>901</v>
      </c>
      <c r="P11302" t="s">
        <v>925</v>
      </c>
      <c r="Q11302" t="str">
        <f t="shared" si="704"/>
        <v>05</v>
      </c>
      <c r="R11302" t="str">
        <f t="shared" si="705"/>
        <v>10</v>
      </c>
      <c r="S11302" t="str">
        <f t="shared" si="706"/>
        <v>2021</v>
      </c>
      <c r="T11302" s="4" t="str">
        <f t="shared" si="707"/>
        <v>05/10/2021</v>
      </c>
      <c r="U11302" s="7" t="s">
        <v>1131</v>
      </c>
    </row>
    <row r="11303" spans="1:21" x14ac:dyDescent="0.2">
      <c r="A11303" s="1">
        <v>11301</v>
      </c>
      <c r="B11303" t="s">
        <v>15</v>
      </c>
      <c r="C11303">
        <v>31524533</v>
      </c>
      <c r="D11303">
        <v>20220107</v>
      </c>
      <c r="E11303">
        <v>28</v>
      </c>
      <c r="F11303" t="s">
        <v>18</v>
      </c>
      <c r="G11303" t="s">
        <v>20</v>
      </c>
      <c r="H11303">
        <v>140112</v>
      </c>
      <c r="I11303" t="s">
        <v>34</v>
      </c>
      <c r="J11303" t="s">
        <v>34</v>
      </c>
      <c r="K11303" t="s">
        <v>375</v>
      </c>
      <c r="L11303" t="s">
        <v>34</v>
      </c>
      <c r="M11303" t="s">
        <v>34</v>
      </c>
      <c r="N11303" t="s">
        <v>220</v>
      </c>
      <c r="O11303" t="s">
        <v>901</v>
      </c>
      <c r="P11303" t="s">
        <v>912</v>
      </c>
      <c r="Q11303" t="str">
        <f t="shared" si="704"/>
        <v>07</v>
      </c>
      <c r="R11303" t="str">
        <f t="shared" si="705"/>
        <v>01</v>
      </c>
      <c r="S11303" t="str">
        <f t="shared" si="706"/>
        <v>2022</v>
      </c>
      <c r="T11303" s="4" t="str">
        <f t="shared" si="707"/>
        <v>07/01/2022</v>
      </c>
      <c r="U11303" s="7" t="s">
        <v>1147</v>
      </c>
    </row>
    <row r="11304" spans="1:21" x14ac:dyDescent="0.2">
      <c r="A11304" s="1">
        <v>11302</v>
      </c>
      <c r="B11304" t="s">
        <v>15</v>
      </c>
      <c r="C11304">
        <v>31526283</v>
      </c>
      <c r="D11304">
        <v>20211016</v>
      </c>
      <c r="E11304">
        <v>21</v>
      </c>
      <c r="F11304" t="s">
        <v>17</v>
      </c>
      <c r="G11304" t="s">
        <v>19</v>
      </c>
      <c r="H11304">
        <v>140126</v>
      </c>
      <c r="I11304" t="s">
        <v>34</v>
      </c>
      <c r="J11304" t="s">
        <v>34</v>
      </c>
      <c r="K11304" t="s">
        <v>218</v>
      </c>
      <c r="L11304" t="s">
        <v>59</v>
      </c>
      <c r="M11304" t="s">
        <v>877</v>
      </c>
      <c r="N11304" t="s">
        <v>59</v>
      </c>
      <c r="O11304" t="s">
        <v>901</v>
      </c>
      <c r="P11304" t="s">
        <v>909</v>
      </c>
      <c r="Q11304" t="str">
        <f t="shared" si="704"/>
        <v>16</v>
      </c>
      <c r="R11304" t="str">
        <f t="shared" si="705"/>
        <v>10</v>
      </c>
      <c r="S11304" t="str">
        <f t="shared" si="706"/>
        <v>2021</v>
      </c>
      <c r="T11304" s="4" t="str">
        <f t="shared" si="707"/>
        <v>16/10/2021</v>
      </c>
      <c r="U11304" s="7" t="s">
        <v>1284</v>
      </c>
    </row>
    <row r="11305" spans="1:21" x14ac:dyDescent="0.2">
      <c r="A11305" s="1">
        <v>11303</v>
      </c>
      <c r="B11305" t="s">
        <v>15</v>
      </c>
      <c r="C11305">
        <v>31526498</v>
      </c>
      <c r="D11305">
        <v>20211214</v>
      </c>
      <c r="E11305">
        <v>24</v>
      </c>
      <c r="F11305" t="s">
        <v>17</v>
      </c>
      <c r="G11305" t="s">
        <v>20</v>
      </c>
      <c r="H11305">
        <v>140133</v>
      </c>
      <c r="I11305" t="s">
        <v>34</v>
      </c>
      <c r="J11305" t="s">
        <v>34</v>
      </c>
      <c r="K11305" t="s">
        <v>326</v>
      </c>
      <c r="L11305" t="s">
        <v>34</v>
      </c>
      <c r="M11305" t="s">
        <v>34</v>
      </c>
      <c r="N11305" t="s">
        <v>34</v>
      </c>
      <c r="O11305" t="s">
        <v>901</v>
      </c>
      <c r="P11305" t="s">
        <v>911</v>
      </c>
      <c r="Q11305" t="str">
        <f t="shared" si="704"/>
        <v>14</v>
      </c>
      <c r="R11305" t="str">
        <f t="shared" si="705"/>
        <v>12</v>
      </c>
      <c r="S11305" t="str">
        <f t="shared" si="706"/>
        <v>2021</v>
      </c>
      <c r="T11305" s="4" t="str">
        <f t="shared" si="707"/>
        <v>14/12/2021</v>
      </c>
      <c r="U11305" s="7" t="s">
        <v>1256</v>
      </c>
    </row>
    <row r="11306" spans="1:21" x14ac:dyDescent="0.2">
      <c r="A11306" s="1">
        <v>11304</v>
      </c>
      <c r="B11306" t="s">
        <v>15</v>
      </c>
      <c r="C11306">
        <v>31528164</v>
      </c>
      <c r="D11306">
        <v>20210303</v>
      </c>
      <c r="E11306">
        <v>27</v>
      </c>
      <c r="F11306" t="s">
        <v>17</v>
      </c>
      <c r="G11306" t="s">
        <v>20</v>
      </c>
      <c r="H11306">
        <v>140103</v>
      </c>
      <c r="I11306" t="s">
        <v>34</v>
      </c>
      <c r="J11306" t="s">
        <v>34</v>
      </c>
      <c r="K11306" t="s">
        <v>320</v>
      </c>
      <c r="L11306" t="s">
        <v>34</v>
      </c>
      <c r="M11306" t="s">
        <v>34</v>
      </c>
      <c r="N11306" t="s">
        <v>320</v>
      </c>
      <c r="O11306" t="s">
        <v>901</v>
      </c>
      <c r="P11306" t="s">
        <v>908</v>
      </c>
      <c r="Q11306" t="str">
        <f t="shared" si="704"/>
        <v>03</v>
      </c>
      <c r="R11306" t="str">
        <f t="shared" si="705"/>
        <v>03</v>
      </c>
      <c r="S11306" t="str">
        <f t="shared" si="706"/>
        <v>2021</v>
      </c>
      <c r="T11306" s="4" t="str">
        <f t="shared" si="707"/>
        <v>03/03/2021</v>
      </c>
      <c r="U11306" s="7" t="s">
        <v>1096</v>
      </c>
    </row>
    <row r="11307" spans="1:21" x14ac:dyDescent="0.2">
      <c r="A11307" s="1">
        <v>11305</v>
      </c>
      <c r="B11307" t="s">
        <v>15</v>
      </c>
      <c r="C11307">
        <v>31535808</v>
      </c>
      <c r="D11307">
        <v>20210610</v>
      </c>
      <c r="E11307">
        <v>33</v>
      </c>
      <c r="F11307" t="s">
        <v>17</v>
      </c>
      <c r="G11307" t="s">
        <v>19</v>
      </c>
      <c r="H11307">
        <v>150111</v>
      </c>
      <c r="I11307" t="s">
        <v>45</v>
      </c>
      <c r="J11307" t="s">
        <v>71</v>
      </c>
      <c r="K11307" t="s">
        <v>238</v>
      </c>
      <c r="L11307" t="s">
        <v>45</v>
      </c>
      <c r="M11307" t="s">
        <v>71</v>
      </c>
      <c r="N11307" t="s">
        <v>238</v>
      </c>
      <c r="O11307" t="s">
        <v>901</v>
      </c>
      <c r="P11307" t="s">
        <v>914</v>
      </c>
      <c r="Q11307" t="str">
        <f t="shared" si="704"/>
        <v>10</v>
      </c>
      <c r="R11307" t="str">
        <f t="shared" si="705"/>
        <v>06</v>
      </c>
      <c r="S11307" t="str">
        <f t="shared" si="706"/>
        <v>2021</v>
      </c>
      <c r="T11307" s="4" t="str">
        <f t="shared" si="707"/>
        <v>10/06/2021</v>
      </c>
      <c r="U11307" s="7" t="s">
        <v>1194</v>
      </c>
    </row>
    <row r="11308" spans="1:21" x14ac:dyDescent="0.2">
      <c r="A11308" s="1">
        <v>11306</v>
      </c>
      <c r="B11308" t="s">
        <v>15</v>
      </c>
      <c r="C11308">
        <v>31541385</v>
      </c>
      <c r="D11308">
        <v>20211221</v>
      </c>
      <c r="E11308">
        <v>42</v>
      </c>
      <c r="F11308" t="s">
        <v>18</v>
      </c>
      <c r="G11308" t="s">
        <v>24</v>
      </c>
      <c r="H11308">
        <v>140110</v>
      </c>
      <c r="I11308" t="s">
        <v>34</v>
      </c>
      <c r="J11308" t="s">
        <v>34</v>
      </c>
      <c r="K11308" t="s">
        <v>302</v>
      </c>
      <c r="L11308" t="s">
        <v>34</v>
      </c>
      <c r="M11308" t="s">
        <v>34</v>
      </c>
      <c r="N11308" t="s">
        <v>302</v>
      </c>
      <c r="O11308" t="s">
        <v>901</v>
      </c>
      <c r="P11308" t="s">
        <v>912</v>
      </c>
      <c r="Q11308" t="str">
        <f t="shared" si="704"/>
        <v>21</v>
      </c>
      <c r="R11308" t="str">
        <f t="shared" si="705"/>
        <v>12</v>
      </c>
      <c r="S11308" t="str">
        <f t="shared" si="706"/>
        <v>2021</v>
      </c>
      <c r="T11308" s="4" t="str">
        <f t="shared" si="707"/>
        <v>21/12/2021</v>
      </c>
      <c r="U11308" s="7" t="s">
        <v>1355</v>
      </c>
    </row>
    <row r="11309" spans="1:21" x14ac:dyDescent="0.2">
      <c r="A11309" s="1">
        <v>11307</v>
      </c>
      <c r="B11309" t="s">
        <v>15</v>
      </c>
      <c r="C11309">
        <v>31545829</v>
      </c>
      <c r="D11309">
        <v>20210613</v>
      </c>
      <c r="E11309">
        <v>38</v>
      </c>
      <c r="F11309" t="s">
        <v>17</v>
      </c>
      <c r="G11309" t="s">
        <v>19</v>
      </c>
      <c r="H11309">
        <v>71211</v>
      </c>
      <c r="I11309" t="s">
        <v>57</v>
      </c>
      <c r="J11309" t="s">
        <v>172</v>
      </c>
      <c r="K11309" t="s">
        <v>519</v>
      </c>
      <c r="L11309" t="s">
        <v>57</v>
      </c>
      <c r="M11309" t="s">
        <v>57</v>
      </c>
      <c r="N11309" t="s">
        <v>57</v>
      </c>
      <c r="O11309" t="s">
        <v>901</v>
      </c>
      <c r="P11309" t="s">
        <v>908</v>
      </c>
      <c r="Q11309" t="str">
        <f t="shared" si="704"/>
        <v>13</v>
      </c>
      <c r="R11309" t="str">
        <f t="shared" si="705"/>
        <v>06</v>
      </c>
      <c r="S11309" t="str">
        <f t="shared" si="706"/>
        <v>2021</v>
      </c>
      <c r="T11309" s="4" t="str">
        <f t="shared" si="707"/>
        <v>13/06/2021</v>
      </c>
      <c r="U11309" s="7" t="s">
        <v>1236</v>
      </c>
    </row>
    <row r="11310" spans="1:21" x14ac:dyDescent="0.2">
      <c r="A11310" s="1">
        <v>11308</v>
      </c>
      <c r="B11310" t="s">
        <v>15</v>
      </c>
      <c r="C11310">
        <v>31546665</v>
      </c>
      <c r="D11310">
        <v>20220108</v>
      </c>
      <c r="E11310">
        <v>20</v>
      </c>
      <c r="F11310" t="s">
        <v>18</v>
      </c>
      <c r="G11310" t="s">
        <v>20</v>
      </c>
      <c r="H11310">
        <v>140132</v>
      </c>
      <c r="I11310" t="s">
        <v>34</v>
      </c>
      <c r="J11310" t="s">
        <v>34</v>
      </c>
      <c r="K11310" t="s">
        <v>361</v>
      </c>
      <c r="L11310" t="s">
        <v>34</v>
      </c>
      <c r="M11310" t="s">
        <v>34</v>
      </c>
      <c r="N11310" t="s">
        <v>334</v>
      </c>
      <c r="O11310" t="s">
        <v>901</v>
      </c>
      <c r="P11310" t="s">
        <v>912</v>
      </c>
      <c r="Q11310" t="str">
        <f t="shared" si="704"/>
        <v>08</v>
      </c>
      <c r="R11310" t="str">
        <f t="shared" si="705"/>
        <v>01</v>
      </c>
      <c r="S11310" t="str">
        <f t="shared" si="706"/>
        <v>2022</v>
      </c>
      <c r="T11310" s="4" t="str">
        <f t="shared" si="707"/>
        <v>08/01/2022</v>
      </c>
      <c r="U11310" s="7" t="s">
        <v>1161</v>
      </c>
    </row>
    <row r="11311" spans="1:21" x14ac:dyDescent="0.2">
      <c r="A11311" s="1">
        <v>11309</v>
      </c>
      <c r="B11311" t="s">
        <v>15</v>
      </c>
      <c r="C11311">
        <v>31552477</v>
      </c>
      <c r="D11311">
        <v>20210901</v>
      </c>
      <c r="E11311">
        <v>37</v>
      </c>
      <c r="F11311" t="s">
        <v>17</v>
      </c>
      <c r="G11311" t="s">
        <v>19</v>
      </c>
      <c r="H11311">
        <v>50101</v>
      </c>
      <c r="I11311" t="s">
        <v>37</v>
      </c>
      <c r="J11311" t="s">
        <v>98</v>
      </c>
      <c r="K11311" t="s">
        <v>37</v>
      </c>
      <c r="L11311" t="s">
        <v>37</v>
      </c>
      <c r="M11311" t="s">
        <v>98</v>
      </c>
      <c r="N11311" t="s">
        <v>37</v>
      </c>
      <c r="O11311" t="s">
        <v>901</v>
      </c>
      <c r="P11311" t="s">
        <v>933</v>
      </c>
      <c r="Q11311" t="str">
        <f t="shared" si="704"/>
        <v>01</v>
      </c>
      <c r="R11311" t="str">
        <f t="shared" si="705"/>
        <v>09</v>
      </c>
      <c r="S11311" t="str">
        <f t="shared" si="706"/>
        <v>2021</v>
      </c>
      <c r="T11311" s="4" t="str">
        <f t="shared" si="707"/>
        <v>01/09/2021</v>
      </c>
      <c r="U11311" s="7" t="s">
        <v>1074</v>
      </c>
    </row>
    <row r="11312" spans="1:21" x14ac:dyDescent="0.2">
      <c r="A11312" s="1">
        <v>11310</v>
      </c>
      <c r="B11312" t="s">
        <v>15</v>
      </c>
      <c r="C11312">
        <v>31558558</v>
      </c>
      <c r="D11312">
        <v>20211010</v>
      </c>
      <c r="E11312">
        <v>25</v>
      </c>
      <c r="F11312" t="s">
        <v>17</v>
      </c>
      <c r="G11312" t="s">
        <v>19</v>
      </c>
      <c r="H11312">
        <v>120701</v>
      </c>
      <c r="I11312" t="s">
        <v>52</v>
      </c>
      <c r="J11312" t="s">
        <v>194</v>
      </c>
      <c r="K11312" t="s">
        <v>194</v>
      </c>
      <c r="L11312" t="s">
        <v>52</v>
      </c>
      <c r="M11312" t="s">
        <v>194</v>
      </c>
      <c r="N11312" t="s">
        <v>194</v>
      </c>
      <c r="O11312" t="s">
        <v>901</v>
      </c>
      <c r="P11312" t="s">
        <v>910</v>
      </c>
      <c r="Q11312" t="str">
        <f t="shared" si="704"/>
        <v>10</v>
      </c>
      <c r="R11312" t="str">
        <f t="shared" si="705"/>
        <v>10</v>
      </c>
      <c r="S11312" t="str">
        <f t="shared" si="706"/>
        <v>2021</v>
      </c>
      <c r="T11312" s="4" t="str">
        <f t="shared" si="707"/>
        <v>10/10/2021</v>
      </c>
      <c r="U11312" s="7" t="s">
        <v>1198</v>
      </c>
    </row>
    <row r="11313" spans="1:21" x14ac:dyDescent="0.2">
      <c r="A11313" s="1">
        <v>11311</v>
      </c>
      <c r="B11313" t="s">
        <v>15</v>
      </c>
      <c r="C11313">
        <v>31565846</v>
      </c>
      <c r="D11313">
        <v>20211220</v>
      </c>
      <c r="E11313">
        <v>14</v>
      </c>
      <c r="F11313" t="s">
        <v>17</v>
      </c>
      <c r="G11313" t="s">
        <v>20</v>
      </c>
      <c r="H11313">
        <v>140132</v>
      </c>
      <c r="I11313" t="s">
        <v>34</v>
      </c>
      <c r="J11313" t="s">
        <v>34</v>
      </c>
      <c r="K11313" t="s">
        <v>361</v>
      </c>
      <c r="L11313" t="s">
        <v>34</v>
      </c>
      <c r="M11313" t="s">
        <v>34</v>
      </c>
      <c r="N11313" t="s">
        <v>361</v>
      </c>
      <c r="O11313" t="s">
        <v>901</v>
      </c>
      <c r="P11313" t="s">
        <v>926</v>
      </c>
      <c r="Q11313" t="str">
        <f t="shared" si="704"/>
        <v>20</v>
      </c>
      <c r="R11313" t="str">
        <f t="shared" si="705"/>
        <v>12</v>
      </c>
      <c r="S11313" t="str">
        <f t="shared" si="706"/>
        <v>2021</v>
      </c>
      <c r="T11313" s="4" t="str">
        <f t="shared" si="707"/>
        <v>20/12/2021</v>
      </c>
      <c r="U11313" s="7" t="s">
        <v>1343</v>
      </c>
    </row>
    <row r="11314" spans="1:21" x14ac:dyDescent="0.2">
      <c r="A11314" s="1">
        <v>11312</v>
      </c>
      <c r="B11314" t="s">
        <v>15</v>
      </c>
      <c r="C11314">
        <v>31571253</v>
      </c>
      <c r="D11314">
        <v>20220110</v>
      </c>
      <c r="E11314">
        <v>23</v>
      </c>
      <c r="F11314" t="s">
        <v>18</v>
      </c>
      <c r="G11314" t="s">
        <v>19</v>
      </c>
      <c r="H11314">
        <v>120103</v>
      </c>
      <c r="I11314" t="s">
        <v>52</v>
      </c>
      <c r="J11314" t="s">
        <v>90</v>
      </c>
      <c r="K11314" t="s">
        <v>420</v>
      </c>
      <c r="L11314" t="s">
        <v>52</v>
      </c>
      <c r="M11314" t="s">
        <v>126</v>
      </c>
      <c r="N11314" t="s">
        <v>126</v>
      </c>
      <c r="O11314" t="s">
        <v>902</v>
      </c>
      <c r="P11314" t="s">
        <v>912</v>
      </c>
      <c r="Q11314" t="str">
        <f t="shared" si="704"/>
        <v>10</v>
      </c>
      <c r="R11314" t="str">
        <f t="shared" si="705"/>
        <v>01</v>
      </c>
      <c r="S11314" t="str">
        <f t="shared" si="706"/>
        <v>2022</v>
      </c>
      <c r="T11314" s="4" t="str">
        <f t="shared" si="707"/>
        <v>10/01/2022</v>
      </c>
      <c r="U11314" s="7" t="s">
        <v>1188</v>
      </c>
    </row>
    <row r="11315" spans="1:21" x14ac:dyDescent="0.2">
      <c r="A11315" s="1">
        <v>11313</v>
      </c>
      <c r="B11315" t="s">
        <v>15</v>
      </c>
      <c r="C11315">
        <v>31576451</v>
      </c>
      <c r="D11315">
        <v>20210722</v>
      </c>
      <c r="E11315">
        <v>13</v>
      </c>
      <c r="F11315" t="s">
        <v>17</v>
      </c>
      <c r="G11315" t="s">
        <v>19</v>
      </c>
      <c r="H11315">
        <v>110108</v>
      </c>
      <c r="I11315" t="s">
        <v>54</v>
      </c>
      <c r="J11315" t="s">
        <v>108</v>
      </c>
      <c r="K11315" t="s">
        <v>374</v>
      </c>
      <c r="L11315" t="s">
        <v>54</v>
      </c>
      <c r="M11315" t="s">
        <v>108</v>
      </c>
      <c r="N11315" t="s">
        <v>414</v>
      </c>
      <c r="O11315" t="s">
        <v>901</v>
      </c>
      <c r="P11315" t="s">
        <v>938</v>
      </c>
      <c r="Q11315" t="str">
        <f t="shared" si="704"/>
        <v>22</v>
      </c>
      <c r="R11315" t="str">
        <f t="shared" si="705"/>
        <v>07</v>
      </c>
      <c r="S11315" t="str">
        <f t="shared" si="706"/>
        <v>2021</v>
      </c>
      <c r="T11315" s="4" t="str">
        <f t="shared" si="707"/>
        <v>22/07/2021</v>
      </c>
      <c r="U11315" s="7" t="s">
        <v>1363</v>
      </c>
    </row>
    <row r="11316" spans="1:21" x14ac:dyDescent="0.2">
      <c r="A11316" s="1">
        <v>11314</v>
      </c>
      <c r="B11316" t="s">
        <v>15</v>
      </c>
      <c r="C11316">
        <v>31585227</v>
      </c>
      <c r="D11316">
        <v>20210603</v>
      </c>
      <c r="E11316">
        <v>24</v>
      </c>
      <c r="F11316" t="s">
        <v>17</v>
      </c>
      <c r="G11316" t="s">
        <v>19</v>
      </c>
      <c r="H11316">
        <v>40127</v>
      </c>
      <c r="I11316" t="s">
        <v>51</v>
      </c>
      <c r="J11316" t="s">
        <v>51</v>
      </c>
      <c r="K11316" t="s">
        <v>271</v>
      </c>
      <c r="L11316" t="s">
        <v>51</v>
      </c>
      <c r="M11316" t="s">
        <v>51</v>
      </c>
      <c r="N11316" t="s">
        <v>271</v>
      </c>
      <c r="O11316" t="s">
        <v>901</v>
      </c>
      <c r="P11316" t="s">
        <v>908</v>
      </c>
      <c r="Q11316" t="str">
        <f t="shared" si="704"/>
        <v>03</v>
      </c>
      <c r="R11316" t="str">
        <f t="shared" si="705"/>
        <v>06</v>
      </c>
      <c r="S11316" t="str">
        <f t="shared" si="706"/>
        <v>2021</v>
      </c>
      <c r="T11316" s="4" t="str">
        <f t="shared" si="707"/>
        <v>03/06/2021</v>
      </c>
      <c r="U11316" s="7" t="s">
        <v>1099</v>
      </c>
    </row>
    <row r="11317" spans="1:21" x14ac:dyDescent="0.2">
      <c r="A11317" s="1">
        <v>11315</v>
      </c>
      <c r="B11317" t="s">
        <v>15</v>
      </c>
      <c r="C11317">
        <v>31600356</v>
      </c>
      <c r="D11317">
        <v>20211018</v>
      </c>
      <c r="E11317">
        <v>45</v>
      </c>
      <c r="F11317" t="s">
        <v>17</v>
      </c>
      <c r="G11317" t="s">
        <v>19</v>
      </c>
      <c r="H11317">
        <v>220111</v>
      </c>
      <c r="I11317" t="s">
        <v>44</v>
      </c>
      <c r="J11317" t="s">
        <v>44</v>
      </c>
      <c r="K11317" t="s">
        <v>246</v>
      </c>
      <c r="L11317" t="s">
        <v>44</v>
      </c>
      <c r="M11317" t="s">
        <v>44</v>
      </c>
      <c r="N11317" t="s">
        <v>246</v>
      </c>
      <c r="O11317" t="s">
        <v>901</v>
      </c>
      <c r="P11317" t="s">
        <v>909</v>
      </c>
      <c r="Q11317" t="str">
        <f t="shared" si="704"/>
        <v>18</v>
      </c>
      <c r="R11317" t="str">
        <f t="shared" si="705"/>
        <v>10</v>
      </c>
      <c r="S11317" t="str">
        <f t="shared" si="706"/>
        <v>2021</v>
      </c>
      <c r="T11317" s="4" t="str">
        <f t="shared" si="707"/>
        <v>18/10/2021</v>
      </c>
      <c r="U11317" s="7" t="s">
        <v>1310</v>
      </c>
    </row>
    <row r="11318" spans="1:21" x14ac:dyDescent="0.2">
      <c r="A11318" s="1">
        <v>11316</v>
      </c>
      <c r="B11318" t="s">
        <v>15</v>
      </c>
      <c r="C11318">
        <v>31603580</v>
      </c>
      <c r="D11318">
        <v>20210503</v>
      </c>
      <c r="E11318">
        <v>37</v>
      </c>
      <c r="F11318" t="s">
        <v>17</v>
      </c>
      <c r="G11318" t="s">
        <v>20</v>
      </c>
      <c r="H11318">
        <v>140135</v>
      </c>
      <c r="I11318" t="s">
        <v>34</v>
      </c>
      <c r="J11318" t="s">
        <v>34</v>
      </c>
      <c r="K11318" t="s">
        <v>220</v>
      </c>
      <c r="L11318" t="s">
        <v>34</v>
      </c>
      <c r="M11318" t="s">
        <v>34</v>
      </c>
      <c r="N11318" t="s">
        <v>253</v>
      </c>
      <c r="O11318" t="s">
        <v>901</v>
      </c>
      <c r="P11318" t="s">
        <v>908</v>
      </c>
      <c r="Q11318" t="str">
        <f t="shared" si="704"/>
        <v>03</v>
      </c>
      <c r="R11318" t="str">
        <f t="shared" si="705"/>
        <v>05</v>
      </c>
      <c r="S11318" t="str">
        <f t="shared" si="706"/>
        <v>2021</v>
      </c>
      <c r="T11318" s="4" t="str">
        <f t="shared" si="707"/>
        <v>03/05/2021</v>
      </c>
      <c r="U11318" s="7" t="s">
        <v>1098</v>
      </c>
    </row>
    <row r="11319" spans="1:21" x14ac:dyDescent="0.2">
      <c r="A11319" s="1">
        <v>11317</v>
      </c>
      <c r="B11319" t="s">
        <v>15</v>
      </c>
      <c r="C11319">
        <v>31616074</v>
      </c>
      <c r="D11319">
        <v>20211029</v>
      </c>
      <c r="E11319">
        <v>25</v>
      </c>
      <c r="F11319" t="s">
        <v>17</v>
      </c>
      <c r="G11319" t="s">
        <v>20</v>
      </c>
      <c r="H11319">
        <v>140137</v>
      </c>
      <c r="I11319" t="s">
        <v>34</v>
      </c>
      <c r="J11319" t="s">
        <v>34</v>
      </c>
      <c r="K11319" t="s">
        <v>222</v>
      </c>
      <c r="L11319" t="s">
        <v>34</v>
      </c>
      <c r="M11319" t="s">
        <v>34</v>
      </c>
      <c r="N11319" t="s">
        <v>222</v>
      </c>
      <c r="O11319" t="s">
        <v>901</v>
      </c>
      <c r="P11319" t="s">
        <v>911</v>
      </c>
      <c r="Q11319" t="str">
        <f t="shared" si="704"/>
        <v>29</v>
      </c>
      <c r="R11319" t="str">
        <f t="shared" si="705"/>
        <v>10</v>
      </c>
      <c r="S11319" t="str">
        <f t="shared" si="706"/>
        <v>2021</v>
      </c>
      <c r="T11319" s="4" t="str">
        <f t="shared" si="707"/>
        <v>29/10/2021</v>
      </c>
      <c r="U11319" s="7" t="s">
        <v>1456</v>
      </c>
    </row>
    <row r="11320" spans="1:21" x14ac:dyDescent="0.2">
      <c r="A11320" s="1">
        <v>11318</v>
      </c>
      <c r="B11320" t="s">
        <v>15</v>
      </c>
      <c r="C11320">
        <v>31618390</v>
      </c>
      <c r="D11320">
        <v>20210608</v>
      </c>
      <c r="E11320">
        <v>30</v>
      </c>
      <c r="F11320" t="s">
        <v>18</v>
      </c>
      <c r="G11320" t="s">
        <v>19</v>
      </c>
      <c r="H11320">
        <v>120101</v>
      </c>
      <c r="I11320" t="s">
        <v>52</v>
      </c>
      <c r="J11320" t="s">
        <v>90</v>
      </c>
      <c r="K11320" t="s">
        <v>90</v>
      </c>
      <c r="L11320" t="s">
        <v>52</v>
      </c>
      <c r="M11320" t="s">
        <v>90</v>
      </c>
      <c r="N11320" t="s">
        <v>398</v>
      </c>
      <c r="O11320" t="s">
        <v>901</v>
      </c>
      <c r="P11320" t="s">
        <v>908</v>
      </c>
      <c r="Q11320" t="str">
        <f t="shared" si="704"/>
        <v>08</v>
      </c>
      <c r="R11320" t="str">
        <f t="shared" si="705"/>
        <v>06</v>
      </c>
      <c r="S11320" t="str">
        <f t="shared" si="706"/>
        <v>2021</v>
      </c>
      <c r="T11320" s="4" t="str">
        <f t="shared" si="707"/>
        <v>08/06/2021</v>
      </c>
      <c r="U11320" s="7" t="s">
        <v>1166</v>
      </c>
    </row>
    <row r="11321" spans="1:21" x14ac:dyDescent="0.2">
      <c r="A11321" s="1">
        <v>11319</v>
      </c>
      <c r="B11321" t="s">
        <v>15</v>
      </c>
      <c r="C11321">
        <v>31621744</v>
      </c>
      <c r="D11321">
        <v>20211018</v>
      </c>
      <c r="E11321">
        <v>31</v>
      </c>
      <c r="F11321" t="s">
        <v>18</v>
      </c>
      <c r="G11321" t="s">
        <v>19</v>
      </c>
      <c r="H11321">
        <v>50101</v>
      </c>
      <c r="I11321" t="s">
        <v>37</v>
      </c>
      <c r="J11321" t="s">
        <v>98</v>
      </c>
      <c r="K11321" t="s">
        <v>37</v>
      </c>
      <c r="L11321" t="s">
        <v>37</v>
      </c>
      <c r="M11321" t="s">
        <v>98</v>
      </c>
      <c r="N11321" t="s">
        <v>37</v>
      </c>
      <c r="O11321" t="s">
        <v>901</v>
      </c>
      <c r="P11321" t="s">
        <v>909</v>
      </c>
      <c r="Q11321" t="str">
        <f t="shared" si="704"/>
        <v>18</v>
      </c>
      <c r="R11321" t="str">
        <f t="shared" si="705"/>
        <v>10</v>
      </c>
      <c r="S11321" t="str">
        <f t="shared" si="706"/>
        <v>2021</v>
      </c>
      <c r="T11321" s="4" t="str">
        <f t="shared" si="707"/>
        <v>18/10/2021</v>
      </c>
      <c r="U11321" s="7" t="s">
        <v>1310</v>
      </c>
    </row>
    <row r="11322" spans="1:21" x14ac:dyDescent="0.2">
      <c r="A11322" s="1">
        <v>11320</v>
      </c>
      <c r="B11322" t="s">
        <v>15</v>
      </c>
      <c r="C11322">
        <v>31622471</v>
      </c>
      <c r="D11322">
        <v>20211220</v>
      </c>
      <c r="E11322">
        <v>38</v>
      </c>
      <c r="F11322" t="s">
        <v>17</v>
      </c>
      <c r="G11322" t="s">
        <v>19</v>
      </c>
      <c r="H11322">
        <v>100101</v>
      </c>
      <c r="I11322" t="s">
        <v>36</v>
      </c>
      <c r="J11322" t="s">
        <v>36</v>
      </c>
      <c r="K11322" t="s">
        <v>36</v>
      </c>
      <c r="L11322" t="s">
        <v>36</v>
      </c>
      <c r="M11322" t="s">
        <v>36</v>
      </c>
      <c r="N11322" t="s">
        <v>36</v>
      </c>
      <c r="O11322" t="s">
        <v>902</v>
      </c>
      <c r="P11322" t="s">
        <v>915</v>
      </c>
      <c r="Q11322" t="str">
        <f t="shared" si="704"/>
        <v>20</v>
      </c>
      <c r="R11322" t="str">
        <f t="shared" si="705"/>
        <v>12</v>
      </c>
      <c r="S11322" t="str">
        <f t="shared" si="706"/>
        <v>2021</v>
      </c>
      <c r="T11322" s="4" t="str">
        <f t="shared" si="707"/>
        <v>20/12/2021</v>
      </c>
      <c r="U11322" s="7" t="s">
        <v>1343</v>
      </c>
    </row>
    <row r="11323" spans="1:21" x14ac:dyDescent="0.2">
      <c r="A11323" s="1">
        <v>11321</v>
      </c>
      <c r="B11323" t="s">
        <v>15</v>
      </c>
      <c r="C11323">
        <v>31623232</v>
      </c>
      <c r="D11323">
        <v>20211118</v>
      </c>
      <c r="E11323">
        <v>18</v>
      </c>
      <c r="F11323" t="s">
        <v>17</v>
      </c>
      <c r="G11323" t="s">
        <v>19</v>
      </c>
      <c r="H11323">
        <v>110301</v>
      </c>
      <c r="I11323" t="s">
        <v>54</v>
      </c>
      <c r="J11323" t="s">
        <v>167</v>
      </c>
      <c r="K11323" t="s">
        <v>167</v>
      </c>
      <c r="L11323" t="s">
        <v>54</v>
      </c>
      <c r="M11323" t="s">
        <v>167</v>
      </c>
      <c r="N11323" t="s">
        <v>167</v>
      </c>
      <c r="O11323" t="s">
        <v>901</v>
      </c>
      <c r="P11323" t="s">
        <v>928</v>
      </c>
      <c r="Q11323" t="str">
        <f t="shared" si="704"/>
        <v>18</v>
      </c>
      <c r="R11323" t="str">
        <f t="shared" si="705"/>
        <v>11</v>
      </c>
      <c r="S11323" t="str">
        <f t="shared" si="706"/>
        <v>2021</v>
      </c>
      <c r="T11323" s="4" t="str">
        <f t="shared" si="707"/>
        <v>18/11/2021</v>
      </c>
      <c r="U11323" s="7" t="s">
        <v>1311</v>
      </c>
    </row>
    <row r="11324" spans="1:21" x14ac:dyDescent="0.2">
      <c r="A11324" s="1">
        <v>11322</v>
      </c>
      <c r="B11324" t="s">
        <v>15</v>
      </c>
      <c r="C11324">
        <v>31623549</v>
      </c>
      <c r="D11324">
        <v>20211227</v>
      </c>
      <c r="E11324">
        <v>31</v>
      </c>
      <c r="F11324" t="s">
        <v>18</v>
      </c>
      <c r="G11324" t="s">
        <v>19</v>
      </c>
      <c r="H11324">
        <v>30101</v>
      </c>
      <c r="I11324" t="s">
        <v>56</v>
      </c>
      <c r="J11324" t="s">
        <v>113</v>
      </c>
      <c r="K11324" t="s">
        <v>113</v>
      </c>
      <c r="L11324" t="s">
        <v>56</v>
      </c>
      <c r="M11324" t="s">
        <v>113</v>
      </c>
      <c r="N11324" t="s">
        <v>113</v>
      </c>
      <c r="O11324" t="s">
        <v>902</v>
      </c>
      <c r="P11324" t="s">
        <v>912</v>
      </c>
      <c r="Q11324" t="str">
        <f t="shared" si="704"/>
        <v>27</v>
      </c>
      <c r="R11324" t="str">
        <f t="shared" si="705"/>
        <v>12</v>
      </c>
      <c r="S11324" t="str">
        <f t="shared" si="706"/>
        <v>2021</v>
      </c>
      <c r="T11324" s="4" t="str">
        <f t="shared" si="707"/>
        <v>27/12/2021</v>
      </c>
      <c r="U11324" s="7" t="s">
        <v>1435</v>
      </c>
    </row>
    <row r="11325" spans="1:21" x14ac:dyDescent="0.2">
      <c r="A11325" s="1">
        <v>11323</v>
      </c>
      <c r="B11325" t="s">
        <v>15</v>
      </c>
      <c r="C11325">
        <v>31631055</v>
      </c>
      <c r="D11325">
        <v>20210605</v>
      </c>
      <c r="E11325">
        <v>22</v>
      </c>
      <c r="F11325" t="s">
        <v>18</v>
      </c>
      <c r="G11325" t="s">
        <v>19</v>
      </c>
      <c r="H11325">
        <v>120111</v>
      </c>
      <c r="I11325" t="s">
        <v>52</v>
      </c>
      <c r="J11325" t="s">
        <v>90</v>
      </c>
      <c r="K11325" t="s">
        <v>337</v>
      </c>
      <c r="L11325" t="s">
        <v>52</v>
      </c>
      <c r="M11325" t="s">
        <v>90</v>
      </c>
      <c r="N11325" t="s">
        <v>90</v>
      </c>
      <c r="O11325" t="s">
        <v>901</v>
      </c>
      <c r="P11325" t="s">
        <v>908</v>
      </c>
      <c r="Q11325" t="str">
        <f t="shared" si="704"/>
        <v>05</v>
      </c>
      <c r="R11325" t="str">
        <f t="shared" si="705"/>
        <v>06</v>
      </c>
      <c r="S11325" t="str">
        <f t="shared" si="706"/>
        <v>2021</v>
      </c>
      <c r="T11325" s="4" t="str">
        <f t="shared" si="707"/>
        <v>05/06/2021</v>
      </c>
      <c r="U11325" s="7" t="s">
        <v>1127</v>
      </c>
    </row>
    <row r="11326" spans="1:21" x14ac:dyDescent="0.2">
      <c r="A11326" s="1">
        <v>11324</v>
      </c>
      <c r="B11326" t="s">
        <v>15</v>
      </c>
      <c r="C11326">
        <v>31632326</v>
      </c>
      <c r="D11326">
        <v>20210706</v>
      </c>
      <c r="E11326">
        <v>12</v>
      </c>
      <c r="F11326" t="s">
        <v>18</v>
      </c>
      <c r="G11326" t="s">
        <v>27</v>
      </c>
      <c r="H11326">
        <v>190103</v>
      </c>
      <c r="I11326" t="s">
        <v>46</v>
      </c>
      <c r="J11326" t="s">
        <v>46</v>
      </c>
      <c r="K11326" t="s">
        <v>192</v>
      </c>
      <c r="L11326" t="s">
        <v>46</v>
      </c>
      <c r="M11326" t="s">
        <v>46</v>
      </c>
      <c r="N11326" t="s">
        <v>192</v>
      </c>
      <c r="O11326" t="s">
        <v>901</v>
      </c>
      <c r="P11326" t="s">
        <v>908</v>
      </c>
      <c r="Q11326" t="str">
        <f t="shared" si="704"/>
        <v>06</v>
      </c>
      <c r="R11326" t="str">
        <f t="shared" si="705"/>
        <v>07</v>
      </c>
      <c r="S11326" t="str">
        <f t="shared" si="706"/>
        <v>2021</v>
      </c>
      <c r="T11326" s="4" t="str">
        <f t="shared" si="707"/>
        <v>06/07/2021</v>
      </c>
      <c r="U11326" s="7" t="s">
        <v>1140</v>
      </c>
    </row>
    <row r="11327" spans="1:21" x14ac:dyDescent="0.2">
      <c r="A11327" s="1">
        <v>11325</v>
      </c>
      <c r="B11327" t="s">
        <v>15</v>
      </c>
      <c r="C11327">
        <v>31635160</v>
      </c>
      <c r="D11327">
        <v>20210921</v>
      </c>
      <c r="E11327">
        <v>21</v>
      </c>
      <c r="F11327" t="s">
        <v>17</v>
      </c>
      <c r="G11327" t="s">
        <v>19</v>
      </c>
      <c r="H11327">
        <v>130101</v>
      </c>
      <c r="I11327" t="s">
        <v>43</v>
      </c>
      <c r="J11327" t="s">
        <v>69</v>
      </c>
      <c r="K11327" t="s">
        <v>69</v>
      </c>
      <c r="L11327" t="s">
        <v>43</v>
      </c>
      <c r="M11327" t="s">
        <v>69</v>
      </c>
      <c r="N11327" t="s">
        <v>69</v>
      </c>
      <c r="O11327" t="s">
        <v>901</v>
      </c>
      <c r="P11327" t="s">
        <v>916</v>
      </c>
      <c r="Q11327" t="str">
        <f t="shared" si="704"/>
        <v>21</v>
      </c>
      <c r="R11327" t="str">
        <f t="shared" si="705"/>
        <v>09</v>
      </c>
      <c r="S11327" t="str">
        <f t="shared" si="706"/>
        <v>2021</v>
      </c>
      <c r="T11327" s="4" t="str">
        <f t="shared" si="707"/>
        <v>21/09/2021</v>
      </c>
      <c r="U11327" s="7" t="s">
        <v>1351</v>
      </c>
    </row>
    <row r="11328" spans="1:21" x14ac:dyDescent="0.2">
      <c r="A11328" s="1">
        <v>11326</v>
      </c>
      <c r="B11328" t="s">
        <v>15</v>
      </c>
      <c r="C11328">
        <v>31638221</v>
      </c>
      <c r="D11328">
        <v>20210606</v>
      </c>
      <c r="E11328">
        <v>25</v>
      </c>
      <c r="F11328" t="s">
        <v>17</v>
      </c>
      <c r="G11328" t="s">
        <v>19</v>
      </c>
      <c r="H11328">
        <v>110901</v>
      </c>
      <c r="I11328" t="s">
        <v>54</v>
      </c>
      <c r="J11328" t="s">
        <v>132</v>
      </c>
      <c r="K11328" t="s">
        <v>132</v>
      </c>
      <c r="L11328" t="s">
        <v>54</v>
      </c>
      <c r="M11328" t="s">
        <v>132</v>
      </c>
      <c r="N11328" t="s">
        <v>132</v>
      </c>
      <c r="O11328" t="s">
        <v>901</v>
      </c>
      <c r="P11328" t="s">
        <v>908</v>
      </c>
      <c r="Q11328" t="str">
        <f t="shared" si="704"/>
        <v>06</v>
      </c>
      <c r="R11328" t="str">
        <f t="shared" si="705"/>
        <v>06</v>
      </c>
      <c r="S11328" t="str">
        <f t="shared" si="706"/>
        <v>2021</v>
      </c>
      <c r="T11328" s="4" t="str">
        <f t="shared" si="707"/>
        <v>06/06/2021</v>
      </c>
      <c r="U11328" s="7" t="s">
        <v>1139</v>
      </c>
    </row>
    <row r="11329" spans="1:21" x14ac:dyDescent="0.2">
      <c r="A11329" s="1">
        <v>11327</v>
      </c>
      <c r="B11329" t="s">
        <v>15</v>
      </c>
      <c r="C11329">
        <v>31638658</v>
      </c>
      <c r="D11329">
        <v>20211026</v>
      </c>
      <c r="E11329">
        <v>38</v>
      </c>
      <c r="F11329" t="s">
        <v>17</v>
      </c>
      <c r="G11329" t="s">
        <v>22</v>
      </c>
      <c r="H11329">
        <v>140140</v>
      </c>
      <c r="I11329" t="s">
        <v>34</v>
      </c>
      <c r="J11329" t="s">
        <v>34</v>
      </c>
      <c r="K11329" t="s">
        <v>219</v>
      </c>
      <c r="L11329" t="s">
        <v>34</v>
      </c>
      <c r="M11329" t="s">
        <v>34</v>
      </c>
      <c r="N11329" t="s">
        <v>34</v>
      </c>
      <c r="O11329" t="s">
        <v>901</v>
      </c>
      <c r="P11329" t="s">
        <v>910</v>
      </c>
      <c r="Q11329" t="str">
        <f t="shared" si="704"/>
        <v>26</v>
      </c>
      <c r="R11329" t="str">
        <f t="shared" si="705"/>
        <v>10</v>
      </c>
      <c r="S11329" t="str">
        <f t="shared" si="706"/>
        <v>2021</v>
      </c>
      <c r="T11329" s="4" t="str">
        <f t="shared" si="707"/>
        <v>26/10/2021</v>
      </c>
      <c r="U11329" s="7" t="s">
        <v>1422</v>
      </c>
    </row>
    <row r="11330" spans="1:21" x14ac:dyDescent="0.2">
      <c r="A11330" s="1">
        <v>11328</v>
      </c>
      <c r="B11330" t="s">
        <v>15</v>
      </c>
      <c r="C11330">
        <v>31639915</v>
      </c>
      <c r="D11330">
        <v>20210720</v>
      </c>
      <c r="E11330">
        <v>38</v>
      </c>
      <c r="F11330" t="s">
        <v>17</v>
      </c>
      <c r="G11330" t="s">
        <v>19</v>
      </c>
      <c r="H11330">
        <v>211001</v>
      </c>
      <c r="I11330" t="s">
        <v>47</v>
      </c>
      <c r="J11330" t="s">
        <v>81</v>
      </c>
      <c r="K11330" t="s">
        <v>780</v>
      </c>
      <c r="L11330" t="s">
        <v>47</v>
      </c>
      <c r="M11330" t="s">
        <v>81</v>
      </c>
      <c r="N11330" t="s">
        <v>780</v>
      </c>
      <c r="O11330" t="s">
        <v>901</v>
      </c>
      <c r="P11330" t="s">
        <v>908</v>
      </c>
      <c r="Q11330" t="str">
        <f t="shared" si="704"/>
        <v>20</v>
      </c>
      <c r="R11330" t="str">
        <f t="shared" si="705"/>
        <v>07</v>
      </c>
      <c r="S11330" t="str">
        <f t="shared" si="706"/>
        <v>2021</v>
      </c>
      <c r="T11330" s="4" t="str">
        <f t="shared" si="707"/>
        <v>20/07/2021</v>
      </c>
      <c r="U11330" s="7" t="s">
        <v>1336</v>
      </c>
    </row>
    <row r="11331" spans="1:21" x14ac:dyDescent="0.2">
      <c r="A11331" s="1">
        <v>11329</v>
      </c>
      <c r="B11331" t="s">
        <v>15</v>
      </c>
      <c r="C11331">
        <v>31645901</v>
      </c>
      <c r="D11331">
        <v>20211105</v>
      </c>
      <c r="E11331">
        <v>36</v>
      </c>
      <c r="F11331" t="s">
        <v>17</v>
      </c>
      <c r="G11331" t="s">
        <v>19</v>
      </c>
      <c r="H11331">
        <v>240102</v>
      </c>
      <c r="I11331" t="s">
        <v>33</v>
      </c>
      <c r="J11331" t="s">
        <v>59</v>
      </c>
      <c r="K11331" t="s">
        <v>93</v>
      </c>
      <c r="L11331" t="s">
        <v>59</v>
      </c>
      <c r="M11331" t="s">
        <v>877</v>
      </c>
      <c r="N11331" t="s">
        <v>93</v>
      </c>
      <c r="O11331" t="s">
        <v>901</v>
      </c>
      <c r="P11331" t="s">
        <v>911</v>
      </c>
      <c r="Q11331" t="str">
        <f t="shared" ref="Q11331:Q11394" si="708">+RIGHT(D11331,2)</f>
        <v>05</v>
      </c>
      <c r="R11331" t="str">
        <f t="shared" ref="R11331:R11394" si="709">+MID(D11331,5,2)</f>
        <v>11</v>
      </c>
      <c r="S11331" t="str">
        <f t="shared" ref="S11331:S11394" si="710">+LEFT(D11331,4)</f>
        <v>2021</v>
      </c>
      <c r="T11331" s="4" t="str">
        <f t="shared" ref="T11331:T11394" si="711">+_xlfn.CONCAT(Q11331,"/",R11331,"/",S11331)</f>
        <v>05/11/2021</v>
      </c>
      <c r="U11331" s="7" t="s">
        <v>1132</v>
      </c>
    </row>
    <row r="11332" spans="1:21" x14ac:dyDescent="0.2">
      <c r="A11332" s="1">
        <v>11330</v>
      </c>
      <c r="B11332" t="s">
        <v>15</v>
      </c>
      <c r="C11332">
        <v>31646386</v>
      </c>
      <c r="D11332">
        <v>20220113</v>
      </c>
      <c r="E11332">
        <v>25</v>
      </c>
      <c r="F11332" t="s">
        <v>18</v>
      </c>
      <c r="G11332" t="s">
        <v>20</v>
      </c>
      <c r="H11332">
        <v>240101</v>
      </c>
      <c r="I11332" t="s">
        <v>33</v>
      </c>
      <c r="J11332" t="s">
        <v>59</v>
      </c>
      <c r="K11332" t="s">
        <v>59</v>
      </c>
      <c r="L11332" t="s">
        <v>34</v>
      </c>
      <c r="M11332" t="s">
        <v>34</v>
      </c>
      <c r="N11332" t="s">
        <v>34</v>
      </c>
      <c r="O11332" t="s">
        <v>901</v>
      </c>
      <c r="P11332" t="s">
        <v>952</v>
      </c>
      <c r="Q11332" t="str">
        <f t="shared" si="708"/>
        <v>13</v>
      </c>
      <c r="R11332" t="str">
        <f t="shared" si="709"/>
        <v>01</v>
      </c>
      <c r="S11332" t="str">
        <f t="shared" si="710"/>
        <v>2022</v>
      </c>
      <c r="T11332" s="4" t="str">
        <f t="shared" si="711"/>
        <v>13/01/2022</v>
      </c>
      <c r="U11332" s="7" t="s">
        <v>1231</v>
      </c>
    </row>
    <row r="11333" spans="1:21" x14ac:dyDescent="0.2">
      <c r="A11333" s="1">
        <v>11331</v>
      </c>
      <c r="B11333" t="s">
        <v>15</v>
      </c>
      <c r="C11333">
        <v>31650684</v>
      </c>
      <c r="D11333">
        <v>20211113</v>
      </c>
      <c r="E11333">
        <v>38</v>
      </c>
      <c r="F11333" t="s">
        <v>18</v>
      </c>
      <c r="G11333" t="s">
        <v>19</v>
      </c>
      <c r="H11333">
        <v>60901</v>
      </c>
      <c r="I11333" t="s">
        <v>48</v>
      </c>
      <c r="J11333" t="s">
        <v>147</v>
      </c>
      <c r="K11333" t="s">
        <v>147</v>
      </c>
      <c r="L11333" t="s">
        <v>48</v>
      </c>
      <c r="M11333" t="s">
        <v>147</v>
      </c>
      <c r="N11333" t="s">
        <v>147</v>
      </c>
      <c r="O11333" t="s">
        <v>901</v>
      </c>
      <c r="P11333" t="s">
        <v>921</v>
      </c>
      <c r="Q11333" t="str">
        <f t="shared" si="708"/>
        <v>13</v>
      </c>
      <c r="R11333" t="str">
        <f t="shared" si="709"/>
        <v>11</v>
      </c>
      <c r="S11333" t="str">
        <f t="shared" si="710"/>
        <v>2021</v>
      </c>
      <c r="T11333" s="4" t="str">
        <f t="shared" si="711"/>
        <v>13/11/2021</v>
      </c>
      <c r="U11333" s="7" t="s">
        <v>1241</v>
      </c>
    </row>
    <row r="11334" spans="1:21" x14ac:dyDescent="0.2">
      <c r="A11334" s="1">
        <v>11332</v>
      </c>
      <c r="B11334" t="s">
        <v>15</v>
      </c>
      <c r="C11334">
        <v>31654706</v>
      </c>
      <c r="D11334">
        <v>20211201</v>
      </c>
      <c r="E11334">
        <v>12</v>
      </c>
      <c r="F11334" t="s">
        <v>17</v>
      </c>
      <c r="G11334" t="s">
        <v>19</v>
      </c>
      <c r="H11334">
        <v>10205</v>
      </c>
      <c r="I11334" t="s">
        <v>50</v>
      </c>
      <c r="J11334" t="s">
        <v>119</v>
      </c>
      <c r="K11334" t="s">
        <v>119</v>
      </c>
      <c r="L11334" t="s">
        <v>50</v>
      </c>
      <c r="M11334" t="s">
        <v>119</v>
      </c>
      <c r="N11334" t="s">
        <v>119</v>
      </c>
      <c r="O11334" t="s">
        <v>902</v>
      </c>
      <c r="P11334" t="s">
        <v>945</v>
      </c>
      <c r="Q11334" t="str">
        <f t="shared" si="708"/>
        <v>01</v>
      </c>
      <c r="R11334" t="str">
        <f t="shared" si="709"/>
        <v>12</v>
      </c>
      <c r="S11334" t="str">
        <f t="shared" si="710"/>
        <v>2021</v>
      </c>
      <c r="T11334" s="4" t="str">
        <f t="shared" si="711"/>
        <v>01/12/2021</v>
      </c>
      <c r="U11334" s="7" t="s">
        <v>1078</v>
      </c>
    </row>
    <row r="11335" spans="1:21" x14ac:dyDescent="0.2">
      <c r="A11335" s="1">
        <v>11333</v>
      </c>
      <c r="B11335" t="s">
        <v>15</v>
      </c>
      <c r="C11335">
        <v>31657210</v>
      </c>
      <c r="D11335">
        <v>20210717</v>
      </c>
      <c r="E11335">
        <v>43</v>
      </c>
      <c r="F11335" t="s">
        <v>18</v>
      </c>
      <c r="G11335" t="s">
        <v>19</v>
      </c>
      <c r="H11335">
        <v>40201</v>
      </c>
      <c r="I11335" t="s">
        <v>51</v>
      </c>
      <c r="J11335" t="s">
        <v>104</v>
      </c>
      <c r="K11335" t="s">
        <v>338</v>
      </c>
      <c r="L11335" t="s">
        <v>51</v>
      </c>
      <c r="M11335" t="s">
        <v>104</v>
      </c>
      <c r="N11335" t="s">
        <v>338</v>
      </c>
      <c r="O11335" t="s">
        <v>901</v>
      </c>
      <c r="P11335" t="s">
        <v>908</v>
      </c>
      <c r="Q11335" t="str">
        <f t="shared" si="708"/>
        <v>17</v>
      </c>
      <c r="R11335" t="str">
        <f t="shared" si="709"/>
        <v>07</v>
      </c>
      <c r="S11335" t="str">
        <f t="shared" si="710"/>
        <v>2021</v>
      </c>
      <c r="T11335" s="4" t="str">
        <f t="shared" si="711"/>
        <v>17/07/2021</v>
      </c>
      <c r="U11335" s="7" t="s">
        <v>1294</v>
      </c>
    </row>
    <row r="11336" spans="1:21" x14ac:dyDescent="0.2">
      <c r="A11336" s="1">
        <v>11334</v>
      </c>
      <c r="B11336" t="s">
        <v>15</v>
      </c>
      <c r="C11336">
        <v>31665287</v>
      </c>
      <c r="D11336">
        <v>20210705</v>
      </c>
      <c r="E11336">
        <v>22</v>
      </c>
      <c r="F11336" t="s">
        <v>17</v>
      </c>
      <c r="G11336" t="s">
        <v>19</v>
      </c>
      <c r="H11336">
        <v>40127</v>
      </c>
      <c r="I11336" t="s">
        <v>51</v>
      </c>
      <c r="J11336" t="s">
        <v>51</v>
      </c>
      <c r="K11336" t="s">
        <v>271</v>
      </c>
      <c r="L11336" t="s">
        <v>51</v>
      </c>
      <c r="M11336" t="s">
        <v>51</v>
      </c>
      <c r="N11336" t="s">
        <v>271</v>
      </c>
      <c r="O11336" t="s">
        <v>901</v>
      </c>
      <c r="P11336" t="s">
        <v>908</v>
      </c>
      <c r="Q11336" t="str">
        <f t="shared" si="708"/>
        <v>05</v>
      </c>
      <c r="R11336" t="str">
        <f t="shared" si="709"/>
        <v>07</v>
      </c>
      <c r="S11336" t="str">
        <f t="shared" si="710"/>
        <v>2021</v>
      </c>
      <c r="T11336" s="4" t="str">
        <f t="shared" si="711"/>
        <v>05/07/2021</v>
      </c>
      <c r="U11336" s="7" t="s">
        <v>1128</v>
      </c>
    </row>
    <row r="11337" spans="1:21" x14ac:dyDescent="0.2">
      <c r="A11337" s="1">
        <v>11335</v>
      </c>
      <c r="B11337" t="s">
        <v>15</v>
      </c>
      <c r="C11337">
        <v>31665880</v>
      </c>
      <c r="D11337">
        <v>20210212</v>
      </c>
      <c r="E11337">
        <v>37</v>
      </c>
      <c r="F11337" t="s">
        <v>18</v>
      </c>
      <c r="G11337" t="s">
        <v>19</v>
      </c>
      <c r="H11337">
        <v>190115</v>
      </c>
      <c r="I11337" t="s">
        <v>46</v>
      </c>
      <c r="J11337" t="s">
        <v>46</v>
      </c>
      <c r="K11337" t="s">
        <v>284</v>
      </c>
      <c r="L11337" t="s">
        <v>46</v>
      </c>
      <c r="M11337" t="s">
        <v>46</v>
      </c>
      <c r="N11337" t="s">
        <v>192</v>
      </c>
      <c r="O11337" t="s">
        <v>901</v>
      </c>
      <c r="P11337" t="s">
        <v>962</v>
      </c>
      <c r="Q11337" t="str">
        <f t="shared" si="708"/>
        <v>12</v>
      </c>
      <c r="R11337" t="str">
        <f t="shared" si="709"/>
        <v>02</v>
      </c>
      <c r="S11337" t="str">
        <f t="shared" si="710"/>
        <v>2021</v>
      </c>
      <c r="T11337" s="4" t="str">
        <f t="shared" si="711"/>
        <v>12/02/2021</v>
      </c>
      <c r="U11337" s="7" t="s">
        <v>1219</v>
      </c>
    </row>
    <row r="11338" spans="1:21" x14ac:dyDescent="0.2">
      <c r="A11338" s="1">
        <v>11336</v>
      </c>
      <c r="B11338" t="s">
        <v>15</v>
      </c>
      <c r="C11338">
        <v>31672163</v>
      </c>
      <c r="D11338">
        <v>20211219</v>
      </c>
      <c r="E11338">
        <v>28</v>
      </c>
      <c r="F11338" t="s">
        <v>18</v>
      </c>
      <c r="G11338" t="s">
        <v>20</v>
      </c>
      <c r="H11338">
        <v>140124</v>
      </c>
      <c r="I11338" t="s">
        <v>34</v>
      </c>
      <c r="J11338" t="s">
        <v>34</v>
      </c>
      <c r="K11338" t="s">
        <v>378</v>
      </c>
      <c r="L11338" t="s">
        <v>34</v>
      </c>
      <c r="M11338" t="s">
        <v>34</v>
      </c>
      <c r="N11338" t="s">
        <v>34</v>
      </c>
      <c r="O11338" t="s">
        <v>901</v>
      </c>
      <c r="P11338" t="s">
        <v>912</v>
      </c>
      <c r="Q11338" t="str">
        <f t="shared" si="708"/>
        <v>19</v>
      </c>
      <c r="R11338" t="str">
        <f t="shared" si="709"/>
        <v>12</v>
      </c>
      <c r="S11338" t="str">
        <f t="shared" si="710"/>
        <v>2021</v>
      </c>
      <c r="T11338" s="4" t="str">
        <f t="shared" si="711"/>
        <v>19/12/2021</v>
      </c>
      <c r="U11338" s="7" t="s">
        <v>1327</v>
      </c>
    </row>
    <row r="11339" spans="1:21" x14ac:dyDescent="0.2">
      <c r="A11339" s="1">
        <v>11337</v>
      </c>
      <c r="B11339" t="s">
        <v>15</v>
      </c>
      <c r="C11339">
        <v>31680708</v>
      </c>
      <c r="D11339">
        <v>20211222</v>
      </c>
      <c r="E11339">
        <v>28</v>
      </c>
      <c r="F11339" t="s">
        <v>17</v>
      </c>
      <c r="G11339" t="s">
        <v>20</v>
      </c>
      <c r="H11339">
        <v>140139</v>
      </c>
      <c r="I11339" t="s">
        <v>34</v>
      </c>
      <c r="J11339" t="s">
        <v>34</v>
      </c>
      <c r="K11339" t="s">
        <v>426</v>
      </c>
      <c r="L11339" t="s">
        <v>34</v>
      </c>
      <c r="M11339" t="s">
        <v>34</v>
      </c>
      <c r="N11339" t="s">
        <v>426</v>
      </c>
      <c r="O11339" t="s">
        <v>901</v>
      </c>
      <c r="P11339" t="s">
        <v>912</v>
      </c>
      <c r="Q11339" t="str">
        <f t="shared" si="708"/>
        <v>22</v>
      </c>
      <c r="R11339" t="str">
        <f t="shared" si="709"/>
        <v>12</v>
      </c>
      <c r="S11339" t="str">
        <f t="shared" si="710"/>
        <v>2021</v>
      </c>
      <c r="T11339" s="4" t="str">
        <f t="shared" si="711"/>
        <v>22/12/2021</v>
      </c>
      <c r="U11339" s="7" t="s">
        <v>1369</v>
      </c>
    </row>
    <row r="11340" spans="1:21" x14ac:dyDescent="0.2">
      <c r="A11340" s="1">
        <v>11338</v>
      </c>
      <c r="B11340" t="s">
        <v>15</v>
      </c>
      <c r="C11340">
        <v>31681006</v>
      </c>
      <c r="D11340">
        <v>20210929</v>
      </c>
      <c r="E11340">
        <v>26</v>
      </c>
      <c r="F11340" t="s">
        <v>18</v>
      </c>
      <c r="G11340" t="s">
        <v>19</v>
      </c>
      <c r="H11340">
        <v>60801</v>
      </c>
      <c r="I11340" t="s">
        <v>48</v>
      </c>
      <c r="J11340" t="s">
        <v>82</v>
      </c>
      <c r="K11340" t="s">
        <v>82</v>
      </c>
      <c r="L11340" t="s">
        <v>48</v>
      </c>
      <c r="M11340" t="s">
        <v>82</v>
      </c>
      <c r="N11340" t="s">
        <v>82</v>
      </c>
      <c r="O11340" t="s">
        <v>901</v>
      </c>
      <c r="P11340" t="s">
        <v>933</v>
      </c>
      <c r="Q11340" t="str">
        <f t="shared" si="708"/>
        <v>29</v>
      </c>
      <c r="R11340" t="str">
        <f t="shared" si="709"/>
        <v>09</v>
      </c>
      <c r="S11340" t="str">
        <f t="shared" si="710"/>
        <v>2021</v>
      </c>
      <c r="T11340" s="4" t="str">
        <f t="shared" si="711"/>
        <v>29/09/2021</v>
      </c>
      <c r="U11340" s="7" t="s">
        <v>1455</v>
      </c>
    </row>
    <row r="11341" spans="1:21" x14ac:dyDescent="0.2">
      <c r="A11341" s="1">
        <v>11339</v>
      </c>
      <c r="B11341" t="s">
        <v>15</v>
      </c>
      <c r="C11341">
        <v>31682993</v>
      </c>
      <c r="D11341">
        <v>20210720</v>
      </c>
      <c r="E11341">
        <v>19</v>
      </c>
      <c r="F11341" t="s">
        <v>17</v>
      </c>
      <c r="G11341" t="s">
        <v>20</v>
      </c>
      <c r="H11341">
        <v>140101</v>
      </c>
      <c r="I11341" t="s">
        <v>34</v>
      </c>
      <c r="J11341" t="s">
        <v>34</v>
      </c>
      <c r="K11341" t="s">
        <v>34</v>
      </c>
      <c r="L11341" t="s">
        <v>34</v>
      </c>
      <c r="M11341" t="s">
        <v>34</v>
      </c>
      <c r="N11341" t="s">
        <v>263</v>
      </c>
      <c r="O11341" t="s">
        <v>901</v>
      </c>
      <c r="P11341" t="s">
        <v>908</v>
      </c>
      <c r="Q11341" t="str">
        <f t="shared" si="708"/>
        <v>20</v>
      </c>
      <c r="R11341" t="str">
        <f t="shared" si="709"/>
        <v>07</v>
      </c>
      <c r="S11341" t="str">
        <f t="shared" si="710"/>
        <v>2021</v>
      </c>
      <c r="T11341" s="4" t="str">
        <f t="shared" si="711"/>
        <v>20/07/2021</v>
      </c>
      <c r="U11341" s="7" t="s">
        <v>1336</v>
      </c>
    </row>
    <row r="11342" spans="1:21" x14ac:dyDescent="0.2">
      <c r="A11342" s="1">
        <v>11340</v>
      </c>
      <c r="B11342" t="s">
        <v>15</v>
      </c>
      <c r="C11342">
        <v>31691920</v>
      </c>
      <c r="D11342">
        <v>20210803</v>
      </c>
      <c r="E11342">
        <v>20</v>
      </c>
      <c r="F11342" t="s">
        <v>17</v>
      </c>
      <c r="G11342" t="s">
        <v>19</v>
      </c>
      <c r="H11342">
        <v>220101</v>
      </c>
      <c r="I11342" t="s">
        <v>44</v>
      </c>
      <c r="J11342" t="s">
        <v>44</v>
      </c>
      <c r="K11342" t="s">
        <v>44</v>
      </c>
      <c r="L11342" t="s">
        <v>44</v>
      </c>
      <c r="M11342" t="s">
        <v>44</v>
      </c>
      <c r="N11342" t="s">
        <v>44</v>
      </c>
      <c r="O11342" t="s">
        <v>901</v>
      </c>
      <c r="P11342" t="s">
        <v>942</v>
      </c>
      <c r="Q11342" t="str">
        <f t="shared" si="708"/>
        <v>03</v>
      </c>
      <c r="R11342" t="str">
        <f t="shared" si="709"/>
        <v>08</v>
      </c>
      <c r="S11342" t="str">
        <f t="shared" si="710"/>
        <v>2021</v>
      </c>
      <c r="T11342" s="4" t="str">
        <f t="shared" si="711"/>
        <v>03/08/2021</v>
      </c>
      <c r="U11342" s="7" t="s">
        <v>1101</v>
      </c>
    </row>
    <row r="11343" spans="1:21" x14ac:dyDescent="0.2">
      <c r="A11343" s="1">
        <v>11341</v>
      </c>
      <c r="B11343" t="s">
        <v>15</v>
      </c>
      <c r="C11343">
        <v>31694115</v>
      </c>
      <c r="D11343">
        <v>20220103</v>
      </c>
      <c r="E11343">
        <v>10</v>
      </c>
      <c r="F11343" t="s">
        <v>17</v>
      </c>
      <c r="G11343" t="s">
        <v>20</v>
      </c>
      <c r="H11343">
        <v>140116</v>
      </c>
      <c r="I11343" t="s">
        <v>34</v>
      </c>
      <c r="J11343" t="s">
        <v>34</v>
      </c>
      <c r="K11343" t="s">
        <v>314</v>
      </c>
      <c r="L11343" t="s">
        <v>34</v>
      </c>
      <c r="M11343" t="s">
        <v>34</v>
      </c>
      <c r="N11343" t="s">
        <v>314</v>
      </c>
      <c r="O11343" t="s">
        <v>901</v>
      </c>
      <c r="P11343" t="s">
        <v>912</v>
      </c>
      <c r="Q11343" t="str">
        <f t="shared" si="708"/>
        <v>03</v>
      </c>
      <c r="R11343" t="str">
        <f t="shared" si="709"/>
        <v>01</v>
      </c>
      <c r="S11343" t="str">
        <f t="shared" si="710"/>
        <v>2022</v>
      </c>
      <c r="T11343" s="4" t="str">
        <f t="shared" si="711"/>
        <v>03/01/2022</v>
      </c>
      <c r="U11343" s="7" t="s">
        <v>1094</v>
      </c>
    </row>
    <row r="11344" spans="1:21" x14ac:dyDescent="0.2">
      <c r="A11344" s="1">
        <v>11342</v>
      </c>
      <c r="B11344" t="s">
        <v>15</v>
      </c>
      <c r="C11344">
        <v>31695006</v>
      </c>
      <c r="D11344">
        <v>20211215</v>
      </c>
      <c r="E11344">
        <v>27</v>
      </c>
      <c r="F11344" t="s">
        <v>17</v>
      </c>
      <c r="G11344" t="s">
        <v>19</v>
      </c>
      <c r="H11344">
        <v>60101</v>
      </c>
      <c r="I11344" t="s">
        <v>48</v>
      </c>
      <c r="J11344" t="s">
        <v>48</v>
      </c>
      <c r="K11344" t="s">
        <v>48</v>
      </c>
      <c r="L11344" t="s">
        <v>48</v>
      </c>
      <c r="M11344" t="s">
        <v>48</v>
      </c>
      <c r="N11344" t="s">
        <v>48</v>
      </c>
      <c r="O11344" t="s">
        <v>901</v>
      </c>
      <c r="P11344" t="s">
        <v>971</v>
      </c>
      <c r="Q11344" t="str">
        <f t="shared" si="708"/>
        <v>15</v>
      </c>
      <c r="R11344" t="str">
        <f t="shared" si="709"/>
        <v>12</v>
      </c>
      <c r="S11344" t="str">
        <f t="shared" si="710"/>
        <v>2021</v>
      </c>
      <c r="T11344" s="4" t="str">
        <f t="shared" si="711"/>
        <v>15/12/2021</v>
      </c>
      <c r="U11344" s="7" t="s">
        <v>1270</v>
      </c>
    </row>
    <row r="11345" spans="1:21" x14ac:dyDescent="0.2">
      <c r="A11345" s="1">
        <v>11343</v>
      </c>
      <c r="B11345" t="s">
        <v>15</v>
      </c>
      <c r="C11345">
        <v>31699324</v>
      </c>
      <c r="D11345">
        <v>20211018</v>
      </c>
      <c r="E11345">
        <v>37</v>
      </c>
      <c r="F11345" t="s">
        <v>18</v>
      </c>
      <c r="G11345" t="s">
        <v>20</v>
      </c>
      <c r="H11345">
        <v>140117</v>
      </c>
      <c r="I11345" t="s">
        <v>34</v>
      </c>
      <c r="J11345" t="s">
        <v>34</v>
      </c>
      <c r="K11345" t="s">
        <v>349</v>
      </c>
      <c r="L11345" t="s">
        <v>34</v>
      </c>
      <c r="M11345" t="s">
        <v>34</v>
      </c>
      <c r="N11345" t="s">
        <v>220</v>
      </c>
      <c r="O11345" t="s">
        <v>901</v>
      </c>
      <c r="P11345" t="s">
        <v>910</v>
      </c>
      <c r="Q11345" t="str">
        <f t="shared" si="708"/>
        <v>18</v>
      </c>
      <c r="R11345" t="str">
        <f t="shared" si="709"/>
        <v>10</v>
      </c>
      <c r="S11345" t="str">
        <f t="shared" si="710"/>
        <v>2021</v>
      </c>
      <c r="T11345" s="4" t="str">
        <f t="shared" si="711"/>
        <v>18/10/2021</v>
      </c>
      <c r="U11345" s="7" t="s">
        <v>1310</v>
      </c>
    </row>
    <row r="11346" spans="1:21" x14ac:dyDescent="0.2">
      <c r="A11346" s="1">
        <v>11344</v>
      </c>
      <c r="B11346" t="s">
        <v>15</v>
      </c>
      <c r="C11346">
        <v>31702485</v>
      </c>
      <c r="D11346">
        <v>20210513</v>
      </c>
      <c r="E11346">
        <v>16</v>
      </c>
      <c r="F11346" t="s">
        <v>18</v>
      </c>
      <c r="G11346" t="s">
        <v>19</v>
      </c>
      <c r="H11346">
        <v>160101</v>
      </c>
      <c r="I11346" t="s">
        <v>39</v>
      </c>
      <c r="J11346" t="s">
        <v>65</v>
      </c>
      <c r="K11346" t="s">
        <v>65</v>
      </c>
      <c r="L11346" t="s">
        <v>39</v>
      </c>
      <c r="M11346" t="s">
        <v>65</v>
      </c>
      <c r="N11346" t="s">
        <v>65</v>
      </c>
      <c r="O11346" t="s">
        <v>901</v>
      </c>
      <c r="P11346" t="s">
        <v>908</v>
      </c>
      <c r="Q11346" t="str">
        <f t="shared" si="708"/>
        <v>13</v>
      </c>
      <c r="R11346" t="str">
        <f t="shared" si="709"/>
        <v>05</v>
      </c>
      <c r="S11346" t="str">
        <f t="shared" si="710"/>
        <v>2021</v>
      </c>
      <c r="T11346" s="4" t="str">
        <f t="shared" si="711"/>
        <v>13/05/2021</v>
      </c>
      <c r="U11346" s="7" t="s">
        <v>1235</v>
      </c>
    </row>
    <row r="11347" spans="1:21" x14ac:dyDescent="0.2">
      <c r="A11347" s="1">
        <v>11345</v>
      </c>
      <c r="B11347" t="s">
        <v>15</v>
      </c>
      <c r="C11347">
        <v>31708795</v>
      </c>
      <c r="D11347">
        <v>20211107</v>
      </c>
      <c r="E11347">
        <v>10</v>
      </c>
      <c r="F11347" t="s">
        <v>18</v>
      </c>
      <c r="G11347" t="s">
        <v>19</v>
      </c>
      <c r="H11347">
        <v>100205</v>
      </c>
      <c r="I11347" t="s">
        <v>36</v>
      </c>
      <c r="J11347" t="s">
        <v>133</v>
      </c>
      <c r="K11347" t="s">
        <v>412</v>
      </c>
      <c r="L11347" t="s">
        <v>36</v>
      </c>
      <c r="M11347" t="s">
        <v>133</v>
      </c>
      <c r="N11347" t="s">
        <v>428</v>
      </c>
      <c r="O11347" t="s">
        <v>901</v>
      </c>
      <c r="P11347" t="s">
        <v>948</v>
      </c>
      <c r="Q11347" t="str">
        <f t="shared" si="708"/>
        <v>07</v>
      </c>
      <c r="R11347" t="str">
        <f t="shared" si="709"/>
        <v>11</v>
      </c>
      <c r="S11347" t="str">
        <f t="shared" si="710"/>
        <v>2021</v>
      </c>
      <c r="T11347" s="4" t="str">
        <f t="shared" si="711"/>
        <v>07/11/2021</v>
      </c>
      <c r="U11347" s="7" t="s">
        <v>1158</v>
      </c>
    </row>
    <row r="11348" spans="1:21" x14ac:dyDescent="0.2">
      <c r="A11348" s="1">
        <v>11346</v>
      </c>
      <c r="B11348" t="s">
        <v>15</v>
      </c>
      <c r="C11348">
        <v>31711358</v>
      </c>
      <c r="D11348">
        <v>20210302</v>
      </c>
      <c r="E11348">
        <v>40</v>
      </c>
      <c r="F11348" t="s">
        <v>17</v>
      </c>
      <c r="G11348" t="s">
        <v>20</v>
      </c>
      <c r="H11348">
        <v>140137</v>
      </c>
      <c r="I11348" t="s">
        <v>34</v>
      </c>
      <c r="J11348" t="s">
        <v>34</v>
      </c>
      <c r="K11348" t="s">
        <v>222</v>
      </c>
      <c r="L11348" t="s">
        <v>34</v>
      </c>
      <c r="M11348" t="s">
        <v>34</v>
      </c>
      <c r="N11348" t="s">
        <v>222</v>
      </c>
      <c r="O11348" t="s">
        <v>901</v>
      </c>
      <c r="P11348" t="s">
        <v>914</v>
      </c>
      <c r="Q11348" t="str">
        <f t="shared" si="708"/>
        <v>02</v>
      </c>
      <c r="R11348" t="str">
        <f t="shared" si="709"/>
        <v>03</v>
      </c>
      <c r="S11348" t="str">
        <f t="shared" si="710"/>
        <v>2021</v>
      </c>
      <c r="T11348" s="4" t="str">
        <f t="shared" si="711"/>
        <v>02/03/2021</v>
      </c>
      <c r="U11348" s="7" t="s">
        <v>1082</v>
      </c>
    </row>
    <row r="11349" spans="1:21" x14ac:dyDescent="0.2">
      <c r="A11349" s="1">
        <v>11347</v>
      </c>
      <c r="B11349" t="s">
        <v>15</v>
      </c>
      <c r="C11349">
        <v>31721655</v>
      </c>
      <c r="D11349">
        <v>20211118</v>
      </c>
      <c r="E11349">
        <v>37</v>
      </c>
      <c r="F11349" t="s">
        <v>17</v>
      </c>
      <c r="G11349" t="s">
        <v>19</v>
      </c>
      <c r="H11349">
        <v>220113</v>
      </c>
      <c r="I11349" t="s">
        <v>44</v>
      </c>
      <c r="J11349" t="s">
        <v>44</v>
      </c>
      <c r="K11349" t="s">
        <v>239</v>
      </c>
      <c r="L11349" t="s">
        <v>44</v>
      </c>
      <c r="M11349" t="s">
        <v>44</v>
      </c>
      <c r="N11349" t="s">
        <v>882</v>
      </c>
      <c r="O11349" t="s">
        <v>901</v>
      </c>
      <c r="P11349" t="s">
        <v>915</v>
      </c>
      <c r="Q11349" t="str">
        <f t="shared" si="708"/>
        <v>18</v>
      </c>
      <c r="R11349" t="str">
        <f t="shared" si="709"/>
        <v>11</v>
      </c>
      <c r="S11349" t="str">
        <f t="shared" si="710"/>
        <v>2021</v>
      </c>
      <c r="T11349" s="4" t="str">
        <f t="shared" si="711"/>
        <v>18/11/2021</v>
      </c>
      <c r="U11349" s="7" t="s">
        <v>1311</v>
      </c>
    </row>
    <row r="11350" spans="1:21" x14ac:dyDescent="0.2">
      <c r="A11350" s="1">
        <v>11348</v>
      </c>
      <c r="B11350" t="s">
        <v>15</v>
      </c>
      <c r="C11350">
        <v>31724363</v>
      </c>
      <c r="D11350">
        <v>20211101</v>
      </c>
      <c r="E11350">
        <v>10</v>
      </c>
      <c r="F11350" t="s">
        <v>17</v>
      </c>
      <c r="G11350" t="s">
        <v>19</v>
      </c>
      <c r="H11350">
        <v>120105</v>
      </c>
      <c r="I11350" t="s">
        <v>52</v>
      </c>
      <c r="J11350" t="s">
        <v>90</v>
      </c>
      <c r="K11350" t="s">
        <v>601</v>
      </c>
      <c r="L11350" t="s">
        <v>52</v>
      </c>
      <c r="M11350" t="s">
        <v>90</v>
      </c>
      <c r="N11350" t="s">
        <v>601</v>
      </c>
      <c r="O11350" t="s">
        <v>901</v>
      </c>
      <c r="P11350" t="s">
        <v>911</v>
      </c>
      <c r="Q11350" t="str">
        <f t="shared" si="708"/>
        <v>01</v>
      </c>
      <c r="R11350" t="str">
        <f t="shared" si="709"/>
        <v>11</v>
      </c>
      <c r="S11350" t="str">
        <f t="shared" si="710"/>
        <v>2021</v>
      </c>
      <c r="T11350" s="4" t="str">
        <f t="shared" si="711"/>
        <v>01/11/2021</v>
      </c>
      <c r="U11350" s="7" t="s">
        <v>1076</v>
      </c>
    </row>
    <row r="11351" spans="1:21" x14ac:dyDescent="0.2">
      <c r="A11351" s="1">
        <v>11349</v>
      </c>
      <c r="B11351" t="s">
        <v>15</v>
      </c>
      <c r="C11351">
        <v>31730745</v>
      </c>
      <c r="D11351">
        <v>20210705</v>
      </c>
      <c r="E11351">
        <v>42</v>
      </c>
      <c r="F11351" t="s">
        <v>17</v>
      </c>
      <c r="G11351" t="s">
        <v>22</v>
      </c>
      <c r="H11351">
        <v>140127</v>
      </c>
      <c r="I11351" t="s">
        <v>34</v>
      </c>
      <c r="J11351" t="s">
        <v>34</v>
      </c>
      <c r="K11351" t="s">
        <v>142</v>
      </c>
      <c r="L11351" t="s">
        <v>34</v>
      </c>
      <c r="M11351" t="s">
        <v>34</v>
      </c>
      <c r="N11351" t="s">
        <v>326</v>
      </c>
      <c r="O11351" t="s">
        <v>901</v>
      </c>
      <c r="P11351" t="s">
        <v>914</v>
      </c>
      <c r="Q11351" t="str">
        <f t="shared" si="708"/>
        <v>05</v>
      </c>
      <c r="R11351" t="str">
        <f t="shared" si="709"/>
        <v>07</v>
      </c>
      <c r="S11351" t="str">
        <f t="shared" si="710"/>
        <v>2021</v>
      </c>
      <c r="T11351" s="4" t="str">
        <f t="shared" si="711"/>
        <v>05/07/2021</v>
      </c>
      <c r="U11351" s="7" t="s">
        <v>1128</v>
      </c>
    </row>
    <row r="11352" spans="1:21" x14ac:dyDescent="0.2">
      <c r="A11352" s="1">
        <v>11350</v>
      </c>
      <c r="B11352" t="s">
        <v>15</v>
      </c>
      <c r="C11352">
        <v>31731623</v>
      </c>
      <c r="D11352">
        <v>20211212</v>
      </c>
      <c r="E11352">
        <v>20</v>
      </c>
      <c r="F11352" t="s">
        <v>17</v>
      </c>
      <c r="G11352" t="s">
        <v>19</v>
      </c>
      <c r="H11352">
        <v>21309</v>
      </c>
      <c r="I11352" t="s">
        <v>55</v>
      </c>
      <c r="J11352" t="s">
        <v>107</v>
      </c>
      <c r="K11352" t="s">
        <v>463</v>
      </c>
      <c r="L11352" t="s">
        <v>55</v>
      </c>
      <c r="M11352" t="s">
        <v>107</v>
      </c>
      <c r="N11352" t="s">
        <v>463</v>
      </c>
      <c r="O11352" t="s">
        <v>901</v>
      </c>
      <c r="P11352" t="s">
        <v>920</v>
      </c>
      <c r="Q11352" t="str">
        <f t="shared" si="708"/>
        <v>12</v>
      </c>
      <c r="R11352" t="str">
        <f t="shared" si="709"/>
        <v>12</v>
      </c>
      <c r="S11352" t="str">
        <f t="shared" si="710"/>
        <v>2021</v>
      </c>
      <c r="T11352" s="4" t="str">
        <f t="shared" si="711"/>
        <v>12/12/2021</v>
      </c>
      <c r="U11352" s="7" t="s">
        <v>1230</v>
      </c>
    </row>
    <row r="11353" spans="1:21" x14ac:dyDescent="0.2">
      <c r="A11353" s="1">
        <v>11351</v>
      </c>
      <c r="B11353" t="s">
        <v>15</v>
      </c>
      <c r="C11353">
        <v>31733986</v>
      </c>
      <c r="D11353">
        <v>20210923</v>
      </c>
      <c r="E11353">
        <v>28</v>
      </c>
      <c r="F11353" t="s">
        <v>17</v>
      </c>
      <c r="G11353" t="s">
        <v>19</v>
      </c>
      <c r="H11353">
        <v>50107</v>
      </c>
      <c r="I11353" t="s">
        <v>37</v>
      </c>
      <c r="J11353" t="s">
        <v>98</v>
      </c>
      <c r="K11353" t="s">
        <v>285</v>
      </c>
      <c r="L11353" t="s">
        <v>37</v>
      </c>
      <c r="M11353" t="s">
        <v>98</v>
      </c>
      <c r="N11353" t="s">
        <v>37</v>
      </c>
      <c r="O11353" t="s">
        <v>901</v>
      </c>
      <c r="P11353" t="s">
        <v>909</v>
      </c>
      <c r="Q11353" t="str">
        <f t="shared" si="708"/>
        <v>23</v>
      </c>
      <c r="R11353" t="str">
        <f t="shared" si="709"/>
        <v>09</v>
      </c>
      <c r="S11353" t="str">
        <f t="shared" si="710"/>
        <v>2021</v>
      </c>
      <c r="T11353" s="4" t="str">
        <f t="shared" si="711"/>
        <v>23/09/2021</v>
      </c>
      <c r="U11353" s="7" t="s">
        <v>1381</v>
      </c>
    </row>
    <row r="11354" spans="1:21" x14ac:dyDescent="0.2">
      <c r="A11354" s="1">
        <v>11352</v>
      </c>
      <c r="B11354" t="s">
        <v>15</v>
      </c>
      <c r="C11354">
        <v>31736649</v>
      </c>
      <c r="D11354">
        <v>20210826</v>
      </c>
      <c r="E11354">
        <v>11</v>
      </c>
      <c r="F11354" t="s">
        <v>18</v>
      </c>
      <c r="G11354" t="s">
        <v>19</v>
      </c>
      <c r="H11354">
        <v>140406</v>
      </c>
      <c r="I11354" t="s">
        <v>34</v>
      </c>
      <c r="J11354" t="s">
        <v>118</v>
      </c>
      <c r="K11354" t="s">
        <v>386</v>
      </c>
      <c r="L11354" t="s">
        <v>34</v>
      </c>
      <c r="M11354" t="s">
        <v>118</v>
      </c>
      <c r="N11354" t="s">
        <v>386</v>
      </c>
      <c r="O11354" t="s">
        <v>901</v>
      </c>
      <c r="P11354" t="s">
        <v>909</v>
      </c>
      <c r="Q11354" t="str">
        <f t="shared" si="708"/>
        <v>26</v>
      </c>
      <c r="R11354" t="str">
        <f t="shared" si="709"/>
        <v>08</v>
      </c>
      <c r="S11354" t="str">
        <f t="shared" si="710"/>
        <v>2021</v>
      </c>
      <c r="T11354" s="4" t="str">
        <f t="shared" si="711"/>
        <v>26/08/2021</v>
      </c>
      <c r="U11354" s="7" t="s">
        <v>1420</v>
      </c>
    </row>
    <row r="11355" spans="1:21" x14ac:dyDescent="0.2">
      <c r="A11355" s="1">
        <v>11353</v>
      </c>
      <c r="B11355" t="s">
        <v>15</v>
      </c>
      <c r="C11355">
        <v>31743029</v>
      </c>
      <c r="D11355">
        <v>20210824</v>
      </c>
      <c r="E11355">
        <v>15</v>
      </c>
      <c r="F11355" t="s">
        <v>18</v>
      </c>
      <c r="G11355" t="s">
        <v>20</v>
      </c>
      <c r="H11355">
        <v>140103</v>
      </c>
      <c r="I11355" t="s">
        <v>34</v>
      </c>
      <c r="J11355" t="s">
        <v>34</v>
      </c>
      <c r="K11355" t="s">
        <v>320</v>
      </c>
      <c r="L11355" t="s">
        <v>34</v>
      </c>
      <c r="M11355" t="s">
        <v>34</v>
      </c>
      <c r="N11355" t="s">
        <v>221</v>
      </c>
      <c r="O11355" t="s">
        <v>901</v>
      </c>
      <c r="P11355" t="s">
        <v>942</v>
      </c>
      <c r="Q11355" t="str">
        <f t="shared" si="708"/>
        <v>24</v>
      </c>
      <c r="R11355" t="str">
        <f t="shared" si="709"/>
        <v>08</v>
      </c>
      <c r="S11355" t="str">
        <f t="shared" si="710"/>
        <v>2021</v>
      </c>
      <c r="T11355" s="4" t="str">
        <f t="shared" si="711"/>
        <v>24/08/2021</v>
      </c>
      <c r="U11355" s="7" t="s">
        <v>1396</v>
      </c>
    </row>
    <row r="11356" spans="1:21" x14ac:dyDescent="0.2">
      <c r="A11356" s="1">
        <v>11354</v>
      </c>
      <c r="B11356" t="s">
        <v>15</v>
      </c>
      <c r="C11356">
        <v>31747690</v>
      </c>
      <c r="D11356">
        <v>20211025</v>
      </c>
      <c r="E11356">
        <v>25</v>
      </c>
      <c r="F11356" t="s">
        <v>17</v>
      </c>
      <c r="G11356" t="s">
        <v>19</v>
      </c>
      <c r="H11356">
        <v>120110</v>
      </c>
      <c r="I11356" t="s">
        <v>52</v>
      </c>
      <c r="J11356" t="s">
        <v>90</v>
      </c>
      <c r="K11356" t="s">
        <v>506</v>
      </c>
      <c r="L11356" t="s">
        <v>52</v>
      </c>
      <c r="M11356" t="s">
        <v>90</v>
      </c>
      <c r="N11356" t="s">
        <v>90</v>
      </c>
      <c r="O11356" t="s">
        <v>901</v>
      </c>
      <c r="P11356" t="s">
        <v>911</v>
      </c>
      <c r="Q11356" t="str">
        <f t="shared" si="708"/>
        <v>25</v>
      </c>
      <c r="R11356" t="str">
        <f t="shared" si="709"/>
        <v>10</v>
      </c>
      <c r="S11356" t="str">
        <f t="shared" si="710"/>
        <v>2021</v>
      </c>
      <c r="T11356" s="4" t="str">
        <f t="shared" si="711"/>
        <v>25/10/2021</v>
      </c>
      <c r="U11356" s="7" t="s">
        <v>1410</v>
      </c>
    </row>
    <row r="11357" spans="1:21" x14ac:dyDescent="0.2">
      <c r="A11357" s="1">
        <v>11355</v>
      </c>
      <c r="B11357" t="s">
        <v>15</v>
      </c>
      <c r="C11357">
        <v>31750641</v>
      </c>
      <c r="D11357">
        <v>20211201</v>
      </c>
      <c r="E11357">
        <v>22</v>
      </c>
      <c r="F11357" t="s">
        <v>18</v>
      </c>
      <c r="G11357" t="s">
        <v>19</v>
      </c>
      <c r="H11357">
        <v>21309</v>
      </c>
      <c r="I11357" t="s">
        <v>55</v>
      </c>
      <c r="J11357" t="s">
        <v>107</v>
      </c>
      <c r="K11357" t="s">
        <v>463</v>
      </c>
      <c r="L11357" t="s">
        <v>55</v>
      </c>
      <c r="M11357" t="s">
        <v>107</v>
      </c>
      <c r="N11357" t="s">
        <v>463</v>
      </c>
      <c r="O11357" t="s">
        <v>902</v>
      </c>
      <c r="P11357" t="s">
        <v>915</v>
      </c>
      <c r="Q11357" t="str">
        <f t="shared" si="708"/>
        <v>01</v>
      </c>
      <c r="R11357" t="str">
        <f t="shared" si="709"/>
        <v>12</v>
      </c>
      <c r="S11357" t="str">
        <f t="shared" si="710"/>
        <v>2021</v>
      </c>
      <c r="T11357" s="4" t="str">
        <f t="shared" si="711"/>
        <v>01/12/2021</v>
      </c>
      <c r="U11357" s="7" t="s">
        <v>1078</v>
      </c>
    </row>
    <row r="11358" spans="1:21" x14ac:dyDescent="0.2">
      <c r="A11358" s="1">
        <v>11356</v>
      </c>
      <c r="B11358" t="s">
        <v>15</v>
      </c>
      <c r="C11358">
        <v>31752494</v>
      </c>
      <c r="D11358">
        <v>20211009</v>
      </c>
      <c r="E11358">
        <v>25</v>
      </c>
      <c r="F11358" t="s">
        <v>17</v>
      </c>
      <c r="G11358" t="s">
        <v>19</v>
      </c>
      <c r="H11358">
        <v>120107</v>
      </c>
      <c r="I11358" t="s">
        <v>52</v>
      </c>
      <c r="J11358" t="s">
        <v>90</v>
      </c>
      <c r="K11358" t="s">
        <v>398</v>
      </c>
      <c r="L11358" t="s">
        <v>52</v>
      </c>
      <c r="M11358" t="s">
        <v>90</v>
      </c>
      <c r="N11358" t="s">
        <v>398</v>
      </c>
      <c r="O11358" t="s">
        <v>901</v>
      </c>
      <c r="P11358" t="s">
        <v>909</v>
      </c>
      <c r="Q11358" t="str">
        <f t="shared" si="708"/>
        <v>09</v>
      </c>
      <c r="R11358" t="str">
        <f t="shared" si="709"/>
        <v>10</v>
      </c>
      <c r="S11358" t="str">
        <f t="shared" si="710"/>
        <v>2021</v>
      </c>
      <c r="T11358" s="4" t="str">
        <f t="shared" si="711"/>
        <v>09/10/2021</v>
      </c>
      <c r="U11358" s="7" t="s">
        <v>1185</v>
      </c>
    </row>
    <row r="11359" spans="1:21" x14ac:dyDescent="0.2">
      <c r="A11359" s="1">
        <v>11357</v>
      </c>
      <c r="B11359" t="s">
        <v>15</v>
      </c>
      <c r="C11359">
        <v>31755646</v>
      </c>
      <c r="D11359">
        <v>20211202</v>
      </c>
      <c r="E11359">
        <v>37</v>
      </c>
      <c r="F11359" t="s">
        <v>17</v>
      </c>
      <c r="G11359" t="s">
        <v>19</v>
      </c>
      <c r="H11359">
        <v>170107</v>
      </c>
      <c r="I11359" t="s">
        <v>40</v>
      </c>
      <c r="J11359" t="s">
        <v>66</v>
      </c>
      <c r="K11359" t="s">
        <v>268</v>
      </c>
      <c r="L11359" t="s">
        <v>40</v>
      </c>
      <c r="M11359" t="s">
        <v>66</v>
      </c>
      <c r="N11359" t="s">
        <v>40</v>
      </c>
      <c r="O11359" t="s">
        <v>902</v>
      </c>
      <c r="P11359" t="s">
        <v>915</v>
      </c>
      <c r="Q11359" t="str">
        <f t="shared" si="708"/>
        <v>02</v>
      </c>
      <c r="R11359" t="str">
        <f t="shared" si="709"/>
        <v>12</v>
      </c>
      <c r="S11359" t="str">
        <f t="shared" si="710"/>
        <v>2021</v>
      </c>
      <c r="T11359" s="4" t="str">
        <f t="shared" si="711"/>
        <v>02/12/2021</v>
      </c>
      <c r="U11359" s="7" t="s">
        <v>1092</v>
      </c>
    </row>
    <row r="11360" spans="1:21" x14ac:dyDescent="0.2">
      <c r="A11360" s="1">
        <v>11358</v>
      </c>
      <c r="B11360" t="s">
        <v>15</v>
      </c>
      <c r="C11360">
        <v>31767482</v>
      </c>
      <c r="D11360">
        <v>20211230</v>
      </c>
      <c r="E11360">
        <v>11</v>
      </c>
      <c r="F11360" t="s">
        <v>18</v>
      </c>
      <c r="G11360" t="s">
        <v>24</v>
      </c>
      <c r="H11360">
        <v>240101</v>
      </c>
      <c r="I11360" t="s">
        <v>33</v>
      </c>
      <c r="J11360" t="s">
        <v>59</v>
      </c>
      <c r="K11360" t="s">
        <v>59</v>
      </c>
      <c r="L11360" t="s">
        <v>34</v>
      </c>
      <c r="M11360" t="s">
        <v>34</v>
      </c>
      <c r="N11360" t="s">
        <v>880</v>
      </c>
      <c r="O11360" t="s">
        <v>901</v>
      </c>
      <c r="P11360" t="s">
        <v>926</v>
      </c>
      <c r="Q11360" t="str">
        <f t="shared" si="708"/>
        <v>30</v>
      </c>
      <c r="R11360" t="str">
        <f t="shared" si="709"/>
        <v>12</v>
      </c>
      <c r="S11360" t="str">
        <f t="shared" si="710"/>
        <v>2021</v>
      </c>
      <c r="T11360" s="4" t="str">
        <f t="shared" si="711"/>
        <v>30/12/2021</v>
      </c>
      <c r="U11360" s="7" t="s">
        <v>1471</v>
      </c>
    </row>
    <row r="11361" spans="1:21" x14ac:dyDescent="0.2">
      <c r="A11361" s="1">
        <v>11359</v>
      </c>
      <c r="B11361" t="s">
        <v>15</v>
      </c>
      <c r="C11361">
        <v>31771058</v>
      </c>
      <c r="D11361">
        <v>20210413</v>
      </c>
      <c r="E11361">
        <v>18</v>
      </c>
      <c r="F11361" t="s">
        <v>17</v>
      </c>
      <c r="G11361" t="s">
        <v>19</v>
      </c>
      <c r="H11361">
        <v>40109</v>
      </c>
      <c r="I11361" t="s">
        <v>51</v>
      </c>
      <c r="J11361" t="s">
        <v>51</v>
      </c>
      <c r="K11361" t="s">
        <v>300</v>
      </c>
      <c r="L11361" t="s">
        <v>51</v>
      </c>
      <c r="M11361" t="s">
        <v>51</v>
      </c>
      <c r="N11361" t="s">
        <v>300</v>
      </c>
      <c r="O11361" t="s">
        <v>901</v>
      </c>
      <c r="P11361" t="s">
        <v>908</v>
      </c>
      <c r="Q11361" t="str">
        <f t="shared" si="708"/>
        <v>13</v>
      </c>
      <c r="R11361" t="str">
        <f t="shared" si="709"/>
        <v>04</v>
      </c>
      <c r="S11361" t="str">
        <f t="shared" si="710"/>
        <v>2021</v>
      </c>
      <c r="T11361" s="4" t="str">
        <f t="shared" si="711"/>
        <v>13/04/2021</v>
      </c>
      <c r="U11361" s="7" t="s">
        <v>1234</v>
      </c>
    </row>
    <row r="11362" spans="1:21" x14ac:dyDescent="0.2">
      <c r="A11362" s="1">
        <v>11360</v>
      </c>
      <c r="B11362" t="s">
        <v>15</v>
      </c>
      <c r="C11362">
        <v>31772808</v>
      </c>
      <c r="D11362">
        <v>20210823</v>
      </c>
      <c r="E11362">
        <v>20</v>
      </c>
      <c r="F11362" t="s">
        <v>17</v>
      </c>
      <c r="G11362" t="s">
        <v>20</v>
      </c>
      <c r="H11362">
        <v>140105</v>
      </c>
      <c r="I11362" t="s">
        <v>34</v>
      </c>
      <c r="J11362" t="s">
        <v>34</v>
      </c>
      <c r="K11362" t="s">
        <v>229</v>
      </c>
      <c r="L11362" t="s">
        <v>34</v>
      </c>
      <c r="M11362" t="s">
        <v>34</v>
      </c>
      <c r="N11362" t="s">
        <v>229</v>
      </c>
      <c r="O11362" t="s">
        <v>901</v>
      </c>
      <c r="P11362" t="s">
        <v>908</v>
      </c>
      <c r="Q11362" t="str">
        <f t="shared" si="708"/>
        <v>23</v>
      </c>
      <c r="R11362" t="str">
        <f t="shared" si="709"/>
        <v>08</v>
      </c>
      <c r="S11362" t="str">
        <f t="shared" si="710"/>
        <v>2021</v>
      </c>
      <c r="T11362" s="4" t="str">
        <f t="shared" si="711"/>
        <v>23/08/2021</v>
      </c>
      <c r="U11362" s="7" t="s">
        <v>1379</v>
      </c>
    </row>
    <row r="11363" spans="1:21" x14ac:dyDescent="0.2">
      <c r="A11363" s="1">
        <v>11361</v>
      </c>
      <c r="B11363" t="s">
        <v>15</v>
      </c>
      <c r="C11363">
        <v>31776405</v>
      </c>
      <c r="D11363">
        <v>20210925</v>
      </c>
      <c r="E11363">
        <v>12</v>
      </c>
      <c r="F11363" t="s">
        <v>18</v>
      </c>
      <c r="G11363" t="s">
        <v>19</v>
      </c>
      <c r="H11363">
        <v>140142</v>
      </c>
      <c r="I11363" t="s">
        <v>34</v>
      </c>
      <c r="J11363" t="s">
        <v>34</v>
      </c>
      <c r="K11363" t="s">
        <v>263</v>
      </c>
      <c r="L11363" t="s">
        <v>43</v>
      </c>
      <c r="M11363" t="s">
        <v>69</v>
      </c>
      <c r="N11363" t="s">
        <v>69</v>
      </c>
      <c r="O11363" t="s">
        <v>901</v>
      </c>
      <c r="P11363" t="s">
        <v>916</v>
      </c>
      <c r="Q11363" t="str">
        <f t="shared" si="708"/>
        <v>25</v>
      </c>
      <c r="R11363" t="str">
        <f t="shared" si="709"/>
        <v>09</v>
      </c>
      <c r="S11363" t="str">
        <f t="shared" si="710"/>
        <v>2021</v>
      </c>
      <c r="T11363" s="4" t="str">
        <f t="shared" si="711"/>
        <v>25/09/2021</v>
      </c>
      <c r="U11363" s="7" t="s">
        <v>1409</v>
      </c>
    </row>
    <row r="11364" spans="1:21" x14ac:dyDescent="0.2">
      <c r="A11364" s="1">
        <v>11362</v>
      </c>
      <c r="B11364" t="s">
        <v>15</v>
      </c>
      <c r="C11364">
        <v>31785049</v>
      </c>
      <c r="D11364">
        <v>20211203</v>
      </c>
      <c r="E11364">
        <v>21</v>
      </c>
      <c r="F11364" t="s">
        <v>17</v>
      </c>
      <c r="G11364" t="s">
        <v>19</v>
      </c>
      <c r="H11364">
        <v>220101</v>
      </c>
      <c r="I11364" t="s">
        <v>44</v>
      </c>
      <c r="J11364" t="s">
        <v>44</v>
      </c>
      <c r="K11364" t="s">
        <v>44</v>
      </c>
      <c r="L11364" t="s">
        <v>44</v>
      </c>
      <c r="M11364" t="s">
        <v>44</v>
      </c>
      <c r="N11364" t="s">
        <v>882</v>
      </c>
      <c r="O11364" t="s">
        <v>902</v>
      </c>
      <c r="P11364" t="s">
        <v>915</v>
      </c>
      <c r="Q11364" t="str">
        <f t="shared" si="708"/>
        <v>03</v>
      </c>
      <c r="R11364" t="str">
        <f t="shared" si="709"/>
        <v>12</v>
      </c>
      <c r="S11364" t="str">
        <f t="shared" si="710"/>
        <v>2021</v>
      </c>
      <c r="T11364" s="4" t="str">
        <f t="shared" si="711"/>
        <v>03/12/2021</v>
      </c>
      <c r="U11364" s="7" t="s">
        <v>1105</v>
      </c>
    </row>
    <row r="11365" spans="1:21" x14ac:dyDescent="0.2">
      <c r="A11365" s="1">
        <v>11363</v>
      </c>
      <c r="B11365" t="s">
        <v>15</v>
      </c>
      <c r="C11365">
        <v>31786278</v>
      </c>
      <c r="D11365">
        <v>20210601</v>
      </c>
      <c r="E11365">
        <v>25</v>
      </c>
      <c r="F11365" t="s">
        <v>17</v>
      </c>
      <c r="G11365" t="s">
        <v>19</v>
      </c>
      <c r="H11365">
        <v>220101</v>
      </c>
      <c r="I11365" t="s">
        <v>44</v>
      </c>
      <c r="J11365" t="s">
        <v>44</v>
      </c>
      <c r="K11365" t="s">
        <v>44</v>
      </c>
      <c r="L11365" t="s">
        <v>44</v>
      </c>
      <c r="M11365" t="s">
        <v>44</v>
      </c>
      <c r="N11365" t="s">
        <v>246</v>
      </c>
      <c r="O11365" t="s">
        <v>901</v>
      </c>
      <c r="P11365" t="s">
        <v>908</v>
      </c>
      <c r="Q11365" t="str">
        <f t="shared" si="708"/>
        <v>01</v>
      </c>
      <c r="R11365" t="str">
        <f t="shared" si="709"/>
        <v>06</v>
      </c>
      <c r="S11365" t="str">
        <f t="shared" si="710"/>
        <v>2021</v>
      </c>
      <c r="T11365" s="4" t="str">
        <f t="shared" si="711"/>
        <v>01/06/2021</v>
      </c>
      <c r="U11365" s="7" t="s">
        <v>1071</v>
      </c>
    </row>
    <row r="11366" spans="1:21" x14ac:dyDescent="0.2">
      <c r="A11366" s="1">
        <v>11364</v>
      </c>
      <c r="B11366" t="s">
        <v>15</v>
      </c>
      <c r="C11366">
        <v>31789953</v>
      </c>
      <c r="D11366">
        <v>20210805</v>
      </c>
      <c r="E11366">
        <v>11</v>
      </c>
      <c r="F11366" t="s">
        <v>17</v>
      </c>
      <c r="G11366" t="s">
        <v>19</v>
      </c>
      <c r="H11366">
        <v>170101</v>
      </c>
      <c r="I11366" t="s">
        <v>40</v>
      </c>
      <c r="J11366" t="s">
        <v>66</v>
      </c>
      <c r="K11366" t="s">
        <v>40</v>
      </c>
      <c r="L11366" t="s">
        <v>40</v>
      </c>
      <c r="M11366" t="s">
        <v>66</v>
      </c>
      <c r="N11366" t="s">
        <v>40</v>
      </c>
      <c r="O11366" t="s">
        <v>901</v>
      </c>
      <c r="P11366" t="s">
        <v>933</v>
      </c>
      <c r="Q11366" t="str">
        <f t="shared" si="708"/>
        <v>05</v>
      </c>
      <c r="R11366" t="str">
        <f t="shared" si="709"/>
        <v>08</v>
      </c>
      <c r="S11366" t="str">
        <f t="shared" si="710"/>
        <v>2021</v>
      </c>
      <c r="T11366" s="4" t="str">
        <f t="shared" si="711"/>
        <v>05/08/2021</v>
      </c>
      <c r="U11366" s="7" t="s">
        <v>1129</v>
      </c>
    </row>
    <row r="11367" spans="1:21" x14ac:dyDescent="0.2">
      <c r="A11367" s="1">
        <v>11365</v>
      </c>
      <c r="B11367" t="s">
        <v>15</v>
      </c>
      <c r="C11367">
        <v>31797227</v>
      </c>
      <c r="D11367">
        <v>20210715</v>
      </c>
      <c r="E11367">
        <v>10</v>
      </c>
      <c r="F11367" t="s">
        <v>17</v>
      </c>
      <c r="G11367" t="s">
        <v>22</v>
      </c>
      <c r="H11367">
        <v>100101</v>
      </c>
      <c r="I11367" t="s">
        <v>36</v>
      </c>
      <c r="J11367" t="s">
        <v>36</v>
      </c>
      <c r="K11367" t="s">
        <v>36</v>
      </c>
      <c r="L11367" t="s">
        <v>36</v>
      </c>
      <c r="M11367" t="s">
        <v>36</v>
      </c>
      <c r="N11367" t="s">
        <v>36</v>
      </c>
      <c r="O11367" t="s">
        <v>901</v>
      </c>
      <c r="P11367" t="s">
        <v>908</v>
      </c>
      <c r="Q11367" t="str">
        <f t="shared" si="708"/>
        <v>15</v>
      </c>
      <c r="R11367" t="str">
        <f t="shared" si="709"/>
        <v>07</v>
      </c>
      <c r="S11367" t="str">
        <f t="shared" si="710"/>
        <v>2021</v>
      </c>
      <c r="T11367" s="4" t="str">
        <f t="shared" si="711"/>
        <v>15/07/2021</v>
      </c>
      <c r="U11367" s="7" t="s">
        <v>1265</v>
      </c>
    </row>
    <row r="11368" spans="1:21" x14ac:dyDescent="0.2">
      <c r="A11368" s="1">
        <v>11366</v>
      </c>
      <c r="B11368" t="s">
        <v>15</v>
      </c>
      <c r="C11368">
        <v>31798904</v>
      </c>
      <c r="D11368">
        <v>20210928</v>
      </c>
      <c r="E11368">
        <v>29</v>
      </c>
      <c r="F11368" t="s">
        <v>17</v>
      </c>
      <c r="G11368" t="s">
        <v>19</v>
      </c>
      <c r="H11368">
        <v>150101</v>
      </c>
      <c r="I11368" t="s">
        <v>45</v>
      </c>
      <c r="J11368" t="s">
        <v>71</v>
      </c>
      <c r="K11368" t="s">
        <v>265</v>
      </c>
      <c r="L11368" t="s">
        <v>45</v>
      </c>
      <c r="M11368" t="s">
        <v>71</v>
      </c>
      <c r="N11368" t="s">
        <v>265</v>
      </c>
      <c r="O11368" t="s">
        <v>901</v>
      </c>
      <c r="P11368" t="s">
        <v>916</v>
      </c>
      <c r="Q11368" t="str">
        <f t="shared" si="708"/>
        <v>28</v>
      </c>
      <c r="R11368" t="str">
        <f t="shared" si="709"/>
        <v>09</v>
      </c>
      <c r="S11368" t="str">
        <f t="shared" si="710"/>
        <v>2021</v>
      </c>
      <c r="T11368" s="4" t="str">
        <f t="shared" si="711"/>
        <v>28/09/2021</v>
      </c>
      <c r="U11368" s="7" t="s">
        <v>1443</v>
      </c>
    </row>
    <row r="11369" spans="1:21" x14ac:dyDescent="0.2">
      <c r="A11369" s="1">
        <v>11367</v>
      </c>
      <c r="B11369" t="s">
        <v>15</v>
      </c>
      <c r="C11369">
        <v>31799185</v>
      </c>
      <c r="D11369">
        <v>20210818</v>
      </c>
      <c r="E11369">
        <v>36</v>
      </c>
      <c r="F11369" t="s">
        <v>17</v>
      </c>
      <c r="G11369" t="s">
        <v>19</v>
      </c>
      <c r="H11369">
        <v>110107</v>
      </c>
      <c r="I11369" t="s">
        <v>54</v>
      </c>
      <c r="J11369" t="s">
        <v>108</v>
      </c>
      <c r="K11369" t="s">
        <v>849</v>
      </c>
      <c r="L11369" t="s">
        <v>54</v>
      </c>
      <c r="M11369" t="s">
        <v>108</v>
      </c>
      <c r="N11369" t="s">
        <v>674</v>
      </c>
      <c r="O11369" t="s">
        <v>901</v>
      </c>
      <c r="P11369" t="s">
        <v>909</v>
      </c>
      <c r="Q11369" t="str">
        <f t="shared" si="708"/>
        <v>18</v>
      </c>
      <c r="R11369" t="str">
        <f t="shared" si="709"/>
        <v>08</v>
      </c>
      <c r="S11369" t="str">
        <f t="shared" si="710"/>
        <v>2021</v>
      </c>
      <c r="T11369" s="4" t="str">
        <f t="shared" si="711"/>
        <v>18/08/2021</v>
      </c>
      <c r="U11369" s="7" t="s">
        <v>1308</v>
      </c>
    </row>
    <row r="11370" spans="1:21" x14ac:dyDescent="0.2">
      <c r="A11370" s="1">
        <v>11368</v>
      </c>
      <c r="B11370" t="s">
        <v>15</v>
      </c>
      <c r="C11370">
        <v>31802517</v>
      </c>
      <c r="D11370">
        <v>20210503</v>
      </c>
      <c r="E11370">
        <v>21</v>
      </c>
      <c r="F11370" t="s">
        <v>18</v>
      </c>
      <c r="G11370" t="s">
        <v>20</v>
      </c>
      <c r="H11370">
        <v>140106</v>
      </c>
      <c r="I11370" t="s">
        <v>34</v>
      </c>
      <c r="J11370" t="s">
        <v>34</v>
      </c>
      <c r="K11370" t="s">
        <v>221</v>
      </c>
      <c r="L11370" t="s">
        <v>34</v>
      </c>
      <c r="M11370" t="s">
        <v>34</v>
      </c>
      <c r="N11370" t="s">
        <v>299</v>
      </c>
      <c r="O11370" t="s">
        <v>901</v>
      </c>
      <c r="P11370" t="s">
        <v>908</v>
      </c>
      <c r="Q11370" t="str">
        <f t="shared" si="708"/>
        <v>03</v>
      </c>
      <c r="R11370" t="str">
        <f t="shared" si="709"/>
        <v>05</v>
      </c>
      <c r="S11370" t="str">
        <f t="shared" si="710"/>
        <v>2021</v>
      </c>
      <c r="T11370" s="4" t="str">
        <f t="shared" si="711"/>
        <v>03/05/2021</v>
      </c>
      <c r="U11370" s="7" t="s">
        <v>1098</v>
      </c>
    </row>
    <row r="11371" spans="1:21" x14ac:dyDescent="0.2">
      <c r="A11371" s="1">
        <v>11369</v>
      </c>
      <c r="B11371" t="s">
        <v>15</v>
      </c>
      <c r="C11371">
        <v>31807760</v>
      </c>
      <c r="D11371">
        <v>20211012</v>
      </c>
      <c r="E11371">
        <v>29</v>
      </c>
      <c r="F11371" t="s">
        <v>18</v>
      </c>
      <c r="G11371" t="s">
        <v>19</v>
      </c>
      <c r="H11371">
        <v>250101</v>
      </c>
      <c r="I11371" t="s">
        <v>35</v>
      </c>
      <c r="J11371" t="s">
        <v>60</v>
      </c>
      <c r="K11371" t="s">
        <v>224</v>
      </c>
      <c r="L11371" t="s">
        <v>35</v>
      </c>
      <c r="M11371" t="s">
        <v>60</v>
      </c>
      <c r="N11371" t="s">
        <v>224</v>
      </c>
      <c r="O11371" t="s">
        <v>901</v>
      </c>
      <c r="P11371" t="s">
        <v>909</v>
      </c>
      <c r="Q11371" t="str">
        <f t="shared" si="708"/>
        <v>12</v>
      </c>
      <c r="R11371" t="str">
        <f t="shared" si="709"/>
        <v>10</v>
      </c>
      <c r="S11371" t="str">
        <f t="shared" si="710"/>
        <v>2021</v>
      </c>
      <c r="T11371" s="4" t="str">
        <f t="shared" si="711"/>
        <v>12/10/2021</v>
      </c>
      <c r="U11371" s="7" t="s">
        <v>1228</v>
      </c>
    </row>
    <row r="11372" spans="1:21" x14ac:dyDescent="0.2">
      <c r="A11372" s="1">
        <v>11370</v>
      </c>
      <c r="B11372" t="s">
        <v>15</v>
      </c>
      <c r="C11372">
        <v>31810618</v>
      </c>
      <c r="D11372">
        <v>20211012</v>
      </c>
      <c r="E11372">
        <v>17</v>
      </c>
      <c r="F11372" t="s">
        <v>18</v>
      </c>
      <c r="G11372" t="s">
        <v>19</v>
      </c>
      <c r="H11372">
        <v>220113</v>
      </c>
      <c r="I11372" t="s">
        <v>44</v>
      </c>
      <c r="J11372" t="s">
        <v>44</v>
      </c>
      <c r="K11372" t="s">
        <v>239</v>
      </c>
      <c r="L11372" t="s">
        <v>44</v>
      </c>
      <c r="M11372" t="s">
        <v>44</v>
      </c>
      <c r="N11372" t="s">
        <v>246</v>
      </c>
      <c r="O11372" t="s">
        <v>901</v>
      </c>
      <c r="P11372" t="s">
        <v>909</v>
      </c>
      <c r="Q11372" t="str">
        <f t="shared" si="708"/>
        <v>12</v>
      </c>
      <c r="R11372" t="str">
        <f t="shared" si="709"/>
        <v>10</v>
      </c>
      <c r="S11372" t="str">
        <f t="shared" si="710"/>
        <v>2021</v>
      </c>
      <c r="T11372" s="4" t="str">
        <f t="shared" si="711"/>
        <v>12/10/2021</v>
      </c>
      <c r="U11372" s="7" t="s">
        <v>1228</v>
      </c>
    </row>
    <row r="11373" spans="1:21" x14ac:dyDescent="0.2">
      <c r="A11373" s="1">
        <v>11371</v>
      </c>
      <c r="B11373" t="s">
        <v>15</v>
      </c>
      <c r="C11373">
        <v>31812373</v>
      </c>
      <c r="D11373">
        <v>20211106</v>
      </c>
      <c r="E11373">
        <v>24</v>
      </c>
      <c r="F11373" t="s">
        <v>18</v>
      </c>
      <c r="G11373" t="s">
        <v>20</v>
      </c>
      <c r="H11373">
        <v>140140</v>
      </c>
      <c r="I11373" t="s">
        <v>34</v>
      </c>
      <c r="J11373" t="s">
        <v>34</v>
      </c>
      <c r="K11373" t="s">
        <v>219</v>
      </c>
      <c r="L11373" t="s">
        <v>34</v>
      </c>
      <c r="M11373" t="s">
        <v>34</v>
      </c>
      <c r="N11373" t="s">
        <v>332</v>
      </c>
      <c r="O11373" t="s">
        <v>901</v>
      </c>
      <c r="P11373" t="s">
        <v>911</v>
      </c>
      <c r="Q11373" t="str">
        <f t="shared" si="708"/>
        <v>06</v>
      </c>
      <c r="R11373" t="str">
        <f t="shared" si="709"/>
        <v>11</v>
      </c>
      <c r="S11373" t="str">
        <f t="shared" si="710"/>
        <v>2021</v>
      </c>
      <c r="T11373" s="4" t="str">
        <f t="shared" si="711"/>
        <v>06/11/2021</v>
      </c>
      <c r="U11373" s="7" t="s">
        <v>1144</v>
      </c>
    </row>
    <row r="11374" spans="1:21" x14ac:dyDescent="0.2">
      <c r="A11374" s="1">
        <v>11372</v>
      </c>
      <c r="B11374" t="s">
        <v>15</v>
      </c>
      <c r="C11374">
        <v>31820080</v>
      </c>
      <c r="D11374">
        <v>20211216</v>
      </c>
      <c r="E11374">
        <v>21</v>
      </c>
      <c r="F11374" t="s">
        <v>17</v>
      </c>
      <c r="G11374" t="s">
        <v>19</v>
      </c>
      <c r="H11374">
        <v>150603</v>
      </c>
      <c r="I11374" t="s">
        <v>45</v>
      </c>
      <c r="J11374" t="s">
        <v>75</v>
      </c>
      <c r="K11374" t="s">
        <v>850</v>
      </c>
      <c r="L11374" t="s">
        <v>45</v>
      </c>
      <c r="M11374" t="s">
        <v>75</v>
      </c>
      <c r="N11374" t="s">
        <v>850</v>
      </c>
      <c r="O11374" t="s">
        <v>901</v>
      </c>
      <c r="P11374" t="s">
        <v>1034</v>
      </c>
      <c r="Q11374" t="str">
        <f t="shared" si="708"/>
        <v>16</v>
      </c>
      <c r="R11374" t="str">
        <f t="shared" si="709"/>
        <v>12</v>
      </c>
      <c r="S11374" t="str">
        <f t="shared" si="710"/>
        <v>2021</v>
      </c>
      <c r="T11374" s="4" t="str">
        <f t="shared" si="711"/>
        <v>16/12/2021</v>
      </c>
      <c r="U11374" s="7" t="s">
        <v>1287</v>
      </c>
    </row>
    <row r="11375" spans="1:21" x14ac:dyDescent="0.2">
      <c r="A11375" s="1">
        <v>11373</v>
      </c>
      <c r="B11375" t="s">
        <v>15</v>
      </c>
      <c r="C11375">
        <v>31827379</v>
      </c>
      <c r="D11375">
        <v>20211121</v>
      </c>
      <c r="E11375">
        <v>14</v>
      </c>
      <c r="F11375" t="s">
        <v>18</v>
      </c>
      <c r="G11375" t="s">
        <v>19</v>
      </c>
      <c r="H11375">
        <v>130101</v>
      </c>
      <c r="I11375" t="s">
        <v>43</v>
      </c>
      <c r="J11375" t="s">
        <v>69</v>
      </c>
      <c r="K11375" t="s">
        <v>69</v>
      </c>
      <c r="L11375" t="s">
        <v>43</v>
      </c>
      <c r="M11375" t="s">
        <v>69</v>
      </c>
      <c r="N11375" t="s">
        <v>69</v>
      </c>
      <c r="O11375" t="s">
        <v>901</v>
      </c>
      <c r="P11375" t="s">
        <v>928</v>
      </c>
      <c r="Q11375" t="str">
        <f t="shared" si="708"/>
        <v>21</v>
      </c>
      <c r="R11375" t="str">
        <f t="shared" si="709"/>
        <v>11</v>
      </c>
      <c r="S11375" t="str">
        <f t="shared" si="710"/>
        <v>2021</v>
      </c>
      <c r="T11375" s="4" t="str">
        <f t="shared" si="711"/>
        <v>21/11/2021</v>
      </c>
      <c r="U11375" s="7" t="s">
        <v>1354</v>
      </c>
    </row>
    <row r="11376" spans="1:21" x14ac:dyDescent="0.2">
      <c r="A11376" s="1">
        <v>11374</v>
      </c>
      <c r="B11376" t="s">
        <v>15</v>
      </c>
      <c r="C11376">
        <v>31828869</v>
      </c>
      <c r="D11376">
        <v>20210518</v>
      </c>
      <c r="E11376">
        <v>11</v>
      </c>
      <c r="F11376" t="s">
        <v>17</v>
      </c>
      <c r="G11376" t="s">
        <v>19</v>
      </c>
      <c r="H11376">
        <v>40103</v>
      </c>
      <c r="I11376" t="s">
        <v>51</v>
      </c>
      <c r="J11376" t="s">
        <v>51</v>
      </c>
      <c r="K11376" t="s">
        <v>276</v>
      </c>
      <c r="L11376" t="s">
        <v>51</v>
      </c>
      <c r="M11376" t="s">
        <v>51</v>
      </c>
      <c r="N11376" t="s">
        <v>51</v>
      </c>
      <c r="O11376" t="s">
        <v>901</v>
      </c>
      <c r="P11376" t="s">
        <v>908</v>
      </c>
      <c r="Q11376" t="str">
        <f t="shared" si="708"/>
        <v>18</v>
      </c>
      <c r="R11376" t="str">
        <f t="shared" si="709"/>
        <v>05</v>
      </c>
      <c r="S11376" t="str">
        <f t="shared" si="710"/>
        <v>2021</v>
      </c>
      <c r="T11376" s="4" t="str">
        <f t="shared" si="711"/>
        <v>18/05/2021</v>
      </c>
      <c r="U11376" s="7" t="s">
        <v>1305</v>
      </c>
    </row>
    <row r="11377" spans="1:21" x14ac:dyDescent="0.2">
      <c r="A11377" s="1">
        <v>11375</v>
      </c>
      <c r="B11377" t="s">
        <v>15</v>
      </c>
      <c r="C11377">
        <v>31829094</v>
      </c>
      <c r="D11377">
        <v>20210726</v>
      </c>
      <c r="E11377">
        <v>9</v>
      </c>
      <c r="F11377" t="s">
        <v>18</v>
      </c>
      <c r="G11377" t="s">
        <v>19</v>
      </c>
      <c r="H11377">
        <v>210621</v>
      </c>
      <c r="I11377" t="s">
        <v>47</v>
      </c>
      <c r="J11377" t="s">
        <v>47</v>
      </c>
      <c r="K11377" t="s">
        <v>260</v>
      </c>
      <c r="L11377" t="s">
        <v>47</v>
      </c>
      <c r="M11377" t="s">
        <v>47</v>
      </c>
      <c r="N11377" t="s">
        <v>256</v>
      </c>
      <c r="O11377" t="s">
        <v>901</v>
      </c>
      <c r="P11377" t="s">
        <v>914</v>
      </c>
      <c r="Q11377" t="str">
        <f t="shared" si="708"/>
        <v>26</v>
      </c>
      <c r="R11377" t="str">
        <f t="shared" si="709"/>
        <v>07</v>
      </c>
      <c r="S11377" t="str">
        <f t="shared" si="710"/>
        <v>2021</v>
      </c>
      <c r="T11377" s="4" t="str">
        <f t="shared" si="711"/>
        <v>26/07/2021</v>
      </c>
      <c r="U11377" s="7" t="s">
        <v>1419</v>
      </c>
    </row>
    <row r="11378" spans="1:21" x14ac:dyDescent="0.2">
      <c r="A11378" s="1">
        <v>11376</v>
      </c>
      <c r="B11378" t="s">
        <v>15</v>
      </c>
      <c r="C11378">
        <v>31841907</v>
      </c>
      <c r="D11378">
        <v>20210913</v>
      </c>
      <c r="E11378">
        <v>20</v>
      </c>
      <c r="F11378" t="s">
        <v>17</v>
      </c>
      <c r="G11378" t="s">
        <v>20</v>
      </c>
      <c r="H11378">
        <v>140137</v>
      </c>
      <c r="I11378" t="s">
        <v>34</v>
      </c>
      <c r="J11378" t="s">
        <v>34</v>
      </c>
      <c r="K11378" t="s">
        <v>222</v>
      </c>
      <c r="L11378" t="s">
        <v>34</v>
      </c>
      <c r="M11378" t="s">
        <v>34</v>
      </c>
      <c r="N11378" t="s">
        <v>220</v>
      </c>
      <c r="O11378" t="s">
        <v>901</v>
      </c>
      <c r="P11378" t="s">
        <v>925</v>
      </c>
      <c r="Q11378" t="str">
        <f t="shared" si="708"/>
        <v>13</v>
      </c>
      <c r="R11378" t="str">
        <f t="shared" si="709"/>
        <v>09</v>
      </c>
      <c r="S11378" t="str">
        <f t="shared" si="710"/>
        <v>2021</v>
      </c>
      <c r="T11378" s="4" t="str">
        <f t="shared" si="711"/>
        <v>13/09/2021</v>
      </c>
      <c r="U11378" s="7" t="s">
        <v>1239</v>
      </c>
    </row>
    <row r="11379" spans="1:21" x14ac:dyDescent="0.2">
      <c r="A11379" s="1">
        <v>11377</v>
      </c>
      <c r="B11379" t="s">
        <v>15</v>
      </c>
      <c r="C11379">
        <v>31857813</v>
      </c>
      <c r="D11379">
        <v>20211018</v>
      </c>
      <c r="E11379">
        <v>18</v>
      </c>
      <c r="F11379" t="s">
        <v>17</v>
      </c>
      <c r="G11379" t="s">
        <v>19</v>
      </c>
      <c r="H11379">
        <v>40114</v>
      </c>
      <c r="I11379" t="s">
        <v>51</v>
      </c>
      <c r="J11379" t="s">
        <v>51</v>
      </c>
      <c r="K11379" t="s">
        <v>492</v>
      </c>
      <c r="L11379" t="s">
        <v>51</v>
      </c>
      <c r="M11379" t="s">
        <v>51</v>
      </c>
      <c r="N11379" t="s">
        <v>364</v>
      </c>
      <c r="O11379" t="s">
        <v>901</v>
      </c>
      <c r="P11379" t="s">
        <v>909</v>
      </c>
      <c r="Q11379" t="str">
        <f t="shared" si="708"/>
        <v>18</v>
      </c>
      <c r="R11379" t="str">
        <f t="shared" si="709"/>
        <v>10</v>
      </c>
      <c r="S11379" t="str">
        <f t="shared" si="710"/>
        <v>2021</v>
      </c>
      <c r="T11379" s="4" t="str">
        <f t="shared" si="711"/>
        <v>18/10/2021</v>
      </c>
      <c r="U11379" s="7" t="s">
        <v>1310</v>
      </c>
    </row>
    <row r="11380" spans="1:21" x14ac:dyDescent="0.2">
      <c r="A11380" s="1">
        <v>11378</v>
      </c>
      <c r="B11380" t="s">
        <v>15</v>
      </c>
      <c r="C11380">
        <v>31861731</v>
      </c>
      <c r="D11380">
        <v>20211101</v>
      </c>
      <c r="E11380">
        <v>17</v>
      </c>
      <c r="F11380" t="s">
        <v>18</v>
      </c>
      <c r="G11380" t="s">
        <v>20</v>
      </c>
      <c r="H11380">
        <v>140137</v>
      </c>
      <c r="I11380" t="s">
        <v>34</v>
      </c>
      <c r="J11380" t="s">
        <v>34</v>
      </c>
      <c r="K11380" t="s">
        <v>222</v>
      </c>
      <c r="L11380" t="s">
        <v>34</v>
      </c>
      <c r="M11380" t="s">
        <v>34</v>
      </c>
      <c r="N11380" t="s">
        <v>222</v>
      </c>
      <c r="O11380" t="s">
        <v>901</v>
      </c>
      <c r="P11380" t="s">
        <v>920</v>
      </c>
      <c r="Q11380" t="str">
        <f t="shared" si="708"/>
        <v>01</v>
      </c>
      <c r="R11380" t="str">
        <f t="shared" si="709"/>
        <v>11</v>
      </c>
      <c r="S11380" t="str">
        <f t="shared" si="710"/>
        <v>2021</v>
      </c>
      <c r="T11380" s="4" t="str">
        <f t="shared" si="711"/>
        <v>01/11/2021</v>
      </c>
      <c r="U11380" s="7" t="s">
        <v>1076</v>
      </c>
    </row>
    <row r="11381" spans="1:21" x14ac:dyDescent="0.2">
      <c r="A11381" s="1">
        <v>11379</v>
      </c>
      <c r="B11381" t="s">
        <v>15</v>
      </c>
      <c r="C11381">
        <v>31864550</v>
      </c>
      <c r="D11381">
        <v>20210825</v>
      </c>
      <c r="E11381">
        <v>18</v>
      </c>
      <c r="F11381" t="s">
        <v>17</v>
      </c>
      <c r="G11381" t="s">
        <v>23</v>
      </c>
      <c r="H11381">
        <v>140101</v>
      </c>
      <c r="I11381" t="s">
        <v>34</v>
      </c>
      <c r="J11381" t="s">
        <v>34</v>
      </c>
      <c r="K11381" t="s">
        <v>34</v>
      </c>
      <c r="L11381" t="s">
        <v>34</v>
      </c>
      <c r="M11381" t="s">
        <v>34</v>
      </c>
      <c r="N11381" t="s">
        <v>326</v>
      </c>
      <c r="O11381" t="s">
        <v>901</v>
      </c>
      <c r="P11381" t="s">
        <v>909</v>
      </c>
      <c r="Q11381" t="str">
        <f t="shared" si="708"/>
        <v>25</v>
      </c>
      <c r="R11381" t="str">
        <f t="shared" si="709"/>
        <v>08</v>
      </c>
      <c r="S11381" t="str">
        <f t="shared" si="710"/>
        <v>2021</v>
      </c>
      <c r="T11381" s="4" t="str">
        <f t="shared" si="711"/>
        <v>25/08/2021</v>
      </c>
      <c r="U11381" s="7" t="s">
        <v>1408</v>
      </c>
    </row>
    <row r="11382" spans="1:21" x14ac:dyDescent="0.2">
      <c r="A11382" s="1">
        <v>11380</v>
      </c>
      <c r="B11382" t="s">
        <v>15</v>
      </c>
      <c r="C11382">
        <v>31870056</v>
      </c>
      <c r="D11382">
        <v>20211013</v>
      </c>
      <c r="E11382">
        <v>26</v>
      </c>
      <c r="F11382" t="s">
        <v>17</v>
      </c>
      <c r="G11382" t="s">
        <v>19</v>
      </c>
      <c r="H11382">
        <v>120101</v>
      </c>
      <c r="I11382" t="s">
        <v>52</v>
      </c>
      <c r="J11382" t="s">
        <v>90</v>
      </c>
      <c r="K11382" t="s">
        <v>90</v>
      </c>
      <c r="L11382" t="s">
        <v>52</v>
      </c>
      <c r="M11382" t="s">
        <v>90</v>
      </c>
      <c r="N11382" t="s">
        <v>90</v>
      </c>
      <c r="O11382" t="s">
        <v>901</v>
      </c>
      <c r="P11382" t="s">
        <v>910</v>
      </c>
      <c r="Q11382" t="str">
        <f t="shared" si="708"/>
        <v>13</v>
      </c>
      <c r="R11382" t="str">
        <f t="shared" si="709"/>
        <v>10</v>
      </c>
      <c r="S11382" t="str">
        <f t="shared" si="710"/>
        <v>2021</v>
      </c>
      <c r="T11382" s="4" t="str">
        <f t="shared" si="711"/>
        <v>13/10/2021</v>
      </c>
      <c r="U11382" s="7" t="s">
        <v>1240</v>
      </c>
    </row>
    <row r="11383" spans="1:21" x14ac:dyDescent="0.2">
      <c r="A11383" s="1">
        <v>11381</v>
      </c>
      <c r="B11383" t="s">
        <v>15</v>
      </c>
      <c r="C11383">
        <v>31872116</v>
      </c>
      <c r="D11383">
        <v>20211106</v>
      </c>
      <c r="E11383">
        <v>18</v>
      </c>
      <c r="F11383" t="s">
        <v>18</v>
      </c>
      <c r="G11383" t="s">
        <v>19</v>
      </c>
      <c r="H11383">
        <v>240102</v>
      </c>
      <c r="I11383" t="s">
        <v>33</v>
      </c>
      <c r="J11383" t="s">
        <v>59</v>
      </c>
      <c r="K11383" t="s">
        <v>93</v>
      </c>
      <c r="L11383" t="s">
        <v>59</v>
      </c>
      <c r="M11383" t="s">
        <v>877</v>
      </c>
      <c r="N11383" t="s">
        <v>93</v>
      </c>
      <c r="O11383" t="s">
        <v>901</v>
      </c>
      <c r="P11383" t="s">
        <v>920</v>
      </c>
      <c r="Q11383" t="str">
        <f t="shared" si="708"/>
        <v>06</v>
      </c>
      <c r="R11383" t="str">
        <f t="shared" si="709"/>
        <v>11</v>
      </c>
      <c r="S11383" t="str">
        <f t="shared" si="710"/>
        <v>2021</v>
      </c>
      <c r="T11383" s="4" t="str">
        <f t="shared" si="711"/>
        <v>06/11/2021</v>
      </c>
      <c r="U11383" s="7" t="s">
        <v>1144</v>
      </c>
    </row>
    <row r="11384" spans="1:21" x14ac:dyDescent="0.2">
      <c r="A11384" s="1">
        <v>11382</v>
      </c>
      <c r="B11384" t="s">
        <v>15</v>
      </c>
      <c r="C11384">
        <v>31877422</v>
      </c>
      <c r="D11384">
        <v>20210930</v>
      </c>
      <c r="E11384">
        <v>23</v>
      </c>
      <c r="F11384" t="s">
        <v>18</v>
      </c>
      <c r="G11384" t="s">
        <v>19</v>
      </c>
      <c r="H11384">
        <v>50101</v>
      </c>
      <c r="I11384" t="s">
        <v>37</v>
      </c>
      <c r="J11384" t="s">
        <v>98</v>
      </c>
      <c r="K11384" t="s">
        <v>37</v>
      </c>
      <c r="L11384" t="s">
        <v>37</v>
      </c>
      <c r="M11384" t="s">
        <v>98</v>
      </c>
      <c r="N11384" t="s">
        <v>37</v>
      </c>
      <c r="O11384" t="s">
        <v>901</v>
      </c>
      <c r="P11384" t="s">
        <v>909</v>
      </c>
      <c r="Q11384" t="str">
        <f t="shared" si="708"/>
        <v>30</v>
      </c>
      <c r="R11384" t="str">
        <f t="shared" si="709"/>
        <v>09</v>
      </c>
      <c r="S11384" t="str">
        <f t="shared" si="710"/>
        <v>2021</v>
      </c>
      <c r="T11384" s="4" t="str">
        <f t="shared" si="711"/>
        <v>30/09/2021</v>
      </c>
      <c r="U11384" s="7" t="s">
        <v>1467</v>
      </c>
    </row>
    <row r="11385" spans="1:21" x14ac:dyDescent="0.2">
      <c r="A11385" s="1">
        <v>11383</v>
      </c>
      <c r="B11385" t="s">
        <v>15</v>
      </c>
      <c r="C11385">
        <v>31882455</v>
      </c>
      <c r="D11385">
        <v>20211229</v>
      </c>
      <c r="E11385">
        <v>25</v>
      </c>
      <c r="F11385" t="s">
        <v>17</v>
      </c>
      <c r="G11385" t="s">
        <v>24</v>
      </c>
      <c r="H11385">
        <v>140114</v>
      </c>
      <c r="I11385" t="s">
        <v>34</v>
      </c>
      <c r="J11385" t="s">
        <v>34</v>
      </c>
      <c r="K11385" t="s">
        <v>332</v>
      </c>
      <c r="L11385" t="s">
        <v>34</v>
      </c>
      <c r="M11385" t="s">
        <v>34</v>
      </c>
      <c r="N11385" t="s">
        <v>880</v>
      </c>
      <c r="O11385" t="s">
        <v>901</v>
      </c>
      <c r="P11385" t="s">
        <v>912</v>
      </c>
      <c r="Q11385" t="str">
        <f t="shared" si="708"/>
        <v>29</v>
      </c>
      <c r="R11385" t="str">
        <f t="shared" si="709"/>
        <v>12</v>
      </c>
      <c r="S11385" t="str">
        <f t="shared" si="710"/>
        <v>2021</v>
      </c>
      <c r="T11385" s="4" t="str">
        <f t="shared" si="711"/>
        <v>29/12/2021</v>
      </c>
      <c r="U11385" s="7" t="s">
        <v>1459</v>
      </c>
    </row>
    <row r="11386" spans="1:21" x14ac:dyDescent="0.2">
      <c r="A11386" s="1">
        <v>11384</v>
      </c>
      <c r="B11386" t="s">
        <v>15</v>
      </c>
      <c r="C11386">
        <v>31889960</v>
      </c>
      <c r="D11386">
        <v>20211207</v>
      </c>
      <c r="E11386">
        <v>20</v>
      </c>
      <c r="F11386" t="s">
        <v>17</v>
      </c>
      <c r="G11386" t="s">
        <v>19</v>
      </c>
      <c r="H11386">
        <v>21301</v>
      </c>
      <c r="I11386" t="s">
        <v>55</v>
      </c>
      <c r="J11386" t="s">
        <v>107</v>
      </c>
      <c r="K11386" t="s">
        <v>342</v>
      </c>
      <c r="L11386" t="s">
        <v>55</v>
      </c>
      <c r="M11386" t="s">
        <v>107</v>
      </c>
      <c r="N11386" t="s">
        <v>342</v>
      </c>
      <c r="O11386" t="s">
        <v>901</v>
      </c>
      <c r="P11386" t="s">
        <v>971</v>
      </c>
      <c r="Q11386" t="str">
        <f t="shared" si="708"/>
        <v>07</v>
      </c>
      <c r="R11386" t="str">
        <f t="shared" si="709"/>
        <v>12</v>
      </c>
      <c r="S11386" t="str">
        <f t="shared" si="710"/>
        <v>2021</v>
      </c>
      <c r="T11386" s="4" t="str">
        <f t="shared" si="711"/>
        <v>07/12/2021</v>
      </c>
      <c r="U11386" s="7" t="s">
        <v>1159</v>
      </c>
    </row>
    <row r="11387" spans="1:21" x14ac:dyDescent="0.2">
      <c r="A11387" s="1">
        <v>11385</v>
      </c>
      <c r="B11387" t="s">
        <v>15</v>
      </c>
      <c r="C11387">
        <v>31892991</v>
      </c>
      <c r="D11387">
        <v>20210407</v>
      </c>
      <c r="E11387">
        <v>6</v>
      </c>
      <c r="F11387" t="s">
        <v>18</v>
      </c>
      <c r="G11387" t="s">
        <v>19</v>
      </c>
      <c r="H11387">
        <v>210601</v>
      </c>
      <c r="I11387" t="s">
        <v>47</v>
      </c>
      <c r="J11387" t="s">
        <v>47</v>
      </c>
      <c r="K11387" t="s">
        <v>256</v>
      </c>
      <c r="L11387" t="s">
        <v>47</v>
      </c>
      <c r="M11387" t="s">
        <v>47</v>
      </c>
      <c r="N11387" t="s">
        <v>262</v>
      </c>
      <c r="O11387" t="s">
        <v>901</v>
      </c>
      <c r="P11387" t="s">
        <v>908</v>
      </c>
      <c r="Q11387" t="str">
        <f t="shared" si="708"/>
        <v>07</v>
      </c>
      <c r="R11387" t="str">
        <f t="shared" si="709"/>
        <v>04</v>
      </c>
      <c r="S11387" t="str">
        <f t="shared" si="710"/>
        <v>2021</v>
      </c>
      <c r="T11387" s="4" t="str">
        <f t="shared" si="711"/>
        <v>07/04/2021</v>
      </c>
      <c r="U11387" s="7" t="s">
        <v>1151</v>
      </c>
    </row>
    <row r="11388" spans="1:21" x14ac:dyDescent="0.2">
      <c r="A11388" s="1">
        <v>11386</v>
      </c>
      <c r="B11388" t="s">
        <v>15</v>
      </c>
      <c r="C11388">
        <v>31898357</v>
      </c>
      <c r="D11388">
        <v>20211028</v>
      </c>
      <c r="E11388">
        <v>42</v>
      </c>
      <c r="F11388" t="s">
        <v>17</v>
      </c>
      <c r="G11388" t="s">
        <v>19</v>
      </c>
      <c r="H11388">
        <v>70108</v>
      </c>
      <c r="I11388" t="s">
        <v>57</v>
      </c>
      <c r="J11388" t="s">
        <v>57</v>
      </c>
      <c r="K11388" t="s">
        <v>429</v>
      </c>
      <c r="L11388" t="s">
        <v>57</v>
      </c>
      <c r="M11388" t="s">
        <v>57</v>
      </c>
      <c r="N11388" t="s">
        <v>429</v>
      </c>
      <c r="O11388" t="s">
        <v>901</v>
      </c>
      <c r="P11388" t="s">
        <v>948</v>
      </c>
      <c r="Q11388" t="str">
        <f t="shared" si="708"/>
        <v>28</v>
      </c>
      <c r="R11388" t="str">
        <f t="shared" si="709"/>
        <v>10</v>
      </c>
      <c r="S11388" t="str">
        <f t="shared" si="710"/>
        <v>2021</v>
      </c>
      <c r="T11388" s="4" t="str">
        <f t="shared" si="711"/>
        <v>28/10/2021</v>
      </c>
      <c r="U11388" s="7" t="s">
        <v>1444</v>
      </c>
    </row>
    <row r="11389" spans="1:21" x14ac:dyDescent="0.2">
      <c r="A11389" s="1">
        <v>11387</v>
      </c>
      <c r="B11389" t="s">
        <v>15</v>
      </c>
      <c r="C11389">
        <v>31899131</v>
      </c>
      <c r="D11389">
        <v>20211104</v>
      </c>
      <c r="E11389">
        <v>10</v>
      </c>
      <c r="F11389" t="s">
        <v>18</v>
      </c>
      <c r="G11389" t="s">
        <v>19</v>
      </c>
      <c r="H11389">
        <v>60901</v>
      </c>
      <c r="I11389" t="s">
        <v>48</v>
      </c>
      <c r="J11389" t="s">
        <v>147</v>
      </c>
      <c r="K11389" t="s">
        <v>147</v>
      </c>
      <c r="L11389" t="s">
        <v>48</v>
      </c>
      <c r="M11389" t="s">
        <v>147</v>
      </c>
      <c r="N11389" t="s">
        <v>147</v>
      </c>
      <c r="O11389" t="s">
        <v>901</v>
      </c>
      <c r="P11389" t="s">
        <v>983</v>
      </c>
      <c r="Q11389" t="str">
        <f t="shared" si="708"/>
        <v>04</v>
      </c>
      <c r="R11389" t="str">
        <f t="shared" si="709"/>
        <v>11</v>
      </c>
      <c r="S11389" t="str">
        <f t="shared" si="710"/>
        <v>2021</v>
      </c>
      <c r="T11389" s="4" t="str">
        <f t="shared" si="711"/>
        <v>04/11/2021</v>
      </c>
      <c r="U11389" s="7" t="s">
        <v>1119</v>
      </c>
    </row>
    <row r="11390" spans="1:21" x14ac:dyDescent="0.2">
      <c r="A11390" s="1">
        <v>11388</v>
      </c>
      <c r="B11390" t="s">
        <v>15</v>
      </c>
      <c r="C11390">
        <v>31908146</v>
      </c>
      <c r="D11390">
        <v>20210215</v>
      </c>
      <c r="E11390">
        <v>31</v>
      </c>
      <c r="F11390" t="s">
        <v>18</v>
      </c>
      <c r="G11390" t="s">
        <v>19</v>
      </c>
      <c r="H11390">
        <v>150701</v>
      </c>
      <c r="I11390" t="s">
        <v>45</v>
      </c>
      <c r="J11390" t="s">
        <v>185</v>
      </c>
      <c r="K11390" t="s">
        <v>134</v>
      </c>
      <c r="L11390" t="s">
        <v>45</v>
      </c>
      <c r="M11390" t="s">
        <v>71</v>
      </c>
      <c r="N11390" t="s">
        <v>318</v>
      </c>
      <c r="O11390" t="s">
        <v>901</v>
      </c>
      <c r="P11390" t="s">
        <v>914</v>
      </c>
      <c r="Q11390" t="str">
        <f t="shared" si="708"/>
        <v>15</v>
      </c>
      <c r="R11390" t="str">
        <f t="shared" si="709"/>
        <v>02</v>
      </c>
      <c r="S11390" t="str">
        <f t="shared" si="710"/>
        <v>2021</v>
      </c>
      <c r="T11390" s="4" t="str">
        <f t="shared" si="711"/>
        <v>15/02/2021</v>
      </c>
      <c r="U11390" s="7" t="s">
        <v>1259</v>
      </c>
    </row>
    <row r="11391" spans="1:21" x14ac:dyDescent="0.2">
      <c r="A11391" s="1">
        <v>11389</v>
      </c>
      <c r="B11391" t="s">
        <v>15</v>
      </c>
      <c r="C11391">
        <v>31910347</v>
      </c>
      <c r="D11391">
        <v>20210515</v>
      </c>
      <c r="E11391">
        <v>33</v>
      </c>
      <c r="F11391" t="s">
        <v>18</v>
      </c>
      <c r="G11391" t="s">
        <v>19</v>
      </c>
      <c r="H11391">
        <v>50101</v>
      </c>
      <c r="I11391" t="s">
        <v>37</v>
      </c>
      <c r="J11391" t="s">
        <v>98</v>
      </c>
      <c r="K11391" t="s">
        <v>37</v>
      </c>
      <c r="L11391" t="s">
        <v>37</v>
      </c>
      <c r="M11391" t="s">
        <v>98</v>
      </c>
      <c r="N11391" t="s">
        <v>37</v>
      </c>
      <c r="O11391" t="s">
        <v>901</v>
      </c>
      <c r="P11391" t="s">
        <v>908</v>
      </c>
      <c r="Q11391" t="str">
        <f t="shared" si="708"/>
        <v>15</v>
      </c>
      <c r="R11391" t="str">
        <f t="shared" si="709"/>
        <v>05</v>
      </c>
      <c r="S11391" t="str">
        <f t="shared" si="710"/>
        <v>2021</v>
      </c>
      <c r="T11391" s="4" t="str">
        <f t="shared" si="711"/>
        <v>15/05/2021</v>
      </c>
      <c r="U11391" s="7" t="s">
        <v>1263</v>
      </c>
    </row>
    <row r="11392" spans="1:21" x14ac:dyDescent="0.2">
      <c r="A11392" s="1">
        <v>11390</v>
      </c>
      <c r="B11392" t="s">
        <v>15</v>
      </c>
      <c r="C11392">
        <v>31911082</v>
      </c>
      <c r="D11392">
        <v>20210713</v>
      </c>
      <c r="E11392">
        <v>11</v>
      </c>
      <c r="F11392" t="s">
        <v>18</v>
      </c>
      <c r="G11392" t="s">
        <v>19</v>
      </c>
      <c r="H11392">
        <v>110101</v>
      </c>
      <c r="I11392" t="s">
        <v>54</v>
      </c>
      <c r="J11392" t="s">
        <v>108</v>
      </c>
      <c r="K11392" t="s">
        <v>108</v>
      </c>
      <c r="L11392" t="s">
        <v>54</v>
      </c>
      <c r="M11392" t="s">
        <v>108</v>
      </c>
      <c r="N11392" t="s">
        <v>108</v>
      </c>
      <c r="O11392" t="s">
        <v>901</v>
      </c>
      <c r="P11392" t="s">
        <v>938</v>
      </c>
      <c r="Q11392" t="str">
        <f t="shared" si="708"/>
        <v>13</v>
      </c>
      <c r="R11392" t="str">
        <f t="shared" si="709"/>
        <v>07</v>
      </c>
      <c r="S11392" t="str">
        <f t="shared" si="710"/>
        <v>2021</v>
      </c>
      <c r="T11392" s="4" t="str">
        <f t="shared" si="711"/>
        <v>13/07/2021</v>
      </c>
      <c r="U11392" s="7" t="s">
        <v>1237</v>
      </c>
    </row>
    <row r="11393" spans="1:21" x14ac:dyDescent="0.2">
      <c r="A11393" s="1">
        <v>11391</v>
      </c>
      <c r="B11393" t="s">
        <v>15</v>
      </c>
      <c r="C11393">
        <v>31912314</v>
      </c>
      <c r="D11393">
        <v>20210619</v>
      </c>
      <c r="E11393">
        <v>23</v>
      </c>
      <c r="F11393" t="s">
        <v>17</v>
      </c>
      <c r="G11393" t="s">
        <v>19</v>
      </c>
      <c r="H11393">
        <v>40103</v>
      </c>
      <c r="I11393" t="s">
        <v>51</v>
      </c>
      <c r="J11393" t="s">
        <v>51</v>
      </c>
      <c r="K11393" t="s">
        <v>276</v>
      </c>
      <c r="L11393" t="s">
        <v>51</v>
      </c>
      <c r="M11393" t="s">
        <v>51</v>
      </c>
      <c r="N11393" t="s">
        <v>276</v>
      </c>
      <c r="O11393" t="s">
        <v>901</v>
      </c>
      <c r="P11393" t="s">
        <v>908</v>
      </c>
      <c r="Q11393" t="str">
        <f t="shared" si="708"/>
        <v>19</v>
      </c>
      <c r="R11393" t="str">
        <f t="shared" si="709"/>
        <v>06</v>
      </c>
      <c r="S11393" t="str">
        <f t="shared" si="710"/>
        <v>2021</v>
      </c>
      <c r="T11393" s="4" t="str">
        <f t="shared" si="711"/>
        <v>19/06/2021</v>
      </c>
      <c r="U11393" s="7" t="s">
        <v>1321</v>
      </c>
    </row>
    <row r="11394" spans="1:21" x14ac:dyDescent="0.2">
      <c r="A11394" s="1">
        <v>11392</v>
      </c>
      <c r="B11394" t="s">
        <v>15</v>
      </c>
      <c r="C11394">
        <v>31913194</v>
      </c>
      <c r="D11394">
        <v>20210928</v>
      </c>
      <c r="E11394">
        <v>27</v>
      </c>
      <c r="F11394" t="s">
        <v>17</v>
      </c>
      <c r="G11394" t="s">
        <v>19</v>
      </c>
      <c r="H11394">
        <v>50103</v>
      </c>
      <c r="I11394" t="s">
        <v>37</v>
      </c>
      <c r="J11394" t="s">
        <v>98</v>
      </c>
      <c r="K11394" t="s">
        <v>436</v>
      </c>
      <c r="L11394" t="s">
        <v>37</v>
      </c>
      <c r="M11394" t="s">
        <v>98</v>
      </c>
      <c r="N11394" t="s">
        <v>37</v>
      </c>
      <c r="O11394" t="s">
        <v>901</v>
      </c>
      <c r="P11394" t="s">
        <v>925</v>
      </c>
      <c r="Q11394" t="str">
        <f t="shared" si="708"/>
        <v>28</v>
      </c>
      <c r="R11394" t="str">
        <f t="shared" si="709"/>
        <v>09</v>
      </c>
      <c r="S11394" t="str">
        <f t="shared" si="710"/>
        <v>2021</v>
      </c>
      <c r="T11394" s="4" t="str">
        <f t="shared" si="711"/>
        <v>28/09/2021</v>
      </c>
      <c r="U11394" s="7" t="s">
        <v>1443</v>
      </c>
    </row>
    <row r="11395" spans="1:21" x14ac:dyDescent="0.2">
      <c r="A11395" s="1">
        <v>11393</v>
      </c>
      <c r="B11395" t="s">
        <v>15</v>
      </c>
      <c r="C11395">
        <v>31920304</v>
      </c>
      <c r="D11395">
        <v>20210731</v>
      </c>
      <c r="E11395">
        <v>27</v>
      </c>
      <c r="F11395" t="s">
        <v>18</v>
      </c>
      <c r="G11395" t="s">
        <v>20</v>
      </c>
      <c r="H11395">
        <v>140126</v>
      </c>
      <c r="I11395" t="s">
        <v>34</v>
      </c>
      <c r="J11395" t="s">
        <v>34</v>
      </c>
      <c r="K11395" t="s">
        <v>218</v>
      </c>
      <c r="L11395" t="s">
        <v>34</v>
      </c>
      <c r="M11395" t="s">
        <v>34</v>
      </c>
      <c r="N11395" t="s">
        <v>218</v>
      </c>
      <c r="O11395" t="s">
        <v>901</v>
      </c>
      <c r="P11395" t="s">
        <v>914</v>
      </c>
      <c r="Q11395" t="str">
        <f t="shared" ref="Q11395:Q11458" si="712">+RIGHT(D11395,2)</f>
        <v>31</v>
      </c>
      <c r="R11395" t="str">
        <f t="shared" ref="R11395:R11458" si="713">+MID(D11395,5,2)</f>
        <v>07</v>
      </c>
      <c r="S11395" t="str">
        <f t="shared" ref="S11395:S11458" si="714">+LEFT(D11395,4)</f>
        <v>2021</v>
      </c>
      <c r="T11395" s="4" t="str">
        <f t="shared" ref="T11395:T11458" si="715">+_xlfn.CONCAT(Q11395,"/",R11395,"/",S11395)</f>
        <v>31/07/2021</v>
      </c>
      <c r="U11395" s="7" t="s">
        <v>1475</v>
      </c>
    </row>
    <row r="11396" spans="1:21" x14ac:dyDescent="0.2">
      <c r="A11396" s="1">
        <v>11394</v>
      </c>
      <c r="B11396" t="s">
        <v>15</v>
      </c>
      <c r="C11396">
        <v>31920951</v>
      </c>
      <c r="D11396">
        <v>20210709</v>
      </c>
      <c r="E11396">
        <v>22</v>
      </c>
      <c r="F11396" t="s">
        <v>18</v>
      </c>
      <c r="G11396" t="s">
        <v>20</v>
      </c>
      <c r="H11396">
        <v>140106</v>
      </c>
      <c r="I11396" t="s">
        <v>34</v>
      </c>
      <c r="J11396" t="s">
        <v>34</v>
      </c>
      <c r="K11396" t="s">
        <v>221</v>
      </c>
      <c r="L11396" t="s">
        <v>34</v>
      </c>
      <c r="M11396" t="s">
        <v>34</v>
      </c>
      <c r="N11396" t="s">
        <v>221</v>
      </c>
      <c r="O11396" t="s">
        <v>901</v>
      </c>
      <c r="P11396" t="s">
        <v>914</v>
      </c>
      <c r="Q11396" t="str">
        <f t="shared" si="712"/>
        <v>09</v>
      </c>
      <c r="R11396" t="str">
        <f t="shared" si="713"/>
        <v>07</v>
      </c>
      <c r="S11396" t="str">
        <f t="shared" si="714"/>
        <v>2021</v>
      </c>
      <c r="T11396" s="4" t="str">
        <f t="shared" si="715"/>
        <v>09/07/2021</v>
      </c>
      <c r="U11396" s="7" t="s">
        <v>1180</v>
      </c>
    </row>
    <row r="11397" spans="1:21" x14ac:dyDescent="0.2">
      <c r="A11397" s="1">
        <v>11395</v>
      </c>
      <c r="B11397" t="s">
        <v>15</v>
      </c>
      <c r="C11397">
        <v>31923557</v>
      </c>
      <c r="D11397">
        <v>20211010</v>
      </c>
      <c r="E11397">
        <v>17</v>
      </c>
      <c r="F11397" t="s">
        <v>17</v>
      </c>
      <c r="G11397" t="s">
        <v>19</v>
      </c>
      <c r="H11397">
        <v>50301</v>
      </c>
      <c r="I11397" t="s">
        <v>37</v>
      </c>
      <c r="J11397" t="s">
        <v>63</v>
      </c>
      <c r="K11397" t="s">
        <v>63</v>
      </c>
      <c r="L11397" t="s">
        <v>37</v>
      </c>
      <c r="M11397" t="s">
        <v>63</v>
      </c>
      <c r="N11397" t="s">
        <v>63</v>
      </c>
      <c r="O11397" t="s">
        <v>901</v>
      </c>
      <c r="P11397" t="s">
        <v>909</v>
      </c>
      <c r="Q11397" t="str">
        <f t="shared" si="712"/>
        <v>10</v>
      </c>
      <c r="R11397" t="str">
        <f t="shared" si="713"/>
        <v>10</v>
      </c>
      <c r="S11397" t="str">
        <f t="shared" si="714"/>
        <v>2021</v>
      </c>
      <c r="T11397" s="4" t="str">
        <f t="shared" si="715"/>
        <v>10/10/2021</v>
      </c>
      <c r="U11397" s="7" t="s">
        <v>1198</v>
      </c>
    </row>
    <row r="11398" spans="1:21" x14ac:dyDescent="0.2">
      <c r="A11398" s="1">
        <v>11396</v>
      </c>
      <c r="B11398" t="s">
        <v>15</v>
      </c>
      <c r="C11398">
        <v>31924054</v>
      </c>
      <c r="D11398">
        <v>20211222</v>
      </c>
      <c r="E11398">
        <v>29</v>
      </c>
      <c r="F11398" t="s">
        <v>18</v>
      </c>
      <c r="G11398" t="s">
        <v>19</v>
      </c>
      <c r="H11398">
        <v>250201</v>
      </c>
      <c r="I11398" t="s">
        <v>35</v>
      </c>
      <c r="J11398" t="s">
        <v>61</v>
      </c>
      <c r="K11398" t="s">
        <v>61</v>
      </c>
      <c r="L11398" t="s">
        <v>35</v>
      </c>
      <c r="M11398" t="s">
        <v>61</v>
      </c>
      <c r="N11398" t="s">
        <v>61</v>
      </c>
      <c r="O11398" t="s">
        <v>901</v>
      </c>
      <c r="P11398" t="s">
        <v>911</v>
      </c>
      <c r="Q11398" t="str">
        <f t="shared" si="712"/>
        <v>22</v>
      </c>
      <c r="R11398" t="str">
        <f t="shared" si="713"/>
        <v>12</v>
      </c>
      <c r="S11398" t="str">
        <f t="shared" si="714"/>
        <v>2021</v>
      </c>
      <c r="T11398" s="4" t="str">
        <f t="shared" si="715"/>
        <v>22/12/2021</v>
      </c>
      <c r="U11398" s="7" t="s">
        <v>1369</v>
      </c>
    </row>
    <row r="11399" spans="1:21" x14ac:dyDescent="0.2">
      <c r="A11399" s="1">
        <v>11397</v>
      </c>
      <c r="B11399" t="s">
        <v>15</v>
      </c>
      <c r="C11399">
        <v>31925355</v>
      </c>
      <c r="D11399">
        <v>20210909</v>
      </c>
      <c r="E11399">
        <v>18</v>
      </c>
      <c r="F11399" t="s">
        <v>18</v>
      </c>
      <c r="G11399" t="s">
        <v>22</v>
      </c>
      <c r="H11399">
        <v>60101</v>
      </c>
      <c r="I11399" t="s">
        <v>48</v>
      </c>
      <c r="J11399" t="s">
        <v>48</v>
      </c>
      <c r="K11399" t="s">
        <v>48</v>
      </c>
      <c r="L11399" t="s">
        <v>48</v>
      </c>
      <c r="M11399" t="s">
        <v>48</v>
      </c>
      <c r="N11399" t="s">
        <v>48</v>
      </c>
      <c r="O11399" t="s">
        <v>901</v>
      </c>
      <c r="P11399" t="s">
        <v>948</v>
      </c>
      <c r="Q11399" t="str">
        <f t="shared" si="712"/>
        <v>09</v>
      </c>
      <c r="R11399" t="str">
        <f t="shared" si="713"/>
        <v>09</v>
      </c>
      <c r="S11399" t="str">
        <f t="shared" si="714"/>
        <v>2021</v>
      </c>
      <c r="T11399" s="4" t="str">
        <f t="shared" si="715"/>
        <v>09/09/2021</v>
      </c>
      <c r="U11399" s="7" t="s">
        <v>1184</v>
      </c>
    </row>
    <row r="11400" spans="1:21" x14ac:dyDescent="0.2">
      <c r="A11400" s="1">
        <v>11398</v>
      </c>
      <c r="B11400" t="s">
        <v>15</v>
      </c>
      <c r="C11400">
        <v>31931582</v>
      </c>
      <c r="D11400">
        <v>20211105</v>
      </c>
      <c r="E11400">
        <v>24</v>
      </c>
      <c r="F11400" t="s">
        <v>18</v>
      </c>
      <c r="G11400" t="s">
        <v>20</v>
      </c>
      <c r="H11400">
        <v>140136</v>
      </c>
      <c r="I11400" t="s">
        <v>34</v>
      </c>
      <c r="J11400" t="s">
        <v>34</v>
      </c>
      <c r="K11400" t="s">
        <v>334</v>
      </c>
      <c r="L11400" t="s">
        <v>34</v>
      </c>
      <c r="M11400" t="s">
        <v>34</v>
      </c>
      <c r="N11400" t="s">
        <v>334</v>
      </c>
      <c r="O11400" t="s">
        <v>901</v>
      </c>
      <c r="P11400" t="s">
        <v>911</v>
      </c>
      <c r="Q11400" t="str">
        <f t="shared" si="712"/>
        <v>05</v>
      </c>
      <c r="R11400" t="str">
        <f t="shared" si="713"/>
        <v>11</v>
      </c>
      <c r="S11400" t="str">
        <f t="shared" si="714"/>
        <v>2021</v>
      </c>
      <c r="T11400" s="4" t="str">
        <f t="shared" si="715"/>
        <v>05/11/2021</v>
      </c>
      <c r="U11400" s="7" t="s">
        <v>1132</v>
      </c>
    </row>
    <row r="11401" spans="1:21" x14ac:dyDescent="0.2">
      <c r="A11401" s="1">
        <v>11399</v>
      </c>
      <c r="B11401" t="s">
        <v>15</v>
      </c>
      <c r="C11401">
        <v>31934438</v>
      </c>
      <c r="D11401">
        <v>20210927</v>
      </c>
      <c r="E11401">
        <v>15</v>
      </c>
      <c r="F11401" t="s">
        <v>17</v>
      </c>
      <c r="G11401" t="s">
        <v>22</v>
      </c>
      <c r="H11401">
        <v>180304</v>
      </c>
      <c r="I11401" t="s">
        <v>42</v>
      </c>
      <c r="J11401" t="s">
        <v>68</v>
      </c>
      <c r="K11401" t="s">
        <v>306</v>
      </c>
      <c r="L11401" t="s">
        <v>34</v>
      </c>
      <c r="M11401" t="s">
        <v>34</v>
      </c>
      <c r="N11401" t="s">
        <v>360</v>
      </c>
      <c r="O11401" t="s">
        <v>901</v>
      </c>
      <c r="P11401" t="s">
        <v>909</v>
      </c>
      <c r="Q11401" t="str">
        <f t="shared" si="712"/>
        <v>27</v>
      </c>
      <c r="R11401" t="str">
        <f t="shared" si="713"/>
        <v>09</v>
      </c>
      <c r="S11401" t="str">
        <f t="shared" si="714"/>
        <v>2021</v>
      </c>
      <c r="T11401" s="4" t="str">
        <f t="shared" si="715"/>
        <v>27/09/2021</v>
      </c>
      <c r="U11401" s="7" t="s">
        <v>1432</v>
      </c>
    </row>
    <row r="11402" spans="1:21" x14ac:dyDescent="0.2">
      <c r="A11402" s="1">
        <v>11400</v>
      </c>
      <c r="B11402" t="s">
        <v>15</v>
      </c>
      <c r="C11402">
        <v>31934805</v>
      </c>
      <c r="D11402">
        <v>20220106</v>
      </c>
      <c r="E11402">
        <v>26</v>
      </c>
      <c r="F11402" t="s">
        <v>18</v>
      </c>
      <c r="G11402" t="s">
        <v>19</v>
      </c>
      <c r="H11402">
        <v>180305</v>
      </c>
      <c r="I11402" t="s">
        <v>42</v>
      </c>
      <c r="J11402" t="s">
        <v>68</v>
      </c>
      <c r="K11402" t="s">
        <v>233</v>
      </c>
      <c r="L11402" t="s">
        <v>42</v>
      </c>
      <c r="M11402" t="s">
        <v>68</v>
      </c>
      <c r="N11402" t="s">
        <v>233</v>
      </c>
      <c r="O11402" t="s">
        <v>901</v>
      </c>
      <c r="P11402" t="s">
        <v>912</v>
      </c>
      <c r="Q11402" t="str">
        <f t="shared" si="712"/>
        <v>06</v>
      </c>
      <c r="R11402" t="str">
        <f t="shared" si="713"/>
        <v>01</v>
      </c>
      <c r="S11402" t="str">
        <f t="shared" si="714"/>
        <v>2022</v>
      </c>
      <c r="T11402" s="4" t="str">
        <f t="shared" si="715"/>
        <v>06/01/2022</v>
      </c>
      <c r="U11402" s="7" t="s">
        <v>1134</v>
      </c>
    </row>
    <row r="11403" spans="1:21" x14ac:dyDescent="0.2">
      <c r="A11403" s="1">
        <v>11401</v>
      </c>
      <c r="B11403" t="s">
        <v>15</v>
      </c>
      <c r="C11403">
        <v>31936537</v>
      </c>
      <c r="D11403">
        <v>20210927</v>
      </c>
      <c r="E11403">
        <v>18</v>
      </c>
      <c r="F11403" t="s">
        <v>17</v>
      </c>
      <c r="G11403" t="s">
        <v>20</v>
      </c>
      <c r="H11403">
        <v>140141</v>
      </c>
      <c r="I11403" t="s">
        <v>34</v>
      </c>
      <c r="J11403" t="s">
        <v>34</v>
      </c>
      <c r="K11403" t="s">
        <v>360</v>
      </c>
      <c r="L11403" t="s">
        <v>34</v>
      </c>
      <c r="M11403" t="s">
        <v>34</v>
      </c>
      <c r="N11403" t="s">
        <v>360</v>
      </c>
      <c r="O11403" t="s">
        <v>901</v>
      </c>
      <c r="P11403" t="s">
        <v>925</v>
      </c>
      <c r="Q11403" t="str">
        <f t="shared" si="712"/>
        <v>27</v>
      </c>
      <c r="R11403" t="str">
        <f t="shared" si="713"/>
        <v>09</v>
      </c>
      <c r="S11403" t="str">
        <f t="shared" si="714"/>
        <v>2021</v>
      </c>
      <c r="T11403" s="4" t="str">
        <f t="shared" si="715"/>
        <v>27/09/2021</v>
      </c>
      <c r="U11403" s="7" t="s">
        <v>1432</v>
      </c>
    </row>
    <row r="11404" spans="1:21" x14ac:dyDescent="0.2">
      <c r="A11404" s="1">
        <v>11402</v>
      </c>
      <c r="B11404" t="s">
        <v>15</v>
      </c>
      <c r="C11404">
        <v>31939137</v>
      </c>
      <c r="D11404">
        <v>20211116</v>
      </c>
      <c r="E11404">
        <v>28</v>
      </c>
      <c r="F11404" t="s">
        <v>18</v>
      </c>
      <c r="G11404" t="s">
        <v>19</v>
      </c>
      <c r="H11404">
        <v>50107</v>
      </c>
      <c r="I11404" t="s">
        <v>37</v>
      </c>
      <c r="J11404" t="s">
        <v>98</v>
      </c>
      <c r="K11404" t="s">
        <v>285</v>
      </c>
      <c r="L11404" t="s">
        <v>37</v>
      </c>
      <c r="M11404" t="s">
        <v>98</v>
      </c>
      <c r="N11404" t="s">
        <v>37</v>
      </c>
      <c r="O11404" t="s">
        <v>901</v>
      </c>
      <c r="P11404" t="s">
        <v>936</v>
      </c>
      <c r="Q11404" t="str">
        <f t="shared" si="712"/>
        <v>16</v>
      </c>
      <c r="R11404" t="str">
        <f t="shared" si="713"/>
        <v>11</v>
      </c>
      <c r="S11404" t="str">
        <f t="shared" si="714"/>
        <v>2021</v>
      </c>
      <c r="T11404" s="4" t="str">
        <f t="shared" si="715"/>
        <v>16/11/2021</v>
      </c>
      <c r="U11404" s="7" t="s">
        <v>1285</v>
      </c>
    </row>
    <row r="11405" spans="1:21" x14ac:dyDescent="0.2">
      <c r="A11405" s="1">
        <v>11403</v>
      </c>
      <c r="B11405" t="s">
        <v>15</v>
      </c>
      <c r="C11405">
        <v>31944447</v>
      </c>
      <c r="D11405">
        <v>20210826</v>
      </c>
      <c r="E11405">
        <v>20</v>
      </c>
      <c r="F11405" t="s">
        <v>18</v>
      </c>
      <c r="G11405" t="s">
        <v>22</v>
      </c>
      <c r="H11405">
        <v>140122</v>
      </c>
      <c r="I11405" t="s">
        <v>34</v>
      </c>
      <c r="J11405" t="s">
        <v>34</v>
      </c>
      <c r="K11405" t="s">
        <v>253</v>
      </c>
      <c r="L11405" t="s">
        <v>34</v>
      </c>
      <c r="M11405" t="s">
        <v>34</v>
      </c>
      <c r="N11405" t="s">
        <v>326</v>
      </c>
      <c r="O11405" t="s">
        <v>901</v>
      </c>
      <c r="P11405" t="s">
        <v>925</v>
      </c>
      <c r="Q11405" t="str">
        <f t="shared" si="712"/>
        <v>26</v>
      </c>
      <c r="R11405" t="str">
        <f t="shared" si="713"/>
        <v>08</v>
      </c>
      <c r="S11405" t="str">
        <f t="shared" si="714"/>
        <v>2021</v>
      </c>
      <c r="T11405" s="4" t="str">
        <f t="shared" si="715"/>
        <v>26/08/2021</v>
      </c>
      <c r="U11405" s="7" t="s">
        <v>1420</v>
      </c>
    </row>
    <row r="11406" spans="1:21" x14ac:dyDescent="0.2">
      <c r="A11406" s="1">
        <v>11404</v>
      </c>
      <c r="B11406" t="s">
        <v>15</v>
      </c>
      <c r="C11406">
        <v>31949734</v>
      </c>
      <c r="D11406">
        <v>20210816</v>
      </c>
      <c r="E11406">
        <v>24</v>
      </c>
      <c r="F11406" t="s">
        <v>17</v>
      </c>
      <c r="G11406" t="s">
        <v>19</v>
      </c>
      <c r="H11406">
        <v>130101</v>
      </c>
      <c r="I11406" t="s">
        <v>43</v>
      </c>
      <c r="J11406" t="s">
        <v>69</v>
      </c>
      <c r="K11406" t="s">
        <v>69</v>
      </c>
      <c r="L11406" t="s">
        <v>43</v>
      </c>
      <c r="M11406" t="s">
        <v>69</v>
      </c>
      <c r="N11406" t="s">
        <v>69</v>
      </c>
      <c r="O11406" t="s">
        <v>901</v>
      </c>
      <c r="P11406" t="s">
        <v>909</v>
      </c>
      <c r="Q11406" t="str">
        <f t="shared" si="712"/>
        <v>16</v>
      </c>
      <c r="R11406" t="str">
        <f t="shared" si="713"/>
        <v>08</v>
      </c>
      <c r="S11406" t="str">
        <f t="shared" si="714"/>
        <v>2021</v>
      </c>
      <c r="T11406" s="4" t="str">
        <f t="shared" si="715"/>
        <v>16/08/2021</v>
      </c>
      <c r="U11406" s="7" t="s">
        <v>1282</v>
      </c>
    </row>
    <row r="11407" spans="1:21" x14ac:dyDescent="0.2">
      <c r="A11407" s="1">
        <v>11405</v>
      </c>
      <c r="B11407" t="s">
        <v>15</v>
      </c>
      <c r="C11407">
        <v>31950093</v>
      </c>
      <c r="D11407">
        <v>20220110</v>
      </c>
      <c r="E11407">
        <v>36</v>
      </c>
      <c r="F11407" t="s">
        <v>18</v>
      </c>
      <c r="G11407" t="s">
        <v>19</v>
      </c>
      <c r="H11407">
        <v>21101</v>
      </c>
      <c r="I11407" t="s">
        <v>55</v>
      </c>
      <c r="J11407" t="s">
        <v>199</v>
      </c>
      <c r="K11407" t="s">
        <v>199</v>
      </c>
      <c r="L11407" t="s">
        <v>55</v>
      </c>
      <c r="M11407" t="s">
        <v>199</v>
      </c>
      <c r="N11407" t="s">
        <v>199</v>
      </c>
      <c r="O11407" t="s">
        <v>902</v>
      </c>
      <c r="P11407" t="s">
        <v>952</v>
      </c>
      <c r="Q11407" t="str">
        <f t="shared" si="712"/>
        <v>10</v>
      </c>
      <c r="R11407" t="str">
        <f t="shared" si="713"/>
        <v>01</v>
      </c>
      <c r="S11407" t="str">
        <f t="shared" si="714"/>
        <v>2022</v>
      </c>
      <c r="T11407" s="4" t="str">
        <f t="shared" si="715"/>
        <v>10/01/2022</v>
      </c>
      <c r="U11407" s="7" t="s">
        <v>1188</v>
      </c>
    </row>
    <row r="11408" spans="1:21" x14ac:dyDescent="0.2">
      <c r="A11408" s="1">
        <v>11406</v>
      </c>
      <c r="B11408" t="s">
        <v>15</v>
      </c>
      <c r="C11408">
        <v>31953559</v>
      </c>
      <c r="D11408">
        <v>20211006</v>
      </c>
      <c r="E11408">
        <v>30</v>
      </c>
      <c r="F11408" t="s">
        <v>18</v>
      </c>
      <c r="G11408" t="s">
        <v>19</v>
      </c>
      <c r="H11408">
        <v>70105</v>
      </c>
      <c r="I11408" t="s">
        <v>57</v>
      </c>
      <c r="J11408" t="s">
        <v>57</v>
      </c>
      <c r="K11408" t="s">
        <v>445</v>
      </c>
      <c r="L11408" t="s">
        <v>57</v>
      </c>
      <c r="M11408" t="s">
        <v>57</v>
      </c>
      <c r="N11408" t="s">
        <v>468</v>
      </c>
      <c r="O11408" t="s">
        <v>901</v>
      </c>
      <c r="P11408" t="s">
        <v>918</v>
      </c>
      <c r="Q11408" t="str">
        <f t="shared" si="712"/>
        <v>06</v>
      </c>
      <c r="R11408" t="str">
        <f t="shared" si="713"/>
        <v>10</v>
      </c>
      <c r="S11408" t="str">
        <f t="shared" si="714"/>
        <v>2021</v>
      </c>
      <c r="T11408" s="4" t="str">
        <f t="shared" si="715"/>
        <v>06/10/2021</v>
      </c>
      <c r="U11408" s="7" t="s">
        <v>1143</v>
      </c>
    </row>
    <row r="11409" spans="1:21" x14ac:dyDescent="0.2">
      <c r="A11409" s="1">
        <v>11407</v>
      </c>
      <c r="B11409" t="s">
        <v>15</v>
      </c>
      <c r="C11409">
        <v>31964486</v>
      </c>
      <c r="D11409">
        <v>20211015</v>
      </c>
      <c r="E11409">
        <v>20</v>
      </c>
      <c r="F11409" t="s">
        <v>18</v>
      </c>
      <c r="G11409" t="s">
        <v>20</v>
      </c>
      <c r="H11409">
        <v>240101</v>
      </c>
      <c r="I11409" t="s">
        <v>33</v>
      </c>
      <c r="J11409" t="s">
        <v>59</v>
      </c>
      <c r="K11409" t="s">
        <v>59</v>
      </c>
      <c r="L11409" t="s">
        <v>34</v>
      </c>
      <c r="M11409" t="s">
        <v>34</v>
      </c>
      <c r="N11409" t="s">
        <v>34</v>
      </c>
      <c r="O11409" t="s">
        <v>901</v>
      </c>
      <c r="P11409" t="s">
        <v>910</v>
      </c>
      <c r="Q11409" t="str">
        <f t="shared" si="712"/>
        <v>15</v>
      </c>
      <c r="R11409" t="str">
        <f t="shared" si="713"/>
        <v>10</v>
      </c>
      <c r="S11409" t="str">
        <f t="shared" si="714"/>
        <v>2021</v>
      </c>
      <c r="T11409" s="4" t="str">
        <f t="shared" si="715"/>
        <v>15/10/2021</v>
      </c>
      <c r="U11409" s="7" t="s">
        <v>1268</v>
      </c>
    </row>
    <row r="11410" spans="1:21" x14ac:dyDescent="0.2">
      <c r="A11410" s="1">
        <v>11408</v>
      </c>
      <c r="B11410" t="s">
        <v>15</v>
      </c>
      <c r="C11410">
        <v>31965498</v>
      </c>
      <c r="D11410">
        <v>20211008</v>
      </c>
      <c r="E11410">
        <v>23</v>
      </c>
      <c r="F11410" t="s">
        <v>17</v>
      </c>
      <c r="G11410" t="s">
        <v>19</v>
      </c>
      <c r="H11410">
        <v>140723</v>
      </c>
      <c r="I11410" t="s">
        <v>34</v>
      </c>
      <c r="J11410" t="s">
        <v>121</v>
      </c>
      <c r="K11410" t="s">
        <v>384</v>
      </c>
      <c r="L11410" t="s">
        <v>34</v>
      </c>
      <c r="M11410" t="s">
        <v>121</v>
      </c>
      <c r="N11410" t="s">
        <v>384</v>
      </c>
      <c r="O11410" t="s">
        <v>901</v>
      </c>
      <c r="P11410" t="s">
        <v>909</v>
      </c>
      <c r="Q11410" t="str">
        <f t="shared" si="712"/>
        <v>08</v>
      </c>
      <c r="R11410" t="str">
        <f t="shared" si="713"/>
        <v>10</v>
      </c>
      <c r="S11410" t="str">
        <f t="shared" si="714"/>
        <v>2021</v>
      </c>
      <c r="T11410" s="4" t="str">
        <f t="shared" si="715"/>
        <v>08/10/2021</v>
      </c>
      <c r="U11410" s="7" t="s">
        <v>1170</v>
      </c>
    </row>
    <row r="11411" spans="1:21" x14ac:dyDescent="0.2">
      <c r="A11411" s="1">
        <v>11409</v>
      </c>
      <c r="B11411" t="s">
        <v>15</v>
      </c>
      <c r="C11411">
        <v>31967937</v>
      </c>
      <c r="D11411">
        <v>20211213</v>
      </c>
      <c r="E11411">
        <v>27</v>
      </c>
      <c r="F11411" t="s">
        <v>17</v>
      </c>
      <c r="G11411" t="s">
        <v>21</v>
      </c>
      <c r="H11411">
        <v>140140</v>
      </c>
      <c r="I11411" t="s">
        <v>34</v>
      </c>
      <c r="J11411" t="s">
        <v>34</v>
      </c>
      <c r="K11411" t="s">
        <v>219</v>
      </c>
      <c r="L11411" t="s">
        <v>34</v>
      </c>
      <c r="M11411" t="s">
        <v>34</v>
      </c>
      <c r="N11411" t="s">
        <v>219</v>
      </c>
      <c r="O11411" t="s">
        <v>901</v>
      </c>
      <c r="P11411" t="s">
        <v>1054</v>
      </c>
      <c r="Q11411" t="str">
        <f t="shared" si="712"/>
        <v>13</v>
      </c>
      <c r="R11411" t="str">
        <f t="shared" si="713"/>
        <v>12</v>
      </c>
      <c r="S11411" t="str">
        <f t="shared" si="714"/>
        <v>2021</v>
      </c>
      <c r="T11411" s="4" t="str">
        <f t="shared" si="715"/>
        <v>13/12/2021</v>
      </c>
      <c r="U11411" s="7" t="s">
        <v>1242</v>
      </c>
    </row>
    <row r="11412" spans="1:21" x14ac:dyDescent="0.2">
      <c r="A11412" s="1">
        <v>11410</v>
      </c>
      <c r="B11412" t="s">
        <v>15</v>
      </c>
      <c r="C11412">
        <v>31970993</v>
      </c>
      <c r="D11412">
        <v>20220112</v>
      </c>
      <c r="E11412">
        <v>33</v>
      </c>
      <c r="F11412" t="s">
        <v>17</v>
      </c>
      <c r="G11412" t="s">
        <v>19</v>
      </c>
      <c r="H11412">
        <v>61301</v>
      </c>
      <c r="I11412" t="s">
        <v>48</v>
      </c>
      <c r="J11412" t="s">
        <v>215</v>
      </c>
      <c r="K11412" t="s">
        <v>215</v>
      </c>
      <c r="L11412" t="s">
        <v>48</v>
      </c>
      <c r="M11412" t="s">
        <v>215</v>
      </c>
      <c r="N11412" t="s">
        <v>215</v>
      </c>
      <c r="O11412" t="s">
        <v>901</v>
      </c>
      <c r="P11412" t="s">
        <v>952</v>
      </c>
      <c r="Q11412" t="str">
        <f t="shared" si="712"/>
        <v>12</v>
      </c>
      <c r="R11412" t="str">
        <f t="shared" si="713"/>
        <v>01</v>
      </c>
      <c r="S11412" t="str">
        <f t="shared" si="714"/>
        <v>2022</v>
      </c>
      <c r="T11412" s="4" t="str">
        <f t="shared" si="715"/>
        <v>12/01/2022</v>
      </c>
      <c r="U11412" s="7" t="s">
        <v>1218</v>
      </c>
    </row>
    <row r="11413" spans="1:21" x14ac:dyDescent="0.2">
      <c r="A11413" s="1">
        <v>11411</v>
      </c>
      <c r="B11413" t="s">
        <v>15</v>
      </c>
      <c r="C11413">
        <v>31971338</v>
      </c>
      <c r="D11413">
        <v>20211223</v>
      </c>
      <c r="E11413">
        <v>27</v>
      </c>
      <c r="F11413" t="s">
        <v>17</v>
      </c>
      <c r="G11413" t="s">
        <v>22</v>
      </c>
      <c r="H11413">
        <v>140108</v>
      </c>
      <c r="I11413" t="s">
        <v>34</v>
      </c>
      <c r="J11413" t="s">
        <v>34</v>
      </c>
      <c r="K11413" t="s">
        <v>335</v>
      </c>
      <c r="L11413" t="s">
        <v>34</v>
      </c>
      <c r="M11413" t="s">
        <v>34</v>
      </c>
      <c r="N11413" t="s">
        <v>360</v>
      </c>
      <c r="O11413" t="s">
        <v>901</v>
      </c>
      <c r="P11413" t="s">
        <v>912</v>
      </c>
      <c r="Q11413" t="str">
        <f t="shared" si="712"/>
        <v>23</v>
      </c>
      <c r="R11413" t="str">
        <f t="shared" si="713"/>
        <v>12</v>
      </c>
      <c r="S11413" t="str">
        <f t="shared" si="714"/>
        <v>2021</v>
      </c>
      <c r="T11413" s="4" t="str">
        <f t="shared" si="715"/>
        <v>23/12/2021</v>
      </c>
      <c r="U11413" s="7" t="s">
        <v>1385</v>
      </c>
    </row>
    <row r="11414" spans="1:21" x14ac:dyDescent="0.2">
      <c r="A11414" s="1">
        <v>11412</v>
      </c>
      <c r="B11414" t="s">
        <v>15</v>
      </c>
      <c r="C11414">
        <v>31972062</v>
      </c>
      <c r="D11414">
        <v>20210504</v>
      </c>
      <c r="E11414">
        <v>26</v>
      </c>
      <c r="F11414" t="s">
        <v>17</v>
      </c>
      <c r="G11414" t="s">
        <v>19</v>
      </c>
      <c r="H11414">
        <v>250101</v>
      </c>
      <c r="I11414" t="s">
        <v>35</v>
      </c>
      <c r="J11414" t="s">
        <v>60</v>
      </c>
      <c r="K11414" t="s">
        <v>224</v>
      </c>
      <c r="L11414" t="s">
        <v>35</v>
      </c>
      <c r="M11414" t="s">
        <v>60</v>
      </c>
      <c r="N11414" t="s">
        <v>224</v>
      </c>
      <c r="O11414" t="s">
        <v>901</v>
      </c>
      <c r="P11414" t="s">
        <v>908</v>
      </c>
      <c r="Q11414" t="str">
        <f t="shared" si="712"/>
        <v>04</v>
      </c>
      <c r="R11414" t="str">
        <f t="shared" si="713"/>
        <v>05</v>
      </c>
      <c r="S11414" t="str">
        <f t="shared" si="714"/>
        <v>2021</v>
      </c>
      <c r="T11414" s="4" t="str">
        <f t="shared" si="715"/>
        <v>04/05/2021</v>
      </c>
      <c r="U11414" s="7" t="s">
        <v>1111</v>
      </c>
    </row>
    <row r="11415" spans="1:21" x14ac:dyDescent="0.2">
      <c r="A11415" s="1">
        <v>11413</v>
      </c>
      <c r="B11415" t="s">
        <v>15</v>
      </c>
      <c r="C11415">
        <v>31972098</v>
      </c>
      <c r="D11415">
        <v>20211004</v>
      </c>
      <c r="E11415">
        <v>23</v>
      </c>
      <c r="F11415" t="s">
        <v>18</v>
      </c>
      <c r="G11415" t="s">
        <v>19</v>
      </c>
      <c r="H11415">
        <v>30311</v>
      </c>
      <c r="I11415" t="s">
        <v>56</v>
      </c>
      <c r="J11415" t="s">
        <v>116</v>
      </c>
      <c r="K11415" t="s">
        <v>369</v>
      </c>
      <c r="L11415" t="s">
        <v>56</v>
      </c>
      <c r="M11415" t="s">
        <v>116</v>
      </c>
      <c r="N11415" t="s">
        <v>116</v>
      </c>
      <c r="O11415" t="s">
        <v>901</v>
      </c>
      <c r="P11415" t="s">
        <v>909</v>
      </c>
      <c r="Q11415" t="str">
        <f t="shared" si="712"/>
        <v>04</v>
      </c>
      <c r="R11415" t="str">
        <f t="shared" si="713"/>
        <v>10</v>
      </c>
      <c r="S11415" t="str">
        <f t="shared" si="714"/>
        <v>2021</v>
      </c>
      <c r="T11415" s="4" t="str">
        <f t="shared" si="715"/>
        <v>04/10/2021</v>
      </c>
      <c r="U11415" s="7" t="s">
        <v>1118</v>
      </c>
    </row>
    <row r="11416" spans="1:21" x14ac:dyDescent="0.2">
      <c r="A11416" s="1">
        <v>11414</v>
      </c>
      <c r="B11416" t="s">
        <v>15</v>
      </c>
      <c r="C11416">
        <v>31982774</v>
      </c>
      <c r="D11416">
        <v>20210904</v>
      </c>
      <c r="E11416">
        <v>29</v>
      </c>
      <c r="F11416" t="s">
        <v>17</v>
      </c>
      <c r="G11416" t="s">
        <v>22</v>
      </c>
      <c r="H11416">
        <v>130201</v>
      </c>
      <c r="I11416" t="s">
        <v>43</v>
      </c>
      <c r="J11416" t="s">
        <v>144</v>
      </c>
      <c r="K11416" t="s">
        <v>144</v>
      </c>
      <c r="L11416" t="s">
        <v>48</v>
      </c>
      <c r="M11416" t="s">
        <v>48</v>
      </c>
      <c r="N11416" t="s">
        <v>48</v>
      </c>
      <c r="O11416" t="s">
        <v>901</v>
      </c>
      <c r="P11416" t="s">
        <v>914</v>
      </c>
      <c r="Q11416" t="str">
        <f t="shared" si="712"/>
        <v>04</v>
      </c>
      <c r="R11416" t="str">
        <f t="shared" si="713"/>
        <v>09</v>
      </c>
      <c r="S11416" t="str">
        <f t="shared" si="714"/>
        <v>2021</v>
      </c>
      <c r="T11416" s="4" t="str">
        <f t="shared" si="715"/>
        <v>04/09/2021</v>
      </c>
      <c r="U11416" s="7" t="s">
        <v>1117</v>
      </c>
    </row>
    <row r="11417" spans="1:21" x14ac:dyDescent="0.2">
      <c r="A11417" s="1">
        <v>11415</v>
      </c>
      <c r="B11417" t="s">
        <v>15</v>
      </c>
      <c r="C11417">
        <v>31986363</v>
      </c>
      <c r="D11417">
        <v>20210920</v>
      </c>
      <c r="E11417">
        <v>28</v>
      </c>
      <c r="F11417" t="s">
        <v>18</v>
      </c>
      <c r="G11417" t="s">
        <v>23</v>
      </c>
      <c r="H11417">
        <v>10701</v>
      </c>
      <c r="I11417" t="s">
        <v>50</v>
      </c>
      <c r="J11417" t="s">
        <v>150</v>
      </c>
      <c r="K11417" t="s">
        <v>460</v>
      </c>
      <c r="L11417" t="s">
        <v>50</v>
      </c>
      <c r="M11417" t="s">
        <v>150</v>
      </c>
      <c r="N11417" t="s">
        <v>460</v>
      </c>
      <c r="O11417" t="s">
        <v>901</v>
      </c>
      <c r="P11417" t="s">
        <v>916</v>
      </c>
      <c r="Q11417" t="str">
        <f t="shared" si="712"/>
        <v>20</v>
      </c>
      <c r="R11417" t="str">
        <f t="shared" si="713"/>
        <v>09</v>
      </c>
      <c r="S11417" t="str">
        <f t="shared" si="714"/>
        <v>2021</v>
      </c>
      <c r="T11417" s="4" t="str">
        <f t="shared" si="715"/>
        <v>20/09/2021</v>
      </c>
      <c r="U11417" s="7" t="s">
        <v>1339</v>
      </c>
    </row>
    <row r="11418" spans="1:21" x14ac:dyDescent="0.2">
      <c r="A11418" s="1">
        <v>11416</v>
      </c>
      <c r="B11418" t="s">
        <v>15</v>
      </c>
      <c r="C11418">
        <v>31992322</v>
      </c>
      <c r="D11418">
        <v>20211030</v>
      </c>
      <c r="E11418">
        <v>28</v>
      </c>
      <c r="F11418" t="s">
        <v>17</v>
      </c>
      <c r="G11418" t="s">
        <v>19</v>
      </c>
      <c r="H11418">
        <v>60801</v>
      </c>
      <c r="I11418" t="s">
        <v>48</v>
      </c>
      <c r="J11418" t="s">
        <v>82</v>
      </c>
      <c r="K11418" t="s">
        <v>82</v>
      </c>
      <c r="L11418" t="s">
        <v>48</v>
      </c>
      <c r="M11418" t="s">
        <v>82</v>
      </c>
      <c r="N11418" t="s">
        <v>82</v>
      </c>
      <c r="O11418" t="s">
        <v>901</v>
      </c>
      <c r="P11418" t="s">
        <v>920</v>
      </c>
      <c r="Q11418" t="str">
        <f t="shared" si="712"/>
        <v>30</v>
      </c>
      <c r="R11418" t="str">
        <f t="shared" si="713"/>
        <v>10</v>
      </c>
      <c r="S11418" t="str">
        <f t="shared" si="714"/>
        <v>2021</v>
      </c>
      <c r="T11418" s="4" t="str">
        <f t="shared" si="715"/>
        <v>30/10/2021</v>
      </c>
      <c r="U11418" s="7" t="s">
        <v>1468</v>
      </c>
    </row>
    <row r="11419" spans="1:21" x14ac:dyDescent="0.2">
      <c r="A11419" s="1">
        <v>11417</v>
      </c>
      <c r="B11419" t="s">
        <v>15</v>
      </c>
      <c r="C11419">
        <v>31998622</v>
      </c>
      <c r="D11419">
        <v>20210910</v>
      </c>
      <c r="E11419">
        <v>22</v>
      </c>
      <c r="F11419" t="s">
        <v>17</v>
      </c>
      <c r="G11419" t="s">
        <v>19</v>
      </c>
      <c r="H11419">
        <v>110113</v>
      </c>
      <c r="I11419" t="s">
        <v>54</v>
      </c>
      <c r="J11419" t="s">
        <v>108</v>
      </c>
      <c r="K11419" t="s">
        <v>381</v>
      </c>
      <c r="L11419" t="s">
        <v>54</v>
      </c>
      <c r="M11419" t="s">
        <v>108</v>
      </c>
      <c r="N11419" t="s">
        <v>108</v>
      </c>
      <c r="O11419" t="s">
        <v>901</v>
      </c>
      <c r="P11419" t="s">
        <v>914</v>
      </c>
      <c r="Q11419" t="str">
        <f t="shared" si="712"/>
        <v>10</v>
      </c>
      <c r="R11419" t="str">
        <f t="shared" si="713"/>
        <v>09</v>
      </c>
      <c r="S11419" t="str">
        <f t="shared" si="714"/>
        <v>2021</v>
      </c>
      <c r="T11419" s="4" t="str">
        <f t="shared" si="715"/>
        <v>10/09/2021</v>
      </c>
      <c r="U11419" s="7" t="s">
        <v>1197</v>
      </c>
    </row>
    <row r="11420" spans="1:21" x14ac:dyDescent="0.2">
      <c r="A11420" s="1">
        <v>11418</v>
      </c>
      <c r="B11420" t="s">
        <v>15</v>
      </c>
      <c r="C11420">
        <v>32011581</v>
      </c>
      <c r="D11420">
        <v>20210720</v>
      </c>
      <c r="E11420">
        <v>8</v>
      </c>
      <c r="F11420" t="s">
        <v>18</v>
      </c>
      <c r="G11420" t="s">
        <v>19</v>
      </c>
      <c r="H11420">
        <v>150602</v>
      </c>
      <c r="I11420" t="s">
        <v>45</v>
      </c>
      <c r="J11420" t="s">
        <v>75</v>
      </c>
      <c r="K11420" t="s">
        <v>247</v>
      </c>
      <c r="L11420" t="s">
        <v>45</v>
      </c>
      <c r="M11420" t="s">
        <v>75</v>
      </c>
      <c r="N11420" t="s">
        <v>247</v>
      </c>
      <c r="O11420" t="s">
        <v>901</v>
      </c>
      <c r="P11420" t="s">
        <v>914</v>
      </c>
      <c r="Q11420" t="str">
        <f t="shared" si="712"/>
        <v>20</v>
      </c>
      <c r="R11420" t="str">
        <f t="shared" si="713"/>
        <v>07</v>
      </c>
      <c r="S11420" t="str">
        <f t="shared" si="714"/>
        <v>2021</v>
      </c>
      <c r="T11420" s="4" t="str">
        <f t="shared" si="715"/>
        <v>20/07/2021</v>
      </c>
      <c r="U11420" s="7" t="s">
        <v>1336</v>
      </c>
    </row>
    <row r="11421" spans="1:21" x14ac:dyDescent="0.2">
      <c r="A11421" s="1">
        <v>11419</v>
      </c>
      <c r="B11421" t="s">
        <v>15</v>
      </c>
      <c r="C11421">
        <v>32016352</v>
      </c>
      <c r="D11421">
        <v>20211112</v>
      </c>
      <c r="E11421">
        <v>7</v>
      </c>
      <c r="F11421" t="s">
        <v>18</v>
      </c>
      <c r="G11421" t="s">
        <v>20</v>
      </c>
      <c r="H11421">
        <v>140113</v>
      </c>
      <c r="I11421" t="s">
        <v>34</v>
      </c>
      <c r="J11421" t="s">
        <v>34</v>
      </c>
      <c r="K11421" t="s">
        <v>339</v>
      </c>
      <c r="L11421" t="s">
        <v>34</v>
      </c>
      <c r="M11421" t="s">
        <v>34</v>
      </c>
      <c r="N11421" t="s">
        <v>339</v>
      </c>
      <c r="O11421" t="s">
        <v>901</v>
      </c>
      <c r="P11421" t="s">
        <v>915</v>
      </c>
      <c r="Q11421" t="str">
        <f t="shared" si="712"/>
        <v>12</v>
      </c>
      <c r="R11421" t="str">
        <f t="shared" si="713"/>
        <v>11</v>
      </c>
      <c r="S11421" t="str">
        <f t="shared" si="714"/>
        <v>2021</v>
      </c>
      <c r="T11421" s="4" t="str">
        <f t="shared" si="715"/>
        <v>12/11/2021</v>
      </c>
      <c r="U11421" s="7" t="s">
        <v>1229</v>
      </c>
    </row>
    <row r="11422" spans="1:21" x14ac:dyDescent="0.2">
      <c r="A11422" s="1">
        <v>11420</v>
      </c>
      <c r="B11422" t="s">
        <v>15</v>
      </c>
      <c r="C11422">
        <v>32022242</v>
      </c>
      <c r="D11422">
        <v>20210424</v>
      </c>
      <c r="E11422">
        <v>34</v>
      </c>
      <c r="F11422" t="s">
        <v>18</v>
      </c>
      <c r="G11422" t="s">
        <v>22</v>
      </c>
      <c r="H11422">
        <v>121102</v>
      </c>
      <c r="I11422" t="s">
        <v>52</v>
      </c>
      <c r="J11422" t="s">
        <v>175</v>
      </c>
      <c r="K11422" t="s">
        <v>851</v>
      </c>
      <c r="L11422" t="s">
        <v>52</v>
      </c>
      <c r="M11422" t="s">
        <v>126</v>
      </c>
      <c r="N11422" t="s">
        <v>393</v>
      </c>
      <c r="O11422" t="s">
        <v>901</v>
      </c>
      <c r="P11422" t="s">
        <v>908</v>
      </c>
      <c r="Q11422" t="str">
        <f t="shared" si="712"/>
        <v>24</v>
      </c>
      <c r="R11422" t="str">
        <f t="shared" si="713"/>
        <v>04</v>
      </c>
      <c r="S11422" t="str">
        <f t="shared" si="714"/>
        <v>2021</v>
      </c>
      <c r="T11422" s="4" t="str">
        <f t="shared" si="715"/>
        <v>24/04/2021</v>
      </c>
      <c r="U11422" s="7" t="s">
        <v>1390</v>
      </c>
    </row>
    <row r="11423" spans="1:21" x14ac:dyDescent="0.2">
      <c r="A11423" s="1">
        <v>11421</v>
      </c>
      <c r="B11423" t="s">
        <v>15</v>
      </c>
      <c r="C11423">
        <v>32025038</v>
      </c>
      <c r="D11423">
        <v>20211003</v>
      </c>
      <c r="E11423">
        <v>26</v>
      </c>
      <c r="F11423" t="s">
        <v>17</v>
      </c>
      <c r="G11423" t="s">
        <v>22</v>
      </c>
      <c r="H11423">
        <v>21309</v>
      </c>
      <c r="I11423" t="s">
        <v>55</v>
      </c>
      <c r="J11423" t="s">
        <v>107</v>
      </c>
      <c r="K11423" t="s">
        <v>463</v>
      </c>
      <c r="L11423" t="s">
        <v>55</v>
      </c>
      <c r="M11423" t="s">
        <v>107</v>
      </c>
      <c r="N11423" t="s">
        <v>463</v>
      </c>
      <c r="O11423" t="s">
        <v>901</v>
      </c>
      <c r="P11423" t="s">
        <v>909</v>
      </c>
      <c r="Q11423" t="str">
        <f t="shared" si="712"/>
        <v>03</v>
      </c>
      <c r="R11423" t="str">
        <f t="shared" si="713"/>
        <v>10</v>
      </c>
      <c r="S11423" t="str">
        <f t="shared" si="714"/>
        <v>2021</v>
      </c>
      <c r="T11423" s="4" t="str">
        <f t="shared" si="715"/>
        <v>03/10/2021</v>
      </c>
      <c r="U11423" s="7" t="s">
        <v>1103</v>
      </c>
    </row>
    <row r="11424" spans="1:21" x14ac:dyDescent="0.2">
      <c r="A11424" s="1">
        <v>11422</v>
      </c>
      <c r="B11424" t="s">
        <v>15</v>
      </c>
      <c r="C11424">
        <v>32025578</v>
      </c>
      <c r="D11424">
        <v>20210831</v>
      </c>
      <c r="E11424">
        <v>18</v>
      </c>
      <c r="F11424" t="s">
        <v>18</v>
      </c>
      <c r="G11424" t="s">
        <v>19</v>
      </c>
      <c r="H11424">
        <v>230104</v>
      </c>
      <c r="I11424" t="s">
        <v>38</v>
      </c>
      <c r="J11424" t="s">
        <v>38</v>
      </c>
      <c r="K11424" t="s">
        <v>250</v>
      </c>
      <c r="L11424" t="s">
        <v>38</v>
      </c>
      <c r="M11424" t="s">
        <v>38</v>
      </c>
      <c r="N11424" t="s">
        <v>250</v>
      </c>
      <c r="O11424" t="s">
        <v>901</v>
      </c>
      <c r="P11424" t="s">
        <v>925</v>
      </c>
      <c r="Q11424" t="str">
        <f t="shared" si="712"/>
        <v>31</v>
      </c>
      <c r="R11424" t="str">
        <f t="shared" si="713"/>
        <v>08</v>
      </c>
      <c r="S11424" t="str">
        <f t="shared" si="714"/>
        <v>2021</v>
      </c>
      <c r="T11424" s="4" t="str">
        <f t="shared" si="715"/>
        <v>31/08/2021</v>
      </c>
      <c r="U11424" s="7" t="s">
        <v>1476</v>
      </c>
    </row>
    <row r="11425" spans="1:21" x14ac:dyDescent="0.2">
      <c r="A11425" s="1">
        <v>11423</v>
      </c>
      <c r="B11425" t="s">
        <v>15</v>
      </c>
      <c r="C11425">
        <v>32026137</v>
      </c>
      <c r="D11425">
        <v>20211215</v>
      </c>
      <c r="E11425">
        <v>8</v>
      </c>
      <c r="F11425" t="s">
        <v>17</v>
      </c>
      <c r="G11425" t="s">
        <v>19</v>
      </c>
      <c r="H11425">
        <v>210101</v>
      </c>
      <c r="I11425" t="s">
        <v>47</v>
      </c>
      <c r="J11425" t="s">
        <v>74</v>
      </c>
      <c r="K11425" t="s">
        <v>74</v>
      </c>
      <c r="L11425" t="s">
        <v>47</v>
      </c>
      <c r="M11425" t="s">
        <v>74</v>
      </c>
      <c r="N11425" t="s">
        <v>74</v>
      </c>
      <c r="O11425" t="s">
        <v>902</v>
      </c>
      <c r="P11425" t="s">
        <v>915</v>
      </c>
      <c r="Q11425" t="str">
        <f t="shared" si="712"/>
        <v>15</v>
      </c>
      <c r="R11425" t="str">
        <f t="shared" si="713"/>
        <v>12</v>
      </c>
      <c r="S11425" t="str">
        <f t="shared" si="714"/>
        <v>2021</v>
      </c>
      <c r="T11425" s="4" t="str">
        <f t="shared" si="715"/>
        <v>15/12/2021</v>
      </c>
      <c r="U11425" s="7" t="s">
        <v>1270</v>
      </c>
    </row>
    <row r="11426" spans="1:21" x14ac:dyDescent="0.2">
      <c r="A11426" s="1">
        <v>11424</v>
      </c>
      <c r="B11426" t="s">
        <v>15</v>
      </c>
      <c r="C11426">
        <v>32026168</v>
      </c>
      <c r="D11426">
        <v>20211210</v>
      </c>
      <c r="E11426">
        <v>29</v>
      </c>
      <c r="F11426" t="s">
        <v>18</v>
      </c>
      <c r="G11426" t="s">
        <v>20</v>
      </c>
      <c r="H11426">
        <v>140119</v>
      </c>
      <c r="I11426" t="s">
        <v>34</v>
      </c>
      <c r="J11426" t="s">
        <v>34</v>
      </c>
      <c r="K11426" t="s">
        <v>346</v>
      </c>
      <c r="L11426" t="s">
        <v>34</v>
      </c>
      <c r="M11426" t="s">
        <v>34</v>
      </c>
      <c r="N11426" t="s">
        <v>346</v>
      </c>
      <c r="O11426" t="s">
        <v>901</v>
      </c>
      <c r="P11426" t="s">
        <v>926</v>
      </c>
      <c r="Q11426" t="str">
        <f t="shared" si="712"/>
        <v>10</v>
      </c>
      <c r="R11426" t="str">
        <f t="shared" si="713"/>
        <v>12</v>
      </c>
      <c r="S11426" t="str">
        <f t="shared" si="714"/>
        <v>2021</v>
      </c>
      <c r="T11426" s="4" t="str">
        <f t="shared" si="715"/>
        <v>10/12/2021</v>
      </c>
      <c r="U11426" s="7" t="s">
        <v>1200</v>
      </c>
    </row>
    <row r="11427" spans="1:21" x14ac:dyDescent="0.2">
      <c r="A11427" s="1">
        <v>11425</v>
      </c>
      <c r="B11427" t="s">
        <v>15</v>
      </c>
      <c r="C11427">
        <v>32026246</v>
      </c>
      <c r="D11427">
        <v>20210804</v>
      </c>
      <c r="E11427">
        <v>25</v>
      </c>
      <c r="F11427" t="s">
        <v>18</v>
      </c>
      <c r="G11427" t="s">
        <v>19</v>
      </c>
      <c r="H11427">
        <v>110101</v>
      </c>
      <c r="I11427" t="s">
        <v>54</v>
      </c>
      <c r="J11427" t="s">
        <v>108</v>
      </c>
      <c r="K11427" t="s">
        <v>108</v>
      </c>
      <c r="L11427" t="s">
        <v>54</v>
      </c>
      <c r="M11427" t="s">
        <v>108</v>
      </c>
      <c r="N11427" t="s">
        <v>108</v>
      </c>
      <c r="O11427" t="s">
        <v>901</v>
      </c>
      <c r="P11427" t="s">
        <v>908</v>
      </c>
      <c r="Q11427" t="str">
        <f t="shared" si="712"/>
        <v>04</v>
      </c>
      <c r="R11427" t="str">
        <f t="shared" si="713"/>
        <v>08</v>
      </c>
      <c r="S11427" t="str">
        <f t="shared" si="714"/>
        <v>2021</v>
      </c>
      <c r="T11427" s="4" t="str">
        <f t="shared" si="715"/>
        <v>04/08/2021</v>
      </c>
      <c r="U11427" s="7" t="s">
        <v>1116</v>
      </c>
    </row>
    <row r="11428" spans="1:21" x14ac:dyDescent="0.2">
      <c r="A11428" s="1">
        <v>11426</v>
      </c>
      <c r="B11428" t="s">
        <v>15</v>
      </c>
      <c r="C11428">
        <v>32026747</v>
      </c>
      <c r="D11428">
        <v>20210930</v>
      </c>
      <c r="E11428">
        <v>27</v>
      </c>
      <c r="F11428" t="s">
        <v>18</v>
      </c>
      <c r="G11428" t="s">
        <v>19</v>
      </c>
      <c r="H11428">
        <v>70105</v>
      </c>
      <c r="I11428" t="s">
        <v>57</v>
      </c>
      <c r="J11428" t="s">
        <v>57</v>
      </c>
      <c r="K11428" t="s">
        <v>445</v>
      </c>
      <c r="L11428" t="s">
        <v>57</v>
      </c>
      <c r="M11428" t="s">
        <v>57</v>
      </c>
      <c r="N11428" t="s">
        <v>445</v>
      </c>
      <c r="O11428" t="s">
        <v>901</v>
      </c>
      <c r="P11428" t="s">
        <v>909</v>
      </c>
      <c r="Q11428" t="str">
        <f t="shared" si="712"/>
        <v>30</v>
      </c>
      <c r="R11428" t="str">
        <f t="shared" si="713"/>
        <v>09</v>
      </c>
      <c r="S11428" t="str">
        <f t="shared" si="714"/>
        <v>2021</v>
      </c>
      <c r="T11428" s="4" t="str">
        <f t="shared" si="715"/>
        <v>30/09/2021</v>
      </c>
      <c r="U11428" s="7" t="s">
        <v>1467</v>
      </c>
    </row>
    <row r="11429" spans="1:21" x14ac:dyDescent="0.2">
      <c r="A11429" s="1">
        <v>11427</v>
      </c>
      <c r="B11429" t="s">
        <v>15</v>
      </c>
      <c r="C11429">
        <v>32030345</v>
      </c>
      <c r="D11429">
        <v>20210208</v>
      </c>
      <c r="E11429">
        <v>25</v>
      </c>
      <c r="F11429" t="s">
        <v>18</v>
      </c>
      <c r="G11429" t="s">
        <v>19</v>
      </c>
      <c r="H11429">
        <v>120101</v>
      </c>
      <c r="I11429" t="s">
        <v>52</v>
      </c>
      <c r="J11429" t="s">
        <v>90</v>
      </c>
      <c r="K11429" t="s">
        <v>90</v>
      </c>
      <c r="L11429" t="s">
        <v>52</v>
      </c>
      <c r="M11429" t="s">
        <v>90</v>
      </c>
      <c r="N11429" t="s">
        <v>90</v>
      </c>
      <c r="O11429" t="s">
        <v>901</v>
      </c>
      <c r="P11429" t="s">
        <v>958</v>
      </c>
      <c r="Q11429" t="str">
        <f t="shared" si="712"/>
        <v>08</v>
      </c>
      <c r="R11429" t="str">
        <f t="shared" si="713"/>
        <v>02</v>
      </c>
      <c r="S11429" t="str">
        <f t="shared" si="714"/>
        <v>2021</v>
      </c>
      <c r="T11429" s="4" t="str">
        <f t="shared" si="715"/>
        <v>08/02/2021</v>
      </c>
      <c r="U11429" s="7" t="s">
        <v>1162</v>
      </c>
    </row>
    <row r="11430" spans="1:21" x14ac:dyDescent="0.2">
      <c r="A11430" s="1">
        <v>11428</v>
      </c>
      <c r="B11430" t="s">
        <v>15</v>
      </c>
      <c r="C11430">
        <v>32036110</v>
      </c>
      <c r="D11430">
        <v>20210719</v>
      </c>
      <c r="E11430">
        <v>22</v>
      </c>
      <c r="F11430" t="s">
        <v>17</v>
      </c>
      <c r="G11430" t="s">
        <v>20</v>
      </c>
      <c r="H11430">
        <v>140108</v>
      </c>
      <c r="I11430" t="s">
        <v>34</v>
      </c>
      <c r="J11430" t="s">
        <v>34</v>
      </c>
      <c r="K11430" t="s">
        <v>335</v>
      </c>
      <c r="L11430" t="s">
        <v>34</v>
      </c>
      <c r="M11430" t="s">
        <v>34</v>
      </c>
      <c r="N11430" t="s">
        <v>360</v>
      </c>
      <c r="O11430" t="s">
        <v>901</v>
      </c>
      <c r="P11430" t="s">
        <v>933</v>
      </c>
      <c r="Q11430" t="str">
        <f t="shared" si="712"/>
        <v>19</v>
      </c>
      <c r="R11430" t="str">
        <f t="shared" si="713"/>
        <v>07</v>
      </c>
      <c r="S11430" t="str">
        <f t="shared" si="714"/>
        <v>2021</v>
      </c>
      <c r="T11430" s="4" t="str">
        <f t="shared" si="715"/>
        <v>19/07/2021</v>
      </c>
      <c r="U11430" s="7" t="s">
        <v>1322</v>
      </c>
    </row>
    <row r="11431" spans="1:21" x14ac:dyDescent="0.2">
      <c r="A11431" s="1">
        <v>11429</v>
      </c>
      <c r="B11431" t="s">
        <v>15</v>
      </c>
      <c r="C11431">
        <v>32041653</v>
      </c>
      <c r="D11431">
        <v>20211202</v>
      </c>
      <c r="E11431">
        <v>25</v>
      </c>
      <c r="F11431" t="s">
        <v>17</v>
      </c>
      <c r="G11431" t="s">
        <v>19</v>
      </c>
      <c r="H11431">
        <v>240102</v>
      </c>
      <c r="I11431" t="s">
        <v>33</v>
      </c>
      <c r="J11431" t="s">
        <v>59</v>
      </c>
      <c r="K11431" t="s">
        <v>93</v>
      </c>
      <c r="L11431" t="s">
        <v>59</v>
      </c>
      <c r="M11431" t="s">
        <v>877</v>
      </c>
      <c r="N11431" t="s">
        <v>93</v>
      </c>
      <c r="O11431" t="s">
        <v>902</v>
      </c>
      <c r="P11431" t="s">
        <v>926</v>
      </c>
      <c r="Q11431" t="str">
        <f t="shared" si="712"/>
        <v>02</v>
      </c>
      <c r="R11431" t="str">
        <f t="shared" si="713"/>
        <v>12</v>
      </c>
      <c r="S11431" t="str">
        <f t="shared" si="714"/>
        <v>2021</v>
      </c>
      <c r="T11431" s="4" t="str">
        <f t="shared" si="715"/>
        <v>02/12/2021</v>
      </c>
      <c r="U11431" s="7" t="s">
        <v>1092</v>
      </c>
    </row>
    <row r="11432" spans="1:21" x14ac:dyDescent="0.2">
      <c r="A11432" s="1">
        <v>11430</v>
      </c>
      <c r="B11432" t="s">
        <v>15</v>
      </c>
      <c r="C11432">
        <v>32042876</v>
      </c>
      <c r="D11432">
        <v>20210823</v>
      </c>
      <c r="E11432">
        <v>13</v>
      </c>
      <c r="F11432" t="s">
        <v>17</v>
      </c>
      <c r="G11432" t="s">
        <v>19</v>
      </c>
      <c r="H11432">
        <v>190103</v>
      </c>
      <c r="I11432" t="s">
        <v>46</v>
      </c>
      <c r="J11432" t="s">
        <v>46</v>
      </c>
      <c r="K11432" t="s">
        <v>192</v>
      </c>
      <c r="L11432" t="s">
        <v>46</v>
      </c>
      <c r="M11432" t="s">
        <v>46</v>
      </c>
      <c r="N11432" t="s">
        <v>192</v>
      </c>
      <c r="O11432" t="s">
        <v>901</v>
      </c>
      <c r="P11432" t="s">
        <v>909</v>
      </c>
      <c r="Q11432" t="str">
        <f t="shared" si="712"/>
        <v>23</v>
      </c>
      <c r="R11432" t="str">
        <f t="shared" si="713"/>
        <v>08</v>
      </c>
      <c r="S11432" t="str">
        <f t="shared" si="714"/>
        <v>2021</v>
      </c>
      <c r="T11432" s="4" t="str">
        <f t="shared" si="715"/>
        <v>23/08/2021</v>
      </c>
      <c r="U11432" s="7" t="s">
        <v>1379</v>
      </c>
    </row>
    <row r="11433" spans="1:21" x14ac:dyDescent="0.2">
      <c r="A11433" s="1">
        <v>11431</v>
      </c>
      <c r="B11433" t="s">
        <v>15</v>
      </c>
      <c r="C11433">
        <v>32042890</v>
      </c>
      <c r="D11433">
        <v>20210429</v>
      </c>
      <c r="E11433">
        <v>18</v>
      </c>
      <c r="F11433" t="s">
        <v>17</v>
      </c>
      <c r="G11433" t="s">
        <v>22</v>
      </c>
      <c r="H11433">
        <v>140408</v>
      </c>
      <c r="I11433" t="s">
        <v>34</v>
      </c>
      <c r="J11433" t="s">
        <v>118</v>
      </c>
      <c r="K11433" t="s">
        <v>380</v>
      </c>
      <c r="L11433" t="s">
        <v>34</v>
      </c>
      <c r="M11433" t="s">
        <v>118</v>
      </c>
      <c r="N11433" t="s">
        <v>380</v>
      </c>
      <c r="O11433" t="s">
        <v>901</v>
      </c>
      <c r="P11433" t="s">
        <v>908</v>
      </c>
      <c r="Q11433" t="str">
        <f t="shared" si="712"/>
        <v>29</v>
      </c>
      <c r="R11433" t="str">
        <f t="shared" si="713"/>
        <v>04</v>
      </c>
      <c r="S11433" t="str">
        <f t="shared" si="714"/>
        <v>2021</v>
      </c>
      <c r="T11433" s="4" t="str">
        <f t="shared" si="715"/>
        <v>29/04/2021</v>
      </c>
      <c r="U11433" s="7" t="s">
        <v>1449</v>
      </c>
    </row>
    <row r="11434" spans="1:21" x14ac:dyDescent="0.2">
      <c r="A11434" s="1">
        <v>11432</v>
      </c>
      <c r="B11434" t="s">
        <v>15</v>
      </c>
      <c r="C11434">
        <v>32042990</v>
      </c>
      <c r="D11434">
        <v>20210626</v>
      </c>
      <c r="E11434">
        <v>21</v>
      </c>
      <c r="F11434" t="s">
        <v>17</v>
      </c>
      <c r="G11434" t="s">
        <v>20</v>
      </c>
      <c r="H11434">
        <v>140143</v>
      </c>
      <c r="I11434" t="s">
        <v>34</v>
      </c>
      <c r="J11434" t="s">
        <v>34</v>
      </c>
      <c r="K11434" t="s">
        <v>226</v>
      </c>
      <c r="L11434" t="s">
        <v>34</v>
      </c>
      <c r="M11434" t="s">
        <v>34</v>
      </c>
      <c r="N11434" t="s">
        <v>226</v>
      </c>
      <c r="O11434" t="s">
        <v>901</v>
      </c>
      <c r="P11434" t="s">
        <v>908</v>
      </c>
      <c r="Q11434" t="str">
        <f t="shared" si="712"/>
        <v>26</v>
      </c>
      <c r="R11434" t="str">
        <f t="shared" si="713"/>
        <v>06</v>
      </c>
      <c r="S11434" t="str">
        <f t="shared" si="714"/>
        <v>2021</v>
      </c>
      <c r="T11434" s="4" t="str">
        <f t="shared" si="715"/>
        <v>26/06/2021</v>
      </c>
      <c r="U11434" s="7" t="s">
        <v>1418</v>
      </c>
    </row>
    <row r="11435" spans="1:21" x14ac:dyDescent="0.2">
      <c r="A11435" s="1">
        <v>11433</v>
      </c>
      <c r="B11435" t="s">
        <v>15</v>
      </c>
      <c r="C11435">
        <v>32046232</v>
      </c>
      <c r="D11435">
        <v>20210622</v>
      </c>
      <c r="E11435">
        <v>39</v>
      </c>
      <c r="F11435" t="s">
        <v>18</v>
      </c>
      <c r="G11435" t="s">
        <v>19</v>
      </c>
      <c r="H11435">
        <v>30101</v>
      </c>
      <c r="I11435" t="s">
        <v>56</v>
      </c>
      <c r="J11435" t="s">
        <v>113</v>
      </c>
      <c r="K11435" t="s">
        <v>113</v>
      </c>
      <c r="L11435" t="s">
        <v>56</v>
      </c>
      <c r="M11435" t="s">
        <v>113</v>
      </c>
      <c r="N11435" t="s">
        <v>113</v>
      </c>
      <c r="O11435" t="s">
        <v>901</v>
      </c>
      <c r="P11435" t="s">
        <v>914</v>
      </c>
      <c r="Q11435" t="str">
        <f t="shared" si="712"/>
        <v>22</v>
      </c>
      <c r="R11435" t="str">
        <f t="shared" si="713"/>
        <v>06</v>
      </c>
      <c r="S11435" t="str">
        <f t="shared" si="714"/>
        <v>2021</v>
      </c>
      <c r="T11435" s="4" t="str">
        <f t="shared" si="715"/>
        <v>22/06/2021</v>
      </c>
      <c r="U11435" s="7" t="s">
        <v>1362</v>
      </c>
    </row>
    <row r="11436" spans="1:21" x14ac:dyDescent="0.2">
      <c r="A11436" s="1">
        <v>11434</v>
      </c>
      <c r="B11436" t="s">
        <v>15</v>
      </c>
      <c r="C11436">
        <v>32048583</v>
      </c>
      <c r="D11436">
        <v>20210713</v>
      </c>
      <c r="E11436">
        <v>25</v>
      </c>
      <c r="F11436" t="s">
        <v>17</v>
      </c>
      <c r="G11436" t="s">
        <v>19</v>
      </c>
      <c r="H11436">
        <v>40106</v>
      </c>
      <c r="I11436" t="s">
        <v>51</v>
      </c>
      <c r="J11436" t="s">
        <v>51</v>
      </c>
      <c r="K11436" t="s">
        <v>290</v>
      </c>
      <c r="L11436" t="s">
        <v>51</v>
      </c>
      <c r="M11436" t="s">
        <v>51</v>
      </c>
      <c r="N11436" t="s">
        <v>51</v>
      </c>
      <c r="O11436" t="s">
        <v>901</v>
      </c>
      <c r="P11436" t="s">
        <v>914</v>
      </c>
      <c r="Q11436" t="str">
        <f t="shared" si="712"/>
        <v>13</v>
      </c>
      <c r="R11436" t="str">
        <f t="shared" si="713"/>
        <v>07</v>
      </c>
      <c r="S11436" t="str">
        <f t="shared" si="714"/>
        <v>2021</v>
      </c>
      <c r="T11436" s="4" t="str">
        <f t="shared" si="715"/>
        <v>13/07/2021</v>
      </c>
      <c r="U11436" s="7" t="s">
        <v>1237</v>
      </c>
    </row>
    <row r="11437" spans="1:21" x14ac:dyDescent="0.2">
      <c r="A11437" s="1">
        <v>11435</v>
      </c>
      <c r="B11437" t="s">
        <v>15</v>
      </c>
      <c r="C11437">
        <v>32053775</v>
      </c>
      <c r="D11437">
        <v>20210810</v>
      </c>
      <c r="E11437">
        <v>29</v>
      </c>
      <c r="F11437" t="s">
        <v>18</v>
      </c>
      <c r="G11437" t="s">
        <v>20</v>
      </c>
      <c r="H11437">
        <v>140140</v>
      </c>
      <c r="I11437" t="s">
        <v>34</v>
      </c>
      <c r="J11437" t="s">
        <v>34</v>
      </c>
      <c r="K11437" t="s">
        <v>219</v>
      </c>
      <c r="L11437" t="s">
        <v>34</v>
      </c>
      <c r="M11437" t="s">
        <v>34</v>
      </c>
      <c r="N11437" t="s">
        <v>34</v>
      </c>
      <c r="O11437" t="s">
        <v>901</v>
      </c>
      <c r="P11437" t="s">
        <v>914</v>
      </c>
      <c r="Q11437" t="str">
        <f t="shared" si="712"/>
        <v>10</v>
      </c>
      <c r="R11437" t="str">
        <f t="shared" si="713"/>
        <v>08</v>
      </c>
      <c r="S11437" t="str">
        <f t="shared" si="714"/>
        <v>2021</v>
      </c>
      <c r="T11437" s="4" t="str">
        <f t="shared" si="715"/>
        <v>10/08/2021</v>
      </c>
      <c r="U11437" s="7" t="s">
        <v>1196</v>
      </c>
    </row>
    <row r="11438" spans="1:21" x14ac:dyDescent="0.2">
      <c r="A11438" s="1">
        <v>11436</v>
      </c>
      <c r="B11438" t="s">
        <v>15</v>
      </c>
      <c r="C11438">
        <v>32058718</v>
      </c>
      <c r="D11438">
        <v>20210906</v>
      </c>
      <c r="E11438">
        <v>35</v>
      </c>
      <c r="F11438" t="s">
        <v>17</v>
      </c>
      <c r="G11438" t="s">
        <v>22</v>
      </c>
      <c r="H11438">
        <v>140127</v>
      </c>
      <c r="I11438" t="s">
        <v>34</v>
      </c>
      <c r="J11438" t="s">
        <v>34</v>
      </c>
      <c r="K11438" t="s">
        <v>142</v>
      </c>
      <c r="L11438" t="s">
        <v>34</v>
      </c>
      <c r="M11438" t="s">
        <v>34</v>
      </c>
      <c r="N11438" t="s">
        <v>326</v>
      </c>
      <c r="O11438" t="s">
        <v>901</v>
      </c>
      <c r="P11438" t="s">
        <v>909</v>
      </c>
      <c r="Q11438" t="str">
        <f t="shared" si="712"/>
        <v>06</v>
      </c>
      <c r="R11438" t="str">
        <f t="shared" si="713"/>
        <v>09</v>
      </c>
      <c r="S11438" t="str">
        <f t="shared" si="714"/>
        <v>2021</v>
      </c>
      <c r="T11438" s="4" t="str">
        <f t="shared" si="715"/>
        <v>06/09/2021</v>
      </c>
      <c r="U11438" s="7" t="s">
        <v>1142</v>
      </c>
    </row>
    <row r="11439" spans="1:21" x14ac:dyDescent="0.2">
      <c r="A11439" s="1">
        <v>11437</v>
      </c>
      <c r="B11439" t="s">
        <v>15</v>
      </c>
      <c r="C11439">
        <v>32068998</v>
      </c>
      <c r="D11439">
        <v>20211116</v>
      </c>
      <c r="E11439">
        <v>25</v>
      </c>
      <c r="F11439" t="s">
        <v>17</v>
      </c>
      <c r="G11439" t="s">
        <v>19</v>
      </c>
      <c r="H11439">
        <v>220101</v>
      </c>
      <c r="I11439" t="s">
        <v>44</v>
      </c>
      <c r="J11439" t="s">
        <v>44</v>
      </c>
      <c r="K11439" t="s">
        <v>44</v>
      </c>
      <c r="L11439" t="s">
        <v>44</v>
      </c>
      <c r="M11439" t="s">
        <v>44</v>
      </c>
      <c r="N11439" t="s">
        <v>241</v>
      </c>
      <c r="O11439" t="s">
        <v>901</v>
      </c>
      <c r="P11439" t="s">
        <v>948</v>
      </c>
      <c r="Q11439" t="str">
        <f t="shared" si="712"/>
        <v>16</v>
      </c>
      <c r="R11439" t="str">
        <f t="shared" si="713"/>
        <v>11</v>
      </c>
      <c r="S11439" t="str">
        <f t="shared" si="714"/>
        <v>2021</v>
      </c>
      <c r="T11439" s="4" t="str">
        <f t="shared" si="715"/>
        <v>16/11/2021</v>
      </c>
      <c r="U11439" s="7" t="s">
        <v>1285</v>
      </c>
    </row>
    <row r="11440" spans="1:21" x14ac:dyDescent="0.2">
      <c r="A11440" s="1">
        <v>11438</v>
      </c>
      <c r="B11440" t="s">
        <v>15</v>
      </c>
      <c r="C11440">
        <v>32070692</v>
      </c>
      <c r="D11440">
        <v>20211030</v>
      </c>
      <c r="E11440">
        <v>9</v>
      </c>
      <c r="F11440" t="s">
        <v>18</v>
      </c>
      <c r="G11440" t="s">
        <v>19</v>
      </c>
      <c r="H11440">
        <v>60101</v>
      </c>
      <c r="I11440" t="s">
        <v>48</v>
      </c>
      <c r="J11440" t="s">
        <v>48</v>
      </c>
      <c r="K11440" t="s">
        <v>48</v>
      </c>
      <c r="L11440" t="s">
        <v>48</v>
      </c>
      <c r="M11440" t="s">
        <v>48</v>
      </c>
      <c r="N11440" t="s">
        <v>48</v>
      </c>
      <c r="O11440" t="s">
        <v>901</v>
      </c>
      <c r="P11440" t="s">
        <v>935</v>
      </c>
      <c r="Q11440" t="str">
        <f t="shared" si="712"/>
        <v>30</v>
      </c>
      <c r="R11440" t="str">
        <f t="shared" si="713"/>
        <v>10</v>
      </c>
      <c r="S11440" t="str">
        <f t="shared" si="714"/>
        <v>2021</v>
      </c>
      <c r="T11440" s="4" t="str">
        <f t="shared" si="715"/>
        <v>30/10/2021</v>
      </c>
      <c r="U11440" s="7" t="s">
        <v>1468</v>
      </c>
    </row>
    <row r="11441" spans="1:21" x14ac:dyDescent="0.2">
      <c r="A11441" s="1">
        <v>11439</v>
      </c>
      <c r="B11441" t="s">
        <v>15</v>
      </c>
      <c r="C11441">
        <v>32071539</v>
      </c>
      <c r="D11441">
        <v>20211020</v>
      </c>
      <c r="E11441">
        <v>28</v>
      </c>
      <c r="F11441" t="s">
        <v>17</v>
      </c>
      <c r="G11441" t="s">
        <v>19</v>
      </c>
      <c r="H11441">
        <v>10205</v>
      </c>
      <c r="I11441" t="s">
        <v>50</v>
      </c>
      <c r="J11441" t="s">
        <v>119</v>
      </c>
      <c r="K11441" t="s">
        <v>119</v>
      </c>
      <c r="L11441" t="s">
        <v>50</v>
      </c>
      <c r="M11441" t="s">
        <v>119</v>
      </c>
      <c r="N11441" t="s">
        <v>119</v>
      </c>
      <c r="O11441" t="s">
        <v>901</v>
      </c>
      <c r="P11441" t="s">
        <v>930</v>
      </c>
      <c r="Q11441" t="str">
        <f t="shared" si="712"/>
        <v>20</v>
      </c>
      <c r="R11441" t="str">
        <f t="shared" si="713"/>
        <v>10</v>
      </c>
      <c r="S11441" t="str">
        <f t="shared" si="714"/>
        <v>2021</v>
      </c>
      <c r="T11441" s="4" t="str">
        <f t="shared" si="715"/>
        <v>20/10/2021</v>
      </c>
      <c r="U11441" s="7" t="s">
        <v>1340</v>
      </c>
    </row>
    <row r="11442" spans="1:21" x14ac:dyDescent="0.2">
      <c r="A11442" s="1">
        <v>11440</v>
      </c>
      <c r="B11442" t="s">
        <v>15</v>
      </c>
      <c r="C11442">
        <v>32073691</v>
      </c>
      <c r="D11442">
        <v>20211117</v>
      </c>
      <c r="E11442">
        <v>42</v>
      </c>
      <c r="F11442" t="s">
        <v>18</v>
      </c>
      <c r="G11442" t="s">
        <v>19</v>
      </c>
      <c r="H11442">
        <v>90110</v>
      </c>
      <c r="I11442" t="s">
        <v>41</v>
      </c>
      <c r="J11442" t="s">
        <v>41</v>
      </c>
      <c r="K11442" t="s">
        <v>269</v>
      </c>
      <c r="L11442" t="s">
        <v>41</v>
      </c>
      <c r="M11442" t="s">
        <v>41</v>
      </c>
      <c r="N11442" t="s">
        <v>269</v>
      </c>
      <c r="O11442" t="s">
        <v>901</v>
      </c>
      <c r="P11442" t="s">
        <v>915</v>
      </c>
      <c r="Q11442" t="str">
        <f t="shared" si="712"/>
        <v>17</v>
      </c>
      <c r="R11442" t="str">
        <f t="shared" si="713"/>
        <v>11</v>
      </c>
      <c r="S11442" t="str">
        <f t="shared" si="714"/>
        <v>2021</v>
      </c>
      <c r="T11442" s="4" t="str">
        <f t="shared" si="715"/>
        <v>17/11/2021</v>
      </c>
      <c r="U11442" s="7" t="s">
        <v>1298</v>
      </c>
    </row>
    <row r="11443" spans="1:21" x14ac:dyDescent="0.2">
      <c r="A11443" s="1">
        <v>11441</v>
      </c>
      <c r="B11443" t="s">
        <v>15</v>
      </c>
      <c r="C11443">
        <v>32076471</v>
      </c>
      <c r="D11443">
        <v>20210827</v>
      </c>
      <c r="E11443">
        <v>22</v>
      </c>
      <c r="F11443" t="s">
        <v>18</v>
      </c>
      <c r="G11443" t="s">
        <v>19</v>
      </c>
      <c r="H11443">
        <v>130115</v>
      </c>
      <c r="I11443" t="s">
        <v>43</v>
      </c>
      <c r="J11443" t="s">
        <v>69</v>
      </c>
      <c r="K11443" t="s">
        <v>223</v>
      </c>
      <c r="L11443" t="s">
        <v>43</v>
      </c>
      <c r="M11443" t="s">
        <v>69</v>
      </c>
      <c r="N11443" t="s">
        <v>223</v>
      </c>
      <c r="O11443" t="s">
        <v>901</v>
      </c>
      <c r="P11443" t="s">
        <v>909</v>
      </c>
      <c r="Q11443" t="str">
        <f t="shared" si="712"/>
        <v>27</v>
      </c>
      <c r="R11443" t="str">
        <f t="shared" si="713"/>
        <v>08</v>
      </c>
      <c r="S11443" t="str">
        <f t="shared" si="714"/>
        <v>2021</v>
      </c>
      <c r="T11443" s="4" t="str">
        <f t="shared" si="715"/>
        <v>27/08/2021</v>
      </c>
      <c r="U11443" s="7" t="s">
        <v>1431</v>
      </c>
    </row>
    <row r="11444" spans="1:21" x14ac:dyDescent="0.2">
      <c r="A11444" s="1">
        <v>11442</v>
      </c>
      <c r="B11444" t="s">
        <v>15</v>
      </c>
      <c r="C11444">
        <v>32084531</v>
      </c>
      <c r="D11444">
        <v>20210817</v>
      </c>
      <c r="E11444">
        <v>45</v>
      </c>
      <c r="F11444" t="s">
        <v>18</v>
      </c>
      <c r="G11444" t="s">
        <v>19</v>
      </c>
      <c r="H11444">
        <v>40119</v>
      </c>
      <c r="I11444" t="s">
        <v>51</v>
      </c>
      <c r="J11444" t="s">
        <v>51</v>
      </c>
      <c r="K11444" t="s">
        <v>279</v>
      </c>
      <c r="L11444" t="s">
        <v>51</v>
      </c>
      <c r="M11444" t="s">
        <v>51</v>
      </c>
      <c r="N11444" t="s">
        <v>51</v>
      </c>
      <c r="O11444" t="s">
        <v>901</v>
      </c>
      <c r="P11444" t="s">
        <v>908</v>
      </c>
      <c r="Q11444" t="str">
        <f t="shared" si="712"/>
        <v>17</v>
      </c>
      <c r="R11444" t="str">
        <f t="shared" si="713"/>
        <v>08</v>
      </c>
      <c r="S11444" t="str">
        <f t="shared" si="714"/>
        <v>2021</v>
      </c>
      <c r="T11444" s="4" t="str">
        <f t="shared" si="715"/>
        <v>17/08/2021</v>
      </c>
      <c r="U11444" s="7" t="s">
        <v>1295</v>
      </c>
    </row>
    <row r="11445" spans="1:21" x14ac:dyDescent="0.2">
      <c r="A11445" s="1">
        <v>11443</v>
      </c>
      <c r="B11445" t="s">
        <v>15</v>
      </c>
      <c r="C11445">
        <v>32086262</v>
      </c>
      <c r="D11445">
        <v>20210727</v>
      </c>
      <c r="E11445">
        <v>34</v>
      </c>
      <c r="F11445" t="s">
        <v>17</v>
      </c>
      <c r="G11445" t="s">
        <v>22</v>
      </c>
      <c r="H11445">
        <v>100210</v>
      </c>
      <c r="I11445" t="s">
        <v>36</v>
      </c>
      <c r="J11445" t="s">
        <v>133</v>
      </c>
      <c r="K11445" t="s">
        <v>441</v>
      </c>
      <c r="L11445" t="s">
        <v>34</v>
      </c>
      <c r="M11445" t="s">
        <v>34</v>
      </c>
      <c r="N11445" t="s">
        <v>360</v>
      </c>
      <c r="O11445" t="s">
        <v>901</v>
      </c>
      <c r="P11445" t="s">
        <v>908</v>
      </c>
      <c r="Q11445" t="str">
        <f t="shared" si="712"/>
        <v>27</v>
      </c>
      <c r="R11445" t="str">
        <f t="shared" si="713"/>
        <v>07</v>
      </c>
      <c r="S11445" t="str">
        <f t="shared" si="714"/>
        <v>2021</v>
      </c>
      <c r="T11445" s="4" t="str">
        <f t="shared" si="715"/>
        <v>27/07/2021</v>
      </c>
      <c r="U11445" s="7" t="s">
        <v>1430</v>
      </c>
    </row>
    <row r="11446" spans="1:21" x14ac:dyDescent="0.2">
      <c r="A11446" s="1">
        <v>11444</v>
      </c>
      <c r="B11446" t="s">
        <v>15</v>
      </c>
      <c r="C11446">
        <v>32086619</v>
      </c>
      <c r="D11446">
        <v>20210502</v>
      </c>
      <c r="E11446">
        <v>23</v>
      </c>
      <c r="F11446" t="s">
        <v>17</v>
      </c>
      <c r="G11446" t="s">
        <v>20</v>
      </c>
      <c r="H11446">
        <v>140137</v>
      </c>
      <c r="I11446" t="s">
        <v>34</v>
      </c>
      <c r="J11446" t="s">
        <v>34</v>
      </c>
      <c r="K11446" t="s">
        <v>222</v>
      </c>
      <c r="L11446" t="s">
        <v>34</v>
      </c>
      <c r="M11446" t="s">
        <v>34</v>
      </c>
      <c r="N11446" t="s">
        <v>222</v>
      </c>
      <c r="O11446" t="s">
        <v>901</v>
      </c>
      <c r="P11446" t="s">
        <v>914</v>
      </c>
      <c r="Q11446" t="str">
        <f t="shared" si="712"/>
        <v>02</v>
      </c>
      <c r="R11446" t="str">
        <f t="shared" si="713"/>
        <v>05</v>
      </c>
      <c r="S11446" t="str">
        <f t="shared" si="714"/>
        <v>2021</v>
      </c>
      <c r="T11446" s="4" t="str">
        <f t="shared" si="715"/>
        <v>02/05/2021</v>
      </c>
      <c r="U11446" s="7" t="s">
        <v>1084</v>
      </c>
    </row>
    <row r="11447" spans="1:21" x14ac:dyDescent="0.2">
      <c r="A11447" s="1">
        <v>11445</v>
      </c>
      <c r="B11447" t="s">
        <v>15</v>
      </c>
      <c r="C11447">
        <v>32086821</v>
      </c>
      <c r="D11447">
        <v>20211227</v>
      </c>
      <c r="E11447">
        <v>17</v>
      </c>
      <c r="F11447" t="s">
        <v>17</v>
      </c>
      <c r="G11447" t="s">
        <v>24</v>
      </c>
      <c r="H11447">
        <v>140110</v>
      </c>
      <c r="I11447" t="s">
        <v>34</v>
      </c>
      <c r="J11447" t="s">
        <v>34</v>
      </c>
      <c r="K11447" t="s">
        <v>302</v>
      </c>
      <c r="L11447" t="s">
        <v>34</v>
      </c>
      <c r="M11447" t="s">
        <v>34</v>
      </c>
      <c r="N11447" t="s">
        <v>378</v>
      </c>
      <c r="O11447" t="s">
        <v>901</v>
      </c>
      <c r="P11447" t="s">
        <v>912</v>
      </c>
      <c r="Q11447" t="str">
        <f t="shared" si="712"/>
        <v>27</v>
      </c>
      <c r="R11447" t="str">
        <f t="shared" si="713"/>
        <v>12</v>
      </c>
      <c r="S11447" t="str">
        <f t="shared" si="714"/>
        <v>2021</v>
      </c>
      <c r="T11447" s="4" t="str">
        <f t="shared" si="715"/>
        <v>27/12/2021</v>
      </c>
      <c r="U11447" s="7" t="s">
        <v>1435</v>
      </c>
    </row>
    <row r="11448" spans="1:21" x14ac:dyDescent="0.2">
      <c r="A11448" s="1">
        <v>11446</v>
      </c>
      <c r="B11448" t="s">
        <v>15</v>
      </c>
      <c r="C11448">
        <v>32100478</v>
      </c>
      <c r="D11448">
        <v>20211104</v>
      </c>
      <c r="E11448">
        <v>26</v>
      </c>
      <c r="F11448" t="s">
        <v>18</v>
      </c>
      <c r="G11448" t="s">
        <v>19</v>
      </c>
      <c r="H11448">
        <v>190115</v>
      </c>
      <c r="I11448" t="s">
        <v>46</v>
      </c>
      <c r="J11448" t="s">
        <v>46</v>
      </c>
      <c r="K11448" t="s">
        <v>284</v>
      </c>
      <c r="L11448" t="s">
        <v>46</v>
      </c>
      <c r="M11448" t="s">
        <v>46</v>
      </c>
      <c r="N11448" t="s">
        <v>46</v>
      </c>
      <c r="O11448" t="s">
        <v>901</v>
      </c>
      <c r="P11448" t="s">
        <v>921</v>
      </c>
      <c r="Q11448" t="str">
        <f t="shared" si="712"/>
        <v>04</v>
      </c>
      <c r="R11448" t="str">
        <f t="shared" si="713"/>
        <v>11</v>
      </c>
      <c r="S11448" t="str">
        <f t="shared" si="714"/>
        <v>2021</v>
      </c>
      <c r="T11448" s="4" t="str">
        <f t="shared" si="715"/>
        <v>04/11/2021</v>
      </c>
      <c r="U11448" s="7" t="s">
        <v>1119</v>
      </c>
    </row>
    <row r="11449" spans="1:21" x14ac:dyDescent="0.2">
      <c r="A11449" s="1">
        <v>11447</v>
      </c>
      <c r="B11449" t="s">
        <v>15</v>
      </c>
      <c r="C11449">
        <v>32103670</v>
      </c>
      <c r="D11449">
        <v>20211106</v>
      </c>
      <c r="E11449">
        <v>18</v>
      </c>
      <c r="F11449" t="s">
        <v>17</v>
      </c>
      <c r="G11449" t="s">
        <v>20</v>
      </c>
      <c r="H11449">
        <v>140141</v>
      </c>
      <c r="I11449" t="s">
        <v>34</v>
      </c>
      <c r="J11449" t="s">
        <v>34</v>
      </c>
      <c r="K11449" t="s">
        <v>360</v>
      </c>
      <c r="L11449" t="s">
        <v>34</v>
      </c>
      <c r="M11449" t="s">
        <v>34</v>
      </c>
      <c r="N11449" t="s">
        <v>360</v>
      </c>
      <c r="O11449" t="s">
        <v>901</v>
      </c>
      <c r="P11449" t="s">
        <v>911</v>
      </c>
      <c r="Q11449" t="str">
        <f t="shared" si="712"/>
        <v>06</v>
      </c>
      <c r="R11449" t="str">
        <f t="shared" si="713"/>
        <v>11</v>
      </c>
      <c r="S11449" t="str">
        <f t="shared" si="714"/>
        <v>2021</v>
      </c>
      <c r="T11449" s="4" t="str">
        <f t="shared" si="715"/>
        <v>06/11/2021</v>
      </c>
      <c r="U11449" s="7" t="s">
        <v>1144</v>
      </c>
    </row>
    <row r="11450" spans="1:21" x14ac:dyDescent="0.2">
      <c r="A11450" s="1">
        <v>11448</v>
      </c>
      <c r="B11450" t="s">
        <v>15</v>
      </c>
      <c r="C11450">
        <v>32107139</v>
      </c>
      <c r="D11450">
        <v>20210810</v>
      </c>
      <c r="E11450">
        <v>15</v>
      </c>
      <c r="F11450" t="s">
        <v>18</v>
      </c>
      <c r="G11450" t="s">
        <v>19</v>
      </c>
      <c r="H11450">
        <v>40128</v>
      </c>
      <c r="I11450" t="s">
        <v>51</v>
      </c>
      <c r="J11450" t="s">
        <v>51</v>
      </c>
      <c r="K11450" t="s">
        <v>435</v>
      </c>
      <c r="L11450" t="s">
        <v>51</v>
      </c>
      <c r="M11450" t="s">
        <v>51</v>
      </c>
      <c r="N11450" t="s">
        <v>435</v>
      </c>
      <c r="O11450" t="s">
        <v>901</v>
      </c>
      <c r="P11450" t="s">
        <v>909</v>
      </c>
      <c r="Q11450" t="str">
        <f t="shared" si="712"/>
        <v>10</v>
      </c>
      <c r="R11450" t="str">
        <f t="shared" si="713"/>
        <v>08</v>
      </c>
      <c r="S11450" t="str">
        <f t="shared" si="714"/>
        <v>2021</v>
      </c>
      <c r="T11450" s="4" t="str">
        <f t="shared" si="715"/>
        <v>10/08/2021</v>
      </c>
      <c r="U11450" s="7" t="s">
        <v>1196</v>
      </c>
    </row>
    <row r="11451" spans="1:21" x14ac:dyDescent="0.2">
      <c r="A11451" s="1">
        <v>11449</v>
      </c>
      <c r="B11451" t="s">
        <v>15</v>
      </c>
      <c r="C11451">
        <v>32107783</v>
      </c>
      <c r="D11451">
        <v>20211023</v>
      </c>
      <c r="E11451">
        <v>35</v>
      </c>
      <c r="F11451" t="s">
        <v>17</v>
      </c>
      <c r="G11451" t="s">
        <v>20</v>
      </c>
      <c r="H11451">
        <v>140105</v>
      </c>
      <c r="I11451" t="s">
        <v>34</v>
      </c>
      <c r="J11451" t="s">
        <v>34</v>
      </c>
      <c r="K11451" t="s">
        <v>229</v>
      </c>
      <c r="L11451" t="s">
        <v>34</v>
      </c>
      <c r="M11451" t="s">
        <v>34</v>
      </c>
      <c r="N11451" t="s">
        <v>221</v>
      </c>
      <c r="O11451" t="s">
        <v>901</v>
      </c>
      <c r="P11451" t="s">
        <v>920</v>
      </c>
      <c r="Q11451" t="str">
        <f t="shared" si="712"/>
        <v>23</v>
      </c>
      <c r="R11451" t="str">
        <f t="shared" si="713"/>
        <v>10</v>
      </c>
      <c r="S11451" t="str">
        <f t="shared" si="714"/>
        <v>2021</v>
      </c>
      <c r="T11451" s="4" t="str">
        <f t="shared" si="715"/>
        <v>23/10/2021</v>
      </c>
      <c r="U11451" s="7" t="s">
        <v>1382</v>
      </c>
    </row>
    <row r="11452" spans="1:21" x14ac:dyDescent="0.2">
      <c r="A11452" s="1">
        <v>11450</v>
      </c>
      <c r="B11452" t="s">
        <v>15</v>
      </c>
      <c r="C11452">
        <v>32113329</v>
      </c>
      <c r="D11452">
        <v>20210719</v>
      </c>
      <c r="E11452">
        <v>18</v>
      </c>
      <c r="F11452" t="s">
        <v>17</v>
      </c>
      <c r="G11452" t="s">
        <v>27</v>
      </c>
      <c r="H11452">
        <v>40103</v>
      </c>
      <c r="I11452" t="s">
        <v>51</v>
      </c>
      <c r="J11452" t="s">
        <v>51</v>
      </c>
      <c r="K11452" t="s">
        <v>276</v>
      </c>
      <c r="L11452" t="s">
        <v>51</v>
      </c>
      <c r="M11452" t="s">
        <v>51</v>
      </c>
      <c r="N11452" t="s">
        <v>276</v>
      </c>
      <c r="O11452" t="s">
        <v>901</v>
      </c>
      <c r="P11452" t="s">
        <v>908</v>
      </c>
      <c r="Q11452" t="str">
        <f t="shared" si="712"/>
        <v>19</v>
      </c>
      <c r="R11452" t="str">
        <f t="shared" si="713"/>
        <v>07</v>
      </c>
      <c r="S11452" t="str">
        <f t="shared" si="714"/>
        <v>2021</v>
      </c>
      <c r="T11452" s="4" t="str">
        <f t="shared" si="715"/>
        <v>19/07/2021</v>
      </c>
      <c r="U11452" s="7" t="s">
        <v>1322</v>
      </c>
    </row>
    <row r="11453" spans="1:21" x14ac:dyDescent="0.2">
      <c r="A11453" s="1">
        <v>11451</v>
      </c>
      <c r="B11453" t="s">
        <v>15</v>
      </c>
      <c r="C11453">
        <v>32116011</v>
      </c>
      <c r="D11453">
        <v>20210924</v>
      </c>
      <c r="E11453">
        <v>36</v>
      </c>
      <c r="F11453" t="s">
        <v>18</v>
      </c>
      <c r="G11453" t="s">
        <v>19</v>
      </c>
      <c r="H11453">
        <v>20501</v>
      </c>
      <c r="I11453" t="s">
        <v>55</v>
      </c>
      <c r="J11453" t="s">
        <v>155</v>
      </c>
      <c r="K11453" t="s">
        <v>155</v>
      </c>
      <c r="L11453" t="s">
        <v>55</v>
      </c>
      <c r="M11453" t="s">
        <v>155</v>
      </c>
      <c r="N11453" t="s">
        <v>155</v>
      </c>
      <c r="O11453" t="s">
        <v>901</v>
      </c>
      <c r="P11453" t="s">
        <v>909</v>
      </c>
      <c r="Q11453" t="str">
        <f t="shared" si="712"/>
        <v>24</v>
      </c>
      <c r="R11453" t="str">
        <f t="shared" si="713"/>
        <v>09</v>
      </c>
      <c r="S11453" t="str">
        <f t="shared" si="714"/>
        <v>2021</v>
      </c>
      <c r="T11453" s="4" t="str">
        <f t="shared" si="715"/>
        <v>24/09/2021</v>
      </c>
      <c r="U11453" s="7" t="s">
        <v>1397</v>
      </c>
    </row>
    <row r="11454" spans="1:21" x14ac:dyDescent="0.2">
      <c r="A11454" s="1">
        <v>11452</v>
      </c>
      <c r="B11454" t="s">
        <v>15</v>
      </c>
      <c r="C11454">
        <v>32116542</v>
      </c>
      <c r="D11454">
        <v>20210829</v>
      </c>
      <c r="E11454">
        <v>26</v>
      </c>
      <c r="F11454" t="s">
        <v>17</v>
      </c>
      <c r="G11454" t="s">
        <v>19</v>
      </c>
      <c r="H11454">
        <v>210901</v>
      </c>
      <c r="I11454" t="s">
        <v>47</v>
      </c>
      <c r="J11454" t="s">
        <v>95</v>
      </c>
      <c r="K11454" t="s">
        <v>95</v>
      </c>
      <c r="L11454" t="s">
        <v>47</v>
      </c>
      <c r="M11454" t="s">
        <v>95</v>
      </c>
      <c r="N11454" t="s">
        <v>95</v>
      </c>
      <c r="O11454" t="s">
        <v>901</v>
      </c>
      <c r="P11454" t="s">
        <v>938</v>
      </c>
      <c r="Q11454" t="str">
        <f t="shared" si="712"/>
        <v>29</v>
      </c>
      <c r="R11454" t="str">
        <f t="shared" si="713"/>
        <v>08</v>
      </c>
      <c r="S11454" t="str">
        <f t="shared" si="714"/>
        <v>2021</v>
      </c>
      <c r="T11454" s="4" t="str">
        <f t="shared" si="715"/>
        <v>29/08/2021</v>
      </c>
      <c r="U11454" s="7" t="s">
        <v>1454</v>
      </c>
    </row>
    <row r="11455" spans="1:21" x14ac:dyDescent="0.2">
      <c r="A11455" s="1">
        <v>11453</v>
      </c>
      <c r="B11455" t="s">
        <v>15</v>
      </c>
      <c r="C11455">
        <v>32117723</v>
      </c>
      <c r="D11455">
        <v>20210921</v>
      </c>
      <c r="E11455">
        <v>17</v>
      </c>
      <c r="F11455" t="s">
        <v>18</v>
      </c>
      <c r="G11455" t="s">
        <v>22</v>
      </c>
      <c r="H11455">
        <v>50116</v>
      </c>
      <c r="I11455" t="s">
        <v>37</v>
      </c>
      <c r="J11455" t="s">
        <v>98</v>
      </c>
      <c r="K11455" t="s">
        <v>363</v>
      </c>
      <c r="L11455" t="s">
        <v>37</v>
      </c>
      <c r="M11455" t="s">
        <v>98</v>
      </c>
      <c r="N11455" t="s">
        <v>285</v>
      </c>
      <c r="O11455" t="s">
        <v>901</v>
      </c>
      <c r="P11455" t="s">
        <v>909</v>
      </c>
      <c r="Q11455" t="str">
        <f t="shared" si="712"/>
        <v>21</v>
      </c>
      <c r="R11455" t="str">
        <f t="shared" si="713"/>
        <v>09</v>
      </c>
      <c r="S11455" t="str">
        <f t="shared" si="714"/>
        <v>2021</v>
      </c>
      <c r="T11455" s="4" t="str">
        <f t="shared" si="715"/>
        <v>21/09/2021</v>
      </c>
      <c r="U11455" s="7" t="s">
        <v>1351</v>
      </c>
    </row>
    <row r="11456" spans="1:21" x14ac:dyDescent="0.2">
      <c r="A11456" s="1">
        <v>11454</v>
      </c>
      <c r="B11456" t="s">
        <v>15</v>
      </c>
      <c r="C11456">
        <v>32117804</v>
      </c>
      <c r="D11456">
        <v>20210709</v>
      </c>
      <c r="E11456">
        <v>23</v>
      </c>
      <c r="F11456" t="s">
        <v>18</v>
      </c>
      <c r="G11456" t="s">
        <v>20</v>
      </c>
      <c r="H11456">
        <v>140112</v>
      </c>
      <c r="I11456" t="s">
        <v>34</v>
      </c>
      <c r="J11456" t="s">
        <v>34</v>
      </c>
      <c r="K11456" t="s">
        <v>375</v>
      </c>
      <c r="L11456" t="s">
        <v>34</v>
      </c>
      <c r="M11456" t="s">
        <v>34</v>
      </c>
      <c r="N11456" t="s">
        <v>370</v>
      </c>
      <c r="O11456" t="s">
        <v>901</v>
      </c>
      <c r="P11456" t="s">
        <v>908</v>
      </c>
      <c r="Q11456" t="str">
        <f t="shared" si="712"/>
        <v>09</v>
      </c>
      <c r="R11456" t="str">
        <f t="shared" si="713"/>
        <v>07</v>
      </c>
      <c r="S11456" t="str">
        <f t="shared" si="714"/>
        <v>2021</v>
      </c>
      <c r="T11456" s="4" t="str">
        <f t="shared" si="715"/>
        <v>09/07/2021</v>
      </c>
      <c r="U11456" s="7" t="s">
        <v>1180</v>
      </c>
    </row>
    <row r="11457" spans="1:21" x14ac:dyDescent="0.2">
      <c r="A11457" s="1">
        <v>11455</v>
      </c>
      <c r="B11457" t="s">
        <v>15</v>
      </c>
      <c r="C11457">
        <v>32118080</v>
      </c>
      <c r="D11457">
        <v>20211111</v>
      </c>
      <c r="E11457">
        <v>34</v>
      </c>
      <c r="F11457" t="s">
        <v>18</v>
      </c>
      <c r="G11457" t="s">
        <v>19</v>
      </c>
      <c r="H11457">
        <v>220113</v>
      </c>
      <c r="I11457" t="s">
        <v>44</v>
      </c>
      <c r="J11457" t="s">
        <v>44</v>
      </c>
      <c r="K11457" t="s">
        <v>239</v>
      </c>
      <c r="L11457" t="s">
        <v>44</v>
      </c>
      <c r="M11457" t="s">
        <v>44</v>
      </c>
      <c r="N11457" t="s">
        <v>882</v>
      </c>
      <c r="O11457" t="s">
        <v>901</v>
      </c>
      <c r="P11457" t="s">
        <v>936</v>
      </c>
      <c r="Q11457" t="str">
        <f t="shared" si="712"/>
        <v>11</v>
      </c>
      <c r="R11457" t="str">
        <f t="shared" si="713"/>
        <v>11</v>
      </c>
      <c r="S11457" t="str">
        <f t="shared" si="714"/>
        <v>2021</v>
      </c>
      <c r="T11457" s="4" t="str">
        <f t="shared" si="715"/>
        <v>11/11/2021</v>
      </c>
      <c r="U11457" s="7" t="s">
        <v>1215</v>
      </c>
    </row>
    <row r="11458" spans="1:21" x14ac:dyDescent="0.2">
      <c r="A11458" s="1">
        <v>11456</v>
      </c>
      <c r="B11458" t="s">
        <v>15</v>
      </c>
      <c r="C11458">
        <v>32118873</v>
      </c>
      <c r="D11458">
        <v>20210929</v>
      </c>
      <c r="E11458">
        <v>34</v>
      </c>
      <c r="F11458" t="s">
        <v>18</v>
      </c>
      <c r="G11458" t="s">
        <v>19</v>
      </c>
      <c r="H11458">
        <v>70105</v>
      </c>
      <c r="I11458" t="s">
        <v>57</v>
      </c>
      <c r="J11458" t="s">
        <v>57</v>
      </c>
      <c r="K11458" t="s">
        <v>445</v>
      </c>
      <c r="L11458" t="s">
        <v>57</v>
      </c>
      <c r="M11458" t="s">
        <v>57</v>
      </c>
      <c r="N11458" t="s">
        <v>445</v>
      </c>
      <c r="O11458" t="s">
        <v>901</v>
      </c>
      <c r="P11458" t="s">
        <v>925</v>
      </c>
      <c r="Q11458" t="str">
        <f t="shared" si="712"/>
        <v>29</v>
      </c>
      <c r="R11458" t="str">
        <f t="shared" si="713"/>
        <v>09</v>
      </c>
      <c r="S11458" t="str">
        <f t="shared" si="714"/>
        <v>2021</v>
      </c>
      <c r="T11458" s="4" t="str">
        <f t="shared" si="715"/>
        <v>29/09/2021</v>
      </c>
      <c r="U11458" s="7" t="s">
        <v>1455</v>
      </c>
    </row>
    <row r="11459" spans="1:21" x14ac:dyDescent="0.2">
      <c r="A11459" s="1">
        <v>11457</v>
      </c>
      <c r="B11459" t="s">
        <v>15</v>
      </c>
      <c r="C11459">
        <v>32119828</v>
      </c>
      <c r="D11459">
        <v>20210904</v>
      </c>
      <c r="E11459">
        <v>36</v>
      </c>
      <c r="F11459" t="s">
        <v>17</v>
      </c>
      <c r="G11459" t="s">
        <v>22</v>
      </c>
      <c r="H11459">
        <v>190101</v>
      </c>
      <c r="I11459" t="s">
        <v>46</v>
      </c>
      <c r="J11459" t="s">
        <v>46</v>
      </c>
      <c r="K11459" t="s">
        <v>46</v>
      </c>
      <c r="L11459" t="s">
        <v>46</v>
      </c>
      <c r="M11459" t="s">
        <v>46</v>
      </c>
      <c r="N11459" t="s">
        <v>192</v>
      </c>
      <c r="O11459" t="s">
        <v>901</v>
      </c>
      <c r="P11459" t="s">
        <v>925</v>
      </c>
      <c r="Q11459" t="str">
        <f t="shared" ref="Q11459:Q11522" si="716">+RIGHT(D11459,2)</f>
        <v>04</v>
      </c>
      <c r="R11459" t="str">
        <f t="shared" ref="R11459:R11522" si="717">+MID(D11459,5,2)</f>
        <v>09</v>
      </c>
      <c r="S11459" t="str">
        <f t="shared" ref="S11459:S11522" si="718">+LEFT(D11459,4)</f>
        <v>2021</v>
      </c>
      <c r="T11459" s="4" t="str">
        <f t="shared" ref="T11459:T11522" si="719">+_xlfn.CONCAT(Q11459,"/",R11459,"/",S11459)</f>
        <v>04/09/2021</v>
      </c>
      <c r="U11459" s="7" t="s">
        <v>1117</v>
      </c>
    </row>
    <row r="11460" spans="1:21" x14ac:dyDescent="0.2">
      <c r="A11460" s="1">
        <v>11458</v>
      </c>
      <c r="B11460" t="s">
        <v>15</v>
      </c>
      <c r="C11460">
        <v>32121359</v>
      </c>
      <c r="D11460">
        <v>20211011</v>
      </c>
      <c r="E11460">
        <v>25</v>
      </c>
      <c r="F11460" t="s">
        <v>18</v>
      </c>
      <c r="G11460" t="s">
        <v>19</v>
      </c>
      <c r="H11460">
        <v>70106</v>
      </c>
      <c r="I11460" t="s">
        <v>57</v>
      </c>
      <c r="J11460" t="s">
        <v>57</v>
      </c>
      <c r="K11460" t="s">
        <v>468</v>
      </c>
      <c r="L11460" t="s">
        <v>57</v>
      </c>
      <c r="M11460" t="s">
        <v>57</v>
      </c>
      <c r="N11460" t="s">
        <v>468</v>
      </c>
      <c r="O11460" t="s">
        <v>901</v>
      </c>
      <c r="P11460" t="s">
        <v>909</v>
      </c>
      <c r="Q11460" t="str">
        <f t="shared" si="716"/>
        <v>11</v>
      </c>
      <c r="R11460" t="str">
        <f t="shared" si="717"/>
        <v>10</v>
      </c>
      <c r="S11460" t="str">
        <f t="shared" si="718"/>
        <v>2021</v>
      </c>
      <c r="T11460" s="4" t="str">
        <f t="shared" si="719"/>
        <v>11/10/2021</v>
      </c>
      <c r="U11460" s="7" t="s">
        <v>1214</v>
      </c>
    </row>
    <row r="11461" spans="1:21" x14ac:dyDescent="0.2">
      <c r="A11461" s="1">
        <v>11459</v>
      </c>
      <c r="B11461" t="s">
        <v>15</v>
      </c>
      <c r="C11461">
        <v>32127872</v>
      </c>
      <c r="D11461">
        <v>20220102</v>
      </c>
      <c r="E11461">
        <v>21</v>
      </c>
      <c r="F11461" t="s">
        <v>17</v>
      </c>
      <c r="G11461" t="s">
        <v>19</v>
      </c>
      <c r="H11461">
        <v>40107</v>
      </c>
      <c r="I11461" t="s">
        <v>51</v>
      </c>
      <c r="J11461" t="s">
        <v>51</v>
      </c>
      <c r="K11461" t="s">
        <v>288</v>
      </c>
      <c r="L11461" t="s">
        <v>51</v>
      </c>
      <c r="M11461" t="s">
        <v>51</v>
      </c>
      <c r="N11461" t="s">
        <v>288</v>
      </c>
      <c r="O11461" t="s">
        <v>902</v>
      </c>
      <c r="P11461" t="s">
        <v>912</v>
      </c>
      <c r="Q11461" t="str">
        <f t="shared" si="716"/>
        <v>02</v>
      </c>
      <c r="R11461" t="str">
        <f t="shared" si="717"/>
        <v>01</v>
      </c>
      <c r="S11461" t="str">
        <f t="shared" si="718"/>
        <v>2022</v>
      </c>
      <c r="T11461" s="4" t="str">
        <f t="shared" si="719"/>
        <v>02/01/2022</v>
      </c>
      <c r="U11461" s="7" t="s">
        <v>1080</v>
      </c>
    </row>
    <row r="11462" spans="1:21" x14ac:dyDescent="0.2">
      <c r="A11462" s="1">
        <v>11460</v>
      </c>
      <c r="B11462" t="s">
        <v>15</v>
      </c>
      <c r="C11462">
        <v>32131587</v>
      </c>
      <c r="D11462">
        <v>20210721</v>
      </c>
      <c r="E11462">
        <v>24</v>
      </c>
      <c r="F11462" t="s">
        <v>17</v>
      </c>
      <c r="G11462" t="s">
        <v>19</v>
      </c>
      <c r="H11462">
        <v>140133</v>
      </c>
      <c r="I11462" t="s">
        <v>34</v>
      </c>
      <c r="J11462" t="s">
        <v>34</v>
      </c>
      <c r="K11462" t="s">
        <v>326</v>
      </c>
      <c r="L11462" t="s">
        <v>47</v>
      </c>
      <c r="M11462" t="s">
        <v>47</v>
      </c>
      <c r="N11462" t="s">
        <v>262</v>
      </c>
      <c r="O11462" t="s">
        <v>901</v>
      </c>
      <c r="P11462" t="s">
        <v>914</v>
      </c>
      <c r="Q11462" t="str">
        <f t="shared" si="716"/>
        <v>21</v>
      </c>
      <c r="R11462" t="str">
        <f t="shared" si="717"/>
        <v>07</v>
      </c>
      <c r="S11462" t="str">
        <f t="shared" si="718"/>
        <v>2021</v>
      </c>
      <c r="T11462" s="4" t="str">
        <f t="shared" si="719"/>
        <v>21/07/2021</v>
      </c>
      <c r="U11462" s="7" t="s">
        <v>1349</v>
      </c>
    </row>
    <row r="11463" spans="1:21" x14ac:dyDescent="0.2">
      <c r="A11463" s="1">
        <v>11461</v>
      </c>
      <c r="B11463" t="s">
        <v>15</v>
      </c>
      <c r="C11463">
        <v>32134952</v>
      </c>
      <c r="D11463">
        <v>20211202</v>
      </c>
      <c r="E11463">
        <v>23</v>
      </c>
      <c r="F11463" t="s">
        <v>18</v>
      </c>
      <c r="G11463" t="s">
        <v>19</v>
      </c>
      <c r="H11463">
        <v>120110</v>
      </c>
      <c r="I11463" t="s">
        <v>52</v>
      </c>
      <c r="J11463" t="s">
        <v>90</v>
      </c>
      <c r="K11463" t="s">
        <v>506</v>
      </c>
      <c r="L11463" t="s">
        <v>52</v>
      </c>
      <c r="M11463" t="s">
        <v>90</v>
      </c>
      <c r="N11463" t="s">
        <v>506</v>
      </c>
      <c r="O11463" t="s">
        <v>902</v>
      </c>
      <c r="P11463" t="s">
        <v>911</v>
      </c>
      <c r="Q11463" t="str">
        <f t="shared" si="716"/>
        <v>02</v>
      </c>
      <c r="R11463" t="str">
        <f t="shared" si="717"/>
        <v>12</v>
      </c>
      <c r="S11463" t="str">
        <f t="shared" si="718"/>
        <v>2021</v>
      </c>
      <c r="T11463" s="4" t="str">
        <f t="shared" si="719"/>
        <v>02/12/2021</v>
      </c>
      <c r="U11463" s="7" t="s">
        <v>1092</v>
      </c>
    </row>
    <row r="11464" spans="1:21" x14ac:dyDescent="0.2">
      <c r="A11464" s="1">
        <v>11462</v>
      </c>
      <c r="B11464" t="s">
        <v>15</v>
      </c>
      <c r="C11464">
        <v>32140015</v>
      </c>
      <c r="D11464">
        <v>20210325</v>
      </c>
      <c r="E11464">
        <v>42</v>
      </c>
      <c r="F11464" t="s">
        <v>17</v>
      </c>
      <c r="G11464" t="s">
        <v>22</v>
      </c>
      <c r="H11464">
        <v>150101</v>
      </c>
      <c r="I11464" t="s">
        <v>45</v>
      </c>
      <c r="J11464" t="s">
        <v>71</v>
      </c>
      <c r="K11464" t="s">
        <v>265</v>
      </c>
      <c r="L11464" t="s">
        <v>45</v>
      </c>
      <c r="M11464" t="s">
        <v>71</v>
      </c>
      <c r="N11464" t="s">
        <v>238</v>
      </c>
      <c r="O11464" t="s">
        <v>901</v>
      </c>
      <c r="P11464" t="s">
        <v>908</v>
      </c>
      <c r="Q11464" t="str">
        <f t="shared" si="716"/>
        <v>25</v>
      </c>
      <c r="R11464" t="str">
        <f t="shared" si="717"/>
        <v>03</v>
      </c>
      <c r="S11464" t="str">
        <f t="shared" si="718"/>
        <v>2021</v>
      </c>
      <c r="T11464" s="4" t="str">
        <f t="shared" si="719"/>
        <v>25/03/2021</v>
      </c>
      <c r="U11464" s="7" t="s">
        <v>1403</v>
      </c>
    </row>
    <row r="11465" spans="1:21" x14ac:dyDescent="0.2">
      <c r="A11465" s="1">
        <v>11463</v>
      </c>
      <c r="B11465" t="s">
        <v>15</v>
      </c>
      <c r="C11465">
        <v>32140092</v>
      </c>
      <c r="D11465">
        <v>20211110</v>
      </c>
      <c r="E11465">
        <v>27</v>
      </c>
      <c r="F11465" t="s">
        <v>17</v>
      </c>
      <c r="G11465" t="s">
        <v>19</v>
      </c>
      <c r="H11465">
        <v>250201</v>
      </c>
      <c r="I11465" t="s">
        <v>35</v>
      </c>
      <c r="J11465" t="s">
        <v>61</v>
      </c>
      <c r="K11465" t="s">
        <v>61</v>
      </c>
      <c r="L11465" t="s">
        <v>35</v>
      </c>
      <c r="M11465" t="s">
        <v>61</v>
      </c>
      <c r="N11465" t="s">
        <v>61</v>
      </c>
      <c r="O11465" t="s">
        <v>901</v>
      </c>
      <c r="P11465" t="s">
        <v>915</v>
      </c>
      <c r="Q11465" t="str">
        <f t="shared" si="716"/>
        <v>10</v>
      </c>
      <c r="R11465" t="str">
        <f t="shared" si="717"/>
        <v>11</v>
      </c>
      <c r="S11465" t="str">
        <f t="shared" si="718"/>
        <v>2021</v>
      </c>
      <c r="T11465" s="4" t="str">
        <f t="shared" si="719"/>
        <v>10/11/2021</v>
      </c>
      <c r="U11465" s="7" t="s">
        <v>1199</v>
      </c>
    </row>
    <row r="11466" spans="1:21" x14ac:dyDescent="0.2">
      <c r="A11466" s="1">
        <v>11464</v>
      </c>
      <c r="B11466" t="s">
        <v>15</v>
      </c>
      <c r="C11466">
        <v>32142352</v>
      </c>
      <c r="D11466">
        <v>20210520</v>
      </c>
      <c r="E11466">
        <v>15</v>
      </c>
      <c r="F11466" t="s">
        <v>18</v>
      </c>
      <c r="G11466" t="s">
        <v>23</v>
      </c>
      <c r="H11466">
        <v>40119</v>
      </c>
      <c r="I11466" t="s">
        <v>51</v>
      </c>
      <c r="J11466" t="s">
        <v>51</v>
      </c>
      <c r="K11466" t="s">
        <v>279</v>
      </c>
      <c r="L11466" t="s">
        <v>51</v>
      </c>
      <c r="M11466" t="s">
        <v>51</v>
      </c>
      <c r="N11466" t="s">
        <v>282</v>
      </c>
      <c r="O11466" t="s">
        <v>901</v>
      </c>
      <c r="P11466" t="s">
        <v>908</v>
      </c>
      <c r="Q11466" t="str">
        <f t="shared" si="716"/>
        <v>20</v>
      </c>
      <c r="R11466" t="str">
        <f t="shared" si="717"/>
        <v>05</v>
      </c>
      <c r="S11466" t="str">
        <f t="shared" si="718"/>
        <v>2021</v>
      </c>
      <c r="T11466" s="4" t="str">
        <f t="shared" si="719"/>
        <v>20/05/2021</v>
      </c>
      <c r="U11466" s="7" t="s">
        <v>1334</v>
      </c>
    </row>
    <row r="11467" spans="1:21" x14ac:dyDescent="0.2">
      <c r="A11467" s="1">
        <v>11465</v>
      </c>
      <c r="B11467" t="s">
        <v>15</v>
      </c>
      <c r="C11467">
        <v>32148604</v>
      </c>
      <c r="D11467">
        <v>20211108</v>
      </c>
      <c r="E11467">
        <v>27</v>
      </c>
      <c r="F11467" t="s">
        <v>17</v>
      </c>
      <c r="G11467" t="s">
        <v>19</v>
      </c>
      <c r="H11467">
        <v>220111</v>
      </c>
      <c r="I11467" t="s">
        <v>44</v>
      </c>
      <c r="J11467" t="s">
        <v>44</v>
      </c>
      <c r="K11467" t="s">
        <v>246</v>
      </c>
      <c r="L11467" t="s">
        <v>44</v>
      </c>
      <c r="M11467" t="s">
        <v>44</v>
      </c>
      <c r="N11467" t="s">
        <v>246</v>
      </c>
      <c r="O11467" t="s">
        <v>901</v>
      </c>
      <c r="P11467" t="s">
        <v>920</v>
      </c>
      <c r="Q11467" t="str">
        <f t="shared" si="716"/>
        <v>08</v>
      </c>
      <c r="R11467" t="str">
        <f t="shared" si="717"/>
        <v>11</v>
      </c>
      <c r="S11467" t="str">
        <f t="shared" si="718"/>
        <v>2021</v>
      </c>
      <c r="T11467" s="4" t="str">
        <f t="shared" si="719"/>
        <v>08/11/2021</v>
      </c>
      <c r="U11467" s="7" t="s">
        <v>1171</v>
      </c>
    </row>
    <row r="11468" spans="1:21" x14ac:dyDescent="0.2">
      <c r="A11468" s="1">
        <v>11466</v>
      </c>
      <c r="B11468" t="s">
        <v>15</v>
      </c>
      <c r="C11468">
        <v>32159687</v>
      </c>
      <c r="D11468">
        <v>20210201</v>
      </c>
      <c r="E11468">
        <v>21</v>
      </c>
      <c r="F11468" t="s">
        <v>18</v>
      </c>
      <c r="G11468" t="s">
        <v>19</v>
      </c>
      <c r="H11468">
        <v>150111</v>
      </c>
      <c r="I11468" t="s">
        <v>45</v>
      </c>
      <c r="J11468" t="s">
        <v>71</v>
      </c>
      <c r="K11468" t="s">
        <v>238</v>
      </c>
      <c r="L11468" t="s">
        <v>45</v>
      </c>
      <c r="M11468" t="s">
        <v>71</v>
      </c>
      <c r="N11468" t="s">
        <v>238</v>
      </c>
      <c r="O11468" t="s">
        <v>901</v>
      </c>
      <c r="P11468" t="s">
        <v>914</v>
      </c>
      <c r="Q11468" t="str">
        <f t="shared" si="716"/>
        <v>01</v>
      </c>
      <c r="R11468" t="str">
        <f t="shared" si="717"/>
        <v>02</v>
      </c>
      <c r="S11468" t="str">
        <f t="shared" si="718"/>
        <v>2021</v>
      </c>
      <c r="T11468" s="4" t="str">
        <f t="shared" si="719"/>
        <v>01/02/2021</v>
      </c>
      <c r="U11468" s="7" t="s">
        <v>1066</v>
      </c>
    </row>
    <row r="11469" spans="1:21" x14ac:dyDescent="0.2">
      <c r="A11469" s="1">
        <v>11467</v>
      </c>
      <c r="B11469" t="s">
        <v>15</v>
      </c>
      <c r="C11469">
        <v>32162616</v>
      </c>
      <c r="D11469">
        <v>20210909</v>
      </c>
      <c r="E11469">
        <v>25</v>
      </c>
      <c r="F11469" t="s">
        <v>18</v>
      </c>
      <c r="G11469" t="s">
        <v>19</v>
      </c>
      <c r="H11469">
        <v>110101</v>
      </c>
      <c r="I11469" t="s">
        <v>54</v>
      </c>
      <c r="J11469" t="s">
        <v>108</v>
      </c>
      <c r="K11469" t="s">
        <v>108</v>
      </c>
      <c r="L11469" t="s">
        <v>54</v>
      </c>
      <c r="M11469" t="s">
        <v>108</v>
      </c>
      <c r="N11469" t="s">
        <v>381</v>
      </c>
      <c r="O11469" t="s">
        <v>901</v>
      </c>
      <c r="P11469" t="s">
        <v>909</v>
      </c>
      <c r="Q11469" t="str">
        <f t="shared" si="716"/>
        <v>09</v>
      </c>
      <c r="R11469" t="str">
        <f t="shared" si="717"/>
        <v>09</v>
      </c>
      <c r="S11469" t="str">
        <f t="shared" si="718"/>
        <v>2021</v>
      </c>
      <c r="T11469" s="4" t="str">
        <f t="shared" si="719"/>
        <v>09/09/2021</v>
      </c>
      <c r="U11469" s="7" t="s">
        <v>1184</v>
      </c>
    </row>
    <row r="11470" spans="1:21" x14ac:dyDescent="0.2">
      <c r="A11470" s="1">
        <v>11468</v>
      </c>
      <c r="B11470" t="s">
        <v>15</v>
      </c>
      <c r="C11470">
        <v>32171035</v>
      </c>
      <c r="D11470">
        <v>20210721</v>
      </c>
      <c r="E11470">
        <v>27</v>
      </c>
      <c r="F11470" t="s">
        <v>18</v>
      </c>
      <c r="G11470" t="s">
        <v>19</v>
      </c>
      <c r="H11470">
        <v>140126</v>
      </c>
      <c r="I11470" t="s">
        <v>34</v>
      </c>
      <c r="J11470" t="s">
        <v>34</v>
      </c>
      <c r="K11470" t="s">
        <v>218</v>
      </c>
      <c r="L11470" t="s">
        <v>59</v>
      </c>
      <c r="M11470" t="s">
        <v>877</v>
      </c>
      <c r="N11470" t="s">
        <v>59</v>
      </c>
      <c r="O11470" t="s">
        <v>901</v>
      </c>
      <c r="P11470" t="s">
        <v>909</v>
      </c>
      <c r="Q11470" t="str">
        <f t="shared" si="716"/>
        <v>21</v>
      </c>
      <c r="R11470" t="str">
        <f t="shared" si="717"/>
        <v>07</v>
      </c>
      <c r="S11470" t="str">
        <f t="shared" si="718"/>
        <v>2021</v>
      </c>
      <c r="T11470" s="4" t="str">
        <f t="shared" si="719"/>
        <v>21/07/2021</v>
      </c>
      <c r="U11470" s="7" t="s">
        <v>1349</v>
      </c>
    </row>
    <row r="11471" spans="1:21" x14ac:dyDescent="0.2">
      <c r="A11471" s="1">
        <v>11469</v>
      </c>
      <c r="B11471" t="s">
        <v>15</v>
      </c>
      <c r="C11471">
        <v>32172972</v>
      </c>
      <c r="D11471">
        <v>20210820</v>
      </c>
      <c r="E11471">
        <v>17</v>
      </c>
      <c r="F11471" t="s">
        <v>18</v>
      </c>
      <c r="G11471" t="s">
        <v>22</v>
      </c>
      <c r="H11471">
        <v>61101</v>
      </c>
      <c r="I11471" t="s">
        <v>48</v>
      </c>
      <c r="J11471" t="s">
        <v>145</v>
      </c>
      <c r="K11471" t="s">
        <v>145</v>
      </c>
      <c r="L11471" t="s">
        <v>48</v>
      </c>
      <c r="M11471" t="s">
        <v>145</v>
      </c>
      <c r="N11471" t="s">
        <v>145</v>
      </c>
      <c r="O11471" t="s">
        <v>901</v>
      </c>
      <c r="P11471" t="s">
        <v>914</v>
      </c>
      <c r="Q11471" t="str">
        <f t="shared" si="716"/>
        <v>20</v>
      </c>
      <c r="R11471" t="str">
        <f t="shared" si="717"/>
        <v>08</v>
      </c>
      <c r="S11471" t="str">
        <f t="shared" si="718"/>
        <v>2021</v>
      </c>
      <c r="T11471" s="4" t="str">
        <f t="shared" si="719"/>
        <v>20/08/2021</v>
      </c>
      <c r="U11471" s="7" t="s">
        <v>1338</v>
      </c>
    </row>
    <row r="11472" spans="1:21" x14ac:dyDescent="0.2">
      <c r="A11472" s="1">
        <v>11470</v>
      </c>
      <c r="B11472" t="s">
        <v>15</v>
      </c>
      <c r="C11472">
        <v>32173327</v>
      </c>
      <c r="D11472">
        <v>20211115</v>
      </c>
      <c r="E11472">
        <v>23</v>
      </c>
      <c r="F11472" t="s">
        <v>18</v>
      </c>
      <c r="G11472" t="s">
        <v>19</v>
      </c>
      <c r="H11472">
        <v>130115</v>
      </c>
      <c r="I11472" t="s">
        <v>43</v>
      </c>
      <c r="J11472" t="s">
        <v>69</v>
      </c>
      <c r="K11472" t="s">
        <v>223</v>
      </c>
      <c r="L11472" t="s">
        <v>43</v>
      </c>
      <c r="M11472" t="s">
        <v>69</v>
      </c>
      <c r="N11472" t="s">
        <v>223</v>
      </c>
      <c r="O11472" t="s">
        <v>901</v>
      </c>
      <c r="P11472" t="s">
        <v>915</v>
      </c>
      <c r="Q11472" t="str">
        <f t="shared" si="716"/>
        <v>15</v>
      </c>
      <c r="R11472" t="str">
        <f t="shared" si="717"/>
        <v>11</v>
      </c>
      <c r="S11472" t="str">
        <f t="shared" si="718"/>
        <v>2021</v>
      </c>
      <c r="T11472" s="4" t="str">
        <f t="shared" si="719"/>
        <v>15/11/2021</v>
      </c>
      <c r="U11472" s="7" t="s">
        <v>1269</v>
      </c>
    </row>
    <row r="11473" spans="1:21" x14ac:dyDescent="0.2">
      <c r="A11473" s="1">
        <v>11471</v>
      </c>
      <c r="B11473" t="s">
        <v>15</v>
      </c>
      <c r="C11473">
        <v>32173527</v>
      </c>
      <c r="D11473">
        <v>20210305</v>
      </c>
      <c r="E11473">
        <v>78</v>
      </c>
      <c r="F11473" t="s">
        <v>17</v>
      </c>
      <c r="G11473" t="s">
        <v>23</v>
      </c>
      <c r="H11473">
        <v>140137</v>
      </c>
      <c r="I11473" t="s">
        <v>34</v>
      </c>
      <c r="J11473" t="s">
        <v>34</v>
      </c>
      <c r="K11473" t="s">
        <v>222</v>
      </c>
      <c r="L11473" t="s">
        <v>34</v>
      </c>
      <c r="M11473" t="s">
        <v>34</v>
      </c>
      <c r="N11473" t="s">
        <v>222</v>
      </c>
      <c r="O11473" t="s">
        <v>901</v>
      </c>
      <c r="P11473" t="s">
        <v>908</v>
      </c>
      <c r="Q11473" t="str">
        <f t="shared" si="716"/>
        <v>05</v>
      </c>
      <c r="R11473" t="str">
        <f t="shared" si="717"/>
        <v>03</v>
      </c>
      <c r="S11473" t="str">
        <f t="shared" si="718"/>
        <v>2021</v>
      </c>
      <c r="T11473" s="4" t="str">
        <f t="shared" si="719"/>
        <v>05/03/2021</v>
      </c>
      <c r="U11473" s="7" t="s">
        <v>1124</v>
      </c>
    </row>
    <row r="11474" spans="1:21" x14ac:dyDescent="0.2">
      <c r="A11474" s="1">
        <v>11472</v>
      </c>
      <c r="B11474" t="s">
        <v>15</v>
      </c>
      <c r="C11474">
        <v>32174388</v>
      </c>
      <c r="D11474">
        <v>20210712</v>
      </c>
      <c r="E11474">
        <v>22</v>
      </c>
      <c r="F11474" t="s">
        <v>18</v>
      </c>
      <c r="G11474" t="s">
        <v>19</v>
      </c>
      <c r="H11474">
        <v>160101</v>
      </c>
      <c r="I11474" t="s">
        <v>39</v>
      </c>
      <c r="J11474" t="s">
        <v>65</v>
      </c>
      <c r="K11474" t="s">
        <v>65</v>
      </c>
      <c r="L11474" t="s">
        <v>39</v>
      </c>
      <c r="M11474" t="s">
        <v>65</v>
      </c>
      <c r="N11474" t="s">
        <v>65</v>
      </c>
      <c r="O11474" t="s">
        <v>901</v>
      </c>
      <c r="P11474" t="s">
        <v>908</v>
      </c>
      <c r="Q11474" t="str">
        <f t="shared" si="716"/>
        <v>12</v>
      </c>
      <c r="R11474" t="str">
        <f t="shared" si="717"/>
        <v>07</v>
      </c>
      <c r="S11474" t="str">
        <f t="shared" si="718"/>
        <v>2021</v>
      </c>
      <c r="T11474" s="4" t="str">
        <f t="shared" si="719"/>
        <v>12/07/2021</v>
      </c>
      <c r="U11474" s="7" t="s">
        <v>1225</v>
      </c>
    </row>
    <row r="11475" spans="1:21" x14ac:dyDescent="0.2">
      <c r="A11475" s="1">
        <v>11473</v>
      </c>
      <c r="B11475" t="s">
        <v>15</v>
      </c>
      <c r="C11475">
        <v>32181784</v>
      </c>
      <c r="D11475">
        <v>20211216</v>
      </c>
      <c r="E11475">
        <v>25</v>
      </c>
      <c r="F11475" t="s">
        <v>18</v>
      </c>
      <c r="G11475" t="s">
        <v>22</v>
      </c>
      <c r="H11475">
        <v>140126</v>
      </c>
      <c r="I11475" t="s">
        <v>34</v>
      </c>
      <c r="J11475" t="s">
        <v>34</v>
      </c>
      <c r="K11475" t="s">
        <v>218</v>
      </c>
      <c r="L11475" t="s">
        <v>34</v>
      </c>
      <c r="M11475" t="s">
        <v>34</v>
      </c>
      <c r="N11475" t="s">
        <v>34</v>
      </c>
      <c r="O11475" t="s">
        <v>901</v>
      </c>
      <c r="P11475" t="s">
        <v>911</v>
      </c>
      <c r="Q11475" t="str">
        <f t="shared" si="716"/>
        <v>16</v>
      </c>
      <c r="R11475" t="str">
        <f t="shared" si="717"/>
        <v>12</v>
      </c>
      <c r="S11475" t="str">
        <f t="shared" si="718"/>
        <v>2021</v>
      </c>
      <c r="T11475" s="4" t="str">
        <f t="shared" si="719"/>
        <v>16/12/2021</v>
      </c>
      <c r="U11475" s="7" t="s">
        <v>1287</v>
      </c>
    </row>
    <row r="11476" spans="1:21" x14ac:dyDescent="0.2">
      <c r="A11476" s="1">
        <v>11474</v>
      </c>
      <c r="B11476" t="s">
        <v>15</v>
      </c>
      <c r="C11476">
        <v>32182331</v>
      </c>
      <c r="D11476">
        <v>20220113</v>
      </c>
      <c r="E11476">
        <v>28</v>
      </c>
      <c r="F11476" t="s">
        <v>18</v>
      </c>
      <c r="G11476" t="s">
        <v>19</v>
      </c>
      <c r="H11476">
        <v>240104</v>
      </c>
      <c r="I11476" t="s">
        <v>33</v>
      </c>
      <c r="J11476" t="s">
        <v>59</v>
      </c>
      <c r="K11476" t="s">
        <v>454</v>
      </c>
      <c r="L11476" t="s">
        <v>59</v>
      </c>
      <c r="M11476" t="s">
        <v>877</v>
      </c>
      <c r="N11476" t="s">
        <v>885</v>
      </c>
      <c r="O11476" t="s">
        <v>901</v>
      </c>
      <c r="P11476" t="s">
        <v>952</v>
      </c>
      <c r="Q11476" t="str">
        <f t="shared" si="716"/>
        <v>13</v>
      </c>
      <c r="R11476" t="str">
        <f t="shared" si="717"/>
        <v>01</v>
      </c>
      <c r="S11476" t="str">
        <f t="shared" si="718"/>
        <v>2022</v>
      </c>
      <c r="T11476" s="4" t="str">
        <f t="shared" si="719"/>
        <v>13/01/2022</v>
      </c>
      <c r="U11476" s="7" t="s">
        <v>1231</v>
      </c>
    </row>
    <row r="11477" spans="1:21" x14ac:dyDescent="0.2">
      <c r="A11477" s="1">
        <v>11475</v>
      </c>
      <c r="B11477" t="s">
        <v>15</v>
      </c>
      <c r="C11477">
        <v>32182389</v>
      </c>
      <c r="D11477">
        <v>20211230</v>
      </c>
      <c r="E11477">
        <v>26</v>
      </c>
      <c r="F11477" t="s">
        <v>17</v>
      </c>
      <c r="G11477" t="s">
        <v>19</v>
      </c>
      <c r="H11477">
        <v>60101</v>
      </c>
      <c r="I11477" t="s">
        <v>48</v>
      </c>
      <c r="J11477" t="s">
        <v>48</v>
      </c>
      <c r="K11477" t="s">
        <v>48</v>
      </c>
      <c r="L11477" t="s">
        <v>48</v>
      </c>
      <c r="M11477" t="s">
        <v>48</v>
      </c>
      <c r="N11477" t="s">
        <v>48</v>
      </c>
      <c r="O11477" t="s">
        <v>901</v>
      </c>
      <c r="P11477" t="s">
        <v>915</v>
      </c>
      <c r="Q11477" t="str">
        <f t="shared" si="716"/>
        <v>30</v>
      </c>
      <c r="R11477" t="str">
        <f t="shared" si="717"/>
        <v>12</v>
      </c>
      <c r="S11477" t="str">
        <f t="shared" si="718"/>
        <v>2021</v>
      </c>
      <c r="T11477" s="4" t="str">
        <f t="shared" si="719"/>
        <v>30/12/2021</v>
      </c>
      <c r="U11477" s="7" t="s">
        <v>1471</v>
      </c>
    </row>
    <row r="11478" spans="1:21" x14ac:dyDescent="0.2">
      <c r="A11478" s="1">
        <v>11476</v>
      </c>
      <c r="B11478" t="s">
        <v>15</v>
      </c>
      <c r="C11478">
        <v>32192713</v>
      </c>
      <c r="D11478">
        <v>20211106</v>
      </c>
      <c r="E11478">
        <v>18</v>
      </c>
      <c r="F11478" t="s">
        <v>18</v>
      </c>
      <c r="G11478" t="s">
        <v>19</v>
      </c>
      <c r="H11478">
        <v>220101</v>
      </c>
      <c r="I11478" t="s">
        <v>44</v>
      </c>
      <c r="J11478" t="s">
        <v>44</v>
      </c>
      <c r="K11478" t="s">
        <v>44</v>
      </c>
      <c r="L11478" t="s">
        <v>44</v>
      </c>
      <c r="M11478" t="s">
        <v>44</v>
      </c>
      <c r="N11478" t="s">
        <v>44</v>
      </c>
      <c r="O11478" t="s">
        <v>901</v>
      </c>
      <c r="P11478" t="s">
        <v>986</v>
      </c>
      <c r="Q11478" t="str">
        <f t="shared" si="716"/>
        <v>06</v>
      </c>
      <c r="R11478" t="str">
        <f t="shared" si="717"/>
        <v>11</v>
      </c>
      <c r="S11478" t="str">
        <f t="shared" si="718"/>
        <v>2021</v>
      </c>
      <c r="T11478" s="4" t="str">
        <f t="shared" si="719"/>
        <v>06/11/2021</v>
      </c>
      <c r="U11478" s="7" t="s">
        <v>1144</v>
      </c>
    </row>
    <row r="11479" spans="1:21" x14ac:dyDescent="0.2">
      <c r="A11479" s="1">
        <v>11477</v>
      </c>
      <c r="B11479" t="s">
        <v>15</v>
      </c>
      <c r="C11479">
        <v>32195880</v>
      </c>
      <c r="D11479">
        <v>20210603</v>
      </c>
      <c r="E11479">
        <v>24</v>
      </c>
      <c r="F11479" t="s">
        <v>18</v>
      </c>
      <c r="G11479" t="s">
        <v>20</v>
      </c>
      <c r="H11479">
        <v>140108</v>
      </c>
      <c r="I11479" t="s">
        <v>34</v>
      </c>
      <c r="J11479" t="s">
        <v>34</v>
      </c>
      <c r="K11479" t="s">
        <v>335</v>
      </c>
      <c r="L11479" t="s">
        <v>34</v>
      </c>
      <c r="M11479" t="s">
        <v>34</v>
      </c>
      <c r="N11479" t="s">
        <v>335</v>
      </c>
      <c r="O11479" t="s">
        <v>901</v>
      </c>
      <c r="P11479" t="s">
        <v>908</v>
      </c>
      <c r="Q11479" t="str">
        <f t="shared" si="716"/>
        <v>03</v>
      </c>
      <c r="R11479" t="str">
        <f t="shared" si="717"/>
        <v>06</v>
      </c>
      <c r="S11479" t="str">
        <f t="shared" si="718"/>
        <v>2021</v>
      </c>
      <c r="T11479" s="4" t="str">
        <f t="shared" si="719"/>
        <v>03/06/2021</v>
      </c>
      <c r="U11479" s="7" t="s">
        <v>1099</v>
      </c>
    </row>
    <row r="11480" spans="1:21" x14ac:dyDescent="0.2">
      <c r="A11480" s="1">
        <v>11478</v>
      </c>
      <c r="B11480" t="s">
        <v>15</v>
      </c>
      <c r="C11480">
        <v>32199097</v>
      </c>
      <c r="D11480">
        <v>20210818</v>
      </c>
      <c r="E11480">
        <v>49</v>
      </c>
      <c r="F11480" t="s">
        <v>18</v>
      </c>
      <c r="G11480" t="s">
        <v>22</v>
      </c>
      <c r="H11480">
        <v>120111</v>
      </c>
      <c r="I11480" t="s">
        <v>52</v>
      </c>
      <c r="J11480" t="s">
        <v>90</v>
      </c>
      <c r="K11480" t="s">
        <v>337</v>
      </c>
      <c r="L11480" t="s">
        <v>52</v>
      </c>
      <c r="M11480" t="s">
        <v>90</v>
      </c>
      <c r="N11480" t="s">
        <v>337</v>
      </c>
      <c r="O11480" t="s">
        <v>901</v>
      </c>
      <c r="P11480" t="s">
        <v>940</v>
      </c>
      <c r="Q11480" t="str">
        <f t="shared" si="716"/>
        <v>18</v>
      </c>
      <c r="R11480" t="str">
        <f t="shared" si="717"/>
        <v>08</v>
      </c>
      <c r="S11480" t="str">
        <f t="shared" si="718"/>
        <v>2021</v>
      </c>
      <c r="T11480" s="4" t="str">
        <f t="shared" si="719"/>
        <v>18/08/2021</v>
      </c>
      <c r="U11480" s="7" t="s">
        <v>1308</v>
      </c>
    </row>
    <row r="11481" spans="1:21" x14ac:dyDescent="0.2">
      <c r="A11481" s="1">
        <v>11479</v>
      </c>
      <c r="B11481" t="s">
        <v>15</v>
      </c>
      <c r="C11481">
        <v>32200786</v>
      </c>
      <c r="D11481">
        <v>20211005</v>
      </c>
      <c r="E11481">
        <v>21</v>
      </c>
      <c r="F11481" t="s">
        <v>18</v>
      </c>
      <c r="G11481" t="s">
        <v>19</v>
      </c>
      <c r="H11481">
        <v>61101</v>
      </c>
      <c r="I11481" t="s">
        <v>48</v>
      </c>
      <c r="J11481" t="s">
        <v>145</v>
      </c>
      <c r="K11481" t="s">
        <v>145</v>
      </c>
      <c r="L11481" t="s">
        <v>48</v>
      </c>
      <c r="M11481" t="s">
        <v>145</v>
      </c>
      <c r="N11481" t="s">
        <v>145</v>
      </c>
      <c r="O11481" t="s">
        <v>901</v>
      </c>
      <c r="P11481" t="s">
        <v>916</v>
      </c>
      <c r="Q11481" t="str">
        <f t="shared" si="716"/>
        <v>05</v>
      </c>
      <c r="R11481" t="str">
        <f t="shared" si="717"/>
        <v>10</v>
      </c>
      <c r="S11481" t="str">
        <f t="shared" si="718"/>
        <v>2021</v>
      </c>
      <c r="T11481" s="4" t="str">
        <f t="shared" si="719"/>
        <v>05/10/2021</v>
      </c>
      <c r="U11481" s="7" t="s">
        <v>1131</v>
      </c>
    </row>
    <row r="11482" spans="1:21" x14ac:dyDescent="0.2">
      <c r="A11482" s="1">
        <v>11480</v>
      </c>
      <c r="B11482" t="s">
        <v>15</v>
      </c>
      <c r="C11482">
        <v>32201606</v>
      </c>
      <c r="D11482">
        <v>20220115</v>
      </c>
      <c r="E11482">
        <v>28</v>
      </c>
      <c r="F11482" t="s">
        <v>18</v>
      </c>
      <c r="G11482" t="s">
        <v>19</v>
      </c>
      <c r="H11482">
        <v>250102</v>
      </c>
      <c r="I11482" t="s">
        <v>35</v>
      </c>
      <c r="J11482" t="s">
        <v>60</v>
      </c>
      <c r="K11482" t="s">
        <v>225</v>
      </c>
      <c r="L11482" t="s">
        <v>35</v>
      </c>
      <c r="M11482" t="s">
        <v>60</v>
      </c>
      <c r="N11482" t="s">
        <v>225</v>
      </c>
      <c r="O11482" t="s">
        <v>901</v>
      </c>
      <c r="P11482" t="s">
        <v>912</v>
      </c>
      <c r="Q11482" t="str">
        <f t="shared" si="716"/>
        <v>15</v>
      </c>
      <c r="R11482" t="str">
        <f t="shared" si="717"/>
        <v>01</v>
      </c>
      <c r="S11482" t="str">
        <f t="shared" si="718"/>
        <v>2022</v>
      </c>
      <c r="T11482" s="4" t="str">
        <f t="shared" si="719"/>
        <v>15/01/2022</v>
      </c>
      <c r="U11482" s="7" t="s">
        <v>1258</v>
      </c>
    </row>
    <row r="11483" spans="1:21" x14ac:dyDescent="0.2">
      <c r="A11483" s="1">
        <v>11481</v>
      </c>
      <c r="B11483" t="s">
        <v>15</v>
      </c>
      <c r="C11483">
        <v>32203326</v>
      </c>
      <c r="D11483">
        <v>20211016</v>
      </c>
      <c r="E11483">
        <v>22</v>
      </c>
      <c r="F11483" t="s">
        <v>17</v>
      </c>
      <c r="G11483" t="s">
        <v>20</v>
      </c>
      <c r="H11483">
        <v>140132</v>
      </c>
      <c r="I11483" t="s">
        <v>34</v>
      </c>
      <c r="J11483" t="s">
        <v>34</v>
      </c>
      <c r="K11483" t="s">
        <v>361</v>
      </c>
      <c r="L11483" t="s">
        <v>34</v>
      </c>
      <c r="M11483" t="s">
        <v>34</v>
      </c>
      <c r="N11483" t="s">
        <v>361</v>
      </c>
      <c r="O11483" t="s">
        <v>901</v>
      </c>
      <c r="P11483" t="s">
        <v>924</v>
      </c>
      <c r="Q11483" t="str">
        <f t="shared" si="716"/>
        <v>16</v>
      </c>
      <c r="R11483" t="str">
        <f t="shared" si="717"/>
        <v>10</v>
      </c>
      <c r="S11483" t="str">
        <f t="shared" si="718"/>
        <v>2021</v>
      </c>
      <c r="T11483" s="4" t="str">
        <f t="shared" si="719"/>
        <v>16/10/2021</v>
      </c>
      <c r="U11483" s="7" t="s">
        <v>1284</v>
      </c>
    </row>
    <row r="11484" spans="1:21" x14ac:dyDescent="0.2">
      <c r="A11484" s="1">
        <v>11482</v>
      </c>
      <c r="B11484" t="s">
        <v>15</v>
      </c>
      <c r="C11484">
        <v>32208191</v>
      </c>
      <c r="D11484">
        <v>20210827</v>
      </c>
      <c r="E11484">
        <v>24</v>
      </c>
      <c r="F11484" t="s">
        <v>18</v>
      </c>
      <c r="G11484" t="s">
        <v>19</v>
      </c>
      <c r="H11484">
        <v>180202</v>
      </c>
      <c r="I11484" t="s">
        <v>42</v>
      </c>
      <c r="J11484" t="s">
        <v>111</v>
      </c>
      <c r="K11484" t="s">
        <v>852</v>
      </c>
      <c r="L11484" t="s">
        <v>42</v>
      </c>
      <c r="M11484" t="s">
        <v>42</v>
      </c>
      <c r="N11484" t="s">
        <v>328</v>
      </c>
      <c r="O11484" t="s">
        <v>901</v>
      </c>
      <c r="P11484" t="s">
        <v>908</v>
      </c>
      <c r="Q11484" t="str">
        <f t="shared" si="716"/>
        <v>27</v>
      </c>
      <c r="R11484" t="str">
        <f t="shared" si="717"/>
        <v>08</v>
      </c>
      <c r="S11484" t="str">
        <f t="shared" si="718"/>
        <v>2021</v>
      </c>
      <c r="T11484" s="4" t="str">
        <f t="shared" si="719"/>
        <v>27/08/2021</v>
      </c>
      <c r="U11484" s="7" t="s">
        <v>1431</v>
      </c>
    </row>
    <row r="11485" spans="1:21" x14ac:dyDescent="0.2">
      <c r="A11485" s="1">
        <v>11483</v>
      </c>
      <c r="B11485" t="s">
        <v>15</v>
      </c>
      <c r="C11485">
        <v>32210130</v>
      </c>
      <c r="D11485">
        <v>20211223</v>
      </c>
      <c r="E11485">
        <v>19</v>
      </c>
      <c r="F11485" t="s">
        <v>18</v>
      </c>
      <c r="G11485" t="s">
        <v>20</v>
      </c>
      <c r="H11485">
        <v>140137</v>
      </c>
      <c r="I11485" t="s">
        <v>34</v>
      </c>
      <c r="J11485" t="s">
        <v>34</v>
      </c>
      <c r="K11485" t="s">
        <v>222</v>
      </c>
      <c r="L11485" t="s">
        <v>34</v>
      </c>
      <c r="M11485" t="s">
        <v>34</v>
      </c>
      <c r="N11485" t="s">
        <v>222</v>
      </c>
      <c r="O11485" t="s">
        <v>901</v>
      </c>
      <c r="P11485" t="s">
        <v>915</v>
      </c>
      <c r="Q11485" t="str">
        <f t="shared" si="716"/>
        <v>23</v>
      </c>
      <c r="R11485" t="str">
        <f t="shared" si="717"/>
        <v>12</v>
      </c>
      <c r="S11485" t="str">
        <f t="shared" si="718"/>
        <v>2021</v>
      </c>
      <c r="T11485" s="4" t="str">
        <f t="shared" si="719"/>
        <v>23/12/2021</v>
      </c>
      <c r="U11485" s="7" t="s">
        <v>1385</v>
      </c>
    </row>
    <row r="11486" spans="1:21" x14ac:dyDescent="0.2">
      <c r="A11486" s="1">
        <v>11484</v>
      </c>
      <c r="B11486" t="s">
        <v>15</v>
      </c>
      <c r="C11486">
        <v>32213613</v>
      </c>
      <c r="D11486">
        <v>20211123</v>
      </c>
      <c r="E11486">
        <v>30</v>
      </c>
      <c r="F11486" t="s">
        <v>17</v>
      </c>
      <c r="G11486" t="s">
        <v>22</v>
      </c>
      <c r="H11486">
        <v>170101</v>
      </c>
      <c r="I11486" t="s">
        <v>40</v>
      </c>
      <c r="J11486" t="s">
        <v>66</v>
      </c>
      <c r="K11486" t="s">
        <v>40</v>
      </c>
      <c r="L11486" t="s">
        <v>40</v>
      </c>
      <c r="M11486" t="s">
        <v>66</v>
      </c>
      <c r="N11486" t="s">
        <v>40</v>
      </c>
      <c r="O11486" t="s">
        <v>902</v>
      </c>
      <c r="P11486" t="s">
        <v>911</v>
      </c>
      <c r="Q11486" t="str">
        <f t="shared" si="716"/>
        <v>23</v>
      </c>
      <c r="R11486" t="str">
        <f t="shared" si="717"/>
        <v>11</v>
      </c>
      <c r="S11486" t="str">
        <f t="shared" si="718"/>
        <v>2021</v>
      </c>
      <c r="T11486" s="4" t="str">
        <f t="shared" si="719"/>
        <v>23/11/2021</v>
      </c>
      <c r="U11486" s="7" t="s">
        <v>1383</v>
      </c>
    </row>
    <row r="11487" spans="1:21" x14ac:dyDescent="0.2">
      <c r="A11487" s="1">
        <v>11485</v>
      </c>
      <c r="B11487" t="s">
        <v>15</v>
      </c>
      <c r="C11487">
        <v>32213821</v>
      </c>
      <c r="D11487">
        <v>20211111</v>
      </c>
      <c r="E11487">
        <v>23</v>
      </c>
      <c r="F11487" t="s">
        <v>18</v>
      </c>
      <c r="G11487" t="s">
        <v>20</v>
      </c>
      <c r="H11487">
        <v>140107</v>
      </c>
      <c r="I11487" t="s">
        <v>34</v>
      </c>
      <c r="J11487" t="s">
        <v>34</v>
      </c>
      <c r="K11487" t="s">
        <v>370</v>
      </c>
      <c r="L11487" t="s">
        <v>34</v>
      </c>
      <c r="M11487" t="s">
        <v>34</v>
      </c>
      <c r="N11487" t="s">
        <v>370</v>
      </c>
      <c r="O11487" t="s">
        <v>901</v>
      </c>
      <c r="P11487" t="s">
        <v>910</v>
      </c>
      <c r="Q11487" t="str">
        <f t="shared" si="716"/>
        <v>11</v>
      </c>
      <c r="R11487" t="str">
        <f t="shared" si="717"/>
        <v>11</v>
      </c>
      <c r="S11487" t="str">
        <f t="shared" si="718"/>
        <v>2021</v>
      </c>
      <c r="T11487" s="4" t="str">
        <f t="shared" si="719"/>
        <v>11/11/2021</v>
      </c>
      <c r="U11487" s="7" t="s">
        <v>1215</v>
      </c>
    </row>
    <row r="11488" spans="1:21" x14ac:dyDescent="0.2">
      <c r="A11488" s="1">
        <v>11486</v>
      </c>
      <c r="B11488" t="s">
        <v>15</v>
      </c>
      <c r="C11488">
        <v>32213913</v>
      </c>
      <c r="D11488">
        <v>20210722</v>
      </c>
      <c r="E11488">
        <v>11</v>
      </c>
      <c r="F11488" t="s">
        <v>17</v>
      </c>
      <c r="G11488" t="s">
        <v>19</v>
      </c>
      <c r="H11488">
        <v>70103</v>
      </c>
      <c r="I11488" t="s">
        <v>57</v>
      </c>
      <c r="J11488" t="s">
        <v>57</v>
      </c>
      <c r="K11488" t="s">
        <v>826</v>
      </c>
      <c r="L11488" t="s">
        <v>57</v>
      </c>
      <c r="M11488" t="s">
        <v>57</v>
      </c>
      <c r="N11488" t="s">
        <v>468</v>
      </c>
      <c r="O11488" t="s">
        <v>901</v>
      </c>
      <c r="P11488" t="s">
        <v>938</v>
      </c>
      <c r="Q11488" t="str">
        <f t="shared" si="716"/>
        <v>22</v>
      </c>
      <c r="R11488" t="str">
        <f t="shared" si="717"/>
        <v>07</v>
      </c>
      <c r="S11488" t="str">
        <f t="shared" si="718"/>
        <v>2021</v>
      </c>
      <c r="T11488" s="4" t="str">
        <f t="shared" si="719"/>
        <v>22/07/2021</v>
      </c>
      <c r="U11488" s="7" t="s">
        <v>1363</v>
      </c>
    </row>
    <row r="11489" spans="1:21" x14ac:dyDescent="0.2">
      <c r="A11489" s="1">
        <v>11487</v>
      </c>
      <c r="B11489" t="s">
        <v>15</v>
      </c>
      <c r="C11489">
        <v>32219001</v>
      </c>
      <c r="D11489">
        <v>20211217</v>
      </c>
      <c r="E11489">
        <v>21</v>
      </c>
      <c r="F11489" t="s">
        <v>18</v>
      </c>
      <c r="G11489" t="s">
        <v>19</v>
      </c>
      <c r="H11489">
        <v>220113</v>
      </c>
      <c r="I11489" t="s">
        <v>44</v>
      </c>
      <c r="J11489" t="s">
        <v>44</v>
      </c>
      <c r="K11489" t="s">
        <v>239</v>
      </c>
      <c r="L11489" t="s">
        <v>44</v>
      </c>
      <c r="M11489" t="s">
        <v>44</v>
      </c>
      <c r="N11489" t="s">
        <v>882</v>
      </c>
      <c r="O11489" t="s">
        <v>902</v>
      </c>
      <c r="P11489" t="s">
        <v>911</v>
      </c>
      <c r="Q11489" t="str">
        <f t="shared" si="716"/>
        <v>17</v>
      </c>
      <c r="R11489" t="str">
        <f t="shared" si="717"/>
        <v>12</v>
      </c>
      <c r="S11489" t="str">
        <f t="shared" si="718"/>
        <v>2021</v>
      </c>
      <c r="T11489" s="4" t="str">
        <f t="shared" si="719"/>
        <v>17/12/2021</v>
      </c>
      <c r="U11489" s="7" t="s">
        <v>1300</v>
      </c>
    </row>
    <row r="11490" spans="1:21" x14ac:dyDescent="0.2">
      <c r="A11490" s="1">
        <v>11488</v>
      </c>
      <c r="B11490" t="s">
        <v>15</v>
      </c>
      <c r="C11490">
        <v>32220084</v>
      </c>
      <c r="D11490">
        <v>20211207</v>
      </c>
      <c r="E11490">
        <v>19</v>
      </c>
      <c r="F11490" t="s">
        <v>17</v>
      </c>
      <c r="G11490" t="s">
        <v>19</v>
      </c>
      <c r="H11490">
        <v>170107</v>
      </c>
      <c r="I11490" t="s">
        <v>40</v>
      </c>
      <c r="J11490" t="s">
        <v>66</v>
      </c>
      <c r="K11490" t="s">
        <v>268</v>
      </c>
      <c r="L11490" t="s">
        <v>40</v>
      </c>
      <c r="M11490" t="s">
        <v>66</v>
      </c>
      <c r="N11490" t="s">
        <v>40</v>
      </c>
      <c r="O11490" t="s">
        <v>902</v>
      </c>
      <c r="P11490" t="s">
        <v>915</v>
      </c>
      <c r="Q11490" t="str">
        <f t="shared" si="716"/>
        <v>07</v>
      </c>
      <c r="R11490" t="str">
        <f t="shared" si="717"/>
        <v>12</v>
      </c>
      <c r="S11490" t="str">
        <f t="shared" si="718"/>
        <v>2021</v>
      </c>
      <c r="T11490" s="4" t="str">
        <f t="shared" si="719"/>
        <v>07/12/2021</v>
      </c>
      <c r="U11490" s="7" t="s">
        <v>1159</v>
      </c>
    </row>
    <row r="11491" spans="1:21" x14ac:dyDescent="0.2">
      <c r="A11491" s="1">
        <v>11489</v>
      </c>
      <c r="B11491" t="s">
        <v>15</v>
      </c>
      <c r="C11491">
        <v>32220215</v>
      </c>
      <c r="D11491">
        <v>20210515</v>
      </c>
      <c r="E11491">
        <v>25</v>
      </c>
      <c r="F11491" t="s">
        <v>18</v>
      </c>
      <c r="G11491" t="s">
        <v>19</v>
      </c>
      <c r="H11491">
        <v>150113</v>
      </c>
      <c r="I11491" t="s">
        <v>45</v>
      </c>
      <c r="J11491" t="s">
        <v>71</v>
      </c>
      <c r="K11491" t="s">
        <v>285</v>
      </c>
      <c r="L11491" t="s">
        <v>45</v>
      </c>
      <c r="M11491" t="s">
        <v>71</v>
      </c>
      <c r="N11491" t="s">
        <v>285</v>
      </c>
      <c r="O11491" t="s">
        <v>901</v>
      </c>
      <c r="P11491" t="s">
        <v>914</v>
      </c>
      <c r="Q11491" t="str">
        <f t="shared" si="716"/>
        <v>15</v>
      </c>
      <c r="R11491" t="str">
        <f t="shared" si="717"/>
        <v>05</v>
      </c>
      <c r="S11491" t="str">
        <f t="shared" si="718"/>
        <v>2021</v>
      </c>
      <c r="T11491" s="4" t="str">
        <f t="shared" si="719"/>
        <v>15/05/2021</v>
      </c>
      <c r="U11491" s="7" t="s">
        <v>1263</v>
      </c>
    </row>
    <row r="11492" spans="1:21" x14ac:dyDescent="0.2">
      <c r="A11492" s="1">
        <v>11490</v>
      </c>
      <c r="B11492" t="s">
        <v>15</v>
      </c>
      <c r="C11492">
        <v>32223590</v>
      </c>
      <c r="D11492">
        <v>20210603</v>
      </c>
      <c r="E11492">
        <v>25</v>
      </c>
      <c r="F11492" t="s">
        <v>17</v>
      </c>
      <c r="G11492" t="s">
        <v>20</v>
      </c>
      <c r="H11492">
        <v>140132</v>
      </c>
      <c r="I11492" t="s">
        <v>34</v>
      </c>
      <c r="J11492" t="s">
        <v>34</v>
      </c>
      <c r="K11492" t="s">
        <v>361</v>
      </c>
      <c r="L11492" t="s">
        <v>34</v>
      </c>
      <c r="M11492" t="s">
        <v>34</v>
      </c>
      <c r="N11492" t="s">
        <v>360</v>
      </c>
      <c r="O11492" t="s">
        <v>901</v>
      </c>
      <c r="P11492" t="s">
        <v>908</v>
      </c>
      <c r="Q11492" t="str">
        <f t="shared" si="716"/>
        <v>03</v>
      </c>
      <c r="R11492" t="str">
        <f t="shared" si="717"/>
        <v>06</v>
      </c>
      <c r="S11492" t="str">
        <f t="shared" si="718"/>
        <v>2021</v>
      </c>
      <c r="T11492" s="4" t="str">
        <f t="shared" si="719"/>
        <v>03/06/2021</v>
      </c>
      <c r="U11492" s="7" t="s">
        <v>1099</v>
      </c>
    </row>
    <row r="11493" spans="1:21" x14ac:dyDescent="0.2">
      <c r="A11493" s="1">
        <v>11491</v>
      </c>
      <c r="B11493" t="s">
        <v>15</v>
      </c>
      <c r="C11493">
        <v>32224096</v>
      </c>
      <c r="D11493">
        <v>20210820</v>
      </c>
      <c r="E11493">
        <v>28</v>
      </c>
      <c r="F11493" t="s">
        <v>18</v>
      </c>
      <c r="G11493" t="s">
        <v>20</v>
      </c>
      <c r="H11493">
        <v>180307</v>
      </c>
      <c r="I11493" t="s">
        <v>42</v>
      </c>
      <c r="J11493" t="s">
        <v>68</v>
      </c>
      <c r="K11493" t="s">
        <v>333</v>
      </c>
      <c r="L11493" t="s">
        <v>34</v>
      </c>
      <c r="M11493" t="s">
        <v>34</v>
      </c>
      <c r="N11493" t="s">
        <v>221</v>
      </c>
      <c r="O11493" t="s">
        <v>901</v>
      </c>
      <c r="P11493" t="s">
        <v>933</v>
      </c>
      <c r="Q11493" t="str">
        <f t="shared" si="716"/>
        <v>20</v>
      </c>
      <c r="R11493" t="str">
        <f t="shared" si="717"/>
        <v>08</v>
      </c>
      <c r="S11493" t="str">
        <f t="shared" si="718"/>
        <v>2021</v>
      </c>
      <c r="T11493" s="4" t="str">
        <f t="shared" si="719"/>
        <v>20/08/2021</v>
      </c>
      <c r="U11493" s="7" t="s">
        <v>1338</v>
      </c>
    </row>
    <row r="11494" spans="1:21" x14ac:dyDescent="0.2">
      <c r="A11494" s="1">
        <v>11492</v>
      </c>
      <c r="B11494" t="s">
        <v>15</v>
      </c>
      <c r="C11494">
        <v>32227546</v>
      </c>
      <c r="D11494">
        <v>20210810</v>
      </c>
      <c r="E11494">
        <v>18</v>
      </c>
      <c r="F11494" t="s">
        <v>17</v>
      </c>
      <c r="G11494" t="s">
        <v>19</v>
      </c>
      <c r="H11494">
        <v>240101</v>
      </c>
      <c r="I11494" t="s">
        <v>33</v>
      </c>
      <c r="J11494" t="s">
        <v>59</v>
      </c>
      <c r="K11494" t="s">
        <v>59</v>
      </c>
      <c r="L11494" t="s">
        <v>59</v>
      </c>
      <c r="M11494" t="s">
        <v>877</v>
      </c>
      <c r="N11494" t="s">
        <v>59</v>
      </c>
      <c r="O11494" t="s">
        <v>901</v>
      </c>
      <c r="P11494" t="s">
        <v>908</v>
      </c>
      <c r="Q11494" t="str">
        <f t="shared" si="716"/>
        <v>10</v>
      </c>
      <c r="R11494" t="str">
        <f t="shared" si="717"/>
        <v>08</v>
      </c>
      <c r="S11494" t="str">
        <f t="shared" si="718"/>
        <v>2021</v>
      </c>
      <c r="T11494" s="4" t="str">
        <f t="shared" si="719"/>
        <v>10/08/2021</v>
      </c>
      <c r="U11494" s="7" t="s">
        <v>1196</v>
      </c>
    </row>
    <row r="11495" spans="1:21" x14ac:dyDescent="0.2">
      <c r="A11495" s="1">
        <v>11493</v>
      </c>
      <c r="B11495" t="s">
        <v>15</v>
      </c>
      <c r="C11495">
        <v>32229928</v>
      </c>
      <c r="D11495">
        <v>20211109</v>
      </c>
      <c r="E11495">
        <v>13</v>
      </c>
      <c r="F11495" t="s">
        <v>18</v>
      </c>
      <c r="G11495" t="s">
        <v>19</v>
      </c>
      <c r="H11495">
        <v>120111</v>
      </c>
      <c r="I11495" t="s">
        <v>52</v>
      </c>
      <c r="J11495" t="s">
        <v>90</v>
      </c>
      <c r="K11495" t="s">
        <v>337</v>
      </c>
      <c r="L11495" t="s">
        <v>52</v>
      </c>
      <c r="M11495" t="s">
        <v>90</v>
      </c>
      <c r="N11495" t="s">
        <v>337</v>
      </c>
      <c r="O11495" t="s">
        <v>901</v>
      </c>
      <c r="P11495" t="s">
        <v>920</v>
      </c>
      <c r="Q11495" t="str">
        <f t="shared" si="716"/>
        <v>09</v>
      </c>
      <c r="R11495" t="str">
        <f t="shared" si="717"/>
        <v>11</v>
      </c>
      <c r="S11495" t="str">
        <f t="shared" si="718"/>
        <v>2021</v>
      </c>
      <c r="T11495" s="4" t="str">
        <f t="shared" si="719"/>
        <v>09/11/2021</v>
      </c>
      <c r="U11495" s="7" t="s">
        <v>1186</v>
      </c>
    </row>
    <row r="11496" spans="1:21" x14ac:dyDescent="0.2">
      <c r="A11496" s="1">
        <v>11494</v>
      </c>
      <c r="B11496" t="s">
        <v>15</v>
      </c>
      <c r="C11496">
        <v>32232186</v>
      </c>
      <c r="D11496">
        <v>20210717</v>
      </c>
      <c r="E11496">
        <v>30</v>
      </c>
      <c r="F11496" t="s">
        <v>17</v>
      </c>
      <c r="G11496" t="s">
        <v>20</v>
      </c>
      <c r="H11496">
        <v>140132</v>
      </c>
      <c r="I11496" t="s">
        <v>34</v>
      </c>
      <c r="J11496" t="s">
        <v>34</v>
      </c>
      <c r="K11496" t="s">
        <v>361</v>
      </c>
      <c r="L11496" t="s">
        <v>34</v>
      </c>
      <c r="M11496" t="s">
        <v>34</v>
      </c>
      <c r="N11496" t="s">
        <v>334</v>
      </c>
      <c r="O11496" t="s">
        <v>901</v>
      </c>
      <c r="P11496" t="s">
        <v>908</v>
      </c>
      <c r="Q11496" t="str">
        <f t="shared" si="716"/>
        <v>17</v>
      </c>
      <c r="R11496" t="str">
        <f t="shared" si="717"/>
        <v>07</v>
      </c>
      <c r="S11496" t="str">
        <f t="shared" si="718"/>
        <v>2021</v>
      </c>
      <c r="T11496" s="4" t="str">
        <f t="shared" si="719"/>
        <v>17/07/2021</v>
      </c>
      <c r="U11496" s="7" t="s">
        <v>1294</v>
      </c>
    </row>
    <row r="11497" spans="1:21" x14ac:dyDescent="0.2">
      <c r="A11497" s="1">
        <v>11495</v>
      </c>
      <c r="B11497" t="s">
        <v>15</v>
      </c>
      <c r="C11497">
        <v>32236466</v>
      </c>
      <c r="D11497">
        <v>20210416</v>
      </c>
      <c r="E11497">
        <v>25</v>
      </c>
      <c r="F11497" t="s">
        <v>17</v>
      </c>
      <c r="G11497" t="s">
        <v>19</v>
      </c>
      <c r="H11497">
        <v>50301</v>
      </c>
      <c r="I11497" t="s">
        <v>37</v>
      </c>
      <c r="J11497" t="s">
        <v>63</v>
      </c>
      <c r="K11497" t="s">
        <v>63</v>
      </c>
      <c r="L11497" t="s">
        <v>37</v>
      </c>
      <c r="M11497" t="s">
        <v>63</v>
      </c>
      <c r="N11497" t="s">
        <v>63</v>
      </c>
      <c r="O11497" t="s">
        <v>901</v>
      </c>
      <c r="P11497" t="s">
        <v>908</v>
      </c>
      <c r="Q11497" t="str">
        <f t="shared" si="716"/>
        <v>16</v>
      </c>
      <c r="R11497" t="str">
        <f t="shared" si="717"/>
        <v>04</v>
      </c>
      <c r="S11497" t="str">
        <f t="shared" si="718"/>
        <v>2021</v>
      </c>
      <c r="T11497" s="4" t="str">
        <f t="shared" si="719"/>
        <v>16/04/2021</v>
      </c>
      <c r="U11497" s="7" t="s">
        <v>1276</v>
      </c>
    </row>
    <row r="11498" spans="1:21" x14ac:dyDescent="0.2">
      <c r="A11498" s="1">
        <v>11496</v>
      </c>
      <c r="B11498" t="s">
        <v>15</v>
      </c>
      <c r="C11498">
        <v>32239209</v>
      </c>
      <c r="D11498">
        <v>20211216</v>
      </c>
      <c r="E11498">
        <v>37</v>
      </c>
      <c r="F11498" t="s">
        <v>18</v>
      </c>
      <c r="G11498" t="s">
        <v>19</v>
      </c>
      <c r="H11498">
        <v>80205</v>
      </c>
      <c r="I11498" t="s">
        <v>58</v>
      </c>
      <c r="J11498" t="s">
        <v>140</v>
      </c>
      <c r="K11498" t="s">
        <v>522</v>
      </c>
      <c r="L11498" t="s">
        <v>58</v>
      </c>
      <c r="M11498" t="s">
        <v>140</v>
      </c>
      <c r="N11498" t="s">
        <v>522</v>
      </c>
      <c r="O11498" t="s">
        <v>902</v>
      </c>
      <c r="P11498" t="s">
        <v>936</v>
      </c>
      <c r="Q11498" t="str">
        <f t="shared" si="716"/>
        <v>16</v>
      </c>
      <c r="R11498" t="str">
        <f t="shared" si="717"/>
        <v>12</v>
      </c>
      <c r="S11498" t="str">
        <f t="shared" si="718"/>
        <v>2021</v>
      </c>
      <c r="T11498" s="4" t="str">
        <f t="shared" si="719"/>
        <v>16/12/2021</v>
      </c>
      <c r="U11498" s="7" t="s">
        <v>1287</v>
      </c>
    </row>
    <row r="11499" spans="1:21" x14ac:dyDescent="0.2">
      <c r="A11499" s="1">
        <v>11497</v>
      </c>
      <c r="B11499" t="s">
        <v>15</v>
      </c>
      <c r="C11499">
        <v>32240867</v>
      </c>
      <c r="D11499">
        <v>20211106</v>
      </c>
      <c r="E11499">
        <v>15</v>
      </c>
      <c r="F11499" t="s">
        <v>17</v>
      </c>
      <c r="G11499" t="s">
        <v>19</v>
      </c>
      <c r="H11499">
        <v>240104</v>
      </c>
      <c r="I11499" t="s">
        <v>33</v>
      </c>
      <c r="J11499" t="s">
        <v>59</v>
      </c>
      <c r="K11499" t="s">
        <v>454</v>
      </c>
      <c r="L11499" t="s">
        <v>59</v>
      </c>
      <c r="M11499" t="s">
        <v>877</v>
      </c>
      <c r="N11499" t="s">
        <v>885</v>
      </c>
      <c r="O11499" t="s">
        <v>901</v>
      </c>
      <c r="P11499" t="s">
        <v>920</v>
      </c>
      <c r="Q11499" t="str">
        <f t="shared" si="716"/>
        <v>06</v>
      </c>
      <c r="R11499" t="str">
        <f t="shared" si="717"/>
        <v>11</v>
      </c>
      <c r="S11499" t="str">
        <f t="shared" si="718"/>
        <v>2021</v>
      </c>
      <c r="T11499" s="4" t="str">
        <f t="shared" si="719"/>
        <v>06/11/2021</v>
      </c>
      <c r="U11499" s="7" t="s">
        <v>1144</v>
      </c>
    </row>
    <row r="11500" spans="1:21" x14ac:dyDescent="0.2">
      <c r="A11500" s="1">
        <v>11498</v>
      </c>
      <c r="B11500" t="s">
        <v>15</v>
      </c>
      <c r="C11500">
        <v>32241122</v>
      </c>
      <c r="D11500">
        <v>20210802</v>
      </c>
      <c r="E11500">
        <v>24</v>
      </c>
      <c r="F11500" t="s">
        <v>17</v>
      </c>
      <c r="G11500" t="s">
        <v>22</v>
      </c>
      <c r="H11500">
        <v>60101</v>
      </c>
      <c r="I11500" t="s">
        <v>48</v>
      </c>
      <c r="J11500" t="s">
        <v>48</v>
      </c>
      <c r="K11500" t="s">
        <v>48</v>
      </c>
      <c r="L11500" t="s">
        <v>48</v>
      </c>
      <c r="M11500" t="s">
        <v>48</v>
      </c>
      <c r="N11500" t="s">
        <v>48</v>
      </c>
      <c r="O11500" t="s">
        <v>901</v>
      </c>
      <c r="P11500" t="s">
        <v>908</v>
      </c>
      <c r="Q11500" t="str">
        <f t="shared" si="716"/>
        <v>02</v>
      </c>
      <c r="R11500" t="str">
        <f t="shared" si="717"/>
        <v>08</v>
      </c>
      <c r="S11500" t="str">
        <f t="shared" si="718"/>
        <v>2021</v>
      </c>
      <c r="T11500" s="4" t="str">
        <f t="shared" si="719"/>
        <v>02/08/2021</v>
      </c>
      <c r="U11500" s="7" t="s">
        <v>1088</v>
      </c>
    </row>
    <row r="11501" spans="1:21" x14ac:dyDescent="0.2">
      <c r="A11501" s="1">
        <v>11499</v>
      </c>
      <c r="B11501" t="s">
        <v>15</v>
      </c>
      <c r="C11501">
        <v>32243140</v>
      </c>
      <c r="D11501">
        <v>20211014</v>
      </c>
      <c r="E11501">
        <v>33</v>
      </c>
      <c r="F11501" t="s">
        <v>17</v>
      </c>
      <c r="G11501" t="s">
        <v>19</v>
      </c>
      <c r="H11501">
        <v>60501</v>
      </c>
      <c r="I11501" t="s">
        <v>48</v>
      </c>
      <c r="J11501" t="s">
        <v>96</v>
      </c>
      <c r="K11501" t="s">
        <v>96</v>
      </c>
      <c r="L11501" t="s">
        <v>48</v>
      </c>
      <c r="M11501" t="s">
        <v>96</v>
      </c>
      <c r="N11501" t="s">
        <v>96</v>
      </c>
      <c r="O11501" t="s">
        <v>901</v>
      </c>
      <c r="P11501" t="s">
        <v>959</v>
      </c>
      <c r="Q11501" t="str">
        <f t="shared" si="716"/>
        <v>14</v>
      </c>
      <c r="R11501" t="str">
        <f t="shared" si="717"/>
        <v>10</v>
      </c>
      <c r="S11501" t="str">
        <f t="shared" si="718"/>
        <v>2021</v>
      </c>
      <c r="T11501" s="4" t="str">
        <f t="shared" si="719"/>
        <v>14/10/2021</v>
      </c>
      <c r="U11501" s="7" t="s">
        <v>1254</v>
      </c>
    </row>
    <row r="11502" spans="1:21" x14ac:dyDescent="0.2">
      <c r="A11502" s="1">
        <v>11500</v>
      </c>
      <c r="B11502" t="s">
        <v>15</v>
      </c>
      <c r="C11502">
        <v>32243782</v>
      </c>
      <c r="D11502">
        <v>20211007</v>
      </c>
      <c r="E11502">
        <v>22</v>
      </c>
      <c r="F11502" t="s">
        <v>18</v>
      </c>
      <c r="G11502" t="s">
        <v>19</v>
      </c>
      <c r="H11502">
        <v>130115</v>
      </c>
      <c r="I11502" t="s">
        <v>43</v>
      </c>
      <c r="J11502" t="s">
        <v>69</v>
      </c>
      <c r="K11502" t="s">
        <v>223</v>
      </c>
      <c r="L11502" t="s">
        <v>43</v>
      </c>
      <c r="M11502" t="s">
        <v>69</v>
      </c>
      <c r="N11502" t="s">
        <v>223</v>
      </c>
      <c r="O11502" t="s">
        <v>901</v>
      </c>
      <c r="P11502" t="s">
        <v>909</v>
      </c>
      <c r="Q11502" t="str">
        <f t="shared" si="716"/>
        <v>07</v>
      </c>
      <c r="R11502" t="str">
        <f t="shared" si="717"/>
        <v>10</v>
      </c>
      <c r="S11502" t="str">
        <f t="shared" si="718"/>
        <v>2021</v>
      </c>
      <c r="T11502" s="4" t="str">
        <f t="shared" si="719"/>
        <v>07/10/2021</v>
      </c>
      <c r="U11502" s="7" t="s">
        <v>1157</v>
      </c>
    </row>
    <row r="11503" spans="1:21" x14ac:dyDescent="0.2">
      <c r="A11503" s="1">
        <v>11501</v>
      </c>
      <c r="B11503" t="s">
        <v>15</v>
      </c>
      <c r="C11503">
        <v>32244747</v>
      </c>
      <c r="D11503">
        <v>20211204</v>
      </c>
      <c r="E11503">
        <v>24</v>
      </c>
      <c r="F11503" t="s">
        <v>17</v>
      </c>
      <c r="G11503" t="s">
        <v>19</v>
      </c>
      <c r="H11503">
        <v>220101</v>
      </c>
      <c r="I11503" t="s">
        <v>44</v>
      </c>
      <c r="J11503" t="s">
        <v>44</v>
      </c>
      <c r="K11503" t="s">
        <v>44</v>
      </c>
      <c r="L11503" t="s">
        <v>44</v>
      </c>
      <c r="M11503" t="s">
        <v>44</v>
      </c>
      <c r="N11503" t="s">
        <v>882</v>
      </c>
      <c r="O11503" t="s">
        <v>902</v>
      </c>
      <c r="P11503" t="s">
        <v>915</v>
      </c>
      <c r="Q11503" t="str">
        <f t="shared" si="716"/>
        <v>04</v>
      </c>
      <c r="R11503" t="str">
        <f t="shared" si="717"/>
        <v>12</v>
      </c>
      <c r="S11503" t="str">
        <f t="shared" si="718"/>
        <v>2021</v>
      </c>
      <c r="T11503" s="4" t="str">
        <f t="shared" si="719"/>
        <v>04/12/2021</v>
      </c>
      <c r="U11503" s="7" t="s">
        <v>1120</v>
      </c>
    </row>
    <row r="11504" spans="1:21" x14ac:dyDescent="0.2">
      <c r="A11504" s="1">
        <v>11502</v>
      </c>
      <c r="B11504" t="s">
        <v>15</v>
      </c>
      <c r="C11504">
        <v>32245242</v>
      </c>
      <c r="D11504">
        <v>20211108</v>
      </c>
      <c r="E11504">
        <v>19</v>
      </c>
      <c r="F11504" t="s">
        <v>18</v>
      </c>
      <c r="G11504" t="s">
        <v>19</v>
      </c>
      <c r="H11504">
        <v>90101</v>
      </c>
      <c r="I11504" t="s">
        <v>41</v>
      </c>
      <c r="J11504" t="s">
        <v>41</v>
      </c>
      <c r="K11504" t="s">
        <v>41</v>
      </c>
      <c r="L11504" t="s">
        <v>41</v>
      </c>
      <c r="M11504" t="s">
        <v>41</v>
      </c>
      <c r="N11504" t="s">
        <v>41</v>
      </c>
      <c r="O11504" t="s">
        <v>901</v>
      </c>
      <c r="P11504" t="s">
        <v>928</v>
      </c>
      <c r="Q11504" t="str">
        <f t="shared" si="716"/>
        <v>08</v>
      </c>
      <c r="R11504" t="str">
        <f t="shared" si="717"/>
        <v>11</v>
      </c>
      <c r="S11504" t="str">
        <f t="shared" si="718"/>
        <v>2021</v>
      </c>
      <c r="T11504" s="4" t="str">
        <f t="shared" si="719"/>
        <v>08/11/2021</v>
      </c>
      <c r="U11504" s="7" t="s">
        <v>1171</v>
      </c>
    </row>
    <row r="11505" spans="1:21" x14ac:dyDescent="0.2">
      <c r="A11505" s="1">
        <v>11503</v>
      </c>
      <c r="B11505" t="s">
        <v>15</v>
      </c>
      <c r="C11505">
        <v>32257778</v>
      </c>
      <c r="D11505">
        <v>20211002</v>
      </c>
      <c r="E11505">
        <v>16</v>
      </c>
      <c r="F11505" t="s">
        <v>18</v>
      </c>
      <c r="G11505" t="s">
        <v>20</v>
      </c>
      <c r="H11505">
        <v>140135</v>
      </c>
      <c r="I11505" t="s">
        <v>34</v>
      </c>
      <c r="J11505" t="s">
        <v>34</v>
      </c>
      <c r="K11505" t="s">
        <v>220</v>
      </c>
      <c r="L11505" t="s">
        <v>34</v>
      </c>
      <c r="M11505" t="s">
        <v>34</v>
      </c>
      <c r="N11505" t="s">
        <v>220</v>
      </c>
      <c r="O11505" t="s">
        <v>901</v>
      </c>
      <c r="P11505" t="s">
        <v>925</v>
      </c>
      <c r="Q11505" t="str">
        <f t="shared" si="716"/>
        <v>02</v>
      </c>
      <c r="R11505" t="str">
        <f t="shared" si="717"/>
        <v>10</v>
      </c>
      <c r="S11505" t="str">
        <f t="shared" si="718"/>
        <v>2021</v>
      </c>
      <c r="T11505" s="4" t="str">
        <f t="shared" si="719"/>
        <v>02/10/2021</v>
      </c>
      <c r="U11505" s="7" t="s">
        <v>1090</v>
      </c>
    </row>
    <row r="11506" spans="1:21" x14ac:dyDescent="0.2">
      <c r="A11506" s="1">
        <v>11504</v>
      </c>
      <c r="B11506" t="s">
        <v>15</v>
      </c>
      <c r="C11506">
        <v>32260635</v>
      </c>
      <c r="D11506">
        <v>20210925</v>
      </c>
      <c r="E11506">
        <v>17</v>
      </c>
      <c r="F11506" t="s">
        <v>18</v>
      </c>
      <c r="G11506" t="s">
        <v>19</v>
      </c>
      <c r="H11506">
        <v>130106</v>
      </c>
      <c r="I11506" t="s">
        <v>43</v>
      </c>
      <c r="J11506" t="s">
        <v>69</v>
      </c>
      <c r="K11506" t="s">
        <v>481</v>
      </c>
      <c r="L11506" t="s">
        <v>43</v>
      </c>
      <c r="M11506" t="s">
        <v>69</v>
      </c>
      <c r="N11506" t="s">
        <v>481</v>
      </c>
      <c r="O11506" t="s">
        <v>901</v>
      </c>
      <c r="P11506" t="s">
        <v>909</v>
      </c>
      <c r="Q11506" t="str">
        <f t="shared" si="716"/>
        <v>25</v>
      </c>
      <c r="R11506" t="str">
        <f t="shared" si="717"/>
        <v>09</v>
      </c>
      <c r="S11506" t="str">
        <f t="shared" si="718"/>
        <v>2021</v>
      </c>
      <c r="T11506" s="4" t="str">
        <f t="shared" si="719"/>
        <v>25/09/2021</v>
      </c>
      <c r="U11506" s="7" t="s">
        <v>1409</v>
      </c>
    </row>
    <row r="11507" spans="1:21" x14ac:dyDescent="0.2">
      <c r="A11507" s="1">
        <v>11505</v>
      </c>
      <c r="B11507" t="s">
        <v>15</v>
      </c>
      <c r="C11507">
        <v>32272696</v>
      </c>
      <c r="D11507">
        <v>20210914</v>
      </c>
      <c r="E11507">
        <v>25</v>
      </c>
      <c r="F11507" t="s">
        <v>17</v>
      </c>
      <c r="G11507" t="s">
        <v>23</v>
      </c>
      <c r="H11507">
        <v>60801</v>
      </c>
      <c r="I11507" t="s">
        <v>48</v>
      </c>
      <c r="J11507" t="s">
        <v>82</v>
      </c>
      <c r="K11507" t="s">
        <v>82</v>
      </c>
      <c r="L11507" t="s">
        <v>48</v>
      </c>
      <c r="M11507" t="s">
        <v>82</v>
      </c>
      <c r="N11507" t="s">
        <v>82</v>
      </c>
      <c r="O11507" t="s">
        <v>901</v>
      </c>
      <c r="P11507" t="s">
        <v>916</v>
      </c>
      <c r="Q11507" t="str">
        <f t="shared" si="716"/>
        <v>14</v>
      </c>
      <c r="R11507" t="str">
        <f t="shared" si="717"/>
        <v>09</v>
      </c>
      <c r="S11507" t="str">
        <f t="shared" si="718"/>
        <v>2021</v>
      </c>
      <c r="T11507" s="4" t="str">
        <f t="shared" si="719"/>
        <v>14/09/2021</v>
      </c>
      <c r="U11507" s="7" t="s">
        <v>1253</v>
      </c>
    </row>
    <row r="11508" spans="1:21" x14ac:dyDescent="0.2">
      <c r="A11508" s="1">
        <v>11506</v>
      </c>
      <c r="B11508" t="s">
        <v>15</v>
      </c>
      <c r="C11508">
        <v>32274116</v>
      </c>
      <c r="D11508">
        <v>20211014</v>
      </c>
      <c r="E11508">
        <v>29</v>
      </c>
      <c r="F11508" t="s">
        <v>17</v>
      </c>
      <c r="G11508" t="s">
        <v>23</v>
      </c>
      <c r="H11508">
        <v>130110</v>
      </c>
      <c r="I11508" t="s">
        <v>43</v>
      </c>
      <c r="J11508" t="s">
        <v>69</v>
      </c>
      <c r="K11508" t="s">
        <v>530</v>
      </c>
      <c r="L11508" t="s">
        <v>43</v>
      </c>
      <c r="M11508" t="s">
        <v>69</v>
      </c>
      <c r="N11508" t="s">
        <v>69</v>
      </c>
      <c r="O11508" t="s">
        <v>901</v>
      </c>
      <c r="P11508" t="s">
        <v>910</v>
      </c>
      <c r="Q11508" t="str">
        <f t="shared" si="716"/>
        <v>14</v>
      </c>
      <c r="R11508" t="str">
        <f t="shared" si="717"/>
        <v>10</v>
      </c>
      <c r="S11508" t="str">
        <f t="shared" si="718"/>
        <v>2021</v>
      </c>
      <c r="T11508" s="4" t="str">
        <f t="shared" si="719"/>
        <v>14/10/2021</v>
      </c>
      <c r="U11508" s="7" t="s">
        <v>1254</v>
      </c>
    </row>
    <row r="11509" spans="1:21" x14ac:dyDescent="0.2">
      <c r="A11509" s="1">
        <v>11507</v>
      </c>
      <c r="B11509" t="s">
        <v>15</v>
      </c>
      <c r="C11509">
        <v>32274383</v>
      </c>
      <c r="D11509">
        <v>20210708</v>
      </c>
      <c r="E11509">
        <v>26</v>
      </c>
      <c r="F11509" t="s">
        <v>18</v>
      </c>
      <c r="G11509" t="s">
        <v>20</v>
      </c>
      <c r="H11509">
        <v>140107</v>
      </c>
      <c r="I11509" t="s">
        <v>34</v>
      </c>
      <c r="J11509" t="s">
        <v>34</v>
      </c>
      <c r="K11509" t="s">
        <v>370</v>
      </c>
      <c r="L11509" t="s">
        <v>34</v>
      </c>
      <c r="M11509" t="s">
        <v>34</v>
      </c>
      <c r="N11509" t="s">
        <v>375</v>
      </c>
      <c r="O11509" t="s">
        <v>901</v>
      </c>
      <c r="P11509" t="s">
        <v>908</v>
      </c>
      <c r="Q11509" t="str">
        <f t="shared" si="716"/>
        <v>08</v>
      </c>
      <c r="R11509" t="str">
        <f t="shared" si="717"/>
        <v>07</v>
      </c>
      <c r="S11509" t="str">
        <f t="shared" si="718"/>
        <v>2021</v>
      </c>
      <c r="T11509" s="4" t="str">
        <f t="shared" si="719"/>
        <v>08/07/2021</v>
      </c>
      <c r="U11509" s="7" t="s">
        <v>1167</v>
      </c>
    </row>
    <row r="11510" spans="1:21" x14ac:dyDescent="0.2">
      <c r="A11510" s="1">
        <v>11508</v>
      </c>
      <c r="B11510" t="s">
        <v>15</v>
      </c>
      <c r="C11510">
        <v>32283367</v>
      </c>
      <c r="D11510">
        <v>20211011</v>
      </c>
      <c r="E11510">
        <v>15</v>
      </c>
      <c r="F11510" t="s">
        <v>18</v>
      </c>
      <c r="G11510" t="s">
        <v>19</v>
      </c>
      <c r="H11510">
        <v>100102</v>
      </c>
      <c r="I11510" t="s">
        <v>36</v>
      </c>
      <c r="J11510" t="s">
        <v>36</v>
      </c>
      <c r="K11510" t="s">
        <v>518</v>
      </c>
      <c r="L11510" t="s">
        <v>36</v>
      </c>
      <c r="M11510" t="s">
        <v>36</v>
      </c>
      <c r="N11510" t="s">
        <v>36</v>
      </c>
      <c r="O11510" t="s">
        <v>901</v>
      </c>
      <c r="P11510" t="s">
        <v>909</v>
      </c>
      <c r="Q11510" t="str">
        <f t="shared" si="716"/>
        <v>11</v>
      </c>
      <c r="R11510" t="str">
        <f t="shared" si="717"/>
        <v>10</v>
      </c>
      <c r="S11510" t="str">
        <f t="shared" si="718"/>
        <v>2021</v>
      </c>
      <c r="T11510" s="4" t="str">
        <f t="shared" si="719"/>
        <v>11/10/2021</v>
      </c>
      <c r="U11510" s="7" t="s">
        <v>1214</v>
      </c>
    </row>
    <row r="11511" spans="1:21" x14ac:dyDescent="0.2">
      <c r="A11511" s="1">
        <v>11509</v>
      </c>
      <c r="B11511" t="s">
        <v>15</v>
      </c>
      <c r="C11511">
        <v>32284818</v>
      </c>
      <c r="D11511">
        <v>20210607</v>
      </c>
      <c r="E11511">
        <v>24</v>
      </c>
      <c r="F11511" t="s">
        <v>18</v>
      </c>
      <c r="G11511" t="s">
        <v>20</v>
      </c>
      <c r="H11511">
        <v>140137</v>
      </c>
      <c r="I11511" t="s">
        <v>34</v>
      </c>
      <c r="J11511" t="s">
        <v>34</v>
      </c>
      <c r="K11511" t="s">
        <v>222</v>
      </c>
      <c r="L11511" t="s">
        <v>34</v>
      </c>
      <c r="M11511" t="s">
        <v>34</v>
      </c>
      <c r="N11511" t="s">
        <v>34</v>
      </c>
      <c r="O11511" t="s">
        <v>901</v>
      </c>
      <c r="P11511" t="s">
        <v>908</v>
      </c>
      <c r="Q11511" t="str">
        <f t="shared" si="716"/>
        <v>07</v>
      </c>
      <c r="R11511" t="str">
        <f t="shared" si="717"/>
        <v>06</v>
      </c>
      <c r="S11511" t="str">
        <f t="shared" si="718"/>
        <v>2021</v>
      </c>
      <c r="T11511" s="4" t="str">
        <f t="shared" si="719"/>
        <v>07/06/2021</v>
      </c>
      <c r="U11511" s="7" t="s">
        <v>1153</v>
      </c>
    </row>
    <row r="11512" spans="1:21" x14ac:dyDescent="0.2">
      <c r="A11512" s="1">
        <v>11510</v>
      </c>
      <c r="B11512" t="s">
        <v>15</v>
      </c>
      <c r="C11512">
        <v>32285499</v>
      </c>
      <c r="D11512">
        <v>20210713</v>
      </c>
      <c r="E11512">
        <v>33</v>
      </c>
      <c r="F11512" t="s">
        <v>17</v>
      </c>
      <c r="G11512" t="s">
        <v>19</v>
      </c>
      <c r="H11512">
        <v>160302</v>
      </c>
      <c r="I11512" t="s">
        <v>39</v>
      </c>
      <c r="J11512" t="s">
        <v>105</v>
      </c>
      <c r="K11512" t="s">
        <v>422</v>
      </c>
      <c r="L11512" t="s">
        <v>39</v>
      </c>
      <c r="M11512" t="s">
        <v>105</v>
      </c>
      <c r="N11512" t="s">
        <v>422</v>
      </c>
      <c r="O11512" t="s">
        <v>901</v>
      </c>
      <c r="P11512" t="s">
        <v>908</v>
      </c>
      <c r="Q11512" t="str">
        <f t="shared" si="716"/>
        <v>13</v>
      </c>
      <c r="R11512" t="str">
        <f t="shared" si="717"/>
        <v>07</v>
      </c>
      <c r="S11512" t="str">
        <f t="shared" si="718"/>
        <v>2021</v>
      </c>
      <c r="T11512" s="4" t="str">
        <f t="shared" si="719"/>
        <v>13/07/2021</v>
      </c>
      <c r="U11512" s="7" t="s">
        <v>1237</v>
      </c>
    </row>
    <row r="11513" spans="1:21" x14ac:dyDescent="0.2">
      <c r="A11513" s="1">
        <v>11511</v>
      </c>
      <c r="B11513" t="s">
        <v>15</v>
      </c>
      <c r="C11513">
        <v>32285967</v>
      </c>
      <c r="D11513">
        <v>20210826</v>
      </c>
      <c r="E11513">
        <v>24</v>
      </c>
      <c r="F11513" t="s">
        <v>17</v>
      </c>
      <c r="G11513" t="s">
        <v>19</v>
      </c>
      <c r="H11513">
        <v>230101</v>
      </c>
      <c r="I11513" t="s">
        <v>38</v>
      </c>
      <c r="J11513" t="s">
        <v>38</v>
      </c>
      <c r="K11513" t="s">
        <v>38</v>
      </c>
      <c r="L11513" t="s">
        <v>38</v>
      </c>
      <c r="M11513" t="s">
        <v>64</v>
      </c>
      <c r="N11513" t="s">
        <v>64</v>
      </c>
      <c r="O11513" t="s">
        <v>901</v>
      </c>
      <c r="P11513" t="s">
        <v>925</v>
      </c>
      <c r="Q11513" t="str">
        <f t="shared" si="716"/>
        <v>26</v>
      </c>
      <c r="R11513" t="str">
        <f t="shared" si="717"/>
        <v>08</v>
      </c>
      <c r="S11513" t="str">
        <f t="shared" si="718"/>
        <v>2021</v>
      </c>
      <c r="T11513" s="4" t="str">
        <f t="shared" si="719"/>
        <v>26/08/2021</v>
      </c>
      <c r="U11513" s="7" t="s">
        <v>1420</v>
      </c>
    </row>
    <row r="11514" spans="1:21" x14ac:dyDescent="0.2">
      <c r="A11514" s="1">
        <v>11512</v>
      </c>
      <c r="B11514" t="s">
        <v>15</v>
      </c>
      <c r="C11514">
        <v>32289543</v>
      </c>
      <c r="D11514">
        <v>20210609</v>
      </c>
      <c r="E11514">
        <v>16</v>
      </c>
      <c r="F11514" t="s">
        <v>17</v>
      </c>
      <c r="G11514" t="s">
        <v>19</v>
      </c>
      <c r="H11514">
        <v>100401</v>
      </c>
      <c r="I11514" t="s">
        <v>36</v>
      </c>
      <c r="J11514" t="s">
        <v>122</v>
      </c>
      <c r="K11514" t="s">
        <v>122</v>
      </c>
      <c r="L11514" t="s">
        <v>36</v>
      </c>
      <c r="M11514" t="s">
        <v>122</v>
      </c>
      <c r="N11514" t="s">
        <v>122</v>
      </c>
      <c r="O11514" t="s">
        <v>901</v>
      </c>
      <c r="P11514" t="s">
        <v>908</v>
      </c>
      <c r="Q11514" t="str">
        <f t="shared" si="716"/>
        <v>09</v>
      </c>
      <c r="R11514" t="str">
        <f t="shared" si="717"/>
        <v>06</v>
      </c>
      <c r="S11514" t="str">
        <f t="shared" si="718"/>
        <v>2021</v>
      </c>
      <c r="T11514" s="4" t="str">
        <f t="shared" si="719"/>
        <v>09/06/2021</v>
      </c>
      <c r="U11514" s="7" t="s">
        <v>1179</v>
      </c>
    </row>
    <row r="11515" spans="1:21" x14ac:dyDescent="0.2">
      <c r="A11515" s="1">
        <v>11513</v>
      </c>
      <c r="B11515" t="s">
        <v>15</v>
      </c>
      <c r="C11515">
        <v>32294117</v>
      </c>
      <c r="D11515">
        <v>20210918</v>
      </c>
      <c r="E11515">
        <v>33</v>
      </c>
      <c r="F11515" t="s">
        <v>18</v>
      </c>
      <c r="G11515" t="s">
        <v>19</v>
      </c>
      <c r="H11515">
        <v>130101</v>
      </c>
      <c r="I11515" t="s">
        <v>43</v>
      </c>
      <c r="J11515" t="s">
        <v>69</v>
      </c>
      <c r="K11515" t="s">
        <v>69</v>
      </c>
      <c r="L11515" t="s">
        <v>43</v>
      </c>
      <c r="M11515" t="s">
        <v>69</v>
      </c>
      <c r="N11515" t="s">
        <v>69</v>
      </c>
      <c r="O11515" t="s">
        <v>901</v>
      </c>
      <c r="P11515" t="s">
        <v>916</v>
      </c>
      <c r="Q11515" t="str">
        <f t="shared" si="716"/>
        <v>18</v>
      </c>
      <c r="R11515" t="str">
        <f t="shared" si="717"/>
        <v>09</v>
      </c>
      <c r="S11515" t="str">
        <f t="shared" si="718"/>
        <v>2021</v>
      </c>
      <c r="T11515" s="4" t="str">
        <f t="shared" si="719"/>
        <v>18/09/2021</v>
      </c>
      <c r="U11515" s="7" t="s">
        <v>1309</v>
      </c>
    </row>
    <row r="11516" spans="1:21" x14ac:dyDescent="0.2">
      <c r="A11516" s="1">
        <v>11514</v>
      </c>
      <c r="B11516" t="s">
        <v>15</v>
      </c>
      <c r="C11516">
        <v>32296934</v>
      </c>
      <c r="D11516">
        <v>20210611</v>
      </c>
      <c r="E11516">
        <v>29</v>
      </c>
      <c r="F11516" t="s">
        <v>17</v>
      </c>
      <c r="G11516" t="s">
        <v>19</v>
      </c>
      <c r="H11516">
        <v>150111</v>
      </c>
      <c r="I11516" t="s">
        <v>45</v>
      </c>
      <c r="J11516" t="s">
        <v>71</v>
      </c>
      <c r="K11516" t="s">
        <v>238</v>
      </c>
      <c r="L11516" t="s">
        <v>45</v>
      </c>
      <c r="M11516" t="s">
        <v>71</v>
      </c>
      <c r="N11516" t="s">
        <v>265</v>
      </c>
      <c r="O11516" t="s">
        <v>901</v>
      </c>
      <c r="P11516" t="s">
        <v>914</v>
      </c>
      <c r="Q11516" t="str">
        <f t="shared" si="716"/>
        <v>11</v>
      </c>
      <c r="R11516" t="str">
        <f t="shared" si="717"/>
        <v>06</v>
      </c>
      <c r="S11516" t="str">
        <f t="shared" si="718"/>
        <v>2021</v>
      </c>
      <c r="T11516" s="4" t="str">
        <f t="shared" si="719"/>
        <v>11/06/2021</v>
      </c>
      <c r="U11516" s="7" t="s">
        <v>1208</v>
      </c>
    </row>
    <row r="11517" spans="1:21" x14ac:dyDescent="0.2">
      <c r="A11517" s="1">
        <v>11515</v>
      </c>
      <c r="B11517" t="s">
        <v>15</v>
      </c>
      <c r="C11517">
        <v>32297787</v>
      </c>
      <c r="D11517">
        <v>20210416</v>
      </c>
      <c r="E11517">
        <v>35</v>
      </c>
      <c r="F11517" t="s">
        <v>18</v>
      </c>
      <c r="G11517" t="s">
        <v>19</v>
      </c>
      <c r="H11517">
        <v>180305</v>
      </c>
      <c r="I11517" t="s">
        <v>42</v>
      </c>
      <c r="J11517" t="s">
        <v>68</v>
      </c>
      <c r="K11517" t="s">
        <v>233</v>
      </c>
      <c r="L11517" t="s">
        <v>42</v>
      </c>
      <c r="M11517" t="s">
        <v>68</v>
      </c>
      <c r="N11517" t="s">
        <v>233</v>
      </c>
      <c r="O11517" t="s">
        <v>901</v>
      </c>
      <c r="P11517" t="s">
        <v>908</v>
      </c>
      <c r="Q11517" t="str">
        <f t="shared" si="716"/>
        <v>16</v>
      </c>
      <c r="R11517" t="str">
        <f t="shared" si="717"/>
        <v>04</v>
      </c>
      <c r="S11517" t="str">
        <f t="shared" si="718"/>
        <v>2021</v>
      </c>
      <c r="T11517" s="4" t="str">
        <f t="shared" si="719"/>
        <v>16/04/2021</v>
      </c>
      <c r="U11517" s="7" t="s">
        <v>1276</v>
      </c>
    </row>
    <row r="11518" spans="1:21" x14ac:dyDescent="0.2">
      <c r="A11518" s="1">
        <v>11516</v>
      </c>
      <c r="B11518" t="s">
        <v>15</v>
      </c>
      <c r="C11518">
        <v>32298421</v>
      </c>
      <c r="D11518">
        <v>20210611</v>
      </c>
      <c r="E11518">
        <v>28</v>
      </c>
      <c r="F11518" t="s">
        <v>17</v>
      </c>
      <c r="G11518" t="s">
        <v>19</v>
      </c>
      <c r="H11518">
        <v>150101</v>
      </c>
      <c r="I11518" t="s">
        <v>45</v>
      </c>
      <c r="J11518" t="s">
        <v>71</v>
      </c>
      <c r="K11518" t="s">
        <v>265</v>
      </c>
      <c r="L11518" t="s">
        <v>45</v>
      </c>
      <c r="M11518" t="s">
        <v>71</v>
      </c>
      <c r="N11518" t="s">
        <v>285</v>
      </c>
      <c r="O11518" t="s">
        <v>901</v>
      </c>
      <c r="P11518" t="s">
        <v>914</v>
      </c>
      <c r="Q11518" t="str">
        <f t="shared" si="716"/>
        <v>11</v>
      </c>
      <c r="R11518" t="str">
        <f t="shared" si="717"/>
        <v>06</v>
      </c>
      <c r="S11518" t="str">
        <f t="shared" si="718"/>
        <v>2021</v>
      </c>
      <c r="T11518" s="4" t="str">
        <f t="shared" si="719"/>
        <v>11/06/2021</v>
      </c>
      <c r="U11518" s="7" t="s">
        <v>1208</v>
      </c>
    </row>
    <row r="11519" spans="1:21" x14ac:dyDescent="0.2">
      <c r="A11519" s="1">
        <v>11517</v>
      </c>
      <c r="B11519" t="s">
        <v>15</v>
      </c>
      <c r="C11519">
        <v>32299089</v>
      </c>
      <c r="D11519">
        <v>20211104</v>
      </c>
      <c r="E11519">
        <v>33</v>
      </c>
      <c r="F11519" t="s">
        <v>18</v>
      </c>
      <c r="G11519" t="s">
        <v>19</v>
      </c>
      <c r="H11519">
        <v>70101</v>
      </c>
      <c r="I11519" t="s">
        <v>57</v>
      </c>
      <c r="J11519" t="s">
        <v>57</v>
      </c>
      <c r="K11519" t="s">
        <v>57</v>
      </c>
      <c r="L11519" t="s">
        <v>57</v>
      </c>
      <c r="M11519" t="s">
        <v>57</v>
      </c>
      <c r="N11519" t="s">
        <v>57</v>
      </c>
      <c r="O11519" t="s">
        <v>901</v>
      </c>
      <c r="P11519" t="s">
        <v>918</v>
      </c>
      <c r="Q11519" t="str">
        <f t="shared" si="716"/>
        <v>04</v>
      </c>
      <c r="R11519" t="str">
        <f t="shared" si="717"/>
        <v>11</v>
      </c>
      <c r="S11519" t="str">
        <f t="shared" si="718"/>
        <v>2021</v>
      </c>
      <c r="T11519" s="4" t="str">
        <f t="shared" si="719"/>
        <v>04/11/2021</v>
      </c>
      <c r="U11519" s="7" t="s">
        <v>1119</v>
      </c>
    </row>
    <row r="11520" spans="1:21" x14ac:dyDescent="0.2">
      <c r="A11520" s="1">
        <v>11518</v>
      </c>
      <c r="B11520" t="s">
        <v>15</v>
      </c>
      <c r="C11520">
        <v>32301355</v>
      </c>
      <c r="D11520">
        <v>20210413</v>
      </c>
      <c r="E11520">
        <v>33</v>
      </c>
      <c r="F11520" t="s">
        <v>17</v>
      </c>
      <c r="G11520" t="s">
        <v>19</v>
      </c>
      <c r="H11520">
        <v>100404</v>
      </c>
      <c r="I11520" t="s">
        <v>36</v>
      </c>
      <c r="J11520" t="s">
        <v>122</v>
      </c>
      <c r="K11520" t="s">
        <v>299</v>
      </c>
      <c r="L11520" t="s">
        <v>36</v>
      </c>
      <c r="M11520" t="s">
        <v>122</v>
      </c>
      <c r="N11520" t="s">
        <v>122</v>
      </c>
      <c r="O11520" t="s">
        <v>901</v>
      </c>
      <c r="P11520" t="s">
        <v>908</v>
      </c>
      <c r="Q11520" t="str">
        <f t="shared" si="716"/>
        <v>13</v>
      </c>
      <c r="R11520" t="str">
        <f t="shared" si="717"/>
        <v>04</v>
      </c>
      <c r="S11520" t="str">
        <f t="shared" si="718"/>
        <v>2021</v>
      </c>
      <c r="T11520" s="4" t="str">
        <f t="shared" si="719"/>
        <v>13/04/2021</v>
      </c>
      <c r="U11520" s="7" t="s">
        <v>1234</v>
      </c>
    </row>
    <row r="11521" spans="1:21" x14ac:dyDescent="0.2">
      <c r="A11521" s="1">
        <v>11519</v>
      </c>
      <c r="B11521" t="s">
        <v>15</v>
      </c>
      <c r="C11521">
        <v>32305577</v>
      </c>
      <c r="D11521">
        <v>20211217</v>
      </c>
      <c r="E11521">
        <v>16</v>
      </c>
      <c r="F11521" t="s">
        <v>18</v>
      </c>
      <c r="G11521" t="s">
        <v>19</v>
      </c>
      <c r="H11521">
        <v>80509</v>
      </c>
      <c r="I11521" t="s">
        <v>58</v>
      </c>
      <c r="J11521" t="s">
        <v>146</v>
      </c>
      <c r="K11521" t="s">
        <v>589</v>
      </c>
      <c r="L11521" t="s">
        <v>58</v>
      </c>
      <c r="M11521" t="s">
        <v>146</v>
      </c>
      <c r="N11521" t="s">
        <v>448</v>
      </c>
      <c r="O11521" t="s">
        <v>901</v>
      </c>
      <c r="P11521" t="s">
        <v>936</v>
      </c>
      <c r="Q11521" t="str">
        <f t="shared" si="716"/>
        <v>17</v>
      </c>
      <c r="R11521" t="str">
        <f t="shared" si="717"/>
        <v>12</v>
      </c>
      <c r="S11521" t="str">
        <f t="shared" si="718"/>
        <v>2021</v>
      </c>
      <c r="T11521" s="4" t="str">
        <f t="shared" si="719"/>
        <v>17/12/2021</v>
      </c>
      <c r="U11521" s="7" t="s">
        <v>1300</v>
      </c>
    </row>
    <row r="11522" spans="1:21" x14ac:dyDescent="0.2">
      <c r="A11522" s="1">
        <v>11520</v>
      </c>
      <c r="B11522" t="s">
        <v>15</v>
      </c>
      <c r="C11522">
        <v>32310855</v>
      </c>
      <c r="D11522">
        <v>20211104</v>
      </c>
      <c r="E11522">
        <v>23</v>
      </c>
      <c r="F11522" t="s">
        <v>18</v>
      </c>
      <c r="G11522" t="s">
        <v>19</v>
      </c>
      <c r="H11522">
        <v>140401</v>
      </c>
      <c r="I11522" t="s">
        <v>34</v>
      </c>
      <c r="J11522" t="s">
        <v>118</v>
      </c>
      <c r="K11522" t="s">
        <v>443</v>
      </c>
      <c r="L11522" t="s">
        <v>34</v>
      </c>
      <c r="M11522" t="s">
        <v>118</v>
      </c>
      <c r="N11522" t="s">
        <v>443</v>
      </c>
      <c r="O11522" t="s">
        <v>901</v>
      </c>
      <c r="P11522" t="s">
        <v>911</v>
      </c>
      <c r="Q11522" t="str">
        <f t="shared" si="716"/>
        <v>04</v>
      </c>
      <c r="R11522" t="str">
        <f t="shared" si="717"/>
        <v>11</v>
      </c>
      <c r="S11522" t="str">
        <f t="shared" si="718"/>
        <v>2021</v>
      </c>
      <c r="T11522" s="4" t="str">
        <f t="shared" si="719"/>
        <v>04/11/2021</v>
      </c>
      <c r="U11522" s="7" t="s">
        <v>1119</v>
      </c>
    </row>
    <row r="11523" spans="1:21" x14ac:dyDescent="0.2">
      <c r="A11523" s="1">
        <v>11521</v>
      </c>
      <c r="B11523" t="s">
        <v>15</v>
      </c>
      <c r="C11523">
        <v>32315068</v>
      </c>
      <c r="D11523">
        <v>20210413</v>
      </c>
      <c r="E11523">
        <v>23</v>
      </c>
      <c r="F11523" t="s">
        <v>17</v>
      </c>
      <c r="G11523" t="s">
        <v>19</v>
      </c>
      <c r="H11523">
        <v>220101</v>
      </c>
      <c r="I11523" t="s">
        <v>44</v>
      </c>
      <c r="J11523" t="s">
        <v>44</v>
      </c>
      <c r="K11523" t="s">
        <v>44</v>
      </c>
      <c r="L11523" t="s">
        <v>44</v>
      </c>
      <c r="M11523" t="s">
        <v>44</v>
      </c>
      <c r="N11523" t="s">
        <v>246</v>
      </c>
      <c r="O11523" t="s">
        <v>901</v>
      </c>
      <c r="P11523" t="s">
        <v>914</v>
      </c>
      <c r="Q11523" t="str">
        <f t="shared" ref="Q11523:Q11586" si="720">+RIGHT(D11523,2)</f>
        <v>13</v>
      </c>
      <c r="R11523" t="str">
        <f t="shared" ref="R11523:R11586" si="721">+MID(D11523,5,2)</f>
        <v>04</v>
      </c>
      <c r="S11523" t="str">
        <f t="shared" ref="S11523:S11586" si="722">+LEFT(D11523,4)</f>
        <v>2021</v>
      </c>
      <c r="T11523" s="4" t="str">
        <f t="shared" ref="T11523:T11586" si="723">+_xlfn.CONCAT(Q11523,"/",R11523,"/",S11523)</f>
        <v>13/04/2021</v>
      </c>
      <c r="U11523" s="7" t="s">
        <v>1234</v>
      </c>
    </row>
    <row r="11524" spans="1:21" x14ac:dyDescent="0.2">
      <c r="A11524" s="1">
        <v>11522</v>
      </c>
      <c r="B11524" t="s">
        <v>15</v>
      </c>
      <c r="C11524">
        <v>32321753</v>
      </c>
      <c r="D11524">
        <v>20211227</v>
      </c>
      <c r="E11524">
        <v>24</v>
      </c>
      <c r="F11524" t="s">
        <v>18</v>
      </c>
      <c r="G11524" t="s">
        <v>19</v>
      </c>
      <c r="H11524">
        <v>30301</v>
      </c>
      <c r="I11524" t="s">
        <v>56</v>
      </c>
      <c r="J11524" t="s">
        <v>116</v>
      </c>
      <c r="K11524" t="s">
        <v>116</v>
      </c>
      <c r="L11524" t="s">
        <v>56</v>
      </c>
      <c r="M11524" t="s">
        <v>116</v>
      </c>
      <c r="N11524" t="s">
        <v>116</v>
      </c>
      <c r="O11524" t="s">
        <v>902</v>
      </c>
      <c r="P11524" t="s">
        <v>912</v>
      </c>
      <c r="Q11524" t="str">
        <f t="shared" si="720"/>
        <v>27</v>
      </c>
      <c r="R11524" t="str">
        <f t="shared" si="721"/>
        <v>12</v>
      </c>
      <c r="S11524" t="str">
        <f t="shared" si="722"/>
        <v>2021</v>
      </c>
      <c r="T11524" s="4" t="str">
        <f t="shared" si="723"/>
        <v>27/12/2021</v>
      </c>
      <c r="U11524" s="7" t="s">
        <v>1435</v>
      </c>
    </row>
    <row r="11525" spans="1:21" x14ac:dyDescent="0.2">
      <c r="A11525" s="1">
        <v>11523</v>
      </c>
      <c r="B11525" t="s">
        <v>15</v>
      </c>
      <c r="C11525">
        <v>32326269</v>
      </c>
      <c r="D11525">
        <v>20210928</v>
      </c>
      <c r="E11525">
        <v>21</v>
      </c>
      <c r="F11525" t="s">
        <v>18</v>
      </c>
      <c r="G11525" t="s">
        <v>22</v>
      </c>
      <c r="H11525">
        <v>240101</v>
      </c>
      <c r="I11525" t="s">
        <v>33</v>
      </c>
      <c r="J11525" t="s">
        <v>59</v>
      </c>
      <c r="K11525" t="s">
        <v>59</v>
      </c>
      <c r="L11525" t="s">
        <v>59</v>
      </c>
      <c r="M11525" t="s">
        <v>877</v>
      </c>
      <c r="N11525" t="s">
        <v>59</v>
      </c>
      <c r="O11525" t="s">
        <v>901</v>
      </c>
      <c r="P11525" t="s">
        <v>925</v>
      </c>
      <c r="Q11525" t="str">
        <f t="shared" si="720"/>
        <v>28</v>
      </c>
      <c r="R11525" t="str">
        <f t="shared" si="721"/>
        <v>09</v>
      </c>
      <c r="S11525" t="str">
        <f t="shared" si="722"/>
        <v>2021</v>
      </c>
      <c r="T11525" s="4" t="str">
        <f t="shared" si="723"/>
        <v>28/09/2021</v>
      </c>
      <c r="U11525" s="7" t="s">
        <v>1443</v>
      </c>
    </row>
    <row r="11526" spans="1:21" x14ac:dyDescent="0.2">
      <c r="A11526" s="1">
        <v>11524</v>
      </c>
      <c r="B11526" t="s">
        <v>15</v>
      </c>
      <c r="C11526">
        <v>32327936</v>
      </c>
      <c r="D11526">
        <v>20210702</v>
      </c>
      <c r="E11526">
        <v>23</v>
      </c>
      <c r="F11526" t="s">
        <v>18</v>
      </c>
      <c r="G11526" t="s">
        <v>20</v>
      </c>
      <c r="H11526">
        <v>140126</v>
      </c>
      <c r="I11526" t="s">
        <v>34</v>
      </c>
      <c r="J11526" t="s">
        <v>34</v>
      </c>
      <c r="K11526" t="s">
        <v>218</v>
      </c>
      <c r="L11526" t="s">
        <v>34</v>
      </c>
      <c r="M11526" t="s">
        <v>34</v>
      </c>
      <c r="N11526" t="s">
        <v>299</v>
      </c>
      <c r="O11526" t="s">
        <v>901</v>
      </c>
      <c r="P11526" t="s">
        <v>908</v>
      </c>
      <c r="Q11526" t="str">
        <f t="shared" si="720"/>
        <v>02</v>
      </c>
      <c r="R11526" t="str">
        <f t="shared" si="721"/>
        <v>07</v>
      </c>
      <c r="S11526" t="str">
        <f t="shared" si="722"/>
        <v>2021</v>
      </c>
      <c r="T11526" s="4" t="str">
        <f t="shared" si="723"/>
        <v>02/07/2021</v>
      </c>
      <c r="U11526" s="7" t="s">
        <v>1086</v>
      </c>
    </row>
    <row r="11527" spans="1:21" x14ac:dyDescent="0.2">
      <c r="A11527" s="1">
        <v>11525</v>
      </c>
      <c r="B11527" t="s">
        <v>15</v>
      </c>
      <c r="C11527">
        <v>32329162</v>
      </c>
      <c r="D11527">
        <v>20210827</v>
      </c>
      <c r="E11527">
        <v>36</v>
      </c>
      <c r="F11527" t="s">
        <v>17</v>
      </c>
      <c r="G11527" t="s">
        <v>27</v>
      </c>
      <c r="H11527">
        <v>140130</v>
      </c>
      <c r="I11527" t="s">
        <v>34</v>
      </c>
      <c r="J11527" t="s">
        <v>34</v>
      </c>
      <c r="K11527" t="s">
        <v>257</v>
      </c>
      <c r="L11527" t="s">
        <v>34</v>
      </c>
      <c r="M11527" t="s">
        <v>34</v>
      </c>
      <c r="N11527" t="s">
        <v>257</v>
      </c>
      <c r="O11527" t="s">
        <v>901</v>
      </c>
      <c r="P11527" t="s">
        <v>940</v>
      </c>
      <c r="Q11527" t="str">
        <f t="shared" si="720"/>
        <v>27</v>
      </c>
      <c r="R11527" t="str">
        <f t="shared" si="721"/>
        <v>08</v>
      </c>
      <c r="S11527" t="str">
        <f t="shared" si="722"/>
        <v>2021</v>
      </c>
      <c r="T11527" s="4" t="str">
        <f t="shared" si="723"/>
        <v>27/08/2021</v>
      </c>
      <c r="U11527" s="7" t="s">
        <v>1431</v>
      </c>
    </row>
    <row r="11528" spans="1:21" x14ac:dyDescent="0.2">
      <c r="A11528" s="1">
        <v>11526</v>
      </c>
      <c r="B11528" t="s">
        <v>15</v>
      </c>
      <c r="C11528">
        <v>32329532</v>
      </c>
      <c r="D11528">
        <v>20210310</v>
      </c>
      <c r="E11528">
        <v>23</v>
      </c>
      <c r="F11528" t="s">
        <v>17</v>
      </c>
      <c r="G11528" t="s">
        <v>23</v>
      </c>
      <c r="H11528">
        <v>61201</v>
      </c>
      <c r="I11528" t="s">
        <v>48</v>
      </c>
      <c r="J11528" t="s">
        <v>210</v>
      </c>
      <c r="K11528" t="s">
        <v>816</v>
      </c>
      <c r="L11528" t="s">
        <v>48</v>
      </c>
      <c r="M11528" t="s">
        <v>48</v>
      </c>
      <c r="N11528" t="s">
        <v>48</v>
      </c>
      <c r="O11528" t="s">
        <v>901</v>
      </c>
      <c r="P11528" t="s">
        <v>908</v>
      </c>
      <c r="Q11528" t="str">
        <f t="shared" si="720"/>
        <v>10</v>
      </c>
      <c r="R11528" t="str">
        <f t="shared" si="721"/>
        <v>03</v>
      </c>
      <c r="S11528" t="str">
        <f t="shared" si="722"/>
        <v>2021</v>
      </c>
      <c r="T11528" s="4" t="str">
        <f t="shared" si="723"/>
        <v>10/03/2021</v>
      </c>
      <c r="U11528" s="7" t="s">
        <v>1191</v>
      </c>
    </row>
    <row r="11529" spans="1:21" x14ac:dyDescent="0.2">
      <c r="A11529" s="1">
        <v>11527</v>
      </c>
      <c r="B11529" t="s">
        <v>15</v>
      </c>
      <c r="C11529">
        <v>32336675</v>
      </c>
      <c r="D11529">
        <v>20211203</v>
      </c>
      <c r="E11529">
        <v>33</v>
      </c>
      <c r="F11529" t="s">
        <v>18</v>
      </c>
      <c r="G11529" t="s">
        <v>19</v>
      </c>
      <c r="H11529">
        <v>190115</v>
      </c>
      <c r="I11529" t="s">
        <v>46</v>
      </c>
      <c r="J11529" t="s">
        <v>46</v>
      </c>
      <c r="K11529" t="s">
        <v>284</v>
      </c>
      <c r="L11529" t="s">
        <v>46</v>
      </c>
      <c r="M11529" t="s">
        <v>46</v>
      </c>
      <c r="N11529" t="s">
        <v>46</v>
      </c>
      <c r="O11529" t="s">
        <v>901</v>
      </c>
      <c r="P11529" t="s">
        <v>911</v>
      </c>
      <c r="Q11529" t="str">
        <f t="shared" si="720"/>
        <v>03</v>
      </c>
      <c r="R11529" t="str">
        <f t="shared" si="721"/>
        <v>12</v>
      </c>
      <c r="S11529" t="str">
        <f t="shared" si="722"/>
        <v>2021</v>
      </c>
      <c r="T11529" s="4" t="str">
        <f t="shared" si="723"/>
        <v>03/12/2021</v>
      </c>
      <c r="U11529" s="7" t="s">
        <v>1105</v>
      </c>
    </row>
    <row r="11530" spans="1:21" x14ac:dyDescent="0.2">
      <c r="A11530" s="1">
        <v>11528</v>
      </c>
      <c r="B11530" t="s">
        <v>15</v>
      </c>
      <c r="C11530">
        <v>32340320</v>
      </c>
      <c r="D11530">
        <v>20210517</v>
      </c>
      <c r="E11530">
        <v>25</v>
      </c>
      <c r="F11530" t="s">
        <v>18</v>
      </c>
      <c r="G11530" t="s">
        <v>19</v>
      </c>
      <c r="H11530">
        <v>40103</v>
      </c>
      <c r="I11530" t="s">
        <v>51</v>
      </c>
      <c r="J11530" t="s">
        <v>51</v>
      </c>
      <c r="K11530" t="s">
        <v>276</v>
      </c>
      <c r="L11530" t="s">
        <v>51</v>
      </c>
      <c r="M11530" t="s">
        <v>51</v>
      </c>
      <c r="N11530" t="s">
        <v>51</v>
      </c>
      <c r="O11530" t="s">
        <v>901</v>
      </c>
      <c r="P11530" t="s">
        <v>908</v>
      </c>
      <c r="Q11530" t="str">
        <f t="shared" si="720"/>
        <v>17</v>
      </c>
      <c r="R11530" t="str">
        <f t="shared" si="721"/>
        <v>05</v>
      </c>
      <c r="S11530" t="str">
        <f t="shared" si="722"/>
        <v>2021</v>
      </c>
      <c r="T11530" s="4" t="str">
        <f t="shared" si="723"/>
        <v>17/05/2021</v>
      </c>
      <c r="U11530" s="7" t="s">
        <v>1292</v>
      </c>
    </row>
    <row r="11531" spans="1:21" x14ac:dyDescent="0.2">
      <c r="A11531" s="1">
        <v>11529</v>
      </c>
      <c r="B11531" t="s">
        <v>15</v>
      </c>
      <c r="C11531">
        <v>32341282</v>
      </c>
      <c r="D11531">
        <v>20211004</v>
      </c>
      <c r="E11531">
        <v>22</v>
      </c>
      <c r="F11531" t="s">
        <v>18</v>
      </c>
      <c r="G11531" t="s">
        <v>19</v>
      </c>
      <c r="H11531">
        <v>140301</v>
      </c>
      <c r="I11531" t="s">
        <v>34</v>
      </c>
      <c r="J11531" t="s">
        <v>110</v>
      </c>
      <c r="K11531" t="s">
        <v>110</v>
      </c>
      <c r="L11531" t="s">
        <v>34</v>
      </c>
      <c r="M11531" t="s">
        <v>110</v>
      </c>
      <c r="N11531" t="s">
        <v>353</v>
      </c>
      <c r="O11531" t="s">
        <v>901</v>
      </c>
      <c r="P11531" t="s">
        <v>933</v>
      </c>
      <c r="Q11531" t="str">
        <f t="shared" si="720"/>
        <v>04</v>
      </c>
      <c r="R11531" t="str">
        <f t="shared" si="721"/>
        <v>10</v>
      </c>
      <c r="S11531" t="str">
        <f t="shared" si="722"/>
        <v>2021</v>
      </c>
      <c r="T11531" s="4" t="str">
        <f t="shared" si="723"/>
        <v>04/10/2021</v>
      </c>
      <c r="U11531" s="7" t="s">
        <v>1118</v>
      </c>
    </row>
    <row r="11532" spans="1:21" x14ac:dyDescent="0.2">
      <c r="A11532" s="1">
        <v>11530</v>
      </c>
      <c r="B11532" t="s">
        <v>15</v>
      </c>
      <c r="C11532">
        <v>32341779</v>
      </c>
      <c r="D11532">
        <v>20211026</v>
      </c>
      <c r="E11532">
        <v>20</v>
      </c>
      <c r="F11532" t="s">
        <v>17</v>
      </c>
      <c r="G11532" t="s">
        <v>19</v>
      </c>
      <c r="H11532">
        <v>30301</v>
      </c>
      <c r="I11532" t="s">
        <v>56</v>
      </c>
      <c r="J11532" t="s">
        <v>116</v>
      </c>
      <c r="K11532" t="s">
        <v>116</v>
      </c>
      <c r="L11532" t="s">
        <v>56</v>
      </c>
      <c r="M11532" t="s">
        <v>116</v>
      </c>
      <c r="N11532" t="s">
        <v>116</v>
      </c>
      <c r="O11532" t="s">
        <v>901</v>
      </c>
      <c r="P11532" t="s">
        <v>936</v>
      </c>
      <c r="Q11532" t="str">
        <f t="shared" si="720"/>
        <v>26</v>
      </c>
      <c r="R11532" t="str">
        <f t="shared" si="721"/>
        <v>10</v>
      </c>
      <c r="S11532" t="str">
        <f t="shared" si="722"/>
        <v>2021</v>
      </c>
      <c r="T11532" s="4" t="str">
        <f t="shared" si="723"/>
        <v>26/10/2021</v>
      </c>
      <c r="U11532" s="7" t="s">
        <v>1422</v>
      </c>
    </row>
    <row r="11533" spans="1:21" x14ac:dyDescent="0.2">
      <c r="A11533" s="1">
        <v>11531</v>
      </c>
      <c r="B11533" t="s">
        <v>15</v>
      </c>
      <c r="C11533">
        <v>32343931</v>
      </c>
      <c r="D11533">
        <v>20211013</v>
      </c>
      <c r="E11533">
        <v>13</v>
      </c>
      <c r="F11533" t="s">
        <v>17</v>
      </c>
      <c r="G11533" t="s">
        <v>19</v>
      </c>
      <c r="H11533">
        <v>110404</v>
      </c>
      <c r="I11533" t="s">
        <v>54</v>
      </c>
      <c r="J11533" t="s">
        <v>54</v>
      </c>
      <c r="K11533" t="s">
        <v>407</v>
      </c>
      <c r="L11533" t="s">
        <v>54</v>
      </c>
      <c r="M11533" t="s">
        <v>54</v>
      </c>
      <c r="N11533" t="s">
        <v>54</v>
      </c>
      <c r="O11533" t="s">
        <v>901</v>
      </c>
      <c r="P11533" t="s">
        <v>909</v>
      </c>
      <c r="Q11533" t="str">
        <f t="shared" si="720"/>
        <v>13</v>
      </c>
      <c r="R11533" t="str">
        <f t="shared" si="721"/>
        <v>10</v>
      </c>
      <c r="S11533" t="str">
        <f t="shared" si="722"/>
        <v>2021</v>
      </c>
      <c r="T11533" s="4" t="str">
        <f t="shared" si="723"/>
        <v>13/10/2021</v>
      </c>
      <c r="U11533" s="7" t="s">
        <v>1240</v>
      </c>
    </row>
    <row r="11534" spans="1:21" x14ac:dyDescent="0.2">
      <c r="A11534" s="1">
        <v>11532</v>
      </c>
      <c r="B11534" t="s">
        <v>15</v>
      </c>
      <c r="C11534">
        <v>32346330</v>
      </c>
      <c r="D11534">
        <v>20220104</v>
      </c>
      <c r="E11534">
        <v>33</v>
      </c>
      <c r="F11534" t="s">
        <v>17</v>
      </c>
      <c r="G11534" t="s">
        <v>19</v>
      </c>
      <c r="H11534">
        <v>100101</v>
      </c>
      <c r="I11534" t="s">
        <v>36</v>
      </c>
      <c r="J11534" t="s">
        <v>36</v>
      </c>
      <c r="K11534" t="s">
        <v>36</v>
      </c>
      <c r="L11534" t="s">
        <v>36</v>
      </c>
      <c r="M11534" t="s">
        <v>36</v>
      </c>
      <c r="N11534" t="s">
        <v>36</v>
      </c>
      <c r="O11534" t="s">
        <v>902</v>
      </c>
      <c r="P11534" t="s">
        <v>920</v>
      </c>
      <c r="Q11534" t="str">
        <f t="shared" si="720"/>
        <v>04</v>
      </c>
      <c r="R11534" t="str">
        <f t="shared" si="721"/>
        <v>01</v>
      </c>
      <c r="S11534" t="str">
        <f t="shared" si="722"/>
        <v>2022</v>
      </c>
      <c r="T11534" s="4" t="str">
        <f t="shared" si="723"/>
        <v>04/01/2022</v>
      </c>
      <c r="U11534" s="7" t="s">
        <v>1107</v>
      </c>
    </row>
    <row r="11535" spans="1:21" x14ac:dyDescent="0.2">
      <c r="A11535" s="1">
        <v>11533</v>
      </c>
      <c r="B11535" t="s">
        <v>15</v>
      </c>
      <c r="C11535">
        <v>32348347</v>
      </c>
      <c r="D11535">
        <v>20210712</v>
      </c>
      <c r="E11535">
        <v>16</v>
      </c>
      <c r="F11535" t="s">
        <v>18</v>
      </c>
      <c r="G11535" t="s">
        <v>22</v>
      </c>
      <c r="H11535">
        <v>100101</v>
      </c>
      <c r="I11535" t="s">
        <v>36</v>
      </c>
      <c r="J11535" t="s">
        <v>36</v>
      </c>
      <c r="K11535" t="s">
        <v>36</v>
      </c>
      <c r="L11535" t="s">
        <v>36</v>
      </c>
      <c r="M11535" t="s">
        <v>36</v>
      </c>
      <c r="N11535" t="s">
        <v>36</v>
      </c>
      <c r="O11535" t="s">
        <v>901</v>
      </c>
      <c r="P11535" t="s">
        <v>909</v>
      </c>
      <c r="Q11535" t="str">
        <f t="shared" si="720"/>
        <v>12</v>
      </c>
      <c r="R11535" t="str">
        <f t="shared" si="721"/>
        <v>07</v>
      </c>
      <c r="S11535" t="str">
        <f t="shared" si="722"/>
        <v>2021</v>
      </c>
      <c r="T11535" s="4" t="str">
        <f t="shared" si="723"/>
        <v>12/07/2021</v>
      </c>
      <c r="U11535" s="7" t="s">
        <v>1225</v>
      </c>
    </row>
    <row r="11536" spans="1:21" x14ac:dyDescent="0.2">
      <c r="A11536" s="1">
        <v>11534</v>
      </c>
      <c r="B11536" t="s">
        <v>15</v>
      </c>
      <c r="C11536">
        <v>32353654</v>
      </c>
      <c r="D11536">
        <v>20210604</v>
      </c>
      <c r="E11536">
        <v>25</v>
      </c>
      <c r="F11536" t="s">
        <v>18</v>
      </c>
      <c r="G11536" t="s">
        <v>19</v>
      </c>
      <c r="H11536">
        <v>40103</v>
      </c>
      <c r="I11536" t="s">
        <v>51</v>
      </c>
      <c r="J11536" t="s">
        <v>51</v>
      </c>
      <c r="K11536" t="s">
        <v>276</v>
      </c>
      <c r="L11536" t="s">
        <v>51</v>
      </c>
      <c r="M11536" t="s">
        <v>51</v>
      </c>
      <c r="N11536" t="s">
        <v>51</v>
      </c>
      <c r="O11536" t="s">
        <v>901</v>
      </c>
      <c r="P11536" t="s">
        <v>908</v>
      </c>
      <c r="Q11536" t="str">
        <f t="shared" si="720"/>
        <v>04</v>
      </c>
      <c r="R11536" t="str">
        <f t="shared" si="721"/>
        <v>06</v>
      </c>
      <c r="S11536" t="str">
        <f t="shared" si="722"/>
        <v>2021</v>
      </c>
      <c r="T11536" s="4" t="str">
        <f t="shared" si="723"/>
        <v>04/06/2021</v>
      </c>
      <c r="U11536" s="7" t="s">
        <v>1113</v>
      </c>
    </row>
    <row r="11537" spans="1:21" x14ac:dyDescent="0.2">
      <c r="A11537" s="1">
        <v>11535</v>
      </c>
      <c r="B11537" t="s">
        <v>15</v>
      </c>
      <c r="C11537">
        <v>32354045</v>
      </c>
      <c r="D11537">
        <v>20211021</v>
      </c>
      <c r="E11537">
        <v>18</v>
      </c>
      <c r="F11537" t="s">
        <v>17</v>
      </c>
      <c r="G11537" t="s">
        <v>19</v>
      </c>
      <c r="H11537">
        <v>170101</v>
      </c>
      <c r="I11537" t="s">
        <v>40</v>
      </c>
      <c r="J11537" t="s">
        <v>66</v>
      </c>
      <c r="K11537" t="s">
        <v>40</v>
      </c>
      <c r="L11537" t="s">
        <v>40</v>
      </c>
      <c r="M11537" t="s">
        <v>66</v>
      </c>
      <c r="N11537" t="s">
        <v>40</v>
      </c>
      <c r="O11537" t="s">
        <v>901</v>
      </c>
      <c r="P11537" t="s">
        <v>920</v>
      </c>
      <c r="Q11537" t="str">
        <f t="shared" si="720"/>
        <v>21</v>
      </c>
      <c r="R11537" t="str">
        <f t="shared" si="721"/>
        <v>10</v>
      </c>
      <c r="S11537" t="str">
        <f t="shared" si="722"/>
        <v>2021</v>
      </c>
      <c r="T11537" s="4" t="str">
        <f t="shared" si="723"/>
        <v>21/10/2021</v>
      </c>
      <c r="U11537" s="7" t="s">
        <v>1353</v>
      </c>
    </row>
    <row r="11538" spans="1:21" x14ac:dyDescent="0.2">
      <c r="A11538" s="1">
        <v>11536</v>
      </c>
      <c r="B11538" t="s">
        <v>15</v>
      </c>
      <c r="C11538">
        <v>32354538</v>
      </c>
      <c r="D11538">
        <v>20220118</v>
      </c>
      <c r="E11538">
        <v>24</v>
      </c>
      <c r="F11538" t="s">
        <v>18</v>
      </c>
      <c r="G11538" t="s">
        <v>20</v>
      </c>
      <c r="H11538">
        <v>140132</v>
      </c>
      <c r="I11538" t="s">
        <v>34</v>
      </c>
      <c r="J11538" t="s">
        <v>34</v>
      </c>
      <c r="K11538" t="s">
        <v>361</v>
      </c>
      <c r="L11538" t="s">
        <v>34</v>
      </c>
      <c r="M11538" t="s">
        <v>34</v>
      </c>
      <c r="N11538" t="s">
        <v>336</v>
      </c>
      <c r="O11538" t="s">
        <v>901</v>
      </c>
      <c r="P11538" t="s">
        <v>912</v>
      </c>
      <c r="Q11538" t="str">
        <f t="shared" si="720"/>
        <v>18</v>
      </c>
      <c r="R11538" t="str">
        <f t="shared" si="721"/>
        <v>01</v>
      </c>
      <c r="S11538" t="str">
        <f t="shared" si="722"/>
        <v>2022</v>
      </c>
      <c r="T11538" s="4" t="str">
        <f t="shared" si="723"/>
        <v>18/01/2022</v>
      </c>
      <c r="U11538" s="7" t="s">
        <v>1301</v>
      </c>
    </row>
    <row r="11539" spans="1:21" x14ac:dyDescent="0.2">
      <c r="A11539" s="1">
        <v>11537</v>
      </c>
      <c r="B11539" t="s">
        <v>15</v>
      </c>
      <c r="C11539">
        <v>32361194</v>
      </c>
      <c r="D11539">
        <v>20210925</v>
      </c>
      <c r="E11539">
        <v>25</v>
      </c>
      <c r="F11539" t="s">
        <v>18</v>
      </c>
      <c r="G11539" t="s">
        <v>20</v>
      </c>
      <c r="H11539">
        <v>140110</v>
      </c>
      <c r="I11539" t="s">
        <v>34</v>
      </c>
      <c r="J11539" t="s">
        <v>34</v>
      </c>
      <c r="K11539" t="s">
        <v>302</v>
      </c>
      <c r="L11539" t="s">
        <v>34</v>
      </c>
      <c r="M11539" t="s">
        <v>34</v>
      </c>
      <c r="N11539" t="s">
        <v>302</v>
      </c>
      <c r="O11539" t="s">
        <v>901</v>
      </c>
      <c r="P11539" t="s">
        <v>925</v>
      </c>
      <c r="Q11539" t="str">
        <f t="shared" si="720"/>
        <v>25</v>
      </c>
      <c r="R11539" t="str">
        <f t="shared" si="721"/>
        <v>09</v>
      </c>
      <c r="S11539" t="str">
        <f t="shared" si="722"/>
        <v>2021</v>
      </c>
      <c r="T11539" s="4" t="str">
        <f t="shared" si="723"/>
        <v>25/09/2021</v>
      </c>
      <c r="U11539" s="7" t="s">
        <v>1409</v>
      </c>
    </row>
    <row r="11540" spans="1:21" x14ac:dyDescent="0.2">
      <c r="A11540" s="1">
        <v>11538</v>
      </c>
      <c r="B11540" t="s">
        <v>15</v>
      </c>
      <c r="C11540">
        <v>32365018</v>
      </c>
      <c r="D11540">
        <v>20211224</v>
      </c>
      <c r="E11540">
        <v>24</v>
      </c>
      <c r="F11540" t="s">
        <v>17</v>
      </c>
      <c r="G11540" t="s">
        <v>19</v>
      </c>
      <c r="H11540">
        <v>240107</v>
      </c>
      <c r="I11540" t="s">
        <v>33</v>
      </c>
      <c r="J11540" t="s">
        <v>59</v>
      </c>
      <c r="K11540" t="s">
        <v>322</v>
      </c>
      <c r="L11540" t="s">
        <v>59</v>
      </c>
      <c r="M11540" t="s">
        <v>877</v>
      </c>
      <c r="N11540" t="s">
        <v>322</v>
      </c>
      <c r="O11540" t="s">
        <v>901</v>
      </c>
      <c r="P11540" t="s">
        <v>911</v>
      </c>
      <c r="Q11540" t="str">
        <f t="shared" si="720"/>
        <v>24</v>
      </c>
      <c r="R11540" t="str">
        <f t="shared" si="721"/>
        <v>12</v>
      </c>
      <c r="S11540" t="str">
        <f t="shared" si="722"/>
        <v>2021</v>
      </c>
      <c r="T11540" s="4" t="str">
        <f t="shared" si="723"/>
        <v>24/12/2021</v>
      </c>
      <c r="U11540" s="7" t="s">
        <v>1400</v>
      </c>
    </row>
    <row r="11541" spans="1:21" x14ac:dyDescent="0.2">
      <c r="A11541" s="1">
        <v>11539</v>
      </c>
      <c r="B11541" t="s">
        <v>15</v>
      </c>
      <c r="C11541">
        <v>32367226</v>
      </c>
      <c r="D11541">
        <v>20210526</v>
      </c>
      <c r="E11541">
        <v>39</v>
      </c>
      <c r="F11541" t="s">
        <v>17</v>
      </c>
      <c r="G11541" t="s">
        <v>19</v>
      </c>
      <c r="H11541">
        <v>40127</v>
      </c>
      <c r="I11541" t="s">
        <v>51</v>
      </c>
      <c r="J11541" t="s">
        <v>51</v>
      </c>
      <c r="K11541" t="s">
        <v>271</v>
      </c>
      <c r="L11541" t="s">
        <v>51</v>
      </c>
      <c r="M11541" t="s">
        <v>51</v>
      </c>
      <c r="N11541" t="s">
        <v>271</v>
      </c>
      <c r="O11541" t="s">
        <v>901</v>
      </c>
      <c r="P11541" t="s">
        <v>908</v>
      </c>
      <c r="Q11541" t="str">
        <f t="shared" si="720"/>
        <v>26</v>
      </c>
      <c r="R11541" t="str">
        <f t="shared" si="721"/>
        <v>05</v>
      </c>
      <c r="S11541" t="str">
        <f t="shared" si="722"/>
        <v>2021</v>
      </c>
      <c r="T11541" s="4" t="str">
        <f t="shared" si="723"/>
        <v>26/05/2021</v>
      </c>
      <c r="U11541" s="7" t="s">
        <v>1417</v>
      </c>
    </row>
    <row r="11542" spans="1:21" x14ac:dyDescent="0.2">
      <c r="A11542" s="1">
        <v>11540</v>
      </c>
      <c r="B11542" t="s">
        <v>15</v>
      </c>
      <c r="C11542">
        <v>32367338</v>
      </c>
      <c r="D11542">
        <v>20211009</v>
      </c>
      <c r="E11542">
        <v>27</v>
      </c>
      <c r="F11542" t="s">
        <v>17</v>
      </c>
      <c r="G11542" t="s">
        <v>20</v>
      </c>
      <c r="H11542">
        <v>140137</v>
      </c>
      <c r="I11542" t="s">
        <v>34</v>
      </c>
      <c r="J11542" t="s">
        <v>34</v>
      </c>
      <c r="K11542" t="s">
        <v>222</v>
      </c>
      <c r="L11542" t="s">
        <v>34</v>
      </c>
      <c r="M11542" t="s">
        <v>34</v>
      </c>
      <c r="N11542" t="s">
        <v>222</v>
      </c>
      <c r="O11542" t="s">
        <v>901</v>
      </c>
      <c r="P11542" t="s">
        <v>909</v>
      </c>
      <c r="Q11542" t="str">
        <f t="shared" si="720"/>
        <v>09</v>
      </c>
      <c r="R11542" t="str">
        <f t="shared" si="721"/>
        <v>10</v>
      </c>
      <c r="S11542" t="str">
        <f t="shared" si="722"/>
        <v>2021</v>
      </c>
      <c r="T11542" s="4" t="str">
        <f t="shared" si="723"/>
        <v>09/10/2021</v>
      </c>
      <c r="U11542" s="7" t="s">
        <v>1185</v>
      </c>
    </row>
    <row r="11543" spans="1:21" x14ac:dyDescent="0.2">
      <c r="A11543" s="1">
        <v>11541</v>
      </c>
      <c r="B11543" t="s">
        <v>15</v>
      </c>
      <c r="C11543">
        <v>32368729</v>
      </c>
      <c r="D11543">
        <v>20210927</v>
      </c>
      <c r="E11543">
        <v>37</v>
      </c>
      <c r="F11543" t="s">
        <v>18</v>
      </c>
      <c r="G11543" t="s">
        <v>19</v>
      </c>
      <c r="H11543">
        <v>140307</v>
      </c>
      <c r="I11543" t="s">
        <v>34</v>
      </c>
      <c r="J11543" t="s">
        <v>110</v>
      </c>
      <c r="K11543" t="s">
        <v>353</v>
      </c>
      <c r="L11543" t="s">
        <v>34</v>
      </c>
      <c r="M11543" t="s">
        <v>110</v>
      </c>
      <c r="N11543" t="s">
        <v>353</v>
      </c>
      <c r="O11543" t="s">
        <v>901</v>
      </c>
      <c r="P11543" t="s">
        <v>908</v>
      </c>
      <c r="Q11543" t="str">
        <f t="shared" si="720"/>
        <v>27</v>
      </c>
      <c r="R11543" t="str">
        <f t="shared" si="721"/>
        <v>09</v>
      </c>
      <c r="S11543" t="str">
        <f t="shared" si="722"/>
        <v>2021</v>
      </c>
      <c r="T11543" s="4" t="str">
        <f t="shared" si="723"/>
        <v>27/09/2021</v>
      </c>
      <c r="U11543" s="7" t="s">
        <v>1432</v>
      </c>
    </row>
    <row r="11544" spans="1:21" x14ac:dyDescent="0.2">
      <c r="A11544" s="1">
        <v>11542</v>
      </c>
      <c r="B11544" t="s">
        <v>15</v>
      </c>
      <c r="C11544">
        <v>32369368</v>
      </c>
      <c r="D11544">
        <v>20210520</v>
      </c>
      <c r="E11544">
        <v>32</v>
      </c>
      <c r="F11544" t="s">
        <v>17</v>
      </c>
      <c r="G11544" t="s">
        <v>19</v>
      </c>
      <c r="H11544">
        <v>220113</v>
      </c>
      <c r="I11544" t="s">
        <v>44</v>
      </c>
      <c r="J11544" t="s">
        <v>44</v>
      </c>
      <c r="K11544" t="s">
        <v>239</v>
      </c>
      <c r="L11544" t="s">
        <v>44</v>
      </c>
      <c r="M11544" t="s">
        <v>44</v>
      </c>
      <c r="N11544" t="s">
        <v>882</v>
      </c>
      <c r="O11544" t="s">
        <v>901</v>
      </c>
      <c r="P11544" t="s">
        <v>908</v>
      </c>
      <c r="Q11544" t="str">
        <f t="shared" si="720"/>
        <v>20</v>
      </c>
      <c r="R11544" t="str">
        <f t="shared" si="721"/>
        <v>05</v>
      </c>
      <c r="S11544" t="str">
        <f t="shared" si="722"/>
        <v>2021</v>
      </c>
      <c r="T11544" s="4" t="str">
        <f t="shared" si="723"/>
        <v>20/05/2021</v>
      </c>
      <c r="U11544" s="7" t="s">
        <v>1334</v>
      </c>
    </row>
    <row r="11545" spans="1:21" x14ac:dyDescent="0.2">
      <c r="A11545" s="1">
        <v>11543</v>
      </c>
      <c r="B11545" t="s">
        <v>15</v>
      </c>
      <c r="C11545">
        <v>32370142</v>
      </c>
      <c r="D11545">
        <v>20210409</v>
      </c>
      <c r="E11545">
        <v>24</v>
      </c>
      <c r="F11545" t="s">
        <v>18</v>
      </c>
      <c r="G11545" t="s">
        <v>19</v>
      </c>
      <c r="H11545">
        <v>80101</v>
      </c>
      <c r="I11545" t="s">
        <v>58</v>
      </c>
      <c r="J11545" t="s">
        <v>58</v>
      </c>
      <c r="K11545" t="s">
        <v>58</v>
      </c>
      <c r="L11545" t="s">
        <v>58</v>
      </c>
      <c r="M11545" t="s">
        <v>58</v>
      </c>
      <c r="N11545" t="s">
        <v>58</v>
      </c>
      <c r="O11545" t="s">
        <v>901</v>
      </c>
      <c r="P11545" t="s">
        <v>914</v>
      </c>
      <c r="Q11545" t="str">
        <f t="shared" si="720"/>
        <v>09</v>
      </c>
      <c r="R11545" t="str">
        <f t="shared" si="721"/>
        <v>04</v>
      </c>
      <c r="S11545" t="str">
        <f t="shared" si="722"/>
        <v>2021</v>
      </c>
      <c r="T11545" s="4" t="str">
        <f t="shared" si="723"/>
        <v>09/04/2021</v>
      </c>
      <c r="U11545" s="7" t="s">
        <v>1177</v>
      </c>
    </row>
    <row r="11546" spans="1:21" x14ac:dyDescent="0.2">
      <c r="A11546" s="1">
        <v>11544</v>
      </c>
      <c r="B11546" t="s">
        <v>15</v>
      </c>
      <c r="C11546">
        <v>32371272</v>
      </c>
      <c r="D11546">
        <v>20210928</v>
      </c>
      <c r="E11546">
        <v>29</v>
      </c>
      <c r="F11546" t="s">
        <v>18</v>
      </c>
      <c r="G11546" t="s">
        <v>19</v>
      </c>
      <c r="H11546">
        <v>130110</v>
      </c>
      <c r="I11546" t="s">
        <v>43</v>
      </c>
      <c r="J11546" t="s">
        <v>69</v>
      </c>
      <c r="K11546" t="s">
        <v>530</v>
      </c>
      <c r="L11546" t="s">
        <v>43</v>
      </c>
      <c r="M11546" t="s">
        <v>69</v>
      </c>
      <c r="N11546" t="s">
        <v>530</v>
      </c>
      <c r="O11546" t="s">
        <v>901</v>
      </c>
      <c r="P11546" t="s">
        <v>978</v>
      </c>
      <c r="Q11546" t="str">
        <f t="shared" si="720"/>
        <v>28</v>
      </c>
      <c r="R11546" t="str">
        <f t="shared" si="721"/>
        <v>09</v>
      </c>
      <c r="S11546" t="str">
        <f t="shared" si="722"/>
        <v>2021</v>
      </c>
      <c r="T11546" s="4" t="str">
        <f t="shared" si="723"/>
        <v>28/09/2021</v>
      </c>
      <c r="U11546" s="7" t="s">
        <v>1443</v>
      </c>
    </row>
    <row r="11547" spans="1:21" x14ac:dyDescent="0.2">
      <c r="A11547" s="1">
        <v>11545</v>
      </c>
      <c r="B11547" t="s">
        <v>15</v>
      </c>
      <c r="C11547">
        <v>32371443</v>
      </c>
      <c r="D11547">
        <v>20210601</v>
      </c>
      <c r="E11547">
        <v>15</v>
      </c>
      <c r="F11547" t="s">
        <v>17</v>
      </c>
      <c r="G11547" t="s">
        <v>19</v>
      </c>
      <c r="H11547">
        <v>160302</v>
      </c>
      <c r="I11547" t="s">
        <v>39</v>
      </c>
      <c r="J11547" t="s">
        <v>105</v>
      </c>
      <c r="K11547" t="s">
        <v>422</v>
      </c>
      <c r="L11547" t="s">
        <v>39</v>
      </c>
      <c r="M11547" t="s">
        <v>105</v>
      </c>
      <c r="N11547" t="s">
        <v>422</v>
      </c>
      <c r="O11547" t="s">
        <v>901</v>
      </c>
      <c r="P11547" t="s">
        <v>908</v>
      </c>
      <c r="Q11547" t="str">
        <f t="shared" si="720"/>
        <v>01</v>
      </c>
      <c r="R11547" t="str">
        <f t="shared" si="721"/>
        <v>06</v>
      </c>
      <c r="S11547" t="str">
        <f t="shared" si="722"/>
        <v>2021</v>
      </c>
      <c r="T11547" s="4" t="str">
        <f t="shared" si="723"/>
        <v>01/06/2021</v>
      </c>
      <c r="U11547" s="7" t="s">
        <v>1071</v>
      </c>
    </row>
    <row r="11548" spans="1:21" x14ac:dyDescent="0.2">
      <c r="A11548" s="1">
        <v>11546</v>
      </c>
      <c r="B11548" t="s">
        <v>15</v>
      </c>
      <c r="C11548">
        <v>32372706</v>
      </c>
      <c r="D11548">
        <v>20211118</v>
      </c>
      <c r="E11548">
        <v>32</v>
      </c>
      <c r="F11548" t="s">
        <v>17</v>
      </c>
      <c r="G11548" t="s">
        <v>19</v>
      </c>
      <c r="H11548">
        <v>220114</v>
      </c>
      <c r="I11548" t="s">
        <v>44</v>
      </c>
      <c r="J11548" t="s">
        <v>44</v>
      </c>
      <c r="K11548" t="s">
        <v>254</v>
      </c>
      <c r="L11548" t="s">
        <v>44</v>
      </c>
      <c r="M11548" t="s">
        <v>44</v>
      </c>
      <c r="N11548" t="s">
        <v>254</v>
      </c>
      <c r="O11548" t="s">
        <v>901</v>
      </c>
      <c r="P11548" t="s">
        <v>911</v>
      </c>
      <c r="Q11548" t="str">
        <f t="shared" si="720"/>
        <v>18</v>
      </c>
      <c r="R11548" t="str">
        <f t="shared" si="721"/>
        <v>11</v>
      </c>
      <c r="S11548" t="str">
        <f t="shared" si="722"/>
        <v>2021</v>
      </c>
      <c r="T11548" s="4" t="str">
        <f t="shared" si="723"/>
        <v>18/11/2021</v>
      </c>
      <c r="U11548" s="7" t="s">
        <v>1311</v>
      </c>
    </row>
    <row r="11549" spans="1:21" x14ac:dyDescent="0.2">
      <c r="A11549" s="1">
        <v>11547</v>
      </c>
      <c r="B11549" t="s">
        <v>15</v>
      </c>
      <c r="C11549">
        <v>32375393</v>
      </c>
      <c r="D11549">
        <v>20210726</v>
      </c>
      <c r="E11549">
        <v>32</v>
      </c>
      <c r="F11549" t="s">
        <v>18</v>
      </c>
      <c r="G11549" t="s">
        <v>21</v>
      </c>
      <c r="H11549">
        <v>140117</v>
      </c>
      <c r="I11549" t="s">
        <v>34</v>
      </c>
      <c r="J11549" t="s">
        <v>34</v>
      </c>
      <c r="K11549" t="s">
        <v>349</v>
      </c>
      <c r="L11549" t="s">
        <v>34</v>
      </c>
      <c r="M11549" t="s">
        <v>34</v>
      </c>
      <c r="N11549" t="s">
        <v>34</v>
      </c>
      <c r="O11549" t="s">
        <v>901</v>
      </c>
      <c r="P11549" t="s">
        <v>908</v>
      </c>
      <c r="Q11549" t="str">
        <f t="shared" si="720"/>
        <v>26</v>
      </c>
      <c r="R11549" t="str">
        <f t="shared" si="721"/>
        <v>07</v>
      </c>
      <c r="S11549" t="str">
        <f t="shared" si="722"/>
        <v>2021</v>
      </c>
      <c r="T11549" s="4" t="str">
        <f t="shared" si="723"/>
        <v>26/07/2021</v>
      </c>
      <c r="U11549" s="7" t="s">
        <v>1419</v>
      </c>
    </row>
    <row r="11550" spans="1:21" x14ac:dyDescent="0.2">
      <c r="A11550" s="1">
        <v>11548</v>
      </c>
      <c r="B11550" t="s">
        <v>15</v>
      </c>
      <c r="C11550">
        <v>32381654</v>
      </c>
      <c r="D11550">
        <v>20210705</v>
      </c>
      <c r="E11550">
        <v>30</v>
      </c>
      <c r="F11550" t="s">
        <v>18</v>
      </c>
      <c r="G11550" t="s">
        <v>19</v>
      </c>
      <c r="H11550">
        <v>250101</v>
      </c>
      <c r="I11550" t="s">
        <v>35</v>
      </c>
      <c r="J11550" t="s">
        <v>60</v>
      </c>
      <c r="K11550" t="s">
        <v>224</v>
      </c>
      <c r="L11550" t="s">
        <v>35</v>
      </c>
      <c r="M11550" t="s">
        <v>60</v>
      </c>
      <c r="N11550" t="s">
        <v>224</v>
      </c>
      <c r="O11550" t="s">
        <v>901</v>
      </c>
      <c r="P11550" t="s">
        <v>908</v>
      </c>
      <c r="Q11550" t="str">
        <f t="shared" si="720"/>
        <v>05</v>
      </c>
      <c r="R11550" t="str">
        <f t="shared" si="721"/>
        <v>07</v>
      </c>
      <c r="S11550" t="str">
        <f t="shared" si="722"/>
        <v>2021</v>
      </c>
      <c r="T11550" s="4" t="str">
        <f t="shared" si="723"/>
        <v>05/07/2021</v>
      </c>
      <c r="U11550" s="7" t="s">
        <v>1128</v>
      </c>
    </row>
    <row r="11551" spans="1:21" x14ac:dyDescent="0.2">
      <c r="A11551" s="1">
        <v>11549</v>
      </c>
      <c r="B11551" t="s">
        <v>15</v>
      </c>
      <c r="C11551">
        <v>32385913</v>
      </c>
      <c r="D11551">
        <v>20210920</v>
      </c>
      <c r="E11551">
        <v>32</v>
      </c>
      <c r="F11551" t="s">
        <v>17</v>
      </c>
      <c r="G11551" t="s">
        <v>21</v>
      </c>
      <c r="H11551">
        <v>140140</v>
      </c>
      <c r="I11551" t="s">
        <v>34</v>
      </c>
      <c r="J11551" t="s">
        <v>34</v>
      </c>
      <c r="K11551" t="s">
        <v>219</v>
      </c>
      <c r="L11551" t="s">
        <v>34</v>
      </c>
      <c r="M11551" t="s">
        <v>34</v>
      </c>
      <c r="N11551" t="s">
        <v>219</v>
      </c>
      <c r="O11551" t="s">
        <v>901</v>
      </c>
      <c r="P11551" t="s">
        <v>925</v>
      </c>
      <c r="Q11551" t="str">
        <f t="shared" si="720"/>
        <v>20</v>
      </c>
      <c r="R11551" t="str">
        <f t="shared" si="721"/>
        <v>09</v>
      </c>
      <c r="S11551" t="str">
        <f t="shared" si="722"/>
        <v>2021</v>
      </c>
      <c r="T11551" s="4" t="str">
        <f t="shared" si="723"/>
        <v>20/09/2021</v>
      </c>
      <c r="U11551" s="7" t="s">
        <v>1339</v>
      </c>
    </row>
    <row r="11552" spans="1:21" x14ac:dyDescent="0.2">
      <c r="A11552" s="1">
        <v>11550</v>
      </c>
      <c r="B11552" t="s">
        <v>15</v>
      </c>
      <c r="C11552">
        <v>32386671</v>
      </c>
      <c r="D11552">
        <v>20211203</v>
      </c>
      <c r="E11552">
        <v>26</v>
      </c>
      <c r="F11552" t="s">
        <v>17</v>
      </c>
      <c r="G11552" t="s">
        <v>23</v>
      </c>
      <c r="H11552">
        <v>70106</v>
      </c>
      <c r="I11552" t="s">
        <v>57</v>
      </c>
      <c r="J11552" t="s">
        <v>57</v>
      </c>
      <c r="K11552" t="s">
        <v>468</v>
      </c>
      <c r="L11552" t="s">
        <v>57</v>
      </c>
      <c r="M11552" t="s">
        <v>57</v>
      </c>
      <c r="N11552" t="s">
        <v>445</v>
      </c>
      <c r="O11552" t="s">
        <v>901</v>
      </c>
      <c r="P11552" t="s">
        <v>911</v>
      </c>
      <c r="Q11552" t="str">
        <f t="shared" si="720"/>
        <v>03</v>
      </c>
      <c r="R11552" t="str">
        <f t="shared" si="721"/>
        <v>12</v>
      </c>
      <c r="S11552" t="str">
        <f t="shared" si="722"/>
        <v>2021</v>
      </c>
      <c r="T11552" s="4" t="str">
        <f t="shared" si="723"/>
        <v>03/12/2021</v>
      </c>
      <c r="U11552" s="7" t="s">
        <v>1105</v>
      </c>
    </row>
    <row r="11553" spans="1:21" x14ac:dyDescent="0.2">
      <c r="A11553" s="1">
        <v>11551</v>
      </c>
      <c r="B11553" t="s">
        <v>15</v>
      </c>
      <c r="C11553">
        <v>32389532</v>
      </c>
      <c r="D11553">
        <v>20210716</v>
      </c>
      <c r="E11553">
        <v>27</v>
      </c>
      <c r="F11553" t="s">
        <v>17</v>
      </c>
      <c r="G11553" t="s">
        <v>19</v>
      </c>
      <c r="H11553">
        <v>40201</v>
      </c>
      <c r="I11553" t="s">
        <v>51</v>
      </c>
      <c r="J11553" t="s">
        <v>104</v>
      </c>
      <c r="K11553" t="s">
        <v>338</v>
      </c>
      <c r="L11553" t="s">
        <v>51</v>
      </c>
      <c r="M11553" t="s">
        <v>104</v>
      </c>
      <c r="N11553" t="s">
        <v>338</v>
      </c>
      <c r="O11553" t="s">
        <v>901</v>
      </c>
      <c r="P11553" t="s">
        <v>908</v>
      </c>
      <c r="Q11553" t="str">
        <f t="shared" si="720"/>
        <v>16</v>
      </c>
      <c r="R11553" t="str">
        <f t="shared" si="721"/>
        <v>07</v>
      </c>
      <c r="S11553" t="str">
        <f t="shared" si="722"/>
        <v>2021</v>
      </c>
      <c r="T11553" s="4" t="str">
        <f t="shared" si="723"/>
        <v>16/07/2021</v>
      </c>
      <c r="U11553" s="7" t="s">
        <v>1281</v>
      </c>
    </row>
    <row r="11554" spans="1:21" x14ac:dyDescent="0.2">
      <c r="A11554" s="1">
        <v>11552</v>
      </c>
      <c r="B11554" t="s">
        <v>15</v>
      </c>
      <c r="C11554">
        <v>32390598</v>
      </c>
      <c r="D11554">
        <v>20210913</v>
      </c>
      <c r="E11554">
        <v>24</v>
      </c>
      <c r="F11554" t="s">
        <v>17</v>
      </c>
      <c r="G11554" t="s">
        <v>19</v>
      </c>
      <c r="H11554">
        <v>210601</v>
      </c>
      <c r="I11554" t="s">
        <v>47</v>
      </c>
      <c r="J11554" t="s">
        <v>47</v>
      </c>
      <c r="K11554" t="s">
        <v>256</v>
      </c>
      <c r="L11554" t="s">
        <v>47</v>
      </c>
      <c r="M11554" t="s">
        <v>47</v>
      </c>
      <c r="N11554" t="s">
        <v>256</v>
      </c>
      <c r="O11554" t="s">
        <v>903</v>
      </c>
      <c r="P11554" t="s">
        <v>909</v>
      </c>
      <c r="Q11554" t="str">
        <f t="shared" si="720"/>
        <v>13</v>
      </c>
      <c r="R11554" t="str">
        <f t="shared" si="721"/>
        <v>09</v>
      </c>
      <c r="S11554" t="str">
        <f t="shared" si="722"/>
        <v>2021</v>
      </c>
      <c r="T11554" s="4" t="str">
        <f t="shared" si="723"/>
        <v>13/09/2021</v>
      </c>
      <c r="U11554" s="7" t="s">
        <v>1239</v>
      </c>
    </row>
    <row r="11555" spans="1:21" x14ac:dyDescent="0.2">
      <c r="A11555" s="1">
        <v>11553</v>
      </c>
      <c r="B11555" t="s">
        <v>15</v>
      </c>
      <c r="C11555">
        <v>32390609</v>
      </c>
      <c r="D11555">
        <v>20211113</v>
      </c>
      <c r="E11555">
        <v>24</v>
      </c>
      <c r="F11555" t="s">
        <v>18</v>
      </c>
      <c r="G11555" t="s">
        <v>20</v>
      </c>
      <c r="H11555">
        <v>140112</v>
      </c>
      <c r="I11555" t="s">
        <v>34</v>
      </c>
      <c r="J11555" t="s">
        <v>34</v>
      </c>
      <c r="K11555" t="s">
        <v>375</v>
      </c>
      <c r="L11555" t="s">
        <v>34</v>
      </c>
      <c r="M11555" t="s">
        <v>34</v>
      </c>
      <c r="N11555" t="s">
        <v>375</v>
      </c>
      <c r="O11555" t="s">
        <v>901</v>
      </c>
      <c r="P11555" t="s">
        <v>918</v>
      </c>
      <c r="Q11555" t="str">
        <f t="shared" si="720"/>
        <v>13</v>
      </c>
      <c r="R11555" t="str">
        <f t="shared" si="721"/>
        <v>11</v>
      </c>
      <c r="S11555" t="str">
        <f t="shared" si="722"/>
        <v>2021</v>
      </c>
      <c r="T11555" s="4" t="str">
        <f t="shared" si="723"/>
        <v>13/11/2021</v>
      </c>
      <c r="U11555" s="7" t="s">
        <v>1241</v>
      </c>
    </row>
    <row r="11556" spans="1:21" x14ac:dyDescent="0.2">
      <c r="A11556" s="1">
        <v>11554</v>
      </c>
      <c r="B11556" t="s">
        <v>15</v>
      </c>
      <c r="C11556">
        <v>32394604</v>
      </c>
      <c r="D11556">
        <v>20210818</v>
      </c>
      <c r="E11556">
        <v>17</v>
      </c>
      <c r="F11556" t="s">
        <v>18</v>
      </c>
      <c r="G11556" t="s">
        <v>19</v>
      </c>
      <c r="H11556">
        <v>60101</v>
      </c>
      <c r="I11556" t="s">
        <v>48</v>
      </c>
      <c r="J11556" t="s">
        <v>48</v>
      </c>
      <c r="K11556" t="s">
        <v>48</v>
      </c>
      <c r="L11556" t="s">
        <v>48</v>
      </c>
      <c r="M11556" t="s">
        <v>48</v>
      </c>
      <c r="N11556" t="s">
        <v>48</v>
      </c>
      <c r="O11556" t="s">
        <v>901</v>
      </c>
      <c r="P11556" t="s">
        <v>908</v>
      </c>
      <c r="Q11556" t="str">
        <f t="shared" si="720"/>
        <v>18</v>
      </c>
      <c r="R11556" t="str">
        <f t="shared" si="721"/>
        <v>08</v>
      </c>
      <c r="S11556" t="str">
        <f t="shared" si="722"/>
        <v>2021</v>
      </c>
      <c r="T11556" s="4" t="str">
        <f t="shared" si="723"/>
        <v>18/08/2021</v>
      </c>
      <c r="U11556" s="7" t="s">
        <v>1308</v>
      </c>
    </row>
    <row r="11557" spans="1:21" x14ac:dyDescent="0.2">
      <c r="A11557" s="1">
        <v>11555</v>
      </c>
      <c r="B11557" t="s">
        <v>15</v>
      </c>
      <c r="C11557">
        <v>32394932</v>
      </c>
      <c r="D11557">
        <v>20211223</v>
      </c>
      <c r="E11557">
        <v>22</v>
      </c>
      <c r="F11557" t="s">
        <v>18</v>
      </c>
      <c r="G11557" t="s">
        <v>20</v>
      </c>
      <c r="H11557">
        <v>140119</v>
      </c>
      <c r="I11557" t="s">
        <v>34</v>
      </c>
      <c r="J11557" t="s">
        <v>34</v>
      </c>
      <c r="K11557" t="s">
        <v>346</v>
      </c>
      <c r="L11557" t="s">
        <v>34</v>
      </c>
      <c r="M11557" t="s">
        <v>34</v>
      </c>
      <c r="N11557" t="s">
        <v>346</v>
      </c>
      <c r="O11557" t="s">
        <v>901</v>
      </c>
      <c r="P11557" t="s">
        <v>912</v>
      </c>
      <c r="Q11557" t="str">
        <f t="shared" si="720"/>
        <v>23</v>
      </c>
      <c r="R11557" t="str">
        <f t="shared" si="721"/>
        <v>12</v>
      </c>
      <c r="S11557" t="str">
        <f t="shared" si="722"/>
        <v>2021</v>
      </c>
      <c r="T11557" s="4" t="str">
        <f t="shared" si="723"/>
        <v>23/12/2021</v>
      </c>
      <c r="U11557" s="7" t="s">
        <v>1385</v>
      </c>
    </row>
    <row r="11558" spans="1:21" x14ac:dyDescent="0.2">
      <c r="A11558" s="1">
        <v>11556</v>
      </c>
      <c r="B11558" t="s">
        <v>15</v>
      </c>
      <c r="C11558">
        <v>32396428</v>
      </c>
      <c r="D11558">
        <v>20210423</v>
      </c>
      <c r="E11558">
        <v>18</v>
      </c>
      <c r="F11558" t="s">
        <v>17</v>
      </c>
      <c r="G11558" t="s">
        <v>19</v>
      </c>
      <c r="H11558">
        <v>160101</v>
      </c>
      <c r="I11558" t="s">
        <v>39</v>
      </c>
      <c r="J11558" t="s">
        <v>65</v>
      </c>
      <c r="K11558" t="s">
        <v>65</v>
      </c>
      <c r="L11558" t="s">
        <v>39</v>
      </c>
      <c r="M11558" t="s">
        <v>65</v>
      </c>
      <c r="N11558" t="s">
        <v>65</v>
      </c>
      <c r="O11558" t="s">
        <v>901</v>
      </c>
      <c r="P11558" t="s">
        <v>908</v>
      </c>
      <c r="Q11558" t="str">
        <f t="shared" si="720"/>
        <v>23</v>
      </c>
      <c r="R11558" t="str">
        <f t="shared" si="721"/>
        <v>04</v>
      </c>
      <c r="S11558" t="str">
        <f t="shared" si="722"/>
        <v>2021</v>
      </c>
      <c r="T11558" s="4" t="str">
        <f t="shared" si="723"/>
        <v>23/04/2021</v>
      </c>
      <c r="U11558" s="7" t="s">
        <v>1374</v>
      </c>
    </row>
    <row r="11559" spans="1:21" x14ac:dyDescent="0.2">
      <c r="A11559" s="1">
        <v>11557</v>
      </c>
      <c r="B11559" t="s">
        <v>15</v>
      </c>
      <c r="C11559">
        <v>32397715</v>
      </c>
      <c r="D11559">
        <v>20211115</v>
      </c>
      <c r="E11559">
        <v>13</v>
      </c>
      <c r="F11559" t="s">
        <v>18</v>
      </c>
      <c r="G11559" t="s">
        <v>20</v>
      </c>
      <c r="H11559">
        <v>140126</v>
      </c>
      <c r="I11559" t="s">
        <v>34</v>
      </c>
      <c r="J11559" t="s">
        <v>34</v>
      </c>
      <c r="K11559" t="s">
        <v>218</v>
      </c>
      <c r="L11559" t="s">
        <v>34</v>
      </c>
      <c r="M11559" t="s">
        <v>34</v>
      </c>
      <c r="N11559" t="s">
        <v>218</v>
      </c>
      <c r="O11559" t="s">
        <v>901</v>
      </c>
      <c r="P11559" t="s">
        <v>928</v>
      </c>
      <c r="Q11559" t="str">
        <f t="shared" si="720"/>
        <v>15</v>
      </c>
      <c r="R11559" t="str">
        <f t="shared" si="721"/>
        <v>11</v>
      </c>
      <c r="S11559" t="str">
        <f t="shared" si="722"/>
        <v>2021</v>
      </c>
      <c r="T11559" s="4" t="str">
        <f t="shared" si="723"/>
        <v>15/11/2021</v>
      </c>
      <c r="U11559" s="7" t="s">
        <v>1269</v>
      </c>
    </row>
    <row r="11560" spans="1:21" x14ac:dyDescent="0.2">
      <c r="A11560" s="1">
        <v>11558</v>
      </c>
      <c r="B11560" t="s">
        <v>15</v>
      </c>
      <c r="C11560">
        <v>32401101</v>
      </c>
      <c r="D11560">
        <v>20210807</v>
      </c>
      <c r="E11560">
        <v>23</v>
      </c>
      <c r="F11560" t="s">
        <v>18</v>
      </c>
      <c r="G11560" t="s">
        <v>20</v>
      </c>
      <c r="H11560">
        <v>140106</v>
      </c>
      <c r="I11560" t="s">
        <v>34</v>
      </c>
      <c r="J11560" t="s">
        <v>34</v>
      </c>
      <c r="K11560" t="s">
        <v>221</v>
      </c>
      <c r="L11560" t="s">
        <v>34</v>
      </c>
      <c r="M11560" t="s">
        <v>34</v>
      </c>
      <c r="N11560" t="s">
        <v>346</v>
      </c>
      <c r="O11560" t="s">
        <v>901</v>
      </c>
      <c r="P11560" t="s">
        <v>908</v>
      </c>
      <c r="Q11560" t="str">
        <f t="shared" si="720"/>
        <v>07</v>
      </c>
      <c r="R11560" t="str">
        <f t="shared" si="721"/>
        <v>08</v>
      </c>
      <c r="S11560" t="str">
        <f t="shared" si="722"/>
        <v>2021</v>
      </c>
      <c r="T11560" s="4" t="str">
        <f t="shared" si="723"/>
        <v>07/08/2021</v>
      </c>
      <c r="U11560" s="7" t="s">
        <v>1155</v>
      </c>
    </row>
    <row r="11561" spans="1:21" x14ac:dyDescent="0.2">
      <c r="A11561" s="1">
        <v>11559</v>
      </c>
      <c r="B11561" t="s">
        <v>15</v>
      </c>
      <c r="C11561">
        <v>32403010</v>
      </c>
      <c r="D11561">
        <v>20210910</v>
      </c>
      <c r="E11561">
        <v>32</v>
      </c>
      <c r="F11561" t="s">
        <v>18</v>
      </c>
      <c r="G11561" t="s">
        <v>19</v>
      </c>
      <c r="H11561">
        <v>60101</v>
      </c>
      <c r="I11561" t="s">
        <v>48</v>
      </c>
      <c r="J11561" t="s">
        <v>48</v>
      </c>
      <c r="K11561" t="s">
        <v>48</v>
      </c>
      <c r="L11561" t="s">
        <v>48</v>
      </c>
      <c r="M11561" t="s">
        <v>48</v>
      </c>
      <c r="N11561" t="s">
        <v>48</v>
      </c>
      <c r="O11561" t="s">
        <v>901</v>
      </c>
      <c r="P11561" t="s">
        <v>908</v>
      </c>
      <c r="Q11561" t="str">
        <f t="shared" si="720"/>
        <v>10</v>
      </c>
      <c r="R11561" t="str">
        <f t="shared" si="721"/>
        <v>09</v>
      </c>
      <c r="S11561" t="str">
        <f t="shared" si="722"/>
        <v>2021</v>
      </c>
      <c r="T11561" s="4" t="str">
        <f t="shared" si="723"/>
        <v>10/09/2021</v>
      </c>
      <c r="U11561" s="7" t="s">
        <v>1197</v>
      </c>
    </row>
    <row r="11562" spans="1:21" x14ac:dyDescent="0.2">
      <c r="A11562" s="1">
        <v>11560</v>
      </c>
      <c r="B11562" t="s">
        <v>15</v>
      </c>
      <c r="C11562">
        <v>32403282</v>
      </c>
      <c r="D11562">
        <v>20210809</v>
      </c>
      <c r="E11562">
        <v>19</v>
      </c>
      <c r="F11562" t="s">
        <v>18</v>
      </c>
      <c r="G11562" t="s">
        <v>24</v>
      </c>
      <c r="H11562">
        <v>140111</v>
      </c>
      <c r="I11562" t="s">
        <v>34</v>
      </c>
      <c r="J11562" t="s">
        <v>34</v>
      </c>
      <c r="K11562" t="s">
        <v>278</v>
      </c>
      <c r="L11562" t="s">
        <v>34</v>
      </c>
      <c r="M11562" t="s">
        <v>34</v>
      </c>
      <c r="N11562" t="s">
        <v>378</v>
      </c>
      <c r="O11562" t="s">
        <v>901</v>
      </c>
      <c r="P11562" t="s">
        <v>908</v>
      </c>
      <c r="Q11562" t="str">
        <f t="shared" si="720"/>
        <v>09</v>
      </c>
      <c r="R11562" t="str">
        <f t="shared" si="721"/>
        <v>08</v>
      </c>
      <c r="S11562" t="str">
        <f t="shared" si="722"/>
        <v>2021</v>
      </c>
      <c r="T11562" s="4" t="str">
        <f t="shared" si="723"/>
        <v>09/08/2021</v>
      </c>
      <c r="U11562" s="7" t="s">
        <v>1182</v>
      </c>
    </row>
    <row r="11563" spans="1:21" x14ac:dyDescent="0.2">
      <c r="A11563" s="1">
        <v>11561</v>
      </c>
      <c r="B11563" t="s">
        <v>15</v>
      </c>
      <c r="C11563">
        <v>32407001</v>
      </c>
      <c r="D11563">
        <v>20211001</v>
      </c>
      <c r="E11563">
        <v>32</v>
      </c>
      <c r="F11563" t="s">
        <v>18</v>
      </c>
      <c r="G11563" t="s">
        <v>20</v>
      </c>
      <c r="H11563">
        <v>140142</v>
      </c>
      <c r="I11563" t="s">
        <v>34</v>
      </c>
      <c r="J11563" t="s">
        <v>34</v>
      </c>
      <c r="K11563" t="s">
        <v>263</v>
      </c>
      <c r="L11563" t="s">
        <v>34</v>
      </c>
      <c r="M11563" t="s">
        <v>34</v>
      </c>
      <c r="N11563" t="s">
        <v>263</v>
      </c>
      <c r="O11563" t="s">
        <v>901</v>
      </c>
      <c r="P11563" t="s">
        <v>925</v>
      </c>
      <c r="Q11563" t="str">
        <f t="shared" si="720"/>
        <v>01</v>
      </c>
      <c r="R11563" t="str">
        <f t="shared" si="721"/>
        <v>10</v>
      </c>
      <c r="S11563" t="str">
        <f t="shared" si="722"/>
        <v>2021</v>
      </c>
      <c r="T11563" s="4" t="str">
        <f t="shared" si="723"/>
        <v>01/10/2021</v>
      </c>
      <c r="U11563" s="7" t="s">
        <v>1075</v>
      </c>
    </row>
    <row r="11564" spans="1:21" x14ac:dyDescent="0.2">
      <c r="A11564" s="1">
        <v>11562</v>
      </c>
      <c r="B11564" t="s">
        <v>15</v>
      </c>
      <c r="C11564">
        <v>32408828</v>
      </c>
      <c r="D11564">
        <v>20211028</v>
      </c>
      <c r="E11564">
        <v>29</v>
      </c>
      <c r="F11564" t="s">
        <v>17</v>
      </c>
      <c r="G11564" t="s">
        <v>19</v>
      </c>
      <c r="H11564">
        <v>30401</v>
      </c>
      <c r="I11564" t="s">
        <v>56</v>
      </c>
      <c r="J11564" t="s">
        <v>174</v>
      </c>
      <c r="K11564" t="s">
        <v>174</v>
      </c>
      <c r="L11564" t="s">
        <v>56</v>
      </c>
      <c r="M11564" t="s">
        <v>174</v>
      </c>
      <c r="N11564" t="s">
        <v>174</v>
      </c>
      <c r="O11564" t="s">
        <v>901</v>
      </c>
      <c r="P11564" t="s">
        <v>914</v>
      </c>
      <c r="Q11564" t="str">
        <f t="shared" si="720"/>
        <v>28</v>
      </c>
      <c r="R11564" t="str">
        <f t="shared" si="721"/>
        <v>10</v>
      </c>
      <c r="S11564" t="str">
        <f t="shared" si="722"/>
        <v>2021</v>
      </c>
      <c r="T11564" s="4" t="str">
        <f t="shared" si="723"/>
        <v>28/10/2021</v>
      </c>
      <c r="U11564" s="7" t="s">
        <v>1444</v>
      </c>
    </row>
    <row r="11565" spans="1:21" x14ac:dyDescent="0.2">
      <c r="A11565" s="1">
        <v>11563</v>
      </c>
      <c r="B11565" t="s">
        <v>15</v>
      </c>
      <c r="C11565">
        <v>32410348</v>
      </c>
      <c r="D11565">
        <v>20210406</v>
      </c>
      <c r="E11565">
        <v>19</v>
      </c>
      <c r="F11565" t="s">
        <v>18</v>
      </c>
      <c r="G11565" t="s">
        <v>19</v>
      </c>
      <c r="H11565">
        <v>230101</v>
      </c>
      <c r="I11565" t="s">
        <v>38</v>
      </c>
      <c r="J11565" t="s">
        <v>38</v>
      </c>
      <c r="K11565" t="s">
        <v>38</v>
      </c>
      <c r="L11565" t="s">
        <v>38</v>
      </c>
      <c r="M11565" t="s">
        <v>38</v>
      </c>
      <c r="N11565" t="s">
        <v>38</v>
      </c>
      <c r="O11565" t="s">
        <v>901</v>
      </c>
      <c r="P11565" t="s">
        <v>908</v>
      </c>
      <c r="Q11565" t="str">
        <f t="shared" si="720"/>
        <v>06</v>
      </c>
      <c r="R11565" t="str">
        <f t="shared" si="721"/>
        <v>04</v>
      </c>
      <c r="S11565" t="str">
        <f t="shared" si="722"/>
        <v>2021</v>
      </c>
      <c r="T11565" s="4" t="str">
        <f t="shared" si="723"/>
        <v>06/04/2021</v>
      </c>
      <c r="U11565" s="7" t="s">
        <v>1137</v>
      </c>
    </row>
    <row r="11566" spans="1:21" x14ac:dyDescent="0.2">
      <c r="A11566" s="1">
        <v>11564</v>
      </c>
      <c r="B11566" t="s">
        <v>15</v>
      </c>
      <c r="C11566">
        <v>32415726</v>
      </c>
      <c r="D11566">
        <v>20210607</v>
      </c>
      <c r="E11566">
        <v>32</v>
      </c>
      <c r="F11566" t="s">
        <v>17</v>
      </c>
      <c r="G11566" t="s">
        <v>20</v>
      </c>
      <c r="H11566">
        <v>140130</v>
      </c>
      <c r="I11566" t="s">
        <v>34</v>
      </c>
      <c r="J11566" t="s">
        <v>34</v>
      </c>
      <c r="K11566" t="s">
        <v>257</v>
      </c>
      <c r="L11566" t="s">
        <v>34</v>
      </c>
      <c r="M11566" t="s">
        <v>34</v>
      </c>
      <c r="N11566" t="s">
        <v>218</v>
      </c>
      <c r="O11566" t="s">
        <v>901</v>
      </c>
      <c r="P11566" t="s">
        <v>908</v>
      </c>
      <c r="Q11566" t="str">
        <f t="shared" si="720"/>
        <v>07</v>
      </c>
      <c r="R11566" t="str">
        <f t="shared" si="721"/>
        <v>06</v>
      </c>
      <c r="S11566" t="str">
        <f t="shared" si="722"/>
        <v>2021</v>
      </c>
      <c r="T11566" s="4" t="str">
        <f t="shared" si="723"/>
        <v>07/06/2021</v>
      </c>
      <c r="U11566" s="7" t="s">
        <v>1153</v>
      </c>
    </row>
    <row r="11567" spans="1:21" x14ac:dyDescent="0.2">
      <c r="A11567" s="1">
        <v>11565</v>
      </c>
      <c r="B11567" t="s">
        <v>15</v>
      </c>
      <c r="C11567">
        <v>32416582</v>
      </c>
      <c r="D11567">
        <v>20210820</v>
      </c>
      <c r="E11567">
        <v>26</v>
      </c>
      <c r="F11567" t="s">
        <v>17</v>
      </c>
      <c r="G11567" t="s">
        <v>19</v>
      </c>
      <c r="H11567">
        <v>120101</v>
      </c>
      <c r="I11567" t="s">
        <v>52</v>
      </c>
      <c r="J11567" t="s">
        <v>90</v>
      </c>
      <c r="K11567" t="s">
        <v>90</v>
      </c>
      <c r="L11567" t="s">
        <v>52</v>
      </c>
      <c r="M11567" t="s">
        <v>90</v>
      </c>
      <c r="N11567" t="s">
        <v>90</v>
      </c>
      <c r="O11567" t="s">
        <v>901</v>
      </c>
      <c r="P11567" t="s">
        <v>908</v>
      </c>
      <c r="Q11567" t="str">
        <f t="shared" si="720"/>
        <v>20</v>
      </c>
      <c r="R11567" t="str">
        <f t="shared" si="721"/>
        <v>08</v>
      </c>
      <c r="S11567" t="str">
        <f t="shared" si="722"/>
        <v>2021</v>
      </c>
      <c r="T11567" s="4" t="str">
        <f t="shared" si="723"/>
        <v>20/08/2021</v>
      </c>
      <c r="U11567" s="7" t="s">
        <v>1338</v>
      </c>
    </row>
    <row r="11568" spans="1:21" x14ac:dyDescent="0.2">
      <c r="A11568" s="1">
        <v>11566</v>
      </c>
      <c r="B11568" t="s">
        <v>15</v>
      </c>
      <c r="C11568">
        <v>32417671</v>
      </c>
      <c r="D11568">
        <v>20211115</v>
      </c>
      <c r="E11568">
        <v>25</v>
      </c>
      <c r="F11568" t="s">
        <v>17</v>
      </c>
      <c r="G11568" t="s">
        <v>19</v>
      </c>
      <c r="H11568">
        <v>190601</v>
      </c>
      <c r="I11568" t="s">
        <v>46</v>
      </c>
      <c r="J11568" t="s">
        <v>94</v>
      </c>
      <c r="K11568" t="s">
        <v>94</v>
      </c>
      <c r="L11568" t="s">
        <v>46</v>
      </c>
      <c r="M11568" t="s">
        <v>94</v>
      </c>
      <c r="N11568" t="s">
        <v>94</v>
      </c>
      <c r="O11568" t="s">
        <v>902</v>
      </c>
      <c r="P11568" t="s">
        <v>915</v>
      </c>
      <c r="Q11568" t="str">
        <f t="shared" si="720"/>
        <v>15</v>
      </c>
      <c r="R11568" t="str">
        <f t="shared" si="721"/>
        <v>11</v>
      </c>
      <c r="S11568" t="str">
        <f t="shared" si="722"/>
        <v>2021</v>
      </c>
      <c r="T11568" s="4" t="str">
        <f t="shared" si="723"/>
        <v>15/11/2021</v>
      </c>
      <c r="U11568" s="7" t="s">
        <v>1269</v>
      </c>
    </row>
    <row r="11569" spans="1:21" x14ac:dyDescent="0.2">
      <c r="A11569" s="1">
        <v>11567</v>
      </c>
      <c r="B11569" t="s">
        <v>15</v>
      </c>
      <c r="C11569">
        <v>32418091</v>
      </c>
      <c r="D11569">
        <v>20211228</v>
      </c>
      <c r="E11569">
        <v>42</v>
      </c>
      <c r="F11569" t="s">
        <v>17</v>
      </c>
      <c r="G11569" t="s">
        <v>20</v>
      </c>
      <c r="H11569">
        <v>140136</v>
      </c>
      <c r="I11569" t="s">
        <v>34</v>
      </c>
      <c r="J11569" t="s">
        <v>34</v>
      </c>
      <c r="K11569" t="s">
        <v>334</v>
      </c>
      <c r="L11569" t="s">
        <v>34</v>
      </c>
      <c r="M11569" t="s">
        <v>34</v>
      </c>
      <c r="N11569" t="s">
        <v>361</v>
      </c>
      <c r="O11569" t="s">
        <v>901</v>
      </c>
      <c r="P11569" t="s">
        <v>912</v>
      </c>
      <c r="Q11569" t="str">
        <f t="shared" si="720"/>
        <v>28</v>
      </c>
      <c r="R11569" t="str">
        <f t="shared" si="721"/>
        <v>12</v>
      </c>
      <c r="S11569" t="str">
        <f t="shared" si="722"/>
        <v>2021</v>
      </c>
      <c r="T11569" s="4" t="str">
        <f t="shared" si="723"/>
        <v>28/12/2021</v>
      </c>
      <c r="U11569" s="7" t="s">
        <v>1446</v>
      </c>
    </row>
    <row r="11570" spans="1:21" x14ac:dyDescent="0.2">
      <c r="A11570" s="1">
        <v>11568</v>
      </c>
      <c r="B11570" t="s">
        <v>15</v>
      </c>
      <c r="C11570">
        <v>32432001</v>
      </c>
      <c r="D11570">
        <v>20211020</v>
      </c>
      <c r="E11570">
        <v>33</v>
      </c>
      <c r="F11570" t="s">
        <v>18</v>
      </c>
      <c r="G11570" t="s">
        <v>19</v>
      </c>
      <c r="H11570">
        <v>110101</v>
      </c>
      <c r="I11570" t="s">
        <v>54</v>
      </c>
      <c r="J11570" t="s">
        <v>108</v>
      </c>
      <c r="K11570" t="s">
        <v>108</v>
      </c>
      <c r="L11570" t="s">
        <v>54</v>
      </c>
      <c r="M11570" t="s">
        <v>108</v>
      </c>
      <c r="N11570" t="s">
        <v>108</v>
      </c>
      <c r="O11570" t="s">
        <v>901</v>
      </c>
      <c r="P11570" t="s">
        <v>909</v>
      </c>
      <c r="Q11570" t="str">
        <f t="shared" si="720"/>
        <v>20</v>
      </c>
      <c r="R11570" t="str">
        <f t="shared" si="721"/>
        <v>10</v>
      </c>
      <c r="S11570" t="str">
        <f t="shared" si="722"/>
        <v>2021</v>
      </c>
      <c r="T11570" s="4" t="str">
        <f t="shared" si="723"/>
        <v>20/10/2021</v>
      </c>
      <c r="U11570" s="7" t="s">
        <v>1340</v>
      </c>
    </row>
    <row r="11571" spans="1:21" x14ac:dyDescent="0.2">
      <c r="A11571" s="1">
        <v>11569</v>
      </c>
      <c r="B11571" t="s">
        <v>15</v>
      </c>
      <c r="C11571">
        <v>32434935</v>
      </c>
      <c r="D11571">
        <v>20211210</v>
      </c>
      <c r="E11571">
        <v>25</v>
      </c>
      <c r="F11571" t="s">
        <v>17</v>
      </c>
      <c r="G11571" t="s">
        <v>19</v>
      </c>
      <c r="H11571">
        <v>70108</v>
      </c>
      <c r="I11571" t="s">
        <v>57</v>
      </c>
      <c r="J11571" t="s">
        <v>57</v>
      </c>
      <c r="K11571" t="s">
        <v>429</v>
      </c>
      <c r="L11571" t="s">
        <v>57</v>
      </c>
      <c r="M11571" t="s">
        <v>57</v>
      </c>
      <c r="N11571" t="s">
        <v>429</v>
      </c>
      <c r="O11571" t="s">
        <v>901</v>
      </c>
      <c r="P11571" t="s">
        <v>936</v>
      </c>
      <c r="Q11571" t="str">
        <f t="shared" si="720"/>
        <v>10</v>
      </c>
      <c r="R11571" t="str">
        <f t="shared" si="721"/>
        <v>12</v>
      </c>
      <c r="S11571" t="str">
        <f t="shared" si="722"/>
        <v>2021</v>
      </c>
      <c r="T11571" s="4" t="str">
        <f t="shared" si="723"/>
        <v>10/12/2021</v>
      </c>
      <c r="U11571" s="7" t="s">
        <v>1200</v>
      </c>
    </row>
    <row r="11572" spans="1:21" x14ac:dyDescent="0.2">
      <c r="A11572" s="1">
        <v>11570</v>
      </c>
      <c r="B11572" t="s">
        <v>15</v>
      </c>
      <c r="C11572">
        <v>32438090</v>
      </c>
      <c r="D11572">
        <v>20210605</v>
      </c>
      <c r="E11572">
        <v>22</v>
      </c>
      <c r="F11572" t="s">
        <v>17</v>
      </c>
      <c r="G11572" t="s">
        <v>19</v>
      </c>
      <c r="H11572">
        <v>220101</v>
      </c>
      <c r="I11572" t="s">
        <v>44</v>
      </c>
      <c r="J11572" t="s">
        <v>44</v>
      </c>
      <c r="K11572" t="s">
        <v>44</v>
      </c>
      <c r="L11572" t="s">
        <v>44</v>
      </c>
      <c r="M11572" t="s">
        <v>44</v>
      </c>
      <c r="N11572" t="s">
        <v>246</v>
      </c>
      <c r="O11572" t="s">
        <v>901</v>
      </c>
      <c r="P11572" t="s">
        <v>908</v>
      </c>
      <c r="Q11572" t="str">
        <f t="shared" si="720"/>
        <v>05</v>
      </c>
      <c r="R11572" t="str">
        <f t="shared" si="721"/>
        <v>06</v>
      </c>
      <c r="S11572" t="str">
        <f t="shared" si="722"/>
        <v>2021</v>
      </c>
      <c r="T11572" s="4" t="str">
        <f t="shared" si="723"/>
        <v>05/06/2021</v>
      </c>
      <c r="U11572" s="7" t="s">
        <v>1127</v>
      </c>
    </row>
    <row r="11573" spans="1:21" x14ac:dyDescent="0.2">
      <c r="A11573" s="1">
        <v>11571</v>
      </c>
      <c r="B11573" t="s">
        <v>15</v>
      </c>
      <c r="C11573">
        <v>32441910</v>
      </c>
      <c r="D11573">
        <v>20211019</v>
      </c>
      <c r="E11573">
        <v>28</v>
      </c>
      <c r="F11573" t="s">
        <v>17</v>
      </c>
      <c r="G11573" t="s">
        <v>19</v>
      </c>
      <c r="H11573">
        <v>220114</v>
      </c>
      <c r="I11573" t="s">
        <v>44</v>
      </c>
      <c r="J11573" t="s">
        <v>44</v>
      </c>
      <c r="K11573" t="s">
        <v>254</v>
      </c>
      <c r="L11573" t="s">
        <v>44</v>
      </c>
      <c r="M11573" t="s">
        <v>44</v>
      </c>
      <c r="N11573" t="s">
        <v>254</v>
      </c>
      <c r="O11573" t="s">
        <v>901</v>
      </c>
      <c r="P11573" t="s">
        <v>920</v>
      </c>
      <c r="Q11573" t="str">
        <f t="shared" si="720"/>
        <v>19</v>
      </c>
      <c r="R11573" t="str">
        <f t="shared" si="721"/>
        <v>10</v>
      </c>
      <c r="S11573" t="str">
        <f t="shared" si="722"/>
        <v>2021</v>
      </c>
      <c r="T11573" s="4" t="str">
        <f t="shared" si="723"/>
        <v>19/10/2021</v>
      </c>
      <c r="U11573" s="7" t="s">
        <v>1325</v>
      </c>
    </row>
    <row r="11574" spans="1:21" x14ac:dyDescent="0.2">
      <c r="A11574" s="1">
        <v>11572</v>
      </c>
      <c r="B11574" t="s">
        <v>15</v>
      </c>
      <c r="C11574">
        <v>32442120</v>
      </c>
      <c r="D11574">
        <v>20211221</v>
      </c>
      <c r="E11574">
        <v>32</v>
      </c>
      <c r="F11574" t="s">
        <v>18</v>
      </c>
      <c r="G11574" t="s">
        <v>20</v>
      </c>
      <c r="H11574">
        <v>140137</v>
      </c>
      <c r="I11574" t="s">
        <v>34</v>
      </c>
      <c r="J11574" t="s">
        <v>34</v>
      </c>
      <c r="K11574" t="s">
        <v>222</v>
      </c>
      <c r="L11574" t="s">
        <v>34</v>
      </c>
      <c r="M11574" t="s">
        <v>34</v>
      </c>
      <c r="N11574" t="s">
        <v>332</v>
      </c>
      <c r="O11574" t="s">
        <v>901</v>
      </c>
      <c r="P11574" t="s">
        <v>912</v>
      </c>
      <c r="Q11574" t="str">
        <f t="shared" si="720"/>
        <v>21</v>
      </c>
      <c r="R11574" t="str">
        <f t="shared" si="721"/>
        <v>12</v>
      </c>
      <c r="S11574" t="str">
        <f t="shared" si="722"/>
        <v>2021</v>
      </c>
      <c r="T11574" s="4" t="str">
        <f t="shared" si="723"/>
        <v>21/12/2021</v>
      </c>
      <c r="U11574" s="7" t="s">
        <v>1355</v>
      </c>
    </row>
    <row r="11575" spans="1:21" x14ac:dyDescent="0.2">
      <c r="A11575" s="1">
        <v>11573</v>
      </c>
      <c r="B11575" t="s">
        <v>15</v>
      </c>
      <c r="C11575">
        <v>32443755</v>
      </c>
      <c r="D11575">
        <v>20210308</v>
      </c>
      <c r="E11575">
        <v>12</v>
      </c>
      <c r="F11575" t="s">
        <v>18</v>
      </c>
      <c r="G11575" t="s">
        <v>19</v>
      </c>
      <c r="H11575">
        <v>240102</v>
      </c>
      <c r="I11575" t="s">
        <v>33</v>
      </c>
      <c r="J11575" t="s">
        <v>59</v>
      </c>
      <c r="K11575" t="s">
        <v>93</v>
      </c>
      <c r="L11575" t="s">
        <v>59</v>
      </c>
      <c r="M11575" t="s">
        <v>877</v>
      </c>
      <c r="N11575" t="s">
        <v>93</v>
      </c>
      <c r="O11575" t="s">
        <v>901</v>
      </c>
      <c r="P11575" t="s">
        <v>914</v>
      </c>
      <c r="Q11575" t="str">
        <f t="shared" si="720"/>
        <v>08</v>
      </c>
      <c r="R11575" t="str">
        <f t="shared" si="721"/>
        <v>03</v>
      </c>
      <c r="S11575" t="str">
        <f t="shared" si="722"/>
        <v>2021</v>
      </c>
      <c r="T11575" s="4" t="str">
        <f t="shared" si="723"/>
        <v>08/03/2021</v>
      </c>
      <c r="U11575" s="7" t="s">
        <v>1163</v>
      </c>
    </row>
    <row r="11576" spans="1:21" x14ac:dyDescent="0.2">
      <c r="A11576" s="1">
        <v>11574</v>
      </c>
      <c r="B11576" t="s">
        <v>15</v>
      </c>
      <c r="C11576">
        <v>32443861</v>
      </c>
      <c r="D11576">
        <v>20210715</v>
      </c>
      <c r="E11576">
        <v>50</v>
      </c>
      <c r="F11576" t="s">
        <v>18</v>
      </c>
      <c r="G11576" t="s">
        <v>22</v>
      </c>
      <c r="H11576">
        <v>21309</v>
      </c>
      <c r="I11576" t="s">
        <v>55</v>
      </c>
      <c r="J11576" t="s">
        <v>107</v>
      </c>
      <c r="K11576" t="s">
        <v>463</v>
      </c>
      <c r="L11576" t="s">
        <v>55</v>
      </c>
      <c r="M11576" t="s">
        <v>107</v>
      </c>
      <c r="N11576" t="s">
        <v>463</v>
      </c>
      <c r="O11576" t="s">
        <v>901</v>
      </c>
      <c r="P11576" t="s">
        <v>914</v>
      </c>
      <c r="Q11576" t="str">
        <f t="shared" si="720"/>
        <v>15</v>
      </c>
      <c r="R11576" t="str">
        <f t="shared" si="721"/>
        <v>07</v>
      </c>
      <c r="S11576" t="str">
        <f t="shared" si="722"/>
        <v>2021</v>
      </c>
      <c r="T11576" s="4" t="str">
        <f t="shared" si="723"/>
        <v>15/07/2021</v>
      </c>
      <c r="U11576" s="7" t="s">
        <v>1265</v>
      </c>
    </row>
    <row r="11577" spans="1:21" x14ac:dyDescent="0.2">
      <c r="A11577" s="1">
        <v>11575</v>
      </c>
      <c r="B11577" t="s">
        <v>15</v>
      </c>
      <c r="C11577">
        <v>32444424</v>
      </c>
      <c r="D11577">
        <v>20210717</v>
      </c>
      <c r="E11577">
        <v>26</v>
      </c>
      <c r="F11577" t="s">
        <v>18</v>
      </c>
      <c r="G11577" t="s">
        <v>19</v>
      </c>
      <c r="H11577">
        <v>70104</v>
      </c>
      <c r="I11577" t="s">
        <v>57</v>
      </c>
      <c r="J11577" t="s">
        <v>57</v>
      </c>
      <c r="K11577" t="s">
        <v>371</v>
      </c>
      <c r="L11577" t="s">
        <v>57</v>
      </c>
      <c r="M11577" t="s">
        <v>57</v>
      </c>
      <c r="N11577" t="s">
        <v>371</v>
      </c>
      <c r="O11577" t="s">
        <v>901</v>
      </c>
      <c r="P11577" t="s">
        <v>938</v>
      </c>
      <c r="Q11577" t="str">
        <f t="shared" si="720"/>
        <v>17</v>
      </c>
      <c r="R11577" t="str">
        <f t="shared" si="721"/>
        <v>07</v>
      </c>
      <c r="S11577" t="str">
        <f t="shared" si="722"/>
        <v>2021</v>
      </c>
      <c r="T11577" s="4" t="str">
        <f t="shared" si="723"/>
        <v>17/07/2021</v>
      </c>
      <c r="U11577" s="7" t="s">
        <v>1294</v>
      </c>
    </row>
    <row r="11578" spans="1:21" x14ac:dyDescent="0.2">
      <c r="A11578" s="1">
        <v>11576</v>
      </c>
      <c r="B11578" t="s">
        <v>15</v>
      </c>
      <c r="C11578">
        <v>32449687</v>
      </c>
      <c r="D11578">
        <v>20211208</v>
      </c>
      <c r="E11578">
        <v>19</v>
      </c>
      <c r="F11578" t="s">
        <v>18</v>
      </c>
      <c r="G11578" t="s">
        <v>19</v>
      </c>
      <c r="H11578">
        <v>100401</v>
      </c>
      <c r="I11578" t="s">
        <v>36</v>
      </c>
      <c r="J11578" t="s">
        <v>122</v>
      </c>
      <c r="K11578" t="s">
        <v>122</v>
      </c>
      <c r="L11578" t="s">
        <v>36</v>
      </c>
      <c r="M11578" t="s">
        <v>122</v>
      </c>
      <c r="N11578" t="s">
        <v>122</v>
      </c>
      <c r="O11578" t="s">
        <v>902</v>
      </c>
      <c r="P11578" t="s">
        <v>930</v>
      </c>
      <c r="Q11578" t="str">
        <f t="shared" si="720"/>
        <v>08</v>
      </c>
      <c r="R11578" t="str">
        <f t="shared" si="721"/>
        <v>12</v>
      </c>
      <c r="S11578" t="str">
        <f t="shared" si="722"/>
        <v>2021</v>
      </c>
      <c r="T11578" s="4" t="str">
        <f t="shared" si="723"/>
        <v>08/12/2021</v>
      </c>
      <c r="U11578" s="7" t="s">
        <v>1172</v>
      </c>
    </row>
    <row r="11579" spans="1:21" x14ac:dyDescent="0.2">
      <c r="A11579" s="1">
        <v>11577</v>
      </c>
      <c r="B11579" t="s">
        <v>15</v>
      </c>
      <c r="C11579">
        <v>32453493</v>
      </c>
      <c r="D11579">
        <v>20210622</v>
      </c>
      <c r="E11579">
        <v>18</v>
      </c>
      <c r="F11579" t="s">
        <v>17</v>
      </c>
      <c r="G11579" t="s">
        <v>19</v>
      </c>
      <c r="H11579">
        <v>40103</v>
      </c>
      <c r="I11579" t="s">
        <v>51</v>
      </c>
      <c r="J11579" t="s">
        <v>51</v>
      </c>
      <c r="K11579" t="s">
        <v>276</v>
      </c>
      <c r="L11579" t="s">
        <v>51</v>
      </c>
      <c r="M11579" t="s">
        <v>51</v>
      </c>
      <c r="N11579" t="s">
        <v>276</v>
      </c>
      <c r="O11579" t="s">
        <v>901</v>
      </c>
      <c r="P11579" t="s">
        <v>908</v>
      </c>
      <c r="Q11579" t="str">
        <f t="shared" si="720"/>
        <v>22</v>
      </c>
      <c r="R11579" t="str">
        <f t="shared" si="721"/>
        <v>06</v>
      </c>
      <c r="S11579" t="str">
        <f t="shared" si="722"/>
        <v>2021</v>
      </c>
      <c r="T11579" s="4" t="str">
        <f t="shared" si="723"/>
        <v>22/06/2021</v>
      </c>
      <c r="U11579" s="7" t="s">
        <v>1362</v>
      </c>
    </row>
    <row r="11580" spans="1:21" x14ac:dyDescent="0.2">
      <c r="A11580" s="1">
        <v>11578</v>
      </c>
      <c r="B11580" t="s">
        <v>15</v>
      </c>
      <c r="C11580">
        <v>32457996</v>
      </c>
      <c r="D11580">
        <v>20211217</v>
      </c>
      <c r="E11580">
        <v>26</v>
      </c>
      <c r="F11580" t="s">
        <v>17</v>
      </c>
      <c r="G11580" t="s">
        <v>22</v>
      </c>
      <c r="H11580">
        <v>140101</v>
      </c>
      <c r="I11580" t="s">
        <v>34</v>
      </c>
      <c r="J11580" t="s">
        <v>34</v>
      </c>
      <c r="K11580" t="s">
        <v>34</v>
      </c>
      <c r="L11580" t="s">
        <v>34</v>
      </c>
      <c r="M11580" t="s">
        <v>34</v>
      </c>
      <c r="N11580" t="s">
        <v>34</v>
      </c>
      <c r="O11580" t="s">
        <v>901</v>
      </c>
      <c r="P11580" t="s">
        <v>909</v>
      </c>
      <c r="Q11580" t="str">
        <f t="shared" si="720"/>
        <v>17</v>
      </c>
      <c r="R11580" t="str">
        <f t="shared" si="721"/>
        <v>12</v>
      </c>
      <c r="S11580" t="str">
        <f t="shared" si="722"/>
        <v>2021</v>
      </c>
      <c r="T11580" s="4" t="str">
        <f t="shared" si="723"/>
        <v>17/12/2021</v>
      </c>
      <c r="U11580" s="7" t="s">
        <v>1300</v>
      </c>
    </row>
    <row r="11581" spans="1:21" x14ac:dyDescent="0.2">
      <c r="A11581" s="1">
        <v>11579</v>
      </c>
      <c r="B11581" t="s">
        <v>15</v>
      </c>
      <c r="C11581">
        <v>32458139</v>
      </c>
      <c r="D11581">
        <v>20211012</v>
      </c>
      <c r="E11581">
        <v>4</v>
      </c>
      <c r="F11581" t="s">
        <v>17</v>
      </c>
      <c r="G11581" t="s">
        <v>19</v>
      </c>
      <c r="H11581">
        <v>40122</v>
      </c>
      <c r="I11581" t="s">
        <v>51</v>
      </c>
      <c r="J11581" t="s">
        <v>51</v>
      </c>
      <c r="K11581" t="s">
        <v>717</v>
      </c>
      <c r="L11581" t="s">
        <v>51</v>
      </c>
      <c r="M11581" t="s">
        <v>51</v>
      </c>
      <c r="N11581" t="s">
        <v>717</v>
      </c>
      <c r="O11581" t="s">
        <v>901</v>
      </c>
      <c r="P11581" t="s">
        <v>929</v>
      </c>
      <c r="Q11581" t="str">
        <f t="shared" si="720"/>
        <v>12</v>
      </c>
      <c r="R11581" t="str">
        <f t="shared" si="721"/>
        <v>10</v>
      </c>
      <c r="S11581" t="str">
        <f t="shared" si="722"/>
        <v>2021</v>
      </c>
      <c r="T11581" s="4" t="str">
        <f t="shared" si="723"/>
        <v>12/10/2021</v>
      </c>
      <c r="U11581" s="7" t="s">
        <v>1228</v>
      </c>
    </row>
    <row r="11582" spans="1:21" x14ac:dyDescent="0.2">
      <c r="A11582" s="1">
        <v>11580</v>
      </c>
      <c r="B11582" t="s">
        <v>15</v>
      </c>
      <c r="C11582">
        <v>32460251</v>
      </c>
      <c r="D11582">
        <v>20210921</v>
      </c>
      <c r="E11582">
        <v>19</v>
      </c>
      <c r="F11582" t="s">
        <v>17</v>
      </c>
      <c r="G11582" t="s">
        <v>19</v>
      </c>
      <c r="H11582">
        <v>20101</v>
      </c>
      <c r="I11582" t="s">
        <v>55</v>
      </c>
      <c r="J11582" t="s">
        <v>114</v>
      </c>
      <c r="K11582" t="s">
        <v>114</v>
      </c>
      <c r="L11582" t="s">
        <v>55</v>
      </c>
      <c r="M11582" t="s">
        <v>114</v>
      </c>
      <c r="N11582" t="s">
        <v>114</v>
      </c>
      <c r="O11582" t="s">
        <v>901</v>
      </c>
      <c r="P11582" t="s">
        <v>925</v>
      </c>
      <c r="Q11582" t="str">
        <f t="shared" si="720"/>
        <v>21</v>
      </c>
      <c r="R11582" t="str">
        <f t="shared" si="721"/>
        <v>09</v>
      </c>
      <c r="S11582" t="str">
        <f t="shared" si="722"/>
        <v>2021</v>
      </c>
      <c r="T11582" s="4" t="str">
        <f t="shared" si="723"/>
        <v>21/09/2021</v>
      </c>
      <c r="U11582" s="7" t="s">
        <v>1351</v>
      </c>
    </row>
    <row r="11583" spans="1:21" x14ac:dyDescent="0.2">
      <c r="A11583" s="1">
        <v>11581</v>
      </c>
      <c r="B11583" t="s">
        <v>15</v>
      </c>
      <c r="C11583">
        <v>32461608</v>
      </c>
      <c r="D11583">
        <v>20210917</v>
      </c>
      <c r="E11583">
        <v>32</v>
      </c>
      <c r="F11583" t="s">
        <v>17</v>
      </c>
      <c r="G11583" t="s">
        <v>19</v>
      </c>
      <c r="H11583">
        <v>140130</v>
      </c>
      <c r="I11583" t="s">
        <v>34</v>
      </c>
      <c r="J11583" t="s">
        <v>34</v>
      </c>
      <c r="K11583" t="s">
        <v>257</v>
      </c>
      <c r="L11583" t="s">
        <v>54</v>
      </c>
      <c r="M11583" t="s">
        <v>129</v>
      </c>
      <c r="N11583" t="s">
        <v>129</v>
      </c>
      <c r="O11583" t="s">
        <v>901</v>
      </c>
      <c r="P11583" t="s">
        <v>909</v>
      </c>
      <c r="Q11583" t="str">
        <f t="shared" si="720"/>
        <v>17</v>
      </c>
      <c r="R11583" t="str">
        <f t="shared" si="721"/>
        <v>09</v>
      </c>
      <c r="S11583" t="str">
        <f t="shared" si="722"/>
        <v>2021</v>
      </c>
      <c r="T11583" s="4" t="str">
        <f t="shared" si="723"/>
        <v>17/09/2021</v>
      </c>
      <c r="U11583" s="7" t="s">
        <v>1296</v>
      </c>
    </row>
    <row r="11584" spans="1:21" x14ac:dyDescent="0.2">
      <c r="A11584" s="1">
        <v>11582</v>
      </c>
      <c r="B11584" t="s">
        <v>15</v>
      </c>
      <c r="C11584">
        <v>32465847</v>
      </c>
      <c r="D11584">
        <v>20210731</v>
      </c>
      <c r="E11584">
        <v>21</v>
      </c>
      <c r="F11584" t="s">
        <v>18</v>
      </c>
      <c r="G11584" t="s">
        <v>19</v>
      </c>
      <c r="H11584">
        <v>240107</v>
      </c>
      <c r="I11584" t="s">
        <v>33</v>
      </c>
      <c r="J11584" t="s">
        <v>59</v>
      </c>
      <c r="K11584" t="s">
        <v>322</v>
      </c>
      <c r="L11584" t="s">
        <v>42</v>
      </c>
      <c r="M11584" t="s">
        <v>68</v>
      </c>
      <c r="N11584" t="s">
        <v>233</v>
      </c>
      <c r="O11584" t="s">
        <v>901</v>
      </c>
      <c r="P11584" t="s">
        <v>942</v>
      </c>
      <c r="Q11584" t="str">
        <f t="shared" si="720"/>
        <v>31</v>
      </c>
      <c r="R11584" t="str">
        <f t="shared" si="721"/>
        <v>07</v>
      </c>
      <c r="S11584" t="str">
        <f t="shared" si="722"/>
        <v>2021</v>
      </c>
      <c r="T11584" s="4" t="str">
        <f t="shared" si="723"/>
        <v>31/07/2021</v>
      </c>
      <c r="U11584" s="7" t="s">
        <v>1475</v>
      </c>
    </row>
    <row r="11585" spans="1:21" x14ac:dyDescent="0.2">
      <c r="A11585" s="1">
        <v>11583</v>
      </c>
      <c r="B11585" t="s">
        <v>15</v>
      </c>
      <c r="C11585">
        <v>32469970</v>
      </c>
      <c r="D11585">
        <v>20220110</v>
      </c>
      <c r="E11585">
        <v>41</v>
      </c>
      <c r="F11585" t="s">
        <v>18</v>
      </c>
      <c r="G11585" t="s">
        <v>19</v>
      </c>
      <c r="H11585">
        <v>240106</v>
      </c>
      <c r="I11585" t="s">
        <v>33</v>
      </c>
      <c r="J11585" t="s">
        <v>59</v>
      </c>
      <c r="K11585" t="s">
        <v>319</v>
      </c>
      <c r="L11585" t="s">
        <v>59</v>
      </c>
      <c r="M11585" t="s">
        <v>877</v>
      </c>
      <c r="N11585" t="s">
        <v>319</v>
      </c>
      <c r="O11585" t="s">
        <v>901</v>
      </c>
      <c r="P11585" t="s">
        <v>912</v>
      </c>
      <c r="Q11585" t="str">
        <f t="shared" si="720"/>
        <v>10</v>
      </c>
      <c r="R11585" t="str">
        <f t="shared" si="721"/>
        <v>01</v>
      </c>
      <c r="S11585" t="str">
        <f t="shared" si="722"/>
        <v>2022</v>
      </c>
      <c r="T11585" s="4" t="str">
        <f t="shared" si="723"/>
        <v>10/01/2022</v>
      </c>
      <c r="U11585" s="7" t="s">
        <v>1188</v>
      </c>
    </row>
    <row r="11586" spans="1:21" x14ac:dyDescent="0.2">
      <c r="A11586" s="1">
        <v>11584</v>
      </c>
      <c r="B11586" t="s">
        <v>15</v>
      </c>
      <c r="C11586">
        <v>32471516</v>
      </c>
      <c r="D11586">
        <v>20211015</v>
      </c>
      <c r="E11586">
        <v>52</v>
      </c>
      <c r="F11586" t="s">
        <v>18</v>
      </c>
      <c r="G11586" t="s">
        <v>19</v>
      </c>
      <c r="H11586">
        <v>190705</v>
      </c>
      <c r="I11586" t="s">
        <v>46</v>
      </c>
      <c r="J11586" t="s">
        <v>102</v>
      </c>
      <c r="K11586" t="s">
        <v>329</v>
      </c>
      <c r="L11586" t="s">
        <v>46</v>
      </c>
      <c r="M11586" t="s">
        <v>102</v>
      </c>
      <c r="N11586" t="s">
        <v>329</v>
      </c>
      <c r="O11586" t="s">
        <v>901</v>
      </c>
      <c r="P11586" t="s">
        <v>909</v>
      </c>
      <c r="Q11586" t="str">
        <f t="shared" si="720"/>
        <v>15</v>
      </c>
      <c r="R11586" t="str">
        <f t="shared" si="721"/>
        <v>10</v>
      </c>
      <c r="S11586" t="str">
        <f t="shared" si="722"/>
        <v>2021</v>
      </c>
      <c r="T11586" s="4" t="str">
        <f t="shared" si="723"/>
        <v>15/10/2021</v>
      </c>
      <c r="U11586" s="7" t="s">
        <v>1268</v>
      </c>
    </row>
    <row r="11587" spans="1:21" x14ac:dyDescent="0.2">
      <c r="A11587" s="1">
        <v>11585</v>
      </c>
      <c r="B11587" t="s">
        <v>15</v>
      </c>
      <c r="C11587">
        <v>32472965</v>
      </c>
      <c r="D11587">
        <v>20211001</v>
      </c>
      <c r="E11587">
        <v>21</v>
      </c>
      <c r="F11587" t="s">
        <v>18</v>
      </c>
      <c r="G11587" t="s">
        <v>19</v>
      </c>
      <c r="H11587">
        <v>140126</v>
      </c>
      <c r="I11587" t="s">
        <v>34</v>
      </c>
      <c r="J11587" t="s">
        <v>34</v>
      </c>
      <c r="K11587" t="s">
        <v>218</v>
      </c>
      <c r="L11587" t="s">
        <v>59</v>
      </c>
      <c r="M11587" t="s">
        <v>877</v>
      </c>
      <c r="N11587" t="s">
        <v>885</v>
      </c>
      <c r="O11587" t="s">
        <v>901</v>
      </c>
      <c r="P11587" t="s">
        <v>925</v>
      </c>
      <c r="Q11587" t="str">
        <f t="shared" ref="Q11587:Q11650" si="724">+RIGHT(D11587,2)</f>
        <v>01</v>
      </c>
      <c r="R11587" t="str">
        <f t="shared" ref="R11587:R11650" si="725">+MID(D11587,5,2)</f>
        <v>10</v>
      </c>
      <c r="S11587" t="str">
        <f t="shared" ref="S11587:S11650" si="726">+LEFT(D11587,4)</f>
        <v>2021</v>
      </c>
      <c r="T11587" s="4" t="str">
        <f t="shared" ref="T11587:T11650" si="727">+_xlfn.CONCAT(Q11587,"/",R11587,"/",S11587)</f>
        <v>01/10/2021</v>
      </c>
      <c r="U11587" s="7" t="s">
        <v>1075</v>
      </c>
    </row>
    <row r="11588" spans="1:21" x14ac:dyDescent="0.2">
      <c r="A11588" s="1">
        <v>11586</v>
      </c>
      <c r="B11588" t="s">
        <v>15</v>
      </c>
      <c r="C11588">
        <v>32479799</v>
      </c>
      <c r="D11588">
        <v>20211009</v>
      </c>
      <c r="E11588">
        <v>12</v>
      </c>
      <c r="F11588" t="s">
        <v>18</v>
      </c>
      <c r="G11588" t="s">
        <v>20</v>
      </c>
      <c r="H11588">
        <v>140140</v>
      </c>
      <c r="I11588" t="s">
        <v>34</v>
      </c>
      <c r="J11588" t="s">
        <v>34</v>
      </c>
      <c r="K11588" t="s">
        <v>219</v>
      </c>
      <c r="L11588" t="s">
        <v>34</v>
      </c>
      <c r="M11588" t="s">
        <v>34</v>
      </c>
      <c r="N11588" t="s">
        <v>332</v>
      </c>
      <c r="O11588" t="s">
        <v>901</v>
      </c>
      <c r="P11588" t="s">
        <v>910</v>
      </c>
      <c r="Q11588" t="str">
        <f t="shared" si="724"/>
        <v>09</v>
      </c>
      <c r="R11588" t="str">
        <f t="shared" si="725"/>
        <v>10</v>
      </c>
      <c r="S11588" t="str">
        <f t="shared" si="726"/>
        <v>2021</v>
      </c>
      <c r="T11588" s="4" t="str">
        <f t="shared" si="727"/>
        <v>09/10/2021</v>
      </c>
      <c r="U11588" s="7" t="s">
        <v>1185</v>
      </c>
    </row>
    <row r="11589" spans="1:21" x14ac:dyDescent="0.2">
      <c r="A11589" s="1">
        <v>11587</v>
      </c>
      <c r="B11589" t="s">
        <v>15</v>
      </c>
      <c r="C11589">
        <v>32483852</v>
      </c>
      <c r="D11589">
        <v>20211119</v>
      </c>
      <c r="E11589">
        <v>43</v>
      </c>
      <c r="F11589" t="s">
        <v>17</v>
      </c>
      <c r="G11589" t="s">
        <v>19</v>
      </c>
      <c r="H11589">
        <v>190601</v>
      </c>
      <c r="I11589" t="s">
        <v>46</v>
      </c>
      <c r="J11589" t="s">
        <v>94</v>
      </c>
      <c r="K11589" t="s">
        <v>94</v>
      </c>
      <c r="L11589" t="s">
        <v>46</v>
      </c>
      <c r="M11589" t="s">
        <v>94</v>
      </c>
      <c r="N11589" t="s">
        <v>94</v>
      </c>
      <c r="O11589" t="s">
        <v>901</v>
      </c>
      <c r="P11589" t="s">
        <v>910</v>
      </c>
      <c r="Q11589" t="str">
        <f t="shared" si="724"/>
        <v>19</v>
      </c>
      <c r="R11589" t="str">
        <f t="shared" si="725"/>
        <v>11</v>
      </c>
      <c r="S11589" t="str">
        <f t="shared" si="726"/>
        <v>2021</v>
      </c>
      <c r="T11589" s="4" t="str">
        <f t="shared" si="727"/>
        <v>19/11/2021</v>
      </c>
      <c r="U11589" s="7" t="s">
        <v>1326</v>
      </c>
    </row>
    <row r="11590" spans="1:21" x14ac:dyDescent="0.2">
      <c r="A11590" s="1">
        <v>11588</v>
      </c>
      <c r="B11590" t="s">
        <v>15</v>
      </c>
      <c r="C11590">
        <v>32484334</v>
      </c>
      <c r="D11590">
        <v>20210816</v>
      </c>
      <c r="E11590">
        <v>19</v>
      </c>
      <c r="F11590" t="s">
        <v>18</v>
      </c>
      <c r="G11590" t="s">
        <v>23</v>
      </c>
      <c r="H11590">
        <v>130101</v>
      </c>
      <c r="I11590" t="s">
        <v>43</v>
      </c>
      <c r="J11590" t="s">
        <v>69</v>
      </c>
      <c r="K11590" t="s">
        <v>69</v>
      </c>
      <c r="L11590" t="s">
        <v>43</v>
      </c>
      <c r="M11590" t="s">
        <v>69</v>
      </c>
      <c r="N11590" t="s">
        <v>69</v>
      </c>
      <c r="O11590" t="s">
        <v>901</v>
      </c>
      <c r="P11590" t="s">
        <v>942</v>
      </c>
      <c r="Q11590" t="str">
        <f t="shared" si="724"/>
        <v>16</v>
      </c>
      <c r="R11590" t="str">
        <f t="shared" si="725"/>
        <v>08</v>
      </c>
      <c r="S11590" t="str">
        <f t="shared" si="726"/>
        <v>2021</v>
      </c>
      <c r="T11590" s="4" t="str">
        <f t="shared" si="727"/>
        <v>16/08/2021</v>
      </c>
      <c r="U11590" s="7" t="s">
        <v>1282</v>
      </c>
    </row>
    <row r="11591" spans="1:21" x14ac:dyDescent="0.2">
      <c r="A11591" s="1">
        <v>11589</v>
      </c>
      <c r="B11591" t="s">
        <v>15</v>
      </c>
      <c r="C11591">
        <v>32484597</v>
      </c>
      <c r="D11591">
        <v>20210920</v>
      </c>
      <c r="E11591">
        <v>22</v>
      </c>
      <c r="F11591" t="s">
        <v>18</v>
      </c>
      <c r="G11591" t="s">
        <v>19</v>
      </c>
      <c r="H11591">
        <v>40128</v>
      </c>
      <c r="I11591" t="s">
        <v>51</v>
      </c>
      <c r="J11591" t="s">
        <v>51</v>
      </c>
      <c r="K11591" t="s">
        <v>435</v>
      </c>
      <c r="L11591" t="s">
        <v>51</v>
      </c>
      <c r="M11591" t="s">
        <v>51</v>
      </c>
      <c r="N11591" t="s">
        <v>435</v>
      </c>
      <c r="O11591" t="s">
        <v>901</v>
      </c>
      <c r="P11591" t="s">
        <v>909</v>
      </c>
      <c r="Q11591" t="str">
        <f t="shared" si="724"/>
        <v>20</v>
      </c>
      <c r="R11591" t="str">
        <f t="shared" si="725"/>
        <v>09</v>
      </c>
      <c r="S11591" t="str">
        <f t="shared" si="726"/>
        <v>2021</v>
      </c>
      <c r="T11591" s="4" t="str">
        <f t="shared" si="727"/>
        <v>20/09/2021</v>
      </c>
      <c r="U11591" s="7" t="s">
        <v>1339</v>
      </c>
    </row>
    <row r="11592" spans="1:21" x14ac:dyDescent="0.2">
      <c r="A11592" s="1">
        <v>11590</v>
      </c>
      <c r="B11592" t="s">
        <v>15</v>
      </c>
      <c r="C11592">
        <v>32485932</v>
      </c>
      <c r="D11592">
        <v>20210508</v>
      </c>
      <c r="E11592">
        <v>41</v>
      </c>
      <c r="F11592" t="s">
        <v>17</v>
      </c>
      <c r="G11592" t="s">
        <v>22</v>
      </c>
      <c r="H11592">
        <v>50116</v>
      </c>
      <c r="I11592" t="s">
        <v>37</v>
      </c>
      <c r="J11592" t="s">
        <v>98</v>
      </c>
      <c r="K11592" t="s">
        <v>363</v>
      </c>
      <c r="L11592" t="s">
        <v>37</v>
      </c>
      <c r="M11592" t="s">
        <v>98</v>
      </c>
      <c r="N11592" t="s">
        <v>285</v>
      </c>
      <c r="O11592" t="s">
        <v>901</v>
      </c>
      <c r="P11592" t="s">
        <v>908</v>
      </c>
      <c r="Q11592" t="str">
        <f t="shared" si="724"/>
        <v>08</v>
      </c>
      <c r="R11592" t="str">
        <f t="shared" si="725"/>
        <v>05</v>
      </c>
      <c r="S11592" t="str">
        <f t="shared" si="726"/>
        <v>2021</v>
      </c>
      <c r="T11592" s="4" t="str">
        <f t="shared" si="727"/>
        <v>08/05/2021</v>
      </c>
      <c r="U11592" s="7" t="s">
        <v>1165</v>
      </c>
    </row>
    <row r="11593" spans="1:21" x14ac:dyDescent="0.2">
      <c r="A11593" s="1">
        <v>11591</v>
      </c>
      <c r="B11593" t="s">
        <v>15</v>
      </c>
      <c r="C11593">
        <v>32487289</v>
      </c>
      <c r="D11593">
        <v>20210721</v>
      </c>
      <c r="E11593">
        <v>18</v>
      </c>
      <c r="F11593" t="s">
        <v>18</v>
      </c>
      <c r="G11593" t="s">
        <v>19</v>
      </c>
      <c r="H11593">
        <v>110213</v>
      </c>
      <c r="I11593" t="s">
        <v>54</v>
      </c>
      <c r="J11593" t="s">
        <v>109</v>
      </c>
      <c r="K11593" t="s">
        <v>580</v>
      </c>
      <c r="L11593" t="s">
        <v>54</v>
      </c>
      <c r="M11593" t="s">
        <v>109</v>
      </c>
      <c r="N11593" t="s">
        <v>580</v>
      </c>
      <c r="O11593" t="s">
        <v>901</v>
      </c>
      <c r="P11593" t="s">
        <v>908</v>
      </c>
      <c r="Q11593" t="str">
        <f t="shared" si="724"/>
        <v>21</v>
      </c>
      <c r="R11593" t="str">
        <f t="shared" si="725"/>
        <v>07</v>
      </c>
      <c r="S11593" t="str">
        <f t="shared" si="726"/>
        <v>2021</v>
      </c>
      <c r="T11593" s="4" t="str">
        <f t="shared" si="727"/>
        <v>21/07/2021</v>
      </c>
      <c r="U11593" s="7" t="s">
        <v>1349</v>
      </c>
    </row>
    <row r="11594" spans="1:21" x14ac:dyDescent="0.2">
      <c r="A11594" s="1">
        <v>11592</v>
      </c>
      <c r="B11594" t="s">
        <v>15</v>
      </c>
      <c r="C11594">
        <v>32488097</v>
      </c>
      <c r="D11594">
        <v>20210908</v>
      </c>
      <c r="E11594">
        <v>21</v>
      </c>
      <c r="F11594" t="s">
        <v>18</v>
      </c>
      <c r="G11594" t="s">
        <v>19</v>
      </c>
      <c r="H11594">
        <v>60801</v>
      </c>
      <c r="I11594" t="s">
        <v>48</v>
      </c>
      <c r="J11594" t="s">
        <v>82</v>
      </c>
      <c r="K11594" t="s">
        <v>82</v>
      </c>
      <c r="L11594" t="s">
        <v>48</v>
      </c>
      <c r="M11594" t="s">
        <v>82</v>
      </c>
      <c r="N11594" t="s">
        <v>82</v>
      </c>
      <c r="O11594" t="s">
        <v>901</v>
      </c>
      <c r="P11594" t="s">
        <v>940</v>
      </c>
      <c r="Q11594" t="str">
        <f t="shared" si="724"/>
        <v>08</v>
      </c>
      <c r="R11594" t="str">
        <f t="shared" si="725"/>
        <v>09</v>
      </c>
      <c r="S11594" t="str">
        <f t="shared" si="726"/>
        <v>2021</v>
      </c>
      <c r="T11594" s="4" t="str">
        <f t="shared" si="727"/>
        <v>08/09/2021</v>
      </c>
      <c r="U11594" s="7" t="s">
        <v>1169</v>
      </c>
    </row>
    <row r="11595" spans="1:21" x14ac:dyDescent="0.2">
      <c r="A11595" s="1">
        <v>11593</v>
      </c>
      <c r="B11595" t="s">
        <v>15</v>
      </c>
      <c r="C11595">
        <v>32492551</v>
      </c>
      <c r="D11595">
        <v>20220113</v>
      </c>
      <c r="E11595">
        <v>42</v>
      </c>
      <c r="F11595" t="s">
        <v>17</v>
      </c>
      <c r="G11595" t="s">
        <v>19</v>
      </c>
      <c r="H11595">
        <v>100108</v>
      </c>
      <c r="I11595" t="s">
        <v>36</v>
      </c>
      <c r="J11595" t="s">
        <v>36</v>
      </c>
      <c r="K11595" t="s">
        <v>285</v>
      </c>
      <c r="L11595" t="s">
        <v>36</v>
      </c>
      <c r="M11595" t="s">
        <v>36</v>
      </c>
      <c r="N11595" t="s">
        <v>285</v>
      </c>
      <c r="O11595" t="s">
        <v>902</v>
      </c>
      <c r="P11595" t="s">
        <v>912</v>
      </c>
      <c r="Q11595" t="str">
        <f t="shared" si="724"/>
        <v>13</v>
      </c>
      <c r="R11595" t="str">
        <f t="shared" si="725"/>
        <v>01</v>
      </c>
      <c r="S11595" t="str">
        <f t="shared" si="726"/>
        <v>2022</v>
      </c>
      <c r="T11595" s="4" t="str">
        <f t="shared" si="727"/>
        <v>13/01/2022</v>
      </c>
      <c r="U11595" s="7" t="s">
        <v>1231</v>
      </c>
    </row>
    <row r="11596" spans="1:21" x14ac:dyDescent="0.2">
      <c r="A11596" s="1">
        <v>11594</v>
      </c>
      <c r="B11596" t="s">
        <v>15</v>
      </c>
      <c r="C11596">
        <v>32496768</v>
      </c>
      <c r="D11596">
        <v>20210413</v>
      </c>
      <c r="E11596">
        <v>24</v>
      </c>
      <c r="F11596" t="s">
        <v>18</v>
      </c>
      <c r="G11596" t="s">
        <v>19</v>
      </c>
      <c r="H11596">
        <v>70105</v>
      </c>
      <c r="I11596" t="s">
        <v>57</v>
      </c>
      <c r="J11596" t="s">
        <v>57</v>
      </c>
      <c r="K11596" t="s">
        <v>445</v>
      </c>
      <c r="L11596" t="s">
        <v>57</v>
      </c>
      <c r="M11596" t="s">
        <v>57</v>
      </c>
      <c r="N11596" t="s">
        <v>445</v>
      </c>
      <c r="O11596" t="s">
        <v>901</v>
      </c>
      <c r="P11596" t="s">
        <v>914</v>
      </c>
      <c r="Q11596" t="str">
        <f t="shared" si="724"/>
        <v>13</v>
      </c>
      <c r="R11596" t="str">
        <f t="shared" si="725"/>
        <v>04</v>
      </c>
      <c r="S11596" t="str">
        <f t="shared" si="726"/>
        <v>2021</v>
      </c>
      <c r="T11596" s="4" t="str">
        <f t="shared" si="727"/>
        <v>13/04/2021</v>
      </c>
      <c r="U11596" s="7" t="s">
        <v>1234</v>
      </c>
    </row>
    <row r="11597" spans="1:21" x14ac:dyDescent="0.2">
      <c r="A11597" s="1">
        <v>11595</v>
      </c>
      <c r="B11597" t="s">
        <v>15</v>
      </c>
      <c r="C11597">
        <v>32504411</v>
      </c>
      <c r="D11597">
        <v>20211002</v>
      </c>
      <c r="E11597">
        <v>11</v>
      </c>
      <c r="F11597" t="s">
        <v>17</v>
      </c>
      <c r="G11597" t="s">
        <v>20</v>
      </c>
      <c r="H11597">
        <v>140103</v>
      </c>
      <c r="I11597" t="s">
        <v>34</v>
      </c>
      <c r="J11597" t="s">
        <v>34</v>
      </c>
      <c r="K11597" t="s">
        <v>320</v>
      </c>
      <c r="L11597" t="s">
        <v>34</v>
      </c>
      <c r="M11597" t="s">
        <v>34</v>
      </c>
      <c r="N11597" t="s">
        <v>320</v>
      </c>
      <c r="O11597" t="s">
        <v>901</v>
      </c>
      <c r="P11597" t="s">
        <v>916</v>
      </c>
      <c r="Q11597" t="str">
        <f t="shared" si="724"/>
        <v>02</v>
      </c>
      <c r="R11597" t="str">
        <f t="shared" si="725"/>
        <v>10</v>
      </c>
      <c r="S11597" t="str">
        <f t="shared" si="726"/>
        <v>2021</v>
      </c>
      <c r="T11597" s="4" t="str">
        <f t="shared" si="727"/>
        <v>02/10/2021</v>
      </c>
      <c r="U11597" s="7" t="s">
        <v>1090</v>
      </c>
    </row>
    <row r="11598" spans="1:21" x14ac:dyDescent="0.2">
      <c r="A11598" s="1">
        <v>11596</v>
      </c>
      <c r="B11598" t="s">
        <v>15</v>
      </c>
      <c r="C11598">
        <v>32505754</v>
      </c>
      <c r="D11598">
        <v>20210320</v>
      </c>
      <c r="E11598">
        <v>25</v>
      </c>
      <c r="F11598" t="s">
        <v>18</v>
      </c>
      <c r="G11598" t="s">
        <v>22</v>
      </c>
      <c r="H11598">
        <v>150101</v>
      </c>
      <c r="I11598" t="s">
        <v>45</v>
      </c>
      <c r="J11598" t="s">
        <v>71</v>
      </c>
      <c r="K11598" t="s">
        <v>265</v>
      </c>
      <c r="L11598" t="s">
        <v>45</v>
      </c>
      <c r="M11598" t="s">
        <v>71</v>
      </c>
      <c r="N11598" t="s">
        <v>238</v>
      </c>
      <c r="O11598" t="s">
        <v>901</v>
      </c>
      <c r="P11598" t="s">
        <v>914</v>
      </c>
      <c r="Q11598" t="str">
        <f t="shared" si="724"/>
        <v>20</v>
      </c>
      <c r="R11598" t="str">
        <f t="shared" si="725"/>
        <v>03</v>
      </c>
      <c r="S11598" t="str">
        <f t="shared" si="726"/>
        <v>2021</v>
      </c>
      <c r="T11598" s="4" t="str">
        <f t="shared" si="727"/>
        <v>20/03/2021</v>
      </c>
      <c r="U11598" s="7" t="s">
        <v>1331</v>
      </c>
    </row>
    <row r="11599" spans="1:21" x14ac:dyDescent="0.2">
      <c r="A11599" s="1">
        <v>11597</v>
      </c>
      <c r="B11599" t="s">
        <v>15</v>
      </c>
      <c r="C11599">
        <v>32507103</v>
      </c>
      <c r="D11599">
        <v>20210514</v>
      </c>
      <c r="E11599">
        <v>42</v>
      </c>
      <c r="F11599" t="s">
        <v>17</v>
      </c>
      <c r="G11599" t="s">
        <v>19</v>
      </c>
      <c r="H11599">
        <v>230101</v>
      </c>
      <c r="I11599" t="s">
        <v>38</v>
      </c>
      <c r="J11599" t="s">
        <v>38</v>
      </c>
      <c r="K11599" t="s">
        <v>38</v>
      </c>
      <c r="L11599" t="s">
        <v>38</v>
      </c>
      <c r="M11599" t="s">
        <v>38</v>
      </c>
      <c r="N11599" t="s">
        <v>38</v>
      </c>
      <c r="O11599" t="s">
        <v>901</v>
      </c>
      <c r="P11599" t="s">
        <v>908</v>
      </c>
      <c r="Q11599" t="str">
        <f t="shared" si="724"/>
        <v>14</v>
      </c>
      <c r="R11599" t="str">
        <f t="shared" si="725"/>
        <v>05</v>
      </c>
      <c r="S11599" t="str">
        <f t="shared" si="726"/>
        <v>2021</v>
      </c>
      <c r="T11599" s="4" t="str">
        <f t="shared" si="727"/>
        <v>14/05/2021</v>
      </c>
      <c r="U11599" s="7" t="s">
        <v>1248</v>
      </c>
    </row>
    <row r="11600" spans="1:21" x14ac:dyDescent="0.2">
      <c r="A11600" s="1">
        <v>11598</v>
      </c>
      <c r="B11600" t="s">
        <v>15</v>
      </c>
      <c r="C11600">
        <v>32507872</v>
      </c>
      <c r="D11600">
        <v>20210702</v>
      </c>
      <c r="E11600">
        <v>41</v>
      </c>
      <c r="F11600" t="s">
        <v>17</v>
      </c>
      <c r="G11600" t="s">
        <v>19</v>
      </c>
      <c r="H11600">
        <v>230101</v>
      </c>
      <c r="I11600" t="s">
        <v>38</v>
      </c>
      <c r="J11600" t="s">
        <v>38</v>
      </c>
      <c r="K11600" t="s">
        <v>38</v>
      </c>
      <c r="L11600" t="s">
        <v>38</v>
      </c>
      <c r="M11600" t="s">
        <v>38</v>
      </c>
      <c r="N11600" t="s">
        <v>38</v>
      </c>
      <c r="O11600" t="s">
        <v>901</v>
      </c>
      <c r="P11600" t="s">
        <v>914</v>
      </c>
      <c r="Q11600" t="str">
        <f t="shared" si="724"/>
        <v>02</v>
      </c>
      <c r="R11600" t="str">
        <f t="shared" si="725"/>
        <v>07</v>
      </c>
      <c r="S11600" t="str">
        <f t="shared" si="726"/>
        <v>2021</v>
      </c>
      <c r="T11600" s="4" t="str">
        <f t="shared" si="727"/>
        <v>02/07/2021</v>
      </c>
      <c r="U11600" s="7" t="s">
        <v>1086</v>
      </c>
    </row>
    <row r="11601" spans="1:21" x14ac:dyDescent="0.2">
      <c r="A11601" s="1">
        <v>11599</v>
      </c>
      <c r="B11601" t="s">
        <v>15</v>
      </c>
      <c r="C11601">
        <v>32515919</v>
      </c>
      <c r="D11601">
        <v>20210413</v>
      </c>
      <c r="E11601">
        <v>36</v>
      </c>
      <c r="F11601" t="s">
        <v>18</v>
      </c>
      <c r="G11601" t="s">
        <v>19</v>
      </c>
      <c r="H11601">
        <v>70104</v>
      </c>
      <c r="I11601" t="s">
        <v>57</v>
      </c>
      <c r="J11601" t="s">
        <v>57</v>
      </c>
      <c r="K11601" t="s">
        <v>371</v>
      </c>
      <c r="L11601" t="s">
        <v>57</v>
      </c>
      <c r="M11601" t="s">
        <v>57</v>
      </c>
      <c r="N11601" t="s">
        <v>371</v>
      </c>
      <c r="O11601" t="s">
        <v>901</v>
      </c>
      <c r="P11601" t="s">
        <v>908</v>
      </c>
      <c r="Q11601" t="str">
        <f t="shared" si="724"/>
        <v>13</v>
      </c>
      <c r="R11601" t="str">
        <f t="shared" si="725"/>
        <v>04</v>
      </c>
      <c r="S11601" t="str">
        <f t="shared" si="726"/>
        <v>2021</v>
      </c>
      <c r="T11601" s="4" t="str">
        <f t="shared" si="727"/>
        <v>13/04/2021</v>
      </c>
      <c r="U11601" s="7" t="s">
        <v>1234</v>
      </c>
    </row>
    <row r="11602" spans="1:21" x14ac:dyDescent="0.2">
      <c r="A11602" s="1">
        <v>11600</v>
      </c>
      <c r="B11602" t="s">
        <v>15</v>
      </c>
      <c r="C11602">
        <v>32517810</v>
      </c>
      <c r="D11602">
        <v>20211020</v>
      </c>
      <c r="E11602">
        <v>24</v>
      </c>
      <c r="F11602" t="s">
        <v>18</v>
      </c>
      <c r="G11602" t="s">
        <v>19</v>
      </c>
      <c r="H11602">
        <v>90605</v>
      </c>
      <c r="I11602" t="s">
        <v>41</v>
      </c>
      <c r="J11602" t="s">
        <v>92</v>
      </c>
      <c r="K11602" t="s">
        <v>647</v>
      </c>
      <c r="L11602" t="s">
        <v>41</v>
      </c>
      <c r="M11602" t="s">
        <v>92</v>
      </c>
      <c r="N11602" t="s">
        <v>647</v>
      </c>
      <c r="O11602" t="s">
        <v>901</v>
      </c>
      <c r="P11602" t="s">
        <v>967</v>
      </c>
      <c r="Q11602" t="str">
        <f t="shared" si="724"/>
        <v>20</v>
      </c>
      <c r="R11602" t="str">
        <f t="shared" si="725"/>
        <v>10</v>
      </c>
      <c r="S11602" t="str">
        <f t="shared" si="726"/>
        <v>2021</v>
      </c>
      <c r="T11602" s="4" t="str">
        <f t="shared" si="727"/>
        <v>20/10/2021</v>
      </c>
      <c r="U11602" s="7" t="s">
        <v>1340</v>
      </c>
    </row>
    <row r="11603" spans="1:21" x14ac:dyDescent="0.2">
      <c r="A11603" s="1">
        <v>11601</v>
      </c>
      <c r="B11603" t="s">
        <v>15</v>
      </c>
      <c r="C11603">
        <v>32518038</v>
      </c>
      <c r="D11603">
        <v>20220111</v>
      </c>
      <c r="E11603">
        <v>44</v>
      </c>
      <c r="F11603" t="s">
        <v>18</v>
      </c>
      <c r="G11603" t="s">
        <v>19</v>
      </c>
      <c r="H11603">
        <v>60501</v>
      </c>
      <c r="I11603" t="s">
        <v>48</v>
      </c>
      <c r="J11603" t="s">
        <v>96</v>
      </c>
      <c r="K11603" t="s">
        <v>96</v>
      </c>
      <c r="L11603" t="s">
        <v>48</v>
      </c>
      <c r="M11603" t="s">
        <v>96</v>
      </c>
      <c r="N11603" t="s">
        <v>96</v>
      </c>
      <c r="O11603" t="s">
        <v>901</v>
      </c>
      <c r="P11603" t="s">
        <v>912</v>
      </c>
      <c r="Q11603" t="str">
        <f t="shared" si="724"/>
        <v>11</v>
      </c>
      <c r="R11603" t="str">
        <f t="shared" si="725"/>
        <v>01</v>
      </c>
      <c r="S11603" t="str">
        <f t="shared" si="726"/>
        <v>2022</v>
      </c>
      <c r="T11603" s="4" t="str">
        <f t="shared" si="727"/>
        <v>11/01/2022</v>
      </c>
      <c r="U11603" s="7" t="s">
        <v>1202</v>
      </c>
    </row>
    <row r="11604" spans="1:21" x14ac:dyDescent="0.2">
      <c r="A11604" s="1">
        <v>11602</v>
      </c>
      <c r="B11604" t="s">
        <v>15</v>
      </c>
      <c r="C11604">
        <v>32522501</v>
      </c>
      <c r="D11604">
        <v>20211106</v>
      </c>
      <c r="E11604">
        <v>29</v>
      </c>
      <c r="F11604" t="s">
        <v>18</v>
      </c>
      <c r="G11604" t="s">
        <v>19</v>
      </c>
      <c r="H11604">
        <v>240101</v>
      </c>
      <c r="I11604" t="s">
        <v>33</v>
      </c>
      <c r="J11604" t="s">
        <v>59</v>
      </c>
      <c r="K11604" t="s">
        <v>59</v>
      </c>
      <c r="L11604" t="s">
        <v>59</v>
      </c>
      <c r="M11604" t="s">
        <v>877</v>
      </c>
      <c r="N11604" t="s">
        <v>59</v>
      </c>
      <c r="O11604" t="s">
        <v>901</v>
      </c>
      <c r="P11604" t="s">
        <v>936</v>
      </c>
      <c r="Q11604" t="str">
        <f t="shared" si="724"/>
        <v>06</v>
      </c>
      <c r="R11604" t="str">
        <f t="shared" si="725"/>
        <v>11</v>
      </c>
      <c r="S11604" t="str">
        <f t="shared" si="726"/>
        <v>2021</v>
      </c>
      <c r="T11604" s="4" t="str">
        <f t="shared" si="727"/>
        <v>06/11/2021</v>
      </c>
      <c r="U11604" s="7" t="s">
        <v>1144</v>
      </c>
    </row>
    <row r="11605" spans="1:21" x14ac:dyDescent="0.2">
      <c r="A11605" s="1">
        <v>11603</v>
      </c>
      <c r="B11605" t="s">
        <v>15</v>
      </c>
      <c r="C11605">
        <v>32523956</v>
      </c>
      <c r="D11605">
        <v>20220119</v>
      </c>
      <c r="E11605">
        <v>23</v>
      </c>
      <c r="F11605" t="s">
        <v>18</v>
      </c>
      <c r="G11605" t="s">
        <v>20</v>
      </c>
      <c r="H11605">
        <v>140132</v>
      </c>
      <c r="I11605" t="s">
        <v>34</v>
      </c>
      <c r="J11605" t="s">
        <v>34</v>
      </c>
      <c r="K11605" t="s">
        <v>361</v>
      </c>
      <c r="L11605" t="s">
        <v>34</v>
      </c>
      <c r="M11605" t="s">
        <v>34</v>
      </c>
      <c r="N11605" t="s">
        <v>336</v>
      </c>
      <c r="O11605" t="s">
        <v>901</v>
      </c>
      <c r="P11605" t="s">
        <v>952</v>
      </c>
      <c r="Q11605" t="str">
        <f t="shared" si="724"/>
        <v>19</v>
      </c>
      <c r="R11605" t="str">
        <f t="shared" si="725"/>
        <v>01</v>
      </c>
      <c r="S11605" t="str">
        <f t="shared" si="726"/>
        <v>2022</v>
      </c>
      <c r="T11605" s="4" t="str">
        <f t="shared" si="727"/>
        <v>19/01/2022</v>
      </c>
      <c r="U11605" s="7" t="s">
        <v>1315</v>
      </c>
    </row>
    <row r="11606" spans="1:21" x14ac:dyDescent="0.2">
      <c r="A11606" s="1">
        <v>11604</v>
      </c>
      <c r="B11606" t="s">
        <v>15</v>
      </c>
      <c r="C11606">
        <v>32524328</v>
      </c>
      <c r="D11606">
        <v>20220102</v>
      </c>
      <c r="E11606">
        <v>22</v>
      </c>
      <c r="F11606" t="s">
        <v>17</v>
      </c>
      <c r="G11606" t="s">
        <v>19</v>
      </c>
      <c r="H11606">
        <v>140140</v>
      </c>
      <c r="I11606" t="s">
        <v>34</v>
      </c>
      <c r="J11606" t="s">
        <v>34</v>
      </c>
      <c r="K11606" t="s">
        <v>219</v>
      </c>
      <c r="L11606" t="s">
        <v>57</v>
      </c>
      <c r="M11606" t="s">
        <v>57</v>
      </c>
      <c r="N11606" t="s">
        <v>57</v>
      </c>
      <c r="O11606" t="s">
        <v>901</v>
      </c>
      <c r="P11606" t="s">
        <v>912</v>
      </c>
      <c r="Q11606" t="str">
        <f t="shared" si="724"/>
        <v>02</v>
      </c>
      <c r="R11606" t="str">
        <f t="shared" si="725"/>
        <v>01</v>
      </c>
      <c r="S11606" t="str">
        <f t="shared" si="726"/>
        <v>2022</v>
      </c>
      <c r="T11606" s="4" t="str">
        <f t="shared" si="727"/>
        <v>02/01/2022</v>
      </c>
      <c r="U11606" s="7" t="s">
        <v>1080</v>
      </c>
    </row>
    <row r="11607" spans="1:21" x14ac:dyDescent="0.2">
      <c r="A11607" s="1">
        <v>11605</v>
      </c>
      <c r="B11607" t="s">
        <v>15</v>
      </c>
      <c r="C11607">
        <v>32526714</v>
      </c>
      <c r="D11607">
        <v>20210914</v>
      </c>
      <c r="E11607">
        <v>23</v>
      </c>
      <c r="F11607" t="s">
        <v>18</v>
      </c>
      <c r="G11607" t="s">
        <v>22</v>
      </c>
      <c r="H11607">
        <v>190101</v>
      </c>
      <c r="I11607" t="s">
        <v>46</v>
      </c>
      <c r="J11607" t="s">
        <v>46</v>
      </c>
      <c r="K11607" t="s">
        <v>46</v>
      </c>
      <c r="L11607" t="s">
        <v>46</v>
      </c>
      <c r="M11607" t="s">
        <v>46</v>
      </c>
      <c r="N11607" t="s">
        <v>192</v>
      </c>
      <c r="O11607" t="s">
        <v>901</v>
      </c>
      <c r="P11607" t="s">
        <v>955</v>
      </c>
      <c r="Q11607" t="str">
        <f t="shared" si="724"/>
        <v>14</v>
      </c>
      <c r="R11607" t="str">
        <f t="shared" si="725"/>
        <v>09</v>
      </c>
      <c r="S11607" t="str">
        <f t="shared" si="726"/>
        <v>2021</v>
      </c>
      <c r="T11607" s="4" t="str">
        <f t="shared" si="727"/>
        <v>14/09/2021</v>
      </c>
      <c r="U11607" s="7" t="s">
        <v>1253</v>
      </c>
    </row>
    <row r="11608" spans="1:21" x14ac:dyDescent="0.2">
      <c r="A11608" s="1">
        <v>11606</v>
      </c>
      <c r="B11608" t="s">
        <v>15</v>
      </c>
      <c r="C11608">
        <v>32528776</v>
      </c>
      <c r="D11608">
        <v>20211011</v>
      </c>
      <c r="E11608">
        <v>18</v>
      </c>
      <c r="F11608" t="s">
        <v>17</v>
      </c>
      <c r="G11608" t="s">
        <v>19</v>
      </c>
      <c r="H11608">
        <v>160101</v>
      </c>
      <c r="I11608" t="s">
        <v>39</v>
      </c>
      <c r="J11608" t="s">
        <v>65</v>
      </c>
      <c r="K11608" t="s">
        <v>65</v>
      </c>
      <c r="L11608" t="s">
        <v>39</v>
      </c>
      <c r="M11608" t="s">
        <v>65</v>
      </c>
      <c r="N11608" t="s">
        <v>65</v>
      </c>
      <c r="O11608" t="s">
        <v>901</v>
      </c>
      <c r="P11608" t="s">
        <v>920</v>
      </c>
      <c r="Q11608" t="str">
        <f t="shared" si="724"/>
        <v>11</v>
      </c>
      <c r="R11608" t="str">
        <f t="shared" si="725"/>
        <v>10</v>
      </c>
      <c r="S11608" t="str">
        <f t="shared" si="726"/>
        <v>2021</v>
      </c>
      <c r="T11608" s="4" t="str">
        <f t="shared" si="727"/>
        <v>11/10/2021</v>
      </c>
      <c r="U11608" s="7" t="s">
        <v>1214</v>
      </c>
    </row>
    <row r="11609" spans="1:21" x14ac:dyDescent="0.2">
      <c r="A11609" s="1">
        <v>11607</v>
      </c>
      <c r="B11609" t="s">
        <v>15</v>
      </c>
      <c r="C11609">
        <v>32530816</v>
      </c>
      <c r="D11609">
        <v>20211006</v>
      </c>
      <c r="E11609">
        <v>26</v>
      </c>
      <c r="F11609" t="s">
        <v>17</v>
      </c>
      <c r="G11609" t="s">
        <v>19</v>
      </c>
      <c r="H11609">
        <v>130115</v>
      </c>
      <c r="I11609" t="s">
        <v>43</v>
      </c>
      <c r="J11609" t="s">
        <v>69</v>
      </c>
      <c r="K11609" t="s">
        <v>223</v>
      </c>
      <c r="L11609" t="s">
        <v>43</v>
      </c>
      <c r="M11609" t="s">
        <v>69</v>
      </c>
      <c r="N11609" t="s">
        <v>223</v>
      </c>
      <c r="O11609" t="s">
        <v>901</v>
      </c>
      <c r="P11609" t="s">
        <v>910</v>
      </c>
      <c r="Q11609" t="str">
        <f t="shared" si="724"/>
        <v>06</v>
      </c>
      <c r="R11609" t="str">
        <f t="shared" si="725"/>
        <v>10</v>
      </c>
      <c r="S11609" t="str">
        <f t="shared" si="726"/>
        <v>2021</v>
      </c>
      <c r="T11609" s="4" t="str">
        <f t="shared" si="727"/>
        <v>06/10/2021</v>
      </c>
      <c r="U11609" s="7" t="s">
        <v>1143</v>
      </c>
    </row>
    <row r="11610" spans="1:21" x14ac:dyDescent="0.2">
      <c r="A11610" s="1">
        <v>11608</v>
      </c>
      <c r="B11610" t="s">
        <v>15</v>
      </c>
      <c r="C11610">
        <v>32533754</v>
      </c>
      <c r="D11610">
        <v>20211221</v>
      </c>
      <c r="E11610">
        <v>19</v>
      </c>
      <c r="F11610" t="s">
        <v>18</v>
      </c>
      <c r="G11610" t="s">
        <v>19</v>
      </c>
      <c r="H11610">
        <v>21301</v>
      </c>
      <c r="I11610" t="s">
        <v>55</v>
      </c>
      <c r="J11610" t="s">
        <v>107</v>
      </c>
      <c r="K11610" t="s">
        <v>342</v>
      </c>
      <c r="L11610" t="s">
        <v>55</v>
      </c>
      <c r="M11610" t="s">
        <v>107</v>
      </c>
      <c r="N11610" t="s">
        <v>342</v>
      </c>
      <c r="O11610" t="s">
        <v>901</v>
      </c>
      <c r="P11610" t="s">
        <v>911</v>
      </c>
      <c r="Q11610" t="str">
        <f t="shared" si="724"/>
        <v>21</v>
      </c>
      <c r="R11610" t="str">
        <f t="shared" si="725"/>
        <v>12</v>
      </c>
      <c r="S11610" t="str">
        <f t="shared" si="726"/>
        <v>2021</v>
      </c>
      <c r="T11610" s="4" t="str">
        <f t="shared" si="727"/>
        <v>21/12/2021</v>
      </c>
      <c r="U11610" s="7" t="s">
        <v>1355</v>
      </c>
    </row>
    <row r="11611" spans="1:21" x14ac:dyDescent="0.2">
      <c r="A11611" s="1">
        <v>11609</v>
      </c>
      <c r="B11611" t="s">
        <v>15</v>
      </c>
      <c r="C11611">
        <v>32536929</v>
      </c>
      <c r="D11611">
        <v>20210716</v>
      </c>
      <c r="E11611">
        <v>23</v>
      </c>
      <c r="F11611" t="s">
        <v>17</v>
      </c>
      <c r="G11611" t="s">
        <v>19</v>
      </c>
      <c r="H11611">
        <v>230202</v>
      </c>
      <c r="I11611" t="s">
        <v>38</v>
      </c>
      <c r="J11611" t="s">
        <v>78</v>
      </c>
      <c r="K11611" t="s">
        <v>853</v>
      </c>
      <c r="L11611" t="s">
        <v>38</v>
      </c>
      <c r="M11611" t="s">
        <v>38</v>
      </c>
      <c r="N11611" t="s">
        <v>38</v>
      </c>
      <c r="O11611" t="s">
        <v>901</v>
      </c>
      <c r="P11611" t="s">
        <v>908</v>
      </c>
      <c r="Q11611" t="str">
        <f t="shared" si="724"/>
        <v>16</v>
      </c>
      <c r="R11611" t="str">
        <f t="shared" si="725"/>
        <v>07</v>
      </c>
      <c r="S11611" t="str">
        <f t="shared" si="726"/>
        <v>2021</v>
      </c>
      <c r="T11611" s="4" t="str">
        <f t="shared" si="727"/>
        <v>16/07/2021</v>
      </c>
      <c r="U11611" s="7" t="s">
        <v>1281</v>
      </c>
    </row>
    <row r="11612" spans="1:21" x14ac:dyDescent="0.2">
      <c r="A11612" s="1">
        <v>11610</v>
      </c>
      <c r="B11612" t="s">
        <v>15</v>
      </c>
      <c r="C11612">
        <v>32540288</v>
      </c>
      <c r="D11612">
        <v>20210906</v>
      </c>
      <c r="E11612">
        <v>23</v>
      </c>
      <c r="F11612" t="s">
        <v>18</v>
      </c>
      <c r="G11612" t="s">
        <v>22</v>
      </c>
      <c r="H11612">
        <v>140133</v>
      </c>
      <c r="I11612" t="s">
        <v>34</v>
      </c>
      <c r="J11612" t="s">
        <v>34</v>
      </c>
      <c r="K11612" t="s">
        <v>326</v>
      </c>
      <c r="L11612" t="s">
        <v>34</v>
      </c>
      <c r="M11612" t="s">
        <v>34</v>
      </c>
      <c r="N11612" t="s">
        <v>326</v>
      </c>
      <c r="O11612" t="s">
        <v>901</v>
      </c>
      <c r="P11612" t="s">
        <v>909</v>
      </c>
      <c r="Q11612" t="str">
        <f t="shared" si="724"/>
        <v>06</v>
      </c>
      <c r="R11612" t="str">
        <f t="shared" si="725"/>
        <v>09</v>
      </c>
      <c r="S11612" t="str">
        <f t="shared" si="726"/>
        <v>2021</v>
      </c>
      <c r="T11612" s="4" t="str">
        <f t="shared" si="727"/>
        <v>06/09/2021</v>
      </c>
      <c r="U11612" s="7" t="s">
        <v>1142</v>
      </c>
    </row>
    <row r="11613" spans="1:21" x14ac:dyDescent="0.2">
      <c r="A11613" s="1">
        <v>11611</v>
      </c>
      <c r="B11613" t="s">
        <v>15</v>
      </c>
      <c r="C11613">
        <v>32545031</v>
      </c>
      <c r="D11613">
        <v>20210430</v>
      </c>
      <c r="E11613">
        <v>20</v>
      </c>
      <c r="F11613" t="s">
        <v>17</v>
      </c>
      <c r="G11613" t="s">
        <v>24</v>
      </c>
      <c r="H11613">
        <v>140103</v>
      </c>
      <c r="I11613" t="s">
        <v>34</v>
      </c>
      <c r="J11613" t="s">
        <v>34</v>
      </c>
      <c r="K11613" t="s">
        <v>320</v>
      </c>
      <c r="L11613" t="s">
        <v>34</v>
      </c>
      <c r="M11613" t="s">
        <v>34</v>
      </c>
      <c r="N11613" t="s">
        <v>880</v>
      </c>
      <c r="O11613" t="s">
        <v>901</v>
      </c>
      <c r="P11613" t="s">
        <v>908</v>
      </c>
      <c r="Q11613" t="str">
        <f t="shared" si="724"/>
        <v>30</v>
      </c>
      <c r="R11613" t="str">
        <f t="shared" si="725"/>
        <v>04</v>
      </c>
      <c r="S11613" t="str">
        <f t="shared" si="726"/>
        <v>2021</v>
      </c>
      <c r="T11613" s="4" t="str">
        <f t="shared" si="727"/>
        <v>30/04/2021</v>
      </c>
      <c r="U11613" s="7" t="s">
        <v>1462</v>
      </c>
    </row>
    <row r="11614" spans="1:21" x14ac:dyDescent="0.2">
      <c r="A11614" s="1">
        <v>11612</v>
      </c>
      <c r="B11614" t="s">
        <v>15</v>
      </c>
      <c r="C11614">
        <v>32546215</v>
      </c>
      <c r="D11614">
        <v>20211025</v>
      </c>
      <c r="E11614">
        <v>18</v>
      </c>
      <c r="F11614" t="s">
        <v>18</v>
      </c>
      <c r="G11614" t="s">
        <v>19</v>
      </c>
      <c r="H11614">
        <v>90101</v>
      </c>
      <c r="I11614" t="s">
        <v>41</v>
      </c>
      <c r="J11614" t="s">
        <v>41</v>
      </c>
      <c r="K11614" t="s">
        <v>41</v>
      </c>
      <c r="L11614" t="s">
        <v>41</v>
      </c>
      <c r="M11614" t="s">
        <v>41</v>
      </c>
      <c r="N11614" t="s">
        <v>41</v>
      </c>
      <c r="O11614" t="s">
        <v>901</v>
      </c>
      <c r="P11614" t="s">
        <v>911</v>
      </c>
      <c r="Q11614" t="str">
        <f t="shared" si="724"/>
        <v>25</v>
      </c>
      <c r="R11614" t="str">
        <f t="shared" si="725"/>
        <v>10</v>
      </c>
      <c r="S11614" t="str">
        <f t="shared" si="726"/>
        <v>2021</v>
      </c>
      <c r="T11614" s="4" t="str">
        <f t="shared" si="727"/>
        <v>25/10/2021</v>
      </c>
      <c r="U11614" s="7" t="s">
        <v>1410</v>
      </c>
    </row>
    <row r="11615" spans="1:21" x14ac:dyDescent="0.2">
      <c r="A11615" s="1">
        <v>11613</v>
      </c>
      <c r="B11615" t="s">
        <v>15</v>
      </c>
      <c r="C11615">
        <v>32547212</v>
      </c>
      <c r="D11615">
        <v>20210628</v>
      </c>
      <c r="E11615">
        <v>20</v>
      </c>
      <c r="F11615" t="s">
        <v>17</v>
      </c>
      <c r="G11615" t="s">
        <v>19</v>
      </c>
      <c r="H11615">
        <v>130101</v>
      </c>
      <c r="I11615" t="s">
        <v>43</v>
      </c>
      <c r="J11615" t="s">
        <v>69</v>
      </c>
      <c r="K11615" t="s">
        <v>69</v>
      </c>
      <c r="L11615" t="s">
        <v>43</v>
      </c>
      <c r="M11615" t="s">
        <v>69</v>
      </c>
      <c r="N11615" t="s">
        <v>69</v>
      </c>
      <c r="O11615" t="s">
        <v>901</v>
      </c>
      <c r="P11615" t="s">
        <v>908</v>
      </c>
      <c r="Q11615" t="str">
        <f t="shared" si="724"/>
        <v>28</v>
      </c>
      <c r="R11615" t="str">
        <f t="shared" si="725"/>
        <v>06</v>
      </c>
      <c r="S11615" t="str">
        <f t="shared" si="726"/>
        <v>2021</v>
      </c>
      <c r="T11615" s="4" t="str">
        <f t="shared" si="727"/>
        <v>28/06/2021</v>
      </c>
      <c r="U11615" s="7" t="s">
        <v>1440</v>
      </c>
    </row>
    <row r="11616" spans="1:21" x14ac:dyDescent="0.2">
      <c r="A11616" s="1">
        <v>11614</v>
      </c>
      <c r="B11616" t="s">
        <v>15</v>
      </c>
      <c r="C11616">
        <v>32558111</v>
      </c>
      <c r="D11616">
        <v>20220106</v>
      </c>
      <c r="E11616">
        <v>22</v>
      </c>
      <c r="F11616" t="s">
        <v>18</v>
      </c>
      <c r="G11616" t="s">
        <v>19</v>
      </c>
      <c r="H11616">
        <v>50116</v>
      </c>
      <c r="I11616" t="s">
        <v>37</v>
      </c>
      <c r="J11616" t="s">
        <v>98</v>
      </c>
      <c r="K11616" t="s">
        <v>363</v>
      </c>
      <c r="L11616" t="s">
        <v>37</v>
      </c>
      <c r="M11616" t="s">
        <v>98</v>
      </c>
      <c r="N11616" t="s">
        <v>37</v>
      </c>
      <c r="O11616" t="s">
        <v>901</v>
      </c>
      <c r="P11616" t="s">
        <v>1055</v>
      </c>
      <c r="Q11616" t="str">
        <f t="shared" si="724"/>
        <v>06</v>
      </c>
      <c r="R11616" t="str">
        <f t="shared" si="725"/>
        <v>01</v>
      </c>
      <c r="S11616" t="str">
        <f t="shared" si="726"/>
        <v>2022</v>
      </c>
      <c r="T11616" s="4" t="str">
        <f t="shared" si="727"/>
        <v>06/01/2022</v>
      </c>
      <c r="U11616" s="7" t="s">
        <v>1134</v>
      </c>
    </row>
    <row r="11617" spans="1:21" x14ac:dyDescent="0.2">
      <c r="A11617" s="1">
        <v>11615</v>
      </c>
      <c r="B11617" t="s">
        <v>15</v>
      </c>
      <c r="C11617">
        <v>32558336</v>
      </c>
      <c r="D11617">
        <v>20210909</v>
      </c>
      <c r="E11617">
        <v>20</v>
      </c>
      <c r="F11617" t="s">
        <v>18</v>
      </c>
      <c r="G11617" t="s">
        <v>19</v>
      </c>
      <c r="H11617">
        <v>160102</v>
      </c>
      <c r="I11617" t="s">
        <v>39</v>
      </c>
      <c r="J11617" t="s">
        <v>65</v>
      </c>
      <c r="K11617" t="s">
        <v>417</v>
      </c>
      <c r="L11617" t="s">
        <v>39</v>
      </c>
      <c r="M11617" t="s">
        <v>105</v>
      </c>
      <c r="N11617" t="s">
        <v>422</v>
      </c>
      <c r="O11617" t="s">
        <v>901</v>
      </c>
      <c r="P11617" t="s">
        <v>908</v>
      </c>
      <c r="Q11617" t="str">
        <f t="shared" si="724"/>
        <v>09</v>
      </c>
      <c r="R11617" t="str">
        <f t="shared" si="725"/>
        <v>09</v>
      </c>
      <c r="S11617" t="str">
        <f t="shared" si="726"/>
        <v>2021</v>
      </c>
      <c r="T11617" s="4" t="str">
        <f t="shared" si="727"/>
        <v>09/09/2021</v>
      </c>
      <c r="U11617" s="7" t="s">
        <v>1184</v>
      </c>
    </row>
    <row r="11618" spans="1:21" x14ac:dyDescent="0.2">
      <c r="A11618" s="1">
        <v>11616</v>
      </c>
      <c r="B11618" t="s">
        <v>15</v>
      </c>
      <c r="C11618">
        <v>32559047</v>
      </c>
      <c r="D11618">
        <v>20210920</v>
      </c>
      <c r="E11618">
        <v>27</v>
      </c>
      <c r="F11618" t="s">
        <v>18</v>
      </c>
      <c r="G11618" t="s">
        <v>20</v>
      </c>
      <c r="H11618">
        <v>140119</v>
      </c>
      <c r="I11618" t="s">
        <v>34</v>
      </c>
      <c r="J11618" t="s">
        <v>34</v>
      </c>
      <c r="K11618" t="s">
        <v>346</v>
      </c>
      <c r="L11618" t="s">
        <v>34</v>
      </c>
      <c r="M11618" t="s">
        <v>34</v>
      </c>
      <c r="N11618" t="s">
        <v>346</v>
      </c>
      <c r="O11618" t="s">
        <v>901</v>
      </c>
      <c r="P11618" t="s">
        <v>916</v>
      </c>
      <c r="Q11618" t="str">
        <f t="shared" si="724"/>
        <v>20</v>
      </c>
      <c r="R11618" t="str">
        <f t="shared" si="725"/>
        <v>09</v>
      </c>
      <c r="S11618" t="str">
        <f t="shared" si="726"/>
        <v>2021</v>
      </c>
      <c r="T11618" s="4" t="str">
        <f t="shared" si="727"/>
        <v>20/09/2021</v>
      </c>
      <c r="U11618" s="7" t="s">
        <v>1339</v>
      </c>
    </row>
    <row r="11619" spans="1:21" x14ac:dyDescent="0.2">
      <c r="A11619" s="1">
        <v>11617</v>
      </c>
      <c r="B11619" t="s">
        <v>15</v>
      </c>
      <c r="C11619">
        <v>32567418</v>
      </c>
      <c r="D11619">
        <v>20210912</v>
      </c>
      <c r="E11619">
        <v>31</v>
      </c>
      <c r="F11619" t="s">
        <v>17</v>
      </c>
      <c r="G11619" t="s">
        <v>20</v>
      </c>
      <c r="H11619">
        <v>140126</v>
      </c>
      <c r="I11619" t="s">
        <v>34</v>
      </c>
      <c r="J11619" t="s">
        <v>34</v>
      </c>
      <c r="K11619" t="s">
        <v>218</v>
      </c>
      <c r="L11619" t="s">
        <v>34</v>
      </c>
      <c r="M11619" t="s">
        <v>34</v>
      </c>
      <c r="N11619" t="s">
        <v>34</v>
      </c>
      <c r="O11619" t="s">
        <v>901</v>
      </c>
      <c r="P11619" t="s">
        <v>940</v>
      </c>
      <c r="Q11619" t="str">
        <f t="shared" si="724"/>
        <v>12</v>
      </c>
      <c r="R11619" t="str">
        <f t="shared" si="725"/>
        <v>09</v>
      </c>
      <c r="S11619" t="str">
        <f t="shared" si="726"/>
        <v>2021</v>
      </c>
      <c r="T11619" s="4" t="str">
        <f t="shared" si="727"/>
        <v>12/09/2021</v>
      </c>
      <c r="U11619" s="7" t="s">
        <v>1227</v>
      </c>
    </row>
    <row r="11620" spans="1:21" x14ac:dyDescent="0.2">
      <c r="A11620" s="1">
        <v>11618</v>
      </c>
      <c r="B11620" t="s">
        <v>15</v>
      </c>
      <c r="C11620">
        <v>32567932</v>
      </c>
      <c r="D11620">
        <v>20210310</v>
      </c>
      <c r="E11620">
        <v>24</v>
      </c>
      <c r="F11620" t="s">
        <v>17</v>
      </c>
      <c r="G11620" t="s">
        <v>19</v>
      </c>
      <c r="H11620">
        <v>60309</v>
      </c>
      <c r="I11620" t="s">
        <v>48</v>
      </c>
      <c r="J11620" t="s">
        <v>143</v>
      </c>
      <c r="K11620" t="s">
        <v>854</v>
      </c>
      <c r="L11620" t="s">
        <v>48</v>
      </c>
      <c r="M11620" t="s">
        <v>48</v>
      </c>
      <c r="N11620" t="s">
        <v>48</v>
      </c>
      <c r="O11620" t="s">
        <v>901</v>
      </c>
      <c r="P11620" t="s">
        <v>908</v>
      </c>
      <c r="Q11620" t="str">
        <f t="shared" si="724"/>
        <v>10</v>
      </c>
      <c r="R11620" t="str">
        <f t="shared" si="725"/>
        <v>03</v>
      </c>
      <c r="S11620" t="str">
        <f t="shared" si="726"/>
        <v>2021</v>
      </c>
      <c r="T11620" s="4" t="str">
        <f t="shared" si="727"/>
        <v>10/03/2021</v>
      </c>
      <c r="U11620" s="7" t="s">
        <v>1191</v>
      </c>
    </row>
    <row r="11621" spans="1:21" x14ac:dyDescent="0.2">
      <c r="A11621" s="1">
        <v>11619</v>
      </c>
      <c r="B11621" t="s">
        <v>15</v>
      </c>
      <c r="C11621">
        <v>32569497</v>
      </c>
      <c r="D11621">
        <v>20210918</v>
      </c>
      <c r="E11621">
        <v>19</v>
      </c>
      <c r="F11621" t="s">
        <v>17</v>
      </c>
      <c r="G11621" t="s">
        <v>20</v>
      </c>
      <c r="H11621">
        <v>140122</v>
      </c>
      <c r="I11621" t="s">
        <v>34</v>
      </c>
      <c r="J11621" t="s">
        <v>34</v>
      </c>
      <c r="K11621" t="s">
        <v>253</v>
      </c>
      <c r="L11621" t="s">
        <v>34</v>
      </c>
      <c r="M11621" t="s">
        <v>34</v>
      </c>
      <c r="N11621" t="s">
        <v>226</v>
      </c>
      <c r="O11621" t="s">
        <v>901</v>
      </c>
      <c r="P11621" t="s">
        <v>909</v>
      </c>
      <c r="Q11621" t="str">
        <f t="shared" si="724"/>
        <v>18</v>
      </c>
      <c r="R11621" t="str">
        <f t="shared" si="725"/>
        <v>09</v>
      </c>
      <c r="S11621" t="str">
        <f t="shared" si="726"/>
        <v>2021</v>
      </c>
      <c r="T11621" s="4" t="str">
        <f t="shared" si="727"/>
        <v>18/09/2021</v>
      </c>
      <c r="U11621" s="7" t="s">
        <v>1309</v>
      </c>
    </row>
    <row r="11622" spans="1:21" x14ac:dyDescent="0.2">
      <c r="A11622" s="1">
        <v>11620</v>
      </c>
      <c r="B11622" t="s">
        <v>15</v>
      </c>
      <c r="C11622">
        <v>32573672</v>
      </c>
      <c r="D11622">
        <v>20211108</v>
      </c>
      <c r="E11622">
        <v>41</v>
      </c>
      <c r="F11622" t="s">
        <v>17</v>
      </c>
      <c r="G11622" t="s">
        <v>19</v>
      </c>
      <c r="H11622">
        <v>130112</v>
      </c>
      <c r="I11622" t="s">
        <v>43</v>
      </c>
      <c r="J11622" t="s">
        <v>69</v>
      </c>
      <c r="K11622" t="s">
        <v>373</v>
      </c>
      <c r="L11622" t="s">
        <v>43</v>
      </c>
      <c r="M11622" t="s">
        <v>69</v>
      </c>
      <c r="N11622" t="s">
        <v>69</v>
      </c>
      <c r="O11622" t="s">
        <v>901</v>
      </c>
      <c r="P11622" t="s">
        <v>911</v>
      </c>
      <c r="Q11622" t="str">
        <f t="shared" si="724"/>
        <v>08</v>
      </c>
      <c r="R11622" t="str">
        <f t="shared" si="725"/>
        <v>11</v>
      </c>
      <c r="S11622" t="str">
        <f t="shared" si="726"/>
        <v>2021</v>
      </c>
      <c r="T11622" s="4" t="str">
        <f t="shared" si="727"/>
        <v>08/11/2021</v>
      </c>
      <c r="U11622" s="7" t="s">
        <v>1171</v>
      </c>
    </row>
    <row r="11623" spans="1:21" x14ac:dyDescent="0.2">
      <c r="A11623" s="1">
        <v>11621</v>
      </c>
      <c r="B11623" t="s">
        <v>15</v>
      </c>
      <c r="C11623">
        <v>32574920</v>
      </c>
      <c r="D11623">
        <v>20210805</v>
      </c>
      <c r="E11623">
        <v>40</v>
      </c>
      <c r="F11623" t="s">
        <v>18</v>
      </c>
      <c r="G11623" t="s">
        <v>24</v>
      </c>
      <c r="H11623">
        <v>70106</v>
      </c>
      <c r="I11623" t="s">
        <v>57</v>
      </c>
      <c r="J11623" t="s">
        <v>57</v>
      </c>
      <c r="K11623" t="s">
        <v>468</v>
      </c>
      <c r="L11623" t="s">
        <v>57</v>
      </c>
      <c r="M11623" t="s">
        <v>57</v>
      </c>
      <c r="N11623" t="s">
        <v>468</v>
      </c>
      <c r="O11623" t="s">
        <v>901</v>
      </c>
      <c r="P11623" t="s">
        <v>940</v>
      </c>
      <c r="Q11623" t="str">
        <f t="shared" si="724"/>
        <v>05</v>
      </c>
      <c r="R11623" t="str">
        <f t="shared" si="725"/>
        <v>08</v>
      </c>
      <c r="S11623" t="str">
        <f t="shared" si="726"/>
        <v>2021</v>
      </c>
      <c r="T11623" s="4" t="str">
        <f t="shared" si="727"/>
        <v>05/08/2021</v>
      </c>
      <c r="U11623" s="7" t="s">
        <v>1129</v>
      </c>
    </row>
    <row r="11624" spans="1:21" x14ac:dyDescent="0.2">
      <c r="A11624" s="1">
        <v>11622</v>
      </c>
      <c r="B11624" t="s">
        <v>15</v>
      </c>
      <c r="C11624">
        <v>32588479</v>
      </c>
      <c r="D11624">
        <v>20210922</v>
      </c>
      <c r="E11624">
        <v>24</v>
      </c>
      <c r="F11624" t="s">
        <v>17</v>
      </c>
      <c r="G11624" t="s">
        <v>19</v>
      </c>
      <c r="H11624">
        <v>130114</v>
      </c>
      <c r="I11624" t="s">
        <v>43</v>
      </c>
      <c r="J11624" t="s">
        <v>69</v>
      </c>
      <c r="K11624" t="s">
        <v>855</v>
      </c>
      <c r="L11624" t="s">
        <v>43</v>
      </c>
      <c r="M11624" t="s">
        <v>69</v>
      </c>
      <c r="N11624" t="s">
        <v>324</v>
      </c>
      <c r="O11624" t="s">
        <v>901</v>
      </c>
      <c r="P11624" t="s">
        <v>925</v>
      </c>
      <c r="Q11624" t="str">
        <f t="shared" si="724"/>
        <v>22</v>
      </c>
      <c r="R11624" t="str">
        <f t="shared" si="725"/>
        <v>09</v>
      </c>
      <c r="S11624" t="str">
        <f t="shared" si="726"/>
        <v>2021</v>
      </c>
      <c r="T11624" s="4" t="str">
        <f t="shared" si="727"/>
        <v>22/09/2021</v>
      </c>
      <c r="U11624" s="7" t="s">
        <v>1365</v>
      </c>
    </row>
    <row r="11625" spans="1:21" x14ac:dyDescent="0.2">
      <c r="A11625" s="1">
        <v>11623</v>
      </c>
      <c r="B11625" t="s">
        <v>15</v>
      </c>
      <c r="C11625">
        <v>32591253</v>
      </c>
      <c r="D11625">
        <v>20210407</v>
      </c>
      <c r="E11625">
        <v>25</v>
      </c>
      <c r="F11625" t="s">
        <v>17</v>
      </c>
      <c r="G11625" t="s">
        <v>19</v>
      </c>
      <c r="H11625">
        <v>120101</v>
      </c>
      <c r="I11625" t="s">
        <v>52</v>
      </c>
      <c r="J11625" t="s">
        <v>90</v>
      </c>
      <c r="K11625" t="s">
        <v>90</v>
      </c>
      <c r="L11625" t="s">
        <v>47</v>
      </c>
      <c r="M11625" t="s">
        <v>86</v>
      </c>
      <c r="N11625" t="s">
        <v>86</v>
      </c>
      <c r="O11625" t="s">
        <v>901</v>
      </c>
      <c r="P11625" t="s">
        <v>908</v>
      </c>
      <c r="Q11625" t="str">
        <f t="shared" si="724"/>
        <v>07</v>
      </c>
      <c r="R11625" t="str">
        <f t="shared" si="725"/>
        <v>04</v>
      </c>
      <c r="S11625" t="str">
        <f t="shared" si="726"/>
        <v>2021</v>
      </c>
      <c r="T11625" s="4" t="str">
        <f t="shared" si="727"/>
        <v>07/04/2021</v>
      </c>
      <c r="U11625" s="7" t="s">
        <v>1151</v>
      </c>
    </row>
    <row r="11626" spans="1:21" x14ac:dyDescent="0.2">
      <c r="A11626" s="1">
        <v>11624</v>
      </c>
      <c r="B11626" t="s">
        <v>15</v>
      </c>
      <c r="C11626">
        <v>32610314</v>
      </c>
      <c r="D11626">
        <v>20210908</v>
      </c>
      <c r="E11626">
        <v>24</v>
      </c>
      <c r="F11626" t="s">
        <v>17</v>
      </c>
      <c r="G11626" t="s">
        <v>19</v>
      </c>
      <c r="H11626">
        <v>30101</v>
      </c>
      <c r="I11626" t="s">
        <v>56</v>
      </c>
      <c r="J11626" t="s">
        <v>113</v>
      </c>
      <c r="K11626" t="s">
        <v>113</v>
      </c>
      <c r="L11626" t="s">
        <v>56</v>
      </c>
      <c r="M11626" t="s">
        <v>113</v>
      </c>
      <c r="N11626" t="s">
        <v>113</v>
      </c>
      <c r="O11626" t="s">
        <v>901</v>
      </c>
      <c r="P11626" t="s">
        <v>940</v>
      </c>
      <c r="Q11626" t="str">
        <f t="shared" si="724"/>
        <v>08</v>
      </c>
      <c r="R11626" t="str">
        <f t="shared" si="725"/>
        <v>09</v>
      </c>
      <c r="S11626" t="str">
        <f t="shared" si="726"/>
        <v>2021</v>
      </c>
      <c r="T11626" s="4" t="str">
        <f t="shared" si="727"/>
        <v>08/09/2021</v>
      </c>
      <c r="U11626" s="7" t="s">
        <v>1169</v>
      </c>
    </row>
    <row r="11627" spans="1:21" x14ac:dyDescent="0.2">
      <c r="A11627" s="1">
        <v>11625</v>
      </c>
      <c r="B11627" t="s">
        <v>15</v>
      </c>
      <c r="C11627">
        <v>32610569</v>
      </c>
      <c r="D11627">
        <v>20210705</v>
      </c>
      <c r="E11627">
        <v>16</v>
      </c>
      <c r="F11627" t="s">
        <v>17</v>
      </c>
      <c r="G11627" t="s">
        <v>19</v>
      </c>
      <c r="H11627">
        <v>70106</v>
      </c>
      <c r="I11627" t="s">
        <v>57</v>
      </c>
      <c r="J11627" t="s">
        <v>57</v>
      </c>
      <c r="K11627" t="s">
        <v>468</v>
      </c>
      <c r="L11627" t="s">
        <v>57</v>
      </c>
      <c r="M11627" t="s">
        <v>57</v>
      </c>
      <c r="N11627" t="s">
        <v>468</v>
      </c>
      <c r="O11627" t="s">
        <v>901</v>
      </c>
      <c r="P11627" t="s">
        <v>908</v>
      </c>
      <c r="Q11627" t="str">
        <f t="shared" si="724"/>
        <v>05</v>
      </c>
      <c r="R11627" t="str">
        <f t="shared" si="725"/>
        <v>07</v>
      </c>
      <c r="S11627" t="str">
        <f t="shared" si="726"/>
        <v>2021</v>
      </c>
      <c r="T11627" s="4" t="str">
        <f t="shared" si="727"/>
        <v>05/07/2021</v>
      </c>
      <c r="U11627" s="7" t="s">
        <v>1128</v>
      </c>
    </row>
    <row r="11628" spans="1:21" x14ac:dyDescent="0.2">
      <c r="A11628" s="1">
        <v>11626</v>
      </c>
      <c r="B11628" t="s">
        <v>15</v>
      </c>
      <c r="C11628">
        <v>32613543</v>
      </c>
      <c r="D11628">
        <v>20210820</v>
      </c>
      <c r="E11628">
        <v>28</v>
      </c>
      <c r="F11628" t="s">
        <v>17</v>
      </c>
      <c r="G11628" t="s">
        <v>19</v>
      </c>
      <c r="H11628">
        <v>140512</v>
      </c>
      <c r="I11628" t="s">
        <v>34</v>
      </c>
      <c r="J11628" t="s">
        <v>123</v>
      </c>
      <c r="K11628" t="s">
        <v>765</v>
      </c>
      <c r="L11628" t="s">
        <v>34</v>
      </c>
      <c r="M11628" t="s">
        <v>123</v>
      </c>
      <c r="N11628" t="s">
        <v>387</v>
      </c>
      <c r="O11628" t="s">
        <v>901</v>
      </c>
      <c r="P11628" t="s">
        <v>942</v>
      </c>
      <c r="Q11628" t="str">
        <f t="shared" si="724"/>
        <v>20</v>
      </c>
      <c r="R11628" t="str">
        <f t="shared" si="725"/>
        <v>08</v>
      </c>
      <c r="S11628" t="str">
        <f t="shared" si="726"/>
        <v>2021</v>
      </c>
      <c r="T11628" s="4" t="str">
        <f t="shared" si="727"/>
        <v>20/08/2021</v>
      </c>
      <c r="U11628" s="7" t="s">
        <v>1338</v>
      </c>
    </row>
    <row r="11629" spans="1:21" x14ac:dyDescent="0.2">
      <c r="A11629" s="1">
        <v>11627</v>
      </c>
      <c r="B11629" t="s">
        <v>15</v>
      </c>
      <c r="C11629">
        <v>32616433</v>
      </c>
      <c r="D11629">
        <v>20210913</v>
      </c>
      <c r="E11629">
        <v>19</v>
      </c>
      <c r="F11629" t="s">
        <v>17</v>
      </c>
      <c r="G11629" t="s">
        <v>20</v>
      </c>
      <c r="H11629">
        <v>140103</v>
      </c>
      <c r="I11629" t="s">
        <v>34</v>
      </c>
      <c r="J11629" t="s">
        <v>34</v>
      </c>
      <c r="K11629" t="s">
        <v>320</v>
      </c>
      <c r="L11629" t="s">
        <v>34</v>
      </c>
      <c r="M11629" t="s">
        <v>34</v>
      </c>
      <c r="N11629" t="s">
        <v>375</v>
      </c>
      <c r="O11629" t="s">
        <v>901</v>
      </c>
      <c r="P11629" t="s">
        <v>918</v>
      </c>
      <c r="Q11629" t="str">
        <f t="shared" si="724"/>
        <v>13</v>
      </c>
      <c r="R11629" t="str">
        <f t="shared" si="725"/>
        <v>09</v>
      </c>
      <c r="S11629" t="str">
        <f t="shared" si="726"/>
        <v>2021</v>
      </c>
      <c r="T11629" s="4" t="str">
        <f t="shared" si="727"/>
        <v>13/09/2021</v>
      </c>
      <c r="U11629" s="7" t="s">
        <v>1239</v>
      </c>
    </row>
    <row r="11630" spans="1:21" x14ac:dyDescent="0.2">
      <c r="A11630" s="1">
        <v>11628</v>
      </c>
      <c r="B11630" t="s">
        <v>15</v>
      </c>
      <c r="C11630">
        <v>32620648</v>
      </c>
      <c r="D11630">
        <v>20211030</v>
      </c>
      <c r="E11630">
        <v>7</v>
      </c>
      <c r="F11630" t="s">
        <v>18</v>
      </c>
      <c r="G11630" t="s">
        <v>19</v>
      </c>
      <c r="H11630">
        <v>60101</v>
      </c>
      <c r="I11630" t="s">
        <v>48</v>
      </c>
      <c r="J11630" t="s">
        <v>48</v>
      </c>
      <c r="K11630" t="s">
        <v>48</v>
      </c>
      <c r="L11630" t="s">
        <v>48</v>
      </c>
      <c r="M11630" t="s">
        <v>48</v>
      </c>
      <c r="N11630" t="s">
        <v>48</v>
      </c>
      <c r="O11630" t="s">
        <v>901</v>
      </c>
      <c r="P11630" t="s">
        <v>909</v>
      </c>
      <c r="Q11630" t="str">
        <f t="shared" si="724"/>
        <v>30</v>
      </c>
      <c r="R11630" t="str">
        <f t="shared" si="725"/>
        <v>10</v>
      </c>
      <c r="S11630" t="str">
        <f t="shared" si="726"/>
        <v>2021</v>
      </c>
      <c r="T11630" s="4" t="str">
        <f t="shared" si="727"/>
        <v>30/10/2021</v>
      </c>
      <c r="U11630" s="7" t="s">
        <v>1468</v>
      </c>
    </row>
    <row r="11631" spans="1:21" x14ac:dyDescent="0.2">
      <c r="A11631" s="1">
        <v>11629</v>
      </c>
      <c r="B11631" t="s">
        <v>15</v>
      </c>
      <c r="C11631">
        <v>32624705</v>
      </c>
      <c r="D11631">
        <v>20210906</v>
      </c>
      <c r="E11631">
        <v>15</v>
      </c>
      <c r="F11631" t="s">
        <v>17</v>
      </c>
      <c r="G11631" t="s">
        <v>22</v>
      </c>
      <c r="H11631">
        <v>30101</v>
      </c>
      <c r="I11631" t="s">
        <v>56</v>
      </c>
      <c r="J11631" t="s">
        <v>113</v>
      </c>
      <c r="K11631" t="s">
        <v>113</v>
      </c>
      <c r="L11631" t="s">
        <v>56</v>
      </c>
      <c r="M11631" t="s">
        <v>113</v>
      </c>
      <c r="N11631" t="s">
        <v>113</v>
      </c>
      <c r="O11631" t="s">
        <v>901</v>
      </c>
      <c r="P11631" t="s">
        <v>940</v>
      </c>
      <c r="Q11631" t="str">
        <f t="shared" si="724"/>
        <v>06</v>
      </c>
      <c r="R11631" t="str">
        <f t="shared" si="725"/>
        <v>09</v>
      </c>
      <c r="S11631" t="str">
        <f t="shared" si="726"/>
        <v>2021</v>
      </c>
      <c r="T11631" s="4" t="str">
        <f t="shared" si="727"/>
        <v>06/09/2021</v>
      </c>
      <c r="U11631" s="7" t="s">
        <v>1142</v>
      </c>
    </row>
    <row r="11632" spans="1:21" x14ac:dyDescent="0.2">
      <c r="A11632" s="1">
        <v>11630</v>
      </c>
      <c r="B11632" t="s">
        <v>15</v>
      </c>
      <c r="C11632">
        <v>32625242</v>
      </c>
      <c r="D11632">
        <v>20211102</v>
      </c>
      <c r="E11632">
        <v>36</v>
      </c>
      <c r="F11632" t="s">
        <v>17</v>
      </c>
      <c r="G11632" t="s">
        <v>19</v>
      </c>
      <c r="H11632">
        <v>130112</v>
      </c>
      <c r="I11632" t="s">
        <v>43</v>
      </c>
      <c r="J11632" t="s">
        <v>69</v>
      </c>
      <c r="K11632" t="s">
        <v>373</v>
      </c>
      <c r="L11632" t="s">
        <v>43</v>
      </c>
      <c r="M11632" t="s">
        <v>69</v>
      </c>
      <c r="N11632" t="s">
        <v>373</v>
      </c>
      <c r="O11632" t="s">
        <v>901</v>
      </c>
      <c r="P11632" t="s">
        <v>915</v>
      </c>
      <c r="Q11632" t="str">
        <f t="shared" si="724"/>
        <v>02</v>
      </c>
      <c r="R11632" t="str">
        <f t="shared" si="725"/>
        <v>11</v>
      </c>
      <c r="S11632" t="str">
        <f t="shared" si="726"/>
        <v>2021</v>
      </c>
      <c r="T11632" s="4" t="str">
        <f t="shared" si="727"/>
        <v>02/11/2021</v>
      </c>
      <c r="U11632" s="7" t="s">
        <v>1091</v>
      </c>
    </row>
    <row r="11633" spans="1:21" x14ac:dyDescent="0.2">
      <c r="A11633" s="1">
        <v>11631</v>
      </c>
      <c r="B11633" t="s">
        <v>15</v>
      </c>
      <c r="C11633">
        <v>32626332</v>
      </c>
      <c r="D11633">
        <v>20211113</v>
      </c>
      <c r="E11633">
        <v>21</v>
      </c>
      <c r="F11633" t="s">
        <v>17</v>
      </c>
      <c r="G11633" t="s">
        <v>20</v>
      </c>
      <c r="H11633">
        <v>140106</v>
      </c>
      <c r="I11633" t="s">
        <v>34</v>
      </c>
      <c r="J11633" t="s">
        <v>34</v>
      </c>
      <c r="K11633" t="s">
        <v>221</v>
      </c>
      <c r="L11633" t="s">
        <v>34</v>
      </c>
      <c r="M11633" t="s">
        <v>34</v>
      </c>
      <c r="N11633" t="s">
        <v>221</v>
      </c>
      <c r="O11633" t="s">
        <v>901</v>
      </c>
      <c r="P11633" t="s">
        <v>915</v>
      </c>
      <c r="Q11633" t="str">
        <f t="shared" si="724"/>
        <v>13</v>
      </c>
      <c r="R11633" t="str">
        <f t="shared" si="725"/>
        <v>11</v>
      </c>
      <c r="S11633" t="str">
        <f t="shared" si="726"/>
        <v>2021</v>
      </c>
      <c r="T11633" s="4" t="str">
        <f t="shared" si="727"/>
        <v>13/11/2021</v>
      </c>
      <c r="U11633" s="7" t="s">
        <v>1241</v>
      </c>
    </row>
    <row r="11634" spans="1:21" x14ac:dyDescent="0.2">
      <c r="A11634" s="1">
        <v>11632</v>
      </c>
      <c r="B11634" t="s">
        <v>15</v>
      </c>
      <c r="C11634">
        <v>32640041</v>
      </c>
      <c r="D11634">
        <v>20210504</v>
      </c>
      <c r="E11634">
        <v>21</v>
      </c>
      <c r="F11634" t="s">
        <v>18</v>
      </c>
      <c r="G11634" t="s">
        <v>19</v>
      </c>
      <c r="H11634">
        <v>70106</v>
      </c>
      <c r="I11634" t="s">
        <v>57</v>
      </c>
      <c r="J11634" t="s">
        <v>57</v>
      </c>
      <c r="K11634" t="s">
        <v>468</v>
      </c>
      <c r="L11634" t="s">
        <v>57</v>
      </c>
      <c r="M11634" t="s">
        <v>57</v>
      </c>
      <c r="N11634" t="s">
        <v>468</v>
      </c>
      <c r="O11634" t="s">
        <v>901</v>
      </c>
      <c r="P11634" t="s">
        <v>908</v>
      </c>
      <c r="Q11634" t="str">
        <f t="shared" si="724"/>
        <v>04</v>
      </c>
      <c r="R11634" t="str">
        <f t="shared" si="725"/>
        <v>05</v>
      </c>
      <c r="S11634" t="str">
        <f t="shared" si="726"/>
        <v>2021</v>
      </c>
      <c r="T11634" s="4" t="str">
        <f t="shared" si="727"/>
        <v>04/05/2021</v>
      </c>
      <c r="U11634" s="7" t="s">
        <v>1111</v>
      </c>
    </row>
    <row r="11635" spans="1:21" x14ac:dyDescent="0.2">
      <c r="A11635" s="1">
        <v>11633</v>
      </c>
      <c r="B11635" t="s">
        <v>15</v>
      </c>
      <c r="C11635">
        <v>32641257</v>
      </c>
      <c r="D11635">
        <v>20211005</v>
      </c>
      <c r="E11635">
        <v>18</v>
      </c>
      <c r="F11635" t="s">
        <v>17</v>
      </c>
      <c r="G11635" t="s">
        <v>22</v>
      </c>
      <c r="H11635">
        <v>140103</v>
      </c>
      <c r="I11635" t="s">
        <v>34</v>
      </c>
      <c r="J11635" t="s">
        <v>34</v>
      </c>
      <c r="K11635" t="s">
        <v>320</v>
      </c>
      <c r="L11635" t="s">
        <v>34</v>
      </c>
      <c r="M11635" t="s">
        <v>34</v>
      </c>
      <c r="N11635" t="s">
        <v>34</v>
      </c>
      <c r="O11635" t="s">
        <v>901</v>
      </c>
      <c r="P11635" t="s">
        <v>909</v>
      </c>
      <c r="Q11635" t="str">
        <f t="shared" si="724"/>
        <v>05</v>
      </c>
      <c r="R11635" t="str">
        <f t="shared" si="725"/>
        <v>10</v>
      </c>
      <c r="S11635" t="str">
        <f t="shared" si="726"/>
        <v>2021</v>
      </c>
      <c r="T11635" s="4" t="str">
        <f t="shared" si="727"/>
        <v>05/10/2021</v>
      </c>
      <c r="U11635" s="7" t="s">
        <v>1131</v>
      </c>
    </row>
    <row r="11636" spans="1:21" x14ac:dyDescent="0.2">
      <c r="A11636" s="1">
        <v>11634</v>
      </c>
      <c r="B11636" t="s">
        <v>15</v>
      </c>
      <c r="C11636">
        <v>32650661</v>
      </c>
      <c r="D11636">
        <v>20211011</v>
      </c>
      <c r="E11636">
        <v>23</v>
      </c>
      <c r="F11636" t="s">
        <v>18</v>
      </c>
      <c r="G11636" t="s">
        <v>20</v>
      </c>
      <c r="H11636">
        <v>140116</v>
      </c>
      <c r="I11636" t="s">
        <v>34</v>
      </c>
      <c r="J11636" t="s">
        <v>34</v>
      </c>
      <c r="K11636" t="s">
        <v>314</v>
      </c>
      <c r="L11636" t="s">
        <v>34</v>
      </c>
      <c r="M11636" t="s">
        <v>34</v>
      </c>
      <c r="N11636" t="s">
        <v>314</v>
      </c>
      <c r="O11636" t="s">
        <v>901</v>
      </c>
      <c r="P11636" t="s">
        <v>948</v>
      </c>
      <c r="Q11636" t="str">
        <f t="shared" si="724"/>
        <v>11</v>
      </c>
      <c r="R11636" t="str">
        <f t="shared" si="725"/>
        <v>10</v>
      </c>
      <c r="S11636" t="str">
        <f t="shared" si="726"/>
        <v>2021</v>
      </c>
      <c r="T11636" s="4" t="str">
        <f t="shared" si="727"/>
        <v>11/10/2021</v>
      </c>
      <c r="U11636" s="7" t="s">
        <v>1214</v>
      </c>
    </row>
    <row r="11637" spans="1:21" x14ac:dyDescent="0.2">
      <c r="A11637" s="1">
        <v>11635</v>
      </c>
      <c r="B11637" t="s">
        <v>15</v>
      </c>
      <c r="C11637">
        <v>32659675</v>
      </c>
      <c r="D11637">
        <v>20210415</v>
      </c>
      <c r="E11637">
        <v>29</v>
      </c>
      <c r="F11637" t="s">
        <v>18</v>
      </c>
      <c r="G11637" t="s">
        <v>19</v>
      </c>
      <c r="H11637">
        <v>40127</v>
      </c>
      <c r="I11637" t="s">
        <v>51</v>
      </c>
      <c r="J11637" t="s">
        <v>51</v>
      </c>
      <c r="K11637" t="s">
        <v>271</v>
      </c>
      <c r="L11637" t="s">
        <v>51</v>
      </c>
      <c r="M11637" t="s">
        <v>51</v>
      </c>
      <c r="N11637" t="s">
        <v>271</v>
      </c>
      <c r="O11637" t="s">
        <v>901</v>
      </c>
      <c r="P11637" t="s">
        <v>908</v>
      </c>
      <c r="Q11637" t="str">
        <f t="shared" si="724"/>
        <v>15</v>
      </c>
      <c r="R11637" t="str">
        <f t="shared" si="725"/>
        <v>04</v>
      </c>
      <c r="S11637" t="str">
        <f t="shared" si="726"/>
        <v>2021</v>
      </c>
      <c r="T11637" s="4" t="str">
        <f t="shared" si="727"/>
        <v>15/04/2021</v>
      </c>
      <c r="U11637" s="7" t="s">
        <v>1262</v>
      </c>
    </row>
    <row r="11638" spans="1:21" x14ac:dyDescent="0.2">
      <c r="A11638" s="1">
        <v>11636</v>
      </c>
      <c r="B11638" t="s">
        <v>15</v>
      </c>
      <c r="C11638">
        <v>32660251</v>
      </c>
      <c r="D11638">
        <v>20211227</v>
      </c>
      <c r="E11638">
        <v>16</v>
      </c>
      <c r="F11638" t="s">
        <v>18</v>
      </c>
      <c r="G11638" t="s">
        <v>24</v>
      </c>
      <c r="H11638">
        <v>140110</v>
      </c>
      <c r="I11638" t="s">
        <v>34</v>
      </c>
      <c r="J11638" t="s">
        <v>34</v>
      </c>
      <c r="K11638" t="s">
        <v>302</v>
      </c>
      <c r="L11638" t="s">
        <v>34</v>
      </c>
      <c r="M11638" t="s">
        <v>34</v>
      </c>
      <c r="N11638" t="s">
        <v>378</v>
      </c>
      <c r="O11638" t="s">
        <v>901</v>
      </c>
      <c r="P11638" t="s">
        <v>912</v>
      </c>
      <c r="Q11638" t="str">
        <f t="shared" si="724"/>
        <v>27</v>
      </c>
      <c r="R11638" t="str">
        <f t="shared" si="725"/>
        <v>12</v>
      </c>
      <c r="S11638" t="str">
        <f t="shared" si="726"/>
        <v>2021</v>
      </c>
      <c r="T11638" s="4" t="str">
        <f t="shared" si="727"/>
        <v>27/12/2021</v>
      </c>
      <c r="U11638" s="7" t="s">
        <v>1435</v>
      </c>
    </row>
    <row r="11639" spans="1:21" x14ac:dyDescent="0.2">
      <c r="A11639" s="1">
        <v>11637</v>
      </c>
      <c r="B11639" t="s">
        <v>15</v>
      </c>
      <c r="C11639">
        <v>32660548</v>
      </c>
      <c r="D11639">
        <v>20210510</v>
      </c>
      <c r="E11639">
        <v>18</v>
      </c>
      <c r="F11639" t="s">
        <v>17</v>
      </c>
      <c r="G11639" t="s">
        <v>19</v>
      </c>
      <c r="H11639">
        <v>160101</v>
      </c>
      <c r="I11639" t="s">
        <v>39</v>
      </c>
      <c r="J11639" t="s">
        <v>65</v>
      </c>
      <c r="K11639" t="s">
        <v>65</v>
      </c>
      <c r="L11639" t="s">
        <v>39</v>
      </c>
      <c r="M11639" t="s">
        <v>65</v>
      </c>
      <c r="N11639" t="s">
        <v>65</v>
      </c>
      <c r="O11639" t="s">
        <v>901</v>
      </c>
      <c r="P11639" t="s">
        <v>908</v>
      </c>
      <c r="Q11639" t="str">
        <f t="shared" si="724"/>
        <v>10</v>
      </c>
      <c r="R11639" t="str">
        <f t="shared" si="725"/>
        <v>05</v>
      </c>
      <c r="S11639" t="str">
        <f t="shared" si="726"/>
        <v>2021</v>
      </c>
      <c r="T11639" s="4" t="str">
        <f t="shared" si="727"/>
        <v>10/05/2021</v>
      </c>
      <c r="U11639" s="7" t="s">
        <v>1193</v>
      </c>
    </row>
    <row r="11640" spans="1:21" x14ac:dyDescent="0.2">
      <c r="A11640" s="1">
        <v>11638</v>
      </c>
      <c r="B11640" t="s">
        <v>15</v>
      </c>
      <c r="C11640">
        <v>32669482</v>
      </c>
      <c r="D11640">
        <v>20210804</v>
      </c>
      <c r="E11640">
        <v>18</v>
      </c>
      <c r="F11640" t="s">
        <v>17</v>
      </c>
      <c r="G11640" t="s">
        <v>19</v>
      </c>
      <c r="H11640">
        <v>40219</v>
      </c>
      <c r="I11640" t="s">
        <v>51</v>
      </c>
      <c r="J11640" t="s">
        <v>104</v>
      </c>
      <c r="K11640" t="s">
        <v>490</v>
      </c>
      <c r="L11640" t="s">
        <v>51</v>
      </c>
      <c r="M11640" t="s">
        <v>104</v>
      </c>
      <c r="N11640" t="s">
        <v>338</v>
      </c>
      <c r="O11640" t="s">
        <v>901</v>
      </c>
      <c r="P11640" t="s">
        <v>914</v>
      </c>
      <c r="Q11640" t="str">
        <f t="shared" si="724"/>
        <v>04</v>
      </c>
      <c r="R11640" t="str">
        <f t="shared" si="725"/>
        <v>08</v>
      </c>
      <c r="S11640" t="str">
        <f t="shared" si="726"/>
        <v>2021</v>
      </c>
      <c r="T11640" s="4" t="str">
        <f t="shared" si="727"/>
        <v>04/08/2021</v>
      </c>
      <c r="U11640" s="7" t="s">
        <v>1116</v>
      </c>
    </row>
    <row r="11641" spans="1:21" x14ac:dyDescent="0.2">
      <c r="A11641" s="1">
        <v>11639</v>
      </c>
      <c r="B11641" t="s">
        <v>15</v>
      </c>
      <c r="C11641">
        <v>32682992</v>
      </c>
      <c r="D11641">
        <v>20211221</v>
      </c>
      <c r="E11641">
        <v>21</v>
      </c>
      <c r="F11641" t="s">
        <v>18</v>
      </c>
      <c r="G11641" t="s">
        <v>19</v>
      </c>
      <c r="H11641">
        <v>230101</v>
      </c>
      <c r="I11641" t="s">
        <v>38</v>
      </c>
      <c r="J11641" t="s">
        <v>38</v>
      </c>
      <c r="K11641" t="s">
        <v>38</v>
      </c>
      <c r="L11641" t="s">
        <v>38</v>
      </c>
      <c r="M11641" t="s">
        <v>38</v>
      </c>
      <c r="N11641" t="s">
        <v>38</v>
      </c>
      <c r="O11641" t="s">
        <v>901</v>
      </c>
      <c r="P11641" t="s">
        <v>915</v>
      </c>
      <c r="Q11641" t="str">
        <f t="shared" si="724"/>
        <v>21</v>
      </c>
      <c r="R11641" t="str">
        <f t="shared" si="725"/>
        <v>12</v>
      </c>
      <c r="S11641" t="str">
        <f t="shared" si="726"/>
        <v>2021</v>
      </c>
      <c r="T11641" s="4" t="str">
        <f t="shared" si="727"/>
        <v>21/12/2021</v>
      </c>
      <c r="U11641" s="7" t="s">
        <v>1355</v>
      </c>
    </row>
    <row r="11642" spans="1:21" x14ac:dyDescent="0.2">
      <c r="A11642" s="1">
        <v>11640</v>
      </c>
      <c r="B11642" t="s">
        <v>15</v>
      </c>
      <c r="C11642">
        <v>32684999</v>
      </c>
      <c r="D11642">
        <v>20211229</v>
      </c>
      <c r="E11642">
        <v>22</v>
      </c>
      <c r="F11642" t="s">
        <v>18</v>
      </c>
      <c r="G11642" t="s">
        <v>21</v>
      </c>
      <c r="H11642">
        <v>140140</v>
      </c>
      <c r="I11642" t="s">
        <v>34</v>
      </c>
      <c r="J11642" t="s">
        <v>34</v>
      </c>
      <c r="K11642" t="s">
        <v>219</v>
      </c>
      <c r="L11642" t="s">
        <v>34</v>
      </c>
      <c r="M11642" t="s">
        <v>34</v>
      </c>
      <c r="N11642" t="s">
        <v>219</v>
      </c>
      <c r="O11642" t="s">
        <v>901</v>
      </c>
      <c r="P11642" t="s">
        <v>912</v>
      </c>
      <c r="Q11642" t="str">
        <f t="shared" si="724"/>
        <v>29</v>
      </c>
      <c r="R11642" t="str">
        <f t="shared" si="725"/>
        <v>12</v>
      </c>
      <c r="S11642" t="str">
        <f t="shared" si="726"/>
        <v>2021</v>
      </c>
      <c r="T11642" s="4" t="str">
        <f t="shared" si="727"/>
        <v>29/12/2021</v>
      </c>
      <c r="U11642" s="7" t="s">
        <v>1459</v>
      </c>
    </row>
    <row r="11643" spans="1:21" x14ac:dyDescent="0.2">
      <c r="A11643" s="1">
        <v>11641</v>
      </c>
      <c r="B11643" t="s">
        <v>15</v>
      </c>
      <c r="C11643">
        <v>32688712</v>
      </c>
      <c r="D11643">
        <v>20210419</v>
      </c>
      <c r="E11643">
        <v>19</v>
      </c>
      <c r="F11643" t="s">
        <v>18</v>
      </c>
      <c r="G11643" t="s">
        <v>19</v>
      </c>
      <c r="H11643">
        <v>250101</v>
      </c>
      <c r="I11643" t="s">
        <v>35</v>
      </c>
      <c r="J11643" t="s">
        <v>60</v>
      </c>
      <c r="K11643" t="s">
        <v>224</v>
      </c>
      <c r="L11643" t="s">
        <v>35</v>
      </c>
      <c r="M11643" t="s">
        <v>60</v>
      </c>
      <c r="N11643" t="s">
        <v>224</v>
      </c>
      <c r="O11643" t="s">
        <v>901</v>
      </c>
      <c r="P11643" t="s">
        <v>914</v>
      </c>
      <c r="Q11643" t="str">
        <f t="shared" si="724"/>
        <v>19</v>
      </c>
      <c r="R11643" t="str">
        <f t="shared" si="725"/>
        <v>04</v>
      </c>
      <c r="S11643" t="str">
        <f t="shared" si="726"/>
        <v>2021</v>
      </c>
      <c r="T11643" s="4" t="str">
        <f t="shared" si="727"/>
        <v>19/04/2021</v>
      </c>
      <c r="U11643" s="7" t="s">
        <v>1318</v>
      </c>
    </row>
    <row r="11644" spans="1:21" x14ac:dyDescent="0.2">
      <c r="A11644" s="1">
        <v>11642</v>
      </c>
      <c r="B11644" t="s">
        <v>15</v>
      </c>
      <c r="C11644">
        <v>32689580</v>
      </c>
      <c r="D11644">
        <v>20210615</v>
      </c>
      <c r="E11644">
        <v>35</v>
      </c>
      <c r="F11644" t="s">
        <v>17</v>
      </c>
      <c r="G11644" t="s">
        <v>19</v>
      </c>
      <c r="H11644">
        <v>40128</v>
      </c>
      <c r="I11644" t="s">
        <v>51</v>
      </c>
      <c r="J11644" t="s">
        <v>51</v>
      </c>
      <c r="K11644" t="s">
        <v>435</v>
      </c>
      <c r="L11644" t="s">
        <v>51</v>
      </c>
      <c r="M11644" t="s">
        <v>51</v>
      </c>
      <c r="N11644" t="s">
        <v>435</v>
      </c>
      <c r="O11644" t="s">
        <v>901</v>
      </c>
      <c r="P11644" t="s">
        <v>908</v>
      </c>
      <c r="Q11644" t="str">
        <f t="shared" si="724"/>
        <v>15</v>
      </c>
      <c r="R11644" t="str">
        <f t="shared" si="725"/>
        <v>06</v>
      </c>
      <c r="S11644" t="str">
        <f t="shared" si="726"/>
        <v>2021</v>
      </c>
      <c r="T11644" s="4" t="str">
        <f t="shared" si="727"/>
        <v>15/06/2021</v>
      </c>
      <c r="U11644" s="7" t="s">
        <v>1264</v>
      </c>
    </row>
    <row r="11645" spans="1:21" x14ac:dyDescent="0.2">
      <c r="A11645" s="1">
        <v>11643</v>
      </c>
      <c r="B11645" t="s">
        <v>15</v>
      </c>
      <c r="C11645">
        <v>32690910</v>
      </c>
      <c r="D11645">
        <v>20211018</v>
      </c>
      <c r="E11645">
        <v>40</v>
      </c>
      <c r="F11645" t="s">
        <v>17</v>
      </c>
      <c r="G11645" t="s">
        <v>19</v>
      </c>
      <c r="H11645">
        <v>140416</v>
      </c>
      <c r="I11645" t="s">
        <v>34</v>
      </c>
      <c r="J11645" t="s">
        <v>118</v>
      </c>
      <c r="K11645" t="s">
        <v>529</v>
      </c>
      <c r="L11645" t="s">
        <v>34</v>
      </c>
      <c r="M11645" t="s">
        <v>118</v>
      </c>
      <c r="N11645" t="s">
        <v>529</v>
      </c>
      <c r="O11645" t="s">
        <v>901</v>
      </c>
      <c r="P11645" t="s">
        <v>924</v>
      </c>
      <c r="Q11645" t="str">
        <f t="shared" si="724"/>
        <v>18</v>
      </c>
      <c r="R11645" t="str">
        <f t="shared" si="725"/>
        <v>10</v>
      </c>
      <c r="S11645" t="str">
        <f t="shared" si="726"/>
        <v>2021</v>
      </c>
      <c r="T11645" s="4" t="str">
        <f t="shared" si="727"/>
        <v>18/10/2021</v>
      </c>
      <c r="U11645" s="7" t="s">
        <v>1310</v>
      </c>
    </row>
    <row r="11646" spans="1:21" x14ac:dyDescent="0.2">
      <c r="A11646" s="1">
        <v>11644</v>
      </c>
      <c r="B11646" t="s">
        <v>15</v>
      </c>
      <c r="C11646">
        <v>32710225</v>
      </c>
      <c r="D11646">
        <v>20210701</v>
      </c>
      <c r="E11646">
        <v>21</v>
      </c>
      <c r="F11646" t="s">
        <v>18</v>
      </c>
      <c r="G11646" t="s">
        <v>19</v>
      </c>
      <c r="H11646">
        <v>30101</v>
      </c>
      <c r="I11646" t="s">
        <v>56</v>
      </c>
      <c r="J11646" t="s">
        <v>113</v>
      </c>
      <c r="K11646" t="s">
        <v>113</v>
      </c>
      <c r="L11646" t="s">
        <v>56</v>
      </c>
      <c r="M11646" t="s">
        <v>113</v>
      </c>
      <c r="N11646" t="s">
        <v>113</v>
      </c>
      <c r="O11646" t="s">
        <v>901</v>
      </c>
      <c r="P11646" t="s">
        <v>908</v>
      </c>
      <c r="Q11646" t="str">
        <f t="shared" si="724"/>
        <v>01</v>
      </c>
      <c r="R11646" t="str">
        <f t="shared" si="725"/>
        <v>07</v>
      </c>
      <c r="S11646" t="str">
        <f t="shared" si="726"/>
        <v>2021</v>
      </c>
      <c r="T11646" s="4" t="str">
        <f t="shared" si="727"/>
        <v>01/07/2021</v>
      </c>
      <c r="U11646" s="7" t="s">
        <v>1072</v>
      </c>
    </row>
    <row r="11647" spans="1:21" x14ac:dyDescent="0.2">
      <c r="A11647" s="1">
        <v>11645</v>
      </c>
      <c r="B11647" t="s">
        <v>15</v>
      </c>
      <c r="C11647">
        <v>32712502</v>
      </c>
      <c r="D11647">
        <v>20210522</v>
      </c>
      <c r="E11647">
        <v>15</v>
      </c>
      <c r="F11647" t="s">
        <v>17</v>
      </c>
      <c r="G11647" t="s">
        <v>19</v>
      </c>
      <c r="H11647">
        <v>150101</v>
      </c>
      <c r="I11647" t="s">
        <v>45</v>
      </c>
      <c r="J11647" t="s">
        <v>71</v>
      </c>
      <c r="K11647" t="s">
        <v>265</v>
      </c>
      <c r="L11647" t="s">
        <v>45</v>
      </c>
      <c r="M11647" t="s">
        <v>71</v>
      </c>
      <c r="N11647" t="s">
        <v>265</v>
      </c>
      <c r="O11647" t="s">
        <v>901</v>
      </c>
      <c r="P11647" t="s">
        <v>914</v>
      </c>
      <c r="Q11647" t="str">
        <f t="shared" si="724"/>
        <v>22</v>
      </c>
      <c r="R11647" t="str">
        <f t="shared" si="725"/>
        <v>05</v>
      </c>
      <c r="S11647" t="str">
        <f t="shared" si="726"/>
        <v>2021</v>
      </c>
      <c r="T11647" s="4" t="str">
        <f t="shared" si="727"/>
        <v>22/05/2021</v>
      </c>
      <c r="U11647" s="7" t="s">
        <v>1360</v>
      </c>
    </row>
    <row r="11648" spans="1:21" x14ac:dyDescent="0.2">
      <c r="A11648" s="1">
        <v>11646</v>
      </c>
      <c r="B11648" t="s">
        <v>15</v>
      </c>
      <c r="C11648">
        <v>32715511</v>
      </c>
      <c r="D11648">
        <v>20210819</v>
      </c>
      <c r="E11648">
        <v>24</v>
      </c>
      <c r="F11648" t="s">
        <v>18</v>
      </c>
      <c r="G11648" t="s">
        <v>19</v>
      </c>
      <c r="H11648">
        <v>140805</v>
      </c>
      <c r="I11648" t="s">
        <v>34</v>
      </c>
      <c r="J11648" t="s">
        <v>120</v>
      </c>
      <c r="K11648" t="s">
        <v>382</v>
      </c>
      <c r="L11648" t="s">
        <v>34</v>
      </c>
      <c r="M11648" t="s">
        <v>120</v>
      </c>
      <c r="N11648" t="s">
        <v>382</v>
      </c>
      <c r="O11648" t="s">
        <v>901</v>
      </c>
      <c r="P11648" t="s">
        <v>940</v>
      </c>
      <c r="Q11648" t="str">
        <f t="shared" si="724"/>
        <v>19</v>
      </c>
      <c r="R11648" t="str">
        <f t="shared" si="725"/>
        <v>08</v>
      </c>
      <c r="S11648" t="str">
        <f t="shared" si="726"/>
        <v>2021</v>
      </c>
      <c r="T11648" s="4" t="str">
        <f t="shared" si="727"/>
        <v>19/08/2021</v>
      </c>
      <c r="U11648" s="7" t="s">
        <v>1323</v>
      </c>
    </row>
    <row r="11649" spans="1:21" x14ac:dyDescent="0.2">
      <c r="A11649" s="1">
        <v>11647</v>
      </c>
      <c r="B11649" t="s">
        <v>15</v>
      </c>
      <c r="C11649">
        <v>32715702</v>
      </c>
      <c r="D11649">
        <v>20210722</v>
      </c>
      <c r="E11649">
        <v>27</v>
      </c>
      <c r="F11649" t="s">
        <v>17</v>
      </c>
      <c r="G11649" t="s">
        <v>24</v>
      </c>
      <c r="H11649">
        <v>140130</v>
      </c>
      <c r="I11649" t="s">
        <v>34</v>
      </c>
      <c r="J11649" t="s">
        <v>34</v>
      </c>
      <c r="K11649" t="s">
        <v>257</v>
      </c>
      <c r="L11649" t="s">
        <v>34</v>
      </c>
      <c r="M11649" t="s">
        <v>34</v>
      </c>
      <c r="N11649" t="s">
        <v>219</v>
      </c>
      <c r="O11649" t="s">
        <v>901</v>
      </c>
      <c r="P11649" t="s">
        <v>908</v>
      </c>
      <c r="Q11649" t="str">
        <f t="shared" si="724"/>
        <v>22</v>
      </c>
      <c r="R11649" t="str">
        <f t="shared" si="725"/>
        <v>07</v>
      </c>
      <c r="S11649" t="str">
        <f t="shared" si="726"/>
        <v>2021</v>
      </c>
      <c r="T11649" s="4" t="str">
        <f t="shared" si="727"/>
        <v>22/07/2021</v>
      </c>
      <c r="U11649" s="7" t="s">
        <v>1363</v>
      </c>
    </row>
    <row r="11650" spans="1:21" x14ac:dyDescent="0.2">
      <c r="A11650" s="1">
        <v>11648</v>
      </c>
      <c r="B11650" t="s">
        <v>15</v>
      </c>
      <c r="C11650">
        <v>32717567</v>
      </c>
      <c r="D11650">
        <v>20211213</v>
      </c>
      <c r="E11650">
        <v>30</v>
      </c>
      <c r="F11650" t="s">
        <v>17</v>
      </c>
      <c r="G11650" t="s">
        <v>19</v>
      </c>
      <c r="H11650">
        <v>140805</v>
      </c>
      <c r="I11650" t="s">
        <v>34</v>
      </c>
      <c r="J11650" t="s">
        <v>120</v>
      </c>
      <c r="K11650" t="s">
        <v>382</v>
      </c>
      <c r="L11650" t="s">
        <v>34</v>
      </c>
      <c r="M11650" t="s">
        <v>120</v>
      </c>
      <c r="N11650" t="s">
        <v>382</v>
      </c>
      <c r="O11650" t="s">
        <v>901</v>
      </c>
      <c r="P11650" t="s">
        <v>911</v>
      </c>
      <c r="Q11650" t="str">
        <f t="shared" si="724"/>
        <v>13</v>
      </c>
      <c r="R11650" t="str">
        <f t="shared" si="725"/>
        <v>12</v>
      </c>
      <c r="S11650" t="str">
        <f t="shared" si="726"/>
        <v>2021</v>
      </c>
      <c r="T11650" s="4" t="str">
        <f t="shared" si="727"/>
        <v>13/12/2021</v>
      </c>
      <c r="U11650" s="7" t="s">
        <v>1242</v>
      </c>
    </row>
    <row r="11651" spans="1:21" x14ac:dyDescent="0.2">
      <c r="A11651" s="1">
        <v>11649</v>
      </c>
      <c r="B11651" t="s">
        <v>15</v>
      </c>
      <c r="C11651">
        <v>32717583</v>
      </c>
      <c r="D11651">
        <v>20210510</v>
      </c>
      <c r="E11651">
        <v>29</v>
      </c>
      <c r="F11651" t="s">
        <v>17</v>
      </c>
      <c r="G11651" t="s">
        <v>19</v>
      </c>
      <c r="H11651">
        <v>160101</v>
      </c>
      <c r="I11651" t="s">
        <v>39</v>
      </c>
      <c r="J11651" t="s">
        <v>65</v>
      </c>
      <c r="K11651" t="s">
        <v>65</v>
      </c>
      <c r="L11651" t="s">
        <v>39</v>
      </c>
      <c r="M11651" t="s">
        <v>65</v>
      </c>
      <c r="N11651" t="s">
        <v>65</v>
      </c>
      <c r="O11651" t="s">
        <v>901</v>
      </c>
      <c r="P11651" t="s">
        <v>908</v>
      </c>
      <c r="Q11651" t="str">
        <f t="shared" ref="Q11651:Q11714" si="728">+RIGHT(D11651,2)</f>
        <v>10</v>
      </c>
      <c r="R11651" t="str">
        <f t="shared" ref="R11651:R11714" si="729">+MID(D11651,5,2)</f>
        <v>05</v>
      </c>
      <c r="S11651" t="str">
        <f t="shared" ref="S11651:S11714" si="730">+LEFT(D11651,4)</f>
        <v>2021</v>
      </c>
      <c r="T11651" s="4" t="str">
        <f t="shared" ref="T11651:T11714" si="731">+_xlfn.CONCAT(Q11651,"/",R11651,"/",S11651)</f>
        <v>10/05/2021</v>
      </c>
      <c r="U11651" s="7" t="s">
        <v>1193</v>
      </c>
    </row>
    <row r="11652" spans="1:21" x14ac:dyDescent="0.2">
      <c r="A11652" s="1">
        <v>11650</v>
      </c>
      <c r="B11652" t="s">
        <v>15</v>
      </c>
      <c r="C11652">
        <v>32726730</v>
      </c>
      <c r="D11652">
        <v>20210920</v>
      </c>
      <c r="E11652">
        <v>22</v>
      </c>
      <c r="F11652" t="s">
        <v>17</v>
      </c>
      <c r="G11652" t="s">
        <v>19</v>
      </c>
      <c r="H11652">
        <v>40101</v>
      </c>
      <c r="I11652" t="s">
        <v>51</v>
      </c>
      <c r="J11652" t="s">
        <v>51</v>
      </c>
      <c r="K11652" t="s">
        <v>51</v>
      </c>
      <c r="L11652" t="s">
        <v>51</v>
      </c>
      <c r="M11652" t="s">
        <v>51</v>
      </c>
      <c r="N11652" t="s">
        <v>488</v>
      </c>
      <c r="O11652" t="s">
        <v>901</v>
      </c>
      <c r="P11652" t="s">
        <v>908</v>
      </c>
      <c r="Q11652" t="str">
        <f t="shared" si="728"/>
        <v>20</v>
      </c>
      <c r="R11652" t="str">
        <f t="shared" si="729"/>
        <v>09</v>
      </c>
      <c r="S11652" t="str">
        <f t="shared" si="730"/>
        <v>2021</v>
      </c>
      <c r="T11652" s="4" t="str">
        <f t="shared" si="731"/>
        <v>20/09/2021</v>
      </c>
      <c r="U11652" s="7" t="s">
        <v>1339</v>
      </c>
    </row>
    <row r="11653" spans="1:21" x14ac:dyDescent="0.2">
      <c r="A11653" s="1">
        <v>11651</v>
      </c>
      <c r="B11653" t="s">
        <v>15</v>
      </c>
      <c r="C11653">
        <v>32726783</v>
      </c>
      <c r="D11653">
        <v>20220111</v>
      </c>
      <c r="E11653">
        <v>17</v>
      </c>
      <c r="F11653" t="s">
        <v>18</v>
      </c>
      <c r="G11653" t="s">
        <v>19</v>
      </c>
      <c r="H11653">
        <v>170101</v>
      </c>
      <c r="I11653" t="s">
        <v>40</v>
      </c>
      <c r="J11653" t="s">
        <v>66</v>
      </c>
      <c r="K11653" t="s">
        <v>40</v>
      </c>
      <c r="L11653" t="s">
        <v>40</v>
      </c>
      <c r="M11653" t="s">
        <v>66</v>
      </c>
      <c r="N11653" t="s">
        <v>40</v>
      </c>
      <c r="O11653" t="s">
        <v>902</v>
      </c>
      <c r="P11653" t="s">
        <v>952</v>
      </c>
      <c r="Q11653" t="str">
        <f t="shared" si="728"/>
        <v>11</v>
      </c>
      <c r="R11653" t="str">
        <f t="shared" si="729"/>
        <v>01</v>
      </c>
      <c r="S11653" t="str">
        <f t="shared" si="730"/>
        <v>2022</v>
      </c>
      <c r="T11653" s="4" t="str">
        <f t="shared" si="731"/>
        <v>11/01/2022</v>
      </c>
      <c r="U11653" s="7" t="s">
        <v>1202</v>
      </c>
    </row>
    <row r="11654" spans="1:21" x14ac:dyDescent="0.2">
      <c r="A11654" s="1">
        <v>11652</v>
      </c>
      <c r="B11654" t="s">
        <v>15</v>
      </c>
      <c r="C11654">
        <v>32738238</v>
      </c>
      <c r="D11654">
        <v>20211211</v>
      </c>
      <c r="E11654">
        <v>31</v>
      </c>
      <c r="F11654" t="s">
        <v>17</v>
      </c>
      <c r="G11654" t="s">
        <v>19</v>
      </c>
      <c r="H11654">
        <v>100401</v>
      </c>
      <c r="I11654" t="s">
        <v>36</v>
      </c>
      <c r="J11654" t="s">
        <v>122</v>
      </c>
      <c r="K11654" t="s">
        <v>122</v>
      </c>
      <c r="L11654" t="s">
        <v>36</v>
      </c>
      <c r="M11654" t="s">
        <v>122</v>
      </c>
      <c r="N11654" t="s">
        <v>122</v>
      </c>
      <c r="O11654" t="s">
        <v>902</v>
      </c>
      <c r="P11654" t="s">
        <v>915</v>
      </c>
      <c r="Q11654" t="str">
        <f t="shared" si="728"/>
        <v>11</v>
      </c>
      <c r="R11654" t="str">
        <f t="shared" si="729"/>
        <v>12</v>
      </c>
      <c r="S11654" t="str">
        <f t="shared" si="730"/>
        <v>2021</v>
      </c>
      <c r="T11654" s="4" t="str">
        <f t="shared" si="731"/>
        <v>11/12/2021</v>
      </c>
      <c r="U11654" s="7" t="s">
        <v>1216</v>
      </c>
    </row>
    <row r="11655" spans="1:21" x14ac:dyDescent="0.2">
      <c r="A11655" s="1">
        <v>11653</v>
      </c>
      <c r="B11655" t="s">
        <v>15</v>
      </c>
      <c r="C11655">
        <v>32742059</v>
      </c>
      <c r="D11655">
        <v>20211031</v>
      </c>
      <c r="E11655">
        <v>40</v>
      </c>
      <c r="F11655" t="s">
        <v>18</v>
      </c>
      <c r="G11655" t="s">
        <v>20</v>
      </c>
      <c r="H11655">
        <v>140137</v>
      </c>
      <c r="I11655" t="s">
        <v>34</v>
      </c>
      <c r="J11655" t="s">
        <v>34</v>
      </c>
      <c r="K11655" t="s">
        <v>222</v>
      </c>
      <c r="L11655" t="s">
        <v>34</v>
      </c>
      <c r="M11655" t="s">
        <v>34</v>
      </c>
      <c r="N11655" t="s">
        <v>222</v>
      </c>
      <c r="O11655" t="s">
        <v>901</v>
      </c>
      <c r="P11655" t="s">
        <v>911</v>
      </c>
      <c r="Q11655" t="str">
        <f t="shared" si="728"/>
        <v>31</v>
      </c>
      <c r="R11655" t="str">
        <f t="shared" si="729"/>
        <v>10</v>
      </c>
      <c r="S11655" t="str">
        <f t="shared" si="730"/>
        <v>2021</v>
      </c>
      <c r="T11655" s="4" t="str">
        <f t="shared" si="731"/>
        <v>31/10/2021</v>
      </c>
      <c r="U11655" s="7" t="s">
        <v>1477</v>
      </c>
    </row>
    <row r="11656" spans="1:21" x14ac:dyDescent="0.2">
      <c r="A11656" s="1">
        <v>11654</v>
      </c>
      <c r="B11656" t="s">
        <v>15</v>
      </c>
      <c r="C11656">
        <v>32746723</v>
      </c>
      <c r="D11656">
        <v>20210911</v>
      </c>
      <c r="E11656">
        <v>19</v>
      </c>
      <c r="F11656" t="s">
        <v>17</v>
      </c>
      <c r="G11656" t="s">
        <v>19</v>
      </c>
      <c r="H11656">
        <v>140105</v>
      </c>
      <c r="I11656" t="s">
        <v>34</v>
      </c>
      <c r="J11656" t="s">
        <v>34</v>
      </c>
      <c r="K11656" t="s">
        <v>229</v>
      </c>
      <c r="L11656" t="s">
        <v>34</v>
      </c>
      <c r="M11656" t="s">
        <v>110</v>
      </c>
      <c r="N11656" t="s">
        <v>353</v>
      </c>
      <c r="O11656" t="s">
        <v>901</v>
      </c>
      <c r="P11656" t="s">
        <v>914</v>
      </c>
      <c r="Q11656" t="str">
        <f t="shared" si="728"/>
        <v>11</v>
      </c>
      <c r="R11656" t="str">
        <f t="shared" si="729"/>
        <v>09</v>
      </c>
      <c r="S11656" t="str">
        <f t="shared" si="730"/>
        <v>2021</v>
      </c>
      <c r="T11656" s="4" t="str">
        <f t="shared" si="731"/>
        <v>11/09/2021</v>
      </c>
      <c r="U11656" s="7" t="s">
        <v>1213</v>
      </c>
    </row>
    <row r="11657" spans="1:21" x14ac:dyDescent="0.2">
      <c r="A11657" s="1">
        <v>11655</v>
      </c>
      <c r="B11657" t="s">
        <v>15</v>
      </c>
      <c r="C11657">
        <v>32750423</v>
      </c>
      <c r="D11657">
        <v>20211224</v>
      </c>
      <c r="E11657">
        <v>25</v>
      </c>
      <c r="F11657" t="s">
        <v>18</v>
      </c>
      <c r="G11657" t="s">
        <v>24</v>
      </c>
      <c r="H11657">
        <v>140117</v>
      </c>
      <c r="I11657" t="s">
        <v>34</v>
      </c>
      <c r="J11657" t="s">
        <v>34</v>
      </c>
      <c r="K11657" t="s">
        <v>349</v>
      </c>
      <c r="L11657" t="s">
        <v>34</v>
      </c>
      <c r="M11657" t="s">
        <v>34</v>
      </c>
      <c r="N11657" t="s">
        <v>219</v>
      </c>
      <c r="O11657" t="s">
        <v>901</v>
      </c>
      <c r="P11657" t="s">
        <v>912</v>
      </c>
      <c r="Q11657" t="str">
        <f t="shared" si="728"/>
        <v>24</v>
      </c>
      <c r="R11657" t="str">
        <f t="shared" si="729"/>
        <v>12</v>
      </c>
      <c r="S11657" t="str">
        <f t="shared" si="730"/>
        <v>2021</v>
      </c>
      <c r="T11657" s="4" t="str">
        <f t="shared" si="731"/>
        <v>24/12/2021</v>
      </c>
      <c r="U11657" s="7" t="s">
        <v>1400</v>
      </c>
    </row>
    <row r="11658" spans="1:21" x14ac:dyDescent="0.2">
      <c r="A11658" s="1">
        <v>11656</v>
      </c>
      <c r="B11658" t="s">
        <v>15</v>
      </c>
      <c r="C11658">
        <v>32752527</v>
      </c>
      <c r="D11658">
        <v>20220110</v>
      </c>
      <c r="E11658">
        <v>30</v>
      </c>
      <c r="F11658" t="s">
        <v>18</v>
      </c>
      <c r="G11658" t="s">
        <v>19</v>
      </c>
      <c r="H11658">
        <v>30708</v>
      </c>
      <c r="I11658" t="s">
        <v>56</v>
      </c>
      <c r="J11658" t="s">
        <v>124</v>
      </c>
      <c r="K11658" t="s">
        <v>456</v>
      </c>
      <c r="L11658" t="s">
        <v>56</v>
      </c>
      <c r="M11658" t="s">
        <v>124</v>
      </c>
      <c r="N11658" t="s">
        <v>456</v>
      </c>
      <c r="O11658" t="s">
        <v>902</v>
      </c>
      <c r="P11658" t="s">
        <v>912</v>
      </c>
      <c r="Q11658" t="str">
        <f t="shared" si="728"/>
        <v>10</v>
      </c>
      <c r="R11658" t="str">
        <f t="shared" si="729"/>
        <v>01</v>
      </c>
      <c r="S11658" t="str">
        <f t="shared" si="730"/>
        <v>2022</v>
      </c>
      <c r="T11658" s="4" t="str">
        <f t="shared" si="731"/>
        <v>10/01/2022</v>
      </c>
      <c r="U11658" s="7" t="s">
        <v>1188</v>
      </c>
    </row>
    <row r="11659" spans="1:21" x14ac:dyDescent="0.2">
      <c r="A11659" s="1">
        <v>11657</v>
      </c>
      <c r="B11659" t="s">
        <v>15</v>
      </c>
      <c r="C11659">
        <v>32752577</v>
      </c>
      <c r="D11659">
        <v>20210708</v>
      </c>
      <c r="E11659">
        <v>29</v>
      </c>
      <c r="F11659" t="s">
        <v>18</v>
      </c>
      <c r="G11659" t="s">
        <v>19</v>
      </c>
      <c r="H11659">
        <v>140104</v>
      </c>
      <c r="I11659" t="s">
        <v>34</v>
      </c>
      <c r="J11659" t="s">
        <v>34</v>
      </c>
      <c r="K11659" t="s">
        <v>259</v>
      </c>
      <c r="L11659" t="s">
        <v>47</v>
      </c>
      <c r="M11659" t="s">
        <v>47</v>
      </c>
      <c r="N11659" t="s">
        <v>256</v>
      </c>
      <c r="O11659" t="s">
        <v>901</v>
      </c>
      <c r="P11659" t="s">
        <v>914</v>
      </c>
      <c r="Q11659" t="str">
        <f t="shared" si="728"/>
        <v>08</v>
      </c>
      <c r="R11659" t="str">
        <f t="shared" si="729"/>
        <v>07</v>
      </c>
      <c r="S11659" t="str">
        <f t="shared" si="730"/>
        <v>2021</v>
      </c>
      <c r="T11659" s="4" t="str">
        <f t="shared" si="731"/>
        <v>08/07/2021</v>
      </c>
      <c r="U11659" s="7" t="s">
        <v>1167</v>
      </c>
    </row>
    <row r="11660" spans="1:21" x14ac:dyDescent="0.2">
      <c r="A11660" s="1">
        <v>11658</v>
      </c>
      <c r="B11660" t="s">
        <v>15</v>
      </c>
      <c r="C11660">
        <v>32752644</v>
      </c>
      <c r="D11660">
        <v>20210830</v>
      </c>
      <c r="E11660">
        <v>24</v>
      </c>
      <c r="F11660" t="s">
        <v>18</v>
      </c>
      <c r="G11660" t="s">
        <v>27</v>
      </c>
      <c r="H11660">
        <v>140130</v>
      </c>
      <c r="I11660" t="s">
        <v>34</v>
      </c>
      <c r="J11660" t="s">
        <v>34</v>
      </c>
      <c r="K11660" t="s">
        <v>257</v>
      </c>
      <c r="L11660" t="s">
        <v>34</v>
      </c>
      <c r="M11660" t="s">
        <v>34</v>
      </c>
      <c r="N11660" t="s">
        <v>288</v>
      </c>
      <c r="O11660" t="s">
        <v>901</v>
      </c>
      <c r="P11660" t="s">
        <v>933</v>
      </c>
      <c r="Q11660" t="str">
        <f t="shared" si="728"/>
        <v>30</v>
      </c>
      <c r="R11660" t="str">
        <f t="shared" si="729"/>
        <v>08</v>
      </c>
      <c r="S11660" t="str">
        <f t="shared" si="730"/>
        <v>2021</v>
      </c>
      <c r="T11660" s="4" t="str">
        <f t="shared" si="731"/>
        <v>30/08/2021</v>
      </c>
      <c r="U11660" s="7" t="s">
        <v>1466</v>
      </c>
    </row>
    <row r="11661" spans="1:21" x14ac:dyDescent="0.2">
      <c r="A11661" s="1">
        <v>11659</v>
      </c>
      <c r="B11661" t="s">
        <v>15</v>
      </c>
      <c r="C11661">
        <v>32757714</v>
      </c>
      <c r="D11661">
        <v>20211005</v>
      </c>
      <c r="E11661">
        <v>28</v>
      </c>
      <c r="F11661" t="s">
        <v>18</v>
      </c>
      <c r="G11661" t="s">
        <v>22</v>
      </c>
      <c r="H11661">
        <v>140101</v>
      </c>
      <c r="I11661" t="s">
        <v>34</v>
      </c>
      <c r="J11661" t="s">
        <v>34</v>
      </c>
      <c r="K11661" t="s">
        <v>34</v>
      </c>
      <c r="L11661" t="s">
        <v>59</v>
      </c>
      <c r="M11661" t="s">
        <v>877</v>
      </c>
      <c r="N11661" t="s">
        <v>59</v>
      </c>
      <c r="O11661" t="s">
        <v>901</v>
      </c>
      <c r="P11661" t="s">
        <v>908</v>
      </c>
      <c r="Q11661" t="str">
        <f t="shared" si="728"/>
        <v>05</v>
      </c>
      <c r="R11661" t="str">
        <f t="shared" si="729"/>
        <v>10</v>
      </c>
      <c r="S11661" t="str">
        <f t="shared" si="730"/>
        <v>2021</v>
      </c>
      <c r="T11661" s="4" t="str">
        <f t="shared" si="731"/>
        <v>05/10/2021</v>
      </c>
      <c r="U11661" s="7" t="s">
        <v>1131</v>
      </c>
    </row>
    <row r="11662" spans="1:21" x14ac:dyDescent="0.2">
      <c r="A11662" s="1">
        <v>11660</v>
      </c>
      <c r="B11662" t="s">
        <v>15</v>
      </c>
      <c r="C11662">
        <v>32757761</v>
      </c>
      <c r="D11662">
        <v>20210514</v>
      </c>
      <c r="E11662">
        <v>24</v>
      </c>
      <c r="F11662" t="s">
        <v>17</v>
      </c>
      <c r="G11662" t="s">
        <v>19</v>
      </c>
      <c r="H11662">
        <v>71201</v>
      </c>
      <c r="I11662" t="s">
        <v>57</v>
      </c>
      <c r="J11662" t="s">
        <v>172</v>
      </c>
      <c r="K11662" t="s">
        <v>578</v>
      </c>
      <c r="L11662" t="s">
        <v>57</v>
      </c>
      <c r="M11662" t="s">
        <v>172</v>
      </c>
      <c r="N11662" t="s">
        <v>578</v>
      </c>
      <c r="O11662" t="s">
        <v>901</v>
      </c>
      <c r="P11662" t="s">
        <v>908</v>
      </c>
      <c r="Q11662" t="str">
        <f t="shared" si="728"/>
        <v>14</v>
      </c>
      <c r="R11662" t="str">
        <f t="shared" si="729"/>
        <v>05</v>
      </c>
      <c r="S11662" t="str">
        <f t="shared" si="730"/>
        <v>2021</v>
      </c>
      <c r="T11662" s="4" t="str">
        <f t="shared" si="731"/>
        <v>14/05/2021</v>
      </c>
      <c r="U11662" s="7" t="s">
        <v>1248</v>
      </c>
    </row>
    <row r="11663" spans="1:21" x14ac:dyDescent="0.2">
      <c r="A11663" s="1">
        <v>11661</v>
      </c>
      <c r="B11663" t="s">
        <v>15</v>
      </c>
      <c r="C11663">
        <v>32761907</v>
      </c>
      <c r="D11663">
        <v>20211124</v>
      </c>
      <c r="E11663">
        <v>20</v>
      </c>
      <c r="F11663" t="s">
        <v>18</v>
      </c>
      <c r="G11663" t="s">
        <v>20</v>
      </c>
      <c r="H11663">
        <v>140137</v>
      </c>
      <c r="I11663" t="s">
        <v>34</v>
      </c>
      <c r="J11663" t="s">
        <v>34</v>
      </c>
      <c r="K11663" t="s">
        <v>222</v>
      </c>
      <c r="L11663" t="s">
        <v>34</v>
      </c>
      <c r="M11663" t="s">
        <v>34</v>
      </c>
      <c r="N11663" t="s">
        <v>220</v>
      </c>
      <c r="O11663" t="s">
        <v>901</v>
      </c>
      <c r="P11663" t="s">
        <v>911</v>
      </c>
      <c r="Q11663" t="str">
        <f t="shared" si="728"/>
        <v>24</v>
      </c>
      <c r="R11663" t="str">
        <f t="shared" si="729"/>
        <v>11</v>
      </c>
      <c r="S11663" t="str">
        <f t="shared" si="730"/>
        <v>2021</v>
      </c>
      <c r="T11663" s="4" t="str">
        <f t="shared" si="731"/>
        <v>24/11/2021</v>
      </c>
      <c r="U11663" s="7" t="s">
        <v>1399</v>
      </c>
    </row>
    <row r="11664" spans="1:21" x14ac:dyDescent="0.2">
      <c r="A11664" s="1">
        <v>11662</v>
      </c>
      <c r="B11664" t="s">
        <v>15</v>
      </c>
      <c r="C11664">
        <v>32762282</v>
      </c>
      <c r="D11664">
        <v>20211204</v>
      </c>
      <c r="E11664">
        <v>22</v>
      </c>
      <c r="F11664" t="s">
        <v>18</v>
      </c>
      <c r="G11664" t="s">
        <v>20</v>
      </c>
      <c r="H11664">
        <v>140113</v>
      </c>
      <c r="I11664" t="s">
        <v>34</v>
      </c>
      <c r="J11664" t="s">
        <v>34</v>
      </c>
      <c r="K11664" t="s">
        <v>339</v>
      </c>
      <c r="L11664" t="s">
        <v>34</v>
      </c>
      <c r="M11664" t="s">
        <v>34</v>
      </c>
      <c r="N11664" t="s">
        <v>339</v>
      </c>
      <c r="O11664" t="s">
        <v>901</v>
      </c>
      <c r="P11664" t="s">
        <v>915</v>
      </c>
      <c r="Q11664" t="str">
        <f t="shared" si="728"/>
        <v>04</v>
      </c>
      <c r="R11664" t="str">
        <f t="shared" si="729"/>
        <v>12</v>
      </c>
      <c r="S11664" t="str">
        <f t="shared" si="730"/>
        <v>2021</v>
      </c>
      <c r="T11664" s="4" t="str">
        <f t="shared" si="731"/>
        <v>04/12/2021</v>
      </c>
      <c r="U11664" s="7" t="s">
        <v>1120</v>
      </c>
    </row>
    <row r="11665" spans="1:21" x14ac:dyDescent="0.2">
      <c r="A11665" s="1">
        <v>11663</v>
      </c>
      <c r="B11665" t="s">
        <v>15</v>
      </c>
      <c r="C11665">
        <v>32769063</v>
      </c>
      <c r="D11665">
        <v>20211119</v>
      </c>
      <c r="E11665">
        <v>19</v>
      </c>
      <c r="F11665" t="s">
        <v>17</v>
      </c>
      <c r="G11665" t="s">
        <v>19</v>
      </c>
      <c r="H11665">
        <v>10205</v>
      </c>
      <c r="I11665" t="s">
        <v>50</v>
      </c>
      <c r="J11665" t="s">
        <v>119</v>
      </c>
      <c r="K11665" t="s">
        <v>119</v>
      </c>
      <c r="L11665" t="s">
        <v>50</v>
      </c>
      <c r="M11665" t="s">
        <v>119</v>
      </c>
      <c r="N11665" t="s">
        <v>119</v>
      </c>
      <c r="O11665" t="s">
        <v>901</v>
      </c>
      <c r="P11665" t="s">
        <v>930</v>
      </c>
      <c r="Q11665" t="str">
        <f t="shared" si="728"/>
        <v>19</v>
      </c>
      <c r="R11665" t="str">
        <f t="shared" si="729"/>
        <v>11</v>
      </c>
      <c r="S11665" t="str">
        <f t="shared" si="730"/>
        <v>2021</v>
      </c>
      <c r="T11665" s="4" t="str">
        <f t="shared" si="731"/>
        <v>19/11/2021</v>
      </c>
      <c r="U11665" s="7" t="s">
        <v>1326</v>
      </c>
    </row>
    <row r="11666" spans="1:21" x14ac:dyDescent="0.2">
      <c r="A11666" s="1">
        <v>11664</v>
      </c>
      <c r="B11666" t="s">
        <v>15</v>
      </c>
      <c r="C11666">
        <v>32776533</v>
      </c>
      <c r="D11666">
        <v>20210428</v>
      </c>
      <c r="E11666">
        <v>24</v>
      </c>
      <c r="F11666" t="s">
        <v>18</v>
      </c>
      <c r="G11666" t="s">
        <v>20</v>
      </c>
      <c r="H11666">
        <v>140804</v>
      </c>
      <c r="I11666" t="s">
        <v>34</v>
      </c>
      <c r="J11666" t="s">
        <v>120</v>
      </c>
      <c r="K11666" t="s">
        <v>611</v>
      </c>
      <c r="L11666" t="s">
        <v>34</v>
      </c>
      <c r="M11666" t="s">
        <v>34</v>
      </c>
      <c r="N11666" t="s">
        <v>346</v>
      </c>
      <c r="O11666" t="s">
        <v>901</v>
      </c>
      <c r="P11666" t="s">
        <v>908</v>
      </c>
      <c r="Q11666" t="str">
        <f t="shared" si="728"/>
        <v>28</v>
      </c>
      <c r="R11666" t="str">
        <f t="shared" si="729"/>
        <v>04</v>
      </c>
      <c r="S11666" t="str">
        <f t="shared" si="730"/>
        <v>2021</v>
      </c>
      <c r="T11666" s="4" t="str">
        <f t="shared" si="731"/>
        <v>28/04/2021</v>
      </c>
      <c r="U11666" s="7" t="s">
        <v>1438</v>
      </c>
    </row>
    <row r="11667" spans="1:21" x14ac:dyDescent="0.2">
      <c r="A11667" s="1">
        <v>11665</v>
      </c>
      <c r="B11667" t="s">
        <v>15</v>
      </c>
      <c r="C11667">
        <v>32778429</v>
      </c>
      <c r="D11667">
        <v>20210915</v>
      </c>
      <c r="E11667">
        <v>19</v>
      </c>
      <c r="F11667" t="s">
        <v>17</v>
      </c>
      <c r="G11667" t="s">
        <v>19</v>
      </c>
      <c r="H11667">
        <v>110501</v>
      </c>
      <c r="I11667" t="s">
        <v>54</v>
      </c>
      <c r="J11667" t="s">
        <v>103</v>
      </c>
      <c r="K11667" t="s">
        <v>103</v>
      </c>
      <c r="L11667" t="s">
        <v>54</v>
      </c>
      <c r="M11667" t="s">
        <v>103</v>
      </c>
      <c r="N11667" t="s">
        <v>103</v>
      </c>
      <c r="O11667" t="s">
        <v>901</v>
      </c>
      <c r="P11667" t="s">
        <v>909</v>
      </c>
      <c r="Q11667" t="str">
        <f t="shared" si="728"/>
        <v>15</v>
      </c>
      <c r="R11667" t="str">
        <f t="shared" si="729"/>
        <v>09</v>
      </c>
      <c r="S11667" t="str">
        <f t="shared" si="730"/>
        <v>2021</v>
      </c>
      <c r="T11667" s="4" t="str">
        <f t="shared" si="731"/>
        <v>15/09/2021</v>
      </c>
      <c r="U11667" s="7" t="s">
        <v>1267</v>
      </c>
    </row>
    <row r="11668" spans="1:21" x14ac:dyDescent="0.2">
      <c r="A11668" s="1">
        <v>11666</v>
      </c>
      <c r="B11668" t="s">
        <v>15</v>
      </c>
      <c r="C11668">
        <v>32779508</v>
      </c>
      <c r="D11668">
        <v>20211112</v>
      </c>
      <c r="E11668">
        <v>20</v>
      </c>
      <c r="F11668" t="s">
        <v>18</v>
      </c>
      <c r="G11668" t="s">
        <v>19</v>
      </c>
      <c r="H11668">
        <v>120101</v>
      </c>
      <c r="I11668" t="s">
        <v>52</v>
      </c>
      <c r="J11668" t="s">
        <v>90</v>
      </c>
      <c r="K11668" t="s">
        <v>90</v>
      </c>
      <c r="L11668" t="s">
        <v>52</v>
      </c>
      <c r="M11668" t="s">
        <v>90</v>
      </c>
      <c r="N11668" t="s">
        <v>90</v>
      </c>
      <c r="O11668" t="s">
        <v>901</v>
      </c>
      <c r="P11668" t="s">
        <v>911</v>
      </c>
      <c r="Q11668" t="str">
        <f t="shared" si="728"/>
        <v>12</v>
      </c>
      <c r="R11668" t="str">
        <f t="shared" si="729"/>
        <v>11</v>
      </c>
      <c r="S11668" t="str">
        <f t="shared" si="730"/>
        <v>2021</v>
      </c>
      <c r="T11668" s="4" t="str">
        <f t="shared" si="731"/>
        <v>12/11/2021</v>
      </c>
      <c r="U11668" s="7" t="s">
        <v>1229</v>
      </c>
    </row>
    <row r="11669" spans="1:21" x14ac:dyDescent="0.2">
      <c r="A11669" s="1">
        <v>11667</v>
      </c>
      <c r="B11669" t="s">
        <v>15</v>
      </c>
      <c r="C11669">
        <v>32784151</v>
      </c>
      <c r="D11669">
        <v>20210609</v>
      </c>
      <c r="E11669">
        <v>23</v>
      </c>
      <c r="F11669" t="s">
        <v>17</v>
      </c>
      <c r="G11669" t="s">
        <v>19</v>
      </c>
      <c r="H11669">
        <v>200102</v>
      </c>
      <c r="I11669" t="s">
        <v>49</v>
      </c>
      <c r="J11669" t="s">
        <v>49</v>
      </c>
      <c r="K11669" t="s">
        <v>617</v>
      </c>
      <c r="L11669" t="s">
        <v>44</v>
      </c>
      <c r="M11669" t="s">
        <v>44</v>
      </c>
      <c r="N11669" t="s">
        <v>44</v>
      </c>
      <c r="O11669" t="s">
        <v>901</v>
      </c>
      <c r="P11669" t="s">
        <v>908</v>
      </c>
      <c r="Q11669" t="str">
        <f t="shared" si="728"/>
        <v>09</v>
      </c>
      <c r="R11669" t="str">
        <f t="shared" si="729"/>
        <v>06</v>
      </c>
      <c r="S11669" t="str">
        <f t="shared" si="730"/>
        <v>2021</v>
      </c>
      <c r="T11669" s="4" t="str">
        <f t="shared" si="731"/>
        <v>09/06/2021</v>
      </c>
      <c r="U11669" s="7" t="s">
        <v>1179</v>
      </c>
    </row>
    <row r="11670" spans="1:21" x14ac:dyDescent="0.2">
      <c r="A11670" s="1">
        <v>11668</v>
      </c>
      <c r="B11670" t="s">
        <v>15</v>
      </c>
      <c r="C11670">
        <v>32788239</v>
      </c>
      <c r="D11670">
        <v>20210804</v>
      </c>
      <c r="E11670">
        <v>31</v>
      </c>
      <c r="F11670" t="s">
        <v>17</v>
      </c>
      <c r="G11670" t="s">
        <v>19</v>
      </c>
      <c r="H11670">
        <v>60101</v>
      </c>
      <c r="I11670" t="s">
        <v>48</v>
      </c>
      <c r="J11670" t="s">
        <v>48</v>
      </c>
      <c r="K11670" t="s">
        <v>48</v>
      </c>
      <c r="L11670" t="s">
        <v>48</v>
      </c>
      <c r="M11670" t="s">
        <v>48</v>
      </c>
      <c r="N11670" t="s">
        <v>48</v>
      </c>
      <c r="O11670" t="s">
        <v>901</v>
      </c>
      <c r="P11670" t="s">
        <v>914</v>
      </c>
      <c r="Q11670" t="str">
        <f t="shared" si="728"/>
        <v>04</v>
      </c>
      <c r="R11670" t="str">
        <f t="shared" si="729"/>
        <v>08</v>
      </c>
      <c r="S11670" t="str">
        <f t="shared" si="730"/>
        <v>2021</v>
      </c>
      <c r="T11670" s="4" t="str">
        <f t="shared" si="731"/>
        <v>04/08/2021</v>
      </c>
      <c r="U11670" s="7" t="s">
        <v>1116</v>
      </c>
    </row>
    <row r="11671" spans="1:21" x14ac:dyDescent="0.2">
      <c r="A11671" s="1">
        <v>11669</v>
      </c>
      <c r="B11671" t="s">
        <v>15</v>
      </c>
      <c r="C11671">
        <v>32791450</v>
      </c>
      <c r="D11671">
        <v>20210602</v>
      </c>
      <c r="E11671">
        <v>3</v>
      </c>
      <c r="F11671" t="s">
        <v>17</v>
      </c>
      <c r="G11671" t="s">
        <v>19</v>
      </c>
      <c r="H11671">
        <v>160101</v>
      </c>
      <c r="I11671" t="s">
        <v>39</v>
      </c>
      <c r="J11671" t="s">
        <v>65</v>
      </c>
      <c r="K11671" t="s">
        <v>65</v>
      </c>
      <c r="L11671" t="s">
        <v>39</v>
      </c>
      <c r="M11671" t="s">
        <v>65</v>
      </c>
      <c r="N11671" t="s">
        <v>65</v>
      </c>
      <c r="O11671" t="s">
        <v>901</v>
      </c>
      <c r="P11671" t="s">
        <v>914</v>
      </c>
      <c r="Q11671" t="str">
        <f t="shared" si="728"/>
        <v>02</v>
      </c>
      <c r="R11671" t="str">
        <f t="shared" si="729"/>
        <v>06</v>
      </c>
      <c r="S11671" t="str">
        <f t="shared" si="730"/>
        <v>2021</v>
      </c>
      <c r="T11671" s="4" t="str">
        <f t="shared" si="731"/>
        <v>02/06/2021</v>
      </c>
      <c r="U11671" s="7" t="s">
        <v>1085</v>
      </c>
    </row>
    <row r="11672" spans="1:21" x14ac:dyDescent="0.2">
      <c r="A11672" s="1">
        <v>11670</v>
      </c>
      <c r="B11672" t="s">
        <v>15</v>
      </c>
      <c r="C11672">
        <v>32794446</v>
      </c>
      <c r="D11672">
        <v>20211006</v>
      </c>
      <c r="E11672">
        <v>24</v>
      </c>
      <c r="F11672" t="s">
        <v>17</v>
      </c>
      <c r="G11672" t="s">
        <v>19</v>
      </c>
      <c r="H11672">
        <v>190103</v>
      </c>
      <c r="I11672" t="s">
        <v>46</v>
      </c>
      <c r="J11672" t="s">
        <v>46</v>
      </c>
      <c r="K11672" t="s">
        <v>192</v>
      </c>
      <c r="L11672" t="s">
        <v>46</v>
      </c>
      <c r="M11672" t="s">
        <v>46</v>
      </c>
      <c r="N11672" t="s">
        <v>46</v>
      </c>
      <c r="O11672" t="s">
        <v>901</v>
      </c>
      <c r="P11672" t="s">
        <v>909</v>
      </c>
      <c r="Q11672" t="str">
        <f t="shared" si="728"/>
        <v>06</v>
      </c>
      <c r="R11672" t="str">
        <f t="shared" si="729"/>
        <v>10</v>
      </c>
      <c r="S11672" t="str">
        <f t="shared" si="730"/>
        <v>2021</v>
      </c>
      <c r="T11672" s="4" t="str">
        <f t="shared" si="731"/>
        <v>06/10/2021</v>
      </c>
      <c r="U11672" s="7" t="s">
        <v>1143</v>
      </c>
    </row>
    <row r="11673" spans="1:21" x14ac:dyDescent="0.2">
      <c r="A11673" s="1">
        <v>11671</v>
      </c>
      <c r="B11673" t="s">
        <v>15</v>
      </c>
      <c r="C11673">
        <v>32803637</v>
      </c>
      <c r="D11673">
        <v>20211017</v>
      </c>
      <c r="E11673">
        <v>29</v>
      </c>
      <c r="F11673" t="s">
        <v>17</v>
      </c>
      <c r="G11673" t="s">
        <v>20</v>
      </c>
      <c r="H11673">
        <v>140137</v>
      </c>
      <c r="I11673" t="s">
        <v>34</v>
      </c>
      <c r="J11673" t="s">
        <v>34</v>
      </c>
      <c r="K11673" t="s">
        <v>222</v>
      </c>
      <c r="L11673" t="s">
        <v>34</v>
      </c>
      <c r="M11673" t="s">
        <v>34</v>
      </c>
      <c r="N11673" t="s">
        <v>222</v>
      </c>
      <c r="O11673" t="s">
        <v>901</v>
      </c>
      <c r="P11673" t="s">
        <v>910</v>
      </c>
      <c r="Q11673" t="str">
        <f t="shared" si="728"/>
        <v>17</v>
      </c>
      <c r="R11673" t="str">
        <f t="shared" si="729"/>
        <v>10</v>
      </c>
      <c r="S11673" t="str">
        <f t="shared" si="730"/>
        <v>2021</v>
      </c>
      <c r="T11673" s="4" t="str">
        <f t="shared" si="731"/>
        <v>17/10/2021</v>
      </c>
      <c r="U11673" s="7" t="s">
        <v>1297</v>
      </c>
    </row>
    <row r="11674" spans="1:21" x14ac:dyDescent="0.2">
      <c r="A11674" s="1">
        <v>11672</v>
      </c>
      <c r="B11674" t="s">
        <v>15</v>
      </c>
      <c r="C11674">
        <v>32803673</v>
      </c>
      <c r="D11674">
        <v>20220113</v>
      </c>
      <c r="E11674">
        <v>29</v>
      </c>
      <c r="F11674" t="s">
        <v>18</v>
      </c>
      <c r="G11674" t="s">
        <v>19</v>
      </c>
      <c r="H11674">
        <v>240104</v>
      </c>
      <c r="I11674" t="s">
        <v>33</v>
      </c>
      <c r="J11674" t="s">
        <v>59</v>
      </c>
      <c r="K11674" t="s">
        <v>454</v>
      </c>
      <c r="L11674" t="s">
        <v>59</v>
      </c>
      <c r="M11674" t="s">
        <v>877</v>
      </c>
      <c r="N11674" t="s">
        <v>885</v>
      </c>
      <c r="O11674" t="s">
        <v>901</v>
      </c>
      <c r="P11674" t="s">
        <v>912</v>
      </c>
      <c r="Q11674" t="str">
        <f t="shared" si="728"/>
        <v>13</v>
      </c>
      <c r="R11674" t="str">
        <f t="shared" si="729"/>
        <v>01</v>
      </c>
      <c r="S11674" t="str">
        <f t="shared" si="730"/>
        <v>2022</v>
      </c>
      <c r="T11674" s="4" t="str">
        <f t="shared" si="731"/>
        <v>13/01/2022</v>
      </c>
      <c r="U11674" s="7" t="s">
        <v>1231</v>
      </c>
    </row>
    <row r="11675" spans="1:21" x14ac:dyDescent="0.2">
      <c r="A11675" s="1">
        <v>11673</v>
      </c>
      <c r="B11675" t="s">
        <v>15</v>
      </c>
      <c r="C11675">
        <v>32803688</v>
      </c>
      <c r="D11675">
        <v>20210812</v>
      </c>
      <c r="E11675">
        <v>30</v>
      </c>
      <c r="F11675" t="s">
        <v>17</v>
      </c>
      <c r="G11675" t="s">
        <v>21</v>
      </c>
      <c r="H11675">
        <v>140115</v>
      </c>
      <c r="I11675" t="s">
        <v>34</v>
      </c>
      <c r="J11675" t="s">
        <v>34</v>
      </c>
      <c r="K11675" t="s">
        <v>288</v>
      </c>
      <c r="L11675" t="s">
        <v>34</v>
      </c>
      <c r="M11675" t="s">
        <v>34</v>
      </c>
      <c r="N11675" t="s">
        <v>34</v>
      </c>
      <c r="O11675" t="s">
        <v>901</v>
      </c>
      <c r="P11675" t="s">
        <v>908</v>
      </c>
      <c r="Q11675" t="str">
        <f t="shared" si="728"/>
        <v>12</v>
      </c>
      <c r="R11675" t="str">
        <f t="shared" si="729"/>
        <v>08</v>
      </c>
      <c r="S11675" t="str">
        <f t="shared" si="730"/>
        <v>2021</v>
      </c>
      <c r="T11675" s="4" t="str">
        <f t="shared" si="731"/>
        <v>12/08/2021</v>
      </c>
      <c r="U11675" s="7" t="s">
        <v>1226</v>
      </c>
    </row>
    <row r="11676" spans="1:21" x14ac:dyDescent="0.2">
      <c r="A11676" s="1">
        <v>11674</v>
      </c>
      <c r="B11676" t="s">
        <v>15</v>
      </c>
      <c r="C11676">
        <v>32805757</v>
      </c>
      <c r="D11676">
        <v>20211016</v>
      </c>
      <c r="E11676">
        <v>28</v>
      </c>
      <c r="F11676" t="s">
        <v>18</v>
      </c>
      <c r="G11676" t="s">
        <v>19</v>
      </c>
      <c r="H11676">
        <v>160101</v>
      </c>
      <c r="I11676" t="s">
        <v>39</v>
      </c>
      <c r="J11676" t="s">
        <v>65</v>
      </c>
      <c r="K11676" t="s">
        <v>65</v>
      </c>
      <c r="L11676" t="s">
        <v>39</v>
      </c>
      <c r="M11676" t="s">
        <v>65</v>
      </c>
      <c r="N11676" t="s">
        <v>65</v>
      </c>
      <c r="O11676" t="s">
        <v>901</v>
      </c>
      <c r="P11676" t="s">
        <v>920</v>
      </c>
      <c r="Q11676" t="str">
        <f t="shared" si="728"/>
        <v>16</v>
      </c>
      <c r="R11676" t="str">
        <f t="shared" si="729"/>
        <v>10</v>
      </c>
      <c r="S11676" t="str">
        <f t="shared" si="730"/>
        <v>2021</v>
      </c>
      <c r="T11676" s="4" t="str">
        <f t="shared" si="731"/>
        <v>16/10/2021</v>
      </c>
      <c r="U11676" s="7" t="s">
        <v>1284</v>
      </c>
    </row>
    <row r="11677" spans="1:21" x14ac:dyDescent="0.2">
      <c r="A11677" s="1">
        <v>11675</v>
      </c>
      <c r="B11677" t="s">
        <v>15</v>
      </c>
      <c r="C11677">
        <v>32809621</v>
      </c>
      <c r="D11677">
        <v>20211118</v>
      </c>
      <c r="E11677">
        <v>16</v>
      </c>
      <c r="F11677" t="s">
        <v>17</v>
      </c>
      <c r="G11677" t="s">
        <v>19</v>
      </c>
      <c r="H11677">
        <v>10701</v>
      </c>
      <c r="I11677" t="s">
        <v>50</v>
      </c>
      <c r="J11677" t="s">
        <v>150</v>
      </c>
      <c r="K11677" t="s">
        <v>460</v>
      </c>
      <c r="L11677" t="s">
        <v>50</v>
      </c>
      <c r="M11677" t="s">
        <v>150</v>
      </c>
      <c r="N11677" t="s">
        <v>460</v>
      </c>
      <c r="O11677" t="s">
        <v>901</v>
      </c>
      <c r="P11677" t="s">
        <v>911</v>
      </c>
      <c r="Q11677" t="str">
        <f t="shared" si="728"/>
        <v>18</v>
      </c>
      <c r="R11677" t="str">
        <f t="shared" si="729"/>
        <v>11</v>
      </c>
      <c r="S11677" t="str">
        <f t="shared" si="730"/>
        <v>2021</v>
      </c>
      <c r="T11677" s="4" t="str">
        <f t="shared" si="731"/>
        <v>18/11/2021</v>
      </c>
      <c r="U11677" s="7" t="s">
        <v>1311</v>
      </c>
    </row>
    <row r="11678" spans="1:21" x14ac:dyDescent="0.2">
      <c r="A11678" s="1">
        <v>11676</v>
      </c>
      <c r="B11678" t="s">
        <v>15</v>
      </c>
      <c r="C11678">
        <v>32810782</v>
      </c>
      <c r="D11678">
        <v>20210831</v>
      </c>
      <c r="E11678">
        <v>35</v>
      </c>
      <c r="F11678" t="s">
        <v>18</v>
      </c>
      <c r="G11678" t="s">
        <v>22</v>
      </c>
      <c r="H11678">
        <v>60101</v>
      </c>
      <c r="I11678" t="s">
        <v>48</v>
      </c>
      <c r="J11678" t="s">
        <v>48</v>
      </c>
      <c r="K11678" t="s">
        <v>48</v>
      </c>
      <c r="L11678" t="s">
        <v>48</v>
      </c>
      <c r="M11678" t="s">
        <v>48</v>
      </c>
      <c r="N11678" t="s">
        <v>48</v>
      </c>
      <c r="O11678" t="s">
        <v>901</v>
      </c>
      <c r="P11678" t="s">
        <v>908</v>
      </c>
      <c r="Q11678" t="str">
        <f t="shared" si="728"/>
        <v>31</v>
      </c>
      <c r="R11678" t="str">
        <f t="shared" si="729"/>
        <v>08</v>
      </c>
      <c r="S11678" t="str">
        <f t="shared" si="730"/>
        <v>2021</v>
      </c>
      <c r="T11678" s="4" t="str">
        <f t="shared" si="731"/>
        <v>31/08/2021</v>
      </c>
      <c r="U11678" s="7" t="s">
        <v>1476</v>
      </c>
    </row>
    <row r="11679" spans="1:21" x14ac:dyDescent="0.2">
      <c r="A11679" s="1">
        <v>11677</v>
      </c>
      <c r="B11679" t="s">
        <v>15</v>
      </c>
      <c r="C11679">
        <v>32813820</v>
      </c>
      <c r="D11679">
        <v>20211010</v>
      </c>
      <c r="E11679">
        <v>29</v>
      </c>
      <c r="F11679" t="s">
        <v>17</v>
      </c>
      <c r="G11679" t="s">
        <v>20</v>
      </c>
      <c r="H11679">
        <v>140103</v>
      </c>
      <c r="I11679" t="s">
        <v>34</v>
      </c>
      <c r="J11679" t="s">
        <v>34</v>
      </c>
      <c r="K11679" t="s">
        <v>320</v>
      </c>
      <c r="L11679" t="s">
        <v>34</v>
      </c>
      <c r="M11679" t="s">
        <v>34</v>
      </c>
      <c r="N11679" t="s">
        <v>320</v>
      </c>
      <c r="O11679" t="s">
        <v>901</v>
      </c>
      <c r="P11679" t="s">
        <v>910</v>
      </c>
      <c r="Q11679" t="str">
        <f t="shared" si="728"/>
        <v>10</v>
      </c>
      <c r="R11679" t="str">
        <f t="shared" si="729"/>
        <v>10</v>
      </c>
      <c r="S11679" t="str">
        <f t="shared" si="730"/>
        <v>2021</v>
      </c>
      <c r="T11679" s="4" t="str">
        <f t="shared" si="731"/>
        <v>10/10/2021</v>
      </c>
      <c r="U11679" s="7" t="s">
        <v>1198</v>
      </c>
    </row>
    <row r="11680" spans="1:21" x14ac:dyDescent="0.2">
      <c r="A11680" s="1">
        <v>11678</v>
      </c>
      <c r="B11680" t="s">
        <v>15</v>
      </c>
      <c r="C11680">
        <v>32815159</v>
      </c>
      <c r="D11680">
        <v>20210715</v>
      </c>
      <c r="E11680">
        <v>26</v>
      </c>
      <c r="F11680" t="s">
        <v>18</v>
      </c>
      <c r="G11680" t="s">
        <v>19</v>
      </c>
      <c r="H11680">
        <v>30101</v>
      </c>
      <c r="I11680" t="s">
        <v>56</v>
      </c>
      <c r="J11680" t="s">
        <v>113</v>
      </c>
      <c r="K11680" t="s">
        <v>113</v>
      </c>
      <c r="L11680" t="s">
        <v>56</v>
      </c>
      <c r="M11680" t="s">
        <v>113</v>
      </c>
      <c r="N11680" t="s">
        <v>359</v>
      </c>
      <c r="O11680" t="s">
        <v>901</v>
      </c>
      <c r="P11680" t="s">
        <v>908</v>
      </c>
      <c r="Q11680" t="str">
        <f t="shared" si="728"/>
        <v>15</v>
      </c>
      <c r="R11680" t="str">
        <f t="shared" si="729"/>
        <v>07</v>
      </c>
      <c r="S11680" t="str">
        <f t="shared" si="730"/>
        <v>2021</v>
      </c>
      <c r="T11680" s="4" t="str">
        <f t="shared" si="731"/>
        <v>15/07/2021</v>
      </c>
      <c r="U11680" s="7" t="s">
        <v>1265</v>
      </c>
    </row>
    <row r="11681" spans="1:21" x14ac:dyDescent="0.2">
      <c r="A11681" s="1">
        <v>11679</v>
      </c>
      <c r="B11681" t="s">
        <v>15</v>
      </c>
      <c r="C11681">
        <v>32818312</v>
      </c>
      <c r="D11681">
        <v>20211014</v>
      </c>
      <c r="E11681">
        <v>18</v>
      </c>
      <c r="F11681" t="s">
        <v>17</v>
      </c>
      <c r="G11681" t="s">
        <v>19</v>
      </c>
      <c r="H11681">
        <v>130101</v>
      </c>
      <c r="I11681" t="s">
        <v>43</v>
      </c>
      <c r="J11681" t="s">
        <v>69</v>
      </c>
      <c r="K11681" t="s">
        <v>69</v>
      </c>
      <c r="L11681" t="s">
        <v>43</v>
      </c>
      <c r="M11681" t="s">
        <v>69</v>
      </c>
      <c r="N11681" t="s">
        <v>69</v>
      </c>
      <c r="O11681" t="s">
        <v>901</v>
      </c>
      <c r="P11681" t="s">
        <v>933</v>
      </c>
      <c r="Q11681" t="str">
        <f t="shared" si="728"/>
        <v>14</v>
      </c>
      <c r="R11681" t="str">
        <f t="shared" si="729"/>
        <v>10</v>
      </c>
      <c r="S11681" t="str">
        <f t="shared" si="730"/>
        <v>2021</v>
      </c>
      <c r="T11681" s="4" t="str">
        <f t="shared" si="731"/>
        <v>14/10/2021</v>
      </c>
      <c r="U11681" s="7" t="s">
        <v>1254</v>
      </c>
    </row>
    <row r="11682" spans="1:21" x14ac:dyDescent="0.2">
      <c r="A11682" s="1">
        <v>11680</v>
      </c>
      <c r="B11682" t="s">
        <v>15</v>
      </c>
      <c r="C11682">
        <v>32819164</v>
      </c>
      <c r="D11682">
        <v>20211110</v>
      </c>
      <c r="E11682">
        <v>25</v>
      </c>
      <c r="F11682" t="s">
        <v>18</v>
      </c>
      <c r="G11682" t="s">
        <v>19</v>
      </c>
      <c r="H11682">
        <v>240105</v>
      </c>
      <c r="I11682" t="s">
        <v>33</v>
      </c>
      <c r="J11682" t="s">
        <v>59</v>
      </c>
      <c r="K11682" t="s">
        <v>405</v>
      </c>
      <c r="L11682" t="s">
        <v>59</v>
      </c>
      <c r="M11682" t="s">
        <v>877</v>
      </c>
      <c r="N11682" t="s">
        <v>405</v>
      </c>
      <c r="O11682" t="s">
        <v>901</v>
      </c>
      <c r="P11682" t="s">
        <v>911</v>
      </c>
      <c r="Q11682" t="str">
        <f t="shared" si="728"/>
        <v>10</v>
      </c>
      <c r="R11682" t="str">
        <f t="shared" si="729"/>
        <v>11</v>
      </c>
      <c r="S11682" t="str">
        <f t="shared" si="730"/>
        <v>2021</v>
      </c>
      <c r="T11682" s="4" t="str">
        <f t="shared" si="731"/>
        <v>10/11/2021</v>
      </c>
      <c r="U11682" s="7" t="s">
        <v>1199</v>
      </c>
    </row>
    <row r="11683" spans="1:21" x14ac:dyDescent="0.2">
      <c r="A11683" s="1">
        <v>11681</v>
      </c>
      <c r="B11683" t="s">
        <v>15</v>
      </c>
      <c r="C11683">
        <v>32819612</v>
      </c>
      <c r="D11683">
        <v>20211124</v>
      </c>
      <c r="E11683">
        <v>11</v>
      </c>
      <c r="F11683" t="s">
        <v>18</v>
      </c>
      <c r="G11683" t="s">
        <v>20</v>
      </c>
      <c r="H11683">
        <v>140116</v>
      </c>
      <c r="I11683" t="s">
        <v>34</v>
      </c>
      <c r="J11683" t="s">
        <v>34</v>
      </c>
      <c r="K11683" t="s">
        <v>314</v>
      </c>
      <c r="L11683" t="s">
        <v>34</v>
      </c>
      <c r="M11683" t="s">
        <v>34</v>
      </c>
      <c r="N11683" t="s">
        <v>314</v>
      </c>
      <c r="O11683" t="s">
        <v>901</v>
      </c>
      <c r="P11683" t="s">
        <v>936</v>
      </c>
      <c r="Q11683" t="str">
        <f t="shared" si="728"/>
        <v>24</v>
      </c>
      <c r="R11683" t="str">
        <f t="shared" si="729"/>
        <v>11</v>
      </c>
      <c r="S11683" t="str">
        <f t="shared" si="730"/>
        <v>2021</v>
      </c>
      <c r="T11683" s="4" t="str">
        <f t="shared" si="731"/>
        <v>24/11/2021</v>
      </c>
      <c r="U11683" s="7" t="s">
        <v>1399</v>
      </c>
    </row>
    <row r="11684" spans="1:21" x14ac:dyDescent="0.2">
      <c r="A11684" s="1">
        <v>11682</v>
      </c>
      <c r="B11684" t="s">
        <v>15</v>
      </c>
      <c r="C11684">
        <v>32828276</v>
      </c>
      <c r="D11684">
        <v>20210702</v>
      </c>
      <c r="E11684">
        <v>22</v>
      </c>
      <c r="F11684" t="s">
        <v>17</v>
      </c>
      <c r="G11684" t="s">
        <v>19</v>
      </c>
      <c r="H11684">
        <v>230102</v>
      </c>
      <c r="I11684" t="s">
        <v>38</v>
      </c>
      <c r="J11684" t="s">
        <v>38</v>
      </c>
      <c r="K11684" t="s">
        <v>234</v>
      </c>
      <c r="L11684" t="s">
        <v>38</v>
      </c>
      <c r="M11684" t="s">
        <v>38</v>
      </c>
      <c r="N11684" t="s">
        <v>38</v>
      </c>
      <c r="O11684" t="s">
        <v>901</v>
      </c>
      <c r="P11684" t="s">
        <v>908</v>
      </c>
      <c r="Q11684" t="str">
        <f t="shared" si="728"/>
        <v>02</v>
      </c>
      <c r="R11684" t="str">
        <f t="shared" si="729"/>
        <v>07</v>
      </c>
      <c r="S11684" t="str">
        <f t="shared" si="730"/>
        <v>2021</v>
      </c>
      <c r="T11684" s="4" t="str">
        <f t="shared" si="731"/>
        <v>02/07/2021</v>
      </c>
      <c r="U11684" s="7" t="s">
        <v>1086</v>
      </c>
    </row>
    <row r="11685" spans="1:21" x14ac:dyDescent="0.2">
      <c r="A11685" s="1">
        <v>11683</v>
      </c>
      <c r="B11685" t="s">
        <v>15</v>
      </c>
      <c r="C11685">
        <v>32834389</v>
      </c>
      <c r="D11685">
        <v>20211112</v>
      </c>
      <c r="E11685">
        <v>29</v>
      </c>
      <c r="F11685" t="s">
        <v>17</v>
      </c>
      <c r="G11685" t="s">
        <v>19</v>
      </c>
      <c r="H11685">
        <v>190601</v>
      </c>
      <c r="I11685" t="s">
        <v>46</v>
      </c>
      <c r="J11685" t="s">
        <v>94</v>
      </c>
      <c r="K11685" t="s">
        <v>94</v>
      </c>
      <c r="L11685" t="s">
        <v>46</v>
      </c>
      <c r="M11685" t="s">
        <v>94</v>
      </c>
      <c r="N11685" t="s">
        <v>94</v>
      </c>
      <c r="O11685" t="s">
        <v>901</v>
      </c>
      <c r="P11685" t="s">
        <v>915</v>
      </c>
      <c r="Q11685" t="str">
        <f t="shared" si="728"/>
        <v>12</v>
      </c>
      <c r="R11685" t="str">
        <f t="shared" si="729"/>
        <v>11</v>
      </c>
      <c r="S11685" t="str">
        <f t="shared" si="730"/>
        <v>2021</v>
      </c>
      <c r="T11685" s="4" t="str">
        <f t="shared" si="731"/>
        <v>12/11/2021</v>
      </c>
      <c r="U11685" s="7" t="s">
        <v>1229</v>
      </c>
    </row>
    <row r="11686" spans="1:21" x14ac:dyDescent="0.2">
      <c r="A11686" s="1">
        <v>11684</v>
      </c>
      <c r="B11686" t="s">
        <v>15</v>
      </c>
      <c r="C11686">
        <v>32836796</v>
      </c>
      <c r="D11686">
        <v>20211121</v>
      </c>
      <c r="E11686">
        <v>18</v>
      </c>
      <c r="F11686" t="s">
        <v>17</v>
      </c>
      <c r="G11686" t="s">
        <v>19</v>
      </c>
      <c r="H11686">
        <v>70106</v>
      </c>
      <c r="I11686" t="s">
        <v>57</v>
      </c>
      <c r="J11686" t="s">
        <v>57</v>
      </c>
      <c r="K11686" t="s">
        <v>468</v>
      </c>
      <c r="L11686" t="s">
        <v>57</v>
      </c>
      <c r="M11686" t="s">
        <v>57</v>
      </c>
      <c r="N11686" t="s">
        <v>57</v>
      </c>
      <c r="O11686" t="s">
        <v>901</v>
      </c>
      <c r="P11686" t="s">
        <v>911</v>
      </c>
      <c r="Q11686" t="str">
        <f t="shared" si="728"/>
        <v>21</v>
      </c>
      <c r="R11686" t="str">
        <f t="shared" si="729"/>
        <v>11</v>
      </c>
      <c r="S11686" t="str">
        <f t="shared" si="730"/>
        <v>2021</v>
      </c>
      <c r="T11686" s="4" t="str">
        <f t="shared" si="731"/>
        <v>21/11/2021</v>
      </c>
      <c r="U11686" s="7" t="s">
        <v>1354</v>
      </c>
    </row>
    <row r="11687" spans="1:21" x14ac:dyDescent="0.2">
      <c r="A11687" s="1">
        <v>11685</v>
      </c>
      <c r="B11687" t="s">
        <v>15</v>
      </c>
      <c r="C11687">
        <v>32837252</v>
      </c>
      <c r="D11687">
        <v>20210810</v>
      </c>
      <c r="E11687">
        <v>35</v>
      </c>
      <c r="F11687" t="s">
        <v>17</v>
      </c>
      <c r="G11687" t="s">
        <v>20</v>
      </c>
      <c r="H11687">
        <v>140132</v>
      </c>
      <c r="I11687" t="s">
        <v>34</v>
      </c>
      <c r="J11687" t="s">
        <v>34</v>
      </c>
      <c r="K11687" t="s">
        <v>361</v>
      </c>
      <c r="L11687" t="s">
        <v>34</v>
      </c>
      <c r="M11687" t="s">
        <v>34</v>
      </c>
      <c r="N11687" t="s">
        <v>360</v>
      </c>
      <c r="O11687" t="s">
        <v>901</v>
      </c>
      <c r="P11687" t="s">
        <v>908</v>
      </c>
      <c r="Q11687" t="str">
        <f t="shared" si="728"/>
        <v>10</v>
      </c>
      <c r="R11687" t="str">
        <f t="shared" si="729"/>
        <v>08</v>
      </c>
      <c r="S11687" t="str">
        <f t="shared" si="730"/>
        <v>2021</v>
      </c>
      <c r="T11687" s="4" t="str">
        <f t="shared" si="731"/>
        <v>10/08/2021</v>
      </c>
      <c r="U11687" s="7" t="s">
        <v>1196</v>
      </c>
    </row>
    <row r="11688" spans="1:21" x14ac:dyDescent="0.2">
      <c r="A11688" s="1">
        <v>11686</v>
      </c>
      <c r="B11688" t="s">
        <v>15</v>
      </c>
      <c r="C11688">
        <v>32838782</v>
      </c>
      <c r="D11688">
        <v>20211015</v>
      </c>
      <c r="E11688">
        <v>28</v>
      </c>
      <c r="F11688" t="s">
        <v>18</v>
      </c>
      <c r="G11688" t="s">
        <v>19</v>
      </c>
      <c r="H11688">
        <v>240101</v>
      </c>
      <c r="I11688" t="s">
        <v>33</v>
      </c>
      <c r="J11688" t="s">
        <v>59</v>
      </c>
      <c r="K11688" t="s">
        <v>59</v>
      </c>
      <c r="L11688" t="s">
        <v>59</v>
      </c>
      <c r="M11688" t="s">
        <v>877</v>
      </c>
      <c r="N11688" t="s">
        <v>59</v>
      </c>
      <c r="O11688" t="s">
        <v>901</v>
      </c>
      <c r="P11688" t="s">
        <v>909</v>
      </c>
      <c r="Q11688" t="str">
        <f t="shared" si="728"/>
        <v>15</v>
      </c>
      <c r="R11688" t="str">
        <f t="shared" si="729"/>
        <v>10</v>
      </c>
      <c r="S11688" t="str">
        <f t="shared" si="730"/>
        <v>2021</v>
      </c>
      <c r="T11688" s="4" t="str">
        <f t="shared" si="731"/>
        <v>15/10/2021</v>
      </c>
      <c r="U11688" s="7" t="s">
        <v>1268</v>
      </c>
    </row>
    <row r="11689" spans="1:21" x14ac:dyDescent="0.2">
      <c r="A11689" s="1">
        <v>11687</v>
      </c>
      <c r="B11689" t="s">
        <v>15</v>
      </c>
      <c r="C11689">
        <v>32839160</v>
      </c>
      <c r="D11689">
        <v>20210910</v>
      </c>
      <c r="E11689">
        <v>39</v>
      </c>
      <c r="F11689" t="s">
        <v>18</v>
      </c>
      <c r="G11689" t="s">
        <v>24</v>
      </c>
      <c r="H11689">
        <v>240101</v>
      </c>
      <c r="I11689" t="s">
        <v>33</v>
      </c>
      <c r="J11689" t="s">
        <v>59</v>
      </c>
      <c r="K11689" t="s">
        <v>59</v>
      </c>
      <c r="L11689" t="s">
        <v>34</v>
      </c>
      <c r="M11689" t="s">
        <v>34</v>
      </c>
      <c r="N11689" t="s">
        <v>880</v>
      </c>
      <c r="O11689" t="s">
        <v>901</v>
      </c>
      <c r="P11689" t="s">
        <v>940</v>
      </c>
      <c r="Q11689" t="str">
        <f t="shared" si="728"/>
        <v>10</v>
      </c>
      <c r="R11689" t="str">
        <f t="shared" si="729"/>
        <v>09</v>
      </c>
      <c r="S11689" t="str">
        <f t="shared" si="730"/>
        <v>2021</v>
      </c>
      <c r="T11689" s="4" t="str">
        <f t="shared" si="731"/>
        <v>10/09/2021</v>
      </c>
      <c r="U11689" s="7" t="s">
        <v>1197</v>
      </c>
    </row>
    <row r="11690" spans="1:21" x14ac:dyDescent="0.2">
      <c r="A11690" s="1">
        <v>11688</v>
      </c>
      <c r="B11690" t="s">
        <v>15</v>
      </c>
      <c r="C11690">
        <v>32839250</v>
      </c>
      <c r="D11690">
        <v>20210622</v>
      </c>
      <c r="E11690">
        <v>26</v>
      </c>
      <c r="F11690" t="s">
        <v>17</v>
      </c>
      <c r="G11690" t="s">
        <v>20</v>
      </c>
      <c r="H11690">
        <v>70104</v>
      </c>
      <c r="I11690" t="s">
        <v>57</v>
      </c>
      <c r="J11690" t="s">
        <v>57</v>
      </c>
      <c r="K11690" t="s">
        <v>371</v>
      </c>
      <c r="L11690" t="s">
        <v>34</v>
      </c>
      <c r="M11690" t="s">
        <v>34</v>
      </c>
      <c r="N11690" t="s">
        <v>361</v>
      </c>
      <c r="O11690" t="s">
        <v>901</v>
      </c>
      <c r="P11690" t="s">
        <v>933</v>
      </c>
      <c r="Q11690" t="str">
        <f t="shared" si="728"/>
        <v>22</v>
      </c>
      <c r="R11690" t="str">
        <f t="shared" si="729"/>
        <v>06</v>
      </c>
      <c r="S11690" t="str">
        <f t="shared" si="730"/>
        <v>2021</v>
      </c>
      <c r="T11690" s="4" t="str">
        <f t="shared" si="731"/>
        <v>22/06/2021</v>
      </c>
      <c r="U11690" s="7" t="s">
        <v>1362</v>
      </c>
    </row>
    <row r="11691" spans="1:21" x14ac:dyDescent="0.2">
      <c r="A11691" s="1">
        <v>11689</v>
      </c>
      <c r="B11691" t="s">
        <v>15</v>
      </c>
      <c r="C11691">
        <v>32840708</v>
      </c>
      <c r="D11691">
        <v>20210601</v>
      </c>
      <c r="E11691">
        <v>25</v>
      </c>
      <c r="F11691" t="s">
        <v>17</v>
      </c>
      <c r="G11691" t="s">
        <v>19</v>
      </c>
      <c r="H11691">
        <v>40107</v>
      </c>
      <c r="I11691" t="s">
        <v>51</v>
      </c>
      <c r="J11691" t="s">
        <v>51</v>
      </c>
      <c r="K11691" t="s">
        <v>288</v>
      </c>
      <c r="L11691" t="s">
        <v>51</v>
      </c>
      <c r="M11691" t="s">
        <v>51</v>
      </c>
      <c r="N11691" t="s">
        <v>288</v>
      </c>
      <c r="O11691" t="s">
        <v>901</v>
      </c>
      <c r="P11691" t="s">
        <v>908</v>
      </c>
      <c r="Q11691" t="str">
        <f t="shared" si="728"/>
        <v>01</v>
      </c>
      <c r="R11691" t="str">
        <f t="shared" si="729"/>
        <v>06</v>
      </c>
      <c r="S11691" t="str">
        <f t="shared" si="730"/>
        <v>2021</v>
      </c>
      <c r="T11691" s="4" t="str">
        <f t="shared" si="731"/>
        <v>01/06/2021</v>
      </c>
      <c r="U11691" s="7" t="s">
        <v>1071</v>
      </c>
    </row>
    <row r="11692" spans="1:21" x14ac:dyDescent="0.2">
      <c r="A11692" s="1">
        <v>11690</v>
      </c>
      <c r="B11692" t="s">
        <v>15</v>
      </c>
      <c r="C11692">
        <v>32841036</v>
      </c>
      <c r="D11692">
        <v>20210718</v>
      </c>
      <c r="E11692">
        <v>26</v>
      </c>
      <c r="F11692" t="s">
        <v>17</v>
      </c>
      <c r="G11692" t="s">
        <v>19</v>
      </c>
      <c r="H11692">
        <v>110113</v>
      </c>
      <c r="I11692" t="s">
        <v>54</v>
      </c>
      <c r="J11692" t="s">
        <v>108</v>
      </c>
      <c r="K11692" t="s">
        <v>381</v>
      </c>
      <c r="L11692" t="s">
        <v>54</v>
      </c>
      <c r="M11692" t="s">
        <v>108</v>
      </c>
      <c r="N11692" t="s">
        <v>381</v>
      </c>
      <c r="O11692" t="s">
        <v>901</v>
      </c>
      <c r="P11692" t="s">
        <v>908</v>
      </c>
      <c r="Q11692" t="str">
        <f t="shared" si="728"/>
        <v>18</v>
      </c>
      <c r="R11692" t="str">
        <f t="shared" si="729"/>
        <v>07</v>
      </c>
      <c r="S11692" t="str">
        <f t="shared" si="730"/>
        <v>2021</v>
      </c>
      <c r="T11692" s="4" t="str">
        <f t="shared" si="731"/>
        <v>18/07/2021</v>
      </c>
      <c r="U11692" s="7" t="s">
        <v>1307</v>
      </c>
    </row>
    <row r="11693" spans="1:21" x14ac:dyDescent="0.2">
      <c r="A11693" s="1">
        <v>11691</v>
      </c>
      <c r="B11693" t="s">
        <v>15</v>
      </c>
      <c r="C11693">
        <v>32843432</v>
      </c>
      <c r="D11693">
        <v>20211204</v>
      </c>
      <c r="E11693">
        <v>24</v>
      </c>
      <c r="F11693" t="s">
        <v>18</v>
      </c>
      <c r="G11693" t="s">
        <v>19</v>
      </c>
      <c r="H11693">
        <v>140406</v>
      </c>
      <c r="I11693" t="s">
        <v>34</v>
      </c>
      <c r="J11693" t="s">
        <v>118</v>
      </c>
      <c r="K11693" t="s">
        <v>386</v>
      </c>
      <c r="L11693" t="s">
        <v>34</v>
      </c>
      <c r="M11693" t="s">
        <v>118</v>
      </c>
      <c r="N11693" t="s">
        <v>386</v>
      </c>
      <c r="O11693" t="s">
        <v>901</v>
      </c>
      <c r="P11693" t="s">
        <v>936</v>
      </c>
      <c r="Q11693" t="str">
        <f t="shared" si="728"/>
        <v>04</v>
      </c>
      <c r="R11693" t="str">
        <f t="shared" si="729"/>
        <v>12</v>
      </c>
      <c r="S11693" t="str">
        <f t="shared" si="730"/>
        <v>2021</v>
      </c>
      <c r="T11693" s="4" t="str">
        <f t="shared" si="731"/>
        <v>04/12/2021</v>
      </c>
      <c r="U11693" s="7" t="s">
        <v>1120</v>
      </c>
    </row>
    <row r="11694" spans="1:21" x14ac:dyDescent="0.2">
      <c r="A11694" s="1">
        <v>11692</v>
      </c>
      <c r="B11694" t="s">
        <v>15</v>
      </c>
      <c r="C11694">
        <v>32847280</v>
      </c>
      <c r="D11694">
        <v>20211110</v>
      </c>
      <c r="E11694">
        <v>23</v>
      </c>
      <c r="F11694" t="s">
        <v>18</v>
      </c>
      <c r="G11694" t="s">
        <v>19</v>
      </c>
      <c r="H11694">
        <v>190601</v>
      </c>
      <c r="I11694" t="s">
        <v>46</v>
      </c>
      <c r="J11694" t="s">
        <v>94</v>
      </c>
      <c r="K11694" t="s">
        <v>94</v>
      </c>
      <c r="L11694" t="s">
        <v>46</v>
      </c>
      <c r="M11694" t="s">
        <v>94</v>
      </c>
      <c r="N11694" t="s">
        <v>94</v>
      </c>
      <c r="O11694" t="s">
        <v>901</v>
      </c>
      <c r="P11694" t="s">
        <v>936</v>
      </c>
      <c r="Q11694" t="str">
        <f t="shared" si="728"/>
        <v>10</v>
      </c>
      <c r="R11694" t="str">
        <f t="shared" si="729"/>
        <v>11</v>
      </c>
      <c r="S11694" t="str">
        <f t="shared" si="730"/>
        <v>2021</v>
      </c>
      <c r="T11694" s="4" t="str">
        <f t="shared" si="731"/>
        <v>10/11/2021</v>
      </c>
      <c r="U11694" s="7" t="s">
        <v>1199</v>
      </c>
    </row>
    <row r="11695" spans="1:21" x14ac:dyDescent="0.2">
      <c r="A11695" s="1">
        <v>11693</v>
      </c>
      <c r="B11695" t="s">
        <v>15</v>
      </c>
      <c r="C11695">
        <v>32849911</v>
      </c>
      <c r="D11695">
        <v>20210702</v>
      </c>
      <c r="E11695">
        <v>20</v>
      </c>
      <c r="F11695" t="s">
        <v>17</v>
      </c>
      <c r="G11695" t="s">
        <v>20</v>
      </c>
      <c r="H11695">
        <v>140106</v>
      </c>
      <c r="I11695" t="s">
        <v>34</v>
      </c>
      <c r="J11695" t="s">
        <v>34</v>
      </c>
      <c r="K11695" t="s">
        <v>221</v>
      </c>
      <c r="L11695" t="s">
        <v>34</v>
      </c>
      <c r="M11695" t="s">
        <v>34</v>
      </c>
      <c r="N11695" t="s">
        <v>221</v>
      </c>
      <c r="O11695" t="s">
        <v>901</v>
      </c>
      <c r="P11695" t="s">
        <v>908</v>
      </c>
      <c r="Q11695" t="str">
        <f t="shared" si="728"/>
        <v>02</v>
      </c>
      <c r="R11695" t="str">
        <f t="shared" si="729"/>
        <v>07</v>
      </c>
      <c r="S11695" t="str">
        <f t="shared" si="730"/>
        <v>2021</v>
      </c>
      <c r="T11695" s="4" t="str">
        <f t="shared" si="731"/>
        <v>02/07/2021</v>
      </c>
      <c r="U11695" s="7" t="s">
        <v>1086</v>
      </c>
    </row>
    <row r="11696" spans="1:21" x14ac:dyDescent="0.2">
      <c r="A11696" s="1">
        <v>11694</v>
      </c>
      <c r="B11696" t="s">
        <v>15</v>
      </c>
      <c r="C11696">
        <v>32851923</v>
      </c>
      <c r="D11696">
        <v>20211105</v>
      </c>
      <c r="E11696">
        <v>27</v>
      </c>
      <c r="F11696" t="s">
        <v>17</v>
      </c>
      <c r="G11696" t="s">
        <v>20</v>
      </c>
      <c r="H11696">
        <v>140110</v>
      </c>
      <c r="I11696" t="s">
        <v>34</v>
      </c>
      <c r="J11696" t="s">
        <v>34</v>
      </c>
      <c r="K11696" t="s">
        <v>302</v>
      </c>
      <c r="L11696" t="s">
        <v>34</v>
      </c>
      <c r="M11696" t="s">
        <v>34</v>
      </c>
      <c r="N11696" t="s">
        <v>302</v>
      </c>
      <c r="O11696" t="s">
        <v>901</v>
      </c>
      <c r="P11696" t="s">
        <v>920</v>
      </c>
      <c r="Q11696" t="str">
        <f t="shared" si="728"/>
        <v>05</v>
      </c>
      <c r="R11696" t="str">
        <f t="shared" si="729"/>
        <v>11</v>
      </c>
      <c r="S11696" t="str">
        <f t="shared" si="730"/>
        <v>2021</v>
      </c>
      <c r="T11696" s="4" t="str">
        <f t="shared" si="731"/>
        <v>05/11/2021</v>
      </c>
      <c r="U11696" s="7" t="s">
        <v>1132</v>
      </c>
    </row>
    <row r="11697" spans="1:21" x14ac:dyDescent="0.2">
      <c r="A11697" s="1">
        <v>11695</v>
      </c>
      <c r="B11697" t="s">
        <v>15</v>
      </c>
      <c r="C11697">
        <v>32856875</v>
      </c>
      <c r="D11697">
        <v>20210414</v>
      </c>
      <c r="E11697">
        <v>28</v>
      </c>
      <c r="F11697" t="s">
        <v>17</v>
      </c>
      <c r="G11697" t="s">
        <v>23</v>
      </c>
      <c r="H11697">
        <v>250102</v>
      </c>
      <c r="I11697" t="s">
        <v>35</v>
      </c>
      <c r="J11697" t="s">
        <v>60</v>
      </c>
      <c r="K11697" t="s">
        <v>225</v>
      </c>
      <c r="L11697" t="s">
        <v>35</v>
      </c>
      <c r="M11697" t="s">
        <v>60</v>
      </c>
      <c r="N11697" t="s">
        <v>224</v>
      </c>
      <c r="O11697" t="s">
        <v>901</v>
      </c>
      <c r="P11697" t="s">
        <v>914</v>
      </c>
      <c r="Q11697" t="str">
        <f t="shared" si="728"/>
        <v>14</v>
      </c>
      <c r="R11697" t="str">
        <f t="shared" si="729"/>
        <v>04</v>
      </c>
      <c r="S11697" t="str">
        <f t="shared" si="730"/>
        <v>2021</v>
      </c>
      <c r="T11697" s="4" t="str">
        <f t="shared" si="731"/>
        <v>14/04/2021</v>
      </c>
      <c r="U11697" s="7" t="s">
        <v>1247</v>
      </c>
    </row>
    <row r="11698" spans="1:21" x14ac:dyDescent="0.2">
      <c r="A11698" s="1">
        <v>11696</v>
      </c>
      <c r="B11698" t="s">
        <v>15</v>
      </c>
      <c r="C11698">
        <v>32861631</v>
      </c>
      <c r="D11698">
        <v>20210710</v>
      </c>
      <c r="E11698">
        <v>11</v>
      </c>
      <c r="F11698" t="s">
        <v>18</v>
      </c>
      <c r="G11698" t="s">
        <v>19</v>
      </c>
      <c r="H11698">
        <v>190103</v>
      </c>
      <c r="I11698" t="s">
        <v>46</v>
      </c>
      <c r="J11698" t="s">
        <v>46</v>
      </c>
      <c r="K11698" t="s">
        <v>192</v>
      </c>
      <c r="L11698" t="s">
        <v>46</v>
      </c>
      <c r="M11698" t="s">
        <v>46</v>
      </c>
      <c r="N11698" t="s">
        <v>192</v>
      </c>
      <c r="O11698" t="s">
        <v>901</v>
      </c>
      <c r="P11698" t="s">
        <v>908</v>
      </c>
      <c r="Q11698" t="str">
        <f t="shared" si="728"/>
        <v>10</v>
      </c>
      <c r="R11698" t="str">
        <f t="shared" si="729"/>
        <v>07</v>
      </c>
      <c r="S11698" t="str">
        <f t="shared" si="730"/>
        <v>2021</v>
      </c>
      <c r="T11698" s="4" t="str">
        <f t="shared" si="731"/>
        <v>10/07/2021</v>
      </c>
      <c r="U11698" s="7" t="s">
        <v>1195</v>
      </c>
    </row>
    <row r="11699" spans="1:21" x14ac:dyDescent="0.2">
      <c r="A11699" s="1">
        <v>11697</v>
      </c>
      <c r="B11699" t="s">
        <v>15</v>
      </c>
      <c r="C11699">
        <v>32867210</v>
      </c>
      <c r="D11699">
        <v>20210208</v>
      </c>
      <c r="E11699">
        <v>24</v>
      </c>
      <c r="F11699" t="s">
        <v>17</v>
      </c>
      <c r="G11699" t="s">
        <v>19</v>
      </c>
      <c r="H11699">
        <v>190104</v>
      </c>
      <c r="I11699" t="s">
        <v>46</v>
      </c>
      <c r="J11699" t="s">
        <v>46</v>
      </c>
      <c r="K11699" t="s">
        <v>312</v>
      </c>
      <c r="L11699" t="s">
        <v>46</v>
      </c>
      <c r="M11699" t="s">
        <v>46</v>
      </c>
      <c r="N11699" t="s">
        <v>312</v>
      </c>
      <c r="O11699" t="s">
        <v>901</v>
      </c>
      <c r="P11699" t="s">
        <v>995</v>
      </c>
      <c r="Q11699" t="str">
        <f t="shared" si="728"/>
        <v>08</v>
      </c>
      <c r="R11699" t="str">
        <f t="shared" si="729"/>
        <v>02</v>
      </c>
      <c r="S11699" t="str">
        <f t="shared" si="730"/>
        <v>2021</v>
      </c>
      <c r="T11699" s="4" t="str">
        <f t="shared" si="731"/>
        <v>08/02/2021</v>
      </c>
      <c r="U11699" s="7" t="s">
        <v>1162</v>
      </c>
    </row>
    <row r="11700" spans="1:21" x14ac:dyDescent="0.2">
      <c r="A11700" s="1">
        <v>11698</v>
      </c>
      <c r="B11700" t="s">
        <v>15</v>
      </c>
      <c r="C11700">
        <v>32871830</v>
      </c>
      <c r="D11700">
        <v>20210916</v>
      </c>
      <c r="E11700">
        <v>13</v>
      </c>
      <c r="F11700" t="s">
        <v>18</v>
      </c>
      <c r="G11700" t="s">
        <v>19</v>
      </c>
      <c r="H11700">
        <v>250102</v>
      </c>
      <c r="I11700" t="s">
        <v>35</v>
      </c>
      <c r="J11700" t="s">
        <v>60</v>
      </c>
      <c r="K11700" t="s">
        <v>225</v>
      </c>
      <c r="L11700" t="s">
        <v>54</v>
      </c>
      <c r="M11700" t="s">
        <v>103</v>
      </c>
      <c r="N11700" t="s">
        <v>103</v>
      </c>
      <c r="O11700" t="s">
        <v>901</v>
      </c>
      <c r="P11700" t="s">
        <v>959</v>
      </c>
      <c r="Q11700" t="str">
        <f t="shared" si="728"/>
        <v>16</v>
      </c>
      <c r="R11700" t="str">
        <f t="shared" si="729"/>
        <v>09</v>
      </c>
      <c r="S11700" t="str">
        <f t="shared" si="730"/>
        <v>2021</v>
      </c>
      <c r="T11700" s="4" t="str">
        <f t="shared" si="731"/>
        <v>16/09/2021</v>
      </c>
      <c r="U11700" s="7" t="s">
        <v>1283</v>
      </c>
    </row>
    <row r="11701" spans="1:21" x14ac:dyDescent="0.2">
      <c r="A11701" s="1">
        <v>11699</v>
      </c>
      <c r="B11701" t="s">
        <v>15</v>
      </c>
      <c r="C11701">
        <v>32876915</v>
      </c>
      <c r="D11701">
        <v>20211223</v>
      </c>
      <c r="E11701">
        <v>46</v>
      </c>
      <c r="F11701" t="s">
        <v>17</v>
      </c>
      <c r="G11701" t="s">
        <v>19</v>
      </c>
      <c r="H11701">
        <v>50101</v>
      </c>
      <c r="I11701" t="s">
        <v>37</v>
      </c>
      <c r="J11701" t="s">
        <v>98</v>
      </c>
      <c r="K11701" t="s">
        <v>37</v>
      </c>
      <c r="L11701" t="s">
        <v>37</v>
      </c>
      <c r="M11701" t="s">
        <v>98</v>
      </c>
      <c r="N11701" t="s">
        <v>37</v>
      </c>
      <c r="O11701" t="s">
        <v>901</v>
      </c>
      <c r="P11701" t="s">
        <v>961</v>
      </c>
      <c r="Q11701" t="str">
        <f t="shared" si="728"/>
        <v>23</v>
      </c>
      <c r="R11701" t="str">
        <f t="shared" si="729"/>
        <v>12</v>
      </c>
      <c r="S11701" t="str">
        <f t="shared" si="730"/>
        <v>2021</v>
      </c>
      <c r="T11701" s="4" t="str">
        <f t="shared" si="731"/>
        <v>23/12/2021</v>
      </c>
      <c r="U11701" s="7" t="s">
        <v>1385</v>
      </c>
    </row>
    <row r="11702" spans="1:21" x14ac:dyDescent="0.2">
      <c r="A11702" s="1">
        <v>11700</v>
      </c>
      <c r="B11702" t="s">
        <v>15</v>
      </c>
      <c r="C11702">
        <v>32883503</v>
      </c>
      <c r="D11702">
        <v>20211113</v>
      </c>
      <c r="E11702">
        <v>25</v>
      </c>
      <c r="F11702" t="s">
        <v>17</v>
      </c>
      <c r="G11702" t="s">
        <v>20</v>
      </c>
      <c r="H11702">
        <v>140142</v>
      </c>
      <c r="I11702" t="s">
        <v>34</v>
      </c>
      <c r="J11702" t="s">
        <v>34</v>
      </c>
      <c r="K11702" t="s">
        <v>263</v>
      </c>
      <c r="L11702" t="s">
        <v>34</v>
      </c>
      <c r="M11702" t="s">
        <v>34</v>
      </c>
      <c r="N11702" t="s">
        <v>263</v>
      </c>
      <c r="O11702" t="s">
        <v>901</v>
      </c>
      <c r="P11702" t="s">
        <v>911</v>
      </c>
      <c r="Q11702" t="str">
        <f t="shared" si="728"/>
        <v>13</v>
      </c>
      <c r="R11702" t="str">
        <f t="shared" si="729"/>
        <v>11</v>
      </c>
      <c r="S11702" t="str">
        <f t="shared" si="730"/>
        <v>2021</v>
      </c>
      <c r="T11702" s="4" t="str">
        <f t="shared" si="731"/>
        <v>13/11/2021</v>
      </c>
      <c r="U11702" s="7" t="s">
        <v>1241</v>
      </c>
    </row>
    <row r="11703" spans="1:21" x14ac:dyDescent="0.2">
      <c r="A11703" s="1">
        <v>11701</v>
      </c>
      <c r="B11703" t="s">
        <v>15</v>
      </c>
      <c r="C11703">
        <v>32886212</v>
      </c>
      <c r="D11703">
        <v>20220112</v>
      </c>
      <c r="E11703">
        <v>24</v>
      </c>
      <c r="F11703" t="s">
        <v>17</v>
      </c>
      <c r="G11703" t="s">
        <v>19</v>
      </c>
      <c r="H11703">
        <v>160101</v>
      </c>
      <c r="I11703" t="s">
        <v>39</v>
      </c>
      <c r="J11703" t="s">
        <v>65</v>
      </c>
      <c r="K11703" t="s">
        <v>65</v>
      </c>
      <c r="L11703" t="s">
        <v>39</v>
      </c>
      <c r="M11703" t="s">
        <v>65</v>
      </c>
      <c r="N11703" t="s">
        <v>65</v>
      </c>
      <c r="O11703" t="s">
        <v>904</v>
      </c>
      <c r="P11703" t="s">
        <v>952</v>
      </c>
      <c r="Q11703" t="str">
        <f t="shared" si="728"/>
        <v>12</v>
      </c>
      <c r="R11703" t="str">
        <f t="shared" si="729"/>
        <v>01</v>
      </c>
      <c r="S11703" t="str">
        <f t="shared" si="730"/>
        <v>2022</v>
      </c>
      <c r="T11703" s="4" t="str">
        <f t="shared" si="731"/>
        <v>12/01/2022</v>
      </c>
      <c r="U11703" s="7" t="s">
        <v>1218</v>
      </c>
    </row>
    <row r="11704" spans="1:21" x14ac:dyDescent="0.2">
      <c r="A11704" s="1">
        <v>11702</v>
      </c>
      <c r="B11704" t="s">
        <v>15</v>
      </c>
      <c r="C11704">
        <v>32886609</v>
      </c>
      <c r="D11704">
        <v>20211207</v>
      </c>
      <c r="E11704">
        <v>28</v>
      </c>
      <c r="F11704" t="s">
        <v>17</v>
      </c>
      <c r="G11704" t="s">
        <v>20</v>
      </c>
      <c r="H11704">
        <v>140116</v>
      </c>
      <c r="I11704" t="s">
        <v>34</v>
      </c>
      <c r="J11704" t="s">
        <v>34</v>
      </c>
      <c r="K11704" t="s">
        <v>314</v>
      </c>
      <c r="L11704" t="s">
        <v>34</v>
      </c>
      <c r="M11704" t="s">
        <v>34</v>
      </c>
      <c r="N11704" t="s">
        <v>314</v>
      </c>
      <c r="O11704" t="s">
        <v>902</v>
      </c>
      <c r="P11704" t="s">
        <v>926</v>
      </c>
      <c r="Q11704" t="str">
        <f t="shared" si="728"/>
        <v>07</v>
      </c>
      <c r="R11704" t="str">
        <f t="shared" si="729"/>
        <v>12</v>
      </c>
      <c r="S11704" t="str">
        <f t="shared" si="730"/>
        <v>2021</v>
      </c>
      <c r="T11704" s="4" t="str">
        <f t="shared" si="731"/>
        <v>07/12/2021</v>
      </c>
      <c r="U11704" s="7" t="s">
        <v>1159</v>
      </c>
    </row>
    <row r="11705" spans="1:21" x14ac:dyDescent="0.2">
      <c r="A11705" s="1">
        <v>11703</v>
      </c>
      <c r="B11705" t="s">
        <v>15</v>
      </c>
      <c r="C11705">
        <v>32887524</v>
      </c>
      <c r="D11705">
        <v>20210823</v>
      </c>
      <c r="E11705">
        <v>27</v>
      </c>
      <c r="F11705" t="s">
        <v>17</v>
      </c>
      <c r="G11705" t="s">
        <v>19</v>
      </c>
      <c r="H11705">
        <v>70803</v>
      </c>
      <c r="I11705" t="s">
        <v>57</v>
      </c>
      <c r="J11705" t="s">
        <v>205</v>
      </c>
      <c r="K11705" t="s">
        <v>565</v>
      </c>
      <c r="L11705" t="s">
        <v>44</v>
      </c>
      <c r="M11705" t="s">
        <v>44</v>
      </c>
      <c r="N11705" t="s">
        <v>246</v>
      </c>
      <c r="O11705" t="s">
        <v>901</v>
      </c>
      <c r="P11705" t="s">
        <v>925</v>
      </c>
      <c r="Q11705" t="str">
        <f t="shared" si="728"/>
        <v>23</v>
      </c>
      <c r="R11705" t="str">
        <f t="shared" si="729"/>
        <v>08</v>
      </c>
      <c r="S11705" t="str">
        <f t="shared" si="730"/>
        <v>2021</v>
      </c>
      <c r="T11705" s="4" t="str">
        <f t="shared" si="731"/>
        <v>23/08/2021</v>
      </c>
      <c r="U11705" s="7" t="s">
        <v>1379</v>
      </c>
    </row>
    <row r="11706" spans="1:21" x14ac:dyDescent="0.2">
      <c r="A11706" s="1">
        <v>11704</v>
      </c>
      <c r="B11706" t="s">
        <v>15</v>
      </c>
      <c r="C11706">
        <v>32889597</v>
      </c>
      <c r="D11706">
        <v>20211227</v>
      </c>
      <c r="E11706">
        <v>29</v>
      </c>
      <c r="F11706" t="s">
        <v>18</v>
      </c>
      <c r="G11706" t="s">
        <v>22</v>
      </c>
      <c r="H11706">
        <v>10101</v>
      </c>
      <c r="I11706" t="s">
        <v>50</v>
      </c>
      <c r="J11706" t="s">
        <v>106</v>
      </c>
      <c r="K11706" t="s">
        <v>106</v>
      </c>
      <c r="L11706" t="s">
        <v>50</v>
      </c>
      <c r="M11706" t="s">
        <v>106</v>
      </c>
      <c r="N11706" t="s">
        <v>106</v>
      </c>
      <c r="O11706" t="s">
        <v>901</v>
      </c>
      <c r="P11706" t="s">
        <v>977</v>
      </c>
      <c r="Q11706" t="str">
        <f t="shared" si="728"/>
        <v>27</v>
      </c>
      <c r="R11706" t="str">
        <f t="shared" si="729"/>
        <v>12</v>
      </c>
      <c r="S11706" t="str">
        <f t="shared" si="730"/>
        <v>2021</v>
      </c>
      <c r="T11706" s="4" t="str">
        <f t="shared" si="731"/>
        <v>27/12/2021</v>
      </c>
      <c r="U11706" s="7" t="s">
        <v>1435</v>
      </c>
    </row>
    <row r="11707" spans="1:21" x14ac:dyDescent="0.2">
      <c r="A11707" s="1">
        <v>11705</v>
      </c>
      <c r="B11707" t="s">
        <v>15</v>
      </c>
      <c r="C11707">
        <v>32900934</v>
      </c>
      <c r="D11707">
        <v>20210716</v>
      </c>
      <c r="E11707">
        <v>25</v>
      </c>
      <c r="F11707" t="s">
        <v>18</v>
      </c>
      <c r="G11707" t="s">
        <v>19</v>
      </c>
      <c r="H11707">
        <v>230101</v>
      </c>
      <c r="I11707" t="s">
        <v>38</v>
      </c>
      <c r="J11707" t="s">
        <v>38</v>
      </c>
      <c r="K11707" t="s">
        <v>38</v>
      </c>
      <c r="L11707" t="s">
        <v>38</v>
      </c>
      <c r="M11707" t="s">
        <v>38</v>
      </c>
      <c r="N11707" t="s">
        <v>38</v>
      </c>
      <c r="O11707" t="s">
        <v>901</v>
      </c>
      <c r="P11707" t="s">
        <v>908</v>
      </c>
      <c r="Q11707" t="str">
        <f t="shared" si="728"/>
        <v>16</v>
      </c>
      <c r="R11707" t="str">
        <f t="shared" si="729"/>
        <v>07</v>
      </c>
      <c r="S11707" t="str">
        <f t="shared" si="730"/>
        <v>2021</v>
      </c>
      <c r="T11707" s="4" t="str">
        <f t="shared" si="731"/>
        <v>16/07/2021</v>
      </c>
      <c r="U11707" s="7" t="s">
        <v>1281</v>
      </c>
    </row>
    <row r="11708" spans="1:21" x14ac:dyDescent="0.2">
      <c r="A11708" s="1">
        <v>11706</v>
      </c>
      <c r="B11708" t="s">
        <v>15</v>
      </c>
      <c r="C11708">
        <v>32903012</v>
      </c>
      <c r="D11708">
        <v>20210502</v>
      </c>
      <c r="E11708">
        <v>42</v>
      </c>
      <c r="F11708" t="s">
        <v>17</v>
      </c>
      <c r="G11708" t="s">
        <v>20</v>
      </c>
      <c r="H11708">
        <v>200901</v>
      </c>
      <c r="I11708" t="s">
        <v>49</v>
      </c>
      <c r="J11708" t="s">
        <v>177</v>
      </c>
      <c r="K11708" t="s">
        <v>566</v>
      </c>
      <c r="L11708" t="s">
        <v>34</v>
      </c>
      <c r="M11708" t="s">
        <v>34</v>
      </c>
      <c r="N11708" t="s">
        <v>375</v>
      </c>
      <c r="O11708" t="s">
        <v>901</v>
      </c>
      <c r="P11708" t="s">
        <v>908</v>
      </c>
      <c r="Q11708" t="str">
        <f t="shared" si="728"/>
        <v>02</v>
      </c>
      <c r="R11708" t="str">
        <f t="shared" si="729"/>
        <v>05</v>
      </c>
      <c r="S11708" t="str">
        <f t="shared" si="730"/>
        <v>2021</v>
      </c>
      <c r="T11708" s="4" t="str">
        <f t="shared" si="731"/>
        <v>02/05/2021</v>
      </c>
      <c r="U11708" s="7" t="s">
        <v>1084</v>
      </c>
    </row>
    <row r="11709" spans="1:21" x14ac:dyDescent="0.2">
      <c r="A11709" s="1">
        <v>11707</v>
      </c>
      <c r="B11709" t="s">
        <v>15</v>
      </c>
      <c r="C11709">
        <v>32905600</v>
      </c>
      <c r="D11709">
        <v>20210701</v>
      </c>
      <c r="E11709">
        <v>23</v>
      </c>
      <c r="F11709" t="s">
        <v>17</v>
      </c>
      <c r="G11709" t="s">
        <v>20</v>
      </c>
      <c r="H11709">
        <v>140106</v>
      </c>
      <c r="I11709" t="s">
        <v>34</v>
      </c>
      <c r="J11709" t="s">
        <v>34</v>
      </c>
      <c r="K11709" t="s">
        <v>221</v>
      </c>
      <c r="L11709" t="s">
        <v>34</v>
      </c>
      <c r="M11709" t="s">
        <v>34</v>
      </c>
      <c r="N11709" t="s">
        <v>221</v>
      </c>
      <c r="O11709" t="s">
        <v>901</v>
      </c>
      <c r="P11709" t="s">
        <v>908</v>
      </c>
      <c r="Q11709" t="str">
        <f t="shared" si="728"/>
        <v>01</v>
      </c>
      <c r="R11709" t="str">
        <f t="shared" si="729"/>
        <v>07</v>
      </c>
      <c r="S11709" t="str">
        <f t="shared" si="730"/>
        <v>2021</v>
      </c>
      <c r="T11709" s="4" t="str">
        <f t="shared" si="731"/>
        <v>01/07/2021</v>
      </c>
      <c r="U11709" s="7" t="s">
        <v>1072</v>
      </c>
    </row>
    <row r="11710" spans="1:21" x14ac:dyDescent="0.2">
      <c r="A11710" s="1">
        <v>11708</v>
      </c>
      <c r="B11710" t="s">
        <v>15</v>
      </c>
      <c r="C11710">
        <v>32910009</v>
      </c>
      <c r="D11710">
        <v>20210906</v>
      </c>
      <c r="E11710">
        <v>44</v>
      </c>
      <c r="F11710" t="s">
        <v>17</v>
      </c>
      <c r="G11710" t="s">
        <v>22</v>
      </c>
      <c r="H11710">
        <v>250101</v>
      </c>
      <c r="I11710" t="s">
        <v>35</v>
      </c>
      <c r="J11710" t="s">
        <v>60</v>
      </c>
      <c r="K11710" t="s">
        <v>224</v>
      </c>
      <c r="L11710" t="s">
        <v>35</v>
      </c>
      <c r="M11710" t="s">
        <v>60</v>
      </c>
      <c r="N11710" t="s">
        <v>224</v>
      </c>
      <c r="O11710" t="s">
        <v>901</v>
      </c>
      <c r="P11710" t="s">
        <v>942</v>
      </c>
      <c r="Q11710" t="str">
        <f t="shared" si="728"/>
        <v>06</v>
      </c>
      <c r="R11710" t="str">
        <f t="shared" si="729"/>
        <v>09</v>
      </c>
      <c r="S11710" t="str">
        <f t="shared" si="730"/>
        <v>2021</v>
      </c>
      <c r="T11710" s="4" t="str">
        <f t="shared" si="731"/>
        <v>06/09/2021</v>
      </c>
      <c r="U11710" s="7" t="s">
        <v>1142</v>
      </c>
    </row>
    <row r="11711" spans="1:21" x14ac:dyDescent="0.2">
      <c r="A11711" s="1">
        <v>11709</v>
      </c>
      <c r="B11711" t="s">
        <v>15</v>
      </c>
      <c r="C11711">
        <v>32911042</v>
      </c>
      <c r="D11711">
        <v>20220119</v>
      </c>
      <c r="E11711">
        <v>25</v>
      </c>
      <c r="F11711" t="s">
        <v>17</v>
      </c>
      <c r="G11711" t="s">
        <v>23</v>
      </c>
      <c r="H11711">
        <v>140119</v>
      </c>
      <c r="I11711" t="s">
        <v>34</v>
      </c>
      <c r="J11711" t="s">
        <v>34</v>
      </c>
      <c r="K11711" t="s">
        <v>346</v>
      </c>
      <c r="L11711" t="s">
        <v>34</v>
      </c>
      <c r="M11711" t="s">
        <v>34</v>
      </c>
      <c r="N11711" t="s">
        <v>218</v>
      </c>
      <c r="O11711" t="s">
        <v>901</v>
      </c>
      <c r="P11711" t="s">
        <v>952</v>
      </c>
      <c r="Q11711" t="str">
        <f t="shared" si="728"/>
        <v>19</v>
      </c>
      <c r="R11711" t="str">
        <f t="shared" si="729"/>
        <v>01</v>
      </c>
      <c r="S11711" t="str">
        <f t="shared" si="730"/>
        <v>2022</v>
      </c>
      <c r="T11711" s="4" t="str">
        <f t="shared" si="731"/>
        <v>19/01/2022</v>
      </c>
      <c r="U11711" s="7" t="s">
        <v>1315</v>
      </c>
    </row>
    <row r="11712" spans="1:21" x14ac:dyDescent="0.2">
      <c r="A11712" s="1">
        <v>11710</v>
      </c>
      <c r="B11712" t="s">
        <v>15</v>
      </c>
      <c r="C11712">
        <v>32911367</v>
      </c>
      <c r="D11712">
        <v>20210723</v>
      </c>
      <c r="E11712">
        <v>26</v>
      </c>
      <c r="F11712" t="s">
        <v>18</v>
      </c>
      <c r="G11712" t="s">
        <v>19</v>
      </c>
      <c r="H11712">
        <v>140126</v>
      </c>
      <c r="I11712" t="s">
        <v>34</v>
      </c>
      <c r="J11712" t="s">
        <v>34</v>
      </c>
      <c r="K11712" t="s">
        <v>218</v>
      </c>
      <c r="L11712" t="s">
        <v>59</v>
      </c>
      <c r="M11712" t="s">
        <v>877</v>
      </c>
      <c r="N11712" t="s">
        <v>885</v>
      </c>
      <c r="O11712" t="s">
        <v>901</v>
      </c>
      <c r="P11712" t="s">
        <v>914</v>
      </c>
      <c r="Q11712" t="str">
        <f t="shared" si="728"/>
        <v>23</v>
      </c>
      <c r="R11712" t="str">
        <f t="shared" si="729"/>
        <v>07</v>
      </c>
      <c r="S11712" t="str">
        <f t="shared" si="730"/>
        <v>2021</v>
      </c>
      <c r="T11712" s="4" t="str">
        <f t="shared" si="731"/>
        <v>23/07/2021</v>
      </c>
      <c r="U11712" s="7" t="s">
        <v>1378</v>
      </c>
    </row>
    <row r="11713" spans="1:21" x14ac:dyDescent="0.2">
      <c r="A11713" s="1">
        <v>11711</v>
      </c>
      <c r="B11713" t="s">
        <v>15</v>
      </c>
      <c r="C11713">
        <v>32912495</v>
      </c>
      <c r="D11713">
        <v>20210913</v>
      </c>
      <c r="E11713">
        <v>27</v>
      </c>
      <c r="F11713" t="s">
        <v>17</v>
      </c>
      <c r="G11713" t="s">
        <v>19</v>
      </c>
      <c r="H11713">
        <v>40109</v>
      </c>
      <c r="I11713" t="s">
        <v>51</v>
      </c>
      <c r="J11713" t="s">
        <v>51</v>
      </c>
      <c r="K11713" t="s">
        <v>300</v>
      </c>
      <c r="L11713" t="s">
        <v>51</v>
      </c>
      <c r="M11713" t="s">
        <v>51</v>
      </c>
      <c r="N11713" t="s">
        <v>300</v>
      </c>
      <c r="O11713" t="s">
        <v>901</v>
      </c>
      <c r="P11713" t="s">
        <v>909</v>
      </c>
      <c r="Q11713" t="str">
        <f t="shared" si="728"/>
        <v>13</v>
      </c>
      <c r="R11713" t="str">
        <f t="shared" si="729"/>
        <v>09</v>
      </c>
      <c r="S11713" t="str">
        <f t="shared" si="730"/>
        <v>2021</v>
      </c>
      <c r="T11713" s="4" t="str">
        <f t="shared" si="731"/>
        <v>13/09/2021</v>
      </c>
      <c r="U11713" s="7" t="s">
        <v>1239</v>
      </c>
    </row>
    <row r="11714" spans="1:21" x14ac:dyDescent="0.2">
      <c r="A11714" s="1">
        <v>11712</v>
      </c>
      <c r="B11714" t="s">
        <v>15</v>
      </c>
      <c r="C11714">
        <v>32913310</v>
      </c>
      <c r="D11714">
        <v>20220117</v>
      </c>
      <c r="E11714">
        <v>49</v>
      </c>
      <c r="F11714" t="s">
        <v>17</v>
      </c>
      <c r="G11714" t="s">
        <v>19</v>
      </c>
      <c r="H11714">
        <v>220101</v>
      </c>
      <c r="I11714" t="s">
        <v>44</v>
      </c>
      <c r="J11714" t="s">
        <v>44</v>
      </c>
      <c r="K11714" t="s">
        <v>44</v>
      </c>
      <c r="L11714" t="s">
        <v>44</v>
      </c>
      <c r="M11714" t="s">
        <v>44</v>
      </c>
      <c r="N11714" t="s">
        <v>44</v>
      </c>
      <c r="O11714" t="s">
        <v>902</v>
      </c>
      <c r="P11714" t="s">
        <v>952</v>
      </c>
      <c r="Q11714" t="str">
        <f t="shared" si="728"/>
        <v>17</v>
      </c>
      <c r="R11714" t="str">
        <f t="shared" si="729"/>
        <v>01</v>
      </c>
      <c r="S11714" t="str">
        <f t="shared" si="730"/>
        <v>2022</v>
      </c>
      <c r="T11714" s="4" t="str">
        <f t="shared" si="731"/>
        <v>17/01/2022</v>
      </c>
      <c r="U11714" s="7" t="s">
        <v>1288</v>
      </c>
    </row>
    <row r="11715" spans="1:21" x14ac:dyDescent="0.2">
      <c r="A11715" s="1">
        <v>11713</v>
      </c>
      <c r="B11715" t="s">
        <v>15</v>
      </c>
      <c r="C11715">
        <v>32916546</v>
      </c>
      <c r="D11715">
        <v>20211204</v>
      </c>
      <c r="E11715">
        <v>49</v>
      </c>
      <c r="F11715" t="s">
        <v>18</v>
      </c>
      <c r="G11715" t="s">
        <v>19</v>
      </c>
      <c r="H11715">
        <v>140805</v>
      </c>
      <c r="I11715" t="s">
        <v>34</v>
      </c>
      <c r="J11715" t="s">
        <v>120</v>
      </c>
      <c r="K11715" t="s">
        <v>382</v>
      </c>
      <c r="L11715" t="s">
        <v>34</v>
      </c>
      <c r="M11715" t="s">
        <v>120</v>
      </c>
      <c r="N11715" t="s">
        <v>382</v>
      </c>
      <c r="O11715" t="s">
        <v>901</v>
      </c>
      <c r="P11715" t="s">
        <v>911</v>
      </c>
      <c r="Q11715" t="str">
        <f t="shared" ref="Q11715:Q11778" si="732">+RIGHT(D11715,2)</f>
        <v>04</v>
      </c>
      <c r="R11715" t="str">
        <f t="shared" ref="R11715:R11778" si="733">+MID(D11715,5,2)</f>
        <v>12</v>
      </c>
      <c r="S11715" t="str">
        <f t="shared" ref="S11715:S11778" si="734">+LEFT(D11715,4)</f>
        <v>2021</v>
      </c>
      <c r="T11715" s="4" t="str">
        <f t="shared" ref="T11715:T11778" si="735">+_xlfn.CONCAT(Q11715,"/",R11715,"/",S11715)</f>
        <v>04/12/2021</v>
      </c>
      <c r="U11715" s="7" t="s">
        <v>1120</v>
      </c>
    </row>
    <row r="11716" spans="1:21" x14ac:dyDescent="0.2">
      <c r="A11716" s="1">
        <v>11714</v>
      </c>
      <c r="B11716" t="s">
        <v>15</v>
      </c>
      <c r="C11716">
        <v>32925706</v>
      </c>
      <c r="D11716">
        <v>20211027</v>
      </c>
      <c r="E11716">
        <v>43</v>
      </c>
      <c r="F11716" t="s">
        <v>18</v>
      </c>
      <c r="G11716" t="s">
        <v>19</v>
      </c>
      <c r="H11716">
        <v>230101</v>
      </c>
      <c r="I11716" t="s">
        <v>38</v>
      </c>
      <c r="J11716" t="s">
        <v>38</v>
      </c>
      <c r="K11716" t="s">
        <v>38</v>
      </c>
      <c r="L11716" t="s">
        <v>38</v>
      </c>
      <c r="M11716" t="s">
        <v>38</v>
      </c>
      <c r="N11716" t="s">
        <v>38</v>
      </c>
      <c r="O11716" t="s">
        <v>901</v>
      </c>
      <c r="P11716" t="s">
        <v>915</v>
      </c>
      <c r="Q11716" t="str">
        <f t="shared" si="732"/>
        <v>27</v>
      </c>
      <c r="R11716" t="str">
        <f t="shared" si="733"/>
        <v>10</v>
      </c>
      <c r="S11716" t="str">
        <f t="shared" si="734"/>
        <v>2021</v>
      </c>
      <c r="T11716" s="4" t="str">
        <f t="shared" si="735"/>
        <v>27/10/2021</v>
      </c>
      <c r="U11716" s="7" t="s">
        <v>1433</v>
      </c>
    </row>
    <row r="11717" spans="1:21" x14ac:dyDescent="0.2">
      <c r="A11717" s="1">
        <v>11715</v>
      </c>
      <c r="B11717" t="s">
        <v>15</v>
      </c>
      <c r="C11717">
        <v>32925765</v>
      </c>
      <c r="D11717">
        <v>20210510</v>
      </c>
      <c r="E11717">
        <v>27</v>
      </c>
      <c r="F11717" t="s">
        <v>18</v>
      </c>
      <c r="G11717" t="s">
        <v>19</v>
      </c>
      <c r="H11717">
        <v>190801</v>
      </c>
      <c r="I11717" t="s">
        <v>46</v>
      </c>
      <c r="J11717" t="s">
        <v>216</v>
      </c>
      <c r="K11717" t="s">
        <v>216</v>
      </c>
      <c r="L11717" t="s">
        <v>46</v>
      </c>
      <c r="M11717" t="s">
        <v>87</v>
      </c>
      <c r="N11717" t="s">
        <v>900</v>
      </c>
      <c r="O11717" t="s">
        <v>901</v>
      </c>
      <c r="P11717" t="s">
        <v>908</v>
      </c>
      <c r="Q11717" t="str">
        <f t="shared" si="732"/>
        <v>10</v>
      </c>
      <c r="R11717" t="str">
        <f t="shared" si="733"/>
        <v>05</v>
      </c>
      <c r="S11717" t="str">
        <f t="shared" si="734"/>
        <v>2021</v>
      </c>
      <c r="T11717" s="4" t="str">
        <f t="shared" si="735"/>
        <v>10/05/2021</v>
      </c>
      <c r="U11717" s="7" t="s">
        <v>1193</v>
      </c>
    </row>
    <row r="11718" spans="1:21" x14ac:dyDescent="0.2">
      <c r="A11718" s="1">
        <v>11716</v>
      </c>
      <c r="B11718" t="s">
        <v>15</v>
      </c>
      <c r="C11718">
        <v>32927372</v>
      </c>
      <c r="D11718">
        <v>20211231</v>
      </c>
      <c r="E11718">
        <v>20</v>
      </c>
      <c r="F11718" t="s">
        <v>18</v>
      </c>
      <c r="G11718" t="s">
        <v>19</v>
      </c>
      <c r="H11718">
        <v>60802</v>
      </c>
      <c r="I11718" t="s">
        <v>48</v>
      </c>
      <c r="J11718" t="s">
        <v>82</v>
      </c>
      <c r="K11718" t="s">
        <v>93</v>
      </c>
      <c r="L11718" t="s">
        <v>48</v>
      </c>
      <c r="M11718" t="s">
        <v>82</v>
      </c>
      <c r="N11718" t="s">
        <v>93</v>
      </c>
      <c r="O11718" t="s">
        <v>901</v>
      </c>
      <c r="P11718" t="s">
        <v>977</v>
      </c>
      <c r="Q11718" t="str">
        <f t="shared" si="732"/>
        <v>31</v>
      </c>
      <c r="R11718" t="str">
        <f t="shared" si="733"/>
        <v>12</v>
      </c>
      <c r="S11718" t="str">
        <f t="shared" si="734"/>
        <v>2021</v>
      </c>
      <c r="T11718" s="4" t="str">
        <f t="shared" si="735"/>
        <v>31/12/2021</v>
      </c>
      <c r="U11718" s="7" t="s">
        <v>1479</v>
      </c>
    </row>
    <row r="11719" spans="1:21" x14ac:dyDescent="0.2">
      <c r="A11719" s="1">
        <v>11717</v>
      </c>
      <c r="B11719" t="s">
        <v>15</v>
      </c>
      <c r="C11719">
        <v>32928807</v>
      </c>
      <c r="D11719">
        <v>20210730</v>
      </c>
      <c r="E11719">
        <v>25</v>
      </c>
      <c r="F11719" t="s">
        <v>17</v>
      </c>
      <c r="G11719" t="s">
        <v>19</v>
      </c>
      <c r="H11719">
        <v>130101</v>
      </c>
      <c r="I11719" t="s">
        <v>43</v>
      </c>
      <c r="J11719" t="s">
        <v>69</v>
      </c>
      <c r="K11719" t="s">
        <v>69</v>
      </c>
      <c r="L11719" t="s">
        <v>43</v>
      </c>
      <c r="M11719" t="s">
        <v>69</v>
      </c>
      <c r="N11719" t="s">
        <v>69</v>
      </c>
      <c r="O11719" t="s">
        <v>901</v>
      </c>
      <c r="P11719" t="s">
        <v>908</v>
      </c>
      <c r="Q11719" t="str">
        <f t="shared" si="732"/>
        <v>30</v>
      </c>
      <c r="R11719" t="str">
        <f t="shared" si="733"/>
        <v>07</v>
      </c>
      <c r="S11719" t="str">
        <f t="shared" si="734"/>
        <v>2021</v>
      </c>
      <c r="T11719" s="4" t="str">
        <f t="shared" si="735"/>
        <v>30/07/2021</v>
      </c>
      <c r="U11719" s="7" t="s">
        <v>1465</v>
      </c>
    </row>
    <row r="11720" spans="1:21" x14ac:dyDescent="0.2">
      <c r="A11720" s="1">
        <v>11718</v>
      </c>
      <c r="B11720" t="s">
        <v>15</v>
      </c>
      <c r="C11720">
        <v>32929219</v>
      </c>
      <c r="D11720">
        <v>20211207</v>
      </c>
      <c r="E11720">
        <v>25</v>
      </c>
      <c r="F11720" t="s">
        <v>17</v>
      </c>
      <c r="G11720" t="s">
        <v>19</v>
      </c>
      <c r="H11720">
        <v>230301</v>
      </c>
      <c r="I11720" t="s">
        <v>38</v>
      </c>
      <c r="J11720" t="s">
        <v>64</v>
      </c>
      <c r="K11720" t="s">
        <v>64</v>
      </c>
      <c r="L11720" t="s">
        <v>38</v>
      </c>
      <c r="M11720" t="s">
        <v>64</v>
      </c>
      <c r="N11720" t="s">
        <v>64</v>
      </c>
      <c r="O11720" t="s">
        <v>901</v>
      </c>
      <c r="P11720" t="s">
        <v>915</v>
      </c>
      <c r="Q11720" t="str">
        <f t="shared" si="732"/>
        <v>07</v>
      </c>
      <c r="R11720" t="str">
        <f t="shared" si="733"/>
        <v>12</v>
      </c>
      <c r="S11720" t="str">
        <f t="shared" si="734"/>
        <v>2021</v>
      </c>
      <c r="T11720" s="4" t="str">
        <f t="shared" si="735"/>
        <v>07/12/2021</v>
      </c>
      <c r="U11720" s="7" t="s">
        <v>1159</v>
      </c>
    </row>
    <row r="11721" spans="1:21" x14ac:dyDescent="0.2">
      <c r="A11721" s="1">
        <v>11719</v>
      </c>
      <c r="B11721" t="s">
        <v>15</v>
      </c>
      <c r="C11721">
        <v>32929259</v>
      </c>
      <c r="D11721">
        <v>20210802</v>
      </c>
      <c r="E11721">
        <v>19</v>
      </c>
      <c r="F11721" t="s">
        <v>18</v>
      </c>
      <c r="G11721" t="s">
        <v>19</v>
      </c>
      <c r="H11721">
        <v>60101</v>
      </c>
      <c r="I11721" t="s">
        <v>48</v>
      </c>
      <c r="J11721" t="s">
        <v>48</v>
      </c>
      <c r="K11721" t="s">
        <v>48</v>
      </c>
      <c r="L11721" t="s">
        <v>48</v>
      </c>
      <c r="M11721" t="s">
        <v>48</v>
      </c>
      <c r="N11721" t="s">
        <v>48</v>
      </c>
      <c r="O11721" t="s">
        <v>901</v>
      </c>
      <c r="P11721" t="s">
        <v>908</v>
      </c>
      <c r="Q11721" t="str">
        <f t="shared" si="732"/>
        <v>02</v>
      </c>
      <c r="R11721" t="str">
        <f t="shared" si="733"/>
        <v>08</v>
      </c>
      <c r="S11721" t="str">
        <f t="shared" si="734"/>
        <v>2021</v>
      </c>
      <c r="T11721" s="4" t="str">
        <f t="shared" si="735"/>
        <v>02/08/2021</v>
      </c>
      <c r="U11721" s="7" t="s">
        <v>1088</v>
      </c>
    </row>
    <row r="11722" spans="1:21" x14ac:dyDescent="0.2">
      <c r="A11722" s="1">
        <v>11720</v>
      </c>
      <c r="B11722" t="s">
        <v>15</v>
      </c>
      <c r="C11722">
        <v>32929987</v>
      </c>
      <c r="D11722">
        <v>20210722</v>
      </c>
      <c r="E11722">
        <v>44</v>
      </c>
      <c r="F11722" t="s">
        <v>17</v>
      </c>
      <c r="G11722" t="s">
        <v>20</v>
      </c>
      <c r="H11722">
        <v>140142</v>
      </c>
      <c r="I11722" t="s">
        <v>34</v>
      </c>
      <c r="J11722" t="s">
        <v>34</v>
      </c>
      <c r="K11722" t="s">
        <v>263</v>
      </c>
      <c r="L11722" t="s">
        <v>34</v>
      </c>
      <c r="M11722" t="s">
        <v>34</v>
      </c>
      <c r="N11722" t="s">
        <v>229</v>
      </c>
      <c r="O11722" t="s">
        <v>901</v>
      </c>
      <c r="P11722" t="s">
        <v>908</v>
      </c>
      <c r="Q11722" t="str">
        <f t="shared" si="732"/>
        <v>22</v>
      </c>
      <c r="R11722" t="str">
        <f t="shared" si="733"/>
        <v>07</v>
      </c>
      <c r="S11722" t="str">
        <f t="shared" si="734"/>
        <v>2021</v>
      </c>
      <c r="T11722" s="4" t="str">
        <f t="shared" si="735"/>
        <v>22/07/2021</v>
      </c>
      <c r="U11722" s="7" t="s">
        <v>1363</v>
      </c>
    </row>
    <row r="11723" spans="1:21" x14ac:dyDescent="0.2">
      <c r="A11723" s="1">
        <v>11721</v>
      </c>
      <c r="B11723" t="s">
        <v>15</v>
      </c>
      <c r="C11723">
        <v>32930419</v>
      </c>
      <c r="D11723">
        <v>20210519</v>
      </c>
      <c r="E11723">
        <v>19</v>
      </c>
      <c r="F11723" t="s">
        <v>17</v>
      </c>
      <c r="G11723" t="s">
        <v>19</v>
      </c>
      <c r="H11723">
        <v>70105</v>
      </c>
      <c r="I11723" t="s">
        <v>57</v>
      </c>
      <c r="J11723" t="s">
        <v>57</v>
      </c>
      <c r="K11723" t="s">
        <v>445</v>
      </c>
      <c r="L11723" t="s">
        <v>57</v>
      </c>
      <c r="M11723" t="s">
        <v>57</v>
      </c>
      <c r="N11723" t="s">
        <v>445</v>
      </c>
      <c r="O11723" t="s">
        <v>901</v>
      </c>
      <c r="P11723" t="s">
        <v>914</v>
      </c>
      <c r="Q11723" t="str">
        <f t="shared" si="732"/>
        <v>19</v>
      </c>
      <c r="R11723" t="str">
        <f t="shared" si="733"/>
        <v>05</v>
      </c>
      <c r="S11723" t="str">
        <f t="shared" si="734"/>
        <v>2021</v>
      </c>
      <c r="T11723" s="4" t="str">
        <f t="shared" si="735"/>
        <v>19/05/2021</v>
      </c>
      <c r="U11723" s="7" t="s">
        <v>1320</v>
      </c>
    </row>
    <row r="11724" spans="1:21" x14ac:dyDescent="0.2">
      <c r="A11724" s="1">
        <v>11722</v>
      </c>
      <c r="B11724" t="s">
        <v>15</v>
      </c>
      <c r="C11724">
        <v>32931801</v>
      </c>
      <c r="D11724">
        <v>20211214</v>
      </c>
      <c r="E11724">
        <v>24</v>
      </c>
      <c r="F11724" t="s">
        <v>18</v>
      </c>
      <c r="G11724" t="s">
        <v>24</v>
      </c>
      <c r="H11724">
        <v>140101</v>
      </c>
      <c r="I11724" t="s">
        <v>34</v>
      </c>
      <c r="J11724" t="s">
        <v>34</v>
      </c>
      <c r="K11724" t="s">
        <v>34</v>
      </c>
      <c r="L11724" t="s">
        <v>34</v>
      </c>
      <c r="M11724" t="s">
        <v>34</v>
      </c>
      <c r="N11724" t="s">
        <v>326</v>
      </c>
      <c r="O11724" t="s">
        <v>901</v>
      </c>
      <c r="P11724" t="s">
        <v>912</v>
      </c>
      <c r="Q11724" t="str">
        <f t="shared" si="732"/>
        <v>14</v>
      </c>
      <c r="R11724" t="str">
        <f t="shared" si="733"/>
        <v>12</v>
      </c>
      <c r="S11724" t="str">
        <f t="shared" si="734"/>
        <v>2021</v>
      </c>
      <c r="T11724" s="4" t="str">
        <f t="shared" si="735"/>
        <v>14/12/2021</v>
      </c>
      <c r="U11724" s="7" t="s">
        <v>1256</v>
      </c>
    </row>
    <row r="11725" spans="1:21" x14ac:dyDescent="0.2">
      <c r="A11725" s="1">
        <v>11723</v>
      </c>
      <c r="B11725" t="s">
        <v>15</v>
      </c>
      <c r="C11725">
        <v>32936231</v>
      </c>
      <c r="D11725">
        <v>20211001</v>
      </c>
      <c r="E11725">
        <v>2</v>
      </c>
      <c r="F11725" t="s">
        <v>17</v>
      </c>
      <c r="G11725" t="s">
        <v>19</v>
      </c>
      <c r="H11725">
        <v>210601</v>
      </c>
      <c r="I11725" t="s">
        <v>47</v>
      </c>
      <c r="J11725" t="s">
        <v>47</v>
      </c>
      <c r="K11725" t="s">
        <v>256</v>
      </c>
      <c r="L11725" t="s">
        <v>47</v>
      </c>
      <c r="M11725" t="s">
        <v>47</v>
      </c>
      <c r="N11725" t="s">
        <v>256</v>
      </c>
      <c r="O11725" t="s">
        <v>901</v>
      </c>
      <c r="P11725" t="s">
        <v>938</v>
      </c>
      <c r="Q11725" t="str">
        <f t="shared" si="732"/>
        <v>01</v>
      </c>
      <c r="R11725" t="str">
        <f t="shared" si="733"/>
        <v>10</v>
      </c>
      <c r="S11725" t="str">
        <f t="shared" si="734"/>
        <v>2021</v>
      </c>
      <c r="T11725" s="4" t="str">
        <f t="shared" si="735"/>
        <v>01/10/2021</v>
      </c>
      <c r="U11725" s="7" t="s">
        <v>1075</v>
      </c>
    </row>
    <row r="11726" spans="1:21" x14ac:dyDescent="0.2">
      <c r="A11726" s="1">
        <v>11724</v>
      </c>
      <c r="B11726" t="s">
        <v>15</v>
      </c>
      <c r="C11726">
        <v>32941134</v>
      </c>
      <c r="D11726">
        <v>20211015</v>
      </c>
      <c r="E11726">
        <v>18</v>
      </c>
      <c r="F11726" t="s">
        <v>18</v>
      </c>
      <c r="G11726" t="s">
        <v>20</v>
      </c>
      <c r="H11726">
        <v>140137</v>
      </c>
      <c r="I11726" t="s">
        <v>34</v>
      </c>
      <c r="J11726" t="s">
        <v>34</v>
      </c>
      <c r="K11726" t="s">
        <v>222</v>
      </c>
      <c r="L11726" t="s">
        <v>34</v>
      </c>
      <c r="M11726" t="s">
        <v>34</v>
      </c>
      <c r="N11726" t="s">
        <v>332</v>
      </c>
      <c r="O11726" t="s">
        <v>901</v>
      </c>
      <c r="P11726" t="s">
        <v>959</v>
      </c>
      <c r="Q11726" t="str">
        <f t="shared" si="732"/>
        <v>15</v>
      </c>
      <c r="R11726" t="str">
        <f t="shared" si="733"/>
        <v>10</v>
      </c>
      <c r="S11726" t="str">
        <f t="shared" si="734"/>
        <v>2021</v>
      </c>
      <c r="T11726" s="4" t="str">
        <f t="shared" si="735"/>
        <v>15/10/2021</v>
      </c>
      <c r="U11726" s="7" t="s">
        <v>1268</v>
      </c>
    </row>
    <row r="11727" spans="1:21" x14ac:dyDescent="0.2">
      <c r="A11727" s="1">
        <v>11725</v>
      </c>
      <c r="B11727" t="s">
        <v>15</v>
      </c>
      <c r="C11727">
        <v>32941628</v>
      </c>
      <c r="D11727">
        <v>20211021</v>
      </c>
      <c r="E11727">
        <v>20</v>
      </c>
      <c r="F11727" t="s">
        <v>18</v>
      </c>
      <c r="G11727" t="s">
        <v>19</v>
      </c>
      <c r="H11727">
        <v>30101</v>
      </c>
      <c r="I11727" t="s">
        <v>56</v>
      </c>
      <c r="J11727" t="s">
        <v>113</v>
      </c>
      <c r="K11727" t="s">
        <v>113</v>
      </c>
      <c r="L11727" t="s">
        <v>56</v>
      </c>
      <c r="M11727" t="s">
        <v>113</v>
      </c>
      <c r="N11727" t="s">
        <v>113</v>
      </c>
      <c r="O11727" t="s">
        <v>901</v>
      </c>
      <c r="P11727" t="s">
        <v>909</v>
      </c>
      <c r="Q11727" t="str">
        <f t="shared" si="732"/>
        <v>21</v>
      </c>
      <c r="R11727" t="str">
        <f t="shared" si="733"/>
        <v>10</v>
      </c>
      <c r="S11727" t="str">
        <f t="shared" si="734"/>
        <v>2021</v>
      </c>
      <c r="T11727" s="4" t="str">
        <f t="shared" si="735"/>
        <v>21/10/2021</v>
      </c>
      <c r="U11727" s="7" t="s">
        <v>1353</v>
      </c>
    </row>
    <row r="11728" spans="1:21" x14ac:dyDescent="0.2">
      <c r="A11728" s="1">
        <v>11726</v>
      </c>
      <c r="B11728" t="s">
        <v>15</v>
      </c>
      <c r="C11728">
        <v>32944316</v>
      </c>
      <c r="D11728">
        <v>20210409</v>
      </c>
      <c r="E11728">
        <v>41</v>
      </c>
      <c r="F11728" t="s">
        <v>17</v>
      </c>
      <c r="G11728" t="s">
        <v>19</v>
      </c>
      <c r="H11728">
        <v>10701</v>
      </c>
      <c r="I11728" t="s">
        <v>50</v>
      </c>
      <c r="J11728" t="s">
        <v>150</v>
      </c>
      <c r="K11728" t="s">
        <v>460</v>
      </c>
      <c r="L11728" t="s">
        <v>50</v>
      </c>
      <c r="M11728" t="s">
        <v>150</v>
      </c>
      <c r="N11728" t="s">
        <v>460</v>
      </c>
      <c r="O11728" t="s">
        <v>901</v>
      </c>
      <c r="P11728" t="s">
        <v>908</v>
      </c>
      <c r="Q11728" t="str">
        <f t="shared" si="732"/>
        <v>09</v>
      </c>
      <c r="R11728" t="str">
        <f t="shared" si="733"/>
        <v>04</v>
      </c>
      <c r="S11728" t="str">
        <f t="shared" si="734"/>
        <v>2021</v>
      </c>
      <c r="T11728" s="4" t="str">
        <f t="shared" si="735"/>
        <v>09/04/2021</v>
      </c>
      <c r="U11728" s="7" t="s">
        <v>1177</v>
      </c>
    </row>
    <row r="11729" spans="1:21" x14ac:dyDescent="0.2">
      <c r="A11729" s="1">
        <v>11727</v>
      </c>
      <c r="B11729" t="s">
        <v>15</v>
      </c>
      <c r="C11729">
        <v>32947402</v>
      </c>
      <c r="D11729">
        <v>20210827</v>
      </c>
      <c r="E11729">
        <v>35</v>
      </c>
      <c r="F11729" t="s">
        <v>18</v>
      </c>
      <c r="G11729" t="s">
        <v>19</v>
      </c>
      <c r="H11729">
        <v>170101</v>
      </c>
      <c r="I11729" t="s">
        <v>40</v>
      </c>
      <c r="J11729" t="s">
        <v>66</v>
      </c>
      <c r="K11729" t="s">
        <v>40</v>
      </c>
      <c r="L11729" t="s">
        <v>40</v>
      </c>
      <c r="M11729" t="s">
        <v>66</v>
      </c>
      <c r="N11729" t="s">
        <v>40</v>
      </c>
      <c r="O11729" t="s">
        <v>901</v>
      </c>
      <c r="P11729" t="s">
        <v>909</v>
      </c>
      <c r="Q11729" t="str">
        <f t="shared" si="732"/>
        <v>27</v>
      </c>
      <c r="R11729" t="str">
        <f t="shared" si="733"/>
        <v>08</v>
      </c>
      <c r="S11729" t="str">
        <f t="shared" si="734"/>
        <v>2021</v>
      </c>
      <c r="T11729" s="4" t="str">
        <f t="shared" si="735"/>
        <v>27/08/2021</v>
      </c>
      <c r="U11729" s="7" t="s">
        <v>1431</v>
      </c>
    </row>
    <row r="11730" spans="1:21" x14ac:dyDescent="0.2">
      <c r="A11730" s="1">
        <v>11728</v>
      </c>
      <c r="B11730" t="s">
        <v>15</v>
      </c>
      <c r="C11730">
        <v>32949297</v>
      </c>
      <c r="D11730">
        <v>20211206</v>
      </c>
      <c r="E11730">
        <v>25</v>
      </c>
      <c r="F11730" t="s">
        <v>18</v>
      </c>
      <c r="G11730" t="s">
        <v>19</v>
      </c>
      <c r="H11730">
        <v>180308</v>
      </c>
      <c r="I11730" t="s">
        <v>42</v>
      </c>
      <c r="J11730" t="s">
        <v>68</v>
      </c>
      <c r="K11730" t="s">
        <v>331</v>
      </c>
      <c r="L11730" t="s">
        <v>42</v>
      </c>
      <c r="M11730" t="s">
        <v>68</v>
      </c>
      <c r="N11730" t="s">
        <v>331</v>
      </c>
      <c r="O11730" t="s">
        <v>901</v>
      </c>
      <c r="P11730" t="s">
        <v>915</v>
      </c>
      <c r="Q11730" t="str">
        <f t="shared" si="732"/>
        <v>06</v>
      </c>
      <c r="R11730" t="str">
        <f t="shared" si="733"/>
        <v>12</v>
      </c>
      <c r="S11730" t="str">
        <f t="shared" si="734"/>
        <v>2021</v>
      </c>
      <c r="T11730" s="4" t="str">
        <f t="shared" si="735"/>
        <v>06/12/2021</v>
      </c>
      <c r="U11730" s="7" t="s">
        <v>1145</v>
      </c>
    </row>
    <row r="11731" spans="1:21" x14ac:dyDescent="0.2">
      <c r="A11731" s="1">
        <v>11729</v>
      </c>
      <c r="B11731" t="s">
        <v>15</v>
      </c>
      <c r="C11731">
        <v>32954749</v>
      </c>
      <c r="D11731">
        <v>20210917</v>
      </c>
      <c r="E11731">
        <v>28</v>
      </c>
      <c r="F11731" t="s">
        <v>17</v>
      </c>
      <c r="G11731" t="s">
        <v>19</v>
      </c>
      <c r="H11731">
        <v>210601</v>
      </c>
      <c r="I11731" t="s">
        <v>47</v>
      </c>
      <c r="J11731" t="s">
        <v>47</v>
      </c>
      <c r="K11731" t="s">
        <v>256</v>
      </c>
      <c r="L11731" t="s">
        <v>47</v>
      </c>
      <c r="M11731" t="s">
        <v>47</v>
      </c>
      <c r="N11731" t="s">
        <v>256</v>
      </c>
      <c r="O11731" t="s">
        <v>901</v>
      </c>
      <c r="P11731" t="s">
        <v>909</v>
      </c>
      <c r="Q11731" t="str">
        <f t="shared" si="732"/>
        <v>17</v>
      </c>
      <c r="R11731" t="str">
        <f t="shared" si="733"/>
        <v>09</v>
      </c>
      <c r="S11731" t="str">
        <f t="shared" si="734"/>
        <v>2021</v>
      </c>
      <c r="T11731" s="4" t="str">
        <f t="shared" si="735"/>
        <v>17/09/2021</v>
      </c>
      <c r="U11731" s="7" t="s">
        <v>1296</v>
      </c>
    </row>
    <row r="11732" spans="1:21" x14ac:dyDescent="0.2">
      <c r="A11732" s="1">
        <v>11730</v>
      </c>
      <c r="B11732" t="s">
        <v>15</v>
      </c>
      <c r="C11732">
        <v>32955316</v>
      </c>
      <c r="D11732">
        <v>20210716</v>
      </c>
      <c r="E11732">
        <v>28</v>
      </c>
      <c r="F11732" t="s">
        <v>18</v>
      </c>
      <c r="G11732" t="s">
        <v>20</v>
      </c>
      <c r="H11732">
        <v>140106</v>
      </c>
      <c r="I11732" t="s">
        <v>34</v>
      </c>
      <c r="J11732" t="s">
        <v>34</v>
      </c>
      <c r="K11732" t="s">
        <v>221</v>
      </c>
      <c r="L11732" t="s">
        <v>34</v>
      </c>
      <c r="M11732" t="s">
        <v>34</v>
      </c>
      <c r="N11732" t="s">
        <v>263</v>
      </c>
      <c r="O11732" t="s">
        <v>901</v>
      </c>
      <c r="P11732" t="s">
        <v>908</v>
      </c>
      <c r="Q11732" t="str">
        <f t="shared" si="732"/>
        <v>16</v>
      </c>
      <c r="R11732" t="str">
        <f t="shared" si="733"/>
        <v>07</v>
      </c>
      <c r="S11732" t="str">
        <f t="shared" si="734"/>
        <v>2021</v>
      </c>
      <c r="T11732" s="4" t="str">
        <f t="shared" si="735"/>
        <v>16/07/2021</v>
      </c>
      <c r="U11732" s="7" t="s">
        <v>1281</v>
      </c>
    </row>
    <row r="11733" spans="1:21" x14ac:dyDescent="0.2">
      <c r="A11733" s="1">
        <v>11731</v>
      </c>
      <c r="B11733" t="s">
        <v>15</v>
      </c>
      <c r="C11733">
        <v>32960903</v>
      </c>
      <c r="D11733">
        <v>20210616</v>
      </c>
      <c r="E11733">
        <v>27</v>
      </c>
      <c r="F11733" t="s">
        <v>18</v>
      </c>
      <c r="G11733" t="s">
        <v>20</v>
      </c>
      <c r="H11733">
        <v>140126</v>
      </c>
      <c r="I11733" t="s">
        <v>34</v>
      </c>
      <c r="J11733" t="s">
        <v>34</v>
      </c>
      <c r="K11733" t="s">
        <v>218</v>
      </c>
      <c r="L11733" t="s">
        <v>34</v>
      </c>
      <c r="M11733" t="s">
        <v>34</v>
      </c>
      <c r="N11733" t="s">
        <v>299</v>
      </c>
      <c r="O11733" t="s">
        <v>901</v>
      </c>
      <c r="P11733" t="s">
        <v>908</v>
      </c>
      <c r="Q11733" t="str">
        <f t="shared" si="732"/>
        <v>16</v>
      </c>
      <c r="R11733" t="str">
        <f t="shared" si="733"/>
        <v>06</v>
      </c>
      <c r="S11733" t="str">
        <f t="shared" si="734"/>
        <v>2021</v>
      </c>
      <c r="T11733" s="4" t="str">
        <f t="shared" si="735"/>
        <v>16/06/2021</v>
      </c>
      <c r="U11733" s="7" t="s">
        <v>1279</v>
      </c>
    </row>
    <row r="11734" spans="1:21" x14ac:dyDescent="0.2">
      <c r="A11734" s="1">
        <v>11732</v>
      </c>
      <c r="B11734" t="s">
        <v>15</v>
      </c>
      <c r="C11734">
        <v>32965668</v>
      </c>
      <c r="D11734">
        <v>20211014</v>
      </c>
      <c r="E11734">
        <v>25</v>
      </c>
      <c r="F11734" t="s">
        <v>17</v>
      </c>
      <c r="G11734" t="s">
        <v>19</v>
      </c>
      <c r="H11734">
        <v>71211</v>
      </c>
      <c r="I11734" t="s">
        <v>57</v>
      </c>
      <c r="J11734" t="s">
        <v>172</v>
      </c>
      <c r="K11734" t="s">
        <v>519</v>
      </c>
      <c r="L11734" t="s">
        <v>57</v>
      </c>
      <c r="M11734" t="s">
        <v>172</v>
      </c>
      <c r="N11734" t="s">
        <v>519</v>
      </c>
      <c r="O11734" t="s">
        <v>901</v>
      </c>
      <c r="P11734" t="s">
        <v>922</v>
      </c>
      <c r="Q11734" t="str">
        <f t="shared" si="732"/>
        <v>14</v>
      </c>
      <c r="R11734" t="str">
        <f t="shared" si="733"/>
        <v>10</v>
      </c>
      <c r="S11734" t="str">
        <f t="shared" si="734"/>
        <v>2021</v>
      </c>
      <c r="T11734" s="4" t="str">
        <f t="shared" si="735"/>
        <v>14/10/2021</v>
      </c>
      <c r="U11734" s="7" t="s">
        <v>1254</v>
      </c>
    </row>
    <row r="11735" spans="1:21" x14ac:dyDescent="0.2">
      <c r="A11735" s="1">
        <v>11733</v>
      </c>
      <c r="B11735" t="s">
        <v>15</v>
      </c>
      <c r="C11735">
        <v>32967214</v>
      </c>
      <c r="D11735">
        <v>20211201</v>
      </c>
      <c r="E11735">
        <v>24</v>
      </c>
      <c r="F11735" t="s">
        <v>17</v>
      </c>
      <c r="G11735" t="s">
        <v>19</v>
      </c>
      <c r="H11735">
        <v>21309</v>
      </c>
      <c r="I11735" t="s">
        <v>55</v>
      </c>
      <c r="J11735" t="s">
        <v>107</v>
      </c>
      <c r="K11735" t="s">
        <v>463</v>
      </c>
      <c r="L11735" t="s">
        <v>55</v>
      </c>
      <c r="M11735" t="s">
        <v>107</v>
      </c>
      <c r="N11735" t="s">
        <v>463</v>
      </c>
      <c r="O11735" t="s">
        <v>902</v>
      </c>
      <c r="P11735" t="s">
        <v>915</v>
      </c>
      <c r="Q11735" t="str">
        <f t="shared" si="732"/>
        <v>01</v>
      </c>
      <c r="R11735" t="str">
        <f t="shared" si="733"/>
        <v>12</v>
      </c>
      <c r="S11735" t="str">
        <f t="shared" si="734"/>
        <v>2021</v>
      </c>
      <c r="T11735" s="4" t="str">
        <f t="shared" si="735"/>
        <v>01/12/2021</v>
      </c>
      <c r="U11735" s="7" t="s">
        <v>1078</v>
      </c>
    </row>
    <row r="11736" spans="1:21" x14ac:dyDescent="0.2">
      <c r="A11736" s="1">
        <v>11734</v>
      </c>
      <c r="B11736" t="s">
        <v>15</v>
      </c>
      <c r="C11736">
        <v>32970137</v>
      </c>
      <c r="D11736">
        <v>20211115</v>
      </c>
      <c r="E11736">
        <v>16</v>
      </c>
      <c r="F11736" t="s">
        <v>18</v>
      </c>
      <c r="G11736" t="s">
        <v>19</v>
      </c>
      <c r="H11736">
        <v>210101</v>
      </c>
      <c r="I11736" t="s">
        <v>47</v>
      </c>
      <c r="J11736" t="s">
        <v>74</v>
      </c>
      <c r="K11736" t="s">
        <v>74</v>
      </c>
      <c r="L11736" t="s">
        <v>47</v>
      </c>
      <c r="M11736" t="s">
        <v>74</v>
      </c>
      <c r="N11736" t="s">
        <v>74</v>
      </c>
      <c r="O11736" t="s">
        <v>902</v>
      </c>
      <c r="P11736" t="s">
        <v>915</v>
      </c>
      <c r="Q11736" t="str">
        <f t="shared" si="732"/>
        <v>15</v>
      </c>
      <c r="R11736" t="str">
        <f t="shared" si="733"/>
        <v>11</v>
      </c>
      <c r="S11736" t="str">
        <f t="shared" si="734"/>
        <v>2021</v>
      </c>
      <c r="T11736" s="4" t="str">
        <f t="shared" si="735"/>
        <v>15/11/2021</v>
      </c>
      <c r="U11736" s="7" t="s">
        <v>1269</v>
      </c>
    </row>
    <row r="11737" spans="1:21" x14ac:dyDescent="0.2">
      <c r="A11737" s="1">
        <v>11735</v>
      </c>
      <c r="B11737" t="s">
        <v>15</v>
      </c>
      <c r="C11737">
        <v>32970454</v>
      </c>
      <c r="D11737">
        <v>20210726</v>
      </c>
      <c r="E11737">
        <v>40</v>
      </c>
      <c r="F11737" t="s">
        <v>17</v>
      </c>
      <c r="G11737" t="s">
        <v>20</v>
      </c>
      <c r="H11737">
        <v>140101</v>
      </c>
      <c r="I11737" t="s">
        <v>34</v>
      </c>
      <c r="J11737" t="s">
        <v>34</v>
      </c>
      <c r="K11737" t="s">
        <v>34</v>
      </c>
      <c r="L11737" t="s">
        <v>34</v>
      </c>
      <c r="M11737" t="s">
        <v>34</v>
      </c>
      <c r="N11737" t="s">
        <v>253</v>
      </c>
      <c r="O11737" t="s">
        <v>901</v>
      </c>
      <c r="P11737" t="s">
        <v>933</v>
      </c>
      <c r="Q11737" t="str">
        <f t="shared" si="732"/>
        <v>26</v>
      </c>
      <c r="R11737" t="str">
        <f t="shared" si="733"/>
        <v>07</v>
      </c>
      <c r="S11737" t="str">
        <f t="shared" si="734"/>
        <v>2021</v>
      </c>
      <c r="T11737" s="4" t="str">
        <f t="shared" si="735"/>
        <v>26/07/2021</v>
      </c>
      <c r="U11737" s="7" t="s">
        <v>1419</v>
      </c>
    </row>
    <row r="11738" spans="1:21" x14ac:dyDescent="0.2">
      <c r="A11738" s="1">
        <v>11736</v>
      </c>
      <c r="B11738" t="s">
        <v>15</v>
      </c>
      <c r="C11738">
        <v>32973558</v>
      </c>
      <c r="D11738">
        <v>20210906</v>
      </c>
      <c r="E11738">
        <v>17</v>
      </c>
      <c r="F11738" t="s">
        <v>18</v>
      </c>
      <c r="G11738" t="s">
        <v>19</v>
      </c>
      <c r="H11738">
        <v>130101</v>
      </c>
      <c r="I11738" t="s">
        <v>43</v>
      </c>
      <c r="J11738" t="s">
        <v>69</v>
      </c>
      <c r="K11738" t="s">
        <v>69</v>
      </c>
      <c r="L11738" t="s">
        <v>43</v>
      </c>
      <c r="M11738" t="s">
        <v>69</v>
      </c>
      <c r="N11738" t="s">
        <v>390</v>
      </c>
      <c r="O11738" t="s">
        <v>901</v>
      </c>
      <c r="P11738" t="s">
        <v>909</v>
      </c>
      <c r="Q11738" t="str">
        <f t="shared" si="732"/>
        <v>06</v>
      </c>
      <c r="R11738" t="str">
        <f t="shared" si="733"/>
        <v>09</v>
      </c>
      <c r="S11738" t="str">
        <f t="shared" si="734"/>
        <v>2021</v>
      </c>
      <c r="T11738" s="4" t="str">
        <f t="shared" si="735"/>
        <v>06/09/2021</v>
      </c>
      <c r="U11738" s="7" t="s">
        <v>1142</v>
      </c>
    </row>
    <row r="11739" spans="1:21" x14ac:dyDescent="0.2">
      <c r="A11739" s="1">
        <v>11737</v>
      </c>
      <c r="B11739" t="s">
        <v>15</v>
      </c>
      <c r="C11739">
        <v>32987817</v>
      </c>
      <c r="D11739">
        <v>20210617</v>
      </c>
      <c r="E11739">
        <v>27</v>
      </c>
      <c r="F11739" t="s">
        <v>18</v>
      </c>
      <c r="G11739" t="s">
        <v>19</v>
      </c>
      <c r="H11739">
        <v>140130</v>
      </c>
      <c r="I11739" t="s">
        <v>34</v>
      </c>
      <c r="J11739" t="s">
        <v>34</v>
      </c>
      <c r="K11739" t="s">
        <v>257</v>
      </c>
      <c r="L11739" t="s">
        <v>59</v>
      </c>
      <c r="M11739" t="s">
        <v>877</v>
      </c>
      <c r="N11739" t="s">
        <v>885</v>
      </c>
      <c r="O11739" t="s">
        <v>901</v>
      </c>
      <c r="P11739" t="s">
        <v>914</v>
      </c>
      <c r="Q11739" t="str">
        <f t="shared" si="732"/>
        <v>17</v>
      </c>
      <c r="R11739" t="str">
        <f t="shared" si="733"/>
        <v>06</v>
      </c>
      <c r="S11739" t="str">
        <f t="shared" si="734"/>
        <v>2021</v>
      </c>
      <c r="T11739" s="4" t="str">
        <f t="shared" si="735"/>
        <v>17/06/2021</v>
      </c>
      <c r="U11739" s="7" t="s">
        <v>1293</v>
      </c>
    </row>
    <row r="11740" spans="1:21" x14ac:dyDescent="0.2">
      <c r="A11740" s="1">
        <v>11738</v>
      </c>
      <c r="B11740" t="s">
        <v>15</v>
      </c>
      <c r="C11740">
        <v>32992195</v>
      </c>
      <c r="D11740">
        <v>20210813</v>
      </c>
      <c r="E11740">
        <v>16</v>
      </c>
      <c r="F11740" t="s">
        <v>17</v>
      </c>
      <c r="G11740" t="s">
        <v>19</v>
      </c>
      <c r="H11740">
        <v>60201</v>
      </c>
      <c r="I11740" t="s">
        <v>48</v>
      </c>
      <c r="J11740" t="s">
        <v>166</v>
      </c>
      <c r="K11740" t="s">
        <v>166</v>
      </c>
      <c r="L11740" t="s">
        <v>36</v>
      </c>
      <c r="M11740" t="s">
        <v>117</v>
      </c>
      <c r="N11740" t="s">
        <v>117</v>
      </c>
      <c r="O11740" t="s">
        <v>901</v>
      </c>
      <c r="P11740" t="s">
        <v>908</v>
      </c>
      <c r="Q11740" t="str">
        <f t="shared" si="732"/>
        <v>13</v>
      </c>
      <c r="R11740" t="str">
        <f t="shared" si="733"/>
        <v>08</v>
      </c>
      <c r="S11740" t="str">
        <f t="shared" si="734"/>
        <v>2021</v>
      </c>
      <c r="T11740" s="4" t="str">
        <f t="shared" si="735"/>
        <v>13/08/2021</v>
      </c>
      <c r="U11740" s="7" t="s">
        <v>1238</v>
      </c>
    </row>
    <row r="11741" spans="1:21" x14ac:dyDescent="0.2">
      <c r="A11741" s="1">
        <v>11739</v>
      </c>
      <c r="B11741" t="s">
        <v>15</v>
      </c>
      <c r="C11741">
        <v>32998399</v>
      </c>
      <c r="D11741">
        <v>20210322</v>
      </c>
      <c r="E11741">
        <v>41</v>
      </c>
      <c r="F11741" t="s">
        <v>17</v>
      </c>
      <c r="G11741" t="s">
        <v>22</v>
      </c>
      <c r="H11741">
        <v>250101</v>
      </c>
      <c r="I11741" t="s">
        <v>35</v>
      </c>
      <c r="J11741" t="s">
        <v>60</v>
      </c>
      <c r="K11741" t="s">
        <v>224</v>
      </c>
      <c r="L11741" t="s">
        <v>35</v>
      </c>
      <c r="M11741" t="s">
        <v>60</v>
      </c>
      <c r="N11741" t="s">
        <v>224</v>
      </c>
      <c r="O11741" t="s">
        <v>901</v>
      </c>
      <c r="P11741" t="s">
        <v>908</v>
      </c>
      <c r="Q11741" t="str">
        <f t="shared" si="732"/>
        <v>22</v>
      </c>
      <c r="R11741" t="str">
        <f t="shared" si="733"/>
        <v>03</v>
      </c>
      <c r="S11741" t="str">
        <f t="shared" si="734"/>
        <v>2021</v>
      </c>
      <c r="T11741" s="4" t="str">
        <f t="shared" si="735"/>
        <v>22/03/2021</v>
      </c>
      <c r="U11741" s="7" t="s">
        <v>1358</v>
      </c>
    </row>
    <row r="11742" spans="1:21" x14ac:dyDescent="0.2">
      <c r="A11742" s="1">
        <v>11740</v>
      </c>
      <c r="B11742" t="s">
        <v>15</v>
      </c>
      <c r="C11742">
        <v>33000670</v>
      </c>
      <c r="D11742">
        <v>20211013</v>
      </c>
      <c r="E11742">
        <v>26</v>
      </c>
      <c r="F11742" t="s">
        <v>18</v>
      </c>
      <c r="G11742" t="s">
        <v>19</v>
      </c>
      <c r="H11742">
        <v>70309</v>
      </c>
      <c r="I11742" t="s">
        <v>57</v>
      </c>
      <c r="J11742" t="s">
        <v>168</v>
      </c>
      <c r="K11742" t="s">
        <v>605</v>
      </c>
      <c r="L11742" t="s">
        <v>57</v>
      </c>
      <c r="M11742" t="s">
        <v>168</v>
      </c>
      <c r="N11742" t="s">
        <v>605</v>
      </c>
      <c r="O11742" t="s">
        <v>901</v>
      </c>
      <c r="P11742" t="s">
        <v>918</v>
      </c>
      <c r="Q11742" t="str">
        <f t="shared" si="732"/>
        <v>13</v>
      </c>
      <c r="R11742" t="str">
        <f t="shared" si="733"/>
        <v>10</v>
      </c>
      <c r="S11742" t="str">
        <f t="shared" si="734"/>
        <v>2021</v>
      </c>
      <c r="T11742" s="4" t="str">
        <f t="shared" si="735"/>
        <v>13/10/2021</v>
      </c>
      <c r="U11742" s="7" t="s">
        <v>1240</v>
      </c>
    </row>
    <row r="11743" spans="1:21" x14ac:dyDescent="0.2">
      <c r="A11743" s="1">
        <v>11741</v>
      </c>
      <c r="B11743" t="s">
        <v>15</v>
      </c>
      <c r="C11743">
        <v>33005098</v>
      </c>
      <c r="D11743">
        <v>20210608</v>
      </c>
      <c r="E11743">
        <v>17</v>
      </c>
      <c r="F11743" t="s">
        <v>18</v>
      </c>
      <c r="G11743" t="s">
        <v>20</v>
      </c>
      <c r="H11743">
        <v>140134</v>
      </c>
      <c r="I11743" t="s">
        <v>34</v>
      </c>
      <c r="J11743" t="s">
        <v>34</v>
      </c>
      <c r="K11743" t="s">
        <v>299</v>
      </c>
      <c r="L11743" t="s">
        <v>34</v>
      </c>
      <c r="M11743" t="s">
        <v>34</v>
      </c>
      <c r="N11743" t="s">
        <v>299</v>
      </c>
      <c r="O11743" t="s">
        <v>901</v>
      </c>
      <c r="P11743" t="s">
        <v>908</v>
      </c>
      <c r="Q11743" t="str">
        <f t="shared" si="732"/>
        <v>08</v>
      </c>
      <c r="R11743" t="str">
        <f t="shared" si="733"/>
        <v>06</v>
      </c>
      <c r="S11743" t="str">
        <f t="shared" si="734"/>
        <v>2021</v>
      </c>
      <c r="T11743" s="4" t="str">
        <f t="shared" si="735"/>
        <v>08/06/2021</v>
      </c>
      <c r="U11743" s="7" t="s">
        <v>1166</v>
      </c>
    </row>
    <row r="11744" spans="1:21" x14ac:dyDescent="0.2">
      <c r="A11744" s="1">
        <v>11742</v>
      </c>
      <c r="B11744" t="s">
        <v>15</v>
      </c>
      <c r="C11744">
        <v>33005582</v>
      </c>
      <c r="D11744">
        <v>20211212</v>
      </c>
      <c r="E11744">
        <v>22</v>
      </c>
      <c r="F11744" t="s">
        <v>17</v>
      </c>
      <c r="G11744" t="s">
        <v>19</v>
      </c>
      <c r="H11744">
        <v>40103</v>
      </c>
      <c r="I11744" t="s">
        <v>51</v>
      </c>
      <c r="J11744" t="s">
        <v>51</v>
      </c>
      <c r="K11744" t="s">
        <v>276</v>
      </c>
      <c r="L11744" t="s">
        <v>51</v>
      </c>
      <c r="M11744" t="s">
        <v>51</v>
      </c>
      <c r="N11744" t="s">
        <v>288</v>
      </c>
      <c r="O11744" t="s">
        <v>902</v>
      </c>
      <c r="P11744" t="s">
        <v>915</v>
      </c>
      <c r="Q11744" t="str">
        <f t="shared" si="732"/>
        <v>12</v>
      </c>
      <c r="R11744" t="str">
        <f t="shared" si="733"/>
        <v>12</v>
      </c>
      <c r="S11744" t="str">
        <f t="shared" si="734"/>
        <v>2021</v>
      </c>
      <c r="T11744" s="4" t="str">
        <f t="shared" si="735"/>
        <v>12/12/2021</v>
      </c>
      <c r="U11744" s="7" t="s">
        <v>1230</v>
      </c>
    </row>
    <row r="11745" spans="1:21" x14ac:dyDescent="0.2">
      <c r="A11745" s="1">
        <v>11743</v>
      </c>
      <c r="B11745" t="s">
        <v>15</v>
      </c>
      <c r="C11745">
        <v>33009291</v>
      </c>
      <c r="D11745">
        <v>20211214</v>
      </c>
      <c r="E11745">
        <v>11</v>
      </c>
      <c r="F11745" t="s">
        <v>17</v>
      </c>
      <c r="G11745" t="s">
        <v>20</v>
      </c>
      <c r="H11745">
        <v>140103</v>
      </c>
      <c r="I11745" t="s">
        <v>34</v>
      </c>
      <c r="J11745" t="s">
        <v>34</v>
      </c>
      <c r="K11745" t="s">
        <v>320</v>
      </c>
      <c r="L11745" t="s">
        <v>34</v>
      </c>
      <c r="M11745" t="s">
        <v>34</v>
      </c>
      <c r="N11745" t="s">
        <v>34</v>
      </c>
      <c r="O11745" t="s">
        <v>901</v>
      </c>
      <c r="P11745" t="s">
        <v>930</v>
      </c>
      <c r="Q11745" t="str">
        <f t="shared" si="732"/>
        <v>14</v>
      </c>
      <c r="R11745" t="str">
        <f t="shared" si="733"/>
        <v>12</v>
      </c>
      <c r="S11745" t="str">
        <f t="shared" si="734"/>
        <v>2021</v>
      </c>
      <c r="T11745" s="4" t="str">
        <f t="shared" si="735"/>
        <v>14/12/2021</v>
      </c>
      <c r="U11745" s="7" t="s">
        <v>1256</v>
      </c>
    </row>
    <row r="11746" spans="1:21" x14ac:dyDescent="0.2">
      <c r="A11746" s="1">
        <v>11744</v>
      </c>
      <c r="B11746" t="s">
        <v>15</v>
      </c>
      <c r="C11746">
        <v>33014700</v>
      </c>
      <c r="D11746">
        <v>20210913</v>
      </c>
      <c r="E11746">
        <v>22</v>
      </c>
      <c r="F11746" t="s">
        <v>17</v>
      </c>
      <c r="G11746" t="s">
        <v>23</v>
      </c>
      <c r="H11746">
        <v>140141</v>
      </c>
      <c r="I11746" t="s">
        <v>34</v>
      </c>
      <c r="J11746" t="s">
        <v>34</v>
      </c>
      <c r="K11746" t="s">
        <v>360</v>
      </c>
      <c r="L11746" t="s">
        <v>34</v>
      </c>
      <c r="M11746" t="s">
        <v>34</v>
      </c>
      <c r="N11746" t="s">
        <v>335</v>
      </c>
      <c r="O11746" t="s">
        <v>901</v>
      </c>
      <c r="P11746" t="s">
        <v>914</v>
      </c>
      <c r="Q11746" t="str">
        <f t="shared" si="732"/>
        <v>13</v>
      </c>
      <c r="R11746" t="str">
        <f t="shared" si="733"/>
        <v>09</v>
      </c>
      <c r="S11746" t="str">
        <f t="shared" si="734"/>
        <v>2021</v>
      </c>
      <c r="T11746" s="4" t="str">
        <f t="shared" si="735"/>
        <v>13/09/2021</v>
      </c>
      <c r="U11746" s="7" t="s">
        <v>1239</v>
      </c>
    </row>
    <row r="11747" spans="1:21" x14ac:dyDescent="0.2">
      <c r="A11747" s="1">
        <v>11745</v>
      </c>
      <c r="B11747" t="s">
        <v>15</v>
      </c>
      <c r="C11747">
        <v>33022555</v>
      </c>
      <c r="D11747">
        <v>20210827</v>
      </c>
      <c r="E11747">
        <v>22</v>
      </c>
      <c r="F11747" t="s">
        <v>17</v>
      </c>
      <c r="G11747" t="s">
        <v>20</v>
      </c>
      <c r="H11747">
        <v>140106</v>
      </c>
      <c r="I11747" t="s">
        <v>34</v>
      </c>
      <c r="J11747" t="s">
        <v>34</v>
      </c>
      <c r="K11747" t="s">
        <v>221</v>
      </c>
      <c r="L11747" t="s">
        <v>34</v>
      </c>
      <c r="M11747" t="s">
        <v>34</v>
      </c>
      <c r="N11747" t="s">
        <v>221</v>
      </c>
      <c r="O11747" t="s">
        <v>901</v>
      </c>
      <c r="P11747" t="s">
        <v>940</v>
      </c>
      <c r="Q11747" t="str">
        <f t="shared" si="732"/>
        <v>27</v>
      </c>
      <c r="R11747" t="str">
        <f t="shared" si="733"/>
        <v>08</v>
      </c>
      <c r="S11747" t="str">
        <f t="shared" si="734"/>
        <v>2021</v>
      </c>
      <c r="T11747" s="4" t="str">
        <f t="shared" si="735"/>
        <v>27/08/2021</v>
      </c>
      <c r="U11747" s="7" t="s">
        <v>1431</v>
      </c>
    </row>
    <row r="11748" spans="1:21" x14ac:dyDescent="0.2">
      <c r="A11748" s="1">
        <v>11746</v>
      </c>
      <c r="B11748" t="s">
        <v>15</v>
      </c>
      <c r="C11748">
        <v>33023656</v>
      </c>
      <c r="D11748">
        <v>20210915</v>
      </c>
      <c r="E11748">
        <v>26</v>
      </c>
      <c r="F11748" t="s">
        <v>18</v>
      </c>
      <c r="G11748" t="s">
        <v>19</v>
      </c>
      <c r="H11748">
        <v>60801</v>
      </c>
      <c r="I11748" t="s">
        <v>48</v>
      </c>
      <c r="J11748" t="s">
        <v>82</v>
      </c>
      <c r="K11748" t="s">
        <v>82</v>
      </c>
      <c r="L11748" t="s">
        <v>48</v>
      </c>
      <c r="M11748" t="s">
        <v>82</v>
      </c>
      <c r="N11748" t="s">
        <v>82</v>
      </c>
      <c r="O11748" t="s">
        <v>901</v>
      </c>
      <c r="P11748" t="s">
        <v>916</v>
      </c>
      <c r="Q11748" t="str">
        <f t="shared" si="732"/>
        <v>15</v>
      </c>
      <c r="R11748" t="str">
        <f t="shared" si="733"/>
        <v>09</v>
      </c>
      <c r="S11748" t="str">
        <f t="shared" si="734"/>
        <v>2021</v>
      </c>
      <c r="T11748" s="4" t="str">
        <f t="shared" si="735"/>
        <v>15/09/2021</v>
      </c>
      <c r="U11748" s="7" t="s">
        <v>1267</v>
      </c>
    </row>
    <row r="11749" spans="1:21" x14ac:dyDescent="0.2">
      <c r="A11749" s="1">
        <v>11747</v>
      </c>
      <c r="B11749" t="s">
        <v>15</v>
      </c>
      <c r="C11749">
        <v>33024599</v>
      </c>
      <c r="D11749">
        <v>20210917</v>
      </c>
      <c r="E11749">
        <v>38</v>
      </c>
      <c r="F11749" t="s">
        <v>17</v>
      </c>
      <c r="G11749" t="s">
        <v>19</v>
      </c>
      <c r="H11749">
        <v>70106</v>
      </c>
      <c r="I11749" t="s">
        <v>57</v>
      </c>
      <c r="J11749" t="s">
        <v>57</v>
      </c>
      <c r="K11749" t="s">
        <v>468</v>
      </c>
      <c r="L11749" t="s">
        <v>57</v>
      </c>
      <c r="M11749" t="s">
        <v>57</v>
      </c>
      <c r="N11749" t="s">
        <v>468</v>
      </c>
      <c r="O11749" t="s">
        <v>901</v>
      </c>
      <c r="P11749" t="s">
        <v>908</v>
      </c>
      <c r="Q11749" t="str">
        <f t="shared" si="732"/>
        <v>17</v>
      </c>
      <c r="R11749" t="str">
        <f t="shared" si="733"/>
        <v>09</v>
      </c>
      <c r="S11749" t="str">
        <f t="shared" si="734"/>
        <v>2021</v>
      </c>
      <c r="T11749" s="4" t="str">
        <f t="shared" si="735"/>
        <v>17/09/2021</v>
      </c>
      <c r="U11749" s="7" t="s">
        <v>1296</v>
      </c>
    </row>
    <row r="11750" spans="1:21" x14ac:dyDescent="0.2">
      <c r="A11750" s="1">
        <v>11748</v>
      </c>
      <c r="B11750" t="s">
        <v>15</v>
      </c>
      <c r="C11750">
        <v>33024653</v>
      </c>
      <c r="D11750">
        <v>20211001</v>
      </c>
      <c r="E11750">
        <v>17</v>
      </c>
      <c r="F11750" t="s">
        <v>18</v>
      </c>
      <c r="G11750" t="s">
        <v>19</v>
      </c>
      <c r="H11750">
        <v>240101</v>
      </c>
      <c r="I11750" t="s">
        <v>33</v>
      </c>
      <c r="J11750" t="s">
        <v>59</v>
      </c>
      <c r="K11750" t="s">
        <v>59</v>
      </c>
      <c r="L11750" t="s">
        <v>59</v>
      </c>
      <c r="M11750" t="s">
        <v>877</v>
      </c>
      <c r="N11750" t="s">
        <v>59</v>
      </c>
      <c r="O11750" t="s">
        <v>901</v>
      </c>
      <c r="P11750" t="s">
        <v>909</v>
      </c>
      <c r="Q11750" t="str">
        <f t="shared" si="732"/>
        <v>01</v>
      </c>
      <c r="R11750" t="str">
        <f t="shared" si="733"/>
        <v>10</v>
      </c>
      <c r="S11750" t="str">
        <f t="shared" si="734"/>
        <v>2021</v>
      </c>
      <c r="T11750" s="4" t="str">
        <f t="shared" si="735"/>
        <v>01/10/2021</v>
      </c>
      <c r="U11750" s="7" t="s">
        <v>1075</v>
      </c>
    </row>
    <row r="11751" spans="1:21" x14ac:dyDescent="0.2">
      <c r="A11751" s="1">
        <v>11749</v>
      </c>
      <c r="B11751" t="s">
        <v>15</v>
      </c>
      <c r="C11751">
        <v>33026076</v>
      </c>
      <c r="D11751">
        <v>20210804</v>
      </c>
      <c r="E11751">
        <v>6</v>
      </c>
      <c r="F11751" t="s">
        <v>17</v>
      </c>
      <c r="G11751" t="s">
        <v>19</v>
      </c>
      <c r="H11751">
        <v>40206</v>
      </c>
      <c r="I11751" t="s">
        <v>51</v>
      </c>
      <c r="J11751" t="s">
        <v>104</v>
      </c>
      <c r="K11751" t="s">
        <v>565</v>
      </c>
      <c r="L11751" t="s">
        <v>51</v>
      </c>
      <c r="M11751" t="s">
        <v>104</v>
      </c>
      <c r="N11751" t="s">
        <v>338</v>
      </c>
      <c r="O11751" t="s">
        <v>901</v>
      </c>
      <c r="P11751" t="s">
        <v>908</v>
      </c>
      <c r="Q11751" t="str">
        <f t="shared" si="732"/>
        <v>04</v>
      </c>
      <c r="R11751" t="str">
        <f t="shared" si="733"/>
        <v>08</v>
      </c>
      <c r="S11751" t="str">
        <f t="shared" si="734"/>
        <v>2021</v>
      </c>
      <c r="T11751" s="4" t="str">
        <f t="shared" si="735"/>
        <v>04/08/2021</v>
      </c>
      <c r="U11751" s="7" t="s">
        <v>1116</v>
      </c>
    </row>
    <row r="11752" spans="1:21" x14ac:dyDescent="0.2">
      <c r="A11752" s="1">
        <v>11750</v>
      </c>
      <c r="B11752" t="s">
        <v>15</v>
      </c>
      <c r="C11752">
        <v>33026933</v>
      </c>
      <c r="D11752">
        <v>20210827</v>
      </c>
      <c r="E11752">
        <v>40</v>
      </c>
      <c r="F11752" t="s">
        <v>18</v>
      </c>
      <c r="G11752" t="s">
        <v>19</v>
      </c>
      <c r="H11752">
        <v>170101</v>
      </c>
      <c r="I11752" t="s">
        <v>40</v>
      </c>
      <c r="J11752" t="s">
        <v>66</v>
      </c>
      <c r="K11752" t="s">
        <v>40</v>
      </c>
      <c r="L11752" t="s">
        <v>40</v>
      </c>
      <c r="M11752" t="s">
        <v>66</v>
      </c>
      <c r="N11752" t="s">
        <v>40</v>
      </c>
      <c r="O11752" t="s">
        <v>901</v>
      </c>
      <c r="P11752" t="s">
        <v>908</v>
      </c>
      <c r="Q11752" t="str">
        <f t="shared" si="732"/>
        <v>27</v>
      </c>
      <c r="R11752" t="str">
        <f t="shared" si="733"/>
        <v>08</v>
      </c>
      <c r="S11752" t="str">
        <f t="shared" si="734"/>
        <v>2021</v>
      </c>
      <c r="T11752" s="4" t="str">
        <f t="shared" si="735"/>
        <v>27/08/2021</v>
      </c>
      <c r="U11752" s="7" t="s">
        <v>1431</v>
      </c>
    </row>
    <row r="11753" spans="1:21" x14ac:dyDescent="0.2">
      <c r="A11753" s="1">
        <v>11751</v>
      </c>
      <c r="B11753" t="s">
        <v>15</v>
      </c>
      <c r="C11753">
        <v>33027010</v>
      </c>
      <c r="D11753">
        <v>20210628</v>
      </c>
      <c r="E11753">
        <v>38</v>
      </c>
      <c r="F11753" t="s">
        <v>18</v>
      </c>
      <c r="G11753" t="s">
        <v>20</v>
      </c>
      <c r="H11753">
        <v>140112</v>
      </c>
      <c r="I11753" t="s">
        <v>34</v>
      </c>
      <c r="J11753" t="s">
        <v>34</v>
      </c>
      <c r="K11753" t="s">
        <v>375</v>
      </c>
      <c r="L11753" t="s">
        <v>34</v>
      </c>
      <c r="M11753" t="s">
        <v>34</v>
      </c>
      <c r="N11753" t="s">
        <v>375</v>
      </c>
      <c r="O11753" t="s">
        <v>901</v>
      </c>
      <c r="P11753" t="s">
        <v>908</v>
      </c>
      <c r="Q11753" t="str">
        <f t="shared" si="732"/>
        <v>28</v>
      </c>
      <c r="R11753" t="str">
        <f t="shared" si="733"/>
        <v>06</v>
      </c>
      <c r="S11753" t="str">
        <f t="shared" si="734"/>
        <v>2021</v>
      </c>
      <c r="T11753" s="4" t="str">
        <f t="shared" si="735"/>
        <v>28/06/2021</v>
      </c>
      <c r="U11753" s="7" t="s">
        <v>1440</v>
      </c>
    </row>
    <row r="11754" spans="1:21" x14ac:dyDescent="0.2">
      <c r="A11754" s="1">
        <v>11752</v>
      </c>
      <c r="B11754" t="s">
        <v>15</v>
      </c>
      <c r="C11754">
        <v>33027070</v>
      </c>
      <c r="D11754">
        <v>20210622</v>
      </c>
      <c r="E11754">
        <v>27</v>
      </c>
      <c r="F11754" t="s">
        <v>18</v>
      </c>
      <c r="G11754" t="s">
        <v>20</v>
      </c>
      <c r="H11754">
        <v>140138</v>
      </c>
      <c r="I11754" t="s">
        <v>34</v>
      </c>
      <c r="J11754" t="s">
        <v>34</v>
      </c>
      <c r="K11754" t="s">
        <v>391</v>
      </c>
      <c r="L11754" t="s">
        <v>34</v>
      </c>
      <c r="M11754" t="s">
        <v>34</v>
      </c>
      <c r="N11754" t="s">
        <v>223</v>
      </c>
      <c r="O11754" t="s">
        <v>901</v>
      </c>
      <c r="P11754" t="s">
        <v>908</v>
      </c>
      <c r="Q11754" t="str">
        <f t="shared" si="732"/>
        <v>22</v>
      </c>
      <c r="R11754" t="str">
        <f t="shared" si="733"/>
        <v>06</v>
      </c>
      <c r="S11754" t="str">
        <f t="shared" si="734"/>
        <v>2021</v>
      </c>
      <c r="T11754" s="4" t="str">
        <f t="shared" si="735"/>
        <v>22/06/2021</v>
      </c>
      <c r="U11754" s="7" t="s">
        <v>1362</v>
      </c>
    </row>
    <row r="11755" spans="1:21" x14ac:dyDescent="0.2">
      <c r="A11755" s="1">
        <v>11753</v>
      </c>
      <c r="B11755" t="s">
        <v>15</v>
      </c>
      <c r="C11755">
        <v>33031462</v>
      </c>
      <c r="D11755">
        <v>20210406</v>
      </c>
      <c r="E11755">
        <v>25</v>
      </c>
      <c r="F11755" t="s">
        <v>18</v>
      </c>
      <c r="G11755" t="s">
        <v>23</v>
      </c>
      <c r="H11755">
        <v>100108</v>
      </c>
      <c r="I11755" t="s">
        <v>36</v>
      </c>
      <c r="J11755" t="s">
        <v>36</v>
      </c>
      <c r="K11755" t="s">
        <v>285</v>
      </c>
      <c r="L11755" t="s">
        <v>36</v>
      </c>
      <c r="M11755" t="s">
        <v>36</v>
      </c>
      <c r="N11755" t="s">
        <v>36</v>
      </c>
      <c r="O11755" t="s">
        <v>901</v>
      </c>
      <c r="P11755" t="s">
        <v>908</v>
      </c>
      <c r="Q11755" t="str">
        <f t="shared" si="732"/>
        <v>06</v>
      </c>
      <c r="R11755" t="str">
        <f t="shared" si="733"/>
        <v>04</v>
      </c>
      <c r="S11755" t="str">
        <f t="shared" si="734"/>
        <v>2021</v>
      </c>
      <c r="T11755" s="4" t="str">
        <f t="shared" si="735"/>
        <v>06/04/2021</v>
      </c>
      <c r="U11755" s="7" t="s">
        <v>1137</v>
      </c>
    </row>
    <row r="11756" spans="1:21" x14ac:dyDescent="0.2">
      <c r="A11756" s="1">
        <v>11754</v>
      </c>
      <c r="B11756" t="s">
        <v>15</v>
      </c>
      <c r="C11756">
        <v>33044075</v>
      </c>
      <c r="D11756">
        <v>20210603</v>
      </c>
      <c r="E11756">
        <v>26</v>
      </c>
      <c r="F11756" t="s">
        <v>18</v>
      </c>
      <c r="G11756" t="s">
        <v>19</v>
      </c>
      <c r="H11756">
        <v>71207</v>
      </c>
      <c r="I11756" t="s">
        <v>57</v>
      </c>
      <c r="J11756" t="s">
        <v>172</v>
      </c>
      <c r="K11756" t="s">
        <v>772</v>
      </c>
      <c r="L11756" t="s">
        <v>57</v>
      </c>
      <c r="M11756" t="s">
        <v>172</v>
      </c>
      <c r="N11756" t="s">
        <v>578</v>
      </c>
      <c r="O11756" t="s">
        <v>901</v>
      </c>
      <c r="P11756" t="s">
        <v>908</v>
      </c>
      <c r="Q11756" t="str">
        <f t="shared" si="732"/>
        <v>03</v>
      </c>
      <c r="R11756" t="str">
        <f t="shared" si="733"/>
        <v>06</v>
      </c>
      <c r="S11756" t="str">
        <f t="shared" si="734"/>
        <v>2021</v>
      </c>
      <c r="T11756" s="4" t="str">
        <f t="shared" si="735"/>
        <v>03/06/2021</v>
      </c>
      <c r="U11756" s="7" t="s">
        <v>1099</v>
      </c>
    </row>
    <row r="11757" spans="1:21" x14ac:dyDescent="0.2">
      <c r="A11757" s="1">
        <v>11755</v>
      </c>
      <c r="B11757" t="s">
        <v>15</v>
      </c>
      <c r="C11757">
        <v>33047584</v>
      </c>
      <c r="D11757">
        <v>20210805</v>
      </c>
      <c r="E11757">
        <v>20</v>
      </c>
      <c r="F11757" t="s">
        <v>18</v>
      </c>
      <c r="G11757" t="s">
        <v>19</v>
      </c>
      <c r="H11757">
        <v>110201</v>
      </c>
      <c r="I11757" t="s">
        <v>54</v>
      </c>
      <c r="J11757" t="s">
        <v>109</v>
      </c>
      <c r="K11757" t="s">
        <v>109</v>
      </c>
      <c r="L11757" t="s">
        <v>54</v>
      </c>
      <c r="M11757" t="s">
        <v>109</v>
      </c>
      <c r="N11757" t="s">
        <v>109</v>
      </c>
      <c r="O11757" t="s">
        <v>901</v>
      </c>
      <c r="P11757" t="s">
        <v>908</v>
      </c>
      <c r="Q11757" t="str">
        <f t="shared" si="732"/>
        <v>05</v>
      </c>
      <c r="R11757" t="str">
        <f t="shared" si="733"/>
        <v>08</v>
      </c>
      <c r="S11757" t="str">
        <f t="shared" si="734"/>
        <v>2021</v>
      </c>
      <c r="T11757" s="4" t="str">
        <f t="shared" si="735"/>
        <v>05/08/2021</v>
      </c>
      <c r="U11757" s="7" t="s">
        <v>1129</v>
      </c>
    </row>
    <row r="11758" spans="1:21" x14ac:dyDescent="0.2">
      <c r="A11758" s="1">
        <v>11756</v>
      </c>
      <c r="B11758" t="s">
        <v>15</v>
      </c>
      <c r="C11758">
        <v>33054157</v>
      </c>
      <c r="D11758">
        <v>20210514</v>
      </c>
      <c r="E11758">
        <v>23</v>
      </c>
      <c r="F11758" t="s">
        <v>18</v>
      </c>
      <c r="G11758" t="s">
        <v>19</v>
      </c>
      <c r="H11758">
        <v>160101</v>
      </c>
      <c r="I11758" t="s">
        <v>39</v>
      </c>
      <c r="J11758" t="s">
        <v>65</v>
      </c>
      <c r="K11758" t="s">
        <v>65</v>
      </c>
      <c r="L11758" t="s">
        <v>39</v>
      </c>
      <c r="M11758" t="s">
        <v>65</v>
      </c>
      <c r="N11758" t="s">
        <v>65</v>
      </c>
      <c r="O11758" t="s">
        <v>901</v>
      </c>
      <c r="P11758" t="s">
        <v>908</v>
      </c>
      <c r="Q11758" t="str">
        <f t="shared" si="732"/>
        <v>14</v>
      </c>
      <c r="R11758" t="str">
        <f t="shared" si="733"/>
        <v>05</v>
      </c>
      <c r="S11758" t="str">
        <f t="shared" si="734"/>
        <v>2021</v>
      </c>
      <c r="T11758" s="4" t="str">
        <f t="shared" si="735"/>
        <v>14/05/2021</v>
      </c>
      <c r="U11758" s="7" t="s">
        <v>1248</v>
      </c>
    </row>
    <row r="11759" spans="1:21" x14ac:dyDescent="0.2">
      <c r="A11759" s="1">
        <v>11757</v>
      </c>
      <c r="B11759" t="s">
        <v>15</v>
      </c>
      <c r="C11759">
        <v>33060089</v>
      </c>
      <c r="D11759">
        <v>20210607</v>
      </c>
      <c r="E11759">
        <v>26</v>
      </c>
      <c r="F11759" t="s">
        <v>18</v>
      </c>
      <c r="G11759" t="s">
        <v>19</v>
      </c>
      <c r="H11759">
        <v>170204</v>
      </c>
      <c r="I11759" t="s">
        <v>40</v>
      </c>
      <c r="J11759" t="s">
        <v>84</v>
      </c>
      <c r="K11759" t="s">
        <v>273</v>
      </c>
      <c r="L11759" t="s">
        <v>40</v>
      </c>
      <c r="M11759" t="s">
        <v>84</v>
      </c>
      <c r="N11759" t="s">
        <v>273</v>
      </c>
      <c r="O11759" t="s">
        <v>901</v>
      </c>
      <c r="P11759" t="s">
        <v>908</v>
      </c>
      <c r="Q11759" t="str">
        <f t="shared" si="732"/>
        <v>07</v>
      </c>
      <c r="R11759" t="str">
        <f t="shared" si="733"/>
        <v>06</v>
      </c>
      <c r="S11759" t="str">
        <f t="shared" si="734"/>
        <v>2021</v>
      </c>
      <c r="T11759" s="4" t="str">
        <f t="shared" si="735"/>
        <v>07/06/2021</v>
      </c>
      <c r="U11759" s="7" t="s">
        <v>1153</v>
      </c>
    </row>
    <row r="11760" spans="1:21" x14ac:dyDescent="0.2">
      <c r="A11760" s="1">
        <v>11758</v>
      </c>
      <c r="B11760" t="s">
        <v>15</v>
      </c>
      <c r="C11760">
        <v>33060180</v>
      </c>
      <c r="D11760">
        <v>20211211</v>
      </c>
      <c r="E11760">
        <v>23</v>
      </c>
      <c r="F11760" t="s">
        <v>18</v>
      </c>
      <c r="G11760" t="s">
        <v>19</v>
      </c>
      <c r="H11760">
        <v>21309</v>
      </c>
      <c r="I11760" t="s">
        <v>55</v>
      </c>
      <c r="J11760" t="s">
        <v>107</v>
      </c>
      <c r="K11760" t="s">
        <v>463</v>
      </c>
      <c r="L11760" t="s">
        <v>55</v>
      </c>
      <c r="M11760" t="s">
        <v>107</v>
      </c>
      <c r="N11760" t="s">
        <v>463</v>
      </c>
      <c r="O11760" t="s">
        <v>901</v>
      </c>
      <c r="P11760" t="s">
        <v>915</v>
      </c>
      <c r="Q11760" t="str">
        <f t="shared" si="732"/>
        <v>11</v>
      </c>
      <c r="R11760" t="str">
        <f t="shared" si="733"/>
        <v>12</v>
      </c>
      <c r="S11760" t="str">
        <f t="shared" si="734"/>
        <v>2021</v>
      </c>
      <c r="T11760" s="4" t="str">
        <f t="shared" si="735"/>
        <v>11/12/2021</v>
      </c>
      <c r="U11760" s="7" t="s">
        <v>1216</v>
      </c>
    </row>
    <row r="11761" spans="1:21" x14ac:dyDescent="0.2">
      <c r="A11761" s="1">
        <v>11759</v>
      </c>
      <c r="B11761" t="s">
        <v>15</v>
      </c>
      <c r="C11761">
        <v>33060964</v>
      </c>
      <c r="D11761">
        <v>20210927</v>
      </c>
      <c r="E11761">
        <v>35</v>
      </c>
      <c r="F11761" t="s">
        <v>17</v>
      </c>
      <c r="G11761" t="s">
        <v>22</v>
      </c>
      <c r="H11761">
        <v>240101</v>
      </c>
      <c r="I11761" t="s">
        <v>33</v>
      </c>
      <c r="J11761" t="s">
        <v>59</v>
      </c>
      <c r="K11761" t="s">
        <v>59</v>
      </c>
      <c r="L11761" t="s">
        <v>59</v>
      </c>
      <c r="M11761" t="s">
        <v>877</v>
      </c>
      <c r="N11761" t="s">
        <v>59</v>
      </c>
      <c r="O11761" t="s">
        <v>901</v>
      </c>
      <c r="P11761" t="s">
        <v>925</v>
      </c>
      <c r="Q11761" t="str">
        <f t="shared" si="732"/>
        <v>27</v>
      </c>
      <c r="R11761" t="str">
        <f t="shared" si="733"/>
        <v>09</v>
      </c>
      <c r="S11761" t="str">
        <f t="shared" si="734"/>
        <v>2021</v>
      </c>
      <c r="T11761" s="4" t="str">
        <f t="shared" si="735"/>
        <v>27/09/2021</v>
      </c>
      <c r="U11761" s="7" t="s">
        <v>1432</v>
      </c>
    </row>
    <row r="11762" spans="1:21" x14ac:dyDescent="0.2">
      <c r="A11762" s="1">
        <v>11760</v>
      </c>
      <c r="B11762" t="s">
        <v>15</v>
      </c>
      <c r="C11762">
        <v>33063312</v>
      </c>
      <c r="D11762">
        <v>20211115</v>
      </c>
      <c r="E11762">
        <v>22</v>
      </c>
      <c r="F11762" t="s">
        <v>17</v>
      </c>
      <c r="G11762" t="s">
        <v>19</v>
      </c>
      <c r="H11762">
        <v>130115</v>
      </c>
      <c r="I11762" t="s">
        <v>43</v>
      </c>
      <c r="J11762" t="s">
        <v>69</v>
      </c>
      <c r="K11762" t="s">
        <v>223</v>
      </c>
      <c r="L11762" t="s">
        <v>43</v>
      </c>
      <c r="M11762" t="s">
        <v>69</v>
      </c>
      <c r="N11762" t="s">
        <v>223</v>
      </c>
      <c r="O11762" t="s">
        <v>901</v>
      </c>
      <c r="P11762" t="s">
        <v>935</v>
      </c>
      <c r="Q11762" t="str">
        <f t="shared" si="732"/>
        <v>15</v>
      </c>
      <c r="R11762" t="str">
        <f t="shared" si="733"/>
        <v>11</v>
      </c>
      <c r="S11762" t="str">
        <f t="shared" si="734"/>
        <v>2021</v>
      </c>
      <c r="T11762" s="4" t="str">
        <f t="shared" si="735"/>
        <v>15/11/2021</v>
      </c>
      <c r="U11762" s="7" t="s">
        <v>1269</v>
      </c>
    </row>
    <row r="11763" spans="1:21" x14ac:dyDescent="0.2">
      <c r="A11763" s="1">
        <v>11761</v>
      </c>
      <c r="B11763" t="s">
        <v>15</v>
      </c>
      <c r="C11763">
        <v>33067730</v>
      </c>
      <c r="D11763">
        <v>20210504</v>
      </c>
      <c r="E11763">
        <v>21</v>
      </c>
      <c r="F11763" t="s">
        <v>18</v>
      </c>
      <c r="G11763" t="s">
        <v>19</v>
      </c>
      <c r="H11763">
        <v>70105</v>
      </c>
      <c r="I11763" t="s">
        <v>57</v>
      </c>
      <c r="J11763" t="s">
        <v>57</v>
      </c>
      <c r="K11763" t="s">
        <v>445</v>
      </c>
      <c r="L11763" t="s">
        <v>57</v>
      </c>
      <c r="M11763" t="s">
        <v>57</v>
      </c>
      <c r="N11763" t="s">
        <v>445</v>
      </c>
      <c r="O11763" t="s">
        <v>901</v>
      </c>
      <c r="P11763" t="s">
        <v>908</v>
      </c>
      <c r="Q11763" t="str">
        <f t="shared" si="732"/>
        <v>04</v>
      </c>
      <c r="R11763" t="str">
        <f t="shared" si="733"/>
        <v>05</v>
      </c>
      <c r="S11763" t="str">
        <f t="shared" si="734"/>
        <v>2021</v>
      </c>
      <c r="T11763" s="4" t="str">
        <f t="shared" si="735"/>
        <v>04/05/2021</v>
      </c>
      <c r="U11763" s="7" t="s">
        <v>1111</v>
      </c>
    </row>
    <row r="11764" spans="1:21" x14ac:dyDescent="0.2">
      <c r="A11764" s="1">
        <v>11762</v>
      </c>
      <c r="B11764" t="s">
        <v>15</v>
      </c>
      <c r="C11764">
        <v>33069475</v>
      </c>
      <c r="D11764">
        <v>20211213</v>
      </c>
      <c r="E11764">
        <v>20</v>
      </c>
      <c r="F11764" t="s">
        <v>17</v>
      </c>
      <c r="G11764" t="s">
        <v>19</v>
      </c>
      <c r="H11764">
        <v>110706</v>
      </c>
      <c r="I11764" t="s">
        <v>54</v>
      </c>
      <c r="J11764" t="s">
        <v>131</v>
      </c>
      <c r="K11764" t="s">
        <v>517</v>
      </c>
      <c r="L11764" t="s">
        <v>54</v>
      </c>
      <c r="M11764" t="s">
        <v>131</v>
      </c>
      <c r="N11764" t="s">
        <v>517</v>
      </c>
      <c r="O11764" t="s">
        <v>902</v>
      </c>
      <c r="P11764" t="s">
        <v>936</v>
      </c>
      <c r="Q11764" t="str">
        <f t="shared" si="732"/>
        <v>13</v>
      </c>
      <c r="R11764" t="str">
        <f t="shared" si="733"/>
        <v>12</v>
      </c>
      <c r="S11764" t="str">
        <f t="shared" si="734"/>
        <v>2021</v>
      </c>
      <c r="T11764" s="4" t="str">
        <f t="shared" si="735"/>
        <v>13/12/2021</v>
      </c>
      <c r="U11764" s="7" t="s">
        <v>1242</v>
      </c>
    </row>
    <row r="11765" spans="1:21" x14ac:dyDescent="0.2">
      <c r="A11765" s="1">
        <v>11763</v>
      </c>
      <c r="B11765" t="s">
        <v>15</v>
      </c>
      <c r="C11765">
        <v>33078689</v>
      </c>
      <c r="D11765">
        <v>20210617</v>
      </c>
      <c r="E11765">
        <v>18</v>
      </c>
      <c r="F11765" t="s">
        <v>18</v>
      </c>
      <c r="G11765" t="s">
        <v>20</v>
      </c>
      <c r="H11765">
        <v>140135</v>
      </c>
      <c r="I11765" t="s">
        <v>34</v>
      </c>
      <c r="J11765" t="s">
        <v>34</v>
      </c>
      <c r="K11765" t="s">
        <v>220</v>
      </c>
      <c r="L11765" t="s">
        <v>34</v>
      </c>
      <c r="M11765" t="s">
        <v>34</v>
      </c>
      <c r="N11765" t="s">
        <v>220</v>
      </c>
      <c r="O11765" t="s">
        <v>901</v>
      </c>
      <c r="P11765" t="s">
        <v>908</v>
      </c>
      <c r="Q11765" t="str">
        <f t="shared" si="732"/>
        <v>17</v>
      </c>
      <c r="R11765" t="str">
        <f t="shared" si="733"/>
        <v>06</v>
      </c>
      <c r="S11765" t="str">
        <f t="shared" si="734"/>
        <v>2021</v>
      </c>
      <c r="T11765" s="4" t="str">
        <f t="shared" si="735"/>
        <v>17/06/2021</v>
      </c>
      <c r="U11765" s="7" t="s">
        <v>1293</v>
      </c>
    </row>
    <row r="11766" spans="1:21" x14ac:dyDescent="0.2">
      <c r="A11766" s="1">
        <v>11764</v>
      </c>
      <c r="B11766" t="s">
        <v>15</v>
      </c>
      <c r="C11766">
        <v>33086358</v>
      </c>
      <c r="D11766">
        <v>20210614</v>
      </c>
      <c r="E11766">
        <v>19</v>
      </c>
      <c r="F11766" t="s">
        <v>18</v>
      </c>
      <c r="G11766" t="s">
        <v>19</v>
      </c>
      <c r="H11766">
        <v>71201</v>
      </c>
      <c r="I11766" t="s">
        <v>57</v>
      </c>
      <c r="J11766" t="s">
        <v>172</v>
      </c>
      <c r="K11766" t="s">
        <v>578</v>
      </c>
      <c r="L11766" t="s">
        <v>57</v>
      </c>
      <c r="M11766" t="s">
        <v>172</v>
      </c>
      <c r="N11766" t="s">
        <v>578</v>
      </c>
      <c r="O11766" t="s">
        <v>901</v>
      </c>
      <c r="P11766" t="s">
        <v>908</v>
      </c>
      <c r="Q11766" t="str">
        <f t="shared" si="732"/>
        <v>14</v>
      </c>
      <c r="R11766" t="str">
        <f t="shared" si="733"/>
        <v>06</v>
      </c>
      <c r="S11766" t="str">
        <f t="shared" si="734"/>
        <v>2021</v>
      </c>
      <c r="T11766" s="4" t="str">
        <f t="shared" si="735"/>
        <v>14/06/2021</v>
      </c>
      <c r="U11766" s="7" t="s">
        <v>1249</v>
      </c>
    </row>
    <row r="11767" spans="1:21" x14ac:dyDescent="0.2">
      <c r="A11767" s="1">
        <v>11765</v>
      </c>
      <c r="B11767" t="s">
        <v>15</v>
      </c>
      <c r="C11767">
        <v>33086951</v>
      </c>
      <c r="D11767">
        <v>20210902</v>
      </c>
      <c r="E11767">
        <v>24</v>
      </c>
      <c r="F11767" t="s">
        <v>17</v>
      </c>
      <c r="G11767" t="s">
        <v>23</v>
      </c>
      <c r="H11767">
        <v>140141</v>
      </c>
      <c r="I11767" t="s">
        <v>34</v>
      </c>
      <c r="J11767" t="s">
        <v>34</v>
      </c>
      <c r="K11767" t="s">
        <v>360</v>
      </c>
      <c r="L11767" t="s">
        <v>34</v>
      </c>
      <c r="M11767" t="s">
        <v>34</v>
      </c>
      <c r="N11767" t="s">
        <v>335</v>
      </c>
      <c r="O11767" t="s">
        <v>901</v>
      </c>
      <c r="P11767" t="s">
        <v>909</v>
      </c>
      <c r="Q11767" t="str">
        <f t="shared" si="732"/>
        <v>02</v>
      </c>
      <c r="R11767" t="str">
        <f t="shared" si="733"/>
        <v>09</v>
      </c>
      <c r="S11767" t="str">
        <f t="shared" si="734"/>
        <v>2021</v>
      </c>
      <c r="T11767" s="4" t="str">
        <f t="shared" si="735"/>
        <v>02/09/2021</v>
      </c>
      <c r="U11767" s="7" t="s">
        <v>1089</v>
      </c>
    </row>
    <row r="11768" spans="1:21" x14ac:dyDescent="0.2">
      <c r="A11768" s="1">
        <v>11766</v>
      </c>
      <c r="B11768" t="s">
        <v>15</v>
      </c>
      <c r="C11768">
        <v>33092252</v>
      </c>
      <c r="D11768">
        <v>20211022</v>
      </c>
      <c r="E11768">
        <v>22</v>
      </c>
      <c r="F11768" t="s">
        <v>17</v>
      </c>
      <c r="G11768" t="s">
        <v>19</v>
      </c>
      <c r="H11768">
        <v>220112</v>
      </c>
      <c r="I11768" t="s">
        <v>44</v>
      </c>
      <c r="J11768" t="s">
        <v>44</v>
      </c>
      <c r="K11768" t="s">
        <v>241</v>
      </c>
      <c r="L11768" t="s">
        <v>44</v>
      </c>
      <c r="M11768" t="s">
        <v>44</v>
      </c>
      <c r="N11768" t="s">
        <v>241</v>
      </c>
      <c r="O11768" t="s">
        <v>901</v>
      </c>
      <c r="P11768" t="s">
        <v>920</v>
      </c>
      <c r="Q11768" t="str">
        <f t="shared" si="732"/>
        <v>22</v>
      </c>
      <c r="R11768" t="str">
        <f t="shared" si="733"/>
        <v>10</v>
      </c>
      <c r="S11768" t="str">
        <f t="shared" si="734"/>
        <v>2021</v>
      </c>
      <c r="T11768" s="4" t="str">
        <f t="shared" si="735"/>
        <v>22/10/2021</v>
      </c>
      <c r="U11768" s="7" t="s">
        <v>1366</v>
      </c>
    </row>
    <row r="11769" spans="1:21" x14ac:dyDescent="0.2">
      <c r="A11769" s="1">
        <v>11767</v>
      </c>
      <c r="B11769" t="s">
        <v>15</v>
      </c>
      <c r="C11769">
        <v>33099703</v>
      </c>
      <c r="D11769">
        <v>20210714</v>
      </c>
      <c r="E11769">
        <v>20</v>
      </c>
      <c r="F11769" t="s">
        <v>17</v>
      </c>
      <c r="G11769" t="s">
        <v>20</v>
      </c>
      <c r="H11769">
        <v>140126</v>
      </c>
      <c r="I11769" t="s">
        <v>34</v>
      </c>
      <c r="J11769" t="s">
        <v>34</v>
      </c>
      <c r="K11769" t="s">
        <v>218</v>
      </c>
      <c r="L11769" t="s">
        <v>34</v>
      </c>
      <c r="M11769" t="s">
        <v>34</v>
      </c>
      <c r="N11769" t="s">
        <v>221</v>
      </c>
      <c r="O11769" t="s">
        <v>901</v>
      </c>
      <c r="P11769" t="s">
        <v>908</v>
      </c>
      <c r="Q11769" t="str">
        <f t="shared" si="732"/>
        <v>14</v>
      </c>
      <c r="R11769" t="str">
        <f t="shared" si="733"/>
        <v>07</v>
      </c>
      <c r="S11769" t="str">
        <f t="shared" si="734"/>
        <v>2021</v>
      </c>
      <c r="T11769" s="4" t="str">
        <f t="shared" si="735"/>
        <v>14/07/2021</v>
      </c>
      <c r="U11769" s="7" t="s">
        <v>1251</v>
      </c>
    </row>
    <row r="11770" spans="1:21" x14ac:dyDescent="0.2">
      <c r="A11770" s="1">
        <v>11768</v>
      </c>
      <c r="B11770" t="s">
        <v>15</v>
      </c>
      <c r="C11770">
        <v>33107412</v>
      </c>
      <c r="D11770">
        <v>20211118</v>
      </c>
      <c r="E11770">
        <v>4</v>
      </c>
      <c r="F11770" t="s">
        <v>18</v>
      </c>
      <c r="G11770" t="s">
        <v>19</v>
      </c>
      <c r="H11770">
        <v>40125</v>
      </c>
      <c r="I11770" t="s">
        <v>51</v>
      </c>
      <c r="J11770" t="s">
        <v>51</v>
      </c>
      <c r="K11770" t="s">
        <v>455</v>
      </c>
      <c r="L11770" t="s">
        <v>51</v>
      </c>
      <c r="M11770" t="s">
        <v>51</v>
      </c>
      <c r="N11770" t="s">
        <v>455</v>
      </c>
      <c r="O11770" t="s">
        <v>901</v>
      </c>
      <c r="P11770" t="s">
        <v>936</v>
      </c>
      <c r="Q11770" t="str">
        <f t="shared" si="732"/>
        <v>18</v>
      </c>
      <c r="R11770" t="str">
        <f t="shared" si="733"/>
        <v>11</v>
      </c>
      <c r="S11770" t="str">
        <f t="shared" si="734"/>
        <v>2021</v>
      </c>
      <c r="T11770" s="4" t="str">
        <f t="shared" si="735"/>
        <v>18/11/2021</v>
      </c>
      <c r="U11770" s="7" t="s">
        <v>1311</v>
      </c>
    </row>
    <row r="11771" spans="1:21" x14ac:dyDescent="0.2">
      <c r="A11771" s="1">
        <v>11769</v>
      </c>
      <c r="B11771" t="s">
        <v>15</v>
      </c>
      <c r="C11771">
        <v>33109174</v>
      </c>
      <c r="D11771">
        <v>20211103</v>
      </c>
      <c r="E11771">
        <v>23</v>
      </c>
      <c r="F11771" t="s">
        <v>18</v>
      </c>
      <c r="G11771" t="s">
        <v>19</v>
      </c>
      <c r="H11771">
        <v>190604</v>
      </c>
      <c r="I11771" t="s">
        <v>46</v>
      </c>
      <c r="J11771" t="s">
        <v>94</v>
      </c>
      <c r="K11771" t="s">
        <v>327</v>
      </c>
      <c r="L11771" t="s">
        <v>46</v>
      </c>
      <c r="M11771" t="s">
        <v>94</v>
      </c>
      <c r="N11771" t="s">
        <v>327</v>
      </c>
      <c r="O11771" t="s">
        <v>901</v>
      </c>
      <c r="P11771" t="s">
        <v>920</v>
      </c>
      <c r="Q11771" t="str">
        <f t="shared" si="732"/>
        <v>03</v>
      </c>
      <c r="R11771" t="str">
        <f t="shared" si="733"/>
        <v>11</v>
      </c>
      <c r="S11771" t="str">
        <f t="shared" si="734"/>
        <v>2021</v>
      </c>
      <c r="T11771" s="4" t="str">
        <f t="shared" si="735"/>
        <v>03/11/2021</v>
      </c>
      <c r="U11771" s="7" t="s">
        <v>1104</v>
      </c>
    </row>
    <row r="11772" spans="1:21" x14ac:dyDescent="0.2">
      <c r="A11772" s="1">
        <v>11770</v>
      </c>
      <c r="B11772" t="s">
        <v>15</v>
      </c>
      <c r="C11772">
        <v>33113252</v>
      </c>
      <c r="D11772">
        <v>20220113</v>
      </c>
      <c r="E11772">
        <v>26</v>
      </c>
      <c r="F11772" t="s">
        <v>17</v>
      </c>
      <c r="G11772" t="s">
        <v>19</v>
      </c>
      <c r="H11772">
        <v>60101</v>
      </c>
      <c r="I11772" t="s">
        <v>48</v>
      </c>
      <c r="J11772" t="s">
        <v>48</v>
      </c>
      <c r="K11772" t="s">
        <v>48</v>
      </c>
      <c r="L11772" t="s">
        <v>48</v>
      </c>
      <c r="M11772" t="s">
        <v>48</v>
      </c>
      <c r="N11772" t="s">
        <v>48</v>
      </c>
      <c r="O11772" t="s">
        <v>901</v>
      </c>
      <c r="P11772" t="s">
        <v>912</v>
      </c>
      <c r="Q11772" t="str">
        <f t="shared" si="732"/>
        <v>13</v>
      </c>
      <c r="R11772" t="str">
        <f t="shared" si="733"/>
        <v>01</v>
      </c>
      <c r="S11772" t="str">
        <f t="shared" si="734"/>
        <v>2022</v>
      </c>
      <c r="T11772" s="4" t="str">
        <f t="shared" si="735"/>
        <v>13/01/2022</v>
      </c>
      <c r="U11772" s="7" t="s">
        <v>1231</v>
      </c>
    </row>
    <row r="11773" spans="1:21" x14ac:dyDescent="0.2">
      <c r="A11773" s="1">
        <v>11771</v>
      </c>
      <c r="B11773" t="s">
        <v>15</v>
      </c>
      <c r="C11773">
        <v>33123707</v>
      </c>
      <c r="D11773">
        <v>20211125</v>
      </c>
      <c r="E11773">
        <v>22</v>
      </c>
      <c r="F11773" t="s">
        <v>18</v>
      </c>
      <c r="G11773" t="s">
        <v>19</v>
      </c>
      <c r="H11773">
        <v>210601</v>
      </c>
      <c r="I11773" t="s">
        <v>47</v>
      </c>
      <c r="J11773" t="s">
        <v>47</v>
      </c>
      <c r="K11773" t="s">
        <v>256</v>
      </c>
      <c r="L11773" t="s">
        <v>47</v>
      </c>
      <c r="M11773" t="s">
        <v>47</v>
      </c>
      <c r="N11773" t="s">
        <v>256</v>
      </c>
      <c r="O11773" t="s">
        <v>902</v>
      </c>
      <c r="P11773" t="s">
        <v>915</v>
      </c>
      <c r="Q11773" t="str">
        <f t="shared" si="732"/>
        <v>25</v>
      </c>
      <c r="R11773" t="str">
        <f t="shared" si="733"/>
        <v>11</v>
      </c>
      <c r="S11773" t="str">
        <f t="shared" si="734"/>
        <v>2021</v>
      </c>
      <c r="T11773" s="4" t="str">
        <f t="shared" si="735"/>
        <v>25/11/2021</v>
      </c>
      <c r="U11773" s="7" t="s">
        <v>1411</v>
      </c>
    </row>
    <row r="11774" spans="1:21" x14ac:dyDescent="0.2">
      <c r="A11774" s="1">
        <v>11772</v>
      </c>
      <c r="B11774" t="s">
        <v>15</v>
      </c>
      <c r="C11774">
        <v>33123899</v>
      </c>
      <c r="D11774">
        <v>20211005</v>
      </c>
      <c r="E11774">
        <v>23</v>
      </c>
      <c r="F11774" t="s">
        <v>18</v>
      </c>
      <c r="G11774" t="s">
        <v>22</v>
      </c>
      <c r="H11774">
        <v>140141</v>
      </c>
      <c r="I11774" t="s">
        <v>34</v>
      </c>
      <c r="J11774" t="s">
        <v>34</v>
      </c>
      <c r="K11774" t="s">
        <v>360</v>
      </c>
      <c r="L11774" t="s">
        <v>34</v>
      </c>
      <c r="M11774" t="s">
        <v>34</v>
      </c>
      <c r="N11774" t="s">
        <v>360</v>
      </c>
      <c r="O11774" t="s">
        <v>901</v>
      </c>
      <c r="P11774" t="s">
        <v>909</v>
      </c>
      <c r="Q11774" t="str">
        <f t="shared" si="732"/>
        <v>05</v>
      </c>
      <c r="R11774" t="str">
        <f t="shared" si="733"/>
        <v>10</v>
      </c>
      <c r="S11774" t="str">
        <f t="shared" si="734"/>
        <v>2021</v>
      </c>
      <c r="T11774" s="4" t="str">
        <f t="shared" si="735"/>
        <v>05/10/2021</v>
      </c>
      <c r="U11774" s="7" t="s">
        <v>1131</v>
      </c>
    </row>
    <row r="11775" spans="1:21" x14ac:dyDescent="0.2">
      <c r="A11775" s="1">
        <v>11773</v>
      </c>
      <c r="B11775" t="s">
        <v>15</v>
      </c>
      <c r="C11775">
        <v>33135680</v>
      </c>
      <c r="D11775">
        <v>20211004</v>
      </c>
      <c r="E11775">
        <v>16</v>
      </c>
      <c r="F11775" t="s">
        <v>17</v>
      </c>
      <c r="G11775" t="s">
        <v>19</v>
      </c>
      <c r="H11775">
        <v>140141</v>
      </c>
      <c r="I11775" t="s">
        <v>34</v>
      </c>
      <c r="J11775" t="s">
        <v>34</v>
      </c>
      <c r="K11775" t="s">
        <v>360</v>
      </c>
      <c r="L11775" t="s">
        <v>34</v>
      </c>
      <c r="M11775" t="s">
        <v>121</v>
      </c>
      <c r="N11775" t="s">
        <v>384</v>
      </c>
      <c r="O11775" t="s">
        <v>901</v>
      </c>
      <c r="P11775" t="s">
        <v>909</v>
      </c>
      <c r="Q11775" t="str">
        <f t="shared" si="732"/>
        <v>04</v>
      </c>
      <c r="R11775" t="str">
        <f t="shared" si="733"/>
        <v>10</v>
      </c>
      <c r="S11775" t="str">
        <f t="shared" si="734"/>
        <v>2021</v>
      </c>
      <c r="T11775" s="4" t="str">
        <f t="shared" si="735"/>
        <v>04/10/2021</v>
      </c>
      <c r="U11775" s="7" t="s">
        <v>1118</v>
      </c>
    </row>
    <row r="11776" spans="1:21" x14ac:dyDescent="0.2">
      <c r="A11776" s="1">
        <v>11774</v>
      </c>
      <c r="B11776" t="s">
        <v>15</v>
      </c>
      <c r="C11776">
        <v>33136137</v>
      </c>
      <c r="D11776">
        <v>20211125</v>
      </c>
      <c r="E11776">
        <v>24</v>
      </c>
      <c r="F11776" t="s">
        <v>18</v>
      </c>
      <c r="G11776" t="s">
        <v>19</v>
      </c>
      <c r="H11776">
        <v>180104</v>
      </c>
      <c r="I11776" t="s">
        <v>42</v>
      </c>
      <c r="J11776" t="s">
        <v>42</v>
      </c>
      <c r="K11776" t="s">
        <v>399</v>
      </c>
      <c r="L11776" t="s">
        <v>42</v>
      </c>
      <c r="M11776" t="s">
        <v>42</v>
      </c>
      <c r="N11776" t="s">
        <v>399</v>
      </c>
      <c r="O11776" t="s">
        <v>901</v>
      </c>
      <c r="P11776" t="s">
        <v>936</v>
      </c>
      <c r="Q11776" t="str">
        <f t="shared" si="732"/>
        <v>25</v>
      </c>
      <c r="R11776" t="str">
        <f t="shared" si="733"/>
        <v>11</v>
      </c>
      <c r="S11776" t="str">
        <f t="shared" si="734"/>
        <v>2021</v>
      </c>
      <c r="T11776" s="4" t="str">
        <f t="shared" si="735"/>
        <v>25/11/2021</v>
      </c>
      <c r="U11776" s="7" t="s">
        <v>1411</v>
      </c>
    </row>
    <row r="11777" spans="1:21" x14ac:dyDescent="0.2">
      <c r="A11777" s="1">
        <v>11775</v>
      </c>
      <c r="B11777" t="s">
        <v>15</v>
      </c>
      <c r="C11777">
        <v>33148378</v>
      </c>
      <c r="D11777">
        <v>20210605</v>
      </c>
      <c r="E11777">
        <v>25</v>
      </c>
      <c r="F11777" t="s">
        <v>18</v>
      </c>
      <c r="G11777" t="s">
        <v>19</v>
      </c>
      <c r="H11777">
        <v>140103</v>
      </c>
      <c r="I11777" t="s">
        <v>34</v>
      </c>
      <c r="J11777" t="s">
        <v>34</v>
      </c>
      <c r="K11777" t="s">
        <v>320</v>
      </c>
      <c r="L11777" t="s">
        <v>41</v>
      </c>
      <c r="M11777" t="s">
        <v>41</v>
      </c>
      <c r="N11777" t="s">
        <v>425</v>
      </c>
      <c r="O11777" t="s">
        <v>901</v>
      </c>
      <c r="P11777" t="s">
        <v>908</v>
      </c>
      <c r="Q11777" t="str">
        <f t="shared" si="732"/>
        <v>05</v>
      </c>
      <c r="R11777" t="str">
        <f t="shared" si="733"/>
        <v>06</v>
      </c>
      <c r="S11777" t="str">
        <f t="shared" si="734"/>
        <v>2021</v>
      </c>
      <c r="T11777" s="4" t="str">
        <f t="shared" si="735"/>
        <v>05/06/2021</v>
      </c>
      <c r="U11777" s="7" t="s">
        <v>1127</v>
      </c>
    </row>
    <row r="11778" spans="1:21" x14ac:dyDescent="0.2">
      <c r="A11778" s="1">
        <v>11776</v>
      </c>
      <c r="B11778" t="s">
        <v>15</v>
      </c>
      <c r="C11778">
        <v>33155404</v>
      </c>
      <c r="D11778">
        <v>20211115</v>
      </c>
      <c r="E11778">
        <v>22</v>
      </c>
      <c r="F11778" t="s">
        <v>18</v>
      </c>
      <c r="G11778" t="s">
        <v>20</v>
      </c>
      <c r="H11778">
        <v>140103</v>
      </c>
      <c r="I11778" t="s">
        <v>34</v>
      </c>
      <c r="J11778" t="s">
        <v>34</v>
      </c>
      <c r="K11778" t="s">
        <v>320</v>
      </c>
      <c r="L11778" t="s">
        <v>34</v>
      </c>
      <c r="M11778" t="s">
        <v>34</v>
      </c>
      <c r="N11778" t="s">
        <v>361</v>
      </c>
      <c r="O11778" t="s">
        <v>901</v>
      </c>
      <c r="P11778" t="s">
        <v>948</v>
      </c>
      <c r="Q11778" t="str">
        <f t="shared" si="732"/>
        <v>15</v>
      </c>
      <c r="R11778" t="str">
        <f t="shared" si="733"/>
        <v>11</v>
      </c>
      <c r="S11778" t="str">
        <f t="shared" si="734"/>
        <v>2021</v>
      </c>
      <c r="T11778" s="4" t="str">
        <f t="shared" si="735"/>
        <v>15/11/2021</v>
      </c>
      <c r="U11778" s="7" t="s">
        <v>1269</v>
      </c>
    </row>
    <row r="11779" spans="1:21" x14ac:dyDescent="0.2">
      <c r="A11779" s="1">
        <v>11777</v>
      </c>
      <c r="B11779" t="s">
        <v>15</v>
      </c>
      <c r="C11779">
        <v>33162246</v>
      </c>
      <c r="D11779">
        <v>20210824</v>
      </c>
      <c r="E11779">
        <v>15</v>
      </c>
      <c r="F11779" t="s">
        <v>17</v>
      </c>
      <c r="G11779" t="s">
        <v>19</v>
      </c>
      <c r="H11779">
        <v>130112</v>
      </c>
      <c r="I11779" t="s">
        <v>43</v>
      </c>
      <c r="J11779" t="s">
        <v>69</v>
      </c>
      <c r="K11779" t="s">
        <v>373</v>
      </c>
      <c r="L11779" t="s">
        <v>43</v>
      </c>
      <c r="M11779" t="s">
        <v>69</v>
      </c>
      <c r="N11779" t="s">
        <v>530</v>
      </c>
      <c r="O11779" t="s">
        <v>901</v>
      </c>
      <c r="P11779" t="s">
        <v>908</v>
      </c>
      <c r="Q11779" t="str">
        <f t="shared" ref="Q11779:Q11842" si="736">+RIGHT(D11779,2)</f>
        <v>24</v>
      </c>
      <c r="R11779" t="str">
        <f t="shared" ref="R11779:R11842" si="737">+MID(D11779,5,2)</f>
        <v>08</v>
      </c>
      <c r="S11779" t="str">
        <f t="shared" ref="S11779:S11842" si="738">+LEFT(D11779,4)</f>
        <v>2021</v>
      </c>
      <c r="T11779" s="4" t="str">
        <f t="shared" ref="T11779:T11842" si="739">+_xlfn.CONCAT(Q11779,"/",R11779,"/",S11779)</f>
        <v>24/08/2021</v>
      </c>
      <c r="U11779" s="7" t="s">
        <v>1396</v>
      </c>
    </row>
    <row r="11780" spans="1:21" x14ac:dyDescent="0.2">
      <c r="A11780" s="1">
        <v>11778</v>
      </c>
      <c r="B11780" t="s">
        <v>15</v>
      </c>
      <c r="C11780">
        <v>33167191</v>
      </c>
      <c r="D11780">
        <v>20210406</v>
      </c>
      <c r="E11780">
        <v>23</v>
      </c>
      <c r="F11780" t="s">
        <v>17</v>
      </c>
      <c r="G11780" t="s">
        <v>22</v>
      </c>
      <c r="H11780">
        <v>120111</v>
      </c>
      <c r="I11780" t="s">
        <v>52</v>
      </c>
      <c r="J11780" t="s">
        <v>90</v>
      </c>
      <c r="K11780" t="s">
        <v>337</v>
      </c>
      <c r="L11780" t="s">
        <v>52</v>
      </c>
      <c r="M11780" t="s">
        <v>126</v>
      </c>
      <c r="N11780" t="s">
        <v>393</v>
      </c>
      <c r="O11780" t="s">
        <v>901</v>
      </c>
      <c r="P11780" t="s">
        <v>1017</v>
      </c>
      <c r="Q11780" t="str">
        <f t="shared" si="736"/>
        <v>06</v>
      </c>
      <c r="R11780" t="str">
        <f t="shared" si="737"/>
        <v>04</v>
      </c>
      <c r="S11780" t="str">
        <f t="shared" si="738"/>
        <v>2021</v>
      </c>
      <c r="T11780" s="4" t="str">
        <f t="shared" si="739"/>
        <v>06/04/2021</v>
      </c>
      <c r="U11780" s="7" t="s">
        <v>1137</v>
      </c>
    </row>
    <row r="11781" spans="1:21" x14ac:dyDescent="0.2">
      <c r="A11781" s="1">
        <v>11779</v>
      </c>
      <c r="B11781" t="s">
        <v>15</v>
      </c>
      <c r="C11781">
        <v>33172925</v>
      </c>
      <c r="D11781">
        <v>20211002</v>
      </c>
      <c r="E11781">
        <v>26</v>
      </c>
      <c r="F11781" t="s">
        <v>18</v>
      </c>
      <c r="G11781" t="s">
        <v>19</v>
      </c>
      <c r="H11781">
        <v>240101</v>
      </c>
      <c r="I11781" t="s">
        <v>33</v>
      </c>
      <c r="J11781" t="s">
        <v>59</v>
      </c>
      <c r="K11781" t="s">
        <v>59</v>
      </c>
      <c r="L11781" t="s">
        <v>59</v>
      </c>
      <c r="M11781" t="s">
        <v>877</v>
      </c>
      <c r="N11781" t="s">
        <v>59</v>
      </c>
      <c r="O11781" t="s">
        <v>901</v>
      </c>
      <c r="P11781" t="s">
        <v>925</v>
      </c>
      <c r="Q11781" t="str">
        <f t="shared" si="736"/>
        <v>02</v>
      </c>
      <c r="R11781" t="str">
        <f t="shared" si="737"/>
        <v>10</v>
      </c>
      <c r="S11781" t="str">
        <f t="shared" si="738"/>
        <v>2021</v>
      </c>
      <c r="T11781" s="4" t="str">
        <f t="shared" si="739"/>
        <v>02/10/2021</v>
      </c>
      <c r="U11781" s="7" t="s">
        <v>1090</v>
      </c>
    </row>
    <row r="11782" spans="1:21" x14ac:dyDescent="0.2">
      <c r="A11782" s="1">
        <v>11780</v>
      </c>
      <c r="B11782" t="s">
        <v>15</v>
      </c>
      <c r="C11782">
        <v>33175490</v>
      </c>
      <c r="D11782">
        <v>20210428</v>
      </c>
      <c r="E11782">
        <v>22</v>
      </c>
      <c r="F11782" t="s">
        <v>18</v>
      </c>
      <c r="G11782" t="s">
        <v>20</v>
      </c>
      <c r="H11782">
        <v>140132</v>
      </c>
      <c r="I11782" t="s">
        <v>34</v>
      </c>
      <c r="J11782" t="s">
        <v>34</v>
      </c>
      <c r="K11782" t="s">
        <v>361</v>
      </c>
      <c r="L11782" t="s">
        <v>34</v>
      </c>
      <c r="M11782" t="s">
        <v>34</v>
      </c>
      <c r="N11782" t="s">
        <v>361</v>
      </c>
      <c r="O11782" t="s">
        <v>901</v>
      </c>
      <c r="P11782" t="s">
        <v>908</v>
      </c>
      <c r="Q11782" t="str">
        <f t="shared" si="736"/>
        <v>28</v>
      </c>
      <c r="R11782" t="str">
        <f t="shared" si="737"/>
        <v>04</v>
      </c>
      <c r="S11782" t="str">
        <f t="shared" si="738"/>
        <v>2021</v>
      </c>
      <c r="T11782" s="4" t="str">
        <f t="shared" si="739"/>
        <v>28/04/2021</v>
      </c>
      <c r="U11782" s="7" t="s">
        <v>1438</v>
      </c>
    </row>
    <row r="11783" spans="1:21" x14ac:dyDescent="0.2">
      <c r="A11783" s="1">
        <v>11781</v>
      </c>
      <c r="B11783" t="s">
        <v>15</v>
      </c>
      <c r="C11783">
        <v>33183934</v>
      </c>
      <c r="D11783">
        <v>20211210</v>
      </c>
      <c r="E11783">
        <v>35</v>
      </c>
      <c r="F11783" t="s">
        <v>17</v>
      </c>
      <c r="G11783" t="s">
        <v>22</v>
      </c>
      <c r="H11783">
        <v>60109</v>
      </c>
      <c r="I11783" t="s">
        <v>48</v>
      </c>
      <c r="J11783" t="s">
        <v>48</v>
      </c>
      <c r="K11783" t="s">
        <v>776</v>
      </c>
      <c r="L11783" t="s">
        <v>48</v>
      </c>
      <c r="M11783" t="s">
        <v>48</v>
      </c>
      <c r="N11783" t="s">
        <v>48</v>
      </c>
      <c r="O11783" t="s">
        <v>901</v>
      </c>
      <c r="P11783" t="s">
        <v>959</v>
      </c>
      <c r="Q11783" t="str">
        <f t="shared" si="736"/>
        <v>10</v>
      </c>
      <c r="R11783" t="str">
        <f t="shared" si="737"/>
        <v>12</v>
      </c>
      <c r="S11783" t="str">
        <f t="shared" si="738"/>
        <v>2021</v>
      </c>
      <c r="T11783" s="4" t="str">
        <f t="shared" si="739"/>
        <v>10/12/2021</v>
      </c>
      <c r="U11783" s="7" t="s">
        <v>1200</v>
      </c>
    </row>
    <row r="11784" spans="1:21" x14ac:dyDescent="0.2">
      <c r="A11784" s="1">
        <v>11782</v>
      </c>
      <c r="B11784" t="s">
        <v>15</v>
      </c>
      <c r="C11784">
        <v>33189239</v>
      </c>
      <c r="D11784">
        <v>20210715</v>
      </c>
      <c r="E11784">
        <v>23</v>
      </c>
      <c r="F11784" t="s">
        <v>18</v>
      </c>
      <c r="G11784" t="s">
        <v>19</v>
      </c>
      <c r="H11784">
        <v>21301</v>
      </c>
      <c r="I11784" t="s">
        <v>55</v>
      </c>
      <c r="J11784" t="s">
        <v>107</v>
      </c>
      <c r="K11784" t="s">
        <v>342</v>
      </c>
      <c r="L11784" t="s">
        <v>55</v>
      </c>
      <c r="M11784" t="s">
        <v>107</v>
      </c>
      <c r="N11784" t="s">
        <v>342</v>
      </c>
      <c r="O11784" t="s">
        <v>901</v>
      </c>
      <c r="P11784" t="s">
        <v>908</v>
      </c>
      <c r="Q11784" t="str">
        <f t="shared" si="736"/>
        <v>15</v>
      </c>
      <c r="R11784" t="str">
        <f t="shared" si="737"/>
        <v>07</v>
      </c>
      <c r="S11784" t="str">
        <f t="shared" si="738"/>
        <v>2021</v>
      </c>
      <c r="T11784" s="4" t="str">
        <f t="shared" si="739"/>
        <v>15/07/2021</v>
      </c>
      <c r="U11784" s="7" t="s">
        <v>1265</v>
      </c>
    </row>
    <row r="11785" spans="1:21" x14ac:dyDescent="0.2">
      <c r="A11785" s="1">
        <v>11783</v>
      </c>
      <c r="B11785" t="s">
        <v>15</v>
      </c>
      <c r="C11785">
        <v>33195828</v>
      </c>
      <c r="D11785">
        <v>20211004</v>
      </c>
      <c r="E11785">
        <v>16</v>
      </c>
      <c r="F11785" t="s">
        <v>17</v>
      </c>
      <c r="G11785" t="s">
        <v>20</v>
      </c>
      <c r="H11785">
        <v>140136</v>
      </c>
      <c r="I11785" t="s">
        <v>34</v>
      </c>
      <c r="J11785" t="s">
        <v>34</v>
      </c>
      <c r="K11785" t="s">
        <v>334</v>
      </c>
      <c r="L11785" t="s">
        <v>34</v>
      </c>
      <c r="M11785" t="s">
        <v>34</v>
      </c>
      <c r="N11785" t="s">
        <v>334</v>
      </c>
      <c r="O11785" t="s">
        <v>901</v>
      </c>
      <c r="P11785" t="s">
        <v>925</v>
      </c>
      <c r="Q11785" t="str">
        <f t="shared" si="736"/>
        <v>04</v>
      </c>
      <c r="R11785" t="str">
        <f t="shared" si="737"/>
        <v>10</v>
      </c>
      <c r="S11785" t="str">
        <f t="shared" si="738"/>
        <v>2021</v>
      </c>
      <c r="T11785" s="4" t="str">
        <f t="shared" si="739"/>
        <v>04/10/2021</v>
      </c>
      <c r="U11785" s="7" t="s">
        <v>1118</v>
      </c>
    </row>
    <row r="11786" spans="1:21" x14ac:dyDescent="0.2">
      <c r="A11786" s="1">
        <v>11784</v>
      </c>
      <c r="B11786" t="s">
        <v>15</v>
      </c>
      <c r="C11786">
        <v>33207108</v>
      </c>
      <c r="D11786">
        <v>20210715</v>
      </c>
      <c r="E11786">
        <v>24</v>
      </c>
      <c r="F11786" t="s">
        <v>18</v>
      </c>
      <c r="G11786" t="s">
        <v>19</v>
      </c>
      <c r="H11786">
        <v>40103</v>
      </c>
      <c r="I11786" t="s">
        <v>51</v>
      </c>
      <c r="J11786" t="s">
        <v>51</v>
      </c>
      <c r="K11786" t="s">
        <v>276</v>
      </c>
      <c r="L11786" t="s">
        <v>51</v>
      </c>
      <c r="M11786" t="s">
        <v>51</v>
      </c>
      <c r="N11786" t="s">
        <v>276</v>
      </c>
      <c r="O11786" t="s">
        <v>901</v>
      </c>
      <c r="P11786" t="s">
        <v>914</v>
      </c>
      <c r="Q11786" t="str">
        <f t="shared" si="736"/>
        <v>15</v>
      </c>
      <c r="R11786" t="str">
        <f t="shared" si="737"/>
        <v>07</v>
      </c>
      <c r="S11786" t="str">
        <f t="shared" si="738"/>
        <v>2021</v>
      </c>
      <c r="T11786" s="4" t="str">
        <f t="shared" si="739"/>
        <v>15/07/2021</v>
      </c>
      <c r="U11786" s="7" t="s">
        <v>1265</v>
      </c>
    </row>
    <row r="11787" spans="1:21" x14ac:dyDescent="0.2">
      <c r="A11787" s="1">
        <v>11785</v>
      </c>
      <c r="B11787" t="s">
        <v>15</v>
      </c>
      <c r="C11787">
        <v>33208014</v>
      </c>
      <c r="D11787">
        <v>20210925</v>
      </c>
      <c r="E11787">
        <v>15</v>
      </c>
      <c r="F11787" t="s">
        <v>17</v>
      </c>
      <c r="G11787" t="s">
        <v>20</v>
      </c>
      <c r="H11787">
        <v>140110</v>
      </c>
      <c r="I11787" t="s">
        <v>34</v>
      </c>
      <c r="J11787" t="s">
        <v>34</v>
      </c>
      <c r="K11787" t="s">
        <v>302</v>
      </c>
      <c r="L11787" t="s">
        <v>34</v>
      </c>
      <c r="M11787" t="s">
        <v>34</v>
      </c>
      <c r="N11787" t="s">
        <v>302</v>
      </c>
      <c r="O11787" t="s">
        <v>901</v>
      </c>
      <c r="P11787" t="s">
        <v>909</v>
      </c>
      <c r="Q11787" t="str">
        <f t="shared" si="736"/>
        <v>25</v>
      </c>
      <c r="R11787" t="str">
        <f t="shared" si="737"/>
        <v>09</v>
      </c>
      <c r="S11787" t="str">
        <f t="shared" si="738"/>
        <v>2021</v>
      </c>
      <c r="T11787" s="4" t="str">
        <f t="shared" si="739"/>
        <v>25/09/2021</v>
      </c>
      <c r="U11787" s="7" t="s">
        <v>1409</v>
      </c>
    </row>
    <row r="11788" spans="1:21" x14ac:dyDescent="0.2">
      <c r="A11788" s="1">
        <v>11786</v>
      </c>
      <c r="B11788" t="s">
        <v>15</v>
      </c>
      <c r="C11788">
        <v>33208232</v>
      </c>
      <c r="D11788">
        <v>20210712</v>
      </c>
      <c r="E11788">
        <v>35</v>
      </c>
      <c r="F11788" t="s">
        <v>17</v>
      </c>
      <c r="G11788" t="s">
        <v>19</v>
      </c>
      <c r="H11788">
        <v>30101</v>
      </c>
      <c r="I11788" t="s">
        <v>56</v>
      </c>
      <c r="J11788" t="s">
        <v>113</v>
      </c>
      <c r="K11788" t="s">
        <v>113</v>
      </c>
      <c r="L11788" t="s">
        <v>56</v>
      </c>
      <c r="M11788" t="s">
        <v>113</v>
      </c>
      <c r="N11788" t="s">
        <v>113</v>
      </c>
      <c r="O11788" t="s">
        <v>901</v>
      </c>
      <c r="P11788" t="s">
        <v>909</v>
      </c>
      <c r="Q11788" t="str">
        <f t="shared" si="736"/>
        <v>12</v>
      </c>
      <c r="R11788" t="str">
        <f t="shared" si="737"/>
        <v>07</v>
      </c>
      <c r="S11788" t="str">
        <f t="shared" si="738"/>
        <v>2021</v>
      </c>
      <c r="T11788" s="4" t="str">
        <f t="shared" si="739"/>
        <v>12/07/2021</v>
      </c>
      <c r="U11788" s="7" t="s">
        <v>1225</v>
      </c>
    </row>
    <row r="11789" spans="1:21" x14ac:dyDescent="0.2">
      <c r="A11789" s="1">
        <v>11787</v>
      </c>
      <c r="B11789" t="s">
        <v>15</v>
      </c>
      <c r="C11789">
        <v>33210091</v>
      </c>
      <c r="D11789">
        <v>20210910</v>
      </c>
      <c r="E11789">
        <v>9</v>
      </c>
      <c r="F11789" t="s">
        <v>18</v>
      </c>
      <c r="G11789" t="s">
        <v>20</v>
      </c>
      <c r="H11789">
        <v>140130</v>
      </c>
      <c r="I11789" t="s">
        <v>34</v>
      </c>
      <c r="J11789" t="s">
        <v>34</v>
      </c>
      <c r="K11789" t="s">
        <v>257</v>
      </c>
      <c r="L11789" t="s">
        <v>34</v>
      </c>
      <c r="M11789" t="s">
        <v>34</v>
      </c>
      <c r="N11789" t="s">
        <v>259</v>
      </c>
      <c r="O11789" t="s">
        <v>901</v>
      </c>
      <c r="P11789" t="s">
        <v>924</v>
      </c>
      <c r="Q11789" t="str">
        <f t="shared" si="736"/>
        <v>10</v>
      </c>
      <c r="R11789" t="str">
        <f t="shared" si="737"/>
        <v>09</v>
      </c>
      <c r="S11789" t="str">
        <f t="shared" si="738"/>
        <v>2021</v>
      </c>
      <c r="T11789" s="4" t="str">
        <f t="shared" si="739"/>
        <v>10/09/2021</v>
      </c>
      <c r="U11789" s="7" t="s">
        <v>1197</v>
      </c>
    </row>
    <row r="11790" spans="1:21" x14ac:dyDescent="0.2">
      <c r="A11790" s="1">
        <v>11788</v>
      </c>
      <c r="B11790" t="s">
        <v>15</v>
      </c>
      <c r="C11790">
        <v>33214693</v>
      </c>
      <c r="D11790">
        <v>20211203</v>
      </c>
      <c r="E11790">
        <v>22</v>
      </c>
      <c r="F11790" t="s">
        <v>18</v>
      </c>
      <c r="G11790" t="s">
        <v>19</v>
      </c>
      <c r="H11790">
        <v>130106</v>
      </c>
      <c r="I11790" t="s">
        <v>43</v>
      </c>
      <c r="J11790" t="s">
        <v>69</v>
      </c>
      <c r="K11790" t="s">
        <v>481</v>
      </c>
      <c r="L11790" t="s">
        <v>43</v>
      </c>
      <c r="M11790" t="s">
        <v>69</v>
      </c>
      <c r="N11790" t="s">
        <v>481</v>
      </c>
      <c r="O11790" t="s">
        <v>901</v>
      </c>
      <c r="P11790" t="s">
        <v>911</v>
      </c>
      <c r="Q11790" t="str">
        <f t="shared" si="736"/>
        <v>03</v>
      </c>
      <c r="R11790" t="str">
        <f t="shared" si="737"/>
        <v>12</v>
      </c>
      <c r="S11790" t="str">
        <f t="shared" si="738"/>
        <v>2021</v>
      </c>
      <c r="T11790" s="4" t="str">
        <f t="shared" si="739"/>
        <v>03/12/2021</v>
      </c>
      <c r="U11790" s="7" t="s">
        <v>1105</v>
      </c>
    </row>
    <row r="11791" spans="1:21" x14ac:dyDescent="0.2">
      <c r="A11791" s="1">
        <v>11789</v>
      </c>
      <c r="B11791" t="s">
        <v>15</v>
      </c>
      <c r="C11791">
        <v>33216422</v>
      </c>
      <c r="D11791">
        <v>20210722</v>
      </c>
      <c r="E11791">
        <v>35</v>
      </c>
      <c r="F11791" t="s">
        <v>18</v>
      </c>
      <c r="G11791" t="s">
        <v>19</v>
      </c>
      <c r="H11791">
        <v>10702</v>
      </c>
      <c r="I11791" t="s">
        <v>50</v>
      </c>
      <c r="J11791" t="s">
        <v>150</v>
      </c>
      <c r="K11791" t="s">
        <v>575</v>
      </c>
      <c r="L11791" t="s">
        <v>47</v>
      </c>
      <c r="M11791" t="s">
        <v>86</v>
      </c>
      <c r="N11791" t="s">
        <v>86</v>
      </c>
      <c r="O11791" t="s">
        <v>901</v>
      </c>
      <c r="P11791" t="s">
        <v>940</v>
      </c>
      <c r="Q11791" t="str">
        <f t="shared" si="736"/>
        <v>22</v>
      </c>
      <c r="R11791" t="str">
        <f t="shared" si="737"/>
        <v>07</v>
      </c>
      <c r="S11791" t="str">
        <f t="shared" si="738"/>
        <v>2021</v>
      </c>
      <c r="T11791" s="4" t="str">
        <f t="shared" si="739"/>
        <v>22/07/2021</v>
      </c>
      <c r="U11791" s="7" t="s">
        <v>1363</v>
      </c>
    </row>
    <row r="11792" spans="1:21" x14ac:dyDescent="0.2">
      <c r="A11792" s="1">
        <v>11790</v>
      </c>
      <c r="B11792" t="s">
        <v>15</v>
      </c>
      <c r="C11792">
        <v>33221281</v>
      </c>
      <c r="D11792">
        <v>20210922</v>
      </c>
      <c r="E11792">
        <v>23</v>
      </c>
      <c r="F11792" t="s">
        <v>17</v>
      </c>
      <c r="G11792" t="s">
        <v>19</v>
      </c>
      <c r="H11792">
        <v>90101</v>
      </c>
      <c r="I11792" t="s">
        <v>41</v>
      </c>
      <c r="J11792" t="s">
        <v>41</v>
      </c>
      <c r="K11792" t="s">
        <v>41</v>
      </c>
      <c r="L11792" t="s">
        <v>37</v>
      </c>
      <c r="M11792" t="s">
        <v>98</v>
      </c>
      <c r="N11792" t="s">
        <v>37</v>
      </c>
      <c r="O11792" t="s">
        <v>901</v>
      </c>
      <c r="P11792" t="s">
        <v>909</v>
      </c>
      <c r="Q11792" t="str">
        <f t="shared" si="736"/>
        <v>22</v>
      </c>
      <c r="R11792" t="str">
        <f t="shared" si="737"/>
        <v>09</v>
      </c>
      <c r="S11792" t="str">
        <f t="shared" si="738"/>
        <v>2021</v>
      </c>
      <c r="T11792" s="4" t="str">
        <f t="shared" si="739"/>
        <v>22/09/2021</v>
      </c>
      <c r="U11792" s="7" t="s">
        <v>1365</v>
      </c>
    </row>
    <row r="11793" spans="1:21" x14ac:dyDescent="0.2">
      <c r="A11793" s="1">
        <v>11791</v>
      </c>
      <c r="B11793" t="s">
        <v>15</v>
      </c>
      <c r="C11793">
        <v>33225336</v>
      </c>
      <c r="D11793">
        <v>20210406</v>
      </c>
      <c r="E11793">
        <v>25</v>
      </c>
      <c r="F11793" t="s">
        <v>17</v>
      </c>
      <c r="G11793" t="s">
        <v>19</v>
      </c>
      <c r="H11793">
        <v>150111</v>
      </c>
      <c r="I11793" t="s">
        <v>45</v>
      </c>
      <c r="J11793" t="s">
        <v>71</v>
      </c>
      <c r="K11793" t="s">
        <v>238</v>
      </c>
      <c r="L11793" t="s">
        <v>45</v>
      </c>
      <c r="M11793" t="s">
        <v>71</v>
      </c>
      <c r="N11793" t="s">
        <v>238</v>
      </c>
      <c r="O11793" t="s">
        <v>901</v>
      </c>
      <c r="P11793" t="s">
        <v>958</v>
      </c>
      <c r="Q11793" t="str">
        <f t="shared" si="736"/>
        <v>06</v>
      </c>
      <c r="R11793" t="str">
        <f t="shared" si="737"/>
        <v>04</v>
      </c>
      <c r="S11793" t="str">
        <f t="shared" si="738"/>
        <v>2021</v>
      </c>
      <c r="T11793" s="4" t="str">
        <f t="shared" si="739"/>
        <v>06/04/2021</v>
      </c>
      <c r="U11793" s="7" t="s">
        <v>1137</v>
      </c>
    </row>
    <row r="11794" spans="1:21" x14ac:dyDescent="0.2">
      <c r="A11794" s="1">
        <v>11792</v>
      </c>
      <c r="B11794" t="s">
        <v>15</v>
      </c>
      <c r="C11794">
        <v>33227090</v>
      </c>
      <c r="D11794">
        <v>20210716</v>
      </c>
      <c r="E11794">
        <v>22</v>
      </c>
      <c r="F11794" t="s">
        <v>17</v>
      </c>
      <c r="G11794" t="s">
        <v>19</v>
      </c>
      <c r="H11794">
        <v>70105</v>
      </c>
      <c r="I11794" t="s">
        <v>57</v>
      </c>
      <c r="J11794" t="s">
        <v>57</v>
      </c>
      <c r="K11794" t="s">
        <v>445</v>
      </c>
      <c r="L11794" t="s">
        <v>57</v>
      </c>
      <c r="M11794" t="s">
        <v>57</v>
      </c>
      <c r="N11794" t="s">
        <v>445</v>
      </c>
      <c r="O11794" t="s">
        <v>901</v>
      </c>
      <c r="P11794" t="s">
        <v>908</v>
      </c>
      <c r="Q11794" t="str">
        <f t="shared" si="736"/>
        <v>16</v>
      </c>
      <c r="R11794" t="str">
        <f t="shared" si="737"/>
        <v>07</v>
      </c>
      <c r="S11794" t="str">
        <f t="shared" si="738"/>
        <v>2021</v>
      </c>
      <c r="T11794" s="4" t="str">
        <f t="shared" si="739"/>
        <v>16/07/2021</v>
      </c>
      <c r="U11794" s="7" t="s">
        <v>1281</v>
      </c>
    </row>
    <row r="11795" spans="1:21" x14ac:dyDescent="0.2">
      <c r="A11795" s="1">
        <v>11793</v>
      </c>
      <c r="B11795" t="s">
        <v>15</v>
      </c>
      <c r="C11795">
        <v>33227591</v>
      </c>
      <c r="D11795">
        <v>20211025</v>
      </c>
      <c r="E11795">
        <v>24</v>
      </c>
      <c r="F11795" t="s">
        <v>18</v>
      </c>
      <c r="G11795" t="s">
        <v>19</v>
      </c>
      <c r="H11795">
        <v>220113</v>
      </c>
      <c r="I11795" t="s">
        <v>44</v>
      </c>
      <c r="J11795" t="s">
        <v>44</v>
      </c>
      <c r="K11795" t="s">
        <v>239</v>
      </c>
      <c r="L11795" t="s">
        <v>44</v>
      </c>
      <c r="M11795" t="s">
        <v>44</v>
      </c>
      <c r="N11795" t="s">
        <v>882</v>
      </c>
      <c r="O11795" t="s">
        <v>901</v>
      </c>
      <c r="P11795" t="s">
        <v>910</v>
      </c>
      <c r="Q11795" t="str">
        <f t="shared" si="736"/>
        <v>25</v>
      </c>
      <c r="R11795" t="str">
        <f t="shared" si="737"/>
        <v>10</v>
      </c>
      <c r="S11795" t="str">
        <f t="shared" si="738"/>
        <v>2021</v>
      </c>
      <c r="T11795" s="4" t="str">
        <f t="shared" si="739"/>
        <v>25/10/2021</v>
      </c>
      <c r="U11795" s="7" t="s">
        <v>1410</v>
      </c>
    </row>
    <row r="11796" spans="1:21" x14ac:dyDescent="0.2">
      <c r="A11796" s="1">
        <v>11794</v>
      </c>
      <c r="B11796" t="s">
        <v>15</v>
      </c>
      <c r="C11796">
        <v>33228037</v>
      </c>
      <c r="D11796">
        <v>20210802</v>
      </c>
      <c r="E11796">
        <v>26</v>
      </c>
      <c r="F11796" t="s">
        <v>17</v>
      </c>
      <c r="G11796" t="s">
        <v>19</v>
      </c>
      <c r="H11796">
        <v>160101</v>
      </c>
      <c r="I11796" t="s">
        <v>39</v>
      </c>
      <c r="J11796" t="s">
        <v>65</v>
      </c>
      <c r="K11796" t="s">
        <v>65</v>
      </c>
      <c r="L11796" t="s">
        <v>39</v>
      </c>
      <c r="M11796" t="s">
        <v>65</v>
      </c>
      <c r="N11796" t="s">
        <v>65</v>
      </c>
      <c r="O11796" t="s">
        <v>901</v>
      </c>
      <c r="P11796" t="s">
        <v>933</v>
      </c>
      <c r="Q11796" t="str">
        <f t="shared" si="736"/>
        <v>02</v>
      </c>
      <c r="R11796" t="str">
        <f t="shared" si="737"/>
        <v>08</v>
      </c>
      <c r="S11796" t="str">
        <f t="shared" si="738"/>
        <v>2021</v>
      </c>
      <c r="T11796" s="4" t="str">
        <f t="shared" si="739"/>
        <v>02/08/2021</v>
      </c>
      <c r="U11796" s="7" t="s">
        <v>1088</v>
      </c>
    </row>
    <row r="11797" spans="1:21" x14ac:dyDescent="0.2">
      <c r="A11797" s="1">
        <v>11795</v>
      </c>
      <c r="B11797" t="s">
        <v>15</v>
      </c>
      <c r="C11797">
        <v>33231481</v>
      </c>
      <c r="D11797">
        <v>20210904</v>
      </c>
      <c r="E11797">
        <v>18</v>
      </c>
      <c r="F11797" t="s">
        <v>17</v>
      </c>
      <c r="G11797" t="s">
        <v>22</v>
      </c>
      <c r="H11797">
        <v>190103</v>
      </c>
      <c r="I11797" t="s">
        <v>46</v>
      </c>
      <c r="J11797" t="s">
        <v>46</v>
      </c>
      <c r="K11797" t="s">
        <v>192</v>
      </c>
      <c r="L11797" t="s">
        <v>46</v>
      </c>
      <c r="M11797" t="s">
        <v>46</v>
      </c>
      <c r="N11797" t="s">
        <v>192</v>
      </c>
      <c r="O11797" t="s">
        <v>901</v>
      </c>
      <c r="P11797" t="s">
        <v>955</v>
      </c>
      <c r="Q11797" t="str">
        <f t="shared" si="736"/>
        <v>04</v>
      </c>
      <c r="R11797" t="str">
        <f t="shared" si="737"/>
        <v>09</v>
      </c>
      <c r="S11797" t="str">
        <f t="shared" si="738"/>
        <v>2021</v>
      </c>
      <c r="T11797" s="4" t="str">
        <f t="shared" si="739"/>
        <v>04/09/2021</v>
      </c>
      <c r="U11797" s="7" t="s">
        <v>1117</v>
      </c>
    </row>
    <row r="11798" spans="1:21" x14ac:dyDescent="0.2">
      <c r="A11798" s="1">
        <v>11796</v>
      </c>
      <c r="B11798" t="s">
        <v>15</v>
      </c>
      <c r="C11798">
        <v>33233939</v>
      </c>
      <c r="D11798">
        <v>20211230</v>
      </c>
      <c r="E11798">
        <v>22</v>
      </c>
      <c r="F11798" t="s">
        <v>18</v>
      </c>
      <c r="G11798" t="s">
        <v>19</v>
      </c>
      <c r="H11798">
        <v>30101</v>
      </c>
      <c r="I11798" t="s">
        <v>56</v>
      </c>
      <c r="J11798" t="s">
        <v>113</v>
      </c>
      <c r="K11798" t="s">
        <v>113</v>
      </c>
      <c r="L11798" t="s">
        <v>56</v>
      </c>
      <c r="M11798" t="s">
        <v>113</v>
      </c>
      <c r="N11798" t="s">
        <v>113</v>
      </c>
      <c r="O11798" t="s">
        <v>902</v>
      </c>
      <c r="P11798" t="s">
        <v>912</v>
      </c>
      <c r="Q11798" t="str">
        <f t="shared" si="736"/>
        <v>30</v>
      </c>
      <c r="R11798" t="str">
        <f t="shared" si="737"/>
        <v>12</v>
      </c>
      <c r="S11798" t="str">
        <f t="shared" si="738"/>
        <v>2021</v>
      </c>
      <c r="T11798" s="4" t="str">
        <f t="shared" si="739"/>
        <v>30/12/2021</v>
      </c>
      <c r="U11798" s="7" t="s">
        <v>1471</v>
      </c>
    </row>
    <row r="11799" spans="1:21" x14ac:dyDescent="0.2">
      <c r="A11799" s="1">
        <v>11797</v>
      </c>
      <c r="B11799" t="s">
        <v>15</v>
      </c>
      <c r="C11799">
        <v>33241526</v>
      </c>
      <c r="D11799">
        <v>20211018</v>
      </c>
      <c r="E11799">
        <v>22</v>
      </c>
      <c r="F11799" t="s">
        <v>18</v>
      </c>
      <c r="G11799" t="s">
        <v>19</v>
      </c>
      <c r="H11799">
        <v>190605</v>
      </c>
      <c r="I11799" t="s">
        <v>46</v>
      </c>
      <c r="J11799" t="s">
        <v>94</v>
      </c>
      <c r="K11799" t="s">
        <v>462</v>
      </c>
      <c r="L11799" t="s">
        <v>46</v>
      </c>
      <c r="M11799" t="s">
        <v>94</v>
      </c>
      <c r="N11799" t="s">
        <v>462</v>
      </c>
      <c r="O11799" t="s">
        <v>901</v>
      </c>
      <c r="P11799" t="s">
        <v>955</v>
      </c>
      <c r="Q11799" t="str">
        <f t="shared" si="736"/>
        <v>18</v>
      </c>
      <c r="R11799" t="str">
        <f t="shared" si="737"/>
        <v>10</v>
      </c>
      <c r="S11799" t="str">
        <f t="shared" si="738"/>
        <v>2021</v>
      </c>
      <c r="T11799" s="4" t="str">
        <f t="shared" si="739"/>
        <v>18/10/2021</v>
      </c>
      <c r="U11799" s="7" t="s">
        <v>1310</v>
      </c>
    </row>
    <row r="11800" spans="1:21" x14ac:dyDescent="0.2">
      <c r="A11800" s="1">
        <v>11798</v>
      </c>
      <c r="B11800" t="s">
        <v>15</v>
      </c>
      <c r="C11800">
        <v>33243879</v>
      </c>
      <c r="D11800">
        <v>20210928</v>
      </c>
      <c r="E11800">
        <v>24</v>
      </c>
      <c r="F11800" t="s">
        <v>18</v>
      </c>
      <c r="G11800" t="s">
        <v>19</v>
      </c>
      <c r="H11800">
        <v>190601</v>
      </c>
      <c r="I11800" t="s">
        <v>46</v>
      </c>
      <c r="J11800" t="s">
        <v>94</v>
      </c>
      <c r="K11800" t="s">
        <v>94</v>
      </c>
      <c r="L11800" t="s">
        <v>46</v>
      </c>
      <c r="M11800" t="s">
        <v>94</v>
      </c>
      <c r="N11800" t="s">
        <v>94</v>
      </c>
      <c r="O11800" t="s">
        <v>901</v>
      </c>
      <c r="P11800" t="s">
        <v>918</v>
      </c>
      <c r="Q11800" t="str">
        <f t="shared" si="736"/>
        <v>28</v>
      </c>
      <c r="R11800" t="str">
        <f t="shared" si="737"/>
        <v>09</v>
      </c>
      <c r="S11800" t="str">
        <f t="shared" si="738"/>
        <v>2021</v>
      </c>
      <c r="T11800" s="4" t="str">
        <f t="shared" si="739"/>
        <v>28/09/2021</v>
      </c>
      <c r="U11800" s="7" t="s">
        <v>1443</v>
      </c>
    </row>
    <row r="11801" spans="1:21" x14ac:dyDescent="0.2">
      <c r="A11801" s="1">
        <v>11799</v>
      </c>
      <c r="B11801" t="s">
        <v>15</v>
      </c>
      <c r="C11801">
        <v>33245709</v>
      </c>
      <c r="D11801">
        <v>20211108</v>
      </c>
      <c r="E11801">
        <v>14</v>
      </c>
      <c r="F11801" t="s">
        <v>18</v>
      </c>
      <c r="G11801" t="s">
        <v>19</v>
      </c>
      <c r="H11801">
        <v>90101</v>
      </c>
      <c r="I11801" t="s">
        <v>41</v>
      </c>
      <c r="J11801" t="s">
        <v>41</v>
      </c>
      <c r="K11801" t="s">
        <v>41</v>
      </c>
      <c r="L11801" t="s">
        <v>41</v>
      </c>
      <c r="M11801" t="s">
        <v>41</v>
      </c>
      <c r="N11801" t="s">
        <v>41</v>
      </c>
      <c r="O11801" t="s">
        <v>901</v>
      </c>
      <c r="P11801" t="s">
        <v>928</v>
      </c>
      <c r="Q11801" t="str">
        <f t="shared" si="736"/>
        <v>08</v>
      </c>
      <c r="R11801" t="str">
        <f t="shared" si="737"/>
        <v>11</v>
      </c>
      <c r="S11801" t="str">
        <f t="shared" si="738"/>
        <v>2021</v>
      </c>
      <c r="T11801" s="4" t="str">
        <f t="shared" si="739"/>
        <v>08/11/2021</v>
      </c>
      <c r="U11801" s="7" t="s">
        <v>1171</v>
      </c>
    </row>
    <row r="11802" spans="1:21" x14ac:dyDescent="0.2">
      <c r="A11802" s="1">
        <v>11800</v>
      </c>
      <c r="B11802" t="s">
        <v>15</v>
      </c>
      <c r="C11802">
        <v>33246062</v>
      </c>
      <c r="D11802">
        <v>20211022</v>
      </c>
      <c r="E11802">
        <v>3</v>
      </c>
      <c r="F11802" t="s">
        <v>18</v>
      </c>
      <c r="G11802" t="s">
        <v>20</v>
      </c>
      <c r="H11802">
        <v>140115</v>
      </c>
      <c r="I11802" t="s">
        <v>34</v>
      </c>
      <c r="J11802" t="s">
        <v>34</v>
      </c>
      <c r="K11802" t="s">
        <v>288</v>
      </c>
      <c r="L11802" t="s">
        <v>34</v>
      </c>
      <c r="M11802" t="s">
        <v>34</v>
      </c>
      <c r="N11802" t="s">
        <v>288</v>
      </c>
      <c r="O11802" t="s">
        <v>901</v>
      </c>
      <c r="P11802" t="s">
        <v>910</v>
      </c>
      <c r="Q11802" t="str">
        <f t="shared" si="736"/>
        <v>22</v>
      </c>
      <c r="R11802" t="str">
        <f t="shared" si="737"/>
        <v>10</v>
      </c>
      <c r="S11802" t="str">
        <f t="shared" si="738"/>
        <v>2021</v>
      </c>
      <c r="T11802" s="4" t="str">
        <f t="shared" si="739"/>
        <v>22/10/2021</v>
      </c>
      <c r="U11802" s="7" t="s">
        <v>1366</v>
      </c>
    </row>
    <row r="11803" spans="1:21" x14ac:dyDescent="0.2">
      <c r="A11803" s="1">
        <v>11801</v>
      </c>
      <c r="B11803" t="s">
        <v>15</v>
      </c>
      <c r="C11803">
        <v>33248795</v>
      </c>
      <c r="D11803">
        <v>20211220</v>
      </c>
      <c r="E11803">
        <v>36</v>
      </c>
      <c r="F11803" t="s">
        <v>17</v>
      </c>
      <c r="G11803" t="s">
        <v>19</v>
      </c>
      <c r="H11803">
        <v>110706</v>
      </c>
      <c r="I11803" t="s">
        <v>54</v>
      </c>
      <c r="J11803" t="s">
        <v>131</v>
      </c>
      <c r="K11803" t="s">
        <v>517</v>
      </c>
      <c r="L11803" t="s">
        <v>54</v>
      </c>
      <c r="M11803" t="s">
        <v>131</v>
      </c>
      <c r="N11803" t="s">
        <v>517</v>
      </c>
      <c r="O11803" t="s">
        <v>902</v>
      </c>
      <c r="P11803" t="s">
        <v>936</v>
      </c>
      <c r="Q11803" t="str">
        <f t="shared" si="736"/>
        <v>20</v>
      </c>
      <c r="R11803" t="str">
        <f t="shared" si="737"/>
        <v>12</v>
      </c>
      <c r="S11803" t="str">
        <f t="shared" si="738"/>
        <v>2021</v>
      </c>
      <c r="T11803" s="4" t="str">
        <f t="shared" si="739"/>
        <v>20/12/2021</v>
      </c>
      <c r="U11803" s="7" t="s">
        <v>1343</v>
      </c>
    </row>
    <row r="11804" spans="1:21" x14ac:dyDescent="0.2">
      <c r="A11804" s="1">
        <v>11802</v>
      </c>
      <c r="B11804" t="s">
        <v>15</v>
      </c>
      <c r="C11804">
        <v>33249324</v>
      </c>
      <c r="D11804">
        <v>20211021</v>
      </c>
      <c r="E11804">
        <v>26</v>
      </c>
      <c r="F11804" t="s">
        <v>18</v>
      </c>
      <c r="G11804" t="s">
        <v>19</v>
      </c>
      <c r="H11804">
        <v>90204</v>
      </c>
      <c r="I11804" t="s">
        <v>41</v>
      </c>
      <c r="J11804" t="s">
        <v>112</v>
      </c>
      <c r="K11804" t="s">
        <v>613</v>
      </c>
      <c r="L11804" t="s">
        <v>41</v>
      </c>
      <c r="M11804" t="s">
        <v>112</v>
      </c>
      <c r="N11804" t="s">
        <v>112</v>
      </c>
      <c r="O11804" t="s">
        <v>901</v>
      </c>
      <c r="P11804" t="s">
        <v>909</v>
      </c>
      <c r="Q11804" t="str">
        <f t="shared" si="736"/>
        <v>21</v>
      </c>
      <c r="R11804" t="str">
        <f t="shared" si="737"/>
        <v>10</v>
      </c>
      <c r="S11804" t="str">
        <f t="shared" si="738"/>
        <v>2021</v>
      </c>
      <c r="T11804" s="4" t="str">
        <f t="shared" si="739"/>
        <v>21/10/2021</v>
      </c>
      <c r="U11804" s="7" t="s">
        <v>1353</v>
      </c>
    </row>
    <row r="11805" spans="1:21" x14ac:dyDescent="0.2">
      <c r="A11805" s="1">
        <v>11803</v>
      </c>
      <c r="B11805" t="s">
        <v>15</v>
      </c>
      <c r="C11805">
        <v>33269708</v>
      </c>
      <c r="D11805">
        <v>20210520</v>
      </c>
      <c r="E11805">
        <v>21</v>
      </c>
      <c r="F11805" t="s">
        <v>17</v>
      </c>
      <c r="G11805" t="s">
        <v>19</v>
      </c>
      <c r="H11805">
        <v>220113</v>
      </c>
      <c r="I11805" t="s">
        <v>44</v>
      </c>
      <c r="J11805" t="s">
        <v>44</v>
      </c>
      <c r="K11805" t="s">
        <v>239</v>
      </c>
      <c r="L11805" t="s">
        <v>44</v>
      </c>
      <c r="M11805" t="s">
        <v>44</v>
      </c>
      <c r="N11805" t="s">
        <v>882</v>
      </c>
      <c r="O11805" t="s">
        <v>901</v>
      </c>
      <c r="P11805" t="s">
        <v>908</v>
      </c>
      <c r="Q11805" t="str">
        <f t="shared" si="736"/>
        <v>20</v>
      </c>
      <c r="R11805" t="str">
        <f t="shared" si="737"/>
        <v>05</v>
      </c>
      <c r="S11805" t="str">
        <f t="shared" si="738"/>
        <v>2021</v>
      </c>
      <c r="T11805" s="4" t="str">
        <f t="shared" si="739"/>
        <v>20/05/2021</v>
      </c>
      <c r="U11805" s="7" t="s">
        <v>1334</v>
      </c>
    </row>
    <row r="11806" spans="1:21" x14ac:dyDescent="0.2">
      <c r="A11806" s="1">
        <v>11804</v>
      </c>
      <c r="B11806" t="s">
        <v>15</v>
      </c>
      <c r="C11806">
        <v>33271389</v>
      </c>
      <c r="D11806">
        <v>20210906</v>
      </c>
      <c r="E11806">
        <v>13</v>
      </c>
      <c r="F11806" t="s">
        <v>17</v>
      </c>
      <c r="G11806" t="s">
        <v>19</v>
      </c>
      <c r="H11806">
        <v>110401</v>
      </c>
      <c r="I11806" t="s">
        <v>54</v>
      </c>
      <c r="J11806" t="s">
        <v>54</v>
      </c>
      <c r="K11806" t="s">
        <v>54</v>
      </c>
      <c r="L11806" t="s">
        <v>54</v>
      </c>
      <c r="M11806" t="s">
        <v>54</v>
      </c>
      <c r="N11806" t="s">
        <v>54</v>
      </c>
      <c r="O11806" t="s">
        <v>901</v>
      </c>
      <c r="P11806" t="s">
        <v>909</v>
      </c>
      <c r="Q11806" t="str">
        <f t="shared" si="736"/>
        <v>06</v>
      </c>
      <c r="R11806" t="str">
        <f t="shared" si="737"/>
        <v>09</v>
      </c>
      <c r="S11806" t="str">
        <f t="shared" si="738"/>
        <v>2021</v>
      </c>
      <c r="T11806" s="4" t="str">
        <f t="shared" si="739"/>
        <v>06/09/2021</v>
      </c>
      <c r="U11806" s="7" t="s">
        <v>1142</v>
      </c>
    </row>
    <row r="11807" spans="1:21" x14ac:dyDescent="0.2">
      <c r="A11807" s="1">
        <v>11805</v>
      </c>
      <c r="B11807" t="s">
        <v>15</v>
      </c>
      <c r="C11807">
        <v>33273619</v>
      </c>
      <c r="D11807">
        <v>20211227</v>
      </c>
      <c r="E11807">
        <v>18</v>
      </c>
      <c r="F11807" t="s">
        <v>17</v>
      </c>
      <c r="G11807" t="s">
        <v>19</v>
      </c>
      <c r="H11807">
        <v>190105</v>
      </c>
      <c r="I11807" t="s">
        <v>46</v>
      </c>
      <c r="J11807" t="s">
        <v>46</v>
      </c>
      <c r="K11807" t="s">
        <v>856</v>
      </c>
      <c r="L11807" t="s">
        <v>38</v>
      </c>
      <c r="M11807" t="s">
        <v>78</v>
      </c>
      <c r="N11807" t="s">
        <v>252</v>
      </c>
      <c r="O11807" t="s">
        <v>901</v>
      </c>
      <c r="P11807" t="s">
        <v>915</v>
      </c>
      <c r="Q11807" t="str">
        <f t="shared" si="736"/>
        <v>27</v>
      </c>
      <c r="R11807" t="str">
        <f t="shared" si="737"/>
        <v>12</v>
      </c>
      <c r="S11807" t="str">
        <f t="shared" si="738"/>
        <v>2021</v>
      </c>
      <c r="T11807" s="4" t="str">
        <f t="shared" si="739"/>
        <v>27/12/2021</v>
      </c>
      <c r="U11807" s="7" t="s">
        <v>1435</v>
      </c>
    </row>
    <row r="11808" spans="1:21" x14ac:dyDescent="0.2">
      <c r="A11808" s="1">
        <v>11806</v>
      </c>
      <c r="B11808" t="s">
        <v>15</v>
      </c>
      <c r="C11808">
        <v>33274014</v>
      </c>
      <c r="D11808">
        <v>20210626</v>
      </c>
      <c r="E11808">
        <v>21</v>
      </c>
      <c r="F11808" t="s">
        <v>18</v>
      </c>
      <c r="G11808" t="s">
        <v>19</v>
      </c>
      <c r="H11808">
        <v>40103</v>
      </c>
      <c r="I11808" t="s">
        <v>51</v>
      </c>
      <c r="J11808" t="s">
        <v>51</v>
      </c>
      <c r="K11808" t="s">
        <v>276</v>
      </c>
      <c r="L11808" t="s">
        <v>51</v>
      </c>
      <c r="M11808" t="s">
        <v>51</v>
      </c>
      <c r="N11808" t="s">
        <v>276</v>
      </c>
      <c r="O11808" t="s">
        <v>901</v>
      </c>
      <c r="P11808" t="s">
        <v>919</v>
      </c>
      <c r="Q11808" t="str">
        <f t="shared" si="736"/>
        <v>26</v>
      </c>
      <c r="R11808" t="str">
        <f t="shared" si="737"/>
        <v>06</v>
      </c>
      <c r="S11808" t="str">
        <f t="shared" si="738"/>
        <v>2021</v>
      </c>
      <c r="T11808" s="4" t="str">
        <f t="shared" si="739"/>
        <v>26/06/2021</v>
      </c>
      <c r="U11808" s="7" t="s">
        <v>1418</v>
      </c>
    </row>
    <row r="11809" spans="1:21" x14ac:dyDescent="0.2">
      <c r="A11809" s="1">
        <v>11807</v>
      </c>
      <c r="B11809" t="s">
        <v>15</v>
      </c>
      <c r="C11809">
        <v>33277763</v>
      </c>
      <c r="D11809">
        <v>20211215</v>
      </c>
      <c r="E11809">
        <v>13</v>
      </c>
      <c r="F11809" t="s">
        <v>18</v>
      </c>
      <c r="G11809" t="s">
        <v>19</v>
      </c>
      <c r="H11809">
        <v>220113</v>
      </c>
      <c r="I11809" t="s">
        <v>44</v>
      </c>
      <c r="J11809" t="s">
        <v>44</v>
      </c>
      <c r="K11809" t="s">
        <v>239</v>
      </c>
      <c r="L11809" t="s">
        <v>44</v>
      </c>
      <c r="M11809" t="s">
        <v>44</v>
      </c>
      <c r="N11809" t="s">
        <v>44</v>
      </c>
      <c r="O11809" t="s">
        <v>902</v>
      </c>
      <c r="P11809" t="s">
        <v>909</v>
      </c>
      <c r="Q11809" t="str">
        <f t="shared" si="736"/>
        <v>15</v>
      </c>
      <c r="R11809" t="str">
        <f t="shared" si="737"/>
        <v>12</v>
      </c>
      <c r="S11809" t="str">
        <f t="shared" si="738"/>
        <v>2021</v>
      </c>
      <c r="T11809" s="4" t="str">
        <f t="shared" si="739"/>
        <v>15/12/2021</v>
      </c>
      <c r="U11809" s="7" t="s">
        <v>1270</v>
      </c>
    </row>
    <row r="11810" spans="1:21" x14ac:dyDescent="0.2">
      <c r="A11810" s="1">
        <v>11808</v>
      </c>
      <c r="B11810" t="s">
        <v>15</v>
      </c>
      <c r="C11810">
        <v>33284554</v>
      </c>
      <c r="D11810">
        <v>20210731</v>
      </c>
      <c r="E11810">
        <v>34</v>
      </c>
      <c r="F11810" t="s">
        <v>17</v>
      </c>
      <c r="G11810" t="s">
        <v>19</v>
      </c>
      <c r="H11810">
        <v>90101</v>
      </c>
      <c r="I11810" t="s">
        <v>41</v>
      </c>
      <c r="J11810" t="s">
        <v>41</v>
      </c>
      <c r="K11810" t="s">
        <v>41</v>
      </c>
      <c r="L11810" t="s">
        <v>41</v>
      </c>
      <c r="M11810" t="s">
        <v>41</v>
      </c>
      <c r="N11810" t="s">
        <v>41</v>
      </c>
      <c r="O11810" t="s">
        <v>901</v>
      </c>
      <c r="P11810" t="s">
        <v>908</v>
      </c>
      <c r="Q11810" t="str">
        <f t="shared" si="736"/>
        <v>31</v>
      </c>
      <c r="R11810" t="str">
        <f t="shared" si="737"/>
        <v>07</v>
      </c>
      <c r="S11810" t="str">
        <f t="shared" si="738"/>
        <v>2021</v>
      </c>
      <c r="T11810" s="4" t="str">
        <f t="shared" si="739"/>
        <v>31/07/2021</v>
      </c>
      <c r="U11810" s="7" t="s">
        <v>1475</v>
      </c>
    </row>
    <row r="11811" spans="1:21" x14ac:dyDescent="0.2">
      <c r="A11811" s="1">
        <v>11809</v>
      </c>
      <c r="B11811" t="s">
        <v>15</v>
      </c>
      <c r="C11811">
        <v>33292799</v>
      </c>
      <c r="D11811">
        <v>20210712</v>
      </c>
      <c r="E11811">
        <v>23</v>
      </c>
      <c r="F11811" t="s">
        <v>17</v>
      </c>
      <c r="G11811" t="s">
        <v>19</v>
      </c>
      <c r="H11811">
        <v>50101</v>
      </c>
      <c r="I11811" t="s">
        <v>37</v>
      </c>
      <c r="J11811" t="s">
        <v>98</v>
      </c>
      <c r="K11811" t="s">
        <v>37</v>
      </c>
      <c r="L11811" t="s">
        <v>37</v>
      </c>
      <c r="M11811" t="s">
        <v>98</v>
      </c>
      <c r="N11811" t="s">
        <v>37</v>
      </c>
      <c r="O11811" t="s">
        <v>901</v>
      </c>
      <c r="P11811" t="s">
        <v>908</v>
      </c>
      <c r="Q11811" t="str">
        <f t="shared" si="736"/>
        <v>12</v>
      </c>
      <c r="R11811" t="str">
        <f t="shared" si="737"/>
        <v>07</v>
      </c>
      <c r="S11811" t="str">
        <f t="shared" si="738"/>
        <v>2021</v>
      </c>
      <c r="T11811" s="4" t="str">
        <f t="shared" si="739"/>
        <v>12/07/2021</v>
      </c>
      <c r="U11811" s="7" t="s">
        <v>1225</v>
      </c>
    </row>
    <row r="11812" spans="1:21" x14ac:dyDescent="0.2">
      <c r="A11812" s="1">
        <v>11810</v>
      </c>
      <c r="B11812" t="s">
        <v>15</v>
      </c>
      <c r="C11812">
        <v>33294657</v>
      </c>
      <c r="D11812">
        <v>20220101</v>
      </c>
      <c r="E11812">
        <v>10</v>
      </c>
      <c r="F11812" t="s">
        <v>17</v>
      </c>
      <c r="G11812" t="s">
        <v>19</v>
      </c>
      <c r="H11812">
        <v>120111</v>
      </c>
      <c r="I11812" t="s">
        <v>52</v>
      </c>
      <c r="J11812" t="s">
        <v>90</v>
      </c>
      <c r="K11812" t="s">
        <v>337</v>
      </c>
      <c r="L11812" t="s">
        <v>52</v>
      </c>
      <c r="M11812" t="s">
        <v>90</v>
      </c>
      <c r="N11812" t="s">
        <v>90</v>
      </c>
      <c r="O11812" t="s">
        <v>902</v>
      </c>
      <c r="P11812" t="s">
        <v>912</v>
      </c>
      <c r="Q11812" t="str">
        <f t="shared" si="736"/>
        <v>01</v>
      </c>
      <c r="R11812" t="str">
        <f t="shared" si="737"/>
        <v>01</v>
      </c>
      <c r="S11812" t="str">
        <f t="shared" si="738"/>
        <v>2022</v>
      </c>
      <c r="T11812" s="4" t="str">
        <f t="shared" si="739"/>
        <v>01/01/2022</v>
      </c>
      <c r="U11812" s="7" t="s">
        <v>1065</v>
      </c>
    </row>
    <row r="11813" spans="1:21" x14ac:dyDescent="0.2">
      <c r="A11813" s="1">
        <v>11811</v>
      </c>
      <c r="B11813" t="s">
        <v>15</v>
      </c>
      <c r="C11813">
        <v>33298047</v>
      </c>
      <c r="D11813">
        <v>20210731</v>
      </c>
      <c r="E11813">
        <v>20</v>
      </c>
      <c r="F11813" t="s">
        <v>18</v>
      </c>
      <c r="G11813" t="s">
        <v>19</v>
      </c>
      <c r="H11813">
        <v>90110</v>
      </c>
      <c r="I11813" t="s">
        <v>41</v>
      </c>
      <c r="J11813" t="s">
        <v>41</v>
      </c>
      <c r="K11813" t="s">
        <v>269</v>
      </c>
      <c r="L11813" t="s">
        <v>41</v>
      </c>
      <c r="M11813" t="s">
        <v>41</v>
      </c>
      <c r="N11813" t="s">
        <v>269</v>
      </c>
      <c r="O11813" t="s">
        <v>901</v>
      </c>
      <c r="P11813" t="s">
        <v>908</v>
      </c>
      <c r="Q11813" t="str">
        <f t="shared" si="736"/>
        <v>31</v>
      </c>
      <c r="R11813" t="str">
        <f t="shared" si="737"/>
        <v>07</v>
      </c>
      <c r="S11813" t="str">
        <f t="shared" si="738"/>
        <v>2021</v>
      </c>
      <c r="T11813" s="4" t="str">
        <f t="shared" si="739"/>
        <v>31/07/2021</v>
      </c>
      <c r="U11813" s="7" t="s">
        <v>1475</v>
      </c>
    </row>
    <row r="11814" spans="1:21" x14ac:dyDescent="0.2">
      <c r="A11814" s="1">
        <v>11812</v>
      </c>
      <c r="B11814" t="s">
        <v>15</v>
      </c>
      <c r="C11814">
        <v>33299366</v>
      </c>
      <c r="D11814">
        <v>20210715</v>
      </c>
      <c r="E11814">
        <v>20</v>
      </c>
      <c r="F11814" t="s">
        <v>17</v>
      </c>
      <c r="G11814" t="s">
        <v>22</v>
      </c>
      <c r="H11814">
        <v>21309</v>
      </c>
      <c r="I11814" t="s">
        <v>55</v>
      </c>
      <c r="J11814" t="s">
        <v>107</v>
      </c>
      <c r="K11814" t="s">
        <v>463</v>
      </c>
      <c r="L11814" t="s">
        <v>55</v>
      </c>
      <c r="M11814" t="s">
        <v>107</v>
      </c>
      <c r="N11814" t="s">
        <v>463</v>
      </c>
      <c r="O11814" t="s">
        <v>901</v>
      </c>
      <c r="P11814" t="s">
        <v>914</v>
      </c>
      <c r="Q11814" t="str">
        <f t="shared" si="736"/>
        <v>15</v>
      </c>
      <c r="R11814" t="str">
        <f t="shared" si="737"/>
        <v>07</v>
      </c>
      <c r="S11814" t="str">
        <f t="shared" si="738"/>
        <v>2021</v>
      </c>
      <c r="T11814" s="4" t="str">
        <f t="shared" si="739"/>
        <v>15/07/2021</v>
      </c>
      <c r="U11814" s="7" t="s">
        <v>1265</v>
      </c>
    </row>
    <row r="11815" spans="1:21" x14ac:dyDescent="0.2">
      <c r="A11815" s="1">
        <v>11813</v>
      </c>
      <c r="B11815" t="s">
        <v>15</v>
      </c>
      <c r="C11815">
        <v>33300347</v>
      </c>
      <c r="D11815">
        <v>20211206</v>
      </c>
      <c r="E11815">
        <v>25</v>
      </c>
      <c r="F11815" t="s">
        <v>17</v>
      </c>
      <c r="G11815" t="s">
        <v>20</v>
      </c>
      <c r="H11815">
        <v>140142</v>
      </c>
      <c r="I11815" t="s">
        <v>34</v>
      </c>
      <c r="J11815" t="s">
        <v>34</v>
      </c>
      <c r="K11815" t="s">
        <v>263</v>
      </c>
      <c r="L11815" t="s">
        <v>34</v>
      </c>
      <c r="M11815" t="s">
        <v>34</v>
      </c>
      <c r="N11815" t="s">
        <v>34</v>
      </c>
      <c r="O11815" t="s">
        <v>901</v>
      </c>
      <c r="P11815" t="s">
        <v>936</v>
      </c>
      <c r="Q11815" t="str">
        <f t="shared" si="736"/>
        <v>06</v>
      </c>
      <c r="R11815" t="str">
        <f t="shared" si="737"/>
        <v>12</v>
      </c>
      <c r="S11815" t="str">
        <f t="shared" si="738"/>
        <v>2021</v>
      </c>
      <c r="T11815" s="4" t="str">
        <f t="shared" si="739"/>
        <v>06/12/2021</v>
      </c>
      <c r="U11815" s="7" t="s">
        <v>1145</v>
      </c>
    </row>
    <row r="11816" spans="1:21" x14ac:dyDescent="0.2">
      <c r="A11816" s="1">
        <v>11814</v>
      </c>
      <c r="B11816" t="s">
        <v>15</v>
      </c>
      <c r="C11816">
        <v>33317407</v>
      </c>
      <c r="D11816">
        <v>20210928</v>
      </c>
      <c r="E11816">
        <v>19</v>
      </c>
      <c r="F11816" t="s">
        <v>18</v>
      </c>
      <c r="G11816" t="s">
        <v>19</v>
      </c>
      <c r="H11816">
        <v>130101</v>
      </c>
      <c r="I11816" t="s">
        <v>43</v>
      </c>
      <c r="J11816" t="s">
        <v>69</v>
      </c>
      <c r="K11816" t="s">
        <v>69</v>
      </c>
      <c r="L11816" t="s">
        <v>43</v>
      </c>
      <c r="M11816" t="s">
        <v>69</v>
      </c>
      <c r="N11816" t="s">
        <v>69</v>
      </c>
      <c r="O11816" t="s">
        <v>901</v>
      </c>
      <c r="P11816" t="s">
        <v>925</v>
      </c>
      <c r="Q11816" t="str">
        <f t="shared" si="736"/>
        <v>28</v>
      </c>
      <c r="R11816" t="str">
        <f t="shared" si="737"/>
        <v>09</v>
      </c>
      <c r="S11816" t="str">
        <f t="shared" si="738"/>
        <v>2021</v>
      </c>
      <c r="T11816" s="4" t="str">
        <f t="shared" si="739"/>
        <v>28/09/2021</v>
      </c>
      <c r="U11816" s="7" t="s">
        <v>1443</v>
      </c>
    </row>
    <row r="11817" spans="1:21" x14ac:dyDescent="0.2">
      <c r="A11817" s="1">
        <v>11815</v>
      </c>
      <c r="B11817" t="s">
        <v>15</v>
      </c>
      <c r="C11817">
        <v>33321600</v>
      </c>
      <c r="D11817">
        <v>20210924</v>
      </c>
      <c r="E11817">
        <v>27</v>
      </c>
      <c r="F11817" t="s">
        <v>18</v>
      </c>
      <c r="G11817" t="s">
        <v>19</v>
      </c>
      <c r="H11817">
        <v>130112</v>
      </c>
      <c r="I11817" t="s">
        <v>43</v>
      </c>
      <c r="J11817" t="s">
        <v>69</v>
      </c>
      <c r="K11817" t="s">
        <v>373</v>
      </c>
      <c r="L11817" t="s">
        <v>43</v>
      </c>
      <c r="M11817" t="s">
        <v>69</v>
      </c>
      <c r="N11817" t="s">
        <v>373</v>
      </c>
      <c r="O11817" t="s">
        <v>901</v>
      </c>
      <c r="P11817" t="s">
        <v>925</v>
      </c>
      <c r="Q11817" t="str">
        <f t="shared" si="736"/>
        <v>24</v>
      </c>
      <c r="R11817" t="str">
        <f t="shared" si="737"/>
        <v>09</v>
      </c>
      <c r="S11817" t="str">
        <f t="shared" si="738"/>
        <v>2021</v>
      </c>
      <c r="T11817" s="4" t="str">
        <f t="shared" si="739"/>
        <v>24/09/2021</v>
      </c>
      <c r="U11817" s="7" t="s">
        <v>1397</v>
      </c>
    </row>
    <row r="11818" spans="1:21" x14ac:dyDescent="0.2">
      <c r="A11818" s="1">
        <v>11816</v>
      </c>
      <c r="B11818" t="s">
        <v>15</v>
      </c>
      <c r="C11818">
        <v>33333065</v>
      </c>
      <c r="D11818">
        <v>20211227</v>
      </c>
      <c r="E11818">
        <v>35</v>
      </c>
      <c r="F11818" t="s">
        <v>17</v>
      </c>
      <c r="G11818" t="s">
        <v>20</v>
      </c>
      <c r="H11818">
        <v>140142</v>
      </c>
      <c r="I11818" t="s">
        <v>34</v>
      </c>
      <c r="J11818" t="s">
        <v>34</v>
      </c>
      <c r="K11818" t="s">
        <v>263</v>
      </c>
      <c r="L11818" t="s">
        <v>34</v>
      </c>
      <c r="M11818" t="s">
        <v>34</v>
      </c>
      <c r="N11818" t="s">
        <v>34</v>
      </c>
      <c r="O11818" t="s">
        <v>901</v>
      </c>
      <c r="P11818" t="s">
        <v>912</v>
      </c>
      <c r="Q11818" t="str">
        <f t="shared" si="736"/>
        <v>27</v>
      </c>
      <c r="R11818" t="str">
        <f t="shared" si="737"/>
        <v>12</v>
      </c>
      <c r="S11818" t="str">
        <f t="shared" si="738"/>
        <v>2021</v>
      </c>
      <c r="T11818" s="4" t="str">
        <f t="shared" si="739"/>
        <v>27/12/2021</v>
      </c>
      <c r="U11818" s="7" t="s">
        <v>1435</v>
      </c>
    </row>
    <row r="11819" spans="1:21" x14ac:dyDescent="0.2">
      <c r="A11819" s="1">
        <v>11817</v>
      </c>
      <c r="B11819" t="s">
        <v>15</v>
      </c>
      <c r="C11819">
        <v>33334137</v>
      </c>
      <c r="D11819">
        <v>20210812</v>
      </c>
      <c r="E11819">
        <v>20</v>
      </c>
      <c r="F11819" t="s">
        <v>18</v>
      </c>
      <c r="G11819" t="s">
        <v>20</v>
      </c>
      <c r="H11819">
        <v>140116</v>
      </c>
      <c r="I11819" t="s">
        <v>34</v>
      </c>
      <c r="J11819" t="s">
        <v>34</v>
      </c>
      <c r="K11819" t="s">
        <v>314</v>
      </c>
      <c r="L11819" t="s">
        <v>34</v>
      </c>
      <c r="M11819" t="s">
        <v>34</v>
      </c>
      <c r="N11819" t="s">
        <v>314</v>
      </c>
      <c r="O11819" t="s">
        <v>901</v>
      </c>
      <c r="P11819" t="s">
        <v>914</v>
      </c>
      <c r="Q11819" t="str">
        <f t="shared" si="736"/>
        <v>12</v>
      </c>
      <c r="R11819" t="str">
        <f t="shared" si="737"/>
        <v>08</v>
      </c>
      <c r="S11819" t="str">
        <f t="shared" si="738"/>
        <v>2021</v>
      </c>
      <c r="T11819" s="4" t="str">
        <f t="shared" si="739"/>
        <v>12/08/2021</v>
      </c>
      <c r="U11819" s="7" t="s">
        <v>1226</v>
      </c>
    </row>
    <row r="11820" spans="1:21" x14ac:dyDescent="0.2">
      <c r="A11820" s="1">
        <v>11818</v>
      </c>
      <c r="B11820" t="s">
        <v>15</v>
      </c>
      <c r="C11820">
        <v>33338818</v>
      </c>
      <c r="D11820">
        <v>20211104</v>
      </c>
      <c r="E11820">
        <v>10</v>
      </c>
      <c r="F11820" t="s">
        <v>18</v>
      </c>
      <c r="G11820" t="s">
        <v>19</v>
      </c>
      <c r="H11820">
        <v>120101</v>
      </c>
      <c r="I11820" t="s">
        <v>52</v>
      </c>
      <c r="J11820" t="s">
        <v>90</v>
      </c>
      <c r="K11820" t="s">
        <v>90</v>
      </c>
      <c r="L11820" t="s">
        <v>52</v>
      </c>
      <c r="M11820" t="s">
        <v>90</v>
      </c>
      <c r="N11820" t="s">
        <v>90</v>
      </c>
      <c r="O11820" t="s">
        <v>901</v>
      </c>
      <c r="P11820" t="s">
        <v>948</v>
      </c>
      <c r="Q11820" t="str">
        <f t="shared" si="736"/>
        <v>04</v>
      </c>
      <c r="R11820" t="str">
        <f t="shared" si="737"/>
        <v>11</v>
      </c>
      <c r="S11820" t="str">
        <f t="shared" si="738"/>
        <v>2021</v>
      </c>
      <c r="T11820" s="4" t="str">
        <f t="shared" si="739"/>
        <v>04/11/2021</v>
      </c>
      <c r="U11820" s="7" t="s">
        <v>1119</v>
      </c>
    </row>
    <row r="11821" spans="1:21" x14ac:dyDescent="0.2">
      <c r="A11821" s="1">
        <v>11819</v>
      </c>
      <c r="B11821" t="s">
        <v>15</v>
      </c>
      <c r="C11821">
        <v>33346920</v>
      </c>
      <c r="D11821">
        <v>20211103</v>
      </c>
      <c r="E11821">
        <v>15</v>
      </c>
      <c r="F11821" t="s">
        <v>17</v>
      </c>
      <c r="G11821" t="s">
        <v>19</v>
      </c>
      <c r="H11821">
        <v>190107</v>
      </c>
      <c r="I11821" t="s">
        <v>46</v>
      </c>
      <c r="J11821" t="s">
        <v>46</v>
      </c>
      <c r="K11821" t="s">
        <v>664</v>
      </c>
      <c r="L11821" t="s">
        <v>46</v>
      </c>
      <c r="M11821" t="s">
        <v>46</v>
      </c>
      <c r="N11821" t="s">
        <v>664</v>
      </c>
      <c r="O11821" t="s">
        <v>901</v>
      </c>
      <c r="P11821" t="s">
        <v>911</v>
      </c>
      <c r="Q11821" t="str">
        <f t="shared" si="736"/>
        <v>03</v>
      </c>
      <c r="R11821" t="str">
        <f t="shared" si="737"/>
        <v>11</v>
      </c>
      <c r="S11821" t="str">
        <f t="shared" si="738"/>
        <v>2021</v>
      </c>
      <c r="T11821" s="4" t="str">
        <f t="shared" si="739"/>
        <v>03/11/2021</v>
      </c>
      <c r="U11821" s="7" t="s">
        <v>1104</v>
      </c>
    </row>
    <row r="11822" spans="1:21" x14ac:dyDescent="0.2">
      <c r="A11822" s="1">
        <v>11820</v>
      </c>
      <c r="B11822" t="s">
        <v>15</v>
      </c>
      <c r="C11822">
        <v>33352252</v>
      </c>
      <c r="D11822">
        <v>20210125</v>
      </c>
      <c r="E11822">
        <v>26</v>
      </c>
      <c r="F11822" t="s">
        <v>17</v>
      </c>
      <c r="G11822" t="s">
        <v>19</v>
      </c>
      <c r="H11822">
        <v>190103</v>
      </c>
      <c r="I11822" t="s">
        <v>46</v>
      </c>
      <c r="J11822" t="s">
        <v>46</v>
      </c>
      <c r="K11822" t="s">
        <v>192</v>
      </c>
      <c r="L11822" t="s">
        <v>46</v>
      </c>
      <c r="M11822" t="s">
        <v>46</v>
      </c>
      <c r="N11822" t="s">
        <v>192</v>
      </c>
      <c r="O11822" t="s">
        <v>901</v>
      </c>
      <c r="P11822" t="s">
        <v>972</v>
      </c>
      <c r="Q11822" t="str">
        <f t="shared" si="736"/>
        <v>25</v>
      </c>
      <c r="R11822" t="str">
        <f t="shared" si="737"/>
        <v>01</v>
      </c>
      <c r="S11822" t="str">
        <f t="shared" si="738"/>
        <v>2021</v>
      </c>
      <c r="T11822" s="4" t="str">
        <f t="shared" si="739"/>
        <v>25/01/2021</v>
      </c>
      <c r="U11822" s="7" t="s">
        <v>1401</v>
      </c>
    </row>
    <row r="11823" spans="1:21" x14ac:dyDescent="0.2">
      <c r="A11823" s="1">
        <v>11821</v>
      </c>
      <c r="B11823" t="s">
        <v>15</v>
      </c>
      <c r="C11823">
        <v>33365179</v>
      </c>
      <c r="D11823">
        <v>20211124</v>
      </c>
      <c r="E11823">
        <v>10</v>
      </c>
      <c r="F11823" t="s">
        <v>17</v>
      </c>
      <c r="G11823" t="s">
        <v>19</v>
      </c>
      <c r="H11823">
        <v>250302</v>
      </c>
      <c r="I11823" t="s">
        <v>35</v>
      </c>
      <c r="J11823" t="s">
        <v>70</v>
      </c>
      <c r="K11823" t="s">
        <v>536</v>
      </c>
      <c r="L11823" t="s">
        <v>35</v>
      </c>
      <c r="M11823" t="s">
        <v>70</v>
      </c>
      <c r="N11823" t="s">
        <v>881</v>
      </c>
      <c r="O11823" t="s">
        <v>901</v>
      </c>
      <c r="P11823" t="s">
        <v>936</v>
      </c>
      <c r="Q11823" t="str">
        <f t="shared" si="736"/>
        <v>24</v>
      </c>
      <c r="R11823" t="str">
        <f t="shared" si="737"/>
        <v>11</v>
      </c>
      <c r="S11823" t="str">
        <f t="shared" si="738"/>
        <v>2021</v>
      </c>
      <c r="T11823" s="4" t="str">
        <f t="shared" si="739"/>
        <v>24/11/2021</v>
      </c>
      <c r="U11823" s="7" t="s">
        <v>1399</v>
      </c>
    </row>
    <row r="11824" spans="1:21" x14ac:dyDescent="0.2">
      <c r="A11824" s="1">
        <v>11822</v>
      </c>
      <c r="B11824" t="s">
        <v>15</v>
      </c>
      <c r="C11824">
        <v>33366109</v>
      </c>
      <c r="D11824">
        <v>20210913</v>
      </c>
      <c r="E11824">
        <v>24</v>
      </c>
      <c r="F11824" t="s">
        <v>18</v>
      </c>
      <c r="G11824" t="s">
        <v>19</v>
      </c>
      <c r="H11824">
        <v>90110</v>
      </c>
      <c r="I11824" t="s">
        <v>41</v>
      </c>
      <c r="J11824" t="s">
        <v>41</v>
      </c>
      <c r="K11824" t="s">
        <v>269</v>
      </c>
      <c r="L11824" t="s">
        <v>41</v>
      </c>
      <c r="M11824" t="s">
        <v>41</v>
      </c>
      <c r="N11824" t="s">
        <v>269</v>
      </c>
      <c r="O11824" t="s">
        <v>901</v>
      </c>
      <c r="P11824" t="s">
        <v>940</v>
      </c>
      <c r="Q11824" t="str">
        <f t="shared" si="736"/>
        <v>13</v>
      </c>
      <c r="R11824" t="str">
        <f t="shared" si="737"/>
        <v>09</v>
      </c>
      <c r="S11824" t="str">
        <f t="shared" si="738"/>
        <v>2021</v>
      </c>
      <c r="T11824" s="4" t="str">
        <f t="shared" si="739"/>
        <v>13/09/2021</v>
      </c>
      <c r="U11824" s="7" t="s">
        <v>1239</v>
      </c>
    </row>
    <row r="11825" spans="1:21" x14ac:dyDescent="0.2">
      <c r="A11825" s="1">
        <v>11823</v>
      </c>
      <c r="B11825" t="s">
        <v>15</v>
      </c>
      <c r="C11825">
        <v>33367384</v>
      </c>
      <c r="D11825">
        <v>20210602</v>
      </c>
      <c r="E11825">
        <v>0</v>
      </c>
      <c r="F11825" t="s">
        <v>18</v>
      </c>
      <c r="G11825" t="s">
        <v>19</v>
      </c>
      <c r="H11825">
        <v>220113</v>
      </c>
      <c r="I11825" t="s">
        <v>44</v>
      </c>
      <c r="J11825" t="s">
        <v>44</v>
      </c>
      <c r="K11825" t="s">
        <v>239</v>
      </c>
      <c r="L11825" t="s">
        <v>44</v>
      </c>
      <c r="M11825" t="s">
        <v>44</v>
      </c>
      <c r="N11825" t="s">
        <v>44</v>
      </c>
      <c r="O11825" t="s">
        <v>901</v>
      </c>
      <c r="P11825" t="s">
        <v>908</v>
      </c>
      <c r="Q11825" t="str">
        <f t="shared" si="736"/>
        <v>02</v>
      </c>
      <c r="R11825" t="str">
        <f t="shared" si="737"/>
        <v>06</v>
      </c>
      <c r="S11825" t="str">
        <f t="shared" si="738"/>
        <v>2021</v>
      </c>
      <c r="T11825" s="4" t="str">
        <f t="shared" si="739"/>
        <v>02/06/2021</v>
      </c>
      <c r="U11825" s="7" t="s">
        <v>1085</v>
      </c>
    </row>
    <row r="11826" spans="1:21" x14ac:dyDescent="0.2">
      <c r="A11826" s="1">
        <v>11824</v>
      </c>
      <c r="B11826" t="s">
        <v>15</v>
      </c>
      <c r="C11826">
        <v>33378767</v>
      </c>
      <c r="D11826">
        <v>20211023</v>
      </c>
      <c r="E11826">
        <v>2</v>
      </c>
      <c r="F11826" t="s">
        <v>17</v>
      </c>
      <c r="G11826" t="s">
        <v>20</v>
      </c>
      <c r="H11826">
        <v>140112</v>
      </c>
      <c r="I11826" t="s">
        <v>34</v>
      </c>
      <c r="J11826" t="s">
        <v>34</v>
      </c>
      <c r="K11826" t="s">
        <v>375</v>
      </c>
      <c r="L11826" t="s">
        <v>34</v>
      </c>
      <c r="M11826" t="s">
        <v>34</v>
      </c>
      <c r="N11826" t="s">
        <v>375</v>
      </c>
      <c r="O11826" t="s">
        <v>901</v>
      </c>
      <c r="P11826" t="s">
        <v>920</v>
      </c>
      <c r="Q11826" t="str">
        <f t="shared" si="736"/>
        <v>23</v>
      </c>
      <c r="R11826" t="str">
        <f t="shared" si="737"/>
        <v>10</v>
      </c>
      <c r="S11826" t="str">
        <f t="shared" si="738"/>
        <v>2021</v>
      </c>
      <c r="T11826" s="4" t="str">
        <f t="shared" si="739"/>
        <v>23/10/2021</v>
      </c>
      <c r="U11826" s="7" t="s">
        <v>1382</v>
      </c>
    </row>
    <row r="11827" spans="1:21" x14ac:dyDescent="0.2">
      <c r="A11827" s="1">
        <v>11825</v>
      </c>
      <c r="B11827" t="s">
        <v>15</v>
      </c>
      <c r="C11827">
        <v>33386546</v>
      </c>
      <c r="D11827">
        <v>20210828</v>
      </c>
      <c r="E11827">
        <v>0</v>
      </c>
      <c r="F11827" t="s">
        <v>18</v>
      </c>
      <c r="G11827" t="s">
        <v>20</v>
      </c>
      <c r="H11827">
        <v>140141</v>
      </c>
      <c r="I11827" t="s">
        <v>34</v>
      </c>
      <c r="J11827" t="s">
        <v>34</v>
      </c>
      <c r="K11827" t="s">
        <v>360</v>
      </c>
      <c r="L11827" t="s">
        <v>34</v>
      </c>
      <c r="M11827" t="s">
        <v>34</v>
      </c>
      <c r="N11827" t="s">
        <v>360</v>
      </c>
      <c r="O11827" t="s">
        <v>901</v>
      </c>
      <c r="P11827" t="s">
        <v>918</v>
      </c>
      <c r="Q11827" t="str">
        <f t="shared" si="736"/>
        <v>28</v>
      </c>
      <c r="R11827" t="str">
        <f t="shared" si="737"/>
        <v>08</v>
      </c>
      <c r="S11827" t="str">
        <f t="shared" si="738"/>
        <v>2021</v>
      </c>
      <c r="T11827" s="4" t="str">
        <f t="shared" si="739"/>
        <v>28/08/2021</v>
      </c>
      <c r="U11827" s="7" t="s">
        <v>1442</v>
      </c>
    </row>
    <row r="11828" spans="1:21" x14ac:dyDescent="0.2">
      <c r="A11828" s="1">
        <v>11826</v>
      </c>
      <c r="B11828" t="s">
        <v>15</v>
      </c>
      <c r="C11828">
        <v>33391265</v>
      </c>
      <c r="D11828">
        <v>20211219</v>
      </c>
      <c r="E11828">
        <v>56</v>
      </c>
      <c r="F11828" t="s">
        <v>17</v>
      </c>
      <c r="G11828" t="s">
        <v>20</v>
      </c>
      <c r="H11828">
        <v>140133</v>
      </c>
      <c r="I11828" t="s">
        <v>34</v>
      </c>
      <c r="J11828" t="s">
        <v>34</v>
      </c>
      <c r="K11828" t="s">
        <v>326</v>
      </c>
      <c r="L11828" t="s">
        <v>34</v>
      </c>
      <c r="M11828" t="s">
        <v>34</v>
      </c>
      <c r="N11828" t="s">
        <v>34</v>
      </c>
      <c r="O11828" t="s">
        <v>901</v>
      </c>
      <c r="P11828" t="s">
        <v>912</v>
      </c>
      <c r="Q11828" t="str">
        <f t="shared" si="736"/>
        <v>19</v>
      </c>
      <c r="R11828" t="str">
        <f t="shared" si="737"/>
        <v>12</v>
      </c>
      <c r="S11828" t="str">
        <f t="shared" si="738"/>
        <v>2021</v>
      </c>
      <c r="T11828" s="4" t="str">
        <f t="shared" si="739"/>
        <v>19/12/2021</v>
      </c>
      <c r="U11828" s="7" t="s">
        <v>1327</v>
      </c>
    </row>
    <row r="11829" spans="1:21" x14ac:dyDescent="0.2">
      <c r="A11829" s="1">
        <v>11827</v>
      </c>
      <c r="B11829" t="s">
        <v>15</v>
      </c>
      <c r="C11829">
        <v>33402285</v>
      </c>
      <c r="D11829">
        <v>20211026</v>
      </c>
      <c r="E11829">
        <v>18</v>
      </c>
      <c r="F11829" t="s">
        <v>17</v>
      </c>
      <c r="G11829" t="s">
        <v>19</v>
      </c>
      <c r="H11829">
        <v>130116</v>
      </c>
      <c r="I11829" t="s">
        <v>43</v>
      </c>
      <c r="J11829" t="s">
        <v>69</v>
      </c>
      <c r="K11829" t="s">
        <v>324</v>
      </c>
      <c r="L11829" t="s">
        <v>43</v>
      </c>
      <c r="M11829" t="s">
        <v>69</v>
      </c>
      <c r="N11829" t="s">
        <v>324</v>
      </c>
      <c r="O11829" t="s">
        <v>901</v>
      </c>
      <c r="P11829" t="s">
        <v>911</v>
      </c>
      <c r="Q11829" t="str">
        <f t="shared" si="736"/>
        <v>26</v>
      </c>
      <c r="R11829" t="str">
        <f t="shared" si="737"/>
        <v>10</v>
      </c>
      <c r="S11829" t="str">
        <f t="shared" si="738"/>
        <v>2021</v>
      </c>
      <c r="T11829" s="4" t="str">
        <f t="shared" si="739"/>
        <v>26/10/2021</v>
      </c>
      <c r="U11829" s="7" t="s">
        <v>1422</v>
      </c>
    </row>
    <row r="11830" spans="1:21" x14ac:dyDescent="0.2">
      <c r="A11830" s="1">
        <v>11828</v>
      </c>
      <c r="B11830" t="s">
        <v>15</v>
      </c>
      <c r="C11830">
        <v>33406641</v>
      </c>
      <c r="D11830">
        <v>20211227</v>
      </c>
      <c r="E11830">
        <v>17</v>
      </c>
      <c r="F11830" t="s">
        <v>18</v>
      </c>
      <c r="G11830" t="s">
        <v>24</v>
      </c>
      <c r="H11830">
        <v>140115</v>
      </c>
      <c r="I11830" t="s">
        <v>34</v>
      </c>
      <c r="J11830" t="s">
        <v>34</v>
      </c>
      <c r="K11830" t="s">
        <v>288</v>
      </c>
      <c r="L11830" t="s">
        <v>34</v>
      </c>
      <c r="M11830" t="s">
        <v>34</v>
      </c>
      <c r="N11830" t="s">
        <v>378</v>
      </c>
      <c r="O11830" t="s">
        <v>901</v>
      </c>
      <c r="P11830" t="s">
        <v>912</v>
      </c>
      <c r="Q11830" t="str">
        <f t="shared" si="736"/>
        <v>27</v>
      </c>
      <c r="R11830" t="str">
        <f t="shared" si="737"/>
        <v>12</v>
      </c>
      <c r="S11830" t="str">
        <f t="shared" si="738"/>
        <v>2021</v>
      </c>
      <c r="T11830" s="4" t="str">
        <f t="shared" si="739"/>
        <v>27/12/2021</v>
      </c>
      <c r="U11830" s="7" t="s">
        <v>1435</v>
      </c>
    </row>
    <row r="11831" spans="1:21" x14ac:dyDescent="0.2">
      <c r="A11831" s="1">
        <v>11829</v>
      </c>
      <c r="B11831" t="s">
        <v>15</v>
      </c>
      <c r="C11831">
        <v>33407896</v>
      </c>
      <c r="D11831">
        <v>20210525</v>
      </c>
      <c r="E11831">
        <v>28</v>
      </c>
      <c r="F11831" t="s">
        <v>18</v>
      </c>
      <c r="G11831" t="s">
        <v>19</v>
      </c>
      <c r="H11831">
        <v>90110</v>
      </c>
      <c r="I11831" t="s">
        <v>41</v>
      </c>
      <c r="J11831" t="s">
        <v>41</v>
      </c>
      <c r="K11831" t="s">
        <v>269</v>
      </c>
      <c r="L11831" t="s">
        <v>41</v>
      </c>
      <c r="M11831" t="s">
        <v>41</v>
      </c>
      <c r="N11831" t="s">
        <v>269</v>
      </c>
      <c r="O11831" t="s">
        <v>901</v>
      </c>
      <c r="P11831" t="s">
        <v>908</v>
      </c>
      <c r="Q11831" t="str">
        <f t="shared" si="736"/>
        <v>25</v>
      </c>
      <c r="R11831" t="str">
        <f t="shared" si="737"/>
        <v>05</v>
      </c>
      <c r="S11831" t="str">
        <f t="shared" si="738"/>
        <v>2021</v>
      </c>
      <c r="T11831" s="4" t="str">
        <f t="shared" si="739"/>
        <v>25/05/2021</v>
      </c>
      <c r="U11831" s="7" t="s">
        <v>1405</v>
      </c>
    </row>
    <row r="11832" spans="1:21" x14ac:dyDescent="0.2">
      <c r="A11832" s="1">
        <v>11830</v>
      </c>
      <c r="B11832" t="s">
        <v>15</v>
      </c>
      <c r="C11832">
        <v>33408244</v>
      </c>
      <c r="D11832">
        <v>20210906</v>
      </c>
      <c r="E11832">
        <v>30</v>
      </c>
      <c r="F11832" t="s">
        <v>17</v>
      </c>
      <c r="G11832" t="s">
        <v>20</v>
      </c>
      <c r="H11832">
        <v>140131</v>
      </c>
      <c r="I11832" t="s">
        <v>34</v>
      </c>
      <c r="J11832" t="s">
        <v>34</v>
      </c>
      <c r="K11832" t="s">
        <v>308</v>
      </c>
      <c r="L11832" t="s">
        <v>34</v>
      </c>
      <c r="M11832" t="s">
        <v>34</v>
      </c>
      <c r="N11832" t="s">
        <v>220</v>
      </c>
      <c r="O11832" t="s">
        <v>901</v>
      </c>
      <c r="P11832" t="s">
        <v>940</v>
      </c>
      <c r="Q11832" t="str">
        <f t="shared" si="736"/>
        <v>06</v>
      </c>
      <c r="R11832" t="str">
        <f t="shared" si="737"/>
        <v>09</v>
      </c>
      <c r="S11832" t="str">
        <f t="shared" si="738"/>
        <v>2021</v>
      </c>
      <c r="T11832" s="4" t="str">
        <f t="shared" si="739"/>
        <v>06/09/2021</v>
      </c>
      <c r="U11832" s="7" t="s">
        <v>1142</v>
      </c>
    </row>
    <row r="11833" spans="1:21" x14ac:dyDescent="0.2">
      <c r="A11833" s="1">
        <v>11831</v>
      </c>
      <c r="B11833" t="s">
        <v>15</v>
      </c>
      <c r="C11833">
        <v>33418450</v>
      </c>
      <c r="D11833">
        <v>20210619</v>
      </c>
      <c r="E11833">
        <v>24</v>
      </c>
      <c r="F11833" t="s">
        <v>18</v>
      </c>
      <c r="G11833" t="s">
        <v>23</v>
      </c>
      <c r="H11833">
        <v>220101</v>
      </c>
      <c r="I11833" t="s">
        <v>44</v>
      </c>
      <c r="J11833" t="s">
        <v>44</v>
      </c>
      <c r="K11833" t="s">
        <v>44</v>
      </c>
      <c r="L11833" t="s">
        <v>44</v>
      </c>
      <c r="M11833" t="s">
        <v>44</v>
      </c>
      <c r="N11833" t="s">
        <v>44</v>
      </c>
      <c r="O11833" t="s">
        <v>901</v>
      </c>
      <c r="P11833" t="s">
        <v>908</v>
      </c>
      <c r="Q11833" t="str">
        <f t="shared" si="736"/>
        <v>19</v>
      </c>
      <c r="R11833" t="str">
        <f t="shared" si="737"/>
        <v>06</v>
      </c>
      <c r="S11833" t="str">
        <f t="shared" si="738"/>
        <v>2021</v>
      </c>
      <c r="T11833" s="4" t="str">
        <f t="shared" si="739"/>
        <v>19/06/2021</v>
      </c>
      <c r="U11833" s="7" t="s">
        <v>1321</v>
      </c>
    </row>
    <row r="11834" spans="1:21" x14ac:dyDescent="0.2">
      <c r="A11834" s="1">
        <v>11832</v>
      </c>
      <c r="B11834" t="s">
        <v>15</v>
      </c>
      <c r="C11834">
        <v>33435165</v>
      </c>
      <c r="D11834">
        <v>20210610</v>
      </c>
      <c r="E11834">
        <v>25</v>
      </c>
      <c r="F11834" t="s">
        <v>17</v>
      </c>
      <c r="G11834" t="s">
        <v>19</v>
      </c>
      <c r="H11834">
        <v>10311</v>
      </c>
      <c r="I11834" t="s">
        <v>50</v>
      </c>
      <c r="J11834" t="s">
        <v>83</v>
      </c>
      <c r="K11834" t="s">
        <v>712</v>
      </c>
      <c r="L11834" t="s">
        <v>50</v>
      </c>
      <c r="M11834" t="s">
        <v>106</v>
      </c>
      <c r="N11834" t="s">
        <v>106</v>
      </c>
      <c r="O11834" t="s">
        <v>901</v>
      </c>
      <c r="P11834" t="s">
        <v>908</v>
      </c>
      <c r="Q11834" t="str">
        <f t="shared" si="736"/>
        <v>10</v>
      </c>
      <c r="R11834" t="str">
        <f t="shared" si="737"/>
        <v>06</v>
      </c>
      <c r="S11834" t="str">
        <f t="shared" si="738"/>
        <v>2021</v>
      </c>
      <c r="T11834" s="4" t="str">
        <f t="shared" si="739"/>
        <v>10/06/2021</v>
      </c>
      <c r="U11834" s="7" t="s">
        <v>1194</v>
      </c>
    </row>
    <row r="11835" spans="1:21" x14ac:dyDescent="0.2">
      <c r="A11835" s="1">
        <v>11833</v>
      </c>
      <c r="B11835" t="s">
        <v>15</v>
      </c>
      <c r="C11835">
        <v>33439939</v>
      </c>
      <c r="D11835">
        <v>20210927</v>
      </c>
      <c r="E11835">
        <v>26</v>
      </c>
      <c r="F11835" t="s">
        <v>17</v>
      </c>
      <c r="G11835" t="s">
        <v>22</v>
      </c>
      <c r="H11835">
        <v>140106</v>
      </c>
      <c r="I11835" t="s">
        <v>34</v>
      </c>
      <c r="J11835" t="s">
        <v>34</v>
      </c>
      <c r="K11835" t="s">
        <v>221</v>
      </c>
      <c r="L11835" t="s">
        <v>34</v>
      </c>
      <c r="M11835" t="s">
        <v>34</v>
      </c>
      <c r="N11835" t="s">
        <v>34</v>
      </c>
      <c r="O11835" t="s">
        <v>901</v>
      </c>
      <c r="P11835" t="s">
        <v>974</v>
      </c>
      <c r="Q11835" t="str">
        <f t="shared" si="736"/>
        <v>27</v>
      </c>
      <c r="R11835" t="str">
        <f t="shared" si="737"/>
        <v>09</v>
      </c>
      <c r="S11835" t="str">
        <f t="shared" si="738"/>
        <v>2021</v>
      </c>
      <c r="T11835" s="4" t="str">
        <f t="shared" si="739"/>
        <v>27/09/2021</v>
      </c>
      <c r="U11835" s="7" t="s">
        <v>1432</v>
      </c>
    </row>
    <row r="11836" spans="1:21" x14ac:dyDescent="0.2">
      <c r="A11836" s="1">
        <v>11834</v>
      </c>
      <c r="B11836" t="s">
        <v>15</v>
      </c>
      <c r="C11836">
        <v>33443330</v>
      </c>
      <c r="D11836">
        <v>20211222</v>
      </c>
      <c r="E11836">
        <v>23</v>
      </c>
      <c r="F11836" t="s">
        <v>18</v>
      </c>
      <c r="G11836" t="s">
        <v>19</v>
      </c>
      <c r="H11836">
        <v>150604</v>
      </c>
      <c r="I11836" t="s">
        <v>45</v>
      </c>
      <c r="J11836" t="s">
        <v>75</v>
      </c>
      <c r="K11836" t="s">
        <v>215</v>
      </c>
      <c r="L11836" t="s">
        <v>45</v>
      </c>
      <c r="M11836" t="s">
        <v>75</v>
      </c>
      <c r="N11836" t="s">
        <v>850</v>
      </c>
      <c r="O11836" t="s">
        <v>901</v>
      </c>
      <c r="P11836" t="s">
        <v>1034</v>
      </c>
      <c r="Q11836" t="str">
        <f t="shared" si="736"/>
        <v>22</v>
      </c>
      <c r="R11836" t="str">
        <f t="shared" si="737"/>
        <v>12</v>
      </c>
      <c r="S11836" t="str">
        <f t="shared" si="738"/>
        <v>2021</v>
      </c>
      <c r="T11836" s="4" t="str">
        <f t="shared" si="739"/>
        <v>22/12/2021</v>
      </c>
      <c r="U11836" s="7" t="s">
        <v>1369</v>
      </c>
    </row>
    <row r="11837" spans="1:21" x14ac:dyDescent="0.2">
      <c r="A11837" s="1">
        <v>11835</v>
      </c>
      <c r="B11837" t="s">
        <v>15</v>
      </c>
      <c r="C11837">
        <v>33443986</v>
      </c>
      <c r="D11837">
        <v>20210926</v>
      </c>
      <c r="E11837">
        <v>21</v>
      </c>
      <c r="F11837" t="s">
        <v>17</v>
      </c>
      <c r="G11837" t="s">
        <v>20</v>
      </c>
      <c r="H11837">
        <v>140110</v>
      </c>
      <c r="I11837" t="s">
        <v>34</v>
      </c>
      <c r="J11837" t="s">
        <v>34</v>
      </c>
      <c r="K11837" t="s">
        <v>302</v>
      </c>
      <c r="L11837" t="s">
        <v>34</v>
      </c>
      <c r="M11837" t="s">
        <v>34</v>
      </c>
      <c r="N11837" t="s">
        <v>218</v>
      </c>
      <c r="O11837" t="s">
        <v>901</v>
      </c>
      <c r="P11837" t="s">
        <v>938</v>
      </c>
      <c r="Q11837" t="str">
        <f t="shared" si="736"/>
        <v>26</v>
      </c>
      <c r="R11837" t="str">
        <f t="shared" si="737"/>
        <v>09</v>
      </c>
      <c r="S11837" t="str">
        <f t="shared" si="738"/>
        <v>2021</v>
      </c>
      <c r="T11837" s="4" t="str">
        <f t="shared" si="739"/>
        <v>26/09/2021</v>
      </c>
      <c r="U11837" s="7" t="s">
        <v>1421</v>
      </c>
    </row>
    <row r="11838" spans="1:21" x14ac:dyDescent="0.2">
      <c r="A11838" s="1">
        <v>11836</v>
      </c>
      <c r="B11838" t="s">
        <v>15</v>
      </c>
      <c r="C11838">
        <v>33444537</v>
      </c>
      <c r="D11838">
        <v>20211228</v>
      </c>
      <c r="E11838">
        <v>9</v>
      </c>
      <c r="F11838" t="s">
        <v>17</v>
      </c>
      <c r="G11838" t="s">
        <v>28</v>
      </c>
      <c r="H11838">
        <v>140122</v>
      </c>
      <c r="I11838" t="s">
        <v>34</v>
      </c>
      <c r="J11838" t="s">
        <v>34</v>
      </c>
      <c r="K11838" t="s">
        <v>253</v>
      </c>
      <c r="L11838" t="s">
        <v>34</v>
      </c>
      <c r="M11838" t="s">
        <v>34</v>
      </c>
      <c r="N11838" t="s">
        <v>34</v>
      </c>
      <c r="O11838" t="s">
        <v>901</v>
      </c>
      <c r="P11838" t="s">
        <v>912</v>
      </c>
      <c r="Q11838" t="str">
        <f t="shared" si="736"/>
        <v>28</v>
      </c>
      <c r="R11838" t="str">
        <f t="shared" si="737"/>
        <v>12</v>
      </c>
      <c r="S11838" t="str">
        <f t="shared" si="738"/>
        <v>2021</v>
      </c>
      <c r="T11838" s="4" t="str">
        <f t="shared" si="739"/>
        <v>28/12/2021</v>
      </c>
      <c r="U11838" s="7" t="s">
        <v>1446</v>
      </c>
    </row>
    <row r="11839" spans="1:21" x14ac:dyDescent="0.2">
      <c r="A11839" s="1">
        <v>11837</v>
      </c>
      <c r="B11839" t="s">
        <v>15</v>
      </c>
      <c r="C11839">
        <v>33470369</v>
      </c>
      <c r="D11839">
        <v>20211008</v>
      </c>
      <c r="E11839">
        <v>9</v>
      </c>
      <c r="F11839" t="s">
        <v>17</v>
      </c>
      <c r="G11839" t="s">
        <v>20</v>
      </c>
      <c r="H11839">
        <v>140103</v>
      </c>
      <c r="I11839" t="s">
        <v>34</v>
      </c>
      <c r="J11839" t="s">
        <v>34</v>
      </c>
      <c r="K11839" t="s">
        <v>320</v>
      </c>
      <c r="L11839" t="s">
        <v>34</v>
      </c>
      <c r="M11839" t="s">
        <v>34</v>
      </c>
      <c r="N11839" t="s">
        <v>320</v>
      </c>
      <c r="O11839" t="s">
        <v>901</v>
      </c>
      <c r="P11839" t="s">
        <v>910</v>
      </c>
      <c r="Q11839" t="str">
        <f t="shared" si="736"/>
        <v>08</v>
      </c>
      <c r="R11839" t="str">
        <f t="shared" si="737"/>
        <v>10</v>
      </c>
      <c r="S11839" t="str">
        <f t="shared" si="738"/>
        <v>2021</v>
      </c>
      <c r="T11839" s="4" t="str">
        <f t="shared" si="739"/>
        <v>08/10/2021</v>
      </c>
      <c r="U11839" s="7" t="s">
        <v>1170</v>
      </c>
    </row>
    <row r="11840" spans="1:21" x14ac:dyDescent="0.2">
      <c r="A11840" s="1">
        <v>11838</v>
      </c>
      <c r="B11840" t="s">
        <v>15</v>
      </c>
      <c r="C11840">
        <v>33471318</v>
      </c>
      <c r="D11840">
        <v>20211219</v>
      </c>
      <c r="E11840">
        <v>10</v>
      </c>
      <c r="F11840" t="s">
        <v>17</v>
      </c>
      <c r="G11840" t="s">
        <v>24</v>
      </c>
      <c r="H11840">
        <v>140130</v>
      </c>
      <c r="I11840" t="s">
        <v>34</v>
      </c>
      <c r="J11840" t="s">
        <v>34</v>
      </c>
      <c r="K11840" t="s">
        <v>257</v>
      </c>
      <c r="L11840" t="s">
        <v>34</v>
      </c>
      <c r="M11840" t="s">
        <v>34</v>
      </c>
      <c r="N11840" t="s">
        <v>880</v>
      </c>
      <c r="O11840" t="s">
        <v>901</v>
      </c>
      <c r="P11840" t="s">
        <v>912</v>
      </c>
      <c r="Q11840" t="str">
        <f t="shared" si="736"/>
        <v>19</v>
      </c>
      <c r="R11840" t="str">
        <f t="shared" si="737"/>
        <v>12</v>
      </c>
      <c r="S11840" t="str">
        <f t="shared" si="738"/>
        <v>2021</v>
      </c>
      <c r="T11840" s="4" t="str">
        <f t="shared" si="739"/>
        <v>19/12/2021</v>
      </c>
      <c r="U11840" s="7" t="s">
        <v>1327</v>
      </c>
    </row>
    <row r="11841" spans="1:21" x14ac:dyDescent="0.2">
      <c r="A11841" s="1">
        <v>11839</v>
      </c>
      <c r="B11841" t="s">
        <v>15</v>
      </c>
      <c r="C11841">
        <v>33477946</v>
      </c>
      <c r="D11841">
        <v>20211124</v>
      </c>
      <c r="E11841">
        <v>11</v>
      </c>
      <c r="F11841" t="s">
        <v>17</v>
      </c>
      <c r="G11841" t="s">
        <v>19</v>
      </c>
      <c r="H11841">
        <v>210101</v>
      </c>
      <c r="I11841" t="s">
        <v>47</v>
      </c>
      <c r="J11841" t="s">
        <v>74</v>
      </c>
      <c r="K11841" t="s">
        <v>74</v>
      </c>
      <c r="L11841" t="s">
        <v>47</v>
      </c>
      <c r="M11841" t="s">
        <v>74</v>
      </c>
      <c r="N11841" t="s">
        <v>74</v>
      </c>
      <c r="O11841" t="s">
        <v>902</v>
      </c>
      <c r="P11841" t="s">
        <v>915</v>
      </c>
      <c r="Q11841" t="str">
        <f t="shared" si="736"/>
        <v>24</v>
      </c>
      <c r="R11841" t="str">
        <f t="shared" si="737"/>
        <v>11</v>
      </c>
      <c r="S11841" t="str">
        <f t="shared" si="738"/>
        <v>2021</v>
      </c>
      <c r="T11841" s="4" t="str">
        <f t="shared" si="739"/>
        <v>24/11/2021</v>
      </c>
      <c r="U11841" s="7" t="s">
        <v>1399</v>
      </c>
    </row>
    <row r="11842" spans="1:21" x14ac:dyDescent="0.2">
      <c r="A11842" s="1">
        <v>11840</v>
      </c>
      <c r="B11842" t="s">
        <v>15</v>
      </c>
      <c r="C11842">
        <v>33493594</v>
      </c>
      <c r="D11842">
        <v>20211124</v>
      </c>
      <c r="E11842">
        <v>46</v>
      </c>
      <c r="F11842" t="s">
        <v>17</v>
      </c>
      <c r="G11842" t="s">
        <v>19</v>
      </c>
      <c r="H11842">
        <v>220113</v>
      </c>
      <c r="I11842" t="s">
        <v>44</v>
      </c>
      <c r="J11842" t="s">
        <v>44</v>
      </c>
      <c r="K11842" t="s">
        <v>239</v>
      </c>
      <c r="L11842" t="s">
        <v>44</v>
      </c>
      <c r="M11842" t="s">
        <v>44</v>
      </c>
      <c r="N11842" t="s">
        <v>882</v>
      </c>
      <c r="O11842" t="s">
        <v>901</v>
      </c>
      <c r="P11842" t="s">
        <v>911</v>
      </c>
      <c r="Q11842" t="str">
        <f t="shared" si="736"/>
        <v>24</v>
      </c>
      <c r="R11842" t="str">
        <f t="shared" si="737"/>
        <v>11</v>
      </c>
      <c r="S11842" t="str">
        <f t="shared" si="738"/>
        <v>2021</v>
      </c>
      <c r="T11842" s="4" t="str">
        <f t="shared" si="739"/>
        <v>24/11/2021</v>
      </c>
      <c r="U11842" s="7" t="s">
        <v>1399</v>
      </c>
    </row>
    <row r="11843" spans="1:21" x14ac:dyDescent="0.2">
      <c r="A11843" s="1">
        <v>11841</v>
      </c>
      <c r="B11843" t="s">
        <v>15</v>
      </c>
      <c r="C11843">
        <v>33494073</v>
      </c>
      <c r="D11843">
        <v>20211211</v>
      </c>
      <c r="E11843">
        <v>24</v>
      </c>
      <c r="F11843" t="s">
        <v>18</v>
      </c>
      <c r="G11843" t="s">
        <v>22</v>
      </c>
      <c r="H11843">
        <v>140143</v>
      </c>
      <c r="I11843" t="s">
        <v>34</v>
      </c>
      <c r="J11843" t="s">
        <v>34</v>
      </c>
      <c r="K11843" t="s">
        <v>226</v>
      </c>
      <c r="L11843" t="s">
        <v>34</v>
      </c>
      <c r="M11843" t="s">
        <v>34</v>
      </c>
      <c r="N11843" t="s">
        <v>34</v>
      </c>
      <c r="O11843" t="s">
        <v>901</v>
      </c>
      <c r="P11843" t="s">
        <v>936</v>
      </c>
      <c r="Q11843" t="str">
        <f t="shared" ref="Q11843:Q11906" si="740">+RIGHT(D11843,2)</f>
        <v>11</v>
      </c>
      <c r="R11843" t="str">
        <f t="shared" ref="R11843:R11906" si="741">+MID(D11843,5,2)</f>
        <v>12</v>
      </c>
      <c r="S11843" t="str">
        <f t="shared" ref="S11843:S11906" si="742">+LEFT(D11843,4)</f>
        <v>2021</v>
      </c>
      <c r="T11843" s="4" t="str">
        <f t="shared" ref="T11843:T11906" si="743">+_xlfn.CONCAT(Q11843,"/",R11843,"/",S11843)</f>
        <v>11/12/2021</v>
      </c>
      <c r="U11843" s="7" t="s">
        <v>1216</v>
      </c>
    </row>
    <row r="11844" spans="1:21" x14ac:dyDescent="0.2">
      <c r="A11844" s="1">
        <v>11842</v>
      </c>
      <c r="B11844" t="s">
        <v>15</v>
      </c>
      <c r="C11844">
        <v>33494368</v>
      </c>
      <c r="D11844">
        <v>20210811</v>
      </c>
      <c r="E11844">
        <v>25</v>
      </c>
      <c r="F11844" t="s">
        <v>18</v>
      </c>
      <c r="G11844" t="s">
        <v>19</v>
      </c>
      <c r="H11844">
        <v>240106</v>
      </c>
      <c r="I11844" t="s">
        <v>33</v>
      </c>
      <c r="J11844" t="s">
        <v>59</v>
      </c>
      <c r="K11844" t="s">
        <v>319</v>
      </c>
      <c r="L11844" t="s">
        <v>59</v>
      </c>
      <c r="M11844" t="s">
        <v>877</v>
      </c>
      <c r="N11844" t="s">
        <v>322</v>
      </c>
      <c r="O11844" t="s">
        <v>901</v>
      </c>
      <c r="P11844" t="s">
        <v>942</v>
      </c>
      <c r="Q11844" t="str">
        <f t="shared" si="740"/>
        <v>11</v>
      </c>
      <c r="R11844" t="str">
        <f t="shared" si="741"/>
        <v>08</v>
      </c>
      <c r="S11844" t="str">
        <f t="shared" si="742"/>
        <v>2021</v>
      </c>
      <c r="T11844" s="4" t="str">
        <f t="shared" si="743"/>
        <v>11/08/2021</v>
      </c>
      <c r="U11844" s="7" t="s">
        <v>1211</v>
      </c>
    </row>
    <row r="11845" spans="1:21" x14ac:dyDescent="0.2">
      <c r="A11845" s="1">
        <v>11843</v>
      </c>
      <c r="B11845" t="s">
        <v>15</v>
      </c>
      <c r="C11845">
        <v>33499525</v>
      </c>
      <c r="D11845">
        <v>20211230</v>
      </c>
      <c r="E11845">
        <v>8</v>
      </c>
      <c r="F11845" t="s">
        <v>18</v>
      </c>
      <c r="G11845" t="s">
        <v>19</v>
      </c>
      <c r="H11845">
        <v>60801</v>
      </c>
      <c r="I11845" t="s">
        <v>48</v>
      </c>
      <c r="J11845" t="s">
        <v>82</v>
      </c>
      <c r="K11845" t="s">
        <v>82</v>
      </c>
      <c r="L11845" t="s">
        <v>48</v>
      </c>
      <c r="M11845" t="s">
        <v>82</v>
      </c>
      <c r="N11845" t="s">
        <v>82</v>
      </c>
      <c r="O11845" t="s">
        <v>901</v>
      </c>
      <c r="P11845" t="s">
        <v>915</v>
      </c>
      <c r="Q11845" t="str">
        <f t="shared" si="740"/>
        <v>30</v>
      </c>
      <c r="R11845" t="str">
        <f t="shared" si="741"/>
        <v>12</v>
      </c>
      <c r="S11845" t="str">
        <f t="shared" si="742"/>
        <v>2021</v>
      </c>
      <c r="T11845" s="4" t="str">
        <f t="shared" si="743"/>
        <v>30/12/2021</v>
      </c>
      <c r="U11845" s="7" t="s">
        <v>1471</v>
      </c>
    </row>
    <row r="11846" spans="1:21" x14ac:dyDescent="0.2">
      <c r="A11846" s="1">
        <v>11844</v>
      </c>
      <c r="B11846" t="s">
        <v>15</v>
      </c>
      <c r="C11846">
        <v>33502198</v>
      </c>
      <c r="D11846">
        <v>20211016</v>
      </c>
      <c r="E11846">
        <v>9</v>
      </c>
      <c r="F11846" t="s">
        <v>17</v>
      </c>
      <c r="G11846" t="s">
        <v>19</v>
      </c>
      <c r="H11846">
        <v>130117</v>
      </c>
      <c r="I11846" t="s">
        <v>43</v>
      </c>
      <c r="J11846" t="s">
        <v>69</v>
      </c>
      <c r="K11846" t="s">
        <v>449</v>
      </c>
      <c r="L11846" t="s">
        <v>43</v>
      </c>
      <c r="M11846" t="s">
        <v>69</v>
      </c>
      <c r="N11846" t="s">
        <v>449</v>
      </c>
      <c r="O11846" t="s">
        <v>901</v>
      </c>
      <c r="P11846" t="s">
        <v>933</v>
      </c>
      <c r="Q11846" t="str">
        <f t="shared" si="740"/>
        <v>16</v>
      </c>
      <c r="R11846" t="str">
        <f t="shared" si="741"/>
        <v>10</v>
      </c>
      <c r="S11846" t="str">
        <f t="shared" si="742"/>
        <v>2021</v>
      </c>
      <c r="T11846" s="4" t="str">
        <f t="shared" si="743"/>
        <v>16/10/2021</v>
      </c>
      <c r="U11846" s="7" t="s">
        <v>1284</v>
      </c>
    </row>
    <row r="11847" spans="1:21" x14ac:dyDescent="0.2">
      <c r="A11847" s="1">
        <v>11845</v>
      </c>
      <c r="B11847" t="s">
        <v>15</v>
      </c>
      <c r="C11847">
        <v>33508703</v>
      </c>
      <c r="D11847">
        <v>20210902</v>
      </c>
      <c r="E11847">
        <v>22</v>
      </c>
      <c r="F11847" t="s">
        <v>18</v>
      </c>
      <c r="G11847" t="s">
        <v>19</v>
      </c>
      <c r="H11847">
        <v>60801</v>
      </c>
      <c r="I11847" t="s">
        <v>48</v>
      </c>
      <c r="J11847" t="s">
        <v>82</v>
      </c>
      <c r="K11847" t="s">
        <v>82</v>
      </c>
      <c r="L11847" t="s">
        <v>48</v>
      </c>
      <c r="M11847" t="s">
        <v>82</v>
      </c>
      <c r="N11847" t="s">
        <v>82</v>
      </c>
      <c r="O11847" t="s">
        <v>901</v>
      </c>
      <c r="P11847" t="s">
        <v>914</v>
      </c>
      <c r="Q11847" t="str">
        <f t="shared" si="740"/>
        <v>02</v>
      </c>
      <c r="R11847" t="str">
        <f t="shared" si="741"/>
        <v>09</v>
      </c>
      <c r="S11847" t="str">
        <f t="shared" si="742"/>
        <v>2021</v>
      </c>
      <c r="T11847" s="4" t="str">
        <f t="shared" si="743"/>
        <v>02/09/2021</v>
      </c>
      <c r="U11847" s="7" t="s">
        <v>1089</v>
      </c>
    </row>
    <row r="11848" spans="1:21" x14ac:dyDescent="0.2">
      <c r="A11848" s="1">
        <v>11846</v>
      </c>
      <c r="B11848" t="s">
        <v>15</v>
      </c>
      <c r="C11848">
        <v>33521093</v>
      </c>
      <c r="D11848">
        <v>20210712</v>
      </c>
      <c r="E11848">
        <v>38</v>
      </c>
      <c r="F11848" t="s">
        <v>18</v>
      </c>
      <c r="G11848" t="s">
        <v>19</v>
      </c>
      <c r="H11848">
        <v>140125</v>
      </c>
      <c r="I11848" t="s">
        <v>34</v>
      </c>
      <c r="J11848" t="s">
        <v>34</v>
      </c>
      <c r="K11848" t="s">
        <v>336</v>
      </c>
      <c r="L11848" t="s">
        <v>42</v>
      </c>
      <c r="M11848" t="s">
        <v>68</v>
      </c>
      <c r="N11848" t="s">
        <v>233</v>
      </c>
      <c r="O11848" t="s">
        <v>901</v>
      </c>
      <c r="P11848" t="s">
        <v>909</v>
      </c>
      <c r="Q11848" t="str">
        <f t="shared" si="740"/>
        <v>12</v>
      </c>
      <c r="R11848" t="str">
        <f t="shared" si="741"/>
        <v>07</v>
      </c>
      <c r="S11848" t="str">
        <f t="shared" si="742"/>
        <v>2021</v>
      </c>
      <c r="T11848" s="4" t="str">
        <f t="shared" si="743"/>
        <v>12/07/2021</v>
      </c>
      <c r="U11848" s="7" t="s">
        <v>1225</v>
      </c>
    </row>
    <row r="11849" spans="1:21" x14ac:dyDescent="0.2">
      <c r="A11849" s="1">
        <v>11847</v>
      </c>
      <c r="B11849" t="s">
        <v>15</v>
      </c>
      <c r="C11849">
        <v>33533864</v>
      </c>
      <c r="D11849">
        <v>20210818</v>
      </c>
      <c r="E11849">
        <v>9</v>
      </c>
      <c r="F11849" t="s">
        <v>18</v>
      </c>
      <c r="G11849" t="s">
        <v>20</v>
      </c>
      <c r="H11849">
        <v>140112</v>
      </c>
      <c r="I11849" t="s">
        <v>34</v>
      </c>
      <c r="J11849" t="s">
        <v>34</v>
      </c>
      <c r="K11849" t="s">
        <v>375</v>
      </c>
      <c r="L11849" t="s">
        <v>34</v>
      </c>
      <c r="M11849" t="s">
        <v>34</v>
      </c>
      <c r="N11849" t="s">
        <v>375</v>
      </c>
      <c r="O11849" t="s">
        <v>901</v>
      </c>
      <c r="P11849" t="s">
        <v>908</v>
      </c>
      <c r="Q11849" t="str">
        <f t="shared" si="740"/>
        <v>18</v>
      </c>
      <c r="R11849" t="str">
        <f t="shared" si="741"/>
        <v>08</v>
      </c>
      <c r="S11849" t="str">
        <f t="shared" si="742"/>
        <v>2021</v>
      </c>
      <c r="T11849" s="4" t="str">
        <f t="shared" si="743"/>
        <v>18/08/2021</v>
      </c>
      <c r="U11849" s="7" t="s">
        <v>1308</v>
      </c>
    </row>
    <row r="11850" spans="1:21" x14ac:dyDescent="0.2">
      <c r="A11850" s="1">
        <v>11848</v>
      </c>
      <c r="B11850" t="s">
        <v>15</v>
      </c>
      <c r="C11850">
        <v>33534639</v>
      </c>
      <c r="D11850">
        <v>20210908</v>
      </c>
      <c r="E11850">
        <v>20</v>
      </c>
      <c r="F11850" t="s">
        <v>17</v>
      </c>
      <c r="G11850" t="s">
        <v>19</v>
      </c>
      <c r="H11850">
        <v>220101</v>
      </c>
      <c r="I11850" t="s">
        <v>44</v>
      </c>
      <c r="J11850" t="s">
        <v>44</v>
      </c>
      <c r="K11850" t="s">
        <v>44</v>
      </c>
      <c r="L11850" t="s">
        <v>44</v>
      </c>
      <c r="M11850" t="s">
        <v>44</v>
      </c>
      <c r="N11850" t="s">
        <v>44</v>
      </c>
      <c r="O11850" t="s">
        <v>901</v>
      </c>
      <c r="P11850" t="s">
        <v>908</v>
      </c>
      <c r="Q11850" t="str">
        <f t="shared" si="740"/>
        <v>08</v>
      </c>
      <c r="R11850" t="str">
        <f t="shared" si="741"/>
        <v>09</v>
      </c>
      <c r="S11850" t="str">
        <f t="shared" si="742"/>
        <v>2021</v>
      </c>
      <c r="T11850" s="4" t="str">
        <f t="shared" si="743"/>
        <v>08/09/2021</v>
      </c>
      <c r="U11850" s="7" t="s">
        <v>1169</v>
      </c>
    </row>
    <row r="11851" spans="1:21" x14ac:dyDescent="0.2">
      <c r="A11851" s="1">
        <v>11849</v>
      </c>
      <c r="B11851" t="s">
        <v>15</v>
      </c>
      <c r="C11851">
        <v>33572351</v>
      </c>
      <c r="D11851">
        <v>20220114</v>
      </c>
      <c r="E11851">
        <v>9</v>
      </c>
      <c r="F11851" t="s">
        <v>17</v>
      </c>
      <c r="G11851" t="s">
        <v>19</v>
      </c>
      <c r="H11851">
        <v>71101</v>
      </c>
      <c r="I11851" t="s">
        <v>57</v>
      </c>
      <c r="J11851" t="s">
        <v>162</v>
      </c>
      <c r="K11851" t="s">
        <v>162</v>
      </c>
      <c r="L11851" t="s">
        <v>57</v>
      </c>
      <c r="M11851" t="s">
        <v>162</v>
      </c>
      <c r="N11851" t="s">
        <v>162</v>
      </c>
      <c r="O11851" t="s">
        <v>901</v>
      </c>
      <c r="P11851" t="s">
        <v>952</v>
      </c>
      <c r="Q11851" t="str">
        <f t="shared" si="740"/>
        <v>14</v>
      </c>
      <c r="R11851" t="str">
        <f t="shared" si="741"/>
        <v>01</v>
      </c>
      <c r="S11851" t="str">
        <f t="shared" si="742"/>
        <v>2022</v>
      </c>
      <c r="T11851" s="4" t="str">
        <f t="shared" si="743"/>
        <v>14/01/2022</v>
      </c>
      <c r="U11851" s="7" t="s">
        <v>1244</v>
      </c>
    </row>
    <row r="11852" spans="1:21" x14ac:dyDescent="0.2">
      <c r="A11852" s="1">
        <v>11850</v>
      </c>
      <c r="B11852" t="s">
        <v>15</v>
      </c>
      <c r="C11852">
        <v>33572604</v>
      </c>
      <c r="D11852">
        <v>20211210</v>
      </c>
      <c r="E11852">
        <v>7</v>
      </c>
      <c r="F11852" t="s">
        <v>18</v>
      </c>
      <c r="G11852" t="s">
        <v>20</v>
      </c>
      <c r="H11852">
        <v>140107</v>
      </c>
      <c r="I11852" t="s">
        <v>34</v>
      </c>
      <c r="J11852" t="s">
        <v>34</v>
      </c>
      <c r="K11852" t="s">
        <v>370</v>
      </c>
      <c r="L11852" t="s">
        <v>34</v>
      </c>
      <c r="M11852" t="s">
        <v>34</v>
      </c>
      <c r="N11852" t="s">
        <v>370</v>
      </c>
      <c r="O11852" t="s">
        <v>901</v>
      </c>
      <c r="P11852" t="s">
        <v>930</v>
      </c>
      <c r="Q11852" t="str">
        <f t="shared" si="740"/>
        <v>10</v>
      </c>
      <c r="R11852" t="str">
        <f t="shared" si="741"/>
        <v>12</v>
      </c>
      <c r="S11852" t="str">
        <f t="shared" si="742"/>
        <v>2021</v>
      </c>
      <c r="T11852" s="4" t="str">
        <f t="shared" si="743"/>
        <v>10/12/2021</v>
      </c>
      <c r="U11852" s="7" t="s">
        <v>1200</v>
      </c>
    </row>
    <row r="11853" spans="1:21" x14ac:dyDescent="0.2">
      <c r="A11853" s="1">
        <v>11851</v>
      </c>
      <c r="B11853" t="s">
        <v>15</v>
      </c>
      <c r="C11853">
        <v>33584308</v>
      </c>
      <c r="D11853">
        <v>20210616</v>
      </c>
      <c r="E11853">
        <v>43</v>
      </c>
      <c r="F11853" t="s">
        <v>17</v>
      </c>
      <c r="G11853" t="s">
        <v>20</v>
      </c>
      <c r="H11853">
        <v>140122</v>
      </c>
      <c r="I11853" t="s">
        <v>34</v>
      </c>
      <c r="J11853" t="s">
        <v>34</v>
      </c>
      <c r="K11853" t="s">
        <v>253</v>
      </c>
      <c r="L11853" t="s">
        <v>34</v>
      </c>
      <c r="M11853" t="s">
        <v>34</v>
      </c>
      <c r="N11853" t="s">
        <v>253</v>
      </c>
      <c r="O11853" t="s">
        <v>901</v>
      </c>
      <c r="P11853" t="s">
        <v>914</v>
      </c>
      <c r="Q11853" t="str">
        <f t="shared" si="740"/>
        <v>16</v>
      </c>
      <c r="R11853" t="str">
        <f t="shared" si="741"/>
        <v>06</v>
      </c>
      <c r="S11853" t="str">
        <f t="shared" si="742"/>
        <v>2021</v>
      </c>
      <c r="T11853" s="4" t="str">
        <f t="shared" si="743"/>
        <v>16/06/2021</v>
      </c>
      <c r="U11853" s="7" t="s">
        <v>1279</v>
      </c>
    </row>
    <row r="11854" spans="1:21" x14ac:dyDescent="0.2">
      <c r="A11854" s="1">
        <v>11852</v>
      </c>
      <c r="B11854" t="s">
        <v>15</v>
      </c>
      <c r="C11854">
        <v>33585601</v>
      </c>
      <c r="D11854">
        <v>20220107</v>
      </c>
      <c r="E11854">
        <v>6</v>
      </c>
      <c r="F11854" t="s">
        <v>17</v>
      </c>
      <c r="G11854" t="s">
        <v>22</v>
      </c>
      <c r="H11854">
        <v>170101</v>
      </c>
      <c r="I11854" t="s">
        <v>40</v>
      </c>
      <c r="J11854" t="s">
        <v>66</v>
      </c>
      <c r="K11854" t="s">
        <v>40</v>
      </c>
      <c r="L11854" t="s">
        <v>40</v>
      </c>
      <c r="M11854" t="s">
        <v>66</v>
      </c>
      <c r="N11854" t="s">
        <v>40</v>
      </c>
      <c r="O11854" t="s">
        <v>902</v>
      </c>
      <c r="P11854" t="s">
        <v>912</v>
      </c>
      <c r="Q11854" t="str">
        <f t="shared" si="740"/>
        <v>07</v>
      </c>
      <c r="R11854" t="str">
        <f t="shared" si="741"/>
        <v>01</v>
      </c>
      <c r="S11854" t="str">
        <f t="shared" si="742"/>
        <v>2022</v>
      </c>
      <c r="T11854" s="4" t="str">
        <f t="shared" si="743"/>
        <v>07/01/2022</v>
      </c>
      <c r="U11854" s="7" t="s">
        <v>1147</v>
      </c>
    </row>
    <row r="11855" spans="1:21" x14ac:dyDescent="0.2">
      <c r="A11855" s="1">
        <v>11853</v>
      </c>
      <c r="B11855" t="s">
        <v>15</v>
      </c>
      <c r="C11855">
        <v>33614840</v>
      </c>
      <c r="D11855">
        <v>20211105</v>
      </c>
      <c r="E11855">
        <v>8</v>
      </c>
      <c r="F11855" t="s">
        <v>18</v>
      </c>
      <c r="G11855" t="s">
        <v>19</v>
      </c>
      <c r="H11855">
        <v>50107</v>
      </c>
      <c r="I11855" t="s">
        <v>37</v>
      </c>
      <c r="J11855" t="s">
        <v>98</v>
      </c>
      <c r="K11855" t="s">
        <v>285</v>
      </c>
      <c r="L11855" t="s">
        <v>37</v>
      </c>
      <c r="M11855" t="s">
        <v>98</v>
      </c>
      <c r="N11855" t="s">
        <v>285</v>
      </c>
      <c r="O11855" t="s">
        <v>901</v>
      </c>
      <c r="P11855" t="s">
        <v>911</v>
      </c>
      <c r="Q11855" t="str">
        <f t="shared" si="740"/>
        <v>05</v>
      </c>
      <c r="R11855" t="str">
        <f t="shared" si="741"/>
        <v>11</v>
      </c>
      <c r="S11855" t="str">
        <f t="shared" si="742"/>
        <v>2021</v>
      </c>
      <c r="T11855" s="4" t="str">
        <f t="shared" si="743"/>
        <v>05/11/2021</v>
      </c>
      <c r="U11855" s="7" t="s">
        <v>1132</v>
      </c>
    </row>
    <row r="11856" spans="1:21" x14ac:dyDescent="0.2">
      <c r="A11856" s="1">
        <v>11854</v>
      </c>
      <c r="B11856" t="s">
        <v>15</v>
      </c>
      <c r="C11856">
        <v>33615386</v>
      </c>
      <c r="D11856">
        <v>20210907</v>
      </c>
      <c r="E11856">
        <v>27</v>
      </c>
      <c r="F11856" t="s">
        <v>17</v>
      </c>
      <c r="G11856" t="s">
        <v>22</v>
      </c>
      <c r="H11856">
        <v>60801</v>
      </c>
      <c r="I11856" t="s">
        <v>48</v>
      </c>
      <c r="J11856" t="s">
        <v>82</v>
      </c>
      <c r="K11856" t="s">
        <v>82</v>
      </c>
      <c r="L11856" t="s">
        <v>48</v>
      </c>
      <c r="M11856" t="s">
        <v>82</v>
      </c>
      <c r="N11856" t="s">
        <v>82</v>
      </c>
      <c r="O11856" t="s">
        <v>901</v>
      </c>
      <c r="P11856" t="s">
        <v>908</v>
      </c>
      <c r="Q11856" t="str">
        <f t="shared" si="740"/>
        <v>07</v>
      </c>
      <c r="R11856" t="str">
        <f t="shared" si="741"/>
        <v>09</v>
      </c>
      <c r="S11856" t="str">
        <f t="shared" si="742"/>
        <v>2021</v>
      </c>
      <c r="T11856" s="4" t="str">
        <f t="shared" si="743"/>
        <v>07/09/2021</v>
      </c>
      <c r="U11856" s="7" t="s">
        <v>1156</v>
      </c>
    </row>
    <row r="11857" spans="1:21" x14ac:dyDescent="0.2">
      <c r="A11857" s="1">
        <v>11855</v>
      </c>
      <c r="B11857" t="s">
        <v>15</v>
      </c>
      <c r="C11857">
        <v>33618060</v>
      </c>
      <c r="D11857">
        <v>20210906</v>
      </c>
      <c r="E11857">
        <v>10</v>
      </c>
      <c r="F11857" t="s">
        <v>18</v>
      </c>
      <c r="G11857" t="s">
        <v>20</v>
      </c>
      <c r="H11857">
        <v>140135</v>
      </c>
      <c r="I11857" t="s">
        <v>34</v>
      </c>
      <c r="J11857" t="s">
        <v>34</v>
      </c>
      <c r="K11857" t="s">
        <v>220</v>
      </c>
      <c r="L11857" t="s">
        <v>34</v>
      </c>
      <c r="M11857" t="s">
        <v>34</v>
      </c>
      <c r="N11857" t="s">
        <v>220</v>
      </c>
      <c r="O11857" t="s">
        <v>901</v>
      </c>
      <c r="P11857" t="s">
        <v>975</v>
      </c>
      <c r="Q11857" t="str">
        <f t="shared" si="740"/>
        <v>06</v>
      </c>
      <c r="R11857" t="str">
        <f t="shared" si="741"/>
        <v>09</v>
      </c>
      <c r="S11857" t="str">
        <f t="shared" si="742"/>
        <v>2021</v>
      </c>
      <c r="T11857" s="4" t="str">
        <f t="shared" si="743"/>
        <v>06/09/2021</v>
      </c>
      <c r="U11857" s="7" t="s">
        <v>1142</v>
      </c>
    </row>
    <row r="11858" spans="1:21" x14ac:dyDescent="0.2">
      <c r="A11858" s="1">
        <v>11856</v>
      </c>
      <c r="B11858" t="s">
        <v>15</v>
      </c>
      <c r="C11858">
        <v>33623585</v>
      </c>
      <c r="D11858">
        <v>20211121</v>
      </c>
      <c r="E11858">
        <v>35</v>
      </c>
      <c r="F11858" t="s">
        <v>17</v>
      </c>
      <c r="G11858" t="s">
        <v>19</v>
      </c>
      <c r="H11858">
        <v>110706</v>
      </c>
      <c r="I11858" t="s">
        <v>54</v>
      </c>
      <c r="J11858" t="s">
        <v>131</v>
      </c>
      <c r="K11858" t="s">
        <v>517</v>
      </c>
      <c r="L11858" t="s">
        <v>54</v>
      </c>
      <c r="M11858" t="s">
        <v>131</v>
      </c>
      <c r="N11858" t="s">
        <v>517</v>
      </c>
      <c r="O11858" t="s">
        <v>902</v>
      </c>
      <c r="P11858" t="s">
        <v>911</v>
      </c>
      <c r="Q11858" t="str">
        <f t="shared" si="740"/>
        <v>21</v>
      </c>
      <c r="R11858" t="str">
        <f t="shared" si="741"/>
        <v>11</v>
      </c>
      <c r="S11858" t="str">
        <f t="shared" si="742"/>
        <v>2021</v>
      </c>
      <c r="T11858" s="4" t="str">
        <f t="shared" si="743"/>
        <v>21/11/2021</v>
      </c>
      <c r="U11858" s="7" t="s">
        <v>1354</v>
      </c>
    </row>
    <row r="11859" spans="1:21" x14ac:dyDescent="0.2">
      <c r="A11859" s="1">
        <v>11857</v>
      </c>
      <c r="B11859" t="s">
        <v>15</v>
      </c>
      <c r="C11859">
        <v>33623605</v>
      </c>
      <c r="D11859">
        <v>20210610</v>
      </c>
      <c r="E11859">
        <v>34</v>
      </c>
      <c r="F11859" t="s">
        <v>17</v>
      </c>
      <c r="G11859" t="s">
        <v>19</v>
      </c>
      <c r="H11859">
        <v>60811</v>
      </c>
      <c r="I11859" t="s">
        <v>48</v>
      </c>
      <c r="J11859" t="s">
        <v>82</v>
      </c>
      <c r="K11859" t="s">
        <v>527</v>
      </c>
      <c r="L11859" t="s">
        <v>48</v>
      </c>
      <c r="M11859" t="s">
        <v>82</v>
      </c>
      <c r="N11859" t="s">
        <v>527</v>
      </c>
      <c r="O11859" t="s">
        <v>901</v>
      </c>
      <c r="P11859" t="s">
        <v>914</v>
      </c>
      <c r="Q11859" t="str">
        <f t="shared" si="740"/>
        <v>10</v>
      </c>
      <c r="R11859" t="str">
        <f t="shared" si="741"/>
        <v>06</v>
      </c>
      <c r="S11859" t="str">
        <f t="shared" si="742"/>
        <v>2021</v>
      </c>
      <c r="T11859" s="4" t="str">
        <f t="shared" si="743"/>
        <v>10/06/2021</v>
      </c>
      <c r="U11859" s="7" t="s">
        <v>1194</v>
      </c>
    </row>
    <row r="11860" spans="1:21" x14ac:dyDescent="0.2">
      <c r="A11860" s="1">
        <v>11858</v>
      </c>
      <c r="B11860" t="s">
        <v>15</v>
      </c>
      <c r="C11860">
        <v>33627791</v>
      </c>
      <c r="D11860">
        <v>20211019</v>
      </c>
      <c r="E11860">
        <v>44</v>
      </c>
      <c r="F11860" t="s">
        <v>17</v>
      </c>
      <c r="G11860" t="s">
        <v>22</v>
      </c>
      <c r="H11860">
        <v>140133</v>
      </c>
      <c r="I11860" t="s">
        <v>34</v>
      </c>
      <c r="J11860" t="s">
        <v>34</v>
      </c>
      <c r="K11860" t="s">
        <v>326</v>
      </c>
      <c r="L11860" t="s">
        <v>34</v>
      </c>
      <c r="M11860" t="s">
        <v>34</v>
      </c>
      <c r="N11860" t="s">
        <v>34</v>
      </c>
      <c r="O11860" t="s">
        <v>901</v>
      </c>
      <c r="P11860" t="s">
        <v>909</v>
      </c>
      <c r="Q11860" t="str">
        <f t="shared" si="740"/>
        <v>19</v>
      </c>
      <c r="R11860" t="str">
        <f t="shared" si="741"/>
        <v>10</v>
      </c>
      <c r="S11860" t="str">
        <f t="shared" si="742"/>
        <v>2021</v>
      </c>
      <c r="T11860" s="4" t="str">
        <f t="shared" si="743"/>
        <v>19/10/2021</v>
      </c>
      <c r="U11860" s="7" t="s">
        <v>1325</v>
      </c>
    </row>
    <row r="11861" spans="1:21" x14ac:dyDescent="0.2">
      <c r="A11861" s="1">
        <v>11859</v>
      </c>
      <c r="B11861" t="s">
        <v>15</v>
      </c>
      <c r="C11861">
        <v>33645981</v>
      </c>
      <c r="D11861">
        <v>20211018</v>
      </c>
      <c r="E11861">
        <v>25</v>
      </c>
      <c r="F11861" t="s">
        <v>17</v>
      </c>
      <c r="G11861" t="s">
        <v>19</v>
      </c>
      <c r="H11861">
        <v>100406</v>
      </c>
      <c r="I11861" t="s">
        <v>36</v>
      </c>
      <c r="J11861" t="s">
        <v>122</v>
      </c>
      <c r="K11861" t="s">
        <v>432</v>
      </c>
      <c r="L11861" t="s">
        <v>36</v>
      </c>
      <c r="M11861" t="s">
        <v>122</v>
      </c>
      <c r="N11861" t="s">
        <v>122</v>
      </c>
      <c r="O11861" t="s">
        <v>901</v>
      </c>
      <c r="P11861" t="s">
        <v>909</v>
      </c>
      <c r="Q11861" t="str">
        <f t="shared" si="740"/>
        <v>18</v>
      </c>
      <c r="R11861" t="str">
        <f t="shared" si="741"/>
        <v>10</v>
      </c>
      <c r="S11861" t="str">
        <f t="shared" si="742"/>
        <v>2021</v>
      </c>
      <c r="T11861" s="4" t="str">
        <f t="shared" si="743"/>
        <v>18/10/2021</v>
      </c>
      <c r="U11861" s="7" t="s">
        <v>1310</v>
      </c>
    </row>
    <row r="11862" spans="1:21" x14ac:dyDescent="0.2">
      <c r="A11862" s="1">
        <v>11860</v>
      </c>
      <c r="B11862" t="s">
        <v>15</v>
      </c>
      <c r="C11862">
        <v>33651074</v>
      </c>
      <c r="D11862">
        <v>20211216</v>
      </c>
      <c r="E11862">
        <v>69</v>
      </c>
      <c r="F11862" t="s">
        <v>18</v>
      </c>
      <c r="G11862" t="s">
        <v>19</v>
      </c>
      <c r="H11862">
        <v>110301</v>
      </c>
      <c r="I11862" t="s">
        <v>54</v>
      </c>
      <c r="J11862" t="s">
        <v>167</v>
      </c>
      <c r="K11862" t="s">
        <v>167</v>
      </c>
      <c r="L11862" t="s">
        <v>54</v>
      </c>
      <c r="M11862" t="s">
        <v>108</v>
      </c>
      <c r="N11862" t="s">
        <v>108</v>
      </c>
      <c r="O11862" t="s">
        <v>902</v>
      </c>
      <c r="P11862" t="s">
        <v>915</v>
      </c>
      <c r="Q11862" t="str">
        <f t="shared" si="740"/>
        <v>16</v>
      </c>
      <c r="R11862" t="str">
        <f t="shared" si="741"/>
        <v>12</v>
      </c>
      <c r="S11862" t="str">
        <f t="shared" si="742"/>
        <v>2021</v>
      </c>
      <c r="T11862" s="4" t="str">
        <f t="shared" si="743"/>
        <v>16/12/2021</v>
      </c>
      <c r="U11862" s="7" t="s">
        <v>1287</v>
      </c>
    </row>
    <row r="11863" spans="1:21" x14ac:dyDescent="0.2">
      <c r="A11863" s="1">
        <v>11861</v>
      </c>
      <c r="B11863" t="s">
        <v>15</v>
      </c>
      <c r="C11863">
        <v>33654070</v>
      </c>
      <c r="D11863">
        <v>20210406</v>
      </c>
      <c r="E11863">
        <v>30</v>
      </c>
      <c r="F11863" t="s">
        <v>17</v>
      </c>
      <c r="G11863" t="s">
        <v>22</v>
      </c>
      <c r="H11863">
        <v>140126</v>
      </c>
      <c r="I11863" t="s">
        <v>34</v>
      </c>
      <c r="J11863" t="s">
        <v>34</v>
      </c>
      <c r="K11863" t="s">
        <v>218</v>
      </c>
      <c r="L11863" t="s">
        <v>41</v>
      </c>
      <c r="M11863" t="s">
        <v>92</v>
      </c>
      <c r="N11863" t="s">
        <v>316</v>
      </c>
      <c r="O11863" t="s">
        <v>901</v>
      </c>
      <c r="P11863" t="s">
        <v>908</v>
      </c>
      <c r="Q11863" t="str">
        <f t="shared" si="740"/>
        <v>06</v>
      </c>
      <c r="R11863" t="str">
        <f t="shared" si="741"/>
        <v>04</v>
      </c>
      <c r="S11863" t="str">
        <f t="shared" si="742"/>
        <v>2021</v>
      </c>
      <c r="T11863" s="4" t="str">
        <f t="shared" si="743"/>
        <v>06/04/2021</v>
      </c>
      <c r="U11863" s="7" t="s">
        <v>1137</v>
      </c>
    </row>
    <row r="11864" spans="1:21" x14ac:dyDescent="0.2">
      <c r="A11864" s="1">
        <v>11862</v>
      </c>
      <c r="B11864" t="s">
        <v>15</v>
      </c>
      <c r="C11864">
        <v>33659135</v>
      </c>
      <c r="D11864">
        <v>20210720</v>
      </c>
      <c r="E11864">
        <v>20</v>
      </c>
      <c r="F11864" t="s">
        <v>17</v>
      </c>
      <c r="G11864" t="s">
        <v>22</v>
      </c>
      <c r="H11864">
        <v>70101</v>
      </c>
      <c r="I11864" t="s">
        <v>57</v>
      </c>
      <c r="J11864" t="s">
        <v>57</v>
      </c>
      <c r="K11864" t="s">
        <v>57</v>
      </c>
      <c r="L11864" t="s">
        <v>57</v>
      </c>
      <c r="M11864" t="s">
        <v>57</v>
      </c>
      <c r="N11864" t="s">
        <v>429</v>
      </c>
      <c r="O11864" t="s">
        <v>901</v>
      </c>
      <c r="P11864" t="s">
        <v>908</v>
      </c>
      <c r="Q11864" t="str">
        <f t="shared" si="740"/>
        <v>20</v>
      </c>
      <c r="R11864" t="str">
        <f t="shared" si="741"/>
        <v>07</v>
      </c>
      <c r="S11864" t="str">
        <f t="shared" si="742"/>
        <v>2021</v>
      </c>
      <c r="T11864" s="4" t="str">
        <f t="shared" si="743"/>
        <v>20/07/2021</v>
      </c>
      <c r="U11864" s="7" t="s">
        <v>1336</v>
      </c>
    </row>
    <row r="11865" spans="1:21" x14ac:dyDescent="0.2">
      <c r="A11865" s="1">
        <v>11863</v>
      </c>
      <c r="B11865" t="s">
        <v>15</v>
      </c>
      <c r="C11865">
        <v>33674876</v>
      </c>
      <c r="D11865">
        <v>20220109</v>
      </c>
      <c r="E11865">
        <v>23</v>
      </c>
      <c r="F11865" t="s">
        <v>18</v>
      </c>
      <c r="G11865" t="s">
        <v>19</v>
      </c>
      <c r="H11865">
        <v>180307</v>
      </c>
      <c r="I11865" t="s">
        <v>42</v>
      </c>
      <c r="J11865" t="s">
        <v>68</v>
      </c>
      <c r="K11865" t="s">
        <v>333</v>
      </c>
      <c r="L11865" t="s">
        <v>54</v>
      </c>
      <c r="M11865" t="s">
        <v>129</v>
      </c>
      <c r="N11865" t="s">
        <v>129</v>
      </c>
      <c r="O11865" t="s">
        <v>902</v>
      </c>
      <c r="P11865" t="s">
        <v>912</v>
      </c>
      <c r="Q11865" t="str">
        <f t="shared" si="740"/>
        <v>09</v>
      </c>
      <c r="R11865" t="str">
        <f t="shared" si="741"/>
        <v>01</v>
      </c>
      <c r="S11865" t="str">
        <f t="shared" si="742"/>
        <v>2022</v>
      </c>
      <c r="T11865" s="4" t="str">
        <f t="shared" si="743"/>
        <v>09/01/2022</v>
      </c>
      <c r="U11865" s="7" t="s">
        <v>1174</v>
      </c>
    </row>
    <row r="11866" spans="1:21" x14ac:dyDescent="0.2">
      <c r="A11866" s="1">
        <v>11864</v>
      </c>
      <c r="B11866" t="s">
        <v>15</v>
      </c>
      <c r="C11866">
        <v>33685314</v>
      </c>
      <c r="D11866">
        <v>20210903</v>
      </c>
      <c r="E11866">
        <v>35</v>
      </c>
      <c r="F11866" t="s">
        <v>18</v>
      </c>
      <c r="G11866" t="s">
        <v>19</v>
      </c>
      <c r="H11866">
        <v>230201</v>
      </c>
      <c r="I11866" t="s">
        <v>38</v>
      </c>
      <c r="J11866" t="s">
        <v>78</v>
      </c>
      <c r="K11866" t="s">
        <v>252</v>
      </c>
      <c r="L11866" t="s">
        <v>38</v>
      </c>
      <c r="M11866" t="s">
        <v>38</v>
      </c>
      <c r="N11866" t="s">
        <v>38</v>
      </c>
      <c r="O11866" t="s">
        <v>901</v>
      </c>
      <c r="P11866" t="s">
        <v>942</v>
      </c>
      <c r="Q11866" t="str">
        <f t="shared" si="740"/>
        <v>03</v>
      </c>
      <c r="R11866" t="str">
        <f t="shared" si="741"/>
        <v>09</v>
      </c>
      <c r="S11866" t="str">
        <f t="shared" si="742"/>
        <v>2021</v>
      </c>
      <c r="T11866" s="4" t="str">
        <f t="shared" si="743"/>
        <v>03/09/2021</v>
      </c>
      <c r="U11866" s="7" t="s">
        <v>1102</v>
      </c>
    </row>
    <row r="11867" spans="1:21" x14ac:dyDescent="0.2">
      <c r="A11867" s="1">
        <v>11865</v>
      </c>
      <c r="B11867" t="s">
        <v>15</v>
      </c>
      <c r="C11867">
        <v>33694279</v>
      </c>
      <c r="D11867">
        <v>20210825</v>
      </c>
      <c r="E11867">
        <v>38</v>
      </c>
      <c r="F11867" t="s">
        <v>17</v>
      </c>
      <c r="G11867" t="s">
        <v>19</v>
      </c>
      <c r="H11867">
        <v>140126</v>
      </c>
      <c r="I11867" t="s">
        <v>34</v>
      </c>
      <c r="J11867" t="s">
        <v>34</v>
      </c>
      <c r="K11867" t="s">
        <v>218</v>
      </c>
      <c r="L11867" t="s">
        <v>48</v>
      </c>
      <c r="M11867" t="s">
        <v>48</v>
      </c>
      <c r="N11867" t="s">
        <v>48</v>
      </c>
      <c r="O11867" t="s">
        <v>901</v>
      </c>
      <c r="P11867" t="s">
        <v>908</v>
      </c>
      <c r="Q11867" t="str">
        <f t="shared" si="740"/>
        <v>25</v>
      </c>
      <c r="R11867" t="str">
        <f t="shared" si="741"/>
        <v>08</v>
      </c>
      <c r="S11867" t="str">
        <f t="shared" si="742"/>
        <v>2021</v>
      </c>
      <c r="T11867" s="4" t="str">
        <f t="shared" si="743"/>
        <v>25/08/2021</v>
      </c>
      <c r="U11867" s="7" t="s">
        <v>1408</v>
      </c>
    </row>
    <row r="11868" spans="1:21" x14ac:dyDescent="0.2">
      <c r="A11868" s="1">
        <v>11866</v>
      </c>
      <c r="B11868" t="s">
        <v>15</v>
      </c>
      <c r="C11868">
        <v>33700840</v>
      </c>
      <c r="D11868">
        <v>20210716</v>
      </c>
      <c r="E11868">
        <v>30</v>
      </c>
      <c r="F11868" t="s">
        <v>17</v>
      </c>
      <c r="G11868" t="s">
        <v>19</v>
      </c>
      <c r="H11868">
        <v>110113</v>
      </c>
      <c r="I11868" t="s">
        <v>54</v>
      </c>
      <c r="J11868" t="s">
        <v>108</v>
      </c>
      <c r="K11868" t="s">
        <v>381</v>
      </c>
      <c r="L11868" t="s">
        <v>54</v>
      </c>
      <c r="M11868" t="s">
        <v>108</v>
      </c>
      <c r="N11868" t="s">
        <v>108</v>
      </c>
      <c r="O11868" t="s">
        <v>901</v>
      </c>
      <c r="P11868" t="s">
        <v>908</v>
      </c>
      <c r="Q11868" t="str">
        <f t="shared" si="740"/>
        <v>16</v>
      </c>
      <c r="R11868" t="str">
        <f t="shared" si="741"/>
        <v>07</v>
      </c>
      <c r="S11868" t="str">
        <f t="shared" si="742"/>
        <v>2021</v>
      </c>
      <c r="T11868" s="4" t="str">
        <f t="shared" si="743"/>
        <v>16/07/2021</v>
      </c>
      <c r="U11868" s="7" t="s">
        <v>1281</v>
      </c>
    </row>
    <row r="11869" spans="1:21" x14ac:dyDescent="0.2">
      <c r="A11869" s="1">
        <v>11867</v>
      </c>
      <c r="B11869" t="s">
        <v>15</v>
      </c>
      <c r="C11869">
        <v>33701110</v>
      </c>
      <c r="D11869">
        <v>20211213</v>
      </c>
      <c r="E11869">
        <v>6</v>
      </c>
      <c r="F11869" t="s">
        <v>18</v>
      </c>
      <c r="G11869" t="s">
        <v>22</v>
      </c>
      <c r="H11869">
        <v>170101</v>
      </c>
      <c r="I11869" t="s">
        <v>40</v>
      </c>
      <c r="J11869" t="s">
        <v>66</v>
      </c>
      <c r="K11869" t="s">
        <v>40</v>
      </c>
      <c r="L11869" t="s">
        <v>40</v>
      </c>
      <c r="M11869" t="s">
        <v>66</v>
      </c>
      <c r="N11869" t="s">
        <v>40</v>
      </c>
      <c r="O11869" t="s">
        <v>902</v>
      </c>
      <c r="P11869" t="s">
        <v>920</v>
      </c>
      <c r="Q11869" t="str">
        <f t="shared" si="740"/>
        <v>13</v>
      </c>
      <c r="R11869" t="str">
        <f t="shared" si="741"/>
        <v>12</v>
      </c>
      <c r="S11869" t="str">
        <f t="shared" si="742"/>
        <v>2021</v>
      </c>
      <c r="T11869" s="4" t="str">
        <f t="shared" si="743"/>
        <v>13/12/2021</v>
      </c>
      <c r="U11869" s="7" t="s">
        <v>1242</v>
      </c>
    </row>
    <row r="11870" spans="1:21" x14ac:dyDescent="0.2">
      <c r="A11870" s="1">
        <v>11868</v>
      </c>
      <c r="B11870" t="s">
        <v>15</v>
      </c>
      <c r="C11870">
        <v>33701360</v>
      </c>
      <c r="D11870">
        <v>20210930</v>
      </c>
      <c r="E11870">
        <v>29</v>
      </c>
      <c r="F11870" t="s">
        <v>18</v>
      </c>
      <c r="G11870" t="s">
        <v>22</v>
      </c>
      <c r="H11870">
        <v>60801</v>
      </c>
      <c r="I11870" t="s">
        <v>48</v>
      </c>
      <c r="J11870" t="s">
        <v>82</v>
      </c>
      <c r="K11870" t="s">
        <v>82</v>
      </c>
      <c r="L11870" t="s">
        <v>48</v>
      </c>
      <c r="M11870" t="s">
        <v>82</v>
      </c>
      <c r="N11870" t="s">
        <v>82</v>
      </c>
      <c r="O11870" t="s">
        <v>901</v>
      </c>
      <c r="P11870" t="s">
        <v>933</v>
      </c>
      <c r="Q11870" t="str">
        <f t="shared" si="740"/>
        <v>30</v>
      </c>
      <c r="R11870" t="str">
        <f t="shared" si="741"/>
        <v>09</v>
      </c>
      <c r="S11870" t="str">
        <f t="shared" si="742"/>
        <v>2021</v>
      </c>
      <c r="T11870" s="4" t="str">
        <f t="shared" si="743"/>
        <v>30/09/2021</v>
      </c>
      <c r="U11870" s="7" t="s">
        <v>1467</v>
      </c>
    </row>
    <row r="11871" spans="1:21" x14ac:dyDescent="0.2">
      <c r="A11871" s="1">
        <v>11869</v>
      </c>
      <c r="B11871" t="s">
        <v>15</v>
      </c>
      <c r="C11871">
        <v>33717147</v>
      </c>
      <c r="D11871">
        <v>20210925</v>
      </c>
      <c r="E11871">
        <v>22</v>
      </c>
      <c r="F11871" t="s">
        <v>18</v>
      </c>
      <c r="G11871" t="s">
        <v>19</v>
      </c>
      <c r="H11871">
        <v>140901</v>
      </c>
      <c r="I11871" t="s">
        <v>34</v>
      </c>
      <c r="J11871" t="s">
        <v>134</v>
      </c>
      <c r="K11871" t="s">
        <v>134</v>
      </c>
      <c r="L11871" t="s">
        <v>34</v>
      </c>
      <c r="M11871" t="s">
        <v>134</v>
      </c>
      <c r="N11871" t="s">
        <v>134</v>
      </c>
      <c r="O11871" t="s">
        <v>901</v>
      </c>
      <c r="P11871" t="s">
        <v>909</v>
      </c>
      <c r="Q11871" t="str">
        <f t="shared" si="740"/>
        <v>25</v>
      </c>
      <c r="R11871" t="str">
        <f t="shared" si="741"/>
        <v>09</v>
      </c>
      <c r="S11871" t="str">
        <f t="shared" si="742"/>
        <v>2021</v>
      </c>
      <c r="T11871" s="4" t="str">
        <f t="shared" si="743"/>
        <v>25/09/2021</v>
      </c>
      <c r="U11871" s="7" t="s">
        <v>1409</v>
      </c>
    </row>
    <row r="11872" spans="1:21" x14ac:dyDescent="0.2">
      <c r="A11872" s="1">
        <v>11870</v>
      </c>
      <c r="B11872" t="s">
        <v>15</v>
      </c>
      <c r="C11872">
        <v>33720704</v>
      </c>
      <c r="D11872">
        <v>20210921</v>
      </c>
      <c r="E11872">
        <v>28</v>
      </c>
      <c r="F11872" t="s">
        <v>18</v>
      </c>
      <c r="G11872" t="s">
        <v>23</v>
      </c>
      <c r="H11872">
        <v>40107</v>
      </c>
      <c r="I11872" t="s">
        <v>51</v>
      </c>
      <c r="J11872" t="s">
        <v>51</v>
      </c>
      <c r="K11872" t="s">
        <v>288</v>
      </c>
      <c r="L11872" t="s">
        <v>51</v>
      </c>
      <c r="M11872" t="s">
        <v>51</v>
      </c>
      <c r="N11872" t="s">
        <v>282</v>
      </c>
      <c r="O11872" t="s">
        <v>901</v>
      </c>
      <c r="P11872" t="s">
        <v>909</v>
      </c>
      <c r="Q11872" t="str">
        <f t="shared" si="740"/>
        <v>21</v>
      </c>
      <c r="R11872" t="str">
        <f t="shared" si="741"/>
        <v>09</v>
      </c>
      <c r="S11872" t="str">
        <f t="shared" si="742"/>
        <v>2021</v>
      </c>
      <c r="T11872" s="4" t="str">
        <f t="shared" si="743"/>
        <v>21/09/2021</v>
      </c>
      <c r="U11872" s="7" t="s">
        <v>1351</v>
      </c>
    </row>
    <row r="11873" spans="1:21" x14ac:dyDescent="0.2">
      <c r="A11873" s="1">
        <v>11871</v>
      </c>
      <c r="B11873" t="s">
        <v>15</v>
      </c>
      <c r="C11873">
        <v>33724735</v>
      </c>
      <c r="D11873">
        <v>20210828</v>
      </c>
      <c r="E11873">
        <v>42</v>
      </c>
      <c r="F11873" t="s">
        <v>17</v>
      </c>
      <c r="G11873" t="s">
        <v>19</v>
      </c>
      <c r="H11873">
        <v>210601</v>
      </c>
      <c r="I11873" t="s">
        <v>47</v>
      </c>
      <c r="J11873" t="s">
        <v>47</v>
      </c>
      <c r="K11873" t="s">
        <v>256</v>
      </c>
      <c r="L11873" t="s">
        <v>47</v>
      </c>
      <c r="M11873" t="s">
        <v>47</v>
      </c>
      <c r="N11873" t="s">
        <v>256</v>
      </c>
      <c r="O11873" t="s">
        <v>901</v>
      </c>
      <c r="P11873" t="s">
        <v>938</v>
      </c>
      <c r="Q11873" t="str">
        <f t="shared" si="740"/>
        <v>28</v>
      </c>
      <c r="R11873" t="str">
        <f t="shared" si="741"/>
        <v>08</v>
      </c>
      <c r="S11873" t="str">
        <f t="shared" si="742"/>
        <v>2021</v>
      </c>
      <c r="T11873" s="4" t="str">
        <f t="shared" si="743"/>
        <v>28/08/2021</v>
      </c>
      <c r="U11873" s="7" t="s">
        <v>1442</v>
      </c>
    </row>
    <row r="11874" spans="1:21" x14ac:dyDescent="0.2">
      <c r="A11874" s="1">
        <v>11872</v>
      </c>
      <c r="B11874" t="s">
        <v>15</v>
      </c>
      <c r="C11874">
        <v>33731089</v>
      </c>
      <c r="D11874">
        <v>20210724</v>
      </c>
      <c r="E11874">
        <v>42</v>
      </c>
      <c r="F11874" t="s">
        <v>17</v>
      </c>
      <c r="G11874" t="s">
        <v>19</v>
      </c>
      <c r="H11874">
        <v>140134</v>
      </c>
      <c r="I11874" t="s">
        <v>34</v>
      </c>
      <c r="J11874" t="s">
        <v>34</v>
      </c>
      <c r="K11874" t="s">
        <v>299</v>
      </c>
      <c r="L11874" t="s">
        <v>59</v>
      </c>
      <c r="M11874" t="s">
        <v>877</v>
      </c>
      <c r="N11874" t="s">
        <v>59</v>
      </c>
      <c r="O11874" t="s">
        <v>901</v>
      </c>
      <c r="P11874" t="s">
        <v>908</v>
      </c>
      <c r="Q11874" t="str">
        <f t="shared" si="740"/>
        <v>24</v>
      </c>
      <c r="R11874" t="str">
        <f t="shared" si="741"/>
        <v>07</v>
      </c>
      <c r="S11874" t="str">
        <f t="shared" si="742"/>
        <v>2021</v>
      </c>
      <c r="T11874" s="4" t="str">
        <f t="shared" si="743"/>
        <v>24/07/2021</v>
      </c>
      <c r="U11874" s="7" t="s">
        <v>1395</v>
      </c>
    </row>
    <row r="11875" spans="1:21" x14ac:dyDescent="0.2">
      <c r="A11875" s="1">
        <v>11873</v>
      </c>
      <c r="B11875" t="s">
        <v>15</v>
      </c>
      <c r="C11875">
        <v>33733236</v>
      </c>
      <c r="D11875">
        <v>20210512</v>
      </c>
      <c r="E11875">
        <v>34</v>
      </c>
      <c r="F11875" t="s">
        <v>18</v>
      </c>
      <c r="G11875" t="s">
        <v>23</v>
      </c>
      <c r="H11875">
        <v>160101</v>
      </c>
      <c r="I11875" t="s">
        <v>39</v>
      </c>
      <c r="J11875" t="s">
        <v>65</v>
      </c>
      <c r="K11875" t="s">
        <v>65</v>
      </c>
      <c r="L11875" t="s">
        <v>39</v>
      </c>
      <c r="M11875" t="s">
        <v>65</v>
      </c>
      <c r="N11875" t="s">
        <v>65</v>
      </c>
      <c r="O11875" t="s">
        <v>901</v>
      </c>
      <c r="P11875" t="s">
        <v>908</v>
      </c>
      <c r="Q11875" t="str">
        <f t="shared" si="740"/>
        <v>12</v>
      </c>
      <c r="R11875" t="str">
        <f t="shared" si="741"/>
        <v>05</v>
      </c>
      <c r="S11875" t="str">
        <f t="shared" si="742"/>
        <v>2021</v>
      </c>
      <c r="T11875" s="4" t="str">
        <f t="shared" si="743"/>
        <v>12/05/2021</v>
      </c>
      <c r="U11875" s="7" t="s">
        <v>1222</v>
      </c>
    </row>
    <row r="11876" spans="1:21" x14ac:dyDescent="0.2">
      <c r="A11876" s="1">
        <v>11874</v>
      </c>
      <c r="B11876" t="s">
        <v>15</v>
      </c>
      <c r="C11876">
        <v>33739921</v>
      </c>
      <c r="D11876">
        <v>20211006</v>
      </c>
      <c r="E11876">
        <v>40</v>
      </c>
      <c r="F11876" t="s">
        <v>17</v>
      </c>
      <c r="G11876" t="s">
        <v>19</v>
      </c>
      <c r="H11876">
        <v>70104</v>
      </c>
      <c r="I11876" t="s">
        <v>57</v>
      </c>
      <c r="J11876" t="s">
        <v>57</v>
      </c>
      <c r="K11876" t="s">
        <v>371</v>
      </c>
      <c r="L11876" t="s">
        <v>57</v>
      </c>
      <c r="M11876" t="s">
        <v>57</v>
      </c>
      <c r="N11876" t="s">
        <v>371</v>
      </c>
      <c r="O11876" t="s">
        <v>901</v>
      </c>
      <c r="P11876" t="s">
        <v>909</v>
      </c>
      <c r="Q11876" t="str">
        <f t="shared" si="740"/>
        <v>06</v>
      </c>
      <c r="R11876" t="str">
        <f t="shared" si="741"/>
        <v>10</v>
      </c>
      <c r="S11876" t="str">
        <f t="shared" si="742"/>
        <v>2021</v>
      </c>
      <c r="T11876" s="4" t="str">
        <f t="shared" si="743"/>
        <v>06/10/2021</v>
      </c>
      <c r="U11876" s="7" t="s">
        <v>1143</v>
      </c>
    </row>
    <row r="11877" spans="1:21" x14ac:dyDescent="0.2">
      <c r="A11877" s="1">
        <v>11875</v>
      </c>
      <c r="B11877" t="s">
        <v>15</v>
      </c>
      <c r="C11877">
        <v>33743970</v>
      </c>
      <c r="D11877">
        <v>20210910</v>
      </c>
      <c r="E11877">
        <v>42</v>
      </c>
      <c r="F11877" t="s">
        <v>18</v>
      </c>
      <c r="G11877" t="s">
        <v>22</v>
      </c>
      <c r="H11877">
        <v>140126</v>
      </c>
      <c r="I11877" t="s">
        <v>34</v>
      </c>
      <c r="J11877" t="s">
        <v>34</v>
      </c>
      <c r="K11877" t="s">
        <v>218</v>
      </c>
      <c r="L11877" t="s">
        <v>59</v>
      </c>
      <c r="M11877" t="s">
        <v>877</v>
      </c>
      <c r="N11877" t="s">
        <v>59</v>
      </c>
      <c r="O11877" t="s">
        <v>901</v>
      </c>
      <c r="P11877" t="s">
        <v>940</v>
      </c>
      <c r="Q11877" t="str">
        <f t="shared" si="740"/>
        <v>10</v>
      </c>
      <c r="R11877" t="str">
        <f t="shared" si="741"/>
        <v>09</v>
      </c>
      <c r="S11877" t="str">
        <f t="shared" si="742"/>
        <v>2021</v>
      </c>
      <c r="T11877" s="4" t="str">
        <f t="shared" si="743"/>
        <v>10/09/2021</v>
      </c>
      <c r="U11877" s="7" t="s">
        <v>1197</v>
      </c>
    </row>
    <row r="11878" spans="1:21" x14ac:dyDescent="0.2">
      <c r="A11878" s="1">
        <v>11876</v>
      </c>
      <c r="B11878" t="s">
        <v>15</v>
      </c>
      <c r="C11878">
        <v>33746479</v>
      </c>
      <c r="D11878">
        <v>20210923</v>
      </c>
      <c r="E11878">
        <v>6</v>
      </c>
      <c r="F11878" t="s">
        <v>17</v>
      </c>
      <c r="G11878" t="s">
        <v>19</v>
      </c>
      <c r="H11878">
        <v>220109</v>
      </c>
      <c r="I11878" t="s">
        <v>44</v>
      </c>
      <c r="J11878" t="s">
        <v>44</v>
      </c>
      <c r="K11878" t="s">
        <v>236</v>
      </c>
      <c r="L11878" t="s">
        <v>44</v>
      </c>
      <c r="M11878" t="s">
        <v>44</v>
      </c>
      <c r="N11878" t="s">
        <v>241</v>
      </c>
      <c r="O11878" t="s">
        <v>901</v>
      </c>
      <c r="P11878" t="s">
        <v>909</v>
      </c>
      <c r="Q11878" t="str">
        <f t="shared" si="740"/>
        <v>23</v>
      </c>
      <c r="R11878" t="str">
        <f t="shared" si="741"/>
        <v>09</v>
      </c>
      <c r="S11878" t="str">
        <f t="shared" si="742"/>
        <v>2021</v>
      </c>
      <c r="T11878" s="4" t="str">
        <f t="shared" si="743"/>
        <v>23/09/2021</v>
      </c>
      <c r="U11878" s="7" t="s">
        <v>1381</v>
      </c>
    </row>
    <row r="11879" spans="1:21" x14ac:dyDescent="0.2">
      <c r="A11879" s="1">
        <v>11877</v>
      </c>
      <c r="B11879" t="s">
        <v>15</v>
      </c>
      <c r="C11879">
        <v>33763297</v>
      </c>
      <c r="D11879">
        <v>20220104</v>
      </c>
      <c r="E11879">
        <v>35</v>
      </c>
      <c r="F11879" t="s">
        <v>18</v>
      </c>
      <c r="G11879" t="s">
        <v>19</v>
      </c>
      <c r="H11879">
        <v>210601</v>
      </c>
      <c r="I11879" t="s">
        <v>47</v>
      </c>
      <c r="J11879" t="s">
        <v>47</v>
      </c>
      <c r="K11879" t="s">
        <v>256</v>
      </c>
      <c r="L11879" t="s">
        <v>47</v>
      </c>
      <c r="M11879" t="s">
        <v>47</v>
      </c>
      <c r="N11879" t="s">
        <v>256</v>
      </c>
      <c r="O11879" t="s">
        <v>902</v>
      </c>
      <c r="P11879" t="s">
        <v>912</v>
      </c>
      <c r="Q11879" t="str">
        <f t="shared" si="740"/>
        <v>04</v>
      </c>
      <c r="R11879" t="str">
        <f t="shared" si="741"/>
        <v>01</v>
      </c>
      <c r="S11879" t="str">
        <f t="shared" si="742"/>
        <v>2022</v>
      </c>
      <c r="T11879" s="4" t="str">
        <f t="shared" si="743"/>
        <v>04/01/2022</v>
      </c>
      <c r="U11879" s="7" t="s">
        <v>1107</v>
      </c>
    </row>
    <row r="11880" spans="1:21" x14ac:dyDescent="0.2">
      <c r="A11880" s="1">
        <v>11878</v>
      </c>
      <c r="B11880" t="s">
        <v>15</v>
      </c>
      <c r="C11880">
        <v>33763632</v>
      </c>
      <c r="D11880">
        <v>20210928</v>
      </c>
      <c r="E11880">
        <v>13</v>
      </c>
      <c r="F11880" t="s">
        <v>18</v>
      </c>
      <c r="G11880" t="s">
        <v>20</v>
      </c>
      <c r="H11880">
        <v>140103</v>
      </c>
      <c r="I11880" t="s">
        <v>34</v>
      </c>
      <c r="J11880" t="s">
        <v>34</v>
      </c>
      <c r="K11880" t="s">
        <v>320</v>
      </c>
      <c r="L11880" t="s">
        <v>34</v>
      </c>
      <c r="M11880" t="s">
        <v>34</v>
      </c>
      <c r="N11880" t="s">
        <v>370</v>
      </c>
      <c r="O11880" t="s">
        <v>901</v>
      </c>
      <c r="P11880" t="s">
        <v>925</v>
      </c>
      <c r="Q11880" t="str">
        <f t="shared" si="740"/>
        <v>28</v>
      </c>
      <c r="R11880" t="str">
        <f t="shared" si="741"/>
        <v>09</v>
      </c>
      <c r="S11880" t="str">
        <f t="shared" si="742"/>
        <v>2021</v>
      </c>
      <c r="T11880" s="4" t="str">
        <f t="shared" si="743"/>
        <v>28/09/2021</v>
      </c>
      <c r="U11880" s="7" t="s">
        <v>1443</v>
      </c>
    </row>
    <row r="11881" spans="1:21" x14ac:dyDescent="0.2">
      <c r="A11881" s="1">
        <v>11879</v>
      </c>
      <c r="B11881" t="s">
        <v>15</v>
      </c>
      <c r="C11881">
        <v>33764004</v>
      </c>
      <c r="D11881">
        <v>20210820</v>
      </c>
      <c r="E11881">
        <v>37</v>
      </c>
      <c r="F11881" t="s">
        <v>18</v>
      </c>
      <c r="G11881" t="s">
        <v>20</v>
      </c>
      <c r="H11881">
        <v>140143</v>
      </c>
      <c r="I11881" t="s">
        <v>34</v>
      </c>
      <c r="J11881" t="s">
        <v>34</v>
      </c>
      <c r="K11881" t="s">
        <v>226</v>
      </c>
      <c r="L11881" t="s">
        <v>34</v>
      </c>
      <c r="M11881" t="s">
        <v>34</v>
      </c>
      <c r="N11881" t="s">
        <v>226</v>
      </c>
      <c r="O11881" t="s">
        <v>901</v>
      </c>
      <c r="P11881" t="s">
        <v>909</v>
      </c>
      <c r="Q11881" t="str">
        <f t="shared" si="740"/>
        <v>20</v>
      </c>
      <c r="R11881" t="str">
        <f t="shared" si="741"/>
        <v>08</v>
      </c>
      <c r="S11881" t="str">
        <f t="shared" si="742"/>
        <v>2021</v>
      </c>
      <c r="T11881" s="4" t="str">
        <f t="shared" si="743"/>
        <v>20/08/2021</v>
      </c>
      <c r="U11881" s="7" t="s">
        <v>1338</v>
      </c>
    </row>
    <row r="11882" spans="1:21" x14ac:dyDescent="0.2">
      <c r="A11882" s="1">
        <v>11880</v>
      </c>
      <c r="B11882" t="s">
        <v>15</v>
      </c>
      <c r="C11882">
        <v>33770363</v>
      </c>
      <c r="D11882">
        <v>20210607</v>
      </c>
      <c r="E11882">
        <v>2</v>
      </c>
      <c r="F11882" t="s">
        <v>18</v>
      </c>
      <c r="G11882" t="s">
        <v>19</v>
      </c>
      <c r="H11882">
        <v>110101</v>
      </c>
      <c r="I11882" t="s">
        <v>54</v>
      </c>
      <c r="J11882" t="s">
        <v>108</v>
      </c>
      <c r="K11882" t="s">
        <v>108</v>
      </c>
      <c r="L11882" t="s">
        <v>44</v>
      </c>
      <c r="M11882" t="s">
        <v>44</v>
      </c>
      <c r="N11882" t="s">
        <v>44</v>
      </c>
      <c r="O11882" t="s">
        <v>901</v>
      </c>
      <c r="P11882" t="s">
        <v>943</v>
      </c>
      <c r="Q11882" t="str">
        <f t="shared" si="740"/>
        <v>07</v>
      </c>
      <c r="R11882" t="str">
        <f t="shared" si="741"/>
        <v>06</v>
      </c>
      <c r="S11882" t="str">
        <f t="shared" si="742"/>
        <v>2021</v>
      </c>
      <c r="T11882" s="4" t="str">
        <f t="shared" si="743"/>
        <v>07/06/2021</v>
      </c>
      <c r="U11882" s="7" t="s">
        <v>1153</v>
      </c>
    </row>
    <row r="11883" spans="1:21" x14ac:dyDescent="0.2">
      <c r="A11883" s="1">
        <v>11881</v>
      </c>
      <c r="B11883" t="s">
        <v>15</v>
      </c>
      <c r="C11883">
        <v>33782666</v>
      </c>
      <c r="D11883">
        <v>20211012</v>
      </c>
      <c r="E11883">
        <v>43</v>
      </c>
      <c r="F11883" t="s">
        <v>17</v>
      </c>
      <c r="G11883" t="s">
        <v>22</v>
      </c>
      <c r="H11883">
        <v>250104</v>
      </c>
      <c r="I11883" t="s">
        <v>35</v>
      </c>
      <c r="J11883" t="s">
        <v>60</v>
      </c>
      <c r="K11883" t="s">
        <v>228</v>
      </c>
      <c r="L11883" t="s">
        <v>35</v>
      </c>
      <c r="M11883" t="s">
        <v>60</v>
      </c>
      <c r="N11883" t="s">
        <v>224</v>
      </c>
      <c r="O11883" t="s">
        <v>901</v>
      </c>
      <c r="P11883" t="s">
        <v>916</v>
      </c>
      <c r="Q11883" t="str">
        <f t="shared" si="740"/>
        <v>12</v>
      </c>
      <c r="R11883" t="str">
        <f t="shared" si="741"/>
        <v>10</v>
      </c>
      <c r="S11883" t="str">
        <f t="shared" si="742"/>
        <v>2021</v>
      </c>
      <c r="T11883" s="4" t="str">
        <f t="shared" si="743"/>
        <v>12/10/2021</v>
      </c>
      <c r="U11883" s="7" t="s">
        <v>1228</v>
      </c>
    </row>
    <row r="11884" spans="1:21" x14ac:dyDescent="0.2">
      <c r="A11884" s="1">
        <v>11882</v>
      </c>
      <c r="B11884" t="s">
        <v>15</v>
      </c>
      <c r="C11884">
        <v>33787246</v>
      </c>
      <c r="D11884">
        <v>20210408</v>
      </c>
      <c r="E11884">
        <v>45</v>
      </c>
      <c r="F11884" t="s">
        <v>18</v>
      </c>
      <c r="G11884" t="s">
        <v>19</v>
      </c>
      <c r="H11884">
        <v>70106</v>
      </c>
      <c r="I11884" t="s">
        <v>57</v>
      </c>
      <c r="J11884" t="s">
        <v>57</v>
      </c>
      <c r="K11884" t="s">
        <v>468</v>
      </c>
      <c r="L11884" t="s">
        <v>57</v>
      </c>
      <c r="M11884" t="s">
        <v>57</v>
      </c>
      <c r="N11884" t="s">
        <v>468</v>
      </c>
      <c r="O11884" t="s">
        <v>901</v>
      </c>
      <c r="P11884" t="s">
        <v>908</v>
      </c>
      <c r="Q11884" t="str">
        <f t="shared" si="740"/>
        <v>08</v>
      </c>
      <c r="R11884" t="str">
        <f t="shared" si="741"/>
        <v>04</v>
      </c>
      <c r="S11884" t="str">
        <f t="shared" si="742"/>
        <v>2021</v>
      </c>
      <c r="T11884" s="4" t="str">
        <f t="shared" si="743"/>
        <v>08/04/2021</v>
      </c>
      <c r="U11884" s="7" t="s">
        <v>1164</v>
      </c>
    </row>
    <row r="11885" spans="1:21" x14ac:dyDescent="0.2">
      <c r="A11885" s="1">
        <v>11883</v>
      </c>
      <c r="B11885" t="s">
        <v>15</v>
      </c>
      <c r="C11885">
        <v>33790890</v>
      </c>
      <c r="D11885">
        <v>20210413</v>
      </c>
      <c r="E11885">
        <v>41</v>
      </c>
      <c r="F11885" t="s">
        <v>17</v>
      </c>
      <c r="G11885" t="s">
        <v>19</v>
      </c>
      <c r="H11885">
        <v>130112</v>
      </c>
      <c r="I11885" t="s">
        <v>43</v>
      </c>
      <c r="J11885" t="s">
        <v>69</v>
      </c>
      <c r="K11885" t="s">
        <v>373</v>
      </c>
      <c r="L11885" t="s">
        <v>43</v>
      </c>
      <c r="M11885" t="s">
        <v>69</v>
      </c>
      <c r="N11885" t="s">
        <v>373</v>
      </c>
      <c r="O11885" t="s">
        <v>901</v>
      </c>
      <c r="P11885" t="s">
        <v>908</v>
      </c>
      <c r="Q11885" t="str">
        <f t="shared" si="740"/>
        <v>13</v>
      </c>
      <c r="R11885" t="str">
        <f t="shared" si="741"/>
        <v>04</v>
      </c>
      <c r="S11885" t="str">
        <f t="shared" si="742"/>
        <v>2021</v>
      </c>
      <c r="T11885" s="4" t="str">
        <f t="shared" si="743"/>
        <v>13/04/2021</v>
      </c>
      <c r="U11885" s="7" t="s">
        <v>1234</v>
      </c>
    </row>
    <row r="11886" spans="1:21" x14ac:dyDescent="0.2">
      <c r="A11886" s="1">
        <v>11884</v>
      </c>
      <c r="B11886" t="s">
        <v>15</v>
      </c>
      <c r="C11886">
        <v>33804878</v>
      </c>
      <c r="D11886">
        <v>20210405</v>
      </c>
      <c r="E11886">
        <v>64</v>
      </c>
      <c r="F11886" t="s">
        <v>18</v>
      </c>
      <c r="G11886" t="s">
        <v>19</v>
      </c>
      <c r="H11886">
        <v>190603</v>
      </c>
      <c r="I11886" t="s">
        <v>46</v>
      </c>
      <c r="J11886" t="s">
        <v>94</v>
      </c>
      <c r="K11886" t="s">
        <v>857</v>
      </c>
      <c r="L11886" t="s">
        <v>46</v>
      </c>
      <c r="M11886" t="s">
        <v>94</v>
      </c>
      <c r="N11886" t="s">
        <v>857</v>
      </c>
      <c r="O11886" t="s">
        <v>901</v>
      </c>
      <c r="P11886" t="s">
        <v>908</v>
      </c>
      <c r="Q11886" t="str">
        <f t="shared" si="740"/>
        <v>05</v>
      </c>
      <c r="R11886" t="str">
        <f t="shared" si="741"/>
        <v>04</v>
      </c>
      <c r="S11886" t="str">
        <f t="shared" si="742"/>
        <v>2021</v>
      </c>
      <c r="T11886" s="4" t="str">
        <f t="shared" si="743"/>
        <v>05/04/2021</v>
      </c>
      <c r="U11886" s="7" t="s">
        <v>1125</v>
      </c>
    </row>
    <row r="11887" spans="1:21" x14ac:dyDescent="0.2">
      <c r="A11887" s="1">
        <v>11885</v>
      </c>
      <c r="B11887" t="s">
        <v>15</v>
      </c>
      <c r="C11887">
        <v>33807681</v>
      </c>
      <c r="D11887">
        <v>20210919</v>
      </c>
      <c r="E11887">
        <v>8</v>
      </c>
      <c r="F11887" t="s">
        <v>17</v>
      </c>
      <c r="G11887" t="s">
        <v>19</v>
      </c>
      <c r="H11887">
        <v>190702</v>
      </c>
      <c r="I11887" t="s">
        <v>46</v>
      </c>
      <c r="J11887" t="s">
        <v>102</v>
      </c>
      <c r="K11887" t="s">
        <v>769</v>
      </c>
      <c r="L11887" t="s">
        <v>46</v>
      </c>
      <c r="M11887" t="s">
        <v>94</v>
      </c>
      <c r="N11887" t="s">
        <v>94</v>
      </c>
      <c r="O11887" t="s">
        <v>901</v>
      </c>
      <c r="P11887" t="s">
        <v>955</v>
      </c>
      <c r="Q11887" t="str">
        <f t="shared" si="740"/>
        <v>19</v>
      </c>
      <c r="R11887" t="str">
        <f t="shared" si="741"/>
        <v>09</v>
      </c>
      <c r="S11887" t="str">
        <f t="shared" si="742"/>
        <v>2021</v>
      </c>
      <c r="T11887" s="4" t="str">
        <f t="shared" si="743"/>
        <v>19/09/2021</v>
      </c>
      <c r="U11887" s="7" t="s">
        <v>1324</v>
      </c>
    </row>
    <row r="11888" spans="1:21" x14ac:dyDescent="0.2">
      <c r="A11888" s="1">
        <v>11886</v>
      </c>
      <c r="B11888" t="s">
        <v>15</v>
      </c>
      <c r="C11888">
        <v>33812022</v>
      </c>
      <c r="D11888">
        <v>20210708</v>
      </c>
      <c r="E11888">
        <v>41</v>
      </c>
      <c r="F11888" t="s">
        <v>17</v>
      </c>
      <c r="G11888" t="s">
        <v>19</v>
      </c>
      <c r="H11888">
        <v>190304</v>
      </c>
      <c r="I11888" t="s">
        <v>46</v>
      </c>
      <c r="J11888" t="s">
        <v>97</v>
      </c>
      <c r="K11888" t="s">
        <v>858</v>
      </c>
      <c r="L11888" t="s">
        <v>46</v>
      </c>
      <c r="M11888" t="s">
        <v>97</v>
      </c>
      <c r="N11888" t="s">
        <v>858</v>
      </c>
      <c r="O11888" t="s">
        <v>901</v>
      </c>
      <c r="P11888" t="s">
        <v>908</v>
      </c>
      <c r="Q11888" t="str">
        <f t="shared" si="740"/>
        <v>08</v>
      </c>
      <c r="R11888" t="str">
        <f t="shared" si="741"/>
        <v>07</v>
      </c>
      <c r="S11888" t="str">
        <f t="shared" si="742"/>
        <v>2021</v>
      </c>
      <c r="T11888" s="4" t="str">
        <f t="shared" si="743"/>
        <v>08/07/2021</v>
      </c>
      <c r="U11888" s="7" t="s">
        <v>1167</v>
      </c>
    </row>
    <row r="11889" spans="1:21" x14ac:dyDescent="0.2">
      <c r="A11889" s="1">
        <v>11887</v>
      </c>
      <c r="B11889" t="s">
        <v>15</v>
      </c>
      <c r="C11889">
        <v>33814846</v>
      </c>
      <c r="D11889">
        <v>20211227</v>
      </c>
      <c r="E11889">
        <v>35</v>
      </c>
      <c r="F11889" t="s">
        <v>17</v>
      </c>
      <c r="G11889" t="s">
        <v>20</v>
      </c>
      <c r="H11889">
        <v>140137</v>
      </c>
      <c r="I11889" t="s">
        <v>34</v>
      </c>
      <c r="J11889" t="s">
        <v>34</v>
      </c>
      <c r="K11889" t="s">
        <v>222</v>
      </c>
      <c r="L11889" t="s">
        <v>34</v>
      </c>
      <c r="M11889" t="s">
        <v>34</v>
      </c>
      <c r="N11889" t="s">
        <v>34</v>
      </c>
      <c r="O11889" t="s">
        <v>901</v>
      </c>
      <c r="P11889" t="s">
        <v>912</v>
      </c>
      <c r="Q11889" t="str">
        <f t="shared" si="740"/>
        <v>27</v>
      </c>
      <c r="R11889" t="str">
        <f t="shared" si="741"/>
        <v>12</v>
      </c>
      <c r="S11889" t="str">
        <f t="shared" si="742"/>
        <v>2021</v>
      </c>
      <c r="T11889" s="4" t="str">
        <f t="shared" si="743"/>
        <v>27/12/2021</v>
      </c>
      <c r="U11889" s="7" t="s">
        <v>1435</v>
      </c>
    </row>
    <row r="11890" spans="1:21" x14ac:dyDescent="0.2">
      <c r="A11890" s="1">
        <v>11888</v>
      </c>
      <c r="B11890" t="s">
        <v>15</v>
      </c>
      <c r="C11890">
        <v>33815852</v>
      </c>
      <c r="D11890">
        <v>20211101</v>
      </c>
      <c r="E11890">
        <v>53</v>
      </c>
      <c r="F11890" t="s">
        <v>17</v>
      </c>
      <c r="G11890" t="s">
        <v>19</v>
      </c>
      <c r="H11890">
        <v>230301</v>
      </c>
      <c r="I11890" t="s">
        <v>38</v>
      </c>
      <c r="J11890" t="s">
        <v>64</v>
      </c>
      <c r="K11890" t="s">
        <v>64</v>
      </c>
      <c r="L11890" t="s">
        <v>38</v>
      </c>
      <c r="M11890" t="s">
        <v>64</v>
      </c>
      <c r="N11890" t="s">
        <v>64</v>
      </c>
      <c r="O11890" t="s">
        <v>901</v>
      </c>
      <c r="P11890" t="s">
        <v>915</v>
      </c>
      <c r="Q11890" t="str">
        <f t="shared" si="740"/>
        <v>01</v>
      </c>
      <c r="R11890" t="str">
        <f t="shared" si="741"/>
        <v>11</v>
      </c>
      <c r="S11890" t="str">
        <f t="shared" si="742"/>
        <v>2021</v>
      </c>
      <c r="T11890" s="4" t="str">
        <f t="shared" si="743"/>
        <v>01/11/2021</v>
      </c>
      <c r="U11890" s="7" t="s">
        <v>1076</v>
      </c>
    </row>
    <row r="11891" spans="1:21" x14ac:dyDescent="0.2">
      <c r="A11891" s="1">
        <v>11889</v>
      </c>
      <c r="B11891" t="s">
        <v>15</v>
      </c>
      <c r="C11891">
        <v>33817281</v>
      </c>
      <c r="D11891">
        <v>20211113</v>
      </c>
      <c r="E11891">
        <v>66</v>
      </c>
      <c r="F11891" t="s">
        <v>17</v>
      </c>
      <c r="G11891" t="s">
        <v>19</v>
      </c>
      <c r="H11891">
        <v>30106</v>
      </c>
      <c r="I11891" t="s">
        <v>56</v>
      </c>
      <c r="J11891" t="s">
        <v>113</v>
      </c>
      <c r="K11891" t="s">
        <v>560</v>
      </c>
      <c r="L11891" t="s">
        <v>56</v>
      </c>
      <c r="M11891" t="s">
        <v>113</v>
      </c>
      <c r="N11891" t="s">
        <v>560</v>
      </c>
      <c r="O11891" t="s">
        <v>901</v>
      </c>
      <c r="P11891" t="s">
        <v>935</v>
      </c>
      <c r="Q11891" t="str">
        <f t="shared" si="740"/>
        <v>13</v>
      </c>
      <c r="R11891" t="str">
        <f t="shared" si="741"/>
        <v>11</v>
      </c>
      <c r="S11891" t="str">
        <f t="shared" si="742"/>
        <v>2021</v>
      </c>
      <c r="T11891" s="4" t="str">
        <f t="shared" si="743"/>
        <v>13/11/2021</v>
      </c>
      <c r="U11891" s="7" t="s">
        <v>1241</v>
      </c>
    </row>
    <row r="11892" spans="1:21" x14ac:dyDescent="0.2">
      <c r="A11892" s="1">
        <v>11890</v>
      </c>
      <c r="B11892" t="s">
        <v>15</v>
      </c>
      <c r="C11892">
        <v>33827049</v>
      </c>
      <c r="D11892">
        <v>20210604</v>
      </c>
      <c r="E11892">
        <v>34</v>
      </c>
      <c r="F11892" t="s">
        <v>17</v>
      </c>
      <c r="G11892" t="s">
        <v>19</v>
      </c>
      <c r="H11892">
        <v>21309</v>
      </c>
      <c r="I11892" t="s">
        <v>55</v>
      </c>
      <c r="J11892" t="s">
        <v>107</v>
      </c>
      <c r="K11892" t="s">
        <v>463</v>
      </c>
      <c r="L11892" t="s">
        <v>55</v>
      </c>
      <c r="M11892" t="s">
        <v>107</v>
      </c>
      <c r="N11892" t="s">
        <v>463</v>
      </c>
      <c r="O11892" t="s">
        <v>901</v>
      </c>
      <c r="P11892" t="s">
        <v>908</v>
      </c>
      <c r="Q11892" t="str">
        <f t="shared" si="740"/>
        <v>04</v>
      </c>
      <c r="R11892" t="str">
        <f t="shared" si="741"/>
        <v>06</v>
      </c>
      <c r="S11892" t="str">
        <f t="shared" si="742"/>
        <v>2021</v>
      </c>
      <c r="T11892" s="4" t="str">
        <f t="shared" si="743"/>
        <v>04/06/2021</v>
      </c>
      <c r="U11892" s="7" t="s">
        <v>1113</v>
      </c>
    </row>
    <row r="11893" spans="1:21" x14ac:dyDescent="0.2">
      <c r="A11893" s="1">
        <v>11891</v>
      </c>
      <c r="B11893" t="s">
        <v>15</v>
      </c>
      <c r="C11893">
        <v>33831359</v>
      </c>
      <c r="D11893">
        <v>20211029</v>
      </c>
      <c r="E11893">
        <v>48</v>
      </c>
      <c r="F11893" t="s">
        <v>17</v>
      </c>
      <c r="G11893" t="s">
        <v>19</v>
      </c>
      <c r="H11893">
        <v>160101</v>
      </c>
      <c r="I11893" t="s">
        <v>39</v>
      </c>
      <c r="J11893" t="s">
        <v>65</v>
      </c>
      <c r="K11893" t="s">
        <v>65</v>
      </c>
      <c r="L11893" t="s">
        <v>39</v>
      </c>
      <c r="M11893" t="s">
        <v>65</v>
      </c>
      <c r="N11893" t="s">
        <v>65</v>
      </c>
      <c r="O11893" t="s">
        <v>901</v>
      </c>
      <c r="P11893" t="s">
        <v>920</v>
      </c>
      <c r="Q11893" t="str">
        <f t="shared" si="740"/>
        <v>29</v>
      </c>
      <c r="R11893" t="str">
        <f t="shared" si="741"/>
        <v>10</v>
      </c>
      <c r="S11893" t="str">
        <f t="shared" si="742"/>
        <v>2021</v>
      </c>
      <c r="T11893" s="4" t="str">
        <f t="shared" si="743"/>
        <v>29/10/2021</v>
      </c>
      <c r="U11893" s="7" t="s">
        <v>1456</v>
      </c>
    </row>
    <row r="11894" spans="1:21" x14ac:dyDescent="0.2">
      <c r="A11894" s="1">
        <v>11892</v>
      </c>
      <c r="B11894" t="s">
        <v>15</v>
      </c>
      <c r="C11894">
        <v>33839856</v>
      </c>
      <c r="D11894">
        <v>20210731</v>
      </c>
      <c r="E11894">
        <v>37</v>
      </c>
      <c r="F11894" t="s">
        <v>17</v>
      </c>
      <c r="G11894" t="s">
        <v>20</v>
      </c>
      <c r="H11894">
        <v>140126</v>
      </c>
      <c r="I11894" t="s">
        <v>34</v>
      </c>
      <c r="J11894" t="s">
        <v>34</v>
      </c>
      <c r="K11894" t="s">
        <v>218</v>
      </c>
      <c r="L11894" t="s">
        <v>34</v>
      </c>
      <c r="M11894" t="s">
        <v>34</v>
      </c>
      <c r="N11894" t="s">
        <v>218</v>
      </c>
      <c r="O11894" t="s">
        <v>901</v>
      </c>
      <c r="P11894" t="s">
        <v>933</v>
      </c>
      <c r="Q11894" t="str">
        <f t="shared" si="740"/>
        <v>31</v>
      </c>
      <c r="R11894" t="str">
        <f t="shared" si="741"/>
        <v>07</v>
      </c>
      <c r="S11894" t="str">
        <f t="shared" si="742"/>
        <v>2021</v>
      </c>
      <c r="T11894" s="4" t="str">
        <f t="shared" si="743"/>
        <v>31/07/2021</v>
      </c>
      <c r="U11894" s="7" t="s">
        <v>1475</v>
      </c>
    </row>
    <row r="11895" spans="1:21" x14ac:dyDescent="0.2">
      <c r="A11895" s="1">
        <v>11893</v>
      </c>
      <c r="B11895" t="s">
        <v>15</v>
      </c>
      <c r="C11895">
        <v>33840616</v>
      </c>
      <c r="D11895">
        <v>20210501</v>
      </c>
      <c r="E11895">
        <v>84</v>
      </c>
      <c r="F11895" t="s">
        <v>18</v>
      </c>
      <c r="G11895" t="s">
        <v>20</v>
      </c>
      <c r="H11895">
        <v>140119</v>
      </c>
      <c r="I11895" t="s">
        <v>34</v>
      </c>
      <c r="J11895" t="s">
        <v>34</v>
      </c>
      <c r="K11895" t="s">
        <v>346</v>
      </c>
      <c r="L11895" t="s">
        <v>34</v>
      </c>
      <c r="M11895" t="s">
        <v>34</v>
      </c>
      <c r="N11895" t="s">
        <v>299</v>
      </c>
      <c r="O11895" t="s">
        <v>901</v>
      </c>
      <c r="P11895" t="s">
        <v>908</v>
      </c>
      <c r="Q11895" t="str">
        <f t="shared" si="740"/>
        <v>01</v>
      </c>
      <c r="R11895" t="str">
        <f t="shared" si="741"/>
        <v>05</v>
      </c>
      <c r="S11895" t="str">
        <f t="shared" si="742"/>
        <v>2021</v>
      </c>
      <c r="T11895" s="4" t="str">
        <f t="shared" si="743"/>
        <v>01/05/2021</v>
      </c>
      <c r="U11895" s="7" t="s">
        <v>1070</v>
      </c>
    </row>
    <row r="11896" spans="1:21" x14ac:dyDescent="0.2">
      <c r="A11896" s="1">
        <v>11894</v>
      </c>
      <c r="B11896" t="s">
        <v>15</v>
      </c>
      <c r="C11896">
        <v>33846076</v>
      </c>
      <c r="D11896">
        <v>20211118</v>
      </c>
      <c r="E11896">
        <v>43</v>
      </c>
      <c r="F11896" t="s">
        <v>18</v>
      </c>
      <c r="G11896" t="s">
        <v>19</v>
      </c>
      <c r="H11896">
        <v>100401</v>
      </c>
      <c r="I11896" t="s">
        <v>36</v>
      </c>
      <c r="J11896" t="s">
        <v>122</v>
      </c>
      <c r="K11896" t="s">
        <v>122</v>
      </c>
      <c r="L11896" t="s">
        <v>36</v>
      </c>
      <c r="M11896" t="s">
        <v>122</v>
      </c>
      <c r="N11896" t="s">
        <v>122</v>
      </c>
      <c r="O11896" t="s">
        <v>902</v>
      </c>
      <c r="P11896" t="s">
        <v>948</v>
      </c>
      <c r="Q11896" t="str">
        <f t="shared" si="740"/>
        <v>18</v>
      </c>
      <c r="R11896" t="str">
        <f t="shared" si="741"/>
        <v>11</v>
      </c>
      <c r="S11896" t="str">
        <f t="shared" si="742"/>
        <v>2021</v>
      </c>
      <c r="T11896" s="4" t="str">
        <f t="shared" si="743"/>
        <v>18/11/2021</v>
      </c>
      <c r="U11896" s="7" t="s">
        <v>1311</v>
      </c>
    </row>
    <row r="11897" spans="1:21" x14ac:dyDescent="0.2">
      <c r="A11897" s="1">
        <v>11895</v>
      </c>
      <c r="B11897" t="s">
        <v>15</v>
      </c>
      <c r="C11897">
        <v>33846906</v>
      </c>
      <c r="D11897">
        <v>20220105</v>
      </c>
      <c r="E11897">
        <v>42</v>
      </c>
      <c r="F11897" t="s">
        <v>17</v>
      </c>
      <c r="G11897" t="s">
        <v>19</v>
      </c>
      <c r="H11897">
        <v>130117</v>
      </c>
      <c r="I11897" t="s">
        <v>43</v>
      </c>
      <c r="J11897" t="s">
        <v>69</v>
      </c>
      <c r="K11897" t="s">
        <v>449</v>
      </c>
      <c r="L11897" t="s">
        <v>43</v>
      </c>
      <c r="M11897" t="s">
        <v>69</v>
      </c>
      <c r="N11897" t="s">
        <v>449</v>
      </c>
      <c r="O11897" t="s">
        <v>901</v>
      </c>
      <c r="P11897" t="s">
        <v>912</v>
      </c>
      <c r="Q11897" t="str">
        <f t="shared" si="740"/>
        <v>05</v>
      </c>
      <c r="R11897" t="str">
        <f t="shared" si="741"/>
        <v>01</v>
      </c>
      <c r="S11897" t="str">
        <f t="shared" si="742"/>
        <v>2022</v>
      </c>
      <c r="T11897" s="4" t="str">
        <f t="shared" si="743"/>
        <v>05/01/2022</v>
      </c>
      <c r="U11897" s="7" t="s">
        <v>1122</v>
      </c>
    </row>
    <row r="11898" spans="1:21" x14ac:dyDescent="0.2">
      <c r="A11898" s="1">
        <v>11896</v>
      </c>
      <c r="B11898" t="s">
        <v>15</v>
      </c>
      <c r="C11898">
        <v>33856288</v>
      </c>
      <c r="D11898">
        <v>20211214</v>
      </c>
      <c r="E11898">
        <v>46</v>
      </c>
      <c r="F11898" t="s">
        <v>17</v>
      </c>
      <c r="G11898" t="s">
        <v>19</v>
      </c>
      <c r="H11898">
        <v>70105</v>
      </c>
      <c r="I11898" t="s">
        <v>57</v>
      </c>
      <c r="J11898" t="s">
        <v>57</v>
      </c>
      <c r="K11898" t="s">
        <v>445</v>
      </c>
      <c r="L11898" t="s">
        <v>57</v>
      </c>
      <c r="M11898" t="s">
        <v>57</v>
      </c>
      <c r="N11898" t="s">
        <v>445</v>
      </c>
      <c r="O11898" t="s">
        <v>901</v>
      </c>
      <c r="P11898" t="s">
        <v>926</v>
      </c>
      <c r="Q11898" t="str">
        <f t="shared" si="740"/>
        <v>14</v>
      </c>
      <c r="R11898" t="str">
        <f t="shared" si="741"/>
        <v>12</v>
      </c>
      <c r="S11898" t="str">
        <f t="shared" si="742"/>
        <v>2021</v>
      </c>
      <c r="T11898" s="4" t="str">
        <f t="shared" si="743"/>
        <v>14/12/2021</v>
      </c>
      <c r="U11898" s="7" t="s">
        <v>1256</v>
      </c>
    </row>
    <row r="11899" spans="1:21" x14ac:dyDescent="0.2">
      <c r="A11899" s="1">
        <v>11897</v>
      </c>
      <c r="B11899" t="s">
        <v>15</v>
      </c>
      <c r="C11899">
        <v>33857099</v>
      </c>
      <c r="D11899">
        <v>20210709</v>
      </c>
      <c r="E11899">
        <v>21</v>
      </c>
      <c r="F11899" t="s">
        <v>17</v>
      </c>
      <c r="G11899" t="s">
        <v>19</v>
      </c>
      <c r="H11899">
        <v>70105</v>
      </c>
      <c r="I11899" t="s">
        <v>57</v>
      </c>
      <c r="J11899" t="s">
        <v>57</v>
      </c>
      <c r="K11899" t="s">
        <v>445</v>
      </c>
      <c r="L11899" t="s">
        <v>57</v>
      </c>
      <c r="M11899" t="s">
        <v>57</v>
      </c>
      <c r="N11899" t="s">
        <v>445</v>
      </c>
      <c r="O11899" t="s">
        <v>901</v>
      </c>
      <c r="P11899" t="s">
        <v>908</v>
      </c>
      <c r="Q11899" t="str">
        <f t="shared" si="740"/>
        <v>09</v>
      </c>
      <c r="R11899" t="str">
        <f t="shared" si="741"/>
        <v>07</v>
      </c>
      <c r="S11899" t="str">
        <f t="shared" si="742"/>
        <v>2021</v>
      </c>
      <c r="T11899" s="4" t="str">
        <f t="shared" si="743"/>
        <v>09/07/2021</v>
      </c>
      <c r="U11899" s="7" t="s">
        <v>1180</v>
      </c>
    </row>
    <row r="11900" spans="1:21" x14ac:dyDescent="0.2">
      <c r="A11900" s="1">
        <v>11898</v>
      </c>
      <c r="B11900" t="s">
        <v>15</v>
      </c>
      <c r="C11900">
        <v>33869362</v>
      </c>
      <c r="D11900">
        <v>20210419</v>
      </c>
      <c r="E11900">
        <v>34</v>
      </c>
      <c r="F11900" t="s">
        <v>17</v>
      </c>
      <c r="G11900" t="s">
        <v>19</v>
      </c>
      <c r="H11900">
        <v>170101</v>
      </c>
      <c r="I11900" t="s">
        <v>40</v>
      </c>
      <c r="J11900" t="s">
        <v>66</v>
      </c>
      <c r="K11900" t="s">
        <v>40</v>
      </c>
      <c r="L11900" t="s">
        <v>40</v>
      </c>
      <c r="M11900" t="s">
        <v>66</v>
      </c>
      <c r="N11900" t="s">
        <v>275</v>
      </c>
      <c r="O11900" t="s">
        <v>901</v>
      </c>
      <c r="P11900" t="s">
        <v>908</v>
      </c>
      <c r="Q11900" t="str">
        <f t="shared" si="740"/>
        <v>19</v>
      </c>
      <c r="R11900" t="str">
        <f t="shared" si="741"/>
        <v>04</v>
      </c>
      <c r="S11900" t="str">
        <f t="shared" si="742"/>
        <v>2021</v>
      </c>
      <c r="T11900" s="4" t="str">
        <f t="shared" si="743"/>
        <v>19/04/2021</v>
      </c>
      <c r="U11900" s="7" t="s">
        <v>1318</v>
      </c>
    </row>
    <row r="11901" spans="1:21" x14ac:dyDescent="0.2">
      <c r="A11901" s="1">
        <v>11899</v>
      </c>
      <c r="B11901" t="s">
        <v>15</v>
      </c>
      <c r="C11901">
        <v>33871088</v>
      </c>
      <c r="D11901">
        <v>20210908</v>
      </c>
      <c r="E11901">
        <v>5</v>
      </c>
      <c r="F11901" t="s">
        <v>18</v>
      </c>
      <c r="G11901" t="s">
        <v>19</v>
      </c>
      <c r="H11901">
        <v>120105</v>
      </c>
      <c r="I11901" t="s">
        <v>52</v>
      </c>
      <c r="J11901" t="s">
        <v>90</v>
      </c>
      <c r="K11901" t="s">
        <v>601</v>
      </c>
      <c r="L11901" t="s">
        <v>52</v>
      </c>
      <c r="M11901" t="s">
        <v>90</v>
      </c>
      <c r="N11901" t="s">
        <v>601</v>
      </c>
      <c r="O11901" t="s">
        <v>901</v>
      </c>
      <c r="P11901" t="s">
        <v>942</v>
      </c>
      <c r="Q11901" t="str">
        <f t="shared" si="740"/>
        <v>08</v>
      </c>
      <c r="R11901" t="str">
        <f t="shared" si="741"/>
        <v>09</v>
      </c>
      <c r="S11901" t="str">
        <f t="shared" si="742"/>
        <v>2021</v>
      </c>
      <c r="T11901" s="4" t="str">
        <f t="shared" si="743"/>
        <v>08/09/2021</v>
      </c>
      <c r="U11901" s="7" t="s">
        <v>1169</v>
      </c>
    </row>
    <row r="11902" spans="1:21" x14ac:dyDescent="0.2">
      <c r="A11902" s="1">
        <v>11900</v>
      </c>
      <c r="B11902" t="s">
        <v>15</v>
      </c>
      <c r="C11902">
        <v>33871719</v>
      </c>
      <c r="D11902">
        <v>20211214</v>
      </c>
      <c r="E11902">
        <v>43</v>
      </c>
      <c r="F11902" t="s">
        <v>18</v>
      </c>
      <c r="G11902" t="s">
        <v>19</v>
      </c>
      <c r="H11902">
        <v>120110</v>
      </c>
      <c r="I11902" t="s">
        <v>52</v>
      </c>
      <c r="J11902" t="s">
        <v>90</v>
      </c>
      <c r="K11902" t="s">
        <v>506</v>
      </c>
      <c r="L11902" t="s">
        <v>52</v>
      </c>
      <c r="M11902" t="s">
        <v>90</v>
      </c>
      <c r="N11902" t="s">
        <v>506</v>
      </c>
      <c r="O11902" t="s">
        <v>902</v>
      </c>
      <c r="P11902" t="s">
        <v>915</v>
      </c>
      <c r="Q11902" t="str">
        <f t="shared" si="740"/>
        <v>14</v>
      </c>
      <c r="R11902" t="str">
        <f t="shared" si="741"/>
        <v>12</v>
      </c>
      <c r="S11902" t="str">
        <f t="shared" si="742"/>
        <v>2021</v>
      </c>
      <c r="T11902" s="4" t="str">
        <f t="shared" si="743"/>
        <v>14/12/2021</v>
      </c>
      <c r="U11902" s="7" t="s">
        <v>1256</v>
      </c>
    </row>
    <row r="11903" spans="1:21" x14ac:dyDescent="0.2">
      <c r="A11903" s="1">
        <v>11901</v>
      </c>
      <c r="B11903" t="s">
        <v>15</v>
      </c>
      <c r="C11903">
        <v>33875683</v>
      </c>
      <c r="D11903">
        <v>20210703</v>
      </c>
      <c r="E11903">
        <v>46</v>
      </c>
      <c r="F11903" t="s">
        <v>17</v>
      </c>
      <c r="G11903" t="s">
        <v>19</v>
      </c>
      <c r="H11903">
        <v>190115</v>
      </c>
      <c r="I11903" t="s">
        <v>46</v>
      </c>
      <c r="J11903" t="s">
        <v>46</v>
      </c>
      <c r="K11903" t="s">
        <v>284</v>
      </c>
      <c r="L11903" t="s">
        <v>46</v>
      </c>
      <c r="M11903" t="s">
        <v>46</v>
      </c>
      <c r="N11903" t="s">
        <v>46</v>
      </c>
      <c r="O11903" t="s">
        <v>901</v>
      </c>
      <c r="P11903" t="s">
        <v>908</v>
      </c>
      <c r="Q11903" t="str">
        <f t="shared" si="740"/>
        <v>03</v>
      </c>
      <c r="R11903" t="str">
        <f t="shared" si="741"/>
        <v>07</v>
      </c>
      <c r="S11903" t="str">
        <f t="shared" si="742"/>
        <v>2021</v>
      </c>
      <c r="T11903" s="4" t="str">
        <f t="shared" si="743"/>
        <v>03/07/2021</v>
      </c>
      <c r="U11903" s="7" t="s">
        <v>1100</v>
      </c>
    </row>
    <row r="11904" spans="1:21" x14ac:dyDescent="0.2">
      <c r="A11904" s="1">
        <v>11902</v>
      </c>
      <c r="B11904" t="s">
        <v>15</v>
      </c>
      <c r="C11904">
        <v>33877806</v>
      </c>
      <c r="D11904">
        <v>20211130</v>
      </c>
      <c r="E11904">
        <v>47</v>
      </c>
      <c r="F11904" t="s">
        <v>18</v>
      </c>
      <c r="G11904" t="s">
        <v>19</v>
      </c>
      <c r="H11904">
        <v>60101</v>
      </c>
      <c r="I11904" t="s">
        <v>48</v>
      </c>
      <c r="J11904" t="s">
        <v>48</v>
      </c>
      <c r="K11904" t="s">
        <v>48</v>
      </c>
      <c r="L11904" t="s">
        <v>48</v>
      </c>
      <c r="M11904" t="s">
        <v>48</v>
      </c>
      <c r="N11904" t="s">
        <v>48</v>
      </c>
      <c r="O11904" t="s">
        <v>901</v>
      </c>
      <c r="P11904" t="s">
        <v>911</v>
      </c>
      <c r="Q11904" t="str">
        <f t="shared" si="740"/>
        <v>30</v>
      </c>
      <c r="R11904" t="str">
        <f t="shared" si="741"/>
        <v>11</v>
      </c>
      <c r="S11904" t="str">
        <f t="shared" si="742"/>
        <v>2021</v>
      </c>
      <c r="T11904" s="4" t="str">
        <f t="shared" si="743"/>
        <v>30/11/2021</v>
      </c>
      <c r="U11904" s="7" t="s">
        <v>1470</v>
      </c>
    </row>
    <row r="11905" spans="1:21" x14ac:dyDescent="0.2">
      <c r="A11905" s="1">
        <v>11903</v>
      </c>
      <c r="B11905" t="s">
        <v>15</v>
      </c>
      <c r="C11905">
        <v>33879868</v>
      </c>
      <c r="D11905">
        <v>20210923</v>
      </c>
      <c r="E11905">
        <v>25</v>
      </c>
      <c r="F11905" t="s">
        <v>18</v>
      </c>
      <c r="G11905" t="s">
        <v>19</v>
      </c>
      <c r="H11905">
        <v>100101</v>
      </c>
      <c r="I11905" t="s">
        <v>36</v>
      </c>
      <c r="J11905" t="s">
        <v>36</v>
      </c>
      <c r="K11905" t="s">
        <v>36</v>
      </c>
      <c r="L11905" t="s">
        <v>36</v>
      </c>
      <c r="M11905" t="s">
        <v>36</v>
      </c>
      <c r="N11905" t="s">
        <v>36</v>
      </c>
      <c r="O11905" t="s">
        <v>901</v>
      </c>
      <c r="P11905" t="s">
        <v>925</v>
      </c>
      <c r="Q11905" t="str">
        <f t="shared" si="740"/>
        <v>23</v>
      </c>
      <c r="R11905" t="str">
        <f t="shared" si="741"/>
        <v>09</v>
      </c>
      <c r="S11905" t="str">
        <f t="shared" si="742"/>
        <v>2021</v>
      </c>
      <c r="T11905" s="4" t="str">
        <f t="shared" si="743"/>
        <v>23/09/2021</v>
      </c>
      <c r="U11905" s="7" t="s">
        <v>1381</v>
      </c>
    </row>
    <row r="11906" spans="1:21" x14ac:dyDescent="0.2">
      <c r="A11906" s="1">
        <v>11904</v>
      </c>
      <c r="B11906" t="s">
        <v>15</v>
      </c>
      <c r="C11906">
        <v>33888796</v>
      </c>
      <c r="D11906">
        <v>20210925</v>
      </c>
      <c r="E11906">
        <v>21</v>
      </c>
      <c r="F11906" t="s">
        <v>17</v>
      </c>
      <c r="G11906" t="s">
        <v>19</v>
      </c>
      <c r="H11906">
        <v>130106</v>
      </c>
      <c r="I11906" t="s">
        <v>43</v>
      </c>
      <c r="J11906" t="s">
        <v>69</v>
      </c>
      <c r="K11906" t="s">
        <v>481</v>
      </c>
      <c r="L11906" t="s">
        <v>43</v>
      </c>
      <c r="M11906" t="s">
        <v>69</v>
      </c>
      <c r="N11906" t="s">
        <v>481</v>
      </c>
      <c r="O11906" t="s">
        <v>901</v>
      </c>
      <c r="P11906" t="s">
        <v>909</v>
      </c>
      <c r="Q11906" t="str">
        <f t="shared" si="740"/>
        <v>25</v>
      </c>
      <c r="R11906" t="str">
        <f t="shared" si="741"/>
        <v>09</v>
      </c>
      <c r="S11906" t="str">
        <f t="shared" si="742"/>
        <v>2021</v>
      </c>
      <c r="T11906" s="4" t="str">
        <f t="shared" si="743"/>
        <v>25/09/2021</v>
      </c>
      <c r="U11906" s="7" t="s">
        <v>1409</v>
      </c>
    </row>
    <row r="11907" spans="1:21" x14ac:dyDescent="0.2">
      <c r="A11907" s="1">
        <v>11905</v>
      </c>
      <c r="B11907" t="s">
        <v>15</v>
      </c>
      <c r="C11907">
        <v>33897736</v>
      </c>
      <c r="D11907">
        <v>20210517</v>
      </c>
      <c r="E11907">
        <v>24</v>
      </c>
      <c r="F11907" t="s">
        <v>17</v>
      </c>
      <c r="G11907" t="s">
        <v>19</v>
      </c>
      <c r="H11907">
        <v>40127</v>
      </c>
      <c r="I11907" t="s">
        <v>51</v>
      </c>
      <c r="J11907" t="s">
        <v>51</v>
      </c>
      <c r="K11907" t="s">
        <v>271</v>
      </c>
      <c r="L11907" t="s">
        <v>51</v>
      </c>
      <c r="M11907" t="s">
        <v>51</v>
      </c>
      <c r="N11907" t="s">
        <v>271</v>
      </c>
      <c r="O11907" t="s">
        <v>901</v>
      </c>
      <c r="P11907" t="s">
        <v>908</v>
      </c>
      <c r="Q11907" t="str">
        <f t="shared" ref="Q11907:Q11970" si="744">+RIGHT(D11907,2)</f>
        <v>17</v>
      </c>
      <c r="R11907" t="str">
        <f t="shared" ref="R11907:R11970" si="745">+MID(D11907,5,2)</f>
        <v>05</v>
      </c>
      <c r="S11907" t="str">
        <f t="shared" ref="S11907:S11970" si="746">+LEFT(D11907,4)</f>
        <v>2021</v>
      </c>
      <c r="T11907" s="4" t="str">
        <f t="shared" ref="T11907:T11970" si="747">+_xlfn.CONCAT(Q11907,"/",R11907,"/",S11907)</f>
        <v>17/05/2021</v>
      </c>
      <c r="U11907" s="7" t="s">
        <v>1292</v>
      </c>
    </row>
    <row r="11908" spans="1:21" x14ac:dyDescent="0.2">
      <c r="A11908" s="1">
        <v>11906</v>
      </c>
      <c r="B11908" t="s">
        <v>15</v>
      </c>
      <c r="C11908">
        <v>33899410</v>
      </c>
      <c r="D11908">
        <v>20210426</v>
      </c>
      <c r="E11908">
        <v>42</v>
      </c>
      <c r="F11908" t="s">
        <v>17</v>
      </c>
      <c r="G11908" t="s">
        <v>19</v>
      </c>
      <c r="H11908">
        <v>160101</v>
      </c>
      <c r="I11908" t="s">
        <v>39</v>
      </c>
      <c r="J11908" t="s">
        <v>65</v>
      </c>
      <c r="K11908" t="s">
        <v>65</v>
      </c>
      <c r="L11908" t="s">
        <v>39</v>
      </c>
      <c r="M11908" t="s">
        <v>65</v>
      </c>
      <c r="N11908" t="s">
        <v>65</v>
      </c>
      <c r="O11908" t="s">
        <v>901</v>
      </c>
      <c r="P11908" t="s">
        <v>908</v>
      </c>
      <c r="Q11908" t="str">
        <f t="shared" si="744"/>
        <v>26</v>
      </c>
      <c r="R11908" t="str">
        <f t="shared" si="745"/>
        <v>04</v>
      </c>
      <c r="S11908" t="str">
        <f t="shared" si="746"/>
        <v>2021</v>
      </c>
      <c r="T11908" s="4" t="str">
        <f t="shared" si="747"/>
        <v>26/04/2021</v>
      </c>
      <c r="U11908" s="7" t="s">
        <v>1416</v>
      </c>
    </row>
    <row r="11909" spans="1:21" x14ac:dyDescent="0.2">
      <c r="A11909" s="1">
        <v>11907</v>
      </c>
      <c r="B11909" t="s">
        <v>15</v>
      </c>
      <c r="C11909">
        <v>33902219</v>
      </c>
      <c r="D11909">
        <v>20210414</v>
      </c>
      <c r="E11909">
        <v>38</v>
      </c>
      <c r="F11909" t="s">
        <v>18</v>
      </c>
      <c r="G11909" t="s">
        <v>19</v>
      </c>
      <c r="H11909">
        <v>70104</v>
      </c>
      <c r="I11909" t="s">
        <v>57</v>
      </c>
      <c r="J11909" t="s">
        <v>57</v>
      </c>
      <c r="K11909" t="s">
        <v>371</v>
      </c>
      <c r="L11909" t="s">
        <v>57</v>
      </c>
      <c r="M11909" t="s">
        <v>57</v>
      </c>
      <c r="N11909" t="s">
        <v>371</v>
      </c>
      <c r="O11909" t="s">
        <v>901</v>
      </c>
      <c r="P11909" t="s">
        <v>908</v>
      </c>
      <c r="Q11909" t="str">
        <f t="shared" si="744"/>
        <v>14</v>
      </c>
      <c r="R11909" t="str">
        <f t="shared" si="745"/>
        <v>04</v>
      </c>
      <c r="S11909" t="str">
        <f t="shared" si="746"/>
        <v>2021</v>
      </c>
      <c r="T11909" s="4" t="str">
        <f t="shared" si="747"/>
        <v>14/04/2021</v>
      </c>
      <c r="U11909" s="7" t="s">
        <v>1247</v>
      </c>
    </row>
    <row r="11910" spans="1:21" x14ac:dyDescent="0.2">
      <c r="A11910" s="1">
        <v>11908</v>
      </c>
      <c r="B11910" t="s">
        <v>15</v>
      </c>
      <c r="C11910">
        <v>33912583</v>
      </c>
      <c r="D11910">
        <v>20210406</v>
      </c>
      <c r="E11910">
        <v>44</v>
      </c>
      <c r="F11910" t="s">
        <v>18</v>
      </c>
      <c r="G11910" t="s">
        <v>19</v>
      </c>
      <c r="H11910">
        <v>230304</v>
      </c>
      <c r="I11910" t="s">
        <v>38</v>
      </c>
      <c r="J11910" t="s">
        <v>64</v>
      </c>
      <c r="K11910" t="s">
        <v>251</v>
      </c>
      <c r="L11910" t="s">
        <v>38</v>
      </c>
      <c r="M11910" t="s">
        <v>38</v>
      </c>
      <c r="N11910" t="s">
        <v>38</v>
      </c>
      <c r="O11910" t="s">
        <v>901</v>
      </c>
      <c r="P11910" t="s">
        <v>908</v>
      </c>
      <c r="Q11910" t="str">
        <f t="shared" si="744"/>
        <v>06</v>
      </c>
      <c r="R11910" t="str">
        <f t="shared" si="745"/>
        <v>04</v>
      </c>
      <c r="S11910" t="str">
        <f t="shared" si="746"/>
        <v>2021</v>
      </c>
      <c r="T11910" s="4" t="str">
        <f t="shared" si="747"/>
        <v>06/04/2021</v>
      </c>
      <c r="U11910" s="7" t="s">
        <v>1137</v>
      </c>
    </row>
    <row r="11911" spans="1:21" x14ac:dyDescent="0.2">
      <c r="A11911" s="1">
        <v>11909</v>
      </c>
      <c r="B11911" t="s">
        <v>15</v>
      </c>
      <c r="C11911">
        <v>33924244</v>
      </c>
      <c r="D11911">
        <v>20211220</v>
      </c>
      <c r="E11911">
        <v>19</v>
      </c>
      <c r="F11911" t="s">
        <v>18</v>
      </c>
      <c r="G11911" t="s">
        <v>19</v>
      </c>
      <c r="H11911">
        <v>110507</v>
      </c>
      <c r="I11911" t="s">
        <v>54</v>
      </c>
      <c r="J11911" t="s">
        <v>103</v>
      </c>
      <c r="K11911" t="s">
        <v>835</v>
      </c>
      <c r="L11911" t="s">
        <v>54</v>
      </c>
      <c r="M11911" t="s">
        <v>103</v>
      </c>
      <c r="N11911" t="s">
        <v>835</v>
      </c>
      <c r="O11911" t="s">
        <v>902</v>
      </c>
      <c r="P11911" t="s">
        <v>936</v>
      </c>
      <c r="Q11911" t="str">
        <f t="shared" si="744"/>
        <v>20</v>
      </c>
      <c r="R11911" t="str">
        <f t="shared" si="745"/>
        <v>12</v>
      </c>
      <c r="S11911" t="str">
        <f t="shared" si="746"/>
        <v>2021</v>
      </c>
      <c r="T11911" s="4" t="str">
        <f t="shared" si="747"/>
        <v>20/12/2021</v>
      </c>
      <c r="U11911" s="7" t="s">
        <v>1343</v>
      </c>
    </row>
    <row r="11912" spans="1:21" x14ac:dyDescent="0.2">
      <c r="A11912" s="1">
        <v>11910</v>
      </c>
      <c r="B11912" t="s">
        <v>15</v>
      </c>
      <c r="C11912">
        <v>33925142</v>
      </c>
      <c r="D11912">
        <v>20210913</v>
      </c>
      <c r="E11912">
        <v>25</v>
      </c>
      <c r="F11912" t="s">
        <v>17</v>
      </c>
      <c r="G11912" t="s">
        <v>22</v>
      </c>
      <c r="H11912">
        <v>140130</v>
      </c>
      <c r="I11912" t="s">
        <v>34</v>
      </c>
      <c r="J11912" t="s">
        <v>34</v>
      </c>
      <c r="K11912" t="s">
        <v>257</v>
      </c>
      <c r="L11912" t="s">
        <v>34</v>
      </c>
      <c r="M11912" t="s">
        <v>34</v>
      </c>
      <c r="N11912" t="s">
        <v>257</v>
      </c>
      <c r="O11912" t="s">
        <v>901</v>
      </c>
      <c r="P11912" t="s">
        <v>925</v>
      </c>
      <c r="Q11912" t="str">
        <f t="shared" si="744"/>
        <v>13</v>
      </c>
      <c r="R11912" t="str">
        <f t="shared" si="745"/>
        <v>09</v>
      </c>
      <c r="S11912" t="str">
        <f t="shared" si="746"/>
        <v>2021</v>
      </c>
      <c r="T11912" s="4" t="str">
        <f t="shared" si="747"/>
        <v>13/09/2021</v>
      </c>
      <c r="U11912" s="7" t="s">
        <v>1239</v>
      </c>
    </row>
    <row r="11913" spans="1:21" x14ac:dyDescent="0.2">
      <c r="A11913" s="1">
        <v>11911</v>
      </c>
      <c r="B11913" t="s">
        <v>15</v>
      </c>
      <c r="C11913">
        <v>33926697</v>
      </c>
      <c r="D11913">
        <v>20211221</v>
      </c>
      <c r="E11913">
        <v>7</v>
      </c>
      <c r="F11913" t="s">
        <v>18</v>
      </c>
      <c r="G11913" t="s">
        <v>19</v>
      </c>
      <c r="H11913">
        <v>40109</v>
      </c>
      <c r="I11913" t="s">
        <v>51</v>
      </c>
      <c r="J11913" t="s">
        <v>51</v>
      </c>
      <c r="K11913" t="s">
        <v>300</v>
      </c>
      <c r="L11913" t="s">
        <v>51</v>
      </c>
      <c r="M11913" t="s">
        <v>51</v>
      </c>
      <c r="N11913" t="s">
        <v>300</v>
      </c>
      <c r="O11913" t="s">
        <v>902</v>
      </c>
      <c r="P11913" t="s">
        <v>912</v>
      </c>
      <c r="Q11913" t="str">
        <f t="shared" si="744"/>
        <v>21</v>
      </c>
      <c r="R11913" t="str">
        <f t="shared" si="745"/>
        <v>12</v>
      </c>
      <c r="S11913" t="str">
        <f t="shared" si="746"/>
        <v>2021</v>
      </c>
      <c r="T11913" s="4" t="str">
        <f t="shared" si="747"/>
        <v>21/12/2021</v>
      </c>
      <c r="U11913" s="7" t="s">
        <v>1355</v>
      </c>
    </row>
    <row r="11914" spans="1:21" x14ac:dyDescent="0.2">
      <c r="A11914" s="1">
        <v>11912</v>
      </c>
      <c r="B11914" t="s">
        <v>15</v>
      </c>
      <c r="C11914">
        <v>33942749</v>
      </c>
      <c r="D11914">
        <v>20210914</v>
      </c>
      <c r="E11914">
        <v>34</v>
      </c>
      <c r="F11914" t="s">
        <v>17</v>
      </c>
      <c r="G11914" t="s">
        <v>19</v>
      </c>
      <c r="H11914">
        <v>140126</v>
      </c>
      <c r="I11914" t="s">
        <v>34</v>
      </c>
      <c r="J11914" t="s">
        <v>34</v>
      </c>
      <c r="K11914" t="s">
        <v>218</v>
      </c>
      <c r="L11914" t="s">
        <v>34</v>
      </c>
      <c r="M11914" t="s">
        <v>110</v>
      </c>
      <c r="N11914" t="s">
        <v>353</v>
      </c>
      <c r="O11914" t="s">
        <v>901</v>
      </c>
      <c r="P11914" t="s">
        <v>933</v>
      </c>
      <c r="Q11914" t="str">
        <f t="shared" si="744"/>
        <v>14</v>
      </c>
      <c r="R11914" t="str">
        <f t="shared" si="745"/>
        <v>09</v>
      </c>
      <c r="S11914" t="str">
        <f t="shared" si="746"/>
        <v>2021</v>
      </c>
      <c r="T11914" s="4" t="str">
        <f t="shared" si="747"/>
        <v>14/09/2021</v>
      </c>
      <c r="U11914" s="7" t="s">
        <v>1253</v>
      </c>
    </row>
    <row r="11915" spans="1:21" x14ac:dyDescent="0.2">
      <c r="A11915" s="1">
        <v>11913</v>
      </c>
      <c r="B11915" t="s">
        <v>15</v>
      </c>
      <c r="C11915">
        <v>33943983</v>
      </c>
      <c r="D11915">
        <v>20210624</v>
      </c>
      <c r="E11915">
        <v>25</v>
      </c>
      <c r="F11915" t="s">
        <v>17</v>
      </c>
      <c r="G11915" t="s">
        <v>19</v>
      </c>
      <c r="H11915">
        <v>180305</v>
      </c>
      <c r="I11915" t="s">
        <v>42</v>
      </c>
      <c r="J11915" t="s">
        <v>68</v>
      </c>
      <c r="K11915" t="s">
        <v>233</v>
      </c>
      <c r="L11915" t="s">
        <v>42</v>
      </c>
      <c r="M11915" t="s">
        <v>68</v>
      </c>
      <c r="N11915" t="s">
        <v>233</v>
      </c>
      <c r="O11915" t="s">
        <v>901</v>
      </c>
      <c r="P11915" t="s">
        <v>908</v>
      </c>
      <c r="Q11915" t="str">
        <f t="shared" si="744"/>
        <v>24</v>
      </c>
      <c r="R11915" t="str">
        <f t="shared" si="745"/>
        <v>06</v>
      </c>
      <c r="S11915" t="str">
        <f t="shared" si="746"/>
        <v>2021</v>
      </c>
      <c r="T11915" s="4" t="str">
        <f t="shared" si="747"/>
        <v>24/06/2021</v>
      </c>
      <c r="U11915" s="7" t="s">
        <v>1393</v>
      </c>
    </row>
    <row r="11916" spans="1:21" x14ac:dyDescent="0.2">
      <c r="A11916" s="1">
        <v>11914</v>
      </c>
      <c r="B11916" t="s">
        <v>15</v>
      </c>
      <c r="C11916">
        <v>33946032</v>
      </c>
      <c r="D11916">
        <v>20211010</v>
      </c>
      <c r="E11916">
        <v>24</v>
      </c>
      <c r="F11916" t="s">
        <v>18</v>
      </c>
      <c r="G11916" t="s">
        <v>20</v>
      </c>
      <c r="H11916">
        <v>140104</v>
      </c>
      <c r="I11916" t="s">
        <v>34</v>
      </c>
      <c r="J11916" t="s">
        <v>34</v>
      </c>
      <c r="K11916" t="s">
        <v>259</v>
      </c>
      <c r="L11916" t="s">
        <v>34</v>
      </c>
      <c r="M11916" t="s">
        <v>34</v>
      </c>
      <c r="N11916" t="s">
        <v>332</v>
      </c>
      <c r="O11916" t="s">
        <v>901</v>
      </c>
      <c r="P11916" t="s">
        <v>910</v>
      </c>
      <c r="Q11916" t="str">
        <f t="shared" si="744"/>
        <v>10</v>
      </c>
      <c r="R11916" t="str">
        <f t="shared" si="745"/>
        <v>10</v>
      </c>
      <c r="S11916" t="str">
        <f t="shared" si="746"/>
        <v>2021</v>
      </c>
      <c r="T11916" s="4" t="str">
        <f t="shared" si="747"/>
        <v>10/10/2021</v>
      </c>
      <c r="U11916" s="7" t="s">
        <v>1198</v>
      </c>
    </row>
    <row r="11917" spans="1:21" x14ac:dyDescent="0.2">
      <c r="A11917" s="1">
        <v>11915</v>
      </c>
      <c r="B11917" t="s">
        <v>15</v>
      </c>
      <c r="C11917">
        <v>33960434</v>
      </c>
      <c r="D11917">
        <v>20210601</v>
      </c>
      <c r="E11917">
        <v>21</v>
      </c>
      <c r="F11917" t="s">
        <v>18</v>
      </c>
      <c r="G11917" t="s">
        <v>19</v>
      </c>
      <c r="H11917">
        <v>90110</v>
      </c>
      <c r="I11917" t="s">
        <v>41</v>
      </c>
      <c r="J11917" t="s">
        <v>41</v>
      </c>
      <c r="K11917" t="s">
        <v>269</v>
      </c>
      <c r="L11917" t="s">
        <v>41</v>
      </c>
      <c r="M11917" t="s">
        <v>41</v>
      </c>
      <c r="N11917" t="s">
        <v>41</v>
      </c>
      <c r="O11917" t="s">
        <v>901</v>
      </c>
      <c r="P11917" t="s">
        <v>908</v>
      </c>
      <c r="Q11917" t="str">
        <f t="shared" si="744"/>
        <v>01</v>
      </c>
      <c r="R11917" t="str">
        <f t="shared" si="745"/>
        <v>06</v>
      </c>
      <c r="S11917" t="str">
        <f t="shared" si="746"/>
        <v>2021</v>
      </c>
      <c r="T11917" s="4" t="str">
        <f t="shared" si="747"/>
        <v>01/06/2021</v>
      </c>
      <c r="U11917" s="7" t="s">
        <v>1071</v>
      </c>
    </row>
    <row r="11918" spans="1:21" x14ac:dyDescent="0.2">
      <c r="A11918" s="1">
        <v>11916</v>
      </c>
      <c r="B11918" t="s">
        <v>15</v>
      </c>
      <c r="C11918">
        <v>33961929</v>
      </c>
      <c r="D11918">
        <v>20210927</v>
      </c>
      <c r="E11918">
        <v>27</v>
      </c>
      <c r="F11918" t="s">
        <v>17</v>
      </c>
      <c r="G11918" t="s">
        <v>20</v>
      </c>
      <c r="H11918">
        <v>140106</v>
      </c>
      <c r="I11918" t="s">
        <v>34</v>
      </c>
      <c r="J11918" t="s">
        <v>34</v>
      </c>
      <c r="K11918" t="s">
        <v>221</v>
      </c>
      <c r="L11918" t="s">
        <v>34</v>
      </c>
      <c r="M11918" t="s">
        <v>34</v>
      </c>
      <c r="N11918" t="s">
        <v>221</v>
      </c>
      <c r="O11918" t="s">
        <v>901</v>
      </c>
      <c r="P11918" t="s">
        <v>933</v>
      </c>
      <c r="Q11918" t="str">
        <f t="shared" si="744"/>
        <v>27</v>
      </c>
      <c r="R11918" t="str">
        <f t="shared" si="745"/>
        <v>09</v>
      </c>
      <c r="S11918" t="str">
        <f t="shared" si="746"/>
        <v>2021</v>
      </c>
      <c r="T11918" s="4" t="str">
        <f t="shared" si="747"/>
        <v>27/09/2021</v>
      </c>
      <c r="U11918" s="7" t="s">
        <v>1432</v>
      </c>
    </row>
    <row r="11919" spans="1:21" x14ac:dyDescent="0.2">
      <c r="A11919" s="1">
        <v>11917</v>
      </c>
      <c r="B11919" t="s">
        <v>15</v>
      </c>
      <c r="C11919">
        <v>33965932</v>
      </c>
      <c r="D11919">
        <v>20211003</v>
      </c>
      <c r="E11919">
        <v>12</v>
      </c>
      <c r="F11919" t="s">
        <v>18</v>
      </c>
      <c r="G11919" t="s">
        <v>20</v>
      </c>
      <c r="H11919">
        <v>140107</v>
      </c>
      <c r="I11919" t="s">
        <v>34</v>
      </c>
      <c r="J11919" t="s">
        <v>34</v>
      </c>
      <c r="K11919" t="s">
        <v>370</v>
      </c>
      <c r="L11919" t="s">
        <v>34</v>
      </c>
      <c r="M11919" t="s">
        <v>34</v>
      </c>
      <c r="N11919" t="s">
        <v>375</v>
      </c>
      <c r="O11919" t="s">
        <v>901</v>
      </c>
      <c r="P11919" t="s">
        <v>909</v>
      </c>
      <c r="Q11919" t="str">
        <f t="shared" si="744"/>
        <v>03</v>
      </c>
      <c r="R11919" t="str">
        <f t="shared" si="745"/>
        <v>10</v>
      </c>
      <c r="S11919" t="str">
        <f t="shared" si="746"/>
        <v>2021</v>
      </c>
      <c r="T11919" s="4" t="str">
        <f t="shared" si="747"/>
        <v>03/10/2021</v>
      </c>
      <c r="U11919" s="7" t="s">
        <v>1103</v>
      </c>
    </row>
    <row r="11920" spans="1:21" x14ac:dyDescent="0.2">
      <c r="A11920" s="1">
        <v>11918</v>
      </c>
      <c r="B11920" t="s">
        <v>15</v>
      </c>
      <c r="C11920">
        <v>33975282</v>
      </c>
      <c r="D11920">
        <v>20211025</v>
      </c>
      <c r="E11920">
        <v>34</v>
      </c>
      <c r="F11920" t="s">
        <v>18</v>
      </c>
      <c r="G11920" t="s">
        <v>19</v>
      </c>
      <c r="H11920">
        <v>90101</v>
      </c>
      <c r="I11920" t="s">
        <v>41</v>
      </c>
      <c r="J11920" t="s">
        <v>41</v>
      </c>
      <c r="K11920" t="s">
        <v>41</v>
      </c>
      <c r="L11920" t="s">
        <v>41</v>
      </c>
      <c r="M11920" t="s">
        <v>41</v>
      </c>
      <c r="N11920" t="s">
        <v>41</v>
      </c>
      <c r="O11920" t="s">
        <v>901</v>
      </c>
      <c r="P11920" t="s">
        <v>909</v>
      </c>
      <c r="Q11920" t="str">
        <f t="shared" si="744"/>
        <v>25</v>
      </c>
      <c r="R11920" t="str">
        <f t="shared" si="745"/>
        <v>10</v>
      </c>
      <c r="S11920" t="str">
        <f t="shared" si="746"/>
        <v>2021</v>
      </c>
      <c r="T11920" s="4" t="str">
        <f t="shared" si="747"/>
        <v>25/10/2021</v>
      </c>
      <c r="U11920" s="7" t="s">
        <v>1410</v>
      </c>
    </row>
    <row r="11921" spans="1:21" x14ac:dyDescent="0.2">
      <c r="A11921" s="1">
        <v>11919</v>
      </c>
      <c r="B11921" t="s">
        <v>15</v>
      </c>
      <c r="C11921">
        <v>33975479</v>
      </c>
      <c r="D11921">
        <v>20220103</v>
      </c>
      <c r="E11921">
        <v>19</v>
      </c>
      <c r="F11921" t="s">
        <v>18</v>
      </c>
      <c r="G11921" t="s">
        <v>19</v>
      </c>
      <c r="H11921">
        <v>40101</v>
      </c>
      <c r="I11921" t="s">
        <v>51</v>
      </c>
      <c r="J11921" t="s">
        <v>51</v>
      </c>
      <c r="K11921" t="s">
        <v>51</v>
      </c>
      <c r="L11921" t="s">
        <v>51</v>
      </c>
      <c r="M11921" t="s">
        <v>51</v>
      </c>
      <c r="N11921" t="s">
        <v>279</v>
      </c>
      <c r="O11921" t="s">
        <v>902</v>
      </c>
      <c r="P11921" t="s">
        <v>912</v>
      </c>
      <c r="Q11921" t="str">
        <f t="shared" si="744"/>
        <v>03</v>
      </c>
      <c r="R11921" t="str">
        <f t="shared" si="745"/>
        <v>01</v>
      </c>
      <c r="S11921" t="str">
        <f t="shared" si="746"/>
        <v>2022</v>
      </c>
      <c r="T11921" s="4" t="str">
        <f t="shared" si="747"/>
        <v>03/01/2022</v>
      </c>
      <c r="U11921" s="7" t="s">
        <v>1094</v>
      </c>
    </row>
    <row r="11922" spans="1:21" x14ac:dyDescent="0.2">
      <c r="A11922" s="1">
        <v>11920</v>
      </c>
      <c r="B11922" t="s">
        <v>15</v>
      </c>
      <c r="C11922">
        <v>34001386</v>
      </c>
      <c r="D11922">
        <v>20210601</v>
      </c>
      <c r="E11922">
        <v>39</v>
      </c>
      <c r="F11922" t="s">
        <v>18</v>
      </c>
      <c r="G11922" t="s">
        <v>19</v>
      </c>
      <c r="H11922">
        <v>40107</v>
      </c>
      <c r="I11922" t="s">
        <v>51</v>
      </c>
      <c r="J11922" t="s">
        <v>51</v>
      </c>
      <c r="K11922" t="s">
        <v>288</v>
      </c>
      <c r="L11922" t="s">
        <v>51</v>
      </c>
      <c r="M11922" t="s">
        <v>51</v>
      </c>
      <c r="N11922" t="s">
        <v>288</v>
      </c>
      <c r="O11922" t="s">
        <v>901</v>
      </c>
      <c r="P11922" t="s">
        <v>908</v>
      </c>
      <c r="Q11922" t="str">
        <f t="shared" si="744"/>
        <v>01</v>
      </c>
      <c r="R11922" t="str">
        <f t="shared" si="745"/>
        <v>06</v>
      </c>
      <c r="S11922" t="str">
        <f t="shared" si="746"/>
        <v>2021</v>
      </c>
      <c r="T11922" s="4" t="str">
        <f t="shared" si="747"/>
        <v>01/06/2021</v>
      </c>
      <c r="U11922" s="7" t="s">
        <v>1071</v>
      </c>
    </row>
    <row r="11923" spans="1:21" x14ac:dyDescent="0.2">
      <c r="A11923" s="1">
        <v>11921</v>
      </c>
      <c r="B11923" t="s">
        <v>15</v>
      </c>
      <c r="C11923">
        <v>34013138</v>
      </c>
      <c r="D11923">
        <v>20210612</v>
      </c>
      <c r="E11923">
        <v>26</v>
      </c>
      <c r="F11923" t="s">
        <v>17</v>
      </c>
      <c r="G11923" t="s">
        <v>19</v>
      </c>
      <c r="H11923">
        <v>210601</v>
      </c>
      <c r="I11923" t="s">
        <v>47</v>
      </c>
      <c r="J11923" t="s">
        <v>47</v>
      </c>
      <c r="K11923" t="s">
        <v>256</v>
      </c>
      <c r="L11923" t="s">
        <v>47</v>
      </c>
      <c r="M11923" t="s">
        <v>47</v>
      </c>
      <c r="N11923" t="s">
        <v>256</v>
      </c>
      <c r="O11923" t="s">
        <v>901</v>
      </c>
      <c r="P11923" t="s">
        <v>914</v>
      </c>
      <c r="Q11923" t="str">
        <f t="shared" si="744"/>
        <v>12</v>
      </c>
      <c r="R11923" t="str">
        <f t="shared" si="745"/>
        <v>06</v>
      </c>
      <c r="S11923" t="str">
        <f t="shared" si="746"/>
        <v>2021</v>
      </c>
      <c r="T11923" s="4" t="str">
        <f t="shared" si="747"/>
        <v>12/06/2021</v>
      </c>
      <c r="U11923" s="7" t="s">
        <v>1224</v>
      </c>
    </row>
    <row r="11924" spans="1:21" x14ac:dyDescent="0.2">
      <c r="A11924" s="1">
        <v>11922</v>
      </c>
      <c r="B11924" t="s">
        <v>15</v>
      </c>
      <c r="C11924">
        <v>34013838</v>
      </c>
      <c r="D11924">
        <v>20211204</v>
      </c>
      <c r="E11924">
        <v>27</v>
      </c>
      <c r="F11924" t="s">
        <v>18</v>
      </c>
      <c r="G11924" t="s">
        <v>19</v>
      </c>
      <c r="H11924">
        <v>190101</v>
      </c>
      <c r="I11924" t="s">
        <v>46</v>
      </c>
      <c r="J11924" t="s">
        <v>46</v>
      </c>
      <c r="K11924" t="s">
        <v>46</v>
      </c>
      <c r="L11924" t="s">
        <v>46</v>
      </c>
      <c r="M11924" t="s">
        <v>46</v>
      </c>
      <c r="N11924" t="s">
        <v>192</v>
      </c>
      <c r="O11924" t="s">
        <v>901</v>
      </c>
      <c r="P11924" t="s">
        <v>921</v>
      </c>
      <c r="Q11924" t="str">
        <f t="shared" si="744"/>
        <v>04</v>
      </c>
      <c r="R11924" t="str">
        <f t="shared" si="745"/>
        <v>12</v>
      </c>
      <c r="S11924" t="str">
        <f t="shared" si="746"/>
        <v>2021</v>
      </c>
      <c r="T11924" s="4" t="str">
        <f t="shared" si="747"/>
        <v>04/12/2021</v>
      </c>
      <c r="U11924" s="7" t="s">
        <v>1120</v>
      </c>
    </row>
    <row r="11925" spans="1:21" x14ac:dyDescent="0.2">
      <c r="A11925" s="1">
        <v>11923</v>
      </c>
      <c r="B11925" t="s">
        <v>15</v>
      </c>
      <c r="C11925">
        <v>34015592</v>
      </c>
      <c r="D11925">
        <v>20211011</v>
      </c>
      <c r="E11925">
        <v>18</v>
      </c>
      <c r="F11925" t="s">
        <v>18</v>
      </c>
      <c r="G11925" t="s">
        <v>19</v>
      </c>
      <c r="H11925">
        <v>140406</v>
      </c>
      <c r="I11925" t="s">
        <v>34</v>
      </c>
      <c r="J11925" t="s">
        <v>118</v>
      </c>
      <c r="K11925" t="s">
        <v>386</v>
      </c>
      <c r="L11925" t="s">
        <v>34</v>
      </c>
      <c r="M11925" t="s">
        <v>118</v>
      </c>
      <c r="N11925" t="s">
        <v>386</v>
      </c>
      <c r="O11925" t="s">
        <v>901</v>
      </c>
      <c r="P11925" t="s">
        <v>924</v>
      </c>
      <c r="Q11925" t="str">
        <f t="shared" si="744"/>
        <v>11</v>
      </c>
      <c r="R11925" t="str">
        <f t="shared" si="745"/>
        <v>10</v>
      </c>
      <c r="S11925" t="str">
        <f t="shared" si="746"/>
        <v>2021</v>
      </c>
      <c r="T11925" s="4" t="str">
        <f t="shared" si="747"/>
        <v>11/10/2021</v>
      </c>
      <c r="U11925" s="7" t="s">
        <v>1214</v>
      </c>
    </row>
    <row r="11926" spans="1:21" x14ac:dyDescent="0.2">
      <c r="A11926" s="1">
        <v>11924</v>
      </c>
      <c r="B11926" t="s">
        <v>15</v>
      </c>
      <c r="C11926">
        <v>34023781</v>
      </c>
      <c r="D11926">
        <v>20211001</v>
      </c>
      <c r="E11926">
        <v>16</v>
      </c>
      <c r="F11926" t="s">
        <v>17</v>
      </c>
      <c r="G11926" t="s">
        <v>22</v>
      </c>
      <c r="H11926">
        <v>60101</v>
      </c>
      <c r="I11926" t="s">
        <v>48</v>
      </c>
      <c r="J11926" t="s">
        <v>48</v>
      </c>
      <c r="K11926" t="s">
        <v>48</v>
      </c>
      <c r="L11926" t="s">
        <v>48</v>
      </c>
      <c r="M11926" t="s">
        <v>48</v>
      </c>
      <c r="N11926" t="s">
        <v>48</v>
      </c>
      <c r="O11926" t="s">
        <v>901</v>
      </c>
      <c r="P11926" t="s">
        <v>925</v>
      </c>
      <c r="Q11926" t="str">
        <f t="shared" si="744"/>
        <v>01</v>
      </c>
      <c r="R11926" t="str">
        <f t="shared" si="745"/>
        <v>10</v>
      </c>
      <c r="S11926" t="str">
        <f t="shared" si="746"/>
        <v>2021</v>
      </c>
      <c r="T11926" s="4" t="str">
        <f t="shared" si="747"/>
        <v>01/10/2021</v>
      </c>
      <c r="U11926" s="7" t="s">
        <v>1075</v>
      </c>
    </row>
    <row r="11927" spans="1:21" x14ac:dyDescent="0.2">
      <c r="A11927" s="1">
        <v>11925</v>
      </c>
      <c r="B11927" t="s">
        <v>15</v>
      </c>
      <c r="C11927">
        <v>34030348</v>
      </c>
      <c r="D11927">
        <v>20210519</v>
      </c>
      <c r="E11927">
        <v>35</v>
      </c>
      <c r="F11927" t="s">
        <v>17</v>
      </c>
      <c r="G11927" t="s">
        <v>19</v>
      </c>
      <c r="H11927">
        <v>70105</v>
      </c>
      <c r="I11927" t="s">
        <v>57</v>
      </c>
      <c r="J11927" t="s">
        <v>57</v>
      </c>
      <c r="K11927" t="s">
        <v>445</v>
      </c>
      <c r="L11927" t="s">
        <v>57</v>
      </c>
      <c r="M11927" t="s">
        <v>57</v>
      </c>
      <c r="N11927" t="s">
        <v>445</v>
      </c>
      <c r="O11927" t="s">
        <v>901</v>
      </c>
      <c r="P11927" t="s">
        <v>908</v>
      </c>
      <c r="Q11927" t="str">
        <f t="shared" si="744"/>
        <v>19</v>
      </c>
      <c r="R11927" t="str">
        <f t="shared" si="745"/>
        <v>05</v>
      </c>
      <c r="S11927" t="str">
        <f t="shared" si="746"/>
        <v>2021</v>
      </c>
      <c r="T11927" s="4" t="str">
        <f t="shared" si="747"/>
        <v>19/05/2021</v>
      </c>
      <c r="U11927" s="7" t="s">
        <v>1320</v>
      </c>
    </row>
    <row r="11928" spans="1:21" x14ac:dyDescent="0.2">
      <c r="A11928" s="1">
        <v>11926</v>
      </c>
      <c r="B11928" t="s">
        <v>15</v>
      </c>
      <c r="C11928">
        <v>34033416</v>
      </c>
      <c r="D11928">
        <v>20211221</v>
      </c>
      <c r="E11928">
        <v>40</v>
      </c>
      <c r="F11928" t="s">
        <v>18</v>
      </c>
      <c r="G11928" t="s">
        <v>19</v>
      </c>
      <c r="H11928">
        <v>140307</v>
      </c>
      <c r="I11928" t="s">
        <v>34</v>
      </c>
      <c r="J11928" t="s">
        <v>110</v>
      </c>
      <c r="K11928" t="s">
        <v>353</v>
      </c>
      <c r="L11928" t="s">
        <v>34</v>
      </c>
      <c r="M11928" t="s">
        <v>110</v>
      </c>
      <c r="N11928" t="s">
        <v>353</v>
      </c>
      <c r="O11928" t="s">
        <v>901</v>
      </c>
      <c r="P11928" t="s">
        <v>936</v>
      </c>
      <c r="Q11928" t="str">
        <f t="shared" si="744"/>
        <v>21</v>
      </c>
      <c r="R11928" t="str">
        <f t="shared" si="745"/>
        <v>12</v>
      </c>
      <c r="S11928" t="str">
        <f t="shared" si="746"/>
        <v>2021</v>
      </c>
      <c r="T11928" s="4" t="str">
        <f t="shared" si="747"/>
        <v>21/12/2021</v>
      </c>
      <c r="U11928" s="7" t="s">
        <v>1355</v>
      </c>
    </row>
    <row r="11929" spans="1:21" x14ac:dyDescent="0.2">
      <c r="A11929" s="1">
        <v>11927</v>
      </c>
      <c r="B11929" t="s">
        <v>15</v>
      </c>
      <c r="C11929">
        <v>34043469</v>
      </c>
      <c r="D11929">
        <v>20210719</v>
      </c>
      <c r="E11929">
        <v>37</v>
      </c>
      <c r="F11929" t="s">
        <v>18</v>
      </c>
      <c r="G11929" t="s">
        <v>23</v>
      </c>
      <c r="H11929">
        <v>140130</v>
      </c>
      <c r="I11929" t="s">
        <v>34</v>
      </c>
      <c r="J11929" t="s">
        <v>34</v>
      </c>
      <c r="K11929" t="s">
        <v>257</v>
      </c>
      <c r="L11929" t="s">
        <v>34</v>
      </c>
      <c r="M11929" t="s">
        <v>34</v>
      </c>
      <c r="N11929" t="s">
        <v>222</v>
      </c>
      <c r="O11929" t="s">
        <v>901</v>
      </c>
      <c r="P11929" t="s">
        <v>938</v>
      </c>
      <c r="Q11929" t="str">
        <f t="shared" si="744"/>
        <v>19</v>
      </c>
      <c r="R11929" t="str">
        <f t="shared" si="745"/>
        <v>07</v>
      </c>
      <c r="S11929" t="str">
        <f t="shared" si="746"/>
        <v>2021</v>
      </c>
      <c r="T11929" s="4" t="str">
        <f t="shared" si="747"/>
        <v>19/07/2021</v>
      </c>
      <c r="U11929" s="7" t="s">
        <v>1322</v>
      </c>
    </row>
    <row r="11930" spans="1:21" x14ac:dyDescent="0.2">
      <c r="A11930" s="1">
        <v>11928</v>
      </c>
      <c r="B11930" t="s">
        <v>15</v>
      </c>
      <c r="C11930">
        <v>34049442</v>
      </c>
      <c r="D11930">
        <v>20211212</v>
      </c>
      <c r="E11930">
        <v>4</v>
      </c>
      <c r="F11930" t="s">
        <v>18</v>
      </c>
      <c r="G11930" t="s">
        <v>22</v>
      </c>
      <c r="H11930">
        <v>21309</v>
      </c>
      <c r="I11930" t="s">
        <v>55</v>
      </c>
      <c r="J11930" t="s">
        <v>107</v>
      </c>
      <c r="K11930" t="s">
        <v>463</v>
      </c>
      <c r="L11930" t="s">
        <v>55</v>
      </c>
      <c r="M11930" t="s">
        <v>107</v>
      </c>
      <c r="N11930" t="s">
        <v>342</v>
      </c>
      <c r="O11930" t="s">
        <v>901</v>
      </c>
      <c r="P11930" t="s">
        <v>920</v>
      </c>
      <c r="Q11930" t="str">
        <f t="shared" si="744"/>
        <v>12</v>
      </c>
      <c r="R11930" t="str">
        <f t="shared" si="745"/>
        <v>12</v>
      </c>
      <c r="S11930" t="str">
        <f t="shared" si="746"/>
        <v>2021</v>
      </c>
      <c r="T11930" s="4" t="str">
        <f t="shared" si="747"/>
        <v>12/12/2021</v>
      </c>
      <c r="U11930" s="7" t="s">
        <v>1230</v>
      </c>
    </row>
    <row r="11931" spans="1:21" x14ac:dyDescent="0.2">
      <c r="A11931" s="1">
        <v>11929</v>
      </c>
      <c r="B11931" t="s">
        <v>15</v>
      </c>
      <c r="C11931">
        <v>34050927</v>
      </c>
      <c r="D11931">
        <v>20210805</v>
      </c>
      <c r="E11931">
        <v>18</v>
      </c>
      <c r="F11931" t="s">
        <v>17</v>
      </c>
      <c r="G11931" t="s">
        <v>19</v>
      </c>
      <c r="H11931">
        <v>140801</v>
      </c>
      <c r="I11931" t="s">
        <v>34</v>
      </c>
      <c r="J11931" t="s">
        <v>120</v>
      </c>
      <c r="K11931" t="s">
        <v>120</v>
      </c>
      <c r="L11931" t="s">
        <v>34</v>
      </c>
      <c r="M11931" t="s">
        <v>120</v>
      </c>
      <c r="N11931" t="s">
        <v>120</v>
      </c>
      <c r="O11931" t="s">
        <v>901</v>
      </c>
      <c r="P11931" t="s">
        <v>908</v>
      </c>
      <c r="Q11931" t="str">
        <f t="shared" si="744"/>
        <v>05</v>
      </c>
      <c r="R11931" t="str">
        <f t="shared" si="745"/>
        <v>08</v>
      </c>
      <c r="S11931" t="str">
        <f t="shared" si="746"/>
        <v>2021</v>
      </c>
      <c r="T11931" s="4" t="str">
        <f t="shared" si="747"/>
        <v>05/08/2021</v>
      </c>
      <c r="U11931" s="7" t="s">
        <v>1129</v>
      </c>
    </row>
    <row r="11932" spans="1:21" x14ac:dyDescent="0.2">
      <c r="A11932" s="1">
        <v>11930</v>
      </c>
      <c r="B11932" t="s">
        <v>15</v>
      </c>
      <c r="C11932">
        <v>34091985</v>
      </c>
      <c r="D11932">
        <v>20210820</v>
      </c>
      <c r="E11932">
        <v>20</v>
      </c>
      <c r="F11932" t="s">
        <v>18</v>
      </c>
      <c r="G11932" t="s">
        <v>20</v>
      </c>
      <c r="H11932">
        <v>91108</v>
      </c>
      <c r="I11932" t="s">
        <v>41</v>
      </c>
      <c r="J11932" t="s">
        <v>188</v>
      </c>
      <c r="K11932" t="s">
        <v>701</v>
      </c>
      <c r="L11932" t="s">
        <v>34</v>
      </c>
      <c r="M11932" t="s">
        <v>34</v>
      </c>
      <c r="N11932" t="s">
        <v>366</v>
      </c>
      <c r="O11932" t="s">
        <v>901</v>
      </c>
      <c r="P11932" t="s">
        <v>908</v>
      </c>
      <c r="Q11932" t="str">
        <f t="shared" si="744"/>
        <v>20</v>
      </c>
      <c r="R11932" t="str">
        <f t="shared" si="745"/>
        <v>08</v>
      </c>
      <c r="S11932" t="str">
        <f t="shared" si="746"/>
        <v>2021</v>
      </c>
      <c r="T11932" s="4" t="str">
        <f t="shared" si="747"/>
        <v>20/08/2021</v>
      </c>
      <c r="U11932" s="7" t="s">
        <v>1338</v>
      </c>
    </row>
    <row r="11933" spans="1:21" x14ac:dyDescent="0.2">
      <c r="A11933" s="1">
        <v>11931</v>
      </c>
      <c r="B11933" t="s">
        <v>15</v>
      </c>
      <c r="C11933">
        <v>34094152</v>
      </c>
      <c r="D11933">
        <v>20210602</v>
      </c>
      <c r="E11933">
        <v>23</v>
      </c>
      <c r="F11933" t="s">
        <v>18</v>
      </c>
      <c r="G11933" t="s">
        <v>19</v>
      </c>
      <c r="H11933">
        <v>40103</v>
      </c>
      <c r="I11933" t="s">
        <v>51</v>
      </c>
      <c r="J11933" t="s">
        <v>51</v>
      </c>
      <c r="K11933" t="s">
        <v>276</v>
      </c>
      <c r="L11933" t="s">
        <v>51</v>
      </c>
      <c r="M11933" t="s">
        <v>51</v>
      </c>
      <c r="N11933" t="s">
        <v>276</v>
      </c>
      <c r="O11933" t="s">
        <v>901</v>
      </c>
      <c r="P11933" t="s">
        <v>908</v>
      </c>
      <c r="Q11933" t="str">
        <f t="shared" si="744"/>
        <v>02</v>
      </c>
      <c r="R11933" t="str">
        <f t="shared" si="745"/>
        <v>06</v>
      </c>
      <c r="S11933" t="str">
        <f t="shared" si="746"/>
        <v>2021</v>
      </c>
      <c r="T11933" s="4" t="str">
        <f t="shared" si="747"/>
        <v>02/06/2021</v>
      </c>
      <c r="U11933" s="7" t="s">
        <v>1085</v>
      </c>
    </row>
    <row r="11934" spans="1:21" x14ac:dyDescent="0.2">
      <c r="A11934" s="1">
        <v>11932</v>
      </c>
      <c r="B11934" t="s">
        <v>15</v>
      </c>
      <c r="C11934">
        <v>34099146</v>
      </c>
      <c r="D11934">
        <v>20210505</v>
      </c>
      <c r="E11934">
        <v>66</v>
      </c>
      <c r="F11934" t="s">
        <v>17</v>
      </c>
      <c r="G11934" t="s">
        <v>22</v>
      </c>
      <c r="H11934">
        <v>140136</v>
      </c>
      <c r="I11934" t="s">
        <v>34</v>
      </c>
      <c r="J11934" t="s">
        <v>34</v>
      </c>
      <c r="K11934" t="s">
        <v>334</v>
      </c>
      <c r="L11934" t="s">
        <v>34</v>
      </c>
      <c r="M11934" t="s">
        <v>34</v>
      </c>
      <c r="N11934" t="s">
        <v>326</v>
      </c>
      <c r="O11934" t="s">
        <v>901</v>
      </c>
      <c r="P11934" t="s">
        <v>908</v>
      </c>
      <c r="Q11934" t="str">
        <f t="shared" si="744"/>
        <v>05</v>
      </c>
      <c r="R11934" t="str">
        <f t="shared" si="745"/>
        <v>05</v>
      </c>
      <c r="S11934" t="str">
        <f t="shared" si="746"/>
        <v>2021</v>
      </c>
      <c r="T11934" s="4" t="str">
        <f t="shared" si="747"/>
        <v>05/05/2021</v>
      </c>
      <c r="U11934" s="7" t="s">
        <v>1126</v>
      </c>
    </row>
    <row r="11935" spans="1:21" x14ac:dyDescent="0.2">
      <c r="A11935" s="1">
        <v>11933</v>
      </c>
      <c r="B11935" t="s">
        <v>15</v>
      </c>
      <c r="C11935">
        <v>34110115</v>
      </c>
      <c r="D11935">
        <v>20210822</v>
      </c>
      <c r="E11935">
        <v>34</v>
      </c>
      <c r="F11935" t="s">
        <v>18</v>
      </c>
      <c r="G11935" t="s">
        <v>19</v>
      </c>
      <c r="H11935">
        <v>50107</v>
      </c>
      <c r="I11935" t="s">
        <v>37</v>
      </c>
      <c r="J11935" t="s">
        <v>98</v>
      </c>
      <c r="K11935" t="s">
        <v>285</v>
      </c>
      <c r="L11935" t="s">
        <v>37</v>
      </c>
      <c r="M11935" t="s">
        <v>98</v>
      </c>
      <c r="N11935" t="s">
        <v>37</v>
      </c>
      <c r="O11935" t="s">
        <v>901</v>
      </c>
      <c r="P11935" t="s">
        <v>933</v>
      </c>
      <c r="Q11935" t="str">
        <f t="shared" si="744"/>
        <v>22</v>
      </c>
      <c r="R11935" t="str">
        <f t="shared" si="745"/>
        <v>08</v>
      </c>
      <c r="S11935" t="str">
        <f t="shared" si="746"/>
        <v>2021</v>
      </c>
      <c r="T11935" s="4" t="str">
        <f t="shared" si="747"/>
        <v>22/08/2021</v>
      </c>
      <c r="U11935" s="7" t="s">
        <v>1364</v>
      </c>
    </row>
    <row r="11936" spans="1:21" x14ac:dyDescent="0.2">
      <c r="A11936" s="1">
        <v>11934</v>
      </c>
      <c r="B11936" t="s">
        <v>15</v>
      </c>
      <c r="C11936">
        <v>34110312</v>
      </c>
      <c r="D11936">
        <v>20220112</v>
      </c>
      <c r="E11936">
        <v>22</v>
      </c>
      <c r="F11936" t="s">
        <v>18</v>
      </c>
      <c r="G11936" t="s">
        <v>19</v>
      </c>
      <c r="H11936">
        <v>60301</v>
      </c>
      <c r="I11936" t="s">
        <v>48</v>
      </c>
      <c r="J11936" t="s">
        <v>143</v>
      </c>
      <c r="K11936" t="s">
        <v>143</v>
      </c>
      <c r="L11936" t="s">
        <v>48</v>
      </c>
      <c r="M11936" t="s">
        <v>143</v>
      </c>
      <c r="N11936" t="s">
        <v>143</v>
      </c>
      <c r="O11936" t="s">
        <v>901</v>
      </c>
      <c r="P11936" t="s">
        <v>912</v>
      </c>
      <c r="Q11936" t="str">
        <f t="shared" si="744"/>
        <v>12</v>
      </c>
      <c r="R11936" t="str">
        <f t="shared" si="745"/>
        <v>01</v>
      </c>
      <c r="S11936" t="str">
        <f t="shared" si="746"/>
        <v>2022</v>
      </c>
      <c r="T11936" s="4" t="str">
        <f t="shared" si="747"/>
        <v>12/01/2022</v>
      </c>
      <c r="U11936" s="7" t="s">
        <v>1218</v>
      </c>
    </row>
    <row r="11937" spans="1:21" x14ac:dyDescent="0.2">
      <c r="A11937" s="1">
        <v>11935</v>
      </c>
      <c r="B11937" t="s">
        <v>15</v>
      </c>
      <c r="C11937">
        <v>34114886</v>
      </c>
      <c r="D11937">
        <v>20210608</v>
      </c>
      <c r="E11937">
        <v>16</v>
      </c>
      <c r="F11937" t="s">
        <v>18</v>
      </c>
      <c r="G11937" t="s">
        <v>22</v>
      </c>
      <c r="H11937">
        <v>21301</v>
      </c>
      <c r="I11937" t="s">
        <v>55</v>
      </c>
      <c r="J11937" t="s">
        <v>107</v>
      </c>
      <c r="K11937" t="s">
        <v>342</v>
      </c>
      <c r="L11937" t="s">
        <v>55</v>
      </c>
      <c r="M11937" t="s">
        <v>107</v>
      </c>
      <c r="N11937" t="s">
        <v>463</v>
      </c>
      <c r="O11937" t="s">
        <v>901</v>
      </c>
      <c r="P11937" t="s">
        <v>908</v>
      </c>
      <c r="Q11937" t="str">
        <f t="shared" si="744"/>
        <v>08</v>
      </c>
      <c r="R11937" t="str">
        <f t="shared" si="745"/>
        <v>06</v>
      </c>
      <c r="S11937" t="str">
        <f t="shared" si="746"/>
        <v>2021</v>
      </c>
      <c r="T11937" s="4" t="str">
        <f t="shared" si="747"/>
        <v>08/06/2021</v>
      </c>
      <c r="U11937" s="7" t="s">
        <v>1166</v>
      </c>
    </row>
    <row r="11938" spans="1:21" x14ac:dyDescent="0.2">
      <c r="A11938" s="1">
        <v>11936</v>
      </c>
      <c r="B11938" t="s">
        <v>15</v>
      </c>
      <c r="C11938">
        <v>34127523</v>
      </c>
      <c r="D11938">
        <v>20211217</v>
      </c>
      <c r="E11938">
        <v>34</v>
      </c>
      <c r="F11938" t="s">
        <v>18</v>
      </c>
      <c r="G11938" t="s">
        <v>19</v>
      </c>
      <c r="H11938">
        <v>80301</v>
      </c>
      <c r="I11938" t="s">
        <v>58</v>
      </c>
      <c r="J11938" t="s">
        <v>184</v>
      </c>
      <c r="K11938" t="s">
        <v>602</v>
      </c>
      <c r="L11938" t="s">
        <v>58</v>
      </c>
      <c r="M11938" t="s">
        <v>184</v>
      </c>
      <c r="N11938" t="s">
        <v>602</v>
      </c>
      <c r="O11938" t="s">
        <v>902</v>
      </c>
      <c r="P11938" t="s">
        <v>936</v>
      </c>
      <c r="Q11938" t="str">
        <f t="shared" si="744"/>
        <v>17</v>
      </c>
      <c r="R11938" t="str">
        <f t="shared" si="745"/>
        <v>12</v>
      </c>
      <c r="S11938" t="str">
        <f t="shared" si="746"/>
        <v>2021</v>
      </c>
      <c r="T11938" s="4" t="str">
        <f t="shared" si="747"/>
        <v>17/12/2021</v>
      </c>
      <c r="U11938" s="7" t="s">
        <v>1300</v>
      </c>
    </row>
    <row r="11939" spans="1:21" x14ac:dyDescent="0.2">
      <c r="A11939" s="1">
        <v>11937</v>
      </c>
      <c r="B11939" t="s">
        <v>15</v>
      </c>
      <c r="C11939">
        <v>34128861</v>
      </c>
      <c r="D11939">
        <v>20211202</v>
      </c>
      <c r="E11939">
        <v>0</v>
      </c>
      <c r="F11939" t="s">
        <v>17</v>
      </c>
      <c r="G11939" t="s">
        <v>19</v>
      </c>
      <c r="H11939">
        <v>240102</v>
      </c>
      <c r="I11939" t="s">
        <v>33</v>
      </c>
      <c r="J11939" t="s">
        <v>59</v>
      </c>
      <c r="K11939" t="s">
        <v>93</v>
      </c>
      <c r="L11939" t="s">
        <v>59</v>
      </c>
      <c r="M11939" t="s">
        <v>877</v>
      </c>
      <c r="N11939" t="s">
        <v>93</v>
      </c>
      <c r="O11939" t="s">
        <v>902</v>
      </c>
      <c r="P11939" t="s">
        <v>911</v>
      </c>
      <c r="Q11939" t="str">
        <f t="shared" si="744"/>
        <v>02</v>
      </c>
      <c r="R11939" t="str">
        <f t="shared" si="745"/>
        <v>12</v>
      </c>
      <c r="S11939" t="str">
        <f t="shared" si="746"/>
        <v>2021</v>
      </c>
      <c r="T11939" s="4" t="str">
        <f t="shared" si="747"/>
        <v>02/12/2021</v>
      </c>
      <c r="U11939" s="7" t="s">
        <v>1092</v>
      </c>
    </row>
    <row r="11940" spans="1:21" x14ac:dyDescent="0.2">
      <c r="A11940" s="1">
        <v>11938</v>
      </c>
      <c r="B11940" t="s">
        <v>15</v>
      </c>
      <c r="C11940">
        <v>34133153</v>
      </c>
      <c r="D11940">
        <v>20210609</v>
      </c>
      <c r="E11940">
        <v>18</v>
      </c>
      <c r="F11940" t="s">
        <v>18</v>
      </c>
      <c r="G11940" t="s">
        <v>19</v>
      </c>
      <c r="H11940">
        <v>220101</v>
      </c>
      <c r="I11940" t="s">
        <v>44</v>
      </c>
      <c r="J11940" t="s">
        <v>44</v>
      </c>
      <c r="K11940" t="s">
        <v>44</v>
      </c>
      <c r="L11940" t="s">
        <v>44</v>
      </c>
      <c r="M11940" t="s">
        <v>44</v>
      </c>
      <c r="N11940" t="s">
        <v>44</v>
      </c>
      <c r="O11940" t="s">
        <v>901</v>
      </c>
      <c r="P11940" t="s">
        <v>908</v>
      </c>
      <c r="Q11940" t="str">
        <f t="shared" si="744"/>
        <v>09</v>
      </c>
      <c r="R11940" t="str">
        <f t="shared" si="745"/>
        <v>06</v>
      </c>
      <c r="S11940" t="str">
        <f t="shared" si="746"/>
        <v>2021</v>
      </c>
      <c r="T11940" s="4" t="str">
        <f t="shared" si="747"/>
        <v>09/06/2021</v>
      </c>
      <c r="U11940" s="7" t="s">
        <v>1179</v>
      </c>
    </row>
    <row r="11941" spans="1:21" x14ac:dyDescent="0.2">
      <c r="A11941" s="1">
        <v>11939</v>
      </c>
      <c r="B11941" t="s">
        <v>15</v>
      </c>
      <c r="C11941">
        <v>34134802</v>
      </c>
      <c r="D11941">
        <v>20210715</v>
      </c>
      <c r="E11941">
        <v>3</v>
      </c>
      <c r="F11941" t="s">
        <v>17</v>
      </c>
      <c r="G11941" t="s">
        <v>22</v>
      </c>
      <c r="H11941">
        <v>21309</v>
      </c>
      <c r="I11941" t="s">
        <v>55</v>
      </c>
      <c r="J11941" t="s">
        <v>107</v>
      </c>
      <c r="K11941" t="s">
        <v>463</v>
      </c>
      <c r="L11941" t="s">
        <v>55</v>
      </c>
      <c r="M11941" t="s">
        <v>107</v>
      </c>
      <c r="N11941" t="s">
        <v>463</v>
      </c>
      <c r="O11941" t="s">
        <v>901</v>
      </c>
      <c r="P11941" t="s">
        <v>908</v>
      </c>
      <c r="Q11941" t="str">
        <f t="shared" si="744"/>
        <v>15</v>
      </c>
      <c r="R11941" t="str">
        <f t="shared" si="745"/>
        <v>07</v>
      </c>
      <c r="S11941" t="str">
        <f t="shared" si="746"/>
        <v>2021</v>
      </c>
      <c r="T11941" s="4" t="str">
        <f t="shared" si="747"/>
        <v>15/07/2021</v>
      </c>
      <c r="U11941" s="7" t="s">
        <v>1265</v>
      </c>
    </row>
    <row r="11942" spans="1:21" x14ac:dyDescent="0.2">
      <c r="A11942" s="1">
        <v>11940</v>
      </c>
      <c r="B11942" t="s">
        <v>15</v>
      </c>
      <c r="C11942">
        <v>34136332</v>
      </c>
      <c r="D11942">
        <v>20211007</v>
      </c>
      <c r="E11942">
        <v>39</v>
      </c>
      <c r="F11942" t="s">
        <v>17</v>
      </c>
      <c r="G11942" t="s">
        <v>19</v>
      </c>
      <c r="H11942">
        <v>100101</v>
      </c>
      <c r="I11942" t="s">
        <v>36</v>
      </c>
      <c r="J11942" t="s">
        <v>36</v>
      </c>
      <c r="K11942" t="s">
        <v>36</v>
      </c>
      <c r="L11942" t="s">
        <v>36</v>
      </c>
      <c r="M11942" t="s">
        <v>36</v>
      </c>
      <c r="N11942" t="s">
        <v>36</v>
      </c>
      <c r="O11942" t="s">
        <v>901</v>
      </c>
      <c r="P11942" t="s">
        <v>909</v>
      </c>
      <c r="Q11942" t="str">
        <f t="shared" si="744"/>
        <v>07</v>
      </c>
      <c r="R11942" t="str">
        <f t="shared" si="745"/>
        <v>10</v>
      </c>
      <c r="S11942" t="str">
        <f t="shared" si="746"/>
        <v>2021</v>
      </c>
      <c r="T11942" s="4" t="str">
        <f t="shared" si="747"/>
        <v>07/10/2021</v>
      </c>
      <c r="U11942" s="7" t="s">
        <v>1157</v>
      </c>
    </row>
    <row r="11943" spans="1:21" x14ac:dyDescent="0.2">
      <c r="A11943" s="1">
        <v>11941</v>
      </c>
      <c r="B11943" t="s">
        <v>15</v>
      </c>
      <c r="C11943">
        <v>34136877</v>
      </c>
      <c r="D11943">
        <v>20210705</v>
      </c>
      <c r="E11943">
        <v>22</v>
      </c>
      <c r="F11943" t="s">
        <v>18</v>
      </c>
      <c r="G11943" t="s">
        <v>19</v>
      </c>
      <c r="H11943">
        <v>170101</v>
      </c>
      <c r="I11943" t="s">
        <v>40</v>
      </c>
      <c r="J11943" t="s">
        <v>66</v>
      </c>
      <c r="K11943" t="s">
        <v>40</v>
      </c>
      <c r="L11943" t="s">
        <v>40</v>
      </c>
      <c r="M11943" t="s">
        <v>66</v>
      </c>
      <c r="N11943" t="s">
        <v>40</v>
      </c>
      <c r="O11943" t="s">
        <v>901</v>
      </c>
      <c r="P11943" t="s">
        <v>908</v>
      </c>
      <c r="Q11943" t="str">
        <f t="shared" si="744"/>
        <v>05</v>
      </c>
      <c r="R11943" t="str">
        <f t="shared" si="745"/>
        <v>07</v>
      </c>
      <c r="S11943" t="str">
        <f t="shared" si="746"/>
        <v>2021</v>
      </c>
      <c r="T11943" s="4" t="str">
        <f t="shared" si="747"/>
        <v>05/07/2021</v>
      </c>
      <c r="U11943" s="7" t="s">
        <v>1128</v>
      </c>
    </row>
    <row r="11944" spans="1:21" x14ac:dyDescent="0.2">
      <c r="A11944" s="1">
        <v>11942</v>
      </c>
      <c r="B11944" t="s">
        <v>15</v>
      </c>
      <c r="C11944">
        <v>34147294</v>
      </c>
      <c r="D11944">
        <v>20211223</v>
      </c>
      <c r="E11944">
        <v>21</v>
      </c>
      <c r="F11944" t="s">
        <v>17</v>
      </c>
      <c r="G11944" t="s">
        <v>19</v>
      </c>
      <c r="H11944">
        <v>100113</v>
      </c>
      <c r="I11944" t="s">
        <v>36</v>
      </c>
      <c r="J11944" t="s">
        <v>36</v>
      </c>
      <c r="K11944" t="s">
        <v>521</v>
      </c>
      <c r="L11944" t="s">
        <v>36</v>
      </c>
      <c r="M11944" t="s">
        <v>36</v>
      </c>
      <c r="N11944" t="s">
        <v>36</v>
      </c>
      <c r="O11944" t="s">
        <v>902</v>
      </c>
      <c r="P11944" t="s">
        <v>924</v>
      </c>
      <c r="Q11944" t="str">
        <f t="shared" si="744"/>
        <v>23</v>
      </c>
      <c r="R11944" t="str">
        <f t="shared" si="745"/>
        <v>12</v>
      </c>
      <c r="S11944" t="str">
        <f t="shared" si="746"/>
        <v>2021</v>
      </c>
      <c r="T11944" s="4" t="str">
        <f t="shared" si="747"/>
        <v>23/12/2021</v>
      </c>
      <c r="U11944" s="7" t="s">
        <v>1385</v>
      </c>
    </row>
    <row r="11945" spans="1:21" x14ac:dyDescent="0.2">
      <c r="A11945" s="1">
        <v>11943</v>
      </c>
      <c r="B11945" t="s">
        <v>15</v>
      </c>
      <c r="C11945">
        <v>34151383</v>
      </c>
      <c r="D11945">
        <v>20211030</v>
      </c>
      <c r="E11945">
        <v>11</v>
      </c>
      <c r="F11945" t="s">
        <v>18</v>
      </c>
      <c r="G11945" t="s">
        <v>19</v>
      </c>
      <c r="H11945">
        <v>120101</v>
      </c>
      <c r="I11945" t="s">
        <v>52</v>
      </c>
      <c r="J11945" t="s">
        <v>90</v>
      </c>
      <c r="K11945" t="s">
        <v>90</v>
      </c>
      <c r="L11945" t="s">
        <v>52</v>
      </c>
      <c r="M11945" t="s">
        <v>90</v>
      </c>
      <c r="N11945" t="s">
        <v>90</v>
      </c>
      <c r="O11945" t="s">
        <v>901</v>
      </c>
      <c r="P11945" t="s">
        <v>948</v>
      </c>
      <c r="Q11945" t="str">
        <f t="shared" si="744"/>
        <v>30</v>
      </c>
      <c r="R11945" t="str">
        <f t="shared" si="745"/>
        <v>10</v>
      </c>
      <c r="S11945" t="str">
        <f t="shared" si="746"/>
        <v>2021</v>
      </c>
      <c r="T11945" s="4" t="str">
        <f t="shared" si="747"/>
        <v>30/10/2021</v>
      </c>
      <c r="U11945" s="7" t="s">
        <v>1468</v>
      </c>
    </row>
    <row r="11946" spans="1:21" x14ac:dyDescent="0.2">
      <c r="A11946" s="1">
        <v>11944</v>
      </c>
      <c r="B11946" t="s">
        <v>15</v>
      </c>
      <c r="C11946">
        <v>34159778</v>
      </c>
      <c r="D11946">
        <v>20210806</v>
      </c>
      <c r="E11946">
        <v>52</v>
      </c>
      <c r="F11946" t="s">
        <v>18</v>
      </c>
      <c r="G11946" t="s">
        <v>23</v>
      </c>
      <c r="H11946">
        <v>220101</v>
      </c>
      <c r="I11946" t="s">
        <v>44</v>
      </c>
      <c r="J11946" t="s">
        <v>44</v>
      </c>
      <c r="K11946" t="s">
        <v>44</v>
      </c>
      <c r="L11946" t="s">
        <v>44</v>
      </c>
      <c r="M11946" t="s">
        <v>44</v>
      </c>
      <c r="N11946" t="s">
        <v>44</v>
      </c>
      <c r="O11946" t="s">
        <v>901</v>
      </c>
      <c r="P11946" t="s">
        <v>933</v>
      </c>
      <c r="Q11946" t="str">
        <f t="shared" si="744"/>
        <v>06</v>
      </c>
      <c r="R11946" t="str">
        <f t="shared" si="745"/>
        <v>08</v>
      </c>
      <c r="S11946" t="str">
        <f t="shared" si="746"/>
        <v>2021</v>
      </c>
      <c r="T11946" s="4" t="str">
        <f t="shared" si="747"/>
        <v>06/08/2021</v>
      </c>
      <c r="U11946" s="7" t="s">
        <v>1141</v>
      </c>
    </row>
    <row r="11947" spans="1:21" x14ac:dyDescent="0.2">
      <c r="A11947" s="1">
        <v>11945</v>
      </c>
      <c r="B11947" t="s">
        <v>15</v>
      </c>
      <c r="C11947">
        <v>34164260</v>
      </c>
      <c r="D11947">
        <v>20211011</v>
      </c>
      <c r="E11947">
        <v>1</v>
      </c>
      <c r="F11947" t="s">
        <v>17</v>
      </c>
      <c r="G11947" t="s">
        <v>19</v>
      </c>
      <c r="H11947">
        <v>40106</v>
      </c>
      <c r="I11947" t="s">
        <v>51</v>
      </c>
      <c r="J11947" t="s">
        <v>51</v>
      </c>
      <c r="K11947" t="s">
        <v>290</v>
      </c>
      <c r="L11947" t="s">
        <v>51</v>
      </c>
      <c r="M11947" t="s">
        <v>51</v>
      </c>
      <c r="N11947" t="s">
        <v>290</v>
      </c>
      <c r="O11947" t="s">
        <v>901</v>
      </c>
      <c r="P11947" t="s">
        <v>908</v>
      </c>
      <c r="Q11947" t="str">
        <f t="shared" si="744"/>
        <v>11</v>
      </c>
      <c r="R11947" t="str">
        <f t="shared" si="745"/>
        <v>10</v>
      </c>
      <c r="S11947" t="str">
        <f t="shared" si="746"/>
        <v>2021</v>
      </c>
      <c r="T11947" s="4" t="str">
        <f t="shared" si="747"/>
        <v>11/10/2021</v>
      </c>
      <c r="U11947" s="7" t="s">
        <v>1214</v>
      </c>
    </row>
    <row r="11948" spans="1:21" x14ac:dyDescent="0.2">
      <c r="A11948" s="1">
        <v>11946</v>
      </c>
      <c r="B11948" t="s">
        <v>15</v>
      </c>
      <c r="C11948">
        <v>34170445</v>
      </c>
      <c r="D11948">
        <v>20211222</v>
      </c>
      <c r="E11948">
        <v>33</v>
      </c>
      <c r="F11948" t="s">
        <v>18</v>
      </c>
      <c r="G11948" t="s">
        <v>28</v>
      </c>
      <c r="H11948">
        <v>140140</v>
      </c>
      <c r="I11948" t="s">
        <v>34</v>
      </c>
      <c r="J11948" t="s">
        <v>34</v>
      </c>
      <c r="K11948" t="s">
        <v>219</v>
      </c>
      <c r="L11948" t="s">
        <v>34</v>
      </c>
      <c r="M11948" t="s">
        <v>34</v>
      </c>
      <c r="N11948" t="s">
        <v>34</v>
      </c>
      <c r="O11948" t="s">
        <v>901</v>
      </c>
      <c r="P11948" t="s">
        <v>912</v>
      </c>
      <c r="Q11948" t="str">
        <f t="shared" si="744"/>
        <v>22</v>
      </c>
      <c r="R11948" t="str">
        <f t="shared" si="745"/>
        <v>12</v>
      </c>
      <c r="S11948" t="str">
        <f t="shared" si="746"/>
        <v>2021</v>
      </c>
      <c r="T11948" s="4" t="str">
        <f t="shared" si="747"/>
        <v>22/12/2021</v>
      </c>
      <c r="U11948" s="7" t="s">
        <v>1369</v>
      </c>
    </row>
    <row r="11949" spans="1:21" x14ac:dyDescent="0.2">
      <c r="A11949" s="1">
        <v>11947</v>
      </c>
      <c r="B11949" t="s">
        <v>15</v>
      </c>
      <c r="C11949">
        <v>34180894</v>
      </c>
      <c r="D11949">
        <v>20210827</v>
      </c>
      <c r="E11949">
        <v>13</v>
      </c>
      <c r="F11949" t="s">
        <v>18</v>
      </c>
      <c r="G11949" t="s">
        <v>19</v>
      </c>
      <c r="H11949">
        <v>70106</v>
      </c>
      <c r="I11949" t="s">
        <v>57</v>
      </c>
      <c r="J11949" t="s">
        <v>57</v>
      </c>
      <c r="K11949" t="s">
        <v>468</v>
      </c>
      <c r="L11949" t="s">
        <v>40</v>
      </c>
      <c r="M11949" t="s">
        <v>66</v>
      </c>
      <c r="N11949" t="s">
        <v>40</v>
      </c>
      <c r="O11949" t="s">
        <v>901</v>
      </c>
      <c r="P11949" t="s">
        <v>909</v>
      </c>
      <c r="Q11949" t="str">
        <f t="shared" si="744"/>
        <v>27</v>
      </c>
      <c r="R11949" t="str">
        <f t="shared" si="745"/>
        <v>08</v>
      </c>
      <c r="S11949" t="str">
        <f t="shared" si="746"/>
        <v>2021</v>
      </c>
      <c r="T11949" s="4" t="str">
        <f t="shared" si="747"/>
        <v>27/08/2021</v>
      </c>
      <c r="U11949" s="7" t="s">
        <v>1431</v>
      </c>
    </row>
    <row r="11950" spans="1:21" x14ac:dyDescent="0.2">
      <c r="A11950" s="1">
        <v>11948</v>
      </c>
      <c r="B11950" t="s">
        <v>15</v>
      </c>
      <c r="C11950">
        <v>34192325</v>
      </c>
      <c r="D11950">
        <v>20210826</v>
      </c>
      <c r="E11950">
        <v>0</v>
      </c>
      <c r="F11950" t="s">
        <v>17</v>
      </c>
      <c r="G11950" t="s">
        <v>22</v>
      </c>
      <c r="H11950">
        <v>70101</v>
      </c>
      <c r="I11950" t="s">
        <v>57</v>
      </c>
      <c r="J11950" t="s">
        <v>57</v>
      </c>
      <c r="K11950" t="s">
        <v>57</v>
      </c>
      <c r="L11950" t="s">
        <v>57</v>
      </c>
      <c r="M11950" t="s">
        <v>57</v>
      </c>
      <c r="N11950" t="s">
        <v>429</v>
      </c>
      <c r="O11950" t="s">
        <v>901</v>
      </c>
      <c r="P11950" t="s">
        <v>908</v>
      </c>
      <c r="Q11950" t="str">
        <f t="shared" si="744"/>
        <v>26</v>
      </c>
      <c r="R11950" t="str">
        <f t="shared" si="745"/>
        <v>08</v>
      </c>
      <c r="S11950" t="str">
        <f t="shared" si="746"/>
        <v>2021</v>
      </c>
      <c r="T11950" s="4" t="str">
        <f t="shared" si="747"/>
        <v>26/08/2021</v>
      </c>
      <c r="U11950" s="7" t="s">
        <v>1420</v>
      </c>
    </row>
    <row r="11951" spans="1:21" x14ac:dyDescent="0.2">
      <c r="A11951" s="1">
        <v>11949</v>
      </c>
      <c r="B11951" t="s">
        <v>15</v>
      </c>
      <c r="C11951">
        <v>34199058</v>
      </c>
      <c r="D11951">
        <v>20210907</v>
      </c>
      <c r="E11951">
        <v>33</v>
      </c>
      <c r="F11951" t="s">
        <v>17</v>
      </c>
      <c r="G11951" t="s">
        <v>19</v>
      </c>
      <c r="H11951">
        <v>21309</v>
      </c>
      <c r="I11951" t="s">
        <v>55</v>
      </c>
      <c r="J11951" t="s">
        <v>107</v>
      </c>
      <c r="K11951" t="s">
        <v>463</v>
      </c>
      <c r="L11951" t="s">
        <v>55</v>
      </c>
      <c r="M11951" t="s">
        <v>107</v>
      </c>
      <c r="N11951" t="s">
        <v>463</v>
      </c>
      <c r="O11951" t="s">
        <v>901</v>
      </c>
      <c r="P11951" t="s">
        <v>925</v>
      </c>
      <c r="Q11951" t="str">
        <f t="shared" si="744"/>
        <v>07</v>
      </c>
      <c r="R11951" t="str">
        <f t="shared" si="745"/>
        <v>09</v>
      </c>
      <c r="S11951" t="str">
        <f t="shared" si="746"/>
        <v>2021</v>
      </c>
      <c r="T11951" s="4" t="str">
        <f t="shared" si="747"/>
        <v>07/09/2021</v>
      </c>
      <c r="U11951" s="7" t="s">
        <v>1156</v>
      </c>
    </row>
    <row r="11952" spans="1:21" x14ac:dyDescent="0.2">
      <c r="A11952" s="1">
        <v>11950</v>
      </c>
      <c r="B11952" t="s">
        <v>15</v>
      </c>
      <c r="C11952">
        <v>34199091</v>
      </c>
      <c r="D11952">
        <v>20210825</v>
      </c>
      <c r="E11952">
        <v>33</v>
      </c>
      <c r="F11952" t="s">
        <v>18</v>
      </c>
      <c r="G11952" t="s">
        <v>20</v>
      </c>
      <c r="H11952">
        <v>140103</v>
      </c>
      <c r="I11952" t="s">
        <v>34</v>
      </c>
      <c r="J11952" t="s">
        <v>34</v>
      </c>
      <c r="K11952" t="s">
        <v>320</v>
      </c>
      <c r="L11952" t="s">
        <v>34</v>
      </c>
      <c r="M11952" t="s">
        <v>34</v>
      </c>
      <c r="N11952" t="s">
        <v>320</v>
      </c>
      <c r="O11952" t="s">
        <v>901</v>
      </c>
      <c r="P11952" t="s">
        <v>908</v>
      </c>
      <c r="Q11952" t="str">
        <f t="shared" si="744"/>
        <v>25</v>
      </c>
      <c r="R11952" t="str">
        <f t="shared" si="745"/>
        <v>08</v>
      </c>
      <c r="S11952" t="str">
        <f t="shared" si="746"/>
        <v>2021</v>
      </c>
      <c r="T11952" s="4" t="str">
        <f t="shared" si="747"/>
        <v>25/08/2021</v>
      </c>
      <c r="U11952" s="7" t="s">
        <v>1408</v>
      </c>
    </row>
    <row r="11953" spans="1:21" x14ac:dyDescent="0.2">
      <c r="A11953" s="1">
        <v>11951</v>
      </c>
      <c r="B11953" t="s">
        <v>15</v>
      </c>
      <c r="C11953">
        <v>34206077</v>
      </c>
      <c r="D11953">
        <v>20210811</v>
      </c>
      <c r="E11953">
        <v>26</v>
      </c>
      <c r="F11953" t="s">
        <v>17</v>
      </c>
      <c r="G11953" t="s">
        <v>19</v>
      </c>
      <c r="H11953">
        <v>100303</v>
      </c>
      <c r="I11953" t="s">
        <v>36</v>
      </c>
      <c r="J11953" t="s">
        <v>117</v>
      </c>
      <c r="K11953" t="s">
        <v>741</v>
      </c>
      <c r="L11953" t="s">
        <v>36</v>
      </c>
      <c r="M11953" t="s">
        <v>117</v>
      </c>
      <c r="N11953" t="s">
        <v>117</v>
      </c>
      <c r="O11953" t="s">
        <v>901</v>
      </c>
      <c r="P11953" t="s">
        <v>908</v>
      </c>
      <c r="Q11953" t="str">
        <f t="shared" si="744"/>
        <v>11</v>
      </c>
      <c r="R11953" t="str">
        <f t="shared" si="745"/>
        <v>08</v>
      </c>
      <c r="S11953" t="str">
        <f t="shared" si="746"/>
        <v>2021</v>
      </c>
      <c r="T11953" s="4" t="str">
        <f t="shared" si="747"/>
        <v>11/08/2021</v>
      </c>
      <c r="U11953" s="7" t="s">
        <v>1211</v>
      </c>
    </row>
    <row r="11954" spans="1:21" x14ac:dyDescent="0.2">
      <c r="A11954" s="1">
        <v>11952</v>
      </c>
      <c r="B11954" t="s">
        <v>15</v>
      </c>
      <c r="C11954">
        <v>34209311</v>
      </c>
      <c r="D11954">
        <v>20210906</v>
      </c>
      <c r="E11954">
        <v>34</v>
      </c>
      <c r="F11954" t="s">
        <v>17</v>
      </c>
      <c r="G11954" t="s">
        <v>20</v>
      </c>
      <c r="H11954">
        <v>140106</v>
      </c>
      <c r="I11954" t="s">
        <v>34</v>
      </c>
      <c r="J11954" t="s">
        <v>34</v>
      </c>
      <c r="K11954" t="s">
        <v>221</v>
      </c>
      <c r="L11954" t="s">
        <v>34</v>
      </c>
      <c r="M11954" t="s">
        <v>34</v>
      </c>
      <c r="N11954" t="s">
        <v>221</v>
      </c>
      <c r="O11954" t="s">
        <v>901</v>
      </c>
      <c r="P11954" t="s">
        <v>942</v>
      </c>
      <c r="Q11954" t="str">
        <f t="shared" si="744"/>
        <v>06</v>
      </c>
      <c r="R11954" t="str">
        <f t="shared" si="745"/>
        <v>09</v>
      </c>
      <c r="S11954" t="str">
        <f t="shared" si="746"/>
        <v>2021</v>
      </c>
      <c r="T11954" s="4" t="str">
        <f t="shared" si="747"/>
        <v>06/09/2021</v>
      </c>
      <c r="U11954" s="7" t="s">
        <v>1142</v>
      </c>
    </row>
    <row r="11955" spans="1:21" x14ac:dyDescent="0.2">
      <c r="A11955" s="1">
        <v>11953</v>
      </c>
      <c r="B11955" t="s">
        <v>15</v>
      </c>
      <c r="C11955">
        <v>34210315</v>
      </c>
      <c r="D11955">
        <v>20210901</v>
      </c>
      <c r="E11955">
        <v>14</v>
      </c>
      <c r="F11955" t="s">
        <v>18</v>
      </c>
      <c r="G11955" t="s">
        <v>22</v>
      </c>
      <c r="H11955">
        <v>230101</v>
      </c>
      <c r="I11955" t="s">
        <v>38</v>
      </c>
      <c r="J11955" t="s">
        <v>38</v>
      </c>
      <c r="K11955" t="s">
        <v>38</v>
      </c>
      <c r="L11955" t="s">
        <v>38</v>
      </c>
      <c r="M11955" t="s">
        <v>38</v>
      </c>
      <c r="N11955" t="s">
        <v>38</v>
      </c>
      <c r="O11955" t="s">
        <v>901</v>
      </c>
      <c r="P11955" t="s">
        <v>942</v>
      </c>
      <c r="Q11955" t="str">
        <f t="shared" si="744"/>
        <v>01</v>
      </c>
      <c r="R11955" t="str">
        <f t="shared" si="745"/>
        <v>09</v>
      </c>
      <c r="S11955" t="str">
        <f t="shared" si="746"/>
        <v>2021</v>
      </c>
      <c r="T11955" s="4" t="str">
        <f t="shared" si="747"/>
        <v>01/09/2021</v>
      </c>
      <c r="U11955" s="7" t="s">
        <v>1074</v>
      </c>
    </row>
    <row r="11956" spans="1:21" x14ac:dyDescent="0.2">
      <c r="A11956" s="1">
        <v>11954</v>
      </c>
      <c r="B11956" t="s">
        <v>15</v>
      </c>
      <c r="C11956">
        <v>34215070</v>
      </c>
      <c r="D11956">
        <v>20211125</v>
      </c>
      <c r="E11956">
        <v>27</v>
      </c>
      <c r="F11956" t="s">
        <v>18</v>
      </c>
      <c r="G11956" t="s">
        <v>20</v>
      </c>
      <c r="H11956">
        <v>140143</v>
      </c>
      <c r="I11956" t="s">
        <v>34</v>
      </c>
      <c r="J11956" t="s">
        <v>34</v>
      </c>
      <c r="K11956" t="s">
        <v>226</v>
      </c>
      <c r="L11956" t="s">
        <v>34</v>
      </c>
      <c r="M11956" t="s">
        <v>34</v>
      </c>
      <c r="N11956" t="s">
        <v>226</v>
      </c>
      <c r="O11956" t="s">
        <v>901</v>
      </c>
      <c r="P11956" t="s">
        <v>911</v>
      </c>
      <c r="Q11956" t="str">
        <f t="shared" si="744"/>
        <v>25</v>
      </c>
      <c r="R11956" t="str">
        <f t="shared" si="745"/>
        <v>11</v>
      </c>
      <c r="S11956" t="str">
        <f t="shared" si="746"/>
        <v>2021</v>
      </c>
      <c r="T11956" s="4" t="str">
        <f t="shared" si="747"/>
        <v>25/11/2021</v>
      </c>
      <c r="U11956" s="7" t="s">
        <v>1411</v>
      </c>
    </row>
    <row r="11957" spans="1:21" x14ac:dyDescent="0.2">
      <c r="A11957" s="1">
        <v>11955</v>
      </c>
      <c r="B11957" t="s">
        <v>15</v>
      </c>
      <c r="C11957">
        <v>34218341</v>
      </c>
      <c r="D11957">
        <v>20210626</v>
      </c>
      <c r="E11957">
        <v>1</v>
      </c>
      <c r="F11957" t="s">
        <v>17</v>
      </c>
      <c r="G11957" t="s">
        <v>19</v>
      </c>
      <c r="H11957">
        <v>40103</v>
      </c>
      <c r="I11957" t="s">
        <v>51</v>
      </c>
      <c r="J11957" t="s">
        <v>51</v>
      </c>
      <c r="K11957" t="s">
        <v>276</v>
      </c>
      <c r="L11957" t="s">
        <v>51</v>
      </c>
      <c r="M11957" t="s">
        <v>51</v>
      </c>
      <c r="N11957" t="s">
        <v>276</v>
      </c>
      <c r="O11957" t="s">
        <v>901</v>
      </c>
      <c r="P11957" t="s">
        <v>908</v>
      </c>
      <c r="Q11957" t="str">
        <f t="shared" si="744"/>
        <v>26</v>
      </c>
      <c r="R11957" t="str">
        <f t="shared" si="745"/>
        <v>06</v>
      </c>
      <c r="S11957" t="str">
        <f t="shared" si="746"/>
        <v>2021</v>
      </c>
      <c r="T11957" s="4" t="str">
        <f t="shared" si="747"/>
        <v>26/06/2021</v>
      </c>
      <c r="U11957" s="7" t="s">
        <v>1418</v>
      </c>
    </row>
    <row r="11958" spans="1:21" x14ac:dyDescent="0.2">
      <c r="A11958" s="1">
        <v>11956</v>
      </c>
      <c r="B11958" t="s">
        <v>15</v>
      </c>
      <c r="C11958">
        <v>34219209</v>
      </c>
      <c r="D11958">
        <v>20210520</v>
      </c>
      <c r="E11958">
        <v>33</v>
      </c>
      <c r="F11958" t="s">
        <v>18</v>
      </c>
      <c r="G11958" t="s">
        <v>19</v>
      </c>
      <c r="H11958">
        <v>220113</v>
      </c>
      <c r="I11958" t="s">
        <v>44</v>
      </c>
      <c r="J11958" t="s">
        <v>44</v>
      </c>
      <c r="K11958" t="s">
        <v>239</v>
      </c>
      <c r="L11958" t="s">
        <v>44</v>
      </c>
      <c r="M11958" t="s">
        <v>44</v>
      </c>
      <c r="N11958" t="s">
        <v>44</v>
      </c>
      <c r="O11958" t="s">
        <v>901</v>
      </c>
      <c r="P11958" t="s">
        <v>914</v>
      </c>
      <c r="Q11958" t="str">
        <f t="shared" si="744"/>
        <v>20</v>
      </c>
      <c r="R11958" t="str">
        <f t="shared" si="745"/>
        <v>05</v>
      </c>
      <c r="S11958" t="str">
        <f t="shared" si="746"/>
        <v>2021</v>
      </c>
      <c r="T11958" s="4" t="str">
        <f t="shared" si="747"/>
        <v>20/05/2021</v>
      </c>
      <c r="U11958" s="7" t="s">
        <v>1334</v>
      </c>
    </row>
    <row r="11959" spans="1:21" x14ac:dyDescent="0.2">
      <c r="A11959" s="1">
        <v>11957</v>
      </c>
      <c r="B11959" t="s">
        <v>15</v>
      </c>
      <c r="C11959">
        <v>34223594</v>
      </c>
      <c r="D11959">
        <v>20211123</v>
      </c>
      <c r="E11959">
        <v>30</v>
      </c>
      <c r="F11959" t="s">
        <v>18</v>
      </c>
      <c r="G11959" t="s">
        <v>19</v>
      </c>
      <c r="H11959">
        <v>220113</v>
      </c>
      <c r="I11959" t="s">
        <v>44</v>
      </c>
      <c r="J11959" t="s">
        <v>44</v>
      </c>
      <c r="K11959" t="s">
        <v>239</v>
      </c>
      <c r="L11959" t="s">
        <v>44</v>
      </c>
      <c r="M11959" t="s">
        <v>44</v>
      </c>
      <c r="N11959" t="s">
        <v>882</v>
      </c>
      <c r="O11959" t="s">
        <v>901</v>
      </c>
      <c r="P11959" t="s">
        <v>915</v>
      </c>
      <c r="Q11959" t="str">
        <f t="shared" si="744"/>
        <v>23</v>
      </c>
      <c r="R11959" t="str">
        <f t="shared" si="745"/>
        <v>11</v>
      </c>
      <c r="S11959" t="str">
        <f t="shared" si="746"/>
        <v>2021</v>
      </c>
      <c r="T11959" s="4" t="str">
        <f t="shared" si="747"/>
        <v>23/11/2021</v>
      </c>
      <c r="U11959" s="7" t="s">
        <v>1383</v>
      </c>
    </row>
    <row r="11960" spans="1:21" x14ac:dyDescent="0.2">
      <c r="A11960" s="1">
        <v>11958</v>
      </c>
      <c r="B11960" t="s">
        <v>15</v>
      </c>
      <c r="C11960">
        <v>34240139</v>
      </c>
      <c r="D11960">
        <v>20210724</v>
      </c>
      <c r="E11960">
        <v>36</v>
      </c>
      <c r="F11960" t="s">
        <v>18</v>
      </c>
      <c r="G11960" t="s">
        <v>19</v>
      </c>
      <c r="H11960">
        <v>90101</v>
      </c>
      <c r="I11960" t="s">
        <v>41</v>
      </c>
      <c r="J11960" t="s">
        <v>41</v>
      </c>
      <c r="K11960" t="s">
        <v>41</v>
      </c>
      <c r="L11960" t="s">
        <v>41</v>
      </c>
      <c r="M11960" t="s">
        <v>41</v>
      </c>
      <c r="N11960" t="s">
        <v>425</v>
      </c>
      <c r="O11960" t="s">
        <v>901</v>
      </c>
      <c r="P11960" t="s">
        <v>908</v>
      </c>
      <c r="Q11960" t="str">
        <f t="shared" si="744"/>
        <v>24</v>
      </c>
      <c r="R11960" t="str">
        <f t="shared" si="745"/>
        <v>07</v>
      </c>
      <c r="S11960" t="str">
        <f t="shared" si="746"/>
        <v>2021</v>
      </c>
      <c r="T11960" s="4" t="str">
        <f t="shared" si="747"/>
        <v>24/07/2021</v>
      </c>
      <c r="U11960" s="7" t="s">
        <v>1395</v>
      </c>
    </row>
    <row r="11961" spans="1:21" x14ac:dyDescent="0.2">
      <c r="A11961" s="1">
        <v>11959</v>
      </c>
      <c r="B11961" t="s">
        <v>15</v>
      </c>
      <c r="C11961">
        <v>34255728</v>
      </c>
      <c r="D11961">
        <v>20210406</v>
      </c>
      <c r="E11961">
        <v>25</v>
      </c>
      <c r="F11961" t="s">
        <v>17</v>
      </c>
      <c r="G11961" t="s">
        <v>22</v>
      </c>
      <c r="H11961">
        <v>60301</v>
      </c>
      <c r="I11961" t="s">
        <v>48</v>
      </c>
      <c r="J11961" t="s">
        <v>143</v>
      </c>
      <c r="K11961" t="s">
        <v>143</v>
      </c>
      <c r="L11961" t="s">
        <v>48</v>
      </c>
      <c r="M11961" t="s">
        <v>143</v>
      </c>
      <c r="N11961" t="s">
        <v>143</v>
      </c>
      <c r="O11961" t="s">
        <v>901</v>
      </c>
      <c r="P11961" t="s">
        <v>908</v>
      </c>
      <c r="Q11961" t="str">
        <f t="shared" si="744"/>
        <v>06</v>
      </c>
      <c r="R11961" t="str">
        <f t="shared" si="745"/>
        <v>04</v>
      </c>
      <c r="S11961" t="str">
        <f t="shared" si="746"/>
        <v>2021</v>
      </c>
      <c r="T11961" s="4" t="str">
        <f t="shared" si="747"/>
        <v>06/04/2021</v>
      </c>
      <c r="U11961" s="7" t="s">
        <v>1137</v>
      </c>
    </row>
    <row r="11962" spans="1:21" x14ac:dyDescent="0.2">
      <c r="A11962" s="1">
        <v>11960</v>
      </c>
      <c r="B11962" t="s">
        <v>15</v>
      </c>
      <c r="C11962">
        <v>34260283</v>
      </c>
      <c r="D11962">
        <v>20210817</v>
      </c>
      <c r="E11962">
        <v>36</v>
      </c>
      <c r="F11962" t="s">
        <v>18</v>
      </c>
      <c r="G11962" t="s">
        <v>19</v>
      </c>
      <c r="H11962">
        <v>50401</v>
      </c>
      <c r="I11962" t="s">
        <v>37</v>
      </c>
      <c r="J11962" t="s">
        <v>125</v>
      </c>
      <c r="K11962" t="s">
        <v>142</v>
      </c>
      <c r="L11962" t="s">
        <v>37</v>
      </c>
      <c r="M11962" t="s">
        <v>125</v>
      </c>
      <c r="N11962" t="s">
        <v>142</v>
      </c>
      <c r="O11962" t="s">
        <v>901</v>
      </c>
      <c r="P11962" t="s">
        <v>909</v>
      </c>
      <c r="Q11962" t="str">
        <f t="shared" si="744"/>
        <v>17</v>
      </c>
      <c r="R11962" t="str">
        <f t="shared" si="745"/>
        <v>08</v>
      </c>
      <c r="S11962" t="str">
        <f t="shared" si="746"/>
        <v>2021</v>
      </c>
      <c r="T11962" s="4" t="str">
        <f t="shared" si="747"/>
        <v>17/08/2021</v>
      </c>
      <c r="U11962" s="7" t="s">
        <v>1295</v>
      </c>
    </row>
    <row r="11963" spans="1:21" x14ac:dyDescent="0.2">
      <c r="A11963" s="1">
        <v>11961</v>
      </c>
      <c r="B11963" t="s">
        <v>15</v>
      </c>
      <c r="C11963">
        <v>34274281</v>
      </c>
      <c r="D11963">
        <v>20210406</v>
      </c>
      <c r="E11963">
        <v>23</v>
      </c>
      <c r="F11963" t="s">
        <v>17</v>
      </c>
      <c r="G11963" t="s">
        <v>19</v>
      </c>
      <c r="H11963">
        <v>40102</v>
      </c>
      <c r="I11963" t="s">
        <v>51</v>
      </c>
      <c r="J11963" t="s">
        <v>51</v>
      </c>
      <c r="K11963" t="s">
        <v>282</v>
      </c>
      <c r="L11963" t="s">
        <v>51</v>
      </c>
      <c r="M11963" t="s">
        <v>51</v>
      </c>
      <c r="N11963" t="s">
        <v>276</v>
      </c>
      <c r="O11963" t="s">
        <v>901</v>
      </c>
      <c r="P11963" t="s">
        <v>908</v>
      </c>
      <c r="Q11963" t="str">
        <f t="shared" si="744"/>
        <v>06</v>
      </c>
      <c r="R11963" t="str">
        <f t="shared" si="745"/>
        <v>04</v>
      </c>
      <c r="S11963" t="str">
        <f t="shared" si="746"/>
        <v>2021</v>
      </c>
      <c r="T11963" s="4" t="str">
        <f t="shared" si="747"/>
        <v>06/04/2021</v>
      </c>
      <c r="U11963" s="7" t="s">
        <v>1137</v>
      </c>
    </row>
    <row r="11964" spans="1:21" x14ac:dyDescent="0.2">
      <c r="A11964" s="1">
        <v>11962</v>
      </c>
      <c r="B11964" t="s">
        <v>15</v>
      </c>
      <c r="C11964">
        <v>34275741</v>
      </c>
      <c r="D11964">
        <v>20210917</v>
      </c>
      <c r="E11964">
        <v>24</v>
      </c>
      <c r="F11964" t="s">
        <v>17</v>
      </c>
      <c r="G11964" t="s">
        <v>19</v>
      </c>
      <c r="H11964">
        <v>210601</v>
      </c>
      <c r="I11964" t="s">
        <v>47</v>
      </c>
      <c r="J11964" t="s">
        <v>47</v>
      </c>
      <c r="K11964" t="s">
        <v>256</v>
      </c>
      <c r="L11964" t="s">
        <v>47</v>
      </c>
      <c r="M11964" t="s">
        <v>47</v>
      </c>
      <c r="N11964" t="s">
        <v>262</v>
      </c>
      <c r="O11964" t="s">
        <v>901</v>
      </c>
      <c r="P11964" t="s">
        <v>938</v>
      </c>
      <c r="Q11964" t="str">
        <f t="shared" si="744"/>
        <v>17</v>
      </c>
      <c r="R11964" t="str">
        <f t="shared" si="745"/>
        <v>09</v>
      </c>
      <c r="S11964" t="str">
        <f t="shared" si="746"/>
        <v>2021</v>
      </c>
      <c r="T11964" s="4" t="str">
        <f t="shared" si="747"/>
        <v>17/09/2021</v>
      </c>
      <c r="U11964" s="7" t="s">
        <v>1296</v>
      </c>
    </row>
    <row r="11965" spans="1:21" x14ac:dyDescent="0.2">
      <c r="A11965" s="1">
        <v>11963</v>
      </c>
      <c r="B11965" t="s">
        <v>15</v>
      </c>
      <c r="C11965">
        <v>34284088</v>
      </c>
      <c r="D11965">
        <v>20210503</v>
      </c>
      <c r="E11965">
        <v>36</v>
      </c>
      <c r="F11965" t="s">
        <v>18</v>
      </c>
      <c r="G11965" t="s">
        <v>19</v>
      </c>
      <c r="H11965">
        <v>190201</v>
      </c>
      <c r="I11965" t="s">
        <v>46</v>
      </c>
      <c r="J11965" t="s">
        <v>87</v>
      </c>
      <c r="K11965" t="s">
        <v>87</v>
      </c>
      <c r="L11965" t="s">
        <v>46</v>
      </c>
      <c r="M11965" t="s">
        <v>87</v>
      </c>
      <c r="N11965" t="s">
        <v>87</v>
      </c>
      <c r="O11965" t="s">
        <v>901</v>
      </c>
      <c r="P11965" t="s">
        <v>908</v>
      </c>
      <c r="Q11965" t="str">
        <f t="shared" si="744"/>
        <v>03</v>
      </c>
      <c r="R11965" t="str">
        <f t="shared" si="745"/>
        <v>05</v>
      </c>
      <c r="S11965" t="str">
        <f t="shared" si="746"/>
        <v>2021</v>
      </c>
      <c r="T11965" s="4" t="str">
        <f t="shared" si="747"/>
        <v>03/05/2021</v>
      </c>
      <c r="U11965" s="7" t="s">
        <v>1098</v>
      </c>
    </row>
    <row r="11966" spans="1:21" x14ac:dyDescent="0.2">
      <c r="A11966" s="1">
        <v>11964</v>
      </c>
      <c r="B11966" t="s">
        <v>15</v>
      </c>
      <c r="C11966">
        <v>34284435</v>
      </c>
      <c r="D11966">
        <v>20211223</v>
      </c>
      <c r="E11966">
        <v>45</v>
      </c>
      <c r="F11966" t="s">
        <v>18</v>
      </c>
      <c r="G11966" t="s">
        <v>19</v>
      </c>
      <c r="H11966">
        <v>230102</v>
      </c>
      <c r="I11966" t="s">
        <v>38</v>
      </c>
      <c r="J11966" t="s">
        <v>38</v>
      </c>
      <c r="K11966" t="s">
        <v>234</v>
      </c>
      <c r="L11966" t="s">
        <v>38</v>
      </c>
      <c r="M11966" t="s">
        <v>38</v>
      </c>
      <c r="N11966" t="s">
        <v>234</v>
      </c>
      <c r="O11966" t="s">
        <v>901</v>
      </c>
      <c r="P11966" t="s">
        <v>920</v>
      </c>
      <c r="Q11966" t="str">
        <f t="shared" si="744"/>
        <v>23</v>
      </c>
      <c r="R11966" t="str">
        <f t="shared" si="745"/>
        <v>12</v>
      </c>
      <c r="S11966" t="str">
        <f t="shared" si="746"/>
        <v>2021</v>
      </c>
      <c r="T11966" s="4" t="str">
        <f t="shared" si="747"/>
        <v>23/12/2021</v>
      </c>
      <c r="U11966" s="7" t="s">
        <v>1385</v>
      </c>
    </row>
    <row r="11967" spans="1:21" x14ac:dyDescent="0.2">
      <c r="A11967" s="1">
        <v>11965</v>
      </c>
      <c r="B11967" t="s">
        <v>15</v>
      </c>
      <c r="C11967">
        <v>34293435</v>
      </c>
      <c r="D11967">
        <v>20211018</v>
      </c>
      <c r="E11967">
        <v>36</v>
      </c>
      <c r="F11967" t="s">
        <v>18</v>
      </c>
      <c r="G11967" t="s">
        <v>19</v>
      </c>
      <c r="H11967">
        <v>20102</v>
      </c>
      <c r="I11967" t="s">
        <v>55</v>
      </c>
      <c r="J11967" t="s">
        <v>114</v>
      </c>
      <c r="K11967" t="s">
        <v>299</v>
      </c>
      <c r="L11967" t="s">
        <v>55</v>
      </c>
      <c r="M11967" t="s">
        <v>114</v>
      </c>
      <c r="N11967" t="s">
        <v>299</v>
      </c>
      <c r="O11967" t="s">
        <v>901</v>
      </c>
      <c r="P11967" t="s">
        <v>910</v>
      </c>
      <c r="Q11967" t="str">
        <f t="shared" si="744"/>
        <v>18</v>
      </c>
      <c r="R11967" t="str">
        <f t="shared" si="745"/>
        <v>10</v>
      </c>
      <c r="S11967" t="str">
        <f t="shared" si="746"/>
        <v>2021</v>
      </c>
      <c r="T11967" s="4" t="str">
        <f t="shared" si="747"/>
        <v>18/10/2021</v>
      </c>
      <c r="U11967" s="7" t="s">
        <v>1310</v>
      </c>
    </row>
    <row r="11968" spans="1:21" x14ac:dyDescent="0.2">
      <c r="A11968" s="1">
        <v>11966</v>
      </c>
      <c r="B11968" t="s">
        <v>15</v>
      </c>
      <c r="C11968">
        <v>34295875</v>
      </c>
      <c r="D11968">
        <v>20211127</v>
      </c>
      <c r="E11968">
        <v>25</v>
      </c>
      <c r="F11968" t="s">
        <v>18</v>
      </c>
      <c r="G11968" t="s">
        <v>19</v>
      </c>
      <c r="H11968">
        <v>190103</v>
      </c>
      <c r="I11968" t="s">
        <v>46</v>
      </c>
      <c r="J11968" t="s">
        <v>46</v>
      </c>
      <c r="K11968" t="s">
        <v>192</v>
      </c>
      <c r="L11968" t="s">
        <v>46</v>
      </c>
      <c r="M11968" t="s">
        <v>46</v>
      </c>
      <c r="N11968" t="s">
        <v>46</v>
      </c>
      <c r="O11968" t="s">
        <v>901</v>
      </c>
      <c r="P11968" t="s">
        <v>915</v>
      </c>
      <c r="Q11968" t="str">
        <f t="shared" si="744"/>
        <v>27</v>
      </c>
      <c r="R11968" t="str">
        <f t="shared" si="745"/>
        <v>11</v>
      </c>
      <c r="S11968" t="str">
        <f t="shared" si="746"/>
        <v>2021</v>
      </c>
      <c r="T11968" s="4" t="str">
        <f t="shared" si="747"/>
        <v>27/11/2021</v>
      </c>
      <c r="U11968" s="7" t="s">
        <v>1434</v>
      </c>
    </row>
    <row r="11969" spans="1:21" x14ac:dyDescent="0.2">
      <c r="A11969" s="1">
        <v>11967</v>
      </c>
      <c r="B11969" t="s">
        <v>15</v>
      </c>
      <c r="C11969">
        <v>34306809</v>
      </c>
      <c r="D11969">
        <v>20211019</v>
      </c>
      <c r="E11969">
        <v>25</v>
      </c>
      <c r="F11969" t="s">
        <v>18</v>
      </c>
      <c r="G11969" t="s">
        <v>19</v>
      </c>
      <c r="H11969">
        <v>130204</v>
      </c>
      <c r="I11969" t="s">
        <v>43</v>
      </c>
      <c r="J11969" t="s">
        <v>144</v>
      </c>
      <c r="K11969" t="s">
        <v>642</v>
      </c>
      <c r="L11969" t="s">
        <v>43</v>
      </c>
      <c r="M11969" t="s">
        <v>144</v>
      </c>
      <c r="N11969" t="s">
        <v>642</v>
      </c>
      <c r="O11969" t="s">
        <v>901</v>
      </c>
      <c r="P11969" t="s">
        <v>920</v>
      </c>
      <c r="Q11969" t="str">
        <f t="shared" si="744"/>
        <v>19</v>
      </c>
      <c r="R11969" t="str">
        <f t="shared" si="745"/>
        <v>10</v>
      </c>
      <c r="S11969" t="str">
        <f t="shared" si="746"/>
        <v>2021</v>
      </c>
      <c r="T11969" s="4" t="str">
        <f t="shared" si="747"/>
        <v>19/10/2021</v>
      </c>
      <c r="U11969" s="7" t="s">
        <v>1325</v>
      </c>
    </row>
    <row r="11970" spans="1:21" x14ac:dyDescent="0.2">
      <c r="A11970" s="1">
        <v>11968</v>
      </c>
      <c r="B11970" t="s">
        <v>15</v>
      </c>
      <c r="C11970">
        <v>34310208</v>
      </c>
      <c r="D11970">
        <v>20211214</v>
      </c>
      <c r="E11970">
        <v>20</v>
      </c>
      <c r="F11970" t="s">
        <v>18</v>
      </c>
      <c r="G11970" t="s">
        <v>24</v>
      </c>
      <c r="H11970">
        <v>140114</v>
      </c>
      <c r="I11970" t="s">
        <v>34</v>
      </c>
      <c r="J11970" t="s">
        <v>34</v>
      </c>
      <c r="K11970" t="s">
        <v>332</v>
      </c>
      <c r="L11970" t="s">
        <v>34</v>
      </c>
      <c r="M11970" t="s">
        <v>34</v>
      </c>
      <c r="N11970" t="s">
        <v>332</v>
      </c>
      <c r="O11970" t="s">
        <v>901</v>
      </c>
      <c r="P11970" t="s">
        <v>912</v>
      </c>
      <c r="Q11970" t="str">
        <f t="shared" si="744"/>
        <v>14</v>
      </c>
      <c r="R11970" t="str">
        <f t="shared" si="745"/>
        <v>12</v>
      </c>
      <c r="S11970" t="str">
        <f t="shared" si="746"/>
        <v>2021</v>
      </c>
      <c r="T11970" s="4" t="str">
        <f t="shared" si="747"/>
        <v>14/12/2021</v>
      </c>
      <c r="U11970" s="7" t="s">
        <v>1256</v>
      </c>
    </row>
    <row r="11971" spans="1:21" x14ac:dyDescent="0.2">
      <c r="A11971" s="1">
        <v>11969</v>
      </c>
      <c r="B11971" t="s">
        <v>15</v>
      </c>
      <c r="C11971">
        <v>34316217</v>
      </c>
      <c r="D11971">
        <v>20211004</v>
      </c>
      <c r="E11971">
        <v>23</v>
      </c>
      <c r="F11971" t="s">
        <v>17</v>
      </c>
      <c r="G11971" t="s">
        <v>19</v>
      </c>
      <c r="H11971">
        <v>210106</v>
      </c>
      <c r="I11971" t="s">
        <v>47</v>
      </c>
      <c r="J11971" t="s">
        <v>74</v>
      </c>
      <c r="K11971" t="s">
        <v>859</v>
      </c>
      <c r="L11971" t="s">
        <v>47</v>
      </c>
      <c r="M11971" t="s">
        <v>74</v>
      </c>
      <c r="N11971" t="s">
        <v>74</v>
      </c>
      <c r="O11971" t="s">
        <v>901</v>
      </c>
      <c r="P11971" t="s">
        <v>920</v>
      </c>
      <c r="Q11971" t="str">
        <f t="shared" ref="Q11971:Q12034" si="748">+RIGHT(D11971,2)</f>
        <v>04</v>
      </c>
      <c r="R11971" t="str">
        <f t="shared" ref="R11971:R12034" si="749">+MID(D11971,5,2)</f>
        <v>10</v>
      </c>
      <c r="S11971" t="str">
        <f t="shared" ref="S11971:S12034" si="750">+LEFT(D11971,4)</f>
        <v>2021</v>
      </c>
      <c r="T11971" s="4" t="str">
        <f t="shared" ref="T11971:T12034" si="751">+_xlfn.CONCAT(Q11971,"/",R11971,"/",S11971)</f>
        <v>04/10/2021</v>
      </c>
      <c r="U11971" s="7" t="s">
        <v>1118</v>
      </c>
    </row>
    <row r="11972" spans="1:21" x14ac:dyDescent="0.2">
      <c r="A11972" s="1">
        <v>11970</v>
      </c>
      <c r="B11972" t="s">
        <v>15</v>
      </c>
      <c r="C11972">
        <v>34317433</v>
      </c>
      <c r="D11972">
        <v>20210614</v>
      </c>
      <c r="E11972">
        <v>24</v>
      </c>
      <c r="F11972" t="s">
        <v>18</v>
      </c>
      <c r="G11972" t="s">
        <v>19</v>
      </c>
      <c r="H11972">
        <v>70107</v>
      </c>
      <c r="I11972" t="s">
        <v>57</v>
      </c>
      <c r="J11972" t="s">
        <v>57</v>
      </c>
      <c r="K11972" t="s">
        <v>547</v>
      </c>
      <c r="L11972" t="s">
        <v>57</v>
      </c>
      <c r="M11972" t="s">
        <v>57</v>
      </c>
      <c r="N11972" t="s">
        <v>547</v>
      </c>
      <c r="O11972" t="s">
        <v>901</v>
      </c>
      <c r="P11972" t="s">
        <v>908</v>
      </c>
      <c r="Q11972" t="str">
        <f t="shared" si="748"/>
        <v>14</v>
      </c>
      <c r="R11972" t="str">
        <f t="shared" si="749"/>
        <v>06</v>
      </c>
      <c r="S11972" t="str">
        <f t="shared" si="750"/>
        <v>2021</v>
      </c>
      <c r="T11972" s="4" t="str">
        <f t="shared" si="751"/>
        <v>14/06/2021</v>
      </c>
      <c r="U11972" s="7" t="s">
        <v>1249</v>
      </c>
    </row>
    <row r="11973" spans="1:21" x14ac:dyDescent="0.2">
      <c r="A11973" s="1">
        <v>11971</v>
      </c>
      <c r="B11973" t="s">
        <v>15</v>
      </c>
      <c r="C11973">
        <v>34320994</v>
      </c>
      <c r="D11973">
        <v>20210614</v>
      </c>
      <c r="E11973">
        <v>23</v>
      </c>
      <c r="F11973" t="s">
        <v>18</v>
      </c>
      <c r="G11973" t="s">
        <v>19</v>
      </c>
      <c r="H11973">
        <v>70101</v>
      </c>
      <c r="I11973" t="s">
        <v>57</v>
      </c>
      <c r="J11973" t="s">
        <v>57</v>
      </c>
      <c r="K11973" t="s">
        <v>57</v>
      </c>
      <c r="L11973" t="s">
        <v>57</v>
      </c>
      <c r="M11973" t="s">
        <v>57</v>
      </c>
      <c r="N11973" t="s">
        <v>57</v>
      </c>
      <c r="O11973" t="s">
        <v>901</v>
      </c>
      <c r="P11973" t="s">
        <v>908</v>
      </c>
      <c r="Q11973" t="str">
        <f t="shared" si="748"/>
        <v>14</v>
      </c>
      <c r="R11973" t="str">
        <f t="shared" si="749"/>
        <v>06</v>
      </c>
      <c r="S11973" t="str">
        <f t="shared" si="750"/>
        <v>2021</v>
      </c>
      <c r="T11973" s="4" t="str">
        <f t="shared" si="751"/>
        <v>14/06/2021</v>
      </c>
      <c r="U11973" s="7" t="s">
        <v>1249</v>
      </c>
    </row>
    <row r="11974" spans="1:21" x14ac:dyDescent="0.2">
      <c r="A11974" s="1">
        <v>11972</v>
      </c>
      <c r="B11974" t="s">
        <v>15</v>
      </c>
      <c r="C11974">
        <v>34322127</v>
      </c>
      <c r="D11974">
        <v>20211224</v>
      </c>
      <c r="E11974">
        <v>21</v>
      </c>
      <c r="F11974" t="s">
        <v>18</v>
      </c>
      <c r="G11974" t="s">
        <v>20</v>
      </c>
      <c r="H11974">
        <v>140126</v>
      </c>
      <c r="I11974" t="s">
        <v>34</v>
      </c>
      <c r="J11974" t="s">
        <v>34</v>
      </c>
      <c r="K11974" t="s">
        <v>218</v>
      </c>
      <c r="L11974" t="s">
        <v>34</v>
      </c>
      <c r="M11974" t="s">
        <v>34</v>
      </c>
      <c r="N11974" t="s">
        <v>34</v>
      </c>
      <c r="O11974" t="s">
        <v>901</v>
      </c>
      <c r="P11974" t="s">
        <v>910</v>
      </c>
      <c r="Q11974" t="str">
        <f t="shared" si="748"/>
        <v>24</v>
      </c>
      <c r="R11974" t="str">
        <f t="shared" si="749"/>
        <v>12</v>
      </c>
      <c r="S11974" t="str">
        <f t="shared" si="750"/>
        <v>2021</v>
      </c>
      <c r="T11974" s="4" t="str">
        <f t="shared" si="751"/>
        <v>24/12/2021</v>
      </c>
      <c r="U11974" s="7" t="s">
        <v>1400</v>
      </c>
    </row>
    <row r="11975" spans="1:21" x14ac:dyDescent="0.2">
      <c r="A11975" s="1">
        <v>11973</v>
      </c>
      <c r="B11975" t="s">
        <v>15</v>
      </c>
      <c r="C11975">
        <v>34326131</v>
      </c>
      <c r="D11975">
        <v>20210902</v>
      </c>
      <c r="E11975">
        <v>23</v>
      </c>
      <c r="F11975" t="s">
        <v>18</v>
      </c>
      <c r="G11975" t="s">
        <v>19</v>
      </c>
      <c r="H11975">
        <v>40103</v>
      </c>
      <c r="I11975" t="s">
        <v>51</v>
      </c>
      <c r="J11975" t="s">
        <v>51</v>
      </c>
      <c r="K11975" t="s">
        <v>276</v>
      </c>
      <c r="L11975" t="s">
        <v>51</v>
      </c>
      <c r="M11975" t="s">
        <v>51</v>
      </c>
      <c r="N11975" t="s">
        <v>455</v>
      </c>
      <c r="O11975" t="s">
        <v>901</v>
      </c>
      <c r="P11975" t="s">
        <v>938</v>
      </c>
      <c r="Q11975" t="str">
        <f t="shared" si="748"/>
        <v>02</v>
      </c>
      <c r="R11975" t="str">
        <f t="shared" si="749"/>
        <v>09</v>
      </c>
      <c r="S11975" t="str">
        <f t="shared" si="750"/>
        <v>2021</v>
      </c>
      <c r="T11975" s="4" t="str">
        <f t="shared" si="751"/>
        <v>02/09/2021</v>
      </c>
      <c r="U11975" s="7" t="s">
        <v>1089</v>
      </c>
    </row>
    <row r="11976" spans="1:21" x14ac:dyDescent="0.2">
      <c r="A11976" s="1">
        <v>11974</v>
      </c>
      <c r="B11976" t="s">
        <v>15</v>
      </c>
      <c r="C11976">
        <v>34327228</v>
      </c>
      <c r="D11976">
        <v>20211019</v>
      </c>
      <c r="E11976">
        <v>13</v>
      </c>
      <c r="F11976" t="s">
        <v>17</v>
      </c>
      <c r="G11976" t="s">
        <v>20</v>
      </c>
      <c r="H11976">
        <v>140112</v>
      </c>
      <c r="I11976" t="s">
        <v>34</v>
      </c>
      <c r="J11976" t="s">
        <v>34</v>
      </c>
      <c r="K11976" t="s">
        <v>375</v>
      </c>
      <c r="L11976" t="s">
        <v>34</v>
      </c>
      <c r="M11976" t="s">
        <v>34</v>
      </c>
      <c r="N11976" t="s">
        <v>370</v>
      </c>
      <c r="O11976" t="s">
        <v>901</v>
      </c>
      <c r="P11976" t="s">
        <v>909</v>
      </c>
      <c r="Q11976" t="str">
        <f t="shared" si="748"/>
        <v>19</v>
      </c>
      <c r="R11976" t="str">
        <f t="shared" si="749"/>
        <v>10</v>
      </c>
      <c r="S11976" t="str">
        <f t="shared" si="750"/>
        <v>2021</v>
      </c>
      <c r="T11976" s="4" t="str">
        <f t="shared" si="751"/>
        <v>19/10/2021</v>
      </c>
      <c r="U11976" s="7" t="s">
        <v>1325</v>
      </c>
    </row>
    <row r="11977" spans="1:21" x14ac:dyDescent="0.2">
      <c r="A11977" s="1">
        <v>11975</v>
      </c>
      <c r="B11977" t="s">
        <v>15</v>
      </c>
      <c r="C11977">
        <v>34331278</v>
      </c>
      <c r="D11977">
        <v>20210807</v>
      </c>
      <c r="E11977">
        <v>9</v>
      </c>
      <c r="F11977" t="s">
        <v>18</v>
      </c>
      <c r="G11977" t="s">
        <v>22</v>
      </c>
      <c r="H11977">
        <v>140119</v>
      </c>
      <c r="I11977" t="s">
        <v>34</v>
      </c>
      <c r="J11977" t="s">
        <v>34</v>
      </c>
      <c r="K11977" t="s">
        <v>346</v>
      </c>
      <c r="L11977" t="s">
        <v>34</v>
      </c>
      <c r="M11977" t="s">
        <v>34</v>
      </c>
      <c r="N11977" t="s">
        <v>360</v>
      </c>
      <c r="O11977" t="s">
        <v>901</v>
      </c>
      <c r="P11977" t="s">
        <v>914</v>
      </c>
      <c r="Q11977" t="str">
        <f t="shared" si="748"/>
        <v>07</v>
      </c>
      <c r="R11977" t="str">
        <f t="shared" si="749"/>
        <v>08</v>
      </c>
      <c r="S11977" t="str">
        <f t="shared" si="750"/>
        <v>2021</v>
      </c>
      <c r="T11977" s="4" t="str">
        <f t="shared" si="751"/>
        <v>07/08/2021</v>
      </c>
      <c r="U11977" s="7" t="s">
        <v>1155</v>
      </c>
    </row>
    <row r="11978" spans="1:21" x14ac:dyDescent="0.2">
      <c r="A11978" s="1">
        <v>11976</v>
      </c>
      <c r="B11978" t="s">
        <v>15</v>
      </c>
      <c r="C11978">
        <v>34343026</v>
      </c>
      <c r="D11978">
        <v>20211016</v>
      </c>
      <c r="E11978">
        <v>36</v>
      </c>
      <c r="F11978" t="s">
        <v>18</v>
      </c>
      <c r="G11978" t="s">
        <v>20</v>
      </c>
      <c r="H11978">
        <v>140116</v>
      </c>
      <c r="I11978" t="s">
        <v>34</v>
      </c>
      <c r="J11978" t="s">
        <v>34</v>
      </c>
      <c r="K11978" t="s">
        <v>314</v>
      </c>
      <c r="L11978" t="s">
        <v>34</v>
      </c>
      <c r="M11978" t="s">
        <v>34</v>
      </c>
      <c r="N11978" t="s">
        <v>314</v>
      </c>
      <c r="O11978" t="s">
        <v>901</v>
      </c>
      <c r="P11978" t="s">
        <v>909</v>
      </c>
      <c r="Q11978" t="str">
        <f t="shared" si="748"/>
        <v>16</v>
      </c>
      <c r="R11978" t="str">
        <f t="shared" si="749"/>
        <v>10</v>
      </c>
      <c r="S11978" t="str">
        <f t="shared" si="750"/>
        <v>2021</v>
      </c>
      <c r="T11978" s="4" t="str">
        <f t="shared" si="751"/>
        <v>16/10/2021</v>
      </c>
      <c r="U11978" s="7" t="s">
        <v>1284</v>
      </c>
    </row>
    <row r="11979" spans="1:21" x14ac:dyDescent="0.2">
      <c r="A11979" s="1">
        <v>11977</v>
      </c>
      <c r="B11979" t="s">
        <v>15</v>
      </c>
      <c r="C11979">
        <v>34345351</v>
      </c>
      <c r="D11979">
        <v>20210802</v>
      </c>
      <c r="E11979">
        <v>33</v>
      </c>
      <c r="F11979" t="s">
        <v>17</v>
      </c>
      <c r="G11979" t="s">
        <v>22</v>
      </c>
      <c r="H11979">
        <v>140114</v>
      </c>
      <c r="I11979" t="s">
        <v>34</v>
      </c>
      <c r="J11979" t="s">
        <v>34</v>
      </c>
      <c r="K11979" t="s">
        <v>332</v>
      </c>
      <c r="L11979" t="s">
        <v>48</v>
      </c>
      <c r="M11979" t="s">
        <v>48</v>
      </c>
      <c r="N11979" t="s">
        <v>48</v>
      </c>
      <c r="O11979" t="s">
        <v>901</v>
      </c>
      <c r="P11979" t="s">
        <v>942</v>
      </c>
      <c r="Q11979" t="str">
        <f t="shared" si="748"/>
        <v>02</v>
      </c>
      <c r="R11979" t="str">
        <f t="shared" si="749"/>
        <v>08</v>
      </c>
      <c r="S11979" t="str">
        <f t="shared" si="750"/>
        <v>2021</v>
      </c>
      <c r="T11979" s="4" t="str">
        <f t="shared" si="751"/>
        <v>02/08/2021</v>
      </c>
      <c r="U11979" s="7" t="s">
        <v>1088</v>
      </c>
    </row>
    <row r="11980" spans="1:21" x14ac:dyDescent="0.2">
      <c r="A11980" s="1">
        <v>11978</v>
      </c>
      <c r="B11980" t="s">
        <v>15</v>
      </c>
      <c r="C11980">
        <v>34351709</v>
      </c>
      <c r="D11980">
        <v>20211004</v>
      </c>
      <c r="E11980">
        <v>63</v>
      </c>
      <c r="F11980" t="s">
        <v>17</v>
      </c>
      <c r="G11980" t="s">
        <v>20</v>
      </c>
      <c r="H11980">
        <v>140143</v>
      </c>
      <c r="I11980" t="s">
        <v>34</v>
      </c>
      <c r="J11980" t="s">
        <v>34</v>
      </c>
      <c r="K11980" t="s">
        <v>226</v>
      </c>
      <c r="L11980" t="s">
        <v>34</v>
      </c>
      <c r="M11980" t="s">
        <v>34</v>
      </c>
      <c r="N11980" t="s">
        <v>226</v>
      </c>
      <c r="O11980" t="s">
        <v>901</v>
      </c>
      <c r="P11980" t="s">
        <v>909</v>
      </c>
      <c r="Q11980" t="str">
        <f t="shared" si="748"/>
        <v>04</v>
      </c>
      <c r="R11980" t="str">
        <f t="shared" si="749"/>
        <v>10</v>
      </c>
      <c r="S11980" t="str">
        <f t="shared" si="750"/>
        <v>2021</v>
      </c>
      <c r="T11980" s="4" t="str">
        <f t="shared" si="751"/>
        <v>04/10/2021</v>
      </c>
      <c r="U11980" s="7" t="s">
        <v>1118</v>
      </c>
    </row>
    <row r="11981" spans="1:21" x14ac:dyDescent="0.2">
      <c r="A11981" s="1">
        <v>11979</v>
      </c>
      <c r="B11981" t="s">
        <v>15</v>
      </c>
      <c r="C11981">
        <v>34356516</v>
      </c>
      <c r="D11981">
        <v>20210927</v>
      </c>
      <c r="E11981">
        <v>32</v>
      </c>
      <c r="F11981" t="s">
        <v>18</v>
      </c>
      <c r="G11981" t="s">
        <v>19</v>
      </c>
      <c r="H11981">
        <v>220113</v>
      </c>
      <c r="I11981" t="s">
        <v>44</v>
      </c>
      <c r="J11981" t="s">
        <v>44</v>
      </c>
      <c r="K11981" t="s">
        <v>239</v>
      </c>
      <c r="L11981" t="s">
        <v>39</v>
      </c>
      <c r="M11981" t="s">
        <v>65</v>
      </c>
      <c r="N11981" t="s">
        <v>417</v>
      </c>
      <c r="O11981" t="s">
        <v>901</v>
      </c>
      <c r="P11981" t="s">
        <v>909</v>
      </c>
      <c r="Q11981" t="str">
        <f t="shared" si="748"/>
        <v>27</v>
      </c>
      <c r="R11981" t="str">
        <f t="shared" si="749"/>
        <v>09</v>
      </c>
      <c r="S11981" t="str">
        <f t="shared" si="750"/>
        <v>2021</v>
      </c>
      <c r="T11981" s="4" t="str">
        <f t="shared" si="751"/>
        <v>27/09/2021</v>
      </c>
      <c r="U11981" s="7" t="s">
        <v>1432</v>
      </c>
    </row>
    <row r="11982" spans="1:21" x14ac:dyDescent="0.2">
      <c r="A11982" s="1">
        <v>11980</v>
      </c>
      <c r="B11982" t="s">
        <v>15</v>
      </c>
      <c r="C11982">
        <v>34368551</v>
      </c>
      <c r="D11982">
        <v>20210615</v>
      </c>
      <c r="E11982">
        <v>32</v>
      </c>
      <c r="F11982" t="s">
        <v>17</v>
      </c>
      <c r="G11982" t="s">
        <v>23</v>
      </c>
      <c r="H11982">
        <v>130115</v>
      </c>
      <c r="I11982" t="s">
        <v>43</v>
      </c>
      <c r="J11982" t="s">
        <v>69</v>
      </c>
      <c r="K11982" t="s">
        <v>223</v>
      </c>
      <c r="L11982" t="s">
        <v>43</v>
      </c>
      <c r="M11982" t="s">
        <v>69</v>
      </c>
      <c r="N11982" t="s">
        <v>69</v>
      </c>
      <c r="O11982" t="s">
        <v>901</v>
      </c>
      <c r="P11982" t="s">
        <v>908</v>
      </c>
      <c r="Q11982" t="str">
        <f t="shared" si="748"/>
        <v>15</v>
      </c>
      <c r="R11982" t="str">
        <f t="shared" si="749"/>
        <v>06</v>
      </c>
      <c r="S11982" t="str">
        <f t="shared" si="750"/>
        <v>2021</v>
      </c>
      <c r="T11982" s="4" t="str">
        <f t="shared" si="751"/>
        <v>15/06/2021</v>
      </c>
      <c r="U11982" s="7" t="s">
        <v>1264</v>
      </c>
    </row>
    <row r="11983" spans="1:21" x14ac:dyDescent="0.2">
      <c r="A11983" s="1">
        <v>11981</v>
      </c>
      <c r="B11983" t="s">
        <v>15</v>
      </c>
      <c r="C11983">
        <v>34374911</v>
      </c>
      <c r="D11983">
        <v>20210712</v>
      </c>
      <c r="E11983">
        <v>32</v>
      </c>
      <c r="F11983" t="s">
        <v>17</v>
      </c>
      <c r="G11983" t="s">
        <v>19</v>
      </c>
      <c r="H11983">
        <v>100401</v>
      </c>
      <c r="I11983" t="s">
        <v>36</v>
      </c>
      <c r="J11983" t="s">
        <v>122</v>
      </c>
      <c r="K11983" t="s">
        <v>122</v>
      </c>
      <c r="L11983" t="s">
        <v>36</v>
      </c>
      <c r="M11983" t="s">
        <v>122</v>
      </c>
      <c r="N11983" t="s">
        <v>122</v>
      </c>
      <c r="O11983" t="s">
        <v>901</v>
      </c>
      <c r="P11983" t="s">
        <v>908</v>
      </c>
      <c r="Q11983" t="str">
        <f t="shared" si="748"/>
        <v>12</v>
      </c>
      <c r="R11983" t="str">
        <f t="shared" si="749"/>
        <v>07</v>
      </c>
      <c r="S11983" t="str">
        <f t="shared" si="750"/>
        <v>2021</v>
      </c>
      <c r="T11983" s="4" t="str">
        <f t="shared" si="751"/>
        <v>12/07/2021</v>
      </c>
      <c r="U11983" s="7" t="s">
        <v>1225</v>
      </c>
    </row>
    <row r="11984" spans="1:21" x14ac:dyDescent="0.2">
      <c r="A11984" s="1">
        <v>11982</v>
      </c>
      <c r="B11984" t="s">
        <v>15</v>
      </c>
      <c r="C11984">
        <v>34376937</v>
      </c>
      <c r="D11984">
        <v>20210309</v>
      </c>
      <c r="E11984">
        <v>19</v>
      </c>
      <c r="F11984" t="s">
        <v>17</v>
      </c>
      <c r="G11984" t="s">
        <v>19</v>
      </c>
      <c r="H11984">
        <v>160101</v>
      </c>
      <c r="I11984" t="s">
        <v>39</v>
      </c>
      <c r="J11984" t="s">
        <v>65</v>
      </c>
      <c r="K11984" t="s">
        <v>65</v>
      </c>
      <c r="L11984" t="s">
        <v>39</v>
      </c>
      <c r="M11984" t="s">
        <v>65</v>
      </c>
      <c r="N11984" t="s">
        <v>65</v>
      </c>
      <c r="O11984" t="s">
        <v>901</v>
      </c>
      <c r="P11984" t="s">
        <v>908</v>
      </c>
      <c r="Q11984" t="str">
        <f t="shared" si="748"/>
        <v>09</v>
      </c>
      <c r="R11984" t="str">
        <f t="shared" si="749"/>
        <v>03</v>
      </c>
      <c r="S11984" t="str">
        <f t="shared" si="750"/>
        <v>2021</v>
      </c>
      <c r="T11984" s="4" t="str">
        <f t="shared" si="751"/>
        <v>09/03/2021</v>
      </c>
      <c r="U11984" s="7" t="s">
        <v>1176</v>
      </c>
    </row>
    <row r="11985" spans="1:21" x14ac:dyDescent="0.2">
      <c r="A11985" s="1">
        <v>11983</v>
      </c>
      <c r="B11985" t="s">
        <v>15</v>
      </c>
      <c r="C11985">
        <v>34379592</v>
      </c>
      <c r="D11985">
        <v>20211212</v>
      </c>
      <c r="E11985">
        <v>35</v>
      </c>
      <c r="F11985" t="s">
        <v>17</v>
      </c>
      <c r="G11985" t="s">
        <v>19</v>
      </c>
      <c r="H11985">
        <v>21309</v>
      </c>
      <c r="I11985" t="s">
        <v>55</v>
      </c>
      <c r="J11985" t="s">
        <v>107</v>
      </c>
      <c r="K11985" t="s">
        <v>463</v>
      </c>
      <c r="L11985" t="s">
        <v>55</v>
      </c>
      <c r="M11985" t="s">
        <v>107</v>
      </c>
      <c r="N11985" t="s">
        <v>463</v>
      </c>
      <c r="O11985" t="s">
        <v>901</v>
      </c>
      <c r="P11985" t="s">
        <v>911</v>
      </c>
      <c r="Q11985" t="str">
        <f t="shared" si="748"/>
        <v>12</v>
      </c>
      <c r="R11985" t="str">
        <f t="shared" si="749"/>
        <v>12</v>
      </c>
      <c r="S11985" t="str">
        <f t="shared" si="750"/>
        <v>2021</v>
      </c>
      <c r="T11985" s="4" t="str">
        <f t="shared" si="751"/>
        <v>12/12/2021</v>
      </c>
      <c r="U11985" s="7" t="s">
        <v>1230</v>
      </c>
    </row>
    <row r="11986" spans="1:21" x14ac:dyDescent="0.2">
      <c r="A11986" s="1">
        <v>11984</v>
      </c>
      <c r="B11986" t="s">
        <v>15</v>
      </c>
      <c r="C11986">
        <v>34394699</v>
      </c>
      <c r="D11986">
        <v>20210706</v>
      </c>
      <c r="E11986">
        <v>54</v>
      </c>
      <c r="F11986" t="s">
        <v>17</v>
      </c>
      <c r="G11986" t="s">
        <v>19</v>
      </c>
      <c r="H11986">
        <v>150105</v>
      </c>
      <c r="I11986" t="s">
        <v>45</v>
      </c>
      <c r="J11986" t="s">
        <v>71</v>
      </c>
      <c r="K11986" t="s">
        <v>500</v>
      </c>
      <c r="L11986" t="s">
        <v>45</v>
      </c>
      <c r="M11986" t="s">
        <v>71</v>
      </c>
      <c r="N11986" t="s">
        <v>500</v>
      </c>
      <c r="O11986" t="s">
        <v>901</v>
      </c>
      <c r="P11986" t="s">
        <v>914</v>
      </c>
      <c r="Q11986" t="str">
        <f t="shared" si="748"/>
        <v>06</v>
      </c>
      <c r="R11986" t="str">
        <f t="shared" si="749"/>
        <v>07</v>
      </c>
      <c r="S11986" t="str">
        <f t="shared" si="750"/>
        <v>2021</v>
      </c>
      <c r="T11986" s="4" t="str">
        <f t="shared" si="751"/>
        <v>06/07/2021</v>
      </c>
      <c r="U11986" s="7" t="s">
        <v>1140</v>
      </c>
    </row>
    <row r="11987" spans="1:21" x14ac:dyDescent="0.2">
      <c r="A11987" s="1">
        <v>11985</v>
      </c>
      <c r="B11987" t="s">
        <v>15</v>
      </c>
      <c r="C11987">
        <v>34396441</v>
      </c>
      <c r="D11987">
        <v>20210601</v>
      </c>
      <c r="E11987">
        <v>32</v>
      </c>
      <c r="F11987" t="s">
        <v>17</v>
      </c>
      <c r="G11987" t="s">
        <v>19</v>
      </c>
      <c r="H11987">
        <v>40102</v>
      </c>
      <c r="I11987" t="s">
        <v>51</v>
      </c>
      <c r="J11987" t="s">
        <v>51</v>
      </c>
      <c r="K11987" t="s">
        <v>282</v>
      </c>
      <c r="L11987" t="s">
        <v>51</v>
      </c>
      <c r="M11987" t="s">
        <v>51</v>
      </c>
      <c r="N11987" t="s">
        <v>51</v>
      </c>
      <c r="O11987" t="s">
        <v>901</v>
      </c>
      <c r="P11987" t="s">
        <v>908</v>
      </c>
      <c r="Q11987" t="str">
        <f t="shared" si="748"/>
        <v>01</v>
      </c>
      <c r="R11987" t="str">
        <f t="shared" si="749"/>
        <v>06</v>
      </c>
      <c r="S11987" t="str">
        <f t="shared" si="750"/>
        <v>2021</v>
      </c>
      <c r="T11987" s="4" t="str">
        <f t="shared" si="751"/>
        <v>01/06/2021</v>
      </c>
      <c r="U11987" s="7" t="s">
        <v>1071</v>
      </c>
    </row>
    <row r="11988" spans="1:21" x14ac:dyDescent="0.2">
      <c r="A11988" s="1">
        <v>11986</v>
      </c>
      <c r="B11988" t="s">
        <v>15</v>
      </c>
      <c r="C11988">
        <v>34401225</v>
      </c>
      <c r="D11988">
        <v>20210724</v>
      </c>
      <c r="E11988">
        <v>35</v>
      </c>
      <c r="F11988" t="s">
        <v>17</v>
      </c>
      <c r="G11988" t="s">
        <v>22</v>
      </c>
      <c r="H11988">
        <v>140136</v>
      </c>
      <c r="I11988" t="s">
        <v>34</v>
      </c>
      <c r="J11988" t="s">
        <v>34</v>
      </c>
      <c r="K11988" t="s">
        <v>334</v>
      </c>
      <c r="L11988" t="s">
        <v>34</v>
      </c>
      <c r="M11988" t="s">
        <v>34</v>
      </c>
      <c r="N11988" t="s">
        <v>34</v>
      </c>
      <c r="O11988" t="s">
        <v>901</v>
      </c>
      <c r="P11988" t="s">
        <v>938</v>
      </c>
      <c r="Q11988" t="str">
        <f t="shared" si="748"/>
        <v>24</v>
      </c>
      <c r="R11988" t="str">
        <f t="shared" si="749"/>
        <v>07</v>
      </c>
      <c r="S11988" t="str">
        <f t="shared" si="750"/>
        <v>2021</v>
      </c>
      <c r="T11988" s="4" t="str">
        <f t="shared" si="751"/>
        <v>24/07/2021</v>
      </c>
      <c r="U11988" s="7" t="s">
        <v>1395</v>
      </c>
    </row>
    <row r="11989" spans="1:21" x14ac:dyDescent="0.2">
      <c r="A11989" s="1">
        <v>11987</v>
      </c>
      <c r="B11989" t="s">
        <v>15</v>
      </c>
      <c r="C11989">
        <v>34429918</v>
      </c>
      <c r="D11989">
        <v>20210428</v>
      </c>
      <c r="E11989">
        <v>32</v>
      </c>
      <c r="F11989" t="s">
        <v>17</v>
      </c>
      <c r="G11989" t="s">
        <v>23</v>
      </c>
      <c r="H11989">
        <v>220101</v>
      </c>
      <c r="I11989" t="s">
        <v>44</v>
      </c>
      <c r="J11989" t="s">
        <v>44</v>
      </c>
      <c r="K11989" t="s">
        <v>44</v>
      </c>
      <c r="L11989" t="s">
        <v>44</v>
      </c>
      <c r="M11989" t="s">
        <v>44</v>
      </c>
      <c r="N11989" t="s">
        <v>44</v>
      </c>
      <c r="O11989" t="s">
        <v>901</v>
      </c>
      <c r="P11989" t="s">
        <v>908</v>
      </c>
      <c r="Q11989" t="str">
        <f t="shared" si="748"/>
        <v>28</v>
      </c>
      <c r="R11989" t="str">
        <f t="shared" si="749"/>
        <v>04</v>
      </c>
      <c r="S11989" t="str">
        <f t="shared" si="750"/>
        <v>2021</v>
      </c>
      <c r="T11989" s="4" t="str">
        <f t="shared" si="751"/>
        <v>28/04/2021</v>
      </c>
      <c r="U11989" s="7" t="s">
        <v>1438</v>
      </c>
    </row>
    <row r="11990" spans="1:21" x14ac:dyDescent="0.2">
      <c r="A11990" s="1">
        <v>11988</v>
      </c>
      <c r="B11990" t="s">
        <v>15</v>
      </c>
      <c r="C11990">
        <v>34430783</v>
      </c>
      <c r="D11990">
        <v>20210903</v>
      </c>
      <c r="E11990">
        <v>32</v>
      </c>
      <c r="F11990" t="s">
        <v>18</v>
      </c>
      <c r="G11990" t="s">
        <v>20</v>
      </c>
      <c r="H11990">
        <v>140112</v>
      </c>
      <c r="I11990" t="s">
        <v>34</v>
      </c>
      <c r="J11990" t="s">
        <v>34</v>
      </c>
      <c r="K11990" t="s">
        <v>375</v>
      </c>
      <c r="L11990" t="s">
        <v>34</v>
      </c>
      <c r="M11990" t="s">
        <v>34</v>
      </c>
      <c r="N11990" t="s">
        <v>375</v>
      </c>
      <c r="O11990" t="s">
        <v>901</v>
      </c>
      <c r="P11990" t="s">
        <v>959</v>
      </c>
      <c r="Q11990" t="str">
        <f t="shared" si="748"/>
        <v>03</v>
      </c>
      <c r="R11990" t="str">
        <f t="shared" si="749"/>
        <v>09</v>
      </c>
      <c r="S11990" t="str">
        <f t="shared" si="750"/>
        <v>2021</v>
      </c>
      <c r="T11990" s="4" t="str">
        <f t="shared" si="751"/>
        <v>03/09/2021</v>
      </c>
      <c r="U11990" s="7" t="s">
        <v>1102</v>
      </c>
    </row>
    <row r="11991" spans="1:21" x14ac:dyDescent="0.2">
      <c r="A11991" s="1">
        <v>11989</v>
      </c>
      <c r="B11991" t="s">
        <v>15</v>
      </c>
      <c r="C11991">
        <v>34432382</v>
      </c>
      <c r="D11991">
        <v>20210618</v>
      </c>
      <c r="E11991">
        <v>32</v>
      </c>
      <c r="F11991" t="s">
        <v>18</v>
      </c>
      <c r="G11991" t="s">
        <v>19</v>
      </c>
      <c r="H11991">
        <v>240101</v>
      </c>
      <c r="I11991" t="s">
        <v>33</v>
      </c>
      <c r="J11991" t="s">
        <v>59</v>
      </c>
      <c r="K11991" t="s">
        <v>59</v>
      </c>
      <c r="L11991" t="s">
        <v>59</v>
      </c>
      <c r="M11991" t="s">
        <v>877</v>
      </c>
      <c r="N11991" t="s">
        <v>93</v>
      </c>
      <c r="O11991" t="s">
        <v>901</v>
      </c>
      <c r="P11991" t="s">
        <v>953</v>
      </c>
      <c r="Q11991" t="str">
        <f t="shared" si="748"/>
        <v>18</v>
      </c>
      <c r="R11991" t="str">
        <f t="shared" si="749"/>
        <v>06</v>
      </c>
      <c r="S11991" t="str">
        <f t="shared" si="750"/>
        <v>2021</v>
      </c>
      <c r="T11991" s="4" t="str">
        <f t="shared" si="751"/>
        <v>18/06/2021</v>
      </c>
      <c r="U11991" s="7" t="s">
        <v>1306</v>
      </c>
    </row>
    <row r="11992" spans="1:21" x14ac:dyDescent="0.2">
      <c r="A11992" s="1">
        <v>11990</v>
      </c>
      <c r="B11992" t="s">
        <v>15</v>
      </c>
      <c r="C11992">
        <v>34438485</v>
      </c>
      <c r="D11992">
        <v>20211224</v>
      </c>
      <c r="E11992">
        <v>33</v>
      </c>
      <c r="F11992" t="s">
        <v>18</v>
      </c>
      <c r="G11992" t="s">
        <v>22</v>
      </c>
      <c r="H11992">
        <v>140103</v>
      </c>
      <c r="I11992" t="s">
        <v>34</v>
      </c>
      <c r="J11992" t="s">
        <v>34</v>
      </c>
      <c r="K11992" t="s">
        <v>320</v>
      </c>
      <c r="L11992" t="s">
        <v>34</v>
      </c>
      <c r="M11992" t="s">
        <v>34</v>
      </c>
      <c r="N11992" t="s">
        <v>360</v>
      </c>
      <c r="O11992" t="s">
        <v>901</v>
      </c>
      <c r="P11992" t="s">
        <v>912</v>
      </c>
      <c r="Q11992" t="str">
        <f t="shared" si="748"/>
        <v>24</v>
      </c>
      <c r="R11992" t="str">
        <f t="shared" si="749"/>
        <v>12</v>
      </c>
      <c r="S11992" t="str">
        <f t="shared" si="750"/>
        <v>2021</v>
      </c>
      <c r="T11992" s="4" t="str">
        <f t="shared" si="751"/>
        <v>24/12/2021</v>
      </c>
      <c r="U11992" s="7" t="s">
        <v>1400</v>
      </c>
    </row>
    <row r="11993" spans="1:21" x14ac:dyDescent="0.2">
      <c r="A11993" s="1">
        <v>11991</v>
      </c>
      <c r="B11993" t="s">
        <v>15</v>
      </c>
      <c r="C11993">
        <v>34445840</v>
      </c>
      <c r="D11993">
        <v>20211115</v>
      </c>
      <c r="E11993">
        <v>32</v>
      </c>
      <c r="F11993" t="s">
        <v>18</v>
      </c>
      <c r="G11993" t="s">
        <v>22</v>
      </c>
      <c r="H11993">
        <v>30301</v>
      </c>
      <c r="I11993" t="s">
        <v>56</v>
      </c>
      <c r="J11993" t="s">
        <v>116</v>
      </c>
      <c r="K11993" t="s">
        <v>116</v>
      </c>
      <c r="L11993" t="s">
        <v>56</v>
      </c>
      <c r="M11993" t="s">
        <v>116</v>
      </c>
      <c r="N11993" t="s">
        <v>116</v>
      </c>
      <c r="O11993" t="s">
        <v>901</v>
      </c>
      <c r="P11993" t="s">
        <v>910</v>
      </c>
      <c r="Q11993" t="str">
        <f t="shared" si="748"/>
        <v>15</v>
      </c>
      <c r="R11993" t="str">
        <f t="shared" si="749"/>
        <v>11</v>
      </c>
      <c r="S11993" t="str">
        <f t="shared" si="750"/>
        <v>2021</v>
      </c>
      <c r="T11993" s="4" t="str">
        <f t="shared" si="751"/>
        <v>15/11/2021</v>
      </c>
      <c r="U11993" s="7" t="s">
        <v>1269</v>
      </c>
    </row>
    <row r="11994" spans="1:21" x14ac:dyDescent="0.2">
      <c r="A11994" s="1">
        <v>11992</v>
      </c>
      <c r="B11994" t="s">
        <v>15</v>
      </c>
      <c r="C11994">
        <v>34452730</v>
      </c>
      <c r="D11994">
        <v>20211008</v>
      </c>
      <c r="E11994">
        <v>23</v>
      </c>
      <c r="F11994" t="s">
        <v>17</v>
      </c>
      <c r="G11994" t="s">
        <v>20</v>
      </c>
      <c r="H11994">
        <v>140137</v>
      </c>
      <c r="I11994" t="s">
        <v>34</v>
      </c>
      <c r="J11994" t="s">
        <v>34</v>
      </c>
      <c r="K11994" t="s">
        <v>222</v>
      </c>
      <c r="L11994" t="s">
        <v>34</v>
      </c>
      <c r="M11994" t="s">
        <v>34</v>
      </c>
      <c r="N11994" t="s">
        <v>222</v>
      </c>
      <c r="O11994" t="s">
        <v>901</v>
      </c>
      <c r="P11994" t="s">
        <v>910</v>
      </c>
      <c r="Q11994" t="str">
        <f t="shared" si="748"/>
        <v>08</v>
      </c>
      <c r="R11994" t="str">
        <f t="shared" si="749"/>
        <v>10</v>
      </c>
      <c r="S11994" t="str">
        <f t="shared" si="750"/>
        <v>2021</v>
      </c>
      <c r="T11994" s="4" t="str">
        <f t="shared" si="751"/>
        <v>08/10/2021</v>
      </c>
      <c r="U11994" s="7" t="s">
        <v>1170</v>
      </c>
    </row>
    <row r="11995" spans="1:21" x14ac:dyDescent="0.2">
      <c r="A11995" s="1">
        <v>11993</v>
      </c>
      <c r="B11995" t="s">
        <v>15</v>
      </c>
      <c r="C11995">
        <v>34464995</v>
      </c>
      <c r="D11995">
        <v>20210916</v>
      </c>
      <c r="E11995">
        <v>38</v>
      </c>
      <c r="F11995" t="s">
        <v>18</v>
      </c>
      <c r="G11995" t="s">
        <v>19</v>
      </c>
      <c r="H11995">
        <v>160101</v>
      </c>
      <c r="I11995" t="s">
        <v>39</v>
      </c>
      <c r="J11995" t="s">
        <v>65</v>
      </c>
      <c r="K11995" t="s">
        <v>65</v>
      </c>
      <c r="L11995" t="s">
        <v>39</v>
      </c>
      <c r="M11995" t="s">
        <v>65</v>
      </c>
      <c r="N11995" t="s">
        <v>65</v>
      </c>
      <c r="O11995" t="s">
        <v>901</v>
      </c>
      <c r="P11995" t="s">
        <v>925</v>
      </c>
      <c r="Q11995" t="str">
        <f t="shared" si="748"/>
        <v>16</v>
      </c>
      <c r="R11995" t="str">
        <f t="shared" si="749"/>
        <v>09</v>
      </c>
      <c r="S11995" t="str">
        <f t="shared" si="750"/>
        <v>2021</v>
      </c>
      <c r="T11995" s="4" t="str">
        <f t="shared" si="751"/>
        <v>16/09/2021</v>
      </c>
      <c r="U11995" s="7" t="s">
        <v>1283</v>
      </c>
    </row>
    <row r="11996" spans="1:21" x14ac:dyDescent="0.2">
      <c r="A11996" s="1">
        <v>11994</v>
      </c>
      <c r="B11996" t="s">
        <v>15</v>
      </c>
      <c r="C11996">
        <v>34467415</v>
      </c>
      <c r="D11996">
        <v>20210608</v>
      </c>
      <c r="E11996">
        <v>41</v>
      </c>
      <c r="F11996" t="s">
        <v>17</v>
      </c>
      <c r="G11996" t="s">
        <v>20</v>
      </c>
      <c r="H11996">
        <v>140141</v>
      </c>
      <c r="I11996" t="s">
        <v>34</v>
      </c>
      <c r="J11996" t="s">
        <v>34</v>
      </c>
      <c r="K11996" t="s">
        <v>360</v>
      </c>
      <c r="L11996" t="s">
        <v>34</v>
      </c>
      <c r="M11996" t="s">
        <v>34</v>
      </c>
      <c r="N11996" t="s">
        <v>360</v>
      </c>
      <c r="O11996" t="s">
        <v>901</v>
      </c>
      <c r="P11996" t="s">
        <v>933</v>
      </c>
      <c r="Q11996" t="str">
        <f t="shared" si="748"/>
        <v>08</v>
      </c>
      <c r="R11996" t="str">
        <f t="shared" si="749"/>
        <v>06</v>
      </c>
      <c r="S11996" t="str">
        <f t="shared" si="750"/>
        <v>2021</v>
      </c>
      <c r="T11996" s="4" t="str">
        <f t="shared" si="751"/>
        <v>08/06/2021</v>
      </c>
      <c r="U11996" s="7" t="s">
        <v>1166</v>
      </c>
    </row>
    <row r="11997" spans="1:21" x14ac:dyDescent="0.2">
      <c r="A11997" s="1">
        <v>11995</v>
      </c>
      <c r="B11997" t="s">
        <v>15</v>
      </c>
      <c r="C11997">
        <v>34468890</v>
      </c>
      <c r="D11997">
        <v>20210323</v>
      </c>
      <c r="E11997">
        <v>35</v>
      </c>
      <c r="F11997" t="s">
        <v>17</v>
      </c>
      <c r="G11997" t="s">
        <v>19</v>
      </c>
      <c r="H11997">
        <v>21309</v>
      </c>
      <c r="I11997" t="s">
        <v>55</v>
      </c>
      <c r="J11997" t="s">
        <v>107</v>
      </c>
      <c r="K11997" t="s">
        <v>463</v>
      </c>
      <c r="L11997" t="s">
        <v>55</v>
      </c>
      <c r="M11997" t="s">
        <v>107</v>
      </c>
      <c r="N11997" t="s">
        <v>342</v>
      </c>
      <c r="O11997" t="s">
        <v>901</v>
      </c>
      <c r="P11997" t="s">
        <v>908</v>
      </c>
      <c r="Q11997" t="str">
        <f t="shared" si="748"/>
        <v>23</v>
      </c>
      <c r="R11997" t="str">
        <f t="shared" si="749"/>
        <v>03</v>
      </c>
      <c r="S11997" t="str">
        <f t="shared" si="750"/>
        <v>2021</v>
      </c>
      <c r="T11997" s="4" t="str">
        <f t="shared" si="751"/>
        <v>23/03/2021</v>
      </c>
      <c r="U11997" s="7" t="s">
        <v>1373</v>
      </c>
    </row>
    <row r="11998" spans="1:21" x14ac:dyDescent="0.2">
      <c r="A11998" s="1">
        <v>11996</v>
      </c>
      <c r="B11998" t="s">
        <v>15</v>
      </c>
      <c r="C11998">
        <v>34472352</v>
      </c>
      <c r="D11998">
        <v>20220105</v>
      </c>
      <c r="E11998">
        <v>28</v>
      </c>
      <c r="F11998" t="s">
        <v>18</v>
      </c>
      <c r="G11998" t="s">
        <v>19</v>
      </c>
      <c r="H11998">
        <v>180301</v>
      </c>
      <c r="I11998" t="s">
        <v>42</v>
      </c>
      <c r="J11998" t="s">
        <v>68</v>
      </c>
      <c r="K11998" t="s">
        <v>68</v>
      </c>
      <c r="L11998" t="s">
        <v>42</v>
      </c>
      <c r="M11998" t="s">
        <v>68</v>
      </c>
      <c r="N11998" t="s">
        <v>68</v>
      </c>
      <c r="O11998" t="s">
        <v>901</v>
      </c>
      <c r="P11998" t="s">
        <v>912</v>
      </c>
      <c r="Q11998" t="str">
        <f t="shared" si="748"/>
        <v>05</v>
      </c>
      <c r="R11998" t="str">
        <f t="shared" si="749"/>
        <v>01</v>
      </c>
      <c r="S11998" t="str">
        <f t="shared" si="750"/>
        <v>2022</v>
      </c>
      <c r="T11998" s="4" t="str">
        <f t="shared" si="751"/>
        <v>05/01/2022</v>
      </c>
      <c r="U11998" s="7" t="s">
        <v>1122</v>
      </c>
    </row>
    <row r="11999" spans="1:21" x14ac:dyDescent="0.2">
      <c r="A11999" s="1">
        <v>11997</v>
      </c>
      <c r="B11999" t="s">
        <v>15</v>
      </c>
      <c r="C11999">
        <v>34476191</v>
      </c>
      <c r="D11999">
        <v>20210315</v>
      </c>
      <c r="E11999">
        <v>31</v>
      </c>
      <c r="F11999" t="s">
        <v>17</v>
      </c>
      <c r="G11999" t="s">
        <v>23</v>
      </c>
      <c r="H11999">
        <v>70101</v>
      </c>
      <c r="I11999" t="s">
        <v>57</v>
      </c>
      <c r="J11999" t="s">
        <v>57</v>
      </c>
      <c r="K11999" t="s">
        <v>57</v>
      </c>
      <c r="L11999" t="s">
        <v>57</v>
      </c>
      <c r="M11999" t="s">
        <v>57</v>
      </c>
      <c r="N11999" t="s">
        <v>445</v>
      </c>
      <c r="O11999" t="s">
        <v>903</v>
      </c>
      <c r="P11999" t="s">
        <v>908</v>
      </c>
      <c r="Q11999" t="str">
        <f t="shared" si="748"/>
        <v>15</v>
      </c>
      <c r="R11999" t="str">
        <f t="shared" si="749"/>
        <v>03</v>
      </c>
      <c r="S11999" t="str">
        <f t="shared" si="750"/>
        <v>2021</v>
      </c>
      <c r="T11999" s="4" t="str">
        <f t="shared" si="751"/>
        <v>15/03/2021</v>
      </c>
      <c r="U11999" s="7" t="s">
        <v>1260</v>
      </c>
    </row>
    <row r="12000" spans="1:21" x14ac:dyDescent="0.2">
      <c r="A12000" s="1">
        <v>11998</v>
      </c>
      <c r="B12000" t="s">
        <v>15</v>
      </c>
      <c r="C12000">
        <v>34477686</v>
      </c>
      <c r="D12000">
        <v>20210902</v>
      </c>
      <c r="E12000">
        <v>16</v>
      </c>
      <c r="F12000" t="s">
        <v>17</v>
      </c>
      <c r="G12000" t="s">
        <v>19</v>
      </c>
      <c r="H12000">
        <v>40107</v>
      </c>
      <c r="I12000" t="s">
        <v>51</v>
      </c>
      <c r="J12000" t="s">
        <v>51</v>
      </c>
      <c r="K12000" t="s">
        <v>288</v>
      </c>
      <c r="L12000" t="s">
        <v>51</v>
      </c>
      <c r="M12000" t="s">
        <v>51</v>
      </c>
      <c r="N12000" t="s">
        <v>488</v>
      </c>
      <c r="O12000" t="s">
        <v>901</v>
      </c>
      <c r="P12000" t="s">
        <v>908</v>
      </c>
      <c r="Q12000" t="str">
        <f t="shared" si="748"/>
        <v>02</v>
      </c>
      <c r="R12000" t="str">
        <f t="shared" si="749"/>
        <v>09</v>
      </c>
      <c r="S12000" t="str">
        <f t="shared" si="750"/>
        <v>2021</v>
      </c>
      <c r="T12000" s="4" t="str">
        <f t="shared" si="751"/>
        <v>02/09/2021</v>
      </c>
      <c r="U12000" s="7" t="s">
        <v>1089</v>
      </c>
    </row>
    <row r="12001" spans="1:21" x14ac:dyDescent="0.2">
      <c r="A12001" s="1">
        <v>11999</v>
      </c>
      <c r="B12001" t="s">
        <v>15</v>
      </c>
      <c r="C12001">
        <v>34478341</v>
      </c>
      <c r="D12001">
        <v>20211115</v>
      </c>
      <c r="E12001">
        <v>28</v>
      </c>
      <c r="F12001" t="s">
        <v>18</v>
      </c>
      <c r="G12001" t="s">
        <v>19</v>
      </c>
      <c r="H12001">
        <v>130101</v>
      </c>
      <c r="I12001" t="s">
        <v>43</v>
      </c>
      <c r="J12001" t="s">
        <v>69</v>
      </c>
      <c r="K12001" t="s">
        <v>69</v>
      </c>
      <c r="L12001" t="s">
        <v>43</v>
      </c>
      <c r="M12001" t="s">
        <v>69</v>
      </c>
      <c r="N12001" t="s">
        <v>69</v>
      </c>
      <c r="O12001" t="s">
        <v>901</v>
      </c>
      <c r="P12001" t="s">
        <v>911</v>
      </c>
      <c r="Q12001" t="str">
        <f t="shared" si="748"/>
        <v>15</v>
      </c>
      <c r="R12001" t="str">
        <f t="shared" si="749"/>
        <v>11</v>
      </c>
      <c r="S12001" t="str">
        <f t="shared" si="750"/>
        <v>2021</v>
      </c>
      <c r="T12001" s="4" t="str">
        <f t="shared" si="751"/>
        <v>15/11/2021</v>
      </c>
      <c r="U12001" s="7" t="s">
        <v>1269</v>
      </c>
    </row>
    <row r="12002" spans="1:21" x14ac:dyDescent="0.2">
      <c r="A12002" s="1">
        <v>12000</v>
      </c>
      <c r="B12002" t="s">
        <v>15</v>
      </c>
      <c r="C12002">
        <v>34480419</v>
      </c>
      <c r="D12002">
        <v>20211212</v>
      </c>
      <c r="E12002">
        <v>32</v>
      </c>
      <c r="F12002" t="s">
        <v>18</v>
      </c>
      <c r="G12002" t="s">
        <v>22</v>
      </c>
      <c r="H12002">
        <v>21301</v>
      </c>
      <c r="I12002" t="s">
        <v>55</v>
      </c>
      <c r="J12002" t="s">
        <v>107</v>
      </c>
      <c r="K12002" t="s">
        <v>342</v>
      </c>
      <c r="L12002" t="s">
        <v>55</v>
      </c>
      <c r="M12002" t="s">
        <v>107</v>
      </c>
      <c r="N12002" t="s">
        <v>342</v>
      </c>
      <c r="O12002" t="s">
        <v>901</v>
      </c>
      <c r="P12002" t="s">
        <v>971</v>
      </c>
      <c r="Q12002" t="str">
        <f t="shared" si="748"/>
        <v>12</v>
      </c>
      <c r="R12002" t="str">
        <f t="shared" si="749"/>
        <v>12</v>
      </c>
      <c r="S12002" t="str">
        <f t="shared" si="750"/>
        <v>2021</v>
      </c>
      <c r="T12002" s="4" t="str">
        <f t="shared" si="751"/>
        <v>12/12/2021</v>
      </c>
      <c r="U12002" s="7" t="s">
        <v>1230</v>
      </c>
    </row>
    <row r="12003" spans="1:21" x14ac:dyDescent="0.2">
      <c r="A12003" s="1">
        <v>12001</v>
      </c>
      <c r="B12003" t="s">
        <v>15</v>
      </c>
      <c r="C12003">
        <v>34480434</v>
      </c>
      <c r="D12003">
        <v>20211031</v>
      </c>
      <c r="E12003">
        <v>32</v>
      </c>
      <c r="F12003" t="s">
        <v>18</v>
      </c>
      <c r="G12003" t="s">
        <v>19</v>
      </c>
      <c r="H12003">
        <v>220109</v>
      </c>
      <c r="I12003" t="s">
        <v>44</v>
      </c>
      <c r="J12003" t="s">
        <v>44</v>
      </c>
      <c r="K12003" t="s">
        <v>236</v>
      </c>
      <c r="L12003" t="s">
        <v>44</v>
      </c>
      <c r="M12003" t="s">
        <v>44</v>
      </c>
      <c r="N12003" t="s">
        <v>44</v>
      </c>
      <c r="O12003" t="s">
        <v>901</v>
      </c>
      <c r="P12003" t="s">
        <v>935</v>
      </c>
      <c r="Q12003" t="str">
        <f t="shared" si="748"/>
        <v>31</v>
      </c>
      <c r="R12003" t="str">
        <f t="shared" si="749"/>
        <v>10</v>
      </c>
      <c r="S12003" t="str">
        <f t="shared" si="750"/>
        <v>2021</v>
      </c>
      <c r="T12003" s="4" t="str">
        <f t="shared" si="751"/>
        <v>31/10/2021</v>
      </c>
      <c r="U12003" s="7" t="s">
        <v>1477</v>
      </c>
    </row>
    <row r="12004" spans="1:21" x14ac:dyDescent="0.2">
      <c r="A12004" s="1">
        <v>12002</v>
      </c>
      <c r="B12004" t="s">
        <v>15</v>
      </c>
      <c r="C12004">
        <v>34481912</v>
      </c>
      <c r="D12004">
        <v>20210929</v>
      </c>
      <c r="E12004">
        <v>16</v>
      </c>
      <c r="F12004" t="s">
        <v>18</v>
      </c>
      <c r="G12004" t="s">
        <v>19</v>
      </c>
      <c r="H12004">
        <v>100501</v>
      </c>
      <c r="I12004" t="s">
        <v>36</v>
      </c>
      <c r="J12004" t="s">
        <v>62</v>
      </c>
      <c r="K12004" t="s">
        <v>62</v>
      </c>
      <c r="L12004" t="s">
        <v>36</v>
      </c>
      <c r="M12004" t="s">
        <v>62</v>
      </c>
      <c r="N12004" t="s">
        <v>62</v>
      </c>
      <c r="O12004" t="s">
        <v>901</v>
      </c>
      <c r="P12004" t="s">
        <v>925</v>
      </c>
      <c r="Q12004" t="str">
        <f t="shared" si="748"/>
        <v>29</v>
      </c>
      <c r="R12004" t="str">
        <f t="shared" si="749"/>
        <v>09</v>
      </c>
      <c r="S12004" t="str">
        <f t="shared" si="750"/>
        <v>2021</v>
      </c>
      <c r="T12004" s="4" t="str">
        <f t="shared" si="751"/>
        <v>29/09/2021</v>
      </c>
      <c r="U12004" s="7" t="s">
        <v>1455</v>
      </c>
    </row>
    <row r="12005" spans="1:21" x14ac:dyDescent="0.2">
      <c r="A12005" s="1">
        <v>12003</v>
      </c>
      <c r="B12005" t="s">
        <v>15</v>
      </c>
      <c r="C12005">
        <v>34483995</v>
      </c>
      <c r="D12005">
        <v>20210917</v>
      </c>
      <c r="E12005">
        <v>20</v>
      </c>
      <c r="F12005" t="s">
        <v>17</v>
      </c>
      <c r="G12005" t="s">
        <v>19</v>
      </c>
      <c r="H12005">
        <v>10701</v>
      </c>
      <c r="I12005" t="s">
        <v>50</v>
      </c>
      <c r="J12005" t="s">
        <v>150</v>
      </c>
      <c r="K12005" t="s">
        <v>460</v>
      </c>
      <c r="L12005" t="s">
        <v>50</v>
      </c>
      <c r="M12005" t="s">
        <v>150</v>
      </c>
      <c r="N12005" t="s">
        <v>460</v>
      </c>
      <c r="O12005" t="s">
        <v>901</v>
      </c>
      <c r="P12005" t="s">
        <v>916</v>
      </c>
      <c r="Q12005" t="str">
        <f t="shared" si="748"/>
        <v>17</v>
      </c>
      <c r="R12005" t="str">
        <f t="shared" si="749"/>
        <v>09</v>
      </c>
      <c r="S12005" t="str">
        <f t="shared" si="750"/>
        <v>2021</v>
      </c>
      <c r="T12005" s="4" t="str">
        <f t="shared" si="751"/>
        <v>17/09/2021</v>
      </c>
      <c r="U12005" s="7" t="s">
        <v>1296</v>
      </c>
    </row>
    <row r="12006" spans="1:21" x14ac:dyDescent="0.2">
      <c r="A12006" s="1">
        <v>12004</v>
      </c>
      <c r="B12006" t="s">
        <v>15</v>
      </c>
      <c r="C12006">
        <v>34487138</v>
      </c>
      <c r="D12006">
        <v>20210910</v>
      </c>
      <c r="E12006">
        <v>31</v>
      </c>
      <c r="F12006" t="s">
        <v>18</v>
      </c>
      <c r="G12006" t="s">
        <v>20</v>
      </c>
      <c r="H12006">
        <v>140137</v>
      </c>
      <c r="I12006" t="s">
        <v>34</v>
      </c>
      <c r="J12006" t="s">
        <v>34</v>
      </c>
      <c r="K12006" t="s">
        <v>222</v>
      </c>
      <c r="L12006" t="s">
        <v>34</v>
      </c>
      <c r="M12006" t="s">
        <v>34</v>
      </c>
      <c r="N12006" t="s">
        <v>222</v>
      </c>
      <c r="O12006" t="s">
        <v>901</v>
      </c>
      <c r="P12006" t="s">
        <v>948</v>
      </c>
      <c r="Q12006" t="str">
        <f t="shared" si="748"/>
        <v>10</v>
      </c>
      <c r="R12006" t="str">
        <f t="shared" si="749"/>
        <v>09</v>
      </c>
      <c r="S12006" t="str">
        <f t="shared" si="750"/>
        <v>2021</v>
      </c>
      <c r="T12006" s="4" t="str">
        <f t="shared" si="751"/>
        <v>10/09/2021</v>
      </c>
      <c r="U12006" s="7" t="s">
        <v>1197</v>
      </c>
    </row>
    <row r="12007" spans="1:21" x14ac:dyDescent="0.2">
      <c r="A12007" s="1">
        <v>12005</v>
      </c>
      <c r="B12007" t="s">
        <v>15</v>
      </c>
      <c r="C12007">
        <v>34490667</v>
      </c>
      <c r="D12007">
        <v>20211118</v>
      </c>
      <c r="E12007">
        <v>31</v>
      </c>
      <c r="F12007" t="s">
        <v>17</v>
      </c>
      <c r="G12007" t="s">
        <v>19</v>
      </c>
      <c r="H12007">
        <v>21301</v>
      </c>
      <c r="I12007" t="s">
        <v>55</v>
      </c>
      <c r="J12007" t="s">
        <v>107</v>
      </c>
      <c r="K12007" t="s">
        <v>342</v>
      </c>
      <c r="L12007" t="s">
        <v>55</v>
      </c>
      <c r="M12007" t="s">
        <v>107</v>
      </c>
      <c r="N12007" t="s">
        <v>342</v>
      </c>
      <c r="O12007" t="s">
        <v>902</v>
      </c>
      <c r="P12007" t="s">
        <v>911</v>
      </c>
      <c r="Q12007" t="str">
        <f t="shared" si="748"/>
        <v>18</v>
      </c>
      <c r="R12007" t="str">
        <f t="shared" si="749"/>
        <v>11</v>
      </c>
      <c r="S12007" t="str">
        <f t="shared" si="750"/>
        <v>2021</v>
      </c>
      <c r="T12007" s="4" t="str">
        <f t="shared" si="751"/>
        <v>18/11/2021</v>
      </c>
      <c r="U12007" s="7" t="s">
        <v>1311</v>
      </c>
    </row>
    <row r="12008" spans="1:21" x14ac:dyDescent="0.2">
      <c r="A12008" s="1">
        <v>12006</v>
      </c>
      <c r="B12008" t="s">
        <v>15</v>
      </c>
      <c r="C12008">
        <v>34490795</v>
      </c>
      <c r="D12008">
        <v>20211014</v>
      </c>
      <c r="E12008">
        <v>32</v>
      </c>
      <c r="F12008" t="s">
        <v>18</v>
      </c>
      <c r="G12008" t="s">
        <v>19</v>
      </c>
      <c r="H12008">
        <v>60615</v>
      </c>
      <c r="I12008" t="s">
        <v>48</v>
      </c>
      <c r="J12008" t="s">
        <v>186</v>
      </c>
      <c r="K12008" t="s">
        <v>860</v>
      </c>
      <c r="L12008" t="s">
        <v>48</v>
      </c>
      <c r="M12008" t="s">
        <v>48</v>
      </c>
      <c r="N12008" t="s">
        <v>48</v>
      </c>
      <c r="O12008" t="s">
        <v>901</v>
      </c>
      <c r="P12008" t="s">
        <v>909</v>
      </c>
      <c r="Q12008" t="str">
        <f t="shared" si="748"/>
        <v>14</v>
      </c>
      <c r="R12008" t="str">
        <f t="shared" si="749"/>
        <v>10</v>
      </c>
      <c r="S12008" t="str">
        <f t="shared" si="750"/>
        <v>2021</v>
      </c>
      <c r="T12008" s="4" t="str">
        <f t="shared" si="751"/>
        <v>14/10/2021</v>
      </c>
      <c r="U12008" s="7" t="s">
        <v>1254</v>
      </c>
    </row>
    <row r="12009" spans="1:21" x14ac:dyDescent="0.2">
      <c r="A12009" s="1">
        <v>12007</v>
      </c>
      <c r="B12009" t="s">
        <v>15</v>
      </c>
      <c r="C12009">
        <v>34491255</v>
      </c>
      <c r="D12009">
        <v>20211022</v>
      </c>
      <c r="E12009">
        <v>65</v>
      </c>
      <c r="F12009" t="s">
        <v>17</v>
      </c>
      <c r="G12009" t="s">
        <v>19</v>
      </c>
      <c r="H12009">
        <v>220109</v>
      </c>
      <c r="I12009" t="s">
        <v>44</v>
      </c>
      <c r="J12009" t="s">
        <v>44</v>
      </c>
      <c r="K12009" t="s">
        <v>236</v>
      </c>
      <c r="L12009" t="s">
        <v>44</v>
      </c>
      <c r="M12009" t="s">
        <v>44</v>
      </c>
      <c r="N12009" t="s">
        <v>44</v>
      </c>
      <c r="O12009" t="s">
        <v>901</v>
      </c>
      <c r="P12009" t="s">
        <v>920</v>
      </c>
      <c r="Q12009" t="str">
        <f t="shared" si="748"/>
        <v>22</v>
      </c>
      <c r="R12009" t="str">
        <f t="shared" si="749"/>
        <v>10</v>
      </c>
      <c r="S12009" t="str">
        <f t="shared" si="750"/>
        <v>2021</v>
      </c>
      <c r="T12009" s="4" t="str">
        <f t="shared" si="751"/>
        <v>22/10/2021</v>
      </c>
      <c r="U12009" s="7" t="s">
        <v>1366</v>
      </c>
    </row>
    <row r="12010" spans="1:21" x14ac:dyDescent="0.2">
      <c r="A12010" s="1">
        <v>12008</v>
      </c>
      <c r="B12010" t="s">
        <v>15</v>
      </c>
      <c r="C12010">
        <v>34492413</v>
      </c>
      <c r="D12010">
        <v>20210412</v>
      </c>
      <c r="E12010">
        <v>54</v>
      </c>
      <c r="F12010" t="s">
        <v>17</v>
      </c>
      <c r="G12010" t="s">
        <v>19</v>
      </c>
      <c r="H12010">
        <v>220101</v>
      </c>
      <c r="I12010" t="s">
        <v>44</v>
      </c>
      <c r="J12010" t="s">
        <v>44</v>
      </c>
      <c r="K12010" t="s">
        <v>44</v>
      </c>
      <c r="L12010" t="s">
        <v>44</v>
      </c>
      <c r="M12010" t="s">
        <v>44</v>
      </c>
      <c r="N12010" t="s">
        <v>44</v>
      </c>
      <c r="O12010" t="s">
        <v>901</v>
      </c>
      <c r="P12010" t="s">
        <v>908</v>
      </c>
      <c r="Q12010" t="str">
        <f t="shared" si="748"/>
        <v>12</v>
      </c>
      <c r="R12010" t="str">
        <f t="shared" si="749"/>
        <v>04</v>
      </c>
      <c r="S12010" t="str">
        <f t="shared" si="750"/>
        <v>2021</v>
      </c>
      <c r="T12010" s="4" t="str">
        <f t="shared" si="751"/>
        <v>12/04/2021</v>
      </c>
      <c r="U12010" s="7" t="s">
        <v>1221</v>
      </c>
    </row>
    <row r="12011" spans="1:21" x14ac:dyDescent="0.2">
      <c r="A12011" s="1">
        <v>12009</v>
      </c>
      <c r="B12011" t="s">
        <v>15</v>
      </c>
      <c r="C12011">
        <v>34492781</v>
      </c>
      <c r="D12011">
        <v>20210913</v>
      </c>
      <c r="E12011">
        <v>35</v>
      </c>
      <c r="F12011" t="s">
        <v>18</v>
      </c>
      <c r="G12011" t="s">
        <v>19</v>
      </c>
      <c r="H12011">
        <v>230102</v>
      </c>
      <c r="I12011" t="s">
        <v>38</v>
      </c>
      <c r="J12011" t="s">
        <v>38</v>
      </c>
      <c r="K12011" t="s">
        <v>234</v>
      </c>
      <c r="L12011" t="s">
        <v>38</v>
      </c>
      <c r="M12011" t="s">
        <v>38</v>
      </c>
      <c r="N12011" t="s">
        <v>234</v>
      </c>
      <c r="O12011" t="s">
        <v>901</v>
      </c>
      <c r="P12011" t="s">
        <v>978</v>
      </c>
      <c r="Q12011" t="str">
        <f t="shared" si="748"/>
        <v>13</v>
      </c>
      <c r="R12011" t="str">
        <f t="shared" si="749"/>
        <v>09</v>
      </c>
      <c r="S12011" t="str">
        <f t="shared" si="750"/>
        <v>2021</v>
      </c>
      <c r="T12011" s="4" t="str">
        <f t="shared" si="751"/>
        <v>13/09/2021</v>
      </c>
      <c r="U12011" s="7" t="s">
        <v>1239</v>
      </c>
    </row>
    <row r="12012" spans="1:21" x14ac:dyDescent="0.2">
      <c r="A12012" s="1">
        <v>12010</v>
      </c>
      <c r="B12012" t="s">
        <v>15</v>
      </c>
      <c r="C12012">
        <v>34496816</v>
      </c>
      <c r="D12012">
        <v>20210616</v>
      </c>
      <c r="E12012">
        <v>62</v>
      </c>
      <c r="F12012" t="s">
        <v>17</v>
      </c>
      <c r="G12012" t="s">
        <v>19</v>
      </c>
      <c r="H12012">
        <v>210101</v>
      </c>
      <c r="I12012" t="s">
        <v>47</v>
      </c>
      <c r="J12012" t="s">
        <v>74</v>
      </c>
      <c r="K12012" t="s">
        <v>74</v>
      </c>
      <c r="L12012" t="s">
        <v>47</v>
      </c>
      <c r="M12012" t="s">
        <v>74</v>
      </c>
      <c r="N12012" t="s">
        <v>74</v>
      </c>
      <c r="O12012" t="s">
        <v>901</v>
      </c>
      <c r="P12012" t="s">
        <v>908</v>
      </c>
      <c r="Q12012" t="str">
        <f t="shared" si="748"/>
        <v>16</v>
      </c>
      <c r="R12012" t="str">
        <f t="shared" si="749"/>
        <v>06</v>
      </c>
      <c r="S12012" t="str">
        <f t="shared" si="750"/>
        <v>2021</v>
      </c>
      <c r="T12012" s="4" t="str">
        <f t="shared" si="751"/>
        <v>16/06/2021</v>
      </c>
      <c r="U12012" s="7" t="s">
        <v>1279</v>
      </c>
    </row>
    <row r="12013" spans="1:21" x14ac:dyDescent="0.2">
      <c r="A12013" s="1">
        <v>12011</v>
      </c>
      <c r="B12013" t="s">
        <v>15</v>
      </c>
      <c r="C12013">
        <v>34496901</v>
      </c>
      <c r="D12013">
        <v>20211019</v>
      </c>
      <c r="E12013">
        <v>73</v>
      </c>
      <c r="F12013" t="s">
        <v>17</v>
      </c>
      <c r="G12013" t="s">
        <v>19</v>
      </c>
      <c r="H12013">
        <v>10205</v>
      </c>
      <c r="I12013" t="s">
        <v>50</v>
      </c>
      <c r="J12013" t="s">
        <v>119</v>
      </c>
      <c r="K12013" t="s">
        <v>119</v>
      </c>
      <c r="L12013" t="s">
        <v>50</v>
      </c>
      <c r="M12013" t="s">
        <v>119</v>
      </c>
      <c r="N12013" t="s">
        <v>119</v>
      </c>
      <c r="O12013" t="s">
        <v>901</v>
      </c>
      <c r="P12013" t="s">
        <v>1029</v>
      </c>
      <c r="Q12013" t="str">
        <f t="shared" si="748"/>
        <v>19</v>
      </c>
      <c r="R12013" t="str">
        <f t="shared" si="749"/>
        <v>10</v>
      </c>
      <c r="S12013" t="str">
        <f t="shared" si="750"/>
        <v>2021</v>
      </c>
      <c r="T12013" s="4" t="str">
        <f t="shared" si="751"/>
        <v>19/10/2021</v>
      </c>
      <c r="U12013" s="7" t="s">
        <v>1325</v>
      </c>
    </row>
    <row r="12014" spans="1:21" x14ac:dyDescent="0.2">
      <c r="A12014" s="1">
        <v>12012</v>
      </c>
      <c r="B12014" t="s">
        <v>15</v>
      </c>
      <c r="C12014">
        <v>34500858</v>
      </c>
      <c r="D12014">
        <v>20210807</v>
      </c>
      <c r="E12014">
        <v>34</v>
      </c>
      <c r="F12014" t="s">
        <v>17</v>
      </c>
      <c r="G12014" t="s">
        <v>20</v>
      </c>
      <c r="H12014">
        <v>140114</v>
      </c>
      <c r="I12014" t="s">
        <v>34</v>
      </c>
      <c r="J12014" t="s">
        <v>34</v>
      </c>
      <c r="K12014" t="s">
        <v>332</v>
      </c>
      <c r="L12014" t="s">
        <v>34</v>
      </c>
      <c r="M12014" t="s">
        <v>34</v>
      </c>
      <c r="N12014" t="s">
        <v>308</v>
      </c>
      <c r="O12014" t="s">
        <v>901</v>
      </c>
      <c r="P12014" t="s">
        <v>940</v>
      </c>
      <c r="Q12014" t="str">
        <f t="shared" si="748"/>
        <v>07</v>
      </c>
      <c r="R12014" t="str">
        <f t="shared" si="749"/>
        <v>08</v>
      </c>
      <c r="S12014" t="str">
        <f t="shared" si="750"/>
        <v>2021</v>
      </c>
      <c r="T12014" s="4" t="str">
        <f t="shared" si="751"/>
        <v>07/08/2021</v>
      </c>
      <c r="U12014" s="7" t="s">
        <v>1155</v>
      </c>
    </row>
    <row r="12015" spans="1:21" x14ac:dyDescent="0.2">
      <c r="A12015" s="1">
        <v>12013</v>
      </c>
      <c r="B12015" t="s">
        <v>15</v>
      </c>
      <c r="C12015">
        <v>34500964</v>
      </c>
      <c r="D12015">
        <v>20210312</v>
      </c>
      <c r="E12015">
        <v>31</v>
      </c>
      <c r="F12015" t="s">
        <v>17</v>
      </c>
      <c r="G12015" t="s">
        <v>19</v>
      </c>
      <c r="H12015">
        <v>70101</v>
      </c>
      <c r="I12015" t="s">
        <v>57</v>
      </c>
      <c r="J12015" t="s">
        <v>57</v>
      </c>
      <c r="K12015" t="s">
        <v>57</v>
      </c>
      <c r="L12015" t="s">
        <v>57</v>
      </c>
      <c r="M12015" t="s">
        <v>57</v>
      </c>
      <c r="N12015" t="s">
        <v>429</v>
      </c>
      <c r="O12015" t="s">
        <v>901</v>
      </c>
      <c r="P12015" t="s">
        <v>931</v>
      </c>
      <c r="Q12015" t="str">
        <f t="shared" si="748"/>
        <v>12</v>
      </c>
      <c r="R12015" t="str">
        <f t="shared" si="749"/>
        <v>03</v>
      </c>
      <c r="S12015" t="str">
        <f t="shared" si="750"/>
        <v>2021</v>
      </c>
      <c r="T12015" s="4" t="str">
        <f t="shared" si="751"/>
        <v>12/03/2021</v>
      </c>
      <c r="U12015" s="7" t="s">
        <v>1220</v>
      </c>
    </row>
    <row r="12016" spans="1:21" x14ac:dyDescent="0.2">
      <c r="A12016" s="1">
        <v>12014</v>
      </c>
      <c r="B12016" t="s">
        <v>15</v>
      </c>
      <c r="C12016">
        <v>34502030</v>
      </c>
      <c r="D12016">
        <v>20211111</v>
      </c>
      <c r="E12016">
        <v>32</v>
      </c>
      <c r="F12016" t="s">
        <v>18</v>
      </c>
      <c r="G12016" t="s">
        <v>19</v>
      </c>
      <c r="H12016">
        <v>70106</v>
      </c>
      <c r="I12016" t="s">
        <v>57</v>
      </c>
      <c r="J12016" t="s">
        <v>57</v>
      </c>
      <c r="K12016" t="s">
        <v>468</v>
      </c>
      <c r="L12016" t="s">
        <v>57</v>
      </c>
      <c r="M12016" t="s">
        <v>57</v>
      </c>
      <c r="N12016" t="s">
        <v>468</v>
      </c>
      <c r="O12016" t="s">
        <v>901</v>
      </c>
      <c r="P12016" t="s">
        <v>920</v>
      </c>
      <c r="Q12016" t="str">
        <f t="shared" si="748"/>
        <v>11</v>
      </c>
      <c r="R12016" t="str">
        <f t="shared" si="749"/>
        <v>11</v>
      </c>
      <c r="S12016" t="str">
        <f t="shared" si="750"/>
        <v>2021</v>
      </c>
      <c r="T12016" s="4" t="str">
        <f t="shared" si="751"/>
        <v>11/11/2021</v>
      </c>
      <c r="U12016" s="7" t="s">
        <v>1215</v>
      </c>
    </row>
    <row r="12017" spans="1:21" x14ac:dyDescent="0.2">
      <c r="A12017" s="1">
        <v>12015</v>
      </c>
      <c r="B12017" t="s">
        <v>15</v>
      </c>
      <c r="C12017">
        <v>34502396</v>
      </c>
      <c r="D12017">
        <v>20211211</v>
      </c>
      <c r="E12017">
        <v>31</v>
      </c>
      <c r="F12017" t="s">
        <v>18</v>
      </c>
      <c r="G12017" t="s">
        <v>20</v>
      </c>
      <c r="H12017">
        <v>140108</v>
      </c>
      <c r="I12017" t="s">
        <v>34</v>
      </c>
      <c r="J12017" t="s">
        <v>34</v>
      </c>
      <c r="K12017" t="s">
        <v>335</v>
      </c>
      <c r="L12017" t="s">
        <v>34</v>
      </c>
      <c r="M12017" t="s">
        <v>34</v>
      </c>
      <c r="N12017" t="s">
        <v>335</v>
      </c>
      <c r="O12017" t="s">
        <v>901</v>
      </c>
      <c r="P12017" t="s">
        <v>930</v>
      </c>
      <c r="Q12017" t="str">
        <f t="shared" si="748"/>
        <v>11</v>
      </c>
      <c r="R12017" t="str">
        <f t="shared" si="749"/>
        <v>12</v>
      </c>
      <c r="S12017" t="str">
        <f t="shared" si="750"/>
        <v>2021</v>
      </c>
      <c r="T12017" s="4" t="str">
        <f t="shared" si="751"/>
        <v>11/12/2021</v>
      </c>
      <c r="U12017" s="7" t="s">
        <v>1216</v>
      </c>
    </row>
    <row r="12018" spans="1:21" x14ac:dyDescent="0.2">
      <c r="A12018" s="1">
        <v>12016</v>
      </c>
      <c r="B12018" t="s">
        <v>15</v>
      </c>
      <c r="C12018">
        <v>34504694</v>
      </c>
      <c r="D12018">
        <v>20211126</v>
      </c>
      <c r="E12018">
        <v>24</v>
      </c>
      <c r="F12018" t="s">
        <v>18</v>
      </c>
      <c r="G12018" t="s">
        <v>19</v>
      </c>
      <c r="H12018">
        <v>10205</v>
      </c>
      <c r="I12018" t="s">
        <v>50</v>
      </c>
      <c r="J12018" t="s">
        <v>119</v>
      </c>
      <c r="K12018" t="s">
        <v>119</v>
      </c>
      <c r="L12018" t="s">
        <v>50</v>
      </c>
      <c r="M12018" t="s">
        <v>119</v>
      </c>
      <c r="N12018" t="s">
        <v>119</v>
      </c>
      <c r="O12018" t="s">
        <v>901</v>
      </c>
      <c r="P12018" t="s">
        <v>945</v>
      </c>
      <c r="Q12018" t="str">
        <f t="shared" si="748"/>
        <v>26</v>
      </c>
      <c r="R12018" t="str">
        <f t="shared" si="749"/>
        <v>11</v>
      </c>
      <c r="S12018" t="str">
        <f t="shared" si="750"/>
        <v>2021</v>
      </c>
      <c r="T12018" s="4" t="str">
        <f t="shared" si="751"/>
        <v>26/11/2021</v>
      </c>
      <c r="U12018" s="7" t="s">
        <v>1423</v>
      </c>
    </row>
    <row r="12019" spans="1:21" x14ac:dyDescent="0.2">
      <c r="A12019" s="1">
        <v>12017</v>
      </c>
      <c r="B12019" t="s">
        <v>15</v>
      </c>
      <c r="C12019">
        <v>34504762</v>
      </c>
      <c r="D12019">
        <v>20210603</v>
      </c>
      <c r="E12019">
        <v>31</v>
      </c>
      <c r="F12019" t="s">
        <v>17</v>
      </c>
      <c r="G12019" t="s">
        <v>19</v>
      </c>
      <c r="H12019">
        <v>170105</v>
      </c>
      <c r="I12019" t="s">
        <v>40</v>
      </c>
      <c r="J12019" t="s">
        <v>66</v>
      </c>
      <c r="K12019" t="s">
        <v>307</v>
      </c>
      <c r="L12019" t="s">
        <v>40</v>
      </c>
      <c r="M12019" t="s">
        <v>66</v>
      </c>
      <c r="N12019" t="s">
        <v>40</v>
      </c>
      <c r="O12019" t="s">
        <v>901</v>
      </c>
      <c r="P12019" t="s">
        <v>908</v>
      </c>
      <c r="Q12019" t="str">
        <f t="shared" si="748"/>
        <v>03</v>
      </c>
      <c r="R12019" t="str">
        <f t="shared" si="749"/>
        <v>06</v>
      </c>
      <c r="S12019" t="str">
        <f t="shared" si="750"/>
        <v>2021</v>
      </c>
      <c r="T12019" s="4" t="str">
        <f t="shared" si="751"/>
        <v>03/06/2021</v>
      </c>
      <c r="U12019" s="7" t="s">
        <v>1099</v>
      </c>
    </row>
    <row r="12020" spans="1:21" x14ac:dyDescent="0.2">
      <c r="A12020" s="1">
        <v>12018</v>
      </c>
      <c r="B12020" t="s">
        <v>15</v>
      </c>
      <c r="C12020">
        <v>34508125</v>
      </c>
      <c r="D12020">
        <v>20200616</v>
      </c>
      <c r="E12020">
        <v>39</v>
      </c>
      <c r="F12020" t="s">
        <v>17</v>
      </c>
      <c r="G12020" t="s">
        <v>22</v>
      </c>
      <c r="H12020">
        <v>21301</v>
      </c>
      <c r="I12020" t="s">
        <v>55</v>
      </c>
      <c r="J12020" t="s">
        <v>107</v>
      </c>
      <c r="K12020" t="s">
        <v>342</v>
      </c>
      <c r="L12020" t="s">
        <v>55</v>
      </c>
      <c r="M12020" t="s">
        <v>107</v>
      </c>
      <c r="N12020" t="s">
        <v>342</v>
      </c>
      <c r="O12020" t="s">
        <v>901</v>
      </c>
      <c r="P12020" t="s">
        <v>972</v>
      </c>
      <c r="Q12020" t="str">
        <f t="shared" si="748"/>
        <v>16</v>
      </c>
      <c r="R12020" t="str">
        <f t="shared" si="749"/>
        <v>06</v>
      </c>
      <c r="S12020" t="str">
        <f t="shared" si="750"/>
        <v>2020</v>
      </c>
      <c r="T12020" s="4" t="str">
        <f t="shared" si="751"/>
        <v>16/06/2020</v>
      </c>
      <c r="U12020" s="7" t="s">
        <v>1278</v>
      </c>
    </row>
    <row r="12021" spans="1:21" x14ac:dyDescent="0.2">
      <c r="A12021" s="1">
        <v>12019</v>
      </c>
      <c r="B12021" t="s">
        <v>15</v>
      </c>
      <c r="C12021">
        <v>34520279</v>
      </c>
      <c r="D12021">
        <v>20210623</v>
      </c>
      <c r="E12021">
        <v>34</v>
      </c>
      <c r="F12021" t="s">
        <v>18</v>
      </c>
      <c r="G12021" t="s">
        <v>20</v>
      </c>
      <c r="H12021">
        <v>140137</v>
      </c>
      <c r="I12021" t="s">
        <v>34</v>
      </c>
      <c r="J12021" t="s">
        <v>34</v>
      </c>
      <c r="K12021" t="s">
        <v>222</v>
      </c>
      <c r="L12021" t="s">
        <v>34</v>
      </c>
      <c r="M12021" t="s">
        <v>34</v>
      </c>
      <c r="N12021" t="s">
        <v>222</v>
      </c>
      <c r="O12021" t="s">
        <v>901</v>
      </c>
      <c r="P12021" t="s">
        <v>933</v>
      </c>
      <c r="Q12021" t="str">
        <f t="shared" si="748"/>
        <v>23</v>
      </c>
      <c r="R12021" t="str">
        <f t="shared" si="749"/>
        <v>06</v>
      </c>
      <c r="S12021" t="str">
        <f t="shared" si="750"/>
        <v>2021</v>
      </c>
      <c r="T12021" s="4" t="str">
        <f t="shared" si="751"/>
        <v>23/06/2021</v>
      </c>
      <c r="U12021" s="7" t="s">
        <v>1376</v>
      </c>
    </row>
    <row r="12022" spans="1:21" x14ac:dyDescent="0.2">
      <c r="A12022" s="1">
        <v>12020</v>
      </c>
      <c r="B12022" t="s">
        <v>15</v>
      </c>
      <c r="C12022">
        <v>34521511</v>
      </c>
      <c r="D12022">
        <v>20210712</v>
      </c>
      <c r="E12022">
        <v>62</v>
      </c>
      <c r="F12022" t="s">
        <v>17</v>
      </c>
      <c r="G12022" t="s">
        <v>19</v>
      </c>
      <c r="H12022">
        <v>150602</v>
      </c>
      <c r="I12022" t="s">
        <v>45</v>
      </c>
      <c r="J12022" t="s">
        <v>75</v>
      </c>
      <c r="K12022" t="s">
        <v>247</v>
      </c>
      <c r="L12022" t="s">
        <v>45</v>
      </c>
      <c r="M12022" t="s">
        <v>75</v>
      </c>
      <c r="N12022" t="s">
        <v>247</v>
      </c>
      <c r="O12022" t="s">
        <v>901</v>
      </c>
      <c r="P12022" t="s">
        <v>914</v>
      </c>
      <c r="Q12022" t="str">
        <f t="shared" si="748"/>
        <v>12</v>
      </c>
      <c r="R12022" t="str">
        <f t="shared" si="749"/>
        <v>07</v>
      </c>
      <c r="S12022" t="str">
        <f t="shared" si="750"/>
        <v>2021</v>
      </c>
      <c r="T12022" s="4" t="str">
        <f t="shared" si="751"/>
        <v>12/07/2021</v>
      </c>
      <c r="U12022" s="7" t="s">
        <v>1225</v>
      </c>
    </row>
    <row r="12023" spans="1:21" x14ac:dyDescent="0.2">
      <c r="A12023" s="1">
        <v>12021</v>
      </c>
      <c r="B12023" t="s">
        <v>15</v>
      </c>
      <c r="C12023">
        <v>34522067</v>
      </c>
      <c r="D12023">
        <v>20210824</v>
      </c>
      <c r="E12023">
        <v>63</v>
      </c>
      <c r="F12023" t="s">
        <v>18</v>
      </c>
      <c r="G12023" t="s">
        <v>22</v>
      </c>
      <c r="H12023">
        <v>190101</v>
      </c>
      <c r="I12023" t="s">
        <v>46</v>
      </c>
      <c r="J12023" t="s">
        <v>46</v>
      </c>
      <c r="K12023" t="s">
        <v>46</v>
      </c>
      <c r="L12023" t="s">
        <v>46</v>
      </c>
      <c r="M12023" t="s">
        <v>46</v>
      </c>
      <c r="N12023" t="s">
        <v>192</v>
      </c>
      <c r="O12023" t="s">
        <v>901</v>
      </c>
      <c r="P12023" t="s">
        <v>942</v>
      </c>
      <c r="Q12023" t="str">
        <f t="shared" si="748"/>
        <v>24</v>
      </c>
      <c r="R12023" t="str">
        <f t="shared" si="749"/>
        <v>08</v>
      </c>
      <c r="S12023" t="str">
        <f t="shared" si="750"/>
        <v>2021</v>
      </c>
      <c r="T12023" s="4" t="str">
        <f t="shared" si="751"/>
        <v>24/08/2021</v>
      </c>
      <c r="U12023" s="7" t="s">
        <v>1396</v>
      </c>
    </row>
    <row r="12024" spans="1:21" x14ac:dyDescent="0.2">
      <c r="A12024" s="1">
        <v>12022</v>
      </c>
      <c r="B12024" t="s">
        <v>15</v>
      </c>
      <c r="C12024">
        <v>34522708</v>
      </c>
      <c r="D12024">
        <v>20210813</v>
      </c>
      <c r="E12024">
        <v>59</v>
      </c>
      <c r="F12024" t="s">
        <v>18</v>
      </c>
      <c r="G12024" t="s">
        <v>19</v>
      </c>
      <c r="H12024">
        <v>210611</v>
      </c>
      <c r="I12024" t="s">
        <v>47</v>
      </c>
      <c r="J12024" t="s">
        <v>47</v>
      </c>
      <c r="K12024" t="s">
        <v>262</v>
      </c>
      <c r="L12024" t="s">
        <v>47</v>
      </c>
      <c r="M12024" t="s">
        <v>47</v>
      </c>
      <c r="N12024" t="s">
        <v>256</v>
      </c>
      <c r="O12024" t="s">
        <v>901</v>
      </c>
      <c r="P12024" t="s">
        <v>909</v>
      </c>
      <c r="Q12024" t="str">
        <f t="shared" si="748"/>
        <v>13</v>
      </c>
      <c r="R12024" t="str">
        <f t="shared" si="749"/>
        <v>08</v>
      </c>
      <c r="S12024" t="str">
        <f t="shared" si="750"/>
        <v>2021</v>
      </c>
      <c r="T12024" s="4" t="str">
        <f t="shared" si="751"/>
        <v>13/08/2021</v>
      </c>
      <c r="U12024" s="7" t="s">
        <v>1238</v>
      </c>
    </row>
    <row r="12025" spans="1:21" x14ac:dyDescent="0.2">
      <c r="A12025" s="1">
        <v>12023</v>
      </c>
      <c r="B12025" t="s">
        <v>15</v>
      </c>
      <c r="C12025">
        <v>34527803</v>
      </c>
      <c r="D12025">
        <v>20210411</v>
      </c>
      <c r="E12025">
        <v>30</v>
      </c>
      <c r="F12025" t="s">
        <v>17</v>
      </c>
      <c r="G12025" t="s">
        <v>23</v>
      </c>
      <c r="H12025">
        <v>71305</v>
      </c>
      <c r="I12025" t="s">
        <v>57</v>
      </c>
      <c r="J12025" t="s">
        <v>138</v>
      </c>
      <c r="K12025" t="s">
        <v>861</v>
      </c>
      <c r="L12025" t="s">
        <v>57</v>
      </c>
      <c r="M12025" t="s">
        <v>57</v>
      </c>
      <c r="N12025" t="s">
        <v>445</v>
      </c>
      <c r="O12025" t="s">
        <v>901</v>
      </c>
      <c r="P12025" t="s">
        <v>908</v>
      </c>
      <c r="Q12025" t="str">
        <f t="shared" si="748"/>
        <v>11</v>
      </c>
      <c r="R12025" t="str">
        <f t="shared" si="749"/>
        <v>04</v>
      </c>
      <c r="S12025" t="str">
        <f t="shared" si="750"/>
        <v>2021</v>
      </c>
      <c r="T12025" s="4" t="str">
        <f t="shared" si="751"/>
        <v>11/04/2021</v>
      </c>
      <c r="U12025" s="7" t="s">
        <v>1205</v>
      </c>
    </row>
    <row r="12026" spans="1:21" x14ac:dyDescent="0.2">
      <c r="A12026" s="1">
        <v>12024</v>
      </c>
      <c r="B12026" t="s">
        <v>15</v>
      </c>
      <c r="C12026">
        <v>34528327</v>
      </c>
      <c r="D12026">
        <v>20210610</v>
      </c>
      <c r="E12026">
        <v>31</v>
      </c>
      <c r="F12026" t="s">
        <v>18</v>
      </c>
      <c r="G12026" t="s">
        <v>19</v>
      </c>
      <c r="H12026">
        <v>220113</v>
      </c>
      <c r="I12026" t="s">
        <v>44</v>
      </c>
      <c r="J12026" t="s">
        <v>44</v>
      </c>
      <c r="K12026" t="s">
        <v>239</v>
      </c>
      <c r="L12026" t="s">
        <v>44</v>
      </c>
      <c r="M12026" t="s">
        <v>44</v>
      </c>
      <c r="N12026" t="s">
        <v>44</v>
      </c>
      <c r="O12026" t="s">
        <v>901</v>
      </c>
      <c r="P12026" t="s">
        <v>908</v>
      </c>
      <c r="Q12026" t="str">
        <f t="shared" si="748"/>
        <v>10</v>
      </c>
      <c r="R12026" t="str">
        <f t="shared" si="749"/>
        <v>06</v>
      </c>
      <c r="S12026" t="str">
        <f t="shared" si="750"/>
        <v>2021</v>
      </c>
      <c r="T12026" s="4" t="str">
        <f t="shared" si="751"/>
        <v>10/06/2021</v>
      </c>
      <c r="U12026" s="7" t="s">
        <v>1194</v>
      </c>
    </row>
    <row r="12027" spans="1:21" x14ac:dyDescent="0.2">
      <c r="A12027" s="1">
        <v>12025</v>
      </c>
      <c r="B12027" t="s">
        <v>15</v>
      </c>
      <c r="C12027">
        <v>34530838</v>
      </c>
      <c r="D12027">
        <v>20210829</v>
      </c>
      <c r="E12027">
        <v>34</v>
      </c>
      <c r="F12027" t="s">
        <v>17</v>
      </c>
      <c r="G12027" t="s">
        <v>19</v>
      </c>
      <c r="H12027">
        <v>140507</v>
      </c>
      <c r="I12027" t="s">
        <v>34</v>
      </c>
      <c r="J12027" t="s">
        <v>123</v>
      </c>
      <c r="K12027" t="s">
        <v>123</v>
      </c>
      <c r="L12027" t="s">
        <v>34</v>
      </c>
      <c r="M12027" t="s">
        <v>123</v>
      </c>
      <c r="N12027" t="s">
        <v>387</v>
      </c>
      <c r="O12027" t="s">
        <v>901</v>
      </c>
      <c r="P12027" t="s">
        <v>908</v>
      </c>
      <c r="Q12027" t="str">
        <f t="shared" si="748"/>
        <v>29</v>
      </c>
      <c r="R12027" t="str">
        <f t="shared" si="749"/>
        <v>08</v>
      </c>
      <c r="S12027" t="str">
        <f t="shared" si="750"/>
        <v>2021</v>
      </c>
      <c r="T12027" s="4" t="str">
        <f t="shared" si="751"/>
        <v>29/08/2021</v>
      </c>
      <c r="U12027" s="7" t="s">
        <v>1454</v>
      </c>
    </row>
    <row r="12028" spans="1:21" x14ac:dyDescent="0.2">
      <c r="A12028" s="1">
        <v>12026</v>
      </c>
      <c r="B12028" t="s">
        <v>15</v>
      </c>
      <c r="C12028">
        <v>34532001</v>
      </c>
      <c r="D12028">
        <v>20211211</v>
      </c>
      <c r="E12028">
        <v>31</v>
      </c>
      <c r="F12028" t="s">
        <v>17</v>
      </c>
      <c r="G12028" t="s">
        <v>22</v>
      </c>
      <c r="H12028">
        <v>140142</v>
      </c>
      <c r="I12028" t="s">
        <v>34</v>
      </c>
      <c r="J12028" t="s">
        <v>34</v>
      </c>
      <c r="K12028" t="s">
        <v>263</v>
      </c>
      <c r="L12028" t="s">
        <v>34</v>
      </c>
      <c r="M12028" t="s">
        <v>34</v>
      </c>
      <c r="N12028" t="s">
        <v>34</v>
      </c>
      <c r="O12028" t="s">
        <v>904</v>
      </c>
      <c r="P12028" t="s">
        <v>909</v>
      </c>
      <c r="Q12028" t="str">
        <f t="shared" si="748"/>
        <v>11</v>
      </c>
      <c r="R12028" t="str">
        <f t="shared" si="749"/>
        <v>12</v>
      </c>
      <c r="S12028" t="str">
        <f t="shared" si="750"/>
        <v>2021</v>
      </c>
      <c r="T12028" s="4" t="str">
        <f t="shared" si="751"/>
        <v>11/12/2021</v>
      </c>
      <c r="U12028" s="7" t="s">
        <v>1216</v>
      </c>
    </row>
    <row r="12029" spans="1:21" x14ac:dyDescent="0.2">
      <c r="A12029" s="1">
        <v>12027</v>
      </c>
      <c r="B12029" t="s">
        <v>15</v>
      </c>
      <c r="C12029">
        <v>34532619</v>
      </c>
      <c r="D12029">
        <v>20210521</v>
      </c>
      <c r="E12029">
        <v>33</v>
      </c>
      <c r="F12029" t="s">
        <v>18</v>
      </c>
      <c r="G12029" t="s">
        <v>19</v>
      </c>
      <c r="H12029">
        <v>50101</v>
      </c>
      <c r="I12029" t="s">
        <v>37</v>
      </c>
      <c r="J12029" t="s">
        <v>98</v>
      </c>
      <c r="K12029" t="s">
        <v>37</v>
      </c>
      <c r="L12029" t="s">
        <v>37</v>
      </c>
      <c r="M12029" t="s">
        <v>98</v>
      </c>
      <c r="N12029" t="s">
        <v>37</v>
      </c>
      <c r="O12029" t="s">
        <v>901</v>
      </c>
      <c r="P12029" t="s">
        <v>908</v>
      </c>
      <c r="Q12029" t="str">
        <f t="shared" si="748"/>
        <v>21</v>
      </c>
      <c r="R12029" t="str">
        <f t="shared" si="749"/>
        <v>05</v>
      </c>
      <c r="S12029" t="str">
        <f t="shared" si="750"/>
        <v>2021</v>
      </c>
      <c r="T12029" s="4" t="str">
        <f t="shared" si="751"/>
        <v>21/05/2021</v>
      </c>
      <c r="U12029" s="7" t="s">
        <v>1347</v>
      </c>
    </row>
    <row r="12030" spans="1:21" x14ac:dyDescent="0.2">
      <c r="A12030" s="1">
        <v>12028</v>
      </c>
      <c r="B12030" t="s">
        <v>15</v>
      </c>
      <c r="C12030">
        <v>34535031</v>
      </c>
      <c r="D12030">
        <v>20211219</v>
      </c>
      <c r="E12030">
        <v>31</v>
      </c>
      <c r="F12030" t="s">
        <v>17</v>
      </c>
      <c r="G12030" t="s">
        <v>20</v>
      </c>
      <c r="H12030">
        <v>140115</v>
      </c>
      <c r="I12030" t="s">
        <v>34</v>
      </c>
      <c r="J12030" t="s">
        <v>34</v>
      </c>
      <c r="K12030" t="s">
        <v>288</v>
      </c>
      <c r="L12030" t="s">
        <v>34</v>
      </c>
      <c r="M12030" t="s">
        <v>34</v>
      </c>
      <c r="N12030" t="s">
        <v>218</v>
      </c>
      <c r="O12030" t="s">
        <v>901</v>
      </c>
      <c r="P12030" t="s">
        <v>912</v>
      </c>
      <c r="Q12030" t="str">
        <f t="shared" si="748"/>
        <v>19</v>
      </c>
      <c r="R12030" t="str">
        <f t="shared" si="749"/>
        <v>12</v>
      </c>
      <c r="S12030" t="str">
        <f t="shared" si="750"/>
        <v>2021</v>
      </c>
      <c r="T12030" s="4" t="str">
        <f t="shared" si="751"/>
        <v>19/12/2021</v>
      </c>
      <c r="U12030" s="7" t="s">
        <v>1327</v>
      </c>
    </row>
    <row r="12031" spans="1:21" x14ac:dyDescent="0.2">
      <c r="A12031" s="1">
        <v>12029</v>
      </c>
      <c r="B12031" t="s">
        <v>15</v>
      </c>
      <c r="C12031">
        <v>34537795</v>
      </c>
      <c r="D12031">
        <v>20211102</v>
      </c>
      <c r="E12031">
        <v>23</v>
      </c>
      <c r="F12031" t="s">
        <v>17</v>
      </c>
      <c r="G12031" t="s">
        <v>22</v>
      </c>
      <c r="H12031">
        <v>60801</v>
      </c>
      <c r="I12031" t="s">
        <v>48</v>
      </c>
      <c r="J12031" t="s">
        <v>82</v>
      </c>
      <c r="K12031" t="s">
        <v>82</v>
      </c>
      <c r="L12031" t="s">
        <v>48</v>
      </c>
      <c r="M12031" t="s">
        <v>82</v>
      </c>
      <c r="N12031" t="s">
        <v>82</v>
      </c>
      <c r="O12031" t="s">
        <v>901</v>
      </c>
      <c r="P12031" t="s">
        <v>920</v>
      </c>
      <c r="Q12031" t="str">
        <f t="shared" si="748"/>
        <v>02</v>
      </c>
      <c r="R12031" t="str">
        <f t="shared" si="749"/>
        <v>11</v>
      </c>
      <c r="S12031" t="str">
        <f t="shared" si="750"/>
        <v>2021</v>
      </c>
      <c r="T12031" s="4" t="str">
        <f t="shared" si="751"/>
        <v>02/11/2021</v>
      </c>
      <c r="U12031" s="7" t="s">
        <v>1091</v>
      </c>
    </row>
    <row r="12032" spans="1:21" x14ac:dyDescent="0.2">
      <c r="A12032" s="1">
        <v>12030</v>
      </c>
      <c r="B12032" t="s">
        <v>15</v>
      </c>
      <c r="C12032">
        <v>34538945</v>
      </c>
      <c r="D12032">
        <v>20210429</v>
      </c>
      <c r="E12032">
        <v>33</v>
      </c>
      <c r="F12032" t="s">
        <v>18</v>
      </c>
      <c r="G12032" t="s">
        <v>19</v>
      </c>
      <c r="H12032">
        <v>220112</v>
      </c>
      <c r="I12032" t="s">
        <v>44</v>
      </c>
      <c r="J12032" t="s">
        <v>44</v>
      </c>
      <c r="K12032" t="s">
        <v>241</v>
      </c>
      <c r="L12032" t="s">
        <v>44</v>
      </c>
      <c r="M12032" t="s">
        <v>44</v>
      </c>
      <c r="N12032" t="s">
        <v>241</v>
      </c>
      <c r="O12032" t="s">
        <v>901</v>
      </c>
      <c r="P12032" t="s">
        <v>914</v>
      </c>
      <c r="Q12032" t="str">
        <f t="shared" si="748"/>
        <v>29</v>
      </c>
      <c r="R12032" t="str">
        <f t="shared" si="749"/>
        <v>04</v>
      </c>
      <c r="S12032" t="str">
        <f t="shared" si="750"/>
        <v>2021</v>
      </c>
      <c r="T12032" s="4" t="str">
        <f t="shared" si="751"/>
        <v>29/04/2021</v>
      </c>
      <c r="U12032" s="7" t="s">
        <v>1449</v>
      </c>
    </row>
    <row r="12033" spans="1:21" x14ac:dyDescent="0.2">
      <c r="A12033" s="1">
        <v>12031</v>
      </c>
      <c r="B12033" t="s">
        <v>15</v>
      </c>
      <c r="C12033">
        <v>34541246</v>
      </c>
      <c r="D12033">
        <v>20210511</v>
      </c>
      <c r="E12033">
        <v>29</v>
      </c>
      <c r="F12033" t="s">
        <v>18</v>
      </c>
      <c r="G12033" t="s">
        <v>19</v>
      </c>
      <c r="H12033">
        <v>160101</v>
      </c>
      <c r="I12033" t="s">
        <v>39</v>
      </c>
      <c r="J12033" t="s">
        <v>65</v>
      </c>
      <c r="K12033" t="s">
        <v>65</v>
      </c>
      <c r="L12033" t="s">
        <v>39</v>
      </c>
      <c r="M12033" t="s">
        <v>65</v>
      </c>
      <c r="N12033" t="s">
        <v>65</v>
      </c>
      <c r="O12033" t="s">
        <v>901</v>
      </c>
      <c r="P12033" t="s">
        <v>908</v>
      </c>
      <c r="Q12033" t="str">
        <f t="shared" si="748"/>
        <v>11</v>
      </c>
      <c r="R12033" t="str">
        <f t="shared" si="749"/>
        <v>05</v>
      </c>
      <c r="S12033" t="str">
        <f t="shared" si="750"/>
        <v>2021</v>
      </c>
      <c r="T12033" s="4" t="str">
        <f t="shared" si="751"/>
        <v>11/05/2021</v>
      </c>
      <c r="U12033" s="7" t="s">
        <v>1206</v>
      </c>
    </row>
    <row r="12034" spans="1:21" x14ac:dyDescent="0.2">
      <c r="A12034" s="1">
        <v>12032</v>
      </c>
      <c r="B12034" t="s">
        <v>15</v>
      </c>
      <c r="C12034">
        <v>34543640</v>
      </c>
      <c r="D12034">
        <v>20211026</v>
      </c>
      <c r="E12034">
        <v>29</v>
      </c>
      <c r="F12034" t="s">
        <v>18</v>
      </c>
      <c r="G12034" t="s">
        <v>19</v>
      </c>
      <c r="H12034">
        <v>100501</v>
      </c>
      <c r="I12034" t="s">
        <v>36</v>
      </c>
      <c r="J12034" t="s">
        <v>62</v>
      </c>
      <c r="K12034" t="s">
        <v>62</v>
      </c>
      <c r="L12034" t="s">
        <v>36</v>
      </c>
      <c r="M12034" t="s">
        <v>62</v>
      </c>
      <c r="N12034" t="s">
        <v>62</v>
      </c>
      <c r="O12034" t="s">
        <v>901</v>
      </c>
      <c r="P12034" t="s">
        <v>917</v>
      </c>
      <c r="Q12034" t="str">
        <f t="shared" si="748"/>
        <v>26</v>
      </c>
      <c r="R12034" t="str">
        <f t="shared" si="749"/>
        <v>10</v>
      </c>
      <c r="S12034" t="str">
        <f t="shared" si="750"/>
        <v>2021</v>
      </c>
      <c r="T12034" s="4" t="str">
        <f t="shared" si="751"/>
        <v>26/10/2021</v>
      </c>
      <c r="U12034" s="7" t="s">
        <v>1422</v>
      </c>
    </row>
    <row r="12035" spans="1:21" x14ac:dyDescent="0.2">
      <c r="A12035" s="1">
        <v>12033</v>
      </c>
      <c r="B12035" t="s">
        <v>15</v>
      </c>
      <c r="C12035">
        <v>34543981</v>
      </c>
      <c r="D12035">
        <v>20211215</v>
      </c>
      <c r="E12035">
        <v>29</v>
      </c>
      <c r="F12035" t="s">
        <v>18</v>
      </c>
      <c r="G12035" t="s">
        <v>22</v>
      </c>
      <c r="H12035">
        <v>140126</v>
      </c>
      <c r="I12035" t="s">
        <v>34</v>
      </c>
      <c r="J12035" t="s">
        <v>34</v>
      </c>
      <c r="K12035" t="s">
        <v>218</v>
      </c>
      <c r="L12035" t="s">
        <v>34</v>
      </c>
      <c r="M12035" t="s">
        <v>34</v>
      </c>
      <c r="N12035" t="s">
        <v>34</v>
      </c>
      <c r="O12035" t="s">
        <v>901</v>
      </c>
      <c r="P12035" t="s">
        <v>926</v>
      </c>
      <c r="Q12035" t="str">
        <f t="shared" ref="Q12035:Q12098" si="752">+RIGHT(D12035,2)</f>
        <v>15</v>
      </c>
      <c r="R12035" t="str">
        <f t="shared" ref="R12035:R12098" si="753">+MID(D12035,5,2)</f>
        <v>12</v>
      </c>
      <c r="S12035" t="str">
        <f t="shared" ref="S12035:S12098" si="754">+LEFT(D12035,4)</f>
        <v>2021</v>
      </c>
      <c r="T12035" s="4" t="str">
        <f t="shared" ref="T12035:T12098" si="755">+_xlfn.CONCAT(Q12035,"/",R12035,"/",S12035)</f>
        <v>15/12/2021</v>
      </c>
      <c r="U12035" s="7" t="s">
        <v>1270</v>
      </c>
    </row>
    <row r="12036" spans="1:21" x14ac:dyDescent="0.2">
      <c r="A12036" s="1">
        <v>12034</v>
      </c>
      <c r="B12036" t="s">
        <v>15</v>
      </c>
      <c r="C12036">
        <v>34545723</v>
      </c>
      <c r="D12036">
        <v>20211222</v>
      </c>
      <c r="E12036">
        <v>30</v>
      </c>
      <c r="F12036" t="s">
        <v>18</v>
      </c>
      <c r="G12036" t="s">
        <v>20</v>
      </c>
      <c r="H12036">
        <v>140135</v>
      </c>
      <c r="I12036" t="s">
        <v>34</v>
      </c>
      <c r="J12036" t="s">
        <v>34</v>
      </c>
      <c r="K12036" t="s">
        <v>220</v>
      </c>
      <c r="L12036" t="s">
        <v>34</v>
      </c>
      <c r="M12036" t="s">
        <v>34</v>
      </c>
      <c r="N12036" t="s">
        <v>220</v>
      </c>
      <c r="O12036" t="s">
        <v>901</v>
      </c>
      <c r="P12036" t="s">
        <v>912</v>
      </c>
      <c r="Q12036" t="str">
        <f t="shared" si="752"/>
        <v>22</v>
      </c>
      <c r="R12036" t="str">
        <f t="shared" si="753"/>
        <v>12</v>
      </c>
      <c r="S12036" t="str">
        <f t="shared" si="754"/>
        <v>2021</v>
      </c>
      <c r="T12036" s="4" t="str">
        <f t="shared" si="755"/>
        <v>22/12/2021</v>
      </c>
      <c r="U12036" s="7" t="s">
        <v>1369</v>
      </c>
    </row>
    <row r="12037" spans="1:21" x14ac:dyDescent="0.2">
      <c r="A12037" s="1">
        <v>12035</v>
      </c>
      <c r="B12037" t="s">
        <v>15</v>
      </c>
      <c r="C12037">
        <v>34551207</v>
      </c>
      <c r="D12037">
        <v>20220102</v>
      </c>
      <c r="E12037">
        <v>30</v>
      </c>
      <c r="F12037" t="s">
        <v>17</v>
      </c>
      <c r="G12037" t="s">
        <v>20</v>
      </c>
      <c r="H12037">
        <v>140142</v>
      </c>
      <c r="I12037" t="s">
        <v>34</v>
      </c>
      <c r="J12037" t="s">
        <v>34</v>
      </c>
      <c r="K12037" t="s">
        <v>263</v>
      </c>
      <c r="L12037" t="s">
        <v>34</v>
      </c>
      <c r="M12037" t="s">
        <v>34</v>
      </c>
      <c r="N12037" t="s">
        <v>299</v>
      </c>
      <c r="O12037" t="s">
        <v>901</v>
      </c>
      <c r="P12037" t="s">
        <v>926</v>
      </c>
      <c r="Q12037" t="str">
        <f t="shared" si="752"/>
        <v>02</v>
      </c>
      <c r="R12037" t="str">
        <f t="shared" si="753"/>
        <v>01</v>
      </c>
      <c r="S12037" t="str">
        <f t="shared" si="754"/>
        <v>2022</v>
      </c>
      <c r="T12037" s="4" t="str">
        <f t="shared" si="755"/>
        <v>02/01/2022</v>
      </c>
      <c r="U12037" s="7" t="s">
        <v>1080</v>
      </c>
    </row>
    <row r="12038" spans="1:21" x14ac:dyDescent="0.2">
      <c r="A12038" s="1">
        <v>12036</v>
      </c>
      <c r="B12038" t="s">
        <v>15</v>
      </c>
      <c r="C12038">
        <v>34551253</v>
      </c>
      <c r="D12038">
        <v>20210826</v>
      </c>
      <c r="E12038">
        <v>29</v>
      </c>
      <c r="F12038" t="s">
        <v>17</v>
      </c>
      <c r="G12038" t="s">
        <v>27</v>
      </c>
      <c r="H12038">
        <v>140130</v>
      </c>
      <c r="I12038" t="s">
        <v>34</v>
      </c>
      <c r="J12038" t="s">
        <v>34</v>
      </c>
      <c r="K12038" t="s">
        <v>257</v>
      </c>
      <c r="L12038" t="s">
        <v>34</v>
      </c>
      <c r="M12038" t="s">
        <v>34</v>
      </c>
      <c r="N12038" t="s">
        <v>257</v>
      </c>
      <c r="O12038" t="s">
        <v>901</v>
      </c>
      <c r="P12038" t="s">
        <v>909</v>
      </c>
      <c r="Q12038" t="str">
        <f t="shared" si="752"/>
        <v>26</v>
      </c>
      <c r="R12038" t="str">
        <f t="shared" si="753"/>
        <v>08</v>
      </c>
      <c r="S12038" t="str">
        <f t="shared" si="754"/>
        <v>2021</v>
      </c>
      <c r="T12038" s="4" t="str">
        <f t="shared" si="755"/>
        <v>26/08/2021</v>
      </c>
      <c r="U12038" s="7" t="s">
        <v>1420</v>
      </c>
    </row>
    <row r="12039" spans="1:21" x14ac:dyDescent="0.2">
      <c r="A12039" s="1">
        <v>12037</v>
      </c>
      <c r="B12039" t="s">
        <v>15</v>
      </c>
      <c r="C12039">
        <v>34552351</v>
      </c>
      <c r="D12039">
        <v>20211207</v>
      </c>
      <c r="E12039">
        <v>18</v>
      </c>
      <c r="F12039" t="s">
        <v>18</v>
      </c>
      <c r="G12039" t="s">
        <v>20</v>
      </c>
      <c r="H12039">
        <v>140107</v>
      </c>
      <c r="I12039" t="s">
        <v>34</v>
      </c>
      <c r="J12039" t="s">
        <v>34</v>
      </c>
      <c r="K12039" t="s">
        <v>370</v>
      </c>
      <c r="L12039" t="s">
        <v>34</v>
      </c>
      <c r="M12039" t="s">
        <v>34</v>
      </c>
      <c r="N12039" t="s">
        <v>370</v>
      </c>
      <c r="O12039" t="s">
        <v>902</v>
      </c>
      <c r="P12039" t="s">
        <v>911</v>
      </c>
      <c r="Q12039" t="str">
        <f t="shared" si="752"/>
        <v>07</v>
      </c>
      <c r="R12039" t="str">
        <f t="shared" si="753"/>
        <v>12</v>
      </c>
      <c r="S12039" t="str">
        <f t="shared" si="754"/>
        <v>2021</v>
      </c>
      <c r="T12039" s="4" t="str">
        <f t="shared" si="755"/>
        <v>07/12/2021</v>
      </c>
      <c r="U12039" s="7" t="s">
        <v>1159</v>
      </c>
    </row>
    <row r="12040" spans="1:21" x14ac:dyDescent="0.2">
      <c r="A12040" s="1">
        <v>12038</v>
      </c>
      <c r="B12040" t="s">
        <v>15</v>
      </c>
      <c r="C12040">
        <v>34554913</v>
      </c>
      <c r="D12040">
        <v>20211111</v>
      </c>
      <c r="E12040">
        <v>29</v>
      </c>
      <c r="F12040" t="s">
        <v>17</v>
      </c>
      <c r="G12040" t="s">
        <v>25</v>
      </c>
      <c r="H12040">
        <v>160101</v>
      </c>
      <c r="I12040" t="s">
        <v>39</v>
      </c>
      <c r="J12040" t="s">
        <v>65</v>
      </c>
      <c r="K12040" t="s">
        <v>65</v>
      </c>
      <c r="L12040" t="s">
        <v>39</v>
      </c>
      <c r="M12040" t="s">
        <v>65</v>
      </c>
      <c r="N12040" t="s">
        <v>65</v>
      </c>
      <c r="O12040" t="s">
        <v>901</v>
      </c>
      <c r="P12040" t="s">
        <v>920</v>
      </c>
      <c r="Q12040" t="str">
        <f t="shared" si="752"/>
        <v>11</v>
      </c>
      <c r="R12040" t="str">
        <f t="shared" si="753"/>
        <v>11</v>
      </c>
      <c r="S12040" t="str">
        <f t="shared" si="754"/>
        <v>2021</v>
      </c>
      <c r="T12040" s="4" t="str">
        <f t="shared" si="755"/>
        <v>11/11/2021</v>
      </c>
      <c r="U12040" s="7" t="s">
        <v>1215</v>
      </c>
    </row>
    <row r="12041" spans="1:21" x14ac:dyDescent="0.2">
      <c r="A12041" s="1">
        <v>12039</v>
      </c>
      <c r="B12041" t="s">
        <v>15</v>
      </c>
      <c r="C12041">
        <v>34555066</v>
      </c>
      <c r="D12041">
        <v>20210907</v>
      </c>
      <c r="E12041">
        <v>30</v>
      </c>
      <c r="F12041" t="s">
        <v>18</v>
      </c>
      <c r="G12041" t="s">
        <v>19</v>
      </c>
      <c r="H12041">
        <v>130311</v>
      </c>
      <c r="I12041" t="s">
        <v>43</v>
      </c>
      <c r="J12041" t="s">
        <v>43</v>
      </c>
      <c r="K12041" t="s">
        <v>431</v>
      </c>
      <c r="L12041" t="s">
        <v>43</v>
      </c>
      <c r="M12041" t="s">
        <v>69</v>
      </c>
      <c r="N12041" t="s">
        <v>69</v>
      </c>
      <c r="O12041" t="s">
        <v>901</v>
      </c>
      <c r="P12041" t="s">
        <v>918</v>
      </c>
      <c r="Q12041" t="str">
        <f t="shared" si="752"/>
        <v>07</v>
      </c>
      <c r="R12041" t="str">
        <f t="shared" si="753"/>
        <v>09</v>
      </c>
      <c r="S12041" t="str">
        <f t="shared" si="754"/>
        <v>2021</v>
      </c>
      <c r="T12041" s="4" t="str">
        <f t="shared" si="755"/>
        <v>07/09/2021</v>
      </c>
      <c r="U12041" s="7" t="s">
        <v>1156</v>
      </c>
    </row>
    <row r="12042" spans="1:21" x14ac:dyDescent="0.2">
      <c r="A12042" s="1">
        <v>12040</v>
      </c>
      <c r="B12042" t="s">
        <v>15</v>
      </c>
      <c r="C12042">
        <v>34555068</v>
      </c>
      <c r="D12042">
        <v>20210906</v>
      </c>
      <c r="E12042">
        <v>30</v>
      </c>
      <c r="F12042" t="s">
        <v>17</v>
      </c>
      <c r="G12042" t="s">
        <v>19</v>
      </c>
      <c r="H12042">
        <v>160101</v>
      </c>
      <c r="I12042" t="s">
        <v>39</v>
      </c>
      <c r="J12042" t="s">
        <v>65</v>
      </c>
      <c r="K12042" t="s">
        <v>65</v>
      </c>
      <c r="L12042" t="s">
        <v>39</v>
      </c>
      <c r="M12042" t="s">
        <v>65</v>
      </c>
      <c r="N12042" t="s">
        <v>65</v>
      </c>
      <c r="O12042" t="s">
        <v>901</v>
      </c>
      <c r="P12042" t="s">
        <v>914</v>
      </c>
      <c r="Q12042" t="str">
        <f t="shared" si="752"/>
        <v>06</v>
      </c>
      <c r="R12042" t="str">
        <f t="shared" si="753"/>
        <v>09</v>
      </c>
      <c r="S12042" t="str">
        <f t="shared" si="754"/>
        <v>2021</v>
      </c>
      <c r="T12042" s="4" t="str">
        <f t="shared" si="755"/>
        <v>06/09/2021</v>
      </c>
      <c r="U12042" s="7" t="s">
        <v>1142</v>
      </c>
    </row>
    <row r="12043" spans="1:21" x14ac:dyDescent="0.2">
      <c r="A12043" s="1">
        <v>12041</v>
      </c>
      <c r="B12043" t="s">
        <v>15</v>
      </c>
      <c r="C12043">
        <v>34556898</v>
      </c>
      <c r="D12043">
        <v>20211029</v>
      </c>
      <c r="E12043">
        <v>19</v>
      </c>
      <c r="F12043" t="s">
        <v>17</v>
      </c>
      <c r="G12043" t="s">
        <v>19</v>
      </c>
      <c r="H12043">
        <v>140416</v>
      </c>
      <c r="I12043" t="s">
        <v>34</v>
      </c>
      <c r="J12043" t="s">
        <v>118</v>
      </c>
      <c r="K12043" t="s">
        <v>529</v>
      </c>
      <c r="L12043" t="s">
        <v>34</v>
      </c>
      <c r="M12043" t="s">
        <v>118</v>
      </c>
      <c r="N12043" t="s">
        <v>529</v>
      </c>
      <c r="O12043" t="s">
        <v>901</v>
      </c>
      <c r="P12043" t="s">
        <v>911</v>
      </c>
      <c r="Q12043" t="str">
        <f t="shared" si="752"/>
        <v>29</v>
      </c>
      <c r="R12043" t="str">
        <f t="shared" si="753"/>
        <v>10</v>
      </c>
      <c r="S12043" t="str">
        <f t="shared" si="754"/>
        <v>2021</v>
      </c>
      <c r="T12043" s="4" t="str">
        <f t="shared" si="755"/>
        <v>29/10/2021</v>
      </c>
      <c r="U12043" s="7" t="s">
        <v>1456</v>
      </c>
    </row>
    <row r="12044" spans="1:21" x14ac:dyDescent="0.2">
      <c r="A12044" s="1">
        <v>12042</v>
      </c>
      <c r="B12044" t="s">
        <v>15</v>
      </c>
      <c r="C12044">
        <v>34560220</v>
      </c>
      <c r="D12044">
        <v>20210305</v>
      </c>
      <c r="E12044">
        <v>47</v>
      </c>
      <c r="F12044" t="s">
        <v>18</v>
      </c>
      <c r="G12044" t="s">
        <v>23</v>
      </c>
      <c r="H12044">
        <v>140126</v>
      </c>
      <c r="I12044" t="s">
        <v>34</v>
      </c>
      <c r="J12044" t="s">
        <v>34</v>
      </c>
      <c r="K12044" t="s">
        <v>218</v>
      </c>
      <c r="L12044" t="s">
        <v>34</v>
      </c>
      <c r="M12044" t="s">
        <v>34</v>
      </c>
      <c r="N12044" t="s">
        <v>222</v>
      </c>
      <c r="O12044" t="s">
        <v>901</v>
      </c>
      <c r="P12044" t="s">
        <v>931</v>
      </c>
      <c r="Q12044" t="str">
        <f t="shared" si="752"/>
        <v>05</v>
      </c>
      <c r="R12044" t="str">
        <f t="shared" si="753"/>
        <v>03</v>
      </c>
      <c r="S12044" t="str">
        <f t="shared" si="754"/>
        <v>2021</v>
      </c>
      <c r="T12044" s="4" t="str">
        <f t="shared" si="755"/>
        <v>05/03/2021</v>
      </c>
      <c r="U12044" s="7" t="s">
        <v>1124</v>
      </c>
    </row>
    <row r="12045" spans="1:21" x14ac:dyDescent="0.2">
      <c r="A12045" s="1">
        <v>12043</v>
      </c>
      <c r="B12045" t="s">
        <v>15</v>
      </c>
      <c r="C12045">
        <v>34560887</v>
      </c>
      <c r="D12045">
        <v>20211223</v>
      </c>
      <c r="E12045">
        <v>29</v>
      </c>
      <c r="F12045" t="s">
        <v>17</v>
      </c>
      <c r="G12045" t="s">
        <v>20</v>
      </c>
      <c r="H12045">
        <v>140106</v>
      </c>
      <c r="I12045" t="s">
        <v>34</v>
      </c>
      <c r="J12045" t="s">
        <v>34</v>
      </c>
      <c r="K12045" t="s">
        <v>221</v>
      </c>
      <c r="L12045" t="s">
        <v>34</v>
      </c>
      <c r="M12045" t="s">
        <v>34</v>
      </c>
      <c r="N12045" t="s">
        <v>221</v>
      </c>
      <c r="O12045" t="s">
        <v>901</v>
      </c>
      <c r="P12045" t="s">
        <v>912</v>
      </c>
      <c r="Q12045" t="str">
        <f t="shared" si="752"/>
        <v>23</v>
      </c>
      <c r="R12045" t="str">
        <f t="shared" si="753"/>
        <v>12</v>
      </c>
      <c r="S12045" t="str">
        <f t="shared" si="754"/>
        <v>2021</v>
      </c>
      <c r="T12045" s="4" t="str">
        <f t="shared" si="755"/>
        <v>23/12/2021</v>
      </c>
      <c r="U12045" s="7" t="s">
        <v>1385</v>
      </c>
    </row>
    <row r="12046" spans="1:21" x14ac:dyDescent="0.2">
      <c r="A12046" s="1">
        <v>12044</v>
      </c>
      <c r="B12046" t="s">
        <v>15</v>
      </c>
      <c r="C12046">
        <v>34563735</v>
      </c>
      <c r="D12046">
        <v>20210712</v>
      </c>
      <c r="E12046">
        <v>15</v>
      </c>
      <c r="F12046" t="s">
        <v>17</v>
      </c>
      <c r="G12046" t="s">
        <v>19</v>
      </c>
      <c r="H12046">
        <v>230102</v>
      </c>
      <c r="I12046" t="s">
        <v>38</v>
      </c>
      <c r="J12046" t="s">
        <v>38</v>
      </c>
      <c r="K12046" t="s">
        <v>234</v>
      </c>
      <c r="L12046" t="s">
        <v>38</v>
      </c>
      <c r="M12046" t="s">
        <v>38</v>
      </c>
      <c r="N12046" t="s">
        <v>234</v>
      </c>
      <c r="O12046" t="s">
        <v>901</v>
      </c>
      <c r="P12046" t="s">
        <v>908</v>
      </c>
      <c r="Q12046" t="str">
        <f t="shared" si="752"/>
        <v>12</v>
      </c>
      <c r="R12046" t="str">
        <f t="shared" si="753"/>
        <v>07</v>
      </c>
      <c r="S12046" t="str">
        <f t="shared" si="754"/>
        <v>2021</v>
      </c>
      <c r="T12046" s="4" t="str">
        <f t="shared" si="755"/>
        <v>12/07/2021</v>
      </c>
      <c r="U12046" s="7" t="s">
        <v>1225</v>
      </c>
    </row>
    <row r="12047" spans="1:21" x14ac:dyDescent="0.2">
      <c r="A12047" s="1">
        <v>12045</v>
      </c>
      <c r="B12047" t="s">
        <v>15</v>
      </c>
      <c r="C12047">
        <v>34567229</v>
      </c>
      <c r="D12047">
        <v>20210806</v>
      </c>
      <c r="E12047">
        <v>29</v>
      </c>
      <c r="F12047" t="s">
        <v>17</v>
      </c>
      <c r="G12047" t="s">
        <v>22</v>
      </c>
      <c r="H12047">
        <v>140111</v>
      </c>
      <c r="I12047" t="s">
        <v>34</v>
      </c>
      <c r="J12047" t="s">
        <v>34</v>
      </c>
      <c r="K12047" t="s">
        <v>278</v>
      </c>
      <c r="L12047" t="s">
        <v>34</v>
      </c>
      <c r="M12047" t="s">
        <v>34</v>
      </c>
      <c r="N12047" t="s">
        <v>360</v>
      </c>
      <c r="O12047" t="s">
        <v>901</v>
      </c>
      <c r="P12047" t="s">
        <v>909</v>
      </c>
      <c r="Q12047" t="str">
        <f t="shared" si="752"/>
        <v>06</v>
      </c>
      <c r="R12047" t="str">
        <f t="shared" si="753"/>
        <v>08</v>
      </c>
      <c r="S12047" t="str">
        <f t="shared" si="754"/>
        <v>2021</v>
      </c>
      <c r="T12047" s="4" t="str">
        <f t="shared" si="755"/>
        <v>06/08/2021</v>
      </c>
      <c r="U12047" s="7" t="s">
        <v>1141</v>
      </c>
    </row>
    <row r="12048" spans="1:21" x14ac:dyDescent="0.2">
      <c r="A12048" s="1">
        <v>12046</v>
      </c>
      <c r="B12048" t="s">
        <v>15</v>
      </c>
      <c r="C12048">
        <v>34568696</v>
      </c>
      <c r="D12048">
        <v>20220102</v>
      </c>
      <c r="E12048">
        <v>31</v>
      </c>
      <c r="F12048" t="s">
        <v>17</v>
      </c>
      <c r="G12048" t="s">
        <v>20</v>
      </c>
      <c r="H12048">
        <v>140106</v>
      </c>
      <c r="I12048" t="s">
        <v>34</v>
      </c>
      <c r="J12048" t="s">
        <v>34</v>
      </c>
      <c r="K12048" t="s">
        <v>221</v>
      </c>
      <c r="L12048" t="s">
        <v>34</v>
      </c>
      <c r="M12048" t="s">
        <v>34</v>
      </c>
      <c r="N12048" t="s">
        <v>34</v>
      </c>
      <c r="O12048" t="s">
        <v>901</v>
      </c>
      <c r="P12048" t="s">
        <v>930</v>
      </c>
      <c r="Q12048" t="str">
        <f t="shared" si="752"/>
        <v>02</v>
      </c>
      <c r="R12048" t="str">
        <f t="shared" si="753"/>
        <v>01</v>
      </c>
      <c r="S12048" t="str">
        <f t="shared" si="754"/>
        <v>2022</v>
      </c>
      <c r="T12048" s="4" t="str">
        <f t="shared" si="755"/>
        <v>02/01/2022</v>
      </c>
      <c r="U12048" s="7" t="s">
        <v>1080</v>
      </c>
    </row>
    <row r="12049" spans="1:21" x14ac:dyDescent="0.2">
      <c r="A12049" s="1">
        <v>12047</v>
      </c>
      <c r="B12049" t="s">
        <v>15</v>
      </c>
      <c r="C12049">
        <v>34573511</v>
      </c>
      <c r="D12049">
        <v>20211213</v>
      </c>
      <c r="E12049">
        <v>58</v>
      </c>
      <c r="F12049" t="s">
        <v>18</v>
      </c>
      <c r="G12049" t="s">
        <v>24</v>
      </c>
      <c r="H12049">
        <v>140131</v>
      </c>
      <c r="I12049" t="s">
        <v>34</v>
      </c>
      <c r="J12049" t="s">
        <v>34</v>
      </c>
      <c r="K12049" t="s">
        <v>308</v>
      </c>
      <c r="L12049" t="s">
        <v>34</v>
      </c>
      <c r="M12049" t="s">
        <v>34</v>
      </c>
      <c r="N12049" t="s">
        <v>219</v>
      </c>
      <c r="O12049" t="s">
        <v>901</v>
      </c>
      <c r="P12049" t="s">
        <v>912</v>
      </c>
      <c r="Q12049" t="str">
        <f t="shared" si="752"/>
        <v>13</v>
      </c>
      <c r="R12049" t="str">
        <f t="shared" si="753"/>
        <v>12</v>
      </c>
      <c r="S12049" t="str">
        <f t="shared" si="754"/>
        <v>2021</v>
      </c>
      <c r="T12049" s="4" t="str">
        <f t="shared" si="755"/>
        <v>13/12/2021</v>
      </c>
      <c r="U12049" s="7" t="s">
        <v>1242</v>
      </c>
    </row>
    <row r="12050" spans="1:21" x14ac:dyDescent="0.2">
      <c r="A12050" s="1">
        <v>12048</v>
      </c>
      <c r="B12050" t="s">
        <v>15</v>
      </c>
      <c r="C12050">
        <v>34577615</v>
      </c>
      <c r="D12050">
        <v>20210430</v>
      </c>
      <c r="E12050">
        <v>32</v>
      </c>
      <c r="F12050" t="s">
        <v>17</v>
      </c>
      <c r="G12050" t="s">
        <v>22</v>
      </c>
      <c r="H12050">
        <v>21301</v>
      </c>
      <c r="I12050" t="s">
        <v>55</v>
      </c>
      <c r="J12050" t="s">
        <v>107</v>
      </c>
      <c r="K12050" t="s">
        <v>342</v>
      </c>
      <c r="L12050" t="s">
        <v>55</v>
      </c>
      <c r="M12050" t="s">
        <v>107</v>
      </c>
      <c r="N12050" t="s">
        <v>463</v>
      </c>
      <c r="O12050" t="s">
        <v>901</v>
      </c>
      <c r="P12050" t="s">
        <v>908</v>
      </c>
      <c r="Q12050" t="str">
        <f t="shared" si="752"/>
        <v>30</v>
      </c>
      <c r="R12050" t="str">
        <f t="shared" si="753"/>
        <v>04</v>
      </c>
      <c r="S12050" t="str">
        <f t="shared" si="754"/>
        <v>2021</v>
      </c>
      <c r="T12050" s="4" t="str">
        <f t="shared" si="755"/>
        <v>30/04/2021</v>
      </c>
      <c r="U12050" s="7" t="s">
        <v>1462</v>
      </c>
    </row>
    <row r="12051" spans="1:21" x14ac:dyDescent="0.2">
      <c r="A12051" s="1">
        <v>12049</v>
      </c>
      <c r="B12051" t="s">
        <v>15</v>
      </c>
      <c r="C12051">
        <v>34579940</v>
      </c>
      <c r="D12051">
        <v>20210419</v>
      </c>
      <c r="E12051">
        <v>31</v>
      </c>
      <c r="F12051" t="s">
        <v>17</v>
      </c>
      <c r="G12051" t="s">
        <v>19</v>
      </c>
      <c r="H12051">
        <v>40109</v>
      </c>
      <c r="I12051" t="s">
        <v>51</v>
      </c>
      <c r="J12051" t="s">
        <v>51</v>
      </c>
      <c r="K12051" t="s">
        <v>300</v>
      </c>
      <c r="L12051" t="s">
        <v>42</v>
      </c>
      <c r="M12051" t="s">
        <v>111</v>
      </c>
      <c r="N12051" t="s">
        <v>367</v>
      </c>
      <c r="O12051" t="s">
        <v>901</v>
      </c>
      <c r="P12051" t="s">
        <v>908</v>
      </c>
      <c r="Q12051" t="str">
        <f t="shared" si="752"/>
        <v>19</v>
      </c>
      <c r="R12051" t="str">
        <f t="shared" si="753"/>
        <v>04</v>
      </c>
      <c r="S12051" t="str">
        <f t="shared" si="754"/>
        <v>2021</v>
      </c>
      <c r="T12051" s="4" t="str">
        <f t="shared" si="755"/>
        <v>19/04/2021</v>
      </c>
      <c r="U12051" s="7" t="s">
        <v>1318</v>
      </c>
    </row>
    <row r="12052" spans="1:21" x14ac:dyDescent="0.2">
      <c r="A12052" s="1">
        <v>12050</v>
      </c>
      <c r="B12052" t="s">
        <v>15</v>
      </c>
      <c r="C12052">
        <v>34582020</v>
      </c>
      <c r="D12052">
        <v>20211120</v>
      </c>
      <c r="E12052">
        <v>29</v>
      </c>
      <c r="F12052" t="s">
        <v>17</v>
      </c>
      <c r="G12052" t="s">
        <v>19</v>
      </c>
      <c r="H12052">
        <v>210101</v>
      </c>
      <c r="I12052" t="s">
        <v>47</v>
      </c>
      <c r="J12052" t="s">
        <v>74</v>
      </c>
      <c r="K12052" t="s">
        <v>74</v>
      </c>
      <c r="L12052" t="s">
        <v>47</v>
      </c>
      <c r="M12052" t="s">
        <v>74</v>
      </c>
      <c r="N12052" t="s">
        <v>74</v>
      </c>
      <c r="O12052" t="s">
        <v>902</v>
      </c>
      <c r="P12052" t="s">
        <v>936</v>
      </c>
      <c r="Q12052" t="str">
        <f t="shared" si="752"/>
        <v>20</v>
      </c>
      <c r="R12052" t="str">
        <f t="shared" si="753"/>
        <v>11</v>
      </c>
      <c r="S12052" t="str">
        <f t="shared" si="754"/>
        <v>2021</v>
      </c>
      <c r="T12052" s="4" t="str">
        <f t="shared" si="755"/>
        <v>20/11/2021</v>
      </c>
      <c r="U12052" s="7" t="s">
        <v>1341</v>
      </c>
    </row>
    <row r="12053" spans="1:21" x14ac:dyDescent="0.2">
      <c r="A12053" s="1">
        <v>12051</v>
      </c>
      <c r="B12053" t="s">
        <v>15</v>
      </c>
      <c r="C12053">
        <v>34584401</v>
      </c>
      <c r="D12053">
        <v>20210813</v>
      </c>
      <c r="E12053">
        <v>36</v>
      </c>
      <c r="F12053" t="s">
        <v>18</v>
      </c>
      <c r="G12053" t="s">
        <v>19</v>
      </c>
      <c r="H12053">
        <v>100303</v>
      </c>
      <c r="I12053" t="s">
        <v>36</v>
      </c>
      <c r="J12053" t="s">
        <v>117</v>
      </c>
      <c r="K12053" t="s">
        <v>741</v>
      </c>
      <c r="L12053" t="s">
        <v>36</v>
      </c>
      <c r="M12053" t="s">
        <v>117</v>
      </c>
      <c r="N12053" t="s">
        <v>117</v>
      </c>
      <c r="O12053" t="s">
        <v>901</v>
      </c>
      <c r="P12053" t="s">
        <v>914</v>
      </c>
      <c r="Q12053" t="str">
        <f t="shared" si="752"/>
        <v>13</v>
      </c>
      <c r="R12053" t="str">
        <f t="shared" si="753"/>
        <v>08</v>
      </c>
      <c r="S12053" t="str">
        <f t="shared" si="754"/>
        <v>2021</v>
      </c>
      <c r="T12053" s="4" t="str">
        <f t="shared" si="755"/>
        <v>13/08/2021</v>
      </c>
      <c r="U12053" s="7" t="s">
        <v>1238</v>
      </c>
    </row>
    <row r="12054" spans="1:21" x14ac:dyDescent="0.2">
      <c r="A12054" s="1">
        <v>12052</v>
      </c>
      <c r="B12054" t="s">
        <v>15</v>
      </c>
      <c r="C12054">
        <v>34587357</v>
      </c>
      <c r="D12054">
        <v>20210921</v>
      </c>
      <c r="E12054">
        <v>30</v>
      </c>
      <c r="F12054" t="s">
        <v>17</v>
      </c>
      <c r="G12054" t="s">
        <v>20</v>
      </c>
      <c r="H12054">
        <v>140105</v>
      </c>
      <c r="I12054" t="s">
        <v>34</v>
      </c>
      <c r="J12054" t="s">
        <v>34</v>
      </c>
      <c r="K12054" t="s">
        <v>229</v>
      </c>
      <c r="L12054" t="s">
        <v>34</v>
      </c>
      <c r="M12054" t="s">
        <v>34</v>
      </c>
      <c r="N12054" t="s">
        <v>221</v>
      </c>
      <c r="O12054" t="s">
        <v>901</v>
      </c>
      <c r="P12054" t="s">
        <v>909</v>
      </c>
      <c r="Q12054" t="str">
        <f t="shared" si="752"/>
        <v>21</v>
      </c>
      <c r="R12054" t="str">
        <f t="shared" si="753"/>
        <v>09</v>
      </c>
      <c r="S12054" t="str">
        <f t="shared" si="754"/>
        <v>2021</v>
      </c>
      <c r="T12054" s="4" t="str">
        <f t="shared" si="755"/>
        <v>21/09/2021</v>
      </c>
      <c r="U12054" s="7" t="s">
        <v>1351</v>
      </c>
    </row>
    <row r="12055" spans="1:21" x14ac:dyDescent="0.2">
      <c r="A12055" s="1">
        <v>12053</v>
      </c>
      <c r="B12055" t="s">
        <v>15</v>
      </c>
      <c r="C12055">
        <v>34589443</v>
      </c>
      <c r="D12055">
        <v>20210802</v>
      </c>
      <c r="E12055">
        <v>33</v>
      </c>
      <c r="F12055" t="s">
        <v>18</v>
      </c>
      <c r="G12055" t="s">
        <v>19</v>
      </c>
      <c r="H12055">
        <v>100401</v>
      </c>
      <c r="I12055" t="s">
        <v>36</v>
      </c>
      <c r="J12055" t="s">
        <v>122</v>
      </c>
      <c r="K12055" t="s">
        <v>122</v>
      </c>
      <c r="L12055" t="s">
        <v>36</v>
      </c>
      <c r="M12055" t="s">
        <v>122</v>
      </c>
      <c r="N12055" t="s">
        <v>122</v>
      </c>
      <c r="O12055" t="s">
        <v>901</v>
      </c>
      <c r="P12055" t="s">
        <v>909</v>
      </c>
      <c r="Q12055" t="str">
        <f t="shared" si="752"/>
        <v>02</v>
      </c>
      <c r="R12055" t="str">
        <f t="shared" si="753"/>
        <v>08</v>
      </c>
      <c r="S12055" t="str">
        <f t="shared" si="754"/>
        <v>2021</v>
      </c>
      <c r="T12055" s="4" t="str">
        <f t="shared" si="755"/>
        <v>02/08/2021</v>
      </c>
      <c r="U12055" s="7" t="s">
        <v>1088</v>
      </c>
    </row>
    <row r="12056" spans="1:21" x14ac:dyDescent="0.2">
      <c r="A12056" s="1">
        <v>12054</v>
      </c>
      <c r="B12056" t="s">
        <v>15</v>
      </c>
      <c r="C12056">
        <v>34590354</v>
      </c>
      <c r="D12056">
        <v>20210414</v>
      </c>
      <c r="E12056">
        <v>28</v>
      </c>
      <c r="F12056" t="s">
        <v>18</v>
      </c>
      <c r="G12056" t="s">
        <v>19</v>
      </c>
      <c r="H12056">
        <v>120501</v>
      </c>
      <c r="I12056" t="s">
        <v>52</v>
      </c>
      <c r="J12056" t="s">
        <v>128</v>
      </c>
      <c r="K12056" t="s">
        <v>404</v>
      </c>
      <c r="L12056" t="s">
        <v>52</v>
      </c>
      <c r="M12056" t="s">
        <v>90</v>
      </c>
      <c r="N12056" t="s">
        <v>90</v>
      </c>
      <c r="O12056" t="s">
        <v>901</v>
      </c>
      <c r="P12056" t="s">
        <v>908</v>
      </c>
      <c r="Q12056" t="str">
        <f t="shared" si="752"/>
        <v>14</v>
      </c>
      <c r="R12056" t="str">
        <f t="shared" si="753"/>
        <v>04</v>
      </c>
      <c r="S12056" t="str">
        <f t="shared" si="754"/>
        <v>2021</v>
      </c>
      <c r="T12056" s="4" t="str">
        <f t="shared" si="755"/>
        <v>14/04/2021</v>
      </c>
      <c r="U12056" s="7" t="s">
        <v>1247</v>
      </c>
    </row>
    <row r="12057" spans="1:21" x14ac:dyDescent="0.2">
      <c r="A12057" s="1">
        <v>12055</v>
      </c>
      <c r="B12057" t="s">
        <v>15</v>
      </c>
      <c r="C12057">
        <v>34590704</v>
      </c>
      <c r="D12057">
        <v>20210603</v>
      </c>
      <c r="E12057">
        <v>29</v>
      </c>
      <c r="F12057" t="s">
        <v>18</v>
      </c>
      <c r="G12057" t="s">
        <v>23</v>
      </c>
      <c r="H12057">
        <v>40103</v>
      </c>
      <c r="I12057" t="s">
        <v>51</v>
      </c>
      <c r="J12057" t="s">
        <v>51</v>
      </c>
      <c r="K12057" t="s">
        <v>276</v>
      </c>
      <c r="L12057" t="s">
        <v>51</v>
      </c>
      <c r="M12057" t="s">
        <v>51</v>
      </c>
      <c r="N12057" t="s">
        <v>282</v>
      </c>
      <c r="O12057" t="s">
        <v>901</v>
      </c>
      <c r="P12057" t="s">
        <v>908</v>
      </c>
      <c r="Q12057" t="str">
        <f t="shared" si="752"/>
        <v>03</v>
      </c>
      <c r="R12057" t="str">
        <f t="shared" si="753"/>
        <v>06</v>
      </c>
      <c r="S12057" t="str">
        <f t="shared" si="754"/>
        <v>2021</v>
      </c>
      <c r="T12057" s="4" t="str">
        <f t="shared" si="755"/>
        <v>03/06/2021</v>
      </c>
      <c r="U12057" s="7" t="s">
        <v>1099</v>
      </c>
    </row>
    <row r="12058" spans="1:21" x14ac:dyDescent="0.2">
      <c r="A12058" s="1">
        <v>12056</v>
      </c>
      <c r="B12058" t="s">
        <v>15</v>
      </c>
      <c r="C12058">
        <v>34591983</v>
      </c>
      <c r="D12058">
        <v>20210827</v>
      </c>
      <c r="E12058">
        <v>29</v>
      </c>
      <c r="F12058" t="s">
        <v>17</v>
      </c>
      <c r="G12058" t="s">
        <v>22</v>
      </c>
      <c r="H12058">
        <v>140136</v>
      </c>
      <c r="I12058" t="s">
        <v>34</v>
      </c>
      <c r="J12058" t="s">
        <v>34</v>
      </c>
      <c r="K12058" t="s">
        <v>334</v>
      </c>
      <c r="L12058" t="s">
        <v>34</v>
      </c>
      <c r="M12058" t="s">
        <v>34</v>
      </c>
      <c r="N12058" t="s">
        <v>334</v>
      </c>
      <c r="O12058" t="s">
        <v>901</v>
      </c>
      <c r="P12058" t="s">
        <v>909</v>
      </c>
      <c r="Q12058" t="str">
        <f t="shared" si="752"/>
        <v>27</v>
      </c>
      <c r="R12058" t="str">
        <f t="shared" si="753"/>
        <v>08</v>
      </c>
      <c r="S12058" t="str">
        <f t="shared" si="754"/>
        <v>2021</v>
      </c>
      <c r="T12058" s="4" t="str">
        <f t="shared" si="755"/>
        <v>27/08/2021</v>
      </c>
      <c r="U12058" s="7" t="s">
        <v>1431</v>
      </c>
    </row>
    <row r="12059" spans="1:21" x14ac:dyDescent="0.2">
      <c r="A12059" s="1">
        <v>12057</v>
      </c>
      <c r="B12059" t="s">
        <v>15</v>
      </c>
      <c r="C12059">
        <v>34594534</v>
      </c>
      <c r="D12059">
        <v>20210309</v>
      </c>
      <c r="E12059">
        <v>28</v>
      </c>
      <c r="F12059" t="s">
        <v>17</v>
      </c>
      <c r="G12059" t="s">
        <v>19</v>
      </c>
      <c r="H12059">
        <v>120301</v>
      </c>
      <c r="I12059" t="s">
        <v>52</v>
      </c>
      <c r="J12059" t="s">
        <v>179</v>
      </c>
      <c r="K12059" t="s">
        <v>569</v>
      </c>
      <c r="L12059" t="s">
        <v>52</v>
      </c>
      <c r="M12059" t="s">
        <v>179</v>
      </c>
      <c r="N12059" t="s">
        <v>569</v>
      </c>
      <c r="O12059" t="s">
        <v>901</v>
      </c>
      <c r="P12059" t="s">
        <v>908</v>
      </c>
      <c r="Q12059" t="str">
        <f t="shared" si="752"/>
        <v>09</v>
      </c>
      <c r="R12059" t="str">
        <f t="shared" si="753"/>
        <v>03</v>
      </c>
      <c r="S12059" t="str">
        <f t="shared" si="754"/>
        <v>2021</v>
      </c>
      <c r="T12059" s="4" t="str">
        <f t="shared" si="755"/>
        <v>09/03/2021</v>
      </c>
      <c r="U12059" s="7" t="s">
        <v>1176</v>
      </c>
    </row>
    <row r="12060" spans="1:21" x14ac:dyDescent="0.2">
      <c r="A12060" s="1">
        <v>12058</v>
      </c>
      <c r="B12060" t="s">
        <v>15</v>
      </c>
      <c r="C12060">
        <v>34596176</v>
      </c>
      <c r="D12060">
        <v>20210519</v>
      </c>
      <c r="E12060">
        <v>28</v>
      </c>
      <c r="F12060" t="s">
        <v>17</v>
      </c>
      <c r="G12060" t="s">
        <v>23</v>
      </c>
      <c r="H12060">
        <v>220112</v>
      </c>
      <c r="I12060" t="s">
        <v>44</v>
      </c>
      <c r="J12060" t="s">
        <v>44</v>
      </c>
      <c r="K12060" t="s">
        <v>241</v>
      </c>
      <c r="L12060" t="s">
        <v>44</v>
      </c>
      <c r="M12060" t="s">
        <v>44</v>
      </c>
      <c r="N12060" t="s">
        <v>44</v>
      </c>
      <c r="O12060" t="s">
        <v>901</v>
      </c>
      <c r="P12060" t="s">
        <v>908</v>
      </c>
      <c r="Q12060" t="str">
        <f t="shared" si="752"/>
        <v>19</v>
      </c>
      <c r="R12060" t="str">
        <f t="shared" si="753"/>
        <v>05</v>
      </c>
      <c r="S12060" t="str">
        <f t="shared" si="754"/>
        <v>2021</v>
      </c>
      <c r="T12060" s="4" t="str">
        <f t="shared" si="755"/>
        <v>19/05/2021</v>
      </c>
      <c r="U12060" s="7" t="s">
        <v>1320</v>
      </c>
    </row>
    <row r="12061" spans="1:21" x14ac:dyDescent="0.2">
      <c r="A12061" s="1">
        <v>12059</v>
      </c>
      <c r="B12061" t="s">
        <v>15</v>
      </c>
      <c r="C12061">
        <v>34597620</v>
      </c>
      <c r="D12061">
        <v>20210923</v>
      </c>
      <c r="E12061">
        <v>21</v>
      </c>
      <c r="F12061" t="s">
        <v>18</v>
      </c>
      <c r="G12061" t="s">
        <v>19</v>
      </c>
      <c r="H12061">
        <v>110112</v>
      </c>
      <c r="I12061" t="s">
        <v>54</v>
      </c>
      <c r="J12061" t="s">
        <v>108</v>
      </c>
      <c r="K12061" t="s">
        <v>668</v>
      </c>
      <c r="L12061" t="s">
        <v>54</v>
      </c>
      <c r="M12061" t="s">
        <v>108</v>
      </c>
      <c r="N12061" t="s">
        <v>108</v>
      </c>
      <c r="O12061" t="s">
        <v>901</v>
      </c>
      <c r="P12061" t="s">
        <v>909</v>
      </c>
      <c r="Q12061" t="str">
        <f t="shared" si="752"/>
        <v>23</v>
      </c>
      <c r="R12061" t="str">
        <f t="shared" si="753"/>
        <v>09</v>
      </c>
      <c r="S12061" t="str">
        <f t="shared" si="754"/>
        <v>2021</v>
      </c>
      <c r="T12061" s="4" t="str">
        <f t="shared" si="755"/>
        <v>23/09/2021</v>
      </c>
      <c r="U12061" s="7" t="s">
        <v>1381</v>
      </c>
    </row>
    <row r="12062" spans="1:21" x14ac:dyDescent="0.2">
      <c r="A12062" s="1">
        <v>12060</v>
      </c>
      <c r="B12062" t="s">
        <v>15</v>
      </c>
      <c r="C12062">
        <v>34600743</v>
      </c>
      <c r="D12062">
        <v>20210702</v>
      </c>
      <c r="E12062">
        <v>29</v>
      </c>
      <c r="F12062" t="s">
        <v>17</v>
      </c>
      <c r="G12062" t="s">
        <v>19</v>
      </c>
      <c r="H12062">
        <v>30109</v>
      </c>
      <c r="I12062" t="s">
        <v>56</v>
      </c>
      <c r="J12062" t="s">
        <v>113</v>
      </c>
      <c r="K12062" t="s">
        <v>359</v>
      </c>
      <c r="L12062" t="s">
        <v>56</v>
      </c>
      <c r="M12062" t="s">
        <v>113</v>
      </c>
      <c r="N12062" t="s">
        <v>359</v>
      </c>
      <c r="O12062" t="s">
        <v>901</v>
      </c>
      <c r="P12062" t="s">
        <v>908</v>
      </c>
      <c r="Q12062" t="str">
        <f t="shared" si="752"/>
        <v>02</v>
      </c>
      <c r="R12062" t="str">
        <f t="shared" si="753"/>
        <v>07</v>
      </c>
      <c r="S12062" t="str">
        <f t="shared" si="754"/>
        <v>2021</v>
      </c>
      <c r="T12062" s="4" t="str">
        <f t="shared" si="755"/>
        <v>02/07/2021</v>
      </c>
      <c r="U12062" s="7" t="s">
        <v>1086</v>
      </c>
    </row>
    <row r="12063" spans="1:21" x14ac:dyDescent="0.2">
      <c r="A12063" s="1">
        <v>12061</v>
      </c>
      <c r="B12063" t="s">
        <v>15</v>
      </c>
      <c r="C12063">
        <v>34606326</v>
      </c>
      <c r="D12063">
        <v>20210405</v>
      </c>
      <c r="E12063">
        <v>29</v>
      </c>
      <c r="F12063" t="s">
        <v>17</v>
      </c>
      <c r="G12063" t="s">
        <v>19</v>
      </c>
      <c r="H12063">
        <v>10406</v>
      </c>
      <c r="I12063" t="s">
        <v>50</v>
      </c>
      <c r="J12063" t="s">
        <v>159</v>
      </c>
      <c r="K12063" t="s">
        <v>862</v>
      </c>
      <c r="L12063" t="s">
        <v>50</v>
      </c>
      <c r="M12063" t="s">
        <v>106</v>
      </c>
      <c r="N12063" t="s">
        <v>106</v>
      </c>
      <c r="O12063" t="s">
        <v>901</v>
      </c>
      <c r="P12063" t="s">
        <v>908</v>
      </c>
      <c r="Q12063" t="str">
        <f t="shared" si="752"/>
        <v>05</v>
      </c>
      <c r="R12063" t="str">
        <f t="shared" si="753"/>
        <v>04</v>
      </c>
      <c r="S12063" t="str">
        <f t="shared" si="754"/>
        <v>2021</v>
      </c>
      <c r="T12063" s="4" t="str">
        <f t="shared" si="755"/>
        <v>05/04/2021</v>
      </c>
      <c r="U12063" s="7" t="s">
        <v>1125</v>
      </c>
    </row>
    <row r="12064" spans="1:21" x14ac:dyDescent="0.2">
      <c r="A12064" s="1">
        <v>12062</v>
      </c>
      <c r="B12064" t="s">
        <v>15</v>
      </c>
      <c r="C12064">
        <v>34606724</v>
      </c>
      <c r="D12064">
        <v>20210915</v>
      </c>
      <c r="E12064">
        <v>25</v>
      </c>
      <c r="F12064" t="s">
        <v>18</v>
      </c>
      <c r="G12064" t="s">
        <v>19</v>
      </c>
      <c r="H12064">
        <v>190601</v>
      </c>
      <c r="I12064" t="s">
        <v>46</v>
      </c>
      <c r="J12064" t="s">
        <v>94</v>
      </c>
      <c r="K12064" t="s">
        <v>94</v>
      </c>
      <c r="L12064" t="s">
        <v>46</v>
      </c>
      <c r="M12064" t="s">
        <v>94</v>
      </c>
      <c r="N12064" t="s">
        <v>94</v>
      </c>
      <c r="O12064" t="s">
        <v>901</v>
      </c>
      <c r="P12064" t="s">
        <v>948</v>
      </c>
      <c r="Q12064" t="str">
        <f t="shared" si="752"/>
        <v>15</v>
      </c>
      <c r="R12064" t="str">
        <f t="shared" si="753"/>
        <v>09</v>
      </c>
      <c r="S12064" t="str">
        <f t="shared" si="754"/>
        <v>2021</v>
      </c>
      <c r="T12064" s="4" t="str">
        <f t="shared" si="755"/>
        <v>15/09/2021</v>
      </c>
      <c r="U12064" s="7" t="s">
        <v>1267</v>
      </c>
    </row>
    <row r="12065" spans="1:21" x14ac:dyDescent="0.2">
      <c r="A12065" s="1">
        <v>12063</v>
      </c>
      <c r="B12065" t="s">
        <v>15</v>
      </c>
      <c r="C12065">
        <v>34611597</v>
      </c>
      <c r="D12065">
        <v>20210519</v>
      </c>
      <c r="E12065">
        <v>22</v>
      </c>
      <c r="F12065" t="s">
        <v>17</v>
      </c>
      <c r="G12065" t="s">
        <v>19</v>
      </c>
      <c r="H12065">
        <v>220112</v>
      </c>
      <c r="I12065" t="s">
        <v>44</v>
      </c>
      <c r="J12065" t="s">
        <v>44</v>
      </c>
      <c r="K12065" t="s">
        <v>241</v>
      </c>
      <c r="L12065" t="s">
        <v>44</v>
      </c>
      <c r="M12065" t="s">
        <v>44</v>
      </c>
      <c r="N12065" t="s">
        <v>44</v>
      </c>
      <c r="O12065" t="s">
        <v>901</v>
      </c>
      <c r="P12065" t="s">
        <v>908</v>
      </c>
      <c r="Q12065" t="str">
        <f t="shared" si="752"/>
        <v>19</v>
      </c>
      <c r="R12065" t="str">
        <f t="shared" si="753"/>
        <v>05</v>
      </c>
      <c r="S12065" t="str">
        <f t="shared" si="754"/>
        <v>2021</v>
      </c>
      <c r="T12065" s="4" t="str">
        <f t="shared" si="755"/>
        <v>19/05/2021</v>
      </c>
      <c r="U12065" s="7" t="s">
        <v>1320</v>
      </c>
    </row>
    <row r="12066" spans="1:21" x14ac:dyDescent="0.2">
      <c r="A12066" s="1">
        <v>12064</v>
      </c>
      <c r="B12066" t="s">
        <v>15</v>
      </c>
      <c r="C12066">
        <v>34612418</v>
      </c>
      <c r="D12066">
        <v>20211014</v>
      </c>
      <c r="E12066">
        <v>54</v>
      </c>
      <c r="F12066" t="s">
        <v>18</v>
      </c>
      <c r="G12066" t="s">
        <v>19</v>
      </c>
      <c r="H12066">
        <v>190602</v>
      </c>
      <c r="I12066" t="s">
        <v>46</v>
      </c>
      <c r="J12066" t="s">
        <v>94</v>
      </c>
      <c r="K12066" t="s">
        <v>93</v>
      </c>
      <c r="L12066" t="s">
        <v>46</v>
      </c>
      <c r="M12066" t="s">
        <v>94</v>
      </c>
      <c r="N12066" t="s">
        <v>93</v>
      </c>
      <c r="O12066" t="s">
        <v>901</v>
      </c>
      <c r="P12066" t="s">
        <v>955</v>
      </c>
      <c r="Q12066" t="str">
        <f t="shared" si="752"/>
        <v>14</v>
      </c>
      <c r="R12066" t="str">
        <f t="shared" si="753"/>
        <v>10</v>
      </c>
      <c r="S12066" t="str">
        <f t="shared" si="754"/>
        <v>2021</v>
      </c>
      <c r="T12066" s="4" t="str">
        <f t="shared" si="755"/>
        <v>14/10/2021</v>
      </c>
      <c r="U12066" s="7" t="s">
        <v>1254</v>
      </c>
    </row>
    <row r="12067" spans="1:21" x14ac:dyDescent="0.2">
      <c r="A12067" s="1">
        <v>12065</v>
      </c>
      <c r="B12067" t="s">
        <v>15</v>
      </c>
      <c r="C12067">
        <v>34612877</v>
      </c>
      <c r="D12067">
        <v>20210903</v>
      </c>
      <c r="E12067">
        <v>17</v>
      </c>
      <c r="F12067" t="s">
        <v>18</v>
      </c>
      <c r="G12067" t="s">
        <v>23</v>
      </c>
      <c r="H12067">
        <v>140108</v>
      </c>
      <c r="I12067" t="s">
        <v>34</v>
      </c>
      <c r="J12067" t="s">
        <v>34</v>
      </c>
      <c r="K12067" t="s">
        <v>335</v>
      </c>
      <c r="L12067" t="s">
        <v>34</v>
      </c>
      <c r="M12067" t="s">
        <v>34</v>
      </c>
      <c r="N12067" t="s">
        <v>335</v>
      </c>
      <c r="O12067" t="s">
        <v>901</v>
      </c>
      <c r="P12067" t="s">
        <v>909</v>
      </c>
      <c r="Q12067" t="str">
        <f t="shared" si="752"/>
        <v>03</v>
      </c>
      <c r="R12067" t="str">
        <f t="shared" si="753"/>
        <v>09</v>
      </c>
      <c r="S12067" t="str">
        <f t="shared" si="754"/>
        <v>2021</v>
      </c>
      <c r="T12067" s="4" t="str">
        <f t="shared" si="755"/>
        <v>03/09/2021</v>
      </c>
      <c r="U12067" s="7" t="s">
        <v>1102</v>
      </c>
    </row>
    <row r="12068" spans="1:21" x14ac:dyDescent="0.2">
      <c r="A12068" s="1">
        <v>12066</v>
      </c>
      <c r="B12068" t="s">
        <v>15</v>
      </c>
      <c r="C12068">
        <v>34615577</v>
      </c>
      <c r="D12068">
        <v>20210924</v>
      </c>
      <c r="E12068">
        <v>28</v>
      </c>
      <c r="F12068" t="s">
        <v>18</v>
      </c>
      <c r="G12068" t="s">
        <v>22</v>
      </c>
      <c r="H12068">
        <v>140130</v>
      </c>
      <c r="I12068" t="s">
        <v>34</v>
      </c>
      <c r="J12068" t="s">
        <v>34</v>
      </c>
      <c r="K12068" t="s">
        <v>257</v>
      </c>
      <c r="L12068" t="s">
        <v>34</v>
      </c>
      <c r="M12068" t="s">
        <v>34</v>
      </c>
      <c r="N12068" t="s">
        <v>326</v>
      </c>
      <c r="O12068" t="s">
        <v>901</v>
      </c>
      <c r="P12068" t="s">
        <v>909</v>
      </c>
      <c r="Q12068" t="str">
        <f t="shared" si="752"/>
        <v>24</v>
      </c>
      <c r="R12068" t="str">
        <f t="shared" si="753"/>
        <v>09</v>
      </c>
      <c r="S12068" t="str">
        <f t="shared" si="754"/>
        <v>2021</v>
      </c>
      <c r="T12068" s="4" t="str">
        <f t="shared" si="755"/>
        <v>24/09/2021</v>
      </c>
      <c r="U12068" s="7" t="s">
        <v>1397</v>
      </c>
    </row>
    <row r="12069" spans="1:21" x14ac:dyDescent="0.2">
      <c r="A12069" s="1">
        <v>12067</v>
      </c>
      <c r="B12069" t="s">
        <v>15</v>
      </c>
      <c r="C12069">
        <v>34616281</v>
      </c>
      <c r="D12069">
        <v>20211004</v>
      </c>
      <c r="E12069">
        <v>38</v>
      </c>
      <c r="F12069" t="s">
        <v>18</v>
      </c>
      <c r="G12069" t="s">
        <v>22</v>
      </c>
      <c r="H12069">
        <v>21309</v>
      </c>
      <c r="I12069" t="s">
        <v>55</v>
      </c>
      <c r="J12069" t="s">
        <v>107</v>
      </c>
      <c r="K12069" t="s">
        <v>463</v>
      </c>
      <c r="L12069" t="s">
        <v>55</v>
      </c>
      <c r="M12069" t="s">
        <v>107</v>
      </c>
      <c r="N12069" t="s">
        <v>463</v>
      </c>
      <c r="O12069" t="s">
        <v>901</v>
      </c>
      <c r="P12069" t="s">
        <v>908</v>
      </c>
      <c r="Q12069" t="str">
        <f t="shared" si="752"/>
        <v>04</v>
      </c>
      <c r="R12069" t="str">
        <f t="shared" si="753"/>
        <v>10</v>
      </c>
      <c r="S12069" t="str">
        <f t="shared" si="754"/>
        <v>2021</v>
      </c>
      <c r="T12069" s="4" t="str">
        <f t="shared" si="755"/>
        <v>04/10/2021</v>
      </c>
      <c r="U12069" s="7" t="s">
        <v>1118</v>
      </c>
    </row>
    <row r="12070" spans="1:21" x14ac:dyDescent="0.2">
      <c r="A12070" s="1">
        <v>12068</v>
      </c>
      <c r="B12070" t="s">
        <v>15</v>
      </c>
      <c r="C12070">
        <v>34619024</v>
      </c>
      <c r="D12070">
        <v>20210904</v>
      </c>
      <c r="E12070">
        <v>28</v>
      </c>
      <c r="F12070" t="s">
        <v>18</v>
      </c>
      <c r="G12070" t="s">
        <v>20</v>
      </c>
      <c r="H12070">
        <v>140143</v>
      </c>
      <c r="I12070" t="s">
        <v>34</v>
      </c>
      <c r="J12070" t="s">
        <v>34</v>
      </c>
      <c r="K12070" t="s">
        <v>226</v>
      </c>
      <c r="L12070" t="s">
        <v>34</v>
      </c>
      <c r="M12070" t="s">
        <v>34</v>
      </c>
      <c r="N12070" t="s">
        <v>314</v>
      </c>
      <c r="O12070" t="s">
        <v>901</v>
      </c>
      <c r="P12070" t="s">
        <v>909</v>
      </c>
      <c r="Q12070" t="str">
        <f t="shared" si="752"/>
        <v>04</v>
      </c>
      <c r="R12070" t="str">
        <f t="shared" si="753"/>
        <v>09</v>
      </c>
      <c r="S12070" t="str">
        <f t="shared" si="754"/>
        <v>2021</v>
      </c>
      <c r="T12070" s="4" t="str">
        <f t="shared" si="755"/>
        <v>04/09/2021</v>
      </c>
      <c r="U12070" s="7" t="s">
        <v>1117</v>
      </c>
    </row>
    <row r="12071" spans="1:21" x14ac:dyDescent="0.2">
      <c r="A12071" s="1">
        <v>12069</v>
      </c>
      <c r="B12071" t="s">
        <v>15</v>
      </c>
      <c r="C12071">
        <v>34623651</v>
      </c>
      <c r="D12071">
        <v>20210715</v>
      </c>
      <c r="E12071">
        <v>28</v>
      </c>
      <c r="F12071" t="s">
        <v>18</v>
      </c>
      <c r="G12071" t="s">
        <v>22</v>
      </c>
      <c r="H12071">
        <v>21301</v>
      </c>
      <c r="I12071" t="s">
        <v>55</v>
      </c>
      <c r="J12071" t="s">
        <v>107</v>
      </c>
      <c r="K12071" t="s">
        <v>342</v>
      </c>
      <c r="L12071" t="s">
        <v>55</v>
      </c>
      <c r="M12071" t="s">
        <v>107</v>
      </c>
      <c r="N12071" t="s">
        <v>463</v>
      </c>
      <c r="O12071" t="s">
        <v>901</v>
      </c>
      <c r="P12071" t="s">
        <v>908</v>
      </c>
      <c r="Q12071" t="str">
        <f t="shared" si="752"/>
        <v>15</v>
      </c>
      <c r="R12071" t="str">
        <f t="shared" si="753"/>
        <v>07</v>
      </c>
      <c r="S12071" t="str">
        <f t="shared" si="754"/>
        <v>2021</v>
      </c>
      <c r="T12071" s="4" t="str">
        <f t="shared" si="755"/>
        <v>15/07/2021</v>
      </c>
      <c r="U12071" s="7" t="s">
        <v>1265</v>
      </c>
    </row>
    <row r="12072" spans="1:21" x14ac:dyDescent="0.2">
      <c r="A12072" s="1">
        <v>12070</v>
      </c>
      <c r="B12072" t="s">
        <v>15</v>
      </c>
      <c r="C12072">
        <v>34624033</v>
      </c>
      <c r="D12072">
        <v>20210602</v>
      </c>
      <c r="E12072">
        <v>23</v>
      </c>
      <c r="F12072" t="s">
        <v>18</v>
      </c>
      <c r="G12072" t="s">
        <v>19</v>
      </c>
      <c r="H12072">
        <v>50101</v>
      </c>
      <c r="I12072" t="s">
        <v>37</v>
      </c>
      <c r="J12072" t="s">
        <v>98</v>
      </c>
      <c r="K12072" t="s">
        <v>37</v>
      </c>
      <c r="L12072" t="s">
        <v>37</v>
      </c>
      <c r="M12072" t="s">
        <v>98</v>
      </c>
      <c r="N12072" t="s">
        <v>37</v>
      </c>
      <c r="O12072" t="s">
        <v>901</v>
      </c>
      <c r="P12072" t="s">
        <v>908</v>
      </c>
      <c r="Q12072" t="str">
        <f t="shared" si="752"/>
        <v>02</v>
      </c>
      <c r="R12072" t="str">
        <f t="shared" si="753"/>
        <v>06</v>
      </c>
      <c r="S12072" t="str">
        <f t="shared" si="754"/>
        <v>2021</v>
      </c>
      <c r="T12072" s="4" t="str">
        <f t="shared" si="755"/>
        <v>02/06/2021</v>
      </c>
      <c r="U12072" s="7" t="s">
        <v>1085</v>
      </c>
    </row>
    <row r="12073" spans="1:21" x14ac:dyDescent="0.2">
      <c r="A12073" s="1">
        <v>12071</v>
      </c>
      <c r="B12073" t="s">
        <v>15</v>
      </c>
      <c r="C12073">
        <v>34624406</v>
      </c>
      <c r="D12073">
        <v>20220117</v>
      </c>
      <c r="E12073">
        <v>85</v>
      </c>
      <c r="F12073" t="s">
        <v>18</v>
      </c>
      <c r="G12073" t="s">
        <v>19</v>
      </c>
      <c r="H12073">
        <v>90111</v>
      </c>
      <c r="I12073" t="s">
        <v>41</v>
      </c>
      <c r="J12073" t="s">
        <v>41</v>
      </c>
      <c r="K12073" t="s">
        <v>425</v>
      </c>
      <c r="L12073" t="s">
        <v>41</v>
      </c>
      <c r="M12073" t="s">
        <v>41</v>
      </c>
      <c r="N12073" t="s">
        <v>41</v>
      </c>
      <c r="O12073" t="s">
        <v>902</v>
      </c>
      <c r="P12073" t="s">
        <v>952</v>
      </c>
      <c r="Q12073" t="str">
        <f t="shared" si="752"/>
        <v>17</v>
      </c>
      <c r="R12073" t="str">
        <f t="shared" si="753"/>
        <v>01</v>
      </c>
      <c r="S12073" t="str">
        <f t="shared" si="754"/>
        <v>2022</v>
      </c>
      <c r="T12073" s="4" t="str">
        <f t="shared" si="755"/>
        <v>17/01/2022</v>
      </c>
      <c r="U12073" s="7" t="s">
        <v>1288</v>
      </c>
    </row>
    <row r="12074" spans="1:21" x14ac:dyDescent="0.2">
      <c r="A12074" s="1">
        <v>12072</v>
      </c>
      <c r="B12074" t="s">
        <v>15</v>
      </c>
      <c r="C12074">
        <v>34626425</v>
      </c>
      <c r="D12074">
        <v>20211104</v>
      </c>
      <c r="E12074">
        <v>28</v>
      </c>
      <c r="F12074" t="s">
        <v>18</v>
      </c>
      <c r="G12074" t="s">
        <v>20</v>
      </c>
      <c r="H12074">
        <v>140107</v>
      </c>
      <c r="I12074" t="s">
        <v>34</v>
      </c>
      <c r="J12074" t="s">
        <v>34</v>
      </c>
      <c r="K12074" t="s">
        <v>370</v>
      </c>
      <c r="L12074" t="s">
        <v>34</v>
      </c>
      <c r="M12074" t="s">
        <v>34</v>
      </c>
      <c r="N12074" t="s">
        <v>370</v>
      </c>
      <c r="O12074" t="s">
        <v>901</v>
      </c>
      <c r="P12074" t="s">
        <v>920</v>
      </c>
      <c r="Q12074" t="str">
        <f t="shared" si="752"/>
        <v>04</v>
      </c>
      <c r="R12074" t="str">
        <f t="shared" si="753"/>
        <v>11</v>
      </c>
      <c r="S12074" t="str">
        <f t="shared" si="754"/>
        <v>2021</v>
      </c>
      <c r="T12074" s="4" t="str">
        <f t="shared" si="755"/>
        <v>04/11/2021</v>
      </c>
      <c r="U12074" s="7" t="s">
        <v>1119</v>
      </c>
    </row>
    <row r="12075" spans="1:21" x14ac:dyDescent="0.2">
      <c r="A12075" s="1">
        <v>12073</v>
      </c>
      <c r="B12075" t="s">
        <v>15</v>
      </c>
      <c r="C12075">
        <v>34629312</v>
      </c>
      <c r="D12075">
        <v>20220108</v>
      </c>
      <c r="E12075">
        <v>24</v>
      </c>
      <c r="F12075" t="s">
        <v>18</v>
      </c>
      <c r="G12075" t="s">
        <v>19</v>
      </c>
      <c r="H12075">
        <v>40129</v>
      </c>
      <c r="I12075" t="s">
        <v>51</v>
      </c>
      <c r="J12075" t="s">
        <v>51</v>
      </c>
      <c r="K12075" t="s">
        <v>296</v>
      </c>
      <c r="L12075" t="s">
        <v>51</v>
      </c>
      <c r="M12075" t="s">
        <v>51</v>
      </c>
      <c r="N12075" t="s">
        <v>279</v>
      </c>
      <c r="O12075" t="s">
        <v>902</v>
      </c>
      <c r="P12075" t="s">
        <v>912</v>
      </c>
      <c r="Q12075" t="str">
        <f t="shared" si="752"/>
        <v>08</v>
      </c>
      <c r="R12075" t="str">
        <f t="shared" si="753"/>
        <v>01</v>
      </c>
      <c r="S12075" t="str">
        <f t="shared" si="754"/>
        <v>2022</v>
      </c>
      <c r="T12075" s="4" t="str">
        <f t="shared" si="755"/>
        <v>08/01/2022</v>
      </c>
      <c r="U12075" s="7" t="s">
        <v>1161</v>
      </c>
    </row>
    <row r="12076" spans="1:21" x14ac:dyDescent="0.2">
      <c r="A12076" s="1">
        <v>12074</v>
      </c>
      <c r="B12076" t="s">
        <v>15</v>
      </c>
      <c r="C12076">
        <v>34630496</v>
      </c>
      <c r="D12076">
        <v>20210608</v>
      </c>
      <c r="E12076">
        <v>48</v>
      </c>
      <c r="F12076" t="s">
        <v>18</v>
      </c>
      <c r="G12076" t="s">
        <v>19</v>
      </c>
      <c r="H12076">
        <v>40126</v>
      </c>
      <c r="I12076" t="s">
        <v>51</v>
      </c>
      <c r="J12076" t="s">
        <v>51</v>
      </c>
      <c r="K12076" t="s">
        <v>488</v>
      </c>
      <c r="L12076" t="s">
        <v>51</v>
      </c>
      <c r="M12076" t="s">
        <v>51</v>
      </c>
      <c r="N12076" t="s">
        <v>488</v>
      </c>
      <c r="O12076" t="s">
        <v>901</v>
      </c>
      <c r="P12076" t="s">
        <v>908</v>
      </c>
      <c r="Q12076" t="str">
        <f t="shared" si="752"/>
        <v>08</v>
      </c>
      <c r="R12076" t="str">
        <f t="shared" si="753"/>
        <v>06</v>
      </c>
      <c r="S12076" t="str">
        <f t="shared" si="754"/>
        <v>2021</v>
      </c>
      <c r="T12076" s="4" t="str">
        <f t="shared" si="755"/>
        <v>08/06/2021</v>
      </c>
      <c r="U12076" s="7" t="s">
        <v>1166</v>
      </c>
    </row>
    <row r="12077" spans="1:21" x14ac:dyDescent="0.2">
      <c r="A12077" s="1">
        <v>12075</v>
      </c>
      <c r="B12077" t="s">
        <v>15</v>
      </c>
      <c r="C12077">
        <v>34632715</v>
      </c>
      <c r="D12077">
        <v>20210215</v>
      </c>
      <c r="E12077">
        <v>27</v>
      </c>
      <c r="F12077" t="s">
        <v>18</v>
      </c>
      <c r="G12077" t="s">
        <v>19</v>
      </c>
      <c r="H12077">
        <v>60802</v>
      </c>
      <c r="I12077" t="s">
        <v>48</v>
      </c>
      <c r="J12077" t="s">
        <v>82</v>
      </c>
      <c r="K12077" t="s">
        <v>93</v>
      </c>
      <c r="L12077" t="s">
        <v>52</v>
      </c>
      <c r="M12077" t="s">
        <v>90</v>
      </c>
      <c r="N12077" t="s">
        <v>337</v>
      </c>
      <c r="O12077" t="s">
        <v>901</v>
      </c>
      <c r="P12077" t="s">
        <v>919</v>
      </c>
      <c r="Q12077" t="str">
        <f t="shared" si="752"/>
        <v>15</v>
      </c>
      <c r="R12077" t="str">
        <f t="shared" si="753"/>
        <v>02</v>
      </c>
      <c r="S12077" t="str">
        <f t="shared" si="754"/>
        <v>2021</v>
      </c>
      <c r="T12077" s="4" t="str">
        <f t="shared" si="755"/>
        <v>15/02/2021</v>
      </c>
      <c r="U12077" s="7" t="s">
        <v>1259</v>
      </c>
    </row>
    <row r="12078" spans="1:21" x14ac:dyDescent="0.2">
      <c r="A12078" s="1">
        <v>12076</v>
      </c>
      <c r="B12078" t="s">
        <v>15</v>
      </c>
      <c r="C12078">
        <v>34632746</v>
      </c>
      <c r="D12078">
        <v>20210731</v>
      </c>
      <c r="E12078">
        <v>28</v>
      </c>
      <c r="F12078" t="s">
        <v>18</v>
      </c>
      <c r="G12078" t="s">
        <v>20</v>
      </c>
      <c r="H12078">
        <v>140137</v>
      </c>
      <c r="I12078" t="s">
        <v>34</v>
      </c>
      <c r="J12078" t="s">
        <v>34</v>
      </c>
      <c r="K12078" t="s">
        <v>222</v>
      </c>
      <c r="L12078" t="s">
        <v>34</v>
      </c>
      <c r="M12078" t="s">
        <v>34</v>
      </c>
      <c r="N12078" t="s">
        <v>222</v>
      </c>
      <c r="O12078" t="s">
        <v>901</v>
      </c>
      <c r="P12078" t="s">
        <v>908</v>
      </c>
      <c r="Q12078" t="str">
        <f t="shared" si="752"/>
        <v>31</v>
      </c>
      <c r="R12078" t="str">
        <f t="shared" si="753"/>
        <v>07</v>
      </c>
      <c r="S12078" t="str">
        <f t="shared" si="754"/>
        <v>2021</v>
      </c>
      <c r="T12078" s="4" t="str">
        <f t="shared" si="755"/>
        <v>31/07/2021</v>
      </c>
      <c r="U12078" s="7" t="s">
        <v>1475</v>
      </c>
    </row>
    <row r="12079" spans="1:21" x14ac:dyDescent="0.2">
      <c r="A12079" s="1">
        <v>12077</v>
      </c>
      <c r="B12079" t="s">
        <v>15</v>
      </c>
      <c r="C12079">
        <v>34638844</v>
      </c>
      <c r="D12079">
        <v>20211009</v>
      </c>
      <c r="E12079">
        <v>25</v>
      </c>
      <c r="F12079" t="s">
        <v>17</v>
      </c>
      <c r="G12079" t="s">
        <v>20</v>
      </c>
      <c r="H12079">
        <v>140105</v>
      </c>
      <c r="I12079" t="s">
        <v>34</v>
      </c>
      <c r="J12079" t="s">
        <v>34</v>
      </c>
      <c r="K12079" t="s">
        <v>229</v>
      </c>
      <c r="L12079" t="s">
        <v>34</v>
      </c>
      <c r="M12079" t="s">
        <v>34</v>
      </c>
      <c r="N12079" t="s">
        <v>221</v>
      </c>
      <c r="O12079" t="s">
        <v>901</v>
      </c>
      <c r="P12079" t="s">
        <v>916</v>
      </c>
      <c r="Q12079" t="str">
        <f t="shared" si="752"/>
        <v>09</v>
      </c>
      <c r="R12079" t="str">
        <f t="shared" si="753"/>
        <v>10</v>
      </c>
      <c r="S12079" t="str">
        <f t="shared" si="754"/>
        <v>2021</v>
      </c>
      <c r="T12079" s="4" t="str">
        <f t="shared" si="755"/>
        <v>09/10/2021</v>
      </c>
      <c r="U12079" s="7" t="s">
        <v>1185</v>
      </c>
    </row>
    <row r="12080" spans="1:21" x14ac:dyDescent="0.2">
      <c r="A12080" s="1">
        <v>12078</v>
      </c>
      <c r="B12080" t="s">
        <v>15</v>
      </c>
      <c r="C12080">
        <v>34639721</v>
      </c>
      <c r="D12080">
        <v>20211123</v>
      </c>
      <c r="E12080">
        <v>33</v>
      </c>
      <c r="F12080" t="s">
        <v>18</v>
      </c>
      <c r="G12080" t="s">
        <v>19</v>
      </c>
      <c r="H12080">
        <v>130000</v>
      </c>
      <c r="I12080" t="s">
        <v>43</v>
      </c>
      <c r="J12080" t="s">
        <v>43</v>
      </c>
      <c r="K12080" t="s">
        <v>43</v>
      </c>
      <c r="L12080" t="s">
        <v>56</v>
      </c>
      <c r="M12080" t="s">
        <v>116</v>
      </c>
      <c r="N12080" t="s">
        <v>116</v>
      </c>
      <c r="O12080" t="s">
        <v>902</v>
      </c>
      <c r="P12080" t="s">
        <v>911</v>
      </c>
      <c r="Q12080" t="str">
        <f t="shared" si="752"/>
        <v>23</v>
      </c>
      <c r="R12080" t="str">
        <f t="shared" si="753"/>
        <v>11</v>
      </c>
      <c r="S12080" t="str">
        <f t="shared" si="754"/>
        <v>2021</v>
      </c>
      <c r="T12080" s="4" t="str">
        <f t="shared" si="755"/>
        <v>23/11/2021</v>
      </c>
      <c r="U12080" s="7" t="s">
        <v>1383</v>
      </c>
    </row>
    <row r="12081" spans="1:21" x14ac:dyDescent="0.2">
      <c r="A12081" s="1">
        <v>12079</v>
      </c>
      <c r="B12081" t="s">
        <v>15</v>
      </c>
      <c r="C12081">
        <v>34640134</v>
      </c>
      <c r="D12081">
        <v>20210914</v>
      </c>
      <c r="E12081">
        <v>31</v>
      </c>
      <c r="F12081" t="s">
        <v>17</v>
      </c>
      <c r="G12081" t="s">
        <v>19</v>
      </c>
      <c r="H12081">
        <v>10205</v>
      </c>
      <c r="I12081" t="s">
        <v>50</v>
      </c>
      <c r="J12081" t="s">
        <v>119</v>
      </c>
      <c r="K12081" t="s">
        <v>119</v>
      </c>
      <c r="L12081" t="s">
        <v>50</v>
      </c>
      <c r="M12081" t="s">
        <v>119</v>
      </c>
      <c r="N12081" t="s">
        <v>119</v>
      </c>
      <c r="O12081" t="s">
        <v>901</v>
      </c>
      <c r="P12081" t="s">
        <v>938</v>
      </c>
      <c r="Q12081" t="str">
        <f t="shared" si="752"/>
        <v>14</v>
      </c>
      <c r="R12081" t="str">
        <f t="shared" si="753"/>
        <v>09</v>
      </c>
      <c r="S12081" t="str">
        <f t="shared" si="754"/>
        <v>2021</v>
      </c>
      <c r="T12081" s="4" t="str">
        <f t="shared" si="755"/>
        <v>14/09/2021</v>
      </c>
      <c r="U12081" s="7" t="s">
        <v>1253</v>
      </c>
    </row>
    <row r="12082" spans="1:21" x14ac:dyDescent="0.2">
      <c r="A12082" s="1">
        <v>12080</v>
      </c>
      <c r="B12082" t="s">
        <v>15</v>
      </c>
      <c r="C12082">
        <v>34643844</v>
      </c>
      <c r="D12082">
        <v>20210913</v>
      </c>
      <c r="E12082">
        <v>29</v>
      </c>
      <c r="F12082" t="s">
        <v>18</v>
      </c>
      <c r="G12082" t="s">
        <v>19</v>
      </c>
      <c r="H12082">
        <v>140416</v>
      </c>
      <c r="I12082" t="s">
        <v>34</v>
      </c>
      <c r="J12082" t="s">
        <v>118</v>
      </c>
      <c r="K12082" t="s">
        <v>529</v>
      </c>
      <c r="L12082" t="s">
        <v>34</v>
      </c>
      <c r="M12082" t="s">
        <v>118</v>
      </c>
      <c r="N12082" t="s">
        <v>529</v>
      </c>
      <c r="O12082" t="s">
        <v>901</v>
      </c>
      <c r="P12082" t="s">
        <v>924</v>
      </c>
      <c r="Q12082" t="str">
        <f t="shared" si="752"/>
        <v>13</v>
      </c>
      <c r="R12082" t="str">
        <f t="shared" si="753"/>
        <v>09</v>
      </c>
      <c r="S12082" t="str">
        <f t="shared" si="754"/>
        <v>2021</v>
      </c>
      <c r="T12082" s="4" t="str">
        <f t="shared" si="755"/>
        <v>13/09/2021</v>
      </c>
      <c r="U12082" s="7" t="s">
        <v>1239</v>
      </c>
    </row>
    <row r="12083" spans="1:21" x14ac:dyDescent="0.2">
      <c r="A12083" s="1">
        <v>12081</v>
      </c>
      <c r="B12083" t="s">
        <v>15</v>
      </c>
      <c r="C12083">
        <v>34648191</v>
      </c>
      <c r="D12083">
        <v>20210630</v>
      </c>
      <c r="E12083">
        <v>30</v>
      </c>
      <c r="F12083" t="s">
        <v>17</v>
      </c>
      <c r="G12083" t="s">
        <v>20</v>
      </c>
      <c r="H12083">
        <v>140103</v>
      </c>
      <c r="I12083" t="s">
        <v>34</v>
      </c>
      <c r="J12083" t="s">
        <v>34</v>
      </c>
      <c r="K12083" t="s">
        <v>320</v>
      </c>
      <c r="L12083" t="s">
        <v>34</v>
      </c>
      <c r="M12083" t="s">
        <v>34</v>
      </c>
      <c r="N12083" t="s">
        <v>320</v>
      </c>
      <c r="O12083" t="s">
        <v>901</v>
      </c>
      <c r="P12083" t="s">
        <v>914</v>
      </c>
      <c r="Q12083" t="str">
        <f t="shared" si="752"/>
        <v>30</v>
      </c>
      <c r="R12083" t="str">
        <f t="shared" si="753"/>
        <v>06</v>
      </c>
      <c r="S12083" t="str">
        <f t="shared" si="754"/>
        <v>2021</v>
      </c>
      <c r="T12083" s="4" t="str">
        <f t="shared" si="755"/>
        <v>30/06/2021</v>
      </c>
      <c r="U12083" s="7" t="s">
        <v>1464</v>
      </c>
    </row>
    <row r="12084" spans="1:21" x14ac:dyDescent="0.2">
      <c r="A12084" s="1">
        <v>12082</v>
      </c>
      <c r="B12084" t="s">
        <v>15</v>
      </c>
      <c r="C12084">
        <v>34648514</v>
      </c>
      <c r="D12084">
        <v>20210517</v>
      </c>
      <c r="E12084">
        <v>31</v>
      </c>
      <c r="F12084" t="s">
        <v>17</v>
      </c>
      <c r="G12084" t="s">
        <v>19</v>
      </c>
      <c r="H12084">
        <v>230101</v>
      </c>
      <c r="I12084" t="s">
        <v>38</v>
      </c>
      <c r="J12084" t="s">
        <v>38</v>
      </c>
      <c r="K12084" t="s">
        <v>38</v>
      </c>
      <c r="L12084" t="s">
        <v>38</v>
      </c>
      <c r="M12084" t="s">
        <v>38</v>
      </c>
      <c r="N12084" t="s">
        <v>38</v>
      </c>
      <c r="O12084" t="s">
        <v>901</v>
      </c>
      <c r="P12084" t="s">
        <v>908</v>
      </c>
      <c r="Q12084" t="str">
        <f t="shared" si="752"/>
        <v>17</v>
      </c>
      <c r="R12084" t="str">
        <f t="shared" si="753"/>
        <v>05</v>
      </c>
      <c r="S12084" t="str">
        <f t="shared" si="754"/>
        <v>2021</v>
      </c>
      <c r="T12084" s="4" t="str">
        <f t="shared" si="755"/>
        <v>17/05/2021</v>
      </c>
      <c r="U12084" s="7" t="s">
        <v>1292</v>
      </c>
    </row>
    <row r="12085" spans="1:21" x14ac:dyDescent="0.2">
      <c r="A12085" s="1">
        <v>12083</v>
      </c>
      <c r="B12085" t="s">
        <v>15</v>
      </c>
      <c r="C12085">
        <v>34670487</v>
      </c>
      <c r="D12085">
        <v>20211025</v>
      </c>
      <c r="E12085">
        <v>31</v>
      </c>
      <c r="F12085" t="s">
        <v>18</v>
      </c>
      <c r="G12085" t="s">
        <v>20</v>
      </c>
      <c r="H12085">
        <v>140118</v>
      </c>
      <c r="I12085" t="s">
        <v>34</v>
      </c>
      <c r="J12085" t="s">
        <v>34</v>
      </c>
      <c r="K12085" t="s">
        <v>366</v>
      </c>
      <c r="L12085" t="s">
        <v>34</v>
      </c>
      <c r="M12085" t="s">
        <v>34</v>
      </c>
      <c r="N12085" t="s">
        <v>366</v>
      </c>
      <c r="O12085" t="s">
        <v>901</v>
      </c>
      <c r="P12085" t="s">
        <v>920</v>
      </c>
      <c r="Q12085" t="str">
        <f t="shared" si="752"/>
        <v>25</v>
      </c>
      <c r="R12085" t="str">
        <f t="shared" si="753"/>
        <v>10</v>
      </c>
      <c r="S12085" t="str">
        <f t="shared" si="754"/>
        <v>2021</v>
      </c>
      <c r="T12085" s="4" t="str">
        <f t="shared" si="755"/>
        <v>25/10/2021</v>
      </c>
      <c r="U12085" s="7" t="s">
        <v>1410</v>
      </c>
    </row>
    <row r="12086" spans="1:21" x14ac:dyDescent="0.2">
      <c r="A12086" s="1">
        <v>12084</v>
      </c>
      <c r="B12086" t="s">
        <v>15</v>
      </c>
      <c r="C12086">
        <v>34674832</v>
      </c>
      <c r="D12086">
        <v>20210407</v>
      </c>
      <c r="E12086">
        <v>30</v>
      </c>
      <c r="F12086" t="s">
        <v>18</v>
      </c>
      <c r="G12086" t="s">
        <v>19</v>
      </c>
      <c r="H12086">
        <v>210301</v>
      </c>
      <c r="I12086" t="s">
        <v>47</v>
      </c>
      <c r="J12086" t="s">
        <v>77</v>
      </c>
      <c r="K12086" t="s">
        <v>77</v>
      </c>
      <c r="L12086" t="s">
        <v>47</v>
      </c>
      <c r="M12086" t="s">
        <v>77</v>
      </c>
      <c r="N12086" t="s">
        <v>77</v>
      </c>
      <c r="O12086" t="s">
        <v>901</v>
      </c>
      <c r="P12086" t="s">
        <v>908</v>
      </c>
      <c r="Q12086" t="str">
        <f t="shared" si="752"/>
        <v>07</v>
      </c>
      <c r="R12086" t="str">
        <f t="shared" si="753"/>
        <v>04</v>
      </c>
      <c r="S12086" t="str">
        <f t="shared" si="754"/>
        <v>2021</v>
      </c>
      <c r="T12086" s="4" t="str">
        <f t="shared" si="755"/>
        <v>07/04/2021</v>
      </c>
      <c r="U12086" s="7" t="s">
        <v>1151</v>
      </c>
    </row>
    <row r="12087" spans="1:21" x14ac:dyDescent="0.2">
      <c r="A12087" s="1">
        <v>12085</v>
      </c>
      <c r="B12087" t="s">
        <v>15</v>
      </c>
      <c r="C12087">
        <v>34675198</v>
      </c>
      <c r="D12087">
        <v>20210224</v>
      </c>
      <c r="E12087">
        <v>26</v>
      </c>
      <c r="F12087" t="s">
        <v>18</v>
      </c>
      <c r="G12087" t="s">
        <v>19</v>
      </c>
      <c r="H12087">
        <v>120101</v>
      </c>
      <c r="I12087" t="s">
        <v>52</v>
      </c>
      <c r="J12087" t="s">
        <v>90</v>
      </c>
      <c r="K12087" t="s">
        <v>90</v>
      </c>
      <c r="L12087" t="s">
        <v>52</v>
      </c>
      <c r="M12087" t="s">
        <v>90</v>
      </c>
      <c r="N12087" t="s">
        <v>90</v>
      </c>
      <c r="O12087" t="s">
        <v>901</v>
      </c>
      <c r="P12087" t="s">
        <v>908</v>
      </c>
      <c r="Q12087" t="str">
        <f t="shared" si="752"/>
        <v>24</v>
      </c>
      <c r="R12087" t="str">
        <f t="shared" si="753"/>
        <v>02</v>
      </c>
      <c r="S12087" t="str">
        <f t="shared" si="754"/>
        <v>2021</v>
      </c>
      <c r="T12087" s="4" t="str">
        <f t="shared" si="755"/>
        <v>24/02/2021</v>
      </c>
      <c r="U12087" s="7" t="s">
        <v>1388</v>
      </c>
    </row>
    <row r="12088" spans="1:21" x14ac:dyDescent="0.2">
      <c r="A12088" s="1">
        <v>12086</v>
      </c>
      <c r="B12088" t="s">
        <v>15</v>
      </c>
      <c r="C12088">
        <v>34675655</v>
      </c>
      <c r="D12088">
        <v>20210927</v>
      </c>
      <c r="E12088">
        <v>26</v>
      </c>
      <c r="F12088" t="s">
        <v>18</v>
      </c>
      <c r="G12088" t="s">
        <v>19</v>
      </c>
      <c r="H12088">
        <v>190601</v>
      </c>
      <c r="I12088" t="s">
        <v>46</v>
      </c>
      <c r="J12088" t="s">
        <v>94</v>
      </c>
      <c r="K12088" t="s">
        <v>94</v>
      </c>
      <c r="L12088" t="s">
        <v>46</v>
      </c>
      <c r="M12088" t="s">
        <v>94</v>
      </c>
      <c r="N12088" t="s">
        <v>94</v>
      </c>
      <c r="O12088" t="s">
        <v>901</v>
      </c>
      <c r="P12088" t="s">
        <v>918</v>
      </c>
      <c r="Q12088" t="str">
        <f t="shared" si="752"/>
        <v>27</v>
      </c>
      <c r="R12088" t="str">
        <f t="shared" si="753"/>
        <v>09</v>
      </c>
      <c r="S12088" t="str">
        <f t="shared" si="754"/>
        <v>2021</v>
      </c>
      <c r="T12088" s="4" t="str">
        <f t="shared" si="755"/>
        <v>27/09/2021</v>
      </c>
      <c r="U12088" s="7" t="s">
        <v>1432</v>
      </c>
    </row>
    <row r="12089" spans="1:21" x14ac:dyDescent="0.2">
      <c r="A12089" s="1">
        <v>12087</v>
      </c>
      <c r="B12089" t="s">
        <v>15</v>
      </c>
      <c r="C12089">
        <v>34678141</v>
      </c>
      <c r="D12089">
        <v>20211204</v>
      </c>
      <c r="E12089">
        <v>31</v>
      </c>
      <c r="F12089" t="s">
        <v>18</v>
      </c>
      <c r="G12089" t="s">
        <v>19</v>
      </c>
      <c r="H12089">
        <v>180101</v>
      </c>
      <c r="I12089" t="s">
        <v>42</v>
      </c>
      <c r="J12089" t="s">
        <v>42</v>
      </c>
      <c r="K12089" t="s">
        <v>303</v>
      </c>
      <c r="L12089" t="s">
        <v>42</v>
      </c>
      <c r="M12089" t="s">
        <v>42</v>
      </c>
      <c r="N12089" t="s">
        <v>303</v>
      </c>
      <c r="O12089" t="s">
        <v>902</v>
      </c>
      <c r="P12089" t="s">
        <v>911</v>
      </c>
      <c r="Q12089" t="str">
        <f t="shared" si="752"/>
        <v>04</v>
      </c>
      <c r="R12089" t="str">
        <f t="shared" si="753"/>
        <v>12</v>
      </c>
      <c r="S12089" t="str">
        <f t="shared" si="754"/>
        <v>2021</v>
      </c>
      <c r="T12089" s="4" t="str">
        <f t="shared" si="755"/>
        <v>04/12/2021</v>
      </c>
      <c r="U12089" s="7" t="s">
        <v>1120</v>
      </c>
    </row>
    <row r="12090" spans="1:21" x14ac:dyDescent="0.2">
      <c r="A12090" s="1">
        <v>12088</v>
      </c>
      <c r="B12090" t="s">
        <v>15</v>
      </c>
      <c r="C12090">
        <v>34682822</v>
      </c>
      <c r="D12090">
        <v>20210826</v>
      </c>
      <c r="E12090">
        <v>44</v>
      </c>
      <c r="F12090" t="s">
        <v>18</v>
      </c>
      <c r="G12090" t="s">
        <v>22</v>
      </c>
      <c r="H12090">
        <v>150113</v>
      </c>
      <c r="I12090" t="s">
        <v>45</v>
      </c>
      <c r="J12090" t="s">
        <v>71</v>
      </c>
      <c r="K12090" t="s">
        <v>285</v>
      </c>
      <c r="L12090" t="s">
        <v>45</v>
      </c>
      <c r="M12090" t="s">
        <v>71</v>
      </c>
      <c r="N12090" t="s">
        <v>238</v>
      </c>
      <c r="O12090" t="s">
        <v>901</v>
      </c>
      <c r="P12090" t="s">
        <v>918</v>
      </c>
      <c r="Q12090" t="str">
        <f t="shared" si="752"/>
        <v>26</v>
      </c>
      <c r="R12090" t="str">
        <f t="shared" si="753"/>
        <v>08</v>
      </c>
      <c r="S12090" t="str">
        <f t="shared" si="754"/>
        <v>2021</v>
      </c>
      <c r="T12090" s="4" t="str">
        <f t="shared" si="755"/>
        <v>26/08/2021</v>
      </c>
      <c r="U12090" s="7" t="s">
        <v>1420</v>
      </c>
    </row>
    <row r="12091" spans="1:21" x14ac:dyDescent="0.2">
      <c r="A12091" s="1">
        <v>12089</v>
      </c>
      <c r="B12091" t="s">
        <v>15</v>
      </c>
      <c r="C12091">
        <v>34701030</v>
      </c>
      <c r="D12091">
        <v>20220108</v>
      </c>
      <c r="E12091">
        <v>31</v>
      </c>
      <c r="F12091" t="s">
        <v>17</v>
      </c>
      <c r="G12091" t="s">
        <v>19</v>
      </c>
      <c r="H12091">
        <v>70104</v>
      </c>
      <c r="I12091" t="s">
        <v>57</v>
      </c>
      <c r="J12091" t="s">
        <v>57</v>
      </c>
      <c r="K12091" t="s">
        <v>371</v>
      </c>
      <c r="L12091" t="s">
        <v>57</v>
      </c>
      <c r="M12091" t="s">
        <v>57</v>
      </c>
      <c r="N12091" t="s">
        <v>371</v>
      </c>
      <c r="O12091" t="s">
        <v>901</v>
      </c>
      <c r="P12091" t="s">
        <v>912</v>
      </c>
      <c r="Q12091" t="str">
        <f t="shared" si="752"/>
        <v>08</v>
      </c>
      <c r="R12091" t="str">
        <f t="shared" si="753"/>
        <v>01</v>
      </c>
      <c r="S12091" t="str">
        <f t="shared" si="754"/>
        <v>2022</v>
      </c>
      <c r="T12091" s="4" t="str">
        <f t="shared" si="755"/>
        <v>08/01/2022</v>
      </c>
      <c r="U12091" s="7" t="s">
        <v>1161</v>
      </c>
    </row>
    <row r="12092" spans="1:21" x14ac:dyDescent="0.2">
      <c r="A12092" s="1">
        <v>12090</v>
      </c>
      <c r="B12092" t="s">
        <v>15</v>
      </c>
      <c r="C12092">
        <v>34701907</v>
      </c>
      <c r="D12092">
        <v>20210504</v>
      </c>
      <c r="E12092">
        <v>56</v>
      </c>
      <c r="F12092" t="s">
        <v>17</v>
      </c>
      <c r="G12092" t="s">
        <v>23</v>
      </c>
      <c r="H12092">
        <v>30406</v>
      </c>
      <c r="I12092" t="s">
        <v>56</v>
      </c>
      <c r="J12092" t="s">
        <v>174</v>
      </c>
      <c r="K12092" t="s">
        <v>540</v>
      </c>
      <c r="L12092" t="s">
        <v>56</v>
      </c>
      <c r="M12092" t="s">
        <v>113</v>
      </c>
      <c r="N12092" t="s">
        <v>113</v>
      </c>
      <c r="O12092" t="s">
        <v>901</v>
      </c>
      <c r="P12092" t="s">
        <v>908</v>
      </c>
      <c r="Q12092" t="str">
        <f t="shared" si="752"/>
        <v>04</v>
      </c>
      <c r="R12092" t="str">
        <f t="shared" si="753"/>
        <v>05</v>
      </c>
      <c r="S12092" t="str">
        <f t="shared" si="754"/>
        <v>2021</v>
      </c>
      <c r="T12092" s="4" t="str">
        <f t="shared" si="755"/>
        <v>04/05/2021</v>
      </c>
      <c r="U12092" s="7" t="s">
        <v>1111</v>
      </c>
    </row>
    <row r="12093" spans="1:21" x14ac:dyDescent="0.2">
      <c r="A12093" s="1">
        <v>12091</v>
      </c>
      <c r="B12093" t="s">
        <v>15</v>
      </c>
      <c r="C12093">
        <v>34702065</v>
      </c>
      <c r="D12093">
        <v>20211222</v>
      </c>
      <c r="E12093">
        <v>59</v>
      </c>
      <c r="F12093" t="s">
        <v>18</v>
      </c>
      <c r="G12093" t="s">
        <v>19</v>
      </c>
      <c r="H12093">
        <v>230203</v>
      </c>
      <c r="I12093" t="s">
        <v>38</v>
      </c>
      <c r="J12093" t="s">
        <v>78</v>
      </c>
      <c r="K12093" t="s">
        <v>558</v>
      </c>
      <c r="L12093" t="s">
        <v>38</v>
      </c>
      <c r="M12093" t="s">
        <v>78</v>
      </c>
      <c r="N12093" t="s">
        <v>252</v>
      </c>
      <c r="O12093" t="s">
        <v>901</v>
      </c>
      <c r="P12093" t="s">
        <v>926</v>
      </c>
      <c r="Q12093" t="str">
        <f t="shared" si="752"/>
        <v>22</v>
      </c>
      <c r="R12093" t="str">
        <f t="shared" si="753"/>
        <v>12</v>
      </c>
      <c r="S12093" t="str">
        <f t="shared" si="754"/>
        <v>2021</v>
      </c>
      <c r="T12093" s="4" t="str">
        <f t="shared" si="755"/>
        <v>22/12/2021</v>
      </c>
      <c r="U12093" s="7" t="s">
        <v>1369</v>
      </c>
    </row>
    <row r="12094" spans="1:21" x14ac:dyDescent="0.2">
      <c r="A12094" s="1">
        <v>12092</v>
      </c>
      <c r="B12094" t="s">
        <v>15</v>
      </c>
      <c r="C12094">
        <v>34709882</v>
      </c>
      <c r="D12094">
        <v>20210810</v>
      </c>
      <c r="E12094">
        <v>29</v>
      </c>
      <c r="F12094" t="s">
        <v>18</v>
      </c>
      <c r="G12094" t="s">
        <v>19</v>
      </c>
      <c r="H12094">
        <v>240101</v>
      </c>
      <c r="I12094" t="s">
        <v>33</v>
      </c>
      <c r="J12094" t="s">
        <v>59</v>
      </c>
      <c r="K12094" t="s">
        <v>59</v>
      </c>
      <c r="L12094" t="s">
        <v>59</v>
      </c>
      <c r="M12094" t="s">
        <v>877</v>
      </c>
      <c r="N12094" t="s">
        <v>59</v>
      </c>
      <c r="O12094" t="s">
        <v>901</v>
      </c>
      <c r="P12094" t="s">
        <v>909</v>
      </c>
      <c r="Q12094" t="str">
        <f t="shared" si="752"/>
        <v>10</v>
      </c>
      <c r="R12094" t="str">
        <f t="shared" si="753"/>
        <v>08</v>
      </c>
      <c r="S12094" t="str">
        <f t="shared" si="754"/>
        <v>2021</v>
      </c>
      <c r="T12094" s="4" t="str">
        <f t="shared" si="755"/>
        <v>10/08/2021</v>
      </c>
      <c r="U12094" s="7" t="s">
        <v>1196</v>
      </c>
    </row>
    <row r="12095" spans="1:21" x14ac:dyDescent="0.2">
      <c r="A12095" s="1">
        <v>12093</v>
      </c>
      <c r="B12095" t="s">
        <v>15</v>
      </c>
      <c r="C12095">
        <v>34710777</v>
      </c>
      <c r="D12095">
        <v>20211130</v>
      </c>
      <c r="E12095">
        <v>26</v>
      </c>
      <c r="F12095" t="s">
        <v>17</v>
      </c>
      <c r="G12095" t="s">
        <v>19</v>
      </c>
      <c r="H12095">
        <v>40101</v>
      </c>
      <c r="I12095" t="s">
        <v>51</v>
      </c>
      <c r="J12095" t="s">
        <v>51</v>
      </c>
      <c r="K12095" t="s">
        <v>51</v>
      </c>
      <c r="L12095" t="s">
        <v>51</v>
      </c>
      <c r="M12095" t="s">
        <v>51</v>
      </c>
      <c r="N12095" t="s">
        <v>51</v>
      </c>
      <c r="O12095" t="s">
        <v>902</v>
      </c>
      <c r="P12095" t="s">
        <v>911</v>
      </c>
      <c r="Q12095" t="str">
        <f t="shared" si="752"/>
        <v>30</v>
      </c>
      <c r="R12095" t="str">
        <f t="shared" si="753"/>
        <v>11</v>
      </c>
      <c r="S12095" t="str">
        <f t="shared" si="754"/>
        <v>2021</v>
      </c>
      <c r="T12095" s="4" t="str">
        <f t="shared" si="755"/>
        <v>30/11/2021</v>
      </c>
      <c r="U12095" s="7" t="s">
        <v>1470</v>
      </c>
    </row>
    <row r="12096" spans="1:21" x14ac:dyDescent="0.2">
      <c r="A12096" s="1">
        <v>12094</v>
      </c>
      <c r="B12096" t="s">
        <v>15</v>
      </c>
      <c r="C12096">
        <v>34721491</v>
      </c>
      <c r="D12096">
        <v>20211018</v>
      </c>
      <c r="E12096">
        <v>53</v>
      </c>
      <c r="F12096" t="s">
        <v>18</v>
      </c>
      <c r="G12096" t="s">
        <v>19</v>
      </c>
      <c r="H12096">
        <v>120506</v>
      </c>
      <c r="I12096" t="s">
        <v>52</v>
      </c>
      <c r="J12096" t="s">
        <v>128</v>
      </c>
      <c r="K12096" t="s">
        <v>128</v>
      </c>
      <c r="L12096" t="s">
        <v>52</v>
      </c>
      <c r="M12096" t="s">
        <v>128</v>
      </c>
      <c r="N12096" t="s">
        <v>128</v>
      </c>
      <c r="O12096" t="s">
        <v>901</v>
      </c>
      <c r="P12096" t="s">
        <v>920</v>
      </c>
      <c r="Q12096" t="str">
        <f t="shared" si="752"/>
        <v>18</v>
      </c>
      <c r="R12096" t="str">
        <f t="shared" si="753"/>
        <v>10</v>
      </c>
      <c r="S12096" t="str">
        <f t="shared" si="754"/>
        <v>2021</v>
      </c>
      <c r="T12096" s="4" t="str">
        <f t="shared" si="755"/>
        <v>18/10/2021</v>
      </c>
      <c r="U12096" s="7" t="s">
        <v>1310</v>
      </c>
    </row>
    <row r="12097" spans="1:21" x14ac:dyDescent="0.2">
      <c r="A12097" s="1">
        <v>12095</v>
      </c>
      <c r="B12097" t="s">
        <v>15</v>
      </c>
      <c r="C12097">
        <v>34722085</v>
      </c>
      <c r="D12097">
        <v>20210807</v>
      </c>
      <c r="E12097">
        <v>18</v>
      </c>
      <c r="F12097" t="s">
        <v>17</v>
      </c>
      <c r="G12097" t="s">
        <v>19</v>
      </c>
      <c r="H12097">
        <v>130115</v>
      </c>
      <c r="I12097" t="s">
        <v>43</v>
      </c>
      <c r="J12097" t="s">
        <v>69</v>
      </c>
      <c r="K12097" t="s">
        <v>223</v>
      </c>
      <c r="L12097" t="s">
        <v>43</v>
      </c>
      <c r="M12097" t="s">
        <v>69</v>
      </c>
      <c r="N12097" t="s">
        <v>69</v>
      </c>
      <c r="O12097" t="s">
        <v>901</v>
      </c>
      <c r="P12097" t="s">
        <v>908</v>
      </c>
      <c r="Q12097" t="str">
        <f t="shared" si="752"/>
        <v>07</v>
      </c>
      <c r="R12097" t="str">
        <f t="shared" si="753"/>
        <v>08</v>
      </c>
      <c r="S12097" t="str">
        <f t="shared" si="754"/>
        <v>2021</v>
      </c>
      <c r="T12097" s="4" t="str">
        <f t="shared" si="755"/>
        <v>07/08/2021</v>
      </c>
      <c r="U12097" s="7" t="s">
        <v>1155</v>
      </c>
    </row>
    <row r="12098" spans="1:21" x14ac:dyDescent="0.2">
      <c r="A12098" s="1">
        <v>12096</v>
      </c>
      <c r="B12098" t="s">
        <v>15</v>
      </c>
      <c r="C12098">
        <v>34725949</v>
      </c>
      <c r="D12098">
        <v>20211011</v>
      </c>
      <c r="E12098">
        <v>22</v>
      </c>
      <c r="F12098" t="s">
        <v>17</v>
      </c>
      <c r="G12098" t="s">
        <v>20</v>
      </c>
      <c r="H12098">
        <v>140108</v>
      </c>
      <c r="I12098" t="s">
        <v>34</v>
      </c>
      <c r="J12098" t="s">
        <v>34</v>
      </c>
      <c r="K12098" t="s">
        <v>335</v>
      </c>
      <c r="L12098" t="s">
        <v>34</v>
      </c>
      <c r="M12098" t="s">
        <v>34</v>
      </c>
      <c r="N12098" t="s">
        <v>335</v>
      </c>
      <c r="O12098" t="s">
        <v>901</v>
      </c>
      <c r="P12098" t="s">
        <v>910</v>
      </c>
      <c r="Q12098" t="str">
        <f t="shared" si="752"/>
        <v>11</v>
      </c>
      <c r="R12098" t="str">
        <f t="shared" si="753"/>
        <v>10</v>
      </c>
      <c r="S12098" t="str">
        <f t="shared" si="754"/>
        <v>2021</v>
      </c>
      <c r="T12098" s="4" t="str">
        <f t="shared" si="755"/>
        <v>11/10/2021</v>
      </c>
      <c r="U12098" s="7" t="s">
        <v>1214</v>
      </c>
    </row>
    <row r="12099" spans="1:21" x14ac:dyDescent="0.2">
      <c r="A12099" s="1">
        <v>12097</v>
      </c>
      <c r="B12099" t="s">
        <v>15</v>
      </c>
      <c r="C12099">
        <v>34729882</v>
      </c>
      <c r="D12099">
        <v>20211111</v>
      </c>
      <c r="E12099">
        <v>43</v>
      </c>
      <c r="F12099" t="s">
        <v>18</v>
      </c>
      <c r="G12099" t="s">
        <v>19</v>
      </c>
      <c r="H12099">
        <v>240106</v>
      </c>
      <c r="I12099" t="s">
        <v>33</v>
      </c>
      <c r="J12099" t="s">
        <v>59</v>
      </c>
      <c r="K12099" t="s">
        <v>319</v>
      </c>
      <c r="L12099" t="s">
        <v>59</v>
      </c>
      <c r="M12099" t="s">
        <v>877</v>
      </c>
      <c r="N12099" t="s">
        <v>319</v>
      </c>
      <c r="O12099" t="s">
        <v>901</v>
      </c>
      <c r="P12099" t="s">
        <v>911</v>
      </c>
      <c r="Q12099" t="str">
        <f t="shared" ref="Q12099:Q12162" si="756">+RIGHT(D12099,2)</f>
        <v>11</v>
      </c>
      <c r="R12099" t="str">
        <f t="shared" ref="R12099:R12162" si="757">+MID(D12099,5,2)</f>
        <v>11</v>
      </c>
      <c r="S12099" t="str">
        <f t="shared" ref="S12099:S12162" si="758">+LEFT(D12099,4)</f>
        <v>2021</v>
      </c>
      <c r="T12099" s="4" t="str">
        <f t="shared" ref="T12099:T12162" si="759">+_xlfn.CONCAT(Q12099,"/",R12099,"/",S12099)</f>
        <v>11/11/2021</v>
      </c>
      <c r="U12099" s="7" t="s">
        <v>1215</v>
      </c>
    </row>
    <row r="12100" spans="1:21" x14ac:dyDescent="0.2">
      <c r="A12100" s="1">
        <v>12098</v>
      </c>
      <c r="B12100" t="s">
        <v>15</v>
      </c>
      <c r="C12100">
        <v>34731643</v>
      </c>
      <c r="D12100">
        <v>20210920</v>
      </c>
      <c r="E12100">
        <v>29</v>
      </c>
      <c r="F12100" t="s">
        <v>18</v>
      </c>
      <c r="G12100" t="s">
        <v>19</v>
      </c>
      <c r="H12100">
        <v>180104</v>
      </c>
      <c r="I12100" t="s">
        <v>42</v>
      </c>
      <c r="J12100" t="s">
        <v>42</v>
      </c>
      <c r="K12100" t="s">
        <v>399</v>
      </c>
      <c r="L12100" t="s">
        <v>42</v>
      </c>
      <c r="M12100" t="s">
        <v>42</v>
      </c>
      <c r="N12100" t="s">
        <v>399</v>
      </c>
      <c r="O12100" t="s">
        <v>901</v>
      </c>
      <c r="P12100" t="s">
        <v>909</v>
      </c>
      <c r="Q12100" t="str">
        <f t="shared" si="756"/>
        <v>20</v>
      </c>
      <c r="R12100" t="str">
        <f t="shared" si="757"/>
        <v>09</v>
      </c>
      <c r="S12100" t="str">
        <f t="shared" si="758"/>
        <v>2021</v>
      </c>
      <c r="T12100" s="4" t="str">
        <f t="shared" si="759"/>
        <v>20/09/2021</v>
      </c>
      <c r="U12100" s="7" t="s">
        <v>1339</v>
      </c>
    </row>
    <row r="12101" spans="1:21" x14ac:dyDescent="0.2">
      <c r="A12101" s="1">
        <v>12099</v>
      </c>
      <c r="B12101" t="s">
        <v>15</v>
      </c>
      <c r="C12101">
        <v>34734595</v>
      </c>
      <c r="D12101">
        <v>20211101</v>
      </c>
      <c r="E12101">
        <v>28</v>
      </c>
      <c r="F12101" t="s">
        <v>17</v>
      </c>
      <c r="G12101" t="s">
        <v>19</v>
      </c>
      <c r="H12101">
        <v>60801</v>
      </c>
      <c r="I12101" t="s">
        <v>48</v>
      </c>
      <c r="J12101" t="s">
        <v>82</v>
      </c>
      <c r="K12101" t="s">
        <v>82</v>
      </c>
      <c r="L12101" t="s">
        <v>48</v>
      </c>
      <c r="M12101" t="s">
        <v>82</v>
      </c>
      <c r="N12101" t="s">
        <v>82</v>
      </c>
      <c r="O12101" t="s">
        <v>901</v>
      </c>
      <c r="P12101" t="s">
        <v>911</v>
      </c>
      <c r="Q12101" t="str">
        <f t="shared" si="756"/>
        <v>01</v>
      </c>
      <c r="R12101" t="str">
        <f t="shared" si="757"/>
        <v>11</v>
      </c>
      <c r="S12101" t="str">
        <f t="shared" si="758"/>
        <v>2021</v>
      </c>
      <c r="T12101" s="4" t="str">
        <f t="shared" si="759"/>
        <v>01/11/2021</v>
      </c>
      <c r="U12101" s="7" t="s">
        <v>1076</v>
      </c>
    </row>
    <row r="12102" spans="1:21" x14ac:dyDescent="0.2">
      <c r="A12102" s="1">
        <v>12100</v>
      </c>
      <c r="B12102" t="s">
        <v>15</v>
      </c>
      <c r="C12102">
        <v>34740470</v>
      </c>
      <c r="D12102">
        <v>20211122</v>
      </c>
      <c r="E12102">
        <v>28</v>
      </c>
      <c r="F12102" t="s">
        <v>17</v>
      </c>
      <c r="G12102" t="s">
        <v>19</v>
      </c>
      <c r="H12102">
        <v>130115</v>
      </c>
      <c r="I12102" t="s">
        <v>43</v>
      </c>
      <c r="J12102" t="s">
        <v>69</v>
      </c>
      <c r="K12102" t="s">
        <v>223</v>
      </c>
      <c r="L12102" t="s">
        <v>43</v>
      </c>
      <c r="M12102" t="s">
        <v>69</v>
      </c>
      <c r="N12102" t="s">
        <v>223</v>
      </c>
      <c r="O12102" t="s">
        <v>901</v>
      </c>
      <c r="P12102" t="s">
        <v>915</v>
      </c>
      <c r="Q12102" t="str">
        <f t="shared" si="756"/>
        <v>22</v>
      </c>
      <c r="R12102" t="str">
        <f t="shared" si="757"/>
        <v>11</v>
      </c>
      <c r="S12102" t="str">
        <f t="shared" si="758"/>
        <v>2021</v>
      </c>
      <c r="T12102" s="4" t="str">
        <f t="shared" si="759"/>
        <v>22/11/2021</v>
      </c>
      <c r="U12102" s="7" t="s">
        <v>1367</v>
      </c>
    </row>
    <row r="12103" spans="1:21" x14ac:dyDescent="0.2">
      <c r="A12103" s="1">
        <v>12101</v>
      </c>
      <c r="B12103" t="s">
        <v>15</v>
      </c>
      <c r="C12103">
        <v>34741228</v>
      </c>
      <c r="D12103">
        <v>20210430</v>
      </c>
      <c r="E12103">
        <v>29</v>
      </c>
      <c r="F12103" t="s">
        <v>17</v>
      </c>
      <c r="G12103" t="s">
        <v>19</v>
      </c>
      <c r="H12103">
        <v>21309</v>
      </c>
      <c r="I12103" t="s">
        <v>55</v>
      </c>
      <c r="J12103" t="s">
        <v>107</v>
      </c>
      <c r="K12103" t="s">
        <v>463</v>
      </c>
      <c r="L12103" t="s">
        <v>55</v>
      </c>
      <c r="M12103" t="s">
        <v>107</v>
      </c>
      <c r="N12103" t="s">
        <v>463</v>
      </c>
      <c r="O12103" t="s">
        <v>901</v>
      </c>
      <c r="P12103" t="s">
        <v>908</v>
      </c>
      <c r="Q12103" t="str">
        <f t="shared" si="756"/>
        <v>30</v>
      </c>
      <c r="R12103" t="str">
        <f t="shared" si="757"/>
        <v>04</v>
      </c>
      <c r="S12103" t="str">
        <f t="shared" si="758"/>
        <v>2021</v>
      </c>
      <c r="T12103" s="4" t="str">
        <f t="shared" si="759"/>
        <v>30/04/2021</v>
      </c>
      <c r="U12103" s="7" t="s">
        <v>1462</v>
      </c>
    </row>
    <row r="12104" spans="1:21" x14ac:dyDescent="0.2">
      <c r="A12104" s="1">
        <v>12102</v>
      </c>
      <c r="B12104" t="s">
        <v>15</v>
      </c>
      <c r="C12104">
        <v>34742320</v>
      </c>
      <c r="D12104">
        <v>20210309</v>
      </c>
      <c r="E12104">
        <v>27</v>
      </c>
      <c r="F12104" t="s">
        <v>18</v>
      </c>
      <c r="G12104" t="s">
        <v>19</v>
      </c>
      <c r="H12104">
        <v>190801</v>
      </c>
      <c r="I12104" t="s">
        <v>46</v>
      </c>
      <c r="J12104" t="s">
        <v>216</v>
      </c>
      <c r="K12104" t="s">
        <v>216</v>
      </c>
      <c r="L12104" t="s">
        <v>46</v>
      </c>
      <c r="M12104" t="s">
        <v>46</v>
      </c>
      <c r="N12104" t="s">
        <v>284</v>
      </c>
      <c r="O12104" t="s">
        <v>901</v>
      </c>
      <c r="P12104" t="s">
        <v>958</v>
      </c>
      <c r="Q12104" t="str">
        <f t="shared" si="756"/>
        <v>09</v>
      </c>
      <c r="R12104" t="str">
        <f t="shared" si="757"/>
        <v>03</v>
      </c>
      <c r="S12104" t="str">
        <f t="shared" si="758"/>
        <v>2021</v>
      </c>
      <c r="T12104" s="4" t="str">
        <f t="shared" si="759"/>
        <v>09/03/2021</v>
      </c>
      <c r="U12104" s="7" t="s">
        <v>1176</v>
      </c>
    </row>
    <row r="12105" spans="1:21" x14ac:dyDescent="0.2">
      <c r="A12105" s="1">
        <v>12103</v>
      </c>
      <c r="B12105" t="s">
        <v>15</v>
      </c>
      <c r="C12105">
        <v>34745891</v>
      </c>
      <c r="D12105">
        <v>20210405</v>
      </c>
      <c r="E12105">
        <v>28</v>
      </c>
      <c r="F12105" t="s">
        <v>18</v>
      </c>
      <c r="G12105" t="s">
        <v>23</v>
      </c>
      <c r="H12105">
        <v>100110</v>
      </c>
      <c r="I12105" t="s">
        <v>36</v>
      </c>
      <c r="J12105" t="s">
        <v>36</v>
      </c>
      <c r="K12105" t="s">
        <v>592</v>
      </c>
      <c r="L12105" t="s">
        <v>36</v>
      </c>
      <c r="M12105" t="s">
        <v>36</v>
      </c>
      <c r="N12105" t="s">
        <v>36</v>
      </c>
      <c r="O12105" t="s">
        <v>901</v>
      </c>
      <c r="P12105" t="s">
        <v>931</v>
      </c>
      <c r="Q12105" t="str">
        <f t="shared" si="756"/>
        <v>05</v>
      </c>
      <c r="R12105" t="str">
        <f t="shared" si="757"/>
        <v>04</v>
      </c>
      <c r="S12105" t="str">
        <f t="shared" si="758"/>
        <v>2021</v>
      </c>
      <c r="T12105" s="4" t="str">
        <f t="shared" si="759"/>
        <v>05/04/2021</v>
      </c>
      <c r="U12105" s="7" t="s">
        <v>1125</v>
      </c>
    </row>
    <row r="12106" spans="1:21" x14ac:dyDescent="0.2">
      <c r="A12106" s="1">
        <v>12104</v>
      </c>
      <c r="B12106" t="s">
        <v>15</v>
      </c>
      <c r="C12106">
        <v>34755538</v>
      </c>
      <c r="D12106">
        <v>20211023</v>
      </c>
      <c r="E12106">
        <v>55</v>
      </c>
      <c r="F12106" t="s">
        <v>18</v>
      </c>
      <c r="G12106" t="s">
        <v>20</v>
      </c>
      <c r="H12106">
        <v>140143</v>
      </c>
      <c r="I12106" t="s">
        <v>34</v>
      </c>
      <c r="J12106" t="s">
        <v>34</v>
      </c>
      <c r="K12106" t="s">
        <v>226</v>
      </c>
      <c r="L12106" t="s">
        <v>34</v>
      </c>
      <c r="M12106" t="s">
        <v>34</v>
      </c>
      <c r="N12106" t="s">
        <v>320</v>
      </c>
      <c r="O12106" t="s">
        <v>901</v>
      </c>
      <c r="P12106" t="s">
        <v>909</v>
      </c>
      <c r="Q12106" t="str">
        <f t="shared" si="756"/>
        <v>23</v>
      </c>
      <c r="R12106" t="str">
        <f t="shared" si="757"/>
        <v>10</v>
      </c>
      <c r="S12106" t="str">
        <f t="shared" si="758"/>
        <v>2021</v>
      </c>
      <c r="T12106" s="4" t="str">
        <f t="shared" si="759"/>
        <v>23/10/2021</v>
      </c>
      <c r="U12106" s="7" t="s">
        <v>1382</v>
      </c>
    </row>
    <row r="12107" spans="1:21" x14ac:dyDescent="0.2">
      <c r="A12107" s="1">
        <v>12105</v>
      </c>
      <c r="B12107" t="s">
        <v>15</v>
      </c>
      <c r="C12107">
        <v>34760886</v>
      </c>
      <c r="D12107">
        <v>20211217</v>
      </c>
      <c r="E12107">
        <v>14</v>
      </c>
      <c r="F12107" t="s">
        <v>17</v>
      </c>
      <c r="G12107" t="s">
        <v>19</v>
      </c>
      <c r="H12107">
        <v>220113</v>
      </c>
      <c r="I12107" t="s">
        <v>44</v>
      </c>
      <c r="J12107" t="s">
        <v>44</v>
      </c>
      <c r="K12107" t="s">
        <v>239</v>
      </c>
      <c r="L12107" t="s">
        <v>44</v>
      </c>
      <c r="M12107" t="s">
        <v>44</v>
      </c>
      <c r="N12107" t="s">
        <v>882</v>
      </c>
      <c r="O12107" t="s">
        <v>902</v>
      </c>
      <c r="P12107" t="s">
        <v>915</v>
      </c>
      <c r="Q12107" t="str">
        <f t="shared" si="756"/>
        <v>17</v>
      </c>
      <c r="R12107" t="str">
        <f t="shared" si="757"/>
        <v>12</v>
      </c>
      <c r="S12107" t="str">
        <f t="shared" si="758"/>
        <v>2021</v>
      </c>
      <c r="T12107" s="4" t="str">
        <f t="shared" si="759"/>
        <v>17/12/2021</v>
      </c>
      <c r="U12107" s="7" t="s">
        <v>1300</v>
      </c>
    </row>
    <row r="12108" spans="1:21" x14ac:dyDescent="0.2">
      <c r="A12108" s="1">
        <v>12106</v>
      </c>
      <c r="B12108" t="s">
        <v>15</v>
      </c>
      <c r="C12108">
        <v>34766515</v>
      </c>
      <c r="D12108">
        <v>20211105</v>
      </c>
      <c r="E12108">
        <v>14</v>
      </c>
      <c r="F12108" t="s">
        <v>18</v>
      </c>
      <c r="G12108" t="s">
        <v>19</v>
      </c>
      <c r="H12108">
        <v>100101</v>
      </c>
      <c r="I12108" t="s">
        <v>36</v>
      </c>
      <c r="J12108" t="s">
        <v>36</v>
      </c>
      <c r="K12108" t="s">
        <v>36</v>
      </c>
      <c r="L12108" t="s">
        <v>36</v>
      </c>
      <c r="M12108" t="s">
        <v>36</v>
      </c>
      <c r="N12108" t="s">
        <v>36</v>
      </c>
      <c r="O12108" t="s">
        <v>901</v>
      </c>
      <c r="P12108" t="s">
        <v>955</v>
      </c>
      <c r="Q12108" t="str">
        <f t="shared" si="756"/>
        <v>05</v>
      </c>
      <c r="R12108" t="str">
        <f t="shared" si="757"/>
        <v>11</v>
      </c>
      <c r="S12108" t="str">
        <f t="shared" si="758"/>
        <v>2021</v>
      </c>
      <c r="T12108" s="4" t="str">
        <f t="shared" si="759"/>
        <v>05/11/2021</v>
      </c>
      <c r="U12108" s="7" t="s">
        <v>1132</v>
      </c>
    </row>
    <row r="12109" spans="1:21" x14ac:dyDescent="0.2">
      <c r="A12109" s="1">
        <v>12107</v>
      </c>
      <c r="B12109" t="s">
        <v>15</v>
      </c>
      <c r="C12109">
        <v>34768537</v>
      </c>
      <c r="D12109">
        <v>20210601</v>
      </c>
      <c r="E12109">
        <v>54</v>
      </c>
      <c r="F12109" t="s">
        <v>17</v>
      </c>
      <c r="G12109" t="s">
        <v>23</v>
      </c>
      <c r="H12109">
        <v>40103</v>
      </c>
      <c r="I12109" t="s">
        <v>51</v>
      </c>
      <c r="J12109" t="s">
        <v>51</v>
      </c>
      <c r="K12109" t="s">
        <v>276</v>
      </c>
      <c r="L12109" t="s">
        <v>51</v>
      </c>
      <c r="M12109" t="s">
        <v>51</v>
      </c>
      <c r="N12109" t="s">
        <v>282</v>
      </c>
      <c r="O12109" t="s">
        <v>901</v>
      </c>
      <c r="P12109" t="s">
        <v>908</v>
      </c>
      <c r="Q12109" t="str">
        <f t="shared" si="756"/>
        <v>01</v>
      </c>
      <c r="R12109" t="str">
        <f t="shared" si="757"/>
        <v>06</v>
      </c>
      <c r="S12109" t="str">
        <f t="shared" si="758"/>
        <v>2021</v>
      </c>
      <c r="T12109" s="4" t="str">
        <f t="shared" si="759"/>
        <v>01/06/2021</v>
      </c>
      <c r="U12109" s="7" t="s">
        <v>1071</v>
      </c>
    </row>
    <row r="12110" spans="1:21" x14ac:dyDescent="0.2">
      <c r="A12110" s="1">
        <v>12108</v>
      </c>
      <c r="B12110" t="s">
        <v>15</v>
      </c>
      <c r="C12110">
        <v>34777278</v>
      </c>
      <c r="D12110">
        <v>20210707</v>
      </c>
      <c r="E12110">
        <v>14</v>
      </c>
      <c r="F12110" t="s">
        <v>18</v>
      </c>
      <c r="G12110" t="s">
        <v>19</v>
      </c>
      <c r="H12110">
        <v>220111</v>
      </c>
      <c r="I12110" t="s">
        <v>44</v>
      </c>
      <c r="J12110" t="s">
        <v>44</v>
      </c>
      <c r="K12110" t="s">
        <v>246</v>
      </c>
      <c r="L12110" t="s">
        <v>44</v>
      </c>
      <c r="M12110" t="s">
        <v>44</v>
      </c>
      <c r="N12110" t="s">
        <v>246</v>
      </c>
      <c r="O12110" t="s">
        <v>901</v>
      </c>
      <c r="P12110" t="s">
        <v>908</v>
      </c>
      <c r="Q12110" t="str">
        <f t="shared" si="756"/>
        <v>07</v>
      </c>
      <c r="R12110" t="str">
        <f t="shared" si="757"/>
        <v>07</v>
      </c>
      <c r="S12110" t="str">
        <f t="shared" si="758"/>
        <v>2021</v>
      </c>
      <c r="T12110" s="4" t="str">
        <f t="shared" si="759"/>
        <v>07/07/2021</v>
      </c>
      <c r="U12110" s="7" t="s">
        <v>1154</v>
      </c>
    </row>
    <row r="12111" spans="1:21" x14ac:dyDescent="0.2">
      <c r="A12111" s="1">
        <v>12109</v>
      </c>
      <c r="B12111" t="s">
        <v>15</v>
      </c>
      <c r="C12111">
        <v>34787480</v>
      </c>
      <c r="D12111">
        <v>20211005</v>
      </c>
      <c r="E12111">
        <v>13</v>
      </c>
      <c r="F12111" t="s">
        <v>17</v>
      </c>
      <c r="G12111" t="s">
        <v>22</v>
      </c>
      <c r="H12111">
        <v>60101</v>
      </c>
      <c r="I12111" t="s">
        <v>48</v>
      </c>
      <c r="J12111" t="s">
        <v>48</v>
      </c>
      <c r="K12111" t="s">
        <v>48</v>
      </c>
      <c r="L12111" t="s">
        <v>48</v>
      </c>
      <c r="M12111" t="s">
        <v>48</v>
      </c>
      <c r="N12111" t="s">
        <v>48</v>
      </c>
      <c r="O12111" t="s">
        <v>901</v>
      </c>
      <c r="P12111" t="s">
        <v>948</v>
      </c>
      <c r="Q12111" t="str">
        <f t="shared" si="756"/>
        <v>05</v>
      </c>
      <c r="R12111" t="str">
        <f t="shared" si="757"/>
        <v>10</v>
      </c>
      <c r="S12111" t="str">
        <f t="shared" si="758"/>
        <v>2021</v>
      </c>
      <c r="T12111" s="4" t="str">
        <f t="shared" si="759"/>
        <v>05/10/2021</v>
      </c>
      <c r="U12111" s="7" t="s">
        <v>1131</v>
      </c>
    </row>
    <row r="12112" spans="1:21" x14ac:dyDescent="0.2">
      <c r="A12112" s="1">
        <v>12110</v>
      </c>
      <c r="B12112" t="s">
        <v>15</v>
      </c>
      <c r="C12112">
        <v>34792576</v>
      </c>
      <c r="D12112">
        <v>20210430</v>
      </c>
      <c r="E12112">
        <v>63</v>
      </c>
      <c r="F12112" t="s">
        <v>17</v>
      </c>
      <c r="G12112" t="s">
        <v>20</v>
      </c>
      <c r="H12112">
        <v>140112</v>
      </c>
      <c r="I12112" t="s">
        <v>34</v>
      </c>
      <c r="J12112" t="s">
        <v>34</v>
      </c>
      <c r="K12112" t="s">
        <v>375</v>
      </c>
      <c r="L12112" t="s">
        <v>34</v>
      </c>
      <c r="M12112" t="s">
        <v>34</v>
      </c>
      <c r="N12112" t="s">
        <v>375</v>
      </c>
      <c r="O12112" t="s">
        <v>901</v>
      </c>
      <c r="P12112" t="s">
        <v>908</v>
      </c>
      <c r="Q12112" t="str">
        <f t="shared" si="756"/>
        <v>30</v>
      </c>
      <c r="R12112" t="str">
        <f t="shared" si="757"/>
        <v>04</v>
      </c>
      <c r="S12112" t="str">
        <f t="shared" si="758"/>
        <v>2021</v>
      </c>
      <c r="T12112" s="4" t="str">
        <f t="shared" si="759"/>
        <v>30/04/2021</v>
      </c>
      <c r="U12112" s="7" t="s">
        <v>1462</v>
      </c>
    </row>
    <row r="12113" spans="1:21" x14ac:dyDescent="0.2">
      <c r="A12113" s="1">
        <v>12111</v>
      </c>
      <c r="B12113" t="s">
        <v>15</v>
      </c>
      <c r="C12113">
        <v>34803609</v>
      </c>
      <c r="D12113">
        <v>20211211</v>
      </c>
      <c r="E12113">
        <v>60</v>
      </c>
      <c r="F12113" t="s">
        <v>18</v>
      </c>
      <c r="G12113" t="s">
        <v>22</v>
      </c>
      <c r="H12113">
        <v>140133</v>
      </c>
      <c r="I12113" t="s">
        <v>34</v>
      </c>
      <c r="J12113" t="s">
        <v>34</v>
      </c>
      <c r="K12113" t="s">
        <v>326</v>
      </c>
      <c r="L12113" t="s">
        <v>34</v>
      </c>
      <c r="M12113" t="s">
        <v>34</v>
      </c>
      <c r="N12113" t="s">
        <v>34</v>
      </c>
      <c r="O12113" t="s">
        <v>902</v>
      </c>
      <c r="P12113" t="s">
        <v>926</v>
      </c>
      <c r="Q12113" t="str">
        <f t="shared" si="756"/>
        <v>11</v>
      </c>
      <c r="R12113" t="str">
        <f t="shared" si="757"/>
        <v>12</v>
      </c>
      <c r="S12113" t="str">
        <f t="shared" si="758"/>
        <v>2021</v>
      </c>
      <c r="T12113" s="4" t="str">
        <f t="shared" si="759"/>
        <v>11/12/2021</v>
      </c>
      <c r="U12113" s="7" t="s">
        <v>1216</v>
      </c>
    </row>
    <row r="12114" spans="1:21" x14ac:dyDescent="0.2">
      <c r="A12114" s="1">
        <v>12112</v>
      </c>
      <c r="B12114" t="s">
        <v>15</v>
      </c>
      <c r="C12114">
        <v>34814471</v>
      </c>
      <c r="D12114">
        <v>20210821</v>
      </c>
      <c r="E12114">
        <v>41</v>
      </c>
      <c r="F12114" t="s">
        <v>17</v>
      </c>
      <c r="G12114" t="s">
        <v>19</v>
      </c>
      <c r="H12114">
        <v>160101</v>
      </c>
      <c r="I12114" t="s">
        <v>39</v>
      </c>
      <c r="J12114" t="s">
        <v>65</v>
      </c>
      <c r="K12114" t="s">
        <v>65</v>
      </c>
      <c r="L12114" t="s">
        <v>39</v>
      </c>
      <c r="M12114" t="s">
        <v>65</v>
      </c>
      <c r="N12114" t="s">
        <v>65</v>
      </c>
      <c r="O12114" t="s">
        <v>901</v>
      </c>
      <c r="P12114" t="s">
        <v>908</v>
      </c>
      <c r="Q12114" t="str">
        <f t="shared" si="756"/>
        <v>21</v>
      </c>
      <c r="R12114" t="str">
        <f t="shared" si="757"/>
        <v>08</v>
      </c>
      <c r="S12114" t="str">
        <f t="shared" si="758"/>
        <v>2021</v>
      </c>
      <c r="T12114" s="4" t="str">
        <f t="shared" si="759"/>
        <v>21/08/2021</v>
      </c>
      <c r="U12114" s="7" t="s">
        <v>1350</v>
      </c>
    </row>
    <row r="12115" spans="1:21" x14ac:dyDescent="0.2">
      <c r="A12115" s="1">
        <v>12113</v>
      </c>
      <c r="B12115" t="s">
        <v>15</v>
      </c>
      <c r="C12115">
        <v>34819413</v>
      </c>
      <c r="D12115">
        <v>20220113</v>
      </c>
      <c r="E12115">
        <v>37</v>
      </c>
      <c r="F12115" t="s">
        <v>18</v>
      </c>
      <c r="G12115" t="s">
        <v>19</v>
      </c>
      <c r="H12115">
        <v>60101</v>
      </c>
      <c r="I12115" t="s">
        <v>48</v>
      </c>
      <c r="J12115" t="s">
        <v>48</v>
      </c>
      <c r="K12115" t="s">
        <v>48</v>
      </c>
      <c r="L12115" t="s">
        <v>48</v>
      </c>
      <c r="M12115" t="s">
        <v>48</v>
      </c>
      <c r="N12115" t="s">
        <v>48</v>
      </c>
      <c r="O12115" t="s">
        <v>901</v>
      </c>
      <c r="P12115" t="s">
        <v>912</v>
      </c>
      <c r="Q12115" t="str">
        <f t="shared" si="756"/>
        <v>13</v>
      </c>
      <c r="R12115" t="str">
        <f t="shared" si="757"/>
        <v>01</v>
      </c>
      <c r="S12115" t="str">
        <f t="shared" si="758"/>
        <v>2022</v>
      </c>
      <c r="T12115" s="4" t="str">
        <f t="shared" si="759"/>
        <v>13/01/2022</v>
      </c>
      <c r="U12115" s="7" t="s">
        <v>1231</v>
      </c>
    </row>
    <row r="12116" spans="1:21" x14ac:dyDescent="0.2">
      <c r="A12116" s="1">
        <v>12114</v>
      </c>
      <c r="B12116" t="s">
        <v>15</v>
      </c>
      <c r="C12116">
        <v>34846522</v>
      </c>
      <c r="D12116">
        <v>20211207</v>
      </c>
      <c r="E12116">
        <v>73</v>
      </c>
      <c r="F12116" t="s">
        <v>17</v>
      </c>
      <c r="G12116" t="s">
        <v>20</v>
      </c>
      <c r="H12116">
        <v>140126</v>
      </c>
      <c r="I12116" t="s">
        <v>34</v>
      </c>
      <c r="J12116" t="s">
        <v>34</v>
      </c>
      <c r="K12116" t="s">
        <v>218</v>
      </c>
      <c r="L12116" t="s">
        <v>34</v>
      </c>
      <c r="M12116" t="s">
        <v>34</v>
      </c>
      <c r="N12116" t="s">
        <v>34</v>
      </c>
      <c r="O12116" t="s">
        <v>901</v>
      </c>
      <c r="P12116" t="s">
        <v>915</v>
      </c>
      <c r="Q12116" t="str">
        <f t="shared" si="756"/>
        <v>07</v>
      </c>
      <c r="R12116" t="str">
        <f t="shared" si="757"/>
        <v>12</v>
      </c>
      <c r="S12116" t="str">
        <f t="shared" si="758"/>
        <v>2021</v>
      </c>
      <c r="T12116" s="4" t="str">
        <f t="shared" si="759"/>
        <v>07/12/2021</v>
      </c>
      <c r="U12116" s="7" t="s">
        <v>1159</v>
      </c>
    </row>
    <row r="12117" spans="1:21" x14ac:dyDescent="0.2">
      <c r="A12117" s="1">
        <v>12115</v>
      </c>
      <c r="B12117" t="s">
        <v>15</v>
      </c>
      <c r="C12117">
        <v>34880121</v>
      </c>
      <c r="D12117">
        <v>20211212</v>
      </c>
      <c r="E12117">
        <v>10</v>
      </c>
      <c r="F12117" t="s">
        <v>18</v>
      </c>
      <c r="G12117" t="s">
        <v>19</v>
      </c>
      <c r="H12117">
        <v>80312</v>
      </c>
      <c r="I12117" t="s">
        <v>58</v>
      </c>
      <c r="J12117" t="s">
        <v>184</v>
      </c>
      <c r="K12117" t="s">
        <v>683</v>
      </c>
      <c r="L12117" t="s">
        <v>58</v>
      </c>
      <c r="M12117" t="s">
        <v>184</v>
      </c>
      <c r="N12117" t="s">
        <v>683</v>
      </c>
      <c r="O12117" t="s">
        <v>902</v>
      </c>
      <c r="P12117" t="s">
        <v>911</v>
      </c>
      <c r="Q12117" t="str">
        <f t="shared" si="756"/>
        <v>12</v>
      </c>
      <c r="R12117" t="str">
        <f t="shared" si="757"/>
        <v>12</v>
      </c>
      <c r="S12117" t="str">
        <f t="shared" si="758"/>
        <v>2021</v>
      </c>
      <c r="T12117" s="4" t="str">
        <f t="shared" si="759"/>
        <v>12/12/2021</v>
      </c>
      <c r="U12117" s="7" t="s">
        <v>1230</v>
      </c>
    </row>
    <row r="12118" spans="1:21" x14ac:dyDescent="0.2">
      <c r="A12118" s="1">
        <v>12116</v>
      </c>
      <c r="B12118" t="s">
        <v>15</v>
      </c>
      <c r="C12118">
        <v>34885676</v>
      </c>
      <c r="D12118">
        <v>20211102</v>
      </c>
      <c r="E12118">
        <v>11</v>
      </c>
      <c r="F12118" t="s">
        <v>18</v>
      </c>
      <c r="G12118" t="s">
        <v>19</v>
      </c>
      <c r="H12118">
        <v>190608</v>
      </c>
      <c r="I12118" t="s">
        <v>46</v>
      </c>
      <c r="J12118" t="s">
        <v>94</v>
      </c>
      <c r="K12118" t="s">
        <v>354</v>
      </c>
      <c r="L12118" t="s">
        <v>46</v>
      </c>
      <c r="M12118" t="s">
        <v>94</v>
      </c>
      <c r="N12118" t="s">
        <v>354</v>
      </c>
      <c r="O12118" t="s">
        <v>901</v>
      </c>
      <c r="P12118" t="s">
        <v>1036</v>
      </c>
      <c r="Q12118" t="str">
        <f t="shared" si="756"/>
        <v>02</v>
      </c>
      <c r="R12118" t="str">
        <f t="shared" si="757"/>
        <v>11</v>
      </c>
      <c r="S12118" t="str">
        <f t="shared" si="758"/>
        <v>2021</v>
      </c>
      <c r="T12118" s="4" t="str">
        <f t="shared" si="759"/>
        <v>02/11/2021</v>
      </c>
      <c r="U12118" s="7" t="s">
        <v>1091</v>
      </c>
    </row>
    <row r="12119" spans="1:21" x14ac:dyDescent="0.2">
      <c r="A12119" s="1">
        <v>12117</v>
      </c>
      <c r="B12119" t="s">
        <v>15</v>
      </c>
      <c r="C12119">
        <v>34897185</v>
      </c>
      <c r="D12119">
        <v>20210716</v>
      </c>
      <c r="E12119">
        <v>43</v>
      </c>
      <c r="F12119" t="s">
        <v>17</v>
      </c>
      <c r="G12119" t="s">
        <v>20</v>
      </c>
      <c r="H12119">
        <v>140135</v>
      </c>
      <c r="I12119" t="s">
        <v>34</v>
      </c>
      <c r="J12119" t="s">
        <v>34</v>
      </c>
      <c r="K12119" t="s">
        <v>220</v>
      </c>
      <c r="L12119" t="s">
        <v>34</v>
      </c>
      <c r="M12119" t="s">
        <v>34</v>
      </c>
      <c r="N12119" t="s">
        <v>220</v>
      </c>
      <c r="O12119" t="s">
        <v>901</v>
      </c>
      <c r="P12119" t="s">
        <v>914</v>
      </c>
      <c r="Q12119" t="str">
        <f t="shared" si="756"/>
        <v>16</v>
      </c>
      <c r="R12119" t="str">
        <f t="shared" si="757"/>
        <v>07</v>
      </c>
      <c r="S12119" t="str">
        <f t="shared" si="758"/>
        <v>2021</v>
      </c>
      <c r="T12119" s="4" t="str">
        <f t="shared" si="759"/>
        <v>16/07/2021</v>
      </c>
      <c r="U12119" s="7" t="s">
        <v>1281</v>
      </c>
    </row>
    <row r="12120" spans="1:21" x14ac:dyDescent="0.2">
      <c r="A12120" s="1">
        <v>12118</v>
      </c>
      <c r="B12120" t="s">
        <v>15</v>
      </c>
      <c r="C12120">
        <v>34899540</v>
      </c>
      <c r="D12120">
        <v>20220110</v>
      </c>
      <c r="E12120">
        <v>10</v>
      </c>
      <c r="F12120" t="s">
        <v>18</v>
      </c>
      <c r="G12120" t="s">
        <v>22</v>
      </c>
      <c r="H12120">
        <v>60801</v>
      </c>
      <c r="I12120" t="s">
        <v>48</v>
      </c>
      <c r="J12120" t="s">
        <v>82</v>
      </c>
      <c r="K12120" t="s">
        <v>82</v>
      </c>
      <c r="L12120" t="s">
        <v>48</v>
      </c>
      <c r="M12120" t="s">
        <v>145</v>
      </c>
      <c r="N12120" t="s">
        <v>145</v>
      </c>
      <c r="O12120" t="s">
        <v>901</v>
      </c>
      <c r="P12120" t="s">
        <v>912</v>
      </c>
      <c r="Q12120" t="str">
        <f t="shared" si="756"/>
        <v>10</v>
      </c>
      <c r="R12120" t="str">
        <f t="shared" si="757"/>
        <v>01</v>
      </c>
      <c r="S12120" t="str">
        <f t="shared" si="758"/>
        <v>2022</v>
      </c>
      <c r="T12120" s="4" t="str">
        <f t="shared" si="759"/>
        <v>10/01/2022</v>
      </c>
      <c r="U12120" s="7" t="s">
        <v>1188</v>
      </c>
    </row>
    <row r="12121" spans="1:21" x14ac:dyDescent="0.2">
      <c r="A12121" s="1">
        <v>12119</v>
      </c>
      <c r="B12121" t="s">
        <v>15</v>
      </c>
      <c r="C12121">
        <v>34907404</v>
      </c>
      <c r="D12121">
        <v>20211216</v>
      </c>
      <c r="E12121">
        <v>51</v>
      </c>
      <c r="F12121" t="s">
        <v>17</v>
      </c>
      <c r="G12121" t="s">
        <v>19</v>
      </c>
      <c r="H12121">
        <v>120101</v>
      </c>
      <c r="I12121" t="s">
        <v>52</v>
      </c>
      <c r="J12121" t="s">
        <v>90</v>
      </c>
      <c r="K12121" t="s">
        <v>90</v>
      </c>
      <c r="L12121" t="s">
        <v>52</v>
      </c>
      <c r="M12121" t="s">
        <v>90</v>
      </c>
      <c r="N12121" t="s">
        <v>90</v>
      </c>
      <c r="O12121" t="s">
        <v>902</v>
      </c>
      <c r="P12121" t="s">
        <v>936</v>
      </c>
      <c r="Q12121" t="str">
        <f t="shared" si="756"/>
        <v>16</v>
      </c>
      <c r="R12121" t="str">
        <f t="shared" si="757"/>
        <v>12</v>
      </c>
      <c r="S12121" t="str">
        <f t="shared" si="758"/>
        <v>2021</v>
      </c>
      <c r="T12121" s="4" t="str">
        <f t="shared" si="759"/>
        <v>16/12/2021</v>
      </c>
      <c r="U12121" s="7" t="s">
        <v>1287</v>
      </c>
    </row>
    <row r="12122" spans="1:21" x14ac:dyDescent="0.2">
      <c r="A12122" s="1">
        <v>12120</v>
      </c>
      <c r="B12122" t="s">
        <v>15</v>
      </c>
      <c r="C12122">
        <v>34908421</v>
      </c>
      <c r="D12122">
        <v>20211104</v>
      </c>
      <c r="E12122">
        <v>54</v>
      </c>
      <c r="F12122" t="s">
        <v>17</v>
      </c>
      <c r="G12122" t="s">
        <v>20</v>
      </c>
      <c r="H12122">
        <v>140143</v>
      </c>
      <c r="I12122" t="s">
        <v>34</v>
      </c>
      <c r="J12122" t="s">
        <v>34</v>
      </c>
      <c r="K12122" t="s">
        <v>226</v>
      </c>
      <c r="L12122" t="s">
        <v>34</v>
      </c>
      <c r="M12122" t="s">
        <v>34</v>
      </c>
      <c r="N12122" t="s">
        <v>226</v>
      </c>
      <c r="O12122" t="s">
        <v>901</v>
      </c>
      <c r="P12122" t="s">
        <v>911</v>
      </c>
      <c r="Q12122" t="str">
        <f t="shared" si="756"/>
        <v>04</v>
      </c>
      <c r="R12122" t="str">
        <f t="shared" si="757"/>
        <v>11</v>
      </c>
      <c r="S12122" t="str">
        <f t="shared" si="758"/>
        <v>2021</v>
      </c>
      <c r="T12122" s="4" t="str">
        <f t="shared" si="759"/>
        <v>04/11/2021</v>
      </c>
      <c r="U12122" s="7" t="s">
        <v>1119</v>
      </c>
    </row>
    <row r="12123" spans="1:21" x14ac:dyDescent="0.2">
      <c r="A12123" s="1">
        <v>12121</v>
      </c>
      <c r="B12123" t="s">
        <v>15</v>
      </c>
      <c r="C12123">
        <v>34919012</v>
      </c>
      <c r="D12123">
        <v>20210514</v>
      </c>
      <c r="E12123">
        <v>50</v>
      </c>
      <c r="F12123" t="s">
        <v>17</v>
      </c>
      <c r="G12123" t="s">
        <v>19</v>
      </c>
      <c r="H12123">
        <v>230101</v>
      </c>
      <c r="I12123" t="s">
        <v>38</v>
      </c>
      <c r="J12123" t="s">
        <v>38</v>
      </c>
      <c r="K12123" t="s">
        <v>38</v>
      </c>
      <c r="L12123" t="s">
        <v>38</v>
      </c>
      <c r="M12123" t="s">
        <v>38</v>
      </c>
      <c r="N12123" t="s">
        <v>38</v>
      </c>
      <c r="O12123" t="s">
        <v>901</v>
      </c>
      <c r="P12123" t="s">
        <v>908</v>
      </c>
      <c r="Q12123" t="str">
        <f t="shared" si="756"/>
        <v>14</v>
      </c>
      <c r="R12123" t="str">
        <f t="shared" si="757"/>
        <v>05</v>
      </c>
      <c r="S12123" t="str">
        <f t="shared" si="758"/>
        <v>2021</v>
      </c>
      <c r="T12123" s="4" t="str">
        <f t="shared" si="759"/>
        <v>14/05/2021</v>
      </c>
      <c r="U12123" s="7" t="s">
        <v>1248</v>
      </c>
    </row>
    <row r="12124" spans="1:21" x14ac:dyDescent="0.2">
      <c r="A12124" s="1">
        <v>12122</v>
      </c>
      <c r="B12124" t="s">
        <v>15</v>
      </c>
      <c r="C12124">
        <v>34927780</v>
      </c>
      <c r="D12124">
        <v>20211204</v>
      </c>
      <c r="E12124">
        <v>73</v>
      </c>
      <c r="F12124" t="s">
        <v>18</v>
      </c>
      <c r="G12124" t="s">
        <v>19</v>
      </c>
      <c r="H12124">
        <v>220101</v>
      </c>
      <c r="I12124" t="s">
        <v>44</v>
      </c>
      <c r="J12124" t="s">
        <v>44</v>
      </c>
      <c r="K12124" t="s">
        <v>44</v>
      </c>
      <c r="L12124" t="s">
        <v>44</v>
      </c>
      <c r="M12124" t="s">
        <v>44</v>
      </c>
      <c r="N12124" t="s">
        <v>44</v>
      </c>
      <c r="O12124" t="s">
        <v>902</v>
      </c>
      <c r="P12124" t="s">
        <v>911</v>
      </c>
      <c r="Q12124" t="str">
        <f t="shared" si="756"/>
        <v>04</v>
      </c>
      <c r="R12124" t="str">
        <f t="shared" si="757"/>
        <v>12</v>
      </c>
      <c r="S12124" t="str">
        <f t="shared" si="758"/>
        <v>2021</v>
      </c>
      <c r="T12124" s="4" t="str">
        <f t="shared" si="759"/>
        <v>04/12/2021</v>
      </c>
      <c r="U12124" s="7" t="s">
        <v>1120</v>
      </c>
    </row>
    <row r="12125" spans="1:21" x14ac:dyDescent="0.2">
      <c r="A12125" s="1">
        <v>12123</v>
      </c>
      <c r="B12125" t="s">
        <v>15</v>
      </c>
      <c r="C12125">
        <v>34928636</v>
      </c>
      <c r="D12125">
        <v>20210718</v>
      </c>
      <c r="E12125">
        <v>12</v>
      </c>
      <c r="F12125" t="s">
        <v>18</v>
      </c>
      <c r="G12125" t="s">
        <v>19</v>
      </c>
      <c r="H12125">
        <v>220101</v>
      </c>
      <c r="I12125" t="s">
        <v>44</v>
      </c>
      <c r="J12125" t="s">
        <v>44</v>
      </c>
      <c r="K12125" t="s">
        <v>44</v>
      </c>
      <c r="L12125" t="s">
        <v>44</v>
      </c>
      <c r="M12125" t="s">
        <v>44</v>
      </c>
      <c r="N12125" t="s">
        <v>246</v>
      </c>
      <c r="O12125" t="s">
        <v>901</v>
      </c>
      <c r="P12125" t="s">
        <v>908</v>
      </c>
      <c r="Q12125" t="str">
        <f t="shared" si="756"/>
        <v>18</v>
      </c>
      <c r="R12125" t="str">
        <f t="shared" si="757"/>
        <v>07</v>
      </c>
      <c r="S12125" t="str">
        <f t="shared" si="758"/>
        <v>2021</v>
      </c>
      <c r="T12125" s="4" t="str">
        <f t="shared" si="759"/>
        <v>18/07/2021</v>
      </c>
      <c r="U12125" s="7" t="s">
        <v>1307</v>
      </c>
    </row>
    <row r="12126" spans="1:21" x14ac:dyDescent="0.2">
      <c r="A12126" s="1">
        <v>12124</v>
      </c>
      <c r="B12126" t="s">
        <v>15</v>
      </c>
      <c r="C12126">
        <v>34930481</v>
      </c>
      <c r="D12126">
        <v>20210619</v>
      </c>
      <c r="E12126">
        <v>50</v>
      </c>
      <c r="F12126" t="s">
        <v>18</v>
      </c>
      <c r="G12126" t="s">
        <v>19</v>
      </c>
      <c r="H12126">
        <v>40103</v>
      </c>
      <c r="I12126" t="s">
        <v>51</v>
      </c>
      <c r="J12126" t="s">
        <v>51</v>
      </c>
      <c r="K12126" t="s">
        <v>276</v>
      </c>
      <c r="L12126" t="s">
        <v>51</v>
      </c>
      <c r="M12126" t="s">
        <v>51</v>
      </c>
      <c r="N12126" t="s">
        <v>276</v>
      </c>
      <c r="O12126" t="s">
        <v>901</v>
      </c>
      <c r="P12126" t="s">
        <v>908</v>
      </c>
      <c r="Q12126" t="str">
        <f t="shared" si="756"/>
        <v>19</v>
      </c>
      <c r="R12126" t="str">
        <f t="shared" si="757"/>
        <v>06</v>
      </c>
      <c r="S12126" t="str">
        <f t="shared" si="758"/>
        <v>2021</v>
      </c>
      <c r="T12126" s="4" t="str">
        <f t="shared" si="759"/>
        <v>19/06/2021</v>
      </c>
      <c r="U12126" s="7" t="s">
        <v>1321</v>
      </c>
    </row>
    <row r="12127" spans="1:21" x14ac:dyDescent="0.2">
      <c r="A12127" s="1">
        <v>12125</v>
      </c>
      <c r="B12127" t="s">
        <v>15</v>
      </c>
      <c r="C12127">
        <v>34939954</v>
      </c>
      <c r="D12127">
        <v>20211217</v>
      </c>
      <c r="E12127">
        <v>26</v>
      </c>
      <c r="F12127" t="s">
        <v>18</v>
      </c>
      <c r="G12127" t="s">
        <v>22</v>
      </c>
      <c r="H12127">
        <v>21309</v>
      </c>
      <c r="I12127" t="s">
        <v>55</v>
      </c>
      <c r="J12127" t="s">
        <v>107</v>
      </c>
      <c r="K12127" t="s">
        <v>463</v>
      </c>
      <c r="L12127" t="s">
        <v>55</v>
      </c>
      <c r="M12127" t="s">
        <v>107</v>
      </c>
      <c r="N12127" t="s">
        <v>463</v>
      </c>
      <c r="O12127" t="s">
        <v>901</v>
      </c>
      <c r="P12127" t="s">
        <v>971</v>
      </c>
      <c r="Q12127" t="str">
        <f t="shared" si="756"/>
        <v>17</v>
      </c>
      <c r="R12127" t="str">
        <f t="shared" si="757"/>
        <v>12</v>
      </c>
      <c r="S12127" t="str">
        <f t="shared" si="758"/>
        <v>2021</v>
      </c>
      <c r="T12127" s="4" t="str">
        <f t="shared" si="759"/>
        <v>17/12/2021</v>
      </c>
      <c r="U12127" s="7" t="s">
        <v>1300</v>
      </c>
    </row>
    <row r="12128" spans="1:21" x14ac:dyDescent="0.2">
      <c r="A12128" s="1">
        <v>12126</v>
      </c>
      <c r="B12128" t="s">
        <v>15</v>
      </c>
      <c r="C12128">
        <v>34944895</v>
      </c>
      <c r="D12128">
        <v>20211016</v>
      </c>
      <c r="E12128">
        <v>18</v>
      </c>
      <c r="F12128" t="s">
        <v>17</v>
      </c>
      <c r="G12128" t="s">
        <v>20</v>
      </c>
      <c r="H12128">
        <v>140136</v>
      </c>
      <c r="I12128" t="s">
        <v>34</v>
      </c>
      <c r="J12128" t="s">
        <v>34</v>
      </c>
      <c r="K12128" t="s">
        <v>334</v>
      </c>
      <c r="L12128" t="s">
        <v>34</v>
      </c>
      <c r="M12128" t="s">
        <v>34</v>
      </c>
      <c r="N12128" t="s">
        <v>334</v>
      </c>
      <c r="O12128" t="s">
        <v>901</v>
      </c>
      <c r="P12128" t="s">
        <v>909</v>
      </c>
      <c r="Q12128" t="str">
        <f t="shared" si="756"/>
        <v>16</v>
      </c>
      <c r="R12128" t="str">
        <f t="shared" si="757"/>
        <v>10</v>
      </c>
      <c r="S12128" t="str">
        <f t="shared" si="758"/>
        <v>2021</v>
      </c>
      <c r="T12128" s="4" t="str">
        <f t="shared" si="759"/>
        <v>16/10/2021</v>
      </c>
      <c r="U12128" s="7" t="s">
        <v>1284</v>
      </c>
    </row>
    <row r="12129" spans="1:21" x14ac:dyDescent="0.2">
      <c r="A12129" s="1">
        <v>12127</v>
      </c>
      <c r="B12129" t="s">
        <v>15</v>
      </c>
      <c r="C12129">
        <v>34945535</v>
      </c>
      <c r="D12129">
        <v>20210429</v>
      </c>
      <c r="E12129">
        <v>20</v>
      </c>
      <c r="F12129" t="s">
        <v>17</v>
      </c>
      <c r="G12129" t="s">
        <v>20</v>
      </c>
      <c r="H12129">
        <v>140126</v>
      </c>
      <c r="I12129" t="s">
        <v>34</v>
      </c>
      <c r="J12129" t="s">
        <v>34</v>
      </c>
      <c r="K12129" t="s">
        <v>218</v>
      </c>
      <c r="L12129" t="s">
        <v>34</v>
      </c>
      <c r="M12129" t="s">
        <v>34</v>
      </c>
      <c r="N12129" t="s">
        <v>34</v>
      </c>
      <c r="O12129" t="s">
        <v>901</v>
      </c>
      <c r="P12129" t="s">
        <v>908</v>
      </c>
      <c r="Q12129" t="str">
        <f t="shared" si="756"/>
        <v>29</v>
      </c>
      <c r="R12129" t="str">
        <f t="shared" si="757"/>
        <v>04</v>
      </c>
      <c r="S12129" t="str">
        <f t="shared" si="758"/>
        <v>2021</v>
      </c>
      <c r="T12129" s="4" t="str">
        <f t="shared" si="759"/>
        <v>29/04/2021</v>
      </c>
      <c r="U12129" s="7" t="s">
        <v>1449</v>
      </c>
    </row>
    <row r="12130" spans="1:21" x14ac:dyDescent="0.2">
      <c r="A12130" s="1">
        <v>12128</v>
      </c>
      <c r="B12130" t="s">
        <v>15</v>
      </c>
      <c r="C12130">
        <v>34952569</v>
      </c>
      <c r="D12130">
        <v>20210914</v>
      </c>
      <c r="E12130">
        <v>8</v>
      </c>
      <c r="F12130" t="s">
        <v>18</v>
      </c>
      <c r="G12130" t="s">
        <v>19</v>
      </c>
      <c r="H12130">
        <v>110101</v>
      </c>
      <c r="I12130" t="s">
        <v>54</v>
      </c>
      <c r="J12130" t="s">
        <v>108</v>
      </c>
      <c r="K12130" t="s">
        <v>108</v>
      </c>
      <c r="L12130" t="s">
        <v>54</v>
      </c>
      <c r="M12130" t="s">
        <v>108</v>
      </c>
      <c r="N12130" t="s">
        <v>108</v>
      </c>
      <c r="O12130" t="s">
        <v>901</v>
      </c>
      <c r="P12130" t="s">
        <v>909</v>
      </c>
      <c r="Q12130" t="str">
        <f t="shared" si="756"/>
        <v>14</v>
      </c>
      <c r="R12130" t="str">
        <f t="shared" si="757"/>
        <v>09</v>
      </c>
      <c r="S12130" t="str">
        <f t="shared" si="758"/>
        <v>2021</v>
      </c>
      <c r="T12130" s="4" t="str">
        <f t="shared" si="759"/>
        <v>14/09/2021</v>
      </c>
      <c r="U12130" s="7" t="s">
        <v>1253</v>
      </c>
    </row>
    <row r="12131" spans="1:21" x14ac:dyDescent="0.2">
      <c r="A12131" s="1">
        <v>12129</v>
      </c>
      <c r="B12131" t="s">
        <v>15</v>
      </c>
      <c r="C12131">
        <v>34953661</v>
      </c>
      <c r="D12131">
        <v>20220117</v>
      </c>
      <c r="E12131">
        <v>8</v>
      </c>
      <c r="F12131" t="s">
        <v>18</v>
      </c>
      <c r="G12131" t="s">
        <v>22</v>
      </c>
      <c r="H12131">
        <v>40128</v>
      </c>
      <c r="I12131" t="s">
        <v>51</v>
      </c>
      <c r="J12131" t="s">
        <v>51</v>
      </c>
      <c r="K12131" t="s">
        <v>435</v>
      </c>
      <c r="L12131" t="s">
        <v>51</v>
      </c>
      <c r="M12131" t="s">
        <v>51</v>
      </c>
      <c r="N12131" t="s">
        <v>51</v>
      </c>
      <c r="O12131" t="s">
        <v>902</v>
      </c>
      <c r="P12131" t="s">
        <v>952</v>
      </c>
      <c r="Q12131" t="str">
        <f t="shared" si="756"/>
        <v>17</v>
      </c>
      <c r="R12131" t="str">
        <f t="shared" si="757"/>
        <v>01</v>
      </c>
      <c r="S12131" t="str">
        <f t="shared" si="758"/>
        <v>2022</v>
      </c>
      <c r="T12131" s="4" t="str">
        <f t="shared" si="759"/>
        <v>17/01/2022</v>
      </c>
      <c r="U12131" s="7" t="s">
        <v>1288</v>
      </c>
    </row>
    <row r="12132" spans="1:21" x14ac:dyDescent="0.2">
      <c r="A12132" s="1">
        <v>12130</v>
      </c>
      <c r="B12132" t="s">
        <v>15</v>
      </c>
      <c r="C12132">
        <v>34953707</v>
      </c>
      <c r="D12132">
        <v>20210429</v>
      </c>
      <c r="E12132">
        <v>28</v>
      </c>
      <c r="F12132" t="s">
        <v>17</v>
      </c>
      <c r="G12132" t="s">
        <v>19</v>
      </c>
      <c r="H12132">
        <v>220102</v>
      </c>
      <c r="I12132" t="s">
        <v>44</v>
      </c>
      <c r="J12132" t="s">
        <v>44</v>
      </c>
      <c r="K12132" t="s">
        <v>243</v>
      </c>
      <c r="L12132" t="s">
        <v>44</v>
      </c>
      <c r="M12132" t="s">
        <v>44</v>
      </c>
      <c r="N12132" t="s">
        <v>246</v>
      </c>
      <c r="O12132" t="s">
        <v>901</v>
      </c>
      <c r="P12132" t="s">
        <v>908</v>
      </c>
      <c r="Q12132" t="str">
        <f t="shared" si="756"/>
        <v>29</v>
      </c>
      <c r="R12132" t="str">
        <f t="shared" si="757"/>
        <v>04</v>
      </c>
      <c r="S12132" t="str">
        <f t="shared" si="758"/>
        <v>2021</v>
      </c>
      <c r="T12132" s="4" t="str">
        <f t="shared" si="759"/>
        <v>29/04/2021</v>
      </c>
      <c r="U12132" s="7" t="s">
        <v>1449</v>
      </c>
    </row>
    <row r="12133" spans="1:21" x14ac:dyDescent="0.2">
      <c r="A12133" s="1">
        <v>12131</v>
      </c>
      <c r="B12133" t="s">
        <v>15</v>
      </c>
      <c r="C12133">
        <v>34959656</v>
      </c>
      <c r="D12133">
        <v>20211212</v>
      </c>
      <c r="E12133">
        <v>18</v>
      </c>
      <c r="F12133" t="s">
        <v>18</v>
      </c>
      <c r="G12133" t="s">
        <v>19</v>
      </c>
      <c r="H12133">
        <v>140704</v>
      </c>
      <c r="I12133" t="s">
        <v>34</v>
      </c>
      <c r="J12133" t="s">
        <v>121</v>
      </c>
      <c r="K12133" t="s">
        <v>383</v>
      </c>
      <c r="L12133" t="s">
        <v>34</v>
      </c>
      <c r="M12133" t="s">
        <v>121</v>
      </c>
      <c r="N12133" t="s">
        <v>383</v>
      </c>
      <c r="O12133" t="s">
        <v>901</v>
      </c>
      <c r="P12133" t="s">
        <v>915</v>
      </c>
      <c r="Q12133" t="str">
        <f t="shared" si="756"/>
        <v>12</v>
      </c>
      <c r="R12133" t="str">
        <f t="shared" si="757"/>
        <v>12</v>
      </c>
      <c r="S12133" t="str">
        <f t="shared" si="758"/>
        <v>2021</v>
      </c>
      <c r="T12133" s="4" t="str">
        <f t="shared" si="759"/>
        <v>12/12/2021</v>
      </c>
      <c r="U12133" s="7" t="s">
        <v>1230</v>
      </c>
    </row>
    <row r="12134" spans="1:21" x14ac:dyDescent="0.2">
      <c r="A12134" s="1">
        <v>12132</v>
      </c>
      <c r="B12134" t="s">
        <v>15</v>
      </c>
      <c r="C12134">
        <v>34960233</v>
      </c>
      <c r="D12134">
        <v>20210824</v>
      </c>
      <c r="E12134">
        <v>32</v>
      </c>
      <c r="F12134" t="s">
        <v>17</v>
      </c>
      <c r="G12134" t="s">
        <v>22</v>
      </c>
      <c r="H12134">
        <v>140106</v>
      </c>
      <c r="I12134" t="s">
        <v>34</v>
      </c>
      <c r="J12134" t="s">
        <v>34</v>
      </c>
      <c r="K12134" t="s">
        <v>221</v>
      </c>
      <c r="L12134" t="s">
        <v>34</v>
      </c>
      <c r="M12134" t="s">
        <v>34</v>
      </c>
      <c r="N12134" t="s">
        <v>360</v>
      </c>
      <c r="O12134" t="s">
        <v>901</v>
      </c>
      <c r="P12134" t="s">
        <v>940</v>
      </c>
      <c r="Q12134" t="str">
        <f t="shared" si="756"/>
        <v>24</v>
      </c>
      <c r="R12134" t="str">
        <f t="shared" si="757"/>
        <v>08</v>
      </c>
      <c r="S12134" t="str">
        <f t="shared" si="758"/>
        <v>2021</v>
      </c>
      <c r="T12134" s="4" t="str">
        <f t="shared" si="759"/>
        <v>24/08/2021</v>
      </c>
      <c r="U12134" s="7" t="s">
        <v>1396</v>
      </c>
    </row>
    <row r="12135" spans="1:21" x14ac:dyDescent="0.2">
      <c r="A12135" s="1">
        <v>12133</v>
      </c>
      <c r="B12135" t="s">
        <v>15</v>
      </c>
      <c r="C12135">
        <v>34960281</v>
      </c>
      <c r="D12135">
        <v>20211029</v>
      </c>
      <c r="E12135">
        <v>26</v>
      </c>
      <c r="F12135" t="s">
        <v>17</v>
      </c>
      <c r="G12135" t="s">
        <v>20</v>
      </c>
      <c r="H12135">
        <v>140103</v>
      </c>
      <c r="I12135" t="s">
        <v>34</v>
      </c>
      <c r="J12135" t="s">
        <v>34</v>
      </c>
      <c r="K12135" t="s">
        <v>320</v>
      </c>
      <c r="L12135" t="s">
        <v>34</v>
      </c>
      <c r="M12135" t="s">
        <v>34</v>
      </c>
      <c r="N12135" t="s">
        <v>320</v>
      </c>
      <c r="O12135" t="s">
        <v>901</v>
      </c>
      <c r="P12135" t="s">
        <v>936</v>
      </c>
      <c r="Q12135" t="str">
        <f t="shared" si="756"/>
        <v>29</v>
      </c>
      <c r="R12135" t="str">
        <f t="shared" si="757"/>
        <v>10</v>
      </c>
      <c r="S12135" t="str">
        <f t="shared" si="758"/>
        <v>2021</v>
      </c>
      <c r="T12135" s="4" t="str">
        <f t="shared" si="759"/>
        <v>29/10/2021</v>
      </c>
      <c r="U12135" s="7" t="s">
        <v>1456</v>
      </c>
    </row>
    <row r="12136" spans="1:21" x14ac:dyDescent="0.2">
      <c r="A12136" s="1">
        <v>12134</v>
      </c>
      <c r="B12136" t="s">
        <v>15</v>
      </c>
      <c r="C12136">
        <v>34961487</v>
      </c>
      <c r="D12136">
        <v>20211009</v>
      </c>
      <c r="E12136">
        <v>19</v>
      </c>
      <c r="F12136" t="s">
        <v>18</v>
      </c>
      <c r="G12136" t="s">
        <v>19</v>
      </c>
      <c r="H12136">
        <v>30101</v>
      </c>
      <c r="I12136" t="s">
        <v>56</v>
      </c>
      <c r="J12136" t="s">
        <v>113</v>
      </c>
      <c r="K12136" t="s">
        <v>113</v>
      </c>
      <c r="L12136" t="s">
        <v>56</v>
      </c>
      <c r="M12136" t="s">
        <v>113</v>
      </c>
      <c r="N12136" t="s">
        <v>113</v>
      </c>
      <c r="O12136" t="s">
        <v>901</v>
      </c>
      <c r="P12136" t="s">
        <v>909</v>
      </c>
      <c r="Q12136" t="str">
        <f t="shared" si="756"/>
        <v>09</v>
      </c>
      <c r="R12136" t="str">
        <f t="shared" si="757"/>
        <v>10</v>
      </c>
      <c r="S12136" t="str">
        <f t="shared" si="758"/>
        <v>2021</v>
      </c>
      <c r="T12136" s="4" t="str">
        <f t="shared" si="759"/>
        <v>09/10/2021</v>
      </c>
      <c r="U12136" s="7" t="s">
        <v>1185</v>
      </c>
    </row>
    <row r="12137" spans="1:21" x14ac:dyDescent="0.2">
      <c r="A12137" s="1">
        <v>12135</v>
      </c>
      <c r="B12137" t="s">
        <v>15</v>
      </c>
      <c r="C12137">
        <v>34961497</v>
      </c>
      <c r="D12137">
        <v>20211210</v>
      </c>
      <c r="E12137">
        <v>28</v>
      </c>
      <c r="F12137" t="s">
        <v>17</v>
      </c>
      <c r="G12137" t="s">
        <v>22</v>
      </c>
      <c r="H12137">
        <v>140136</v>
      </c>
      <c r="I12137" t="s">
        <v>34</v>
      </c>
      <c r="J12137" t="s">
        <v>34</v>
      </c>
      <c r="K12137" t="s">
        <v>334</v>
      </c>
      <c r="L12137" t="s">
        <v>34</v>
      </c>
      <c r="M12137" t="s">
        <v>34</v>
      </c>
      <c r="N12137" t="s">
        <v>34</v>
      </c>
      <c r="O12137" t="s">
        <v>904</v>
      </c>
      <c r="P12137" t="s">
        <v>911</v>
      </c>
      <c r="Q12137" t="str">
        <f t="shared" si="756"/>
        <v>10</v>
      </c>
      <c r="R12137" t="str">
        <f t="shared" si="757"/>
        <v>12</v>
      </c>
      <c r="S12137" t="str">
        <f t="shared" si="758"/>
        <v>2021</v>
      </c>
      <c r="T12137" s="4" t="str">
        <f t="shared" si="759"/>
        <v>10/12/2021</v>
      </c>
      <c r="U12137" s="7" t="s">
        <v>1200</v>
      </c>
    </row>
    <row r="12138" spans="1:21" x14ac:dyDescent="0.2">
      <c r="A12138" s="1">
        <v>12136</v>
      </c>
      <c r="B12138" t="s">
        <v>15</v>
      </c>
      <c r="C12138">
        <v>34963084</v>
      </c>
      <c r="D12138">
        <v>20211106</v>
      </c>
      <c r="E12138">
        <v>11</v>
      </c>
      <c r="F12138" t="s">
        <v>17</v>
      </c>
      <c r="G12138" t="s">
        <v>19</v>
      </c>
      <c r="H12138">
        <v>220112</v>
      </c>
      <c r="I12138" t="s">
        <v>44</v>
      </c>
      <c r="J12138" t="s">
        <v>44</v>
      </c>
      <c r="K12138" t="s">
        <v>241</v>
      </c>
      <c r="L12138" t="s">
        <v>44</v>
      </c>
      <c r="M12138" t="s">
        <v>44</v>
      </c>
      <c r="N12138" t="s">
        <v>241</v>
      </c>
      <c r="O12138" t="s">
        <v>901</v>
      </c>
      <c r="P12138" t="s">
        <v>920</v>
      </c>
      <c r="Q12138" t="str">
        <f t="shared" si="756"/>
        <v>06</v>
      </c>
      <c r="R12138" t="str">
        <f t="shared" si="757"/>
        <v>11</v>
      </c>
      <c r="S12138" t="str">
        <f t="shared" si="758"/>
        <v>2021</v>
      </c>
      <c r="T12138" s="4" t="str">
        <f t="shared" si="759"/>
        <v>06/11/2021</v>
      </c>
      <c r="U12138" s="7" t="s">
        <v>1144</v>
      </c>
    </row>
    <row r="12139" spans="1:21" x14ac:dyDescent="0.2">
      <c r="A12139" s="1">
        <v>12137</v>
      </c>
      <c r="B12139" t="s">
        <v>15</v>
      </c>
      <c r="C12139">
        <v>34966397</v>
      </c>
      <c r="D12139">
        <v>20211215</v>
      </c>
      <c r="E12139">
        <v>22</v>
      </c>
      <c r="F12139" t="s">
        <v>18</v>
      </c>
      <c r="G12139" t="s">
        <v>19</v>
      </c>
      <c r="H12139">
        <v>30701</v>
      </c>
      <c r="I12139" t="s">
        <v>56</v>
      </c>
      <c r="J12139" t="s">
        <v>124</v>
      </c>
      <c r="K12139" t="s">
        <v>124</v>
      </c>
      <c r="L12139" t="s">
        <v>56</v>
      </c>
      <c r="M12139" t="s">
        <v>124</v>
      </c>
      <c r="N12139" t="s">
        <v>124</v>
      </c>
      <c r="O12139" t="s">
        <v>902</v>
      </c>
      <c r="P12139" t="s">
        <v>915</v>
      </c>
      <c r="Q12139" t="str">
        <f t="shared" si="756"/>
        <v>15</v>
      </c>
      <c r="R12139" t="str">
        <f t="shared" si="757"/>
        <v>12</v>
      </c>
      <c r="S12139" t="str">
        <f t="shared" si="758"/>
        <v>2021</v>
      </c>
      <c r="T12139" s="4" t="str">
        <f t="shared" si="759"/>
        <v>15/12/2021</v>
      </c>
      <c r="U12139" s="7" t="s">
        <v>1270</v>
      </c>
    </row>
    <row r="12140" spans="1:21" x14ac:dyDescent="0.2">
      <c r="A12140" s="1">
        <v>12138</v>
      </c>
      <c r="B12140" t="s">
        <v>15</v>
      </c>
      <c r="C12140">
        <v>34971620</v>
      </c>
      <c r="D12140">
        <v>20210826</v>
      </c>
      <c r="E12140">
        <v>15</v>
      </c>
      <c r="F12140" t="s">
        <v>18</v>
      </c>
      <c r="G12140" t="s">
        <v>19</v>
      </c>
      <c r="H12140">
        <v>60101</v>
      </c>
      <c r="I12140" t="s">
        <v>48</v>
      </c>
      <c r="J12140" t="s">
        <v>48</v>
      </c>
      <c r="K12140" t="s">
        <v>48</v>
      </c>
      <c r="L12140" t="s">
        <v>48</v>
      </c>
      <c r="M12140" t="s">
        <v>48</v>
      </c>
      <c r="N12140" t="s">
        <v>48</v>
      </c>
      <c r="O12140" t="s">
        <v>901</v>
      </c>
      <c r="P12140" t="s">
        <v>908</v>
      </c>
      <c r="Q12140" t="str">
        <f t="shared" si="756"/>
        <v>26</v>
      </c>
      <c r="R12140" t="str">
        <f t="shared" si="757"/>
        <v>08</v>
      </c>
      <c r="S12140" t="str">
        <f t="shared" si="758"/>
        <v>2021</v>
      </c>
      <c r="T12140" s="4" t="str">
        <f t="shared" si="759"/>
        <v>26/08/2021</v>
      </c>
      <c r="U12140" s="7" t="s">
        <v>1420</v>
      </c>
    </row>
    <row r="12141" spans="1:21" x14ac:dyDescent="0.2">
      <c r="A12141" s="1">
        <v>12139</v>
      </c>
      <c r="B12141" t="s">
        <v>15</v>
      </c>
      <c r="C12141">
        <v>34983795</v>
      </c>
      <c r="D12141">
        <v>20210901</v>
      </c>
      <c r="E12141">
        <v>51</v>
      </c>
      <c r="F12141" t="s">
        <v>18</v>
      </c>
      <c r="G12141" t="s">
        <v>20</v>
      </c>
      <c r="H12141">
        <v>140103</v>
      </c>
      <c r="I12141" t="s">
        <v>34</v>
      </c>
      <c r="J12141" t="s">
        <v>34</v>
      </c>
      <c r="K12141" t="s">
        <v>320</v>
      </c>
      <c r="L12141" t="s">
        <v>34</v>
      </c>
      <c r="M12141" t="s">
        <v>34</v>
      </c>
      <c r="N12141" t="s">
        <v>320</v>
      </c>
      <c r="O12141" t="s">
        <v>901</v>
      </c>
      <c r="P12141" t="s">
        <v>908</v>
      </c>
      <c r="Q12141" t="str">
        <f t="shared" si="756"/>
        <v>01</v>
      </c>
      <c r="R12141" t="str">
        <f t="shared" si="757"/>
        <v>09</v>
      </c>
      <c r="S12141" t="str">
        <f t="shared" si="758"/>
        <v>2021</v>
      </c>
      <c r="T12141" s="4" t="str">
        <f t="shared" si="759"/>
        <v>01/09/2021</v>
      </c>
      <c r="U12141" s="7" t="s">
        <v>1074</v>
      </c>
    </row>
    <row r="12142" spans="1:21" x14ac:dyDescent="0.2">
      <c r="A12142" s="1">
        <v>12140</v>
      </c>
      <c r="B12142" t="s">
        <v>15</v>
      </c>
      <c r="C12142">
        <v>34988800</v>
      </c>
      <c r="D12142">
        <v>20210706</v>
      </c>
      <c r="E12142">
        <v>30</v>
      </c>
      <c r="F12142" t="s">
        <v>18</v>
      </c>
      <c r="G12142" t="s">
        <v>19</v>
      </c>
      <c r="H12142">
        <v>180301</v>
      </c>
      <c r="I12142" t="s">
        <v>42</v>
      </c>
      <c r="J12142" t="s">
        <v>68</v>
      </c>
      <c r="K12142" t="s">
        <v>68</v>
      </c>
      <c r="L12142" t="s">
        <v>42</v>
      </c>
      <c r="M12142" t="s">
        <v>68</v>
      </c>
      <c r="N12142" t="s">
        <v>68</v>
      </c>
      <c r="O12142" t="s">
        <v>901</v>
      </c>
      <c r="P12142" t="s">
        <v>908</v>
      </c>
      <c r="Q12142" t="str">
        <f t="shared" si="756"/>
        <v>06</v>
      </c>
      <c r="R12142" t="str">
        <f t="shared" si="757"/>
        <v>07</v>
      </c>
      <c r="S12142" t="str">
        <f t="shared" si="758"/>
        <v>2021</v>
      </c>
      <c r="T12142" s="4" t="str">
        <f t="shared" si="759"/>
        <v>06/07/2021</v>
      </c>
      <c r="U12142" s="7" t="s">
        <v>1140</v>
      </c>
    </row>
    <row r="12143" spans="1:21" x14ac:dyDescent="0.2">
      <c r="A12143" s="1">
        <v>12141</v>
      </c>
      <c r="B12143" t="s">
        <v>15</v>
      </c>
      <c r="C12143">
        <v>34990148</v>
      </c>
      <c r="D12143">
        <v>20210525</v>
      </c>
      <c r="E12143">
        <v>17</v>
      </c>
      <c r="F12143" t="s">
        <v>17</v>
      </c>
      <c r="G12143" t="s">
        <v>19</v>
      </c>
      <c r="H12143">
        <v>120101</v>
      </c>
      <c r="I12143" t="s">
        <v>52</v>
      </c>
      <c r="J12143" t="s">
        <v>90</v>
      </c>
      <c r="K12143" t="s">
        <v>90</v>
      </c>
      <c r="L12143" t="s">
        <v>52</v>
      </c>
      <c r="M12143" t="s">
        <v>90</v>
      </c>
      <c r="N12143" t="s">
        <v>420</v>
      </c>
      <c r="O12143" t="s">
        <v>901</v>
      </c>
      <c r="P12143" t="s">
        <v>908</v>
      </c>
      <c r="Q12143" t="str">
        <f t="shared" si="756"/>
        <v>25</v>
      </c>
      <c r="R12143" t="str">
        <f t="shared" si="757"/>
        <v>05</v>
      </c>
      <c r="S12143" t="str">
        <f t="shared" si="758"/>
        <v>2021</v>
      </c>
      <c r="T12143" s="4" t="str">
        <f t="shared" si="759"/>
        <v>25/05/2021</v>
      </c>
      <c r="U12143" s="7" t="s">
        <v>1405</v>
      </c>
    </row>
    <row r="12144" spans="1:21" x14ac:dyDescent="0.2">
      <c r="A12144" s="1">
        <v>12142</v>
      </c>
      <c r="B12144" t="s">
        <v>15</v>
      </c>
      <c r="C12144">
        <v>35004484</v>
      </c>
      <c r="D12144">
        <v>20210825</v>
      </c>
      <c r="E12144">
        <v>10</v>
      </c>
      <c r="F12144" t="s">
        <v>17</v>
      </c>
      <c r="G12144" t="s">
        <v>22</v>
      </c>
      <c r="H12144">
        <v>100101</v>
      </c>
      <c r="I12144" t="s">
        <v>36</v>
      </c>
      <c r="J12144" t="s">
        <v>36</v>
      </c>
      <c r="K12144" t="s">
        <v>36</v>
      </c>
      <c r="L12144" t="s">
        <v>36</v>
      </c>
      <c r="M12144" t="s">
        <v>36</v>
      </c>
      <c r="N12144" t="s">
        <v>36</v>
      </c>
      <c r="O12144" t="s">
        <v>901</v>
      </c>
      <c r="P12144" t="s">
        <v>908</v>
      </c>
      <c r="Q12144" t="str">
        <f t="shared" si="756"/>
        <v>25</v>
      </c>
      <c r="R12144" t="str">
        <f t="shared" si="757"/>
        <v>08</v>
      </c>
      <c r="S12144" t="str">
        <f t="shared" si="758"/>
        <v>2021</v>
      </c>
      <c r="T12144" s="4" t="str">
        <f t="shared" si="759"/>
        <v>25/08/2021</v>
      </c>
      <c r="U12144" s="7" t="s">
        <v>1408</v>
      </c>
    </row>
    <row r="12145" spans="1:21" x14ac:dyDescent="0.2">
      <c r="A12145" s="1">
        <v>12143</v>
      </c>
      <c r="B12145" t="s">
        <v>15</v>
      </c>
      <c r="C12145">
        <v>35008842</v>
      </c>
      <c r="D12145">
        <v>20220110</v>
      </c>
      <c r="E12145">
        <v>25</v>
      </c>
      <c r="F12145" t="s">
        <v>18</v>
      </c>
      <c r="G12145" t="s">
        <v>20</v>
      </c>
      <c r="H12145">
        <v>140137</v>
      </c>
      <c r="I12145" t="s">
        <v>34</v>
      </c>
      <c r="J12145" t="s">
        <v>34</v>
      </c>
      <c r="K12145" t="s">
        <v>222</v>
      </c>
      <c r="L12145" t="s">
        <v>34</v>
      </c>
      <c r="M12145" t="s">
        <v>34</v>
      </c>
      <c r="N12145" t="s">
        <v>220</v>
      </c>
      <c r="O12145" t="s">
        <v>901</v>
      </c>
      <c r="P12145" t="s">
        <v>912</v>
      </c>
      <c r="Q12145" t="str">
        <f t="shared" si="756"/>
        <v>10</v>
      </c>
      <c r="R12145" t="str">
        <f t="shared" si="757"/>
        <v>01</v>
      </c>
      <c r="S12145" t="str">
        <f t="shared" si="758"/>
        <v>2022</v>
      </c>
      <c r="T12145" s="4" t="str">
        <f t="shared" si="759"/>
        <v>10/01/2022</v>
      </c>
      <c r="U12145" s="7" t="s">
        <v>1188</v>
      </c>
    </row>
    <row r="12146" spans="1:21" x14ac:dyDescent="0.2">
      <c r="A12146" s="1">
        <v>12144</v>
      </c>
      <c r="B12146" t="s">
        <v>15</v>
      </c>
      <c r="C12146">
        <v>35010042</v>
      </c>
      <c r="D12146">
        <v>20211124</v>
      </c>
      <c r="E12146">
        <v>10</v>
      </c>
      <c r="F12146" t="s">
        <v>17</v>
      </c>
      <c r="G12146" t="s">
        <v>19</v>
      </c>
      <c r="H12146">
        <v>110113</v>
      </c>
      <c r="I12146" t="s">
        <v>54</v>
      </c>
      <c r="J12146" t="s">
        <v>108</v>
      </c>
      <c r="K12146" t="s">
        <v>381</v>
      </c>
      <c r="L12146" t="s">
        <v>54</v>
      </c>
      <c r="M12146" t="s">
        <v>108</v>
      </c>
      <c r="N12146" t="s">
        <v>381</v>
      </c>
      <c r="O12146" t="s">
        <v>902</v>
      </c>
      <c r="P12146" t="s">
        <v>911</v>
      </c>
      <c r="Q12146" t="str">
        <f t="shared" si="756"/>
        <v>24</v>
      </c>
      <c r="R12146" t="str">
        <f t="shared" si="757"/>
        <v>11</v>
      </c>
      <c r="S12146" t="str">
        <f t="shared" si="758"/>
        <v>2021</v>
      </c>
      <c r="T12146" s="4" t="str">
        <f t="shared" si="759"/>
        <v>24/11/2021</v>
      </c>
      <c r="U12146" s="7" t="s">
        <v>1399</v>
      </c>
    </row>
    <row r="12147" spans="1:21" x14ac:dyDescent="0.2">
      <c r="A12147" s="1">
        <v>12145</v>
      </c>
      <c r="B12147" t="s">
        <v>15</v>
      </c>
      <c r="C12147">
        <v>35011310</v>
      </c>
      <c r="D12147">
        <v>20210925</v>
      </c>
      <c r="E12147">
        <v>48</v>
      </c>
      <c r="F12147" t="s">
        <v>18</v>
      </c>
      <c r="G12147" t="s">
        <v>20</v>
      </c>
      <c r="H12147">
        <v>140130</v>
      </c>
      <c r="I12147" t="s">
        <v>34</v>
      </c>
      <c r="J12147" t="s">
        <v>34</v>
      </c>
      <c r="K12147" t="s">
        <v>257</v>
      </c>
      <c r="L12147" t="s">
        <v>34</v>
      </c>
      <c r="M12147" t="s">
        <v>34</v>
      </c>
      <c r="N12147" t="s">
        <v>335</v>
      </c>
      <c r="O12147" t="s">
        <v>901</v>
      </c>
      <c r="P12147" t="s">
        <v>987</v>
      </c>
      <c r="Q12147" t="str">
        <f t="shared" si="756"/>
        <v>25</v>
      </c>
      <c r="R12147" t="str">
        <f t="shared" si="757"/>
        <v>09</v>
      </c>
      <c r="S12147" t="str">
        <f t="shared" si="758"/>
        <v>2021</v>
      </c>
      <c r="T12147" s="4" t="str">
        <f t="shared" si="759"/>
        <v>25/09/2021</v>
      </c>
      <c r="U12147" s="7" t="s">
        <v>1409</v>
      </c>
    </row>
    <row r="12148" spans="1:21" x14ac:dyDescent="0.2">
      <c r="A12148" s="1">
        <v>12146</v>
      </c>
      <c r="B12148" t="s">
        <v>15</v>
      </c>
      <c r="C12148">
        <v>35011362</v>
      </c>
      <c r="D12148">
        <v>20210708</v>
      </c>
      <c r="E12148">
        <v>58</v>
      </c>
      <c r="F12148" t="s">
        <v>18</v>
      </c>
      <c r="G12148" t="s">
        <v>20</v>
      </c>
      <c r="H12148">
        <v>140101</v>
      </c>
      <c r="I12148" t="s">
        <v>34</v>
      </c>
      <c r="J12148" t="s">
        <v>34</v>
      </c>
      <c r="K12148" t="s">
        <v>34</v>
      </c>
      <c r="L12148" t="s">
        <v>34</v>
      </c>
      <c r="M12148" t="s">
        <v>34</v>
      </c>
      <c r="N12148" t="s">
        <v>34</v>
      </c>
      <c r="O12148" t="s">
        <v>901</v>
      </c>
      <c r="P12148" t="s">
        <v>914</v>
      </c>
      <c r="Q12148" t="str">
        <f t="shared" si="756"/>
        <v>08</v>
      </c>
      <c r="R12148" t="str">
        <f t="shared" si="757"/>
        <v>07</v>
      </c>
      <c r="S12148" t="str">
        <f t="shared" si="758"/>
        <v>2021</v>
      </c>
      <c r="T12148" s="4" t="str">
        <f t="shared" si="759"/>
        <v>08/07/2021</v>
      </c>
      <c r="U12148" s="7" t="s">
        <v>1167</v>
      </c>
    </row>
    <row r="12149" spans="1:21" x14ac:dyDescent="0.2">
      <c r="A12149" s="1">
        <v>12147</v>
      </c>
      <c r="B12149" t="s">
        <v>15</v>
      </c>
      <c r="C12149">
        <v>35012209</v>
      </c>
      <c r="D12149">
        <v>20210616</v>
      </c>
      <c r="E12149">
        <v>11</v>
      </c>
      <c r="F12149" t="s">
        <v>18</v>
      </c>
      <c r="G12149" t="s">
        <v>19</v>
      </c>
      <c r="H12149">
        <v>220111</v>
      </c>
      <c r="I12149" t="s">
        <v>44</v>
      </c>
      <c r="J12149" t="s">
        <v>44</v>
      </c>
      <c r="K12149" t="s">
        <v>246</v>
      </c>
      <c r="L12149" t="s">
        <v>44</v>
      </c>
      <c r="M12149" t="s">
        <v>44</v>
      </c>
      <c r="N12149" t="s">
        <v>44</v>
      </c>
      <c r="O12149" t="s">
        <v>901</v>
      </c>
      <c r="P12149" t="s">
        <v>908</v>
      </c>
      <c r="Q12149" t="str">
        <f t="shared" si="756"/>
        <v>16</v>
      </c>
      <c r="R12149" t="str">
        <f t="shared" si="757"/>
        <v>06</v>
      </c>
      <c r="S12149" t="str">
        <f t="shared" si="758"/>
        <v>2021</v>
      </c>
      <c r="T12149" s="4" t="str">
        <f t="shared" si="759"/>
        <v>16/06/2021</v>
      </c>
      <c r="U12149" s="7" t="s">
        <v>1279</v>
      </c>
    </row>
    <row r="12150" spans="1:21" x14ac:dyDescent="0.2">
      <c r="A12150" s="1">
        <v>12148</v>
      </c>
      <c r="B12150" t="s">
        <v>15</v>
      </c>
      <c r="C12150">
        <v>35014475</v>
      </c>
      <c r="D12150">
        <v>20211013</v>
      </c>
      <c r="E12150">
        <v>27</v>
      </c>
      <c r="F12150" t="s">
        <v>17</v>
      </c>
      <c r="G12150" t="s">
        <v>19</v>
      </c>
      <c r="H12150">
        <v>220101</v>
      </c>
      <c r="I12150" t="s">
        <v>44</v>
      </c>
      <c r="J12150" t="s">
        <v>44</v>
      </c>
      <c r="K12150" t="s">
        <v>44</v>
      </c>
      <c r="L12150" t="s">
        <v>44</v>
      </c>
      <c r="M12150" t="s">
        <v>44</v>
      </c>
      <c r="N12150" t="s">
        <v>44</v>
      </c>
      <c r="O12150" t="s">
        <v>901</v>
      </c>
      <c r="P12150" t="s">
        <v>909</v>
      </c>
      <c r="Q12150" t="str">
        <f t="shared" si="756"/>
        <v>13</v>
      </c>
      <c r="R12150" t="str">
        <f t="shared" si="757"/>
        <v>10</v>
      </c>
      <c r="S12150" t="str">
        <f t="shared" si="758"/>
        <v>2021</v>
      </c>
      <c r="T12150" s="4" t="str">
        <f t="shared" si="759"/>
        <v>13/10/2021</v>
      </c>
      <c r="U12150" s="7" t="s">
        <v>1240</v>
      </c>
    </row>
    <row r="12151" spans="1:21" x14ac:dyDescent="0.2">
      <c r="A12151" s="1">
        <v>12149</v>
      </c>
      <c r="B12151" t="s">
        <v>15</v>
      </c>
      <c r="C12151">
        <v>35024848</v>
      </c>
      <c r="D12151">
        <v>20211213</v>
      </c>
      <c r="E12151">
        <v>25</v>
      </c>
      <c r="F12151" t="s">
        <v>18</v>
      </c>
      <c r="G12151" t="s">
        <v>22</v>
      </c>
      <c r="H12151">
        <v>140127</v>
      </c>
      <c r="I12151" t="s">
        <v>34</v>
      </c>
      <c r="J12151" t="s">
        <v>34</v>
      </c>
      <c r="K12151" t="s">
        <v>142</v>
      </c>
      <c r="L12151" t="s">
        <v>34</v>
      </c>
      <c r="M12151" t="s">
        <v>34</v>
      </c>
      <c r="N12151" t="s">
        <v>34</v>
      </c>
      <c r="O12151" t="s">
        <v>901</v>
      </c>
      <c r="P12151" t="s">
        <v>926</v>
      </c>
      <c r="Q12151" t="str">
        <f t="shared" si="756"/>
        <v>13</v>
      </c>
      <c r="R12151" t="str">
        <f t="shared" si="757"/>
        <v>12</v>
      </c>
      <c r="S12151" t="str">
        <f t="shared" si="758"/>
        <v>2021</v>
      </c>
      <c r="T12151" s="4" t="str">
        <f t="shared" si="759"/>
        <v>13/12/2021</v>
      </c>
      <c r="U12151" s="7" t="s">
        <v>1242</v>
      </c>
    </row>
    <row r="12152" spans="1:21" x14ac:dyDescent="0.2">
      <c r="A12152" s="1">
        <v>12150</v>
      </c>
      <c r="B12152" t="s">
        <v>15</v>
      </c>
      <c r="C12152">
        <v>35036622</v>
      </c>
      <c r="D12152">
        <v>20210619</v>
      </c>
      <c r="E12152">
        <v>21</v>
      </c>
      <c r="F12152" t="s">
        <v>18</v>
      </c>
      <c r="G12152" t="s">
        <v>19</v>
      </c>
      <c r="H12152">
        <v>60801</v>
      </c>
      <c r="I12152" t="s">
        <v>48</v>
      </c>
      <c r="J12152" t="s">
        <v>82</v>
      </c>
      <c r="K12152" t="s">
        <v>82</v>
      </c>
      <c r="L12152" t="s">
        <v>48</v>
      </c>
      <c r="M12152" t="s">
        <v>82</v>
      </c>
      <c r="N12152" t="s">
        <v>82</v>
      </c>
      <c r="O12152" t="s">
        <v>901</v>
      </c>
      <c r="P12152" t="s">
        <v>908</v>
      </c>
      <c r="Q12152" t="str">
        <f t="shared" si="756"/>
        <v>19</v>
      </c>
      <c r="R12152" t="str">
        <f t="shared" si="757"/>
        <v>06</v>
      </c>
      <c r="S12152" t="str">
        <f t="shared" si="758"/>
        <v>2021</v>
      </c>
      <c r="T12152" s="4" t="str">
        <f t="shared" si="759"/>
        <v>19/06/2021</v>
      </c>
      <c r="U12152" s="7" t="s">
        <v>1321</v>
      </c>
    </row>
    <row r="12153" spans="1:21" x14ac:dyDescent="0.2">
      <c r="A12153" s="1">
        <v>12151</v>
      </c>
      <c r="B12153" t="s">
        <v>15</v>
      </c>
      <c r="C12153">
        <v>35037282</v>
      </c>
      <c r="D12153">
        <v>20211004</v>
      </c>
      <c r="E12153">
        <v>29</v>
      </c>
      <c r="F12153" t="s">
        <v>18</v>
      </c>
      <c r="G12153" t="s">
        <v>19</v>
      </c>
      <c r="H12153">
        <v>30311</v>
      </c>
      <c r="I12153" t="s">
        <v>56</v>
      </c>
      <c r="J12153" t="s">
        <v>116</v>
      </c>
      <c r="K12153" t="s">
        <v>369</v>
      </c>
      <c r="L12153" t="s">
        <v>56</v>
      </c>
      <c r="M12153" t="s">
        <v>116</v>
      </c>
      <c r="N12153" t="s">
        <v>116</v>
      </c>
      <c r="O12153" t="s">
        <v>901</v>
      </c>
      <c r="P12153" t="s">
        <v>909</v>
      </c>
      <c r="Q12153" t="str">
        <f t="shared" si="756"/>
        <v>04</v>
      </c>
      <c r="R12153" t="str">
        <f t="shared" si="757"/>
        <v>10</v>
      </c>
      <c r="S12153" t="str">
        <f t="shared" si="758"/>
        <v>2021</v>
      </c>
      <c r="T12153" s="4" t="str">
        <f t="shared" si="759"/>
        <v>04/10/2021</v>
      </c>
      <c r="U12153" s="7" t="s">
        <v>1118</v>
      </c>
    </row>
    <row r="12154" spans="1:21" x14ac:dyDescent="0.2">
      <c r="A12154" s="1">
        <v>12152</v>
      </c>
      <c r="B12154" t="s">
        <v>15</v>
      </c>
      <c r="C12154">
        <v>35037864</v>
      </c>
      <c r="D12154">
        <v>20210529</v>
      </c>
      <c r="E12154">
        <v>21</v>
      </c>
      <c r="F12154" t="s">
        <v>18</v>
      </c>
      <c r="G12154" t="s">
        <v>19</v>
      </c>
      <c r="H12154">
        <v>10701</v>
      </c>
      <c r="I12154" t="s">
        <v>50</v>
      </c>
      <c r="J12154" t="s">
        <v>150</v>
      </c>
      <c r="K12154" t="s">
        <v>460</v>
      </c>
      <c r="L12154" t="s">
        <v>50</v>
      </c>
      <c r="M12154" t="s">
        <v>150</v>
      </c>
      <c r="N12154" t="s">
        <v>460</v>
      </c>
      <c r="O12154" t="s">
        <v>901</v>
      </c>
      <c r="P12154" t="s">
        <v>914</v>
      </c>
      <c r="Q12154" t="str">
        <f t="shared" si="756"/>
        <v>29</v>
      </c>
      <c r="R12154" t="str">
        <f t="shared" si="757"/>
        <v>05</v>
      </c>
      <c r="S12154" t="str">
        <f t="shared" si="758"/>
        <v>2021</v>
      </c>
      <c r="T12154" s="4" t="str">
        <f t="shared" si="759"/>
        <v>29/05/2021</v>
      </c>
      <c r="U12154" s="7" t="s">
        <v>1450</v>
      </c>
    </row>
    <row r="12155" spans="1:21" x14ac:dyDescent="0.2">
      <c r="A12155" s="1">
        <v>12153</v>
      </c>
      <c r="B12155" t="s">
        <v>15</v>
      </c>
      <c r="C12155">
        <v>35043210</v>
      </c>
      <c r="D12155">
        <v>20210714</v>
      </c>
      <c r="E12155">
        <v>23</v>
      </c>
      <c r="F12155" t="s">
        <v>17</v>
      </c>
      <c r="G12155" t="s">
        <v>19</v>
      </c>
      <c r="H12155">
        <v>70105</v>
      </c>
      <c r="I12155" t="s">
        <v>57</v>
      </c>
      <c r="J12155" t="s">
        <v>57</v>
      </c>
      <c r="K12155" t="s">
        <v>445</v>
      </c>
      <c r="L12155" t="s">
        <v>57</v>
      </c>
      <c r="M12155" t="s">
        <v>57</v>
      </c>
      <c r="N12155" t="s">
        <v>371</v>
      </c>
      <c r="O12155" t="s">
        <v>901</v>
      </c>
      <c r="P12155" t="s">
        <v>914</v>
      </c>
      <c r="Q12155" t="str">
        <f t="shared" si="756"/>
        <v>14</v>
      </c>
      <c r="R12155" t="str">
        <f t="shared" si="757"/>
        <v>07</v>
      </c>
      <c r="S12155" t="str">
        <f t="shared" si="758"/>
        <v>2021</v>
      </c>
      <c r="T12155" s="4" t="str">
        <f t="shared" si="759"/>
        <v>14/07/2021</v>
      </c>
      <c r="U12155" s="7" t="s">
        <v>1251</v>
      </c>
    </row>
    <row r="12156" spans="1:21" x14ac:dyDescent="0.2">
      <c r="A12156" s="1">
        <v>12154</v>
      </c>
      <c r="B12156" t="s">
        <v>15</v>
      </c>
      <c r="C12156">
        <v>35047286</v>
      </c>
      <c r="D12156">
        <v>20210625</v>
      </c>
      <c r="E12156">
        <v>57</v>
      </c>
      <c r="F12156" t="s">
        <v>18</v>
      </c>
      <c r="G12156" t="s">
        <v>22</v>
      </c>
      <c r="H12156">
        <v>140141</v>
      </c>
      <c r="I12156" t="s">
        <v>34</v>
      </c>
      <c r="J12156" t="s">
        <v>34</v>
      </c>
      <c r="K12156" t="s">
        <v>360</v>
      </c>
      <c r="L12156" t="s">
        <v>34</v>
      </c>
      <c r="M12156" t="s">
        <v>34</v>
      </c>
      <c r="N12156" t="s">
        <v>34</v>
      </c>
      <c r="O12156" t="s">
        <v>901</v>
      </c>
      <c r="P12156" t="s">
        <v>914</v>
      </c>
      <c r="Q12156" t="str">
        <f t="shared" si="756"/>
        <v>25</v>
      </c>
      <c r="R12156" t="str">
        <f t="shared" si="757"/>
        <v>06</v>
      </c>
      <c r="S12156" t="str">
        <f t="shared" si="758"/>
        <v>2021</v>
      </c>
      <c r="T12156" s="4" t="str">
        <f t="shared" si="759"/>
        <v>25/06/2021</v>
      </c>
      <c r="U12156" s="7" t="s">
        <v>1406</v>
      </c>
    </row>
    <row r="12157" spans="1:21" x14ac:dyDescent="0.2">
      <c r="A12157" s="1">
        <v>12155</v>
      </c>
      <c r="B12157" t="s">
        <v>15</v>
      </c>
      <c r="C12157">
        <v>35049694</v>
      </c>
      <c r="D12157">
        <v>20211217</v>
      </c>
      <c r="E12157">
        <v>30</v>
      </c>
      <c r="F12157" t="s">
        <v>18</v>
      </c>
      <c r="G12157" t="s">
        <v>19</v>
      </c>
      <c r="H12157">
        <v>160101</v>
      </c>
      <c r="I12157" t="s">
        <v>39</v>
      </c>
      <c r="J12157" t="s">
        <v>65</v>
      </c>
      <c r="K12157" t="s">
        <v>65</v>
      </c>
      <c r="L12157" t="s">
        <v>39</v>
      </c>
      <c r="M12157" t="s">
        <v>65</v>
      </c>
      <c r="N12157" t="s">
        <v>65</v>
      </c>
      <c r="O12157" t="s">
        <v>904</v>
      </c>
      <c r="P12157" t="s">
        <v>920</v>
      </c>
      <c r="Q12157" t="str">
        <f t="shared" si="756"/>
        <v>17</v>
      </c>
      <c r="R12157" t="str">
        <f t="shared" si="757"/>
        <v>12</v>
      </c>
      <c r="S12157" t="str">
        <f t="shared" si="758"/>
        <v>2021</v>
      </c>
      <c r="T12157" s="4" t="str">
        <f t="shared" si="759"/>
        <v>17/12/2021</v>
      </c>
      <c r="U12157" s="7" t="s">
        <v>1300</v>
      </c>
    </row>
    <row r="12158" spans="1:21" x14ac:dyDescent="0.2">
      <c r="A12158" s="1">
        <v>12156</v>
      </c>
      <c r="B12158" t="s">
        <v>15</v>
      </c>
      <c r="C12158">
        <v>35052199</v>
      </c>
      <c r="D12158">
        <v>20211223</v>
      </c>
      <c r="E12158">
        <v>45</v>
      </c>
      <c r="F12158" t="s">
        <v>18</v>
      </c>
      <c r="G12158" t="s">
        <v>28</v>
      </c>
      <c r="H12158">
        <v>140130</v>
      </c>
      <c r="I12158" t="s">
        <v>34</v>
      </c>
      <c r="J12158" t="s">
        <v>34</v>
      </c>
      <c r="K12158" t="s">
        <v>257</v>
      </c>
      <c r="L12158" t="s">
        <v>34</v>
      </c>
      <c r="M12158" t="s">
        <v>34</v>
      </c>
      <c r="N12158" t="s">
        <v>34</v>
      </c>
      <c r="O12158" t="s">
        <v>901</v>
      </c>
      <c r="P12158" t="s">
        <v>912</v>
      </c>
      <c r="Q12158" t="str">
        <f t="shared" si="756"/>
        <v>23</v>
      </c>
      <c r="R12158" t="str">
        <f t="shared" si="757"/>
        <v>12</v>
      </c>
      <c r="S12158" t="str">
        <f t="shared" si="758"/>
        <v>2021</v>
      </c>
      <c r="T12158" s="4" t="str">
        <f t="shared" si="759"/>
        <v>23/12/2021</v>
      </c>
      <c r="U12158" s="7" t="s">
        <v>1385</v>
      </c>
    </row>
    <row r="12159" spans="1:21" x14ac:dyDescent="0.2">
      <c r="A12159" s="1">
        <v>12157</v>
      </c>
      <c r="B12159" t="s">
        <v>15</v>
      </c>
      <c r="C12159">
        <v>35064752</v>
      </c>
      <c r="D12159">
        <v>20210827</v>
      </c>
      <c r="E12159">
        <v>13</v>
      </c>
      <c r="F12159" t="s">
        <v>18</v>
      </c>
      <c r="G12159" t="s">
        <v>19</v>
      </c>
      <c r="H12159">
        <v>140307</v>
      </c>
      <c r="I12159" t="s">
        <v>34</v>
      </c>
      <c r="J12159" t="s">
        <v>110</v>
      </c>
      <c r="K12159" t="s">
        <v>353</v>
      </c>
      <c r="L12159" t="s">
        <v>34</v>
      </c>
      <c r="M12159" t="s">
        <v>110</v>
      </c>
      <c r="N12159" t="s">
        <v>353</v>
      </c>
      <c r="O12159" t="s">
        <v>901</v>
      </c>
      <c r="P12159" t="s">
        <v>909</v>
      </c>
      <c r="Q12159" t="str">
        <f t="shared" si="756"/>
        <v>27</v>
      </c>
      <c r="R12159" t="str">
        <f t="shared" si="757"/>
        <v>08</v>
      </c>
      <c r="S12159" t="str">
        <f t="shared" si="758"/>
        <v>2021</v>
      </c>
      <c r="T12159" s="4" t="str">
        <f t="shared" si="759"/>
        <v>27/08/2021</v>
      </c>
      <c r="U12159" s="7" t="s">
        <v>1431</v>
      </c>
    </row>
    <row r="12160" spans="1:21" x14ac:dyDescent="0.2">
      <c r="A12160" s="1">
        <v>12158</v>
      </c>
      <c r="B12160" t="s">
        <v>15</v>
      </c>
      <c r="C12160">
        <v>35066888</v>
      </c>
      <c r="D12160">
        <v>20211012</v>
      </c>
      <c r="E12160">
        <v>28</v>
      </c>
      <c r="F12160" t="s">
        <v>17</v>
      </c>
      <c r="G12160" t="s">
        <v>19</v>
      </c>
      <c r="H12160">
        <v>40102</v>
      </c>
      <c r="I12160" t="s">
        <v>51</v>
      </c>
      <c r="J12160" t="s">
        <v>51</v>
      </c>
      <c r="K12160" t="s">
        <v>282</v>
      </c>
      <c r="L12160" t="s">
        <v>51</v>
      </c>
      <c r="M12160" t="s">
        <v>51</v>
      </c>
      <c r="N12160" t="s">
        <v>51</v>
      </c>
      <c r="O12160" t="s">
        <v>901</v>
      </c>
      <c r="P12160" t="s">
        <v>908</v>
      </c>
      <c r="Q12160" t="str">
        <f t="shared" si="756"/>
        <v>12</v>
      </c>
      <c r="R12160" t="str">
        <f t="shared" si="757"/>
        <v>10</v>
      </c>
      <c r="S12160" t="str">
        <f t="shared" si="758"/>
        <v>2021</v>
      </c>
      <c r="T12160" s="4" t="str">
        <f t="shared" si="759"/>
        <v>12/10/2021</v>
      </c>
      <c r="U12160" s="7" t="s">
        <v>1228</v>
      </c>
    </row>
    <row r="12161" spans="1:21" x14ac:dyDescent="0.2">
      <c r="A12161" s="1">
        <v>12159</v>
      </c>
      <c r="B12161" t="s">
        <v>15</v>
      </c>
      <c r="C12161">
        <v>35069977</v>
      </c>
      <c r="D12161">
        <v>20211121</v>
      </c>
      <c r="E12161">
        <v>58</v>
      </c>
      <c r="F12161" t="s">
        <v>17</v>
      </c>
      <c r="G12161" t="s">
        <v>20</v>
      </c>
      <c r="H12161">
        <v>140126</v>
      </c>
      <c r="I12161" t="s">
        <v>34</v>
      </c>
      <c r="J12161" t="s">
        <v>34</v>
      </c>
      <c r="K12161" t="s">
        <v>218</v>
      </c>
      <c r="L12161" t="s">
        <v>34</v>
      </c>
      <c r="M12161" t="s">
        <v>34</v>
      </c>
      <c r="N12161" t="s">
        <v>34</v>
      </c>
      <c r="O12161" t="s">
        <v>901</v>
      </c>
      <c r="P12161" t="s">
        <v>928</v>
      </c>
      <c r="Q12161" t="str">
        <f t="shared" si="756"/>
        <v>21</v>
      </c>
      <c r="R12161" t="str">
        <f t="shared" si="757"/>
        <v>11</v>
      </c>
      <c r="S12161" t="str">
        <f t="shared" si="758"/>
        <v>2021</v>
      </c>
      <c r="T12161" s="4" t="str">
        <f t="shared" si="759"/>
        <v>21/11/2021</v>
      </c>
      <c r="U12161" s="7" t="s">
        <v>1354</v>
      </c>
    </row>
    <row r="12162" spans="1:21" x14ac:dyDescent="0.2">
      <c r="A12162" s="1">
        <v>12160</v>
      </c>
      <c r="B12162" t="s">
        <v>15</v>
      </c>
      <c r="C12162">
        <v>35070445</v>
      </c>
      <c r="D12162">
        <v>20210804</v>
      </c>
      <c r="E12162">
        <v>26</v>
      </c>
      <c r="F12162" t="s">
        <v>18</v>
      </c>
      <c r="G12162" t="s">
        <v>19</v>
      </c>
      <c r="H12162">
        <v>10422</v>
      </c>
      <c r="I12162" t="s">
        <v>50</v>
      </c>
      <c r="J12162" t="s">
        <v>159</v>
      </c>
      <c r="K12162" t="s">
        <v>863</v>
      </c>
      <c r="L12162" t="s">
        <v>50</v>
      </c>
      <c r="M12162" t="s">
        <v>106</v>
      </c>
      <c r="N12162" t="s">
        <v>106</v>
      </c>
      <c r="O12162" t="s">
        <v>901</v>
      </c>
      <c r="P12162" t="s">
        <v>908</v>
      </c>
      <c r="Q12162" t="str">
        <f t="shared" si="756"/>
        <v>04</v>
      </c>
      <c r="R12162" t="str">
        <f t="shared" si="757"/>
        <v>08</v>
      </c>
      <c r="S12162" t="str">
        <f t="shared" si="758"/>
        <v>2021</v>
      </c>
      <c r="T12162" s="4" t="str">
        <f t="shared" si="759"/>
        <v>04/08/2021</v>
      </c>
      <c r="U12162" s="7" t="s">
        <v>1116</v>
      </c>
    </row>
    <row r="12163" spans="1:21" x14ac:dyDescent="0.2">
      <c r="A12163" s="1">
        <v>12161</v>
      </c>
      <c r="B12163" t="s">
        <v>15</v>
      </c>
      <c r="C12163">
        <v>35075288</v>
      </c>
      <c r="D12163">
        <v>20211016</v>
      </c>
      <c r="E12163">
        <v>20</v>
      </c>
      <c r="F12163" t="s">
        <v>18</v>
      </c>
      <c r="G12163" t="s">
        <v>19</v>
      </c>
      <c r="H12163">
        <v>20110</v>
      </c>
      <c r="I12163" t="s">
        <v>55</v>
      </c>
      <c r="J12163" t="s">
        <v>114</v>
      </c>
      <c r="K12163" t="s">
        <v>433</v>
      </c>
      <c r="L12163" t="s">
        <v>55</v>
      </c>
      <c r="M12163" t="s">
        <v>114</v>
      </c>
      <c r="N12163" t="s">
        <v>433</v>
      </c>
      <c r="O12163" t="s">
        <v>901</v>
      </c>
      <c r="P12163" t="s">
        <v>910</v>
      </c>
      <c r="Q12163" t="str">
        <f t="shared" ref="Q12163:Q12226" si="760">+RIGHT(D12163,2)</f>
        <v>16</v>
      </c>
      <c r="R12163" t="str">
        <f t="shared" ref="R12163:R12226" si="761">+MID(D12163,5,2)</f>
        <v>10</v>
      </c>
      <c r="S12163" t="str">
        <f t="shared" ref="S12163:S12226" si="762">+LEFT(D12163,4)</f>
        <v>2021</v>
      </c>
      <c r="T12163" s="4" t="str">
        <f t="shared" ref="T12163:T12226" si="763">+_xlfn.CONCAT(Q12163,"/",R12163,"/",S12163)</f>
        <v>16/10/2021</v>
      </c>
      <c r="U12163" s="7" t="s">
        <v>1284</v>
      </c>
    </row>
    <row r="12164" spans="1:21" x14ac:dyDescent="0.2">
      <c r="A12164" s="1">
        <v>12162</v>
      </c>
      <c r="B12164" t="s">
        <v>15</v>
      </c>
      <c r="C12164">
        <v>35076194</v>
      </c>
      <c r="D12164">
        <v>20211028</v>
      </c>
      <c r="E12164">
        <v>24</v>
      </c>
      <c r="F12164" t="s">
        <v>18</v>
      </c>
      <c r="G12164" t="s">
        <v>19</v>
      </c>
      <c r="H12164">
        <v>100401</v>
      </c>
      <c r="I12164" t="s">
        <v>36</v>
      </c>
      <c r="J12164" t="s">
        <v>122</v>
      </c>
      <c r="K12164" t="s">
        <v>122</v>
      </c>
      <c r="L12164" t="s">
        <v>36</v>
      </c>
      <c r="M12164" t="s">
        <v>122</v>
      </c>
      <c r="N12164" t="s">
        <v>122</v>
      </c>
      <c r="O12164" t="s">
        <v>901</v>
      </c>
      <c r="P12164" t="s">
        <v>936</v>
      </c>
      <c r="Q12164" t="str">
        <f t="shared" si="760"/>
        <v>28</v>
      </c>
      <c r="R12164" t="str">
        <f t="shared" si="761"/>
        <v>10</v>
      </c>
      <c r="S12164" t="str">
        <f t="shared" si="762"/>
        <v>2021</v>
      </c>
      <c r="T12164" s="4" t="str">
        <f t="shared" si="763"/>
        <v>28/10/2021</v>
      </c>
      <c r="U12164" s="7" t="s">
        <v>1444</v>
      </c>
    </row>
    <row r="12165" spans="1:21" x14ac:dyDescent="0.2">
      <c r="A12165" s="1">
        <v>12163</v>
      </c>
      <c r="B12165" t="s">
        <v>15</v>
      </c>
      <c r="C12165">
        <v>35077949</v>
      </c>
      <c r="D12165">
        <v>20210706</v>
      </c>
      <c r="E12165">
        <v>30</v>
      </c>
      <c r="F12165" t="s">
        <v>17</v>
      </c>
      <c r="G12165" t="s">
        <v>19</v>
      </c>
      <c r="H12165">
        <v>110128</v>
      </c>
      <c r="I12165" t="s">
        <v>54</v>
      </c>
      <c r="J12165" t="s">
        <v>108</v>
      </c>
      <c r="K12165" t="s">
        <v>738</v>
      </c>
      <c r="L12165" t="s">
        <v>54</v>
      </c>
      <c r="M12165" t="s">
        <v>108</v>
      </c>
      <c r="N12165" t="s">
        <v>108</v>
      </c>
      <c r="O12165" t="s">
        <v>901</v>
      </c>
      <c r="P12165" t="s">
        <v>908</v>
      </c>
      <c r="Q12165" t="str">
        <f t="shared" si="760"/>
        <v>06</v>
      </c>
      <c r="R12165" t="str">
        <f t="shared" si="761"/>
        <v>07</v>
      </c>
      <c r="S12165" t="str">
        <f t="shared" si="762"/>
        <v>2021</v>
      </c>
      <c r="T12165" s="4" t="str">
        <f t="shared" si="763"/>
        <v>06/07/2021</v>
      </c>
      <c r="U12165" s="7" t="s">
        <v>1140</v>
      </c>
    </row>
    <row r="12166" spans="1:21" x14ac:dyDescent="0.2">
      <c r="A12166" s="1">
        <v>12164</v>
      </c>
      <c r="B12166" t="s">
        <v>15</v>
      </c>
      <c r="C12166">
        <v>35078525</v>
      </c>
      <c r="D12166">
        <v>20220105</v>
      </c>
      <c r="E12166">
        <v>18</v>
      </c>
      <c r="F12166" t="s">
        <v>18</v>
      </c>
      <c r="G12166" t="s">
        <v>20</v>
      </c>
      <c r="H12166">
        <v>140103</v>
      </c>
      <c r="I12166" t="s">
        <v>34</v>
      </c>
      <c r="J12166" t="s">
        <v>34</v>
      </c>
      <c r="K12166" t="s">
        <v>320</v>
      </c>
      <c r="L12166" t="s">
        <v>34</v>
      </c>
      <c r="M12166" t="s">
        <v>34</v>
      </c>
      <c r="N12166" t="s">
        <v>320</v>
      </c>
      <c r="O12166" t="s">
        <v>901</v>
      </c>
      <c r="P12166" t="s">
        <v>912</v>
      </c>
      <c r="Q12166" t="str">
        <f t="shared" si="760"/>
        <v>05</v>
      </c>
      <c r="R12166" t="str">
        <f t="shared" si="761"/>
        <v>01</v>
      </c>
      <c r="S12166" t="str">
        <f t="shared" si="762"/>
        <v>2022</v>
      </c>
      <c r="T12166" s="4" t="str">
        <f t="shared" si="763"/>
        <v>05/01/2022</v>
      </c>
      <c r="U12166" s="7" t="s">
        <v>1122</v>
      </c>
    </row>
    <row r="12167" spans="1:21" x14ac:dyDescent="0.2">
      <c r="A12167" s="1">
        <v>12165</v>
      </c>
      <c r="B12167" t="s">
        <v>15</v>
      </c>
      <c r="C12167">
        <v>35081558</v>
      </c>
      <c r="D12167">
        <v>20220119</v>
      </c>
      <c r="E12167">
        <v>29</v>
      </c>
      <c r="F12167" t="s">
        <v>18</v>
      </c>
      <c r="G12167" t="s">
        <v>20</v>
      </c>
      <c r="H12167">
        <v>140142</v>
      </c>
      <c r="I12167" t="s">
        <v>34</v>
      </c>
      <c r="J12167" t="s">
        <v>34</v>
      </c>
      <c r="K12167" t="s">
        <v>263</v>
      </c>
      <c r="L12167" t="s">
        <v>34</v>
      </c>
      <c r="M12167" t="s">
        <v>34</v>
      </c>
      <c r="N12167" t="s">
        <v>34</v>
      </c>
      <c r="O12167" t="s">
        <v>901</v>
      </c>
      <c r="P12167" t="s">
        <v>952</v>
      </c>
      <c r="Q12167" t="str">
        <f t="shared" si="760"/>
        <v>19</v>
      </c>
      <c r="R12167" t="str">
        <f t="shared" si="761"/>
        <v>01</v>
      </c>
      <c r="S12167" t="str">
        <f t="shared" si="762"/>
        <v>2022</v>
      </c>
      <c r="T12167" s="4" t="str">
        <f t="shared" si="763"/>
        <v>19/01/2022</v>
      </c>
      <c r="U12167" s="7" t="s">
        <v>1315</v>
      </c>
    </row>
    <row r="12168" spans="1:21" x14ac:dyDescent="0.2">
      <c r="A12168" s="1">
        <v>12166</v>
      </c>
      <c r="B12168" t="s">
        <v>15</v>
      </c>
      <c r="C12168">
        <v>35083900</v>
      </c>
      <c r="D12168">
        <v>20210830</v>
      </c>
      <c r="E12168">
        <v>24</v>
      </c>
      <c r="F12168" t="s">
        <v>17</v>
      </c>
      <c r="G12168" t="s">
        <v>19</v>
      </c>
      <c r="H12168">
        <v>120101</v>
      </c>
      <c r="I12168" t="s">
        <v>52</v>
      </c>
      <c r="J12168" t="s">
        <v>90</v>
      </c>
      <c r="K12168" t="s">
        <v>90</v>
      </c>
      <c r="L12168" t="s">
        <v>55</v>
      </c>
      <c r="M12168" t="s">
        <v>107</v>
      </c>
      <c r="N12168" t="s">
        <v>342</v>
      </c>
      <c r="O12168" t="s">
        <v>901</v>
      </c>
      <c r="P12168" t="s">
        <v>908</v>
      </c>
      <c r="Q12168" t="str">
        <f t="shared" si="760"/>
        <v>30</v>
      </c>
      <c r="R12168" t="str">
        <f t="shared" si="761"/>
        <v>08</v>
      </c>
      <c r="S12168" t="str">
        <f t="shared" si="762"/>
        <v>2021</v>
      </c>
      <c r="T12168" s="4" t="str">
        <f t="shared" si="763"/>
        <v>30/08/2021</v>
      </c>
      <c r="U12168" s="7" t="s">
        <v>1466</v>
      </c>
    </row>
    <row r="12169" spans="1:21" x14ac:dyDescent="0.2">
      <c r="A12169" s="1">
        <v>12167</v>
      </c>
      <c r="B12169" t="s">
        <v>15</v>
      </c>
      <c r="C12169">
        <v>35087593</v>
      </c>
      <c r="D12169">
        <v>20210924</v>
      </c>
      <c r="E12169">
        <v>31</v>
      </c>
      <c r="F12169" t="s">
        <v>17</v>
      </c>
      <c r="G12169" t="s">
        <v>19</v>
      </c>
      <c r="H12169">
        <v>71201</v>
      </c>
      <c r="I12169" t="s">
        <v>57</v>
      </c>
      <c r="J12169" t="s">
        <v>172</v>
      </c>
      <c r="K12169" t="s">
        <v>578</v>
      </c>
      <c r="L12169" t="s">
        <v>57</v>
      </c>
      <c r="M12169" t="s">
        <v>172</v>
      </c>
      <c r="N12169" t="s">
        <v>772</v>
      </c>
      <c r="O12169" t="s">
        <v>901</v>
      </c>
      <c r="P12169" t="s">
        <v>908</v>
      </c>
      <c r="Q12169" t="str">
        <f t="shared" si="760"/>
        <v>24</v>
      </c>
      <c r="R12169" t="str">
        <f t="shared" si="761"/>
        <v>09</v>
      </c>
      <c r="S12169" t="str">
        <f t="shared" si="762"/>
        <v>2021</v>
      </c>
      <c r="T12169" s="4" t="str">
        <f t="shared" si="763"/>
        <v>24/09/2021</v>
      </c>
      <c r="U12169" s="7" t="s">
        <v>1397</v>
      </c>
    </row>
    <row r="12170" spans="1:21" x14ac:dyDescent="0.2">
      <c r="A12170" s="1">
        <v>12168</v>
      </c>
      <c r="B12170" t="s">
        <v>15</v>
      </c>
      <c r="C12170">
        <v>35089196</v>
      </c>
      <c r="D12170">
        <v>20211206</v>
      </c>
      <c r="E12170">
        <v>18</v>
      </c>
      <c r="F12170" t="s">
        <v>18</v>
      </c>
      <c r="G12170" t="s">
        <v>20</v>
      </c>
      <c r="H12170">
        <v>140107</v>
      </c>
      <c r="I12170" t="s">
        <v>34</v>
      </c>
      <c r="J12170" t="s">
        <v>34</v>
      </c>
      <c r="K12170" t="s">
        <v>370</v>
      </c>
      <c r="L12170" t="s">
        <v>34</v>
      </c>
      <c r="M12170" t="s">
        <v>34</v>
      </c>
      <c r="N12170" t="s">
        <v>370</v>
      </c>
      <c r="O12170" t="s">
        <v>902</v>
      </c>
      <c r="P12170" t="s">
        <v>918</v>
      </c>
      <c r="Q12170" t="str">
        <f t="shared" si="760"/>
        <v>06</v>
      </c>
      <c r="R12170" t="str">
        <f t="shared" si="761"/>
        <v>12</v>
      </c>
      <c r="S12170" t="str">
        <f t="shared" si="762"/>
        <v>2021</v>
      </c>
      <c r="T12170" s="4" t="str">
        <f t="shared" si="763"/>
        <v>06/12/2021</v>
      </c>
      <c r="U12170" s="7" t="s">
        <v>1145</v>
      </c>
    </row>
    <row r="12171" spans="1:21" x14ac:dyDescent="0.2">
      <c r="A12171" s="1">
        <v>12169</v>
      </c>
      <c r="B12171" t="s">
        <v>15</v>
      </c>
      <c r="C12171">
        <v>35098406</v>
      </c>
      <c r="D12171">
        <v>20210906</v>
      </c>
      <c r="E12171">
        <v>21</v>
      </c>
      <c r="F12171" t="s">
        <v>18</v>
      </c>
      <c r="G12171" t="s">
        <v>20</v>
      </c>
      <c r="H12171">
        <v>20813</v>
      </c>
      <c r="I12171" t="s">
        <v>55</v>
      </c>
      <c r="J12171" t="s">
        <v>183</v>
      </c>
      <c r="K12171" t="s">
        <v>210</v>
      </c>
      <c r="L12171" t="s">
        <v>34</v>
      </c>
      <c r="M12171" t="s">
        <v>34</v>
      </c>
      <c r="N12171" t="s">
        <v>880</v>
      </c>
      <c r="O12171" t="s">
        <v>901</v>
      </c>
      <c r="P12171" t="s">
        <v>908</v>
      </c>
      <c r="Q12171" t="str">
        <f t="shared" si="760"/>
        <v>06</v>
      </c>
      <c r="R12171" t="str">
        <f t="shared" si="761"/>
        <v>09</v>
      </c>
      <c r="S12171" t="str">
        <f t="shared" si="762"/>
        <v>2021</v>
      </c>
      <c r="T12171" s="4" t="str">
        <f t="shared" si="763"/>
        <v>06/09/2021</v>
      </c>
      <c r="U12171" s="7" t="s">
        <v>1142</v>
      </c>
    </row>
    <row r="12172" spans="1:21" x14ac:dyDescent="0.2">
      <c r="A12172" s="1">
        <v>12170</v>
      </c>
      <c r="B12172" t="s">
        <v>15</v>
      </c>
      <c r="C12172">
        <v>35099100</v>
      </c>
      <c r="D12172">
        <v>20211117</v>
      </c>
      <c r="E12172">
        <v>18</v>
      </c>
      <c r="F12172" t="s">
        <v>18</v>
      </c>
      <c r="G12172" t="s">
        <v>19</v>
      </c>
      <c r="H12172">
        <v>70401</v>
      </c>
      <c r="I12172" t="s">
        <v>57</v>
      </c>
      <c r="J12172" t="s">
        <v>201</v>
      </c>
      <c r="K12172" t="s">
        <v>201</v>
      </c>
      <c r="L12172" t="s">
        <v>57</v>
      </c>
      <c r="M12172" t="s">
        <v>201</v>
      </c>
      <c r="N12172" t="s">
        <v>201</v>
      </c>
      <c r="O12172" t="s">
        <v>901</v>
      </c>
      <c r="P12172" t="s">
        <v>948</v>
      </c>
      <c r="Q12172" t="str">
        <f t="shared" si="760"/>
        <v>17</v>
      </c>
      <c r="R12172" t="str">
        <f t="shared" si="761"/>
        <v>11</v>
      </c>
      <c r="S12172" t="str">
        <f t="shared" si="762"/>
        <v>2021</v>
      </c>
      <c r="T12172" s="4" t="str">
        <f t="shared" si="763"/>
        <v>17/11/2021</v>
      </c>
      <c r="U12172" s="7" t="s">
        <v>1298</v>
      </c>
    </row>
    <row r="12173" spans="1:21" x14ac:dyDescent="0.2">
      <c r="A12173" s="1">
        <v>12171</v>
      </c>
      <c r="B12173" t="s">
        <v>15</v>
      </c>
      <c r="C12173">
        <v>35099595</v>
      </c>
      <c r="D12173">
        <v>20211223</v>
      </c>
      <c r="E12173">
        <v>30</v>
      </c>
      <c r="F12173" t="s">
        <v>18</v>
      </c>
      <c r="G12173" t="s">
        <v>22</v>
      </c>
      <c r="H12173">
        <v>140110</v>
      </c>
      <c r="I12173" t="s">
        <v>34</v>
      </c>
      <c r="J12173" t="s">
        <v>34</v>
      </c>
      <c r="K12173" t="s">
        <v>302</v>
      </c>
      <c r="L12173" t="s">
        <v>34</v>
      </c>
      <c r="M12173" t="s">
        <v>34</v>
      </c>
      <c r="N12173" t="s">
        <v>34</v>
      </c>
      <c r="O12173" t="s">
        <v>901</v>
      </c>
      <c r="P12173" t="s">
        <v>926</v>
      </c>
      <c r="Q12173" t="str">
        <f t="shared" si="760"/>
        <v>23</v>
      </c>
      <c r="R12173" t="str">
        <f t="shared" si="761"/>
        <v>12</v>
      </c>
      <c r="S12173" t="str">
        <f t="shared" si="762"/>
        <v>2021</v>
      </c>
      <c r="T12173" s="4" t="str">
        <f t="shared" si="763"/>
        <v>23/12/2021</v>
      </c>
      <c r="U12173" s="7" t="s">
        <v>1385</v>
      </c>
    </row>
    <row r="12174" spans="1:21" x14ac:dyDescent="0.2">
      <c r="A12174" s="1">
        <v>12172</v>
      </c>
      <c r="B12174" t="s">
        <v>15</v>
      </c>
      <c r="C12174">
        <v>35100520</v>
      </c>
      <c r="D12174">
        <v>20210405</v>
      </c>
      <c r="E12174">
        <v>31</v>
      </c>
      <c r="F12174" t="s">
        <v>18</v>
      </c>
      <c r="G12174" t="s">
        <v>19</v>
      </c>
      <c r="H12174">
        <v>40103</v>
      </c>
      <c r="I12174" t="s">
        <v>51</v>
      </c>
      <c r="J12174" t="s">
        <v>51</v>
      </c>
      <c r="K12174" t="s">
        <v>276</v>
      </c>
      <c r="L12174" t="s">
        <v>51</v>
      </c>
      <c r="M12174" t="s">
        <v>51</v>
      </c>
      <c r="N12174" t="s">
        <v>276</v>
      </c>
      <c r="O12174" t="s">
        <v>901</v>
      </c>
      <c r="P12174" t="s">
        <v>908</v>
      </c>
      <c r="Q12174" t="str">
        <f t="shared" si="760"/>
        <v>05</v>
      </c>
      <c r="R12174" t="str">
        <f t="shared" si="761"/>
        <v>04</v>
      </c>
      <c r="S12174" t="str">
        <f t="shared" si="762"/>
        <v>2021</v>
      </c>
      <c r="T12174" s="4" t="str">
        <f t="shared" si="763"/>
        <v>05/04/2021</v>
      </c>
      <c r="U12174" s="7" t="s">
        <v>1125</v>
      </c>
    </row>
    <row r="12175" spans="1:21" x14ac:dyDescent="0.2">
      <c r="A12175" s="1">
        <v>12173</v>
      </c>
      <c r="B12175" t="s">
        <v>15</v>
      </c>
      <c r="C12175">
        <v>35100530</v>
      </c>
      <c r="D12175">
        <v>20210906</v>
      </c>
      <c r="E12175">
        <v>23</v>
      </c>
      <c r="F12175" t="s">
        <v>18</v>
      </c>
      <c r="G12175" t="s">
        <v>19</v>
      </c>
      <c r="H12175">
        <v>60101</v>
      </c>
      <c r="I12175" t="s">
        <v>48</v>
      </c>
      <c r="J12175" t="s">
        <v>48</v>
      </c>
      <c r="K12175" t="s">
        <v>48</v>
      </c>
      <c r="L12175" t="s">
        <v>48</v>
      </c>
      <c r="M12175" t="s">
        <v>48</v>
      </c>
      <c r="N12175" t="s">
        <v>48</v>
      </c>
      <c r="O12175" t="s">
        <v>901</v>
      </c>
      <c r="P12175" t="s">
        <v>948</v>
      </c>
      <c r="Q12175" t="str">
        <f t="shared" si="760"/>
        <v>06</v>
      </c>
      <c r="R12175" t="str">
        <f t="shared" si="761"/>
        <v>09</v>
      </c>
      <c r="S12175" t="str">
        <f t="shared" si="762"/>
        <v>2021</v>
      </c>
      <c r="T12175" s="4" t="str">
        <f t="shared" si="763"/>
        <v>06/09/2021</v>
      </c>
      <c r="U12175" s="7" t="s">
        <v>1142</v>
      </c>
    </row>
    <row r="12176" spans="1:21" x14ac:dyDescent="0.2">
      <c r="A12176" s="1">
        <v>12174</v>
      </c>
      <c r="B12176" t="s">
        <v>15</v>
      </c>
      <c r="C12176">
        <v>35101699</v>
      </c>
      <c r="D12176">
        <v>20210702</v>
      </c>
      <c r="E12176">
        <v>29</v>
      </c>
      <c r="F12176" t="s">
        <v>18</v>
      </c>
      <c r="G12176" t="s">
        <v>22</v>
      </c>
      <c r="H12176">
        <v>80118</v>
      </c>
      <c r="I12176" t="s">
        <v>58</v>
      </c>
      <c r="J12176" t="s">
        <v>58</v>
      </c>
      <c r="K12176" t="s">
        <v>148</v>
      </c>
      <c r="L12176" t="s">
        <v>36</v>
      </c>
      <c r="M12176" t="s">
        <v>36</v>
      </c>
      <c r="N12176" t="s">
        <v>36</v>
      </c>
      <c r="O12176" t="s">
        <v>901</v>
      </c>
      <c r="P12176" t="s">
        <v>908</v>
      </c>
      <c r="Q12176" t="str">
        <f t="shared" si="760"/>
        <v>02</v>
      </c>
      <c r="R12176" t="str">
        <f t="shared" si="761"/>
        <v>07</v>
      </c>
      <c r="S12176" t="str">
        <f t="shared" si="762"/>
        <v>2021</v>
      </c>
      <c r="T12176" s="4" t="str">
        <f t="shared" si="763"/>
        <v>02/07/2021</v>
      </c>
      <c r="U12176" s="7" t="s">
        <v>1086</v>
      </c>
    </row>
    <row r="12177" spans="1:21" x14ac:dyDescent="0.2">
      <c r="A12177" s="1">
        <v>12175</v>
      </c>
      <c r="B12177" t="s">
        <v>15</v>
      </c>
      <c r="C12177">
        <v>35102765</v>
      </c>
      <c r="D12177">
        <v>20210731</v>
      </c>
      <c r="E12177">
        <v>15</v>
      </c>
      <c r="F12177" t="s">
        <v>17</v>
      </c>
      <c r="G12177" t="s">
        <v>22</v>
      </c>
      <c r="H12177">
        <v>140109</v>
      </c>
      <c r="I12177" t="s">
        <v>34</v>
      </c>
      <c r="J12177" t="s">
        <v>34</v>
      </c>
      <c r="K12177" t="s">
        <v>223</v>
      </c>
      <c r="L12177" t="s">
        <v>34</v>
      </c>
      <c r="M12177" t="s">
        <v>34</v>
      </c>
      <c r="N12177" t="s">
        <v>326</v>
      </c>
      <c r="O12177" t="s">
        <v>901</v>
      </c>
      <c r="P12177" t="s">
        <v>908</v>
      </c>
      <c r="Q12177" t="str">
        <f t="shared" si="760"/>
        <v>31</v>
      </c>
      <c r="R12177" t="str">
        <f t="shared" si="761"/>
        <v>07</v>
      </c>
      <c r="S12177" t="str">
        <f t="shared" si="762"/>
        <v>2021</v>
      </c>
      <c r="T12177" s="4" t="str">
        <f t="shared" si="763"/>
        <v>31/07/2021</v>
      </c>
      <c r="U12177" s="7" t="s">
        <v>1475</v>
      </c>
    </row>
    <row r="12178" spans="1:21" x14ac:dyDescent="0.2">
      <c r="A12178" s="1">
        <v>12176</v>
      </c>
      <c r="B12178" t="s">
        <v>15</v>
      </c>
      <c r="C12178">
        <v>35105275</v>
      </c>
      <c r="D12178">
        <v>20210615</v>
      </c>
      <c r="E12178">
        <v>26</v>
      </c>
      <c r="F12178" t="s">
        <v>18</v>
      </c>
      <c r="G12178" t="s">
        <v>24</v>
      </c>
      <c r="H12178">
        <v>140132</v>
      </c>
      <c r="I12178" t="s">
        <v>34</v>
      </c>
      <c r="J12178" t="s">
        <v>34</v>
      </c>
      <c r="K12178" t="s">
        <v>361</v>
      </c>
      <c r="L12178" t="s">
        <v>34</v>
      </c>
      <c r="M12178" t="s">
        <v>34</v>
      </c>
      <c r="N12178" t="s">
        <v>229</v>
      </c>
      <c r="O12178" t="s">
        <v>901</v>
      </c>
      <c r="P12178" t="s">
        <v>908</v>
      </c>
      <c r="Q12178" t="str">
        <f t="shared" si="760"/>
        <v>15</v>
      </c>
      <c r="R12178" t="str">
        <f t="shared" si="761"/>
        <v>06</v>
      </c>
      <c r="S12178" t="str">
        <f t="shared" si="762"/>
        <v>2021</v>
      </c>
      <c r="T12178" s="4" t="str">
        <f t="shared" si="763"/>
        <v>15/06/2021</v>
      </c>
      <c r="U12178" s="7" t="s">
        <v>1264</v>
      </c>
    </row>
    <row r="12179" spans="1:21" x14ac:dyDescent="0.2">
      <c r="A12179" s="1">
        <v>12177</v>
      </c>
      <c r="B12179" t="s">
        <v>15</v>
      </c>
      <c r="C12179">
        <v>35106091</v>
      </c>
      <c r="D12179">
        <v>20210920</v>
      </c>
      <c r="E12179">
        <v>28</v>
      </c>
      <c r="F12179" t="s">
        <v>17</v>
      </c>
      <c r="G12179" t="s">
        <v>19</v>
      </c>
      <c r="H12179">
        <v>120101</v>
      </c>
      <c r="I12179" t="s">
        <v>52</v>
      </c>
      <c r="J12179" t="s">
        <v>90</v>
      </c>
      <c r="K12179" t="s">
        <v>90</v>
      </c>
      <c r="L12179" t="s">
        <v>50</v>
      </c>
      <c r="M12179" t="s">
        <v>83</v>
      </c>
      <c r="N12179" t="s">
        <v>267</v>
      </c>
      <c r="O12179" t="s">
        <v>901</v>
      </c>
      <c r="P12179" t="s">
        <v>916</v>
      </c>
      <c r="Q12179" t="str">
        <f t="shared" si="760"/>
        <v>20</v>
      </c>
      <c r="R12179" t="str">
        <f t="shared" si="761"/>
        <v>09</v>
      </c>
      <c r="S12179" t="str">
        <f t="shared" si="762"/>
        <v>2021</v>
      </c>
      <c r="T12179" s="4" t="str">
        <f t="shared" si="763"/>
        <v>20/09/2021</v>
      </c>
      <c r="U12179" s="7" t="s">
        <v>1339</v>
      </c>
    </row>
    <row r="12180" spans="1:21" x14ac:dyDescent="0.2">
      <c r="A12180" s="1">
        <v>12178</v>
      </c>
      <c r="B12180" t="s">
        <v>15</v>
      </c>
      <c r="C12180">
        <v>35106730</v>
      </c>
      <c r="D12180">
        <v>20211215</v>
      </c>
      <c r="E12180">
        <v>30</v>
      </c>
      <c r="F12180" t="s">
        <v>17</v>
      </c>
      <c r="G12180" t="s">
        <v>19</v>
      </c>
      <c r="H12180">
        <v>180112</v>
      </c>
      <c r="I12180" t="s">
        <v>42</v>
      </c>
      <c r="J12180" t="s">
        <v>42</v>
      </c>
      <c r="K12180" t="s">
        <v>582</v>
      </c>
      <c r="L12180" t="s">
        <v>42</v>
      </c>
      <c r="M12180" t="s">
        <v>42</v>
      </c>
      <c r="N12180" t="s">
        <v>582</v>
      </c>
      <c r="O12180" t="s">
        <v>901</v>
      </c>
      <c r="P12180" t="s">
        <v>936</v>
      </c>
      <c r="Q12180" t="str">
        <f t="shared" si="760"/>
        <v>15</v>
      </c>
      <c r="R12180" t="str">
        <f t="shared" si="761"/>
        <v>12</v>
      </c>
      <c r="S12180" t="str">
        <f t="shared" si="762"/>
        <v>2021</v>
      </c>
      <c r="T12180" s="4" t="str">
        <f t="shared" si="763"/>
        <v>15/12/2021</v>
      </c>
      <c r="U12180" s="7" t="s">
        <v>1270</v>
      </c>
    </row>
    <row r="12181" spans="1:21" x14ac:dyDescent="0.2">
      <c r="A12181" s="1">
        <v>12179</v>
      </c>
      <c r="B12181" t="s">
        <v>15</v>
      </c>
      <c r="C12181">
        <v>35106824</v>
      </c>
      <c r="D12181">
        <v>20211222</v>
      </c>
      <c r="E12181">
        <v>29</v>
      </c>
      <c r="F12181" t="s">
        <v>17</v>
      </c>
      <c r="G12181" t="s">
        <v>19</v>
      </c>
      <c r="H12181">
        <v>30712</v>
      </c>
      <c r="I12181" t="s">
        <v>56</v>
      </c>
      <c r="J12181" t="s">
        <v>124</v>
      </c>
      <c r="K12181" t="s">
        <v>864</v>
      </c>
      <c r="L12181" t="s">
        <v>56</v>
      </c>
      <c r="M12181" t="s">
        <v>124</v>
      </c>
      <c r="N12181" t="s">
        <v>620</v>
      </c>
      <c r="O12181" t="s">
        <v>902</v>
      </c>
      <c r="P12181" t="s">
        <v>911</v>
      </c>
      <c r="Q12181" t="str">
        <f t="shared" si="760"/>
        <v>22</v>
      </c>
      <c r="R12181" t="str">
        <f t="shared" si="761"/>
        <v>12</v>
      </c>
      <c r="S12181" t="str">
        <f t="shared" si="762"/>
        <v>2021</v>
      </c>
      <c r="T12181" s="4" t="str">
        <f t="shared" si="763"/>
        <v>22/12/2021</v>
      </c>
      <c r="U12181" s="7" t="s">
        <v>1369</v>
      </c>
    </row>
    <row r="12182" spans="1:21" x14ac:dyDescent="0.2">
      <c r="A12182" s="1">
        <v>12180</v>
      </c>
      <c r="B12182" t="s">
        <v>15</v>
      </c>
      <c r="C12182">
        <v>35110099</v>
      </c>
      <c r="D12182">
        <v>20220104</v>
      </c>
      <c r="E12182">
        <v>25</v>
      </c>
      <c r="F12182" t="s">
        <v>18</v>
      </c>
      <c r="G12182" t="s">
        <v>19</v>
      </c>
      <c r="H12182">
        <v>150111</v>
      </c>
      <c r="I12182" t="s">
        <v>45</v>
      </c>
      <c r="J12182" t="s">
        <v>71</v>
      </c>
      <c r="K12182" t="s">
        <v>238</v>
      </c>
      <c r="L12182" t="s">
        <v>45</v>
      </c>
      <c r="M12182" t="s">
        <v>71</v>
      </c>
      <c r="N12182" t="s">
        <v>265</v>
      </c>
      <c r="O12182" t="s">
        <v>901</v>
      </c>
      <c r="P12182" t="s">
        <v>912</v>
      </c>
      <c r="Q12182" t="str">
        <f t="shared" si="760"/>
        <v>04</v>
      </c>
      <c r="R12182" t="str">
        <f t="shared" si="761"/>
        <v>01</v>
      </c>
      <c r="S12182" t="str">
        <f t="shared" si="762"/>
        <v>2022</v>
      </c>
      <c r="T12182" s="4" t="str">
        <f t="shared" si="763"/>
        <v>04/01/2022</v>
      </c>
      <c r="U12182" s="7" t="s">
        <v>1107</v>
      </c>
    </row>
    <row r="12183" spans="1:21" x14ac:dyDescent="0.2">
      <c r="A12183" s="1">
        <v>12181</v>
      </c>
      <c r="B12183" t="s">
        <v>15</v>
      </c>
      <c r="C12183">
        <v>35114976</v>
      </c>
      <c r="D12183">
        <v>20210810</v>
      </c>
      <c r="E12183">
        <v>22</v>
      </c>
      <c r="F12183" t="s">
        <v>18</v>
      </c>
      <c r="G12183" t="s">
        <v>20</v>
      </c>
      <c r="H12183">
        <v>140135</v>
      </c>
      <c r="I12183" t="s">
        <v>34</v>
      </c>
      <c r="J12183" t="s">
        <v>34</v>
      </c>
      <c r="K12183" t="s">
        <v>220</v>
      </c>
      <c r="L12183" t="s">
        <v>34</v>
      </c>
      <c r="M12183" t="s">
        <v>34</v>
      </c>
      <c r="N12183" t="s">
        <v>220</v>
      </c>
      <c r="O12183" t="s">
        <v>901</v>
      </c>
      <c r="P12183" t="s">
        <v>933</v>
      </c>
      <c r="Q12183" t="str">
        <f t="shared" si="760"/>
        <v>10</v>
      </c>
      <c r="R12183" t="str">
        <f t="shared" si="761"/>
        <v>08</v>
      </c>
      <c r="S12183" t="str">
        <f t="shared" si="762"/>
        <v>2021</v>
      </c>
      <c r="T12183" s="4" t="str">
        <f t="shared" si="763"/>
        <v>10/08/2021</v>
      </c>
      <c r="U12183" s="7" t="s">
        <v>1196</v>
      </c>
    </row>
    <row r="12184" spans="1:21" x14ac:dyDescent="0.2">
      <c r="A12184" s="1">
        <v>12182</v>
      </c>
      <c r="B12184" t="s">
        <v>15</v>
      </c>
      <c r="C12184">
        <v>35116569</v>
      </c>
      <c r="D12184">
        <v>20211106</v>
      </c>
      <c r="E12184">
        <v>13</v>
      </c>
      <c r="F12184" t="s">
        <v>17</v>
      </c>
      <c r="G12184" t="s">
        <v>20</v>
      </c>
      <c r="H12184">
        <v>140135</v>
      </c>
      <c r="I12184" t="s">
        <v>34</v>
      </c>
      <c r="J12184" t="s">
        <v>34</v>
      </c>
      <c r="K12184" t="s">
        <v>220</v>
      </c>
      <c r="L12184" t="s">
        <v>34</v>
      </c>
      <c r="M12184" t="s">
        <v>34</v>
      </c>
      <c r="N12184" t="s">
        <v>220</v>
      </c>
      <c r="O12184" t="s">
        <v>901</v>
      </c>
      <c r="P12184" t="s">
        <v>911</v>
      </c>
      <c r="Q12184" t="str">
        <f t="shared" si="760"/>
        <v>06</v>
      </c>
      <c r="R12184" t="str">
        <f t="shared" si="761"/>
        <v>11</v>
      </c>
      <c r="S12184" t="str">
        <f t="shared" si="762"/>
        <v>2021</v>
      </c>
      <c r="T12184" s="4" t="str">
        <f t="shared" si="763"/>
        <v>06/11/2021</v>
      </c>
      <c r="U12184" s="7" t="s">
        <v>1144</v>
      </c>
    </row>
    <row r="12185" spans="1:21" x14ac:dyDescent="0.2">
      <c r="A12185" s="1">
        <v>12183</v>
      </c>
      <c r="B12185" t="s">
        <v>15</v>
      </c>
      <c r="C12185">
        <v>35117508</v>
      </c>
      <c r="D12185">
        <v>20210928</v>
      </c>
      <c r="E12185">
        <v>27</v>
      </c>
      <c r="F12185" t="s">
        <v>18</v>
      </c>
      <c r="G12185" t="s">
        <v>22</v>
      </c>
      <c r="H12185">
        <v>240101</v>
      </c>
      <c r="I12185" t="s">
        <v>33</v>
      </c>
      <c r="J12185" t="s">
        <v>59</v>
      </c>
      <c r="K12185" t="s">
        <v>59</v>
      </c>
      <c r="L12185" t="s">
        <v>59</v>
      </c>
      <c r="M12185" t="s">
        <v>877</v>
      </c>
      <c r="N12185" t="s">
        <v>59</v>
      </c>
      <c r="O12185" t="s">
        <v>901</v>
      </c>
      <c r="P12185" t="s">
        <v>925</v>
      </c>
      <c r="Q12185" t="str">
        <f t="shared" si="760"/>
        <v>28</v>
      </c>
      <c r="R12185" t="str">
        <f t="shared" si="761"/>
        <v>09</v>
      </c>
      <c r="S12185" t="str">
        <f t="shared" si="762"/>
        <v>2021</v>
      </c>
      <c r="T12185" s="4" t="str">
        <f t="shared" si="763"/>
        <v>28/09/2021</v>
      </c>
      <c r="U12185" s="7" t="s">
        <v>1443</v>
      </c>
    </row>
    <row r="12186" spans="1:21" x14ac:dyDescent="0.2">
      <c r="A12186" s="1">
        <v>12184</v>
      </c>
      <c r="B12186" t="s">
        <v>15</v>
      </c>
      <c r="C12186">
        <v>35119434</v>
      </c>
      <c r="D12186">
        <v>20220103</v>
      </c>
      <c r="E12186">
        <v>44</v>
      </c>
      <c r="F12186" t="s">
        <v>17</v>
      </c>
      <c r="G12186" t="s">
        <v>24</v>
      </c>
      <c r="H12186">
        <v>140114</v>
      </c>
      <c r="I12186" t="s">
        <v>34</v>
      </c>
      <c r="J12186" t="s">
        <v>34</v>
      </c>
      <c r="K12186" t="s">
        <v>332</v>
      </c>
      <c r="L12186" t="s">
        <v>34</v>
      </c>
      <c r="M12186" t="s">
        <v>34</v>
      </c>
      <c r="N12186" t="s">
        <v>880</v>
      </c>
      <c r="O12186" t="s">
        <v>901</v>
      </c>
      <c r="P12186" t="s">
        <v>930</v>
      </c>
      <c r="Q12186" t="str">
        <f t="shared" si="760"/>
        <v>03</v>
      </c>
      <c r="R12186" t="str">
        <f t="shared" si="761"/>
        <v>01</v>
      </c>
      <c r="S12186" t="str">
        <f t="shared" si="762"/>
        <v>2022</v>
      </c>
      <c r="T12186" s="4" t="str">
        <f t="shared" si="763"/>
        <v>03/01/2022</v>
      </c>
      <c r="U12186" s="7" t="s">
        <v>1094</v>
      </c>
    </row>
    <row r="12187" spans="1:21" x14ac:dyDescent="0.2">
      <c r="A12187" s="1">
        <v>12185</v>
      </c>
      <c r="B12187" t="s">
        <v>15</v>
      </c>
      <c r="C12187">
        <v>35119900</v>
      </c>
      <c r="D12187">
        <v>20211204</v>
      </c>
      <c r="E12187">
        <v>19</v>
      </c>
      <c r="F12187" t="s">
        <v>17</v>
      </c>
      <c r="G12187" t="s">
        <v>19</v>
      </c>
      <c r="H12187">
        <v>110801</v>
      </c>
      <c r="I12187" t="s">
        <v>54</v>
      </c>
      <c r="J12187" t="s">
        <v>129</v>
      </c>
      <c r="K12187" t="s">
        <v>129</v>
      </c>
      <c r="L12187" t="s">
        <v>54</v>
      </c>
      <c r="M12187" t="s">
        <v>129</v>
      </c>
      <c r="N12187" t="s">
        <v>129</v>
      </c>
      <c r="O12187" t="s">
        <v>901</v>
      </c>
      <c r="P12187" t="s">
        <v>936</v>
      </c>
      <c r="Q12187" t="str">
        <f t="shared" si="760"/>
        <v>04</v>
      </c>
      <c r="R12187" t="str">
        <f t="shared" si="761"/>
        <v>12</v>
      </c>
      <c r="S12187" t="str">
        <f t="shared" si="762"/>
        <v>2021</v>
      </c>
      <c r="T12187" s="4" t="str">
        <f t="shared" si="763"/>
        <v>04/12/2021</v>
      </c>
      <c r="U12187" s="7" t="s">
        <v>1120</v>
      </c>
    </row>
    <row r="12188" spans="1:21" x14ac:dyDescent="0.2">
      <c r="A12188" s="1">
        <v>12186</v>
      </c>
      <c r="B12188" t="s">
        <v>15</v>
      </c>
      <c r="C12188">
        <v>35126812</v>
      </c>
      <c r="D12188">
        <v>20211213</v>
      </c>
      <c r="E12188">
        <v>20</v>
      </c>
      <c r="F12188" t="s">
        <v>18</v>
      </c>
      <c r="G12188" t="s">
        <v>19</v>
      </c>
      <c r="H12188">
        <v>21301</v>
      </c>
      <c r="I12188" t="s">
        <v>55</v>
      </c>
      <c r="J12188" t="s">
        <v>107</v>
      </c>
      <c r="K12188" t="s">
        <v>342</v>
      </c>
      <c r="L12188" t="s">
        <v>55</v>
      </c>
      <c r="M12188" t="s">
        <v>107</v>
      </c>
      <c r="N12188" t="s">
        <v>342</v>
      </c>
      <c r="O12188" t="s">
        <v>901</v>
      </c>
      <c r="P12188" t="s">
        <v>911</v>
      </c>
      <c r="Q12188" t="str">
        <f t="shared" si="760"/>
        <v>13</v>
      </c>
      <c r="R12188" t="str">
        <f t="shared" si="761"/>
        <v>12</v>
      </c>
      <c r="S12188" t="str">
        <f t="shared" si="762"/>
        <v>2021</v>
      </c>
      <c r="T12188" s="4" t="str">
        <f t="shared" si="763"/>
        <v>13/12/2021</v>
      </c>
      <c r="U12188" s="7" t="s">
        <v>1242</v>
      </c>
    </row>
    <row r="12189" spans="1:21" x14ac:dyDescent="0.2">
      <c r="A12189" s="1">
        <v>12187</v>
      </c>
      <c r="B12189" t="s">
        <v>15</v>
      </c>
      <c r="C12189">
        <v>35126814</v>
      </c>
      <c r="D12189">
        <v>20210304</v>
      </c>
      <c r="E12189">
        <v>28</v>
      </c>
      <c r="F12189" t="s">
        <v>17</v>
      </c>
      <c r="G12189" t="s">
        <v>27</v>
      </c>
      <c r="H12189">
        <v>150101</v>
      </c>
      <c r="I12189" t="s">
        <v>45</v>
      </c>
      <c r="J12189" t="s">
        <v>71</v>
      </c>
      <c r="K12189" t="s">
        <v>265</v>
      </c>
      <c r="L12189" t="s">
        <v>45</v>
      </c>
      <c r="M12189" t="s">
        <v>71</v>
      </c>
      <c r="N12189" t="s">
        <v>265</v>
      </c>
      <c r="O12189" t="s">
        <v>901</v>
      </c>
      <c r="P12189" t="s">
        <v>914</v>
      </c>
      <c r="Q12189" t="str">
        <f t="shared" si="760"/>
        <v>04</v>
      </c>
      <c r="R12189" t="str">
        <f t="shared" si="761"/>
        <v>03</v>
      </c>
      <c r="S12189" t="str">
        <f t="shared" si="762"/>
        <v>2021</v>
      </c>
      <c r="T12189" s="4" t="str">
        <f t="shared" si="763"/>
        <v>04/03/2021</v>
      </c>
      <c r="U12189" s="7" t="s">
        <v>1109</v>
      </c>
    </row>
    <row r="12190" spans="1:21" x14ac:dyDescent="0.2">
      <c r="A12190" s="1">
        <v>12188</v>
      </c>
      <c r="B12190" t="s">
        <v>15</v>
      </c>
      <c r="C12190">
        <v>35127855</v>
      </c>
      <c r="D12190">
        <v>20220103</v>
      </c>
      <c r="E12190">
        <v>25</v>
      </c>
      <c r="F12190" t="s">
        <v>17</v>
      </c>
      <c r="G12190" t="s">
        <v>23</v>
      </c>
      <c r="H12190">
        <v>140119</v>
      </c>
      <c r="I12190" t="s">
        <v>34</v>
      </c>
      <c r="J12190" t="s">
        <v>34</v>
      </c>
      <c r="K12190" t="s">
        <v>346</v>
      </c>
      <c r="L12190" t="s">
        <v>34</v>
      </c>
      <c r="M12190" t="s">
        <v>34</v>
      </c>
      <c r="N12190" t="s">
        <v>253</v>
      </c>
      <c r="O12190" t="s">
        <v>901</v>
      </c>
      <c r="P12190" t="s">
        <v>912</v>
      </c>
      <c r="Q12190" t="str">
        <f t="shared" si="760"/>
        <v>03</v>
      </c>
      <c r="R12190" t="str">
        <f t="shared" si="761"/>
        <v>01</v>
      </c>
      <c r="S12190" t="str">
        <f t="shared" si="762"/>
        <v>2022</v>
      </c>
      <c r="T12190" s="4" t="str">
        <f t="shared" si="763"/>
        <v>03/01/2022</v>
      </c>
      <c r="U12190" s="7" t="s">
        <v>1094</v>
      </c>
    </row>
    <row r="12191" spans="1:21" x14ac:dyDescent="0.2">
      <c r="A12191" s="1">
        <v>12189</v>
      </c>
      <c r="B12191" t="s">
        <v>15</v>
      </c>
      <c r="C12191">
        <v>35132027</v>
      </c>
      <c r="D12191">
        <v>20210412</v>
      </c>
      <c r="E12191">
        <v>27</v>
      </c>
      <c r="F12191" t="s">
        <v>18</v>
      </c>
      <c r="G12191" t="s">
        <v>19</v>
      </c>
      <c r="H12191">
        <v>90111</v>
      </c>
      <c r="I12191" t="s">
        <v>41</v>
      </c>
      <c r="J12191" t="s">
        <v>41</v>
      </c>
      <c r="K12191" t="s">
        <v>425</v>
      </c>
      <c r="L12191" t="s">
        <v>41</v>
      </c>
      <c r="M12191" t="s">
        <v>41</v>
      </c>
      <c r="N12191" t="s">
        <v>425</v>
      </c>
      <c r="O12191" t="s">
        <v>901</v>
      </c>
      <c r="P12191" t="s">
        <v>908</v>
      </c>
      <c r="Q12191" t="str">
        <f t="shared" si="760"/>
        <v>12</v>
      </c>
      <c r="R12191" t="str">
        <f t="shared" si="761"/>
        <v>04</v>
      </c>
      <c r="S12191" t="str">
        <f t="shared" si="762"/>
        <v>2021</v>
      </c>
      <c r="T12191" s="4" t="str">
        <f t="shared" si="763"/>
        <v>12/04/2021</v>
      </c>
      <c r="U12191" s="7" t="s">
        <v>1221</v>
      </c>
    </row>
    <row r="12192" spans="1:21" x14ac:dyDescent="0.2">
      <c r="A12192" s="1">
        <v>12190</v>
      </c>
      <c r="B12192" t="s">
        <v>15</v>
      </c>
      <c r="C12192">
        <v>35135922</v>
      </c>
      <c r="D12192">
        <v>20210511</v>
      </c>
      <c r="E12192">
        <v>18</v>
      </c>
      <c r="F12192" t="s">
        <v>18</v>
      </c>
      <c r="G12192" t="s">
        <v>19</v>
      </c>
      <c r="H12192">
        <v>160101</v>
      </c>
      <c r="I12192" t="s">
        <v>39</v>
      </c>
      <c r="J12192" t="s">
        <v>65</v>
      </c>
      <c r="K12192" t="s">
        <v>65</v>
      </c>
      <c r="L12192" t="s">
        <v>39</v>
      </c>
      <c r="M12192" t="s">
        <v>65</v>
      </c>
      <c r="N12192" t="s">
        <v>65</v>
      </c>
      <c r="O12192" t="s">
        <v>901</v>
      </c>
      <c r="P12192" t="s">
        <v>908</v>
      </c>
      <c r="Q12192" t="str">
        <f t="shared" si="760"/>
        <v>11</v>
      </c>
      <c r="R12192" t="str">
        <f t="shared" si="761"/>
        <v>05</v>
      </c>
      <c r="S12192" t="str">
        <f t="shared" si="762"/>
        <v>2021</v>
      </c>
      <c r="T12192" s="4" t="str">
        <f t="shared" si="763"/>
        <v>11/05/2021</v>
      </c>
      <c r="U12192" s="7" t="s">
        <v>1206</v>
      </c>
    </row>
    <row r="12193" spans="1:21" x14ac:dyDescent="0.2">
      <c r="A12193" s="1">
        <v>12191</v>
      </c>
      <c r="B12193" t="s">
        <v>15</v>
      </c>
      <c r="C12193">
        <v>35137878</v>
      </c>
      <c r="D12193">
        <v>20220103</v>
      </c>
      <c r="E12193">
        <v>26</v>
      </c>
      <c r="F12193" t="s">
        <v>18</v>
      </c>
      <c r="G12193" t="s">
        <v>24</v>
      </c>
      <c r="H12193">
        <v>140130</v>
      </c>
      <c r="I12193" t="s">
        <v>34</v>
      </c>
      <c r="J12193" t="s">
        <v>34</v>
      </c>
      <c r="K12193" t="s">
        <v>257</v>
      </c>
      <c r="L12193" t="s">
        <v>34</v>
      </c>
      <c r="M12193" t="s">
        <v>34</v>
      </c>
      <c r="N12193" t="s">
        <v>378</v>
      </c>
      <c r="O12193" t="s">
        <v>901</v>
      </c>
      <c r="P12193" t="s">
        <v>912</v>
      </c>
      <c r="Q12193" t="str">
        <f t="shared" si="760"/>
        <v>03</v>
      </c>
      <c r="R12193" t="str">
        <f t="shared" si="761"/>
        <v>01</v>
      </c>
      <c r="S12193" t="str">
        <f t="shared" si="762"/>
        <v>2022</v>
      </c>
      <c r="T12193" s="4" t="str">
        <f t="shared" si="763"/>
        <v>03/01/2022</v>
      </c>
      <c r="U12193" s="7" t="s">
        <v>1094</v>
      </c>
    </row>
    <row r="12194" spans="1:21" x14ac:dyDescent="0.2">
      <c r="A12194" s="1">
        <v>12192</v>
      </c>
      <c r="B12194" t="s">
        <v>15</v>
      </c>
      <c r="C12194">
        <v>35139544</v>
      </c>
      <c r="D12194">
        <v>20210215</v>
      </c>
      <c r="E12194">
        <v>19</v>
      </c>
      <c r="F12194" t="s">
        <v>18</v>
      </c>
      <c r="G12194" t="s">
        <v>19</v>
      </c>
      <c r="H12194">
        <v>150111</v>
      </c>
      <c r="I12194" t="s">
        <v>45</v>
      </c>
      <c r="J12194" t="s">
        <v>71</v>
      </c>
      <c r="K12194" t="s">
        <v>238</v>
      </c>
      <c r="L12194" t="s">
        <v>45</v>
      </c>
      <c r="M12194" t="s">
        <v>71</v>
      </c>
      <c r="N12194" t="s">
        <v>238</v>
      </c>
      <c r="O12194" t="s">
        <v>901</v>
      </c>
      <c r="P12194" t="s">
        <v>914</v>
      </c>
      <c r="Q12194" t="str">
        <f t="shared" si="760"/>
        <v>15</v>
      </c>
      <c r="R12194" t="str">
        <f t="shared" si="761"/>
        <v>02</v>
      </c>
      <c r="S12194" t="str">
        <f t="shared" si="762"/>
        <v>2021</v>
      </c>
      <c r="T12194" s="4" t="str">
        <f t="shared" si="763"/>
        <v>15/02/2021</v>
      </c>
      <c r="U12194" s="7" t="s">
        <v>1259</v>
      </c>
    </row>
    <row r="12195" spans="1:21" x14ac:dyDescent="0.2">
      <c r="A12195" s="1">
        <v>12193</v>
      </c>
      <c r="B12195" t="s">
        <v>15</v>
      </c>
      <c r="C12195">
        <v>35139544</v>
      </c>
      <c r="D12195">
        <v>20210406</v>
      </c>
      <c r="E12195">
        <v>19</v>
      </c>
      <c r="F12195" t="s">
        <v>18</v>
      </c>
      <c r="G12195" t="s">
        <v>19</v>
      </c>
      <c r="H12195">
        <v>150111</v>
      </c>
      <c r="I12195" t="s">
        <v>45</v>
      </c>
      <c r="J12195" t="s">
        <v>71</v>
      </c>
      <c r="K12195" t="s">
        <v>238</v>
      </c>
      <c r="L12195" t="s">
        <v>45</v>
      </c>
      <c r="M12195" t="s">
        <v>71</v>
      </c>
      <c r="N12195" t="s">
        <v>238</v>
      </c>
      <c r="O12195" t="s">
        <v>901</v>
      </c>
      <c r="P12195" t="s">
        <v>958</v>
      </c>
      <c r="Q12195" t="str">
        <f t="shared" si="760"/>
        <v>06</v>
      </c>
      <c r="R12195" t="str">
        <f t="shared" si="761"/>
        <v>04</v>
      </c>
      <c r="S12195" t="str">
        <f t="shared" si="762"/>
        <v>2021</v>
      </c>
      <c r="T12195" s="4" t="str">
        <f t="shared" si="763"/>
        <v>06/04/2021</v>
      </c>
      <c r="U12195" s="7" t="s">
        <v>1137</v>
      </c>
    </row>
    <row r="12196" spans="1:21" x14ac:dyDescent="0.2">
      <c r="A12196" s="1">
        <v>12194</v>
      </c>
      <c r="B12196" t="s">
        <v>15</v>
      </c>
      <c r="C12196">
        <v>35140240</v>
      </c>
      <c r="D12196">
        <v>20211029</v>
      </c>
      <c r="E12196">
        <v>58</v>
      </c>
      <c r="F12196" t="s">
        <v>17</v>
      </c>
      <c r="G12196" t="s">
        <v>19</v>
      </c>
      <c r="H12196">
        <v>140408</v>
      </c>
      <c r="I12196" t="s">
        <v>34</v>
      </c>
      <c r="J12196" t="s">
        <v>118</v>
      </c>
      <c r="K12196" t="s">
        <v>380</v>
      </c>
      <c r="L12196" t="s">
        <v>34</v>
      </c>
      <c r="M12196" t="s">
        <v>118</v>
      </c>
      <c r="N12196" t="s">
        <v>380</v>
      </c>
      <c r="O12196" t="s">
        <v>901</v>
      </c>
      <c r="P12196" t="s">
        <v>911</v>
      </c>
      <c r="Q12196" t="str">
        <f t="shared" si="760"/>
        <v>29</v>
      </c>
      <c r="R12196" t="str">
        <f t="shared" si="761"/>
        <v>10</v>
      </c>
      <c r="S12196" t="str">
        <f t="shared" si="762"/>
        <v>2021</v>
      </c>
      <c r="T12196" s="4" t="str">
        <f t="shared" si="763"/>
        <v>29/10/2021</v>
      </c>
      <c r="U12196" s="7" t="s">
        <v>1456</v>
      </c>
    </row>
    <row r="12197" spans="1:21" x14ac:dyDescent="0.2">
      <c r="A12197" s="1">
        <v>12195</v>
      </c>
      <c r="B12197" t="s">
        <v>15</v>
      </c>
      <c r="C12197">
        <v>35140879</v>
      </c>
      <c r="D12197">
        <v>20211123</v>
      </c>
      <c r="E12197">
        <v>52</v>
      </c>
      <c r="F12197" t="s">
        <v>18</v>
      </c>
      <c r="G12197" t="s">
        <v>19</v>
      </c>
      <c r="H12197">
        <v>140406</v>
      </c>
      <c r="I12197" t="s">
        <v>34</v>
      </c>
      <c r="J12197" t="s">
        <v>118</v>
      </c>
      <c r="K12197" t="s">
        <v>386</v>
      </c>
      <c r="L12197" t="s">
        <v>34</v>
      </c>
      <c r="M12197" t="s">
        <v>118</v>
      </c>
      <c r="N12197" t="s">
        <v>386</v>
      </c>
      <c r="O12197" t="s">
        <v>901</v>
      </c>
      <c r="P12197" t="s">
        <v>959</v>
      </c>
      <c r="Q12197" t="str">
        <f t="shared" si="760"/>
        <v>23</v>
      </c>
      <c r="R12197" t="str">
        <f t="shared" si="761"/>
        <v>11</v>
      </c>
      <c r="S12197" t="str">
        <f t="shared" si="762"/>
        <v>2021</v>
      </c>
      <c r="T12197" s="4" t="str">
        <f t="shared" si="763"/>
        <v>23/11/2021</v>
      </c>
      <c r="U12197" s="7" t="s">
        <v>1383</v>
      </c>
    </row>
    <row r="12198" spans="1:21" x14ac:dyDescent="0.2">
      <c r="A12198" s="1">
        <v>12196</v>
      </c>
      <c r="B12198" t="s">
        <v>15</v>
      </c>
      <c r="C12198">
        <v>35148782</v>
      </c>
      <c r="D12198">
        <v>20220103</v>
      </c>
      <c r="E12198">
        <v>24</v>
      </c>
      <c r="F12198" t="s">
        <v>18</v>
      </c>
      <c r="G12198" t="s">
        <v>19</v>
      </c>
      <c r="H12198">
        <v>140115</v>
      </c>
      <c r="I12198" t="s">
        <v>34</v>
      </c>
      <c r="J12198" t="s">
        <v>34</v>
      </c>
      <c r="K12198" t="s">
        <v>288</v>
      </c>
      <c r="L12198" t="s">
        <v>57</v>
      </c>
      <c r="M12198" t="s">
        <v>57</v>
      </c>
      <c r="N12198" t="s">
        <v>468</v>
      </c>
      <c r="O12198" t="s">
        <v>901</v>
      </c>
      <c r="P12198" t="s">
        <v>912</v>
      </c>
      <c r="Q12198" t="str">
        <f t="shared" si="760"/>
        <v>03</v>
      </c>
      <c r="R12198" t="str">
        <f t="shared" si="761"/>
        <v>01</v>
      </c>
      <c r="S12198" t="str">
        <f t="shared" si="762"/>
        <v>2022</v>
      </c>
      <c r="T12198" s="4" t="str">
        <f t="shared" si="763"/>
        <v>03/01/2022</v>
      </c>
      <c r="U12198" s="7" t="s">
        <v>1094</v>
      </c>
    </row>
    <row r="12199" spans="1:21" x14ac:dyDescent="0.2">
      <c r="A12199" s="1">
        <v>12197</v>
      </c>
      <c r="B12199" t="s">
        <v>15</v>
      </c>
      <c r="C12199">
        <v>35149231</v>
      </c>
      <c r="D12199">
        <v>20210605</v>
      </c>
      <c r="E12199">
        <v>16</v>
      </c>
      <c r="F12199" t="s">
        <v>17</v>
      </c>
      <c r="G12199" t="s">
        <v>19</v>
      </c>
      <c r="H12199">
        <v>40103</v>
      </c>
      <c r="I12199" t="s">
        <v>51</v>
      </c>
      <c r="J12199" t="s">
        <v>51</v>
      </c>
      <c r="K12199" t="s">
        <v>276</v>
      </c>
      <c r="L12199" t="s">
        <v>51</v>
      </c>
      <c r="M12199" t="s">
        <v>51</v>
      </c>
      <c r="N12199" t="s">
        <v>276</v>
      </c>
      <c r="O12199" t="s">
        <v>901</v>
      </c>
      <c r="P12199" t="s">
        <v>908</v>
      </c>
      <c r="Q12199" t="str">
        <f t="shared" si="760"/>
        <v>05</v>
      </c>
      <c r="R12199" t="str">
        <f t="shared" si="761"/>
        <v>06</v>
      </c>
      <c r="S12199" t="str">
        <f t="shared" si="762"/>
        <v>2021</v>
      </c>
      <c r="T12199" s="4" t="str">
        <f t="shared" si="763"/>
        <v>05/06/2021</v>
      </c>
      <c r="U12199" s="7" t="s">
        <v>1127</v>
      </c>
    </row>
    <row r="12200" spans="1:21" x14ac:dyDescent="0.2">
      <c r="A12200" s="1">
        <v>12198</v>
      </c>
      <c r="B12200" t="s">
        <v>15</v>
      </c>
      <c r="C12200">
        <v>35149512</v>
      </c>
      <c r="D12200">
        <v>20211020</v>
      </c>
      <c r="E12200">
        <v>24</v>
      </c>
      <c r="F12200" t="s">
        <v>18</v>
      </c>
      <c r="G12200" t="s">
        <v>19</v>
      </c>
      <c r="H12200">
        <v>100101</v>
      </c>
      <c r="I12200" t="s">
        <v>36</v>
      </c>
      <c r="J12200" t="s">
        <v>36</v>
      </c>
      <c r="K12200" t="s">
        <v>36</v>
      </c>
      <c r="L12200" t="s">
        <v>36</v>
      </c>
      <c r="M12200" t="s">
        <v>36</v>
      </c>
      <c r="N12200" t="s">
        <v>36</v>
      </c>
      <c r="O12200" t="s">
        <v>901</v>
      </c>
      <c r="P12200" t="s">
        <v>910</v>
      </c>
      <c r="Q12200" t="str">
        <f t="shared" si="760"/>
        <v>20</v>
      </c>
      <c r="R12200" t="str">
        <f t="shared" si="761"/>
        <v>10</v>
      </c>
      <c r="S12200" t="str">
        <f t="shared" si="762"/>
        <v>2021</v>
      </c>
      <c r="T12200" s="4" t="str">
        <f t="shared" si="763"/>
        <v>20/10/2021</v>
      </c>
      <c r="U12200" s="7" t="s">
        <v>1340</v>
      </c>
    </row>
    <row r="12201" spans="1:21" x14ac:dyDescent="0.2">
      <c r="A12201" s="1">
        <v>12199</v>
      </c>
      <c r="B12201" t="s">
        <v>15</v>
      </c>
      <c r="C12201">
        <v>35150139</v>
      </c>
      <c r="D12201">
        <v>20210721</v>
      </c>
      <c r="E12201">
        <v>25</v>
      </c>
      <c r="F12201" t="s">
        <v>18</v>
      </c>
      <c r="G12201" t="s">
        <v>19</v>
      </c>
      <c r="H12201">
        <v>180101</v>
      </c>
      <c r="I12201" t="s">
        <v>42</v>
      </c>
      <c r="J12201" t="s">
        <v>42</v>
      </c>
      <c r="K12201" t="s">
        <v>303</v>
      </c>
      <c r="L12201" t="s">
        <v>42</v>
      </c>
      <c r="M12201" t="s">
        <v>42</v>
      </c>
      <c r="N12201" t="s">
        <v>303</v>
      </c>
      <c r="O12201" t="s">
        <v>901</v>
      </c>
      <c r="P12201" t="s">
        <v>908</v>
      </c>
      <c r="Q12201" t="str">
        <f t="shared" si="760"/>
        <v>21</v>
      </c>
      <c r="R12201" t="str">
        <f t="shared" si="761"/>
        <v>07</v>
      </c>
      <c r="S12201" t="str">
        <f t="shared" si="762"/>
        <v>2021</v>
      </c>
      <c r="T12201" s="4" t="str">
        <f t="shared" si="763"/>
        <v>21/07/2021</v>
      </c>
      <c r="U12201" s="7" t="s">
        <v>1349</v>
      </c>
    </row>
    <row r="12202" spans="1:21" x14ac:dyDescent="0.2">
      <c r="A12202" s="1">
        <v>12200</v>
      </c>
      <c r="B12202" t="s">
        <v>15</v>
      </c>
      <c r="C12202">
        <v>35150934</v>
      </c>
      <c r="D12202">
        <v>20211030</v>
      </c>
      <c r="E12202">
        <v>13</v>
      </c>
      <c r="F12202" t="s">
        <v>18</v>
      </c>
      <c r="G12202" t="s">
        <v>20</v>
      </c>
      <c r="H12202">
        <v>140137</v>
      </c>
      <c r="I12202" t="s">
        <v>34</v>
      </c>
      <c r="J12202" t="s">
        <v>34</v>
      </c>
      <c r="K12202" t="s">
        <v>222</v>
      </c>
      <c r="L12202" t="s">
        <v>34</v>
      </c>
      <c r="M12202" t="s">
        <v>34</v>
      </c>
      <c r="N12202" t="s">
        <v>222</v>
      </c>
      <c r="O12202" t="s">
        <v>901</v>
      </c>
      <c r="P12202" t="s">
        <v>936</v>
      </c>
      <c r="Q12202" t="str">
        <f t="shared" si="760"/>
        <v>30</v>
      </c>
      <c r="R12202" t="str">
        <f t="shared" si="761"/>
        <v>10</v>
      </c>
      <c r="S12202" t="str">
        <f t="shared" si="762"/>
        <v>2021</v>
      </c>
      <c r="T12202" s="4" t="str">
        <f t="shared" si="763"/>
        <v>30/10/2021</v>
      </c>
      <c r="U12202" s="7" t="s">
        <v>1468</v>
      </c>
    </row>
    <row r="12203" spans="1:21" x14ac:dyDescent="0.2">
      <c r="A12203" s="1">
        <v>12201</v>
      </c>
      <c r="B12203" t="s">
        <v>15</v>
      </c>
      <c r="C12203">
        <v>35153326</v>
      </c>
      <c r="D12203">
        <v>20210604</v>
      </c>
      <c r="E12203">
        <v>21</v>
      </c>
      <c r="F12203" t="s">
        <v>18</v>
      </c>
      <c r="G12203" t="s">
        <v>19</v>
      </c>
      <c r="H12203">
        <v>240102</v>
      </c>
      <c r="I12203" t="s">
        <v>33</v>
      </c>
      <c r="J12203" t="s">
        <v>59</v>
      </c>
      <c r="K12203" t="s">
        <v>93</v>
      </c>
      <c r="L12203" t="s">
        <v>59</v>
      </c>
      <c r="M12203" t="s">
        <v>877</v>
      </c>
      <c r="N12203" t="s">
        <v>93</v>
      </c>
      <c r="O12203" t="s">
        <v>901</v>
      </c>
      <c r="P12203" t="s">
        <v>908</v>
      </c>
      <c r="Q12203" t="str">
        <f t="shared" si="760"/>
        <v>04</v>
      </c>
      <c r="R12203" t="str">
        <f t="shared" si="761"/>
        <v>06</v>
      </c>
      <c r="S12203" t="str">
        <f t="shared" si="762"/>
        <v>2021</v>
      </c>
      <c r="T12203" s="4" t="str">
        <f t="shared" si="763"/>
        <v>04/06/2021</v>
      </c>
      <c r="U12203" s="7" t="s">
        <v>1113</v>
      </c>
    </row>
    <row r="12204" spans="1:21" x14ac:dyDescent="0.2">
      <c r="A12204" s="1">
        <v>12202</v>
      </c>
      <c r="B12204" t="s">
        <v>15</v>
      </c>
      <c r="C12204">
        <v>35153644</v>
      </c>
      <c r="D12204">
        <v>20211116</v>
      </c>
      <c r="E12204">
        <v>24</v>
      </c>
      <c r="F12204" t="s">
        <v>18</v>
      </c>
      <c r="G12204" t="s">
        <v>19</v>
      </c>
      <c r="H12204">
        <v>21309</v>
      </c>
      <c r="I12204" t="s">
        <v>55</v>
      </c>
      <c r="J12204" t="s">
        <v>107</v>
      </c>
      <c r="K12204" t="s">
        <v>463</v>
      </c>
      <c r="L12204" t="s">
        <v>55</v>
      </c>
      <c r="M12204" t="s">
        <v>107</v>
      </c>
      <c r="N12204" t="s">
        <v>342</v>
      </c>
      <c r="O12204" t="s">
        <v>902</v>
      </c>
      <c r="P12204" t="s">
        <v>933</v>
      </c>
      <c r="Q12204" t="str">
        <f t="shared" si="760"/>
        <v>16</v>
      </c>
      <c r="R12204" t="str">
        <f t="shared" si="761"/>
        <v>11</v>
      </c>
      <c r="S12204" t="str">
        <f t="shared" si="762"/>
        <v>2021</v>
      </c>
      <c r="T12204" s="4" t="str">
        <f t="shared" si="763"/>
        <v>16/11/2021</v>
      </c>
      <c r="U12204" s="7" t="s">
        <v>1285</v>
      </c>
    </row>
    <row r="12205" spans="1:21" x14ac:dyDescent="0.2">
      <c r="A12205" s="1">
        <v>12203</v>
      </c>
      <c r="B12205" t="s">
        <v>15</v>
      </c>
      <c r="C12205">
        <v>35160247</v>
      </c>
      <c r="D12205">
        <v>20210331</v>
      </c>
      <c r="E12205">
        <v>20</v>
      </c>
      <c r="F12205" t="s">
        <v>18</v>
      </c>
      <c r="G12205" t="s">
        <v>22</v>
      </c>
      <c r="H12205">
        <v>150113</v>
      </c>
      <c r="I12205" t="s">
        <v>45</v>
      </c>
      <c r="J12205" t="s">
        <v>71</v>
      </c>
      <c r="K12205" t="s">
        <v>285</v>
      </c>
      <c r="L12205" t="s">
        <v>45</v>
      </c>
      <c r="M12205" t="s">
        <v>71</v>
      </c>
      <c r="N12205" t="s">
        <v>238</v>
      </c>
      <c r="O12205" t="s">
        <v>901</v>
      </c>
      <c r="P12205" t="s">
        <v>914</v>
      </c>
      <c r="Q12205" t="str">
        <f t="shared" si="760"/>
        <v>31</v>
      </c>
      <c r="R12205" t="str">
        <f t="shared" si="761"/>
        <v>03</v>
      </c>
      <c r="S12205" t="str">
        <f t="shared" si="762"/>
        <v>2021</v>
      </c>
      <c r="T12205" s="4" t="str">
        <f t="shared" si="763"/>
        <v>31/03/2021</v>
      </c>
      <c r="U12205" s="7" t="s">
        <v>1473</v>
      </c>
    </row>
    <row r="12206" spans="1:21" x14ac:dyDescent="0.2">
      <c r="A12206" s="1">
        <v>12204</v>
      </c>
      <c r="B12206" t="s">
        <v>15</v>
      </c>
      <c r="C12206">
        <v>35164554</v>
      </c>
      <c r="D12206">
        <v>20211009</v>
      </c>
      <c r="E12206">
        <v>30</v>
      </c>
      <c r="F12206" t="s">
        <v>17</v>
      </c>
      <c r="G12206" t="s">
        <v>20</v>
      </c>
      <c r="H12206">
        <v>140101</v>
      </c>
      <c r="I12206" t="s">
        <v>34</v>
      </c>
      <c r="J12206" t="s">
        <v>34</v>
      </c>
      <c r="K12206" t="s">
        <v>34</v>
      </c>
      <c r="L12206" t="s">
        <v>34</v>
      </c>
      <c r="M12206" t="s">
        <v>34</v>
      </c>
      <c r="N12206" t="s">
        <v>334</v>
      </c>
      <c r="O12206" t="s">
        <v>901</v>
      </c>
      <c r="P12206" t="s">
        <v>910</v>
      </c>
      <c r="Q12206" t="str">
        <f t="shared" si="760"/>
        <v>09</v>
      </c>
      <c r="R12206" t="str">
        <f t="shared" si="761"/>
        <v>10</v>
      </c>
      <c r="S12206" t="str">
        <f t="shared" si="762"/>
        <v>2021</v>
      </c>
      <c r="T12206" s="4" t="str">
        <f t="shared" si="763"/>
        <v>09/10/2021</v>
      </c>
      <c r="U12206" s="7" t="s">
        <v>1185</v>
      </c>
    </row>
    <row r="12207" spans="1:21" x14ac:dyDescent="0.2">
      <c r="A12207" s="1">
        <v>12205</v>
      </c>
      <c r="B12207" t="s">
        <v>15</v>
      </c>
      <c r="C12207">
        <v>35165078</v>
      </c>
      <c r="D12207">
        <v>20220106</v>
      </c>
      <c r="E12207">
        <v>29</v>
      </c>
      <c r="F12207" t="s">
        <v>18</v>
      </c>
      <c r="G12207" t="s">
        <v>19</v>
      </c>
      <c r="H12207">
        <v>70101</v>
      </c>
      <c r="I12207" t="s">
        <v>57</v>
      </c>
      <c r="J12207" t="s">
        <v>57</v>
      </c>
      <c r="K12207" t="s">
        <v>57</v>
      </c>
      <c r="L12207" t="s">
        <v>57</v>
      </c>
      <c r="M12207" t="s">
        <v>57</v>
      </c>
      <c r="N12207" t="s">
        <v>57</v>
      </c>
      <c r="O12207" t="s">
        <v>901</v>
      </c>
      <c r="P12207" t="s">
        <v>912</v>
      </c>
      <c r="Q12207" t="str">
        <f t="shared" si="760"/>
        <v>06</v>
      </c>
      <c r="R12207" t="str">
        <f t="shared" si="761"/>
        <v>01</v>
      </c>
      <c r="S12207" t="str">
        <f t="shared" si="762"/>
        <v>2022</v>
      </c>
      <c r="T12207" s="4" t="str">
        <f t="shared" si="763"/>
        <v>06/01/2022</v>
      </c>
      <c r="U12207" s="7" t="s">
        <v>1134</v>
      </c>
    </row>
    <row r="12208" spans="1:21" x14ac:dyDescent="0.2">
      <c r="A12208" s="1">
        <v>12206</v>
      </c>
      <c r="B12208" t="s">
        <v>15</v>
      </c>
      <c r="C12208">
        <v>35172633</v>
      </c>
      <c r="D12208">
        <v>20211122</v>
      </c>
      <c r="E12208">
        <v>23</v>
      </c>
      <c r="F12208" t="s">
        <v>18</v>
      </c>
      <c r="G12208" t="s">
        <v>19</v>
      </c>
      <c r="H12208">
        <v>250101</v>
      </c>
      <c r="I12208" t="s">
        <v>35</v>
      </c>
      <c r="J12208" t="s">
        <v>60</v>
      </c>
      <c r="K12208" t="s">
        <v>224</v>
      </c>
      <c r="L12208" t="s">
        <v>35</v>
      </c>
      <c r="M12208" t="s">
        <v>60</v>
      </c>
      <c r="N12208" t="s">
        <v>224</v>
      </c>
      <c r="O12208" t="s">
        <v>901</v>
      </c>
      <c r="P12208" t="s">
        <v>915</v>
      </c>
      <c r="Q12208" t="str">
        <f t="shared" si="760"/>
        <v>22</v>
      </c>
      <c r="R12208" t="str">
        <f t="shared" si="761"/>
        <v>11</v>
      </c>
      <c r="S12208" t="str">
        <f t="shared" si="762"/>
        <v>2021</v>
      </c>
      <c r="T12208" s="4" t="str">
        <f t="shared" si="763"/>
        <v>22/11/2021</v>
      </c>
      <c r="U12208" s="7" t="s">
        <v>1367</v>
      </c>
    </row>
    <row r="12209" spans="1:21" x14ac:dyDescent="0.2">
      <c r="A12209" s="1">
        <v>12207</v>
      </c>
      <c r="B12209" t="s">
        <v>15</v>
      </c>
      <c r="C12209">
        <v>35175232</v>
      </c>
      <c r="D12209">
        <v>20211107</v>
      </c>
      <c r="E12209">
        <v>15</v>
      </c>
      <c r="F12209" t="s">
        <v>17</v>
      </c>
      <c r="G12209" t="s">
        <v>20</v>
      </c>
      <c r="H12209">
        <v>140105</v>
      </c>
      <c r="I12209" t="s">
        <v>34</v>
      </c>
      <c r="J12209" t="s">
        <v>34</v>
      </c>
      <c r="K12209" t="s">
        <v>229</v>
      </c>
      <c r="L12209" t="s">
        <v>34</v>
      </c>
      <c r="M12209" t="s">
        <v>34</v>
      </c>
      <c r="N12209" t="s">
        <v>34</v>
      </c>
      <c r="O12209" t="s">
        <v>901</v>
      </c>
      <c r="P12209" t="s">
        <v>936</v>
      </c>
      <c r="Q12209" t="str">
        <f t="shared" si="760"/>
        <v>07</v>
      </c>
      <c r="R12209" t="str">
        <f t="shared" si="761"/>
        <v>11</v>
      </c>
      <c r="S12209" t="str">
        <f t="shared" si="762"/>
        <v>2021</v>
      </c>
      <c r="T12209" s="4" t="str">
        <f t="shared" si="763"/>
        <v>07/11/2021</v>
      </c>
      <c r="U12209" s="7" t="s">
        <v>1158</v>
      </c>
    </row>
    <row r="12210" spans="1:21" x14ac:dyDescent="0.2">
      <c r="A12210" s="1">
        <v>12208</v>
      </c>
      <c r="B12210" t="s">
        <v>15</v>
      </c>
      <c r="C12210">
        <v>35179710</v>
      </c>
      <c r="D12210">
        <v>20211004</v>
      </c>
      <c r="E12210">
        <v>91</v>
      </c>
      <c r="F12210" t="s">
        <v>17</v>
      </c>
      <c r="G12210" t="s">
        <v>19</v>
      </c>
      <c r="H12210">
        <v>130101</v>
      </c>
      <c r="I12210" t="s">
        <v>43</v>
      </c>
      <c r="J12210" t="s">
        <v>69</v>
      </c>
      <c r="K12210" t="s">
        <v>69</v>
      </c>
      <c r="L12210" t="s">
        <v>43</v>
      </c>
      <c r="M12210" t="s">
        <v>69</v>
      </c>
      <c r="N12210" t="s">
        <v>69</v>
      </c>
      <c r="O12210" t="s">
        <v>901</v>
      </c>
      <c r="P12210" t="s">
        <v>916</v>
      </c>
      <c r="Q12210" t="str">
        <f t="shared" si="760"/>
        <v>04</v>
      </c>
      <c r="R12210" t="str">
        <f t="shared" si="761"/>
        <v>10</v>
      </c>
      <c r="S12210" t="str">
        <f t="shared" si="762"/>
        <v>2021</v>
      </c>
      <c r="T12210" s="4" t="str">
        <f t="shared" si="763"/>
        <v>04/10/2021</v>
      </c>
      <c r="U12210" s="7" t="s">
        <v>1118</v>
      </c>
    </row>
    <row r="12211" spans="1:21" x14ac:dyDescent="0.2">
      <c r="A12211" s="1">
        <v>12209</v>
      </c>
      <c r="B12211" t="s">
        <v>15</v>
      </c>
      <c r="C12211">
        <v>35180356</v>
      </c>
      <c r="D12211">
        <v>20210413</v>
      </c>
      <c r="E12211">
        <v>24</v>
      </c>
      <c r="F12211" t="s">
        <v>18</v>
      </c>
      <c r="G12211" t="s">
        <v>23</v>
      </c>
      <c r="H12211">
        <v>50301</v>
      </c>
      <c r="I12211" t="s">
        <v>37</v>
      </c>
      <c r="J12211" t="s">
        <v>63</v>
      </c>
      <c r="K12211" t="s">
        <v>63</v>
      </c>
      <c r="L12211" t="s">
        <v>37</v>
      </c>
      <c r="M12211" t="s">
        <v>98</v>
      </c>
      <c r="N12211" t="s">
        <v>37</v>
      </c>
      <c r="O12211" t="s">
        <v>901</v>
      </c>
      <c r="P12211" t="s">
        <v>908</v>
      </c>
      <c r="Q12211" t="str">
        <f t="shared" si="760"/>
        <v>13</v>
      </c>
      <c r="R12211" t="str">
        <f t="shared" si="761"/>
        <v>04</v>
      </c>
      <c r="S12211" t="str">
        <f t="shared" si="762"/>
        <v>2021</v>
      </c>
      <c r="T12211" s="4" t="str">
        <f t="shared" si="763"/>
        <v>13/04/2021</v>
      </c>
      <c r="U12211" s="7" t="s">
        <v>1234</v>
      </c>
    </row>
    <row r="12212" spans="1:21" x14ac:dyDescent="0.2">
      <c r="A12212" s="1">
        <v>12210</v>
      </c>
      <c r="B12212" t="s">
        <v>15</v>
      </c>
      <c r="C12212">
        <v>35182664</v>
      </c>
      <c r="D12212">
        <v>20210622</v>
      </c>
      <c r="E12212">
        <v>17</v>
      </c>
      <c r="F12212" t="s">
        <v>17</v>
      </c>
      <c r="G12212" t="s">
        <v>24</v>
      </c>
      <c r="H12212">
        <v>140119</v>
      </c>
      <c r="I12212" t="s">
        <v>34</v>
      </c>
      <c r="J12212" t="s">
        <v>34</v>
      </c>
      <c r="K12212" t="s">
        <v>346</v>
      </c>
      <c r="L12212" t="s">
        <v>34</v>
      </c>
      <c r="M12212" t="s">
        <v>34</v>
      </c>
      <c r="N12212" t="s">
        <v>229</v>
      </c>
      <c r="O12212" t="s">
        <v>901</v>
      </c>
      <c r="P12212" t="s">
        <v>908</v>
      </c>
      <c r="Q12212" t="str">
        <f t="shared" si="760"/>
        <v>22</v>
      </c>
      <c r="R12212" t="str">
        <f t="shared" si="761"/>
        <v>06</v>
      </c>
      <c r="S12212" t="str">
        <f t="shared" si="762"/>
        <v>2021</v>
      </c>
      <c r="T12212" s="4" t="str">
        <f t="shared" si="763"/>
        <v>22/06/2021</v>
      </c>
      <c r="U12212" s="7" t="s">
        <v>1362</v>
      </c>
    </row>
    <row r="12213" spans="1:21" x14ac:dyDescent="0.2">
      <c r="A12213" s="1">
        <v>12211</v>
      </c>
      <c r="B12213" t="s">
        <v>15</v>
      </c>
      <c r="C12213">
        <v>35187832</v>
      </c>
      <c r="D12213">
        <v>20211224</v>
      </c>
      <c r="E12213">
        <v>19</v>
      </c>
      <c r="F12213" t="s">
        <v>17</v>
      </c>
      <c r="G12213" t="s">
        <v>21</v>
      </c>
      <c r="H12213">
        <v>140140</v>
      </c>
      <c r="I12213" t="s">
        <v>34</v>
      </c>
      <c r="J12213" t="s">
        <v>34</v>
      </c>
      <c r="K12213" t="s">
        <v>219</v>
      </c>
      <c r="L12213" t="s">
        <v>34</v>
      </c>
      <c r="M12213" t="s">
        <v>34</v>
      </c>
      <c r="N12213" t="s">
        <v>219</v>
      </c>
      <c r="O12213" t="s">
        <v>901</v>
      </c>
      <c r="P12213" t="s">
        <v>912</v>
      </c>
      <c r="Q12213" t="str">
        <f t="shared" si="760"/>
        <v>24</v>
      </c>
      <c r="R12213" t="str">
        <f t="shared" si="761"/>
        <v>12</v>
      </c>
      <c r="S12213" t="str">
        <f t="shared" si="762"/>
        <v>2021</v>
      </c>
      <c r="T12213" s="4" t="str">
        <f t="shared" si="763"/>
        <v>24/12/2021</v>
      </c>
      <c r="U12213" s="7" t="s">
        <v>1400</v>
      </c>
    </row>
    <row r="12214" spans="1:21" x14ac:dyDescent="0.2">
      <c r="A12214" s="1">
        <v>12212</v>
      </c>
      <c r="B12214" t="s">
        <v>15</v>
      </c>
      <c r="C12214">
        <v>35192437</v>
      </c>
      <c r="D12214">
        <v>20211121</v>
      </c>
      <c r="E12214">
        <v>27</v>
      </c>
      <c r="F12214" t="s">
        <v>17</v>
      </c>
      <c r="G12214" t="s">
        <v>19</v>
      </c>
      <c r="H12214">
        <v>130115</v>
      </c>
      <c r="I12214" t="s">
        <v>43</v>
      </c>
      <c r="J12214" t="s">
        <v>69</v>
      </c>
      <c r="K12214" t="s">
        <v>223</v>
      </c>
      <c r="L12214" t="s">
        <v>43</v>
      </c>
      <c r="M12214" t="s">
        <v>69</v>
      </c>
      <c r="N12214" t="s">
        <v>69</v>
      </c>
      <c r="O12214" t="s">
        <v>901</v>
      </c>
      <c r="P12214" t="s">
        <v>915</v>
      </c>
      <c r="Q12214" t="str">
        <f t="shared" si="760"/>
        <v>21</v>
      </c>
      <c r="R12214" t="str">
        <f t="shared" si="761"/>
        <v>11</v>
      </c>
      <c r="S12214" t="str">
        <f t="shared" si="762"/>
        <v>2021</v>
      </c>
      <c r="T12214" s="4" t="str">
        <f t="shared" si="763"/>
        <v>21/11/2021</v>
      </c>
      <c r="U12214" s="7" t="s">
        <v>1354</v>
      </c>
    </row>
    <row r="12215" spans="1:21" x14ac:dyDescent="0.2">
      <c r="A12215" s="1">
        <v>12213</v>
      </c>
      <c r="B12215" t="s">
        <v>15</v>
      </c>
      <c r="C12215">
        <v>35196591</v>
      </c>
      <c r="D12215">
        <v>20220106</v>
      </c>
      <c r="E12215">
        <v>12</v>
      </c>
      <c r="F12215" t="s">
        <v>18</v>
      </c>
      <c r="G12215" t="s">
        <v>22</v>
      </c>
      <c r="H12215">
        <v>10101</v>
      </c>
      <c r="I12215" t="s">
        <v>50</v>
      </c>
      <c r="J12215" t="s">
        <v>106</v>
      </c>
      <c r="K12215" t="s">
        <v>106</v>
      </c>
      <c r="L12215" t="s">
        <v>50</v>
      </c>
      <c r="M12215" t="s">
        <v>106</v>
      </c>
      <c r="N12215" t="s">
        <v>106</v>
      </c>
      <c r="O12215" t="s">
        <v>902</v>
      </c>
      <c r="P12215" t="s">
        <v>952</v>
      </c>
      <c r="Q12215" t="str">
        <f t="shared" si="760"/>
        <v>06</v>
      </c>
      <c r="R12215" t="str">
        <f t="shared" si="761"/>
        <v>01</v>
      </c>
      <c r="S12215" t="str">
        <f t="shared" si="762"/>
        <v>2022</v>
      </c>
      <c r="T12215" s="4" t="str">
        <f t="shared" si="763"/>
        <v>06/01/2022</v>
      </c>
      <c r="U12215" s="7" t="s">
        <v>1134</v>
      </c>
    </row>
    <row r="12216" spans="1:21" x14ac:dyDescent="0.2">
      <c r="A12216" s="1">
        <v>12214</v>
      </c>
      <c r="B12216" t="s">
        <v>15</v>
      </c>
      <c r="C12216">
        <v>35202023</v>
      </c>
      <c r="D12216">
        <v>20211211</v>
      </c>
      <c r="E12216">
        <v>17</v>
      </c>
      <c r="F12216" t="s">
        <v>17</v>
      </c>
      <c r="G12216" t="s">
        <v>19</v>
      </c>
      <c r="H12216">
        <v>140805</v>
      </c>
      <c r="I12216" t="s">
        <v>34</v>
      </c>
      <c r="J12216" t="s">
        <v>120</v>
      </c>
      <c r="K12216" t="s">
        <v>382</v>
      </c>
      <c r="L12216" t="s">
        <v>34</v>
      </c>
      <c r="M12216" t="s">
        <v>120</v>
      </c>
      <c r="N12216" t="s">
        <v>382</v>
      </c>
      <c r="O12216" t="s">
        <v>901</v>
      </c>
      <c r="P12216" t="s">
        <v>909</v>
      </c>
      <c r="Q12216" t="str">
        <f t="shared" si="760"/>
        <v>11</v>
      </c>
      <c r="R12216" t="str">
        <f t="shared" si="761"/>
        <v>12</v>
      </c>
      <c r="S12216" t="str">
        <f t="shared" si="762"/>
        <v>2021</v>
      </c>
      <c r="T12216" s="4" t="str">
        <f t="shared" si="763"/>
        <v>11/12/2021</v>
      </c>
      <c r="U12216" s="7" t="s">
        <v>1216</v>
      </c>
    </row>
    <row r="12217" spans="1:21" x14ac:dyDescent="0.2">
      <c r="A12217" s="1">
        <v>12215</v>
      </c>
      <c r="B12217" t="s">
        <v>15</v>
      </c>
      <c r="C12217">
        <v>35203638</v>
      </c>
      <c r="D12217">
        <v>20211214</v>
      </c>
      <c r="E12217">
        <v>28</v>
      </c>
      <c r="F12217" t="s">
        <v>18</v>
      </c>
      <c r="G12217" t="s">
        <v>19</v>
      </c>
      <c r="H12217">
        <v>60806</v>
      </c>
      <c r="I12217" t="s">
        <v>48</v>
      </c>
      <c r="J12217" t="s">
        <v>82</v>
      </c>
      <c r="K12217" t="s">
        <v>401</v>
      </c>
      <c r="L12217" t="s">
        <v>48</v>
      </c>
      <c r="M12217" t="s">
        <v>82</v>
      </c>
      <c r="N12217" t="s">
        <v>401</v>
      </c>
      <c r="O12217" t="s">
        <v>901</v>
      </c>
      <c r="P12217" t="s">
        <v>911</v>
      </c>
      <c r="Q12217" t="str">
        <f t="shared" si="760"/>
        <v>14</v>
      </c>
      <c r="R12217" t="str">
        <f t="shared" si="761"/>
        <v>12</v>
      </c>
      <c r="S12217" t="str">
        <f t="shared" si="762"/>
        <v>2021</v>
      </c>
      <c r="T12217" s="4" t="str">
        <f t="shared" si="763"/>
        <v>14/12/2021</v>
      </c>
      <c r="U12217" s="7" t="s">
        <v>1256</v>
      </c>
    </row>
    <row r="12218" spans="1:21" x14ac:dyDescent="0.2">
      <c r="A12218" s="1">
        <v>12216</v>
      </c>
      <c r="B12218" t="s">
        <v>15</v>
      </c>
      <c r="C12218">
        <v>35213046</v>
      </c>
      <c r="D12218">
        <v>20210408</v>
      </c>
      <c r="E12218">
        <v>20</v>
      </c>
      <c r="F12218" t="s">
        <v>17</v>
      </c>
      <c r="G12218" t="s">
        <v>23</v>
      </c>
      <c r="H12218">
        <v>60509</v>
      </c>
      <c r="I12218" t="s">
        <v>48</v>
      </c>
      <c r="J12218" t="s">
        <v>96</v>
      </c>
      <c r="K12218" t="s">
        <v>297</v>
      </c>
      <c r="L12218" t="s">
        <v>50</v>
      </c>
      <c r="M12218" t="s">
        <v>150</v>
      </c>
      <c r="N12218" t="s">
        <v>460</v>
      </c>
      <c r="O12218" t="s">
        <v>901</v>
      </c>
      <c r="P12218" t="s">
        <v>914</v>
      </c>
      <c r="Q12218" t="str">
        <f t="shared" si="760"/>
        <v>08</v>
      </c>
      <c r="R12218" t="str">
        <f t="shared" si="761"/>
        <v>04</v>
      </c>
      <c r="S12218" t="str">
        <f t="shared" si="762"/>
        <v>2021</v>
      </c>
      <c r="T12218" s="4" t="str">
        <f t="shared" si="763"/>
        <v>08/04/2021</v>
      </c>
      <c r="U12218" s="7" t="s">
        <v>1164</v>
      </c>
    </row>
    <row r="12219" spans="1:21" x14ac:dyDescent="0.2">
      <c r="A12219" s="1">
        <v>12217</v>
      </c>
      <c r="B12219" t="s">
        <v>15</v>
      </c>
      <c r="C12219">
        <v>35216965</v>
      </c>
      <c r="D12219">
        <v>20210624</v>
      </c>
      <c r="E12219">
        <v>18</v>
      </c>
      <c r="F12219" t="s">
        <v>18</v>
      </c>
      <c r="G12219" t="s">
        <v>19</v>
      </c>
      <c r="H12219">
        <v>210101</v>
      </c>
      <c r="I12219" t="s">
        <v>47</v>
      </c>
      <c r="J12219" t="s">
        <v>74</v>
      </c>
      <c r="K12219" t="s">
        <v>74</v>
      </c>
      <c r="L12219" t="s">
        <v>47</v>
      </c>
      <c r="M12219" t="s">
        <v>74</v>
      </c>
      <c r="N12219" t="s">
        <v>74</v>
      </c>
      <c r="O12219" t="s">
        <v>901</v>
      </c>
      <c r="P12219" t="s">
        <v>908</v>
      </c>
      <c r="Q12219" t="str">
        <f t="shared" si="760"/>
        <v>24</v>
      </c>
      <c r="R12219" t="str">
        <f t="shared" si="761"/>
        <v>06</v>
      </c>
      <c r="S12219" t="str">
        <f t="shared" si="762"/>
        <v>2021</v>
      </c>
      <c r="T12219" s="4" t="str">
        <f t="shared" si="763"/>
        <v>24/06/2021</v>
      </c>
      <c r="U12219" s="7" t="s">
        <v>1393</v>
      </c>
    </row>
    <row r="12220" spans="1:21" x14ac:dyDescent="0.2">
      <c r="A12220" s="1">
        <v>12218</v>
      </c>
      <c r="B12220" t="s">
        <v>15</v>
      </c>
      <c r="C12220">
        <v>35219635</v>
      </c>
      <c r="D12220">
        <v>20211105</v>
      </c>
      <c r="E12220">
        <v>24</v>
      </c>
      <c r="F12220" t="s">
        <v>18</v>
      </c>
      <c r="G12220" t="s">
        <v>20</v>
      </c>
      <c r="H12220">
        <v>140106</v>
      </c>
      <c r="I12220" t="s">
        <v>34</v>
      </c>
      <c r="J12220" t="s">
        <v>34</v>
      </c>
      <c r="K12220" t="s">
        <v>221</v>
      </c>
      <c r="L12220" t="s">
        <v>34</v>
      </c>
      <c r="M12220" t="s">
        <v>34</v>
      </c>
      <c r="N12220" t="s">
        <v>34</v>
      </c>
      <c r="O12220" t="s">
        <v>901</v>
      </c>
      <c r="P12220" t="s">
        <v>959</v>
      </c>
      <c r="Q12220" t="str">
        <f t="shared" si="760"/>
        <v>05</v>
      </c>
      <c r="R12220" t="str">
        <f t="shared" si="761"/>
        <v>11</v>
      </c>
      <c r="S12220" t="str">
        <f t="shared" si="762"/>
        <v>2021</v>
      </c>
      <c r="T12220" s="4" t="str">
        <f t="shared" si="763"/>
        <v>05/11/2021</v>
      </c>
      <c r="U12220" s="7" t="s">
        <v>1132</v>
      </c>
    </row>
    <row r="12221" spans="1:21" x14ac:dyDescent="0.2">
      <c r="A12221" s="1">
        <v>12219</v>
      </c>
      <c r="B12221" t="s">
        <v>15</v>
      </c>
      <c r="C12221">
        <v>35223459</v>
      </c>
      <c r="D12221">
        <v>20211123</v>
      </c>
      <c r="E12221">
        <v>23</v>
      </c>
      <c r="F12221" t="s">
        <v>17</v>
      </c>
      <c r="G12221" t="s">
        <v>20</v>
      </c>
      <c r="H12221">
        <v>140130</v>
      </c>
      <c r="I12221" t="s">
        <v>34</v>
      </c>
      <c r="J12221" t="s">
        <v>34</v>
      </c>
      <c r="K12221" t="s">
        <v>257</v>
      </c>
      <c r="L12221" t="s">
        <v>34</v>
      </c>
      <c r="M12221" t="s">
        <v>34</v>
      </c>
      <c r="N12221" t="s">
        <v>335</v>
      </c>
      <c r="O12221" t="s">
        <v>901</v>
      </c>
      <c r="P12221" t="s">
        <v>936</v>
      </c>
      <c r="Q12221" t="str">
        <f t="shared" si="760"/>
        <v>23</v>
      </c>
      <c r="R12221" t="str">
        <f t="shared" si="761"/>
        <v>11</v>
      </c>
      <c r="S12221" t="str">
        <f t="shared" si="762"/>
        <v>2021</v>
      </c>
      <c r="T12221" s="4" t="str">
        <f t="shared" si="763"/>
        <v>23/11/2021</v>
      </c>
      <c r="U12221" s="7" t="s">
        <v>1383</v>
      </c>
    </row>
    <row r="12222" spans="1:21" x14ac:dyDescent="0.2">
      <c r="A12222" s="1">
        <v>12220</v>
      </c>
      <c r="B12222" t="s">
        <v>15</v>
      </c>
      <c r="C12222">
        <v>35223571</v>
      </c>
      <c r="D12222">
        <v>20210401</v>
      </c>
      <c r="E12222">
        <v>25</v>
      </c>
      <c r="F12222" t="s">
        <v>18</v>
      </c>
      <c r="G12222" t="s">
        <v>22</v>
      </c>
      <c r="H12222">
        <v>60301</v>
      </c>
      <c r="I12222" t="s">
        <v>48</v>
      </c>
      <c r="J12222" t="s">
        <v>143</v>
      </c>
      <c r="K12222" t="s">
        <v>143</v>
      </c>
      <c r="L12222" t="s">
        <v>48</v>
      </c>
      <c r="M12222" t="s">
        <v>143</v>
      </c>
      <c r="N12222" t="s">
        <v>143</v>
      </c>
      <c r="O12222" t="s">
        <v>901</v>
      </c>
      <c r="P12222" t="s">
        <v>908</v>
      </c>
      <c r="Q12222" t="str">
        <f t="shared" si="760"/>
        <v>01</v>
      </c>
      <c r="R12222" t="str">
        <f t="shared" si="761"/>
        <v>04</v>
      </c>
      <c r="S12222" t="str">
        <f t="shared" si="762"/>
        <v>2021</v>
      </c>
      <c r="T12222" s="4" t="str">
        <f t="shared" si="763"/>
        <v>01/04/2021</v>
      </c>
      <c r="U12222" s="7" t="s">
        <v>1068</v>
      </c>
    </row>
    <row r="12223" spans="1:21" x14ac:dyDescent="0.2">
      <c r="A12223" s="1">
        <v>12221</v>
      </c>
      <c r="B12223" t="s">
        <v>15</v>
      </c>
      <c r="C12223">
        <v>35225466</v>
      </c>
      <c r="D12223">
        <v>20210405</v>
      </c>
      <c r="E12223">
        <v>18</v>
      </c>
      <c r="F12223" t="s">
        <v>17</v>
      </c>
      <c r="G12223" t="s">
        <v>19</v>
      </c>
      <c r="H12223">
        <v>120110</v>
      </c>
      <c r="I12223" t="s">
        <v>52</v>
      </c>
      <c r="J12223" t="s">
        <v>90</v>
      </c>
      <c r="K12223" t="s">
        <v>506</v>
      </c>
      <c r="L12223" t="s">
        <v>47</v>
      </c>
      <c r="M12223" t="s">
        <v>74</v>
      </c>
      <c r="N12223" t="s">
        <v>74</v>
      </c>
      <c r="O12223" t="s">
        <v>901</v>
      </c>
      <c r="P12223" t="s">
        <v>914</v>
      </c>
      <c r="Q12223" t="str">
        <f t="shared" si="760"/>
        <v>05</v>
      </c>
      <c r="R12223" t="str">
        <f t="shared" si="761"/>
        <v>04</v>
      </c>
      <c r="S12223" t="str">
        <f t="shared" si="762"/>
        <v>2021</v>
      </c>
      <c r="T12223" s="4" t="str">
        <f t="shared" si="763"/>
        <v>05/04/2021</v>
      </c>
      <c r="U12223" s="7" t="s">
        <v>1125</v>
      </c>
    </row>
    <row r="12224" spans="1:21" x14ac:dyDescent="0.2">
      <c r="A12224" s="1">
        <v>12222</v>
      </c>
      <c r="B12224" t="s">
        <v>15</v>
      </c>
      <c r="C12224">
        <v>35226106</v>
      </c>
      <c r="D12224">
        <v>20210823</v>
      </c>
      <c r="E12224">
        <v>23</v>
      </c>
      <c r="F12224" t="s">
        <v>18</v>
      </c>
      <c r="G12224" t="s">
        <v>19</v>
      </c>
      <c r="H12224">
        <v>190103</v>
      </c>
      <c r="I12224" t="s">
        <v>46</v>
      </c>
      <c r="J12224" t="s">
        <v>46</v>
      </c>
      <c r="K12224" t="s">
        <v>192</v>
      </c>
      <c r="L12224" t="s">
        <v>46</v>
      </c>
      <c r="M12224" t="s">
        <v>46</v>
      </c>
      <c r="N12224" t="s">
        <v>46</v>
      </c>
      <c r="O12224" t="s">
        <v>901</v>
      </c>
      <c r="P12224" t="s">
        <v>942</v>
      </c>
      <c r="Q12224" t="str">
        <f t="shared" si="760"/>
        <v>23</v>
      </c>
      <c r="R12224" t="str">
        <f t="shared" si="761"/>
        <v>08</v>
      </c>
      <c r="S12224" t="str">
        <f t="shared" si="762"/>
        <v>2021</v>
      </c>
      <c r="T12224" s="4" t="str">
        <f t="shared" si="763"/>
        <v>23/08/2021</v>
      </c>
      <c r="U12224" s="7" t="s">
        <v>1379</v>
      </c>
    </row>
    <row r="12225" spans="1:21" x14ac:dyDescent="0.2">
      <c r="A12225" s="1">
        <v>12223</v>
      </c>
      <c r="B12225" t="s">
        <v>15</v>
      </c>
      <c r="C12225">
        <v>35227531</v>
      </c>
      <c r="D12225">
        <v>20210618</v>
      </c>
      <c r="E12225">
        <v>51</v>
      </c>
      <c r="F12225" t="s">
        <v>17</v>
      </c>
      <c r="G12225" t="s">
        <v>19</v>
      </c>
      <c r="H12225">
        <v>120101</v>
      </c>
      <c r="I12225" t="s">
        <v>52</v>
      </c>
      <c r="J12225" t="s">
        <v>90</v>
      </c>
      <c r="K12225" t="s">
        <v>90</v>
      </c>
      <c r="L12225" t="s">
        <v>52</v>
      </c>
      <c r="M12225" t="s">
        <v>90</v>
      </c>
      <c r="N12225" t="s">
        <v>90</v>
      </c>
      <c r="O12225" t="s">
        <v>901</v>
      </c>
      <c r="P12225" t="s">
        <v>908</v>
      </c>
      <c r="Q12225" t="str">
        <f t="shared" si="760"/>
        <v>18</v>
      </c>
      <c r="R12225" t="str">
        <f t="shared" si="761"/>
        <v>06</v>
      </c>
      <c r="S12225" t="str">
        <f t="shared" si="762"/>
        <v>2021</v>
      </c>
      <c r="T12225" s="4" t="str">
        <f t="shared" si="763"/>
        <v>18/06/2021</v>
      </c>
      <c r="U12225" s="7" t="s">
        <v>1306</v>
      </c>
    </row>
    <row r="12226" spans="1:21" x14ac:dyDescent="0.2">
      <c r="A12226" s="1">
        <v>12224</v>
      </c>
      <c r="B12226" t="s">
        <v>15</v>
      </c>
      <c r="C12226">
        <v>35233471</v>
      </c>
      <c r="D12226">
        <v>20210622</v>
      </c>
      <c r="E12226">
        <v>16</v>
      </c>
      <c r="F12226" t="s">
        <v>17</v>
      </c>
      <c r="G12226" t="s">
        <v>19</v>
      </c>
      <c r="H12226">
        <v>180301</v>
      </c>
      <c r="I12226" t="s">
        <v>42</v>
      </c>
      <c r="J12226" t="s">
        <v>68</v>
      </c>
      <c r="K12226" t="s">
        <v>68</v>
      </c>
      <c r="L12226" t="s">
        <v>42</v>
      </c>
      <c r="M12226" t="s">
        <v>68</v>
      </c>
      <c r="N12226" t="s">
        <v>68</v>
      </c>
      <c r="O12226" t="s">
        <v>901</v>
      </c>
      <c r="P12226" t="s">
        <v>908</v>
      </c>
      <c r="Q12226" t="str">
        <f t="shared" si="760"/>
        <v>22</v>
      </c>
      <c r="R12226" t="str">
        <f t="shared" si="761"/>
        <v>06</v>
      </c>
      <c r="S12226" t="str">
        <f t="shared" si="762"/>
        <v>2021</v>
      </c>
      <c r="T12226" s="4" t="str">
        <f t="shared" si="763"/>
        <v>22/06/2021</v>
      </c>
      <c r="U12226" s="7" t="s">
        <v>1362</v>
      </c>
    </row>
    <row r="12227" spans="1:21" x14ac:dyDescent="0.2">
      <c r="A12227" s="1">
        <v>12225</v>
      </c>
      <c r="B12227" t="s">
        <v>15</v>
      </c>
      <c r="C12227">
        <v>35236029</v>
      </c>
      <c r="D12227">
        <v>20211002</v>
      </c>
      <c r="E12227">
        <v>28</v>
      </c>
      <c r="F12227" t="s">
        <v>18</v>
      </c>
      <c r="G12227" t="s">
        <v>19</v>
      </c>
      <c r="H12227">
        <v>100101</v>
      </c>
      <c r="I12227" t="s">
        <v>36</v>
      </c>
      <c r="J12227" t="s">
        <v>36</v>
      </c>
      <c r="K12227" t="s">
        <v>36</v>
      </c>
      <c r="L12227" t="s">
        <v>36</v>
      </c>
      <c r="M12227" t="s">
        <v>36</v>
      </c>
      <c r="N12227" t="s">
        <v>36</v>
      </c>
      <c r="O12227" t="s">
        <v>901</v>
      </c>
      <c r="P12227" t="s">
        <v>909</v>
      </c>
      <c r="Q12227" t="str">
        <f t="shared" ref="Q12227:Q12290" si="764">+RIGHT(D12227,2)</f>
        <v>02</v>
      </c>
      <c r="R12227" t="str">
        <f t="shared" ref="R12227:R12290" si="765">+MID(D12227,5,2)</f>
        <v>10</v>
      </c>
      <c r="S12227" t="str">
        <f t="shared" ref="S12227:S12290" si="766">+LEFT(D12227,4)</f>
        <v>2021</v>
      </c>
      <c r="T12227" s="4" t="str">
        <f t="shared" ref="T12227:T12290" si="767">+_xlfn.CONCAT(Q12227,"/",R12227,"/",S12227)</f>
        <v>02/10/2021</v>
      </c>
      <c r="U12227" s="7" t="s">
        <v>1090</v>
      </c>
    </row>
    <row r="12228" spans="1:21" x14ac:dyDescent="0.2">
      <c r="A12228" s="1">
        <v>12226</v>
      </c>
      <c r="B12228" t="s">
        <v>15</v>
      </c>
      <c r="C12228">
        <v>35236200</v>
      </c>
      <c r="D12228">
        <v>20211109</v>
      </c>
      <c r="E12228">
        <v>25</v>
      </c>
      <c r="F12228" t="s">
        <v>18</v>
      </c>
      <c r="G12228" t="s">
        <v>19</v>
      </c>
      <c r="H12228">
        <v>220401</v>
      </c>
      <c r="I12228" t="s">
        <v>44</v>
      </c>
      <c r="J12228" t="s">
        <v>88</v>
      </c>
      <c r="K12228" t="s">
        <v>88</v>
      </c>
      <c r="L12228" t="s">
        <v>40</v>
      </c>
      <c r="M12228" t="s">
        <v>66</v>
      </c>
      <c r="N12228" t="s">
        <v>40</v>
      </c>
      <c r="O12228" t="s">
        <v>901</v>
      </c>
      <c r="P12228" t="s">
        <v>920</v>
      </c>
      <c r="Q12228" t="str">
        <f t="shared" si="764"/>
        <v>09</v>
      </c>
      <c r="R12228" t="str">
        <f t="shared" si="765"/>
        <v>11</v>
      </c>
      <c r="S12228" t="str">
        <f t="shared" si="766"/>
        <v>2021</v>
      </c>
      <c r="T12228" s="4" t="str">
        <f t="shared" si="767"/>
        <v>09/11/2021</v>
      </c>
      <c r="U12228" s="7" t="s">
        <v>1186</v>
      </c>
    </row>
    <row r="12229" spans="1:21" x14ac:dyDescent="0.2">
      <c r="A12229" s="1">
        <v>12227</v>
      </c>
      <c r="B12229" t="s">
        <v>15</v>
      </c>
      <c r="C12229">
        <v>35238844</v>
      </c>
      <c r="D12229">
        <v>20211203</v>
      </c>
      <c r="E12229">
        <v>24</v>
      </c>
      <c r="F12229" t="s">
        <v>18</v>
      </c>
      <c r="G12229" t="s">
        <v>22</v>
      </c>
      <c r="H12229">
        <v>170101</v>
      </c>
      <c r="I12229" t="s">
        <v>40</v>
      </c>
      <c r="J12229" t="s">
        <v>66</v>
      </c>
      <c r="K12229" t="s">
        <v>40</v>
      </c>
      <c r="L12229" t="s">
        <v>40</v>
      </c>
      <c r="M12229" t="s">
        <v>66</v>
      </c>
      <c r="N12229" t="s">
        <v>40</v>
      </c>
      <c r="O12229" t="s">
        <v>902</v>
      </c>
      <c r="P12229" t="s">
        <v>911</v>
      </c>
      <c r="Q12229" t="str">
        <f t="shared" si="764"/>
        <v>03</v>
      </c>
      <c r="R12229" t="str">
        <f t="shared" si="765"/>
        <v>12</v>
      </c>
      <c r="S12229" t="str">
        <f t="shared" si="766"/>
        <v>2021</v>
      </c>
      <c r="T12229" s="4" t="str">
        <f t="shared" si="767"/>
        <v>03/12/2021</v>
      </c>
      <c r="U12229" s="7" t="s">
        <v>1105</v>
      </c>
    </row>
    <row r="12230" spans="1:21" x14ac:dyDescent="0.2">
      <c r="A12230" s="1">
        <v>12228</v>
      </c>
      <c r="B12230" t="s">
        <v>15</v>
      </c>
      <c r="C12230">
        <v>35240099</v>
      </c>
      <c r="D12230">
        <v>20220106</v>
      </c>
      <c r="E12230">
        <v>27</v>
      </c>
      <c r="F12230" t="s">
        <v>17</v>
      </c>
      <c r="G12230" t="s">
        <v>19</v>
      </c>
      <c r="H12230">
        <v>121201</v>
      </c>
      <c r="I12230" t="s">
        <v>52</v>
      </c>
      <c r="J12230" t="s">
        <v>91</v>
      </c>
      <c r="K12230" t="s">
        <v>91</v>
      </c>
      <c r="L12230" t="s">
        <v>52</v>
      </c>
      <c r="M12230" t="s">
        <v>91</v>
      </c>
      <c r="N12230" t="s">
        <v>91</v>
      </c>
      <c r="O12230" t="s">
        <v>902</v>
      </c>
      <c r="P12230" t="s">
        <v>912</v>
      </c>
      <c r="Q12230" t="str">
        <f t="shared" si="764"/>
        <v>06</v>
      </c>
      <c r="R12230" t="str">
        <f t="shared" si="765"/>
        <v>01</v>
      </c>
      <c r="S12230" t="str">
        <f t="shared" si="766"/>
        <v>2022</v>
      </c>
      <c r="T12230" s="4" t="str">
        <f t="shared" si="767"/>
        <v>06/01/2022</v>
      </c>
      <c r="U12230" s="7" t="s">
        <v>1134</v>
      </c>
    </row>
    <row r="12231" spans="1:21" x14ac:dyDescent="0.2">
      <c r="A12231" s="1">
        <v>12229</v>
      </c>
      <c r="B12231" t="s">
        <v>15</v>
      </c>
      <c r="C12231">
        <v>35242057</v>
      </c>
      <c r="D12231">
        <v>20210925</v>
      </c>
      <c r="E12231">
        <v>61</v>
      </c>
      <c r="F12231" t="s">
        <v>17</v>
      </c>
      <c r="G12231" t="s">
        <v>20</v>
      </c>
      <c r="H12231">
        <v>140143</v>
      </c>
      <c r="I12231" t="s">
        <v>34</v>
      </c>
      <c r="J12231" t="s">
        <v>34</v>
      </c>
      <c r="K12231" t="s">
        <v>226</v>
      </c>
      <c r="L12231" t="s">
        <v>34</v>
      </c>
      <c r="M12231" t="s">
        <v>34</v>
      </c>
      <c r="N12231" t="s">
        <v>226</v>
      </c>
      <c r="O12231" t="s">
        <v>901</v>
      </c>
      <c r="P12231" t="s">
        <v>909</v>
      </c>
      <c r="Q12231" t="str">
        <f t="shared" si="764"/>
        <v>25</v>
      </c>
      <c r="R12231" t="str">
        <f t="shared" si="765"/>
        <v>09</v>
      </c>
      <c r="S12231" t="str">
        <f t="shared" si="766"/>
        <v>2021</v>
      </c>
      <c r="T12231" s="4" t="str">
        <f t="shared" si="767"/>
        <v>25/09/2021</v>
      </c>
      <c r="U12231" s="7" t="s">
        <v>1409</v>
      </c>
    </row>
    <row r="12232" spans="1:21" x14ac:dyDescent="0.2">
      <c r="A12232" s="1">
        <v>12230</v>
      </c>
      <c r="B12232" t="s">
        <v>15</v>
      </c>
      <c r="C12232">
        <v>35250114</v>
      </c>
      <c r="D12232">
        <v>20210926</v>
      </c>
      <c r="E12232">
        <v>25</v>
      </c>
      <c r="F12232" t="s">
        <v>18</v>
      </c>
      <c r="G12232" t="s">
        <v>19</v>
      </c>
      <c r="H12232">
        <v>190601</v>
      </c>
      <c r="I12232" t="s">
        <v>46</v>
      </c>
      <c r="J12232" t="s">
        <v>94</v>
      </c>
      <c r="K12232" t="s">
        <v>94</v>
      </c>
      <c r="L12232" t="s">
        <v>46</v>
      </c>
      <c r="M12232" t="s">
        <v>94</v>
      </c>
      <c r="N12232" t="s">
        <v>94</v>
      </c>
      <c r="O12232" t="s">
        <v>901</v>
      </c>
      <c r="P12232" t="s">
        <v>959</v>
      </c>
      <c r="Q12232" t="str">
        <f t="shared" si="764"/>
        <v>26</v>
      </c>
      <c r="R12232" t="str">
        <f t="shared" si="765"/>
        <v>09</v>
      </c>
      <c r="S12232" t="str">
        <f t="shared" si="766"/>
        <v>2021</v>
      </c>
      <c r="T12232" s="4" t="str">
        <f t="shared" si="767"/>
        <v>26/09/2021</v>
      </c>
      <c r="U12232" s="7" t="s">
        <v>1421</v>
      </c>
    </row>
    <row r="12233" spans="1:21" x14ac:dyDescent="0.2">
      <c r="A12233" s="1">
        <v>12231</v>
      </c>
      <c r="B12233" t="s">
        <v>15</v>
      </c>
      <c r="C12233">
        <v>35251585</v>
      </c>
      <c r="D12233">
        <v>20211016</v>
      </c>
      <c r="E12233">
        <v>15</v>
      </c>
      <c r="F12233" t="s">
        <v>17</v>
      </c>
      <c r="G12233" t="s">
        <v>20</v>
      </c>
      <c r="H12233">
        <v>140116</v>
      </c>
      <c r="I12233" t="s">
        <v>34</v>
      </c>
      <c r="J12233" t="s">
        <v>34</v>
      </c>
      <c r="K12233" t="s">
        <v>314</v>
      </c>
      <c r="L12233" t="s">
        <v>34</v>
      </c>
      <c r="M12233" t="s">
        <v>34</v>
      </c>
      <c r="N12233" t="s">
        <v>314</v>
      </c>
      <c r="O12233" t="s">
        <v>901</v>
      </c>
      <c r="P12233" t="s">
        <v>910</v>
      </c>
      <c r="Q12233" t="str">
        <f t="shared" si="764"/>
        <v>16</v>
      </c>
      <c r="R12233" t="str">
        <f t="shared" si="765"/>
        <v>10</v>
      </c>
      <c r="S12233" t="str">
        <f t="shared" si="766"/>
        <v>2021</v>
      </c>
      <c r="T12233" s="4" t="str">
        <f t="shared" si="767"/>
        <v>16/10/2021</v>
      </c>
      <c r="U12233" s="7" t="s">
        <v>1284</v>
      </c>
    </row>
    <row r="12234" spans="1:21" x14ac:dyDescent="0.2">
      <c r="A12234" s="1">
        <v>12232</v>
      </c>
      <c r="B12234" t="s">
        <v>15</v>
      </c>
      <c r="C12234">
        <v>35252832</v>
      </c>
      <c r="D12234">
        <v>20210823</v>
      </c>
      <c r="E12234">
        <v>25</v>
      </c>
      <c r="F12234" t="s">
        <v>17</v>
      </c>
      <c r="G12234" t="s">
        <v>19</v>
      </c>
      <c r="H12234">
        <v>130115</v>
      </c>
      <c r="I12234" t="s">
        <v>43</v>
      </c>
      <c r="J12234" t="s">
        <v>69</v>
      </c>
      <c r="K12234" t="s">
        <v>223</v>
      </c>
      <c r="L12234" t="s">
        <v>43</v>
      </c>
      <c r="M12234" t="s">
        <v>69</v>
      </c>
      <c r="N12234" t="s">
        <v>223</v>
      </c>
      <c r="O12234" t="s">
        <v>901</v>
      </c>
      <c r="P12234" t="s">
        <v>909</v>
      </c>
      <c r="Q12234" t="str">
        <f t="shared" si="764"/>
        <v>23</v>
      </c>
      <c r="R12234" t="str">
        <f t="shared" si="765"/>
        <v>08</v>
      </c>
      <c r="S12234" t="str">
        <f t="shared" si="766"/>
        <v>2021</v>
      </c>
      <c r="T12234" s="4" t="str">
        <f t="shared" si="767"/>
        <v>23/08/2021</v>
      </c>
      <c r="U12234" s="7" t="s">
        <v>1379</v>
      </c>
    </row>
    <row r="12235" spans="1:21" x14ac:dyDescent="0.2">
      <c r="A12235" s="1">
        <v>12233</v>
      </c>
      <c r="B12235" t="s">
        <v>15</v>
      </c>
      <c r="C12235">
        <v>35254879</v>
      </c>
      <c r="D12235">
        <v>20220115</v>
      </c>
      <c r="E12235">
        <v>55</v>
      </c>
      <c r="F12235" t="s">
        <v>17</v>
      </c>
      <c r="G12235" t="s">
        <v>19</v>
      </c>
      <c r="H12235">
        <v>110127</v>
      </c>
      <c r="I12235" t="s">
        <v>54</v>
      </c>
      <c r="J12235" t="s">
        <v>108</v>
      </c>
      <c r="K12235" t="s">
        <v>508</v>
      </c>
      <c r="L12235" t="s">
        <v>54</v>
      </c>
      <c r="M12235" t="s">
        <v>108</v>
      </c>
      <c r="N12235" t="s">
        <v>108</v>
      </c>
      <c r="O12235" t="s">
        <v>902</v>
      </c>
      <c r="P12235" t="s">
        <v>912</v>
      </c>
      <c r="Q12235" t="str">
        <f t="shared" si="764"/>
        <v>15</v>
      </c>
      <c r="R12235" t="str">
        <f t="shared" si="765"/>
        <v>01</v>
      </c>
      <c r="S12235" t="str">
        <f t="shared" si="766"/>
        <v>2022</v>
      </c>
      <c r="T12235" s="4" t="str">
        <f t="shared" si="767"/>
        <v>15/01/2022</v>
      </c>
      <c r="U12235" s="7" t="s">
        <v>1258</v>
      </c>
    </row>
    <row r="12236" spans="1:21" x14ac:dyDescent="0.2">
      <c r="A12236" s="1">
        <v>12234</v>
      </c>
      <c r="B12236" t="s">
        <v>15</v>
      </c>
      <c r="C12236">
        <v>35257121</v>
      </c>
      <c r="D12236">
        <v>20210610</v>
      </c>
      <c r="E12236">
        <v>23</v>
      </c>
      <c r="F12236" t="s">
        <v>18</v>
      </c>
      <c r="G12236" t="s">
        <v>19</v>
      </c>
      <c r="H12236">
        <v>40127</v>
      </c>
      <c r="I12236" t="s">
        <v>51</v>
      </c>
      <c r="J12236" t="s">
        <v>51</v>
      </c>
      <c r="K12236" t="s">
        <v>271</v>
      </c>
      <c r="L12236" t="s">
        <v>51</v>
      </c>
      <c r="M12236" t="s">
        <v>51</v>
      </c>
      <c r="N12236" t="s">
        <v>271</v>
      </c>
      <c r="O12236" t="s">
        <v>901</v>
      </c>
      <c r="P12236" t="s">
        <v>914</v>
      </c>
      <c r="Q12236" t="str">
        <f t="shared" si="764"/>
        <v>10</v>
      </c>
      <c r="R12236" t="str">
        <f t="shared" si="765"/>
        <v>06</v>
      </c>
      <c r="S12236" t="str">
        <f t="shared" si="766"/>
        <v>2021</v>
      </c>
      <c r="T12236" s="4" t="str">
        <f t="shared" si="767"/>
        <v>10/06/2021</v>
      </c>
      <c r="U12236" s="7" t="s">
        <v>1194</v>
      </c>
    </row>
    <row r="12237" spans="1:21" x14ac:dyDescent="0.2">
      <c r="A12237" s="1">
        <v>12235</v>
      </c>
      <c r="B12237" t="s">
        <v>15</v>
      </c>
      <c r="C12237">
        <v>35263089</v>
      </c>
      <c r="D12237">
        <v>20211004</v>
      </c>
      <c r="E12237">
        <v>24</v>
      </c>
      <c r="F12237" t="s">
        <v>18</v>
      </c>
      <c r="G12237" t="s">
        <v>20</v>
      </c>
      <c r="H12237">
        <v>140122</v>
      </c>
      <c r="I12237" t="s">
        <v>34</v>
      </c>
      <c r="J12237" t="s">
        <v>34</v>
      </c>
      <c r="K12237" t="s">
        <v>253</v>
      </c>
      <c r="L12237" t="s">
        <v>34</v>
      </c>
      <c r="M12237" t="s">
        <v>34</v>
      </c>
      <c r="N12237" t="s">
        <v>253</v>
      </c>
      <c r="O12237" t="s">
        <v>901</v>
      </c>
      <c r="P12237" t="s">
        <v>925</v>
      </c>
      <c r="Q12237" t="str">
        <f t="shared" si="764"/>
        <v>04</v>
      </c>
      <c r="R12237" t="str">
        <f t="shared" si="765"/>
        <v>10</v>
      </c>
      <c r="S12237" t="str">
        <f t="shared" si="766"/>
        <v>2021</v>
      </c>
      <c r="T12237" s="4" t="str">
        <f t="shared" si="767"/>
        <v>04/10/2021</v>
      </c>
      <c r="U12237" s="7" t="s">
        <v>1118</v>
      </c>
    </row>
    <row r="12238" spans="1:21" x14ac:dyDescent="0.2">
      <c r="A12238" s="1">
        <v>12236</v>
      </c>
      <c r="B12238" t="s">
        <v>15</v>
      </c>
      <c r="C12238">
        <v>35263189</v>
      </c>
      <c r="D12238">
        <v>20210601</v>
      </c>
      <c r="E12238">
        <v>18</v>
      </c>
      <c r="F12238" t="s">
        <v>18</v>
      </c>
      <c r="G12238" t="s">
        <v>19</v>
      </c>
      <c r="H12238">
        <v>40128</v>
      </c>
      <c r="I12238" t="s">
        <v>51</v>
      </c>
      <c r="J12238" t="s">
        <v>51</v>
      </c>
      <c r="K12238" t="s">
        <v>435</v>
      </c>
      <c r="L12238" t="s">
        <v>51</v>
      </c>
      <c r="M12238" t="s">
        <v>51</v>
      </c>
      <c r="N12238" t="s">
        <v>435</v>
      </c>
      <c r="O12238" t="s">
        <v>901</v>
      </c>
      <c r="P12238" t="s">
        <v>908</v>
      </c>
      <c r="Q12238" t="str">
        <f t="shared" si="764"/>
        <v>01</v>
      </c>
      <c r="R12238" t="str">
        <f t="shared" si="765"/>
        <v>06</v>
      </c>
      <c r="S12238" t="str">
        <f t="shared" si="766"/>
        <v>2021</v>
      </c>
      <c r="T12238" s="4" t="str">
        <f t="shared" si="767"/>
        <v>01/06/2021</v>
      </c>
      <c r="U12238" s="7" t="s">
        <v>1071</v>
      </c>
    </row>
    <row r="12239" spans="1:21" x14ac:dyDescent="0.2">
      <c r="A12239" s="1">
        <v>12237</v>
      </c>
      <c r="B12239" t="s">
        <v>15</v>
      </c>
      <c r="C12239">
        <v>35264930</v>
      </c>
      <c r="D12239">
        <v>20210519</v>
      </c>
      <c r="E12239">
        <v>18</v>
      </c>
      <c r="F12239" t="s">
        <v>17</v>
      </c>
      <c r="G12239" t="s">
        <v>19</v>
      </c>
      <c r="H12239">
        <v>70105</v>
      </c>
      <c r="I12239" t="s">
        <v>57</v>
      </c>
      <c r="J12239" t="s">
        <v>57</v>
      </c>
      <c r="K12239" t="s">
        <v>445</v>
      </c>
      <c r="L12239" t="s">
        <v>57</v>
      </c>
      <c r="M12239" t="s">
        <v>57</v>
      </c>
      <c r="N12239" t="s">
        <v>371</v>
      </c>
      <c r="O12239" t="s">
        <v>901</v>
      </c>
      <c r="P12239" t="s">
        <v>908</v>
      </c>
      <c r="Q12239" t="str">
        <f t="shared" si="764"/>
        <v>19</v>
      </c>
      <c r="R12239" t="str">
        <f t="shared" si="765"/>
        <v>05</v>
      </c>
      <c r="S12239" t="str">
        <f t="shared" si="766"/>
        <v>2021</v>
      </c>
      <c r="T12239" s="4" t="str">
        <f t="shared" si="767"/>
        <v>19/05/2021</v>
      </c>
      <c r="U12239" s="7" t="s">
        <v>1320</v>
      </c>
    </row>
    <row r="12240" spans="1:21" x14ac:dyDescent="0.2">
      <c r="A12240" s="1">
        <v>12238</v>
      </c>
      <c r="B12240" t="s">
        <v>15</v>
      </c>
      <c r="C12240">
        <v>35265170</v>
      </c>
      <c r="D12240">
        <v>20220104</v>
      </c>
      <c r="E12240">
        <v>26</v>
      </c>
      <c r="F12240" t="s">
        <v>18</v>
      </c>
      <c r="G12240" t="s">
        <v>19</v>
      </c>
      <c r="H12240">
        <v>30101</v>
      </c>
      <c r="I12240" t="s">
        <v>56</v>
      </c>
      <c r="J12240" t="s">
        <v>113</v>
      </c>
      <c r="K12240" t="s">
        <v>113</v>
      </c>
      <c r="L12240" t="s">
        <v>56</v>
      </c>
      <c r="M12240" t="s">
        <v>113</v>
      </c>
      <c r="N12240" t="s">
        <v>113</v>
      </c>
      <c r="O12240" t="s">
        <v>902</v>
      </c>
      <c r="P12240" t="s">
        <v>912</v>
      </c>
      <c r="Q12240" t="str">
        <f t="shared" si="764"/>
        <v>04</v>
      </c>
      <c r="R12240" t="str">
        <f t="shared" si="765"/>
        <v>01</v>
      </c>
      <c r="S12240" t="str">
        <f t="shared" si="766"/>
        <v>2022</v>
      </c>
      <c r="T12240" s="4" t="str">
        <f t="shared" si="767"/>
        <v>04/01/2022</v>
      </c>
      <c r="U12240" s="7" t="s">
        <v>1107</v>
      </c>
    </row>
    <row r="12241" spans="1:21" x14ac:dyDescent="0.2">
      <c r="A12241" s="1">
        <v>12239</v>
      </c>
      <c r="B12241" t="s">
        <v>15</v>
      </c>
      <c r="C12241">
        <v>35266093</v>
      </c>
      <c r="D12241">
        <v>20210811</v>
      </c>
      <c r="E12241">
        <v>89</v>
      </c>
      <c r="F12241" t="s">
        <v>18</v>
      </c>
      <c r="G12241" t="s">
        <v>19</v>
      </c>
      <c r="H12241">
        <v>240106</v>
      </c>
      <c r="I12241" t="s">
        <v>33</v>
      </c>
      <c r="J12241" t="s">
        <v>59</v>
      </c>
      <c r="K12241" t="s">
        <v>319</v>
      </c>
      <c r="L12241" t="s">
        <v>40</v>
      </c>
      <c r="M12241" t="s">
        <v>72</v>
      </c>
      <c r="N12241" t="s">
        <v>72</v>
      </c>
      <c r="O12241" t="s">
        <v>901</v>
      </c>
      <c r="P12241" t="s">
        <v>908</v>
      </c>
      <c r="Q12241" t="str">
        <f t="shared" si="764"/>
        <v>11</v>
      </c>
      <c r="R12241" t="str">
        <f t="shared" si="765"/>
        <v>08</v>
      </c>
      <c r="S12241" t="str">
        <f t="shared" si="766"/>
        <v>2021</v>
      </c>
      <c r="T12241" s="4" t="str">
        <f t="shared" si="767"/>
        <v>11/08/2021</v>
      </c>
      <c r="U12241" s="7" t="s">
        <v>1211</v>
      </c>
    </row>
    <row r="12242" spans="1:21" x14ac:dyDescent="0.2">
      <c r="A12242" s="1">
        <v>12240</v>
      </c>
      <c r="B12242" t="s">
        <v>15</v>
      </c>
      <c r="C12242">
        <v>35266453</v>
      </c>
      <c r="D12242">
        <v>20210908</v>
      </c>
      <c r="E12242">
        <v>28</v>
      </c>
      <c r="F12242" t="s">
        <v>18</v>
      </c>
      <c r="G12242" t="s">
        <v>19</v>
      </c>
      <c r="H12242">
        <v>40101</v>
      </c>
      <c r="I12242" t="s">
        <v>51</v>
      </c>
      <c r="J12242" t="s">
        <v>51</v>
      </c>
      <c r="K12242" t="s">
        <v>51</v>
      </c>
      <c r="L12242" t="s">
        <v>51</v>
      </c>
      <c r="M12242" t="s">
        <v>51</v>
      </c>
      <c r="N12242" t="s">
        <v>51</v>
      </c>
      <c r="O12242" t="s">
        <v>901</v>
      </c>
      <c r="P12242" t="s">
        <v>909</v>
      </c>
      <c r="Q12242" t="str">
        <f t="shared" si="764"/>
        <v>08</v>
      </c>
      <c r="R12242" t="str">
        <f t="shared" si="765"/>
        <v>09</v>
      </c>
      <c r="S12242" t="str">
        <f t="shared" si="766"/>
        <v>2021</v>
      </c>
      <c r="T12242" s="4" t="str">
        <f t="shared" si="767"/>
        <v>08/09/2021</v>
      </c>
      <c r="U12242" s="7" t="s">
        <v>1169</v>
      </c>
    </row>
    <row r="12243" spans="1:21" x14ac:dyDescent="0.2">
      <c r="A12243" s="1">
        <v>12241</v>
      </c>
      <c r="B12243" t="s">
        <v>15</v>
      </c>
      <c r="C12243">
        <v>35271746</v>
      </c>
      <c r="D12243">
        <v>20211111</v>
      </c>
      <c r="E12243">
        <v>18</v>
      </c>
      <c r="F12243" t="s">
        <v>17</v>
      </c>
      <c r="G12243" t="s">
        <v>22</v>
      </c>
      <c r="H12243">
        <v>190103</v>
      </c>
      <c r="I12243" t="s">
        <v>46</v>
      </c>
      <c r="J12243" t="s">
        <v>46</v>
      </c>
      <c r="K12243" t="s">
        <v>192</v>
      </c>
      <c r="L12243" t="s">
        <v>46</v>
      </c>
      <c r="M12243" t="s">
        <v>46</v>
      </c>
      <c r="N12243" t="s">
        <v>192</v>
      </c>
      <c r="O12243" t="s">
        <v>901</v>
      </c>
      <c r="P12243" t="s">
        <v>911</v>
      </c>
      <c r="Q12243" t="str">
        <f t="shared" si="764"/>
        <v>11</v>
      </c>
      <c r="R12243" t="str">
        <f t="shared" si="765"/>
        <v>11</v>
      </c>
      <c r="S12243" t="str">
        <f t="shared" si="766"/>
        <v>2021</v>
      </c>
      <c r="T12243" s="4" t="str">
        <f t="shared" si="767"/>
        <v>11/11/2021</v>
      </c>
      <c r="U12243" s="7" t="s">
        <v>1215</v>
      </c>
    </row>
    <row r="12244" spans="1:21" x14ac:dyDescent="0.2">
      <c r="A12244" s="1">
        <v>12242</v>
      </c>
      <c r="B12244" t="s">
        <v>15</v>
      </c>
      <c r="C12244">
        <v>35271833</v>
      </c>
      <c r="D12244">
        <v>20210701</v>
      </c>
      <c r="E12244">
        <v>16</v>
      </c>
      <c r="F12244" t="s">
        <v>18</v>
      </c>
      <c r="G12244" t="s">
        <v>20</v>
      </c>
      <c r="H12244">
        <v>140132</v>
      </c>
      <c r="I12244" t="s">
        <v>34</v>
      </c>
      <c r="J12244" t="s">
        <v>34</v>
      </c>
      <c r="K12244" t="s">
        <v>361</v>
      </c>
      <c r="L12244" t="s">
        <v>34</v>
      </c>
      <c r="M12244" t="s">
        <v>34</v>
      </c>
      <c r="N12244" t="s">
        <v>361</v>
      </c>
      <c r="O12244" t="s">
        <v>901</v>
      </c>
      <c r="P12244" t="s">
        <v>908</v>
      </c>
      <c r="Q12244" t="str">
        <f t="shared" si="764"/>
        <v>01</v>
      </c>
      <c r="R12244" t="str">
        <f t="shared" si="765"/>
        <v>07</v>
      </c>
      <c r="S12244" t="str">
        <f t="shared" si="766"/>
        <v>2021</v>
      </c>
      <c r="T12244" s="4" t="str">
        <f t="shared" si="767"/>
        <v>01/07/2021</v>
      </c>
      <c r="U12244" s="7" t="s">
        <v>1072</v>
      </c>
    </row>
    <row r="12245" spans="1:21" x14ac:dyDescent="0.2">
      <c r="A12245" s="1">
        <v>12243</v>
      </c>
      <c r="B12245" t="s">
        <v>15</v>
      </c>
      <c r="C12245">
        <v>35272023</v>
      </c>
      <c r="D12245">
        <v>20211211</v>
      </c>
      <c r="E12245">
        <v>68</v>
      </c>
      <c r="F12245" t="s">
        <v>17</v>
      </c>
      <c r="G12245" t="s">
        <v>19</v>
      </c>
      <c r="H12245">
        <v>110706</v>
      </c>
      <c r="I12245" t="s">
        <v>54</v>
      </c>
      <c r="J12245" t="s">
        <v>131</v>
      </c>
      <c r="K12245" t="s">
        <v>517</v>
      </c>
      <c r="L12245" t="s">
        <v>54</v>
      </c>
      <c r="M12245" t="s">
        <v>131</v>
      </c>
      <c r="N12245" t="s">
        <v>517</v>
      </c>
      <c r="O12245" t="s">
        <v>902</v>
      </c>
      <c r="P12245" t="s">
        <v>911</v>
      </c>
      <c r="Q12245" t="str">
        <f t="shared" si="764"/>
        <v>11</v>
      </c>
      <c r="R12245" t="str">
        <f t="shared" si="765"/>
        <v>12</v>
      </c>
      <c r="S12245" t="str">
        <f t="shared" si="766"/>
        <v>2021</v>
      </c>
      <c r="T12245" s="4" t="str">
        <f t="shared" si="767"/>
        <v>11/12/2021</v>
      </c>
      <c r="U12245" s="7" t="s">
        <v>1216</v>
      </c>
    </row>
    <row r="12246" spans="1:21" x14ac:dyDescent="0.2">
      <c r="A12246" s="1">
        <v>12244</v>
      </c>
      <c r="B12246" t="s">
        <v>15</v>
      </c>
      <c r="C12246">
        <v>35274217</v>
      </c>
      <c r="D12246">
        <v>20211004</v>
      </c>
      <c r="E12246">
        <v>78</v>
      </c>
      <c r="F12246" t="s">
        <v>17</v>
      </c>
      <c r="G12246" t="s">
        <v>19</v>
      </c>
      <c r="H12246">
        <v>110503</v>
      </c>
      <c r="I12246" t="s">
        <v>54</v>
      </c>
      <c r="J12246" t="s">
        <v>103</v>
      </c>
      <c r="K12246" t="s">
        <v>865</v>
      </c>
      <c r="L12246" t="s">
        <v>54</v>
      </c>
      <c r="M12246" t="s">
        <v>103</v>
      </c>
      <c r="N12246" t="s">
        <v>103</v>
      </c>
      <c r="O12246" t="s">
        <v>901</v>
      </c>
      <c r="P12246" t="s">
        <v>909</v>
      </c>
      <c r="Q12246" t="str">
        <f t="shared" si="764"/>
        <v>04</v>
      </c>
      <c r="R12246" t="str">
        <f t="shared" si="765"/>
        <v>10</v>
      </c>
      <c r="S12246" t="str">
        <f t="shared" si="766"/>
        <v>2021</v>
      </c>
      <c r="T12246" s="4" t="str">
        <f t="shared" si="767"/>
        <v>04/10/2021</v>
      </c>
      <c r="U12246" s="7" t="s">
        <v>1118</v>
      </c>
    </row>
    <row r="12247" spans="1:21" x14ac:dyDescent="0.2">
      <c r="A12247" s="1">
        <v>12245</v>
      </c>
      <c r="B12247" t="s">
        <v>15</v>
      </c>
      <c r="C12247">
        <v>35276361</v>
      </c>
      <c r="D12247">
        <v>20211029</v>
      </c>
      <c r="E12247">
        <v>15</v>
      </c>
      <c r="F12247" t="s">
        <v>18</v>
      </c>
      <c r="G12247" t="s">
        <v>19</v>
      </c>
      <c r="H12247">
        <v>190602</v>
      </c>
      <c r="I12247" t="s">
        <v>46</v>
      </c>
      <c r="J12247" t="s">
        <v>94</v>
      </c>
      <c r="K12247" t="s">
        <v>93</v>
      </c>
      <c r="L12247" t="s">
        <v>46</v>
      </c>
      <c r="M12247" t="s">
        <v>94</v>
      </c>
      <c r="N12247" t="s">
        <v>93</v>
      </c>
      <c r="O12247" t="s">
        <v>901</v>
      </c>
      <c r="P12247" t="s">
        <v>920</v>
      </c>
      <c r="Q12247" t="str">
        <f t="shared" si="764"/>
        <v>29</v>
      </c>
      <c r="R12247" t="str">
        <f t="shared" si="765"/>
        <v>10</v>
      </c>
      <c r="S12247" t="str">
        <f t="shared" si="766"/>
        <v>2021</v>
      </c>
      <c r="T12247" s="4" t="str">
        <f t="shared" si="767"/>
        <v>29/10/2021</v>
      </c>
      <c r="U12247" s="7" t="s">
        <v>1456</v>
      </c>
    </row>
    <row r="12248" spans="1:21" x14ac:dyDescent="0.2">
      <c r="A12248" s="1">
        <v>12246</v>
      </c>
      <c r="B12248" t="s">
        <v>15</v>
      </c>
      <c r="C12248">
        <v>35276814</v>
      </c>
      <c r="D12248">
        <v>20210422</v>
      </c>
      <c r="E12248">
        <v>47</v>
      </c>
      <c r="F12248" t="s">
        <v>18</v>
      </c>
      <c r="G12248" t="s">
        <v>19</v>
      </c>
      <c r="H12248">
        <v>110501</v>
      </c>
      <c r="I12248" t="s">
        <v>54</v>
      </c>
      <c r="J12248" t="s">
        <v>103</v>
      </c>
      <c r="K12248" t="s">
        <v>103</v>
      </c>
      <c r="L12248" t="s">
        <v>54</v>
      </c>
      <c r="M12248" t="s">
        <v>103</v>
      </c>
      <c r="N12248" t="s">
        <v>103</v>
      </c>
      <c r="O12248" t="s">
        <v>901</v>
      </c>
      <c r="P12248" t="s">
        <v>908</v>
      </c>
      <c r="Q12248" t="str">
        <f t="shared" si="764"/>
        <v>22</v>
      </c>
      <c r="R12248" t="str">
        <f t="shared" si="765"/>
        <v>04</v>
      </c>
      <c r="S12248" t="str">
        <f t="shared" si="766"/>
        <v>2021</v>
      </c>
      <c r="T12248" s="4" t="str">
        <f t="shared" si="767"/>
        <v>22/04/2021</v>
      </c>
      <c r="U12248" s="7" t="s">
        <v>1359</v>
      </c>
    </row>
    <row r="12249" spans="1:21" x14ac:dyDescent="0.2">
      <c r="A12249" s="1">
        <v>12247</v>
      </c>
      <c r="B12249" t="s">
        <v>15</v>
      </c>
      <c r="C12249">
        <v>35277177</v>
      </c>
      <c r="D12249">
        <v>20210907</v>
      </c>
      <c r="E12249">
        <v>24</v>
      </c>
      <c r="F12249" t="s">
        <v>17</v>
      </c>
      <c r="G12249" t="s">
        <v>19</v>
      </c>
      <c r="H12249">
        <v>40128</v>
      </c>
      <c r="I12249" t="s">
        <v>51</v>
      </c>
      <c r="J12249" t="s">
        <v>51</v>
      </c>
      <c r="K12249" t="s">
        <v>435</v>
      </c>
      <c r="L12249" t="s">
        <v>51</v>
      </c>
      <c r="M12249" t="s">
        <v>51</v>
      </c>
      <c r="N12249" t="s">
        <v>435</v>
      </c>
      <c r="O12249" t="s">
        <v>901</v>
      </c>
      <c r="P12249" t="s">
        <v>908</v>
      </c>
      <c r="Q12249" t="str">
        <f t="shared" si="764"/>
        <v>07</v>
      </c>
      <c r="R12249" t="str">
        <f t="shared" si="765"/>
        <v>09</v>
      </c>
      <c r="S12249" t="str">
        <f t="shared" si="766"/>
        <v>2021</v>
      </c>
      <c r="T12249" s="4" t="str">
        <f t="shared" si="767"/>
        <v>07/09/2021</v>
      </c>
      <c r="U12249" s="7" t="s">
        <v>1156</v>
      </c>
    </row>
    <row r="12250" spans="1:21" x14ac:dyDescent="0.2">
      <c r="A12250" s="1">
        <v>12248</v>
      </c>
      <c r="B12250" t="s">
        <v>15</v>
      </c>
      <c r="C12250">
        <v>35277420</v>
      </c>
      <c r="D12250">
        <v>20210403</v>
      </c>
      <c r="E12250">
        <v>22</v>
      </c>
      <c r="F12250" t="s">
        <v>18</v>
      </c>
      <c r="G12250" t="s">
        <v>19</v>
      </c>
      <c r="H12250">
        <v>60804</v>
      </c>
      <c r="I12250" t="s">
        <v>48</v>
      </c>
      <c r="J12250" t="s">
        <v>82</v>
      </c>
      <c r="K12250" t="s">
        <v>866</v>
      </c>
      <c r="L12250" t="s">
        <v>48</v>
      </c>
      <c r="M12250" t="s">
        <v>82</v>
      </c>
      <c r="N12250" t="s">
        <v>82</v>
      </c>
      <c r="O12250" t="s">
        <v>901</v>
      </c>
      <c r="P12250" t="s">
        <v>908</v>
      </c>
      <c r="Q12250" t="str">
        <f t="shared" si="764"/>
        <v>03</v>
      </c>
      <c r="R12250" t="str">
        <f t="shared" si="765"/>
        <v>04</v>
      </c>
      <c r="S12250" t="str">
        <f t="shared" si="766"/>
        <v>2021</v>
      </c>
      <c r="T12250" s="4" t="str">
        <f t="shared" si="767"/>
        <v>03/04/2021</v>
      </c>
      <c r="U12250" s="7" t="s">
        <v>1097</v>
      </c>
    </row>
    <row r="12251" spans="1:21" x14ac:dyDescent="0.2">
      <c r="A12251" s="1">
        <v>12249</v>
      </c>
      <c r="B12251" t="s">
        <v>15</v>
      </c>
      <c r="C12251">
        <v>35279287</v>
      </c>
      <c r="D12251">
        <v>20211023</v>
      </c>
      <c r="E12251">
        <v>84</v>
      </c>
      <c r="F12251" t="s">
        <v>18</v>
      </c>
      <c r="G12251" t="s">
        <v>19</v>
      </c>
      <c r="H12251">
        <v>100101</v>
      </c>
      <c r="I12251" t="s">
        <v>36</v>
      </c>
      <c r="J12251" t="s">
        <v>36</v>
      </c>
      <c r="K12251" t="s">
        <v>36</v>
      </c>
      <c r="L12251" t="s">
        <v>36</v>
      </c>
      <c r="M12251" t="s">
        <v>36</v>
      </c>
      <c r="N12251" t="s">
        <v>36</v>
      </c>
      <c r="O12251" t="s">
        <v>901</v>
      </c>
      <c r="P12251" t="s">
        <v>909</v>
      </c>
      <c r="Q12251" t="str">
        <f t="shared" si="764"/>
        <v>23</v>
      </c>
      <c r="R12251" t="str">
        <f t="shared" si="765"/>
        <v>10</v>
      </c>
      <c r="S12251" t="str">
        <f t="shared" si="766"/>
        <v>2021</v>
      </c>
      <c r="T12251" s="4" t="str">
        <f t="shared" si="767"/>
        <v>23/10/2021</v>
      </c>
      <c r="U12251" s="7" t="s">
        <v>1382</v>
      </c>
    </row>
    <row r="12252" spans="1:21" x14ac:dyDescent="0.2">
      <c r="A12252" s="1">
        <v>12250</v>
      </c>
      <c r="B12252" t="s">
        <v>15</v>
      </c>
      <c r="C12252">
        <v>35279403</v>
      </c>
      <c r="D12252">
        <v>20211017</v>
      </c>
      <c r="E12252">
        <v>28</v>
      </c>
      <c r="F12252" t="s">
        <v>18</v>
      </c>
      <c r="G12252" t="s">
        <v>20</v>
      </c>
      <c r="H12252">
        <v>140142</v>
      </c>
      <c r="I12252" t="s">
        <v>34</v>
      </c>
      <c r="J12252" t="s">
        <v>34</v>
      </c>
      <c r="K12252" t="s">
        <v>263</v>
      </c>
      <c r="L12252" t="s">
        <v>34</v>
      </c>
      <c r="M12252" t="s">
        <v>34</v>
      </c>
      <c r="N12252" t="s">
        <v>34</v>
      </c>
      <c r="O12252" t="s">
        <v>901</v>
      </c>
      <c r="P12252" t="s">
        <v>910</v>
      </c>
      <c r="Q12252" t="str">
        <f t="shared" si="764"/>
        <v>17</v>
      </c>
      <c r="R12252" t="str">
        <f t="shared" si="765"/>
        <v>10</v>
      </c>
      <c r="S12252" t="str">
        <f t="shared" si="766"/>
        <v>2021</v>
      </c>
      <c r="T12252" s="4" t="str">
        <f t="shared" si="767"/>
        <v>17/10/2021</v>
      </c>
      <c r="U12252" s="7" t="s">
        <v>1297</v>
      </c>
    </row>
    <row r="12253" spans="1:21" x14ac:dyDescent="0.2">
      <c r="A12253" s="1">
        <v>12251</v>
      </c>
      <c r="B12253" t="s">
        <v>15</v>
      </c>
      <c r="C12253">
        <v>35280347</v>
      </c>
      <c r="D12253">
        <v>20211009</v>
      </c>
      <c r="E12253">
        <v>69</v>
      </c>
      <c r="F12253" t="s">
        <v>18</v>
      </c>
      <c r="G12253" t="s">
        <v>19</v>
      </c>
      <c r="H12253">
        <v>100101</v>
      </c>
      <c r="I12253" t="s">
        <v>36</v>
      </c>
      <c r="J12253" t="s">
        <v>36</v>
      </c>
      <c r="K12253" t="s">
        <v>36</v>
      </c>
      <c r="L12253" t="s">
        <v>36</v>
      </c>
      <c r="M12253" t="s">
        <v>36</v>
      </c>
      <c r="N12253" t="s">
        <v>36</v>
      </c>
      <c r="O12253" t="s">
        <v>901</v>
      </c>
      <c r="P12253" t="s">
        <v>909</v>
      </c>
      <c r="Q12253" t="str">
        <f t="shared" si="764"/>
        <v>09</v>
      </c>
      <c r="R12253" t="str">
        <f t="shared" si="765"/>
        <v>10</v>
      </c>
      <c r="S12253" t="str">
        <f t="shared" si="766"/>
        <v>2021</v>
      </c>
      <c r="T12253" s="4" t="str">
        <f t="shared" si="767"/>
        <v>09/10/2021</v>
      </c>
      <c r="U12253" s="7" t="s">
        <v>1185</v>
      </c>
    </row>
    <row r="12254" spans="1:21" x14ac:dyDescent="0.2">
      <c r="A12254" s="1">
        <v>12252</v>
      </c>
      <c r="B12254" t="s">
        <v>15</v>
      </c>
      <c r="C12254">
        <v>35286313</v>
      </c>
      <c r="D12254">
        <v>20210918</v>
      </c>
      <c r="E12254">
        <v>25</v>
      </c>
      <c r="F12254" t="s">
        <v>18</v>
      </c>
      <c r="G12254" t="s">
        <v>20</v>
      </c>
      <c r="H12254">
        <v>140108</v>
      </c>
      <c r="I12254" t="s">
        <v>34</v>
      </c>
      <c r="J12254" t="s">
        <v>34</v>
      </c>
      <c r="K12254" t="s">
        <v>335</v>
      </c>
      <c r="L12254" t="s">
        <v>34</v>
      </c>
      <c r="M12254" t="s">
        <v>34</v>
      </c>
      <c r="N12254" t="s">
        <v>335</v>
      </c>
      <c r="O12254" t="s">
        <v>901</v>
      </c>
      <c r="P12254" t="s">
        <v>909</v>
      </c>
      <c r="Q12254" t="str">
        <f t="shared" si="764"/>
        <v>18</v>
      </c>
      <c r="R12254" t="str">
        <f t="shared" si="765"/>
        <v>09</v>
      </c>
      <c r="S12254" t="str">
        <f t="shared" si="766"/>
        <v>2021</v>
      </c>
      <c r="T12254" s="4" t="str">
        <f t="shared" si="767"/>
        <v>18/09/2021</v>
      </c>
      <c r="U12254" s="7" t="s">
        <v>1309</v>
      </c>
    </row>
    <row r="12255" spans="1:21" x14ac:dyDescent="0.2">
      <c r="A12255" s="1">
        <v>12253</v>
      </c>
      <c r="B12255" t="s">
        <v>15</v>
      </c>
      <c r="C12255">
        <v>35303571</v>
      </c>
      <c r="D12255">
        <v>20210210</v>
      </c>
      <c r="E12255">
        <v>25</v>
      </c>
      <c r="F12255" t="s">
        <v>18</v>
      </c>
      <c r="G12255" t="s">
        <v>19</v>
      </c>
      <c r="H12255">
        <v>50409</v>
      </c>
      <c r="I12255" t="s">
        <v>37</v>
      </c>
      <c r="J12255" t="s">
        <v>125</v>
      </c>
      <c r="K12255" t="s">
        <v>867</v>
      </c>
      <c r="L12255" t="s">
        <v>37</v>
      </c>
      <c r="M12255" t="s">
        <v>125</v>
      </c>
      <c r="N12255" t="s">
        <v>867</v>
      </c>
      <c r="O12255" t="s">
        <v>901</v>
      </c>
      <c r="P12255" t="s">
        <v>931</v>
      </c>
      <c r="Q12255" t="str">
        <f t="shared" si="764"/>
        <v>10</v>
      </c>
      <c r="R12255" t="str">
        <f t="shared" si="765"/>
        <v>02</v>
      </c>
      <c r="S12255" t="str">
        <f t="shared" si="766"/>
        <v>2021</v>
      </c>
      <c r="T12255" s="4" t="str">
        <f t="shared" si="767"/>
        <v>10/02/2021</v>
      </c>
      <c r="U12255" s="7" t="s">
        <v>1190</v>
      </c>
    </row>
    <row r="12256" spans="1:21" x14ac:dyDescent="0.2">
      <c r="A12256" s="1">
        <v>12254</v>
      </c>
      <c r="B12256" t="s">
        <v>15</v>
      </c>
      <c r="C12256">
        <v>35308760</v>
      </c>
      <c r="D12256">
        <v>20211102</v>
      </c>
      <c r="E12256">
        <v>48</v>
      </c>
      <c r="F12256" t="s">
        <v>17</v>
      </c>
      <c r="G12256" t="s">
        <v>19</v>
      </c>
      <c r="H12256">
        <v>100301</v>
      </c>
      <c r="I12256" t="s">
        <v>36</v>
      </c>
      <c r="J12256" t="s">
        <v>117</v>
      </c>
      <c r="K12256" t="s">
        <v>117</v>
      </c>
      <c r="L12256" t="s">
        <v>36</v>
      </c>
      <c r="M12256" t="s">
        <v>117</v>
      </c>
      <c r="N12256" t="s">
        <v>117</v>
      </c>
      <c r="O12256" t="s">
        <v>901</v>
      </c>
      <c r="P12256" t="s">
        <v>920</v>
      </c>
      <c r="Q12256" t="str">
        <f t="shared" si="764"/>
        <v>02</v>
      </c>
      <c r="R12256" t="str">
        <f t="shared" si="765"/>
        <v>11</v>
      </c>
      <c r="S12256" t="str">
        <f t="shared" si="766"/>
        <v>2021</v>
      </c>
      <c r="T12256" s="4" t="str">
        <f t="shared" si="767"/>
        <v>02/11/2021</v>
      </c>
      <c r="U12256" s="7" t="s">
        <v>1091</v>
      </c>
    </row>
    <row r="12257" spans="1:21" x14ac:dyDescent="0.2">
      <c r="A12257" s="1">
        <v>12255</v>
      </c>
      <c r="B12257" t="s">
        <v>15</v>
      </c>
      <c r="C12257">
        <v>35309714</v>
      </c>
      <c r="D12257">
        <v>20210626</v>
      </c>
      <c r="E12257">
        <v>23</v>
      </c>
      <c r="F12257" t="s">
        <v>18</v>
      </c>
      <c r="G12257" t="s">
        <v>19</v>
      </c>
      <c r="H12257">
        <v>130101</v>
      </c>
      <c r="I12257" t="s">
        <v>43</v>
      </c>
      <c r="J12257" t="s">
        <v>69</v>
      </c>
      <c r="K12257" t="s">
        <v>69</v>
      </c>
      <c r="L12257" t="s">
        <v>43</v>
      </c>
      <c r="M12257" t="s">
        <v>69</v>
      </c>
      <c r="N12257" t="s">
        <v>69</v>
      </c>
      <c r="O12257" t="s">
        <v>901</v>
      </c>
      <c r="P12257" t="s">
        <v>908</v>
      </c>
      <c r="Q12257" t="str">
        <f t="shared" si="764"/>
        <v>26</v>
      </c>
      <c r="R12257" t="str">
        <f t="shared" si="765"/>
        <v>06</v>
      </c>
      <c r="S12257" t="str">
        <f t="shared" si="766"/>
        <v>2021</v>
      </c>
      <c r="T12257" s="4" t="str">
        <f t="shared" si="767"/>
        <v>26/06/2021</v>
      </c>
      <c r="U12257" s="7" t="s">
        <v>1418</v>
      </c>
    </row>
    <row r="12258" spans="1:21" x14ac:dyDescent="0.2">
      <c r="A12258" s="1">
        <v>12256</v>
      </c>
      <c r="B12258" t="s">
        <v>15</v>
      </c>
      <c r="C12258">
        <v>35311219</v>
      </c>
      <c r="D12258">
        <v>20210727</v>
      </c>
      <c r="E12258">
        <v>51</v>
      </c>
      <c r="F12258" t="s">
        <v>17</v>
      </c>
      <c r="G12258" t="s">
        <v>19</v>
      </c>
      <c r="H12258">
        <v>100401</v>
      </c>
      <c r="I12258" t="s">
        <v>36</v>
      </c>
      <c r="J12258" t="s">
        <v>122</v>
      </c>
      <c r="K12258" t="s">
        <v>122</v>
      </c>
      <c r="L12258" t="s">
        <v>42</v>
      </c>
      <c r="M12258" t="s">
        <v>68</v>
      </c>
      <c r="N12258" t="s">
        <v>68</v>
      </c>
      <c r="O12258" t="s">
        <v>901</v>
      </c>
      <c r="P12258" t="s">
        <v>909</v>
      </c>
      <c r="Q12258" t="str">
        <f t="shared" si="764"/>
        <v>27</v>
      </c>
      <c r="R12258" t="str">
        <f t="shared" si="765"/>
        <v>07</v>
      </c>
      <c r="S12258" t="str">
        <f t="shared" si="766"/>
        <v>2021</v>
      </c>
      <c r="T12258" s="4" t="str">
        <f t="shared" si="767"/>
        <v>27/07/2021</v>
      </c>
      <c r="U12258" s="7" t="s">
        <v>1430</v>
      </c>
    </row>
    <row r="12259" spans="1:21" x14ac:dyDescent="0.2">
      <c r="A12259" s="1">
        <v>12257</v>
      </c>
      <c r="B12259" t="s">
        <v>15</v>
      </c>
      <c r="C12259">
        <v>35311628</v>
      </c>
      <c r="D12259">
        <v>20211109</v>
      </c>
      <c r="E12259">
        <v>47</v>
      </c>
      <c r="F12259" t="s">
        <v>17</v>
      </c>
      <c r="G12259" t="s">
        <v>19</v>
      </c>
      <c r="H12259">
        <v>100401</v>
      </c>
      <c r="I12259" t="s">
        <v>36</v>
      </c>
      <c r="J12259" t="s">
        <v>122</v>
      </c>
      <c r="K12259" t="s">
        <v>122</v>
      </c>
      <c r="L12259" t="s">
        <v>36</v>
      </c>
      <c r="M12259" t="s">
        <v>36</v>
      </c>
      <c r="N12259" t="s">
        <v>36</v>
      </c>
      <c r="O12259" t="s">
        <v>901</v>
      </c>
      <c r="P12259" t="s">
        <v>933</v>
      </c>
      <c r="Q12259" t="str">
        <f t="shared" si="764"/>
        <v>09</v>
      </c>
      <c r="R12259" t="str">
        <f t="shared" si="765"/>
        <v>11</v>
      </c>
      <c r="S12259" t="str">
        <f t="shared" si="766"/>
        <v>2021</v>
      </c>
      <c r="T12259" s="4" t="str">
        <f t="shared" si="767"/>
        <v>09/11/2021</v>
      </c>
      <c r="U12259" s="7" t="s">
        <v>1186</v>
      </c>
    </row>
    <row r="12260" spans="1:21" x14ac:dyDescent="0.2">
      <c r="A12260" s="1">
        <v>12258</v>
      </c>
      <c r="B12260" t="s">
        <v>15</v>
      </c>
      <c r="C12260">
        <v>35315977</v>
      </c>
      <c r="D12260">
        <v>20220102</v>
      </c>
      <c r="E12260">
        <v>21</v>
      </c>
      <c r="F12260" t="s">
        <v>17</v>
      </c>
      <c r="G12260" t="s">
        <v>19</v>
      </c>
      <c r="H12260">
        <v>21309</v>
      </c>
      <c r="I12260" t="s">
        <v>55</v>
      </c>
      <c r="J12260" t="s">
        <v>107</v>
      </c>
      <c r="K12260" t="s">
        <v>463</v>
      </c>
      <c r="L12260" t="s">
        <v>55</v>
      </c>
      <c r="M12260" t="s">
        <v>107</v>
      </c>
      <c r="N12260" t="s">
        <v>463</v>
      </c>
      <c r="O12260" t="s">
        <v>902</v>
      </c>
      <c r="P12260" t="s">
        <v>912</v>
      </c>
      <c r="Q12260" t="str">
        <f t="shared" si="764"/>
        <v>02</v>
      </c>
      <c r="R12260" t="str">
        <f t="shared" si="765"/>
        <v>01</v>
      </c>
      <c r="S12260" t="str">
        <f t="shared" si="766"/>
        <v>2022</v>
      </c>
      <c r="T12260" s="4" t="str">
        <f t="shared" si="767"/>
        <v>02/01/2022</v>
      </c>
      <c r="U12260" s="7" t="s">
        <v>1080</v>
      </c>
    </row>
    <row r="12261" spans="1:21" x14ac:dyDescent="0.2">
      <c r="A12261" s="1">
        <v>12259</v>
      </c>
      <c r="B12261" t="s">
        <v>15</v>
      </c>
      <c r="C12261">
        <v>35321150</v>
      </c>
      <c r="D12261">
        <v>20210512</v>
      </c>
      <c r="E12261">
        <v>20</v>
      </c>
      <c r="F12261" t="s">
        <v>17</v>
      </c>
      <c r="G12261" t="s">
        <v>19</v>
      </c>
      <c r="H12261">
        <v>160101</v>
      </c>
      <c r="I12261" t="s">
        <v>39</v>
      </c>
      <c r="J12261" t="s">
        <v>65</v>
      </c>
      <c r="K12261" t="s">
        <v>65</v>
      </c>
      <c r="L12261" t="s">
        <v>39</v>
      </c>
      <c r="M12261" t="s">
        <v>65</v>
      </c>
      <c r="N12261" t="s">
        <v>65</v>
      </c>
      <c r="O12261" t="s">
        <v>901</v>
      </c>
      <c r="P12261" t="s">
        <v>908</v>
      </c>
      <c r="Q12261" t="str">
        <f t="shared" si="764"/>
        <v>12</v>
      </c>
      <c r="R12261" t="str">
        <f t="shared" si="765"/>
        <v>05</v>
      </c>
      <c r="S12261" t="str">
        <f t="shared" si="766"/>
        <v>2021</v>
      </c>
      <c r="T12261" s="4" t="str">
        <f t="shared" si="767"/>
        <v>12/05/2021</v>
      </c>
      <c r="U12261" s="7" t="s">
        <v>1222</v>
      </c>
    </row>
    <row r="12262" spans="1:21" x14ac:dyDescent="0.2">
      <c r="A12262" s="1">
        <v>12260</v>
      </c>
      <c r="B12262" t="s">
        <v>15</v>
      </c>
      <c r="C12262">
        <v>35321847</v>
      </c>
      <c r="D12262">
        <v>20210605</v>
      </c>
      <c r="E12262">
        <v>21</v>
      </c>
      <c r="F12262" t="s">
        <v>18</v>
      </c>
      <c r="G12262" t="s">
        <v>19</v>
      </c>
      <c r="H12262">
        <v>250102</v>
      </c>
      <c r="I12262" t="s">
        <v>35</v>
      </c>
      <c r="J12262" t="s">
        <v>60</v>
      </c>
      <c r="K12262" t="s">
        <v>225</v>
      </c>
      <c r="L12262" t="s">
        <v>35</v>
      </c>
      <c r="M12262" t="s">
        <v>60</v>
      </c>
      <c r="N12262" t="s">
        <v>224</v>
      </c>
      <c r="O12262" t="s">
        <v>901</v>
      </c>
      <c r="P12262" t="s">
        <v>908</v>
      </c>
      <c r="Q12262" t="str">
        <f t="shared" si="764"/>
        <v>05</v>
      </c>
      <c r="R12262" t="str">
        <f t="shared" si="765"/>
        <v>06</v>
      </c>
      <c r="S12262" t="str">
        <f t="shared" si="766"/>
        <v>2021</v>
      </c>
      <c r="T12262" s="4" t="str">
        <f t="shared" si="767"/>
        <v>05/06/2021</v>
      </c>
      <c r="U12262" s="7" t="s">
        <v>1127</v>
      </c>
    </row>
    <row r="12263" spans="1:21" x14ac:dyDescent="0.2">
      <c r="A12263" s="1">
        <v>12261</v>
      </c>
      <c r="B12263" t="s">
        <v>15</v>
      </c>
      <c r="C12263">
        <v>35327406</v>
      </c>
      <c r="D12263">
        <v>20210703</v>
      </c>
      <c r="E12263">
        <v>23</v>
      </c>
      <c r="F12263" t="s">
        <v>17</v>
      </c>
      <c r="G12263" t="s">
        <v>20</v>
      </c>
      <c r="H12263">
        <v>140106</v>
      </c>
      <c r="I12263" t="s">
        <v>34</v>
      </c>
      <c r="J12263" t="s">
        <v>34</v>
      </c>
      <c r="K12263" t="s">
        <v>221</v>
      </c>
      <c r="L12263" t="s">
        <v>34</v>
      </c>
      <c r="M12263" t="s">
        <v>34</v>
      </c>
      <c r="N12263" t="s">
        <v>299</v>
      </c>
      <c r="O12263" t="s">
        <v>901</v>
      </c>
      <c r="P12263" t="s">
        <v>908</v>
      </c>
      <c r="Q12263" t="str">
        <f t="shared" si="764"/>
        <v>03</v>
      </c>
      <c r="R12263" t="str">
        <f t="shared" si="765"/>
        <v>07</v>
      </c>
      <c r="S12263" t="str">
        <f t="shared" si="766"/>
        <v>2021</v>
      </c>
      <c r="T12263" s="4" t="str">
        <f t="shared" si="767"/>
        <v>03/07/2021</v>
      </c>
      <c r="U12263" s="7" t="s">
        <v>1100</v>
      </c>
    </row>
    <row r="12264" spans="1:21" x14ac:dyDescent="0.2">
      <c r="A12264" s="1">
        <v>12262</v>
      </c>
      <c r="B12264" t="s">
        <v>15</v>
      </c>
      <c r="C12264">
        <v>35329405</v>
      </c>
      <c r="D12264">
        <v>20211029</v>
      </c>
      <c r="E12264">
        <v>26</v>
      </c>
      <c r="F12264" t="s">
        <v>17</v>
      </c>
      <c r="G12264" t="s">
        <v>20</v>
      </c>
      <c r="H12264">
        <v>140143</v>
      </c>
      <c r="I12264" t="s">
        <v>34</v>
      </c>
      <c r="J12264" t="s">
        <v>34</v>
      </c>
      <c r="K12264" t="s">
        <v>226</v>
      </c>
      <c r="L12264" t="s">
        <v>34</v>
      </c>
      <c r="M12264" t="s">
        <v>34</v>
      </c>
      <c r="N12264" t="s">
        <v>226</v>
      </c>
      <c r="O12264" t="s">
        <v>901</v>
      </c>
      <c r="P12264" t="s">
        <v>911</v>
      </c>
      <c r="Q12264" t="str">
        <f t="shared" si="764"/>
        <v>29</v>
      </c>
      <c r="R12264" t="str">
        <f t="shared" si="765"/>
        <v>10</v>
      </c>
      <c r="S12264" t="str">
        <f t="shared" si="766"/>
        <v>2021</v>
      </c>
      <c r="T12264" s="4" t="str">
        <f t="shared" si="767"/>
        <v>29/10/2021</v>
      </c>
      <c r="U12264" s="7" t="s">
        <v>1456</v>
      </c>
    </row>
    <row r="12265" spans="1:21" x14ac:dyDescent="0.2">
      <c r="A12265" s="1">
        <v>12263</v>
      </c>
      <c r="B12265" t="s">
        <v>15</v>
      </c>
      <c r="C12265">
        <v>35336978</v>
      </c>
      <c r="D12265">
        <v>20210914</v>
      </c>
      <c r="E12265">
        <v>19</v>
      </c>
      <c r="F12265" t="s">
        <v>17</v>
      </c>
      <c r="G12265" t="s">
        <v>19</v>
      </c>
      <c r="H12265">
        <v>180201</v>
      </c>
      <c r="I12265" t="s">
        <v>42</v>
      </c>
      <c r="J12265" t="s">
        <v>111</v>
      </c>
      <c r="K12265" t="s">
        <v>367</v>
      </c>
      <c r="L12265" t="s">
        <v>42</v>
      </c>
      <c r="M12265" t="s">
        <v>111</v>
      </c>
      <c r="N12265" t="s">
        <v>367</v>
      </c>
      <c r="O12265" t="s">
        <v>901</v>
      </c>
      <c r="P12265" t="s">
        <v>909</v>
      </c>
      <c r="Q12265" t="str">
        <f t="shared" si="764"/>
        <v>14</v>
      </c>
      <c r="R12265" t="str">
        <f t="shared" si="765"/>
        <v>09</v>
      </c>
      <c r="S12265" t="str">
        <f t="shared" si="766"/>
        <v>2021</v>
      </c>
      <c r="T12265" s="4" t="str">
        <f t="shared" si="767"/>
        <v>14/09/2021</v>
      </c>
      <c r="U12265" s="7" t="s">
        <v>1253</v>
      </c>
    </row>
    <row r="12266" spans="1:21" x14ac:dyDescent="0.2">
      <c r="A12266" s="1">
        <v>12264</v>
      </c>
      <c r="B12266" t="s">
        <v>15</v>
      </c>
      <c r="C12266">
        <v>35345471</v>
      </c>
      <c r="D12266">
        <v>20211216</v>
      </c>
      <c r="E12266">
        <v>18</v>
      </c>
      <c r="F12266" t="s">
        <v>17</v>
      </c>
      <c r="G12266" t="s">
        <v>19</v>
      </c>
      <c r="H12266">
        <v>110706</v>
      </c>
      <c r="I12266" t="s">
        <v>54</v>
      </c>
      <c r="J12266" t="s">
        <v>131</v>
      </c>
      <c r="K12266" t="s">
        <v>517</v>
      </c>
      <c r="L12266" t="s">
        <v>54</v>
      </c>
      <c r="M12266" t="s">
        <v>131</v>
      </c>
      <c r="N12266" t="s">
        <v>517</v>
      </c>
      <c r="O12266" t="s">
        <v>902</v>
      </c>
      <c r="P12266" t="s">
        <v>936</v>
      </c>
      <c r="Q12266" t="str">
        <f t="shared" si="764"/>
        <v>16</v>
      </c>
      <c r="R12266" t="str">
        <f t="shared" si="765"/>
        <v>12</v>
      </c>
      <c r="S12266" t="str">
        <f t="shared" si="766"/>
        <v>2021</v>
      </c>
      <c r="T12266" s="4" t="str">
        <f t="shared" si="767"/>
        <v>16/12/2021</v>
      </c>
      <c r="U12266" s="7" t="s">
        <v>1287</v>
      </c>
    </row>
    <row r="12267" spans="1:21" x14ac:dyDescent="0.2">
      <c r="A12267" s="1">
        <v>12265</v>
      </c>
      <c r="B12267" t="s">
        <v>15</v>
      </c>
      <c r="C12267">
        <v>35350460</v>
      </c>
      <c r="D12267">
        <v>20211125</v>
      </c>
      <c r="E12267">
        <v>79</v>
      </c>
      <c r="F12267" t="s">
        <v>17</v>
      </c>
      <c r="G12267" t="s">
        <v>23</v>
      </c>
      <c r="H12267">
        <v>70108</v>
      </c>
      <c r="I12267" t="s">
        <v>57</v>
      </c>
      <c r="J12267" t="s">
        <v>57</v>
      </c>
      <c r="K12267" t="s">
        <v>429</v>
      </c>
      <c r="L12267" t="s">
        <v>57</v>
      </c>
      <c r="M12267" t="s">
        <v>57</v>
      </c>
      <c r="N12267" t="s">
        <v>445</v>
      </c>
      <c r="O12267" t="s">
        <v>901</v>
      </c>
      <c r="P12267" t="s">
        <v>936</v>
      </c>
      <c r="Q12267" t="str">
        <f t="shared" si="764"/>
        <v>25</v>
      </c>
      <c r="R12267" t="str">
        <f t="shared" si="765"/>
        <v>11</v>
      </c>
      <c r="S12267" t="str">
        <f t="shared" si="766"/>
        <v>2021</v>
      </c>
      <c r="T12267" s="4" t="str">
        <f t="shared" si="767"/>
        <v>25/11/2021</v>
      </c>
      <c r="U12267" s="7" t="s">
        <v>1411</v>
      </c>
    </row>
    <row r="12268" spans="1:21" x14ac:dyDescent="0.2">
      <c r="A12268" s="1">
        <v>12266</v>
      </c>
      <c r="B12268" t="s">
        <v>15</v>
      </c>
      <c r="C12268">
        <v>35350672</v>
      </c>
      <c r="D12268">
        <v>20210622</v>
      </c>
      <c r="E12268">
        <v>22</v>
      </c>
      <c r="F12268" t="s">
        <v>18</v>
      </c>
      <c r="G12268" t="s">
        <v>20</v>
      </c>
      <c r="H12268">
        <v>140109</v>
      </c>
      <c r="I12268" t="s">
        <v>34</v>
      </c>
      <c r="J12268" t="s">
        <v>34</v>
      </c>
      <c r="K12268" t="s">
        <v>223</v>
      </c>
      <c r="L12268" t="s">
        <v>34</v>
      </c>
      <c r="M12268" t="s">
        <v>34</v>
      </c>
      <c r="N12268" t="s">
        <v>223</v>
      </c>
      <c r="O12268" t="s">
        <v>901</v>
      </c>
      <c r="P12268" t="s">
        <v>908</v>
      </c>
      <c r="Q12268" t="str">
        <f t="shared" si="764"/>
        <v>22</v>
      </c>
      <c r="R12268" t="str">
        <f t="shared" si="765"/>
        <v>06</v>
      </c>
      <c r="S12268" t="str">
        <f t="shared" si="766"/>
        <v>2021</v>
      </c>
      <c r="T12268" s="4" t="str">
        <f t="shared" si="767"/>
        <v>22/06/2021</v>
      </c>
      <c r="U12268" s="7" t="s">
        <v>1362</v>
      </c>
    </row>
    <row r="12269" spans="1:21" x14ac:dyDescent="0.2">
      <c r="A12269" s="1">
        <v>12267</v>
      </c>
      <c r="B12269" t="s">
        <v>15</v>
      </c>
      <c r="C12269">
        <v>35351410</v>
      </c>
      <c r="D12269">
        <v>20210929</v>
      </c>
      <c r="E12269">
        <v>22</v>
      </c>
      <c r="F12269" t="s">
        <v>17</v>
      </c>
      <c r="G12269" t="s">
        <v>19</v>
      </c>
      <c r="H12269">
        <v>140142</v>
      </c>
      <c r="I12269" t="s">
        <v>34</v>
      </c>
      <c r="J12269" t="s">
        <v>34</v>
      </c>
      <c r="K12269" t="s">
        <v>263</v>
      </c>
      <c r="L12269" t="s">
        <v>55</v>
      </c>
      <c r="M12269" t="s">
        <v>107</v>
      </c>
      <c r="N12269" t="s">
        <v>463</v>
      </c>
      <c r="O12269" t="s">
        <v>901</v>
      </c>
      <c r="P12269" t="s">
        <v>909</v>
      </c>
      <c r="Q12269" t="str">
        <f t="shared" si="764"/>
        <v>29</v>
      </c>
      <c r="R12269" t="str">
        <f t="shared" si="765"/>
        <v>09</v>
      </c>
      <c r="S12269" t="str">
        <f t="shared" si="766"/>
        <v>2021</v>
      </c>
      <c r="T12269" s="4" t="str">
        <f t="shared" si="767"/>
        <v>29/09/2021</v>
      </c>
      <c r="U12269" s="7" t="s">
        <v>1455</v>
      </c>
    </row>
    <row r="12270" spans="1:21" x14ac:dyDescent="0.2">
      <c r="A12270" s="1">
        <v>12268</v>
      </c>
      <c r="B12270" t="s">
        <v>15</v>
      </c>
      <c r="C12270">
        <v>35354087</v>
      </c>
      <c r="D12270">
        <v>20210718</v>
      </c>
      <c r="E12270">
        <v>21</v>
      </c>
      <c r="F12270" t="s">
        <v>18</v>
      </c>
      <c r="G12270" t="s">
        <v>19</v>
      </c>
      <c r="H12270">
        <v>140134</v>
      </c>
      <c r="I12270" t="s">
        <v>34</v>
      </c>
      <c r="J12270" t="s">
        <v>34</v>
      </c>
      <c r="K12270" t="s">
        <v>299</v>
      </c>
      <c r="L12270" t="s">
        <v>59</v>
      </c>
      <c r="M12270" t="s">
        <v>877</v>
      </c>
      <c r="N12270" t="s">
        <v>319</v>
      </c>
      <c r="O12270" t="s">
        <v>901</v>
      </c>
      <c r="P12270" t="s">
        <v>914</v>
      </c>
      <c r="Q12270" t="str">
        <f t="shared" si="764"/>
        <v>18</v>
      </c>
      <c r="R12270" t="str">
        <f t="shared" si="765"/>
        <v>07</v>
      </c>
      <c r="S12270" t="str">
        <f t="shared" si="766"/>
        <v>2021</v>
      </c>
      <c r="T12270" s="4" t="str">
        <f t="shared" si="767"/>
        <v>18/07/2021</v>
      </c>
      <c r="U12270" s="7" t="s">
        <v>1307</v>
      </c>
    </row>
    <row r="12271" spans="1:21" x14ac:dyDescent="0.2">
      <c r="A12271" s="1">
        <v>12269</v>
      </c>
      <c r="B12271" t="s">
        <v>15</v>
      </c>
      <c r="C12271">
        <v>35354384</v>
      </c>
      <c r="D12271">
        <v>20210719</v>
      </c>
      <c r="E12271">
        <v>21</v>
      </c>
      <c r="F12271" t="s">
        <v>18</v>
      </c>
      <c r="G12271" t="s">
        <v>19</v>
      </c>
      <c r="H12271">
        <v>220102</v>
      </c>
      <c r="I12271" t="s">
        <v>44</v>
      </c>
      <c r="J12271" t="s">
        <v>44</v>
      </c>
      <c r="K12271" t="s">
        <v>243</v>
      </c>
      <c r="L12271" t="s">
        <v>44</v>
      </c>
      <c r="M12271" t="s">
        <v>44</v>
      </c>
      <c r="N12271" t="s">
        <v>246</v>
      </c>
      <c r="O12271" t="s">
        <v>901</v>
      </c>
      <c r="P12271" t="s">
        <v>908</v>
      </c>
      <c r="Q12271" t="str">
        <f t="shared" si="764"/>
        <v>19</v>
      </c>
      <c r="R12271" t="str">
        <f t="shared" si="765"/>
        <v>07</v>
      </c>
      <c r="S12271" t="str">
        <f t="shared" si="766"/>
        <v>2021</v>
      </c>
      <c r="T12271" s="4" t="str">
        <f t="shared" si="767"/>
        <v>19/07/2021</v>
      </c>
      <c r="U12271" s="7" t="s">
        <v>1322</v>
      </c>
    </row>
    <row r="12272" spans="1:21" x14ac:dyDescent="0.2">
      <c r="A12272" s="1">
        <v>12270</v>
      </c>
      <c r="B12272" t="s">
        <v>15</v>
      </c>
      <c r="C12272">
        <v>35355278</v>
      </c>
      <c r="D12272">
        <v>20210602</v>
      </c>
      <c r="E12272">
        <v>20</v>
      </c>
      <c r="F12272" t="s">
        <v>18</v>
      </c>
      <c r="G12272" t="s">
        <v>19</v>
      </c>
      <c r="H12272">
        <v>40125</v>
      </c>
      <c r="I12272" t="s">
        <v>51</v>
      </c>
      <c r="J12272" t="s">
        <v>51</v>
      </c>
      <c r="K12272" t="s">
        <v>455</v>
      </c>
      <c r="L12272" t="s">
        <v>51</v>
      </c>
      <c r="M12272" t="s">
        <v>51</v>
      </c>
      <c r="N12272" t="s">
        <v>276</v>
      </c>
      <c r="O12272" t="s">
        <v>901</v>
      </c>
      <c r="P12272" t="s">
        <v>908</v>
      </c>
      <c r="Q12272" t="str">
        <f t="shared" si="764"/>
        <v>02</v>
      </c>
      <c r="R12272" t="str">
        <f t="shared" si="765"/>
        <v>06</v>
      </c>
      <c r="S12272" t="str">
        <f t="shared" si="766"/>
        <v>2021</v>
      </c>
      <c r="T12272" s="4" t="str">
        <f t="shared" si="767"/>
        <v>02/06/2021</v>
      </c>
      <c r="U12272" s="7" t="s">
        <v>1085</v>
      </c>
    </row>
    <row r="12273" spans="1:21" x14ac:dyDescent="0.2">
      <c r="A12273" s="1">
        <v>12271</v>
      </c>
      <c r="B12273" t="s">
        <v>15</v>
      </c>
      <c r="C12273">
        <v>35359146</v>
      </c>
      <c r="D12273">
        <v>20211029</v>
      </c>
      <c r="E12273">
        <v>18</v>
      </c>
      <c r="F12273" t="s">
        <v>17</v>
      </c>
      <c r="G12273" t="s">
        <v>20</v>
      </c>
      <c r="H12273">
        <v>140141</v>
      </c>
      <c r="I12273" t="s">
        <v>34</v>
      </c>
      <c r="J12273" t="s">
        <v>34</v>
      </c>
      <c r="K12273" t="s">
        <v>360</v>
      </c>
      <c r="L12273" t="s">
        <v>34</v>
      </c>
      <c r="M12273" t="s">
        <v>34</v>
      </c>
      <c r="N12273" t="s">
        <v>360</v>
      </c>
      <c r="O12273" t="s">
        <v>901</v>
      </c>
      <c r="P12273" t="s">
        <v>911</v>
      </c>
      <c r="Q12273" t="str">
        <f t="shared" si="764"/>
        <v>29</v>
      </c>
      <c r="R12273" t="str">
        <f t="shared" si="765"/>
        <v>10</v>
      </c>
      <c r="S12273" t="str">
        <f t="shared" si="766"/>
        <v>2021</v>
      </c>
      <c r="T12273" s="4" t="str">
        <f t="shared" si="767"/>
        <v>29/10/2021</v>
      </c>
      <c r="U12273" s="7" t="s">
        <v>1456</v>
      </c>
    </row>
    <row r="12274" spans="1:21" x14ac:dyDescent="0.2">
      <c r="A12274" s="1">
        <v>12272</v>
      </c>
      <c r="B12274" t="s">
        <v>15</v>
      </c>
      <c r="C12274">
        <v>35368820</v>
      </c>
      <c r="D12274">
        <v>20210706</v>
      </c>
      <c r="E12274">
        <v>19</v>
      </c>
      <c r="F12274" t="s">
        <v>17</v>
      </c>
      <c r="G12274" t="s">
        <v>19</v>
      </c>
      <c r="H12274">
        <v>210805</v>
      </c>
      <c r="I12274" t="s">
        <v>47</v>
      </c>
      <c r="J12274" t="s">
        <v>80</v>
      </c>
      <c r="K12274" t="s">
        <v>352</v>
      </c>
      <c r="L12274" t="s">
        <v>47</v>
      </c>
      <c r="M12274" t="s">
        <v>80</v>
      </c>
      <c r="N12274" t="s">
        <v>352</v>
      </c>
      <c r="O12274" t="s">
        <v>901</v>
      </c>
      <c r="P12274" t="s">
        <v>908</v>
      </c>
      <c r="Q12274" t="str">
        <f t="shared" si="764"/>
        <v>06</v>
      </c>
      <c r="R12274" t="str">
        <f t="shared" si="765"/>
        <v>07</v>
      </c>
      <c r="S12274" t="str">
        <f t="shared" si="766"/>
        <v>2021</v>
      </c>
      <c r="T12274" s="4" t="str">
        <f t="shared" si="767"/>
        <v>06/07/2021</v>
      </c>
      <c r="U12274" s="7" t="s">
        <v>1140</v>
      </c>
    </row>
    <row r="12275" spans="1:21" x14ac:dyDescent="0.2">
      <c r="A12275" s="1">
        <v>12273</v>
      </c>
      <c r="B12275" t="s">
        <v>15</v>
      </c>
      <c r="C12275">
        <v>35374824</v>
      </c>
      <c r="D12275">
        <v>20211216</v>
      </c>
      <c r="E12275">
        <v>10</v>
      </c>
      <c r="F12275" t="s">
        <v>17</v>
      </c>
      <c r="G12275" t="s">
        <v>19</v>
      </c>
      <c r="H12275">
        <v>160101</v>
      </c>
      <c r="I12275" t="s">
        <v>39</v>
      </c>
      <c r="J12275" t="s">
        <v>65</v>
      </c>
      <c r="K12275" t="s">
        <v>65</v>
      </c>
      <c r="L12275" t="s">
        <v>39</v>
      </c>
      <c r="M12275" t="s">
        <v>65</v>
      </c>
      <c r="N12275" t="s">
        <v>65</v>
      </c>
      <c r="O12275" t="s">
        <v>904</v>
      </c>
      <c r="P12275" t="s">
        <v>936</v>
      </c>
      <c r="Q12275" t="str">
        <f t="shared" si="764"/>
        <v>16</v>
      </c>
      <c r="R12275" t="str">
        <f t="shared" si="765"/>
        <v>12</v>
      </c>
      <c r="S12275" t="str">
        <f t="shared" si="766"/>
        <v>2021</v>
      </c>
      <c r="T12275" s="4" t="str">
        <f t="shared" si="767"/>
        <v>16/12/2021</v>
      </c>
      <c r="U12275" s="7" t="s">
        <v>1287</v>
      </c>
    </row>
    <row r="12276" spans="1:21" x14ac:dyDescent="0.2">
      <c r="A12276" s="1">
        <v>12274</v>
      </c>
      <c r="B12276" t="s">
        <v>15</v>
      </c>
      <c r="C12276">
        <v>35375273</v>
      </c>
      <c r="D12276">
        <v>20210724</v>
      </c>
      <c r="E12276">
        <v>20</v>
      </c>
      <c r="F12276" t="s">
        <v>18</v>
      </c>
      <c r="G12276" t="s">
        <v>20</v>
      </c>
      <c r="H12276">
        <v>140130</v>
      </c>
      <c r="I12276" t="s">
        <v>34</v>
      </c>
      <c r="J12276" t="s">
        <v>34</v>
      </c>
      <c r="K12276" t="s">
        <v>257</v>
      </c>
      <c r="L12276" t="s">
        <v>34</v>
      </c>
      <c r="M12276" t="s">
        <v>34</v>
      </c>
      <c r="N12276" t="s">
        <v>221</v>
      </c>
      <c r="O12276" t="s">
        <v>901</v>
      </c>
      <c r="P12276" t="s">
        <v>938</v>
      </c>
      <c r="Q12276" t="str">
        <f t="shared" si="764"/>
        <v>24</v>
      </c>
      <c r="R12276" t="str">
        <f t="shared" si="765"/>
        <v>07</v>
      </c>
      <c r="S12276" t="str">
        <f t="shared" si="766"/>
        <v>2021</v>
      </c>
      <c r="T12276" s="4" t="str">
        <f t="shared" si="767"/>
        <v>24/07/2021</v>
      </c>
      <c r="U12276" s="7" t="s">
        <v>1395</v>
      </c>
    </row>
    <row r="12277" spans="1:21" x14ac:dyDescent="0.2">
      <c r="A12277" s="1">
        <v>12275</v>
      </c>
      <c r="B12277" t="s">
        <v>15</v>
      </c>
      <c r="C12277">
        <v>35375440</v>
      </c>
      <c r="D12277">
        <v>20211203</v>
      </c>
      <c r="E12277">
        <v>27</v>
      </c>
      <c r="F12277" t="s">
        <v>18</v>
      </c>
      <c r="G12277" t="s">
        <v>19</v>
      </c>
      <c r="H12277">
        <v>70108</v>
      </c>
      <c r="I12277" t="s">
        <v>57</v>
      </c>
      <c r="J12277" t="s">
        <v>57</v>
      </c>
      <c r="K12277" t="s">
        <v>429</v>
      </c>
      <c r="L12277" t="s">
        <v>57</v>
      </c>
      <c r="M12277" t="s">
        <v>57</v>
      </c>
      <c r="N12277" t="s">
        <v>429</v>
      </c>
      <c r="O12277" t="s">
        <v>901</v>
      </c>
      <c r="P12277" t="s">
        <v>911</v>
      </c>
      <c r="Q12277" t="str">
        <f t="shared" si="764"/>
        <v>03</v>
      </c>
      <c r="R12277" t="str">
        <f t="shared" si="765"/>
        <v>12</v>
      </c>
      <c r="S12277" t="str">
        <f t="shared" si="766"/>
        <v>2021</v>
      </c>
      <c r="T12277" s="4" t="str">
        <f t="shared" si="767"/>
        <v>03/12/2021</v>
      </c>
      <c r="U12277" s="7" t="s">
        <v>1105</v>
      </c>
    </row>
    <row r="12278" spans="1:21" x14ac:dyDescent="0.2">
      <c r="A12278" s="1">
        <v>12276</v>
      </c>
      <c r="B12278" t="s">
        <v>15</v>
      </c>
      <c r="C12278">
        <v>35375954</v>
      </c>
      <c r="D12278">
        <v>20211217</v>
      </c>
      <c r="E12278">
        <v>22</v>
      </c>
      <c r="F12278" t="s">
        <v>18</v>
      </c>
      <c r="G12278" t="s">
        <v>24</v>
      </c>
      <c r="H12278">
        <v>140110</v>
      </c>
      <c r="I12278" t="s">
        <v>34</v>
      </c>
      <c r="J12278" t="s">
        <v>34</v>
      </c>
      <c r="K12278" t="s">
        <v>302</v>
      </c>
      <c r="L12278" t="s">
        <v>34</v>
      </c>
      <c r="M12278" t="s">
        <v>34</v>
      </c>
      <c r="N12278" t="s">
        <v>332</v>
      </c>
      <c r="O12278" t="s">
        <v>901</v>
      </c>
      <c r="P12278" t="s">
        <v>912</v>
      </c>
      <c r="Q12278" t="str">
        <f t="shared" si="764"/>
        <v>17</v>
      </c>
      <c r="R12278" t="str">
        <f t="shared" si="765"/>
        <v>12</v>
      </c>
      <c r="S12278" t="str">
        <f t="shared" si="766"/>
        <v>2021</v>
      </c>
      <c r="T12278" s="4" t="str">
        <f t="shared" si="767"/>
        <v>17/12/2021</v>
      </c>
      <c r="U12278" s="7" t="s">
        <v>1300</v>
      </c>
    </row>
    <row r="12279" spans="1:21" x14ac:dyDescent="0.2">
      <c r="A12279" s="1">
        <v>12277</v>
      </c>
      <c r="B12279" t="s">
        <v>15</v>
      </c>
      <c r="C12279">
        <v>35377651</v>
      </c>
      <c r="D12279">
        <v>20211023</v>
      </c>
      <c r="E12279">
        <v>20</v>
      </c>
      <c r="F12279" t="s">
        <v>18</v>
      </c>
      <c r="G12279" t="s">
        <v>19</v>
      </c>
      <c r="H12279">
        <v>60401</v>
      </c>
      <c r="I12279" t="s">
        <v>48</v>
      </c>
      <c r="J12279" t="s">
        <v>141</v>
      </c>
      <c r="K12279" t="s">
        <v>141</v>
      </c>
      <c r="L12279" t="s">
        <v>48</v>
      </c>
      <c r="M12279" t="s">
        <v>141</v>
      </c>
      <c r="N12279" t="s">
        <v>141</v>
      </c>
      <c r="O12279" t="s">
        <v>901</v>
      </c>
      <c r="P12279" t="s">
        <v>916</v>
      </c>
      <c r="Q12279" t="str">
        <f t="shared" si="764"/>
        <v>23</v>
      </c>
      <c r="R12279" t="str">
        <f t="shared" si="765"/>
        <v>10</v>
      </c>
      <c r="S12279" t="str">
        <f t="shared" si="766"/>
        <v>2021</v>
      </c>
      <c r="T12279" s="4" t="str">
        <f t="shared" si="767"/>
        <v>23/10/2021</v>
      </c>
      <c r="U12279" s="7" t="s">
        <v>1382</v>
      </c>
    </row>
    <row r="12280" spans="1:21" x14ac:dyDescent="0.2">
      <c r="A12280" s="1">
        <v>12278</v>
      </c>
      <c r="B12280" t="s">
        <v>15</v>
      </c>
      <c r="C12280">
        <v>35378514</v>
      </c>
      <c r="D12280">
        <v>20210819</v>
      </c>
      <c r="E12280">
        <v>21</v>
      </c>
      <c r="F12280" t="s">
        <v>18</v>
      </c>
      <c r="G12280" t="s">
        <v>19</v>
      </c>
      <c r="H12280">
        <v>120111</v>
      </c>
      <c r="I12280" t="s">
        <v>52</v>
      </c>
      <c r="J12280" t="s">
        <v>90</v>
      </c>
      <c r="K12280" t="s">
        <v>337</v>
      </c>
      <c r="L12280" t="s">
        <v>52</v>
      </c>
      <c r="M12280" t="s">
        <v>90</v>
      </c>
      <c r="N12280" t="s">
        <v>337</v>
      </c>
      <c r="O12280" t="s">
        <v>901</v>
      </c>
      <c r="P12280" t="s">
        <v>914</v>
      </c>
      <c r="Q12280" t="str">
        <f t="shared" si="764"/>
        <v>19</v>
      </c>
      <c r="R12280" t="str">
        <f t="shared" si="765"/>
        <v>08</v>
      </c>
      <c r="S12280" t="str">
        <f t="shared" si="766"/>
        <v>2021</v>
      </c>
      <c r="T12280" s="4" t="str">
        <f t="shared" si="767"/>
        <v>19/08/2021</v>
      </c>
      <c r="U12280" s="7" t="s">
        <v>1323</v>
      </c>
    </row>
    <row r="12281" spans="1:21" x14ac:dyDescent="0.2">
      <c r="A12281" s="1">
        <v>12279</v>
      </c>
      <c r="B12281" t="s">
        <v>15</v>
      </c>
      <c r="C12281">
        <v>35380991</v>
      </c>
      <c r="D12281">
        <v>20210603</v>
      </c>
      <c r="E12281">
        <v>15</v>
      </c>
      <c r="F12281" t="s">
        <v>17</v>
      </c>
      <c r="G12281" t="s">
        <v>19</v>
      </c>
      <c r="H12281">
        <v>100401</v>
      </c>
      <c r="I12281" t="s">
        <v>36</v>
      </c>
      <c r="J12281" t="s">
        <v>122</v>
      </c>
      <c r="K12281" t="s">
        <v>122</v>
      </c>
      <c r="L12281" t="s">
        <v>36</v>
      </c>
      <c r="M12281" t="s">
        <v>122</v>
      </c>
      <c r="N12281" t="s">
        <v>122</v>
      </c>
      <c r="O12281" t="s">
        <v>901</v>
      </c>
      <c r="P12281" t="s">
        <v>908</v>
      </c>
      <c r="Q12281" t="str">
        <f t="shared" si="764"/>
        <v>03</v>
      </c>
      <c r="R12281" t="str">
        <f t="shared" si="765"/>
        <v>06</v>
      </c>
      <c r="S12281" t="str">
        <f t="shared" si="766"/>
        <v>2021</v>
      </c>
      <c r="T12281" s="4" t="str">
        <f t="shared" si="767"/>
        <v>03/06/2021</v>
      </c>
      <c r="U12281" s="7" t="s">
        <v>1099</v>
      </c>
    </row>
    <row r="12282" spans="1:21" x14ac:dyDescent="0.2">
      <c r="A12282" s="1">
        <v>12280</v>
      </c>
      <c r="B12282" t="s">
        <v>15</v>
      </c>
      <c r="C12282">
        <v>35387415</v>
      </c>
      <c r="D12282">
        <v>20211223</v>
      </c>
      <c r="E12282">
        <v>25</v>
      </c>
      <c r="F12282" t="s">
        <v>17</v>
      </c>
      <c r="G12282" t="s">
        <v>19</v>
      </c>
      <c r="H12282">
        <v>140805</v>
      </c>
      <c r="I12282" t="s">
        <v>34</v>
      </c>
      <c r="J12282" t="s">
        <v>120</v>
      </c>
      <c r="K12282" t="s">
        <v>382</v>
      </c>
      <c r="L12282" t="s">
        <v>34</v>
      </c>
      <c r="M12282" t="s">
        <v>120</v>
      </c>
      <c r="N12282" t="s">
        <v>382</v>
      </c>
      <c r="O12282" t="s">
        <v>901</v>
      </c>
      <c r="P12282" t="s">
        <v>911</v>
      </c>
      <c r="Q12282" t="str">
        <f t="shared" si="764"/>
        <v>23</v>
      </c>
      <c r="R12282" t="str">
        <f t="shared" si="765"/>
        <v>12</v>
      </c>
      <c r="S12282" t="str">
        <f t="shared" si="766"/>
        <v>2021</v>
      </c>
      <c r="T12282" s="4" t="str">
        <f t="shared" si="767"/>
        <v>23/12/2021</v>
      </c>
      <c r="U12282" s="7" t="s">
        <v>1385</v>
      </c>
    </row>
    <row r="12283" spans="1:21" x14ac:dyDescent="0.2">
      <c r="A12283" s="1">
        <v>12281</v>
      </c>
      <c r="B12283" t="s">
        <v>15</v>
      </c>
      <c r="C12283">
        <v>35394562</v>
      </c>
      <c r="D12283">
        <v>20210907</v>
      </c>
      <c r="E12283">
        <v>23</v>
      </c>
      <c r="F12283" t="s">
        <v>18</v>
      </c>
      <c r="G12283" t="s">
        <v>22</v>
      </c>
      <c r="H12283">
        <v>140130</v>
      </c>
      <c r="I12283" t="s">
        <v>34</v>
      </c>
      <c r="J12283" t="s">
        <v>34</v>
      </c>
      <c r="K12283" t="s">
        <v>257</v>
      </c>
      <c r="L12283" t="s">
        <v>34</v>
      </c>
      <c r="M12283" t="s">
        <v>34</v>
      </c>
      <c r="N12283" t="s">
        <v>334</v>
      </c>
      <c r="O12283" t="s">
        <v>901</v>
      </c>
      <c r="P12283" t="s">
        <v>933</v>
      </c>
      <c r="Q12283" t="str">
        <f t="shared" si="764"/>
        <v>07</v>
      </c>
      <c r="R12283" t="str">
        <f t="shared" si="765"/>
        <v>09</v>
      </c>
      <c r="S12283" t="str">
        <f t="shared" si="766"/>
        <v>2021</v>
      </c>
      <c r="T12283" s="4" t="str">
        <f t="shared" si="767"/>
        <v>07/09/2021</v>
      </c>
      <c r="U12283" s="7" t="s">
        <v>1156</v>
      </c>
    </row>
    <row r="12284" spans="1:21" x14ac:dyDescent="0.2">
      <c r="A12284" s="1">
        <v>12282</v>
      </c>
      <c r="B12284" t="s">
        <v>15</v>
      </c>
      <c r="C12284">
        <v>35400166</v>
      </c>
      <c r="D12284">
        <v>20211123</v>
      </c>
      <c r="E12284">
        <v>16</v>
      </c>
      <c r="F12284" t="s">
        <v>17</v>
      </c>
      <c r="G12284" t="s">
        <v>19</v>
      </c>
      <c r="H12284">
        <v>10101</v>
      </c>
      <c r="I12284" t="s">
        <v>50</v>
      </c>
      <c r="J12284" t="s">
        <v>106</v>
      </c>
      <c r="K12284" t="s">
        <v>106</v>
      </c>
      <c r="L12284" t="s">
        <v>50</v>
      </c>
      <c r="M12284" t="s">
        <v>106</v>
      </c>
      <c r="N12284" t="s">
        <v>106</v>
      </c>
      <c r="O12284" t="s">
        <v>901</v>
      </c>
      <c r="P12284" t="s">
        <v>916</v>
      </c>
      <c r="Q12284" t="str">
        <f t="shared" si="764"/>
        <v>23</v>
      </c>
      <c r="R12284" t="str">
        <f t="shared" si="765"/>
        <v>11</v>
      </c>
      <c r="S12284" t="str">
        <f t="shared" si="766"/>
        <v>2021</v>
      </c>
      <c r="T12284" s="4" t="str">
        <f t="shared" si="767"/>
        <v>23/11/2021</v>
      </c>
      <c r="U12284" s="7" t="s">
        <v>1383</v>
      </c>
    </row>
    <row r="12285" spans="1:21" x14ac:dyDescent="0.2">
      <c r="A12285" s="1">
        <v>12283</v>
      </c>
      <c r="B12285" t="s">
        <v>15</v>
      </c>
      <c r="C12285">
        <v>35402625</v>
      </c>
      <c r="D12285">
        <v>20210609</v>
      </c>
      <c r="E12285">
        <v>23</v>
      </c>
      <c r="F12285" t="s">
        <v>18</v>
      </c>
      <c r="G12285" t="s">
        <v>19</v>
      </c>
      <c r="H12285">
        <v>10402</v>
      </c>
      <c r="I12285" t="s">
        <v>50</v>
      </c>
      <c r="J12285" t="s">
        <v>159</v>
      </c>
      <c r="K12285" t="s">
        <v>868</v>
      </c>
      <c r="L12285" t="s">
        <v>50</v>
      </c>
      <c r="M12285" t="s">
        <v>106</v>
      </c>
      <c r="N12285" t="s">
        <v>106</v>
      </c>
      <c r="O12285" t="s">
        <v>901</v>
      </c>
      <c r="P12285" t="s">
        <v>908</v>
      </c>
      <c r="Q12285" t="str">
        <f t="shared" si="764"/>
        <v>09</v>
      </c>
      <c r="R12285" t="str">
        <f t="shared" si="765"/>
        <v>06</v>
      </c>
      <c r="S12285" t="str">
        <f t="shared" si="766"/>
        <v>2021</v>
      </c>
      <c r="T12285" s="4" t="str">
        <f t="shared" si="767"/>
        <v>09/06/2021</v>
      </c>
      <c r="U12285" s="7" t="s">
        <v>1179</v>
      </c>
    </row>
    <row r="12286" spans="1:21" x14ac:dyDescent="0.2">
      <c r="A12286" s="1">
        <v>12284</v>
      </c>
      <c r="B12286" t="s">
        <v>15</v>
      </c>
      <c r="C12286">
        <v>35404838</v>
      </c>
      <c r="D12286">
        <v>20210904</v>
      </c>
      <c r="E12286">
        <v>51</v>
      </c>
      <c r="F12286" t="s">
        <v>17</v>
      </c>
      <c r="G12286" t="s">
        <v>20</v>
      </c>
      <c r="H12286">
        <v>240101</v>
      </c>
      <c r="I12286" t="s">
        <v>33</v>
      </c>
      <c r="J12286" t="s">
        <v>59</v>
      </c>
      <c r="K12286" t="s">
        <v>59</v>
      </c>
      <c r="L12286" t="s">
        <v>34</v>
      </c>
      <c r="M12286" t="s">
        <v>34</v>
      </c>
      <c r="N12286" t="s">
        <v>220</v>
      </c>
      <c r="O12286" t="s">
        <v>901</v>
      </c>
      <c r="P12286" t="s">
        <v>940</v>
      </c>
      <c r="Q12286" t="str">
        <f t="shared" si="764"/>
        <v>04</v>
      </c>
      <c r="R12286" t="str">
        <f t="shared" si="765"/>
        <v>09</v>
      </c>
      <c r="S12286" t="str">
        <f t="shared" si="766"/>
        <v>2021</v>
      </c>
      <c r="T12286" s="4" t="str">
        <f t="shared" si="767"/>
        <v>04/09/2021</v>
      </c>
      <c r="U12286" s="7" t="s">
        <v>1117</v>
      </c>
    </row>
    <row r="12287" spans="1:21" x14ac:dyDescent="0.2">
      <c r="A12287" s="1">
        <v>12285</v>
      </c>
      <c r="B12287" t="s">
        <v>15</v>
      </c>
      <c r="C12287">
        <v>35405111</v>
      </c>
      <c r="D12287">
        <v>20210308</v>
      </c>
      <c r="E12287">
        <v>86</v>
      </c>
      <c r="F12287" t="s">
        <v>17</v>
      </c>
      <c r="G12287" t="s">
        <v>19</v>
      </c>
      <c r="H12287">
        <v>240102</v>
      </c>
      <c r="I12287" t="s">
        <v>33</v>
      </c>
      <c r="J12287" t="s">
        <v>59</v>
      </c>
      <c r="K12287" t="s">
        <v>93</v>
      </c>
      <c r="L12287" t="s">
        <v>59</v>
      </c>
      <c r="M12287" t="s">
        <v>877</v>
      </c>
      <c r="N12287" t="s">
        <v>93</v>
      </c>
      <c r="O12287" t="s">
        <v>901</v>
      </c>
      <c r="P12287" t="s">
        <v>914</v>
      </c>
      <c r="Q12287" t="str">
        <f t="shared" si="764"/>
        <v>08</v>
      </c>
      <c r="R12287" t="str">
        <f t="shared" si="765"/>
        <v>03</v>
      </c>
      <c r="S12287" t="str">
        <f t="shared" si="766"/>
        <v>2021</v>
      </c>
      <c r="T12287" s="4" t="str">
        <f t="shared" si="767"/>
        <v>08/03/2021</v>
      </c>
      <c r="U12287" s="7" t="s">
        <v>1163</v>
      </c>
    </row>
    <row r="12288" spans="1:21" x14ac:dyDescent="0.2">
      <c r="A12288" s="1">
        <v>12286</v>
      </c>
      <c r="B12288" t="s">
        <v>15</v>
      </c>
      <c r="C12288">
        <v>35405779</v>
      </c>
      <c r="D12288">
        <v>20211020</v>
      </c>
      <c r="E12288">
        <v>23</v>
      </c>
      <c r="F12288" t="s">
        <v>18</v>
      </c>
      <c r="G12288" t="s">
        <v>19</v>
      </c>
      <c r="H12288">
        <v>190701</v>
      </c>
      <c r="I12288" t="s">
        <v>46</v>
      </c>
      <c r="J12288" t="s">
        <v>102</v>
      </c>
      <c r="K12288" t="s">
        <v>350</v>
      </c>
      <c r="L12288" t="s">
        <v>46</v>
      </c>
      <c r="M12288" t="s">
        <v>102</v>
      </c>
      <c r="N12288" t="s">
        <v>350</v>
      </c>
      <c r="O12288" t="s">
        <v>901</v>
      </c>
      <c r="P12288" t="s">
        <v>918</v>
      </c>
      <c r="Q12288" t="str">
        <f t="shared" si="764"/>
        <v>20</v>
      </c>
      <c r="R12288" t="str">
        <f t="shared" si="765"/>
        <v>10</v>
      </c>
      <c r="S12288" t="str">
        <f t="shared" si="766"/>
        <v>2021</v>
      </c>
      <c r="T12288" s="4" t="str">
        <f t="shared" si="767"/>
        <v>20/10/2021</v>
      </c>
      <c r="U12288" s="7" t="s">
        <v>1340</v>
      </c>
    </row>
    <row r="12289" spans="1:21" x14ac:dyDescent="0.2">
      <c r="A12289" s="1">
        <v>12287</v>
      </c>
      <c r="B12289" t="s">
        <v>15</v>
      </c>
      <c r="C12289">
        <v>35405935</v>
      </c>
      <c r="D12289">
        <v>20210505</v>
      </c>
      <c r="E12289">
        <v>66</v>
      </c>
      <c r="F12289" t="s">
        <v>17</v>
      </c>
      <c r="G12289" t="s">
        <v>24</v>
      </c>
      <c r="H12289">
        <v>240105</v>
      </c>
      <c r="I12289" t="s">
        <v>33</v>
      </c>
      <c r="J12289" t="s">
        <v>59</v>
      </c>
      <c r="K12289" t="s">
        <v>405</v>
      </c>
      <c r="L12289" t="s">
        <v>34</v>
      </c>
      <c r="M12289" t="s">
        <v>34</v>
      </c>
      <c r="N12289" t="s">
        <v>302</v>
      </c>
      <c r="O12289" t="s">
        <v>901</v>
      </c>
      <c r="P12289" t="s">
        <v>908</v>
      </c>
      <c r="Q12289" t="str">
        <f t="shared" si="764"/>
        <v>05</v>
      </c>
      <c r="R12289" t="str">
        <f t="shared" si="765"/>
        <v>05</v>
      </c>
      <c r="S12289" t="str">
        <f t="shared" si="766"/>
        <v>2021</v>
      </c>
      <c r="T12289" s="4" t="str">
        <f t="shared" si="767"/>
        <v>05/05/2021</v>
      </c>
      <c r="U12289" s="7" t="s">
        <v>1126</v>
      </c>
    </row>
    <row r="12290" spans="1:21" x14ac:dyDescent="0.2">
      <c r="A12290" s="1">
        <v>12288</v>
      </c>
      <c r="B12290" t="s">
        <v>15</v>
      </c>
      <c r="C12290">
        <v>35408380</v>
      </c>
      <c r="D12290">
        <v>20211115</v>
      </c>
      <c r="E12290">
        <v>26</v>
      </c>
      <c r="F12290" t="s">
        <v>17</v>
      </c>
      <c r="G12290" t="s">
        <v>20</v>
      </c>
      <c r="H12290">
        <v>140119</v>
      </c>
      <c r="I12290" t="s">
        <v>34</v>
      </c>
      <c r="J12290" t="s">
        <v>34</v>
      </c>
      <c r="K12290" t="s">
        <v>346</v>
      </c>
      <c r="L12290" t="s">
        <v>34</v>
      </c>
      <c r="M12290" t="s">
        <v>34</v>
      </c>
      <c r="N12290" t="s">
        <v>346</v>
      </c>
      <c r="O12290" t="s">
        <v>901</v>
      </c>
      <c r="P12290" t="s">
        <v>911</v>
      </c>
      <c r="Q12290" t="str">
        <f t="shared" si="764"/>
        <v>15</v>
      </c>
      <c r="R12290" t="str">
        <f t="shared" si="765"/>
        <v>11</v>
      </c>
      <c r="S12290" t="str">
        <f t="shared" si="766"/>
        <v>2021</v>
      </c>
      <c r="T12290" s="4" t="str">
        <f t="shared" si="767"/>
        <v>15/11/2021</v>
      </c>
      <c r="U12290" s="7" t="s">
        <v>1269</v>
      </c>
    </row>
    <row r="12291" spans="1:21" x14ac:dyDescent="0.2">
      <c r="A12291" s="1">
        <v>12289</v>
      </c>
      <c r="B12291" t="s">
        <v>15</v>
      </c>
      <c r="C12291">
        <v>35412710</v>
      </c>
      <c r="D12291">
        <v>20211011</v>
      </c>
      <c r="E12291">
        <v>16</v>
      </c>
      <c r="F12291" t="s">
        <v>18</v>
      </c>
      <c r="G12291" t="s">
        <v>20</v>
      </c>
      <c r="H12291">
        <v>140116</v>
      </c>
      <c r="I12291" t="s">
        <v>34</v>
      </c>
      <c r="J12291" t="s">
        <v>34</v>
      </c>
      <c r="K12291" t="s">
        <v>314</v>
      </c>
      <c r="L12291" t="s">
        <v>34</v>
      </c>
      <c r="M12291" t="s">
        <v>34</v>
      </c>
      <c r="N12291" t="s">
        <v>314</v>
      </c>
      <c r="O12291" t="s">
        <v>901</v>
      </c>
      <c r="P12291" t="s">
        <v>948</v>
      </c>
      <c r="Q12291" t="str">
        <f t="shared" ref="Q12291:Q12354" si="768">+RIGHT(D12291,2)</f>
        <v>11</v>
      </c>
      <c r="R12291" t="str">
        <f t="shared" ref="R12291:R12354" si="769">+MID(D12291,5,2)</f>
        <v>10</v>
      </c>
      <c r="S12291" t="str">
        <f t="shared" ref="S12291:S12354" si="770">+LEFT(D12291,4)</f>
        <v>2021</v>
      </c>
      <c r="T12291" s="4" t="str">
        <f t="shared" ref="T12291:T12354" si="771">+_xlfn.CONCAT(Q12291,"/",R12291,"/",S12291)</f>
        <v>11/10/2021</v>
      </c>
      <c r="U12291" s="7" t="s">
        <v>1214</v>
      </c>
    </row>
    <row r="12292" spans="1:21" x14ac:dyDescent="0.2">
      <c r="A12292" s="1">
        <v>12290</v>
      </c>
      <c r="B12292" t="s">
        <v>15</v>
      </c>
      <c r="C12292">
        <v>35422705</v>
      </c>
      <c r="D12292">
        <v>20211118</v>
      </c>
      <c r="E12292">
        <v>18</v>
      </c>
      <c r="F12292" t="s">
        <v>17</v>
      </c>
      <c r="G12292" t="s">
        <v>19</v>
      </c>
      <c r="H12292">
        <v>100301</v>
      </c>
      <c r="I12292" t="s">
        <v>36</v>
      </c>
      <c r="J12292" t="s">
        <v>117</v>
      </c>
      <c r="K12292" t="s">
        <v>117</v>
      </c>
      <c r="L12292" t="s">
        <v>36</v>
      </c>
      <c r="M12292" t="s">
        <v>117</v>
      </c>
      <c r="N12292" t="s">
        <v>117</v>
      </c>
      <c r="O12292" t="s">
        <v>902</v>
      </c>
      <c r="P12292" t="s">
        <v>936</v>
      </c>
      <c r="Q12292" t="str">
        <f t="shared" si="768"/>
        <v>18</v>
      </c>
      <c r="R12292" t="str">
        <f t="shared" si="769"/>
        <v>11</v>
      </c>
      <c r="S12292" t="str">
        <f t="shared" si="770"/>
        <v>2021</v>
      </c>
      <c r="T12292" s="4" t="str">
        <f t="shared" si="771"/>
        <v>18/11/2021</v>
      </c>
      <c r="U12292" s="7" t="s">
        <v>1311</v>
      </c>
    </row>
    <row r="12293" spans="1:21" x14ac:dyDescent="0.2">
      <c r="A12293" s="1">
        <v>12291</v>
      </c>
      <c r="B12293" t="s">
        <v>15</v>
      </c>
      <c r="C12293">
        <v>35425345</v>
      </c>
      <c r="D12293">
        <v>20210924</v>
      </c>
      <c r="E12293">
        <v>25</v>
      </c>
      <c r="F12293" t="s">
        <v>17</v>
      </c>
      <c r="G12293" t="s">
        <v>19</v>
      </c>
      <c r="H12293">
        <v>160101</v>
      </c>
      <c r="I12293" t="s">
        <v>39</v>
      </c>
      <c r="J12293" t="s">
        <v>65</v>
      </c>
      <c r="K12293" t="s">
        <v>65</v>
      </c>
      <c r="L12293" t="s">
        <v>39</v>
      </c>
      <c r="M12293" t="s">
        <v>65</v>
      </c>
      <c r="N12293" t="s">
        <v>65</v>
      </c>
      <c r="O12293" t="s">
        <v>901</v>
      </c>
      <c r="P12293" t="s">
        <v>938</v>
      </c>
      <c r="Q12293" t="str">
        <f t="shared" si="768"/>
        <v>24</v>
      </c>
      <c r="R12293" t="str">
        <f t="shared" si="769"/>
        <v>09</v>
      </c>
      <c r="S12293" t="str">
        <f t="shared" si="770"/>
        <v>2021</v>
      </c>
      <c r="T12293" s="4" t="str">
        <f t="shared" si="771"/>
        <v>24/09/2021</v>
      </c>
      <c r="U12293" s="7" t="s">
        <v>1397</v>
      </c>
    </row>
    <row r="12294" spans="1:21" x14ac:dyDescent="0.2">
      <c r="A12294" s="1">
        <v>12292</v>
      </c>
      <c r="B12294" t="s">
        <v>15</v>
      </c>
      <c r="C12294">
        <v>35427680</v>
      </c>
      <c r="D12294">
        <v>20210407</v>
      </c>
      <c r="E12294">
        <v>8</v>
      </c>
      <c r="F12294" t="s">
        <v>18</v>
      </c>
      <c r="G12294" t="s">
        <v>22</v>
      </c>
      <c r="H12294">
        <v>210611</v>
      </c>
      <c r="I12294" t="s">
        <v>47</v>
      </c>
      <c r="J12294" t="s">
        <v>47</v>
      </c>
      <c r="K12294" t="s">
        <v>262</v>
      </c>
      <c r="L12294" t="s">
        <v>47</v>
      </c>
      <c r="M12294" t="s">
        <v>47</v>
      </c>
      <c r="N12294" t="s">
        <v>256</v>
      </c>
      <c r="O12294" t="s">
        <v>901</v>
      </c>
      <c r="P12294" t="s">
        <v>947</v>
      </c>
      <c r="Q12294" t="str">
        <f t="shared" si="768"/>
        <v>07</v>
      </c>
      <c r="R12294" t="str">
        <f t="shared" si="769"/>
        <v>04</v>
      </c>
      <c r="S12294" t="str">
        <f t="shared" si="770"/>
        <v>2021</v>
      </c>
      <c r="T12294" s="4" t="str">
        <f t="shared" si="771"/>
        <v>07/04/2021</v>
      </c>
      <c r="U12294" s="7" t="s">
        <v>1151</v>
      </c>
    </row>
    <row r="12295" spans="1:21" x14ac:dyDescent="0.2">
      <c r="A12295" s="1">
        <v>12293</v>
      </c>
      <c r="B12295" t="s">
        <v>15</v>
      </c>
      <c r="C12295">
        <v>35429641</v>
      </c>
      <c r="D12295">
        <v>20211105</v>
      </c>
      <c r="E12295">
        <v>22</v>
      </c>
      <c r="F12295" t="s">
        <v>18</v>
      </c>
      <c r="G12295" t="s">
        <v>20</v>
      </c>
      <c r="H12295">
        <v>140143</v>
      </c>
      <c r="I12295" t="s">
        <v>34</v>
      </c>
      <c r="J12295" t="s">
        <v>34</v>
      </c>
      <c r="K12295" t="s">
        <v>226</v>
      </c>
      <c r="L12295" t="s">
        <v>34</v>
      </c>
      <c r="M12295" t="s">
        <v>34</v>
      </c>
      <c r="N12295" t="s">
        <v>226</v>
      </c>
      <c r="O12295" t="s">
        <v>901</v>
      </c>
      <c r="P12295" t="s">
        <v>920</v>
      </c>
      <c r="Q12295" t="str">
        <f t="shared" si="768"/>
        <v>05</v>
      </c>
      <c r="R12295" t="str">
        <f t="shared" si="769"/>
        <v>11</v>
      </c>
      <c r="S12295" t="str">
        <f t="shared" si="770"/>
        <v>2021</v>
      </c>
      <c r="T12295" s="4" t="str">
        <f t="shared" si="771"/>
        <v>05/11/2021</v>
      </c>
      <c r="U12295" s="7" t="s">
        <v>1132</v>
      </c>
    </row>
    <row r="12296" spans="1:21" x14ac:dyDescent="0.2">
      <c r="A12296" s="1">
        <v>12294</v>
      </c>
      <c r="B12296" t="s">
        <v>15</v>
      </c>
      <c r="C12296">
        <v>35441854</v>
      </c>
      <c r="D12296">
        <v>20210901</v>
      </c>
      <c r="E12296">
        <v>22</v>
      </c>
      <c r="F12296" t="s">
        <v>18</v>
      </c>
      <c r="G12296" t="s">
        <v>22</v>
      </c>
      <c r="H12296">
        <v>190101</v>
      </c>
      <c r="I12296" t="s">
        <v>46</v>
      </c>
      <c r="J12296" t="s">
        <v>46</v>
      </c>
      <c r="K12296" t="s">
        <v>46</v>
      </c>
      <c r="L12296" t="s">
        <v>46</v>
      </c>
      <c r="M12296" t="s">
        <v>46</v>
      </c>
      <c r="N12296" t="s">
        <v>192</v>
      </c>
      <c r="O12296" t="s">
        <v>901</v>
      </c>
      <c r="P12296" t="s">
        <v>948</v>
      </c>
      <c r="Q12296" t="str">
        <f t="shared" si="768"/>
        <v>01</v>
      </c>
      <c r="R12296" t="str">
        <f t="shared" si="769"/>
        <v>09</v>
      </c>
      <c r="S12296" t="str">
        <f t="shared" si="770"/>
        <v>2021</v>
      </c>
      <c r="T12296" s="4" t="str">
        <f t="shared" si="771"/>
        <v>01/09/2021</v>
      </c>
      <c r="U12296" s="7" t="s">
        <v>1074</v>
      </c>
    </row>
    <row r="12297" spans="1:21" x14ac:dyDescent="0.2">
      <c r="A12297" s="1">
        <v>12295</v>
      </c>
      <c r="B12297" t="s">
        <v>15</v>
      </c>
      <c r="C12297">
        <v>35445173</v>
      </c>
      <c r="D12297">
        <v>20210708</v>
      </c>
      <c r="E12297">
        <v>20</v>
      </c>
      <c r="F12297" t="s">
        <v>18</v>
      </c>
      <c r="G12297" t="s">
        <v>19</v>
      </c>
      <c r="H12297">
        <v>220111</v>
      </c>
      <c r="I12297" t="s">
        <v>44</v>
      </c>
      <c r="J12297" t="s">
        <v>44</v>
      </c>
      <c r="K12297" t="s">
        <v>246</v>
      </c>
      <c r="L12297" t="s">
        <v>44</v>
      </c>
      <c r="M12297" t="s">
        <v>44</v>
      </c>
      <c r="N12297" t="s">
        <v>246</v>
      </c>
      <c r="O12297" t="s">
        <v>901</v>
      </c>
      <c r="P12297" t="s">
        <v>908</v>
      </c>
      <c r="Q12297" t="str">
        <f t="shared" si="768"/>
        <v>08</v>
      </c>
      <c r="R12297" t="str">
        <f t="shared" si="769"/>
        <v>07</v>
      </c>
      <c r="S12297" t="str">
        <f t="shared" si="770"/>
        <v>2021</v>
      </c>
      <c r="T12297" s="4" t="str">
        <f t="shared" si="771"/>
        <v>08/07/2021</v>
      </c>
      <c r="U12297" s="7" t="s">
        <v>1167</v>
      </c>
    </row>
    <row r="12298" spans="1:21" x14ac:dyDescent="0.2">
      <c r="A12298" s="1">
        <v>12296</v>
      </c>
      <c r="B12298" t="s">
        <v>15</v>
      </c>
      <c r="C12298">
        <v>35449145</v>
      </c>
      <c r="D12298">
        <v>20211020</v>
      </c>
      <c r="E12298">
        <v>47</v>
      </c>
      <c r="F12298" t="s">
        <v>18</v>
      </c>
      <c r="G12298" t="s">
        <v>22</v>
      </c>
      <c r="H12298">
        <v>60801</v>
      </c>
      <c r="I12298" t="s">
        <v>48</v>
      </c>
      <c r="J12298" t="s">
        <v>82</v>
      </c>
      <c r="K12298" t="s">
        <v>82</v>
      </c>
      <c r="L12298" t="s">
        <v>48</v>
      </c>
      <c r="M12298" t="s">
        <v>82</v>
      </c>
      <c r="N12298" t="s">
        <v>82</v>
      </c>
      <c r="O12298" t="s">
        <v>901</v>
      </c>
      <c r="P12298" t="s">
        <v>920</v>
      </c>
      <c r="Q12298" t="str">
        <f t="shared" si="768"/>
        <v>20</v>
      </c>
      <c r="R12298" t="str">
        <f t="shared" si="769"/>
        <v>10</v>
      </c>
      <c r="S12298" t="str">
        <f t="shared" si="770"/>
        <v>2021</v>
      </c>
      <c r="T12298" s="4" t="str">
        <f t="shared" si="771"/>
        <v>20/10/2021</v>
      </c>
      <c r="U12298" s="7" t="s">
        <v>1340</v>
      </c>
    </row>
    <row r="12299" spans="1:21" x14ac:dyDescent="0.2">
      <c r="A12299" s="1">
        <v>12297</v>
      </c>
      <c r="B12299" t="s">
        <v>15</v>
      </c>
      <c r="C12299">
        <v>35455403</v>
      </c>
      <c r="D12299">
        <v>20211104</v>
      </c>
      <c r="E12299">
        <v>19</v>
      </c>
      <c r="F12299" t="s">
        <v>18</v>
      </c>
      <c r="G12299" t="s">
        <v>19</v>
      </c>
      <c r="H12299">
        <v>170106</v>
      </c>
      <c r="I12299" t="s">
        <v>40</v>
      </c>
      <c r="J12299" t="s">
        <v>66</v>
      </c>
      <c r="K12299" t="s">
        <v>275</v>
      </c>
      <c r="L12299" t="s">
        <v>40</v>
      </c>
      <c r="M12299" t="s">
        <v>66</v>
      </c>
      <c r="N12299" t="s">
        <v>275</v>
      </c>
      <c r="O12299" t="s">
        <v>901</v>
      </c>
      <c r="P12299" t="s">
        <v>911</v>
      </c>
      <c r="Q12299" t="str">
        <f t="shared" si="768"/>
        <v>04</v>
      </c>
      <c r="R12299" t="str">
        <f t="shared" si="769"/>
        <v>11</v>
      </c>
      <c r="S12299" t="str">
        <f t="shared" si="770"/>
        <v>2021</v>
      </c>
      <c r="T12299" s="4" t="str">
        <f t="shared" si="771"/>
        <v>04/11/2021</v>
      </c>
      <c r="U12299" s="7" t="s">
        <v>1119</v>
      </c>
    </row>
    <row r="12300" spans="1:21" x14ac:dyDescent="0.2">
      <c r="A12300" s="1">
        <v>12298</v>
      </c>
      <c r="B12300" t="s">
        <v>15</v>
      </c>
      <c r="C12300">
        <v>35458704</v>
      </c>
      <c r="D12300">
        <v>20210805</v>
      </c>
      <c r="E12300">
        <v>43</v>
      </c>
      <c r="F12300" t="s">
        <v>17</v>
      </c>
      <c r="G12300" t="s">
        <v>22</v>
      </c>
      <c r="H12300">
        <v>61101</v>
      </c>
      <c r="I12300" t="s">
        <v>48</v>
      </c>
      <c r="J12300" t="s">
        <v>145</v>
      </c>
      <c r="K12300" t="s">
        <v>145</v>
      </c>
      <c r="L12300" t="s">
        <v>48</v>
      </c>
      <c r="M12300" t="s">
        <v>145</v>
      </c>
      <c r="N12300" t="s">
        <v>145</v>
      </c>
      <c r="O12300" t="s">
        <v>901</v>
      </c>
      <c r="P12300" t="s">
        <v>914</v>
      </c>
      <c r="Q12300" t="str">
        <f t="shared" si="768"/>
        <v>05</v>
      </c>
      <c r="R12300" t="str">
        <f t="shared" si="769"/>
        <v>08</v>
      </c>
      <c r="S12300" t="str">
        <f t="shared" si="770"/>
        <v>2021</v>
      </c>
      <c r="T12300" s="4" t="str">
        <f t="shared" si="771"/>
        <v>05/08/2021</v>
      </c>
      <c r="U12300" s="7" t="s">
        <v>1129</v>
      </c>
    </row>
    <row r="12301" spans="1:21" x14ac:dyDescent="0.2">
      <c r="A12301" s="1">
        <v>12299</v>
      </c>
      <c r="B12301" t="s">
        <v>15</v>
      </c>
      <c r="C12301">
        <v>35462185</v>
      </c>
      <c r="D12301">
        <v>20210718</v>
      </c>
      <c r="E12301">
        <v>26</v>
      </c>
      <c r="F12301" t="s">
        <v>17</v>
      </c>
      <c r="G12301" t="s">
        <v>19</v>
      </c>
      <c r="H12301">
        <v>21301</v>
      </c>
      <c r="I12301" t="s">
        <v>55</v>
      </c>
      <c r="J12301" t="s">
        <v>107</v>
      </c>
      <c r="K12301" t="s">
        <v>342</v>
      </c>
      <c r="L12301" t="s">
        <v>55</v>
      </c>
      <c r="M12301" t="s">
        <v>107</v>
      </c>
      <c r="N12301" t="s">
        <v>342</v>
      </c>
      <c r="O12301" t="s">
        <v>901</v>
      </c>
      <c r="P12301" t="s">
        <v>933</v>
      </c>
      <c r="Q12301" t="str">
        <f t="shared" si="768"/>
        <v>18</v>
      </c>
      <c r="R12301" t="str">
        <f t="shared" si="769"/>
        <v>07</v>
      </c>
      <c r="S12301" t="str">
        <f t="shared" si="770"/>
        <v>2021</v>
      </c>
      <c r="T12301" s="4" t="str">
        <f t="shared" si="771"/>
        <v>18/07/2021</v>
      </c>
      <c r="U12301" s="7" t="s">
        <v>1307</v>
      </c>
    </row>
    <row r="12302" spans="1:21" x14ac:dyDescent="0.2">
      <c r="A12302" s="1">
        <v>12300</v>
      </c>
      <c r="B12302" t="s">
        <v>15</v>
      </c>
      <c r="C12302">
        <v>35465584</v>
      </c>
      <c r="D12302">
        <v>20210717</v>
      </c>
      <c r="E12302">
        <v>70</v>
      </c>
      <c r="F12302" t="s">
        <v>17</v>
      </c>
      <c r="G12302" t="s">
        <v>22</v>
      </c>
      <c r="H12302">
        <v>50103</v>
      </c>
      <c r="I12302" t="s">
        <v>37</v>
      </c>
      <c r="J12302" t="s">
        <v>98</v>
      </c>
      <c r="K12302" t="s">
        <v>436</v>
      </c>
      <c r="L12302" t="s">
        <v>37</v>
      </c>
      <c r="M12302" t="s">
        <v>98</v>
      </c>
      <c r="N12302" t="s">
        <v>285</v>
      </c>
      <c r="O12302" t="s">
        <v>901</v>
      </c>
      <c r="P12302" t="s">
        <v>908</v>
      </c>
      <c r="Q12302" t="str">
        <f t="shared" si="768"/>
        <v>17</v>
      </c>
      <c r="R12302" t="str">
        <f t="shared" si="769"/>
        <v>07</v>
      </c>
      <c r="S12302" t="str">
        <f t="shared" si="770"/>
        <v>2021</v>
      </c>
      <c r="T12302" s="4" t="str">
        <f t="shared" si="771"/>
        <v>17/07/2021</v>
      </c>
      <c r="U12302" s="7" t="s">
        <v>1294</v>
      </c>
    </row>
    <row r="12303" spans="1:21" x14ac:dyDescent="0.2">
      <c r="A12303" s="1">
        <v>12301</v>
      </c>
      <c r="B12303" t="s">
        <v>15</v>
      </c>
      <c r="C12303">
        <v>35470749</v>
      </c>
      <c r="D12303">
        <v>20211203</v>
      </c>
      <c r="E12303">
        <v>20</v>
      </c>
      <c r="F12303" t="s">
        <v>17</v>
      </c>
      <c r="G12303" t="s">
        <v>19</v>
      </c>
      <c r="H12303">
        <v>150110</v>
      </c>
      <c r="I12303" t="s">
        <v>45</v>
      </c>
      <c r="J12303" t="s">
        <v>71</v>
      </c>
      <c r="K12303" t="s">
        <v>315</v>
      </c>
      <c r="L12303" t="s">
        <v>45</v>
      </c>
      <c r="M12303" t="s">
        <v>71</v>
      </c>
      <c r="N12303" t="s">
        <v>315</v>
      </c>
      <c r="O12303" t="s">
        <v>901</v>
      </c>
      <c r="P12303" t="s">
        <v>928</v>
      </c>
      <c r="Q12303" t="str">
        <f t="shared" si="768"/>
        <v>03</v>
      </c>
      <c r="R12303" t="str">
        <f t="shared" si="769"/>
        <v>12</v>
      </c>
      <c r="S12303" t="str">
        <f t="shared" si="770"/>
        <v>2021</v>
      </c>
      <c r="T12303" s="4" t="str">
        <f t="shared" si="771"/>
        <v>03/12/2021</v>
      </c>
      <c r="U12303" s="7" t="s">
        <v>1105</v>
      </c>
    </row>
    <row r="12304" spans="1:21" x14ac:dyDescent="0.2">
      <c r="A12304" s="1">
        <v>12302</v>
      </c>
      <c r="B12304" t="s">
        <v>15</v>
      </c>
      <c r="C12304">
        <v>35473303</v>
      </c>
      <c r="D12304">
        <v>20210914</v>
      </c>
      <c r="E12304">
        <v>19</v>
      </c>
      <c r="F12304" t="s">
        <v>17</v>
      </c>
      <c r="G12304" t="s">
        <v>19</v>
      </c>
      <c r="H12304">
        <v>121101</v>
      </c>
      <c r="I12304" t="s">
        <v>52</v>
      </c>
      <c r="J12304" t="s">
        <v>175</v>
      </c>
      <c r="K12304" t="s">
        <v>557</v>
      </c>
      <c r="L12304" t="s">
        <v>52</v>
      </c>
      <c r="M12304" t="s">
        <v>90</v>
      </c>
      <c r="N12304" t="s">
        <v>398</v>
      </c>
      <c r="O12304" t="s">
        <v>901</v>
      </c>
      <c r="P12304" t="s">
        <v>908</v>
      </c>
      <c r="Q12304" t="str">
        <f t="shared" si="768"/>
        <v>14</v>
      </c>
      <c r="R12304" t="str">
        <f t="shared" si="769"/>
        <v>09</v>
      </c>
      <c r="S12304" t="str">
        <f t="shared" si="770"/>
        <v>2021</v>
      </c>
      <c r="T12304" s="4" t="str">
        <f t="shared" si="771"/>
        <v>14/09/2021</v>
      </c>
      <c r="U12304" s="7" t="s">
        <v>1253</v>
      </c>
    </row>
    <row r="12305" spans="1:21" x14ac:dyDescent="0.2">
      <c r="A12305" s="1">
        <v>12303</v>
      </c>
      <c r="B12305" t="s">
        <v>15</v>
      </c>
      <c r="C12305">
        <v>35475225</v>
      </c>
      <c r="D12305">
        <v>20210920</v>
      </c>
      <c r="E12305">
        <v>6</v>
      </c>
      <c r="F12305" t="s">
        <v>17</v>
      </c>
      <c r="G12305" t="s">
        <v>20</v>
      </c>
      <c r="H12305">
        <v>140141</v>
      </c>
      <c r="I12305" t="s">
        <v>34</v>
      </c>
      <c r="J12305" t="s">
        <v>34</v>
      </c>
      <c r="K12305" t="s">
        <v>360</v>
      </c>
      <c r="L12305" t="s">
        <v>34</v>
      </c>
      <c r="M12305" t="s">
        <v>34</v>
      </c>
      <c r="N12305" t="s">
        <v>360</v>
      </c>
      <c r="O12305" t="s">
        <v>901</v>
      </c>
      <c r="P12305" t="s">
        <v>925</v>
      </c>
      <c r="Q12305" t="str">
        <f t="shared" si="768"/>
        <v>20</v>
      </c>
      <c r="R12305" t="str">
        <f t="shared" si="769"/>
        <v>09</v>
      </c>
      <c r="S12305" t="str">
        <f t="shared" si="770"/>
        <v>2021</v>
      </c>
      <c r="T12305" s="4" t="str">
        <f t="shared" si="771"/>
        <v>20/09/2021</v>
      </c>
      <c r="U12305" s="7" t="s">
        <v>1339</v>
      </c>
    </row>
    <row r="12306" spans="1:21" x14ac:dyDescent="0.2">
      <c r="A12306" s="1">
        <v>12304</v>
      </c>
      <c r="B12306" t="s">
        <v>15</v>
      </c>
      <c r="C12306">
        <v>35480742</v>
      </c>
      <c r="D12306">
        <v>20211127</v>
      </c>
      <c r="E12306">
        <v>7</v>
      </c>
      <c r="F12306" t="s">
        <v>17</v>
      </c>
      <c r="G12306" t="s">
        <v>19</v>
      </c>
      <c r="H12306">
        <v>140406</v>
      </c>
      <c r="I12306" t="s">
        <v>34</v>
      </c>
      <c r="J12306" t="s">
        <v>118</v>
      </c>
      <c r="K12306" t="s">
        <v>386</v>
      </c>
      <c r="L12306" t="s">
        <v>34</v>
      </c>
      <c r="M12306" t="s">
        <v>118</v>
      </c>
      <c r="N12306" t="s">
        <v>386</v>
      </c>
      <c r="O12306" t="s">
        <v>901</v>
      </c>
      <c r="P12306" t="s">
        <v>959</v>
      </c>
      <c r="Q12306" t="str">
        <f t="shared" si="768"/>
        <v>27</v>
      </c>
      <c r="R12306" t="str">
        <f t="shared" si="769"/>
        <v>11</v>
      </c>
      <c r="S12306" t="str">
        <f t="shared" si="770"/>
        <v>2021</v>
      </c>
      <c r="T12306" s="4" t="str">
        <f t="shared" si="771"/>
        <v>27/11/2021</v>
      </c>
      <c r="U12306" s="7" t="s">
        <v>1434</v>
      </c>
    </row>
    <row r="12307" spans="1:21" x14ac:dyDescent="0.2">
      <c r="A12307" s="1">
        <v>12305</v>
      </c>
      <c r="B12307" t="s">
        <v>15</v>
      </c>
      <c r="C12307">
        <v>35483732</v>
      </c>
      <c r="D12307">
        <v>20210609</v>
      </c>
      <c r="E12307">
        <v>89</v>
      </c>
      <c r="F12307" t="s">
        <v>18</v>
      </c>
      <c r="G12307" t="s">
        <v>20</v>
      </c>
      <c r="H12307">
        <v>50608</v>
      </c>
      <c r="I12307" t="s">
        <v>37</v>
      </c>
      <c r="J12307" t="s">
        <v>217</v>
      </c>
      <c r="K12307" t="s">
        <v>869</v>
      </c>
      <c r="L12307" t="s">
        <v>34</v>
      </c>
      <c r="M12307" t="s">
        <v>34</v>
      </c>
      <c r="N12307" t="s">
        <v>218</v>
      </c>
      <c r="O12307" t="s">
        <v>901</v>
      </c>
      <c r="P12307" t="s">
        <v>908</v>
      </c>
      <c r="Q12307" t="str">
        <f t="shared" si="768"/>
        <v>09</v>
      </c>
      <c r="R12307" t="str">
        <f t="shared" si="769"/>
        <v>06</v>
      </c>
      <c r="S12307" t="str">
        <f t="shared" si="770"/>
        <v>2021</v>
      </c>
      <c r="T12307" s="4" t="str">
        <f t="shared" si="771"/>
        <v>09/06/2021</v>
      </c>
      <c r="U12307" s="7" t="s">
        <v>1179</v>
      </c>
    </row>
    <row r="12308" spans="1:21" x14ac:dyDescent="0.2">
      <c r="A12308" s="1">
        <v>12306</v>
      </c>
      <c r="B12308" t="s">
        <v>15</v>
      </c>
      <c r="C12308">
        <v>35491607</v>
      </c>
      <c r="D12308">
        <v>20210505</v>
      </c>
      <c r="E12308">
        <v>54</v>
      </c>
      <c r="F12308" t="s">
        <v>17</v>
      </c>
      <c r="G12308" t="s">
        <v>19</v>
      </c>
      <c r="H12308">
        <v>40104</v>
      </c>
      <c r="I12308" t="s">
        <v>51</v>
      </c>
      <c r="J12308" t="s">
        <v>51</v>
      </c>
      <c r="K12308" t="s">
        <v>667</v>
      </c>
      <c r="L12308" t="s">
        <v>51</v>
      </c>
      <c r="M12308" t="s">
        <v>51</v>
      </c>
      <c r="N12308" t="s">
        <v>51</v>
      </c>
      <c r="O12308" t="s">
        <v>901</v>
      </c>
      <c r="P12308" t="s">
        <v>908</v>
      </c>
      <c r="Q12308" t="str">
        <f t="shared" si="768"/>
        <v>05</v>
      </c>
      <c r="R12308" t="str">
        <f t="shared" si="769"/>
        <v>05</v>
      </c>
      <c r="S12308" t="str">
        <f t="shared" si="770"/>
        <v>2021</v>
      </c>
      <c r="T12308" s="4" t="str">
        <f t="shared" si="771"/>
        <v>05/05/2021</v>
      </c>
      <c r="U12308" s="7" t="s">
        <v>1126</v>
      </c>
    </row>
    <row r="12309" spans="1:21" x14ac:dyDescent="0.2">
      <c r="A12309" s="1">
        <v>12307</v>
      </c>
      <c r="B12309" t="s">
        <v>15</v>
      </c>
      <c r="C12309">
        <v>35492822</v>
      </c>
      <c r="D12309">
        <v>20210602</v>
      </c>
      <c r="E12309">
        <v>71</v>
      </c>
      <c r="F12309" t="s">
        <v>18</v>
      </c>
      <c r="G12309" t="s">
        <v>27</v>
      </c>
      <c r="H12309">
        <v>40129</v>
      </c>
      <c r="I12309" t="s">
        <v>51</v>
      </c>
      <c r="J12309" t="s">
        <v>51</v>
      </c>
      <c r="K12309" t="s">
        <v>296</v>
      </c>
      <c r="L12309" t="s">
        <v>51</v>
      </c>
      <c r="M12309" t="s">
        <v>51</v>
      </c>
      <c r="N12309" t="s">
        <v>276</v>
      </c>
      <c r="O12309" t="s">
        <v>901</v>
      </c>
      <c r="P12309" t="s">
        <v>908</v>
      </c>
      <c r="Q12309" t="str">
        <f t="shared" si="768"/>
        <v>02</v>
      </c>
      <c r="R12309" t="str">
        <f t="shared" si="769"/>
        <v>06</v>
      </c>
      <c r="S12309" t="str">
        <f t="shared" si="770"/>
        <v>2021</v>
      </c>
      <c r="T12309" s="4" t="str">
        <f t="shared" si="771"/>
        <v>02/06/2021</v>
      </c>
      <c r="U12309" s="7" t="s">
        <v>1085</v>
      </c>
    </row>
    <row r="12310" spans="1:21" x14ac:dyDescent="0.2">
      <c r="A12310" s="1">
        <v>12308</v>
      </c>
      <c r="B12310" t="s">
        <v>15</v>
      </c>
      <c r="C12310">
        <v>35496210</v>
      </c>
      <c r="D12310">
        <v>20210515</v>
      </c>
      <c r="E12310">
        <v>78</v>
      </c>
      <c r="F12310" t="s">
        <v>18</v>
      </c>
      <c r="G12310" t="s">
        <v>19</v>
      </c>
      <c r="H12310">
        <v>40103</v>
      </c>
      <c r="I12310" t="s">
        <v>51</v>
      </c>
      <c r="J12310" t="s">
        <v>51</v>
      </c>
      <c r="K12310" t="s">
        <v>276</v>
      </c>
      <c r="L12310" t="s">
        <v>51</v>
      </c>
      <c r="M12310" t="s">
        <v>51</v>
      </c>
      <c r="N12310" t="s">
        <v>276</v>
      </c>
      <c r="O12310" t="s">
        <v>901</v>
      </c>
      <c r="P12310" t="s">
        <v>909</v>
      </c>
      <c r="Q12310" t="str">
        <f t="shared" si="768"/>
        <v>15</v>
      </c>
      <c r="R12310" t="str">
        <f t="shared" si="769"/>
        <v>05</v>
      </c>
      <c r="S12310" t="str">
        <f t="shared" si="770"/>
        <v>2021</v>
      </c>
      <c r="T12310" s="4" t="str">
        <f t="shared" si="771"/>
        <v>15/05/2021</v>
      </c>
      <c r="U12310" s="7" t="s">
        <v>1263</v>
      </c>
    </row>
    <row r="12311" spans="1:21" x14ac:dyDescent="0.2">
      <c r="A12311" s="1">
        <v>12309</v>
      </c>
      <c r="B12311" t="s">
        <v>15</v>
      </c>
      <c r="C12311">
        <v>35509147</v>
      </c>
      <c r="D12311">
        <v>20210917</v>
      </c>
      <c r="E12311">
        <v>91</v>
      </c>
      <c r="F12311" t="s">
        <v>17</v>
      </c>
      <c r="G12311" t="s">
        <v>19</v>
      </c>
      <c r="H12311">
        <v>40109</v>
      </c>
      <c r="I12311" t="s">
        <v>51</v>
      </c>
      <c r="J12311" t="s">
        <v>51</v>
      </c>
      <c r="K12311" t="s">
        <v>300</v>
      </c>
      <c r="L12311" t="s">
        <v>51</v>
      </c>
      <c r="M12311" t="s">
        <v>51</v>
      </c>
      <c r="N12311" t="s">
        <v>300</v>
      </c>
      <c r="O12311" t="s">
        <v>901</v>
      </c>
      <c r="P12311" t="s">
        <v>925</v>
      </c>
      <c r="Q12311" t="str">
        <f t="shared" si="768"/>
        <v>17</v>
      </c>
      <c r="R12311" t="str">
        <f t="shared" si="769"/>
        <v>09</v>
      </c>
      <c r="S12311" t="str">
        <f t="shared" si="770"/>
        <v>2021</v>
      </c>
      <c r="T12311" s="4" t="str">
        <f t="shared" si="771"/>
        <v>17/09/2021</v>
      </c>
      <c r="U12311" s="7" t="s">
        <v>1296</v>
      </c>
    </row>
    <row r="12312" spans="1:21" x14ac:dyDescent="0.2">
      <c r="A12312" s="1">
        <v>12310</v>
      </c>
      <c r="B12312" t="s">
        <v>15</v>
      </c>
      <c r="C12312">
        <v>35510199</v>
      </c>
      <c r="D12312">
        <v>20210524</v>
      </c>
      <c r="E12312">
        <v>5</v>
      </c>
      <c r="F12312" t="s">
        <v>17</v>
      </c>
      <c r="G12312" t="s">
        <v>22</v>
      </c>
      <c r="H12312">
        <v>120801</v>
      </c>
      <c r="I12312" t="s">
        <v>52</v>
      </c>
      <c r="J12312" t="s">
        <v>126</v>
      </c>
      <c r="K12312" t="s">
        <v>126</v>
      </c>
      <c r="L12312" t="s">
        <v>52</v>
      </c>
      <c r="M12312" t="s">
        <v>90</v>
      </c>
      <c r="N12312" t="s">
        <v>337</v>
      </c>
      <c r="O12312" t="s">
        <v>901</v>
      </c>
      <c r="P12312" t="s">
        <v>953</v>
      </c>
      <c r="Q12312" t="str">
        <f t="shared" si="768"/>
        <v>24</v>
      </c>
      <c r="R12312" t="str">
        <f t="shared" si="769"/>
        <v>05</v>
      </c>
      <c r="S12312" t="str">
        <f t="shared" si="770"/>
        <v>2021</v>
      </c>
      <c r="T12312" s="4" t="str">
        <f t="shared" si="771"/>
        <v>24/05/2021</v>
      </c>
      <c r="U12312" s="7" t="s">
        <v>1391</v>
      </c>
    </row>
    <row r="12313" spans="1:21" x14ac:dyDescent="0.2">
      <c r="A12313" s="1">
        <v>12311</v>
      </c>
      <c r="B12313" t="s">
        <v>15</v>
      </c>
      <c r="C12313">
        <v>35515951</v>
      </c>
      <c r="D12313">
        <v>20210604</v>
      </c>
      <c r="E12313">
        <v>49</v>
      </c>
      <c r="F12313" t="s">
        <v>18</v>
      </c>
      <c r="G12313" t="s">
        <v>19</v>
      </c>
      <c r="H12313">
        <v>40109</v>
      </c>
      <c r="I12313" t="s">
        <v>51</v>
      </c>
      <c r="J12313" t="s">
        <v>51</v>
      </c>
      <c r="K12313" t="s">
        <v>300</v>
      </c>
      <c r="L12313" t="s">
        <v>51</v>
      </c>
      <c r="M12313" t="s">
        <v>51</v>
      </c>
      <c r="N12313" t="s">
        <v>51</v>
      </c>
      <c r="O12313" t="s">
        <v>901</v>
      </c>
      <c r="P12313" t="s">
        <v>908</v>
      </c>
      <c r="Q12313" t="str">
        <f t="shared" si="768"/>
        <v>04</v>
      </c>
      <c r="R12313" t="str">
        <f t="shared" si="769"/>
        <v>06</v>
      </c>
      <c r="S12313" t="str">
        <f t="shared" si="770"/>
        <v>2021</v>
      </c>
      <c r="T12313" s="4" t="str">
        <f t="shared" si="771"/>
        <v>04/06/2021</v>
      </c>
      <c r="U12313" s="7" t="s">
        <v>1113</v>
      </c>
    </row>
    <row r="12314" spans="1:21" x14ac:dyDescent="0.2">
      <c r="A12314" s="1">
        <v>12312</v>
      </c>
      <c r="B12314" t="s">
        <v>15</v>
      </c>
      <c r="C12314">
        <v>35519572</v>
      </c>
      <c r="D12314">
        <v>20210409</v>
      </c>
      <c r="E12314">
        <v>45</v>
      </c>
      <c r="F12314" t="s">
        <v>18</v>
      </c>
      <c r="G12314" t="s">
        <v>19</v>
      </c>
      <c r="H12314">
        <v>40103</v>
      </c>
      <c r="I12314" t="s">
        <v>51</v>
      </c>
      <c r="J12314" t="s">
        <v>51</v>
      </c>
      <c r="K12314" t="s">
        <v>276</v>
      </c>
      <c r="L12314" t="s">
        <v>51</v>
      </c>
      <c r="M12314" t="s">
        <v>51</v>
      </c>
      <c r="N12314" t="s">
        <v>276</v>
      </c>
      <c r="O12314" t="s">
        <v>901</v>
      </c>
      <c r="P12314" t="s">
        <v>908</v>
      </c>
      <c r="Q12314" t="str">
        <f t="shared" si="768"/>
        <v>09</v>
      </c>
      <c r="R12314" t="str">
        <f t="shared" si="769"/>
        <v>04</v>
      </c>
      <c r="S12314" t="str">
        <f t="shared" si="770"/>
        <v>2021</v>
      </c>
      <c r="T12314" s="4" t="str">
        <f t="shared" si="771"/>
        <v>09/04/2021</v>
      </c>
      <c r="U12314" s="7" t="s">
        <v>1177</v>
      </c>
    </row>
    <row r="12315" spans="1:21" x14ac:dyDescent="0.2">
      <c r="A12315" s="1">
        <v>12313</v>
      </c>
      <c r="B12315" t="s">
        <v>15</v>
      </c>
      <c r="C12315">
        <v>35532267</v>
      </c>
      <c r="D12315">
        <v>20210602</v>
      </c>
      <c r="E12315">
        <v>83</v>
      </c>
      <c r="F12315" t="s">
        <v>18</v>
      </c>
      <c r="G12315" t="s">
        <v>23</v>
      </c>
      <c r="H12315">
        <v>40103</v>
      </c>
      <c r="I12315" t="s">
        <v>51</v>
      </c>
      <c r="J12315" t="s">
        <v>51</v>
      </c>
      <c r="K12315" t="s">
        <v>276</v>
      </c>
      <c r="L12315" t="s">
        <v>51</v>
      </c>
      <c r="M12315" t="s">
        <v>51</v>
      </c>
      <c r="N12315" t="s">
        <v>282</v>
      </c>
      <c r="O12315" t="s">
        <v>901</v>
      </c>
      <c r="P12315" t="s">
        <v>908</v>
      </c>
      <c r="Q12315" t="str">
        <f t="shared" si="768"/>
        <v>02</v>
      </c>
      <c r="R12315" t="str">
        <f t="shared" si="769"/>
        <v>06</v>
      </c>
      <c r="S12315" t="str">
        <f t="shared" si="770"/>
        <v>2021</v>
      </c>
      <c r="T12315" s="4" t="str">
        <f t="shared" si="771"/>
        <v>02/06/2021</v>
      </c>
      <c r="U12315" s="7" t="s">
        <v>1085</v>
      </c>
    </row>
    <row r="12316" spans="1:21" x14ac:dyDescent="0.2">
      <c r="A12316" s="1">
        <v>12314</v>
      </c>
      <c r="B12316" t="s">
        <v>15</v>
      </c>
      <c r="C12316">
        <v>35534350</v>
      </c>
      <c r="D12316">
        <v>20210504</v>
      </c>
      <c r="E12316">
        <v>44</v>
      </c>
      <c r="F12316" t="s">
        <v>17</v>
      </c>
      <c r="G12316" t="s">
        <v>20</v>
      </c>
      <c r="H12316">
        <v>140112</v>
      </c>
      <c r="I12316" t="s">
        <v>34</v>
      </c>
      <c r="J12316" t="s">
        <v>34</v>
      </c>
      <c r="K12316" t="s">
        <v>375</v>
      </c>
      <c r="L12316" t="s">
        <v>34</v>
      </c>
      <c r="M12316" t="s">
        <v>34</v>
      </c>
      <c r="N12316" t="s">
        <v>375</v>
      </c>
      <c r="O12316" t="s">
        <v>901</v>
      </c>
      <c r="P12316" t="s">
        <v>908</v>
      </c>
      <c r="Q12316" t="str">
        <f t="shared" si="768"/>
        <v>04</v>
      </c>
      <c r="R12316" t="str">
        <f t="shared" si="769"/>
        <v>05</v>
      </c>
      <c r="S12316" t="str">
        <f t="shared" si="770"/>
        <v>2021</v>
      </c>
      <c r="T12316" s="4" t="str">
        <f t="shared" si="771"/>
        <v>04/05/2021</v>
      </c>
      <c r="U12316" s="7" t="s">
        <v>1111</v>
      </c>
    </row>
    <row r="12317" spans="1:21" x14ac:dyDescent="0.2">
      <c r="A12317" s="1">
        <v>12315</v>
      </c>
      <c r="B12317" t="s">
        <v>15</v>
      </c>
      <c r="C12317">
        <v>35537903</v>
      </c>
      <c r="D12317">
        <v>20210919</v>
      </c>
      <c r="E12317">
        <v>63</v>
      </c>
      <c r="F12317" t="s">
        <v>17</v>
      </c>
      <c r="G12317" t="s">
        <v>19</v>
      </c>
      <c r="H12317">
        <v>40220</v>
      </c>
      <c r="I12317" t="s">
        <v>51</v>
      </c>
      <c r="J12317" t="s">
        <v>104</v>
      </c>
      <c r="K12317" t="s">
        <v>501</v>
      </c>
      <c r="L12317" t="s">
        <v>51</v>
      </c>
      <c r="M12317" t="s">
        <v>104</v>
      </c>
      <c r="N12317" t="s">
        <v>501</v>
      </c>
      <c r="O12317" t="s">
        <v>901</v>
      </c>
      <c r="P12317" t="s">
        <v>916</v>
      </c>
      <c r="Q12317" t="str">
        <f t="shared" si="768"/>
        <v>19</v>
      </c>
      <c r="R12317" t="str">
        <f t="shared" si="769"/>
        <v>09</v>
      </c>
      <c r="S12317" t="str">
        <f t="shared" si="770"/>
        <v>2021</v>
      </c>
      <c r="T12317" s="4" t="str">
        <f t="shared" si="771"/>
        <v>19/09/2021</v>
      </c>
      <c r="U12317" s="7" t="s">
        <v>1324</v>
      </c>
    </row>
    <row r="12318" spans="1:21" x14ac:dyDescent="0.2">
      <c r="A12318" s="1">
        <v>12316</v>
      </c>
      <c r="B12318" t="s">
        <v>15</v>
      </c>
      <c r="C12318">
        <v>35538420</v>
      </c>
      <c r="D12318">
        <v>20211223</v>
      </c>
      <c r="E12318">
        <v>5</v>
      </c>
      <c r="F12318" t="s">
        <v>18</v>
      </c>
      <c r="G12318" t="s">
        <v>19</v>
      </c>
      <c r="H12318">
        <v>240101</v>
      </c>
      <c r="I12318" t="s">
        <v>33</v>
      </c>
      <c r="J12318" t="s">
        <v>59</v>
      </c>
      <c r="K12318" t="s">
        <v>59</v>
      </c>
      <c r="L12318" t="s">
        <v>59</v>
      </c>
      <c r="M12318" t="s">
        <v>877</v>
      </c>
      <c r="N12318" t="s">
        <v>59</v>
      </c>
      <c r="O12318" t="s">
        <v>901</v>
      </c>
      <c r="P12318" t="s">
        <v>910</v>
      </c>
      <c r="Q12318" t="str">
        <f t="shared" si="768"/>
        <v>23</v>
      </c>
      <c r="R12318" t="str">
        <f t="shared" si="769"/>
        <v>12</v>
      </c>
      <c r="S12318" t="str">
        <f t="shared" si="770"/>
        <v>2021</v>
      </c>
      <c r="T12318" s="4" t="str">
        <f t="shared" si="771"/>
        <v>23/12/2021</v>
      </c>
      <c r="U12318" s="7" t="s">
        <v>1385</v>
      </c>
    </row>
    <row r="12319" spans="1:21" x14ac:dyDescent="0.2">
      <c r="A12319" s="1">
        <v>12317</v>
      </c>
      <c r="B12319" t="s">
        <v>15</v>
      </c>
      <c r="C12319">
        <v>35541132</v>
      </c>
      <c r="D12319">
        <v>20210731</v>
      </c>
      <c r="E12319">
        <v>43</v>
      </c>
      <c r="F12319" t="s">
        <v>18</v>
      </c>
      <c r="G12319" t="s">
        <v>19</v>
      </c>
      <c r="H12319">
        <v>180305</v>
      </c>
      <c r="I12319" t="s">
        <v>42</v>
      </c>
      <c r="J12319" t="s">
        <v>68</v>
      </c>
      <c r="K12319" t="s">
        <v>233</v>
      </c>
      <c r="L12319" t="s">
        <v>42</v>
      </c>
      <c r="M12319" t="s">
        <v>68</v>
      </c>
      <c r="N12319" t="s">
        <v>233</v>
      </c>
      <c r="O12319" t="s">
        <v>901</v>
      </c>
      <c r="P12319" t="s">
        <v>942</v>
      </c>
      <c r="Q12319" t="str">
        <f t="shared" si="768"/>
        <v>31</v>
      </c>
      <c r="R12319" t="str">
        <f t="shared" si="769"/>
        <v>07</v>
      </c>
      <c r="S12319" t="str">
        <f t="shared" si="770"/>
        <v>2021</v>
      </c>
      <c r="T12319" s="4" t="str">
        <f t="shared" si="771"/>
        <v>31/07/2021</v>
      </c>
      <c r="U12319" s="7" t="s">
        <v>1475</v>
      </c>
    </row>
    <row r="12320" spans="1:21" x14ac:dyDescent="0.2">
      <c r="A12320" s="1">
        <v>12318</v>
      </c>
      <c r="B12320" t="s">
        <v>15</v>
      </c>
      <c r="C12320">
        <v>35541585</v>
      </c>
      <c r="D12320">
        <v>20211009</v>
      </c>
      <c r="E12320">
        <v>43</v>
      </c>
      <c r="F12320" t="s">
        <v>17</v>
      </c>
      <c r="G12320" t="s">
        <v>19</v>
      </c>
      <c r="H12320">
        <v>140307</v>
      </c>
      <c r="I12320" t="s">
        <v>34</v>
      </c>
      <c r="J12320" t="s">
        <v>110</v>
      </c>
      <c r="K12320" t="s">
        <v>353</v>
      </c>
      <c r="L12320" t="s">
        <v>34</v>
      </c>
      <c r="M12320" t="s">
        <v>110</v>
      </c>
      <c r="N12320" t="s">
        <v>353</v>
      </c>
      <c r="O12320" t="s">
        <v>901</v>
      </c>
      <c r="P12320" t="s">
        <v>909</v>
      </c>
      <c r="Q12320" t="str">
        <f t="shared" si="768"/>
        <v>09</v>
      </c>
      <c r="R12320" t="str">
        <f t="shared" si="769"/>
        <v>10</v>
      </c>
      <c r="S12320" t="str">
        <f t="shared" si="770"/>
        <v>2021</v>
      </c>
      <c r="T12320" s="4" t="str">
        <f t="shared" si="771"/>
        <v>09/10/2021</v>
      </c>
      <c r="U12320" s="7" t="s">
        <v>1185</v>
      </c>
    </row>
    <row r="12321" spans="1:21" x14ac:dyDescent="0.2">
      <c r="A12321" s="1">
        <v>12319</v>
      </c>
      <c r="B12321" t="s">
        <v>15</v>
      </c>
      <c r="C12321">
        <v>35541656</v>
      </c>
      <c r="D12321">
        <v>20210614</v>
      </c>
      <c r="E12321">
        <v>82</v>
      </c>
      <c r="F12321" t="s">
        <v>17</v>
      </c>
      <c r="G12321" t="s">
        <v>19</v>
      </c>
      <c r="H12321">
        <v>30108</v>
      </c>
      <c r="I12321" t="s">
        <v>56</v>
      </c>
      <c r="J12321" t="s">
        <v>113</v>
      </c>
      <c r="K12321" t="s">
        <v>626</v>
      </c>
      <c r="L12321" t="s">
        <v>56</v>
      </c>
      <c r="M12321" t="s">
        <v>113</v>
      </c>
      <c r="N12321" t="s">
        <v>359</v>
      </c>
      <c r="O12321" t="s">
        <v>901</v>
      </c>
      <c r="P12321" t="s">
        <v>908</v>
      </c>
      <c r="Q12321" t="str">
        <f t="shared" si="768"/>
        <v>14</v>
      </c>
      <c r="R12321" t="str">
        <f t="shared" si="769"/>
        <v>06</v>
      </c>
      <c r="S12321" t="str">
        <f t="shared" si="770"/>
        <v>2021</v>
      </c>
      <c r="T12321" s="4" t="str">
        <f t="shared" si="771"/>
        <v>14/06/2021</v>
      </c>
      <c r="U12321" s="7" t="s">
        <v>1249</v>
      </c>
    </row>
    <row r="12322" spans="1:21" x14ac:dyDescent="0.2">
      <c r="A12322" s="1">
        <v>12320</v>
      </c>
      <c r="B12322" t="s">
        <v>15</v>
      </c>
      <c r="C12322">
        <v>35554620</v>
      </c>
      <c r="D12322">
        <v>20210809</v>
      </c>
      <c r="E12322">
        <v>48</v>
      </c>
      <c r="F12322" t="s">
        <v>17</v>
      </c>
      <c r="G12322" t="s">
        <v>19</v>
      </c>
      <c r="H12322">
        <v>230101</v>
      </c>
      <c r="I12322" t="s">
        <v>38</v>
      </c>
      <c r="J12322" t="s">
        <v>38</v>
      </c>
      <c r="K12322" t="s">
        <v>38</v>
      </c>
      <c r="L12322" t="s">
        <v>38</v>
      </c>
      <c r="M12322" t="s">
        <v>38</v>
      </c>
      <c r="N12322" t="s">
        <v>38</v>
      </c>
      <c r="O12322" t="s">
        <v>901</v>
      </c>
      <c r="P12322" t="s">
        <v>933</v>
      </c>
      <c r="Q12322" t="str">
        <f t="shared" si="768"/>
        <v>09</v>
      </c>
      <c r="R12322" t="str">
        <f t="shared" si="769"/>
        <v>08</v>
      </c>
      <c r="S12322" t="str">
        <f t="shared" si="770"/>
        <v>2021</v>
      </c>
      <c r="T12322" s="4" t="str">
        <f t="shared" si="771"/>
        <v>09/08/2021</v>
      </c>
      <c r="U12322" s="7" t="s">
        <v>1182</v>
      </c>
    </row>
    <row r="12323" spans="1:21" x14ac:dyDescent="0.2">
      <c r="A12323" s="1">
        <v>12321</v>
      </c>
      <c r="B12323" t="s">
        <v>15</v>
      </c>
      <c r="C12323">
        <v>35557300</v>
      </c>
      <c r="D12323">
        <v>20211211</v>
      </c>
      <c r="E12323">
        <v>47</v>
      </c>
      <c r="F12323" t="s">
        <v>18</v>
      </c>
      <c r="G12323" t="s">
        <v>22</v>
      </c>
      <c r="H12323">
        <v>140126</v>
      </c>
      <c r="I12323" t="s">
        <v>34</v>
      </c>
      <c r="J12323" t="s">
        <v>34</v>
      </c>
      <c r="K12323" t="s">
        <v>218</v>
      </c>
      <c r="L12323" t="s">
        <v>34</v>
      </c>
      <c r="M12323" t="s">
        <v>34</v>
      </c>
      <c r="N12323" t="s">
        <v>34</v>
      </c>
      <c r="O12323" t="s">
        <v>902</v>
      </c>
      <c r="P12323" t="s">
        <v>915</v>
      </c>
      <c r="Q12323" t="str">
        <f t="shared" si="768"/>
        <v>11</v>
      </c>
      <c r="R12323" t="str">
        <f t="shared" si="769"/>
        <v>12</v>
      </c>
      <c r="S12323" t="str">
        <f t="shared" si="770"/>
        <v>2021</v>
      </c>
      <c r="T12323" s="4" t="str">
        <f t="shared" si="771"/>
        <v>11/12/2021</v>
      </c>
      <c r="U12323" s="7" t="s">
        <v>1216</v>
      </c>
    </row>
    <row r="12324" spans="1:21" x14ac:dyDescent="0.2">
      <c r="A12324" s="1">
        <v>12322</v>
      </c>
      <c r="B12324" t="s">
        <v>15</v>
      </c>
      <c r="C12324">
        <v>35558445</v>
      </c>
      <c r="D12324">
        <v>20210825</v>
      </c>
      <c r="E12324">
        <v>42</v>
      </c>
      <c r="F12324" t="s">
        <v>17</v>
      </c>
      <c r="G12324" t="s">
        <v>20</v>
      </c>
      <c r="H12324">
        <v>140123</v>
      </c>
      <c r="I12324" t="s">
        <v>34</v>
      </c>
      <c r="J12324" t="s">
        <v>34</v>
      </c>
      <c r="K12324" t="s">
        <v>591</v>
      </c>
      <c r="L12324" t="s">
        <v>34</v>
      </c>
      <c r="M12324" t="s">
        <v>34</v>
      </c>
      <c r="N12324" t="s">
        <v>591</v>
      </c>
      <c r="O12324" t="s">
        <v>901</v>
      </c>
      <c r="P12324" t="s">
        <v>940</v>
      </c>
      <c r="Q12324" t="str">
        <f t="shared" si="768"/>
        <v>25</v>
      </c>
      <c r="R12324" t="str">
        <f t="shared" si="769"/>
        <v>08</v>
      </c>
      <c r="S12324" t="str">
        <f t="shared" si="770"/>
        <v>2021</v>
      </c>
      <c r="T12324" s="4" t="str">
        <f t="shared" si="771"/>
        <v>25/08/2021</v>
      </c>
      <c r="U12324" s="7" t="s">
        <v>1408</v>
      </c>
    </row>
    <row r="12325" spans="1:21" x14ac:dyDescent="0.2">
      <c r="A12325" s="1">
        <v>12323</v>
      </c>
      <c r="B12325" t="s">
        <v>15</v>
      </c>
      <c r="C12325">
        <v>35562304</v>
      </c>
      <c r="D12325">
        <v>20211105</v>
      </c>
      <c r="E12325">
        <v>69</v>
      </c>
      <c r="F12325" t="s">
        <v>18</v>
      </c>
      <c r="G12325" t="s">
        <v>20</v>
      </c>
      <c r="H12325">
        <v>140134</v>
      </c>
      <c r="I12325" t="s">
        <v>34</v>
      </c>
      <c r="J12325" t="s">
        <v>34</v>
      </c>
      <c r="K12325" t="s">
        <v>299</v>
      </c>
      <c r="L12325" t="s">
        <v>34</v>
      </c>
      <c r="M12325" t="s">
        <v>34</v>
      </c>
      <c r="N12325" t="s">
        <v>299</v>
      </c>
      <c r="O12325" t="s">
        <v>901</v>
      </c>
      <c r="P12325" t="s">
        <v>936</v>
      </c>
      <c r="Q12325" t="str">
        <f t="shared" si="768"/>
        <v>05</v>
      </c>
      <c r="R12325" t="str">
        <f t="shared" si="769"/>
        <v>11</v>
      </c>
      <c r="S12325" t="str">
        <f t="shared" si="770"/>
        <v>2021</v>
      </c>
      <c r="T12325" s="4" t="str">
        <f t="shared" si="771"/>
        <v>05/11/2021</v>
      </c>
      <c r="U12325" s="7" t="s">
        <v>1132</v>
      </c>
    </row>
    <row r="12326" spans="1:21" x14ac:dyDescent="0.2">
      <c r="A12326" s="1">
        <v>12324</v>
      </c>
      <c r="B12326" t="s">
        <v>15</v>
      </c>
      <c r="C12326">
        <v>35567760</v>
      </c>
      <c r="D12326">
        <v>20210927</v>
      </c>
      <c r="E12326">
        <v>6</v>
      </c>
      <c r="F12326" t="s">
        <v>18</v>
      </c>
      <c r="G12326" t="s">
        <v>20</v>
      </c>
      <c r="H12326">
        <v>140143</v>
      </c>
      <c r="I12326" t="s">
        <v>34</v>
      </c>
      <c r="J12326" t="s">
        <v>34</v>
      </c>
      <c r="K12326" t="s">
        <v>226</v>
      </c>
      <c r="L12326" t="s">
        <v>34</v>
      </c>
      <c r="M12326" t="s">
        <v>34</v>
      </c>
      <c r="N12326" t="s">
        <v>226</v>
      </c>
      <c r="O12326" t="s">
        <v>901</v>
      </c>
      <c r="P12326" t="s">
        <v>925</v>
      </c>
      <c r="Q12326" t="str">
        <f t="shared" si="768"/>
        <v>27</v>
      </c>
      <c r="R12326" t="str">
        <f t="shared" si="769"/>
        <v>09</v>
      </c>
      <c r="S12326" t="str">
        <f t="shared" si="770"/>
        <v>2021</v>
      </c>
      <c r="T12326" s="4" t="str">
        <f t="shared" si="771"/>
        <v>27/09/2021</v>
      </c>
      <c r="U12326" s="7" t="s">
        <v>1432</v>
      </c>
    </row>
    <row r="12327" spans="1:21" x14ac:dyDescent="0.2">
      <c r="A12327" s="1">
        <v>12325</v>
      </c>
      <c r="B12327" t="s">
        <v>15</v>
      </c>
      <c r="C12327">
        <v>35575232</v>
      </c>
      <c r="D12327">
        <v>20211224</v>
      </c>
      <c r="E12327">
        <v>43</v>
      </c>
      <c r="F12327" t="s">
        <v>18</v>
      </c>
      <c r="G12327" t="s">
        <v>19</v>
      </c>
      <c r="H12327">
        <v>110128</v>
      </c>
      <c r="I12327" t="s">
        <v>54</v>
      </c>
      <c r="J12327" t="s">
        <v>108</v>
      </c>
      <c r="K12327" t="s">
        <v>738</v>
      </c>
      <c r="L12327" t="s">
        <v>54</v>
      </c>
      <c r="M12327" t="s">
        <v>108</v>
      </c>
      <c r="N12327" t="s">
        <v>108</v>
      </c>
      <c r="O12327" t="s">
        <v>902</v>
      </c>
      <c r="P12327" t="s">
        <v>911</v>
      </c>
      <c r="Q12327" t="str">
        <f t="shared" si="768"/>
        <v>24</v>
      </c>
      <c r="R12327" t="str">
        <f t="shared" si="769"/>
        <v>12</v>
      </c>
      <c r="S12327" t="str">
        <f t="shared" si="770"/>
        <v>2021</v>
      </c>
      <c r="T12327" s="4" t="str">
        <f t="shared" si="771"/>
        <v>24/12/2021</v>
      </c>
      <c r="U12327" s="7" t="s">
        <v>1400</v>
      </c>
    </row>
    <row r="12328" spans="1:21" x14ac:dyDescent="0.2">
      <c r="A12328" s="1">
        <v>12326</v>
      </c>
      <c r="B12328" t="s">
        <v>15</v>
      </c>
      <c r="C12328">
        <v>35576893</v>
      </c>
      <c r="D12328">
        <v>20211118</v>
      </c>
      <c r="E12328">
        <v>8</v>
      </c>
      <c r="F12328" t="s">
        <v>17</v>
      </c>
      <c r="G12328" t="s">
        <v>19</v>
      </c>
      <c r="H12328">
        <v>110118</v>
      </c>
      <c r="I12328" t="s">
        <v>54</v>
      </c>
      <c r="J12328" t="s">
        <v>108</v>
      </c>
      <c r="K12328" t="s">
        <v>414</v>
      </c>
      <c r="L12328" t="s">
        <v>54</v>
      </c>
      <c r="M12328" t="s">
        <v>108</v>
      </c>
      <c r="N12328" t="s">
        <v>414</v>
      </c>
      <c r="O12328" t="s">
        <v>901</v>
      </c>
      <c r="P12328" t="s">
        <v>911</v>
      </c>
      <c r="Q12328" t="str">
        <f t="shared" si="768"/>
        <v>18</v>
      </c>
      <c r="R12328" t="str">
        <f t="shared" si="769"/>
        <v>11</v>
      </c>
      <c r="S12328" t="str">
        <f t="shared" si="770"/>
        <v>2021</v>
      </c>
      <c r="T12328" s="4" t="str">
        <f t="shared" si="771"/>
        <v>18/11/2021</v>
      </c>
      <c r="U12328" s="7" t="s">
        <v>1311</v>
      </c>
    </row>
    <row r="12329" spans="1:21" x14ac:dyDescent="0.2">
      <c r="A12329" s="1">
        <v>12327</v>
      </c>
      <c r="B12329" t="s">
        <v>15</v>
      </c>
      <c r="C12329">
        <v>35582438</v>
      </c>
      <c r="D12329">
        <v>20210403</v>
      </c>
      <c r="E12329">
        <v>54</v>
      </c>
      <c r="F12329" t="s">
        <v>17</v>
      </c>
      <c r="G12329" t="s">
        <v>22</v>
      </c>
      <c r="H12329">
        <v>21301</v>
      </c>
      <c r="I12329" t="s">
        <v>55</v>
      </c>
      <c r="J12329" t="s">
        <v>107</v>
      </c>
      <c r="K12329" t="s">
        <v>342</v>
      </c>
      <c r="L12329" t="s">
        <v>55</v>
      </c>
      <c r="M12329" t="s">
        <v>107</v>
      </c>
      <c r="N12329" t="s">
        <v>342</v>
      </c>
      <c r="O12329" t="s">
        <v>901</v>
      </c>
      <c r="P12329" t="s">
        <v>908</v>
      </c>
      <c r="Q12329" t="str">
        <f t="shared" si="768"/>
        <v>03</v>
      </c>
      <c r="R12329" t="str">
        <f t="shared" si="769"/>
        <v>04</v>
      </c>
      <c r="S12329" t="str">
        <f t="shared" si="770"/>
        <v>2021</v>
      </c>
      <c r="T12329" s="4" t="str">
        <f t="shared" si="771"/>
        <v>03/04/2021</v>
      </c>
      <c r="U12329" s="7" t="s">
        <v>1097</v>
      </c>
    </row>
    <row r="12330" spans="1:21" x14ac:dyDescent="0.2">
      <c r="A12330" s="1">
        <v>12328</v>
      </c>
      <c r="B12330" t="s">
        <v>15</v>
      </c>
      <c r="C12330">
        <v>35593143</v>
      </c>
      <c r="D12330">
        <v>20210928</v>
      </c>
      <c r="E12330">
        <v>26</v>
      </c>
      <c r="F12330" t="s">
        <v>17</v>
      </c>
      <c r="G12330" t="s">
        <v>20</v>
      </c>
      <c r="H12330">
        <v>140132</v>
      </c>
      <c r="I12330" t="s">
        <v>34</v>
      </c>
      <c r="J12330" t="s">
        <v>34</v>
      </c>
      <c r="K12330" t="s">
        <v>361</v>
      </c>
      <c r="L12330" t="s">
        <v>34</v>
      </c>
      <c r="M12330" t="s">
        <v>34</v>
      </c>
      <c r="N12330" t="s">
        <v>332</v>
      </c>
      <c r="O12330" t="s">
        <v>901</v>
      </c>
      <c r="P12330" t="s">
        <v>925</v>
      </c>
      <c r="Q12330" t="str">
        <f t="shared" si="768"/>
        <v>28</v>
      </c>
      <c r="R12330" t="str">
        <f t="shared" si="769"/>
        <v>09</v>
      </c>
      <c r="S12330" t="str">
        <f t="shared" si="770"/>
        <v>2021</v>
      </c>
      <c r="T12330" s="4" t="str">
        <f t="shared" si="771"/>
        <v>28/09/2021</v>
      </c>
      <c r="U12330" s="7" t="s">
        <v>1443</v>
      </c>
    </row>
    <row r="12331" spans="1:21" x14ac:dyDescent="0.2">
      <c r="A12331" s="1">
        <v>12329</v>
      </c>
      <c r="B12331" t="s">
        <v>15</v>
      </c>
      <c r="C12331">
        <v>35594086</v>
      </c>
      <c r="D12331">
        <v>20210803</v>
      </c>
      <c r="E12331">
        <v>63</v>
      </c>
      <c r="F12331" t="s">
        <v>17</v>
      </c>
      <c r="G12331" t="s">
        <v>19</v>
      </c>
      <c r="H12331">
        <v>10101</v>
      </c>
      <c r="I12331" t="s">
        <v>50</v>
      </c>
      <c r="J12331" t="s">
        <v>106</v>
      </c>
      <c r="K12331" t="s">
        <v>106</v>
      </c>
      <c r="L12331" t="s">
        <v>50</v>
      </c>
      <c r="M12331" t="s">
        <v>106</v>
      </c>
      <c r="N12331" t="s">
        <v>106</v>
      </c>
      <c r="O12331" t="s">
        <v>901</v>
      </c>
      <c r="P12331" t="s">
        <v>908</v>
      </c>
      <c r="Q12331" t="str">
        <f t="shared" si="768"/>
        <v>03</v>
      </c>
      <c r="R12331" t="str">
        <f t="shared" si="769"/>
        <v>08</v>
      </c>
      <c r="S12331" t="str">
        <f t="shared" si="770"/>
        <v>2021</v>
      </c>
      <c r="T12331" s="4" t="str">
        <f t="shared" si="771"/>
        <v>03/08/2021</v>
      </c>
      <c r="U12331" s="7" t="s">
        <v>1101</v>
      </c>
    </row>
    <row r="12332" spans="1:21" x14ac:dyDescent="0.2">
      <c r="A12332" s="1">
        <v>12330</v>
      </c>
      <c r="B12332" t="s">
        <v>15</v>
      </c>
      <c r="C12332">
        <v>35594216</v>
      </c>
      <c r="D12332">
        <v>20220107</v>
      </c>
      <c r="E12332">
        <v>50</v>
      </c>
      <c r="F12332" t="s">
        <v>17</v>
      </c>
      <c r="G12332" t="s">
        <v>19</v>
      </c>
      <c r="H12332">
        <v>10110</v>
      </c>
      <c r="I12332" t="s">
        <v>50</v>
      </c>
      <c r="J12332" t="s">
        <v>106</v>
      </c>
      <c r="K12332" t="s">
        <v>870</v>
      </c>
      <c r="L12332" t="s">
        <v>50</v>
      </c>
      <c r="M12332" t="s">
        <v>106</v>
      </c>
      <c r="N12332" t="s">
        <v>106</v>
      </c>
      <c r="O12332" t="s">
        <v>902</v>
      </c>
      <c r="P12332" t="s">
        <v>915</v>
      </c>
      <c r="Q12332" t="str">
        <f t="shared" si="768"/>
        <v>07</v>
      </c>
      <c r="R12332" t="str">
        <f t="shared" si="769"/>
        <v>01</v>
      </c>
      <c r="S12332" t="str">
        <f t="shared" si="770"/>
        <v>2022</v>
      </c>
      <c r="T12332" s="4" t="str">
        <f t="shared" si="771"/>
        <v>07/01/2022</v>
      </c>
      <c r="U12332" s="7" t="s">
        <v>1147</v>
      </c>
    </row>
    <row r="12333" spans="1:21" x14ac:dyDescent="0.2">
      <c r="A12333" s="1">
        <v>12331</v>
      </c>
      <c r="B12333" t="s">
        <v>15</v>
      </c>
      <c r="C12333">
        <v>35596452</v>
      </c>
      <c r="D12333">
        <v>20210723</v>
      </c>
      <c r="E12333">
        <v>7</v>
      </c>
      <c r="F12333" t="s">
        <v>18</v>
      </c>
      <c r="G12333" t="s">
        <v>22</v>
      </c>
      <c r="H12333">
        <v>140142</v>
      </c>
      <c r="I12333" t="s">
        <v>34</v>
      </c>
      <c r="J12333" t="s">
        <v>34</v>
      </c>
      <c r="K12333" t="s">
        <v>263</v>
      </c>
      <c r="L12333" t="s">
        <v>34</v>
      </c>
      <c r="M12333" t="s">
        <v>34</v>
      </c>
      <c r="N12333" t="s">
        <v>360</v>
      </c>
      <c r="O12333" t="s">
        <v>901</v>
      </c>
      <c r="P12333" t="s">
        <v>908</v>
      </c>
      <c r="Q12333" t="str">
        <f t="shared" si="768"/>
        <v>23</v>
      </c>
      <c r="R12333" t="str">
        <f t="shared" si="769"/>
        <v>07</v>
      </c>
      <c r="S12333" t="str">
        <f t="shared" si="770"/>
        <v>2021</v>
      </c>
      <c r="T12333" s="4" t="str">
        <f t="shared" si="771"/>
        <v>23/07/2021</v>
      </c>
      <c r="U12333" s="7" t="s">
        <v>1378</v>
      </c>
    </row>
    <row r="12334" spans="1:21" x14ac:dyDescent="0.2">
      <c r="A12334" s="1">
        <v>12332</v>
      </c>
      <c r="B12334" t="s">
        <v>15</v>
      </c>
      <c r="C12334">
        <v>35598258</v>
      </c>
      <c r="D12334">
        <v>20210830</v>
      </c>
      <c r="E12334">
        <v>64</v>
      </c>
      <c r="F12334" t="s">
        <v>18</v>
      </c>
      <c r="G12334" t="s">
        <v>19</v>
      </c>
      <c r="H12334">
        <v>10702</v>
      </c>
      <c r="I12334" t="s">
        <v>50</v>
      </c>
      <c r="J12334" t="s">
        <v>150</v>
      </c>
      <c r="K12334" t="s">
        <v>575</v>
      </c>
      <c r="L12334" t="s">
        <v>50</v>
      </c>
      <c r="M12334" t="s">
        <v>150</v>
      </c>
      <c r="N12334" t="s">
        <v>460</v>
      </c>
      <c r="O12334" t="s">
        <v>901</v>
      </c>
      <c r="P12334" t="s">
        <v>908</v>
      </c>
      <c r="Q12334" t="str">
        <f t="shared" si="768"/>
        <v>30</v>
      </c>
      <c r="R12334" t="str">
        <f t="shared" si="769"/>
        <v>08</v>
      </c>
      <c r="S12334" t="str">
        <f t="shared" si="770"/>
        <v>2021</v>
      </c>
      <c r="T12334" s="4" t="str">
        <f t="shared" si="771"/>
        <v>30/08/2021</v>
      </c>
      <c r="U12334" s="7" t="s">
        <v>1466</v>
      </c>
    </row>
    <row r="12335" spans="1:21" x14ac:dyDescent="0.2">
      <c r="A12335" s="1">
        <v>12333</v>
      </c>
      <c r="B12335" t="s">
        <v>15</v>
      </c>
      <c r="C12335">
        <v>35599034</v>
      </c>
      <c r="D12335">
        <v>20210531</v>
      </c>
      <c r="E12335">
        <v>52</v>
      </c>
      <c r="F12335" t="s">
        <v>17</v>
      </c>
      <c r="G12335" t="s">
        <v>19</v>
      </c>
      <c r="H12335">
        <v>10312</v>
      </c>
      <c r="I12335" t="s">
        <v>50</v>
      </c>
      <c r="J12335" t="s">
        <v>83</v>
      </c>
      <c r="K12335" t="s">
        <v>267</v>
      </c>
      <c r="L12335" t="s">
        <v>50</v>
      </c>
      <c r="M12335" t="s">
        <v>83</v>
      </c>
      <c r="N12335" t="s">
        <v>267</v>
      </c>
      <c r="O12335" t="s">
        <v>901</v>
      </c>
      <c r="P12335" t="s">
        <v>908</v>
      </c>
      <c r="Q12335" t="str">
        <f t="shared" si="768"/>
        <v>31</v>
      </c>
      <c r="R12335" t="str">
        <f t="shared" si="769"/>
        <v>05</v>
      </c>
      <c r="S12335" t="str">
        <f t="shared" si="770"/>
        <v>2021</v>
      </c>
      <c r="T12335" s="4" t="str">
        <f t="shared" si="771"/>
        <v>31/05/2021</v>
      </c>
      <c r="U12335" s="7" t="s">
        <v>1474</v>
      </c>
    </row>
    <row r="12336" spans="1:21" x14ac:dyDescent="0.2">
      <c r="A12336" s="1">
        <v>12334</v>
      </c>
      <c r="B12336" t="s">
        <v>15</v>
      </c>
      <c r="C12336">
        <v>35639967</v>
      </c>
      <c r="D12336">
        <v>20211025</v>
      </c>
      <c r="E12336">
        <v>46</v>
      </c>
      <c r="F12336" t="s">
        <v>17</v>
      </c>
      <c r="G12336" t="s">
        <v>19</v>
      </c>
      <c r="H12336">
        <v>220113</v>
      </c>
      <c r="I12336" t="s">
        <v>44</v>
      </c>
      <c r="J12336" t="s">
        <v>44</v>
      </c>
      <c r="K12336" t="s">
        <v>239</v>
      </c>
      <c r="L12336" t="s">
        <v>44</v>
      </c>
      <c r="M12336" t="s">
        <v>44</v>
      </c>
      <c r="N12336" t="s">
        <v>882</v>
      </c>
      <c r="O12336" t="s">
        <v>901</v>
      </c>
      <c r="P12336" t="s">
        <v>909</v>
      </c>
      <c r="Q12336" t="str">
        <f t="shared" si="768"/>
        <v>25</v>
      </c>
      <c r="R12336" t="str">
        <f t="shared" si="769"/>
        <v>10</v>
      </c>
      <c r="S12336" t="str">
        <f t="shared" si="770"/>
        <v>2021</v>
      </c>
      <c r="T12336" s="4" t="str">
        <f t="shared" si="771"/>
        <v>25/10/2021</v>
      </c>
      <c r="U12336" s="7" t="s">
        <v>1410</v>
      </c>
    </row>
    <row r="12337" spans="1:21" x14ac:dyDescent="0.2">
      <c r="A12337" s="1">
        <v>12335</v>
      </c>
      <c r="B12337" t="s">
        <v>15</v>
      </c>
      <c r="C12337">
        <v>35643054</v>
      </c>
      <c r="D12337">
        <v>20210712</v>
      </c>
      <c r="E12337">
        <v>41</v>
      </c>
      <c r="F12337" t="s">
        <v>17</v>
      </c>
      <c r="G12337" t="s">
        <v>19</v>
      </c>
      <c r="H12337">
        <v>140801</v>
      </c>
      <c r="I12337" t="s">
        <v>34</v>
      </c>
      <c r="J12337" t="s">
        <v>120</v>
      </c>
      <c r="K12337" t="s">
        <v>120</v>
      </c>
      <c r="L12337" t="s">
        <v>34</v>
      </c>
      <c r="M12337" t="s">
        <v>120</v>
      </c>
      <c r="N12337" t="s">
        <v>120</v>
      </c>
      <c r="O12337" t="s">
        <v>901</v>
      </c>
      <c r="P12337" t="s">
        <v>908</v>
      </c>
      <c r="Q12337" t="str">
        <f t="shared" si="768"/>
        <v>12</v>
      </c>
      <c r="R12337" t="str">
        <f t="shared" si="769"/>
        <v>07</v>
      </c>
      <c r="S12337" t="str">
        <f t="shared" si="770"/>
        <v>2021</v>
      </c>
      <c r="T12337" s="4" t="str">
        <f t="shared" si="771"/>
        <v>12/07/2021</v>
      </c>
      <c r="U12337" s="7" t="s">
        <v>1225</v>
      </c>
    </row>
    <row r="12338" spans="1:21" x14ac:dyDescent="0.2">
      <c r="A12338" s="1">
        <v>12336</v>
      </c>
      <c r="B12338" t="s">
        <v>15</v>
      </c>
      <c r="C12338">
        <v>35644699</v>
      </c>
      <c r="D12338">
        <v>20210603</v>
      </c>
      <c r="E12338">
        <v>44</v>
      </c>
      <c r="F12338" t="s">
        <v>17</v>
      </c>
      <c r="G12338" t="s">
        <v>19</v>
      </c>
      <c r="H12338">
        <v>230303</v>
      </c>
      <c r="I12338" t="s">
        <v>38</v>
      </c>
      <c r="J12338" t="s">
        <v>64</v>
      </c>
      <c r="K12338" t="s">
        <v>245</v>
      </c>
      <c r="L12338" t="s">
        <v>38</v>
      </c>
      <c r="M12338" t="s">
        <v>64</v>
      </c>
      <c r="N12338" t="s">
        <v>245</v>
      </c>
      <c r="O12338" t="s">
        <v>901</v>
      </c>
      <c r="P12338" t="s">
        <v>908</v>
      </c>
      <c r="Q12338" t="str">
        <f t="shared" si="768"/>
        <v>03</v>
      </c>
      <c r="R12338" t="str">
        <f t="shared" si="769"/>
        <v>06</v>
      </c>
      <c r="S12338" t="str">
        <f t="shared" si="770"/>
        <v>2021</v>
      </c>
      <c r="T12338" s="4" t="str">
        <f t="shared" si="771"/>
        <v>03/06/2021</v>
      </c>
      <c r="U12338" s="7" t="s">
        <v>1099</v>
      </c>
    </row>
    <row r="12339" spans="1:21" x14ac:dyDescent="0.2">
      <c r="A12339" s="1">
        <v>12337</v>
      </c>
      <c r="B12339" t="s">
        <v>15</v>
      </c>
      <c r="C12339">
        <v>35648045</v>
      </c>
      <c r="D12339">
        <v>20210816</v>
      </c>
      <c r="E12339">
        <v>46</v>
      </c>
      <c r="F12339" t="s">
        <v>18</v>
      </c>
      <c r="G12339" t="s">
        <v>19</v>
      </c>
      <c r="H12339">
        <v>40102</v>
      </c>
      <c r="I12339" t="s">
        <v>51</v>
      </c>
      <c r="J12339" t="s">
        <v>51</v>
      </c>
      <c r="K12339" t="s">
        <v>282</v>
      </c>
      <c r="L12339" t="s">
        <v>51</v>
      </c>
      <c r="M12339" t="s">
        <v>51</v>
      </c>
      <c r="N12339" t="s">
        <v>282</v>
      </c>
      <c r="O12339" t="s">
        <v>901</v>
      </c>
      <c r="P12339" t="s">
        <v>908</v>
      </c>
      <c r="Q12339" t="str">
        <f t="shared" si="768"/>
        <v>16</v>
      </c>
      <c r="R12339" t="str">
        <f t="shared" si="769"/>
        <v>08</v>
      </c>
      <c r="S12339" t="str">
        <f t="shared" si="770"/>
        <v>2021</v>
      </c>
      <c r="T12339" s="4" t="str">
        <f t="shared" si="771"/>
        <v>16/08/2021</v>
      </c>
      <c r="U12339" s="7" t="s">
        <v>1282</v>
      </c>
    </row>
    <row r="12340" spans="1:21" x14ac:dyDescent="0.2">
      <c r="A12340" s="1">
        <v>12338</v>
      </c>
      <c r="B12340" t="s">
        <v>15</v>
      </c>
      <c r="C12340">
        <v>35660055</v>
      </c>
      <c r="D12340">
        <v>20210422</v>
      </c>
      <c r="E12340">
        <v>41</v>
      </c>
      <c r="F12340" t="s">
        <v>18</v>
      </c>
      <c r="G12340" t="s">
        <v>19</v>
      </c>
      <c r="H12340">
        <v>110108</v>
      </c>
      <c r="I12340" t="s">
        <v>54</v>
      </c>
      <c r="J12340" t="s">
        <v>108</v>
      </c>
      <c r="K12340" t="s">
        <v>374</v>
      </c>
      <c r="L12340" t="s">
        <v>54</v>
      </c>
      <c r="M12340" t="s">
        <v>108</v>
      </c>
      <c r="N12340" t="s">
        <v>374</v>
      </c>
      <c r="O12340" t="s">
        <v>901</v>
      </c>
      <c r="P12340" t="s">
        <v>919</v>
      </c>
      <c r="Q12340" t="str">
        <f t="shared" si="768"/>
        <v>22</v>
      </c>
      <c r="R12340" t="str">
        <f t="shared" si="769"/>
        <v>04</v>
      </c>
      <c r="S12340" t="str">
        <f t="shared" si="770"/>
        <v>2021</v>
      </c>
      <c r="T12340" s="4" t="str">
        <f t="shared" si="771"/>
        <v>22/04/2021</v>
      </c>
      <c r="U12340" s="7" t="s">
        <v>1359</v>
      </c>
    </row>
    <row r="12341" spans="1:21" x14ac:dyDescent="0.2">
      <c r="A12341" s="1">
        <v>12339</v>
      </c>
      <c r="B12341" t="s">
        <v>15</v>
      </c>
      <c r="C12341">
        <v>35660285</v>
      </c>
      <c r="D12341">
        <v>20220103</v>
      </c>
      <c r="E12341">
        <v>42</v>
      </c>
      <c r="F12341" t="s">
        <v>17</v>
      </c>
      <c r="G12341" t="s">
        <v>20</v>
      </c>
      <c r="H12341">
        <v>140126</v>
      </c>
      <c r="I12341" t="s">
        <v>34</v>
      </c>
      <c r="J12341" t="s">
        <v>34</v>
      </c>
      <c r="K12341" t="s">
        <v>218</v>
      </c>
      <c r="L12341" t="s">
        <v>34</v>
      </c>
      <c r="M12341" t="s">
        <v>34</v>
      </c>
      <c r="N12341" t="s">
        <v>299</v>
      </c>
      <c r="O12341" t="s">
        <v>901</v>
      </c>
      <c r="P12341" t="s">
        <v>930</v>
      </c>
      <c r="Q12341" t="str">
        <f t="shared" si="768"/>
        <v>03</v>
      </c>
      <c r="R12341" t="str">
        <f t="shared" si="769"/>
        <v>01</v>
      </c>
      <c r="S12341" t="str">
        <f t="shared" si="770"/>
        <v>2022</v>
      </c>
      <c r="T12341" s="4" t="str">
        <f t="shared" si="771"/>
        <v>03/01/2022</v>
      </c>
      <c r="U12341" s="7" t="s">
        <v>1094</v>
      </c>
    </row>
    <row r="12342" spans="1:21" x14ac:dyDescent="0.2">
      <c r="A12342" s="1">
        <v>12340</v>
      </c>
      <c r="B12342" t="s">
        <v>15</v>
      </c>
      <c r="C12342">
        <v>35661430</v>
      </c>
      <c r="D12342">
        <v>20210809</v>
      </c>
      <c r="E12342">
        <v>42</v>
      </c>
      <c r="F12342" t="s">
        <v>18</v>
      </c>
      <c r="G12342" t="s">
        <v>19</v>
      </c>
      <c r="H12342">
        <v>240101</v>
      </c>
      <c r="I12342" t="s">
        <v>33</v>
      </c>
      <c r="J12342" t="s">
        <v>59</v>
      </c>
      <c r="K12342" t="s">
        <v>59</v>
      </c>
      <c r="L12342" t="s">
        <v>59</v>
      </c>
      <c r="M12342" t="s">
        <v>877</v>
      </c>
      <c r="N12342" t="s">
        <v>59</v>
      </c>
      <c r="O12342" t="s">
        <v>901</v>
      </c>
      <c r="P12342" t="s">
        <v>925</v>
      </c>
      <c r="Q12342" t="str">
        <f t="shared" si="768"/>
        <v>09</v>
      </c>
      <c r="R12342" t="str">
        <f t="shared" si="769"/>
        <v>08</v>
      </c>
      <c r="S12342" t="str">
        <f t="shared" si="770"/>
        <v>2021</v>
      </c>
      <c r="T12342" s="4" t="str">
        <f t="shared" si="771"/>
        <v>09/08/2021</v>
      </c>
      <c r="U12342" s="7" t="s">
        <v>1182</v>
      </c>
    </row>
    <row r="12343" spans="1:21" x14ac:dyDescent="0.2">
      <c r="A12343" s="1">
        <v>12341</v>
      </c>
      <c r="B12343" t="s">
        <v>15</v>
      </c>
      <c r="C12343">
        <v>35676801</v>
      </c>
      <c r="D12343">
        <v>20211213</v>
      </c>
      <c r="E12343">
        <v>41</v>
      </c>
      <c r="F12343" t="s">
        <v>17</v>
      </c>
      <c r="G12343" t="s">
        <v>19</v>
      </c>
      <c r="H12343">
        <v>60101</v>
      </c>
      <c r="I12343" t="s">
        <v>48</v>
      </c>
      <c r="J12343" t="s">
        <v>48</v>
      </c>
      <c r="K12343" t="s">
        <v>48</v>
      </c>
      <c r="L12343" t="s">
        <v>48</v>
      </c>
      <c r="M12343" t="s">
        <v>48</v>
      </c>
      <c r="N12343" t="s">
        <v>48</v>
      </c>
      <c r="O12343" t="s">
        <v>901</v>
      </c>
      <c r="P12343" t="s">
        <v>920</v>
      </c>
      <c r="Q12343" t="str">
        <f t="shared" si="768"/>
        <v>13</v>
      </c>
      <c r="R12343" t="str">
        <f t="shared" si="769"/>
        <v>12</v>
      </c>
      <c r="S12343" t="str">
        <f t="shared" si="770"/>
        <v>2021</v>
      </c>
      <c r="T12343" s="4" t="str">
        <f t="shared" si="771"/>
        <v>13/12/2021</v>
      </c>
      <c r="U12343" s="7" t="s">
        <v>1242</v>
      </c>
    </row>
    <row r="12344" spans="1:21" x14ac:dyDescent="0.2">
      <c r="A12344" s="1">
        <v>12342</v>
      </c>
      <c r="B12344" t="s">
        <v>15</v>
      </c>
      <c r="C12344">
        <v>35681285</v>
      </c>
      <c r="D12344">
        <v>20211106</v>
      </c>
      <c r="E12344">
        <v>41</v>
      </c>
      <c r="F12344" t="s">
        <v>18</v>
      </c>
      <c r="G12344" t="s">
        <v>20</v>
      </c>
      <c r="H12344">
        <v>140141</v>
      </c>
      <c r="I12344" t="s">
        <v>34</v>
      </c>
      <c r="J12344" t="s">
        <v>34</v>
      </c>
      <c r="K12344" t="s">
        <v>360</v>
      </c>
      <c r="L12344" t="s">
        <v>34</v>
      </c>
      <c r="M12344" t="s">
        <v>34</v>
      </c>
      <c r="N12344" t="s">
        <v>360</v>
      </c>
      <c r="O12344" t="s">
        <v>901</v>
      </c>
      <c r="P12344" t="s">
        <v>1018</v>
      </c>
      <c r="Q12344" t="str">
        <f t="shared" si="768"/>
        <v>06</v>
      </c>
      <c r="R12344" t="str">
        <f t="shared" si="769"/>
        <v>11</v>
      </c>
      <c r="S12344" t="str">
        <f t="shared" si="770"/>
        <v>2021</v>
      </c>
      <c r="T12344" s="4" t="str">
        <f t="shared" si="771"/>
        <v>06/11/2021</v>
      </c>
      <c r="U12344" s="7" t="s">
        <v>1144</v>
      </c>
    </row>
    <row r="12345" spans="1:21" x14ac:dyDescent="0.2">
      <c r="A12345" s="1">
        <v>12343</v>
      </c>
      <c r="B12345" t="s">
        <v>15</v>
      </c>
      <c r="C12345">
        <v>35724833</v>
      </c>
      <c r="D12345">
        <v>20211213</v>
      </c>
      <c r="E12345">
        <v>40</v>
      </c>
      <c r="F12345" t="s">
        <v>17</v>
      </c>
      <c r="G12345" t="s">
        <v>19</v>
      </c>
      <c r="H12345">
        <v>140805</v>
      </c>
      <c r="I12345" t="s">
        <v>34</v>
      </c>
      <c r="J12345" t="s">
        <v>120</v>
      </c>
      <c r="K12345" t="s">
        <v>382</v>
      </c>
      <c r="L12345" t="s">
        <v>34</v>
      </c>
      <c r="M12345" t="s">
        <v>120</v>
      </c>
      <c r="N12345" t="s">
        <v>382</v>
      </c>
      <c r="O12345" t="s">
        <v>901</v>
      </c>
      <c r="P12345" t="s">
        <v>911</v>
      </c>
      <c r="Q12345" t="str">
        <f t="shared" si="768"/>
        <v>13</v>
      </c>
      <c r="R12345" t="str">
        <f t="shared" si="769"/>
        <v>12</v>
      </c>
      <c r="S12345" t="str">
        <f t="shared" si="770"/>
        <v>2021</v>
      </c>
      <c r="T12345" s="4" t="str">
        <f t="shared" si="771"/>
        <v>13/12/2021</v>
      </c>
      <c r="U12345" s="7" t="s">
        <v>1242</v>
      </c>
    </row>
    <row r="12346" spans="1:21" x14ac:dyDescent="0.2">
      <c r="A12346" s="1">
        <v>12344</v>
      </c>
      <c r="B12346" t="s">
        <v>15</v>
      </c>
      <c r="C12346">
        <v>35735485</v>
      </c>
      <c r="D12346">
        <v>20210601</v>
      </c>
      <c r="E12346">
        <v>40</v>
      </c>
      <c r="F12346" t="s">
        <v>18</v>
      </c>
      <c r="G12346" t="s">
        <v>19</v>
      </c>
      <c r="H12346">
        <v>40127</v>
      </c>
      <c r="I12346" t="s">
        <v>51</v>
      </c>
      <c r="J12346" t="s">
        <v>51</v>
      </c>
      <c r="K12346" t="s">
        <v>271</v>
      </c>
      <c r="L12346" t="s">
        <v>51</v>
      </c>
      <c r="M12346" t="s">
        <v>51</v>
      </c>
      <c r="N12346" t="s">
        <v>271</v>
      </c>
      <c r="O12346" t="s">
        <v>901</v>
      </c>
      <c r="P12346" t="s">
        <v>908</v>
      </c>
      <c r="Q12346" t="str">
        <f t="shared" si="768"/>
        <v>01</v>
      </c>
      <c r="R12346" t="str">
        <f t="shared" si="769"/>
        <v>06</v>
      </c>
      <c r="S12346" t="str">
        <f t="shared" si="770"/>
        <v>2021</v>
      </c>
      <c r="T12346" s="4" t="str">
        <f t="shared" si="771"/>
        <v>01/06/2021</v>
      </c>
      <c r="U12346" s="7" t="s">
        <v>1071</v>
      </c>
    </row>
    <row r="12347" spans="1:21" x14ac:dyDescent="0.2">
      <c r="A12347" s="1">
        <v>12345</v>
      </c>
      <c r="B12347" t="s">
        <v>15</v>
      </c>
      <c r="C12347">
        <v>35751888</v>
      </c>
      <c r="D12347">
        <v>20211016</v>
      </c>
      <c r="E12347">
        <v>32</v>
      </c>
      <c r="F12347" t="s">
        <v>18</v>
      </c>
      <c r="G12347" t="s">
        <v>20</v>
      </c>
      <c r="H12347">
        <v>140135</v>
      </c>
      <c r="I12347" t="s">
        <v>34</v>
      </c>
      <c r="J12347" t="s">
        <v>34</v>
      </c>
      <c r="K12347" t="s">
        <v>220</v>
      </c>
      <c r="L12347" t="s">
        <v>34</v>
      </c>
      <c r="M12347" t="s">
        <v>34</v>
      </c>
      <c r="N12347" t="s">
        <v>332</v>
      </c>
      <c r="O12347" t="s">
        <v>901</v>
      </c>
      <c r="P12347" t="s">
        <v>910</v>
      </c>
      <c r="Q12347" t="str">
        <f t="shared" si="768"/>
        <v>16</v>
      </c>
      <c r="R12347" t="str">
        <f t="shared" si="769"/>
        <v>10</v>
      </c>
      <c r="S12347" t="str">
        <f t="shared" si="770"/>
        <v>2021</v>
      </c>
      <c r="T12347" s="4" t="str">
        <f t="shared" si="771"/>
        <v>16/10/2021</v>
      </c>
      <c r="U12347" s="7" t="s">
        <v>1284</v>
      </c>
    </row>
    <row r="12348" spans="1:21" x14ac:dyDescent="0.2">
      <c r="A12348" s="1">
        <v>12346</v>
      </c>
      <c r="B12348" t="s">
        <v>15</v>
      </c>
      <c r="C12348">
        <v>35756792</v>
      </c>
      <c r="D12348">
        <v>20211109</v>
      </c>
      <c r="E12348">
        <v>36</v>
      </c>
      <c r="F12348" t="s">
        <v>18</v>
      </c>
      <c r="G12348" t="s">
        <v>19</v>
      </c>
      <c r="H12348">
        <v>100101</v>
      </c>
      <c r="I12348" t="s">
        <v>36</v>
      </c>
      <c r="J12348" t="s">
        <v>36</v>
      </c>
      <c r="K12348" t="s">
        <v>36</v>
      </c>
      <c r="L12348" t="s">
        <v>36</v>
      </c>
      <c r="M12348" t="s">
        <v>36</v>
      </c>
      <c r="N12348" t="s">
        <v>36</v>
      </c>
      <c r="O12348" t="s">
        <v>901</v>
      </c>
      <c r="P12348" t="s">
        <v>930</v>
      </c>
      <c r="Q12348" t="str">
        <f t="shared" si="768"/>
        <v>09</v>
      </c>
      <c r="R12348" t="str">
        <f t="shared" si="769"/>
        <v>11</v>
      </c>
      <c r="S12348" t="str">
        <f t="shared" si="770"/>
        <v>2021</v>
      </c>
      <c r="T12348" s="4" t="str">
        <f t="shared" si="771"/>
        <v>09/11/2021</v>
      </c>
      <c r="U12348" s="7" t="s">
        <v>1186</v>
      </c>
    </row>
    <row r="12349" spans="1:21" x14ac:dyDescent="0.2">
      <c r="A12349" s="1">
        <v>12347</v>
      </c>
      <c r="B12349" t="s">
        <v>15</v>
      </c>
      <c r="C12349">
        <v>35764851</v>
      </c>
      <c r="D12349">
        <v>20210529</v>
      </c>
      <c r="E12349">
        <v>40</v>
      </c>
      <c r="F12349" t="s">
        <v>17</v>
      </c>
      <c r="G12349" t="s">
        <v>19</v>
      </c>
      <c r="H12349">
        <v>10701</v>
      </c>
      <c r="I12349" t="s">
        <v>50</v>
      </c>
      <c r="J12349" t="s">
        <v>150</v>
      </c>
      <c r="K12349" t="s">
        <v>460</v>
      </c>
      <c r="L12349" t="s">
        <v>50</v>
      </c>
      <c r="M12349" t="s">
        <v>150</v>
      </c>
      <c r="N12349" t="s">
        <v>460</v>
      </c>
      <c r="O12349" t="s">
        <v>901</v>
      </c>
      <c r="P12349" t="s">
        <v>908</v>
      </c>
      <c r="Q12349" t="str">
        <f t="shared" si="768"/>
        <v>29</v>
      </c>
      <c r="R12349" t="str">
        <f t="shared" si="769"/>
        <v>05</v>
      </c>
      <c r="S12349" t="str">
        <f t="shared" si="770"/>
        <v>2021</v>
      </c>
      <c r="T12349" s="4" t="str">
        <f t="shared" si="771"/>
        <v>29/05/2021</v>
      </c>
      <c r="U12349" s="7" t="s">
        <v>1450</v>
      </c>
    </row>
    <row r="12350" spans="1:21" x14ac:dyDescent="0.2">
      <c r="A12350" s="1">
        <v>12348</v>
      </c>
      <c r="B12350" t="s">
        <v>15</v>
      </c>
      <c r="C12350">
        <v>35770791</v>
      </c>
      <c r="D12350">
        <v>20210719</v>
      </c>
      <c r="E12350">
        <v>39</v>
      </c>
      <c r="F12350" t="s">
        <v>18</v>
      </c>
      <c r="G12350" t="s">
        <v>19</v>
      </c>
      <c r="H12350">
        <v>130110</v>
      </c>
      <c r="I12350" t="s">
        <v>43</v>
      </c>
      <c r="J12350" t="s">
        <v>69</v>
      </c>
      <c r="K12350" t="s">
        <v>530</v>
      </c>
      <c r="L12350" t="s">
        <v>43</v>
      </c>
      <c r="M12350" t="s">
        <v>69</v>
      </c>
      <c r="N12350" t="s">
        <v>530</v>
      </c>
      <c r="O12350" t="s">
        <v>901</v>
      </c>
      <c r="P12350" t="s">
        <v>908</v>
      </c>
      <c r="Q12350" t="str">
        <f t="shared" si="768"/>
        <v>19</v>
      </c>
      <c r="R12350" t="str">
        <f t="shared" si="769"/>
        <v>07</v>
      </c>
      <c r="S12350" t="str">
        <f t="shared" si="770"/>
        <v>2021</v>
      </c>
      <c r="T12350" s="4" t="str">
        <f t="shared" si="771"/>
        <v>19/07/2021</v>
      </c>
      <c r="U12350" s="7" t="s">
        <v>1322</v>
      </c>
    </row>
    <row r="12351" spans="1:21" x14ac:dyDescent="0.2">
      <c r="A12351" s="1">
        <v>12349</v>
      </c>
      <c r="B12351" t="s">
        <v>15</v>
      </c>
      <c r="C12351">
        <v>35779629</v>
      </c>
      <c r="D12351">
        <v>20211001</v>
      </c>
      <c r="E12351">
        <v>0</v>
      </c>
      <c r="F12351" t="s">
        <v>18</v>
      </c>
      <c r="G12351" t="s">
        <v>19</v>
      </c>
      <c r="H12351">
        <v>240101</v>
      </c>
      <c r="I12351" t="s">
        <v>33</v>
      </c>
      <c r="J12351" t="s">
        <v>59</v>
      </c>
      <c r="K12351" t="s">
        <v>59</v>
      </c>
      <c r="L12351" t="s">
        <v>59</v>
      </c>
      <c r="M12351" t="s">
        <v>877</v>
      </c>
      <c r="N12351" t="s">
        <v>885</v>
      </c>
      <c r="O12351" t="s">
        <v>901</v>
      </c>
      <c r="P12351" t="s">
        <v>909</v>
      </c>
      <c r="Q12351" t="str">
        <f t="shared" si="768"/>
        <v>01</v>
      </c>
      <c r="R12351" t="str">
        <f t="shared" si="769"/>
        <v>10</v>
      </c>
      <c r="S12351" t="str">
        <f t="shared" si="770"/>
        <v>2021</v>
      </c>
      <c r="T12351" s="4" t="str">
        <f t="shared" si="771"/>
        <v>01/10/2021</v>
      </c>
      <c r="U12351" s="7" t="s">
        <v>1075</v>
      </c>
    </row>
    <row r="12352" spans="1:21" x14ac:dyDescent="0.2">
      <c r="A12352" s="1">
        <v>12350</v>
      </c>
      <c r="B12352" t="s">
        <v>15</v>
      </c>
      <c r="C12352">
        <v>35781541</v>
      </c>
      <c r="D12352">
        <v>20210906</v>
      </c>
      <c r="E12352">
        <v>39</v>
      </c>
      <c r="F12352" t="s">
        <v>17</v>
      </c>
      <c r="G12352" t="s">
        <v>19</v>
      </c>
      <c r="H12352">
        <v>40127</v>
      </c>
      <c r="I12352" t="s">
        <v>51</v>
      </c>
      <c r="J12352" t="s">
        <v>51</v>
      </c>
      <c r="K12352" t="s">
        <v>271</v>
      </c>
      <c r="L12352" t="s">
        <v>51</v>
      </c>
      <c r="M12352" t="s">
        <v>51</v>
      </c>
      <c r="N12352" t="s">
        <v>271</v>
      </c>
      <c r="O12352" t="s">
        <v>901</v>
      </c>
      <c r="P12352" t="s">
        <v>908</v>
      </c>
      <c r="Q12352" t="str">
        <f t="shared" si="768"/>
        <v>06</v>
      </c>
      <c r="R12352" t="str">
        <f t="shared" si="769"/>
        <v>09</v>
      </c>
      <c r="S12352" t="str">
        <f t="shared" si="770"/>
        <v>2021</v>
      </c>
      <c r="T12352" s="4" t="str">
        <f t="shared" si="771"/>
        <v>06/09/2021</v>
      </c>
      <c r="U12352" s="7" t="s">
        <v>1142</v>
      </c>
    </row>
    <row r="12353" spans="1:21" x14ac:dyDescent="0.2">
      <c r="A12353" s="1">
        <v>12351</v>
      </c>
      <c r="B12353" t="s">
        <v>15</v>
      </c>
      <c r="C12353">
        <v>35781914</v>
      </c>
      <c r="D12353">
        <v>20211107</v>
      </c>
      <c r="E12353">
        <v>39</v>
      </c>
      <c r="F12353" t="s">
        <v>18</v>
      </c>
      <c r="G12353" t="s">
        <v>19</v>
      </c>
      <c r="H12353">
        <v>240101</v>
      </c>
      <c r="I12353" t="s">
        <v>33</v>
      </c>
      <c r="J12353" t="s">
        <v>59</v>
      </c>
      <c r="K12353" t="s">
        <v>59</v>
      </c>
      <c r="L12353" t="s">
        <v>59</v>
      </c>
      <c r="M12353" t="s">
        <v>877</v>
      </c>
      <c r="N12353" t="s">
        <v>885</v>
      </c>
      <c r="O12353" t="s">
        <v>901</v>
      </c>
      <c r="P12353" t="s">
        <v>920</v>
      </c>
      <c r="Q12353" t="str">
        <f t="shared" si="768"/>
        <v>07</v>
      </c>
      <c r="R12353" t="str">
        <f t="shared" si="769"/>
        <v>11</v>
      </c>
      <c r="S12353" t="str">
        <f t="shared" si="770"/>
        <v>2021</v>
      </c>
      <c r="T12353" s="4" t="str">
        <f t="shared" si="771"/>
        <v>07/11/2021</v>
      </c>
      <c r="U12353" s="7" t="s">
        <v>1158</v>
      </c>
    </row>
    <row r="12354" spans="1:21" x14ac:dyDescent="0.2">
      <c r="A12354" s="1">
        <v>12352</v>
      </c>
      <c r="B12354" t="s">
        <v>15</v>
      </c>
      <c r="C12354">
        <v>35782786</v>
      </c>
      <c r="D12354">
        <v>20210622</v>
      </c>
      <c r="E12354">
        <v>39</v>
      </c>
      <c r="F12354" t="s">
        <v>18</v>
      </c>
      <c r="G12354" t="s">
        <v>19</v>
      </c>
      <c r="H12354">
        <v>220112</v>
      </c>
      <c r="I12354" t="s">
        <v>44</v>
      </c>
      <c r="J12354" t="s">
        <v>44</v>
      </c>
      <c r="K12354" t="s">
        <v>241</v>
      </c>
      <c r="L12354" t="s">
        <v>44</v>
      </c>
      <c r="M12354" t="s">
        <v>44</v>
      </c>
      <c r="N12354" t="s">
        <v>241</v>
      </c>
      <c r="O12354" t="s">
        <v>901</v>
      </c>
      <c r="P12354" t="s">
        <v>908</v>
      </c>
      <c r="Q12354" t="str">
        <f t="shared" si="768"/>
        <v>22</v>
      </c>
      <c r="R12354" t="str">
        <f t="shared" si="769"/>
        <v>06</v>
      </c>
      <c r="S12354" t="str">
        <f t="shared" si="770"/>
        <v>2021</v>
      </c>
      <c r="T12354" s="4" t="str">
        <f t="shared" si="771"/>
        <v>22/06/2021</v>
      </c>
      <c r="U12354" s="7" t="s">
        <v>1362</v>
      </c>
    </row>
    <row r="12355" spans="1:21" x14ac:dyDescent="0.2">
      <c r="A12355" s="1">
        <v>12353</v>
      </c>
      <c r="B12355" t="s">
        <v>15</v>
      </c>
      <c r="C12355">
        <v>35790551</v>
      </c>
      <c r="D12355">
        <v>20211215</v>
      </c>
      <c r="E12355">
        <v>29</v>
      </c>
      <c r="F12355" t="s">
        <v>17</v>
      </c>
      <c r="G12355" t="s">
        <v>19</v>
      </c>
      <c r="H12355">
        <v>60901</v>
      </c>
      <c r="I12355" t="s">
        <v>48</v>
      </c>
      <c r="J12355" t="s">
        <v>147</v>
      </c>
      <c r="K12355" t="s">
        <v>147</v>
      </c>
      <c r="L12355" t="s">
        <v>48</v>
      </c>
      <c r="M12355" t="s">
        <v>147</v>
      </c>
      <c r="N12355" t="s">
        <v>147</v>
      </c>
      <c r="O12355" t="s">
        <v>901</v>
      </c>
      <c r="P12355" t="s">
        <v>945</v>
      </c>
      <c r="Q12355" t="str">
        <f t="shared" ref="Q12355:Q12418" si="772">+RIGHT(D12355,2)</f>
        <v>15</v>
      </c>
      <c r="R12355" t="str">
        <f t="shared" ref="R12355:R12418" si="773">+MID(D12355,5,2)</f>
        <v>12</v>
      </c>
      <c r="S12355" t="str">
        <f t="shared" ref="S12355:S12418" si="774">+LEFT(D12355,4)</f>
        <v>2021</v>
      </c>
      <c r="T12355" s="4" t="str">
        <f t="shared" ref="T12355:T12418" si="775">+_xlfn.CONCAT(Q12355,"/",R12355,"/",S12355)</f>
        <v>15/12/2021</v>
      </c>
      <c r="U12355" s="7" t="s">
        <v>1270</v>
      </c>
    </row>
    <row r="12356" spans="1:21" x14ac:dyDescent="0.2">
      <c r="A12356" s="1">
        <v>12354</v>
      </c>
      <c r="B12356" t="s">
        <v>15</v>
      </c>
      <c r="C12356">
        <v>35794781</v>
      </c>
      <c r="D12356">
        <v>20210828</v>
      </c>
      <c r="E12356">
        <v>38</v>
      </c>
      <c r="F12356" t="s">
        <v>18</v>
      </c>
      <c r="G12356" t="s">
        <v>19</v>
      </c>
      <c r="H12356">
        <v>140130</v>
      </c>
      <c r="I12356" t="s">
        <v>34</v>
      </c>
      <c r="J12356" t="s">
        <v>34</v>
      </c>
      <c r="K12356" t="s">
        <v>257</v>
      </c>
      <c r="L12356" t="s">
        <v>48</v>
      </c>
      <c r="M12356" t="s">
        <v>96</v>
      </c>
      <c r="N12356" t="s">
        <v>96</v>
      </c>
      <c r="O12356" t="s">
        <v>901</v>
      </c>
      <c r="P12356" t="s">
        <v>908</v>
      </c>
      <c r="Q12356" t="str">
        <f t="shared" si="772"/>
        <v>28</v>
      </c>
      <c r="R12356" t="str">
        <f t="shared" si="773"/>
        <v>08</v>
      </c>
      <c r="S12356" t="str">
        <f t="shared" si="774"/>
        <v>2021</v>
      </c>
      <c r="T12356" s="4" t="str">
        <f t="shared" si="775"/>
        <v>28/08/2021</v>
      </c>
      <c r="U12356" s="7" t="s">
        <v>1442</v>
      </c>
    </row>
    <row r="12357" spans="1:21" x14ac:dyDescent="0.2">
      <c r="A12357" s="1">
        <v>12355</v>
      </c>
      <c r="B12357" t="s">
        <v>15</v>
      </c>
      <c r="C12357">
        <v>35796930</v>
      </c>
      <c r="D12357">
        <v>20210913</v>
      </c>
      <c r="E12357">
        <v>38</v>
      </c>
      <c r="F12357" t="s">
        <v>17</v>
      </c>
      <c r="G12357" t="s">
        <v>19</v>
      </c>
      <c r="H12357">
        <v>110501</v>
      </c>
      <c r="I12357" t="s">
        <v>54</v>
      </c>
      <c r="J12357" t="s">
        <v>103</v>
      </c>
      <c r="K12357" t="s">
        <v>103</v>
      </c>
      <c r="L12357" t="s">
        <v>54</v>
      </c>
      <c r="M12357" t="s">
        <v>103</v>
      </c>
      <c r="N12357" t="s">
        <v>103</v>
      </c>
      <c r="O12357" t="s">
        <v>901</v>
      </c>
      <c r="P12357" t="s">
        <v>925</v>
      </c>
      <c r="Q12357" t="str">
        <f t="shared" si="772"/>
        <v>13</v>
      </c>
      <c r="R12357" t="str">
        <f t="shared" si="773"/>
        <v>09</v>
      </c>
      <c r="S12357" t="str">
        <f t="shared" si="774"/>
        <v>2021</v>
      </c>
      <c r="T12357" s="4" t="str">
        <f t="shared" si="775"/>
        <v>13/09/2021</v>
      </c>
      <c r="U12357" s="7" t="s">
        <v>1239</v>
      </c>
    </row>
    <row r="12358" spans="1:21" x14ac:dyDescent="0.2">
      <c r="A12358" s="1">
        <v>12356</v>
      </c>
      <c r="B12358" t="s">
        <v>15</v>
      </c>
      <c r="C12358">
        <v>35797454</v>
      </c>
      <c r="D12358">
        <v>20220104</v>
      </c>
      <c r="E12358">
        <v>38</v>
      </c>
      <c r="F12358" t="s">
        <v>18</v>
      </c>
      <c r="G12358" t="s">
        <v>22</v>
      </c>
      <c r="H12358">
        <v>110113</v>
      </c>
      <c r="I12358" t="s">
        <v>54</v>
      </c>
      <c r="J12358" t="s">
        <v>108</v>
      </c>
      <c r="K12358" t="s">
        <v>381</v>
      </c>
      <c r="L12358" t="s">
        <v>54</v>
      </c>
      <c r="M12358" t="s">
        <v>108</v>
      </c>
      <c r="N12358" t="s">
        <v>381</v>
      </c>
      <c r="O12358" t="s">
        <v>902</v>
      </c>
      <c r="P12358" t="s">
        <v>912</v>
      </c>
      <c r="Q12358" t="str">
        <f t="shared" si="772"/>
        <v>04</v>
      </c>
      <c r="R12358" t="str">
        <f t="shared" si="773"/>
        <v>01</v>
      </c>
      <c r="S12358" t="str">
        <f t="shared" si="774"/>
        <v>2022</v>
      </c>
      <c r="T12358" s="4" t="str">
        <f t="shared" si="775"/>
        <v>04/01/2022</v>
      </c>
      <c r="U12358" s="7" t="s">
        <v>1107</v>
      </c>
    </row>
    <row r="12359" spans="1:21" x14ac:dyDescent="0.2">
      <c r="A12359" s="1">
        <v>12357</v>
      </c>
      <c r="B12359" t="s">
        <v>15</v>
      </c>
      <c r="C12359">
        <v>35800101</v>
      </c>
      <c r="D12359">
        <v>20210708</v>
      </c>
      <c r="E12359">
        <v>39</v>
      </c>
      <c r="F12359" t="s">
        <v>18</v>
      </c>
      <c r="G12359" t="s">
        <v>19</v>
      </c>
      <c r="H12359">
        <v>160101</v>
      </c>
      <c r="I12359" t="s">
        <v>39</v>
      </c>
      <c r="J12359" t="s">
        <v>65</v>
      </c>
      <c r="K12359" t="s">
        <v>65</v>
      </c>
      <c r="L12359" t="s">
        <v>39</v>
      </c>
      <c r="M12359" t="s">
        <v>65</v>
      </c>
      <c r="N12359" t="s">
        <v>65</v>
      </c>
      <c r="O12359" t="s">
        <v>901</v>
      </c>
      <c r="P12359" t="s">
        <v>908</v>
      </c>
      <c r="Q12359" t="str">
        <f t="shared" si="772"/>
        <v>08</v>
      </c>
      <c r="R12359" t="str">
        <f t="shared" si="773"/>
        <v>07</v>
      </c>
      <c r="S12359" t="str">
        <f t="shared" si="774"/>
        <v>2021</v>
      </c>
      <c r="T12359" s="4" t="str">
        <f t="shared" si="775"/>
        <v>08/07/2021</v>
      </c>
      <c r="U12359" s="7" t="s">
        <v>1167</v>
      </c>
    </row>
    <row r="12360" spans="1:21" x14ac:dyDescent="0.2">
      <c r="A12360" s="1">
        <v>12358</v>
      </c>
      <c r="B12360" t="s">
        <v>15</v>
      </c>
      <c r="C12360">
        <v>35805011</v>
      </c>
      <c r="D12360">
        <v>20210625</v>
      </c>
      <c r="E12360">
        <v>37</v>
      </c>
      <c r="F12360" t="s">
        <v>17</v>
      </c>
      <c r="G12360" t="s">
        <v>19</v>
      </c>
      <c r="H12360">
        <v>60801</v>
      </c>
      <c r="I12360" t="s">
        <v>48</v>
      </c>
      <c r="J12360" t="s">
        <v>82</v>
      </c>
      <c r="K12360" t="s">
        <v>82</v>
      </c>
      <c r="L12360" t="s">
        <v>48</v>
      </c>
      <c r="M12360" t="s">
        <v>82</v>
      </c>
      <c r="N12360" t="s">
        <v>82</v>
      </c>
      <c r="O12360" t="s">
        <v>901</v>
      </c>
      <c r="P12360" t="s">
        <v>914</v>
      </c>
      <c r="Q12360" t="str">
        <f t="shared" si="772"/>
        <v>25</v>
      </c>
      <c r="R12360" t="str">
        <f t="shared" si="773"/>
        <v>06</v>
      </c>
      <c r="S12360" t="str">
        <f t="shared" si="774"/>
        <v>2021</v>
      </c>
      <c r="T12360" s="4" t="str">
        <f t="shared" si="775"/>
        <v>25/06/2021</v>
      </c>
      <c r="U12360" s="7" t="s">
        <v>1406</v>
      </c>
    </row>
    <row r="12361" spans="1:21" x14ac:dyDescent="0.2">
      <c r="A12361" s="1">
        <v>12359</v>
      </c>
      <c r="B12361" t="s">
        <v>15</v>
      </c>
      <c r="C12361">
        <v>35805490</v>
      </c>
      <c r="D12361">
        <v>20220105</v>
      </c>
      <c r="E12361">
        <v>40</v>
      </c>
      <c r="F12361" t="s">
        <v>17</v>
      </c>
      <c r="G12361" t="s">
        <v>20</v>
      </c>
      <c r="H12361">
        <v>140112</v>
      </c>
      <c r="I12361" t="s">
        <v>34</v>
      </c>
      <c r="J12361" t="s">
        <v>34</v>
      </c>
      <c r="K12361" t="s">
        <v>375</v>
      </c>
      <c r="L12361" t="s">
        <v>34</v>
      </c>
      <c r="M12361" t="s">
        <v>34</v>
      </c>
      <c r="N12361" t="s">
        <v>375</v>
      </c>
      <c r="O12361" t="s">
        <v>901</v>
      </c>
      <c r="P12361" t="s">
        <v>912</v>
      </c>
      <c r="Q12361" t="str">
        <f t="shared" si="772"/>
        <v>05</v>
      </c>
      <c r="R12361" t="str">
        <f t="shared" si="773"/>
        <v>01</v>
      </c>
      <c r="S12361" t="str">
        <f t="shared" si="774"/>
        <v>2022</v>
      </c>
      <c r="T12361" s="4" t="str">
        <f t="shared" si="775"/>
        <v>05/01/2022</v>
      </c>
      <c r="U12361" s="7" t="s">
        <v>1122</v>
      </c>
    </row>
    <row r="12362" spans="1:21" x14ac:dyDescent="0.2">
      <c r="A12362" s="1">
        <v>12360</v>
      </c>
      <c r="B12362" t="s">
        <v>15</v>
      </c>
      <c r="C12362">
        <v>35807085</v>
      </c>
      <c r="D12362">
        <v>20210816</v>
      </c>
      <c r="E12362">
        <v>37</v>
      </c>
      <c r="F12362" t="s">
        <v>18</v>
      </c>
      <c r="G12362" t="s">
        <v>19</v>
      </c>
      <c r="H12362">
        <v>61103</v>
      </c>
      <c r="I12362" t="s">
        <v>48</v>
      </c>
      <c r="J12362" t="s">
        <v>145</v>
      </c>
      <c r="K12362" t="s">
        <v>548</v>
      </c>
      <c r="L12362" t="s">
        <v>48</v>
      </c>
      <c r="M12362" t="s">
        <v>82</v>
      </c>
      <c r="N12362" t="s">
        <v>82</v>
      </c>
      <c r="O12362" t="s">
        <v>901</v>
      </c>
      <c r="P12362" t="s">
        <v>908</v>
      </c>
      <c r="Q12362" t="str">
        <f t="shared" si="772"/>
        <v>16</v>
      </c>
      <c r="R12362" t="str">
        <f t="shared" si="773"/>
        <v>08</v>
      </c>
      <c r="S12362" t="str">
        <f t="shared" si="774"/>
        <v>2021</v>
      </c>
      <c r="T12362" s="4" t="str">
        <f t="shared" si="775"/>
        <v>16/08/2021</v>
      </c>
      <c r="U12362" s="7" t="s">
        <v>1282</v>
      </c>
    </row>
    <row r="12363" spans="1:21" x14ac:dyDescent="0.2">
      <c r="A12363" s="1">
        <v>12361</v>
      </c>
      <c r="B12363" t="s">
        <v>15</v>
      </c>
      <c r="C12363">
        <v>35807180</v>
      </c>
      <c r="D12363">
        <v>20210929</v>
      </c>
      <c r="E12363">
        <v>37</v>
      </c>
      <c r="F12363" t="s">
        <v>18</v>
      </c>
      <c r="G12363" t="s">
        <v>19</v>
      </c>
      <c r="H12363">
        <v>190305</v>
      </c>
      <c r="I12363" t="s">
        <v>46</v>
      </c>
      <c r="J12363" t="s">
        <v>97</v>
      </c>
      <c r="K12363" t="s">
        <v>871</v>
      </c>
      <c r="L12363" t="s">
        <v>46</v>
      </c>
      <c r="M12363" t="s">
        <v>46</v>
      </c>
      <c r="N12363" t="s">
        <v>192</v>
      </c>
      <c r="O12363" t="s">
        <v>901</v>
      </c>
      <c r="P12363" t="s">
        <v>955</v>
      </c>
      <c r="Q12363" t="str">
        <f t="shared" si="772"/>
        <v>29</v>
      </c>
      <c r="R12363" t="str">
        <f t="shared" si="773"/>
        <v>09</v>
      </c>
      <c r="S12363" t="str">
        <f t="shared" si="774"/>
        <v>2021</v>
      </c>
      <c r="T12363" s="4" t="str">
        <f t="shared" si="775"/>
        <v>29/09/2021</v>
      </c>
      <c r="U12363" s="7" t="s">
        <v>1455</v>
      </c>
    </row>
    <row r="12364" spans="1:21" x14ac:dyDescent="0.2">
      <c r="A12364" s="1">
        <v>12362</v>
      </c>
      <c r="B12364" t="s">
        <v>15</v>
      </c>
      <c r="C12364">
        <v>35807305</v>
      </c>
      <c r="D12364">
        <v>20210422</v>
      </c>
      <c r="E12364">
        <v>36</v>
      </c>
      <c r="F12364" t="s">
        <v>18</v>
      </c>
      <c r="G12364" t="s">
        <v>19</v>
      </c>
      <c r="H12364">
        <v>160101</v>
      </c>
      <c r="I12364" t="s">
        <v>39</v>
      </c>
      <c r="J12364" t="s">
        <v>65</v>
      </c>
      <c r="K12364" t="s">
        <v>65</v>
      </c>
      <c r="L12364" t="s">
        <v>39</v>
      </c>
      <c r="M12364" t="s">
        <v>65</v>
      </c>
      <c r="N12364" t="s">
        <v>65</v>
      </c>
      <c r="O12364" t="s">
        <v>901</v>
      </c>
      <c r="P12364" t="s">
        <v>908</v>
      </c>
      <c r="Q12364" t="str">
        <f t="shared" si="772"/>
        <v>22</v>
      </c>
      <c r="R12364" t="str">
        <f t="shared" si="773"/>
        <v>04</v>
      </c>
      <c r="S12364" t="str">
        <f t="shared" si="774"/>
        <v>2021</v>
      </c>
      <c r="T12364" s="4" t="str">
        <f t="shared" si="775"/>
        <v>22/04/2021</v>
      </c>
      <c r="U12364" s="7" t="s">
        <v>1359</v>
      </c>
    </row>
    <row r="12365" spans="1:21" x14ac:dyDescent="0.2">
      <c r="A12365" s="1">
        <v>12363</v>
      </c>
      <c r="B12365" t="s">
        <v>15</v>
      </c>
      <c r="C12365">
        <v>35807332</v>
      </c>
      <c r="D12365">
        <v>20211222</v>
      </c>
      <c r="E12365">
        <v>37</v>
      </c>
      <c r="F12365" t="s">
        <v>18</v>
      </c>
      <c r="G12365" t="s">
        <v>20</v>
      </c>
      <c r="H12365">
        <v>140142</v>
      </c>
      <c r="I12365" t="s">
        <v>34</v>
      </c>
      <c r="J12365" t="s">
        <v>34</v>
      </c>
      <c r="K12365" t="s">
        <v>263</v>
      </c>
      <c r="L12365" t="s">
        <v>34</v>
      </c>
      <c r="M12365" t="s">
        <v>34</v>
      </c>
      <c r="N12365" t="s">
        <v>34</v>
      </c>
      <c r="O12365" t="s">
        <v>901</v>
      </c>
      <c r="P12365" t="s">
        <v>912</v>
      </c>
      <c r="Q12365" t="str">
        <f t="shared" si="772"/>
        <v>22</v>
      </c>
      <c r="R12365" t="str">
        <f t="shared" si="773"/>
        <v>12</v>
      </c>
      <c r="S12365" t="str">
        <f t="shared" si="774"/>
        <v>2021</v>
      </c>
      <c r="T12365" s="4" t="str">
        <f t="shared" si="775"/>
        <v>22/12/2021</v>
      </c>
      <c r="U12365" s="7" t="s">
        <v>1369</v>
      </c>
    </row>
    <row r="12366" spans="1:21" x14ac:dyDescent="0.2">
      <c r="A12366" s="1">
        <v>12364</v>
      </c>
      <c r="B12366" t="s">
        <v>15</v>
      </c>
      <c r="C12366">
        <v>35814047</v>
      </c>
      <c r="D12366">
        <v>20220113</v>
      </c>
      <c r="E12366">
        <v>36</v>
      </c>
      <c r="F12366" t="s">
        <v>18</v>
      </c>
      <c r="G12366" t="s">
        <v>19</v>
      </c>
      <c r="H12366">
        <v>80101</v>
      </c>
      <c r="I12366" t="s">
        <v>58</v>
      </c>
      <c r="J12366" t="s">
        <v>58</v>
      </c>
      <c r="K12366" t="s">
        <v>58</v>
      </c>
      <c r="L12366" t="s">
        <v>58</v>
      </c>
      <c r="M12366" t="s">
        <v>58</v>
      </c>
      <c r="N12366" t="s">
        <v>457</v>
      </c>
      <c r="O12366" t="s">
        <v>902</v>
      </c>
      <c r="P12366" t="s">
        <v>912</v>
      </c>
      <c r="Q12366" t="str">
        <f t="shared" si="772"/>
        <v>13</v>
      </c>
      <c r="R12366" t="str">
        <f t="shared" si="773"/>
        <v>01</v>
      </c>
      <c r="S12366" t="str">
        <f t="shared" si="774"/>
        <v>2022</v>
      </c>
      <c r="T12366" s="4" t="str">
        <f t="shared" si="775"/>
        <v>13/01/2022</v>
      </c>
      <c r="U12366" s="7" t="s">
        <v>1231</v>
      </c>
    </row>
    <row r="12367" spans="1:21" x14ac:dyDescent="0.2">
      <c r="A12367" s="1">
        <v>12365</v>
      </c>
      <c r="B12367" t="s">
        <v>15</v>
      </c>
      <c r="C12367">
        <v>35814923</v>
      </c>
      <c r="D12367">
        <v>20211208</v>
      </c>
      <c r="E12367">
        <v>36</v>
      </c>
      <c r="F12367" t="s">
        <v>17</v>
      </c>
      <c r="G12367" t="s">
        <v>22</v>
      </c>
      <c r="H12367">
        <v>140126</v>
      </c>
      <c r="I12367" t="s">
        <v>34</v>
      </c>
      <c r="J12367" t="s">
        <v>34</v>
      </c>
      <c r="K12367" t="s">
        <v>218</v>
      </c>
      <c r="L12367" t="s">
        <v>59</v>
      </c>
      <c r="M12367" t="s">
        <v>877</v>
      </c>
      <c r="N12367" t="s">
        <v>59</v>
      </c>
      <c r="O12367" t="s">
        <v>901</v>
      </c>
      <c r="P12367" t="s">
        <v>926</v>
      </c>
      <c r="Q12367" t="str">
        <f t="shared" si="772"/>
        <v>08</v>
      </c>
      <c r="R12367" t="str">
        <f t="shared" si="773"/>
        <v>12</v>
      </c>
      <c r="S12367" t="str">
        <f t="shared" si="774"/>
        <v>2021</v>
      </c>
      <c r="T12367" s="4" t="str">
        <f t="shared" si="775"/>
        <v>08/12/2021</v>
      </c>
      <c r="U12367" s="7" t="s">
        <v>1172</v>
      </c>
    </row>
    <row r="12368" spans="1:21" x14ac:dyDescent="0.2">
      <c r="A12368" s="1">
        <v>12366</v>
      </c>
      <c r="B12368" t="s">
        <v>15</v>
      </c>
      <c r="C12368">
        <v>35815654</v>
      </c>
      <c r="D12368">
        <v>20210816</v>
      </c>
      <c r="E12368">
        <v>41</v>
      </c>
      <c r="F12368" t="s">
        <v>18</v>
      </c>
      <c r="G12368" t="s">
        <v>19</v>
      </c>
      <c r="H12368">
        <v>30101</v>
      </c>
      <c r="I12368" t="s">
        <v>56</v>
      </c>
      <c r="J12368" t="s">
        <v>113</v>
      </c>
      <c r="K12368" t="s">
        <v>113</v>
      </c>
      <c r="L12368" t="s">
        <v>56</v>
      </c>
      <c r="M12368" t="s">
        <v>113</v>
      </c>
      <c r="N12368" t="s">
        <v>113</v>
      </c>
      <c r="O12368" t="s">
        <v>901</v>
      </c>
      <c r="P12368" t="s">
        <v>908</v>
      </c>
      <c r="Q12368" t="str">
        <f t="shared" si="772"/>
        <v>16</v>
      </c>
      <c r="R12368" t="str">
        <f t="shared" si="773"/>
        <v>08</v>
      </c>
      <c r="S12368" t="str">
        <f t="shared" si="774"/>
        <v>2021</v>
      </c>
      <c r="T12368" s="4" t="str">
        <f t="shared" si="775"/>
        <v>16/08/2021</v>
      </c>
      <c r="U12368" s="7" t="s">
        <v>1282</v>
      </c>
    </row>
    <row r="12369" spans="1:21" x14ac:dyDescent="0.2">
      <c r="A12369" s="1">
        <v>12367</v>
      </c>
      <c r="B12369" t="s">
        <v>15</v>
      </c>
      <c r="C12369">
        <v>35818195</v>
      </c>
      <c r="D12369">
        <v>20210905</v>
      </c>
      <c r="E12369">
        <v>35</v>
      </c>
      <c r="F12369" t="s">
        <v>17</v>
      </c>
      <c r="G12369" t="s">
        <v>23</v>
      </c>
      <c r="H12369">
        <v>240102</v>
      </c>
      <c r="I12369" t="s">
        <v>33</v>
      </c>
      <c r="J12369" t="s">
        <v>59</v>
      </c>
      <c r="K12369" t="s">
        <v>93</v>
      </c>
      <c r="L12369" t="s">
        <v>34</v>
      </c>
      <c r="M12369" t="s">
        <v>34</v>
      </c>
      <c r="N12369" t="s">
        <v>326</v>
      </c>
      <c r="O12369" t="s">
        <v>901</v>
      </c>
      <c r="P12369" t="s">
        <v>948</v>
      </c>
      <c r="Q12369" t="str">
        <f t="shared" si="772"/>
        <v>05</v>
      </c>
      <c r="R12369" t="str">
        <f t="shared" si="773"/>
        <v>09</v>
      </c>
      <c r="S12369" t="str">
        <f t="shared" si="774"/>
        <v>2021</v>
      </c>
      <c r="T12369" s="4" t="str">
        <f t="shared" si="775"/>
        <v>05/09/2021</v>
      </c>
      <c r="U12369" s="7" t="s">
        <v>1130</v>
      </c>
    </row>
    <row r="12370" spans="1:21" x14ac:dyDescent="0.2">
      <c r="A12370" s="1">
        <v>12368</v>
      </c>
      <c r="B12370" t="s">
        <v>15</v>
      </c>
      <c r="C12370">
        <v>35819423</v>
      </c>
      <c r="D12370">
        <v>20211212</v>
      </c>
      <c r="E12370">
        <v>40</v>
      </c>
      <c r="F12370" t="s">
        <v>17</v>
      </c>
      <c r="G12370" t="s">
        <v>19</v>
      </c>
      <c r="H12370">
        <v>21309</v>
      </c>
      <c r="I12370" t="s">
        <v>55</v>
      </c>
      <c r="J12370" t="s">
        <v>107</v>
      </c>
      <c r="K12370" t="s">
        <v>463</v>
      </c>
      <c r="L12370" t="s">
        <v>55</v>
      </c>
      <c r="M12370" t="s">
        <v>107</v>
      </c>
      <c r="N12370" t="s">
        <v>463</v>
      </c>
      <c r="O12370" t="s">
        <v>901</v>
      </c>
      <c r="P12370" t="s">
        <v>911</v>
      </c>
      <c r="Q12370" t="str">
        <f t="shared" si="772"/>
        <v>12</v>
      </c>
      <c r="R12370" t="str">
        <f t="shared" si="773"/>
        <v>12</v>
      </c>
      <c r="S12370" t="str">
        <f t="shared" si="774"/>
        <v>2021</v>
      </c>
      <c r="T12370" s="4" t="str">
        <f t="shared" si="775"/>
        <v>12/12/2021</v>
      </c>
      <c r="U12370" s="7" t="s">
        <v>1230</v>
      </c>
    </row>
    <row r="12371" spans="1:21" x14ac:dyDescent="0.2">
      <c r="A12371" s="1">
        <v>12369</v>
      </c>
      <c r="B12371" t="s">
        <v>15</v>
      </c>
      <c r="C12371">
        <v>35821355</v>
      </c>
      <c r="D12371">
        <v>20210910</v>
      </c>
      <c r="E12371">
        <v>35</v>
      </c>
      <c r="F12371" t="s">
        <v>18</v>
      </c>
      <c r="G12371" t="s">
        <v>19</v>
      </c>
      <c r="H12371">
        <v>130101</v>
      </c>
      <c r="I12371" t="s">
        <v>43</v>
      </c>
      <c r="J12371" t="s">
        <v>69</v>
      </c>
      <c r="K12371" t="s">
        <v>69</v>
      </c>
      <c r="L12371" t="s">
        <v>43</v>
      </c>
      <c r="M12371" t="s">
        <v>69</v>
      </c>
      <c r="N12371" t="s">
        <v>69</v>
      </c>
      <c r="O12371" t="s">
        <v>901</v>
      </c>
      <c r="P12371" t="s">
        <v>908</v>
      </c>
      <c r="Q12371" t="str">
        <f t="shared" si="772"/>
        <v>10</v>
      </c>
      <c r="R12371" t="str">
        <f t="shared" si="773"/>
        <v>09</v>
      </c>
      <c r="S12371" t="str">
        <f t="shared" si="774"/>
        <v>2021</v>
      </c>
      <c r="T12371" s="4" t="str">
        <f t="shared" si="775"/>
        <v>10/09/2021</v>
      </c>
      <c r="U12371" s="7" t="s">
        <v>1197</v>
      </c>
    </row>
    <row r="12372" spans="1:21" x14ac:dyDescent="0.2">
      <c r="A12372" s="1">
        <v>12370</v>
      </c>
      <c r="B12372" t="s">
        <v>15</v>
      </c>
      <c r="C12372">
        <v>35821836</v>
      </c>
      <c r="D12372">
        <v>20210918</v>
      </c>
      <c r="E12372">
        <v>88</v>
      </c>
      <c r="F12372" t="s">
        <v>18</v>
      </c>
      <c r="G12372" t="s">
        <v>19</v>
      </c>
      <c r="H12372">
        <v>60501</v>
      </c>
      <c r="I12372" t="s">
        <v>48</v>
      </c>
      <c r="J12372" t="s">
        <v>96</v>
      </c>
      <c r="K12372" t="s">
        <v>96</v>
      </c>
      <c r="L12372" t="s">
        <v>48</v>
      </c>
      <c r="M12372" t="s">
        <v>96</v>
      </c>
      <c r="N12372" t="s">
        <v>96</v>
      </c>
      <c r="O12372" t="s">
        <v>901</v>
      </c>
      <c r="P12372" t="s">
        <v>916</v>
      </c>
      <c r="Q12372" t="str">
        <f t="shared" si="772"/>
        <v>18</v>
      </c>
      <c r="R12372" t="str">
        <f t="shared" si="773"/>
        <v>09</v>
      </c>
      <c r="S12372" t="str">
        <f t="shared" si="774"/>
        <v>2021</v>
      </c>
      <c r="T12372" s="4" t="str">
        <f t="shared" si="775"/>
        <v>18/09/2021</v>
      </c>
      <c r="U12372" s="7" t="s">
        <v>1309</v>
      </c>
    </row>
    <row r="12373" spans="1:21" x14ac:dyDescent="0.2">
      <c r="A12373" s="1">
        <v>12371</v>
      </c>
      <c r="B12373" t="s">
        <v>15</v>
      </c>
      <c r="C12373">
        <v>35823207</v>
      </c>
      <c r="D12373">
        <v>20211214</v>
      </c>
      <c r="E12373">
        <v>37</v>
      </c>
      <c r="F12373" t="s">
        <v>18</v>
      </c>
      <c r="G12373" t="s">
        <v>19</v>
      </c>
      <c r="H12373">
        <v>200101</v>
      </c>
      <c r="I12373" t="s">
        <v>49</v>
      </c>
      <c r="J12373" t="s">
        <v>49</v>
      </c>
      <c r="K12373" t="s">
        <v>49</v>
      </c>
      <c r="L12373" t="s">
        <v>49</v>
      </c>
      <c r="M12373" t="s">
        <v>49</v>
      </c>
      <c r="N12373" t="s">
        <v>49</v>
      </c>
      <c r="O12373" t="s">
        <v>901</v>
      </c>
      <c r="P12373" t="s">
        <v>910</v>
      </c>
      <c r="Q12373" t="str">
        <f t="shared" si="772"/>
        <v>14</v>
      </c>
      <c r="R12373" t="str">
        <f t="shared" si="773"/>
        <v>12</v>
      </c>
      <c r="S12373" t="str">
        <f t="shared" si="774"/>
        <v>2021</v>
      </c>
      <c r="T12373" s="4" t="str">
        <f t="shared" si="775"/>
        <v>14/12/2021</v>
      </c>
      <c r="U12373" s="7" t="s">
        <v>1256</v>
      </c>
    </row>
    <row r="12374" spans="1:21" x14ac:dyDescent="0.2">
      <c r="A12374" s="1">
        <v>12372</v>
      </c>
      <c r="B12374" t="s">
        <v>15</v>
      </c>
      <c r="C12374">
        <v>35824641</v>
      </c>
      <c r="D12374">
        <v>20210814</v>
      </c>
      <c r="E12374">
        <v>39</v>
      </c>
      <c r="F12374" t="s">
        <v>18</v>
      </c>
      <c r="G12374" t="s">
        <v>20</v>
      </c>
      <c r="H12374">
        <v>140132</v>
      </c>
      <c r="I12374" t="s">
        <v>34</v>
      </c>
      <c r="J12374" t="s">
        <v>34</v>
      </c>
      <c r="K12374" t="s">
        <v>361</v>
      </c>
      <c r="L12374" t="s">
        <v>34</v>
      </c>
      <c r="M12374" t="s">
        <v>34</v>
      </c>
      <c r="N12374" t="s">
        <v>360</v>
      </c>
      <c r="O12374" t="s">
        <v>901</v>
      </c>
      <c r="P12374" t="s">
        <v>914</v>
      </c>
      <c r="Q12374" t="str">
        <f t="shared" si="772"/>
        <v>14</v>
      </c>
      <c r="R12374" t="str">
        <f t="shared" si="773"/>
        <v>08</v>
      </c>
      <c r="S12374" t="str">
        <f t="shared" si="774"/>
        <v>2021</v>
      </c>
      <c r="T12374" s="4" t="str">
        <f t="shared" si="775"/>
        <v>14/08/2021</v>
      </c>
      <c r="U12374" s="7" t="s">
        <v>1252</v>
      </c>
    </row>
    <row r="12375" spans="1:21" x14ac:dyDescent="0.2">
      <c r="A12375" s="1">
        <v>12373</v>
      </c>
      <c r="B12375" t="s">
        <v>15</v>
      </c>
      <c r="C12375">
        <v>35827396</v>
      </c>
      <c r="D12375">
        <v>20210705</v>
      </c>
      <c r="E12375">
        <v>36</v>
      </c>
      <c r="F12375" t="s">
        <v>18</v>
      </c>
      <c r="G12375" t="s">
        <v>19</v>
      </c>
      <c r="H12375">
        <v>100407</v>
      </c>
      <c r="I12375" t="s">
        <v>36</v>
      </c>
      <c r="J12375" t="s">
        <v>122</v>
      </c>
      <c r="K12375" t="s">
        <v>423</v>
      </c>
      <c r="L12375" t="s">
        <v>36</v>
      </c>
      <c r="M12375" t="s">
        <v>122</v>
      </c>
      <c r="N12375" t="s">
        <v>122</v>
      </c>
      <c r="O12375" t="s">
        <v>901</v>
      </c>
      <c r="P12375" t="s">
        <v>908</v>
      </c>
      <c r="Q12375" t="str">
        <f t="shared" si="772"/>
        <v>05</v>
      </c>
      <c r="R12375" t="str">
        <f t="shared" si="773"/>
        <v>07</v>
      </c>
      <c r="S12375" t="str">
        <f t="shared" si="774"/>
        <v>2021</v>
      </c>
      <c r="T12375" s="4" t="str">
        <f t="shared" si="775"/>
        <v>05/07/2021</v>
      </c>
      <c r="U12375" s="7" t="s">
        <v>1128</v>
      </c>
    </row>
    <row r="12376" spans="1:21" x14ac:dyDescent="0.2">
      <c r="A12376" s="1">
        <v>12374</v>
      </c>
      <c r="B12376" t="s">
        <v>15</v>
      </c>
      <c r="C12376">
        <v>35828769</v>
      </c>
      <c r="D12376">
        <v>20210403</v>
      </c>
      <c r="E12376">
        <v>34</v>
      </c>
      <c r="F12376" t="s">
        <v>18</v>
      </c>
      <c r="G12376" t="s">
        <v>23</v>
      </c>
      <c r="H12376">
        <v>190101</v>
      </c>
      <c r="I12376" t="s">
        <v>46</v>
      </c>
      <c r="J12376" t="s">
        <v>46</v>
      </c>
      <c r="K12376" t="s">
        <v>46</v>
      </c>
      <c r="L12376" t="s">
        <v>46</v>
      </c>
      <c r="M12376" t="s">
        <v>46</v>
      </c>
      <c r="N12376" t="s">
        <v>192</v>
      </c>
      <c r="O12376" t="s">
        <v>901</v>
      </c>
      <c r="P12376" t="s">
        <v>908</v>
      </c>
      <c r="Q12376" t="str">
        <f t="shared" si="772"/>
        <v>03</v>
      </c>
      <c r="R12376" t="str">
        <f t="shared" si="773"/>
        <v>04</v>
      </c>
      <c r="S12376" t="str">
        <f t="shared" si="774"/>
        <v>2021</v>
      </c>
      <c r="T12376" s="4" t="str">
        <f t="shared" si="775"/>
        <v>03/04/2021</v>
      </c>
      <c r="U12376" s="7" t="s">
        <v>1097</v>
      </c>
    </row>
    <row r="12377" spans="1:21" x14ac:dyDescent="0.2">
      <c r="A12377" s="1">
        <v>12375</v>
      </c>
      <c r="B12377" t="s">
        <v>15</v>
      </c>
      <c r="C12377">
        <v>35829032</v>
      </c>
      <c r="D12377">
        <v>20211122</v>
      </c>
      <c r="E12377">
        <v>42</v>
      </c>
      <c r="F12377" t="s">
        <v>17</v>
      </c>
      <c r="G12377" t="s">
        <v>19</v>
      </c>
      <c r="H12377">
        <v>250101</v>
      </c>
      <c r="I12377" t="s">
        <v>35</v>
      </c>
      <c r="J12377" t="s">
        <v>60</v>
      </c>
      <c r="K12377" t="s">
        <v>224</v>
      </c>
      <c r="L12377" t="s">
        <v>35</v>
      </c>
      <c r="M12377" t="s">
        <v>60</v>
      </c>
      <c r="N12377" t="s">
        <v>224</v>
      </c>
      <c r="O12377" t="s">
        <v>901</v>
      </c>
      <c r="P12377" t="s">
        <v>915</v>
      </c>
      <c r="Q12377" t="str">
        <f t="shared" si="772"/>
        <v>22</v>
      </c>
      <c r="R12377" t="str">
        <f t="shared" si="773"/>
        <v>11</v>
      </c>
      <c r="S12377" t="str">
        <f t="shared" si="774"/>
        <v>2021</v>
      </c>
      <c r="T12377" s="4" t="str">
        <f t="shared" si="775"/>
        <v>22/11/2021</v>
      </c>
      <c r="U12377" s="7" t="s">
        <v>1367</v>
      </c>
    </row>
    <row r="12378" spans="1:21" x14ac:dyDescent="0.2">
      <c r="A12378" s="1">
        <v>12376</v>
      </c>
      <c r="B12378" t="s">
        <v>15</v>
      </c>
      <c r="C12378">
        <v>35830390</v>
      </c>
      <c r="D12378">
        <v>20210920</v>
      </c>
      <c r="E12378">
        <v>34</v>
      </c>
      <c r="F12378" t="s">
        <v>18</v>
      </c>
      <c r="G12378" t="s">
        <v>20</v>
      </c>
      <c r="H12378">
        <v>140104</v>
      </c>
      <c r="I12378" t="s">
        <v>34</v>
      </c>
      <c r="J12378" t="s">
        <v>34</v>
      </c>
      <c r="K12378" t="s">
        <v>259</v>
      </c>
      <c r="L12378" t="s">
        <v>34</v>
      </c>
      <c r="M12378" t="s">
        <v>34</v>
      </c>
      <c r="N12378" t="s">
        <v>360</v>
      </c>
      <c r="O12378" t="s">
        <v>901</v>
      </c>
      <c r="P12378" t="s">
        <v>933</v>
      </c>
      <c r="Q12378" t="str">
        <f t="shared" si="772"/>
        <v>20</v>
      </c>
      <c r="R12378" t="str">
        <f t="shared" si="773"/>
        <v>09</v>
      </c>
      <c r="S12378" t="str">
        <f t="shared" si="774"/>
        <v>2021</v>
      </c>
      <c r="T12378" s="4" t="str">
        <f t="shared" si="775"/>
        <v>20/09/2021</v>
      </c>
      <c r="U12378" s="7" t="s">
        <v>1339</v>
      </c>
    </row>
    <row r="12379" spans="1:21" x14ac:dyDescent="0.2">
      <c r="A12379" s="1">
        <v>12377</v>
      </c>
      <c r="B12379" t="s">
        <v>15</v>
      </c>
      <c r="C12379">
        <v>35831850</v>
      </c>
      <c r="D12379">
        <v>20211207</v>
      </c>
      <c r="E12379">
        <v>34</v>
      </c>
      <c r="F12379" t="s">
        <v>17</v>
      </c>
      <c r="G12379" t="s">
        <v>22</v>
      </c>
      <c r="H12379">
        <v>80509</v>
      </c>
      <c r="I12379" t="s">
        <v>58</v>
      </c>
      <c r="J12379" t="s">
        <v>146</v>
      </c>
      <c r="K12379" t="s">
        <v>589</v>
      </c>
      <c r="L12379" t="s">
        <v>58</v>
      </c>
      <c r="M12379" t="s">
        <v>146</v>
      </c>
      <c r="N12379" t="s">
        <v>448</v>
      </c>
      <c r="O12379" t="s">
        <v>901</v>
      </c>
      <c r="P12379" t="s">
        <v>936</v>
      </c>
      <c r="Q12379" t="str">
        <f t="shared" si="772"/>
        <v>07</v>
      </c>
      <c r="R12379" t="str">
        <f t="shared" si="773"/>
        <v>12</v>
      </c>
      <c r="S12379" t="str">
        <f t="shared" si="774"/>
        <v>2021</v>
      </c>
      <c r="T12379" s="4" t="str">
        <f t="shared" si="775"/>
        <v>07/12/2021</v>
      </c>
      <c r="U12379" s="7" t="s">
        <v>1159</v>
      </c>
    </row>
    <row r="12380" spans="1:21" x14ac:dyDescent="0.2">
      <c r="A12380" s="1">
        <v>12378</v>
      </c>
      <c r="B12380" t="s">
        <v>15</v>
      </c>
      <c r="C12380">
        <v>35835239</v>
      </c>
      <c r="D12380">
        <v>20210421</v>
      </c>
      <c r="E12380">
        <v>34</v>
      </c>
      <c r="F12380" t="s">
        <v>17</v>
      </c>
      <c r="G12380" t="s">
        <v>22</v>
      </c>
      <c r="H12380">
        <v>160103</v>
      </c>
      <c r="I12380" t="s">
        <v>39</v>
      </c>
      <c r="J12380" t="s">
        <v>65</v>
      </c>
      <c r="K12380" t="s">
        <v>676</v>
      </c>
      <c r="L12380" t="s">
        <v>39</v>
      </c>
      <c r="M12380" t="s">
        <v>65</v>
      </c>
      <c r="N12380" t="s">
        <v>65</v>
      </c>
      <c r="O12380" t="s">
        <v>901</v>
      </c>
      <c r="P12380" t="s">
        <v>908</v>
      </c>
      <c r="Q12380" t="str">
        <f t="shared" si="772"/>
        <v>21</v>
      </c>
      <c r="R12380" t="str">
        <f t="shared" si="773"/>
        <v>04</v>
      </c>
      <c r="S12380" t="str">
        <f t="shared" si="774"/>
        <v>2021</v>
      </c>
      <c r="T12380" s="4" t="str">
        <f t="shared" si="775"/>
        <v>21/04/2021</v>
      </c>
      <c r="U12380" s="7" t="s">
        <v>1346</v>
      </c>
    </row>
    <row r="12381" spans="1:21" x14ac:dyDescent="0.2">
      <c r="A12381" s="1">
        <v>12379</v>
      </c>
      <c r="B12381" t="s">
        <v>15</v>
      </c>
      <c r="C12381">
        <v>35836456</v>
      </c>
      <c r="D12381">
        <v>20211129</v>
      </c>
      <c r="E12381">
        <v>34</v>
      </c>
      <c r="F12381" t="s">
        <v>18</v>
      </c>
      <c r="G12381" t="s">
        <v>19</v>
      </c>
      <c r="H12381">
        <v>60101</v>
      </c>
      <c r="I12381" t="s">
        <v>48</v>
      </c>
      <c r="J12381" t="s">
        <v>48</v>
      </c>
      <c r="K12381" t="s">
        <v>48</v>
      </c>
      <c r="L12381" t="s">
        <v>48</v>
      </c>
      <c r="M12381" t="s">
        <v>48</v>
      </c>
      <c r="N12381" t="s">
        <v>48</v>
      </c>
      <c r="O12381" t="s">
        <v>901</v>
      </c>
      <c r="P12381" t="s">
        <v>911</v>
      </c>
      <c r="Q12381" t="str">
        <f t="shared" si="772"/>
        <v>29</v>
      </c>
      <c r="R12381" t="str">
        <f t="shared" si="773"/>
        <v>11</v>
      </c>
      <c r="S12381" t="str">
        <f t="shared" si="774"/>
        <v>2021</v>
      </c>
      <c r="T12381" s="4" t="str">
        <f t="shared" si="775"/>
        <v>29/11/2021</v>
      </c>
      <c r="U12381" s="7" t="s">
        <v>1457</v>
      </c>
    </row>
    <row r="12382" spans="1:21" x14ac:dyDescent="0.2">
      <c r="A12382" s="1">
        <v>12380</v>
      </c>
      <c r="B12382" t="s">
        <v>15</v>
      </c>
      <c r="C12382">
        <v>35839912</v>
      </c>
      <c r="D12382">
        <v>20210906</v>
      </c>
      <c r="E12382">
        <v>33</v>
      </c>
      <c r="F12382" t="s">
        <v>18</v>
      </c>
      <c r="G12382" t="s">
        <v>19</v>
      </c>
      <c r="H12382">
        <v>90101</v>
      </c>
      <c r="I12382" t="s">
        <v>41</v>
      </c>
      <c r="J12382" t="s">
        <v>41</v>
      </c>
      <c r="K12382" t="s">
        <v>41</v>
      </c>
      <c r="L12382" t="s">
        <v>41</v>
      </c>
      <c r="M12382" t="s">
        <v>41</v>
      </c>
      <c r="N12382" t="s">
        <v>41</v>
      </c>
      <c r="O12382" t="s">
        <v>901</v>
      </c>
      <c r="P12382" t="s">
        <v>940</v>
      </c>
      <c r="Q12382" t="str">
        <f t="shared" si="772"/>
        <v>06</v>
      </c>
      <c r="R12382" t="str">
        <f t="shared" si="773"/>
        <v>09</v>
      </c>
      <c r="S12382" t="str">
        <f t="shared" si="774"/>
        <v>2021</v>
      </c>
      <c r="T12382" s="4" t="str">
        <f t="shared" si="775"/>
        <v>06/09/2021</v>
      </c>
      <c r="U12382" s="7" t="s">
        <v>1142</v>
      </c>
    </row>
    <row r="12383" spans="1:21" x14ac:dyDescent="0.2">
      <c r="A12383" s="1">
        <v>12381</v>
      </c>
      <c r="B12383" t="s">
        <v>15</v>
      </c>
      <c r="C12383">
        <v>35841473</v>
      </c>
      <c r="D12383">
        <v>20210409</v>
      </c>
      <c r="E12383">
        <v>33</v>
      </c>
      <c r="F12383" t="s">
        <v>17</v>
      </c>
      <c r="G12383" t="s">
        <v>19</v>
      </c>
      <c r="H12383">
        <v>70105</v>
      </c>
      <c r="I12383" t="s">
        <v>57</v>
      </c>
      <c r="J12383" t="s">
        <v>57</v>
      </c>
      <c r="K12383" t="s">
        <v>445</v>
      </c>
      <c r="L12383" t="s">
        <v>57</v>
      </c>
      <c r="M12383" t="s">
        <v>57</v>
      </c>
      <c r="N12383" t="s">
        <v>371</v>
      </c>
      <c r="O12383" t="s">
        <v>901</v>
      </c>
      <c r="P12383" t="s">
        <v>908</v>
      </c>
      <c r="Q12383" t="str">
        <f t="shared" si="772"/>
        <v>09</v>
      </c>
      <c r="R12383" t="str">
        <f t="shared" si="773"/>
        <v>04</v>
      </c>
      <c r="S12383" t="str">
        <f t="shared" si="774"/>
        <v>2021</v>
      </c>
      <c r="T12383" s="4" t="str">
        <f t="shared" si="775"/>
        <v>09/04/2021</v>
      </c>
      <c r="U12383" s="7" t="s">
        <v>1177</v>
      </c>
    </row>
    <row r="12384" spans="1:21" x14ac:dyDescent="0.2">
      <c r="A12384" s="1">
        <v>12382</v>
      </c>
      <c r="B12384" t="s">
        <v>15</v>
      </c>
      <c r="C12384">
        <v>35845517</v>
      </c>
      <c r="D12384">
        <v>20210925</v>
      </c>
      <c r="E12384">
        <v>33</v>
      </c>
      <c r="F12384" t="s">
        <v>17</v>
      </c>
      <c r="G12384" t="s">
        <v>22</v>
      </c>
      <c r="H12384">
        <v>140122</v>
      </c>
      <c r="I12384" t="s">
        <v>34</v>
      </c>
      <c r="J12384" t="s">
        <v>34</v>
      </c>
      <c r="K12384" t="s">
        <v>253</v>
      </c>
      <c r="L12384" t="s">
        <v>34</v>
      </c>
      <c r="M12384" t="s">
        <v>34</v>
      </c>
      <c r="N12384" t="s">
        <v>34</v>
      </c>
      <c r="O12384" t="s">
        <v>901</v>
      </c>
      <c r="P12384" t="s">
        <v>965</v>
      </c>
      <c r="Q12384" t="str">
        <f t="shared" si="772"/>
        <v>25</v>
      </c>
      <c r="R12384" t="str">
        <f t="shared" si="773"/>
        <v>09</v>
      </c>
      <c r="S12384" t="str">
        <f t="shared" si="774"/>
        <v>2021</v>
      </c>
      <c r="T12384" s="4" t="str">
        <f t="shared" si="775"/>
        <v>25/09/2021</v>
      </c>
      <c r="U12384" s="7" t="s">
        <v>1409</v>
      </c>
    </row>
    <row r="12385" spans="1:21" x14ac:dyDescent="0.2">
      <c r="A12385" s="1">
        <v>12383</v>
      </c>
      <c r="B12385" t="s">
        <v>15</v>
      </c>
      <c r="C12385">
        <v>35845718</v>
      </c>
      <c r="D12385">
        <v>20211022</v>
      </c>
      <c r="E12385">
        <v>35</v>
      </c>
      <c r="F12385" t="s">
        <v>18</v>
      </c>
      <c r="G12385" t="s">
        <v>19</v>
      </c>
      <c r="H12385">
        <v>90110</v>
      </c>
      <c r="I12385" t="s">
        <v>41</v>
      </c>
      <c r="J12385" t="s">
        <v>41</v>
      </c>
      <c r="K12385" t="s">
        <v>269</v>
      </c>
      <c r="L12385" t="s">
        <v>41</v>
      </c>
      <c r="M12385" t="s">
        <v>41</v>
      </c>
      <c r="N12385" t="s">
        <v>269</v>
      </c>
      <c r="O12385" t="s">
        <v>901</v>
      </c>
      <c r="P12385" t="s">
        <v>910</v>
      </c>
      <c r="Q12385" t="str">
        <f t="shared" si="772"/>
        <v>22</v>
      </c>
      <c r="R12385" t="str">
        <f t="shared" si="773"/>
        <v>10</v>
      </c>
      <c r="S12385" t="str">
        <f t="shared" si="774"/>
        <v>2021</v>
      </c>
      <c r="T12385" s="4" t="str">
        <f t="shared" si="775"/>
        <v>22/10/2021</v>
      </c>
      <c r="U12385" s="7" t="s">
        <v>1366</v>
      </c>
    </row>
    <row r="12386" spans="1:21" x14ac:dyDescent="0.2">
      <c r="A12386" s="1">
        <v>12384</v>
      </c>
      <c r="B12386" t="s">
        <v>15</v>
      </c>
      <c r="C12386">
        <v>35848574</v>
      </c>
      <c r="D12386">
        <v>20210430</v>
      </c>
      <c r="E12386">
        <v>32</v>
      </c>
      <c r="F12386" t="s">
        <v>17</v>
      </c>
      <c r="G12386" t="s">
        <v>22</v>
      </c>
      <c r="H12386">
        <v>21309</v>
      </c>
      <c r="I12386" t="s">
        <v>55</v>
      </c>
      <c r="J12386" t="s">
        <v>107</v>
      </c>
      <c r="K12386" t="s">
        <v>463</v>
      </c>
      <c r="L12386" t="s">
        <v>55</v>
      </c>
      <c r="M12386" t="s">
        <v>107</v>
      </c>
      <c r="N12386" t="s">
        <v>463</v>
      </c>
      <c r="O12386" t="s">
        <v>901</v>
      </c>
      <c r="P12386" t="s">
        <v>908</v>
      </c>
      <c r="Q12386" t="str">
        <f t="shared" si="772"/>
        <v>30</v>
      </c>
      <c r="R12386" t="str">
        <f t="shared" si="773"/>
        <v>04</v>
      </c>
      <c r="S12386" t="str">
        <f t="shared" si="774"/>
        <v>2021</v>
      </c>
      <c r="T12386" s="4" t="str">
        <f t="shared" si="775"/>
        <v>30/04/2021</v>
      </c>
      <c r="U12386" s="7" t="s">
        <v>1462</v>
      </c>
    </row>
    <row r="12387" spans="1:21" x14ac:dyDescent="0.2">
      <c r="A12387" s="1">
        <v>12385</v>
      </c>
      <c r="B12387" t="s">
        <v>15</v>
      </c>
      <c r="C12387">
        <v>35853860</v>
      </c>
      <c r="D12387">
        <v>20211223</v>
      </c>
      <c r="E12387">
        <v>33</v>
      </c>
      <c r="F12387" t="s">
        <v>17</v>
      </c>
      <c r="G12387" t="s">
        <v>19</v>
      </c>
      <c r="H12387">
        <v>230101</v>
      </c>
      <c r="I12387" t="s">
        <v>38</v>
      </c>
      <c r="J12387" t="s">
        <v>38</v>
      </c>
      <c r="K12387" t="s">
        <v>38</v>
      </c>
      <c r="L12387" t="s">
        <v>38</v>
      </c>
      <c r="M12387" t="s">
        <v>38</v>
      </c>
      <c r="N12387" t="s">
        <v>38</v>
      </c>
      <c r="O12387" t="s">
        <v>901</v>
      </c>
      <c r="P12387" t="s">
        <v>911</v>
      </c>
      <c r="Q12387" t="str">
        <f t="shared" si="772"/>
        <v>23</v>
      </c>
      <c r="R12387" t="str">
        <f t="shared" si="773"/>
        <v>12</v>
      </c>
      <c r="S12387" t="str">
        <f t="shared" si="774"/>
        <v>2021</v>
      </c>
      <c r="T12387" s="4" t="str">
        <f t="shared" si="775"/>
        <v>23/12/2021</v>
      </c>
      <c r="U12387" s="7" t="s">
        <v>1385</v>
      </c>
    </row>
    <row r="12388" spans="1:21" x14ac:dyDescent="0.2">
      <c r="A12388" s="1">
        <v>12386</v>
      </c>
      <c r="B12388" t="s">
        <v>15</v>
      </c>
      <c r="C12388">
        <v>35861738</v>
      </c>
      <c r="D12388">
        <v>20210913</v>
      </c>
      <c r="E12388">
        <v>31</v>
      </c>
      <c r="F12388" t="s">
        <v>17</v>
      </c>
      <c r="G12388" t="s">
        <v>22</v>
      </c>
      <c r="H12388">
        <v>140126</v>
      </c>
      <c r="I12388" t="s">
        <v>34</v>
      </c>
      <c r="J12388" t="s">
        <v>34</v>
      </c>
      <c r="K12388" t="s">
        <v>218</v>
      </c>
      <c r="L12388" t="s">
        <v>59</v>
      </c>
      <c r="M12388" t="s">
        <v>877</v>
      </c>
      <c r="N12388" t="s">
        <v>59</v>
      </c>
      <c r="O12388" t="s">
        <v>901</v>
      </c>
      <c r="P12388" t="s">
        <v>959</v>
      </c>
      <c r="Q12388" t="str">
        <f t="shared" si="772"/>
        <v>13</v>
      </c>
      <c r="R12388" t="str">
        <f t="shared" si="773"/>
        <v>09</v>
      </c>
      <c r="S12388" t="str">
        <f t="shared" si="774"/>
        <v>2021</v>
      </c>
      <c r="T12388" s="4" t="str">
        <f t="shared" si="775"/>
        <v>13/09/2021</v>
      </c>
      <c r="U12388" s="7" t="s">
        <v>1239</v>
      </c>
    </row>
    <row r="12389" spans="1:21" x14ac:dyDescent="0.2">
      <c r="A12389" s="1">
        <v>12387</v>
      </c>
      <c r="B12389" t="s">
        <v>15</v>
      </c>
      <c r="C12389">
        <v>35863537</v>
      </c>
      <c r="D12389">
        <v>20210609</v>
      </c>
      <c r="E12389">
        <v>31</v>
      </c>
      <c r="F12389" t="s">
        <v>17</v>
      </c>
      <c r="G12389" t="s">
        <v>19</v>
      </c>
      <c r="H12389">
        <v>40109</v>
      </c>
      <c r="I12389" t="s">
        <v>51</v>
      </c>
      <c r="J12389" t="s">
        <v>51</v>
      </c>
      <c r="K12389" t="s">
        <v>300</v>
      </c>
      <c r="L12389" t="s">
        <v>51</v>
      </c>
      <c r="M12389" t="s">
        <v>51</v>
      </c>
      <c r="N12389" t="s">
        <v>51</v>
      </c>
      <c r="O12389" t="s">
        <v>901</v>
      </c>
      <c r="P12389" t="s">
        <v>908</v>
      </c>
      <c r="Q12389" t="str">
        <f t="shared" si="772"/>
        <v>09</v>
      </c>
      <c r="R12389" t="str">
        <f t="shared" si="773"/>
        <v>06</v>
      </c>
      <c r="S12389" t="str">
        <f t="shared" si="774"/>
        <v>2021</v>
      </c>
      <c r="T12389" s="4" t="str">
        <f t="shared" si="775"/>
        <v>09/06/2021</v>
      </c>
      <c r="U12389" s="7" t="s">
        <v>1179</v>
      </c>
    </row>
    <row r="12390" spans="1:21" x14ac:dyDescent="0.2">
      <c r="A12390" s="1">
        <v>12388</v>
      </c>
      <c r="B12390" t="s">
        <v>15</v>
      </c>
      <c r="C12390">
        <v>35866698</v>
      </c>
      <c r="D12390">
        <v>20210825</v>
      </c>
      <c r="E12390">
        <v>31</v>
      </c>
      <c r="F12390" t="s">
        <v>17</v>
      </c>
      <c r="G12390" t="s">
        <v>19</v>
      </c>
      <c r="H12390">
        <v>140101</v>
      </c>
      <c r="I12390" t="s">
        <v>34</v>
      </c>
      <c r="J12390" t="s">
        <v>34</v>
      </c>
      <c r="K12390" t="s">
        <v>34</v>
      </c>
      <c r="L12390" t="s">
        <v>54</v>
      </c>
      <c r="M12390" t="s">
        <v>108</v>
      </c>
      <c r="N12390" t="s">
        <v>108</v>
      </c>
      <c r="O12390" t="s">
        <v>901</v>
      </c>
      <c r="P12390" t="s">
        <v>938</v>
      </c>
      <c r="Q12390" t="str">
        <f t="shared" si="772"/>
        <v>25</v>
      </c>
      <c r="R12390" t="str">
        <f t="shared" si="773"/>
        <v>08</v>
      </c>
      <c r="S12390" t="str">
        <f t="shared" si="774"/>
        <v>2021</v>
      </c>
      <c r="T12390" s="4" t="str">
        <f t="shared" si="775"/>
        <v>25/08/2021</v>
      </c>
      <c r="U12390" s="7" t="s">
        <v>1408</v>
      </c>
    </row>
    <row r="12391" spans="1:21" x14ac:dyDescent="0.2">
      <c r="A12391" s="1">
        <v>12389</v>
      </c>
      <c r="B12391" t="s">
        <v>15</v>
      </c>
      <c r="C12391">
        <v>35870837</v>
      </c>
      <c r="D12391">
        <v>20211125</v>
      </c>
      <c r="E12391">
        <v>30</v>
      </c>
      <c r="F12391" t="s">
        <v>17</v>
      </c>
      <c r="G12391" t="s">
        <v>20</v>
      </c>
      <c r="H12391">
        <v>140107</v>
      </c>
      <c r="I12391" t="s">
        <v>34</v>
      </c>
      <c r="J12391" t="s">
        <v>34</v>
      </c>
      <c r="K12391" t="s">
        <v>370</v>
      </c>
      <c r="L12391" t="s">
        <v>34</v>
      </c>
      <c r="M12391" t="s">
        <v>34</v>
      </c>
      <c r="N12391" t="s">
        <v>375</v>
      </c>
      <c r="O12391" t="s">
        <v>901</v>
      </c>
      <c r="P12391" t="s">
        <v>909</v>
      </c>
      <c r="Q12391" t="str">
        <f t="shared" si="772"/>
        <v>25</v>
      </c>
      <c r="R12391" t="str">
        <f t="shared" si="773"/>
        <v>11</v>
      </c>
      <c r="S12391" t="str">
        <f t="shared" si="774"/>
        <v>2021</v>
      </c>
      <c r="T12391" s="4" t="str">
        <f t="shared" si="775"/>
        <v>25/11/2021</v>
      </c>
      <c r="U12391" s="7" t="s">
        <v>1411</v>
      </c>
    </row>
    <row r="12392" spans="1:21" x14ac:dyDescent="0.2">
      <c r="A12392" s="1">
        <v>12390</v>
      </c>
      <c r="B12392" t="s">
        <v>15</v>
      </c>
      <c r="C12392">
        <v>35871641</v>
      </c>
      <c r="D12392">
        <v>20211215</v>
      </c>
      <c r="E12392">
        <v>30</v>
      </c>
      <c r="F12392" t="s">
        <v>18</v>
      </c>
      <c r="G12392" t="s">
        <v>22</v>
      </c>
      <c r="H12392">
        <v>140103</v>
      </c>
      <c r="I12392" t="s">
        <v>34</v>
      </c>
      <c r="J12392" t="s">
        <v>34</v>
      </c>
      <c r="K12392" t="s">
        <v>320</v>
      </c>
      <c r="L12392" t="s">
        <v>34</v>
      </c>
      <c r="M12392" t="s">
        <v>34</v>
      </c>
      <c r="N12392" t="s">
        <v>226</v>
      </c>
      <c r="O12392" t="s">
        <v>901</v>
      </c>
      <c r="P12392" t="s">
        <v>926</v>
      </c>
      <c r="Q12392" t="str">
        <f t="shared" si="772"/>
        <v>15</v>
      </c>
      <c r="R12392" t="str">
        <f t="shared" si="773"/>
        <v>12</v>
      </c>
      <c r="S12392" t="str">
        <f t="shared" si="774"/>
        <v>2021</v>
      </c>
      <c r="T12392" s="4" t="str">
        <f t="shared" si="775"/>
        <v>15/12/2021</v>
      </c>
      <c r="U12392" s="7" t="s">
        <v>1270</v>
      </c>
    </row>
    <row r="12393" spans="1:21" x14ac:dyDescent="0.2">
      <c r="A12393" s="1">
        <v>12391</v>
      </c>
      <c r="B12393" t="s">
        <v>15</v>
      </c>
      <c r="C12393">
        <v>35872327</v>
      </c>
      <c r="D12393">
        <v>20211219</v>
      </c>
      <c r="E12393">
        <v>32</v>
      </c>
      <c r="F12393" t="s">
        <v>17</v>
      </c>
      <c r="G12393" t="s">
        <v>19</v>
      </c>
      <c r="H12393">
        <v>30501</v>
      </c>
      <c r="I12393" t="s">
        <v>56</v>
      </c>
      <c r="J12393" t="s">
        <v>164</v>
      </c>
      <c r="K12393" t="s">
        <v>489</v>
      </c>
      <c r="L12393" t="s">
        <v>56</v>
      </c>
      <c r="M12393" t="s">
        <v>164</v>
      </c>
      <c r="N12393" t="s">
        <v>489</v>
      </c>
      <c r="O12393" t="s">
        <v>901</v>
      </c>
      <c r="P12393" t="s">
        <v>918</v>
      </c>
      <c r="Q12393" t="str">
        <f t="shared" si="772"/>
        <v>19</v>
      </c>
      <c r="R12393" t="str">
        <f t="shared" si="773"/>
        <v>12</v>
      </c>
      <c r="S12393" t="str">
        <f t="shared" si="774"/>
        <v>2021</v>
      </c>
      <c r="T12393" s="4" t="str">
        <f t="shared" si="775"/>
        <v>19/12/2021</v>
      </c>
      <c r="U12393" s="7" t="s">
        <v>1327</v>
      </c>
    </row>
    <row r="12394" spans="1:21" x14ac:dyDescent="0.2">
      <c r="A12394" s="1">
        <v>12392</v>
      </c>
      <c r="B12394" t="s">
        <v>15</v>
      </c>
      <c r="C12394">
        <v>35872394</v>
      </c>
      <c r="D12394">
        <v>20210521</v>
      </c>
      <c r="E12394">
        <v>30</v>
      </c>
      <c r="F12394" t="s">
        <v>18</v>
      </c>
      <c r="G12394" t="s">
        <v>22</v>
      </c>
      <c r="H12394">
        <v>120110</v>
      </c>
      <c r="I12394" t="s">
        <v>52</v>
      </c>
      <c r="J12394" t="s">
        <v>90</v>
      </c>
      <c r="K12394" t="s">
        <v>506</v>
      </c>
      <c r="L12394" t="s">
        <v>52</v>
      </c>
      <c r="M12394" t="s">
        <v>90</v>
      </c>
      <c r="N12394" t="s">
        <v>90</v>
      </c>
      <c r="O12394" t="s">
        <v>901</v>
      </c>
      <c r="P12394" t="s">
        <v>914</v>
      </c>
      <c r="Q12394" t="str">
        <f t="shared" si="772"/>
        <v>21</v>
      </c>
      <c r="R12394" t="str">
        <f t="shared" si="773"/>
        <v>05</v>
      </c>
      <c r="S12394" t="str">
        <f t="shared" si="774"/>
        <v>2021</v>
      </c>
      <c r="T12394" s="4" t="str">
        <f t="shared" si="775"/>
        <v>21/05/2021</v>
      </c>
      <c r="U12394" s="7" t="s">
        <v>1347</v>
      </c>
    </row>
    <row r="12395" spans="1:21" x14ac:dyDescent="0.2">
      <c r="A12395" s="1">
        <v>12393</v>
      </c>
      <c r="B12395" t="s">
        <v>15</v>
      </c>
      <c r="C12395">
        <v>35876781</v>
      </c>
      <c r="D12395">
        <v>20220107</v>
      </c>
      <c r="E12395">
        <v>29</v>
      </c>
      <c r="F12395" t="s">
        <v>18</v>
      </c>
      <c r="G12395" t="s">
        <v>19</v>
      </c>
      <c r="H12395">
        <v>21309</v>
      </c>
      <c r="I12395" t="s">
        <v>55</v>
      </c>
      <c r="J12395" t="s">
        <v>107</v>
      </c>
      <c r="K12395" t="s">
        <v>463</v>
      </c>
      <c r="L12395" t="s">
        <v>50</v>
      </c>
      <c r="M12395" t="s">
        <v>106</v>
      </c>
      <c r="N12395" t="s">
        <v>106</v>
      </c>
      <c r="O12395" t="s">
        <v>902</v>
      </c>
      <c r="P12395" t="s">
        <v>912</v>
      </c>
      <c r="Q12395" t="str">
        <f t="shared" si="772"/>
        <v>07</v>
      </c>
      <c r="R12395" t="str">
        <f t="shared" si="773"/>
        <v>01</v>
      </c>
      <c r="S12395" t="str">
        <f t="shared" si="774"/>
        <v>2022</v>
      </c>
      <c r="T12395" s="4" t="str">
        <f t="shared" si="775"/>
        <v>07/01/2022</v>
      </c>
      <c r="U12395" s="7" t="s">
        <v>1147</v>
      </c>
    </row>
    <row r="12396" spans="1:21" x14ac:dyDescent="0.2">
      <c r="A12396" s="1">
        <v>12394</v>
      </c>
      <c r="B12396" t="s">
        <v>15</v>
      </c>
      <c r="C12396">
        <v>35881806</v>
      </c>
      <c r="D12396">
        <v>20220113</v>
      </c>
      <c r="E12396">
        <v>30</v>
      </c>
      <c r="F12396" t="s">
        <v>17</v>
      </c>
      <c r="G12396" t="s">
        <v>19</v>
      </c>
      <c r="H12396">
        <v>100305</v>
      </c>
      <c r="I12396" t="s">
        <v>36</v>
      </c>
      <c r="J12396" t="s">
        <v>117</v>
      </c>
      <c r="K12396" t="s">
        <v>450</v>
      </c>
      <c r="L12396" t="s">
        <v>36</v>
      </c>
      <c r="M12396" t="s">
        <v>117</v>
      </c>
      <c r="N12396" t="s">
        <v>117</v>
      </c>
      <c r="O12396" t="s">
        <v>902</v>
      </c>
      <c r="P12396" t="s">
        <v>952</v>
      </c>
      <c r="Q12396" t="str">
        <f t="shared" si="772"/>
        <v>13</v>
      </c>
      <c r="R12396" t="str">
        <f t="shared" si="773"/>
        <v>01</v>
      </c>
      <c r="S12396" t="str">
        <f t="shared" si="774"/>
        <v>2022</v>
      </c>
      <c r="T12396" s="4" t="str">
        <f t="shared" si="775"/>
        <v>13/01/2022</v>
      </c>
      <c r="U12396" s="7" t="s">
        <v>1231</v>
      </c>
    </row>
    <row r="12397" spans="1:21" x14ac:dyDescent="0.2">
      <c r="A12397" s="1">
        <v>12395</v>
      </c>
      <c r="B12397" t="s">
        <v>15</v>
      </c>
      <c r="C12397">
        <v>35886855</v>
      </c>
      <c r="D12397">
        <v>20210405</v>
      </c>
      <c r="E12397">
        <v>27</v>
      </c>
      <c r="F12397" t="s">
        <v>17</v>
      </c>
      <c r="G12397" t="s">
        <v>22</v>
      </c>
      <c r="H12397">
        <v>21301</v>
      </c>
      <c r="I12397" t="s">
        <v>55</v>
      </c>
      <c r="J12397" t="s">
        <v>107</v>
      </c>
      <c r="K12397" t="s">
        <v>342</v>
      </c>
      <c r="L12397" t="s">
        <v>55</v>
      </c>
      <c r="M12397" t="s">
        <v>107</v>
      </c>
      <c r="N12397" t="s">
        <v>342</v>
      </c>
      <c r="O12397" t="s">
        <v>901</v>
      </c>
      <c r="P12397" t="s">
        <v>908</v>
      </c>
      <c r="Q12397" t="str">
        <f t="shared" si="772"/>
        <v>05</v>
      </c>
      <c r="R12397" t="str">
        <f t="shared" si="773"/>
        <v>04</v>
      </c>
      <c r="S12397" t="str">
        <f t="shared" si="774"/>
        <v>2021</v>
      </c>
      <c r="T12397" s="4" t="str">
        <f t="shared" si="775"/>
        <v>05/04/2021</v>
      </c>
      <c r="U12397" s="7" t="s">
        <v>1125</v>
      </c>
    </row>
    <row r="12398" spans="1:21" x14ac:dyDescent="0.2">
      <c r="A12398" s="1">
        <v>12396</v>
      </c>
      <c r="B12398" t="s">
        <v>15</v>
      </c>
      <c r="C12398">
        <v>35887726</v>
      </c>
      <c r="D12398">
        <v>20211213</v>
      </c>
      <c r="E12398">
        <v>30</v>
      </c>
      <c r="F12398" t="s">
        <v>17</v>
      </c>
      <c r="G12398" t="s">
        <v>19</v>
      </c>
      <c r="H12398">
        <v>220113</v>
      </c>
      <c r="I12398" t="s">
        <v>44</v>
      </c>
      <c r="J12398" t="s">
        <v>44</v>
      </c>
      <c r="K12398" t="s">
        <v>239</v>
      </c>
      <c r="L12398" t="s">
        <v>44</v>
      </c>
      <c r="M12398" t="s">
        <v>44</v>
      </c>
      <c r="N12398" t="s">
        <v>882</v>
      </c>
      <c r="O12398" t="s">
        <v>902</v>
      </c>
      <c r="P12398" t="s">
        <v>936</v>
      </c>
      <c r="Q12398" t="str">
        <f t="shared" si="772"/>
        <v>13</v>
      </c>
      <c r="R12398" t="str">
        <f t="shared" si="773"/>
        <v>12</v>
      </c>
      <c r="S12398" t="str">
        <f t="shared" si="774"/>
        <v>2021</v>
      </c>
      <c r="T12398" s="4" t="str">
        <f t="shared" si="775"/>
        <v>13/12/2021</v>
      </c>
      <c r="U12398" s="7" t="s">
        <v>1242</v>
      </c>
    </row>
    <row r="12399" spans="1:21" x14ac:dyDescent="0.2">
      <c r="A12399" s="1">
        <v>12397</v>
      </c>
      <c r="B12399" t="s">
        <v>15</v>
      </c>
      <c r="C12399">
        <v>35890430</v>
      </c>
      <c r="D12399">
        <v>20211113</v>
      </c>
      <c r="E12399">
        <v>27</v>
      </c>
      <c r="F12399" t="s">
        <v>17</v>
      </c>
      <c r="G12399" t="s">
        <v>23</v>
      </c>
      <c r="H12399">
        <v>240106</v>
      </c>
      <c r="I12399" t="s">
        <v>33</v>
      </c>
      <c r="J12399" t="s">
        <v>59</v>
      </c>
      <c r="K12399" t="s">
        <v>319</v>
      </c>
      <c r="L12399" t="s">
        <v>59</v>
      </c>
      <c r="M12399" t="s">
        <v>877</v>
      </c>
      <c r="N12399" t="s">
        <v>405</v>
      </c>
      <c r="O12399" t="s">
        <v>901</v>
      </c>
      <c r="P12399" t="s">
        <v>909</v>
      </c>
      <c r="Q12399" t="str">
        <f t="shared" si="772"/>
        <v>13</v>
      </c>
      <c r="R12399" t="str">
        <f t="shared" si="773"/>
        <v>11</v>
      </c>
      <c r="S12399" t="str">
        <f t="shared" si="774"/>
        <v>2021</v>
      </c>
      <c r="T12399" s="4" t="str">
        <f t="shared" si="775"/>
        <v>13/11/2021</v>
      </c>
      <c r="U12399" s="7" t="s">
        <v>1241</v>
      </c>
    </row>
    <row r="12400" spans="1:21" x14ac:dyDescent="0.2">
      <c r="A12400" s="1">
        <v>12398</v>
      </c>
      <c r="B12400" t="s">
        <v>15</v>
      </c>
      <c r="C12400">
        <v>35917563</v>
      </c>
      <c r="D12400">
        <v>20210610</v>
      </c>
      <c r="E12400">
        <v>14</v>
      </c>
      <c r="F12400" t="s">
        <v>18</v>
      </c>
      <c r="G12400" t="s">
        <v>19</v>
      </c>
      <c r="H12400">
        <v>40103</v>
      </c>
      <c r="I12400" t="s">
        <v>51</v>
      </c>
      <c r="J12400" t="s">
        <v>51</v>
      </c>
      <c r="K12400" t="s">
        <v>276</v>
      </c>
      <c r="L12400" t="s">
        <v>51</v>
      </c>
      <c r="M12400" t="s">
        <v>51</v>
      </c>
      <c r="N12400" t="s">
        <v>276</v>
      </c>
      <c r="O12400" t="s">
        <v>901</v>
      </c>
      <c r="P12400" t="s">
        <v>908</v>
      </c>
      <c r="Q12400" t="str">
        <f t="shared" si="772"/>
        <v>10</v>
      </c>
      <c r="R12400" t="str">
        <f t="shared" si="773"/>
        <v>06</v>
      </c>
      <c r="S12400" t="str">
        <f t="shared" si="774"/>
        <v>2021</v>
      </c>
      <c r="T12400" s="4" t="str">
        <f t="shared" si="775"/>
        <v>10/06/2021</v>
      </c>
      <c r="U12400" s="7" t="s">
        <v>1194</v>
      </c>
    </row>
    <row r="12401" spans="1:21" x14ac:dyDescent="0.2">
      <c r="A12401" s="1">
        <v>12399</v>
      </c>
      <c r="B12401" t="s">
        <v>15</v>
      </c>
      <c r="C12401">
        <v>35921745</v>
      </c>
      <c r="D12401">
        <v>20210824</v>
      </c>
      <c r="E12401">
        <v>14</v>
      </c>
      <c r="F12401" t="s">
        <v>17</v>
      </c>
      <c r="G12401" t="s">
        <v>22</v>
      </c>
      <c r="H12401">
        <v>100101</v>
      </c>
      <c r="I12401" t="s">
        <v>36</v>
      </c>
      <c r="J12401" t="s">
        <v>36</v>
      </c>
      <c r="K12401" t="s">
        <v>36</v>
      </c>
      <c r="L12401" t="s">
        <v>36</v>
      </c>
      <c r="M12401" t="s">
        <v>36</v>
      </c>
      <c r="N12401" t="s">
        <v>36</v>
      </c>
      <c r="O12401" t="s">
        <v>901</v>
      </c>
      <c r="P12401" t="s">
        <v>909</v>
      </c>
      <c r="Q12401" t="str">
        <f t="shared" si="772"/>
        <v>24</v>
      </c>
      <c r="R12401" t="str">
        <f t="shared" si="773"/>
        <v>08</v>
      </c>
      <c r="S12401" t="str">
        <f t="shared" si="774"/>
        <v>2021</v>
      </c>
      <c r="T12401" s="4" t="str">
        <f t="shared" si="775"/>
        <v>24/08/2021</v>
      </c>
      <c r="U12401" s="7" t="s">
        <v>1396</v>
      </c>
    </row>
    <row r="12402" spans="1:21" x14ac:dyDescent="0.2">
      <c r="A12402" s="1">
        <v>12400</v>
      </c>
      <c r="B12402" t="s">
        <v>15</v>
      </c>
      <c r="C12402">
        <v>35941462</v>
      </c>
      <c r="D12402">
        <v>20210705</v>
      </c>
      <c r="E12402">
        <v>11</v>
      </c>
      <c r="F12402" t="s">
        <v>17</v>
      </c>
      <c r="G12402" t="s">
        <v>19</v>
      </c>
      <c r="H12402">
        <v>160302</v>
      </c>
      <c r="I12402" t="s">
        <v>39</v>
      </c>
      <c r="J12402" t="s">
        <v>105</v>
      </c>
      <c r="K12402" t="s">
        <v>422</v>
      </c>
      <c r="L12402" t="s">
        <v>39</v>
      </c>
      <c r="M12402" t="s">
        <v>105</v>
      </c>
      <c r="N12402" t="s">
        <v>422</v>
      </c>
      <c r="O12402" t="s">
        <v>901</v>
      </c>
      <c r="P12402" t="s">
        <v>908</v>
      </c>
      <c r="Q12402" t="str">
        <f t="shared" si="772"/>
        <v>05</v>
      </c>
      <c r="R12402" t="str">
        <f t="shared" si="773"/>
        <v>07</v>
      </c>
      <c r="S12402" t="str">
        <f t="shared" si="774"/>
        <v>2021</v>
      </c>
      <c r="T12402" s="4" t="str">
        <f t="shared" si="775"/>
        <v>05/07/2021</v>
      </c>
      <c r="U12402" s="7" t="s">
        <v>1128</v>
      </c>
    </row>
    <row r="12403" spans="1:21" x14ac:dyDescent="0.2">
      <c r="A12403" s="1">
        <v>12401</v>
      </c>
      <c r="B12403" t="s">
        <v>15</v>
      </c>
      <c r="C12403">
        <v>35943303</v>
      </c>
      <c r="D12403">
        <v>20211118</v>
      </c>
      <c r="E12403">
        <v>11</v>
      </c>
      <c r="F12403" t="s">
        <v>17</v>
      </c>
      <c r="G12403" t="s">
        <v>19</v>
      </c>
      <c r="H12403">
        <v>220111</v>
      </c>
      <c r="I12403" t="s">
        <v>44</v>
      </c>
      <c r="J12403" t="s">
        <v>44</v>
      </c>
      <c r="K12403" t="s">
        <v>246</v>
      </c>
      <c r="L12403" t="s">
        <v>44</v>
      </c>
      <c r="M12403" t="s">
        <v>44</v>
      </c>
      <c r="N12403" t="s">
        <v>246</v>
      </c>
      <c r="O12403" t="s">
        <v>901</v>
      </c>
      <c r="P12403" t="s">
        <v>915</v>
      </c>
      <c r="Q12403" t="str">
        <f t="shared" si="772"/>
        <v>18</v>
      </c>
      <c r="R12403" t="str">
        <f t="shared" si="773"/>
        <v>11</v>
      </c>
      <c r="S12403" t="str">
        <f t="shared" si="774"/>
        <v>2021</v>
      </c>
      <c r="T12403" s="4" t="str">
        <f t="shared" si="775"/>
        <v>18/11/2021</v>
      </c>
      <c r="U12403" s="7" t="s">
        <v>1311</v>
      </c>
    </row>
    <row r="12404" spans="1:21" x14ac:dyDescent="0.2">
      <c r="A12404" s="1">
        <v>12402</v>
      </c>
      <c r="B12404" t="s">
        <v>15</v>
      </c>
      <c r="C12404">
        <v>35949593</v>
      </c>
      <c r="D12404">
        <v>20211110</v>
      </c>
      <c r="E12404">
        <v>23</v>
      </c>
      <c r="F12404" t="s">
        <v>17</v>
      </c>
      <c r="G12404" t="s">
        <v>19</v>
      </c>
      <c r="H12404">
        <v>250201</v>
      </c>
      <c r="I12404" t="s">
        <v>35</v>
      </c>
      <c r="J12404" t="s">
        <v>61</v>
      </c>
      <c r="K12404" t="s">
        <v>61</v>
      </c>
      <c r="L12404" t="s">
        <v>35</v>
      </c>
      <c r="M12404" t="s">
        <v>61</v>
      </c>
      <c r="N12404" t="s">
        <v>61</v>
      </c>
      <c r="O12404" t="s">
        <v>901</v>
      </c>
      <c r="P12404" t="s">
        <v>979</v>
      </c>
      <c r="Q12404" t="str">
        <f t="shared" si="772"/>
        <v>10</v>
      </c>
      <c r="R12404" t="str">
        <f t="shared" si="773"/>
        <v>11</v>
      </c>
      <c r="S12404" t="str">
        <f t="shared" si="774"/>
        <v>2021</v>
      </c>
      <c r="T12404" s="4" t="str">
        <f t="shared" si="775"/>
        <v>10/11/2021</v>
      </c>
      <c r="U12404" s="7" t="s">
        <v>1199</v>
      </c>
    </row>
    <row r="12405" spans="1:21" x14ac:dyDescent="0.2">
      <c r="A12405" s="1">
        <v>12403</v>
      </c>
      <c r="B12405" t="s">
        <v>15</v>
      </c>
      <c r="C12405">
        <v>35950233</v>
      </c>
      <c r="D12405">
        <v>20211023</v>
      </c>
      <c r="E12405">
        <v>10</v>
      </c>
      <c r="F12405" t="s">
        <v>17</v>
      </c>
      <c r="G12405" t="s">
        <v>19</v>
      </c>
      <c r="H12405">
        <v>180305</v>
      </c>
      <c r="I12405" t="s">
        <v>42</v>
      </c>
      <c r="J12405" t="s">
        <v>68</v>
      </c>
      <c r="K12405" t="s">
        <v>233</v>
      </c>
      <c r="L12405" t="s">
        <v>42</v>
      </c>
      <c r="M12405" t="s">
        <v>68</v>
      </c>
      <c r="N12405" t="s">
        <v>233</v>
      </c>
      <c r="O12405" t="s">
        <v>901</v>
      </c>
      <c r="P12405" t="s">
        <v>920</v>
      </c>
      <c r="Q12405" t="str">
        <f t="shared" si="772"/>
        <v>23</v>
      </c>
      <c r="R12405" t="str">
        <f t="shared" si="773"/>
        <v>10</v>
      </c>
      <c r="S12405" t="str">
        <f t="shared" si="774"/>
        <v>2021</v>
      </c>
      <c r="T12405" s="4" t="str">
        <f t="shared" si="775"/>
        <v>23/10/2021</v>
      </c>
      <c r="U12405" s="7" t="s">
        <v>1382</v>
      </c>
    </row>
    <row r="12406" spans="1:21" x14ac:dyDescent="0.2">
      <c r="A12406" s="1">
        <v>12404</v>
      </c>
      <c r="B12406" t="s">
        <v>15</v>
      </c>
      <c r="C12406">
        <v>35955260</v>
      </c>
      <c r="D12406">
        <v>20211226</v>
      </c>
      <c r="E12406">
        <v>9</v>
      </c>
      <c r="F12406" t="s">
        <v>17</v>
      </c>
      <c r="G12406" t="s">
        <v>24</v>
      </c>
      <c r="H12406">
        <v>140115</v>
      </c>
      <c r="I12406" t="s">
        <v>34</v>
      </c>
      <c r="J12406" t="s">
        <v>34</v>
      </c>
      <c r="K12406" t="s">
        <v>288</v>
      </c>
      <c r="L12406" t="s">
        <v>34</v>
      </c>
      <c r="M12406" t="s">
        <v>34</v>
      </c>
      <c r="N12406" t="s">
        <v>378</v>
      </c>
      <c r="O12406" t="s">
        <v>901</v>
      </c>
      <c r="P12406" t="s">
        <v>1018</v>
      </c>
      <c r="Q12406" t="str">
        <f t="shared" si="772"/>
        <v>26</v>
      </c>
      <c r="R12406" t="str">
        <f t="shared" si="773"/>
        <v>12</v>
      </c>
      <c r="S12406" t="str">
        <f t="shared" si="774"/>
        <v>2021</v>
      </c>
      <c r="T12406" s="4" t="str">
        <f t="shared" si="775"/>
        <v>26/12/2021</v>
      </c>
      <c r="U12406" s="7" t="s">
        <v>1424</v>
      </c>
    </row>
    <row r="12407" spans="1:21" x14ac:dyDescent="0.2">
      <c r="A12407" s="1">
        <v>12405</v>
      </c>
      <c r="B12407" t="s">
        <v>15</v>
      </c>
      <c r="C12407">
        <v>35956990</v>
      </c>
      <c r="D12407">
        <v>20211218</v>
      </c>
      <c r="E12407">
        <v>24</v>
      </c>
      <c r="F12407" t="s">
        <v>17</v>
      </c>
      <c r="G12407" t="s">
        <v>20</v>
      </c>
      <c r="H12407">
        <v>140130</v>
      </c>
      <c r="I12407" t="s">
        <v>34</v>
      </c>
      <c r="J12407" t="s">
        <v>34</v>
      </c>
      <c r="K12407" t="s">
        <v>257</v>
      </c>
      <c r="L12407" t="s">
        <v>34</v>
      </c>
      <c r="M12407" t="s">
        <v>34</v>
      </c>
      <c r="N12407" t="s">
        <v>335</v>
      </c>
      <c r="O12407" t="s">
        <v>901</v>
      </c>
      <c r="P12407" t="s">
        <v>912</v>
      </c>
      <c r="Q12407" t="str">
        <f t="shared" si="772"/>
        <v>18</v>
      </c>
      <c r="R12407" t="str">
        <f t="shared" si="773"/>
        <v>12</v>
      </c>
      <c r="S12407" t="str">
        <f t="shared" si="774"/>
        <v>2021</v>
      </c>
      <c r="T12407" s="4" t="str">
        <f t="shared" si="775"/>
        <v>18/12/2021</v>
      </c>
      <c r="U12407" s="7" t="s">
        <v>1313</v>
      </c>
    </row>
    <row r="12408" spans="1:21" x14ac:dyDescent="0.2">
      <c r="A12408" s="1">
        <v>12406</v>
      </c>
      <c r="B12408" t="s">
        <v>15</v>
      </c>
      <c r="C12408">
        <v>35957222</v>
      </c>
      <c r="D12408">
        <v>20211201</v>
      </c>
      <c r="E12408">
        <v>26</v>
      </c>
      <c r="F12408" t="s">
        <v>17</v>
      </c>
      <c r="G12408" t="s">
        <v>19</v>
      </c>
      <c r="H12408">
        <v>10205</v>
      </c>
      <c r="I12408" t="s">
        <v>50</v>
      </c>
      <c r="J12408" t="s">
        <v>119</v>
      </c>
      <c r="K12408" t="s">
        <v>119</v>
      </c>
      <c r="L12408" t="s">
        <v>50</v>
      </c>
      <c r="M12408" t="s">
        <v>119</v>
      </c>
      <c r="N12408" t="s">
        <v>119</v>
      </c>
      <c r="O12408" t="s">
        <v>902</v>
      </c>
      <c r="P12408" t="s">
        <v>945</v>
      </c>
      <c r="Q12408" t="str">
        <f t="shared" si="772"/>
        <v>01</v>
      </c>
      <c r="R12408" t="str">
        <f t="shared" si="773"/>
        <v>12</v>
      </c>
      <c r="S12408" t="str">
        <f t="shared" si="774"/>
        <v>2021</v>
      </c>
      <c r="T12408" s="4" t="str">
        <f t="shared" si="775"/>
        <v>01/12/2021</v>
      </c>
      <c r="U12408" s="7" t="s">
        <v>1078</v>
      </c>
    </row>
    <row r="12409" spans="1:21" x14ac:dyDescent="0.2">
      <c r="A12409" s="1">
        <v>12407</v>
      </c>
      <c r="B12409" t="s">
        <v>15</v>
      </c>
      <c r="C12409">
        <v>35957320</v>
      </c>
      <c r="D12409">
        <v>20210414</v>
      </c>
      <c r="E12409">
        <v>31</v>
      </c>
      <c r="F12409" t="s">
        <v>18</v>
      </c>
      <c r="G12409" t="s">
        <v>19</v>
      </c>
      <c r="H12409">
        <v>30705</v>
      </c>
      <c r="I12409" t="s">
        <v>56</v>
      </c>
      <c r="J12409" t="s">
        <v>124</v>
      </c>
      <c r="K12409" t="s">
        <v>645</v>
      </c>
      <c r="L12409" t="s">
        <v>56</v>
      </c>
      <c r="M12409" t="s">
        <v>124</v>
      </c>
      <c r="N12409" t="s">
        <v>890</v>
      </c>
      <c r="O12409" t="s">
        <v>901</v>
      </c>
      <c r="P12409" t="s">
        <v>908</v>
      </c>
      <c r="Q12409" t="str">
        <f t="shared" si="772"/>
        <v>14</v>
      </c>
      <c r="R12409" t="str">
        <f t="shared" si="773"/>
        <v>04</v>
      </c>
      <c r="S12409" t="str">
        <f t="shared" si="774"/>
        <v>2021</v>
      </c>
      <c r="T12409" s="4" t="str">
        <f t="shared" si="775"/>
        <v>14/04/2021</v>
      </c>
      <c r="U12409" s="7" t="s">
        <v>1247</v>
      </c>
    </row>
    <row r="12410" spans="1:21" x14ac:dyDescent="0.2">
      <c r="A12410" s="1">
        <v>12408</v>
      </c>
      <c r="B12410" t="s">
        <v>15</v>
      </c>
      <c r="C12410">
        <v>35959923</v>
      </c>
      <c r="D12410">
        <v>20210408</v>
      </c>
      <c r="E12410">
        <v>24</v>
      </c>
      <c r="F12410" t="s">
        <v>17</v>
      </c>
      <c r="G12410" t="s">
        <v>19</v>
      </c>
      <c r="H12410">
        <v>80701</v>
      </c>
      <c r="I12410" t="s">
        <v>58</v>
      </c>
      <c r="J12410" t="s">
        <v>137</v>
      </c>
      <c r="K12410" t="s">
        <v>137</v>
      </c>
      <c r="L12410" t="s">
        <v>58</v>
      </c>
      <c r="M12410" t="s">
        <v>137</v>
      </c>
      <c r="N12410" t="s">
        <v>137</v>
      </c>
      <c r="O12410" t="s">
        <v>901</v>
      </c>
      <c r="P12410" t="s">
        <v>908</v>
      </c>
      <c r="Q12410" t="str">
        <f t="shared" si="772"/>
        <v>08</v>
      </c>
      <c r="R12410" t="str">
        <f t="shared" si="773"/>
        <v>04</v>
      </c>
      <c r="S12410" t="str">
        <f t="shared" si="774"/>
        <v>2021</v>
      </c>
      <c r="T12410" s="4" t="str">
        <f t="shared" si="775"/>
        <v>08/04/2021</v>
      </c>
      <c r="U12410" s="7" t="s">
        <v>1164</v>
      </c>
    </row>
    <row r="12411" spans="1:21" x14ac:dyDescent="0.2">
      <c r="A12411" s="1">
        <v>12409</v>
      </c>
      <c r="B12411" t="s">
        <v>15</v>
      </c>
      <c r="C12411">
        <v>35960092</v>
      </c>
      <c r="D12411">
        <v>20210601</v>
      </c>
      <c r="E12411">
        <v>22</v>
      </c>
      <c r="F12411" t="s">
        <v>18</v>
      </c>
      <c r="G12411" t="s">
        <v>19</v>
      </c>
      <c r="H12411">
        <v>180301</v>
      </c>
      <c r="I12411" t="s">
        <v>42</v>
      </c>
      <c r="J12411" t="s">
        <v>68</v>
      </c>
      <c r="K12411" t="s">
        <v>68</v>
      </c>
      <c r="L12411" t="s">
        <v>42</v>
      </c>
      <c r="M12411" t="s">
        <v>68</v>
      </c>
      <c r="N12411" t="s">
        <v>68</v>
      </c>
      <c r="O12411" t="s">
        <v>901</v>
      </c>
      <c r="P12411" t="s">
        <v>908</v>
      </c>
      <c r="Q12411" t="str">
        <f t="shared" si="772"/>
        <v>01</v>
      </c>
      <c r="R12411" t="str">
        <f t="shared" si="773"/>
        <v>06</v>
      </c>
      <c r="S12411" t="str">
        <f t="shared" si="774"/>
        <v>2021</v>
      </c>
      <c r="T12411" s="4" t="str">
        <f t="shared" si="775"/>
        <v>01/06/2021</v>
      </c>
      <c r="U12411" s="7" t="s">
        <v>1071</v>
      </c>
    </row>
    <row r="12412" spans="1:21" x14ac:dyDescent="0.2">
      <c r="A12412" s="1">
        <v>12410</v>
      </c>
      <c r="B12412" t="s">
        <v>15</v>
      </c>
      <c r="C12412">
        <v>35963072</v>
      </c>
      <c r="D12412">
        <v>20211016</v>
      </c>
      <c r="E12412">
        <v>31</v>
      </c>
      <c r="F12412" t="s">
        <v>18</v>
      </c>
      <c r="G12412" t="s">
        <v>20</v>
      </c>
      <c r="H12412">
        <v>140136</v>
      </c>
      <c r="I12412" t="s">
        <v>34</v>
      </c>
      <c r="J12412" t="s">
        <v>34</v>
      </c>
      <c r="K12412" t="s">
        <v>334</v>
      </c>
      <c r="L12412" t="s">
        <v>34</v>
      </c>
      <c r="M12412" t="s">
        <v>34</v>
      </c>
      <c r="N12412" t="s">
        <v>334</v>
      </c>
      <c r="O12412" t="s">
        <v>901</v>
      </c>
      <c r="P12412" t="s">
        <v>910</v>
      </c>
      <c r="Q12412" t="str">
        <f t="shared" si="772"/>
        <v>16</v>
      </c>
      <c r="R12412" t="str">
        <f t="shared" si="773"/>
        <v>10</v>
      </c>
      <c r="S12412" t="str">
        <f t="shared" si="774"/>
        <v>2021</v>
      </c>
      <c r="T12412" s="4" t="str">
        <f t="shared" si="775"/>
        <v>16/10/2021</v>
      </c>
      <c r="U12412" s="7" t="s">
        <v>1284</v>
      </c>
    </row>
    <row r="12413" spans="1:21" x14ac:dyDescent="0.2">
      <c r="A12413" s="1">
        <v>12411</v>
      </c>
      <c r="B12413" t="s">
        <v>15</v>
      </c>
      <c r="C12413">
        <v>35964633</v>
      </c>
      <c r="D12413">
        <v>20210920</v>
      </c>
      <c r="E12413">
        <v>24</v>
      </c>
      <c r="F12413" t="s">
        <v>17</v>
      </c>
      <c r="G12413" t="s">
        <v>20</v>
      </c>
      <c r="H12413">
        <v>140116</v>
      </c>
      <c r="I12413" t="s">
        <v>34</v>
      </c>
      <c r="J12413" t="s">
        <v>34</v>
      </c>
      <c r="K12413" t="s">
        <v>314</v>
      </c>
      <c r="L12413" t="s">
        <v>34</v>
      </c>
      <c r="M12413" t="s">
        <v>34</v>
      </c>
      <c r="N12413" t="s">
        <v>378</v>
      </c>
      <c r="O12413" t="s">
        <v>901</v>
      </c>
      <c r="P12413" t="s">
        <v>909</v>
      </c>
      <c r="Q12413" t="str">
        <f t="shared" si="772"/>
        <v>20</v>
      </c>
      <c r="R12413" t="str">
        <f t="shared" si="773"/>
        <v>09</v>
      </c>
      <c r="S12413" t="str">
        <f t="shared" si="774"/>
        <v>2021</v>
      </c>
      <c r="T12413" s="4" t="str">
        <f t="shared" si="775"/>
        <v>20/09/2021</v>
      </c>
      <c r="U12413" s="7" t="s">
        <v>1339</v>
      </c>
    </row>
    <row r="12414" spans="1:21" x14ac:dyDescent="0.2">
      <c r="A12414" s="1">
        <v>12412</v>
      </c>
      <c r="B12414" t="s">
        <v>15</v>
      </c>
      <c r="C12414">
        <v>35965011</v>
      </c>
      <c r="D12414">
        <v>20210523</v>
      </c>
      <c r="E12414">
        <v>27</v>
      </c>
      <c r="F12414" t="s">
        <v>18</v>
      </c>
      <c r="G12414" t="s">
        <v>19</v>
      </c>
      <c r="H12414">
        <v>220101</v>
      </c>
      <c r="I12414" t="s">
        <v>44</v>
      </c>
      <c r="J12414" t="s">
        <v>44</v>
      </c>
      <c r="K12414" t="s">
        <v>44</v>
      </c>
      <c r="L12414" t="s">
        <v>44</v>
      </c>
      <c r="M12414" t="s">
        <v>44</v>
      </c>
      <c r="N12414" t="s">
        <v>246</v>
      </c>
      <c r="O12414" t="s">
        <v>901</v>
      </c>
      <c r="P12414" t="s">
        <v>908</v>
      </c>
      <c r="Q12414" t="str">
        <f t="shared" si="772"/>
        <v>23</v>
      </c>
      <c r="R12414" t="str">
        <f t="shared" si="773"/>
        <v>05</v>
      </c>
      <c r="S12414" t="str">
        <f t="shared" si="774"/>
        <v>2021</v>
      </c>
      <c r="T12414" s="4" t="str">
        <f t="shared" si="775"/>
        <v>23/05/2021</v>
      </c>
      <c r="U12414" s="7" t="s">
        <v>1375</v>
      </c>
    </row>
    <row r="12415" spans="1:21" x14ac:dyDescent="0.2">
      <c r="A12415" s="1">
        <v>12413</v>
      </c>
      <c r="B12415" t="s">
        <v>15</v>
      </c>
      <c r="C12415">
        <v>35965015</v>
      </c>
      <c r="D12415">
        <v>20210303</v>
      </c>
      <c r="E12415">
        <v>25</v>
      </c>
      <c r="F12415" t="s">
        <v>18</v>
      </c>
      <c r="G12415" t="s">
        <v>20</v>
      </c>
      <c r="H12415">
        <v>140103</v>
      </c>
      <c r="I12415" t="s">
        <v>34</v>
      </c>
      <c r="J12415" t="s">
        <v>34</v>
      </c>
      <c r="K12415" t="s">
        <v>320</v>
      </c>
      <c r="L12415" t="s">
        <v>34</v>
      </c>
      <c r="M12415" t="s">
        <v>34</v>
      </c>
      <c r="N12415" t="s">
        <v>320</v>
      </c>
      <c r="O12415" t="s">
        <v>901</v>
      </c>
      <c r="P12415" t="s">
        <v>908</v>
      </c>
      <c r="Q12415" t="str">
        <f t="shared" si="772"/>
        <v>03</v>
      </c>
      <c r="R12415" t="str">
        <f t="shared" si="773"/>
        <v>03</v>
      </c>
      <c r="S12415" t="str">
        <f t="shared" si="774"/>
        <v>2021</v>
      </c>
      <c r="T12415" s="4" t="str">
        <f t="shared" si="775"/>
        <v>03/03/2021</v>
      </c>
      <c r="U12415" s="7" t="s">
        <v>1096</v>
      </c>
    </row>
    <row r="12416" spans="1:21" x14ac:dyDescent="0.2">
      <c r="A12416" s="1">
        <v>12414</v>
      </c>
      <c r="B12416" t="s">
        <v>15</v>
      </c>
      <c r="C12416">
        <v>35968095</v>
      </c>
      <c r="D12416">
        <v>20210825</v>
      </c>
      <c r="E12416">
        <v>28</v>
      </c>
      <c r="F12416" t="s">
        <v>17</v>
      </c>
      <c r="G12416" t="s">
        <v>19</v>
      </c>
      <c r="H12416">
        <v>140501</v>
      </c>
      <c r="I12416" t="s">
        <v>34</v>
      </c>
      <c r="J12416" t="s">
        <v>123</v>
      </c>
      <c r="K12416" t="s">
        <v>387</v>
      </c>
      <c r="L12416" t="s">
        <v>34</v>
      </c>
      <c r="M12416" t="s">
        <v>123</v>
      </c>
      <c r="N12416" t="s">
        <v>387</v>
      </c>
      <c r="O12416" t="s">
        <v>901</v>
      </c>
      <c r="P12416" t="s">
        <v>940</v>
      </c>
      <c r="Q12416" t="str">
        <f t="shared" si="772"/>
        <v>25</v>
      </c>
      <c r="R12416" t="str">
        <f t="shared" si="773"/>
        <v>08</v>
      </c>
      <c r="S12416" t="str">
        <f t="shared" si="774"/>
        <v>2021</v>
      </c>
      <c r="T12416" s="4" t="str">
        <f t="shared" si="775"/>
        <v>25/08/2021</v>
      </c>
      <c r="U12416" s="7" t="s">
        <v>1408</v>
      </c>
    </row>
    <row r="12417" spans="1:21" x14ac:dyDescent="0.2">
      <c r="A12417" s="1">
        <v>12415</v>
      </c>
      <c r="B12417" t="s">
        <v>15</v>
      </c>
      <c r="C12417">
        <v>35968568</v>
      </c>
      <c r="D12417">
        <v>20211110</v>
      </c>
      <c r="E12417">
        <v>23</v>
      </c>
      <c r="F12417" t="s">
        <v>18</v>
      </c>
      <c r="G12417" t="s">
        <v>20</v>
      </c>
      <c r="H12417">
        <v>140119</v>
      </c>
      <c r="I12417" t="s">
        <v>34</v>
      </c>
      <c r="J12417" t="s">
        <v>34</v>
      </c>
      <c r="K12417" t="s">
        <v>346</v>
      </c>
      <c r="L12417" t="s">
        <v>34</v>
      </c>
      <c r="M12417" t="s">
        <v>34</v>
      </c>
      <c r="N12417" t="s">
        <v>346</v>
      </c>
      <c r="O12417" t="s">
        <v>901</v>
      </c>
      <c r="P12417" t="s">
        <v>936</v>
      </c>
      <c r="Q12417" t="str">
        <f t="shared" si="772"/>
        <v>10</v>
      </c>
      <c r="R12417" t="str">
        <f t="shared" si="773"/>
        <v>11</v>
      </c>
      <c r="S12417" t="str">
        <f t="shared" si="774"/>
        <v>2021</v>
      </c>
      <c r="T12417" s="4" t="str">
        <f t="shared" si="775"/>
        <v>10/11/2021</v>
      </c>
      <c r="U12417" s="7" t="s">
        <v>1199</v>
      </c>
    </row>
    <row r="12418" spans="1:21" x14ac:dyDescent="0.2">
      <c r="A12418" s="1">
        <v>12416</v>
      </c>
      <c r="B12418" t="s">
        <v>15</v>
      </c>
      <c r="C12418">
        <v>35969867</v>
      </c>
      <c r="D12418">
        <v>20210313</v>
      </c>
      <c r="E12418">
        <v>18</v>
      </c>
      <c r="F12418" t="s">
        <v>18</v>
      </c>
      <c r="G12418" t="s">
        <v>19</v>
      </c>
      <c r="H12418">
        <v>160101</v>
      </c>
      <c r="I12418" t="s">
        <v>39</v>
      </c>
      <c r="J12418" t="s">
        <v>65</v>
      </c>
      <c r="K12418" t="s">
        <v>65</v>
      </c>
      <c r="L12418" t="s">
        <v>39</v>
      </c>
      <c r="M12418" t="s">
        <v>65</v>
      </c>
      <c r="N12418" t="s">
        <v>65</v>
      </c>
      <c r="O12418" t="s">
        <v>901</v>
      </c>
      <c r="P12418" t="s">
        <v>908</v>
      </c>
      <c r="Q12418" t="str">
        <f t="shared" si="772"/>
        <v>13</v>
      </c>
      <c r="R12418" t="str">
        <f t="shared" si="773"/>
        <v>03</v>
      </c>
      <c r="S12418" t="str">
        <f t="shared" si="774"/>
        <v>2021</v>
      </c>
      <c r="T12418" s="4" t="str">
        <f t="shared" si="775"/>
        <v>13/03/2021</v>
      </c>
      <c r="U12418" s="7" t="s">
        <v>1233</v>
      </c>
    </row>
    <row r="12419" spans="1:21" x14ac:dyDescent="0.2">
      <c r="A12419" s="1">
        <v>12417</v>
      </c>
      <c r="B12419" t="s">
        <v>15</v>
      </c>
      <c r="C12419">
        <v>35970608</v>
      </c>
      <c r="D12419">
        <v>20211116</v>
      </c>
      <c r="E12419">
        <v>17</v>
      </c>
      <c r="F12419" t="s">
        <v>18</v>
      </c>
      <c r="G12419" t="s">
        <v>19</v>
      </c>
      <c r="H12419">
        <v>40220</v>
      </c>
      <c r="I12419" t="s">
        <v>51</v>
      </c>
      <c r="J12419" t="s">
        <v>104</v>
      </c>
      <c r="K12419" t="s">
        <v>501</v>
      </c>
      <c r="L12419" t="s">
        <v>51</v>
      </c>
      <c r="M12419" t="s">
        <v>104</v>
      </c>
      <c r="N12419" t="s">
        <v>501</v>
      </c>
      <c r="O12419" t="s">
        <v>901</v>
      </c>
      <c r="P12419" t="s">
        <v>915</v>
      </c>
      <c r="Q12419" t="str">
        <f t="shared" ref="Q12419:Q12482" si="776">+RIGHT(D12419,2)</f>
        <v>16</v>
      </c>
      <c r="R12419" t="str">
        <f t="shared" ref="R12419:R12482" si="777">+MID(D12419,5,2)</f>
        <v>11</v>
      </c>
      <c r="S12419" t="str">
        <f t="shared" ref="S12419:S12482" si="778">+LEFT(D12419,4)</f>
        <v>2021</v>
      </c>
      <c r="T12419" s="4" t="str">
        <f t="shared" ref="T12419:T12482" si="779">+_xlfn.CONCAT(Q12419,"/",R12419,"/",S12419)</f>
        <v>16/11/2021</v>
      </c>
      <c r="U12419" s="7" t="s">
        <v>1285</v>
      </c>
    </row>
    <row r="12420" spans="1:21" x14ac:dyDescent="0.2">
      <c r="A12420" s="1">
        <v>12418</v>
      </c>
      <c r="B12420" t="s">
        <v>15</v>
      </c>
      <c r="C12420">
        <v>35972328</v>
      </c>
      <c r="D12420">
        <v>20220102</v>
      </c>
      <c r="E12420">
        <v>21</v>
      </c>
      <c r="F12420" t="s">
        <v>18</v>
      </c>
      <c r="G12420" t="s">
        <v>19</v>
      </c>
      <c r="H12420">
        <v>160101</v>
      </c>
      <c r="I12420" t="s">
        <v>39</v>
      </c>
      <c r="J12420" t="s">
        <v>65</v>
      </c>
      <c r="K12420" t="s">
        <v>65</v>
      </c>
      <c r="L12420" t="s">
        <v>39</v>
      </c>
      <c r="M12420" t="s">
        <v>65</v>
      </c>
      <c r="N12420" t="s">
        <v>65</v>
      </c>
      <c r="O12420" t="s">
        <v>904</v>
      </c>
      <c r="P12420" t="s">
        <v>912</v>
      </c>
      <c r="Q12420" t="str">
        <f t="shared" si="776"/>
        <v>02</v>
      </c>
      <c r="R12420" t="str">
        <f t="shared" si="777"/>
        <v>01</v>
      </c>
      <c r="S12420" t="str">
        <f t="shared" si="778"/>
        <v>2022</v>
      </c>
      <c r="T12420" s="4" t="str">
        <f t="shared" si="779"/>
        <v>02/01/2022</v>
      </c>
      <c r="U12420" s="7" t="s">
        <v>1080</v>
      </c>
    </row>
    <row r="12421" spans="1:21" x14ac:dyDescent="0.2">
      <c r="A12421" s="1">
        <v>12419</v>
      </c>
      <c r="B12421" t="s">
        <v>15</v>
      </c>
      <c r="C12421">
        <v>35982543</v>
      </c>
      <c r="D12421">
        <v>20211224</v>
      </c>
      <c r="E12421">
        <v>30</v>
      </c>
      <c r="F12421" t="s">
        <v>18</v>
      </c>
      <c r="G12421" t="s">
        <v>24</v>
      </c>
      <c r="H12421">
        <v>90110</v>
      </c>
      <c r="I12421" t="s">
        <v>41</v>
      </c>
      <c r="J12421" t="s">
        <v>41</v>
      </c>
      <c r="K12421" t="s">
        <v>269</v>
      </c>
      <c r="L12421" t="s">
        <v>34</v>
      </c>
      <c r="M12421" t="s">
        <v>34</v>
      </c>
      <c r="N12421" t="s">
        <v>880</v>
      </c>
      <c r="O12421" t="s">
        <v>901</v>
      </c>
      <c r="P12421" t="s">
        <v>912</v>
      </c>
      <c r="Q12421" t="str">
        <f t="shared" si="776"/>
        <v>24</v>
      </c>
      <c r="R12421" t="str">
        <f t="shared" si="777"/>
        <v>12</v>
      </c>
      <c r="S12421" t="str">
        <f t="shared" si="778"/>
        <v>2021</v>
      </c>
      <c r="T12421" s="4" t="str">
        <f t="shared" si="779"/>
        <v>24/12/2021</v>
      </c>
      <c r="U12421" s="7" t="s">
        <v>1400</v>
      </c>
    </row>
    <row r="12422" spans="1:21" x14ac:dyDescent="0.2">
      <c r="A12422" s="1">
        <v>12420</v>
      </c>
      <c r="B12422" t="s">
        <v>15</v>
      </c>
      <c r="C12422">
        <v>35985367</v>
      </c>
      <c r="D12422">
        <v>20210625</v>
      </c>
      <c r="E12422">
        <v>23</v>
      </c>
      <c r="F12422" t="s">
        <v>18</v>
      </c>
      <c r="G12422" t="s">
        <v>19</v>
      </c>
      <c r="H12422">
        <v>40103</v>
      </c>
      <c r="I12422" t="s">
        <v>51</v>
      </c>
      <c r="J12422" t="s">
        <v>51</v>
      </c>
      <c r="K12422" t="s">
        <v>276</v>
      </c>
      <c r="L12422" t="s">
        <v>51</v>
      </c>
      <c r="M12422" t="s">
        <v>51</v>
      </c>
      <c r="N12422" t="s">
        <v>276</v>
      </c>
      <c r="O12422" t="s">
        <v>901</v>
      </c>
      <c r="P12422" t="s">
        <v>919</v>
      </c>
      <c r="Q12422" t="str">
        <f t="shared" si="776"/>
        <v>25</v>
      </c>
      <c r="R12422" t="str">
        <f t="shared" si="777"/>
        <v>06</v>
      </c>
      <c r="S12422" t="str">
        <f t="shared" si="778"/>
        <v>2021</v>
      </c>
      <c r="T12422" s="4" t="str">
        <f t="shared" si="779"/>
        <v>25/06/2021</v>
      </c>
      <c r="U12422" s="7" t="s">
        <v>1406</v>
      </c>
    </row>
    <row r="12423" spans="1:21" x14ac:dyDescent="0.2">
      <c r="A12423" s="1">
        <v>12421</v>
      </c>
      <c r="B12423" t="s">
        <v>15</v>
      </c>
      <c r="C12423">
        <v>35988162</v>
      </c>
      <c r="D12423">
        <v>20211007</v>
      </c>
      <c r="E12423">
        <v>24</v>
      </c>
      <c r="F12423" t="s">
        <v>18</v>
      </c>
      <c r="G12423" t="s">
        <v>19</v>
      </c>
      <c r="H12423">
        <v>60806</v>
      </c>
      <c r="I12423" t="s">
        <v>48</v>
      </c>
      <c r="J12423" t="s">
        <v>82</v>
      </c>
      <c r="K12423" t="s">
        <v>401</v>
      </c>
      <c r="L12423" t="s">
        <v>48</v>
      </c>
      <c r="M12423" t="s">
        <v>82</v>
      </c>
      <c r="N12423" t="s">
        <v>401</v>
      </c>
      <c r="O12423" t="s">
        <v>901</v>
      </c>
      <c r="P12423" t="s">
        <v>910</v>
      </c>
      <c r="Q12423" t="str">
        <f t="shared" si="776"/>
        <v>07</v>
      </c>
      <c r="R12423" t="str">
        <f t="shared" si="777"/>
        <v>10</v>
      </c>
      <c r="S12423" t="str">
        <f t="shared" si="778"/>
        <v>2021</v>
      </c>
      <c r="T12423" s="4" t="str">
        <f t="shared" si="779"/>
        <v>07/10/2021</v>
      </c>
      <c r="U12423" s="7" t="s">
        <v>1157</v>
      </c>
    </row>
    <row r="12424" spans="1:21" x14ac:dyDescent="0.2">
      <c r="A12424" s="1">
        <v>12422</v>
      </c>
      <c r="B12424" t="s">
        <v>15</v>
      </c>
      <c r="C12424">
        <v>35990243</v>
      </c>
      <c r="D12424">
        <v>20210706</v>
      </c>
      <c r="E12424">
        <v>29</v>
      </c>
      <c r="F12424" t="s">
        <v>17</v>
      </c>
      <c r="G12424" t="s">
        <v>19</v>
      </c>
      <c r="H12424">
        <v>170301</v>
      </c>
      <c r="I12424" t="s">
        <v>40</v>
      </c>
      <c r="J12424" t="s">
        <v>72</v>
      </c>
      <c r="K12424" t="s">
        <v>72</v>
      </c>
      <c r="L12424" t="s">
        <v>40</v>
      </c>
      <c r="M12424" t="s">
        <v>72</v>
      </c>
      <c r="N12424" t="s">
        <v>72</v>
      </c>
      <c r="O12424" t="s">
        <v>901</v>
      </c>
      <c r="P12424" t="s">
        <v>908</v>
      </c>
      <c r="Q12424" t="str">
        <f t="shared" si="776"/>
        <v>06</v>
      </c>
      <c r="R12424" t="str">
        <f t="shared" si="777"/>
        <v>07</v>
      </c>
      <c r="S12424" t="str">
        <f t="shared" si="778"/>
        <v>2021</v>
      </c>
      <c r="T12424" s="4" t="str">
        <f t="shared" si="779"/>
        <v>06/07/2021</v>
      </c>
      <c r="U12424" s="7" t="s">
        <v>1140</v>
      </c>
    </row>
    <row r="12425" spans="1:21" x14ac:dyDescent="0.2">
      <c r="A12425" s="1">
        <v>12423</v>
      </c>
      <c r="B12425" t="s">
        <v>15</v>
      </c>
      <c r="C12425">
        <v>35991017</v>
      </c>
      <c r="D12425">
        <v>20210605</v>
      </c>
      <c r="E12425">
        <v>21</v>
      </c>
      <c r="F12425" t="s">
        <v>18</v>
      </c>
      <c r="G12425" t="s">
        <v>19</v>
      </c>
      <c r="H12425">
        <v>40103</v>
      </c>
      <c r="I12425" t="s">
        <v>51</v>
      </c>
      <c r="J12425" t="s">
        <v>51</v>
      </c>
      <c r="K12425" t="s">
        <v>276</v>
      </c>
      <c r="L12425" t="s">
        <v>51</v>
      </c>
      <c r="M12425" t="s">
        <v>51</v>
      </c>
      <c r="N12425" t="s">
        <v>276</v>
      </c>
      <c r="O12425" t="s">
        <v>901</v>
      </c>
      <c r="P12425" t="s">
        <v>908</v>
      </c>
      <c r="Q12425" t="str">
        <f t="shared" si="776"/>
        <v>05</v>
      </c>
      <c r="R12425" t="str">
        <f t="shared" si="777"/>
        <v>06</v>
      </c>
      <c r="S12425" t="str">
        <f t="shared" si="778"/>
        <v>2021</v>
      </c>
      <c r="T12425" s="4" t="str">
        <f t="shared" si="779"/>
        <v>05/06/2021</v>
      </c>
      <c r="U12425" s="7" t="s">
        <v>1127</v>
      </c>
    </row>
    <row r="12426" spans="1:21" x14ac:dyDescent="0.2">
      <c r="A12426" s="1">
        <v>12424</v>
      </c>
      <c r="B12426" t="s">
        <v>15</v>
      </c>
      <c r="C12426">
        <v>35991376</v>
      </c>
      <c r="D12426">
        <v>20210609</v>
      </c>
      <c r="E12426">
        <v>18</v>
      </c>
      <c r="F12426" t="s">
        <v>18</v>
      </c>
      <c r="G12426" t="s">
        <v>19</v>
      </c>
      <c r="H12426">
        <v>40107</v>
      </c>
      <c r="I12426" t="s">
        <v>51</v>
      </c>
      <c r="J12426" t="s">
        <v>51</v>
      </c>
      <c r="K12426" t="s">
        <v>288</v>
      </c>
      <c r="L12426" t="s">
        <v>51</v>
      </c>
      <c r="M12426" t="s">
        <v>51</v>
      </c>
      <c r="N12426" t="s">
        <v>288</v>
      </c>
      <c r="O12426" t="s">
        <v>901</v>
      </c>
      <c r="P12426" t="s">
        <v>908</v>
      </c>
      <c r="Q12426" t="str">
        <f t="shared" si="776"/>
        <v>09</v>
      </c>
      <c r="R12426" t="str">
        <f t="shared" si="777"/>
        <v>06</v>
      </c>
      <c r="S12426" t="str">
        <f t="shared" si="778"/>
        <v>2021</v>
      </c>
      <c r="T12426" s="4" t="str">
        <f t="shared" si="779"/>
        <v>09/06/2021</v>
      </c>
      <c r="U12426" s="7" t="s">
        <v>1179</v>
      </c>
    </row>
    <row r="12427" spans="1:21" x14ac:dyDescent="0.2">
      <c r="A12427" s="1">
        <v>12425</v>
      </c>
      <c r="B12427" t="s">
        <v>15</v>
      </c>
      <c r="C12427">
        <v>35991494</v>
      </c>
      <c r="D12427">
        <v>20211027</v>
      </c>
      <c r="E12427">
        <v>23</v>
      </c>
      <c r="F12427" t="s">
        <v>17</v>
      </c>
      <c r="G12427" t="s">
        <v>19</v>
      </c>
      <c r="H12427">
        <v>40204</v>
      </c>
      <c r="I12427" t="s">
        <v>51</v>
      </c>
      <c r="J12427" t="s">
        <v>104</v>
      </c>
      <c r="K12427" t="s">
        <v>104</v>
      </c>
      <c r="L12427" t="s">
        <v>51</v>
      </c>
      <c r="M12427" t="s">
        <v>104</v>
      </c>
      <c r="N12427" t="s">
        <v>104</v>
      </c>
      <c r="O12427" t="s">
        <v>901</v>
      </c>
      <c r="P12427" t="s">
        <v>936</v>
      </c>
      <c r="Q12427" t="str">
        <f t="shared" si="776"/>
        <v>27</v>
      </c>
      <c r="R12427" t="str">
        <f t="shared" si="777"/>
        <v>10</v>
      </c>
      <c r="S12427" t="str">
        <f t="shared" si="778"/>
        <v>2021</v>
      </c>
      <c r="T12427" s="4" t="str">
        <f t="shared" si="779"/>
        <v>27/10/2021</v>
      </c>
      <c r="U12427" s="7" t="s">
        <v>1433</v>
      </c>
    </row>
    <row r="12428" spans="1:21" x14ac:dyDescent="0.2">
      <c r="A12428" s="1">
        <v>12426</v>
      </c>
      <c r="B12428" t="s">
        <v>15</v>
      </c>
      <c r="C12428">
        <v>35992892</v>
      </c>
      <c r="D12428">
        <v>20210701</v>
      </c>
      <c r="E12428">
        <v>26</v>
      </c>
      <c r="F12428" t="s">
        <v>18</v>
      </c>
      <c r="G12428" t="s">
        <v>19</v>
      </c>
      <c r="H12428">
        <v>40101</v>
      </c>
      <c r="I12428" t="s">
        <v>51</v>
      </c>
      <c r="J12428" t="s">
        <v>51</v>
      </c>
      <c r="K12428" t="s">
        <v>51</v>
      </c>
      <c r="L12428" t="s">
        <v>51</v>
      </c>
      <c r="M12428" t="s">
        <v>51</v>
      </c>
      <c r="N12428" t="s">
        <v>488</v>
      </c>
      <c r="O12428" t="s">
        <v>901</v>
      </c>
      <c r="P12428" t="s">
        <v>908</v>
      </c>
      <c r="Q12428" t="str">
        <f t="shared" si="776"/>
        <v>01</v>
      </c>
      <c r="R12428" t="str">
        <f t="shared" si="777"/>
        <v>07</v>
      </c>
      <c r="S12428" t="str">
        <f t="shared" si="778"/>
        <v>2021</v>
      </c>
      <c r="T12428" s="4" t="str">
        <f t="shared" si="779"/>
        <v>01/07/2021</v>
      </c>
      <c r="U12428" s="7" t="s">
        <v>1072</v>
      </c>
    </row>
    <row r="12429" spans="1:21" x14ac:dyDescent="0.2">
      <c r="A12429" s="1">
        <v>12427</v>
      </c>
      <c r="B12429" t="s">
        <v>15</v>
      </c>
      <c r="C12429">
        <v>35995294</v>
      </c>
      <c r="D12429">
        <v>20210715</v>
      </c>
      <c r="E12429">
        <v>19</v>
      </c>
      <c r="F12429" t="s">
        <v>18</v>
      </c>
      <c r="G12429" t="s">
        <v>19</v>
      </c>
      <c r="H12429">
        <v>40127</v>
      </c>
      <c r="I12429" t="s">
        <v>51</v>
      </c>
      <c r="J12429" t="s">
        <v>51</v>
      </c>
      <c r="K12429" t="s">
        <v>271</v>
      </c>
      <c r="L12429" t="s">
        <v>51</v>
      </c>
      <c r="M12429" t="s">
        <v>51</v>
      </c>
      <c r="N12429" t="s">
        <v>271</v>
      </c>
      <c r="O12429" t="s">
        <v>901</v>
      </c>
      <c r="P12429" t="s">
        <v>908</v>
      </c>
      <c r="Q12429" t="str">
        <f t="shared" si="776"/>
        <v>15</v>
      </c>
      <c r="R12429" t="str">
        <f t="shared" si="777"/>
        <v>07</v>
      </c>
      <c r="S12429" t="str">
        <f t="shared" si="778"/>
        <v>2021</v>
      </c>
      <c r="T12429" s="4" t="str">
        <f t="shared" si="779"/>
        <v>15/07/2021</v>
      </c>
      <c r="U12429" s="7" t="s">
        <v>1265</v>
      </c>
    </row>
    <row r="12430" spans="1:21" x14ac:dyDescent="0.2">
      <c r="A12430" s="1">
        <v>12428</v>
      </c>
      <c r="B12430" t="s">
        <v>15</v>
      </c>
      <c r="C12430">
        <v>35995358</v>
      </c>
      <c r="D12430">
        <v>20211007</v>
      </c>
      <c r="E12430">
        <v>23</v>
      </c>
      <c r="F12430" t="s">
        <v>17</v>
      </c>
      <c r="G12430" t="s">
        <v>22</v>
      </c>
      <c r="H12430">
        <v>140115</v>
      </c>
      <c r="I12430" t="s">
        <v>34</v>
      </c>
      <c r="J12430" t="s">
        <v>34</v>
      </c>
      <c r="K12430" t="s">
        <v>288</v>
      </c>
      <c r="L12430" t="s">
        <v>34</v>
      </c>
      <c r="M12430" t="s">
        <v>34</v>
      </c>
      <c r="N12430" t="s">
        <v>34</v>
      </c>
      <c r="O12430" t="s">
        <v>901</v>
      </c>
      <c r="P12430" t="s">
        <v>909</v>
      </c>
      <c r="Q12430" t="str">
        <f t="shared" si="776"/>
        <v>07</v>
      </c>
      <c r="R12430" t="str">
        <f t="shared" si="777"/>
        <v>10</v>
      </c>
      <c r="S12430" t="str">
        <f t="shared" si="778"/>
        <v>2021</v>
      </c>
      <c r="T12430" s="4" t="str">
        <f t="shared" si="779"/>
        <v>07/10/2021</v>
      </c>
      <c r="U12430" s="7" t="s">
        <v>1157</v>
      </c>
    </row>
    <row r="12431" spans="1:21" x14ac:dyDescent="0.2">
      <c r="A12431" s="1">
        <v>12429</v>
      </c>
      <c r="B12431" t="s">
        <v>15</v>
      </c>
      <c r="C12431">
        <v>35996197</v>
      </c>
      <c r="D12431">
        <v>20211026</v>
      </c>
      <c r="E12431">
        <v>13</v>
      </c>
      <c r="F12431" t="s">
        <v>17</v>
      </c>
      <c r="G12431" t="s">
        <v>19</v>
      </c>
      <c r="H12431">
        <v>190115</v>
      </c>
      <c r="I12431" t="s">
        <v>46</v>
      </c>
      <c r="J12431" t="s">
        <v>46</v>
      </c>
      <c r="K12431" t="s">
        <v>284</v>
      </c>
      <c r="L12431" t="s">
        <v>46</v>
      </c>
      <c r="M12431" t="s">
        <v>46</v>
      </c>
      <c r="N12431" t="s">
        <v>46</v>
      </c>
      <c r="O12431" t="s">
        <v>901</v>
      </c>
      <c r="P12431" t="s">
        <v>930</v>
      </c>
      <c r="Q12431" t="str">
        <f t="shared" si="776"/>
        <v>26</v>
      </c>
      <c r="R12431" t="str">
        <f t="shared" si="777"/>
        <v>10</v>
      </c>
      <c r="S12431" t="str">
        <f t="shared" si="778"/>
        <v>2021</v>
      </c>
      <c r="T12431" s="4" t="str">
        <f t="shared" si="779"/>
        <v>26/10/2021</v>
      </c>
      <c r="U12431" s="7" t="s">
        <v>1422</v>
      </c>
    </row>
    <row r="12432" spans="1:21" x14ac:dyDescent="0.2">
      <c r="A12432" s="1">
        <v>12430</v>
      </c>
      <c r="B12432" t="s">
        <v>15</v>
      </c>
      <c r="C12432">
        <v>35998369</v>
      </c>
      <c r="D12432">
        <v>20211029</v>
      </c>
      <c r="E12432">
        <v>24</v>
      </c>
      <c r="F12432" t="s">
        <v>17</v>
      </c>
      <c r="G12432" t="s">
        <v>19</v>
      </c>
      <c r="H12432">
        <v>70104</v>
      </c>
      <c r="I12432" t="s">
        <v>57</v>
      </c>
      <c r="J12432" t="s">
        <v>57</v>
      </c>
      <c r="K12432" t="s">
        <v>371</v>
      </c>
      <c r="L12432" t="s">
        <v>57</v>
      </c>
      <c r="M12432" t="s">
        <v>57</v>
      </c>
      <c r="N12432" t="s">
        <v>371</v>
      </c>
      <c r="O12432" t="s">
        <v>901</v>
      </c>
      <c r="P12432" t="s">
        <v>920</v>
      </c>
      <c r="Q12432" t="str">
        <f t="shared" si="776"/>
        <v>29</v>
      </c>
      <c r="R12432" t="str">
        <f t="shared" si="777"/>
        <v>10</v>
      </c>
      <c r="S12432" t="str">
        <f t="shared" si="778"/>
        <v>2021</v>
      </c>
      <c r="T12432" s="4" t="str">
        <f t="shared" si="779"/>
        <v>29/10/2021</v>
      </c>
      <c r="U12432" s="7" t="s">
        <v>1456</v>
      </c>
    </row>
    <row r="12433" spans="1:21" x14ac:dyDescent="0.2">
      <c r="A12433" s="1">
        <v>12431</v>
      </c>
      <c r="B12433" t="s">
        <v>15</v>
      </c>
      <c r="C12433">
        <v>36000825</v>
      </c>
      <c r="D12433">
        <v>20210420</v>
      </c>
      <c r="E12433">
        <v>24</v>
      </c>
      <c r="F12433" t="s">
        <v>18</v>
      </c>
      <c r="G12433" t="s">
        <v>19</v>
      </c>
      <c r="H12433">
        <v>110128</v>
      </c>
      <c r="I12433" t="s">
        <v>54</v>
      </c>
      <c r="J12433" t="s">
        <v>108</v>
      </c>
      <c r="K12433" t="s">
        <v>738</v>
      </c>
      <c r="L12433" t="s">
        <v>54</v>
      </c>
      <c r="M12433" t="s">
        <v>108</v>
      </c>
      <c r="N12433" t="s">
        <v>738</v>
      </c>
      <c r="O12433" t="s">
        <v>901</v>
      </c>
      <c r="P12433" t="s">
        <v>914</v>
      </c>
      <c r="Q12433" t="str">
        <f t="shared" si="776"/>
        <v>20</v>
      </c>
      <c r="R12433" t="str">
        <f t="shared" si="777"/>
        <v>04</v>
      </c>
      <c r="S12433" t="str">
        <f t="shared" si="778"/>
        <v>2021</v>
      </c>
      <c r="T12433" s="4" t="str">
        <f t="shared" si="779"/>
        <v>20/04/2021</v>
      </c>
      <c r="U12433" s="7" t="s">
        <v>1332</v>
      </c>
    </row>
    <row r="12434" spans="1:21" x14ac:dyDescent="0.2">
      <c r="A12434" s="1">
        <v>12432</v>
      </c>
      <c r="B12434" t="s">
        <v>15</v>
      </c>
      <c r="C12434">
        <v>36002826</v>
      </c>
      <c r="D12434">
        <v>20201218</v>
      </c>
      <c r="E12434">
        <v>19</v>
      </c>
      <c r="F12434" t="s">
        <v>17</v>
      </c>
      <c r="G12434" t="s">
        <v>20</v>
      </c>
      <c r="H12434">
        <v>140102</v>
      </c>
      <c r="I12434" t="s">
        <v>34</v>
      </c>
      <c r="J12434" t="s">
        <v>34</v>
      </c>
      <c r="K12434" t="s">
        <v>325</v>
      </c>
      <c r="L12434" t="s">
        <v>34</v>
      </c>
      <c r="M12434" t="s">
        <v>34</v>
      </c>
      <c r="N12434" t="s">
        <v>325</v>
      </c>
      <c r="O12434" t="s">
        <v>901</v>
      </c>
      <c r="P12434" t="s">
        <v>968</v>
      </c>
      <c r="Q12434" t="str">
        <f t="shared" si="776"/>
        <v>18</v>
      </c>
      <c r="R12434" t="str">
        <f t="shared" si="777"/>
        <v>12</v>
      </c>
      <c r="S12434" t="str">
        <f t="shared" si="778"/>
        <v>2020</v>
      </c>
      <c r="T12434" s="4" t="str">
        <f t="shared" si="779"/>
        <v>18/12/2020</v>
      </c>
      <c r="U12434" s="7" t="s">
        <v>1312</v>
      </c>
    </row>
    <row r="12435" spans="1:21" x14ac:dyDescent="0.2">
      <c r="A12435" s="1">
        <v>12433</v>
      </c>
      <c r="B12435" t="s">
        <v>15</v>
      </c>
      <c r="C12435">
        <v>36005380</v>
      </c>
      <c r="D12435">
        <v>20210706</v>
      </c>
      <c r="E12435">
        <v>29</v>
      </c>
      <c r="F12435" t="s">
        <v>17</v>
      </c>
      <c r="G12435" t="s">
        <v>22</v>
      </c>
      <c r="H12435">
        <v>100210</v>
      </c>
      <c r="I12435" t="s">
        <v>36</v>
      </c>
      <c r="J12435" t="s">
        <v>133</v>
      </c>
      <c r="K12435" t="s">
        <v>441</v>
      </c>
      <c r="L12435" t="s">
        <v>36</v>
      </c>
      <c r="M12435" t="s">
        <v>133</v>
      </c>
      <c r="N12435" t="s">
        <v>428</v>
      </c>
      <c r="O12435" t="s">
        <v>901</v>
      </c>
      <c r="P12435" t="s">
        <v>908</v>
      </c>
      <c r="Q12435" t="str">
        <f t="shared" si="776"/>
        <v>06</v>
      </c>
      <c r="R12435" t="str">
        <f t="shared" si="777"/>
        <v>07</v>
      </c>
      <c r="S12435" t="str">
        <f t="shared" si="778"/>
        <v>2021</v>
      </c>
      <c r="T12435" s="4" t="str">
        <f t="shared" si="779"/>
        <v>06/07/2021</v>
      </c>
      <c r="U12435" s="7" t="s">
        <v>1140</v>
      </c>
    </row>
    <row r="12436" spans="1:21" x14ac:dyDescent="0.2">
      <c r="A12436" s="1">
        <v>12434</v>
      </c>
      <c r="B12436" t="s">
        <v>15</v>
      </c>
      <c r="C12436">
        <v>36005820</v>
      </c>
      <c r="D12436">
        <v>20210322</v>
      </c>
      <c r="E12436">
        <v>19</v>
      </c>
      <c r="F12436" t="s">
        <v>18</v>
      </c>
      <c r="G12436" t="s">
        <v>19</v>
      </c>
      <c r="H12436">
        <v>140108</v>
      </c>
      <c r="I12436" t="s">
        <v>34</v>
      </c>
      <c r="J12436" t="s">
        <v>34</v>
      </c>
      <c r="K12436" t="s">
        <v>335</v>
      </c>
      <c r="L12436" t="s">
        <v>45</v>
      </c>
      <c r="M12436" t="s">
        <v>71</v>
      </c>
      <c r="N12436" t="s">
        <v>318</v>
      </c>
      <c r="O12436" t="s">
        <v>901</v>
      </c>
      <c r="P12436" t="s">
        <v>914</v>
      </c>
      <c r="Q12436" t="str">
        <f t="shared" si="776"/>
        <v>22</v>
      </c>
      <c r="R12436" t="str">
        <f t="shared" si="777"/>
        <v>03</v>
      </c>
      <c r="S12436" t="str">
        <f t="shared" si="778"/>
        <v>2021</v>
      </c>
      <c r="T12436" s="4" t="str">
        <f t="shared" si="779"/>
        <v>22/03/2021</v>
      </c>
      <c r="U12436" s="7" t="s">
        <v>1358</v>
      </c>
    </row>
    <row r="12437" spans="1:21" x14ac:dyDescent="0.2">
      <c r="A12437" s="1">
        <v>12435</v>
      </c>
      <c r="B12437" t="s">
        <v>15</v>
      </c>
      <c r="C12437">
        <v>36006973</v>
      </c>
      <c r="D12437">
        <v>20210811</v>
      </c>
      <c r="E12437">
        <v>24</v>
      </c>
      <c r="F12437" t="s">
        <v>17</v>
      </c>
      <c r="G12437" t="s">
        <v>23</v>
      </c>
      <c r="H12437">
        <v>20101</v>
      </c>
      <c r="I12437" t="s">
        <v>55</v>
      </c>
      <c r="J12437" t="s">
        <v>114</v>
      </c>
      <c r="K12437" t="s">
        <v>114</v>
      </c>
      <c r="L12437" t="s">
        <v>55</v>
      </c>
      <c r="M12437" t="s">
        <v>114</v>
      </c>
      <c r="N12437" t="s">
        <v>114</v>
      </c>
      <c r="O12437" t="s">
        <v>901</v>
      </c>
      <c r="P12437" t="s">
        <v>908</v>
      </c>
      <c r="Q12437" t="str">
        <f t="shared" si="776"/>
        <v>11</v>
      </c>
      <c r="R12437" t="str">
        <f t="shared" si="777"/>
        <v>08</v>
      </c>
      <c r="S12437" t="str">
        <f t="shared" si="778"/>
        <v>2021</v>
      </c>
      <c r="T12437" s="4" t="str">
        <f t="shared" si="779"/>
        <v>11/08/2021</v>
      </c>
      <c r="U12437" s="7" t="s">
        <v>1211</v>
      </c>
    </row>
    <row r="12438" spans="1:21" x14ac:dyDescent="0.2">
      <c r="A12438" s="1">
        <v>12436</v>
      </c>
      <c r="B12438" t="s">
        <v>15</v>
      </c>
      <c r="C12438">
        <v>36007416</v>
      </c>
      <c r="D12438">
        <v>20210816</v>
      </c>
      <c r="E12438">
        <v>25</v>
      </c>
      <c r="F12438" t="s">
        <v>17</v>
      </c>
      <c r="G12438" t="s">
        <v>19</v>
      </c>
      <c r="H12438">
        <v>30101</v>
      </c>
      <c r="I12438" t="s">
        <v>56</v>
      </c>
      <c r="J12438" t="s">
        <v>113</v>
      </c>
      <c r="K12438" t="s">
        <v>113</v>
      </c>
      <c r="L12438" t="s">
        <v>56</v>
      </c>
      <c r="M12438" t="s">
        <v>113</v>
      </c>
      <c r="N12438" t="s">
        <v>113</v>
      </c>
      <c r="O12438" t="s">
        <v>901</v>
      </c>
      <c r="P12438" t="s">
        <v>908</v>
      </c>
      <c r="Q12438" t="str">
        <f t="shared" si="776"/>
        <v>16</v>
      </c>
      <c r="R12438" t="str">
        <f t="shared" si="777"/>
        <v>08</v>
      </c>
      <c r="S12438" t="str">
        <f t="shared" si="778"/>
        <v>2021</v>
      </c>
      <c r="T12438" s="4" t="str">
        <f t="shared" si="779"/>
        <v>16/08/2021</v>
      </c>
      <c r="U12438" s="7" t="s">
        <v>1282</v>
      </c>
    </row>
    <row r="12439" spans="1:21" x14ac:dyDescent="0.2">
      <c r="A12439" s="1">
        <v>12437</v>
      </c>
      <c r="B12439" t="s">
        <v>15</v>
      </c>
      <c r="C12439">
        <v>36007446</v>
      </c>
      <c r="D12439">
        <v>20210412</v>
      </c>
      <c r="E12439">
        <v>26</v>
      </c>
      <c r="F12439" t="s">
        <v>18</v>
      </c>
      <c r="G12439" t="s">
        <v>19</v>
      </c>
      <c r="H12439">
        <v>70108</v>
      </c>
      <c r="I12439" t="s">
        <v>57</v>
      </c>
      <c r="J12439" t="s">
        <v>57</v>
      </c>
      <c r="K12439" t="s">
        <v>429</v>
      </c>
      <c r="L12439" t="s">
        <v>57</v>
      </c>
      <c r="M12439" t="s">
        <v>57</v>
      </c>
      <c r="N12439" t="s">
        <v>429</v>
      </c>
      <c r="O12439" t="s">
        <v>901</v>
      </c>
      <c r="P12439" t="s">
        <v>908</v>
      </c>
      <c r="Q12439" t="str">
        <f t="shared" si="776"/>
        <v>12</v>
      </c>
      <c r="R12439" t="str">
        <f t="shared" si="777"/>
        <v>04</v>
      </c>
      <c r="S12439" t="str">
        <f t="shared" si="778"/>
        <v>2021</v>
      </c>
      <c r="T12439" s="4" t="str">
        <f t="shared" si="779"/>
        <v>12/04/2021</v>
      </c>
      <c r="U12439" s="7" t="s">
        <v>1221</v>
      </c>
    </row>
    <row r="12440" spans="1:21" x14ac:dyDescent="0.2">
      <c r="A12440" s="1">
        <v>12438</v>
      </c>
      <c r="B12440" t="s">
        <v>15</v>
      </c>
      <c r="C12440">
        <v>36012921</v>
      </c>
      <c r="D12440">
        <v>20211015</v>
      </c>
      <c r="E12440">
        <v>26</v>
      </c>
      <c r="F12440" t="s">
        <v>18</v>
      </c>
      <c r="G12440" t="s">
        <v>20</v>
      </c>
      <c r="H12440">
        <v>140103</v>
      </c>
      <c r="I12440" t="s">
        <v>34</v>
      </c>
      <c r="J12440" t="s">
        <v>34</v>
      </c>
      <c r="K12440" t="s">
        <v>320</v>
      </c>
      <c r="L12440" t="s">
        <v>34</v>
      </c>
      <c r="M12440" t="s">
        <v>34</v>
      </c>
      <c r="N12440" t="s">
        <v>320</v>
      </c>
      <c r="O12440" t="s">
        <v>901</v>
      </c>
      <c r="P12440" t="s">
        <v>924</v>
      </c>
      <c r="Q12440" t="str">
        <f t="shared" si="776"/>
        <v>15</v>
      </c>
      <c r="R12440" t="str">
        <f t="shared" si="777"/>
        <v>10</v>
      </c>
      <c r="S12440" t="str">
        <f t="shared" si="778"/>
        <v>2021</v>
      </c>
      <c r="T12440" s="4" t="str">
        <f t="shared" si="779"/>
        <v>15/10/2021</v>
      </c>
      <c r="U12440" s="7" t="s">
        <v>1268</v>
      </c>
    </row>
    <row r="12441" spans="1:21" x14ac:dyDescent="0.2">
      <c r="A12441" s="1">
        <v>12439</v>
      </c>
      <c r="B12441" t="s">
        <v>15</v>
      </c>
      <c r="C12441">
        <v>36021254</v>
      </c>
      <c r="D12441">
        <v>20210604</v>
      </c>
      <c r="E12441">
        <v>24</v>
      </c>
      <c r="F12441" t="s">
        <v>18</v>
      </c>
      <c r="G12441" t="s">
        <v>19</v>
      </c>
      <c r="H12441">
        <v>110113</v>
      </c>
      <c r="I12441" t="s">
        <v>54</v>
      </c>
      <c r="J12441" t="s">
        <v>108</v>
      </c>
      <c r="K12441" t="s">
        <v>381</v>
      </c>
      <c r="L12441" t="s">
        <v>54</v>
      </c>
      <c r="M12441" t="s">
        <v>108</v>
      </c>
      <c r="N12441" t="s">
        <v>381</v>
      </c>
      <c r="O12441" t="s">
        <v>901</v>
      </c>
      <c r="P12441" t="s">
        <v>908</v>
      </c>
      <c r="Q12441" t="str">
        <f t="shared" si="776"/>
        <v>04</v>
      </c>
      <c r="R12441" t="str">
        <f t="shared" si="777"/>
        <v>06</v>
      </c>
      <c r="S12441" t="str">
        <f t="shared" si="778"/>
        <v>2021</v>
      </c>
      <c r="T12441" s="4" t="str">
        <f t="shared" si="779"/>
        <v>04/06/2021</v>
      </c>
      <c r="U12441" s="7" t="s">
        <v>1113</v>
      </c>
    </row>
    <row r="12442" spans="1:21" x14ac:dyDescent="0.2">
      <c r="A12442" s="1">
        <v>12440</v>
      </c>
      <c r="B12442" t="s">
        <v>15</v>
      </c>
      <c r="C12442">
        <v>36022729</v>
      </c>
      <c r="D12442">
        <v>20210917</v>
      </c>
      <c r="E12442">
        <v>18</v>
      </c>
      <c r="F12442" t="s">
        <v>17</v>
      </c>
      <c r="G12442" t="s">
        <v>19</v>
      </c>
      <c r="H12442">
        <v>60101</v>
      </c>
      <c r="I12442" t="s">
        <v>48</v>
      </c>
      <c r="J12442" t="s">
        <v>48</v>
      </c>
      <c r="K12442" t="s">
        <v>48</v>
      </c>
      <c r="L12442" t="s">
        <v>48</v>
      </c>
      <c r="M12442" t="s">
        <v>48</v>
      </c>
      <c r="N12442" t="s">
        <v>48</v>
      </c>
      <c r="O12442" t="s">
        <v>903</v>
      </c>
      <c r="P12442" t="s">
        <v>948</v>
      </c>
      <c r="Q12442" t="str">
        <f t="shared" si="776"/>
        <v>17</v>
      </c>
      <c r="R12442" t="str">
        <f t="shared" si="777"/>
        <v>09</v>
      </c>
      <c r="S12442" t="str">
        <f t="shared" si="778"/>
        <v>2021</v>
      </c>
      <c r="T12442" s="4" t="str">
        <f t="shared" si="779"/>
        <v>17/09/2021</v>
      </c>
      <c r="U12442" s="7" t="s">
        <v>1296</v>
      </c>
    </row>
    <row r="12443" spans="1:21" x14ac:dyDescent="0.2">
      <c r="A12443" s="1">
        <v>12441</v>
      </c>
      <c r="B12443" t="s">
        <v>15</v>
      </c>
      <c r="C12443">
        <v>36024073</v>
      </c>
      <c r="D12443">
        <v>20210718</v>
      </c>
      <c r="E12443">
        <v>25</v>
      </c>
      <c r="F12443" t="s">
        <v>17</v>
      </c>
      <c r="G12443" t="s">
        <v>19</v>
      </c>
      <c r="H12443">
        <v>40128</v>
      </c>
      <c r="I12443" t="s">
        <v>51</v>
      </c>
      <c r="J12443" t="s">
        <v>51</v>
      </c>
      <c r="K12443" t="s">
        <v>435</v>
      </c>
      <c r="L12443" t="s">
        <v>51</v>
      </c>
      <c r="M12443" t="s">
        <v>51</v>
      </c>
      <c r="N12443" t="s">
        <v>51</v>
      </c>
      <c r="O12443" t="s">
        <v>901</v>
      </c>
      <c r="P12443" t="s">
        <v>908</v>
      </c>
      <c r="Q12443" t="str">
        <f t="shared" si="776"/>
        <v>18</v>
      </c>
      <c r="R12443" t="str">
        <f t="shared" si="777"/>
        <v>07</v>
      </c>
      <c r="S12443" t="str">
        <f t="shared" si="778"/>
        <v>2021</v>
      </c>
      <c r="T12443" s="4" t="str">
        <f t="shared" si="779"/>
        <v>18/07/2021</v>
      </c>
      <c r="U12443" s="7" t="s">
        <v>1307</v>
      </c>
    </row>
    <row r="12444" spans="1:21" x14ac:dyDescent="0.2">
      <c r="A12444" s="1">
        <v>12442</v>
      </c>
      <c r="B12444" t="s">
        <v>15</v>
      </c>
      <c r="C12444">
        <v>36025159</v>
      </c>
      <c r="D12444">
        <v>20211207</v>
      </c>
      <c r="E12444">
        <v>20</v>
      </c>
      <c r="F12444" t="s">
        <v>17</v>
      </c>
      <c r="G12444" t="s">
        <v>19</v>
      </c>
      <c r="H12444">
        <v>150401</v>
      </c>
      <c r="I12444" t="s">
        <v>45</v>
      </c>
      <c r="J12444" t="s">
        <v>101</v>
      </c>
      <c r="K12444" t="s">
        <v>101</v>
      </c>
      <c r="L12444" t="s">
        <v>45</v>
      </c>
      <c r="M12444" t="s">
        <v>101</v>
      </c>
      <c r="N12444" t="s">
        <v>101</v>
      </c>
      <c r="O12444" t="s">
        <v>901</v>
      </c>
      <c r="P12444" t="s">
        <v>928</v>
      </c>
      <c r="Q12444" t="str">
        <f t="shared" si="776"/>
        <v>07</v>
      </c>
      <c r="R12444" t="str">
        <f t="shared" si="777"/>
        <v>12</v>
      </c>
      <c r="S12444" t="str">
        <f t="shared" si="778"/>
        <v>2021</v>
      </c>
      <c r="T12444" s="4" t="str">
        <f t="shared" si="779"/>
        <v>07/12/2021</v>
      </c>
      <c r="U12444" s="7" t="s">
        <v>1159</v>
      </c>
    </row>
    <row r="12445" spans="1:21" x14ac:dyDescent="0.2">
      <c r="A12445" s="1">
        <v>12443</v>
      </c>
      <c r="B12445" t="s">
        <v>15</v>
      </c>
      <c r="C12445">
        <v>36025611</v>
      </c>
      <c r="D12445">
        <v>20210912</v>
      </c>
      <c r="E12445">
        <v>25</v>
      </c>
      <c r="F12445" t="s">
        <v>17</v>
      </c>
      <c r="G12445" t="s">
        <v>20</v>
      </c>
      <c r="H12445">
        <v>140126</v>
      </c>
      <c r="I12445" t="s">
        <v>34</v>
      </c>
      <c r="J12445" t="s">
        <v>34</v>
      </c>
      <c r="K12445" t="s">
        <v>218</v>
      </c>
      <c r="L12445" t="s">
        <v>34</v>
      </c>
      <c r="M12445" t="s">
        <v>34</v>
      </c>
      <c r="N12445" t="s">
        <v>34</v>
      </c>
      <c r="O12445" t="s">
        <v>901</v>
      </c>
      <c r="P12445" t="s">
        <v>924</v>
      </c>
      <c r="Q12445" t="str">
        <f t="shared" si="776"/>
        <v>12</v>
      </c>
      <c r="R12445" t="str">
        <f t="shared" si="777"/>
        <v>09</v>
      </c>
      <c r="S12445" t="str">
        <f t="shared" si="778"/>
        <v>2021</v>
      </c>
      <c r="T12445" s="4" t="str">
        <f t="shared" si="779"/>
        <v>12/09/2021</v>
      </c>
      <c r="U12445" s="7" t="s">
        <v>1227</v>
      </c>
    </row>
    <row r="12446" spans="1:21" x14ac:dyDescent="0.2">
      <c r="A12446" s="1">
        <v>12444</v>
      </c>
      <c r="B12446" t="s">
        <v>15</v>
      </c>
      <c r="C12446">
        <v>36025680</v>
      </c>
      <c r="D12446">
        <v>20210811</v>
      </c>
      <c r="E12446">
        <v>17</v>
      </c>
      <c r="F12446" t="s">
        <v>18</v>
      </c>
      <c r="G12446" t="s">
        <v>19</v>
      </c>
      <c r="H12446">
        <v>30310</v>
      </c>
      <c r="I12446" t="s">
        <v>56</v>
      </c>
      <c r="J12446" t="s">
        <v>116</v>
      </c>
      <c r="K12446" t="s">
        <v>371</v>
      </c>
      <c r="L12446" t="s">
        <v>56</v>
      </c>
      <c r="M12446" t="s">
        <v>116</v>
      </c>
      <c r="N12446" t="s">
        <v>371</v>
      </c>
      <c r="O12446" t="s">
        <v>901</v>
      </c>
      <c r="P12446" t="s">
        <v>908</v>
      </c>
      <c r="Q12446" t="str">
        <f t="shared" si="776"/>
        <v>11</v>
      </c>
      <c r="R12446" t="str">
        <f t="shared" si="777"/>
        <v>08</v>
      </c>
      <c r="S12446" t="str">
        <f t="shared" si="778"/>
        <v>2021</v>
      </c>
      <c r="T12446" s="4" t="str">
        <f t="shared" si="779"/>
        <v>11/08/2021</v>
      </c>
      <c r="U12446" s="7" t="s">
        <v>1211</v>
      </c>
    </row>
    <row r="12447" spans="1:21" x14ac:dyDescent="0.2">
      <c r="A12447" s="1">
        <v>12445</v>
      </c>
      <c r="B12447" t="s">
        <v>15</v>
      </c>
      <c r="C12447">
        <v>36026701</v>
      </c>
      <c r="D12447">
        <v>20210510</v>
      </c>
      <c r="E12447">
        <v>21</v>
      </c>
      <c r="F12447" t="s">
        <v>17</v>
      </c>
      <c r="G12447" t="s">
        <v>19</v>
      </c>
      <c r="H12447">
        <v>190706</v>
      </c>
      <c r="I12447" t="s">
        <v>46</v>
      </c>
      <c r="J12447" t="s">
        <v>102</v>
      </c>
      <c r="K12447" t="s">
        <v>598</v>
      </c>
      <c r="L12447" t="s">
        <v>46</v>
      </c>
      <c r="M12447" t="s">
        <v>102</v>
      </c>
      <c r="N12447" t="s">
        <v>598</v>
      </c>
      <c r="O12447" t="s">
        <v>901</v>
      </c>
      <c r="P12447" t="s">
        <v>908</v>
      </c>
      <c r="Q12447" t="str">
        <f t="shared" si="776"/>
        <v>10</v>
      </c>
      <c r="R12447" t="str">
        <f t="shared" si="777"/>
        <v>05</v>
      </c>
      <c r="S12447" t="str">
        <f t="shared" si="778"/>
        <v>2021</v>
      </c>
      <c r="T12447" s="4" t="str">
        <f t="shared" si="779"/>
        <v>10/05/2021</v>
      </c>
      <c r="U12447" s="7" t="s">
        <v>1193</v>
      </c>
    </row>
    <row r="12448" spans="1:21" x14ac:dyDescent="0.2">
      <c r="A12448" s="1">
        <v>12446</v>
      </c>
      <c r="B12448" t="s">
        <v>15</v>
      </c>
      <c r="C12448">
        <v>36027634</v>
      </c>
      <c r="D12448">
        <v>20210520</v>
      </c>
      <c r="E12448">
        <v>24</v>
      </c>
      <c r="F12448" t="s">
        <v>17</v>
      </c>
      <c r="G12448" t="s">
        <v>19</v>
      </c>
      <c r="H12448">
        <v>220112</v>
      </c>
      <c r="I12448" t="s">
        <v>44</v>
      </c>
      <c r="J12448" t="s">
        <v>44</v>
      </c>
      <c r="K12448" t="s">
        <v>241</v>
      </c>
      <c r="L12448" t="s">
        <v>44</v>
      </c>
      <c r="M12448" t="s">
        <v>44</v>
      </c>
      <c r="N12448" t="s">
        <v>241</v>
      </c>
      <c r="O12448" t="s">
        <v>901</v>
      </c>
      <c r="P12448" t="s">
        <v>933</v>
      </c>
      <c r="Q12448" t="str">
        <f t="shared" si="776"/>
        <v>20</v>
      </c>
      <c r="R12448" t="str">
        <f t="shared" si="777"/>
        <v>05</v>
      </c>
      <c r="S12448" t="str">
        <f t="shared" si="778"/>
        <v>2021</v>
      </c>
      <c r="T12448" s="4" t="str">
        <f t="shared" si="779"/>
        <v>20/05/2021</v>
      </c>
      <c r="U12448" s="7" t="s">
        <v>1334</v>
      </c>
    </row>
    <row r="12449" spans="1:21" x14ac:dyDescent="0.2">
      <c r="A12449" s="1">
        <v>12447</v>
      </c>
      <c r="B12449" t="s">
        <v>15</v>
      </c>
      <c r="C12449">
        <v>36030965</v>
      </c>
      <c r="D12449">
        <v>20210501</v>
      </c>
      <c r="E12449">
        <v>24</v>
      </c>
      <c r="F12449" t="s">
        <v>18</v>
      </c>
      <c r="G12449" t="s">
        <v>20</v>
      </c>
      <c r="H12449">
        <v>140142</v>
      </c>
      <c r="I12449" t="s">
        <v>34</v>
      </c>
      <c r="J12449" t="s">
        <v>34</v>
      </c>
      <c r="K12449" t="s">
        <v>263</v>
      </c>
      <c r="L12449" t="s">
        <v>34</v>
      </c>
      <c r="M12449" t="s">
        <v>34</v>
      </c>
      <c r="N12449" t="s">
        <v>299</v>
      </c>
      <c r="O12449" t="s">
        <v>901</v>
      </c>
      <c r="P12449" t="s">
        <v>914</v>
      </c>
      <c r="Q12449" t="str">
        <f t="shared" si="776"/>
        <v>01</v>
      </c>
      <c r="R12449" t="str">
        <f t="shared" si="777"/>
        <v>05</v>
      </c>
      <c r="S12449" t="str">
        <f t="shared" si="778"/>
        <v>2021</v>
      </c>
      <c r="T12449" s="4" t="str">
        <f t="shared" si="779"/>
        <v>01/05/2021</v>
      </c>
      <c r="U12449" s="7" t="s">
        <v>1070</v>
      </c>
    </row>
    <row r="12450" spans="1:21" x14ac:dyDescent="0.2">
      <c r="A12450" s="1">
        <v>12448</v>
      </c>
      <c r="B12450" t="s">
        <v>15</v>
      </c>
      <c r="C12450">
        <v>36031980</v>
      </c>
      <c r="D12450">
        <v>20211221</v>
      </c>
      <c r="E12450">
        <v>25</v>
      </c>
      <c r="F12450" t="s">
        <v>18</v>
      </c>
      <c r="G12450" t="s">
        <v>19</v>
      </c>
      <c r="H12450">
        <v>70104</v>
      </c>
      <c r="I12450" t="s">
        <v>57</v>
      </c>
      <c r="J12450" t="s">
        <v>57</v>
      </c>
      <c r="K12450" t="s">
        <v>371</v>
      </c>
      <c r="L12450" t="s">
        <v>57</v>
      </c>
      <c r="M12450" t="s">
        <v>57</v>
      </c>
      <c r="N12450" t="s">
        <v>371</v>
      </c>
      <c r="O12450" t="s">
        <v>902</v>
      </c>
      <c r="P12450" t="s">
        <v>926</v>
      </c>
      <c r="Q12450" t="str">
        <f t="shared" si="776"/>
        <v>21</v>
      </c>
      <c r="R12450" t="str">
        <f t="shared" si="777"/>
        <v>12</v>
      </c>
      <c r="S12450" t="str">
        <f t="shared" si="778"/>
        <v>2021</v>
      </c>
      <c r="T12450" s="4" t="str">
        <f t="shared" si="779"/>
        <v>21/12/2021</v>
      </c>
      <c r="U12450" s="7" t="s">
        <v>1355</v>
      </c>
    </row>
    <row r="12451" spans="1:21" x14ac:dyDescent="0.2">
      <c r="A12451" s="1">
        <v>12449</v>
      </c>
      <c r="B12451" t="s">
        <v>15</v>
      </c>
      <c r="C12451">
        <v>36035557</v>
      </c>
      <c r="D12451">
        <v>20211123</v>
      </c>
      <c r="E12451">
        <v>22</v>
      </c>
      <c r="F12451" t="s">
        <v>17</v>
      </c>
      <c r="G12451" t="s">
        <v>19</v>
      </c>
      <c r="H12451">
        <v>21309</v>
      </c>
      <c r="I12451" t="s">
        <v>55</v>
      </c>
      <c r="J12451" t="s">
        <v>107</v>
      </c>
      <c r="K12451" t="s">
        <v>463</v>
      </c>
      <c r="L12451" t="s">
        <v>55</v>
      </c>
      <c r="M12451" t="s">
        <v>107</v>
      </c>
      <c r="N12451" t="s">
        <v>342</v>
      </c>
      <c r="O12451" t="s">
        <v>902</v>
      </c>
      <c r="P12451" t="s">
        <v>915</v>
      </c>
      <c r="Q12451" t="str">
        <f t="shared" si="776"/>
        <v>23</v>
      </c>
      <c r="R12451" t="str">
        <f t="shared" si="777"/>
        <v>11</v>
      </c>
      <c r="S12451" t="str">
        <f t="shared" si="778"/>
        <v>2021</v>
      </c>
      <c r="T12451" s="4" t="str">
        <f t="shared" si="779"/>
        <v>23/11/2021</v>
      </c>
      <c r="U12451" s="7" t="s">
        <v>1383</v>
      </c>
    </row>
    <row r="12452" spans="1:21" x14ac:dyDescent="0.2">
      <c r="A12452" s="1">
        <v>12450</v>
      </c>
      <c r="B12452" t="s">
        <v>15</v>
      </c>
      <c r="C12452">
        <v>36035667</v>
      </c>
      <c r="D12452">
        <v>20210709</v>
      </c>
      <c r="E12452">
        <v>18</v>
      </c>
      <c r="F12452" t="s">
        <v>18</v>
      </c>
      <c r="G12452" t="s">
        <v>19</v>
      </c>
      <c r="H12452">
        <v>190602</v>
      </c>
      <c r="I12452" t="s">
        <v>46</v>
      </c>
      <c r="J12452" t="s">
        <v>94</v>
      </c>
      <c r="K12452" t="s">
        <v>93</v>
      </c>
      <c r="L12452" t="s">
        <v>46</v>
      </c>
      <c r="M12452" t="s">
        <v>94</v>
      </c>
      <c r="N12452" t="s">
        <v>93</v>
      </c>
      <c r="O12452" t="s">
        <v>901</v>
      </c>
      <c r="P12452" t="s">
        <v>908</v>
      </c>
      <c r="Q12452" t="str">
        <f t="shared" si="776"/>
        <v>09</v>
      </c>
      <c r="R12452" t="str">
        <f t="shared" si="777"/>
        <v>07</v>
      </c>
      <c r="S12452" t="str">
        <f t="shared" si="778"/>
        <v>2021</v>
      </c>
      <c r="T12452" s="4" t="str">
        <f t="shared" si="779"/>
        <v>09/07/2021</v>
      </c>
      <c r="U12452" s="7" t="s">
        <v>1180</v>
      </c>
    </row>
    <row r="12453" spans="1:21" x14ac:dyDescent="0.2">
      <c r="A12453" s="1">
        <v>12451</v>
      </c>
      <c r="B12453" t="s">
        <v>15</v>
      </c>
      <c r="C12453">
        <v>36036528</v>
      </c>
      <c r="D12453">
        <v>20220105</v>
      </c>
      <c r="E12453">
        <v>22</v>
      </c>
      <c r="F12453" t="s">
        <v>17</v>
      </c>
      <c r="G12453" t="s">
        <v>19</v>
      </c>
      <c r="H12453">
        <v>240101</v>
      </c>
      <c r="I12453" t="s">
        <v>33</v>
      </c>
      <c r="J12453" t="s">
        <v>59</v>
      </c>
      <c r="K12453" t="s">
        <v>59</v>
      </c>
      <c r="L12453" t="s">
        <v>59</v>
      </c>
      <c r="M12453" t="s">
        <v>877</v>
      </c>
      <c r="N12453" t="s">
        <v>59</v>
      </c>
      <c r="O12453" t="s">
        <v>901</v>
      </c>
      <c r="P12453" t="s">
        <v>912</v>
      </c>
      <c r="Q12453" t="str">
        <f t="shared" si="776"/>
        <v>05</v>
      </c>
      <c r="R12453" t="str">
        <f t="shared" si="777"/>
        <v>01</v>
      </c>
      <c r="S12453" t="str">
        <f t="shared" si="778"/>
        <v>2022</v>
      </c>
      <c r="T12453" s="4" t="str">
        <f t="shared" si="779"/>
        <v>05/01/2022</v>
      </c>
      <c r="U12453" s="7" t="s">
        <v>1122</v>
      </c>
    </row>
    <row r="12454" spans="1:21" x14ac:dyDescent="0.2">
      <c r="A12454" s="1">
        <v>12452</v>
      </c>
      <c r="B12454" t="s">
        <v>15</v>
      </c>
      <c r="C12454">
        <v>36039629</v>
      </c>
      <c r="D12454">
        <v>20211026</v>
      </c>
      <c r="E12454">
        <v>18</v>
      </c>
      <c r="F12454" t="s">
        <v>18</v>
      </c>
      <c r="G12454" t="s">
        <v>19</v>
      </c>
      <c r="H12454">
        <v>100101</v>
      </c>
      <c r="I12454" t="s">
        <v>36</v>
      </c>
      <c r="J12454" t="s">
        <v>36</v>
      </c>
      <c r="K12454" t="s">
        <v>36</v>
      </c>
      <c r="L12454" t="s">
        <v>36</v>
      </c>
      <c r="M12454" t="s">
        <v>36</v>
      </c>
      <c r="N12454" t="s">
        <v>36</v>
      </c>
      <c r="O12454" t="s">
        <v>901</v>
      </c>
      <c r="P12454" t="s">
        <v>959</v>
      </c>
      <c r="Q12454" t="str">
        <f t="shared" si="776"/>
        <v>26</v>
      </c>
      <c r="R12454" t="str">
        <f t="shared" si="777"/>
        <v>10</v>
      </c>
      <c r="S12454" t="str">
        <f t="shared" si="778"/>
        <v>2021</v>
      </c>
      <c r="T12454" s="4" t="str">
        <f t="shared" si="779"/>
        <v>26/10/2021</v>
      </c>
      <c r="U12454" s="7" t="s">
        <v>1422</v>
      </c>
    </row>
    <row r="12455" spans="1:21" x14ac:dyDescent="0.2">
      <c r="A12455" s="1">
        <v>12453</v>
      </c>
      <c r="B12455" t="s">
        <v>15</v>
      </c>
      <c r="C12455">
        <v>36043441</v>
      </c>
      <c r="D12455">
        <v>20210622</v>
      </c>
      <c r="E12455">
        <v>10</v>
      </c>
      <c r="F12455" t="s">
        <v>17</v>
      </c>
      <c r="G12455" t="s">
        <v>24</v>
      </c>
      <c r="H12455">
        <v>140119</v>
      </c>
      <c r="I12455" t="s">
        <v>34</v>
      </c>
      <c r="J12455" t="s">
        <v>34</v>
      </c>
      <c r="K12455" t="s">
        <v>346</v>
      </c>
      <c r="L12455" t="s">
        <v>34</v>
      </c>
      <c r="M12455" t="s">
        <v>34</v>
      </c>
      <c r="N12455" t="s">
        <v>229</v>
      </c>
      <c r="O12455" t="s">
        <v>901</v>
      </c>
      <c r="P12455" t="s">
        <v>908</v>
      </c>
      <c r="Q12455" t="str">
        <f t="shared" si="776"/>
        <v>22</v>
      </c>
      <c r="R12455" t="str">
        <f t="shared" si="777"/>
        <v>06</v>
      </c>
      <c r="S12455" t="str">
        <f t="shared" si="778"/>
        <v>2021</v>
      </c>
      <c r="T12455" s="4" t="str">
        <f t="shared" si="779"/>
        <v>22/06/2021</v>
      </c>
      <c r="U12455" s="7" t="s">
        <v>1362</v>
      </c>
    </row>
    <row r="12456" spans="1:21" x14ac:dyDescent="0.2">
      <c r="A12456" s="1">
        <v>12454</v>
      </c>
      <c r="B12456" t="s">
        <v>15</v>
      </c>
      <c r="C12456">
        <v>36045086</v>
      </c>
      <c r="D12456">
        <v>20210411</v>
      </c>
      <c r="E12456">
        <v>24</v>
      </c>
      <c r="F12456" t="s">
        <v>18</v>
      </c>
      <c r="G12456" t="s">
        <v>19</v>
      </c>
      <c r="H12456">
        <v>70104</v>
      </c>
      <c r="I12456" t="s">
        <v>57</v>
      </c>
      <c r="J12456" t="s">
        <v>57</v>
      </c>
      <c r="K12456" t="s">
        <v>371</v>
      </c>
      <c r="L12456" t="s">
        <v>57</v>
      </c>
      <c r="M12456" t="s">
        <v>57</v>
      </c>
      <c r="N12456" t="s">
        <v>371</v>
      </c>
      <c r="O12456" t="s">
        <v>901</v>
      </c>
      <c r="P12456" t="s">
        <v>908</v>
      </c>
      <c r="Q12456" t="str">
        <f t="shared" si="776"/>
        <v>11</v>
      </c>
      <c r="R12456" t="str">
        <f t="shared" si="777"/>
        <v>04</v>
      </c>
      <c r="S12456" t="str">
        <f t="shared" si="778"/>
        <v>2021</v>
      </c>
      <c r="T12456" s="4" t="str">
        <f t="shared" si="779"/>
        <v>11/04/2021</v>
      </c>
      <c r="U12456" s="7" t="s">
        <v>1205</v>
      </c>
    </row>
    <row r="12457" spans="1:21" x14ac:dyDescent="0.2">
      <c r="A12457" s="1">
        <v>12455</v>
      </c>
      <c r="B12457" t="s">
        <v>15</v>
      </c>
      <c r="C12457">
        <v>36049707</v>
      </c>
      <c r="D12457">
        <v>20211002</v>
      </c>
      <c r="E12457">
        <v>19</v>
      </c>
      <c r="F12457" t="s">
        <v>17</v>
      </c>
      <c r="G12457" t="s">
        <v>20</v>
      </c>
      <c r="H12457">
        <v>140135</v>
      </c>
      <c r="I12457" t="s">
        <v>34</v>
      </c>
      <c r="J12457" t="s">
        <v>34</v>
      </c>
      <c r="K12457" t="s">
        <v>220</v>
      </c>
      <c r="L12457" t="s">
        <v>34</v>
      </c>
      <c r="M12457" t="s">
        <v>34</v>
      </c>
      <c r="N12457" t="s">
        <v>220</v>
      </c>
      <c r="O12457" t="s">
        <v>901</v>
      </c>
      <c r="P12457" t="s">
        <v>925</v>
      </c>
      <c r="Q12457" t="str">
        <f t="shared" si="776"/>
        <v>02</v>
      </c>
      <c r="R12457" t="str">
        <f t="shared" si="777"/>
        <v>10</v>
      </c>
      <c r="S12457" t="str">
        <f t="shared" si="778"/>
        <v>2021</v>
      </c>
      <c r="T12457" s="4" t="str">
        <f t="shared" si="779"/>
        <v>02/10/2021</v>
      </c>
      <c r="U12457" s="7" t="s">
        <v>1090</v>
      </c>
    </row>
    <row r="12458" spans="1:21" x14ac:dyDescent="0.2">
      <c r="A12458" s="1">
        <v>12456</v>
      </c>
      <c r="B12458" t="s">
        <v>15</v>
      </c>
      <c r="C12458">
        <v>36061439</v>
      </c>
      <c r="D12458">
        <v>20210804</v>
      </c>
      <c r="E12458">
        <v>26</v>
      </c>
      <c r="F12458" t="s">
        <v>18</v>
      </c>
      <c r="G12458" t="s">
        <v>19</v>
      </c>
      <c r="H12458">
        <v>40206</v>
      </c>
      <c r="I12458" t="s">
        <v>51</v>
      </c>
      <c r="J12458" t="s">
        <v>104</v>
      </c>
      <c r="K12458" t="s">
        <v>565</v>
      </c>
      <c r="L12458" t="s">
        <v>51</v>
      </c>
      <c r="M12458" t="s">
        <v>104</v>
      </c>
      <c r="N12458" t="s">
        <v>338</v>
      </c>
      <c r="O12458" t="s">
        <v>901</v>
      </c>
      <c r="P12458" t="s">
        <v>908</v>
      </c>
      <c r="Q12458" t="str">
        <f t="shared" si="776"/>
        <v>04</v>
      </c>
      <c r="R12458" t="str">
        <f t="shared" si="777"/>
        <v>08</v>
      </c>
      <c r="S12458" t="str">
        <f t="shared" si="778"/>
        <v>2021</v>
      </c>
      <c r="T12458" s="4" t="str">
        <f t="shared" si="779"/>
        <v>04/08/2021</v>
      </c>
      <c r="U12458" s="7" t="s">
        <v>1116</v>
      </c>
    </row>
    <row r="12459" spans="1:21" x14ac:dyDescent="0.2">
      <c r="A12459" s="1">
        <v>12457</v>
      </c>
      <c r="B12459" t="s">
        <v>15</v>
      </c>
      <c r="C12459">
        <v>36064830</v>
      </c>
      <c r="D12459">
        <v>20210923</v>
      </c>
      <c r="E12459">
        <v>25</v>
      </c>
      <c r="F12459" t="s">
        <v>18</v>
      </c>
      <c r="G12459" t="s">
        <v>19</v>
      </c>
      <c r="H12459">
        <v>70101</v>
      </c>
      <c r="I12459" t="s">
        <v>57</v>
      </c>
      <c r="J12459" t="s">
        <v>57</v>
      </c>
      <c r="K12459" t="s">
        <v>57</v>
      </c>
      <c r="L12459" t="s">
        <v>57</v>
      </c>
      <c r="M12459" t="s">
        <v>57</v>
      </c>
      <c r="N12459" t="s">
        <v>445</v>
      </c>
      <c r="O12459" t="s">
        <v>901</v>
      </c>
      <c r="P12459" t="s">
        <v>925</v>
      </c>
      <c r="Q12459" t="str">
        <f t="shared" si="776"/>
        <v>23</v>
      </c>
      <c r="R12459" t="str">
        <f t="shared" si="777"/>
        <v>09</v>
      </c>
      <c r="S12459" t="str">
        <f t="shared" si="778"/>
        <v>2021</v>
      </c>
      <c r="T12459" s="4" t="str">
        <f t="shared" si="779"/>
        <v>23/09/2021</v>
      </c>
      <c r="U12459" s="7" t="s">
        <v>1381</v>
      </c>
    </row>
    <row r="12460" spans="1:21" x14ac:dyDescent="0.2">
      <c r="A12460" s="1">
        <v>12458</v>
      </c>
      <c r="B12460" t="s">
        <v>15</v>
      </c>
      <c r="C12460">
        <v>36068102</v>
      </c>
      <c r="D12460">
        <v>20211107</v>
      </c>
      <c r="E12460">
        <v>21</v>
      </c>
      <c r="F12460" t="s">
        <v>17</v>
      </c>
      <c r="G12460" t="s">
        <v>19</v>
      </c>
      <c r="H12460">
        <v>21309</v>
      </c>
      <c r="I12460" t="s">
        <v>55</v>
      </c>
      <c r="J12460" t="s">
        <v>107</v>
      </c>
      <c r="K12460" t="s">
        <v>463</v>
      </c>
      <c r="L12460" t="s">
        <v>55</v>
      </c>
      <c r="M12460" t="s">
        <v>107</v>
      </c>
      <c r="N12460" t="s">
        <v>463</v>
      </c>
      <c r="O12460" t="s">
        <v>901</v>
      </c>
      <c r="P12460" t="s">
        <v>911</v>
      </c>
      <c r="Q12460" t="str">
        <f t="shared" si="776"/>
        <v>07</v>
      </c>
      <c r="R12460" t="str">
        <f t="shared" si="777"/>
        <v>11</v>
      </c>
      <c r="S12460" t="str">
        <f t="shared" si="778"/>
        <v>2021</v>
      </c>
      <c r="T12460" s="4" t="str">
        <f t="shared" si="779"/>
        <v>07/11/2021</v>
      </c>
      <c r="U12460" s="7" t="s">
        <v>1158</v>
      </c>
    </row>
    <row r="12461" spans="1:21" x14ac:dyDescent="0.2">
      <c r="A12461" s="1">
        <v>12459</v>
      </c>
      <c r="B12461" t="s">
        <v>15</v>
      </c>
      <c r="C12461">
        <v>36069145</v>
      </c>
      <c r="D12461">
        <v>20210109</v>
      </c>
      <c r="E12461">
        <v>25</v>
      </c>
      <c r="F12461" t="s">
        <v>17</v>
      </c>
      <c r="G12461" t="s">
        <v>19</v>
      </c>
      <c r="H12461">
        <v>210601</v>
      </c>
      <c r="I12461" t="s">
        <v>47</v>
      </c>
      <c r="J12461" t="s">
        <v>47</v>
      </c>
      <c r="K12461" t="s">
        <v>256</v>
      </c>
      <c r="L12461" t="s">
        <v>47</v>
      </c>
      <c r="M12461" t="s">
        <v>47</v>
      </c>
      <c r="N12461" t="s">
        <v>256</v>
      </c>
      <c r="O12461" t="s">
        <v>901</v>
      </c>
      <c r="P12461" t="s">
        <v>908</v>
      </c>
      <c r="Q12461" t="str">
        <f t="shared" si="776"/>
        <v>09</v>
      </c>
      <c r="R12461" t="str">
        <f t="shared" si="777"/>
        <v>01</v>
      </c>
      <c r="S12461" t="str">
        <f t="shared" si="778"/>
        <v>2021</v>
      </c>
      <c r="T12461" s="4" t="str">
        <f t="shared" si="779"/>
        <v>09/01/2021</v>
      </c>
      <c r="U12461" s="7" t="s">
        <v>1173</v>
      </c>
    </row>
    <row r="12462" spans="1:21" x14ac:dyDescent="0.2">
      <c r="A12462" s="1">
        <v>12460</v>
      </c>
      <c r="B12462" t="s">
        <v>15</v>
      </c>
      <c r="C12462">
        <v>36072806</v>
      </c>
      <c r="D12462">
        <v>20211206</v>
      </c>
      <c r="E12462">
        <v>25</v>
      </c>
      <c r="F12462" t="s">
        <v>18</v>
      </c>
      <c r="G12462" t="s">
        <v>20</v>
      </c>
      <c r="H12462">
        <v>140142</v>
      </c>
      <c r="I12462" t="s">
        <v>34</v>
      </c>
      <c r="J12462" t="s">
        <v>34</v>
      </c>
      <c r="K12462" t="s">
        <v>263</v>
      </c>
      <c r="L12462" t="s">
        <v>34</v>
      </c>
      <c r="M12462" t="s">
        <v>34</v>
      </c>
      <c r="N12462" t="s">
        <v>34</v>
      </c>
      <c r="O12462" t="s">
        <v>901</v>
      </c>
      <c r="P12462" t="s">
        <v>915</v>
      </c>
      <c r="Q12462" t="str">
        <f t="shared" si="776"/>
        <v>06</v>
      </c>
      <c r="R12462" t="str">
        <f t="shared" si="777"/>
        <v>12</v>
      </c>
      <c r="S12462" t="str">
        <f t="shared" si="778"/>
        <v>2021</v>
      </c>
      <c r="T12462" s="4" t="str">
        <f t="shared" si="779"/>
        <v>06/12/2021</v>
      </c>
      <c r="U12462" s="7" t="s">
        <v>1145</v>
      </c>
    </row>
    <row r="12463" spans="1:21" x14ac:dyDescent="0.2">
      <c r="A12463" s="1">
        <v>12461</v>
      </c>
      <c r="B12463" t="s">
        <v>15</v>
      </c>
      <c r="C12463">
        <v>36110356</v>
      </c>
      <c r="D12463">
        <v>20210602</v>
      </c>
      <c r="E12463">
        <v>49</v>
      </c>
      <c r="F12463" t="s">
        <v>18</v>
      </c>
      <c r="G12463" t="s">
        <v>19</v>
      </c>
      <c r="H12463">
        <v>90110</v>
      </c>
      <c r="I12463" t="s">
        <v>41</v>
      </c>
      <c r="J12463" t="s">
        <v>41</v>
      </c>
      <c r="K12463" t="s">
        <v>269</v>
      </c>
      <c r="L12463" t="s">
        <v>41</v>
      </c>
      <c r="M12463" t="s">
        <v>41</v>
      </c>
      <c r="N12463" t="s">
        <v>269</v>
      </c>
      <c r="O12463" t="s">
        <v>901</v>
      </c>
      <c r="P12463" t="s">
        <v>908</v>
      </c>
      <c r="Q12463" t="str">
        <f t="shared" si="776"/>
        <v>02</v>
      </c>
      <c r="R12463" t="str">
        <f t="shared" si="777"/>
        <v>06</v>
      </c>
      <c r="S12463" t="str">
        <f t="shared" si="778"/>
        <v>2021</v>
      </c>
      <c r="T12463" s="4" t="str">
        <f t="shared" si="779"/>
        <v>02/06/2021</v>
      </c>
      <c r="U12463" s="7" t="s">
        <v>1085</v>
      </c>
    </row>
    <row r="12464" spans="1:21" x14ac:dyDescent="0.2">
      <c r="A12464" s="1">
        <v>12462</v>
      </c>
      <c r="B12464" t="s">
        <v>15</v>
      </c>
      <c r="C12464">
        <v>36111177</v>
      </c>
      <c r="D12464">
        <v>20210414</v>
      </c>
      <c r="E12464">
        <v>51</v>
      </c>
      <c r="F12464" t="s">
        <v>18</v>
      </c>
      <c r="G12464" t="s">
        <v>19</v>
      </c>
      <c r="H12464">
        <v>30703</v>
      </c>
      <c r="I12464" t="s">
        <v>56</v>
      </c>
      <c r="J12464" t="s">
        <v>124</v>
      </c>
      <c r="K12464" t="s">
        <v>526</v>
      </c>
      <c r="L12464" t="s">
        <v>56</v>
      </c>
      <c r="M12464" t="s">
        <v>124</v>
      </c>
      <c r="N12464" t="s">
        <v>526</v>
      </c>
      <c r="O12464" t="s">
        <v>901</v>
      </c>
      <c r="P12464" t="s">
        <v>908</v>
      </c>
      <c r="Q12464" t="str">
        <f t="shared" si="776"/>
        <v>14</v>
      </c>
      <c r="R12464" t="str">
        <f t="shared" si="777"/>
        <v>04</v>
      </c>
      <c r="S12464" t="str">
        <f t="shared" si="778"/>
        <v>2021</v>
      </c>
      <c r="T12464" s="4" t="str">
        <f t="shared" si="779"/>
        <v>14/04/2021</v>
      </c>
      <c r="U12464" s="7" t="s">
        <v>1247</v>
      </c>
    </row>
    <row r="12465" spans="1:21" x14ac:dyDescent="0.2">
      <c r="A12465" s="1">
        <v>12463</v>
      </c>
      <c r="B12465" t="s">
        <v>15</v>
      </c>
      <c r="C12465">
        <v>36111271</v>
      </c>
      <c r="D12465">
        <v>20210717</v>
      </c>
      <c r="E12465">
        <v>43</v>
      </c>
      <c r="F12465" t="s">
        <v>18</v>
      </c>
      <c r="G12465" t="s">
        <v>22</v>
      </c>
      <c r="H12465">
        <v>140127</v>
      </c>
      <c r="I12465" t="s">
        <v>34</v>
      </c>
      <c r="J12465" t="s">
        <v>34</v>
      </c>
      <c r="K12465" t="s">
        <v>142</v>
      </c>
      <c r="L12465" t="s">
        <v>59</v>
      </c>
      <c r="M12465" t="s">
        <v>877</v>
      </c>
      <c r="N12465" t="s">
        <v>59</v>
      </c>
      <c r="O12465" t="s">
        <v>901</v>
      </c>
      <c r="P12465" t="s">
        <v>908</v>
      </c>
      <c r="Q12465" t="str">
        <f t="shared" si="776"/>
        <v>17</v>
      </c>
      <c r="R12465" t="str">
        <f t="shared" si="777"/>
        <v>07</v>
      </c>
      <c r="S12465" t="str">
        <f t="shared" si="778"/>
        <v>2021</v>
      </c>
      <c r="T12465" s="4" t="str">
        <f t="shared" si="779"/>
        <v>17/07/2021</v>
      </c>
      <c r="U12465" s="7" t="s">
        <v>1294</v>
      </c>
    </row>
    <row r="12466" spans="1:21" x14ac:dyDescent="0.2">
      <c r="A12466" s="1">
        <v>12464</v>
      </c>
      <c r="B12466" t="s">
        <v>15</v>
      </c>
      <c r="C12466">
        <v>36113515</v>
      </c>
      <c r="D12466">
        <v>20210131</v>
      </c>
      <c r="E12466">
        <v>60</v>
      </c>
      <c r="F12466" t="s">
        <v>18</v>
      </c>
      <c r="G12466" t="s">
        <v>19</v>
      </c>
      <c r="H12466">
        <v>121101</v>
      </c>
      <c r="I12466" t="s">
        <v>52</v>
      </c>
      <c r="J12466" t="s">
        <v>175</v>
      </c>
      <c r="K12466" t="s">
        <v>557</v>
      </c>
      <c r="L12466" t="s">
        <v>52</v>
      </c>
      <c r="M12466" t="s">
        <v>175</v>
      </c>
      <c r="N12466" t="s">
        <v>557</v>
      </c>
      <c r="O12466" t="s">
        <v>901</v>
      </c>
      <c r="P12466" t="s">
        <v>931</v>
      </c>
      <c r="Q12466" t="str">
        <f t="shared" si="776"/>
        <v>31</v>
      </c>
      <c r="R12466" t="str">
        <f t="shared" si="777"/>
        <v>01</v>
      </c>
      <c r="S12466" t="str">
        <f t="shared" si="778"/>
        <v>2021</v>
      </c>
      <c r="T12466" s="4" t="str">
        <f t="shared" si="779"/>
        <v>31/01/2021</v>
      </c>
      <c r="U12466" s="7" t="s">
        <v>1472</v>
      </c>
    </row>
    <row r="12467" spans="1:21" x14ac:dyDescent="0.2">
      <c r="A12467" s="1">
        <v>12465</v>
      </c>
      <c r="B12467" t="s">
        <v>15</v>
      </c>
      <c r="C12467">
        <v>36117100</v>
      </c>
      <c r="D12467">
        <v>20210506</v>
      </c>
      <c r="E12467">
        <v>42</v>
      </c>
      <c r="F12467" t="s">
        <v>18</v>
      </c>
      <c r="G12467" t="s">
        <v>22</v>
      </c>
      <c r="H12467">
        <v>150113</v>
      </c>
      <c r="I12467" t="s">
        <v>45</v>
      </c>
      <c r="J12467" t="s">
        <v>71</v>
      </c>
      <c r="K12467" t="s">
        <v>285</v>
      </c>
      <c r="L12467" t="s">
        <v>45</v>
      </c>
      <c r="M12467" t="s">
        <v>71</v>
      </c>
      <c r="N12467" t="s">
        <v>285</v>
      </c>
      <c r="O12467" t="s">
        <v>901</v>
      </c>
      <c r="P12467" t="s">
        <v>914</v>
      </c>
      <c r="Q12467" t="str">
        <f t="shared" si="776"/>
        <v>06</v>
      </c>
      <c r="R12467" t="str">
        <f t="shared" si="777"/>
        <v>05</v>
      </c>
      <c r="S12467" t="str">
        <f t="shared" si="778"/>
        <v>2021</v>
      </c>
      <c r="T12467" s="4" t="str">
        <f t="shared" si="779"/>
        <v>06/05/2021</v>
      </c>
      <c r="U12467" s="7" t="s">
        <v>1138</v>
      </c>
    </row>
    <row r="12468" spans="1:21" x14ac:dyDescent="0.2">
      <c r="A12468" s="1">
        <v>12466</v>
      </c>
      <c r="B12468" t="s">
        <v>15</v>
      </c>
      <c r="C12468">
        <v>36174085</v>
      </c>
      <c r="D12468">
        <v>20210920</v>
      </c>
      <c r="E12468">
        <v>22</v>
      </c>
      <c r="F12468" t="s">
        <v>18</v>
      </c>
      <c r="G12468" t="s">
        <v>22</v>
      </c>
      <c r="H12468">
        <v>140130</v>
      </c>
      <c r="I12468" t="s">
        <v>34</v>
      </c>
      <c r="J12468" t="s">
        <v>34</v>
      </c>
      <c r="K12468" t="s">
        <v>257</v>
      </c>
      <c r="L12468" t="s">
        <v>34</v>
      </c>
      <c r="M12468" t="s">
        <v>34</v>
      </c>
      <c r="N12468" t="s">
        <v>257</v>
      </c>
      <c r="O12468" t="s">
        <v>901</v>
      </c>
      <c r="P12468" t="s">
        <v>978</v>
      </c>
      <c r="Q12468" t="str">
        <f t="shared" si="776"/>
        <v>20</v>
      </c>
      <c r="R12468" t="str">
        <f t="shared" si="777"/>
        <v>09</v>
      </c>
      <c r="S12468" t="str">
        <f t="shared" si="778"/>
        <v>2021</v>
      </c>
      <c r="T12468" s="4" t="str">
        <f t="shared" si="779"/>
        <v>20/09/2021</v>
      </c>
      <c r="U12468" s="7" t="s">
        <v>1339</v>
      </c>
    </row>
    <row r="12469" spans="1:21" x14ac:dyDescent="0.2">
      <c r="A12469" s="1">
        <v>12467</v>
      </c>
      <c r="B12469" t="s">
        <v>15</v>
      </c>
      <c r="C12469">
        <v>36182487</v>
      </c>
      <c r="D12469">
        <v>20210302</v>
      </c>
      <c r="E12469">
        <v>66</v>
      </c>
      <c r="F12469" t="s">
        <v>17</v>
      </c>
      <c r="G12469" t="s">
        <v>20</v>
      </c>
      <c r="H12469">
        <v>140137</v>
      </c>
      <c r="I12469" t="s">
        <v>34</v>
      </c>
      <c r="J12469" t="s">
        <v>34</v>
      </c>
      <c r="K12469" t="s">
        <v>222</v>
      </c>
      <c r="L12469" t="s">
        <v>34</v>
      </c>
      <c r="M12469" t="s">
        <v>34</v>
      </c>
      <c r="N12469" t="s">
        <v>222</v>
      </c>
      <c r="O12469" t="s">
        <v>901</v>
      </c>
      <c r="P12469" t="s">
        <v>908</v>
      </c>
      <c r="Q12469" t="str">
        <f t="shared" si="776"/>
        <v>02</v>
      </c>
      <c r="R12469" t="str">
        <f t="shared" si="777"/>
        <v>03</v>
      </c>
      <c r="S12469" t="str">
        <f t="shared" si="778"/>
        <v>2021</v>
      </c>
      <c r="T12469" s="4" t="str">
        <f t="shared" si="779"/>
        <v>02/03/2021</v>
      </c>
      <c r="U12469" s="7" t="s">
        <v>1082</v>
      </c>
    </row>
    <row r="12470" spans="1:21" x14ac:dyDescent="0.2">
      <c r="A12470" s="1">
        <v>12468</v>
      </c>
      <c r="B12470" t="s">
        <v>15</v>
      </c>
      <c r="C12470">
        <v>36200253</v>
      </c>
      <c r="D12470">
        <v>20210208</v>
      </c>
      <c r="E12470">
        <v>60</v>
      </c>
      <c r="F12470" t="s">
        <v>18</v>
      </c>
      <c r="G12470" t="s">
        <v>19</v>
      </c>
      <c r="H12470">
        <v>210301</v>
      </c>
      <c r="I12470" t="s">
        <v>47</v>
      </c>
      <c r="J12470" t="s">
        <v>77</v>
      </c>
      <c r="K12470" t="s">
        <v>77</v>
      </c>
      <c r="L12470" t="s">
        <v>47</v>
      </c>
      <c r="M12470" t="s">
        <v>47</v>
      </c>
      <c r="N12470" t="s">
        <v>256</v>
      </c>
      <c r="O12470" t="s">
        <v>901</v>
      </c>
      <c r="P12470" t="s">
        <v>908</v>
      </c>
      <c r="Q12470" t="str">
        <f t="shared" si="776"/>
        <v>08</v>
      </c>
      <c r="R12470" t="str">
        <f t="shared" si="777"/>
        <v>02</v>
      </c>
      <c r="S12470" t="str">
        <f t="shared" si="778"/>
        <v>2021</v>
      </c>
      <c r="T12470" s="4" t="str">
        <f t="shared" si="779"/>
        <v>08/02/2021</v>
      </c>
      <c r="U12470" s="7" t="s">
        <v>1162</v>
      </c>
    </row>
    <row r="12471" spans="1:21" x14ac:dyDescent="0.2">
      <c r="A12471" s="1">
        <v>12469</v>
      </c>
      <c r="B12471" t="s">
        <v>15</v>
      </c>
      <c r="C12471">
        <v>36202493</v>
      </c>
      <c r="D12471">
        <v>20210601</v>
      </c>
      <c r="E12471">
        <v>60</v>
      </c>
      <c r="F12471" t="s">
        <v>18</v>
      </c>
      <c r="G12471" t="s">
        <v>20</v>
      </c>
      <c r="H12471">
        <v>120112</v>
      </c>
      <c r="I12471" t="s">
        <v>52</v>
      </c>
      <c r="J12471" t="s">
        <v>90</v>
      </c>
      <c r="K12471" t="s">
        <v>397</v>
      </c>
      <c r="L12471" t="s">
        <v>34</v>
      </c>
      <c r="M12471" t="s">
        <v>34</v>
      </c>
      <c r="N12471" t="s">
        <v>360</v>
      </c>
      <c r="O12471" t="s">
        <v>901</v>
      </c>
      <c r="P12471" t="s">
        <v>908</v>
      </c>
      <c r="Q12471" t="str">
        <f t="shared" si="776"/>
        <v>01</v>
      </c>
      <c r="R12471" t="str">
        <f t="shared" si="777"/>
        <v>06</v>
      </c>
      <c r="S12471" t="str">
        <f t="shared" si="778"/>
        <v>2021</v>
      </c>
      <c r="T12471" s="4" t="str">
        <f t="shared" si="779"/>
        <v>01/06/2021</v>
      </c>
      <c r="U12471" s="7" t="s">
        <v>1071</v>
      </c>
    </row>
    <row r="12472" spans="1:21" x14ac:dyDescent="0.2">
      <c r="A12472" s="1">
        <v>12470</v>
      </c>
      <c r="B12472" t="s">
        <v>15</v>
      </c>
      <c r="C12472">
        <v>36207651</v>
      </c>
      <c r="D12472">
        <v>20210112</v>
      </c>
      <c r="E12472">
        <v>89</v>
      </c>
      <c r="F12472" t="s">
        <v>17</v>
      </c>
      <c r="G12472" t="s">
        <v>19</v>
      </c>
      <c r="H12472">
        <v>210301</v>
      </c>
      <c r="I12472" t="s">
        <v>47</v>
      </c>
      <c r="J12472" t="s">
        <v>77</v>
      </c>
      <c r="K12472" t="s">
        <v>77</v>
      </c>
      <c r="L12472" t="s">
        <v>47</v>
      </c>
      <c r="M12472" t="s">
        <v>77</v>
      </c>
      <c r="N12472" t="s">
        <v>77</v>
      </c>
      <c r="O12472" t="s">
        <v>901</v>
      </c>
      <c r="P12472" t="s">
        <v>968</v>
      </c>
      <c r="Q12472" t="str">
        <f t="shared" si="776"/>
        <v>12</v>
      </c>
      <c r="R12472" t="str">
        <f t="shared" si="777"/>
        <v>01</v>
      </c>
      <c r="S12472" t="str">
        <f t="shared" si="778"/>
        <v>2021</v>
      </c>
      <c r="T12472" s="4" t="str">
        <f t="shared" si="779"/>
        <v>12/01/2021</v>
      </c>
      <c r="U12472" s="7" t="s">
        <v>1217</v>
      </c>
    </row>
    <row r="12473" spans="1:21" x14ac:dyDescent="0.2">
      <c r="A12473" s="1">
        <v>12471</v>
      </c>
      <c r="B12473" t="s">
        <v>15</v>
      </c>
      <c r="C12473">
        <v>36220840</v>
      </c>
      <c r="D12473">
        <v>20210223</v>
      </c>
      <c r="E12473">
        <v>61</v>
      </c>
      <c r="F12473" t="s">
        <v>18</v>
      </c>
      <c r="G12473" t="s">
        <v>20</v>
      </c>
      <c r="H12473">
        <v>140142</v>
      </c>
      <c r="I12473" t="s">
        <v>34</v>
      </c>
      <c r="J12473" t="s">
        <v>34</v>
      </c>
      <c r="K12473" t="s">
        <v>263</v>
      </c>
      <c r="L12473" t="s">
        <v>34</v>
      </c>
      <c r="M12473" t="s">
        <v>34</v>
      </c>
      <c r="N12473" t="s">
        <v>263</v>
      </c>
      <c r="O12473" t="s">
        <v>901</v>
      </c>
      <c r="P12473" t="s">
        <v>908</v>
      </c>
      <c r="Q12473" t="str">
        <f t="shared" si="776"/>
        <v>23</v>
      </c>
      <c r="R12473" t="str">
        <f t="shared" si="777"/>
        <v>02</v>
      </c>
      <c r="S12473" t="str">
        <f t="shared" si="778"/>
        <v>2021</v>
      </c>
      <c r="T12473" s="4" t="str">
        <f t="shared" si="779"/>
        <v>23/02/2021</v>
      </c>
      <c r="U12473" s="7" t="s">
        <v>1371</v>
      </c>
    </row>
    <row r="12474" spans="1:21" x14ac:dyDescent="0.2">
      <c r="A12474" s="1">
        <v>12472</v>
      </c>
      <c r="B12474" t="s">
        <v>15</v>
      </c>
      <c r="C12474">
        <v>36288355</v>
      </c>
      <c r="D12474">
        <v>20210725</v>
      </c>
      <c r="E12474">
        <v>52</v>
      </c>
      <c r="F12474" t="s">
        <v>17</v>
      </c>
      <c r="G12474" t="s">
        <v>20</v>
      </c>
      <c r="H12474">
        <v>140101</v>
      </c>
      <c r="I12474" t="s">
        <v>34</v>
      </c>
      <c r="J12474" t="s">
        <v>34</v>
      </c>
      <c r="K12474" t="s">
        <v>34</v>
      </c>
      <c r="L12474" t="s">
        <v>34</v>
      </c>
      <c r="M12474" t="s">
        <v>34</v>
      </c>
      <c r="N12474" t="s">
        <v>299</v>
      </c>
      <c r="O12474" t="s">
        <v>901</v>
      </c>
      <c r="P12474" t="s">
        <v>908</v>
      </c>
      <c r="Q12474" t="str">
        <f t="shared" si="776"/>
        <v>25</v>
      </c>
      <c r="R12474" t="str">
        <f t="shared" si="777"/>
        <v>07</v>
      </c>
      <c r="S12474" t="str">
        <f t="shared" si="778"/>
        <v>2021</v>
      </c>
      <c r="T12474" s="4" t="str">
        <f t="shared" si="779"/>
        <v>25/07/2021</v>
      </c>
      <c r="U12474" s="7" t="s">
        <v>1407</v>
      </c>
    </row>
    <row r="12475" spans="1:21" x14ac:dyDescent="0.2">
      <c r="A12475" s="1">
        <v>12473</v>
      </c>
      <c r="B12475" t="s">
        <v>15</v>
      </c>
      <c r="C12475">
        <v>36300553</v>
      </c>
      <c r="D12475">
        <v>20210607</v>
      </c>
      <c r="E12475">
        <v>60</v>
      </c>
      <c r="F12475" t="s">
        <v>17</v>
      </c>
      <c r="G12475" t="s">
        <v>25</v>
      </c>
      <c r="H12475">
        <v>250101</v>
      </c>
      <c r="I12475" t="s">
        <v>35</v>
      </c>
      <c r="J12475" t="s">
        <v>60</v>
      </c>
      <c r="K12475" t="s">
        <v>224</v>
      </c>
      <c r="L12475" t="s">
        <v>34</v>
      </c>
      <c r="M12475" t="s">
        <v>34</v>
      </c>
      <c r="N12475" t="s">
        <v>34</v>
      </c>
      <c r="O12475" t="s">
        <v>901</v>
      </c>
      <c r="P12475" t="s">
        <v>914</v>
      </c>
      <c r="Q12475" t="str">
        <f t="shared" si="776"/>
        <v>07</v>
      </c>
      <c r="R12475" t="str">
        <f t="shared" si="777"/>
        <v>06</v>
      </c>
      <c r="S12475" t="str">
        <f t="shared" si="778"/>
        <v>2021</v>
      </c>
      <c r="T12475" s="4" t="str">
        <f t="shared" si="779"/>
        <v>07/06/2021</v>
      </c>
      <c r="U12475" s="7" t="s">
        <v>1153</v>
      </c>
    </row>
    <row r="12476" spans="1:21" x14ac:dyDescent="0.2">
      <c r="A12476" s="1">
        <v>12474</v>
      </c>
      <c r="B12476" t="s">
        <v>15</v>
      </c>
      <c r="C12476">
        <v>36381806</v>
      </c>
      <c r="D12476">
        <v>20210203</v>
      </c>
      <c r="E12476">
        <v>65</v>
      </c>
      <c r="F12476" t="s">
        <v>17</v>
      </c>
      <c r="G12476" t="s">
        <v>19</v>
      </c>
      <c r="H12476">
        <v>150111</v>
      </c>
      <c r="I12476" t="s">
        <v>45</v>
      </c>
      <c r="J12476" t="s">
        <v>71</v>
      </c>
      <c r="K12476" t="s">
        <v>238</v>
      </c>
      <c r="L12476" t="s">
        <v>45</v>
      </c>
      <c r="M12476" t="s">
        <v>71</v>
      </c>
      <c r="N12476" t="s">
        <v>238</v>
      </c>
      <c r="O12476" t="s">
        <v>901</v>
      </c>
      <c r="P12476" t="s">
        <v>914</v>
      </c>
      <c r="Q12476" t="str">
        <f t="shared" si="776"/>
        <v>03</v>
      </c>
      <c r="R12476" t="str">
        <f t="shared" si="777"/>
        <v>02</v>
      </c>
      <c r="S12476" t="str">
        <f t="shared" si="778"/>
        <v>2021</v>
      </c>
      <c r="T12476" s="4" t="str">
        <f t="shared" si="779"/>
        <v>03/02/2021</v>
      </c>
      <c r="U12476" s="7" t="s">
        <v>1095</v>
      </c>
    </row>
    <row r="12477" spans="1:21" x14ac:dyDescent="0.2">
      <c r="A12477" s="1">
        <v>12475</v>
      </c>
      <c r="B12477" t="s">
        <v>15</v>
      </c>
      <c r="C12477">
        <v>36389088</v>
      </c>
      <c r="D12477">
        <v>20210201</v>
      </c>
      <c r="E12477">
        <v>80</v>
      </c>
      <c r="F12477" t="s">
        <v>17</v>
      </c>
      <c r="G12477" t="s">
        <v>19</v>
      </c>
      <c r="H12477">
        <v>150101</v>
      </c>
      <c r="I12477" t="s">
        <v>45</v>
      </c>
      <c r="J12477" t="s">
        <v>71</v>
      </c>
      <c r="K12477" t="s">
        <v>265</v>
      </c>
      <c r="L12477" t="s">
        <v>45</v>
      </c>
      <c r="M12477" t="s">
        <v>71</v>
      </c>
      <c r="N12477" t="s">
        <v>238</v>
      </c>
      <c r="O12477" t="s">
        <v>901</v>
      </c>
      <c r="P12477" t="s">
        <v>914</v>
      </c>
      <c r="Q12477" t="str">
        <f t="shared" si="776"/>
        <v>01</v>
      </c>
      <c r="R12477" t="str">
        <f t="shared" si="777"/>
        <v>02</v>
      </c>
      <c r="S12477" t="str">
        <f t="shared" si="778"/>
        <v>2021</v>
      </c>
      <c r="T12477" s="4" t="str">
        <f t="shared" si="779"/>
        <v>01/02/2021</v>
      </c>
      <c r="U12477" s="7" t="s">
        <v>1066</v>
      </c>
    </row>
    <row r="12478" spans="1:21" x14ac:dyDescent="0.2">
      <c r="A12478" s="1">
        <v>12476</v>
      </c>
      <c r="B12478" t="s">
        <v>15</v>
      </c>
      <c r="C12478">
        <v>36476265</v>
      </c>
      <c r="D12478">
        <v>20210225</v>
      </c>
      <c r="E12478">
        <v>75</v>
      </c>
      <c r="F12478" t="s">
        <v>18</v>
      </c>
      <c r="G12478" t="s">
        <v>19</v>
      </c>
      <c r="H12478">
        <v>120111</v>
      </c>
      <c r="I12478" t="s">
        <v>52</v>
      </c>
      <c r="J12478" t="s">
        <v>90</v>
      </c>
      <c r="K12478" t="s">
        <v>337</v>
      </c>
      <c r="L12478" t="s">
        <v>52</v>
      </c>
      <c r="M12478" t="s">
        <v>90</v>
      </c>
      <c r="N12478" t="s">
        <v>90</v>
      </c>
      <c r="O12478" t="s">
        <v>901</v>
      </c>
      <c r="P12478" t="s">
        <v>908</v>
      </c>
      <c r="Q12478" t="str">
        <f t="shared" si="776"/>
        <v>25</v>
      </c>
      <c r="R12478" t="str">
        <f t="shared" si="777"/>
        <v>02</v>
      </c>
      <c r="S12478" t="str">
        <f t="shared" si="778"/>
        <v>2021</v>
      </c>
      <c r="T12478" s="4" t="str">
        <f t="shared" si="779"/>
        <v>25/02/2021</v>
      </c>
      <c r="U12478" s="7" t="s">
        <v>1402</v>
      </c>
    </row>
    <row r="12479" spans="1:21" x14ac:dyDescent="0.2">
      <c r="A12479" s="1">
        <v>12477</v>
      </c>
      <c r="B12479" t="s">
        <v>15</v>
      </c>
      <c r="C12479">
        <v>36482700</v>
      </c>
      <c r="D12479">
        <v>20210605</v>
      </c>
      <c r="E12479">
        <v>33</v>
      </c>
      <c r="F12479" t="s">
        <v>17</v>
      </c>
      <c r="G12479" t="s">
        <v>19</v>
      </c>
      <c r="H12479">
        <v>230101</v>
      </c>
      <c r="I12479" t="s">
        <v>38</v>
      </c>
      <c r="J12479" t="s">
        <v>38</v>
      </c>
      <c r="K12479" t="s">
        <v>38</v>
      </c>
      <c r="L12479" t="s">
        <v>38</v>
      </c>
      <c r="M12479" t="s">
        <v>38</v>
      </c>
      <c r="N12479" t="s">
        <v>38</v>
      </c>
      <c r="O12479" t="s">
        <v>901</v>
      </c>
      <c r="P12479" t="s">
        <v>914</v>
      </c>
      <c r="Q12479" t="str">
        <f t="shared" si="776"/>
        <v>05</v>
      </c>
      <c r="R12479" t="str">
        <f t="shared" si="777"/>
        <v>06</v>
      </c>
      <c r="S12479" t="str">
        <f t="shared" si="778"/>
        <v>2021</v>
      </c>
      <c r="T12479" s="4" t="str">
        <f t="shared" si="779"/>
        <v>05/06/2021</v>
      </c>
      <c r="U12479" s="7" t="s">
        <v>1127</v>
      </c>
    </row>
    <row r="12480" spans="1:21" x14ac:dyDescent="0.2">
      <c r="A12480" s="1">
        <v>12478</v>
      </c>
      <c r="B12480" t="s">
        <v>15</v>
      </c>
      <c r="C12480">
        <v>36567961</v>
      </c>
      <c r="D12480">
        <v>20210209</v>
      </c>
      <c r="E12480">
        <v>71</v>
      </c>
      <c r="F12480" t="s">
        <v>18</v>
      </c>
      <c r="G12480" t="s">
        <v>19</v>
      </c>
      <c r="H12480">
        <v>120101</v>
      </c>
      <c r="I12480" t="s">
        <v>52</v>
      </c>
      <c r="J12480" t="s">
        <v>90</v>
      </c>
      <c r="K12480" t="s">
        <v>90</v>
      </c>
      <c r="L12480" t="s">
        <v>52</v>
      </c>
      <c r="M12480" t="s">
        <v>90</v>
      </c>
      <c r="N12480" t="s">
        <v>90</v>
      </c>
      <c r="O12480" t="s">
        <v>901</v>
      </c>
      <c r="P12480" t="s">
        <v>943</v>
      </c>
      <c r="Q12480" t="str">
        <f t="shared" si="776"/>
        <v>09</v>
      </c>
      <c r="R12480" t="str">
        <f t="shared" si="777"/>
        <v>02</v>
      </c>
      <c r="S12480" t="str">
        <f t="shared" si="778"/>
        <v>2021</v>
      </c>
      <c r="T12480" s="4" t="str">
        <f t="shared" si="779"/>
        <v>09/02/2021</v>
      </c>
      <c r="U12480" s="7" t="s">
        <v>1175</v>
      </c>
    </row>
    <row r="12481" spans="1:21" x14ac:dyDescent="0.2">
      <c r="A12481" s="1">
        <v>12479</v>
      </c>
      <c r="B12481" t="s">
        <v>15</v>
      </c>
      <c r="C12481">
        <v>36593315</v>
      </c>
      <c r="D12481">
        <v>20201231</v>
      </c>
      <c r="E12481">
        <v>89</v>
      </c>
      <c r="F12481" t="s">
        <v>18</v>
      </c>
      <c r="G12481" t="s">
        <v>22</v>
      </c>
      <c r="H12481">
        <v>140117</v>
      </c>
      <c r="I12481" t="s">
        <v>34</v>
      </c>
      <c r="J12481" t="s">
        <v>34</v>
      </c>
      <c r="K12481" t="s">
        <v>349</v>
      </c>
      <c r="L12481" t="s">
        <v>34</v>
      </c>
      <c r="M12481" t="s">
        <v>34</v>
      </c>
      <c r="N12481" t="s">
        <v>326</v>
      </c>
      <c r="O12481" t="s">
        <v>901</v>
      </c>
      <c r="P12481" t="s">
        <v>1026</v>
      </c>
      <c r="Q12481" t="str">
        <f t="shared" si="776"/>
        <v>31</v>
      </c>
      <c r="R12481" t="str">
        <f t="shared" si="777"/>
        <v>12</v>
      </c>
      <c r="S12481" t="str">
        <f t="shared" si="778"/>
        <v>2020</v>
      </c>
      <c r="T12481" s="4" t="str">
        <f t="shared" si="779"/>
        <v>31/12/2020</v>
      </c>
      <c r="U12481" s="7" t="s">
        <v>1478</v>
      </c>
    </row>
    <row r="12482" spans="1:21" x14ac:dyDescent="0.2">
      <c r="A12482" s="1">
        <v>12480</v>
      </c>
      <c r="B12482" t="s">
        <v>15</v>
      </c>
      <c r="C12482">
        <v>36594641</v>
      </c>
      <c r="D12482">
        <v>20210201</v>
      </c>
      <c r="E12482">
        <v>40</v>
      </c>
      <c r="F12482" t="s">
        <v>18</v>
      </c>
      <c r="G12482" t="s">
        <v>23</v>
      </c>
      <c r="H12482">
        <v>120101</v>
      </c>
      <c r="I12482" t="s">
        <v>52</v>
      </c>
      <c r="J12482" t="s">
        <v>90</v>
      </c>
      <c r="K12482" t="s">
        <v>90</v>
      </c>
      <c r="L12482" t="s">
        <v>52</v>
      </c>
      <c r="M12482" t="s">
        <v>90</v>
      </c>
      <c r="N12482" t="s">
        <v>90</v>
      </c>
      <c r="O12482" t="s">
        <v>901</v>
      </c>
      <c r="P12482" t="s">
        <v>931</v>
      </c>
      <c r="Q12482" t="str">
        <f t="shared" si="776"/>
        <v>01</v>
      </c>
      <c r="R12482" t="str">
        <f t="shared" si="777"/>
        <v>02</v>
      </c>
      <c r="S12482" t="str">
        <f t="shared" si="778"/>
        <v>2021</v>
      </c>
      <c r="T12482" s="4" t="str">
        <f t="shared" si="779"/>
        <v>01/02/2021</v>
      </c>
      <c r="U12482" s="7" t="s">
        <v>1066</v>
      </c>
    </row>
    <row r="12483" spans="1:21" x14ac:dyDescent="0.2">
      <c r="A12483" s="1">
        <v>12481</v>
      </c>
      <c r="B12483" t="s">
        <v>15</v>
      </c>
      <c r="C12483">
        <v>36654299</v>
      </c>
      <c r="D12483">
        <v>20210203</v>
      </c>
      <c r="E12483">
        <v>63</v>
      </c>
      <c r="F12483" t="s">
        <v>18</v>
      </c>
      <c r="G12483" t="s">
        <v>22</v>
      </c>
      <c r="H12483">
        <v>150101</v>
      </c>
      <c r="I12483" t="s">
        <v>45</v>
      </c>
      <c r="J12483" t="s">
        <v>71</v>
      </c>
      <c r="K12483" t="s">
        <v>265</v>
      </c>
      <c r="L12483" t="s">
        <v>45</v>
      </c>
      <c r="M12483" t="s">
        <v>71</v>
      </c>
      <c r="N12483" t="s">
        <v>238</v>
      </c>
      <c r="O12483" t="s">
        <v>901</v>
      </c>
      <c r="P12483" t="s">
        <v>914</v>
      </c>
      <c r="Q12483" t="str">
        <f t="shared" ref="Q12483:Q12546" si="780">+RIGHT(D12483,2)</f>
        <v>03</v>
      </c>
      <c r="R12483" t="str">
        <f t="shared" ref="R12483:R12546" si="781">+MID(D12483,5,2)</f>
        <v>02</v>
      </c>
      <c r="S12483" t="str">
        <f t="shared" ref="S12483:S12546" si="782">+LEFT(D12483,4)</f>
        <v>2021</v>
      </c>
      <c r="T12483" s="4" t="str">
        <f t="shared" ref="T12483:T12546" si="783">+_xlfn.CONCAT(Q12483,"/",R12483,"/",S12483)</f>
        <v>03/02/2021</v>
      </c>
      <c r="U12483" s="7" t="s">
        <v>1095</v>
      </c>
    </row>
    <row r="12484" spans="1:21" x14ac:dyDescent="0.2">
      <c r="A12484" s="1">
        <v>12482</v>
      </c>
      <c r="B12484" t="s">
        <v>15</v>
      </c>
      <c r="C12484">
        <v>36655811</v>
      </c>
      <c r="D12484">
        <v>20210310</v>
      </c>
      <c r="E12484">
        <v>88</v>
      </c>
      <c r="F12484" t="s">
        <v>17</v>
      </c>
      <c r="G12484" t="s">
        <v>19</v>
      </c>
      <c r="H12484">
        <v>120104</v>
      </c>
      <c r="I12484" t="s">
        <v>52</v>
      </c>
      <c r="J12484" t="s">
        <v>90</v>
      </c>
      <c r="K12484" t="s">
        <v>394</v>
      </c>
      <c r="L12484" t="s">
        <v>52</v>
      </c>
      <c r="M12484" t="s">
        <v>90</v>
      </c>
      <c r="N12484" t="s">
        <v>90</v>
      </c>
      <c r="O12484" t="s">
        <v>901</v>
      </c>
      <c r="P12484" t="s">
        <v>958</v>
      </c>
      <c r="Q12484" t="str">
        <f t="shared" si="780"/>
        <v>10</v>
      </c>
      <c r="R12484" t="str">
        <f t="shared" si="781"/>
        <v>03</v>
      </c>
      <c r="S12484" t="str">
        <f t="shared" si="782"/>
        <v>2021</v>
      </c>
      <c r="T12484" s="4" t="str">
        <f t="shared" si="783"/>
        <v>10/03/2021</v>
      </c>
      <c r="U12484" s="7" t="s">
        <v>1191</v>
      </c>
    </row>
    <row r="12485" spans="1:21" x14ac:dyDescent="0.2">
      <c r="A12485" s="1">
        <v>12483</v>
      </c>
      <c r="B12485" t="s">
        <v>15</v>
      </c>
      <c r="C12485">
        <v>36686834</v>
      </c>
      <c r="D12485">
        <v>20210222</v>
      </c>
      <c r="E12485">
        <v>87</v>
      </c>
      <c r="F12485" t="s">
        <v>17</v>
      </c>
      <c r="G12485" t="s">
        <v>19</v>
      </c>
      <c r="H12485">
        <v>120103</v>
      </c>
      <c r="I12485" t="s">
        <v>52</v>
      </c>
      <c r="J12485" t="s">
        <v>90</v>
      </c>
      <c r="K12485" t="s">
        <v>420</v>
      </c>
      <c r="L12485" t="s">
        <v>52</v>
      </c>
      <c r="M12485" t="s">
        <v>90</v>
      </c>
      <c r="N12485" t="s">
        <v>420</v>
      </c>
      <c r="O12485" t="s">
        <v>901</v>
      </c>
      <c r="P12485" t="s">
        <v>958</v>
      </c>
      <c r="Q12485" t="str">
        <f t="shared" si="780"/>
        <v>22</v>
      </c>
      <c r="R12485" t="str">
        <f t="shared" si="781"/>
        <v>02</v>
      </c>
      <c r="S12485" t="str">
        <f t="shared" si="782"/>
        <v>2021</v>
      </c>
      <c r="T12485" s="4" t="str">
        <f t="shared" si="783"/>
        <v>22/02/2021</v>
      </c>
      <c r="U12485" s="7" t="s">
        <v>1357</v>
      </c>
    </row>
    <row r="12486" spans="1:21" x14ac:dyDescent="0.2">
      <c r="A12486" s="1">
        <v>12484</v>
      </c>
      <c r="B12486" t="s">
        <v>15</v>
      </c>
      <c r="C12486">
        <v>36694273</v>
      </c>
      <c r="D12486">
        <v>20210218</v>
      </c>
      <c r="E12486">
        <v>46</v>
      </c>
      <c r="F12486" t="s">
        <v>18</v>
      </c>
      <c r="G12486" t="s">
        <v>19</v>
      </c>
      <c r="H12486">
        <v>120508</v>
      </c>
      <c r="I12486" t="s">
        <v>52</v>
      </c>
      <c r="J12486" t="s">
        <v>128</v>
      </c>
      <c r="K12486" t="s">
        <v>431</v>
      </c>
      <c r="L12486" t="s">
        <v>52</v>
      </c>
      <c r="M12486" t="s">
        <v>90</v>
      </c>
      <c r="N12486" t="s">
        <v>90</v>
      </c>
      <c r="O12486" t="s">
        <v>901</v>
      </c>
      <c r="P12486" t="s">
        <v>941</v>
      </c>
      <c r="Q12486" t="str">
        <f t="shared" si="780"/>
        <v>18</v>
      </c>
      <c r="R12486" t="str">
        <f t="shared" si="781"/>
        <v>02</v>
      </c>
      <c r="S12486" t="str">
        <f t="shared" si="782"/>
        <v>2021</v>
      </c>
      <c r="T12486" s="4" t="str">
        <f t="shared" si="783"/>
        <v>18/02/2021</v>
      </c>
      <c r="U12486" s="7" t="s">
        <v>1302</v>
      </c>
    </row>
    <row r="12487" spans="1:21" x14ac:dyDescent="0.2">
      <c r="A12487" s="1">
        <v>12485</v>
      </c>
      <c r="B12487" t="s">
        <v>15</v>
      </c>
      <c r="C12487">
        <v>36751045</v>
      </c>
      <c r="D12487">
        <v>20210201</v>
      </c>
      <c r="E12487">
        <v>61</v>
      </c>
      <c r="F12487" t="s">
        <v>17</v>
      </c>
      <c r="G12487" t="s">
        <v>22</v>
      </c>
      <c r="H12487">
        <v>150101</v>
      </c>
      <c r="I12487" t="s">
        <v>45</v>
      </c>
      <c r="J12487" t="s">
        <v>71</v>
      </c>
      <c r="K12487" t="s">
        <v>265</v>
      </c>
      <c r="L12487" t="s">
        <v>45</v>
      </c>
      <c r="M12487" t="s">
        <v>71</v>
      </c>
      <c r="N12487" t="s">
        <v>238</v>
      </c>
      <c r="O12487" t="s">
        <v>901</v>
      </c>
      <c r="P12487" t="s">
        <v>914</v>
      </c>
      <c r="Q12487" t="str">
        <f t="shared" si="780"/>
        <v>01</v>
      </c>
      <c r="R12487" t="str">
        <f t="shared" si="781"/>
        <v>02</v>
      </c>
      <c r="S12487" t="str">
        <f t="shared" si="782"/>
        <v>2021</v>
      </c>
      <c r="T12487" s="4" t="str">
        <f t="shared" si="783"/>
        <v>01/02/2021</v>
      </c>
      <c r="U12487" s="7" t="s">
        <v>1066</v>
      </c>
    </row>
    <row r="12488" spans="1:21" x14ac:dyDescent="0.2">
      <c r="A12488" s="1">
        <v>12486</v>
      </c>
      <c r="B12488" t="s">
        <v>15</v>
      </c>
      <c r="C12488">
        <v>36772156</v>
      </c>
      <c r="D12488">
        <v>20210222</v>
      </c>
      <c r="E12488">
        <v>51</v>
      </c>
      <c r="F12488" t="s">
        <v>17</v>
      </c>
      <c r="G12488" t="s">
        <v>19</v>
      </c>
      <c r="H12488">
        <v>120102</v>
      </c>
      <c r="I12488" t="s">
        <v>52</v>
      </c>
      <c r="J12488" t="s">
        <v>90</v>
      </c>
      <c r="K12488" t="s">
        <v>497</v>
      </c>
      <c r="L12488" t="s">
        <v>52</v>
      </c>
      <c r="M12488" t="s">
        <v>90</v>
      </c>
      <c r="N12488" t="s">
        <v>90</v>
      </c>
      <c r="O12488" t="s">
        <v>901</v>
      </c>
      <c r="P12488" t="s">
        <v>931</v>
      </c>
      <c r="Q12488" t="str">
        <f t="shared" si="780"/>
        <v>22</v>
      </c>
      <c r="R12488" t="str">
        <f t="shared" si="781"/>
        <v>02</v>
      </c>
      <c r="S12488" t="str">
        <f t="shared" si="782"/>
        <v>2021</v>
      </c>
      <c r="T12488" s="4" t="str">
        <f t="shared" si="783"/>
        <v>22/02/2021</v>
      </c>
      <c r="U12488" s="7" t="s">
        <v>1357</v>
      </c>
    </row>
    <row r="12489" spans="1:21" x14ac:dyDescent="0.2">
      <c r="A12489" s="1">
        <v>12487</v>
      </c>
      <c r="B12489" t="s">
        <v>15</v>
      </c>
      <c r="C12489">
        <v>36816560</v>
      </c>
      <c r="D12489">
        <v>20210216</v>
      </c>
      <c r="E12489">
        <v>85</v>
      </c>
      <c r="F12489" t="s">
        <v>17</v>
      </c>
      <c r="G12489" t="s">
        <v>19</v>
      </c>
      <c r="H12489">
        <v>120101</v>
      </c>
      <c r="I12489" t="s">
        <v>52</v>
      </c>
      <c r="J12489" t="s">
        <v>90</v>
      </c>
      <c r="K12489" t="s">
        <v>90</v>
      </c>
      <c r="L12489" t="s">
        <v>52</v>
      </c>
      <c r="M12489" t="s">
        <v>90</v>
      </c>
      <c r="N12489" t="s">
        <v>90</v>
      </c>
      <c r="O12489" t="s">
        <v>901</v>
      </c>
      <c r="P12489" t="s">
        <v>958</v>
      </c>
      <c r="Q12489" t="str">
        <f t="shared" si="780"/>
        <v>16</v>
      </c>
      <c r="R12489" t="str">
        <f t="shared" si="781"/>
        <v>02</v>
      </c>
      <c r="S12489" t="str">
        <f t="shared" si="782"/>
        <v>2021</v>
      </c>
      <c r="T12489" s="4" t="str">
        <f t="shared" si="783"/>
        <v>16/02/2021</v>
      </c>
      <c r="U12489" s="7" t="s">
        <v>1273</v>
      </c>
    </row>
    <row r="12490" spans="1:21" x14ac:dyDescent="0.2">
      <c r="A12490" s="1">
        <v>12488</v>
      </c>
      <c r="B12490" t="s">
        <v>15</v>
      </c>
      <c r="C12490">
        <v>36866496</v>
      </c>
      <c r="D12490">
        <v>20210219</v>
      </c>
      <c r="E12490">
        <v>42</v>
      </c>
      <c r="F12490" t="s">
        <v>17</v>
      </c>
      <c r="G12490" t="s">
        <v>19</v>
      </c>
      <c r="H12490">
        <v>140141</v>
      </c>
      <c r="I12490" t="s">
        <v>34</v>
      </c>
      <c r="J12490" t="s">
        <v>34</v>
      </c>
      <c r="K12490" t="s">
        <v>360</v>
      </c>
      <c r="L12490" t="s">
        <v>52</v>
      </c>
      <c r="M12490" t="s">
        <v>90</v>
      </c>
      <c r="N12490" t="s">
        <v>90</v>
      </c>
      <c r="O12490" t="s">
        <v>901</v>
      </c>
      <c r="P12490" t="s">
        <v>908</v>
      </c>
      <c r="Q12490" t="str">
        <f t="shared" si="780"/>
        <v>19</v>
      </c>
      <c r="R12490" t="str">
        <f t="shared" si="781"/>
        <v>02</v>
      </c>
      <c r="S12490" t="str">
        <f t="shared" si="782"/>
        <v>2021</v>
      </c>
      <c r="T12490" s="4" t="str">
        <f t="shared" si="783"/>
        <v>19/02/2021</v>
      </c>
      <c r="U12490" s="7" t="s">
        <v>1316</v>
      </c>
    </row>
    <row r="12491" spans="1:21" x14ac:dyDescent="0.2">
      <c r="A12491" s="1">
        <v>12489</v>
      </c>
      <c r="B12491" t="s">
        <v>15</v>
      </c>
      <c r="C12491">
        <v>36872491</v>
      </c>
      <c r="D12491">
        <v>20210130</v>
      </c>
      <c r="E12491">
        <v>63</v>
      </c>
      <c r="F12491" t="s">
        <v>18</v>
      </c>
      <c r="G12491" t="s">
        <v>19</v>
      </c>
      <c r="H12491">
        <v>150103</v>
      </c>
      <c r="I12491" t="s">
        <v>45</v>
      </c>
      <c r="J12491" t="s">
        <v>71</v>
      </c>
      <c r="K12491" t="s">
        <v>872</v>
      </c>
      <c r="L12491" t="s">
        <v>45</v>
      </c>
      <c r="M12491" t="s">
        <v>71</v>
      </c>
      <c r="N12491" t="s">
        <v>238</v>
      </c>
      <c r="O12491" t="s">
        <v>901</v>
      </c>
      <c r="P12491" t="s">
        <v>914</v>
      </c>
      <c r="Q12491" t="str">
        <f t="shared" si="780"/>
        <v>30</v>
      </c>
      <c r="R12491" t="str">
        <f t="shared" si="781"/>
        <v>01</v>
      </c>
      <c r="S12491" t="str">
        <f t="shared" si="782"/>
        <v>2021</v>
      </c>
      <c r="T12491" s="4" t="str">
        <f t="shared" si="783"/>
        <v>30/01/2021</v>
      </c>
      <c r="U12491" s="7" t="s">
        <v>1460</v>
      </c>
    </row>
    <row r="12492" spans="1:21" x14ac:dyDescent="0.2">
      <c r="A12492" s="1">
        <v>12490</v>
      </c>
      <c r="B12492" t="s">
        <v>15</v>
      </c>
      <c r="C12492">
        <v>36898698</v>
      </c>
      <c r="D12492">
        <v>20200616</v>
      </c>
      <c r="E12492">
        <v>67</v>
      </c>
      <c r="F12492" t="s">
        <v>18</v>
      </c>
      <c r="G12492" t="s">
        <v>19</v>
      </c>
      <c r="H12492">
        <v>100101</v>
      </c>
      <c r="I12492" t="s">
        <v>36</v>
      </c>
      <c r="J12492" t="s">
        <v>36</v>
      </c>
      <c r="K12492" t="s">
        <v>36</v>
      </c>
      <c r="L12492" t="s">
        <v>36</v>
      </c>
      <c r="M12492" t="s">
        <v>122</v>
      </c>
      <c r="N12492" t="s">
        <v>122</v>
      </c>
      <c r="O12492" t="s">
        <v>901</v>
      </c>
      <c r="P12492" t="s">
        <v>943</v>
      </c>
      <c r="Q12492" t="str">
        <f t="shared" si="780"/>
        <v>16</v>
      </c>
      <c r="R12492" t="str">
        <f t="shared" si="781"/>
        <v>06</v>
      </c>
      <c r="S12492" t="str">
        <f t="shared" si="782"/>
        <v>2020</v>
      </c>
      <c r="T12492" s="4" t="str">
        <f t="shared" si="783"/>
        <v>16/06/2020</v>
      </c>
      <c r="U12492" s="7" t="s">
        <v>1278</v>
      </c>
    </row>
    <row r="12493" spans="1:21" x14ac:dyDescent="0.2">
      <c r="A12493" s="1">
        <v>12491</v>
      </c>
      <c r="B12493" t="s">
        <v>15</v>
      </c>
      <c r="C12493">
        <v>36922675</v>
      </c>
      <c r="D12493">
        <v>20210204</v>
      </c>
      <c r="E12493">
        <v>80</v>
      </c>
      <c r="F12493" t="s">
        <v>17</v>
      </c>
      <c r="G12493" t="s">
        <v>19</v>
      </c>
      <c r="H12493">
        <v>120107</v>
      </c>
      <c r="I12493" t="s">
        <v>52</v>
      </c>
      <c r="J12493" t="s">
        <v>90</v>
      </c>
      <c r="K12493" t="s">
        <v>398</v>
      </c>
      <c r="L12493" t="s">
        <v>52</v>
      </c>
      <c r="M12493" t="s">
        <v>90</v>
      </c>
      <c r="N12493" t="s">
        <v>90</v>
      </c>
      <c r="O12493" t="s">
        <v>901</v>
      </c>
      <c r="P12493" t="s">
        <v>958</v>
      </c>
      <c r="Q12493" t="str">
        <f t="shared" si="780"/>
        <v>04</v>
      </c>
      <c r="R12493" t="str">
        <f t="shared" si="781"/>
        <v>02</v>
      </c>
      <c r="S12493" t="str">
        <f t="shared" si="782"/>
        <v>2021</v>
      </c>
      <c r="T12493" s="4" t="str">
        <f t="shared" si="783"/>
        <v>04/02/2021</v>
      </c>
      <c r="U12493" s="7" t="s">
        <v>1108</v>
      </c>
    </row>
    <row r="12494" spans="1:21" x14ac:dyDescent="0.2">
      <c r="A12494" s="1">
        <v>12492</v>
      </c>
      <c r="B12494" t="s">
        <v>15</v>
      </c>
      <c r="C12494">
        <v>36927837</v>
      </c>
      <c r="D12494">
        <v>20210125</v>
      </c>
      <c r="E12494">
        <v>87</v>
      </c>
      <c r="F12494" t="s">
        <v>17</v>
      </c>
      <c r="G12494" t="s">
        <v>19</v>
      </c>
      <c r="H12494">
        <v>190106</v>
      </c>
      <c r="I12494" t="s">
        <v>46</v>
      </c>
      <c r="J12494" t="s">
        <v>46</v>
      </c>
      <c r="K12494" t="s">
        <v>208</v>
      </c>
      <c r="L12494" t="s">
        <v>46</v>
      </c>
      <c r="M12494" t="s">
        <v>46</v>
      </c>
      <c r="N12494" t="s">
        <v>208</v>
      </c>
      <c r="O12494" t="s">
        <v>901</v>
      </c>
      <c r="P12494" t="s">
        <v>941</v>
      </c>
      <c r="Q12494" t="str">
        <f t="shared" si="780"/>
        <v>25</v>
      </c>
      <c r="R12494" t="str">
        <f t="shared" si="781"/>
        <v>01</v>
      </c>
      <c r="S12494" t="str">
        <f t="shared" si="782"/>
        <v>2021</v>
      </c>
      <c r="T12494" s="4" t="str">
        <f t="shared" si="783"/>
        <v>25/01/2021</v>
      </c>
      <c r="U12494" s="7" t="s">
        <v>1401</v>
      </c>
    </row>
    <row r="12495" spans="1:21" x14ac:dyDescent="0.2">
      <c r="A12495" s="1">
        <v>12493</v>
      </c>
      <c r="B12495" t="s">
        <v>15</v>
      </c>
      <c r="C12495">
        <v>36956436</v>
      </c>
      <c r="D12495">
        <v>20210828</v>
      </c>
      <c r="E12495">
        <v>36</v>
      </c>
      <c r="F12495" t="s">
        <v>17</v>
      </c>
      <c r="G12495" t="s">
        <v>24</v>
      </c>
      <c r="H12495">
        <v>140124</v>
      </c>
      <c r="I12495" t="s">
        <v>34</v>
      </c>
      <c r="J12495" t="s">
        <v>34</v>
      </c>
      <c r="K12495" t="s">
        <v>378</v>
      </c>
      <c r="L12495" t="s">
        <v>34</v>
      </c>
      <c r="M12495" t="s">
        <v>34</v>
      </c>
      <c r="N12495" t="s">
        <v>880</v>
      </c>
      <c r="O12495" t="s">
        <v>901</v>
      </c>
      <c r="P12495" t="s">
        <v>940</v>
      </c>
      <c r="Q12495" t="str">
        <f t="shared" si="780"/>
        <v>28</v>
      </c>
      <c r="R12495" t="str">
        <f t="shared" si="781"/>
        <v>08</v>
      </c>
      <c r="S12495" t="str">
        <f t="shared" si="782"/>
        <v>2021</v>
      </c>
      <c r="T12495" s="4" t="str">
        <f t="shared" si="783"/>
        <v>28/08/2021</v>
      </c>
      <c r="U12495" s="7" t="s">
        <v>1442</v>
      </c>
    </row>
    <row r="12496" spans="1:21" x14ac:dyDescent="0.2">
      <c r="A12496" s="1">
        <v>12494</v>
      </c>
      <c r="B12496" t="s">
        <v>15</v>
      </c>
      <c r="C12496">
        <v>36958210</v>
      </c>
      <c r="D12496">
        <v>20210816</v>
      </c>
      <c r="E12496">
        <v>32</v>
      </c>
      <c r="F12496" t="s">
        <v>17</v>
      </c>
      <c r="G12496" t="s">
        <v>25</v>
      </c>
      <c r="H12496">
        <v>140104</v>
      </c>
      <c r="I12496" t="s">
        <v>34</v>
      </c>
      <c r="J12496" t="s">
        <v>34</v>
      </c>
      <c r="K12496" t="s">
        <v>259</v>
      </c>
      <c r="L12496" t="s">
        <v>34</v>
      </c>
      <c r="M12496" t="s">
        <v>34</v>
      </c>
      <c r="N12496" t="s">
        <v>325</v>
      </c>
      <c r="O12496" t="s">
        <v>901</v>
      </c>
      <c r="P12496" t="s">
        <v>914</v>
      </c>
      <c r="Q12496" t="str">
        <f t="shared" si="780"/>
        <v>16</v>
      </c>
      <c r="R12496" t="str">
        <f t="shared" si="781"/>
        <v>08</v>
      </c>
      <c r="S12496" t="str">
        <f t="shared" si="782"/>
        <v>2021</v>
      </c>
      <c r="T12496" s="4" t="str">
        <f t="shared" si="783"/>
        <v>16/08/2021</v>
      </c>
      <c r="U12496" s="7" t="s">
        <v>1282</v>
      </c>
    </row>
    <row r="12497" spans="1:21" x14ac:dyDescent="0.2">
      <c r="A12497" s="1">
        <v>12495</v>
      </c>
      <c r="B12497" t="s">
        <v>15</v>
      </c>
      <c r="C12497">
        <v>36984900</v>
      </c>
      <c r="D12497">
        <v>20210103</v>
      </c>
      <c r="E12497">
        <v>22</v>
      </c>
      <c r="F12497" t="s">
        <v>18</v>
      </c>
      <c r="G12497" t="s">
        <v>19</v>
      </c>
      <c r="H12497">
        <v>140101</v>
      </c>
      <c r="I12497" t="s">
        <v>34</v>
      </c>
      <c r="J12497" t="s">
        <v>34</v>
      </c>
      <c r="K12497" t="s">
        <v>34</v>
      </c>
      <c r="L12497" t="s">
        <v>59</v>
      </c>
      <c r="M12497" t="s">
        <v>877</v>
      </c>
      <c r="N12497" t="s">
        <v>59</v>
      </c>
      <c r="O12497" t="s">
        <v>901</v>
      </c>
      <c r="P12497" t="s">
        <v>968</v>
      </c>
      <c r="Q12497" t="str">
        <f t="shared" si="780"/>
        <v>03</v>
      </c>
      <c r="R12497" t="str">
        <f t="shared" si="781"/>
        <v>01</v>
      </c>
      <c r="S12497" t="str">
        <f t="shared" si="782"/>
        <v>2021</v>
      </c>
      <c r="T12497" s="4" t="str">
        <f t="shared" si="783"/>
        <v>03/01/2021</v>
      </c>
      <c r="U12497" s="7" t="s">
        <v>1093</v>
      </c>
    </row>
    <row r="12498" spans="1:21" x14ac:dyDescent="0.2">
      <c r="A12498" s="1">
        <v>12496</v>
      </c>
      <c r="B12498" t="s">
        <v>15</v>
      </c>
      <c r="C12498">
        <v>36999625</v>
      </c>
      <c r="D12498">
        <v>20210403</v>
      </c>
      <c r="E12498">
        <v>28</v>
      </c>
      <c r="F12498" t="s">
        <v>17</v>
      </c>
      <c r="G12498" t="s">
        <v>19</v>
      </c>
      <c r="H12498">
        <v>140805</v>
      </c>
      <c r="I12498" t="s">
        <v>34</v>
      </c>
      <c r="J12498" t="s">
        <v>120</v>
      </c>
      <c r="K12498" t="s">
        <v>382</v>
      </c>
      <c r="L12498" t="s">
        <v>34</v>
      </c>
      <c r="M12498" t="s">
        <v>120</v>
      </c>
      <c r="N12498" t="s">
        <v>120</v>
      </c>
      <c r="O12498" t="s">
        <v>901</v>
      </c>
      <c r="P12498" t="s">
        <v>908</v>
      </c>
      <c r="Q12498" t="str">
        <f t="shared" si="780"/>
        <v>03</v>
      </c>
      <c r="R12498" t="str">
        <f t="shared" si="781"/>
        <v>04</v>
      </c>
      <c r="S12498" t="str">
        <f t="shared" si="782"/>
        <v>2021</v>
      </c>
      <c r="T12498" s="4" t="str">
        <f t="shared" si="783"/>
        <v>03/04/2021</v>
      </c>
      <c r="U12498" s="7" t="s">
        <v>1097</v>
      </c>
    </row>
    <row r="12499" spans="1:21" x14ac:dyDescent="0.2">
      <c r="A12499" s="1">
        <v>12497</v>
      </c>
      <c r="B12499" t="s">
        <v>15</v>
      </c>
      <c r="C12499">
        <v>37001387</v>
      </c>
      <c r="D12499">
        <v>20210809</v>
      </c>
      <c r="E12499">
        <v>39</v>
      </c>
      <c r="F12499" t="s">
        <v>17</v>
      </c>
      <c r="G12499" t="s">
        <v>25</v>
      </c>
      <c r="H12499">
        <v>240101</v>
      </c>
      <c r="I12499" t="s">
        <v>33</v>
      </c>
      <c r="J12499" t="s">
        <v>59</v>
      </c>
      <c r="K12499" t="s">
        <v>59</v>
      </c>
      <c r="L12499" t="s">
        <v>34</v>
      </c>
      <c r="M12499" t="s">
        <v>34</v>
      </c>
      <c r="N12499" t="s">
        <v>325</v>
      </c>
      <c r="O12499" t="s">
        <v>901</v>
      </c>
      <c r="P12499" t="s">
        <v>914</v>
      </c>
      <c r="Q12499" t="str">
        <f t="shared" si="780"/>
        <v>09</v>
      </c>
      <c r="R12499" t="str">
        <f t="shared" si="781"/>
        <v>08</v>
      </c>
      <c r="S12499" t="str">
        <f t="shared" si="782"/>
        <v>2021</v>
      </c>
      <c r="T12499" s="4" t="str">
        <f t="shared" si="783"/>
        <v>09/08/2021</v>
      </c>
      <c r="U12499" s="7" t="s">
        <v>1182</v>
      </c>
    </row>
    <row r="12500" spans="1:21" x14ac:dyDescent="0.2">
      <c r="A12500" s="1">
        <v>12498</v>
      </c>
      <c r="B12500" t="s">
        <v>15</v>
      </c>
      <c r="C12500">
        <v>37001831</v>
      </c>
      <c r="D12500">
        <v>20210809</v>
      </c>
      <c r="E12500">
        <v>60</v>
      </c>
      <c r="F12500" t="s">
        <v>17</v>
      </c>
      <c r="G12500" t="s">
        <v>25</v>
      </c>
      <c r="H12500">
        <v>140132</v>
      </c>
      <c r="I12500" t="s">
        <v>34</v>
      </c>
      <c r="J12500" t="s">
        <v>34</v>
      </c>
      <c r="K12500" t="s">
        <v>361</v>
      </c>
      <c r="L12500" t="s">
        <v>34</v>
      </c>
      <c r="M12500" t="s">
        <v>34</v>
      </c>
      <c r="N12500" t="s">
        <v>325</v>
      </c>
      <c r="O12500" t="s">
        <v>901</v>
      </c>
      <c r="P12500" t="s">
        <v>914</v>
      </c>
      <c r="Q12500" t="str">
        <f t="shared" si="780"/>
        <v>09</v>
      </c>
      <c r="R12500" t="str">
        <f t="shared" si="781"/>
        <v>08</v>
      </c>
      <c r="S12500" t="str">
        <f t="shared" si="782"/>
        <v>2021</v>
      </c>
      <c r="T12500" s="4" t="str">
        <f t="shared" si="783"/>
        <v>09/08/2021</v>
      </c>
      <c r="U12500" s="7" t="s">
        <v>1182</v>
      </c>
    </row>
    <row r="12501" spans="1:21" x14ac:dyDescent="0.2">
      <c r="A12501" s="1">
        <v>12499</v>
      </c>
      <c r="B12501" t="s">
        <v>15</v>
      </c>
      <c r="C12501">
        <v>37006592</v>
      </c>
      <c r="D12501">
        <v>20210809</v>
      </c>
      <c r="E12501">
        <v>37</v>
      </c>
      <c r="F12501" t="s">
        <v>17</v>
      </c>
      <c r="G12501" t="s">
        <v>25</v>
      </c>
      <c r="H12501">
        <v>70106</v>
      </c>
      <c r="I12501" t="s">
        <v>57</v>
      </c>
      <c r="J12501" t="s">
        <v>57</v>
      </c>
      <c r="K12501" t="s">
        <v>468</v>
      </c>
      <c r="L12501" t="s">
        <v>34</v>
      </c>
      <c r="M12501" t="s">
        <v>34</v>
      </c>
      <c r="N12501" t="s">
        <v>325</v>
      </c>
      <c r="O12501" t="s">
        <v>901</v>
      </c>
      <c r="P12501" t="s">
        <v>914</v>
      </c>
      <c r="Q12501" t="str">
        <f t="shared" si="780"/>
        <v>09</v>
      </c>
      <c r="R12501" t="str">
        <f t="shared" si="781"/>
        <v>08</v>
      </c>
      <c r="S12501" t="str">
        <f t="shared" si="782"/>
        <v>2021</v>
      </c>
      <c r="T12501" s="4" t="str">
        <f t="shared" si="783"/>
        <v>09/08/2021</v>
      </c>
      <c r="U12501" s="7" t="s">
        <v>1182</v>
      </c>
    </row>
    <row r="12502" spans="1:21" x14ac:dyDescent="0.2">
      <c r="A12502" s="1">
        <v>12500</v>
      </c>
      <c r="B12502" t="s">
        <v>15</v>
      </c>
      <c r="C12502">
        <v>37009734</v>
      </c>
      <c r="D12502">
        <v>20210909</v>
      </c>
      <c r="E12502">
        <v>33</v>
      </c>
      <c r="F12502" t="s">
        <v>17</v>
      </c>
      <c r="G12502" t="s">
        <v>22</v>
      </c>
      <c r="H12502">
        <v>140110</v>
      </c>
      <c r="I12502" t="s">
        <v>34</v>
      </c>
      <c r="J12502" t="s">
        <v>34</v>
      </c>
      <c r="K12502" t="s">
        <v>302</v>
      </c>
      <c r="L12502" t="s">
        <v>35</v>
      </c>
      <c r="M12502" t="s">
        <v>60</v>
      </c>
      <c r="N12502" t="s">
        <v>224</v>
      </c>
      <c r="O12502" t="s">
        <v>901</v>
      </c>
      <c r="P12502" t="s">
        <v>925</v>
      </c>
      <c r="Q12502" t="str">
        <f t="shared" si="780"/>
        <v>09</v>
      </c>
      <c r="R12502" t="str">
        <f t="shared" si="781"/>
        <v>09</v>
      </c>
      <c r="S12502" t="str">
        <f t="shared" si="782"/>
        <v>2021</v>
      </c>
      <c r="T12502" s="4" t="str">
        <f t="shared" si="783"/>
        <v>09/09/2021</v>
      </c>
      <c r="U12502" s="7" t="s">
        <v>1184</v>
      </c>
    </row>
    <row r="12503" spans="1:21" x14ac:dyDescent="0.2">
      <c r="A12503" s="1">
        <v>12501</v>
      </c>
      <c r="B12503" t="s">
        <v>15</v>
      </c>
      <c r="C12503">
        <v>37022547</v>
      </c>
      <c r="D12503">
        <v>20211227</v>
      </c>
      <c r="E12503">
        <v>2</v>
      </c>
      <c r="F12503" t="s">
        <v>18</v>
      </c>
      <c r="G12503" t="s">
        <v>24</v>
      </c>
      <c r="H12503">
        <v>140133</v>
      </c>
      <c r="I12503" t="s">
        <v>34</v>
      </c>
      <c r="J12503" t="s">
        <v>34</v>
      </c>
      <c r="K12503" t="s">
        <v>326</v>
      </c>
      <c r="L12503" t="s">
        <v>34</v>
      </c>
      <c r="M12503" t="s">
        <v>34</v>
      </c>
      <c r="N12503" t="s">
        <v>880</v>
      </c>
      <c r="O12503" t="s">
        <v>901</v>
      </c>
      <c r="P12503" t="s">
        <v>918</v>
      </c>
      <c r="Q12503" t="str">
        <f t="shared" si="780"/>
        <v>27</v>
      </c>
      <c r="R12503" t="str">
        <f t="shared" si="781"/>
        <v>12</v>
      </c>
      <c r="S12503" t="str">
        <f t="shared" si="782"/>
        <v>2021</v>
      </c>
      <c r="T12503" s="4" t="str">
        <f t="shared" si="783"/>
        <v>27/12/2021</v>
      </c>
      <c r="U12503" s="7" t="s">
        <v>1435</v>
      </c>
    </row>
    <row r="12504" spans="1:21" x14ac:dyDescent="0.2">
      <c r="A12504" s="1">
        <v>12502</v>
      </c>
      <c r="B12504" t="s">
        <v>15</v>
      </c>
      <c r="C12504">
        <v>37037574</v>
      </c>
      <c r="D12504">
        <v>20211125</v>
      </c>
      <c r="E12504">
        <v>36</v>
      </c>
      <c r="F12504" t="s">
        <v>18</v>
      </c>
      <c r="G12504" t="s">
        <v>20</v>
      </c>
      <c r="H12504">
        <v>140117</v>
      </c>
      <c r="I12504" t="s">
        <v>34</v>
      </c>
      <c r="J12504" t="s">
        <v>34</v>
      </c>
      <c r="K12504" t="s">
        <v>349</v>
      </c>
      <c r="L12504" t="s">
        <v>34</v>
      </c>
      <c r="M12504" t="s">
        <v>34</v>
      </c>
      <c r="N12504" t="s">
        <v>880</v>
      </c>
      <c r="O12504" t="s">
        <v>901</v>
      </c>
      <c r="P12504" t="s">
        <v>936</v>
      </c>
      <c r="Q12504" t="str">
        <f t="shared" si="780"/>
        <v>25</v>
      </c>
      <c r="R12504" t="str">
        <f t="shared" si="781"/>
        <v>11</v>
      </c>
      <c r="S12504" t="str">
        <f t="shared" si="782"/>
        <v>2021</v>
      </c>
      <c r="T12504" s="4" t="str">
        <f t="shared" si="783"/>
        <v>25/11/2021</v>
      </c>
      <c r="U12504" s="7" t="s">
        <v>1411</v>
      </c>
    </row>
    <row r="12505" spans="1:21" x14ac:dyDescent="0.2">
      <c r="A12505" s="1">
        <v>12503</v>
      </c>
      <c r="B12505" t="s">
        <v>15</v>
      </c>
      <c r="C12505">
        <v>37041022</v>
      </c>
      <c r="D12505">
        <v>20210816</v>
      </c>
      <c r="E12505">
        <v>38</v>
      </c>
      <c r="F12505" t="s">
        <v>17</v>
      </c>
      <c r="G12505" t="s">
        <v>25</v>
      </c>
      <c r="H12505">
        <v>140122</v>
      </c>
      <c r="I12505" t="s">
        <v>34</v>
      </c>
      <c r="J12505" t="s">
        <v>34</v>
      </c>
      <c r="K12505" t="s">
        <v>253</v>
      </c>
      <c r="L12505" t="s">
        <v>34</v>
      </c>
      <c r="M12505" t="s">
        <v>34</v>
      </c>
      <c r="N12505" t="s">
        <v>325</v>
      </c>
      <c r="O12505" t="s">
        <v>901</v>
      </c>
      <c r="P12505" t="s">
        <v>914</v>
      </c>
      <c r="Q12505" t="str">
        <f t="shared" si="780"/>
        <v>16</v>
      </c>
      <c r="R12505" t="str">
        <f t="shared" si="781"/>
        <v>08</v>
      </c>
      <c r="S12505" t="str">
        <f t="shared" si="782"/>
        <v>2021</v>
      </c>
      <c r="T12505" s="4" t="str">
        <f t="shared" si="783"/>
        <v>16/08/2021</v>
      </c>
      <c r="U12505" s="7" t="s">
        <v>1282</v>
      </c>
    </row>
    <row r="12506" spans="1:21" x14ac:dyDescent="0.2">
      <c r="A12506" s="1">
        <v>12504</v>
      </c>
      <c r="B12506" t="s">
        <v>15</v>
      </c>
      <c r="C12506">
        <v>37045727</v>
      </c>
      <c r="D12506">
        <v>20210816</v>
      </c>
      <c r="E12506">
        <v>39</v>
      </c>
      <c r="F12506" t="s">
        <v>17</v>
      </c>
      <c r="G12506" t="s">
        <v>25</v>
      </c>
      <c r="H12506">
        <v>140102</v>
      </c>
      <c r="I12506" t="s">
        <v>34</v>
      </c>
      <c r="J12506" t="s">
        <v>34</v>
      </c>
      <c r="K12506" t="s">
        <v>325</v>
      </c>
      <c r="L12506" t="s">
        <v>34</v>
      </c>
      <c r="M12506" t="s">
        <v>34</v>
      </c>
      <c r="N12506" t="s">
        <v>325</v>
      </c>
      <c r="O12506" t="s">
        <v>901</v>
      </c>
      <c r="P12506" t="s">
        <v>914</v>
      </c>
      <c r="Q12506" t="str">
        <f t="shared" si="780"/>
        <v>16</v>
      </c>
      <c r="R12506" t="str">
        <f t="shared" si="781"/>
        <v>08</v>
      </c>
      <c r="S12506" t="str">
        <f t="shared" si="782"/>
        <v>2021</v>
      </c>
      <c r="T12506" s="4" t="str">
        <f t="shared" si="783"/>
        <v>16/08/2021</v>
      </c>
      <c r="U12506" s="7" t="s">
        <v>1282</v>
      </c>
    </row>
    <row r="12507" spans="1:21" x14ac:dyDescent="0.2">
      <c r="A12507" s="1">
        <v>12505</v>
      </c>
      <c r="B12507" t="s">
        <v>15</v>
      </c>
      <c r="C12507">
        <v>37047008</v>
      </c>
      <c r="D12507">
        <v>20210103</v>
      </c>
      <c r="E12507">
        <v>18</v>
      </c>
      <c r="F12507" t="s">
        <v>18</v>
      </c>
      <c r="G12507" t="s">
        <v>19</v>
      </c>
      <c r="H12507">
        <v>140101</v>
      </c>
      <c r="I12507" t="s">
        <v>34</v>
      </c>
      <c r="J12507" t="s">
        <v>34</v>
      </c>
      <c r="K12507" t="s">
        <v>34</v>
      </c>
      <c r="L12507" t="s">
        <v>59</v>
      </c>
      <c r="M12507" t="s">
        <v>877</v>
      </c>
      <c r="N12507" t="s">
        <v>59</v>
      </c>
      <c r="O12507" t="s">
        <v>901</v>
      </c>
      <c r="P12507" t="s">
        <v>968</v>
      </c>
      <c r="Q12507" t="str">
        <f t="shared" si="780"/>
        <v>03</v>
      </c>
      <c r="R12507" t="str">
        <f t="shared" si="781"/>
        <v>01</v>
      </c>
      <c r="S12507" t="str">
        <f t="shared" si="782"/>
        <v>2021</v>
      </c>
      <c r="T12507" s="4" t="str">
        <f t="shared" si="783"/>
        <v>03/01/2021</v>
      </c>
      <c r="U12507" s="7" t="s">
        <v>1093</v>
      </c>
    </row>
    <row r="12508" spans="1:21" x14ac:dyDescent="0.2">
      <c r="A12508" s="1">
        <v>12506</v>
      </c>
      <c r="B12508" t="s">
        <v>15</v>
      </c>
      <c r="C12508">
        <v>37049148</v>
      </c>
      <c r="D12508">
        <v>20210826</v>
      </c>
      <c r="E12508">
        <v>27</v>
      </c>
      <c r="F12508" t="s">
        <v>17</v>
      </c>
      <c r="G12508" t="s">
        <v>22</v>
      </c>
      <c r="H12508">
        <v>100210</v>
      </c>
      <c r="I12508" t="s">
        <v>36</v>
      </c>
      <c r="J12508" t="s">
        <v>133</v>
      </c>
      <c r="K12508" t="s">
        <v>441</v>
      </c>
      <c r="L12508" t="s">
        <v>36</v>
      </c>
      <c r="M12508" t="s">
        <v>133</v>
      </c>
      <c r="N12508" t="s">
        <v>428</v>
      </c>
      <c r="O12508" t="s">
        <v>901</v>
      </c>
      <c r="P12508" t="s">
        <v>940</v>
      </c>
      <c r="Q12508" t="str">
        <f t="shared" si="780"/>
        <v>26</v>
      </c>
      <c r="R12508" t="str">
        <f t="shared" si="781"/>
        <v>08</v>
      </c>
      <c r="S12508" t="str">
        <f t="shared" si="782"/>
        <v>2021</v>
      </c>
      <c r="T12508" s="4" t="str">
        <f t="shared" si="783"/>
        <v>26/08/2021</v>
      </c>
      <c r="U12508" s="7" t="s">
        <v>1420</v>
      </c>
    </row>
    <row r="12509" spans="1:21" x14ac:dyDescent="0.2">
      <c r="A12509" s="1">
        <v>12507</v>
      </c>
      <c r="B12509" t="s">
        <v>15</v>
      </c>
      <c r="C12509">
        <v>37050346</v>
      </c>
      <c r="D12509">
        <v>20210727</v>
      </c>
      <c r="E12509">
        <v>30</v>
      </c>
      <c r="F12509" t="s">
        <v>18</v>
      </c>
      <c r="G12509" t="s">
        <v>22</v>
      </c>
      <c r="H12509">
        <v>140101</v>
      </c>
      <c r="I12509" t="s">
        <v>34</v>
      </c>
      <c r="J12509" t="s">
        <v>34</v>
      </c>
      <c r="K12509" t="s">
        <v>34</v>
      </c>
      <c r="L12509" t="s">
        <v>34</v>
      </c>
      <c r="M12509" t="s">
        <v>34</v>
      </c>
      <c r="N12509" t="s">
        <v>360</v>
      </c>
      <c r="O12509" t="s">
        <v>901</v>
      </c>
      <c r="P12509" t="s">
        <v>908</v>
      </c>
      <c r="Q12509" t="str">
        <f t="shared" si="780"/>
        <v>27</v>
      </c>
      <c r="R12509" t="str">
        <f t="shared" si="781"/>
        <v>07</v>
      </c>
      <c r="S12509" t="str">
        <f t="shared" si="782"/>
        <v>2021</v>
      </c>
      <c r="T12509" s="4" t="str">
        <f t="shared" si="783"/>
        <v>27/07/2021</v>
      </c>
      <c r="U12509" s="7" t="s">
        <v>1430</v>
      </c>
    </row>
    <row r="12510" spans="1:21" x14ac:dyDescent="0.2">
      <c r="A12510" s="1">
        <v>12508</v>
      </c>
      <c r="B12510" t="s">
        <v>15</v>
      </c>
      <c r="C12510">
        <v>37050911</v>
      </c>
      <c r="D12510">
        <v>20210816</v>
      </c>
      <c r="E12510">
        <v>36</v>
      </c>
      <c r="F12510" t="s">
        <v>17</v>
      </c>
      <c r="G12510" t="s">
        <v>25</v>
      </c>
      <c r="H12510">
        <v>140104</v>
      </c>
      <c r="I12510" t="s">
        <v>34</v>
      </c>
      <c r="J12510" t="s">
        <v>34</v>
      </c>
      <c r="K12510" t="s">
        <v>259</v>
      </c>
      <c r="L12510" t="s">
        <v>34</v>
      </c>
      <c r="M12510" t="s">
        <v>34</v>
      </c>
      <c r="N12510" t="s">
        <v>325</v>
      </c>
      <c r="O12510" t="s">
        <v>901</v>
      </c>
      <c r="P12510" t="s">
        <v>914</v>
      </c>
      <c r="Q12510" t="str">
        <f t="shared" si="780"/>
        <v>16</v>
      </c>
      <c r="R12510" t="str">
        <f t="shared" si="781"/>
        <v>08</v>
      </c>
      <c r="S12510" t="str">
        <f t="shared" si="782"/>
        <v>2021</v>
      </c>
      <c r="T12510" s="4" t="str">
        <f t="shared" si="783"/>
        <v>16/08/2021</v>
      </c>
      <c r="U12510" s="7" t="s">
        <v>1282</v>
      </c>
    </row>
    <row r="12511" spans="1:21" x14ac:dyDescent="0.2">
      <c r="A12511" s="1">
        <v>12509</v>
      </c>
      <c r="B12511" t="s">
        <v>15</v>
      </c>
      <c r="C12511">
        <v>37082788</v>
      </c>
      <c r="D12511">
        <v>20210801</v>
      </c>
      <c r="E12511">
        <v>42</v>
      </c>
      <c r="F12511" t="s">
        <v>17</v>
      </c>
      <c r="G12511" t="s">
        <v>19</v>
      </c>
      <c r="H12511">
        <v>140101</v>
      </c>
      <c r="I12511" t="s">
        <v>34</v>
      </c>
      <c r="J12511" t="s">
        <v>34</v>
      </c>
      <c r="K12511" t="s">
        <v>34</v>
      </c>
      <c r="L12511" t="s">
        <v>59</v>
      </c>
      <c r="M12511" t="s">
        <v>877</v>
      </c>
      <c r="N12511" t="s">
        <v>59</v>
      </c>
      <c r="O12511" t="s">
        <v>901</v>
      </c>
      <c r="P12511" t="s">
        <v>942</v>
      </c>
      <c r="Q12511" t="str">
        <f t="shared" si="780"/>
        <v>01</v>
      </c>
      <c r="R12511" t="str">
        <f t="shared" si="781"/>
        <v>08</v>
      </c>
      <c r="S12511" t="str">
        <f t="shared" si="782"/>
        <v>2021</v>
      </c>
      <c r="T12511" s="4" t="str">
        <f t="shared" si="783"/>
        <v>01/08/2021</v>
      </c>
      <c r="U12511" s="7" t="s">
        <v>1073</v>
      </c>
    </row>
    <row r="12512" spans="1:21" x14ac:dyDescent="0.2">
      <c r="A12512" s="1">
        <v>12510</v>
      </c>
      <c r="B12512" t="s">
        <v>15</v>
      </c>
      <c r="C12512">
        <v>37085028</v>
      </c>
      <c r="D12512">
        <v>20210809</v>
      </c>
      <c r="E12512">
        <v>26</v>
      </c>
      <c r="F12512" t="s">
        <v>17</v>
      </c>
      <c r="G12512" t="s">
        <v>25</v>
      </c>
      <c r="H12512">
        <v>140102</v>
      </c>
      <c r="I12512" t="s">
        <v>34</v>
      </c>
      <c r="J12512" t="s">
        <v>34</v>
      </c>
      <c r="K12512" t="s">
        <v>325</v>
      </c>
      <c r="L12512" t="s">
        <v>34</v>
      </c>
      <c r="M12512" t="s">
        <v>34</v>
      </c>
      <c r="N12512" t="s">
        <v>325</v>
      </c>
      <c r="O12512" t="s">
        <v>901</v>
      </c>
      <c r="P12512" t="s">
        <v>914</v>
      </c>
      <c r="Q12512" t="str">
        <f t="shared" si="780"/>
        <v>09</v>
      </c>
      <c r="R12512" t="str">
        <f t="shared" si="781"/>
        <v>08</v>
      </c>
      <c r="S12512" t="str">
        <f t="shared" si="782"/>
        <v>2021</v>
      </c>
      <c r="T12512" s="4" t="str">
        <f t="shared" si="783"/>
        <v>09/08/2021</v>
      </c>
      <c r="U12512" s="7" t="s">
        <v>1182</v>
      </c>
    </row>
    <row r="12513" spans="1:21" x14ac:dyDescent="0.2">
      <c r="A12513" s="1">
        <v>12511</v>
      </c>
      <c r="B12513" t="s">
        <v>15</v>
      </c>
      <c r="C12513">
        <v>37119067</v>
      </c>
      <c r="D12513">
        <v>20210801</v>
      </c>
      <c r="E12513">
        <v>36</v>
      </c>
      <c r="F12513" t="s">
        <v>17</v>
      </c>
      <c r="G12513" t="s">
        <v>19</v>
      </c>
      <c r="H12513">
        <v>240101</v>
      </c>
      <c r="I12513" t="s">
        <v>33</v>
      </c>
      <c r="J12513" t="s">
        <v>59</v>
      </c>
      <c r="K12513" t="s">
        <v>59</v>
      </c>
      <c r="L12513" t="s">
        <v>59</v>
      </c>
      <c r="M12513" t="s">
        <v>877</v>
      </c>
      <c r="N12513" t="s">
        <v>59</v>
      </c>
      <c r="O12513" t="s">
        <v>901</v>
      </c>
      <c r="P12513" t="s">
        <v>942</v>
      </c>
      <c r="Q12513" t="str">
        <f t="shared" si="780"/>
        <v>01</v>
      </c>
      <c r="R12513" t="str">
        <f t="shared" si="781"/>
        <v>08</v>
      </c>
      <c r="S12513" t="str">
        <f t="shared" si="782"/>
        <v>2021</v>
      </c>
      <c r="T12513" s="4" t="str">
        <f t="shared" si="783"/>
        <v>01/08/2021</v>
      </c>
      <c r="U12513" s="7" t="s">
        <v>1073</v>
      </c>
    </row>
    <row r="12514" spans="1:21" x14ac:dyDescent="0.2">
      <c r="A12514" s="1">
        <v>12512</v>
      </c>
      <c r="B12514" t="s">
        <v>15</v>
      </c>
      <c r="C12514">
        <v>37123346</v>
      </c>
      <c r="D12514">
        <v>20211202</v>
      </c>
      <c r="E12514">
        <v>49</v>
      </c>
      <c r="F12514" t="s">
        <v>18</v>
      </c>
      <c r="G12514" t="s">
        <v>19</v>
      </c>
      <c r="H12514">
        <v>50902</v>
      </c>
      <c r="I12514" t="s">
        <v>37</v>
      </c>
      <c r="J12514" t="s">
        <v>200</v>
      </c>
      <c r="K12514" t="s">
        <v>873</v>
      </c>
      <c r="L12514" t="s">
        <v>37</v>
      </c>
      <c r="M12514" t="s">
        <v>200</v>
      </c>
      <c r="N12514" t="s">
        <v>200</v>
      </c>
      <c r="O12514" t="s">
        <v>901</v>
      </c>
      <c r="P12514" t="s">
        <v>936</v>
      </c>
      <c r="Q12514" t="str">
        <f t="shared" si="780"/>
        <v>02</v>
      </c>
      <c r="R12514" t="str">
        <f t="shared" si="781"/>
        <v>12</v>
      </c>
      <c r="S12514" t="str">
        <f t="shared" si="782"/>
        <v>2021</v>
      </c>
      <c r="T12514" s="4" t="str">
        <f t="shared" si="783"/>
        <v>02/12/2021</v>
      </c>
      <c r="U12514" s="7" t="s">
        <v>1092</v>
      </c>
    </row>
    <row r="12515" spans="1:21" x14ac:dyDescent="0.2">
      <c r="A12515" s="1">
        <v>12513</v>
      </c>
      <c r="B12515" t="s">
        <v>15</v>
      </c>
      <c r="C12515">
        <v>37128363</v>
      </c>
      <c r="D12515">
        <v>20210824</v>
      </c>
      <c r="E12515">
        <v>26</v>
      </c>
      <c r="F12515" t="s">
        <v>17</v>
      </c>
      <c r="G12515" t="s">
        <v>22</v>
      </c>
      <c r="H12515">
        <v>140137</v>
      </c>
      <c r="I12515" t="s">
        <v>34</v>
      </c>
      <c r="J12515" t="s">
        <v>34</v>
      </c>
      <c r="K12515" t="s">
        <v>222</v>
      </c>
      <c r="L12515" t="s">
        <v>34</v>
      </c>
      <c r="M12515" t="s">
        <v>34</v>
      </c>
      <c r="N12515" t="s">
        <v>226</v>
      </c>
      <c r="O12515" t="s">
        <v>901</v>
      </c>
      <c r="P12515" t="s">
        <v>942</v>
      </c>
      <c r="Q12515" t="str">
        <f t="shared" si="780"/>
        <v>24</v>
      </c>
      <c r="R12515" t="str">
        <f t="shared" si="781"/>
        <v>08</v>
      </c>
      <c r="S12515" t="str">
        <f t="shared" si="782"/>
        <v>2021</v>
      </c>
      <c r="T12515" s="4" t="str">
        <f t="shared" si="783"/>
        <v>24/08/2021</v>
      </c>
      <c r="U12515" s="7" t="s">
        <v>1396</v>
      </c>
    </row>
    <row r="12516" spans="1:21" x14ac:dyDescent="0.2">
      <c r="A12516" s="1">
        <v>12514</v>
      </c>
      <c r="B12516" t="s">
        <v>15</v>
      </c>
      <c r="C12516">
        <v>37129559</v>
      </c>
      <c r="D12516">
        <v>20210722</v>
      </c>
      <c r="E12516">
        <v>63</v>
      </c>
      <c r="F12516" t="s">
        <v>18</v>
      </c>
      <c r="G12516" t="s">
        <v>20</v>
      </c>
      <c r="H12516">
        <v>140103</v>
      </c>
      <c r="I12516" t="s">
        <v>34</v>
      </c>
      <c r="J12516" t="s">
        <v>34</v>
      </c>
      <c r="K12516" t="s">
        <v>320</v>
      </c>
      <c r="L12516" t="s">
        <v>34</v>
      </c>
      <c r="M12516" t="s">
        <v>34</v>
      </c>
      <c r="N12516" t="s">
        <v>220</v>
      </c>
      <c r="O12516" t="s">
        <v>901</v>
      </c>
      <c r="P12516" t="s">
        <v>940</v>
      </c>
      <c r="Q12516" t="str">
        <f t="shared" si="780"/>
        <v>22</v>
      </c>
      <c r="R12516" t="str">
        <f t="shared" si="781"/>
        <v>07</v>
      </c>
      <c r="S12516" t="str">
        <f t="shared" si="782"/>
        <v>2021</v>
      </c>
      <c r="T12516" s="4" t="str">
        <f t="shared" si="783"/>
        <v>22/07/2021</v>
      </c>
      <c r="U12516" s="7" t="s">
        <v>1363</v>
      </c>
    </row>
    <row r="12517" spans="1:21" x14ac:dyDescent="0.2">
      <c r="A12517" s="1">
        <v>12515</v>
      </c>
      <c r="B12517" t="s">
        <v>15</v>
      </c>
      <c r="C12517">
        <v>37143708</v>
      </c>
      <c r="D12517">
        <v>20210801</v>
      </c>
      <c r="E12517">
        <v>23</v>
      </c>
      <c r="F12517" t="s">
        <v>17</v>
      </c>
      <c r="G12517" t="s">
        <v>19</v>
      </c>
      <c r="H12517">
        <v>240101</v>
      </c>
      <c r="I12517" t="s">
        <v>33</v>
      </c>
      <c r="J12517" t="s">
        <v>59</v>
      </c>
      <c r="K12517" t="s">
        <v>59</v>
      </c>
      <c r="L12517" t="s">
        <v>59</v>
      </c>
      <c r="M12517" t="s">
        <v>877</v>
      </c>
      <c r="N12517" t="s">
        <v>59</v>
      </c>
      <c r="O12517" t="s">
        <v>901</v>
      </c>
      <c r="P12517" t="s">
        <v>942</v>
      </c>
      <c r="Q12517" t="str">
        <f t="shared" si="780"/>
        <v>01</v>
      </c>
      <c r="R12517" t="str">
        <f t="shared" si="781"/>
        <v>08</v>
      </c>
      <c r="S12517" t="str">
        <f t="shared" si="782"/>
        <v>2021</v>
      </c>
      <c r="T12517" s="4" t="str">
        <f t="shared" si="783"/>
        <v>01/08/2021</v>
      </c>
      <c r="U12517" s="7" t="s">
        <v>1073</v>
      </c>
    </row>
    <row r="12518" spans="1:21" x14ac:dyDescent="0.2">
      <c r="A12518" s="1">
        <v>12516</v>
      </c>
      <c r="B12518" t="s">
        <v>15</v>
      </c>
      <c r="C12518">
        <v>37158744</v>
      </c>
      <c r="D12518">
        <v>20210412</v>
      </c>
      <c r="E12518">
        <v>37</v>
      </c>
      <c r="F12518" t="s">
        <v>18</v>
      </c>
      <c r="G12518" t="s">
        <v>19</v>
      </c>
      <c r="H12518">
        <v>140901</v>
      </c>
      <c r="I12518" t="s">
        <v>34</v>
      </c>
      <c r="J12518" t="s">
        <v>134</v>
      </c>
      <c r="K12518" t="s">
        <v>134</v>
      </c>
      <c r="L12518" t="s">
        <v>34</v>
      </c>
      <c r="M12518" t="s">
        <v>134</v>
      </c>
      <c r="N12518" t="s">
        <v>134</v>
      </c>
      <c r="O12518" t="s">
        <v>901</v>
      </c>
      <c r="P12518" t="s">
        <v>950</v>
      </c>
      <c r="Q12518" t="str">
        <f t="shared" si="780"/>
        <v>12</v>
      </c>
      <c r="R12518" t="str">
        <f t="shared" si="781"/>
        <v>04</v>
      </c>
      <c r="S12518" t="str">
        <f t="shared" si="782"/>
        <v>2021</v>
      </c>
      <c r="T12518" s="4" t="str">
        <f t="shared" si="783"/>
        <v>12/04/2021</v>
      </c>
      <c r="U12518" s="7" t="s">
        <v>1221</v>
      </c>
    </row>
    <row r="12519" spans="1:21" x14ac:dyDescent="0.2">
      <c r="A12519" s="1">
        <v>12517</v>
      </c>
      <c r="B12519" t="s">
        <v>15</v>
      </c>
      <c r="C12519">
        <v>37174048</v>
      </c>
      <c r="D12519">
        <v>20210801</v>
      </c>
      <c r="E12519">
        <v>61</v>
      </c>
      <c r="F12519" t="s">
        <v>17</v>
      </c>
      <c r="G12519" t="s">
        <v>19</v>
      </c>
      <c r="H12519">
        <v>140101</v>
      </c>
      <c r="I12519" t="s">
        <v>34</v>
      </c>
      <c r="J12519" t="s">
        <v>34</v>
      </c>
      <c r="K12519" t="s">
        <v>34</v>
      </c>
      <c r="L12519" t="s">
        <v>59</v>
      </c>
      <c r="M12519" t="s">
        <v>877</v>
      </c>
      <c r="N12519" t="s">
        <v>59</v>
      </c>
      <c r="O12519" t="s">
        <v>901</v>
      </c>
      <c r="P12519" t="s">
        <v>925</v>
      </c>
      <c r="Q12519" t="str">
        <f t="shared" si="780"/>
        <v>01</v>
      </c>
      <c r="R12519" t="str">
        <f t="shared" si="781"/>
        <v>08</v>
      </c>
      <c r="S12519" t="str">
        <f t="shared" si="782"/>
        <v>2021</v>
      </c>
      <c r="T12519" s="4" t="str">
        <f t="shared" si="783"/>
        <v>01/08/2021</v>
      </c>
      <c r="U12519" s="7" t="s">
        <v>1073</v>
      </c>
    </row>
    <row r="12520" spans="1:21" x14ac:dyDescent="0.2">
      <c r="A12520" s="1">
        <v>12518</v>
      </c>
      <c r="B12520" t="s">
        <v>15</v>
      </c>
      <c r="C12520">
        <v>37175293</v>
      </c>
      <c r="D12520">
        <v>20210806</v>
      </c>
      <c r="E12520">
        <v>52</v>
      </c>
      <c r="F12520" t="s">
        <v>17</v>
      </c>
      <c r="G12520" t="s">
        <v>25</v>
      </c>
      <c r="H12520">
        <v>140134</v>
      </c>
      <c r="I12520" t="s">
        <v>34</v>
      </c>
      <c r="J12520" t="s">
        <v>34</v>
      </c>
      <c r="K12520" t="s">
        <v>299</v>
      </c>
      <c r="L12520" t="s">
        <v>34</v>
      </c>
      <c r="M12520" t="s">
        <v>34</v>
      </c>
      <c r="N12520" t="s">
        <v>325</v>
      </c>
      <c r="O12520" t="s">
        <v>901</v>
      </c>
      <c r="P12520" t="s">
        <v>914</v>
      </c>
      <c r="Q12520" t="str">
        <f t="shared" si="780"/>
        <v>06</v>
      </c>
      <c r="R12520" t="str">
        <f t="shared" si="781"/>
        <v>08</v>
      </c>
      <c r="S12520" t="str">
        <f t="shared" si="782"/>
        <v>2021</v>
      </c>
      <c r="T12520" s="4" t="str">
        <f t="shared" si="783"/>
        <v>06/08/2021</v>
      </c>
      <c r="U12520" s="7" t="s">
        <v>1141</v>
      </c>
    </row>
    <row r="12521" spans="1:21" x14ac:dyDescent="0.2">
      <c r="A12521" s="1">
        <v>12519</v>
      </c>
      <c r="B12521" t="s">
        <v>15</v>
      </c>
      <c r="C12521">
        <v>37187237</v>
      </c>
      <c r="D12521">
        <v>20211209</v>
      </c>
      <c r="E12521">
        <v>33</v>
      </c>
      <c r="F12521" t="s">
        <v>17</v>
      </c>
      <c r="G12521" t="s">
        <v>19</v>
      </c>
      <c r="H12521">
        <v>170101</v>
      </c>
      <c r="I12521" t="s">
        <v>40</v>
      </c>
      <c r="J12521" t="s">
        <v>66</v>
      </c>
      <c r="K12521" t="s">
        <v>40</v>
      </c>
      <c r="L12521" t="s">
        <v>40</v>
      </c>
      <c r="M12521" t="s">
        <v>66</v>
      </c>
      <c r="N12521" t="s">
        <v>40</v>
      </c>
      <c r="O12521" t="s">
        <v>902</v>
      </c>
      <c r="P12521" t="s">
        <v>911</v>
      </c>
      <c r="Q12521" t="str">
        <f t="shared" si="780"/>
        <v>09</v>
      </c>
      <c r="R12521" t="str">
        <f t="shared" si="781"/>
        <v>12</v>
      </c>
      <c r="S12521" t="str">
        <f t="shared" si="782"/>
        <v>2021</v>
      </c>
      <c r="T12521" s="4" t="str">
        <f t="shared" si="783"/>
        <v>09/12/2021</v>
      </c>
      <c r="U12521" s="7" t="s">
        <v>1187</v>
      </c>
    </row>
    <row r="12522" spans="1:21" x14ac:dyDescent="0.2">
      <c r="A12522" s="1">
        <v>12520</v>
      </c>
      <c r="B12522" t="s">
        <v>15</v>
      </c>
      <c r="C12522">
        <v>37208710</v>
      </c>
      <c r="D12522">
        <v>20210724</v>
      </c>
      <c r="E12522">
        <v>29</v>
      </c>
      <c r="F12522" t="s">
        <v>17</v>
      </c>
      <c r="G12522" t="s">
        <v>20</v>
      </c>
      <c r="H12522">
        <v>140106</v>
      </c>
      <c r="I12522" t="s">
        <v>34</v>
      </c>
      <c r="J12522" t="s">
        <v>34</v>
      </c>
      <c r="K12522" t="s">
        <v>221</v>
      </c>
      <c r="L12522" t="s">
        <v>34</v>
      </c>
      <c r="M12522" t="s">
        <v>34</v>
      </c>
      <c r="N12522" t="s">
        <v>221</v>
      </c>
      <c r="O12522" t="s">
        <v>901</v>
      </c>
      <c r="P12522" t="s">
        <v>938</v>
      </c>
      <c r="Q12522" t="str">
        <f t="shared" si="780"/>
        <v>24</v>
      </c>
      <c r="R12522" t="str">
        <f t="shared" si="781"/>
        <v>07</v>
      </c>
      <c r="S12522" t="str">
        <f t="shared" si="782"/>
        <v>2021</v>
      </c>
      <c r="T12522" s="4" t="str">
        <f t="shared" si="783"/>
        <v>24/07/2021</v>
      </c>
      <c r="U12522" s="7" t="s">
        <v>1395</v>
      </c>
    </row>
    <row r="12523" spans="1:21" x14ac:dyDescent="0.2">
      <c r="A12523" s="1">
        <v>12521</v>
      </c>
      <c r="B12523" t="s">
        <v>15</v>
      </c>
      <c r="C12523">
        <v>37215176</v>
      </c>
      <c r="D12523">
        <v>20210801</v>
      </c>
      <c r="E12523">
        <v>31</v>
      </c>
      <c r="F12523" t="s">
        <v>17</v>
      </c>
      <c r="G12523" t="s">
        <v>19</v>
      </c>
      <c r="H12523">
        <v>240101</v>
      </c>
      <c r="I12523" t="s">
        <v>33</v>
      </c>
      <c r="J12523" t="s">
        <v>59</v>
      </c>
      <c r="K12523" t="s">
        <v>59</v>
      </c>
      <c r="L12523" t="s">
        <v>59</v>
      </c>
      <c r="M12523" t="s">
        <v>877</v>
      </c>
      <c r="N12523" t="s">
        <v>59</v>
      </c>
      <c r="O12523" t="s">
        <v>901</v>
      </c>
      <c r="P12523" t="s">
        <v>1056</v>
      </c>
      <c r="Q12523" t="str">
        <f t="shared" si="780"/>
        <v>01</v>
      </c>
      <c r="R12523" t="str">
        <f t="shared" si="781"/>
        <v>08</v>
      </c>
      <c r="S12523" t="str">
        <f t="shared" si="782"/>
        <v>2021</v>
      </c>
      <c r="T12523" s="4" t="str">
        <f t="shared" si="783"/>
        <v>01/08/2021</v>
      </c>
      <c r="U12523" s="7" t="s">
        <v>1073</v>
      </c>
    </row>
    <row r="12524" spans="1:21" x14ac:dyDescent="0.2">
      <c r="A12524" s="1">
        <v>12522</v>
      </c>
      <c r="B12524" t="s">
        <v>15</v>
      </c>
      <c r="C12524">
        <v>37217043</v>
      </c>
      <c r="D12524">
        <v>20210809</v>
      </c>
      <c r="E12524">
        <v>35</v>
      </c>
      <c r="F12524" t="s">
        <v>17</v>
      </c>
      <c r="G12524" t="s">
        <v>25</v>
      </c>
      <c r="H12524">
        <v>140126</v>
      </c>
      <c r="I12524" t="s">
        <v>34</v>
      </c>
      <c r="J12524" t="s">
        <v>34</v>
      </c>
      <c r="K12524" t="s">
        <v>218</v>
      </c>
      <c r="L12524" t="s">
        <v>34</v>
      </c>
      <c r="M12524" t="s">
        <v>34</v>
      </c>
      <c r="N12524" t="s">
        <v>325</v>
      </c>
      <c r="O12524" t="s">
        <v>901</v>
      </c>
      <c r="P12524" t="s">
        <v>914</v>
      </c>
      <c r="Q12524" t="str">
        <f t="shared" si="780"/>
        <v>09</v>
      </c>
      <c r="R12524" t="str">
        <f t="shared" si="781"/>
        <v>08</v>
      </c>
      <c r="S12524" t="str">
        <f t="shared" si="782"/>
        <v>2021</v>
      </c>
      <c r="T12524" s="4" t="str">
        <f t="shared" si="783"/>
        <v>09/08/2021</v>
      </c>
      <c r="U12524" s="7" t="s">
        <v>1182</v>
      </c>
    </row>
    <row r="12525" spans="1:21" x14ac:dyDescent="0.2">
      <c r="A12525" s="1">
        <v>12523</v>
      </c>
      <c r="B12525" t="s">
        <v>15</v>
      </c>
      <c r="C12525">
        <v>37232948</v>
      </c>
      <c r="D12525">
        <v>20210308</v>
      </c>
      <c r="E12525">
        <v>25</v>
      </c>
      <c r="F12525" t="s">
        <v>17</v>
      </c>
      <c r="G12525" t="s">
        <v>20</v>
      </c>
      <c r="H12525">
        <v>140103</v>
      </c>
      <c r="I12525" t="s">
        <v>34</v>
      </c>
      <c r="J12525" t="s">
        <v>34</v>
      </c>
      <c r="K12525" t="s">
        <v>320</v>
      </c>
      <c r="L12525" t="s">
        <v>34</v>
      </c>
      <c r="M12525" t="s">
        <v>34</v>
      </c>
      <c r="N12525" t="s">
        <v>320</v>
      </c>
      <c r="O12525" t="s">
        <v>901</v>
      </c>
      <c r="P12525" t="s">
        <v>908</v>
      </c>
      <c r="Q12525" t="str">
        <f t="shared" si="780"/>
        <v>08</v>
      </c>
      <c r="R12525" t="str">
        <f t="shared" si="781"/>
        <v>03</v>
      </c>
      <c r="S12525" t="str">
        <f t="shared" si="782"/>
        <v>2021</v>
      </c>
      <c r="T12525" s="4" t="str">
        <f t="shared" si="783"/>
        <v>08/03/2021</v>
      </c>
      <c r="U12525" s="7" t="s">
        <v>1163</v>
      </c>
    </row>
    <row r="12526" spans="1:21" x14ac:dyDescent="0.2">
      <c r="A12526" s="1">
        <v>12524</v>
      </c>
      <c r="B12526" t="s">
        <v>15</v>
      </c>
      <c r="C12526">
        <v>37237026</v>
      </c>
      <c r="D12526">
        <v>20210719</v>
      </c>
      <c r="E12526">
        <v>25</v>
      </c>
      <c r="F12526" t="s">
        <v>17</v>
      </c>
      <c r="G12526" t="s">
        <v>20</v>
      </c>
      <c r="H12526">
        <v>140101</v>
      </c>
      <c r="I12526" t="s">
        <v>34</v>
      </c>
      <c r="J12526" t="s">
        <v>34</v>
      </c>
      <c r="K12526" t="s">
        <v>34</v>
      </c>
      <c r="L12526" t="s">
        <v>34</v>
      </c>
      <c r="M12526" t="s">
        <v>34</v>
      </c>
      <c r="N12526" t="s">
        <v>218</v>
      </c>
      <c r="O12526" t="s">
        <v>901</v>
      </c>
      <c r="P12526" t="s">
        <v>908</v>
      </c>
      <c r="Q12526" t="str">
        <f t="shared" si="780"/>
        <v>19</v>
      </c>
      <c r="R12526" t="str">
        <f t="shared" si="781"/>
        <v>07</v>
      </c>
      <c r="S12526" t="str">
        <f t="shared" si="782"/>
        <v>2021</v>
      </c>
      <c r="T12526" s="4" t="str">
        <f t="shared" si="783"/>
        <v>19/07/2021</v>
      </c>
      <c r="U12526" s="7" t="s">
        <v>1322</v>
      </c>
    </row>
    <row r="12527" spans="1:21" x14ac:dyDescent="0.2">
      <c r="A12527" s="1">
        <v>12525</v>
      </c>
      <c r="B12527" t="s">
        <v>15</v>
      </c>
      <c r="C12527">
        <v>37240546</v>
      </c>
      <c r="D12527">
        <v>20210813</v>
      </c>
      <c r="E12527">
        <v>31</v>
      </c>
      <c r="F12527" t="s">
        <v>18</v>
      </c>
      <c r="G12527" t="s">
        <v>20</v>
      </c>
      <c r="H12527">
        <v>140142</v>
      </c>
      <c r="I12527" t="s">
        <v>34</v>
      </c>
      <c r="J12527" t="s">
        <v>34</v>
      </c>
      <c r="K12527" t="s">
        <v>263</v>
      </c>
      <c r="L12527" t="s">
        <v>34</v>
      </c>
      <c r="M12527" t="s">
        <v>34</v>
      </c>
      <c r="N12527" t="s">
        <v>34</v>
      </c>
      <c r="O12527" t="s">
        <v>901</v>
      </c>
      <c r="P12527" t="s">
        <v>914</v>
      </c>
      <c r="Q12527" t="str">
        <f t="shared" si="780"/>
        <v>13</v>
      </c>
      <c r="R12527" t="str">
        <f t="shared" si="781"/>
        <v>08</v>
      </c>
      <c r="S12527" t="str">
        <f t="shared" si="782"/>
        <v>2021</v>
      </c>
      <c r="T12527" s="4" t="str">
        <f t="shared" si="783"/>
        <v>13/08/2021</v>
      </c>
      <c r="U12527" s="7" t="s">
        <v>1238</v>
      </c>
    </row>
    <row r="12528" spans="1:21" x14ac:dyDescent="0.2">
      <c r="A12528" s="1">
        <v>12526</v>
      </c>
      <c r="B12528" t="s">
        <v>15</v>
      </c>
      <c r="C12528">
        <v>37253642</v>
      </c>
      <c r="D12528">
        <v>20210801</v>
      </c>
      <c r="E12528">
        <v>31</v>
      </c>
      <c r="F12528" t="s">
        <v>17</v>
      </c>
      <c r="G12528" t="s">
        <v>19</v>
      </c>
      <c r="H12528">
        <v>240101</v>
      </c>
      <c r="I12528" t="s">
        <v>33</v>
      </c>
      <c r="J12528" t="s">
        <v>59</v>
      </c>
      <c r="K12528" t="s">
        <v>59</v>
      </c>
      <c r="L12528" t="s">
        <v>59</v>
      </c>
      <c r="M12528" t="s">
        <v>877</v>
      </c>
      <c r="N12528" t="s">
        <v>59</v>
      </c>
      <c r="O12528" t="s">
        <v>901</v>
      </c>
      <c r="P12528" t="s">
        <v>925</v>
      </c>
      <c r="Q12528" t="str">
        <f t="shared" si="780"/>
        <v>01</v>
      </c>
      <c r="R12528" t="str">
        <f t="shared" si="781"/>
        <v>08</v>
      </c>
      <c r="S12528" t="str">
        <f t="shared" si="782"/>
        <v>2021</v>
      </c>
      <c r="T12528" s="4" t="str">
        <f t="shared" si="783"/>
        <v>01/08/2021</v>
      </c>
      <c r="U12528" s="7" t="s">
        <v>1073</v>
      </c>
    </row>
    <row r="12529" spans="1:21" x14ac:dyDescent="0.2">
      <c r="A12529" s="1">
        <v>12527</v>
      </c>
      <c r="B12529" t="s">
        <v>15</v>
      </c>
      <c r="C12529">
        <v>37258125</v>
      </c>
      <c r="D12529">
        <v>20210817</v>
      </c>
      <c r="E12529">
        <v>29</v>
      </c>
      <c r="F12529" t="s">
        <v>17</v>
      </c>
      <c r="G12529" t="s">
        <v>19</v>
      </c>
      <c r="H12529">
        <v>40103</v>
      </c>
      <c r="I12529" t="s">
        <v>51</v>
      </c>
      <c r="J12529" t="s">
        <v>51</v>
      </c>
      <c r="K12529" t="s">
        <v>276</v>
      </c>
      <c r="L12529" t="s">
        <v>51</v>
      </c>
      <c r="M12529" t="s">
        <v>51</v>
      </c>
      <c r="N12529" t="s">
        <v>276</v>
      </c>
      <c r="O12529" t="s">
        <v>901</v>
      </c>
      <c r="P12529" t="s">
        <v>914</v>
      </c>
      <c r="Q12529" t="str">
        <f t="shared" si="780"/>
        <v>17</v>
      </c>
      <c r="R12529" t="str">
        <f t="shared" si="781"/>
        <v>08</v>
      </c>
      <c r="S12529" t="str">
        <f t="shared" si="782"/>
        <v>2021</v>
      </c>
      <c r="T12529" s="4" t="str">
        <f t="shared" si="783"/>
        <v>17/08/2021</v>
      </c>
      <c r="U12529" s="7" t="s">
        <v>1295</v>
      </c>
    </row>
    <row r="12530" spans="1:21" x14ac:dyDescent="0.2">
      <c r="A12530" s="1">
        <v>12528</v>
      </c>
      <c r="B12530" t="s">
        <v>15</v>
      </c>
      <c r="C12530">
        <v>37259371</v>
      </c>
      <c r="D12530">
        <v>20210818</v>
      </c>
      <c r="E12530">
        <v>36</v>
      </c>
      <c r="F12530" t="s">
        <v>18</v>
      </c>
      <c r="G12530" t="s">
        <v>19</v>
      </c>
      <c r="H12530">
        <v>40109</v>
      </c>
      <c r="I12530" t="s">
        <v>51</v>
      </c>
      <c r="J12530" t="s">
        <v>51</v>
      </c>
      <c r="K12530" t="s">
        <v>300</v>
      </c>
      <c r="L12530" t="s">
        <v>51</v>
      </c>
      <c r="M12530" t="s">
        <v>51</v>
      </c>
      <c r="N12530" t="s">
        <v>271</v>
      </c>
      <c r="O12530" t="s">
        <v>901</v>
      </c>
      <c r="P12530" t="s">
        <v>909</v>
      </c>
      <c r="Q12530" t="str">
        <f t="shared" si="780"/>
        <v>18</v>
      </c>
      <c r="R12530" t="str">
        <f t="shared" si="781"/>
        <v>08</v>
      </c>
      <c r="S12530" t="str">
        <f t="shared" si="782"/>
        <v>2021</v>
      </c>
      <c r="T12530" s="4" t="str">
        <f t="shared" si="783"/>
        <v>18/08/2021</v>
      </c>
      <c r="U12530" s="7" t="s">
        <v>1308</v>
      </c>
    </row>
    <row r="12531" spans="1:21" x14ac:dyDescent="0.2">
      <c r="A12531" s="1">
        <v>12529</v>
      </c>
      <c r="B12531" t="s">
        <v>15</v>
      </c>
      <c r="C12531">
        <v>37269802</v>
      </c>
      <c r="D12531">
        <v>20210801</v>
      </c>
      <c r="E12531">
        <v>51</v>
      </c>
      <c r="F12531" t="s">
        <v>17</v>
      </c>
      <c r="G12531" t="s">
        <v>19</v>
      </c>
      <c r="H12531">
        <v>240101</v>
      </c>
      <c r="I12531" t="s">
        <v>33</v>
      </c>
      <c r="J12531" t="s">
        <v>59</v>
      </c>
      <c r="K12531" t="s">
        <v>59</v>
      </c>
      <c r="L12531" t="s">
        <v>59</v>
      </c>
      <c r="M12531" t="s">
        <v>877</v>
      </c>
      <c r="N12531" t="s">
        <v>59</v>
      </c>
      <c r="O12531" t="s">
        <v>901</v>
      </c>
      <c r="P12531" t="s">
        <v>925</v>
      </c>
      <c r="Q12531" t="str">
        <f t="shared" si="780"/>
        <v>01</v>
      </c>
      <c r="R12531" t="str">
        <f t="shared" si="781"/>
        <v>08</v>
      </c>
      <c r="S12531" t="str">
        <f t="shared" si="782"/>
        <v>2021</v>
      </c>
      <c r="T12531" s="4" t="str">
        <f t="shared" si="783"/>
        <v>01/08/2021</v>
      </c>
      <c r="U12531" s="7" t="s">
        <v>1073</v>
      </c>
    </row>
    <row r="12532" spans="1:21" x14ac:dyDescent="0.2">
      <c r="A12532" s="1">
        <v>12530</v>
      </c>
      <c r="B12532" t="s">
        <v>15</v>
      </c>
      <c r="C12532">
        <v>37274411</v>
      </c>
      <c r="D12532">
        <v>20210103</v>
      </c>
      <c r="E12532">
        <v>42</v>
      </c>
      <c r="F12532" t="s">
        <v>17</v>
      </c>
      <c r="G12532" t="s">
        <v>19</v>
      </c>
      <c r="H12532">
        <v>140106</v>
      </c>
      <c r="I12532" t="s">
        <v>34</v>
      </c>
      <c r="J12532" t="s">
        <v>34</v>
      </c>
      <c r="K12532" t="s">
        <v>221</v>
      </c>
      <c r="L12532" t="s">
        <v>59</v>
      </c>
      <c r="M12532" t="s">
        <v>877</v>
      </c>
      <c r="N12532" t="s">
        <v>59</v>
      </c>
      <c r="O12532" t="s">
        <v>901</v>
      </c>
      <c r="P12532" t="s">
        <v>990</v>
      </c>
      <c r="Q12532" t="str">
        <f t="shared" si="780"/>
        <v>03</v>
      </c>
      <c r="R12532" t="str">
        <f t="shared" si="781"/>
        <v>01</v>
      </c>
      <c r="S12532" t="str">
        <f t="shared" si="782"/>
        <v>2021</v>
      </c>
      <c r="T12532" s="4" t="str">
        <f t="shared" si="783"/>
        <v>03/01/2021</v>
      </c>
      <c r="U12532" s="7" t="s">
        <v>1093</v>
      </c>
    </row>
    <row r="12533" spans="1:21" x14ac:dyDescent="0.2">
      <c r="A12533" s="1">
        <v>12531</v>
      </c>
      <c r="B12533" t="s">
        <v>15</v>
      </c>
      <c r="C12533">
        <v>37283811</v>
      </c>
      <c r="D12533">
        <v>20210610</v>
      </c>
      <c r="E12533">
        <v>24</v>
      </c>
      <c r="F12533" t="s">
        <v>18</v>
      </c>
      <c r="G12533" t="s">
        <v>19</v>
      </c>
      <c r="H12533">
        <v>40107</v>
      </c>
      <c r="I12533" t="s">
        <v>51</v>
      </c>
      <c r="J12533" t="s">
        <v>51</v>
      </c>
      <c r="K12533" t="s">
        <v>288</v>
      </c>
      <c r="L12533" t="s">
        <v>51</v>
      </c>
      <c r="M12533" t="s">
        <v>51</v>
      </c>
      <c r="N12533" t="s">
        <v>288</v>
      </c>
      <c r="O12533" t="s">
        <v>901</v>
      </c>
      <c r="P12533" t="s">
        <v>914</v>
      </c>
      <c r="Q12533" t="str">
        <f t="shared" si="780"/>
        <v>10</v>
      </c>
      <c r="R12533" t="str">
        <f t="shared" si="781"/>
        <v>06</v>
      </c>
      <c r="S12533" t="str">
        <f t="shared" si="782"/>
        <v>2021</v>
      </c>
      <c r="T12533" s="4" t="str">
        <f t="shared" si="783"/>
        <v>10/06/2021</v>
      </c>
      <c r="U12533" s="7" t="s">
        <v>1194</v>
      </c>
    </row>
    <row r="12534" spans="1:21" x14ac:dyDescent="0.2">
      <c r="A12534" s="1">
        <v>12532</v>
      </c>
      <c r="B12534" t="s">
        <v>15</v>
      </c>
      <c r="C12534">
        <v>37287342</v>
      </c>
      <c r="D12534">
        <v>20210409</v>
      </c>
      <c r="E12534">
        <v>26</v>
      </c>
      <c r="F12534" t="s">
        <v>17</v>
      </c>
      <c r="G12534" t="s">
        <v>19</v>
      </c>
      <c r="H12534">
        <v>140805</v>
      </c>
      <c r="I12534" t="s">
        <v>34</v>
      </c>
      <c r="J12534" t="s">
        <v>120</v>
      </c>
      <c r="K12534" t="s">
        <v>382</v>
      </c>
      <c r="L12534" t="s">
        <v>34</v>
      </c>
      <c r="M12534" t="s">
        <v>120</v>
      </c>
      <c r="N12534" t="s">
        <v>382</v>
      </c>
      <c r="O12534" t="s">
        <v>901</v>
      </c>
      <c r="P12534" t="s">
        <v>914</v>
      </c>
      <c r="Q12534" t="str">
        <f t="shared" si="780"/>
        <v>09</v>
      </c>
      <c r="R12534" t="str">
        <f t="shared" si="781"/>
        <v>04</v>
      </c>
      <c r="S12534" t="str">
        <f t="shared" si="782"/>
        <v>2021</v>
      </c>
      <c r="T12534" s="4" t="str">
        <f t="shared" si="783"/>
        <v>09/04/2021</v>
      </c>
      <c r="U12534" s="7" t="s">
        <v>1177</v>
      </c>
    </row>
    <row r="12535" spans="1:21" x14ac:dyDescent="0.2">
      <c r="A12535" s="1">
        <v>12533</v>
      </c>
      <c r="B12535" t="s">
        <v>15</v>
      </c>
      <c r="C12535">
        <v>37309389</v>
      </c>
      <c r="D12535">
        <v>20210809</v>
      </c>
      <c r="E12535">
        <v>31</v>
      </c>
      <c r="F12535" t="s">
        <v>17</v>
      </c>
      <c r="G12535" t="s">
        <v>19</v>
      </c>
      <c r="H12535">
        <v>240101</v>
      </c>
      <c r="I12535" t="s">
        <v>33</v>
      </c>
      <c r="J12535" t="s">
        <v>59</v>
      </c>
      <c r="K12535" t="s">
        <v>59</v>
      </c>
      <c r="L12535" t="s">
        <v>59</v>
      </c>
      <c r="M12535" t="s">
        <v>877</v>
      </c>
      <c r="N12535" t="s">
        <v>59</v>
      </c>
      <c r="O12535" t="s">
        <v>901</v>
      </c>
      <c r="P12535" t="s">
        <v>940</v>
      </c>
      <c r="Q12535" t="str">
        <f t="shared" si="780"/>
        <v>09</v>
      </c>
      <c r="R12535" t="str">
        <f t="shared" si="781"/>
        <v>08</v>
      </c>
      <c r="S12535" t="str">
        <f t="shared" si="782"/>
        <v>2021</v>
      </c>
      <c r="T12535" s="4" t="str">
        <f t="shared" si="783"/>
        <v>09/08/2021</v>
      </c>
      <c r="U12535" s="7" t="s">
        <v>1182</v>
      </c>
    </row>
    <row r="12536" spans="1:21" x14ac:dyDescent="0.2">
      <c r="A12536" s="1">
        <v>12534</v>
      </c>
      <c r="B12536" t="s">
        <v>15</v>
      </c>
      <c r="C12536">
        <v>37312458</v>
      </c>
      <c r="D12536">
        <v>20210821</v>
      </c>
      <c r="E12536">
        <v>30</v>
      </c>
      <c r="F12536" t="s">
        <v>17</v>
      </c>
      <c r="G12536" t="s">
        <v>20</v>
      </c>
      <c r="H12536">
        <v>140143</v>
      </c>
      <c r="I12536" t="s">
        <v>34</v>
      </c>
      <c r="J12536" t="s">
        <v>34</v>
      </c>
      <c r="K12536" t="s">
        <v>226</v>
      </c>
      <c r="L12536" t="s">
        <v>34</v>
      </c>
      <c r="M12536" t="s">
        <v>34</v>
      </c>
      <c r="N12536" t="s">
        <v>320</v>
      </c>
      <c r="O12536" t="s">
        <v>901</v>
      </c>
      <c r="P12536" t="s">
        <v>908</v>
      </c>
      <c r="Q12536" t="str">
        <f t="shared" si="780"/>
        <v>21</v>
      </c>
      <c r="R12536" t="str">
        <f t="shared" si="781"/>
        <v>08</v>
      </c>
      <c r="S12536" t="str">
        <f t="shared" si="782"/>
        <v>2021</v>
      </c>
      <c r="T12536" s="4" t="str">
        <f t="shared" si="783"/>
        <v>21/08/2021</v>
      </c>
      <c r="U12536" s="7" t="s">
        <v>1350</v>
      </c>
    </row>
    <row r="12537" spans="1:21" x14ac:dyDescent="0.2">
      <c r="A12537" s="1">
        <v>12535</v>
      </c>
      <c r="B12537" t="s">
        <v>15</v>
      </c>
      <c r="C12537">
        <v>37327276</v>
      </c>
      <c r="D12537">
        <v>20211030</v>
      </c>
      <c r="E12537">
        <v>35</v>
      </c>
      <c r="F12537" t="s">
        <v>18</v>
      </c>
      <c r="G12537" t="s">
        <v>20</v>
      </c>
      <c r="H12537">
        <v>140143</v>
      </c>
      <c r="I12537" t="s">
        <v>34</v>
      </c>
      <c r="J12537" t="s">
        <v>34</v>
      </c>
      <c r="K12537" t="s">
        <v>226</v>
      </c>
      <c r="L12537" t="s">
        <v>34</v>
      </c>
      <c r="M12537" t="s">
        <v>34</v>
      </c>
      <c r="N12537" t="s">
        <v>226</v>
      </c>
      <c r="O12537" t="s">
        <v>901</v>
      </c>
      <c r="P12537" t="s">
        <v>930</v>
      </c>
      <c r="Q12537" t="str">
        <f t="shared" si="780"/>
        <v>30</v>
      </c>
      <c r="R12537" t="str">
        <f t="shared" si="781"/>
        <v>10</v>
      </c>
      <c r="S12537" t="str">
        <f t="shared" si="782"/>
        <v>2021</v>
      </c>
      <c r="T12537" s="4" t="str">
        <f t="shared" si="783"/>
        <v>30/10/2021</v>
      </c>
      <c r="U12537" s="7" t="s">
        <v>1468</v>
      </c>
    </row>
    <row r="12538" spans="1:21" x14ac:dyDescent="0.2">
      <c r="A12538" s="1">
        <v>12536</v>
      </c>
      <c r="B12538" t="s">
        <v>15</v>
      </c>
      <c r="C12538">
        <v>37340950</v>
      </c>
      <c r="D12538">
        <v>20211002</v>
      </c>
      <c r="E12538">
        <v>32</v>
      </c>
      <c r="F12538" t="s">
        <v>18</v>
      </c>
      <c r="G12538" t="s">
        <v>20</v>
      </c>
      <c r="H12538">
        <v>140101</v>
      </c>
      <c r="I12538" t="s">
        <v>34</v>
      </c>
      <c r="J12538" t="s">
        <v>34</v>
      </c>
      <c r="K12538" t="s">
        <v>34</v>
      </c>
      <c r="L12538" t="s">
        <v>34</v>
      </c>
      <c r="M12538" t="s">
        <v>34</v>
      </c>
      <c r="N12538" t="s">
        <v>220</v>
      </c>
      <c r="O12538" t="s">
        <v>901</v>
      </c>
      <c r="P12538" t="s">
        <v>974</v>
      </c>
      <c r="Q12538" t="str">
        <f t="shared" si="780"/>
        <v>02</v>
      </c>
      <c r="R12538" t="str">
        <f t="shared" si="781"/>
        <v>10</v>
      </c>
      <c r="S12538" t="str">
        <f t="shared" si="782"/>
        <v>2021</v>
      </c>
      <c r="T12538" s="4" t="str">
        <f t="shared" si="783"/>
        <v>02/10/2021</v>
      </c>
      <c r="U12538" s="7" t="s">
        <v>1090</v>
      </c>
    </row>
    <row r="12539" spans="1:21" x14ac:dyDescent="0.2">
      <c r="A12539" s="1">
        <v>12537</v>
      </c>
      <c r="B12539" t="s">
        <v>15</v>
      </c>
      <c r="C12539">
        <v>37366283</v>
      </c>
      <c r="D12539">
        <v>20210602</v>
      </c>
      <c r="E12539">
        <v>40</v>
      </c>
      <c r="F12539" t="s">
        <v>17</v>
      </c>
      <c r="G12539" t="s">
        <v>19</v>
      </c>
      <c r="H12539">
        <v>210601</v>
      </c>
      <c r="I12539" t="s">
        <v>47</v>
      </c>
      <c r="J12539" t="s">
        <v>47</v>
      </c>
      <c r="K12539" t="s">
        <v>256</v>
      </c>
      <c r="L12539" t="s">
        <v>47</v>
      </c>
      <c r="M12539" t="s">
        <v>47</v>
      </c>
      <c r="N12539" t="s">
        <v>256</v>
      </c>
      <c r="O12539" t="s">
        <v>901</v>
      </c>
      <c r="P12539" t="s">
        <v>914</v>
      </c>
      <c r="Q12539" t="str">
        <f t="shared" si="780"/>
        <v>02</v>
      </c>
      <c r="R12539" t="str">
        <f t="shared" si="781"/>
        <v>06</v>
      </c>
      <c r="S12539" t="str">
        <f t="shared" si="782"/>
        <v>2021</v>
      </c>
      <c r="T12539" s="4" t="str">
        <f t="shared" si="783"/>
        <v>02/06/2021</v>
      </c>
      <c r="U12539" s="7" t="s">
        <v>1085</v>
      </c>
    </row>
    <row r="12540" spans="1:21" x14ac:dyDescent="0.2">
      <c r="A12540" s="1">
        <v>12538</v>
      </c>
      <c r="B12540" t="s">
        <v>15</v>
      </c>
      <c r="C12540">
        <v>37568896</v>
      </c>
      <c r="D12540">
        <v>20210911</v>
      </c>
      <c r="E12540">
        <v>44</v>
      </c>
      <c r="F12540" t="s">
        <v>17</v>
      </c>
      <c r="G12540" t="s">
        <v>19</v>
      </c>
      <c r="H12540">
        <v>240101</v>
      </c>
      <c r="I12540" t="s">
        <v>33</v>
      </c>
      <c r="J12540" t="s">
        <v>59</v>
      </c>
      <c r="K12540" t="s">
        <v>59</v>
      </c>
      <c r="L12540" t="s">
        <v>59</v>
      </c>
      <c r="M12540" t="s">
        <v>877</v>
      </c>
      <c r="N12540" t="s">
        <v>59</v>
      </c>
      <c r="O12540" t="s">
        <v>901</v>
      </c>
      <c r="P12540" t="s">
        <v>942</v>
      </c>
      <c r="Q12540" t="str">
        <f t="shared" si="780"/>
        <v>11</v>
      </c>
      <c r="R12540" t="str">
        <f t="shared" si="781"/>
        <v>09</v>
      </c>
      <c r="S12540" t="str">
        <f t="shared" si="782"/>
        <v>2021</v>
      </c>
      <c r="T12540" s="4" t="str">
        <f t="shared" si="783"/>
        <v>11/09/2021</v>
      </c>
      <c r="U12540" s="7" t="s">
        <v>1213</v>
      </c>
    </row>
    <row r="12541" spans="1:21" x14ac:dyDescent="0.2">
      <c r="A12541" s="1">
        <v>12539</v>
      </c>
      <c r="B12541" t="s">
        <v>15</v>
      </c>
      <c r="C12541">
        <v>37569539</v>
      </c>
      <c r="D12541">
        <v>20210804</v>
      </c>
      <c r="E12541">
        <v>28</v>
      </c>
      <c r="F12541" t="s">
        <v>17</v>
      </c>
      <c r="G12541" t="s">
        <v>19</v>
      </c>
      <c r="H12541">
        <v>240101</v>
      </c>
      <c r="I12541" t="s">
        <v>33</v>
      </c>
      <c r="J12541" t="s">
        <v>59</v>
      </c>
      <c r="K12541" t="s">
        <v>59</v>
      </c>
      <c r="L12541" t="s">
        <v>59</v>
      </c>
      <c r="M12541" t="s">
        <v>877</v>
      </c>
      <c r="N12541" t="s">
        <v>59</v>
      </c>
      <c r="O12541" t="s">
        <v>901</v>
      </c>
      <c r="P12541" t="s">
        <v>909</v>
      </c>
      <c r="Q12541" t="str">
        <f t="shared" si="780"/>
        <v>04</v>
      </c>
      <c r="R12541" t="str">
        <f t="shared" si="781"/>
        <v>08</v>
      </c>
      <c r="S12541" t="str">
        <f t="shared" si="782"/>
        <v>2021</v>
      </c>
      <c r="T12541" s="4" t="str">
        <f t="shared" si="783"/>
        <v>04/08/2021</v>
      </c>
      <c r="U12541" s="7" t="s">
        <v>1116</v>
      </c>
    </row>
    <row r="12542" spans="1:21" x14ac:dyDescent="0.2">
      <c r="A12542" s="1">
        <v>12540</v>
      </c>
      <c r="B12542" t="s">
        <v>15</v>
      </c>
      <c r="C12542">
        <v>37571212</v>
      </c>
      <c r="D12542">
        <v>20210209</v>
      </c>
      <c r="E12542">
        <v>93</v>
      </c>
      <c r="F12542" t="s">
        <v>18</v>
      </c>
      <c r="G12542" t="s">
        <v>19</v>
      </c>
      <c r="H12542">
        <v>190115</v>
      </c>
      <c r="I12542" t="s">
        <v>46</v>
      </c>
      <c r="J12542" t="s">
        <v>46</v>
      </c>
      <c r="K12542" t="s">
        <v>284</v>
      </c>
      <c r="L12542" t="s">
        <v>46</v>
      </c>
      <c r="M12542" t="s">
        <v>46</v>
      </c>
      <c r="N12542" t="s">
        <v>192</v>
      </c>
      <c r="O12542" t="s">
        <v>901</v>
      </c>
      <c r="P12542" t="s">
        <v>958</v>
      </c>
      <c r="Q12542" t="str">
        <f t="shared" si="780"/>
        <v>09</v>
      </c>
      <c r="R12542" t="str">
        <f t="shared" si="781"/>
        <v>02</v>
      </c>
      <c r="S12542" t="str">
        <f t="shared" si="782"/>
        <v>2021</v>
      </c>
      <c r="T12542" s="4" t="str">
        <f t="shared" si="783"/>
        <v>09/02/2021</v>
      </c>
      <c r="U12542" s="7" t="s">
        <v>1175</v>
      </c>
    </row>
    <row r="12543" spans="1:21" x14ac:dyDescent="0.2">
      <c r="A12543" s="1">
        <v>12541</v>
      </c>
      <c r="B12543" t="s">
        <v>15</v>
      </c>
      <c r="C12543">
        <v>37572915</v>
      </c>
      <c r="D12543">
        <v>20210828</v>
      </c>
      <c r="E12543">
        <v>49</v>
      </c>
      <c r="F12543" t="s">
        <v>17</v>
      </c>
      <c r="G12543" t="s">
        <v>19</v>
      </c>
      <c r="H12543">
        <v>121201</v>
      </c>
      <c r="I12543" t="s">
        <v>52</v>
      </c>
      <c r="J12543" t="s">
        <v>91</v>
      </c>
      <c r="K12543" t="s">
        <v>91</v>
      </c>
      <c r="L12543" t="s">
        <v>52</v>
      </c>
      <c r="M12543" t="s">
        <v>91</v>
      </c>
      <c r="N12543" t="s">
        <v>91</v>
      </c>
      <c r="O12543" t="s">
        <v>901</v>
      </c>
      <c r="P12543" t="s">
        <v>909</v>
      </c>
      <c r="Q12543" t="str">
        <f t="shared" si="780"/>
        <v>28</v>
      </c>
      <c r="R12543" t="str">
        <f t="shared" si="781"/>
        <v>08</v>
      </c>
      <c r="S12543" t="str">
        <f t="shared" si="782"/>
        <v>2021</v>
      </c>
      <c r="T12543" s="4" t="str">
        <f t="shared" si="783"/>
        <v>28/08/2021</v>
      </c>
      <c r="U12543" s="7" t="s">
        <v>1442</v>
      </c>
    </row>
    <row r="12544" spans="1:21" x14ac:dyDescent="0.2">
      <c r="A12544" s="1">
        <v>12542</v>
      </c>
      <c r="B12544" t="s">
        <v>15</v>
      </c>
      <c r="C12544">
        <v>37572973</v>
      </c>
      <c r="D12544">
        <v>20210601</v>
      </c>
      <c r="E12544">
        <v>59</v>
      </c>
      <c r="F12544" t="s">
        <v>17</v>
      </c>
      <c r="G12544" t="s">
        <v>19</v>
      </c>
      <c r="H12544">
        <v>230101</v>
      </c>
      <c r="I12544" t="s">
        <v>38</v>
      </c>
      <c r="J12544" t="s">
        <v>38</v>
      </c>
      <c r="K12544" t="s">
        <v>38</v>
      </c>
      <c r="L12544" t="s">
        <v>38</v>
      </c>
      <c r="M12544" t="s">
        <v>38</v>
      </c>
      <c r="N12544" t="s">
        <v>240</v>
      </c>
      <c r="O12544" t="s">
        <v>901</v>
      </c>
      <c r="P12544" t="s">
        <v>908</v>
      </c>
      <c r="Q12544" t="str">
        <f t="shared" si="780"/>
        <v>01</v>
      </c>
      <c r="R12544" t="str">
        <f t="shared" si="781"/>
        <v>06</v>
      </c>
      <c r="S12544" t="str">
        <f t="shared" si="782"/>
        <v>2021</v>
      </c>
      <c r="T12544" s="4" t="str">
        <f t="shared" si="783"/>
        <v>01/06/2021</v>
      </c>
      <c r="U12544" s="7" t="s">
        <v>1071</v>
      </c>
    </row>
    <row r="12545" spans="1:21" x14ac:dyDescent="0.2">
      <c r="A12545" s="1">
        <v>12543</v>
      </c>
      <c r="B12545" t="s">
        <v>15</v>
      </c>
      <c r="C12545">
        <v>37579004</v>
      </c>
      <c r="D12545">
        <v>20210417</v>
      </c>
      <c r="E12545">
        <v>5</v>
      </c>
      <c r="F12545" t="s">
        <v>17</v>
      </c>
      <c r="G12545" t="s">
        <v>22</v>
      </c>
      <c r="H12545">
        <v>180201</v>
      </c>
      <c r="I12545" t="s">
        <v>42</v>
      </c>
      <c r="J12545" t="s">
        <v>111</v>
      </c>
      <c r="K12545" t="s">
        <v>367</v>
      </c>
      <c r="L12545" t="s">
        <v>42</v>
      </c>
      <c r="M12545" t="s">
        <v>111</v>
      </c>
      <c r="N12545" t="s">
        <v>367</v>
      </c>
      <c r="O12545" t="s">
        <v>901</v>
      </c>
      <c r="P12545" t="s">
        <v>908</v>
      </c>
      <c r="Q12545" t="str">
        <f t="shared" si="780"/>
        <v>17</v>
      </c>
      <c r="R12545" t="str">
        <f t="shared" si="781"/>
        <v>04</v>
      </c>
      <c r="S12545" t="str">
        <f t="shared" si="782"/>
        <v>2021</v>
      </c>
      <c r="T12545" s="4" t="str">
        <f t="shared" si="783"/>
        <v>17/04/2021</v>
      </c>
      <c r="U12545" s="7" t="s">
        <v>1291</v>
      </c>
    </row>
    <row r="12546" spans="1:21" x14ac:dyDescent="0.2">
      <c r="A12546" s="1">
        <v>12544</v>
      </c>
      <c r="B12546" t="s">
        <v>15</v>
      </c>
      <c r="C12546">
        <v>37579580</v>
      </c>
      <c r="D12546">
        <v>20210728</v>
      </c>
      <c r="E12546">
        <v>75</v>
      </c>
      <c r="F12546" t="s">
        <v>18</v>
      </c>
      <c r="G12546" t="s">
        <v>22</v>
      </c>
      <c r="H12546">
        <v>50101</v>
      </c>
      <c r="I12546" t="s">
        <v>37</v>
      </c>
      <c r="J12546" t="s">
        <v>98</v>
      </c>
      <c r="K12546" t="s">
        <v>37</v>
      </c>
      <c r="L12546" t="s">
        <v>37</v>
      </c>
      <c r="M12546" t="s">
        <v>98</v>
      </c>
      <c r="N12546" t="s">
        <v>285</v>
      </c>
      <c r="O12546" t="s">
        <v>901</v>
      </c>
      <c r="P12546" t="s">
        <v>908</v>
      </c>
      <c r="Q12546" t="str">
        <f t="shared" si="780"/>
        <v>28</v>
      </c>
      <c r="R12546" t="str">
        <f t="shared" si="781"/>
        <v>07</v>
      </c>
      <c r="S12546" t="str">
        <f t="shared" si="782"/>
        <v>2021</v>
      </c>
      <c r="T12546" s="4" t="str">
        <f t="shared" si="783"/>
        <v>28/07/2021</v>
      </c>
      <c r="U12546" s="7" t="s">
        <v>1441</v>
      </c>
    </row>
    <row r="12547" spans="1:21" x14ac:dyDescent="0.2">
      <c r="A12547" s="1">
        <v>12545</v>
      </c>
      <c r="B12547" t="s">
        <v>15</v>
      </c>
      <c r="C12547">
        <v>37587720</v>
      </c>
      <c r="D12547">
        <v>20210804</v>
      </c>
      <c r="E12547">
        <v>23</v>
      </c>
      <c r="F12547" t="s">
        <v>17</v>
      </c>
      <c r="G12547" t="s">
        <v>19</v>
      </c>
      <c r="H12547">
        <v>240101</v>
      </c>
      <c r="I12547" t="s">
        <v>33</v>
      </c>
      <c r="J12547" t="s">
        <v>59</v>
      </c>
      <c r="K12547" t="s">
        <v>59</v>
      </c>
      <c r="L12547" t="s">
        <v>59</v>
      </c>
      <c r="M12547" t="s">
        <v>877</v>
      </c>
      <c r="N12547" t="s">
        <v>59</v>
      </c>
      <c r="O12547" t="s">
        <v>901</v>
      </c>
      <c r="P12547" t="s">
        <v>909</v>
      </c>
      <c r="Q12547" t="str">
        <f t="shared" ref="Q12547:Q12610" si="784">+RIGHT(D12547,2)</f>
        <v>04</v>
      </c>
      <c r="R12547" t="str">
        <f t="shared" ref="R12547:R12610" si="785">+MID(D12547,5,2)</f>
        <v>08</v>
      </c>
      <c r="S12547" t="str">
        <f t="shared" ref="S12547:S12610" si="786">+LEFT(D12547,4)</f>
        <v>2021</v>
      </c>
      <c r="T12547" s="4" t="str">
        <f t="shared" ref="T12547:T12610" si="787">+_xlfn.CONCAT(Q12547,"/",R12547,"/",S12547)</f>
        <v>04/08/2021</v>
      </c>
      <c r="U12547" s="7" t="s">
        <v>1116</v>
      </c>
    </row>
    <row r="12548" spans="1:21" x14ac:dyDescent="0.2">
      <c r="A12548" s="1">
        <v>12546</v>
      </c>
      <c r="B12548" t="s">
        <v>15</v>
      </c>
      <c r="C12548">
        <v>37589054</v>
      </c>
      <c r="D12548">
        <v>20210513</v>
      </c>
      <c r="E12548">
        <v>39</v>
      </c>
      <c r="F12548" t="s">
        <v>17</v>
      </c>
      <c r="G12548" t="s">
        <v>19</v>
      </c>
      <c r="H12548">
        <v>230101</v>
      </c>
      <c r="I12548" t="s">
        <v>38</v>
      </c>
      <c r="J12548" t="s">
        <v>38</v>
      </c>
      <c r="K12548" t="s">
        <v>38</v>
      </c>
      <c r="L12548" t="s">
        <v>38</v>
      </c>
      <c r="M12548" t="s">
        <v>38</v>
      </c>
      <c r="N12548" t="s">
        <v>38</v>
      </c>
      <c r="O12548" t="s">
        <v>901</v>
      </c>
      <c r="P12548" t="s">
        <v>908</v>
      </c>
      <c r="Q12548" t="str">
        <f t="shared" si="784"/>
        <v>13</v>
      </c>
      <c r="R12548" t="str">
        <f t="shared" si="785"/>
        <v>05</v>
      </c>
      <c r="S12548" t="str">
        <f t="shared" si="786"/>
        <v>2021</v>
      </c>
      <c r="T12548" s="4" t="str">
        <f t="shared" si="787"/>
        <v>13/05/2021</v>
      </c>
      <c r="U12548" s="7" t="s">
        <v>1235</v>
      </c>
    </row>
    <row r="12549" spans="1:21" x14ac:dyDescent="0.2">
      <c r="A12549" s="1">
        <v>12547</v>
      </c>
      <c r="B12549" t="s">
        <v>15</v>
      </c>
      <c r="C12549">
        <v>37593347</v>
      </c>
      <c r="D12549">
        <v>20210301</v>
      </c>
      <c r="E12549">
        <v>27</v>
      </c>
      <c r="F12549" t="s">
        <v>17</v>
      </c>
      <c r="G12549" t="s">
        <v>19</v>
      </c>
      <c r="H12549">
        <v>120103</v>
      </c>
      <c r="I12549" t="s">
        <v>52</v>
      </c>
      <c r="J12549" t="s">
        <v>90</v>
      </c>
      <c r="K12549" t="s">
        <v>420</v>
      </c>
      <c r="L12549" t="s">
        <v>52</v>
      </c>
      <c r="M12549" t="s">
        <v>90</v>
      </c>
      <c r="N12549" t="s">
        <v>420</v>
      </c>
      <c r="O12549" t="s">
        <v>901</v>
      </c>
      <c r="P12549" t="s">
        <v>908</v>
      </c>
      <c r="Q12549" t="str">
        <f t="shared" si="784"/>
        <v>01</v>
      </c>
      <c r="R12549" t="str">
        <f t="shared" si="785"/>
        <v>03</v>
      </c>
      <c r="S12549" t="str">
        <f t="shared" si="786"/>
        <v>2021</v>
      </c>
      <c r="T12549" s="4" t="str">
        <f t="shared" si="787"/>
        <v>01/03/2021</v>
      </c>
      <c r="U12549" s="7" t="s">
        <v>1067</v>
      </c>
    </row>
    <row r="12550" spans="1:21" x14ac:dyDescent="0.2">
      <c r="A12550" s="1">
        <v>12548</v>
      </c>
      <c r="B12550" t="s">
        <v>15</v>
      </c>
      <c r="C12550">
        <v>37593451</v>
      </c>
      <c r="D12550">
        <v>20210624</v>
      </c>
      <c r="E12550">
        <v>20</v>
      </c>
      <c r="F12550" t="s">
        <v>18</v>
      </c>
      <c r="G12550" t="s">
        <v>20</v>
      </c>
      <c r="H12550">
        <v>140125</v>
      </c>
      <c r="I12550" t="s">
        <v>34</v>
      </c>
      <c r="J12550" t="s">
        <v>34</v>
      </c>
      <c r="K12550" t="s">
        <v>336</v>
      </c>
      <c r="L12550" t="s">
        <v>34</v>
      </c>
      <c r="M12550" t="s">
        <v>34</v>
      </c>
      <c r="N12550" t="s">
        <v>336</v>
      </c>
      <c r="O12550" t="s">
        <v>901</v>
      </c>
      <c r="P12550" t="s">
        <v>908</v>
      </c>
      <c r="Q12550" t="str">
        <f t="shared" si="784"/>
        <v>24</v>
      </c>
      <c r="R12550" t="str">
        <f t="shared" si="785"/>
        <v>06</v>
      </c>
      <c r="S12550" t="str">
        <f t="shared" si="786"/>
        <v>2021</v>
      </c>
      <c r="T12550" s="4" t="str">
        <f t="shared" si="787"/>
        <v>24/06/2021</v>
      </c>
      <c r="U12550" s="7" t="s">
        <v>1393</v>
      </c>
    </row>
    <row r="12551" spans="1:21" x14ac:dyDescent="0.2">
      <c r="A12551" s="1">
        <v>12549</v>
      </c>
      <c r="B12551" t="s">
        <v>15</v>
      </c>
      <c r="C12551">
        <v>37594013</v>
      </c>
      <c r="D12551">
        <v>20210907</v>
      </c>
      <c r="E12551">
        <v>20</v>
      </c>
      <c r="F12551" t="s">
        <v>17</v>
      </c>
      <c r="G12551" t="s">
        <v>20</v>
      </c>
      <c r="H12551">
        <v>140101</v>
      </c>
      <c r="I12551" t="s">
        <v>34</v>
      </c>
      <c r="J12551" t="s">
        <v>34</v>
      </c>
      <c r="K12551" t="s">
        <v>34</v>
      </c>
      <c r="L12551" t="s">
        <v>34</v>
      </c>
      <c r="M12551" t="s">
        <v>34</v>
      </c>
      <c r="N12551" t="s">
        <v>220</v>
      </c>
      <c r="O12551" t="s">
        <v>901</v>
      </c>
      <c r="P12551" t="s">
        <v>909</v>
      </c>
      <c r="Q12551" t="str">
        <f t="shared" si="784"/>
        <v>07</v>
      </c>
      <c r="R12551" t="str">
        <f t="shared" si="785"/>
        <v>09</v>
      </c>
      <c r="S12551" t="str">
        <f t="shared" si="786"/>
        <v>2021</v>
      </c>
      <c r="T12551" s="4" t="str">
        <f t="shared" si="787"/>
        <v>07/09/2021</v>
      </c>
      <c r="U12551" s="7" t="s">
        <v>1156</v>
      </c>
    </row>
    <row r="12552" spans="1:21" x14ac:dyDescent="0.2">
      <c r="A12552" s="1">
        <v>12550</v>
      </c>
      <c r="B12552" t="s">
        <v>15</v>
      </c>
      <c r="C12552">
        <v>37594987</v>
      </c>
      <c r="D12552">
        <v>20210911</v>
      </c>
      <c r="E12552">
        <v>25</v>
      </c>
      <c r="F12552" t="s">
        <v>18</v>
      </c>
      <c r="G12552" t="s">
        <v>20</v>
      </c>
      <c r="H12552">
        <v>140103</v>
      </c>
      <c r="I12552" t="s">
        <v>34</v>
      </c>
      <c r="J12552" t="s">
        <v>34</v>
      </c>
      <c r="K12552" t="s">
        <v>320</v>
      </c>
      <c r="L12552" t="s">
        <v>34</v>
      </c>
      <c r="M12552" t="s">
        <v>34</v>
      </c>
      <c r="N12552" t="s">
        <v>320</v>
      </c>
      <c r="O12552" t="s">
        <v>901</v>
      </c>
      <c r="P12552" t="s">
        <v>940</v>
      </c>
      <c r="Q12552" t="str">
        <f t="shared" si="784"/>
        <v>11</v>
      </c>
      <c r="R12552" t="str">
        <f t="shared" si="785"/>
        <v>09</v>
      </c>
      <c r="S12552" t="str">
        <f t="shared" si="786"/>
        <v>2021</v>
      </c>
      <c r="T12552" s="4" t="str">
        <f t="shared" si="787"/>
        <v>11/09/2021</v>
      </c>
      <c r="U12552" s="7" t="s">
        <v>1213</v>
      </c>
    </row>
    <row r="12553" spans="1:21" x14ac:dyDescent="0.2">
      <c r="A12553" s="1">
        <v>12551</v>
      </c>
      <c r="B12553" t="s">
        <v>15</v>
      </c>
      <c r="C12553">
        <v>37596424</v>
      </c>
      <c r="D12553">
        <v>20210602</v>
      </c>
      <c r="E12553">
        <v>0</v>
      </c>
      <c r="F12553" t="s">
        <v>17</v>
      </c>
      <c r="G12553" t="s">
        <v>19</v>
      </c>
      <c r="H12553">
        <v>40103</v>
      </c>
      <c r="I12553" t="s">
        <v>51</v>
      </c>
      <c r="J12553" t="s">
        <v>51</v>
      </c>
      <c r="K12553" t="s">
        <v>276</v>
      </c>
      <c r="L12553" t="s">
        <v>51</v>
      </c>
      <c r="M12553" t="s">
        <v>51</v>
      </c>
      <c r="N12553" t="s">
        <v>51</v>
      </c>
      <c r="O12553" t="s">
        <v>901</v>
      </c>
      <c r="P12553" t="s">
        <v>914</v>
      </c>
      <c r="Q12553" t="str">
        <f t="shared" si="784"/>
        <v>02</v>
      </c>
      <c r="R12553" t="str">
        <f t="shared" si="785"/>
        <v>06</v>
      </c>
      <c r="S12553" t="str">
        <f t="shared" si="786"/>
        <v>2021</v>
      </c>
      <c r="T12553" s="4" t="str">
        <f t="shared" si="787"/>
        <v>02/06/2021</v>
      </c>
      <c r="U12553" s="7" t="s">
        <v>1085</v>
      </c>
    </row>
    <row r="12554" spans="1:21" x14ac:dyDescent="0.2">
      <c r="A12554" s="1">
        <v>12552</v>
      </c>
      <c r="B12554" t="s">
        <v>15</v>
      </c>
      <c r="C12554">
        <v>37597724</v>
      </c>
      <c r="D12554">
        <v>20210717</v>
      </c>
      <c r="E12554">
        <v>58</v>
      </c>
      <c r="F12554" t="s">
        <v>17</v>
      </c>
      <c r="G12554" t="s">
        <v>20</v>
      </c>
      <c r="H12554">
        <v>240101</v>
      </c>
      <c r="I12554" t="s">
        <v>33</v>
      </c>
      <c r="J12554" t="s">
        <v>59</v>
      </c>
      <c r="K12554" t="s">
        <v>59</v>
      </c>
      <c r="L12554" t="s">
        <v>34</v>
      </c>
      <c r="M12554" t="s">
        <v>34</v>
      </c>
      <c r="N12554" t="s">
        <v>218</v>
      </c>
      <c r="O12554" t="s">
        <v>901</v>
      </c>
      <c r="P12554" t="s">
        <v>908</v>
      </c>
      <c r="Q12554" t="str">
        <f t="shared" si="784"/>
        <v>17</v>
      </c>
      <c r="R12554" t="str">
        <f t="shared" si="785"/>
        <v>07</v>
      </c>
      <c r="S12554" t="str">
        <f t="shared" si="786"/>
        <v>2021</v>
      </c>
      <c r="T12554" s="4" t="str">
        <f t="shared" si="787"/>
        <v>17/07/2021</v>
      </c>
      <c r="U12554" s="7" t="s">
        <v>1294</v>
      </c>
    </row>
    <row r="12555" spans="1:21" x14ac:dyDescent="0.2">
      <c r="A12555" s="1">
        <v>12553</v>
      </c>
      <c r="B12555" t="s">
        <v>15</v>
      </c>
      <c r="C12555">
        <v>37597777</v>
      </c>
      <c r="D12555">
        <v>20210820</v>
      </c>
      <c r="E12555">
        <v>27</v>
      </c>
      <c r="F12555" t="s">
        <v>17</v>
      </c>
      <c r="G12555" t="s">
        <v>20</v>
      </c>
      <c r="H12555">
        <v>140130</v>
      </c>
      <c r="I12555" t="s">
        <v>34</v>
      </c>
      <c r="J12555" t="s">
        <v>34</v>
      </c>
      <c r="K12555" t="s">
        <v>257</v>
      </c>
      <c r="L12555" t="s">
        <v>34</v>
      </c>
      <c r="M12555" t="s">
        <v>34</v>
      </c>
      <c r="N12555" t="s">
        <v>288</v>
      </c>
      <c r="O12555" t="s">
        <v>901</v>
      </c>
      <c r="P12555" t="s">
        <v>933</v>
      </c>
      <c r="Q12555" t="str">
        <f t="shared" si="784"/>
        <v>20</v>
      </c>
      <c r="R12555" t="str">
        <f t="shared" si="785"/>
        <v>08</v>
      </c>
      <c r="S12555" t="str">
        <f t="shared" si="786"/>
        <v>2021</v>
      </c>
      <c r="T12555" s="4" t="str">
        <f t="shared" si="787"/>
        <v>20/08/2021</v>
      </c>
      <c r="U12555" s="7" t="s">
        <v>1338</v>
      </c>
    </row>
    <row r="12556" spans="1:21" x14ac:dyDescent="0.2">
      <c r="A12556" s="1">
        <v>12554</v>
      </c>
      <c r="B12556" t="s">
        <v>15</v>
      </c>
      <c r="C12556">
        <v>37599625</v>
      </c>
      <c r="D12556">
        <v>20210911</v>
      </c>
      <c r="E12556">
        <v>36</v>
      </c>
      <c r="F12556" t="s">
        <v>17</v>
      </c>
      <c r="G12556" t="s">
        <v>19</v>
      </c>
      <c r="H12556">
        <v>140101</v>
      </c>
      <c r="I12556" t="s">
        <v>34</v>
      </c>
      <c r="J12556" t="s">
        <v>34</v>
      </c>
      <c r="K12556" t="s">
        <v>34</v>
      </c>
      <c r="L12556" t="s">
        <v>59</v>
      </c>
      <c r="M12556" t="s">
        <v>877</v>
      </c>
      <c r="N12556" t="s">
        <v>59</v>
      </c>
      <c r="O12556" t="s">
        <v>901</v>
      </c>
      <c r="P12556" t="s">
        <v>987</v>
      </c>
      <c r="Q12556" t="str">
        <f t="shared" si="784"/>
        <v>11</v>
      </c>
      <c r="R12556" t="str">
        <f t="shared" si="785"/>
        <v>09</v>
      </c>
      <c r="S12556" t="str">
        <f t="shared" si="786"/>
        <v>2021</v>
      </c>
      <c r="T12556" s="4" t="str">
        <f t="shared" si="787"/>
        <v>11/09/2021</v>
      </c>
      <c r="U12556" s="7" t="s">
        <v>1213</v>
      </c>
    </row>
    <row r="12557" spans="1:21" x14ac:dyDescent="0.2">
      <c r="A12557" s="1">
        <v>12555</v>
      </c>
      <c r="B12557" t="s">
        <v>15</v>
      </c>
      <c r="C12557">
        <v>37599757</v>
      </c>
      <c r="D12557">
        <v>20210310</v>
      </c>
      <c r="E12557">
        <v>38</v>
      </c>
      <c r="F12557" t="s">
        <v>17</v>
      </c>
      <c r="G12557" t="s">
        <v>19</v>
      </c>
      <c r="H12557">
        <v>60101</v>
      </c>
      <c r="I12557" t="s">
        <v>48</v>
      </c>
      <c r="J12557" t="s">
        <v>48</v>
      </c>
      <c r="K12557" t="s">
        <v>48</v>
      </c>
      <c r="L12557" t="s">
        <v>48</v>
      </c>
      <c r="M12557" t="s">
        <v>48</v>
      </c>
      <c r="N12557" t="s">
        <v>48</v>
      </c>
      <c r="O12557" t="s">
        <v>901</v>
      </c>
      <c r="P12557" t="s">
        <v>908</v>
      </c>
      <c r="Q12557" t="str">
        <f t="shared" si="784"/>
        <v>10</v>
      </c>
      <c r="R12557" t="str">
        <f t="shared" si="785"/>
        <v>03</v>
      </c>
      <c r="S12557" t="str">
        <f t="shared" si="786"/>
        <v>2021</v>
      </c>
      <c r="T12557" s="4" t="str">
        <f t="shared" si="787"/>
        <v>10/03/2021</v>
      </c>
      <c r="U12557" s="7" t="s">
        <v>1191</v>
      </c>
    </row>
    <row r="12558" spans="1:21" x14ac:dyDescent="0.2">
      <c r="A12558" s="1">
        <v>12556</v>
      </c>
      <c r="B12558" t="s">
        <v>15</v>
      </c>
      <c r="C12558">
        <v>37602312</v>
      </c>
      <c r="D12558">
        <v>20210707</v>
      </c>
      <c r="E12558">
        <v>39</v>
      </c>
      <c r="F12558" t="s">
        <v>17</v>
      </c>
      <c r="G12558" t="s">
        <v>22</v>
      </c>
      <c r="H12558">
        <v>150301</v>
      </c>
      <c r="I12558" t="s">
        <v>45</v>
      </c>
      <c r="J12558" t="s">
        <v>45</v>
      </c>
      <c r="K12558" t="s">
        <v>451</v>
      </c>
      <c r="L12558" t="s">
        <v>45</v>
      </c>
      <c r="M12558" t="s">
        <v>45</v>
      </c>
      <c r="N12558" t="s">
        <v>451</v>
      </c>
      <c r="O12558" t="s">
        <v>901</v>
      </c>
      <c r="P12558" t="s">
        <v>914</v>
      </c>
      <c r="Q12558" t="str">
        <f t="shared" si="784"/>
        <v>07</v>
      </c>
      <c r="R12558" t="str">
        <f t="shared" si="785"/>
        <v>07</v>
      </c>
      <c r="S12558" t="str">
        <f t="shared" si="786"/>
        <v>2021</v>
      </c>
      <c r="T12558" s="4" t="str">
        <f t="shared" si="787"/>
        <v>07/07/2021</v>
      </c>
      <c r="U12558" s="7" t="s">
        <v>1154</v>
      </c>
    </row>
    <row r="12559" spans="1:21" x14ac:dyDescent="0.2">
      <c r="A12559" s="1">
        <v>12557</v>
      </c>
      <c r="B12559" t="s">
        <v>15</v>
      </c>
      <c r="C12559">
        <v>37602350</v>
      </c>
      <c r="D12559">
        <v>20210602</v>
      </c>
      <c r="E12559">
        <v>32</v>
      </c>
      <c r="F12559" t="s">
        <v>18</v>
      </c>
      <c r="G12559" t="s">
        <v>19</v>
      </c>
      <c r="H12559">
        <v>220101</v>
      </c>
      <c r="I12559" t="s">
        <v>44</v>
      </c>
      <c r="J12559" t="s">
        <v>44</v>
      </c>
      <c r="K12559" t="s">
        <v>44</v>
      </c>
      <c r="L12559" t="s">
        <v>44</v>
      </c>
      <c r="M12559" t="s">
        <v>44</v>
      </c>
      <c r="N12559" t="s">
        <v>44</v>
      </c>
      <c r="O12559" t="s">
        <v>901</v>
      </c>
      <c r="P12559" t="s">
        <v>908</v>
      </c>
      <c r="Q12559" t="str">
        <f t="shared" si="784"/>
        <v>02</v>
      </c>
      <c r="R12559" t="str">
        <f t="shared" si="785"/>
        <v>06</v>
      </c>
      <c r="S12559" t="str">
        <f t="shared" si="786"/>
        <v>2021</v>
      </c>
      <c r="T12559" s="4" t="str">
        <f t="shared" si="787"/>
        <v>02/06/2021</v>
      </c>
      <c r="U12559" s="7" t="s">
        <v>1085</v>
      </c>
    </row>
    <row r="12560" spans="1:21" x14ac:dyDescent="0.2">
      <c r="A12560" s="1">
        <v>12558</v>
      </c>
      <c r="B12560" t="s">
        <v>15</v>
      </c>
      <c r="C12560">
        <v>37602503</v>
      </c>
      <c r="D12560">
        <v>20210816</v>
      </c>
      <c r="E12560">
        <v>28</v>
      </c>
      <c r="F12560" t="s">
        <v>17</v>
      </c>
      <c r="G12560" t="s">
        <v>25</v>
      </c>
      <c r="H12560">
        <v>140102</v>
      </c>
      <c r="I12560" t="s">
        <v>34</v>
      </c>
      <c r="J12560" t="s">
        <v>34</v>
      </c>
      <c r="K12560" t="s">
        <v>325</v>
      </c>
      <c r="L12560" t="s">
        <v>34</v>
      </c>
      <c r="M12560" t="s">
        <v>34</v>
      </c>
      <c r="N12560" t="s">
        <v>325</v>
      </c>
      <c r="O12560" t="s">
        <v>901</v>
      </c>
      <c r="P12560" t="s">
        <v>914</v>
      </c>
      <c r="Q12560" t="str">
        <f t="shared" si="784"/>
        <v>16</v>
      </c>
      <c r="R12560" t="str">
        <f t="shared" si="785"/>
        <v>08</v>
      </c>
      <c r="S12560" t="str">
        <f t="shared" si="786"/>
        <v>2021</v>
      </c>
      <c r="T12560" s="4" t="str">
        <f t="shared" si="787"/>
        <v>16/08/2021</v>
      </c>
      <c r="U12560" s="7" t="s">
        <v>1282</v>
      </c>
    </row>
    <row r="12561" spans="1:21" x14ac:dyDescent="0.2">
      <c r="A12561" s="1">
        <v>12559</v>
      </c>
      <c r="B12561" t="s">
        <v>15</v>
      </c>
      <c r="C12561">
        <v>37604594</v>
      </c>
      <c r="D12561">
        <v>20210913</v>
      </c>
      <c r="E12561">
        <v>38</v>
      </c>
      <c r="F12561" t="s">
        <v>17</v>
      </c>
      <c r="G12561" t="s">
        <v>19</v>
      </c>
      <c r="H12561">
        <v>140307</v>
      </c>
      <c r="I12561" t="s">
        <v>34</v>
      </c>
      <c r="J12561" t="s">
        <v>110</v>
      </c>
      <c r="K12561" t="s">
        <v>353</v>
      </c>
      <c r="L12561" t="s">
        <v>34</v>
      </c>
      <c r="M12561" t="s">
        <v>110</v>
      </c>
      <c r="N12561" t="s">
        <v>353</v>
      </c>
      <c r="O12561" t="s">
        <v>901</v>
      </c>
      <c r="P12561" t="s">
        <v>978</v>
      </c>
      <c r="Q12561" t="str">
        <f t="shared" si="784"/>
        <v>13</v>
      </c>
      <c r="R12561" t="str">
        <f t="shared" si="785"/>
        <v>09</v>
      </c>
      <c r="S12561" t="str">
        <f t="shared" si="786"/>
        <v>2021</v>
      </c>
      <c r="T12561" s="4" t="str">
        <f t="shared" si="787"/>
        <v>13/09/2021</v>
      </c>
      <c r="U12561" s="7" t="s">
        <v>1239</v>
      </c>
    </row>
    <row r="12562" spans="1:21" x14ac:dyDescent="0.2">
      <c r="A12562" s="1">
        <v>12560</v>
      </c>
      <c r="B12562" t="s">
        <v>15</v>
      </c>
      <c r="C12562">
        <v>37605502</v>
      </c>
      <c r="D12562">
        <v>20210514</v>
      </c>
      <c r="E12562">
        <v>46</v>
      </c>
      <c r="F12562" t="s">
        <v>18</v>
      </c>
      <c r="G12562" t="s">
        <v>19</v>
      </c>
      <c r="H12562">
        <v>230101</v>
      </c>
      <c r="I12562" t="s">
        <v>38</v>
      </c>
      <c r="J12562" t="s">
        <v>38</v>
      </c>
      <c r="K12562" t="s">
        <v>38</v>
      </c>
      <c r="L12562" t="s">
        <v>38</v>
      </c>
      <c r="M12562" t="s">
        <v>38</v>
      </c>
      <c r="N12562" t="s">
        <v>38</v>
      </c>
      <c r="O12562" t="s">
        <v>901</v>
      </c>
      <c r="P12562" t="s">
        <v>908</v>
      </c>
      <c r="Q12562" t="str">
        <f t="shared" si="784"/>
        <v>14</v>
      </c>
      <c r="R12562" t="str">
        <f t="shared" si="785"/>
        <v>05</v>
      </c>
      <c r="S12562" t="str">
        <f t="shared" si="786"/>
        <v>2021</v>
      </c>
      <c r="T12562" s="4" t="str">
        <f t="shared" si="787"/>
        <v>14/05/2021</v>
      </c>
      <c r="U12562" s="7" t="s">
        <v>1248</v>
      </c>
    </row>
    <row r="12563" spans="1:21" x14ac:dyDescent="0.2">
      <c r="A12563" s="1">
        <v>12561</v>
      </c>
      <c r="B12563" t="s">
        <v>15</v>
      </c>
      <c r="C12563">
        <v>37605708</v>
      </c>
      <c r="D12563">
        <v>20210801</v>
      </c>
      <c r="E12563">
        <v>42</v>
      </c>
      <c r="F12563" t="s">
        <v>17</v>
      </c>
      <c r="G12563" t="s">
        <v>20</v>
      </c>
      <c r="H12563">
        <v>140126</v>
      </c>
      <c r="I12563" t="s">
        <v>34</v>
      </c>
      <c r="J12563" t="s">
        <v>34</v>
      </c>
      <c r="K12563" t="s">
        <v>218</v>
      </c>
      <c r="L12563" t="s">
        <v>34</v>
      </c>
      <c r="M12563" t="s">
        <v>34</v>
      </c>
      <c r="N12563" t="s">
        <v>218</v>
      </c>
      <c r="O12563" t="s">
        <v>901</v>
      </c>
      <c r="P12563" t="s">
        <v>943</v>
      </c>
      <c r="Q12563" t="str">
        <f t="shared" si="784"/>
        <v>01</v>
      </c>
      <c r="R12563" t="str">
        <f t="shared" si="785"/>
        <v>08</v>
      </c>
      <c r="S12563" t="str">
        <f t="shared" si="786"/>
        <v>2021</v>
      </c>
      <c r="T12563" s="4" t="str">
        <f t="shared" si="787"/>
        <v>01/08/2021</v>
      </c>
      <c r="U12563" s="7" t="s">
        <v>1073</v>
      </c>
    </row>
    <row r="12564" spans="1:21" x14ac:dyDescent="0.2">
      <c r="A12564" s="1">
        <v>12562</v>
      </c>
      <c r="B12564" t="s">
        <v>15</v>
      </c>
      <c r="C12564">
        <v>37606153</v>
      </c>
      <c r="D12564">
        <v>20210726</v>
      </c>
      <c r="E12564">
        <v>32</v>
      </c>
      <c r="F12564" t="s">
        <v>17</v>
      </c>
      <c r="G12564" t="s">
        <v>20</v>
      </c>
      <c r="H12564">
        <v>140108</v>
      </c>
      <c r="I12564" t="s">
        <v>34</v>
      </c>
      <c r="J12564" t="s">
        <v>34</v>
      </c>
      <c r="K12564" t="s">
        <v>335</v>
      </c>
      <c r="L12564" t="s">
        <v>34</v>
      </c>
      <c r="M12564" t="s">
        <v>34</v>
      </c>
      <c r="N12564" t="s">
        <v>332</v>
      </c>
      <c r="O12564" t="s">
        <v>901</v>
      </c>
      <c r="P12564" t="s">
        <v>908</v>
      </c>
      <c r="Q12564" t="str">
        <f t="shared" si="784"/>
        <v>26</v>
      </c>
      <c r="R12564" t="str">
        <f t="shared" si="785"/>
        <v>07</v>
      </c>
      <c r="S12564" t="str">
        <f t="shared" si="786"/>
        <v>2021</v>
      </c>
      <c r="T12564" s="4" t="str">
        <f t="shared" si="787"/>
        <v>26/07/2021</v>
      </c>
      <c r="U12564" s="7" t="s">
        <v>1419</v>
      </c>
    </row>
    <row r="12565" spans="1:21" x14ac:dyDescent="0.2">
      <c r="A12565" s="1">
        <v>12563</v>
      </c>
      <c r="B12565" t="s">
        <v>15</v>
      </c>
      <c r="C12565">
        <v>37612009</v>
      </c>
      <c r="D12565">
        <v>20210710</v>
      </c>
      <c r="E12565">
        <v>25</v>
      </c>
      <c r="F12565" t="s">
        <v>18</v>
      </c>
      <c r="G12565" t="s">
        <v>19</v>
      </c>
      <c r="H12565">
        <v>160101</v>
      </c>
      <c r="I12565" t="s">
        <v>39</v>
      </c>
      <c r="J12565" t="s">
        <v>65</v>
      </c>
      <c r="K12565" t="s">
        <v>65</v>
      </c>
      <c r="L12565" t="s">
        <v>39</v>
      </c>
      <c r="M12565" t="s">
        <v>65</v>
      </c>
      <c r="N12565" t="s">
        <v>65</v>
      </c>
      <c r="O12565" t="s">
        <v>901</v>
      </c>
      <c r="P12565" t="s">
        <v>908</v>
      </c>
      <c r="Q12565" t="str">
        <f t="shared" si="784"/>
        <v>10</v>
      </c>
      <c r="R12565" t="str">
        <f t="shared" si="785"/>
        <v>07</v>
      </c>
      <c r="S12565" t="str">
        <f t="shared" si="786"/>
        <v>2021</v>
      </c>
      <c r="T12565" s="4" t="str">
        <f t="shared" si="787"/>
        <v>10/07/2021</v>
      </c>
      <c r="U12565" s="7" t="s">
        <v>1195</v>
      </c>
    </row>
    <row r="12566" spans="1:21" x14ac:dyDescent="0.2">
      <c r="A12566" s="1">
        <v>12564</v>
      </c>
      <c r="B12566" t="s">
        <v>15</v>
      </c>
      <c r="C12566">
        <v>37612789</v>
      </c>
      <c r="D12566">
        <v>20210804</v>
      </c>
      <c r="E12566">
        <v>30</v>
      </c>
      <c r="F12566" t="s">
        <v>17</v>
      </c>
      <c r="G12566" t="s">
        <v>19</v>
      </c>
      <c r="H12566">
        <v>240101</v>
      </c>
      <c r="I12566" t="s">
        <v>33</v>
      </c>
      <c r="J12566" t="s">
        <v>59</v>
      </c>
      <c r="K12566" t="s">
        <v>59</v>
      </c>
      <c r="L12566" t="s">
        <v>59</v>
      </c>
      <c r="M12566" t="s">
        <v>877</v>
      </c>
      <c r="N12566" t="s">
        <v>59</v>
      </c>
      <c r="O12566" t="s">
        <v>901</v>
      </c>
      <c r="P12566" t="s">
        <v>909</v>
      </c>
      <c r="Q12566" t="str">
        <f t="shared" si="784"/>
        <v>04</v>
      </c>
      <c r="R12566" t="str">
        <f t="shared" si="785"/>
        <v>08</v>
      </c>
      <c r="S12566" t="str">
        <f t="shared" si="786"/>
        <v>2021</v>
      </c>
      <c r="T12566" s="4" t="str">
        <f t="shared" si="787"/>
        <v>04/08/2021</v>
      </c>
      <c r="U12566" s="7" t="s">
        <v>1116</v>
      </c>
    </row>
    <row r="12567" spans="1:21" x14ac:dyDescent="0.2">
      <c r="A12567" s="1">
        <v>12565</v>
      </c>
      <c r="B12567" t="s">
        <v>15</v>
      </c>
      <c r="C12567">
        <v>37616984</v>
      </c>
      <c r="D12567">
        <v>20210619</v>
      </c>
      <c r="E12567">
        <v>0</v>
      </c>
      <c r="F12567" t="s">
        <v>17</v>
      </c>
      <c r="G12567" t="s">
        <v>19</v>
      </c>
      <c r="H12567">
        <v>71211</v>
      </c>
      <c r="I12567" t="s">
        <v>57</v>
      </c>
      <c r="J12567" t="s">
        <v>172</v>
      </c>
      <c r="K12567" t="s">
        <v>519</v>
      </c>
      <c r="L12567" t="s">
        <v>57</v>
      </c>
      <c r="M12567" t="s">
        <v>57</v>
      </c>
      <c r="N12567" t="s">
        <v>57</v>
      </c>
      <c r="O12567" t="s">
        <v>901</v>
      </c>
      <c r="P12567" t="s">
        <v>908</v>
      </c>
      <c r="Q12567" t="str">
        <f t="shared" si="784"/>
        <v>19</v>
      </c>
      <c r="R12567" t="str">
        <f t="shared" si="785"/>
        <v>06</v>
      </c>
      <c r="S12567" t="str">
        <f t="shared" si="786"/>
        <v>2021</v>
      </c>
      <c r="T12567" s="4" t="str">
        <f t="shared" si="787"/>
        <v>19/06/2021</v>
      </c>
      <c r="U12567" s="7" t="s">
        <v>1321</v>
      </c>
    </row>
    <row r="12568" spans="1:21" x14ac:dyDescent="0.2">
      <c r="A12568" s="1">
        <v>12566</v>
      </c>
      <c r="B12568" t="s">
        <v>15</v>
      </c>
      <c r="C12568">
        <v>37617319</v>
      </c>
      <c r="D12568">
        <v>20210810</v>
      </c>
      <c r="E12568">
        <v>33</v>
      </c>
      <c r="F12568" t="s">
        <v>17</v>
      </c>
      <c r="G12568" t="s">
        <v>19</v>
      </c>
      <c r="H12568">
        <v>160101</v>
      </c>
      <c r="I12568" t="s">
        <v>39</v>
      </c>
      <c r="J12568" t="s">
        <v>65</v>
      </c>
      <c r="K12568" t="s">
        <v>65</v>
      </c>
      <c r="L12568" t="s">
        <v>39</v>
      </c>
      <c r="M12568" t="s">
        <v>65</v>
      </c>
      <c r="N12568" t="s">
        <v>65</v>
      </c>
      <c r="O12568" t="s">
        <v>901</v>
      </c>
      <c r="P12568" t="s">
        <v>933</v>
      </c>
      <c r="Q12568" t="str">
        <f t="shared" si="784"/>
        <v>10</v>
      </c>
      <c r="R12568" t="str">
        <f t="shared" si="785"/>
        <v>08</v>
      </c>
      <c r="S12568" t="str">
        <f t="shared" si="786"/>
        <v>2021</v>
      </c>
      <c r="T12568" s="4" t="str">
        <f t="shared" si="787"/>
        <v>10/08/2021</v>
      </c>
      <c r="U12568" s="7" t="s">
        <v>1196</v>
      </c>
    </row>
    <row r="12569" spans="1:21" x14ac:dyDescent="0.2">
      <c r="A12569" s="1">
        <v>12567</v>
      </c>
      <c r="B12569" t="s">
        <v>15</v>
      </c>
      <c r="C12569">
        <v>37620206</v>
      </c>
      <c r="D12569">
        <v>20210609</v>
      </c>
      <c r="E12569">
        <v>64</v>
      </c>
      <c r="F12569" t="s">
        <v>18</v>
      </c>
      <c r="G12569" t="s">
        <v>19</v>
      </c>
      <c r="H12569">
        <v>190501</v>
      </c>
      <c r="I12569" t="s">
        <v>46</v>
      </c>
      <c r="J12569" t="s">
        <v>79</v>
      </c>
      <c r="K12569" t="s">
        <v>79</v>
      </c>
      <c r="L12569" t="s">
        <v>46</v>
      </c>
      <c r="M12569" t="s">
        <v>79</v>
      </c>
      <c r="N12569" t="s">
        <v>79</v>
      </c>
      <c r="O12569" t="s">
        <v>901</v>
      </c>
      <c r="P12569" t="s">
        <v>908</v>
      </c>
      <c r="Q12569" t="str">
        <f t="shared" si="784"/>
        <v>09</v>
      </c>
      <c r="R12569" t="str">
        <f t="shared" si="785"/>
        <v>06</v>
      </c>
      <c r="S12569" t="str">
        <f t="shared" si="786"/>
        <v>2021</v>
      </c>
      <c r="T12569" s="4" t="str">
        <f t="shared" si="787"/>
        <v>09/06/2021</v>
      </c>
      <c r="U12569" s="7" t="s">
        <v>1179</v>
      </c>
    </row>
    <row r="12570" spans="1:21" x14ac:dyDescent="0.2">
      <c r="A12570" s="1">
        <v>12568</v>
      </c>
      <c r="B12570" t="s">
        <v>15</v>
      </c>
      <c r="C12570">
        <v>37622093</v>
      </c>
      <c r="D12570">
        <v>20210911</v>
      </c>
      <c r="E12570">
        <v>37</v>
      </c>
      <c r="F12570" t="s">
        <v>18</v>
      </c>
      <c r="G12570" t="s">
        <v>19</v>
      </c>
      <c r="H12570">
        <v>60801</v>
      </c>
      <c r="I12570" t="s">
        <v>48</v>
      </c>
      <c r="J12570" t="s">
        <v>82</v>
      </c>
      <c r="K12570" t="s">
        <v>82</v>
      </c>
      <c r="L12570" t="s">
        <v>48</v>
      </c>
      <c r="M12570" t="s">
        <v>82</v>
      </c>
      <c r="N12570" t="s">
        <v>82</v>
      </c>
      <c r="O12570" t="s">
        <v>901</v>
      </c>
      <c r="P12570" t="s">
        <v>933</v>
      </c>
      <c r="Q12570" t="str">
        <f t="shared" si="784"/>
        <v>11</v>
      </c>
      <c r="R12570" t="str">
        <f t="shared" si="785"/>
        <v>09</v>
      </c>
      <c r="S12570" t="str">
        <f t="shared" si="786"/>
        <v>2021</v>
      </c>
      <c r="T12570" s="4" t="str">
        <f t="shared" si="787"/>
        <v>11/09/2021</v>
      </c>
      <c r="U12570" s="7" t="s">
        <v>1213</v>
      </c>
    </row>
    <row r="12571" spans="1:21" x14ac:dyDescent="0.2">
      <c r="A12571" s="1">
        <v>12569</v>
      </c>
      <c r="B12571" t="s">
        <v>15</v>
      </c>
      <c r="C12571">
        <v>37627338</v>
      </c>
      <c r="D12571">
        <v>20210307</v>
      </c>
      <c r="E12571">
        <v>34</v>
      </c>
      <c r="F12571" t="s">
        <v>17</v>
      </c>
      <c r="G12571" t="s">
        <v>19</v>
      </c>
      <c r="H12571">
        <v>240102</v>
      </c>
      <c r="I12571" t="s">
        <v>33</v>
      </c>
      <c r="J12571" t="s">
        <v>59</v>
      </c>
      <c r="K12571" t="s">
        <v>93</v>
      </c>
      <c r="L12571" t="s">
        <v>59</v>
      </c>
      <c r="M12571" t="s">
        <v>877</v>
      </c>
      <c r="N12571" t="s">
        <v>93</v>
      </c>
      <c r="O12571" t="s">
        <v>901</v>
      </c>
      <c r="P12571" t="s">
        <v>908</v>
      </c>
      <c r="Q12571" t="str">
        <f t="shared" si="784"/>
        <v>07</v>
      </c>
      <c r="R12571" t="str">
        <f t="shared" si="785"/>
        <v>03</v>
      </c>
      <c r="S12571" t="str">
        <f t="shared" si="786"/>
        <v>2021</v>
      </c>
      <c r="T12571" s="4" t="str">
        <f t="shared" si="787"/>
        <v>07/03/2021</v>
      </c>
      <c r="U12571" s="7" t="s">
        <v>1149</v>
      </c>
    </row>
    <row r="12572" spans="1:21" x14ac:dyDescent="0.2">
      <c r="A12572" s="1">
        <v>12570</v>
      </c>
      <c r="B12572" t="s">
        <v>15</v>
      </c>
      <c r="C12572">
        <v>37629237</v>
      </c>
      <c r="D12572">
        <v>20210910</v>
      </c>
      <c r="E12572">
        <v>22</v>
      </c>
      <c r="F12572" t="s">
        <v>17</v>
      </c>
      <c r="G12572" t="s">
        <v>20</v>
      </c>
      <c r="H12572">
        <v>140108</v>
      </c>
      <c r="I12572" t="s">
        <v>34</v>
      </c>
      <c r="J12572" t="s">
        <v>34</v>
      </c>
      <c r="K12572" t="s">
        <v>335</v>
      </c>
      <c r="L12572" t="s">
        <v>34</v>
      </c>
      <c r="M12572" t="s">
        <v>34</v>
      </c>
      <c r="N12572" t="s">
        <v>335</v>
      </c>
      <c r="O12572" t="s">
        <v>901</v>
      </c>
      <c r="P12572" t="s">
        <v>909</v>
      </c>
      <c r="Q12572" t="str">
        <f t="shared" si="784"/>
        <v>10</v>
      </c>
      <c r="R12572" t="str">
        <f t="shared" si="785"/>
        <v>09</v>
      </c>
      <c r="S12572" t="str">
        <f t="shared" si="786"/>
        <v>2021</v>
      </c>
      <c r="T12572" s="4" t="str">
        <f t="shared" si="787"/>
        <v>10/09/2021</v>
      </c>
      <c r="U12572" s="7" t="s">
        <v>1197</v>
      </c>
    </row>
    <row r="12573" spans="1:21" x14ac:dyDescent="0.2">
      <c r="A12573" s="1">
        <v>12571</v>
      </c>
      <c r="B12573" t="s">
        <v>15</v>
      </c>
      <c r="C12573">
        <v>37632408</v>
      </c>
      <c r="D12573">
        <v>20210607</v>
      </c>
      <c r="E12573">
        <v>22</v>
      </c>
      <c r="F12573" t="s">
        <v>18</v>
      </c>
      <c r="G12573" t="s">
        <v>19</v>
      </c>
      <c r="H12573">
        <v>250102</v>
      </c>
      <c r="I12573" t="s">
        <v>35</v>
      </c>
      <c r="J12573" t="s">
        <v>60</v>
      </c>
      <c r="K12573" t="s">
        <v>225</v>
      </c>
      <c r="L12573" t="s">
        <v>35</v>
      </c>
      <c r="M12573" t="s">
        <v>60</v>
      </c>
      <c r="N12573" t="s">
        <v>224</v>
      </c>
      <c r="O12573" t="s">
        <v>901</v>
      </c>
      <c r="P12573" t="s">
        <v>914</v>
      </c>
      <c r="Q12573" t="str">
        <f t="shared" si="784"/>
        <v>07</v>
      </c>
      <c r="R12573" t="str">
        <f t="shared" si="785"/>
        <v>06</v>
      </c>
      <c r="S12573" t="str">
        <f t="shared" si="786"/>
        <v>2021</v>
      </c>
      <c r="T12573" s="4" t="str">
        <f t="shared" si="787"/>
        <v>07/06/2021</v>
      </c>
      <c r="U12573" s="7" t="s">
        <v>1153</v>
      </c>
    </row>
    <row r="12574" spans="1:21" x14ac:dyDescent="0.2">
      <c r="A12574" s="1">
        <v>12572</v>
      </c>
      <c r="B12574" t="s">
        <v>15</v>
      </c>
      <c r="C12574">
        <v>37635185</v>
      </c>
      <c r="D12574">
        <v>20210904</v>
      </c>
      <c r="E12574">
        <v>4</v>
      </c>
      <c r="F12574" t="s">
        <v>17</v>
      </c>
      <c r="G12574" t="s">
        <v>20</v>
      </c>
      <c r="H12574">
        <v>140126</v>
      </c>
      <c r="I12574" t="s">
        <v>34</v>
      </c>
      <c r="J12574" t="s">
        <v>34</v>
      </c>
      <c r="K12574" t="s">
        <v>218</v>
      </c>
      <c r="L12574" t="s">
        <v>34</v>
      </c>
      <c r="M12574" t="s">
        <v>34</v>
      </c>
      <c r="N12574" t="s">
        <v>259</v>
      </c>
      <c r="O12574" t="s">
        <v>901</v>
      </c>
      <c r="P12574" t="s">
        <v>933</v>
      </c>
      <c r="Q12574" t="str">
        <f t="shared" si="784"/>
        <v>04</v>
      </c>
      <c r="R12574" t="str">
        <f t="shared" si="785"/>
        <v>09</v>
      </c>
      <c r="S12574" t="str">
        <f t="shared" si="786"/>
        <v>2021</v>
      </c>
      <c r="T12574" s="4" t="str">
        <f t="shared" si="787"/>
        <v>04/09/2021</v>
      </c>
      <c r="U12574" s="7" t="s">
        <v>1117</v>
      </c>
    </row>
    <row r="12575" spans="1:21" x14ac:dyDescent="0.2">
      <c r="A12575" s="1">
        <v>12573</v>
      </c>
      <c r="B12575" t="s">
        <v>15</v>
      </c>
      <c r="C12575">
        <v>37636397</v>
      </c>
      <c r="D12575">
        <v>20210816</v>
      </c>
      <c r="E12575">
        <v>27</v>
      </c>
      <c r="F12575" t="s">
        <v>17</v>
      </c>
      <c r="G12575" t="s">
        <v>25</v>
      </c>
      <c r="H12575">
        <v>140102</v>
      </c>
      <c r="I12575" t="s">
        <v>34</v>
      </c>
      <c r="J12575" t="s">
        <v>34</v>
      </c>
      <c r="K12575" t="s">
        <v>325</v>
      </c>
      <c r="L12575" t="s">
        <v>34</v>
      </c>
      <c r="M12575" t="s">
        <v>34</v>
      </c>
      <c r="N12575" t="s">
        <v>325</v>
      </c>
      <c r="O12575" t="s">
        <v>901</v>
      </c>
      <c r="P12575" t="s">
        <v>914</v>
      </c>
      <c r="Q12575" t="str">
        <f t="shared" si="784"/>
        <v>16</v>
      </c>
      <c r="R12575" t="str">
        <f t="shared" si="785"/>
        <v>08</v>
      </c>
      <c r="S12575" t="str">
        <f t="shared" si="786"/>
        <v>2021</v>
      </c>
      <c r="T12575" s="4" t="str">
        <f t="shared" si="787"/>
        <v>16/08/2021</v>
      </c>
      <c r="U12575" s="7" t="s">
        <v>1282</v>
      </c>
    </row>
    <row r="12576" spans="1:21" x14ac:dyDescent="0.2">
      <c r="A12576" s="1">
        <v>12574</v>
      </c>
      <c r="B12576" t="s">
        <v>15</v>
      </c>
      <c r="C12576">
        <v>37638009</v>
      </c>
      <c r="D12576">
        <v>20210505</v>
      </c>
      <c r="E12576">
        <v>54</v>
      </c>
      <c r="F12576" t="s">
        <v>17</v>
      </c>
      <c r="G12576" t="s">
        <v>20</v>
      </c>
      <c r="H12576">
        <v>140101</v>
      </c>
      <c r="I12576" t="s">
        <v>34</v>
      </c>
      <c r="J12576" t="s">
        <v>34</v>
      </c>
      <c r="K12576" t="s">
        <v>34</v>
      </c>
      <c r="L12576" t="s">
        <v>34</v>
      </c>
      <c r="M12576" t="s">
        <v>34</v>
      </c>
      <c r="N12576" t="s">
        <v>880</v>
      </c>
      <c r="O12576" t="s">
        <v>901</v>
      </c>
      <c r="P12576" t="s">
        <v>908</v>
      </c>
      <c r="Q12576" t="str">
        <f t="shared" si="784"/>
        <v>05</v>
      </c>
      <c r="R12576" t="str">
        <f t="shared" si="785"/>
        <v>05</v>
      </c>
      <c r="S12576" t="str">
        <f t="shared" si="786"/>
        <v>2021</v>
      </c>
      <c r="T12576" s="4" t="str">
        <f t="shared" si="787"/>
        <v>05/05/2021</v>
      </c>
      <c r="U12576" s="7" t="s">
        <v>1126</v>
      </c>
    </row>
    <row r="12577" spans="1:21" x14ac:dyDescent="0.2">
      <c r="A12577" s="1">
        <v>12575</v>
      </c>
      <c r="B12577" t="s">
        <v>15</v>
      </c>
      <c r="C12577">
        <v>37641928</v>
      </c>
      <c r="D12577">
        <v>20210911</v>
      </c>
      <c r="E12577">
        <v>54</v>
      </c>
      <c r="F12577" t="s">
        <v>17</v>
      </c>
      <c r="G12577" t="s">
        <v>19</v>
      </c>
      <c r="H12577">
        <v>240101</v>
      </c>
      <c r="I12577" t="s">
        <v>33</v>
      </c>
      <c r="J12577" t="s">
        <v>59</v>
      </c>
      <c r="K12577" t="s">
        <v>59</v>
      </c>
      <c r="L12577" t="s">
        <v>59</v>
      </c>
      <c r="M12577" t="s">
        <v>877</v>
      </c>
      <c r="N12577" t="s">
        <v>59</v>
      </c>
      <c r="O12577" t="s">
        <v>901</v>
      </c>
      <c r="P12577" t="s">
        <v>942</v>
      </c>
      <c r="Q12577" t="str">
        <f t="shared" si="784"/>
        <v>11</v>
      </c>
      <c r="R12577" t="str">
        <f t="shared" si="785"/>
        <v>09</v>
      </c>
      <c r="S12577" t="str">
        <f t="shared" si="786"/>
        <v>2021</v>
      </c>
      <c r="T12577" s="4" t="str">
        <f t="shared" si="787"/>
        <v>11/09/2021</v>
      </c>
      <c r="U12577" s="7" t="s">
        <v>1213</v>
      </c>
    </row>
    <row r="12578" spans="1:21" x14ac:dyDescent="0.2">
      <c r="A12578" s="1">
        <v>12576</v>
      </c>
      <c r="B12578" t="s">
        <v>15</v>
      </c>
      <c r="C12578">
        <v>37654404</v>
      </c>
      <c r="D12578">
        <v>20210712</v>
      </c>
      <c r="E12578">
        <v>37</v>
      </c>
      <c r="F12578" t="s">
        <v>17</v>
      </c>
      <c r="G12578" t="s">
        <v>19</v>
      </c>
      <c r="H12578">
        <v>40126</v>
      </c>
      <c r="I12578" t="s">
        <v>51</v>
      </c>
      <c r="J12578" t="s">
        <v>51</v>
      </c>
      <c r="K12578" t="s">
        <v>488</v>
      </c>
      <c r="L12578" t="s">
        <v>51</v>
      </c>
      <c r="M12578" t="s">
        <v>51</v>
      </c>
      <c r="N12578" t="s">
        <v>488</v>
      </c>
      <c r="O12578" t="s">
        <v>901</v>
      </c>
      <c r="P12578" t="s">
        <v>914</v>
      </c>
      <c r="Q12578" t="str">
        <f t="shared" si="784"/>
        <v>12</v>
      </c>
      <c r="R12578" t="str">
        <f t="shared" si="785"/>
        <v>07</v>
      </c>
      <c r="S12578" t="str">
        <f t="shared" si="786"/>
        <v>2021</v>
      </c>
      <c r="T12578" s="4" t="str">
        <f t="shared" si="787"/>
        <v>12/07/2021</v>
      </c>
      <c r="U12578" s="7" t="s">
        <v>1225</v>
      </c>
    </row>
    <row r="12579" spans="1:21" x14ac:dyDescent="0.2">
      <c r="A12579" s="1">
        <v>12577</v>
      </c>
      <c r="B12579" t="s">
        <v>15</v>
      </c>
      <c r="C12579">
        <v>37655593</v>
      </c>
      <c r="D12579">
        <v>20210913</v>
      </c>
      <c r="E12579">
        <v>41</v>
      </c>
      <c r="F12579" t="s">
        <v>18</v>
      </c>
      <c r="G12579" t="s">
        <v>19</v>
      </c>
      <c r="H12579">
        <v>140307</v>
      </c>
      <c r="I12579" t="s">
        <v>34</v>
      </c>
      <c r="J12579" t="s">
        <v>110</v>
      </c>
      <c r="K12579" t="s">
        <v>353</v>
      </c>
      <c r="L12579" t="s">
        <v>34</v>
      </c>
      <c r="M12579" t="s">
        <v>110</v>
      </c>
      <c r="N12579" t="s">
        <v>353</v>
      </c>
      <c r="O12579" t="s">
        <v>901</v>
      </c>
      <c r="P12579" t="s">
        <v>978</v>
      </c>
      <c r="Q12579" t="str">
        <f t="shared" si="784"/>
        <v>13</v>
      </c>
      <c r="R12579" t="str">
        <f t="shared" si="785"/>
        <v>09</v>
      </c>
      <c r="S12579" t="str">
        <f t="shared" si="786"/>
        <v>2021</v>
      </c>
      <c r="T12579" s="4" t="str">
        <f t="shared" si="787"/>
        <v>13/09/2021</v>
      </c>
      <c r="U12579" s="7" t="s">
        <v>1239</v>
      </c>
    </row>
    <row r="12580" spans="1:21" x14ac:dyDescent="0.2">
      <c r="A12580" s="1">
        <v>12578</v>
      </c>
      <c r="B12580" t="s">
        <v>15</v>
      </c>
      <c r="C12580">
        <v>37655597</v>
      </c>
      <c r="D12580">
        <v>20210722</v>
      </c>
      <c r="E12580">
        <v>23</v>
      </c>
      <c r="F12580" t="s">
        <v>18</v>
      </c>
      <c r="G12580" t="s">
        <v>19</v>
      </c>
      <c r="H12580">
        <v>150410</v>
      </c>
      <c r="I12580" t="s">
        <v>45</v>
      </c>
      <c r="J12580" t="s">
        <v>101</v>
      </c>
      <c r="K12580" t="s">
        <v>379</v>
      </c>
      <c r="L12580" t="s">
        <v>45</v>
      </c>
      <c r="M12580" t="s">
        <v>101</v>
      </c>
      <c r="N12580" t="s">
        <v>379</v>
      </c>
      <c r="O12580" t="s">
        <v>901</v>
      </c>
      <c r="P12580" t="s">
        <v>914</v>
      </c>
      <c r="Q12580" t="str">
        <f t="shared" si="784"/>
        <v>22</v>
      </c>
      <c r="R12580" t="str">
        <f t="shared" si="785"/>
        <v>07</v>
      </c>
      <c r="S12580" t="str">
        <f t="shared" si="786"/>
        <v>2021</v>
      </c>
      <c r="T12580" s="4" t="str">
        <f t="shared" si="787"/>
        <v>22/07/2021</v>
      </c>
      <c r="U12580" s="7" t="s">
        <v>1363</v>
      </c>
    </row>
    <row r="12581" spans="1:21" x14ac:dyDescent="0.2">
      <c r="A12581" s="1">
        <v>12579</v>
      </c>
      <c r="B12581" t="s">
        <v>15</v>
      </c>
      <c r="C12581">
        <v>37656603</v>
      </c>
      <c r="D12581">
        <v>20210222</v>
      </c>
      <c r="E12581">
        <v>31</v>
      </c>
      <c r="F12581" t="s">
        <v>18</v>
      </c>
      <c r="G12581" t="s">
        <v>19</v>
      </c>
      <c r="H12581">
        <v>120101</v>
      </c>
      <c r="I12581" t="s">
        <v>52</v>
      </c>
      <c r="J12581" t="s">
        <v>90</v>
      </c>
      <c r="K12581" t="s">
        <v>90</v>
      </c>
      <c r="L12581" t="s">
        <v>52</v>
      </c>
      <c r="M12581" t="s">
        <v>90</v>
      </c>
      <c r="N12581" t="s">
        <v>90</v>
      </c>
      <c r="O12581" t="s">
        <v>901</v>
      </c>
      <c r="P12581" t="s">
        <v>908</v>
      </c>
      <c r="Q12581" t="str">
        <f t="shared" si="784"/>
        <v>22</v>
      </c>
      <c r="R12581" t="str">
        <f t="shared" si="785"/>
        <v>02</v>
      </c>
      <c r="S12581" t="str">
        <f t="shared" si="786"/>
        <v>2021</v>
      </c>
      <c r="T12581" s="4" t="str">
        <f t="shared" si="787"/>
        <v>22/02/2021</v>
      </c>
      <c r="U12581" s="7" t="s">
        <v>1357</v>
      </c>
    </row>
    <row r="12582" spans="1:21" x14ac:dyDescent="0.2">
      <c r="A12582" s="1">
        <v>12580</v>
      </c>
      <c r="B12582" t="s">
        <v>15</v>
      </c>
      <c r="C12582">
        <v>37656743</v>
      </c>
      <c r="D12582">
        <v>20210726</v>
      </c>
      <c r="E12582">
        <v>69</v>
      </c>
      <c r="F12582" t="s">
        <v>17</v>
      </c>
      <c r="G12582" t="s">
        <v>19</v>
      </c>
      <c r="H12582">
        <v>90601</v>
      </c>
      <c r="I12582" t="s">
        <v>41</v>
      </c>
      <c r="J12582" t="s">
        <v>92</v>
      </c>
      <c r="K12582" t="s">
        <v>316</v>
      </c>
      <c r="L12582" t="s">
        <v>41</v>
      </c>
      <c r="M12582" t="s">
        <v>92</v>
      </c>
      <c r="N12582" t="s">
        <v>702</v>
      </c>
      <c r="O12582" t="s">
        <v>901</v>
      </c>
      <c r="P12582" t="s">
        <v>914</v>
      </c>
      <c r="Q12582" t="str">
        <f t="shared" si="784"/>
        <v>26</v>
      </c>
      <c r="R12582" t="str">
        <f t="shared" si="785"/>
        <v>07</v>
      </c>
      <c r="S12582" t="str">
        <f t="shared" si="786"/>
        <v>2021</v>
      </c>
      <c r="T12582" s="4" t="str">
        <f t="shared" si="787"/>
        <v>26/07/2021</v>
      </c>
      <c r="U12582" s="7" t="s">
        <v>1419</v>
      </c>
    </row>
    <row r="12583" spans="1:21" x14ac:dyDescent="0.2">
      <c r="A12583" s="1">
        <v>12581</v>
      </c>
      <c r="B12583" t="s">
        <v>15</v>
      </c>
      <c r="C12583">
        <v>37659052</v>
      </c>
      <c r="D12583">
        <v>20210913</v>
      </c>
      <c r="E12583">
        <v>31</v>
      </c>
      <c r="F12583" t="s">
        <v>17</v>
      </c>
      <c r="G12583" t="s">
        <v>19</v>
      </c>
      <c r="H12583">
        <v>140307</v>
      </c>
      <c r="I12583" t="s">
        <v>34</v>
      </c>
      <c r="J12583" t="s">
        <v>110</v>
      </c>
      <c r="K12583" t="s">
        <v>353</v>
      </c>
      <c r="L12583" t="s">
        <v>34</v>
      </c>
      <c r="M12583" t="s">
        <v>110</v>
      </c>
      <c r="N12583" t="s">
        <v>353</v>
      </c>
      <c r="O12583" t="s">
        <v>901</v>
      </c>
      <c r="P12583" t="s">
        <v>978</v>
      </c>
      <c r="Q12583" t="str">
        <f t="shared" si="784"/>
        <v>13</v>
      </c>
      <c r="R12583" t="str">
        <f t="shared" si="785"/>
        <v>09</v>
      </c>
      <c r="S12583" t="str">
        <f t="shared" si="786"/>
        <v>2021</v>
      </c>
      <c r="T12583" s="4" t="str">
        <f t="shared" si="787"/>
        <v>13/09/2021</v>
      </c>
      <c r="U12583" s="7" t="s">
        <v>1239</v>
      </c>
    </row>
    <row r="12584" spans="1:21" x14ac:dyDescent="0.2">
      <c r="A12584" s="1">
        <v>12582</v>
      </c>
      <c r="B12584" t="s">
        <v>15</v>
      </c>
      <c r="C12584">
        <v>37659362</v>
      </c>
      <c r="D12584">
        <v>20210627</v>
      </c>
      <c r="E12584">
        <v>43</v>
      </c>
      <c r="F12584" t="s">
        <v>18</v>
      </c>
      <c r="G12584" t="s">
        <v>19</v>
      </c>
      <c r="H12584">
        <v>40103</v>
      </c>
      <c r="I12584" t="s">
        <v>51</v>
      </c>
      <c r="J12584" t="s">
        <v>51</v>
      </c>
      <c r="K12584" t="s">
        <v>276</v>
      </c>
      <c r="L12584" t="s">
        <v>51</v>
      </c>
      <c r="M12584" t="s">
        <v>51</v>
      </c>
      <c r="N12584" t="s">
        <v>276</v>
      </c>
      <c r="O12584" t="s">
        <v>901</v>
      </c>
      <c r="P12584" t="s">
        <v>908</v>
      </c>
      <c r="Q12584" t="str">
        <f t="shared" si="784"/>
        <v>27</v>
      </c>
      <c r="R12584" t="str">
        <f t="shared" si="785"/>
        <v>06</v>
      </c>
      <c r="S12584" t="str">
        <f t="shared" si="786"/>
        <v>2021</v>
      </c>
      <c r="T12584" s="4" t="str">
        <f t="shared" si="787"/>
        <v>27/06/2021</v>
      </c>
      <c r="U12584" s="7" t="s">
        <v>1429</v>
      </c>
    </row>
    <row r="12585" spans="1:21" x14ac:dyDescent="0.2">
      <c r="A12585" s="1">
        <v>12583</v>
      </c>
      <c r="B12585" t="s">
        <v>15</v>
      </c>
      <c r="C12585">
        <v>37665144</v>
      </c>
      <c r="D12585">
        <v>20210715</v>
      </c>
      <c r="E12585">
        <v>63</v>
      </c>
      <c r="F12585" t="s">
        <v>17</v>
      </c>
      <c r="G12585" t="s">
        <v>22</v>
      </c>
      <c r="H12585">
        <v>21309</v>
      </c>
      <c r="I12585" t="s">
        <v>55</v>
      </c>
      <c r="J12585" t="s">
        <v>107</v>
      </c>
      <c r="K12585" t="s">
        <v>463</v>
      </c>
      <c r="L12585" t="s">
        <v>55</v>
      </c>
      <c r="M12585" t="s">
        <v>107</v>
      </c>
      <c r="N12585" t="s">
        <v>463</v>
      </c>
      <c r="O12585" t="s">
        <v>901</v>
      </c>
      <c r="P12585" t="s">
        <v>908</v>
      </c>
      <c r="Q12585" t="str">
        <f t="shared" si="784"/>
        <v>15</v>
      </c>
      <c r="R12585" t="str">
        <f t="shared" si="785"/>
        <v>07</v>
      </c>
      <c r="S12585" t="str">
        <f t="shared" si="786"/>
        <v>2021</v>
      </c>
      <c r="T12585" s="4" t="str">
        <f t="shared" si="787"/>
        <v>15/07/2021</v>
      </c>
      <c r="U12585" s="7" t="s">
        <v>1265</v>
      </c>
    </row>
    <row r="12586" spans="1:21" x14ac:dyDescent="0.2">
      <c r="A12586" s="1">
        <v>12584</v>
      </c>
      <c r="B12586" t="s">
        <v>15</v>
      </c>
      <c r="C12586">
        <v>37666113</v>
      </c>
      <c r="D12586">
        <v>20210615</v>
      </c>
      <c r="E12586">
        <v>43</v>
      </c>
      <c r="F12586" t="s">
        <v>18</v>
      </c>
      <c r="G12586" t="s">
        <v>20</v>
      </c>
      <c r="H12586">
        <v>140126</v>
      </c>
      <c r="I12586" t="s">
        <v>34</v>
      </c>
      <c r="J12586" t="s">
        <v>34</v>
      </c>
      <c r="K12586" t="s">
        <v>218</v>
      </c>
      <c r="L12586" t="s">
        <v>34</v>
      </c>
      <c r="M12586" t="s">
        <v>34</v>
      </c>
      <c r="N12586" t="s">
        <v>299</v>
      </c>
      <c r="O12586" t="s">
        <v>901</v>
      </c>
      <c r="P12586" t="s">
        <v>908</v>
      </c>
      <c r="Q12586" t="str">
        <f t="shared" si="784"/>
        <v>15</v>
      </c>
      <c r="R12586" t="str">
        <f t="shared" si="785"/>
        <v>06</v>
      </c>
      <c r="S12586" t="str">
        <f t="shared" si="786"/>
        <v>2021</v>
      </c>
      <c r="T12586" s="4" t="str">
        <f t="shared" si="787"/>
        <v>15/06/2021</v>
      </c>
      <c r="U12586" s="7" t="s">
        <v>1264</v>
      </c>
    </row>
    <row r="12587" spans="1:21" x14ac:dyDescent="0.2">
      <c r="A12587" s="1">
        <v>12585</v>
      </c>
      <c r="B12587" t="s">
        <v>15</v>
      </c>
      <c r="C12587">
        <v>37666151</v>
      </c>
      <c r="D12587">
        <v>20210616</v>
      </c>
      <c r="E12587">
        <v>65</v>
      </c>
      <c r="F12587" t="s">
        <v>18</v>
      </c>
      <c r="G12587" t="s">
        <v>20</v>
      </c>
      <c r="H12587">
        <v>140131</v>
      </c>
      <c r="I12587" t="s">
        <v>34</v>
      </c>
      <c r="J12587" t="s">
        <v>34</v>
      </c>
      <c r="K12587" t="s">
        <v>308</v>
      </c>
      <c r="L12587" t="s">
        <v>34</v>
      </c>
      <c r="M12587" t="s">
        <v>34</v>
      </c>
      <c r="N12587" t="s">
        <v>288</v>
      </c>
      <c r="O12587" t="s">
        <v>901</v>
      </c>
      <c r="P12587" t="s">
        <v>914</v>
      </c>
      <c r="Q12587" t="str">
        <f t="shared" si="784"/>
        <v>16</v>
      </c>
      <c r="R12587" t="str">
        <f t="shared" si="785"/>
        <v>06</v>
      </c>
      <c r="S12587" t="str">
        <f t="shared" si="786"/>
        <v>2021</v>
      </c>
      <c r="T12587" s="4" t="str">
        <f t="shared" si="787"/>
        <v>16/06/2021</v>
      </c>
      <c r="U12587" s="7" t="s">
        <v>1279</v>
      </c>
    </row>
    <row r="12588" spans="1:21" x14ac:dyDescent="0.2">
      <c r="A12588" s="1">
        <v>12586</v>
      </c>
      <c r="B12588" t="s">
        <v>15</v>
      </c>
      <c r="C12588">
        <v>37675301</v>
      </c>
      <c r="D12588">
        <v>20211229</v>
      </c>
      <c r="E12588">
        <v>42</v>
      </c>
      <c r="F12588" t="s">
        <v>17</v>
      </c>
      <c r="G12588" t="s">
        <v>24</v>
      </c>
      <c r="H12588">
        <v>140109</v>
      </c>
      <c r="I12588" t="s">
        <v>34</v>
      </c>
      <c r="J12588" t="s">
        <v>34</v>
      </c>
      <c r="K12588" t="s">
        <v>223</v>
      </c>
      <c r="L12588" t="s">
        <v>34</v>
      </c>
      <c r="M12588" t="s">
        <v>34</v>
      </c>
      <c r="N12588" t="s">
        <v>219</v>
      </c>
      <c r="O12588" t="s">
        <v>901</v>
      </c>
      <c r="P12588" t="s">
        <v>912</v>
      </c>
      <c r="Q12588" t="str">
        <f t="shared" si="784"/>
        <v>29</v>
      </c>
      <c r="R12588" t="str">
        <f t="shared" si="785"/>
        <v>12</v>
      </c>
      <c r="S12588" t="str">
        <f t="shared" si="786"/>
        <v>2021</v>
      </c>
      <c r="T12588" s="4" t="str">
        <f t="shared" si="787"/>
        <v>29/12/2021</v>
      </c>
      <c r="U12588" s="7" t="s">
        <v>1459</v>
      </c>
    </row>
    <row r="12589" spans="1:21" x14ac:dyDescent="0.2">
      <c r="A12589" s="1">
        <v>12587</v>
      </c>
      <c r="B12589" t="s">
        <v>15</v>
      </c>
      <c r="C12589">
        <v>37677746</v>
      </c>
      <c r="D12589">
        <v>20210609</v>
      </c>
      <c r="E12589">
        <v>16</v>
      </c>
      <c r="F12589" t="s">
        <v>18</v>
      </c>
      <c r="G12589" t="s">
        <v>19</v>
      </c>
      <c r="H12589">
        <v>220101</v>
      </c>
      <c r="I12589" t="s">
        <v>44</v>
      </c>
      <c r="J12589" t="s">
        <v>44</v>
      </c>
      <c r="K12589" t="s">
        <v>44</v>
      </c>
      <c r="L12589" t="s">
        <v>44</v>
      </c>
      <c r="M12589" t="s">
        <v>44</v>
      </c>
      <c r="N12589" t="s">
        <v>44</v>
      </c>
      <c r="O12589" t="s">
        <v>901</v>
      </c>
      <c r="P12589" t="s">
        <v>908</v>
      </c>
      <c r="Q12589" t="str">
        <f t="shared" si="784"/>
        <v>09</v>
      </c>
      <c r="R12589" t="str">
        <f t="shared" si="785"/>
        <v>06</v>
      </c>
      <c r="S12589" t="str">
        <f t="shared" si="786"/>
        <v>2021</v>
      </c>
      <c r="T12589" s="4" t="str">
        <f t="shared" si="787"/>
        <v>09/06/2021</v>
      </c>
      <c r="U12589" s="7" t="s">
        <v>1179</v>
      </c>
    </row>
    <row r="12590" spans="1:21" x14ac:dyDescent="0.2">
      <c r="A12590" s="1">
        <v>12588</v>
      </c>
      <c r="B12590" t="s">
        <v>15</v>
      </c>
      <c r="C12590">
        <v>37678367</v>
      </c>
      <c r="D12590">
        <v>20210609</v>
      </c>
      <c r="E12590">
        <v>29</v>
      </c>
      <c r="F12590" t="s">
        <v>17</v>
      </c>
      <c r="G12590" t="s">
        <v>20</v>
      </c>
      <c r="H12590">
        <v>140101</v>
      </c>
      <c r="I12590" t="s">
        <v>34</v>
      </c>
      <c r="J12590" t="s">
        <v>34</v>
      </c>
      <c r="K12590" t="s">
        <v>34</v>
      </c>
      <c r="L12590" t="s">
        <v>34</v>
      </c>
      <c r="M12590" t="s">
        <v>34</v>
      </c>
      <c r="N12590" t="s">
        <v>34</v>
      </c>
      <c r="O12590" t="s">
        <v>901</v>
      </c>
      <c r="P12590" t="s">
        <v>908</v>
      </c>
      <c r="Q12590" t="str">
        <f t="shared" si="784"/>
        <v>09</v>
      </c>
      <c r="R12590" t="str">
        <f t="shared" si="785"/>
        <v>06</v>
      </c>
      <c r="S12590" t="str">
        <f t="shared" si="786"/>
        <v>2021</v>
      </c>
      <c r="T12590" s="4" t="str">
        <f t="shared" si="787"/>
        <v>09/06/2021</v>
      </c>
      <c r="U12590" s="7" t="s">
        <v>1179</v>
      </c>
    </row>
    <row r="12591" spans="1:21" x14ac:dyDescent="0.2">
      <c r="A12591" s="1">
        <v>12589</v>
      </c>
      <c r="B12591" t="s">
        <v>15</v>
      </c>
      <c r="C12591">
        <v>37679233</v>
      </c>
      <c r="D12591">
        <v>20210621</v>
      </c>
      <c r="E12591">
        <v>39</v>
      </c>
      <c r="F12591" t="s">
        <v>18</v>
      </c>
      <c r="G12591" t="s">
        <v>19</v>
      </c>
      <c r="H12591">
        <v>130110</v>
      </c>
      <c r="I12591" t="s">
        <v>43</v>
      </c>
      <c r="J12591" t="s">
        <v>69</v>
      </c>
      <c r="K12591" t="s">
        <v>530</v>
      </c>
      <c r="L12591" t="s">
        <v>43</v>
      </c>
      <c r="M12591" t="s">
        <v>69</v>
      </c>
      <c r="N12591" t="s">
        <v>530</v>
      </c>
      <c r="O12591" t="s">
        <v>901</v>
      </c>
      <c r="P12591" t="s">
        <v>908</v>
      </c>
      <c r="Q12591" t="str">
        <f t="shared" si="784"/>
        <v>21</v>
      </c>
      <c r="R12591" t="str">
        <f t="shared" si="785"/>
        <v>06</v>
      </c>
      <c r="S12591" t="str">
        <f t="shared" si="786"/>
        <v>2021</v>
      </c>
      <c r="T12591" s="4" t="str">
        <f t="shared" si="787"/>
        <v>21/06/2021</v>
      </c>
      <c r="U12591" s="7" t="s">
        <v>1348</v>
      </c>
    </row>
    <row r="12592" spans="1:21" x14ac:dyDescent="0.2">
      <c r="A12592" s="1">
        <v>12590</v>
      </c>
      <c r="B12592" t="s">
        <v>15</v>
      </c>
      <c r="C12592">
        <v>37682564</v>
      </c>
      <c r="D12592">
        <v>20210308</v>
      </c>
      <c r="E12592">
        <v>42</v>
      </c>
      <c r="F12592" t="s">
        <v>18</v>
      </c>
      <c r="G12592" t="s">
        <v>20</v>
      </c>
      <c r="H12592">
        <v>140122</v>
      </c>
      <c r="I12592" t="s">
        <v>34</v>
      </c>
      <c r="J12592" t="s">
        <v>34</v>
      </c>
      <c r="K12592" t="s">
        <v>253</v>
      </c>
      <c r="L12592" t="s">
        <v>34</v>
      </c>
      <c r="M12592" t="s">
        <v>34</v>
      </c>
      <c r="N12592" t="s">
        <v>253</v>
      </c>
      <c r="O12592" t="s">
        <v>901</v>
      </c>
      <c r="P12592" t="s">
        <v>908</v>
      </c>
      <c r="Q12592" t="str">
        <f t="shared" si="784"/>
        <v>08</v>
      </c>
      <c r="R12592" t="str">
        <f t="shared" si="785"/>
        <v>03</v>
      </c>
      <c r="S12592" t="str">
        <f t="shared" si="786"/>
        <v>2021</v>
      </c>
      <c r="T12592" s="4" t="str">
        <f t="shared" si="787"/>
        <v>08/03/2021</v>
      </c>
      <c r="U12592" s="7" t="s">
        <v>1163</v>
      </c>
    </row>
    <row r="12593" spans="1:21" x14ac:dyDescent="0.2">
      <c r="A12593" s="1">
        <v>12591</v>
      </c>
      <c r="B12593" t="s">
        <v>15</v>
      </c>
      <c r="C12593">
        <v>37686089</v>
      </c>
      <c r="D12593">
        <v>20210603</v>
      </c>
      <c r="E12593">
        <v>32</v>
      </c>
      <c r="F12593" t="s">
        <v>17</v>
      </c>
      <c r="G12593" t="s">
        <v>19</v>
      </c>
      <c r="H12593">
        <v>40103</v>
      </c>
      <c r="I12593" t="s">
        <v>51</v>
      </c>
      <c r="J12593" t="s">
        <v>51</v>
      </c>
      <c r="K12593" t="s">
        <v>276</v>
      </c>
      <c r="L12593" t="s">
        <v>51</v>
      </c>
      <c r="M12593" t="s">
        <v>51</v>
      </c>
      <c r="N12593" t="s">
        <v>276</v>
      </c>
      <c r="O12593" t="s">
        <v>901</v>
      </c>
      <c r="P12593" t="s">
        <v>914</v>
      </c>
      <c r="Q12593" t="str">
        <f t="shared" si="784"/>
        <v>03</v>
      </c>
      <c r="R12593" t="str">
        <f t="shared" si="785"/>
        <v>06</v>
      </c>
      <c r="S12593" t="str">
        <f t="shared" si="786"/>
        <v>2021</v>
      </c>
      <c r="T12593" s="4" t="str">
        <f t="shared" si="787"/>
        <v>03/06/2021</v>
      </c>
      <c r="U12593" s="7" t="s">
        <v>1099</v>
      </c>
    </row>
    <row r="12594" spans="1:21" x14ac:dyDescent="0.2">
      <c r="A12594" s="1">
        <v>12592</v>
      </c>
      <c r="B12594" t="s">
        <v>15</v>
      </c>
      <c r="C12594">
        <v>37686989</v>
      </c>
      <c r="D12594">
        <v>20210906</v>
      </c>
      <c r="E12594">
        <v>47</v>
      </c>
      <c r="F12594" t="s">
        <v>18</v>
      </c>
      <c r="G12594" t="s">
        <v>19</v>
      </c>
      <c r="H12594">
        <v>230101</v>
      </c>
      <c r="I12594" t="s">
        <v>38</v>
      </c>
      <c r="J12594" t="s">
        <v>38</v>
      </c>
      <c r="K12594" t="s">
        <v>38</v>
      </c>
      <c r="L12594" t="s">
        <v>38</v>
      </c>
      <c r="M12594" t="s">
        <v>38</v>
      </c>
      <c r="N12594" t="s">
        <v>38</v>
      </c>
      <c r="O12594" t="s">
        <v>901</v>
      </c>
      <c r="P12594" t="s">
        <v>925</v>
      </c>
      <c r="Q12594" t="str">
        <f t="shared" si="784"/>
        <v>06</v>
      </c>
      <c r="R12594" t="str">
        <f t="shared" si="785"/>
        <v>09</v>
      </c>
      <c r="S12594" t="str">
        <f t="shared" si="786"/>
        <v>2021</v>
      </c>
      <c r="T12594" s="4" t="str">
        <f t="shared" si="787"/>
        <v>06/09/2021</v>
      </c>
      <c r="U12594" s="7" t="s">
        <v>1142</v>
      </c>
    </row>
    <row r="12595" spans="1:21" x14ac:dyDescent="0.2">
      <c r="A12595" s="1">
        <v>12593</v>
      </c>
      <c r="B12595" t="s">
        <v>15</v>
      </c>
      <c r="C12595">
        <v>37688808</v>
      </c>
      <c r="D12595">
        <v>20210727</v>
      </c>
      <c r="E12595">
        <v>29</v>
      </c>
      <c r="F12595" t="s">
        <v>18</v>
      </c>
      <c r="G12595" t="s">
        <v>20</v>
      </c>
      <c r="H12595">
        <v>140101</v>
      </c>
      <c r="I12595" t="s">
        <v>34</v>
      </c>
      <c r="J12595" t="s">
        <v>34</v>
      </c>
      <c r="K12595" t="s">
        <v>34</v>
      </c>
      <c r="L12595" t="s">
        <v>34</v>
      </c>
      <c r="M12595" t="s">
        <v>34</v>
      </c>
      <c r="N12595" t="s">
        <v>34</v>
      </c>
      <c r="O12595" t="s">
        <v>901</v>
      </c>
      <c r="P12595" t="s">
        <v>914</v>
      </c>
      <c r="Q12595" t="str">
        <f t="shared" si="784"/>
        <v>27</v>
      </c>
      <c r="R12595" t="str">
        <f t="shared" si="785"/>
        <v>07</v>
      </c>
      <c r="S12595" t="str">
        <f t="shared" si="786"/>
        <v>2021</v>
      </c>
      <c r="T12595" s="4" t="str">
        <f t="shared" si="787"/>
        <v>27/07/2021</v>
      </c>
      <c r="U12595" s="7" t="s">
        <v>1430</v>
      </c>
    </row>
    <row r="12596" spans="1:21" x14ac:dyDescent="0.2">
      <c r="A12596" s="1">
        <v>12594</v>
      </c>
      <c r="B12596" t="s">
        <v>15</v>
      </c>
      <c r="C12596">
        <v>37690559</v>
      </c>
      <c r="D12596">
        <v>20210911</v>
      </c>
      <c r="E12596">
        <v>29</v>
      </c>
      <c r="F12596" t="s">
        <v>17</v>
      </c>
      <c r="G12596" t="s">
        <v>19</v>
      </c>
      <c r="H12596">
        <v>240105</v>
      </c>
      <c r="I12596" t="s">
        <v>33</v>
      </c>
      <c r="J12596" t="s">
        <v>59</v>
      </c>
      <c r="K12596" t="s">
        <v>405</v>
      </c>
      <c r="L12596" t="s">
        <v>59</v>
      </c>
      <c r="M12596" t="s">
        <v>877</v>
      </c>
      <c r="N12596" t="s">
        <v>59</v>
      </c>
      <c r="O12596" t="s">
        <v>901</v>
      </c>
      <c r="P12596" t="s">
        <v>975</v>
      </c>
      <c r="Q12596" t="str">
        <f t="shared" si="784"/>
        <v>11</v>
      </c>
      <c r="R12596" t="str">
        <f t="shared" si="785"/>
        <v>09</v>
      </c>
      <c r="S12596" t="str">
        <f t="shared" si="786"/>
        <v>2021</v>
      </c>
      <c r="T12596" s="4" t="str">
        <f t="shared" si="787"/>
        <v>11/09/2021</v>
      </c>
      <c r="U12596" s="7" t="s">
        <v>1213</v>
      </c>
    </row>
    <row r="12597" spans="1:21" x14ac:dyDescent="0.2">
      <c r="A12597" s="1">
        <v>12595</v>
      </c>
      <c r="B12597" t="s">
        <v>15</v>
      </c>
      <c r="C12597">
        <v>37691806</v>
      </c>
      <c r="D12597">
        <v>20210607</v>
      </c>
      <c r="E12597">
        <v>71</v>
      </c>
      <c r="F12597" t="s">
        <v>17</v>
      </c>
      <c r="G12597" t="s">
        <v>19</v>
      </c>
      <c r="H12597">
        <v>190101</v>
      </c>
      <c r="I12597" t="s">
        <v>46</v>
      </c>
      <c r="J12597" t="s">
        <v>46</v>
      </c>
      <c r="K12597" t="s">
        <v>46</v>
      </c>
      <c r="L12597" t="s">
        <v>46</v>
      </c>
      <c r="M12597" t="s">
        <v>46</v>
      </c>
      <c r="N12597" t="s">
        <v>46</v>
      </c>
      <c r="O12597" t="s">
        <v>901</v>
      </c>
      <c r="P12597" t="s">
        <v>914</v>
      </c>
      <c r="Q12597" t="str">
        <f t="shared" si="784"/>
        <v>07</v>
      </c>
      <c r="R12597" t="str">
        <f t="shared" si="785"/>
        <v>06</v>
      </c>
      <c r="S12597" t="str">
        <f t="shared" si="786"/>
        <v>2021</v>
      </c>
      <c r="T12597" s="4" t="str">
        <f t="shared" si="787"/>
        <v>07/06/2021</v>
      </c>
      <c r="U12597" s="7" t="s">
        <v>1153</v>
      </c>
    </row>
    <row r="12598" spans="1:21" x14ac:dyDescent="0.2">
      <c r="A12598" s="1">
        <v>12596</v>
      </c>
      <c r="B12598" t="s">
        <v>15</v>
      </c>
      <c r="C12598">
        <v>37692547</v>
      </c>
      <c r="D12598">
        <v>20210607</v>
      </c>
      <c r="E12598">
        <v>21</v>
      </c>
      <c r="F12598" t="s">
        <v>17</v>
      </c>
      <c r="G12598" t="s">
        <v>19</v>
      </c>
      <c r="H12598">
        <v>190115</v>
      </c>
      <c r="I12598" t="s">
        <v>46</v>
      </c>
      <c r="J12598" t="s">
        <v>46</v>
      </c>
      <c r="K12598" t="s">
        <v>284</v>
      </c>
      <c r="L12598" t="s">
        <v>46</v>
      </c>
      <c r="M12598" t="s">
        <v>46</v>
      </c>
      <c r="N12598" t="s">
        <v>46</v>
      </c>
      <c r="O12598" t="s">
        <v>901</v>
      </c>
      <c r="P12598" t="s">
        <v>914</v>
      </c>
      <c r="Q12598" t="str">
        <f t="shared" si="784"/>
        <v>07</v>
      </c>
      <c r="R12598" t="str">
        <f t="shared" si="785"/>
        <v>06</v>
      </c>
      <c r="S12598" t="str">
        <f t="shared" si="786"/>
        <v>2021</v>
      </c>
      <c r="T12598" s="4" t="str">
        <f t="shared" si="787"/>
        <v>07/06/2021</v>
      </c>
      <c r="U12598" s="7" t="s">
        <v>1153</v>
      </c>
    </row>
    <row r="12599" spans="1:21" x14ac:dyDescent="0.2">
      <c r="A12599" s="1">
        <v>12597</v>
      </c>
      <c r="B12599" t="s">
        <v>15</v>
      </c>
      <c r="C12599">
        <v>37692949</v>
      </c>
      <c r="D12599">
        <v>20210825</v>
      </c>
      <c r="E12599">
        <v>37</v>
      </c>
      <c r="F12599" t="s">
        <v>18</v>
      </c>
      <c r="G12599" t="s">
        <v>20</v>
      </c>
      <c r="H12599">
        <v>140106</v>
      </c>
      <c r="I12599" t="s">
        <v>34</v>
      </c>
      <c r="J12599" t="s">
        <v>34</v>
      </c>
      <c r="K12599" t="s">
        <v>221</v>
      </c>
      <c r="L12599" t="s">
        <v>34</v>
      </c>
      <c r="M12599" t="s">
        <v>34</v>
      </c>
      <c r="N12599" t="s">
        <v>221</v>
      </c>
      <c r="O12599" t="s">
        <v>901</v>
      </c>
      <c r="P12599" t="s">
        <v>940</v>
      </c>
      <c r="Q12599" t="str">
        <f t="shared" si="784"/>
        <v>25</v>
      </c>
      <c r="R12599" t="str">
        <f t="shared" si="785"/>
        <v>08</v>
      </c>
      <c r="S12599" t="str">
        <f t="shared" si="786"/>
        <v>2021</v>
      </c>
      <c r="T12599" s="4" t="str">
        <f t="shared" si="787"/>
        <v>25/08/2021</v>
      </c>
      <c r="U12599" s="7" t="s">
        <v>1408</v>
      </c>
    </row>
    <row r="12600" spans="1:21" x14ac:dyDescent="0.2">
      <c r="A12600" s="1">
        <v>12598</v>
      </c>
      <c r="B12600" t="s">
        <v>15</v>
      </c>
      <c r="C12600">
        <v>37695736</v>
      </c>
      <c r="D12600">
        <v>20210626</v>
      </c>
      <c r="E12600">
        <v>21</v>
      </c>
      <c r="F12600" t="s">
        <v>18</v>
      </c>
      <c r="G12600" t="s">
        <v>20</v>
      </c>
      <c r="H12600">
        <v>140132</v>
      </c>
      <c r="I12600" t="s">
        <v>34</v>
      </c>
      <c r="J12600" t="s">
        <v>34</v>
      </c>
      <c r="K12600" t="s">
        <v>361</v>
      </c>
      <c r="L12600" t="s">
        <v>34</v>
      </c>
      <c r="M12600" t="s">
        <v>34</v>
      </c>
      <c r="N12600" t="s">
        <v>361</v>
      </c>
      <c r="O12600" t="s">
        <v>901</v>
      </c>
      <c r="P12600" t="s">
        <v>914</v>
      </c>
      <c r="Q12600" t="str">
        <f t="shared" si="784"/>
        <v>26</v>
      </c>
      <c r="R12600" t="str">
        <f t="shared" si="785"/>
        <v>06</v>
      </c>
      <c r="S12600" t="str">
        <f t="shared" si="786"/>
        <v>2021</v>
      </c>
      <c r="T12600" s="4" t="str">
        <f t="shared" si="787"/>
        <v>26/06/2021</v>
      </c>
      <c r="U12600" s="7" t="s">
        <v>1418</v>
      </c>
    </row>
    <row r="12601" spans="1:21" x14ac:dyDescent="0.2">
      <c r="A12601" s="1">
        <v>12599</v>
      </c>
      <c r="B12601" t="s">
        <v>15</v>
      </c>
      <c r="C12601">
        <v>37701827</v>
      </c>
      <c r="D12601">
        <v>20210911</v>
      </c>
      <c r="E12601">
        <v>39</v>
      </c>
      <c r="F12601" t="s">
        <v>17</v>
      </c>
      <c r="G12601" t="s">
        <v>19</v>
      </c>
      <c r="H12601">
        <v>140101</v>
      </c>
      <c r="I12601" t="s">
        <v>34</v>
      </c>
      <c r="J12601" t="s">
        <v>34</v>
      </c>
      <c r="K12601" t="s">
        <v>34</v>
      </c>
      <c r="L12601" t="s">
        <v>59</v>
      </c>
      <c r="M12601" t="s">
        <v>877</v>
      </c>
      <c r="N12601" t="s">
        <v>59</v>
      </c>
      <c r="O12601" t="s">
        <v>901</v>
      </c>
      <c r="P12601" t="s">
        <v>909</v>
      </c>
      <c r="Q12601" t="str">
        <f t="shared" si="784"/>
        <v>11</v>
      </c>
      <c r="R12601" t="str">
        <f t="shared" si="785"/>
        <v>09</v>
      </c>
      <c r="S12601" t="str">
        <f t="shared" si="786"/>
        <v>2021</v>
      </c>
      <c r="T12601" s="4" t="str">
        <f t="shared" si="787"/>
        <v>11/09/2021</v>
      </c>
      <c r="U12601" s="7" t="s">
        <v>1213</v>
      </c>
    </row>
    <row r="12602" spans="1:21" x14ac:dyDescent="0.2">
      <c r="A12602" s="1">
        <v>12600</v>
      </c>
      <c r="B12602" t="s">
        <v>15</v>
      </c>
      <c r="C12602">
        <v>37703256</v>
      </c>
      <c r="D12602">
        <v>20210707</v>
      </c>
      <c r="E12602">
        <v>61</v>
      </c>
      <c r="F12602" t="s">
        <v>18</v>
      </c>
      <c r="G12602" t="s">
        <v>19</v>
      </c>
      <c r="H12602">
        <v>150101</v>
      </c>
      <c r="I12602" t="s">
        <v>45</v>
      </c>
      <c r="J12602" t="s">
        <v>71</v>
      </c>
      <c r="K12602" t="s">
        <v>265</v>
      </c>
      <c r="L12602" t="s">
        <v>45</v>
      </c>
      <c r="M12602" t="s">
        <v>71</v>
      </c>
      <c r="N12602" t="s">
        <v>265</v>
      </c>
      <c r="O12602" t="s">
        <v>901</v>
      </c>
      <c r="P12602" t="s">
        <v>914</v>
      </c>
      <c r="Q12602" t="str">
        <f t="shared" si="784"/>
        <v>07</v>
      </c>
      <c r="R12602" t="str">
        <f t="shared" si="785"/>
        <v>07</v>
      </c>
      <c r="S12602" t="str">
        <f t="shared" si="786"/>
        <v>2021</v>
      </c>
      <c r="T12602" s="4" t="str">
        <f t="shared" si="787"/>
        <v>07/07/2021</v>
      </c>
      <c r="U12602" s="7" t="s">
        <v>1154</v>
      </c>
    </row>
    <row r="12603" spans="1:21" x14ac:dyDescent="0.2">
      <c r="A12603" s="1">
        <v>12601</v>
      </c>
      <c r="B12603" t="s">
        <v>15</v>
      </c>
      <c r="C12603">
        <v>37705779</v>
      </c>
      <c r="D12603">
        <v>20210715</v>
      </c>
      <c r="E12603">
        <v>0</v>
      </c>
      <c r="F12603" t="s">
        <v>18</v>
      </c>
      <c r="G12603" t="s">
        <v>19</v>
      </c>
      <c r="H12603">
        <v>160101</v>
      </c>
      <c r="I12603" t="s">
        <v>39</v>
      </c>
      <c r="J12603" t="s">
        <v>65</v>
      </c>
      <c r="K12603" t="s">
        <v>65</v>
      </c>
      <c r="L12603" t="s">
        <v>39</v>
      </c>
      <c r="M12603" t="s">
        <v>65</v>
      </c>
      <c r="N12603" t="s">
        <v>65</v>
      </c>
      <c r="O12603" t="s">
        <v>901</v>
      </c>
      <c r="P12603" t="s">
        <v>914</v>
      </c>
      <c r="Q12603" t="str">
        <f t="shared" si="784"/>
        <v>15</v>
      </c>
      <c r="R12603" t="str">
        <f t="shared" si="785"/>
        <v>07</v>
      </c>
      <c r="S12603" t="str">
        <f t="shared" si="786"/>
        <v>2021</v>
      </c>
      <c r="T12603" s="4" t="str">
        <f t="shared" si="787"/>
        <v>15/07/2021</v>
      </c>
      <c r="U12603" s="7" t="s">
        <v>1265</v>
      </c>
    </row>
    <row r="12604" spans="1:21" x14ac:dyDescent="0.2">
      <c r="A12604" s="1">
        <v>12602</v>
      </c>
      <c r="B12604" t="s">
        <v>15</v>
      </c>
      <c r="C12604">
        <v>37708293</v>
      </c>
      <c r="D12604">
        <v>20210413</v>
      </c>
      <c r="E12604">
        <v>27</v>
      </c>
      <c r="F12604" t="s">
        <v>18</v>
      </c>
      <c r="G12604" t="s">
        <v>19</v>
      </c>
      <c r="H12604">
        <v>130115</v>
      </c>
      <c r="I12604" t="s">
        <v>43</v>
      </c>
      <c r="J12604" t="s">
        <v>69</v>
      </c>
      <c r="K12604" t="s">
        <v>223</v>
      </c>
      <c r="L12604" t="s">
        <v>43</v>
      </c>
      <c r="M12604" t="s">
        <v>69</v>
      </c>
      <c r="N12604" t="s">
        <v>69</v>
      </c>
      <c r="O12604" t="s">
        <v>901</v>
      </c>
      <c r="P12604" t="s">
        <v>908</v>
      </c>
      <c r="Q12604" t="str">
        <f t="shared" si="784"/>
        <v>13</v>
      </c>
      <c r="R12604" t="str">
        <f t="shared" si="785"/>
        <v>04</v>
      </c>
      <c r="S12604" t="str">
        <f t="shared" si="786"/>
        <v>2021</v>
      </c>
      <c r="T12604" s="4" t="str">
        <f t="shared" si="787"/>
        <v>13/04/2021</v>
      </c>
      <c r="U12604" s="7" t="s">
        <v>1234</v>
      </c>
    </row>
    <row r="12605" spans="1:21" x14ac:dyDescent="0.2">
      <c r="A12605" s="1">
        <v>12603</v>
      </c>
      <c r="B12605" t="s">
        <v>15</v>
      </c>
      <c r="C12605">
        <v>37711492</v>
      </c>
      <c r="D12605">
        <v>20210911</v>
      </c>
      <c r="E12605">
        <v>34</v>
      </c>
      <c r="F12605" t="s">
        <v>17</v>
      </c>
      <c r="G12605" t="s">
        <v>19</v>
      </c>
      <c r="H12605">
        <v>240105</v>
      </c>
      <c r="I12605" t="s">
        <v>33</v>
      </c>
      <c r="J12605" t="s">
        <v>59</v>
      </c>
      <c r="K12605" t="s">
        <v>405</v>
      </c>
      <c r="L12605" t="s">
        <v>59</v>
      </c>
      <c r="M12605" t="s">
        <v>877</v>
      </c>
      <c r="N12605" t="s">
        <v>59</v>
      </c>
      <c r="O12605" t="s">
        <v>901</v>
      </c>
      <c r="P12605" t="s">
        <v>909</v>
      </c>
      <c r="Q12605" t="str">
        <f t="shared" si="784"/>
        <v>11</v>
      </c>
      <c r="R12605" t="str">
        <f t="shared" si="785"/>
        <v>09</v>
      </c>
      <c r="S12605" t="str">
        <f t="shared" si="786"/>
        <v>2021</v>
      </c>
      <c r="T12605" s="4" t="str">
        <f t="shared" si="787"/>
        <v>11/09/2021</v>
      </c>
      <c r="U12605" s="7" t="s">
        <v>1213</v>
      </c>
    </row>
    <row r="12606" spans="1:21" x14ac:dyDescent="0.2">
      <c r="A12606" s="1">
        <v>12604</v>
      </c>
      <c r="B12606" t="s">
        <v>15</v>
      </c>
      <c r="C12606">
        <v>37713216</v>
      </c>
      <c r="D12606">
        <v>20210709</v>
      </c>
      <c r="E12606">
        <v>46</v>
      </c>
      <c r="F12606" t="s">
        <v>18</v>
      </c>
      <c r="G12606" t="s">
        <v>19</v>
      </c>
      <c r="H12606">
        <v>150601</v>
      </c>
      <c r="I12606" t="s">
        <v>45</v>
      </c>
      <c r="J12606" t="s">
        <v>75</v>
      </c>
      <c r="K12606" t="s">
        <v>283</v>
      </c>
      <c r="L12606" t="s">
        <v>45</v>
      </c>
      <c r="M12606" t="s">
        <v>75</v>
      </c>
      <c r="N12606" t="s">
        <v>283</v>
      </c>
      <c r="O12606" t="s">
        <v>901</v>
      </c>
      <c r="P12606" t="s">
        <v>914</v>
      </c>
      <c r="Q12606" t="str">
        <f t="shared" si="784"/>
        <v>09</v>
      </c>
      <c r="R12606" t="str">
        <f t="shared" si="785"/>
        <v>07</v>
      </c>
      <c r="S12606" t="str">
        <f t="shared" si="786"/>
        <v>2021</v>
      </c>
      <c r="T12606" s="4" t="str">
        <f t="shared" si="787"/>
        <v>09/07/2021</v>
      </c>
      <c r="U12606" s="7" t="s">
        <v>1180</v>
      </c>
    </row>
    <row r="12607" spans="1:21" x14ac:dyDescent="0.2">
      <c r="A12607" s="1">
        <v>12605</v>
      </c>
      <c r="B12607" t="s">
        <v>15</v>
      </c>
      <c r="C12607">
        <v>37713928</v>
      </c>
      <c r="D12607">
        <v>20210803</v>
      </c>
      <c r="E12607">
        <v>45</v>
      </c>
      <c r="F12607" t="s">
        <v>17</v>
      </c>
      <c r="G12607" t="s">
        <v>19</v>
      </c>
      <c r="H12607">
        <v>210601</v>
      </c>
      <c r="I12607" t="s">
        <v>47</v>
      </c>
      <c r="J12607" t="s">
        <v>47</v>
      </c>
      <c r="K12607" t="s">
        <v>256</v>
      </c>
      <c r="L12607" t="s">
        <v>47</v>
      </c>
      <c r="M12607" t="s">
        <v>47</v>
      </c>
      <c r="N12607" t="s">
        <v>256</v>
      </c>
      <c r="O12607" t="s">
        <v>901</v>
      </c>
      <c r="P12607" t="s">
        <v>978</v>
      </c>
      <c r="Q12607" t="str">
        <f t="shared" si="784"/>
        <v>03</v>
      </c>
      <c r="R12607" t="str">
        <f t="shared" si="785"/>
        <v>08</v>
      </c>
      <c r="S12607" t="str">
        <f t="shared" si="786"/>
        <v>2021</v>
      </c>
      <c r="T12607" s="4" t="str">
        <f t="shared" si="787"/>
        <v>03/08/2021</v>
      </c>
      <c r="U12607" s="7" t="s">
        <v>1101</v>
      </c>
    </row>
    <row r="12608" spans="1:21" x14ac:dyDescent="0.2">
      <c r="A12608" s="1">
        <v>12606</v>
      </c>
      <c r="B12608" t="s">
        <v>15</v>
      </c>
      <c r="C12608">
        <v>37714006</v>
      </c>
      <c r="D12608">
        <v>20210618</v>
      </c>
      <c r="E12608">
        <v>46</v>
      </c>
      <c r="F12608" t="s">
        <v>17</v>
      </c>
      <c r="G12608" t="s">
        <v>20</v>
      </c>
      <c r="H12608">
        <v>140108</v>
      </c>
      <c r="I12608" t="s">
        <v>34</v>
      </c>
      <c r="J12608" t="s">
        <v>34</v>
      </c>
      <c r="K12608" t="s">
        <v>335</v>
      </c>
      <c r="L12608" t="s">
        <v>34</v>
      </c>
      <c r="M12608" t="s">
        <v>34</v>
      </c>
      <c r="N12608" t="s">
        <v>360</v>
      </c>
      <c r="O12608" t="s">
        <v>901</v>
      </c>
      <c r="P12608" t="s">
        <v>908</v>
      </c>
      <c r="Q12608" t="str">
        <f t="shared" si="784"/>
        <v>18</v>
      </c>
      <c r="R12608" t="str">
        <f t="shared" si="785"/>
        <v>06</v>
      </c>
      <c r="S12608" t="str">
        <f t="shared" si="786"/>
        <v>2021</v>
      </c>
      <c r="T12608" s="4" t="str">
        <f t="shared" si="787"/>
        <v>18/06/2021</v>
      </c>
      <c r="U12608" s="7" t="s">
        <v>1306</v>
      </c>
    </row>
    <row r="12609" spans="1:21" x14ac:dyDescent="0.2">
      <c r="A12609" s="1">
        <v>12607</v>
      </c>
      <c r="B12609" t="s">
        <v>15</v>
      </c>
      <c r="C12609">
        <v>37718168</v>
      </c>
      <c r="D12609">
        <v>20210821</v>
      </c>
      <c r="E12609">
        <v>44</v>
      </c>
      <c r="F12609" t="s">
        <v>17</v>
      </c>
      <c r="G12609" t="s">
        <v>19</v>
      </c>
      <c r="H12609">
        <v>190501</v>
      </c>
      <c r="I12609" t="s">
        <v>46</v>
      </c>
      <c r="J12609" t="s">
        <v>79</v>
      </c>
      <c r="K12609" t="s">
        <v>79</v>
      </c>
      <c r="L12609" t="s">
        <v>46</v>
      </c>
      <c r="M12609" t="s">
        <v>79</v>
      </c>
      <c r="N12609" t="s">
        <v>79</v>
      </c>
      <c r="O12609" t="s">
        <v>901</v>
      </c>
      <c r="P12609" t="s">
        <v>909</v>
      </c>
      <c r="Q12609" t="str">
        <f t="shared" si="784"/>
        <v>21</v>
      </c>
      <c r="R12609" t="str">
        <f t="shared" si="785"/>
        <v>08</v>
      </c>
      <c r="S12609" t="str">
        <f t="shared" si="786"/>
        <v>2021</v>
      </c>
      <c r="T12609" s="4" t="str">
        <f t="shared" si="787"/>
        <v>21/08/2021</v>
      </c>
      <c r="U12609" s="7" t="s">
        <v>1350</v>
      </c>
    </row>
    <row r="12610" spans="1:21" x14ac:dyDescent="0.2">
      <c r="A12610" s="1">
        <v>12608</v>
      </c>
      <c r="B12610" t="s">
        <v>15</v>
      </c>
      <c r="C12610">
        <v>37720267</v>
      </c>
      <c r="D12610">
        <v>20210909</v>
      </c>
      <c r="E12610">
        <v>24</v>
      </c>
      <c r="F12610" t="s">
        <v>17</v>
      </c>
      <c r="G12610" t="s">
        <v>19</v>
      </c>
      <c r="H12610">
        <v>100101</v>
      </c>
      <c r="I12610" t="s">
        <v>36</v>
      </c>
      <c r="J12610" t="s">
        <v>36</v>
      </c>
      <c r="K12610" t="s">
        <v>36</v>
      </c>
      <c r="L12610" t="s">
        <v>36</v>
      </c>
      <c r="M12610" t="s">
        <v>36</v>
      </c>
      <c r="N12610" t="s">
        <v>36</v>
      </c>
      <c r="O12610" t="s">
        <v>901</v>
      </c>
      <c r="P12610" t="s">
        <v>909</v>
      </c>
      <c r="Q12610" t="str">
        <f t="shared" si="784"/>
        <v>09</v>
      </c>
      <c r="R12610" t="str">
        <f t="shared" si="785"/>
        <v>09</v>
      </c>
      <c r="S12610" t="str">
        <f t="shared" si="786"/>
        <v>2021</v>
      </c>
      <c r="T12610" s="4" t="str">
        <f t="shared" si="787"/>
        <v>09/09/2021</v>
      </c>
      <c r="U12610" s="7" t="s">
        <v>1184</v>
      </c>
    </row>
    <row r="12611" spans="1:21" x14ac:dyDescent="0.2">
      <c r="A12611" s="1">
        <v>12609</v>
      </c>
      <c r="B12611" t="s">
        <v>15</v>
      </c>
      <c r="C12611">
        <v>37723668</v>
      </c>
      <c r="D12611">
        <v>20210822</v>
      </c>
      <c r="E12611">
        <v>52</v>
      </c>
      <c r="F12611" t="s">
        <v>18</v>
      </c>
      <c r="G12611" t="s">
        <v>22</v>
      </c>
      <c r="H12611">
        <v>140101</v>
      </c>
      <c r="I12611" t="s">
        <v>34</v>
      </c>
      <c r="J12611" t="s">
        <v>34</v>
      </c>
      <c r="K12611" t="s">
        <v>34</v>
      </c>
      <c r="L12611" t="s">
        <v>34</v>
      </c>
      <c r="M12611" t="s">
        <v>34</v>
      </c>
      <c r="N12611" t="s">
        <v>360</v>
      </c>
      <c r="O12611" t="s">
        <v>901</v>
      </c>
      <c r="P12611" t="s">
        <v>940</v>
      </c>
      <c r="Q12611" t="str">
        <f t="shared" ref="Q12611:Q12674" si="788">+RIGHT(D12611,2)</f>
        <v>22</v>
      </c>
      <c r="R12611" t="str">
        <f t="shared" ref="R12611:R12674" si="789">+MID(D12611,5,2)</f>
        <v>08</v>
      </c>
      <c r="S12611" t="str">
        <f t="shared" ref="S12611:S12674" si="790">+LEFT(D12611,4)</f>
        <v>2021</v>
      </c>
      <c r="T12611" s="4" t="str">
        <f t="shared" ref="T12611:T12674" si="791">+_xlfn.CONCAT(Q12611,"/",R12611,"/",S12611)</f>
        <v>22/08/2021</v>
      </c>
      <c r="U12611" s="7" t="s">
        <v>1364</v>
      </c>
    </row>
    <row r="12612" spans="1:21" x14ac:dyDescent="0.2">
      <c r="A12612" s="1">
        <v>12610</v>
      </c>
      <c r="B12612" t="s">
        <v>15</v>
      </c>
      <c r="C12612">
        <v>37723958</v>
      </c>
      <c r="D12612">
        <v>20210809</v>
      </c>
      <c r="E12612">
        <v>43</v>
      </c>
      <c r="F12612" t="s">
        <v>17</v>
      </c>
      <c r="G12612" t="s">
        <v>25</v>
      </c>
      <c r="H12612">
        <v>140102</v>
      </c>
      <c r="I12612" t="s">
        <v>34</v>
      </c>
      <c r="J12612" t="s">
        <v>34</v>
      </c>
      <c r="K12612" t="s">
        <v>325</v>
      </c>
      <c r="L12612" t="s">
        <v>34</v>
      </c>
      <c r="M12612" t="s">
        <v>34</v>
      </c>
      <c r="N12612" t="s">
        <v>325</v>
      </c>
      <c r="O12612" t="s">
        <v>901</v>
      </c>
      <c r="P12612" t="s">
        <v>914</v>
      </c>
      <c r="Q12612" t="str">
        <f t="shared" si="788"/>
        <v>09</v>
      </c>
      <c r="R12612" t="str">
        <f t="shared" si="789"/>
        <v>08</v>
      </c>
      <c r="S12612" t="str">
        <f t="shared" si="790"/>
        <v>2021</v>
      </c>
      <c r="T12612" s="4" t="str">
        <f t="shared" si="791"/>
        <v>09/08/2021</v>
      </c>
      <c r="U12612" s="7" t="s">
        <v>1182</v>
      </c>
    </row>
    <row r="12613" spans="1:21" x14ac:dyDescent="0.2">
      <c r="A12613" s="1">
        <v>12611</v>
      </c>
      <c r="B12613" t="s">
        <v>15</v>
      </c>
      <c r="C12613">
        <v>37724252</v>
      </c>
      <c r="D12613">
        <v>20210618</v>
      </c>
      <c r="E12613">
        <v>22</v>
      </c>
      <c r="F12613" t="s">
        <v>18</v>
      </c>
      <c r="G12613" t="s">
        <v>20</v>
      </c>
      <c r="H12613">
        <v>140101</v>
      </c>
      <c r="I12613" t="s">
        <v>34</v>
      </c>
      <c r="J12613" t="s">
        <v>34</v>
      </c>
      <c r="K12613" t="s">
        <v>34</v>
      </c>
      <c r="L12613" t="s">
        <v>34</v>
      </c>
      <c r="M12613" t="s">
        <v>34</v>
      </c>
      <c r="N12613" t="s">
        <v>332</v>
      </c>
      <c r="O12613" t="s">
        <v>901</v>
      </c>
      <c r="P12613" t="s">
        <v>908</v>
      </c>
      <c r="Q12613" t="str">
        <f t="shared" si="788"/>
        <v>18</v>
      </c>
      <c r="R12613" t="str">
        <f t="shared" si="789"/>
        <v>06</v>
      </c>
      <c r="S12613" t="str">
        <f t="shared" si="790"/>
        <v>2021</v>
      </c>
      <c r="T12613" s="4" t="str">
        <f t="shared" si="791"/>
        <v>18/06/2021</v>
      </c>
      <c r="U12613" s="7" t="s">
        <v>1306</v>
      </c>
    </row>
    <row r="12614" spans="1:21" x14ac:dyDescent="0.2">
      <c r="A12614" s="1">
        <v>12612</v>
      </c>
      <c r="B12614" t="s">
        <v>15</v>
      </c>
      <c r="C12614">
        <v>37725548</v>
      </c>
      <c r="D12614">
        <v>20210911</v>
      </c>
      <c r="E12614">
        <v>0</v>
      </c>
      <c r="F12614" t="s">
        <v>17</v>
      </c>
      <c r="G12614" t="s">
        <v>20</v>
      </c>
      <c r="H12614">
        <v>140138</v>
      </c>
      <c r="I12614" t="s">
        <v>34</v>
      </c>
      <c r="J12614" t="s">
        <v>34</v>
      </c>
      <c r="K12614" t="s">
        <v>391</v>
      </c>
      <c r="L12614" t="s">
        <v>34</v>
      </c>
      <c r="M12614" t="s">
        <v>34</v>
      </c>
      <c r="N12614" t="s">
        <v>34</v>
      </c>
      <c r="O12614" t="s">
        <v>901</v>
      </c>
      <c r="P12614" t="s">
        <v>933</v>
      </c>
      <c r="Q12614" t="str">
        <f t="shared" si="788"/>
        <v>11</v>
      </c>
      <c r="R12614" t="str">
        <f t="shared" si="789"/>
        <v>09</v>
      </c>
      <c r="S12614" t="str">
        <f t="shared" si="790"/>
        <v>2021</v>
      </c>
      <c r="T12614" s="4" t="str">
        <f t="shared" si="791"/>
        <v>11/09/2021</v>
      </c>
      <c r="U12614" s="7" t="s">
        <v>1213</v>
      </c>
    </row>
    <row r="12615" spans="1:21" x14ac:dyDescent="0.2">
      <c r="A12615" s="1">
        <v>12613</v>
      </c>
      <c r="B12615" t="s">
        <v>15</v>
      </c>
      <c r="C12615">
        <v>37727164</v>
      </c>
      <c r="D12615">
        <v>20210913</v>
      </c>
      <c r="E12615">
        <v>31</v>
      </c>
      <c r="F12615" t="s">
        <v>18</v>
      </c>
      <c r="G12615" t="s">
        <v>19</v>
      </c>
      <c r="H12615">
        <v>140307</v>
      </c>
      <c r="I12615" t="s">
        <v>34</v>
      </c>
      <c r="J12615" t="s">
        <v>110</v>
      </c>
      <c r="K12615" t="s">
        <v>353</v>
      </c>
      <c r="L12615" t="s">
        <v>34</v>
      </c>
      <c r="M12615" t="s">
        <v>110</v>
      </c>
      <c r="N12615" t="s">
        <v>353</v>
      </c>
      <c r="O12615" t="s">
        <v>901</v>
      </c>
      <c r="P12615" t="s">
        <v>978</v>
      </c>
      <c r="Q12615" t="str">
        <f t="shared" si="788"/>
        <v>13</v>
      </c>
      <c r="R12615" t="str">
        <f t="shared" si="789"/>
        <v>09</v>
      </c>
      <c r="S12615" t="str">
        <f t="shared" si="790"/>
        <v>2021</v>
      </c>
      <c r="T12615" s="4" t="str">
        <f t="shared" si="791"/>
        <v>13/09/2021</v>
      </c>
      <c r="U12615" s="7" t="s">
        <v>1239</v>
      </c>
    </row>
    <row r="12616" spans="1:21" x14ac:dyDescent="0.2">
      <c r="A12616" s="1">
        <v>12614</v>
      </c>
      <c r="B12616" t="s">
        <v>15</v>
      </c>
      <c r="C12616">
        <v>37727448</v>
      </c>
      <c r="D12616">
        <v>20210406</v>
      </c>
      <c r="E12616">
        <v>40</v>
      </c>
      <c r="F12616" t="s">
        <v>18</v>
      </c>
      <c r="G12616" t="s">
        <v>19</v>
      </c>
      <c r="H12616">
        <v>230101</v>
      </c>
      <c r="I12616" t="s">
        <v>38</v>
      </c>
      <c r="J12616" t="s">
        <v>38</v>
      </c>
      <c r="K12616" t="s">
        <v>38</v>
      </c>
      <c r="L12616" t="s">
        <v>38</v>
      </c>
      <c r="M12616" t="s">
        <v>38</v>
      </c>
      <c r="N12616" t="s">
        <v>38</v>
      </c>
      <c r="O12616" t="s">
        <v>901</v>
      </c>
      <c r="P12616" t="s">
        <v>908</v>
      </c>
      <c r="Q12616" t="str">
        <f t="shared" si="788"/>
        <v>06</v>
      </c>
      <c r="R12616" t="str">
        <f t="shared" si="789"/>
        <v>04</v>
      </c>
      <c r="S12616" t="str">
        <f t="shared" si="790"/>
        <v>2021</v>
      </c>
      <c r="T12616" s="4" t="str">
        <f t="shared" si="791"/>
        <v>06/04/2021</v>
      </c>
      <c r="U12616" s="7" t="s">
        <v>1137</v>
      </c>
    </row>
    <row r="12617" spans="1:21" x14ac:dyDescent="0.2">
      <c r="A12617" s="1">
        <v>12615</v>
      </c>
      <c r="B12617" t="s">
        <v>15</v>
      </c>
      <c r="C12617">
        <v>37728652</v>
      </c>
      <c r="D12617">
        <v>20210811</v>
      </c>
      <c r="E12617">
        <v>31</v>
      </c>
      <c r="F12617" t="s">
        <v>17</v>
      </c>
      <c r="G12617" t="s">
        <v>19</v>
      </c>
      <c r="H12617">
        <v>240101</v>
      </c>
      <c r="I12617" t="s">
        <v>33</v>
      </c>
      <c r="J12617" t="s">
        <v>59</v>
      </c>
      <c r="K12617" t="s">
        <v>59</v>
      </c>
      <c r="L12617" t="s">
        <v>59</v>
      </c>
      <c r="M12617" t="s">
        <v>877</v>
      </c>
      <c r="N12617" t="s">
        <v>59</v>
      </c>
      <c r="O12617" t="s">
        <v>901</v>
      </c>
      <c r="P12617" t="s">
        <v>914</v>
      </c>
      <c r="Q12617" t="str">
        <f t="shared" si="788"/>
        <v>11</v>
      </c>
      <c r="R12617" t="str">
        <f t="shared" si="789"/>
        <v>08</v>
      </c>
      <c r="S12617" t="str">
        <f t="shared" si="790"/>
        <v>2021</v>
      </c>
      <c r="T12617" s="4" t="str">
        <f t="shared" si="791"/>
        <v>11/08/2021</v>
      </c>
      <c r="U12617" s="7" t="s">
        <v>1211</v>
      </c>
    </row>
    <row r="12618" spans="1:21" x14ac:dyDescent="0.2">
      <c r="A12618" s="1">
        <v>12616</v>
      </c>
      <c r="B12618" t="s">
        <v>15</v>
      </c>
      <c r="C12618">
        <v>37731685</v>
      </c>
      <c r="D12618">
        <v>20210711</v>
      </c>
      <c r="E12618">
        <v>42</v>
      </c>
      <c r="F12618" t="s">
        <v>18</v>
      </c>
      <c r="G12618" t="s">
        <v>19</v>
      </c>
      <c r="H12618">
        <v>180104</v>
      </c>
      <c r="I12618" t="s">
        <v>42</v>
      </c>
      <c r="J12618" t="s">
        <v>42</v>
      </c>
      <c r="K12618" t="s">
        <v>399</v>
      </c>
      <c r="L12618" t="s">
        <v>42</v>
      </c>
      <c r="M12618" t="s">
        <v>42</v>
      </c>
      <c r="N12618" t="s">
        <v>399</v>
      </c>
      <c r="O12618" t="s">
        <v>901</v>
      </c>
      <c r="P12618" t="s">
        <v>908</v>
      </c>
      <c r="Q12618" t="str">
        <f t="shared" si="788"/>
        <v>11</v>
      </c>
      <c r="R12618" t="str">
        <f t="shared" si="789"/>
        <v>07</v>
      </c>
      <c r="S12618" t="str">
        <f t="shared" si="790"/>
        <v>2021</v>
      </c>
      <c r="T12618" s="4" t="str">
        <f t="shared" si="791"/>
        <v>11/07/2021</v>
      </c>
      <c r="U12618" s="7" t="s">
        <v>1210</v>
      </c>
    </row>
    <row r="12619" spans="1:21" x14ac:dyDescent="0.2">
      <c r="A12619" s="1">
        <v>12617</v>
      </c>
      <c r="B12619" t="s">
        <v>15</v>
      </c>
      <c r="C12619">
        <v>37731912</v>
      </c>
      <c r="D12619">
        <v>20210608</v>
      </c>
      <c r="E12619">
        <v>27</v>
      </c>
      <c r="F12619" t="s">
        <v>17</v>
      </c>
      <c r="G12619" t="s">
        <v>19</v>
      </c>
      <c r="H12619">
        <v>40101</v>
      </c>
      <c r="I12619" t="s">
        <v>51</v>
      </c>
      <c r="J12619" t="s">
        <v>51</v>
      </c>
      <c r="K12619" t="s">
        <v>51</v>
      </c>
      <c r="L12619" t="s">
        <v>51</v>
      </c>
      <c r="M12619" t="s">
        <v>51</v>
      </c>
      <c r="N12619" t="s">
        <v>51</v>
      </c>
      <c r="O12619" t="s">
        <v>901</v>
      </c>
      <c r="P12619" t="s">
        <v>908</v>
      </c>
      <c r="Q12619" t="str">
        <f t="shared" si="788"/>
        <v>08</v>
      </c>
      <c r="R12619" t="str">
        <f t="shared" si="789"/>
        <v>06</v>
      </c>
      <c r="S12619" t="str">
        <f t="shared" si="790"/>
        <v>2021</v>
      </c>
      <c r="T12619" s="4" t="str">
        <f t="shared" si="791"/>
        <v>08/06/2021</v>
      </c>
      <c r="U12619" s="7" t="s">
        <v>1166</v>
      </c>
    </row>
    <row r="12620" spans="1:21" x14ac:dyDescent="0.2">
      <c r="A12620" s="1">
        <v>12618</v>
      </c>
      <c r="B12620" t="s">
        <v>15</v>
      </c>
      <c r="C12620">
        <v>37732588</v>
      </c>
      <c r="D12620">
        <v>20210911</v>
      </c>
      <c r="E12620">
        <v>23</v>
      </c>
      <c r="F12620" t="s">
        <v>17</v>
      </c>
      <c r="G12620" t="s">
        <v>19</v>
      </c>
      <c r="H12620">
        <v>240105</v>
      </c>
      <c r="I12620" t="s">
        <v>33</v>
      </c>
      <c r="J12620" t="s">
        <v>59</v>
      </c>
      <c r="K12620" t="s">
        <v>405</v>
      </c>
      <c r="L12620" t="s">
        <v>59</v>
      </c>
      <c r="M12620" t="s">
        <v>877</v>
      </c>
      <c r="N12620" t="s">
        <v>59</v>
      </c>
      <c r="O12620" t="s">
        <v>901</v>
      </c>
      <c r="P12620" t="s">
        <v>942</v>
      </c>
      <c r="Q12620" t="str">
        <f t="shared" si="788"/>
        <v>11</v>
      </c>
      <c r="R12620" t="str">
        <f t="shared" si="789"/>
        <v>09</v>
      </c>
      <c r="S12620" t="str">
        <f t="shared" si="790"/>
        <v>2021</v>
      </c>
      <c r="T12620" s="4" t="str">
        <f t="shared" si="791"/>
        <v>11/09/2021</v>
      </c>
      <c r="U12620" s="7" t="s">
        <v>1213</v>
      </c>
    </row>
    <row r="12621" spans="1:21" x14ac:dyDescent="0.2">
      <c r="A12621" s="1">
        <v>12619</v>
      </c>
      <c r="B12621" t="s">
        <v>15</v>
      </c>
      <c r="C12621">
        <v>37741266</v>
      </c>
      <c r="D12621">
        <v>20210624</v>
      </c>
      <c r="E12621">
        <v>38</v>
      </c>
      <c r="F12621" t="s">
        <v>17</v>
      </c>
      <c r="G12621" t="s">
        <v>19</v>
      </c>
      <c r="H12621">
        <v>130115</v>
      </c>
      <c r="I12621" t="s">
        <v>43</v>
      </c>
      <c r="J12621" t="s">
        <v>69</v>
      </c>
      <c r="K12621" t="s">
        <v>223</v>
      </c>
      <c r="L12621" t="s">
        <v>43</v>
      </c>
      <c r="M12621" t="s">
        <v>69</v>
      </c>
      <c r="N12621" t="s">
        <v>223</v>
      </c>
      <c r="O12621" t="s">
        <v>901</v>
      </c>
      <c r="P12621" t="s">
        <v>914</v>
      </c>
      <c r="Q12621" t="str">
        <f t="shared" si="788"/>
        <v>24</v>
      </c>
      <c r="R12621" t="str">
        <f t="shared" si="789"/>
        <v>06</v>
      </c>
      <c r="S12621" t="str">
        <f t="shared" si="790"/>
        <v>2021</v>
      </c>
      <c r="T12621" s="4" t="str">
        <f t="shared" si="791"/>
        <v>24/06/2021</v>
      </c>
      <c r="U12621" s="7" t="s">
        <v>1393</v>
      </c>
    </row>
    <row r="12622" spans="1:21" x14ac:dyDescent="0.2">
      <c r="A12622" s="1">
        <v>12620</v>
      </c>
      <c r="B12622" t="s">
        <v>15</v>
      </c>
      <c r="C12622">
        <v>37744046</v>
      </c>
      <c r="D12622">
        <v>20210818</v>
      </c>
      <c r="E12622">
        <v>39</v>
      </c>
      <c r="F12622" t="s">
        <v>17</v>
      </c>
      <c r="G12622" t="s">
        <v>19</v>
      </c>
      <c r="H12622">
        <v>160101</v>
      </c>
      <c r="I12622" t="s">
        <v>39</v>
      </c>
      <c r="J12622" t="s">
        <v>65</v>
      </c>
      <c r="K12622" t="s">
        <v>65</v>
      </c>
      <c r="L12622" t="s">
        <v>39</v>
      </c>
      <c r="M12622" t="s">
        <v>105</v>
      </c>
      <c r="N12622" t="s">
        <v>422</v>
      </c>
      <c r="O12622" t="s">
        <v>901</v>
      </c>
      <c r="P12622" t="s">
        <v>908</v>
      </c>
      <c r="Q12622" t="str">
        <f t="shared" si="788"/>
        <v>18</v>
      </c>
      <c r="R12622" t="str">
        <f t="shared" si="789"/>
        <v>08</v>
      </c>
      <c r="S12622" t="str">
        <f t="shared" si="790"/>
        <v>2021</v>
      </c>
      <c r="T12622" s="4" t="str">
        <f t="shared" si="791"/>
        <v>18/08/2021</v>
      </c>
      <c r="U12622" s="7" t="s">
        <v>1308</v>
      </c>
    </row>
    <row r="12623" spans="1:21" x14ac:dyDescent="0.2">
      <c r="A12623" s="1">
        <v>12621</v>
      </c>
      <c r="B12623" t="s">
        <v>15</v>
      </c>
      <c r="C12623">
        <v>37745379</v>
      </c>
      <c r="D12623">
        <v>20210816</v>
      </c>
      <c r="E12623">
        <v>35</v>
      </c>
      <c r="F12623" t="s">
        <v>17</v>
      </c>
      <c r="G12623" t="s">
        <v>25</v>
      </c>
      <c r="H12623">
        <v>140102</v>
      </c>
      <c r="I12623" t="s">
        <v>34</v>
      </c>
      <c r="J12623" t="s">
        <v>34</v>
      </c>
      <c r="K12623" t="s">
        <v>325</v>
      </c>
      <c r="L12623" t="s">
        <v>34</v>
      </c>
      <c r="M12623" t="s">
        <v>34</v>
      </c>
      <c r="N12623" t="s">
        <v>325</v>
      </c>
      <c r="O12623" t="s">
        <v>901</v>
      </c>
      <c r="P12623" t="s">
        <v>914</v>
      </c>
      <c r="Q12623" t="str">
        <f t="shared" si="788"/>
        <v>16</v>
      </c>
      <c r="R12623" t="str">
        <f t="shared" si="789"/>
        <v>08</v>
      </c>
      <c r="S12623" t="str">
        <f t="shared" si="790"/>
        <v>2021</v>
      </c>
      <c r="T12623" s="4" t="str">
        <f t="shared" si="791"/>
        <v>16/08/2021</v>
      </c>
      <c r="U12623" s="7" t="s">
        <v>1282</v>
      </c>
    </row>
    <row r="12624" spans="1:21" x14ac:dyDescent="0.2">
      <c r="A12624" s="1">
        <v>12622</v>
      </c>
      <c r="B12624" t="s">
        <v>15</v>
      </c>
      <c r="C12624">
        <v>37746005</v>
      </c>
      <c r="D12624">
        <v>20210618</v>
      </c>
      <c r="E12624">
        <v>42</v>
      </c>
      <c r="F12624" t="s">
        <v>17</v>
      </c>
      <c r="G12624" t="s">
        <v>19</v>
      </c>
      <c r="H12624">
        <v>30101</v>
      </c>
      <c r="I12624" t="s">
        <v>56</v>
      </c>
      <c r="J12624" t="s">
        <v>113</v>
      </c>
      <c r="K12624" t="s">
        <v>113</v>
      </c>
      <c r="L12624" t="s">
        <v>56</v>
      </c>
      <c r="M12624" t="s">
        <v>113</v>
      </c>
      <c r="N12624" t="s">
        <v>113</v>
      </c>
      <c r="O12624" t="s">
        <v>901</v>
      </c>
      <c r="P12624" t="s">
        <v>908</v>
      </c>
      <c r="Q12624" t="str">
        <f t="shared" si="788"/>
        <v>18</v>
      </c>
      <c r="R12624" t="str">
        <f t="shared" si="789"/>
        <v>06</v>
      </c>
      <c r="S12624" t="str">
        <f t="shared" si="790"/>
        <v>2021</v>
      </c>
      <c r="T12624" s="4" t="str">
        <f t="shared" si="791"/>
        <v>18/06/2021</v>
      </c>
      <c r="U12624" s="7" t="s">
        <v>1306</v>
      </c>
    </row>
    <row r="12625" spans="1:21" x14ac:dyDescent="0.2">
      <c r="A12625" s="1">
        <v>12623</v>
      </c>
      <c r="B12625" t="s">
        <v>15</v>
      </c>
      <c r="C12625">
        <v>37746581</v>
      </c>
      <c r="D12625">
        <v>20210804</v>
      </c>
      <c r="E12625">
        <v>23</v>
      </c>
      <c r="F12625" t="s">
        <v>17</v>
      </c>
      <c r="G12625" t="s">
        <v>19</v>
      </c>
      <c r="H12625">
        <v>240101</v>
      </c>
      <c r="I12625" t="s">
        <v>33</v>
      </c>
      <c r="J12625" t="s">
        <v>59</v>
      </c>
      <c r="K12625" t="s">
        <v>59</v>
      </c>
      <c r="L12625" t="s">
        <v>59</v>
      </c>
      <c r="M12625" t="s">
        <v>877</v>
      </c>
      <c r="N12625" t="s">
        <v>59</v>
      </c>
      <c r="O12625" t="s">
        <v>901</v>
      </c>
      <c r="P12625" t="s">
        <v>909</v>
      </c>
      <c r="Q12625" t="str">
        <f t="shared" si="788"/>
        <v>04</v>
      </c>
      <c r="R12625" t="str">
        <f t="shared" si="789"/>
        <v>08</v>
      </c>
      <c r="S12625" t="str">
        <f t="shared" si="790"/>
        <v>2021</v>
      </c>
      <c r="T12625" s="4" t="str">
        <f t="shared" si="791"/>
        <v>04/08/2021</v>
      </c>
      <c r="U12625" s="7" t="s">
        <v>1116</v>
      </c>
    </row>
    <row r="12626" spans="1:21" x14ac:dyDescent="0.2">
      <c r="A12626" s="1">
        <v>12624</v>
      </c>
      <c r="B12626" t="s">
        <v>15</v>
      </c>
      <c r="C12626">
        <v>37748062</v>
      </c>
      <c r="D12626">
        <v>20210405</v>
      </c>
      <c r="E12626">
        <v>29</v>
      </c>
      <c r="F12626" t="s">
        <v>17</v>
      </c>
      <c r="G12626" t="s">
        <v>19</v>
      </c>
      <c r="H12626">
        <v>230101</v>
      </c>
      <c r="I12626" t="s">
        <v>38</v>
      </c>
      <c r="J12626" t="s">
        <v>38</v>
      </c>
      <c r="K12626" t="s">
        <v>38</v>
      </c>
      <c r="L12626" t="s">
        <v>38</v>
      </c>
      <c r="M12626" t="s">
        <v>38</v>
      </c>
      <c r="N12626" t="s">
        <v>38</v>
      </c>
      <c r="O12626" t="s">
        <v>901</v>
      </c>
      <c r="P12626" t="s">
        <v>908</v>
      </c>
      <c r="Q12626" t="str">
        <f t="shared" si="788"/>
        <v>05</v>
      </c>
      <c r="R12626" t="str">
        <f t="shared" si="789"/>
        <v>04</v>
      </c>
      <c r="S12626" t="str">
        <f t="shared" si="790"/>
        <v>2021</v>
      </c>
      <c r="T12626" s="4" t="str">
        <f t="shared" si="791"/>
        <v>05/04/2021</v>
      </c>
      <c r="U12626" s="7" t="s">
        <v>1125</v>
      </c>
    </row>
    <row r="12627" spans="1:21" x14ac:dyDescent="0.2">
      <c r="A12627" s="1">
        <v>12625</v>
      </c>
      <c r="B12627" t="s">
        <v>15</v>
      </c>
      <c r="C12627">
        <v>37749999</v>
      </c>
      <c r="D12627">
        <v>20210405</v>
      </c>
      <c r="E12627">
        <v>45</v>
      </c>
      <c r="F12627" t="s">
        <v>17</v>
      </c>
      <c r="G12627" t="s">
        <v>19</v>
      </c>
      <c r="H12627">
        <v>230101</v>
      </c>
      <c r="I12627" t="s">
        <v>38</v>
      </c>
      <c r="J12627" t="s">
        <v>38</v>
      </c>
      <c r="K12627" t="s">
        <v>38</v>
      </c>
      <c r="L12627" t="s">
        <v>38</v>
      </c>
      <c r="M12627" t="s">
        <v>38</v>
      </c>
      <c r="N12627" t="s">
        <v>38</v>
      </c>
      <c r="O12627" t="s">
        <v>901</v>
      </c>
      <c r="P12627" t="s">
        <v>908</v>
      </c>
      <c r="Q12627" t="str">
        <f t="shared" si="788"/>
        <v>05</v>
      </c>
      <c r="R12627" t="str">
        <f t="shared" si="789"/>
        <v>04</v>
      </c>
      <c r="S12627" t="str">
        <f t="shared" si="790"/>
        <v>2021</v>
      </c>
      <c r="T12627" s="4" t="str">
        <f t="shared" si="791"/>
        <v>05/04/2021</v>
      </c>
      <c r="U12627" s="7" t="s">
        <v>1125</v>
      </c>
    </row>
    <row r="12628" spans="1:21" x14ac:dyDescent="0.2">
      <c r="A12628" s="1">
        <v>12626</v>
      </c>
      <c r="B12628" t="s">
        <v>15</v>
      </c>
      <c r="C12628">
        <v>37751997</v>
      </c>
      <c r="D12628">
        <v>20210430</v>
      </c>
      <c r="E12628">
        <v>31</v>
      </c>
      <c r="F12628" t="s">
        <v>17</v>
      </c>
      <c r="G12628" t="s">
        <v>22</v>
      </c>
      <c r="H12628">
        <v>21301</v>
      </c>
      <c r="I12628" t="s">
        <v>55</v>
      </c>
      <c r="J12628" t="s">
        <v>107</v>
      </c>
      <c r="K12628" t="s">
        <v>342</v>
      </c>
      <c r="L12628" t="s">
        <v>55</v>
      </c>
      <c r="M12628" t="s">
        <v>107</v>
      </c>
      <c r="N12628" t="s">
        <v>342</v>
      </c>
      <c r="O12628" t="s">
        <v>901</v>
      </c>
      <c r="P12628" t="s">
        <v>908</v>
      </c>
      <c r="Q12628" t="str">
        <f t="shared" si="788"/>
        <v>30</v>
      </c>
      <c r="R12628" t="str">
        <f t="shared" si="789"/>
        <v>04</v>
      </c>
      <c r="S12628" t="str">
        <f t="shared" si="790"/>
        <v>2021</v>
      </c>
      <c r="T12628" s="4" t="str">
        <f t="shared" si="791"/>
        <v>30/04/2021</v>
      </c>
      <c r="U12628" s="7" t="s">
        <v>1462</v>
      </c>
    </row>
    <row r="12629" spans="1:21" x14ac:dyDescent="0.2">
      <c r="A12629" s="1">
        <v>12627</v>
      </c>
      <c r="B12629" t="s">
        <v>15</v>
      </c>
      <c r="C12629">
        <v>37754822</v>
      </c>
      <c r="D12629">
        <v>20210615</v>
      </c>
      <c r="E12629">
        <v>28</v>
      </c>
      <c r="F12629" t="s">
        <v>18</v>
      </c>
      <c r="G12629" t="s">
        <v>20</v>
      </c>
      <c r="H12629">
        <v>140124</v>
      </c>
      <c r="I12629" t="s">
        <v>34</v>
      </c>
      <c r="J12629" t="s">
        <v>34</v>
      </c>
      <c r="K12629" t="s">
        <v>378</v>
      </c>
      <c r="L12629" t="s">
        <v>34</v>
      </c>
      <c r="M12629" t="s">
        <v>34</v>
      </c>
      <c r="N12629" t="s">
        <v>288</v>
      </c>
      <c r="O12629" t="s">
        <v>901</v>
      </c>
      <c r="P12629" t="s">
        <v>914</v>
      </c>
      <c r="Q12629" t="str">
        <f t="shared" si="788"/>
        <v>15</v>
      </c>
      <c r="R12629" t="str">
        <f t="shared" si="789"/>
        <v>06</v>
      </c>
      <c r="S12629" t="str">
        <f t="shared" si="790"/>
        <v>2021</v>
      </c>
      <c r="T12629" s="4" t="str">
        <f t="shared" si="791"/>
        <v>15/06/2021</v>
      </c>
      <c r="U12629" s="7" t="s">
        <v>1264</v>
      </c>
    </row>
    <row r="12630" spans="1:21" x14ac:dyDescent="0.2">
      <c r="A12630" s="1">
        <v>12628</v>
      </c>
      <c r="B12630" t="s">
        <v>15</v>
      </c>
      <c r="C12630">
        <v>37755407</v>
      </c>
      <c r="D12630">
        <v>20210517</v>
      </c>
      <c r="E12630">
        <v>20</v>
      </c>
      <c r="F12630" t="s">
        <v>18</v>
      </c>
      <c r="G12630" t="s">
        <v>19</v>
      </c>
      <c r="H12630">
        <v>220101</v>
      </c>
      <c r="I12630" t="s">
        <v>44</v>
      </c>
      <c r="J12630" t="s">
        <v>44</v>
      </c>
      <c r="K12630" t="s">
        <v>44</v>
      </c>
      <c r="L12630" t="s">
        <v>44</v>
      </c>
      <c r="M12630" t="s">
        <v>44</v>
      </c>
      <c r="N12630" t="s">
        <v>246</v>
      </c>
      <c r="O12630" t="s">
        <v>901</v>
      </c>
      <c r="P12630" t="s">
        <v>908</v>
      </c>
      <c r="Q12630" t="str">
        <f t="shared" si="788"/>
        <v>17</v>
      </c>
      <c r="R12630" t="str">
        <f t="shared" si="789"/>
        <v>05</v>
      </c>
      <c r="S12630" t="str">
        <f t="shared" si="790"/>
        <v>2021</v>
      </c>
      <c r="T12630" s="4" t="str">
        <f t="shared" si="791"/>
        <v>17/05/2021</v>
      </c>
      <c r="U12630" s="7" t="s">
        <v>1292</v>
      </c>
    </row>
    <row r="12631" spans="1:21" x14ac:dyDescent="0.2">
      <c r="A12631" s="1">
        <v>12629</v>
      </c>
      <c r="B12631" t="s">
        <v>15</v>
      </c>
      <c r="C12631">
        <v>37755717</v>
      </c>
      <c r="D12631">
        <v>20210405</v>
      </c>
      <c r="E12631">
        <v>72</v>
      </c>
      <c r="F12631" t="s">
        <v>18</v>
      </c>
      <c r="G12631" t="s">
        <v>19</v>
      </c>
      <c r="H12631">
        <v>230101</v>
      </c>
      <c r="I12631" t="s">
        <v>38</v>
      </c>
      <c r="J12631" t="s">
        <v>38</v>
      </c>
      <c r="K12631" t="s">
        <v>38</v>
      </c>
      <c r="L12631" t="s">
        <v>38</v>
      </c>
      <c r="M12631" t="s">
        <v>38</v>
      </c>
      <c r="N12631" t="s">
        <v>230</v>
      </c>
      <c r="O12631" t="s">
        <v>901</v>
      </c>
      <c r="P12631" t="s">
        <v>927</v>
      </c>
      <c r="Q12631" t="str">
        <f t="shared" si="788"/>
        <v>05</v>
      </c>
      <c r="R12631" t="str">
        <f t="shared" si="789"/>
        <v>04</v>
      </c>
      <c r="S12631" t="str">
        <f t="shared" si="790"/>
        <v>2021</v>
      </c>
      <c r="T12631" s="4" t="str">
        <f t="shared" si="791"/>
        <v>05/04/2021</v>
      </c>
      <c r="U12631" s="7" t="s">
        <v>1125</v>
      </c>
    </row>
    <row r="12632" spans="1:21" x14ac:dyDescent="0.2">
      <c r="A12632" s="1">
        <v>12630</v>
      </c>
      <c r="B12632" t="s">
        <v>15</v>
      </c>
      <c r="C12632">
        <v>37755808</v>
      </c>
      <c r="D12632">
        <v>20210825</v>
      </c>
      <c r="E12632">
        <v>47</v>
      </c>
      <c r="F12632" t="s">
        <v>18</v>
      </c>
      <c r="G12632" t="s">
        <v>19</v>
      </c>
      <c r="H12632">
        <v>230303</v>
      </c>
      <c r="I12632" t="s">
        <v>38</v>
      </c>
      <c r="J12632" t="s">
        <v>64</v>
      </c>
      <c r="K12632" t="s">
        <v>245</v>
      </c>
      <c r="L12632" t="s">
        <v>38</v>
      </c>
      <c r="M12632" t="s">
        <v>64</v>
      </c>
      <c r="N12632" t="s">
        <v>245</v>
      </c>
      <c r="O12632" t="s">
        <v>901</v>
      </c>
      <c r="P12632" t="s">
        <v>914</v>
      </c>
      <c r="Q12632" t="str">
        <f t="shared" si="788"/>
        <v>25</v>
      </c>
      <c r="R12632" t="str">
        <f t="shared" si="789"/>
        <v>08</v>
      </c>
      <c r="S12632" t="str">
        <f t="shared" si="790"/>
        <v>2021</v>
      </c>
      <c r="T12632" s="4" t="str">
        <f t="shared" si="791"/>
        <v>25/08/2021</v>
      </c>
      <c r="U12632" s="7" t="s">
        <v>1408</v>
      </c>
    </row>
    <row r="12633" spans="1:21" x14ac:dyDescent="0.2">
      <c r="A12633" s="1">
        <v>12631</v>
      </c>
      <c r="B12633" t="s">
        <v>15</v>
      </c>
      <c r="C12633">
        <v>37758648</v>
      </c>
      <c r="D12633">
        <v>20210430</v>
      </c>
      <c r="E12633">
        <v>39</v>
      </c>
      <c r="F12633" t="s">
        <v>18</v>
      </c>
      <c r="G12633" t="s">
        <v>20</v>
      </c>
      <c r="H12633">
        <v>140137</v>
      </c>
      <c r="I12633" t="s">
        <v>34</v>
      </c>
      <c r="J12633" t="s">
        <v>34</v>
      </c>
      <c r="K12633" t="s">
        <v>222</v>
      </c>
      <c r="L12633" t="s">
        <v>34</v>
      </c>
      <c r="M12633" t="s">
        <v>34</v>
      </c>
      <c r="N12633" t="s">
        <v>222</v>
      </c>
      <c r="O12633" t="s">
        <v>901</v>
      </c>
      <c r="P12633" t="s">
        <v>908</v>
      </c>
      <c r="Q12633" t="str">
        <f t="shared" si="788"/>
        <v>30</v>
      </c>
      <c r="R12633" t="str">
        <f t="shared" si="789"/>
        <v>04</v>
      </c>
      <c r="S12633" t="str">
        <f t="shared" si="790"/>
        <v>2021</v>
      </c>
      <c r="T12633" s="4" t="str">
        <f t="shared" si="791"/>
        <v>30/04/2021</v>
      </c>
      <c r="U12633" s="7" t="s">
        <v>1462</v>
      </c>
    </row>
    <row r="12634" spans="1:21" x14ac:dyDescent="0.2">
      <c r="A12634" s="1">
        <v>12632</v>
      </c>
      <c r="B12634" t="s">
        <v>15</v>
      </c>
      <c r="C12634">
        <v>37759199</v>
      </c>
      <c r="D12634">
        <v>20210804</v>
      </c>
      <c r="E12634">
        <v>32</v>
      </c>
      <c r="F12634" t="s">
        <v>17</v>
      </c>
      <c r="G12634" t="s">
        <v>19</v>
      </c>
      <c r="H12634">
        <v>240101</v>
      </c>
      <c r="I12634" t="s">
        <v>33</v>
      </c>
      <c r="J12634" t="s">
        <v>59</v>
      </c>
      <c r="K12634" t="s">
        <v>59</v>
      </c>
      <c r="L12634" t="s">
        <v>59</v>
      </c>
      <c r="M12634" t="s">
        <v>877</v>
      </c>
      <c r="N12634" t="s">
        <v>59</v>
      </c>
      <c r="O12634" t="s">
        <v>901</v>
      </c>
      <c r="P12634" t="s">
        <v>909</v>
      </c>
      <c r="Q12634" t="str">
        <f t="shared" si="788"/>
        <v>04</v>
      </c>
      <c r="R12634" t="str">
        <f t="shared" si="789"/>
        <v>08</v>
      </c>
      <c r="S12634" t="str">
        <f t="shared" si="790"/>
        <v>2021</v>
      </c>
      <c r="T12634" s="4" t="str">
        <f t="shared" si="791"/>
        <v>04/08/2021</v>
      </c>
      <c r="U12634" s="7" t="s">
        <v>1116</v>
      </c>
    </row>
    <row r="12635" spans="1:21" x14ac:dyDescent="0.2">
      <c r="A12635" s="1">
        <v>12633</v>
      </c>
      <c r="B12635" t="s">
        <v>15</v>
      </c>
      <c r="C12635">
        <v>37761057</v>
      </c>
      <c r="D12635">
        <v>20210514</v>
      </c>
      <c r="E12635">
        <v>37</v>
      </c>
      <c r="F12635" t="s">
        <v>18</v>
      </c>
      <c r="G12635" t="s">
        <v>19</v>
      </c>
      <c r="H12635">
        <v>230101</v>
      </c>
      <c r="I12635" t="s">
        <v>38</v>
      </c>
      <c r="J12635" t="s">
        <v>38</v>
      </c>
      <c r="K12635" t="s">
        <v>38</v>
      </c>
      <c r="L12635" t="s">
        <v>38</v>
      </c>
      <c r="M12635" t="s">
        <v>38</v>
      </c>
      <c r="N12635" t="s">
        <v>38</v>
      </c>
      <c r="O12635" t="s">
        <v>901</v>
      </c>
      <c r="P12635" t="s">
        <v>908</v>
      </c>
      <c r="Q12635" t="str">
        <f t="shared" si="788"/>
        <v>14</v>
      </c>
      <c r="R12635" t="str">
        <f t="shared" si="789"/>
        <v>05</v>
      </c>
      <c r="S12635" t="str">
        <f t="shared" si="790"/>
        <v>2021</v>
      </c>
      <c r="T12635" s="4" t="str">
        <f t="shared" si="791"/>
        <v>14/05/2021</v>
      </c>
      <c r="U12635" s="7" t="s">
        <v>1248</v>
      </c>
    </row>
    <row r="12636" spans="1:21" x14ac:dyDescent="0.2">
      <c r="A12636" s="1">
        <v>12634</v>
      </c>
      <c r="B12636" t="s">
        <v>15</v>
      </c>
      <c r="C12636">
        <v>37763122</v>
      </c>
      <c r="D12636">
        <v>20210804</v>
      </c>
      <c r="E12636">
        <v>43</v>
      </c>
      <c r="F12636" t="s">
        <v>17</v>
      </c>
      <c r="G12636" t="s">
        <v>19</v>
      </c>
      <c r="H12636">
        <v>240101</v>
      </c>
      <c r="I12636" t="s">
        <v>33</v>
      </c>
      <c r="J12636" t="s">
        <v>59</v>
      </c>
      <c r="K12636" t="s">
        <v>59</v>
      </c>
      <c r="L12636" t="s">
        <v>59</v>
      </c>
      <c r="M12636" t="s">
        <v>877</v>
      </c>
      <c r="N12636" t="s">
        <v>59</v>
      </c>
      <c r="O12636" t="s">
        <v>901</v>
      </c>
      <c r="P12636" t="s">
        <v>909</v>
      </c>
      <c r="Q12636" t="str">
        <f t="shared" si="788"/>
        <v>04</v>
      </c>
      <c r="R12636" t="str">
        <f t="shared" si="789"/>
        <v>08</v>
      </c>
      <c r="S12636" t="str">
        <f t="shared" si="790"/>
        <v>2021</v>
      </c>
      <c r="T12636" s="4" t="str">
        <f t="shared" si="791"/>
        <v>04/08/2021</v>
      </c>
      <c r="U12636" s="7" t="s">
        <v>1116</v>
      </c>
    </row>
    <row r="12637" spans="1:21" x14ac:dyDescent="0.2">
      <c r="A12637" s="1">
        <v>12635</v>
      </c>
      <c r="B12637" t="s">
        <v>15</v>
      </c>
      <c r="C12637">
        <v>37763570</v>
      </c>
      <c r="D12637">
        <v>20210705</v>
      </c>
      <c r="E12637">
        <v>24</v>
      </c>
      <c r="F12637" t="s">
        <v>17</v>
      </c>
      <c r="G12637" t="s">
        <v>19</v>
      </c>
      <c r="H12637">
        <v>170101</v>
      </c>
      <c r="I12637" t="s">
        <v>40</v>
      </c>
      <c r="J12637" t="s">
        <v>66</v>
      </c>
      <c r="K12637" t="s">
        <v>40</v>
      </c>
      <c r="L12637" t="s">
        <v>40</v>
      </c>
      <c r="M12637" t="s">
        <v>66</v>
      </c>
      <c r="N12637" t="s">
        <v>40</v>
      </c>
      <c r="O12637" t="s">
        <v>901</v>
      </c>
      <c r="P12637" t="s">
        <v>908</v>
      </c>
      <c r="Q12637" t="str">
        <f t="shared" si="788"/>
        <v>05</v>
      </c>
      <c r="R12637" t="str">
        <f t="shared" si="789"/>
        <v>07</v>
      </c>
      <c r="S12637" t="str">
        <f t="shared" si="790"/>
        <v>2021</v>
      </c>
      <c r="T12637" s="4" t="str">
        <f t="shared" si="791"/>
        <v>05/07/2021</v>
      </c>
      <c r="U12637" s="7" t="s">
        <v>1128</v>
      </c>
    </row>
    <row r="12638" spans="1:21" x14ac:dyDescent="0.2">
      <c r="A12638" s="1">
        <v>12636</v>
      </c>
      <c r="B12638" t="s">
        <v>15</v>
      </c>
      <c r="C12638">
        <v>37772284</v>
      </c>
      <c r="D12638">
        <v>20210914</v>
      </c>
      <c r="E12638">
        <v>38</v>
      </c>
      <c r="F12638" t="s">
        <v>18</v>
      </c>
      <c r="G12638" t="s">
        <v>20</v>
      </c>
      <c r="H12638">
        <v>140136</v>
      </c>
      <c r="I12638" t="s">
        <v>34</v>
      </c>
      <c r="J12638" t="s">
        <v>34</v>
      </c>
      <c r="K12638" t="s">
        <v>334</v>
      </c>
      <c r="L12638" t="s">
        <v>34</v>
      </c>
      <c r="M12638" t="s">
        <v>34</v>
      </c>
      <c r="N12638" t="s">
        <v>334</v>
      </c>
      <c r="O12638" t="s">
        <v>901</v>
      </c>
      <c r="P12638" t="s">
        <v>978</v>
      </c>
      <c r="Q12638" t="str">
        <f t="shared" si="788"/>
        <v>14</v>
      </c>
      <c r="R12638" t="str">
        <f t="shared" si="789"/>
        <v>09</v>
      </c>
      <c r="S12638" t="str">
        <f t="shared" si="790"/>
        <v>2021</v>
      </c>
      <c r="T12638" s="4" t="str">
        <f t="shared" si="791"/>
        <v>14/09/2021</v>
      </c>
      <c r="U12638" s="7" t="s">
        <v>1253</v>
      </c>
    </row>
    <row r="12639" spans="1:21" x14ac:dyDescent="0.2">
      <c r="A12639" s="1">
        <v>12637</v>
      </c>
      <c r="B12639" t="s">
        <v>15</v>
      </c>
      <c r="C12639">
        <v>37772400</v>
      </c>
      <c r="D12639">
        <v>20210903</v>
      </c>
      <c r="E12639">
        <v>0</v>
      </c>
      <c r="F12639" t="s">
        <v>17</v>
      </c>
      <c r="G12639" t="s">
        <v>22</v>
      </c>
      <c r="H12639">
        <v>110901</v>
      </c>
      <c r="I12639" t="s">
        <v>54</v>
      </c>
      <c r="J12639" t="s">
        <v>132</v>
      </c>
      <c r="K12639" t="s">
        <v>132</v>
      </c>
      <c r="L12639" t="s">
        <v>54</v>
      </c>
      <c r="M12639" t="s">
        <v>108</v>
      </c>
      <c r="N12639" t="s">
        <v>381</v>
      </c>
      <c r="O12639" t="s">
        <v>901</v>
      </c>
      <c r="P12639" t="s">
        <v>909</v>
      </c>
      <c r="Q12639" t="str">
        <f t="shared" si="788"/>
        <v>03</v>
      </c>
      <c r="R12639" t="str">
        <f t="shared" si="789"/>
        <v>09</v>
      </c>
      <c r="S12639" t="str">
        <f t="shared" si="790"/>
        <v>2021</v>
      </c>
      <c r="T12639" s="4" t="str">
        <f t="shared" si="791"/>
        <v>03/09/2021</v>
      </c>
      <c r="U12639" s="7" t="s">
        <v>1102</v>
      </c>
    </row>
    <row r="12640" spans="1:21" x14ac:dyDescent="0.2">
      <c r="A12640" s="1">
        <v>12638</v>
      </c>
      <c r="B12640" t="s">
        <v>15</v>
      </c>
      <c r="C12640">
        <v>37772514</v>
      </c>
      <c r="D12640">
        <v>20210911</v>
      </c>
      <c r="E12640">
        <v>26</v>
      </c>
      <c r="F12640" t="s">
        <v>18</v>
      </c>
      <c r="G12640" t="s">
        <v>20</v>
      </c>
      <c r="H12640">
        <v>140105</v>
      </c>
      <c r="I12640" t="s">
        <v>34</v>
      </c>
      <c r="J12640" t="s">
        <v>34</v>
      </c>
      <c r="K12640" t="s">
        <v>229</v>
      </c>
      <c r="L12640" t="s">
        <v>34</v>
      </c>
      <c r="M12640" t="s">
        <v>34</v>
      </c>
      <c r="N12640" t="s">
        <v>346</v>
      </c>
      <c r="O12640" t="s">
        <v>901</v>
      </c>
      <c r="P12640" t="s">
        <v>909</v>
      </c>
      <c r="Q12640" t="str">
        <f t="shared" si="788"/>
        <v>11</v>
      </c>
      <c r="R12640" t="str">
        <f t="shared" si="789"/>
        <v>09</v>
      </c>
      <c r="S12640" t="str">
        <f t="shared" si="790"/>
        <v>2021</v>
      </c>
      <c r="T12640" s="4" t="str">
        <f t="shared" si="791"/>
        <v>11/09/2021</v>
      </c>
      <c r="U12640" s="7" t="s">
        <v>1213</v>
      </c>
    </row>
    <row r="12641" spans="1:21" x14ac:dyDescent="0.2">
      <c r="A12641" s="1">
        <v>12639</v>
      </c>
      <c r="B12641" t="s">
        <v>15</v>
      </c>
      <c r="C12641">
        <v>37813098</v>
      </c>
      <c r="D12641">
        <v>20210918</v>
      </c>
      <c r="E12641">
        <v>47</v>
      </c>
      <c r="F12641" t="s">
        <v>17</v>
      </c>
      <c r="G12641" t="s">
        <v>19</v>
      </c>
      <c r="H12641">
        <v>240101</v>
      </c>
      <c r="I12641" t="s">
        <v>33</v>
      </c>
      <c r="J12641" t="s">
        <v>59</v>
      </c>
      <c r="K12641" t="s">
        <v>59</v>
      </c>
      <c r="L12641" t="s">
        <v>59</v>
      </c>
      <c r="M12641" t="s">
        <v>877</v>
      </c>
      <c r="N12641" t="s">
        <v>59</v>
      </c>
      <c r="O12641" t="s">
        <v>901</v>
      </c>
      <c r="P12641" t="s">
        <v>925</v>
      </c>
      <c r="Q12641" t="str">
        <f t="shared" si="788"/>
        <v>18</v>
      </c>
      <c r="R12641" t="str">
        <f t="shared" si="789"/>
        <v>09</v>
      </c>
      <c r="S12641" t="str">
        <f t="shared" si="790"/>
        <v>2021</v>
      </c>
      <c r="T12641" s="4" t="str">
        <f t="shared" si="791"/>
        <v>18/09/2021</v>
      </c>
      <c r="U12641" s="7" t="s">
        <v>1309</v>
      </c>
    </row>
    <row r="12642" spans="1:21" x14ac:dyDescent="0.2">
      <c r="A12642" s="1">
        <v>12640</v>
      </c>
      <c r="B12642" t="s">
        <v>15</v>
      </c>
      <c r="C12642">
        <v>37813146</v>
      </c>
      <c r="D12642">
        <v>20210918</v>
      </c>
      <c r="E12642">
        <v>48</v>
      </c>
      <c r="F12642" t="s">
        <v>17</v>
      </c>
      <c r="G12642" t="s">
        <v>19</v>
      </c>
      <c r="H12642">
        <v>240101</v>
      </c>
      <c r="I12642" t="s">
        <v>33</v>
      </c>
      <c r="J12642" t="s">
        <v>59</v>
      </c>
      <c r="K12642" t="s">
        <v>59</v>
      </c>
      <c r="L12642" t="s">
        <v>59</v>
      </c>
      <c r="M12642" t="s">
        <v>877</v>
      </c>
      <c r="N12642" t="s">
        <v>59</v>
      </c>
      <c r="O12642" t="s">
        <v>901</v>
      </c>
      <c r="P12642" t="s">
        <v>925</v>
      </c>
      <c r="Q12642" t="str">
        <f t="shared" si="788"/>
        <v>18</v>
      </c>
      <c r="R12642" t="str">
        <f t="shared" si="789"/>
        <v>09</v>
      </c>
      <c r="S12642" t="str">
        <f t="shared" si="790"/>
        <v>2021</v>
      </c>
      <c r="T12642" s="4" t="str">
        <f t="shared" si="791"/>
        <v>18/09/2021</v>
      </c>
      <c r="U12642" s="7" t="s">
        <v>1309</v>
      </c>
    </row>
    <row r="12643" spans="1:21" x14ac:dyDescent="0.2">
      <c r="A12643" s="1">
        <v>12641</v>
      </c>
      <c r="B12643" t="s">
        <v>15</v>
      </c>
      <c r="C12643">
        <v>37813256</v>
      </c>
      <c r="D12643">
        <v>20210918</v>
      </c>
      <c r="E12643">
        <v>33</v>
      </c>
      <c r="F12643" t="s">
        <v>17</v>
      </c>
      <c r="G12643" t="s">
        <v>19</v>
      </c>
      <c r="H12643">
        <v>240101</v>
      </c>
      <c r="I12643" t="s">
        <v>33</v>
      </c>
      <c r="J12643" t="s">
        <v>59</v>
      </c>
      <c r="K12643" t="s">
        <v>59</v>
      </c>
      <c r="L12643" t="s">
        <v>59</v>
      </c>
      <c r="M12643" t="s">
        <v>877</v>
      </c>
      <c r="N12643" t="s">
        <v>59</v>
      </c>
      <c r="O12643" t="s">
        <v>901</v>
      </c>
      <c r="P12643" t="s">
        <v>925</v>
      </c>
      <c r="Q12643" t="str">
        <f t="shared" si="788"/>
        <v>18</v>
      </c>
      <c r="R12643" t="str">
        <f t="shared" si="789"/>
        <v>09</v>
      </c>
      <c r="S12643" t="str">
        <f t="shared" si="790"/>
        <v>2021</v>
      </c>
      <c r="T12643" s="4" t="str">
        <f t="shared" si="791"/>
        <v>18/09/2021</v>
      </c>
      <c r="U12643" s="7" t="s">
        <v>1309</v>
      </c>
    </row>
    <row r="12644" spans="1:21" x14ac:dyDescent="0.2">
      <c r="A12644" s="1">
        <v>12642</v>
      </c>
      <c r="B12644" t="s">
        <v>15</v>
      </c>
      <c r="C12644">
        <v>37813415</v>
      </c>
      <c r="D12644">
        <v>20210918</v>
      </c>
      <c r="E12644">
        <v>36</v>
      </c>
      <c r="F12644" t="s">
        <v>17</v>
      </c>
      <c r="G12644" t="s">
        <v>19</v>
      </c>
      <c r="H12644">
        <v>240101</v>
      </c>
      <c r="I12644" t="s">
        <v>33</v>
      </c>
      <c r="J12644" t="s">
        <v>59</v>
      </c>
      <c r="K12644" t="s">
        <v>59</v>
      </c>
      <c r="L12644" t="s">
        <v>59</v>
      </c>
      <c r="M12644" t="s">
        <v>877</v>
      </c>
      <c r="N12644" t="s">
        <v>59</v>
      </c>
      <c r="O12644" t="s">
        <v>901</v>
      </c>
      <c r="P12644" t="s">
        <v>925</v>
      </c>
      <c r="Q12644" t="str">
        <f t="shared" si="788"/>
        <v>18</v>
      </c>
      <c r="R12644" t="str">
        <f t="shared" si="789"/>
        <v>09</v>
      </c>
      <c r="S12644" t="str">
        <f t="shared" si="790"/>
        <v>2021</v>
      </c>
      <c r="T12644" s="4" t="str">
        <f t="shared" si="791"/>
        <v>18/09/2021</v>
      </c>
      <c r="U12644" s="7" t="s">
        <v>1309</v>
      </c>
    </row>
    <row r="12645" spans="1:21" x14ac:dyDescent="0.2">
      <c r="A12645" s="1">
        <v>12643</v>
      </c>
      <c r="B12645" t="s">
        <v>15</v>
      </c>
      <c r="C12645">
        <v>37813513</v>
      </c>
      <c r="D12645">
        <v>20210918</v>
      </c>
      <c r="E12645">
        <v>35</v>
      </c>
      <c r="F12645" t="s">
        <v>17</v>
      </c>
      <c r="G12645" t="s">
        <v>19</v>
      </c>
      <c r="H12645">
        <v>240101</v>
      </c>
      <c r="I12645" t="s">
        <v>33</v>
      </c>
      <c r="J12645" t="s">
        <v>59</v>
      </c>
      <c r="K12645" t="s">
        <v>59</v>
      </c>
      <c r="L12645" t="s">
        <v>59</v>
      </c>
      <c r="M12645" t="s">
        <v>877</v>
      </c>
      <c r="N12645" t="s">
        <v>59</v>
      </c>
      <c r="O12645" t="s">
        <v>901</v>
      </c>
      <c r="P12645" t="s">
        <v>925</v>
      </c>
      <c r="Q12645" t="str">
        <f t="shared" si="788"/>
        <v>18</v>
      </c>
      <c r="R12645" t="str">
        <f t="shared" si="789"/>
        <v>09</v>
      </c>
      <c r="S12645" t="str">
        <f t="shared" si="790"/>
        <v>2021</v>
      </c>
      <c r="T12645" s="4" t="str">
        <f t="shared" si="791"/>
        <v>18/09/2021</v>
      </c>
      <c r="U12645" s="7" t="s">
        <v>1309</v>
      </c>
    </row>
    <row r="12646" spans="1:21" x14ac:dyDescent="0.2">
      <c r="A12646" s="1">
        <v>12644</v>
      </c>
      <c r="B12646" t="s">
        <v>15</v>
      </c>
      <c r="C12646">
        <v>37824320</v>
      </c>
      <c r="D12646">
        <v>20210920</v>
      </c>
      <c r="E12646">
        <v>50</v>
      </c>
      <c r="F12646" t="s">
        <v>17</v>
      </c>
      <c r="G12646" t="s">
        <v>19</v>
      </c>
      <c r="H12646">
        <v>210601</v>
      </c>
      <c r="I12646" t="s">
        <v>47</v>
      </c>
      <c r="J12646" t="s">
        <v>47</v>
      </c>
      <c r="K12646" t="s">
        <v>256</v>
      </c>
      <c r="L12646" t="s">
        <v>47</v>
      </c>
      <c r="M12646" t="s">
        <v>47</v>
      </c>
      <c r="N12646" t="s">
        <v>262</v>
      </c>
      <c r="O12646" t="s">
        <v>901</v>
      </c>
      <c r="P12646" t="s">
        <v>938</v>
      </c>
      <c r="Q12646" t="str">
        <f t="shared" si="788"/>
        <v>20</v>
      </c>
      <c r="R12646" t="str">
        <f t="shared" si="789"/>
        <v>09</v>
      </c>
      <c r="S12646" t="str">
        <f t="shared" si="790"/>
        <v>2021</v>
      </c>
      <c r="T12646" s="4" t="str">
        <f t="shared" si="791"/>
        <v>20/09/2021</v>
      </c>
      <c r="U12646" s="7" t="s">
        <v>1339</v>
      </c>
    </row>
    <row r="12647" spans="1:21" x14ac:dyDescent="0.2">
      <c r="A12647" s="1">
        <v>12645</v>
      </c>
      <c r="B12647" t="s">
        <v>15</v>
      </c>
      <c r="C12647">
        <v>37830428</v>
      </c>
      <c r="D12647">
        <v>20210920</v>
      </c>
      <c r="E12647">
        <v>38</v>
      </c>
      <c r="F12647" t="s">
        <v>17</v>
      </c>
      <c r="G12647" t="s">
        <v>20</v>
      </c>
      <c r="H12647">
        <v>140130</v>
      </c>
      <c r="I12647" t="s">
        <v>34</v>
      </c>
      <c r="J12647" t="s">
        <v>34</v>
      </c>
      <c r="K12647" t="s">
        <v>257</v>
      </c>
      <c r="L12647" t="s">
        <v>34</v>
      </c>
      <c r="M12647" t="s">
        <v>34</v>
      </c>
      <c r="N12647" t="s">
        <v>336</v>
      </c>
      <c r="O12647" t="s">
        <v>901</v>
      </c>
      <c r="P12647" t="s">
        <v>916</v>
      </c>
      <c r="Q12647" t="str">
        <f t="shared" si="788"/>
        <v>20</v>
      </c>
      <c r="R12647" t="str">
        <f t="shared" si="789"/>
        <v>09</v>
      </c>
      <c r="S12647" t="str">
        <f t="shared" si="790"/>
        <v>2021</v>
      </c>
      <c r="T12647" s="4" t="str">
        <f t="shared" si="791"/>
        <v>20/09/2021</v>
      </c>
      <c r="U12647" s="7" t="s">
        <v>1339</v>
      </c>
    </row>
    <row r="12648" spans="1:21" x14ac:dyDescent="0.2">
      <c r="A12648" s="1">
        <v>12646</v>
      </c>
      <c r="B12648" t="s">
        <v>15</v>
      </c>
      <c r="C12648">
        <v>37830472</v>
      </c>
      <c r="D12648">
        <v>20210920</v>
      </c>
      <c r="E12648">
        <v>39</v>
      </c>
      <c r="F12648" t="s">
        <v>17</v>
      </c>
      <c r="G12648" t="s">
        <v>20</v>
      </c>
      <c r="H12648">
        <v>140109</v>
      </c>
      <c r="I12648" t="s">
        <v>34</v>
      </c>
      <c r="J12648" t="s">
        <v>34</v>
      </c>
      <c r="K12648" t="s">
        <v>223</v>
      </c>
      <c r="L12648" t="s">
        <v>34</v>
      </c>
      <c r="M12648" t="s">
        <v>34</v>
      </c>
      <c r="N12648" t="s">
        <v>34</v>
      </c>
      <c r="O12648" t="s">
        <v>901</v>
      </c>
      <c r="P12648" t="s">
        <v>959</v>
      </c>
      <c r="Q12648" t="str">
        <f t="shared" si="788"/>
        <v>20</v>
      </c>
      <c r="R12648" t="str">
        <f t="shared" si="789"/>
        <v>09</v>
      </c>
      <c r="S12648" t="str">
        <f t="shared" si="790"/>
        <v>2021</v>
      </c>
      <c r="T12648" s="4" t="str">
        <f t="shared" si="791"/>
        <v>20/09/2021</v>
      </c>
      <c r="U12648" s="7" t="s">
        <v>1339</v>
      </c>
    </row>
    <row r="12649" spans="1:21" x14ac:dyDescent="0.2">
      <c r="A12649" s="1">
        <v>12647</v>
      </c>
      <c r="B12649" t="s">
        <v>15</v>
      </c>
      <c r="C12649">
        <v>37835253</v>
      </c>
      <c r="D12649">
        <v>20210918</v>
      </c>
      <c r="E12649">
        <v>20</v>
      </c>
      <c r="F12649" t="s">
        <v>17</v>
      </c>
      <c r="G12649" t="s">
        <v>20</v>
      </c>
      <c r="H12649">
        <v>140106</v>
      </c>
      <c r="I12649" t="s">
        <v>34</v>
      </c>
      <c r="J12649" t="s">
        <v>34</v>
      </c>
      <c r="K12649" t="s">
        <v>221</v>
      </c>
      <c r="L12649" t="s">
        <v>34</v>
      </c>
      <c r="M12649" t="s">
        <v>34</v>
      </c>
      <c r="N12649" t="s">
        <v>229</v>
      </c>
      <c r="O12649" t="s">
        <v>901</v>
      </c>
      <c r="P12649" t="s">
        <v>925</v>
      </c>
      <c r="Q12649" t="str">
        <f t="shared" si="788"/>
        <v>18</v>
      </c>
      <c r="R12649" t="str">
        <f t="shared" si="789"/>
        <v>09</v>
      </c>
      <c r="S12649" t="str">
        <f t="shared" si="790"/>
        <v>2021</v>
      </c>
      <c r="T12649" s="4" t="str">
        <f t="shared" si="791"/>
        <v>18/09/2021</v>
      </c>
      <c r="U12649" s="7" t="s">
        <v>1309</v>
      </c>
    </row>
    <row r="12650" spans="1:21" x14ac:dyDescent="0.2">
      <c r="A12650" s="1">
        <v>12648</v>
      </c>
      <c r="B12650" t="s">
        <v>15</v>
      </c>
      <c r="C12650">
        <v>37840659</v>
      </c>
      <c r="D12650">
        <v>20210922</v>
      </c>
      <c r="E12650">
        <v>21</v>
      </c>
      <c r="F12650" t="s">
        <v>17</v>
      </c>
      <c r="G12650" t="s">
        <v>19</v>
      </c>
      <c r="H12650">
        <v>120101</v>
      </c>
      <c r="I12650" t="s">
        <v>52</v>
      </c>
      <c r="J12650" t="s">
        <v>90</v>
      </c>
      <c r="K12650" t="s">
        <v>90</v>
      </c>
      <c r="L12650" t="s">
        <v>52</v>
      </c>
      <c r="M12650" t="s">
        <v>90</v>
      </c>
      <c r="N12650" t="s">
        <v>601</v>
      </c>
      <c r="O12650" t="s">
        <v>901</v>
      </c>
      <c r="P12650" t="s">
        <v>948</v>
      </c>
      <c r="Q12650" t="str">
        <f t="shared" si="788"/>
        <v>22</v>
      </c>
      <c r="R12650" t="str">
        <f t="shared" si="789"/>
        <v>09</v>
      </c>
      <c r="S12650" t="str">
        <f t="shared" si="790"/>
        <v>2021</v>
      </c>
      <c r="T12650" s="4" t="str">
        <f t="shared" si="791"/>
        <v>22/09/2021</v>
      </c>
      <c r="U12650" s="7" t="s">
        <v>1365</v>
      </c>
    </row>
    <row r="12651" spans="1:21" x14ac:dyDescent="0.2">
      <c r="A12651" s="1">
        <v>12649</v>
      </c>
      <c r="B12651" t="s">
        <v>15</v>
      </c>
      <c r="C12651">
        <v>37845277</v>
      </c>
      <c r="D12651">
        <v>20210921</v>
      </c>
      <c r="E12651">
        <v>99</v>
      </c>
      <c r="F12651" t="s">
        <v>18</v>
      </c>
      <c r="G12651" t="s">
        <v>19</v>
      </c>
      <c r="H12651">
        <v>110301</v>
      </c>
      <c r="I12651" t="s">
        <v>54</v>
      </c>
      <c r="J12651" t="s">
        <v>167</v>
      </c>
      <c r="K12651" t="s">
        <v>167</v>
      </c>
      <c r="L12651" t="s">
        <v>54</v>
      </c>
      <c r="M12651" t="s">
        <v>167</v>
      </c>
      <c r="N12651" t="s">
        <v>167</v>
      </c>
      <c r="O12651" t="s">
        <v>901</v>
      </c>
      <c r="P12651" t="s">
        <v>933</v>
      </c>
      <c r="Q12651" t="str">
        <f t="shared" si="788"/>
        <v>21</v>
      </c>
      <c r="R12651" t="str">
        <f t="shared" si="789"/>
        <v>09</v>
      </c>
      <c r="S12651" t="str">
        <f t="shared" si="790"/>
        <v>2021</v>
      </c>
      <c r="T12651" s="4" t="str">
        <f t="shared" si="791"/>
        <v>21/09/2021</v>
      </c>
      <c r="U12651" s="7" t="s">
        <v>1351</v>
      </c>
    </row>
    <row r="12652" spans="1:21" x14ac:dyDescent="0.2">
      <c r="A12652" s="1">
        <v>12650</v>
      </c>
      <c r="B12652" t="s">
        <v>15</v>
      </c>
      <c r="C12652">
        <v>37845413</v>
      </c>
      <c r="D12652">
        <v>20210923</v>
      </c>
      <c r="E12652">
        <v>53</v>
      </c>
      <c r="F12652" t="s">
        <v>18</v>
      </c>
      <c r="G12652" t="s">
        <v>19</v>
      </c>
      <c r="H12652">
        <v>120105</v>
      </c>
      <c r="I12652" t="s">
        <v>52</v>
      </c>
      <c r="J12652" t="s">
        <v>90</v>
      </c>
      <c r="K12652" t="s">
        <v>601</v>
      </c>
      <c r="L12652" t="s">
        <v>52</v>
      </c>
      <c r="M12652" t="s">
        <v>90</v>
      </c>
      <c r="N12652" t="s">
        <v>601</v>
      </c>
      <c r="O12652" t="s">
        <v>901</v>
      </c>
      <c r="P12652" t="s">
        <v>948</v>
      </c>
      <c r="Q12652" t="str">
        <f t="shared" si="788"/>
        <v>23</v>
      </c>
      <c r="R12652" t="str">
        <f t="shared" si="789"/>
        <v>09</v>
      </c>
      <c r="S12652" t="str">
        <f t="shared" si="790"/>
        <v>2021</v>
      </c>
      <c r="T12652" s="4" t="str">
        <f t="shared" si="791"/>
        <v>23/09/2021</v>
      </c>
      <c r="U12652" s="7" t="s">
        <v>1381</v>
      </c>
    </row>
    <row r="12653" spans="1:21" x14ac:dyDescent="0.2">
      <c r="A12653" s="1">
        <v>12651</v>
      </c>
      <c r="B12653" t="s">
        <v>15</v>
      </c>
      <c r="C12653">
        <v>37849841</v>
      </c>
      <c r="D12653">
        <v>20210927</v>
      </c>
      <c r="E12653">
        <v>15</v>
      </c>
      <c r="F12653" t="s">
        <v>17</v>
      </c>
      <c r="G12653" t="s">
        <v>19</v>
      </c>
      <c r="H12653">
        <v>120107</v>
      </c>
      <c r="I12653" t="s">
        <v>52</v>
      </c>
      <c r="J12653" t="s">
        <v>90</v>
      </c>
      <c r="K12653" t="s">
        <v>398</v>
      </c>
      <c r="L12653" t="s">
        <v>52</v>
      </c>
      <c r="M12653" t="s">
        <v>90</v>
      </c>
      <c r="N12653" t="s">
        <v>398</v>
      </c>
      <c r="O12653" t="s">
        <v>901</v>
      </c>
      <c r="P12653" t="s">
        <v>925</v>
      </c>
      <c r="Q12653" t="str">
        <f t="shared" si="788"/>
        <v>27</v>
      </c>
      <c r="R12653" t="str">
        <f t="shared" si="789"/>
        <v>09</v>
      </c>
      <c r="S12653" t="str">
        <f t="shared" si="790"/>
        <v>2021</v>
      </c>
      <c r="T12653" s="4" t="str">
        <f t="shared" si="791"/>
        <v>27/09/2021</v>
      </c>
      <c r="U12653" s="7" t="s">
        <v>1432</v>
      </c>
    </row>
    <row r="12654" spans="1:21" x14ac:dyDescent="0.2">
      <c r="A12654" s="1">
        <v>12652</v>
      </c>
      <c r="B12654" t="s">
        <v>15</v>
      </c>
      <c r="C12654">
        <v>37849846</v>
      </c>
      <c r="D12654">
        <v>20210927</v>
      </c>
      <c r="E12654">
        <v>25</v>
      </c>
      <c r="F12654" t="s">
        <v>17</v>
      </c>
      <c r="G12654" t="s">
        <v>19</v>
      </c>
      <c r="H12654">
        <v>120101</v>
      </c>
      <c r="I12654" t="s">
        <v>52</v>
      </c>
      <c r="J12654" t="s">
        <v>90</v>
      </c>
      <c r="K12654" t="s">
        <v>90</v>
      </c>
      <c r="L12654" t="s">
        <v>52</v>
      </c>
      <c r="M12654" t="s">
        <v>90</v>
      </c>
      <c r="N12654" t="s">
        <v>398</v>
      </c>
      <c r="O12654" t="s">
        <v>901</v>
      </c>
      <c r="P12654" t="s">
        <v>925</v>
      </c>
      <c r="Q12654" t="str">
        <f t="shared" si="788"/>
        <v>27</v>
      </c>
      <c r="R12654" t="str">
        <f t="shared" si="789"/>
        <v>09</v>
      </c>
      <c r="S12654" t="str">
        <f t="shared" si="790"/>
        <v>2021</v>
      </c>
      <c r="T12654" s="4" t="str">
        <f t="shared" si="791"/>
        <v>27/09/2021</v>
      </c>
      <c r="U12654" s="7" t="s">
        <v>1432</v>
      </c>
    </row>
    <row r="12655" spans="1:21" x14ac:dyDescent="0.2">
      <c r="A12655" s="1">
        <v>12653</v>
      </c>
      <c r="B12655" t="s">
        <v>15</v>
      </c>
      <c r="C12655">
        <v>37860433</v>
      </c>
      <c r="D12655">
        <v>20210925</v>
      </c>
      <c r="E12655">
        <v>0</v>
      </c>
      <c r="F12655" t="s">
        <v>17</v>
      </c>
      <c r="G12655" t="s">
        <v>20</v>
      </c>
      <c r="H12655">
        <v>140109</v>
      </c>
      <c r="I12655" t="s">
        <v>34</v>
      </c>
      <c r="J12655" t="s">
        <v>34</v>
      </c>
      <c r="K12655" t="s">
        <v>223</v>
      </c>
      <c r="L12655" t="s">
        <v>34</v>
      </c>
      <c r="M12655" t="s">
        <v>34</v>
      </c>
      <c r="N12655" t="s">
        <v>34</v>
      </c>
      <c r="O12655" t="s">
        <v>901</v>
      </c>
      <c r="P12655" t="s">
        <v>909</v>
      </c>
      <c r="Q12655" t="str">
        <f t="shared" si="788"/>
        <v>25</v>
      </c>
      <c r="R12655" t="str">
        <f t="shared" si="789"/>
        <v>09</v>
      </c>
      <c r="S12655" t="str">
        <f t="shared" si="790"/>
        <v>2021</v>
      </c>
      <c r="T12655" s="4" t="str">
        <f t="shared" si="791"/>
        <v>25/09/2021</v>
      </c>
      <c r="U12655" s="7" t="s">
        <v>1409</v>
      </c>
    </row>
    <row r="12656" spans="1:21" x14ac:dyDescent="0.2">
      <c r="A12656" s="1">
        <v>12654</v>
      </c>
      <c r="B12656" t="s">
        <v>15</v>
      </c>
      <c r="C12656">
        <v>37860497</v>
      </c>
      <c r="D12656">
        <v>20210926</v>
      </c>
      <c r="E12656">
        <v>0</v>
      </c>
      <c r="F12656" t="s">
        <v>17</v>
      </c>
      <c r="G12656" t="s">
        <v>20</v>
      </c>
      <c r="H12656">
        <v>140109</v>
      </c>
      <c r="I12656" t="s">
        <v>34</v>
      </c>
      <c r="J12656" t="s">
        <v>34</v>
      </c>
      <c r="K12656" t="s">
        <v>223</v>
      </c>
      <c r="L12656" t="s">
        <v>34</v>
      </c>
      <c r="M12656" t="s">
        <v>34</v>
      </c>
      <c r="N12656" t="s">
        <v>34</v>
      </c>
      <c r="O12656" t="s">
        <v>901</v>
      </c>
      <c r="P12656" t="s">
        <v>909</v>
      </c>
      <c r="Q12656" t="str">
        <f t="shared" si="788"/>
        <v>26</v>
      </c>
      <c r="R12656" t="str">
        <f t="shared" si="789"/>
        <v>09</v>
      </c>
      <c r="S12656" t="str">
        <f t="shared" si="790"/>
        <v>2021</v>
      </c>
      <c r="T12656" s="4" t="str">
        <f t="shared" si="791"/>
        <v>26/09/2021</v>
      </c>
      <c r="U12656" s="7" t="s">
        <v>1421</v>
      </c>
    </row>
    <row r="12657" spans="1:21" x14ac:dyDescent="0.2">
      <c r="A12657" s="1">
        <v>12655</v>
      </c>
      <c r="B12657" t="s">
        <v>15</v>
      </c>
      <c r="C12657">
        <v>37860637</v>
      </c>
      <c r="D12657">
        <v>20210926</v>
      </c>
      <c r="E12657">
        <v>35</v>
      </c>
      <c r="F12657" t="s">
        <v>18</v>
      </c>
      <c r="G12657" t="s">
        <v>20</v>
      </c>
      <c r="H12657">
        <v>140103</v>
      </c>
      <c r="I12657" t="s">
        <v>34</v>
      </c>
      <c r="J12657" t="s">
        <v>34</v>
      </c>
      <c r="K12657" t="s">
        <v>320</v>
      </c>
      <c r="L12657" t="s">
        <v>34</v>
      </c>
      <c r="M12657" t="s">
        <v>34</v>
      </c>
      <c r="N12657" t="s">
        <v>320</v>
      </c>
      <c r="O12657" t="s">
        <v>901</v>
      </c>
      <c r="P12657" t="s">
        <v>959</v>
      </c>
      <c r="Q12657" t="str">
        <f t="shared" si="788"/>
        <v>26</v>
      </c>
      <c r="R12657" t="str">
        <f t="shared" si="789"/>
        <v>09</v>
      </c>
      <c r="S12657" t="str">
        <f t="shared" si="790"/>
        <v>2021</v>
      </c>
      <c r="T12657" s="4" t="str">
        <f t="shared" si="791"/>
        <v>26/09/2021</v>
      </c>
      <c r="U12657" s="7" t="s">
        <v>1421</v>
      </c>
    </row>
    <row r="12658" spans="1:21" x14ac:dyDescent="0.2">
      <c r="A12658" s="1">
        <v>12656</v>
      </c>
      <c r="B12658" t="s">
        <v>15</v>
      </c>
      <c r="C12658">
        <v>37860713</v>
      </c>
      <c r="D12658">
        <v>20210926</v>
      </c>
      <c r="E12658">
        <v>19</v>
      </c>
      <c r="F12658" t="s">
        <v>18</v>
      </c>
      <c r="G12658" t="s">
        <v>20</v>
      </c>
      <c r="H12658">
        <v>140101</v>
      </c>
      <c r="I12658" t="s">
        <v>34</v>
      </c>
      <c r="J12658" t="s">
        <v>34</v>
      </c>
      <c r="K12658" t="s">
        <v>34</v>
      </c>
      <c r="L12658" t="s">
        <v>34</v>
      </c>
      <c r="M12658" t="s">
        <v>34</v>
      </c>
      <c r="N12658" t="s">
        <v>320</v>
      </c>
      <c r="O12658" t="s">
        <v>901</v>
      </c>
      <c r="P12658" t="s">
        <v>909</v>
      </c>
      <c r="Q12658" t="str">
        <f t="shared" si="788"/>
        <v>26</v>
      </c>
      <c r="R12658" t="str">
        <f t="shared" si="789"/>
        <v>09</v>
      </c>
      <c r="S12658" t="str">
        <f t="shared" si="790"/>
        <v>2021</v>
      </c>
      <c r="T12658" s="4" t="str">
        <f t="shared" si="791"/>
        <v>26/09/2021</v>
      </c>
      <c r="U12658" s="7" t="s">
        <v>1421</v>
      </c>
    </row>
    <row r="12659" spans="1:21" x14ac:dyDescent="0.2">
      <c r="A12659" s="1">
        <v>12657</v>
      </c>
      <c r="B12659" t="s">
        <v>15</v>
      </c>
      <c r="C12659">
        <v>37865888</v>
      </c>
      <c r="D12659">
        <v>20210925</v>
      </c>
      <c r="E12659">
        <v>29</v>
      </c>
      <c r="F12659" t="s">
        <v>17</v>
      </c>
      <c r="G12659" t="s">
        <v>20</v>
      </c>
      <c r="H12659">
        <v>140101</v>
      </c>
      <c r="I12659" t="s">
        <v>34</v>
      </c>
      <c r="J12659" t="s">
        <v>34</v>
      </c>
      <c r="K12659" t="s">
        <v>34</v>
      </c>
      <c r="L12659" t="s">
        <v>34</v>
      </c>
      <c r="M12659" t="s">
        <v>34</v>
      </c>
      <c r="N12659" t="s">
        <v>222</v>
      </c>
      <c r="O12659" t="s">
        <v>901</v>
      </c>
      <c r="P12659" t="s">
        <v>959</v>
      </c>
      <c r="Q12659" t="str">
        <f t="shared" si="788"/>
        <v>25</v>
      </c>
      <c r="R12659" t="str">
        <f t="shared" si="789"/>
        <v>09</v>
      </c>
      <c r="S12659" t="str">
        <f t="shared" si="790"/>
        <v>2021</v>
      </c>
      <c r="T12659" s="4" t="str">
        <f t="shared" si="791"/>
        <v>25/09/2021</v>
      </c>
      <c r="U12659" s="7" t="s">
        <v>1409</v>
      </c>
    </row>
    <row r="12660" spans="1:21" x14ac:dyDescent="0.2">
      <c r="A12660" s="1">
        <v>12658</v>
      </c>
      <c r="B12660" t="s">
        <v>15</v>
      </c>
      <c r="C12660">
        <v>37865920</v>
      </c>
      <c r="D12660">
        <v>20210927</v>
      </c>
      <c r="E12660">
        <v>32</v>
      </c>
      <c r="F12660" t="s">
        <v>18</v>
      </c>
      <c r="G12660" t="s">
        <v>20</v>
      </c>
      <c r="H12660">
        <v>140114</v>
      </c>
      <c r="I12660" t="s">
        <v>34</v>
      </c>
      <c r="J12660" t="s">
        <v>34</v>
      </c>
      <c r="K12660" t="s">
        <v>332</v>
      </c>
      <c r="L12660" t="s">
        <v>34</v>
      </c>
      <c r="M12660" t="s">
        <v>34</v>
      </c>
      <c r="N12660" t="s">
        <v>332</v>
      </c>
      <c r="O12660" t="s">
        <v>901</v>
      </c>
      <c r="P12660" t="s">
        <v>925</v>
      </c>
      <c r="Q12660" t="str">
        <f t="shared" si="788"/>
        <v>27</v>
      </c>
      <c r="R12660" t="str">
        <f t="shared" si="789"/>
        <v>09</v>
      </c>
      <c r="S12660" t="str">
        <f t="shared" si="790"/>
        <v>2021</v>
      </c>
      <c r="T12660" s="4" t="str">
        <f t="shared" si="791"/>
        <v>27/09/2021</v>
      </c>
      <c r="U12660" s="7" t="s">
        <v>1432</v>
      </c>
    </row>
    <row r="12661" spans="1:21" x14ac:dyDescent="0.2">
      <c r="A12661" s="1">
        <v>12659</v>
      </c>
      <c r="B12661" t="s">
        <v>15</v>
      </c>
      <c r="C12661">
        <v>37866040</v>
      </c>
      <c r="D12661">
        <v>20210927</v>
      </c>
      <c r="E12661">
        <v>22</v>
      </c>
      <c r="F12661" t="s">
        <v>18</v>
      </c>
      <c r="G12661" t="s">
        <v>20</v>
      </c>
      <c r="H12661">
        <v>140103</v>
      </c>
      <c r="I12661" t="s">
        <v>34</v>
      </c>
      <c r="J12661" t="s">
        <v>34</v>
      </c>
      <c r="K12661" t="s">
        <v>320</v>
      </c>
      <c r="L12661" t="s">
        <v>34</v>
      </c>
      <c r="M12661" t="s">
        <v>34</v>
      </c>
      <c r="N12661" t="s">
        <v>320</v>
      </c>
      <c r="O12661" t="s">
        <v>901</v>
      </c>
      <c r="P12661" t="s">
        <v>909</v>
      </c>
      <c r="Q12661" t="str">
        <f t="shared" si="788"/>
        <v>27</v>
      </c>
      <c r="R12661" t="str">
        <f t="shared" si="789"/>
        <v>09</v>
      </c>
      <c r="S12661" t="str">
        <f t="shared" si="790"/>
        <v>2021</v>
      </c>
      <c r="T12661" s="4" t="str">
        <f t="shared" si="791"/>
        <v>27/09/2021</v>
      </c>
      <c r="U12661" s="7" t="s">
        <v>1432</v>
      </c>
    </row>
    <row r="12662" spans="1:21" x14ac:dyDescent="0.2">
      <c r="A12662" s="1">
        <v>12660</v>
      </c>
      <c r="B12662" t="s">
        <v>15</v>
      </c>
      <c r="C12662">
        <v>37866081</v>
      </c>
      <c r="D12662">
        <v>20210925</v>
      </c>
      <c r="E12662">
        <v>38</v>
      </c>
      <c r="F12662" t="s">
        <v>18</v>
      </c>
      <c r="G12662" t="s">
        <v>20</v>
      </c>
      <c r="H12662">
        <v>140101</v>
      </c>
      <c r="I12662" t="s">
        <v>34</v>
      </c>
      <c r="J12662" t="s">
        <v>34</v>
      </c>
      <c r="K12662" t="s">
        <v>34</v>
      </c>
      <c r="L12662" t="s">
        <v>34</v>
      </c>
      <c r="M12662" t="s">
        <v>34</v>
      </c>
      <c r="N12662" t="s">
        <v>222</v>
      </c>
      <c r="O12662" t="s">
        <v>901</v>
      </c>
      <c r="P12662" t="s">
        <v>925</v>
      </c>
      <c r="Q12662" t="str">
        <f t="shared" si="788"/>
        <v>25</v>
      </c>
      <c r="R12662" t="str">
        <f t="shared" si="789"/>
        <v>09</v>
      </c>
      <c r="S12662" t="str">
        <f t="shared" si="790"/>
        <v>2021</v>
      </c>
      <c r="T12662" s="4" t="str">
        <f t="shared" si="791"/>
        <v>25/09/2021</v>
      </c>
      <c r="U12662" s="7" t="s">
        <v>1409</v>
      </c>
    </row>
    <row r="12663" spans="1:21" x14ac:dyDescent="0.2">
      <c r="A12663" s="1">
        <v>12661</v>
      </c>
      <c r="B12663" t="s">
        <v>15</v>
      </c>
      <c r="C12663">
        <v>37870469</v>
      </c>
      <c r="D12663">
        <v>20210927</v>
      </c>
      <c r="E12663">
        <v>30</v>
      </c>
      <c r="F12663" t="s">
        <v>17</v>
      </c>
      <c r="G12663" t="s">
        <v>19</v>
      </c>
      <c r="H12663">
        <v>120101</v>
      </c>
      <c r="I12663" t="s">
        <v>52</v>
      </c>
      <c r="J12663" t="s">
        <v>90</v>
      </c>
      <c r="K12663" t="s">
        <v>90</v>
      </c>
      <c r="L12663" t="s">
        <v>52</v>
      </c>
      <c r="M12663" t="s">
        <v>90</v>
      </c>
      <c r="N12663" t="s">
        <v>90</v>
      </c>
      <c r="O12663" t="s">
        <v>901</v>
      </c>
      <c r="P12663" t="s">
        <v>914</v>
      </c>
      <c r="Q12663" t="str">
        <f t="shared" si="788"/>
        <v>27</v>
      </c>
      <c r="R12663" t="str">
        <f t="shared" si="789"/>
        <v>09</v>
      </c>
      <c r="S12663" t="str">
        <f t="shared" si="790"/>
        <v>2021</v>
      </c>
      <c r="T12663" s="4" t="str">
        <f t="shared" si="791"/>
        <v>27/09/2021</v>
      </c>
      <c r="U12663" s="7" t="s">
        <v>1432</v>
      </c>
    </row>
    <row r="12664" spans="1:21" x14ac:dyDescent="0.2">
      <c r="A12664" s="1">
        <v>12662</v>
      </c>
      <c r="B12664" t="s">
        <v>15</v>
      </c>
      <c r="C12664">
        <v>37870561</v>
      </c>
      <c r="D12664">
        <v>20210928</v>
      </c>
      <c r="E12664">
        <v>31</v>
      </c>
      <c r="F12664" t="s">
        <v>18</v>
      </c>
      <c r="G12664" t="s">
        <v>20</v>
      </c>
      <c r="H12664">
        <v>140135</v>
      </c>
      <c r="I12664" t="s">
        <v>34</v>
      </c>
      <c r="J12664" t="s">
        <v>34</v>
      </c>
      <c r="K12664" t="s">
        <v>220</v>
      </c>
      <c r="L12664" t="s">
        <v>34</v>
      </c>
      <c r="M12664" t="s">
        <v>34</v>
      </c>
      <c r="N12664" t="s">
        <v>220</v>
      </c>
      <c r="O12664" t="s">
        <v>901</v>
      </c>
      <c r="P12664" t="s">
        <v>909</v>
      </c>
      <c r="Q12664" t="str">
        <f t="shared" si="788"/>
        <v>28</v>
      </c>
      <c r="R12664" t="str">
        <f t="shared" si="789"/>
        <v>09</v>
      </c>
      <c r="S12664" t="str">
        <f t="shared" si="790"/>
        <v>2021</v>
      </c>
      <c r="T12664" s="4" t="str">
        <f t="shared" si="791"/>
        <v>28/09/2021</v>
      </c>
      <c r="U12664" s="7" t="s">
        <v>1443</v>
      </c>
    </row>
    <row r="12665" spans="1:21" x14ac:dyDescent="0.2">
      <c r="A12665" s="1">
        <v>12663</v>
      </c>
      <c r="B12665" t="s">
        <v>15</v>
      </c>
      <c r="C12665">
        <v>37870599</v>
      </c>
      <c r="D12665">
        <v>20210927</v>
      </c>
      <c r="E12665">
        <v>29</v>
      </c>
      <c r="F12665" t="s">
        <v>17</v>
      </c>
      <c r="G12665" t="s">
        <v>19</v>
      </c>
      <c r="H12665">
        <v>120105</v>
      </c>
      <c r="I12665" t="s">
        <v>52</v>
      </c>
      <c r="J12665" t="s">
        <v>90</v>
      </c>
      <c r="K12665" t="s">
        <v>601</v>
      </c>
      <c r="L12665" t="s">
        <v>52</v>
      </c>
      <c r="M12665" t="s">
        <v>90</v>
      </c>
      <c r="N12665" t="s">
        <v>601</v>
      </c>
      <c r="O12665" t="s">
        <v>901</v>
      </c>
      <c r="P12665" t="s">
        <v>908</v>
      </c>
      <c r="Q12665" t="str">
        <f t="shared" si="788"/>
        <v>27</v>
      </c>
      <c r="R12665" t="str">
        <f t="shared" si="789"/>
        <v>09</v>
      </c>
      <c r="S12665" t="str">
        <f t="shared" si="790"/>
        <v>2021</v>
      </c>
      <c r="T12665" s="4" t="str">
        <f t="shared" si="791"/>
        <v>27/09/2021</v>
      </c>
      <c r="U12665" s="7" t="s">
        <v>1432</v>
      </c>
    </row>
    <row r="12666" spans="1:21" x14ac:dyDescent="0.2">
      <c r="A12666" s="1">
        <v>12664</v>
      </c>
      <c r="B12666" t="s">
        <v>15</v>
      </c>
      <c r="C12666">
        <v>37870828</v>
      </c>
      <c r="D12666">
        <v>20210927</v>
      </c>
      <c r="E12666">
        <v>29</v>
      </c>
      <c r="F12666" t="s">
        <v>18</v>
      </c>
      <c r="G12666" t="s">
        <v>19</v>
      </c>
      <c r="H12666">
        <v>120105</v>
      </c>
      <c r="I12666" t="s">
        <v>52</v>
      </c>
      <c r="J12666" t="s">
        <v>90</v>
      </c>
      <c r="K12666" t="s">
        <v>601</v>
      </c>
      <c r="L12666" t="s">
        <v>52</v>
      </c>
      <c r="M12666" t="s">
        <v>90</v>
      </c>
      <c r="N12666" t="s">
        <v>601</v>
      </c>
      <c r="O12666" t="s">
        <v>901</v>
      </c>
      <c r="P12666" t="s">
        <v>908</v>
      </c>
      <c r="Q12666" t="str">
        <f t="shared" si="788"/>
        <v>27</v>
      </c>
      <c r="R12666" t="str">
        <f t="shared" si="789"/>
        <v>09</v>
      </c>
      <c r="S12666" t="str">
        <f t="shared" si="790"/>
        <v>2021</v>
      </c>
      <c r="T12666" s="4" t="str">
        <f t="shared" si="791"/>
        <v>27/09/2021</v>
      </c>
      <c r="U12666" s="7" t="s">
        <v>1432</v>
      </c>
    </row>
    <row r="12667" spans="1:21" x14ac:dyDescent="0.2">
      <c r="A12667" s="1">
        <v>12665</v>
      </c>
      <c r="B12667" t="s">
        <v>15</v>
      </c>
      <c r="C12667">
        <v>37870881</v>
      </c>
      <c r="D12667">
        <v>20210927</v>
      </c>
      <c r="E12667">
        <v>32</v>
      </c>
      <c r="F12667" t="s">
        <v>18</v>
      </c>
      <c r="G12667" t="s">
        <v>19</v>
      </c>
      <c r="H12667">
        <v>120107</v>
      </c>
      <c r="I12667" t="s">
        <v>52</v>
      </c>
      <c r="J12667" t="s">
        <v>90</v>
      </c>
      <c r="K12667" t="s">
        <v>398</v>
      </c>
      <c r="L12667" t="s">
        <v>52</v>
      </c>
      <c r="M12667" t="s">
        <v>90</v>
      </c>
      <c r="N12667" t="s">
        <v>398</v>
      </c>
      <c r="O12667" t="s">
        <v>901</v>
      </c>
      <c r="P12667" t="s">
        <v>925</v>
      </c>
      <c r="Q12667" t="str">
        <f t="shared" si="788"/>
        <v>27</v>
      </c>
      <c r="R12667" t="str">
        <f t="shared" si="789"/>
        <v>09</v>
      </c>
      <c r="S12667" t="str">
        <f t="shared" si="790"/>
        <v>2021</v>
      </c>
      <c r="T12667" s="4" t="str">
        <f t="shared" si="791"/>
        <v>27/09/2021</v>
      </c>
      <c r="U12667" s="7" t="s">
        <v>1432</v>
      </c>
    </row>
    <row r="12668" spans="1:21" x14ac:dyDescent="0.2">
      <c r="A12668" s="1">
        <v>12666</v>
      </c>
      <c r="B12668" t="s">
        <v>15</v>
      </c>
      <c r="C12668">
        <v>37883561</v>
      </c>
      <c r="D12668">
        <v>20211010</v>
      </c>
      <c r="E12668">
        <v>36</v>
      </c>
      <c r="F12668" t="s">
        <v>18</v>
      </c>
      <c r="G12668" t="s">
        <v>20</v>
      </c>
      <c r="H12668">
        <v>140103</v>
      </c>
      <c r="I12668" t="s">
        <v>34</v>
      </c>
      <c r="J12668" t="s">
        <v>34</v>
      </c>
      <c r="K12668" t="s">
        <v>320</v>
      </c>
      <c r="L12668" t="s">
        <v>34</v>
      </c>
      <c r="M12668" t="s">
        <v>34</v>
      </c>
      <c r="N12668" t="s">
        <v>320</v>
      </c>
      <c r="O12668" t="s">
        <v>901</v>
      </c>
      <c r="P12668" t="s">
        <v>910</v>
      </c>
      <c r="Q12668" t="str">
        <f t="shared" si="788"/>
        <v>10</v>
      </c>
      <c r="R12668" t="str">
        <f t="shared" si="789"/>
        <v>10</v>
      </c>
      <c r="S12668" t="str">
        <f t="shared" si="790"/>
        <v>2021</v>
      </c>
      <c r="T12668" s="4" t="str">
        <f t="shared" si="791"/>
        <v>10/10/2021</v>
      </c>
      <c r="U12668" s="7" t="s">
        <v>1198</v>
      </c>
    </row>
    <row r="12669" spans="1:21" x14ac:dyDescent="0.2">
      <c r="A12669" s="1">
        <v>12667</v>
      </c>
      <c r="B12669" t="s">
        <v>15</v>
      </c>
      <c r="C12669">
        <v>37891714</v>
      </c>
      <c r="D12669">
        <v>20211104</v>
      </c>
      <c r="E12669">
        <v>38</v>
      </c>
      <c r="F12669" t="s">
        <v>18</v>
      </c>
      <c r="G12669" t="s">
        <v>20</v>
      </c>
      <c r="H12669">
        <v>140135</v>
      </c>
      <c r="I12669" t="s">
        <v>34</v>
      </c>
      <c r="J12669" t="s">
        <v>34</v>
      </c>
      <c r="K12669" t="s">
        <v>220</v>
      </c>
      <c r="L12669" t="s">
        <v>34</v>
      </c>
      <c r="M12669" t="s">
        <v>34</v>
      </c>
      <c r="N12669" t="s">
        <v>220</v>
      </c>
      <c r="O12669" t="s">
        <v>901</v>
      </c>
      <c r="P12669" t="s">
        <v>910</v>
      </c>
      <c r="Q12669" t="str">
        <f t="shared" si="788"/>
        <v>04</v>
      </c>
      <c r="R12669" t="str">
        <f t="shared" si="789"/>
        <v>11</v>
      </c>
      <c r="S12669" t="str">
        <f t="shared" si="790"/>
        <v>2021</v>
      </c>
      <c r="T12669" s="4" t="str">
        <f t="shared" si="791"/>
        <v>04/11/2021</v>
      </c>
      <c r="U12669" s="7" t="s">
        <v>1119</v>
      </c>
    </row>
    <row r="12670" spans="1:21" x14ac:dyDescent="0.2">
      <c r="A12670" s="1">
        <v>12668</v>
      </c>
      <c r="B12670" t="s">
        <v>15</v>
      </c>
      <c r="C12670">
        <v>37894389</v>
      </c>
      <c r="D12670">
        <v>20211004</v>
      </c>
      <c r="E12670">
        <v>38</v>
      </c>
      <c r="F12670" t="s">
        <v>18</v>
      </c>
      <c r="G12670" t="s">
        <v>20</v>
      </c>
      <c r="H12670">
        <v>140116</v>
      </c>
      <c r="I12670" t="s">
        <v>34</v>
      </c>
      <c r="J12670" t="s">
        <v>34</v>
      </c>
      <c r="K12670" t="s">
        <v>314</v>
      </c>
      <c r="L12670" t="s">
        <v>34</v>
      </c>
      <c r="M12670" t="s">
        <v>34</v>
      </c>
      <c r="N12670" t="s">
        <v>314</v>
      </c>
      <c r="O12670" t="s">
        <v>901</v>
      </c>
      <c r="P12670" t="s">
        <v>925</v>
      </c>
      <c r="Q12670" t="str">
        <f t="shared" si="788"/>
        <v>04</v>
      </c>
      <c r="R12670" t="str">
        <f t="shared" si="789"/>
        <v>10</v>
      </c>
      <c r="S12670" t="str">
        <f t="shared" si="790"/>
        <v>2021</v>
      </c>
      <c r="T12670" s="4" t="str">
        <f t="shared" si="791"/>
        <v>04/10/2021</v>
      </c>
      <c r="U12670" s="7" t="s">
        <v>1118</v>
      </c>
    </row>
    <row r="12671" spans="1:21" x14ac:dyDescent="0.2">
      <c r="A12671" s="1">
        <v>12669</v>
      </c>
      <c r="B12671" t="s">
        <v>15</v>
      </c>
      <c r="C12671">
        <v>37899916</v>
      </c>
      <c r="D12671">
        <v>20211004</v>
      </c>
      <c r="E12671">
        <v>39</v>
      </c>
      <c r="F12671" t="s">
        <v>17</v>
      </c>
      <c r="G12671" t="s">
        <v>20</v>
      </c>
      <c r="H12671">
        <v>140109</v>
      </c>
      <c r="I12671" t="s">
        <v>34</v>
      </c>
      <c r="J12671" t="s">
        <v>34</v>
      </c>
      <c r="K12671" t="s">
        <v>223</v>
      </c>
      <c r="L12671" t="s">
        <v>34</v>
      </c>
      <c r="M12671" t="s">
        <v>34</v>
      </c>
      <c r="N12671" t="s">
        <v>332</v>
      </c>
      <c r="O12671" t="s">
        <v>901</v>
      </c>
      <c r="P12671" t="s">
        <v>925</v>
      </c>
      <c r="Q12671" t="str">
        <f t="shared" si="788"/>
        <v>04</v>
      </c>
      <c r="R12671" t="str">
        <f t="shared" si="789"/>
        <v>10</v>
      </c>
      <c r="S12671" t="str">
        <f t="shared" si="790"/>
        <v>2021</v>
      </c>
      <c r="T12671" s="4" t="str">
        <f t="shared" si="791"/>
        <v>04/10/2021</v>
      </c>
      <c r="U12671" s="7" t="s">
        <v>1118</v>
      </c>
    </row>
    <row r="12672" spans="1:21" x14ac:dyDescent="0.2">
      <c r="A12672" s="1">
        <v>12670</v>
      </c>
      <c r="B12672" t="s">
        <v>15</v>
      </c>
      <c r="C12672">
        <v>37904732</v>
      </c>
      <c r="D12672">
        <v>20211004</v>
      </c>
      <c r="E12672">
        <v>27</v>
      </c>
      <c r="F12672" t="s">
        <v>17</v>
      </c>
      <c r="G12672" t="s">
        <v>20</v>
      </c>
      <c r="H12672">
        <v>140113</v>
      </c>
      <c r="I12672" t="s">
        <v>34</v>
      </c>
      <c r="J12672" t="s">
        <v>34</v>
      </c>
      <c r="K12672" t="s">
        <v>339</v>
      </c>
      <c r="L12672" t="s">
        <v>34</v>
      </c>
      <c r="M12672" t="s">
        <v>34</v>
      </c>
      <c r="N12672" t="s">
        <v>339</v>
      </c>
      <c r="O12672" t="s">
        <v>901</v>
      </c>
      <c r="P12672" t="s">
        <v>925</v>
      </c>
      <c r="Q12672" t="str">
        <f t="shared" si="788"/>
        <v>04</v>
      </c>
      <c r="R12672" t="str">
        <f t="shared" si="789"/>
        <v>10</v>
      </c>
      <c r="S12672" t="str">
        <f t="shared" si="790"/>
        <v>2021</v>
      </c>
      <c r="T12672" s="4" t="str">
        <f t="shared" si="791"/>
        <v>04/10/2021</v>
      </c>
      <c r="U12672" s="7" t="s">
        <v>1118</v>
      </c>
    </row>
    <row r="12673" spans="1:21" x14ac:dyDescent="0.2">
      <c r="A12673" s="1">
        <v>12671</v>
      </c>
      <c r="B12673" t="s">
        <v>15</v>
      </c>
      <c r="C12673">
        <v>37905232</v>
      </c>
      <c r="D12673">
        <v>20211002</v>
      </c>
      <c r="E12673">
        <v>27</v>
      </c>
      <c r="F12673" t="s">
        <v>17</v>
      </c>
      <c r="G12673" t="s">
        <v>20</v>
      </c>
      <c r="H12673">
        <v>140119</v>
      </c>
      <c r="I12673" t="s">
        <v>34</v>
      </c>
      <c r="J12673" t="s">
        <v>34</v>
      </c>
      <c r="K12673" t="s">
        <v>346</v>
      </c>
      <c r="L12673" t="s">
        <v>34</v>
      </c>
      <c r="M12673" t="s">
        <v>34</v>
      </c>
      <c r="N12673" t="s">
        <v>346</v>
      </c>
      <c r="O12673" t="s">
        <v>901</v>
      </c>
      <c r="P12673" t="s">
        <v>925</v>
      </c>
      <c r="Q12673" t="str">
        <f t="shared" si="788"/>
        <v>02</v>
      </c>
      <c r="R12673" t="str">
        <f t="shared" si="789"/>
        <v>10</v>
      </c>
      <c r="S12673" t="str">
        <f t="shared" si="790"/>
        <v>2021</v>
      </c>
      <c r="T12673" s="4" t="str">
        <f t="shared" si="791"/>
        <v>02/10/2021</v>
      </c>
      <c r="U12673" s="7" t="s">
        <v>1090</v>
      </c>
    </row>
    <row r="12674" spans="1:21" x14ac:dyDescent="0.2">
      <c r="A12674" s="1">
        <v>12672</v>
      </c>
      <c r="B12674" t="s">
        <v>15</v>
      </c>
      <c r="C12674">
        <v>37913836</v>
      </c>
      <c r="D12674">
        <v>20211005</v>
      </c>
      <c r="E12674">
        <v>35</v>
      </c>
      <c r="F12674" t="s">
        <v>17</v>
      </c>
      <c r="G12674" t="s">
        <v>19</v>
      </c>
      <c r="H12674">
        <v>160101</v>
      </c>
      <c r="I12674" t="s">
        <v>39</v>
      </c>
      <c r="J12674" t="s">
        <v>65</v>
      </c>
      <c r="K12674" t="s">
        <v>65</v>
      </c>
      <c r="L12674" t="s">
        <v>39</v>
      </c>
      <c r="M12674" t="s">
        <v>65</v>
      </c>
      <c r="N12674" t="s">
        <v>65</v>
      </c>
      <c r="O12674" t="s">
        <v>901</v>
      </c>
      <c r="P12674" t="s">
        <v>920</v>
      </c>
      <c r="Q12674" t="str">
        <f t="shared" si="788"/>
        <v>05</v>
      </c>
      <c r="R12674" t="str">
        <f t="shared" si="789"/>
        <v>10</v>
      </c>
      <c r="S12674" t="str">
        <f t="shared" si="790"/>
        <v>2021</v>
      </c>
      <c r="T12674" s="4" t="str">
        <f t="shared" si="791"/>
        <v>05/10/2021</v>
      </c>
      <c r="U12674" s="7" t="s">
        <v>1131</v>
      </c>
    </row>
    <row r="12675" spans="1:21" x14ac:dyDescent="0.2">
      <c r="A12675" s="1">
        <v>12673</v>
      </c>
      <c r="B12675" t="s">
        <v>15</v>
      </c>
      <c r="C12675">
        <v>37918515</v>
      </c>
      <c r="D12675">
        <v>20211007</v>
      </c>
      <c r="E12675">
        <v>1</v>
      </c>
      <c r="F12675" t="s">
        <v>17</v>
      </c>
      <c r="G12675" t="s">
        <v>19</v>
      </c>
      <c r="H12675">
        <v>110210</v>
      </c>
      <c r="I12675" t="s">
        <v>54</v>
      </c>
      <c r="J12675" t="s">
        <v>109</v>
      </c>
      <c r="K12675" t="s">
        <v>430</v>
      </c>
      <c r="L12675" t="s">
        <v>54</v>
      </c>
      <c r="M12675" t="s">
        <v>109</v>
      </c>
      <c r="N12675" t="s">
        <v>430</v>
      </c>
      <c r="O12675" t="s">
        <v>901</v>
      </c>
      <c r="P12675" t="s">
        <v>908</v>
      </c>
      <c r="Q12675" t="str">
        <f t="shared" ref="Q12675:Q12738" si="792">+RIGHT(D12675,2)</f>
        <v>07</v>
      </c>
      <c r="R12675" t="str">
        <f t="shared" ref="R12675:R12738" si="793">+MID(D12675,5,2)</f>
        <v>10</v>
      </c>
      <c r="S12675" t="str">
        <f t="shared" ref="S12675:S12738" si="794">+LEFT(D12675,4)</f>
        <v>2021</v>
      </c>
      <c r="T12675" s="4" t="str">
        <f t="shared" ref="T12675:T12738" si="795">+_xlfn.CONCAT(Q12675,"/",R12675,"/",S12675)</f>
        <v>07/10/2021</v>
      </c>
      <c r="U12675" s="7" t="s">
        <v>1157</v>
      </c>
    </row>
    <row r="12676" spans="1:21" x14ac:dyDescent="0.2">
      <c r="A12676" s="1">
        <v>12674</v>
      </c>
      <c r="B12676" t="s">
        <v>15</v>
      </c>
      <c r="C12676">
        <v>37934098</v>
      </c>
      <c r="D12676">
        <v>20211011</v>
      </c>
      <c r="E12676">
        <v>18</v>
      </c>
      <c r="F12676" t="s">
        <v>17</v>
      </c>
      <c r="G12676" t="s">
        <v>19</v>
      </c>
      <c r="H12676">
        <v>130115</v>
      </c>
      <c r="I12676" t="s">
        <v>43</v>
      </c>
      <c r="J12676" t="s">
        <v>69</v>
      </c>
      <c r="K12676" t="s">
        <v>223</v>
      </c>
      <c r="L12676" t="s">
        <v>43</v>
      </c>
      <c r="M12676" t="s">
        <v>69</v>
      </c>
      <c r="N12676" t="s">
        <v>223</v>
      </c>
      <c r="O12676" t="s">
        <v>901</v>
      </c>
      <c r="P12676" t="s">
        <v>909</v>
      </c>
      <c r="Q12676" t="str">
        <f t="shared" si="792"/>
        <v>11</v>
      </c>
      <c r="R12676" t="str">
        <f t="shared" si="793"/>
        <v>10</v>
      </c>
      <c r="S12676" t="str">
        <f t="shared" si="794"/>
        <v>2021</v>
      </c>
      <c r="T12676" s="4" t="str">
        <f t="shared" si="795"/>
        <v>11/10/2021</v>
      </c>
      <c r="U12676" s="7" t="s">
        <v>1214</v>
      </c>
    </row>
    <row r="12677" spans="1:21" x14ac:dyDescent="0.2">
      <c r="A12677" s="1">
        <v>12675</v>
      </c>
      <c r="B12677" t="s">
        <v>15</v>
      </c>
      <c r="C12677">
        <v>37952956</v>
      </c>
      <c r="D12677">
        <v>20211013</v>
      </c>
      <c r="E12677">
        <v>19</v>
      </c>
      <c r="F12677" t="s">
        <v>18</v>
      </c>
      <c r="G12677" t="s">
        <v>19</v>
      </c>
      <c r="H12677">
        <v>130115</v>
      </c>
      <c r="I12677" t="s">
        <v>43</v>
      </c>
      <c r="J12677" t="s">
        <v>69</v>
      </c>
      <c r="K12677" t="s">
        <v>223</v>
      </c>
      <c r="L12677" t="s">
        <v>43</v>
      </c>
      <c r="M12677" t="s">
        <v>69</v>
      </c>
      <c r="N12677" t="s">
        <v>69</v>
      </c>
      <c r="O12677" t="s">
        <v>901</v>
      </c>
      <c r="P12677" t="s">
        <v>967</v>
      </c>
      <c r="Q12677" t="str">
        <f t="shared" si="792"/>
        <v>13</v>
      </c>
      <c r="R12677" t="str">
        <f t="shared" si="793"/>
        <v>10</v>
      </c>
      <c r="S12677" t="str">
        <f t="shared" si="794"/>
        <v>2021</v>
      </c>
      <c r="T12677" s="4" t="str">
        <f t="shared" si="795"/>
        <v>13/10/2021</v>
      </c>
      <c r="U12677" s="7" t="s">
        <v>1240</v>
      </c>
    </row>
    <row r="12678" spans="1:21" x14ac:dyDescent="0.2">
      <c r="A12678" s="1">
        <v>12676</v>
      </c>
      <c r="B12678" t="s">
        <v>15</v>
      </c>
      <c r="C12678">
        <v>37958603</v>
      </c>
      <c r="D12678">
        <v>20211016</v>
      </c>
      <c r="E12678">
        <v>0</v>
      </c>
      <c r="F12678" t="s">
        <v>18</v>
      </c>
      <c r="G12678" t="s">
        <v>19</v>
      </c>
      <c r="H12678">
        <v>70108</v>
      </c>
      <c r="I12678" t="s">
        <v>57</v>
      </c>
      <c r="J12678" t="s">
        <v>57</v>
      </c>
      <c r="K12678" t="s">
        <v>429</v>
      </c>
      <c r="L12678" t="s">
        <v>57</v>
      </c>
      <c r="M12678" t="s">
        <v>57</v>
      </c>
      <c r="N12678" t="s">
        <v>57</v>
      </c>
      <c r="O12678" t="s">
        <v>901</v>
      </c>
      <c r="P12678" t="s">
        <v>909</v>
      </c>
      <c r="Q12678" t="str">
        <f t="shared" si="792"/>
        <v>16</v>
      </c>
      <c r="R12678" t="str">
        <f t="shared" si="793"/>
        <v>10</v>
      </c>
      <c r="S12678" t="str">
        <f t="shared" si="794"/>
        <v>2021</v>
      </c>
      <c r="T12678" s="4" t="str">
        <f t="shared" si="795"/>
        <v>16/10/2021</v>
      </c>
      <c r="U12678" s="7" t="s">
        <v>1284</v>
      </c>
    </row>
    <row r="12679" spans="1:21" x14ac:dyDescent="0.2">
      <c r="A12679" s="1">
        <v>12677</v>
      </c>
      <c r="B12679" t="s">
        <v>15</v>
      </c>
      <c r="C12679">
        <v>37965567</v>
      </c>
      <c r="D12679">
        <v>20211007</v>
      </c>
      <c r="E12679">
        <v>24</v>
      </c>
      <c r="F12679" t="s">
        <v>18</v>
      </c>
      <c r="G12679" t="s">
        <v>19</v>
      </c>
      <c r="H12679">
        <v>160101</v>
      </c>
      <c r="I12679" t="s">
        <v>39</v>
      </c>
      <c r="J12679" t="s">
        <v>65</v>
      </c>
      <c r="K12679" t="s">
        <v>65</v>
      </c>
      <c r="L12679" t="s">
        <v>39</v>
      </c>
      <c r="M12679" t="s">
        <v>65</v>
      </c>
      <c r="N12679" t="s">
        <v>65</v>
      </c>
      <c r="O12679" t="s">
        <v>901</v>
      </c>
      <c r="P12679" t="s">
        <v>920</v>
      </c>
      <c r="Q12679" t="str">
        <f t="shared" si="792"/>
        <v>07</v>
      </c>
      <c r="R12679" t="str">
        <f t="shared" si="793"/>
        <v>10</v>
      </c>
      <c r="S12679" t="str">
        <f t="shared" si="794"/>
        <v>2021</v>
      </c>
      <c r="T12679" s="4" t="str">
        <f t="shared" si="795"/>
        <v>07/10/2021</v>
      </c>
      <c r="U12679" s="7" t="s">
        <v>1157</v>
      </c>
    </row>
    <row r="12680" spans="1:21" x14ac:dyDescent="0.2">
      <c r="A12680" s="1">
        <v>12678</v>
      </c>
      <c r="B12680" t="s">
        <v>15</v>
      </c>
      <c r="C12680">
        <v>37965757</v>
      </c>
      <c r="D12680">
        <v>20211015</v>
      </c>
      <c r="E12680">
        <v>14</v>
      </c>
      <c r="F12680" t="s">
        <v>17</v>
      </c>
      <c r="G12680" t="s">
        <v>20</v>
      </c>
      <c r="H12680">
        <v>140103</v>
      </c>
      <c r="I12680" t="s">
        <v>34</v>
      </c>
      <c r="J12680" t="s">
        <v>34</v>
      </c>
      <c r="K12680" t="s">
        <v>320</v>
      </c>
      <c r="L12680" t="s">
        <v>34</v>
      </c>
      <c r="M12680" t="s">
        <v>34</v>
      </c>
      <c r="N12680" t="s">
        <v>320</v>
      </c>
      <c r="O12680" t="s">
        <v>901</v>
      </c>
      <c r="P12680" t="s">
        <v>909</v>
      </c>
      <c r="Q12680" t="str">
        <f t="shared" si="792"/>
        <v>15</v>
      </c>
      <c r="R12680" t="str">
        <f t="shared" si="793"/>
        <v>10</v>
      </c>
      <c r="S12680" t="str">
        <f t="shared" si="794"/>
        <v>2021</v>
      </c>
      <c r="T12680" s="4" t="str">
        <f t="shared" si="795"/>
        <v>15/10/2021</v>
      </c>
      <c r="U12680" s="7" t="s">
        <v>1268</v>
      </c>
    </row>
    <row r="12681" spans="1:21" x14ac:dyDescent="0.2">
      <c r="A12681" s="1">
        <v>12679</v>
      </c>
      <c r="B12681" t="s">
        <v>15</v>
      </c>
      <c r="C12681">
        <v>37965801</v>
      </c>
      <c r="D12681">
        <v>20211015</v>
      </c>
      <c r="E12681">
        <v>31</v>
      </c>
      <c r="F12681" t="s">
        <v>17</v>
      </c>
      <c r="G12681" t="s">
        <v>19</v>
      </c>
      <c r="H12681">
        <v>140409</v>
      </c>
      <c r="I12681" t="s">
        <v>34</v>
      </c>
      <c r="J12681" t="s">
        <v>118</v>
      </c>
      <c r="K12681" t="s">
        <v>377</v>
      </c>
      <c r="L12681" t="s">
        <v>34</v>
      </c>
      <c r="M12681" t="s">
        <v>118</v>
      </c>
      <c r="N12681" t="s">
        <v>377</v>
      </c>
      <c r="O12681" t="s">
        <v>901</v>
      </c>
      <c r="P12681" t="s">
        <v>910</v>
      </c>
      <c r="Q12681" t="str">
        <f t="shared" si="792"/>
        <v>15</v>
      </c>
      <c r="R12681" t="str">
        <f t="shared" si="793"/>
        <v>10</v>
      </c>
      <c r="S12681" t="str">
        <f t="shared" si="794"/>
        <v>2021</v>
      </c>
      <c r="T12681" s="4" t="str">
        <f t="shared" si="795"/>
        <v>15/10/2021</v>
      </c>
      <c r="U12681" s="7" t="s">
        <v>1268</v>
      </c>
    </row>
    <row r="12682" spans="1:21" x14ac:dyDescent="0.2">
      <c r="A12682" s="1">
        <v>12680</v>
      </c>
      <c r="B12682" t="s">
        <v>15</v>
      </c>
      <c r="C12682">
        <v>37974580</v>
      </c>
      <c r="D12682">
        <v>20211019</v>
      </c>
      <c r="E12682">
        <v>42</v>
      </c>
      <c r="F12682" t="s">
        <v>17</v>
      </c>
      <c r="G12682" t="s">
        <v>19</v>
      </c>
      <c r="H12682">
        <v>210601</v>
      </c>
      <c r="I12682" t="s">
        <v>47</v>
      </c>
      <c r="J12682" t="s">
        <v>47</v>
      </c>
      <c r="K12682" t="s">
        <v>256</v>
      </c>
      <c r="L12682" t="s">
        <v>47</v>
      </c>
      <c r="M12682" t="s">
        <v>47</v>
      </c>
      <c r="N12682" t="s">
        <v>256</v>
      </c>
      <c r="O12682" t="s">
        <v>901</v>
      </c>
      <c r="P12682" t="s">
        <v>910</v>
      </c>
      <c r="Q12682" t="str">
        <f t="shared" si="792"/>
        <v>19</v>
      </c>
      <c r="R12682" t="str">
        <f t="shared" si="793"/>
        <v>10</v>
      </c>
      <c r="S12682" t="str">
        <f t="shared" si="794"/>
        <v>2021</v>
      </c>
      <c r="T12682" s="4" t="str">
        <f t="shared" si="795"/>
        <v>19/10/2021</v>
      </c>
      <c r="U12682" s="7" t="s">
        <v>1325</v>
      </c>
    </row>
    <row r="12683" spans="1:21" x14ac:dyDescent="0.2">
      <c r="A12683" s="1">
        <v>12681</v>
      </c>
      <c r="B12683" t="s">
        <v>15</v>
      </c>
      <c r="C12683">
        <v>37997283</v>
      </c>
      <c r="D12683">
        <v>20211021</v>
      </c>
      <c r="E12683">
        <v>22</v>
      </c>
      <c r="F12683" t="s">
        <v>18</v>
      </c>
      <c r="G12683" t="s">
        <v>19</v>
      </c>
      <c r="H12683">
        <v>240101</v>
      </c>
      <c r="I12683" t="s">
        <v>33</v>
      </c>
      <c r="J12683" t="s">
        <v>59</v>
      </c>
      <c r="K12683" t="s">
        <v>59</v>
      </c>
      <c r="L12683" t="s">
        <v>59</v>
      </c>
      <c r="M12683" t="s">
        <v>877</v>
      </c>
      <c r="N12683" t="s">
        <v>59</v>
      </c>
      <c r="O12683" t="s">
        <v>901</v>
      </c>
      <c r="P12683" t="s">
        <v>967</v>
      </c>
      <c r="Q12683" t="str">
        <f t="shared" si="792"/>
        <v>21</v>
      </c>
      <c r="R12683" t="str">
        <f t="shared" si="793"/>
        <v>10</v>
      </c>
      <c r="S12683" t="str">
        <f t="shared" si="794"/>
        <v>2021</v>
      </c>
      <c r="T12683" s="4" t="str">
        <f t="shared" si="795"/>
        <v>21/10/2021</v>
      </c>
      <c r="U12683" s="7" t="s">
        <v>1353</v>
      </c>
    </row>
    <row r="12684" spans="1:21" x14ac:dyDescent="0.2">
      <c r="A12684" s="1">
        <v>12682</v>
      </c>
      <c r="B12684" t="s">
        <v>15</v>
      </c>
      <c r="C12684">
        <v>37998998</v>
      </c>
      <c r="D12684">
        <v>20211106</v>
      </c>
      <c r="E12684">
        <v>19</v>
      </c>
      <c r="F12684" t="s">
        <v>18</v>
      </c>
      <c r="G12684" t="s">
        <v>20</v>
      </c>
      <c r="H12684">
        <v>140135</v>
      </c>
      <c r="I12684" t="s">
        <v>34</v>
      </c>
      <c r="J12684" t="s">
        <v>34</v>
      </c>
      <c r="K12684" t="s">
        <v>220</v>
      </c>
      <c r="L12684" t="s">
        <v>34</v>
      </c>
      <c r="M12684" t="s">
        <v>34</v>
      </c>
      <c r="N12684" t="s">
        <v>220</v>
      </c>
      <c r="O12684" t="s">
        <v>901</v>
      </c>
      <c r="P12684" t="s">
        <v>959</v>
      </c>
      <c r="Q12684" t="str">
        <f t="shared" si="792"/>
        <v>06</v>
      </c>
      <c r="R12684" t="str">
        <f t="shared" si="793"/>
        <v>11</v>
      </c>
      <c r="S12684" t="str">
        <f t="shared" si="794"/>
        <v>2021</v>
      </c>
      <c r="T12684" s="4" t="str">
        <f t="shared" si="795"/>
        <v>06/11/2021</v>
      </c>
      <c r="U12684" s="7" t="s">
        <v>1144</v>
      </c>
    </row>
    <row r="12685" spans="1:21" x14ac:dyDescent="0.2">
      <c r="A12685" s="1">
        <v>12683</v>
      </c>
      <c r="B12685" t="s">
        <v>15</v>
      </c>
      <c r="C12685">
        <v>38003190</v>
      </c>
      <c r="D12685">
        <v>20211022</v>
      </c>
      <c r="E12685">
        <v>40</v>
      </c>
      <c r="F12685" t="s">
        <v>17</v>
      </c>
      <c r="G12685" t="s">
        <v>20</v>
      </c>
      <c r="H12685">
        <v>140141</v>
      </c>
      <c r="I12685" t="s">
        <v>34</v>
      </c>
      <c r="J12685" t="s">
        <v>34</v>
      </c>
      <c r="K12685" t="s">
        <v>360</v>
      </c>
      <c r="L12685" t="s">
        <v>34</v>
      </c>
      <c r="M12685" t="s">
        <v>34</v>
      </c>
      <c r="N12685" t="s">
        <v>360</v>
      </c>
      <c r="O12685" t="s">
        <v>901</v>
      </c>
      <c r="P12685" t="s">
        <v>920</v>
      </c>
      <c r="Q12685" t="str">
        <f t="shared" si="792"/>
        <v>22</v>
      </c>
      <c r="R12685" t="str">
        <f t="shared" si="793"/>
        <v>10</v>
      </c>
      <c r="S12685" t="str">
        <f t="shared" si="794"/>
        <v>2021</v>
      </c>
      <c r="T12685" s="4" t="str">
        <f t="shared" si="795"/>
        <v>22/10/2021</v>
      </c>
      <c r="U12685" s="7" t="s">
        <v>1366</v>
      </c>
    </row>
    <row r="12686" spans="1:21" x14ac:dyDescent="0.2">
      <c r="A12686" s="1">
        <v>12684</v>
      </c>
      <c r="B12686" t="s">
        <v>15</v>
      </c>
      <c r="C12686">
        <v>38007920</v>
      </c>
      <c r="D12686">
        <v>20211023</v>
      </c>
      <c r="E12686">
        <v>17</v>
      </c>
      <c r="F12686" t="s">
        <v>18</v>
      </c>
      <c r="G12686" t="s">
        <v>20</v>
      </c>
      <c r="H12686">
        <v>140103</v>
      </c>
      <c r="I12686" t="s">
        <v>34</v>
      </c>
      <c r="J12686" t="s">
        <v>34</v>
      </c>
      <c r="K12686" t="s">
        <v>320</v>
      </c>
      <c r="L12686" t="s">
        <v>34</v>
      </c>
      <c r="M12686" t="s">
        <v>34</v>
      </c>
      <c r="N12686" t="s">
        <v>320</v>
      </c>
      <c r="O12686" t="s">
        <v>901</v>
      </c>
      <c r="P12686" t="s">
        <v>920</v>
      </c>
      <c r="Q12686" t="str">
        <f t="shared" si="792"/>
        <v>23</v>
      </c>
      <c r="R12686" t="str">
        <f t="shared" si="793"/>
        <v>10</v>
      </c>
      <c r="S12686" t="str">
        <f t="shared" si="794"/>
        <v>2021</v>
      </c>
      <c r="T12686" s="4" t="str">
        <f t="shared" si="795"/>
        <v>23/10/2021</v>
      </c>
      <c r="U12686" s="7" t="s">
        <v>1382</v>
      </c>
    </row>
    <row r="12687" spans="1:21" x14ac:dyDescent="0.2">
      <c r="A12687" s="1">
        <v>12685</v>
      </c>
      <c r="B12687" t="s">
        <v>15</v>
      </c>
      <c r="C12687">
        <v>38011928</v>
      </c>
      <c r="D12687">
        <v>20211025</v>
      </c>
      <c r="E12687">
        <v>29</v>
      </c>
      <c r="F12687" t="s">
        <v>17</v>
      </c>
      <c r="G12687" t="s">
        <v>20</v>
      </c>
      <c r="H12687">
        <v>140114</v>
      </c>
      <c r="I12687" t="s">
        <v>34</v>
      </c>
      <c r="J12687" t="s">
        <v>34</v>
      </c>
      <c r="K12687" t="s">
        <v>332</v>
      </c>
      <c r="L12687" t="s">
        <v>34</v>
      </c>
      <c r="M12687" t="s">
        <v>34</v>
      </c>
      <c r="N12687" t="s">
        <v>332</v>
      </c>
      <c r="O12687" t="s">
        <v>901</v>
      </c>
      <c r="P12687" t="s">
        <v>910</v>
      </c>
      <c r="Q12687" t="str">
        <f t="shared" si="792"/>
        <v>25</v>
      </c>
      <c r="R12687" t="str">
        <f t="shared" si="793"/>
        <v>10</v>
      </c>
      <c r="S12687" t="str">
        <f t="shared" si="794"/>
        <v>2021</v>
      </c>
      <c r="T12687" s="4" t="str">
        <f t="shared" si="795"/>
        <v>25/10/2021</v>
      </c>
      <c r="U12687" s="7" t="s">
        <v>1410</v>
      </c>
    </row>
    <row r="12688" spans="1:21" x14ac:dyDescent="0.2">
      <c r="A12688" s="1">
        <v>12686</v>
      </c>
      <c r="B12688" t="s">
        <v>15</v>
      </c>
      <c r="C12688">
        <v>38011957</v>
      </c>
      <c r="D12688">
        <v>20211025</v>
      </c>
      <c r="E12688">
        <v>38</v>
      </c>
      <c r="F12688" t="s">
        <v>17</v>
      </c>
      <c r="G12688" t="s">
        <v>20</v>
      </c>
      <c r="H12688">
        <v>140118</v>
      </c>
      <c r="I12688" t="s">
        <v>34</v>
      </c>
      <c r="J12688" t="s">
        <v>34</v>
      </c>
      <c r="K12688" t="s">
        <v>366</v>
      </c>
      <c r="L12688" t="s">
        <v>34</v>
      </c>
      <c r="M12688" t="s">
        <v>34</v>
      </c>
      <c r="N12688" t="s">
        <v>366</v>
      </c>
      <c r="O12688" t="s">
        <v>901</v>
      </c>
      <c r="P12688" t="s">
        <v>967</v>
      </c>
      <c r="Q12688" t="str">
        <f t="shared" si="792"/>
        <v>25</v>
      </c>
      <c r="R12688" t="str">
        <f t="shared" si="793"/>
        <v>10</v>
      </c>
      <c r="S12688" t="str">
        <f t="shared" si="794"/>
        <v>2021</v>
      </c>
      <c r="T12688" s="4" t="str">
        <f t="shared" si="795"/>
        <v>25/10/2021</v>
      </c>
      <c r="U12688" s="7" t="s">
        <v>1410</v>
      </c>
    </row>
    <row r="12689" spans="1:21" x14ac:dyDescent="0.2">
      <c r="A12689" s="1">
        <v>12687</v>
      </c>
      <c r="B12689" t="s">
        <v>15</v>
      </c>
      <c r="C12689">
        <v>38012139</v>
      </c>
      <c r="D12689">
        <v>20211023</v>
      </c>
      <c r="E12689">
        <v>42</v>
      </c>
      <c r="F12689" t="s">
        <v>17</v>
      </c>
      <c r="G12689" t="s">
        <v>20</v>
      </c>
      <c r="H12689">
        <v>140137</v>
      </c>
      <c r="I12689" t="s">
        <v>34</v>
      </c>
      <c r="J12689" t="s">
        <v>34</v>
      </c>
      <c r="K12689" t="s">
        <v>222</v>
      </c>
      <c r="L12689" t="s">
        <v>34</v>
      </c>
      <c r="M12689" t="s">
        <v>34</v>
      </c>
      <c r="N12689" t="s">
        <v>222</v>
      </c>
      <c r="O12689" t="s">
        <v>901</v>
      </c>
      <c r="P12689" t="s">
        <v>910</v>
      </c>
      <c r="Q12689" t="str">
        <f t="shared" si="792"/>
        <v>23</v>
      </c>
      <c r="R12689" t="str">
        <f t="shared" si="793"/>
        <v>10</v>
      </c>
      <c r="S12689" t="str">
        <f t="shared" si="794"/>
        <v>2021</v>
      </c>
      <c r="T12689" s="4" t="str">
        <f t="shared" si="795"/>
        <v>23/10/2021</v>
      </c>
      <c r="U12689" s="7" t="s">
        <v>1382</v>
      </c>
    </row>
    <row r="12690" spans="1:21" x14ac:dyDescent="0.2">
      <c r="A12690" s="1">
        <v>12688</v>
      </c>
      <c r="B12690" t="s">
        <v>15</v>
      </c>
      <c r="C12690">
        <v>38012270</v>
      </c>
      <c r="D12690">
        <v>20211024</v>
      </c>
      <c r="E12690">
        <v>19</v>
      </c>
      <c r="F12690" t="s">
        <v>18</v>
      </c>
      <c r="G12690" t="s">
        <v>20</v>
      </c>
      <c r="H12690">
        <v>140143</v>
      </c>
      <c r="I12690" t="s">
        <v>34</v>
      </c>
      <c r="J12690" t="s">
        <v>34</v>
      </c>
      <c r="K12690" t="s">
        <v>226</v>
      </c>
      <c r="L12690" t="s">
        <v>34</v>
      </c>
      <c r="M12690" t="s">
        <v>34</v>
      </c>
      <c r="N12690" t="s">
        <v>220</v>
      </c>
      <c r="O12690" t="s">
        <v>901</v>
      </c>
      <c r="P12690" t="s">
        <v>918</v>
      </c>
      <c r="Q12690" t="str">
        <f t="shared" si="792"/>
        <v>24</v>
      </c>
      <c r="R12690" t="str">
        <f t="shared" si="793"/>
        <v>10</v>
      </c>
      <c r="S12690" t="str">
        <f t="shared" si="794"/>
        <v>2021</v>
      </c>
      <c r="T12690" s="4" t="str">
        <f t="shared" si="795"/>
        <v>24/10/2021</v>
      </c>
      <c r="U12690" s="7" t="s">
        <v>1398</v>
      </c>
    </row>
    <row r="12691" spans="1:21" x14ac:dyDescent="0.2">
      <c r="A12691" s="1">
        <v>12689</v>
      </c>
      <c r="B12691" t="s">
        <v>15</v>
      </c>
      <c r="C12691">
        <v>38013055</v>
      </c>
      <c r="D12691">
        <v>20220110</v>
      </c>
      <c r="E12691">
        <v>41</v>
      </c>
      <c r="F12691" t="s">
        <v>17</v>
      </c>
      <c r="G12691" t="s">
        <v>19</v>
      </c>
      <c r="H12691">
        <v>160101</v>
      </c>
      <c r="I12691" t="s">
        <v>39</v>
      </c>
      <c r="J12691" t="s">
        <v>65</v>
      </c>
      <c r="K12691" t="s">
        <v>65</v>
      </c>
      <c r="L12691" t="s">
        <v>39</v>
      </c>
      <c r="M12691" t="s">
        <v>65</v>
      </c>
      <c r="N12691" t="s">
        <v>65</v>
      </c>
      <c r="O12691" t="s">
        <v>904</v>
      </c>
      <c r="P12691" t="s">
        <v>952</v>
      </c>
      <c r="Q12691" t="str">
        <f t="shared" si="792"/>
        <v>10</v>
      </c>
      <c r="R12691" t="str">
        <f t="shared" si="793"/>
        <v>01</v>
      </c>
      <c r="S12691" t="str">
        <f t="shared" si="794"/>
        <v>2022</v>
      </c>
      <c r="T12691" s="4" t="str">
        <f t="shared" si="795"/>
        <v>10/01/2022</v>
      </c>
      <c r="U12691" s="7" t="s">
        <v>1188</v>
      </c>
    </row>
    <row r="12692" spans="1:21" x14ac:dyDescent="0.2">
      <c r="A12692" s="1">
        <v>12690</v>
      </c>
      <c r="B12692" t="s">
        <v>15</v>
      </c>
      <c r="C12692">
        <v>38027209</v>
      </c>
      <c r="D12692">
        <v>20211028</v>
      </c>
      <c r="E12692">
        <v>37</v>
      </c>
      <c r="F12692" t="s">
        <v>17</v>
      </c>
      <c r="G12692" t="s">
        <v>19</v>
      </c>
      <c r="H12692">
        <v>21301</v>
      </c>
      <c r="I12692" t="s">
        <v>55</v>
      </c>
      <c r="J12692" t="s">
        <v>107</v>
      </c>
      <c r="K12692" t="s">
        <v>342</v>
      </c>
      <c r="L12692" t="s">
        <v>55</v>
      </c>
      <c r="M12692" t="s">
        <v>107</v>
      </c>
      <c r="N12692" t="s">
        <v>463</v>
      </c>
      <c r="O12692" t="s">
        <v>901</v>
      </c>
      <c r="P12692" t="s">
        <v>911</v>
      </c>
      <c r="Q12692" t="str">
        <f t="shared" si="792"/>
        <v>28</v>
      </c>
      <c r="R12692" t="str">
        <f t="shared" si="793"/>
        <v>10</v>
      </c>
      <c r="S12692" t="str">
        <f t="shared" si="794"/>
        <v>2021</v>
      </c>
      <c r="T12692" s="4" t="str">
        <f t="shared" si="795"/>
        <v>28/10/2021</v>
      </c>
      <c r="U12692" s="7" t="s">
        <v>1444</v>
      </c>
    </row>
    <row r="12693" spans="1:21" x14ac:dyDescent="0.2">
      <c r="A12693" s="1">
        <v>12691</v>
      </c>
      <c r="B12693" t="s">
        <v>15</v>
      </c>
      <c r="C12693">
        <v>38031998</v>
      </c>
      <c r="D12693">
        <v>20211029</v>
      </c>
      <c r="E12693">
        <v>28</v>
      </c>
      <c r="F12693" t="s">
        <v>17</v>
      </c>
      <c r="G12693" t="s">
        <v>20</v>
      </c>
      <c r="H12693">
        <v>140126</v>
      </c>
      <c r="I12693" t="s">
        <v>34</v>
      </c>
      <c r="J12693" t="s">
        <v>34</v>
      </c>
      <c r="K12693" t="s">
        <v>218</v>
      </c>
      <c r="L12693" t="s">
        <v>34</v>
      </c>
      <c r="M12693" t="s">
        <v>34</v>
      </c>
      <c r="N12693" t="s">
        <v>34</v>
      </c>
      <c r="O12693" t="s">
        <v>901</v>
      </c>
      <c r="P12693" t="s">
        <v>917</v>
      </c>
      <c r="Q12693" t="str">
        <f t="shared" si="792"/>
        <v>29</v>
      </c>
      <c r="R12693" t="str">
        <f t="shared" si="793"/>
        <v>10</v>
      </c>
      <c r="S12693" t="str">
        <f t="shared" si="794"/>
        <v>2021</v>
      </c>
      <c r="T12693" s="4" t="str">
        <f t="shared" si="795"/>
        <v>29/10/2021</v>
      </c>
      <c r="U12693" s="7" t="s">
        <v>1456</v>
      </c>
    </row>
    <row r="12694" spans="1:21" x14ac:dyDescent="0.2">
      <c r="A12694" s="1">
        <v>12692</v>
      </c>
      <c r="B12694" t="s">
        <v>15</v>
      </c>
      <c r="C12694">
        <v>38037923</v>
      </c>
      <c r="D12694">
        <v>20211030</v>
      </c>
      <c r="E12694">
        <v>75</v>
      </c>
      <c r="F12694" t="s">
        <v>18</v>
      </c>
      <c r="G12694" t="s">
        <v>20</v>
      </c>
      <c r="H12694">
        <v>140137</v>
      </c>
      <c r="I12694" t="s">
        <v>34</v>
      </c>
      <c r="J12694" t="s">
        <v>34</v>
      </c>
      <c r="K12694" t="s">
        <v>222</v>
      </c>
      <c r="L12694" t="s">
        <v>34</v>
      </c>
      <c r="M12694" t="s">
        <v>34</v>
      </c>
      <c r="N12694" t="s">
        <v>222</v>
      </c>
      <c r="O12694" t="s">
        <v>901</v>
      </c>
      <c r="P12694" t="s">
        <v>920</v>
      </c>
      <c r="Q12694" t="str">
        <f t="shared" si="792"/>
        <v>30</v>
      </c>
      <c r="R12694" t="str">
        <f t="shared" si="793"/>
        <v>10</v>
      </c>
      <c r="S12694" t="str">
        <f t="shared" si="794"/>
        <v>2021</v>
      </c>
      <c r="T12694" s="4" t="str">
        <f t="shared" si="795"/>
        <v>30/10/2021</v>
      </c>
      <c r="U12694" s="7" t="s">
        <v>1468</v>
      </c>
    </row>
    <row r="12695" spans="1:21" x14ac:dyDescent="0.2">
      <c r="A12695" s="1">
        <v>12693</v>
      </c>
      <c r="B12695" t="s">
        <v>15</v>
      </c>
      <c r="C12695">
        <v>38038000</v>
      </c>
      <c r="D12695">
        <v>20211029</v>
      </c>
      <c r="E12695">
        <v>38</v>
      </c>
      <c r="F12695" t="s">
        <v>18</v>
      </c>
      <c r="G12695" t="s">
        <v>25</v>
      </c>
      <c r="H12695">
        <v>160101</v>
      </c>
      <c r="I12695" t="s">
        <v>39</v>
      </c>
      <c r="J12695" t="s">
        <v>65</v>
      </c>
      <c r="K12695" t="s">
        <v>65</v>
      </c>
      <c r="L12695" t="s">
        <v>39</v>
      </c>
      <c r="M12695" t="s">
        <v>65</v>
      </c>
      <c r="N12695" t="s">
        <v>65</v>
      </c>
      <c r="O12695" t="s">
        <v>901</v>
      </c>
      <c r="P12695" t="s">
        <v>920</v>
      </c>
      <c r="Q12695" t="str">
        <f t="shared" si="792"/>
        <v>29</v>
      </c>
      <c r="R12695" t="str">
        <f t="shared" si="793"/>
        <v>10</v>
      </c>
      <c r="S12695" t="str">
        <f t="shared" si="794"/>
        <v>2021</v>
      </c>
      <c r="T12695" s="4" t="str">
        <f t="shared" si="795"/>
        <v>29/10/2021</v>
      </c>
      <c r="U12695" s="7" t="s">
        <v>1456</v>
      </c>
    </row>
    <row r="12696" spans="1:21" x14ac:dyDescent="0.2">
      <c r="A12696" s="1">
        <v>12694</v>
      </c>
      <c r="B12696" t="s">
        <v>15</v>
      </c>
      <c r="C12696">
        <v>38040546</v>
      </c>
      <c r="D12696">
        <v>20211108</v>
      </c>
      <c r="E12696">
        <v>18</v>
      </c>
      <c r="F12696" t="s">
        <v>17</v>
      </c>
      <c r="G12696" t="s">
        <v>19</v>
      </c>
      <c r="H12696">
        <v>100501</v>
      </c>
      <c r="I12696" t="s">
        <v>36</v>
      </c>
      <c r="J12696" t="s">
        <v>62</v>
      </c>
      <c r="K12696" t="s">
        <v>62</v>
      </c>
      <c r="L12696" t="s">
        <v>36</v>
      </c>
      <c r="M12696" t="s">
        <v>62</v>
      </c>
      <c r="N12696" t="s">
        <v>62</v>
      </c>
      <c r="O12696" t="s">
        <v>901</v>
      </c>
      <c r="P12696" t="s">
        <v>936</v>
      </c>
      <c r="Q12696" t="str">
        <f t="shared" si="792"/>
        <v>08</v>
      </c>
      <c r="R12696" t="str">
        <f t="shared" si="793"/>
        <v>11</v>
      </c>
      <c r="S12696" t="str">
        <f t="shared" si="794"/>
        <v>2021</v>
      </c>
      <c r="T12696" s="4" t="str">
        <f t="shared" si="795"/>
        <v>08/11/2021</v>
      </c>
      <c r="U12696" s="7" t="s">
        <v>1171</v>
      </c>
    </row>
    <row r="12697" spans="1:21" x14ac:dyDescent="0.2">
      <c r="A12697" s="1">
        <v>12695</v>
      </c>
      <c r="B12697" t="s">
        <v>15</v>
      </c>
      <c r="C12697">
        <v>38041802</v>
      </c>
      <c r="D12697">
        <v>20211031</v>
      </c>
      <c r="E12697">
        <v>38</v>
      </c>
      <c r="F12697" t="s">
        <v>18</v>
      </c>
      <c r="G12697" t="s">
        <v>19</v>
      </c>
      <c r="H12697">
        <v>220113</v>
      </c>
      <c r="I12697" t="s">
        <v>44</v>
      </c>
      <c r="J12697" t="s">
        <v>44</v>
      </c>
      <c r="K12697" t="s">
        <v>239</v>
      </c>
      <c r="L12697" t="s">
        <v>44</v>
      </c>
      <c r="M12697" t="s">
        <v>44</v>
      </c>
      <c r="N12697" t="s">
        <v>246</v>
      </c>
      <c r="O12697" t="s">
        <v>901</v>
      </c>
      <c r="P12697" t="s">
        <v>1030</v>
      </c>
      <c r="Q12697" t="str">
        <f t="shared" si="792"/>
        <v>31</v>
      </c>
      <c r="R12697" t="str">
        <f t="shared" si="793"/>
        <v>10</v>
      </c>
      <c r="S12697" t="str">
        <f t="shared" si="794"/>
        <v>2021</v>
      </c>
      <c r="T12697" s="4" t="str">
        <f t="shared" si="795"/>
        <v>31/10/2021</v>
      </c>
      <c r="U12697" s="7" t="s">
        <v>1477</v>
      </c>
    </row>
    <row r="12698" spans="1:21" x14ac:dyDescent="0.2">
      <c r="A12698" s="1">
        <v>12696</v>
      </c>
      <c r="B12698" t="s">
        <v>15</v>
      </c>
      <c r="C12698">
        <v>38045556</v>
      </c>
      <c r="D12698">
        <v>20211102</v>
      </c>
      <c r="E12698">
        <v>30</v>
      </c>
      <c r="F12698" t="s">
        <v>17</v>
      </c>
      <c r="G12698" t="s">
        <v>19</v>
      </c>
      <c r="H12698">
        <v>130112</v>
      </c>
      <c r="I12698" t="s">
        <v>43</v>
      </c>
      <c r="J12698" t="s">
        <v>69</v>
      </c>
      <c r="K12698" t="s">
        <v>373</v>
      </c>
      <c r="L12698" t="s">
        <v>43</v>
      </c>
      <c r="M12698" t="s">
        <v>69</v>
      </c>
      <c r="N12698" t="s">
        <v>373</v>
      </c>
      <c r="O12698" t="s">
        <v>901</v>
      </c>
      <c r="P12698" t="s">
        <v>920</v>
      </c>
      <c r="Q12698" t="str">
        <f t="shared" si="792"/>
        <v>02</v>
      </c>
      <c r="R12698" t="str">
        <f t="shared" si="793"/>
        <v>11</v>
      </c>
      <c r="S12698" t="str">
        <f t="shared" si="794"/>
        <v>2021</v>
      </c>
      <c r="T12698" s="4" t="str">
        <f t="shared" si="795"/>
        <v>02/11/2021</v>
      </c>
      <c r="U12698" s="7" t="s">
        <v>1091</v>
      </c>
    </row>
    <row r="12699" spans="1:21" x14ac:dyDescent="0.2">
      <c r="A12699" s="1">
        <v>12697</v>
      </c>
      <c r="B12699" t="s">
        <v>15</v>
      </c>
      <c r="C12699">
        <v>38050041</v>
      </c>
      <c r="D12699">
        <v>20211103</v>
      </c>
      <c r="E12699">
        <v>20</v>
      </c>
      <c r="F12699" t="s">
        <v>18</v>
      </c>
      <c r="G12699" t="s">
        <v>19</v>
      </c>
      <c r="H12699">
        <v>121202</v>
      </c>
      <c r="I12699" t="s">
        <v>52</v>
      </c>
      <c r="J12699" t="s">
        <v>91</v>
      </c>
      <c r="K12699" t="s">
        <v>466</v>
      </c>
      <c r="L12699" t="s">
        <v>52</v>
      </c>
      <c r="M12699" t="s">
        <v>91</v>
      </c>
      <c r="N12699" t="s">
        <v>466</v>
      </c>
      <c r="O12699" t="s">
        <v>901</v>
      </c>
      <c r="P12699" t="s">
        <v>910</v>
      </c>
      <c r="Q12699" t="str">
        <f t="shared" si="792"/>
        <v>03</v>
      </c>
      <c r="R12699" t="str">
        <f t="shared" si="793"/>
        <v>11</v>
      </c>
      <c r="S12699" t="str">
        <f t="shared" si="794"/>
        <v>2021</v>
      </c>
      <c r="T12699" s="4" t="str">
        <f t="shared" si="795"/>
        <v>03/11/2021</v>
      </c>
      <c r="U12699" s="7" t="s">
        <v>1104</v>
      </c>
    </row>
    <row r="12700" spans="1:21" x14ac:dyDescent="0.2">
      <c r="A12700" s="1">
        <v>12698</v>
      </c>
      <c r="B12700" t="s">
        <v>15</v>
      </c>
      <c r="C12700">
        <v>38055058</v>
      </c>
      <c r="D12700">
        <v>20211104</v>
      </c>
      <c r="E12700">
        <v>77</v>
      </c>
      <c r="F12700" t="s">
        <v>18</v>
      </c>
      <c r="G12700" t="s">
        <v>19</v>
      </c>
      <c r="H12700">
        <v>160302</v>
      </c>
      <c r="I12700" t="s">
        <v>39</v>
      </c>
      <c r="J12700" t="s">
        <v>105</v>
      </c>
      <c r="K12700" t="s">
        <v>422</v>
      </c>
      <c r="L12700" t="s">
        <v>39</v>
      </c>
      <c r="M12700" t="s">
        <v>105</v>
      </c>
      <c r="N12700" t="s">
        <v>422</v>
      </c>
      <c r="O12700" t="s">
        <v>901</v>
      </c>
      <c r="P12700" t="s">
        <v>1029</v>
      </c>
      <c r="Q12700" t="str">
        <f t="shared" si="792"/>
        <v>04</v>
      </c>
      <c r="R12700" t="str">
        <f t="shared" si="793"/>
        <v>11</v>
      </c>
      <c r="S12700" t="str">
        <f t="shared" si="794"/>
        <v>2021</v>
      </c>
      <c r="T12700" s="4" t="str">
        <f t="shared" si="795"/>
        <v>04/11/2021</v>
      </c>
      <c r="U12700" s="7" t="s">
        <v>1119</v>
      </c>
    </row>
    <row r="12701" spans="1:21" x14ac:dyDescent="0.2">
      <c r="A12701" s="1">
        <v>12699</v>
      </c>
      <c r="B12701" t="s">
        <v>15</v>
      </c>
      <c r="C12701">
        <v>38055734</v>
      </c>
      <c r="D12701">
        <v>20211103</v>
      </c>
      <c r="E12701">
        <v>38</v>
      </c>
      <c r="F12701" t="s">
        <v>17</v>
      </c>
      <c r="G12701" t="s">
        <v>19</v>
      </c>
      <c r="H12701">
        <v>180305</v>
      </c>
      <c r="I12701" t="s">
        <v>42</v>
      </c>
      <c r="J12701" t="s">
        <v>68</v>
      </c>
      <c r="K12701" t="s">
        <v>233</v>
      </c>
      <c r="L12701" t="s">
        <v>42</v>
      </c>
      <c r="M12701" t="s">
        <v>68</v>
      </c>
      <c r="N12701" t="s">
        <v>233</v>
      </c>
      <c r="O12701" t="s">
        <v>901</v>
      </c>
      <c r="P12701" t="s">
        <v>965</v>
      </c>
      <c r="Q12701" t="str">
        <f t="shared" si="792"/>
        <v>03</v>
      </c>
      <c r="R12701" t="str">
        <f t="shared" si="793"/>
        <v>11</v>
      </c>
      <c r="S12701" t="str">
        <f t="shared" si="794"/>
        <v>2021</v>
      </c>
      <c r="T12701" s="4" t="str">
        <f t="shared" si="795"/>
        <v>03/11/2021</v>
      </c>
      <c r="U12701" s="7" t="s">
        <v>1104</v>
      </c>
    </row>
    <row r="12702" spans="1:21" x14ac:dyDescent="0.2">
      <c r="A12702" s="1">
        <v>12700</v>
      </c>
      <c r="B12702" t="s">
        <v>15</v>
      </c>
      <c r="C12702">
        <v>38056067</v>
      </c>
      <c r="D12702">
        <v>20211104</v>
      </c>
      <c r="E12702">
        <v>30</v>
      </c>
      <c r="F12702" t="s">
        <v>17</v>
      </c>
      <c r="G12702" t="s">
        <v>22</v>
      </c>
      <c r="H12702">
        <v>160101</v>
      </c>
      <c r="I12702" t="s">
        <v>39</v>
      </c>
      <c r="J12702" t="s">
        <v>65</v>
      </c>
      <c r="K12702" t="s">
        <v>65</v>
      </c>
      <c r="L12702" t="s">
        <v>39</v>
      </c>
      <c r="M12702" t="s">
        <v>65</v>
      </c>
      <c r="N12702" t="s">
        <v>65</v>
      </c>
      <c r="O12702" t="s">
        <v>901</v>
      </c>
      <c r="P12702" t="s">
        <v>915</v>
      </c>
      <c r="Q12702" t="str">
        <f t="shared" si="792"/>
        <v>04</v>
      </c>
      <c r="R12702" t="str">
        <f t="shared" si="793"/>
        <v>11</v>
      </c>
      <c r="S12702" t="str">
        <f t="shared" si="794"/>
        <v>2021</v>
      </c>
      <c r="T12702" s="4" t="str">
        <f t="shared" si="795"/>
        <v>04/11/2021</v>
      </c>
      <c r="U12702" s="7" t="s">
        <v>1119</v>
      </c>
    </row>
    <row r="12703" spans="1:21" x14ac:dyDescent="0.2">
      <c r="A12703" s="1">
        <v>12701</v>
      </c>
      <c r="B12703" t="s">
        <v>15</v>
      </c>
      <c r="C12703">
        <v>38061137</v>
      </c>
      <c r="D12703">
        <v>20211105</v>
      </c>
      <c r="E12703">
        <v>24</v>
      </c>
      <c r="F12703" t="s">
        <v>18</v>
      </c>
      <c r="G12703" t="s">
        <v>19</v>
      </c>
      <c r="H12703">
        <v>170101</v>
      </c>
      <c r="I12703" t="s">
        <v>40</v>
      </c>
      <c r="J12703" t="s">
        <v>66</v>
      </c>
      <c r="K12703" t="s">
        <v>40</v>
      </c>
      <c r="L12703" t="s">
        <v>40</v>
      </c>
      <c r="M12703" t="s">
        <v>66</v>
      </c>
      <c r="N12703" t="s">
        <v>40</v>
      </c>
      <c r="O12703" t="s">
        <v>901</v>
      </c>
      <c r="P12703" t="s">
        <v>917</v>
      </c>
      <c r="Q12703" t="str">
        <f t="shared" si="792"/>
        <v>05</v>
      </c>
      <c r="R12703" t="str">
        <f t="shared" si="793"/>
        <v>11</v>
      </c>
      <c r="S12703" t="str">
        <f t="shared" si="794"/>
        <v>2021</v>
      </c>
      <c r="T12703" s="4" t="str">
        <f t="shared" si="795"/>
        <v>05/11/2021</v>
      </c>
      <c r="U12703" s="7" t="s">
        <v>1132</v>
      </c>
    </row>
    <row r="12704" spans="1:21" x14ac:dyDescent="0.2">
      <c r="A12704" s="1">
        <v>12702</v>
      </c>
      <c r="B12704" t="s">
        <v>15</v>
      </c>
      <c r="C12704">
        <v>38065697</v>
      </c>
      <c r="D12704">
        <v>20211210</v>
      </c>
      <c r="E12704">
        <v>16</v>
      </c>
      <c r="F12704" t="s">
        <v>17</v>
      </c>
      <c r="G12704" t="s">
        <v>20</v>
      </c>
      <c r="H12704">
        <v>140136</v>
      </c>
      <c r="I12704" t="s">
        <v>34</v>
      </c>
      <c r="J12704" t="s">
        <v>34</v>
      </c>
      <c r="K12704" t="s">
        <v>334</v>
      </c>
      <c r="L12704" t="s">
        <v>34</v>
      </c>
      <c r="M12704" t="s">
        <v>34</v>
      </c>
      <c r="N12704" t="s">
        <v>334</v>
      </c>
      <c r="O12704" t="s">
        <v>901</v>
      </c>
      <c r="P12704" t="s">
        <v>936</v>
      </c>
      <c r="Q12704" t="str">
        <f t="shared" si="792"/>
        <v>10</v>
      </c>
      <c r="R12704" t="str">
        <f t="shared" si="793"/>
        <v>12</v>
      </c>
      <c r="S12704" t="str">
        <f t="shared" si="794"/>
        <v>2021</v>
      </c>
      <c r="T12704" s="4" t="str">
        <f t="shared" si="795"/>
        <v>10/12/2021</v>
      </c>
      <c r="U12704" s="7" t="s">
        <v>1200</v>
      </c>
    </row>
    <row r="12705" spans="1:21" x14ac:dyDescent="0.2">
      <c r="A12705" s="1">
        <v>12703</v>
      </c>
      <c r="B12705" t="s">
        <v>15</v>
      </c>
      <c r="C12705">
        <v>38068925</v>
      </c>
      <c r="D12705">
        <v>20211104</v>
      </c>
      <c r="E12705">
        <v>29</v>
      </c>
      <c r="F12705" t="s">
        <v>18</v>
      </c>
      <c r="G12705" t="s">
        <v>19</v>
      </c>
      <c r="H12705">
        <v>21301</v>
      </c>
      <c r="I12705" t="s">
        <v>55</v>
      </c>
      <c r="J12705" t="s">
        <v>107</v>
      </c>
      <c r="K12705" t="s">
        <v>342</v>
      </c>
      <c r="L12705" t="s">
        <v>55</v>
      </c>
      <c r="M12705" t="s">
        <v>107</v>
      </c>
      <c r="N12705" t="s">
        <v>342</v>
      </c>
      <c r="O12705" t="s">
        <v>901</v>
      </c>
      <c r="P12705" t="s">
        <v>936</v>
      </c>
      <c r="Q12705" t="str">
        <f t="shared" si="792"/>
        <v>04</v>
      </c>
      <c r="R12705" t="str">
        <f t="shared" si="793"/>
        <v>11</v>
      </c>
      <c r="S12705" t="str">
        <f t="shared" si="794"/>
        <v>2021</v>
      </c>
      <c r="T12705" s="4" t="str">
        <f t="shared" si="795"/>
        <v>04/11/2021</v>
      </c>
      <c r="U12705" s="7" t="s">
        <v>1119</v>
      </c>
    </row>
    <row r="12706" spans="1:21" x14ac:dyDescent="0.2">
      <c r="A12706" s="1">
        <v>12704</v>
      </c>
      <c r="B12706" t="s">
        <v>15</v>
      </c>
      <c r="C12706">
        <v>38071161</v>
      </c>
      <c r="D12706">
        <v>20211108</v>
      </c>
      <c r="E12706">
        <v>56</v>
      </c>
      <c r="F12706" t="s">
        <v>17</v>
      </c>
      <c r="G12706" t="s">
        <v>19</v>
      </c>
      <c r="H12706">
        <v>40107</v>
      </c>
      <c r="I12706" t="s">
        <v>51</v>
      </c>
      <c r="J12706" t="s">
        <v>51</v>
      </c>
      <c r="K12706" t="s">
        <v>288</v>
      </c>
      <c r="L12706" t="s">
        <v>51</v>
      </c>
      <c r="M12706" t="s">
        <v>51</v>
      </c>
      <c r="N12706" t="s">
        <v>288</v>
      </c>
      <c r="O12706" t="s">
        <v>901</v>
      </c>
      <c r="P12706" t="s">
        <v>936</v>
      </c>
      <c r="Q12706" t="str">
        <f t="shared" si="792"/>
        <v>08</v>
      </c>
      <c r="R12706" t="str">
        <f t="shared" si="793"/>
        <v>11</v>
      </c>
      <c r="S12706" t="str">
        <f t="shared" si="794"/>
        <v>2021</v>
      </c>
      <c r="T12706" s="4" t="str">
        <f t="shared" si="795"/>
        <v>08/11/2021</v>
      </c>
      <c r="U12706" s="7" t="s">
        <v>1171</v>
      </c>
    </row>
    <row r="12707" spans="1:21" x14ac:dyDescent="0.2">
      <c r="A12707" s="1">
        <v>12705</v>
      </c>
      <c r="B12707" t="s">
        <v>15</v>
      </c>
      <c r="C12707">
        <v>38082690</v>
      </c>
      <c r="D12707">
        <v>20211109</v>
      </c>
      <c r="E12707">
        <v>40</v>
      </c>
      <c r="F12707" t="s">
        <v>17</v>
      </c>
      <c r="G12707" t="s">
        <v>19</v>
      </c>
      <c r="H12707">
        <v>130112</v>
      </c>
      <c r="I12707" t="s">
        <v>43</v>
      </c>
      <c r="J12707" t="s">
        <v>69</v>
      </c>
      <c r="K12707" t="s">
        <v>373</v>
      </c>
      <c r="L12707" t="s">
        <v>43</v>
      </c>
      <c r="M12707" t="s">
        <v>69</v>
      </c>
      <c r="N12707" t="s">
        <v>69</v>
      </c>
      <c r="O12707" t="s">
        <v>901</v>
      </c>
      <c r="P12707" t="s">
        <v>911</v>
      </c>
      <c r="Q12707" t="str">
        <f t="shared" si="792"/>
        <v>09</v>
      </c>
      <c r="R12707" t="str">
        <f t="shared" si="793"/>
        <v>11</v>
      </c>
      <c r="S12707" t="str">
        <f t="shared" si="794"/>
        <v>2021</v>
      </c>
      <c r="T12707" s="4" t="str">
        <f t="shared" si="795"/>
        <v>09/11/2021</v>
      </c>
      <c r="U12707" s="7" t="s">
        <v>1186</v>
      </c>
    </row>
    <row r="12708" spans="1:21" x14ac:dyDescent="0.2">
      <c r="A12708" s="1">
        <v>12706</v>
      </c>
      <c r="B12708" t="s">
        <v>15</v>
      </c>
      <c r="C12708">
        <v>38086824</v>
      </c>
      <c r="D12708">
        <v>20211111</v>
      </c>
      <c r="E12708">
        <v>20</v>
      </c>
      <c r="F12708" t="s">
        <v>18</v>
      </c>
      <c r="G12708" t="s">
        <v>20</v>
      </c>
      <c r="H12708">
        <v>140141</v>
      </c>
      <c r="I12708" t="s">
        <v>34</v>
      </c>
      <c r="J12708" t="s">
        <v>34</v>
      </c>
      <c r="K12708" t="s">
        <v>360</v>
      </c>
      <c r="L12708" t="s">
        <v>34</v>
      </c>
      <c r="M12708" t="s">
        <v>34</v>
      </c>
      <c r="N12708" t="s">
        <v>360</v>
      </c>
      <c r="O12708" t="s">
        <v>901</v>
      </c>
      <c r="P12708" t="s">
        <v>924</v>
      </c>
      <c r="Q12708" t="str">
        <f t="shared" si="792"/>
        <v>11</v>
      </c>
      <c r="R12708" t="str">
        <f t="shared" si="793"/>
        <v>11</v>
      </c>
      <c r="S12708" t="str">
        <f t="shared" si="794"/>
        <v>2021</v>
      </c>
      <c r="T12708" s="4" t="str">
        <f t="shared" si="795"/>
        <v>11/11/2021</v>
      </c>
      <c r="U12708" s="7" t="s">
        <v>1215</v>
      </c>
    </row>
    <row r="12709" spans="1:21" x14ac:dyDescent="0.2">
      <c r="A12709" s="1">
        <v>12707</v>
      </c>
      <c r="B12709" t="s">
        <v>15</v>
      </c>
      <c r="C12709">
        <v>38088757</v>
      </c>
      <c r="D12709">
        <v>20211213</v>
      </c>
      <c r="E12709">
        <v>17</v>
      </c>
      <c r="F12709" t="s">
        <v>18</v>
      </c>
      <c r="G12709" t="s">
        <v>20</v>
      </c>
      <c r="H12709">
        <v>140101</v>
      </c>
      <c r="I12709" t="s">
        <v>34</v>
      </c>
      <c r="J12709" t="s">
        <v>34</v>
      </c>
      <c r="K12709" t="s">
        <v>34</v>
      </c>
      <c r="L12709" t="s">
        <v>34</v>
      </c>
      <c r="M12709" t="s">
        <v>34</v>
      </c>
      <c r="N12709" t="s">
        <v>332</v>
      </c>
      <c r="O12709" t="s">
        <v>901</v>
      </c>
      <c r="P12709" t="s">
        <v>926</v>
      </c>
      <c r="Q12709" t="str">
        <f t="shared" si="792"/>
        <v>13</v>
      </c>
      <c r="R12709" t="str">
        <f t="shared" si="793"/>
        <v>12</v>
      </c>
      <c r="S12709" t="str">
        <f t="shared" si="794"/>
        <v>2021</v>
      </c>
      <c r="T12709" s="4" t="str">
        <f t="shared" si="795"/>
        <v>13/12/2021</v>
      </c>
      <c r="U12709" s="7" t="s">
        <v>1242</v>
      </c>
    </row>
    <row r="12710" spans="1:21" x14ac:dyDescent="0.2">
      <c r="A12710" s="1">
        <v>12708</v>
      </c>
      <c r="B12710" t="s">
        <v>15</v>
      </c>
      <c r="C12710">
        <v>38091469</v>
      </c>
      <c r="D12710">
        <v>20211103</v>
      </c>
      <c r="E12710">
        <v>49</v>
      </c>
      <c r="F12710" t="s">
        <v>18</v>
      </c>
      <c r="G12710" t="s">
        <v>19</v>
      </c>
      <c r="H12710">
        <v>150201</v>
      </c>
      <c r="I12710" t="s">
        <v>45</v>
      </c>
      <c r="J12710" t="s">
        <v>100</v>
      </c>
      <c r="K12710" t="s">
        <v>321</v>
      </c>
      <c r="L12710" t="s">
        <v>45</v>
      </c>
      <c r="M12710" t="s">
        <v>100</v>
      </c>
      <c r="N12710" t="s">
        <v>321</v>
      </c>
      <c r="O12710" t="s">
        <v>902</v>
      </c>
      <c r="P12710" t="s">
        <v>915</v>
      </c>
      <c r="Q12710" t="str">
        <f t="shared" si="792"/>
        <v>03</v>
      </c>
      <c r="R12710" t="str">
        <f t="shared" si="793"/>
        <v>11</v>
      </c>
      <c r="S12710" t="str">
        <f t="shared" si="794"/>
        <v>2021</v>
      </c>
      <c r="T12710" s="4" t="str">
        <f t="shared" si="795"/>
        <v>03/11/2021</v>
      </c>
      <c r="U12710" s="7" t="s">
        <v>1104</v>
      </c>
    </row>
    <row r="12711" spans="1:21" x14ac:dyDescent="0.2">
      <c r="A12711" s="1">
        <v>12709</v>
      </c>
      <c r="B12711" t="s">
        <v>15</v>
      </c>
      <c r="C12711">
        <v>38095336</v>
      </c>
      <c r="D12711">
        <v>20211211</v>
      </c>
      <c r="E12711">
        <v>33</v>
      </c>
      <c r="F12711" t="s">
        <v>18</v>
      </c>
      <c r="G12711" t="s">
        <v>22</v>
      </c>
      <c r="H12711">
        <v>21301</v>
      </c>
      <c r="I12711" t="s">
        <v>55</v>
      </c>
      <c r="J12711" t="s">
        <v>107</v>
      </c>
      <c r="K12711" t="s">
        <v>342</v>
      </c>
      <c r="L12711" t="s">
        <v>55</v>
      </c>
      <c r="M12711" t="s">
        <v>107</v>
      </c>
      <c r="N12711" t="s">
        <v>342</v>
      </c>
      <c r="O12711" t="s">
        <v>901</v>
      </c>
      <c r="P12711" t="s">
        <v>915</v>
      </c>
      <c r="Q12711" t="str">
        <f t="shared" si="792"/>
        <v>11</v>
      </c>
      <c r="R12711" t="str">
        <f t="shared" si="793"/>
        <v>12</v>
      </c>
      <c r="S12711" t="str">
        <f t="shared" si="794"/>
        <v>2021</v>
      </c>
      <c r="T12711" s="4" t="str">
        <f t="shared" si="795"/>
        <v>11/12/2021</v>
      </c>
      <c r="U12711" s="7" t="s">
        <v>1216</v>
      </c>
    </row>
    <row r="12712" spans="1:21" x14ac:dyDescent="0.2">
      <c r="A12712" s="1">
        <v>12710</v>
      </c>
      <c r="B12712" t="s">
        <v>15</v>
      </c>
      <c r="C12712">
        <v>38100146</v>
      </c>
      <c r="D12712">
        <v>20211114</v>
      </c>
      <c r="E12712">
        <v>25</v>
      </c>
      <c r="F12712" t="s">
        <v>17</v>
      </c>
      <c r="G12712" t="s">
        <v>19</v>
      </c>
      <c r="H12712">
        <v>220113</v>
      </c>
      <c r="I12712" t="s">
        <v>44</v>
      </c>
      <c r="J12712" t="s">
        <v>44</v>
      </c>
      <c r="K12712" t="s">
        <v>239</v>
      </c>
      <c r="L12712" t="s">
        <v>44</v>
      </c>
      <c r="M12712" t="s">
        <v>44</v>
      </c>
      <c r="N12712" t="s">
        <v>44</v>
      </c>
      <c r="O12712" t="s">
        <v>901</v>
      </c>
      <c r="P12712" t="s">
        <v>915</v>
      </c>
      <c r="Q12712" t="str">
        <f t="shared" si="792"/>
        <v>14</v>
      </c>
      <c r="R12712" t="str">
        <f t="shared" si="793"/>
        <v>11</v>
      </c>
      <c r="S12712" t="str">
        <f t="shared" si="794"/>
        <v>2021</v>
      </c>
      <c r="T12712" s="4" t="str">
        <f t="shared" si="795"/>
        <v>14/11/2021</v>
      </c>
      <c r="U12712" s="7" t="s">
        <v>1255</v>
      </c>
    </row>
    <row r="12713" spans="1:21" x14ac:dyDescent="0.2">
      <c r="A12713" s="1">
        <v>12711</v>
      </c>
      <c r="B12713" t="s">
        <v>15</v>
      </c>
      <c r="C12713">
        <v>38293298</v>
      </c>
      <c r="D12713">
        <v>20211118</v>
      </c>
      <c r="E12713">
        <v>0</v>
      </c>
      <c r="F12713" t="s">
        <v>17</v>
      </c>
      <c r="G12713" t="s">
        <v>19</v>
      </c>
      <c r="H12713">
        <v>60101</v>
      </c>
      <c r="I12713" t="s">
        <v>48</v>
      </c>
      <c r="J12713" t="s">
        <v>48</v>
      </c>
      <c r="K12713" t="s">
        <v>48</v>
      </c>
      <c r="L12713" t="s">
        <v>48</v>
      </c>
      <c r="M12713" t="s">
        <v>48</v>
      </c>
      <c r="N12713" t="s">
        <v>48</v>
      </c>
      <c r="O12713" t="s">
        <v>901</v>
      </c>
      <c r="P12713" t="s">
        <v>936</v>
      </c>
      <c r="Q12713" t="str">
        <f t="shared" si="792"/>
        <v>18</v>
      </c>
      <c r="R12713" t="str">
        <f t="shared" si="793"/>
        <v>11</v>
      </c>
      <c r="S12713" t="str">
        <f t="shared" si="794"/>
        <v>2021</v>
      </c>
      <c r="T12713" s="4" t="str">
        <f t="shared" si="795"/>
        <v>18/11/2021</v>
      </c>
      <c r="U12713" s="7" t="s">
        <v>1311</v>
      </c>
    </row>
    <row r="12714" spans="1:21" x14ac:dyDescent="0.2">
      <c r="A12714" s="1">
        <v>12712</v>
      </c>
      <c r="B12714" t="s">
        <v>15</v>
      </c>
      <c r="C12714">
        <v>38297294</v>
      </c>
      <c r="D12714">
        <v>20211121</v>
      </c>
      <c r="E12714">
        <v>52</v>
      </c>
      <c r="F12714" t="s">
        <v>18</v>
      </c>
      <c r="G12714" t="s">
        <v>19</v>
      </c>
      <c r="H12714">
        <v>40306</v>
      </c>
      <c r="I12714" t="s">
        <v>51</v>
      </c>
      <c r="J12714" t="s">
        <v>171</v>
      </c>
      <c r="K12714" t="s">
        <v>874</v>
      </c>
      <c r="L12714" t="s">
        <v>51</v>
      </c>
      <c r="M12714" t="s">
        <v>171</v>
      </c>
      <c r="N12714" t="s">
        <v>171</v>
      </c>
      <c r="O12714" t="s">
        <v>901</v>
      </c>
      <c r="P12714" t="s">
        <v>929</v>
      </c>
      <c r="Q12714" t="str">
        <f t="shared" si="792"/>
        <v>21</v>
      </c>
      <c r="R12714" t="str">
        <f t="shared" si="793"/>
        <v>11</v>
      </c>
      <c r="S12714" t="str">
        <f t="shared" si="794"/>
        <v>2021</v>
      </c>
      <c r="T12714" s="4" t="str">
        <f t="shared" si="795"/>
        <v>21/11/2021</v>
      </c>
      <c r="U12714" s="7" t="s">
        <v>1354</v>
      </c>
    </row>
    <row r="12715" spans="1:21" x14ac:dyDescent="0.2">
      <c r="A12715" s="1">
        <v>12713</v>
      </c>
      <c r="B12715" t="s">
        <v>15</v>
      </c>
      <c r="C12715">
        <v>38299249</v>
      </c>
      <c r="D12715">
        <v>20211115</v>
      </c>
      <c r="E12715">
        <v>0</v>
      </c>
      <c r="F12715" t="s">
        <v>17</v>
      </c>
      <c r="G12715" t="s">
        <v>20</v>
      </c>
      <c r="H12715">
        <v>140135</v>
      </c>
      <c r="I12715" t="s">
        <v>34</v>
      </c>
      <c r="J12715" t="s">
        <v>34</v>
      </c>
      <c r="K12715" t="s">
        <v>220</v>
      </c>
      <c r="L12715" t="s">
        <v>34</v>
      </c>
      <c r="M12715" t="s">
        <v>34</v>
      </c>
      <c r="N12715" t="s">
        <v>220</v>
      </c>
      <c r="O12715" t="s">
        <v>901</v>
      </c>
      <c r="P12715" t="s">
        <v>911</v>
      </c>
      <c r="Q12715" t="str">
        <f t="shared" si="792"/>
        <v>15</v>
      </c>
      <c r="R12715" t="str">
        <f t="shared" si="793"/>
        <v>11</v>
      </c>
      <c r="S12715" t="str">
        <f t="shared" si="794"/>
        <v>2021</v>
      </c>
      <c r="T12715" s="4" t="str">
        <f t="shared" si="795"/>
        <v>15/11/2021</v>
      </c>
      <c r="U12715" s="7" t="s">
        <v>1269</v>
      </c>
    </row>
    <row r="12716" spans="1:21" x14ac:dyDescent="0.2">
      <c r="A12716" s="1">
        <v>12714</v>
      </c>
      <c r="B12716" t="s">
        <v>15</v>
      </c>
      <c r="C12716">
        <v>38299681</v>
      </c>
      <c r="D12716">
        <v>20211115</v>
      </c>
      <c r="E12716">
        <v>17</v>
      </c>
      <c r="F12716" t="s">
        <v>18</v>
      </c>
      <c r="G12716" t="s">
        <v>20</v>
      </c>
      <c r="H12716">
        <v>140108</v>
      </c>
      <c r="I12716" t="s">
        <v>34</v>
      </c>
      <c r="J12716" t="s">
        <v>34</v>
      </c>
      <c r="K12716" t="s">
        <v>335</v>
      </c>
      <c r="L12716" t="s">
        <v>34</v>
      </c>
      <c r="M12716" t="s">
        <v>34</v>
      </c>
      <c r="N12716" t="s">
        <v>335</v>
      </c>
      <c r="O12716" t="s">
        <v>901</v>
      </c>
      <c r="P12716" t="s">
        <v>924</v>
      </c>
      <c r="Q12716" t="str">
        <f t="shared" si="792"/>
        <v>15</v>
      </c>
      <c r="R12716" t="str">
        <f t="shared" si="793"/>
        <v>11</v>
      </c>
      <c r="S12716" t="str">
        <f t="shared" si="794"/>
        <v>2021</v>
      </c>
      <c r="T12716" s="4" t="str">
        <f t="shared" si="795"/>
        <v>15/11/2021</v>
      </c>
      <c r="U12716" s="7" t="s">
        <v>1269</v>
      </c>
    </row>
    <row r="12717" spans="1:21" x14ac:dyDescent="0.2">
      <c r="A12717" s="1">
        <v>12715</v>
      </c>
      <c r="B12717" t="s">
        <v>15</v>
      </c>
      <c r="C12717">
        <v>38301144</v>
      </c>
      <c r="D12717">
        <v>20211114</v>
      </c>
      <c r="E12717">
        <v>49</v>
      </c>
      <c r="F12717" t="s">
        <v>17</v>
      </c>
      <c r="G12717" t="s">
        <v>19</v>
      </c>
      <c r="H12717">
        <v>130308</v>
      </c>
      <c r="I12717" t="s">
        <v>43</v>
      </c>
      <c r="J12717" t="s">
        <v>43</v>
      </c>
      <c r="K12717" t="s">
        <v>498</v>
      </c>
      <c r="L12717" t="s">
        <v>43</v>
      </c>
      <c r="M12717" t="s">
        <v>43</v>
      </c>
      <c r="N12717" t="s">
        <v>498</v>
      </c>
      <c r="O12717" t="s">
        <v>901</v>
      </c>
      <c r="P12717" t="s">
        <v>911</v>
      </c>
      <c r="Q12717" t="str">
        <f t="shared" si="792"/>
        <v>14</v>
      </c>
      <c r="R12717" t="str">
        <f t="shared" si="793"/>
        <v>11</v>
      </c>
      <c r="S12717" t="str">
        <f t="shared" si="794"/>
        <v>2021</v>
      </c>
      <c r="T12717" s="4" t="str">
        <f t="shared" si="795"/>
        <v>14/11/2021</v>
      </c>
      <c r="U12717" s="7" t="s">
        <v>1255</v>
      </c>
    </row>
    <row r="12718" spans="1:21" x14ac:dyDescent="0.2">
      <c r="A12718" s="1">
        <v>12716</v>
      </c>
      <c r="B12718" t="s">
        <v>15</v>
      </c>
      <c r="C12718">
        <v>38306208</v>
      </c>
      <c r="D12718">
        <v>20211119</v>
      </c>
      <c r="E12718">
        <v>60</v>
      </c>
      <c r="F12718" t="s">
        <v>18</v>
      </c>
      <c r="G12718" t="s">
        <v>20</v>
      </c>
      <c r="H12718">
        <v>140108</v>
      </c>
      <c r="I12718" t="s">
        <v>34</v>
      </c>
      <c r="J12718" t="s">
        <v>34</v>
      </c>
      <c r="K12718" t="s">
        <v>335</v>
      </c>
      <c r="L12718" t="s">
        <v>34</v>
      </c>
      <c r="M12718" t="s">
        <v>34</v>
      </c>
      <c r="N12718" t="s">
        <v>335</v>
      </c>
      <c r="O12718" t="s">
        <v>901</v>
      </c>
      <c r="P12718" t="s">
        <v>911</v>
      </c>
      <c r="Q12718" t="str">
        <f t="shared" si="792"/>
        <v>19</v>
      </c>
      <c r="R12718" t="str">
        <f t="shared" si="793"/>
        <v>11</v>
      </c>
      <c r="S12718" t="str">
        <f t="shared" si="794"/>
        <v>2021</v>
      </c>
      <c r="T12718" s="4" t="str">
        <f t="shared" si="795"/>
        <v>19/11/2021</v>
      </c>
      <c r="U12718" s="7" t="s">
        <v>1326</v>
      </c>
    </row>
    <row r="12719" spans="1:21" x14ac:dyDescent="0.2">
      <c r="A12719" s="1">
        <v>12717</v>
      </c>
      <c r="B12719" t="s">
        <v>15</v>
      </c>
      <c r="C12719">
        <v>38306625</v>
      </c>
      <c r="D12719">
        <v>20211118</v>
      </c>
      <c r="E12719">
        <v>9</v>
      </c>
      <c r="F12719" t="s">
        <v>18</v>
      </c>
      <c r="G12719" t="s">
        <v>19</v>
      </c>
      <c r="H12719">
        <v>100101</v>
      </c>
      <c r="I12719" t="s">
        <v>36</v>
      </c>
      <c r="J12719" t="s">
        <v>36</v>
      </c>
      <c r="K12719" t="s">
        <v>36</v>
      </c>
      <c r="L12719" t="s">
        <v>36</v>
      </c>
      <c r="M12719" t="s">
        <v>36</v>
      </c>
      <c r="N12719" t="s">
        <v>36</v>
      </c>
      <c r="O12719" t="s">
        <v>902</v>
      </c>
      <c r="P12719" t="s">
        <v>911</v>
      </c>
      <c r="Q12719" t="str">
        <f t="shared" si="792"/>
        <v>18</v>
      </c>
      <c r="R12719" t="str">
        <f t="shared" si="793"/>
        <v>11</v>
      </c>
      <c r="S12719" t="str">
        <f t="shared" si="794"/>
        <v>2021</v>
      </c>
      <c r="T12719" s="4" t="str">
        <f t="shared" si="795"/>
        <v>18/11/2021</v>
      </c>
      <c r="U12719" s="7" t="s">
        <v>1311</v>
      </c>
    </row>
    <row r="12720" spans="1:21" x14ac:dyDescent="0.2">
      <c r="A12720" s="1">
        <v>12718</v>
      </c>
      <c r="B12720" t="s">
        <v>15</v>
      </c>
      <c r="C12720">
        <v>38312538</v>
      </c>
      <c r="D12720">
        <v>20211119</v>
      </c>
      <c r="E12720">
        <v>20</v>
      </c>
      <c r="F12720" t="s">
        <v>17</v>
      </c>
      <c r="G12720" t="s">
        <v>20</v>
      </c>
      <c r="H12720">
        <v>140625</v>
      </c>
      <c r="I12720" t="s">
        <v>34</v>
      </c>
      <c r="J12720" t="s">
        <v>115</v>
      </c>
      <c r="K12720" t="s">
        <v>365</v>
      </c>
      <c r="L12720" t="s">
        <v>34</v>
      </c>
      <c r="M12720" t="s">
        <v>34</v>
      </c>
      <c r="N12720" t="s">
        <v>375</v>
      </c>
      <c r="O12720" t="s">
        <v>901</v>
      </c>
      <c r="P12720" t="s">
        <v>936</v>
      </c>
      <c r="Q12720" t="str">
        <f t="shared" si="792"/>
        <v>19</v>
      </c>
      <c r="R12720" t="str">
        <f t="shared" si="793"/>
        <v>11</v>
      </c>
      <c r="S12720" t="str">
        <f t="shared" si="794"/>
        <v>2021</v>
      </c>
      <c r="T12720" s="4" t="str">
        <f t="shared" si="795"/>
        <v>19/11/2021</v>
      </c>
      <c r="U12720" s="7" t="s">
        <v>1326</v>
      </c>
    </row>
    <row r="12721" spans="1:21" x14ac:dyDescent="0.2">
      <c r="A12721" s="1">
        <v>12719</v>
      </c>
      <c r="B12721" t="s">
        <v>15</v>
      </c>
      <c r="C12721">
        <v>38318002</v>
      </c>
      <c r="D12721">
        <v>20211120</v>
      </c>
      <c r="E12721">
        <v>30</v>
      </c>
      <c r="F12721" t="s">
        <v>18</v>
      </c>
      <c r="G12721" t="s">
        <v>19</v>
      </c>
      <c r="H12721">
        <v>100401</v>
      </c>
      <c r="I12721" t="s">
        <v>36</v>
      </c>
      <c r="J12721" t="s">
        <v>122</v>
      </c>
      <c r="K12721" t="s">
        <v>122</v>
      </c>
      <c r="L12721" t="s">
        <v>36</v>
      </c>
      <c r="M12721" t="s">
        <v>122</v>
      </c>
      <c r="N12721" t="s">
        <v>122</v>
      </c>
      <c r="O12721" t="s">
        <v>902</v>
      </c>
      <c r="P12721" t="s">
        <v>918</v>
      </c>
      <c r="Q12721" t="str">
        <f t="shared" si="792"/>
        <v>20</v>
      </c>
      <c r="R12721" t="str">
        <f t="shared" si="793"/>
        <v>11</v>
      </c>
      <c r="S12721" t="str">
        <f t="shared" si="794"/>
        <v>2021</v>
      </c>
      <c r="T12721" s="4" t="str">
        <f t="shared" si="795"/>
        <v>20/11/2021</v>
      </c>
      <c r="U12721" s="7" t="s">
        <v>1341</v>
      </c>
    </row>
    <row r="12722" spans="1:21" x14ac:dyDescent="0.2">
      <c r="A12722" s="1">
        <v>12720</v>
      </c>
      <c r="B12722" t="s">
        <v>15</v>
      </c>
      <c r="C12722">
        <v>38318024</v>
      </c>
      <c r="D12722">
        <v>20211120</v>
      </c>
      <c r="F12722" t="s">
        <v>17</v>
      </c>
      <c r="G12722" t="s">
        <v>19</v>
      </c>
      <c r="H12722">
        <v>130311</v>
      </c>
      <c r="I12722" t="s">
        <v>43</v>
      </c>
      <c r="J12722" t="s">
        <v>43</v>
      </c>
      <c r="K12722" t="s">
        <v>431</v>
      </c>
      <c r="L12722" t="s">
        <v>43</v>
      </c>
      <c r="M12722" t="s">
        <v>43</v>
      </c>
      <c r="N12722" t="s">
        <v>431</v>
      </c>
      <c r="O12722" t="s">
        <v>901</v>
      </c>
      <c r="P12722" t="s">
        <v>911</v>
      </c>
      <c r="Q12722" t="str">
        <f t="shared" si="792"/>
        <v>20</v>
      </c>
      <c r="R12722" t="str">
        <f t="shared" si="793"/>
        <v>11</v>
      </c>
      <c r="S12722" t="str">
        <f t="shared" si="794"/>
        <v>2021</v>
      </c>
      <c r="T12722" s="4" t="str">
        <f t="shared" si="795"/>
        <v>20/11/2021</v>
      </c>
      <c r="U12722" s="7" t="s">
        <v>1341</v>
      </c>
    </row>
    <row r="12723" spans="1:21" x14ac:dyDescent="0.2">
      <c r="A12723" s="1">
        <v>12721</v>
      </c>
      <c r="B12723" t="s">
        <v>15</v>
      </c>
      <c r="C12723">
        <v>38318275</v>
      </c>
      <c r="D12723">
        <v>20211120</v>
      </c>
      <c r="F12723" t="s">
        <v>17</v>
      </c>
      <c r="G12723" t="s">
        <v>19</v>
      </c>
      <c r="H12723">
        <v>130311</v>
      </c>
      <c r="I12723" t="s">
        <v>43</v>
      </c>
      <c r="J12723" t="s">
        <v>43</v>
      </c>
      <c r="K12723" t="s">
        <v>431</v>
      </c>
      <c r="L12723" t="s">
        <v>43</v>
      </c>
      <c r="M12723" t="s">
        <v>43</v>
      </c>
      <c r="N12723" t="s">
        <v>431</v>
      </c>
      <c r="O12723" t="s">
        <v>901</v>
      </c>
      <c r="P12723" t="s">
        <v>911</v>
      </c>
      <c r="Q12723" t="str">
        <f t="shared" si="792"/>
        <v>20</v>
      </c>
      <c r="R12723" t="str">
        <f t="shared" si="793"/>
        <v>11</v>
      </c>
      <c r="S12723" t="str">
        <f t="shared" si="794"/>
        <v>2021</v>
      </c>
      <c r="T12723" s="4" t="str">
        <f t="shared" si="795"/>
        <v>20/11/2021</v>
      </c>
      <c r="U12723" s="7" t="s">
        <v>1341</v>
      </c>
    </row>
    <row r="12724" spans="1:21" x14ac:dyDescent="0.2">
      <c r="A12724" s="1">
        <v>12722</v>
      </c>
      <c r="B12724" t="s">
        <v>15</v>
      </c>
      <c r="C12724">
        <v>38318300</v>
      </c>
      <c r="D12724">
        <v>20211121</v>
      </c>
      <c r="E12724">
        <v>40</v>
      </c>
      <c r="F12724" t="s">
        <v>17</v>
      </c>
      <c r="G12724" t="s">
        <v>19</v>
      </c>
      <c r="H12724">
        <v>50101</v>
      </c>
      <c r="I12724" t="s">
        <v>37</v>
      </c>
      <c r="J12724" t="s">
        <v>98</v>
      </c>
      <c r="K12724" t="s">
        <v>37</v>
      </c>
      <c r="L12724" t="s">
        <v>37</v>
      </c>
      <c r="M12724" t="s">
        <v>98</v>
      </c>
      <c r="N12724" t="s">
        <v>37</v>
      </c>
      <c r="O12724" t="s">
        <v>901</v>
      </c>
      <c r="P12724" t="s">
        <v>911</v>
      </c>
      <c r="Q12724" t="str">
        <f t="shared" si="792"/>
        <v>21</v>
      </c>
      <c r="R12724" t="str">
        <f t="shared" si="793"/>
        <v>11</v>
      </c>
      <c r="S12724" t="str">
        <f t="shared" si="794"/>
        <v>2021</v>
      </c>
      <c r="T12724" s="4" t="str">
        <f t="shared" si="795"/>
        <v>21/11/2021</v>
      </c>
      <c r="U12724" s="7" t="s">
        <v>1354</v>
      </c>
    </row>
    <row r="12725" spans="1:21" x14ac:dyDescent="0.2">
      <c r="A12725" s="1">
        <v>12723</v>
      </c>
      <c r="B12725" t="s">
        <v>15</v>
      </c>
      <c r="C12725">
        <v>38323411</v>
      </c>
      <c r="D12725">
        <v>20211121</v>
      </c>
      <c r="E12725">
        <v>29</v>
      </c>
      <c r="F12725" t="s">
        <v>17</v>
      </c>
      <c r="G12725" t="s">
        <v>19</v>
      </c>
      <c r="H12725">
        <v>140101</v>
      </c>
      <c r="I12725" t="s">
        <v>34</v>
      </c>
      <c r="J12725" t="s">
        <v>34</v>
      </c>
      <c r="K12725" t="s">
        <v>34</v>
      </c>
      <c r="L12725" t="s">
        <v>55</v>
      </c>
      <c r="M12725" t="s">
        <v>107</v>
      </c>
      <c r="N12725" t="s">
        <v>463</v>
      </c>
      <c r="O12725" t="s">
        <v>902</v>
      </c>
      <c r="P12725" t="s">
        <v>930</v>
      </c>
      <c r="Q12725" t="str">
        <f t="shared" si="792"/>
        <v>21</v>
      </c>
      <c r="R12725" t="str">
        <f t="shared" si="793"/>
        <v>11</v>
      </c>
      <c r="S12725" t="str">
        <f t="shared" si="794"/>
        <v>2021</v>
      </c>
      <c r="T12725" s="4" t="str">
        <f t="shared" si="795"/>
        <v>21/11/2021</v>
      </c>
      <c r="U12725" s="7" t="s">
        <v>1354</v>
      </c>
    </row>
    <row r="12726" spans="1:21" x14ac:dyDescent="0.2">
      <c r="A12726" s="1">
        <v>12724</v>
      </c>
      <c r="B12726" t="s">
        <v>15</v>
      </c>
      <c r="C12726">
        <v>38342353</v>
      </c>
      <c r="D12726">
        <v>20211119</v>
      </c>
      <c r="E12726">
        <v>16</v>
      </c>
      <c r="F12726" t="s">
        <v>18</v>
      </c>
      <c r="G12726" t="s">
        <v>19</v>
      </c>
      <c r="H12726">
        <v>230203</v>
      </c>
      <c r="I12726" t="s">
        <v>38</v>
      </c>
      <c r="J12726" t="s">
        <v>78</v>
      </c>
      <c r="K12726" t="s">
        <v>558</v>
      </c>
      <c r="L12726" t="s">
        <v>38</v>
      </c>
      <c r="M12726" t="s">
        <v>78</v>
      </c>
      <c r="N12726" t="s">
        <v>558</v>
      </c>
      <c r="O12726" t="s">
        <v>901</v>
      </c>
      <c r="P12726" t="s">
        <v>915</v>
      </c>
      <c r="Q12726" t="str">
        <f t="shared" si="792"/>
        <v>19</v>
      </c>
      <c r="R12726" t="str">
        <f t="shared" si="793"/>
        <v>11</v>
      </c>
      <c r="S12726" t="str">
        <f t="shared" si="794"/>
        <v>2021</v>
      </c>
      <c r="T12726" s="4" t="str">
        <f t="shared" si="795"/>
        <v>19/11/2021</v>
      </c>
      <c r="U12726" s="7" t="s">
        <v>1326</v>
      </c>
    </row>
    <row r="12727" spans="1:21" x14ac:dyDescent="0.2">
      <c r="A12727" s="1">
        <v>12725</v>
      </c>
      <c r="B12727" t="s">
        <v>15</v>
      </c>
      <c r="C12727">
        <v>38358061</v>
      </c>
      <c r="D12727">
        <v>20211127</v>
      </c>
      <c r="E12727">
        <v>58</v>
      </c>
      <c r="F12727" t="s">
        <v>18</v>
      </c>
      <c r="G12727" t="s">
        <v>19</v>
      </c>
      <c r="H12727">
        <v>240101</v>
      </c>
      <c r="I12727" t="s">
        <v>33</v>
      </c>
      <c r="J12727" t="s">
        <v>59</v>
      </c>
      <c r="K12727" t="s">
        <v>59</v>
      </c>
      <c r="L12727" t="s">
        <v>59</v>
      </c>
      <c r="M12727" t="s">
        <v>877</v>
      </c>
      <c r="N12727" t="s">
        <v>59</v>
      </c>
      <c r="O12727" t="s">
        <v>901</v>
      </c>
      <c r="P12727" t="s">
        <v>933</v>
      </c>
      <c r="Q12727" t="str">
        <f t="shared" si="792"/>
        <v>27</v>
      </c>
      <c r="R12727" t="str">
        <f t="shared" si="793"/>
        <v>11</v>
      </c>
      <c r="S12727" t="str">
        <f t="shared" si="794"/>
        <v>2021</v>
      </c>
      <c r="T12727" s="4" t="str">
        <f t="shared" si="795"/>
        <v>27/11/2021</v>
      </c>
      <c r="U12727" s="7" t="s">
        <v>1434</v>
      </c>
    </row>
    <row r="12728" spans="1:21" x14ac:dyDescent="0.2">
      <c r="A12728" s="1">
        <v>12726</v>
      </c>
      <c r="B12728" t="s">
        <v>15</v>
      </c>
      <c r="C12728">
        <v>38363301</v>
      </c>
      <c r="D12728">
        <v>20211127</v>
      </c>
      <c r="E12728">
        <v>45</v>
      </c>
      <c r="F12728" t="s">
        <v>18</v>
      </c>
      <c r="G12728" t="s">
        <v>19</v>
      </c>
      <c r="H12728">
        <v>220113</v>
      </c>
      <c r="I12728" t="s">
        <v>44</v>
      </c>
      <c r="J12728" t="s">
        <v>44</v>
      </c>
      <c r="K12728" t="s">
        <v>239</v>
      </c>
      <c r="L12728" t="s">
        <v>44</v>
      </c>
      <c r="M12728" t="s">
        <v>44</v>
      </c>
      <c r="N12728" t="s">
        <v>882</v>
      </c>
      <c r="O12728" t="s">
        <v>901</v>
      </c>
      <c r="P12728" t="s">
        <v>915</v>
      </c>
      <c r="Q12728" t="str">
        <f t="shared" si="792"/>
        <v>27</v>
      </c>
      <c r="R12728" t="str">
        <f t="shared" si="793"/>
        <v>11</v>
      </c>
      <c r="S12728" t="str">
        <f t="shared" si="794"/>
        <v>2021</v>
      </c>
      <c r="T12728" s="4" t="str">
        <f t="shared" si="795"/>
        <v>27/11/2021</v>
      </c>
      <c r="U12728" s="7" t="s">
        <v>1434</v>
      </c>
    </row>
    <row r="12729" spans="1:21" x14ac:dyDescent="0.2">
      <c r="A12729" s="1">
        <v>12727</v>
      </c>
      <c r="B12729" t="s">
        <v>15</v>
      </c>
      <c r="C12729">
        <v>38367870</v>
      </c>
      <c r="D12729">
        <v>20211125</v>
      </c>
      <c r="E12729">
        <v>27</v>
      </c>
      <c r="F12729" t="s">
        <v>17</v>
      </c>
      <c r="G12729" t="s">
        <v>19</v>
      </c>
      <c r="H12729">
        <v>21308</v>
      </c>
      <c r="I12729" t="s">
        <v>55</v>
      </c>
      <c r="J12729" t="s">
        <v>107</v>
      </c>
      <c r="K12729" t="s">
        <v>746</v>
      </c>
      <c r="L12729" t="s">
        <v>55</v>
      </c>
      <c r="M12729" t="s">
        <v>107</v>
      </c>
      <c r="N12729" t="s">
        <v>746</v>
      </c>
      <c r="O12729" t="s">
        <v>902</v>
      </c>
      <c r="P12729" t="s">
        <v>920</v>
      </c>
      <c r="Q12729" t="str">
        <f t="shared" si="792"/>
        <v>25</v>
      </c>
      <c r="R12729" t="str">
        <f t="shared" si="793"/>
        <v>11</v>
      </c>
      <c r="S12729" t="str">
        <f t="shared" si="794"/>
        <v>2021</v>
      </c>
      <c r="T12729" s="4" t="str">
        <f t="shared" si="795"/>
        <v>25/11/2021</v>
      </c>
      <c r="U12729" s="7" t="s">
        <v>1411</v>
      </c>
    </row>
    <row r="12730" spans="1:21" x14ac:dyDescent="0.2">
      <c r="A12730" s="1">
        <v>12728</v>
      </c>
      <c r="B12730" t="s">
        <v>15</v>
      </c>
      <c r="C12730">
        <v>38371454</v>
      </c>
      <c r="D12730">
        <v>20211202</v>
      </c>
      <c r="E12730">
        <v>43</v>
      </c>
      <c r="F12730" t="s">
        <v>17</v>
      </c>
      <c r="G12730" t="s">
        <v>19</v>
      </c>
      <c r="H12730">
        <v>130111</v>
      </c>
      <c r="I12730" t="s">
        <v>43</v>
      </c>
      <c r="J12730" t="s">
        <v>69</v>
      </c>
      <c r="K12730" t="s">
        <v>390</v>
      </c>
      <c r="L12730" t="s">
        <v>43</v>
      </c>
      <c r="M12730" t="s">
        <v>69</v>
      </c>
      <c r="N12730" t="s">
        <v>390</v>
      </c>
      <c r="O12730" t="s">
        <v>901</v>
      </c>
      <c r="P12730" t="s">
        <v>936</v>
      </c>
      <c r="Q12730" t="str">
        <f t="shared" si="792"/>
        <v>02</v>
      </c>
      <c r="R12730" t="str">
        <f t="shared" si="793"/>
        <v>12</v>
      </c>
      <c r="S12730" t="str">
        <f t="shared" si="794"/>
        <v>2021</v>
      </c>
      <c r="T12730" s="4" t="str">
        <f t="shared" si="795"/>
        <v>02/12/2021</v>
      </c>
      <c r="U12730" s="7" t="s">
        <v>1092</v>
      </c>
    </row>
    <row r="12731" spans="1:21" x14ac:dyDescent="0.2">
      <c r="A12731" s="1">
        <v>12729</v>
      </c>
      <c r="B12731" t="s">
        <v>15</v>
      </c>
      <c r="C12731">
        <v>38372058</v>
      </c>
      <c r="D12731">
        <v>20211130</v>
      </c>
      <c r="E12731">
        <v>13</v>
      </c>
      <c r="F12731" t="s">
        <v>18</v>
      </c>
      <c r="G12731" t="s">
        <v>19</v>
      </c>
      <c r="H12731">
        <v>250201</v>
      </c>
      <c r="I12731" t="s">
        <v>35</v>
      </c>
      <c r="J12731" t="s">
        <v>61</v>
      </c>
      <c r="K12731" t="s">
        <v>61</v>
      </c>
      <c r="L12731" t="s">
        <v>35</v>
      </c>
      <c r="M12731" t="s">
        <v>61</v>
      </c>
      <c r="N12731" t="s">
        <v>61</v>
      </c>
      <c r="O12731" t="s">
        <v>901</v>
      </c>
      <c r="P12731" t="s">
        <v>910</v>
      </c>
      <c r="Q12731" t="str">
        <f t="shared" si="792"/>
        <v>30</v>
      </c>
      <c r="R12731" t="str">
        <f t="shared" si="793"/>
        <v>11</v>
      </c>
      <c r="S12731" t="str">
        <f t="shared" si="794"/>
        <v>2021</v>
      </c>
      <c r="T12731" s="4" t="str">
        <f t="shared" si="795"/>
        <v>30/11/2021</v>
      </c>
      <c r="U12731" s="7" t="s">
        <v>1470</v>
      </c>
    </row>
    <row r="12732" spans="1:21" x14ac:dyDescent="0.2">
      <c r="A12732" s="1">
        <v>12730</v>
      </c>
      <c r="B12732" t="s">
        <v>15</v>
      </c>
      <c r="C12732">
        <v>38381786</v>
      </c>
      <c r="D12732">
        <v>20211124</v>
      </c>
      <c r="E12732">
        <v>60</v>
      </c>
      <c r="F12732" t="s">
        <v>18</v>
      </c>
      <c r="G12732" t="s">
        <v>19</v>
      </c>
      <c r="H12732">
        <v>190705</v>
      </c>
      <c r="I12732" t="s">
        <v>46</v>
      </c>
      <c r="J12732" t="s">
        <v>102</v>
      </c>
      <c r="K12732" t="s">
        <v>329</v>
      </c>
      <c r="L12732" t="s">
        <v>46</v>
      </c>
      <c r="M12732" t="s">
        <v>102</v>
      </c>
      <c r="N12732" t="s">
        <v>329</v>
      </c>
      <c r="O12732" t="s">
        <v>901</v>
      </c>
      <c r="P12732" t="s">
        <v>930</v>
      </c>
      <c r="Q12732" t="str">
        <f t="shared" si="792"/>
        <v>24</v>
      </c>
      <c r="R12732" t="str">
        <f t="shared" si="793"/>
        <v>11</v>
      </c>
      <c r="S12732" t="str">
        <f t="shared" si="794"/>
        <v>2021</v>
      </c>
      <c r="T12732" s="4" t="str">
        <f t="shared" si="795"/>
        <v>24/11/2021</v>
      </c>
      <c r="U12732" s="7" t="s">
        <v>1399</v>
      </c>
    </row>
    <row r="12733" spans="1:21" x14ac:dyDescent="0.2">
      <c r="A12733" s="1">
        <v>12731</v>
      </c>
      <c r="B12733" t="s">
        <v>15</v>
      </c>
      <c r="C12733">
        <v>38387272</v>
      </c>
      <c r="D12733">
        <v>20211122</v>
      </c>
      <c r="E12733">
        <v>22</v>
      </c>
      <c r="F12733" t="s">
        <v>18</v>
      </c>
      <c r="G12733" t="s">
        <v>19</v>
      </c>
      <c r="H12733">
        <v>190107</v>
      </c>
      <c r="I12733" t="s">
        <v>46</v>
      </c>
      <c r="J12733" t="s">
        <v>46</v>
      </c>
      <c r="K12733" t="s">
        <v>664</v>
      </c>
      <c r="L12733" t="s">
        <v>46</v>
      </c>
      <c r="M12733" t="s">
        <v>46</v>
      </c>
      <c r="N12733" t="s">
        <v>664</v>
      </c>
      <c r="O12733" t="s">
        <v>901</v>
      </c>
      <c r="P12733" t="s">
        <v>930</v>
      </c>
      <c r="Q12733" t="str">
        <f t="shared" si="792"/>
        <v>22</v>
      </c>
      <c r="R12733" t="str">
        <f t="shared" si="793"/>
        <v>11</v>
      </c>
      <c r="S12733" t="str">
        <f t="shared" si="794"/>
        <v>2021</v>
      </c>
      <c r="T12733" s="4" t="str">
        <f t="shared" si="795"/>
        <v>22/11/2021</v>
      </c>
      <c r="U12733" s="7" t="s">
        <v>1367</v>
      </c>
    </row>
    <row r="12734" spans="1:21" x14ac:dyDescent="0.2">
      <c r="A12734" s="1">
        <v>12732</v>
      </c>
      <c r="B12734" t="s">
        <v>15</v>
      </c>
      <c r="C12734">
        <v>38396677</v>
      </c>
      <c r="D12734">
        <v>20211207</v>
      </c>
      <c r="E12734">
        <v>27</v>
      </c>
      <c r="F12734" t="s">
        <v>18</v>
      </c>
      <c r="G12734" t="s">
        <v>19</v>
      </c>
      <c r="H12734">
        <v>40127</v>
      </c>
      <c r="I12734" t="s">
        <v>51</v>
      </c>
      <c r="J12734" t="s">
        <v>51</v>
      </c>
      <c r="K12734" t="s">
        <v>271</v>
      </c>
      <c r="L12734" t="s">
        <v>51</v>
      </c>
      <c r="M12734" t="s">
        <v>51</v>
      </c>
      <c r="N12734" t="s">
        <v>279</v>
      </c>
      <c r="O12734" t="s">
        <v>902</v>
      </c>
      <c r="P12734" t="s">
        <v>946</v>
      </c>
      <c r="Q12734" t="str">
        <f t="shared" si="792"/>
        <v>07</v>
      </c>
      <c r="R12734" t="str">
        <f t="shared" si="793"/>
        <v>12</v>
      </c>
      <c r="S12734" t="str">
        <f t="shared" si="794"/>
        <v>2021</v>
      </c>
      <c r="T12734" s="4" t="str">
        <f t="shared" si="795"/>
        <v>07/12/2021</v>
      </c>
      <c r="U12734" s="7" t="s">
        <v>1159</v>
      </c>
    </row>
    <row r="12735" spans="1:21" x14ac:dyDescent="0.2">
      <c r="A12735" s="1">
        <v>12733</v>
      </c>
      <c r="B12735" t="s">
        <v>15</v>
      </c>
      <c r="C12735">
        <v>38406761</v>
      </c>
      <c r="D12735">
        <v>20211206</v>
      </c>
      <c r="E12735">
        <v>27</v>
      </c>
      <c r="F12735" t="s">
        <v>18</v>
      </c>
      <c r="G12735" t="s">
        <v>20</v>
      </c>
      <c r="H12735">
        <v>140135</v>
      </c>
      <c r="I12735" t="s">
        <v>34</v>
      </c>
      <c r="J12735" t="s">
        <v>34</v>
      </c>
      <c r="K12735" t="s">
        <v>220</v>
      </c>
      <c r="L12735" t="s">
        <v>34</v>
      </c>
      <c r="M12735" t="s">
        <v>34</v>
      </c>
      <c r="N12735" t="s">
        <v>220</v>
      </c>
      <c r="O12735" t="s">
        <v>902</v>
      </c>
      <c r="P12735" t="s">
        <v>911</v>
      </c>
      <c r="Q12735" t="str">
        <f t="shared" si="792"/>
        <v>06</v>
      </c>
      <c r="R12735" t="str">
        <f t="shared" si="793"/>
        <v>12</v>
      </c>
      <c r="S12735" t="str">
        <f t="shared" si="794"/>
        <v>2021</v>
      </c>
      <c r="T12735" s="4" t="str">
        <f t="shared" si="795"/>
        <v>06/12/2021</v>
      </c>
      <c r="U12735" s="7" t="s">
        <v>1145</v>
      </c>
    </row>
    <row r="12736" spans="1:21" x14ac:dyDescent="0.2">
      <c r="A12736" s="1">
        <v>12734</v>
      </c>
      <c r="B12736" t="s">
        <v>15</v>
      </c>
      <c r="C12736">
        <v>38414374</v>
      </c>
      <c r="D12736">
        <v>20211208</v>
      </c>
      <c r="E12736">
        <v>19</v>
      </c>
      <c r="F12736" t="s">
        <v>17</v>
      </c>
      <c r="G12736" t="s">
        <v>19</v>
      </c>
      <c r="H12736">
        <v>100408</v>
      </c>
      <c r="I12736" t="s">
        <v>36</v>
      </c>
      <c r="J12736" t="s">
        <v>122</v>
      </c>
      <c r="K12736" t="s">
        <v>385</v>
      </c>
      <c r="L12736" t="s">
        <v>36</v>
      </c>
      <c r="M12736" t="s">
        <v>122</v>
      </c>
      <c r="N12736" t="s">
        <v>122</v>
      </c>
      <c r="O12736" t="s">
        <v>902</v>
      </c>
      <c r="P12736" t="s">
        <v>918</v>
      </c>
      <c r="Q12736" t="str">
        <f t="shared" si="792"/>
        <v>08</v>
      </c>
      <c r="R12736" t="str">
        <f t="shared" si="793"/>
        <v>12</v>
      </c>
      <c r="S12736" t="str">
        <f t="shared" si="794"/>
        <v>2021</v>
      </c>
      <c r="T12736" s="4" t="str">
        <f t="shared" si="795"/>
        <v>08/12/2021</v>
      </c>
      <c r="U12736" s="7" t="s">
        <v>1172</v>
      </c>
    </row>
    <row r="12737" spans="1:21" x14ac:dyDescent="0.2">
      <c r="A12737" s="1">
        <v>12735</v>
      </c>
      <c r="B12737" t="s">
        <v>15</v>
      </c>
      <c r="C12737">
        <v>38414687</v>
      </c>
      <c r="D12737">
        <v>20211209</v>
      </c>
      <c r="E12737">
        <v>22</v>
      </c>
      <c r="F12737" t="s">
        <v>18</v>
      </c>
      <c r="G12737" t="s">
        <v>19</v>
      </c>
      <c r="H12737">
        <v>170101</v>
      </c>
      <c r="I12737" t="s">
        <v>40</v>
      </c>
      <c r="J12737" t="s">
        <v>66</v>
      </c>
      <c r="K12737" t="s">
        <v>40</v>
      </c>
      <c r="L12737" t="s">
        <v>40</v>
      </c>
      <c r="M12737" t="s">
        <v>66</v>
      </c>
      <c r="N12737" t="s">
        <v>40</v>
      </c>
      <c r="O12737" t="s">
        <v>902</v>
      </c>
      <c r="P12737" t="s">
        <v>911</v>
      </c>
      <c r="Q12737" t="str">
        <f t="shared" si="792"/>
        <v>09</v>
      </c>
      <c r="R12737" t="str">
        <f t="shared" si="793"/>
        <v>12</v>
      </c>
      <c r="S12737" t="str">
        <f t="shared" si="794"/>
        <v>2021</v>
      </c>
      <c r="T12737" s="4" t="str">
        <f t="shared" si="795"/>
        <v>09/12/2021</v>
      </c>
      <c r="U12737" s="7" t="s">
        <v>1187</v>
      </c>
    </row>
    <row r="12738" spans="1:21" x14ac:dyDescent="0.2">
      <c r="A12738" s="1">
        <v>12736</v>
      </c>
      <c r="B12738" t="s">
        <v>15</v>
      </c>
      <c r="C12738">
        <v>38422325</v>
      </c>
      <c r="D12738">
        <v>20211209</v>
      </c>
      <c r="E12738">
        <v>24</v>
      </c>
      <c r="F12738" t="s">
        <v>17</v>
      </c>
      <c r="G12738" t="s">
        <v>19</v>
      </c>
      <c r="H12738">
        <v>220101</v>
      </c>
      <c r="I12738" t="s">
        <v>44</v>
      </c>
      <c r="J12738" t="s">
        <v>44</v>
      </c>
      <c r="K12738" t="s">
        <v>44</v>
      </c>
      <c r="L12738" t="s">
        <v>44</v>
      </c>
      <c r="M12738" t="s">
        <v>44</v>
      </c>
      <c r="N12738" t="s">
        <v>882</v>
      </c>
      <c r="O12738" t="s">
        <v>902</v>
      </c>
      <c r="P12738" t="s">
        <v>911</v>
      </c>
      <c r="Q12738" t="str">
        <f t="shared" si="792"/>
        <v>09</v>
      </c>
      <c r="R12738" t="str">
        <f t="shared" si="793"/>
        <v>12</v>
      </c>
      <c r="S12738" t="str">
        <f t="shared" si="794"/>
        <v>2021</v>
      </c>
      <c r="T12738" s="4" t="str">
        <f t="shared" si="795"/>
        <v>09/12/2021</v>
      </c>
      <c r="U12738" s="7" t="s">
        <v>1187</v>
      </c>
    </row>
    <row r="12739" spans="1:21" x14ac:dyDescent="0.2">
      <c r="A12739" s="1">
        <v>12737</v>
      </c>
      <c r="B12739" t="s">
        <v>15</v>
      </c>
      <c r="C12739">
        <v>38426189</v>
      </c>
      <c r="D12739">
        <v>20211227</v>
      </c>
      <c r="E12739">
        <v>26</v>
      </c>
      <c r="F12739" t="s">
        <v>18</v>
      </c>
      <c r="G12739" t="s">
        <v>20</v>
      </c>
      <c r="H12739">
        <v>140128</v>
      </c>
      <c r="I12739" t="s">
        <v>34</v>
      </c>
      <c r="J12739" t="s">
        <v>34</v>
      </c>
      <c r="K12739" t="s">
        <v>629</v>
      </c>
      <c r="L12739" t="s">
        <v>34</v>
      </c>
      <c r="M12739" t="s">
        <v>34</v>
      </c>
      <c r="N12739" t="s">
        <v>629</v>
      </c>
      <c r="O12739" t="s">
        <v>901</v>
      </c>
      <c r="P12739" t="s">
        <v>926</v>
      </c>
      <c r="Q12739" t="str">
        <f t="shared" ref="Q12739:Q12777" si="796">+RIGHT(D12739,2)</f>
        <v>27</v>
      </c>
      <c r="R12739" t="str">
        <f t="shared" ref="R12739:R12777" si="797">+MID(D12739,5,2)</f>
        <v>12</v>
      </c>
      <c r="S12739" t="str">
        <f t="shared" ref="S12739:S12777" si="798">+LEFT(D12739,4)</f>
        <v>2021</v>
      </c>
      <c r="T12739" s="4" t="str">
        <f t="shared" ref="T12739:T12777" si="799">+_xlfn.CONCAT(Q12739,"/",R12739,"/",S12739)</f>
        <v>27/12/2021</v>
      </c>
      <c r="U12739" s="7" t="s">
        <v>1435</v>
      </c>
    </row>
    <row r="12740" spans="1:21" x14ac:dyDescent="0.2">
      <c r="A12740" s="1">
        <v>12738</v>
      </c>
      <c r="B12740" t="s">
        <v>15</v>
      </c>
      <c r="C12740">
        <v>38445695</v>
      </c>
      <c r="D12740">
        <v>20211213</v>
      </c>
      <c r="E12740">
        <v>15</v>
      </c>
      <c r="F12740" t="s">
        <v>18</v>
      </c>
      <c r="G12740" t="s">
        <v>19</v>
      </c>
      <c r="H12740">
        <v>240101</v>
      </c>
      <c r="I12740" t="s">
        <v>33</v>
      </c>
      <c r="J12740" t="s">
        <v>59</v>
      </c>
      <c r="K12740" t="s">
        <v>59</v>
      </c>
      <c r="L12740" t="s">
        <v>59</v>
      </c>
      <c r="M12740" t="s">
        <v>877</v>
      </c>
      <c r="N12740" t="s">
        <v>59</v>
      </c>
      <c r="O12740" t="s">
        <v>901</v>
      </c>
      <c r="P12740" t="s">
        <v>1057</v>
      </c>
      <c r="Q12740" t="str">
        <f t="shared" si="796"/>
        <v>13</v>
      </c>
      <c r="R12740" t="str">
        <f t="shared" si="797"/>
        <v>12</v>
      </c>
      <c r="S12740" t="str">
        <f t="shared" si="798"/>
        <v>2021</v>
      </c>
      <c r="T12740" s="4" t="str">
        <f t="shared" si="799"/>
        <v>13/12/2021</v>
      </c>
      <c r="U12740" s="7" t="s">
        <v>1242</v>
      </c>
    </row>
    <row r="12741" spans="1:21" x14ac:dyDescent="0.2">
      <c r="A12741" s="1">
        <v>12739</v>
      </c>
      <c r="B12741" t="s">
        <v>15</v>
      </c>
      <c r="C12741">
        <v>38447363</v>
      </c>
      <c r="D12741">
        <v>20211213</v>
      </c>
      <c r="E12741">
        <v>24</v>
      </c>
      <c r="F12741" t="s">
        <v>17</v>
      </c>
      <c r="G12741" t="s">
        <v>19</v>
      </c>
      <c r="H12741">
        <v>170101</v>
      </c>
      <c r="I12741" t="s">
        <v>40</v>
      </c>
      <c r="J12741" t="s">
        <v>66</v>
      </c>
      <c r="K12741" t="s">
        <v>40</v>
      </c>
      <c r="L12741" t="s">
        <v>40</v>
      </c>
      <c r="M12741" t="s">
        <v>66</v>
      </c>
      <c r="N12741" t="s">
        <v>40</v>
      </c>
      <c r="O12741" t="s">
        <v>902</v>
      </c>
      <c r="P12741" t="s">
        <v>911</v>
      </c>
      <c r="Q12741" t="str">
        <f t="shared" si="796"/>
        <v>13</v>
      </c>
      <c r="R12741" t="str">
        <f t="shared" si="797"/>
        <v>12</v>
      </c>
      <c r="S12741" t="str">
        <f t="shared" si="798"/>
        <v>2021</v>
      </c>
      <c r="T12741" s="4" t="str">
        <f t="shared" si="799"/>
        <v>13/12/2021</v>
      </c>
      <c r="U12741" s="7" t="s">
        <v>1242</v>
      </c>
    </row>
    <row r="12742" spans="1:21" x14ac:dyDescent="0.2">
      <c r="A12742" s="1">
        <v>12740</v>
      </c>
      <c r="B12742" t="s">
        <v>15</v>
      </c>
      <c r="C12742">
        <v>38453567</v>
      </c>
      <c r="D12742">
        <v>20211214</v>
      </c>
      <c r="E12742">
        <v>10</v>
      </c>
      <c r="F12742" t="s">
        <v>17</v>
      </c>
      <c r="G12742" t="s">
        <v>19</v>
      </c>
      <c r="H12742">
        <v>70104</v>
      </c>
      <c r="I12742" t="s">
        <v>57</v>
      </c>
      <c r="J12742" t="s">
        <v>57</v>
      </c>
      <c r="K12742" t="s">
        <v>371</v>
      </c>
      <c r="L12742" t="s">
        <v>57</v>
      </c>
      <c r="M12742" t="s">
        <v>57</v>
      </c>
      <c r="N12742" t="s">
        <v>371</v>
      </c>
      <c r="O12742" t="s">
        <v>901</v>
      </c>
      <c r="P12742" t="s">
        <v>915</v>
      </c>
      <c r="Q12742" t="str">
        <f t="shared" si="796"/>
        <v>14</v>
      </c>
      <c r="R12742" t="str">
        <f t="shared" si="797"/>
        <v>12</v>
      </c>
      <c r="S12742" t="str">
        <f t="shared" si="798"/>
        <v>2021</v>
      </c>
      <c r="T12742" s="4" t="str">
        <f t="shared" si="799"/>
        <v>14/12/2021</v>
      </c>
      <c r="U12742" s="7" t="s">
        <v>1256</v>
      </c>
    </row>
    <row r="12743" spans="1:21" x14ac:dyDescent="0.2">
      <c r="A12743" s="1">
        <v>12741</v>
      </c>
      <c r="B12743" t="s">
        <v>15</v>
      </c>
      <c r="C12743">
        <v>38453900</v>
      </c>
      <c r="D12743">
        <v>20211214</v>
      </c>
      <c r="E12743">
        <v>21</v>
      </c>
      <c r="F12743" t="s">
        <v>17</v>
      </c>
      <c r="G12743" t="s">
        <v>19</v>
      </c>
      <c r="H12743">
        <v>220101</v>
      </c>
      <c r="I12743" t="s">
        <v>44</v>
      </c>
      <c r="J12743" t="s">
        <v>44</v>
      </c>
      <c r="K12743" t="s">
        <v>44</v>
      </c>
      <c r="L12743" t="s">
        <v>44</v>
      </c>
      <c r="M12743" t="s">
        <v>44</v>
      </c>
      <c r="N12743" t="s">
        <v>44</v>
      </c>
      <c r="O12743" t="s">
        <v>902</v>
      </c>
      <c r="P12743" t="s">
        <v>930</v>
      </c>
      <c r="Q12743" t="str">
        <f t="shared" si="796"/>
        <v>14</v>
      </c>
      <c r="R12743" t="str">
        <f t="shared" si="797"/>
        <v>12</v>
      </c>
      <c r="S12743" t="str">
        <f t="shared" si="798"/>
        <v>2021</v>
      </c>
      <c r="T12743" s="4" t="str">
        <f t="shared" si="799"/>
        <v>14/12/2021</v>
      </c>
      <c r="U12743" s="7" t="s">
        <v>1256</v>
      </c>
    </row>
    <row r="12744" spans="1:21" x14ac:dyDescent="0.2">
      <c r="A12744" s="1">
        <v>12742</v>
      </c>
      <c r="B12744" t="s">
        <v>15</v>
      </c>
      <c r="C12744">
        <v>38454704</v>
      </c>
      <c r="D12744">
        <v>20211213</v>
      </c>
      <c r="E12744">
        <v>32</v>
      </c>
      <c r="F12744" t="s">
        <v>17</v>
      </c>
      <c r="G12744" t="s">
        <v>22</v>
      </c>
      <c r="H12744">
        <v>140115</v>
      </c>
      <c r="I12744" t="s">
        <v>34</v>
      </c>
      <c r="J12744" t="s">
        <v>34</v>
      </c>
      <c r="K12744" t="s">
        <v>288</v>
      </c>
      <c r="L12744" t="s">
        <v>34</v>
      </c>
      <c r="M12744" t="s">
        <v>34</v>
      </c>
      <c r="N12744" t="s">
        <v>34</v>
      </c>
      <c r="O12744" t="s">
        <v>901</v>
      </c>
      <c r="P12744" t="s">
        <v>926</v>
      </c>
      <c r="Q12744" t="str">
        <f t="shared" si="796"/>
        <v>13</v>
      </c>
      <c r="R12744" t="str">
        <f t="shared" si="797"/>
        <v>12</v>
      </c>
      <c r="S12744" t="str">
        <f t="shared" si="798"/>
        <v>2021</v>
      </c>
      <c r="T12744" s="4" t="str">
        <f t="shared" si="799"/>
        <v>13/12/2021</v>
      </c>
      <c r="U12744" s="7" t="s">
        <v>1242</v>
      </c>
    </row>
    <row r="12745" spans="1:21" x14ac:dyDescent="0.2">
      <c r="A12745" s="1">
        <v>12743</v>
      </c>
      <c r="B12745" t="s">
        <v>15</v>
      </c>
      <c r="C12745">
        <v>38454908</v>
      </c>
      <c r="D12745">
        <v>20211213</v>
      </c>
      <c r="E12745">
        <v>57</v>
      </c>
      <c r="F12745" t="s">
        <v>18</v>
      </c>
      <c r="G12745" t="s">
        <v>19</v>
      </c>
      <c r="H12745">
        <v>50101</v>
      </c>
      <c r="I12745" t="s">
        <v>37</v>
      </c>
      <c r="J12745" t="s">
        <v>98</v>
      </c>
      <c r="K12745" t="s">
        <v>37</v>
      </c>
      <c r="L12745" t="s">
        <v>37</v>
      </c>
      <c r="M12745" t="s">
        <v>98</v>
      </c>
      <c r="N12745" t="s">
        <v>37</v>
      </c>
      <c r="O12745" t="s">
        <v>901</v>
      </c>
      <c r="P12745" t="s">
        <v>936</v>
      </c>
      <c r="Q12745" t="str">
        <f t="shared" si="796"/>
        <v>13</v>
      </c>
      <c r="R12745" t="str">
        <f t="shared" si="797"/>
        <v>12</v>
      </c>
      <c r="S12745" t="str">
        <f t="shared" si="798"/>
        <v>2021</v>
      </c>
      <c r="T12745" s="4" t="str">
        <f t="shared" si="799"/>
        <v>13/12/2021</v>
      </c>
      <c r="U12745" s="7" t="s">
        <v>1242</v>
      </c>
    </row>
    <row r="12746" spans="1:21" x14ac:dyDescent="0.2">
      <c r="A12746" s="1">
        <v>12744</v>
      </c>
      <c r="B12746" t="s">
        <v>15</v>
      </c>
      <c r="C12746">
        <v>38456987</v>
      </c>
      <c r="D12746">
        <v>20211214</v>
      </c>
      <c r="E12746">
        <v>6</v>
      </c>
      <c r="F12746" t="s">
        <v>17</v>
      </c>
      <c r="G12746" t="s">
        <v>19</v>
      </c>
      <c r="H12746">
        <v>110301</v>
      </c>
      <c r="I12746" t="s">
        <v>54</v>
      </c>
      <c r="J12746" t="s">
        <v>167</v>
      </c>
      <c r="K12746" t="s">
        <v>167</v>
      </c>
      <c r="L12746" t="s">
        <v>54</v>
      </c>
      <c r="M12746" t="s">
        <v>167</v>
      </c>
      <c r="N12746" t="s">
        <v>167</v>
      </c>
      <c r="O12746" t="s">
        <v>902</v>
      </c>
      <c r="P12746" t="s">
        <v>935</v>
      </c>
      <c r="Q12746" t="str">
        <f t="shared" si="796"/>
        <v>14</v>
      </c>
      <c r="R12746" t="str">
        <f t="shared" si="797"/>
        <v>12</v>
      </c>
      <c r="S12746" t="str">
        <f t="shared" si="798"/>
        <v>2021</v>
      </c>
      <c r="T12746" s="4" t="str">
        <f t="shared" si="799"/>
        <v>14/12/2021</v>
      </c>
      <c r="U12746" s="7" t="s">
        <v>1256</v>
      </c>
    </row>
    <row r="12747" spans="1:21" x14ac:dyDescent="0.2">
      <c r="A12747" s="1">
        <v>12745</v>
      </c>
      <c r="B12747" t="s">
        <v>15</v>
      </c>
      <c r="C12747">
        <v>38461322</v>
      </c>
      <c r="D12747">
        <v>20211216</v>
      </c>
      <c r="E12747">
        <v>28</v>
      </c>
      <c r="F12747" t="s">
        <v>17</v>
      </c>
      <c r="G12747" t="s">
        <v>19</v>
      </c>
      <c r="H12747">
        <v>80702</v>
      </c>
      <c r="I12747" t="s">
        <v>58</v>
      </c>
      <c r="J12747" t="s">
        <v>137</v>
      </c>
      <c r="K12747" t="s">
        <v>875</v>
      </c>
      <c r="L12747" t="s">
        <v>58</v>
      </c>
      <c r="M12747" t="s">
        <v>137</v>
      </c>
      <c r="N12747" t="s">
        <v>624</v>
      </c>
      <c r="O12747" t="s">
        <v>902</v>
      </c>
      <c r="P12747" t="s">
        <v>936</v>
      </c>
      <c r="Q12747" t="str">
        <f t="shared" si="796"/>
        <v>16</v>
      </c>
      <c r="R12747" t="str">
        <f t="shared" si="797"/>
        <v>12</v>
      </c>
      <c r="S12747" t="str">
        <f t="shared" si="798"/>
        <v>2021</v>
      </c>
      <c r="T12747" s="4" t="str">
        <f t="shared" si="799"/>
        <v>16/12/2021</v>
      </c>
      <c r="U12747" s="7" t="s">
        <v>1287</v>
      </c>
    </row>
    <row r="12748" spans="1:21" x14ac:dyDescent="0.2">
      <c r="A12748" s="1">
        <v>12746</v>
      </c>
      <c r="B12748" t="s">
        <v>15</v>
      </c>
      <c r="C12748">
        <v>38462352</v>
      </c>
      <c r="D12748">
        <v>20211215</v>
      </c>
      <c r="F12748" t="s">
        <v>17</v>
      </c>
      <c r="G12748" t="s">
        <v>22</v>
      </c>
      <c r="H12748">
        <v>140135</v>
      </c>
      <c r="I12748" t="s">
        <v>34</v>
      </c>
      <c r="J12748" t="s">
        <v>34</v>
      </c>
      <c r="K12748" t="s">
        <v>220</v>
      </c>
      <c r="L12748" t="s">
        <v>34</v>
      </c>
      <c r="M12748" t="s">
        <v>34</v>
      </c>
      <c r="N12748" t="s">
        <v>34</v>
      </c>
      <c r="O12748" t="s">
        <v>901</v>
      </c>
      <c r="P12748" t="s">
        <v>926</v>
      </c>
      <c r="Q12748" t="str">
        <f t="shared" si="796"/>
        <v>15</v>
      </c>
      <c r="R12748" t="str">
        <f t="shared" si="797"/>
        <v>12</v>
      </c>
      <c r="S12748" t="str">
        <f t="shared" si="798"/>
        <v>2021</v>
      </c>
      <c r="T12748" s="4" t="str">
        <f t="shared" si="799"/>
        <v>15/12/2021</v>
      </c>
      <c r="U12748" s="7" t="s">
        <v>1270</v>
      </c>
    </row>
    <row r="12749" spans="1:21" x14ac:dyDescent="0.2">
      <c r="A12749" s="1">
        <v>12747</v>
      </c>
      <c r="B12749" t="s">
        <v>15</v>
      </c>
      <c r="C12749">
        <v>38462851</v>
      </c>
      <c r="D12749">
        <v>20211215</v>
      </c>
      <c r="E12749">
        <v>25</v>
      </c>
      <c r="F12749" t="s">
        <v>17</v>
      </c>
      <c r="G12749" t="s">
        <v>24</v>
      </c>
      <c r="H12749">
        <v>140130</v>
      </c>
      <c r="I12749" t="s">
        <v>34</v>
      </c>
      <c r="J12749" t="s">
        <v>34</v>
      </c>
      <c r="K12749" t="s">
        <v>257</v>
      </c>
      <c r="L12749" t="s">
        <v>34</v>
      </c>
      <c r="M12749" t="s">
        <v>34</v>
      </c>
      <c r="N12749" t="s">
        <v>288</v>
      </c>
      <c r="O12749" t="s">
        <v>901</v>
      </c>
      <c r="P12749" t="s">
        <v>912</v>
      </c>
      <c r="Q12749" t="str">
        <f t="shared" si="796"/>
        <v>15</v>
      </c>
      <c r="R12749" t="str">
        <f t="shared" si="797"/>
        <v>12</v>
      </c>
      <c r="S12749" t="str">
        <f t="shared" si="798"/>
        <v>2021</v>
      </c>
      <c r="T12749" s="4" t="str">
        <f t="shared" si="799"/>
        <v>15/12/2021</v>
      </c>
      <c r="U12749" s="7" t="s">
        <v>1270</v>
      </c>
    </row>
    <row r="12750" spans="1:21" x14ac:dyDescent="0.2">
      <c r="A12750" s="1">
        <v>12748</v>
      </c>
      <c r="B12750" t="s">
        <v>15</v>
      </c>
      <c r="C12750">
        <v>38473517</v>
      </c>
      <c r="D12750">
        <v>20211205</v>
      </c>
      <c r="E12750">
        <v>34</v>
      </c>
      <c r="F12750" t="s">
        <v>17</v>
      </c>
      <c r="G12750" t="s">
        <v>19</v>
      </c>
      <c r="H12750">
        <v>230301</v>
      </c>
      <c r="I12750" t="s">
        <v>38</v>
      </c>
      <c r="J12750" t="s">
        <v>64</v>
      </c>
      <c r="K12750" t="s">
        <v>64</v>
      </c>
      <c r="L12750" t="s">
        <v>38</v>
      </c>
      <c r="M12750" t="s">
        <v>64</v>
      </c>
      <c r="N12750" t="s">
        <v>64</v>
      </c>
      <c r="O12750" t="s">
        <v>901</v>
      </c>
      <c r="P12750" t="s">
        <v>935</v>
      </c>
      <c r="Q12750" t="str">
        <f t="shared" si="796"/>
        <v>05</v>
      </c>
      <c r="R12750" t="str">
        <f t="shared" si="797"/>
        <v>12</v>
      </c>
      <c r="S12750" t="str">
        <f t="shared" si="798"/>
        <v>2021</v>
      </c>
      <c r="T12750" s="4" t="str">
        <f t="shared" si="799"/>
        <v>05/12/2021</v>
      </c>
      <c r="U12750" s="7" t="s">
        <v>1133</v>
      </c>
    </row>
    <row r="12751" spans="1:21" x14ac:dyDescent="0.2">
      <c r="A12751" s="1">
        <v>12749</v>
      </c>
      <c r="B12751" t="s">
        <v>15</v>
      </c>
      <c r="C12751">
        <v>38477968</v>
      </c>
      <c r="D12751">
        <v>20211215</v>
      </c>
      <c r="E12751">
        <v>7</v>
      </c>
      <c r="F12751" t="s">
        <v>17</v>
      </c>
      <c r="G12751" t="s">
        <v>19</v>
      </c>
      <c r="H12751">
        <v>140101</v>
      </c>
      <c r="I12751" t="s">
        <v>34</v>
      </c>
      <c r="J12751" t="s">
        <v>34</v>
      </c>
      <c r="K12751" t="s">
        <v>34</v>
      </c>
      <c r="L12751" t="s">
        <v>34</v>
      </c>
      <c r="M12751" t="s">
        <v>120</v>
      </c>
      <c r="N12751" t="s">
        <v>382</v>
      </c>
      <c r="O12751" t="s">
        <v>901</v>
      </c>
      <c r="P12751" t="s">
        <v>911</v>
      </c>
      <c r="Q12751" t="str">
        <f t="shared" si="796"/>
        <v>15</v>
      </c>
      <c r="R12751" t="str">
        <f t="shared" si="797"/>
        <v>12</v>
      </c>
      <c r="S12751" t="str">
        <f t="shared" si="798"/>
        <v>2021</v>
      </c>
      <c r="T12751" s="4" t="str">
        <f t="shared" si="799"/>
        <v>15/12/2021</v>
      </c>
      <c r="U12751" s="7" t="s">
        <v>1270</v>
      </c>
    </row>
    <row r="12752" spans="1:21" x14ac:dyDescent="0.2">
      <c r="A12752" s="1">
        <v>12750</v>
      </c>
      <c r="B12752" t="s">
        <v>15</v>
      </c>
      <c r="C12752">
        <v>38477978</v>
      </c>
      <c r="D12752">
        <v>20211215</v>
      </c>
      <c r="E12752">
        <v>9</v>
      </c>
      <c r="F12752" t="s">
        <v>17</v>
      </c>
      <c r="G12752" t="s">
        <v>19</v>
      </c>
      <c r="H12752">
        <v>140101</v>
      </c>
      <c r="I12752" t="s">
        <v>34</v>
      </c>
      <c r="J12752" t="s">
        <v>34</v>
      </c>
      <c r="K12752" t="s">
        <v>34</v>
      </c>
      <c r="L12752" t="s">
        <v>34</v>
      </c>
      <c r="M12752" t="s">
        <v>120</v>
      </c>
      <c r="N12752" t="s">
        <v>382</v>
      </c>
      <c r="O12752" t="s">
        <v>901</v>
      </c>
      <c r="P12752" t="s">
        <v>911</v>
      </c>
      <c r="Q12752" t="str">
        <f t="shared" si="796"/>
        <v>15</v>
      </c>
      <c r="R12752" t="str">
        <f t="shared" si="797"/>
        <v>12</v>
      </c>
      <c r="S12752" t="str">
        <f t="shared" si="798"/>
        <v>2021</v>
      </c>
      <c r="T12752" s="4" t="str">
        <f t="shared" si="799"/>
        <v>15/12/2021</v>
      </c>
      <c r="U12752" s="7" t="s">
        <v>1270</v>
      </c>
    </row>
    <row r="12753" spans="1:21" x14ac:dyDescent="0.2">
      <c r="A12753" s="1">
        <v>12751</v>
      </c>
      <c r="B12753" t="s">
        <v>15</v>
      </c>
      <c r="C12753">
        <v>38483341</v>
      </c>
      <c r="D12753">
        <v>20211219</v>
      </c>
      <c r="E12753">
        <v>48</v>
      </c>
      <c r="F12753" t="s">
        <v>17</v>
      </c>
      <c r="G12753" t="s">
        <v>20</v>
      </c>
      <c r="H12753">
        <v>140125</v>
      </c>
      <c r="I12753" t="s">
        <v>34</v>
      </c>
      <c r="J12753" t="s">
        <v>34</v>
      </c>
      <c r="K12753" t="s">
        <v>336</v>
      </c>
      <c r="L12753" t="s">
        <v>34</v>
      </c>
      <c r="M12753" t="s">
        <v>34</v>
      </c>
      <c r="N12753" t="s">
        <v>34</v>
      </c>
      <c r="O12753" t="s">
        <v>901</v>
      </c>
      <c r="P12753" t="s">
        <v>912</v>
      </c>
      <c r="Q12753" t="str">
        <f t="shared" si="796"/>
        <v>19</v>
      </c>
      <c r="R12753" t="str">
        <f t="shared" si="797"/>
        <v>12</v>
      </c>
      <c r="S12753" t="str">
        <f t="shared" si="798"/>
        <v>2021</v>
      </c>
      <c r="T12753" s="4" t="str">
        <f t="shared" si="799"/>
        <v>19/12/2021</v>
      </c>
      <c r="U12753" s="7" t="s">
        <v>1327</v>
      </c>
    </row>
    <row r="12754" spans="1:21" x14ac:dyDescent="0.2">
      <c r="A12754" s="1">
        <v>12752</v>
      </c>
      <c r="B12754" t="s">
        <v>15</v>
      </c>
      <c r="C12754">
        <v>38487076</v>
      </c>
      <c r="D12754">
        <v>20211220</v>
      </c>
      <c r="E12754">
        <v>24</v>
      </c>
      <c r="F12754" t="s">
        <v>18</v>
      </c>
      <c r="G12754" t="s">
        <v>19</v>
      </c>
      <c r="H12754">
        <v>100101</v>
      </c>
      <c r="I12754" t="s">
        <v>36</v>
      </c>
      <c r="J12754" t="s">
        <v>36</v>
      </c>
      <c r="K12754" t="s">
        <v>36</v>
      </c>
      <c r="L12754" t="s">
        <v>36</v>
      </c>
      <c r="M12754" t="s">
        <v>36</v>
      </c>
      <c r="N12754" t="s">
        <v>36</v>
      </c>
      <c r="O12754" t="s">
        <v>902</v>
      </c>
      <c r="P12754" t="s">
        <v>926</v>
      </c>
      <c r="Q12754" t="str">
        <f t="shared" si="796"/>
        <v>20</v>
      </c>
      <c r="R12754" t="str">
        <f t="shared" si="797"/>
        <v>12</v>
      </c>
      <c r="S12754" t="str">
        <f t="shared" si="798"/>
        <v>2021</v>
      </c>
      <c r="T12754" s="4" t="str">
        <f t="shared" si="799"/>
        <v>20/12/2021</v>
      </c>
      <c r="U12754" s="7" t="s">
        <v>1343</v>
      </c>
    </row>
    <row r="12755" spans="1:21" x14ac:dyDescent="0.2">
      <c r="A12755" s="1">
        <v>12753</v>
      </c>
      <c r="B12755" t="s">
        <v>15</v>
      </c>
      <c r="C12755">
        <v>38487287</v>
      </c>
      <c r="D12755">
        <v>20211220</v>
      </c>
      <c r="E12755">
        <v>27</v>
      </c>
      <c r="F12755" t="s">
        <v>17</v>
      </c>
      <c r="G12755" t="s">
        <v>19</v>
      </c>
      <c r="H12755">
        <v>100101</v>
      </c>
      <c r="I12755" t="s">
        <v>36</v>
      </c>
      <c r="J12755" t="s">
        <v>36</v>
      </c>
      <c r="K12755" t="s">
        <v>36</v>
      </c>
      <c r="L12755" t="s">
        <v>36</v>
      </c>
      <c r="M12755" t="s">
        <v>36</v>
      </c>
      <c r="N12755" t="s">
        <v>36</v>
      </c>
      <c r="O12755" t="s">
        <v>902</v>
      </c>
      <c r="P12755" t="s">
        <v>926</v>
      </c>
      <c r="Q12755" t="str">
        <f t="shared" si="796"/>
        <v>20</v>
      </c>
      <c r="R12755" t="str">
        <f t="shared" si="797"/>
        <v>12</v>
      </c>
      <c r="S12755" t="str">
        <f t="shared" si="798"/>
        <v>2021</v>
      </c>
      <c r="T12755" s="4" t="str">
        <f t="shared" si="799"/>
        <v>20/12/2021</v>
      </c>
      <c r="U12755" s="7" t="s">
        <v>1343</v>
      </c>
    </row>
    <row r="12756" spans="1:21" x14ac:dyDescent="0.2">
      <c r="A12756" s="1">
        <v>12754</v>
      </c>
      <c r="B12756" t="s">
        <v>15</v>
      </c>
      <c r="C12756">
        <v>38491154</v>
      </c>
      <c r="D12756">
        <v>20220113</v>
      </c>
      <c r="E12756">
        <v>0</v>
      </c>
      <c r="F12756" t="s">
        <v>17</v>
      </c>
      <c r="G12756" t="s">
        <v>22</v>
      </c>
      <c r="H12756">
        <v>40123</v>
      </c>
      <c r="I12756" t="s">
        <v>51</v>
      </c>
      <c r="J12756" t="s">
        <v>51</v>
      </c>
      <c r="K12756" t="s">
        <v>364</v>
      </c>
      <c r="L12756" t="s">
        <v>51</v>
      </c>
      <c r="M12756" t="s">
        <v>51</v>
      </c>
      <c r="N12756" t="s">
        <v>364</v>
      </c>
      <c r="O12756" t="s">
        <v>902</v>
      </c>
      <c r="P12756" t="s">
        <v>952</v>
      </c>
      <c r="Q12756" t="str">
        <f t="shared" si="796"/>
        <v>13</v>
      </c>
      <c r="R12756" t="str">
        <f t="shared" si="797"/>
        <v>01</v>
      </c>
      <c r="S12756" t="str">
        <f t="shared" si="798"/>
        <v>2022</v>
      </c>
      <c r="T12756" s="4" t="str">
        <f t="shared" si="799"/>
        <v>13/01/2022</v>
      </c>
      <c r="U12756" s="7" t="s">
        <v>1231</v>
      </c>
    </row>
    <row r="12757" spans="1:21" x14ac:dyDescent="0.2">
      <c r="A12757" s="1">
        <v>12755</v>
      </c>
      <c r="B12757" t="s">
        <v>15</v>
      </c>
      <c r="C12757">
        <v>38494491</v>
      </c>
      <c r="D12757">
        <v>20211222</v>
      </c>
      <c r="E12757">
        <v>18</v>
      </c>
      <c r="F12757" t="s">
        <v>18</v>
      </c>
      <c r="G12757" t="s">
        <v>19</v>
      </c>
      <c r="H12757">
        <v>250201</v>
      </c>
      <c r="I12757" t="s">
        <v>35</v>
      </c>
      <c r="J12757" t="s">
        <v>61</v>
      </c>
      <c r="K12757" t="s">
        <v>61</v>
      </c>
      <c r="L12757" t="s">
        <v>35</v>
      </c>
      <c r="M12757" t="s">
        <v>61</v>
      </c>
      <c r="N12757" t="s">
        <v>61</v>
      </c>
      <c r="O12757" t="s">
        <v>901</v>
      </c>
      <c r="P12757" t="s">
        <v>911</v>
      </c>
      <c r="Q12757" t="str">
        <f t="shared" si="796"/>
        <v>22</v>
      </c>
      <c r="R12757" t="str">
        <f t="shared" si="797"/>
        <v>12</v>
      </c>
      <c r="S12757" t="str">
        <f t="shared" si="798"/>
        <v>2021</v>
      </c>
      <c r="T12757" s="4" t="str">
        <f t="shared" si="799"/>
        <v>22/12/2021</v>
      </c>
      <c r="U12757" s="7" t="s">
        <v>1369</v>
      </c>
    </row>
    <row r="12758" spans="1:21" x14ac:dyDescent="0.2">
      <c r="A12758" s="1">
        <v>12756</v>
      </c>
      <c r="B12758" t="s">
        <v>15</v>
      </c>
      <c r="C12758">
        <v>38495075</v>
      </c>
      <c r="D12758">
        <v>20211221</v>
      </c>
      <c r="E12758">
        <v>68</v>
      </c>
      <c r="F12758" t="s">
        <v>17</v>
      </c>
      <c r="G12758" t="s">
        <v>19</v>
      </c>
      <c r="H12758">
        <v>21301</v>
      </c>
      <c r="I12758" t="s">
        <v>55</v>
      </c>
      <c r="J12758" t="s">
        <v>107</v>
      </c>
      <c r="K12758" t="s">
        <v>342</v>
      </c>
      <c r="L12758" t="s">
        <v>55</v>
      </c>
      <c r="M12758" t="s">
        <v>107</v>
      </c>
      <c r="N12758" t="s">
        <v>342</v>
      </c>
      <c r="O12758" t="s">
        <v>901</v>
      </c>
      <c r="P12758" t="s">
        <v>971</v>
      </c>
      <c r="Q12758" t="str">
        <f t="shared" si="796"/>
        <v>21</v>
      </c>
      <c r="R12758" t="str">
        <f t="shared" si="797"/>
        <v>12</v>
      </c>
      <c r="S12758" t="str">
        <f t="shared" si="798"/>
        <v>2021</v>
      </c>
      <c r="T12758" s="4" t="str">
        <f t="shared" si="799"/>
        <v>21/12/2021</v>
      </c>
      <c r="U12758" s="7" t="s">
        <v>1355</v>
      </c>
    </row>
    <row r="12759" spans="1:21" x14ac:dyDescent="0.2">
      <c r="A12759" s="1">
        <v>12757</v>
      </c>
      <c r="B12759" t="s">
        <v>15</v>
      </c>
      <c r="C12759">
        <v>38495204</v>
      </c>
      <c r="D12759">
        <v>20211215</v>
      </c>
      <c r="E12759">
        <v>0</v>
      </c>
      <c r="F12759" t="s">
        <v>17</v>
      </c>
      <c r="G12759" t="s">
        <v>24</v>
      </c>
      <c r="H12759">
        <v>140130</v>
      </c>
      <c r="I12759" t="s">
        <v>34</v>
      </c>
      <c r="J12759" t="s">
        <v>34</v>
      </c>
      <c r="K12759" t="s">
        <v>257</v>
      </c>
      <c r="L12759" t="s">
        <v>34</v>
      </c>
      <c r="M12759" t="s">
        <v>34</v>
      </c>
      <c r="N12759" t="s">
        <v>219</v>
      </c>
      <c r="O12759" t="s">
        <v>901</v>
      </c>
      <c r="P12759" t="s">
        <v>959</v>
      </c>
      <c r="Q12759" t="str">
        <f t="shared" si="796"/>
        <v>15</v>
      </c>
      <c r="R12759" t="str">
        <f t="shared" si="797"/>
        <v>12</v>
      </c>
      <c r="S12759" t="str">
        <f t="shared" si="798"/>
        <v>2021</v>
      </c>
      <c r="T12759" s="4" t="str">
        <f t="shared" si="799"/>
        <v>15/12/2021</v>
      </c>
      <c r="U12759" s="7" t="s">
        <v>1270</v>
      </c>
    </row>
    <row r="12760" spans="1:21" x14ac:dyDescent="0.2">
      <c r="A12760" s="1">
        <v>12758</v>
      </c>
      <c r="B12760" t="s">
        <v>15</v>
      </c>
      <c r="C12760">
        <v>38500061</v>
      </c>
      <c r="D12760">
        <v>20211223</v>
      </c>
      <c r="E12760">
        <v>30</v>
      </c>
      <c r="F12760" t="s">
        <v>18</v>
      </c>
      <c r="G12760" t="s">
        <v>19</v>
      </c>
      <c r="H12760">
        <v>240102</v>
      </c>
      <c r="I12760" t="s">
        <v>33</v>
      </c>
      <c r="J12760" t="s">
        <v>59</v>
      </c>
      <c r="K12760" t="s">
        <v>93</v>
      </c>
      <c r="L12760" t="s">
        <v>59</v>
      </c>
      <c r="M12760" t="s">
        <v>877</v>
      </c>
      <c r="N12760" t="s">
        <v>93</v>
      </c>
      <c r="O12760" t="s">
        <v>901</v>
      </c>
      <c r="P12760" t="s">
        <v>912</v>
      </c>
      <c r="Q12760" t="str">
        <f t="shared" si="796"/>
        <v>23</v>
      </c>
      <c r="R12760" t="str">
        <f t="shared" si="797"/>
        <v>12</v>
      </c>
      <c r="S12760" t="str">
        <f t="shared" si="798"/>
        <v>2021</v>
      </c>
      <c r="T12760" s="4" t="str">
        <f t="shared" si="799"/>
        <v>23/12/2021</v>
      </c>
      <c r="U12760" s="7" t="s">
        <v>1385</v>
      </c>
    </row>
    <row r="12761" spans="1:21" x14ac:dyDescent="0.2">
      <c r="A12761" s="1">
        <v>12759</v>
      </c>
      <c r="B12761" t="s">
        <v>15</v>
      </c>
      <c r="C12761">
        <v>38500309</v>
      </c>
      <c r="D12761">
        <v>20211224</v>
      </c>
      <c r="E12761">
        <v>39</v>
      </c>
      <c r="F12761" t="s">
        <v>17</v>
      </c>
      <c r="G12761" t="s">
        <v>20</v>
      </c>
      <c r="H12761">
        <v>140101</v>
      </c>
      <c r="I12761" t="s">
        <v>34</v>
      </c>
      <c r="J12761" t="s">
        <v>34</v>
      </c>
      <c r="K12761" t="s">
        <v>34</v>
      </c>
      <c r="L12761" t="s">
        <v>34</v>
      </c>
      <c r="M12761" t="s">
        <v>34</v>
      </c>
      <c r="N12761" t="s">
        <v>34</v>
      </c>
      <c r="O12761" t="s">
        <v>901</v>
      </c>
      <c r="P12761" t="s">
        <v>912</v>
      </c>
      <c r="Q12761" t="str">
        <f t="shared" si="796"/>
        <v>24</v>
      </c>
      <c r="R12761" t="str">
        <f t="shared" si="797"/>
        <v>12</v>
      </c>
      <c r="S12761" t="str">
        <f t="shared" si="798"/>
        <v>2021</v>
      </c>
      <c r="T12761" s="4" t="str">
        <f t="shared" si="799"/>
        <v>24/12/2021</v>
      </c>
      <c r="U12761" s="7" t="s">
        <v>1400</v>
      </c>
    </row>
    <row r="12762" spans="1:21" x14ac:dyDescent="0.2">
      <c r="A12762" s="1">
        <v>12760</v>
      </c>
      <c r="B12762" t="s">
        <v>15</v>
      </c>
      <c r="C12762">
        <v>38505342</v>
      </c>
      <c r="D12762">
        <v>20211228</v>
      </c>
      <c r="E12762">
        <v>56</v>
      </c>
      <c r="F12762" t="s">
        <v>18</v>
      </c>
      <c r="G12762" t="s">
        <v>19</v>
      </c>
      <c r="H12762">
        <v>60405</v>
      </c>
      <c r="I12762" t="s">
        <v>48</v>
      </c>
      <c r="J12762" t="s">
        <v>141</v>
      </c>
      <c r="K12762" t="s">
        <v>876</v>
      </c>
      <c r="L12762" t="s">
        <v>48</v>
      </c>
      <c r="M12762" t="s">
        <v>141</v>
      </c>
      <c r="N12762" t="s">
        <v>876</v>
      </c>
      <c r="O12762" t="s">
        <v>901</v>
      </c>
      <c r="P12762" t="s">
        <v>912</v>
      </c>
      <c r="Q12762" t="str">
        <f t="shared" si="796"/>
        <v>28</v>
      </c>
      <c r="R12762" t="str">
        <f t="shared" si="797"/>
        <v>12</v>
      </c>
      <c r="S12762" t="str">
        <f t="shared" si="798"/>
        <v>2021</v>
      </c>
      <c r="T12762" s="4" t="str">
        <f t="shared" si="799"/>
        <v>28/12/2021</v>
      </c>
      <c r="U12762" s="7" t="s">
        <v>1446</v>
      </c>
    </row>
    <row r="12763" spans="1:21" x14ac:dyDescent="0.2">
      <c r="A12763" s="1">
        <v>12761</v>
      </c>
      <c r="B12763" t="s">
        <v>15</v>
      </c>
      <c r="C12763">
        <v>38505579</v>
      </c>
      <c r="D12763">
        <v>20211227</v>
      </c>
      <c r="E12763">
        <v>29</v>
      </c>
      <c r="F12763" t="s">
        <v>17</v>
      </c>
      <c r="G12763" t="s">
        <v>20</v>
      </c>
      <c r="H12763">
        <v>140108</v>
      </c>
      <c r="I12763" t="s">
        <v>34</v>
      </c>
      <c r="J12763" t="s">
        <v>34</v>
      </c>
      <c r="K12763" t="s">
        <v>335</v>
      </c>
      <c r="L12763" t="s">
        <v>34</v>
      </c>
      <c r="M12763" t="s">
        <v>34</v>
      </c>
      <c r="N12763" t="s">
        <v>335</v>
      </c>
      <c r="O12763" t="s">
        <v>901</v>
      </c>
      <c r="P12763" t="s">
        <v>911</v>
      </c>
      <c r="Q12763" t="str">
        <f t="shared" si="796"/>
        <v>27</v>
      </c>
      <c r="R12763" t="str">
        <f t="shared" si="797"/>
        <v>12</v>
      </c>
      <c r="S12763" t="str">
        <f t="shared" si="798"/>
        <v>2021</v>
      </c>
      <c r="T12763" s="4" t="str">
        <f t="shared" si="799"/>
        <v>27/12/2021</v>
      </c>
      <c r="U12763" s="7" t="s">
        <v>1435</v>
      </c>
    </row>
    <row r="12764" spans="1:21" x14ac:dyDescent="0.2">
      <c r="A12764" s="1">
        <v>12762</v>
      </c>
      <c r="B12764" t="s">
        <v>15</v>
      </c>
      <c r="C12764">
        <v>38513974</v>
      </c>
      <c r="D12764">
        <v>20211230</v>
      </c>
      <c r="E12764">
        <v>34</v>
      </c>
      <c r="F12764" t="s">
        <v>17</v>
      </c>
      <c r="G12764" t="s">
        <v>19</v>
      </c>
      <c r="H12764">
        <v>140101</v>
      </c>
      <c r="I12764" t="s">
        <v>34</v>
      </c>
      <c r="J12764" t="s">
        <v>34</v>
      </c>
      <c r="K12764" t="s">
        <v>34</v>
      </c>
      <c r="L12764" t="s">
        <v>59</v>
      </c>
      <c r="M12764" t="s">
        <v>877</v>
      </c>
      <c r="N12764" t="s">
        <v>59</v>
      </c>
      <c r="O12764" t="s">
        <v>901</v>
      </c>
      <c r="P12764" t="s">
        <v>912</v>
      </c>
      <c r="Q12764" t="str">
        <f t="shared" si="796"/>
        <v>30</v>
      </c>
      <c r="R12764" t="str">
        <f t="shared" si="797"/>
        <v>12</v>
      </c>
      <c r="S12764" t="str">
        <f t="shared" si="798"/>
        <v>2021</v>
      </c>
      <c r="T12764" s="4" t="str">
        <f t="shared" si="799"/>
        <v>30/12/2021</v>
      </c>
      <c r="U12764" s="7" t="s">
        <v>1471</v>
      </c>
    </row>
    <row r="12765" spans="1:21" x14ac:dyDescent="0.2">
      <c r="A12765" s="1">
        <v>12763</v>
      </c>
      <c r="B12765" t="s">
        <v>15</v>
      </c>
      <c r="C12765">
        <v>38515457</v>
      </c>
      <c r="D12765">
        <v>20211227</v>
      </c>
      <c r="E12765">
        <v>38</v>
      </c>
      <c r="F12765" t="s">
        <v>18</v>
      </c>
      <c r="G12765" t="s">
        <v>19</v>
      </c>
      <c r="H12765">
        <v>250301</v>
      </c>
      <c r="I12765" t="s">
        <v>35</v>
      </c>
      <c r="J12765" t="s">
        <v>70</v>
      </c>
      <c r="K12765" t="s">
        <v>237</v>
      </c>
      <c r="L12765" t="s">
        <v>35</v>
      </c>
      <c r="M12765" t="s">
        <v>70</v>
      </c>
      <c r="N12765" t="s">
        <v>881</v>
      </c>
      <c r="O12765" t="s">
        <v>901</v>
      </c>
      <c r="P12765" t="s">
        <v>951</v>
      </c>
      <c r="Q12765" t="str">
        <f t="shared" si="796"/>
        <v>27</v>
      </c>
      <c r="R12765" t="str">
        <f t="shared" si="797"/>
        <v>12</v>
      </c>
      <c r="S12765" t="str">
        <f t="shared" si="798"/>
        <v>2021</v>
      </c>
      <c r="T12765" s="4" t="str">
        <f t="shared" si="799"/>
        <v>27/12/2021</v>
      </c>
      <c r="U12765" s="7" t="s">
        <v>1435</v>
      </c>
    </row>
    <row r="12766" spans="1:21" x14ac:dyDescent="0.2">
      <c r="A12766" s="1">
        <v>12764</v>
      </c>
      <c r="B12766" t="s">
        <v>15</v>
      </c>
      <c r="C12766">
        <v>38516289</v>
      </c>
      <c r="D12766">
        <v>20211230</v>
      </c>
      <c r="E12766">
        <v>4</v>
      </c>
      <c r="F12766" t="s">
        <v>18</v>
      </c>
      <c r="G12766" t="s">
        <v>19</v>
      </c>
      <c r="H12766">
        <v>140101</v>
      </c>
      <c r="I12766" t="s">
        <v>34</v>
      </c>
      <c r="J12766" t="s">
        <v>34</v>
      </c>
      <c r="K12766" t="s">
        <v>34</v>
      </c>
      <c r="L12766" t="s">
        <v>59</v>
      </c>
      <c r="M12766" t="s">
        <v>877</v>
      </c>
      <c r="N12766" t="s">
        <v>59</v>
      </c>
      <c r="O12766" t="s">
        <v>901</v>
      </c>
      <c r="P12766" t="s">
        <v>912</v>
      </c>
      <c r="Q12766" t="str">
        <f t="shared" si="796"/>
        <v>30</v>
      </c>
      <c r="R12766" t="str">
        <f t="shared" si="797"/>
        <v>12</v>
      </c>
      <c r="S12766" t="str">
        <f t="shared" si="798"/>
        <v>2021</v>
      </c>
      <c r="T12766" s="4" t="str">
        <f t="shared" si="799"/>
        <v>30/12/2021</v>
      </c>
      <c r="U12766" s="7" t="s">
        <v>1471</v>
      </c>
    </row>
    <row r="12767" spans="1:21" x14ac:dyDescent="0.2">
      <c r="A12767" s="1">
        <v>12765</v>
      </c>
      <c r="B12767" t="s">
        <v>15</v>
      </c>
      <c r="C12767">
        <v>38517915</v>
      </c>
      <c r="D12767">
        <v>20211231</v>
      </c>
      <c r="E12767">
        <v>0</v>
      </c>
      <c r="F12767" t="s">
        <v>17</v>
      </c>
      <c r="G12767" t="s">
        <v>19</v>
      </c>
      <c r="H12767">
        <v>90101</v>
      </c>
      <c r="I12767" t="s">
        <v>41</v>
      </c>
      <c r="J12767" t="s">
        <v>41</v>
      </c>
      <c r="K12767" t="s">
        <v>41</v>
      </c>
      <c r="L12767" t="s">
        <v>41</v>
      </c>
      <c r="M12767" t="s">
        <v>41</v>
      </c>
      <c r="N12767" t="s">
        <v>269</v>
      </c>
      <c r="O12767" t="s">
        <v>901</v>
      </c>
      <c r="P12767" t="s">
        <v>926</v>
      </c>
      <c r="Q12767" t="str">
        <f t="shared" si="796"/>
        <v>31</v>
      </c>
      <c r="R12767" t="str">
        <f t="shared" si="797"/>
        <v>12</v>
      </c>
      <c r="S12767" t="str">
        <f t="shared" si="798"/>
        <v>2021</v>
      </c>
      <c r="T12767" s="4" t="str">
        <f t="shared" si="799"/>
        <v>31/12/2021</v>
      </c>
      <c r="U12767" s="7" t="s">
        <v>1479</v>
      </c>
    </row>
    <row r="12768" spans="1:21" x14ac:dyDescent="0.2">
      <c r="A12768" s="1">
        <v>12766</v>
      </c>
      <c r="B12768" t="s">
        <v>15</v>
      </c>
      <c r="C12768">
        <v>38527505</v>
      </c>
      <c r="D12768">
        <v>20220103</v>
      </c>
      <c r="E12768">
        <v>8</v>
      </c>
      <c r="F12768" t="s">
        <v>17</v>
      </c>
      <c r="G12768" t="s">
        <v>20</v>
      </c>
      <c r="H12768">
        <v>140123</v>
      </c>
      <c r="I12768" t="s">
        <v>34</v>
      </c>
      <c r="J12768" t="s">
        <v>34</v>
      </c>
      <c r="K12768" t="s">
        <v>591</v>
      </c>
      <c r="L12768" t="s">
        <v>34</v>
      </c>
      <c r="M12768" t="s">
        <v>34</v>
      </c>
      <c r="N12768" t="s">
        <v>591</v>
      </c>
      <c r="O12768" t="s">
        <v>901</v>
      </c>
      <c r="P12768" t="s">
        <v>920</v>
      </c>
      <c r="Q12768" t="str">
        <f t="shared" si="796"/>
        <v>03</v>
      </c>
      <c r="R12768" t="str">
        <f t="shared" si="797"/>
        <v>01</v>
      </c>
      <c r="S12768" t="str">
        <f t="shared" si="798"/>
        <v>2022</v>
      </c>
      <c r="T12768" s="4" t="str">
        <f t="shared" si="799"/>
        <v>03/01/2022</v>
      </c>
      <c r="U12768" s="7" t="s">
        <v>1094</v>
      </c>
    </row>
    <row r="12769" spans="1:21" x14ac:dyDescent="0.2">
      <c r="A12769" s="1">
        <v>12767</v>
      </c>
      <c r="B12769" t="s">
        <v>15</v>
      </c>
      <c r="C12769">
        <v>38531953</v>
      </c>
      <c r="D12769">
        <v>20220104</v>
      </c>
      <c r="E12769">
        <v>40</v>
      </c>
      <c r="F12769" t="s">
        <v>18</v>
      </c>
      <c r="G12769" t="s">
        <v>19</v>
      </c>
      <c r="H12769">
        <v>100101</v>
      </c>
      <c r="I12769" t="s">
        <v>36</v>
      </c>
      <c r="J12769" t="s">
        <v>36</v>
      </c>
      <c r="K12769" t="s">
        <v>36</v>
      </c>
      <c r="L12769" t="s">
        <v>36</v>
      </c>
      <c r="M12769" t="s">
        <v>36</v>
      </c>
      <c r="N12769" t="s">
        <v>36</v>
      </c>
      <c r="O12769" t="s">
        <v>902</v>
      </c>
      <c r="P12769" t="s">
        <v>915</v>
      </c>
      <c r="Q12769" t="str">
        <f t="shared" si="796"/>
        <v>04</v>
      </c>
      <c r="R12769" t="str">
        <f t="shared" si="797"/>
        <v>01</v>
      </c>
      <c r="S12769" t="str">
        <f t="shared" si="798"/>
        <v>2022</v>
      </c>
      <c r="T12769" s="4" t="str">
        <f t="shared" si="799"/>
        <v>04/01/2022</v>
      </c>
      <c r="U12769" s="7" t="s">
        <v>1107</v>
      </c>
    </row>
    <row r="12770" spans="1:21" x14ac:dyDescent="0.2">
      <c r="A12770" s="1">
        <v>12768</v>
      </c>
      <c r="B12770" t="s">
        <v>15</v>
      </c>
      <c r="C12770">
        <v>38535572</v>
      </c>
      <c r="D12770">
        <v>20220105</v>
      </c>
      <c r="E12770">
        <v>21</v>
      </c>
      <c r="F12770" t="s">
        <v>18</v>
      </c>
      <c r="G12770" t="s">
        <v>19</v>
      </c>
      <c r="H12770">
        <v>150101</v>
      </c>
      <c r="I12770" t="s">
        <v>45</v>
      </c>
      <c r="J12770" t="s">
        <v>71</v>
      </c>
      <c r="K12770" t="s">
        <v>265</v>
      </c>
      <c r="L12770" t="s">
        <v>45</v>
      </c>
      <c r="M12770" t="s">
        <v>71</v>
      </c>
      <c r="N12770" t="s">
        <v>285</v>
      </c>
      <c r="O12770" t="s">
        <v>901</v>
      </c>
      <c r="P12770" t="s">
        <v>912</v>
      </c>
      <c r="Q12770" t="str">
        <f t="shared" si="796"/>
        <v>05</v>
      </c>
      <c r="R12770" t="str">
        <f t="shared" si="797"/>
        <v>01</v>
      </c>
      <c r="S12770" t="str">
        <f t="shared" si="798"/>
        <v>2022</v>
      </c>
      <c r="T12770" s="4" t="str">
        <f t="shared" si="799"/>
        <v>05/01/2022</v>
      </c>
      <c r="U12770" s="7" t="s">
        <v>1122</v>
      </c>
    </row>
    <row r="12771" spans="1:21" x14ac:dyDescent="0.2">
      <c r="A12771" s="1">
        <v>12769</v>
      </c>
      <c r="B12771" t="s">
        <v>15</v>
      </c>
      <c r="C12771">
        <v>38535573</v>
      </c>
      <c r="D12771">
        <v>20220105</v>
      </c>
      <c r="E12771">
        <v>38</v>
      </c>
      <c r="F12771" t="s">
        <v>17</v>
      </c>
      <c r="G12771" t="s">
        <v>19</v>
      </c>
      <c r="H12771">
        <v>60101</v>
      </c>
      <c r="I12771" t="s">
        <v>48</v>
      </c>
      <c r="J12771" t="s">
        <v>48</v>
      </c>
      <c r="K12771" t="s">
        <v>48</v>
      </c>
      <c r="L12771" t="s">
        <v>48</v>
      </c>
      <c r="M12771" t="s">
        <v>48</v>
      </c>
      <c r="N12771" t="s">
        <v>48</v>
      </c>
      <c r="O12771" t="s">
        <v>901</v>
      </c>
      <c r="P12771" t="s">
        <v>912</v>
      </c>
      <c r="Q12771" t="str">
        <f t="shared" si="796"/>
        <v>05</v>
      </c>
      <c r="R12771" t="str">
        <f t="shared" si="797"/>
        <v>01</v>
      </c>
      <c r="S12771" t="str">
        <f t="shared" si="798"/>
        <v>2022</v>
      </c>
      <c r="T12771" s="4" t="str">
        <f t="shared" si="799"/>
        <v>05/01/2022</v>
      </c>
      <c r="U12771" s="7" t="s">
        <v>1122</v>
      </c>
    </row>
    <row r="12772" spans="1:21" x14ac:dyDescent="0.2">
      <c r="A12772" s="1">
        <v>12770</v>
      </c>
      <c r="B12772" t="s">
        <v>15</v>
      </c>
      <c r="C12772">
        <v>38539216</v>
      </c>
      <c r="D12772">
        <v>20220105</v>
      </c>
      <c r="E12772">
        <v>25</v>
      </c>
      <c r="F12772" t="s">
        <v>17</v>
      </c>
      <c r="G12772" t="s">
        <v>19</v>
      </c>
      <c r="H12772">
        <v>50116</v>
      </c>
      <c r="I12772" t="s">
        <v>37</v>
      </c>
      <c r="J12772" t="s">
        <v>98</v>
      </c>
      <c r="K12772" t="s">
        <v>363</v>
      </c>
      <c r="L12772" t="s">
        <v>37</v>
      </c>
      <c r="M12772" t="s">
        <v>98</v>
      </c>
      <c r="N12772" t="s">
        <v>887</v>
      </c>
      <c r="O12772" t="s">
        <v>901</v>
      </c>
      <c r="P12772" t="s">
        <v>912</v>
      </c>
      <c r="Q12772" t="str">
        <f t="shared" si="796"/>
        <v>05</v>
      </c>
      <c r="R12772" t="str">
        <f t="shared" si="797"/>
        <v>01</v>
      </c>
      <c r="S12772" t="str">
        <f t="shared" si="798"/>
        <v>2022</v>
      </c>
      <c r="T12772" s="4" t="str">
        <f t="shared" si="799"/>
        <v>05/01/2022</v>
      </c>
      <c r="U12772" s="7" t="s">
        <v>1122</v>
      </c>
    </row>
    <row r="12773" spans="1:21" x14ac:dyDescent="0.2">
      <c r="A12773" s="1">
        <v>12771</v>
      </c>
      <c r="B12773" t="s">
        <v>15</v>
      </c>
      <c r="C12773">
        <v>38547698</v>
      </c>
      <c r="D12773">
        <v>20220107</v>
      </c>
      <c r="E12773">
        <v>46</v>
      </c>
      <c r="F12773" t="s">
        <v>17</v>
      </c>
      <c r="G12773" t="s">
        <v>19</v>
      </c>
      <c r="H12773">
        <v>140801</v>
      </c>
      <c r="I12773" t="s">
        <v>34</v>
      </c>
      <c r="J12773" t="s">
        <v>120</v>
      </c>
      <c r="K12773" t="s">
        <v>120</v>
      </c>
      <c r="L12773" t="s">
        <v>34</v>
      </c>
      <c r="M12773" t="s">
        <v>120</v>
      </c>
      <c r="N12773" t="s">
        <v>120</v>
      </c>
      <c r="O12773" t="s">
        <v>901</v>
      </c>
      <c r="P12773" t="s">
        <v>930</v>
      </c>
      <c r="Q12773" t="str">
        <f t="shared" si="796"/>
        <v>07</v>
      </c>
      <c r="R12773" t="str">
        <f t="shared" si="797"/>
        <v>01</v>
      </c>
      <c r="S12773" t="str">
        <f t="shared" si="798"/>
        <v>2022</v>
      </c>
      <c r="T12773" s="4" t="str">
        <f t="shared" si="799"/>
        <v>07/01/2022</v>
      </c>
      <c r="U12773" s="7" t="s">
        <v>1147</v>
      </c>
    </row>
    <row r="12774" spans="1:21" x14ac:dyDescent="0.2">
      <c r="A12774" s="1">
        <v>12772</v>
      </c>
      <c r="B12774" t="s">
        <v>15</v>
      </c>
      <c r="C12774">
        <v>38582692</v>
      </c>
      <c r="D12774">
        <v>20220112</v>
      </c>
      <c r="E12774">
        <v>0</v>
      </c>
      <c r="F12774" t="s">
        <v>17</v>
      </c>
      <c r="G12774" t="s">
        <v>20</v>
      </c>
      <c r="H12774">
        <v>140141</v>
      </c>
      <c r="I12774" t="s">
        <v>34</v>
      </c>
      <c r="J12774" t="s">
        <v>34</v>
      </c>
      <c r="K12774" t="s">
        <v>360</v>
      </c>
      <c r="L12774" t="s">
        <v>34</v>
      </c>
      <c r="M12774" t="s">
        <v>34</v>
      </c>
      <c r="N12774" t="s">
        <v>360</v>
      </c>
      <c r="O12774" t="s">
        <v>901</v>
      </c>
      <c r="P12774" t="s">
        <v>912</v>
      </c>
      <c r="Q12774" t="str">
        <f t="shared" si="796"/>
        <v>12</v>
      </c>
      <c r="R12774" t="str">
        <f t="shared" si="797"/>
        <v>01</v>
      </c>
      <c r="S12774" t="str">
        <f t="shared" si="798"/>
        <v>2022</v>
      </c>
      <c r="T12774" s="4" t="str">
        <f t="shared" si="799"/>
        <v>12/01/2022</v>
      </c>
      <c r="U12774" s="7" t="s">
        <v>1218</v>
      </c>
    </row>
    <row r="12775" spans="1:21" x14ac:dyDescent="0.2">
      <c r="A12775" s="1">
        <v>12773</v>
      </c>
      <c r="B12775" t="s">
        <v>15</v>
      </c>
      <c r="C12775">
        <v>38601514</v>
      </c>
      <c r="D12775">
        <v>20220120</v>
      </c>
      <c r="E12775">
        <v>0</v>
      </c>
      <c r="F12775" t="s">
        <v>17</v>
      </c>
      <c r="G12775" t="s">
        <v>20</v>
      </c>
      <c r="H12775">
        <v>140101</v>
      </c>
      <c r="I12775" t="s">
        <v>34</v>
      </c>
      <c r="J12775" t="s">
        <v>34</v>
      </c>
      <c r="K12775" t="s">
        <v>34</v>
      </c>
      <c r="L12775" t="s">
        <v>34</v>
      </c>
      <c r="M12775" t="s">
        <v>34</v>
      </c>
      <c r="N12775" t="s">
        <v>34</v>
      </c>
      <c r="O12775" t="s">
        <v>901</v>
      </c>
      <c r="P12775" t="s">
        <v>952</v>
      </c>
      <c r="Q12775" t="str">
        <f t="shared" si="796"/>
        <v>20</v>
      </c>
      <c r="R12775" t="str">
        <f t="shared" si="797"/>
        <v>01</v>
      </c>
      <c r="S12775" t="str">
        <f t="shared" si="798"/>
        <v>2022</v>
      </c>
      <c r="T12775" s="4" t="str">
        <f t="shared" si="799"/>
        <v>20/01/2022</v>
      </c>
      <c r="U12775" s="7" t="s">
        <v>1329</v>
      </c>
    </row>
    <row r="12776" spans="1:21" x14ac:dyDescent="0.2">
      <c r="A12776" s="1">
        <v>12774</v>
      </c>
      <c r="B12776" t="s">
        <v>15</v>
      </c>
      <c r="C12776">
        <v>38605731</v>
      </c>
      <c r="D12776">
        <v>20220118</v>
      </c>
      <c r="E12776">
        <v>35</v>
      </c>
      <c r="F12776" t="s">
        <v>18</v>
      </c>
      <c r="G12776" t="s">
        <v>20</v>
      </c>
      <c r="H12776">
        <v>140101</v>
      </c>
      <c r="I12776" t="s">
        <v>34</v>
      </c>
      <c r="J12776" t="s">
        <v>34</v>
      </c>
      <c r="K12776" t="s">
        <v>34</v>
      </c>
      <c r="L12776" t="s">
        <v>34</v>
      </c>
      <c r="M12776" t="s">
        <v>34</v>
      </c>
      <c r="N12776" t="s">
        <v>34</v>
      </c>
      <c r="O12776" t="s">
        <v>901</v>
      </c>
      <c r="P12776" t="s">
        <v>952</v>
      </c>
      <c r="Q12776" t="str">
        <f t="shared" si="796"/>
        <v>18</v>
      </c>
      <c r="R12776" t="str">
        <f t="shared" si="797"/>
        <v>01</v>
      </c>
      <c r="S12776" t="str">
        <f t="shared" si="798"/>
        <v>2022</v>
      </c>
      <c r="T12776" s="4" t="str">
        <f t="shared" si="799"/>
        <v>18/01/2022</v>
      </c>
      <c r="U12776" s="7" t="s">
        <v>1301</v>
      </c>
    </row>
    <row r="12777" spans="1:21" x14ac:dyDescent="0.2">
      <c r="A12777" s="1">
        <v>12775</v>
      </c>
      <c r="B12777" t="s">
        <v>16</v>
      </c>
      <c r="S12777" t="str">
        <f t="shared" si="798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Pedro Portocarrero</cp:lastModifiedBy>
  <dcterms:created xsi:type="dcterms:W3CDTF">2022-02-22T05:55:16Z</dcterms:created>
  <dcterms:modified xsi:type="dcterms:W3CDTF">2022-02-22T06:03:35Z</dcterms:modified>
</cp:coreProperties>
</file>